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hub_repo\Project\data_cleansing\"/>
    </mc:Choice>
  </mc:AlternateContent>
  <bookViews>
    <workbookView xWindow="0" yWindow="0" windowWidth="19200" windowHeight="6930"/>
  </bookViews>
  <sheets>
    <sheet name="Sheet2" sheetId="2" r:id="rId1"/>
    <sheet name="Sheet1" sheetId="1" r:id="rId2"/>
  </sheets>
  <calcPr calcId="162913"/>
  <pivotCaches>
    <pivotCache cacheId="0" r:id="rId3"/>
    <pivotCache cacheId="1" r:id="rId4"/>
  </pivotCaches>
</workbook>
</file>

<file path=xl/calcChain.xml><?xml version="1.0" encoding="utf-8"?>
<calcChain xmlns="http://schemas.openxmlformats.org/spreadsheetml/2006/main">
  <c r="AC3" i="1" l="1"/>
  <c r="AD3" i="1"/>
  <c r="AC4" i="1"/>
  <c r="AD4" i="1"/>
  <c r="AC5" i="1"/>
  <c r="AD5" i="1"/>
  <c r="AC6" i="1"/>
  <c r="AD6" i="1"/>
  <c r="AC7" i="1"/>
  <c r="AD7" i="1"/>
  <c r="AC8" i="1"/>
  <c r="AD8" i="1"/>
  <c r="AC9" i="1"/>
  <c r="AD9" i="1"/>
  <c r="AC10" i="1"/>
  <c r="AD10" i="1"/>
  <c r="AC11" i="1"/>
  <c r="AD11" i="1"/>
  <c r="AC12" i="1"/>
  <c r="AD12" i="1"/>
  <c r="AC13" i="1"/>
  <c r="AD13" i="1"/>
  <c r="AC14" i="1"/>
  <c r="AD14" i="1"/>
  <c r="AC15" i="1"/>
  <c r="AD15" i="1"/>
  <c r="AC16" i="1"/>
  <c r="AD16" i="1"/>
  <c r="AC17" i="1"/>
  <c r="AD17" i="1"/>
  <c r="AC18" i="1"/>
  <c r="AD18" i="1"/>
  <c r="AC19" i="1"/>
  <c r="AD19" i="1"/>
  <c r="AC20" i="1"/>
  <c r="AD20" i="1"/>
  <c r="AC21" i="1"/>
  <c r="AD21" i="1"/>
  <c r="AC22" i="1"/>
  <c r="AD22" i="1"/>
  <c r="AC23" i="1"/>
  <c r="AD23" i="1"/>
  <c r="AC24" i="1"/>
  <c r="AD24" i="1"/>
  <c r="AC25" i="1"/>
  <c r="AD25" i="1"/>
  <c r="AC26" i="1"/>
  <c r="AD26" i="1"/>
  <c r="AC27" i="1"/>
  <c r="AD27" i="1"/>
  <c r="AC28" i="1"/>
  <c r="AD28" i="1"/>
  <c r="AC29" i="1"/>
  <c r="AD29" i="1"/>
  <c r="AC30" i="1"/>
  <c r="AD30" i="1"/>
  <c r="AC31" i="1"/>
  <c r="AD31" i="1"/>
  <c r="AC32" i="1"/>
  <c r="AD32" i="1"/>
  <c r="AC33" i="1"/>
  <c r="AD33" i="1"/>
  <c r="AC34" i="1"/>
  <c r="AD34" i="1"/>
  <c r="AC35" i="1"/>
  <c r="AD35" i="1"/>
  <c r="AC36" i="1"/>
  <c r="AD36" i="1"/>
  <c r="AC37" i="1"/>
  <c r="AD37" i="1"/>
  <c r="AC38" i="1"/>
  <c r="AD38" i="1"/>
  <c r="AC39" i="1"/>
  <c r="AD39" i="1"/>
  <c r="AC40" i="1"/>
  <c r="AD40" i="1"/>
  <c r="AC41" i="1"/>
  <c r="AD41" i="1"/>
  <c r="AC42" i="1"/>
  <c r="AD42" i="1"/>
  <c r="AC43" i="1"/>
  <c r="AD43" i="1"/>
  <c r="AC44" i="1"/>
  <c r="AD44" i="1"/>
  <c r="AC45" i="1"/>
  <c r="AD45" i="1"/>
  <c r="AC46" i="1"/>
  <c r="AD46" i="1"/>
  <c r="AC47" i="1"/>
  <c r="AD47" i="1"/>
  <c r="AC48" i="1"/>
  <c r="AD48" i="1"/>
  <c r="AC49" i="1"/>
  <c r="AD49" i="1"/>
  <c r="AC50" i="1"/>
  <c r="AD50" i="1"/>
  <c r="AC51" i="1"/>
  <c r="AD51" i="1"/>
  <c r="AC52" i="1"/>
  <c r="AD52" i="1"/>
  <c r="AC53" i="1"/>
  <c r="AD53" i="1"/>
  <c r="AC54" i="1"/>
  <c r="AD54" i="1"/>
  <c r="AC55" i="1"/>
  <c r="AD55" i="1"/>
  <c r="AC56" i="1"/>
  <c r="AD56" i="1"/>
  <c r="AC57" i="1"/>
  <c r="AD57" i="1"/>
  <c r="AC58" i="1"/>
  <c r="AD58" i="1"/>
  <c r="AC59" i="1"/>
  <c r="AD59" i="1"/>
  <c r="AC60" i="1"/>
  <c r="AD60" i="1"/>
  <c r="AC61" i="1"/>
  <c r="AD61" i="1"/>
  <c r="AC62" i="1"/>
  <c r="AD62" i="1"/>
  <c r="AC63" i="1"/>
  <c r="AD63" i="1"/>
  <c r="AC64" i="1"/>
  <c r="AD64" i="1"/>
  <c r="AC65" i="1"/>
  <c r="AD65" i="1"/>
  <c r="AC66" i="1"/>
  <c r="AD66" i="1"/>
  <c r="AC67" i="1"/>
  <c r="AD67" i="1"/>
  <c r="AC68" i="1"/>
  <c r="AD68" i="1"/>
  <c r="AC69" i="1"/>
  <c r="AD69" i="1"/>
  <c r="AC70" i="1"/>
  <c r="AD70" i="1"/>
  <c r="AC71" i="1"/>
  <c r="AD71" i="1"/>
  <c r="AC72" i="1"/>
  <c r="AD72" i="1"/>
  <c r="AC73" i="1"/>
  <c r="AD73" i="1"/>
  <c r="AC74" i="1"/>
  <c r="AD74" i="1"/>
  <c r="AC75" i="1"/>
  <c r="AD75" i="1"/>
  <c r="AC76" i="1"/>
  <c r="AD76" i="1"/>
  <c r="AC77" i="1"/>
  <c r="AD77" i="1"/>
  <c r="AC78" i="1"/>
  <c r="AD78" i="1"/>
  <c r="AC79" i="1"/>
  <c r="AD79" i="1"/>
  <c r="AC80" i="1"/>
  <c r="AD80" i="1"/>
  <c r="AC81" i="1"/>
  <c r="AD81" i="1"/>
  <c r="AC82" i="1"/>
  <c r="AD82" i="1"/>
  <c r="AC83" i="1"/>
  <c r="AD83" i="1"/>
  <c r="AC84" i="1"/>
  <c r="AD84" i="1"/>
  <c r="AC85" i="1"/>
  <c r="AD85" i="1"/>
  <c r="AC86" i="1"/>
  <c r="AD86" i="1"/>
  <c r="AC87" i="1"/>
  <c r="AD87" i="1"/>
  <c r="AC88" i="1"/>
  <c r="AD88" i="1"/>
  <c r="AC89" i="1"/>
  <c r="AD89" i="1"/>
  <c r="AC90" i="1"/>
  <c r="AD90" i="1"/>
  <c r="AC91" i="1"/>
  <c r="AD91" i="1"/>
  <c r="AC92" i="1"/>
  <c r="AD92" i="1"/>
  <c r="AC93" i="1"/>
  <c r="AD93" i="1"/>
  <c r="AC94" i="1"/>
  <c r="AD94" i="1"/>
  <c r="AC95" i="1"/>
  <c r="AD95" i="1"/>
  <c r="AC96" i="1"/>
  <c r="AD96" i="1"/>
  <c r="AC97" i="1"/>
  <c r="AD97" i="1"/>
  <c r="AC98" i="1"/>
  <c r="AD98" i="1"/>
  <c r="AC99" i="1"/>
  <c r="AD99" i="1"/>
  <c r="AC100" i="1"/>
  <c r="AD100" i="1"/>
  <c r="AC101" i="1"/>
  <c r="AD101" i="1"/>
  <c r="AC102" i="1"/>
  <c r="AD102" i="1"/>
  <c r="AC103" i="1"/>
  <c r="AD103" i="1"/>
  <c r="AC104" i="1"/>
  <c r="AD104" i="1"/>
  <c r="AC105" i="1"/>
  <c r="AD105" i="1"/>
  <c r="AC106" i="1"/>
  <c r="AD106" i="1"/>
  <c r="AC107" i="1"/>
  <c r="AD107" i="1"/>
  <c r="AC108" i="1"/>
  <c r="AD108" i="1"/>
  <c r="AC109" i="1"/>
  <c r="AD109" i="1"/>
  <c r="AC110" i="1"/>
  <c r="AD110" i="1"/>
  <c r="AC111" i="1"/>
  <c r="AD111" i="1"/>
  <c r="AC112" i="1"/>
  <c r="AD112" i="1"/>
  <c r="AC113" i="1"/>
  <c r="AD113" i="1"/>
  <c r="AC114" i="1"/>
  <c r="AD114" i="1"/>
  <c r="AC115" i="1"/>
  <c r="AD115" i="1"/>
  <c r="AC116" i="1"/>
  <c r="AD116" i="1"/>
  <c r="AC117" i="1"/>
  <c r="AD117" i="1"/>
  <c r="AC118" i="1"/>
  <c r="AD118" i="1"/>
  <c r="AC119" i="1"/>
  <c r="AD119" i="1"/>
  <c r="AC120" i="1"/>
  <c r="AD120" i="1"/>
  <c r="AC121" i="1"/>
  <c r="AD121" i="1"/>
  <c r="AC122" i="1"/>
  <c r="AD122" i="1"/>
  <c r="AC123" i="1"/>
  <c r="AD123" i="1"/>
  <c r="AC124" i="1"/>
  <c r="AD124" i="1"/>
  <c r="AC125" i="1"/>
  <c r="AD125" i="1"/>
  <c r="AC126" i="1"/>
  <c r="AD126" i="1"/>
  <c r="AC127" i="1"/>
  <c r="AD127" i="1"/>
  <c r="AC128" i="1"/>
  <c r="AD128" i="1"/>
  <c r="AC129" i="1"/>
  <c r="AD129" i="1"/>
  <c r="AC130" i="1"/>
  <c r="AD130" i="1"/>
  <c r="AC131" i="1"/>
  <c r="AD131" i="1"/>
  <c r="AC132" i="1"/>
  <c r="AD132" i="1"/>
  <c r="AC133" i="1"/>
  <c r="AD133" i="1"/>
  <c r="AC134" i="1"/>
  <c r="AD134" i="1"/>
  <c r="AC135" i="1"/>
  <c r="AD135" i="1"/>
  <c r="AC136" i="1"/>
  <c r="AD136" i="1"/>
  <c r="AC137" i="1"/>
  <c r="AD137" i="1"/>
  <c r="AC138" i="1"/>
  <c r="AD138" i="1"/>
  <c r="AC139" i="1"/>
  <c r="AD139" i="1"/>
  <c r="AC140" i="1"/>
  <c r="AD140" i="1"/>
  <c r="AC141" i="1"/>
  <c r="AD141" i="1"/>
  <c r="AC142" i="1"/>
  <c r="AD142" i="1"/>
  <c r="AC143" i="1"/>
  <c r="AD143" i="1"/>
  <c r="AC144" i="1"/>
  <c r="AD144" i="1"/>
  <c r="AC145" i="1"/>
  <c r="AD145" i="1"/>
  <c r="AC146" i="1"/>
  <c r="AD146" i="1"/>
  <c r="AC147" i="1"/>
  <c r="AD147" i="1"/>
  <c r="AC148" i="1"/>
  <c r="AD148" i="1"/>
  <c r="AC149" i="1"/>
  <c r="AD149" i="1"/>
  <c r="AC150" i="1"/>
  <c r="AD150" i="1"/>
  <c r="AC151" i="1"/>
  <c r="AD151" i="1"/>
  <c r="AC152" i="1"/>
  <c r="AD152" i="1"/>
  <c r="AC153" i="1"/>
  <c r="AD153" i="1"/>
  <c r="AC154" i="1"/>
  <c r="AD154" i="1"/>
  <c r="AC155" i="1"/>
  <c r="AD155" i="1"/>
  <c r="AC156" i="1"/>
  <c r="AD156" i="1"/>
  <c r="AC157" i="1"/>
  <c r="AD157" i="1"/>
  <c r="AC158" i="1"/>
  <c r="AD158" i="1"/>
  <c r="AC159" i="1"/>
  <c r="AD159" i="1"/>
  <c r="AC160" i="1"/>
  <c r="AD160" i="1"/>
  <c r="AC161" i="1"/>
  <c r="AD161" i="1"/>
  <c r="AC162" i="1"/>
  <c r="AD162" i="1"/>
  <c r="AC163" i="1"/>
  <c r="AD163" i="1"/>
  <c r="AC164" i="1"/>
  <c r="AD164" i="1"/>
  <c r="AC165" i="1"/>
  <c r="AD165" i="1"/>
  <c r="AC166" i="1"/>
  <c r="AD166" i="1"/>
  <c r="AC167" i="1"/>
  <c r="AD167" i="1"/>
  <c r="AC168" i="1"/>
  <c r="AD168" i="1"/>
  <c r="AC169" i="1"/>
  <c r="AD169" i="1"/>
  <c r="AC170" i="1"/>
  <c r="AD170" i="1"/>
  <c r="AC171" i="1"/>
  <c r="AD171" i="1"/>
  <c r="AC172" i="1"/>
  <c r="AD172" i="1"/>
  <c r="AC173" i="1"/>
  <c r="AD173" i="1"/>
  <c r="AC174" i="1"/>
  <c r="AD174" i="1"/>
  <c r="AC175" i="1"/>
  <c r="AD175" i="1"/>
  <c r="AC176" i="1"/>
  <c r="AD176" i="1"/>
  <c r="AC177" i="1"/>
  <c r="AD177" i="1"/>
  <c r="AC178" i="1"/>
  <c r="AD178" i="1"/>
  <c r="AC179" i="1"/>
  <c r="AD179" i="1"/>
  <c r="AC180" i="1"/>
  <c r="AD180" i="1"/>
  <c r="AC181" i="1"/>
  <c r="AD181" i="1"/>
  <c r="AC182" i="1"/>
  <c r="AD182" i="1"/>
  <c r="AC183" i="1"/>
  <c r="AD183" i="1"/>
  <c r="AC184" i="1"/>
  <c r="AD184" i="1"/>
  <c r="AC185" i="1"/>
  <c r="AD185" i="1"/>
  <c r="AC186" i="1"/>
  <c r="AD186" i="1"/>
  <c r="AC187" i="1"/>
  <c r="AD187" i="1"/>
  <c r="AC188" i="1"/>
  <c r="AD188" i="1"/>
  <c r="AC189" i="1"/>
  <c r="AD189" i="1"/>
  <c r="AC190" i="1"/>
  <c r="AD190" i="1"/>
  <c r="AC191" i="1"/>
  <c r="AD191" i="1"/>
  <c r="AC192" i="1"/>
  <c r="AD192" i="1"/>
  <c r="AC193" i="1"/>
  <c r="AD193" i="1"/>
  <c r="AC194" i="1"/>
  <c r="AD194" i="1"/>
  <c r="AC195" i="1"/>
  <c r="AD195" i="1"/>
  <c r="AC196" i="1"/>
  <c r="AD196" i="1"/>
  <c r="AC197" i="1"/>
  <c r="AD197" i="1"/>
  <c r="AC198" i="1"/>
  <c r="AD198" i="1"/>
  <c r="AC199" i="1"/>
  <c r="AD199" i="1"/>
  <c r="AC200" i="1"/>
  <c r="AD200" i="1"/>
  <c r="AC201" i="1"/>
  <c r="AD201" i="1"/>
  <c r="AC202" i="1"/>
  <c r="AD202" i="1"/>
  <c r="AC203" i="1"/>
  <c r="AD203" i="1"/>
  <c r="AC204" i="1"/>
  <c r="AD204" i="1"/>
  <c r="AC205" i="1"/>
  <c r="AD205" i="1"/>
  <c r="AC206" i="1"/>
  <c r="AD206" i="1"/>
  <c r="AC207" i="1"/>
  <c r="AD207" i="1"/>
  <c r="AC208" i="1"/>
  <c r="AD208" i="1"/>
  <c r="AC209" i="1"/>
  <c r="AD209" i="1"/>
  <c r="AC210" i="1"/>
  <c r="AD210" i="1"/>
  <c r="AC211" i="1"/>
  <c r="AD211" i="1"/>
  <c r="AC212" i="1"/>
  <c r="AD212" i="1"/>
  <c r="AC213" i="1"/>
  <c r="AD213" i="1"/>
  <c r="AC214" i="1"/>
  <c r="AD214" i="1"/>
  <c r="AC215" i="1"/>
  <c r="AD215" i="1"/>
  <c r="AC216" i="1"/>
  <c r="AD216" i="1"/>
  <c r="AC217" i="1"/>
  <c r="AD217" i="1"/>
  <c r="AC218" i="1"/>
  <c r="AD218" i="1"/>
  <c r="AC219" i="1"/>
  <c r="AD219" i="1"/>
  <c r="AC220" i="1"/>
  <c r="AD220" i="1"/>
  <c r="AC221" i="1"/>
  <c r="AD221" i="1"/>
  <c r="AC222" i="1"/>
  <c r="AD222" i="1"/>
  <c r="AC223" i="1"/>
  <c r="AD223" i="1"/>
  <c r="AC224" i="1"/>
  <c r="AD224" i="1"/>
  <c r="AC225" i="1"/>
  <c r="AD225" i="1"/>
  <c r="AC226" i="1"/>
  <c r="AD226" i="1"/>
  <c r="AC227" i="1"/>
  <c r="AD227" i="1"/>
  <c r="AC228" i="1"/>
  <c r="AD228" i="1"/>
  <c r="AC229" i="1"/>
  <c r="AD229" i="1"/>
  <c r="AC230" i="1"/>
  <c r="AD230" i="1"/>
  <c r="AC231" i="1"/>
  <c r="AD231" i="1"/>
  <c r="AC232" i="1"/>
  <c r="AD232" i="1"/>
  <c r="AC233" i="1"/>
  <c r="AD233" i="1"/>
  <c r="AC234" i="1"/>
  <c r="AD234" i="1"/>
  <c r="AC235" i="1"/>
  <c r="AD235" i="1"/>
  <c r="AC236" i="1"/>
  <c r="AD236" i="1"/>
  <c r="AC237" i="1"/>
  <c r="AD237" i="1"/>
  <c r="AC238" i="1"/>
  <c r="AD238" i="1"/>
  <c r="AC239" i="1"/>
  <c r="AD239" i="1"/>
  <c r="AC240" i="1"/>
  <c r="AD240" i="1"/>
  <c r="AC241" i="1"/>
  <c r="AD241" i="1"/>
  <c r="AC242" i="1"/>
  <c r="AD242" i="1"/>
  <c r="AC243" i="1"/>
  <c r="AD243" i="1"/>
  <c r="AC244" i="1"/>
  <c r="AD244" i="1"/>
  <c r="AC245" i="1"/>
  <c r="AD245" i="1"/>
  <c r="AC246" i="1"/>
  <c r="AD246" i="1"/>
  <c r="AC247" i="1"/>
  <c r="AD247" i="1"/>
  <c r="AC248" i="1"/>
  <c r="AD248" i="1"/>
  <c r="AC249" i="1"/>
  <c r="AD249" i="1"/>
  <c r="AC250" i="1"/>
  <c r="AD250" i="1"/>
  <c r="AC251" i="1"/>
  <c r="AD251" i="1"/>
  <c r="AC252" i="1"/>
  <c r="AD252" i="1"/>
  <c r="AC253" i="1"/>
  <c r="AD253" i="1"/>
  <c r="AC254" i="1"/>
  <c r="AD254" i="1"/>
  <c r="AC255" i="1"/>
  <c r="AD255" i="1"/>
  <c r="AC256" i="1"/>
  <c r="AD256" i="1"/>
  <c r="AC257" i="1"/>
  <c r="AD257" i="1"/>
  <c r="AC258" i="1"/>
  <c r="AD258" i="1"/>
  <c r="AC259" i="1"/>
  <c r="AD259" i="1"/>
  <c r="AC260" i="1"/>
  <c r="AD260" i="1"/>
  <c r="AC261" i="1"/>
  <c r="AD261" i="1"/>
  <c r="AC262" i="1"/>
  <c r="AD262" i="1"/>
  <c r="AC263" i="1"/>
  <c r="AD263" i="1"/>
  <c r="AC264" i="1"/>
  <c r="AD264" i="1"/>
  <c r="AC265" i="1"/>
  <c r="AD265" i="1"/>
  <c r="AC266" i="1"/>
  <c r="AD266" i="1"/>
  <c r="AC267" i="1"/>
  <c r="AD267" i="1"/>
  <c r="AC268" i="1"/>
  <c r="AD268" i="1"/>
  <c r="AC269" i="1"/>
  <c r="AD269" i="1"/>
  <c r="AC270" i="1"/>
  <c r="AD270" i="1"/>
  <c r="AC271" i="1"/>
  <c r="AD271" i="1"/>
  <c r="AC272" i="1"/>
  <c r="AD272" i="1"/>
  <c r="AC273" i="1"/>
  <c r="AD273" i="1"/>
  <c r="AC274" i="1"/>
  <c r="AD274" i="1"/>
  <c r="AC275" i="1"/>
  <c r="AD275" i="1"/>
  <c r="AC276" i="1"/>
  <c r="AD276" i="1"/>
  <c r="AC277" i="1"/>
  <c r="AD277" i="1"/>
  <c r="AC278" i="1"/>
  <c r="AD278" i="1"/>
  <c r="AC279" i="1"/>
  <c r="AD279" i="1"/>
  <c r="AC280" i="1"/>
  <c r="AD280" i="1"/>
  <c r="AC281" i="1"/>
  <c r="AD281" i="1"/>
  <c r="AC282" i="1"/>
  <c r="AD282" i="1"/>
  <c r="AC283" i="1"/>
  <c r="AD283" i="1"/>
  <c r="AC284" i="1"/>
  <c r="AD284" i="1"/>
  <c r="AC285" i="1"/>
  <c r="AD285" i="1"/>
  <c r="AC286" i="1"/>
  <c r="AD286" i="1"/>
  <c r="AC287" i="1"/>
  <c r="AD287" i="1"/>
  <c r="AC288" i="1"/>
  <c r="AD288" i="1"/>
  <c r="AC289" i="1"/>
  <c r="AD289" i="1"/>
  <c r="AC290" i="1"/>
  <c r="AD290" i="1"/>
  <c r="AC291" i="1"/>
  <c r="AD291" i="1"/>
  <c r="AC292" i="1"/>
  <c r="AD292" i="1"/>
  <c r="AC293" i="1"/>
  <c r="AD293" i="1"/>
  <c r="AC294" i="1"/>
  <c r="AD294" i="1"/>
  <c r="AC295" i="1"/>
  <c r="AD295" i="1"/>
  <c r="AC296" i="1"/>
  <c r="AD296" i="1"/>
  <c r="AC297" i="1"/>
  <c r="AD297" i="1"/>
  <c r="AC298" i="1"/>
  <c r="AD298" i="1"/>
  <c r="AC299" i="1"/>
  <c r="AD299" i="1"/>
  <c r="AC300" i="1"/>
  <c r="AD300" i="1"/>
  <c r="AC301" i="1"/>
  <c r="AD301" i="1"/>
  <c r="AC302" i="1"/>
  <c r="AD302" i="1"/>
  <c r="AC303" i="1"/>
  <c r="AD303" i="1"/>
  <c r="AC304" i="1"/>
  <c r="AD304" i="1"/>
  <c r="AC305" i="1"/>
  <c r="AD305" i="1"/>
  <c r="AC306" i="1"/>
  <c r="AD306" i="1"/>
  <c r="AC307" i="1"/>
  <c r="AD307" i="1"/>
  <c r="AC308" i="1"/>
  <c r="AD308" i="1"/>
  <c r="AC309" i="1"/>
  <c r="AD309" i="1"/>
  <c r="AC310" i="1"/>
  <c r="AD310" i="1"/>
  <c r="AC311" i="1"/>
  <c r="AD311" i="1"/>
  <c r="AC312" i="1"/>
  <c r="AD312" i="1"/>
  <c r="AC313" i="1"/>
  <c r="AD313" i="1"/>
  <c r="AC314" i="1"/>
  <c r="AD314" i="1"/>
  <c r="AC315" i="1"/>
  <c r="AD315" i="1"/>
  <c r="AC316" i="1"/>
  <c r="AD316" i="1"/>
  <c r="AC317" i="1"/>
  <c r="AD317" i="1"/>
  <c r="AC318" i="1"/>
  <c r="AD318" i="1"/>
  <c r="AC319" i="1"/>
  <c r="AD319" i="1"/>
  <c r="AC320" i="1"/>
  <c r="AD320" i="1"/>
  <c r="AC321" i="1"/>
  <c r="AD321" i="1"/>
  <c r="AC322" i="1"/>
  <c r="AD322" i="1"/>
  <c r="AC323" i="1"/>
  <c r="AD323" i="1"/>
  <c r="AC324" i="1"/>
  <c r="AD324" i="1"/>
  <c r="AC325" i="1"/>
  <c r="AD325" i="1"/>
  <c r="AC326" i="1"/>
  <c r="AD326" i="1"/>
  <c r="AC327" i="1"/>
  <c r="AD327" i="1"/>
  <c r="AC328" i="1"/>
  <c r="AD328" i="1"/>
  <c r="AC329" i="1"/>
  <c r="AD329" i="1"/>
  <c r="AC330" i="1"/>
  <c r="AD330" i="1"/>
  <c r="AC331" i="1"/>
  <c r="AD331" i="1"/>
  <c r="AC332" i="1"/>
  <c r="AD332" i="1"/>
  <c r="AC333" i="1"/>
  <c r="AD333" i="1"/>
  <c r="AC334" i="1"/>
  <c r="AD334" i="1"/>
  <c r="AC335" i="1"/>
  <c r="AD335" i="1"/>
  <c r="AC336" i="1"/>
  <c r="AD336" i="1"/>
  <c r="AC337" i="1"/>
  <c r="AD337" i="1"/>
  <c r="AC338" i="1"/>
  <c r="AD338" i="1"/>
  <c r="AC339" i="1"/>
  <c r="AD339" i="1"/>
  <c r="AC340" i="1"/>
  <c r="AD340" i="1"/>
  <c r="AC341" i="1"/>
  <c r="AD341" i="1"/>
  <c r="AC342" i="1"/>
  <c r="AD342" i="1"/>
  <c r="AC343" i="1"/>
  <c r="AD343" i="1"/>
  <c r="AC344" i="1"/>
  <c r="AD344" i="1"/>
  <c r="AC345" i="1"/>
  <c r="AD345" i="1"/>
  <c r="AC346" i="1"/>
  <c r="AD346" i="1"/>
  <c r="AC347" i="1"/>
  <c r="AD347" i="1"/>
  <c r="AC348" i="1"/>
  <c r="AD348" i="1"/>
  <c r="AC349" i="1"/>
  <c r="AD349" i="1"/>
  <c r="AC350" i="1"/>
  <c r="AD350" i="1"/>
  <c r="AC351" i="1"/>
  <c r="AD351" i="1"/>
  <c r="AC352" i="1"/>
  <c r="AD352" i="1"/>
  <c r="AC353" i="1"/>
  <c r="AD353" i="1"/>
  <c r="AC354" i="1"/>
  <c r="AD354" i="1"/>
  <c r="AC355" i="1"/>
  <c r="AD355" i="1"/>
  <c r="AC356" i="1"/>
  <c r="AD356" i="1"/>
  <c r="AC357" i="1"/>
  <c r="AD357" i="1"/>
  <c r="AC358" i="1"/>
  <c r="AD358" i="1"/>
  <c r="AC359" i="1"/>
  <c r="AD359" i="1"/>
  <c r="AC360" i="1"/>
  <c r="AD360" i="1"/>
  <c r="AC361" i="1"/>
  <c r="AD361" i="1"/>
  <c r="AC362" i="1"/>
  <c r="AD362" i="1"/>
  <c r="AC363" i="1"/>
  <c r="AD363" i="1"/>
  <c r="AC364" i="1"/>
  <c r="AD364" i="1"/>
  <c r="AC365" i="1"/>
  <c r="AD365" i="1"/>
  <c r="AC366" i="1"/>
  <c r="AD366" i="1"/>
  <c r="AC367" i="1"/>
  <c r="AD367" i="1"/>
  <c r="AC368" i="1"/>
  <c r="AD368" i="1"/>
  <c r="AC369" i="1"/>
  <c r="AD369" i="1"/>
  <c r="AC370" i="1"/>
  <c r="AD370" i="1"/>
  <c r="AC371" i="1"/>
  <c r="AD371" i="1"/>
  <c r="AC372" i="1"/>
  <c r="AD372" i="1"/>
  <c r="AC373" i="1"/>
  <c r="AD373" i="1"/>
  <c r="AC374" i="1"/>
  <c r="AD374" i="1"/>
  <c r="AC375" i="1"/>
  <c r="AD375" i="1"/>
  <c r="AC376" i="1"/>
  <c r="AD376" i="1"/>
  <c r="AC377" i="1"/>
  <c r="AD377" i="1"/>
  <c r="AC378" i="1"/>
  <c r="AD378" i="1"/>
  <c r="AC379" i="1"/>
  <c r="AD379" i="1"/>
  <c r="AC380" i="1"/>
  <c r="AD380" i="1"/>
  <c r="AC381" i="1"/>
  <c r="AD381" i="1"/>
  <c r="AC382" i="1"/>
  <c r="AD382" i="1"/>
  <c r="AC383" i="1"/>
  <c r="AD383" i="1"/>
  <c r="AC384" i="1"/>
  <c r="AD384" i="1"/>
  <c r="AC385" i="1"/>
  <c r="AD385" i="1"/>
  <c r="AC386" i="1"/>
  <c r="AD386" i="1"/>
  <c r="AC387" i="1"/>
  <c r="AD387" i="1"/>
  <c r="AC388" i="1"/>
  <c r="AD388" i="1"/>
  <c r="AC389" i="1"/>
  <c r="AD389" i="1"/>
  <c r="AC390" i="1"/>
  <c r="AD390" i="1"/>
  <c r="AC391" i="1"/>
  <c r="AD391" i="1"/>
  <c r="AC392" i="1"/>
  <c r="AD392" i="1"/>
  <c r="AC393" i="1"/>
  <c r="AD393" i="1"/>
  <c r="AC394" i="1"/>
  <c r="AD394" i="1"/>
  <c r="AC395" i="1"/>
  <c r="AD395" i="1"/>
  <c r="AC396" i="1"/>
  <c r="AD396" i="1"/>
  <c r="AC397" i="1"/>
  <c r="AD397" i="1"/>
  <c r="AC398" i="1"/>
  <c r="AD398" i="1"/>
  <c r="AC399" i="1"/>
  <c r="AD399" i="1"/>
  <c r="AC400" i="1"/>
  <c r="AD400" i="1"/>
  <c r="AC401" i="1"/>
  <c r="AD401" i="1"/>
  <c r="AC402" i="1"/>
  <c r="AD402" i="1"/>
  <c r="AC403" i="1"/>
  <c r="AD403" i="1"/>
  <c r="AC404" i="1"/>
  <c r="AD404" i="1"/>
  <c r="AC405" i="1"/>
  <c r="AD405" i="1"/>
  <c r="AC406" i="1"/>
  <c r="AD406" i="1"/>
  <c r="AC407" i="1"/>
  <c r="AD407" i="1"/>
  <c r="AC408" i="1"/>
  <c r="AD408" i="1"/>
  <c r="AC409" i="1"/>
  <c r="AD409" i="1"/>
  <c r="AC410" i="1"/>
  <c r="AD410" i="1"/>
  <c r="AC411" i="1"/>
  <c r="AD411" i="1"/>
  <c r="AC412" i="1"/>
  <c r="AD412" i="1"/>
  <c r="AC413" i="1"/>
  <c r="AD413" i="1"/>
  <c r="AC414" i="1"/>
  <c r="AD414" i="1"/>
  <c r="AC415" i="1"/>
  <c r="AD415" i="1"/>
  <c r="AC416" i="1"/>
  <c r="AD416" i="1"/>
  <c r="AC417" i="1"/>
  <c r="AD417" i="1"/>
  <c r="AC418" i="1"/>
  <c r="AD418" i="1"/>
  <c r="AC419" i="1"/>
  <c r="AD419" i="1"/>
  <c r="AC420" i="1"/>
  <c r="AD420" i="1"/>
  <c r="AC421" i="1"/>
  <c r="AD421" i="1"/>
  <c r="AC422" i="1"/>
  <c r="AD422" i="1"/>
  <c r="AC423" i="1"/>
  <c r="AD423" i="1"/>
  <c r="AC424" i="1"/>
  <c r="AD424" i="1"/>
  <c r="AC425" i="1"/>
  <c r="AD425" i="1"/>
  <c r="AC426" i="1"/>
  <c r="AD426" i="1"/>
  <c r="AC427" i="1"/>
  <c r="AD427" i="1"/>
  <c r="AC428" i="1"/>
  <c r="AD428" i="1"/>
  <c r="AC429" i="1"/>
  <c r="AD429" i="1"/>
  <c r="AC430" i="1"/>
  <c r="AD430" i="1"/>
  <c r="AC431" i="1"/>
  <c r="AD431" i="1"/>
  <c r="AC432" i="1"/>
  <c r="AD432" i="1"/>
  <c r="AC433" i="1"/>
  <c r="AD433" i="1"/>
  <c r="AC434" i="1"/>
  <c r="AD434" i="1"/>
  <c r="AC435" i="1"/>
  <c r="AD435" i="1"/>
  <c r="AC436" i="1"/>
  <c r="AD436" i="1"/>
  <c r="AC437" i="1"/>
  <c r="AD437" i="1"/>
  <c r="AC438" i="1"/>
  <c r="AD438" i="1"/>
  <c r="AC439" i="1"/>
  <c r="AD439" i="1"/>
  <c r="AC440" i="1"/>
  <c r="AD440" i="1"/>
  <c r="AC441" i="1"/>
  <c r="AD441" i="1"/>
  <c r="AC442" i="1"/>
  <c r="AD442" i="1"/>
  <c r="AC443" i="1"/>
  <c r="AD443" i="1"/>
  <c r="AC444" i="1"/>
  <c r="AD444" i="1"/>
  <c r="AC445" i="1"/>
  <c r="AD445" i="1"/>
  <c r="AC446" i="1"/>
  <c r="AD446" i="1"/>
  <c r="AC447" i="1"/>
  <c r="AD447" i="1"/>
  <c r="AC448" i="1"/>
  <c r="AD448" i="1"/>
  <c r="AC449" i="1"/>
  <c r="AD449" i="1"/>
  <c r="AC450" i="1"/>
  <c r="AD450" i="1"/>
  <c r="AC451" i="1"/>
  <c r="AD451" i="1"/>
  <c r="AC452" i="1"/>
  <c r="AD452" i="1"/>
  <c r="AC453" i="1"/>
  <c r="AD453" i="1"/>
  <c r="AC454" i="1"/>
  <c r="AD454" i="1"/>
  <c r="AC455" i="1"/>
  <c r="AD455" i="1"/>
  <c r="AC456" i="1"/>
  <c r="AD456" i="1"/>
  <c r="AC457" i="1"/>
  <c r="AD457" i="1"/>
  <c r="AC458" i="1"/>
  <c r="AD458" i="1"/>
  <c r="AC459" i="1"/>
  <c r="AD459" i="1"/>
  <c r="AC460" i="1"/>
  <c r="AD460" i="1"/>
  <c r="AC461" i="1"/>
  <c r="AD461" i="1"/>
  <c r="AC462" i="1"/>
  <c r="AD462" i="1"/>
  <c r="AC463" i="1"/>
  <c r="AD463" i="1"/>
  <c r="AC464" i="1"/>
  <c r="AD464" i="1"/>
  <c r="AC465" i="1"/>
  <c r="AD465" i="1"/>
  <c r="AC466" i="1"/>
  <c r="AD466" i="1"/>
  <c r="AC467" i="1"/>
  <c r="AD467" i="1"/>
  <c r="AC468" i="1"/>
  <c r="AD468" i="1"/>
  <c r="AC469" i="1"/>
  <c r="AD469" i="1"/>
  <c r="AC470" i="1"/>
  <c r="AD470" i="1"/>
  <c r="AC471" i="1"/>
  <c r="AD471" i="1"/>
  <c r="AC472" i="1"/>
  <c r="AD472" i="1"/>
  <c r="AC473" i="1"/>
  <c r="AD473" i="1"/>
  <c r="AC474" i="1"/>
  <c r="AD474" i="1"/>
  <c r="AC475" i="1"/>
  <c r="AD475" i="1"/>
  <c r="AC476" i="1"/>
  <c r="AD476" i="1"/>
  <c r="AC477" i="1"/>
  <c r="AD477" i="1"/>
  <c r="AC478" i="1"/>
  <c r="AD478" i="1"/>
  <c r="AC479" i="1"/>
  <c r="AD479" i="1"/>
  <c r="AC480" i="1"/>
  <c r="AD480" i="1"/>
  <c r="AC481" i="1"/>
  <c r="AD481" i="1"/>
  <c r="AC482" i="1"/>
  <c r="AD482" i="1"/>
  <c r="AC483" i="1"/>
  <c r="AD483" i="1"/>
  <c r="AC484" i="1"/>
  <c r="AD484" i="1"/>
  <c r="AC485" i="1"/>
  <c r="AD485" i="1"/>
  <c r="AC486" i="1"/>
  <c r="AD486" i="1"/>
  <c r="AC487" i="1"/>
  <c r="AD487" i="1"/>
  <c r="AC488" i="1"/>
  <c r="AD488" i="1"/>
  <c r="AC489" i="1"/>
  <c r="AD489" i="1"/>
  <c r="AC490" i="1"/>
  <c r="AD490" i="1"/>
  <c r="AC491" i="1"/>
  <c r="AD491" i="1"/>
  <c r="AC492" i="1"/>
  <c r="AD492" i="1"/>
  <c r="AC493" i="1"/>
  <c r="AD493" i="1"/>
  <c r="AC494" i="1"/>
  <c r="AD494" i="1"/>
  <c r="AC495" i="1"/>
  <c r="AD495" i="1"/>
  <c r="AC496" i="1"/>
  <c r="AD496" i="1"/>
  <c r="AC497" i="1"/>
  <c r="AD497" i="1"/>
  <c r="AC498" i="1"/>
  <c r="AD498" i="1"/>
  <c r="AC499" i="1"/>
  <c r="AD499" i="1"/>
  <c r="AC500" i="1"/>
  <c r="AD500" i="1"/>
  <c r="AC501" i="1"/>
  <c r="AD501" i="1"/>
  <c r="AC502" i="1"/>
  <c r="AD502" i="1"/>
  <c r="AC503" i="1"/>
  <c r="AD503" i="1"/>
  <c r="AC504" i="1"/>
  <c r="AD504" i="1"/>
  <c r="AC505" i="1"/>
  <c r="AD505" i="1"/>
  <c r="AC506" i="1"/>
  <c r="AD506" i="1"/>
  <c r="AC507" i="1"/>
  <c r="AD507" i="1"/>
  <c r="AC508" i="1"/>
  <c r="AD508" i="1"/>
  <c r="AC509" i="1"/>
  <c r="AD509" i="1"/>
  <c r="AC510" i="1"/>
  <c r="AD510" i="1"/>
  <c r="AC511" i="1"/>
  <c r="AD511" i="1"/>
  <c r="AC512" i="1"/>
  <c r="AD512" i="1"/>
  <c r="AC513" i="1"/>
  <c r="AD513" i="1"/>
  <c r="AC514" i="1"/>
  <c r="AD514" i="1"/>
  <c r="AC515" i="1"/>
  <c r="AD515" i="1"/>
  <c r="AC516" i="1"/>
  <c r="AD516" i="1"/>
  <c r="AC517" i="1"/>
  <c r="AD517" i="1"/>
  <c r="AC518" i="1"/>
  <c r="AD518" i="1"/>
  <c r="AC519" i="1"/>
  <c r="AD519" i="1"/>
  <c r="AC520" i="1"/>
  <c r="AD520" i="1"/>
  <c r="AC521" i="1"/>
  <c r="AD521" i="1"/>
  <c r="AC522" i="1"/>
  <c r="AD522" i="1"/>
  <c r="AC523" i="1"/>
  <c r="AD523" i="1"/>
  <c r="AC524" i="1"/>
  <c r="AD524" i="1"/>
  <c r="AC525" i="1"/>
  <c r="AD525" i="1"/>
  <c r="AC526" i="1"/>
  <c r="AD526" i="1"/>
  <c r="AC527" i="1"/>
  <c r="AD527" i="1"/>
  <c r="AC528" i="1"/>
  <c r="AD528" i="1"/>
  <c r="AC529" i="1"/>
  <c r="AD529" i="1"/>
  <c r="AC530" i="1"/>
  <c r="AD530" i="1"/>
  <c r="AC531" i="1"/>
  <c r="AD531" i="1"/>
  <c r="AC532" i="1"/>
  <c r="AD532" i="1"/>
  <c r="AC533" i="1"/>
  <c r="AD533" i="1"/>
  <c r="AC534" i="1"/>
  <c r="AD534" i="1"/>
  <c r="AC535" i="1"/>
  <c r="AD535" i="1"/>
  <c r="AC536" i="1"/>
  <c r="AD536" i="1"/>
  <c r="AC537" i="1"/>
  <c r="AD537" i="1"/>
  <c r="AC538" i="1"/>
  <c r="AD538" i="1"/>
  <c r="AC539" i="1"/>
  <c r="AD539" i="1"/>
  <c r="AC540" i="1"/>
  <c r="AD540" i="1"/>
  <c r="AC541" i="1"/>
  <c r="AD541" i="1"/>
  <c r="AC542" i="1"/>
  <c r="AD542" i="1"/>
  <c r="AC543" i="1"/>
  <c r="AD543" i="1"/>
  <c r="AC544" i="1"/>
  <c r="AD544" i="1"/>
  <c r="AC545" i="1"/>
  <c r="AD545" i="1"/>
  <c r="AC546" i="1"/>
  <c r="AD546" i="1"/>
  <c r="AC547" i="1"/>
  <c r="AD547" i="1"/>
  <c r="AC548" i="1"/>
  <c r="AD548" i="1"/>
  <c r="AC549" i="1"/>
  <c r="AD549" i="1"/>
  <c r="AC550" i="1"/>
  <c r="AD550" i="1"/>
  <c r="AC551" i="1"/>
  <c r="AD551" i="1"/>
  <c r="AC552" i="1"/>
  <c r="AD552" i="1"/>
  <c r="AC553" i="1"/>
  <c r="AD553" i="1"/>
  <c r="AC554" i="1"/>
  <c r="AD554" i="1"/>
  <c r="AC555" i="1"/>
  <c r="AD555" i="1"/>
  <c r="AC556" i="1"/>
  <c r="AD556" i="1"/>
  <c r="AC557" i="1"/>
  <c r="AD557" i="1"/>
  <c r="AC558" i="1"/>
  <c r="AD558" i="1"/>
  <c r="AC559" i="1"/>
  <c r="AD559" i="1"/>
  <c r="AC560" i="1"/>
  <c r="AD560" i="1"/>
  <c r="AC561" i="1"/>
  <c r="AD561" i="1"/>
  <c r="AC562" i="1"/>
  <c r="AD562" i="1"/>
  <c r="AC563" i="1"/>
  <c r="AD563" i="1"/>
  <c r="AC564" i="1"/>
  <c r="AD564" i="1"/>
  <c r="AC565" i="1"/>
  <c r="AD565" i="1"/>
  <c r="AC566" i="1"/>
  <c r="AD566" i="1"/>
  <c r="AC567" i="1"/>
  <c r="AD567" i="1"/>
  <c r="AC568" i="1"/>
  <c r="AD568" i="1"/>
  <c r="AC569" i="1"/>
  <c r="AD569" i="1"/>
  <c r="AC570" i="1"/>
  <c r="AD570" i="1"/>
  <c r="AC571" i="1"/>
  <c r="AD571" i="1"/>
  <c r="AC572" i="1"/>
  <c r="AD572" i="1"/>
  <c r="AC573" i="1"/>
  <c r="AD573" i="1"/>
  <c r="AC574" i="1"/>
  <c r="AD574" i="1"/>
  <c r="AC575" i="1"/>
  <c r="AD575" i="1"/>
  <c r="AC576" i="1"/>
  <c r="AD576" i="1"/>
  <c r="AC577" i="1"/>
  <c r="AD577" i="1"/>
  <c r="AC578" i="1"/>
  <c r="AD578" i="1"/>
  <c r="AC579" i="1"/>
  <c r="AD579" i="1"/>
  <c r="AC580" i="1"/>
  <c r="AD580" i="1"/>
  <c r="AC581" i="1"/>
  <c r="AD581" i="1"/>
  <c r="AC582" i="1"/>
  <c r="AD582" i="1"/>
  <c r="AC583" i="1"/>
  <c r="AD583" i="1"/>
  <c r="AC584" i="1"/>
  <c r="AD584" i="1"/>
  <c r="AC585" i="1"/>
  <c r="AD585" i="1"/>
  <c r="AC586" i="1"/>
  <c r="AD586" i="1"/>
  <c r="AC587" i="1"/>
  <c r="AD587" i="1"/>
  <c r="AC588" i="1"/>
  <c r="AD588" i="1"/>
  <c r="AC589" i="1"/>
  <c r="AD589" i="1"/>
  <c r="AC590" i="1"/>
  <c r="AD590" i="1"/>
  <c r="AC591" i="1"/>
  <c r="AD591" i="1"/>
  <c r="AC592" i="1"/>
  <c r="AD592" i="1"/>
  <c r="AC593" i="1"/>
  <c r="AD593" i="1"/>
  <c r="AC594" i="1"/>
  <c r="AD594" i="1"/>
  <c r="AC595" i="1"/>
  <c r="AD595" i="1"/>
  <c r="AC596" i="1"/>
  <c r="AD596" i="1"/>
  <c r="AC597" i="1"/>
  <c r="AD597" i="1"/>
  <c r="AC598" i="1"/>
  <c r="AD598" i="1"/>
  <c r="AC599" i="1"/>
  <c r="AD599" i="1"/>
  <c r="AC600" i="1"/>
  <c r="AD600" i="1"/>
  <c r="AC601" i="1"/>
  <c r="AD601" i="1"/>
  <c r="AC602" i="1"/>
  <c r="AD602" i="1"/>
  <c r="AC603" i="1"/>
  <c r="AD603" i="1"/>
  <c r="AC604" i="1"/>
  <c r="AD604" i="1"/>
  <c r="AC605" i="1"/>
  <c r="AD605" i="1"/>
  <c r="AC606" i="1"/>
  <c r="AD606" i="1"/>
  <c r="AC607" i="1"/>
  <c r="AD607" i="1"/>
  <c r="AC608" i="1"/>
  <c r="AD608" i="1"/>
  <c r="AC609" i="1"/>
  <c r="AD609" i="1"/>
  <c r="AC610" i="1"/>
  <c r="AD610" i="1"/>
  <c r="AC611" i="1"/>
  <c r="AD611" i="1"/>
  <c r="AC612" i="1"/>
  <c r="AD612" i="1"/>
  <c r="AC613" i="1"/>
  <c r="AD613" i="1"/>
  <c r="AC614" i="1"/>
  <c r="AD614" i="1"/>
  <c r="AC615" i="1"/>
  <c r="AD615" i="1"/>
  <c r="AC616" i="1"/>
  <c r="AD616" i="1"/>
  <c r="AC617" i="1"/>
  <c r="AD617" i="1"/>
  <c r="AC618" i="1"/>
  <c r="AD618" i="1"/>
  <c r="AC619" i="1"/>
  <c r="AD619" i="1"/>
  <c r="AC620" i="1"/>
  <c r="AD620" i="1"/>
  <c r="AC621" i="1"/>
  <c r="AD621" i="1"/>
  <c r="AC622" i="1"/>
  <c r="AD622" i="1"/>
  <c r="AC623" i="1"/>
  <c r="AD623" i="1"/>
  <c r="AC624" i="1"/>
  <c r="AD624" i="1"/>
  <c r="AC625" i="1"/>
  <c r="AD625" i="1"/>
  <c r="AC626" i="1"/>
  <c r="AD626" i="1"/>
  <c r="AC627" i="1"/>
  <c r="AD627" i="1"/>
  <c r="AC628" i="1"/>
  <c r="AD628" i="1"/>
  <c r="AC629" i="1"/>
  <c r="AD629" i="1"/>
  <c r="AC630" i="1"/>
  <c r="AD630" i="1"/>
  <c r="AC631" i="1"/>
  <c r="AD631" i="1"/>
  <c r="AC632" i="1"/>
  <c r="AD632" i="1"/>
  <c r="AC633" i="1"/>
  <c r="AD633" i="1"/>
  <c r="AC634" i="1"/>
  <c r="AD634" i="1"/>
  <c r="AC635" i="1"/>
  <c r="AD635" i="1"/>
  <c r="AC636" i="1"/>
  <c r="AD636" i="1"/>
  <c r="AC637" i="1"/>
  <c r="AD637" i="1"/>
  <c r="AC638" i="1"/>
  <c r="AD638" i="1"/>
  <c r="AC639" i="1"/>
  <c r="AD639" i="1"/>
  <c r="AC640" i="1"/>
  <c r="AD640" i="1"/>
  <c r="AC641" i="1"/>
  <c r="AD641" i="1"/>
  <c r="AC642" i="1"/>
  <c r="AD642" i="1"/>
  <c r="AC643" i="1"/>
  <c r="AD643" i="1"/>
  <c r="AC644" i="1"/>
  <c r="AD644" i="1"/>
  <c r="AC645" i="1"/>
  <c r="AD645" i="1"/>
  <c r="AC646" i="1"/>
  <c r="AD646" i="1"/>
  <c r="AC647" i="1"/>
  <c r="AD647" i="1"/>
  <c r="AC648" i="1"/>
  <c r="AD648" i="1"/>
  <c r="AC649" i="1"/>
  <c r="AD649" i="1"/>
  <c r="AC650" i="1"/>
  <c r="AD650" i="1"/>
  <c r="AC651" i="1"/>
  <c r="AD651" i="1"/>
  <c r="AC652" i="1"/>
  <c r="AD652" i="1"/>
  <c r="AC653" i="1"/>
  <c r="AD653" i="1"/>
  <c r="AC654" i="1"/>
  <c r="AD654" i="1"/>
  <c r="AC655" i="1"/>
  <c r="AD655" i="1"/>
  <c r="AC656" i="1"/>
  <c r="AD656" i="1"/>
  <c r="AC657" i="1"/>
  <c r="AD657" i="1"/>
  <c r="AC658" i="1"/>
  <c r="AD658" i="1"/>
  <c r="AC659" i="1"/>
  <c r="AD659" i="1"/>
  <c r="AC660" i="1"/>
  <c r="AD660" i="1"/>
  <c r="AC661" i="1"/>
  <c r="AD661" i="1"/>
  <c r="AC662" i="1"/>
  <c r="AD662" i="1"/>
  <c r="AC663" i="1"/>
  <c r="AD663" i="1"/>
  <c r="AC664" i="1"/>
  <c r="AD664" i="1"/>
  <c r="AC665" i="1"/>
  <c r="AD665" i="1"/>
  <c r="AC666" i="1"/>
  <c r="AD666" i="1"/>
  <c r="AC667" i="1"/>
  <c r="AD667" i="1"/>
  <c r="AC668" i="1"/>
  <c r="AD668" i="1"/>
  <c r="AC669" i="1"/>
  <c r="AD669" i="1"/>
  <c r="AC670" i="1"/>
  <c r="AD670" i="1"/>
  <c r="AC671" i="1"/>
  <c r="AD671" i="1"/>
  <c r="AC672" i="1"/>
  <c r="AD672" i="1"/>
  <c r="AC673" i="1"/>
  <c r="AD673" i="1"/>
  <c r="AC674" i="1"/>
  <c r="AD674" i="1"/>
  <c r="AC675" i="1"/>
  <c r="AD675" i="1"/>
  <c r="AC676" i="1"/>
  <c r="AD676" i="1"/>
  <c r="AC677" i="1"/>
  <c r="AD677" i="1"/>
  <c r="AC678" i="1"/>
  <c r="AD678" i="1"/>
  <c r="AC679" i="1"/>
  <c r="AD679" i="1"/>
  <c r="AC680" i="1"/>
  <c r="AD680" i="1"/>
  <c r="AC681" i="1"/>
  <c r="AD681" i="1"/>
  <c r="AC682" i="1"/>
  <c r="AD682" i="1"/>
  <c r="AC683" i="1"/>
  <c r="AD683" i="1"/>
  <c r="AC684" i="1"/>
  <c r="AD684" i="1"/>
  <c r="AC685" i="1"/>
  <c r="AD685" i="1"/>
  <c r="AC686" i="1"/>
  <c r="AD686" i="1"/>
  <c r="AC687" i="1"/>
  <c r="AD687" i="1"/>
  <c r="AC688" i="1"/>
  <c r="AD688" i="1"/>
  <c r="AC689" i="1"/>
  <c r="AD689" i="1"/>
  <c r="AC690" i="1"/>
  <c r="AD690" i="1"/>
  <c r="AC691" i="1"/>
  <c r="AD691" i="1"/>
  <c r="AC692" i="1"/>
  <c r="AD692" i="1"/>
  <c r="AC693" i="1"/>
  <c r="AD693" i="1"/>
  <c r="AC694" i="1"/>
  <c r="AD694" i="1"/>
  <c r="AC695" i="1"/>
  <c r="AD695" i="1"/>
  <c r="AC696" i="1"/>
  <c r="AD696" i="1"/>
  <c r="AC697" i="1"/>
  <c r="AD697" i="1"/>
  <c r="AC698" i="1"/>
  <c r="AD698" i="1"/>
  <c r="AC699" i="1"/>
  <c r="AD699" i="1"/>
  <c r="AC700" i="1"/>
  <c r="AD700" i="1"/>
  <c r="AC701" i="1"/>
  <c r="AD701" i="1"/>
  <c r="AC702" i="1"/>
  <c r="AD702" i="1"/>
  <c r="AC703" i="1"/>
  <c r="AD703" i="1"/>
  <c r="AC704" i="1"/>
  <c r="AD704" i="1"/>
  <c r="AC705" i="1"/>
  <c r="AD705" i="1"/>
  <c r="AC706" i="1"/>
  <c r="AD706" i="1"/>
  <c r="AC707" i="1"/>
  <c r="AD707" i="1"/>
  <c r="AC708" i="1"/>
  <c r="AD708" i="1"/>
  <c r="AC709" i="1"/>
  <c r="AD709" i="1"/>
  <c r="AC710" i="1"/>
  <c r="AD710" i="1"/>
  <c r="AC711" i="1"/>
  <c r="AD711" i="1"/>
  <c r="AC712" i="1"/>
  <c r="AD712" i="1"/>
  <c r="AC713" i="1"/>
  <c r="AD713" i="1"/>
  <c r="AC714" i="1"/>
  <c r="AD714" i="1"/>
  <c r="AC715" i="1"/>
  <c r="AD715" i="1"/>
  <c r="AC716" i="1"/>
  <c r="AD716" i="1"/>
  <c r="AC717" i="1"/>
  <c r="AD717" i="1"/>
  <c r="AC718" i="1"/>
  <c r="AD718" i="1"/>
  <c r="AC719" i="1"/>
  <c r="AD719" i="1"/>
  <c r="AC720" i="1"/>
  <c r="AD720" i="1"/>
  <c r="AC721" i="1"/>
  <c r="AD721" i="1"/>
  <c r="AC722" i="1"/>
  <c r="AD722" i="1"/>
  <c r="AC723" i="1"/>
  <c r="AD723" i="1"/>
  <c r="AC724" i="1"/>
  <c r="AD724" i="1"/>
  <c r="AC725" i="1"/>
  <c r="AD725" i="1"/>
  <c r="AC726" i="1"/>
  <c r="AD726" i="1"/>
  <c r="AC727" i="1"/>
  <c r="AD727" i="1"/>
  <c r="AC728" i="1"/>
  <c r="AD728" i="1"/>
  <c r="AC729" i="1"/>
  <c r="AD729" i="1"/>
  <c r="AC730" i="1"/>
  <c r="AD730" i="1"/>
  <c r="AC731" i="1"/>
  <c r="AD731" i="1"/>
  <c r="AC732" i="1"/>
  <c r="AD732" i="1"/>
  <c r="AC733" i="1"/>
  <c r="AD733" i="1"/>
  <c r="AC734" i="1"/>
  <c r="AD734" i="1"/>
  <c r="AC735" i="1"/>
  <c r="AD735" i="1"/>
  <c r="AC736" i="1"/>
  <c r="AD736" i="1"/>
  <c r="AC737" i="1"/>
  <c r="AD737" i="1"/>
  <c r="AC738" i="1"/>
  <c r="AD738" i="1"/>
  <c r="AC739" i="1"/>
  <c r="AD739" i="1"/>
  <c r="AC740" i="1"/>
  <c r="AD740" i="1"/>
  <c r="AC741" i="1"/>
  <c r="AD741" i="1"/>
  <c r="AC742" i="1"/>
  <c r="AD742" i="1"/>
  <c r="AC743" i="1"/>
  <c r="AD743" i="1"/>
  <c r="AC744" i="1"/>
  <c r="AD744" i="1"/>
  <c r="AC745" i="1"/>
  <c r="AD745" i="1"/>
  <c r="AC746" i="1"/>
  <c r="AD746" i="1"/>
  <c r="AC747" i="1"/>
  <c r="AD747" i="1"/>
  <c r="AC748" i="1"/>
  <c r="AD748" i="1"/>
  <c r="AC749" i="1"/>
  <c r="AD749" i="1"/>
  <c r="AC750" i="1"/>
  <c r="AD750" i="1"/>
  <c r="AC751" i="1"/>
  <c r="AD751" i="1"/>
  <c r="AC752" i="1"/>
  <c r="AD752" i="1"/>
  <c r="AC753" i="1"/>
  <c r="AD753" i="1"/>
  <c r="AC754" i="1"/>
  <c r="AD754" i="1"/>
  <c r="AC755" i="1"/>
  <c r="AD755" i="1"/>
  <c r="AC756" i="1"/>
  <c r="AD756" i="1"/>
  <c r="AC757" i="1"/>
  <c r="AD757" i="1"/>
  <c r="AC758" i="1"/>
  <c r="AD758" i="1"/>
  <c r="AC759" i="1"/>
  <c r="AD759" i="1"/>
  <c r="AC760" i="1"/>
  <c r="AD760" i="1"/>
  <c r="AC761" i="1"/>
  <c r="AD761" i="1"/>
  <c r="AC762" i="1"/>
  <c r="AD762" i="1"/>
  <c r="AC763" i="1"/>
  <c r="AD763" i="1"/>
  <c r="AC764" i="1"/>
  <c r="AD764" i="1"/>
  <c r="AC765" i="1"/>
  <c r="AD765" i="1"/>
  <c r="AC766" i="1"/>
  <c r="AD766" i="1"/>
  <c r="AC767" i="1"/>
  <c r="AD767" i="1"/>
  <c r="AC768" i="1"/>
  <c r="AD768" i="1"/>
  <c r="AC769" i="1"/>
  <c r="AD769" i="1"/>
  <c r="AC770" i="1"/>
  <c r="AD770" i="1"/>
  <c r="AC771" i="1"/>
  <c r="AD771" i="1"/>
  <c r="AC772" i="1"/>
  <c r="AD772" i="1"/>
  <c r="AC773" i="1"/>
  <c r="AD773" i="1"/>
  <c r="AC774" i="1"/>
  <c r="AD774" i="1"/>
  <c r="AC775" i="1"/>
  <c r="AD775" i="1"/>
  <c r="AC776" i="1"/>
  <c r="AD776" i="1"/>
  <c r="AC777" i="1"/>
  <c r="AD777" i="1"/>
  <c r="AC778" i="1"/>
  <c r="AD778" i="1"/>
  <c r="AC779" i="1"/>
  <c r="AD779" i="1"/>
  <c r="AC780" i="1"/>
  <c r="AD780" i="1"/>
  <c r="AC781" i="1"/>
  <c r="AD781" i="1"/>
  <c r="AC782" i="1"/>
  <c r="AD782" i="1"/>
  <c r="AC783" i="1"/>
  <c r="AD783" i="1"/>
  <c r="AC784" i="1"/>
  <c r="AD784" i="1"/>
  <c r="AC785" i="1"/>
  <c r="AD785" i="1"/>
  <c r="AC786" i="1"/>
  <c r="AD786" i="1"/>
  <c r="AC787" i="1"/>
  <c r="AD787" i="1"/>
  <c r="AC788" i="1"/>
  <c r="AD788" i="1"/>
  <c r="AC789" i="1"/>
  <c r="AD789" i="1"/>
  <c r="AC790" i="1"/>
  <c r="AD790" i="1"/>
  <c r="AC791" i="1"/>
  <c r="AD791" i="1"/>
  <c r="AC792" i="1"/>
  <c r="AD792" i="1"/>
  <c r="AC793" i="1"/>
  <c r="AD793" i="1"/>
  <c r="AC794" i="1"/>
  <c r="AD794" i="1"/>
  <c r="AC795" i="1"/>
  <c r="AD795" i="1"/>
  <c r="AC796" i="1"/>
  <c r="AD796" i="1"/>
  <c r="AC797" i="1"/>
  <c r="AD797" i="1"/>
  <c r="AC798" i="1"/>
  <c r="AD798" i="1"/>
  <c r="AC799" i="1"/>
  <c r="AD799" i="1"/>
  <c r="AC800" i="1"/>
  <c r="AD800" i="1"/>
  <c r="AC801" i="1"/>
  <c r="AD801" i="1"/>
  <c r="AC802" i="1"/>
  <c r="AD802" i="1"/>
  <c r="AC803" i="1"/>
  <c r="AD803" i="1"/>
  <c r="AC804" i="1"/>
  <c r="AD804" i="1"/>
  <c r="AC805" i="1"/>
  <c r="AD805" i="1"/>
  <c r="AC806" i="1"/>
  <c r="AD806" i="1"/>
  <c r="AC807" i="1"/>
  <c r="AD807" i="1"/>
  <c r="AC808" i="1"/>
  <c r="AD808" i="1"/>
  <c r="AC809" i="1"/>
  <c r="AD809" i="1"/>
  <c r="AC810" i="1"/>
  <c r="AD810" i="1"/>
  <c r="AC811" i="1"/>
  <c r="AD811" i="1"/>
  <c r="AC812" i="1"/>
  <c r="AD812" i="1"/>
  <c r="AC813" i="1"/>
  <c r="AD813" i="1"/>
  <c r="AC814" i="1"/>
  <c r="AD814" i="1"/>
  <c r="AC815" i="1"/>
  <c r="AD815" i="1"/>
  <c r="AC816" i="1"/>
  <c r="AD816" i="1"/>
  <c r="AC817" i="1"/>
  <c r="AD817" i="1"/>
  <c r="AC818" i="1"/>
  <c r="AD818" i="1"/>
  <c r="AC819" i="1"/>
  <c r="AD819" i="1"/>
  <c r="AC820" i="1"/>
  <c r="AD820" i="1"/>
  <c r="AC821" i="1"/>
  <c r="AD821" i="1"/>
  <c r="AC822" i="1"/>
  <c r="AD822" i="1"/>
  <c r="AC823" i="1"/>
  <c r="AD823" i="1"/>
  <c r="AC824" i="1"/>
  <c r="AD824" i="1"/>
  <c r="AC825" i="1"/>
  <c r="AD825" i="1"/>
  <c r="AC826" i="1"/>
  <c r="AD826" i="1"/>
  <c r="AC827" i="1"/>
  <c r="AD827" i="1"/>
  <c r="AC828" i="1"/>
  <c r="AD828" i="1"/>
  <c r="AC829" i="1"/>
  <c r="AD829" i="1"/>
  <c r="AC830" i="1"/>
  <c r="AD830" i="1"/>
  <c r="AC831" i="1"/>
  <c r="AD831" i="1"/>
  <c r="AC832" i="1"/>
  <c r="AD832" i="1"/>
  <c r="AC833" i="1"/>
  <c r="AD833" i="1"/>
  <c r="AC834" i="1"/>
  <c r="AD834" i="1"/>
  <c r="AC835" i="1"/>
  <c r="AD835" i="1"/>
  <c r="AC836" i="1"/>
  <c r="AD836" i="1"/>
  <c r="AC837" i="1"/>
  <c r="AD837" i="1"/>
  <c r="AC838" i="1"/>
  <c r="AD838" i="1"/>
  <c r="AC839" i="1"/>
  <c r="AD839" i="1"/>
  <c r="AC840" i="1"/>
  <c r="AD840" i="1"/>
  <c r="AC841" i="1"/>
  <c r="AD841" i="1"/>
  <c r="AC842" i="1"/>
  <c r="AD842" i="1"/>
  <c r="AC843" i="1"/>
  <c r="AD843" i="1"/>
  <c r="AC844" i="1"/>
  <c r="AD844" i="1"/>
  <c r="AC845" i="1"/>
  <c r="AD845" i="1"/>
  <c r="AC846" i="1"/>
  <c r="AD846" i="1"/>
  <c r="AC847" i="1"/>
  <c r="AD847" i="1"/>
  <c r="AC848" i="1"/>
  <c r="AD848" i="1"/>
  <c r="AC849" i="1"/>
  <c r="AD849" i="1"/>
  <c r="AC850" i="1"/>
  <c r="AD850" i="1"/>
  <c r="AC851" i="1"/>
  <c r="AD851" i="1"/>
  <c r="AC852" i="1"/>
  <c r="AD852" i="1"/>
  <c r="AC853" i="1"/>
  <c r="AD853" i="1"/>
  <c r="AC854" i="1"/>
  <c r="AD854" i="1"/>
  <c r="AC855" i="1"/>
  <c r="AD855" i="1"/>
  <c r="AC856" i="1"/>
  <c r="AD856" i="1"/>
  <c r="AC857" i="1"/>
  <c r="AD857" i="1"/>
  <c r="AC858" i="1"/>
  <c r="AD858" i="1"/>
  <c r="AC859" i="1"/>
  <c r="AD859" i="1"/>
  <c r="AC860" i="1"/>
  <c r="AD860" i="1"/>
  <c r="AC861" i="1"/>
  <c r="AD861" i="1"/>
  <c r="AC862" i="1"/>
  <c r="AD862" i="1"/>
  <c r="AC863" i="1"/>
  <c r="AD863" i="1"/>
  <c r="AC864" i="1"/>
  <c r="AD864" i="1"/>
  <c r="AC865" i="1"/>
  <c r="AD865" i="1"/>
  <c r="AC866" i="1"/>
  <c r="AD866" i="1"/>
  <c r="AC867" i="1"/>
  <c r="AD867" i="1"/>
  <c r="AC868" i="1"/>
  <c r="AD868" i="1"/>
  <c r="AC869" i="1"/>
  <c r="AD869" i="1"/>
  <c r="AC870" i="1"/>
  <c r="AD870" i="1"/>
  <c r="AC871" i="1"/>
  <c r="AD871" i="1"/>
  <c r="AC872" i="1"/>
  <c r="AD872" i="1"/>
  <c r="AC873" i="1"/>
  <c r="AD873" i="1"/>
  <c r="AC874" i="1"/>
  <c r="AD874" i="1"/>
  <c r="AC875" i="1"/>
  <c r="AD875" i="1"/>
  <c r="AC876" i="1"/>
  <c r="AD876" i="1"/>
  <c r="AC877" i="1"/>
  <c r="AD877" i="1"/>
  <c r="AC878" i="1"/>
  <c r="AD878" i="1"/>
  <c r="AC879" i="1"/>
  <c r="AD879" i="1"/>
  <c r="AC880" i="1"/>
  <c r="AD880" i="1"/>
  <c r="AC881" i="1"/>
  <c r="AD881" i="1"/>
  <c r="AC882" i="1"/>
  <c r="AD882" i="1"/>
  <c r="AC883" i="1"/>
  <c r="AD883" i="1"/>
  <c r="AC884" i="1"/>
  <c r="AD884" i="1"/>
  <c r="AC885" i="1"/>
  <c r="AD885" i="1"/>
  <c r="AC886" i="1"/>
  <c r="AD886" i="1"/>
  <c r="AC887" i="1"/>
  <c r="AD887" i="1"/>
  <c r="AC888" i="1"/>
  <c r="AD888" i="1"/>
  <c r="AC889" i="1"/>
  <c r="AD889" i="1"/>
  <c r="AC890" i="1"/>
  <c r="AD890" i="1"/>
  <c r="AC891" i="1"/>
  <c r="AD891" i="1"/>
  <c r="AC892" i="1"/>
  <c r="AD892" i="1"/>
  <c r="AC893" i="1"/>
  <c r="AD893" i="1"/>
  <c r="AC894" i="1"/>
  <c r="AD894" i="1"/>
  <c r="AC895" i="1"/>
  <c r="AD895" i="1"/>
  <c r="AC896" i="1"/>
  <c r="AD896" i="1"/>
  <c r="AC897" i="1"/>
  <c r="AD897" i="1"/>
  <c r="AC898" i="1"/>
  <c r="AD898" i="1"/>
  <c r="AC899" i="1"/>
  <c r="AD899" i="1"/>
  <c r="AC900" i="1"/>
  <c r="AD900" i="1"/>
  <c r="AC901" i="1"/>
  <c r="AD901" i="1"/>
  <c r="AC902" i="1"/>
  <c r="AD902" i="1"/>
  <c r="AC903" i="1"/>
  <c r="AD903" i="1"/>
  <c r="AC904" i="1"/>
  <c r="AD904" i="1"/>
  <c r="AC905" i="1"/>
  <c r="AD905" i="1"/>
  <c r="AC906" i="1"/>
  <c r="AD906" i="1"/>
  <c r="AC907" i="1"/>
  <c r="AD907" i="1"/>
  <c r="AC908" i="1"/>
  <c r="AD908" i="1"/>
  <c r="AC909" i="1"/>
  <c r="AD909" i="1"/>
  <c r="AC910" i="1"/>
  <c r="AD910" i="1"/>
  <c r="AC911" i="1"/>
  <c r="AD911" i="1"/>
  <c r="AC912" i="1"/>
  <c r="AD912" i="1"/>
  <c r="AC913" i="1"/>
  <c r="AD913" i="1"/>
  <c r="AC914" i="1"/>
  <c r="AD914" i="1"/>
  <c r="AC915" i="1"/>
  <c r="AD915" i="1"/>
  <c r="AC916" i="1"/>
  <c r="AD916" i="1"/>
  <c r="AC917" i="1"/>
  <c r="AD917" i="1"/>
  <c r="AC918" i="1"/>
  <c r="AD918" i="1"/>
  <c r="AC919" i="1"/>
  <c r="AD919" i="1"/>
  <c r="AC920" i="1"/>
  <c r="AD920" i="1"/>
  <c r="AC921" i="1"/>
  <c r="AD921" i="1"/>
  <c r="AC922" i="1"/>
  <c r="AD922" i="1"/>
  <c r="AC923" i="1"/>
  <c r="AD923" i="1"/>
  <c r="AC924" i="1"/>
  <c r="AD924" i="1"/>
  <c r="AC925" i="1"/>
  <c r="AD925" i="1"/>
  <c r="AC926" i="1"/>
  <c r="AD926" i="1"/>
  <c r="AC927" i="1"/>
  <c r="AD927" i="1"/>
  <c r="AC928" i="1"/>
  <c r="AD928" i="1"/>
  <c r="AC929" i="1"/>
  <c r="AD929" i="1"/>
  <c r="AC930" i="1"/>
  <c r="AD930" i="1"/>
  <c r="AC931" i="1"/>
  <c r="AD931" i="1"/>
  <c r="AC932" i="1"/>
  <c r="AD932" i="1"/>
  <c r="AC933" i="1"/>
  <c r="AD933" i="1"/>
  <c r="AC934" i="1"/>
  <c r="AD934" i="1"/>
  <c r="AC935" i="1"/>
  <c r="AD935" i="1"/>
  <c r="AC936" i="1"/>
  <c r="AD936" i="1"/>
  <c r="AC937" i="1"/>
  <c r="AD937" i="1"/>
  <c r="AC938" i="1"/>
  <c r="AD938" i="1"/>
  <c r="AC939" i="1"/>
  <c r="AD939" i="1"/>
  <c r="AC940" i="1"/>
  <c r="AD940" i="1"/>
  <c r="AC941" i="1"/>
  <c r="AD941" i="1"/>
  <c r="AC942" i="1"/>
  <c r="AD942" i="1"/>
  <c r="AC943" i="1"/>
  <c r="AD943" i="1"/>
  <c r="AC944" i="1"/>
  <c r="AD944" i="1"/>
  <c r="AC945" i="1"/>
  <c r="AD945" i="1"/>
  <c r="AC946" i="1"/>
  <c r="AD946" i="1"/>
  <c r="AC947" i="1"/>
  <c r="AD947" i="1"/>
  <c r="AC948" i="1"/>
  <c r="AD948" i="1"/>
  <c r="AC949" i="1"/>
  <c r="AD949" i="1"/>
  <c r="AC950" i="1"/>
  <c r="AD950" i="1"/>
  <c r="AC951" i="1"/>
  <c r="AD951" i="1"/>
  <c r="AC952" i="1"/>
  <c r="AD952" i="1"/>
  <c r="AC953" i="1"/>
  <c r="AD953" i="1"/>
  <c r="AC954" i="1"/>
  <c r="AD954" i="1"/>
  <c r="AC955" i="1"/>
  <c r="AD955" i="1"/>
  <c r="AC956" i="1"/>
  <c r="AD956" i="1"/>
  <c r="AC957" i="1"/>
  <c r="AD957" i="1"/>
  <c r="AC958" i="1"/>
  <c r="AD958" i="1"/>
  <c r="AC959" i="1"/>
  <c r="AD959" i="1"/>
  <c r="AC960" i="1"/>
  <c r="AD960" i="1"/>
  <c r="AC961" i="1"/>
  <c r="AD961" i="1"/>
  <c r="AC962" i="1"/>
  <c r="AD962" i="1"/>
  <c r="AC963" i="1"/>
  <c r="AD963" i="1"/>
  <c r="AC964" i="1"/>
  <c r="AD964" i="1"/>
  <c r="AC965" i="1"/>
  <c r="AD965" i="1"/>
  <c r="AC966" i="1"/>
  <c r="AD966" i="1"/>
  <c r="AC967" i="1"/>
  <c r="AD967" i="1"/>
  <c r="AC968" i="1"/>
  <c r="AD968" i="1"/>
  <c r="AC969" i="1"/>
  <c r="AD969" i="1"/>
  <c r="AC970" i="1"/>
  <c r="AD970" i="1"/>
  <c r="AC971" i="1"/>
  <c r="AD971" i="1"/>
  <c r="AC972" i="1"/>
  <c r="AD972" i="1"/>
  <c r="AC973" i="1"/>
  <c r="AD973" i="1"/>
  <c r="AC974" i="1"/>
  <c r="AD974" i="1"/>
  <c r="AC975" i="1"/>
  <c r="AD975" i="1"/>
  <c r="AC976" i="1"/>
  <c r="AD976" i="1"/>
  <c r="AC977" i="1"/>
  <c r="AD977" i="1"/>
  <c r="AC978" i="1"/>
  <c r="AD978" i="1"/>
  <c r="AC979" i="1"/>
  <c r="AD979" i="1"/>
  <c r="AC980" i="1"/>
  <c r="AD980" i="1"/>
  <c r="AC981" i="1"/>
  <c r="AD981" i="1"/>
  <c r="AC982" i="1"/>
  <c r="AD982" i="1"/>
  <c r="AC983" i="1"/>
  <c r="AD983" i="1"/>
  <c r="AC984" i="1"/>
  <c r="AD984" i="1"/>
  <c r="AC985" i="1"/>
  <c r="AD985" i="1"/>
  <c r="AC986" i="1"/>
  <c r="AD986" i="1"/>
  <c r="AC987" i="1"/>
  <c r="AD987" i="1"/>
  <c r="AC988" i="1"/>
  <c r="AD988" i="1"/>
  <c r="AC989" i="1"/>
  <c r="AD989" i="1"/>
  <c r="AC990" i="1"/>
  <c r="AD990" i="1"/>
  <c r="AC991" i="1"/>
  <c r="AD991" i="1"/>
  <c r="AC992" i="1"/>
  <c r="AD992" i="1"/>
  <c r="AC993" i="1"/>
  <c r="AD993" i="1"/>
  <c r="AC994" i="1"/>
  <c r="AD994" i="1"/>
  <c r="AC995" i="1"/>
  <c r="AD995" i="1"/>
  <c r="AC996" i="1"/>
  <c r="AD996" i="1"/>
  <c r="AC997" i="1"/>
  <c r="AD997" i="1"/>
  <c r="AC998" i="1"/>
  <c r="AD998" i="1"/>
  <c r="AC999" i="1"/>
  <c r="AD999" i="1"/>
  <c r="AC1000" i="1"/>
  <c r="AD1000" i="1"/>
  <c r="AC1001" i="1"/>
  <c r="AD1001" i="1"/>
  <c r="AC1002" i="1"/>
  <c r="AD1002" i="1"/>
  <c r="AC1003" i="1"/>
  <c r="AD1003" i="1"/>
  <c r="AC1004" i="1"/>
  <c r="AD1004" i="1"/>
  <c r="AC1005" i="1"/>
  <c r="AD1005" i="1"/>
  <c r="AC1006" i="1"/>
  <c r="AD1006" i="1"/>
  <c r="AC1007" i="1"/>
  <c r="AD1007" i="1"/>
  <c r="AC1008" i="1"/>
  <c r="AD1008" i="1"/>
  <c r="AC1009" i="1"/>
  <c r="AD1009" i="1"/>
  <c r="AC1010" i="1"/>
  <c r="AD1010" i="1"/>
  <c r="AC1011" i="1"/>
  <c r="AD1011" i="1"/>
  <c r="AC1012" i="1"/>
  <c r="AD1012" i="1"/>
  <c r="AC1013" i="1"/>
  <c r="AD1013" i="1"/>
  <c r="AC1014" i="1"/>
  <c r="AD1014" i="1"/>
  <c r="AC1015" i="1"/>
  <c r="AD1015" i="1"/>
  <c r="AC1016" i="1"/>
  <c r="AD1016" i="1"/>
  <c r="AC1017" i="1"/>
  <c r="AD1017" i="1"/>
  <c r="AC1018" i="1"/>
  <c r="AD1018" i="1"/>
  <c r="AC1019" i="1"/>
  <c r="AD1019" i="1"/>
  <c r="AC1020" i="1"/>
  <c r="AD1020" i="1"/>
  <c r="AC1021" i="1"/>
  <c r="AD1021" i="1"/>
  <c r="AC1022" i="1"/>
  <c r="AD1022" i="1"/>
  <c r="AC1023" i="1"/>
  <c r="AD1023" i="1"/>
  <c r="AC1024" i="1"/>
  <c r="AD1024" i="1"/>
  <c r="AC1025" i="1"/>
  <c r="AD1025" i="1"/>
  <c r="AC1026" i="1"/>
  <c r="AD1026" i="1"/>
  <c r="AC1027" i="1"/>
  <c r="AD1027" i="1"/>
  <c r="AC1028" i="1"/>
  <c r="AD1028" i="1"/>
  <c r="AC1029" i="1"/>
  <c r="AD1029" i="1"/>
  <c r="AC1030" i="1"/>
  <c r="AD1030" i="1"/>
  <c r="AC1031" i="1"/>
  <c r="AD1031" i="1"/>
  <c r="AC1032" i="1"/>
  <c r="AD1032" i="1"/>
  <c r="AC1033" i="1"/>
  <c r="AD1033" i="1"/>
  <c r="AC1034" i="1"/>
  <c r="AD1034" i="1"/>
  <c r="AC1035" i="1"/>
  <c r="AD1035" i="1"/>
  <c r="AC1036" i="1"/>
  <c r="AD1036" i="1"/>
  <c r="AC1037" i="1"/>
  <c r="AD1037" i="1"/>
  <c r="AC1038" i="1"/>
  <c r="AD1038" i="1"/>
  <c r="AC1039" i="1"/>
  <c r="AD1039" i="1"/>
  <c r="AC1040" i="1"/>
  <c r="AD1040" i="1"/>
  <c r="AC1041" i="1"/>
  <c r="AD1041" i="1"/>
  <c r="AC1042" i="1"/>
  <c r="AD1042" i="1"/>
  <c r="AC1043" i="1"/>
  <c r="AD1043" i="1"/>
  <c r="AC1044" i="1"/>
  <c r="AD1044" i="1"/>
  <c r="AC1045" i="1"/>
  <c r="AD1045" i="1"/>
  <c r="AC1046" i="1"/>
  <c r="AD1046" i="1"/>
  <c r="AC1047" i="1"/>
  <c r="AD1047" i="1"/>
  <c r="AC1048" i="1"/>
  <c r="AD1048" i="1"/>
  <c r="AC1049" i="1"/>
  <c r="AD1049" i="1"/>
  <c r="AC1050" i="1"/>
  <c r="AD1050" i="1"/>
  <c r="AC1051" i="1"/>
  <c r="AD1051" i="1"/>
  <c r="AC1052" i="1"/>
  <c r="AD1052" i="1"/>
  <c r="AC1053" i="1"/>
  <c r="AD1053" i="1"/>
  <c r="AC1054" i="1"/>
  <c r="AD1054" i="1"/>
  <c r="AC1055" i="1"/>
  <c r="AD1055" i="1"/>
  <c r="AC1056" i="1"/>
  <c r="AD1056" i="1"/>
  <c r="AC1057" i="1"/>
  <c r="AD1057" i="1"/>
  <c r="AC1058" i="1"/>
  <c r="AD1058" i="1"/>
  <c r="AC1059" i="1"/>
  <c r="AD1059" i="1"/>
  <c r="AC1060" i="1"/>
  <c r="AD1060" i="1"/>
  <c r="AC1061" i="1"/>
  <c r="AD1061" i="1"/>
  <c r="AC1062" i="1"/>
  <c r="AD1062" i="1"/>
  <c r="AC1063" i="1"/>
  <c r="AD1063" i="1"/>
  <c r="AC1064" i="1"/>
  <c r="AD1064" i="1"/>
  <c r="AC1065" i="1"/>
  <c r="AD1065" i="1"/>
  <c r="AC1066" i="1"/>
  <c r="AD1066" i="1"/>
  <c r="AC1067" i="1"/>
  <c r="AD1067" i="1"/>
  <c r="AC1068" i="1"/>
  <c r="AD1068" i="1"/>
  <c r="AC1069" i="1"/>
  <c r="AD1069" i="1"/>
  <c r="AC1070" i="1"/>
  <c r="AD1070" i="1"/>
  <c r="AC1071" i="1"/>
  <c r="AD1071" i="1"/>
  <c r="AC1072" i="1"/>
  <c r="AD1072" i="1"/>
  <c r="AC1073" i="1"/>
  <c r="AD1073" i="1"/>
  <c r="AC1074" i="1"/>
  <c r="AD1074" i="1"/>
  <c r="AC1075" i="1"/>
  <c r="AD1075" i="1"/>
  <c r="AC1076" i="1"/>
  <c r="AD1076" i="1"/>
  <c r="AC1077" i="1"/>
  <c r="AD1077" i="1"/>
  <c r="AC1078" i="1"/>
  <c r="AD1078" i="1"/>
  <c r="AC1079" i="1"/>
  <c r="AD1079" i="1"/>
  <c r="AC1080" i="1"/>
  <c r="AD1080" i="1"/>
  <c r="AC1081" i="1"/>
  <c r="AD1081" i="1"/>
  <c r="AC1082" i="1"/>
  <c r="AD1082" i="1"/>
  <c r="AC1083" i="1"/>
  <c r="AD1083" i="1"/>
  <c r="AC1084" i="1"/>
  <c r="AD1084" i="1"/>
  <c r="AC1085" i="1"/>
  <c r="AD1085" i="1"/>
  <c r="AC1086" i="1"/>
  <c r="AD1086" i="1"/>
  <c r="AC1087" i="1"/>
  <c r="AD1087" i="1"/>
  <c r="AC1088" i="1"/>
  <c r="AD1088" i="1"/>
  <c r="AC1089" i="1"/>
  <c r="AD1089" i="1"/>
  <c r="AC1090" i="1"/>
  <c r="AD1090" i="1"/>
  <c r="AC1091" i="1"/>
  <c r="AD1091" i="1"/>
  <c r="AC1092" i="1"/>
  <c r="AD1092" i="1"/>
  <c r="AC1093" i="1"/>
  <c r="AD1093" i="1"/>
  <c r="AC1094" i="1"/>
  <c r="AD1094" i="1"/>
  <c r="AC1095" i="1"/>
  <c r="AD1095" i="1"/>
  <c r="AC1096" i="1"/>
  <c r="AD1096" i="1"/>
  <c r="AC1097" i="1"/>
  <c r="AD1097" i="1"/>
  <c r="AC1098" i="1"/>
  <c r="AD1098" i="1"/>
  <c r="AC1099" i="1"/>
  <c r="AD1099" i="1"/>
  <c r="AC1100" i="1"/>
  <c r="AD1100" i="1"/>
  <c r="AC1101" i="1"/>
  <c r="AD1101" i="1"/>
  <c r="AC1102" i="1"/>
  <c r="AD1102" i="1"/>
  <c r="AC1103" i="1"/>
  <c r="AD1103" i="1"/>
  <c r="AC1104" i="1"/>
  <c r="AD1104" i="1"/>
  <c r="AC1105" i="1"/>
  <c r="AD1105" i="1"/>
  <c r="AC1106" i="1"/>
  <c r="AD1106" i="1"/>
  <c r="AC1107" i="1"/>
  <c r="AD1107" i="1"/>
  <c r="AC1108" i="1"/>
  <c r="AD1108" i="1"/>
  <c r="AC1109" i="1"/>
  <c r="AD1109" i="1"/>
  <c r="AC1110" i="1"/>
  <c r="AD1110" i="1"/>
  <c r="AC1111" i="1"/>
  <c r="AD1111" i="1"/>
  <c r="AC1112" i="1"/>
  <c r="AD1112" i="1"/>
  <c r="AC1113" i="1"/>
  <c r="AD1113" i="1"/>
  <c r="AC1114" i="1"/>
  <c r="AD1114" i="1"/>
  <c r="AC1115" i="1"/>
  <c r="AD1115" i="1"/>
  <c r="AC1116" i="1"/>
  <c r="AD1116" i="1"/>
  <c r="AC1117" i="1"/>
  <c r="AD1117" i="1"/>
  <c r="AC1118" i="1"/>
  <c r="AD1118" i="1"/>
  <c r="AC1119" i="1"/>
  <c r="AD1119" i="1"/>
  <c r="AC1120" i="1"/>
  <c r="AD1120" i="1"/>
  <c r="AC1121" i="1"/>
  <c r="AD1121" i="1"/>
  <c r="AC1122" i="1"/>
  <c r="AD1122" i="1"/>
  <c r="AC1123" i="1"/>
  <c r="AD1123" i="1"/>
  <c r="AC1124" i="1"/>
  <c r="AD1124" i="1"/>
  <c r="AC1125" i="1"/>
  <c r="AD1125" i="1"/>
  <c r="AC1126" i="1"/>
  <c r="AD1126" i="1"/>
  <c r="AC1127" i="1"/>
  <c r="AD1127" i="1"/>
  <c r="AC1128" i="1"/>
  <c r="AD1128" i="1"/>
  <c r="AC1129" i="1"/>
  <c r="AD1129" i="1"/>
  <c r="AC1130" i="1"/>
  <c r="AD1130" i="1"/>
  <c r="AC1131" i="1"/>
  <c r="AD1131" i="1"/>
  <c r="AC1132" i="1"/>
  <c r="AD1132" i="1"/>
  <c r="AC1133" i="1"/>
  <c r="AD1133" i="1"/>
  <c r="AC1134" i="1"/>
  <c r="AD1134" i="1"/>
  <c r="AC1135" i="1"/>
  <c r="AD1135" i="1"/>
  <c r="AC1136" i="1"/>
  <c r="AD1136" i="1"/>
  <c r="AC1137" i="1"/>
  <c r="AD1137" i="1"/>
  <c r="AC1138" i="1"/>
  <c r="AD1138" i="1"/>
  <c r="AC1139" i="1"/>
  <c r="AD1139" i="1"/>
  <c r="AC1140" i="1"/>
  <c r="AD1140" i="1"/>
  <c r="AC1141" i="1"/>
  <c r="AD1141" i="1"/>
  <c r="AC1142" i="1"/>
  <c r="AD1142" i="1"/>
  <c r="AC1143" i="1"/>
  <c r="AD1143" i="1"/>
  <c r="AC1144" i="1"/>
  <c r="AD1144" i="1"/>
  <c r="AC1145" i="1"/>
  <c r="AD1145" i="1"/>
  <c r="AC1146" i="1"/>
  <c r="AD1146" i="1"/>
  <c r="AC1147" i="1"/>
  <c r="AD1147" i="1"/>
  <c r="AC1148" i="1"/>
  <c r="AD1148" i="1"/>
  <c r="AC1149" i="1"/>
  <c r="AD1149" i="1"/>
  <c r="AC1150" i="1"/>
  <c r="AD1150" i="1"/>
  <c r="AC1151" i="1"/>
  <c r="AD1151" i="1"/>
  <c r="AC1152" i="1"/>
  <c r="AD1152" i="1"/>
  <c r="AC1153" i="1"/>
  <c r="AD1153" i="1"/>
  <c r="AC1154" i="1"/>
  <c r="AD1154" i="1"/>
  <c r="AC1155" i="1"/>
  <c r="AD1155" i="1"/>
  <c r="AC1156" i="1"/>
  <c r="AD1156" i="1"/>
  <c r="AC1157" i="1"/>
  <c r="AD1157" i="1"/>
  <c r="AC1158" i="1"/>
  <c r="AD1158" i="1"/>
  <c r="AC1159" i="1"/>
  <c r="AD1159" i="1"/>
  <c r="AC1160" i="1"/>
  <c r="AD1160" i="1"/>
  <c r="AC1161" i="1"/>
  <c r="AD1161" i="1"/>
  <c r="AC1162" i="1"/>
  <c r="AD1162" i="1"/>
  <c r="AC1163" i="1"/>
  <c r="AD1163" i="1"/>
  <c r="AC1164" i="1"/>
  <c r="AD1164" i="1"/>
  <c r="AC1165" i="1"/>
  <c r="AD1165" i="1"/>
  <c r="AC1166" i="1"/>
  <c r="AD1166" i="1"/>
  <c r="AC1167" i="1"/>
  <c r="AD1167" i="1"/>
  <c r="AC1168" i="1"/>
  <c r="AD1168" i="1"/>
  <c r="AC1169" i="1"/>
  <c r="AD1169" i="1"/>
  <c r="AC1170" i="1"/>
  <c r="AD1170" i="1"/>
  <c r="AC1171" i="1"/>
  <c r="AD1171" i="1"/>
  <c r="AC1172" i="1"/>
  <c r="AD1172" i="1"/>
  <c r="AC1173" i="1"/>
  <c r="AD1173" i="1"/>
  <c r="AC1174" i="1"/>
  <c r="AD1174" i="1"/>
  <c r="AC1175" i="1"/>
  <c r="AD1175" i="1"/>
  <c r="AC1176" i="1"/>
  <c r="AD1176" i="1"/>
  <c r="AC1177" i="1"/>
  <c r="AD1177" i="1"/>
  <c r="AC1178" i="1"/>
  <c r="AD1178" i="1"/>
  <c r="AC1179" i="1"/>
  <c r="AD1179" i="1"/>
  <c r="AC1180" i="1"/>
  <c r="AD1180" i="1"/>
  <c r="AC1181" i="1"/>
  <c r="AD1181" i="1"/>
  <c r="AC1182" i="1"/>
  <c r="AD1182" i="1"/>
  <c r="AC1183" i="1"/>
  <c r="AD1183" i="1"/>
  <c r="AC1184" i="1"/>
  <c r="AD1184" i="1"/>
  <c r="AC1185" i="1"/>
  <c r="AD1185" i="1"/>
  <c r="AC1186" i="1"/>
  <c r="AD1186" i="1"/>
  <c r="AC1187" i="1"/>
  <c r="AD1187" i="1"/>
  <c r="AC1188" i="1"/>
  <c r="AD1188" i="1"/>
  <c r="AC1189" i="1"/>
  <c r="AD1189" i="1"/>
  <c r="AC1190" i="1"/>
  <c r="AD1190" i="1"/>
  <c r="AC1191" i="1"/>
  <c r="AD1191" i="1"/>
  <c r="AC1192" i="1"/>
  <c r="AD1192" i="1"/>
  <c r="AC1193" i="1"/>
  <c r="AD1193" i="1"/>
  <c r="AC1194" i="1"/>
  <c r="AD1194" i="1"/>
  <c r="AC1195" i="1"/>
  <c r="AD1195" i="1"/>
  <c r="AC1196" i="1"/>
  <c r="AD1196" i="1"/>
  <c r="AC1197" i="1"/>
  <c r="AD1197" i="1"/>
  <c r="AC1198" i="1"/>
  <c r="AD1198" i="1"/>
  <c r="AC1199" i="1"/>
  <c r="AD1199" i="1"/>
  <c r="AC1200" i="1"/>
  <c r="AD1200" i="1"/>
  <c r="AC1201" i="1"/>
  <c r="AD1201" i="1"/>
  <c r="AC1202" i="1"/>
  <c r="AD1202" i="1"/>
  <c r="AC1203" i="1"/>
  <c r="AD1203" i="1"/>
  <c r="AC1204" i="1"/>
  <c r="AD1204" i="1"/>
  <c r="AC1205" i="1"/>
  <c r="AD1205" i="1"/>
  <c r="AC1206" i="1"/>
  <c r="AD1206" i="1"/>
  <c r="AC1207" i="1"/>
  <c r="AD1207" i="1"/>
  <c r="AC1208" i="1"/>
  <c r="AD1208" i="1"/>
  <c r="AC1209" i="1"/>
  <c r="AD1209" i="1"/>
  <c r="AC1210" i="1"/>
  <c r="AD1210" i="1"/>
  <c r="AC1211" i="1"/>
  <c r="AD1211" i="1"/>
  <c r="AC1212" i="1"/>
  <c r="AD1212" i="1"/>
  <c r="AC1213" i="1"/>
  <c r="AD1213" i="1"/>
  <c r="AC1214" i="1"/>
  <c r="AD1214" i="1"/>
  <c r="AC1215" i="1"/>
  <c r="AD1215" i="1"/>
  <c r="AC1216" i="1"/>
  <c r="AD1216" i="1"/>
  <c r="AC1217" i="1"/>
  <c r="AD1217" i="1"/>
  <c r="AC1218" i="1"/>
  <c r="AD1218" i="1"/>
  <c r="AC1219" i="1"/>
  <c r="AD1219" i="1"/>
  <c r="AC1220" i="1"/>
  <c r="AD1220" i="1"/>
  <c r="AC1221" i="1"/>
  <c r="AD1221" i="1"/>
  <c r="AC1222" i="1"/>
  <c r="AD1222" i="1"/>
  <c r="AC1223" i="1"/>
  <c r="AD1223" i="1"/>
  <c r="AC1224" i="1"/>
  <c r="AD1224" i="1"/>
  <c r="AC1225" i="1"/>
  <c r="AD1225" i="1"/>
  <c r="AC1226" i="1"/>
  <c r="AD1226" i="1"/>
  <c r="AC1227" i="1"/>
  <c r="AD1227" i="1"/>
  <c r="AC1228" i="1"/>
  <c r="AD1228" i="1"/>
  <c r="AC1229" i="1"/>
  <c r="AD1229" i="1"/>
  <c r="AC1230" i="1"/>
  <c r="AD1230" i="1"/>
  <c r="AC1231" i="1"/>
  <c r="AD1231" i="1"/>
  <c r="AC1232" i="1"/>
  <c r="AD1232" i="1"/>
  <c r="AC1233" i="1"/>
  <c r="AD1233" i="1"/>
  <c r="AC1234" i="1"/>
  <c r="AD1234" i="1"/>
  <c r="AC1235" i="1"/>
  <c r="AD1235" i="1"/>
  <c r="AC1236" i="1"/>
  <c r="AD1236" i="1"/>
  <c r="AC1237" i="1"/>
  <c r="AD1237" i="1"/>
  <c r="AC1238" i="1"/>
  <c r="AD1238" i="1"/>
  <c r="AC1239" i="1"/>
  <c r="AD1239" i="1"/>
  <c r="AC1240" i="1"/>
  <c r="AD1240" i="1"/>
  <c r="AC1241" i="1"/>
  <c r="AD1241" i="1"/>
  <c r="AC1242" i="1"/>
  <c r="AD1242" i="1"/>
  <c r="AC1243" i="1"/>
  <c r="AD1243" i="1"/>
  <c r="AC1244" i="1"/>
  <c r="AD1244" i="1"/>
  <c r="AC1245" i="1"/>
  <c r="AD1245" i="1"/>
  <c r="AC1246" i="1"/>
  <c r="AD1246" i="1"/>
  <c r="AC1247" i="1"/>
  <c r="AD1247" i="1"/>
  <c r="AC1248" i="1"/>
  <c r="AD1248" i="1"/>
  <c r="AC1249" i="1"/>
  <c r="AD1249" i="1"/>
  <c r="AC1250" i="1"/>
  <c r="AD1250" i="1"/>
  <c r="AC1251" i="1"/>
  <c r="AD1251" i="1"/>
  <c r="AC1252" i="1"/>
  <c r="AD1252" i="1"/>
  <c r="AC1253" i="1"/>
  <c r="AD1253" i="1"/>
  <c r="AC1254" i="1"/>
  <c r="AD1254" i="1"/>
  <c r="AC1255" i="1"/>
  <c r="AD1255" i="1"/>
  <c r="AC1256" i="1"/>
  <c r="AD1256" i="1"/>
  <c r="AC1257" i="1"/>
  <c r="AD1257" i="1"/>
  <c r="AC1258" i="1"/>
  <c r="AD1258" i="1"/>
  <c r="AC1259" i="1"/>
  <c r="AD1259" i="1"/>
  <c r="AC1260" i="1"/>
  <c r="AD1260" i="1"/>
  <c r="AC1261" i="1"/>
  <c r="AD1261" i="1"/>
  <c r="AC1262" i="1"/>
  <c r="AD1262" i="1"/>
  <c r="AC1263" i="1"/>
  <c r="AD1263" i="1"/>
  <c r="AC1264" i="1"/>
  <c r="AD1264" i="1"/>
  <c r="AC1265" i="1"/>
  <c r="AD1265" i="1"/>
  <c r="AC1266" i="1"/>
  <c r="AD1266" i="1"/>
  <c r="AC1267" i="1"/>
  <c r="AD1267" i="1"/>
  <c r="AC1268" i="1"/>
  <c r="AD1268" i="1"/>
  <c r="AC1269" i="1"/>
  <c r="AD1269" i="1"/>
  <c r="AC1270" i="1"/>
  <c r="AD1270" i="1"/>
  <c r="AC1271" i="1"/>
  <c r="AD1271" i="1"/>
  <c r="AC1272" i="1"/>
  <c r="AD1272" i="1"/>
  <c r="AC1273" i="1"/>
  <c r="AD1273" i="1"/>
  <c r="AC1274" i="1"/>
  <c r="AD1274" i="1"/>
  <c r="AC1275" i="1"/>
  <c r="AD1275" i="1"/>
  <c r="AC1276" i="1"/>
  <c r="AD1276" i="1"/>
  <c r="AC1277" i="1"/>
  <c r="AD1277" i="1"/>
  <c r="AC1278" i="1"/>
  <c r="AD1278" i="1"/>
  <c r="AC1279" i="1"/>
  <c r="AD1279" i="1"/>
  <c r="AC1280" i="1"/>
  <c r="AD1280" i="1"/>
  <c r="AC1281" i="1"/>
  <c r="AD1281" i="1"/>
  <c r="AC1282" i="1"/>
  <c r="AD1282" i="1"/>
  <c r="AC1283" i="1"/>
  <c r="AD1283" i="1"/>
  <c r="AC1284" i="1"/>
  <c r="AD1284" i="1"/>
  <c r="AC1285" i="1"/>
  <c r="AD1285" i="1"/>
  <c r="AC1286" i="1"/>
  <c r="AD1286" i="1"/>
  <c r="AC1287" i="1"/>
  <c r="AD1287" i="1"/>
  <c r="AC1288" i="1"/>
  <c r="AD1288" i="1"/>
  <c r="AC1289" i="1"/>
  <c r="AD1289" i="1"/>
  <c r="AC1290" i="1"/>
  <c r="AD1290" i="1"/>
  <c r="AC1291" i="1"/>
  <c r="AD1291" i="1"/>
  <c r="AC1292" i="1"/>
  <c r="AD1292" i="1"/>
  <c r="AC1293" i="1"/>
  <c r="AD1293" i="1"/>
  <c r="AC1294" i="1"/>
  <c r="AD1294" i="1"/>
  <c r="AC1295" i="1"/>
  <c r="AD1295" i="1"/>
  <c r="AC1296" i="1"/>
  <c r="AD1296" i="1"/>
  <c r="AC1297" i="1"/>
  <c r="AD1297" i="1"/>
  <c r="AC1298" i="1"/>
  <c r="AD1298" i="1"/>
  <c r="AC1299" i="1"/>
  <c r="AD1299" i="1"/>
  <c r="AC1300" i="1"/>
  <c r="AD1300" i="1"/>
  <c r="AC1301" i="1"/>
  <c r="AD1301" i="1"/>
  <c r="AC1302" i="1"/>
  <c r="AD1302" i="1"/>
  <c r="AC1303" i="1"/>
  <c r="AD1303" i="1"/>
  <c r="AC1304" i="1"/>
  <c r="AD1304" i="1"/>
  <c r="AC1305" i="1"/>
  <c r="AD1305" i="1"/>
  <c r="AC1306" i="1"/>
  <c r="AD1306" i="1"/>
  <c r="AC1307" i="1"/>
  <c r="AD1307" i="1"/>
  <c r="AC1308" i="1"/>
  <c r="AD1308" i="1"/>
  <c r="AC1309" i="1"/>
  <c r="AD1309" i="1"/>
  <c r="AC1310" i="1"/>
  <c r="AD1310" i="1"/>
  <c r="AC1311" i="1"/>
  <c r="AD1311" i="1"/>
  <c r="AC1312" i="1"/>
  <c r="AD1312" i="1"/>
  <c r="AC1313" i="1"/>
  <c r="AD1313" i="1"/>
  <c r="AC1314" i="1"/>
  <c r="AD1314" i="1"/>
  <c r="AC1315" i="1"/>
  <c r="AD1315" i="1"/>
  <c r="AC1316" i="1"/>
  <c r="AD1316" i="1"/>
  <c r="AC1317" i="1"/>
  <c r="AD1317" i="1"/>
  <c r="AC1318" i="1"/>
  <c r="AD1318" i="1"/>
  <c r="AC1319" i="1"/>
  <c r="AD1319" i="1"/>
  <c r="AC1320" i="1"/>
  <c r="AD1320" i="1"/>
  <c r="AC1321" i="1"/>
  <c r="AD1321" i="1"/>
  <c r="AC1322" i="1"/>
  <c r="AD1322" i="1"/>
  <c r="AC1323" i="1"/>
  <c r="AD1323" i="1"/>
  <c r="AC1324" i="1"/>
  <c r="AD1324" i="1"/>
  <c r="AC1325" i="1"/>
  <c r="AD1325" i="1"/>
  <c r="AC1326" i="1"/>
  <c r="AD1326" i="1"/>
  <c r="AC1327" i="1"/>
  <c r="AD1327" i="1"/>
  <c r="AC1328" i="1"/>
  <c r="AD1328" i="1"/>
  <c r="AC1329" i="1"/>
  <c r="AD1329" i="1"/>
  <c r="AC1330" i="1"/>
  <c r="AD1330" i="1"/>
  <c r="AC1331" i="1"/>
  <c r="AD1331" i="1"/>
  <c r="AC1332" i="1"/>
  <c r="AD1332" i="1"/>
  <c r="AC1333" i="1"/>
  <c r="AD1333" i="1"/>
  <c r="AC1334" i="1"/>
  <c r="AD1334" i="1"/>
  <c r="AC1335" i="1"/>
  <c r="AD1335" i="1"/>
  <c r="AC1336" i="1"/>
  <c r="AD1336" i="1"/>
  <c r="AC1337" i="1"/>
  <c r="AD1337" i="1"/>
  <c r="AC1338" i="1"/>
  <c r="AD1338" i="1"/>
  <c r="AC1339" i="1"/>
  <c r="AD1339" i="1"/>
  <c r="AC1340" i="1"/>
  <c r="AD1340" i="1"/>
  <c r="AC1341" i="1"/>
  <c r="AD1341" i="1"/>
  <c r="AC1342" i="1"/>
  <c r="AD1342" i="1"/>
  <c r="AC1343" i="1"/>
  <c r="AD1343" i="1"/>
  <c r="AC1344" i="1"/>
  <c r="AD1344" i="1"/>
  <c r="AC1345" i="1"/>
  <c r="AD1345" i="1"/>
  <c r="AC1346" i="1"/>
  <c r="AD1346" i="1"/>
  <c r="AC1347" i="1"/>
  <c r="AD1347" i="1"/>
  <c r="AC1348" i="1"/>
  <c r="AD1348" i="1"/>
  <c r="AC1349" i="1"/>
  <c r="AD1349" i="1"/>
  <c r="AC1350" i="1"/>
  <c r="AD1350" i="1"/>
  <c r="AC1351" i="1"/>
  <c r="AD1351" i="1"/>
  <c r="AC1352" i="1"/>
  <c r="AD1352" i="1"/>
  <c r="AC1353" i="1"/>
  <c r="AD1353" i="1"/>
  <c r="AC1354" i="1"/>
  <c r="AD1354" i="1"/>
  <c r="AC1355" i="1"/>
  <c r="AD1355" i="1"/>
  <c r="AC1356" i="1"/>
  <c r="AD1356" i="1"/>
  <c r="AC1357" i="1"/>
  <c r="AD1357" i="1"/>
  <c r="AC1358" i="1"/>
  <c r="AD1358" i="1"/>
  <c r="AC1359" i="1"/>
  <c r="AD1359" i="1"/>
  <c r="AC1360" i="1"/>
  <c r="AD1360" i="1"/>
  <c r="AC1361" i="1"/>
  <c r="AD1361" i="1"/>
  <c r="AC1362" i="1"/>
  <c r="AD1362" i="1"/>
  <c r="AC1363" i="1"/>
  <c r="AD1363" i="1"/>
  <c r="AC1364" i="1"/>
  <c r="AD1364" i="1"/>
  <c r="AC1365" i="1"/>
  <c r="AD1365" i="1"/>
  <c r="AC1366" i="1"/>
  <c r="AD1366" i="1"/>
  <c r="AC1367" i="1"/>
  <c r="AD1367" i="1"/>
  <c r="AC1368" i="1"/>
  <c r="AD1368" i="1"/>
  <c r="AC1369" i="1"/>
  <c r="AD1369" i="1"/>
  <c r="AC1370" i="1"/>
  <c r="AD1370" i="1"/>
  <c r="AC1371" i="1"/>
  <c r="AD1371" i="1"/>
  <c r="AC1372" i="1"/>
  <c r="AD1372" i="1"/>
  <c r="AC1373" i="1"/>
  <c r="AD1373" i="1"/>
  <c r="AC1374" i="1"/>
  <c r="AD1374" i="1"/>
  <c r="AC1375" i="1"/>
  <c r="AD1375" i="1"/>
  <c r="AC1376" i="1"/>
  <c r="AD1376" i="1"/>
  <c r="AC1377" i="1"/>
  <c r="AD1377" i="1"/>
  <c r="AC1378" i="1"/>
  <c r="AD1378" i="1"/>
  <c r="AC1379" i="1"/>
  <c r="AD1379" i="1"/>
  <c r="AC1380" i="1"/>
  <c r="AD1380" i="1"/>
  <c r="AC1381" i="1"/>
  <c r="AD1381" i="1"/>
  <c r="AC1382" i="1"/>
  <c r="AD1382" i="1"/>
  <c r="AC1383" i="1"/>
  <c r="AD1383" i="1"/>
  <c r="AC1384" i="1"/>
  <c r="AD1384" i="1"/>
  <c r="AC1385" i="1"/>
  <c r="AD1385" i="1"/>
  <c r="AC1386" i="1"/>
  <c r="AD1386" i="1"/>
  <c r="AC1387" i="1"/>
  <c r="AD1387" i="1"/>
  <c r="AC1388" i="1"/>
  <c r="AD1388" i="1"/>
  <c r="AC1389" i="1"/>
  <c r="AD1389" i="1"/>
  <c r="AC1390" i="1"/>
  <c r="AD1390" i="1"/>
  <c r="AC1391" i="1"/>
  <c r="AD1391" i="1"/>
  <c r="AC1392" i="1"/>
  <c r="AD1392" i="1"/>
  <c r="AC1393" i="1"/>
  <c r="AD1393" i="1"/>
  <c r="AC1394" i="1"/>
  <c r="AD1394" i="1"/>
  <c r="AC1395" i="1"/>
  <c r="AD1395" i="1"/>
  <c r="AC1396" i="1"/>
  <c r="AD1396" i="1"/>
  <c r="AC1397" i="1"/>
  <c r="AD1397" i="1"/>
  <c r="AC1398" i="1"/>
  <c r="AD1398" i="1"/>
  <c r="AC1399" i="1"/>
  <c r="AD1399" i="1"/>
  <c r="AC1400" i="1"/>
  <c r="AD1400" i="1"/>
  <c r="AC1401" i="1"/>
  <c r="AD1401" i="1"/>
  <c r="AC1402" i="1"/>
  <c r="AD1402" i="1"/>
  <c r="AC1403" i="1"/>
  <c r="AD1403" i="1"/>
  <c r="AC1404" i="1"/>
  <c r="AD1404" i="1"/>
  <c r="AC1405" i="1"/>
  <c r="AD1405" i="1"/>
  <c r="AC1406" i="1"/>
  <c r="AD1406" i="1"/>
  <c r="AC1407" i="1"/>
  <c r="AD1407" i="1"/>
  <c r="AC1408" i="1"/>
  <c r="AD1408" i="1"/>
  <c r="AC1409" i="1"/>
  <c r="AD1409" i="1"/>
  <c r="AC1410" i="1"/>
  <c r="AD1410" i="1"/>
  <c r="AC1411" i="1"/>
  <c r="AD1411" i="1"/>
  <c r="AC1412" i="1"/>
  <c r="AD1412" i="1"/>
  <c r="AC1413" i="1"/>
  <c r="AD1413" i="1"/>
  <c r="AC1414" i="1"/>
  <c r="AD1414" i="1"/>
  <c r="AC1415" i="1"/>
  <c r="AD1415" i="1"/>
  <c r="AC1416" i="1"/>
  <c r="AD1416" i="1"/>
  <c r="AC1417" i="1"/>
  <c r="AD1417" i="1"/>
  <c r="AC1418" i="1"/>
  <c r="AD1418" i="1"/>
  <c r="AC1419" i="1"/>
  <c r="AD1419" i="1"/>
  <c r="AC1420" i="1"/>
  <c r="AD1420" i="1"/>
  <c r="AC1421" i="1"/>
  <c r="AD1421" i="1"/>
  <c r="AC1422" i="1"/>
  <c r="AD1422" i="1"/>
  <c r="AC1423" i="1"/>
  <c r="AD1423" i="1"/>
  <c r="AC1424" i="1"/>
  <c r="AD1424" i="1"/>
  <c r="AC1425" i="1"/>
  <c r="AD1425" i="1"/>
  <c r="AC1426" i="1"/>
  <c r="AD1426" i="1"/>
  <c r="AC1427" i="1"/>
  <c r="AD1427" i="1"/>
  <c r="AC1428" i="1"/>
  <c r="AD1428" i="1"/>
  <c r="AC1429" i="1"/>
  <c r="AD1429" i="1"/>
  <c r="AC1430" i="1"/>
  <c r="AD1430" i="1"/>
  <c r="AC1431" i="1"/>
  <c r="AD1431" i="1"/>
  <c r="AC1432" i="1"/>
  <c r="AD1432" i="1"/>
  <c r="AC1433" i="1"/>
  <c r="AD1433" i="1"/>
  <c r="AC1434" i="1"/>
  <c r="AD1434" i="1"/>
  <c r="AC1435" i="1"/>
  <c r="AD1435" i="1"/>
  <c r="AC1436" i="1"/>
  <c r="AD1436" i="1"/>
  <c r="AC1437" i="1"/>
  <c r="AD1437" i="1"/>
  <c r="AC1438" i="1"/>
  <c r="AD1438" i="1"/>
  <c r="AC1439" i="1"/>
  <c r="AD1439" i="1"/>
  <c r="AC1440" i="1"/>
  <c r="AD1440" i="1"/>
  <c r="AC1441" i="1"/>
  <c r="AD1441" i="1"/>
  <c r="AC1442" i="1"/>
  <c r="AD1442" i="1"/>
  <c r="AC1443" i="1"/>
  <c r="AD1443" i="1"/>
  <c r="AC1444" i="1"/>
  <c r="AD1444" i="1"/>
  <c r="AC1445" i="1"/>
  <c r="AD1445" i="1"/>
  <c r="AC1446" i="1"/>
  <c r="AD1446" i="1"/>
  <c r="AC1447" i="1"/>
  <c r="AD1447" i="1"/>
  <c r="AC1448" i="1"/>
  <c r="AD1448" i="1"/>
  <c r="AC1449" i="1"/>
  <c r="AD1449" i="1"/>
  <c r="AC1450" i="1"/>
  <c r="AD1450" i="1"/>
  <c r="AC1451" i="1"/>
  <c r="AD1451" i="1"/>
  <c r="AC1452" i="1"/>
  <c r="AD1452" i="1"/>
  <c r="AC1453" i="1"/>
  <c r="AD1453" i="1"/>
  <c r="AC1454" i="1"/>
  <c r="AD1454" i="1"/>
  <c r="AC1455" i="1"/>
  <c r="AD1455" i="1"/>
  <c r="AC1456" i="1"/>
  <c r="AD1456" i="1"/>
  <c r="AC1457" i="1"/>
  <c r="AD1457" i="1"/>
  <c r="AC1458" i="1"/>
  <c r="AD1458" i="1"/>
  <c r="AC1459" i="1"/>
  <c r="AD1459" i="1"/>
  <c r="AC1460" i="1"/>
  <c r="AD1460" i="1"/>
  <c r="AC1461" i="1"/>
  <c r="AD1461" i="1"/>
  <c r="AC1462" i="1"/>
  <c r="AD1462" i="1"/>
  <c r="AC1463" i="1"/>
  <c r="AD1463" i="1"/>
  <c r="AC1464" i="1"/>
  <c r="AD1464" i="1"/>
  <c r="AC1465" i="1"/>
  <c r="AD1465" i="1"/>
  <c r="AC1466" i="1"/>
  <c r="AD1466" i="1"/>
  <c r="AC1467" i="1"/>
  <c r="AD1467" i="1"/>
  <c r="AC1468" i="1"/>
  <c r="AD1468" i="1"/>
  <c r="AC1469" i="1"/>
  <c r="AD1469" i="1"/>
  <c r="AC1470" i="1"/>
  <c r="AD1470" i="1"/>
  <c r="AC1471" i="1"/>
  <c r="AD1471" i="1"/>
  <c r="AC1472" i="1"/>
  <c r="AD1472" i="1"/>
  <c r="AC1473" i="1"/>
  <c r="AD1473" i="1"/>
  <c r="AC1474" i="1"/>
  <c r="AD1474" i="1"/>
  <c r="AC1475" i="1"/>
  <c r="AD1475" i="1"/>
  <c r="AC1476" i="1"/>
  <c r="AD1476" i="1"/>
  <c r="AC1477" i="1"/>
  <c r="AD1477" i="1"/>
  <c r="AC1478" i="1"/>
  <c r="AD1478" i="1"/>
  <c r="AC1479" i="1"/>
  <c r="AD1479" i="1"/>
  <c r="AC1480" i="1"/>
  <c r="AD1480" i="1"/>
  <c r="AC1481" i="1"/>
  <c r="AD1481" i="1"/>
  <c r="AC1482" i="1"/>
  <c r="AD1482" i="1"/>
  <c r="AC1483" i="1"/>
  <c r="AD1483" i="1"/>
  <c r="AC1484" i="1"/>
  <c r="AD1484" i="1"/>
  <c r="AC1485" i="1"/>
  <c r="AD1485" i="1"/>
  <c r="AC1486" i="1"/>
  <c r="AD1486" i="1"/>
  <c r="AC1487" i="1"/>
  <c r="AD1487" i="1"/>
  <c r="AC1488" i="1"/>
  <c r="AD1488" i="1"/>
  <c r="AC1489" i="1"/>
  <c r="AD1489" i="1"/>
  <c r="AC1490" i="1"/>
  <c r="AD1490" i="1"/>
  <c r="AC1491" i="1"/>
  <c r="AD1491" i="1"/>
  <c r="AC1492" i="1"/>
  <c r="AD1492" i="1"/>
  <c r="AC1493" i="1"/>
  <c r="AD1493" i="1"/>
  <c r="AC1494" i="1"/>
  <c r="AD1494" i="1"/>
  <c r="AC1495" i="1"/>
  <c r="AD1495" i="1"/>
  <c r="AC1496" i="1"/>
  <c r="AD1496" i="1"/>
  <c r="AC1497" i="1"/>
  <c r="AD1497" i="1"/>
  <c r="AC1498" i="1"/>
  <c r="AD1498" i="1"/>
  <c r="AC1499" i="1"/>
  <c r="AD1499" i="1"/>
  <c r="AC1500" i="1"/>
  <c r="AD1500" i="1"/>
  <c r="AC1501" i="1"/>
  <c r="AD1501" i="1"/>
  <c r="AC1502" i="1"/>
  <c r="AD1502" i="1"/>
  <c r="AC1503" i="1"/>
  <c r="AD1503" i="1"/>
  <c r="AC1504" i="1"/>
  <c r="AD1504" i="1"/>
  <c r="AC1505" i="1"/>
  <c r="AD1505" i="1"/>
  <c r="AC1506" i="1"/>
  <c r="AD1506" i="1"/>
  <c r="AC1507" i="1"/>
  <c r="AD1507" i="1"/>
  <c r="AC1508" i="1"/>
  <c r="AD1508" i="1"/>
  <c r="AC1509" i="1"/>
  <c r="AD1509" i="1"/>
  <c r="AC1510" i="1"/>
  <c r="AD1510" i="1"/>
  <c r="AC1511" i="1"/>
  <c r="AD1511" i="1"/>
  <c r="AC1512" i="1"/>
  <c r="AD1512" i="1"/>
  <c r="AC1513" i="1"/>
  <c r="AD1513" i="1"/>
  <c r="AC1514" i="1"/>
  <c r="AD1514" i="1"/>
  <c r="AC1515" i="1"/>
  <c r="AD1515" i="1"/>
  <c r="AC1516" i="1"/>
  <c r="AD1516" i="1"/>
  <c r="AC1517" i="1"/>
  <c r="AD1517" i="1"/>
  <c r="AC1518" i="1"/>
  <c r="AD1518" i="1"/>
  <c r="AC1519" i="1"/>
  <c r="AD1519" i="1"/>
  <c r="AC1520" i="1"/>
  <c r="AD1520" i="1"/>
  <c r="AC1521" i="1"/>
  <c r="AD1521" i="1"/>
  <c r="AC1522" i="1"/>
  <c r="AD1522" i="1"/>
  <c r="AC1523" i="1"/>
  <c r="AD1523" i="1"/>
  <c r="AC1524" i="1"/>
  <c r="AD1524" i="1"/>
  <c r="AC1525" i="1"/>
  <c r="AD1525" i="1"/>
  <c r="AC1526" i="1"/>
  <c r="AD1526" i="1"/>
  <c r="AC1527" i="1"/>
  <c r="AD1527" i="1"/>
  <c r="AC1528" i="1"/>
  <c r="AD1528" i="1"/>
  <c r="AC1529" i="1"/>
  <c r="AD1529" i="1"/>
  <c r="AC1530" i="1"/>
  <c r="AD1530" i="1"/>
  <c r="AC1531" i="1"/>
  <c r="AD1531" i="1"/>
  <c r="AC1532" i="1"/>
  <c r="AD1532" i="1"/>
  <c r="AC1533" i="1"/>
  <c r="AD1533" i="1"/>
  <c r="AC1534" i="1"/>
  <c r="AD1534" i="1"/>
  <c r="AC1535" i="1"/>
  <c r="AD1535" i="1"/>
  <c r="AC1536" i="1"/>
  <c r="AD1536" i="1"/>
  <c r="AC1537" i="1"/>
  <c r="AD1537" i="1"/>
  <c r="AC1538" i="1"/>
  <c r="AD1538" i="1"/>
  <c r="AC1539" i="1"/>
  <c r="AD1539" i="1"/>
  <c r="AC1540" i="1"/>
  <c r="AD1540" i="1"/>
  <c r="AC1541" i="1"/>
  <c r="AD1541" i="1"/>
  <c r="AC1542" i="1"/>
  <c r="AD1542" i="1"/>
  <c r="AC1543" i="1"/>
  <c r="AD1543" i="1"/>
  <c r="AC1544" i="1"/>
  <c r="AD1544" i="1"/>
  <c r="AC1545" i="1"/>
  <c r="AD1545" i="1"/>
  <c r="AC1546" i="1"/>
  <c r="AD1546" i="1"/>
  <c r="AC1547" i="1"/>
  <c r="AD1547" i="1"/>
  <c r="AC1548" i="1"/>
  <c r="AD1548" i="1"/>
  <c r="AC1549" i="1"/>
  <c r="AD1549" i="1"/>
  <c r="AC1550" i="1"/>
  <c r="AD1550" i="1"/>
  <c r="AC1551" i="1"/>
  <c r="AD1551" i="1"/>
  <c r="AC1552" i="1"/>
  <c r="AD1552" i="1"/>
  <c r="AC1553" i="1"/>
  <c r="AD1553" i="1"/>
  <c r="AC1554" i="1"/>
  <c r="AD1554" i="1"/>
  <c r="AC1555" i="1"/>
  <c r="AD1555" i="1"/>
  <c r="AC1556" i="1"/>
  <c r="AD1556" i="1"/>
  <c r="AC1557" i="1"/>
  <c r="AD1557" i="1"/>
  <c r="AC1558" i="1"/>
  <c r="AD1558" i="1"/>
  <c r="AC1559" i="1"/>
  <c r="AD1559" i="1"/>
  <c r="AC1560" i="1"/>
  <c r="AD1560" i="1"/>
  <c r="AC1561" i="1"/>
  <c r="AD1561" i="1"/>
  <c r="AC1562" i="1"/>
  <c r="AD1562" i="1"/>
  <c r="AC1563" i="1"/>
  <c r="AD1563" i="1"/>
  <c r="AC1564" i="1"/>
  <c r="AD1564" i="1"/>
  <c r="AC1565" i="1"/>
  <c r="AD1565" i="1"/>
  <c r="AC1566" i="1"/>
  <c r="AD1566" i="1"/>
  <c r="AC1567" i="1"/>
  <c r="AD1567" i="1"/>
  <c r="AC1568" i="1"/>
  <c r="AD1568" i="1"/>
  <c r="AC1569" i="1"/>
  <c r="AD1569" i="1"/>
  <c r="AC1570" i="1"/>
  <c r="AD1570" i="1"/>
  <c r="AC1571" i="1"/>
  <c r="AD1571" i="1"/>
  <c r="AC1572" i="1"/>
  <c r="AD1572" i="1"/>
  <c r="AC1573" i="1"/>
  <c r="AD1573" i="1"/>
  <c r="AC1574" i="1"/>
  <c r="AD1574" i="1"/>
  <c r="AC1575" i="1"/>
  <c r="AD1575" i="1"/>
  <c r="AC1576" i="1"/>
  <c r="AD1576" i="1"/>
  <c r="AC1577" i="1"/>
  <c r="AD1577" i="1"/>
  <c r="AC1578" i="1"/>
  <c r="AD1578" i="1"/>
  <c r="AC1579" i="1"/>
  <c r="AD1579" i="1"/>
  <c r="AC1580" i="1"/>
  <c r="AD1580" i="1"/>
  <c r="AC1581" i="1"/>
  <c r="AD1581" i="1"/>
  <c r="AC1582" i="1"/>
  <c r="AD1582" i="1"/>
  <c r="AC1583" i="1"/>
  <c r="AD1583" i="1"/>
  <c r="AC1584" i="1"/>
  <c r="AD1584" i="1"/>
  <c r="AC1585" i="1"/>
  <c r="AD1585" i="1"/>
  <c r="AC1586" i="1"/>
  <c r="AD1586" i="1"/>
  <c r="AC1587" i="1"/>
  <c r="AD1587" i="1"/>
  <c r="AC1588" i="1"/>
  <c r="AD1588" i="1"/>
  <c r="AC1589" i="1"/>
  <c r="AD1589" i="1"/>
  <c r="AC1590" i="1"/>
  <c r="AD1590" i="1"/>
  <c r="AC1591" i="1"/>
  <c r="AD1591" i="1"/>
  <c r="AC1592" i="1"/>
  <c r="AD1592" i="1"/>
  <c r="AC1593" i="1"/>
  <c r="AD1593" i="1"/>
  <c r="AC1594" i="1"/>
  <c r="AD1594" i="1"/>
  <c r="AC1595" i="1"/>
  <c r="AD1595" i="1"/>
  <c r="AC1596" i="1"/>
  <c r="AD1596" i="1"/>
  <c r="AC1597" i="1"/>
  <c r="AD1597" i="1"/>
  <c r="AC1598" i="1"/>
  <c r="AD1598" i="1"/>
  <c r="AC1599" i="1"/>
  <c r="AD1599" i="1"/>
  <c r="AC1600" i="1"/>
  <c r="AD1600" i="1"/>
  <c r="AC1601" i="1"/>
  <c r="AD1601" i="1"/>
  <c r="AC1602" i="1"/>
  <c r="AD1602" i="1"/>
  <c r="AC1603" i="1"/>
  <c r="AD1603" i="1"/>
  <c r="AC1604" i="1"/>
  <c r="AD1604" i="1"/>
  <c r="AC1605" i="1"/>
  <c r="AD1605" i="1"/>
  <c r="AC1606" i="1"/>
  <c r="AD1606" i="1"/>
  <c r="AC1607" i="1"/>
  <c r="AD1607" i="1"/>
  <c r="AC1608" i="1"/>
  <c r="AD1608" i="1"/>
  <c r="AC1609" i="1"/>
  <c r="AD1609" i="1"/>
  <c r="AC1610" i="1"/>
  <c r="AD1610" i="1"/>
  <c r="AC1611" i="1"/>
  <c r="AD1611" i="1"/>
  <c r="AC1612" i="1"/>
  <c r="AD1612" i="1"/>
  <c r="AC1613" i="1"/>
  <c r="AD1613" i="1"/>
  <c r="AC1614" i="1"/>
  <c r="AD1614" i="1"/>
  <c r="AC1615" i="1"/>
  <c r="AD1615" i="1"/>
  <c r="AC1616" i="1"/>
  <c r="AD1616" i="1"/>
  <c r="AC1617" i="1"/>
  <c r="AD1617" i="1"/>
  <c r="AC1618" i="1"/>
  <c r="AD1618" i="1"/>
  <c r="AC1619" i="1"/>
  <c r="AD1619" i="1"/>
  <c r="AC1620" i="1"/>
  <c r="AD1620" i="1"/>
  <c r="AC1621" i="1"/>
  <c r="AD1621" i="1"/>
  <c r="AC1622" i="1"/>
  <c r="AD1622" i="1"/>
  <c r="AC1623" i="1"/>
  <c r="AD1623" i="1"/>
  <c r="AC1624" i="1"/>
  <c r="AD1624" i="1"/>
  <c r="AC1625" i="1"/>
  <c r="AD1625" i="1"/>
  <c r="AC1626" i="1"/>
  <c r="AD1626" i="1"/>
  <c r="AC1627" i="1"/>
  <c r="AD1627" i="1"/>
  <c r="AC1628" i="1"/>
  <c r="AD1628" i="1"/>
  <c r="AC1629" i="1"/>
  <c r="AD1629" i="1"/>
  <c r="AC1630" i="1"/>
  <c r="AD1630" i="1"/>
  <c r="AC1631" i="1"/>
  <c r="AD1631" i="1"/>
  <c r="AC1632" i="1"/>
  <c r="AD1632" i="1"/>
  <c r="AC1633" i="1"/>
  <c r="AD1633" i="1"/>
  <c r="AC1634" i="1"/>
  <c r="AD1634" i="1"/>
  <c r="AC1635" i="1"/>
  <c r="AD1635" i="1"/>
  <c r="AC1636" i="1"/>
  <c r="AD1636" i="1"/>
  <c r="AC1637" i="1"/>
  <c r="AD1637" i="1"/>
  <c r="AC1638" i="1"/>
  <c r="AD1638" i="1"/>
  <c r="AC1639" i="1"/>
  <c r="AD1639" i="1"/>
  <c r="AC1640" i="1"/>
  <c r="AD1640" i="1"/>
  <c r="AC1641" i="1"/>
  <c r="AD1641" i="1"/>
  <c r="AC1642" i="1"/>
  <c r="AD1642" i="1"/>
  <c r="AC1643" i="1"/>
  <c r="AD1643" i="1"/>
  <c r="AC1644" i="1"/>
  <c r="AD1644" i="1"/>
  <c r="AC1645" i="1"/>
  <c r="AD1645" i="1"/>
  <c r="AC1646" i="1"/>
  <c r="AD1646" i="1"/>
  <c r="AC1647" i="1"/>
  <c r="AD1647" i="1"/>
  <c r="AC1648" i="1"/>
  <c r="AD1648" i="1"/>
  <c r="AC1649" i="1"/>
  <c r="AD1649" i="1"/>
  <c r="AC1650" i="1"/>
  <c r="AD1650" i="1"/>
  <c r="AC1651" i="1"/>
  <c r="AD1651" i="1"/>
  <c r="AC1652" i="1"/>
  <c r="AD1652" i="1"/>
  <c r="AC1653" i="1"/>
  <c r="AD1653" i="1"/>
  <c r="AC1654" i="1"/>
  <c r="AD1654" i="1"/>
  <c r="AC1655" i="1"/>
  <c r="AD1655" i="1"/>
  <c r="AC1656" i="1"/>
  <c r="AD1656" i="1"/>
  <c r="AC1657" i="1"/>
  <c r="AD1657" i="1"/>
  <c r="AC1658" i="1"/>
  <c r="AD1658" i="1"/>
  <c r="AC1659" i="1"/>
  <c r="AD1659" i="1"/>
  <c r="AC1660" i="1"/>
  <c r="AD1660" i="1"/>
  <c r="AC1661" i="1"/>
  <c r="AD1661" i="1"/>
  <c r="AC1662" i="1"/>
  <c r="AD1662" i="1"/>
  <c r="AC1663" i="1"/>
  <c r="AD1663" i="1"/>
  <c r="AC1664" i="1"/>
  <c r="AD1664" i="1"/>
  <c r="AC1665" i="1"/>
  <c r="AD1665" i="1"/>
  <c r="AC1666" i="1"/>
  <c r="AD1666" i="1"/>
  <c r="AC1667" i="1"/>
  <c r="AD1667" i="1"/>
  <c r="AC1668" i="1"/>
  <c r="AD1668" i="1"/>
  <c r="AC1669" i="1"/>
  <c r="AD1669" i="1"/>
  <c r="AC1670" i="1"/>
  <c r="AD1670" i="1"/>
  <c r="AC1671" i="1"/>
  <c r="AD1671" i="1"/>
  <c r="AC1672" i="1"/>
  <c r="AD1672" i="1"/>
  <c r="AC1673" i="1"/>
  <c r="AD1673" i="1"/>
  <c r="AC1674" i="1"/>
  <c r="AD1674" i="1"/>
  <c r="AC1675" i="1"/>
  <c r="AD1675" i="1"/>
  <c r="AC1676" i="1"/>
  <c r="AD1676" i="1"/>
  <c r="AC1677" i="1"/>
  <c r="AD1677" i="1"/>
  <c r="AC1678" i="1"/>
  <c r="AD1678" i="1"/>
  <c r="AC1679" i="1"/>
  <c r="AD1679" i="1"/>
  <c r="AC1680" i="1"/>
  <c r="AD1680" i="1"/>
  <c r="AC1681" i="1"/>
  <c r="AD1681" i="1"/>
  <c r="AC1682" i="1"/>
  <c r="AD1682" i="1"/>
  <c r="AC1683" i="1"/>
  <c r="AD1683" i="1"/>
  <c r="AC1684" i="1"/>
  <c r="AD1684" i="1"/>
  <c r="AC1685" i="1"/>
  <c r="AD1685" i="1"/>
  <c r="AC1686" i="1"/>
  <c r="AD1686" i="1"/>
  <c r="AC1687" i="1"/>
  <c r="AD1687" i="1"/>
  <c r="AC1688" i="1"/>
  <c r="AD1688" i="1"/>
  <c r="AC1689" i="1"/>
  <c r="AD1689" i="1"/>
  <c r="AC1690" i="1"/>
  <c r="AD1690" i="1"/>
  <c r="AC1691" i="1"/>
  <c r="AD1691" i="1"/>
  <c r="AC1692" i="1"/>
  <c r="AD1692" i="1"/>
  <c r="AC1693" i="1"/>
  <c r="AD1693" i="1"/>
  <c r="AC1694" i="1"/>
  <c r="AD1694" i="1"/>
  <c r="AC1695" i="1"/>
  <c r="AD1695" i="1"/>
  <c r="AC1696" i="1"/>
  <c r="AD1696" i="1"/>
  <c r="AC1697" i="1"/>
  <c r="AD1697" i="1"/>
  <c r="AC1698" i="1"/>
  <c r="AD1698" i="1"/>
  <c r="AC1699" i="1"/>
  <c r="AD1699" i="1"/>
  <c r="AC1700" i="1"/>
  <c r="AD1700" i="1"/>
  <c r="AC1701" i="1"/>
  <c r="AD1701" i="1"/>
  <c r="AC1702" i="1"/>
  <c r="AD1702" i="1"/>
  <c r="AC1703" i="1"/>
  <c r="AD1703" i="1"/>
  <c r="AC1704" i="1"/>
  <c r="AD1704" i="1"/>
  <c r="AC1705" i="1"/>
  <c r="AD1705" i="1"/>
  <c r="AC1706" i="1"/>
  <c r="AD1706" i="1"/>
  <c r="AC1707" i="1"/>
  <c r="AD1707" i="1"/>
  <c r="AC1708" i="1"/>
  <c r="AD1708" i="1"/>
  <c r="AC1709" i="1"/>
  <c r="AD1709" i="1"/>
  <c r="AC1710" i="1"/>
  <c r="AD1710" i="1"/>
  <c r="AC1711" i="1"/>
  <c r="AD1711" i="1"/>
  <c r="AC1712" i="1"/>
  <c r="AD1712" i="1"/>
  <c r="AC1713" i="1"/>
  <c r="AD1713" i="1"/>
  <c r="AC1714" i="1"/>
  <c r="AD1714" i="1"/>
  <c r="AC1715" i="1"/>
  <c r="AD1715" i="1"/>
  <c r="AC1716" i="1"/>
  <c r="AD1716" i="1"/>
  <c r="AC1717" i="1"/>
  <c r="AD1717" i="1"/>
  <c r="AC1718" i="1"/>
  <c r="AD1718" i="1"/>
  <c r="AC1719" i="1"/>
  <c r="AD1719" i="1"/>
  <c r="AC1720" i="1"/>
  <c r="AD1720" i="1"/>
  <c r="AC1721" i="1"/>
  <c r="AD1721" i="1"/>
  <c r="AC1722" i="1"/>
  <c r="AD1722" i="1"/>
  <c r="AC1723" i="1"/>
  <c r="AD1723" i="1"/>
  <c r="AC1724" i="1"/>
  <c r="AD1724" i="1"/>
  <c r="AC1725" i="1"/>
  <c r="AD1725" i="1"/>
  <c r="AC1726" i="1"/>
  <c r="AD1726" i="1"/>
  <c r="AC1727" i="1"/>
  <c r="AD1727" i="1"/>
  <c r="AC1728" i="1"/>
  <c r="AD1728" i="1"/>
  <c r="AC1729" i="1"/>
  <c r="AD1729" i="1"/>
  <c r="AC1730" i="1"/>
  <c r="AD1730" i="1"/>
  <c r="AC1731" i="1"/>
  <c r="AD1731" i="1"/>
  <c r="AC1732" i="1"/>
  <c r="AD1732" i="1"/>
  <c r="AC1733" i="1"/>
  <c r="AD1733" i="1"/>
  <c r="AC1734" i="1"/>
  <c r="AD1734" i="1"/>
  <c r="AC1735" i="1"/>
  <c r="AD1735" i="1"/>
  <c r="AC1736" i="1"/>
  <c r="AD1736" i="1"/>
  <c r="AC1737" i="1"/>
  <c r="AD1737" i="1"/>
  <c r="AC1738" i="1"/>
  <c r="AD1738" i="1"/>
  <c r="AC1739" i="1"/>
  <c r="AD1739" i="1"/>
  <c r="AC1740" i="1"/>
  <c r="AD1740" i="1"/>
  <c r="AC1741" i="1"/>
  <c r="AD1741" i="1"/>
  <c r="AC1742" i="1"/>
  <c r="AD1742" i="1"/>
  <c r="AC1743" i="1"/>
  <c r="AD1743" i="1"/>
  <c r="AC1744" i="1"/>
  <c r="AD1744" i="1"/>
  <c r="AC1745" i="1"/>
  <c r="AD1745" i="1"/>
  <c r="AC1746" i="1"/>
  <c r="AD1746" i="1"/>
  <c r="AC1747" i="1"/>
  <c r="AD1747" i="1"/>
  <c r="AC1748" i="1"/>
  <c r="AD1748" i="1"/>
  <c r="AC1749" i="1"/>
  <c r="AD1749" i="1"/>
  <c r="AC1750" i="1"/>
  <c r="AD1750" i="1"/>
  <c r="AC1751" i="1"/>
  <c r="AD1751" i="1"/>
  <c r="AC1752" i="1"/>
  <c r="AD1752" i="1"/>
  <c r="AC1753" i="1"/>
  <c r="AD1753" i="1"/>
  <c r="AC1754" i="1"/>
  <c r="AD1754" i="1"/>
  <c r="AC1755" i="1"/>
  <c r="AD1755" i="1"/>
  <c r="AC1756" i="1"/>
  <c r="AD1756" i="1"/>
  <c r="AC1757" i="1"/>
  <c r="AD1757" i="1"/>
  <c r="AC1758" i="1"/>
  <c r="AD1758" i="1"/>
  <c r="AC1759" i="1"/>
  <c r="AD1759" i="1"/>
  <c r="AC1760" i="1"/>
  <c r="AD1760" i="1"/>
  <c r="AC1761" i="1"/>
  <c r="AD1761" i="1"/>
  <c r="AC1762" i="1"/>
  <c r="AD1762" i="1"/>
  <c r="AC1763" i="1"/>
  <c r="AD1763" i="1"/>
  <c r="AC1764" i="1"/>
  <c r="AD1764" i="1"/>
  <c r="AC1765" i="1"/>
  <c r="AD1765" i="1"/>
  <c r="AC1766" i="1"/>
  <c r="AD1766" i="1"/>
  <c r="AC1767" i="1"/>
  <c r="AD1767" i="1"/>
  <c r="AC1768" i="1"/>
  <c r="AD1768" i="1"/>
  <c r="AC1769" i="1"/>
  <c r="AD1769" i="1"/>
  <c r="AC1770" i="1"/>
  <c r="AD1770" i="1"/>
  <c r="AC1771" i="1"/>
  <c r="AD1771" i="1"/>
  <c r="AC1772" i="1"/>
  <c r="AD1772" i="1"/>
  <c r="AC1773" i="1"/>
  <c r="AD1773" i="1"/>
  <c r="AC1774" i="1"/>
  <c r="AD1774" i="1"/>
  <c r="AC1775" i="1"/>
  <c r="AD1775" i="1"/>
  <c r="AC1776" i="1"/>
  <c r="AD1776" i="1"/>
  <c r="AC1777" i="1"/>
  <c r="AD1777" i="1"/>
  <c r="AC1778" i="1"/>
  <c r="AD1778" i="1"/>
  <c r="AC1779" i="1"/>
  <c r="AD1779" i="1"/>
  <c r="AC1780" i="1"/>
  <c r="AD1780" i="1"/>
  <c r="AC1781" i="1"/>
  <c r="AD1781" i="1"/>
  <c r="AC1782" i="1"/>
  <c r="AD1782" i="1"/>
  <c r="AC1783" i="1"/>
  <c r="AD1783" i="1"/>
  <c r="AC1784" i="1"/>
  <c r="AD1784" i="1"/>
  <c r="AC1785" i="1"/>
  <c r="AD1785" i="1"/>
  <c r="AC1786" i="1"/>
  <c r="AD1786" i="1"/>
  <c r="AC1787" i="1"/>
  <c r="AD1787" i="1"/>
  <c r="AC1788" i="1"/>
  <c r="AD1788" i="1"/>
  <c r="AC1789" i="1"/>
  <c r="AD1789" i="1"/>
  <c r="AC1790" i="1"/>
  <c r="AD1790" i="1"/>
  <c r="AC1791" i="1"/>
  <c r="AD1791" i="1"/>
  <c r="AC1792" i="1"/>
  <c r="AD1792" i="1"/>
  <c r="AC1793" i="1"/>
  <c r="AD1793" i="1"/>
  <c r="AC1794" i="1"/>
  <c r="AD1794" i="1"/>
  <c r="AC1795" i="1"/>
  <c r="AD1795" i="1"/>
  <c r="AC1796" i="1"/>
  <c r="AD1796" i="1"/>
  <c r="AC1797" i="1"/>
  <c r="AD1797" i="1"/>
  <c r="AC1798" i="1"/>
  <c r="AD1798" i="1"/>
  <c r="AC1799" i="1"/>
  <c r="AD1799" i="1"/>
  <c r="AC1800" i="1"/>
  <c r="AD1800" i="1"/>
  <c r="AC1801" i="1"/>
  <c r="AD1801" i="1"/>
  <c r="AC1802" i="1"/>
  <c r="AD1802" i="1"/>
  <c r="AC1803" i="1"/>
  <c r="AD1803" i="1"/>
  <c r="AC1804" i="1"/>
  <c r="AD1804" i="1"/>
  <c r="AC1805" i="1"/>
  <c r="AD1805" i="1"/>
  <c r="AC1806" i="1"/>
  <c r="AD1806" i="1"/>
  <c r="AC1807" i="1"/>
  <c r="AD1807" i="1"/>
  <c r="AC1808" i="1"/>
  <c r="AD1808" i="1"/>
  <c r="AC1809" i="1"/>
  <c r="AD1809" i="1"/>
  <c r="AC1810" i="1"/>
  <c r="AD1810" i="1"/>
  <c r="AC1811" i="1"/>
  <c r="AD1811" i="1"/>
  <c r="AC1812" i="1"/>
  <c r="AD1812" i="1"/>
  <c r="AC1813" i="1"/>
  <c r="AD1813" i="1"/>
  <c r="AC1814" i="1"/>
  <c r="AD1814" i="1"/>
  <c r="AC1815" i="1"/>
  <c r="AD1815" i="1"/>
  <c r="AC1816" i="1"/>
  <c r="AD1816" i="1"/>
  <c r="AC1817" i="1"/>
  <c r="AD1817" i="1"/>
  <c r="AC1818" i="1"/>
  <c r="AD1818" i="1"/>
  <c r="AC1819" i="1"/>
  <c r="AD1819" i="1"/>
  <c r="AC1820" i="1"/>
  <c r="AD1820" i="1"/>
  <c r="AC1821" i="1"/>
  <c r="AD1821" i="1"/>
  <c r="AC1822" i="1"/>
  <c r="AD1822" i="1"/>
  <c r="AC1823" i="1"/>
  <c r="AD1823" i="1"/>
  <c r="AC1824" i="1"/>
  <c r="AD1824" i="1"/>
  <c r="AC1825" i="1"/>
  <c r="AD1825" i="1"/>
  <c r="AC1826" i="1"/>
  <c r="AD1826" i="1"/>
  <c r="AC1827" i="1"/>
  <c r="AD1827" i="1"/>
  <c r="AC1828" i="1"/>
  <c r="AD1828" i="1"/>
  <c r="AC1829" i="1"/>
  <c r="AD1829" i="1"/>
  <c r="AC1830" i="1"/>
  <c r="AD1830" i="1"/>
  <c r="AC1831" i="1"/>
  <c r="AD1831" i="1"/>
  <c r="AC1832" i="1"/>
  <c r="AD1832" i="1"/>
  <c r="AC1833" i="1"/>
  <c r="AD1833" i="1"/>
  <c r="AC1834" i="1"/>
  <c r="AD1834" i="1"/>
  <c r="AC1835" i="1"/>
  <c r="AD1835" i="1"/>
  <c r="AC1836" i="1"/>
  <c r="AD1836" i="1"/>
  <c r="AC1837" i="1"/>
  <c r="AD1837" i="1"/>
  <c r="AC1838" i="1"/>
  <c r="AD1838" i="1"/>
  <c r="AC1839" i="1"/>
  <c r="AD1839" i="1"/>
  <c r="AC1840" i="1"/>
  <c r="AD1840" i="1"/>
  <c r="AC1841" i="1"/>
  <c r="AD1841" i="1"/>
  <c r="AC1842" i="1"/>
  <c r="AD1842" i="1"/>
  <c r="AC1843" i="1"/>
  <c r="AD1843" i="1"/>
  <c r="AC1844" i="1"/>
  <c r="AD1844" i="1"/>
  <c r="AC1845" i="1"/>
  <c r="AD1845" i="1"/>
  <c r="AC1846" i="1"/>
  <c r="AD1846" i="1"/>
  <c r="AC1847" i="1"/>
  <c r="AD1847" i="1"/>
  <c r="AC1848" i="1"/>
  <c r="AD1848" i="1"/>
  <c r="AC1849" i="1"/>
  <c r="AD1849" i="1"/>
  <c r="AC1850" i="1"/>
  <c r="AD1850" i="1"/>
  <c r="AC1851" i="1"/>
  <c r="AD1851" i="1"/>
  <c r="AC1852" i="1"/>
  <c r="AD1852" i="1"/>
  <c r="AC1853" i="1"/>
  <c r="AD1853" i="1"/>
  <c r="AC1854" i="1"/>
  <c r="AD1854" i="1"/>
  <c r="AC1855" i="1"/>
  <c r="AD1855" i="1"/>
  <c r="AC1856" i="1"/>
  <c r="AD1856" i="1"/>
  <c r="AC1857" i="1"/>
  <c r="AD1857" i="1"/>
  <c r="AC1858" i="1"/>
  <c r="AD1858" i="1"/>
  <c r="AC1859" i="1"/>
  <c r="AD1859" i="1"/>
  <c r="AC1860" i="1"/>
  <c r="AD1860" i="1"/>
  <c r="AC1861" i="1"/>
  <c r="AD1861" i="1"/>
  <c r="AC1862" i="1"/>
  <c r="AD1862" i="1"/>
  <c r="AC1863" i="1"/>
  <c r="AD1863" i="1"/>
  <c r="AC1864" i="1"/>
  <c r="AD1864" i="1"/>
  <c r="AC1865" i="1"/>
  <c r="AD1865" i="1"/>
  <c r="AC1866" i="1"/>
  <c r="AD1866" i="1"/>
  <c r="AC1867" i="1"/>
  <c r="AD1867" i="1"/>
  <c r="AC1868" i="1"/>
  <c r="AD1868" i="1"/>
  <c r="AC1869" i="1"/>
  <c r="AD1869" i="1"/>
  <c r="AC1870" i="1"/>
  <c r="AD1870" i="1"/>
  <c r="AC1871" i="1"/>
  <c r="AD1871" i="1"/>
  <c r="AC1872" i="1"/>
  <c r="AD1872" i="1"/>
  <c r="AC1873" i="1"/>
  <c r="AD1873" i="1"/>
  <c r="AC1874" i="1"/>
  <c r="AD1874" i="1"/>
  <c r="AC1875" i="1"/>
  <c r="AD1875" i="1"/>
  <c r="AC1876" i="1"/>
  <c r="AD1876" i="1"/>
  <c r="AC1877" i="1"/>
  <c r="AD1877" i="1"/>
  <c r="AC1878" i="1"/>
  <c r="AD1878" i="1"/>
  <c r="AC1879" i="1"/>
  <c r="AD1879" i="1"/>
  <c r="AC1880" i="1"/>
  <c r="AD1880" i="1"/>
  <c r="AC1881" i="1"/>
  <c r="AD1881" i="1"/>
  <c r="AC1882" i="1"/>
  <c r="AD1882" i="1"/>
  <c r="AC1883" i="1"/>
  <c r="AD1883" i="1"/>
  <c r="AC1884" i="1"/>
  <c r="AD1884" i="1"/>
  <c r="AC1885" i="1"/>
  <c r="AD1885" i="1"/>
  <c r="AC1886" i="1"/>
  <c r="AD1886" i="1"/>
  <c r="AC1887" i="1"/>
  <c r="AD1887" i="1"/>
  <c r="AC1888" i="1"/>
  <c r="AD1888" i="1"/>
  <c r="AC1889" i="1"/>
  <c r="AD1889" i="1"/>
  <c r="AC1890" i="1"/>
  <c r="AD1890" i="1"/>
  <c r="AC1891" i="1"/>
  <c r="AD1891" i="1"/>
  <c r="AC1892" i="1"/>
  <c r="AD1892" i="1"/>
  <c r="AC1893" i="1"/>
  <c r="AD1893" i="1"/>
  <c r="AC1894" i="1"/>
  <c r="AD1894" i="1"/>
  <c r="AC1895" i="1"/>
  <c r="AD1895" i="1"/>
  <c r="AC1896" i="1"/>
  <c r="AD1896" i="1"/>
  <c r="AC1897" i="1"/>
  <c r="AD1897" i="1"/>
  <c r="AC1898" i="1"/>
  <c r="AD1898" i="1"/>
  <c r="AC1899" i="1"/>
  <c r="AD1899" i="1"/>
  <c r="AC1900" i="1"/>
  <c r="AD1900" i="1"/>
  <c r="AC1901" i="1"/>
  <c r="AD1901" i="1"/>
  <c r="AC1902" i="1"/>
  <c r="AD1902" i="1"/>
  <c r="AC1903" i="1"/>
  <c r="AD1903" i="1"/>
  <c r="AC1904" i="1"/>
  <c r="AD1904" i="1"/>
  <c r="AC1905" i="1"/>
  <c r="AD1905" i="1"/>
  <c r="AC1906" i="1"/>
  <c r="AD1906" i="1"/>
  <c r="AC1907" i="1"/>
  <c r="AD1907" i="1"/>
  <c r="AC1908" i="1"/>
  <c r="AD1908" i="1"/>
  <c r="AC1909" i="1"/>
  <c r="AD1909" i="1"/>
  <c r="AC1910" i="1"/>
  <c r="AD1910" i="1"/>
  <c r="AC1911" i="1"/>
  <c r="AD1911" i="1"/>
  <c r="AC1912" i="1"/>
  <c r="AD1912" i="1"/>
  <c r="AC1913" i="1"/>
  <c r="AD1913" i="1"/>
  <c r="AC1914" i="1"/>
  <c r="AD1914" i="1"/>
  <c r="AC1915" i="1"/>
  <c r="AD1915" i="1"/>
  <c r="AC1916" i="1"/>
  <c r="AD1916" i="1"/>
  <c r="AC1917" i="1"/>
  <c r="AD1917" i="1"/>
  <c r="AC1918" i="1"/>
  <c r="AD1918" i="1"/>
  <c r="AC1919" i="1"/>
  <c r="AD1919" i="1"/>
  <c r="AC1920" i="1"/>
  <c r="AD1920" i="1"/>
  <c r="AC1921" i="1"/>
  <c r="AD1921" i="1"/>
  <c r="AC1922" i="1"/>
  <c r="AD1922" i="1"/>
  <c r="AC1923" i="1"/>
  <c r="AD1923" i="1"/>
  <c r="AC1924" i="1"/>
  <c r="AD1924" i="1"/>
  <c r="AC1925" i="1"/>
  <c r="AD1925" i="1"/>
  <c r="AC1926" i="1"/>
  <c r="AD1926" i="1"/>
  <c r="AC1927" i="1"/>
  <c r="AD1927" i="1"/>
  <c r="AC1928" i="1"/>
  <c r="AD1928" i="1"/>
  <c r="AC1929" i="1"/>
  <c r="AD1929" i="1"/>
  <c r="AC1930" i="1"/>
  <c r="AD1930" i="1"/>
  <c r="AC1931" i="1"/>
  <c r="AD1931" i="1"/>
  <c r="AC1932" i="1"/>
  <c r="AD1932" i="1"/>
  <c r="AC1933" i="1"/>
  <c r="AD1933" i="1"/>
  <c r="AC1934" i="1"/>
  <c r="AD1934" i="1"/>
  <c r="AC1935" i="1"/>
  <c r="AD1935" i="1"/>
  <c r="AC1936" i="1"/>
  <c r="AD1936" i="1"/>
  <c r="AC1937" i="1"/>
  <c r="AD1937" i="1"/>
  <c r="AC1938" i="1"/>
  <c r="AD1938" i="1"/>
  <c r="AC1939" i="1"/>
  <c r="AD1939" i="1"/>
  <c r="AC1940" i="1"/>
  <c r="AD1940" i="1"/>
  <c r="AC1941" i="1"/>
  <c r="AD1941" i="1"/>
  <c r="AC1942" i="1"/>
  <c r="AD1942" i="1"/>
  <c r="AC1943" i="1"/>
  <c r="AD1943" i="1"/>
  <c r="AC1944" i="1"/>
  <c r="AD1944" i="1"/>
  <c r="AC1945" i="1"/>
  <c r="AD1945" i="1"/>
  <c r="AC1946" i="1"/>
  <c r="AD1946" i="1"/>
  <c r="AC1947" i="1"/>
  <c r="AD1947" i="1"/>
  <c r="AC1948" i="1"/>
  <c r="AD1948" i="1"/>
  <c r="AC1949" i="1"/>
  <c r="AD1949" i="1"/>
  <c r="AC1950" i="1"/>
  <c r="AD1950" i="1"/>
  <c r="AC1951" i="1"/>
  <c r="AD1951" i="1"/>
  <c r="AC1952" i="1"/>
  <c r="AD1952" i="1"/>
  <c r="AC1953" i="1"/>
  <c r="AD1953" i="1"/>
  <c r="AC1954" i="1"/>
  <c r="AD1954" i="1"/>
  <c r="AC1955" i="1"/>
  <c r="AD1955" i="1"/>
  <c r="AC1956" i="1"/>
  <c r="AD1956" i="1"/>
  <c r="AC1957" i="1"/>
  <c r="AD1957" i="1"/>
  <c r="AC1958" i="1"/>
  <c r="AD1958" i="1"/>
  <c r="AC1959" i="1"/>
  <c r="AD1959" i="1"/>
  <c r="AC1960" i="1"/>
  <c r="AD1960" i="1"/>
  <c r="AC1961" i="1"/>
  <c r="AD1961" i="1"/>
  <c r="AC1962" i="1"/>
  <c r="AD1962" i="1"/>
  <c r="AC1963" i="1"/>
  <c r="AD1963" i="1"/>
  <c r="AC1964" i="1"/>
  <c r="AD1964" i="1"/>
  <c r="AC1965" i="1"/>
  <c r="AD1965" i="1"/>
  <c r="AC1966" i="1"/>
  <c r="AD1966" i="1"/>
  <c r="AC1967" i="1"/>
  <c r="AD1967" i="1"/>
  <c r="AC1968" i="1"/>
  <c r="AD1968" i="1"/>
  <c r="AC1969" i="1"/>
  <c r="AD1969" i="1"/>
  <c r="AC1970" i="1"/>
  <c r="AD1970" i="1"/>
  <c r="AC1971" i="1"/>
  <c r="AD1971" i="1"/>
  <c r="AC1972" i="1"/>
  <c r="AD1972" i="1"/>
  <c r="AC1973" i="1"/>
  <c r="AD1973" i="1"/>
  <c r="AC1974" i="1"/>
  <c r="AD1974" i="1"/>
  <c r="AC1975" i="1"/>
  <c r="AD1975" i="1"/>
  <c r="AC1976" i="1"/>
  <c r="AD1976" i="1"/>
  <c r="AC1977" i="1"/>
  <c r="AD1977" i="1"/>
  <c r="AC1978" i="1"/>
  <c r="AD1978" i="1"/>
  <c r="AC1979" i="1"/>
  <c r="AD1979" i="1"/>
  <c r="AC1980" i="1"/>
  <c r="AD1980" i="1"/>
  <c r="AC1981" i="1"/>
  <c r="AD1981" i="1"/>
  <c r="AC1982" i="1"/>
  <c r="AD1982" i="1"/>
  <c r="AC1983" i="1"/>
  <c r="AD1983" i="1"/>
  <c r="AC1984" i="1"/>
  <c r="AD1984" i="1"/>
  <c r="AC1985" i="1"/>
  <c r="AD1985" i="1"/>
  <c r="AC1986" i="1"/>
  <c r="AD1986" i="1"/>
  <c r="AC1987" i="1"/>
  <c r="AD1987" i="1"/>
  <c r="AC1988" i="1"/>
  <c r="AD1988" i="1"/>
  <c r="AC1989" i="1"/>
  <c r="AD1989" i="1"/>
  <c r="AC1990" i="1"/>
  <c r="AD1990" i="1"/>
  <c r="AC1991" i="1"/>
  <c r="AD1991" i="1"/>
  <c r="AC1992" i="1"/>
  <c r="AD1992" i="1"/>
  <c r="AC1993" i="1"/>
  <c r="AD1993" i="1"/>
  <c r="AC1994" i="1"/>
  <c r="AD1994" i="1"/>
  <c r="AC1995" i="1"/>
  <c r="AD1995" i="1"/>
  <c r="AC1996" i="1"/>
  <c r="AD1996" i="1"/>
  <c r="AC1997" i="1"/>
  <c r="AD1997" i="1"/>
  <c r="AC1998" i="1"/>
  <c r="AD1998" i="1"/>
  <c r="AC1999" i="1"/>
  <c r="AD1999" i="1"/>
  <c r="AC2000" i="1"/>
  <c r="AD2000" i="1"/>
  <c r="AC2001" i="1"/>
  <c r="AD2001" i="1"/>
  <c r="AC2002" i="1"/>
  <c r="AD2002" i="1"/>
  <c r="AC2003" i="1"/>
  <c r="AD2003" i="1"/>
  <c r="AC2004" i="1"/>
  <c r="AD2004" i="1"/>
  <c r="AC2005" i="1"/>
  <c r="AD2005" i="1"/>
  <c r="AC2006" i="1"/>
  <c r="AD2006" i="1"/>
  <c r="AC2007" i="1"/>
  <c r="AD2007" i="1"/>
  <c r="AC2008" i="1"/>
  <c r="AD2008" i="1"/>
  <c r="AC2009" i="1"/>
  <c r="AD2009" i="1"/>
  <c r="AC2010" i="1"/>
  <c r="AD2010" i="1"/>
  <c r="AC2011" i="1"/>
  <c r="AD2011" i="1"/>
  <c r="AC2012" i="1"/>
  <c r="AD2012" i="1"/>
  <c r="AC2013" i="1"/>
  <c r="AD2013" i="1"/>
  <c r="AC2014" i="1"/>
  <c r="AD2014" i="1"/>
  <c r="AC2015" i="1"/>
  <c r="AD2015" i="1"/>
  <c r="AC2016" i="1"/>
  <c r="AD2016" i="1"/>
  <c r="AC2017" i="1"/>
  <c r="AD2017" i="1"/>
  <c r="AC2018" i="1"/>
  <c r="AD2018" i="1"/>
  <c r="AC2019" i="1"/>
  <c r="AD2019" i="1"/>
  <c r="AC2020" i="1"/>
  <c r="AD2020" i="1"/>
  <c r="AC2021" i="1"/>
  <c r="AD2021" i="1"/>
  <c r="AC2022" i="1"/>
  <c r="AD2022" i="1"/>
  <c r="AC2023" i="1"/>
  <c r="AD2023" i="1"/>
  <c r="AC2024" i="1"/>
  <c r="AD2024" i="1"/>
  <c r="AC2025" i="1"/>
  <c r="AD2025" i="1"/>
  <c r="AC2026" i="1"/>
  <c r="AD2026" i="1"/>
  <c r="AC2027" i="1"/>
  <c r="AD2027" i="1"/>
  <c r="AC2028" i="1"/>
  <c r="AD2028" i="1"/>
  <c r="AC2029" i="1"/>
  <c r="AD2029" i="1"/>
  <c r="AC2030" i="1"/>
  <c r="AD2030" i="1"/>
  <c r="AC2031" i="1"/>
  <c r="AD2031" i="1"/>
  <c r="AC2032" i="1"/>
  <c r="AD2032" i="1"/>
  <c r="AC2033" i="1"/>
  <c r="AD2033" i="1"/>
  <c r="AC2034" i="1"/>
  <c r="AD2034" i="1"/>
  <c r="AC2035" i="1"/>
  <c r="AD2035" i="1"/>
  <c r="AC2036" i="1"/>
  <c r="AD2036" i="1"/>
  <c r="AC2037" i="1"/>
  <c r="AD2037" i="1"/>
  <c r="AC2038" i="1"/>
  <c r="AD2038" i="1"/>
  <c r="AC2039" i="1"/>
  <c r="AD2039" i="1"/>
  <c r="AC2040" i="1"/>
  <c r="AD2040" i="1"/>
  <c r="AC2041" i="1"/>
  <c r="AD2041" i="1"/>
  <c r="AC2042" i="1"/>
  <c r="AD2042" i="1"/>
  <c r="AC2043" i="1"/>
  <c r="AD2043" i="1"/>
  <c r="AC2044" i="1"/>
  <c r="AD2044" i="1"/>
  <c r="AC2045" i="1"/>
  <c r="AD2045" i="1"/>
  <c r="AC2046" i="1"/>
  <c r="AD2046" i="1"/>
  <c r="AC2047" i="1"/>
  <c r="AD2047" i="1"/>
  <c r="AC2048" i="1"/>
  <c r="AD2048" i="1"/>
  <c r="AC2049" i="1"/>
  <c r="AD2049" i="1"/>
  <c r="AC2050" i="1"/>
  <c r="AD2050" i="1"/>
  <c r="AC2051" i="1"/>
  <c r="AD2051" i="1"/>
  <c r="AC2052" i="1"/>
  <c r="AD2052" i="1"/>
  <c r="AC2053" i="1"/>
  <c r="AD2053" i="1"/>
  <c r="AC2054" i="1"/>
  <c r="AD2054" i="1"/>
  <c r="AC2055" i="1"/>
  <c r="AD2055" i="1"/>
  <c r="AC2056" i="1"/>
  <c r="AD2056" i="1"/>
  <c r="AC2057" i="1"/>
  <c r="AD2057" i="1"/>
  <c r="AC2058" i="1"/>
  <c r="AD2058" i="1"/>
  <c r="AC2059" i="1"/>
  <c r="AD2059" i="1"/>
  <c r="AC2060" i="1"/>
  <c r="AD2060" i="1"/>
  <c r="AC2061" i="1"/>
  <c r="AD2061" i="1"/>
  <c r="AC2062" i="1"/>
  <c r="AD2062" i="1"/>
  <c r="AC2063" i="1"/>
  <c r="AD2063" i="1"/>
  <c r="AC2064" i="1"/>
  <c r="AD2064" i="1"/>
  <c r="AC2065" i="1"/>
  <c r="AD2065" i="1"/>
  <c r="AC2066" i="1"/>
  <c r="AD2066" i="1"/>
  <c r="AC2067" i="1"/>
  <c r="AD2067" i="1"/>
  <c r="AC2068" i="1"/>
  <c r="AD2068" i="1"/>
  <c r="AC2069" i="1"/>
  <c r="AD2069" i="1"/>
  <c r="AC2070" i="1"/>
  <c r="AD2070" i="1"/>
  <c r="AC2071" i="1"/>
  <c r="AD2071" i="1"/>
  <c r="AC2072" i="1"/>
  <c r="AD2072" i="1"/>
  <c r="AC2073" i="1"/>
  <c r="AD2073" i="1"/>
  <c r="AC2074" i="1"/>
  <c r="AD2074" i="1"/>
  <c r="AC2075" i="1"/>
  <c r="AD2075" i="1"/>
  <c r="AC2076" i="1"/>
  <c r="AD2076" i="1"/>
  <c r="AC2077" i="1"/>
  <c r="AD2077" i="1"/>
  <c r="AC2078" i="1"/>
  <c r="AD2078" i="1"/>
  <c r="AC2079" i="1"/>
  <c r="AD2079" i="1"/>
  <c r="AC2080" i="1"/>
  <c r="AD2080" i="1"/>
  <c r="AC2081" i="1"/>
  <c r="AD2081" i="1"/>
  <c r="AC2082" i="1"/>
  <c r="AD2082" i="1"/>
  <c r="AC2083" i="1"/>
  <c r="AD2083" i="1"/>
  <c r="AC2084" i="1"/>
  <c r="AD2084" i="1"/>
  <c r="AC2085" i="1"/>
  <c r="AD2085" i="1"/>
  <c r="AC2086" i="1"/>
  <c r="AD2086" i="1"/>
  <c r="AC2087" i="1"/>
  <c r="AD2087" i="1"/>
  <c r="AC2088" i="1"/>
  <c r="AD2088" i="1"/>
  <c r="AC2089" i="1"/>
  <c r="AD2089" i="1"/>
  <c r="AC2090" i="1"/>
  <c r="AD2090" i="1"/>
  <c r="AC2091" i="1"/>
  <c r="AD2091" i="1"/>
  <c r="AC2092" i="1"/>
  <c r="AD2092" i="1"/>
  <c r="AC2093" i="1"/>
  <c r="AD2093" i="1"/>
  <c r="AC2094" i="1"/>
  <c r="AD2094" i="1"/>
  <c r="AC2095" i="1"/>
  <c r="AD2095" i="1"/>
  <c r="AC2096" i="1"/>
  <c r="AD2096" i="1"/>
  <c r="AC2097" i="1"/>
  <c r="AD2097" i="1"/>
  <c r="AC2098" i="1"/>
  <c r="AD2098" i="1"/>
  <c r="AC2099" i="1"/>
  <c r="AD2099" i="1"/>
  <c r="AC2100" i="1"/>
  <c r="AD2100" i="1"/>
  <c r="AC2101" i="1"/>
  <c r="AD2101" i="1"/>
  <c r="AC2102" i="1"/>
  <c r="AD2102" i="1"/>
  <c r="AC2103" i="1"/>
  <c r="AD2103" i="1"/>
  <c r="AC2104" i="1"/>
  <c r="AD2104" i="1"/>
  <c r="AC2105" i="1"/>
  <c r="AD2105" i="1"/>
  <c r="AC2106" i="1"/>
  <c r="AD2106" i="1"/>
  <c r="AC2107" i="1"/>
  <c r="AD2107" i="1"/>
  <c r="AC2108" i="1"/>
  <c r="AD2108" i="1"/>
  <c r="AC2109" i="1"/>
  <c r="AD2109" i="1"/>
  <c r="AC2110" i="1"/>
  <c r="AD2110" i="1"/>
  <c r="AC2111" i="1"/>
  <c r="AD2111" i="1"/>
  <c r="AC2112" i="1"/>
  <c r="AD2112" i="1"/>
  <c r="AC2113" i="1"/>
  <c r="AD2113" i="1"/>
  <c r="AC2114" i="1"/>
  <c r="AD2114" i="1"/>
  <c r="AC2115" i="1"/>
  <c r="AD2115" i="1"/>
  <c r="AC2116" i="1"/>
  <c r="AD2116" i="1"/>
  <c r="AC2117" i="1"/>
  <c r="AD2117" i="1"/>
  <c r="AC2118" i="1"/>
  <c r="AD2118" i="1"/>
  <c r="AC2119" i="1"/>
  <c r="AD2119" i="1"/>
  <c r="AC2120" i="1"/>
  <c r="AD2120" i="1"/>
  <c r="AC2121" i="1"/>
  <c r="AD2121" i="1"/>
  <c r="AC2122" i="1"/>
  <c r="AD2122" i="1"/>
  <c r="AC2123" i="1"/>
  <c r="AD2123" i="1"/>
  <c r="AC2124" i="1"/>
  <c r="AD2124" i="1"/>
  <c r="AC2125" i="1"/>
  <c r="AD2125" i="1"/>
  <c r="AC2126" i="1"/>
  <c r="AD2126" i="1"/>
  <c r="AC2127" i="1"/>
  <c r="AD2127" i="1"/>
  <c r="AC2128" i="1"/>
  <c r="AD2128" i="1"/>
  <c r="AC2129" i="1"/>
  <c r="AD2129" i="1"/>
  <c r="AC2130" i="1"/>
  <c r="AD2130" i="1"/>
  <c r="AC2131" i="1"/>
  <c r="AD2131" i="1"/>
  <c r="AC2132" i="1"/>
  <c r="AD2132" i="1"/>
  <c r="AC2133" i="1"/>
  <c r="AD2133" i="1"/>
  <c r="AC2134" i="1"/>
  <c r="AD2134" i="1"/>
  <c r="AC2135" i="1"/>
  <c r="AD2135" i="1"/>
  <c r="AC2136" i="1"/>
  <c r="AD2136" i="1"/>
  <c r="AC2137" i="1"/>
  <c r="AD2137" i="1"/>
  <c r="AC2138" i="1"/>
  <c r="AD2138" i="1"/>
  <c r="AC2139" i="1"/>
  <c r="AD2139" i="1"/>
  <c r="AC2140" i="1"/>
  <c r="AD2140" i="1"/>
  <c r="AC2141" i="1"/>
  <c r="AD2141" i="1"/>
  <c r="AC2142" i="1"/>
  <c r="AD2142" i="1"/>
  <c r="AC2143" i="1"/>
  <c r="AD2143" i="1"/>
  <c r="AC2144" i="1"/>
  <c r="AD2144" i="1"/>
  <c r="AC2145" i="1"/>
  <c r="AD2145" i="1"/>
  <c r="AC2146" i="1"/>
  <c r="AD2146" i="1"/>
  <c r="AC2147" i="1"/>
  <c r="AD2147" i="1"/>
  <c r="AC2148" i="1"/>
  <c r="AD2148" i="1"/>
  <c r="AC2149" i="1"/>
  <c r="AD2149" i="1"/>
  <c r="AC2150" i="1"/>
  <c r="AD2150" i="1"/>
  <c r="AC2151" i="1"/>
  <c r="AD2151" i="1"/>
  <c r="AC2152" i="1"/>
  <c r="AD2152" i="1"/>
  <c r="AC2153" i="1"/>
  <c r="AD2153" i="1"/>
  <c r="AC2154" i="1"/>
  <c r="AD2154" i="1"/>
  <c r="AC2155" i="1"/>
  <c r="AD2155" i="1"/>
  <c r="AC2156" i="1"/>
  <c r="AD2156" i="1"/>
  <c r="AC2157" i="1"/>
  <c r="AD2157" i="1"/>
  <c r="AC2158" i="1"/>
  <c r="AD2158" i="1"/>
  <c r="AC2159" i="1"/>
  <c r="AD2159" i="1"/>
  <c r="AC2160" i="1"/>
  <c r="AD2160" i="1"/>
  <c r="AC2161" i="1"/>
  <c r="AD2161" i="1"/>
  <c r="AC2162" i="1"/>
  <c r="AD2162" i="1"/>
  <c r="AC2163" i="1"/>
  <c r="AD2163" i="1"/>
  <c r="AC2164" i="1"/>
  <c r="AD2164" i="1"/>
  <c r="AC2165" i="1"/>
  <c r="AD2165" i="1"/>
  <c r="AC2166" i="1"/>
  <c r="AD2166" i="1"/>
  <c r="AC2167" i="1"/>
  <c r="AD2167" i="1"/>
  <c r="AC2168" i="1"/>
  <c r="AD2168" i="1"/>
  <c r="AC2169" i="1"/>
  <c r="AD2169" i="1"/>
  <c r="AC2170" i="1"/>
  <c r="AD2170" i="1"/>
  <c r="AC2171" i="1"/>
  <c r="AD2171" i="1"/>
  <c r="AC2172" i="1"/>
  <c r="AD2172" i="1"/>
  <c r="AC2173" i="1"/>
  <c r="AD2173" i="1"/>
  <c r="AC2174" i="1"/>
  <c r="AD2174" i="1"/>
  <c r="AC2175" i="1"/>
  <c r="AD2175" i="1"/>
  <c r="AC2176" i="1"/>
  <c r="AD2176" i="1"/>
  <c r="AC2177" i="1"/>
  <c r="AD2177" i="1"/>
  <c r="AC2178" i="1"/>
  <c r="AD2178" i="1"/>
  <c r="AC2179" i="1"/>
  <c r="AD2179" i="1"/>
  <c r="AC2180" i="1"/>
  <c r="AD2180" i="1"/>
  <c r="AC2181" i="1"/>
  <c r="AD2181" i="1"/>
  <c r="AC2182" i="1"/>
  <c r="AD2182" i="1"/>
  <c r="AC2183" i="1"/>
  <c r="AD2183" i="1"/>
  <c r="AC2184" i="1"/>
  <c r="AD2184" i="1"/>
  <c r="AC2185" i="1"/>
  <c r="AD2185" i="1"/>
  <c r="AC2186" i="1"/>
  <c r="AD2186" i="1"/>
  <c r="AC2187" i="1"/>
  <c r="AD2187" i="1"/>
  <c r="AC2188" i="1"/>
  <c r="AD2188" i="1"/>
  <c r="AC2189" i="1"/>
  <c r="AD2189" i="1"/>
  <c r="AC2190" i="1"/>
  <c r="AD2190" i="1"/>
  <c r="AC2191" i="1"/>
  <c r="AD2191" i="1"/>
  <c r="AC2192" i="1"/>
  <c r="AD2192" i="1"/>
  <c r="AC2193" i="1"/>
  <c r="AD2193" i="1"/>
  <c r="AC2194" i="1"/>
  <c r="AD2194" i="1"/>
  <c r="AC2195" i="1"/>
  <c r="AD2195" i="1"/>
  <c r="AC2196" i="1"/>
  <c r="AD2196" i="1"/>
  <c r="AC2197" i="1"/>
  <c r="AD2197" i="1"/>
  <c r="AC2198" i="1"/>
  <c r="AD2198" i="1"/>
  <c r="AC2199" i="1"/>
  <c r="AD2199" i="1"/>
  <c r="AC2200" i="1"/>
  <c r="AD2200" i="1"/>
  <c r="AC2201" i="1"/>
  <c r="AD2201" i="1"/>
  <c r="AC2202" i="1"/>
  <c r="AD2202" i="1"/>
  <c r="AC2203" i="1"/>
  <c r="AD2203" i="1"/>
  <c r="AC2204" i="1"/>
  <c r="AD2204" i="1"/>
  <c r="AC2205" i="1"/>
  <c r="AD2205" i="1"/>
  <c r="AC2206" i="1"/>
  <c r="AD2206" i="1"/>
  <c r="AC2207" i="1"/>
  <c r="AD2207" i="1"/>
  <c r="AC2208" i="1"/>
  <c r="AD2208" i="1"/>
  <c r="AC2209" i="1"/>
  <c r="AD2209" i="1"/>
  <c r="AC2210" i="1"/>
  <c r="AD2210" i="1"/>
  <c r="AC2211" i="1"/>
  <c r="AD2211" i="1"/>
  <c r="AC2212" i="1"/>
  <c r="AD2212" i="1"/>
  <c r="AC2213" i="1"/>
  <c r="AD2213" i="1"/>
  <c r="AC2214" i="1"/>
  <c r="AD2214" i="1"/>
  <c r="AC2215" i="1"/>
  <c r="AD2215" i="1"/>
  <c r="AC2216" i="1"/>
  <c r="AD2216" i="1"/>
  <c r="AC2217" i="1"/>
  <c r="AD2217" i="1"/>
  <c r="AC2218" i="1"/>
  <c r="AD2218" i="1"/>
  <c r="AC2219" i="1"/>
  <c r="AD2219" i="1"/>
  <c r="AC2220" i="1"/>
  <c r="AD2220" i="1"/>
  <c r="AC2221" i="1"/>
  <c r="AD2221" i="1"/>
  <c r="AC2222" i="1"/>
  <c r="AD2222" i="1"/>
  <c r="AC2223" i="1"/>
  <c r="AD2223" i="1"/>
  <c r="AC2224" i="1"/>
  <c r="AD2224" i="1"/>
  <c r="AC2225" i="1"/>
  <c r="AD2225" i="1"/>
  <c r="AC2226" i="1"/>
  <c r="AD2226" i="1"/>
  <c r="AC2227" i="1"/>
  <c r="AD2227" i="1"/>
  <c r="AC2228" i="1"/>
  <c r="AD2228" i="1"/>
  <c r="AC2229" i="1"/>
  <c r="AD2229" i="1"/>
  <c r="AC2230" i="1"/>
  <c r="AD2230" i="1"/>
  <c r="AC2231" i="1"/>
  <c r="AD2231" i="1"/>
  <c r="AC2232" i="1"/>
  <c r="AD2232" i="1"/>
  <c r="AC2233" i="1"/>
  <c r="AD2233" i="1"/>
  <c r="AC2234" i="1"/>
  <c r="AD2234" i="1"/>
  <c r="AC2235" i="1"/>
  <c r="AD2235" i="1"/>
  <c r="AC2236" i="1"/>
  <c r="AD2236" i="1"/>
  <c r="AC2237" i="1"/>
  <c r="AD2237" i="1"/>
  <c r="AC2238" i="1"/>
  <c r="AD2238" i="1"/>
  <c r="AC2239" i="1"/>
  <c r="AD2239" i="1"/>
  <c r="AC2240" i="1"/>
  <c r="AD2240" i="1"/>
  <c r="AC2241" i="1"/>
  <c r="AD2241" i="1"/>
  <c r="AC2242" i="1"/>
  <c r="AD2242" i="1"/>
  <c r="AC2243" i="1"/>
  <c r="AD2243" i="1"/>
  <c r="AC2244" i="1"/>
  <c r="AD2244" i="1"/>
  <c r="AC2245" i="1"/>
  <c r="AD2245" i="1"/>
  <c r="AC2246" i="1"/>
  <c r="AD2246" i="1"/>
  <c r="AC2247" i="1"/>
  <c r="AD2247" i="1"/>
  <c r="AC2248" i="1"/>
  <c r="AD2248" i="1"/>
  <c r="AC2249" i="1"/>
  <c r="AD2249" i="1"/>
  <c r="AC2250" i="1"/>
  <c r="AD2250" i="1"/>
  <c r="AC2251" i="1"/>
  <c r="AD2251" i="1"/>
  <c r="AC2252" i="1"/>
  <c r="AD2252" i="1"/>
  <c r="AC2253" i="1"/>
  <c r="AD2253" i="1"/>
  <c r="AC2254" i="1"/>
  <c r="AD2254" i="1"/>
  <c r="AC2255" i="1"/>
  <c r="AD2255" i="1"/>
  <c r="AC2256" i="1"/>
  <c r="AD2256" i="1"/>
  <c r="AC2257" i="1"/>
  <c r="AD2257" i="1"/>
  <c r="AC2258" i="1"/>
  <c r="AD2258" i="1"/>
  <c r="AC2259" i="1"/>
  <c r="AD2259" i="1"/>
  <c r="AC2260" i="1"/>
  <c r="AD2260" i="1"/>
  <c r="AC2261" i="1"/>
  <c r="AD2261" i="1"/>
  <c r="AC2262" i="1"/>
  <c r="AD2262" i="1"/>
  <c r="AC2263" i="1"/>
  <c r="AD2263" i="1"/>
  <c r="AC2264" i="1"/>
  <c r="AD2264" i="1"/>
  <c r="AC2265" i="1"/>
  <c r="AD2265" i="1"/>
  <c r="AC2266" i="1"/>
  <c r="AD2266" i="1"/>
  <c r="AC2267" i="1"/>
  <c r="AD2267" i="1"/>
  <c r="AC2268" i="1"/>
  <c r="AD2268" i="1"/>
  <c r="AC2269" i="1"/>
  <c r="AD2269" i="1"/>
  <c r="AC2270" i="1"/>
  <c r="AD2270" i="1"/>
  <c r="AC2271" i="1"/>
  <c r="AD2271" i="1"/>
  <c r="AC2272" i="1"/>
  <c r="AD2272" i="1"/>
  <c r="AC2273" i="1"/>
  <c r="AD2273" i="1"/>
  <c r="AC2274" i="1"/>
  <c r="AD2274" i="1"/>
  <c r="AC2275" i="1"/>
  <c r="AD2275" i="1"/>
  <c r="AC2276" i="1"/>
  <c r="AD2276" i="1"/>
  <c r="AC2277" i="1"/>
  <c r="AD2277" i="1"/>
  <c r="AC2278" i="1"/>
  <c r="AD2278" i="1"/>
  <c r="AC2279" i="1"/>
  <c r="AD2279" i="1"/>
  <c r="AC2280" i="1"/>
  <c r="AD2280" i="1"/>
  <c r="AC2281" i="1"/>
  <c r="AD2281" i="1"/>
  <c r="AC2282" i="1"/>
  <c r="AD2282" i="1"/>
  <c r="AC2283" i="1"/>
  <c r="AD2283" i="1"/>
  <c r="AC2284" i="1"/>
  <c r="AD2284" i="1"/>
  <c r="AC2285" i="1"/>
  <c r="AD2285" i="1"/>
  <c r="AC2286" i="1"/>
  <c r="AD2286" i="1"/>
  <c r="AC2287" i="1"/>
  <c r="AD2287" i="1"/>
  <c r="AC2288" i="1"/>
  <c r="AD2288" i="1"/>
  <c r="AC2289" i="1"/>
  <c r="AD2289" i="1"/>
  <c r="AC2290" i="1"/>
  <c r="AD2290" i="1"/>
  <c r="AC2291" i="1"/>
  <c r="AD2291" i="1"/>
  <c r="AC2292" i="1"/>
  <c r="AD2292" i="1"/>
  <c r="AC2293" i="1"/>
  <c r="AD2293" i="1"/>
  <c r="AC2294" i="1"/>
  <c r="AD2294" i="1"/>
  <c r="AC2295" i="1"/>
  <c r="AD2295" i="1"/>
  <c r="AC2296" i="1"/>
  <c r="AD2296" i="1"/>
  <c r="AC2297" i="1"/>
  <c r="AD2297" i="1"/>
  <c r="AC2298" i="1"/>
  <c r="AD2298" i="1"/>
  <c r="AC2299" i="1"/>
  <c r="AD2299" i="1"/>
  <c r="AC2300" i="1"/>
  <c r="AD2300" i="1"/>
  <c r="AC2301" i="1"/>
  <c r="AD2301" i="1"/>
  <c r="AC2302" i="1"/>
  <c r="AD2302" i="1"/>
  <c r="AC2303" i="1"/>
  <c r="AD2303" i="1"/>
  <c r="AC2304" i="1"/>
  <c r="AD2304" i="1"/>
  <c r="AC2305" i="1"/>
  <c r="AD2305" i="1"/>
  <c r="AC2306" i="1"/>
  <c r="AD2306" i="1"/>
  <c r="AC2307" i="1"/>
  <c r="AD2307" i="1"/>
  <c r="AC2308" i="1"/>
  <c r="AD2308" i="1"/>
  <c r="AC2309" i="1"/>
  <c r="AD2309" i="1"/>
  <c r="AC2310" i="1"/>
  <c r="AD2310" i="1"/>
  <c r="AC2311" i="1"/>
  <c r="AD2311" i="1"/>
  <c r="AC2312" i="1"/>
  <c r="AD2312" i="1"/>
  <c r="AC2313" i="1"/>
  <c r="AD2313" i="1"/>
  <c r="AC2314" i="1"/>
  <c r="AD2314" i="1"/>
  <c r="AC2315" i="1"/>
  <c r="AD2315" i="1"/>
  <c r="AC2316" i="1"/>
  <c r="AD2316" i="1"/>
  <c r="AC2317" i="1"/>
  <c r="AD2317" i="1"/>
  <c r="AC2318" i="1"/>
  <c r="AD2318" i="1"/>
  <c r="AC2319" i="1"/>
  <c r="AD2319" i="1"/>
  <c r="AC2320" i="1"/>
  <c r="AD2320" i="1"/>
  <c r="AC2321" i="1"/>
  <c r="AD2321" i="1"/>
  <c r="AC2322" i="1"/>
  <c r="AD2322" i="1"/>
  <c r="AC2323" i="1"/>
  <c r="AD2323" i="1"/>
  <c r="AC2324" i="1"/>
  <c r="AD2324" i="1"/>
  <c r="AC2325" i="1"/>
  <c r="AD2325" i="1"/>
  <c r="AC2326" i="1"/>
  <c r="AD2326" i="1"/>
  <c r="AC2327" i="1"/>
  <c r="AD2327" i="1"/>
  <c r="AC2328" i="1"/>
  <c r="AD2328" i="1"/>
  <c r="AC2329" i="1"/>
  <c r="AD2329" i="1"/>
  <c r="AC2330" i="1"/>
  <c r="AD2330" i="1"/>
  <c r="AC2331" i="1"/>
  <c r="AD2331" i="1"/>
  <c r="AC2332" i="1"/>
  <c r="AD2332" i="1"/>
  <c r="AC2333" i="1"/>
  <c r="AD2333" i="1"/>
  <c r="AC2334" i="1"/>
  <c r="AD2334" i="1"/>
  <c r="AC2335" i="1"/>
  <c r="AD2335" i="1"/>
  <c r="AC2336" i="1"/>
  <c r="AD2336" i="1"/>
  <c r="AC2337" i="1"/>
  <c r="AD2337" i="1"/>
  <c r="AC2338" i="1"/>
  <c r="AD2338" i="1"/>
  <c r="AC2339" i="1"/>
  <c r="AD2339" i="1"/>
  <c r="AC2340" i="1"/>
  <c r="AD2340" i="1"/>
  <c r="AC2341" i="1"/>
  <c r="AD2341" i="1"/>
  <c r="AC2342" i="1"/>
  <c r="AD2342" i="1"/>
  <c r="AC2343" i="1"/>
  <c r="AD2343" i="1"/>
  <c r="AC2344" i="1"/>
  <c r="AD2344" i="1"/>
  <c r="AC2345" i="1"/>
  <c r="AD2345" i="1"/>
  <c r="AC2346" i="1"/>
  <c r="AD2346" i="1"/>
  <c r="AC2347" i="1"/>
  <c r="AD2347" i="1"/>
  <c r="AC2348" i="1"/>
  <c r="AD2348" i="1"/>
  <c r="AC2349" i="1"/>
  <c r="AD2349" i="1"/>
  <c r="AC2350" i="1"/>
  <c r="AD2350" i="1"/>
  <c r="AC2351" i="1"/>
  <c r="AD2351" i="1"/>
  <c r="AC2352" i="1"/>
  <c r="AD2352" i="1"/>
  <c r="AC2353" i="1"/>
  <c r="AD2353" i="1"/>
  <c r="AC2354" i="1"/>
  <c r="AD2354" i="1"/>
  <c r="AC2355" i="1"/>
  <c r="AD2355" i="1"/>
  <c r="AC2356" i="1"/>
  <c r="AD2356" i="1"/>
  <c r="AC2357" i="1"/>
  <c r="AD2357" i="1"/>
  <c r="AC2358" i="1"/>
  <c r="AD2358" i="1"/>
  <c r="AC2359" i="1"/>
  <c r="AD2359" i="1"/>
  <c r="AC2360" i="1"/>
  <c r="AD2360" i="1"/>
  <c r="AC2361" i="1"/>
  <c r="AD2361" i="1"/>
  <c r="AC2362" i="1"/>
  <c r="AD2362" i="1"/>
  <c r="AC2363" i="1"/>
  <c r="AD2363" i="1"/>
  <c r="AC2364" i="1"/>
  <c r="AD2364" i="1"/>
  <c r="AC2365" i="1"/>
  <c r="AD2365" i="1"/>
  <c r="AC2366" i="1"/>
  <c r="AD2366" i="1"/>
  <c r="AC2367" i="1"/>
  <c r="AD2367" i="1"/>
  <c r="AC2368" i="1"/>
  <c r="AD2368" i="1"/>
  <c r="AC2369" i="1"/>
  <c r="AD2369" i="1"/>
  <c r="AC2370" i="1"/>
  <c r="AD2370" i="1"/>
  <c r="AC2371" i="1"/>
  <c r="AD2371" i="1"/>
  <c r="AC2372" i="1"/>
  <c r="AD2372" i="1"/>
  <c r="AC2373" i="1"/>
  <c r="AD2373" i="1"/>
  <c r="AC2374" i="1"/>
  <c r="AD2374" i="1"/>
  <c r="AC2375" i="1"/>
  <c r="AD2375" i="1"/>
  <c r="AC2376" i="1"/>
  <c r="AD2376" i="1"/>
  <c r="AC2377" i="1"/>
  <c r="AD2377" i="1"/>
  <c r="AC2378" i="1"/>
  <c r="AD2378" i="1"/>
  <c r="AC2379" i="1"/>
  <c r="AD2379" i="1"/>
  <c r="AC2380" i="1"/>
  <c r="AD2380" i="1"/>
  <c r="AC2381" i="1"/>
  <c r="AD2381" i="1"/>
  <c r="AC2382" i="1"/>
  <c r="AD2382" i="1"/>
  <c r="AC2383" i="1"/>
  <c r="AD2383" i="1"/>
  <c r="AC2384" i="1"/>
  <c r="AD2384" i="1"/>
  <c r="AC2385" i="1"/>
  <c r="AD2385" i="1"/>
  <c r="AC2386" i="1"/>
  <c r="AD2386" i="1"/>
  <c r="AC2387" i="1"/>
  <c r="AD2387" i="1"/>
  <c r="AC2388" i="1"/>
  <c r="AD2388" i="1"/>
  <c r="AC2389" i="1"/>
  <c r="AD2389" i="1"/>
  <c r="AC2390" i="1"/>
  <c r="AD2390" i="1"/>
  <c r="AC2391" i="1"/>
  <c r="AD2391" i="1"/>
  <c r="AC2392" i="1"/>
  <c r="AD2392" i="1"/>
  <c r="AC2393" i="1"/>
  <c r="AD2393" i="1"/>
  <c r="AC2394" i="1"/>
  <c r="AD2394" i="1"/>
  <c r="AC2395" i="1"/>
  <c r="AD2395" i="1"/>
  <c r="AC2396" i="1"/>
  <c r="AD2396" i="1"/>
  <c r="AC2397" i="1"/>
  <c r="AD2397" i="1"/>
  <c r="AC2398" i="1"/>
  <c r="AD2398" i="1"/>
  <c r="AC2399" i="1"/>
  <c r="AD2399" i="1"/>
  <c r="AC2400" i="1"/>
  <c r="AD2400" i="1"/>
  <c r="AC2401" i="1"/>
  <c r="AD2401" i="1"/>
  <c r="AC2402" i="1"/>
  <c r="AD2402" i="1"/>
  <c r="AC2403" i="1"/>
  <c r="AD2403" i="1"/>
  <c r="AC2404" i="1"/>
  <c r="AD2404" i="1"/>
  <c r="AC2405" i="1"/>
  <c r="AD2405" i="1"/>
  <c r="AC2406" i="1"/>
  <c r="AD2406" i="1"/>
  <c r="AC2407" i="1"/>
  <c r="AD2407" i="1"/>
  <c r="AC2408" i="1"/>
  <c r="AD2408" i="1"/>
  <c r="AC2409" i="1"/>
  <c r="AD2409" i="1"/>
  <c r="AC2410" i="1"/>
  <c r="AD2410" i="1"/>
  <c r="AC2411" i="1"/>
  <c r="AD2411" i="1"/>
  <c r="AC2412" i="1"/>
  <c r="AD2412" i="1"/>
  <c r="AC2413" i="1"/>
  <c r="AD2413" i="1"/>
  <c r="AC2414" i="1"/>
  <c r="AD2414" i="1"/>
  <c r="AC2415" i="1"/>
  <c r="AD2415" i="1"/>
  <c r="AC2416" i="1"/>
  <c r="AD2416" i="1"/>
  <c r="AC2417" i="1"/>
  <c r="AD2417" i="1"/>
  <c r="AC2418" i="1"/>
  <c r="AD2418" i="1"/>
  <c r="AC2419" i="1"/>
  <c r="AD2419" i="1"/>
  <c r="AC2420" i="1"/>
  <c r="AD2420" i="1"/>
  <c r="AC2421" i="1"/>
  <c r="AD2421" i="1"/>
  <c r="AC2422" i="1"/>
  <c r="AD2422" i="1"/>
  <c r="AC2423" i="1"/>
  <c r="AD2423" i="1"/>
  <c r="AC2424" i="1"/>
  <c r="AD2424" i="1"/>
  <c r="AC2425" i="1"/>
  <c r="AD2425" i="1"/>
  <c r="AC2426" i="1"/>
  <c r="AD2426" i="1"/>
  <c r="AC2427" i="1"/>
  <c r="AD2427" i="1"/>
  <c r="AC2428" i="1"/>
  <c r="AD2428" i="1"/>
  <c r="AC2429" i="1"/>
  <c r="AD2429" i="1"/>
  <c r="AC2430" i="1"/>
  <c r="AD2430" i="1"/>
  <c r="AC2431" i="1"/>
  <c r="AD2431" i="1"/>
  <c r="AC2432" i="1"/>
  <c r="AD2432" i="1"/>
  <c r="AC2433" i="1"/>
  <c r="AD2433" i="1"/>
  <c r="AC2434" i="1"/>
  <c r="AD2434" i="1"/>
  <c r="AC2435" i="1"/>
  <c r="AD2435" i="1"/>
  <c r="AC2436" i="1"/>
  <c r="AD2436" i="1"/>
  <c r="AC2437" i="1"/>
  <c r="AD2437" i="1"/>
  <c r="AC2438" i="1"/>
  <c r="AD2438" i="1"/>
  <c r="AC2439" i="1"/>
  <c r="AD2439" i="1"/>
  <c r="AC2440" i="1"/>
  <c r="AD2440" i="1"/>
  <c r="AC2441" i="1"/>
  <c r="AD2441" i="1"/>
  <c r="AC2442" i="1"/>
  <c r="AD2442" i="1"/>
  <c r="AC2443" i="1"/>
  <c r="AD2443" i="1"/>
  <c r="AC2444" i="1"/>
  <c r="AD2444" i="1"/>
  <c r="AC2445" i="1"/>
  <c r="AD2445" i="1"/>
  <c r="AC2446" i="1"/>
  <c r="AD2446" i="1"/>
  <c r="AC2447" i="1"/>
  <c r="AD2447" i="1"/>
  <c r="AC2448" i="1"/>
  <c r="AD2448" i="1"/>
  <c r="AC2449" i="1"/>
  <c r="AD2449" i="1"/>
  <c r="AC2450" i="1"/>
  <c r="AD2450" i="1"/>
  <c r="AC2451" i="1"/>
  <c r="AD2451" i="1"/>
  <c r="AC2452" i="1"/>
  <c r="AD2452" i="1"/>
  <c r="AC2453" i="1"/>
  <c r="AD2453" i="1"/>
  <c r="AC2454" i="1"/>
  <c r="AD2454" i="1"/>
  <c r="AC2455" i="1"/>
  <c r="AD2455" i="1"/>
  <c r="AC2456" i="1"/>
  <c r="AD2456" i="1"/>
  <c r="AC2457" i="1"/>
  <c r="AD2457" i="1"/>
  <c r="AC2458" i="1"/>
  <c r="AD2458" i="1"/>
  <c r="AC2459" i="1"/>
  <c r="AD2459" i="1"/>
  <c r="AC2460" i="1"/>
  <c r="AD2460" i="1"/>
  <c r="AC2461" i="1"/>
  <c r="AD2461" i="1"/>
  <c r="AC2462" i="1"/>
  <c r="AD2462" i="1"/>
  <c r="AC2463" i="1"/>
  <c r="AD2463" i="1"/>
  <c r="AC2464" i="1"/>
  <c r="AD2464" i="1"/>
  <c r="AC2465" i="1"/>
  <c r="AD2465" i="1"/>
  <c r="AC2466" i="1"/>
  <c r="AD2466" i="1"/>
  <c r="AC2467" i="1"/>
  <c r="AD2467" i="1"/>
  <c r="AC2468" i="1"/>
  <c r="AD2468" i="1"/>
  <c r="AC2469" i="1"/>
  <c r="AD2469" i="1"/>
  <c r="AC2470" i="1"/>
  <c r="AD2470" i="1"/>
  <c r="AC2471" i="1"/>
  <c r="AD2471" i="1"/>
  <c r="AC2472" i="1"/>
  <c r="AD2472" i="1"/>
  <c r="AC2473" i="1"/>
  <c r="AD2473" i="1"/>
  <c r="AC2474" i="1"/>
  <c r="AD2474" i="1"/>
  <c r="AC2475" i="1"/>
  <c r="AD2475" i="1"/>
  <c r="AC2476" i="1"/>
  <c r="AD2476" i="1"/>
  <c r="AC2477" i="1"/>
  <c r="AD2477" i="1"/>
  <c r="AC2478" i="1"/>
  <c r="AD2478" i="1"/>
  <c r="AC2479" i="1"/>
  <c r="AD2479" i="1"/>
  <c r="AC2480" i="1"/>
  <c r="AD2480" i="1"/>
  <c r="AC2481" i="1"/>
  <c r="AD2481" i="1"/>
  <c r="AC2482" i="1"/>
  <c r="AD2482" i="1"/>
  <c r="AC2483" i="1"/>
  <c r="AD2483" i="1"/>
  <c r="AC2484" i="1"/>
  <c r="AD2484" i="1"/>
  <c r="AC2485" i="1"/>
  <c r="AD2485" i="1"/>
  <c r="AC2486" i="1"/>
  <c r="AD2486" i="1"/>
  <c r="AC2487" i="1"/>
  <c r="AD2487" i="1"/>
  <c r="AC2488" i="1"/>
  <c r="AD2488" i="1"/>
  <c r="AC2489" i="1"/>
  <c r="AD2489" i="1"/>
  <c r="AC2490" i="1"/>
  <c r="AD2490" i="1"/>
  <c r="AC2491" i="1"/>
  <c r="AD2491" i="1"/>
  <c r="AC2492" i="1"/>
  <c r="AD2492" i="1"/>
  <c r="AC2493" i="1"/>
  <c r="AD2493" i="1"/>
  <c r="AC2494" i="1"/>
  <c r="AD2494" i="1"/>
  <c r="AC2495" i="1"/>
  <c r="AD2495" i="1"/>
  <c r="AC2496" i="1"/>
  <c r="AD2496" i="1"/>
  <c r="AC2497" i="1"/>
  <c r="AD2497" i="1"/>
  <c r="AC2498" i="1"/>
  <c r="AD2498" i="1"/>
  <c r="AC2499" i="1"/>
  <c r="AD2499" i="1"/>
  <c r="AC2500" i="1"/>
  <c r="AD2500" i="1"/>
  <c r="AC2501" i="1"/>
  <c r="AD2501" i="1"/>
  <c r="AC2502" i="1"/>
  <c r="AD2502" i="1"/>
  <c r="AC2503" i="1"/>
  <c r="AD2503" i="1"/>
  <c r="AC2504" i="1"/>
  <c r="AD2504" i="1"/>
  <c r="AC2505" i="1"/>
  <c r="AD2505" i="1"/>
  <c r="AC2506" i="1"/>
  <c r="AD2506" i="1"/>
  <c r="AC2507" i="1"/>
  <c r="AD2507" i="1"/>
  <c r="AC2508" i="1"/>
  <c r="AD2508" i="1"/>
  <c r="AC2509" i="1"/>
  <c r="AD2509" i="1"/>
  <c r="AC2510" i="1"/>
  <c r="AD2510" i="1"/>
  <c r="AC2511" i="1"/>
  <c r="AD2511" i="1"/>
  <c r="AC2512" i="1"/>
  <c r="AD2512" i="1"/>
  <c r="AC2513" i="1"/>
  <c r="AD2513" i="1"/>
  <c r="AC2514" i="1"/>
  <c r="AD2514" i="1"/>
  <c r="AC2515" i="1"/>
  <c r="AD2515" i="1"/>
  <c r="AC2516" i="1"/>
  <c r="AD2516" i="1"/>
  <c r="AC2517" i="1"/>
  <c r="AD2517" i="1"/>
  <c r="AC2518" i="1"/>
  <c r="AD2518" i="1"/>
  <c r="AC2519" i="1"/>
  <c r="AD2519" i="1"/>
  <c r="AC2520" i="1"/>
  <c r="AD2520" i="1"/>
  <c r="AC2521" i="1"/>
  <c r="AD2521" i="1"/>
  <c r="AC2522" i="1"/>
  <c r="AD2522" i="1"/>
  <c r="AC2523" i="1"/>
  <c r="AD2523" i="1"/>
  <c r="AC2524" i="1"/>
  <c r="AD2524" i="1"/>
  <c r="AC2525" i="1"/>
  <c r="AD2525" i="1"/>
  <c r="AC2526" i="1"/>
  <c r="AD2526" i="1"/>
  <c r="AC2527" i="1"/>
  <c r="AD2527" i="1"/>
  <c r="AC2528" i="1"/>
  <c r="AD2528" i="1"/>
  <c r="AC2529" i="1"/>
  <c r="AD2529" i="1"/>
  <c r="AC2530" i="1"/>
  <c r="AD2530" i="1"/>
  <c r="AC2531" i="1"/>
  <c r="AD2531" i="1"/>
  <c r="AC2532" i="1"/>
  <c r="AD2532" i="1"/>
  <c r="AC2533" i="1"/>
  <c r="AD2533" i="1"/>
  <c r="AC2534" i="1"/>
  <c r="AD2534" i="1"/>
  <c r="AC2535" i="1"/>
  <c r="AD2535" i="1"/>
  <c r="AC2536" i="1"/>
  <c r="AD2536" i="1"/>
  <c r="AC2537" i="1"/>
  <c r="AD2537" i="1"/>
  <c r="AC2538" i="1"/>
  <c r="AD2538" i="1"/>
  <c r="AC2539" i="1"/>
  <c r="AD2539" i="1"/>
  <c r="AC2540" i="1"/>
  <c r="AD2540" i="1"/>
  <c r="AC2541" i="1"/>
  <c r="AD2541" i="1"/>
  <c r="AC2542" i="1"/>
  <c r="AD2542" i="1"/>
  <c r="AC2543" i="1"/>
  <c r="AD2543" i="1"/>
  <c r="AC2544" i="1"/>
  <c r="AD2544" i="1"/>
  <c r="AC2545" i="1"/>
  <c r="AD2545" i="1"/>
  <c r="AC2546" i="1"/>
  <c r="AD2546" i="1"/>
  <c r="AC2547" i="1"/>
  <c r="AD2547" i="1"/>
  <c r="AC2548" i="1"/>
  <c r="AD2548" i="1"/>
  <c r="AC2549" i="1"/>
  <c r="AD2549" i="1"/>
  <c r="AC2550" i="1"/>
  <c r="AD2550" i="1"/>
  <c r="AC2551" i="1"/>
  <c r="AD2551" i="1"/>
  <c r="AC2552" i="1"/>
  <c r="AD2552" i="1"/>
  <c r="AC2553" i="1"/>
  <c r="AD2553" i="1"/>
  <c r="AC2554" i="1"/>
  <c r="AD2554" i="1"/>
  <c r="AC2555" i="1"/>
  <c r="AD2555" i="1"/>
  <c r="AC2556" i="1"/>
  <c r="AD2556" i="1"/>
  <c r="AC2557" i="1"/>
  <c r="AD2557" i="1"/>
  <c r="AC2558" i="1"/>
  <c r="AD2558" i="1"/>
  <c r="AC2559" i="1"/>
  <c r="AD2559" i="1"/>
  <c r="AC2560" i="1"/>
  <c r="AD2560" i="1"/>
  <c r="AC2561" i="1"/>
  <c r="AD2561" i="1"/>
  <c r="AC2562" i="1"/>
  <c r="AD2562" i="1"/>
  <c r="AC2563" i="1"/>
  <c r="AD2563" i="1"/>
  <c r="AC2564" i="1"/>
  <c r="AD2564" i="1"/>
  <c r="AC2565" i="1"/>
  <c r="AD2565" i="1"/>
  <c r="AC2566" i="1"/>
  <c r="AD2566" i="1"/>
  <c r="AC2567" i="1"/>
  <c r="AD2567" i="1"/>
  <c r="AC2568" i="1"/>
  <c r="AD2568" i="1"/>
  <c r="AC2569" i="1"/>
  <c r="AD2569" i="1"/>
  <c r="AC2570" i="1"/>
  <c r="AD2570" i="1"/>
  <c r="AC2571" i="1"/>
  <c r="AD2571" i="1"/>
  <c r="AC2572" i="1"/>
  <c r="AD2572" i="1"/>
  <c r="AC2573" i="1"/>
  <c r="AD2573" i="1"/>
  <c r="AC2574" i="1"/>
  <c r="AD2574" i="1"/>
  <c r="AC2575" i="1"/>
  <c r="AD2575" i="1"/>
  <c r="AC2576" i="1"/>
  <c r="AD2576" i="1"/>
  <c r="AC2577" i="1"/>
  <c r="AD2577" i="1"/>
  <c r="AC2578" i="1"/>
  <c r="AD2578" i="1"/>
  <c r="AC2579" i="1"/>
  <c r="AD2579" i="1"/>
  <c r="AC2580" i="1"/>
  <c r="AD2580" i="1"/>
  <c r="AC2581" i="1"/>
  <c r="AD2581" i="1"/>
  <c r="AC2582" i="1"/>
  <c r="AD2582" i="1"/>
  <c r="AC2583" i="1"/>
  <c r="AD2583" i="1"/>
  <c r="AC2584" i="1"/>
  <c r="AD2584" i="1"/>
  <c r="AC2585" i="1"/>
  <c r="AD2585" i="1"/>
  <c r="AC2586" i="1"/>
  <c r="AD2586" i="1"/>
  <c r="AC2587" i="1"/>
  <c r="AD2587" i="1"/>
  <c r="AC2588" i="1"/>
  <c r="AD2588" i="1"/>
  <c r="AC2589" i="1"/>
  <c r="AD2589" i="1"/>
  <c r="AC2590" i="1"/>
  <c r="AD2590" i="1"/>
  <c r="AC2591" i="1"/>
  <c r="AD2591" i="1"/>
  <c r="AC2592" i="1"/>
  <c r="AD2592" i="1"/>
  <c r="AC2593" i="1"/>
  <c r="AD2593" i="1"/>
  <c r="AC2594" i="1"/>
  <c r="AD2594" i="1"/>
  <c r="AC2595" i="1"/>
  <c r="AD2595" i="1"/>
  <c r="AC2596" i="1"/>
  <c r="AD2596" i="1"/>
  <c r="AC2597" i="1"/>
  <c r="AD2597" i="1"/>
  <c r="AC2598" i="1"/>
  <c r="AD2598" i="1"/>
  <c r="AC2599" i="1"/>
  <c r="AD2599" i="1"/>
  <c r="AC2600" i="1"/>
  <c r="AD2600" i="1"/>
  <c r="AC2601" i="1"/>
  <c r="AD2601" i="1"/>
  <c r="AC2602" i="1"/>
  <c r="AD2602" i="1"/>
  <c r="AC2603" i="1"/>
  <c r="AD2603" i="1"/>
  <c r="AC2604" i="1"/>
  <c r="AD2604" i="1"/>
  <c r="AC2605" i="1"/>
  <c r="AD2605" i="1"/>
  <c r="AC2606" i="1"/>
  <c r="AD2606" i="1"/>
  <c r="AC2607" i="1"/>
  <c r="AD2607" i="1"/>
  <c r="AC2608" i="1"/>
  <c r="AD2608" i="1"/>
  <c r="AC2609" i="1"/>
  <c r="AD2609" i="1"/>
  <c r="AC2610" i="1"/>
  <c r="AD2610" i="1"/>
  <c r="AC2611" i="1"/>
  <c r="AD2611" i="1"/>
  <c r="AC2612" i="1"/>
  <c r="AD2612" i="1"/>
  <c r="AC2613" i="1"/>
  <c r="AD2613" i="1"/>
  <c r="AC2614" i="1"/>
  <c r="AD2614" i="1"/>
  <c r="AC2615" i="1"/>
  <c r="AD2615" i="1"/>
  <c r="AC2616" i="1"/>
  <c r="AD2616" i="1"/>
  <c r="AC2617" i="1"/>
  <c r="AD2617" i="1"/>
  <c r="AC2618" i="1"/>
  <c r="AD2618" i="1"/>
  <c r="AC2619" i="1"/>
  <c r="AD2619" i="1"/>
  <c r="AC2620" i="1"/>
  <c r="AD2620" i="1"/>
  <c r="AC2621" i="1"/>
  <c r="AD2621" i="1"/>
  <c r="AC2622" i="1"/>
  <c r="AD2622" i="1"/>
  <c r="AC2623" i="1"/>
  <c r="AD2623" i="1"/>
  <c r="AC2624" i="1"/>
  <c r="AD2624" i="1"/>
  <c r="AC2625" i="1"/>
  <c r="AD2625" i="1"/>
  <c r="AC2626" i="1"/>
  <c r="AD2626" i="1"/>
  <c r="AC2627" i="1"/>
  <c r="AD2627" i="1"/>
  <c r="AC2628" i="1"/>
  <c r="AD2628" i="1"/>
  <c r="AC2629" i="1"/>
  <c r="AD2629" i="1"/>
  <c r="AC2630" i="1"/>
  <c r="AD2630" i="1"/>
  <c r="AC2631" i="1"/>
  <c r="AD2631" i="1"/>
  <c r="AC2632" i="1"/>
  <c r="AD2632" i="1"/>
  <c r="AC2633" i="1"/>
  <c r="AD2633" i="1"/>
  <c r="AC2634" i="1"/>
  <c r="AD2634" i="1"/>
  <c r="AC2635" i="1"/>
  <c r="AD2635" i="1"/>
  <c r="AC2636" i="1"/>
  <c r="AD2636" i="1"/>
  <c r="AC2637" i="1"/>
  <c r="AD2637" i="1"/>
  <c r="AC2638" i="1"/>
  <c r="AD2638" i="1"/>
  <c r="AC2639" i="1"/>
  <c r="AD2639" i="1"/>
  <c r="AC2640" i="1"/>
  <c r="AD2640" i="1"/>
  <c r="AC2641" i="1"/>
  <c r="AD2641" i="1"/>
  <c r="AC2642" i="1"/>
  <c r="AD2642" i="1"/>
  <c r="AC2643" i="1"/>
  <c r="AD2643" i="1"/>
  <c r="AC2644" i="1"/>
  <c r="AD2644" i="1"/>
  <c r="AC2645" i="1"/>
  <c r="AD2645" i="1"/>
  <c r="AC2646" i="1"/>
  <c r="AD2646" i="1"/>
  <c r="AC2647" i="1"/>
  <c r="AD2647" i="1"/>
  <c r="AC2648" i="1"/>
  <c r="AD2648" i="1"/>
  <c r="AC2649" i="1"/>
  <c r="AD2649" i="1"/>
  <c r="AC2650" i="1"/>
  <c r="AD2650" i="1"/>
  <c r="AC2651" i="1"/>
  <c r="AD2651" i="1"/>
  <c r="AC2652" i="1"/>
  <c r="AD2652" i="1"/>
  <c r="AC2653" i="1"/>
  <c r="AD2653" i="1"/>
  <c r="AC2654" i="1"/>
  <c r="AD2654" i="1"/>
  <c r="AC2655" i="1"/>
  <c r="AD2655" i="1"/>
  <c r="AC2656" i="1"/>
  <c r="AD2656" i="1"/>
  <c r="AC2657" i="1"/>
  <c r="AD2657" i="1"/>
  <c r="AC2658" i="1"/>
  <c r="AD2658" i="1"/>
  <c r="AC2659" i="1"/>
  <c r="AD2659" i="1"/>
  <c r="AC2660" i="1"/>
  <c r="AD2660" i="1"/>
  <c r="AC2661" i="1"/>
  <c r="AD2661" i="1"/>
  <c r="AC2662" i="1"/>
  <c r="AD2662" i="1"/>
  <c r="AC2663" i="1"/>
  <c r="AD2663" i="1"/>
  <c r="AC2664" i="1"/>
  <c r="AD2664" i="1"/>
  <c r="AC2665" i="1"/>
  <c r="AD2665" i="1"/>
  <c r="AC2666" i="1"/>
  <c r="AD2666" i="1"/>
  <c r="AC2667" i="1"/>
  <c r="AD2667" i="1"/>
  <c r="AC2668" i="1"/>
  <c r="AD2668" i="1"/>
  <c r="AC2669" i="1"/>
  <c r="AD2669" i="1"/>
  <c r="AC2670" i="1"/>
  <c r="AD2670" i="1"/>
  <c r="AC2671" i="1"/>
  <c r="AD2671" i="1"/>
  <c r="AC2672" i="1"/>
  <c r="AD2672" i="1"/>
  <c r="AC2673" i="1"/>
  <c r="AD2673" i="1"/>
  <c r="AC2674" i="1"/>
  <c r="AD2674" i="1"/>
  <c r="AC2675" i="1"/>
  <c r="AD2675" i="1"/>
  <c r="AC2676" i="1"/>
  <c r="AD2676" i="1"/>
  <c r="AC2677" i="1"/>
  <c r="AD2677" i="1"/>
  <c r="AC2678" i="1"/>
  <c r="AD2678" i="1"/>
  <c r="AC2679" i="1"/>
  <c r="AD2679" i="1"/>
  <c r="AC2680" i="1"/>
  <c r="AD2680" i="1"/>
  <c r="AC2681" i="1"/>
  <c r="AD2681" i="1"/>
  <c r="AC2682" i="1"/>
  <c r="AD2682" i="1"/>
  <c r="AC2683" i="1"/>
  <c r="AD2683" i="1"/>
  <c r="AC2684" i="1"/>
  <c r="AD2684" i="1"/>
  <c r="AC2685" i="1"/>
  <c r="AD2685" i="1"/>
  <c r="AC2686" i="1"/>
  <c r="AD2686" i="1"/>
  <c r="AC2687" i="1"/>
  <c r="AD2687" i="1"/>
  <c r="AC2688" i="1"/>
  <c r="AD2688" i="1"/>
  <c r="AC2689" i="1"/>
  <c r="AD2689" i="1"/>
  <c r="AC2690" i="1"/>
  <c r="AD2690" i="1"/>
  <c r="AC2691" i="1"/>
  <c r="AD2691" i="1"/>
  <c r="AC2692" i="1"/>
  <c r="AD2692" i="1"/>
  <c r="AC2693" i="1"/>
  <c r="AD2693" i="1"/>
  <c r="AC2694" i="1"/>
  <c r="AD2694" i="1"/>
  <c r="AC2695" i="1"/>
  <c r="AD2695" i="1"/>
  <c r="AC2696" i="1"/>
  <c r="AD2696" i="1"/>
  <c r="AC2697" i="1"/>
  <c r="AD2697" i="1"/>
  <c r="AC2698" i="1"/>
  <c r="AD2698" i="1"/>
  <c r="AC2699" i="1"/>
  <c r="AD2699" i="1"/>
  <c r="AC2700" i="1"/>
  <c r="AD2700" i="1"/>
  <c r="AC2701" i="1"/>
  <c r="AD2701" i="1"/>
  <c r="AC2702" i="1"/>
  <c r="AD2702" i="1"/>
  <c r="AC2703" i="1"/>
  <c r="AD2703" i="1"/>
  <c r="AC2704" i="1"/>
  <c r="AD2704" i="1"/>
  <c r="AC2705" i="1"/>
  <c r="AD2705" i="1"/>
  <c r="AC2706" i="1"/>
  <c r="AD2706" i="1"/>
  <c r="AC2707" i="1"/>
  <c r="AD2707" i="1"/>
  <c r="AC2708" i="1"/>
  <c r="AD2708" i="1"/>
  <c r="AC2709" i="1"/>
  <c r="AD2709" i="1"/>
  <c r="AC2710" i="1"/>
  <c r="AD2710" i="1"/>
  <c r="AC2711" i="1"/>
  <c r="AD2711" i="1"/>
  <c r="AC2712" i="1"/>
  <c r="AD2712" i="1"/>
  <c r="AC2713" i="1"/>
  <c r="AD2713" i="1"/>
  <c r="AC2714" i="1"/>
  <c r="AD2714" i="1"/>
  <c r="AC2715" i="1"/>
  <c r="AD2715" i="1"/>
  <c r="AC2716" i="1"/>
  <c r="AD2716" i="1"/>
  <c r="AC2717" i="1"/>
  <c r="AD2717" i="1"/>
  <c r="AC2718" i="1"/>
  <c r="AD2718" i="1"/>
  <c r="AC2719" i="1"/>
  <c r="AD2719" i="1"/>
  <c r="AC2720" i="1"/>
  <c r="AD2720" i="1"/>
  <c r="AC2721" i="1"/>
  <c r="AD2721" i="1"/>
  <c r="AC2722" i="1"/>
  <c r="AD2722" i="1"/>
  <c r="AC2723" i="1"/>
  <c r="AD2723" i="1"/>
  <c r="AC2724" i="1"/>
  <c r="AD2724" i="1"/>
  <c r="AC2725" i="1"/>
  <c r="AD2725" i="1"/>
  <c r="AC2726" i="1"/>
  <c r="AD2726" i="1"/>
  <c r="AC2727" i="1"/>
  <c r="AD2727" i="1"/>
  <c r="AC2728" i="1"/>
  <c r="AD2728" i="1"/>
  <c r="AC2729" i="1"/>
  <c r="AD2729" i="1"/>
  <c r="AC2730" i="1"/>
  <c r="AD2730" i="1"/>
  <c r="AC2731" i="1"/>
  <c r="AD2731" i="1"/>
  <c r="AC2732" i="1"/>
  <c r="AD2732" i="1"/>
  <c r="AC2733" i="1"/>
  <c r="AD2733" i="1"/>
  <c r="AC2734" i="1"/>
  <c r="AD2734" i="1"/>
  <c r="AC2735" i="1"/>
  <c r="AD2735" i="1"/>
  <c r="AC2736" i="1"/>
  <c r="AD2736" i="1"/>
  <c r="AC2737" i="1"/>
  <c r="AD2737" i="1"/>
  <c r="AC2738" i="1"/>
  <c r="AD2738" i="1"/>
  <c r="AC2739" i="1"/>
  <c r="AD2739" i="1"/>
  <c r="AC2740" i="1"/>
  <c r="AD2740" i="1"/>
  <c r="AC2741" i="1"/>
  <c r="AD2741" i="1"/>
  <c r="AC2742" i="1"/>
  <c r="AD2742" i="1"/>
  <c r="AC2743" i="1"/>
  <c r="AD2743" i="1"/>
  <c r="AC2744" i="1"/>
  <c r="AD2744" i="1"/>
  <c r="AC2745" i="1"/>
  <c r="AD2745" i="1"/>
  <c r="AC2746" i="1"/>
  <c r="AD2746" i="1"/>
  <c r="AC2747" i="1"/>
  <c r="AD2747" i="1"/>
  <c r="AC2748" i="1"/>
  <c r="AD2748" i="1"/>
  <c r="AC2749" i="1"/>
  <c r="AD2749" i="1"/>
  <c r="AC2750" i="1"/>
  <c r="AD2750" i="1"/>
  <c r="AC2751" i="1"/>
  <c r="AD2751" i="1"/>
  <c r="AC2752" i="1"/>
  <c r="AD2752" i="1"/>
  <c r="AC2753" i="1"/>
  <c r="AD2753" i="1"/>
  <c r="AC2754" i="1"/>
  <c r="AD2754" i="1"/>
  <c r="AC2755" i="1"/>
  <c r="AD2755" i="1"/>
  <c r="AC2756" i="1"/>
  <c r="AD2756" i="1"/>
  <c r="AC2757" i="1"/>
  <c r="AD2757" i="1"/>
  <c r="AC2758" i="1"/>
  <c r="AD2758" i="1"/>
  <c r="AC2759" i="1"/>
  <c r="AD2759" i="1"/>
  <c r="AC2760" i="1"/>
  <c r="AD2760" i="1"/>
  <c r="AC2761" i="1"/>
  <c r="AD2761" i="1"/>
  <c r="AC2762" i="1"/>
  <c r="AD2762" i="1"/>
  <c r="AC2763" i="1"/>
  <c r="AD2763" i="1"/>
  <c r="AC2764" i="1"/>
  <c r="AD2764" i="1"/>
  <c r="AC2765" i="1"/>
  <c r="AD2765" i="1"/>
  <c r="AC2766" i="1"/>
  <c r="AD2766" i="1"/>
  <c r="AC2767" i="1"/>
  <c r="AD2767" i="1"/>
  <c r="AC2768" i="1"/>
  <c r="AD2768" i="1"/>
  <c r="AC2769" i="1"/>
  <c r="AD2769" i="1"/>
  <c r="AC2770" i="1"/>
  <c r="AD2770" i="1"/>
  <c r="AC2771" i="1"/>
  <c r="AD2771" i="1"/>
  <c r="AC2772" i="1"/>
  <c r="AD2772" i="1"/>
  <c r="AC2773" i="1"/>
  <c r="AD2773" i="1"/>
  <c r="AC2774" i="1"/>
  <c r="AD2774" i="1"/>
  <c r="AC2775" i="1"/>
  <c r="AD2775" i="1"/>
  <c r="AC2776" i="1"/>
  <c r="AD2776" i="1"/>
  <c r="AC2777" i="1"/>
  <c r="AD2777" i="1"/>
  <c r="AC2778" i="1"/>
  <c r="AD2778" i="1"/>
  <c r="AC2779" i="1"/>
  <c r="AD2779" i="1"/>
  <c r="AC2780" i="1"/>
  <c r="AD2780" i="1"/>
  <c r="AC2781" i="1"/>
  <c r="AD2781" i="1"/>
  <c r="AC2782" i="1"/>
  <c r="AD2782" i="1"/>
  <c r="AC2783" i="1"/>
  <c r="AD2783" i="1"/>
  <c r="AC2784" i="1"/>
  <c r="AD2784" i="1"/>
  <c r="AC2785" i="1"/>
  <c r="AD2785" i="1"/>
  <c r="AC2786" i="1"/>
  <c r="AD2786" i="1"/>
  <c r="AC2787" i="1"/>
  <c r="AD2787" i="1"/>
  <c r="AC2788" i="1"/>
  <c r="AD2788" i="1"/>
  <c r="AC2789" i="1"/>
  <c r="AD2789" i="1"/>
  <c r="AC2790" i="1"/>
  <c r="AD2790" i="1"/>
  <c r="AC2791" i="1"/>
  <c r="AD2791" i="1"/>
  <c r="AC2792" i="1"/>
  <c r="AD2792" i="1"/>
  <c r="AC2793" i="1"/>
  <c r="AD2793" i="1"/>
  <c r="AC2794" i="1"/>
  <c r="AD2794" i="1"/>
  <c r="AC2795" i="1"/>
  <c r="AD2795" i="1"/>
  <c r="AC2796" i="1"/>
  <c r="AD2796" i="1"/>
  <c r="AC2797" i="1"/>
  <c r="AD2797" i="1"/>
  <c r="AC2798" i="1"/>
  <c r="AD2798" i="1"/>
  <c r="AC2799" i="1"/>
  <c r="AD2799" i="1"/>
  <c r="AC2800" i="1"/>
  <c r="AD2800" i="1"/>
  <c r="AC2801" i="1"/>
  <c r="AD2801" i="1"/>
  <c r="AC2802" i="1"/>
  <c r="AD2802" i="1"/>
  <c r="AC2803" i="1"/>
  <c r="AD2803" i="1"/>
  <c r="AC2804" i="1"/>
  <c r="AD2804" i="1"/>
  <c r="AC2805" i="1"/>
  <c r="AD2805" i="1"/>
  <c r="AC2806" i="1"/>
  <c r="AD2806" i="1"/>
  <c r="AC2807" i="1"/>
  <c r="AD2807" i="1"/>
  <c r="AC2808" i="1"/>
  <c r="AD2808" i="1"/>
  <c r="AC2809" i="1"/>
  <c r="AD2809" i="1"/>
  <c r="AC2810" i="1"/>
  <c r="AD2810" i="1"/>
  <c r="AC2811" i="1"/>
  <c r="AD2811" i="1"/>
  <c r="AC2812" i="1"/>
  <c r="AD2812" i="1"/>
  <c r="AC2813" i="1"/>
  <c r="AD2813" i="1"/>
  <c r="AC2814" i="1"/>
  <c r="AD2814" i="1"/>
  <c r="AC2815" i="1"/>
  <c r="AD2815" i="1"/>
  <c r="AC2816" i="1"/>
  <c r="AD2816" i="1"/>
  <c r="AC2817" i="1"/>
  <c r="AD2817" i="1"/>
  <c r="AC2818" i="1"/>
  <c r="AD2818" i="1"/>
  <c r="AC2819" i="1"/>
  <c r="AD2819" i="1"/>
  <c r="AC2820" i="1"/>
  <c r="AD2820" i="1"/>
  <c r="AC2821" i="1"/>
  <c r="AD2821" i="1"/>
  <c r="AC2822" i="1"/>
  <c r="AD2822" i="1"/>
  <c r="AC2823" i="1"/>
  <c r="AD2823" i="1"/>
  <c r="AC2824" i="1"/>
  <c r="AD2824" i="1"/>
  <c r="AC2825" i="1"/>
  <c r="AD2825" i="1"/>
  <c r="AC2826" i="1"/>
  <c r="AD2826" i="1"/>
  <c r="AC2827" i="1"/>
  <c r="AD2827" i="1"/>
  <c r="AC2828" i="1"/>
  <c r="AD2828" i="1"/>
  <c r="AC2829" i="1"/>
  <c r="AD2829" i="1"/>
  <c r="AC2830" i="1"/>
  <c r="AD2830" i="1"/>
  <c r="AC2831" i="1"/>
  <c r="AD2831" i="1"/>
  <c r="AC2832" i="1"/>
  <c r="AD2832" i="1"/>
  <c r="AC2833" i="1"/>
  <c r="AD2833" i="1"/>
  <c r="AC2834" i="1"/>
  <c r="AD2834" i="1"/>
  <c r="AC2835" i="1"/>
  <c r="AD2835" i="1"/>
  <c r="AC2836" i="1"/>
  <c r="AD2836" i="1"/>
  <c r="AC2837" i="1"/>
  <c r="AD2837" i="1"/>
  <c r="AC2838" i="1"/>
  <c r="AD2838" i="1"/>
  <c r="AC2839" i="1"/>
  <c r="AD2839" i="1"/>
  <c r="AC2840" i="1"/>
  <c r="AD2840" i="1"/>
  <c r="AC2841" i="1"/>
  <c r="AD2841" i="1"/>
  <c r="AC2842" i="1"/>
  <c r="AD2842" i="1"/>
  <c r="AC2843" i="1"/>
  <c r="AD2843" i="1"/>
  <c r="AC2844" i="1"/>
  <c r="AD2844" i="1"/>
  <c r="AC2845" i="1"/>
  <c r="AD2845" i="1"/>
  <c r="AC2846" i="1"/>
  <c r="AD2846" i="1"/>
  <c r="AC2847" i="1"/>
  <c r="AD2847" i="1"/>
  <c r="AC2848" i="1"/>
  <c r="AD2848" i="1"/>
  <c r="AC2849" i="1"/>
  <c r="AD2849" i="1"/>
  <c r="AC2850" i="1"/>
  <c r="AD2850" i="1"/>
  <c r="AC2851" i="1"/>
  <c r="AD2851" i="1"/>
  <c r="AC2852" i="1"/>
  <c r="AD2852" i="1"/>
  <c r="AC2853" i="1"/>
  <c r="AD2853" i="1"/>
  <c r="AC2854" i="1"/>
  <c r="AD2854" i="1"/>
  <c r="AC2855" i="1"/>
  <c r="AD2855" i="1"/>
  <c r="AC2856" i="1"/>
  <c r="AD2856" i="1"/>
  <c r="AC2857" i="1"/>
  <c r="AD2857" i="1"/>
  <c r="AC2858" i="1"/>
  <c r="AD2858" i="1"/>
  <c r="AC2859" i="1"/>
  <c r="AD2859" i="1"/>
  <c r="AC2860" i="1"/>
  <c r="AD2860" i="1"/>
  <c r="AC2861" i="1"/>
  <c r="AD2861" i="1"/>
  <c r="AC2862" i="1"/>
  <c r="AD2862" i="1"/>
  <c r="AC2863" i="1"/>
  <c r="AD2863" i="1"/>
  <c r="AC2864" i="1"/>
  <c r="AD2864" i="1"/>
  <c r="AC2865" i="1"/>
  <c r="AD2865" i="1"/>
  <c r="AC2866" i="1"/>
  <c r="AD2866" i="1"/>
  <c r="AC2867" i="1"/>
  <c r="AD2867" i="1"/>
  <c r="AC2868" i="1"/>
  <c r="AD2868" i="1"/>
  <c r="AC2869" i="1"/>
  <c r="AD2869" i="1"/>
  <c r="AC2870" i="1"/>
  <c r="AD2870" i="1"/>
  <c r="AC2871" i="1"/>
  <c r="AD2871" i="1"/>
  <c r="AC2872" i="1"/>
  <c r="AD2872" i="1"/>
  <c r="AC2873" i="1"/>
  <c r="AD2873" i="1"/>
  <c r="AC2874" i="1"/>
  <c r="AD2874" i="1"/>
  <c r="AC2875" i="1"/>
  <c r="AD2875" i="1"/>
  <c r="AC2876" i="1"/>
  <c r="AD2876" i="1"/>
  <c r="AC2877" i="1"/>
  <c r="AD2877" i="1"/>
  <c r="AC2878" i="1"/>
  <c r="AD2878" i="1"/>
  <c r="AC2879" i="1"/>
  <c r="AD2879" i="1"/>
  <c r="AC2880" i="1"/>
  <c r="AD2880" i="1"/>
  <c r="AC2881" i="1"/>
  <c r="AD2881" i="1"/>
  <c r="AC2882" i="1"/>
  <c r="AD2882" i="1"/>
  <c r="AC2883" i="1"/>
  <c r="AD2883" i="1"/>
  <c r="AC2884" i="1"/>
  <c r="AD2884" i="1"/>
  <c r="AC2885" i="1"/>
  <c r="AD2885" i="1"/>
  <c r="AC2886" i="1"/>
  <c r="AD2886" i="1"/>
  <c r="AC2887" i="1"/>
  <c r="AD2887" i="1"/>
  <c r="AC2888" i="1"/>
  <c r="AD2888" i="1"/>
  <c r="AC2889" i="1"/>
  <c r="AD2889" i="1"/>
  <c r="AC2890" i="1"/>
  <c r="AD2890" i="1"/>
  <c r="AC2891" i="1"/>
  <c r="AD2891" i="1"/>
  <c r="AC2892" i="1"/>
  <c r="AD2892" i="1"/>
  <c r="AC2893" i="1"/>
  <c r="AD2893" i="1"/>
  <c r="AC2894" i="1"/>
  <c r="AD2894" i="1"/>
  <c r="AC2895" i="1"/>
  <c r="AD2895" i="1"/>
  <c r="AC2896" i="1"/>
  <c r="AD2896" i="1"/>
  <c r="AC2897" i="1"/>
  <c r="AD2897" i="1"/>
  <c r="AC2898" i="1"/>
  <c r="AD2898" i="1"/>
  <c r="AC2899" i="1"/>
  <c r="AD2899" i="1"/>
  <c r="AC2900" i="1"/>
  <c r="AD2900" i="1"/>
  <c r="AC2901" i="1"/>
  <c r="AD2901" i="1"/>
  <c r="AC2902" i="1"/>
  <c r="AD2902" i="1"/>
  <c r="AC2903" i="1"/>
  <c r="AD2903" i="1"/>
  <c r="AC2904" i="1"/>
  <c r="AD2904" i="1"/>
  <c r="AC2905" i="1"/>
  <c r="AD2905" i="1"/>
  <c r="AC2906" i="1"/>
  <c r="AD2906" i="1"/>
  <c r="AC2907" i="1"/>
  <c r="AD2907" i="1"/>
  <c r="AC2908" i="1"/>
  <c r="AD2908" i="1"/>
  <c r="AC2909" i="1"/>
  <c r="AD2909" i="1"/>
  <c r="AC2910" i="1"/>
  <c r="AD2910" i="1"/>
  <c r="AC2911" i="1"/>
  <c r="AD2911" i="1"/>
  <c r="AC2912" i="1"/>
  <c r="AD2912" i="1"/>
  <c r="AC2913" i="1"/>
  <c r="AD2913" i="1"/>
  <c r="AC2914" i="1"/>
  <c r="AD2914" i="1"/>
  <c r="AC2915" i="1"/>
  <c r="AD2915" i="1"/>
  <c r="AC2916" i="1"/>
  <c r="AD2916" i="1"/>
  <c r="AC2917" i="1"/>
  <c r="AD2917" i="1"/>
  <c r="AC2918" i="1"/>
  <c r="AD2918" i="1"/>
  <c r="AC2919" i="1"/>
  <c r="AD2919" i="1"/>
  <c r="AC2920" i="1"/>
  <c r="AD2920" i="1"/>
  <c r="AC2921" i="1"/>
  <c r="AD2921" i="1"/>
  <c r="AC2922" i="1"/>
  <c r="AD2922" i="1"/>
  <c r="AC2923" i="1"/>
  <c r="AD2923" i="1"/>
  <c r="AC2924" i="1"/>
  <c r="AD2924" i="1"/>
  <c r="AC2925" i="1"/>
  <c r="AD2925" i="1"/>
  <c r="AC2926" i="1"/>
  <c r="AD2926" i="1"/>
  <c r="AC2927" i="1"/>
  <c r="AD2927" i="1"/>
  <c r="AC2928" i="1"/>
  <c r="AD2928" i="1"/>
  <c r="AC2929" i="1"/>
  <c r="AD2929" i="1"/>
  <c r="AC2930" i="1"/>
  <c r="AD2930" i="1"/>
  <c r="AC2931" i="1"/>
  <c r="AD2931" i="1"/>
  <c r="AC2932" i="1"/>
  <c r="AD2932" i="1"/>
  <c r="AC2933" i="1"/>
  <c r="AD2933" i="1"/>
  <c r="AC2934" i="1"/>
  <c r="AD2934" i="1"/>
  <c r="AC2935" i="1"/>
  <c r="AD2935" i="1"/>
  <c r="AC2936" i="1"/>
  <c r="AD2936" i="1"/>
  <c r="AC2937" i="1"/>
  <c r="AD2937" i="1"/>
  <c r="AC2938" i="1"/>
  <c r="AD2938" i="1"/>
  <c r="AC2939" i="1"/>
  <c r="AD2939" i="1"/>
  <c r="AC2940" i="1"/>
  <c r="AD2940" i="1"/>
  <c r="AC2941" i="1"/>
  <c r="AD2941" i="1"/>
  <c r="AC2942" i="1"/>
  <c r="AD2942" i="1"/>
  <c r="AC2943" i="1"/>
  <c r="AD2943" i="1"/>
  <c r="AC2944" i="1"/>
  <c r="AD2944" i="1"/>
  <c r="AC2945" i="1"/>
  <c r="AD2945" i="1"/>
  <c r="AC2946" i="1"/>
  <c r="AD2946" i="1"/>
  <c r="AC2947" i="1"/>
  <c r="AD2947" i="1"/>
  <c r="AC2948" i="1"/>
  <c r="AD2948" i="1"/>
  <c r="AC2949" i="1"/>
  <c r="AD2949" i="1"/>
  <c r="AC2950" i="1"/>
  <c r="AD2950" i="1"/>
  <c r="AC2951" i="1"/>
  <c r="AD2951" i="1"/>
  <c r="AC2952" i="1"/>
  <c r="AD2952" i="1"/>
  <c r="AC2953" i="1"/>
  <c r="AD2953" i="1"/>
  <c r="AC2954" i="1"/>
  <c r="AD2954" i="1"/>
  <c r="AC2955" i="1"/>
  <c r="AD2955" i="1"/>
  <c r="AC2956" i="1"/>
  <c r="AD2956" i="1"/>
  <c r="AC2957" i="1"/>
  <c r="AD2957" i="1"/>
  <c r="AC2958" i="1"/>
  <c r="AD2958" i="1"/>
  <c r="AC2959" i="1"/>
  <c r="AD2959" i="1"/>
  <c r="AC2960" i="1"/>
  <c r="AD2960" i="1"/>
  <c r="AC2961" i="1"/>
  <c r="AD2961" i="1"/>
  <c r="AC2962" i="1"/>
  <c r="AD2962" i="1"/>
  <c r="AC2963" i="1"/>
  <c r="AD2963" i="1"/>
  <c r="AC2964" i="1"/>
  <c r="AD2964" i="1"/>
  <c r="AC2965" i="1"/>
  <c r="AD2965" i="1"/>
  <c r="AC2966" i="1"/>
  <c r="AD2966" i="1"/>
  <c r="AC2967" i="1"/>
  <c r="AD2967" i="1"/>
  <c r="AC2968" i="1"/>
  <c r="AD2968" i="1"/>
  <c r="AC2969" i="1"/>
  <c r="AD2969" i="1"/>
  <c r="AC2970" i="1"/>
  <c r="AD2970" i="1"/>
  <c r="AC2971" i="1"/>
  <c r="AD2971" i="1"/>
  <c r="AC2972" i="1"/>
  <c r="AD2972" i="1"/>
  <c r="AC2973" i="1"/>
  <c r="AD2973" i="1"/>
  <c r="AC2974" i="1"/>
  <c r="AD2974" i="1"/>
  <c r="AC2975" i="1"/>
  <c r="AD2975" i="1"/>
  <c r="AC2976" i="1"/>
  <c r="AD2976" i="1"/>
  <c r="AC2977" i="1"/>
  <c r="AD2977" i="1"/>
  <c r="AC2978" i="1"/>
  <c r="AD2978" i="1"/>
  <c r="AC2979" i="1"/>
  <c r="AD2979" i="1"/>
  <c r="AC2980" i="1"/>
  <c r="AD2980" i="1"/>
  <c r="AC2981" i="1"/>
  <c r="AD2981" i="1"/>
  <c r="AC2982" i="1"/>
  <c r="AD2982" i="1"/>
  <c r="AC2983" i="1"/>
  <c r="AD2983" i="1"/>
  <c r="AC2984" i="1"/>
  <c r="AD2984" i="1"/>
  <c r="AC2985" i="1"/>
  <c r="AD2985" i="1"/>
  <c r="AC2986" i="1"/>
  <c r="AD2986" i="1"/>
  <c r="AC2987" i="1"/>
  <c r="AD2987" i="1"/>
  <c r="AC2988" i="1"/>
  <c r="AD2988" i="1"/>
  <c r="AC2989" i="1"/>
  <c r="AD2989" i="1"/>
  <c r="AC2990" i="1"/>
  <c r="AD2990" i="1"/>
  <c r="AC2991" i="1"/>
  <c r="AD2991" i="1"/>
  <c r="AC2992" i="1"/>
  <c r="AD2992" i="1"/>
  <c r="AC2993" i="1"/>
  <c r="AD2993" i="1"/>
  <c r="AC2994" i="1"/>
  <c r="AD2994" i="1"/>
  <c r="AC2995" i="1"/>
  <c r="AD2995" i="1"/>
  <c r="AC2996" i="1"/>
  <c r="AD2996" i="1"/>
  <c r="AC2997" i="1"/>
  <c r="AD2997" i="1"/>
  <c r="AC2998" i="1"/>
  <c r="AD2998" i="1"/>
  <c r="AC2999" i="1"/>
  <c r="AD2999" i="1"/>
  <c r="AC3000" i="1"/>
  <c r="AD3000" i="1"/>
  <c r="AC3001" i="1"/>
  <c r="AD3001" i="1"/>
  <c r="AC3002" i="1"/>
  <c r="AD3002" i="1"/>
  <c r="AC3003" i="1"/>
  <c r="AD3003" i="1"/>
  <c r="AC3004" i="1"/>
  <c r="AD3004" i="1"/>
  <c r="AC3005" i="1"/>
  <c r="AD3005" i="1"/>
  <c r="AC3006" i="1"/>
  <c r="AD3006" i="1"/>
  <c r="AC3007" i="1"/>
  <c r="AD3007" i="1"/>
  <c r="AC3008" i="1"/>
  <c r="AD3008" i="1"/>
  <c r="AC3009" i="1"/>
  <c r="AD3009" i="1"/>
  <c r="AC3010" i="1"/>
  <c r="AD3010" i="1"/>
  <c r="AC3011" i="1"/>
  <c r="AD3011" i="1"/>
  <c r="AC3012" i="1"/>
  <c r="AD3012" i="1"/>
  <c r="AC3013" i="1"/>
  <c r="AD3013" i="1"/>
  <c r="AC3014" i="1"/>
  <c r="AD3014" i="1"/>
  <c r="AC3015" i="1"/>
  <c r="AD3015" i="1"/>
  <c r="AC3016" i="1"/>
  <c r="AD3016" i="1"/>
  <c r="AC3017" i="1"/>
  <c r="AD3017" i="1"/>
  <c r="AC3018" i="1"/>
  <c r="AD3018" i="1"/>
  <c r="AC3019" i="1"/>
  <c r="AD3019" i="1"/>
  <c r="AC3020" i="1"/>
  <c r="AD3020" i="1"/>
  <c r="AC3021" i="1"/>
  <c r="AD3021" i="1"/>
  <c r="AC3022" i="1"/>
  <c r="AD3022" i="1"/>
  <c r="AC3023" i="1"/>
  <c r="AD3023" i="1"/>
  <c r="AC3024" i="1"/>
  <c r="AD3024" i="1"/>
  <c r="AC3025" i="1"/>
  <c r="AD3025" i="1"/>
  <c r="AC3026" i="1"/>
  <c r="AD3026" i="1"/>
  <c r="AC3027" i="1"/>
  <c r="AD3027" i="1"/>
  <c r="AC3028" i="1"/>
  <c r="AD3028" i="1"/>
  <c r="AC3029" i="1"/>
  <c r="AD3029" i="1"/>
  <c r="AC3030" i="1"/>
  <c r="AD3030" i="1"/>
  <c r="AC3031" i="1"/>
  <c r="AD3031" i="1"/>
  <c r="AC3032" i="1"/>
  <c r="AD3032" i="1"/>
  <c r="AC3033" i="1"/>
  <c r="AD3033" i="1"/>
  <c r="AC3034" i="1"/>
  <c r="AD3034" i="1"/>
  <c r="AC3035" i="1"/>
  <c r="AD3035" i="1"/>
  <c r="AC3036" i="1"/>
  <c r="AD3036" i="1"/>
  <c r="AC3037" i="1"/>
  <c r="AD3037" i="1"/>
  <c r="AC3038" i="1"/>
  <c r="AD3038" i="1"/>
  <c r="AC3039" i="1"/>
  <c r="AD3039" i="1"/>
  <c r="AC3040" i="1"/>
  <c r="AD3040" i="1"/>
  <c r="AC3041" i="1"/>
  <c r="AD3041" i="1"/>
  <c r="AC3042" i="1"/>
  <c r="AD3042" i="1"/>
  <c r="AC3043" i="1"/>
  <c r="AD3043" i="1"/>
  <c r="AC3044" i="1"/>
  <c r="AD3044" i="1"/>
  <c r="AC3045" i="1"/>
  <c r="AD3045" i="1"/>
  <c r="AC3046" i="1"/>
  <c r="AD3046" i="1"/>
  <c r="AC3047" i="1"/>
  <c r="AD3047" i="1"/>
  <c r="AC3048" i="1"/>
  <c r="AD3048" i="1"/>
  <c r="AC3049" i="1"/>
  <c r="AD3049" i="1"/>
  <c r="AC3050" i="1"/>
  <c r="AD3050" i="1"/>
  <c r="AC3051" i="1"/>
  <c r="AD3051" i="1"/>
  <c r="AC3052" i="1"/>
  <c r="AD3052" i="1"/>
  <c r="AC3053" i="1"/>
  <c r="AD3053" i="1"/>
  <c r="AC3054" i="1"/>
  <c r="AD3054" i="1"/>
  <c r="AC3055" i="1"/>
  <c r="AD3055" i="1"/>
  <c r="AC3056" i="1"/>
  <c r="AD3056" i="1"/>
  <c r="AC3057" i="1"/>
  <c r="AD3057" i="1"/>
  <c r="AC3058" i="1"/>
  <c r="AD3058" i="1"/>
  <c r="AC3059" i="1"/>
  <c r="AD3059" i="1"/>
  <c r="AC3060" i="1"/>
  <c r="AD3060" i="1"/>
  <c r="AC3061" i="1"/>
  <c r="AD3061" i="1"/>
  <c r="AC3062" i="1"/>
  <c r="AD3062" i="1"/>
  <c r="AC3063" i="1"/>
  <c r="AD3063" i="1"/>
  <c r="AC3064" i="1"/>
  <c r="AD3064" i="1"/>
  <c r="AC3065" i="1"/>
  <c r="AD3065" i="1"/>
  <c r="AC3066" i="1"/>
  <c r="AD3066" i="1"/>
  <c r="AC3067" i="1"/>
  <c r="AD3067" i="1"/>
  <c r="AC3068" i="1"/>
  <c r="AD3068" i="1"/>
  <c r="AC3069" i="1"/>
  <c r="AD3069" i="1"/>
  <c r="AC3070" i="1"/>
  <c r="AD3070" i="1"/>
  <c r="AC3071" i="1"/>
  <c r="AD3071" i="1"/>
  <c r="AC3072" i="1"/>
  <c r="AD3072" i="1"/>
  <c r="AC3073" i="1"/>
  <c r="AD3073" i="1"/>
  <c r="AC3074" i="1"/>
  <c r="AD3074" i="1"/>
  <c r="AC3075" i="1"/>
  <c r="AD3075" i="1"/>
  <c r="AC3076" i="1"/>
  <c r="AD3076" i="1"/>
  <c r="AC3077" i="1"/>
  <c r="AD3077" i="1"/>
  <c r="AC3078" i="1"/>
  <c r="AD3078" i="1"/>
  <c r="AC3079" i="1"/>
  <c r="AD3079" i="1"/>
  <c r="AC3080" i="1"/>
  <c r="AD3080" i="1"/>
  <c r="AC3081" i="1"/>
  <c r="AD3081" i="1"/>
  <c r="AC3082" i="1"/>
  <c r="AD3082" i="1"/>
  <c r="AC3083" i="1"/>
  <c r="AD3083" i="1"/>
  <c r="AC3084" i="1"/>
  <c r="AD3084" i="1"/>
  <c r="AC3085" i="1"/>
  <c r="AD3085" i="1"/>
  <c r="AC3086" i="1"/>
  <c r="AD3086" i="1"/>
  <c r="AC3087" i="1"/>
  <c r="AD3087" i="1"/>
  <c r="AC3088" i="1"/>
  <c r="AD3088" i="1"/>
  <c r="AC3089" i="1"/>
  <c r="AD3089" i="1"/>
  <c r="AC3090" i="1"/>
  <c r="AD3090" i="1"/>
  <c r="AC3091" i="1"/>
  <c r="AD3091" i="1"/>
  <c r="AC3092" i="1"/>
  <c r="AD3092" i="1"/>
  <c r="AC3093" i="1"/>
  <c r="AD3093" i="1"/>
  <c r="AC3094" i="1"/>
  <c r="AD3094" i="1"/>
  <c r="AC3095" i="1"/>
  <c r="AD3095" i="1"/>
  <c r="AC3096" i="1"/>
  <c r="AD3096" i="1"/>
  <c r="AC3097" i="1"/>
  <c r="AD3097" i="1"/>
  <c r="AC3098" i="1"/>
  <c r="AD3098" i="1"/>
  <c r="AC3099" i="1"/>
  <c r="AD3099" i="1"/>
  <c r="AC3100" i="1"/>
  <c r="AD3100" i="1"/>
  <c r="AC3101" i="1"/>
  <c r="AD3101" i="1"/>
  <c r="AC3102" i="1"/>
  <c r="AD3102" i="1"/>
  <c r="AC3103" i="1"/>
  <c r="AD3103" i="1"/>
  <c r="AC3104" i="1"/>
  <c r="AD3104" i="1"/>
  <c r="AC3105" i="1"/>
  <c r="AD3105" i="1"/>
  <c r="AC3106" i="1"/>
  <c r="AD3106" i="1"/>
  <c r="AC3107" i="1"/>
  <c r="AD3107" i="1"/>
  <c r="AC3108" i="1"/>
  <c r="AD3108" i="1"/>
  <c r="AC3109" i="1"/>
  <c r="AD3109" i="1"/>
  <c r="AC3110" i="1"/>
  <c r="AD3110" i="1"/>
  <c r="AC3111" i="1"/>
  <c r="AD3111" i="1"/>
  <c r="AC3112" i="1"/>
  <c r="AD3112" i="1"/>
  <c r="AC3113" i="1"/>
  <c r="AD3113" i="1"/>
  <c r="AC3114" i="1"/>
  <c r="AD3114" i="1"/>
  <c r="AC3115" i="1"/>
  <c r="AD3115" i="1"/>
  <c r="AC3116" i="1"/>
  <c r="AD3116" i="1"/>
  <c r="AC3117" i="1"/>
  <c r="AD3117" i="1"/>
  <c r="AC3118" i="1"/>
  <c r="AD3118" i="1"/>
  <c r="AC3119" i="1"/>
  <c r="AD3119" i="1"/>
  <c r="AC3120" i="1"/>
  <c r="AD3120" i="1"/>
  <c r="AC3121" i="1"/>
  <c r="AD3121" i="1"/>
  <c r="AC3122" i="1"/>
  <c r="AD3122" i="1"/>
  <c r="AC3123" i="1"/>
  <c r="AD3123" i="1"/>
  <c r="AC3124" i="1"/>
  <c r="AD3124" i="1"/>
  <c r="AC3125" i="1"/>
  <c r="AD3125" i="1"/>
  <c r="AC3126" i="1"/>
  <c r="AD3126" i="1"/>
  <c r="AC3127" i="1"/>
  <c r="AD3127" i="1"/>
  <c r="AC3128" i="1"/>
  <c r="AD3128" i="1"/>
  <c r="AC3129" i="1"/>
  <c r="AD3129" i="1"/>
  <c r="AC3130" i="1"/>
  <c r="AD3130" i="1"/>
  <c r="AC3131" i="1"/>
  <c r="AD3131" i="1"/>
  <c r="AC3132" i="1"/>
  <c r="AD3132" i="1"/>
  <c r="AC3133" i="1"/>
  <c r="AD3133" i="1"/>
  <c r="AC3134" i="1"/>
  <c r="AD3134" i="1"/>
  <c r="AC3135" i="1"/>
  <c r="AD3135" i="1"/>
  <c r="AC3136" i="1"/>
  <c r="AD3136" i="1"/>
  <c r="AC3137" i="1"/>
  <c r="AD3137" i="1"/>
  <c r="AC3138" i="1"/>
  <c r="AD3138" i="1"/>
  <c r="AC3139" i="1"/>
  <c r="AD3139" i="1"/>
  <c r="AC3140" i="1"/>
  <c r="AD3140" i="1"/>
  <c r="AC3141" i="1"/>
  <c r="AD3141" i="1"/>
  <c r="AC3142" i="1"/>
  <c r="AD3142" i="1"/>
  <c r="AC3143" i="1"/>
  <c r="AD3143" i="1"/>
  <c r="AC3144" i="1"/>
  <c r="AD3144" i="1"/>
  <c r="AC3145" i="1"/>
  <c r="AD3145" i="1"/>
  <c r="AC3146" i="1"/>
  <c r="AD3146" i="1"/>
  <c r="AC3147" i="1"/>
  <c r="AD3147" i="1"/>
  <c r="AC3148" i="1"/>
  <c r="AD3148" i="1"/>
  <c r="AC3149" i="1"/>
  <c r="AD3149" i="1"/>
  <c r="AC3150" i="1"/>
  <c r="AD3150" i="1"/>
  <c r="AC3151" i="1"/>
  <c r="AD3151" i="1"/>
  <c r="AC3152" i="1"/>
  <c r="AD3152" i="1"/>
  <c r="AC3153" i="1"/>
  <c r="AD3153" i="1"/>
  <c r="AC3154" i="1"/>
  <c r="AD3154" i="1"/>
  <c r="AC3155" i="1"/>
  <c r="AD3155" i="1"/>
  <c r="AC3156" i="1"/>
  <c r="AD3156" i="1"/>
  <c r="AC3157" i="1"/>
  <c r="AD3157" i="1"/>
  <c r="AC3158" i="1"/>
  <c r="AD3158" i="1"/>
  <c r="AC3159" i="1"/>
  <c r="AD3159" i="1"/>
  <c r="AC3160" i="1"/>
  <c r="AD3160" i="1"/>
  <c r="AC3161" i="1"/>
  <c r="AD3161" i="1"/>
  <c r="AC3162" i="1"/>
  <c r="AD3162" i="1"/>
  <c r="AC3163" i="1"/>
  <c r="AD3163" i="1"/>
  <c r="AC3164" i="1"/>
  <c r="AD3164" i="1"/>
  <c r="AC3165" i="1"/>
  <c r="AD3165" i="1"/>
  <c r="AC3166" i="1"/>
  <c r="AD3166" i="1"/>
  <c r="AC3167" i="1"/>
  <c r="AD3167" i="1"/>
  <c r="AC3168" i="1"/>
  <c r="AD3168" i="1"/>
  <c r="AC3169" i="1"/>
  <c r="AD3169" i="1"/>
  <c r="AC3170" i="1"/>
  <c r="AD3170" i="1"/>
  <c r="AC3171" i="1"/>
  <c r="AD3171" i="1"/>
  <c r="AC3172" i="1"/>
  <c r="AD3172" i="1"/>
  <c r="AC3173" i="1"/>
  <c r="AD3173" i="1"/>
  <c r="AC3174" i="1"/>
  <c r="AD3174" i="1"/>
  <c r="AC3175" i="1"/>
  <c r="AD3175" i="1"/>
  <c r="AC3176" i="1"/>
  <c r="AD3176" i="1"/>
  <c r="AC3177" i="1"/>
  <c r="AD3177" i="1"/>
  <c r="AC3178" i="1"/>
  <c r="AD3178" i="1"/>
  <c r="AC3179" i="1"/>
  <c r="AD3179" i="1"/>
  <c r="AC3180" i="1"/>
  <c r="AD3180" i="1"/>
  <c r="AC3181" i="1"/>
  <c r="AD3181" i="1"/>
  <c r="AC3182" i="1"/>
  <c r="AD3182" i="1"/>
  <c r="AC3183" i="1"/>
  <c r="AD3183" i="1"/>
  <c r="AC3184" i="1"/>
  <c r="AD3184" i="1"/>
  <c r="AC3185" i="1"/>
  <c r="AD3185" i="1"/>
  <c r="AC3186" i="1"/>
  <c r="AD3186" i="1"/>
  <c r="AC3187" i="1"/>
  <c r="AD3187" i="1"/>
  <c r="AC3188" i="1"/>
  <c r="AD3188" i="1"/>
  <c r="AC3189" i="1"/>
  <c r="AD3189" i="1"/>
  <c r="AC3190" i="1"/>
  <c r="AD3190" i="1"/>
  <c r="AC3191" i="1"/>
  <c r="AD3191" i="1"/>
  <c r="AC3192" i="1"/>
  <c r="AD3192" i="1"/>
  <c r="AC3193" i="1"/>
  <c r="AD3193" i="1"/>
  <c r="AC3194" i="1"/>
  <c r="AD3194" i="1"/>
  <c r="AC3195" i="1"/>
  <c r="AD3195" i="1"/>
  <c r="AC3196" i="1"/>
  <c r="AD3196" i="1"/>
  <c r="AC3197" i="1"/>
  <c r="AD3197" i="1"/>
  <c r="AC3198" i="1"/>
  <c r="AD3198" i="1"/>
  <c r="AC3199" i="1"/>
  <c r="AD3199" i="1"/>
  <c r="AC3200" i="1"/>
  <c r="AD3200" i="1"/>
  <c r="AC3201" i="1"/>
  <c r="AD3201" i="1"/>
  <c r="AC3202" i="1"/>
  <c r="AD3202" i="1"/>
  <c r="AC3203" i="1"/>
  <c r="AD3203" i="1"/>
  <c r="AC3204" i="1"/>
  <c r="AD3204" i="1"/>
  <c r="AC3205" i="1"/>
  <c r="AD3205" i="1"/>
  <c r="AC3206" i="1"/>
  <c r="AD3206" i="1"/>
  <c r="AC3207" i="1"/>
  <c r="AD3207" i="1"/>
  <c r="AC3208" i="1"/>
  <c r="AD3208" i="1"/>
  <c r="AC3209" i="1"/>
  <c r="AD3209" i="1"/>
  <c r="AC3210" i="1"/>
  <c r="AD3210" i="1"/>
  <c r="AC3211" i="1"/>
  <c r="AD3211" i="1"/>
  <c r="AC3212" i="1"/>
  <c r="AD3212" i="1"/>
  <c r="AC3213" i="1"/>
  <c r="AD3213" i="1"/>
  <c r="AC3214" i="1"/>
  <c r="AD3214" i="1"/>
  <c r="AC3215" i="1"/>
  <c r="AD3215" i="1"/>
  <c r="AC3216" i="1"/>
  <c r="AD3216" i="1"/>
  <c r="AC3217" i="1"/>
  <c r="AD3217" i="1"/>
  <c r="AC3218" i="1"/>
  <c r="AD3218" i="1"/>
  <c r="AC3219" i="1"/>
  <c r="AD3219" i="1"/>
  <c r="AC3220" i="1"/>
  <c r="AD3220" i="1"/>
  <c r="AC3221" i="1"/>
  <c r="AD3221" i="1"/>
  <c r="AC3222" i="1"/>
  <c r="AD3222" i="1"/>
  <c r="AC3223" i="1"/>
  <c r="AD3223" i="1"/>
  <c r="AC3224" i="1"/>
  <c r="AD3224" i="1"/>
  <c r="AC3225" i="1"/>
  <c r="AD3225" i="1"/>
  <c r="AC3226" i="1"/>
  <c r="AD3226" i="1"/>
  <c r="AC3227" i="1"/>
  <c r="AD3227" i="1"/>
  <c r="AC3228" i="1"/>
  <c r="AD3228" i="1"/>
  <c r="AC3229" i="1"/>
  <c r="AD3229" i="1"/>
  <c r="AC3230" i="1"/>
  <c r="AD3230" i="1"/>
  <c r="AC3231" i="1"/>
  <c r="AD3231" i="1"/>
  <c r="AC3232" i="1"/>
  <c r="AD3232" i="1"/>
  <c r="AC3233" i="1"/>
  <c r="AD3233" i="1"/>
  <c r="AC3234" i="1"/>
  <c r="AD3234" i="1"/>
  <c r="AC3235" i="1"/>
  <c r="AD3235" i="1"/>
  <c r="AC3236" i="1"/>
  <c r="AD3236" i="1"/>
  <c r="AC3237" i="1"/>
  <c r="AD3237" i="1"/>
  <c r="AC3238" i="1"/>
  <c r="AD3238" i="1"/>
  <c r="AC3239" i="1"/>
  <c r="AD3239" i="1"/>
  <c r="AC3240" i="1"/>
  <c r="AD3240" i="1"/>
  <c r="AC3241" i="1"/>
  <c r="AD3241" i="1"/>
  <c r="AC3242" i="1"/>
  <c r="AD3242" i="1"/>
  <c r="AC3243" i="1"/>
  <c r="AD3243" i="1"/>
  <c r="AC3244" i="1"/>
  <c r="AD3244" i="1"/>
  <c r="AC3245" i="1"/>
  <c r="AD3245" i="1"/>
  <c r="AC3246" i="1"/>
  <c r="AD3246" i="1"/>
  <c r="AC3247" i="1"/>
  <c r="AD3247" i="1"/>
  <c r="AC3248" i="1"/>
  <c r="AD3248" i="1"/>
  <c r="AC3249" i="1"/>
  <c r="AD3249" i="1"/>
  <c r="AC3250" i="1"/>
  <c r="AD3250" i="1"/>
  <c r="AC3251" i="1"/>
  <c r="AD3251" i="1"/>
  <c r="AC3252" i="1"/>
  <c r="AD3252" i="1"/>
  <c r="AC3253" i="1"/>
  <c r="AD3253" i="1"/>
  <c r="AC3254" i="1"/>
  <c r="AD3254" i="1"/>
  <c r="AC3255" i="1"/>
  <c r="AD3255" i="1"/>
  <c r="AC3256" i="1"/>
  <c r="AD3256" i="1"/>
  <c r="AC3257" i="1"/>
  <c r="AD3257" i="1"/>
  <c r="AC3258" i="1"/>
  <c r="AD3258" i="1"/>
  <c r="AC3259" i="1"/>
  <c r="AD3259" i="1"/>
  <c r="AC3260" i="1"/>
  <c r="AD3260" i="1"/>
  <c r="AC3261" i="1"/>
  <c r="AD3261" i="1"/>
  <c r="AC3262" i="1"/>
  <c r="AD3262" i="1"/>
  <c r="AC3263" i="1"/>
  <c r="AD3263" i="1"/>
  <c r="AC3264" i="1"/>
  <c r="AD3264" i="1"/>
  <c r="AC3265" i="1"/>
  <c r="AD3265" i="1"/>
  <c r="AC3266" i="1"/>
  <c r="AD3266" i="1"/>
  <c r="AC3267" i="1"/>
  <c r="AD3267" i="1"/>
  <c r="AC3268" i="1"/>
  <c r="AD3268" i="1"/>
  <c r="AC3269" i="1"/>
  <c r="AD3269" i="1"/>
  <c r="AC3270" i="1"/>
  <c r="AD3270" i="1"/>
  <c r="AC3271" i="1"/>
  <c r="AD3271" i="1"/>
  <c r="AC3272" i="1"/>
  <c r="AD3272" i="1"/>
  <c r="AC3273" i="1"/>
  <c r="AD3273" i="1"/>
  <c r="AC3274" i="1"/>
  <c r="AD3274" i="1"/>
  <c r="AC3275" i="1"/>
  <c r="AD3275" i="1"/>
  <c r="AC3276" i="1"/>
  <c r="AD3276" i="1"/>
  <c r="AC3277" i="1"/>
  <c r="AD3277" i="1"/>
  <c r="AC3278" i="1"/>
  <c r="AD3278" i="1"/>
  <c r="AC3279" i="1"/>
  <c r="AD3279" i="1"/>
  <c r="AC3280" i="1"/>
  <c r="AD3280" i="1"/>
  <c r="AC3281" i="1"/>
  <c r="AD3281" i="1"/>
  <c r="AC3282" i="1"/>
  <c r="AD3282" i="1"/>
  <c r="AC3283" i="1"/>
  <c r="AD3283" i="1"/>
  <c r="AC3284" i="1"/>
  <c r="AD3284" i="1"/>
  <c r="AC3285" i="1"/>
  <c r="AD3285" i="1"/>
  <c r="AC3286" i="1"/>
  <c r="AD3286" i="1"/>
  <c r="AC3287" i="1"/>
  <c r="AD3287" i="1"/>
  <c r="AC3288" i="1"/>
  <c r="AD3288" i="1"/>
  <c r="AC3289" i="1"/>
  <c r="AD3289" i="1"/>
  <c r="AC3290" i="1"/>
  <c r="AD3290" i="1"/>
  <c r="AC3291" i="1"/>
  <c r="AD3291" i="1"/>
  <c r="AC3292" i="1"/>
  <c r="AD3292" i="1"/>
  <c r="AC3293" i="1"/>
  <c r="AD3293" i="1"/>
  <c r="AC3294" i="1"/>
  <c r="AD3294" i="1"/>
  <c r="AC3295" i="1"/>
  <c r="AD3295" i="1"/>
  <c r="AC3296" i="1"/>
  <c r="AD3296" i="1"/>
  <c r="AC3297" i="1"/>
  <c r="AD3297" i="1"/>
  <c r="AC3298" i="1"/>
  <c r="AD3298" i="1"/>
  <c r="AC3299" i="1"/>
  <c r="AD3299" i="1"/>
  <c r="AC3300" i="1"/>
  <c r="AD3300" i="1"/>
  <c r="AC3301" i="1"/>
  <c r="AD3301" i="1"/>
  <c r="AC3302" i="1"/>
  <c r="AD3302" i="1"/>
  <c r="AC3303" i="1"/>
  <c r="AD3303" i="1"/>
  <c r="AC3304" i="1"/>
  <c r="AD3304" i="1"/>
  <c r="AC3305" i="1"/>
  <c r="AD3305" i="1"/>
  <c r="AC3306" i="1"/>
  <c r="AD3306" i="1"/>
  <c r="AC3307" i="1"/>
  <c r="AD3307" i="1"/>
  <c r="AC3308" i="1"/>
  <c r="AD3308" i="1"/>
  <c r="AC3309" i="1"/>
  <c r="AD3309" i="1"/>
  <c r="AC3310" i="1"/>
  <c r="AD3310" i="1"/>
  <c r="AC3311" i="1"/>
  <c r="AD3311" i="1"/>
  <c r="AC3312" i="1"/>
  <c r="AD3312" i="1"/>
  <c r="AC3313" i="1"/>
  <c r="AD3313" i="1"/>
  <c r="AC3314" i="1"/>
  <c r="AD3314" i="1"/>
  <c r="AC3315" i="1"/>
  <c r="AD3315" i="1"/>
  <c r="AC3316" i="1"/>
  <c r="AD3316" i="1"/>
  <c r="AC3317" i="1"/>
  <c r="AD3317" i="1"/>
  <c r="AC3318" i="1"/>
  <c r="AD3318" i="1"/>
  <c r="AC3319" i="1"/>
  <c r="AD3319" i="1"/>
  <c r="AC3320" i="1"/>
  <c r="AD3320" i="1"/>
  <c r="AC3321" i="1"/>
  <c r="AD3321" i="1"/>
  <c r="AC3322" i="1"/>
  <c r="AD3322" i="1"/>
  <c r="AC3323" i="1"/>
  <c r="AD3323" i="1"/>
  <c r="AC3324" i="1"/>
  <c r="AD3324" i="1"/>
  <c r="AC3325" i="1"/>
  <c r="AD3325" i="1"/>
  <c r="AC3326" i="1"/>
  <c r="AD3326" i="1"/>
  <c r="AC3327" i="1"/>
  <c r="AD3327" i="1"/>
  <c r="AC3328" i="1"/>
  <c r="AD3328" i="1"/>
  <c r="AC3329" i="1"/>
  <c r="AD3329" i="1"/>
  <c r="AC3330" i="1"/>
  <c r="AD3330" i="1"/>
  <c r="AC3331" i="1"/>
  <c r="AD3331" i="1"/>
  <c r="AC3332" i="1"/>
  <c r="AD3332" i="1"/>
  <c r="AC3333" i="1"/>
  <c r="AD3333" i="1"/>
  <c r="AC3334" i="1"/>
  <c r="AD3334" i="1"/>
  <c r="AC3335" i="1"/>
  <c r="AD3335" i="1"/>
  <c r="AC3336" i="1"/>
  <c r="AD3336" i="1"/>
  <c r="AC3337" i="1"/>
  <c r="AD3337" i="1"/>
  <c r="AC3338" i="1"/>
  <c r="AD3338" i="1"/>
  <c r="AC3339" i="1"/>
  <c r="AD3339" i="1"/>
  <c r="AC3340" i="1"/>
  <c r="AD3340" i="1"/>
  <c r="AC3341" i="1"/>
  <c r="AD3341" i="1"/>
  <c r="AC3342" i="1"/>
  <c r="AD3342" i="1"/>
  <c r="AC3343" i="1"/>
  <c r="AD3343" i="1"/>
  <c r="AC3344" i="1"/>
  <c r="AD3344" i="1"/>
  <c r="AC3345" i="1"/>
  <c r="AD3345" i="1"/>
  <c r="AC3346" i="1"/>
  <c r="AD3346" i="1"/>
  <c r="AC3347" i="1"/>
  <c r="AD3347" i="1"/>
  <c r="AC3348" i="1"/>
  <c r="AD3348" i="1"/>
  <c r="AC3349" i="1"/>
  <c r="AD3349" i="1"/>
  <c r="AC3350" i="1"/>
  <c r="AD3350" i="1"/>
  <c r="AC3351" i="1"/>
  <c r="AD3351" i="1"/>
  <c r="AC3352" i="1"/>
  <c r="AD3352" i="1"/>
  <c r="AC3353" i="1"/>
  <c r="AD3353" i="1"/>
  <c r="AC3354" i="1"/>
  <c r="AD3354" i="1"/>
  <c r="AC3355" i="1"/>
  <c r="AD3355" i="1"/>
  <c r="AC3356" i="1"/>
  <c r="AD3356" i="1"/>
  <c r="AC3357" i="1"/>
  <c r="AD3357" i="1"/>
  <c r="AC3358" i="1"/>
  <c r="AD3358" i="1"/>
  <c r="AC3359" i="1"/>
  <c r="AD3359" i="1"/>
  <c r="AC3360" i="1"/>
  <c r="AD3360" i="1"/>
  <c r="AC3361" i="1"/>
  <c r="AD3361" i="1"/>
  <c r="AC3362" i="1"/>
  <c r="AD3362" i="1"/>
  <c r="AC3363" i="1"/>
  <c r="AD3363" i="1"/>
  <c r="AC3364" i="1"/>
  <c r="AD3364" i="1"/>
  <c r="AC3365" i="1"/>
  <c r="AD3365" i="1"/>
  <c r="AC3366" i="1"/>
  <c r="AD3366" i="1"/>
  <c r="AC3367" i="1"/>
  <c r="AD3367" i="1"/>
  <c r="AC3368" i="1"/>
  <c r="AD3368" i="1"/>
  <c r="AC3369" i="1"/>
  <c r="AD3369" i="1"/>
  <c r="AC3370" i="1"/>
  <c r="AD3370" i="1"/>
  <c r="AC3371" i="1"/>
  <c r="AD3371" i="1"/>
  <c r="AC3372" i="1"/>
  <c r="AD3372" i="1"/>
  <c r="AC3373" i="1"/>
  <c r="AD3373" i="1"/>
  <c r="AC3374" i="1"/>
  <c r="AD3374" i="1"/>
  <c r="AC3375" i="1"/>
  <c r="AD3375" i="1"/>
  <c r="AC3376" i="1"/>
  <c r="AD3376" i="1"/>
  <c r="AC3377" i="1"/>
  <c r="AD3377" i="1"/>
  <c r="AC3378" i="1"/>
  <c r="AD3378" i="1"/>
  <c r="AC3379" i="1"/>
  <c r="AD3379" i="1"/>
  <c r="AC3380" i="1"/>
  <c r="AD3380" i="1"/>
  <c r="AC3381" i="1"/>
  <c r="AD3381" i="1"/>
  <c r="AC3382" i="1"/>
  <c r="AD3382" i="1"/>
  <c r="AC3383" i="1"/>
  <c r="AD3383" i="1"/>
  <c r="AC3384" i="1"/>
  <c r="AD3384" i="1"/>
  <c r="AC3385" i="1"/>
  <c r="AD3385" i="1"/>
  <c r="AC3386" i="1"/>
  <c r="AD3386" i="1"/>
  <c r="AC3387" i="1"/>
  <c r="AD3387" i="1"/>
  <c r="AC3388" i="1"/>
  <c r="AD3388" i="1"/>
  <c r="AC3389" i="1"/>
  <c r="AD3389" i="1"/>
  <c r="AC3390" i="1"/>
  <c r="AD3390" i="1"/>
  <c r="AC3391" i="1"/>
  <c r="AD3391" i="1"/>
  <c r="AC3392" i="1"/>
  <c r="AD3392" i="1"/>
  <c r="AC3393" i="1"/>
  <c r="AD3393" i="1"/>
  <c r="AC3394" i="1"/>
  <c r="AD3394" i="1"/>
  <c r="AC3395" i="1"/>
  <c r="AD3395" i="1"/>
  <c r="AC3396" i="1"/>
  <c r="AD3396" i="1"/>
  <c r="AC3397" i="1"/>
  <c r="AD3397" i="1"/>
  <c r="AC3398" i="1"/>
  <c r="AD3398" i="1"/>
  <c r="AC3399" i="1"/>
  <c r="AD3399" i="1"/>
  <c r="AC3400" i="1"/>
  <c r="AD3400" i="1"/>
  <c r="AC3401" i="1"/>
  <c r="AD3401" i="1"/>
  <c r="AC3402" i="1"/>
  <c r="AD3402" i="1"/>
  <c r="AC3403" i="1"/>
  <c r="AD3403" i="1"/>
  <c r="AC3404" i="1"/>
  <c r="AD3404" i="1"/>
  <c r="AC3405" i="1"/>
  <c r="AD3405" i="1"/>
  <c r="AC3406" i="1"/>
  <c r="AD3406" i="1"/>
  <c r="AC3407" i="1"/>
  <c r="AD3407" i="1"/>
  <c r="AC3408" i="1"/>
  <c r="AD3408" i="1"/>
  <c r="AC3409" i="1"/>
  <c r="AD3409" i="1"/>
  <c r="AC3410" i="1"/>
  <c r="AD3410" i="1"/>
  <c r="AC3411" i="1"/>
  <c r="AD3411" i="1"/>
  <c r="AC3412" i="1"/>
  <c r="AD3412" i="1"/>
  <c r="AC3413" i="1"/>
  <c r="AD3413" i="1"/>
  <c r="AC3414" i="1"/>
  <c r="AD3414" i="1"/>
  <c r="AC3415" i="1"/>
  <c r="AD3415" i="1"/>
  <c r="AC3416" i="1"/>
  <c r="AD3416" i="1"/>
  <c r="AC3417" i="1"/>
  <c r="AD3417" i="1"/>
  <c r="AC3418" i="1"/>
  <c r="AD3418" i="1"/>
  <c r="AC3419" i="1"/>
  <c r="AD3419" i="1"/>
  <c r="AC3420" i="1"/>
  <c r="AD3420" i="1"/>
  <c r="AC3421" i="1"/>
  <c r="AD3421" i="1"/>
  <c r="AC3422" i="1"/>
  <c r="AD3422" i="1"/>
  <c r="AC3423" i="1"/>
  <c r="AD3423" i="1"/>
  <c r="AC3424" i="1"/>
  <c r="AD3424" i="1"/>
  <c r="AC3425" i="1"/>
  <c r="AD3425" i="1"/>
  <c r="AC3426" i="1"/>
  <c r="AD3426" i="1"/>
  <c r="AC3427" i="1"/>
  <c r="AD3427" i="1"/>
  <c r="AC3428" i="1"/>
  <c r="AD3428" i="1"/>
  <c r="AC3429" i="1"/>
  <c r="AD3429" i="1"/>
  <c r="AC3430" i="1"/>
  <c r="AD3430" i="1"/>
  <c r="AC3431" i="1"/>
  <c r="AD3431" i="1"/>
  <c r="AC3432" i="1"/>
  <c r="AD3432" i="1"/>
  <c r="AC3433" i="1"/>
  <c r="AD3433" i="1"/>
  <c r="AC3434" i="1"/>
  <c r="AD3434" i="1"/>
  <c r="AC3435" i="1"/>
  <c r="AD3435" i="1"/>
  <c r="AC3436" i="1"/>
  <c r="AD3436" i="1"/>
  <c r="AC3437" i="1"/>
  <c r="AD3437" i="1"/>
  <c r="AC3438" i="1"/>
  <c r="AD3438" i="1"/>
  <c r="AC3439" i="1"/>
  <c r="AD3439" i="1"/>
  <c r="AC3440" i="1"/>
  <c r="AD3440" i="1"/>
  <c r="AC3441" i="1"/>
  <c r="AD3441" i="1"/>
  <c r="AC3442" i="1"/>
  <c r="AD3442" i="1"/>
  <c r="AC3443" i="1"/>
  <c r="AD3443" i="1"/>
  <c r="AC3444" i="1"/>
  <c r="AD3444" i="1"/>
  <c r="AC3445" i="1"/>
  <c r="AD3445" i="1"/>
  <c r="AC3446" i="1"/>
  <c r="AD3446" i="1"/>
  <c r="AC3447" i="1"/>
  <c r="AD3447" i="1"/>
  <c r="AC3448" i="1"/>
  <c r="AD3448" i="1"/>
  <c r="AC3449" i="1"/>
  <c r="AD3449" i="1"/>
  <c r="AC3450" i="1"/>
  <c r="AD3450" i="1"/>
  <c r="AC3451" i="1"/>
  <c r="AD3451" i="1"/>
  <c r="AC3452" i="1"/>
  <c r="AD3452" i="1"/>
  <c r="AC3453" i="1"/>
  <c r="AD3453" i="1"/>
  <c r="AC3454" i="1"/>
  <c r="AD3454" i="1"/>
  <c r="AC3455" i="1"/>
  <c r="AD3455" i="1"/>
  <c r="AC3456" i="1"/>
  <c r="AD3456" i="1"/>
  <c r="AC3457" i="1"/>
  <c r="AD3457" i="1"/>
  <c r="AC3458" i="1"/>
  <c r="AD3458" i="1"/>
  <c r="AC3459" i="1"/>
  <c r="AD3459" i="1"/>
  <c r="AC3460" i="1"/>
  <c r="AD3460" i="1"/>
  <c r="AC3461" i="1"/>
  <c r="AD3461" i="1"/>
  <c r="AC3462" i="1"/>
  <c r="AD3462" i="1"/>
  <c r="AC3463" i="1"/>
  <c r="AD3463" i="1"/>
  <c r="AC3464" i="1"/>
  <c r="AD3464" i="1"/>
  <c r="AC3465" i="1"/>
  <c r="AD3465" i="1"/>
  <c r="AC3466" i="1"/>
  <c r="AD3466" i="1"/>
  <c r="AC3467" i="1"/>
  <c r="AD3467" i="1"/>
  <c r="AC3468" i="1"/>
  <c r="AD3468" i="1"/>
  <c r="AC3469" i="1"/>
  <c r="AD3469" i="1"/>
  <c r="AC3470" i="1"/>
  <c r="AD3470" i="1"/>
  <c r="AC3471" i="1"/>
  <c r="AD3471" i="1"/>
  <c r="AC3472" i="1"/>
  <c r="AD3472" i="1"/>
  <c r="AC3473" i="1"/>
  <c r="AD3473" i="1"/>
  <c r="AC3474" i="1"/>
  <c r="AD3474" i="1"/>
  <c r="AC3475" i="1"/>
  <c r="AD3475" i="1"/>
  <c r="AC3476" i="1"/>
  <c r="AD3476" i="1"/>
  <c r="AC3477" i="1"/>
  <c r="AD3477" i="1"/>
  <c r="AC3478" i="1"/>
  <c r="AD3478" i="1"/>
  <c r="AC3479" i="1"/>
  <c r="AD3479" i="1"/>
  <c r="AC3480" i="1"/>
  <c r="AD3480" i="1"/>
  <c r="AC3481" i="1"/>
  <c r="AD3481" i="1"/>
  <c r="AC3482" i="1"/>
  <c r="AD3482" i="1"/>
  <c r="AC3483" i="1"/>
  <c r="AD3483" i="1"/>
  <c r="AC3484" i="1"/>
  <c r="AD3484" i="1"/>
  <c r="AC3485" i="1"/>
  <c r="AD3485" i="1"/>
  <c r="AC3486" i="1"/>
  <c r="AD3486" i="1"/>
  <c r="AC3487" i="1"/>
  <c r="AD3487" i="1"/>
  <c r="AC3488" i="1"/>
  <c r="AD3488" i="1"/>
  <c r="AC3489" i="1"/>
  <c r="AD3489" i="1"/>
  <c r="AC3490" i="1"/>
  <c r="AD3490" i="1"/>
  <c r="AC3491" i="1"/>
  <c r="AD3491" i="1"/>
  <c r="AC3492" i="1"/>
  <c r="AD3492" i="1"/>
  <c r="AC3493" i="1"/>
  <c r="AD3493" i="1"/>
  <c r="AC3494" i="1"/>
  <c r="AD3494" i="1"/>
  <c r="AC3495" i="1"/>
  <c r="AD3495" i="1"/>
  <c r="AC3496" i="1"/>
  <c r="AD3496" i="1"/>
  <c r="AC3497" i="1"/>
  <c r="AD3497" i="1"/>
  <c r="AC3498" i="1"/>
  <c r="AD3498" i="1"/>
  <c r="AC3499" i="1"/>
  <c r="AD3499" i="1"/>
  <c r="AC3500" i="1"/>
  <c r="AD3500" i="1"/>
  <c r="AC3501" i="1"/>
  <c r="AD3501" i="1"/>
  <c r="AC3502" i="1"/>
  <c r="AD3502" i="1"/>
  <c r="AC3503" i="1"/>
  <c r="AD3503" i="1"/>
  <c r="AC3504" i="1"/>
  <c r="AD3504" i="1"/>
  <c r="AC3505" i="1"/>
  <c r="AD3505" i="1"/>
  <c r="AC3506" i="1"/>
  <c r="AD3506" i="1"/>
  <c r="AC3507" i="1"/>
  <c r="AD3507" i="1"/>
  <c r="AC3508" i="1"/>
  <c r="AD3508" i="1"/>
  <c r="AC3509" i="1"/>
  <c r="AD3509" i="1"/>
  <c r="AC3510" i="1"/>
  <c r="AD3510" i="1"/>
  <c r="AC3511" i="1"/>
  <c r="AD3511" i="1"/>
  <c r="AC3512" i="1"/>
  <c r="AD3512" i="1"/>
  <c r="AC3513" i="1"/>
  <c r="AD3513" i="1"/>
  <c r="AC3514" i="1"/>
  <c r="AD3514" i="1"/>
  <c r="AC3515" i="1"/>
  <c r="AD3515" i="1"/>
  <c r="AC3516" i="1"/>
  <c r="AD3516" i="1"/>
  <c r="AC3517" i="1"/>
  <c r="AD3517" i="1"/>
  <c r="AC3518" i="1"/>
  <c r="AD3518" i="1"/>
  <c r="AC3519" i="1"/>
  <c r="AD3519" i="1"/>
  <c r="AC3520" i="1"/>
  <c r="AD3520" i="1"/>
  <c r="AC3521" i="1"/>
  <c r="AD3521" i="1"/>
  <c r="AC3522" i="1"/>
  <c r="AD3522" i="1"/>
  <c r="AC3523" i="1"/>
  <c r="AD3523" i="1"/>
  <c r="AC3524" i="1"/>
  <c r="AD3524" i="1"/>
  <c r="AC3525" i="1"/>
  <c r="AD3525" i="1"/>
  <c r="AC3526" i="1"/>
  <c r="AD3526" i="1"/>
  <c r="AC3527" i="1"/>
  <c r="AD3527" i="1"/>
  <c r="AC3528" i="1"/>
  <c r="AD3528" i="1"/>
  <c r="AC3529" i="1"/>
  <c r="AD3529" i="1"/>
  <c r="AC3530" i="1"/>
  <c r="AD3530" i="1"/>
  <c r="AC3531" i="1"/>
  <c r="AD3531" i="1"/>
  <c r="AC3532" i="1"/>
  <c r="AD3532" i="1"/>
  <c r="AC3533" i="1"/>
  <c r="AD3533" i="1"/>
  <c r="AC3534" i="1"/>
  <c r="AD3534" i="1"/>
  <c r="AC3535" i="1"/>
  <c r="AD3535" i="1"/>
  <c r="AC3536" i="1"/>
  <c r="AD3536" i="1"/>
  <c r="AC3537" i="1"/>
  <c r="AD3537" i="1"/>
  <c r="AC3538" i="1"/>
  <c r="AD3538" i="1"/>
  <c r="AC3539" i="1"/>
  <c r="AD3539" i="1"/>
  <c r="AC3540" i="1"/>
  <c r="AD3540" i="1"/>
  <c r="AC3541" i="1"/>
  <c r="AD3541" i="1"/>
  <c r="AC3542" i="1"/>
  <c r="AD3542" i="1"/>
  <c r="AC3543" i="1"/>
  <c r="AD3543" i="1"/>
  <c r="AC3544" i="1"/>
  <c r="AD3544" i="1"/>
  <c r="AC3545" i="1"/>
  <c r="AD3545" i="1"/>
  <c r="AC3546" i="1"/>
  <c r="AD3546" i="1"/>
  <c r="AC3547" i="1"/>
  <c r="AD3547" i="1"/>
  <c r="AC3548" i="1"/>
  <c r="AD3548" i="1"/>
  <c r="AC3549" i="1"/>
  <c r="AD3549" i="1"/>
  <c r="AC3550" i="1"/>
  <c r="AD3550" i="1"/>
  <c r="AC3551" i="1"/>
  <c r="AD3551" i="1"/>
  <c r="AC3552" i="1"/>
  <c r="AD3552" i="1"/>
  <c r="AC3553" i="1"/>
  <c r="AD3553" i="1"/>
  <c r="AC3554" i="1"/>
  <c r="AD3554" i="1"/>
  <c r="AC3555" i="1"/>
  <c r="AD3555" i="1"/>
  <c r="AC3556" i="1"/>
  <c r="AD3556" i="1"/>
  <c r="AC3557" i="1"/>
  <c r="AD3557" i="1"/>
  <c r="AC3558" i="1"/>
  <c r="AD3558" i="1"/>
  <c r="AC3559" i="1"/>
  <c r="AD3559" i="1"/>
  <c r="AC3560" i="1"/>
  <c r="AD3560" i="1"/>
  <c r="AC3561" i="1"/>
  <c r="AD3561" i="1"/>
  <c r="AC3562" i="1"/>
  <c r="AD3562" i="1"/>
  <c r="AC3563" i="1"/>
  <c r="AD3563" i="1"/>
  <c r="AC3564" i="1"/>
  <c r="AD3564" i="1"/>
  <c r="AC3565" i="1"/>
  <c r="AD3565" i="1"/>
  <c r="AC3566" i="1"/>
  <c r="AD3566" i="1"/>
  <c r="AC3567" i="1"/>
  <c r="AD3567" i="1"/>
  <c r="AC3568" i="1"/>
  <c r="AD3568" i="1"/>
  <c r="AC3569" i="1"/>
  <c r="AD3569" i="1"/>
  <c r="AC3570" i="1"/>
  <c r="AD3570" i="1"/>
  <c r="AC3571" i="1"/>
  <c r="AD3571" i="1"/>
  <c r="AC3572" i="1"/>
  <c r="AD3572" i="1"/>
  <c r="AC3573" i="1"/>
  <c r="AD3573" i="1"/>
  <c r="AC3574" i="1"/>
  <c r="AD3574" i="1"/>
  <c r="AC3575" i="1"/>
  <c r="AD3575" i="1"/>
  <c r="AC3576" i="1"/>
  <c r="AD3576" i="1"/>
  <c r="AC3577" i="1"/>
  <c r="AD3577" i="1"/>
  <c r="AC3578" i="1"/>
  <c r="AD3578" i="1"/>
  <c r="AC3579" i="1"/>
  <c r="AD3579" i="1"/>
  <c r="AC3580" i="1"/>
  <c r="AD3580" i="1"/>
  <c r="AC3581" i="1"/>
  <c r="AD3581" i="1"/>
  <c r="AC3582" i="1"/>
  <c r="AD3582" i="1"/>
  <c r="AC3583" i="1"/>
  <c r="AD3583" i="1"/>
  <c r="AC3584" i="1"/>
  <c r="AD3584" i="1"/>
  <c r="AC3585" i="1"/>
  <c r="AD3585" i="1"/>
  <c r="AC3586" i="1"/>
  <c r="AD3586" i="1"/>
  <c r="AC3587" i="1"/>
  <c r="AD3587" i="1"/>
  <c r="AC3588" i="1"/>
  <c r="AD3588" i="1"/>
  <c r="AC3589" i="1"/>
  <c r="AD3589" i="1"/>
  <c r="AC3590" i="1"/>
  <c r="AD3590" i="1"/>
  <c r="AC3591" i="1"/>
  <c r="AD3591" i="1"/>
  <c r="AC3592" i="1"/>
  <c r="AD3592" i="1"/>
  <c r="AC3593" i="1"/>
  <c r="AD3593" i="1"/>
  <c r="AC3594" i="1"/>
  <c r="AD3594" i="1"/>
  <c r="AC3595" i="1"/>
  <c r="AD3595" i="1"/>
  <c r="AC3596" i="1"/>
  <c r="AD3596" i="1"/>
  <c r="AC3597" i="1"/>
  <c r="AD3597" i="1"/>
  <c r="AC3598" i="1"/>
  <c r="AD3598" i="1"/>
  <c r="AC3599" i="1"/>
  <c r="AD3599" i="1"/>
  <c r="AC3600" i="1"/>
  <c r="AD3600" i="1"/>
  <c r="AC3601" i="1"/>
  <c r="AD3601" i="1"/>
  <c r="AC3602" i="1"/>
  <c r="AD3602" i="1"/>
  <c r="AC3603" i="1"/>
  <c r="AD3603" i="1"/>
  <c r="AC3604" i="1"/>
  <c r="AD3604" i="1"/>
  <c r="AC3605" i="1"/>
  <c r="AD3605" i="1"/>
  <c r="AC3606" i="1"/>
  <c r="AD3606" i="1"/>
  <c r="AC3607" i="1"/>
  <c r="AD3607" i="1"/>
  <c r="AC3608" i="1"/>
  <c r="AD3608" i="1"/>
  <c r="AC3609" i="1"/>
  <c r="AD3609" i="1"/>
  <c r="AC3610" i="1"/>
  <c r="AD3610" i="1"/>
  <c r="AC3611" i="1"/>
  <c r="AD3611" i="1"/>
  <c r="AC3612" i="1"/>
  <c r="AD3612" i="1"/>
  <c r="AC3613" i="1"/>
  <c r="AD3613" i="1"/>
  <c r="AC3614" i="1"/>
  <c r="AD3614" i="1"/>
  <c r="AC3615" i="1"/>
  <c r="AD3615" i="1"/>
  <c r="AC3616" i="1"/>
  <c r="AD3616" i="1"/>
  <c r="AC3617" i="1"/>
  <c r="AD3617" i="1"/>
  <c r="AC3618" i="1"/>
  <c r="AD3618" i="1"/>
  <c r="AC3619" i="1"/>
  <c r="AD3619" i="1"/>
  <c r="AC3620" i="1"/>
  <c r="AD3620" i="1"/>
  <c r="AC3621" i="1"/>
  <c r="AD3621" i="1"/>
  <c r="AC3622" i="1"/>
  <c r="AD3622" i="1"/>
  <c r="AC3623" i="1"/>
  <c r="AD3623" i="1"/>
  <c r="AC3624" i="1"/>
  <c r="AD3624" i="1"/>
  <c r="AC3625" i="1"/>
  <c r="AD3625" i="1"/>
  <c r="AC3626" i="1"/>
  <c r="AD3626" i="1"/>
  <c r="AC3627" i="1"/>
  <c r="AD3627" i="1"/>
  <c r="AC3628" i="1"/>
  <c r="AD3628" i="1"/>
  <c r="AC3629" i="1"/>
  <c r="AD3629" i="1"/>
  <c r="AC3630" i="1"/>
  <c r="AD3630" i="1"/>
  <c r="AC3631" i="1"/>
  <c r="AD3631" i="1"/>
  <c r="AC3632" i="1"/>
  <c r="AD3632" i="1"/>
  <c r="AC3633" i="1"/>
  <c r="AD3633" i="1"/>
  <c r="AC3634" i="1"/>
  <c r="AD3634" i="1"/>
  <c r="AC3635" i="1"/>
  <c r="AD3635" i="1"/>
  <c r="AC3636" i="1"/>
  <c r="AD3636" i="1"/>
  <c r="AC3637" i="1"/>
  <c r="AD3637" i="1"/>
  <c r="AC3638" i="1"/>
  <c r="AD3638" i="1"/>
  <c r="AC3639" i="1"/>
  <c r="AD3639" i="1"/>
  <c r="AC3640" i="1"/>
  <c r="AD3640" i="1"/>
  <c r="AC3641" i="1"/>
  <c r="AD3641" i="1"/>
  <c r="AC3642" i="1"/>
  <c r="AD3642" i="1"/>
  <c r="AC3643" i="1"/>
  <c r="AD3643" i="1"/>
  <c r="AC3644" i="1"/>
  <c r="AD3644" i="1"/>
  <c r="AC3645" i="1"/>
  <c r="AD3645" i="1"/>
  <c r="AC3646" i="1"/>
  <c r="AD3646" i="1"/>
  <c r="AC3647" i="1"/>
  <c r="AD3647" i="1"/>
  <c r="AC3648" i="1"/>
  <c r="AD3648" i="1"/>
  <c r="AC3649" i="1"/>
  <c r="AD3649" i="1"/>
  <c r="AC3650" i="1"/>
  <c r="AD3650" i="1"/>
  <c r="AC3651" i="1"/>
  <c r="AD3651" i="1"/>
  <c r="AC3652" i="1"/>
  <c r="AD3652" i="1"/>
  <c r="AC3653" i="1"/>
  <c r="AD3653" i="1"/>
  <c r="AC3654" i="1"/>
  <c r="AD3654" i="1"/>
  <c r="AC3655" i="1"/>
  <c r="AD3655" i="1"/>
  <c r="AC3656" i="1"/>
  <c r="AD3656" i="1"/>
  <c r="AC3657" i="1"/>
  <c r="AD3657" i="1"/>
  <c r="AC3658" i="1"/>
  <c r="AD3658" i="1"/>
  <c r="AC3659" i="1"/>
  <c r="AD3659" i="1"/>
  <c r="AC3660" i="1"/>
  <c r="AD3660" i="1"/>
  <c r="AC3661" i="1"/>
  <c r="AD3661" i="1"/>
  <c r="AC3662" i="1"/>
  <c r="AD3662" i="1"/>
  <c r="AC3663" i="1"/>
  <c r="AD3663" i="1"/>
  <c r="AC3664" i="1"/>
  <c r="AD3664" i="1"/>
  <c r="AC3665" i="1"/>
  <c r="AD3665" i="1"/>
  <c r="AC3666" i="1"/>
  <c r="AD3666" i="1"/>
  <c r="AC3667" i="1"/>
  <c r="AD3667" i="1"/>
  <c r="AC3668" i="1"/>
  <c r="AD3668" i="1"/>
  <c r="AC3669" i="1"/>
  <c r="AD3669" i="1"/>
  <c r="AC3670" i="1"/>
  <c r="AD3670" i="1"/>
  <c r="AC3671" i="1"/>
  <c r="AD3671" i="1"/>
  <c r="AC3672" i="1"/>
  <c r="AD3672" i="1"/>
  <c r="AC3673" i="1"/>
  <c r="AD3673" i="1"/>
  <c r="AC3674" i="1"/>
  <c r="AD3674" i="1"/>
  <c r="AC3675" i="1"/>
  <c r="AD3675" i="1"/>
  <c r="AC3676" i="1"/>
  <c r="AD3676" i="1"/>
  <c r="AC3677" i="1"/>
  <c r="AD3677" i="1"/>
  <c r="AC3678" i="1"/>
  <c r="AD3678" i="1"/>
  <c r="AC3679" i="1"/>
  <c r="AD3679" i="1"/>
  <c r="AC3680" i="1"/>
  <c r="AD3680" i="1"/>
  <c r="AC3681" i="1"/>
  <c r="AD3681" i="1"/>
  <c r="AC3682" i="1"/>
  <c r="AD3682" i="1"/>
  <c r="AC3683" i="1"/>
  <c r="AD3683" i="1"/>
  <c r="AC3684" i="1"/>
  <c r="AD3684" i="1"/>
  <c r="AC3685" i="1"/>
  <c r="AD3685" i="1"/>
  <c r="AC3686" i="1"/>
  <c r="AD3686" i="1"/>
  <c r="AC3687" i="1"/>
  <c r="AD3687" i="1"/>
  <c r="AC3688" i="1"/>
  <c r="AD3688" i="1"/>
  <c r="AC3689" i="1"/>
  <c r="AD3689" i="1"/>
  <c r="AC3690" i="1"/>
  <c r="AD3690" i="1"/>
  <c r="AC3691" i="1"/>
  <c r="AD3691" i="1"/>
  <c r="AC3692" i="1"/>
  <c r="AD3692" i="1"/>
  <c r="AC3693" i="1"/>
  <c r="AD3693" i="1"/>
  <c r="AC3694" i="1"/>
  <c r="AD3694" i="1"/>
  <c r="AC3695" i="1"/>
  <c r="AD3695" i="1"/>
  <c r="AC3696" i="1"/>
  <c r="AD3696" i="1"/>
  <c r="AC3697" i="1"/>
  <c r="AD3697" i="1"/>
  <c r="AC3698" i="1"/>
  <c r="AD3698" i="1"/>
  <c r="AC3699" i="1"/>
  <c r="AD3699" i="1"/>
  <c r="AC3700" i="1"/>
  <c r="AD3700" i="1"/>
  <c r="AC3701" i="1"/>
  <c r="AD3701" i="1"/>
  <c r="AC3702" i="1"/>
  <c r="AD3702" i="1"/>
  <c r="AC3703" i="1"/>
  <c r="AD3703" i="1"/>
  <c r="AC3704" i="1"/>
  <c r="AD3704" i="1"/>
  <c r="AC3705" i="1"/>
  <c r="AD3705" i="1"/>
  <c r="AC3706" i="1"/>
  <c r="AD3706" i="1"/>
  <c r="AC3707" i="1"/>
  <c r="AD3707" i="1"/>
  <c r="AC3708" i="1"/>
  <c r="AD3708" i="1"/>
  <c r="AC3709" i="1"/>
  <c r="AD3709" i="1"/>
  <c r="AC3710" i="1"/>
  <c r="AD3710" i="1"/>
  <c r="AC3711" i="1"/>
  <c r="AD3711" i="1"/>
  <c r="AC3712" i="1"/>
  <c r="AD3712" i="1"/>
  <c r="AC3713" i="1"/>
  <c r="AD3713" i="1"/>
  <c r="AC3714" i="1"/>
  <c r="AD3714" i="1"/>
  <c r="AC3715" i="1"/>
  <c r="AD3715" i="1"/>
  <c r="AC3716" i="1"/>
  <c r="AD3716" i="1"/>
  <c r="AC3717" i="1"/>
  <c r="AD3717" i="1"/>
  <c r="AC3718" i="1"/>
  <c r="AD3718" i="1"/>
  <c r="AC3719" i="1"/>
  <c r="AD3719" i="1"/>
  <c r="AC3720" i="1"/>
  <c r="AD3720" i="1"/>
  <c r="AC3721" i="1"/>
  <c r="AD3721" i="1"/>
  <c r="AC3722" i="1"/>
  <c r="AD3722" i="1"/>
  <c r="AC3723" i="1"/>
  <c r="AD3723" i="1"/>
  <c r="AC3724" i="1"/>
  <c r="AD3724" i="1"/>
  <c r="AC3725" i="1"/>
  <c r="AD3725" i="1"/>
  <c r="AC3726" i="1"/>
  <c r="AD3726" i="1"/>
  <c r="AC3727" i="1"/>
  <c r="AD3727" i="1"/>
  <c r="AC3728" i="1"/>
  <c r="AD3728" i="1"/>
  <c r="AC3729" i="1"/>
  <c r="AD3729" i="1"/>
  <c r="AC3730" i="1"/>
  <c r="AD3730" i="1"/>
  <c r="AC3731" i="1"/>
  <c r="AD3731" i="1"/>
  <c r="AC3732" i="1"/>
  <c r="AD3732" i="1"/>
  <c r="AC3733" i="1"/>
  <c r="AD3733" i="1"/>
  <c r="AC3734" i="1"/>
  <c r="AD3734" i="1"/>
  <c r="AC3735" i="1"/>
  <c r="AD3735" i="1"/>
  <c r="AC3736" i="1"/>
  <c r="AD3736" i="1"/>
  <c r="AC3737" i="1"/>
  <c r="AD3737" i="1"/>
  <c r="AC3738" i="1"/>
  <c r="AD3738" i="1"/>
  <c r="AC3739" i="1"/>
  <c r="AD3739" i="1"/>
  <c r="AC3740" i="1"/>
  <c r="AD3740" i="1"/>
  <c r="AC3741" i="1"/>
  <c r="AD3741" i="1"/>
  <c r="AC3742" i="1"/>
  <c r="AD3742" i="1"/>
  <c r="AC3743" i="1"/>
  <c r="AD3743" i="1"/>
  <c r="AC3744" i="1"/>
  <c r="AD3744" i="1"/>
  <c r="AC3745" i="1"/>
  <c r="AD3745" i="1"/>
  <c r="AC3746" i="1"/>
  <c r="AD3746" i="1"/>
  <c r="AC3747" i="1"/>
  <c r="AD3747" i="1"/>
  <c r="AC3748" i="1"/>
  <c r="AD3748" i="1"/>
  <c r="AC3749" i="1"/>
  <c r="AD3749" i="1"/>
  <c r="AC3750" i="1"/>
  <c r="AD3750" i="1"/>
  <c r="AC3751" i="1"/>
  <c r="AD3751" i="1"/>
  <c r="AC3752" i="1"/>
  <c r="AD3752" i="1"/>
  <c r="AC3753" i="1"/>
  <c r="AD3753" i="1"/>
  <c r="AC3754" i="1"/>
  <c r="AD3754" i="1"/>
  <c r="AC3755" i="1"/>
  <c r="AD3755" i="1"/>
  <c r="AC3756" i="1"/>
  <c r="AD3756" i="1"/>
  <c r="AC3757" i="1"/>
  <c r="AD3757" i="1"/>
  <c r="AC3758" i="1"/>
  <c r="AD3758" i="1"/>
  <c r="AC3759" i="1"/>
  <c r="AD3759" i="1"/>
  <c r="AC3760" i="1"/>
  <c r="AD3760" i="1"/>
  <c r="AC3761" i="1"/>
  <c r="AD3761" i="1"/>
  <c r="AC3762" i="1"/>
  <c r="AD3762" i="1"/>
  <c r="AC3763" i="1"/>
  <c r="AD3763" i="1"/>
  <c r="AC3764" i="1"/>
  <c r="AD3764" i="1"/>
  <c r="AC3765" i="1"/>
  <c r="AD3765" i="1"/>
  <c r="AC3766" i="1"/>
  <c r="AD3766" i="1"/>
  <c r="AC3767" i="1"/>
  <c r="AD3767" i="1"/>
  <c r="AC3768" i="1"/>
  <c r="AD3768" i="1"/>
  <c r="AC3769" i="1"/>
  <c r="AD3769" i="1"/>
  <c r="AC3770" i="1"/>
  <c r="AD3770" i="1"/>
  <c r="AC3771" i="1"/>
  <c r="AD3771" i="1"/>
  <c r="AC3772" i="1"/>
  <c r="AD3772" i="1"/>
  <c r="AC3773" i="1"/>
  <c r="AD3773" i="1"/>
  <c r="AC3774" i="1"/>
  <c r="AD3774" i="1"/>
  <c r="AC3775" i="1"/>
  <c r="AD3775" i="1"/>
  <c r="AC3776" i="1"/>
  <c r="AD3776" i="1"/>
  <c r="AC3777" i="1"/>
  <c r="AD3777" i="1"/>
  <c r="AC3778" i="1"/>
  <c r="AD3778" i="1"/>
  <c r="AC3779" i="1"/>
  <c r="AD3779" i="1"/>
  <c r="AC3780" i="1"/>
  <c r="AD3780" i="1"/>
  <c r="AC3781" i="1"/>
  <c r="AD3781" i="1"/>
  <c r="AC3782" i="1"/>
  <c r="AD3782" i="1"/>
  <c r="AC3783" i="1"/>
  <c r="AD3783" i="1"/>
  <c r="AC3784" i="1"/>
  <c r="AD3784" i="1"/>
  <c r="AC3785" i="1"/>
  <c r="AD3785" i="1"/>
  <c r="AC3786" i="1"/>
  <c r="AD3786" i="1"/>
  <c r="AC3787" i="1"/>
  <c r="AD3787" i="1"/>
  <c r="AC3788" i="1"/>
  <c r="AD3788" i="1"/>
  <c r="AC3789" i="1"/>
  <c r="AD3789" i="1"/>
  <c r="AC3790" i="1"/>
  <c r="AD3790" i="1"/>
  <c r="AC3791" i="1"/>
  <c r="AD3791" i="1"/>
  <c r="AC3792" i="1"/>
  <c r="AD3792" i="1"/>
  <c r="AC3793" i="1"/>
  <c r="AD3793" i="1"/>
  <c r="AC3794" i="1"/>
  <c r="AD3794" i="1"/>
  <c r="AC3795" i="1"/>
  <c r="AD3795" i="1"/>
  <c r="AC3796" i="1"/>
  <c r="AD3796" i="1"/>
  <c r="AC3797" i="1"/>
  <c r="AD3797" i="1"/>
  <c r="AC3798" i="1"/>
  <c r="AD3798" i="1"/>
  <c r="AC3799" i="1"/>
  <c r="AD3799" i="1"/>
  <c r="AC3800" i="1"/>
  <c r="AD3800" i="1"/>
  <c r="AC3801" i="1"/>
  <c r="AD3801" i="1"/>
  <c r="AC3802" i="1"/>
  <c r="AD3802" i="1"/>
  <c r="AC3803" i="1"/>
  <c r="AD3803" i="1"/>
  <c r="AC3804" i="1"/>
  <c r="AD3804" i="1"/>
  <c r="AC3805" i="1"/>
  <c r="AD3805" i="1"/>
  <c r="AC3806" i="1"/>
  <c r="AD3806" i="1"/>
  <c r="AC3807" i="1"/>
  <c r="AD3807" i="1"/>
  <c r="AC3808" i="1"/>
  <c r="AD3808" i="1"/>
  <c r="AC3809" i="1"/>
  <c r="AD3809" i="1"/>
  <c r="AC3810" i="1"/>
  <c r="AD3810" i="1"/>
  <c r="AC3811" i="1"/>
  <c r="AD3811" i="1"/>
  <c r="AC3812" i="1"/>
  <c r="AD3812" i="1"/>
  <c r="AC3813" i="1"/>
  <c r="AD3813" i="1"/>
  <c r="AC3814" i="1"/>
  <c r="AD3814" i="1"/>
  <c r="AC3815" i="1"/>
  <c r="AD3815" i="1"/>
  <c r="AC3816" i="1"/>
  <c r="AD3816" i="1"/>
  <c r="AC3817" i="1"/>
  <c r="AD3817" i="1"/>
  <c r="AC3818" i="1"/>
  <c r="AD3818" i="1"/>
  <c r="AC3819" i="1"/>
  <c r="AD3819" i="1"/>
  <c r="AC3820" i="1"/>
  <c r="AD3820" i="1"/>
  <c r="AC3821" i="1"/>
  <c r="AD3821" i="1"/>
  <c r="AC3822" i="1"/>
  <c r="AD3822" i="1"/>
  <c r="AC3823" i="1"/>
  <c r="AD3823" i="1"/>
  <c r="AC3824" i="1"/>
  <c r="AD3824" i="1"/>
  <c r="AC3825" i="1"/>
  <c r="AD3825" i="1"/>
  <c r="AC3826" i="1"/>
  <c r="AD3826" i="1"/>
  <c r="AC3827" i="1"/>
  <c r="AD3827" i="1"/>
  <c r="AC3828" i="1"/>
  <c r="AD3828" i="1"/>
  <c r="AC3829" i="1"/>
  <c r="AD3829" i="1"/>
  <c r="AC3830" i="1"/>
  <c r="AD3830" i="1"/>
  <c r="AC3831" i="1"/>
  <c r="AD3831" i="1"/>
  <c r="AC3832" i="1"/>
  <c r="AD3832" i="1"/>
  <c r="AC3833" i="1"/>
  <c r="AD3833" i="1"/>
  <c r="AC3834" i="1"/>
  <c r="AD3834" i="1"/>
  <c r="AC3835" i="1"/>
  <c r="AD3835" i="1"/>
  <c r="AC3836" i="1"/>
  <c r="AD3836" i="1"/>
  <c r="AC3837" i="1"/>
  <c r="AD3837" i="1"/>
  <c r="AC3838" i="1"/>
  <c r="AD3838" i="1"/>
  <c r="AC3839" i="1"/>
  <c r="AD3839" i="1"/>
  <c r="AC3840" i="1"/>
  <c r="AD3840" i="1"/>
  <c r="AC3841" i="1"/>
  <c r="AD3841" i="1"/>
  <c r="AC3842" i="1"/>
  <c r="AD3842" i="1"/>
  <c r="AC3843" i="1"/>
  <c r="AD3843" i="1"/>
  <c r="AC3844" i="1"/>
  <c r="AD3844" i="1"/>
  <c r="AC3845" i="1"/>
  <c r="AD3845" i="1"/>
  <c r="AC3846" i="1"/>
  <c r="AD3846" i="1"/>
  <c r="AC3847" i="1"/>
  <c r="AD3847" i="1"/>
  <c r="AC3848" i="1"/>
  <c r="AD3848" i="1"/>
  <c r="AC3849" i="1"/>
  <c r="AD3849" i="1"/>
  <c r="AC3850" i="1"/>
  <c r="AD3850" i="1"/>
  <c r="AC3851" i="1"/>
  <c r="AD3851" i="1"/>
  <c r="AC3852" i="1"/>
  <c r="AD3852" i="1"/>
  <c r="AC3853" i="1"/>
  <c r="AD3853" i="1"/>
  <c r="AC3854" i="1"/>
  <c r="AD3854" i="1"/>
  <c r="AC3855" i="1"/>
  <c r="AD3855" i="1"/>
  <c r="AC3856" i="1"/>
  <c r="AD3856" i="1"/>
  <c r="AC3857" i="1"/>
  <c r="AD3857" i="1"/>
  <c r="AC3858" i="1"/>
  <c r="AD3858" i="1"/>
  <c r="AC3859" i="1"/>
  <c r="AD3859" i="1"/>
  <c r="AC3860" i="1"/>
  <c r="AD3860" i="1"/>
  <c r="AC3861" i="1"/>
  <c r="AD3861" i="1"/>
  <c r="AC3862" i="1"/>
  <c r="AD3862" i="1"/>
  <c r="AC3863" i="1"/>
  <c r="AD3863" i="1"/>
  <c r="AC3864" i="1"/>
  <c r="AD3864" i="1"/>
  <c r="AC3865" i="1"/>
  <c r="AD3865" i="1"/>
  <c r="AC3866" i="1"/>
  <c r="AD3866" i="1"/>
  <c r="AC3867" i="1"/>
  <c r="AD3867" i="1"/>
  <c r="AC3868" i="1"/>
  <c r="AD3868" i="1"/>
  <c r="AC3869" i="1"/>
  <c r="AD3869" i="1"/>
  <c r="AC3870" i="1"/>
  <c r="AD3870" i="1"/>
  <c r="AC3871" i="1"/>
  <c r="AD3871" i="1"/>
  <c r="AC3872" i="1"/>
  <c r="AD3872" i="1"/>
  <c r="AC3873" i="1"/>
  <c r="AD3873" i="1"/>
  <c r="AC3874" i="1"/>
  <c r="AD3874" i="1"/>
  <c r="AC3875" i="1"/>
  <c r="AD3875" i="1"/>
  <c r="AC3876" i="1"/>
  <c r="AD3876" i="1"/>
  <c r="AC3877" i="1"/>
  <c r="AD3877" i="1"/>
  <c r="AC3878" i="1"/>
  <c r="AD3878" i="1"/>
  <c r="AC3879" i="1"/>
  <c r="AD3879" i="1"/>
  <c r="AC3880" i="1"/>
  <c r="AD3880" i="1"/>
  <c r="AC3881" i="1"/>
  <c r="AD3881" i="1"/>
  <c r="AC3882" i="1"/>
  <c r="AD3882" i="1"/>
  <c r="AC3883" i="1"/>
  <c r="AD3883" i="1"/>
  <c r="AC3884" i="1"/>
  <c r="AD3884" i="1"/>
  <c r="AC3885" i="1"/>
  <c r="AD3885" i="1"/>
  <c r="AC3886" i="1"/>
  <c r="AD3886" i="1"/>
  <c r="AC3887" i="1"/>
  <c r="AD3887" i="1"/>
  <c r="AC3888" i="1"/>
  <c r="AD3888" i="1"/>
  <c r="AC3889" i="1"/>
  <c r="AD3889" i="1"/>
  <c r="AC3890" i="1"/>
  <c r="AD3890" i="1"/>
  <c r="AC3891" i="1"/>
  <c r="AD3891" i="1"/>
  <c r="AC3892" i="1"/>
  <c r="AD3892" i="1"/>
  <c r="AC3893" i="1"/>
  <c r="AD3893" i="1"/>
  <c r="AC3894" i="1"/>
  <c r="AD3894" i="1"/>
  <c r="AC3895" i="1"/>
  <c r="AD3895" i="1"/>
  <c r="AC3896" i="1"/>
  <c r="AD3896" i="1"/>
  <c r="AC3897" i="1"/>
  <c r="AD3897" i="1"/>
  <c r="AC3898" i="1"/>
  <c r="AD3898" i="1"/>
  <c r="AC3899" i="1"/>
  <c r="AD3899" i="1"/>
  <c r="AC3900" i="1"/>
  <c r="AD3900" i="1"/>
  <c r="AC3901" i="1"/>
  <c r="AD3901" i="1"/>
  <c r="AC3902" i="1"/>
  <c r="AD3902" i="1"/>
  <c r="AC3903" i="1"/>
  <c r="AD3903" i="1"/>
  <c r="AC3904" i="1"/>
  <c r="AD3904" i="1"/>
  <c r="AC3905" i="1"/>
  <c r="AD3905" i="1"/>
  <c r="AC3906" i="1"/>
  <c r="AD3906" i="1"/>
  <c r="AC3907" i="1"/>
  <c r="AD3907" i="1"/>
  <c r="AC3908" i="1"/>
  <c r="AD3908" i="1"/>
  <c r="AC3909" i="1"/>
  <c r="AD3909" i="1"/>
  <c r="AC3910" i="1"/>
  <c r="AD3910" i="1"/>
  <c r="AC3911" i="1"/>
  <c r="AD3911" i="1"/>
  <c r="AC3912" i="1"/>
  <c r="AD3912" i="1"/>
  <c r="AC3913" i="1"/>
  <c r="AD3913" i="1"/>
  <c r="AC3914" i="1"/>
  <c r="AD3914" i="1"/>
  <c r="AC3915" i="1"/>
  <c r="AD3915" i="1"/>
  <c r="AC3916" i="1"/>
  <c r="AD3916" i="1"/>
  <c r="AC3917" i="1"/>
  <c r="AD3917" i="1"/>
  <c r="AC3918" i="1"/>
  <c r="AD3918" i="1"/>
  <c r="AC3919" i="1"/>
  <c r="AD3919" i="1"/>
  <c r="AC3920" i="1"/>
  <c r="AD3920" i="1"/>
  <c r="AC3921" i="1"/>
  <c r="AD3921" i="1"/>
  <c r="AC3922" i="1"/>
  <c r="AD3922" i="1"/>
  <c r="AC3923" i="1"/>
  <c r="AD3923" i="1"/>
  <c r="AC3924" i="1"/>
  <c r="AD3924" i="1"/>
  <c r="AC3925" i="1"/>
  <c r="AD3925" i="1"/>
  <c r="AC3926" i="1"/>
  <c r="AD3926" i="1"/>
  <c r="AC3927" i="1"/>
  <c r="AD3927" i="1"/>
  <c r="AC3928" i="1"/>
  <c r="AD3928" i="1"/>
  <c r="AC3929" i="1"/>
  <c r="AD3929" i="1"/>
  <c r="AC3930" i="1"/>
  <c r="AD3930" i="1"/>
  <c r="AC3931" i="1"/>
  <c r="AD3931" i="1"/>
  <c r="AC3932" i="1"/>
  <c r="AD3932" i="1"/>
  <c r="AC3933" i="1"/>
  <c r="AD3933" i="1"/>
  <c r="AC3934" i="1"/>
  <c r="AD3934" i="1"/>
  <c r="AC3935" i="1"/>
  <c r="AD3935" i="1"/>
  <c r="AC3936" i="1"/>
  <c r="AD3936" i="1"/>
  <c r="AC3937" i="1"/>
  <c r="AD3937" i="1"/>
  <c r="AC3938" i="1"/>
  <c r="AD3938" i="1"/>
  <c r="AC3939" i="1"/>
  <c r="AD3939" i="1"/>
  <c r="AC3940" i="1"/>
  <c r="AD3940" i="1"/>
  <c r="AC3941" i="1"/>
  <c r="AD3941" i="1"/>
  <c r="AC3942" i="1"/>
  <c r="AD3942" i="1"/>
  <c r="AC3943" i="1"/>
  <c r="AD3943" i="1"/>
  <c r="AC3944" i="1"/>
  <c r="AD3944" i="1"/>
  <c r="AC3945" i="1"/>
  <c r="AD3945" i="1"/>
  <c r="AC3946" i="1"/>
  <c r="AD3946" i="1"/>
  <c r="AC3947" i="1"/>
  <c r="AD3947" i="1"/>
  <c r="AC3948" i="1"/>
  <c r="AD3948" i="1"/>
  <c r="AC3949" i="1"/>
  <c r="AD3949" i="1"/>
  <c r="AC3950" i="1"/>
  <c r="AD3950" i="1"/>
  <c r="AC3951" i="1"/>
  <c r="AD3951" i="1"/>
  <c r="AC3952" i="1"/>
  <c r="AD3952" i="1"/>
  <c r="AC3953" i="1"/>
  <c r="AD3953" i="1"/>
  <c r="AC3954" i="1"/>
  <c r="AD3954" i="1"/>
  <c r="AC3955" i="1"/>
  <c r="AD3955" i="1"/>
  <c r="AC3956" i="1"/>
  <c r="AD3956" i="1"/>
  <c r="AC3957" i="1"/>
  <c r="AD3957" i="1"/>
  <c r="AC3958" i="1"/>
  <c r="AD3958" i="1"/>
  <c r="AC3959" i="1"/>
  <c r="AD3959" i="1"/>
  <c r="AC3960" i="1"/>
  <c r="AD3960" i="1"/>
  <c r="AC3961" i="1"/>
  <c r="AD3961" i="1"/>
  <c r="AC3962" i="1"/>
  <c r="AD3962" i="1"/>
  <c r="AC3963" i="1"/>
  <c r="AD3963" i="1"/>
  <c r="AC3964" i="1"/>
  <c r="AD3964" i="1"/>
  <c r="AC3965" i="1"/>
  <c r="AD3965" i="1"/>
  <c r="AC3966" i="1"/>
  <c r="AD3966" i="1"/>
  <c r="AC3967" i="1"/>
  <c r="AD3967" i="1"/>
  <c r="AC3968" i="1"/>
  <c r="AD3968" i="1"/>
  <c r="AC3969" i="1"/>
  <c r="AD3969" i="1"/>
  <c r="AC3970" i="1"/>
  <c r="AD3970" i="1"/>
  <c r="AC3971" i="1"/>
  <c r="AD3971" i="1"/>
  <c r="AC3972" i="1"/>
  <c r="AD3972" i="1"/>
  <c r="AC3973" i="1"/>
  <c r="AD3973" i="1"/>
  <c r="AC3974" i="1"/>
  <c r="AD3974" i="1"/>
  <c r="AC3975" i="1"/>
  <c r="AD3975" i="1"/>
  <c r="AC3976" i="1"/>
  <c r="AD3976" i="1"/>
  <c r="AC3977" i="1"/>
  <c r="AD3977" i="1"/>
  <c r="AC3978" i="1"/>
  <c r="AD3978" i="1"/>
  <c r="AC3979" i="1"/>
  <c r="AD3979" i="1"/>
  <c r="AC3980" i="1"/>
  <c r="AD3980" i="1"/>
  <c r="AC3981" i="1"/>
  <c r="AD3981" i="1"/>
  <c r="AC3982" i="1"/>
  <c r="AD3982" i="1"/>
  <c r="AC3983" i="1"/>
  <c r="AD3983" i="1"/>
  <c r="AC3984" i="1"/>
  <c r="AD3984" i="1"/>
  <c r="AC3985" i="1"/>
  <c r="AD3985" i="1"/>
  <c r="AC3986" i="1"/>
  <c r="AD3986" i="1"/>
  <c r="AC3987" i="1"/>
  <c r="AD3987" i="1"/>
  <c r="AC3988" i="1"/>
  <c r="AD3988" i="1"/>
  <c r="AC3989" i="1"/>
  <c r="AD3989" i="1"/>
  <c r="AC3990" i="1"/>
  <c r="AD3990" i="1"/>
  <c r="AC3991" i="1"/>
  <c r="AD3991" i="1"/>
  <c r="AC3992" i="1"/>
  <c r="AD3992" i="1"/>
  <c r="AC3993" i="1"/>
  <c r="AD3993" i="1"/>
  <c r="AC3994" i="1"/>
  <c r="AD3994" i="1"/>
  <c r="AC3995" i="1"/>
  <c r="AD3995" i="1"/>
  <c r="AC3996" i="1"/>
  <c r="AD3996" i="1"/>
  <c r="AC3997" i="1"/>
  <c r="AD3997" i="1"/>
  <c r="AC3998" i="1"/>
  <c r="AD3998" i="1"/>
  <c r="AC3999" i="1"/>
  <c r="AD3999" i="1"/>
  <c r="AC4000" i="1"/>
  <c r="AD4000" i="1"/>
  <c r="AC4001" i="1"/>
  <c r="AD4001" i="1"/>
  <c r="AC4002" i="1"/>
  <c r="AD4002" i="1"/>
  <c r="AC4003" i="1"/>
  <c r="AD4003" i="1"/>
  <c r="AC4004" i="1"/>
  <c r="AD4004" i="1"/>
  <c r="AC4005" i="1"/>
  <c r="AD4005" i="1"/>
  <c r="AC4006" i="1"/>
  <c r="AD4006" i="1"/>
  <c r="AC4007" i="1"/>
  <c r="AD4007" i="1"/>
  <c r="AC4008" i="1"/>
  <c r="AD4008" i="1"/>
  <c r="AC4009" i="1"/>
  <c r="AD4009" i="1"/>
  <c r="AC4010" i="1"/>
  <c r="AD4010" i="1"/>
  <c r="AC4011" i="1"/>
  <c r="AD4011" i="1"/>
  <c r="AC4012" i="1"/>
  <c r="AD4012" i="1"/>
  <c r="AC4013" i="1"/>
  <c r="AD4013" i="1"/>
  <c r="AC4014" i="1"/>
  <c r="AD4014" i="1"/>
  <c r="AC4015" i="1"/>
  <c r="AD4015" i="1"/>
  <c r="AC4016" i="1"/>
  <c r="AD4016" i="1"/>
  <c r="AC4017" i="1"/>
  <c r="AD4017" i="1"/>
  <c r="AC4018" i="1"/>
  <c r="AD4018" i="1"/>
  <c r="AC4019" i="1"/>
  <c r="AD4019" i="1"/>
  <c r="AC4020" i="1"/>
  <c r="AD4020" i="1"/>
  <c r="AC4021" i="1"/>
  <c r="AD4021" i="1"/>
  <c r="AC4022" i="1"/>
  <c r="AD4022" i="1"/>
  <c r="AC4023" i="1"/>
  <c r="AD4023" i="1"/>
  <c r="AC4024" i="1"/>
  <c r="AD4024" i="1"/>
  <c r="AC4025" i="1"/>
  <c r="AD4025" i="1"/>
  <c r="AC4026" i="1"/>
  <c r="AD4026" i="1"/>
  <c r="AC4027" i="1"/>
  <c r="AD4027" i="1"/>
  <c r="AC4028" i="1"/>
  <c r="AD4028" i="1"/>
  <c r="AC4029" i="1"/>
  <c r="AD4029" i="1"/>
  <c r="AC4030" i="1"/>
  <c r="AD4030" i="1"/>
  <c r="AC4031" i="1"/>
  <c r="AD4031" i="1"/>
  <c r="AC4032" i="1"/>
  <c r="AD4032" i="1"/>
  <c r="AC4033" i="1"/>
  <c r="AD4033" i="1"/>
  <c r="AC4034" i="1"/>
  <c r="AD4034" i="1"/>
  <c r="AC4035" i="1"/>
  <c r="AD4035" i="1"/>
  <c r="AC4036" i="1"/>
  <c r="AD4036" i="1"/>
  <c r="AC4037" i="1"/>
  <c r="AD4037" i="1"/>
  <c r="AC4038" i="1"/>
  <c r="AD4038" i="1"/>
  <c r="AC4039" i="1"/>
  <c r="AD4039" i="1"/>
  <c r="AC4040" i="1"/>
  <c r="AD4040" i="1"/>
  <c r="AC4041" i="1"/>
  <c r="AD4041" i="1"/>
  <c r="AC4042" i="1"/>
  <c r="AD4042" i="1"/>
  <c r="AC4043" i="1"/>
  <c r="AD4043" i="1"/>
  <c r="AC4044" i="1"/>
  <c r="AD4044" i="1"/>
  <c r="AC4045" i="1"/>
  <c r="AD4045" i="1"/>
  <c r="AC4046" i="1"/>
  <c r="AD4046" i="1"/>
  <c r="AC4047" i="1"/>
  <c r="AD4047" i="1"/>
  <c r="AC4048" i="1"/>
  <c r="AD4048" i="1"/>
  <c r="AC4049" i="1"/>
  <c r="AD4049" i="1"/>
  <c r="AC4050" i="1"/>
  <c r="AD4050" i="1"/>
  <c r="AC4051" i="1"/>
  <c r="AD4051" i="1"/>
  <c r="AC4052" i="1"/>
  <c r="AD4052" i="1"/>
  <c r="AC4053" i="1"/>
  <c r="AD4053" i="1"/>
  <c r="AC4054" i="1"/>
  <c r="AD4054" i="1"/>
  <c r="AC4055" i="1"/>
  <c r="AD4055" i="1"/>
  <c r="AC4056" i="1"/>
  <c r="AD4056" i="1"/>
  <c r="AC4057" i="1"/>
  <c r="AD4057" i="1"/>
  <c r="AC4058" i="1"/>
  <c r="AD4058" i="1"/>
  <c r="AC4059" i="1"/>
  <c r="AD4059" i="1"/>
  <c r="AC4060" i="1"/>
  <c r="AD4060" i="1"/>
  <c r="AC4061" i="1"/>
  <c r="AD4061" i="1"/>
  <c r="AC4062" i="1"/>
  <c r="AD4062" i="1"/>
  <c r="AC4063" i="1"/>
  <c r="AD4063" i="1"/>
  <c r="AC4064" i="1"/>
  <c r="AD4064" i="1"/>
  <c r="AC4065" i="1"/>
  <c r="AD4065" i="1"/>
  <c r="AC4066" i="1"/>
  <c r="AD4066" i="1"/>
  <c r="AC4067" i="1"/>
  <c r="AD4067" i="1"/>
  <c r="AC4068" i="1"/>
  <c r="AD4068" i="1"/>
  <c r="AC4069" i="1"/>
  <c r="AD4069" i="1"/>
  <c r="AC4070" i="1"/>
  <c r="AD4070" i="1"/>
  <c r="AC4071" i="1"/>
  <c r="AD4071" i="1"/>
  <c r="AC4072" i="1"/>
  <c r="AD4072" i="1"/>
  <c r="AC4073" i="1"/>
  <c r="AD4073" i="1"/>
  <c r="AC4074" i="1"/>
  <c r="AD4074" i="1"/>
  <c r="AC4075" i="1"/>
  <c r="AD4075" i="1"/>
  <c r="AC4076" i="1"/>
  <c r="AD4076" i="1"/>
  <c r="AC4077" i="1"/>
  <c r="AD4077" i="1"/>
  <c r="AC4078" i="1"/>
  <c r="AD4078" i="1"/>
  <c r="AC4079" i="1"/>
  <c r="AD4079" i="1"/>
  <c r="AC4080" i="1"/>
  <c r="AD4080" i="1"/>
  <c r="AC4081" i="1"/>
  <c r="AD4081" i="1"/>
  <c r="AC4082" i="1"/>
  <c r="AD4082" i="1"/>
  <c r="AC4083" i="1"/>
  <c r="AD4083" i="1"/>
  <c r="AC4084" i="1"/>
  <c r="AD4084" i="1"/>
  <c r="AC4085" i="1"/>
  <c r="AD4085" i="1"/>
  <c r="AC4086" i="1"/>
  <c r="AD4086" i="1"/>
  <c r="AC4087" i="1"/>
  <c r="AD4087" i="1"/>
  <c r="AC4088" i="1"/>
  <c r="AD4088" i="1"/>
  <c r="AC4089" i="1"/>
  <c r="AD4089" i="1"/>
  <c r="AC4090" i="1"/>
  <c r="AD4090" i="1"/>
  <c r="AC4091" i="1"/>
  <c r="AD4091" i="1"/>
  <c r="AC4092" i="1"/>
  <c r="AD4092" i="1"/>
  <c r="AC4093" i="1"/>
  <c r="AD4093" i="1"/>
  <c r="AC4094" i="1"/>
  <c r="AD4094" i="1"/>
  <c r="AC4095" i="1"/>
  <c r="AD4095" i="1"/>
  <c r="AC4096" i="1"/>
  <c r="AD4096" i="1"/>
  <c r="AC4097" i="1"/>
  <c r="AD4097" i="1"/>
  <c r="AC4098" i="1"/>
  <c r="AD4098" i="1"/>
  <c r="AC4099" i="1"/>
  <c r="AD4099" i="1"/>
  <c r="AC4100" i="1"/>
  <c r="AD4100" i="1"/>
  <c r="AC4101" i="1"/>
  <c r="AD4101" i="1"/>
  <c r="AC4102" i="1"/>
  <c r="AD4102" i="1"/>
  <c r="AC4103" i="1"/>
  <c r="AD4103" i="1"/>
  <c r="AC4104" i="1"/>
  <c r="AD4104" i="1"/>
  <c r="AC4105" i="1"/>
  <c r="AD4105" i="1"/>
  <c r="AC4106" i="1"/>
  <c r="AD4106" i="1"/>
  <c r="AC4107" i="1"/>
  <c r="AD4107" i="1"/>
  <c r="AC4108" i="1"/>
  <c r="AD4108" i="1"/>
  <c r="AC4109" i="1"/>
  <c r="AD4109" i="1"/>
  <c r="AC4110" i="1"/>
  <c r="AD4110" i="1"/>
  <c r="AC4111" i="1"/>
  <c r="AD4111" i="1"/>
  <c r="AC4112" i="1"/>
  <c r="AD4112" i="1"/>
  <c r="AC4113" i="1"/>
  <c r="AD4113" i="1"/>
  <c r="AC4114" i="1"/>
  <c r="AD4114" i="1"/>
  <c r="AC4115" i="1"/>
  <c r="AD4115" i="1"/>
  <c r="AC4116" i="1"/>
  <c r="AD4116" i="1"/>
  <c r="AC4117" i="1"/>
  <c r="AD4117" i="1"/>
  <c r="AC4118" i="1"/>
  <c r="AD4118" i="1"/>
  <c r="AC4119" i="1"/>
  <c r="AD4119" i="1"/>
  <c r="AC4120" i="1"/>
  <c r="AD4120" i="1"/>
  <c r="AC4121" i="1"/>
  <c r="AD4121" i="1"/>
  <c r="AC4122" i="1"/>
  <c r="AD4122" i="1"/>
  <c r="AC4123" i="1"/>
  <c r="AD4123" i="1"/>
  <c r="AC4124" i="1"/>
  <c r="AD4124" i="1"/>
  <c r="AC4125" i="1"/>
  <c r="AD4125" i="1"/>
  <c r="AC4126" i="1"/>
  <c r="AD4126" i="1"/>
  <c r="AC4127" i="1"/>
  <c r="AD4127" i="1"/>
  <c r="AC4128" i="1"/>
  <c r="AD4128" i="1"/>
  <c r="AC4129" i="1"/>
  <c r="AD4129" i="1"/>
  <c r="AC4130" i="1"/>
  <c r="AD4130" i="1"/>
  <c r="AC4131" i="1"/>
  <c r="AD4131" i="1"/>
  <c r="AC4132" i="1"/>
  <c r="AD4132" i="1"/>
  <c r="AC4133" i="1"/>
  <c r="AD4133" i="1"/>
  <c r="AC4134" i="1"/>
  <c r="AD4134" i="1"/>
  <c r="AC4135" i="1"/>
  <c r="AD4135" i="1"/>
  <c r="AC4136" i="1"/>
  <c r="AD4136" i="1"/>
  <c r="AC4137" i="1"/>
  <c r="AD4137" i="1"/>
  <c r="AC4138" i="1"/>
  <c r="AD4138" i="1"/>
  <c r="AC4139" i="1"/>
  <c r="AD4139" i="1"/>
  <c r="AC4140" i="1"/>
  <c r="AD4140" i="1"/>
  <c r="AC4141" i="1"/>
  <c r="AD4141" i="1"/>
  <c r="AC4142" i="1"/>
  <c r="AD4142" i="1"/>
  <c r="AC4143" i="1"/>
  <c r="AD4143" i="1"/>
  <c r="AC4144" i="1"/>
  <c r="AD4144" i="1"/>
  <c r="AC4145" i="1"/>
  <c r="AD4145" i="1"/>
  <c r="AC4146" i="1"/>
  <c r="AD4146" i="1"/>
  <c r="AC4147" i="1"/>
  <c r="AD4147" i="1"/>
  <c r="AC4148" i="1"/>
  <c r="AD4148" i="1"/>
  <c r="AC4149" i="1"/>
  <c r="AD4149" i="1"/>
  <c r="AC4150" i="1"/>
  <c r="AD4150" i="1"/>
  <c r="AC4151" i="1"/>
  <c r="AD4151" i="1"/>
  <c r="AC4152" i="1"/>
  <c r="AD4152" i="1"/>
  <c r="AC4153" i="1"/>
  <c r="AD4153" i="1"/>
  <c r="AC4154" i="1"/>
  <c r="AD4154" i="1"/>
  <c r="AC4155" i="1"/>
  <c r="AD4155" i="1"/>
  <c r="AC4156" i="1"/>
  <c r="AD4156" i="1"/>
  <c r="AC4157" i="1"/>
  <c r="AD4157" i="1"/>
  <c r="AC4158" i="1"/>
  <c r="AD4158" i="1"/>
  <c r="AC4159" i="1"/>
  <c r="AD4159" i="1"/>
  <c r="AC4160" i="1"/>
  <c r="AD4160" i="1"/>
  <c r="AC4161" i="1"/>
  <c r="AD4161" i="1"/>
  <c r="AC4162" i="1"/>
  <c r="AD4162" i="1"/>
  <c r="AC4163" i="1"/>
  <c r="AD4163" i="1"/>
  <c r="AC4164" i="1"/>
  <c r="AD4164" i="1"/>
  <c r="AC4165" i="1"/>
  <c r="AD4165" i="1"/>
  <c r="AC4166" i="1"/>
  <c r="AD4166" i="1"/>
  <c r="AC4167" i="1"/>
  <c r="AD4167" i="1"/>
  <c r="AC4168" i="1"/>
  <c r="AD4168" i="1"/>
  <c r="AC4169" i="1"/>
  <c r="AD4169" i="1"/>
  <c r="AC4170" i="1"/>
  <c r="AD4170" i="1"/>
  <c r="AC4171" i="1"/>
  <c r="AD4171" i="1"/>
  <c r="AC4172" i="1"/>
  <c r="AD4172" i="1"/>
  <c r="AC4173" i="1"/>
  <c r="AD4173" i="1"/>
  <c r="AC4174" i="1"/>
  <c r="AD4174" i="1"/>
  <c r="AC4175" i="1"/>
  <c r="AD4175" i="1"/>
  <c r="AC4176" i="1"/>
  <c r="AD4176" i="1"/>
  <c r="AC4177" i="1"/>
  <c r="AD4177" i="1"/>
  <c r="AC4178" i="1"/>
  <c r="AD4178" i="1"/>
  <c r="AC4179" i="1"/>
  <c r="AD4179" i="1"/>
  <c r="AC4180" i="1"/>
  <c r="AD4180" i="1"/>
  <c r="AC4181" i="1"/>
  <c r="AD4181" i="1"/>
  <c r="AC4182" i="1"/>
  <c r="AD4182" i="1"/>
  <c r="AC4183" i="1"/>
  <c r="AD4183" i="1"/>
  <c r="AC4184" i="1"/>
  <c r="AD4184" i="1"/>
  <c r="AC4185" i="1"/>
  <c r="AD4185" i="1"/>
  <c r="AC4186" i="1"/>
  <c r="AD4186" i="1"/>
  <c r="AC4187" i="1"/>
  <c r="AD4187" i="1"/>
  <c r="AC4188" i="1"/>
  <c r="AD4188" i="1"/>
  <c r="AC4189" i="1"/>
  <c r="AD4189" i="1"/>
  <c r="AC4190" i="1"/>
  <c r="AD4190" i="1"/>
  <c r="AC4191" i="1"/>
  <c r="AD4191" i="1"/>
  <c r="AC4192" i="1"/>
  <c r="AD4192" i="1"/>
  <c r="AC4193" i="1"/>
  <c r="AD4193" i="1"/>
  <c r="AC4194" i="1"/>
  <c r="AD4194" i="1"/>
  <c r="AC4195" i="1"/>
  <c r="AD4195" i="1"/>
  <c r="AC4196" i="1"/>
  <c r="AD4196" i="1"/>
  <c r="AC4197" i="1"/>
  <c r="AD4197" i="1"/>
  <c r="AC4198" i="1"/>
  <c r="AD4198" i="1"/>
  <c r="AC4199" i="1"/>
  <c r="AD4199" i="1"/>
  <c r="AC4200" i="1"/>
  <c r="AD4200" i="1"/>
  <c r="AC4201" i="1"/>
  <c r="AD4201" i="1"/>
  <c r="AC4202" i="1"/>
  <c r="AD4202" i="1"/>
  <c r="AC4203" i="1"/>
  <c r="AD4203" i="1"/>
  <c r="AC4204" i="1"/>
  <c r="AD4204" i="1"/>
  <c r="AC4205" i="1"/>
  <c r="AD4205" i="1"/>
  <c r="AC4206" i="1"/>
  <c r="AD4206" i="1"/>
  <c r="AC4207" i="1"/>
  <c r="AD4207" i="1"/>
  <c r="AC4208" i="1"/>
  <c r="AD4208" i="1"/>
  <c r="AC4209" i="1"/>
  <c r="AD4209" i="1"/>
  <c r="AC4210" i="1"/>
  <c r="AD4210" i="1"/>
  <c r="AC4211" i="1"/>
  <c r="AD4211" i="1"/>
  <c r="AC4212" i="1"/>
  <c r="AD4212" i="1"/>
  <c r="AC4213" i="1"/>
  <c r="AD4213" i="1"/>
  <c r="AC4214" i="1"/>
  <c r="AD4214" i="1"/>
  <c r="AC4215" i="1"/>
  <c r="AD4215" i="1"/>
  <c r="AC4216" i="1"/>
  <c r="AD4216" i="1"/>
  <c r="AC4217" i="1"/>
  <c r="AD4217" i="1"/>
  <c r="AC4218" i="1"/>
  <c r="AD4218" i="1"/>
  <c r="AC4219" i="1"/>
  <c r="AD4219" i="1"/>
  <c r="AC4220" i="1"/>
  <c r="AD4220" i="1"/>
  <c r="AC4221" i="1"/>
  <c r="AD4221" i="1"/>
  <c r="AC4222" i="1"/>
  <c r="AD4222" i="1"/>
  <c r="AC4223" i="1"/>
  <c r="AD4223" i="1"/>
  <c r="AC4224" i="1"/>
  <c r="AD4224" i="1"/>
  <c r="AC4225" i="1"/>
  <c r="AD4225" i="1"/>
  <c r="AC4226" i="1"/>
  <c r="AD4226" i="1"/>
  <c r="AC4227" i="1"/>
  <c r="AD4227" i="1"/>
  <c r="AC4228" i="1"/>
  <c r="AD4228" i="1"/>
  <c r="AC4229" i="1"/>
  <c r="AD4229" i="1"/>
  <c r="AC4230" i="1"/>
  <c r="AD4230" i="1"/>
  <c r="AC4231" i="1"/>
  <c r="AD4231" i="1"/>
  <c r="AC4232" i="1"/>
  <c r="AD4232" i="1"/>
  <c r="AC4233" i="1"/>
  <c r="AD4233" i="1"/>
  <c r="AC4234" i="1"/>
  <c r="AD4234" i="1"/>
  <c r="AC4235" i="1"/>
  <c r="AD4235" i="1"/>
  <c r="AC4236" i="1"/>
  <c r="AD4236" i="1"/>
  <c r="AC4237" i="1"/>
  <c r="AD4237" i="1"/>
  <c r="AC4238" i="1"/>
  <c r="AD4238" i="1"/>
  <c r="AC4239" i="1"/>
  <c r="AD4239" i="1"/>
  <c r="AC4240" i="1"/>
  <c r="AD4240" i="1"/>
  <c r="AC4241" i="1"/>
  <c r="AD4241" i="1"/>
  <c r="AC4242" i="1"/>
  <c r="AD4242" i="1"/>
  <c r="AC4243" i="1"/>
  <c r="AD4243" i="1"/>
  <c r="AC4244" i="1"/>
  <c r="AD4244" i="1"/>
  <c r="AC4245" i="1"/>
  <c r="AD4245" i="1"/>
  <c r="AC4246" i="1"/>
  <c r="AD4246" i="1"/>
  <c r="AC4247" i="1"/>
  <c r="AD4247" i="1"/>
  <c r="AC4248" i="1"/>
  <c r="AD4248" i="1"/>
  <c r="AC4249" i="1"/>
  <c r="AD4249" i="1"/>
  <c r="AC4250" i="1"/>
  <c r="AD4250" i="1"/>
  <c r="AC4251" i="1"/>
  <c r="AD4251" i="1"/>
  <c r="AC4252" i="1"/>
  <c r="AD4252" i="1"/>
  <c r="AC4253" i="1"/>
  <c r="AD4253" i="1"/>
  <c r="AC4254" i="1"/>
  <c r="AD4254" i="1"/>
  <c r="AC4255" i="1"/>
  <c r="AD4255" i="1"/>
  <c r="AC4256" i="1"/>
  <c r="AD4256" i="1"/>
  <c r="AC4257" i="1"/>
  <c r="AD4257" i="1"/>
  <c r="AC4258" i="1"/>
  <c r="AD4258" i="1"/>
  <c r="AC4259" i="1"/>
  <c r="AD4259" i="1"/>
  <c r="AC4260" i="1"/>
  <c r="AD4260" i="1"/>
  <c r="AC4261" i="1"/>
  <c r="AD4261" i="1"/>
  <c r="AC4262" i="1"/>
  <c r="AD4262" i="1"/>
  <c r="AC4263" i="1"/>
  <c r="AD4263" i="1"/>
  <c r="AC4264" i="1"/>
  <c r="AD4264" i="1"/>
  <c r="AC4265" i="1"/>
  <c r="AD4265" i="1"/>
  <c r="AC4266" i="1"/>
  <c r="AD4266" i="1"/>
  <c r="AC4267" i="1"/>
  <c r="AD4267" i="1"/>
  <c r="AC4268" i="1"/>
  <c r="AD4268" i="1"/>
  <c r="AC4269" i="1"/>
  <c r="AD4269" i="1"/>
  <c r="AC4270" i="1"/>
  <c r="AD4270" i="1"/>
  <c r="AC4271" i="1"/>
  <c r="AD4271" i="1"/>
  <c r="AC4272" i="1"/>
  <c r="AD4272" i="1"/>
  <c r="AC4273" i="1"/>
  <c r="AD4273" i="1"/>
  <c r="AC4274" i="1"/>
  <c r="AD4274" i="1"/>
  <c r="AC4275" i="1"/>
  <c r="AD4275" i="1"/>
  <c r="AC4276" i="1"/>
  <c r="AD4276" i="1"/>
  <c r="AC4277" i="1"/>
  <c r="AD4277" i="1"/>
  <c r="AC4278" i="1"/>
  <c r="AD4278" i="1"/>
  <c r="AC4279" i="1"/>
  <c r="AD4279" i="1"/>
  <c r="AC4280" i="1"/>
  <c r="AD4280" i="1"/>
  <c r="AC4281" i="1"/>
  <c r="AD4281" i="1"/>
  <c r="AC4282" i="1"/>
  <c r="AD4282" i="1"/>
  <c r="AC4283" i="1"/>
  <c r="AD4283" i="1"/>
  <c r="AC4284" i="1"/>
  <c r="AD4284" i="1"/>
  <c r="AC4285" i="1"/>
  <c r="AD4285" i="1"/>
  <c r="AC4286" i="1"/>
  <c r="AD4286" i="1"/>
  <c r="AC4287" i="1"/>
  <c r="AD4287" i="1"/>
  <c r="AC4288" i="1"/>
  <c r="AD4288" i="1"/>
  <c r="AC4289" i="1"/>
  <c r="AD4289" i="1"/>
  <c r="AC4290" i="1"/>
  <c r="AD4290" i="1"/>
  <c r="AC4291" i="1"/>
  <c r="AD4291" i="1"/>
  <c r="AC4292" i="1"/>
  <c r="AD4292" i="1"/>
  <c r="AC4293" i="1"/>
  <c r="AD4293" i="1"/>
  <c r="AC4294" i="1"/>
  <c r="AD4294" i="1"/>
  <c r="AC4295" i="1"/>
  <c r="AD4295" i="1"/>
  <c r="AC4296" i="1"/>
  <c r="AD4296" i="1"/>
  <c r="AC4297" i="1"/>
  <c r="AD4297" i="1"/>
  <c r="AC4298" i="1"/>
  <c r="AD4298" i="1"/>
  <c r="AC4299" i="1"/>
  <c r="AD4299" i="1"/>
  <c r="AC4300" i="1"/>
  <c r="AD4300" i="1"/>
  <c r="AC4301" i="1"/>
  <c r="AD4301" i="1"/>
  <c r="AC4302" i="1"/>
  <c r="AD4302" i="1"/>
  <c r="AC4303" i="1"/>
  <c r="AD4303" i="1"/>
  <c r="AC4304" i="1"/>
  <c r="AD4304" i="1"/>
  <c r="AC4305" i="1"/>
  <c r="AD4305" i="1"/>
  <c r="AC4306" i="1"/>
  <c r="AD4306" i="1"/>
  <c r="AC4307" i="1"/>
  <c r="AD4307" i="1"/>
  <c r="AC4308" i="1"/>
  <c r="AD4308" i="1"/>
  <c r="AC4309" i="1"/>
  <c r="AD4309" i="1"/>
  <c r="AC4310" i="1"/>
  <c r="AD4310" i="1"/>
  <c r="AC4311" i="1"/>
  <c r="AD4311" i="1"/>
  <c r="AC4312" i="1"/>
  <c r="AD4312" i="1"/>
  <c r="AC4313" i="1"/>
  <c r="AD4313" i="1"/>
  <c r="AC4314" i="1"/>
  <c r="AD4314" i="1"/>
  <c r="AC4315" i="1"/>
  <c r="AD4315" i="1"/>
  <c r="AC4316" i="1"/>
  <c r="AD4316" i="1"/>
  <c r="AC4317" i="1"/>
  <c r="AD4317" i="1"/>
  <c r="AC4318" i="1"/>
  <c r="AD4318" i="1"/>
  <c r="AC4319" i="1"/>
  <c r="AD4319" i="1"/>
  <c r="AC4320" i="1"/>
  <c r="AD4320" i="1"/>
  <c r="AC4321" i="1"/>
  <c r="AD4321" i="1"/>
  <c r="AC4322" i="1"/>
  <c r="AD4322" i="1"/>
  <c r="AC4323" i="1"/>
  <c r="AD4323" i="1"/>
  <c r="AC4324" i="1"/>
  <c r="AD4324" i="1"/>
  <c r="AC4325" i="1"/>
  <c r="AD4325" i="1"/>
  <c r="AC4326" i="1"/>
  <c r="AD4326" i="1"/>
  <c r="AC4327" i="1"/>
  <c r="AD4327" i="1"/>
  <c r="AC4328" i="1"/>
  <c r="AD4328" i="1"/>
  <c r="AC4329" i="1"/>
  <c r="AD4329" i="1"/>
  <c r="AC4330" i="1"/>
  <c r="AD4330" i="1"/>
  <c r="AC4331" i="1"/>
  <c r="AD4331" i="1"/>
  <c r="AC4332" i="1"/>
  <c r="AD4332" i="1"/>
  <c r="AC4333" i="1"/>
  <c r="AD4333" i="1"/>
  <c r="AC4334" i="1"/>
  <c r="AD4334" i="1"/>
  <c r="AC4335" i="1"/>
  <c r="AD4335" i="1"/>
  <c r="AC4336" i="1"/>
  <c r="AD4336" i="1"/>
  <c r="AC4337" i="1"/>
  <c r="AD4337" i="1"/>
  <c r="AC4338" i="1"/>
  <c r="AD4338" i="1"/>
  <c r="AC4339" i="1"/>
  <c r="AD4339" i="1"/>
  <c r="AC4340" i="1"/>
  <c r="AD4340" i="1"/>
  <c r="AC4341" i="1"/>
  <c r="AD4341" i="1"/>
  <c r="AC4342" i="1"/>
  <c r="AD4342" i="1"/>
  <c r="AC4343" i="1"/>
  <c r="AD4343" i="1"/>
  <c r="AC4344" i="1"/>
  <c r="AD4344" i="1"/>
  <c r="AC4345" i="1"/>
  <c r="AD4345" i="1"/>
  <c r="AC4346" i="1"/>
  <c r="AD4346" i="1"/>
  <c r="AC4347" i="1"/>
  <c r="AD4347" i="1"/>
  <c r="AC4348" i="1"/>
  <c r="AD4348" i="1"/>
  <c r="AC4349" i="1"/>
  <c r="AD4349" i="1"/>
  <c r="AC4350" i="1"/>
  <c r="AD4350" i="1"/>
  <c r="AC4351" i="1"/>
  <c r="AD4351" i="1"/>
  <c r="AC4352" i="1"/>
  <c r="AD4352" i="1"/>
  <c r="AC4353" i="1"/>
  <c r="AD4353" i="1"/>
  <c r="AC4354" i="1"/>
  <c r="AD4354" i="1"/>
  <c r="AC4355" i="1"/>
  <c r="AD4355" i="1"/>
  <c r="AC4356" i="1"/>
  <c r="AD4356" i="1"/>
  <c r="AC4357" i="1"/>
  <c r="AD4357" i="1"/>
  <c r="AC4358" i="1"/>
  <c r="AD4358" i="1"/>
  <c r="AC4359" i="1"/>
  <c r="AD4359" i="1"/>
  <c r="AC4360" i="1"/>
  <c r="AD4360" i="1"/>
  <c r="AC4361" i="1"/>
  <c r="AD4361" i="1"/>
  <c r="AC4362" i="1"/>
  <c r="AD4362" i="1"/>
  <c r="AC4363" i="1"/>
  <c r="AD4363" i="1"/>
  <c r="AC4364" i="1"/>
  <c r="AD4364" i="1"/>
  <c r="AC4365" i="1"/>
  <c r="AD4365" i="1"/>
  <c r="AC4366" i="1"/>
  <c r="AD4366" i="1"/>
  <c r="AC4367" i="1"/>
  <c r="AD4367" i="1"/>
  <c r="AC4368" i="1"/>
  <c r="AD4368" i="1"/>
  <c r="AC4369" i="1"/>
  <c r="AD4369" i="1"/>
  <c r="AC4370" i="1"/>
  <c r="AD4370" i="1"/>
  <c r="AC4371" i="1"/>
  <c r="AD4371" i="1"/>
  <c r="AC4372" i="1"/>
  <c r="AD4372" i="1"/>
  <c r="AC4373" i="1"/>
  <c r="AD4373" i="1"/>
  <c r="AC4374" i="1"/>
  <c r="AD4374" i="1"/>
  <c r="AC4375" i="1"/>
  <c r="AD4375" i="1"/>
  <c r="AC4376" i="1"/>
  <c r="AD4376" i="1"/>
  <c r="AC4377" i="1"/>
  <c r="AD4377" i="1"/>
  <c r="AC4378" i="1"/>
  <c r="AD4378" i="1"/>
  <c r="AC4379" i="1"/>
  <c r="AD4379" i="1"/>
  <c r="AC4380" i="1"/>
  <c r="AD4380" i="1"/>
  <c r="AC4381" i="1"/>
  <c r="AD4381" i="1"/>
  <c r="AC4382" i="1"/>
  <c r="AD4382" i="1"/>
  <c r="AC4383" i="1"/>
  <c r="AD4383" i="1"/>
  <c r="AC4384" i="1"/>
  <c r="AD4384" i="1"/>
  <c r="AC4385" i="1"/>
  <c r="AD4385" i="1"/>
  <c r="AC4386" i="1"/>
  <c r="AD4386" i="1"/>
  <c r="AC4387" i="1"/>
  <c r="AD4387" i="1"/>
  <c r="AC4388" i="1"/>
  <c r="AD4388" i="1"/>
  <c r="AC4389" i="1"/>
  <c r="AD4389" i="1"/>
  <c r="AC4390" i="1"/>
  <c r="AD4390" i="1"/>
  <c r="AC4391" i="1"/>
  <c r="AD4391" i="1"/>
  <c r="AC4392" i="1"/>
  <c r="AD4392" i="1"/>
  <c r="AC4393" i="1"/>
  <c r="AD4393" i="1"/>
  <c r="AC4394" i="1"/>
  <c r="AD4394" i="1"/>
  <c r="AC4395" i="1"/>
  <c r="AD4395" i="1"/>
  <c r="AC4396" i="1"/>
  <c r="AD4396" i="1"/>
  <c r="AC4397" i="1"/>
  <c r="AD4397" i="1"/>
  <c r="AC4398" i="1"/>
  <c r="AD4398" i="1"/>
  <c r="AC4399" i="1"/>
  <c r="AD4399" i="1"/>
  <c r="AC4400" i="1"/>
  <c r="AD4400" i="1"/>
  <c r="AC4401" i="1"/>
  <c r="AD4401" i="1"/>
  <c r="AC4402" i="1"/>
  <c r="AD4402" i="1"/>
  <c r="AC4403" i="1"/>
  <c r="AD4403" i="1"/>
  <c r="AC4404" i="1"/>
  <c r="AD4404" i="1"/>
  <c r="AC4405" i="1"/>
  <c r="AD4405" i="1"/>
  <c r="AC4406" i="1"/>
  <c r="AD4406" i="1"/>
  <c r="AC4407" i="1"/>
  <c r="AD4407" i="1"/>
  <c r="AC4408" i="1"/>
  <c r="AD4408" i="1"/>
  <c r="AC4409" i="1"/>
  <c r="AD4409" i="1"/>
  <c r="AC4410" i="1"/>
  <c r="AD4410" i="1"/>
  <c r="AC4411" i="1"/>
  <c r="AD4411" i="1"/>
  <c r="AC4412" i="1"/>
  <c r="AD4412" i="1"/>
  <c r="AC4413" i="1"/>
  <c r="AD4413" i="1"/>
  <c r="AC4414" i="1"/>
  <c r="AD4414" i="1"/>
  <c r="AC4415" i="1"/>
  <c r="AD4415" i="1"/>
  <c r="AC4416" i="1"/>
  <c r="AD4416" i="1"/>
  <c r="AC4417" i="1"/>
  <c r="AD4417" i="1"/>
  <c r="AC4418" i="1"/>
  <c r="AD4418" i="1"/>
  <c r="AC4419" i="1"/>
  <c r="AD4419" i="1"/>
  <c r="AC4420" i="1"/>
  <c r="AD4420" i="1"/>
  <c r="AC4421" i="1"/>
  <c r="AD4421" i="1"/>
  <c r="AC4422" i="1"/>
  <c r="AD4422" i="1"/>
  <c r="AC4423" i="1"/>
  <c r="AD4423" i="1"/>
  <c r="AC4424" i="1"/>
  <c r="AD4424" i="1"/>
  <c r="AC4425" i="1"/>
  <c r="AD4425" i="1"/>
  <c r="AC4426" i="1"/>
  <c r="AD4426" i="1"/>
  <c r="AC4427" i="1"/>
  <c r="AD4427" i="1"/>
  <c r="AC4428" i="1"/>
  <c r="AD4428" i="1"/>
  <c r="AC4429" i="1"/>
  <c r="AD4429" i="1"/>
  <c r="AC4430" i="1"/>
  <c r="AD4430" i="1"/>
  <c r="AC4431" i="1"/>
  <c r="AD4431" i="1"/>
  <c r="AC4432" i="1"/>
  <c r="AD4432" i="1"/>
  <c r="AC4433" i="1"/>
  <c r="AD4433" i="1"/>
  <c r="AC4434" i="1"/>
  <c r="AD4434" i="1"/>
  <c r="AC4435" i="1"/>
  <c r="AD4435" i="1"/>
  <c r="AC4436" i="1"/>
  <c r="AD4436" i="1"/>
  <c r="AC4437" i="1"/>
  <c r="AD4437" i="1"/>
  <c r="AC4438" i="1"/>
  <c r="AD4438" i="1"/>
  <c r="AC4439" i="1"/>
  <c r="AD4439" i="1"/>
  <c r="AC4440" i="1"/>
  <c r="AD4440" i="1"/>
  <c r="AC4441" i="1"/>
  <c r="AD4441" i="1"/>
  <c r="AC4442" i="1"/>
  <c r="AD4442" i="1"/>
  <c r="AC4443" i="1"/>
  <c r="AD4443" i="1"/>
  <c r="AC4444" i="1"/>
  <c r="AD4444" i="1"/>
  <c r="AC4445" i="1"/>
  <c r="AD4445" i="1"/>
  <c r="AC4446" i="1"/>
  <c r="AD4446" i="1"/>
  <c r="AC4447" i="1"/>
  <c r="AD4447" i="1"/>
  <c r="AC4448" i="1"/>
  <c r="AD4448" i="1"/>
  <c r="AC4449" i="1"/>
  <c r="AD4449" i="1"/>
  <c r="AC4450" i="1"/>
  <c r="AD4450" i="1"/>
  <c r="AC4451" i="1"/>
  <c r="AD4451" i="1"/>
  <c r="AC4452" i="1"/>
  <c r="AD4452" i="1"/>
  <c r="AC4453" i="1"/>
  <c r="AD4453" i="1"/>
  <c r="AC4454" i="1"/>
  <c r="AD4454" i="1"/>
  <c r="AC4455" i="1"/>
  <c r="AD4455" i="1"/>
  <c r="AC4456" i="1"/>
  <c r="AD4456" i="1"/>
  <c r="AC4457" i="1"/>
  <c r="AD4457" i="1"/>
  <c r="AC4458" i="1"/>
  <c r="AD4458" i="1"/>
  <c r="AC4459" i="1"/>
  <c r="AD4459" i="1"/>
  <c r="AC4460" i="1"/>
  <c r="AD4460" i="1"/>
  <c r="AC4461" i="1"/>
  <c r="AD4461" i="1"/>
  <c r="AC4462" i="1"/>
  <c r="AD4462" i="1"/>
  <c r="AC4463" i="1"/>
  <c r="AD4463" i="1"/>
  <c r="AC4464" i="1"/>
  <c r="AD4464" i="1"/>
  <c r="AC4465" i="1"/>
  <c r="AD4465" i="1"/>
  <c r="AC4466" i="1"/>
  <c r="AD4466" i="1"/>
  <c r="AC4467" i="1"/>
  <c r="AD4467" i="1"/>
  <c r="AC4468" i="1"/>
  <c r="AD4468" i="1"/>
  <c r="AC4469" i="1"/>
  <c r="AD4469" i="1"/>
  <c r="AC4470" i="1"/>
  <c r="AD4470" i="1"/>
  <c r="AC4471" i="1"/>
  <c r="AD4471" i="1"/>
  <c r="AC4472" i="1"/>
  <c r="AD4472" i="1"/>
  <c r="AC4473" i="1"/>
  <c r="AD4473" i="1"/>
  <c r="AC4474" i="1"/>
  <c r="AD4474" i="1"/>
  <c r="AC4475" i="1"/>
  <c r="AD4475" i="1"/>
  <c r="AC4476" i="1"/>
  <c r="AD4476" i="1"/>
  <c r="AC4477" i="1"/>
  <c r="AD4477" i="1"/>
  <c r="AC4478" i="1"/>
  <c r="AD4478" i="1"/>
  <c r="AC4479" i="1"/>
  <c r="AD4479" i="1"/>
  <c r="AC4480" i="1"/>
  <c r="AD4480" i="1"/>
  <c r="AC4481" i="1"/>
  <c r="AD4481" i="1"/>
  <c r="AC4482" i="1"/>
  <c r="AD4482" i="1"/>
  <c r="AC4483" i="1"/>
  <c r="AD4483" i="1"/>
  <c r="AC4484" i="1"/>
  <c r="AD4484" i="1"/>
  <c r="AC4485" i="1"/>
  <c r="AD4485" i="1"/>
  <c r="AC4486" i="1"/>
  <c r="AD4486" i="1"/>
  <c r="AC4487" i="1"/>
  <c r="AD4487" i="1"/>
  <c r="AC4488" i="1"/>
  <c r="AD4488" i="1"/>
  <c r="AC4489" i="1"/>
  <c r="AD4489" i="1"/>
  <c r="AC4490" i="1"/>
  <c r="AD4490" i="1"/>
  <c r="AC4491" i="1"/>
  <c r="AD4491" i="1"/>
  <c r="AC4492" i="1"/>
  <c r="AD4492" i="1"/>
  <c r="AC4493" i="1"/>
  <c r="AD4493" i="1"/>
  <c r="AC4494" i="1"/>
  <c r="AD4494" i="1"/>
  <c r="AC4495" i="1"/>
  <c r="AD4495" i="1"/>
  <c r="AC4496" i="1"/>
  <c r="AD4496" i="1"/>
  <c r="AC4497" i="1"/>
  <c r="AD4497" i="1"/>
  <c r="AC4498" i="1"/>
  <c r="AD4498" i="1"/>
  <c r="AC4499" i="1"/>
  <c r="AD4499" i="1"/>
  <c r="AC4500" i="1"/>
  <c r="AD4500" i="1"/>
  <c r="AC4501" i="1"/>
  <c r="AD4501" i="1"/>
  <c r="AC4502" i="1"/>
  <c r="AD4502" i="1"/>
  <c r="AC4503" i="1"/>
  <c r="AD4503" i="1"/>
  <c r="AC4504" i="1"/>
  <c r="AD4504" i="1"/>
  <c r="AC4505" i="1"/>
  <c r="AD4505" i="1"/>
  <c r="AC4506" i="1"/>
  <c r="AD4506" i="1"/>
  <c r="AC4507" i="1"/>
  <c r="AD4507" i="1"/>
  <c r="AC4508" i="1"/>
  <c r="AD4508" i="1"/>
  <c r="AC4509" i="1"/>
  <c r="AD4509" i="1"/>
  <c r="AC4510" i="1"/>
  <c r="AD4510" i="1"/>
  <c r="AC4511" i="1"/>
  <c r="AD4511" i="1"/>
  <c r="AC4512" i="1"/>
  <c r="AD4512" i="1"/>
  <c r="AC4513" i="1"/>
  <c r="AD4513" i="1"/>
  <c r="AC4514" i="1"/>
  <c r="AD4514" i="1"/>
  <c r="AC4515" i="1"/>
  <c r="AD4515" i="1"/>
  <c r="AC4516" i="1"/>
  <c r="AD4516" i="1"/>
  <c r="AC4517" i="1"/>
  <c r="AD4517" i="1"/>
  <c r="AC4518" i="1"/>
  <c r="AD4518" i="1"/>
  <c r="AC4519" i="1"/>
  <c r="AD4519" i="1"/>
  <c r="AC4520" i="1"/>
  <c r="AD4520" i="1"/>
  <c r="AC4521" i="1"/>
  <c r="AD4521" i="1"/>
  <c r="AC4522" i="1"/>
  <c r="AD4522" i="1"/>
  <c r="AC4523" i="1"/>
  <c r="AD4523" i="1"/>
  <c r="AC4524" i="1"/>
  <c r="AD4524" i="1"/>
  <c r="AC4525" i="1"/>
  <c r="AD4525" i="1"/>
  <c r="AC4526" i="1"/>
  <c r="AD4526" i="1"/>
  <c r="AC4527" i="1"/>
  <c r="AD4527" i="1"/>
  <c r="AC4528" i="1"/>
  <c r="AD4528" i="1"/>
  <c r="AC4529" i="1"/>
  <c r="AD4529" i="1"/>
  <c r="AC4530" i="1"/>
  <c r="AD4530" i="1"/>
  <c r="AC4531" i="1"/>
  <c r="AD4531" i="1"/>
  <c r="AC4532" i="1"/>
  <c r="AD4532" i="1"/>
  <c r="AC4533" i="1"/>
  <c r="AD4533" i="1"/>
  <c r="AC4534" i="1"/>
  <c r="AD4534" i="1"/>
  <c r="AC4535" i="1"/>
  <c r="AD4535" i="1"/>
  <c r="AC4536" i="1"/>
  <c r="AD4536" i="1"/>
  <c r="AC4537" i="1"/>
  <c r="AD4537" i="1"/>
  <c r="AC4538" i="1"/>
  <c r="AD4538" i="1"/>
  <c r="AC4539" i="1"/>
  <c r="AD4539" i="1"/>
  <c r="AC4540" i="1"/>
  <c r="AD4540" i="1"/>
  <c r="AC4541" i="1"/>
  <c r="AD4541" i="1"/>
  <c r="AC4542" i="1"/>
  <c r="AD4542" i="1"/>
  <c r="AC4543" i="1"/>
  <c r="AD4543" i="1"/>
  <c r="AC4544" i="1"/>
  <c r="AD4544" i="1"/>
  <c r="AC4545" i="1"/>
  <c r="AD4545" i="1"/>
  <c r="AC4546" i="1"/>
  <c r="AD4546" i="1"/>
  <c r="AC4547" i="1"/>
  <c r="AD4547" i="1"/>
  <c r="AC4548" i="1"/>
  <c r="AD4548" i="1"/>
  <c r="AC4549" i="1"/>
  <c r="AD4549" i="1"/>
  <c r="AC4550" i="1"/>
  <c r="AD4550" i="1"/>
  <c r="AC4551" i="1"/>
  <c r="AD4551" i="1"/>
  <c r="AC4552" i="1"/>
  <c r="AD4552" i="1"/>
  <c r="AC4553" i="1"/>
  <c r="AD4553" i="1"/>
  <c r="AC4554" i="1"/>
  <c r="AD4554" i="1"/>
  <c r="AC4555" i="1"/>
  <c r="AD4555" i="1"/>
  <c r="AC4556" i="1"/>
  <c r="AD4556" i="1"/>
  <c r="AC4557" i="1"/>
  <c r="AD4557" i="1"/>
  <c r="AC4558" i="1"/>
  <c r="AD4558" i="1"/>
  <c r="AC4559" i="1"/>
  <c r="AD4559" i="1"/>
  <c r="AC4560" i="1"/>
  <c r="AD4560" i="1"/>
  <c r="AC4561" i="1"/>
  <c r="AD4561" i="1"/>
  <c r="AC4562" i="1"/>
  <c r="AD4562" i="1"/>
  <c r="AC4563" i="1"/>
  <c r="AD4563" i="1"/>
  <c r="AC4564" i="1"/>
  <c r="AD4564" i="1"/>
  <c r="AC4565" i="1"/>
  <c r="AD4565" i="1"/>
  <c r="AC4566" i="1"/>
  <c r="AD4566" i="1"/>
  <c r="AC4567" i="1"/>
  <c r="AD4567" i="1"/>
  <c r="AC4568" i="1"/>
  <c r="AD4568" i="1"/>
  <c r="AC4569" i="1"/>
  <c r="AD4569" i="1"/>
  <c r="AC4570" i="1"/>
  <c r="AD4570" i="1"/>
  <c r="AC4571" i="1"/>
  <c r="AD4571" i="1"/>
  <c r="AC4572" i="1"/>
  <c r="AD4572" i="1"/>
  <c r="AC4573" i="1"/>
  <c r="AD4573" i="1"/>
  <c r="AC4574" i="1"/>
  <c r="AD4574" i="1"/>
  <c r="AC4575" i="1"/>
  <c r="AD4575" i="1"/>
  <c r="AC4576" i="1"/>
  <c r="AD4576" i="1"/>
  <c r="AC4577" i="1"/>
  <c r="AD4577" i="1"/>
  <c r="AC4578" i="1"/>
  <c r="AD4578" i="1"/>
  <c r="AC4579" i="1"/>
  <c r="AD4579" i="1"/>
  <c r="AC4580" i="1"/>
  <c r="AD4580" i="1"/>
  <c r="AC4581" i="1"/>
  <c r="AD4581" i="1"/>
  <c r="AC4582" i="1"/>
  <c r="AD4582" i="1"/>
  <c r="AC4583" i="1"/>
  <c r="AD4583" i="1"/>
  <c r="AC4584" i="1"/>
  <c r="AD4584" i="1"/>
  <c r="AC4585" i="1"/>
  <c r="AD4585" i="1"/>
  <c r="AC4586" i="1"/>
  <c r="AD4586" i="1"/>
  <c r="AC4587" i="1"/>
  <c r="AD4587" i="1"/>
  <c r="AC4588" i="1"/>
  <c r="AD4588" i="1"/>
  <c r="AC4589" i="1"/>
  <c r="AD4589" i="1"/>
  <c r="AC4590" i="1"/>
  <c r="AD4590" i="1"/>
  <c r="AC4591" i="1"/>
  <c r="AD4591" i="1"/>
  <c r="AC4592" i="1"/>
  <c r="AD4592" i="1"/>
  <c r="AC4593" i="1"/>
  <c r="AD4593" i="1"/>
  <c r="AC4594" i="1"/>
  <c r="AD4594" i="1"/>
  <c r="AC4595" i="1"/>
  <c r="AD4595" i="1"/>
  <c r="AC4596" i="1"/>
  <c r="AD4596" i="1"/>
  <c r="AC4597" i="1"/>
  <c r="AD4597" i="1"/>
  <c r="AC4598" i="1"/>
  <c r="AD4598" i="1"/>
  <c r="AC4599" i="1"/>
  <c r="AD4599" i="1"/>
  <c r="AC4600" i="1"/>
  <c r="AD4600" i="1"/>
  <c r="AC4601" i="1"/>
  <c r="AD4601" i="1"/>
  <c r="AC4602" i="1"/>
  <c r="AD4602" i="1"/>
  <c r="AC4603" i="1"/>
  <c r="AD4603" i="1"/>
  <c r="AC4604" i="1"/>
  <c r="AD4604" i="1"/>
  <c r="AC4605" i="1"/>
  <c r="AD4605" i="1"/>
  <c r="AC4606" i="1"/>
  <c r="AD4606" i="1"/>
  <c r="AC4607" i="1"/>
  <c r="AD4607" i="1"/>
  <c r="AC4608" i="1"/>
  <c r="AD4608" i="1"/>
  <c r="AC4609" i="1"/>
  <c r="AD4609" i="1"/>
  <c r="AC4610" i="1"/>
  <c r="AD4610" i="1"/>
  <c r="AC4611" i="1"/>
  <c r="AD4611" i="1"/>
  <c r="AC4612" i="1"/>
  <c r="AD4612" i="1"/>
  <c r="AC4613" i="1"/>
  <c r="AD4613" i="1"/>
  <c r="AC4614" i="1"/>
  <c r="AD4614" i="1"/>
  <c r="AC4615" i="1"/>
  <c r="AD4615" i="1"/>
  <c r="AC4616" i="1"/>
  <c r="AD4616" i="1"/>
  <c r="AC4617" i="1"/>
  <c r="AD4617" i="1"/>
  <c r="AC4618" i="1"/>
  <c r="AD4618" i="1"/>
  <c r="AC4619" i="1"/>
  <c r="AD4619" i="1"/>
  <c r="AC4620" i="1"/>
  <c r="AD4620" i="1"/>
  <c r="AC4621" i="1"/>
  <c r="AD4621" i="1"/>
  <c r="AC4622" i="1"/>
  <c r="AD4622" i="1"/>
  <c r="AC4623" i="1"/>
  <c r="AD4623" i="1"/>
  <c r="AC4624" i="1"/>
  <c r="AD4624" i="1"/>
  <c r="AC4625" i="1"/>
  <c r="AD4625" i="1"/>
  <c r="AC4626" i="1"/>
  <c r="AD4626" i="1"/>
  <c r="AC4627" i="1"/>
  <c r="AD4627" i="1"/>
  <c r="AC4628" i="1"/>
  <c r="AD4628" i="1"/>
  <c r="AC4629" i="1"/>
  <c r="AD4629" i="1"/>
  <c r="AC4630" i="1"/>
  <c r="AD4630" i="1"/>
  <c r="AC4631" i="1"/>
  <c r="AD4631" i="1"/>
  <c r="AC4632" i="1"/>
  <c r="AD4632" i="1"/>
  <c r="AC4633" i="1"/>
  <c r="AD4633" i="1"/>
  <c r="AC4634" i="1"/>
  <c r="AD4634" i="1"/>
  <c r="AC4635" i="1"/>
  <c r="AD4635" i="1"/>
  <c r="AC4636" i="1"/>
  <c r="AD4636" i="1"/>
  <c r="AC4637" i="1"/>
  <c r="AD4637" i="1"/>
  <c r="AC4638" i="1"/>
  <c r="AD4638" i="1"/>
  <c r="AC4639" i="1"/>
  <c r="AD4639" i="1"/>
  <c r="AC4640" i="1"/>
  <c r="AD4640" i="1"/>
  <c r="AC4641" i="1"/>
  <c r="AD4641" i="1"/>
  <c r="AC4642" i="1"/>
  <c r="AD4642" i="1"/>
  <c r="AC4643" i="1"/>
  <c r="AD4643" i="1"/>
  <c r="AC4644" i="1"/>
  <c r="AD4644" i="1"/>
  <c r="AC4645" i="1"/>
  <c r="AD4645" i="1"/>
  <c r="AC4646" i="1"/>
  <c r="AD4646" i="1"/>
  <c r="AC4647" i="1"/>
  <c r="AD4647" i="1"/>
  <c r="AC4648" i="1"/>
  <c r="AD4648" i="1"/>
  <c r="AC4649" i="1"/>
  <c r="AD4649" i="1"/>
  <c r="AC4650" i="1"/>
  <c r="AD4650" i="1"/>
  <c r="AC4651" i="1"/>
  <c r="AD4651" i="1"/>
  <c r="AC4652" i="1"/>
  <c r="AD4652" i="1"/>
  <c r="AC4653" i="1"/>
  <c r="AD4653" i="1"/>
  <c r="AC4654" i="1"/>
  <c r="AD4654" i="1"/>
  <c r="AC4655" i="1"/>
  <c r="AD4655" i="1"/>
  <c r="AC4656" i="1"/>
  <c r="AD4656" i="1"/>
  <c r="AC4657" i="1"/>
  <c r="AD4657" i="1"/>
  <c r="AC4658" i="1"/>
  <c r="AD4658" i="1"/>
  <c r="AC4659" i="1"/>
  <c r="AD4659" i="1"/>
  <c r="AC4660" i="1"/>
  <c r="AD4660" i="1"/>
  <c r="AC4661" i="1"/>
  <c r="AD4661" i="1"/>
  <c r="AC4662" i="1"/>
  <c r="AD4662" i="1"/>
  <c r="AC4663" i="1"/>
  <c r="AD4663" i="1"/>
  <c r="AC4664" i="1"/>
  <c r="AD4664" i="1"/>
  <c r="AC4665" i="1"/>
  <c r="AD4665" i="1"/>
  <c r="AC4666" i="1"/>
  <c r="AD4666" i="1"/>
  <c r="AC4667" i="1"/>
  <c r="AD4667" i="1"/>
  <c r="AC4668" i="1"/>
  <c r="AD4668" i="1"/>
  <c r="AC4669" i="1"/>
  <c r="AD4669" i="1"/>
  <c r="AC4670" i="1"/>
  <c r="AD4670" i="1"/>
  <c r="AC4671" i="1"/>
  <c r="AD4671" i="1"/>
  <c r="AC4672" i="1"/>
  <c r="AD4672" i="1"/>
  <c r="AC4673" i="1"/>
  <c r="AD4673" i="1"/>
  <c r="AC4674" i="1"/>
  <c r="AD4674" i="1"/>
  <c r="AC4675" i="1"/>
  <c r="AD4675" i="1"/>
  <c r="AC4676" i="1"/>
  <c r="AD4676" i="1"/>
  <c r="AC4677" i="1"/>
  <c r="AD4677" i="1"/>
  <c r="AC4678" i="1"/>
  <c r="AD4678" i="1"/>
  <c r="AC4679" i="1"/>
  <c r="AD4679" i="1"/>
  <c r="AC4680" i="1"/>
  <c r="AD4680" i="1"/>
  <c r="AC4681" i="1"/>
  <c r="AD4681" i="1"/>
  <c r="AC4682" i="1"/>
  <c r="AD4682" i="1"/>
  <c r="AC4683" i="1"/>
  <c r="AD4683" i="1"/>
  <c r="AC4684" i="1"/>
  <c r="AD4684" i="1"/>
  <c r="AC4685" i="1"/>
  <c r="AD4685" i="1"/>
  <c r="AC4686" i="1"/>
  <c r="AD4686" i="1"/>
  <c r="AC4687" i="1"/>
  <c r="AD4687" i="1"/>
  <c r="AC4688" i="1"/>
  <c r="AD4688" i="1"/>
  <c r="AC4689" i="1"/>
  <c r="AD4689" i="1"/>
  <c r="AC4690" i="1"/>
  <c r="AD4690" i="1"/>
  <c r="AC4691" i="1"/>
  <c r="AD4691" i="1"/>
  <c r="AC4692" i="1"/>
  <c r="AD4692" i="1"/>
  <c r="AC4693" i="1"/>
  <c r="AD4693" i="1"/>
  <c r="AC4694" i="1"/>
  <c r="AD4694" i="1"/>
  <c r="AC4695" i="1"/>
  <c r="AD4695" i="1"/>
  <c r="AC4696" i="1"/>
  <c r="AD4696" i="1"/>
  <c r="AC4697" i="1"/>
  <c r="AD4697" i="1"/>
  <c r="AC4698" i="1"/>
  <c r="AD4698" i="1"/>
  <c r="AC4699" i="1"/>
  <c r="AD4699" i="1"/>
  <c r="AC4700" i="1"/>
  <c r="AD4700" i="1"/>
  <c r="AC4701" i="1"/>
  <c r="AD4701" i="1"/>
  <c r="AC4702" i="1"/>
  <c r="AD4702" i="1"/>
  <c r="AC4703" i="1"/>
  <c r="AD4703" i="1"/>
  <c r="AC4704" i="1"/>
  <c r="AD4704" i="1"/>
  <c r="AC4705" i="1"/>
  <c r="AD4705" i="1"/>
  <c r="AC4706" i="1"/>
  <c r="AD4706" i="1"/>
  <c r="AC4707" i="1"/>
  <c r="AD4707" i="1"/>
  <c r="AC4708" i="1"/>
  <c r="AD4708" i="1"/>
  <c r="AC4709" i="1"/>
  <c r="AD4709" i="1"/>
  <c r="AC4710" i="1"/>
  <c r="AD4710" i="1"/>
  <c r="AC4711" i="1"/>
  <c r="AD4711" i="1"/>
  <c r="AC4712" i="1"/>
  <c r="AD4712" i="1"/>
  <c r="AC4713" i="1"/>
  <c r="AD4713" i="1"/>
  <c r="AC4714" i="1"/>
  <c r="AD4714" i="1"/>
  <c r="AC4715" i="1"/>
  <c r="AD4715" i="1"/>
  <c r="AC4716" i="1"/>
  <c r="AD4716" i="1"/>
  <c r="AC4717" i="1"/>
  <c r="AD4717" i="1"/>
  <c r="AC4718" i="1"/>
  <c r="AD4718" i="1"/>
  <c r="AC4719" i="1"/>
  <c r="AD4719" i="1"/>
  <c r="AC4720" i="1"/>
  <c r="AD4720" i="1"/>
  <c r="AC4721" i="1"/>
  <c r="AD4721" i="1"/>
  <c r="AC4722" i="1"/>
  <c r="AD4722" i="1"/>
  <c r="AC4723" i="1"/>
  <c r="AD4723" i="1"/>
  <c r="AC4724" i="1"/>
  <c r="AD4724" i="1"/>
  <c r="AC4725" i="1"/>
  <c r="AD4725" i="1"/>
  <c r="AC4726" i="1"/>
  <c r="AD4726" i="1"/>
  <c r="AC4727" i="1"/>
  <c r="AD4727" i="1"/>
  <c r="AC4728" i="1"/>
  <c r="AD4728" i="1"/>
  <c r="AC4729" i="1"/>
  <c r="AD4729" i="1"/>
  <c r="AC4730" i="1"/>
  <c r="AD4730" i="1"/>
  <c r="AC4731" i="1"/>
  <c r="AD4731" i="1"/>
  <c r="AC4732" i="1"/>
  <c r="AD4732" i="1"/>
  <c r="AC4733" i="1"/>
  <c r="AD4733" i="1"/>
  <c r="AC4734" i="1"/>
  <c r="AD4734" i="1"/>
  <c r="AC4735" i="1"/>
  <c r="AD4735" i="1"/>
  <c r="AC4736" i="1"/>
  <c r="AD4736" i="1"/>
  <c r="AC4737" i="1"/>
  <c r="AD4737" i="1"/>
  <c r="AC4738" i="1"/>
  <c r="AD4738" i="1"/>
  <c r="AC4739" i="1"/>
  <c r="AD4739" i="1"/>
  <c r="AC4740" i="1"/>
  <c r="AD4740" i="1"/>
  <c r="AC4741" i="1"/>
  <c r="AD4741" i="1"/>
  <c r="AC4742" i="1"/>
  <c r="AD4742" i="1"/>
  <c r="AC4743" i="1"/>
  <c r="AD4743" i="1"/>
  <c r="AC4744" i="1"/>
  <c r="AD4744" i="1"/>
  <c r="AC4745" i="1"/>
  <c r="AD4745" i="1"/>
  <c r="AC4746" i="1"/>
  <c r="AD4746" i="1"/>
  <c r="AC4747" i="1"/>
  <c r="AD4747" i="1"/>
  <c r="AC4748" i="1"/>
  <c r="AD4748" i="1"/>
  <c r="AC4749" i="1"/>
  <c r="AD4749" i="1"/>
  <c r="AC4750" i="1"/>
  <c r="AD4750" i="1"/>
  <c r="AC4751" i="1"/>
  <c r="AD4751" i="1"/>
  <c r="AC4752" i="1"/>
  <c r="AD4752" i="1"/>
  <c r="AC4753" i="1"/>
  <c r="AD4753" i="1"/>
  <c r="AC4754" i="1"/>
  <c r="AD4754" i="1"/>
  <c r="AC4755" i="1"/>
  <c r="AD4755" i="1"/>
  <c r="AC4756" i="1"/>
  <c r="AD4756" i="1"/>
  <c r="AC4757" i="1"/>
  <c r="AD4757" i="1"/>
  <c r="AC4758" i="1"/>
  <c r="AD4758" i="1"/>
  <c r="AC4759" i="1"/>
  <c r="AD4759" i="1"/>
  <c r="AC4760" i="1"/>
  <c r="AD4760" i="1"/>
  <c r="AC4761" i="1"/>
  <c r="AD4761" i="1"/>
  <c r="AC4762" i="1"/>
  <c r="AD4762" i="1"/>
  <c r="AC4763" i="1"/>
  <c r="AD4763" i="1"/>
  <c r="AC4764" i="1"/>
  <c r="AD4764" i="1"/>
  <c r="AC4765" i="1"/>
  <c r="AD4765" i="1"/>
  <c r="AC4766" i="1"/>
  <c r="AD4766" i="1"/>
  <c r="AC4767" i="1"/>
  <c r="AD4767" i="1"/>
  <c r="AC4768" i="1"/>
  <c r="AD4768" i="1"/>
  <c r="AC4769" i="1"/>
  <c r="AD4769" i="1"/>
  <c r="AC4770" i="1"/>
  <c r="AD4770" i="1"/>
  <c r="AC4771" i="1"/>
  <c r="AD4771" i="1"/>
  <c r="AC4772" i="1"/>
  <c r="AD4772" i="1"/>
  <c r="AC4773" i="1"/>
  <c r="AD4773" i="1"/>
  <c r="AC4774" i="1"/>
  <c r="AD4774" i="1"/>
  <c r="AC4775" i="1"/>
  <c r="AD4775" i="1"/>
  <c r="AC4776" i="1"/>
  <c r="AD4776" i="1"/>
  <c r="AC4777" i="1"/>
  <c r="AD4777" i="1"/>
  <c r="AC4778" i="1"/>
  <c r="AD4778" i="1"/>
  <c r="AC4779" i="1"/>
  <c r="AD4779" i="1"/>
  <c r="AC4780" i="1"/>
  <c r="AD4780" i="1"/>
  <c r="AC4781" i="1"/>
  <c r="AD4781" i="1"/>
  <c r="AC4782" i="1"/>
  <c r="AD4782" i="1"/>
  <c r="AC4783" i="1"/>
  <c r="AD4783" i="1"/>
  <c r="AC4784" i="1"/>
  <c r="AD4784" i="1"/>
  <c r="AC4785" i="1"/>
  <c r="AD4785" i="1"/>
  <c r="AC4786" i="1"/>
  <c r="AD4786" i="1"/>
  <c r="AC4787" i="1"/>
  <c r="AD4787" i="1"/>
  <c r="AC4788" i="1"/>
  <c r="AD4788" i="1"/>
  <c r="AC4789" i="1"/>
  <c r="AD4789" i="1"/>
  <c r="AC4790" i="1"/>
  <c r="AD4790" i="1"/>
  <c r="AC4791" i="1"/>
  <c r="AD4791" i="1"/>
  <c r="AC4792" i="1"/>
  <c r="AD4792" i="1"/>
  <c r="AC4793" i="1"/>
  <c r="AD4793" i="1"/>
  <c r="AC4794" i="1"/>
  <c r="AD4794" i="1"/>
  <c r="AC4795" i="1"/>
  <c r="AD4795" i="1"/>
  <c r="AC4796" i="1"/>
  <c r="AD4796" i="1"/>
  <c r="AC4797" i="1"/>
  <c r="AD4797" i="1"/>
  <c r="AC4798" i="1"/>
  <c r="AD4798" i="1"/>
  <c r="AC4799" i="1"/>
  <c r="AD4799" i="1"/>
  <c r="AC4800" i="1"/>
  <c r="AD4800" i="1"/>
  <c r="AC4801" i="1"/>
  <c r="AD4801" i="1"/>
  <c r="AC4802" i="1"/>
  <c r="AD4802" i="1"/>
  <c r="AC4803" i="1"/>
  <c r="AD4803" i="1"/>
  <c r="AC4804" i="1"/>
  <c r="AD4804" i="1"/>
  <c r="AC4805" i="1"/>
  <c r="AD4805" i="1"/>
  <c r="AC4806" i="1"/>
  <c r="AD4806" i="1"/>
  <c r="AC4807" i="1"/>
  <c r="AD4807" i="1"/>
  <c r="AC4808" i="1"/>
  <c r="AD4808" i="1"/>
  <c r="AC4809" i="1"/>
  <c r="AD4809" i="1"/>
  <c r="AC4810" i="1"/>
  <c r="AD4810" i="1"/>
  <c r="AC4811" i="1"/>
  <c r="AD4811" i="1"/>
  <c r="AC4812" i="1"/>
  <c r="AD4812" i="1"/>
  <c r="AC4813" i="1"/>
  <c r="AD4813" i="1"/>
  <c r="AC4814" i="1"/>
  <c r="AD4814" i="1"/>
  <c r="AC4815" i="1"/>
  <c r="AD4815" i="1"/>
  <c r="AC4816" i="1"/>
  <c r="AD4816" i="1"/>
  <c r="AC4817" i="1"/>
  <c r="AD4817" i="1"/>
  <c r="AC4818" i="1"/>
  <c r="AD4818" i="1"/>
  <c r="AC4819" i="1"/>
  <c r="AD4819" i="1"/>
  <c r="AC4820" i="1"/>
  <c r="AD4820" i="1"/>
  <c r="AC4821" i="1"/>
  <c r="AD4821" i="1"/>
  <c r="AC4822" i="1"/>
  <c r="AD4822" i="1"/>
  <c r="AC4823" i="1"/>
  <c r="AD4823" i="1"/>
  <c r="AC4824" i="1"/>
  <c r="AD4824" i="1"/>
  <c r="AC4825" i="1"/>
  <c r="AD4825" i="1"/>
  <c r="AC4826" i="1"/>
  <c r="AD4826" i="1"/>
  <c r="AC4827" i="1"/>
  <c r="AD4827" i="1"/>
  <c r="AC4828" i="1"/>
  <c r="AD4828" i="1"/>
  <c r="AC4829" i="1"/>
  <c r="AD4829" i="1"/>
  <c r="AC4830" i="1"/>
  <c r="AD4830" i="1"/>
  <c r="AC4831" i="1"/>
  <c r="AD4831" i="1"/>
  <c r="AC4832" i="1"/>
  <c r="AD4832" i="1"/>
  <c r="AC4833" i="1"/>
  <c r="AD4833" i="1"/>
  <c r="AC4834" i="1"/>
  <c r="AD4834" i="1"/>
  <c r="AC4835" i="1"/>
  <c r="AD4835" i="1"/>
  <c r="AC4836" i="1"/>
  <c r="AD4836" i="1"/>
  <c r="AC4837" i="1"/>
  <c r="AD4837" i="1"/>
  <c r="AC4838" i="1"/>
  <c r="AD4838" i="1"/>
  <c r="AC4839" i="1"/>
  <c r="AD4839" i="1"/>
  <c r="AC4840" i="1"/>
  <c r="AD4840" i="1"/>
  <c r="AC4841" i="1"/>
  <c r="AD4841" i="1"/>
  <c r="AC4842" i="1"/>
  <c r="AD4842" i="1"/>
  <c r="AC4843" i="1"/>
  <c r="AD4843" i="1"/>
  <c r="AC4844" i="1"/>
  <c r="AD4844" i="1"/>
  <c r="AC4845" i="1"/>
  <c r="AD4845" i="1"/>
  <c r="AC4846" i="1"/>
  <c r="AD4846" i="1"/>
  <c r="AC4847" i="1"/>
  <c r="AD4847" i="1"/>
  <c r="AC4848" i="1"/>
  <c r="AD4848" i="1"/>
  <c r="AC4849" i="1"/>
  <c r="AD4849" i="1"/>
  <c r="AC4850" i="1"/>
  <c r="AD4850" i="1"/>
  <c r="AC4851" i="1"/>
  <c r="AD4851" i="1"/>
  <c r="AC4852" i="1"/>
  <c r="AD4852" i="1"/>
  <c r="AC4853" i="1"/>
  <c r="AD4853" i="1"/>
  <c r="AC4854" i="1"/>
  <c r="AD4854" i="1"/>
  <c r="AC4855" i="1"/>
  <c r="AD4855" i="1"/>
  <c r="AC4856" i="1"/>
  <c r="AD4856" i="1"/>
  <c r="AC4857" i="1"/>
  <c r="AD4857" i="1"/>
  <c r="AC4858" i="1"/>
  <c r="AD4858" i="1"/>
  <c r="AC4859" i="1"/>
  <c r="AD4859" i="1"/>
  <c r="AC4860" i="1"/>
  <c r="AD4860" i="1"/>
  <c r="AC4861" i="1"/>
  <c r="AD4861" i="1"/>
  <c r="AC4862" i="1"/>
  <c r="AD4862" i="1"/>
  <c r="AC4863" i="1"/>
  <c r="AD4863" i="1"/>
  <c r="AC4864" i="1"/>
  <c r="AD4864" i="1"/>
  <c r="AC4865" i="1"/>
  <c r="AD4865" i="1"/>
  <c r="AC4866" i="1"/>
  <c r="AD4866" i="1"/>
  <c r="AC4867" i="1"/>
  <c r="AD4867" i="1"/>
  <c r="AC4868" i="1"/>
  <c r="AD4868" i="1"/>
  <c r="AC4869" i="1"/>
  <c r="AD4869" i="1"/>
  <c r="AC4870" i="1"/>
  <c r="AD4870" i="1"/>
  <c r="AC4871" i="1"/>
  <c r="AD4871" i="1"/>
  <c r="AC4872" i="1"/>
  <c r="AD4872" i="1"/>
  <c r="AC4873" i="1"/>
  <c r="AD4873" i="1"/>
  <c r="AC4874" i="1"/>
  <c r="AD4874" i="1"/>
  <c r="AC4875" i="1"/>
  <c r="AD4875" i="1"/>
  <c r="AC4876" i="1"/>
  <c r="AD4876" i="1"/>
  <c r="AC4877" i="1"/>
  <c r="AD4877" i="1"/>
  <c r="AC4878" i="1"/>
  <c r="AD4878" i="1"/>
  <c r="AC4879" i="1"/>
  <c r="AD4879" i="1"/>
  <c r="AC4880" i="1"/>
  <c r="AD4880" i="1"/>
  <c r="AC4881" i="1"/>
  <c r="AD4881" i="1"/>
  <c r="AC4882" i="1"/>
  <c r="AD4882" i="1"/>
  <c r="AC4883" i="1"/>
  <c r="AD4883" i="1"/>
  <c r="AC4884" i="1"/>
  <c r="AD4884" i="1"/>
  <c r="AC4885" i="1"/>
  <c r="AD4885" i="1"/>
  <c r="AC4886" i="1"/>
  <c r="AD4886" i="1"/>
  <c r="AC4887" i="1"/>
  <c r="AD4887" i="1"/>
  <c r="AC4888" i="1"/>
  <c r="AD4888" i="1"/>
  <c r="AC4889" i="1"/>
  <c r="AD4889" i="1"/>
  <c r="AC4890" i="1"/>
  <c r="AD4890" i="1"/>
  <c r="AC4891" i="1"/>
  <c r="AD4891" i="1"/>
  <c r="AC4892" i="1"/>
  <c r="AD4892" i="1"/>
  <c r="AC4893" i="1"/>
  <c r="AD4893" i="1"/>
  <c r="AC4894" i="1"/>
  <c r="AD4894" i="1"/>
  <c r="AC4895" i="1"/>
  <c r="AD4895" i="1"/>
  <c r="AC4896" i="1"/>
  <c r="AD4896" i="1"/>
  <c r="AC4897" i="1"/>
  <c r="AD4897" i="1"/>
  <c r="AC4898" i="1"/>
  <c r="AD4898" i="1"/>
  <c r="AC4899" i="1"/>
  <c r="AD4899" i="1"/>
  <c r="AC4900" i="1"/>
  <c r="AD4900" i="1"/>
  <c r="AC4901" i="1"/>
  <c r="AD4901" i="1"/>
  <c r="AC4902" i="1"/>
  <c r="AD4902" i="1"/>
  <c r="AC4903" i="1"/>
  <c r="AD4903" i="1"/>
  <c r="AC4904" i="1"/>
  <c r="AD4904" i="1"/>
  <c r="AC4905" i="1"/>
  <c r="AD4905" i="1"/>
  <c r="AC4906" i="1"/>
  <c r="AD4906" i="1"/>
  <c r="AC4907" i="1"/>
  <c r="AD4907" i="1"/>
  <c r="AC4908" i="1"/>
  <c r="AD4908" i="1"/>
  <c r="AC4909" i="1"/>
  <c r="AD4909" i="1"/>
  <c r="AC4910" i="1"/>
  <c r="AD4910" i="1"/>
  <c r="AC4911" i="1"/>
  <c r="AD4911" i="1"/>
  <c r="AC4912" i="1"/>
  <c r="AD4912" i="1"/>
  <c r="AC4913" i="1"/>
  <c r="AD4913" i="1"/>
  <c r="AC4914" i="1"/>
  <c r="AD4914" i="1"/>
  <c r="AC4915" i="1"/>
  <c r="AD4915" i="1"/>
  <c r="AC4916" i="1"/>
  <c r="AD4916" i="1"/>
  <c r="AC4917" i="1"/>
  <c r="AD4917" i="1"/>
  <c r="AC4918" i="1"/>
  <c r="AD4918" i="1"/>
  <c r="AC4919" i="1"/>
  <c r="AD4919" i="1"/>
  <c r="AC4920" i="1"/>
  <c r="AD4920" i="1"/>
  <c r="AC4921" i="1"/>
  <c r="AD4921" i="1"/>
  <c r="AC4922" i="1"/>
  <c r="AD4922" i="1"/>
  <c r="AC4923" i="1"/>
  <c r="AD4923" i="1"/>
  <c r="AC4924" i="1"/>
  <c r="AD4924" i="1"/>
  <c r="AC4925" i="1"/>
  <c r="AD4925" i="1"/>
  <c r="AC4926" i="1"/>
  <c r="AD4926" i="1"/>
  <c r="AC4927" i="1"/>
  <c r="AD4927" i="1"/>
  <c r="AC4928" i="1"/>
  <c r="AD4928" i="1"/>
  <c r="AC4929" i="1"/>
  <c r="AD4929" i="1"/>
  <c r="AC4930" i="1"/>
  <c r="AD4930" i="1"/>
  <c r="AC4931" i="1"/>
  <c r="AD4931" i="1"/>
  <c r="AC4932" i="1"/>
  <c r="AD4932" i="1"/>
  <c r="AC4933" i="1"/>
  <c r="AD4933" i="1"/>
  <c r="AC4934" i="1"/>
  <c r="AD4934" i="1"/>
  <c r="AC4935" i="1"/>
  <c r="AD4935" i="1"/>
  <c r="AC4936" i="1"/>
  <c r="AD4936" i="1"/>
  <c r="AC4937" i="1"/>
  <c r="AD4937" i="1"/>
  <c r="AC4938" i="1"/>
  <c r="AD4938" i="1"/>
  <c r="AC4939" i="1"/>
  <c r="AD4939" i="1"/>
  <c r="AC4940" i="1"/>
  <c r="AD4940" i="1"/>
  <c r="AC4941" i="1"/>
  <c r="AD4941" i="1"/>
  <c r="AC4942" i="1"/>
  <c r="AD4942" i="1"/>
  <c r="AC4943" i="1"/>
  <c r="AD4943" i="1"/>
  <c r="AC4944" i="1"/>
  <c r="AD4944" i="1"/>
  <c r="AC4945" i="1"/>
  <c r="AD4945" i="1"/>
  <c r="AC4946" i="1"/>
  <c r="AD4946" i="1"/>
  <c r="AC4947" i="1"/>
  <c r="AD4947" i="1"/>
  <c r="AC4948" i="1"/>
  <c r="AD4948" i="1"/>
  <c r="AC4949" i="1"/>
  <c r="AD4949" i="1"/>
  <c r="AC4950" i="1"/>
  <c r="AD4950" i="1"/>
  <c r="AC4951" i="1"/>
  <c r="AD4951" i="1"/>
  <c r="AC4952" i="1"/>
  <c r="AD4952" i="1"/>
  <c r="AC4953" i="1"/>
  <c r="AD4953" i="1"/>
  <c r="AC4954" i="1"/>
  <c r="AD4954" i="1"/>
  <c r="AC4955" i="1"/>
  <c r="AD4955" i="1"/>
  <c r="AC4956" i="1"/>
  <c r="AD4956" i="1"/>
  <c r="AC4957" i="1"/>
  <c r="AD4957" i="1"/>
  <c r="AC4958" i="1"/>
  <c r="AD4958" i="1"/>
  <c r="AC4959" i="1"/>
  <c r="AD4959" i="1"/>
  <c r="AC4960" i="1"/>
  <c r="AD4960" i="1"/>
  <c r="AC4961" i="1"/>
  <c r="AD4961" i="1"/>
  <c r="AC4962" i="1"/>
  <c r="AD4962" i="1"/>
  <c r="AC4963" i="1"/>
  <c r="AD4963" i="1"/>
  <c r="AC4964" i="1"/>
  <c r="AD4964" i="1"/>
  <c r="AC4965" i="1"/>
  <c r="AD4965" i="1"/>
  <c r="AC4966" i="1"/>
  <c r="AD4966" i="1"/>
  <c r="AC4967" i="1"/>
  <c r="AD4967" i="1"/>
  <c r="AC4968" i="1"/>
  <c r="AD4968" i="1"/>
  <c r="AC4969" i="1"/>
  <c r="AD4969" i="1"/>
  <c r="AC4970" i="1"/>
  <c r="AD4970" i="1"/>
  <c r="AC4971" i="1"/>
  <c r="AD4971" i="1"/>
  <c r="AC4972" i="1"/>
  <c r="AD4972" i="1"/>
  <c r="AC4973" i="1"/>
  <c r="AD4973" i="1"/>
  <c r="AC4974" i="1"/>
  <c r="AD4974" i="1"/>
  <c r="AC4975" i="1"/>
  <c r="AD4975" i="1"/>
  <c r="AC4976" i="1"/>
  <c r="AD4976" i="1"/>
  <c r="AC4977" i="1"/>
  <c r="AD4977" i="1"/>
  <c r="AC4978" i="1"/>
  <c r="AD4978" i="1"/>
  <c r="AC4979" i="1"/>
  <c r="AD4979" i="1"/>
  <c r="AC4980" i="1"/>
  <c r="AD4980" i="1"/>
  <c r="AC4981" i="1"/>
  <c r="AD4981" i="1"/>
  <c r="AC4982" i="1"/>
  <c r="AD4982" i="1"/>
  <c r="AC4983" i="1"/>
  <c r="AD4983" i="1"/>
  <c r="AC4984" i="1"/>
  <c r="AD4984" i="1"/>
  <c r="AC4985" i="1"/>
  <c r="AD4985" i="1"/>
  <c r="AC4986" i="1"/>
  <c r="AD4986" i="1"/>
  <c r="AC4987" i="1"/>
  <c r="AD4987" i="1"/>
  <c r="AC4988" i="1"/>
  <c r="AD4988" i="1"/>
  <c r="AC4989" i="1"/>
  <c r="AD4989" i="1"/>
  <c r="AC4990" i="1"/>
  <c r="AD4990" i="1"/>
  <c r="AC4991" i="1"/>
  <c r="AD4991" i="1"/>
  <c r="AC4992" i="1"/>
  <c r="AD4992" i="1"/>
  <c r="AC4993" i="1"/>
  <c r="AD4993" i="1"/>
  <c r="AC4994" i="1"/>
  <c r="AD4994" i="1"/>
  <c r="AC4995" i="1"/>
  <c r="AD4995" i="1"/>
  <c r="AC4996" i="1"/>
  <c r="AD4996" i="1"/>
  <c r="AC4997" i="1"/>
  <c r="AD4997" i="1"/>
  <c r="AC4998" i="1"/>
  <c r="AD4998" i="1"/>
  <c r="AC4999" i="1"/>
  <c r="AD4999" i="1"/>
  <c r="AC5000" i="1"/>
  <c r="AD5000" i="1"/>
  <c r="AC5001" i="1"/>
  <c r="AD5001" i="1"/>
  <c r="AC5002" i="1"/>
  <c r="AD5002" i="1"/>
  <c r="AC5003" i="1"/>
  <c r="AD5003" i="1"/>
  <c r="AC5004" i="1"/>
  <c r="AD5004" i="1"/>
  <c r="AC5005" i="1"/>
  <c r="AD5005" i="1"/>
  <c r="AC5006" i="1"/>
  <c r="AD5006" i="1"/>
  <c r="AC5007" i="1"/>
  <c r="AD5007" i="1"/>
  <c r="AC5008" i="1"/>
  <c r="AD5008" i="1"/>
  <c r="AC5009" i="1"/>
  <c r="AD5009" i="1"/>
  <c r="AC5010" i="1"/>
  <c r="AD5010" i="1"/>
  <c r="AC5011" i="1"/>
  <c r="AD5011" i="1"/>
  <c r="AC5012" i="1"/>
  <c r="AD5012" i="1"/>
  <c r="AC5013" i="1"/>
  <c r="AD5013" i="1"/>
  <c r="AC5014" i="1"/>
  <c r="AD5014" i="1"/>
  <c r="AC5015" i="1"/>
  <c r="AD5015" i="1"/>
  <c r="AC5016" i="1"/>
  <c r="AD5016" i="1"/>
  <c r="AC5017" i="1"/>
  <c r="AD5017" i="1"/>
  <c r="AC5018" i="1"/>
  <c r="AD5018" i="1"/>
  <c r="AC5019" i="1"/>
  <c r="AD5019" i="1"/>
  <c r="AC5020" i="1"/>
  <c r="AD5020" i="1"/>
  <c r="AC5021" i="1"/>
  <c r="AD5021" i="1"/>
  <c r="AC5022" i="1"/>
  <c r="AD5022" i="1"/>
  <c r="AC5023" i="1"/>
  <c r="AD5023" i="1"/>
  <c r="AC5024" i="1"/>
  <c r="AD5024" i="1"/>
  <c r="AC5025" i="1"/>
  <c r="AD5025" i="1"/>
  <c r="AC5026" i="1"/>
  <c r="AD5026" i="1"/>
  <c r="AC5027" i="1"/>
  <c r="AD5027" i="1"/>
  <c r="AC5028" i="1"/>
  <c r="AD5028" i="1"/>
  <c r="AC5029" i="1"/>
  <c r="AD5029" i="1"/>
  <c r="AC5030" i="1"/>
  <c r="AD5030" i="1"/>
  <c r="AC5031" i="1"/>
  <c r="AD5031" i="1"/>
  <c r="AC5032" i="1"/>
  <c r="AD5032" i="1"/>
  <c r="AC5033" i="1"/>
  <c r="AD5033" i="1"/>
  <c r="AC5034" i="1"/>
  <c r="AD5034" i="1"/>
  <c r="AC5035" i="1"/>
  <c r="AD5035" i="1"/>
  <c r="AC5036" i="1"/>
  <c r="AD5036" i="1"/>
  <c r="AC5037" i="1"/>
  <c r="AD5037" i="1"/>
  <c r="AC5038" i="1"/>
  <c r="AD5038" i="1"/>
  <c r="AC5039" i="1"/>
  <c r="AD5039" i="1"/>
  <c r="AC5040" i="1"/>
  <c r="AD5040" i="1"/>
  <c r="AC5041" i="1"/>
  <c r="AD5041" i="1"/>
  <c r="AC5042" i="1"/>
  <c r="AD5042" i="1"/>
  <c r="AC5043" i="1"/>
  <c r="AD5043" i="1"/>
  <c r="AC5044" i="1"/>
  <c r="AD5044" i="1"/>
  <c r="AC5045" i="1"/>
  <c r="AD5045" i="1"/>
  <c r="AC5046" i="1"/>
  <c r="AD5046" i="1"/>
  <c r="AC5047" i="1"/>
  <c r="AD5047" i="1"/>
  <c r="AC5048" i="1"/>
  <c r="AD5048" i="1"/>
  <c r="AC5049" i="1"/>
  <c r="AD5049" i="1"/>
  <c r="AC5050" i="1"/>
  <c r="AD5050" i="1"/>
  <c r="AC5051" i="1"/>
  <c r="AD5051" i="1"/>
  <c r="AC5052" i="1"/>
  <c r="AD5052" i="1"/>
  <c r="AC5053" i="1"/>
  <c r="AD5053" i="1"/>
  <c r="AC5054" i="1"/>
  <c r="AD5054" i="1"/>
  <c r="AC5055" i="1"/>
  <c r="AD5055" i="1"/>
  <c r="AC5056" i="1"/>
  <c r="AD5056" i="1"/>
  <c r="AC5057" i="1"/>
  <c r="AD5057" i="1"/>
  <c r="AC5058" i="1"/>
  <c r="AD5058" i="1"/>
  <c r="AC5059" i="1"/>
  <c r="AD5059" i="1"/>
  <c r="AC5060" i="1"/>
  <c r="AD5060" i="1"/>
  <c r="AC5061" i="1"/>
  <c r="AD5061" i="1"/>
  <c r="AC5062" i="1"/>
  <c r="AD5062" i="1"/>
  <c r="AC5063" i="1"/>
  <c r="AD5063" i="1"/>
  <c r="AC5064" i="1"/>
  <c r="AD5064" i="1"/>
  <c r="AC5065" i="1"/>
  <c r="AD5065" i="1"/>
  <c r="AC5066" i="1"/>
  <c r="AD5066" i="1"/>
  <c r="AC5067" i="1"/>
  <c r="AD5067" i="1"/>
  <c r="AC5068" i="1"/>
  <c r="AD5068" i="1"/>
  <c r="AC5069" i="1"/>
  <c r="AD5069" i="1"/>
  <c r="AC5070" i="1"/>
  <c r="AD5070" i="1"/>
  <c r="AC5071" i="1"/>
  <c r="AD5071" i="1"/>
  <c r="AC5072" i="1"/>
  <c r="AD5072" i="1"/>
  <c r="AC5073" i="1"/>
  <c r="AD5073" i="1"/>
  <c r="AC5074" i="1"/>
  <c r="AD5074" i="1"/>
  <c r="AC5075" i="1"/>
  <c r="AD5075" i="1"/>
  <c r="AC5076" i="1"/>
  <c r="AD5076" i="1"/>
  <c r="AC5077" i="1"/>
  <c r="AD5077" i="1"/>
  <c r="AC5078" i="1"/>
  <c r="AD5078" i="1"/>
  <c r="AC5079" i="1"/>
  <c r="AD5079" i="1"/>
  <c r="AC5080" i="1"/>
  <c r="AD5080" i="1"/>
  <c r="AC5081" i="1"/>
  <c r="AD5081" i="1"/>
  <c r="AC5082" i="1"/>
  <c r="AD5082" i="1"/>
  <c r="AC5083" i="1"/>
  <c r="AD5083" i="1"/>
  <c r="AC5084" i="1"/>
  <c r="AD5084" i="1"/>
  <c r="AC5085" i="1"/>
  <c r="AD5085" i="1"/>
  <c r="AC5086" i="1"/>
  <c r="AD5086" i="1"/>
  <c r="AC5087" i="1"/>
  <c r="AD5087" i="1"/>
  <c r="AC5088" i="1"/>
  <c r="AD5088" i="1"/>
  <c r="AC5089" i="1"/>
  <c r="AD5089" i="1"/>
  <c r="AC5090" i="1"/>
  <c r="AD5090" i="1"/>
  <c r="AC5091" i="1"/>
  <c r="AD5091" i="1"/>
  <c r="AC5092" i="1"/>
  <c r="AD5092" i="1"/>
  <c r="AC5093" i="1"/>
  <c r="AD5093" i="1"/>
  <c r="AC5094" i="1"/>
  <c r="AD5094" i="1"/>
  <c r="AC5095" i="1"/>
  <c r="AD5095" i="1"/>
  <c r="AC5096" i="1"/>
  <c r="AD5096" i="1"/>
  <c r="AC5097" i="1"/>
  <c r="AD5097" i="1"/>
  <c r="AC5098" i="1"/>
  <c r="AD5098" i="1"/>
  <c r="AC5099" i="1"/>
  <c r="AD5099" i="1"/>
  <c r="AC5100" i="1"/>
  <c r="AD5100" i="1"/>
  <c r="AC5101" i="1"/>
  <c r="AD5101" i="1"/>
  <c r="AC5102" i="1"/>
  <c r="AD5102" i="1"/>
  <c r="AC5103" i="1"/>
  <c r="AD5103" i="1"/>
  <c r="AC5104" i="1"/>
  <c r="AD5104" i="1"/>
  <c r="AC5105" i="1"/>
  <c r="AD5105" i="1"/>
  <c r="AC5106" i="1"/>
  <c r="AD5106" i="1"/>
  <c r="AC5107" i="1"/>
  <c r="AD5107" i="1"/>
  <c r="AC5108" i="1"/>
  <c r="AD5108" i="1"/>
  <c r="AC5109" i="1"/>
  <c r="AD5109" i="1"/>
  <c r="AC5110" i="1"/>
  <c r="AD5110" i="1"/>
  <c r="AC5111" i="1"/>
  <c r="AD5111" i="1"/>
  <c r="AC5112" i="1"/>
  <c r="AD5112" i="1"/>
  <c r="AC5113" i="1"/>
  <c r="AD5113" i="1"/>
  <c r="AC5114" i="1"/>
  <c r="AD5114" i="1"/>
  <c r="AC5115" i="1"/>
  <c r="AD5115" i="1"/>
  <c r="AC5116" i="1"/>
  <c r="AD5116" i="1"/>
  <c r="AC5117" i="1"/>
  <c r="AD5117" i="1"/>
  <c r="AC5118" i="1"/>
  <c r="AD5118" i="1"/>
  <c r="AC5119" i="1"/>
  <c r="AD5119" i="1"/>
  <c r="AC5120" i="1"/>
  <c r="AD5120" i="1"/>
  <c r="AC5121" i="1"/>
  <c r="AD5121" i="1"/>
  <c r="AC5122" i="1"/>
  <c r="AD5122" i="1"/>
  <c r="AC5123" i="1"/>
  <c r="AD5123" i="1"/>
  <c r="AC5124" i="1"/>
  <c r="AD5124" i="1"/>
  <c r="AC5125" i="1"/>
  <c r="AD5125" i="1"/>
  <c r="AC5126" i="1"/>
  <c r="AD5126" i="1"/>
  <c r="AC5127" i="1"/>
  <c r="AD5127" i="1"/>
  <c r="AC5128" i="1"/>
  <c r="AD5128" i="1"/>
  <c r="AC5129" i="1"/>
  <c r="AD5129" i="1"/>
  <c r="AC5130" i="1"/>
  <c r="AD5130" i="1"/>
  <c r="AC5131" i="1"/>
  <c r="AD5131" i="1"/>
  <c r="AC5132" i="1"/>
  <c r="AD5132" i="1"/>
  <c r="AC5133" i="1"/>
  <c r="AD5133" i="1"/>
  <c r="AC5134" i="1"/>
  <c r="AD5134" i="1"/>
  <c r="AC5135" i="1"/>
  <c r="AD5135" i="1"/>
  <c r="AC5136" i="1"/>
  <c r="AD5136" i="1"/>
  <c r="AC5137" i="1"/>
  <c r="AD5137" i="1"/>
  <c r="AC5138" i="1"/>
  <c r="AD5138" i="1"/>
  <c r="AC5139" i="1"/>
  <c r="AD5139" i="1"/>
  <c r="AC5140" i="1"/>
  <c r="AD5140" i="1"/>
  <c r="AC5141" i="1"/>
  <c r="AD5141" i="1"/>
  <c r="AC5142" i="1"/>
  <c r="AD5142" i="1"/>
  <c r="AC5143" i="1"/>
  <c r="AD5143" i="1"/>
  <c r="AC5144" i="1"/>
  <c r="AD5144" i="1"/>
  <c r="AC5145" i="1"/>
  <c r="AD5145" i="1"/>
  <c r="AC5146" i="1"/>
  <c r="AD5146" i="1"/>
  <c r="AC5147" i="1"/>
  <c r="AD5147" i="1"/>
  <c r="AC5148" i="1"/>
  <c r="AD5148" i="1"/>
  <c r="AC5149" i="1"/>
  <c r="AD5149" i="1"/>
  <c r="AC5150" i="1"/>
  <c r="AD5150" i="1"/>
  <c r="AC5151" i="1"/>
  <c r="AD5151" i="1"/>
  <c r="AC5152" i="1"/>
  <c r="AD5152" i="1"/>
  <c r="AC5153" i="1"/>
  <c r="AD5153" i="1"/>
  <c r="AC5154" i="1"/>
  <c r="AD5154" i="1"/>
  <c r="AC5155" i="1"/>
  <c r="AD5155" i="1"/>
  <c r="AC5156" i="1"/>
  <c r="AD5156" i="1"/>
  <c r="AC5157" i="1"/>
  <c r="AD5157" i="1"/>
  <c r="AC5158" i="1"/>
  <c r="AD5158" i="1"/>
  <c r="AC5159" i="1"/>
  <c r="AD5159" i="1"/>
  <c r="AC5160" i="1"/>
  <c r="AD5160" i="1"/>
  <c r="AC5161" i="1"/>
  <c r="AD5161" i="1"/>
  <c r="AC5162" i="1"/>
  <c r="AD5162" i="1"/>
  <c r="AC5163" i="1"/>
  <c r="AD5163" i="1"/>
  <c r="AC5164" i="1"/>
  <c r="AD5164" i="1"/>
  <c r="AC5165" i="1"/>
  <c r="AD5165" i="1"/>
  <c r="AC5166" i="1"/>
  <c r="AD5166" i="1"/>
  <c r="AC5167" i="1"/>
  <c r="AD5167" i="1"/>
  <c r="AC5168" i="1"/>
  <c r="AD5168" i="1"/>
  <c r="AC5169" i="1"/>
  <c r="AD5169" i="1"/>
  <c r="AC5170" i="1"/>
  <c r="AD5170" i="1"/>
  <c r="AC5171" i="1"/>
  <c r="AD5171" i="1"/>
  <c r="AC5172" i="1"/>
  <c r="AD5172" i="1"/>
  <c r="AC5173" i="1"/>
  <c r="AD5173" i="1"/>
  <c r="AC5174" i="1"/>
  <c r="AD5174" i="1"/>
  <c r="AC5175" i="1"/>
  <c r="AD5175" i="1"/>
  <c r="AC5176" i="1"/>
  <c r="AD5176" i="1"/>
  <c r="AC5177" i="1"/>
  <c r="AD5177" i="1"/>
  <c r="AC5178" i="1"/>
  <c r="AD5178" i="1"/>
  <c r="AC5179" i="1"/>
  <c r="AD5179" i="1"/>
  <c r="AC5180" i="1"/>
  <c r="AD5180" i="1"/>
  <c r="AC5181" i="1"/>
  <c r="AD5181" i="1"/>
  <c r="AC5182" i="1"/>
  <c r="AD5182" i="1"/>
  <c r="AC5183" i="1"/>
  <c r="AD5183" i="1"/>
  <c r="AC5184" i="1"/>
  <c r="AD5184" i="1"/>
  <c r="AC5185" i="1"/>
  <c r="AD5185" i="1"/>
  <c r="AC5186" i="1"/>
  <c r="AD5186" i="1"/>
  <c r="AC5187" i="1"/>
  <c r="AD5187" i="1"/>
  <c r="AC5188" i="1"/>
  <c r="AD5188" i="1"/>
  <c r="AC5189" i="1"/>
  <c r="AD5189" i="1"/>
  <c r="AC5190" i="1"/>
  <c r="AD5190" i="1"/>
  <c r="AC5191" i="1"/>
  <c r="AD5191" i="1"/>
  <c r="AC5192" i="1"/>
  <c r="AD5192" i="1"/>
  <c r="AC5193" i="1"/>
  <c r="AD5193" i="1"/>
  <c r="AC5194" i="1"/>
  <c r="AD5194" i="1"/>
  <c r="AC5195" i="1"/>
  <c r="AD5195" i="1"/>
  <c r="AC5196" i="1"/>
  <c r="AD5196" i="1"/>
  <c r="AC5197" i="1"/>
  <c r="AD5197" i="1"/>
  <c r="AC5198" i="1"/>
  <c r="AD5198" i="1"/>
  <c r="AC5199" i="1"/>
  <c r="AD5199" i="1"/>
  <c r="AC5200" i="1"/>
  <c r="AD5200" i="1"/>
  <c r="AC5201" i="1"/>
  <c r="AD5201" i="1"/>
  <c r="AC5202" i="1"/>
  <c r="AD5202" i="1"/>
  <c r="AC5203" i="1"/>
  <c r="AD5203" i="1"/>
  <c r="AC5204" i="1"/>
  <c r="AD5204" i="1"/>
  <c r="AC5205" i="1"/>
  <c r="AD5205" i="1"/>
  <c r="AC5206" i="1"/>
  <c r="AD5206" i="1"/>
  <c r="AC5207" i="1"/>
  <c r="AD5207" i="1"/>
  <c r="AC5208" i="1"/>
  <c r="AD5208" i="1"/>
  <c r="AC5209" i="1"/>
  <c r="AD5209" i="1"/>
  <c r="AC5210" i="1"/>
  <c r="AD5210" i="1"/>
  <c r="AC5211" i="1"/>
  <c r="AD5211" i="1"/>
  <c r="AC5212" i="1"/>
  <c r="AD5212" i="1"/>
  <c r="AC5213" i="1"/>
  <c r="AD5213" i="1"/>
  <c r="AC5214" i="1"/>
  <c r="AD5214" i="1"/>
  <c r="AC5215" i="1"/>
  <c r="AD5215" i="1"/>
  <c r="AC5216" i="1"/>
  <c r="AD5216" i="1"/>
  <c r="AC5217" i="1"/>
  <c r="AD5217" i="1"/>
  <c r="AC5218" i="1"/>
  <c r="AD5218" i="1"/>
  <c r="AC5219" i="1"/>
  <c r="AD5219" i="1"/>
  <c r="AC5220" i="1"/>
  <c r="AD5220" i="1"/>
  <c r="AC5221" i="1"/>
  <c r="AD5221" i="1"/>
  <c r="AC5222" i="1"/>
  <c r="AD5222" i="1"/>
  <c r="AC5223" i="1"/>
  <c r="AD5223" i="1"/>
  <c r="AC5224" i="1"/>
  <c r="AD5224" i="1"/>
  <c r="AC5225" i="1"/>
  <c r="AD5225" i="1"/>
  <c r="AC5226" i="1"/>
  <c r="AD5226" i="1"/>
  <c r="AC5227" i="1"/>
  <c r="AD5227" i="1"/>
  <c r="AC5228" i="1"/>
  <c r="AD5228" i="1"/>
  <c r="AC5229" i="1"/>
  <c r="AD5229" i="1"/>
  <c r="AC5230" i="1"/>
  <c r="AD5230" i="1"/>
  <c r="AC5231" i="1"/>
  <c r="AD5231" i="1"/>
  <c r="AC5232" i="1"/>
  <c r="AD5232" i="1"/>
  <c r="AC5233" i="1"/>
  <c r="AD5233" i="1"/>
  <c r="AC5234" i="1"/>
  <c r="AD5234" i="1"/>
  <c r="AC5235" i="1"/>
  <c r="AD5235" i="1"/>
  <c r="AC5236" i="1"/>
  <c r="AD5236" i="1"/>
  <c r="AC5237" i="1"/>
  <c r="AD5237" i="1"/>
  <c r="AC5238" i="1"/>
  <c r="AD5238" i="1"/>
  <c r="AC5239" i="1"/>
  <c r="AD5239" i="1"/>
  <c r="AC5240" i="1"/>
  <c r="AD5240" i="1"/>
  <c r="AC5241" i="1"/>
  <c r="AD5241" i="1"/>
  <c r="AC5242" i="1"/>
  <c r="AD5242" i="1"/>
  <c r="AC5243" i="1"/>
  <c r="AD5243" i="1"/>
  <c r="AC5244" i="1"/>
  <c r="AD5244" i="1"/>
  <c r="AC5245" i="1"/>
  <c r="AD5245" i="1"/>
  <c r="AC5246" i="1"/>
  <c r="AD5246" i="1"/>
  <c r="AC5247" i="1"/>
  <c r="AD5247" i="1"/>
  <c r="AC5248" i="1"/>
  <c r="AD5248" i="1"/>
  <c r="AC5249" i="1"/>
  <c r="AD5249" i="1"/>
  <c r="AC5250" i="1"/>
  <c r="AD5250" i="1"/>
  <c r="AC5251" i="1"/>
  <c r="AD5251" i="1"/>
  <c r="AC5252" i="1"/>
  <c r="AD5252" i="1"/>
  <c r="AC5253" i="1"/>
  <c r="AD5253" i="1"/>
  <c r="AC5254" i="1"/>
  <c r="AD5254" i="1"/>
  <c r="AC5255" i="1"/>
  <c r="AD5255" i="1"/>
  <c r="AC5256" i="1"/>
  <c r="AD5256" i="1"/>
  <c r="AC5257" i="1"/>
  <c r="AD5257" i="1"/>
  <c r="AC5258" i="1"/>
  <c r="AD5258" i="1"/>
  <c r="AC5259" i="1"/>
  <c r="AD5259" i="1"/>
  <c r="AC5260" i="1"/>
  <c r="AD5260" i="1"/>
  <c r="AC5261" i="1"/>
  <c r="AD5261" i="1"/>
  <c r="AC5262" i="1"/>
  <c r="AD5262" i="1"/>
  <c r="AC5263" i="1"/>
  <c r="AD5263" i="1"/>
  <c r="AC5264" i="1"/>
  <c r="AD5264" i="1"/>
  <c r="AC5265" i="1"/>
  <c r="AD5265" i="1"/>
  <c r="AC5266" i="1"/>
  <c r="AD5266" i="1"/>
  <c r="AC5267" i="1"/>
  <c r="AD5267" i="1"/>
  <c r="AC5268" i="1"/>
  <c r="AD5268" i="1"/>
  <c r="AC5269" i="1"/>
  <c r="AD5269" i="1"/>
  <c r="AC5270" i="1"/>
  <c r="AD5270" i="1"/>
  <c r="AC5271" i="1"/>
  <c r="AD5271" i="1"/>
  <c r="AC5272" i="1"/>
  <c r="AD5272" i="1"/>
  <c r="AC5273" i="1"/>
  <c r="AD5273" i="1"/>
  <c r="AC5274" i="1"/>
  <c r="AD5274" i="1"/>
  <c r="AC5275" i="1"/>
  <c r="AD5275" i="1"/>
  <c r="AC5276" i="1"/>
  <c r="AD5276" i="1"/>
  <c r="AC5277" i="1"/>
  <c r="AD5277" i="1"/>
  <c r="AC5278" i="1"/>
  <c r="AD5278" i="1"/>
  <c r="AC5279" i="1"/>
  <c r="AD5279" i="1"/>
  <c r="AC5280" i="1"/>
  <c r="AD5280" i="1"/>
  <c r="AC5281" i="1"/>
  <c r="AD5281" i="1"/>
  <c r="AC5282" i="1"/>
  <c r="AD5282" i="1"/>
  <c r="AC5283" i="1"/>
  <c r="AD5283" i="1"/>
  <c r="AC5284" i="1"/>
  <c r="AD5284" i="1"/>
  <c r="AC5285" i="1"/>
  <c r="AD5285" i="1"/>
  <c r="AC5286" i="1"/>
  <c r="AD5286" i="1"/>
  <c r="AC5287" i="1"/>
  <c r="AD5287" i="1"/>
  <c r="AC5288" i="1"/>
  <c r="AD5288" i="1"/>
  <c r="AC5289" i="1"/>
  <c r="AD5289" i="1"/>
  <c r="AC5290" i="1"/>
  <c r="AD5290" i="1"/>
  <c r="AC5291" i="1"/>
  <c r="AD5291" i="1"/>
  <c r="AC5292" i="1"/>
  <c r="AD5292" i="1"/>
  <c r="AC5293" i="1"/>
  <c r="AD5293" i="1"/>
  <c r="AC5294" i="1"/>
  <c r="AD5294" i="1"/>
  <c r="AC5295" i="1"/>
  <c r="AD5295" i="1"/>
  <c r="AC5296" i="1"/>
  <c r="AD5296" i="1"/>
  <c r="AC5297" i="1"/>
  <c r="AD5297" i="1"/>
  <c r="AC5298" i="1"/>
  <c r="AD5298" i="1"/>
  <c r="AC5299" i="1"/>
  <c r="AD5299" i="1"/>
  <c r="AC5300" i="1"/>
  <c r="AD5300" i="1"/>
  <c r="AC5301" i="1"/>
  <c r="AD5301" i="1"/>
  <c r="AC5302" i="1"/>
  <c r="AD5302" i="1"/>
  <c r="AC5303" i="1"/>
  <c r="AD5303" i="1"/>
  <c r="AC5304" i="1"/>
  <c r="AD5304" i="1"/>
  <c r="AC5305" i="1"/>
  <c r="AD5305" i="1"/>
  <c r="AC5306" i="1"/>
  <c r="AD5306" i="1"/>
  <c r="AC5307" i="1"/>
  <c r="AD5307" i="1"/>
  <c r="AC5308" i="1"/>
  <c r="AD5308" i="1"/>
  <c r="AC5309" i="1"/>
  <c r="AD5309" i="1"/>
  <c r="AC5310" i="1"/>
  <c r="AD5310" i="1"/>
  <c r="AC5311" i="1"/>
  <c r="AD5311" i="1"/>
  <c r="AC5312" i="1"/>
  <c r="AD5312" i="1"/>
  <c r="AC5313" i="1"/>
  <c r="AD5313" i="1"/>
  <c r="AC5314" i="1"/>
  <c r="AD5314" i="1"/>
  <c r="AC5315" i="1"/>
  <c r="AD5315" i="1"/>
  <c r="AC5316" i="1"/>
  <c r="AD5316" i="1"/>
  <c r="AC5317" i="1"/>
  <c r="AD5317" i="1"/>
  <c r="AC5318" i="1"/>
  <c r="AD5318" i="1"/>
  <c r="AC5319" i="1"/>
  <c r="AD5319" i="1"/>
  <c r="AC5320" i="1"/>
  <c r="AD5320" i="1"/>
  <c r="AC5321" i="1"/>
  <c r="AD5321" i="1"/>
  <c r="AC5322" i="1"/>
  <c r="AD5322" i="1"/>
  <c r="AC5323" i="1"/>
  <c r="AD5323" i="1"/>
  <c r="AC5324" i="1"/>
  <c r="AD5324" i="1"/>
  <c r="AC5325" i="1"/>
  <c r="AD5325" i="1"/>
  <c r="AC5326" i="1"/>
  <c r="AD5326" i="1"/>
  <c r="AC5327" i="1"/>
  <c r="AD5327" i="1"/>
  <c r="AC5328" i="1"/>
  <c r="AD5328" i="1"/>
  <c r="AC5329" i="1"/>
  <c r="AD5329" i="1"/>
  <c r="AC5330" i="1"/>
  <c r="AD5330" i="1"/>
  <c r="AC5331" i="1"/>
  <c r="AD5331" i="1"/>
  <c r="AC5332" i="1"/>
  <c r="AD5332" i="1"/>
  <c r="AC5333" i="1"/>
  <c r="AD5333" i="1"/>
  <c r="AC5334" i="1"/>
  <c r="AD5334" i="1"/>
  <c r="AC5335" i="1"/>
  <c r="AD5335" i="1"/>
  <c r="AC5336" i="1"/>
  <c r="AD5336" i="1"/>
  <c r="AC5337" i="1"/>
  <c r="AD5337" i="1"/>
  <c r="AC5338" i="1"/>
  <c r="AD5338" i="1"/>
  <c r="AC5339" i="1"/>
  <c r="AD5339" i="1"/>
  <c r="AC5340" i="1"/>
  <c r="AD5340" i="1"/>
  <c r="AC5341" i="1"/>
  <c r="AD5341" i="1"/>
  <c r="AC5342" i="1"/>
  <c r="AD5342" i="1"/>
  <c r="AC5343" i="1"/>
  <c r="AD5343" i="1"/>
  <c r="AC5344" i="1"/>
  <c r="AD5344" i="1"/>
  <c r="AC5345" i="1"/>
  <c r="AD5345" i="1"/>
  <c r="AC5346" i="1"/>
  <c r="AD5346" i="1"/>
  <c r="AC5347" i="1"/>
  <c r="AD5347" i="1"/>
  <c r="AC5348" i="1"/>
  <c r="AD5348" i="1"/>
  <c r="AC5349" i="1"/>
  <c r="AD5349" i="1"/>
  <c r="AC5350" i="1"/>
  <c r="AD5350" i="1"/>
  <c r="AC5351" i="1"/>
  <c r="AD5351" i="1"/>
  <c r="AC5352" i="1"/>
  <c r="AD5352" i="1"/>
  <c r="AC5353" i="1"/>
  <c r="AD5353" i="1"/>
  <c r="AC5354" i="1"/>
  <c r="AD5354" i="1"/>
  <c r="AC5355" i="1"/>
  <c r="AD5355" i="1"/>
  <c r="AC5356" i="1"/>
  <c r="AD5356" i="1"/>
  <c r="AC5357" i="1"/>
  <c r="AD5357" i="1"/>
  <c r="AC5358" i="1"/>
  <c r="AD5358" i="1"/>
  <c r="AC5359" i="1"/>
  <c r="AD5359" i="1"/>
  <c r="AC5360" i="1"/>
  <c r="AD5360" i="1"/>
  <c r="AC5361" i="1"/>
  <c r="AD5361" i="1"/>
  <c r="AC5362" i="1"/>
  <c r="AD5362" i="1"/>
  <c r="AC5363" i="1"/>
  <c r="AD5363" i="1"/>
  <c r="AC5364" i="1"/>
  <c r="AD5364" i="1"/>
  <c r="AC5365" i="1"/>
  <c r="AD5365" i="1"/>
  <c r="AC5366" i="1"/>
  <c r="AD5366" i="1"/>
  <c r="AC5367" i="1"/>
  <c r="AD5367" i="1"/>
  <c r="AC5368" i="1"/>
  <c r="AD5368" i="1"/>
  <c r="AC5369" i="1"/>
  <c r="AD5369" i="1"/>
  <c r="AC5370" i="1"/>
  <c r="AD5370" i="1"/>
  <c r="AC5371" i="1"/>
  <c r="AD5371" i="1"/>
  <c r="AC5372" i="1"/>
  <c r="AD5372" i="1"/>
  <c r="AC5373" i="1"/>
  <c r="AD5373" i="1"/>
  <c r="AC5374" i="1"/>
  <c r="AD5374" i="1"/>
  <c r="AC5375" i="1"/>
  <c r="AD5375" i="1"/>
  <c r="AC5376" i="1"/>
  <c r="AD5376" i="1"/>
  <c r="AC5377" i="1"/>
  <c r="AD5377" i="1"/>
  <c r="AC5378" i="1"/>
  <c r="AD5378" i="1"/>
  <c r="AC5379" i="1"/>
  <c r="AD5379" i="1"/>
  <c r="AC5380" i="1"/>
  <c r="AD5380" i="1"/>
  <c r="AC5381" i="1"/>
  <c r="AD5381" i="1"/>
  <c r="AC5382" i="1"/>
  <c r="AD5382" i="1"/>
  <c r="AC5383" i="1"/>
  <c r="AD5383" i="1"/>
  <c r="AC5384" i="1"/>
  <c r="AD5384" i="1"/>
  <c r="AC5385" i="1"/>
  <c r="AD5385" i="1"/>
  <c r="AC5386" i="1"/>
  <c r="AD5386" i="1"/>
  <c r="AC5387" i="1"/>
  <c r="AD5387" i="1"/>
  <c r="AC5388" i="1"/>
  <c r="AD5388" i="1"/>
  <c r="AC5389" i="1"/>
  <c r="AD5389" i="1"/>
  <c r="AC5390" i="1"/>
  <c r="AD5390" i="1"/>
  <c r="AC5391" i="1"/>
  <c r="AD5391" i="1"/>
  <c r="AC5392" i="1"/>
  <c r="AD5392" i="1"/>
  <c r="AC5393" i="1"/>
  <c r="AD5393" i="1"/>
  <c r="AC5394" i="1"/>
  <c r="AD5394" i="1"/>
  <c r="AC5395" i="1"/>
  <c r="AD5395" i="1"/>
  <c r="AC5396" i="1"/>
  <c r="AD5396" i="1"/>
  <c r="AC5397" i="1"/>
  <c r="AD5397" i="1"/>
  <c r="AC5398" i="1"/>
  <c r="AD5398" i="1"/>
  <c r="AC5399" i="1"/>
  <c r="AD5399" i="1"/>
  <c r="AC5400" i="1"/>
  <c r="AD5400" i="1"/>
  <c r="AC5401" i="1"/>
  <c r="AD5401" i="1"/>
  <c r="AC5402" i="1"/>
  <c r="AD5402" i="1"/>
  <c r="AC5403" i="1"/>
  <c r="AD5403" i="1"/>
  <c r="AC5404" i="1"/>
  <c r="AD5404" i="1"/>
  <c r="AC5405" i="1"/>
  <c r="AD5405" i="1"/>
  <c r="AC5406" i="1"/>
  <c r="AD5406" i="1"/>
  <c r="AC5407" i="1"/>
  <c r="AD5407" i="1"/>
  <c r="AC5408" i="1"/>
  <c r="AD5408" i="1"/>
  <c r="AC5409" i="1"/>
  <c r="AD5409" i="1"/>
  <c r="AC5410" i="1"/>
  <c r="AD5410" i="1"/>
  <c r="AC5411" i="1"/>
  <c r="AD5411" i="1"/>
  <c r="AC5412" i="1"/>
  <c r="AD5412" i="1"/>
  <c r="AC5413" i="1"/>
  <c r="AD5413" i="1"/>
  <c r="AC5414" i="1"/>
  <c r="AD5414" i="1"/>
  <c r="AC5415" i="1"/>
  <c r="AD5415" i="1"/>
  <c r="AC5416" i="1"/>
  <c r="AD5416" i="1"/>
  <c r="AC5417" i="1"/>
  <c r="AD5417" i="1"/>
  <c r="AC5418" i="1"/>
  <c r="AD5418" i="1"/>
  <c r="AC5419" i="1"/>
  <c r="AD5419" i="1"/>
  <c r="AC5420" i="1"/>
  <c r="AD5420" i="1"/>
  <c r="AC5421" i="1"/>
  <c r="AD5421" i="1"/>
  <c r="AC5422" i="1"/>
  <c r="AD5422" i="1"/>
  <c r="AC5423" i="1"/>
  <c r="AD5423" i="1"/>
  <c r="AC5424" i="1"/>
  <c r="AD5424" i="1"/>
  <c r="AC5425" i="1"/>
  <c r="AD5425" i="1"/>
  <c r="AC5426" i="1"/>
  <c r="AD5426" i="1"/>
  <c r="AC5427" i="1"/>
  <c r="AD5427" i="1"/>
  <c r="AC5428" i="1"/>
  <c r="AD5428" i="1"/>
  <c r="AC5429" i="1"/>
  <c r="AD5429" i="1"/>
  <c r="AC5430" i="1"/>
  <c r="AD5430" i="1"/>
  <c r="AC5431" i="1"/>
  <c r="AD5431" i="1"/>
  <c r="AC5432" i="1"/>
  <c r="AD5432" i="1"/>
  <c r="AC5433" i="1"/>
  <c r="AD5433" i="1"/>
  <c r="AC5434" i="1"/>
  <c r="AD5434" i="1"/>
  <c r="AC5435" i="1"/>
  <c r="AD5435" i="1"/>
  <c r="AC5436" i="1"/>
  <c r="AD5436" i="1"/>
  <c r="AC5437" i="1"/>
  <c r="AD5437" i="1"/>
  <c r="AC5438" i="1"/>
  <c r="AD5438" i="1"/>
  <c r="AC5439" i="1"/>
  <c r="AD5439" i="1"/>
  <c r="AC5440" i="1"/>
  <c r="AD5440" i="1"/>
  <c r="AC5441" i="1"/>
  <c r="AD5441" i="1"/>
  <c r="AC5442" i="1"/>
  <c r="AD5442" i="1"/>
  <c r="AC5443" i="1"/>
  <c r="AD5443" i="1"/>
  <c r="AC5444" i="1"/>
  <c r="AD5444" i="1"/>
  <c r="AC5445" i="1"/>
  <c r="AD5445" i="1"/>
  <c r="AC5446" i="1"/>
  <c r="AD5446" i="1"/>
  <c r="AC5447" i="1"/>
  <c r="AD5447" i="1"/>
  <c r="AC5448" i="1"/>
  <c r="AD5448" i="1"/>
  <c r="AC5449" i="1"/>
  <c r="AD5449" i="1"/>
  <c r="AC5450" i="1"/>
  <c r="AD5450" i="1"/>
  <c r="AC5451" i="1"/>
  <c r="AD5451" i="1"/>
  <c r="AC5452" i="1"/>
  <c r="AD5452" i="1"/>
  <c r="AC5453" i="1"/>
  <c r="AD5453" i="1"/>
  <c r="AC5454" i="1"/>
  <c r="AD5454" i="1"/>
  <c r="AC5455" i="1"/>
  <c r="AD5455" i="1"/>
  <c r="AC5456" i="1"/>
  <c r="AD5456" i="1"/>
  <c r="AC5457" i="1"/>
  <c r="AD5457" i="1"/>
  <c r="AC5458" i="1"/>
  <c r="AD5458" i="1"/>
  <c r="AC5459" i="1"/>
  <c r="AD5459" i="1"/>
  <c r="AC5460" i="1"/>
  <c r="AD5460" i="1"/>
  <c r="AC5461" i="1"/>
  <c r="AD5461" i="1"/>
  <c r="AC5462" i="1"/>
  <c r="AD5462" i="1"/>
  <c r="AC5463" i="1"/>
  <c r="AD5463" i="1"/>
  <c r="AC5464" i="1"/>
  <c r="AD5464" i="1"/>
  <c r="AC5465" i="1"/>
  <c r="AD5465" i="1"/>
  <c r="AC5466" i="1"/>
  <c r="AD5466" i="1"/>
  <c r="AC5467" i="1"/>
  <c r="AD5467" i="1"/>
  <c r="AC5468" i="1"/>
  <c r="AD5468" i="1"/>
  <c r="AC5469" i="1"/>
  <c r="AD5469" i="1"/>
  <c r="AC5470" i="1"/>
  <c r="AD5470" i="1"/>
  <c r="AC5471" i="1"/>
  <c r="AD5471" i="1"/>
  <c r="AC5472" i="1"/>
  <c r="AD5472" i="1"/>
  <c r="AC5473" i="1"/>
  <c r="AD5473" i="1"/>
  <c r="AC5474" i="1"/>
  <c r="AD5474" i="1"/>
  <c r="AC5475" i="1"/>
  <c r="AD5475" i="1"/>
  <c r="AC5476" i="1"/>
  <c r="AD5476" i="1"/>
  <c r="AC5477" i="1"/>
  <c r="AD5477" i="1"/>
  <c r="AC5478" i="1"/>
  <c r="AD5478" i="1"/>
  <c r="AC5479" i="1"/>
  <c r="AD5479" i="1"/>
  <c r="AC5480" i="1"/>
  <c r="AD5480" i="1"/>
  <c r="AC5481" i="1"/>
  <c r="AD5481" i="1"/>
  <c r="AC5482" i="1"/>
  <c r="AD5482" i="1"/>
  <c r="AC5483" i="1"/>
  <c r="AD5483" i="1"/>
  <c r="AC5484" i="1"/>
  <c r="AD5484" i="1"/>
  <c r="AC5485" i="1"/>
  <c r="AD5485" i="1"/>
  <c r="AC5486" i="1"/>
  <c r="AD5486" i="1"/>
  <c r="AC5487" i="1"/>
  <c r="AD5487" i="1"/>
  <c r="AC5488" i="1"/>
  <c r="AD5488" i="1"/>
  <c r="AC5489" i="1"/>
  <c r="AD5489" i="1"/>
  <c r="AC5490" i="1"/>
  <c r="AD5490" i="1"/>
  <c r="AC5491" i="1"/>
  <c r="AD5491" i="1"/>
  <c r="AC5492" i="1"/>
  <c r="AD5492" i="1"/>
  <c r="AC5493" i="1"/>
  <c r="AD5493" i="1"/>
  <c r="AC5494" i="1"/>
  <c r="AD5494" i="1"/>
  <c r="AC5495" i="1"/>
  <c r="AD5495" i="1"/>
  <c r="AC5496" i="1"/>
  <c r="AD5496" i="1"/>
  <c r="AC5497" i="1"/>
  <c r="AD5497" i="1"/>
  <c r="AC5498" i="1"/>
  <c r="AD5498" i="1"/>
  <c r="AC5499" i="1"/>
  <c r="AD5499" i="1"/>
  <c r="AC5500" i="1"/>
  <c r="AD5500" i="1"/>
  <c r="AC5501" i="1"/>
  <c r="AD5501" i="1"/>
  <c r="AC5502" i="1"/>
  <c r="AD5502" i="1"/>
  <c r="AC5503" i="1"/>
  <c r="AD5503" i="1"/>
  <c r="AC5504" i="1"/>
  <c r="AD5504" i="1"/>
  <c r="AC5505" i="1"/>
  <c r="AD5505" i="1"/>
  <c r="AC5506" i="1"/>
  <c r="AD5506" i="1"/>
  <c r="AC5507" i="1"/>
  <c r="AD5507" i="1"/>
  <c r="AC5508" i="1"/>
  <c r="AD5508" i="1"/>
  <c r="AC5509" i="1"/>
  <c r="AD5509" i="1"/>
  <c r="AC5510" i="1"/>
  <c r="AD5510" i="1"/>
  <c r="AC5511" i="1"/>
  <c r="AD5511" i="1"/>
  <c r="AC5512" i="1"/>
  <c r="AD5512" i="1"/>
  <c r="AC5513" i="1"/>
  <c r="AD5513" i="1"/>
  <c r="AC5514" i="1"/>
  <c r="AD5514" i="1"/>
  <c r="AC5515" i="1"/>
  <c r="AD5515" i="1"/>
  <c r="AC5516" i="1"/>
  <c r="AD5516" i="1"/>
  <c r="AC5517" i="1"/>
  <c r="AD5517" i="1"/>
  <c r="AC5518" i="1"/>
  <c r="AD5518" i="1"/>
  <c r="AC5519" i="1"/>
  <c r="AD5519" i="1"/>
  <c r="AC5520" i="1"/>
  <c r="AD5520" i="1"/>
  <c r="AC5521" i="1"/>
  <c r="AD5521" i="1"/>
  <c r="AC5522" i="1"/>
  <c r="AD5522" i="1"/>
  <c r="AC5523" i="1"/>
  <c r="AD5523" i="1"/>
  <c r="AC5524" i="1"/>
  <c r="AD5524" i="1"/>
  <c r="AC5525" i="1"/>
  <c r="AD5525" i="1"/>
  <c r="AC5526" i="1"/>
  <c r="AD5526" i="1"/>
  <c r="AC5527" i="1"/>
  <c r="AD5527" i="1"/>
  <c r="AC5528" i="1"/>
  <c r="AD5528" i="1"/>
  <c r="AC5529" i="1"/>
  <c r="AD5529" i="1"/>
  <c r="AC5530" i="1"/>
  <c r="AD5530" i="1"/>
  <c r="AC5531" i="1"/>
  <c r="AD5531" i="1"/>
  <c r="AC5532" i="1"/>
  <c r="AD5532" i="1"/>
  <c r="AC5533" i="1"/>
  <c r="AD5533" i="1"/>
  <c r="AC5534" i="1"/>
  <c r="AD5534" i="1"/>
  <c r="AC5535" i="1"/>
  <c r="AD5535" i="1"/>
  <c r="AC5536" i="1"/>
  <c r="AD5536" i="1"/>
  <c r="AC5537" i="1"/>
  <c r="AD5537" i="1"/>
  <c r="AC5538" i="1"/>
  <c r="AD5538" i="1"/>
  <c r="AC5539" i="1"/>
  <c r="AD5539" i="1"/>
  <c r="AC5540" i="1"/>
  <c r="AD5540" i="1"/>
  <c r="AC5541" i="1"/>
  <c r="AD5541" i="1"/>
  <c r="AC5542" i="1"/>
  <c r="AD5542" i="1"/>
  <c r="AC5543" i="1"/>
  <c r="AD5543" i="1"/>
  <c r="AC5544" i="1"/>
  <c r="AD5544" i="1"/>
  <c r="AC5545" i="1"/>
  <c r="AD5545" i="1"/>
  <c r="AC5546" i="1"/>
  <c r="AD5546" i="1"/>
  <c r="AC5547" i="1"/>
  <c r="AD5547" i="1"/>
  <c r="AC5548" i="1"/>
  <c r="AD5548" i="1"/>
  <c r="AC5549" i="1"/>
  <c r="AD5549" i="1"/>
  <c r="AC5550" i="1"/>
  <c r="AD5550" i="1"/>
  <c r="AC5551" i="1"/>
  <c r="AD5551" i="1"/>
  <c r="AC5552" i="1"/>
  <c r="AD5552" i="1"/>
  <c r="AC5553" i="1"/>
  <c r="AD5553" i="1"/>
  <c r="AC5554" i="1"/>
  <c r="AD5554" i="1"/>
  <c r="AC5555" i="1"/>
  <c r="AD5555" i="1"/>
  <c r="AC5556" i="1"/>
  <c r="AD5556" i="1"/>
  <c r="AC5557" i="1"/>
  <c r="AD5557" i="1"/>
  <c r="AC5558" i="1"/>
  <c r="AD5558" i="1"/>
  <c r="AC5559" i="1"/>
  <c r="AD5559" i="1"/>
  <c r="AC5560" i="1"/>
  <c r="AD5560" i="1"/>
  <c r="AC5561" i="1"/>
  <c r="AD5561" i="1"/>
  <c r="AC5562" i="1"/>
  <c r="AD5562" i="1"/>
  <c r="AC5563" i="1"/>
  <c r="AD5563" i="1"/>
  <c r="AC5564" i="1"/>
  <c r="AD5564" i="1"/>
  <c r="AC5565" i="1"/>
  <c r="AD5565" i="1"/>
  <c r="AC5566" i="1"/>
  <c r="AD5566" i="1"/>
  <c r="AC5567" i="1"/>
  <c r="AD5567" i="1"/>
  <c r="AC5568" i="1"/>
  <c r="AD5568" i="1"/>
  <c r="AC5569" i="1"/>
  <c r="AD5569" i="1"/>
  <c r="AC5570" i="1"/>
  <c r="AD5570" i="1"/>
  <c r="AC5571" i="1"/>
  <c r="AD5571" i="1"/>
  <c r="AC5572" i="1"/>
  <c r="AD5572" i="1"/>
  <c r="AC5573" i="1"/>
  <c r="AD5573" i="1"/>
  <c r="AC5574" i="1"/>
  <c r="AD5574" i="1"/>
  <c r="AC5575" i="1"/>
  <c r="AD5575" i="1"/>
  <c r="AC5576" i="1"/>
  <c r="AD5576" i="1"/>
  <c r="AC5577" i="1"/>
  <c r="AD5577" i="1"/>
  <c r="AC5578" i="1"/>
  <c r="AD5578" i="1"/>
  <c r="AC5579" i="1"/>
  <c r="AD5579" i="1"/>
  <c r="AC5580" i="1"/>
  <c r="AD5580" i="1"/>
  <c r="AC5581" i="1"/>
  <c r="AD5581" i="1"/>
  <c r="AC5582" i="1"/>
  <c r="AD5582" i="1"/>
  <c r="AC5583" i="1"/>
  <c r="AD5583" i="1"/>
  <c r="AC5584" i="1"/>
  <c r="AD5584" i="1"/>
  <c r="AC5585" i="1"/>
  <c r="AD5585" i="1"/>
  <c r="AC5586" i="1"/>
  <c r="AD5586" i="1"/>
  <c r="AC5587" i="1"/>
  <c r="AD5587" i="1"/>
  <c r="AC5588" i="1"/>
  <c r="AD5588" i="1"/>
  <c r="AC5589" i="1"/>
  <c r="AD5589" i="1"/>
  <c r="AC5590" i="1"/>
  <c r="AD5590" i="1"/>
  <c r="AC5591" i="1"/>
  <c r="AD5591" i="1"/>
  <c r="AC5592" i="1"/>
  <c r="AD5592" i="1"/>
  <c r="AC5593" i="1"/>
  <c r="AD5593" i="1"/>
  <c r="AC5594" i="1"/>
  <c r="AD5594" i="1"/>
  <c r="AC5595" i="1"/>
  <c r="AD5595" i="1"/>
  <c r="AC5596" i="1"/>
  <c r="AD5596" i="1"/>
  <c r="AC5597" i="1"/>
  <c r="AD5597" i="1"/>
  <c r="AC5598" i="1"/>
  <c r="AD5598" i="1"/>
  <c r="AC5599" i="1"/>
  <c r="AD5599" i="1"/>
  <c r="AC5600" i="1"/>
  <c r="AD5600" i="1"/>
  <c r="AC5601" i="1"/>
  <c r="AD5601" i="1"/>
  <c r="AC5602" i="1"/>
  <c r="AD5602" i="1"/>
  <c r="AC5603" i="1"/>
  <c r="AD5603" i="1"/>
  <c r="AC5604" i="1"/>
  <c r="AD5604" i="1"/>
  <c r="AC5605" i="1"/>
  <c r="AD5605" i="1"/>
  <c r="AC5606" i="1"/>
  <c r="AD5606" i="1"/>
  <c r="AC5607" i="1"/>
  <c r="AD5607" i="1"/>
  <c r="AC5608" i="1"/>
  <c r="AD5608" i="1"/>
  <c r="AC5609" i="1"/>
  <c r="AD5609" i="1"/>
  <c r="AC5610" i="1"/>
  <c r="AD5610" i="1"/>
  <c r="AC5611" i="1"/>
  <c r="AD5611" i="1"/>
  <c r="AC5612" i="1"/>
  <c r="AD5612" i="1"/>
  <c r="AC5613" i="1"/>
  <c r="AD5613" i="1"/>
  <c r="AC5614" i="1"/>
  <c r="AD5614" i="1"/>
  <c r="AC5615" i="1"/>
  <c r="AD5615" i="1"/>
  <c r="AC5616" i="1"/>
  <c r="AD5616" i="1"/>
  <c r="AC5617" i="1"/>
  <c r="AD5617" i="1"/>
  <c r="AC5618" i="1"/>
  <c r="AD5618" i="1"/>
  <c r="AC5619" i="1"/>
  <c r="AD5619" i="1"/>
  <c r="AC5620" i="1"/>
  <c r="AD5620" i="1"/>
  <c r="AC5621" i="1"/>
  <c r="AD5621" i="1"/>
  <c r="AC5622" i="1"/>
  <c r="AD5622" i="1"/>
  <c r="AC5623" i="1"/>
  <c r="AD5623" i="1"/>
  <c r="AC5624" i="1"/>
  <c r="AD5624" i="1"/>
  <c r="AC5625" i="1"/>
  <c r="AD5625" i="1"/>
  <c r="AC5626" i="1"/>
  <c r="AD5626" i="1"/>
  <c r="AC5627" i="1"/>
  <c r="AD5627" i="1"/>
  <c r="AC5628" i="1"/>
  <c r="AD5628" i="1"/>
  <c r="AC5629" i="1"/>
  <c r="AD5629" i="1"/>
  <c r="AC5630" i="1"/>
  <c r="AD5630" i="1"/>
  <c r="AC5631" i="1"/>
  <c r="AD5631" i="1"/>
  <c r="AC5632" i="1"/>
  <c r="AD5632" i="1"/>
  <c r="AC5633" i="1"/>
  <c r="AD5633" i="1"/>
  <c r="AC5634" i="1"/>
  <c r="AD5634" i="1"/>
  <c r="AC5635" i="1"/>
  <c r="AD5635" i="1"/>
  <c r="AC5636" i="1"/>
  <c r="AD5636" i="1"/>
  <c r="AC5637" i="1"/>
  <c r="AD5637" i="1"/>
  <c r="AC5638" i="1"/>
  <c r="AD5638" i="1"/>
  <c r="AC5639" i="1"/>
  <c r="AD5639" i="1"/>
  <c r="AC5640" i="1"/>
  <c r="AD5640" i="1"/>
  <c r="AC5641" i="1"/>
  <c r="AD5641" i="1"/>
  <c r="AC5642" i="1"/>
  <c r="AD5642" i="1"/>
  <c r="AC5643" i="1"/>
  <c r="AD5643" i="1"/>
  <c r="AC5644" i="1"/>
  <c r="AD5644" i="1"/>
  <c r="AC5645" i="1"/>
  <c r="AD5645" i="1"/>
  <c r="AC5646" i="1"/>
  <c r="AD5646" i="1"/>
  <c r="AC5647" i="1"/>
  <c r="AD5647" i="1"/>
  <c r="AC5648" i="1"/>
  <c r="AD5648" i="1"/>
  <c r="AC5649" i="1"/>
  <c r="AD5649" i="1"/>
  <c r="AC5650" i="1"/>
  <c r="AD5650" i="1"/>
  <c r="AC5651" i="1"/>
  <c r="AD5651" i="1"/>
  <c r="AC5652" i="1"/>
  <c r="AD5652" i="1"/>
  <c r="AC5653" i="1"/>
  <c r="AD5653" i="1"/>
  <c r="AC5654" i="1"/>
  <c r="AD5654" i="1"/>
  <c r="AC5655" i="1"/>
  <c r="AD5655" i="1"/>
  <c r="AC5656" i="1"/>
  <c r="AD5656" i="1"/>
  <c r="AC5657" i="1"/>
  <c r="AD5657" i="1"/>
  <c r="AC5658" i="1"/>
  <c r="AD5658" i="1"/>
  <c r="AC5659" i="1"/>
  <c r="AD5659" i="1"/>
  <c r="AC5660" i="1"/>
  <c r="AD5660" i="1"/>
  <c r="AC5661" i="1"/>
  <c r="AD5661" i="1"/>
  <c r="AC5662" i="1"/>
  <c r="AD5662" i="1"/>
  <c r="AC5663" i="1"/>
  <c r="AD5663" i="1"/>
  <c r="AC5664" i="1"/>
  <c r="AD5664" i="1"/>
  <c r="AC5665" i="1"/>
  <c r="AD5665" i="1"/>
  <c r="AC5666" i="1"/>
  <c r="AD5666" i="1"/>
  <c r="AC5667" i="1"/>
  <c r="AD5667" i="1"/>
  <c r="AC5668" i="1"/>
  <c r="AD5668" i="1"/>
  <c r="AC5669" i="1"/>
  <c r="AD5669" i="1"/>
  <c r="AC5670" i="1"/>
  <c r="AD5670" i="1"/>
  <c r="AC5671" i="1"/>
  <c r="AD5671" i="1"/>
  <c r="AC5672" i="1"/>
  <c r="AD5672" i="1"/>
  <c r="AC5673" i="1"/>
  <c r="AD5673" i="1"/>
  <c r="AC5674" i="1"/>
  <c r="AD5674" i="1"/>
  <c r="AC5675" i="1"/>
  <c r="AD5675" i="1"/>
  <c r="AC5676" i="1"/>
  <c r="AD5676" i="1"/>
  <c r="AC5677" i="1"/>
  <c r="AD5677" i="1"/>
  <c r="AC5678" i="1"/>
  <c r="AD5678" i="1"/>
  <c r="AC5679" i="1"/>
  <c r="AD5679" i="1"/>
  <c r="AC5680" i="1"/>
  <c r="AD5680" i="1"/>
  <c r="AC5681" i="1"/>
  <c r="AD5681" i="1"/>
  <c r="AC5682" i="1"/>
  <c r="AD5682" i="1"/>
  <c r="AC5683" i="1"/>
  <c r="AD5683" i="1"/>
  <c r="AC5684" i="1"/>
  <c r="AD5684" i="1"/>
  <c r="AC5685" i="1"/>
  <c r="AD5685" i="1"/>
  <c r="AC5686" i="1"/>
  <c r="AD5686" i="1"/>
  <c r="AC5687" i="1"/>
  <c r="AD5687" i="1"/>
  <c r="AC5688" i="1"/>
  <c r="AD5688" i="1"/>
  <c r="AC5689" i="1"/>
  <c r="AD5689" i="1"/>
  <c r="AC5690" i="1"/>
  <c r="AD5690" i="1"/>
  <c r="AC5691" i="1"/>
  <c r="AD5691" i="1"/>
  <c r="AC5692" i="1"/>
  <c r="AD5692" i="1"/>
  <c r="AC5693" i="1"/>
  <c r="AD5693" i="1"/>
  <c r="AC5694" i="1"/>
  <c r="AD5694" i="1"/>
  <c r="AC5695" i="1"/>
  <c r="AD5695" i="1"/>
  <c r="AC5696" i="1"/>
  <c r="AD5696" i="1"/>
  <c r="AC5697" i="1"/>
  <c r="AD5697" i="1"/>
  <c r="AC5698" i="1"/>
  <c r="AD5698" i="1"/>
  <c r="AC5699" i="1"/>
  <c r="AD5699" i="1"/>
  <c r="AC5700" i="1"/>
  <c r="AD5700" i="1"/>
  <c r="AC5701" i="1"/>
  <c r="AD5701" i="1"/>
  <c r="AC5702" i="1"/>
  <c r="AD5702" i="1"/>
  <c r="AC5703" i="1"/>
  <c r="AD5703" i="1"/>
  <c r="AC5704" i="1"/>
  <c r="AD5704" i="1"/>
  <c r="AC5705" i="1"/>
  <c r="AD5705" i="1"/>
  <c r="AC5706" i="1"/>
  <c r="AD5706" i="1"/>
  <c r="AC5707" i="1"/>
  <c r="AD5707" i="1"/>
  <c r="AC5708" i="1"/>
  <c r="AD5708" i="1"/>
  <c r="AC5709" i="1"/>
  <c r="AD5709" i="1"/>
  <c r="AC5710" i="1"/>
  <c r="AD5710" i="1"/>
  <c r="AC5711" i="1"/>
  <c r="AD5711" i="1"/>
  <c r="AC5712" i="1"/>
  <c r="AD5712" i="1"/>
  <c r="AC5713" i="1"/>
  <c r="AD5713" i="1"/>
  <c r="AC5714" i="1"/>
  <c r="AD5714" i="1"/>
  <c r="AC5715" i="1"/>
  <c r="AD5715" i="1"/>
  <c r="AC5716" i="1"/>
  <c r="AD5716" i="1"/>
  <c r="AC5717" i="1"/>
  <c r="AD5717" i="1"/>
  <c r="AC5718" i="1"/>
  <c r="AD5718" i="1"/>
  <c r="AC5719" i="1"/>
  <c r="AD5719" i="1"/>
  <c r="AC5720" i="1"/>
  <c r="AD5720" i="1"/>
  <c r="AC5721" i="1"/>
  <c r="AD5721" i="1"/>
  <c r="AC5722" i="1"/>
  <c r="AD5722" i="1"/>
  <c r="AC5723" i="1"/>
  <c r="AD5723" i="1"/>
  <c r="AC5724" i="1"/>
  <c r="AD5724" i="1"/>
  <c r="AC5725" i="1"/>
  <c r="AD5725" i="1"/>
  <c r="AC5726" i="1"/>
  <c r="AD5726" i="1"/>
  <c r="AC5727" i="1"/>
  <c r="AD5727" i="1"/>
  <c r="AC5728" i="1"/>
  <c r="AD5728" i="1"/>
  <c r="AC5729" i="1"/>
  <c r="AD5729" i="1"/>
  <c r="AC5730" i="1"/>
  <c r="AD5730" i="1"/>
  <c r="AC5731" i="1"/>
  <c r="AD5731" i="1"/>
  <c r="AC5732" i="1"/>
  <c r="AD5732" i="1"/>
  <c r="AC5733" i="1"/>
  <c r="AD5733" i="1"/>
  <c r="AC5734" i="1"/>
  <c r="AD5734" i="1"/>
  <c r="AC5735" i="1"/>
  <c r="AD5735" i="1"/>
  <c r="AC5736" i="1"/>
  <c r="AD5736" i="1"/>
  <c r="AC5737" i="1"/>
  <c r="AD5737" i="1"/>
  <c r="AC5738" i="1"/>
  <c r="AD5738" i="1"/>
  <c r="AC5739" i="1"/>
  <c r="AD5739" i="1"/>
  <c r="AC5740" i="1"/>
  <c r="AD5740" i="1"/>
  <c r="AC5741" i="1"/>
  <c r="AD5741" i="1"/>
  <c r="AC5742" i="1"/>
  <c r="AD5742" i="1"/>
  <c r="AC5743" i="1"/>
  <c r="AD5743" i="1"/>
  <c r="AC5744" i="1"/>
  <c r="AD5744" i="1"/>
  <c r="AC5745" i="1"/>
  <c r="AD5745" i="1"/>
  <c r="AC5746" i="1"/>
  <c r="AD5746" i="1"/>
  <c r="AC5747" i="1"/>
  <c r="AD5747" i="1"/>
  <c r="AC5748" i="1"/>
  <c r="AD5748" i="1"/>
  <c r="AC5749" i="1"/>
  <c r="AD5749" i="1"/>
  <c r="AC5750" i="1"/>
  <c r="AD5750" i="1"/>
  <c r="AC5751" i="1"/>
  <c r="AD5751" i="1"/>
  <c r="AC5752" i="1"/>
  <c r="AD5752" i="1"/>
  <c r="AC5753" i="1"/>
  <c r="AD5753" i="1"/>
  <c r="AC5754" i="1"/>
  <c r="AD5754" i="1"/>
  <c r="AC5755" i="1"/>
  <c r="AD5755" i="1"/>
  <c r="AC5756" i="1"/>
  <c r="AD5756" i="1"/>
  <c r="AC5757" i="1"/>
  <c r="AD5757" i="1"/>
  <c r="AC5758" i="1"/>
  <c r="AD5758" i="1"/>
  <c r="AC5759" i="1"/>
  <c r="AD5759" i="1"/>
  <c r="AC5760" i="1"/>
  <c r="AD5760" i="1"/>
  <c r="AC5761" i="1"/>
  <c r="AD5761" i="1"/>
  <c r="AC5762" i="1"/>
  <c r="AD5762" i="1"/>
  <c r="AC5763" i="1"/>
  <c r="AD5763" i="1"/>
  <c r="AC5764" i="1"/>
  <c r="AD5764" i="1"/>
  <c r="AC5765" i="1"/>
  <c r="AD5765" i="1"/>
  <c r="AC5766" i="1"/>
  <c r="AD5766" i="1"/>
  <c r="AC5767" i="1"/>
  <c r="AD5767" i="1"/>
  <c r="AC5768" i="1"/>
  <c r="AD5768" i="1"/>
  <c r="AC5769" i="1"/>
  <c r="AD5769" i="1"/>
  <c r="AC5770" i="1"/>
  <c r="AD5770" i="1"/>
  <c r="AC5771" i="1"/>
  <c r="AD5771" i="1"/>
  <c r="AC5772" i="1"/>
  <c r="AD5772" i="1"/>
  <c r="AC5773" i="1"/>
  <c r="AD5773" i="1"/>
  <c r="AC5774" i="1"/>
  <c r="AD5774" i="1"/>
  <c r="AC5775" i="1"/>
  <c r="AD5775" i="1"/>
  <c r="AC5776" i="1"/>
  <c r="AD5776" i="1"/>
  <c r="AC5777" i="1"/>
  <c r="AD5777" i="1"/>
  <c r="AC5778" i="1"/>
  <c r="AD5778" i="1"/>
  <c r="AC5779" i="1"/>
  <c r="AD5779" i="1"/>
  <c r="AC5780" i="1"/>
  <c r="AD5780" i="1"/>
  <c r="AC5781" i="1"/>
  <c r="AD5781" i="1"/>
  <c r="AC5782" i="1"/>
  <c r="AD5782" i="1"/>
  <c r="AC5783" i="1"/>
  <c r="AD5783" i="1"/>
  <c r="AC5784" i="1"/>
  <c r="AD5784" i="1"/>
  <c r="AC5785" i="1"/>
  <c r="AD5785" i="1"/>
  <c r="AC5786" i="1"/>
  <c r="AD5786" i="1"/>
  <c r="AC5787" i="1"/>
  <c r="AD5787" i="1"/>
  <c r="AC5788" i="1"/>
  <c r="AD5788" i="1"/>
  <c r="AC5789" i="1"/>
  <c r="AD5789" i="1"/>
  <c r="AC5790" i="1"/>
  <c r="AD5790" i="1"/>
  <c r="AC5791" i="1"/>
  <c r="AD5791" i="1"/>
  <c r="AC5792" i="1"/>
  <c r="AD5792" i="1"/>
  <c r="AC5793" i="1"/>
  <c r="AD5793" i="1"/>
  <c r="AC5794" i="1"/>
  <c r="AD5794" i="1"/>
  <c r="AC5795" i="1"/>
  <c r="AD5795" i="1"/>
  <c r="AC5796" i="1"/>
  <c r="AD5796" i="1"/>
  <c r="AC5797" i="1"/>
  <c r="AD5797" i="1"/>
  <c r="AC5798" i="1"/>
  <c r="AD5798" i="1"/>
  <c r="AC5799" i="1"/>
  <c r="AD5799" i="1"/>
  <c r="AC5800" i="1"/>
  <c r="AD5800" i="1"/>
  <c r="AC5801" i="1"/>
  <c r="AD5801" i="1"/>
  <c r="AC5802" i="1"/>
  <c r="AD5802" i="1"/>
  <c r="AC5803" i="1"/>
  <c r="AD5803" i="1"/>
  <c r="AC5804" i="1"/>
  <c r="AD5804" i="1"/>
  <c r="AC5805" i="1"/>
  <c r="AD5805" i="1"/>
  <c r="AC5806" i="1"/>
  <c r="AD5806" i="1"/>
  <c r="AC5807" i="1"/>
  <c r="AD5807" i="1"/>
  <c r="AC5808" i="1"/>
  <c r="AD5808" i="1"/>
  <c r="AC5809" i="1"/>
  <c r="AD5809" i="1"/>
  <c r="AC5810" i="1"/>
  <c r="AD5810" i="1"/>
  <c r="AC5811" i="1"/>
  <c r="AD5811" i="1"/>
  <c r="AC5812" i="1"/>
  <c r="AD5812" i="1"/>
  <c r="AC5813" i="1"/>
  <c r="AD5813" i="1"/>
  <c r="AC5814" i="1"/>
  <c r="AD5814" i="1"/>
  <c r="AC5815" i="1"/>
  <c r="AD5815" i="1"/>
  <c r="AC5816" i="1"/>
  <c r="AD5816" i="1"/>
  <c r="AC5817" i="1"/>
  <c r="AD5817" i="1"/>
  <c r="AC5818" i="1"/>
  <c r="AD5818" i="1"/>
  <c r="AC5819" i="1"/>
  <c r="AD5819" i="1"/>
  <c r="AC5820" i="1"/>
  <c r="AD5820" i="1"/>
  <c r="AC5821" i="1"/>
  <c r="AD5821" i="1"/>
  <c r="AC5822" i="1"/>
  <c r="AD5822" i="1"/>
  <c r="AC5823" i="1"/>
  <c r="AD5823" i="1"/>
  <c r="AC5824" i="1"/>
  <c r="AD5824" i="1"/>
  <c r="AC5825" i="1"/>
  <c r="AD5825" i="1"/>
  <c r="AC5826" i="1"/>
  <c r="AD5826" i="1"/>
  <c r="AC5827" i="1"/>
  <c r="AD5827" i="1"/>
  <c r="AC5828" i="1"/>
  <c r="AD5828" i="1"/>
  <c r="AC5829" i="1"/>
  <c r="AD5829" i="1"/>
  <c r="AC5830" i="1"/>
  <c r="AD5830" i="1"/>
  <c r="AC5831" i="1"/>
  <c r="AD5831" i="1"/>
  <c r="AC5832" i="1"/>
  <c r="AD5832" i="1"/>
  <c r="AC5833" i="1"/>
  <c r="AD5833" i="1"/>
  <c r="AC5834" i="1"/>
  <c r="AD5834" i="1"/>
  <c r="AC5835" i="1"/>
  <c r="AD5835" i="1"/>
  <c r="AC5836" i="1"/>
  <c r="AD5836" i="1"/>
  <c r="AC5837" i="1"/>
  <c r="AD5837" i="1"/>
  <c r="AC5838" i="1"/>
  <c r="AD5838" i="1"/>
  <c r="AC5839" i="1"/>
  <c r="AD5839" i="1"/>
  <c r="AC5840" i="1"/>
  <c r="AD5840" i="1"/>
  <c r="AC5841" i="1"/>
  <c r="AD5841" i="1"/>
  <c r="AC5842" i="1"/>
  <c r="AD5842" i="1"/>
  <c r="AC5843" i="1"/>
  <c r="AD5843" i="1"/>
  <c r="AC5844" i="1"/>
  <c r="AD5844" i="1"/>
  <c r="AC5845" i="1"/>
  <c r="AD5845" i="1"/>
  <c r="AC5846" i="1"/>
  <c r="AD5846" i="1"/>
  <c r="AC5847" i="1"/>
  <c r="AD5847" i="1"/>
  <c r="AC5848" i="1"/>
  <c r="AD5848" i="1"/>
  <c r="AC5849" i="1"/>
  <c r="AD5849" i="1"/>
  <c r="AC5850" i="1"/>
  <c r="AD5850" i="1"/>
  <c r="AC5851" i="1"/>
  <c r="AD5851" i="1"/>
  <c r="AC5852" i="1"/>
  <c r="AD5852" i="1"/>
  <c r="AC5853" i="1"/>
  <c r="AD5853" i="1"/>
  <c r="AC5854" i="1"/>
  <c r="AD5854" i="1"/>
  <c r="AC5855" i="1"/>
  <c r="AD5855" i="1"/>
  <c r="AC5856" i="1"/>
  <c r="AD5856" i="1"/>
  <c r="AC5857" i="1"/>
  <c r="AD5857" i="1"/>
  <c r="AC5858" i="1"/>
  <c r="AD5858" i="1"/>
  <c r="AC5859" i="1"/>
  <c r="AD5859" i="1"/>
  <c r="AC5860" i="1"/>
  <c r="AD5860" i="1"/>
  <c r="AC5861" i="1"/>
  <c r="AD5861" i="1"/>
  <c r="AC5862" i="1"/>
  <c r="AD5862" i="1"/>
  <c r="AC5863" i="1"/>
  <c r="AD5863" i="1"/>
  <c r="AC5864" i="1"/>
  <c r="AD5864" i="1"/>
  <c r="AC5865" i="1"/>
  <c r="AD5865" i="1"/>
  <c r="AC5866" i="1"/>
  <c r="AD5866" i="1"/>
  <c r="AC5867" i="1"/>
  <c r="AD5867" i="1"/>
  <c r="AC5868" i="1"/>
  <c r="AD5868" i="1"/>
  <c r="AC5869" i="1"/>
  <c r="AD5869" i="1"/>
  <c r="AC5870" i="1"/>
  <c r="AD5870" i="1"/>
  <c r="AC5871" i="1"/>
  <c r="AD5871" i="1"/>
  <c r="AC5872" i="1"/>
  <c r="AD5872" i="1"/>
  <c r="AC5873" i="1"/>
  <c r="AD5873" i="1"/>
  <c r="AC5874" i="1"/>
  <c r="AD5874" i="1"/>
  <c r="AC5875" i="1"/>
  <c r="AD5875" i="1"/>
  <c r="AC5876" i="1"/>
  <c r="AD5876" i="1"/>
  <c r="AC5877" i="1"/>
  <c r="AD5877" i="1"/>
  <c r="AC5878" i="1"/>
  <c r="AD5878" i="1"/>
  <c r="AC5879" i="1"/>
  <c r="AD5879" i="1"/>
  <c r="AC5880" i="1"/>
  <c r="AD5880" i="1"/>
  <c r="AC5881" i="1"/>
  <c r="AD5881" i="1"/>
  <c r="AC5882" i="1"/>
  <c r="AD5882" i="1"/>
  <c r="AC5883" i="1"/>
  <c r="AD5883" i="1"/>
  <c r="AC5884" i="1"/>
  <c r="AD5884" i="1"/>
  <c r="AC5885" i="1"/>
  <c r="AD5885" i="1"/>
  <c r="AC5886" i="1"/>
  <c r="AD5886" i="1"/>
  <c r="AC5887" i="1"/>
  <c r="AD5887" i="1"/>
  <c r="AC5888" i="1"/>
  <c r="AD5888" i="1"/>
  <c r="AC5889" i="1"/>
  <c r="AD5889" i="1"/>
  <c r="AC5890" i="1"/>
  <c r="AD5890" i="1"/>
  <c r="AC5891" i="1"/>
  <c r="AD5891" i="1"/>
  <c r="AC5892" i="1"/>
  <c r="AD5892" i="1"/>
  <c r="AC5893" i="1"/>
  <c r="AD5893" i="1"/>
  <c r="AC5894" i="1"/>
  <c r="AD5894" i="1"/>
  <c r="AC5895" i="1"/>
  <c r="AD5895" i="1"/>
  <c r="AC5896" i="1"/>
  <c r="AD5896" i="1"/>
  <c r="AC5897" i="1"/>
  <c r="AD5897" i="1"/>
  <c r="AC5898" i="1"/>
  <c r="AD5898" i="1"/>
  <c r="AC5899" i="1"/>
  <c r="AD5899" i="1"/>
  <c r="AC5900" i="1"/>
  <c r="AD5900" i="1"/>
  <c r="AC5901" i="1"/>
  <c r="AD5901" i="1"/>
  <c r="AC5902" i="1"/>
  <c r="AD5902" i="1"/>
  <c r="AC5903" i="1"/>
  <c r="AD5903" i="1"/>
  <c r="AC5904" i="1"/>
  <c r="AD5904" i="1"/>
  <c r="AC5905" i="1"/>
  <c r="AD5905" i="1"/>
  <c r="AC5906" i="1"/>
  <c r="AD5906" i="1"/>
  <c r="AC5907" i="1"/>
  <c r="AD5907" i="1"/>
  <c r="AC5908" i="1"/>
  <c r="AD5908" i="1"/>
  <c r="AC5909" i="1"/>
  <c r="AD5909" i="1"/>
  <c r="AC5910" i="1"/>
  <c r="AD5910" i="1"/>
  <c r="AC5911" i="1"/>
  <c r="AD5911" i="1"/>
  <c r="AC5912" i="1"/>
  <c r="AD5912" i="1"/>
  <c r="AC5913" i="1"/>
  <c r="AD5913" i="1"/>
  <c r="AC5914" i="1"/>
  <c r="AD5914" i="1"/>
  <c r="AC5915" i="1"/>
  <c r="AD5915" i="1"/>
  <c r="AC5916" i="1"/>
  <c r="AD5916" i="1"/>
  <c r="AC5917" i="1"/>
  <c r="AD5917" i="1"/>
  <c r="AC5918" i="1"/>
  <c r="AD5918" i="1"/>
  <c r="AC5919" i="1"/>
  <c r="AD5919" i="1"/>
  <c r="AC5920" i="1"/>
  <c r="AD5920" i="1"/>
  <c r="AC5921" i="1"/>
  <c r="AD5921" i="1"/>
  <c r="AC5922" i="1"/>
  <c r="AD5922" i="1"/>
  <c r="AC5923" i="1"/>
  <c r="AD5923" i="1"/>
  <c r="AC5924" i="1"/>
  <c r="AD5924" i="1"/>
  <c r="AC5925" i="1"/>
  <c r="AD5925" i="1"/>
  <c r="AC5926" i="1"/>
  <c r="AD5926" i="1"/>
  <c r="AC5927" i="1"/>
  <c r="AD5927" i="1"/>
  <c r="AC5928" i="1"/>
  <c r="AD5928" i="1"/>
  <c r="AC5929" i="1"/>
  <c r="AD5929" i="1"/>
  <c r="AC5930" i="1"/>
  <c r="AD5930" i="1"/>
  <c r="AC5931" i="1"/>
  <c r="AD5931" i="1"/>
  <c r="AC5932" i="1"/>
  <c r="AD5932" i="1"/>
  <c r="AC5933" i="1"/>
  <c r="AD5933" i="1"/>
  <c r="AC5934" i="1"/>
  <c r="AD5934" i="1"/>
  <c r="AC5935" i="1"/>
  <c r="AD5935" i="1"/>
  <c r="AC5936" i="1"/>
  <c r="AD5936" i="1"/>
  <c r="AC5937" i="1"/>
  <c r="AD5937" i="1"/>
  <c r="AC5938" i="1"/>
  <c r="AD5938" i="1"/>
  <c r="AC5939" i="1"/>
  <c r="AD5939" i="1"/>
  <c r="AC5940" i="1"/>
  <c r="AD5940" i="1"/>
  <c r="AC5941" i="1"/>
  <c r="AD5941" i="1"/>
  <c r="AC5942" i="1"/>
  <c r="AD5942" i="1"/>
  <c r="AC5943" i="1"/>
  <c r="AD5943" i="1"/>
  <c r="AC5944" i="1"/>
  <c r="AD5944" i="1"/>
  <c r="AC5945" i="1"/>
  <c r="AD5945" i="1"/>
  <c r="AC5946" i="1"/>
  <c r="AD5946" i="1"/>
  <c r="AC5947" i="1"/>
  <c r="AD5947" i="1"/>
  <c r="AC5948" i="1"/>
  <c r="AD5948" i="1"/>
  <c r="AC5949" i="1"/>
  <c r="AD5949" i="1"/>
  <c r="AC5950" i="1"/>
  <c r="AD5950" i="1"/>
  <c r="AC5951" i="1"/>
  <c r="AD5951" i="1"/>
  <c r="AC5952" i="1"/>
  <c r="AD5952" i="1"/>
  <c r="AC5953" i="1"/>
  <c r="AD5953" i="1"/>
  <c r="AC5954" i="1"/>
  <c r="AD5954" i="1"/>
  <c r="AC5955" i="1"/>
  <c r="AD5955" i="1"/>
  <c r="AC5956" i="1"/>
  <c r="AD5956" i="1"/>
  <c r="AC5957" i="1"/>
  <c r="AD5957" i="1"/>
  <c r="AC5958" i="1"/>
  <c r="AD5958" i="1"/>
  <c r="AC5959" i="1"/>
  <c r="AD5959" i="1"/>
  <c r="AC5960" i="1"/>
  <c r="AD5960" i="1"/>
  <c r="AC5961" i="1"/>
  <c r="AD5961" i="1"/>
  <c r="AC5962" i="1"/>
  <c r="AD5962" i="1"/>
  <c r="AC5963" i="1"/>
  <c r="AD5963" i="1"/>
  <c r="AC5964" i="1"/>
  <c r="AD5964" i="1"/>
  <c r="AC5965" i="1"/>
  <c r="AD5965" i="1"/>
  <c r="AC5966" i="1"/>
  <c r="AD5966" i="1"/>
  <c r="AC5967" i="1"/>
  <c r="AD5967" i="1"/>
  <c r="AC5968" i="1"/>
  <c r="AD5968" i="1"/>
  <c r="AC5969" i="1"/>
  <c r="AD5969" i="1"/>
  <c r="AC5970" i="1"/>
  <c r="AD5970" i="1"/>
  <c r="AC5971" i="1"/>
  <c r="AD5971" i="1"/>
  <c r="AC5972" i="1"/>
  <c r="AD5972" i="1"/>
  <c r="AC5973" i="1"/>
  <c r="AD5973" i="1"/>
  <c r="AC5974" i="1"/>
  <c r="AD5974" i="1"/>
  <c r="AC5975" i="1"/>
  <c r="AD5975" i="1"/>
  <c r="AC5976" i="1"/>
  <c r="AD5976" i="1"/>
  <c r="AC5977" i="1"/>
  <c r="AD5977" i="1"/>
  <c r="AC5978" i="1"/>
  <c r="AD5978" i="1"/>
  <c r="AC5979" i="1"/>
  <c r="AD5979" i="1"/>
  <c r="AC5980" i="1"/>
  <c r="AD5980" i="1"/>
  <c r="AC5981" i="1"/>
  <c r="AD5981" i="1"/>
  <c r="AC5982" i="1"/>
  <c r="AD5982" i="1"/>
  <c r="AC5983" i="1"/>
  <c r="AD5983" i="1"/>
  <c r="AC5984" i="1"/>
  <c r="AD5984" i="1"/>
  <c r="AC5985" i="1"/>
  <c r="AD5985" i="1"/>
  <c r="AC5986" i="1"/>
  <c r="AD5986" i="1"/>
  <c r="AC5987" i="1"/>
  <c r="AD5987" i="1"/>
  <c r="AC5988" i="1"/>
  <c r="AD5988" i="1"/>
  <c r="AC5989" i="1"/>
  <c r="AD5989" i="1"/>
  <c r="AC5990" i="1"/>
  <c r="AD5990" i="1"/>
  <c r="AC5991" i="1"/>
  <c r="AD5991" i="1"/>
  <c r="AC5992" i="1"/>
  <c r="AD5992" i="1"/>
  <c r="AC5993" i="1"/>
  <c r="AD5993" i="1"/>
  <c r="AC5994" i="1"/>
  <c r="AD5994" i="1"/>
  <c r="AC5995" i="1"/>
  <c r="AD5995" i="1"/>
  <c r="AC5996" i="1"/>
  <c r="AD5996" i="1"/>
  <c r="AC5997" i="1"/>
  <c r="AD5997" i="1"/>
  <c r="AC5998" i="1"/>
  <c r="AD5998" i="1"/>
  <c r="AC5999" i="1"/>
  <c r="AD5999" i="1"/>
  <c r="AC6000" i="1"/>
  <c r="AD6000" i="1"/>
  <c r="AC6001" i="1"/>
  <c r="AD6001" i="1"/>
  <c r="AC6002" i="1"/>
  <c r="AD6002" i="1"/>
  <c r="AC6003" i="1"/>
  <c r="AD6003" i="1"/>
  <c r="AC6004" i="1"/>
  <c r="AD6004" i="1"/>
  <c r="AC6005" i="1"/>
  <c r="AD6005" i="1"/>
  <c r="AC6006" i="1"/>
  <c r="AD6006" i="1"/>
  <c r="AC6007" i="1"/>
  <c r="AD6007" i="1"/>
  <c r="AC6008" i="1"/>
  <c r="AD6008" i="1"/>
  <c r="AC6009" i="1"/>
  <c r="AD6009" i="1"/>
  <c r="AC6010" i="1"/>
  <c r="AD6010" i="1"/>
  <c r="AC6011" i="1"/>
  <c r="AD6011" i="1"/>
  <c r="AC6012" i="1"/>
  <c r="AD6012" i="1"/>
  <c r="AC6013" i="1"/>
  <c r="AD6013" i="1"/>
  <c r="AC6014" i="1"/>
  <c r="AD6014" i="1"/>
  <c r="AC6015" i="1"/>
  <c r="AD6015" i="1"/>
  <c r="AC6016" i="1"/>
  <c r="AD6016" i="1"/>
  <c r="AC6017" i="1"/>
  <c r="AD6017" i="1"/>
  <c r="AC6018" i="1"/>
  <c r="AD6018" i="1"/>
  <c r="AC6019" i="1"/>
  <c r="AD6019" i="1"/>
  <c r="AC6020" i="1"/>
  <c r="AD6020" i="1"/>
  <c r="AC6021" i="1"/>
  <c r="AD6021" i="1"/>
  <c r="AC6022" i="1"/>
  <c r="AD6022" i="1"/>
  <c r="AC6023" i="1"/>
  <c r="AD6023" i="1"/>
  <c r="AC6024" i="1"/>
  <c r="AD6024" i="1"/>
  <c r="AC6025" i="1"/>
  <c r="AD6025" i="1"/>
  <c r="AC6026" i="1"/>
  <c r="AD6026" i="1"/>
  <c r="AC6027" i="1"/>
  <c r="AD6027" i="1"/>
  <c r="AC6028" i="1"/>
  <c r="AD6028" i="1"/>
  <c r="AC6029" i="1"/>
  <c r="AD6029" i="1"/>
  <c r="AC6030" i="1"/>
  <c r="AD6030" i="1"/>
  <c r="AC6031" i="1"/>
  <c r="AD6031" i="1"/>
  <c r="AC6032" i="1"/>
  <c r="AD6032" i="1"/>
  <c r="AC6033" i="1"/>
  <c r="AD6033" i="1"/>
  <c r="AC6034" i="1"/>
  <c r="AD6034" i="1"/>
  <c r="AC6035" i="1"/>
  <c r="AD6035" i="1"/>
  <c r="AC6036" i="1"/>
  <c r="AD6036" i="1"/>
  <c r="AC6037" i="1"/>
  <c r="AD6037" i="1"/>
  <c r="AC6038" i="1"/>
  <c r="AD6038" i="1"/>
  <c r="AC6039" i="1"/>
  <c r="AD6039" i="1"/>
  <c r="AC6040" i="1"/>
  <c r="AD6040" i="1"/>
  <c r="AC6041" i="1"/>
  <c r="AD6041" i="1"/>
  <c r="AC6042" i="1"/>
  <c r="AD6042" i="1"/>
  <c r="AC6043" i="1"/>
  <c r="AD6043" i="1"/>
  <c r="AC6044" i="1"/>
  <c r="AD6044" i="1"/>
  <c r="AC6045" i="1"/>
  <c r="AD6045" i="1"/>
  <c r="AC6046" i="1"/>
  <c r="AD6046" i="1"/>
  <c r="AC6047" i="1"/>
  <c r="AD6047" i="1"/>
  <c r="AC6048" i="1"/>
  <c r="AD6048" i="1"/>
  <c r="AC6049" i="1"/>
  <c r="AD6049" i="1"/>
  <c r="AC6050" i="1"/>
  <c r="AD6050" i="1"/>
  <c r="AC6051" i="1"/>
  <c r="AD6051" i="1"/>
  <c r="AC6052" i="1"/>
  <c r="AD6052" i="1"/>
  <c r="AC6053" i="1"/>
  <c r="AD6053" i="1"/>
  <c r="AC6054" i="1"/>
  <c r="AD6054" i="1"/>
  <c r="AC6055" i="1"/>
  <c r="AD6055" i="1"/>
  <c r="AC6056" i="1"/>
  <c r="AD6056" i="1"/>
  <c r="AC6057" i="1"/>
  <c r="AD6057" i="1"/>
  <c r="AC6058" i="1"/>
  <c r="AD6058" i="1"/>
  <c r="AC6059" i="1"/>
  <c r="AD6059" i="1"/>
  <c r="AC6060" i="1"/>
  <c r="AD6060" i="1"/>
  <c r="AC6061" i="1"/>
  <c r="AD6061" i="1"/>
  <c r="AC6062" i="1"/>
  <c r="AD6062" i="1"/>
  <c r="AC6063" i="1"/>
  <c r="AD6063" i="1"/>
  <c r="AC6064" i="1"/>
  <c r="AD6064" i="1"/>
  <c r="AC6065" i="1"/>
  <c r="AD6065" i="1"/>
  <c r="AC6066" i="1"/>
  <c r="AD6066" i="1"/>
  <c r="AC6067" i="1"/>
  <c r="AD6067" i="1"/>
  <c r="AC6068" i="1"/>
  <c r="AD6068" i="1"/>
  <c r="AC6069" i="1"/>
  <c r="AD6069" i="1"/>
  <c r="AC6070" i="1"/>
  <c r="AD6070" i="1"/>
  <c r="AC6071" i="1"/>
  <c r="AD6071" i="1"/>
  <c r="AC6072" i="1"/>
  <c r="AD6072" i="1"/>
  <c r="AC6073" i="1"/>
  <c r="AD6073" i="1"/>
  <c r="AC6074" i="1"/>
  <c r="AD6074" i="1"/>
  <c r="AC6075" i="1"/>
  <c r="AD6075" i="1"/>
  <c r="AC6076" i="1"/>
  <c r="AD6076" i="1"/>
  <c r="AC6077" i="1"/>
  <c r="AD6077" i="1"/>
  <c r="AC6078" i="1"/>
  <c r="AD6078" i="1"/>
  <c r="AC6079" i="1"/>
  <c r="AD6079" i="1"/>
  <c r="AC6080" i="1"/>
  <c r="AD6080" i="1"/>
  <c r="AC6081" i="1"/>
  <c r="AD6081" i="1"/>
  <c r="AC6082" i="1"/>
  <c r="AD6082" i="1"/>
  <c r="AC6083" i="1"/>
  <c r="AD6083" i="1"/>
  <c r="AC6084" i="1"/>
  <c r="AD6084" i="1"/>
  <c r="AC6085" i="1"/>
  <c r="AD6085" i="1"/>
  <c r="AC6086" i="1"/>
  <c r="AD6086" i="1"/>
  <c r="AC6087" i="1"/>
  <c r="AD6087" i="1"/>
  <c r="AC6088" i="1"/>
  <c r="AD6088" i="1"/>
  <c r="AC6089" i="1"/>
  <c r="AD6089" i="1"/>
  <c r="AC6090" i="1"/>
  <c r="AD6090" i="1"/>
  <c r="AC6091" i="1"/>
  <c r="AD6091" i="1"/>
  <c r="AC6092" i="1"/>
  <c r="AD6092" i="1"/>
  <c r="AC6093" i="1"/>
  <c r="AD6093" i="1"/>
  <c r="AC6094" i="1"/>
  <c r="AD6094" i="1"/>
  <c r="AC6095" i="1"/>
  <c r="AD6095" i="1"/>
  <c r="AC6096" i="1"/>
  <c r="AD6096" i="1"/>
  <c r="AC6097" i="1"/>
  <c r="AD6097" i="1"/>
  <c r="AC6098" i="1"/>
  <c r="AD6098" i="1"/>
  <c r="AC6099" i="1"/>
  <c r="AD6099" i="1"/>
  <c r="AC6100" i="1"/>
  <c r="AD6100" i="1"/>
  <c r="AC6101" i="1"/>
  <c r="AD6101" i="1"/>
  <c r="AC6102" i="1"/>
  <c r="AD6102" i="1"/>
  <c r="AC6103" i="1"/>
  <c r="AD6103" i="1"/>
  <c r="AC6104" i="1"/>
  <c r="AD6104" i="1"/>
  <c r="AC6105" i="1"/>
  <c r="AD6105" i="1"/>
  <c r="AC6106" i="1"/>
  <c r="AD6106" i="1"/>
  <c r="AC6107" i="1"/>
  <c r="AD6107" i="1"/>
  <c r="AC6108" i="1"/>
  <c r="AD6108" i="1"/>
  <c r="AC6109" i="1"/>
  <c r="AD6109" i="1"/>
  <c r="AC6110" i="1"/>
  <c r="AD6110" i="1"/>
  <c r="AC6111" i="1"/>
  <c r="AD6111" i="1"/>
  <c r="AC6112" i="1"/>
  <c r="AD6112" i="1"/>
  <c r="AC6113" i="1"/>
  <c r="AD6113" i="1"/>
  <c r="AC6114" i="1"/>
  <c r="AD6114" i="1"/>
  <c r="AC6115" i="1"/>
  <c r="AD6115" i="1"/>
  <c r="AC6116" i="1"/>
  <c r="AD6116" i="1"/>
  <c r="AC6117" i="1"/>
  <c r="AD6117" i="1"/>
  <c r="AC6118" i="1"/>
  <c r="AD6118" i="1"/>
  <c r="AC6119" i="1"/>
  <c r="AD6119" i="1"/>
  <c r="AC6120" i="1"/>
  <c r="AD6120" i="1"/>
  <c r="AC6121" i="1"/>
  <c r="AD6121" i="1"/>
  <c r="AC6122" i="1"/>
  <c r="AD6122" i="1"/>
  <c r="AC6123" i="1"/>
  <c r="AD6123" i="1"/>
  <c r="AC6124" i="1"/>
  <c r="AD6124" i="1"/>
  <c r="AC6125" i="1"/>
  <c r="AD6125" i="1"/>
  <c r="AC6126" i="1"/>
  <c r="AD6126" i="1"/>
  <c r="AC6127" i="1"/>
  <c r="AD6127" i="1"/>
  <c r="AC6128" i="1"/>
  <c r="AD6128" i="1"/>
  <c r="AC6129" i="1"/>
  <c r="AD6129" i="1"/>
  <c r="AC6130" i="1"/>
  <c r="AD6130" i="1"/>
  <c r="AC6131" i="1"/>
  <c r="AD6131" i="1"/>
  <c r="AC6132" i="1"/>
  <c r="AD6132" i="1"/>
  <c r="AC6133" i="1"/>
  <c r="AD6133" i="1"/>
  <c r="AC6134" i="1"/>
  <c r="AD6134" i="1"/>
  <c r="AC6135" i="1"/>
  <c r="AD6135" i="1"/>
  <c r="AC6136" i="1"/>
  <c r="AD6136" i="1"/>
  <c r="AC6137" i="1"/>
  <c r="AD6137" i="1"/>
  <c r="AC6138" i="1"/>
  <c r="AD6138" i="1"/>
  <c r="AC6139" i="1"/>
  <c r="AD6139" i="1"/>
  <c r="AC6140" i="1"/>
  <c r="AD6140" i="1"/>
  <c r="AC6141" i="1"/>
  <c r="AD6141" i="1"/>
  <c r="AC6142" i="1"/>
  <c r="AD6142" i="1"/>
  <c r="AC6143" i="1"/>
  <c r="AD6143" i="1"/>
  <c r="AC6144" i="1"/>
  <c r="AD6144" i="1"/>
  <c r="AC6145" i="1"/>
  <c r="AD6145" i="1"/>
  <c r="AC6146" i="1"/>
  <c r="AD6146" i="1"/>
  <c r="AC6147" i="1"/>
  <c r="AD6147" i="1"/>
  <c r="AC6148" i="1"/>
  <c r="AD6148" i="1"/>
  <c r="AC6149" i="1"/>
  <c r="AD6149" i="1"/>
  <c r="AC6150" i="1"/>
  <c r="AD6150" i="1"/>
  <c r="AC6151" i="1"/>
  <c r="AD6151" i="1"/>
  <c r="AC6152" i="1"/>
  <c r="AD6152" i="1"/>
  <c r="AC6153" i="1"/>
  <c r="AD6153" i="1"/>
  <c r="AC6154" i="1"/>
  <c r="AD6154" i="1"/>
  <c r="AC6155" i="1"/>
  <c r="AD6155" i="1"/>
  <c r="AC6156" i="1"/>
  <c r="AD6156" i="1"/>
  <c r="AC6157" i="1"/>
  <c r="AD6157" i="1"/>
  <c r="AC6158" i="1"/>
  <c r="AD6158" i="1"/>
  <c r="AC6159" i="1"/>
  <c r="AD6159" i="1"/>
  <c r="AC6160" i="1"/>
  <c r="AD6160" i="1"/>
  <c r="AC6161" i="1"/>
  <c r="AD6161" i="1"/>
  <c r="AC6162" i="1"/>
  <c r="AD6162" i="1"/>
  <c r="AC6163" i="1"/>
  <c r="AD6163" i="1"/>
  <c r="AC6164" i="1"/>
  <c r="AD6164" i="1"/>
  <c r="AC6165" i="1"/>
  <c r="AD6165" i="1"/>
  <c r="AC6166" i="1"/>
  <c r="AD6166" i="1"/>
  <c r="AC6167" i="1"/>
  <c r="AD6167" i="1"/>
  <c r="AC6168" i="1"/>
  <c r="AD6168" i="1"/>
  <c r="AC6169" i="1"/>
  <c r="AD6169" i="1"/>
  <c r="AC6170" i="1"/>
  <c r="AD6170" i="1"/>
  <c r="AC6171" i="1"/>
  <c r="AD6171" i="1"/>
  <c r="AC6172" i="1"/>
  <c r="AD6172" i="1"/>
  <c r="AC6173" i="1"/>
  <c r="AD6173" i="1"/>
  <c r="AC6174" i="1"/>
  <c r="AD6174" i="1"/>
  <c r="AC6175" i="1"/>
  <c r="AD6175" i="1"/>
  <c r="AC6176" i="1"/>
  <c r="AD6176" i="1"/>
  <c r="AC6177" i="1"/>
  <c r="AD6177" i="1"/>
  <c r="AC6178" i="1"/>
  <c r="AD6178" i="1"/>
  <c r="AC6179" i="1"/>
  <c r="AD6179" i="1"/>
  <c r="AC6180" i="1"/>
  <c r="AD6180" i="1"/>
  <c r="AC6181" i="1"/>
  <c r="AD6181" i="1"/>
  <c r="AC6182" i="1"/>
  <c r="AD6182" i="1"/>
  <c r="AC6183" i="1"/>
  <c r="AD6183" i="1"/>
  <c r="AC6184" i="1"/>
  <c r="AD6184" i="1"/>
  <c r="AC6185" i="1"/>
  <c r="AD6185" i="1"/>
  <c r="AC6186" i="1"/>
  <c r="AD6186" i="1"/>
  <c r="AC6187" i="1"/>
  <c r="AD6187" i="1"/>
  <c r="AC6188" i="1"/>
  <c r="AD6188" i="1"/>
  <c r="AC6189" i="1"/>
  <c r="AD6189" i="1"/>
  <c r="AC6190" i="1"/>
  <c r="AD6190" i="1"/>
  <c r="AC6191" i="1"/>
  <c r="AD6191" i="1"/>
  <c r="AC6192" i="1"/>
  <c r="AD6192" i="1"/>
  <c r="AC6193" i="1"/>
  <c r="AD6193" i="1"/>
  <c r="AC6194" i="1"/>
  <c r="AD6194" i="1"/>
  <c r="AC6195" i="1"/>
  <c r="AD6195" i="1"/>
  <c r="AC6196" i="1"/>
  <c r="AD6196" i="1"/>
  <c r="AC6197" i="1"/>
  <c r="AD6197" i="1"/>
  <c r="AC6198" i="1"/>
  <c r="AD6198" i="1"/>
  <c r="AC6199" i="1"/>
  <c r="AD6199" i="1"/>
  <c r="AC6200" i="1"/>
  <c r="AD6200" i="1"/>
  <c r="AC6201" i="1"/>
  <c r="AD6201" i="1"/>
  <c r="AC6202" i="1"/>
  <c r="AD6202" i="1"/>
  <c r="AC6203" i="1"/>
  <c r="AD6203" i="1"/>
  <c r="AC6204" i="1"/>
  <c r="AD6204" i="1"/>
  <c r="AC6205" i="1"/>
  <c r="AD6205" i="1"/>
  <c r="AC6206" i="1"/>
  <c r="AD6206" i="1"/>
  <c r="AC6207" i="1"/>
  <c r="AD6207" i="1"/>
  <c r="AC6208" i="1"/>
  <c r="AD6208" i="1"/>
  <c r="AC6209" i="1"/>
  <c r="AD6209" i="1"/>
  <c r="AC6210" i="1"/>
  <c r="AD6210" i="1"/>
  <c r="AC6211" i="1"/>
  <c r="AD6211" i="1"/>
  <c r="AC6212" i="1"/>
  <c r="AD6212" i="1"/>
  <c r="AC6213" i="1"/>
  <c r="AD6213" i="1"/>
  <c r="AC6214" i="1"/>
  <c r="AD6214" i="1"/>
  <c r="AC6215" i="1"/>
  <c r="AD6215" i="1"/>
  <c r="AC6216" i="1"/>
  <c r="AD6216" i="1"/>
  <c r="AC6217" i="1"/>
  <c r="AD6217" i="1"/>
  <c r="AC6218" i="1"/>
  <c r="AD6218" i="1"/>
  <c r="AC6219" i="1"/>
  <c r="AD6219" i="1"/>
  <c r="AC6220" i="1"/>
  <c r="AD6220" i="1"/>
  <c r="AC6221" i="1"/>
  <c r="AD6221" i="1"/>
  <c r="AC6222" i="1"/>
  <c r="AD6222" i="1"/>
  <c r="AC6223" i="1"/>
  <c r="AD6223" i="1"/>
  <c r="AC6224" i="1"/>
  <c r="AD6224" i="1"/>
  <c r="AC6225" i="1"/>
  <c r="AD6225" i="1"/>
  <c r="AC6226" i="1"/>
  <c r="AD6226" i="1"/>
  <c r="AC6227" i="1"/>
  <c r="AD6227" i="1"/>
  <c r="AC6228" i="1"/>
  <c r="AD6228" i="1"/>
  <c r="AC6229" i="1"/>
  <c r="AD6229" i="1"/>
  <c r="AC6230" i="1"/>
  <c r="AD6230" i="1"/>
  <c r="AC6231" i="1"/>
  <c r="AD6231" i="1"/>
  <c r="AC6232" i="1"/>
  <c r="AD6232" i="1"/>
  <c r="AC6233" i="1"/>
  <c r="AD6233" i="1"/>
  <c r="AC6234" i="1"/>
  <c r="AD6234" i="1"/>
  <c r="AC6235" i="1"/>
  <c r="AD6235" i="1"/>
  <c r="AC6236" i="1"/>
  <c r="AD6236" i="1"/>
  <c r="AC6237" i="1"/>
  <c r="AD6237" i="1"/>
  <c r="AC6238" i="1"/>
  <c r="AD6238" i="1"/>
  <c r="AC6239" i="1"/>
  <c r="AD6239" i="1"/>
  <c r="AC6240" i="1"/>
  <c r="AD6240" i="1"/>
  <c r="AC6241" i="1"/>
  <c r="AD6241" i="1"/>
  <c r="AC6242" i="1"/>
  <c r="AD6242" i="1"/>
  <c r="AC6243" i="1"/>
  <c r="AD6243" i="1"/>
  <c r="AC6244" i="1"/>
  <c r="AD6244" i="1"/>
  <c r="AC6245" i="1"/>
  <c r="AD6245" i="1"/>
  <c r="AC6246" i="1"/>
  <c r="AD6246" i="1"/>
  <c r="AC6247" i="1"/>
  <c r="AD6247" i="1"/>
  <c r="AC6248" i="1"/>
  <c r="AD6248" i="1"/>
  <c r="AC6249" i="1"/>
  <c r="AD6249" i="1"/>
  <c r="AC6250" i="1"/>
  <c r="AD6250" i="1"/>
  <c r="AC6251" i="1"/>
  <c r="AD6251" i="1"/>
  <c r="AC6252" i="1"/>
  <c r="AD6252" i="1"/>
  <c r="AC6253" i="1"/>
  <c r="AD6253" i="1"/>
  <c r="AC6254" i="1"/>
  <c r="AD6254" i="1"/>
  <c r="AC6255" i="1"/>
  <c r="AD6255" i="1"/>
  <c r="AC6256" i="1"/>
  <c r="AD6256" i="1"/>
  <c r="AC6257" i="1"/>
  <c r="AD6257" i="1"/>
  <c r="AC6258" i="1"/>
  <c r="AD6258" i="1"/>
  <c r="AC6259" i="1"/>
  <c r="AD6259" i="1"/>
  <c r="AC6260" i="1"/>
  <c r="AD6260" i="1"/>
  <c r="AC6261" i="1"/>
  <c r="AD6261" i="1"/>
  <c r="AC6262" i="1"/>
  <c r="AD6262" i="1"/>
  <c r="AC6263" i="1"/>
  <c r="AD6263" i="1"/>
  <c r="AC6264" i="1"/>
  <c r="AD6264" i="1"/>
  <c r="AC6265" i="1"/>
  <c r="AD6265" i="1"/>
  <c r="AC6266" i="1"/>
  <c r="AD6266" i="1"/>
  <c r="AC6267" i="1"/>
  <c r="AD6267" i="1"/>
  <c r="AC6268" i="1"/>
  <c r="AD6268" i="1"/>
  <c r="AC6269" i="1"/>
  <c r="AD6269" i="1"/>
  <c r="AC6270" i="1"/>
  <c r="AD6270" i="1"/>
  <c r="AC6271" i="1"/>
  <c r="AD6271" i="1"/>
  <c r="AC6272" i="1"/>
  <c r="AD6272" i="1"/>
  <c r="AC6273" i="1"/>
  <c r="AD6273" i="1"/>
  <c r="AC6274" i="1"/>
  <c r="AD6274" i="1"/>
  <c r="AC6275" i="1"/>
  <c r="AD6275" i="1"/>
  <c r="AC6276" i="1"/>
  <c r="AD6276" i="1"/>
  <c r="AC6277" i="1"/>
  <c r="AD6277" i="1"/>
  <c r="AC6278" i="1"/>
  <c r="AD6278" i="1"/>
  <c r="AC6279" i="1"/>
  <c r="AD6279" i="1"/>
  <c r="AC6280" i="1"/>
  <c r="AD6280" i="1"/>
  <c r="AC6281" i="1"/>
  <c r="AD6281" i="1"/>
  <c r="AC6282" i="1"/>
  <c r="AD6282" i="1"/>
  <c r="AC6283" i="1"/>
  <c r="AD6283" i="1"/>
  <c r="AC6284" i="1"/>
  <c r="AD6284" i="1"/>
  <c r="AC6285" i="1"/>
  <c r="AD6285" i="1"/>
  <c r="AC6286" i="1"/>
  <c r="AD6286" i="1"/>
  <c r="AC6287" i="1"/>
  <c r="AD6287" i="1"/>
  <c r="AC6288" i="1"/>
  <c r="AD6288" i="1"/>
  <c r="AC6289" i="1"/>
  <c r="AD6289" i="1"/>
  <c r="AC6290" i="1"/>
  <c r="AD6290" i="1"/>
  <c r="AC6291" i="1"/>
  <c r="AD6291" i="1"/>
  <c r="AC6292" i="1"/>
  <c r="AD6292" i="1"/>
  <c r="AC6293" i="1"/>
  <c r="AD6293" i="1"/>
  <c r="AC6294" i="1"/>
  <c r="AD6294" i="1"/>
  <c r="AC6295" i="1"/>
  <c r="AD6295" i="1"/>
  <c r="AC6296" i="1"/>
  <c r="AD6296" i="1"/>
  <c r="AC6297" i="1"/>
  <c r="AD6297" i="1"/>
  <c r="AC6298" i="1"/>
  <c r="AD6298" i="1"/>
  <c r="AC6299" i="1"/>
  <c r="AD6299" i="1"/>
  <c r="AC6300" i="1"/>
  <c r="AD6300" i="1"/>
  <c r="AC6301" i="1"/>
  <c r="AD6301" i="1"/>
  <c r="AC6302" i="1"/>
  <c r="AD6302" i="1"/>
  <c r="AC6303" i="1"/>
  <c r="AD6303" i="1"/>
  <c r="AC6304" i="1"/>
  <c r="AD6304" i="1"/>
  <c r="AC6305" i="1"/>
  <c r="AD6305" i="1"/>
  <c r="AC6306" i="1"/>
  <c r="AD6306" i="1"/>
  <c r="AC6307" i="1"/>
  <c r="AD6307" i="1"/>
  <c r="AC6308" i="1"/>
  <c r="AD6308" i="1"/>
  <c r="AC6309" i="1"/>
  <c r="AD6309" i="1"/>
  <c r="AC6310" i="1"/>
  <c r="AD6310" i="1"/>
  <c r="AC6311" i="1"/>
  <c r="AD6311" i="1"/>
  <c r="AC6312" i="1"/>
  <c r="AD6312" i="1"/>
  <c r="AC6313" i="1"/>
  <c r="AD6313" i="1"/>
  <c r="AC6314" i="1"/>
  <c r="AD6314" i="1"/>
  <c r="AC6315" i="1"/>
  <c r="AD6315" i="1"/>
  <c r="AC6316" i="1"/>
  <c r="AD6316" i="1"/>
  <c r="AC6317" i="1"/>
  <c r="AD6317" i="1"/>
  <c r="AC6318" i="1"/>
  <c r="AD6318" i="1"/>
  <c r="AC6319" i="1"/>
  <c r="AD6319" i="1"/>
  <c r="AC6320" i="1"/>
  <c r="AD6320" i="1"/>
  <c r="AC6321" i="1"/>
  <c r="AD6321" i="1"/>
  <c r="AC6322" i="1"/>
  <c r="AD6322" i="1"/>
  <c r="AC6323" i="1"/>
  <c r="AD6323" i="1"/>
  <c r="AC6324" i="1"/>
  <c r="AD6324" i="1"/>
  <c r="AC6325" i="1"/>
  <c r="AD6325" i="1"/>
  <c r="AC6326" i="1"/>
  <c r="AD6326" i="1"/>
  <c r="AC6327" i="1"/>
  <c r="AD6327" i="1"/>
  <c r="AC6328" i="1"/>
  <c r="AD6328" i="1"/>
  <c r="AC6329" i="1"/>
  <c r="AD6329" i="1"/>
  <c r="AC6330" i="1"/>
  <c r="AD6330" i="1"/>
  <c r="AC6331" i="1"/>
  <c r="AD6331" i="1"/>
  <c r="AC6332" i="1"/>
  <c r="AD6332" i="1"/>
  <c r="AC6333" i="1"/>
  <c r="AD6333" i="1"/>
  <c r="AC6334" i="1"/>
  <c r="AD6334" i="1"/>
  <c r="AC6335" i="1"/>
  <c r="AD6335" i="1"/>
  <c r="AC6336" i="1"/>
  <c r="AD6336" i="1"/>
  <c r="AC6337" i="1"/>
  <c r="AD6337" i="1"/>
  <c r="AC6338" i="1"/>
  <c r="AD6338" i="1"/>
  <c r="AC6339" i="1"/>
  <c r="AD6339" i="1"/>
  <c r="AC6340" i="1"/>
  <c r="AD6340" i="1"/>
  <c r="AC6341" i="1"/>
  <c r="AD6341" i="1"/>
  <c r="AC6342" i="1"/>
  <c r="AD6342" i="1"/>
  <c r="AC6343" i="1"/>
  <c r="AD6343" i="1"/>
  <c r="AC6344" i="1"/>
  <c r="AD6344" i="1"/>
  <c r="AC6345" i="1"/>
  <c r="AD6345" i="1"/>
  <c r="AC6346" i="1"/>
  <c r="AD6346" i="1"/>
  <c r="AC6347" i="1"/>
  <c r="AD6347" i="1"/>
  <c r="AC6348" i="1"/>
  <c r="AD6348" i="1"/>
  <c r="AC6349" i="1"/>
  <c r="AD6349" i="1"/>
  <c r="AC6350" i="1"/>
  <c r="AD6350" i="1"/>
  <c r="AC6351" i="1"/>
  <c r="AD6351" i="1"/>
  <c r="AC6352" i="1"/>
  <c r="AD6352" i="1"/>
  <c r="AC6353" i="1"/>
  <c r="AD6353" i="1"/>
  <c r="AC6354" i="1"/>
  <c r="AD6354" i="1"/>
  <c r="AC6355" i="1"/>
  <c r="AD6355" i="1"/>
  <c r="AC6356" i="1"/>
  <c r="AD6356" i="1"/>
  <c r="AC6357" i="1"/>
  <c r="AD6357" i="1"/>
  <c r="AC6358" i="1"/>
  <c r="AD6358" i="1"/>
  <c r="AC6359" i="1"/>
  <c r="AD6359" i="1"/>
  <c r="AC6360" i="1"/>
  <c r="AD6360" i="1"/>
  <c r="AC6361" i="1"/>
  <c r="AD6361" i="1"/>
  <c r="AC6362" i="1"/>
  <c r="AD6362" i="1"/>
  <c r="AC6363" i="1"/>
  <c r="AD6363" i="1"/>
  <c r="AC6364" i="1"/>
  <c r="AD6364" i="1"/>
  <c r="AC6365" i="1"/>
  <c r="AD6365" i="1"/>
  <c r="AC6366" i="1"/>
  <c r="AD6366" i="1"/>
  <c r="AC6367" i="1"/>
  <c r="AD6367" i="1"/>
  <c r="AC6368" i="1"/>
  <c r="AD6368" i="1"/>
  <c r="AC6369" i="1"/>
  <c r="AD6369" i="1"/>
  <c r="AC6370" i="1"/>
  <c r="AD6370" i="1"/>
  <c r="AC6371" i="1"/>
  <c r="AD6371" i="1"/>
  <c r="AC6372" i="1"/>
  <c r="AD6372" i="1"/>
  <c r="AC6373" i="1"/>
  <c r="AD6373" i="1"/>
  <c r="AC6374" i="1"/>
  <c r="AD6374" i="1"/>
  <c r="AC6375" i="1"/>
  <c r="AD6375" i="1"/>
  <c r="AC6376" i="1"/>
  <c r="AD6376" i="1"/>
  <c r="AC6377" i="1"/>
  <c r="AD6377" i="1"/>
  <c r="AC6378" i="1"/>
  <c r="AD6378" i="1"/>
  <c r="AC6379" i="1"/>
  <c r="AD6379" i="1"/>
  <c r="AC6380" i="1"/>
  <c r="AD6380" i="1"/>
  <c r="AC6381" i="1"/>
  <c r="AD6381" i="1"/>
  <c r="AC6382" i="1"/>
  <c r="AD6382" i="1"/>
  <c r="AC6383" i="1"/>
  <c r="AD6383" i="1"/>
  <c r="AC6384" i="1"/>
  <c r="AD6384" i="1"/>
  <c r="AC6385" i="1"/>
  <c r="AD6385" i="1"/>
  <c r="AC6386" i="1"/>
  <c r="AD6386" i="1"/>
  <c r="AC6387" i="1"/>
  <c r="AD6387" i="1"/>
  <c r="AC6388" i="1"/>
  <c r="AD6388" i="1"/>
  <c r="AC6389" i="1"/>
  <c r="AD6389" i="1"/>
  <c r="AC6390" i="1"/>
  <c r="AD6390" i="1"/>
  <c r="AC6391" i="1"/>
  <c r="AD6391" i="1"/>
  <c r="AC6392" i="1"/>
  <c r="AD6392" i="1"/>
  <c r="AC6393" i="1"/>
  <c r="AD6393" i="1"/>
  <c r="AC6394" i="1"/>
  <c r="AD6394" i="1"/>
  <c r="AC6395" i="1"/>
  <c r="AD6395" i="1"/>
  <c r="AC6396" i="1"/>
  <c r="AD6396" i="1"/>
  <c r="AC6397" i="1"/>
  <c r="AD6397" i="1"/>
  <c r="AC6398" i="1"/>
  <c r="AD6398" i="1"/>
  <c r="AC6399" i="1"/>
  <c r="AD6399" i="1"/>
  <c r="AC6400" i="1"/>
  <c r="AD6400" i="1"/>
  <c r="AC6401" i="1"/>
  <c r="AD6401" i="1"/>
  <c r="AC6402" i="1"/>
  <c r="AD6402" i="1"/>
  <c r="AC6403" i="1"/>
  <c r="AD6403" i="1"/>
  <c r="AC6404" i="1"/>
  <c r="AD6404" i="1"/>
  <c r="AC6405" i="1"/>
  <c r="AD6405" i="1"/>
  <c r="AC6406" i="1"/>
  <c r="AD6406" i="1"/>
  <c r="AC6407" i="1"/>
  <c r="AD6407" i="1"/>
  <c r="AC6408" i="1"/>
  <c r="AD6408" i="1"/>
  <c r="AC6409" i="1"/>
  <c r="AD6409" i="1"/>
  <c r="AC6410" i="1"/>
  <c r="AD6410" i="1"/>
  <c r="AC6411" i="1"/>
  <c r="AD6411" i="1"/>
  <c r="AC6412" i="1"/>
  <c r="AD6412" i="1"/>
  <c r="AC6413" i="1"/>
  <c r="AD6413" i="1"/>
  <c r="AC6414" i="1"/>
  <c r="AD6414" i="1"/>
  <c r="AC6415" i="1"/>
  <c r="AD6415" i="1"/>
  <c r="AC6416" i="1"/>
  <c r="AD6416" i="1"/>
  <c r="AC6417" i="1"/>
  <c r="AD6417" i="1"/>
  <c r="AC6418" i="1"/>
  <c r="AD6418" i="1"/>
  <c r="AC6419" i="1"/>
  <c r="AD6419" i="1"/>
  <c r="AC6420" i="1"/>
  <c r="AD6420" i="1"/>
  <c r="AC6421" i="1"/>
  <c r="AD6421" i="1"/>
  <c r="AC6422" i="1"/>
  <c r="AD6422" i="1"/>
  <c r="AC6423" i="1"/>
  <c r="AD6423" i="1"/>
  <c r="AC6424" i="1"/>
  <c r="AD6424" i="1"/>
  <c r="AC6425" i="1"/>
  <c r="AD6425" i="1"/>
  <c r="AC6426" i="1"/>
  <c r="AD6426" i="1"/>
  <c r="AC6427" i="1"/>
  <c r="AD6427" i="1"/>
  <c r="AC6428" i="1"/>
  <c r="AD6428" i="1"/>
  <c r="AC6429" i="1"/>
  <c r="AD6429" i="1"/>
  <c r="AC6430" i="1"/>
  <c r="AD6430" i="1"/>
  <c r="AC6431" i="1"/>
  <c r="AD6431" i="1"/>
  <c r="AC6432" i="1"/>
  <c r="AD6432" i="1"/>
  <c r="AC6433" i="1"/>
  <c r="AD6433" i="1"/>
  <c r="AC6434" i="1"/>
  <c r="AD6434" i="1"/>
  <c r="AC6435" i="1"/>
  <c r="AD6435" i="1"/>
  <c r="AC6436" i="1"/>
  <c r="AD6436" i="1"/>
  <c r="AC6437" i="1"/>
  <c r="AD6437" i="1"/>
  <c r="AC6438" i="1"/>
  <c r="AD6438" i="1"/>
  <c r="AC6439" i="1"/>
  <c r="AD6439" i="1"/>
  <c r="AC6440" i="1"/>
  <c r="AD6440" i="1"/>
  <c r="AC6441" i="1"/>
  <c r="AD6441" i="1"/>
  <c r="AC6442" i="1"/>
  <c r="AD6442" i="1"/>
  <c r="AC6443" i="1"/>
  <c r="AD6443" i="1"/>
  <c r="AC6444" i="1"/>
  <c r="AD6444" i="1"/>
  <c r="AC6445" i="1"/>
  <c r="AD6445" i="1"/>
  <c r="AC6446" i="1"/>
  <c r="AD6446" i="1"/>
  <c r="AC6447" i="1"/>
  <c r="AD6447" i="1"/>
  <c r="AC6448" i="1"/>
  <c r="AD6448" i="1"/>
  <c r="AC6449" i="1"/>
  <c r="AD6449" i="1"/>
  <c r="AC6450" i="1"/>
  <c r="AD6450" i="1"/>
  <c r="AC6451" i="1"/>
  <c r="AD6451" i="1"/>
  <c r="AC6452" i="1"/>
  <c r="AD6452" i="1"/>
  <c r="AC6453" i="1"/>
  <c r="AD6453" i="1"/>
  <c r="AC6454" i="1"/>
  <c r="AD6454" i="1"/>
  <c r="AC6455" i="1"/>
  <c r="AD6455" i="1"/>
  <c r="AC6456" i="1"/>
  <c r="AD6456" i="1"/>
  <c r="AC6457" i="1"/>
  <c r="AD6457" i="1"/>
  <c r="AC6458" i="1"/>
  <c r="AD6458" i="1"/>
  <c r="AC6459" i="1"/>
  <c r="AD6459" i="1"/>
  <c r="AC6460" i="1"/>
  <c r="AD6460" i="1"/>
  <c r="AC6461" i="1"/>
  <c r="AD6461" i="1"/>
  <c r="AC6462" i="1"/>
  <c r="AD6462" i="1"/>
  <c r="AC6463" i="1"/>
  <c r="AD6463" i="1"/>
  <c r="AC6464" i="1"/>
  <c r="AD6464" i="1"/>
  <c r="AC6465" i="1"/>
  <c r="AD6465" i="1"/>
  <c r="AC6466" i="1"/>
  <c r="AD6466" i="1"/>
  <c r="AC6467" i="1"/>
  <c r="AD6467" i="1"/>
  <c r="AC6468" i="1"/>
  <c r="AD6468" i="1"/>
  <c r="AC6469" i="1"/>
  <c r="AD6469" i="1"/>
  <c r="AC6470" i="1"/>
  <c r="AD6470" i="1"/>
  <c r="AC6471" i="1"/>
  <c r="AD6471" i="1"/>
  <c r="AC6472" i="1"/>
  <c r="AD6472" i="1"/>
  <c r="AC6473" i="1"/>
  <c r="AD6473" i="1"/>
  <c r="AC6474" i="1"/>
  <c r="AD6474" i="1"/>
  <c r="AC6475" i="1"/>
  <c r="AD6475" i="1"/>
  <c r="AC6476" i="1"/>
  <c r="AD6476" i="1"/>
  <c r="AC6477" i="1"/>
  <c r="AD6477" i="1"/>
  <c r="AC6478" i="1"/>
  <c r="AD6478" i="1"/>
  <c r="AC6479" i="1"/>
  <c r="AD6479" i="1"/>
  <c r="AC6480" i="1"/>
  <c r="AD6480" i="1"/>
  <c r="AC6481" i="1"/>
  <c r="AD6481" i="1"/>
  <c r="AC6482" i="1"/>
  <c r="AD6482" i="1"/>
  <c r="AC6483" i="1"/>
  <c r="AD6483" i="1"/>
  <c r="AC6484" i="1"/>
  <c r="AD6484" i="1"/>
  <c r="AC6485" i="1"/>
  <c r="AD6485" i="1"/>
  <c r="AC6486" i="1"/>
  <c r="AD6486" i="1"/>
  <c r="AC6487" i="1"/>
  <c r="AD6487" i="1"/>
  <c r="AC6488" i="1"/>
  <c r="AD6488" i="1"/>
  <c r="AC6489" i="1"/>
  <c r="AD6489" i="1"/>
  <c r="AC6490" i="1"/>
  <c r="AD6490" i="1"/>
  <c r="AC6491" i="1"/>
  <c r="AD6491" i="1"/>
  <c r="AC6492" i="1"/>
  <c r="AD6492" i="1"/>
  <c r="AC6493" i="1"/>
  <c r="AD6493" i="1"/>
  <c r="AC6494" i="1"/>
  <c r="AD6494" i="1"/>
  <c r="AC6495" i="1"/>
  <c r="AD6495" i="1"/>
  <c r="AC6496" i="1"/>
  <c r="AD6496" i="1"/>
  <c r="AC6497" i="1"/>
  <c r="AD6497" i="1"/>
  <c r="AC6498" i="1"/>
  <c r="AD6498" i="1"/>
  <c r="AC6499" i="1"/>
  <c r="AD6499" i="1"/>
  <c r="AC6500" i="1"/>
  <c r="AD6500" i="1"/>
  <c r="AC6501" i="1"/>
  <c r="AD6501" i="1"/>
  <c r="AC6502" i="1"/>
  <c r="AD6502" i="1"/>
  <c r="AC6503" i="1"/>
  <c r="AD6503" i="1"/>
  <c r="AC6504" i="1"/>
  <c r="AD6504" i="1"/>
  <c r="AC6505" i="1"/>
  <c r="AD6505" i="1"/>
  <c r="AC6506" i="1"/>
  <c r="AD6506" i="1"/>
  <c r="AC6507" i="1"/>
  <c r="AD6507" i="1"/>
  <c r="AC6508" i="1"/>
  <c r="AD6508" i="1"/>
  <c r="AC6509" i="1"/>
  <c r="AD6509" i="1"/>
  <c r="AC6510" i="1"/>
  <c r="AD6510" i="1"/>
  <c r="AC6511" i="1"/>
  <c r="AD6511" i="1"/>
  <c r="AC6512" i="1"/>
  <c r="AD6512" i="1"/>
  <c r="AC6513" i="1"/>
  <c r="AD6513" i="1"/>
  <c r="AC6514" i="1"/>
  <c r="AD6514" i="1"/>
  <c r="AC6515" i="1"/>
  <c r="AD6515" i="1"/>
  <c r="AC6516" i="1"/>
  <c r="AD6516" i="1"/>
  <c r="AC6517" i="1"/>
  <c r="AD6517" i="1"/>
  <c r="AC6518" i="1"/>
  <c r="AD6518" i="1"/>
  <c r="AC6519" i="1"/>
  <c r="AD6519" i="1"/>
  <c r="AC6520" i="1"/>
  <c r="AD6520" i="1"/>
  <c r="AC6521" i="1"/>
  <c r="AD6521" i="1"/>
  <c r="AC6522" i="1"/>
  <c r="AD6522" i="1"/>
  <c r="AC6523" i="1"/>
  <c r="AD6523" i="1"/>
  <c r="AC6524" i="1"/>
  <c r="AD6524" i="1"/>
  <c r="AC6525" i="1"/>
  <c r="AD6525" i="1"/>
  <c r="AC6526" i="1"/>
  <c r="AD6526" i="1"/>
  <c r="AC6527" i="1"/>
  <c r="AD6527" i="1"/>
  <c r="AC6528" i="1"/>
  <c r="AD6528" i="1"/>
  <c r="AC6529" i="1"/>
  <c r="AD6529" i="1"/>
  <c r="AC6530" i="1"/>
  <c r="AD6530" i="1"/>
  <c r="AC6531" i="1"/>
  <c r="AD6531" i="1"/>
  <c r="AC6532" i="1"/>
  <c r="AD6532" i="1"/>
  <c r="AC6533" i="1"/>
  <c r="AD6533" i="1"/>
  <c r="AC6534" i="1"/>
  <c r="AD6534" i="1"/>
  <c r="AC6535" i="1"/>
  <c r="AD6535" i="1"/>
  <c r="AC6536" i="1"/>
  <c r="AD6536" i="1"/>
  <c r="AC6537" i="1"/>
  <c r="AD6537" i="1"/>
  <c r="AC6538" i="1"/>
  <c r="AD6538" i="1"/>
  <c r="AC6539" i="1"/>
  <c r="AD6539" i="1"/>
  <c r="AC6540" i="1"/>
  <c r="AD6540" i="1"/>
  <c r="AC6541" i="1"/>
  <c r="AD6541" i="1"/>
  <c r="AC6542" i="1"/>
  <c r="AD6542" i="1"/>
  <c r="AC6543" i="1"/>
  <c r="AD6543" i="1"/>
  <c r="AC6544" i="1"/>
  <c r="AD6544" i="1"/>
  <c r="AC6545" i="1"/>
  <c r="AD6545" i="1"/>
  <c r="AC6546" i="1"/>
  <c r="AD6546" i="1"/>
  <c r="AC6547" i="1"/>
  <c r="AD6547" i="1"/>
  <c r="AC6548" i="1"/>
  <c r="AD6548" i="1"/>
  <c r="AC6549" i="1"/>
  <c r="AD6549" i="1"/>
  <c r="AC6550" i="1"/>
  <c r="AD6550" i="1"/>
  <c r="AC6551" i="1"/>
  <c r="AD6551" i="1"/>
  <c r="AC6552" i="1"/>
  <c r="AD6552" i="1"/>
  <c r="AC6553" i="1"/>
  <c r="AD6553" i="1"/>
  <c r="AC6554" i="1"/>
  <c r="AD6554" i="1"/>
  <c r="AC6555" i="1"/>
  <c r="AD6555" i="1"/>
  <c r="AC6556" i="1"/>
  <c r="AD6556" i="1"/>
  <c r="AC6557" i="1"/>
  <c r="AD6557" i="1"/>
  <c r="AC6558" i="1"/>
  <c r="AD6558" i="1"/>
  <c r="AC6559" i="1"/>
  <c r="AD6559" i="1"/>
  <c r="AC6560" i="1"/>
  <c r="AD6560" i="1"/>
  <c r="AC6561" i="1"/>
  <c r="AD6561" i="1"/>
  <c r="AC6562" i="1"/>
  <c r="AD6562" i="1"/>
  <c r="AC6563" i="1"/>
  <c r="AD6563" i="1"/>
  <c r="AC6564" i="1"/>
  <c r="AD6564" i="1"/>
  <c r="AC6565" i="1"/>
  <c r="AD6565" i="1"/>
  <c r="AC6566" i="1"/>
  <c r="AD6566" i="1"/>
  <c r="AC6567" i="1"/>
  <c r="AD6567" i="1"/>
  <c r="AC6568" i="1"/>
  <c r="AD6568" i="1"/>
  <c r="AC6569" i="1"/>
  <c r="AD6569" i="1"/>
  <c r="AC6570" i="1"/>
  <c r="AD6570" i="1"/>
  <c r="AC6571" i="1"/>
  <c r="AD6571" i="1"/>
  <c r="AC6572" i="1"/>
  <c r="AD6572" i="1"/>
  <c r="AC6573" i="1"/>
  <c r="AD6573" i="1"/>
  <c r="AC6574" i="1"/>
  <c r="AD6574" i="1"/>
  <c r="AC6575" i="1"/>
  <c r="AD6575" i="1"/>
  <c r="AC6576" i="1"/>
  <c r="AD6576" i="1"/>
  <c r="AC6577" i="1"/>
  <c r="AD6577" i="1"/>
  <c r="AC6578" i="1"/>
  <c r="AD6578" i="1"/>
  <c r="AC6579" i="1"/>
  <c r="AD6579" i="1"/>
  <c r="AC6580" i="1"/>
  <c r="AD6580" i="1"/>
  <c r="AC6581" i="1"/>
  <c r="AD6581" i="1"/>
  <c r="AC6582" i="1"/>
  <c r="AD6582" i="1"/>
  <c r="AC6583" i="1"/>
  <c r="AD6583" i="1"/>
  <c r="AC6584" i="1"/>
  <c r="AD6584" i="1"/>
  <c r="AC6585" i="1"/>
  <c r="AD6585" i="1"/>
  <c r="AC6586" i="1"/>
  <c r="AD6586" i="1"/>
  <c r="AC6587" i="1"/>
  <c r="AD6587" i="1"/>
  <c r="AC6588" i="1"/>
  <c r="AD6588" i="1"/>
  <c r="AC6589" i="1"/>
  <c r="AD6589" i="1"/>
  <c r="AC6590" i="1"/>
  <c r="AD6590" i="1"/>
  <c r="AC6591" i="1"/>
  <c r="AD6591" i="1"/>
  <c r="AC6592" i="1"/>
  <c r="AD6592" i="1"/>
  <c r="AC6593" i="1"/>
  <c r="AD6593" i="1"/>
  <c r="AC6594" i="1"/>
  <c r="AD6594" i="1"/>
  <c r="AC6595" i="1"/>
  <c r="AD6595" i="1"/>
  <c r="AC6596" i="1"/>
  <c r="AD6596" i="1"/>
  <c r="AC6597" i="1"/>
  <c r="AD6597" i="1"/>
  <c r="AC6598" i="1"/>
  <c r="AD6598" i="1"/>
  <c r="AC6599" i="1"/>
  <c r="AD6599" i="1"/>
  <c r="AC6600" i="1"/>
  <c r="AD6600" i="1"/>
  <c r="AC6601" i="1"/>
  <c r="AD6601" i="1"/>
  <c r="AC6602" i="1"/>
  <c r="AD6602" i="1"/>
  <c r="AC6603" i="1"/>
  <c r="AD6603" i="1"/>
  <c r="AC6604" i="1"/>
  <c r="AD6604" i="1"/>
  <c r="AC6605" i="1"/>
  <c r="AD6605" i="1"/>
  <c r="AC6606" i="1"/>
  <c r="AD6606" i="1"/>
  <c r="AC6607" i="1"/>
  <c r="AD6607" i="1"/>
  <c r="AC6608" i="1"/>
  <c r="AD6608" i="1"/>
  <c r="AC6609" i="1"/>
  <c r="AD6609" i="1"/>
  <c r="AC6610" i="1"/>
  <c r="AD6610" i="1"/>
  <c r="AC6611" i="1"/>
  <c r="AD6611" i="1"/>
  <c r="AC6612" i="1"/>
  <c r="AD6612" i="1"/>
  <c r="AC6613" i="1"/>
  <c r="AD6613" i="1"/>
  <c r="AC6614" i="1"/>
  <c r="AD6614" i="1"/>
  <c r="AC6615" i="1"/>
  <c r="AD6615" i="1"/>
  <c r="AC6616" i="1"/>
  <c r="AD6616" i="1"/>
  <c r="AC6617" i="1"/>
  <c r="AD6617" i="1"/>
  <c r="AC6618" i="1"/>
  <c r="AD6618" i="1"/>
  <c r="AC6619" i="1"/>
  <c r="AD6619" i="1"/>
  <c r="AC6620" i="1"/>
  <c r="AD6620" i="1"/>
  <c r="AC6621" i="1"/>
  <c r="AD6621" i="1"/>
  <c r="AC6622" i="1"/>
  <c r="AD6622" i="1"/>
  <c r="AC6623" i="1"/>
  <c r="AD6623" i="1"/>
  <c r="AC6624" i="1"/>
  <c r="AD6624" i="1"/>
  <c r="AC6625" i="1"/>
  <c r="AD6625" i="1"/>
  <c r="AC6626" i="1"/>
  <c r="AD6626" i="1"/>
  <c r="AC6627" i="1"/>
  <c r="AD6627" i="1"/>
  <c r="AC6628" i="1"/>
  <c r="AD6628" i="1"/>
  <c r="AC6629" i="1"/>
  <c r="AD6629" i="1"/>
  <c r="AC6630" i="1"/>
  <c r="AD6630" i="1"/>
  <c r="AC6631" i="1"/>
  <c r="AD6631" i="1"/>
  <c r="AC6632" i="1"/>
  <c r="AD6632" i="1"/>
  <c r="AC6633" i="1"/>
  <c r="AD6633" i="1"/>
  <c r="AC6634" i="1"/>
  <c r="AD6634" i="1"/>
  <c r="AC6635" i="1"/>
  <c r="AD6635" i="1"/>
  <c r="AC6636" i="1"/>
  <c r="AD6636" i="1"/>
  <c r="AC6637" i="1"/>
  <c r="AD6637" i="1"/>
  <c r="AC6638" i="1"/>
  <c r="AD6638" i="1"/>
  <c r="AC6639" i="1"/>
  <c r="AD6639" i="1"/>
  <c r="AC6640" i="1"/>
  <c r="AD6640" i="1"/>
  <c r="AC6641" i="1"/>
  <c r="AD6641" i="1"/>
  <c r="AC6642" i="1"/>
  <c r="AD6642" i="1"/>
  <c r="AC6643" i="1"/>
  <c r="AD6643" i="1"/>
  <c r="AC6644" i="1"/>
  <c r="AD6644" i="1"/>
  <c r="AC6645" i="1"/>
  <c r="AD6645" i="1"/>
  <c r="AC6646" i="1"/>
  <c r="AD6646" i="1"/>
  <c r="AC6647" i="1"/>
  <c r="AD6647" i="1"/>
  <c r="AC6648" i="1"/>
  <c r="AD6648" i="1"/>
  <c r="AC6649" i="1"/>
  <c r="AD6649" i="1"/>
  <c r="AC6650" i="1"/>
  <c r="AD6650" i="1"/>
  <c r="AC6651" i="1"/>
  <c r="AD6651" i="1"/>
  <c r="AC6652" i="1"/>
  <c r="AD6652" i="1"/>
  <c r="AC6653" i="1"/>
  <c r="AD6653" i="1"/>
  <c r="AC6654" i="1"/>
  <c r="AD6654" i="1"/>
  <c r="AC6655" i="1"/>
  <c r="AD6655" i="1"/>
  <c r="AC6656" i="1"/>
  <c r="AD6656" i="1"/>
  <c r="AC6657" i="1"/>
  <c r="AD6657" i="1"/>
  <c r="AC6658" i="1"/>
  <c r="AD6658" i="1"/>
  <c r="AC6659" i="1"/>
  <c r="AD6659" i="1"/>
  <c r="AC6660" i="1"/>
  <c r="AD6660" i="1"/>
  <c r="AC6661" i="1"/>
  <c r="AD6661" i="1"/>
  <c r="AC6662" i="1"/>
  <c r="AD6662" i="1"/>
  <c r="AC6663" i="1"/>
  <c r="AD6663" i="1"/>
  <c r="AC6664" i="1"/>
  <c r="AD6664" i="1"/>
  <c r="AC6665" i="1"/>
  <c r="AD6665" i="1"/>
  <c r="AC6666" i="1"/>
  <c r="AD6666" i="1"/>
  <c r="AC6667" i="1"/>
  <c r="AD6667" i="1"/>
  <c r="AC6668" i="1"/>
  <c r="AD6668" i="1"/>
  <c r="AC6669" i="1"/>
  <c r="AD6669" i="1"/>
  <c r="AC6670" i="1"/>
  <c r="AD6670" i="1"/>
  <c r="AC6671" i="1"/>
  <c r="AD6671" i="1"/>
  <c r="AC6672" i="1"/>
  <c r="AD6672" i="1"/>
  <c r="AC6673" i="1"/>
  <c r="AD6673" i="1"/>
  <c r="AC6674" i="1"/>
  <c r="AD6674" i="1"/>
  <c r="AC6675" i="1"/>
  <c r="AD6675" i="1"/>
  <c r="AC6676" i="1"/>
  <c r="AD6676" i="1"/>
  <c r="AC6677" i="1"/>
  <c r="AD6677" i="1"/>
  <c r="AC6678" i="1"/>
  <c r="AD6678" i="1"/>
  <c r="AC6679" i="1"/>
  <c r="AD6679" i="1"/>
  <c r="AC6680" i="1"/>
  <c r="AD6680" i="1"/>
  <c r="AC6681" i="1"/>
  <c r="AD6681" i="1"/>
  <c r="AC6682" i="1"/>
  <c r="AD6682" i="1"/>
  <c r="AC6683" i="1"/>
  <c r="AD6683" i="1"/>
  <c r="AC6684" i="1"/>
  <c r="AD6684" i="1"/>
  <c r="AC6685" i="1"/>
  <c r="AD6685" i="1"/>
  <c r="AC6686" i="1"/>
  <c r="AD6686" i="1"/>
  <c r="AC6687" i="1"/>
  <c r="AD6687" i="1"/>
  <c r="AC6688" i="1"/>
  <c r="AD6688" i="1"/>
  <c r="AC6689" i="1"/>
  <c r="AD6689" i="1"/>
  <c r="AC6690" i="1"/>
  <c r="AD6690" i="1"/>
  <c r="AC6691" i="1"/>
  <c r="AD6691" i="1"/>
  <c r="AC6692" i="1"/>
  <c r="AD6692" i="1"/>
  <c r="AC6693" i="1"/>
  <c r="AD6693" i="1"/>
  <c r="AC6694" i="1"/>
  <c r="AD6694" i="1"/>
  <c r="AC6695" i="1"/>
  <c r="AD6695" i="1"/>
  <c r="AC6696" i="1"/>
  <c r="AD6696" i="1"/>
  <c r="AC6697" i="1"/>
  <c r="AD6697" i="1"/>
  <c r="AC6698" i="1"/>
  <c r="AD6698" i="1"/>
  <c r="AC6699" i="1"/>
  <c r="AD6699" i="1"/>
  <c r="AC6700" i="1"/>
  <c r="AD6700" i="1"/>
  <c r="AC6701" i="1"/>
  <c r="AD6701" i="1"/>
  <c r="AC6702" i="1"/>
  <c r="AD6702" i="1"/>
  <c r="AC6703" i="1"/>
  <c r="AD6703" i="1"/>
  <c r="AC6704" i="1"/>
  <c r="AD6704" i="1"/>
  <c r="AC6705" i="1"/>
  <c r="AD6705" i="1"/>
  <c r="AC6706" i="1"/>
  <c r="AD6706" i="1"/>
  <c r="AC6707" i="1"/>
  <c r="AD6707" i="1"/>
  <c r="AC6708" i="1"/>
  <c r="AD6708" i="1"/>
  <c r="AC6709" i="1"/>
  <c r="AD6709" i="1"/>
  <c r="AC6710" i="1"/>
  <c r="AD6710" i="1"/>
  <c r="AC6711" i="1"/>
  <c r="AD6711" i="1"/>
  <c r="AC6712" i="1"/>
  <c r="AD6712" i="1"/>
  <c r="AC6713" i="1"/>
  <c r="AD6713" i="1"/>
  <c r="AC6714" i="1"/>
  <c r="AD6714" i="1"/>
  <c r="AC6715" i="1"/>
  <c r="AD6715" i="1"/>
  <c r="AC6716" i="1"/>
  <c r="AD6716" i="1"/>
  <c r="AC6717" i="1"/>
  <c r="AD6717" i="1"/>
  <c r="AC6718" i="1"/>
  <c r="AD6718" i="1"/>
  <c r="AC6719" i="1"/>
  <c r="AD6719" i="1"/>
  <c r="AC6720" i="1"/>
  <c r="AD6720" i="1"/>
  <c r="AC6721" i="1"/>
  <c r="AD6721" i="1"/>
  <c r="AC6722" i="1"/>
  <c r="AD6722" i="1"/>
  <c r="AC6723" i="1"/>
  <c r="AD6723" i="1"/>
  <c r="AC6724" i="1"/>
  <c r="AD6724" i="1"/>
  <c r="AC6725" i="1"/>
  <c r="AD6725" i="1"/>
  <c r="AC6726" i="1"/>
  <c r="AD6726" i="1"/>
  <c r="AC6727" i="1"/>
  <c r="AD6727" i="1"/>
  <c r="AC6728" i="1"/>
  <c r="AD6728" i="1"/>
  <c r="AC6729" i="1"/>
  <c r="AD6729" i="1"/>
  <c r="AC6730" i="1"/>
  <c r="AD6730" i="1"/>
  <c r="AC6731" i="1"/>
  <c r="AD6731" i="1"/>
  <c r="AC6732" i="1"/>
  <c r="AD6732" i="1"/>
  <c r="AC6733" i="1"/>
  <c r="AD6733" i="1"/>
  <c r="AC6734" i="1"/>
  <c r="AD6734" i="1"/>
  <c r="AC6735" i="1"/>
  <c r="AD6735" i="1"/>
  <c r="AC6736" i="1"/>
  <c r="AD6736" i="1"/>
  <c r="AC6737" i="1"/>
  <c r="AD6737" i="1"/>
  <c r="AC6738" i="1"/>
  <c r="AD6738" i="1"/>
  <c r="AC6739" i="1"/>
  <c r="AD6739" i="1"/>
  <c r="AC6740" i="1"/>
  <c r="AD6740" i="1"/>
  <c r="AC6741" i="1"/>
  <c r="AD6741" i="1"/>
  <c r="AC6742" i="1"/>
  <c r="AD6742" i="1"/>
  <c r="AC6743" i="1"/>
  <c r="AD6743" i="1"/>
  <c r="AC6744" i="1"/>
  <c r="AD6744" i="1"/>
  <c r="AC6745" i="1"/>
  <c r="AD6745" i="1"/>
  <c r="AC6746" i="1"/>
  <c r="AD6746" i="1"/>
  <c r="AC6747" i="1"/>
  <c r="AD6747" i="1"/>
  <c r="AC6748" i="1"/>
  <c r="AD6748" i="1"/>
  <c r="AC6749" i="1"/>
  <c r="AD6749" i="1"/>
  <c r="AC6750" i="1"/>
  <c r="AD6750" i="1"/>
  <c r="AC6751" i="1"/>
  <c r="AD6751" i="1"/>
  <c r="AC6752" i="1"/>
  <c r="AD6752" i="1"/>
  <c r="AC6753" i="1"/>
  <c r="AD6753" i="1"/>
  <c r="AC6754" i="1"/>
  <c r="AD6754" i="1"/>
  <c r="AC6755" i="1"/>
  <c r="AD6755" i="1"/>
  <c r="AC6756" i="1"/>
  <c r="AD6756" i="1"/>
  <c r="AC6757" i="1"/>
  <c r="AD6757" i="1"/>
  <c r="AC6758" i="1"/>
  <c r="AD6758" i="1"/>
  <c r="AC6759" i="1"/>
  <c r="AD6759" i="1"/>
  <c r="AC6760" i="1"/>
  <c r="AD6760" i="1"/>
  <c r="AC6761" i="1"/>
  <c r="AD6761" i="1"/>
  <c r="AC6762" i="1"/>
  <c r="AD6762" i="1"/>
  <c r="AC6763" i="1"/>
  <c r="AD6763" i="1"/>
  <c r="AC6764" i="1"/>
  <c r="AD6764" i="1"/>
  <c r="AC6765" i="1"/>
  <c r="AD6765" i="1"/>
  <c r="AC6766" i="1"/>
  <c r="AD6766" i="1"/>
  <c r="AC6767" i="1"/>
  <c r="AD6767" i="1"/>
  <c r="AC6768" i="1"/>
  <c r="AD6768" i="1"/>
  <c r="AC6769" i="1"/>
  <c r="AD6769" i="1"/>
  <c r="AC6770" i="1"/>
  <c r="AD6770" i="1"/>
  <c r="AC6771" i="1"/>
  <c r="AD6771" i="1"/>
  <c r="AC6772" i="1"/>
  <c r="AD6772" i="1"/>
  <c r="AC6773" i="1"/>
  <c r="AD6773" i="1"/>
  <c r="AC6774" i="1"/>
  <c r="AD6774" i="1"/>
  <c r="AC6775" i="1"/>
  <c r="AD6775" i="1"/>
  <c r="AC6776" i="1"/>
  <c r="AD6776" i="1"/>
  <c r="AC6777" i="1"/>
  <c r="AD6777" i="1"/>
  <c r="AC6778" i="1"/>
  <c r="AD6778" i="1"/>
  <c r="AC6779" i="1"/>
  <c r="AD6779" i="1"/>
  <c r="AC6780" i="1"/>
  <c r="AD6780" i="1"/>
  <c r="AC6781" i="1"/>
  <c r="AD6781" i="1"/>
  <c r="AC6782" i="1"/>
  <c r="AD6782" i="1"/>
  <c r="AC6783" i="1"/>
  <c r="AD6783" i="1"/>
  <c r="AC6784" i="1"/>
  <c r="AD6784" i="1"/>
  <c r="AC6785" i="1"/>
  <c r="AD6785" i="1"/>
  <c r="AC6786" i="1"/>
  <c r="AD6786" i="1"/>
  <c r="AC6787" i="1"/>
  <c r="AD6787" i="1"/>
  <c r="AC6788" i="1"/>
  <c r="AD6788" i="1"/>
  <c r="AC6789" i="1"/>
  <c r="AD6789" i="1"/>
  <c r="AC6790" i="1"/>
  <c r="AD6790" i="1"/>
  <c r="AC6791" i="1"/>
  <c r="AD6791" i="1"/>
  <c r="AC6792" i="1"/>
  <c r="AD6792" i="1"/>
  <c r="AC6793" i="1"/>
  <c r="AD6793" i="1"/>
  <c r="AC6794" i="1"/>
  <c r="AD6794" i="1"/>
  <c r="AC6795" i="1"/>
  <c r="AD6795" i="1"/>
  <c r="AC6796" i="1"/>
  <c r="AD6796" i="1"/>
  <c r="AC6797" i="1"/>
  <c r="AD6797" i="1"/>
  <c r="AC6798" i="1"/>
  <c r="AD6798" i="1"/>
  <c r="AC6799" i="1"/>
  <c r="AD6799" i="1"/>
  <c r="AC6800" i="1"/>
  <c r="AD6800" i="1"/>
  <c r="AC6801" i="1"/>
  <c r="AD6801" i="1"/>
  <c r="AC6802" i="1"/>
  <c r="AD6802" i="1"/>
  <c r="AC6803" i="1"/>
  <c r="AD6803" i="1"/>
  <c r="AC6804" i="1"/>
  <c r="AD6804" i="1"/>
  <c r="AC6805" i="1"/>
  <c r="AD6805" i="1"/>
  <c r="AC6806" i="1"/>
  <c r="AD6806" i="1"/>
  <c r="AC6807" i="1"/>
  <c r="AD6807" i="1"/>
  <c r="AC6808" i="1"/>
  <c r="AD6808" i="1"/>
  <c r="AC6809" i="1"/>
  <c r="AD6809" i="1"/>
  <c r="AC6810" i="1"/>
  <c r="AD6810" i="1"/>
  <c r="AC6811" i="1"/>
  <c r="AD6811" i="1"/>
  <c r="AC6812" i="1"/>
  <c r="AD6812" i="1"/>
  <c r="AC6813" i="1"/>
  <c r="AD6813" i="1"/>
  <c r="AC6814" i="1"/>
  <c r="AD6814" i="1"/>
  <c r="AC6815" i="1"/>
  <c r="AD6815" i="1"/>
  <c r="AC6816" i="1"/>
  <c r="AD6816" i="1"/>
  <c r="AC6817" i="1"/>
  <c r="AD6817" i="1"/>
  <c r="AC6818" i="1"/>
  <c r="AD6818" i="1"/>
  <c r="AC6819" i="1"/>
  <c r="AD6819" i="1"/>
  <c r="AC6820" i="1"/>
  <c r="AD6820" i="1"/>
  <c r="AC6821" i="1"/>
  <c r="AD6821" i="1"/>
  <c r="AC6822" i="1"/>
  <c r="AD6822" i="1"/>
  <c r="AC6823" i="1"/>
  <c r="AD6823" i="1"/>
  <c r="AC6824" i="1"/>
  <c r="AD6824" i="1"/>
  <c r="AC6825" i="1"/>
  <c r="AD6825" i="1"/>
  <c r="AC6826" i="1"/>
  <c r="AD6826" i="1"/>
  <c r="AC6827" i="1"/>
  <c r="AD6827" i="1"/>
  <c r="AC6828" i="1"/>
  <c r="AD6828" i="1"/>
  <c r="AC6829" i="1"/>
  <c r="AD6829" i="1"/>
  <c r="AC6830" i="1"/>
  <c r="AD6830" i="1"/>
  <c r="AC6831" i="1"/>
  <c r="AD6831" i="1"/>
  <c r="AC6832" i="1"/>
  <c r="AD6832" i="1"/>
  <c r="AC6833" i="1"/>
  <c r="AD6833" i="1"/>
  <c r="AC6834" i="1"/>
  <c r="AD6834" i="1"/>
  <c r="AC6835" i="1"/>
  <c r="AD6835" i="1"/>
  <c r="AC6836" i="1"/>
  <c r="AD6836" i="1"/>
  <c r="AC6837" i="1"/>
  <c r="AD6837" i="1"/>
  <c r="AC6838" i="1"/>
  <c r="AD6838" i="1"/>
  <c r="AC6839" i="1"/>
  <c r="AD6839" i="1"/>
  <c r="AC6840" i="1"/>
  <c r="AD6840" i="1"/>
  <c r="AC6841" i="1"/>
  <c r="AD6841" i="1"/>
  <c r="AC6842" i="1"/>
  <c r="AD6842" i="1"/>
  <c r="AC6843" i="1"/>
  <c r="AD6843" i="1"/>
  <c r="AC6844" i="1"/>
  <c r="AD6844" i="1"/>
  <c r="AC6845" i="1"/>
  <c r="AD6845" i="1"/>
  <c r="AC6846" i="1"/>
  <c r="AD6846" i="1"/>
  <c r="AC6847" i="1"/>
  <c r="AD6847" i="1"/>
  <c r="AC6848" i="1"/>
  <c r="AD6848" i="1"/>
  <c r="AC6849" i="1"/>
  <c r="AD6849" i="1"/>
  <c r="AC6850" i="1"/>
  <c r="AD6850" i="1"/>
  <c r="AC6851" i="1"/>
  <c r="AD6851" i="1"/>
  <c r="AC6852" i="1"/>
  <c r="AD6852" i="1"/>
  <c r="AC6853" i="1"/>
  <c r="AD6853" i="1"/>
  <c r="AC6854" i="1"/>
  <c r="AD6854" i="1"/>
  <c r="AC6855" i="1"/>
  <c r="AD6855" i="1"/>
  <c r="AC6856" i="1"/>
  <c r="AD6856" i="1"/>
  <c r="AC6857" i="1"/>
  <c r="AD6857" i="1"/>
  <c r="AC6858" i="1"/>
  <c r="AD6858" i="1"/>
  <c r="AC6859" i="1"/>
  <c r="AD6859" i="1"/>
  <c r="AC6860" i="1"/>
  <c r="AD6860" i="1"/>
  <c r="AC6861" i="1"/>
  <c r="AD6861" i="1"/>
  <c r="AC6862" i="1"/>
  <c r="AD6862" i="1"/>
  <c r="AC6863" i="1"/>
  <c r="AD6863" i="1"/>
  <c r="AC6864" i="1"/>
  <c r="AD6864" i="1"/>
  <c r="AC6865" i="1"/>
  <c r="AD6865" i="1"/>
  <c r="AC6866" i="1"/>
  <c r="AD6866" i="1"/>
  <c r="AC6867" i="1"/>
  <c r="AD6867" i="1"/>
  <c r="AC6868" i="1"/>
  <c r="AD6868" i="1"/>
  <c r="AC6869" i="1"/>
  <c r="AD6869" i="1"/>
  <c r="AC6870" i="1"/>
  <c r="AD6870" i="1"/>
  <c r="AC6871" i="1"/>
  <c r="AD6871" i="1"/>
  <c r="AC6872" i="1"/>
  <c r="AD6872" i="1"/>
  <c r="AC6873" i="1"/>
  <c r="AD6873" i="1"/>
  <c r="AC6874" i="1"/>
  <c r="AD6874" i="1"/>
  <c r="AC6875" i="1"/>
  <c r="AD6875" i="1"/>
  <c r="AC6876" i="1"/>
  <c r="AD6876" i="1"/>
  <c r="AC6877" i="1"/>
  <c r="AD6877" i="1"/>
  <c r="AC6878" i="1"/>
  <c r="AD6878" i="1"/>
  <c r="AC6879" i="1"/>
  <c r="AD6879" i="1"/>
  <c r="AC6880" i="1"/>
  <c r="AD6880" i="1"/>
  <c r="AC6881" i="1"/>
  <c r="AD6881" i="1"/>
  <c r="AC6882" i="1"/>
  <c r="AD6882" i="1"/>
  <c r="AC6883" i="1"/>
  <c r="AD6883" i="1"/>
  <c r="AC6884" i="1"/>
  <c r="AD6884" i="1"/>
  <c r="AC6885" i="1"/>
  <c r="AD6885" i="1"/>
  <c r="AC6886" i="1"/>
  <c r="AD6886" i="1"/>
  <c r="AC6887" i="1"/>
  <c r="AD6887" i="1"/>
  <c r="AC6888" i="1"/>
  <c r="AD6888" i="1"/>
  <c r="AC6889" i="1"/>
  <c r="AD6889" i="1"/>
  <c r="AC6890" i="1"/>
  <c r="AD6890" i="1"/>
  <c r="AC6891" i="1"/>
  <c r="AD6891" i="1"/>
  <c r="AC6892" i="1"/>
  <c r="AD6892" i="1"/>
  <c r="AC6893" i="1"/>
  <c r="AD6893" i="1"/>
  <c r="AC6894" i="1"/>
  <c r="AD6894" i="1"/>
  <c r="AC6895" i="1"/>
  <c r="AD6895" i="1"/>
  <c r="AC6896" i="1"/>
  <c r="AD6896" i="1"/>
  <c r="AC6897" i="1"/>
  <c r="AD6897" i="1"/>
  <c r="AC6898" i="1"/>
  <c r="AD6898" i="1"/>
  <c r="AC6899" i="1"/>
  <c r="AD6899" i="1"/>
  <c r="AC6900" i="1"/>
  <c r="AD6900" i="1"/>
  <c r="AC6901" i="1"/>
  <c r="AD6901" i="1"/>
  <c r="AC6902" i="1"/>
  <c r="AD6902" i="1"/>
  <c r="AC6903" i="1"/>
  <c r="AD6903" i="1"/>
  <c r="AC6904" i="1"/>
  <c r="AD6904" i="1"/>
  <c r="AC6905" i="1"/>
  <c r="AD6905" i="1"/>
  <c r="AC6906" i="1"/>
  <c r="AD6906" i="1"/>
  <c r="AC6907" i="1"/>
  <c r="AD6907" i="1"/>
  <c r="AC6908" i="1"/>
  <c r="AD6908" i="1"/>
  <c r="AC6909" i="1"/>
  <c r="AD6909" i="1"/>
  <c r="AC6910" i="1"/>
  <c r="AD6910" i="1"/>
  <c r="AC6911" i="1"/>
  <c r="AD6911" i="1"/>
  <c r="AC6912" i="1"/>
  <c r="AD6912" i="1"/>
  <c r="AC6913" i="1"/>
  <c r="AD6913" i="1"/>
  <c r="AC6914" i="1"/>
  <c r="AD6914" i="1"/>
  <c r="AC6915" i="1"/>
  <c r="AD6915" i="1"/>
  <c r="AC6916" i="1"/>
  <c r="AD6916" i="1"/>
  <c r="AC6917" i="1"/>
  <c r="AD6917" i="1"/>
  <c r="AC6918" i="1"/>
  <c r="AD6918" i="1"/>
  <c r="AC6919" i="1"/>
  <c r="AD6919" i="1"/>
  <c r="AC6920" i="1"/>
  <c r="AD6920" i="1"/>
  <c r="AC6921" i="1"/>
  <c r="AD6921" i="1"/>
  <c r="AC6922" i="1"/>
  <c r="AD6922" i="1"/>
  <c r="AC6923" i="1"/>
  <c r="AD6923" i="1"/>
  <c r="AC6924" i="1"/>
  <c r="AD6924" i="1"/>
  <c r="AC6925" i="1"/>
  <c r="AD6925" i="1"/>
  <c r="AC6926" i="1"/>
  <c r="AD6926" i="1"/>
  <c r="AC6927" i="1"/>
  <c r="AD6927" i="1"/>
  <c r="AC6928" i="1"/>
  <c r="AD6928" i="1"/>
  <c r="AC6929" i="1"/>
  <c r="AD6929" i="1"/>
  <c r="AC6930" i="1"/>
  <c r="AD6930" i="1"/>
  <c r="AC6931" i="1"/>
  <c r="AD6931" i="1"/>
  <c r="AC6932" i="1"/>
  <c r="AD6932" i="1"/>
  <c r="AC6933" i="1"/>
  <c r="AD6933" i="1"/>
  <c r="AC6934" i="1"/>
  <c r="AD6934" i="1"/>
  <c r="AC6935" i="1"/>
  <c r="AD6935" i="1"/>
  <c r="AC6936" i="1"/>
  <c r="AD6936" i="1"/>
  <c r="AC6937" i="1"/>
  <c r="AD6937" i="1"/>
  <c r="AC6938" i="1"/>
  <c r="AD6938" i="1"/>
  <c r="AC6939" i="1"/>
  <c r="AD6939" i="1"/>
  <c r="AC6940" i="1"/>
  <c r="AD6940" i="1"/>
  <c r="AC6941" i="1"/>
  <c r="AD6941" i="1"/>
  <c r="AC6942" i="1"/>
  <c r="AD6942" i="1"/>
  <c r="AC6943" i="1"/>
  <c r="AD6943" i="1"/>
  <c r="AC6944" i="1"/>
  <c r="AD6944" i="1"/>
  <c r="AC6945" i="1"/>
  <c r="AD6945" i="1"/>
  <c r="AC6946" i="1"/>
  <c r="AD6946" i="1"/>
  <c r="AC6947" i="1"/>
  <c r="AD6947" i="1"/>
  <c r="AC6948" i="1"/>
  <c r="AD6948" i="1"/>
  <c r="AC6949" i="1"/>
  <c r="AD6949" i="1"/>
  <c r="AC6950" i="1"/>
  <c r="AD6950" i="1"/>
  <c r="AC6951" i="1"/>
  <c r="AD6951" i="1"/>
  <c r="AC6952" i="1"/>
  <c r="AD6952" i="1"/>
  <c r="AC6953" i="1"/>
  <c r="AD6953" i="1"/>
  <c r="AC6954" i="1"/>
  <c r="AD6954" i="1"/>
  <c r="AC6955" i="1"/>
  <c r="AD6955" i="1"/>
  <c r="AC6956" i="1"/>
  <c r="AD6956" i="1"/>
  <c r="AC6957" i="1"/>
  <c r="AD6957" i="1"/>
  <c r="AC6958" i="1"/>
  <c r="AD6958" i="1"/>
  <c r="AC6959" i="1"/>
  <c r="AD6959" i="1"/>
  <c r="AC6960" i="1"/>
  <c r="AD6960" i="1"/>
  <c r="AC6961" i="1"/>
  <c r="AD6961" i="1"/>
  <c r="AC6962" i="1"/>
  <c r="AD6962" i="1"/>
  <c r="AC6963" i="1"/>
  <c r="AD6963" i="1"/>
  <c r="AC6964" i="1"/>
  <c r="AD6964" i="1"/>
  <c r="AC6965" i="1"/>
  <c r="AD6965" i="1"/>
  <c r="AC6966" i="1"/>
  <c r="AD6966" i="1"/>
  <c r="AC6967" i="1"/>
  <c r="AD6967" i="1"/>
  <c r="AC6968" i="1"/>
  <c r="AD6968" i="1"/>
  <c r="AC6969" i="1"/>
  <c r="AD6969" i="1"/>
  <c r="AC6970" i="1"/>
  <c r="AD6970" i="1"/>
  <c r="AC6971" i="1"/>
  <c r="AD6971" i="1"/>
  <c r="AC6972" i="1"/>
  <c r="AD6972" i="1"/>
  <c r="AC6973" i="1"/>
  <c r="AD6973" i="1"/>
  <c r="AC6974" i="1"/>
  <c r="AD6974" i="1"/>
  <c r="AC6975" i="1"/>
  <c r="AD6975" i="1"/>
  <c r="AC6976" i="1"/>
  <c r="AD6976" i="1"/>
  <c r="AC6977" i="1"/>
  <c r="AD6977" i="1"/>
  <c r="AC6978" i="1"/>
  <c r="AD6978" i="1"/>
  <c r="AC6979" i="1"/>
  <c r="AD6979" i="1"/>
  <c r="AC6980" i="1"/>
  <c r="AD6980" i="1"/>
  <c r="AC6981" i="1"/>
  <c r="AD6981" i="1"/>
  <c r="AC6982" i="1"/>
  <c r="AD6982" i="1"/>
  <c r="AC6983" i="1"/>
  <c r="AD6983" i="1"/>
  <c r="AC6984" i="1"/>
  <c r="AD6984" i="1"/>
  <c r="AC6985" i="1"/>
  <c r="AD6985" i="1"/>
  <c r="AC6986" i="1"/>
  <c r="AD6986" i="1"/>
  <c r="AC6987" i="1"/>
  <c r="AD6987" i="1"/>
  <c r="AC6988" i="1"/>
  <c r="AD6988" i="1"/>
  <c r="AC6989" i="1"/>
  <c r="AD6989" i="1"/>
  <c r="AC6990" i="1"/>
  <c r="AD6990" i="1"/>
  <c r="AC6991" i="1"/>
  <c r="AD6991" i="1"/>
  <c r="AC6992" i="1"/>
  <c r="AD6992" i="1"/>
  <c r="AC6993" i="1"/>
  <c r="AD6993" i="1"/>
  <c r="AC6994" i="1"/>
  <c r="AD6994" i="1"/>
  <c r="AC6995" i="1"/>
  <c r="AD6995" i="1"/>
  <c r="AC6996" i="1"/>
  <c r="AD6996" i="1"/>
  <c r="AC6997" i="1"/>
  <c r="AD6997" i="1"/>
  <c r="AC6998" i="1"/>
  <c r="AD6998" i="1"/>
  <c r="AC6999" i="1"/>
  <c r="AD6999" i="1"/>
  <c r="AC7000" i="1"/>
  <c r="AD7000" i="1"/>
  <c r="AC7001" i="1"/>
  <c r="AD7001" i="1"/>
  <c r="AC7002" i="1"/>
  <c r="AD7002" i="1"/>
  <c r="AC7003" i="1"/>
  <c r="AD7003" i="1"/>
  <c r="AC7004" i="1"/>
  <c r="AD7004" i="1"/>
  <c r="AC7005" i="1"/>
  <c r="AD7005" i="1"/>
  <c r="AC7006" i="1"/>
  <c r="AD7006" i="1"/>
  <c r="AC7007" i="1"/>
  <c r="AD7007" i="1"/>
  <c r="AC7008" i="1"/>
  <c r="AD7008" i="1"/>
  <c r="AC7009" i="1"/>
  <c r="AD7009" i="1"/>
  <c r="AC7010" i="1"/>
  <c r="AD7010" i="1"/>
  <c r="AC7011" i="1"/>
  <c r="AD7011" i="1"/>
  <c r="AC7012" i="1"/>
  <c r="AD7012" i="1"/>
  <c r="AC7013" i="1"/>
  <c r="AD7013" i="1"/>
  <c r="AC7014" i="1"/>
  <c r="AD7014" i="1"/>
  <c r="AC7015" i="1"/>
  <c r="AD7015" i="1"/>
  <c r="AC7016" i="1"/>
  <c r="AD7016" i="1"/>
  <c r="AC7017" i="1"/>
  <c r="AD7017" i="1"/>
  <c r="AC7018" i="1"/>
  <c r="AD7018" i="1"/>
  <c r="AC7019" i="1"/>
  <c r="AD7019" i="1"/>
  <c r="AC7020" i="1"/>
  <c r="AD7020" i="1"/>
  <c r="AC7021" i="1"/>
  <c r="AD7021" i="1"/>
  <c r="AC7022" i="1"/>
  <c r="AD7022" i="1"/>
  <c r="AC7023" i="1"/>
  <c r="AD7023" i="1"/>
  <c r="AC7024" i="1"/>
  <c r="AD7024" i="1"/>
  <c r="AC7025" i="1"/>
  <c r="AD7025" i="1"/>
  <c r="AC7026" i="1"/>
  <c r="AD7026" i="1"/>
  <c r="AC7027" i="1"/>
  <c r="AD7027" i="1"/>
  <c r="AC7028" i="1"/>
  <c r="AD7028" i="1"/>
  <c r="AC7029" i="1"/>
  <c r="AD7029" i="1"/>
  <c r="AC7030" i="1"/>
  <c r="AD7030" i="1"/>
  <c r="AC7031" i="1"/>
  <c r="AD7031" i="1"/>
  <c r="AC7032" i="1"/>
  <c r="AD7032" i="1"/>
  <c r="AC7033" i="1"/>
  <c r="AD7033" i="1"/>
  <c r="AC7034" i="1"/>
  <c r="AD7034" i="1"/>
  <c r="AC7035" i="1"/>
  <c r="AD7035" i="1"/>
  <c r="AC7036" i="1"/>
  <c r="AD7036" i="1"/>
  <c r="AC7037" i="1"/>
  <c r="AD7037" i="1"/>
  <c r="AC7038" i="1"/>
  <c r="AD7038" i="1"/>
  <c r="AC7039" i="1"/>
  <c r="AD7039" i="1"/>
  <c r="AC7040" i="1"/>
  <c r="AD7040" i="1"/>
  <c r="AC7041" i="1"/>
  <c r="AD7041" i="1"/>
  <c r="AC7042" i="1"/>
  <c r="AD7042" i="1"/>
  <c r="AC7043" i="1"/>
  <c r="AD7043" i="1"/>
  <c r="AC7044" i="1"/>
  <c r="AD7044" i="1"/>
  <c r="AC7045" i="1"/>
  <c r="AD7045" i="1"/>
  <c r="AC7046" i="1"/>
  <c r="AD7046" i="1"/>
  <c r="AC7047" i="1"/>
  <c r="AD7047" i="1"/>
  <c r="AC7048" i="1"/>
  <c r="AD7048" i="1"/>
  <c r="AC7049" i="1"/>
  <c r="AD7049" i="1"/>
  <c r="AC7050" i="1"/>
  <c r="AD7050" i="1"/>
  <c r="AC7051" i="1"/>
  <c r="AD7051" i="1"/>
  <c r="AC7052" i="1"/>
  <c r="AD7052" i="1"/>
  <c r="AC7053" i="1"/>
  <c r="AD7053" i="1"/>
  <c r="AC7054" i="1"/>
  <c r="AD7054" i="1"/>
  <c r="AC7055" i="1"/>
  <c r="AD7055" i="1"/>
  <c r="AC7056" i="1"/>
  <c r="AD7056" i="1"/>
  <c r="AC7057" i="1"/>
  <c r="AD7057" i="1"/>
  <c r="AC7058" i="1"/>
  <c r="AD7058" i="1"/>
  <c r="AC7059" i="1"/>
  <c r="AD7059" i="1"/>
  <c r="AC7060" i="1"/>
  <c r="AD7060" i="1"/>
  <c r="AC7061" i="1"/>
  <c r="AD7061" i="1"/>
  <c r="AC7062" i="1"/>
  <c r="AD7062" i="1"/>
  <c r="AC7063" i="1"/>
  <c r="AD7063" i="1"/>
  <c r="AC7064" i="1"/>
  <c r="AD7064" i="1"/>
  <c r="AC7065" i="1"/>
  <c r="AD7065" i="1"/>
  <c r="AC7066" i="1"/>
  <c r="AD7066" i="1"/>
  <c r="AC7067" i="1"/>
  <c r="AD7067" i="1"/>
  <c r="AC7068" i="1"/>
  <c r="AD7068" i="1"/>
  <c r="AC7069" i="1"/>
  <c r="AD7069" i="1"/>
  <c r="AC7070" i="1"/>
  <c r="AD7070" i="1"/>
  <c r="AC7071" i="1"/>
  <c r="AD7071" i="1"/>
  <c r="AC7072" i="1"/>
  <c r="AD7072" i="1"/>
  <c r="AC7073" i="1"/>
  <c r="AD7073" i="1"/>
  <c r="AC7074" i="1"/>
  <c r="AD7074" i="1"/>
  <c r="AC7075" i="1"/>
  <c r="AD7075" i="1"/>
  <c r="AC7076" i="1"/>
  <c r="AD7076" i="1"/>
  <c r="AC7077" i="1"/>
  <c r="AD7077" i="1"/>
  <c r="AC7078" i="1"/>
  <c r="AD7078" i="1"/>
  <c r="AC7079" i="1"/>
  <c r="AD7079" i="1"/>
  <c r="AC7080" i="1"/>
  <c r="AD7080" i="1"/>
  <c r="AC7081" i="1"/>
  <c r="AD7081" i="1"/>
  <c r="AC7082" i="1"/>
  <c r="AD7082" i="1"/>
  <c r="AC7083" i="1"/>
  <c r="AD7083" i="1"/>
  <c r="AC7084" i="1"/>
  <c r="AD7084" i="1"/>
  <c r="AC7085" i="1"/>
  <c r="AD7085" i="1"/>
  <c r="AC7086" i="1"/>
  <c r="AD7086" i="1"/>
  <c r="AC7087" i="1"/>
  <c r="AD7087" i="1"/>
  <c r="AC7088" i="1"/>
  <c r="AD7088" i="1"/>
  <c r="AC7089" i="1"/>
  <c r="AD7089" i="1"/>
  <c r="AC7090" i="1"/>
  <c r="AD7090" i="1"/>
  <c r="AC7091" i="1"/>
  <c r="AD7091" i="1"/>
  <c r="AC7092" i="1"/>
  <c r="AD7092" i="1"/>
  <c r="AC7093" i="1"/>
  <c r="AD7093" i="1"/>
  <c r="AC7094" i="1"/>
  <c r="AD7094" i="1"/>
  <c r="AC7095" i="1"/>
  <c r="AD7095" i="1"/>
  <c r="AC7096" i="1"/>
  <c r="AD7096" i="1"/>
  <c r="AC7097" i="1"/>
  <c r="AD7097" i="1"/>
  <c r="AC7098" i="1"/>
  <c r="AD7098" i="1"/>
  <c r="AC7099" i="1"/>
  <c r="AD7099" i="1"/>
  <c r="AC7100" i="1"/>
  <c r="AD7100" i="1"/>
  <c r="AC7101" i="1"/>
  <c r="AD7101" i="1"/>
  <c r="AC7102" i="1"/>
  <c r="AD7102" i="1"/>
  <c r="AC7103" i="1"/>
  <c r="AD7103" i="1"/>
  <c r="AC7104" i="1"/>
  <c r="AD7104" i="1"/>
  <c r="AC7105" i="1"/>
  <c r="AD7105" i="1"/>
  <c r="AC7106" i="1"/>
  <c r="AD7106" i="1"/>
  <c r="AC7107" i="1"/>
  <c r="AD7107" i="1"/>
  <c r="AC7108" i="1"/>
  <c r="AD7108" i="1"/>
  <c r="AC7109" i="1"/>
  <c r="AD7109" i="1"/>
  <c r="AC7110" i="1"/>
  <c r="AD7110" i="1"/>
  <c r="AC7111" i="1"/>
  <c r="AD7111" i="1"/>
  <c r="AC7112" i="1"/>
  <c r="AD7112" i="1"/>
  <c r="AC7113" i="1"/>
  <c r="AD7113" i="1"/>
  <c r="AC7114" i="1"/>
  <c r="AD7114" i="1"/>
  <c r="AC7115" i="1"/>
  <c r="AD7115" i="1"/>
  <c r="AC7116" i="1"/>
  <c r="AD7116" i="1"/>
  <c r="AC7117" i="1"/>
  <c r="AD7117" i="1"/>
  <c r="AC7118" i="1"/>
  <c r="AD7118" i="1"/>
  <c r="AC7119" i="1"/>
  <c r="AD7119" i="1"/>
  <c r="AC7120" i="1"/>
  <c r="AD7120" i="1"/>
  <c r="AC7121" i="1"/>
  <c r="AD7121" i="1"/>
  <c r="AC7122" i="1"/>
  <c r="AD7122" i="1"/>
  <c r="AC7123" i="1"/>
  <c r="AD7123" i="1"/>
  <c r="AC7124" i="1"/>
  <c r="AD7124" i="1"/>
  <c r="AC7125" i="1"/>
  <c r="AD7125" i="1"/>
  <c r="AC7126" i="1"/>
  <c r="AD7126" i="1"/>
  <c r="AC7127" i="1"/>
  <c r="AD7127" i="1"/>
  <c r="AC7128" i="1"/>
  <c r="AD7128" i="1"/>
  <c r="AC7129" i="1"/>
  <c r="AD7129" i="1"/>
  <c r="AC7130" i="1"/>
  <c r="AD7130" i="1"/>
  <c r="AC7131" i="1"/>
  <c r="AD7131" i="1"/>
  <c r="AC7132" i="1"/>
  <c r="AD7132" i="1"/>
  <c r="AC7133" i="1"/>
  <c r="AD7133" i="1"/>
  <c r="AC7134" i="1"/>
  <c r="AD7134" i="1"/>
  <c r="AC7135" i="1"/>
  <c r="AD7135" i="1"/>
  <c r="AC7136" i="1"/>
  <c r="AD7136" i="1"/>
  <c r="AC7137" i="1"/>
  <c r="AD7137" i="1"/>
  <c r="AC7138" i="1"/>
  <c r="AD7138" i="1"/>
  <c r="AC7139" i="1"/>
  <c r="AD7139" i="1"/>
  <c r="AC7140" i="1"/>
  <c r="AD7140" i="1"/>
  <c r="AC7141" i="1"/>
  <c r="AD7141" i="1"/>
  <c r="AC7142" i="1"/>
  <c r="AD7142" i="1"/>
  <c r="AC7143" i="1"/>
  <c r="AD7143" i="1"/>
  <c r="AC7144" i="1"/>
  <c r="AD7144" i="1"/>
  <c r="AC7145" i="1"/>
  <c r="AD7145" i="1"/>
  <c r="AC7146" i="1"/>
  <c r="AD7146" i="1"/>
  <c r="AC7147" i="1"/>
  <c r="AD7147" i="1"/>
  <c r="AC7148" i="1"/>
  <c r="AD7148" i="1"/>
  <c r="AC7149" i="1"/>
  <c r="AD7149" i="1"/>
  <c r="AC7150" i="1"/>
  <c r="AD7150" i="1"/>
  <c r="AC7151" i="1"/>
  <c r="AD7151" i="1"/>
  <c r="AC7152" i="1"/>
  <c r="AD7152" i="1"/>
  <c r="AC7153" i="1"/>
  <c r="AD7153" i="1"/>
  <c r="AC7154" i="1"/>
  <c r="AD7154" i="1"/>
  <c r="AC7155" i="1"/>
  <c r="AD7155" i="1"/>
  <c r="AC7156" i="1"/>
  <c r="AD7156" i="1"/>
  <c r="AD2" i="1"/>
  <c r="AC2" i="1"/>
  <c r="F29" i="2"/>
  <c r="E29" i="2"/>
  <c r="L25" i="2" l="1"/>
  <c r="H6" i="2"/>
  <c r="H7" i="2"/>
  <c r="H8" i="2"/>
  <c r="H9" i="2"/>
  <c r="H10" i="2"/>
  <c r="H11" i="2"/>
  <c r="H12" i="2"/>
  <c r="H5" i="2"/>
  <c r="G13" i="2"/>
</calcChain>
</file>

<file path=xl/sharedStrings.xml><?xml version="1.0" encoding="utf-8"?>
<sst xmlns="http://schemas.openxmlformats.org/spreadsheetml/2006/main" count="114061" uniqueCount="26687">
  <si>
    <t>ID_Customer</t>
  </si>
  <si>
    <t>confin_city</t>
  </si>
  <si>
    <t>bravo_city</t>
  </si>
  <si>
    <t>confin_kecamatan</t>
  </si>
  <si>
    <t>bravo_kecamatan</t>
  </si>
  <si>
    <t>confin_kelurahan</t>
  </si>
  <si>
    <t>bravo_kelurahan</t>
  </si>
  <si>
    <t>confin_zipcode</t>
  </si>
  <si>
    <t>bravo_zipcode</t>
  </si>
  <si>
    <t>confin_address</t>
  </si>
  <si>
    <t>bravo_address</t>
  </si>
  <si>
    <t>confin_Longitude</t>
  </si>
  <si>
    <t>bravo_Longitude</t>
  </si>
  <si>
    <t>confin_Latitude</t>
  </si>
  <si>
    <t>bravo_Latitude</t>
  </si>
  <si>
    <t>score_ZipCode</t>
  </si>
  <si>
    <t>Long_lat_Confins</t>
  </si>
  <si>
    <t>Long_lat_Bravo</t>
  </si>
  <si>
    <t>point_confin</t>
  </si>
  <si>
    <t>point_bravo</t>
  </si>
  <si>
    <t>distance_km</t>
  </si>
  <si>
    <t>distance_km_group</t>
  </si>
  <si>
    <t>score_city</t>
  </si>
  <si>
    <t>score_kecamatan</t>
  </si>
  <si>
    <t>score_kelurahan</t>
  </si>
  <si>
    <t>score_address</t>
  </si>
  <si>
    <t>avg_address_similarity</t>
  </si>
  <si>
    <t>avg_address_similarity_group</t>
  </si>
  <si>
    <t>2011114880003845</t>
  </si>
  <si>
    <t>GRESIK</t>
  </si>
  <si>
    <t>KEBOMAS</t>
  </si>
  <si>
    <t>SIDOMUKTI</t>
  </si>
  <si>
    <t>61124</t>
  </si>
  <si>
    <t xml:space="preserve">SUNAN GIRI 13.R </t>
  </si>
  <si>
    <t>SUNAN GIRI 13.R RT/RW 001/003</t>
  </si>
  <si>
    <t>Blank</t>
  </si>
  <si>
    <t>7 10m 51.6s S, 112 37m 26.4s E</t>
  </si>
  <si>
    <t>0 0m 0s N, 0 0m 0s E</t>
  </si>
  <si>
    <t>Unknown</t>
  </si>
  <si>
    <t>a) 90 - 100</t>
  </si>
  <si>
    <t>2012094900003917</t>
  </si>
  <si>
    <t>BOJONEGORO</t>
  </si>
  <si>
    <t>KEPOHBARU</t>
  </si>
  <si>
    <t>SUMBERGEDE</t>
  </si>
  <si>
    <t>SUMBERAGUNG</t>
  </si>
  <si>
    <t>62194</t>
  </si>
  <si>
    <t>DUSUN SUMBERAGUNG</t>
  </si>
  <si>
    <t>DUSUN SUMBERAGUNG 08/02</t>
  </si>
  <si>
    <t>7 9m 3.6s S, 112 6m 50.4s E</t>
  </si>
  <si>
    <t>2012104880006190</t>
  </si>
  <si>
    <t>UJUNGPANGKAH</t>
  </si>
  <si>
    <t>UJUNGPANGKAH (UJUNG PANGKAH)</t>
  </si>
  <si>
    <t>SEKAPUK</t>
  </si>
  <si>
    <t>61154</t>
  </si>
  <si>
    <t>SEKAPUK RT/RW 002/004</t>
  </si>
  <si>
    <t>7 14m 2.4s S, 112 45m 21.6s E</t>
  </si>
  <si>
    <t>2012114900004048</t>
  </si>
  <si>
    <t>KANOR</t>
  </si>
  <si>
    <t>SROYO</t>
  </si>
  <si>
    <t>62193</t>
  </si>
  <si>
    <t>DESA SROYO RT 004/001 KEC KANOR BOJONEGORO</t>
  </si>
  <si>
    <t>7 9m 25.2s S, 112 2m 34.8s E</t>
  </si>
  <si>
    <t>2012124710005383</t>
  </si>
  <si>
    <t>MOJOKERTO</t>
  </si>
  <si>
    <t>KAB. MOJOKERTO</t>
  </si>
  <si>
    <t>KEMLAGI</t>
  </si>
  <si>
    <t>MOJOSARIREJO</t>
  </si>
  <si>
    <t>61353</t>
  </si>
  <si>
    <t>DUSUN JRAMBE</t>
  </si>
  <si>
    <t>7 25m 51.6s S, 112 20m 52.8s E</t>
  </si>
  <si>
    <t>2013084950005689</t>
  </si>
  <si>
    <t>TANGERANG</t>
  </si>
  <si>
    <t>KAB. TANGERANG</t>
  </si>
  <si>
    <t>BALARAJA</t>
  </si>
  <si>
    <t>15610</t>
  </si>
  <si>
    <t xml:space="preserve">KABEMBEM </t>
  </si>
  <si>
    <t>KP. KABEMBEM RT/RW 004/002</t>
  </si>
  <si>
    <t>6 12m 10.8s S, 106 26m 45.6s E</t>
  </si>
  <si>
    <t>2013104120012464</t>
  </si>
  <si>
    <t>LAMPUNG SELATAN</t>
  </si>
  <si>
    <t>JATI AGUNG</t>
  </si>
  <si>
    <t>KARANG ANYAR</t>
  </si>
  <si>
    <t>35364</t>
  </si>
  <si>
    <t>35365</t>
  </si>
  <si>
    <t>DUSUN III B KARANG ANYAR JATI AGUNG</t>
  </si>
  <si>
    <t>5 17m 20.4s S, 105 17m 42s E</t>
  </si>
  <si>
    <t>b) 80 - 90</t>
  </si>
  <si>
    <t>2014034710007252</t>
  </si>
  <si>
    <t>DAWARBLANDONG</t>
  </si>
  <si>
    <t>DAWARBLANDONG (DAWAR BLANDONG)</t>
  </si>
  <si>
    <t>SUMBERWULUH</t>
  </si>
  <si>
    <t>61354</t>
  </si>
  <si>
    <t>DUSUN SUMBERWULUH RT 001 RW 001 SUMBERWULUH DAWARBLANDONG MOJOKERTO</t>
  </si>
  <si>
    <t>7 19m 33.6s S, 112 23m 52.8s E</t>
  </si>
  <si>
    <t>7 20m 6.756s S, 112 23m 31.2s E</t>
  </si>
  <si>
    <t>e) 1 - 2.5 Km</t>
  </si>
  <si>
    <t>2014065740000410</t>
  </si>
  <si>
    <t>DHARMASRAYA</t>
  </si>
  <si>
    <t>ASAM JUJUHAN</t>
  </si>
  <si>
    <t>SINAMAR</t>
  </si>
  <si>
    <t>27684</t>
  </si>
  <si>
    <t>JORONG SINAMAR</t>
  </si>
  <si>
    <t xml:space="preserve">JORONG SINAMAR </t>
  </si>
  <si>
    <t>1 21m 57.6s S, 101 40m 19.2s E</t>
  </si>
  <si>
    <t>2014074950006818</t>
  </si>
  <si>
    <t>PANONGAN</t>
  </si>
  <si>
    <t>MEKAR BAKTI</t>
  </si>
  <si>
    <t>15710</t>
  </si>
  <si>
    <t>15711</t>
  </si>
  <si>
    <t xml:space="preserve">NALAGATI </t>
  </si>
  <si>
    <t>KP.NALAGATI RT/RW 002/004</t>
  </si>
  <si>
    <t>6 15m 7.2s S, 106 31m 1.2s E</t>
  </si>
  <si>
    <t>2014094650011139</t>
  </si>
  <si>
    <t>KOTA SURABAYA</t>
  </si>
  <si>
    <t>SURABAYA</t>
  </si>
  <si>
    <t>RUNGKUT</t>
  </si>
  <si>
    <t>KALIRUNGKUT</t>
  </si>
  <si>
    <t>KALIRUNGKUT (KALI RUNGKUT)</t>
  </si>
  <si>
    <t>60293</t>
  </si>
  <si>
    <t>MEJOYO 1/4</t>
  </si>
  <si>
    <t>7 8m 49.2s S, 114 21m 25.2s E</t>
  </si>
  <si>
    <t>2015035820001228</t>
  </si>
  <si>
    <t>MINAHASA SELATAN</t>
  </si>
  <si>
    <t>AMURANG</t>
  </si>
  <si>
    <t>RANOYAPO</t>
  </si>
  <si>
    <t>95954</t>
  </si>
  <si>
    <t>95957</t>
  </si>
  <si>
    <t>JLN. WINOKAN, LINGKUNGAN 1, KELURAHAN RANOIAPO</t>
  </si>
  <si>
    <t>1 11m 2.4s N, 124 34m 1.2s E</t>
  </si>
  <si>
    <t>2015044040011171</t>
  </si>
  <si>
    <t>KOTA JAMBI</t>
  </si>
  <si>
    <t>JAMBI</t>
  </si>
  <si>
    <t>JELUTUNG</t>
  </si>
  <si>
    <t>LEBAK BANDUNG</t>
  </si>
  <si>
    <t>36135</t>
  </si>
  <si>
    <t>JL PROF DR M YAMIN SH RT/RW 032/-</t>
  </si>
  <si>
    <t>1 36m 21.6s S, 103 36m 28.8s E</t>
  </si>
  <si>
    <t>2015084880010520</t>
  </si>
  <si>
    <t>MENGANTI</t>
  </si>
  <si>
    <t>SETRO</t>
  </si>
  <si>
    <t>61174</t>
  </si>
  <si>
    <t xml:space="preserve">SETRO  </t>
  </si>
  <si>
    <t>SETRO RT/RW 001/001</t>
  </si>
  <si>
    <t>7 17m 27.6s S, 112 36m 36s E</t>
  </si>
  <si>
    <t>2015085820001648</t>
  </si>
  <si>
    <t>TENGA</t>
  </si>
  <si>
    <t>95355</t>
  </si>
  <si>
    <t>TENGA-JAGA III RT/RW 000/000</t>
  </si>
  <si>
    <t>1 8m 31.2s N, 124 26m 31.2s E</t>
  </si>
  <si>
    <t>2016025830000816</t>
  </si>
  <si>
    <t>PELAYANGAN</t>
  </si>
  <si>
    <t>ARAB MELAYU</t>
  </si>
  <si>
    <t>36251</t>
  </si>
  <si>
    <t>JLN.KH.A.TOMO RT/RW 011/</t>
  </si>
  <si>
    <t>1 34m 48s S, 103 36m 50.4s E</t>
  </si>
  <si>
    <t>2016034620018721</t>
  </si>
  <si>
    <t>TELUKNAGA</t>
  </si>
  <si>
    <t>TELUKNAGA (TELUK NAGA)</t>
  </si>
  <si>
    <t>15510</t>
  </si>
  <si>
    <t xml:space="preserve">WATES </t>
  </si>
  <si>
    <t>KP. WATES RT/RW 002/003</t>
  </si>
  <si>
    <t>6 4m 48s S, 106 38m 45.6s E</t>
  </si>
  <si>
    <t>2016034620018789</t>
  </si>
  <si>
    <t>RAJEG</t>
  </si>
  <si>
    <t>MEKARSARI</t>
  </si>
  <si>
    <t>15540</t>
  </si>
  <si>
    <t>NUANSA MEKARSARI A3/16</t>
  </si>
  <si>
    <t>PERUM NUANSA MEKARSARI BLOK A3 NO 16</t>
  </si>
  <si>
    <t>6 7m 33.6s S, 106 32m 13.2s E</t>
  </si>
  <si>
    <t>2016054280007879</t>
  </si>
  <si>
    <t>BANJAR</t>
  </si>
  <si>
    <t>KAB. BANJAR</t>
  </si>
  <si>
    <t>MATARAMAN</t>
  </si>
  <si>
    <t>LOK TAMU</t>
  </si>
  <si>
    <t>70672</t>
  </si>
  <si>
    <t>DESA LOK TAMU RT/RW 002/001</t>
  </si>
  <si>
    <t>3 15m 0s S, 115 1m 40.8s E</t>
  </si>
  <si>
    <t>2016056290000636</t>
  </si>
  <si>
    <t>SUKAMANAH</t>
  </si>
  <si>
    <t>SUKAMANAH (SUKA MANAH)</t>
  </si>
  <si>
    <t>PERUM RAJEG TERACCE GREAN RESIDENCE</t>
  </si>
  <si>
    <t>PERUM RAJEG TERACE GREN RESIDENT BLOK I 2 NMR 24 KEC. RAJEG KEL. SUKAANAH KAB. TANGERANG</t>
  </si>
  <si>
    <t>6 5m 49.2s S, 106 29m 34.8s E</t>
  </si>
  <si>
    <t>2016114040013475</t>
  </si>
  <si>
    <t>MUARO JAMBI</t>
  </si>
  <si>
    <t>SUNGAI GELAM</t>
  </si>
  <si>
    <t>MEKAR JAYA</t>
  </si>
  <si>
    <t>36373</t>
  </si>
  <si>
    <t>36363</t>
  </si>
  <si>
    <t>PERUMAHAN ALAM CITRA</t>
  </si>
  <si>
    <t>1 40m 15.6s S, 103 38m 31.2s E</t>
  </si>
  <si>
    <t>2016114620020757</t>
  </si>
  <si>
    <t>KOTA TANGERANG</t>
  </si>
  <si>
    <t>PERIUK</t>
  </si>
  <si>
    <t>SANGIANG JAYA</t>
  </si>
  <si>
    <t>15132</t>
  </si>
  <si>
    <t>SANGIANG</t>
  </si>
  <si>
    <t>KP SANGIANG RT 002 RW 005</t>
  </si>
  <si>
    <t>6 10m 55.2s S, 106 35m 52.8s E</t>
  </si>
  <si>
    <t>2017044250009066</t>
  </si>
  <si>
    <t>KUTAI TIMUR</t>
  </si>
  <si>
    <t>TELUK PANDAN</t>
  </si>
  <si>
    <t>SUKA RAHMAT</t>
  </si>
  <si>
    <t>SUKA DAMAI</t>
  </si>
  <si>
    <t>75683</t>
  </si>
  <si>
    <t>75682</t>
  </si>
  <si>
    <t>POROS BONTANG SAMARINDA KM 10</t>
  </si>
  <si>
    <t>JALAN.POROS BONTANG SAMARINDA KM.10</t>
  </si>
  <si>
    <t>0 8m 27.6s N, 117 22m 22.8s E</t>
  </si>
  <si>
    <t>0 4m 30.1811s N, 117 22m 40.8s E</t>
  </si>
  <si>
    <t>g) 5 - 10 Km</t>
  </si>
  <si>
    <t>c) 70 - 80</t>
  </si>
  <si>
    <t>2017066770000293</t>
  </si>
  <si>
    <t>SIDOARJO</t>
  </si>
  <si>
    <t>GEBANG</t>
  </si>
  <si>
    <t>61231</t>
  </si>
  <si>
    <t>GEBANG RAYA AQ-6</t>
  </si>
  <si>
    <t>GEBANG RAYA AQ-6 RT.25 RW.06 KEL.GEBANG KEC.SIDOARJO</t>
  </si>
  <si>
    <t>7 28m 51.6s S, 112 47m 31.2s E</t>
  </si>
  <si>
    <t>2017114280009682</t>
  </si>
  <si>
    <t>KOTA BANJARBARU</t>
  </si>
  <si>
    <t>BANJARBARU</t>
  </si>
  <si>
    <t>BANJARBARU UTARA</t>
  </si>
  <si>
    <t>BANJARBARU UTARA (BANJAR BARU UTARA)</t>
  </si>
  <si>
    <t>LOKTABAT UTARA</t>
  </si>
  <si>
    <t>70712</t>
  </si>
  <si>
    <t>70714</t>
  </si>
  <si>
    <t>KOMPLEK MUSTIKA GRIYA PRATAMA NO A01</t>
  </si>
  <si>
    <t>3 25m 48s S, 114 49m 37.2s E</t>
  </si>
  <si>
    <t>2017114880016213</t>
  </si>
  <si>
    <t>BALONGPANGGANG</t>
  </si>
  <si>
    <t>BALONGPANGGANG (BALONG PANGGANG)</t>
  </si>
  <si>
    <t>61173</t>
  </si>
  <si>
    <t>KALIANYAR RT/RW 001/001</t>
  </si>
  <si>
    <t>DSN.KALIANYAR RT/RW 001/001</t>
  </si>
  <si>
    <t>7 15m 36s S, 112 27m 14.4s E</t>
  </si>
  <si>
    <t>2018014820018195</t>
  </si>
  <si>
    <t>KOTA ADM. JAKARTA BARAT</t>
  </si>
  <si>
    <t>JAKARTA BARAT</t>
  </si>
  <si>
    <t>PAL MERAH</t>
  </si>
  <si>
    <t>PAL MERAH (PALMERAH)</t>
  </si>
  <si>
    <t>SLIPI</t>
  </si>
  <si>
    <t>11410</t>
  </si>
  <si>
    <t>SLIPI JL. L NO 35</t>
  </si>
  <si>
    <t>6 11m 20.4s S, 106 48m 21.6s E</t>
  </si>
  <si>
    <t>6 12m 26.604s S, 106 47m 31.2s E</t>
  </si>
  <si>
    <t>f) 2.5 - 5 Km</t>
  </si>
  <si>
    <t>2018034630030893</t>
  </si>
  <si>
    <t>KOTA BANDUNG</t>
  </si>
  <si>
    <t>BANDUNG</t>
  </si>
  <si>
    <t>BOJONGLOA KALER</t>
  </si>
  <si>
    <t>BABAKAN TAROGONG</t>
  </si>
  <si>
    <t>40232</t>
  </si>
  <si>
    <t>BABAKAN TAROGONG GG LAKSANA</t>
  </si>
  <si>
    <t>GG.LAKSANA RT/RW 001/005</t>
  </si>
  <si>
    <t>6 55m 19.2s S, 107 35m 31.2s E</t>
  </si>
  <si>
    <t>2018064070004387</t>
  </si>
  <si>
    <t>MERANGIN</t>
  </si>
  <si>
    <t>TIANG PUMPUNG</t>
  </si>
  <si>
    <t>SEKANCING ILIR</t>
  </si>
  <si>
    <t>37371</t>
  </si>
  <si>
    <t>SEKANCING ILIR RT/RW 003/002 KEL SEKANCING ILIR KEC TIANG PUMPUNG</t>
  </si>
  <si>
    <t>2 13m 33.6s S, 102 11m 27.6s E</t>
  </si>
  <si>
    <t>2018064280010575</t>
  </si>
  <si>
    <t>LANDASAN ULIN</t>
  </si>
  <si>
    <t>GUNTUNG MANGGIS</t>
  </si>
  <si>
    <t>70724</t>
  </si>
  <si>
    <t>KOMP WENGGA TRIKORA IV BLOK Y3 NO 185</t>
  </si>
  <si>
    <t>KOMP WENGGA TRIKORA IV BLOK Y3 NO 185 RT 44 RW 07</t>
  </si>
  <si>
    <t>3 27m 28.8s S, 114 48m 10.8s E</t>
  </si>
  <si>
    <t>2018086290002244</t>
  </si>
  <si>
    <t>RAJEG MULYA</t>
  </si>
  <si>
    <t>RAJEG MULYA (RAJEGMULYA)</t>
  </si>
  <si>
    <t>GRIYA ARTHA RAJEG F 8 NO 2</t>
  </si>
  <si>
    <t>PERUMAHAN GRIYA ARTHA RAJEG BLOK F8 N02 RT05 RW08</t>
  </si>
  <si>
    <t>6 6m 32.4s S, 106 31m 40.8s E</t>
  </si>
  <si>
    <t>2018104880019570</t>
  </si>
  <si>
    <t>BENJENG</t>
  </si>
  <si>
    <t>MUNGGUGEBANG</t>
  </si>
  <si>
    <t>61172</t>
  </si>
  <si>
    <t xml:space="preserve">MUNGGUGEBANG </t>
  </si>
  <si>
    <t>MUNGGUGEBANG RT/RW 001/001</t>
  </si>
  <si>
    <t>7 14m 20.4s S, 112 29m 9.6s E</t>
  </si>
  <si>
    <t>2018114040019800</t>
  </si>
  <si>
    <t>KUMPEH ULU</t>
  </si>
  <si>
    <t>KASANG KUMPEH</t>
  </si>
  <si>
    <t>PERUMAHAN GATOT KACA BLOK C01</t>
  </si>
  <si>
    <t>1 36m 10.8s S, 103 39m 25.2s E</t>
  </si>
  <si>
    <t>2018114880019626</t>
  </si>
  <si>
    <t>CERME</t>
  </si>
  <si>
    <t>BANJARSARI</t>
  </si>
  <si>
    <t>61171</t>
  </si>
  <si>
    <t xml:space="preserve">BETIRING </t>
  </si>
  <si>
    <t>DSN. BETIRING RT/RW 007/003</t>
  </si>
  <si>
    <t>7 11m 20.4s S, 112 34m 40.8s E</t>
  </si>
  <si>
    <t>2018115670009390</t>
  </si>
  <si>
    <t>KOTA ADM. JAKARTA SELATAN</t>
  </si>
  <si>
    <t>JAKARTA SELATAN</t>
  </si>
  <si>
    <t>TEBET</t>
  </si>
  <si>
    <t>MAMPANG PRAPATAN</t>
  </si>
  <si>
    <t>TEBET BARAT</t>
  </si>
  <si>
    <t>TEGAL PARANG</t>
  </si>
  <si>
    <t>12810</t>
  </si>
  <si>
    <t>12790</t>
  </si>
  <si>
    <t>TEBET BARAT DALAM XE NO 3</t>
  </si>
  <si>
    <t>JL. MAMPANG PRAPATAN XIV</t>
  </si>
  <si>
    <t>6 14m 6s S, 106 50m 52.8s E</t>
  </si>
  <si>
    <t>6 14m 30.948s S, 106 50m 56.4s E</t>
  </si>
  <si>
    <t>d) 500 m - 1 Km</t>
  </si>
  <si>
    <t>f) 40 - 50</t>
  </si>
  <si>
    <t>2018124620032548</t>
  </si>
  <si>
    <t>KARAWACI</t>
  </si>
  <si>
    <t>MARGASARI</t>
  </si>
  <si>
    <t>BUGEL</t>
  </si>
  <si>
    <t>15113</t>
  </si>
  <si>
    <t>GALEONG</t>
  </si>
  <si>
    <t>GALEONG RT/RW 004/007</t>
  </si>
  <si>
    <t>6 10m 40.8s S, 106 36m 54s E</t>
  </si>
  <si>
    <t>2019014950015203</t>
  </si>
  <si>
    <t>BOGOR</t>
  </si>
  <si>
    <t>KAB. BOGOR</t>
  </si>
  <si>
    <t>TENJO</t>
  </si>
  <si>
    <t>SINGABANGSA</t>
  </si>
  <si>
    <t>16370</t>
  </si>
  <si>
    <t xml:space="preserve">GROBOG </t>
  </si>
  <si>
    <t>KP GROBOG RT 002/004</t>
  </si>
  <si>
    <t>6 18m 54s S, 106 28m 12s E</t>
  </si>
  <si>
    <t>2019024230022816</t>
  </si>
  <si>
    <t>KOTA BANJARMASIN</t>
  </si>
  <si>
    <t>BANJARMASIN</t>
  </si>
  <si>
    <t>BANJARMASIN UTARA</t>
  </si>
  <si>
    <t>SUNGAI ANDAI</t>
  </si>
  <si>
    <t>70122</t>
  </si>
  <si>
    <t>PADAT KARYA KOMP HERLINA P BLOK MUTIARA 4 NO 40</t>
  </si>
  <si>
    <t>JL PADAT KARYA KOMP HERLINA PBLOK 4 NO 40</t>
  </si>
  <si>
    <t>3 17m 49.2s S, 114 36m 36s E</t>
  </si>
  <si>
    <t>2019044230023321</t>
  </si>
  <si>
    <t>MARTAPURA</t>
  </si>
  <si>
    <t>MARTAPURA (MARTAPURA KOTA)</t>
  </si>
  <si>
    <t>INDRASARI</t>
  </si>
  <si>
    <t>INDRA SARI</t>
  </si>
  <si>
    <t>70619</t>
  </si>
  <si>
    <t>INDRASARI KOMP CANDRA KIRANA</t>
  </si>
  <si>
    <t>JL INDRASARI KOMP CANDRA KIRANA</t>
  </si>
  <si>
    <t>3 25m 48s S, 114 54m 3.6s E</t>
  </si>
  <si>
    <t>2019054870017259</t>
  </si>
  <si>
    <t>WONOCOLO</t>
  </si>
  <si>
    <t>BENDUL MERISI</t>
  </si>
  <si>
    <t>60239</t>
  </si>
  <si>
    <t>BENDUL MERISI JAYA 6/11</t>
  </si>
  <si>
    <t>BENDUL MERISI JAYA GANG 6 NO11</t>
  </si>
  <si>
    <t>7 18m 36s S, 112 44m 34.8s E</t>
  </si>
  <si>
    <t>2019065820006111</t>
  </si>
  <si>
    <t>AMURANG TIMUR</t>
  </si>
  <si>
    <t>PINALING</t>
  </si>
  <si>
    <t>PINALING RT/RW -/-</t>
  </si>
  <si>
    <t>1 10m 58.8s N, 124 38m 6s E</t>
  </si>
  <si>
    <t>2019074040021011</t>
  </si>
  <si>
    <t>PAAL MERAH</t>
  </si>
  <si>
    <t>TALANG BAKUNG</t>
  </si>
  <si>
    <t>36139</t>
  </si>
  <si>
    <t>JL.FATAHILLAH LRG.MULYO I NO.99 RT/RW 040/-</t>
  </si>
  <si>
    <t>1 37m 26.4s S, 103 38m 52.8s E</t>
  </si>
  <si>
    <t>2019074880021438</t>
  </si>
  <si>
    <t>LAMONGAN</t>
  </si>
  <si>
    <t>MANTUP</t>
  </si>
  <si>
    <t>PLABUHANREJO</t>
  </si>
  <si>
    <t>62283</t>
  </si>
  <si>
    <t>KEDUNGDOWO</t>
  </si>
  <si>
    <t>KEDUNGDOWO RT/RW 002/001</t>
  </si>
  <si>
    <t>7 16m 55.2s S, 112 24m 7.2s E</t>
  </si>
  <si>
    <t>2019086290003240</t>
  </si>
  <si>
    <t>PANGARENGAN</t>
  </si>
  <si>
    <t>BARU CAKOP</t>
  </si>
  <si>
    <t>KP.BARU CAKOP RT/RW 018/004</t>
  </si>
  <si>
    <t>6 6m 28.8s S, 106 29m 2.4s E</t>
  </si>
  <si>
    <t>2019094040021458</t>
  </si>
  <si>
    <t>PERUMAHAN VILLA RATU MAS RT/RW 023/000</t>
  </si>
  <si>
    <t>2019094040021549</t>
  </si>
  <si>
    <t>JAMBI TIMUR</t>
  </si>
  <si>
    <t>KASANG JAYA</t>
  </si>
  <si>
    <t>36141</t>
  </si>
  <si>
    <t>JL.PRABU SILIWANGI RT/RW 007/-</t>
  </si>
  <si>
    <t>1 35m 6s S, 103 37m 51.6s E</t>
  </si>
  <si>
    <t>2019094280012189</t>
  </si>
  <si>
    <t>SUNGAI ULIN</t>
  </si>
  <si>
    <t>SEI/SUNGAI ULIN</t>
  </si>
  <si>
    <t>JERUK PERUM GRIYA NALAR ASRI I BLOK E14</t>
  </si>
  <si>
    <t>JL JERUK PERUM.GRIYA NALAR ASRI I BLOK E-14 RT/RW 027/006</t>
  </si>
  <si>
    <t>3 26m 6s S, 114 52m 15.6s E</t>
  </si>
  <si>
    <t>2019114950016912</t>
  </si>
  <si>
    <t>LEGOK</t>
  </si>
  <si>
    <t>15820</t>
  </si>
  <si>
    <t>DUKUH MANGGA</t>
  </si>
  <si>
    <t>KP. DUKUH MANGGA RT 003 RW 001</t>
  </si>
  <si>
    <t>6 16m 58.8s S, 106 35m 24s E</t>
  </si>
  <si>
    <t>2019124620036217</t>
  </si>
  <si>
    <t>15115</t>
  </si>
  <si>
    <t xml:space="preserve">BINONG PERMAI BLOK G-1/2 </t>
  </si>
  <si>
    <t>BINONG PERMAI BLOK G-1/2 RT/RW 001/007</t>
  </si>
  <si>
    <t>6 10m 48s S, 106 37m 12s E</t>
  </si>
  <si>
    <t>2020014140007818</t>
  </si>
  <si>
    <t>TEBO</t>
  </si>
  <si>
    <t>TEBO TENGAH</t>
  </si>
  <si>
    <t>TEBING TINGGI</t>
  </si>
  <si>
    <t>37571</t>
  </si>
  <si>
    <t>PURWODADI RT 002 RW 001, TEBING TINGGI,TEBO TENGAH</t>
  </si>
  <si>
    <t>1 27m 36s S, 102 26m 31.2s E</t>
  </si>
  <si>
    <t>2020084880024625</t>
  </si>
  <si>
    <t>SUNAN GIRI 13-I</t>
  </si>
  <si>
    <t>JL.SUNAN GIRI 13-I RT/RW 002/004</t>
  </si>
  <si>
    <t>2020124800026049</t>
  </si>
  <si>
    <t>GEBANG RAYA</t>
  </si>
  <si>
    <t>PERUM KERONCONG PERMAI BLK 20/28</t>
  </si>
  <si>
    <t>6 10m 33.6s S, 106 35m 24s E</t>
  </si>
  <si>
    <t>2021026100000161</t>
  </si>
  <si>
    <t>1 37m 37.2s S, 103 38m 16.8s E</t>
  </si>
  <si>
    <t>2021035820007559</t>
  </si>
  <si>
    <t>LOMPAD</t>
  </si>
  <si>
    <t>95999</t>
  </si>
  <si>
    <t>95944</t>
  </si>
  <si>
    <t>LOMPAD RT/RW 000/000</t>
  </si>
  <si>
    <t>1 1m 26.4s N, 124 30m 39.6s E</t>
  </si>
  <si>
    <t>2021044790022718</t>
  </si>
  <si>
    <t>PONOROGO</t>
  </si>
  <si>
    <t>NGEBEL</t>
  </si>
  <si>
    <t>NGROGUNG</t>
  </si>
  <si>
    <t>63493</t>
  </si>
  <si>
    <t>DUKUH NGRESIK</t>
  </si>
  <si>
    <t>DUKUH NGRESIK RT 1 RW 1 NGROGUNG NGEBEL PONOROGO</t>
  </si>
  <si>
    <t>7 48m 25.2s S, 111 36m 3.6s E</t>
  </si>
  <si>
    <t>2021045970011189</t>
  </si>
  <si>
    <t>BANDUNG BARAT</t>
  </si>
  <si>
    <t>PADALARANG</t>
  </si>
  <si>
    <t>CIMERANG</t>
  </si>
  <si>
    <t>40553</t>
  </si>
  <si>
    <t>KP CIMAREME</t>
  </si>
  <si>
    <t>KP CIMAREME RT02 RW02 DESA CIMERANG KEC PADALARANG KAB BANDUNG BARAT</t>
  </si>
  <si>
    <t>6 52m 40.8s S, 107 29m 16.8s E</t>
  </si>
  <si>
    <t>2021064880026688</t>
  </si>
  <si>
    <t>KEMBANGAN</t>
  </si>
  <si>
    <t xml:space="preserve">SAPHIRE VI NO 11 GBA </t>
  </si>
  <si>
    <t>SAPHIRE VI NO 11 GBA RT 006 RT 005 DESA KEMBANGAN KEC KEBOMAS GRESIK</t>
  </si>
  <si>
    <t>7 10m 12s S, 112 36m 14.4s E</t>
  </si>
  <si>
    <t>2021095970012129</t>
  </si>
  <si>
    <t>PARONGPONG</t>
  </si>
  <si>
    <t>CIHIDEUNG</t>
  </si>
  <si>
    <t>40559</t>
  </si>
  <si>
    <t>TERUSAN SERSAN BAJURI NO 25</t>
  </si>
  <si>
    <t>KP PANYAIRAN RT 001 RW 010 KELURAHAN CIHIDEUNG KECAMATAN PARONGPONG</t>
  </si>
  <si>
    <t>6 49m 12s S, 107 35m 56.4s E</t>
  </si>
  <si>
    <t>2021104280014438</t>
  </si>
  <si>
    <t>LIANG ANGGANG</t>
  </si>
  <si>
    <t>LANDASAN ULIN UTARA</t>
  </si>
  <si>
    <t>SUKA MAJU UJUNG</t>
  </si>
  <si>
    <t xml:space="preserve">JL SUKA MAJU UJUNG RT 05 RW 01 </t>
  </si>
  <si>
    <t>3 26m 27.6s S, 114 44m 16.8s E</t>
  </si>
  <si>
    <t>2021104880027430</t>
  </si>
  <si>
    <t>DESA SETRO RT 13 RW 07 MENGANTI GRESIK</t>
  </si>
  <si>
    <t>2021115970012456</t>
  </si>
  <si>
    <t>KOTA CIMAHI</t>
  </si>
  <si>
    <t>CIMAHI</t>
  </si>
  <si>
    <t>CIMAHI TENGAH</t>
  </si>
  <si>
    <t>PADASUKA</t>
  </si>
  <si>
    <t>40526</t>
  </si>
  <si>
    <t xml:space="preserve">KH USMAN DHOMIRI </t>
  </si>
  <si>
    <t>JL. KH. USMAN DHOMIRI RT/RW 003/003</t>
  </si>
  <si>
    <t>6 52m 48s S, 107 32m 34.8s E</t>
  </si>
  <si>
    <t>2022034620045733</t>
  </si>
  <si>
    <t>SEPATAN TIMUR</t>
  </si>
  <si>
    <t>PONDOK KELOR</t>
  </si>
  <si>
    <t>15520</t>
  </si>
  <si>
    <t>15521</t>
  </si>
  <si>
    <t>KP. PONDOK KELOR RT/RW 003/004</t>
  </si>
  <si>
    <t>6 6m 43.2s S, 106 37m 44.4s E</t>
  </si>
  <si>
    <t>2022034880028783</t>
  </si>
  <si>
    <t>GLATIK</t>
  </si>
  <si>
    <t xml:space="preserve">GLATIK </t>
  </si>
  <si>
    <t>GLATIK RT/RW 002/001</t>
  </si>
  <si>
    <t>7 13m 51.6s S, 112 44m 16.8s E</t>
  </si>
  <si>
    <t>2022056290006416</t>
  </si>
  <si>
    <t>CIKUPA</t>
  </si>
  <si>
    <t>PASIR GADUNG</t>
  </si>
  <si>
    <t>PASIRGADUNG</t>
  </si>
  <si>
    <t>KP. PASIRGADUNG RT/RW 003/002</t>
  </si>
  <si>
    <t>6 12m 36s S, 106 31m 26.4s E</t>
  </si>
  <si>
    <t>2022075970014640</t>
  </si>
  <si>
    <t>KARANGMEKAR</t>
  </si>
  <si>
    <t>40523</t>
  </si>
  <si>
    <t>JL PANDAY BABAKAN NANJUNG RT 04 RW 07 NO 119</t>
  </si>
  <si>
    <t>6 52m 47.136s S, 107 32m 52.8s E</t>
  </si>
  <si>
    <t>2022084880029760</t>
  </si>
  <si>
    <t>DAHANREJO</t>
  </si>
  <si>
    <t xml:space="preserve">KH SYAFII </t>
  </si>
  <si>
    <t>KH SYAFII RT/RW 003/003</t>
  </si>
  <si>
    <t>7 9m 39.6s S, 112 35m 34.8s E</t>
  </si>
  <si>
    <t>2022099990022067</t>
  </si>
  <si>
    <t>KRIAN</t>
  </si>
  <si>
    <t>SIDOREJO</t>
  </si>
  <si>
    <t>61262</t>
  </si>
  <si>
    <t>PERUMAHAN JADE SIDOREJO INDAH BOLK G/22</t>
  </si>
  <si>
    <t>PWRUM JADE SIDOREJO INFAH BLOK G/22,KRIAN</t>
  </si>
  <si>
    <t>7 22m 37.2s S, 112 37m 22.8s E</t>
  </si>
  <si>
    <t>2022099990022296</t>
  </si>
  <si>
    <t>LUMAJANG</t>
  </si>
  <si>
    <t>TAMBAKSARI</t>
  </si>
  <si>
    <t>SENDURO</t>
  </si>
  <si>
    <t>GADING</t>
  </si>
  <si>
    <t>60134</t>
  </si>
  <si>
    <t>67362</t>
  </si>
  <si>
    <t>KAPAS MADYA II A NO 34</t>
  </si>
  <si>
    <t>KAPAS MADYA IIA NO 34, TAMBAKSARI SURABAYA</t>
  </si>
  <si>
    <t>7 14m 31.2s S, 112 46m 37.2s E</t>
  </si>
  <si>
    <t>h) 20 - 30</t>
  </si>
  <si>
    <t>2022109990022465</t>
  </si>
  <si>
    <t>GAYUNGAN</t>
  </si>
  <si>
    <t>KETINTANG</t>
  </si>
  <si>
    <t>60231</t>
  </si>
  <si>
    <t>KETINTANG BARU III NO 32</t>
  </si>
  <si>
    <t xml:space="preserve">JL KETINTANG BARU 3 NO 32 </t>
  </si>
  <si>
    <t>7 18m 54s S, 112 43m 48s E</t>
  </si>
  <si>
    <t>2022109990022535</t>
  </si>
  <si>
    <t>TARIK</t>
  </si>
  <si>
    <t>GAMPINGROWO</t>
  </si>
  <si>
    <t>61265</t>
  </si>
  <si>
    <t>DUSUN SONGGAT</t>
  </si>
  <si>
    <t>SONGGAT DESA GAMPING ROWO</t>
  </si>
  <si>
    <t>7 26m 2.4s S, 112 29m 27.6s E</t>
  </si>
  <si>
    <t>2022109990022568</t>
  </si>
  <si>
    <t>KOTA ADM. JAKARTA TIMUR</t>
  </si>
  <si>
    <t>KAB. TEGAL</t>
  </si>
  <si>
    <t>PULOGADUNG</t>
  </si>
  <si>
    <t>SLAWI</t>
  </si>
  <si>
    <t>RAWAMANGUN</t>
  </si>
  <si>
    <t>SLAWI WETAN</t>
  </si>
  <si>
    <t>13220</t>
  </si>
  <si>
    <t>52411</t>
  </si>
  <si>
    <t>JL JERUK</t>
  </si>
  <si>
    <t>JL BRIGJEN KATAMSO 67</t>
  </si>
  <si>
    <t>6 11m 20.4s S, 106 53m 24s E</t>
  </si>
  <si>
    <t>6 11m 50.964s S, 106 53m 16.8s E</t>
  </si>
  <si>
    <t>2022109990022707</t>
  </si>
  <si>
    <t>KEBAYORAN BARU</t>
  </si>
  <si>
    <t>GANDARIA UTARA</t>
  </si>
  <si>
    <t>12140</t>
  </si>
  <si>
    <t>JL KARYA UTAMA</t>
  </si>
  <si>
    <t>6 15m 28.8s S, 106 47m 20.4s E</t>
  </si>
  <si>
    <t>6 15m 28.872s S, 106 47m 24s E</t>
  </si>
  <si>
    <t>b) 100 - 250 m</t>
  </si>
  <si>
    <t>2022109990022717</t>
  </si>
  <si>
    <t>KOTA BEKASI</t>
  </si>
  <si>
    <t>BEKASI</t>
  </si>
  <si>
    <t>JATISAMPURNA</t>
  </si>
  <si>
    <t>JATISAMPURNA (JATI SAMPURNA)</t>
  </si>
  <si>
    <t>JATIRANGGON</t>
  </si>
  <si>
    <t>17432</t>
  </si>
  <si>
    <t>KP PD RANGGON</t>
  </si>
  <si>
    <t>KP.PD RANGGON</t>
  </si>
  <si>
    <t>6 20m 20.4s S, 106 55m 37.2s E</t>
  </si>
  <si>
    <t>6 20m 20.976s S, 106 55m 37.2s E</t>
  </si>
  <si>
    <t>a) 0 - 100 m</t>
  </si>
  <si>
    <t>2022119990022744</t>
  </si>
  <si>
    <t>CIBINONG</t>
  </si>
  <si>
    <t>NANGGEWER</t>
  </si>
  <si>
    <t>16912</t>
  </si>
  <si>
    <t>PERUM GRAMA YUDA BLOK Y I NO 29</t>
  </si>
  <si>
    <t>6 30m 39.6s S, 106 49m 55.2s E</t>
  </si>
  <si>
    <t>6 33m 6.408s S, 106 37m 44.4s E</t>
  </si>
  <si>
    <t>h) &gt; 10 Km</t>
  </si>
  <si>
    <t>2022119990022853</t>
  </si>
  <si>
    <t>KOTA ADM. JAKARTA PUSAT</t>
  </si>
  <si>
    <t>JAKARTA PUSAT</t>
  </si>
  <si>
    <t>JOHAR BARU</t>
  </si>
  <si>
    <t>GALUR</t>
  </si>
  <si>
    <t>10530</t>
  </si>
  <si>
    <t>JL RAWA TENGAH NO 3</t>
  </si>
  <si>
    <t>JL.RAWA TENGAH NO. 3</t>
  </si>
  <si>
    <t>6 10m 33.6s S, 106 51m 18s E</t>
  </si>
  <si>
    <t>6 10m 36.084s S, 106 51m 25.2s E</t>
  </si>
  <si>
    <t>2022119990022952</t>
  </si>
  <si>
    <t>METATU</t>
  </si>
  <si>
    <t>METATU 012 003 METATU BENJENG GRESIK</t>
  </si>
  <si>
    <t>7 13m 30s S, 112 30m 18s E</t>
  </si>
  <si>
    <t>2022119990022975</t>
  </si>
  <si>
    <t>CEMPAKA PUTIH</t>
  </si>
  <si>
    <t>CEMPAKA PUTIH BARAT</t>
  </si>
  <si>
    <t>10520</t>
  </si>
  <si>
    <t>6 10m 51.6s S, 106 51m 46.8s E</t>
  </si>
  <si>
    <t>6 10m 44.472s S, 106 51m 57.6s E</t>
  </si>
  <si>
    <t>c) 250 - 500 m</t>
  </si>
  <si>
    <t>2022119990023038</t>
  </si>
  <si>
    <t>CIMAHI SELATAN</t>
  </si>
  <si>
    <t>LEUWIGAJAH</t>
  </si>
  <si>
    <t>40532</t>
  </si>
  <si>
    <t>BAROS PASAR</t>
  </si>
  <si>
    <t>JLN BAROS PASAR RT002/001 LEUWIGAJAH CIMAHI SELATAN KOTA CIMAHI</t>
  </si>
  <si>
    <t>6 54m 7.2s S, 107 31m 44.4s E</t>
  </si>
  <si>
    <t>2022119990023128</t>
  </si>
  <si>
    <t>JAKARTA TIMUR</t>
  </si>
  <si>
    <t>JATINEGARA</t>
  </si>
  <si>
    <t>BIDARA CINA</t>
  </si>
  <si>
    <t>BIDARA CINA (BIDARACINA)</t>
  </si>
  <si>
    <t>13330</t>
  </si>
  <si>
    <t>GG.SENSUS IV</t>
  </si>
  <si>
    <t>6 12m 54s S, 106 51m 39.6s E</t>
  </si>
  <si>
    <t>6 13m 52.14s S, 106 51m 54s E</t>
  </si>
  <si>
    <t>2022119990023141</t>
  </si>
  <si>
    <t>KAB. BANDUNG</t>
  </si>
  <si>
    <t>SOREANG</t>
  </si>
  <si>
    <t>40911</t>
  </si>
  <si>
    <t>KP ANDIR JL RAYA SOREANG</t>
  </si>
  <si>
    <t>KP ANDIR SOREANG SOREANG</t>
  </si>
  <si>
    <t>7 2m 20.4s S, 107 31m 12s E</t>
  </si>
  <si>
    <t>2022119990023181</t>
  </si>
  <si>
    <t>BANJARBARU SELATAN (BANJAR BARU SELATAN)</t>
  </si>
  <si>
    <t>LAKTABAT SELATAN (LOKTABAT SELATAN)</t>
  </si>
  <si>
    <t xml:space="preserve">RO ULIN KOMP KEHUTANAN 2 NO 12 </t>
  </si>
  <si>
    <t>JL RO ULIN KOMP KEHUTANAN 2 NO 12 RT 04 RW 02</t>
  </si>
  <si>
    <t>2022119990023183</t>
  </si>
  <si>
    <t>MINAHASA TENGGARA</t>
  </si>
  <si>
    <t>TOULUAAN SELATAN</t>
  </si>
  <si>
    <t>KALAIT</t>
  </si>
  <si>
    <t>KALAIT TIGA</t>
  </si>
  <si>
    <t>95998</t>
  </si>
  <si>
    <t>95982</t>
  </si>
  <si>
    <t>DESA KALAIT TIGA</t>
  </si>
  <si>
    <t>1 1m 33.6s N, 124 34m 30s E</t>
  </si>
  <si>
    <t>2022129990023238</t>
  </si>
  <si>
    <t>MINAHASA</t>
  </si>
  <si>
    <t>KAKAS BARAT</t>
  </si>
  <si>
    <t>PASSO</t>
  </si>
  <si>
    <t>PASSO (PASO)</t>
  </si>
  <si>
    <t>95682</t>
  </si>
  <si>
    <t>JAGA VI RT 0 /RW 0, PASSO, KAKAS, MINAHASA, 95682</t>
  </si>
  <si>
    <t>1 12m 18s N, 124 51m 25.2s E</t>
  </si>
  <si>
    <t>2022129990023302</t>
  </si>
  <si>
    <t>JOGODALU</t>
  </si>
  <si>
    <t xml:space="preserve">WONOSARI </t>
  </si>
  <si>
    <t>WONOSARI RT/RW 014/004</t>
  </si>
  <si>
    <t>7 12m 3.6s S, 112 29m 27.6s E</t>
  </si>
  <si>
    <t>2022129990023381</t>
  </si>
  <si>
    <t>MANYAR</t>
  </si>
  <si>
    <t>61151</t>
  </si>
  <si>
    <t>PERUM BANJARSARI PERMAI BLOK A-15</t>
  </si>
  <si>
    <t>PERUM BANJARSARI PERMAI BLOK A-15 RT/RW 7/2 KELURAHAN BANJARSARI,KEC MANYAR,KABUPATEN GRESIK</t>
  </si>
  <si>
    <t>7 7m 51.6s S, 112 35m 13.2s E</t>
  </si>
  <si>
    <t>2022129990023428</t>
  </si>
  <si>
    <t>KAB. CIREBON</t>
  </si>
  <si>
    <t>PONDOKGEDE</t>
  </si>
  <si>
    <t>CIWARINGIN</t>
  </si>
  <si>
    <t>JATIWARINGIN</t>
  </si>
  <si>
    <t>17411</t>
  </si>
  <si>
    <t>45167</t>
  </si>
  <si>
    <t>JL DAMAI PONCOL NO 66</t>
  </si>
  <si>
    <t>BLOK LEBAK</t>
  </si>
  <si>
    <t>6 16m 22.8s S, 106 54m 54s E</t>
  </si>
  <si>
    <t>6 17m 3.66s S, 106 55m 4.8s E</t>
  </si>
  <si>
    <t>2022129990023433</t>
  </si>
  <si>
    <t>KEPATIHAN</t>
  </si>
  <si>
    <t>TAMAN SIWALAN INDAH BLOK DD-21</t>
  </si>
  <si>
    <t>TAMAN SIWALAN INDAH BLOK DD-21, RT 03/ RW 09, KEL. KEPATIHAN, KEC. MENGANTI, KAB. GRESIK</t>
  </si>
  <si>
    <t>7 15m 3.6s S, 112 35m 56.4s E</t>
  </si>
  <si>
    <t>2022129990023436</t>
  </si>
  <si>
    <t>KARANGSEMANDING</t>
  </si>
  <si>
    <t>KARANG SEMANDING</t>
  </si>
  <si>
    <t>KARANG SEMANDING RT/RW 003/001</t>
  </si>
  <si>
    <t>7 1m 51.6s S, 112 28m 15.6s E</t>
  </si>
  <si>
    <t>2022129990023455</t>
  </si>
  <si>
    <t>WRINGINANOM</t>
  </si>
  <si>
    <t>WRINGINANOM (WRINGIN ANOM)</t>
  </si>
  <si>
    <t>SUMBERWARU</t>
  </si>
  <si>
    <t>61176</t>
  </si>
  <si>
    <t>SUMBERWARU RT/RW 003/003</t>
  </si>
  <si>
    <t>7 53m 49.2s S, 112 35m 20.4s E</t>
  </si>
  <si>
    <t>2022129990023464</t>
  </si>
  <si>
    <t>MANYAREJO</t>
  </si>
  <si>
    <t xml:space="preserve">KY SAHLAN 8/20 </t>
  </si>
  <si>
    <t>KY SAHLAN 8/20 RT/RW 002/004</t>
  </si>
  <si>
    <t>7 5m 20.4s S, 112 37m 19.2s E</t>
  </si>
  <si>
    <t>2022129990023484</t>
  </si>
  <si>
    <t>PONDANG</t>
  </si>
  <si>
    <t>1 8m 34.8s N, 124 40m 8.4s E</t>
  </si>
  <si>
    <t>2022129990023528</t>
  </si>
  <si>
    <t>CIHANJUANG</t>
  </si>
  <si>
    <t xml:space="preserve">KAMPUNG CENTENG </t>
  </si>
  <si>
    <t>KAMPUNG CENTENG RT 003 RW 007 KELURAHAN CIHANJUANG KECAMATAN PARONGPONG KABUPATEN BANDUNG BARAT</t>
  </si>
  <si>
    <t>6 50m 52.8s S, 107 34m 8.4s E</t>
  </si>
  <si>
    <t>2022129990023549</t>
  </si>
  <si>
    <t>PELEMWATU</t>
  </si>
  <si>
    <t xml:space="preserve">PELEMWATU </t>
  </si>
  <si>
    <t>PELEMWATU RT/RW 010/005</t>
  </si>
  <si>
    <t>7 16m 37.2s S, 112 34m 51.6s E</t>
  </si>
  <si>
    <t>2022129990023550</t>
  </si>
  <si>
    <t>MAKASAR</t>
  </si>
  <si>
    <t>CIPAYUNG</t>
  </si>
  <si>
    <t>PINANGRANTI</t>
  </si>
  <si>
    <t>SETU</t>
  </si>
  <si>
    <t>13560</t>
  </si>
  <si>
    <t>13880</t>
  </si>
  <si>
    <t>JL PINANGRANTI</t>
  </si>
  <si>
    <t>JL.RAYA SETU</t>
  </si>
  <si>
    <t>6 17m 24s S, 106 53m 24s E</t>
  </si>
  <si>
    <t>6 17m 36.096s S, 106 53m 6s E</t>
  </si>
  <si>
    <t>g) 30 - 40</t>
  </si>
  <si>
    <t>2022129990023579</t>
  </si>
  <si>
    <t>GENDING</t>
  </si>
  <si>
    <t>61123</t>
  </si>
  <si>
    <t xml:space="preserve">VETERAN 120 </t>
  </si>
  <si>
    <t>VETERAN 120 RT/RW 001/001</t>
  </si>
  <si>
    <t>7 11m 13.2s S, 112 38m 42s E</t>
  </si>
  <si>
    <t>2022129990023613</t>
  </si>
  <si>
    <t>DUKUN</t>
  </si>
  <si>
    <t>PADANG BANDUNG</t>
  </si>
  <si>
    <t>61155</t>
  </si>
  <si>
    <t>PADANGBANDUNG</t>
  </si>
  <si>
    <t>PADANGBANDUNG RT/RW 009/002</t>
  </si>
  <si>
    <t>7 0m 50.4s S, 112 31m 15.6s E</t>
  </si>
  <si>
    <t>2022129990023614</t>
  </si>
  <si>
    <t>SEGOROMADU</t>
  </si>
  <si>
    <t>SEGOROMADU 1 NO 36</t>
  </si>
  <si>
    <t>SEGORO MADU 1 009/002</t>
  </si>
  <si>
    <t>7 11m 42s S, 112 38m 31.2s E</t>
  </si>
  <si>
    <t>2022129990023627</t>
  </si>
  <si>
    <t>CIDADAP</t>
  </si>
  <si>
    <t>CIUMBULEUIT</t>
  </si>
  <si>
    <t>40142</t>
  </si>
  <si>
    <t xml:space="preserve">KP CURUG DAGO </t>
  </si>
  <si>
    <t>KP CURUG DAGO RT 01 RW 08  KELURAHAN CIUMBULEUIT KECAMATAN CIDADAP KOTA BANDUNG</t>
  </si>
  <si>
    <t>6 50m 56.4s S, 107 37m 26.4s E</t>
  </si>
  <si>
    <t>2022129990023639</t>
  </si>
  <si>
    <t>PEGANDEN</t>
  </si>
  <si>
    <t>PAGANDEN (PEGANDEN)</t>
  </si>
  <si>
    <t xml:space="preserve">PEGANDEN </t>
  </si>
  <si>
    <t>PEGANDEN RT/RW 009/002</t>
  </si>
  <si>
    <t>7 7m 26.4s S, 112 35m 49.2s E</t>
  </si>
  <si>
    <t>2022129990023680</t>
  </si>
  <si>
    <t>NGASIN</t>
  </si>
  <si>
    <t xml:space="preserve">NGASIN </t>
  </si>
  <si>
    <t>NGASIN RT/RW 001/001</t>
  </si>
  <si>
    <t>7 0m 36s S, 112 29m 49.2s E</t>
  </si>
  <si>
    <t>2022129990023701</t>
  </si>
  <si>
    <t>CIREBON</t>
  </si>
  <si>
    <t>KEJAKSAN</t>
  </si>
  <si>
    <t>KEBON BARU</t>
  </si>
  <si>
    <t>KESENDEN</t>
  </si>
  <si>
    <t>12830</t>
  </si>
  <si>
    <t>45121</t>
  </si>
  <si>
    <t>JALAN ASEM BARIS RAYA NO 7</t>
  </si>
  <si>
    <t>JL KUSNAN GG BHAKTI II NO 7</t>
  </si>
  <si>
    <t>6 13m 30s S, 106 51m 46.8s E</t>
  </si>
  <si>
    <t>6 14m 4.632s S, 106 51m 36s E</t>
  </si>
  <si>
    <t>2022129990023702</t>
  </si>
  <si>
    <t>PONDOKGEDE (PONDOK GEDE)</t>
  </si>
  <si>
    <t>JATIMAKMUR</t>
  </si>
  <si>
    <t>17413</t>
  </si>
  <si>
    <t>JL. WISMA RATU 5 DALAM NO. 45</t>
  </si>
  <si>
    <t>6 16m 48s S, 106 55m 44.4s E</t>
  </si>
  <si>
    <t>6 17m 4.308s S, 106 55m 19.2s E</t>
  </si>
  <si>
    <t>2022129990023707</t>
  </si>
  <si>
    <t>BUNGAH</t>
  </si>
  <si>
    <t>SUNGONLEGOWO</t>
  </si>
  <si>
    <t>61152</t>
  </si>
  <si>
    <t xml:space="preserve">RA KARTINI 31 </t>
  </si>
  <si>
    <t>RA KARTINI 31 RT/RW 003/001</t>
  </si>
  <si>
    <t>7 0m 36s S, 112 35m 56.4s E</t>
  </si>
  <si>
    <t>2022129990023725</t>
  </si>
  <si>
    <t>KREMBANGAN</t>
  </si>
  <si>
    <t>MOROKREMBANGAN</t>
  </si>
  <si>
    <t>MOROKREMBANGAN (MORO KREMBANGAN)</t>
  </si>
  <si>
    <t>60178</t>
  </si>
  <si>
    <t>SEDAYU 7/39</t>
  </si>
  <si>
    <t xml:space="preserve">JALAN SEDAYU 7 NO 39 RT7 RW3 </t>
  </si>
  <si>
    <t>6 57m 25.2s S, 113 11m 9.6s E</t>
  </si>
  <si>
    <t>2022129990023728</t>
  </si>
  <si>
    <t>PUNDUTTRATE</t>
  </si>
  <si>
    <t xml:space="preserve">DUSUN KARANGPUNDUT </t>
  </si>
  <si>
    <t>DUSUN KARANGPUNDUT RT/RW 016/003</t>
  </si>
  <si>
    <t>7 12m 54s S, 112 30m 54s E</t>
  </si>
  <si>
    <t>2022129990023745</t>
  </si>
  <si>
    <t>MUSI BANYUASIN</t>
  </si>
  <si>
    <t>BAYUNG LENCIR</t>
  </si>
  <si>
    <t>30756</t>
  </si>
  <si>
    <t>KALIBERAU, BAYUNG LENCIR</t>
  </si>
  <si>
    <t>1 59m 52.8s S, 103 43m 1.2s E</t>
  </si>
  <si>
    <t>2022129990023753</t>
  </si>
  <si>
    <t>SEMAMPIR</t>
  </si>
  <si>
    <t>UJUNG</t>
  </si>
  <si>
    <t>60155</t>
  </si>
  <si>
    <t>SAWAH PULO NO 71</t>
  </si>
  <si>
    <t>JL SAWAH PULO WETAN NO 71</t>
  </si>
  <si>
    <t>7 12m 28.8s S, 112 44m 49.2s E</t>
  </si>
  <si>
    <t>2022129990023758</t>
  </si>
  <si>
    <t>KOTA DEPOK</t>
  </si>
  <si>
    <t>BOJONGSARI</t>
  </si>
  <si>
    <t>BEKASI SELATAN</t>
  </si>
  <si>
    <t>SERUA</t>
  </si>
  <si>
    <t>MARGAJAYA</t>
  </si>
  <si>
    <t>16517</t>
  </si>
  <si>
    <t>17141</t>
  </si>
  <si>
    <t>PERUMAHAN ALAM ASRI SERUA BLOK C2/7</t>
  </si>
  <si>
    <t>JL LETNAN MARSAID</t>
  </si>
  <si>
    <t>6 21m 36s S, 106 44m 9.6s E</t>
  </si>
  <si>
    <t>6 21m 46.044s S, 106 44m 20.4s E</t>
  </si>
  <si>
    <t>2022129990023768</t>
  </si>
  <si>
    <t>PAMIJAHAN</t>
  </si>
  <si>
    <t>GUNUNGMENYAN</t>
  </si>
  <si>
    <t>GUNUNGMENYAN (GUNUNG MENYAN)</t>
  </si>
  <si>
    <t>16810</t>
  </si>
  <si>
    <t>16812</t>
  </si>
  <si>
    <t>KP. BAMBU KUNING</t>
  </si>
  <si>
    <t>6 37m 1.2s S, 106 40m 19.2s E</t>
  </si>
  <si>
    <t>6 37m 11.712s S, 106 39m 57.6s E</t>
  </si>
  <si>
    <t>2022129990023770</t>
  </si>
  <si>
    <t>KARANGTURI MENGANTI</t>
  </si>
  <si>
    <t>KARANGTURI MENGANTI RT025 RW008 KEL MENGANTI KEC MENGANTI KAB GRESIK</t>
  </si>
  <si>
    <t>7 17m 49.2s S, 112 35m 13.2s E</t>
  </si>
  <si>
    <t>2022129990023776</t>
  </si>
  <si>
    <t>DELIKSUMBER</t>
  </si>
  <si>
    <t>DSN BULANG</t>
  </si>
  <si>
    <t>DSN BULANG RT/RW 001/001</t>
  </si>
  <si>
    <t>7 15m 32.4s S, 112 28m 40.8s E</t>
  </si>
  <si>
    <t>2022129990023813</t>
  </si>
  <si>
    <t>RATATOTOK</t>
  </si>
  <si>
    <t>95997</t>
  </si>
  <si>
    <t xml:space="preserve">JAGA II RATATOTOK TIMUR </t>
  </si>
  <si>
    <t>0 55m 1.2s N, 124 42m 25.2s E</t>
  </si>
  <si>
    <t>2022129990023814</t>
  </si>
  <si>
    <t>TAMBUN SELATAN</t>
  </si>
  <si>
    <t>GAMBIR</t>
  </si>
  <si>
    <t>DURI PULO</t>
  </si>
  <si>
    <t>17510</t>
  </si>
  <si>
    <t>10140</t>
  </si>
  <si>
    <t>MUSHOLA ASADARIYAH NO 61</t>
  </si>
  <si>
    <t>KP DURI BARAT</t>
  </si>
  <si>
    <t>6 15m 25.2s S, 107 4m 4.8s E</t>
  </si>
  <si>
    <t>6 15m 10.62s S, 107 3m 18s E</t>
  </si>
  <si>
    <t>2023014890033341</t>
  </si>
  <si>
    <t>DLANGGU</t>
  </si>
  <si>
    <t>PUNGGUL</t>
  </si>
  <si>
    <t>61371</t>
  </si>
  <si>
    <t xml:space="preserve">DSN NGEMBUL </t>
  </si>
  <si>
    <t>DSN NGEMBUL RT25 RW07 KEL PUNGGUL KEC DLANGGU KOT MOJOKERTO</t>
  </si>
  <si>
    <t>7 35m 45.6s S, 112 28m 22.8s E</t>
  </si>
  <si>
    <t>2023019990023830</t>
  </si>
  <si>
    <t>KAB. BEKASI</t>
  </si>
  <si>
    <t>TAMBUN UTARA</t>
  </si>
  <si>
    <t>KARANGSATRIA</t>
  </si>
  <si>
    <t>17511</t>
  </si>
  <si>
    <t>BUMI ANGGREK BLOK K NO.150</t>
  </si>
  <si>
    <t>6 13m 22.8s S, 107 2m 20.4s E</t>
  </si>
  <si>
    <t>6 13m 23.988s S, 107 2m 20.4s E</t>
  </si>
  <si>
    <t>2023019990023833</t>
  </si>
  <si>
    <t>BEKASI TIMUR</t>
  </si>
  <si>
    <t>ARENJAYA</t>
  </si>
  <si>
    <t>BEKASIJAYA (BEKASI JAYA)</t>
  </si>
  <si>
    <t>17111</t>
  </si>
  <si>
    <t>17112</t>
  </si>
  <si>
    <t>JL IRIAN JAYA 3</t>
  </si>
  <si>
    <t>JL.TIRTONADI III</t>
  </si>
  <si>
    <t>6 14m 34.8s S, 107 1m 58.8s E</t>
  </si>
  <si>
    <t>6 14m 27.276s S, 107 2m 13.2s E</t>
  </si>
  <si>
    <t>e) 50 - 60</t>
  </si>
  <si>
    <t>2023019990023838</t>
  </si>
  <si>
    <t>DRIYOREJO</t>
  </si>
  <si>
    <t>61177</t>
  </si>
  <si>
    <t xml:space="preserve">DRIYOREJO </t>
  </si>
  <si>
    <t>DRIYOREJO RT/RW 002/005</t>
  </si>
  <si>
    <t>7 22m 4.8s S, 112 36m 10.8s E</t>
  </si>
  <si>
    <t>2023019990023840</t>
  </si>
  <si>
    <t>SUMBERKEREP</t>
  </si>
  <si>
    <t>SUMBER GONDANG</t>
  </si>
  <si>
    <t>SUMBER GONDANG RT 001 RW 002</t>
  </si>
  <si>
    <t>7 16m 19.2s S, 112 23m 45.6s E</t>
  </si>
  <si>
    <t>2023019990023843</t>
  </si>
  <si>
    <t>PULOREJO</t>
  </si>
  <si>
    <t>DSN BERU</t>
  </si>
  <si>
    <t>DSN BERU RT 002 RW012 PULOREJO KECAMATAN DAWARBLANDONG KABUPATEN MOJOKERTO</t>
  </si>
  <si>
    <t>7 18m 46.8s S, 112 25m 48s E</t>
  </si>
  <si>
    <t>2023019990023853</t>
  </si>
  <si>
    <t>JL MUSOLAH ARIFIAH NO 42</t>
  </si>
  <si>
    <t>KP. KEMANG</t>
  </si>
  <si>
    <t>6 16m 5.988s S, 106 55m 48s E</t>
  </si>
  <si>
    <t>2023019990023872</t>
  </si>
  <si>
    <t>KARANGKIRING</t>
  </si>
  <si>
    <t>KARANGKIRING (KARANGKERING)</t>
  </si>
  <si>
    <t>KAPTEN DARMO SUGONDO</t>
  </si>
  <si>
    <t>JL. KAPTEN DARMO SUGONDO RT/RW 001/001</t>
  </si>
  <si>
    <t>7 11m 38.4s S, 112 39m 25.2s E</t>
  </si>
  <si>
    <t>2023019990023877</t>
  </si>
  <si>
    <t>GROGOL PETAMBURAN</t>
  </si>
  <si>
    <t>BOJONG GEDE (BOJONGGEDE)</t>
  </si>
  <si>
    <t>TOMANG</t>
  </si>
  <si>
    <t>PABUARAN</t>
  </si>
  <si>
    <t>11440</t>
  </si>
  <si>
    <t>16921</t>
  </si>
  <si>
    <t>GG 1 NO 1</t>
  </si>
  <si>
    <t>JL.KP.POS CITAYAM</t>
  </si>
  <si>
    <t>6 10m 26.4s S, 106 47m 56.4s E</t>
  </si>
  <si>
    <t>6 10m 13.512s S, 106 47m 56.4s E</t>
  </si>
  <si>
    <t>i) 10 - 20</t>
  </si>
  <si>
    <t>2023019990023893</t>
  </si>
  <si>
    <t>CIGUGURGIRANG</t>
  </si>
  <si>
    <t>CIGUGURGIRANG (CIGUGUR GIRANG)</t>
  </si>
  <si>
    <t xml:space="preserve">SETIABUDI REGENSI D 50 </t>
  </si>
  <si>
    <t>SETIABUDI REGENSI D 50 RT 002 RW 011 KELURAHAN CIGUGURGIRANG KECAMATAN PARONGPONG</t>
  </si>
  <si>
    <t>6 50m 49.2s S, 107 35m 13.2s E</t>
  </si>
  <si>
    <t>2023019990023908</t>
  </si>
  <si>
    <t>TUNGGUNJAGIR</t>
  </si>
  <si>
    <t xml:space="preserve">TUNGGUN </t>
  </si>
  <si>
    <t>TUNGGUN RT/RW 001/001</t>
  </si>
  <si>
    <t>7 13m 19.2s S, 112 19m 37.2s E</t>
  </si>
  <si>
    <t>2023019990023916</t>
  </si>
  <si>
    <t>BATANGHARI</t>
  </si>
  <si>
    <t>BATANG HARI</t>
  </si>
  <si>
    <t>BATIN XXIV</t>
  </si>
  <si>
    <t>OLAK BESAR</t>
  </si>
  <si>
    <t>36656</t>
  </si>
  <si>
    <t>1 51m 7.2s S, 102 53m 9.6s E</t>
  </si>
  <si>
    <t>2023019990023923</t>
  </si>
  <si>
    <t>61121</t>
  </si>
  <si>
    <t>DR WAHIDIN SHD GG 32</t>
  </si>
  <si>
    <t>JL DR WAHIDIN GANG 32 NO 55, RT RW 0102 KELURAHAN RANDUAGUNGKECAMATAN KEBOMAS</t>
  </si>
  <si>
    <t>7 11m 27.6s S, 112 38m 42s E</t>
  </si>
  <si>
    <t>2023019990023926</t>
  </si>
  <si>
    <t>MADIUN</t>
  </si>
  <si>
    <t>TAMAN</t>
  </si>
  <si>
    <t>DEMANGAN</t>
  </si>
  <si>
    <t>63136</t>
  </si>
  <si>
    <t>JL P TERNATE RAYA E 2 NO 4</t>
  </si>
  <si>
    <t>JL. MANGKUPRAJAN</t>
  </si>
  <si>
    <t>6 14m 24.684s S, 107 2m 16.8s E</t>
  </si>
  <si>
    <t>2023019990023929</t>
  </si>
  <si>
    <t>RAWALUMBU</t>
  </si>
  <si>
    <t>PENGASINAN</t>
  </si>
  <si>
    <t>17115</t>
  </si>
  <si>
    <t>JL. PAKOWI PENGASINAN</t>
  </si>
  <si>
    <t>6 16m 8.4s S, 107 0m 32.4s E</t>
  </si>
  <si>
    <t>6 16m 11.784s S, 107 0m 36s E</t>
  </si>
  <si>
    <t>2023019990023950</t>
  </si>
  <si>
    <t>TLOGO POJOK</t>
  </si>
  <si>
    <t>TLOGO POJOK (TLOGOPOJOK)</t>
  </si>
  <si>
    <t>61118</t>
  </si>
  <si>
    <t xml:space="preserve">GUBERNUR SURYO 5-D/38 </t>
  </si>
  <si>
    <t>JL. GUBERNUR SURYO5-D/38 RT/RW 002/002</t>
  </si>
  <si>
    <t>7 8m 34.8s S, 112 46m 55.2s E</t>
  </si>
  <si>
    <t>2023019990023972</t>
  </si>
  <si>
    <t>KESAMBEN WETAN</t>
  </si>
  <si>
    <t>KESAMBEN WETAN (KESAMBENWETAN)</t>
  </si>
  <si>
    <t>KESAMBENWETAN</t>
  </si>
  <si>
    <t>KESAMBENWETAN RT/RW 009/002</t>
  </si>
  <si>
    <t>7 7m 4.8s S, 112 30m 32.4s E</t>
  </si>
  <si>
    <t>2023019990023999</t>
  </si>
  <si>
    <t>KOMPLEK ORCID A 1</t>
  </si>
  <si>
    <t>JL IR P M NOOR KOMPLEK GREEN ORCID A 11</t>
  </si>
  <si>
    <t>2023019990024009</t>
  </si>
  <si>
    <t>PRANTI</t>
  </si>
  <si>
    <t xml:space="preserve">DUSUN KEMOROGAN </t>
  </si>
  <si>
    <t>DUSUN KEMOROGAN RT/RW 003/007</t>
  </si>
  <si>
    <t>7 17m 24s S, 112 32m 20.4s E</t>
  </si>
  <si>
    <t>2023019990024014</t>
  </si>
  <si>
    <t>ACEH BESAR</t>
  </si>
  <si>
    <t>JAGAKARSA</t>
  </si>
  <si>
    <t>INGIN JAYA</t>
  </si>
  <si>
    <t>TANJUNG BARAT</t>
  </si>
  <si>
    <t>REULOH</t>
  </si>
  <si>
    <t>12530</t>
  </si>
  <si>
    <t>23371</t>
  </si>
  <si>
    <t>JALAN JAMBU I</t>
  </si>
  <si>
    <t>GAMPONG REULOH</t>
  </si>
  <si>
    <t>6 18m 18s S, 106 50m 60s E</t>
  </si>
  <si>
    <t>6 18m 40.356s S, 106 50m 31.2s E</t>
  </si>
  <si>
    <t>2023019990024019</t>
  </si>
  <si>
    <t>KEBUMEN</t>
  </si>
  <si>
    <t>PANJER</t>
  </si>
  <si>
    <t>54312</t>
  </si>
  <si>
    <t>PERUM GRAHA MUTIARA SPOTRTS CLUB BLOK E20</t>
  </si>
  <si>
    <t>GANG TANJUNG 3/20</t>
  </si>
  <si>
    <t>6 16m 0.012s S, 107 0m 57.6s E</t>
  </si>
  <si>
    <t>2023019990024029</t>
  </si>
  <si>
    <t>KALIPADANG</t>
  </si>
  <si>
    <t xml:space="preserve">DSN GESING </t>
  </si>
  <si>
    <t>DSN GESING RT/RW 006/003</t>
  </si>
  <si>
    <t>7 14m 56.4s S, 112 28m 19.2s E</t>
  </si>
  <si>
    <t>2023019990024039</t>
  </si>
  <si>
    <t>SEMBUNG</t>
  </si>
  <si>
    <t>SEMBUNG RT/RW 001/001</t>
  </si>
  <si>
    <t>7 50m 42s S, 112 33m 54s E</t>
  </si>
  <si>
    <t>2023019990024049</t>
  </si>
  <si>
    <t>SIDOKUMPUL</t>
  </si>
  <si>
    <t>ANYELIR NO. 5 PERUM BP WETAN</t>
  </si>
  <si>
    <t>JL. ANYELIR NO. 5 PERUM BP WETAN RT/RW 004/006</t>
  </si>
  <si>
    <t>7 1m 55.2s S, 112 33m 46.8s E</t>
  </si>
  <si>
    <t>2023019990024111</t>
  </si>
  <si>
    <t>GEDANGAN</t>
  </si>
  <si>
    <t>KETAJEN</t>
  </si>
  <si>
    <t>61254</t>
  </si>
  <si>
    <t xml:space="preserve">PSJ CLUSTER NAGOYA BLOK GI NO 3 </t>
  </si>
  <si>
    <t>PURI SURYA JAYA TAMAN NAGOYA BLOK G1 NO 3</t>
  </si>
  <si>
    <t>7 23m 6s S, 112 44m 9.6s E</t>
  </si>
  <si>
    <t>2023019990024126</t>
  </si>
  <si>
    <t>KEBAYORAN LAMA</t>
  </si>
  <si>
    <t>SUMBERJAYA</t>
  </si>
  <si>
    <t>GROGOL UTARA</t>
  </si>
  <si>
    <t>12210</t>
  </si>
  <si>
    <t>PERUM GRIYA ASRI II BLOK I 35 NO 05</t>
  </si>
  <si>
    <t>JLN TANAH BARU I</t>
  </si>
  <si>
    <t>6 12m 28.8s S, 107 4m 55.2s E</t>
  </si>
  <si>
    <t>6 13m 47.316s S, 107 4m 44.4s E</t>
  </si>
  <si>
    <t>2023019990024132</t>
  </si>
  <si>
    <t>DR WAHIDIN SHD NO 49</t>
  </si>
  <si>
    <t>DR.WAHIDIN SHD RT/RW 004/008 NO 49</t>
  </si>
  <si>
    <t>2023019990024143</t>
  </si>
  <si>
    <t>RT 01 RW 02</t>
  </si>
  <si>
    <t>2023019990024148</t>
  </si>
  <si>
    <t>SIDOWUNGU</t>
  </si>
  <si>
    <t>PERUM GOLDEN BERRY CLUSTER ONIX BLOK AG 15</t>
  </si>
  <si>
    <t>7 17m 60s S, 112 35m 49.2s E</t>
  </si>
  <si>
    <t>2023019990024153</t>
  </si>
  <si>
    <t>KLOTOK</t>
  </si>
  <si>
    <t>DSN KLOTOK</t>
  </si>
  <si>
    <t>DSN. KLOTOK RT/RW 002/002</t>
  </si>
  <si>
    <t>7 0m 43.2s S, 112 30m 21.6s E</t>
  </si>
  <si>
    <t>2023019990024177</t>
  </si>
  <si>
    <t xml:space="preserve">SIDOREJO </t>
  </si>
  <si>
    <t>SIDOREJO RT/RW 003/001</t>
  </si>
  <si>
    <t>7 2m 56.4s S, 112 32m 24s E</t>
  </si>
  <si>
    <t>2023019990024195</t>
  </si>
  <si>
    <t>SUCI</t>
  </si>
  <si>
    <t xml:space="preserve">GRIYA SUCI PERMAI BLOK D 1 NO. 9 </t>
  </si>
  <si>
    <t>GRIYA SUCI PERMAI BLOK D 1 NO. 9 RT/RW 008/008</t>
  </si>
  <si>
    <t>7 8m 45.6s S, 112 35m 56.4s E</t>
  </si>
  <si>
    <t>2023019990024223</t>
  </si>
  <si>
    <t xml:space="preserve">GUAWIJAYA 45 </t>
  </si>
  <si>
    <t>GUAWIJAYA 45 RT 011 RW016 KELURAHAN UJUNG KECAMATAN SEMAMPIR KOTA SURABAYA</t>
  </si>
  <si>
    <t>2023019990024226</t>
  </si>
  <si>
    <t>KEDAMEAN</t>
  </si>
  <si>
    <t>CERMEN</t>
  </si>
  <si>
    <t>61175</t>
  </si>
  <si>
    <t xml:space="preserve">DSN GOREKAN LOR </t>
  </si>
  <si>
    <t>DUSUN GOREKAN LOR RT/RW 011/006</t>
  </si>
  <si>
    <t>7 16m 40.8s S, 112 30m 54s E</t>
  </si>
  <si>
    <t>2023019990024229</t>
  </si>
  <si>
    <t>TIKUNG</t>
  </si>
  <si>
    <t>JATIREJO</t>
  </si>
  <si>
    <t>62281</t>
  </si>
  <si>
    <t>62280</t>
  </si>
  <si>
    <t>DESA JATI DUISUN TOPENG</t>
  </si>
  <si>
    <t>TOPENG RT/RW 002/003</t>
  </si>
  <si>
    <t>7 11m 16.8s S, 112 24m 39.6s E</t>
  </si>
  <si>
    <t>d) 60 - 70</t>
  </si>
  <si>
    <t>2023019990024232</t>
  </si>
  <si>
    <t>CISARUA</t>
  </si>
  <si>
    <t>BABAKAN CIPARAY</t>
  </si>
  <si>
    <t>PADAASIH</t>
  </si>
  <si>
    <t>40551</t>
  </si>
  <si>
    <t>40223</t>
  </si>
  <si>
    <t>KAMURANG GIRANG NO 101</t>
  </si>
  <si>
    <t xml:space="preserve">JL CARINGIN CIKUNGKURAK RT 004 RW 006  KEL BABAKAN CIPARAY KEC BABAKAN CIPARAY </t>
  </si>
  <si>
    <t>6 50m 24s S, 107 33m 32.4s E</t>
  </si>
  <si>
    <t>2023019990024242</t>
  </si>
  <si>
    <t>MOJOSARI REJO</t>
  </si>
  <si>
    <t>MOJOSARI REJO (MOJOSARIREJO)</t>
  </si>
  <si>
    <t xml:space="preserve">PERUMAHAN GRIYA KENCANA BLOK IV C/14 </t>
  </si>
  <si>
    <t>PERUMAHAN GRIYA KENCANA BLOK IV C/14 RT1 RW9</t>
  </si>
  <si>
    <t>7 7m 58.8s S, 112 31m 44.4s E</t>
  </si>
  <si>
    <t>2023019990024252</t>
  </si>
  <si>
    <t xml:space="preserve">BANJARSARI </t>
  </si>
  <si>
    <t>BANJARSARI RT/RW 002/001</t>
  </si>
  <si>
    <t>2023019990024286</t>
  </si>
  <si>
    <t>PESANGGRAHAN</t>
  </si>
  <si>
    <t>BINTARO</t>
  </si>
  <si>
    <t>12330</t>
  </si>
  <si>
    <t>DEPSOS XII NO. 24</t>
  </si>
  <si>
    <t>KOMPLEK DEPSOS XII NO. 24</t>
  </si>
  <si>
    <t>6 16m 1.2s S, 106 45m 39.6s E</t>
  </si>
  <si>
    <t>6 15m 45.216s S, 106 45m 43.2s E</t>
  </si>
  <si>
    <t>2023019990024296</t>
  </si>
  <si>
    <t>SINGOSARI</t>
  </si>
  <si>
    <t>61122</t>
  </si>
  <si>
    <t>VETERAN GG IX/69</t>
  </si>
  <si>
    <t>NOMOR 1</t>
  </si>
  <si>
    <t>7 11m 2.4s S, 112 39m 3.6s E</t>
  </si>
  <si>
    <t>2023019990024299</t>
  </si>
  <si>
    <t>TANAHLANDEAN</t>
  </si>
  <si>
    <t xml:space="preserve">DSN LANDIAN </t>
  </si>
  <si>
    <t>DSN LANDIAN RT/RW 002/001</t>
  </si>
  <si>
    <t>7 2m 42s S, 112 31m 51.6s E</t>
  </si>
  <si>
    <t>2023019990024320</t>
  </si>
  <si>
    <t>JL. MASJID HUDAL ISLAM 36</t>
  </si>
  <si>
    <t>6 17m 14.064s S, 106 55m 19.2s E</t>
  </si>
  <si>
    <t>2023019990024331</t>
  </si>
  <si>
    <t>SLEMAN</t>
  </si>
  <si>
    <t>TANAH ABANG</t>
  </si>
  <si>
    <t>PRAMBANAN</t>
  </si>
  <si>
    <t>BENDUNGAN HILIR</t>
  </si>
  <si>
    <t>BOKOHARJO (BOKO HARJO)</t>
  </si>
  <si>
    <t>10210</t>
  </si>
  <si>
    <t>55572</t>
  </si>
  <si>
    <t>MUTIARA GANG TAULADAN NO 11</t>
  </si>
  <si>
    <t>NGORO ORO</t>
  </si>
  <si>
    <t>6 12m 28.8s S, 106 48m 25.2s E</t>
  </si>
  <si>
    <t>6 12m 28.368s S, 106 48m 54s E</t>
  </si>
  <si>
    <t>2023019990024337</t>
  </si>
  <si>
    <t xml:space="preserve">GUNTUNG HARAPAN </t>
  </si>
  <si>
    <t>JL GUNTUNG HARAPAN RT 035RW005 KEL GUNTUNG MANGGIS KECAMATAN LANDASAN ULIN</t>
  </si>
  <si>
    <t>2023019990024342</t>
  </si>
  <si>
    <t>WARU</t>
  </si>
  <si>
    <t>TROPODO</t>
  </si>
  <si>
    <t>61256</t>
  </si>
  <si>
    <t>PROGO FK-20 WISMA TROPODO</t>
  </si>
  <si>
    <t>JL PROGO FK-20 WISMA TROPODO</t>
  </si>
  <si>
    <t>7 21m 28.8s S, 112 45m 28.8s E</t>
  </si>
  <si>
    <t>2023019990024350</t>
  </si>
  <si>
    <t>BALONGMOJO</t>
  </si>
  <si>
    <t>BALONG MOJO KULON</t>
  </si>
  <si>
    <t>BALONG MOJO KULON RT/RW 001/001</t>
  </si>
  <si>
    <t>7 17m 27.6s S, 112 28m 51.6s E</t>
  </si>
  <si>
    <t>2023019990024360</t>
  </si>
  <si>
    <t>BALEENDAH</t>
  </si>
  <si>
    <t>BOJONGLOA KIDUL</t>
  </si>
  <si>
    <t>RANCAMANYAR</t>
  </si>
  <si>
    <t>KEBON LEGA</t>
  </si>
  <si>
    <t>40375</t>
  </si>
  <si>
    <t>40235</t>
  </si>
  <si>
    <t>KAVLING NUSA SARI INDAH NO 9</t>
  </si>
  <si>
    <t>JL.SOEKARNA HATTA RT 001 RW 006 KELURAHAN BOJONGLEGA KECAMATAN BOJONGLOA KIDUL</t>
  </si>
  <si>
    <t>6 59m 16.8s S, 107 35m 38.4s E</t>
  </si>
  <si>
    <t>2023019990024385</t>
  </si>
  <si>
    <t>KEDAMEAN RT/RW 006/004</t>
  </si>
  <si>
    <t>7 19m 26.4s S, 112 33m 25.2s E</t>
  </si>
  <si>
    <t>2023019990024392</t>
  </si>
  <si>
    <t>JAMBI LUAR KOTA</t>
  </si>
  <si>
    <t>PIJOAN</t>
  </si>
  <si>
    <t>36361</t>
  </si>
  <si>
    <t>PIJOAN RT 004 RW 002 KELURAHAN PIJOAN KECAMATAN JAMBI LUAR KOTA KABUPATEN MUARO JAMBI</t>
  </si>
  <si>
    <t>1 35m 13.2s S, 103 28m 4.8s E</t>
  </si>
  <si>
    <t>2023019990024425</t>
  </si>
  <si>
    <t>SUMPUT</t>
  </si>
  <si>
    <t xml:space="preserve">SUMPUT ASRI BLOK DV-07 </t>
  </si>
  <si>
    <t>SUMPUT ASRI BLOK DV-07 RT/RW 042/009</t>
  </si>
  <si>
    <t>7 20m 13.2s S, 112 35m 34.8s E</t>
  </si>
  <si>
    <t>2023019990024458</t>
  </si>
  <si>
    <t>RANDEGANSARI</t>
  </si>
  <si>
    <t xml:space="preserve">RANDEGANSARI  </t>
  </si>
  <si>
    <t>RANDEGANSARI RT/RW 001/003</t>
  </si>
  <si>
    <t>7 5m 56.4s S, 112 32m 6s E</t>
  </si>
  <si>
    <t>2023019990024462</t>
  </si>
  <si>
    <t>MOJOSARIREJO RT/RW 005/002</t>
  </si>
  <si>
    <t>2023019990024499</t>
  </si>
  <si>
    <t>PULOGADUNG (PULO GADUNG)</t>
  </si>
  <si>
    <t>CIPINANG</t>
  </si>
  <si>
    <t>13240</t>
  </si>
  <si>
    <t>ASRAMA POLRI CIPINANG</t>
  </si>
  <si>
    <t>6 12m 7.2s S, 106 53m 24s E</t>
  </si>
  <si>
    <t>6 12m 26.748s S, 106 53m 31.2s E</t>
  </si>
  <si>
    <t>2023019990024559</t>
  </si>
  <si>
    <t>KASANG PUDAK</t>
  </si>
  <si>
    <t>JL  RAYA KASANG PUDAK LRG PESANTREN AL FAQIH RT 038 RW 005 PERUMAHAN KASANG PUDAK PERMAI NO 08</t>
  </si>
  <si>
    <t>1 35m 42s S, 103 40m 33.6s E</t>
  </si>
  <si>
    <t>2023019990024587</t>
  </si>
  <si>
    <t>DOHOAGUNG</t>
  </si>
  <si>
    <t xml:space="preserve">DSN GRABAKAN </t>
  </si>
  <si>
    <t>DSN. GRABAKAN RT/RW 001/001</t>
  </si>
  <si>
    <t>7 2m 60s S, 112 32m 13.2s E</t>
  </si>
  <si>
    <t>2023019990024591</t>
  </si>
  <si>
    <t>MUARA TEMBESI</t>
  </si>
  <si>
    <t>RAMBUTAN MASAM</t>
  </si>
  <si>
    <t>36653</t>
  </si>
  <si>
    <t>TANJUNG PASIR</t>
  </si>
  <si>
    <t>1 41m 38.4s S, 103 4m 33.6s E</t>
  </si>
  <si>
    <t>2023019990024596</t>
  </si>
  <si>
    <t>GADUNG</t>
  </si>
  <si>
    <t>MIRAH DELIMA 7 / 12C / P59</t>
  </si>
  <si>
    <t>JLN MIRAH DELIMA 7 12 C P 59 RT 023 RW 006 DESA GADUNG KEC DRIYOREJO GRESIK</t>
  </si>
  <si>
    <t>7 18m 54s S, 112 37m 40.8s E</t>
  </si>
  <si>
    <t>2023019990024608</t>
  </si>
  <si>
    <t>SIDORAHARJO</t>
  </si>
  <si>
    <t xml:space="preserve">SIDOKEMBANG </t>
  </si>
  <si>
    <t>SIDOKEMBANG RT/RW 002/001</t>
  </si>
  <si>
    <t>7 19m 19.2s S, 112 29m 49.2s E</t>
  </si>
  <si>
    <t>2023019990024609</t>
  </si>
  <si>
    <t>GULOMANTUNG</t>
  </si>
  <si>
    <t xml:space="preserve">DUSUN BEJI </t>
  </si>
  <si>
    <t>DUSUN BEJI GULOMANTUNG RT 006 RW 002</t>
  </si>
  <si>
    <t>7 11m 34.8s S, 112 37m 37.2s E</t>
  </si>
  <si>
    <t>2023019990024612</t>
  </si>
  <si>
    <t>DEPOK</t>
  </si>
  <si>
    <t>SAWANGAN</t>
  </si>
  <si>
    <t>BAMBU APUS</t>
  </si>
  <si>
    <t>SAWANGAN BARU</t>
  </si>
  <si>
    <t>13890</t>
  </si>
  <si>
    <t>16511</t>
  </si>
  <si>
    <t>LELE 5 BAMBU APUS NO 9</t>
  </si>
  <si>
    <t>JL.PEMUDA</t>
  </si>
  <si>
    <t>6 18m 32.4s S, 106 54m 10.8s E</t>
  </si>
  <si>
    <t>6 11m 36.204s S, 106 53m 24s E</t>
  </si>
  <si>
    <t>2023019990024622</t>
  </si>
  <si>
    <t>PONDOK MELATI</t>
  </si>
  <si>
    <t>GUBENG</t>
  </si>
  <si>
    <t>JATIRAHAYU</t>
  </si>
  <si>
    <t>AIRLANGGA</t>
  </si>
  <si>
    <t>17414</t>
  </si>
  <si>
    <t>60286</t>
  </si>
  <si>
    <t xml:space="preserve">KUSUMA II </t>
  </si>
  <si>
    <t>GUBENG KERTAJAYA 5-B/39</t>
  </si>
  <si>
    <t>6 17m 34.8s S, 106 55m 15.6s E</t>
  </si>
  <si>
    <t>7 16m 32.376s S, 112 45m 10.8s E</t>
  </si>
  <si>
    <t>2023026460010489</t>
  </si>
  <si>
    <t>CIWIDEY</t>
  </si>
  <si>
    <t>RAWABOGO</t>
  </si>
  <si>
    <t>40973</t>
  </si>
  <si>
    <t>SELONG</t>
  </si>
  <si>
    <t>SELONG RT 003 RW 003 KELURAHAN RAWABOGO KECAMATAN CIWIDEY</t>
  </si>
  <si>
    <t>7 3m 57.6s S, 107 26m 6s E</t>
  </si>
  <si>
    <t>2023029990024659</t>
  </si>
  <si>
    <t>SIDOMORO</t>
  </si>
  <si>
    <t>RA KARTINI 10/36</t>
  </si>
  <si>
    <t>7 10m 48s S, 112 38m 31.2s E</t>
  </si>
  <si>
    <t>2023029990024681</t>
  </si>
  <si>
    <t>MBAH SANTRI</t>
  </si>
  <si>
    <t>JL. GANG MBAH SANTRI RT.01/RW.02 DESA SUCI KEC.MANYAR KAB.GRESIK</t>
  </si>
  <si>
    <t>2023029990024685</t>
  </si>
  <si>
    <t>KOTA BARU</t>
  </si>
  <si>
    <t>KENALI ASAM BAWAH</t>
  </si>
  <si>
    <t>36128</t>
  </si>
  <si>
    <t>KENALI ASAM BAWAH LORONG SIOLO RT 15 RW 00 NO RMH 79</t>
  </si>
  <si>
    <t>1 39m 43.2s S, 103 35m 42s E</t>
  </si>
  <si>
    <t>2023029990024688</t>
  </si>
  <si>
    <t xml:space="preserve">DUSUN MEDEO </t>
  </si>
  <si>
    <t>DUSUN MEDEO RT/RW 007/004</t>
  </si>
  <si>
    <t>2023029990024702</t>
  </si>
  <si>
    <t>KERTAJAYA</t>
  </si>
  <si>
    <t>SIMPANG BARAT</t>
  </si>
  <si>
    <t>JL. SIMPANG BARAT NO. 425 RT 01/09</t>
  </si>
  <si>
    <t>6 51m 7.2s S, 107 29m 38.4s E</t>
  </si>
  <si>
    <t>2023029990024712</t>
  </si>
  <si>
    <t>TELANAIPURA</t>
  </si>
  <si>
    <t>36122</t>
  </si>
  <si>
    <t xml:space="preserve">ARIF RAHMAN HAKIM </t>
  </si>
  <si>
    <t>PERUMAHAN PRIMA ASRI BLOK C8</t>
  </si>
  <si>
    <t>1 36m 4.26326e-13s S, 103 34m 40.8s E</t>
  </si>
  <si>
    <t>2023029990024715</t>
  </si>
  <si>
    <t>HULAAN</t>
  </si>
  <si>
    <t xml:space="preserve">HULAAN </t>
  </si>
  <si>
    <t>HULAAN RT/RW 011/005</t>
  </si>
  <si>
    <t>7 17m 16.8s S, 112 35m 27.6s E</t>
  </si>
  <si>
    <t>2023029990024723</t>
  </si>
  <si>
    <t>TEGALSARI</t>
  </si>
  <si>
    <t>60262</t>
  </si>
  <si>
    <t>KAMPUNG MALANG UTARA 7/7B</t>
  </si>
  <si>
    <t>KAMPUNG MALANG UTARA 7/7 B RT 8 RW 4 TEGALSARI SURABAYA</t>
  </si>
  <si>
    <t>8 25m 58.8s S, 114 8m 56.4s E</t>
  </si>
  <si>
    <t>2023029990024735</t>
  </si>
  <si>
    <t>MINAHASA UTARA</t>
  </si>
  <si>
    <t>KAUDITAN</t>
  </si>
  <si>
    <t>KAUDITAN II</t>
  </si>
  <si>
    <t>KAUDITAN II (KAUDITAN DUA)</t>
  </si>
  <si>
    <t>95372</t>
  </si>
  <si>
    <t>KAUDITAN DUA</t>
  </si>
  <si>
    <t>1 23m 6s N, 125 3m 7.2s E</t>
  </si>
  <si>
    <t>2023029990024788</t>
  </si>
  <si>
    <t>KEDAYANG</t>
  </si>
  <si>
    <t>KEDAYANG (KEDANYANG)</t>
  </si>
  <si>
    <t>SADEWA 3A KAV WIJAYA KUSUMA</t>
  </si>
  <si>
    <t>JL SADEWA 3A KAV WIJAYA KUSUMA RT 05 RW 15</t>
  </si>
  <si>
    <t>6 58m 8.4s S, 113 2m 56.4s E</t>
  </si>
  <si>
    <t>2023029990024805</t>
  </si>
  <si>
    <t>JATIMULYA</t>
  </si>
  <si>
    <t>SWADAYA 6 NO 87</t>
  </si>
  <si>
    <t>KP.JATI</t>
  </si>
  <si>
    <t>6 15m 50.4s S, 107 1m 58.8s E</t>
  </si>
  <si>
    <t>6 15m 50.58s S, 107 1m 58.8s E</t>
  </si>
  <si>
    <t>2023029990024810</t>
  </si>
  <si>
    <t>SUNAN KALIJAGA NO.10</t>
  </si>
  <si>
    <t>JL. SUNAN KALIJAGA NO.10 RT/RW 002/001</t>
  </si>
  <si>
    <t>2023029990024815</t>
  </si>
  <si>
    <t>EKA JAYA</t>
  </si>
  <si>
    <t>JL.ARJUNA,LRG.SEKOLAHAN RT/RW 012/000</t>
  </si>
  <si>
    <t>1 36m 46.8s S, 103 39m 10.8s E</t>
  </si>
  <si>
    <t>2023029990024831</t>
  </si>
  <si>
    <t>KASANG KUMPEH RT/RW 015/000</t>
  </si>
  <si>
    <t>2023029990024862</t>
  </si>
  <si>
    <t>SIDOJANGKUNG</t>
  </si>
  <si>
    <t xml:space="preserve">DSN SIDOWAREG </t>
  </si>
  <si>
    <t>KOS KOSAN POJOK RUKAYAH,JL.SIDOJANGKUNG DESA SIDOWAREK RT 015/RW 005</t>
  </si>
  <si>
    <t>7 17m 2.4s S, 112 34m 22.8s E</t>
  </si>
  <si>
    <t>2023029990024867</t>
  </si>
  <si>
    <t xml:space="preserve">JALAN SERSAN THOYIB </t>
  </si>
  <si>
    <t>JALAN SERSAN TOYIB RT 08</t>
  </si>
  <si>
    <t>2023029990024883</t>
  </si>
  <si>
    <t xml:space="preserve">PONDOK EMPAT </t>
  </si>
  <si>
    <t>JL. PONDOK EMPAT RT/RW 019/008</t>
  </si>
  <si>
    <t>2023029990024893</t>
  </si>
  <si>
    <t>MAYJEN SUNGKONO</t>
  </si>
  <si>
    <t>JL.MAYJEN SUNGKONO RT/RW 002/001</t>
  </si>
  <si>
    <t>2023029990024913</t>
  </si>
  <si>
    <t>MALIKU SATU</t>
  </si>
  <si>
    <t>MALIKU SATU-JAGA II RT/RW 000/000</t>
  </si>
  <si>
    <t>1 10m 51.6s N, 124 43m 8.4s E</t>
  </si>
  <si>
    <t>2023029990024914</t>
  </si>
  <si>
    <t>PEMAYUNG</t>
  </si>
  <si>
    <t>JEMBATAN MAS</t>
  </si>
  <si>
    <t>36657</t>
  </si>
  <si>
    <t>TEBING TINGGI RT/RW 002/000</t>
  </si>
  <si>
    <t>1 36m 57.6s S, 103 22m 33.6s E</t>
  </si>
  <si>
    <t>2023029990024961</t>
  </si>
  <si>
    <t>NGABETAN</t>
  </si>
  <si>
    <t>DUSUN NGABETAN</t>
  </si>
  <si>
    <t>DUSUN NGABETAN RT /RW 003/003, DESA NGABETAN ,KECAMATAN CERME</t>
  </si>
  <si>
    <t>7 13m 30s S, 112 33m 7.2s E</t>
  </si>
  <si>
    <t>2023029990024975</t>
  </si>
  <si>
    <t>DUSUN BALONG DINDING</t>
  </si>
  <si>
    <t>DUSUN BALONG DINDING RT/RW 020/005</t>
  </si>
  <si>
    <t>2023029990024978</t>
  </si>
  <si>
    <t>SYAMSUDIN NOOR</t>
  </si>
  <si>
    <t>KASTURI 2 KOMP ANGKASA GOLF INDAH C 11</t>
  </si>
  <si>
    <t>JL.KASTURI 2 KOMP ANGKASA GOLF INDAH C 11</t>
  </si>
  <si>
    <t>3 25m 19.2s S, 114 46m 44.4s E</t>
  </si>
  <si>
    <t>2023029990024986</t>
  </si>
  <si>
    <t>40525</t>
  </si>
  <si>
    <t xml:space="preserve">PACINAN NO 22 A </t>
  </si>
  <si>
    <t>JL. PACINAN NO. 22 A RT/RW 003/004</t>
  </si>
  <si>
    <t>6 53m 2.4s S, 107 32m 27.6s E</t>
  </si>
  <si>
    <t>2023029990024998</t>
  </si>
  <si>
    <t>SIMPANG EMPAT</t>
  </si>
  <si>
    <t>70673</t>
  </si>
  <si>
    <t>SIMPANG EMPAT RT/RW 003/000</t>
  </si>
  <si>
    <t>0 30m 50.4s N, 101 26m 56.4s E</t>
  </si>
  <si>
    <t>2023029990025011</t>
  </si>
  <si>
    <t>DSN METATU</t>
  </si>
  <si>
    <t>DSN METATU RT/RW 006/002</t>
  </si>
  <si>
    <t>2023029990025039</t>
  </si>
  <si>
    <t>SUMBER PLOSO</t>
  </si>
  <si>
    <t>SUMBERPLOSO RT/RW 004/003</t>
  </si>
  <si>
    <t>2023029990025055</t>
  </si>
  <si>
    <t>SAKEAN</t>
  </si>
  <si>
    <t>SAKEAN LUAR RT/RW 006/002</t>
  </si>
  <si>
    <t>1 32m 34.8s S, 103 44m 24s E</t>
  </si>
  <si>
    <t>2023029990025102</t>
  </si>
  <si>
    <t>SUKOMULYO</t>
  </si>
  <si>
    <t>SEKARPUTIH NO 60RUMAH KOS IBU MUDITA ISLAMIYAH</t>
  </si>
  <si>
    <t>JL. SEKARPUTI.NO 60.RT.05.RW.20</t>
  </si>
  <si>
    <t>7 7m 55.2s S, 112 36m 46.8s E</t>
  </si>
  <si>
    <t>2023029990025111</t>
  </si>
  <si>
    <t>CAKUNG</t>
  </si>
  <si>
    <t>RAWA TERATE</t>
  </si>
  <si>
    <t>13920</t>
  </si>
  <si>
    <t>WARUNG JENGKOL</t>
  </si>
  <si>
    <t>KP. WARUNG JENGKOL</t>
  </si>
  <si>
    <t>6 11m 9.6s S, 106 55m 15.6s E</t>
  </si>
  <si>
    <t>6 10m 58.62s S, 106 54m 36s E</t>
  </si>
  <si>
    <t>2023029990025123</t>
  </si>
  <si>
    <t>BAJUBANG</t>
  </si>
  <si>
    <t>BUNGKU</t>
  </si>
  <si>
    <t>36611</t>
  </si>
  <si>
    <t>36615</t>
  </si>
  <si>
    <t>POMPA AIR KELURAHAN BUNGKU KECAMATAN BAJUBANG RT 06</t>
  </si>
  <si>
    <t>2 2m 56.4s S, 103 18m 43.2s E</t>
  </si>
  <si>
    <t>2023029990025128</t>
  </si>
  <si>
    <t>TAMPANG BARU</t>
  </si>
  <si>
    <t>2 10m 37.2s S, 103 56m 13.2s E</t>
  </si>
  <si>
    <t>2023029990025129</t>
  </si>
  <si>
    <t>TARERAN</t>
  </si>
  <si>
    <t>TUMALUNTUNG</t>
  </si>
  <si>
    <t>95953</t>
  </si>
  <si>
    <t>TUMALUNTUNG-JAGA II RT/RW 000/</t>
  </si>
  <si>
    <t>1 12m 21.6s N, 124 43m 26.4s E</t>
  </si>
  <si>
    <t>2023029990025133</t>
  </si>
  <si>
    <t>BABATAN</t>
  </si>
  <si>
    <t>DESA KEPATIHAN NO 109</t>
  </si>
  <si>
    <t>DS BABATAN RT RW 003 001 KEC BALONGPANGGANG KAB GRESIK</t>
  </si>
  <si>
    <t>2023029990025179</t>
  </si>
  <si>
    <t>SONDER</t>
  </si>
  <si>
    <t>RAMBUNAN AMIAN</t>
  </si>
  <si>
    <t>95691</t>
  </si>
  <si>
    <t>JAGA II</t>
  </si>
  <si>
    <t>RAMBUNAN AMIAN JAGA LL, KECAMATAN SONDER</t>
  </si>
  <si>
    <t>1 16m 51.6s N, 124 47m 27.6s E</t>
  </si>
  <si>
    <t>2023029990025184</t>
  </si>
  <si>
    <t>DANAU TELUK</t>
  </si>
  <si>
    <t>TANJUNG RADEN</t>
  </si>
  <si>
    <t>36264</t>
  </si>
  <si>
    <t>KELURAHAN TANJUNG RADEN</t>
  </si>
  <si>
    <t>1 34m 48s S, 103 34m 55.2s E</t>
  </si>
  <si>
    <t>2023029990025193</t>
  </si>
  <si>
    <t>PURI SURYA JAYA CLUSTER TAMAN SYDNEY BLOK L9 NO. 6</t>
  </si>
  <si>
    <t>PURI SURYA JAYA CLUSTER SIDNEY BLOK L9 NO6</t>
  </si>
  <si>
    <t>7 23m 34.8s S, 112 43m 58.8s E</t>
  </si>
  <si>
    <t>2023029990025194</t>
  </si>
  <si>
    <t>CIBURUY</t>
  </si>
  <si>
    <t xml:space="preserve">CIKAMUNING </t>
  </si>
  <si>
    <t>CIKAMUNING RT/RW 003/018</t>
  </si>
  <si>
    <t>6 49m 40.8s S, 107 27m 50.4s E</t>
  </si>
  <si>
    <t>2023029990025202</t>
  </si>
  <si>
    <t>DESA SUCI</t>
  </si>
  <si>
    <t>DESA SUCI RT/RW 005/001</t>
  </si>
  <si>
    <t>2023029990025216</t>
  </si>
  <si>
    <t>DUDUKSAMPEYAN</t>
  </si>
  <si>
    <t>DUDUKSAMPEYAN (DUDUK SAMPEYAN)</t>
  </si>
  <si>
    <t>SETROHADI</t>
  </si>
  <si>
    <t>61162</t>
  </si>
  <si>
    <t xml:space="preserve">DESA SETROHADI </t>
  </si>
  <si>
    <t>SETROHADI RT/RW 005/002</t>
  </si>
  <si>
    <t>7 11m 16.8s S, 112 39m 14.4s E</t>
  </si>
  <si>
    <t>2023029990025224</t>
  </si>
  <si>
    <t>TALANG BELIDO</t>
  </si>
  <si>
    <t>36364</t>
  </si>
  <si>
    <t>DUSUN TALANG JAMBU RT/RW 002/000</t>
  </si>
  <si>
    <t>1 42m 46.8s S, 103 38m 49.2s E</t>
  </si>
  <si>
    <t>2023029990025247</t>
  </si>
  <si>
    <t>GOLF KOMP MAHATAMA BLOK C NO.9 RT/RW 004/004</t>
  </si>
  <si>
    <t>JL. GOLF KOMP MAHATAMA BLOK C NO.9 RT/RW 004/004</t>
  </si>
  <si>
    <t>2023029990025257</t>
  </si>
  <si>
    <t>TANJUNG REMA DARAT</t>
  </si>
  <si>
    <t>70613</t>
  </si>
  <si>
    <t>TANJUNG REMA DARAT GG.PELITA NO. 11 RT/RW 001/001</t>
  </si>
  <si>
    <t>JL. TANJUNG REMA DARAT GG.PELITA NO. 11 RT/RW 001/001</t>
  </si>
  <si>
    <t>3 23m 60s S, 114 52m 51.6s E</t>
  </si>
  <si>
    <t>2023029990025277</t>
  </si>
  <si>
    <t>MOPOLO</t>
  </si>
  <si>
    <t>MOPOLO ESA</t>
  </si>
  <si>
    <t>MOPOLO ESA-JAGA II RT/RW 000/000</t>
  </si>
  <si>
    <t>0 59m 24s N, 124 31m 8.4s E</t>
  </si>
  <si>
    <t>2023029990025294</t>
  </si>
  <si>
    <t>DOMAS</t>
  </si>
  <si>
    <t xml:space="preserve">PUTAT </t>
  </si>
  <si>
    <t>PUTAT RT/RW 003/004</t>
  </si>
  <si>
    <t>7 16m 55.2s S, 112 33m 39.6s E</t>
  </si>
  <si>
    <t>2023029990025299</t>
  </si>
  <si>
    <t>MUARO PIJOAN</t>
  </si>
  <si>
    <t>MUARA PIJOAN (MUARO PIJOAN)</t>
  </si>
  <si>
    <t>MUARA PIJOAN RT/RW 002/001</t>
  </si>
  <si>
    <t>1 33m 36s S, 103 27m 57.6s E</t>
  </si>
  <si>
    <t>2023029990025303</t>
  </si>
  <si>
    <t>BEKASI UTARA</t>
  </si>
  <si>
    <t>ALIAN/ALIYAN</t>
  </si>
  <si>
    <t>MARGAMULYA</t>
  </si>
  <si>
    <t>JATIMULYO</t>
  </si>
  <si>
    <t>17142</t>
  </si>
  <si>
    <t>54352</t>
  </si>
  <si>
    <t>APART SPRINGLAKE TW DAVALIA UNIT 2917</t>
  </si>
  <si>
    <t>6 13m 30s S, 107 0m 7.2s E</t>
  </si>
  <si>
    <t>7 39m 4.212s S, 109 42m 21.6s E</t>
  </si>
  <si>
    <t>2023029990025307</t>
  </si>
  <si>
    <t>KP. BABAKAN SARI RT/RW 004/009</t>
  </si>
  <si>
    <t>2023029990025320</t>
  </si>
  <si>
    <t>JL.MARSDA SURYA DHARMA RT/RW 002/-</t>
  </si>
  <si>
    <t>2023029990025325</t>
  </si>
  <si>
    <t>JALAN IBRAHIM RIPIN 1 KELURAHAN KENALI ASAM BAWAH KECAMATAN KOTA BARU KOTA JAMBI</t>
  </si>
  <si>
    <t>2023029990025331</t>
  </si>
  <si>
    <t xml:space="preserve">SAWO TIMUR AR 26 MSI </t>
  </si>
  <si>
    <t>JL. SAWO TIMUR BLOK AR NO 26 MSI RT 028 RW 008</t>
  </si>
  <si>
    <t>2023029990025333</t>
  </si>
  <si>
    <t>TLOGO PATUT</t>
  </si>
  <si>
    <t>TLOGO PATUT (TLOGOPATUT)</t>
  </si>
  <si>
    <t>61111</t>
  </si>
  <si>
    <t>DR SOETOMO X NO.17</t>
  </si>
  <si>
    <t>JL DR SOETOMO X NO.17 RT/RW 002/001 KELURAHAN TLOGOPATUT,KEC GRESIK,GRESIK</t>
  </si>
  <si>
    <t>7 6m 39.6s S, 112 46m 1.2s E</t>
  </si>
  <si>
    <t>2023029990025334</t>
  </si>
  <si>
    <t>JAMBI SELATAN</t>
  </si>
  <si>
    <t>TAMBAK SARI</t>
  </si>
  <si>
    <t>JL. JENDERAL SUDIRMAN GANG PIPITI RT/RW 024/000</t>
  </si>
  <si>
    <t>1 36m 39.6s S, 103 37m 22.8s E</t>
  </si>
  <si>
    <t>2023029990025342</t>
  </si>
  <si>
    <t>LERAN</t>
  </si>
  <si>
    <t>PESUCINAN LERAN JL MALIK IBRAHIM</t>
  </si>
  <si>
    <t>JL MALIK IBRAHIM RT/RW 011/003, PESUCINAN</t>
  </si>
  <si>
    <t>7 7m 19.2s S, 112 34m 30s E</t>
  </si>
  <si>
    <t>2023029990025345</t>
  </si>
  <si>
    <t>BINCAU MUARA</t>
  </si>
  <si>
    <t>PERMATA 2 KOMPLEK ASAS RECIDENCE BLOK A NO.13 RT/RW 006/002</t>
  </si>
  <si>
    <t>JL. PERMATA 2 KOMPLEK ASAS RECIDENCE BLOK A NO.13 RT/RW 006/002</t>
  </si>
  <si>
    <t>3 23m 34.8s S, 114 53m 24s E</t>
  </si>
  <si>
    <t>2023029990025359</t>
  </si>
  <si>
    <t>DANAU SIPIN</t>
  </si>
  <si>
    <t>SOLOK SIPIN</t>
  </si>
  <si>
    <t>36121</t>
  </si>
  <si>
    <t>KH MAS MANSYUR LRG AMPERA RT 3</t>
  </si>
  <si>
    <t>1 35m 45.6s S, 103 35m 60s E</t>
  </si>
  <si>
    <t>2023029990025360</t>
  </si>
  <si>
    <t>TIREM ENGGAL</t>
  </si>
  <si>
    <t>TIREM ENGGAL (TIREMENGGAL)</t>
  </si>
  <si>
    <t>TIREMENGGAL</t>
  </si>
  <si>
    <t>TIREMENGGAL RT/RW 003/002</t>
  </si>
  <si>
    <t>7 9m 18s S, 112 38m 52.8s E</t>
  </si>
  <si>
    <t>2023029990025361</t>
  </si>
  <si>
    <t>PASIR PUTIH</t>
  </si>
  <si>
    <t xml:space="preserve">TANJUNG LUMUT </t>
  </si>
  <si>
    <t>TAA. UNGLUMU/TNO.91 RT/RW 107/900</t>
  </si>
  <si>
    <t>2023029990025363</t>
  </si>
  <si>
    <t>LANDASAN ULIN TIMUR</t>
  </si>
  <si>
    <t>KOMP MUSTIKA GRIYA ANGKASA</t>
  </si>
  <si>
    <t>KOMP.MUSTIKA GRIYA ANGKASA RT/RW 002/010</t>
  </si>
  <si>
    <t>3 28m 8.4s S, 114 46m 1.2s E</t>
  </si>
  <si>
    <t>2023029990025368</t>
  </si>
  <si>
    <t>SEMARANG</t>
  </si>
  <si>
    <t>TEMBALANG</t>
  </si>
  <si>
    <t>CIPINANG BESAR SELATAN</t>
  </si>
  <si>
    <t>KEDUNGMUNDU</t>
  </si>
  <si>
    <t>13410</t>
  </si>
  <si>
    <t>50273</t>
  </si>
  <si>
    <t xml:space="preserve">APARTEMEN BASSURA CITY TOWER GERANIUM </t>
  </si>
  <si>
    <t>PERUM KAMPUNG SEMAWIS M-20</t>
  </si>
  <si>
    <t>6 13m 44.4s S, 106 52m 40.8s E</t>
  </si>
  <si>
    <t>7 1m 13.368s S, 110 27m 57.6s E</t>
  </si>
  <si>
    <t>2023029990025369</t>
  </si>
  <si>
    <t>MENDALO DARAT</t>
  </si>
  <si>
    <t>DUSUN REJO MULYO RT/RW 021/003</t>
  </si>
  <si>
    <t>1 38m 20.4s S, 103 30m 28.8s E</t>
  </si>
  <si>
    <t>2023029990025372</t>
  </si>
  <si>
    <t>AMPELU</t>
  </si>
  <si>
    <t>AMPELU TUO</t>
  </si>
  <si>
    <t>1 46m 12s S, 103 4m 33.6s E</t>
  </si>
  <si>
    <t>2023029990025373</t>
  </si>
  <si>
    <t>CIGUGUR TENGAH</t>
  </si>
  <si>
    <t>40522</t>
  </si>
  <si>
    <t xml:space="preserve">DS CIGUGUR TENGAH </t>
  </si>
  <si>
    <t>KP.CIGUGUR TENGAH NO.272 RT/RW 007/010</t>
  </si>
  <si>
    <t>6 53m 45.6s S, 107 33m 10.8s E</t>
  </si>
  <si>
    <t>2023029990025378</t>
  </si>
  <si>
    <t>KASANG PUDAK RT/RW 006/000</t>
  </si>
  <si>
    <t>2023029990025409</t>
  </si>
  <si>
    <t>LANDASAN ULIN TENGAH</t>
  </si>
  <si>
    <t>70723</t>
  </si>
  <si>
    <t>KRUWING KOMP SENTRAL BORNEO PERUM TA</t>
  </si>
  <si>
    <t>JL.KRUWING KOMP. SENTRAL BORNEO PERUM.TAMAN ASRI NO.B RT/RW 001/001</t>
  </si>
  <si>
    <t>3 28m 8.4s S, 114 44m 34.8s E</t>
  </si>
  <si>
    <t>2023029990025421</t>
  </si>
  <si>
    <t>MARTAPURA BARAT</t>
  </si>
  <si>
    <t>SUNGAI BATANG</t>
  </si>
  <si>
    <t>SEI/SUNGAI SIPAI</t>
  </si>
  <si>
    <t>70618</t>
  </si>
  <si>
    <t>70612</t>
  </si>
  <si>
    <t>KOMP SUNGAI SIPAI PERMAI</t>
  </si>
  <si>
    <t>3 22m 12s S, 114 49m 15.6s E</t>
  </si>
  <si>
    <t>2023029990025424</t>
  </si>
  <si>
    <t>UWURAN II</t>
  </si>
  <si>
    <t>UWURAN II (UWURAN DUA)</t>
  </si>
  <si>
    <t>KEL KILOS KECAMATAN AMURANG KABUPATEN MINAHASA SELATAN</t>
  </si>
  <si>
    <t>1 10m 1.2s N, 124 34m 55.2s E</t>
  </si>
  <si>
    <t>2023029990025434</t>
  </si>
  <si>
    <t>PANCENG</t>
  </si>
  <si>
    <t>SUROWITI</t>
  </si>
  <si>
    <t>61156</t>
  </si>
  <si>
    <t>SUROWITI RT/RW 007/004</t>
  </si>
  <si>
    <t>6 55m 51.6s S, 112 28m 22.8s E</t>
  </si>
  <si>
    <t>2023029990025456</t>
  </si>
  <si>
    <t>DUNGUS</t>
  </si>
  <si>
    <t>DUNGUS KIDUL</t>
  </si>
  <si>
    <t>DUNGUS KIDUL RT/RW 002/001</t>
  </si>
  <si>
    <t>7 14m 2.4s S, 112 32m 20.4s E</t>
  </si>
  <si>
    <t>2023029990025462</t>
  </si>
  <si>
    <t>BELAHANREJO</t>
  </si>
  <si>
    <t>DESA BELAHANREJO RT/RW 012/004</t>
  </si>
  <si>
    <t>7 19m 51.6s S, 112 31m 15.6s E</t>
  </si>
  <si>
    <t>2023029990025487</t>
  </si>
  <si>
    <t>GRAHA MUTIARA MINIMALIS BLOK G NO.14</t>
  </si>
  <si>
    <t>KOMP.GRAHA MUTIARA MINIMALIS BLOK G NO.14</t>
  </si>
  <si>
    <t>6 16m 48.9s S, 106 55m 48s E</t>
  </si>
  <si>
    <t>2023029990025517</t>
  </si>
  <si>
    <t xml:space="preserve">DUSUN GRESIKAN </t>
  </si>
  <si>
    <t>JALAN GRESIKAN RT06 RW02 GRESIKAN, KRIAN</t>
  </si>
  <si>
    <t>7 24m 3.6s S, 112 35m 24s E</t>
  </si>
  <si>
    <t>2023029990025528</t>
  </si>
  <si>
    <t>TUNGGUL IRANG ILIR</t>
  </si>
  <si>
    <t>70615</t>
  </si>
  <si>
    <t>MELATI</t>
  </si>
  <si>
    <t>JL. MELATI RT/RW 003/09</t>
  </si>
  <si>
    <t>3 23m 38.4s S, 114 53m 6s E</t>
  </si>
  <si>
    <t>2023029990025534</t>
  </si>
  <si>
    <t>KENALI ASAM ATAS</t>
  </si>
  <si>
    <t>JLN. JASMINENO.E.19 RT/RW 001/000</t>
  </si>
  <si>
    <t>1 38m 60s S, 103 36m 57.6s E</t>
  </si>
  <si>
    <t>2023029990025549</t>
  </si>
  <si>
    <t>KLAMPOK</t>
  </si>
  <si>
    <t xml:space="preserve">DS KLAMPOK  </t>
  </si>
  <si>
    <t>DS KLAMPOK RT 002 RW 001</t>
  </si>
  <si>
    <t>7 14m 24s S, 112 29m 56.4s E</t>
  </si>
  <si>
    <t>2023029990025553</t>
  </si>
  <si>
    <t>MARENE PERUMAHAN AZZAHWA BLOK.B NO.12 RT/RW 050/000</t>
  </si>
  <si>
    <t>2023029990025557</t>
  </si>
  <si>
    <t>HANDIL JAYA</t>
  </si>
  <si>
    <t>36137</t>
  </si>
  <si>
    <t xml:space="preserve">JL. JALAK IV NO. 81 </t>
  </si>
  <si>
    <t>JL. JALAK IV NO. 81 RT/RW 019/000</t>
  </si>
  <si>
    <t>1 37m 55.2s S, 103 37m 1.2s E</t>
  </si>
  <si>
    <t>2023029990025572</t>
  </si>
  <si>
    <t xml:space="preserve"> GUBERNUR SURYO GG 5C NO 11</t>
  </si>
  <si>
    <t>JL GUBERNUR SURYO GG 5C NO 11 RT/RW 002/002 KELURAHAN TLOGOPOJOK</t>
  </si>
  <si>
    <t>2023029990025574</t>
  </si>
  <si>
    <t>CIPEUNDEUY</t>
  </si>
  <si>
    <t xml:space="preserve">GURU GANTANGAN NO 168 </t>
  </si>
  <si>
    <t>JL GURU GANTANGAN NO 168 BTD 2 RT 008 RW 011 CIPEUNDEUY PADALARANG</t>
  </si>
  <si>
    <t>6 52m 26.4s S, 107 27m 50.4s E</t>
  </si>
  <si>
    <t>2023029990025578</t>
  </si>
  <si>
    <t>MADUMULYOREJO</t>
  </si>
  <si>
    <t>MADUMULYOREJO RT/RW 010/004</t>
  </si>
  <si>
    <t>6 59m 45.6s S, 112 27m 14.4s E</t>
  </si>
  <si>
    <t>2023029990025583</t>
  </si>
  <si>
    <t>TAMBAKREJO</t>
  </si>
  <si>
    <t xml:space="preserve">DUSUN KALIOMBO </t>
  </si>
  <si>
    <t>DUSUN KALIOMBO RT/RW 011/003</t>
  </si>
  <si>
    <t>7 11m 13.2s S, 112 39m 28.8s E</t>
  </si>
  <si>
    <t>2023029990025587</t>
  </si>
  <si>
    <t>SIMPANG III SIPIN</t>
  </si>
  <si>
    <t>SIMPANG III SIPIN (SIMPANG TIGA SIPIN)</t>
  </si>
  <si>
    <t>36126</t>
  </si>
  <si>
    <t>JL WIJAYA KUSUMA LRG SALIKIN NO 20</t>
  </si>
  <si>
    <t>JL.WIJAYA KUSUMA LRG SAKLIKIN RT 01 NO 20</t>
  </si>
  <si>
    <t>1 37m 8.4s S, 103 35m 31.2s E</t>
  </si>
  <si>
    <t>2023029990025624</t>
  </si>
  <si>
    <t>KUTAI KARTANEGARA</t>
  </si>
  <si>
    <t>SEBULU</t>
  </si>
  <si>
    <t>GROGOL SELATAN</t>
  </si>
  <si>
    <t>MANUNGGAL DAYA</t>
  </si>
  <si>
    <t>12220</t>
  </si>
  <si>
    <t>75552</t>
  </si>
  <si>
    <t>TEPEKONG 2</t>
  </si>
  <si>
    <t>DSN.SIDOREJO</t>
  </si>
  <si>
    <t>6 13m 48s S, 106 46m 44.4s E</t>
  </si>
  <si>
    <t>0 10m 30.054s S, 116 57m 1.02318e-11s E</t>
  </si>
  <si>
    <t>2023029990025629</t>
  </si>
  <si>
    <t>BANYUWANGI</t>
  </si>
  <si>
    <t>PURWOHARJO</t>
  </si>
  <si>
    <t>KRADENAN</t>
  </si>
  <si>
    <t>68483</t>
  </si>
  <si>
    <t>TEBET RAYA NO 17</t>
  </si>
  <si>
    <t>DUSUN CURAHPALUNG</t>
  </si>
  <si>
    <t>8 30m 42.588s S, 114 13m 19.2s E</t>
  </si>
  <si>
    <t>2023029990025639</t>
  </si>
  <si>
    <t>AMURANG BARAT</t>
  </si>
  <si>
    <t>KAWANGKOAN BAWAH</t>
  </si>
  <si>
    <t>95955</t>
  </si>
  <si>
    <t>KAWANGKOAN BAWAH-</t>
  </si>
  <si>
    <t>1 11m 6s N, 124 32m 9.6s E</t>
  </si>
  <si>
    <t>2023029990025648</t>
  </si>
  <si>
    <t>PONDOKMELATI</t>
  </si>
  <si>
    <t>JELAMBAR BARU</t>
  </si>
  <si>
    <t>11460</t>
  </si>
  <si>
    <t>BOJONG NANGKA I NO 74</t>
  </si>
  <si>
    <t>JL.SETIA JAYA X NO.2</t>
  </si>
  <si>
    <t>6 17m 2.4s S, 106 54m 32.4s E</t>
  </si>
  <si>
    <t>6 8m 55.608s S, 106 47m 16.8s E</t>
  </si>
  <si>
    <t>2023029990025649</t>
  </si>
  <si>
    <t>NGEMPLAK</t>
  </si>
  <si>
    <t>NGEMPLAK RT/RW 012/003</t>
  </si>
  <si>
    <t>2023029990025664</t>
  </si>
  <si>
    <t>CERME LOR</t>
  </si>
  <si>
    <t>CERME LOR RT/RW 001/008</t>
  </si>
  <si>
    <t>7 13m 8.4s S, 112 34m 12s E</t>
  </si>
  <si>
    <t>2023029990025674</t>
  </si>
  <si>
    <t>YOGYAKARTA</t>
  </si>
  <si>
    <t>SENEN</t>
  </si>
  <si>
    <t>MANTRIJERON</t>
  </si>
  <si>
    <t>PASEBAN</t>
  </si>
  <si>
    <t>SURYODININGRATAN</t>
  </si>
  <si>
    <t>10440</t>
  </si>
  <si>
    <t>55141</t>
  </si>
  <si>
    <t>KRAMAT LONTARH7</t>
  </si>
  <si>
    <t>JAGANG PUGERAN MJ 2/101</t>
  </si>
  <si>
    <t>6 11m 31.2s S, 106 51m 3.6s E</t>
  </si>
  <si>
    <t>7 49m 5.736s S, 110 21m 32.4s E</t>
  </si>
  <si>
    <t>2023029990025675</t>
  </si>
  <si>
    <t>MEDANSATRIA</t>
  </si>
  <si>
    <t>KALIBARU</t>
  </si>
  <si>
    <t>DEPOKREJO</t>
  </si>
  <si>
    <t>17133</t>
  </si>
  <si>
    <t>54317</t>
  </si>
  <si>
    <t>SULTAN AGUNG KM 28 5 NO 89</t>
  </si>
  <si>
    <t>DK. GESIKAN</t>
  </si>
  <si>
    <t>6 12m 54s S, 106 58m 51.6s E</t>
  </si>
  <si>
    <t>7 42m 16.2s S, 109 40m 48s E</t>
  </si>
  <si>
    <t>2023034630051101</t>
  </si>
  <si>
    <t>ARCAMANIK</t>
  </si>
  <si>
    <t>CISARANTEN KULON</t>
  </si>
  <si>
    <t>40293</t>
  </si>
  <si>
    <t>PERMATA BUMI II KAV C-15 NO 34</t>
  </si>
  <si>
    <t>JL. PERMATA BUMI II KAV C-15 RT 005 RW 003</t>
  </si>
  <si>
    <t>6 55m 33.6s S, 107 40m 55.2s E</t>
  </si>
  <si>
    <t>2023039990025683</t>
  </si>
  <si>
    <t>BANJARBARU SELATAN</t>
  </si>
  <si>
    <t>SUNGAI BESAR</t>
  </si>
  <si>
    <t>SEI/SUNGAI BESAR</t>
  </si>
  <si>
    <t>KELAPA GADING KOMP ANTERO BLOK D 11</t>
  </si>
  <si>
    <t>JL KELAPA GADING KOMP ANTERO BLOK D 11</t>
  </si>
  <si>
    <t>3 26m 56.4s S, 114 52m 1.2s E</t>
  </si>
  <si>
    <t>2023039990025708</t>
  </si>
  <si>
    <t>TULANG BAWANG</t>
  </si>
  <si>
    <t>PENAWAR AJI</t>
  </si>
  <si>
    <t>GEDUNG ASRI</t>
  </si>
  <si>
    <t>34595</t>
  </si>
  <si>
    <t>34592</t>
  </si>
  <si>
    <t>KECAMATAN PENAWAR AJI . KELURAHAN GEDUNG ASRI</t>
  </si>
  <si>
    <t>4 15m 7.2s S, 105 31m 44.4s E</t>
  </si>
  <si>
    <t>2023039990025714</t>
  </si>
  <si>
    <t>SUNGAI PUTRI</t>
  </si>
  <si>
    <t>JL. LETTU SURAHMAD</t>
  </si>
  <si>
    <t>JL. LETTU SURAHMAD RT/RW 016/-</t>
  </si>
  <si>
    <t>1 36m 10.8s S, 103 35m 38.4s E</t>
  </si>
  <si>
    <t>2023039990025719</t>
  </si>
  <si>
    <t>SEKAYU</t>
  </si>
  <si>
    <t>SOAK BARU</t>
  </si>
  <si>
    <t>30711</t>
  </si>
  <si>
    <t>LASKAR JIMBUN LK II</t>
  </si>
  <si>
    <t>JL LASKAR JIMBUN LK LL</t>
  </si>
  <si>
    <t>2 55m 30s S, 103 47m 31.2s E</t>
  </si>
  <si>
    <t>2023039990025722</t>
  </si>
  <si>
    <t>THEHOK</t>
  </si>
  <si>
    <t>THEHOK (THE HOK)</t>
  </si>
  <si>
    <t>36138</t>
  </si>
  <si>
    <t>JL.RADEN WIJAYA NO.43</t>
  </si>
  <si>
    <t>JL.RADEN WIJAYA NO.43 RT/RW 039/-</t>
  </si>
  <si>
    <t>1 37m 33.6s S, 103 37m 37.2s E</t>
  </si>
  <si>
    <t>2023039990025726</t>
  </si>
  <si>
    <t>SETIABUDI</t>
  </si>
  <si>
    <t>PASAR MANGGIS</t>
  </si>
  <si>
    <t>SRENGSENG SAWAH</t>
  </si>
  <si>
    <t>12970</t>
  </si>
  <si>
    <t>12640</t>
  </si>
  <si>
    <t>MENTENG WABAS UTARA NO 26</t>
  </si>
  <si>
    <t>KP.SAWAH NO.26</t>
  </si>
  <si>
    <t>6 12m 28.8s S, 106 50m 52.8s E</t>
  </si>
  <si>
    <t>6 20m 51.432s S, 106 49m 37.2s E</t>
  </si>
  <si>
    <t>2023039990025729</t>
  </si>
  <si>
    <t xml:space="preserve">JL DATUK PANGLIMO SUTO DUSUN SAKEAN SAUNG </t>
  </si>
  <si>
    <t>JL DATUK PANGLIMO SUTO DUSUN SAKEAN SAUNG RT/RW 006/-</t>
  </si>
  <si>
    <t>2023039990025763</t>
  </si>
  <si>
    <t>IBUN</t>
  </si>
  <si>
    <t>KARYALAKSANA</t>
  </si>
  <si>
    <t>40384</t>
  </si>
  <si>
    <t>KP TALAGA</t>
  </si>
  <si>
    <t>KP TALAGA RT 001 RW 001</t>
  </si>
  <si>
    <t>7 4m 40.8s S, 107 45m 10.8s E</t>
  </si>
  <si>
    <t>2023039990025774</t>
  </si>
  <si>
    <t>SIWALAN</t>
  </si>
  <si>
    <t xml:space="preserve">BEJAN SIWALAN PANCENG </t>
  </si>
  <si>
    <t>DSN BEJAN RT/RW 004/002</t>
  </si>
  <si>
    <t>6 56m 6s S, 112 26m 6s E</t>
  </si>
  <si>
    <t>2023039990025779</t>
  </si>
  <si>
    <t>CANDI</t>
  </si>
  <si>
    <t>KALIPECABEAN</t>
  </si>
  <si>
    <t>61271</t>
  </si>
  <si>
    <t>PERUM BUMI CABEAN ASRI J1/21</t>
  </si>
  <si>
    <t>PERUM BUMI CABEAN ASRI J1 NO 21</t>
  </si>
  <si>
    <t>7 29m 2.4s S, 112 44m 34.8s E</t>
  </si>
  <si>
    <t>2023039990025786</t>
  </si>
  <si>
    <t>DSN. KARANGASEM</t>
  </si>
  <si>
    <t>DSN. KARANGASEM RT/RW 001/002</t>
  </si>
  <si>
    <t>2023039990025797</t>
  </si>
  <si>
    <t>MESTONG</t>
  </si>
  <si>
    <t>NYOGAN</t>
  </si>
  <si>
    <t>1 51m 57.6s S, 103 29m 6s E</t>
  </si>
  <si>
    <t>2023039990025798</t>
  </si>
  <si>
    <t>DS SIDORAHARJO</t>
  </si>
  <si>
    <t>DS.SIDORAHARJO RT/RW 005/002</t>
  </si>
  <si>
    <t>2023039990025802</t>
  </si>
  <si>
    <t>ALAM BARAJO</t>
  </si>
  <si>
    <t>BELIUNG</t>
  </si>
  <si>
    <t>36129</t>
  </si>
  <si>
    <t>JL.ASPARAGUS IV NO.129 RT/RW 005/000</t>
  </si>
  <si>
    <t>1 37m 58.8s S, 103 34m 33.6s E</t>
  </si>
  <si>
    <t>2023039990025812</t>
  </si>
  <si>
    <t>MAJALENGKA</t>
  </si>
  <si>
    <t>ARGAPURA</t>
  </si>
  <si>
    <t>ARGALINGGA</t>
  </si>
  <si>
    <t>45462</t>
  </si>
  <si>
    <t xml:space="preserve">BLOK TAMAN </t>
  </si>
  <si>
    <t>BLOK TAMAN RT/RW 001/001</t>
  </si>
  <si>
    <t>6 53m 45.6s S, 108 21m 54s E</t>
  </si>
  <si>
    <t>2023039990025815</t>
  </si>
  <si>
    <t>CIPATAT</t>
  </si>
  <si>
    <t>CIPTAHARJA</t>
  </si>
  <si>
    <t>40554</t>
  </si>
  <si>
    <t xml:space="preserve">KP BARU DARUSSALAM </t>
  </si>
  <si>
    <t>KP. BARU DARUSSALAM RT/RW 003/020</t>
  </si>
  <si>
    <t>6 52m 8.4s S, 107 22m 40.8s E</t>
  </si>
  <si>
    <t>2023039990025821</t>
  </si>
  <si>
    <t>BANGKA</t>
  </si>
  <si>
    <t>PEMALI</t>
  </si>
  <si>
    <t>33255</t>
  </si>
  <si>
    <t xml:space="preserve">GG.MAWAR </t>
  </si>
  <si>
    <t>GG MAWAR RT 007 RW 000 KELURAHAN PEMALI KECAMATAN PEMALI</t>
  </si>
  <si>
    <t>7 3m 18s S, 108 59m 49.2s E</t>
  </si>
  <si>
    <t>2023039990025822</t>
  </si>
  <si>
    <t>CIKOKOL</t>
  </si>
  <si>
    <t>15117</t>
  </si>
  <si>
    <t>KP KELAPA PLN NO 2900</t>
  </si>
  <si>
    <t>KP.KELAPA PLN NO.29 RT/RW 003/011 CIKOKOL TANGERANG</t>
  </si>
  <si>
    <t>6 12m 36s S, 106 37m 55.2s E</t>
  </si>
  <si>
    <t>2023039990025842</t>
  </si>
  <si>
    <t>PONDOKMELATI (PONDOK MELATI)</t>
  </si>
  <si>
    <t>JATIRAHAYU (JATI RAHAYU)</t>
  </si>
  <si>
    <t>H KAMIN I NO 98A</t>
  </si>
  <si>
    <t>WISMA KUSUMA INDAH</t>
  </si>
  <si>
    <t>6 17m 29.94s S, 106 54m 54s E</t>
  </si>
  <si>
    <t>2023039990025853</t>
  </si>
  <si>
    <t xml:space="preserve">PERUM BANJARSARI ASRI GG. XIXNO 20 </t>
  </si>
  <si>
    <t>PERUM BANJARSARI ASRI GG. XIXNO 20 RT/RW 005/001</t>
  </si>
  <si>
    <t>2023039990025858</t>
  </si>
  <si>
    <t>NGEMBUNG</t>
  </si>
  <si>
    <t xml:space="preserve">NGEMBUNG </t>
  </si>
  <si>
    <t>NGEMBUNG RT/RW 005/002</t>
  </si>
  <si>
    <t>7 15m 21.6s S, 112 31m 22.8s E</t>
  </si>
  <si>
    <t>2023039990025870</t>
  </si>
  <si>
    <t>PEMATANG SULUR</t>
  </si>
  <si>
    <t>JL YULIUS USMAN LORONG KELAPA GADING 1</t>
  </si>
  <si>
    <t>1 36m 10.8s S, 103 33m 46.8s E</t>
  </si>
  <si>
    <t>2023039990025880</t>
  </si>
  <si>
    <t xml:space="preserve">DR.SOETOMO V NO.10 A </t>
  </si>
  <si>
    <t>JL.DR.SOETOMO V NO.10 A RT/RW 001/003</t>
  </si>
  <si>
    <t>2023039990025886</t>
  </si>
  <si>
    <t>SINDANG JAYA</t>
  </si>
  <si>
    <t>SUKAHARJA</t>
  </si>
  <si>
    <t>SUKAHARJA (SUKA HARJA)</t>
  </si>
  <si>
    <t>15560</t>
  </si>
  <si>
    <t>15561</t>
  </si>
  <si>
    <t>PERUM SUKAHARJA ASRI BLOK E NO 04 RT/RW 010/004</t>
  </si>
  <si>
    <t>6 10m 4.8s S, 106 30m 46.8s E</t>
  </si>
  <si>
    <t>2023039990025890</t>
  </si>
  <si>
    <t>BANYUASIN</t>
  </si>
  <si>
    <t>PALEMBANG</t>
  </si>
  <si>
    <t>TALANG KELAPA</t>
  </si>
  <si>
    <t>SUKARAMI</t>
  </si>
  <si>
    <t>TALANG BULUH</t>
  </si>
  <si>
    <t>SUKAJAYA</t>
  </si>
  <si>
    <t>30961</t>
  </si>
  <si>
    <t>30151</t>
  </si>
  <si>
    <t xml:space="preserve">PERUM GRIYA HANAN LESTARI BLOK E4 </t>
  </si>
  <si>
    <t>KOMPLEK GAPU 3 BLOK S9 RT 025 RW 005</t>
  </si>
  <si>
    <t>2 54m 10.8s S, 104 46m 8.4s E</t>
  </si>
  <si>
    <t>2023039990025900</t>
  </si>
  <si>
    <t>PASAR KEMIS</t>
  </si>
  <si>
    <t>SUKA ASIH</t>
  </si>
  <si>
    <t>SUKA ASIH (SUKAASIH)</t>
  </si>
  <si>
    <t>PASIR AWI</t>
  </si>
  <si>
    <t>KP PASIR AWI RT/RW 005/002</t>
  </si>
  <si>
    <t>6 9m 25.2s S, 106 32m 31.2s E</t>
  </si>
  <si>
    <t>2023039990025903</t>
  </si>
  <si>
    <t>PASIR PUTIH JAMBI SELATAN KELURAHAN PASIR PUTIH .SIMPANG CANDRA RT 15 LORONG RAHAYU</t>
  </si>
  <si>
    <t>1 37m 15.6s S, 103 38m 20.4s E</t>
  </si>
  <si>
    <t>2023039990025933</t>
  </si>
  <si>
    <t>BELITUNG</t>
  </si>
  <si>
    <t>TANJUNG PANDAN</t>
  </si>
  <si>
    <t>AIK RAYAK</t>
  </si>
  <si>
    <t>33413</t>
  </si>
  <si>
    <t xml:space="preserve">MURAI </t>
  </si>
  <si>
    <t xml:space="preserve">JL MURAI </t>
  </si>
  <si>
    <t>2 45m 36s S, 107 40m 26.4s E</t>
  </si>
  <si>
    <t>2023039990025942</t>
  </si>
  <si>
    <t>ULU GEDONG</t>
  </si>
  <si>
    <t>36261</t>
  </si>
  <si>
    <t>JL. KH. A.SOMAD RT/RW 005/003</t>
  </si>
  <si>
    <t>1 33m 54s S, 103 36m 32.4s E</t>
  </si>
  <si>
    <t>2023039990025972</t>
  </si>
  <si>
    <t>PESISIR BARAT</t>
  </si>
  <si>
    <t>PESISIR TENGAH</t>
  </si>
  <si>
    <t>RAWAS</t>
  </si>
  <si>
    <t>34874</t>
  </si>
  <si>
    <t>34894</t>
  </si>
  <si>
    <t>RAWAS RT/RW 000/000 KELURAHAN RAWAS KECAMATAN PESISIR TENGAH</t>
  </si>
  <si>
    <t>5 10m 51.6s S, 103 59m 34.8s E</t>
  </si>
  <si>
    <t>2023039990026004</t>
  </si>
  <si>
    <t>CURUG</t>
  </si>
  <si>
    <t>CUKANGGALIH</t>
  </si>
  <si>
    <t>CUKANGGALIH (CUKANG GALIH)</t>
  </si>
  <si>
    <t>15810</t>
  </si>
  <si>
    <t>SOKA</t>
  </si>
  <si>
    <t>KP.SOKA RT/RW 002/001</t>
  </si>
  <si>
    <t>6 14m 38.4s S, 106 32m 56.4s E</t>
  </si>
  <si>
    <t>2023039990026020</t>
  </si>
  <si>
    <t>SAPA</t>
  </si>
  <si>
    <t>JAGA I RT/RW 000/000</t>
  </si>
  <si>
    <t>1 9m 39.6s N, 124 23m 38.4s E</t>
  </si>
  <si>
    <t>2023039990026022</t>
  </si>
  <si>
    <t>TATAPAAN</t>
  </si>
  <si>
    <t>PASLATEN</t>
  </si>
  <si>
    <t>95352</t>
  </si>
  <si>
    <t>95351</t>
  </si>
  <si>
    <t>PASLATEN RT/RW -/004</t>
  </si>
  <si>
    <t>1 17m 20.4s N, 124 36m 18s E</t>
  </si>
  <si>
    <t>2023039990026025</t>
  </si>
  <si>
    <t>PERINTIS NO 15</t>
  </si>
  <si>
    <t>JL.PERINTIS NO.15 RT/RW 035/007</t>
  </si>
  <si>
    <t>2023039990026035</t>
  </si>
  <si>
    <t>BAGAN PETE</t>
  </si>
  <si>
    <t>JL. SERSAN ANWAR BAY NO.02 RT/RW 001/000</t>
  </si>
  <si>
    <t>2023039990026053</t>
  </si>
  <si>
    <t>SUKA KARYA</t>
  </si>
  <si>
    <t>36127</t>
  </si>
  <si>
    <t>JL.SERUNAI MALAM3 NO.96 RT/RW 010/000</t>
  </si>
  <si>
    <t>1 37m 48s S, 103 35m 60s E</t>
  </si>
  <si>
    <t>2023039990026061</t>
  </si>
  <si>
    <t>TEBO ULU</t>
  </si>
  <si>
    <t>PULAUTEMIANG</t>
  </si>
  <si>
    <t>PULAUTEMIANG (PULAU TEMIANG)</t>
  </si>
  <si>
    <t>37554</t>
  </si>
  <si>
    <t>37555</t>
  </si>
  <si>
    <t>PULAU TEMIANG RT11/04</t>
  </si>
  <si>
    <t>1 13m 8.4s S, 102 14m 38.4s E</t>
  </si>
  <si>
    <t>2023039990026085</t>
  </si>
  <si>
    <t>VII KOTO</t>
  </si>
  <si>
    <t>DUSUN BARU</t>
  </si>
  <si>
    <t>37259</t>
  </si>
  <si>
    <t>37561</t>
  </si>
  <si>
    <t>DUSUN BARU RT. 07 RW. 00 KEL. DUSUN BARU KEC. VII KOTO KAB. TEBO</t>
  </si>
  <si>
    <t>0 53m 2.4s S, 102 1m 4.8s E</t>
  </si>
  <si>
    <t>2023039990026108</t>
  </si>
  <si>
    <t>CARINGIN</t>
  </si>
  <si>
    <t xml:space="preserve">BUNGAOK </t>
  </si>
  <si>
    <t>KP. BUNGAOK RT/RW 001/003</t>
  </si>
  <si>
    <t>6 18m 21.6s S, 106 34m 40.8s E</t>
  </si>
  <si>
    <t>2023039990026124</t>
  </si>
  <si>
    <t>PAKUHAJI</t>
  </si>
  <si>
    <t>KIARA PAYUNG</t>
  </si>
  <si>
    <t>15570</t>
  </si>
  <si>
    <t xml:space="preserve">GERONG </t>
  </si>
  <si>
    <t>KP. GERONG RT/RW 002/006</t>
  </si>
  <si>
    <t>6 5m 34.8s S, 106 37m 12s E</t>
  </si>
  <si>
    <t>2023039990026135</t>
  </si>
  <si>
    <t>KY.SAHLAN VII/47 A RT/RW 001/004</t>
  </si>
  <si>
    <t>JL. KY.SAHLAN VII/47 A RT/RW 001/004</t>
  </si>
  <si>
    <t>2023039990026138</t>
  </si>
  <si>
    <t>SAPA TIMUR</t>
  </si>
  <si>
    <t>JAGA DUA RT/RW -/-</t>
  </si>
  <si>
    <t>1 11m 6s N, 124 24m 46.8s E</t>
  </si>
  <si>
    <t>2023039990026149</t>
  </si>
  <si>
    <t>KASANG</t>
  </si>
  <si>
    <t>JL BRIGJEN KATAMSO LRG KARTIKA RT 013 KELURAHAN KASANG KECAMATAN JAMBI TIMUR</t>
  </si>
  <si>
    <t>1 34m 55.2s S, 103 37m 22.8s E</t>
  </si>
  <si>
    <t>2023039990026160</t>
  </si>
  <si>
    <t>DADAPKUNING</t>
  </si>
  <si>
    <t>LEKERREJO</t>
  </si>
  <si>
    <t>LEKERREJO RT/RW 002/003</t>
  </si>
  <si>
    <t>7 15m 25.2s S, 112 30m 39.6s E</t>
  </si>
  <si>
    <t>2023039990026179</t>
  </si>
  <si>
    <t>UTAMA</t>
  </si>
  <si>
    <t>40533</t>
  </si>
  <si>
    <t xml:space="preserve">KP CIBODAS CAMPAKA </t>
  </si>
  <si>
    <t>CIBODAS CAMPAKA NO.11 RT/RW 004/009</t>
  </si>
  <si>
    <t>6 54m 1.27898e-12s S, 107 32m 52.8s E</t>
  </si>
  <si>
    <t>2023039990026183</t>
  </si>
  <si>
    <t>SUKAMAJU GG SEROJA BLOK C NO 08</t>
  </si>
  <si>
    <t>JL.SUKAMAJU GG.SEROJA BLOK.C NO.08 RT/RW 004/001</t>
  </si>
  <si>
    <t>2023039990026190</t>
  </si>
  <si>
    <t>SARIREJO</t>
  </si>
  <si>
    <t>TAMBAKMENJANGAN</t>
  </si>
  <si>
    <t>BANJANGAN</t>
  </si>
  <si>
    <t>BANJANGAN RT/RW 004/006</t>
  </si>
  <si>
    <t>7 10m 26.4s S, 112 28m 55.2s E</t>
  </si>
  <si>
    <t>2023039990026200</t>
  </si>
  <si>
    <t>36136</t>
  </si>
  <si>
    <t>BELIBIS II RT.059 KEL.JELUTUNG KEC.JELUTUNG KOTA JAMBI</t>
  </si>
  <si>
    <t>1 36m 57.6s S, 103 36m 50.4s E</t>
  </si>
  <si>
    <t>2023039990026202</t>
  </si>
  <si>
    <t>LEMBANG</t>
  </si>
  <si>
    <t>CIKIDANG</t>
  </si>
  <si>
    <t>40391</t>
  </si>
  <si>
    <t xml:space="preserve">KP CIKAREUMBI </t>
  </si>
  <si>
    <t>KP CIKAREUMBI RT/RW 005/006</t>
  </si>
  <si>
    <t>6 46m 22.8s S, 107 39m 2.04636e-11s E</t>
  </si>
  <si>
    <t>2023039990026207</t>
  </si>
  <si>
    <t xml:space="preserve">WARU II </t>
  </si>
  <si>
    <t>KP WARU II RT/RW 007/004 KEL SUKAHARJA KEC SINDANG JAYA</t>
  </si>
  <si>
    <t>2023039990026218</t>
  </si>
  <si>
    <t>GUNUNGMASIGIT</t>
  </si>
  <si>
    <t>KP GIRIMULYA</t>
  </si>
  <si>
    <t>KP GIRIMULYA RT 003 RW 009 KEL GUNUNGMASIGIT KEC CIPATAT</t>
  </si>
  <si>
    <t>6 49m 37.2s S, 107 26m 6s E</t>
  </si>
  <si>
    <t>2023039990026226</t>
  </si>
  <si>
    <t xml:space="preserve">LAKSANAMEKAR </t>
  </si>
  <si>
    <t>LAKSANAMEKAR RT 007 RW 005 KELURAHAN LAKSANAMEKAR KECAMATAN PADALARANG</t>
  </si>
  <si>
    <t>6 50m 34.8s S, 107 28m 40.8s E</t>
  </si>
  <si>
    <t>2023039990026253</t>
  </si>
  <si>
    <t xml:space="preserve">PERUM PATRA RAYA BLOK F7 NO 7 </t>
  </si>
  <si>
    <t>PERUM PATRA RAYA BLOK F7 NO 7 RT/RW 001/001</t>
  </si>
  <si>
    <t>2023039990026256</t>
  </si>
  <si>
    <t>BANTARGEBANG (BANTAR GEBANG)</t>
  </si>
  <si>
    <t>SUMURBATU (SUMUR BATU)</t>
  </si>
  <si>
    <t>17154</t>
  </si>
  <si>
    <t>KAPTEN TENDEAN GANG JATI NO 21</t>
  </si>
  <si>
    <t>BEKASI TIMUR REGENCY CLUSTER IXORA I 8 NO.32</t>
  </si>
  <si>
    <t>6 15m 0s S, 106 49m 12s E</t>
  </si>
  <si>
    <t>6 18m 41.796s S, 106 59m 9.6s E</t>
  </si>
  <si>
    <t>2023039990026259</t>
  </si>
  <si>
    <t>PASIRJAMBU</t>
  </si>
  <si>
    <t>40972</t>
  </si>
  <si>
    <t xml:space="preserve">KP CIHAREUDAY GIRANG </t>
  </si>
  <si>
    <t xml:space="preserve">KP CIHAREUDAY GIRANG RT 001 RW 016 KEL MARGAMULYA KEC PASIRJAMBU KAB BANDUNG </t>
  </si>
  <si>
    <t>7 8m 42s S, 107 27m 39.6s E</t>
  </si>
  <si>
    <t>2023039990026266</t>
  </si>
  <si>
    <t>TALANG BANJAR</t>
  </si>
  <si>
    <t>36142</t>
  </si>
  <si>
    <t>JL.BRIGJEN KATAMSO L. KUNINGAN RT/RW 003/-</t>
  </si>
  <si>
    <t>1 36m 7.2s S, 103 37m 58.8s E</t>
  </si>
  <si>
    <t>2023039990026272</t>
  </si>
  <si>
    <t>PUDAK</t>
  </si>
  <si>
    <t>PUDAK RT 20 KUMPEH ULU MUARO JAMBI</t>
  </si>
  <si>
    <t>1 33m 25.2s S, 103 40m 33.6s E</t>
  </si>
  <si>
    <t>2023039990026278</t>
  </si>
  <si>
    <t>BUYUNGON</t>
  </si>
  <si>
    <t>BUYUNGON RT/RW -/-</t>
  </si>
  <si>
    <t>1 11m 2.4s N, 124 34m 19.2s E</t>
  </si>
  <si>
    <t>2023039990026282</t>
  </si>
  <si>
    <t>GUNUNGHALU</t>
  </si>
  <si>
    <t>SIRNAJAYA</t>
  </si>
  <si>
    <t>40565</t>
  </si>
  <si>
    <t xml:space="preserve">KP PANGRAGAJIAN </t>
  </si>
  <si>
    <t>KP PANGRAGAJIAN RT002 RW018 KEL SIRNAJAYA KEC GUNUNG HALU</t>
  </si>
  <si>
    <t>7 2m 52.8s S, 107 17m 2.4s E</t>
  </si>
  <si>
    <t>2023039990026296</t>
  </si>
  <si>
    <t>PANGALENGAN</t>
  </si>
  <si>
    <t>MARGAMUKTI</t>
  </si>
  <si>
    <t>40378</t>
  </si>
  <si>
    <t xml:space="preserve">KP SUKAMENAK </t>
  </si>
  <si>
    <t>KP SUKAMENAK RT 004 RW 001 KEL MARGAMUKTI KEC PANGALENGAN</t>
  </si>
  <si>
    <t>7 11m 27.6s S, 107 36m 54s E</t>
  </si>
  <si>
    <t>2023039990026300</t>
  </si>
  <si>
    <t>BINONG</t>
  </si>
  <si>
    <t>KP BABAKAN</t>
  </si>
  <si>
    <t>KP.BABAKAN RT/RW 002/004</t>
  </si>
  <si>
    <t>6 13m 55.2s S, 106 35m 2.4s E</t>
  </si>
  <si>
    <t>2023039990026330</t>
  </si>
  <si>
    <t>SUGIHWARAS</t>
  </si>
  <si>
    <t>SUGIHWARAS (SUGIH WARAS)</t>
  </si>
  <si>
    <t>KMP SUGIHWARAS RT 013 RW 004 KEL SUGIHWARAS KEC CANDI KOT SIDOARJO</t>
  </si>
  <si>
    <t>7 28m 44.4s S, 112 42m 14.4s E</t>
  </si>
  <si>
    <t>2023039990026333</t>
  </si>
  <si>
    <t>KATAPANG</t>
  </si>
  <si>
    <t>GANDASARI</t>
  </si>
  <si>
    <t>40921</t>
  </si>
  <si>
    <t>KP SUKARAJIN</t>
  </si>
  <si>
    <t>KP SUKARAJIN RT003 RW003 GANDASARI KATAPANG</t>
  </si>
  <si>
    <t>7 1m 26.4s S, 107 32m 56.4s E</t>
  </si>
  <si>
    <t>2023039990026352</t>
  </si>
  <si>
    <t xml:space="preserve">KP LIUNGGUNUNG </t>
  </si>
  <si>
    <t>KP.LIUNGGUNUNG RT/RW 002/016</t>
  </si>
  <si>
    <t>2023039990026355</t>
  </si>
  <si>
    <t>PESAWARAN</t>
  </si>
  <si>
    <t>WAY KHILAU</t>
  </si>
  <si>
    <t>KEDONDONG</t>
  </si>
  <si>
    <t>PENENGAHAN</t>
  </si>
  <si>
    <t>PASAR BARU</t>
  </si>
  <si>
    <t>35369</t>
  </si>
  <si>
    <t>35368</t>
  </si>
  <si>
    <t>PAMULUNGAN</t>
  </si>
  <si>
    <t>PAMULUAN PENENGAHAN WAY KHILAU</t>
  </si>
  <si>
    <t>5 28m 48s S, 104 57m 1.02318e-11s E</t>
  </si>
  <si>
    <t>2023039990026361</t>
  </si>
  <si>
    <t>CISOKA</t>
  </si>
  <si>
    <t>15730</t>
  </si>
  <si>
    <t xml:space="preserve">KP.SUKAMULYA </t>
  </si>
  <si>
    <t>KP.SUKAMULYA RT/RW 003/002</t>
  </si>
  <si>
    <t>6 15m 7.2s S, 106 25m 51.6s E</t>
  </si>
  <si>
    <t>2023039990026364</t>
  </si>
  <si>
    <t>BOTENG</t>
  </si>
  <si>
    <t>PUTATLOR (PUTAT LOR)</t>
  </si>
  <si>
    <t>PERUMAHAN GREEN RIVER PARK BLOK A5/21</t>
  </si>
  <si>
    <t>7 16m 22.8s S, 112 34m 8.4s E</t>
  </si>
  <si>
    <t>2023039990026382</t>
  </si>
  <si>
    <t>BUDI MULYA</t>
  </si>
  <si>
    <t>KP. MINDI</t>
  </si>
  <si>
    <t>KP. MINDI RT/RW 004/003</t>
  </si>
  <si>
    <t>6 14m 6s S, 106 29m 24s E</t>
  </si>
  <si>
    <t>2023039990026391</t>
  </si>
  <si>
    <t>LORONG PESANTREN RT 38</t>
  </si>
  <si>
    <t>2023039990026412</t>
  </si>
  <si>
    <t>GRAND SUTRA MEKARSARI BLOK CB 52</t>
  </si>
  <si>
    <t>PERUM GRAND SUTRA MEKARSARI BLOK CB NO 52</t>
  </si>
  <si>
    <t>2023039990026437</t>
  </si>
  <si>
    <t>JEUNGJING</t>
  </si>
  <si>
    <t>JEUNGJING (JEUNG JING)</t>
  </si>
  <si>
    <t xml:space="preserve">PABUARAN </t>
  </si>
  <si>
    <t>KP. PABUARAN RT/RW 001/001</t>
  </si>
  <si>
    <t>6 15m 39.6s S, 106 26m 49.2s E</t>
  </si>
  <si>
    <t>2023039990026439</t>
  </si>
  <si>
    <t>BANYUASIN III</t>
  </si>
  <si>
    <t>PANGKALAN BALAI</t>
  </si>
  <si>
    <t>30911</t>
  </si>
  <si>
    <t xml:space="preserve">LASKAR UMAR SIDIQ NO. 24 </t>
  </si>
  <si>
    <t>JL LASKAR UMAR SIDIQ NO 24 014 RW 005 KEL PANGKALAN BALAI KEC BANYUASIN 111 KAB BANYUASIN</t>
  </si>
  <si>
    <t>2 53m 52.8s S, 104 24m 28.8s E</t>
  </si>
  <si>
    <t>2023039990026445</t>
  </si>
  <si>
    <t>TIGARAKSA</t>
  </si>
  <si>
    <t>KADU AGUNG</t>
  </si>
  <si>
    <t>15720</t>
  </si>
  <si>
    <t>15721</t>
  </si>
  <si>
    <t>PERUM PESONA HELICONIA BLOK AF 18 NO 129</t>
  </si>
  <si>
    <t>PERUM PESONA HELICONIA BLOK AF 18 NO 129 RT.005 RW.002</t>
  </si>
  <si>
    <t>6 15m 57.6s S, 106 29m 24s E</t>
  </si>
  <si>
    <t>2023039990026448</t>
  </si>
  <si>
    <t>MOJOGEDE</t>
  </si>
  <si>
    <t xml:space="preserve">DSN. MOJOLEBAK </t>
  </si>
  <si>
    <t>DSN. MOJOLEBAK RT/RW 002/002</t>
  </si>
  <si>
    <t>7 2m 49.2s S, 112 32m 49.2s E</t>
  </si>
  <si>
    <t>2023039990026451</t>
  </si>
  <si>
    <t>BANYUASIN I</t>
  </si>
  <si>
    <t>PERAJEN</t>
  </si>
  <si>
    <t>30962</t>
  </si>
  <si>
    <t>30963</t>
  </si>
  <si>
    <t>SABAR JAYA</t>
  </si>
  <si>
    <t xml:space="preserve">JL SABAR JAYA </t>
  </si>
  <si>
    <t>2 55m 15.6s S, 104 52m 26.4s E</t>
  </si>
  <si>
    <t>2023039990026456</t>
  </si>
  <si>
    <t>SOLEAR</t>
  </si>
  <si>
    <t>PASANGGRAHAN</t>
  </si>
  <si>
    <t>15731</t>
  </si>
  <si>
    <t xml:space="preserve">MANGGU </t>
  </si>
  <si>
    <t>KP. MANGGU RT/RW 003/006</t>
  </si>
  <si>
    <t>6 17m 16.8s S, 106 25m 44.4s E</t>
  </si>
  <si>
    <t>2023039990026457</t>
  </si>
  <si>
    <t>TAGOGAPU</t>
  </si>
  <si>
    <t xml:space="preserve">KP PARIGI </t>
  </si>
  <si>
    <t>KP. PARIGI RT/RW 001/011</t>
  </si>
  <si>
    <t>6 48m 21.6s S, 107 28m 55.2s E</t>
  </si>
  <si>
    <t>2023039990026460</t>
  </si>
  <si>
    <t>SULUUN TARERAN</t>
  </si>
  <si>
    <t>SULUUN EMPAT</t>
  </si>
  <si>
    <t>95952</t>
  </si>
  <si>
    <t>SULUUN EMPAT-JAGA IV RT/RW 000/</t>
  </si>
  <si>
    <t>1 17m 6s N, 124 41m 20.4s E</t>
  </si>
  <si>
    <t>2023039990026464</t>
  </si>
  <si>
    <t>ASTAMBUL</t>
  </si>
  <si>
    <t>DANAU SALAK</t>
  </si>
  <si>
    <t>70671</t>
  </si>
  <si>
    <t>70670</t>
  </si>
  <si>
    <t>DANAU SALAK RT/RW 008/004</t>
  </si>
  <si>
    <t>3 18m 50.4s S, 114 57m 14.4s E</t>
  </si>
  <si>
    <t>2023039990026469</t>
  </si>
  <si>
    <t>MOROWUDI</t>
  </si>
  <si>
    <t xml:space="preserve">MOROWUDI KULON </t>
  </si>
  <si>
    <t>MOROWUDI KULON RT/RW 004/004</t>
  </si>
  <si>
    <t>7 14m 56.4s S, 112 33m 3.6s E</t>
  </si>
  <si>
    <t>2023039990026472</t>
  </si>
  <si>
    <t>KOMP.BORNEO INDAH BLOK B 2 NO.3</t>
  </si>
  <si>
    <t>KOMP.BORNEO INDAH BLOK B 2 NO.3 RT/RW 013/001</t>
  </si>
  <si>
    <t>2023039990026476</t>
  </si>
  <si>
    <t>KOTA PRABUMULIH</t>
  </si>
  <si>
    <t>PRABUMULIH</t>
  </si>
  <si>
    <t>CAMBAI</t>
  </si>
  <si>
    <t>SINDUR</t>
  </si>
  <si>
    <t>31142</t>
  </si>
  <si>
    <t>KEL.SINDUR</t>
  </si>
  <si>
    <t>JL KEL SINDUR RT/RW 001/002 KELURAHAN SINDUR KECAMATAN CAMBAI</t>
  </si>
  <si>
    <t>3 22m 37.2s S, 104 18m 10.8s E</t>
  </si>
  <si>
    <t>2023039990026479</t>
  </si>
  <si>
    <t>GUNUNG ANYAR</t>
  </si>
  <si>
    <t>GUNUNG ANYAR (GUNUNGANYAR)</t>
  </si>
  <si>
    <t>GUNUNG ANYAR TAMBAK</t>
  </si>
  <si>
    <t>60294</t>
  </si>
  <si>
    <t>PERUM GUNUNGANYAR ASRI B NO 29</t>
  </si>
  <si>
    <t>PERUM GUNUNG ANYAR ASLI B / 29 001/006 GUNUNG ANYAR TAMBAK SURABAYA</t>
  </si>
  <si>
    <t>7 20m 9.6s S, 112 48m 46.8s E</t>
  </si>
  <si>
    <t>2023039990026498</t>
  </si>
  <si>
    <t>KARYA BAKTI</t>
  </si>
  <si>
    <t>JL. KARYA BAKTI</t>
  </si>
  <si>
    <t>6 16m 57.432s S, 107 1m 1.2s E</t>
  </si>
  <si>
    <t>2023039990026502</t>
  </si>
  <si>
    <t>CANGKUDU</t>
  </si>
  <si>
    <t xml:space="preserve">CIAPUS </t>
  </si>
  <si>
    <t>KP. CIAPUS RT/RW 005/002</t>
  </si>
  <si>
    <t>6 13m 37.2s S, 106 25m 51.6s E</t>
  </si>
  <si>
    <t>2023039990026505</t>
  </si>
  <si>
    <t>MAUK</t>
  </si>
  <si>
    <t>KEDUNG DALEM</t>
  </si>
  <si>
    <t>15530</t>
  </si>
  <si>
    <t>15531</t>
  </si>
  <si>
    <t xml:space="preserve">KP KIDOSO </t>
  </si>
  <si>
    <t>KP. BENDUNGAN RT/RW 017/004</t>
  </si>
  <si>
    <t>6 4m 51.6s S, 106 31m 33.6s E</t>
  </si>
  <si>
    <t>2023039990026508</t>
  </si>
  <si>
    <t>WAY KANAN</t>
  </si>
  <si>
    <t>NEGERI BESAR</t>
  </si>
  <si>
    <t>PAGAR IMAN</t>
  </si>
  <si>
    <t>TANJUNGMAS</t>
  </si>
  <si>
    <t>34769</t>
  </si>
  <si>
    <t>34774</t>
  </si>
  <si>
    <t>TANJUNG MAS RT 001 RW 002 KEL TANJUNG MAS KEC NEGERI BESAR WAY KANAN</t>
  </si>
  <si>
    <t>4 25m 51.6s S, 105 2m 56.4s E</t>
  </si>
  <si>
    <t>2023039990026523</t>
  </si>
  <si>
    <t>BITUNG JAYA</t>
  </si>
  <si>
    <t xml:space="preserve">BITUNG </t>
  </si>
  <si>
    <t>KP. BITUNG RT/RW 004/002</t>
  </si>
  <si>
    <t>6 13m 40.8s S, 106 32m 34.8s E</t>
  </si>
  <si>
    <t>2023039990026530</t>
  </si>
  <si>
    <t xml:space="preserve">KEPATIHAN </t>
  </si>
  <si>
    <t>KEPATIHAN RT/RW 003/001</t>
  </si>
  <si>
    <t>2023039990026533</t>
  </si>
  <si>
    <t xml:space="preserve">BUARAN </t>
  </si>
  <si>
    <t>KP. BUARAN RT/RW 004/014</t>
  </si>
  <si>
    <t>2023039990026539</t>
  </si>
  <si>
    <t>NGIPIK</t>
  </si>
  <si>
    <t>61119</t>
  </si>
  <si>
    <t>DR.SUTOMO 6 NO 3</t>
  </si>
  <si>
    <t>DR.SUTOMO 6/3 RT/RW 003/002</t>
  </si>
  <si>
    <t>7 9m 43.2s S, 112 37m 51.6s E</t>
  </si>
  <si>
    <t>2023039990026545</t>
  </si>
  <si>
    <t>SERDANG KULON</t>
  </si>
  <si>
    <t>KP. SERDANG RT/RW 008/004</t>
  </si>
  <si>
    <t>6 17m 6s S, 106 32m 34.8s E</t>
  </si>
  <si>
    <t>2023039990026548</t>
  </si>
  <si>
    <t>SENTUL</t>
  </si>
  <si>
    <t>KP. PASIR</t>
  </si>
  <si>
    <t>KP. PASIR RT/RW 002/001</t>
  </si>
  <si>
    <t>6 12m 39.6s S, 106 27m 18s E</t>
  </si>
  <si>
    <t>2023039990026552</t>
  </si>
  <si>
    <t>SUKAMULYA</t>
  </si>
  <si>
    <t>SUKAMULYA (SUKA MULYA)</t>
  </si>
  <si>
    <t xml:space="preserve">SAMPROK </t>
  </si>
  <si>
    <t>KP. SAMPROK RT/RW 017/007</t>
  </si>
  <si>
    <t>6 13m 37.2s S, 106 30m 43.2s E</t>
  </si>
  <si>
    <t>2023039990026555</t>
  </si>
  <si>
    <t>PEMATANG PALAS</t>
  </si>
  <si>
    <t xml:space="preserve">PEMATANG PALAS </t>
  </si>
  <si>
    <t>PEMATANG PALAS BANYUASIN</t>
  </si>
  <si>
    <t>2 49m 1.2s S, 104 54m 25.2s E</t>
  </si>
  <si>
    <t>2023039990026581</t>
  </si>
  <si>
    <t>MARGOREJO</t>
  </si>
  <si>
    <t>60238</t>
  </si>
  <si>
    <t>MARGOREJO INDAH XI/61</t>
  </si>
  <si>
    <t>MARGOREJO INDAH B C/4 16 RT. 03 RW. 08 KEL. MARGOREJO , KEC. WONOCOLO</t>
  </si>
  <si>
    <t>7 18m 57.6s S, 112 44m 24s E</t>
  </si>
  <si>
    <t>2023039990026600</t>
  </si>
  <si>
    <t>KOTA PALEMBANG</t>
  </si>
  <si>
    <t>SEBERANG ULU II</t>
  </si>
  <si>
    <t>11 ULU</t>
  </si>
  <si>
    <t>30267</t>
  </si>
  <si>
    <t>LR INDRAWATI NO 85 RT 019 RW 001</t>
  </si>
  <si>
    <t>2 59m 31.2s S, 104 46m 12s E</t>
  </si>
  <si>
    <t>2023039990026604</t>
  </si>
  <si>
    <t>KADU</t>
  </si>
  <si>
    <t xml:space="preserve">PASIRANDU </t>
  </si>
  <si>
    <t>KP.PASIRANDU RT/RW 003, 005, KADU, CURUG, TANGERANG</t>
  </si>
  <si>
    <t>6 13m 37.2s S, 106 34m 22.8s E</t>
  </si>
  <si>
    <t>2023039990026614</t>
  </si>
  <si>
    <t>TANJUNG SARI</t>
  </si>
  <si>
    <t>36147</t>
  </si>
  <si>
    <t>JL.PAJAJARAN NO.44</t>
  </si>
  <si>
    <t>1 35m 20.4s S, 103 38m 13.2s E</t>
  </si>
  <si>
    <t>2023039990026631</t>
  </si>
  <si>
    <t xml:space="preserve">PERUMAHAN MENGANTI ALAM RAYA SENTOSA BLOK I 8 </t>
  </si>
  <si>
    <t>PERUMAHAN MENGANTI ALAM RAYA SENTOSA BLOK I 8 RT 001 RW 013</t>
  </si>
  <si>
    <t>2023039990026636</t>
  </si>
  <si>
    <t>SUKAMARA</t>
  </si>
  <si>
    <t>JL.SUKAMARA RT/RW 002/002</t>
  </si>
  <si>
    <t>2023039990026643</t>
  </si>
  <si>
    <t>WONOKUSUMO</t>
  </si>
  <si>
    <t>60154</t>
  </si>
  <si>
    <t>WONOSARI LOR 3-A/4</t>
  </si>
  <si>
    <t>7 13m 4.8s S, 112 45m 10.8s E</t>
  </si>
  <si>
    <t>2023039990026653</t>
  </si>
  <si>
    <t>TUBAN</t>
  </si>
  <si>
    <t>JATIROGO</t>
  </si>
  <si>
    <t>BADER</t>
  </si>
  <si>
    <t>62362</t>
  </si>
  <si>
    <t>DSN MULYOREJO</t>
  </si>
  <si>
    <t>DSN MULYOREJO RT/RW 002/001, DS BADER KEC JATIROGO TUBAN</t>
  </si>
  <si>
    <t>6 51m 7.2s S, 111 40m 12s E</t>
  </si>
  <si>
    <t>2023039990026658</t>
  </si>
  <si>
    <t>SAROLANGUN</t>
  </si>
  <si>
    <t>BATHIN VIII</t>
  </si>
  <si>
    <t>BATHIN VIII (BATIN VIII)</t>
  </si>
  <si>
    <t>PULAUMELAKO</t>
  </si>
  <si>
    <t>PULAUMELAKO (PULAU MELAKO / MALAKO)</t>
  </si>
  <si>
    <t>37481</t>
  </si>
  <si>
    <t>37480</t>
  </si>
  <si>
    <t>PULAU MELAKO RT 006/RW 003</t>
  </si>
  <si>
    <t>2 12m 54s S, 102 38m 20.4s E</t>
  </si>
  <si>
    <t>2023039990026667</t>
  </si>
  <si>
    <t>JL.MALIK IBRAHIM,LORONG REMAJA BRONI RT/RW 026/000</t>
  </si>
  <si>
    <t>2023039990026669</t>
  </si>
  <si>
    <t>KOSAMBI</t>
  </si>
  <si>
    <t>SALEMBARAN JAYA</t>
  </si>
  <si>
    <t>SALEMBARAN JAYA (SALEMBARAN RAYA)</t>
  </si>
  <si>
    <t>15214</t>
  </si>
  <si>
    <t xml:space="preserve">PEMUKIMAN </t>
  </si>
  <si>
    <t>PEMUKIMAN RT/RW 001/007</t>
  </si>
  <si>
    <t>6 4m 40.8s S, 106 40m 4.8s E</t>
  </si>
  <si>
    <t>2023039990026670</t>
  </si>
  <si>
    <t>PASIR NANGKA</t>
  </si>
  <si>
    <t>PERUM MUSTIKA TIGARAKSA BLOK C6/14</t>
  </si>
  <si>
    <t>PERTUM MUSTIKA TIGARAKSA BLOK C6/14 RT/RW 006/008</t>
  </si>
  <si>
    <t>6 14m 27.6s S, 106 28m 19.2s E</t>
  </si>
  <si>
    <t>2023039990026682</t>
  </si>
  <si>
    <t>LAMPUNG TENGAH</t>
  </si>
  <si>
    <t>GUNUNG SUGIH</t>
  </si>
  <si>
    <t>SEPUTIH JAYA</t>
  </si>
  <si>
    <t>34161</t>
  </si>
  <si>
    <t>34165</t>
  </si>
  <si>
    <t>GEDONG SARI RT/RW 007/003 GEDONG SARI SEPUTIH JAYA</t>
  </si>
  <si>
    <t>4 57m 57.6s S, 105 11m 56.4s E</t>
  </si>
  <si>
    <t>2023039990026688</t>
  </si>
  <si>
    <t>SUKODONO</t>
  </si>
  <si>
    <t>PADEMONEGORO</t>
  </si>
  <si>
    <t>61258</t>
  </si>
  <si>
    <t>PADEMONEGORO RT 10 RW 03</t>
  </si>
  <si>
    <t>7 24m 14.4s S, 112 39m 28.8s E</t>
  </si>
  <si>
    <t>2023039990026703</t>
  </si>
  <si>
    <t>DERMO</t>
  </si>
  <si>
    <t xml:space="preserve">DERMO </t>
  </si>
  <si>
    <t>DERMO RT/RW 008/002</t>
  </si>
  <si>
    <t>7 15m 0s S, 112 30m 18s E</t>
  </si>
  <si>
    <t>2023039990026704</t>
  </si>
  <si>
    <t>DAYEUHKOLOT</t>
  </si>
  <si>
    <t>CITEUREUP</t>
  </si>
  <si>
    <t>40257</t>
  </si>
  <si>
    <t>RADIO BBK TANJUNG</t>
  </si>
  <si>
    <t>JL RADIO BBK TANJUNG RT 03/ RW 011 KEL, CITEUREUP KEC, DAYEUHKOLOT</t>
  </si>
  <si>
    <t>6 58m 33.6s S, 107 37m 26.4s E</t>
  </si>
  <si>
    <t>2023039990026711</t>
  </si>
  <si>
    <t xml:space="preserve">MURHADI </t>
  </si>
  <si>
    <t>JL GG MURHADI RT 002 RW 002 DS LEMBANG KEC LEMBANG DEPAN MESJID BAITURROMAN</t>
  </si>
  <si>
    <t>6 48m 50.4s S, 107 37m 19.2s E</t>
  </si>
  <si>
    <t>2023039990026717</t>
  </si>
  <si>
    <t>SUKADIRI</t>
  </si>
  <si>
    <t>GINTUNG</t>
  </si>
  <si>
    <t>15532</t>
  </si>
  <si>
    <t>PERUM GRIYA ARTA SEPATAN BLOK D7 NO 16</t>
  </si>
  <si>
    <t>6 5m 60s S, 106 33m 18s E</t>
  </si>
  <si>
    <t>2023039990026726</t>
  </si>
  <si>
    <t>PEMATANG</t>
  </si>
  <si>
    <t>PERUMAHAN BUMI ELOK TIGARAKSA BLOK M NO.3</t>
  </si>
  <si>
    <t>PERUMAHAN BUMI ELOK TIGARAKSA BLOK M NO.3 RT/RW 005/007</t>
  </si>
  <si>
    <t>6 14m 16.8s S, 106 27m 21.6s E</t>
  </si>
  <si>
    <t>2023039990026742</t>
  </si>
  <si>
    <t>JL.SERSAN M.YUNUS RT 23</t>
  </si>
  <si>
    <t>2023039990026745</t>
  </si>
  <si>
    <t>TABIR</t>
  </si>
  <si>
    <t>37353</t>
  </si>
  <si>
    <t>37350</t>
  </si>
  <si>
    <t>1 42m 14.4s S, 102 19m 1.2s E</t>
  </si>
  <si>
    <t>2023039990026748</t>
  </si>
  <si>
    <t>GEMBOR</t>
  </si>
  <si>
    <t>15133</t>
  </si>
  <si>
    <t>PONDOK ALAM PERMAI BLOK K.1 NO.14 RT/RW 003/004</t>
  </si>
  <si>
    <t>6 10m 30s S, 106 34m 37.2s E</t>
  </si>
  <si>
    <t>2023039990026749</t>
  </si>
  <si>
    <t>KMP MELAYU BRT</t>
  </si>
  <si>
    <t>KAMPUNG MELAYU BARAT</t>
  </si>
  <si>
    <t xml:space="preserve">KALIJAYA </t>
  </si>
  <si>
    <t>KP. KALIJAYA RT/RW 003/009</t>
  </si>
  <si>
    <t>6 3m 43.2s S, 106 38m 42s E</t>
  </si>
  <si>
    <t>2023039990026750</t>
  </si>
  <si>
    <t>TANJAKAN MEKAR</t>
  </si>
  <si>
    <t>JUNGKEL</t>
  </si>
  <si>
    <t>KP.JUNGKEL RT/RW 008/003</t>
  </si>
  <si>
    <t>6 5m 38.4s S, 106 32m 9.6s E</t>
  </si>
  <si>
    <t>2023039990026760</t>
  </si>
  <si>
    <t>WANAKERTA</t>
  </si>
  <si>
    <t>WANAKERTA (WANA KERTA)</t>
  </si>
  <si>
    <t xml:space="preserve">PERUM TALAGA BESTARI BLOK G3/15 </t>
  </si>
  <si>
    <t>PERUM TALAGA BESTARI BLOK G3/15 RT/RW 006/001</t>
  </si>
  <si>
    <t>2023039990026763</t>
  </si>
  <si>
    <t xml:space="preserve">MENGANTI PALEM PERTIWI BK/19 </t>
  </si>
  <si>
    <t>MENGANTI PALEMPERTIWI BK/19 RT/RW 005/007</t>
  </si>
  <si>
    <t>2023039990026767</t>
  </si>
  <si>
    <t>CIMAHI UTARA</t>
  </si>
  <si>
    <t>CIPAGERAN</t>
  </si>
  <si>
    <t>40511</t>
  </si>
  <si>
    <t xml:space="preserve">KP LEGOK VETERAN </t>
  </si>
  <si>
    <t>KP LEGOK VETERAN RT/RW 003/006</t>
  </si>
  <si>
    <t>6 51m 3.6s S, 107 32m 27.6s E</t>
  </si>
  <si>
    <t>2023039990026773</t>
  </si>
  <si>
    <t>AIR KUMBANG</t>
  </si>
  <si>
    <t>PANCA DESA</t>
  </si>
  <si>
    <t xml:space="preserve">PANCA DESA  </t>
  </si>
  <si>
    <t>PANCA DESA AIR RT.003 RW.000 AIR KUMBANG BAYUASIN</t>
  </si>
  <si>
    <t>2 50m 20.4s S, 104 57m 36s E</t>
  </si>
  <si>
    <t>2023039990026776</t>
  </si>
  <si>
    <t>PETUNG</t>
  </si>
  <si>
    <t>KAMPUNG BARU</t>
  </si>
  <si>
    <t>KAMPUNG BARU RT/RW 018/006</t>
  </si>
  <si>
    <t>6 58m 26.4s S, 112 29m 2.4s E</t>
  </si>
  <si>
    <t>2023039990026785</t>
  </si>
  <si>
    <t>CIKALONGWETAN</t>
  </si>
  <si>
    <t>CIKALONGWETAN (CIKALONG WETAN)</t>
  </si>
  <si>
    <t>MANDALAMUKTI</t>
  </si>
  <si>
    <t>40556</t>
  </si>
  <si>
    <t xml:space="preserve">KP RAJAMANDALA </t>
  </si>
  <si>
    <t xml:space="preserve">KP RAJAMANDALA RT 003 RW 012 KEL MANDALAMUKTI KEC CIKALONG WETAN </t>
  </si>
  <si>
    <t>6 44m 52.8s S, 107 28m 26.4s E</t>
  </si>
  <si>
    <t>2023039990026786</t>
  </si>
  <si>
    <t>NGAMPRAH</t>
  </si>
  <si>
    <t>CILAME</t>
  </si>
  <si>
    <t>CIBEUREUM</t>
  </si>
  <si>
    <t>40552</t>
  </si>
  <si>
    <t>40535</t>
  </si>
  <si>
    <t>GRAHA BUKIT RAYA 3 BLOK FI NO 25</t>
  </si>
  <si>
    <t>JL.RAYA CIMINDI GG.H. MARTOBI RT/RW 003/018</t>
  </si>
  <si>
    <t>6 50m 45.6s S, 107 31m 1.2s E</t>
  </si>
  <si>
    <t>2023039990026814</t>
  </si>
  <si>
    <t>BUNDER</t>
  </si>
  <si>
    <t xml:space="preserve">CIRUKAP </t>
  </si>
  <si>
    <t>KP BUNDER RT/RW 09/002</t>
  </si>
  <si>
    <t>6 11m 52.8s S, 106 32m 56.4s E</t>
  </si>
  <si>
    <t>2023039990026825</t>
  </si>
  <si>
    <t>BULANGKULON</t>
  </si>
  <si>
    <t>BULANGKULON RT/RW 002/001</t>
  </si>
  <si>
    <t>7 16m 37.2s S, 112 29m 6s E</t>
  </si>
  <si>
    <t>2023039990026836</t>
  </si>
  <si>
    <t>SUMENGKO</t>
  </si>
  <si>
    <t xml:space="preserve">DSN TANGGUNGAN </t>
  </si>
  <si>
    <t>DSN TANGGUNGAN RT/RW 02/02</t>
  </si>
  <si>
    <t>7 22m 8.4s S, 112 30m 43.2s E</t>
  </si>
  <si>
    <t>2023039990026843</t>
  </si>
  <si>
    <t>NGARGOSARI</t>
  </si>
  <si>
    <t xml:space="preserve">DEWI SEKARDADU  </t>
  </si>
  <si>
    <t>DEWI SEKARDADU RT/RW 004/001 NO.23</t>
  </si>
  <si>
    <t>7 11m 16.8s S, 112 37m 58.8s E</t>
  </si>
  <si>
    <t>2023039990026846</t>
  </si>
  <si>
    <t>JL.DEPATI PURBL RT/RW 017/000</t>
  </si>
  <si>
    <t>2023039990026858</t>
  </si>
  <si>
    <t>60281</t>
  </si>
  <si>
    <t>GUBENG KERTAJAYA 3/12 SAMPING</t>
  </si>
  <si>
    <t>JL GUBENG KERTAJAYA 1B / 2</t>
  </si>
  <si>
    <t>7 16m 19.2s S, 112 44m 56.4s E</t>
  </si>
  <si>
    <t>2023039990026861</t>
  </si>
  <si>
    <t>MENTENG</t>
  </si>
  <si>
    <t>PEGANGSAAN</t>
  </si>
  <si>
    <t>10320</t>
  </si>
  <si>
    <t>MATRAMAN JAYA NO.5</t>
  </si>
  <si>
    <t>JL.MATRAMAN JAYA NO.5</t>
  </si>
  <si>
    <t>6 12m 7.2s S, 106 50m 52.8s E</t>
  </si>
  <si>
    <t>6 12m 37.656s S, 106 51m 32.4s E</t>
  </si>
  <si>
    <t>2023039990026866</t>
  </si>
  <si>
    <t>JATIUWUNG</t>
  </si>
  <si>
    <t>JATAKE</t>
  </si>
  <si>
    <t>15136</t>
  </si>
  <si>
    <t xml:space="preserve">TAMAN KUTABUMI BLOK B-15/43 </t>
  </si>
  <si>
    <t>TAMAN KUTABUMI BLOK B-15/43 RT/RW 004/009</t>
  </si>
  <si>
    <t>6 11m 45.6s S, 106 34m 40.8s E</t>
  </si>
  <si>
    <t>2023039990026885</t>
  </si>
  <si>
    <t>PARUNG</t>
  </si>
  <si>
    <t>PAMAGERSARI</t>
  </si>
  <si>
    <t>PAMEGARSARI (PAMAGERSARI)</t>
  </si>
  <si>
    <t>16330</t>
  </si>
  <si>
    <t>LEBAKWANGI</t>
  </si>
  <si>
    <t>KP.LEBAKWANGI</t>
  </si>
  <si>
    <t>6 26m 16.8s S, 106 43m 33.6s E</t>
  </si>
  <si>
    <t>6 26m 17.088s S, 106 43m 33.6s E</t>
  </si>
  <si>
    <t>2023039990026888</t>
  </si>
  <si>
    <t>KH ALI ERVAN BLOK A</t>
  </si>
  <si>
    <t>JL KH ALI ERVAN RT/RW 001/001 KELURAHAN BANJARSARI,KEC MANYAR,GRESIK</t>
  </si>
  <si>
    <t>2023039990026892</t>
  </si>
  <si>
    <t>SAGA</t>
  </si>
  <si>
    <t>VILLA BALARAJA BLOK A5 NO.8</t>
  </si>
  <si>
    <t>VILLA BALARAJA BLOK A5 NO.8 RT/RW 012/004</t>
  </si>
  <si>
    <t>6 10m 30s S, 106 27m 18s E</t>
  </si>
  <si>
    <t>2023039990026897</t>
  </si>
  <si>
    <t>BATUCEPER</t>
  </si>
  <si>
    <t>KEBON BESAR</t>
  </si>
  <si>
    <t>15122</t>
  </si>
  <si>
    <t xml:space="preserve">ABADI KEBON BESAR </t>
  </si>
  <si>
    <t>JL ABADI KEBON BESAR RT 004 RW 001 NO 98</t>
  </si>
  <si>
    <t>6 9m 28.8s S, 106 40m 44.4s E</t>
  </si>
  <si>
    <t>2023039990026911</t>
  </si>
  <si>
    <t>PASINAN LEMAHPUTIH</t>
  </si>
  <si>
    <t>PASINANLEMAHPUTIH (PASINAN LEMAHPUTIH)</t>
  </si>
  <si>
    <t xml:space="preserve">PASINAN LEMAHPUTIH </t>
  </si>
  <si>
    <t>PASINAN LEMAHPUTIH RT/RW 001/001</t>
  </si>
  <si>
    <t>7 43m 58.8s S, 112 34m 26.4s E</t>
  </si>
  <si>
    <t>2023039990026922</t>
  </si>
  <si>
    <t>GUNUNG WILIS UTARA</t>
  </si>
  <si>
    <t>KEDANYANG RT/RW 007/003</t>
  </si>
  <si>
    <t>2023039990026935</t>
  </si>
  <si>
    <t>BUNGO</t>
  </si>
  <si>
    <t>RIMBO TENGAH</t>
  </si>
  <si>
    <t>37211</t>
  </si>
  <si>
    <t>37215</t>
  </si>
  <si>
    <t>JL TEUKU UMAR LRG MERPATI BLOK J RT/RW 033/009 KEL PASIR PUTIH KEC RIMBO TENGAH</t>
  </si>
  <si>
    <t>1 30m 10.8s S, 102 6m 28.8s E</t>
  </si>
  <si>
    <t>2023039990026940</t>
  </si>
  <si>
    <t>MELONG</t>
  </si>
  <si>
    <t>40534</t>
  </si>
  <si>
    <t xml:space="preserve">BLOK SAKOLA </t>
  </si>
  <si>
    <t>BLOK SAKOLA RT/RW 004/007</t>
  </si>
  <si>
    <t>6 55m 19.2s S, 107 33m 10.8s E</t>
  </si>
  <si>
    <t>2023039990026946</t>
  </si>
  <si>
    <t>KOMP BALITAN I NO 3 K</t>
  </si>
  <si>
    <t>KOMP. BALITAN I NO.3 K RT/RW 031/011</t>
  </si>
  <si>
    <t>2023039990026948</t>
  </si>
  <si>
    <t>SUKAWALI</t>
  </si>
  <si>
    <t>KP KRAMAT</t>
  </si>
  <si>
    <t>KP KRAMAY RT 001 RW 005</t>
  </si>
  <si>
    <t>6 2m 16.8s S, 106 35m 24s E</t>
  </si>
  <si>
    <t>2023039990026973</t>
  </si>
  <si>
    <t>NALO TATAN</t>
  </si>
  <si>
    <t>NALO TATAN (NALO TANTAN)</t>
  </si>
  <si>
    <t>SUNGAI ULAK</t>
  </si>
  <si>
    <t>37311</t>
  </si>
  <si>
    <t>37317</t>
  </si>
  <si>
    <t>PERUMAHAN PURI KENCANA 2 RT/RW 018/005 KEL SUNGAI ULAK KEC NALO TANTAN</t>
  </si>
  <si>
    <t>2 0m 54s S, 102 18m 43.2s E</t>
  </si>
  <si>
    <t>2023039990026978</t>
  </si>
  <si>
    <t>UJUNG PANGKAH</t>
  </si>
  <si>
    <t>KETAPANGLOR</t>
  </si>
  <si>
    <t>KETAPANGLOR (KETAPANG LOR)</t>
  </si>
  <si>
    <t>KETAPANGLOR RT/RW 003/003</t>
  </si>
  <si>
    <t>7 2m 56.4s S, 112 31m 40.8s E</t>
  </si>
  <si>
    <t>2023039990026988</t>
  </si>
  <si>
    <t>MAYANG MANGURAI</t>
  </si>
  <si>
    <t>PESONA JAMBI  BLOK M NO 2</t>
  </si>
  <si>
    <t>1 38m 60s S, 103 34m 30s E</t>
  </si>
  <si>
    <t>2023039990027000</t>
  </si>
  <si>
    <t>RANOIAPO-LINGKUNGAN VII RT/RW 000/000</t>
  </si>
  <si>
    <t>2023039990027010</t>
  </si>
  <si>
    <t>JETIS</t>
  </si>
  <si>
    <t>61352</t>
  </si>
  <si>
    <t>DS.BANJARSARI RT 5 RW 1</t>
  </si>
  <si>
    <t>7 25m 19.2s S, 112 24m 50.4s E</t>
  </si>
  <si>
    <t>2023039990027016</t>
  </si>
  <si>
    <t>GUNUNGKEMBANG</t>
  </si>
  <si>
    <t>GUNUNG KEMBANG</t>
  </si>
  <si>
    <t>PADANG BIRAU</t>
  </si>
  <si>
    <t>2 19m 22.8s S, 102 49m 33.6s E</t>
  </si>
  <si>
    <t>2023039990027024</t>
  </si>
  <si>
    <t>CEMPAKA</t>
  </si>
  <si>
    <t>70733</t>
  </si>
  <si>
    <t xml:space="preserve">PASAR ULIN NO 20 CEMPAKA </t>
  </si>
  <si>
    <t>JL. PASAR ULIN NO.20 CEMPAKA RT/RW 017/006</t>
  </si>
  <si>
    <t>3 29m 20.4s S, 114 52m 48s E</t>
  </si>
  <si>
    <t>2023039990027034</t>
  </si>
  <si>
    <t>KOTA TANGERANG SELATAN</t>
  </si>
  <si>
    <t>TANGERANG SELATAN</t>
  </si>
  <si>
    <t>PAMULANG</t>
  </si>
  <si>
    <t>BENDA BARU</t>
  </si>
  <si>
    <t>15416</t>
  </si>
  <si>
    <t>15418</t>
  </si>
  <si>
    <t>SATRIA PAMULANG 2 NO.140</t>
  </si>
  <si>
    <t>GG.SATRIA PAMULANG 2 NO.140</t>
  </si>
  <si>
    <t>6 20m 13.2s S, 106 43m 4.8s E</t>
  </si>
  <si>
    <t>6 20m 24.36s S, 106 44m 34.8s E</t>
  </si>
  <si>
    <t>2023039990027046</t>
  </si>
  <si>
    <t>PACUH</t>
  </si>
  <si>
    <t xml:space="preserve">DSN PACUH  </t>
  </si>
  <si>
    <t>DSN PACUH DESA PACUH RT/RW 004/002</t>
  </si>
  <si>
    <t>7 2m 34.8s S, 112 29m 16.8s E</t>
  </si>
  <si>
    <t>2023039990027082</t>
  </si>
  <si>
    <t>BLITAR</t>
  </si>
  <si>
    <t>KAB. BLITAR</t>
  </si>
  <si>
    <t>KADEMANGAN</t>
  </si>
  <si>
    <t>KEBONSARI</t>
  </si>
  <si>
    <t>66161</t>
  </si>
  <si>
    <t>DSN RINGINREJO</t>
  </si>
  <si>
    <t>8 12m 43.2s S, 112 4m 37.2s E</t>
  </si>
  <si>
    <t>2023039990027098</t>
  </si>
  <si>
    <t>JLN WAHYU RT 11 KELURAHAN THEHOK</t>
  </si>
  <si>
    <t>2023039990027101</t>
  </si>
  <si>
    <t xml:space="preserve">BALONG MOJO KULON </t>
  </si>
  <si>
    <t>BALONG MOJO KULON RT/RW 002/001</t>
  </si>
  <si>
    <t>2023039990027112</t>
  </si>
  <si>
    <t>MELIRANG</t>
  </si>
  <si>
    <t>PERENG WETAN</t>
  </si>
  <si>
    <t>PERENG WETAN RT/RW 015/007 KELURAHAN MELIRANG,KEC BUNGAH,GRESIK</t>
  </si>
  <si>
    <t>7 1m 58.8s S, 112 32m 20.4s E</t>
  </si>
  <si>
    <t>2023039990027121</t>
  </si>
  <si>
    <t>PUNGKOL</t>
  </si>
  <si>
    <t>PUNGKOL-JAGA II RT/RW 000/000</t>
  </si>
  <si>
    <t>1 21m 32.4s N, 124 32m 31.2s E</t>
  </si>
  <si>
    <t>2023039990027122</t>
  </si>
  <si>
    <t>OGAN KOMERING ULU TIMUR</t>
  </si>
  <si>
    <t>BELITANG</t>
  </si>
  <si>
    <t>SIDO MULYO</t>
  </si>
  <si>
    <t>SIDO MULYO (SIDOMULYO)</t>
  </si>
  <si>
    <t>32382</t>
  </si>
  <si>
    <t>SIDO MULYO 001/001 BELITANG KAB OKU TIMUR</t>
  </si>
  <si>
    <t>4 9m 32.4s S, 104 39m 36s E</t>
  </si>
  <si>
    <t>2023039990027151</t>
  </si>
  <si>
    <t>BINCAU</t>
  </si>
  <si>
    <t>KOMPLEK SA DAH I</t>
  </si>
  <si>
    <t>KOMPLEK SA DAH I RT/RW 010/004</t>
  </si>
  <si>
    <t>3 23m 20.4s S, 114 54m 3.6s E</t>
  </si>
  <si>
    <t>2023039990027185</t>
  </si>
  <si>
    <t xml:space="preserve">KP BABAKAN KIDUL </t>
  </si>
  <si>
    <t>KP. BABAKAN KIDUL RT/RW 003/014</t>
  </si>
  <si>
    <t>2023039990027188</t>
  </si>
  <si>
    <t>KRONJO</t>
  </si>
  <si>
    <t>BAKUNG</t>
  </si>
  <si>
    <t>15550</t>
  </si>
  <si>
    <t xml:space="preserve">KP.CIMENTUL </t>
  </si>
  <si>
    <t>KP.CIMENTUL RT/RW 010/002</t>
  </si>
  <si>
    <t>6 5m 20.4s S, 106 25m 51.6s E</t>
  </si>
  <si>
    <t>2023039990027218</t>
  </si>
  <si>
    <t>RANDUAGUNG</t>
  </si>
  <si>
    <t>DR WAHIDIN SH GG 38</t>
  </si>
  <si>
    <t>DR WAHIDIN SH GG 38 RT/RW 008/001</t>
  </si>
  <si>
    <t>7 9m 36s S, 112 36m 57.6s E</t>
  </si>
  <si>
    <t>2023039990027220</t>
  </si>
  <si>
    <t>ALAM JAYA</t>
  </si>
  <si>
    <t>LEDUG</t>
  </si>
  <si>
    <t>KP LEDUG RT 03 RW 03 KEL.ALAM JAYA KEC JATIUWUNG</t>
  </si>
  <si>
    <t>6 10m 44.4s S, 106 34m 55.2s E</t>
  </si>
  <si>
    <t>2023039990027225</t>
  </si>
  <si>
    <t>2023039990027232</t>
  </si>
  <si>
    <t>TELUK KETAPANG</t>
  </si>
  <si>
    <t>TELUK KETAPANG RT 03</t>
  </si>
  <si>
    <t>1 32m 24s S, 103 21m 50.4s E</t>
  </si>
  <si>
    <t>2023039990027259</t>
  </si>
  <si>
    <t>MUARA ENIM</t>
  </si>
  <si>
    <t>EMPAT PETULAI DANGKU</t>
  </si>
  <si>
    <t>RAMBANG DANGKU</t>
  </si>
  <si>
    <t>BANUAYU</t>
  </si>
  <si>
    <t>31172</t>
  </si>
  <si>
    <t xml:space="preserve">DUSUN VII </t>
  </si>
  <si>
    <t>DUSUN VLL</t>
  </si>
  <si>
    <t>3 24m 28.8s S, 104 2m 31.2s E</t>
  </si>
  <si>
    <t>2023039990027262</t>
  </si>
  <si>
    <t>TANGKIT</t>
  </si>
  <si>
    <t>LRG. KEBON KOLIM RT/RW 021/001</t>
  </si>
  <si>
    <t>1 39m 7.2s S, 103 41m 56.4s E</t>
  </si>
  <si>
    <t>2023039990027267</t>
  </si>
  <si>
    <t>OGAN KOMERING ILIR</t>
  </si>
  <si>
    <t>KAYU AGUNG</t>
  </si>
  <si>
    <t>CINTARAJA</t>
  </si>
  <si>
    <t>CINTARAJA (CINTA RAJA / RAYA)</t>
  </si>
  <si>
    <t>30614</t>
  </si>
  <si>
    <t xml:space="preserve">KAPTEN TEGUH LK.III NO.072 </t>
  </si>
  <si>
    <t>JL.KAPTEN TEGUH III NO.072 RT.007/RW.000 KEC.KAYUAGUNG KEL.CINTA RAJA OGAN KOMERING ILIR</t>
  </si>
  <si>
    <t>3 22m 55.2s S, 104 49m 37.2s E</t>
  </si>
  <si>
    <t>2023039990027289</t>
  </si>
  <si>
    <t xml:space="preserve">IMAM BONJOL GG KRAMAT III NO 28 </t>
  </si>
  <si>
    <t>JL. IMAM BONJOL GG KRAMAT III NO 28 RT. 002/002KEL. KARAWACI KEC. KARAWACI</t>
  </si>
  <si>
    <t>2023039990027291</t>
  </si>
  <si>
    <t>CIPONDOH</t>
  </si>
  <si>
    <t>CIPONDOH INDAH</t>
  </si>
  <si>
    <t>15148</t>
  </si>
  <si>
    <t xml:space="preserve">KETAPANG DONGKAL </t>
  </si>
  <si>
    <t>KP KETAPANG DONGKAL RT/RW 002/004</t>
  </si>
  <si>
    <t>6 10m 44.4s S, 106 41m 20.4s E</t>
  </si>
  <si>
    <t>2023039990027296</t>
  </si>
  <si>
    <t>BUYUNGON-LINGKUNGAN IV RT/RW 000/000</t>
  </si>
  <si>
    <t>2023039990027330</t>
  </si>
  <si>
    <t>BANJARREJO</t>
  </si>
  <si>
    <t>CAMPUREJO</t>
  </si>
  <si>
    <t>62118</t>
  </si>
  <si>
    <t>62119</t>
  </si>
  <si>
    <t xml:space="preserve">JA SUPRAPTO GG PATMO </t>
  </si>
  <si>
    <t>JL A SUPRAPTO GG PATMO</t>
  </si>
  <si>
    <t>7 8m 9.6s S, 111 53m 56.4s E</t>
  </si>
  <si>
    <t>2023039990027346</t>
  </si>
  <si>
    <t>LAMPUNG TIMUR</t>
  </si>
  <si>
    <t>BATANGHARI NUBAN</t>
  </si>
  <si>
    <t>BUMI JAWA</t>
  </si>
  <si>
    <t>34372</t>
  </si>
  <si>
    <t>BUMI JAWA DUSUN 1 RT 02 RW 01 KELURAHAN BUMI JAWA KEC BATAHARI NUBAN KABUPATEN LAMPUNG TIMUR</t>
  </si>
  <si>
    <t>5 1m 22.8s S, 105 26m 49.2s E</t>
  </si>
  <si>
    <t>2023039990027349</t>
  </si>
  <si>
    <t>PADANG SIDEMPUAN</t>
  </si>
  <si>
    <t>PADANGSIDIMPUAN / PADANG SIDEMPUAN SELATAN</t>
  </si>
  <si>
    <t>PELA MAMPANG</t>
  </si>
  <si>
    <t>WEK VI</t>
  </si>
  <si>
    <t>12720</t>
  </si>
  <si>
    <t>22724</t>
  </si>
  <si>
    <t>BANGKA RAYA NO 42A</t>
  </si>
  <si>
    <t>JL. ALBOIN HUTABARAT LK. III</t>
  </si>
  <si>
    <t>6 15m 0s S, 106 48m 50.4s E</t>
  </si>
  <si>
    <t>1 22m 13.224s N, 99 16m 41.16s E</t>
  </si>
  <si>
    <t>2023039990027358</t>
  </si>
  <si>
    <t>2023039990027359</t>
  </si>
  <si>
    <t>BUNIAYU</t>
  </si>
  <si>
    <t>BUNIAYU (BUNI AYU)</t>
  </si>
  <si>
    <t>15612</t>
  </si>
  <si>
    <t>DESA BUNIAYU KP PULO</t>
  </si>
  <si>
    <t>KP PULO RT 001 RW 003 DESA BUNIAYU KECAMATAN SUKAMULYA</t>
  </si>
  <si>
    <t>6 7m 40.8s S, 106 26m 38.4s E</t>
  </si>
  <si>
    <t>2023039990027360</t>
  </si>
  <si>
    <t>PERIUK JAYA</t>
  </si>
  <si>
    <t>15131</t>
  </si>
  <si>
    <t>SANGIANG KONTRAKAN HAJI UWIT</t>
  </si>
  <si>
    <t>KONTRAKAN HAJI UWIT, KP.SANGIANG,KELURAHAN PERIUK JAYA RT 04 RW 01</t>
  </si>
  <si>
    <t>6 9m 18s S, 106 36m 28.8s E</t>
  </si>
  <si>
    <t>2023039990027365</t>
  </si>
  <si>
    <t>TANJANGAWAN</t>
  </si>
  <si>
    <t>SIDORUKUN</t>
  </si>
  <si>
    <t>SIDORUKUN RT/RW 001/001</t>
  </si>
  <si>
    <t>7 14m 49.2s S, 112 43m 12s E</t>
  </si>
  <si>
    <t>2023039990027384</t>
  </si>
  <si>
    <t>GERENDENG</t>
  </si>
  <si>
    <t>OTISTA GG AMOR</t>
  </si>
  <si>
    <t>JL.OTISTA GG AMOR RT/RW 002/010</t>
  </si>
  <si>
    <t>6 10m 22.8s S, 106 37m 26.4s E</t>
  </si>
  <si>
    <t>2023039990027392</t>
  </si>
  <si>
    <t>CINGCIN</t>
  </si>
  <si>
    <t>40914</t>
  </si>
  <si>
    <t>CINGCIN PERMATA INDAH BLOK D NO 104</t>
  </si>
  <si>
    <t>CINGCIN PERMATA INDAH BLOCK D NO 104</t>
  </si>
  <si>
    <t>7 1m 33.6s S, 107 32m 27.6s E</t>
  </si>
  <si>
    <t>2023039990027400</t>
  </si>
  <si>
    <t>NGANJUK</t>
  </si>
  <si>
    <t>KAUMAN</t>
  </si>
  <si>
    <t>64411</t>
  </si>
  <si>
    <t>JL CITARUM</t>
  </si>
  <si>
    <t xml:space="preserve">JALAN CITARUM DESA KAUMAN KECAMATAN NGANJUK KABUPATEN NGANJUK </t>
  </si>
  <si>
    <t>7 36m 3.6s S, 111 53m 49.2s E</t>
  </si>
  <si>
    <t>2023039990027412</t>
  </si>
  <si>
    <t>JL GUNTUNG MANGGIS KOMP CAHAYA MANGGIS RESIDENCE RT/RW 018/003</t>
  </si>
  <si>
    <t>2023039990027416</t>
  </si>
  <si>
    <t>OGAN KOMERING ULU</t>
  </si>
  <si>
    <t>BATURAJA TIMUR</t>
  </si>
  <si>
    <t>AIR PAOH</t>
  </si>
  <si>
    <t>AIR PAOH/PAUH</t>
  </si>
  <si>
    <t>32114</t>
  </si>
  <si>
    <t>32111</t>
  </si>
  <si>
    <t>PADAT KARYA PERUM GURU I</t>
  </si>
  <si>
    <t>JLN PADAT KARYA PERUM GURU 1</t>
  </si>
  <si>
    <t>4 7m 40.8s S, 104 14m 42s E</t>
  </si>
  <si>
    <t>2023039990027420</t>
  </si>
  <si>
    <t>TANGGAMUS</t>
  </si>
  <si>
    <t>KOTA AGUNG BARAT</t>
  </si>
  <si>
    <t>KOTA AGUNG (KOTA AGUNG PUSAT)</t>
  </si>
  <si>
    <t>PAJAJARAN</t>
  </si>
  <si>
    <t>KURIPAN</t>
  </si>
  <si>
    <t>35384</t>
  </si>
  <si>
    <t>35381</t>
  </si>
  <si>
    <t>JL PELITA MADANG 1 NO 217</t>
  </si>
  <si>
    <t>5 26m 52.8s S, 104 36m 57.6s E</t>
  </si>
  <si>
    <t>2023039990027427</t>
  </si>
  <si>
    <t>PAAL MERAH LINGKAR SELATAN NO.22 RT/RW 026/- SAMPING SD 224</t>
  </si>
  <si>
    <t>2023039990027430</t>
  </si>
  <si>
    <t>DUSUN PENENG</t>
  </si>
  <si>
    <t>DUSUN PENENG RT/RW 001/001</t>
  </si>
  <si>
    <t>2023039990027431</t>
  </si>
  <si>
    <t>CIBODAS</t>
  </si>
  <si>
    <t>15138</t>
  </si>
  <si>
    <t>CIBODAS BESAR</t>
  </si>
  <si>
    <t>KP.CIBODAS BESAR RT 004 RW 003</t>
  </si>
  <si>
    <t>6 11m 42s S, 106 36m 14.4s E</t>
  </si>
  <si>
    <t>2023039990027451</t>
  </si>
  <si>
    <t xml:space="preserve">GUB SURYO 273 </t>
  </si>
  <si>
    <t>GUB SURYO 273 RT/RW 003/006</t>
  </si>
  <si>
    <t>2023039990027453</t>
  </si>
  <si>
    <t>KEDIRI</t>
  </si>
  <si>
    <t>KAB. KEDIRI</t>
  </si>
  <si>
    <t>KRAS</t>
  </si>
  <si>
    <t>JABANG</t>
  </si>
  <si>
    <t>64172</t>
  </si>
  <si>
    <t>DS JABANG NO 163</t>
  </si>
  <si>
    <t>DSN. MARGOJOYO RT 022 RW 008, KELURAHAN JABANG, KECAMATAN KRAS,KABUPATEN KEDIRI</t>
  </si>
  <si>
    <t>7 58m 26.4s S, 111 59m 6s E</t>
  </si>
  <si>
    <t>2023039990027466</t>
  </si>
  <si>
    <t>KRADENAN (KRADINAN)</t>
  </si>
  <si>
    <t>63473</t>
  </si>
  <si>
    <t>DKH KRADENAN</t>
  </si>
  <si>
    <t>DKH KRADENAN RT 001 RW 001 KEL.KRADENAN KEC.JETIS KAB.PONOROGO</t>
  </si>
  <si>
    <t>7 56m 38.4s S, 111 29m 38.4s E</t>
  </si>
  <si>
    <t>2023039990027469</t>
  </si>
  <si>
    <t>CENGKARENG</t>
  </si>
  <si>
    <t>CENGKARENG BARAT</t>
  </si>
  <si>
    <t>11730</t>
  </si>
  <si>
    <t xml:space="preserve">BAMBU KUNING II </t>
  </si>
  <si>
    <t>BAMBU KUNING 3 RT 009 RW 003</t>
  </si>
  <si>
    <t>6 8m 9.6s S, 106 43m 33.6s E</t>
  </si>
  <si>
    <t>2023039990027474</t>
  </si>
  <si>
    <t>CURUG KULON</t>
  </si>
  <si>
    <t xml:space="preserve">SOKA </t>
  </si>
  <si>
    <t>KP.SOKA RT/RW 004/004</t>
  </si>
  <si>
    <t>6 15m 50.4s S, 106 32m 56.4s E</t>
  </si>
  <si>
    <t>2023039990027485</t>
  </si>
  <si>
    <t>SUMARI</t>
  </si>
  <si>
    <t xml:space="preserve">SUMARI </t>
  </si>
  <si>
    <t>SUMARI RT/RW 003/001</t>
  </si>
  <si>
    <t>7 9m 1.27898e-12s S, 112 37m 37.2s E</t>
  </si>
  <si>
    <t>2023039990027509</t>
  </si>
  <si>
    <t>AIR MERBAU</t>
  </si>
  <si>
    <t>33411</t>
  </si>
  <si>
    <t>SEKIP</t>
  </si>
  <si>
    <t xml:space="preserve">JL SEKIP RT. 005 RW. 002 </t>
  </si>
  <si>
    <t>2 43m 4.8s S, 107 40m 26.4s E</t>
  </si>
  <si>
    <t>2023039990027529</t>
  </si>
  <si>
    <t>PULUNG</t>
  </si>
  <si>
    <t>63481</t>
  </si>
  <si>
    <t>DUKUH KRAJAN</t>
  </si>
  <si>
    <t>DUKUH KRAJAN RT 001 RW 002 KEL.PULUNG KEC.PULUNG KAB.PONOROGO</t>
  </si>
  <si>
    <t>7 53m 24s S, 111 36m 43.2s E</t>
  </si>
  <si>
    <t>2023039990027533</t>
  </si>
  <si>
    <t>DUSUN KALIANYAR</t>
  </si>
  <si>
    <t>2023039990027543</t>
  </si>
  <si>
    <t>SUNGAI LILIN</t>
  </si>
  <si>
    <t>SUNGAI LILIN JAYA</t>
  </si>
  <si>
    <t>30755</t>
  </si>
  <si>
    <t>30750</t>
  </si>
  <si>
    <t xml:space="preserve">KEL. SUNGAI LILIN JAYA </t>
  </si>
  <si>
    <t>2 32m 45.6s S, 104 2m 2.4s E</t>
  </si>
  <si>
    <t>2023039990027586</t>
  </si>
  <si>
    <t>KARANGANDONG</t>
  </si>
  <si>
    <t>KARANGANDONG RT/RW 003/001</t>
  </si>
  <si>
    <t>7 20m 56.4s S, 112 33m 46.8s E</t>
  </si>
  <si>
    <t>2023039990027598</t>
  </si>
  <si>
    <t>JAMBUDIPA</t>
  </si>
  <si>
    <t xml:space="preserve">KP JAMBUDIPA </t>
  </si>
  <si>
    <t>KP JAMBUDIPA,JL KOL MAS, CISARUA,KBB, RT O2/17</t>
  </si>
  <si>
    <t>6 49m 26.4s S, 107 33m 10.8s E</t>
  </si>
  <si>
    <t>2023039990027615</t>
  </si>
  <si>
    <t>PEKAUMAN</t>
  </si>
  <si>
    <t>61114</t>
  </si>
  <si>
    <t>KH. WAKHID HASYIM 5-A/7</t>
  </si>
  <si>
    <t>KH. WAKHID HASYIM 5-A/7 RT/RW 002/001</t>
  </si>
  <si>
    <t>7 9m 50.4s S, 112 38m 52.8s E</t>
  </si>
  <si>
    <t>2023039990027616</t>
  </si>
  <si>
    <t>SUNGAI BERTAM</t>
  </si>
  <si>
    <t>SUNGAI BERTAM RT/RW 003/002</t>
  </si>
  <si>
    <t>1 41m 42s S, 103 30m 28.8s E</t>
  </si>
  <si>
    <t>2023039990027626</t>
  </si>
  <si>
    <t>CISAUK</t>
  </si>
  <si>
    <t>15341</t>
  </si>
  <si>
    <t>KAVLING BERMIS</t>
  </si>
  <si>
    <t>KAVLING BERMIS, RT007/RW004, KELURAHAN CISAUK, KECAMATAN CISAUK, TANGERANG</t>
  </si>
  <si>
    <t>6 20m 27.6s S, 106 38m 6s E</t>
  </si>
  <si>
    <t>2023039990027627</t>
  </si>
  <si>
    <t>MANDALAJATI</t>
  </si>
  <si>
    <t>JATIHANDAP</t>
  </si>
  <si>
    <t>40195</t>
  </si>
  <si>
    <t xml:space="preserve">JATIHANDAP </t>
  </si>
  <si>
    <t xml:space="preserve">JALAN JATIHANDAP RT 002 RW 006 </t>
  </si>
  <si>
    <t>6 53m 45.6s S, 107 39m 50.4s E</t>
  </si>
  <si>
    <t>2023039990027636</t>
  </si>
  <si>
    <t>SUMBERJAYA (SUMBER JAYA)</t>
  </si>
  <si>
    <t>TRIDAYA INDAH 3 BLOK D.22 NO.4</t>
  </si>
  <si>
    <t>6 23m 31.344s S, 106 41m 27.6s E</t>
  </si>
  <si>
    <t>2023039990027639</t>
  </si>
  <si>
    <t>MARTAPURA TIMUR</t>
  </si>
  <si>
    <t>PEKAUMAN ULU</t>
  </si>
  <si>
    <t>70617</t>
  </si>
  <si>
    <t>MARTAPURA LAMA</t>
  </si>
  <si>
    <t>JL. MARTAPURA LAMA RT/RW 003/002</t>
  </si>
  <si>
    <t>3 22m 22.8s S, 114 51m 46.8s E</t>
  </si>
  <si>
    <t>2023039990027647</t>
  </si>
  <si>
    <t xml:space="preserve">DESA SIMPANG EMPAT </t>
  </si>
  <si>
    <t>DESA SIMPANG EMPAT RT/RW 002/000</t>
  </si>
  <si>
    <t>2023039990027661</t>
  </si>
  <si>
    <t>SRENGAT</t>
  </si>
  <si>
    <t>SELOKAJANG</t>
  </si>
  <si>
    <t>66152</t>
  </si>
  <si>
    <t>DSN MARON</t>
  </si>
  <si>
    <t>DS MARON RT 03/ RW 02 DESA SELOKAJANG KECAMATAN SRENGAT KABUPATEN BLITAR</t>
  </si>
  <si>
    <t>8 6m 25.2s S, 112 5m 31.2s E</t>
  </si>
  <si>
    <t>2023039990027663</t>
  </si>
  <si>
    <t xml:space="preserve">PEUSAR </t>
  </si>
  <si>
    <t>KP.PEUSAR RT/RW 004/001</t>
  </si>
  <si>
    <t>2023039990027664</t>
  </si>
  <si>
    <t>RAWAJITU SELATAN</t>
  </si>
  <si>
    <t>RAWA JITU SELATAN (RAWAJITU SELATAN)</t>
  </si>
  <si>
    <t>MEDASARI</t>
  </si>
  <si>
    <t>MEDASARI (MEDA SARI)</t>
  </si>
  <si>
    <t>34596</t>
  </si>
  <si>
    <t>34591</t>
  </si>
  <si>
    <t>MEDASARI RT 003,008 DES MEDASARI KEC RAWAJITU SELATAN KAB TULANG BAWANG</t>
  </si>
  <si>
    <t>4 11m 56.4s S, 105 43m 15.6s E</t>
  </si>
  <si>
    <t>2023039990027687</t>
  </si>
  <si>
    <t>HEGARMANAH</t>
  </si>
  <si>
    <t>40141</t>
  </si>
  <si>
    <t xml:space="preserve">BUKIT HEGAR </t>
  </si>
  <si>
    <t>JL.BUKIT HEGAR NO.5 RT/RW 002/001</t>
  </si>
  <si>
    <t>6 51m 54s S, 107 36m 7.2s E</t>
  </si>
  <si>
    <t>2023039990027699</t>
  </si>
  <si>
    <t>SEDATI</t>
  </si>
  <si>
    <t>61253</t>
  </si>
  <si>
    <t xml:space="preserve">PERUM THE OASIS VILLAGE C3-20 </t>
  </si>
  <si>
    <t>THE OASIS VILLAGE C3-20</t>
  </si>
  <si>
    <t>7 22m 8.4s S, 112 46m 22.8s E</t>
  </si>
  <si>
    <t>2023039990027703</t>
  </si>
  <si>
    <t>LAKSANAMEKAR</t>
  </si>
  <si>
    <t xml:space="preserve">KP CIAMPEL </t>
  </si>
  <si>
    <t>KP. CIAMPEL RT/RW 008/003</t>
  </si>
  <si>
    <t>6 52m 40.8s S, 107 30m 21.6s E</t>
  </si>
  <si>
    <t>2023039990027706</t>
  </si>
  <si>
    <t>LINGKAR SELATAN</t>
  </si>
  <si>
    <t>JL. ABDUL MUIS NO.54 RT/RW 015/000 PERUMAHAN PURI INDAH MEKAR JAYA</t>
  </si>
  <si>
    <t>1 38m 60s S, 103 38m 20.4s E</t>
  </si>
  <si>
    <t>2023039990027718</t>
  </si>
  <si>
    <t xml:space="preserve">PERUM SURYA JAYA BLOK I 2 NO 15 </t>
  </si>
  <si>
    <t>PERUM SURYA JAYA BLOK I 2 NO 15 RT 002/010 KEL.CEMPAKA KEC.CISOKA KAB.TANGERANG</t>
  </si>
  <si>
    <t>2023039990027738</t>
  </si>
  <si>
    <t>JL PERTABAS PERUM GRAND NAMURA BLOK D 08 RT 26</t>
  </si>
  <si>
    <t>2023039990027743</t>
  </si>
  <si>
    <t>JL RAYA KASANG PUDAK BAKTI RT 009</t>
  </si>
  <si>
    <t>2023039990027750</t>
  </si>
  <si>
    <t>KWITANG</t>
  </si>
  <si>
    <t>10420</t>
  </si>
  <si>
    <t>KR KWITANG IF/1A</t>
  </si>
  <si>
    <t>JL KR KWITANG IF/1A</t>
  </si>
  <si>
    <t>6 10m 55.2s S, 106 50m 24s E</t>
  </si>
  <si>
    <t>6 10m 46.344s S, 106 50m 31.2s E</t>
  </si>
  <si>
    <t>2023039990027753</t>
  </si>
  <si>
    <t>DUREN SAWIT</t>
  </si>
  <si>
    <t>13440</t>
  </si>
  <si>
    <t>BANGUN JAYA BLOK D/ 28</t>
  </si>
  <si>
    <t>JL BANGUN JAYA BLOK D/ 28</t>
  </si>
  <si>
    <t>6 13m 55.2s S, 106 54m 54s E</t>
  </si>
  <si>
    <t>6 13m 27.552s S, 106 55m 12s E</t>
  </si>
  <si>
    <t>2023039990027773</t>
  </si>
  <si>
    <t>SENORI</t>
  </si>
  <si>
    <t>SENDANG</t>
  </si>
  <si>
    <t>62365</t>
  </si>
  <si>
    <t>DSN SENDANG</t>
  </si>
  <si>
    <t>7 0m 7.2s S, 111 44m 2.4s E</t>
  </si>
  <si>
    <t>2023039990027774</t>
  </si>
  <si>
    <t>TANJUNG PINANG</t>
  </si>
  <si>
    <t>36146</t>
  </si>
  <si>
    <t>JL.KOMPOL A BASTARI NO 100 RT/RW 005/-</t>
  </si>
  <si>
    <t>1 35m 31.2s S, 103 37m 44.4s E</t>
  </si>
  <si>
    <t>2023039990027788</t>
  </si>
  <si>
    <t>TRIMULYA JAYA</t>
  </si>
  <si>
    <t>TRI MULYA JAYA RT/RW 011/-</t>
  </si>
  <si>
    <t>1 45m 21.6s S, 103 49m 1.2s E</t>
  </si>
  <si>
    <t>2023039990027792</t>
  </si>
  <si>
    <t>PAKAL</t>
  </si>
  <si>
    <t>BABAT JERAWAT</t>
  </si>
  <si>
    <t>60197</t>
  </si>
  <si>
    <t>PONDOK BENOWO INDAH BLOK EG-10</t>
  </si>
  <si>
    <t>PONDOK BENOWO INDAH BLOKEG-10 RT/RW 002/010</t>
  </si>
  <si>
    <t>7 14m 6s S, 112 37m 40.8s E</t>
  </si>
  <si>
    <t>2023039990027795</t>
  </si>
  <si>
    <t>SUNGAI GELAM RT/RW 017/000</t>
  </si>
  <si>
    <t>1 46m 26.4s S, 103 49m 37.2s E</t>
  </si>
  <si>
    <t>2023039990027806</t>
  </si>
  <si>
    <t>GALANG TINGGI</t>
  </si>
  <si>
    <t>30953</t>
  </si>
  <si>
    <t>LASKAR KURIS DSN III</t>
  </si>
  <si>
    <t>JL LASKAR KURIS DSN III</t>
  </si>
  <si>
    <t>2 57m 10.8s S, 104 15m 3.6s E</t>
  </si>
  <si>
    <t>2023039990027811</t>
  </si>
  <si>
    <t>OGAN KOMERING ULU SELATAN</t>
  </si>
  <si>
    <t>BUAY PEMACA</t>
  </si>
  <si>
    <t>TANJUNG MENANG</t>
  </si>
  <si>
    <t>32265</t>
  </si>
  <si>
    <t>TANJUNG MENANG BUAY PEMACA OKU SELATAN</t>
  </si>
  <si>
    <t>4 32m 24s S, 104 10m 15.6s E</t>
  </si>
  <si>
    <t>2023039990027814</t>
  </si>
  <si>
    <t>UWURAN I</t>
  </si>
  <si>
    <t>UWURAN I (UWURAN SATU)</t>
  </si>
  <si>
    <t>UWURAN I-LINGKUNGAN VI RT/RW 000/</t>
  </si>
  <si>
    <t>1 10m 58.8s N, 124 34m 26.4s E</t>
  </si>
  <si>
    <t>2023039990027826</t>
  </si>
  <si>
    <t>RENGEL</t>
  </si>
  <si>
    <t>PEPE</t>
  </si>
  <si>
    <t>SUMBEREJO</t>
  </si>
  <si>
    <t>62370</t>
  </si>
  <si>
    <t>PERUMAHAN MANSION 1 BLOK 1/6</t>
  </si>
  <si>
    <t>DSN BETENGROWO RT 04 RW 04</t>
  </si>
  <si>
    <t>7 24m 10.8s S, 112 46m 15.6s E</t>
  </si>
  <si>
    <t>2023039990027846</t>
  </si>
  <si>
    <t>BUDURAN</t>
  </si>
  <si>
    <t>WADUNGASIH</t>
  </si>
  <si>
    <t>61252</t>
  </si>
  <si>
    <t xml:space="preserve">WADUNGASIH </t>
  </si>
  <si>
    <t>WADUNGASIH RT6 RW2 BUDURAN</t>
  </si>
  <si>
    <t>7 25m 8.4s S, 112 43m 51.6s E</t>
  </si>
  <si>
    <t>2023039990027849</t>
  </si>
  <si>
    <t>PONDOK MEJA</t>
  </si>
  <si>
    <t>SUKA MAJU RT/RW 010/000</t>
  </si>
  <si>
    <t>1 41m 38.4s S, 103 37m 12s E</t>
  </si>
  <si>
    <t>2023039990027854</t>
  </si>
  <si>
    <t>WIYUNG</t>
  </si>
  <si>
    <t>BALAS KLUMPRIK</t>
  </si>
  <si>
    <t>60222</t>
  </si>
  <si>
    <t>PERMATA WIYUNG II NO.30 32</t>
  </si>
  <si>
    <t>PERUM PONDOK MANGGALA BLOK BC 3 NO. 1</t>
  </si>
  <si>
    <t>7 13m 58.8s S, 112 38m 34.8s E</t>
  </si>
  <si>
    <t>2023039990027855</t>
  </si>
  <si>
    <t>SUNGAI BULUH</t>
  </si>
  <si>
    <t>JL MELATI RT 014 RW 004, SUNGAI BULUH, RIMBO TENGAH, BUNGO, JAMBI</t>
  </si>
  <si>
    <t>1 33m 7.2s S, 102 10m 26.4s E</t>
  </si>
  <si>
    <t>2023039990027861</t>
  </si>
  <si>
    <t>MAJALAYA</t>
  </si>
  <si>
    <t>BOJONG</t>
  </si>
  <si>
    <t>40382</t>
  </si>
  <si>
    <t>PONGPORANG</t>
  </si>
  <si>
    <t>KP BUAH JAJAR RT/RW 003/003</t>
  </si>
  <si>
    <t>7 2m 20.4s S, 107 46m 22.8s E</t>
  </si>
  <si>
    <t>2023039990027864</t>
  </si>
  <si>
    <t>KOPO</t>
  </si>
  <si>
    <t>40233</t>
  </si>
  <si>
    <t>KOPO GG LAPANG I NO 18</t>
  </si>
  <si>
    <t>JL.KOPO GG LAPANG I NO 18 RT009 RW004</t>
  </si>
  <si>
    <t>6 55m 37.2s S, 107 35m 49.2s E</t>
  </si>
  <si>
    <t>2023039990027871</t>
  </si>
  <si>
    <t>61228</t>
  </si>
  <si>
    <t>PERUM WAHYU TAMAN SARIROGO BLOK AL-08</t>
  </si>
  <si>
    <t>PERUM WAHYU TAMAN SARIROGO BLOK AL NO 08</t>
  </si>
  <si>
    <t>7 25m 58.8s S, 112 41m 16.8s E</t>
  </si>
  <si>
    <t>2023039990027881</t>
  </si>
  <si>
    <t>BOJONGMENTENG</t>
  </si>
  <si>
    <t>BOJONGMENTENG (BOJONG MENTENG)</t>
  </si>
  <si>
    <t>17117</t>
  </si>
  <si>
    <t>BOJONG MENTENG</t>
  </si>
  <si>
    <t>6 16m 26.4s S, 107 0m 0s E</t>
  </si>
  <si>
    <t>6 17m 22.884s S, 106 58m 51.6s E</t>
  </si>
  <si>
    <t>2023039990027882</t>
  </si>
  <si>
    <t>KULON PROGO</t>
  </si>
  <si>
    <t>LENDAH</t>
  </si>
  <si>
    <t>TEBET TIMUR</t>
  </si>
  <si>
    <t>12820</t>
  </si>
  <si>
    <t>55663</t>
  </si>
  <si>
    <t>TEBET TIMUR DALAM I NO 8</t>
  </si>
  <si>
    <t>JIMATAN</t>
  </si>
  <si>
    <t>6 13m 55.2s S, 106 51m 14.4s E</t>
  </si>
  <si>
    <t>7 55m 51.348s S, 110 13m 8.4s E</t>
  </si>
  <si>
    <t>2023039990027902</t>
  </si>
  <si>
    <t>BANJAR AGUNG</t>
  </si>
  <si>
    <t>TUNGGAL WARGA</t>
  </si>
  <si>
    <t>34568</t>
  </si>
  <si>
    <t>34682</t>
  </si>
  <si>
    <t>TUNGGAL WARGA RT 001 RW 006</t>
  </si>
  <si>
    <t>4 17m 9.6s S, 105 12m 36s E</t>
  </si>
  <si>
    <t>2023039990027904</t>
  </si>
  <si>
    <t>KMP MELAYU TIM</t>
  </si>
  <si>
    <t>KAMPUNG MELAYU TIMUR</t>
  </si>
  <si>
    <t xml:space="preserve">MELAYU TIMUR </t>
  </si>
  <si>
    <t>KP. MELAYU TIMUR RT/RW 001/004</t>
  </si>
  <si>
    <t>6 3m 57.6s S, 106 39m 43.2s E</t>
  </si>
  <si>
    <t>2023039990027909</t>
  </si>
  <si>
    <t>LAMPUNG UTARA</t>
  </si>
  <si>
    <t>KOTABUMI UTARA</t>
  </si>
  <si>
    <t>TALANG JALI</t>
  </si>
  <si>
    <t>34511</t>
  </si>
  <si>
    <t>DUSUN SIDODADI TALANG JALI KOTABUMI UTARA</t>
  </si>
  <si>
    <t>4 41m 38.4s S, 104 52m 40.8s E</t>
  </si>
  <si>
    <t>2023039990027911</t>
  </si>
  <si>
    <t>PAAL LIMA</t>
  </si>
  <si>
    <t>JL.PERDANA RAYA RT/RW 021/000</t>
  </si>
  <si>
    <t>1 38m 24s S, 103 36m 36s E</t>
  </si>
  <si>
    <t>2023039990027912</t>
  </si>
  <si>
    <t>RAWA JITU SELATAN</t>
  </si>
  <si>
    <t>GEDUNG KARYA JITU</t>
  </si>
  <si>
    <t xml:space="preserve">GEDUNG KARYA JITU TULANG BAWANG </t>
  </si>
  <si>
    <t>4 11m 38.4s S, 105 45m 25.2s E</t>
  </si>
  <si>
    <t>2023039990027917</t>
  </si>
  <si>
    <t>TANGKIT BARU</t>
  </si>
  <si>
    <t>TANGKIT BARU RT/RW 011/000</t>
  </si>
  <si>
    <t>1 36m 50.4s S, 103 42m 39.6s E</t>
  </si>
  <si>
    <t>2023039990027940</t>
  </si>
  <si>
    <t>BUARAN BAMBU</t>
  </si>
  <si>
    <t>PINGGIR RAWA</t>
  </si>
  <si>
    <t>KP.PINGGIR RAWA RT/RW 001/009</t>
  </si>
  <si>
    <t>6 3m 46.8s S, 106 36m 28.8s E</t>
  </si>
  <si>
    <t>2023039990027962</t>
  </si>
  <si>
    <t>UWUNG JAYA</t>
  </si>
  <si>
    <t>UWUNG GIRANG</t>
  </si>
  <si>
    <t>KP UWUNG GIRANG RT/RW 001/012</t>
  </si>
  <si>
    <t>6 12m 6.39488e-13s S, 106 35m 52.8s E</t>
  </si>
  <si>
    <t>2023039990027966</t>
  </si>
  <si>
    <t>SUKATANI</t>
  </si>
  <si>
    <t>SUKATANI (SUKA TANI)</t>
  </si>
  <si>
    <t>GEMBONG</t>
  </si>
  <si>
    <t>KP. GEMBONG RT/RW 001/005</t>
  </si>
  <si>
    <t>6 7m 37.2s S, 106 30m 21.6s E</t>
  </si>
  <si>
    <t>2023039990027974</t>
  </si>
  <si>
    <t>KP BBL KIARA PAYUNG KONTRAKAN PAK ATANG</t>
  </si>
  <si>
    <t>KP BBL KIARA PAYUNG KONTRAKAN PAK ATANG, 004/004</t>
  </si>
  <si>
    <t>2023039990027981</t>
  </si>
  <si>
    <t>CIKARANG SELATAN</t>
  </si>
  <si>
    <t>MARGAHAYU</t>
  </si>
  <si>
    <t>PASIRSARI</t>
  </si>
  <si>
    <t>17113</t>
  </si>
  <si>
    <t>17532</t>
  </si>
  <si>
    <t>RAWA SEMUT RAYA KONTRAKAN</t>
  </si>
  <si>
    <t>KP.TEGAL GEDE</t>
  </si>
  <si>
    <t>6 15m 14.4s S, 107 0m 32.4s E</t>
  </si>
  <si>
    <t>6 14m 18.024s S, 107 1m 51.6s E</t>
  </si>
  <si>
    <t>2023049990027986</t>
  </si>
  <si>
    <t>MERSAM</t>
  </si>
  <si>
    <t>SIMPANG RANTAU GEDANG</t>
  </si>
  <si>
    <t>36654</t>
  </si>
  <si>
    <t>SIMPANG RANTAU GEDANG RT 013 RW 000 KECAMATAN MERSAM KABUPATEN BATANGHARI</t>
  </si>
  <si>
    <t>1 38m 34.8s S, 102 54m 32.4s E</t>
  </si>
  <si>
    <t>2023049990028007</t>
  </si>
  <si>
    <t>GENTENG</t>
  </si>
  <si>
    <t>PENELEH</t>
  </si>
  <si>
    <t>60274</t>
  </si>
  <si>
    <t>PENELEH 1/29</t>
  </si>
  <si>
    <t>5 48m 21.6s S, 112 40m 58.8s E</t>
  </si>
  <si>
    <t>2023049990028018</t>
  </si>
  <si>
    <t>PAMULANG TIMUR</t>
  </si>
  <si>
    <t>15417</t>
  </si>
  <si>
    <t>6 20m 60s S, 106 44m 38.4s E</t>
  </si>
  <si>
    <t>6 21m 1.26s S, 106 44m 38.4s E</t>
  </si>
  <si>
    <t>2023049990028027</t>
  </si>
  <si>
    <t>SEKUMPUL</t>
  </si>
  <si>
    <t xml:space="preserve">SEKUMPUL RAYA KOMPLEK GRIYA ANGGREK MERAH 8 NO </t>
  </si>
  <si>
    <t>GANG BNJAR RT 4 RW 5</t>
  </si>
  <si>
    <t>3 24m 14.4s S, 114 52m 55.2s E</t>
  </si>
  <si>
    <t>2023049990028028</t>
  </si>
  <si>
    <t>PASIR JAYA</t>
  </si>
  <si>
    <t>KP. PASIR AWI RT/RW 018/008</t>
  </si>
  <si>
    <t>6 12m 7.2s S, 106 31m 48s E</t>
  </si>
  <si>
    <t>2023049990028031</t>
  </si>
  <si>
    <t>PORIS PLAWAD</t>
  </si>
  <si>
    <t>15141</t>
  </si>
  <si>
    <t>PULO HARAPAN INDAH</t>
  </si>
  <si>
    <t>JLN PORIS INDAH RT 002/ RW 006 CIPONDOH INDAH KOTA TANGERANG BANTE N INDONESIA</t>
  </si>
  <si>
    <t>6 10m 12s S, 106 39m 46.8s E</t>
  </si>
  <si>
    <t>2023049990028040</t>
  </si>
  <si>
    <t>KELAPA DUA</t>
  </si>
  <si>
    <t>BENCONGAN INDAH</t>
  </si>
  <si>
    <t>BENCONGAN</t>
  </si>
  <si>
    <t>15811</t>
  </si>
  <si>
    <t>ASAHAN 4 NO 1C</t>
  </si>
  <si>
    <t>JL. ASAHAN 4 NO.1C RT 004 RW 015</t>
  </si>
  <si>
    <t>6 12m 54s S, 106 36m 3.6s E</t>
  </si>
  <si>
    <t>2023049990028081</t>
  </si>
  <si>
    <t>BENOWO</t>
  </si>
  <si>
    <t>60195</t>
  </si>
  <si>
    <t>KAUMAN ASRI 3/14</t>
  </si>
  <si>
    <t>JL. KAUMAN ASRI 3/14 RT/RW 003/006</t>
  </si>
  <si>
    <t>7 14m 13.2s S, 112 36m 32.4s E</t>
  </si>
  <si>
    <t>2023049990028085</t>
  </si>
  <si>
    <t xml:space="preserve">CISASAWI </t>
  </si>
  <si>
    <t>CISASAWI RT/RW 002/005</t>
  </si>
  <si>
    <t>2023049990028088</t>
  </si>
  <si>
    <t>RAJAWALI</t>
  </si>
  <si>
    <t>36143</t>
  </si>
  <si>
    <t>JL. DR.SETIA BUDI RT/RW 010/000</t>
  </si>
  <si>
    <t>1 35m 20.4s S, 103 37m 22.8s E</t>
  </si>
  <si>
    <t>2023049990028099</t>
  </si>
  <si>
    <t>ROMOKALISARI</t>
  </si>
  <si>
    <t>60192</t>
  </si>
  <si>
    <t>DK GENDONG</t>
  </si>
  <si>
    <t>DK.GENDONG RT/RW 001/003</t>
  </si>
  <si>
    <t>7 12m 21.6s S, 112 38m 13.2s E</t>
  </si>
  <si>
    <t>2023049990028107</t>
  </si>
  <si>
    <t>MARGAHAYU UTARA</t>
  </si>
  <si>
    <t>40224</t>
  </si>
  <si>
    <t xml:space="preserve">CIBOLERANG GG BAGJA </t>
  </si>
  <si>
    <t>JL. CIBOLERANG GG BAGJA RT/RW 003/002</t>
  </si>
  <si>
    <t>6 56m 34.8s S, 107 34m 4.8s E</t>
  </si>
  <si>
    <t>2023049990028113</t>
  </si>
  <si>
    <t>KOTO BARU</t>
  </si>
  <si>
    <t>KOTO PADANG</t>
  </si>
  <si>
    <t>27681</t>
  </si>
  <si>
    <t>JORONG PINANG GADANG</t>
  </si>
  <si>
    <t>1 6m 7.2s S, 101 38m 56.4s E</t>
  </si>
  <si>
    <t>2023049990028124</t>
  </si>
  <si>
    <t>SEPATAN</t>
  </si>
  <si>
    <t xml:space="preserve">KP PERIUK </t>
  </si>
  <si>
    <t>KP.PERIUK RT/RW 004/005</t>
  </si>
  <si>
    <t>6 5m 38.4s S, 106 35m 2.4s E</t>
  </si>
  <si>
    <t>2023049990028126</t>
  </si>
  <si>
    <t>BANGERAN</t>
  </si>
  <si>
    <t xml:space="preserve">BANGERAN </t>
  </si>
  <si>
    <t>BANGERAN RT/RW 009/005</t>
  </si>
  <si>
    <t>6 58m 44.4s S, 112 25m 12s E</t>
  </si>
  <si>
    <t>2023049990028139</t>
  </si>
  <si>
    <t>BOJONGKONENG</t>
  </si>
  <si>
    <t>KP.CIBODAS RT03/RW16 DESA BOJONGKONENG KEC.NGAMPRAH KAB.BANDUNG BARAT</t>
  </si>
  <si>
    <t>6 49m 19.2s S, 107 29m 16.8s E</t>
  </si>
  <si>
    <t>2023049990028140</t>
  </si>
  <si>
    <t>BETITING</t>
  </si>
  <si>
    <t>PERUM ALANA REGENCY BLOK G 16</t>
  </si>
  <si>
    <t>PERUM ALANA REGENCY,BLOK G16  BETITING CERME GRESIK</t>
  </si>
  <si>
    <t>7 14m 6s S, 112 33m 7.2s E</t>
  </si>
  <si>
    <t>2023049990028173</t>
  </si>
  <si>
    <t>JATI MULYA</t>
  </si>
  <si>
    <t>JATI MULYA (JATIMULYA)</t>
  </si>
  <si>
    <t>15211</t>
  </si>
  <si>
    <t>JATIMULYA RT/RW 002/003</t>
  </si>
  <si>
    <t>6 5m 13.2s S, 106 41m 20.4s E</t>
  </si>
  <si>
    <t>2023049990028175</t>
  </si>
  <si>
    <t>KENALI BESAR</t>
  </si>
  <si>
    <t>ARAH OERUM KEMBAR LESTARI 1 LRG RAJAWALI</t>
  </si>
  <si>
    <t>1 37m 4.8s S, 103 32m 56.4s E</t>
  </si>
  <si>
    <t>2023049990028176</t>
  </si>
  <si>
    <t>SIRNOBOYO</t>
  </si>
  <si>
    <t>DESA SIRNOBOYO DUSUN SIRNOBOYO</t>
  </si>
  <si>
    <t>SIRNOBOYO RT/RW 011/003</t>
  </si>
  <si>
    <t>7 14m 49.2s S, 112 29m 27.6s E</t>
  </si>
  <si>
    <t>2023049990028184</t>
  </si>
  <si>
    <t>KOTO BESAR</t>
  </si>
  <si>
    <t>KOTO GADANG</t>
  </si>
  <si>
    <t>27685</t>
  </si>
  <si>
    <t>JORONG RANAH BAKTI</t>
  </si>
  <si>
    <t xml:space="preserve">JORONG RANAH BAKTI </t>
  </si>
  <si>
    <t>1 17m 42s S, 101 40m 40.8s E</t>
  </si>
  <si>
    <t>2023049990028189</t>
  </si>
  <si>
    <t xml:space="preserve"> BANCI RT/RW 003/001</t>
  </si>
  <si>
    <t>DSN. BANCI RT/RW 003/001</t>
  </si>
  <si>
    <t>2023049990028219</t>
  </si>
  <si>
    <t>FALIMAN JAYA NO 55</t>
  </si>
  <si>
    <t xml:space="preserve">JALAN FALIMAN JAYA NO 55 KEBON BESAR BATU CEPER TANGERANG </t>
  </si>
  <si>
    <t>2023049990028244</t>
  </si>
  <si>
    <t>PERUMAHAN GREENLEAF RESIDENCE CLUSTER ANGGREK BLOK B3 NO 06</t>
  </si>
  <si>
    <t>PERUM GREENLEAF RESIDENCE, CLUSTER ANGGREK BLOK B6/03</t>
  </si>
  <si>
    <t>2023049990028269</t>
  </si>
  <si>
    <t>GUNTUNG PAIKAT</t>
  </si>
  <si>
    <t>70713</t>
  </si>
  <si>
    <t>A YANI KM205 GG DANDAMAN RTRW 005001</t>
  </si>
  <si>
    <t>JL A YANI KM 205 GG DANDAMAN</t>
  </si>
  <si>
    <t>3 26m 45.6s S, 114 51m 32.4s E</t>
  </si>
  <si>
    <t>2023049990028272</t>
  </si>
  <si>
    <t>BATUJAJAR</t>
  </si>
  <si>
    <t>GIRIASIH</t>
  </si>
  <si>
    <t>40561</t>
  </si>
  <si>
    <t xml:space="preserve">KP PASIR PAKU </t>
  </si>
  <si>
    <t>KP. PASIR PAKU RT/RW 002/012</t>
  </si>
  <si>
    <t>6 53m 45.6s S, 107 29m 49.2s E</t>
  </si>
  <si>
    <t>2023049990028274</t>
  </si>
  <si>
    <t>DUTA BANDARA PERMAI BLOK 21 NO.30</t>
  </si>
  <si>
    <t>DUTA BANDARA PERMAI BLOK 21 NO.30 RT/RW 003/012</t>
  </si>
  <si>
    <t>2023049990028285</t>
  </si>
  <si>
    <t>PABEAN CANTIAN</t>
  </si>
  <si>
    <t>PABEAN CANTIAN (PABEAN CANTIKAN)</t>
  </si>
  <si>
    <t>BONGKARAN</t>
  </si>
  <si>
    <t>60161</t>
  </si>
  <si>
    <t>KEMBANG JEPUN 2/4-A</t>
  </si>
  <si>
    <t>7 14m 24s S, 112 44m 34.8s E</t>
  </si>
  <si>
    <t>2023049990028286</t>
  </si>
  <si>
    <t>RANCA IYUH</t>
  </si>
  <si>
    <t xml:space="preserve">KEBON </t>
  </si>
  <si>
    <t>KP.KEBON RT/RW 003/001</t>
  </si>
  <si>
    <t>6 18m 21.6s S, 106 31m 33.6s E</t>
  </si>
  <si>
    <t>2023049990028294</t>
  </si>
  <si>
    <t>BANJARAGUNG</t>
  </si>
  <si>
    <t>DSN BANJARAGUNG</t>
  </si>
  <si>
    <t>DSN BANJARAGUNG RT/RW 001/001</t>
  </si>
  <si>
    <t>7 0m 10.8s S, 112 28m 55.2s E</t>
  </si>
  <si>
    <t>2023049990028299</t>
  </si>
  <si>
    <t>ILIR BARAT I</t>
  </si>
  <si>
    <t>LOROK PAKJO</t>
  </si>
  <si>
    <t>30137</t>
  </si>
  <si>
    <t>LUNJUK JAYA 1 GG AMAL NO 24</t>
  </si>
  <si>
    <t>JL LUNJUK JAYA 1 GG AMAL NO 24</t>
  </si>
  <si>
    <t>2 58m 44.4s S, 104 44m 13.2s E</t>
  </si>
  <si>
    <t>2023049990028307</t>
  </si>
  <si>
    <t>JL.PELTU SIPAHUTAR RT/RW 012/000</t>
  </si>
  <si>
    <t>2023049990028314</t>
  </si>
  <si>
    <t>KOTA TASIKMALAYA</t>
  </si>
  <si>
    <t>TASIKMALAYA</t>
  </si>
  <si>
    <t>CIPEDES</t>
  </si>
  <si>
    <t>46133</t>
  </si>
  <si>
    <t>LETDA LILY ROCHLI KP GUNUNG BATU</t>
  </si>
  <si>
    <t>KP GUNUNG BATU RT002 RW008 KELURAHAN CIPEDES</t>
  </si>
  <si>
    <t>7 18m 46.8s S, 108 12m 32.4s E</t>
  </si>
  <si>
    <t>2023049990028330</t>
  </si>
  <si>
    <t>NGAWI</t>
  </si>
  <si>
    <t>PARON</t>
  </si>
  <si>
    <t>63253</t>
  </si>
  <si>
    <t>NGALE</t>
  </si>
  <si>
    <t>NGALE, 012/001, NGALE, PARON</t>
  </si>
  <si>
    <t>7 26m 20.4s S, 111 24m 2.04636e-11s E</t>
  </si>
  <si>
    <t>2023049990028345</t>
  </si>
  <si>
    <t>PONDOK SUKATANI PERMAI BLOK G13 NO 3</t>
  </si>
  <si>
    <t>PONDOK SUKATANI PERMAI BLOK G13 NO 3, 003/004</t>
  </si>
  <si>
    <t>2023049990028351</t>
  </si>
  <si>
    <t>PINANG</t>
  </si>
  <si>
    <t>15145</t>
  </si>
  <si>
    <t xml:space="preserve">ALMAKMUR KEBALEN </t>
  </si>
  <si>
    <t>JL ALMAKMUR KEBALEN RT/RW 006/003</t>
  </si>
  <si>
    <t>6 13m 30s S, 106 41m 20.4s E</t>
  </si>
  <si>
    <t>2023049990028352</t>
  </si>
  <si>
    <t>SULU</t>
  </si>
  <si>
    <t>SULU-JAGA I RT/RW 000/000</t>
  </si>
  <si>
    <t>1 18m 18s N, 124 37m 19.2s E</t>
  </si>
  <si>
    <t>2023049990028363</t>
  </si>
  <si>
    <t>SUNGAI TERAP</t>
  </si>
  <si>
    <t>JL SUAK KANDIS RT/RW 004/-</t>
  </si>
  <si>
    <t>1 36m 46.8s S, 103 44m 45.6s E</t>
  </si>
  <si>
    <t>2023049990028366</t>
  </si>
  <si>
    <t>BABAKAN</t>
  </si>
  <si>
    <t>DUNGUS BIUK</t>
  </si>
  <si>
    <t>KP. DUNGUS BIUK RT/RW 001/006</t>
  </si>
  <si>
    <t>6 21m 18s S, 106 27m 43.2s E</t>
  </si>
  <si>
    <t>2023049990028371</t>
  </si>
  <si>
    <t>PANGKALAN</t>
  </si>
  <si>
    <t xml:space="preserve">SUKA KARYA </t>
  </si>
  <si>
    <t>KP.SUKA KARYA RT/RW 006/002</t>
  </si>
  <si>
    <t>6 3m 7.2s S, 106 38m 34.8s E</t>
  </si>
  <si>
    <t>2023049990028376</t>
  </si>
  <si>
    <t>KP TANGKELE</t>
  </si>
  <si>
    <t>KP. TANGKELE RT/RW 006/003</t>
  </si>
  <si>
    <t>6 17m 20.4s S, 106 24m 7.2s E</t>
  </si>
  <si>
    <t>2023049990028390</t>
  </si>
  <si>
    <t>PAYO SELINCAH</t>
  </si>
  <si>
    <t>PAYO SELINCAH/SILINCAH</t>
  </si>
  <si>
    <t>36148</t>
  </si>
  <si>
    <t>JL. SMP 15 RT/RW 026/000</t>
  </si>
  <si>
    <t>1 36m 3.6s S, 103 39m 2.04636e-11s E</t>
  </si>
  <si>
    <t>2023049990028391</t>
  </si>
  <si>
    <t>BATHIN III</t>
  </si>
  <si>
    <t>PURWO BAKTI</t>
  </si>
  <si>
    <t>SUNGAI BINJAI</t>
  </si>
  <si>
    <t>JL H USMAN SUUD RT/RW 002/001 KEL SUNGAI BINJAI KEC BATHIN III</t>
  </si>
  <si>
    <t>1 26m 56.4s S, 102 5m 60s E</t>
  </si>
  <si>
    <t>2023049990028409</t>
  </si>
  <si>
    <t>PALASAH</t>
  </si>
  <si>
    <t>WARINGIN</t>
  </si>
  <si>
    <t>45475</t>
  </si>
  <si>
    <t>BLOK TAJURWANGI</t>
  </si>
  <si>
    <t>BLOK TAJURWANGI RT/RW 003/008 DESA WARINGIN KEC.PALASAH</t>
  </si>
  <si>
    <t>6 45m 10.8s S, 108 17m 27.6s E</t>
  </si>
  <si>
    <t>2023049990028416</t>
  </si>
  <si>
    <t xml:space="preserve">KP. CUKANGGALIH, RT/RW. 04/05, DS. CUKANGGALIH, KEC. CURUG </t>
  </si>
  <si>
    <t>2023049990028429</t>
  </si>
  <si>
    <t>SELACAU</t>
  </si>
  <si>
    <t xml:space="preserve">KP SINAR MUKTI </t>
  </si>
  <si>
    <t>KP. SINAR MUKTI RT/RW 001/002</t>
  </si>
  <si>
    <t>6 55m 44.4s S, 107 30m 43.2s E</t>
  </si>
  <si>
    <t>2023049990028430</t>
  </si>
  <si>
    <t xml:space="preserve">GRIYA KENCANA I Y.44 </t>
  </si>
  <si>
    <t xml:space="preserve">PERUM GRIYA KENCANA BLOK 1Y NO 44 RT01 RW07 MOJOSARIREJO DRIYOREJO GRESIK </t>
  </si>
  <si>
    <t>2023049990028460</t>
  </si>
  <si>
    <t>RAWA RENGAS</t>
  </si>
  <si>
    <t>RANGA RENGAS (RAWA RENGAS)</t>
  </si>
  <si>
    <t>15215</t>
  </si>
  <si>
    <t xml:space="preserve">RAWAJATI </t>
  </si>
  <si>
    <t>KP. RAWAJATI RT/RW 001/018</t>
  </si>
  <si>
    <t>6 6m 28.8s S, 106 38m 56.4s E</t>
  </si>
  <si>
    <t>2023049990028479</t>
  </si>
  <si>
    <t>PORIS PLAWAD INDAH</t>
  </si>
  <si>
    <t xml:space="preserve">NURUL YAQIN </t>
  </si>
  <si>
    <t>JL.NURUL YAQIN RT/RW 003/004</t>
  </si>
  <si>
    <t>6 11m 38.4s S, 106 39m 39.6s E</t>
  </si>
  <si>
    <t>2023049990028490</t>
  </si>
  <si>
    <t>KUTAWARINGIN</t>
  </si>
  <si>
    <t>BUNINAGARA</t>
  </si>
  <si>
    <t>KP GUNUNG HAWU</t>
  </si>
  <si>
    <t>KP GUNUNG HAWU RT 001 RW 007</t>
  </si>
  <si>
    <t>7 1m 19.2s S, 107 30m 0s E</t>
  </si>
  <si>
    <t>2023049990028518</t>
  </si>
  <si>
    <t>PONDOK BAMBU</t>
  </si>
  <si>
    <t>13430</t>
  </si>
  <si>
    <t>UTAAMA IX NO 6</t>
  </si>
  <si>
    <t>JL. TEBET TIMUR DLM XI/62</t>
  </si>
  <si>
    <t>6 13m 55.2s S, 106 54m 10.8s E</t>
  </si>
  <si>
    <t>6 14m 17.556s S, 106 51m 28.8s E</t>
  </si>
  <si>
    <t>2023049990028525</t>
  </si>
  <si>
    <t>BANDUNG KULON</t>
  </si>
  <si>
    <t>CIGONDEWAH KALER</t>
  </si>
  <si>
    <t>40214</t>
  </si>
  <si>
    <t xml:space="preserve">GEMPOL ASRI JL GEMPOL ELOK II NO 38 </t>
  </si>
  <si>
    <t>GEMPOL ASRI JL.GEMPOL ELOK II NO.38 RT/RW 005/013</t>
  </si>
  <si>
    <t>6 56m 20.4s S, 107 34m 1.2s E</t>
  </si>
  <si>
    <t>2023049990028528</t>
  </si>
  <si>
    <t>DESA MENDALO LRG SAMPING MM WINERS</t>
  </si>
  <si>
    <t>2023049990028534</t>
  </si>
  <si>
    <t xml:space="preserve">BOJONG </t>
  </si>
  <si>
    <t>KP BOJONG RT/RW 003/001</t>
  </si>
  <si>
    <t>6 13m 30s S, 106 29m 45.6s E</t>
  </si>
  <si>
    <t>2023049990028546</t>
  </si>
  <si>
    <t>BANGKO</t>
  </si>
  <si>
    <t>PASAR ATAS</t>
  </si>
  <si>
    <t>PASAR ATAS (PASAR ATAS BANGKO)</t>
  </si>
  <si>
    <t>37312</t>
  </si>
  <si>
    <t>JL PROF M YAMIN</t>
  </si>
  <si>
    <t>2 4m 51.6s S, 102 16m 30s E</t>
  </si>
  <si>
    <t>2023049990028556</t>
  </si>
  <si>
    <t>ANDIR</t>
  </si>
  <si>
    <t>MALEBER</t>
  </si>
  <si>
    <t>MALEBER (MALEER)</t>
  </si>
  <si>
    <t>40184</t>
  </si>
  <si>
    <t xml:space="preserve">RAJAWALI BARAT </t>
  </si>
  <si>
    <t>JL.RAJAWALI BARAT NO.219/187-8 RT/RW 003/002</t>
  </si>
  <si>
    <t>6 54m 32.4s S, 107 34m 15.6s E</t>
  </si>
  <si>
    <t>2023049990028560</t>
  </si>
  <si>
    <t>ARANG ARANG</t>
  </si>
  <si>
    <t>ARANG ARANG RT/RW 009/000</t>
  </si>
  <si>
    <t>1 39m 18s S, 103 48m 36s E</t>
  </si>
  <si>
    <t>2023049990028563</t>
  </si>
  <si>
    <t>SIJENJANG</t>
  </si>
  <si>
    <t>SIJENJANG (SIJINJANG)</t>
  </si>
  <si>
    <t>36149</t>
  </si>
  <si>
    <t>JL.YOS SUDARSO RT/RW 009/-</t>
  </si>
  <si>
    <t>1 33m 25.2s S, 103 39m 14.4s E</t>
  </si>
  <si>
    <t>2023049990028566</t>
  </si>
  <si>
    <t>KENJERAN</t>
  </si>
  <si>
    <t>SIDOTOPO WETAN</t>
  </si>
  <si>
    <t>SIDOTOPO/SIDOROPO WETAN</t>
  </si>
  <si>
    <t>60128</t>
  </si>
  <si>
    <t>RANDU BARAT 2 /45A</t>
  </si>
  <si>
    <t>RANDU BARAT 2 NO 45A RT005 RW012 KOTA SURABAYA</t>
  </si>
  <si>
    <t>7 13m 33.6s S, 112 45m 39.6s E</t>
  </si>
  <si>
    <t>2023049990028570</t>
  </si>
  <si>
    <t>KP. CIAPUS RT/RW 002/005</t>
  </si>
  <si>
    <t>6 16m 48s S, 106 31m 33.6s E</t>
  </si>
  <si>
    <t>2023049990028575</t>
  </si>
  <si>
    <t>RC SERDANG</t>
  </si>
  <si>
    <t>KP. RC. SERO RT/RW 011/003</t>
  </si>
  <si>
    <t>2023049990028576</t>
  </si>
  <si>
    <t>CIBABAT</t>
  </si>
  <si>
    <t>40513</t>
  </si>
  <si>
    <t xml:space="preserve">PESANTREN KOMP PPTM </t>
  </si>
  <si>
    <t>JL.PESANTREN KOMP.PPTM BLOK D NO. 14-A RT/RW 004/007</t>
  </si>
  <si>
    <t>6 52m 33.6s S, 107 33m 32.4s E</t>
  </si>
  <si>
    <t>2023049990028590</t>
  </si>
  <si>
    <t>JATIREMBE</t>
  </si>
  <si>
    <t>PERUM BUMI JATI PERMAI BLOK LL NO 18</t>
  </si>
  <si>
    <t xml:space="preserve">PERUM BUMI JATI PERMAI LL NO 18 DS JATIREMBE RT/RW 20/02 KEC BENJENG KAB GRESIK </t>
  </si>
  <si>
    <t>7 11m 42s S, 112 30m 32.4s E</t>
  </si>
  <si>
    <t>2023049990028626</t>
  </si>
  <si>
    <t>PEMATANG GAJAH</t>
  </si>
  <si>
    <t>PEMATANG GAJAH RT/RW 005/000</t>
  </si>
  <si>
    <t>1 38m 27.6s S, 103 31m 44.4s E</t>
  </si>
  <si>
    <t>2023049990028641</t>
  </si>
  <si>
    <t>PERUMAHAN GRAND SUNGKONO BLOK E-15 RT/RW 002/014</t>
  </si>
  <si>
    <t>2023049990028646</t>
  </si>
  <si>
    <t>CIPINANG BESAR UTARA</t>
  </si>
  <si>
    <t>PRUMPUNG TENGAH</t>
  </si>
  <si>
    <t>JL. PRUMPUNG TENGAH</t>
  </si>
  <si>
    <t>6 13m 8.4s S, 106 52m 40.8s E</t>
  </si>
  <si>
    <t>6 13m 13.512s S, 106 52m 40.8s E</t>
  </si>
  <si>
    <t>2023049990028651</t>
  </si>
  <si>
    <t xml:space="preserve">KAMPUNG BARU </t>
  </si>
  <si>
    <t>KAMPUNG BARU RT/RW 003/002</t>
  </si>
  <si>
    <t>2023049990028654</t>
  </si>
  <si>
    <t>PETALING JAYA</t>
  </si>
  <si>
    <t>PETALING JAYA RT/RW 006/002</t>
  </si>
  <si>
    <t>2023049990028667</t>
  </si>
  <si>
    <t>KAPUK</t>
  </si>
  <si>
    <t>11720</t>
  </si>
  <si>
    <t xml:space="preserve">UKIR </t>
  </si>
  <si>
    <t>JL UKIR RT/RW 006/006</t>
  </si>
  <si>
    <t>6 8m 24s S, 106 45m 18s E</t>
  </si>
  <si>
    <t>2023049990028668</t>
  </si>
  <si>
    <t>PERUM CERME INDAH JL DELIMA BLOK N NO 15</t>
  </si>
  <si>
    <t>2023049990028677</t>
  </si>
  <si>
    <t>BLIGO</t>
  </si>
  <si>
    <t xml:space="preserve">MUTIARA CITRA GRAHA H1/5 </t>
  </si>
  <si>
    <t>MUTIARA CITRA GRAHA H1/5 RT015 RW007 BLIGO CANDI SIDOARJO</t>
  </si>
  <si>
    <t>7 28m 26.4s S, 112 43m 12s E</t>
  </si>
  <si>
    <t>2023049990028683</t>
  </si>
  <si>
    <t>DESA OLAK BESAR</t>
  </si>
  <si>
    <t>DESA OLAK BESAR RT 006</t>
  </si>
  <si>
    <t>2023049990028686</t>
  </si>
  <si>
    <t>KALIDERES</t>
  </si>
  <si>
    <t>11840</t>
  </si>
  <si>
    <t>KOJAN KONTRAKAN PA DUDUNG DUMYATI</t>
  </si>
  <si>
    <t>KP KOJAN KONTRAKAN PA DUDUNG DUMYATI</t>
  </si>
  <si>
    <t>6 8m 2.4s S, 106 42m 18s E</t>
  </si>
  <si>
    <t>2023049990028709</t>
  </si>
  <si>
    <t>MEDOKAN AYU</t>
  </si>
  <si>
    <t>60295</t>
  </si>
  <si>
    <t>TAMBAK MEDOKAN AYU III/ 1</t>
  </si>
  <si>
    <t>TAMBAK MEDOKAN AYU III NO 1</t>
  </si>
  <si>
    <t>7 19m 33.6s S, 112 48m 46.8s E</t>
  </si>
  <si>
    <t>2023049990028717</t>
  </si>
  <si>
    <t>SUNGAILIAT</t>
  </si>
  <si>
    <t>SUNGAILIAT (SUNGAI LIAT)</t>
  </si>
  <si>
    <t>MATRAS</t>
  </si>
  <si>
    <t>33212</t>
  </si>
  <si>
    <t>LK. HAKOK MATRAS</t>
  </si>
  <si>
    <t>LK. HAKOK MATRAS RT 001 RW 000</t>
  </si>
  <si>
    <t>1 49m 40.8s S, 106 7m 12s E</t>
  </si>
  <si>
    <t>2023049990028726</t>
  </si>
  <si>
    <t>PETISBENEM</t>
  </si>
  <si>
    <t>PETISBENEM RT/RW 004/001</t>
  </si>
  <si>
    <t>7 9m 57.6s S, 112 37m 15.6s E</t>
  </si>
  <si>
    <t>2023049990028727</t>
  </si>
  <si>
    <t>KUTA BARU</t>
  </si>
  <si>
    <t xml:space="preserve">TENGIRI III NO.6 PD PERMAI </t>
  </si>
  <si>
    <t>JL TENGIRI III NO.6 PD PERMAI RT/RW 010/003</t>
  </si>
  <si>
    <t>6 9m 7.2s S, 106 34m 26.4s E</t>
  </si>
  <si>
    <t>2023049990028735</t>
  </si>
  <si>
    <t>SUNTENJAYA</t>
  </si>
  <si>
    <t>KP GANDOK</t>
  </si>
  <si>
    <t>KP GANDOK RT 03 RW 01 DESA SUNTENJAYA KEC LEMBANG</t>
  </si>
  <si>
    <t>6 48m 36s S, 107 43m 33.6s E</t>
  </si>
  <si>
    <t>2023049990028742</t>
  </si>
  <si>
    <t>SUNGAI DUREN</t>
  </si>
  <si>
    <t>SUNGAI DUREN PERUM BAMBU APUNG 2 BLOK A NO 7 RT/RW 008/000</t>
  </si>
  <si>
    <t>1 35m 2.4s S, 103 30m 39.6s E</t>
  </si>
  <si>
    <t>2023049990028745</t>
  </si>
  <si>
    <t>KOTABUMI SELATAN</t>
  </si>
  <si>
    <t>TANJUNG AMAN</t>
  </si>
  <si>
    <t>TANJUNGHARAPAN (TANJUNG HARAPAN)</t>
  </si>
  <si>
    <t>JL SOEKARNO HATTA NO 110 RT 002 RW 005 TANJUNG HARAPAN KOTABUMI SELATAN LAMPUNG UTARA</t>
  </si>
  <si>
    <t>4 50m 34.8s S, 104 53m 20.4s E</t>
  </si>
  <si>
    <t>2023049990028751</t>
  </si>
  <si>
    <t>CIMONE JAYA</t>
  </si>
  <si>
    <t>15116</t>
  </si>
  <si>
    <t>UNTUNG SUROPATI 2</t>
  </si>
  <si>
    <t>JLN UNTUNG SUROPATI 2 RT 02 RW 07 NO 61</t>
  </si>
  <si>
    <t>6 11m 20.4s S, 106 36m 54s E</t>
  </si>
  <si>
    <t>2023049990028774</t>
  </si>
  <si>
    <t>RENDE</t>
  </si>
  <si>
    <t>RENDE. RT/RW 005/002</t>
  </si>
  <si>
    <t>6 43m 12s S, 107 23m 56.4s E</t>
  </si>
  <si>
    <t>2023049990028784</t>
  </si>
  <si>
    <t>DRANCANG</t>
  </si>
  <si>
    <t xml:space="preserve">DSN BANDUT JOYO GG 3 </t>
  </si>
  <si>
    <t>DSN BANDUT JOYO GG 3 RT 00 RW 00</t>
  </si>
  <si>
    <t>7 16m 37.2s S, 112 35m 34.8s E</t>
  </si>
  <si>
    <t>2023049990028799</t>
  </si>
  <si>
    <t>DAON</t>
  </si>
  <si>
    <t>DAON LEMBUR</t>
  </si>
  <si>
    <t>KP.DAON LEMBUR RT/RW 01/05</t>
  </si>
  <si>
    <t>6 8m 16.8s S, 106 29m 24s E</t>
  </si>
  <si>
    <t>2023049990028800</t>
  </si>
  <si>
    <t>PERUM PURI ASTA KENCANA D 6/20</t>
  </si>
  <si>
    <t>PERUM PURI ASTA KENCANA D 6/20  DS BOTENG RT/RW 019/005 KEC MENGANTI KAB GRESIK</t>
  </si>
  <si>
    <t>2023049990028830</t>
  </si>
  <si>
    <t>SEBERANG ULU I</t>
  </si>
  <si>
    <t>5 ULU</t>
  </si>
  <si>
    <t>30254</t>
  </si>
  <si>
    <t>KH WAHID HASYIM LRG TERUSAN I</t>
  </si>
  <si>
    <t>JL.KH WAHID HASYIM LRG TERUSAN I KELURAHAN 5 ULU KECAMATAN SEBERANG ULU 1 PALEMBANG</t>
  </si>
  <si>
    <t>3 0m 25.2s S, 104 45m 57.6s E</t>
  </si>
  <si>
    <t>2023049990028838</t>
  </si>
  <si>
    <t>UJUNGBERUNG</t>
  </si>
  <si>
    <t>UJUNGBERUNG (UJUNG BERUNG)</t>
  </si>
  <si>
    <t>PASIRJATI</t>
  </si>
  <si>
    <t>40616</t>
  </si>
  <si>
    <t>CISEUPAN (KOMPLEK KOPERASI BINA MANDIRI)</t>
  </si>
  <si>
    <t xml:space="preserve">CISEUPAN RT 003 RW 013 KEL. PASIRJATI KEC. UJUNG BERUNG </t>
  </si>
  <si>
    <t>6 54m 7.2s S, 107 42m 43.2s E</t>
  </si>
  <si>
    <t>2023049990028840</t>
  </si>
  <si>
    <t xml:space="preserve">SIGEUNG </t>
  </si>
  <si>
    <t>KP. SIGEUNG RT/RW 002/001</t>
  </si>
  <si>
    <t>2023049990028848</t>
  </si>
  <si>
    <t>TAMBAKSUMUR</t>
  </si>
  <si>
    <t>RUNGKUT TENGAH</t>
  </si>
  <si>
    <t>TAMBAK SUMUR JL ZAENAL ABIDIN GG MONCOL NO 25</t>
  </si>
  <si>
    <t xml:space="preserve">RUNGKUT TENGAH NO 25 </t>
  </si>
  <si>
    <t>7 20m 45.6s S, 112 46m 44.4s E</t>
  </si>
  <si>
    <t>2023049990028849</t>
  </si>
  <si>
    <t>JLN BERBAH DALAM ORG BUNGA RAMPAI PERUM REGENCY NO 2</t>
  </si>
  <si>
    <t>2023049990028877</t>
  </si>
  <si>
    <t xml:space="preserve">JL. JAMBI PALEMBANG KM 13 PONDOK MEJA </t>
  </si>
  <si>
    <t>2023049990028887</t>
  </si>
  <si>
    <t>HARAPANJAYA</t>
  </si>
  <si>
    <t>17124</t>
  </si>
  <si>
    <t>SWADAYA 4 NO 16</t>
  </si>
  <si>
    <t>KP.KARANG JAYA</t>
  </si>
  <si>
    <t>6 12m 18s S, 106 59m 34.8s E</t>
  </si>
  <si>
    <t>6 13m 38.208s S, 107 2m 6s E</t>
  </si>
  <si>
    <t>2023049990028896</t>
  </si>
  <si>
    <t>LUBAI</t>
  </si>
  <si>
    <t>AIR ASAM</t>
  </si>
  <si>
    <t>AIR ASAM (AIR MASAM)</t>
  </si>
  <si>
    <t>31173</t>
  </si>
  <si>
    <t>DUSUN I AIR ASAM</t>
  </si>
  <si>
    <t xml:space="preserve">DUSUN 1 AIR ASAM </t>
  </si>
  <si>
    <t>3 38m 31.2s S, 104 16m 48s E</t>
  </si>
  <si>
    <t>2023049990028913</t>
  </si>
  <si>
    <t>PORIS GAGA BARU</t>
  </si>
  <si>
    <t xml:space="preserve">PORIS GAGA BARU </t>
  </si>
  <si>
    <t>PORIS GAGA BARU RT/RW 003/001</t>
  </si>
  <si>
    <t>6 10m 1.2s S, 106 40m 26.4s E</t>
  </si>
  <si>
    <t>2023049990028918</t>
  </si>
  <si>
    <t>SUKANAGARA</t>
  </si>
  <si>
    <t>SUKANAGARA (SUKA NAGARA)</t>
  </si>
  <si>
    <t>CIBADAK</t>
  </si>
  <si>
    <t>KP. CIBADAK RT/RW 002/001</t>
  </si>
  <si>
    <t>6 13m 4.8s S, 106 29m 52.8s E</t>
  </si>
  <si>
    <t>2023049990028921</t>
  </si>
  <si>
    <t>GLAGAH</t>
  </si>
  <si>
    <t>KARANGAGUNG</t>
  </si>
  <si>
    <t>62292</t>
  </si>
  <si>
    <t>KARANGAN</t>
  </si>
  <si>
    <t>KARANGAN RT/RW 006/002</t>
  </si>
  <si>
    <t>7 3m 57.6s S, 112 29m 24s E</t>
  </si>
  <si>
    <t>2023049990028924</t>
  </si>
  <si>
    <t>KECOK</t>
  </si>
  <si>
    <t>28</t>
  </si>
  <si>
    <t>2023049990028930</t>
  </si>
  <si>
    <t>KERONCONG</t>
  </si>
  <si>
    <t>15134</t>
  </si>
  <si>
    <t xml:space="preserve">KERONCONG PERMAI EP.12 NO.40 </t>
  </si>
  <si>
    <t>KERONCONG PERMAI EP.12 NO.40 RT/RW 012/003</t>
  </si>
  <si>
    <t>6 10m 30s S, 106 35m 6s E</t>
  </si>
  <si>
    <t>2023049990028960</t>
  </si>
  <si>
    <t>TUNGGAL WARGA RT 006 RW 008</t>
  </si>
  <si>
    <t>2023049990028988</t>
  </si>
  <si>
    <t xml:space="preserve">KADU </t>
  </si>
  <si>
    <t>KP. KADU RT/RW 003/001</t>
  </si>
  <si>
    <t>2023049990028990</t>
  </si>
  <si>
    <t>MARGASARI (MARGA SARI)</t>
  </si>
  <si>
    <t xml:space="preserve">APEL II NO.12 </t>
  </si>
  <si>
    <t>JL.APEL II NO.12 RT/RW 004/002</t>
  </si>
  <si>
    <t>6 16m 33.6s S, 106 30m 7.2s E</t>
  </si>
  <si>
    <t>2023049990028991</t>
  </si>
  <si>
    <t xml:space="preserve">KP BANTAR GEDANG </t>
  </si>
  <si>
    <t>KP. BANTAR GEDANG RT/RW 004/009</t>
  </si>
  <si>
    <t>6 50m 34.8s S, 107 30m 25.2s E</t>
  </si>
  <si>
    <t>2023049990029012</t>
  </si>
  <si>
    <t xml:space="preserve">BLOK AI 31 NO.01PERUM TIGARAKSA </t>
  </si>
  <si>
    <t>BLOK AI 31 NO.01PERUM TIGARAKSA RT/RW 007/003</t>
  </si>
  <si>
    <t>2023049990029031</t>
  </si>
  <si>
    <t>PERUM CERME INDAH NO F8</t>
  </si>
  <si>
    <t>2023049990029036</t>
  </si>
  <si>
    <t>RANCA BANGO</t>
  </si>
  <si>
    <t xml:space="preserve">KP. RANCABANGO </t>
  </si>
  <si>
    <t>KP. RANCABANGO RT/RW 003/001</t>
  </si>
  <si>
    <t>6 5m 13.2s S, 106 29m 45.6s E</t>
  </si>
  <si>
    <t>2023049990029077</t>
  </si>
  <si>
    <t>PALASARI</t>
  </si>
  <si>
    <t>PALASARI (PALA SARI)</t>
  </si>
  <si>
    <t>KP.PALASARI RT/RW 003/002</t>
  </si>
  <si>
    <t>6 17m 56.4s S, 106 34m 1.2s E</t>
  </si>
  <si>
    <t>2023049990029089</t>
  </si>
  <si>
    <t>SIMPANG IV SIPIN</t>
  </si>
  <si>
    <t>SIMPANG IV SIPIN (SIMPANG EMPAT SIPIN)</t>
  </si>
  <si>
    <t>36124</t>
  </si>
  <si>
    <t>LRG MELUR SEBELAH SPBU KARYA ATAU DEKAT XAVERIUS TELANAI</t>
  </si>
  <si>
    <t>1 36m 43.2s S, 103 34m 30s E</t>
  </si>
  <si>
    <t>2023049990029097</t>
  </si>
  <si>
    <t>SUKAMURNI</t>
  </si>
  <si>
    <t>SUKAMURNI (SUKA MURNI)</t>
  </si>
  <si>
    <t>KP. LOBANG</t>
  </si>
  <si>
    <t>KP. LOBANG RT/RW 003/001</t>
  </si>
  <si>
    <t>6 11m 24s S, 106 25m 48s E</t>
  </si>
  <si>
    <t>2023049990029100</t>
  </si>
  <si>
    <t>PAGENJAHAN</t>
  </si>
  <si>
    <t xml:space="preserve">KP. TEGAL </t>
  </si>
  <si>
    <t>KP. TEGAL RT/RW 003/003</t>
  </si>
  <si>
    <t>6 5m 2.4s S, 106 24m 50.4s E</t>
  </si>
  <si>
    <t>2023049990029107</t>
  </si>
  <si>
    <t>MESUJI</t>
  </si>
  <si>
    <t>SIMPANG PEMATANG</t>
  </si>
  <si>
    <t>34698</t>
  </si>
  <si>
    <t>34699</t>
  </si>
  <si>
    <t>SIMPANG PEMATANG RT 016 RW 004</t>
  </si>
  <si>
    <t>3 58m 37.2s S, 105 11m 2.4s E</t>
  </si>
  <si>
    <t>2023049990029117</t>
  </si>
  <si>
    <t>SUKASARI</t>
  </si>
  <si>
    <t>GEGERKALONG</t>
  </si>
  <si>
    <t>GEGERKALONG (GEGER KALONG)</t>
  </si>
  <si>
    <t>40153</t>
  </si>
  <si>
    <t>AJUDAN JENDRAL</t>
  </si>
  <si>
    <t>JL.AJUDAN JENDRAL RT/RW 004/002</t>
  </si>
  <si>
    <t>6 51m 57.6s S, 107 35m 13.2s E</t>
  </si>
  <si>
    <t>2023049990029118</t>
  </si>
  <si>
    <t>MARGAHAYU JAYA JL CEMARA IV BLOK A NO 244</t>
  </si>
  <si>
    <t>6 13m 44.976s S, 107 1m 40.8s E</t>
  </si>
  <si>
    <t>2023049990029127</t>
  </si>
  <si>
    <t>KP.PASIRANDU RT/RW 001/003</t>
  </si>
  <si>
    <t>2023049990029142</t>
  </si>
  <si>
    <t>TULANG BAWANG BARAT</t>
  </si>
  <si>
    <t>GUNUNG AGUNG</t>
  </si>
  <si>
    <t>TUNAS JAYA</t>
  </si>
  <si>
    <t>34683</t>
  </si>
  <si>
    <t>34783</t>
  </si>
  <si>
    <t>KECAMATAN GUNUNG AGUNG DESA TUNAS JAYA ALAMAT TUNAS JAYA TULANG BAWANG</t>
  </si>
  <si>
    <t>4 13m 55.2s S, 105 3m 39.6s E</t>
  </si>
  <si>
    <t>2023049990029151</t>
  </si>
  <si>
    <t>SAPA-JAGA III RT/RW 000/000</t>
  </si>
  <si>
    <t>2023049990029158</t>
  </si>
  <si>
    <t>SEKAMPUNG</t>
  </si>
  <si>
    <t>SIDODADI</t>
  </si>
  <si>
    <t>34382</t>
  </si>
  <si>
    <t>DUSUN II RT 007 RW 004 KEL SIDODADI KEC SEKAMPUNG LAMPUNG TIMUR</t>
  </si>
  <si>
    <t>5 8m 52.8s S, 105 24m 32.4s E</t>
  </si>
  <si>
    <t>2023049990029165</t>
  </si>
  <si>
    <t>KOTA PANGKAL PINANG</t>
  </si>
  <si>
    <t>PANGKAL PINANG</t>
  </si>
  <si>
    <t>GERUNGGANG</t>
  </si>
  <si>
    <t>AIR KEPALA TUJUH</t>
  </si>
  <si>
    <t>33123</t>
  </si>
  <si>
    <t>TAMPUK PINANG PURA GG KHARISMA</t>
  </si>
  <si>
    <t xml:space="preserve">JL TAMPUK PINANG PURA GG KHARISMA RT 008 RW 003 </t>
  </si>
  <si>
    <t>2 6m 54s S, 106 5m 13.2s E</t>
  </si>
  <si>
    <t>2023049990029168</t>
  </si>
  <si>
    <t xml:space="preserve">DSN MASEK </t>
  </si>
  <si>
    <t>DSN MASEK RT/RW 007/003</t>
  </si>
  <si>
    <t>2023049990029174</t>
  </si>
  <si>
    <t>GUNUNG PUTRI</t>
  </si>
  <si>
    <t>16961</t>
  </si>
  <si>
    <t>RAYA GUNUNGPUTRI NO.35</t>
  </si>
  <si>
    <t>JL.RAYA GUNUNGPUTRI NO.35</t>
  </si>
  <si>
    <t>6 25m 40.8s S, 106 55m 26.4s E</t>
  </si>
  <si>
    <t>6 27m 59.148s S, 106 53m 27.6s E</t>
  </si>
  <si>
    <t>2023049990029180</t>
  </si>
  <si>
    <t>MARGA TIGA</t>
  </si>
  <si>
    <t>MARGA TIGA (MARGATIGA)</t>
  </si>
  <si>
    <t>NEGERI KATON</t>
  </si>
  <si>
    <t>34386</t>
  </si>
  <si>
    <t>5 9m 43.2s S, 105 29m 6s E</t>
  </si>
  <si>
    <t>2023049990029193</t>
  </si>
  <si>
    <t>KARANGREJO</t>
  </si>
  <si>
    <t>KARANGREJO RT/RW 003/002</t>
  </si>
  <si>
    <t>7 4m 15.6s S, 112 34m 51.6s E</t>
  </si>
  <si>
    <t>2023049990029194</t>
  </si>
  <si>
    <t>DUKUH</t>
  </si>
  <si>
    <t xml:space="preserve">PERUM CIKUPA PERMAI BLOKD.2 NO.23 </t>
  </si>
  <si>
    <t>PERUM CIKUPA PERMAI BLOKD.2 NO.23 RT/RW 026/006</t>
  </si>
  <si>
    <t>6 14m 2.4s S, 106 31m 51.6s E</t>
  </si>
  <si>
    <t>2023049990029202</t>
  </si>
  <si>
    <t>MOROCALAN</t>
  </si>
  <si>
    <t>CALAN</t>
  </si>
  <si>
    <t>CALAN RT/RW 001/002</t>
  </si>
  <si>
    <t>7 3m 10.8s S, 112 27m 46.8s E</t>
  </si>
  <si>
    <t>2023049990029210</t>
  </si>
  <si>
    <t xml:space="preserve">JL. KAPTEN PATIMURA KOMPLEK KEMBAR LESTARI 2 BLOK KK NO 41  RT.56 </t>
  </si>
  <si>
    <t>2023049990029221</t>
  </si>
  <si>
    <t>BENEM SELATAN</t>
  </si>
  <si>
    <t>DS PETISBENEM RT/RW 003/001</t>
  </si>
  <si>
    <t>2023049990029222</t>
  </si>
  <si>
    <t>TANIMULYA</t>
  </si>
  <si>
    <t xml:space="preserve">KP CUKANG KAWUNG </t>
  </si>
  <si>
    <t>KP CUKANG KAWUNG RT/RW 002/011</t>
  </si>
  <si>
    <t>6 51m 39.6s S, 107 31m 22.8s E</t>
  </si>
  <si>
    <t>2023049990029255</t>
  </si>
  <si>
    <t>KASANG PUDAK RT 32 KECAMATAN KUMPEH ULU</t>
  </si>
  <si>
    <t>2023049990029258</t>
  </si>
  <si>
    <t>JL. MULTATULI RT/RW 002/000</t>
  </si>
  <si>
    <t>2023049990029265</t>
  </si>
  <si>
    <t xml:space="preserve">KP. PAGENJAHAN </t>
  </si>
  <si>
    <t>KP. PAGENJAHAN RT/RW 004/002</t>
  </si>
  <si>
    <t>2023049990029289</t>
  </si>
  <si>
    <t>PEGADUNGAN</t>
  </si>
  <si>
    <t>11830</t>
  </si>
  <si>
    <t xml:space="preserve">RAWA LELE </t>
  </si>
  <si>
    <t>KP RAWA LELE, RT7 RW7</t>
  </si>
  <si>
    <t>6 7m 51.6s S, 106 42m 7.2s E</t>
  </si>
  <si>
    <t>2023049990029308</t>
  </si>
  <si>
    <t>LAHAT</t>
  </si>
  <si>
    <t>MULAK SEBINGKAI</t>
  </si>
  <si>
    <t>MULAK ULU</t>
  </si>
  <si>
    <t>TALANG BERANGIN</t>
  </si>
  <si>
    <t>31453</t>
  </si>
  <si>
    <t>DS TALANG BERANGIN</t>
  </si>
  <si>
    <t>TALANG BERANGIN KEC. MULAK ULU KAB. LAHAT</t>
  </si>
  <si>
    <t>3 59m 52.8s S, 103 30m 57.6s E</t>
  </si>
  <si>
    <t>2023049990029309</t>
  </si>
  <si>
    <t>PEKAYONJAYA</t>
  </si>
  <si>
    <t>PEKAYONJAYA (PEKAYON JAYA)</t>
  </si>
  <si>
    <t>17148</t>
  </si>
  <si>
    <t>PEKAYON JAYA</t>
  </si>
  <si>
    <t>6 15m 28.8s S, 106 58m 48s E</t>
  </si>
  <si>
    <t>6 15m 58.932s S, 106 59m 16.8s E</t>
  </si>
  <si>
    <t>2023049990029318</t>
  </si>
  <si>
    <t>BOJONG NANGKA</t>
  </si>
  <si>
    <t>DASANA INDAH BLOK TA-9 NO 07</t>
  </si>
  <si>
    <t>DASANA INDAH BLOK TA-9 NO,07 RT/RW 006/021</t>
  </si>
  <si>
    <t>6 14m 42s S, 106 36m 3.6s E</t>
  </si>
  <si>
    <t>2023049990029337</t>
  </si>
  <si>
    <t>INDRO</t>
  </si>
  <si>
    <t>KAPTEN DARMOSUGONDO 16/02</t>
  </si>
  <si>
    <t>KAPTEN DARMOSUGONDO 16/02 RT/RW 001/003</t>
  </si>
  <si>
    <t>7 11m 24s S, 112 39m 32.4s E</t>
  </si>
  <si>
    <t>2023049990029346</t>
  </si>
  <si>
    <t>RAWA BUAYA</t>
  </si>
  <si>
    <t>11740</t>
  </si>
  <si>
    <t>CEMPAKA 6 NO 17</t>
  </si>
  <si>
    <t>JL CEMPAKA 6 RT011/011 NO17</t>
  </si>
  <si>
    <t>6 9m 39.6s S, 106 44m 16.8s E</t>
  </si>
  <si>
    <t>2023049990029356</t>
  </si>
  <si>
    <t>CURUG WETAN</t>
  </si>
  <si>
    <t>KP.CURUG WETAN RT/RW 004/002</t>
  </si>
  <si>
    <t>6 15m 46.8s S, 106 34m 1.2s E</t>
  </si>
  <si>
    <t>2023049990029360</t>
  </si>
  <si>
    <t>BOJONG RENGED</t>
  </si>
  <si>
    <t xml:space="preserve">TUKANG KAJANG </t>
  </si>
  <si>
    <t>KP. TUKANG KAJANG RT/RW 035/015</t>
  </si>
  <si>
    <t>6 6m 14.4s S, 106 38m 52.8s E</t>
  </si>
  <si>
    <t>2023049990029366</t>
  </si>
  <si>
    <t>NEGLASARI</t>
  </si>
  <si>
    <t>KEDAUNG WETAN</t>
  </si>
  <si>
    <t>15128</t>
  </si>
  <si>
    <t>KEDAUNG WETAN RT/RW 004/004</t>
  </si>
  <si>
    <t>6 8m 2.4s S, 106 37m 12s E</t>
  </si>
  <si>
    <t>2023049990029371</t>
  </si>
  <si>
    <t xml:space="preserve">ROMOKALISARI NO 30 </t>
  </si>
  <si>
    <t>ROMOKALISARI-30 RT/RW 001/001</t>
  </si>
  <si>
    <t>2023049990029403</t>
  </si>
  <si>
    <t>PURBARATU</t>
  </si>
  <si>
    <t>46196</t>
  </si>
  <si>
    <t>46190</t>
  </si>
  <si>
    <t xml:space="preserve">SUBANAGARA </t>
  </si>
  <si>
    <t xml:space="preserve">SUBANAGARA .PURBARARU </t>
  </si>
  <si>
    <t>7 20m 9.6s S, 108 15m 32.4s E</t>
  </si>
  <si>
    <t>2023049990029406</t>
  </si>
  <si>
    <t>CIHANJUANGRAHAYU</t>
  </si>
  <si>
    <t>CIHANJUANGRAHAYU (CIHANJUANG RAHAYU)</t>
  </si>
  <si>
    <t xml:space="preserve">KP. MOKLA </t>
  </si>
  <si>
    <t>KP. MOKLA RT/RW 004/013</t>
  </si>
  <si>
    <t>6 50m 9.6s S, 107 34m 33.6s E</t>
  </si>
  <si>
    <t>2023049990029407</t>
  </si>
  <si>
    <t>CIKASUNGKA</t>
  </si>
  <si>
    <t xml:space="preserve">BUKIT CIKASUNGKA BLOK ACF 05/21 </t>
  </si>
  <si>
    <t>BUKIT CIKASUNGKA BLOK ACF 05/21 RT/RW 002/009</t>
  </si>
  <si>
    <t>6 20m 13.2s S, 106 25m 19.2s E</t>
  </si>
  <si>
    <t>2023049990029435</t>
  </si>
  <si>
    <t>PERUM VIDIA INDAH BLOK A 10 RT 01</t>
  </si>
  <si>
    <t>2023049990029439</t>
  </si>
  <si>
    <t>JLN SUKA DAMAI RT/RW 037/000</t>
  </si>
  <si>
    <t>2023049990029442</t>
  </si>
  <si>
    <t>MANDIANGIN</t>
  </si>
  <si>
    <t>37492</t>
  </si>
  <si>
    <t>MANDIANGIN PASAR, KECAMATAN MANDIANGIN, KABUPATEN SAROLANGUN</t>
  </si>
  <si>
    <t>2 3m 3.6s S, 103 2m 6s E</t>
  </si>
  <si>
    <t>2023049990029445</t>
  </si>
  <si>
    <t>GAJAH MUNGKUR RAYA NO. 13</t>
  </si>
  <si>
    <t>JL.GAJAH MUNGKUR RAYA NO. 13 RT/RW 006/014</t>
  </si>
  <si>
    <t>6 14m 13.2s S, 106 35m 45.6s E</t>
  </si>
  <si>
    <t>2023049990029456</t>
  </si>
  <si>
    <t>KELAPA GADING DUKUH DALAM</t>
  </si>
  <si>
    <t>JL KELAPA GADING DUKUH DALAM</t>
  </si>
  <si>
    <t>2023049990029466</t>
  </si>
  <si>
    <t>INDRODELIK</t>
  </si>
  <si>
    <t>DUSUN INDRO 13</t>
  </si>
  <si>
    <t>DUSUN INDRO 13 RT/RW 002/001</t>
  </si>
  <si>
    <t>7 1m 15.6s S, 112 35m 13.2s E</t>
  </si>
  <si>
    <t>2023049990029470</t>
  </si>
  <si>
    <t>PEPELEGI</t>
  </si>
  <si>
    <t>KENONGOSARI NO 34 B</t>
  </si>
  <si>
    <t>JL KENONGOSARI NO34 B PEPELEGI WARU SIDOARJO</t>
  </si>
  <si>
    <t>7 21m 54s S, 112 43m 8.4s E</t>
  </si>
  <si>
    <t>2023049990029476</t>
  </si>
  <si>
    <t>BANDAR AGUNG</t>
  </si>
  <si>
    <t>BANDAR JAYA</t>
  </si>
  <si>
    <t>31414</t>
  </si>
  <si>
    <t>31419</t>
  </si>
  <si>
    <t>NUSA INDAH NO 04</t>
  </si>
  <si>
    <t>JL NUSA INDAH NO. 04</t>
  </si>
  <si>
    <t>3 47m 2.4s S, 103 33m 21.6s E</t>
  </si>
  <si>
    <t>2023049990029485</t>
  </si>
  <si>
    <t xml:space="preserve">SERDANG </t>
  </si>
  <si>
    <t>KP. SERDANG RT/RW 013/003</t>
  </si>
  <si>
    <t>2023049990029508</t>
  </si>
  <si>
    <t>SAGULING</t>
  </si>
  <si>
    <t>CIKANDE</t>
  </si>
  <si>
    <t>40560</t>
  </si>
  <si>
    <t>KP CIMANJAH</t>
  </si>
  <si>
    <t>KP CIMANJAH RT/RW 002/009</t>
  </si>
  <si>
    <t>6 52m 30s S, 107 26m 56.4s E</t>
  </si>
  <si>
    <t>2023049990029510</t>
  </si>
  <si>
    <t>PANGKALAN BAYAT</t>
  </si>
  <si>
    <t>PANGKALAN BAYAT BAYUNG LENCIR</t>
  </si>
  <si>
    <t>2 7m 55.2s S, 103 37m 26.4s E</t>
  </si>
  <si>
    <t>2023049990029530</t>
  </si>
  <si>
    <t>GEDEBAGE</t>
  </si>
  <si>
    <t>CISARANTEN KIDUL</t>
  </si>
  <si>
    <t>CISANTREN KIDUL (CISARANTEN KIDUL)</t>
  </si>
  <si>
    <t>40295</t>
  </si>
  <si>
    <t>40294</t>
  </si>
  <si>
    <t>RIUNG SEKAR III NO 6</t>
  </si>
  <si>
    <t>JL RIUNG SEKAR III NO.6, 002/010, KELURAHAN CISARANTEN KIDUL, KECAMATAN GEDEBAGE</t>
  </si>
  <si>
    <t>6 56m 52.8s S, 107 41m 42s E</t>
  </si>
  <si>
    <t>2023049990029535</t>
  </si>
  <si>
    <t>BANDAR PUTIH</t>
  </si>
  <si>
    <t>TALANG SIDOMULYO RT 005 RW 005 BANDAR PUTIH KOTABUMI SELATAN LAMPUNG UTARA</t>
  </si>
  <si>
    <t>4 52m 4.8s S, 104 50m 60s E</t>
  </si>
  <si>
    <t>2023049990029546</t>
  </si>
  <si>
    <t>BANYUWANGI RT/RW 006/003</t>
  </si>
  <si>
    <t>7 5m 9.6s S, 112 34m 51.6s E</t>
  </si>
  <si>
    <t>2023049990029552</t>
  </si>
  <si>
    <t>JL.SERSAN DARPIN RT/RW 009/000</t>
  </si>
  <si>
    <t>2023049990029563</t>
  </si>
  <si>
    <t>PULAU PUNJUNG</t>
  </si>
  <si>
    <t>SUNGAI KAMBUT</t>
  </si>
  <si>
    <t>27573</t>
  </si>
  <si>
    <t>JOR KOTO LAMO</t>
  </si>
  <si>
    <t>JORONG KOTO LAMO</t>
  </si>
  <si>
    <t>0 58m 15.6s S, 101 28m 1.2s E</t>
  </si>
  <si>
    <t>2023049990029564</t>
  </si>
  <si>
    <t>KP. CIKUPA RT.1/RW.3</t>
  </si>
  <si>
    <t>6 12m 57.6s S, 106 31m 22.8s E</t>
  </si>
  <si>
    <t>2023049990029581</t>
  </si>
  <si>
    <t>TAMBAK LANGSAT KOMP RAMANIA 4 NO 9</t>
  </si>
  <si>
    <t>JL TAMBAK LANGSAT KOMP RAMANIA 4 BLOK E 19 RT/RW 029/006</t>
  </si>
  <si>
    <t>2023049990029584</t>
  </si>
  <si>
    <t>SEMBAWA</t>
  </si>
  <si>
    <t>LALANG SEMBAWA</t>
  </si>
  <si>
    <t>PLG PKL BALAI</t>
  </si>
  <si>
    <t>JALAN PLG PKL BALAI RT 001 RW 002 KELURAHAN LALANG SEMBAWA KEC SEMBAWA</t>
  </si>
  <si>
    <t>2 51m 28.8s S, 104 31m 8.4s E</t>
  </si>
  <si>
    <t>2023049990029599</t>
  </si>
  <si>
    <t>CIPONDOH MAKMUR</t>
  </si>
  <si>
    <t>CENDANA 3 BLOK C NO 8 CLUSTER SANTOSA</t>
  </si>
  <si>
    <t>CLUSTER SANTOSO NO.8, JALAN CENDANA 3 BLOK C , CIPONDOH MAKMUR</t>
  </si>
  <si>
    <t>6 10m 55.2s S, 106 40m 37.2s E</t>
  </si>
  <si>
    <t>2023049990029601</t>
  </si>
  <si>
    <t>PAKU URE</t>
  </si>
  <si>
    <t>PAKU URE II (PAKUURE DUA)</t>
  </si>
  <si>
    <t>PAKUURE DUA-JAGA II RT/RW 000/000</t>
  </si>
  <si>
    <t>1 8m 42s N, 124 26m 38.4s E</t>
  </si>
  <si>
    <t>2023049990029606</t>
  </si>
  <si>
    <t>BABAT TOMAN</t>
  </si>
  <si>
    <t>KASMARAN</t>
  </si>
  <si>
    <t>30752</t>
  </si>
  <si>
    <t>DUSUN IV</t>
  </si>
  <si>
    <t>DUSUN IV SETELAH JEMBATAN KE 5</t>
  </si>
  <si>
    <t>2 44m 34.8s S, 103 39m 10.8s E</t>
  </si>
  <si>
    <t>2023049990029609</t>
  </si>
  <si>
    <t>CILILIN</t>
  </si>
  <si>
    <t>40562</t>
  </si>
  <si>
    <t>40567</t>
  </si>
  <si>
    <t xml:space="preserve">KP KAUM </t>
  </si>
  <si>
    <t>KP KAUM RT 001 RW 007 KELURAHAN CILILIN KECAMATAN CILILIN</t>
  </si>
  <si>
    <t>6 58m 58.8s S, 107 26m 9.6s E</t>
  </si>
  <si>
    <t>2023049990029614</t>
  </si>
  <si>
    <t>SUMEDANG</t>
  </si>
  <si>
    <t>DARMARAJA</t>
  </si>
  <si>
    <t>SUKAMENAK</t>
  </si>
  <si>
    <t>45372</t>
  </si>
  <si>
    <t xml:space="preserve">DUSUN MUNJUL </t>
  </si>
  <si>
    <t>DUSUN MUNJUL RT/RW 004/001 DESA SUKAMENAK KEC DARMARAJA KAB MAJALENGKA</t>
  </si>
  <si>
    <t>6 55m 48s S, 108 5m 31.2s E</t>
  </si>
  <si>
    <t>2023049990029619</t>
  </si>
  <si>
    <t>KEDAUNG BARAT</t>
  </si>
  <si>
    <t>15129</t>
  </si>
  <si>
    <t xml:space="preserve">KP SINDANG SANA </t>
  </si>
  <si>
    <t>KP. SINDANG SANA RT/RW 005/004</t>
  </si>
  <si>
    <t>6 8m 49.2s S, 106 37m 22.8s E</t>
  </si>
  <si>
    <t>2023049990029630</t>
  </si>
  <si>
    <t xml:space="preserve">KP CIBADAK </t>
  </si>
  <si>
    <t>KP CIBADAK RT/RW 005/013</t>
  </si>
  <si>
    <t>2023049990029633</t>
  </si>
  <si>
    <t>LABUAN TABU</t>
  </si>
  <si>
    <t>JL. MELATI RT/RW 001/000</t>
  </si>
  <si>
    <t>3 26m 6s S, 114 54m 32.4s E</t>
  </si>
  <si>
    <t>2023049990029640</t>
  </si>
  <si>
    <t>LANDASAN ULIN BARAT</t>
  </si>
  <si>
    <t>70722</t>
  </si>
  <si>
    <t>AYANI K/20,3</t>
  </si>
  <si>
    <t>JL. AYANI K/20,3 RT/RW 005/001</t>
  </si>
  <si>
    <t>3 24m 50.4s S, 114 43m 55.2s E</t>
  </si>
  <si>
    <t>2023049990029659</t>
  </si>
  <si>
    <t>GELAM JAYA</t>
  </si>
  <si>
    <t>PERMATA TANGERANG BLOK CB 02/14</t>
  </si>
  <si>
    <t>PERMATA TANGERANG BLOK CB 02/14 RT/RW 012/021</t>
  </si>
  <si>
    <t>6 10m 19.2s S, 106 33m 39.6s E</t>
  </si>
  <si>
    <t>2023049990029660</t>
  </si>
  <si>
    <t>GUNUNG KALER</t>
  </si>
  <si>
    <t>CIBETOK</t>
  </si>
  <si>
    <t>15620</t>
  </si>
  <si>
    <t xml:space="preserve">KP. GABUS </t>
  </si>
  <si>
    <t>KP. GABUS RT/RW 010/005</t>
  </si>
  <si>
    <t>6 6m 57.6s S, 106 23m 2.4s E</t>
  </si>
  <si>
    <t>2023049990029663</t>
  </si>
  <si>
    <t xml:space="preserve">PETISBENEM </t>
  </si>
  <si>
    <t>PETISBENEM RT/RW 003/002</t>
  </si>
  <si>
    <t>2023049990029670</t>
  </si>
  <si>
    <t>JL BLEKOK V NO 48 RT/RW 027/00</t>
  </si>
  <si>
    <t>2023049990029675</t>
  </si>
  <si>
    <t>KAWIDARAN</t>
  </si>
  <si>
    <t>KP.KAWIDARAN RT13/03 DESA CIBADAK KECAMATAN CIKUPA KABUPATEN TANGERANG</t>
  </si>
  <si>
    <t>6 12m 18s S, 106 29m 2.4s E</t>
  </si>
  <si>
    <t>2023049990029680</t>
  </si>
  <si>
    <t>KP. JUNGKEL RT/RW 012/005</t>
  </si>
  <si>
    <t>2023049990029697</t>
  </si>
  <si>
    <t>LEBAK WANGI</t>
  </si>
  <si>
    <t>PERUMAHAN BANYU BIRU VILLAGE BLOK C2/03</t>
  </si>
  <si>
    <t>6 8m 24s S, 106 36m 7.2s E</t>
  </si>
  <si>
    <t>2023049990029709</t>
  </si>
  <si>
    <t>PETE</t>
  </si>
  <si>
    <t xml:space="preserve">KALAPADUA </t>
  </si>
  <si>
    <t>KP.KALAPADUA RT/RW 001/002</t>
  </si>
  <si>
    <t>6 15m 7.2s S, 106 27m 18s E</t>
  </si>
  <si>
    <t>2023049990029729</t>
  </si>
  <si>
    <t>KAB. TASIKMALAYA</t>
  </si>
  <si>
    <t>KARANGNUNGGAL</t>
  </si>
  <si>
    <t>SUKAWANGUN</t>
  </si>
  <si>
    <t>46186</t>
  </si>
  <si>
    <t>KP SUKARAME</t>
  </si>
  <si>
    <t xml:space="preserve">KP SUKARAME RT 02/07 DESA SUKAWANGUN KEC KARANGNUNGGAL TASIKMALAYA </t>
  </si>
  <si>
    <t>7 37m 19.2s S, 108 13m 8.4s E</t>
  </si>
  <si>
    <t>2023049990029768</t>
  </si>
  <si>
    <t>PAGEDANGAN</t>
  </si>
  <si>
    <t>SITU GADUNG</t>
  </si>
  <si>
    <t>15338</t>
  </si>
  <si>
    <t>SINANG PALAI</t>
  </si>
  <si>
    <t>KP. SINANG PALAI RT/RW 003/001</t>
  </si>
  <si>
    <t>6 18m 10.8s S, 106 37m 26.4s E</t>
  </si>
  <si>
    <t>2023049990029778</t>
  </si>
  <si>
    <t>JL. MAYJEN SUNGKONO RT/RW 006/002</t>
  </si>
  <si>
    <t>2023049990029798</t>
  </si>
  <si>
    <t>NAGASARI</t>
  </si>
  <si>
    <t>NAGASARI (NAGA SARI)</t>
  </si>
  <si>
    <t>DESA TARUNA LRG BIDAN AISYAH RT/RW 001/001</t>
  </si>
  <si>
    <t>1 44m 42s S, 103 31m 55.2s E</t>
  </si>
  <si>
    <t>2023049990029816</t>
  </si>
  <si>
    <t>NAMBO JAYA</t>
  </si>
  <si>
    <t>15112</t>
  </si>
  <si>
    <t>PERUM PONDOK ARUM BLOK G8 NO 17</t>
  </si>
  <si>
    <t>PERUM PONDOK ARUM BLOK G8 NO 17, 003/005</t>
  </si>
  <si>
    <t>6 9m 46.8s S, 106 36m 36s E</t>
  </si>
  <si>
    <t>2023049990029817</t>
  </si>
  <si>
    <t>PANGKALAN LAMPAM</t>
  </si>
  <si>
    <t>AIR RUMBAI</t>
  </si>
  <si>
    <t>30659</t>
  </si>
  <si>
    <t>AIR RUMBAI RT 005 RW 002</t>
  </si>
  <si>
    <t>3 9m 3.6s S, 105 8m 20.4s E</t>
  </si>
  <si>
    <t>2023049990029823</t>
  </si>
  <si>
    <t>KOTA AGUNG</t>
  </si>
  <si>
    <t>31462</t>
  </si>
  <si>
    <t>TULUNG LANGOK</t>
  </si>
  <si>
    <t>5 28m 22.8s S, 104 38m 49.2s E</t>
  </si>
  <si>
    <t>2023049990029827</t>
  </si>
  <si>
    <t>KP. PASIRKIANG</t>
  </si>
  <si>
    <t>KP. PASIRKIANG RT/RW 001/002</t>
  </si>
  <si>
    <t>2023049990029857</t>
  </si>
  <si>
    <t>PAMULANG BARAT</t>
  </si>
  <si>
    <t>BERINGIN GG RAIS</t>
  </si>
  <si>
    <t>JL BERINGIN GG RAIS RT 002 RW 007</t>
  </si>
  <si>
    <t>6 20m 42s S, 106 43m 55.2s E</t>
  </si>
  <si>
    <t>2023049990029864</t>
  </si>
  <si>
    <t>BABAT SUPAT</t>
  </si>
  <si>
    <t>TANJUNG KERANG</t>
  </si>
  <si>
    <t xml:space="preserve">TANJUNG KERANG </t>
  </si>
  <si>
    <t>2 46m 26.4s S, 104 9m 18s E</t>
  </si>
  <si>
    <t>2023049990029873</t>
  </si>
  <si>
    <t>SIDO KUMPUL (SIDOKUMPUL)</t>
  </si>
  <si>
    <t>JAKSA AGUNG SUPRAPTO 85</t>
  </si>
  <si>
    <t>JAKSA AGUNG SUPRAPTO NO.85 RT/RW 002/005</t>
  </si>
  <si>
    <t>7 10m 30s S, 112 38m 42s E</t>
  </si>
  <si>
    <t>2023049990029878</t>
  </si>
  <si>
    <t>GEMPOLKURUNG</t>
  </si>
  <si>
    <t xml:space="preserve">WRINGIN KURUNG </t>
  </si>
  <si>
    <t>DUSUN WRINGIN KURUNG JAYA RT/RW 005/004</t>
  </si>
  <si>
    <t>7 15m 57.6s S, 112 35m 56.4s E</t>
  </si>
  <si>
    <t>2023049990029888</t>
  </si>
  <si>
    <t>AL HIDAYAH</t>
  </si>
  <si>
    <t>JL.AL HIDAYAH RT/RW 05-003</t>
  </si>
  <si>
    <t>2023049990029901</t>
  </si>
  <si>
    <t>KRAMATJATI (KRAMAT JATI)</t>
  </si>
  <si>
    <t>JAKAMULYA</t>
  </si>
  <si>
    <t>CILILITAN</t>
  </si>
  <si>
    <t>17146</t>
  </si>
  <si>
    <t>13640</t>
  </si>
  <si>
    <t>TAMAN PERMATA CIKUNIR BLOK A7 NO 24</t>
  </si>
  <si>
    <t>JL DEWI SARTIKA NO 4B</t>
  </si>
  <si>
    <t>6 16m 33.6s S, 106 57m 43.2s E</t>
  </si>
  <si>
    <t>6 15m 31.68s S, 106 51m 50.4s E</t>
  </si>
  <si>
    <t>2023049990029904</t>
  </si>
  <si>
    <t>CILEUNGSI</t>
  </si>
  <si>
    <t>CILEUNGSI KIDUL</t>
  </si>
  <si>
    <t>JELAMBAR</t>
  </si>
  <si>
    <t>16820</t>
  </si>
  <si>
    <t>METLAND TRANSYOGI BLOK RM 30 NO 11</t>
  </si>
  <si>
    <t>JL. EMPANG BAHAGIA/21</t>
  </si>
  <si>
    <t>6 24m 32.4s S, 106 58m 26.4s E</t>
  </si>
  <si>
    <t>6 9m 31.968s S, 106 47m 24s E</t>
  </si>
  <si>
    <t>2023059990029907</t>
  </si>
  <si>
    <t>RA KARTINI NO 4</t>
  </si>
  <si>
    <t>JL RA KARTINI NO 4</t>
  </si>
  <si>
    <t>6 15m 3.492s S, 107 0m 0s E</t>
  </si>
  <si>
    <t>2023059990029954</t>
  </si>
  <si>
    <t>JL DOKTOR SUMBIYONO RT 17</t>
  </si>
  <si>
    <t>2023059990029955</t>
  </si>
  <si>
    <t>MARGASUKA</t>
  </si>
  <si>
    <t>40225</t>
  </si>
  <si>
    <t>CIBOLERANG</t>
  </si>
  <si>
    <t>JL CIBOLERANG RT 02/06 BELAKANG YOMART CIBOLERANG</t>
  </si>
  <si>
    <t>6 57m 10.8s S, 107 34m 30s E</t>
  </si>
  <si>
    <t>2023059990029965</t>
  </si>
  <si>
    <t xml:space="preserve">PERUM ALAM SINGASANA BLOK P/15 </t>
  </si>
  <si>
    <t>PERUM ALAM SINGASANA BLOK P/15 RT/RW 003/005</t>
  </si>
  <si>
    <t>2023059990029971</t>
  </si>
  <si>
    <t>UWURAN I-LINGKUNGAN II RT/RW 000/000</t>
  </si>
  <si>
    <t>2023059990029974</t>
  </si>
  <si>
    <t>KERTAMULYA</t>
  </si>
  <si>
    <t>KP GEMPOL SARI</t>
  </si>
  <si>
    <t>KP GEMPOL SARI RT 004 RW 005 DESA KERTAMULYA KEC PADALARANG BANDUNG BARAT</t>
  </si>
  <si>
    <t>6 50m 31.2s S, 107 29m 16.8s E</t>
  </si>
  <si>
    <t>2023059990029984</t>
  </si>
  <si>
    <t>MATRAMAN</t>
  </si>
  <si>
    <t>PALMERIAM</t>
  </si>
  <si>
    <t>PULO GADUNG</t>
  </si>
  <si>
    <t>13140</t>
  </si>
  <si>
    <t>13260</t>
  </si>
  <si>
    <t>PENGGALANG 8 NO 27</t>
  </si>
  <si>
    <t>JL KAYU PUTIH IX D</t>
  </si>
  <si>
    <t>6 12m 32.4s S, 106 51m 43.2s E</t>
  </si>
  <si>
    <t>6 11m 5.496s S, 106 53m 49.2s E</t>
  </si>
  <si>
    <t>2023059990029989</t>
  </si>
  <si>
    <t xml:space="preserve">KOMP.CITRA RAYA ANGKASA BLOK T/14 </t>
  </si>
  <si>
    <t>KOMP.CITRA RAYA ANGKASA BLOK T/14 RT/RW 024/005</t>
  </si>
  <si>
    <t>2023059990029992</t>
  </si>
  <si>
    <t>JATIBENING</t>
  </si>
  <si>
    <t>17412</t>
  </si>
  <si>
    <t>H GAYAN NO 45</t>
  </si>
  <si>
    <t>KP.KRAMAT</t>
  </si>
  <si>
    <t>6 15m 39.6s S, 106 57m 1.02318e-11s E</t>
  </si>
  <si>
    <t>6 18m 59.76s S, 106 55m 4.8s E</t>
  </si>
  <si>
    <t>2023059990030002</t>
  </si>
  <si>
    <t>KEBUNGSON</t>
  </si>
  <si>
    <t>61115</t>
  </si>
  <si>
    <t>KH. KHOLIL 2-B NO 34</t>
  </si>
  <si>
    <t>JL. KH. KHOLIL 2-B/34 RT/RW 001/003</t>
  </si>
  <si>
    <t>7 9m 21.6s S, 112 39m 25.2s E</t>
  </si>
  <si>
    <t>2023059990030014</t>
  </si>
  <si>
    <t xml:space="preserve">KENANGA </t>
  </si>
  <si>
    <t>. KENANGA RT/RW 006/009</t>
  </si>
  <si>
    <t>2023059990030020</t>
  </si>
  <si>
    <t xml:space="preserve">CIKOKOL </t>
  </si>
  <si>
    <t>KP CIKOKOL RT/RW 001/002</t>
  </si>
  <si>
    <t>2023059990030021</t>
  </si>
  <si>
    <t>GADINGWATU</t>
  </si>
  <si>
    <t xml:space="preserve">GADINGWATU </t>
  </si>
  <si>
    <t>GADINGWATU RT/RW 001/001</t>
  </si>
  <si>
    <t>7 16m 26.4s S, 112 33m 3.6s E</t>
  </si>
  <si>
    <t>2023059990030032</t>
  </si>
  <si>
    <t>DOMAS RT/RW 013/004</t>
  </si>
  <si>
    <t>2023059990030041</t>
  </si>
  <si>
    <t>CIAKAR</t>
  </si>
  <si>
    <t>PERUMAHAN NIRWANA CURUG</t>
  </si>
  <si>
    <t>PERUMAHAN NIRWANA CURUG RT 01 RW 09</t>
  </si>
  <si>
    <t>6 15m 54s S, 106 31m 51.6s E</t>
  </si>
  <si>
    <t>2023059990030043</t>
  </si>
  <si>
    <t>KEDAPANG LOR UJUNGPANGKAH</t>
  </si>
  <si>
    <t>JL.KAMPUNG BARU RT/RW 002/005</t>
  </si>
  <si>
    <t>2023059990030054</t>
  </si>
  <si>
    <t xml:space="preserve">CILONGOK </t>
  </si>
  <si>
    <t>KP CILONGOK RT/RW 001/004</t>
  </si>
  <si>
    <t>6 4m 40.8s S, 106 35m 20.4s E</t>
  </si>
  <si>
    <t>2023059990030064</t>
  </si>
  <si>
    <t>JATIASIH</t>
  </si>
  <si>
    <t>17423</t>
  </si>
  <si>
    <t>BUNGA SAKURA UTAMA IV BLOK JJ 19</t>
  </si>
  <si>
    <t>BUMI ANGGREK BLOK R NO.211</t>
  </si>
  <si>
    <t>6 17m 49.2s S, 106 57m 21.6s E</t>
  </si>
  <si>
    <t>6 13m 13.476s S, 107 2m 31.2s E</t>
  </si>
  <si>
    <t>2023059990030066</t>
  </si>
  <si>
    <t>CIKIJING</t>
  </si>
  <si>
    <t>JAGASARI</t>
  </si>
  <si>
    <t>45466</t>
  </si>
  <si>
    <t>BLOK COLOM TONGGOH</t>
  </si>
  <si>
    <t>BLOK COLOM TONGGOH RT/RW 001/009 DESA JAGASARI KEC CIKIJING KAB MAJALENGKA</t>
  </si>
  <si>
    <t>7 0m 10.8s S, 108 22m 15.6s E</t>
  </si>
  <si>
    <t>2023059990030078</t>
  </si>
  <si>
    <t>GARUT</t>
  </si>
  <si>
    <t>KADUNGORA</t>
  </si>
  <si>
    <t>TALAGASARI</t>
  </si>
  <si>
    <t>44153</t>
  </si>
  <si>
    <t>PURI KENCANA BLOK D6</t>
  </si>
  <si>
    <t>KP. CARINGIN</t>
  </si>
  <si>
    <t>6 43m 15.888s S, 106 49m 12s E</t>
  </si>
  <si>
    <t>2023059990030097</t>
  </si>
  <si>
    <t>CINDAI ALUS</t>
  </si>
  <si>
    <t xml:space="preserve">DESA CINDAI ALUS </t>
  </si>
  <si>
    <t>DESA CINDAI ALUS RT/RW 001/001</t>
  </si>
  <si>
    <t>3 23m 20.4s S, 114 50m 24s E</t>
  </si>
  <si>
    <t>2023059990030103</t>
  </si>
  <si>
    <t>2023059990030110</t>
  </si>
  <si>
    <t>SERDANG WETAN</t>
  </si>
  <si>
    <t xml:space="preserve">BLOK KELAPA </t>
  </si>
  <si>
    <t>KP. BLOK KELAPA RT/RW 002/002</t>
  </si>
  <si>
    <t>6 17m 2.4s S, 106 33m 39.6s E</t>
  </si>
  <si>
    <t>2023059990030113</t>
  </si>
  <si>
    <t>SERPONG UTARA</t>
  </si>
  <si>
    <t>PAKUALAM</t>
  </si>
  <si>
    <t>15320</t>
  </si>
  <si>
    <t xml:space="preserve">DONGKAL </t>
  </si>
  <si>
    <t>KP. DONGKAL RT/RW 002/011</t>
  </si>
  <si>
    <t>6 14m 6s S, 106 39m 18s E</t>
  </si>
  <si>
    <t>2023059990030115</t>
  </si>
  <si>
    <t>JATIWANGI</t>
  </si>
  <si>
    <t>SUKARAJA KULON</t>
  </si>
  <si>
    <t>45454</t>
  </si>
  <si>
    <t>BLOK SARONGGE</t>
  </si>
  <si>
    <t xml:space="preserve">BLOK SARONGGE RT 002/004 DESA SUKARAJA KULON </t>
  </si>
  <si>
    <t>6 46m 30s S, 108 15m 54s E</t>
  </si>
  <si>
    <t>2023059990030120</t>
  </si>
  <si>
    <t>BENDA</t>
  </si>
  <si>
    <t>JURUMUDI</t>
  </si>
  <si>
    <t>15124</t>
  </si>
  <si>
    <t>ABDURAHMAN SALEH NO. 265 KONTRAKAN BU MARDIYAH</t>
  </si>
  <si>
    <t>JL ABDURAHMAN SALEH RT 01 RW 03 KONTRAKAN BU MARDIYAH</t>
  </si>
  <si>
    <t>6 8m 13.2s S, 106 40m 44.4s E</t>
  </si>
  <si>
    <t>2023059990030130</t>
  </si>
  <si>
    <t>TEGAL ALUR</t>
  </si>
  <si>
    <t>11820</t>
  </si>
  <si>
    <t xml:space="preserve">BENDA RAYA </t>
  </si>
  <si>
    <t>KONTRAKAN BELAKANG TOKO LIONG EMAS NO 1 BENDA RAYA RT 11 RW 9</t>
  </si>
  <si>
    <t>6 7m 4.8s S, 106 43m 8.4s E</t>
  </si>
  <si>
    <t>2023059990030131</t>
  </si>
  <si>
    <t xml:space="preserve">MARGASARI </t>
  </si>
  <si>
    <t>KP.MARGASARI RT/RW 004/008</t>
  </si>
  <si>
    <t>2023059990030143</t>
  </si>
  <si>
    <t xml:space="preserve">BALONG DINDING </t>
  </si>
  <si>
    <t>BALONG DINDING RT/RW 024/006</t>
  </si>
  <si>
    <t>2023059990030148</t>
  </si>
  <si>
    <t>PERUM YEYES LESTARI III BLOK B NO 20 RT/RW 038/000</t>
  </si>
  <si>
    <t>2023059990030155</t>
  </si>
  <si>
    <t>KP.CIAPUS RT/RW 002/002</t>
  </si>
  <si>
    <t>2023059990030160</t>
  </si>
  <si>
    <t>PENYENGAT RENDAH</t>
  </si>
  <si>
    <t>PERUMAHAN RAFIRA HARMONI BLOK D. 2 JALAN LINTAS TIMUR RT/RW 012/000</t>
  </si>
  <si>
    <t>1 35m 2.4s S, 103 33m 7.2s E</t>
  </si>
  <si>
    <t>2023059990030171</t>
  </si>
  <si>
    <t>KP. PABUARAN</t>
  </si>
  <si>
    <t>KP. PABUARAN RT/RW 002/001</t>
  </si>
  <si>
    <t>6 14m 49.2s S, 106 26m 34.8s E</t>
  </si>
  <si>
    <t>2023059990030172</t>
  </si>
  <si>
    <t>TANJUNG JABUNG BARAT</t>
  </si>
  <si>
    <t>MUARA PAPALIK</t>
  </si>
  <si>
    <t>DUSUN MUDO</t>
  </si>
  <si>
    <t>36554</t>
  </si>
  <si>
    <t>36558</t>
  </si>
  <si>
    <t>DUSUN MUDA</t>
  </si>
  <si>
    <t>1 16m 22.8s S, 103 11m 49.2s E</t>
  </si>
  <si>
    <t>2023059990030191</t>
  </si>
  <si>
    <t>KARANG INTAN</t>
  </si>
  <si>
    <t>70661</t>
  </si>
  <si>
    <t xml:space="preserve">AWANG BANGKAL BARAT </t>
  </si>
  <si>
    <t>AWANG BANGKAL BARAT RT/RW 002/001</t>
  </si>
  <si>
    <t>3 26m 45.6s S, 114 55m 58.8s E</t>
  </si>
  <si>
    <t>2023059990030198</t>
  </si>
  <si>
    <t xml:space="preserve">KP CIBINGBIN </t>
  </si>
  <si>
    <t>KP. CIBINGBIN RT/RW 001/004</t>
  </si>
  <si>
    <t>2023059990030205</t>
  </si>
  <si>
    <t xml:space="preserve">JALAN PHIRUS BIRU 3.2 NO 28 KOTA BARU DRIYOREJO </t>
  </si>
  <si>
    <t>JALAN PHIRUS BIRU 3.2 NO 28 KOTA BARU DRIYOREJO RT/RW 019/005</t>
  </si>
  <si>
    <t>2023059990030206</t>
  </si>
  <si>
    <t>MUARA DUA</t>
  </si>
  <si>
    <t>MUARA DUA (MUARADUA)</t>
  </si>
  <si>
    <t>PASAR MUARADUA</t>
  </si>
  <si>
    <t>32211</t>
  </si>
  <si>
    <t>32212</t>
  </si>
  <si>
    <t>KAMPUNG TANDING</t>
  </si>
  <si>
    <t>4 31m 33.6s S, 104 4m 37.2s E</t>
  </si>
  <si>
    <t>2023059990030216</t>
  </si>
  <si>
    <t>KUTA JAYA</t>
  </si>
  <si>
    <t>PERUM WISMA MAS I BLOKE5NO 21</t>
  </si>
  <si>
    <t>PERUM WISMA MAS I BLOKE5NO 21 RT/RW 006/014</t>
  </si>
  <si>
    <t>6 9m 57.6s S, 106 34m 22.8s E</t>
  </si>
  <si>
    <t>2023059990030219</t>
  </si>
  <si>
    <t xml:space="preserve">KEDANYANG </t>
  </si>
  <si>
    <t>KEDANYANG RT 004 RW 001</t>
  </si>
  <si>
    <t>2023059990030252</t>
  </si>
  <si>
    <t>KOTA METRO</t>
  </si>
  <si>
    <t>METRO</t>
  </si>
  <si>
    <t>METRO PUSAT</t>
  </si>
  <si>
    <t>YOSOMULYO</t>
  </si>
  <si>
    <t>34112</t>
  </si>
  <si>
    <t>34111</t>
  </si>
  <si>
    <t>JL.PISANG, RT 033/ RW 011, DESA YOSOMULYO, KECAMATAN METRO PUSAT</t>
  </si>
  <si>
    <t>5 5m 56.4s S, 105 19m 37.2s E</t>
  </si>
  <si>
    <t>2023059990030275</t>
  </si>
  <si>
    <t>GANJARSARI</t>
  </si>
  <si>
    <t>KP CIREUNDEU KIDUL</t>
  </si>
  <si>
    <t>KP. CIREUNDEU KIDUL RT/RW 003/013</t>
  </si>
  <si>
    <t>6 43m 48s S, 107 29m 2.4s E</t>
  </si>
  <si>
    <t>2023059990030280</t>
  </si>
  <si>
    <t xml:space="preserve">BUMI PASAR KEMIS INDAH BLOK G-5 NO 18 </t>
  </si>
  <si>
    <t>BUMI PASARKEMIS INDAH BLOK G-5 NO 18 RT/RW 009/002</t>
  </si>
  <si>
    <t>6 9m 14.4s S, 106 32m 45.6s E</t>
  </si>
  <si>
    <t>2023059990030285</t>
  </si>
  <si>
    <t>ILIR TIMUR II</t>
  </si>
  <si>
    <t>SEI BUAH</t>
  </si>
  <si>
    <t>SEI BUAH (SUNGAI BUAH)</t>
  </si>
  <si>
    <t>30111</t>
  </si>
  <si>
    <t>SERSAN KKO USMAN ALI NO 1371</t>
  </si>
  <si>
    <t xml:space="preserve">JL. SERSAN KKO USMAN ALI NO.1371 RT.016, RT 30, RW 05, KELURAHAN SEI BUAH, KECAMATAN ILIR TIMUR II </t>
  </si>
  <si>
    <t>2 57m 54s S, 104 47m 31.2s E</t>
  </si>
  <si>
    <t>2023059990030291</t>
  </si>
  <si>
    <t>BUNGO DANI</t>
  </si>
  <si>
    <t>SUNGAI ARANG</t>
  </si>
  <si>
    <t>37212</t>
  </si>
  <si>
    <t>TAMBANG CUCUR RT/RW 012/000 KEL SUNGAI ARANG KEC BUNGO DANI</t>
  </si>
  <si>
    <t>1 28m 55.2s S, 102 3m 57.6s E</t>
  </si>
  <si>
    <t>2023059990030324</t>
  </si>
  <si>
    <t>JL JALAK IV NO 076 RT/RW 019/000</t>
  </si>
  <si>
    <t>2023059990030325</t>
  </si>
  <si>
    <t>GELAM BARAT</t>
  </si>
  <si>
    <t>KP GELAM BARAT RT/RW 002/001</t>
  </si>
  <si>
    <t>2023059990030334</t>
  </si>
  <si>
    <t xml:space="preserve">PERUM JATIMULYA RESIDENCE BLOK B3 NO14 </t>
  </si>
  <si>
    <t>PERUM JATIMULYA RESIDENCE BLOK B3 NO14 RT 000/ RW 000 KELURAHAN JATIMULYA KECAMATAN SEPATAN TIMUR</t>
  </si>
  <si>
    <t>6 6m 46.8s S, 106 36m 14.4s E</t>
  </si>
  <si>
    <t>2023059990030347</t>
  </si>
  <si>
    <t>PRABUMULIH BARAT</t>
  </si>
  <si>
    <t>PATIH GALUNG</t>
  </si>
  <si>
    <t>31127</t>
  </si>
  <si>
    <t>ASRAMA YON ZIPUR 2/SG</t>
  </si>
  <si>
    <t>ASMIL YON ZIPUR 2/SG</t>
  </si>
  <si>
    <t>3 27m 43.2s S, 104 9m 28.8s E</t>
  </si>
  <si>
    <t>2023059990030353</t>
  </si>
  <si>
    <t>WIJAYA PURA</t>
  </si>
  <si>
    <t>36131</t>
  </si>
  <si>
    <t>JL HM YUSUF NASRI RT 22</t>
  </si>
  <si>
    <t>1 36m 46.8s S, 103 38m 2.4s E</t>
  </si>
  <si>
    <t>2023059990030366</t>
  </si>
  <si>
    <t>JLN. SK RD SYIHAB BUDIN LRG ALAMANDA 3 NO 104 RT 04 KEL MAYANG MANGURAI KEC ALAM BARANG KOTA JAMBI</t>
  </si>
  <si>
    <t>2023059990030386</t>
  </si>
  <si>
    <t>CAMPAKA</t>
  </si>
  <si>
    <t xml:space="preserve">BABAKAN CIBEUREUM </t>
  </si>
  <si>
    <t>BABAKAN CIBEUREUM NO 228 KELURAHAN CAMPAKA KECAMATAN ANDIR</t>
  </si>
  <si>
    <t>6 54m 7.2s S, 107 33m 57.6s E</t>
  </si>
  <si>
    <t>2023059990030389</t>
  </si>
  <si>
    <t xml:space="preserve">SANGIANG </t>
  </si>
  <si>
    <t>KP. SANGIANG RT/RW 001/002</t>
  </si>
  <si>
    <t>2023059990030396</t>
  </si>
  <si>
    <t>PERUMAHAN PONDOK ALAM MAYANG 16, BLOK A NO 9-10 RT 08</t>
  </si>
  <si>
    <t>2023059990030405</t>
  </si>
  <si>
    <t>JLN.KH M.JAFAR RT/RW 003/000</t>
  </si>
  <si>
    <t>2023059990030424</t>
  </si>
  <si>
    <t>TUMPAAN</t>
  </si>
  <si>
    <t>MATANI SATU</t>
  </si>
  <si>
    <t>MATANI SATU-JAGA IV RT/RW 000/000</t>
  </si>
  <si>
    <t>1 15m 10.8s N, 124 36m 57.6s E</t>
  </si>
  <si>
    <t>2023059990030449</t>
  </si>
  <si>
    <t>PRINGSEWU</t>
  </si>
  <si>
    <t>FAJAR AGUNG BARAT</t>
  </si>
  <si>
    <t>PRINGSEWU TIMUR</t>
  </si>
  <si>
    <t>35373</t>
  </si>
  <si>
    <t>35371</t>
  </si>
  <si>
    <t>DSN PAGER GUNUNG</t>
  </si>
  <si>
    <t>FAJAR AGUNG</t>
  </si>
  <si>
    <t>5 23m 24s S, 104 56m 20.4s E</t>
  </si>
  <si>
    <t>2023059990030469</t>
  </si>
  <si>
    <t>SUKOWATI</t>
  </si>
  <si>
    <t xml:space="preserve">SUKOWATI </t>
  </si>
  <si>
    <t>SUKOWATI RT/RW 001/001</t>
  </si>
  <si>
    <t>7 17m 2.4s S, 112 36m 14.4s E</t>
  </si>
  <si>
    <t>2023059990030472</t>
  </si>
  <si>
    <t>RAWA BONI</t>
  </si>
  <si>
    <t>KAYU PUTIH</t>
  </si>
  <si>
    <t>KP. KAYU PUTIH RT/RW 006/002</t>
  </si>
  <si>
    <t>6 4m 58.8s S, 106 36m 7.2s E</t>
  </si>
  <si>
    <t>2023059990030504</t>
  </si>
  <si>
    <t>CIPTAGUMATI</t>
  </si>
  <si>
    <t xml:space="preserve">KP WARUNGJATI </t>
  </si>
  <si>
    <t>KP.WARUNGJATI RT/RW 003/010</t>
  </si>
  <si>
    <t>6 43m 37.2s S, 107 26m 49.2s E</t>
  </si>
  <si>
    <t>2023059990030524</t>
  </si>
  <si>
    <t>NGADILUWIH</t>
  </si>
  <si>
    <t>PURWOKERTO</t>
  </si>
  <si>
    <t>64171</t>
  </si>
  <si>
    <t>DUSUN PURWOHARJO</t>
  </si>
  <si>
    <t>DUSUN PURWOHARJO RT/RW 001/007</t>
  </si>
  <si>
    <t>7 54m 7.2s S, 112 0m 7.2s E</t>
  </si>
  <si>
    <t>2023059990030529</t>
  </si>
  <si>
    <t xml:space="preserve">PURI PERMAI 3 BLOK E 2 NO 7 </t>
  </si>
  <si>
    <t>PURI PERMAI 3 BLOKE.2 NO.7 RT/RW 004/011</t>
  </si>
  <si>
    <t>2023059990030535</t>
  </si>
  <si>
    <t>KOTA ADM. JAKARTA UTARA</t>
  </si>
  <si>
    <t>JAKARTA UTARA</t>
  </si>
  <si>
    <t>PADEMANGAN</t>
  </si>
  <si>
    <t>PADEMANGAN TIMUR</t>
  </si>
  <si>
    <t>14410</t>
  </si>
  <si>
    <t xml:space="preserve">JL BANDAR KEMAYORAN NO 51 </t>
  </si>
  <si>
    <t>JL BANDAR KEMAYORAN NO 51 RT 003 RW 003</t>
  </si>
  <si>
    <t>6 8m 49.2s S, 106 50m 60s E</t>
  </si>
  <si>
    <t>2023059990030538</t>
  </si>
  <si>
    <t>PARUNG PANJANG</t>
  </si>
  <si>
    <t>PARUNGPANJANG</t>
  </si>
  <si>
    <t>16360</t>
  </si>
  <si>
    <t>GPP BLOCK C1 C NO 12 RT 003 RW 006</t>
  </si>
  <si>
    <t>GPP BLOK C1 C NO 12 RT 003 RW 006</t>
  </si>
  <si>
    <t>6 20m 20.4s S, 106 34m 26.4s E</t>
  </si>
  <si>
    <t>2023059990030541</t>
  </si>
  <si>
    <t>RANGKUI</t>
  </si>
  <si>
    <t>GAJAH MADA</t>
  </si>
  <si>
    <t>33138</t>
  </si>
  <si>
    <t>33139</t>
  </si>
  <si>
    <t xml:space="preserve">PAHLAWAN 12 </t>
  </si>
  <si>
    <t>JL.PAHLAWAN 12 RT 07, RW 03</t>
  </si>
  <si>
    <t>2 8m 9.6s S, 106 5m 60s E</t>
  </si>
  <si>
    <t>2023059990030565</t>
  </si>
  <si>
    <t>KRESEK</t>
  </si>
  <si>
    <t>15621</t>
  </si>
  <si>
    <t>PERUM GRIYA ISLAM BLOK SE/09</t>
  </si>
  <si>
    <t>PERUM GRIYA ISLAM BLOK SE/09 RT/RW 016/006</t>
  </si>
  <si>
    <t>6 7m 15.6s S, 106 22m 19.2s E</t>
  </si>
  <si>
    <t>2023059990030603</t>
  </si>
  <si>
    <t>JL KOPRAL RAMLI RT RW 037 000</t>
  </si>
  <si>
    <t>2023059990030608</t>
  </si>
  <si>
    <t>MUARA KUMPEH</t>
  </si>
  <si>
    <t>JL. JAMBI SUAK KANDIS RT/RW 015/002</t>
  </si>
  <si>
    <t>1 34m 8.4s S, 103 39m 21.6s E</t>
  </si>
  <si>
    <t>2023059990030614</t>
  </si>
  <si>
    <t>PERUM. CAHAYA IDAMAN BLOK B NO. 46</t>
  </si>
  <si>
    <t>PERUM. CAHAYA IDAMAN BLOK B NO. 46 RT/RW 040/011</t>
  </si>
  <si>
    <t>2023059990030619</t>
  </si>
  <si>
    <t>SINONSAYANG</t>
  </si>
  <si>
    <t>BLONGKO</t>
  </si>
  <si>
    <t>95959</t>
  </si>
  <si>
    <t>1 8m 20.4s N, 124 22m 8.4s E</t>
  </si>
  <si>
    <t>2023059990030623</t>
  </si>
  <si>
    <t>JL.DR.SETIA BUDI RT/RW 006/000</t>
  </si>
  <si>
    <t>2023059990030631</t>
  </si>
  <si>
    <t>KOANG JAYA</t>
  </si>
  <si>
    <t>KS TUBUN GANG AMPERA</t>
  </si>
  <si>
    <t>JL KS TUBUN GANG AMPERA</t>
  </si>
  <si>
    <t>6 9m 28.8s S, 106 37m 15.6s E</t>
  </si>
  <si>
    <t>2023059990030632</t>
  </si>
  <si>
    <t>PERUM LEGOK PERMAI BLK G1/C7</t>
  </si>
  <si>
    <t>2023059990030650</t>
  </si>
  <si>
    <t>BUKITSARI</t>
  </si>
  <si>
    <t>BUKITSARI (BUKIT SARI)</t>
  </si>
  <si>
    <t xml:space="preserve">MENARA NO.80 </t>
  </si>
  <si>
    <t xml:space="preserve">JL.MENARA NO.80 RT.08 RW.03 KEL.BUKIT SARI KEC.GERUNGGANG </t>
  </si>
  <si>
    <t>2 6m 54s S, 106 6m 28.8s E</t>
  </si>
  <si>
    <t>2023059990030660</t>
  </si>
  <si>
    <t>KECAMATAN SIMPANG PEMAGANG DESA SIMPANG PEMAGANG RT/RW 021/009</t>
  </si>
  <si>
    <t>2023059990030679</t>
  </si>
  <si>
    <t>PERUM TENJO CITA BLOK E6 2017</t>
  </si>
  <si>
    <t xml:space="preserve">PERUM TENJO BLOK E6 NO 17 </t>
  </si>
  <si>
    <t>2023059990030707</t>
  </si>
  <si>
    <t>2023059990030710</t>
  </si>
  <si>
    <t>JL.NURUL YAQIN IV RT 004 RW 04</t>
  </si>
  <si>
    <t>2023059990030722</t>
  </si>
  <si>
    <t>PANGLIMA SUDIRMAN II/10</t>
  </si>
  <si>
    <t>IANGLIMA SUDIRMAN II/10 RT/RW 002/002</t>
  </si>
  <si>
    <t>2023059990030738</t>
  </si>
  <si>
    <t>SUMAY</t>
  </si>
  <si>
    <t>SEMAMBU</t>
  </si>
  <si>
    <t>SEMAMBU (DESA SEMAMBU)</t>
  </si>
  <si>
    <t>37573</t>
  </si>
  <si>
    <t>SEMAMBU RT 004 RT 000, SEMAMBU,SUMAY</t>
  </si>
  <si>
    <t>1 4m 15.6s S, 102 28m 15.6s E</t>
  </si>
  <si>
    <t>2023059990030759</t>
  </si>
  <si>
    <t>MEKARSARI (MEKAR SARI)</t>
  </si>
  <si>
    <t xml:space="preserve">TELAGA SARI </t>
  </si>
  <si>
    <t>KP TELAGA SARI RT/RW 005/002</t>
  </si>
  <si>
    <t>6 9m 10.8s S, 106 37m 4.8s E</t>
  </si>
  <si>
    <t>2023059990030760</t>
  </si>
  <si>
    <t>BANJAR MARGO</t>
  </si>
  <si>
    <t>PURWA JAYA</t>
  </si>
  <si>
    <t>PURWA JAYA (PURWAJAYA)</t>
  </si>
  <si>
    <t>34684</t>
  </si>
  <si>
    <t>KECAMATAN BANJAR MARGO DESA PURWA JAYA RT/RW 002/005</t>
  </si>
  <si>
    <t>4 15m 43.2s S, 105 13m 40.8s E</t>
  </si>
  <si>
    <t>2023059990030779</t>
  </si>
  <si>
    <t>JL BARU LR GOTONG ROYONG RT 036</t>
  </si>
  <si>
    <t>2023059990030795</t>
  </si>
  <si>
    <t>DR SOETOMO V NO.10 A</t>
  </si>
  <si>
    <t>JL.DR SOETOMO V NO.10 A RT/RW 001/003</t>
  </si>
  <si>
    <t>2023059990030826</t>
  </si>
  <si>
    <t>JL DEPATI PURBO RT/RW 017/000</t>
  </si>
  <si>
    <t>2023059990030830</t>
  </si>
  <si>
    <t>PERDAMAIAN</t>
  </si>
  <si>
    <t>JL PERDAMAIAN RT 1 RW 3</t>
  </si>
  <si>
    <t>2023059990030840</t>
  </si>
  <si>
    <t>15121</t>
  </si>
  <si>
    <t>PEMBANGUNAN III</t>
  </si>
  <si>
    <t>JL PEMBANGUNAN III RT 2 RW 3</t>
  </si>
  <si>
    <t>6 9m 18s S, 106 38m 42s E</t>
  </si>
  <si>
    <t>2023059990030845</t>
  </si>
  <si>
    <t>KEMBANGAN UTARA</t>
  </si>
  <si>
    <t>11610</t>
  </si>
  <si>
    <t xml:space="preserve">KEMBANGAN UTARA </t>
  </si>
  <si>
    <t>JL KEMBANGAN UTARA RT 002 RW 001</t>
  </si>
  <si>
    <t>6 10m 15.6s S, 106 44m 38.4s E</t>
  </si>
  <si>
    <t>2023059990030851</t>
  </si>
  <si>
    <t xml:space="preserve">PELONCO </t>
  </si>
  <si>
    <t>KP.PELONCO RT/RW 019/005</t>
  </si>
  <si>
    <t>2023059990030860</t>
  </si>
  <si>
    <t>SUNGAI RUMBAI</t>
  </si>
  <si>
    <t>27686</t>
  </si>
  <si>
    <t>PERUM BIP BLOK C4</t>
  </si>
  <si>
    <t xml:space="preserve">JORONG SUNGAI BAYE, NAGARI SUNGAI RUMBAI, KEC.SUNGAI RUMBAI, KAB.DHARMASRAYA </t>
  </si>
  <si>
    <t>1 12m 54s S, 101 44m 24s E</t>
  </si>
  <si>
    <t>2023059990030865</t>
  </si>
  <si>
    <t>40558</t>
  </si>
  <si>
    <t>KP. CIPEUNDEUY RT/RW 001/006</t>
  </si>
  <si>
    <t>6 44m 20.4s S, 107 21m 39.6s E</t>
  </si>
  <si>
    <t>2023059990030871</t>
  </si>
  <si>
    <t>15137</t>
  </si>
  <si>
    <t>CIKONENG ILIR</t>
  </si>
  <si>
    <t>KP. CIKONENG ILIR RT/RW 005/002</t>
  </si>
  <si>
    <t>6 12m 7.2s S, 106 35m 2.4s E</t>
  </si>
  <si>
    <t>2023059990030874</t>
  </si>
  <si>
    <t>KP SOKA RT/RW 007/001</t>
  </si>
  <si>
    <t>2023059990030884</t>
  </si>
  <si>
    <t>SEKERNAN</t>
  </si>
  <si>
    <t>BUKIT BALING</t>
  </si>
  <si>
    <t>36381</t>
  </si>
  <si>
    <t>BUKIT BALING RT 09</t>
  </si>
  <si>
    <t>1 23m 2.4s S, 103 28m 26.4s E</t>
  </si>
  <si>
    <t>2023059990030888</t>
  </si>
  <si>
    <t>GEDONG TATAAN</t>
  </si>
  <si>
    <t>KEBAGUSAN</t>
  </si>
  <si>
    <t>35366</t>
  </si>
  <si>
    <t>KAMPUNG SAWAH KEBAGUSAN</t>
  </si>
  <si>
    <t>KAMPUNG SAWAH KEBAGUSAN RT/RW 002/002</t>
  </si>
  <si>
    <t>5 22m 55.2s S, 105 7m 19.2s E</t>
  </si>
  <si>
    <t>2023059990030893</t>
  </si>
  <si>
    <t>LANDASAN ULIN SELATAN</t>
  </si>
  <si>
    <t xml:space="preserve">KELURAHAN </t>
  </si>
  <si>
    <t>JL.KELURAHAN RT/RW 010/004</t>
  </si>
  <si>
    <t>3 28m 44.4s S, 114 43m 12s E</t>
  </si>
  <si>
    <t>2023059990030896</t>
  </si>
  <si>
    <t>KP. NALAGATI</t>
  </si>
  <si>
    <t>KP. NALAGATI RT/RW 005/005</t>
  </si>
  <si>
    <t>2023059990030901</t>
  </si>
  <si>
    <t>LOWAYU</t>
  </si>
  <si>
    <t xml:space="preserve">LOWAYU </t>
  </si>
  <si>
    <t>LOWAYU RT/RW 018/005</t>
  </si>
  <si>
    <t>6 58m 4.8s S, 112 25m 33.6s E</t>
  </si>
  <si>
    <t>2023059990030928</t>
  </si>
  <si>
    <t>SUMUR BANDUNG</t>
  </si>
  <si>
    <t>KEBON PISANG</t>
  </si>
  <si>
    <t>40112</t>
  </si>
  <si>
    <t>SURAREJA NO 173 34 B</t>
  </si>
  <si>
    <t>GG.SURAREJA NO.173/34B RT/RW 006/009</t>
  </si>
  <si>
    <t>6 55m 4.8s S, 107 37m 1.2s E</t>
  </si>
  <si>
    <t>2023059990030933</t>
  </si>
  <si>
    <t>MELATI III NO 11</t>
  </si>
  <si>
    <t>JL MELATI III NO.11 RT/RW 006/009</t>
  </si>
  <si>
    <t>2023059990030936</t>
  </si>
  <si>
    <t xml:space="preserve">PERUM MEKAR ASRI BLOK A06 </t>
  </si>
  <si>
    <t>2023059990030941</t>
  </si>
  <si>
    <t>KERTAWANGI</t>
  </si>
  <si>
    <t>KP. CIBADAK RT/RW 001/002</t>
  </si>
  <si>
    <t>6 47m 52.8s S, 107 34m 15.6s E</t>
  </si>
  <si>
    <t>2023059990030944</t>
  </si>
  <si>
    <t>ROWO REJO</t>
  </si>
  <si>
    <t>ROWO REJO (ROWOREJO)</t>
  </si>
  <si>
    <t>35353</t>
  </si>
  <si>
    <t>GRUJUGAN I UTARA RT/RW 002/009</t>
  </si>
  <si>
    <t>5 17m 2.4s S, 105 3m 46.8s E</t>
  </si>
  <si>
    <t>2023059990030952</t>
  </si>
  <si>
    <t>PASAR I MUARA ENIM</t>
  </si>
  <si>
    <t>PASAR I MUARA ENIM (PASAR I)</t>
  </si>
  <si>
    <t>31311</t>
  </si>
  <si>
    <t>PEMUDA PERUM GREJOKAN 5</t>
  </si>
  <si>
    <t xml:space="preserve">JL.PEMUDA PERUM GREJOKAN 5 PASAR 1 MUARA ENIM </t>
  </si>
  <si>
    <t>3 38m 45.6s S, 103 48m 39.6s E</t>
  </si>
  <si>
    <t>2023059990030970</t>
  </si>
  <si>
    <t>BABAKBAWO</t>
  </si>
  <si>
    <t>BABAKBAWO RT/RW 009/003</t>
  </si>
  <si>
    <t>6 59m 20.4s S, 112 29m 2.4s E</t>
  </si>
  <si>
    <t>2023059990030989</t>
  </si>
  <si>
    <t>PINTU AIR</t>
  </si>
  <si>
    <t>33133</t>
  </si>
  <si>
    <t>MARICA</t>
  </si>
  <si>
    <t>MARICA, KELURAHAN PINTU AIR, KECAMATAN RANGKUI, PANGKALPINANG</t>
  </si>
  <si>
    <t>2 7m 48s S, 106 6m 25.2s E</t>
  </si>
  <si>
    <t>2023059990030992</t>
  </si>
  <si>
    <t>JAMBE</t>
  </si>
  <si>
    <t>RANCA BUAYA</t>
  </si>
  <si>
    <t>RANCA BUAYA (RANCABUAYA)</t>
  </si>
  <si>
    <t>KP MANUKUNG</t>
  </si>
  <si>
    <t>KP MANUKUNG RT/RW 007/004</t>
  </si>
  <si>
    <t>6 18m 21.6s S, 106 30m 10.8s E</t>
  </si>
  <si>
    <t>2023059990030995</t>
  </si>
  <si>
    <t>BALONGGABUS</t>
  </si>
  <si>
    <t>PERMATA CANDILOKA P2 NO 34</t>
  </si>
  <si>
    <t>PERMATA CANDILOKA BLOK P2/34</t>
  </si>
  <si>
    <t>7 29m 34.8s S, 112 43m 19.2s E</t>
  </si>
  <si>
    <t>2023059990031003</t>
  </si>
  <si>
    <t>PANCAKSUJI</t>
  </si>
  <si>
    <t>45455</t>
  </si>
  <si>
    <t xml:space="preserve">BLOK KIDUL </t>
  </si>
  <si>
    <t>BLOK KIDUL RT/RW 002/001 DESA PANCAKSUJI KEC.SUMBERJAYA MAJALENGKA</t>
  </si>
  <si>
    <t>6 41m 45.6s S, 108 20m 2.4s E</t>
  </si>
  <si>
    <t>2023059990031008</t>
  </si>
  <si>
    <t>KUNCIRAN</t>
  </si>
  <si>
    <t>15144</t>
  </si>
  <si>
    <t>KARAWACI, KARAWACI TANGERANG BANTEN</t>
  </si>
  <si>
    <t>6 13m 48s S, 106 40m 26.4s E</t>
  </si>
  <si>
    <t>2023059990031025</t>
  </si>
  <si>
    <t>HARAPANJAYA (HARAPAN JAYA)</t>
  </si>
  <si>
    <t>PESONA ANGGREK HARAPAN BLOK F.15 NO.5-6</t>
  </si>
  <si>
    <t>6 13m 13.296s S, 107 0m 10.8s E</t>
  </si>
  <si>
    <t>2023059990031033</t>
  </si>
  <si>
    <t>LEBAN KERAS RT/RW 017/000</t>
  </si>
  <si>
    <t>2023059990031037</t>
  </si>
  <si>
    <t>NAGRAK</t>
  </si>
  <si>
    <t>KP. NAGRAK RT/RW 001/005</t>
  </si>
  <si>
    <t>2023059990031046</t>
  </si>
  <si>
    <t>TAMAN SARI</t>
  </si>
  <si>
    <t>KEJAKSAAN</t>
  </si>
  <si>
    <t>GG. MANGGA</t>
  </si>
  <si>
    <t>GG. MANGGA RT/RW 001/003</t>
  </si>
  <si>
    <t>2 7m 19.2s S, 106 6m 25.2s E</t>
  </si>
  <si>
    <t>2023059990031053</t>
  </si>
  <si>
    <t>CICALENGKA</t>
  </si>
  <si>
    <t>15336</t>
  </si>
  <si>
    <t>CICAYUR 2</t>
  </si>
  <si>
    <t>JLN IMAM BONJOL RT03/02</t>
  </si>
  <si>
    <t>6 17m 31.2s S, 106 37m 12s E</t>
  </si>
  <si>
    <t>2023059990031056</t>
  </si>
  <si>
    <t>JAMBLANG 2 NO 2</t>
  </si>
  <si>
    <t>JL JAMBLANG 2 NO 2</t>
  </si>
  <si>
    <t>6 12m 49.212s S, 106 59m 42s E</t>
  </si>
  <si>
    <t>2023059990031062</t>
  </si>
  <si>
    <t xml:space="preserve">JL URIP SUMOHARJO PERUMAHAN KOREM </t>
  </si>
  <si>
    <t>2023059990031064</t>
  </si>
  <si>
    <t>PAYO LEBAR</t>
  </si>
  <si>
    <t>JL SYAMSUL BAHRUN/ TAC RT 28</t>
  </si>
  <si>
    <t>1 36m 39.6s S, 103 35m 60s E</t>
  </si>
  <si>
    <t>2023059990031076</t>
  </si>
  <si>
    <t>JLN SINGADEKANE LRG PURNAWIRA RT RW 022</t>
  </si>
  <si>
    <t>2023059990031085</t>
  </si>
  <si>
    <t>PENYENGAT OLAK</t>
  </si>
  <si>
    <t>DUSUN OLAK PINANG SETINGKIL RT/RW 010/005</t>
  </si>
  <si>
    <t>1 33m 54s S, 103 34m 8.4s E</t>
  </si>
  <si>
    <t>2023059990031086</t>
  </si>
  <si>
    <t>KP.KEPUH RT/RW 006/003</t>
  </si>
  <si>
    <t>2023059990031092</t>
  </si>
  <si>
    <t>MUHAJIRIN</t>
  </si>
  <si>
    <t>DUSUN RAWA SARI BELAKANG PASAR MUHAJIRIN RT/RW 016/008</t>
  </si>
  <si>
    <t>1 42m 54s S, 103 26m 20.4s E</t>
  </si>
  <si>
    <t>2023059990031110</t>
  </si>
  <si>
    <t>CIHAMPELAS</t>
  </si>
  <si>
    <t>CIPATIK</t>
  </si>
  <si>
    <t xml:space="preserve">KP GUNUNG DUKUH </t>
  </si>
  <si>
    <t>KP.GUNUNG DUKUH RT/RW 006/003</t>
  </si>
  <si>
    <t>6 56m 20.4s S, 107 30m 21.6s E</t>
  </si>
  <si>
    <t>2023059990031123</t>
  </si>
  <si>
    <t>SINGAJAYA</t>
  </si>
  <si>
    <t xml:space="preserve">KP NATA ENDAH </t>
  </si>
  <si>
    <t>KP.NATA ENDAH RT/RW 001/010</t>
  </si>
  <si>
    <t>6 57m 3.6s S, 107 28m 33.6s E</t>
  </si>
  <si>
    <t>2023059990031126</t>
  </si>
  <si>
    <t>SUMBAWA III/5 RT/RW 006/007</t>
  </si>
  <si>
    <t>2023059990031136</t>
  </si>
  <si>
    <t>JAYANTI</t>
  </si>
  <si>
    <t>15611</t>
  </si>
  <si>
    <t>KP. PASIRIB RT/RW 013/006</t>
  </si>
  <si>
    <t>6 13m 4.8s S, 106 23m 2.4s E</t>
  </si>
  <si>
    <t>2023059990031148</t>
  </si>
  <si>
    <t>KARAWACI BARU</t>
  </si>
  <si>
    <t>JL TONGKOL RAYA NO 09</t>
  </si>
  <si>
    <t>6 11m 56.4s S, 106 36m 43.2s E</t>
  </si>
  <si>
    <t>2023059990031149</t>
  </si>
  <si>
    <t>RAMBANG KPK TENGAH</t>
  </si>
  <si>
    <t>RAMBANG KAPAK TENGAH</t>
  </si>
  <si>
    <t>JUNGAI</t>
  </si>
  <si>
    <t>31131</t>
  </si>
  <si>
    <t>DUSUN II DESA JUNGAI</t>
  </si>
  <si>
    <t>DUSUN LL DESA JUGAI RT.000.RW.000 KEL.JUGAI KEC. RAMBANGKAPK TENGAH</t>
  </si>
  <si>
    <t>3 34m 19.2s S, 104 16m 44.4s E</t>
  </si>
  <si>
    <t>2023059990031155</t>
  </si>
  <si>
    <t xml:space="preserve">SIMPANG NO 83 </t>
  </si>
  <si>
    <t>JL SIMPANG NO. 83 RT/RW 001/015</t>
  </si>
  <si>
    <t>2023059990031158</t>
  </si>
  <si>
    <t>PERUMAHAN ARGENTINA RESIDENCE BLOK G NO 18</t>
  </si>
  <si>
    <t>2023059990031204</t>
  </si>
  <si>
    <t>KADU JAYA</t>
  </si>
  <si>
    <t>36</t>
  </si>
  <si>
    <t>6 13m 58.8s S, 106 33m 18s E</t>
  </si>
  <si>
    <t>2023059990031207</t>
  </si>
  <si>
    <t>MANGUN JAYA</t>
  </si>
  <si>
    <t>LK II DESA MANGGUN JAYA</t>
  </si>
  <si>
    <t>2 45m 43.2s S, 103 37m 4.8s E</t>
  </si>
  <si>
    <t>2023059990031211</t>
  </si>
  <si>
    <t>KARANG SARI</t>
  </si>
  <si>
    <t>KAMPUNG KARANG ANYAR</t>
  </si>
  <si>
    <t>PORIS PLAWAR TR 09 RW 08</t>
  </si>
  <si>
    <t>6 9m 32.4s S, 106 38m 13.2s E</t>
  </si>
  <si>
    <t>2023059990031220</t>
  </si>
  <si>
    <t>KP PEDONGKELAN RT 8 RW 16</t>
  </si>
  <si>
    <t>2023059990031221</t>
  </si>
  <si>
    <t xml:space="preserve">KP.MARGASARI </t>
  </si>
  <si>
    <t>KP.MARGASARI RT/RW 005/006</t>
  </si>
  <si>
    <t>2023059990031244</t>
  </si>
  <si>
    <t>MAGETAN</t>
  </si>
  <si>
    <t>LEMBEYAN</t>
  </si>
  <si>
    <t>KEDUNGPANJI</t>
  </si>
  <si>
    <t>63372</t>
  </si>
  <si>
    <t>KEDUNGPANJNI</t>
  </si>
  <si>
    <t>KEDUNGPANJI RT 5 RW 6 LEMBEYAN MAGETAN</t>
  </si>
  <si>
    <t>7 44m 42s S, 111 26m 42s E</t>
  </si>
  <si>
    <t>2023059990031256</t>
  </si>
  <si>
    <t>RAWA JITU TIMUR</t>
  </si>
  <si>
    <t>RAWA JITU TIMUR (RAWAJITU TIMUR)</t>
  </si>
  <si>
    <t>BUMI DIPASENA JAYA</t>
  </si>
  <si>
    <t>34590</t>
  </si>
  <si>
    <t>BLOK 07 41 08</t>
  </si>
  <si>
    <t>4 13m 51.6s S, 105 49m 12s E</t>
  </si>
  <si>
    <t>2023059990031258</t>
  </si>
  <si>
    <t>RIMBO ULU</t>
  </si>
  <si>
    <t>SIDO RUKUN</t>
  </si>
  <si>
    <t>37553</t>
  </si>
  <si>
    <t>JL. PADANG RT/RW 004/002</t>
  </si>
  <si>
    <t>1 16m 12s S, 101 58m 8.4s E</t>
  </si>
  <si>
    <t>2023059990031265</t>
  </si>
  <si>
    <t xml:space="preserve">GEGERKALONG </t>
  </si>
  <si>
    <t>JL.GEGERKALONG CIPAMO RT/RW 006/001</t>
  </si>
  <si>
    <t>2023059990031266</t>
  </si>
  <si>
    <t>MUNTANG TAPUS</t>
  </si>
  <si>
    <t>31123</t>
  </si>
  <si>
    <t>31121</t>
  </si>
  <si>
    <t>M YAMIN</t>
  </si>
  <si>
    <t xml:space="preserve">JL M YAMIN </t>
  </si>
  <si>
    <t>3 26m 6s S, 104 14m 16.8s E</t>
  </si>
  <si>
    <t>2023059990031268</t>
  </si>
  <si>
    <t>JL.ADI SUCIPTO RT/RW 004/000</t>
  </si>
  <si>
    <t>2023059990031272</t>
  </si>
  <si>
    <t xml:space="preserve">PERUMAHAN RAJEG ASRI BLOK E9 NO 8 RT 17 RW 02 KEL RAJEG KEC RAJEG TANGERANG </t>
  </si>
  <si>
    <t>6 6m 54s S, 106 29m 56.4s E</t>
  </si>
  <si>
    <t>2023059990031277</t>
  </si>
  <si>
    <t>UWURAN II LING. II RT/RW 000/000</t>
  </si>
  <si>
    <t>2023059990031280</t>
  </si>
  <si>
    <t>PASAYANGAN</t>
  </si>
  <si>
    <t>PASAYANGAN (PESAYANGAN)</t>
  </si>
  <si>
    <t>NILAM GG SETIA</t>
  </si>
  <si>
    <t>JL. NILAM GG. SETIA RT/RW 012/003</t>
  </si>
  <si>
    <t>3 22m 48s S, 114 51m 54s E</t>
  </si>
  <si>
    <t>2023059990031299</t>
  </si>
  <si>
    <t>KP CIKUPA RT 004 RW 002</t>
  </si>
  <si>
    <t>2023059990031307</t>
  </si>
  <si>
    <t>SUNGAI BAHAR</t>
  </si>
  <si>
    <t>MEKAR SARI MAKMUR</t>
  </si>
  <si>
    <t>MEKAR SARI MAKMUR (MEKARSARI MAKMUR)</t>
  </si>
  <si>
    <t>36365</t>
  </si>
  <si>
    <t xml:space="preserve">UNIT 1 </t>
  </si>
  <si>
    <t>1 58m 33.6s S, 103 25m 19.2s E</t>
  </si>
  <si>
    <t>2023059990031312</t>
  </si>
  <si>
    <t>TALAGASARI (TALAGA SARI)</t>
  </si>
  <si>
    <t xml:space="preserve">TALAGASARI </t>
  </si>
  <si>
    <t xml:space="preserve">KP TALAGASARI RT 03 RW 01 </t>
  </si>
  <si>
    <t>6 11m 56.4s S, 106 30m 54s E</t>
  </si>
  <si>
    <t>2023059990031320</t>
  </si>
  <si>
    <t xml:space="preserve">PONDOK CIKUROS </t>
  </si>
  <si>
    <t>PONDOK CIKUROS RT 007 RW 002</t>
  </si>
  <si>
    <t>2023059990031343</t>
  </si>
  <si>
    <t>SIDOTOPO</t>
  </si>
  <si>
    <t>60152</t>
  </si>
  <si>
    <t>SIDOTOPO II NO 18</t>
  </si>
  <si>
    <t>SIDITOPO 2 NOMER 18</t>
  </si>
  <si>
    <t>7 13m 44.4s S, 112 45m 7.2s E</t>
  </si>
  <si>
    <t>2023059990031346</t>
  </si>
  <si>
    <t>BATANG MASUMAI</t>
  </si>
  <si>
    <t>PULAU BARU</t>
  </si>
  <si>
    <t>37316</t>
  </si>
  <si>
    <t>2 6m 21.6s S, 102 9m 3.6s E</t>
  </si>
  <si>
    <t>2023059990031396</t>
  </si>
  <si>
    <t>KP. CIAPUS RT/RW 001/002</t>
  </si>
  <si>
    <t>2023059990031403</t>
  </si>
  <si>
    <t xml:space="preserve">BANJAR SARI </t>
  </si>
  <si>
    <t>BANJAR SARI RT/RW 006/001</t>
  </si>
  <si>
    <t>2023059990031406</t>
  </si>
  <si>
    <t>MARO SEBO</t>
  </si>
  <si>
    <t>JAMBI KECIL</t>
  </si>
  <si>
    <t>36382</t>
  </si>
  <si>
    <t>JLN. LINGKUNGAN SEMAMBU BUNTING. RT.04</t>
  </si>
  <si>
    <t>1 29m 31.2s S, 103 35m 2.4s E</t>
  </si>
  <si>
    <t>2023059990031416</t>
  </si>
  <si>
    <t>PASAR MUARO BUNGO</t>
  </si>
  <si>
    <t>PASAR MUARO BUNGO (PASAR MUARA BUNGO)</t>
  </si>
  <si>
    <t>JAYA SETIA</t>
  </si>
  <si>
    <t>37214</t>
  </si>
  <si>
    <t>LORONG ARAFAT RT 022 RW 008, JAYA SETIA, PASAR MUARA BUNGO, BUNGO, JAMBI</t>
  </si>
  <si>
    <t>1 28m 55.2s S, 102 7m 37.2s E</t>
  </si>
  <si>
    <t>2023059990031438</t>
  </si>
  <si>
    <t>BUJUK AGUNG</t>
  </si>
  <si>
    <t>AGUNG JAYA</t>
  </si>
  <si>
    <t>AGUNG JAYA (KEL. AGUNG JAYA)</t>
  </si>
  <si>
    <t>AGUNG JAYA KECEMATAN BANJAR MARGO RT002 RW006 KABUPATEN TULANG BAWANG</t>
  </si>
  <si>
    <t>4 11m 52.8s S, 105 14m 13.2s E</t>
  </si>
  <si>
    <t>2023059990031444</t>
  </si>
  <si>
    <t>BONTANG BLOK A-11 NO.7D</t>
  </si>
  <si>
    <t>JL BONTANG BLOK A-11 NO.7D</t>
  </si>
  <si>
    <t>6 16m 29.892s S, 106 55m 22.8s E</t>
  </si>
  <si>
    <t>2023059990031451</t>
  </si>
  <si>
    <t>MENDO BARAT</t>
  </si>
  <si>
    <t>KACE TIMUR</t>
  </si>
  <si>
    <t>33173</t>
  </si>
  <si>
    <t>RAWA INDAH</t>
  </si>
  <si>
    <t>RAWA INDAH, KELURAHAN KACE TIMUR, KECAMATAN MENDO BARAT, BANGKA</t>
  </si>
  <si>
    <t>2 7m 44.4s S, 106 4m 58.8s E</t>
  </si>
  <si>
    <t>2023059990031460</t>
  </si>
  <si>
    <t>YOSOWILANGUN</t>
  </si>
  <si>
    <t>KUTILANG X NO 12</t>
  </si>
  <si>
    <t>JL. KUTILANG 10/12 GKA RT/RW 002/014</t>
  </si>
  <si>
    <t>7 8m 38.4s S, 112 36m 54s E</t>
  </si>
  <si>
    <t>2023059990031463</t>
  </si>
  <si>
    <t>JL RADEN HAJI ISMAIL RT/RW 006/002</t>
  </si>
  <si>
    <t>2023059990031483</t>
  </si>
  <si>
    <t>WONOREJO</t>
  </si>
  <si>
    <t>PEGIRIKAN (PEGIRIAN)</t>
  </si>
  <si>
    <t>60296</t>
  </si>
  <si>
    <t>60153</t>
  </si>
  <si>
    <t>PERUM WISATA SEMANGGI BLOK A1 NO 25</t>
  </si>
  <si>
    <t>TENGGUMUNG BARU 168</t>
  </si>
  <si>
    <t>7 18m 18s S, 112 48m 46.8s E</t>
  </si>
  <si>
    <t>2023059990031492</t>
  </si>
  <si>
    <t>ARAKAN</t>
  </si>
  <si>
    <t>ARAKAN RT/RW 000/000</t>
  </si>
  <si>
    <t>1 22m 40.8s N, 124 33m 32.4s E</t>
  </si>
  <si>
    <t>2023059990031496</t>
  </si>
  <si>
    <t>BUKITMERAPIN</t>
  </si>
  <si>
    <t>BUKITMERAPIN (BUKIT MERAPIN / BUKIT MERAPEN)</t>
  </si>
  <si>
    <t>BELIBIS RAYA</t>
  </si>
  <si>
    <t>BEILIBIS RAYA</t>
  </si>
  <si>
    <t>2 6m 10.8s S, 106 5m 24s E</t>
  </si>
  <si>
    <t>2023059990031497</t>
  </si>
  <si>
    <t>JL.CEMPAKA XI BLOK HB.01 NO 12A RT 006/RW 008 BUMI INDAH TAHAP 3</t>
  </si>
  <si>
    <t>7 36m 5.904s S, 111 33m 18s E</t>
  </si>
  <si>
    <t>2023059990031500</t>
  </si>
  <si>
    <t>KISIK</t>
  </si>
  <si>
    <t>KARANG KITRI</t>
  </si>
  <si>
    <t>JL. KARANG KITRI RT/RW 009/004</t>
  </si>
  <si>
    <t>7 1m 48s S, 112 34m 44.4s E</t>
  </si>
  <si>
    <t>2023059990031505</t>
  </si>
  <si>
    <t>KAPTEN DARMOSUGONDO XIID/20 RT/RW 002/004</t>
  </si>
  <si>
    <t>2023059990031508</t>
  </si>
  <si>
    <t xml:space="preserve">BUNDER </t>
  </si>
  <si>
    <t>BUNDER RT/RW 011/002</t>
  </si>
  <si>
    <t>2023059990031510</t>
  </si>
  <si>
    <t>JL KENCANA RAYA BLOK A-1 NO 61 VILLA TOMANG BARU II</t>
  </si>
  <si>
    <t>VILA TOMANG BARU 2 BLOK A1/61.JALAN KENCANA RAYA RT 001/011</t>
  </si>
  <si>
    <t>2023059990031514</t>
  </si>
  <si>
    <t>KP. BOJONG RT/RW 006/002</t>
  </si>
  <si>
    <t>2023069990031706</t>
  </si>
  <si>
    <t>TELUK KENALI</t>
  </si>
  <si>
    <t>36123</t>
  </si>
  <si>
    <t>KELTELUK KENALI RT/RW 002/-</t>
  </si>
  <si>
    <t>1 34m 58.8s S, 103 33m 54s E</t>
  </si>
  <si>
    <t>2023069990031709</t>
  </si>
  <si>
    <t>PERUMAHAN BRATANATA I. RT.01. KEL. TALANG BELIDO. KEC. SUNGAI GELAM</t>
  </si>
  <si>
    <t>2023069990031741</t>
  </si>
  <si>
    <t>JL.KOL.POL.M.THAHER NO.07 RT/RW 018/000</t>
  </si>
  <si>
    <t>2023069990031752</t>
  </si>
  <si>
    <t>PERUMAHAN PURI KAYYANA 2 BLOK A.11</t>
  </si>
  <si>
    <t>2023069990031784</t>
  </si>
  <si>
    <t>PERUM COSTA RIVIERA BLOK B.07</t>
  </si>
  <si>
    <t>2023069990031802</t>
  </si>
  <si>
    <t>JL KOLONEL ABUNJANI ORG TIRTAYASA MASUK SAMPING GG EKO DEKOR RT 32</t>
  </si>
  <si>
    <t>2023069990031825</t>
  </si>
  <si>
    <t>BATANG ASAM</t>
  </si>
  <si>
    <t>TANJUNGBOJO</t>
  </si>
  <si>
    <t>TANJUNGBOJO (TANJUNG BOJO)</t>
  </si>
  <si>
    <t>36552</t>
  </si>
  <si>
    <t>36550</t>
  </si>
  <si>
    <t>TANJUNG BOJO, BATANG ASAM, TANJUNG JABUNG BARAT</t>
  </si>
  <si>
    <t>1 2m 27.6s S, 103 1m 30s E</t>
  </si>
  <si>
    <t>2023069990031851</t>
  </si>
  <si>
    <t>PERUM RIDENA MELATI BLOK E NO 4 RT 09</t>
  </si>
  <si>
    <t>2023069990031858</t>
  </si>
  <si>
    <t>JL.KIRANA II NO.01 RT/RW 009/000</t>
  </si>
  <si>
    <t>2023069990031863</t>
  </si>
  <si>
    <t>JL.LETKOL RAMLI LUBIS RT/RW 027/000</t>
  </si>
  <si>
    <t>2023069990031882</t>
  </si>
  <si>
    <t>JL.SUNAN GIRI NO.54 RT/RW 044/000</t>
  </si>
  <si>
    <t>2023069990031902</t>
  </si>
  <si>
    <t>TANDES</t>
  </si>
  <si>
    <t>MANUKAN KULON</t>
  </si>
  <si>
    <t>60185</t>
  </si>
  <si>
    <t>JL WONOREJO 2 NO 39</t>
  </si>
  <si>
    <t>7 15m 32.4s S, 112 39m 57.6s E</t>
  </si>
  <si>
    <t>2023069990031910</t>
  </si>
  <si>
    <t>BUYUNGON-LINGKUNGAN X RT/RW 000/</t>
  </si>
  <si>
    <t>2023069990031922</t>
  </si>
  <si>
    <t>KEDUNGTURI</t>
  </si>
  <si>
    <t>61257</t>
  </si>
  <si>
    <t>PERUM DSPRING OF TOMORROW</t>
  </si>
  <si>
    <t>PERUMAHAN DSPRING OF TOMOROW CLUSTER RAVINO 2 NO 10 KEDUNGTURI</t>
  </si>
  <si>
    <t>7 20m 60s S, 112 42m 32.4s E</t>
  </si>
  <si>
    <t>2023069990031930</t>
  </si>
  <si>
    <t>SIDO KUMPUL</t>
  </si>
  <si>
    <t>SIDO KUMPUL RT/RW 008/003</t>
  </si>
  <si>
    <t>2023069990031945</t>
  </si>
  <si>
    <t>LERAN RT/RW 005/001</t>
  </si>
  <si>
    <t>2023069990031951</t>
  </si>
  <si>
    <t>SETIAMANAH</t>
  </si>
  <si>
    <t>40524</t>
  </si>
  <si>
    <t>JL.POJOK SELATAN I NO. 109.A RT/RW 003/007</t>
  </si>
  <si>
    <t>6 52m 33.6s S, 107 32m 9.6s E</t>
  </si>
  <si>
    <t>2023069990031954</t>
  </si>
  <si>
    <t>SAPA TIMUR-JAGA I RT/RW 000/</t>
  </si>
  <si>
    <t>2023069990031958</t>
  </si>
  <si>
    <t>JATIRENGGO</t>
  </si>
  <si>
    <t xml:space="preserve">TETE </t>
  </si>
  <si>
    <t>TETE RT/RW 001/002</t>
  </si>
  <si>
    <t>7 2m 60s S, 112 30m 32.4s E</t>
  </si>
  <si>
    <t>2023069990031994</t>
  </si>
  <si>
    <t>JL KETAPANG DONGKAL RT 002 RW 004 NO 254</t>
  </si>
  <si>
    <t>4040001903</t>
  </si>
  <si>
    <t>JL PRABU SILIWANGI RT/RW 008/000</t>
  </si>
  <si>
    <t>42390001794</t>
  </si>
  <si>
    <t>PERUMNAS AL MUNAWAR GANG III NO 4</t>
  </si>
  <si>
    <t>PERUMNAS AL MUNAWAR GANG. I8 NO.4 RT/RW 002/011</t>
  </si>
  <si>
    <t>4620005376</t>
  </si>
  <si>
    <t>SARAKAN</t>
  </si>
  <si>
    <t xml:space="preserve">PERUMAHAN DUTA ASRI PALEM 5 BLOKC 4 NO 27 </t>
  </si>
  <si>
    <t>PERUMAHAN DUTA ASRI PALEM 5 BLOK C 4 NO 27 RT 03 RW 01</t>
  </si>
  <si>
    <t>6 6m 21.6s S, 106 35m 9.6s E</t>
  </si>
  <si>
    <t>5190001593</t>
  </si>
  <si>
    <t>KOTA TOMOHON</t>
  </si>
  <si>
    <t>TOMOHON</t>
  </si>
  <si>
    <t>TOMOHON SELATAN</t>
  </si>
  <si>
    <t>TUMATANGTANG</t>
  </si>
  <si>
    <t>95432</t>
  </si>
  <si>
    <t>KEL TUMATANGTANG, LINGKUNGAN 4, RT0 RW0, TOMOHON SELATAN</t>
  </si>
  <si>
    <t>1 17m 27.6s N, 124 49m 48s E</t>
  </si>
  <si>
    <t>C23041313349</t>
  </si>
  <si>
    <t>ALANG ALANG LEBAR</t>
  </si>
  <si>
    <t>KEBUN BUNGA</t>
  </si>
  <si>
    <t>30154</t>
  </si>
  <si>
    <t>PERINDUSTRIAN 2 KOMP TIRTA MUTIARA INDAH BLOK E8</t>
  </si>
  <si>
    <t>JL PAJAK PERMAI RT 015 RW 005</t>
  </si>
  <si>
    <t>2 54m 39.6s S, 104 42m 50.4s E</t>
  </si>
  <si>
    <t>2023039990027441</t>
  </si>
  <si>
    <t>DAMPAAN</t>
  </si>
  <si>
    <t>DAMPAAN RT/RW 001/002</t>
  </si>
  <si>
    <t>7 14m 45.6s S, 112 31m 40.8s E</t>
  </si>
  <si>
    <t>2023039990027472</t>
  </si>
  <si>
    <t>PETA UTARA 2</t>
  </si>
  <si>
    <t>JL PETA UTARA 2 RT 002 RW 007</t>
  </si>
  <si>
    <t>2023029990025560</t>
  </si>
  <si>
    <t>BEKASIJAYA</t>
  </si>
  <si>
    <t>TAMAN KOTA BLOK C8 NO. 30</t>
  </si>
  <si>
    <t>PERUM TAMAN KOTA BLOK C8 NO. 30</t>
  </si>
  <si>
    <t>6 13m 40.8s S, 107 1m 1.2s E</t>
  </si>
  <si>
    <t>6 14m 19.716s S, 107 0m 36s E</t>
  </si>
  <si>
    <t>2023029990025219</t>
  </si>
  <si>
    <t>JL SP 2 KAMPUNG PURWOSARI PERUM BUKIT BLOK I NO 23 RT/RW 048/000</t>
  </si>
  <si>
    <t>2023019990023875</t>
  </si>
  <si>
    <t>TAMBORA</t>
  </si>
  <si>
    <t>TANJUNG DUREN UTARA</t>
  </si>
  <si>
    <t>KALI ANYAR</t>
  </si>
  <si>
    <t>11470</t>
  </si>
  <si>
    <t>11310</t>
  </si>
  <si>
    <t>JL TANJUNG DUREN UTARA 7/5 NO 394</t>
  </si>
  <si>
    <t>JL. KALI ANYAR VIII/25</t>
  </si>
  <si>
    <t>6 10m 15.6s S, 106 46m 58.8s E</t>
  </si>
  <si>
    <t>6 10m 58.476s S, 106 47m 2.4s E</t>
  </si>
  <si>
    <t>2023039990027642</t>
  </si>
  <si>
    <t>PETIKEN</t>
  </si>
  <si>
    <t>PANCA WARNA 45 NO 3 KBD</t>
  </si>
  <si>
    <t>JL PANCA WARNA 45 NO 3 KBD RT/RW 001/008</t>
  </si>
  <si>
    <t>7 19m 51.6s S, 112 36m 57.6s E</t>
  </si>
  <si>
    <t>2023069990031862</t>
  </si>
  <si>
    <t>KEMENYAN JAYA RT 22</t>
  </si>
  <si>
    <t>2023039990026912</t>
  </si>
  <si>
    <t xml:space="preserve">KP. DARAHAM </t>
  </si>
  <si>
    <t>PERUMAHAN CLUSTER MUTIARA TIGARAKSA BLOK A 2 NO 18</t>
  </si>
  <si>
    <t>6 19m 30s S, 106 29m 34.8s E</t>
  </si>
  <si>
    <t>2023029990025153</t>
  </si>
  <si>
    <t xml:space="preserve">METATU </t>
  </si>
  <si>
    <t>METATU RT/RW 012/003</t>
  </si>
  <si>
    <t>2023059990030667</t>
  </si>
  <si>
    <t xml:space="preserve">KP BABAKAN TALANG </t>
  </si>
  <si>
    <t>KP. BABAKAN TALANG RT/RW 002/002</t>
  </si>
  <si>
    <t>2019046670001801</t>
  </si>
  <si>
    <t>JAKABARING</t>
  </si>
  <si>
    <t>TUAN KENTANG</t>
  </si>
  <si>
    <t>30251</t>
  </si>
  <si>
    <t>AIPTU A WAHAB NO 72</t>
  </si>
  <si>
    <t>JL AIPTU A WAHAB NO 72 PALEMBANG</t>
  </si>
  <si>
    <t>3 1m 8.4s S, 104 45m 18s E</t>
  </si>
  <si>
    <t>2023049990029512</t>
  </si>
  <si>
    <t>JL MULTATULI LR DEPATI</t>
  </si>
  <si>
    <t>2023029990025009</t>
  </si>
  <si>
    <t>WATESTANJUNG</t>
  </si>
  <si>
    <t xml:space="preserve">SIDOMANSEK </t>
  </si>
  <si>
    <t>SIDOMANSEK RT/RW 024/007</t>
  </si>
  <si>
    <t>7 45m 39.6s S, 112 34m 55.2s E</t>
  </si>
  <si>
    <t>2023029990025524</t>
  </si>
  <si>
    <t>BANTER</t>
  </si>
  <si>
    <t xml:space="preserve">DUSUN BARENG </t>
  </si>
  <si>
    <t>DUSUN BARENG RT/RW 002/001</t>
  </si>
  <si>
    <t>7 13m 1.2s S, 112 29m 6s E</t>
  </si>
  <si>
    <t>2023029990025641</t>
  </si>
  <si>
    <t>PASANTREN HIDAYATULLAH TELUK SANGGAR RT/RW 007/000</t>
  </si>
  <si>
    <t>JL. PASANTREN HIDAYATULLAH TELUK SANGGAR RT/RW 007/000</t>
  </si>
  <si>
    <t>2014054880008574</t>
  </si>
  <si>
    <t>PUTATLOR</t>
  </si>
  <si>
    <t>DUSUN PUTAT LOR</t>
  </si>
  <si>
    <t>DUSUN PUTAT LOR RT/RW 003/001</t>
  </si>
  <si>
    <t>7 2m 6s S, 113 30m 10.8s E</t>
  </si>
  <si>
    <t>2023049990029278</t>
  </si>
  <si>
    <t>SUKAASIH</t>
  </si>
  <si>
    <t>SUKAASIH (SUKA ASIH)</t>
  </si>
  <si>
    <t>15111</t>
  </si>
  <si>
    <t xml:space="preserve">HS ABDUL AZIS </t>
  </si>
  <si>
    <t>JL.HS ABDUL AZIS RT/RW 001/002</t>
  </si>
  <si>
    <t>6 10m 30s S, 106 38m 31.2s E</t>
  </si>
  <si>
    <t>2022099990022012</t>
  </si>
  <si>
    <t>60196</t>
  </si>
  <si>
    <t>PAKAL SUMBERAN NO 9</t>
  </si>
  <si>
    <t>JL.PAKAL SUMBERAN 1 NO 9 SURABAYA</t>
  </si>
  <si>
    <t>7 13m 40.8s S, 112 36m 46.8s E</t>
  </si>
  <si>
    <t>2023039990027381</t>
  </si>
  <si>
    <t>PERUMNAS GRIYA SUNGAI DUREN INDAH BLOK B.025 RT 13</t>
  </si>
  <si>
    <t>2023049990028394</t>
  </si>
  <si>
    <t>DUKUH PAKIS</t>
  </si>
  <si>
    <t>DUKUH KUPANG</t>
  </si>
  <si>
    <t>60225</t>
  </si>
  <si>
    <t>KUPANG INDAH XI/21</t>
  </si>
  <si>
    <t>KUPANG INDAH 11/21 003/005 DUKUH KUPANG DUKUH PAKIS SURABAYA</t>
  </si>
  <si>
    <t>7 16m 55.2s S, 112 42m 36s E</t>
  </si>
  <si>
    <t>2023049990028939</t>
  </si>
  <si>
    <t>ARANIO</t>
  </si>
  <si>
    <t>BELANGIAN</t>
  </si>
  <si>
    <t>BELANGIAN RT/RW 001/001 KEL. BELANGIAN KEC. ARANIO</t>
  </si>
  <si>
    <t>3 41m 38.4s S, 115 0m 32.4s E</t>
  </si>
  <si>
    <t>2023049990028994</t>
  </si>
  <si>
    <t>TABIR LINTAS</t>
  </si>
  <si>
    <t>SIDO LEGO</t>
  </si>
  <si>
    <t>MENSANGO</t>
  </si>
  <si>
    <t>37357</t>
  </si>
  <si>
    <t>MENSANGO RT 002 RW 000, KELURAHAN MENSANGO, TABIR LINTAS, MERANGIN, JAMBI.</t>
  </si>
  <si>
    <t>1 52m 26.4s S, 102 18m 3.6s E</t>
  </si>
  <si>
    <t>2023049990028237</t>
  </si>
  <si>
    <t>KP CIPANJAK</t>
  </si>
  <si>
    <t>KP CIPANJAK RT/RW 001/011</t>
  </si>
  <si>
    <t>2018125820005593</t>
  </si>
  <si>
    <t>TENGA-JAGA IV RT/RW 000/000</t>
  </si>
  <si>
    <t>2023059990031023</t>
  </si>
  <si>
    <t>JL IR H JUANDA LRG TEGAL SARI IV RT 34</t>
  </si>
  <si>
    <t>2023039990027050</t>
  </si>
  <si>
    <t xml:space="preserve">PERUM GRAHA MENGANTI2 BLOK J 2/6 </t>
  </si>
  <si>
    <t>PERUM GRAHA MENGANTI2 BLOK J 2/6 RT/RW 001/001</t>
  </si>
  <si>
    <t>2023049990028291</t>
  </si>
  <si>
    <t>GUB SURYO 11A/34</t>
  </si>
  <si>
    <t>GUB SURYO 11A/34 RT/RW 002/005</t>
  </si>
  <si>
    <t>2023039990025754</t>
  </si>
  <si>
    <t xml:space="preserve">JLN. PURNAMA </t>
  </si>
  <si>
    <t>JLN. PURNAMA RT. 13. KEL. SUKA KARYA KEC. KOTA BARU</t>
  </si>
  <si>
    <t>2021014040025421</t>
  </si>
  <si>
    <t>MUARA BULIAN</t>
  </si>
  <si>
    <t>KILANGAN</t>
  </si>
  <si>
    <t xml:space="preserve">KILANGAN RT 4 </t>
  </si>
  <si>
    <t>1 44m 49.2s S, 103 18m 46.8s E</t>
  </si>
  <si>
    <t>2023039990026542</t>
  </si>
  <si>
    <t>LRG DR LISA SUSANTI, JL RADEN WIJAYA NO 119, RT 35</t>
  </si>
  <si>
    <t>2023049990028217</t>
  </si>
  <si>
    <t>MADUKORO BARU</t>
  </si>
  <si>
    <t>MADOKORO BARU (MADUKORO BARU)</t>
  </si>
  <si>
    <t>SUKA DAMAI RT 004 RW 002 MADUKORO BARU KOTABUMI UTARA LAMPUNG UTARA</t>
  </si>
  <si>
    <t>4 47m 9.6s S, 104 50m 20.4s E</t>
  </si>
  <si>
    <t>2023039990027003</t>
  </si>
  <si>
    <t>ALANG-ALANG LEBAR</t>
  </si>
  <si>
    <t>SUKA BANGUN</t>
  </si>
  <si>
    <t>KOMP GRIYA HERO ABADI JL ROSELLA 2 BLOK BC 07</t>
  </si>
  <si>
    <t xml:space="preserve">JL SOSIAL KM 5 NO 156 </t>
  </si>
  <si>
    <t>2 55m 30s S, 104 42m 7.2s E</t>
  </si>
  <si>
    <t>2023039990025844</t>
  </si>
  <si>
    <t>SEKARKURUNG</t>
  </si>
  <si>
    <t>PERUM GREEN HIIL D/8 NO.19</t>
  </si>
  <si>
    <t>SEKARSARI RT/RW 017/005</t>
  </si>
  <si>
    <t>7 10m 48s S, 112 36m 57.6s E</t>
  </si>
  <si>
    <t>2023049990028109</t>
  </si>
  <si>
    <t>OGAN ILIR</t>
  </si>
  <si>
    <t>TANJUNG BATU</t>
  </si>
  <si>
    <t>TANJUNG PINANG I</t>
  </si>
  <si>
    <t>30864</t>
  </si>
  <si>
    <t>30665</t>
  </si>
  <si>
    <t xml:space="preserve">DUSUN 4 TANJUNG PINANG 1 </t>
  </si>
  <si>
    <t>DUSUN 4 TANJUNG PINANG 1 RT 007 RW 000</t>
  </si>
  <si>
    <t>3 20m 20.4s S, 104 38m 38.4s E</t>
  </si>
  <si>
    <t>2021034950018873</t>
  </si>
  <si>
    <t xml:space="preserve">CLUSTER MUTIARA PANONGAN 2 BLOK M7 </t>
  </si>
  <si>
    <t>CLUSTER MUTIARA PANONGAN 2 BLOK M7 RT/RW 024/004</t>
  </si>
  <si>
    <t>2023019990023955</t>
  </si>
  <si>
    <t>MOTOLING BARAT</t>
  </si>
  <si>
    <t>TONDEI DUA</t>
  </si>
  <si>
    <t>TONDEI DUA (TONDEY DUA)</t>
  </si>
  <si>
    <t>95956</t>
  </si>
  <si>
    <t>95942</t>
  </si>
  <si>
    <t>TONDEY DUA KECAMATAN MOTOLING BARAT</t>
  </si>
  <si>
    <t>1 3m 28.8s N, 124 24m 50.4s E</t>
  </si>
  <si>
    <t>2023059990030961</t>
  </si>
  <si>
    <t xml:space="preserve">PERUM BUKIT CEMARA WANGI B2/17  </t>
  </si>
  <si>
    <t>PERUM.BUKIT CEMARA WANGI B2/17 RT/RW 001/010</t>
  </si>
  <si>
    <t>2023049990028315</t>
  </si>
  <si>
    <t>BOJONG PULO GG MANGGA NO 89</t>
  </si>
  <si>
    <t>BOJONG PULO RT/RW 009/004</t>
  </si>
  <si>
    <t>2023029990025383</t>
  </si>
  <si>
    <t>PERM.AMUNTAI BLOK C NO-02 RT/RW 011/000</t>
  </si>
  <si>
    <t>2023049990029131</t>
  </si>
  <si>
    <t xml:space="preserve">PERUMAHAN TAMAN KOTA PERMAI 6 JL ANGGREK 4 C110 </t>
  </si>
  <si>
    <t>PERUMAHAN TAMAN KOTA PERMAI 6 JL ANGGREK 4 C110 RT/RW 002/007</t>
  </si>
  <si>
    <t>2023059990030022</t>
  </si>
  <si>
    <t>CIPUTAT TIMUR</t>
  </si>
  <si>
    <t>PONDOK RANJI</t>
  </si>
  <si>
    <t>15412</t>
  </si>
  <si>
    <t>WR SUPRATMAN</t>
  </si>
  <si>
    <t>WR SUPRATMAN RT 009 RW 010</t>
  </si>
  <si>
    <t>6 17m 2.4s S, 106 44m 16.8s E</t>
  </si>
  <si>
    <t>2023039990025703</t>
  </si>
  <si>
    <t>JALAN NATUNA NO.05 RT.04 KELURAHAN JELUTUNG KECAMATAN JELUTUNG KOTA JAMBI</t>
  </si>
  <si>
    <t>2023039990027247</t>
  </si>
  <si>
    <t>PERM.YEYES LESTARI 1 NO 9 RT/RW 031/000</t>
  </si>
  <si>
    <t>2023049990028867</t>
  </si>
  <si>
    <t>SASAK</t>
  </si>
  <si>
    <t xml:space="preserve">SASAK </t>
  </si>
  <si>
    <t>KP. SASAK RT/RW 001/001 KELURAHAN SASAK KECAMATAN MAUK KABUPATEN TANGERANG</t>
  </si>
  <si>
    <t>6 5m 9.6s S, 106 30m 50.4s E</t>
  </si>
  <si>
    <t>2023049990029144</t>
  </si>
  <si>
    <t>KP. SERDANG RT/RW 003/001</t>
  </si>
  <si>
    <t>6 18m 18s S, 106 32m 56.4s E</t>
  </si>
  <si>
    <t>2023049990028660</t>
  </si>
  <si>
    <t>TABAN</t>
  </si>
  <si>
    <t xml:space="preserve">BONER </t>
  </si>
  <si>
    <t>KP. BONER RT/RW 021/008</t>
  </si>
  <si>
    <t>6 19m 55.2s S, 106 30m 7.2s E</t>
  </si>
  <si>
    <t>2023029990025482</t>
  </si>
  <si>
    <t>JL.SUNANG BONANG RT/RW 011/000</t>
  </si>
  <si>
    <t>2023059990030621</t>
  </si>
  <si>
    <t>CIANGIR</t>
  </si>
  <si>
    <t xml:space="preserve">CIANGIR </t>
  </si>
  <si>
    <t>KP CIANGIR RT 001/002</t>
  </si>
  <si>
    <t>6 18m 50.4s S, 106 32m 20.4s E</t>
  </si>
  <si>
    <t>2023029990025380</t>
  </si>
  <si>
    <t>PERUMNAS AURDURI BLOK C NO141 RT 29</t>
  </si>
  <si>
    <t>2023049990028895</t>
  </si>
  <si>
    <t>GREEN SAVANA N11/17</t>
  </si>
  <si>
    <t>2023049990029391</t>
  </si>
  <si>
    <t>MALANG NENGAH</t>
  </si>
  <si>
    <t>15330</t>
  </si>
  <si>
    <t xml:space="preserve">JAHA </t>
  </si>
  <si>
    <t>KP JAHA RT 03 RW 04</t>
  </si>
  <si>
    <t>6 19m 4.8s S, 106 35m 20.4s E</t>
  </si>
  <si>
    <t>2023019990024340</t>
  </si>
  <si>
    <t>WR SUPRATMAN KP.UTAN NO 338</t>
  </si>
  <si>
    <t>JL.WR SUPRATMAN KP.UTAN NO 338</t>
  </si>
  <si>
    <t>6 17m 60s S, 106 45m 3.6s E</t>
  </si>
  <si>
    <t>6 18m 0.972s S, 106 45m 0s E</t>
  </si>
  <si>
    <t>2023059990031202</t>
  </si>
  <si>
    <t>KH HASYIM ASHARI GANG PENTIL II</t>
  </si>
  <si>
    <t>JL KH HASYIM ASHARI GANG PENTIL II RT 7 RW 7</t>
  </si>
  <si>
    <t>6 11m 9.6s S, 106 40m 55.2s E</t>
  </si>
  <si>
    <t>2023039990027206</t>
  </si>
  <si>
    <t>SEMEMI</t>
  </si>
  <si>
    <t>60198</t>
  </si>
  <si>
    <t xml:space="preserve">UKA GG.-20-B NO. 19 </t>
  </si>
  <si>
    <t>UKA GG.-20-B NO. 19 RT/RW 011/002</t>
  </si>
  <si>
    <t>7 14m 56.4s S, 112 38m 24s E</t>
  </si>
  <si>
    <t>2023039990027322</t>
  </si>
  <si>
    <t xml:space="preserve">PERUM PURI ASTA KENCANA BLOK D -2/11 </t>
  </si>
  <si>
    <t>PERUM PURI ASTA KENCANA BLOK D -2/11 RT/RW 018/005</t>
  </si>
  <si>
    <t>2023029990024785</t>
  </si>
  <si>
    <t>IKAN KERAPU TIMUR 2 NO.17</t>
  </si>
  <si>
    <t>JL. IKAN KERAPU TIMUR 2 NO.17 RT/RW 005/008</t>
  </si>
  <si>
    <t>2023039990026531</t>
  </si>
  <si>
    <t>JLN.WIJAYA KUSUMA NO 10B RT O1</t>
  </si>
  <si>
    <t>2023049990028033</t>
  </si>
  <si>
    <t>CIKUYA</t>
  </si>
  <si>
    <t xml:space="preserve"> KP JENGKOL  DESA CIKUYA </t>
  </si>
  <si>
    <t>KP. JENGKOL RT/RW 007/002</t>
  </si>
  <si>
    <t>6 19m 12s S, 106 24m 28.8s E</t>
  </si>
  <si>
    <t>2023049990029338</t>
  </si>
  <si>
    <t xml:space="preserve">PENGKOLAN </t>
  </si>
  <si>
    <t>KP.PENGKOLAN RT/RW 005/001</t>
  </si>
  <si>
    <t>2013124040009221</t>
  </si>
  <si>
    <t>LRG.SUKA DAMAI RT/RW 023/000</t>
  </si>
  <si>
    <t>2023049990028699</t>
  </si>
  <si>
    <t xml:space="preserve">KP. BABAKAN </t>
  </si>
  <si>
    <t>KP. BABAKAN RT 001 RW 006</t>
  </si>
  <si>
    <t>2023059990030311</t>
  </si>
  <si>
    <t>KESAMBENKULON (KESAMBEN KULON)</t>
  </si>
  <si>
    <t xml:space="preserve">KESAMBEN KULON  </t>
  </si>
  <si>
    <t>KESAMBEN KULON RT/RW 001/003</t>
  </si>
  <si>
    <t>2023059990030804</t>
  </si>
  <si>
    <t>BANGKA TENGAH</t>
  </si>
  <si>
    <t>SIMPANG KATIS</t>
  </si>
  <si>
    <t>TERAK</t>
  </si>
  <si>
    <t>33674</t>
  </si>
  <si>
    <t>SINAR PAGI</t>
  </si>
  <si>
    <t>JL. SINAR PAGI RT/RW 007/002</t>
  </si>
  <si>
    <t>2 10m 4.8s S, 106 4m 4.8s E</t>
  </si>
  <si>
    <t>2023039990025929</t>
  </si>
  <si>
    <t>PERUM CERME INDAH BLOK F/48</t>
  </si>
  <si>
    <t>PERUM CERME INDAH BLOK F/48 RT/RW 002/004</t>
  </si>
  <si>
    <t>2023039990027036</t>
  </si>
  <si>
    <t>CIAMIS</t>
  </si>
  <si>
    <t>PANUMBANGAN</t>
  </si>
  <si>
    <t>SINDANGHERANG</t>
  </si>
  <si>
    <t>46263</t>
  </si>
  <si>
    <t>DUSUN TENJOLAYA</t>
  </si>
  <si>
    <t>DUSUN TENJOLAYA RT.02 RW.07</t>
  </si>
  <si>
    <t>7 6m 50.4s S, 108 13m 4.8s E</t>
  </si>
  <si>
    <t>2023014040031561</t>
  </si>
  <si>
    <t>BUDIMAN</t>
  </si>
  <si>
    <t>36145</t>
  </si>
  <si>
    <t>JL.MANGKUBIMA RT/RW 019/000</t>
  </si>
  <si>
    <t>1 35m 52.8s S, 103 37m 30s E</t>
  </si>
  <si>
    <t>2023049990028320</t>
  </si>
  <si>
    <t>KARANGBINANGUN</t>
  </si>
  <si>
    <t>BANYUURIP</t>
  </si>
  <si>
    <t>62293</t>
  </si>
  <si>
    <t xml:space="preserve">BAKALAN </t>
  </si>
  <si>
    <t>BAKALAN RT/RW 001/001</t>
  </si>
  <si>
    <t>7 0m 36s S, 112 28m 8.4s E</t>
  </si>
  <si>
    <t>2023019990024007</t>
  </si>
  <si>
    <t>KOMP BALITRA JAYA PERMAI</t>
  </si>
  <si>
    <t>KOMP BALITRA JAYA PERMAI BLOK C NO 5</t>
  </si>
  <si>
    <t>2023059990030491</t>
  </si>
  <si>
    <t>PANGKAHWETAN</t>
  </si>
  <si>
    <t>PANGKAHWETAN (PANGKAH WETAN)</t>
  </si>
  <si>
    <t>DUSUN KRAJAN 1</t>
  </si>
  <si>
    <t>DUSUN KRAJAN 01 RT/RW 001/004</t>
  </si>
  <si>
    <t>6 55m 1.2s S, 112 33m 7.2s E</t>
  </si>
  <si>
    <t>2023049990029561</t>
  </si>
  <si>
    <t>PACARKEMBANG</t>
  </si>
  <si>
    <t>PACARKEMBANG (PACAR KEMBANG)</t>
  </si>
  <si>
    <t>60132</t>
  </si>
  <si>
    <t>PACAR KEMBANG VF NO 8A</t>
  </si>
  <si>
    <t>PACARKEMBANG V-F NO 8A</t>
  </si>
  <si>
    <t>7 15m 32.4s S, 112 46m 1.2s E</t>
  </si>
  <si>
    <t>2021036290004957</t>
  </si>
  <si>
    <t xml:space="preserve">LABAN BULAN </t>
  </si>
  <si>
    <t>LABAN BULAN RT/RW 002/008</t>
  </si>
  <si>
    <t>2023039990026562</t>
  </si>
  <si>
    <t xml:space="preserve">PONDOK ALAM PERMAI BLOK I.8 NO.2 </t>
  </si>
  <si>
    <t>PONDOK ALAM PERMAI BLOK I.8 NO.2 RT/RW 006/004 KEL GEMBOR KEC PERIUK</t>
  </si>
  <si>
    <t>2023029990024997</t>
  </si>
  <si>
    <t>LOPANA SATU</t>
  </si>
  <si>
    <t>LOPANA SATU-JAGA I RT/RW 000/000</t>
  </si>
  <si>
    <t>1 13m 30s N, 124 36m 21.6s E</t>
  </si>
  <si>
    <t>2023059990031300</t>
  </si>
  <si>
    <t>36263</t>
  </si>
  <si>
    <t>JL KH KMS M SALEH RT/RW 003/000</t>
  </si>
  <si>
    <t>1 34m 48s S, 103 35m 27.6s E</t>
  </si>
  <si>
    <t>2023039990027391</t>
  </si>
  <si>
    <t xml:space="preserve">SEMBUNG </t>
  </si>
  <si>
    <t>SEMBUNG RT 06 RW 01 SEMBUNG WRUNGINANOM GRESIK</t>
  </si>
  <si>
    <t>C22021818025</t>
  </si>
  <si>
    <t>SEMANAN</t>
  </si>
  <si>
    <t>BATUCEPER (BATU CEPER)</t>
  </si>
  <si>
    <t>11850</t>
  </si>
  <si>
    <t>GAGA</t>
  </si>
  <si>
    <t>KP. GAGA RT7 RW3</t>
  </si>
  <si>
    <t>6 9m 50.4s S, 106 42m 18s E</t>
  </si>
  <si>
    <t>2023039990027857</t>
  </si>
  <si>
    <t>GADOBANGKONG</t>
  </si>
  <si>
    <t>KERKOP NO 63</t>
  </si>
  <si>
    <t>PADASUKA INDAH II BLOK G NO.7A RT/RW 08/09</t>
  </si>
  <si>
    <t>2023039990025898</t>
  </si>
  <si>
    <t>DEKET</t>
  </si>
  <si>
    <t>PLOSOBUDEN</t>
  </si>
  <si>
    <t>62291</t>
  </si>
  <si>
    <t>PLOSOBUDEN RT/RW 001/002</t>
  </si>
  <si>
    <t>7 7m 15.6s S, 112 29m 6s E</t>
  </si>
  <si>
    <t>2023039990026195</t>
  </si>
  <si>
    <t>MANIS JAYA</t>
  </si>
  <si>
    <t>CIKONENG GIRANG</t>
  </si>
  <si>
    <t>KP.CIKONENG GIRANG RT/RW 002/004</t>
  </si>
  <si>
    <t>6 12m 43.2s S, 106 34m 44.4s E</t>
  </si>
  <si>
    <t>2023059990030000</t>
  </si>
  <si>
    <t>PERENG WETAN MELIRANG</t>
  </si>
  <si>
    <t>PERENG WETAN MELIRANG RT/RW 017/008</t>
  </si>
  <si>
    <t>2023059990029915</t>
  </si>
  <si>
    <t>ECO RESIDENCE Q 07/62</t>
  </si>
  <si>
    <t xml:space="preserve">ECO RESIDENCE BLOK Q07 NO 62 CITRA RAYA TANGERANG </t>
  </si>
  <si>
    <t>2023039990026851</t>
  </si>
  <si>
    <t>SUMURBANDUNG</t>
  </si>
  <si>
    <t xml:space="preserve">KP CIKADAL </t>
  </si>
  <si>
    <t>KP.CIKADAL RT/RW 001/010</t>
  </si>
  <si>
    <t>6 47m 45.6s S, 107 24m 50.4s E</t>
  </si>
  <si>
    <t>2023059990029973</t>
  </si>
  <si>
    <t>SUKAJADI</t>
  </si>
  <si>
    <t>PASTEUR</t>
  </si>
  <si>
    <t>40161</t>
  </si>
  <si>
    <t xml:space="preserve">SUKAJADI NO 575 GG BUDI SETIA </t>
  </si>
  <si>
    <t>GG.BUDI SETIA NO.575/182 A RT/RW 005/012</t>
  </si>
  <si>
    <t>6 52m 44.4s S, 107 35m 52.8s E</t>
  </si>
  <si>
    <t>2023059990031016</t>
  </si>
  <si>
    <t>GABEK</t>
  </si>
  <si>
    <t>AIR SALEMBA</t>
  </si>
  <si>
    <t>33118</t>
  </si>
  <si>
    <t>33111</t>
  </si>
  <si>
    <t>M SALEH ZAINUDIN</t>
  </si>
  <si>
    <t>JL. M.SALEH ZAINUDIN RT/RW 003/001</t>
  </si>
  <si>
    <t>2 6m 28.8s S, 106 6m 43.2s E</t>
  </si>
  <si>
    <t>2023059990030624</t>
  </si>
  <si>
    <t xml:space="preserve">CIKONENG BARU </t>
  </si>
  <si>
    <t>KP. CIKONENG BARU RT/RW 008/002</t>
  </si>
  <si>
    <t>2023049990028501</t>
  </si>
  <si>
    <t>LEDENG</t>
  </si>
  <si>
    <t>40143</t>
  </si>
  <si>
    <t xml:space="preserve">CIDADAP BABAKAN </t>
  </si>
  <si>
    <t>CIDADAP BABAKAN RT/RW 005/004</t>
  </si>
  <si>
    <t>6 50m 34.8s S, 107 36m 10.8s E</t>
  </si>
  <si>
    <t>2023029990024699</t>
  </si>
  <si>
    <t>JL. KELAPA KEMBAR RT/RW 016/000</t>
  </si>
  <si>
    <t>2023059990030101</t>
  </si>
  <si>
    <t>WARU SUREN</t>
  </si>
  <si>
    <t>JALAN WARU 1 NO.47, SUKA HARJA, SINDANG JAYA, SUKA HARJA, KEC. SINDANG JAYA, KABUPATEN TANGERANG</t>
  </si>
  <si>
    <t>2023039990025966</t>
  </si>
  <si>
    <t>KI HAJAR DEWANTARA KOMP GRIYA SINAR MAS 2 RT/RW 005/002</t>
  </si>
  <si>
    <t>JL KI HAJAR DEWANTARA KOMP GRIYA SINAR MAS 2 RT/RW 005/002</t>
  </si>
  <si>
    <t>2023039990025766</t>
  </si>
  <si>
    <t>TANJUNGSENANG (TANJUNG SENANG)</t>
  </si>
  <si>
    <t>KEBUN EMPAT RT 001 RW 001 TANJUNG SENANG KOTABUMI SELATAN LAMPUNG UTARA</t>
  </si>
  <si>
    <t>2023059990031071</t>
  </si>
  <si>
    <t>SADANANYA</t>
  </si>
  <si>
    <t>46256</t>
  </si>
  <si>
    <t>DUSUN LIMUS</t>
  </si>
  <si>
    <t>DUSUN LIMUS 02/07 SUKAJADI SADANANYA</t>
  </si>
  <si>
    <t>7 18m 14.4s S, 108 19m 22.8s E</t>
  </si>
  <si>
    <t>2023059990030236</t>
  </si>
  <si>
    <t>EKA JAYA RT RW 016 000</t>
  </si>
  <si>
    <t>2023039990027363</t>
  </si>
  <si>
    <t>SIDAYU</t>
  </si>
  <si>
    <t>WADENG</t>
  </si>
  <si>
    <t>61153</t>
  </si>
  <si>
    <t>BRAK</t>
  </si>
  <si>
    <t>BRAK RT/RW 003/009 KELURAHAN WADENG,KEC SIDAYU,GRESIK</t>
  </si>
  <si>
    <t>6 58m 8.4s S, 112 30m 54s E</t>
  </si>
  <si>
    <t>2015056280000285</t>
  </si>
  <si>
    <t>SINDANGSONO</t>
  </si>
  <si>
    <t>SINDANGSONO (SINDANG SONO)</t>
  </si>
  <si>
    <t xml:space="preserve">RIMPAK </t>
  </si>
  <si>
    <t>KP RIMPAK RT/RW 003/006</t>
  </si>
  <si>
    <t>6 9m 21.6s S, 106 28m 58.8s E</t>
  </si>
  <si>
    <t>2023029990025280</t>
  </si>
  <si>
    <t>BULURAN KENALI</t>
  </si>
  <si>
    <t>KELURAHAN BULURAN KENALI RT/RW 003/000</t>
  </si>
  <si>
    <t>1 35m 20.4s S, 103 34m 30s E</t>
  </si>
  <si>
    <t>2023069990031936</t>
  </si>
  <si>
    <t xml:space="preserve">PERUMAHAN VILLA SENTOSA BLOK 16 </t>
  </si>
  <si>
    <t>2023059990030934</t>
  </si>
  <si>
    <t>CILAKU</t>
  </si>
  <si>
    <t xml:space="preserve">CIBOGO </t>
  </si>
  <si>
    <t>KP. CIBOGO RT/RW 002/004</t>
  </si>
  <si>
    <t>6 20m 16.8s S, 106 28m 19.2s E</t>
  </si>
  <si>
    <t>2023039990026589</t>
  </si>
  <si>
    <t>TENGGILIS MEJOYO</t>
  </si>
  <si>
    <t>KENDANGSARI</t>
  </si>
  <si>
    <t>60292</t>
  </si>
  <si>
    <t>KENDANGSARI IX /40 B</t>
  </si>
  <si>
    <t>KENDANGSARI GG IX NO 40 B RT 001 RW 004 KEL KENDANGSARI KEC TENGGILIS MEJOYO SURABAYA</t>
  </si>
  <si>
    <t>7 19m 30s S, 112 44m 56.4s E</t>
  </si>
  <si>
    <t>2023029990025634</t>
  </si>
  <si>
    <t xml:space="preserve">JL. LINGKAR SELATAN PERUM BOUGENVILE BLOK JJ </t>
  </si>
  <si>
    <t>JL. LINGKAR SELATAN PERUM BOUGENVILE BLOK JJ RT/RW 020/000</t>
  </si>
  <si>
    <t>2023039990027952</t>
  </si>
  <si>
    <t xml:space="preserve">PISANGAN </t>
  </si>
  <si>
    <t>KP. PISANGAN RT/RW 003/003</t>
  </si>
  <si>
    <t>2023019990024372</t>
  </si>
  <si>
    <t>TOMBATU UTARA</t>
  </si>
  <si>
    <t>WINORANGIAN</t>
  </si>
  <si>
    <t>95996</t>
  </si>
  <si>
    <t>95991</t>
  </si>
  <si>
    <t>WINORANGIAN, KECAMATAN TOMBATU UTARA</t>
  </si>
  <si>
    <t>1 6m 36s N, 124 44m 27.6s E</t>
  </si>
  <si>
    <t>2023059990030208</t>
  </si>
  <si>
    <t>SAWAHAN</t>
  </si>
  <si>
    <t>BANYU URIP</t>
  </si>
  <si>
    <t>60254</t>
  </si>
  <si>
    <t>BANYU URIP KIDUL 5/55 E RT/RW  02/09</t>
  </si>
  <si>
    <t>7 47m 49.2s S, 112 1m 12s E</t>
  </si>
  <si>
    <t>2023049990029102</t>
  </si>
  <si>
    <t>KAPUK GG MASJID AL-MUNAWAROH</t>
  </si>
  <si>
    <t>JL.KAPUK GG MASJID AL-MUNAWAROH RT/RW 002/011</t>
  </si>
  <si>
    <t>2023069990031892</t>
  </si>
  <si>
    <t>LR GADO-GADO RT/RW 019/000</t>
  </si>
  <si>
    <t>2023059990030092</t>
  </si>
  <si>
    <t>MALAKA SARI</t>
  </si>
  <si>
    <t>13460</t>
  </si>
  <si>
    <t>DELIMA II/3/ 144</t>
  </si>
  <si>
    <t>JL. DELIMA II/3/ 144</t>
  </si>
  <si>
    <t>6 13m 19.2s S, 106 55m 40.8s E</t>
  </si>
  <si>
    <t>6 13m 5.988s S, 106 55m 40.8s E</t>
  </si>
  <si>
    <t>2023039990027534</t>
  </si>
  <si>
    <t>BOJONG JAYA</t>
  </si>
  <si>
    <t>KARAWACI KEBON JATI BOJONG JAYA</t>
  </si>
  <si>
    <t>KARAWACI KEBON JATI BOJONG JAYA RT/RW 003/001</t>
  </si>
  <si>
    <t>6 11m 56.4s S, 106 37m 15.6s E</t>
  </si>
  <si>
    <t>2023049990028666</t>
  </si>
  <si>
    <t>KARANG TURI</t>
  </si>
  <si>
    <t>KARANG TURI (KARANGTURI)</t>
  </si>
  <si>
    <t>USMAN SADAR 10/29</t>
  </si>
  <si>
    <t>JL. USMAN SADAR 10/29 RT/RW 006/002</t>
  </si>
  <si>
    <t>7 7m 48s S, 112 46m 22.8s E</t>
  </si>
  <si>
    <t>2023039990027794</t>
  </si>
  <si>
    <t>MERAK</t>
  </si>
  <si>
    <t xml:space="preserve">MERAK </t>
  </si>
  <si>
    <t>KP.MERAK RT/RW 004/003</t>
  </si>
  <si>
    <t>6 9m 39.6s S, 106 25m 26.4s E</t>
  </si>
  <si>
    <t>2023049990028506</t>
  </si>
  <si>
    <t>KREMBANGAN SELATAN</t>
  </si>
  <si>
    <t>60175</t>
  </si>
  <si>
    <t>KUNIR NO 18</t>
  </si>
  <si>
    <t>KUNIR NO 18 RT 001 RW 011 KREMBANGAN SELATAN KREMBANGAN</t>
  </si>
  <si>
    <t>7 0m 54s S, 113 11m 31.2s E</t>
  </si>
  <si>
    <t>2023039990026122</t>
  </si>
  <si>
    <t>KEMIRI</t>
  </si>
  <si>
    <t>KLEBET</t>
  </si>
  <si>
    <t>KLEBET (KJLEBET / KELEBET)</t>
  </si>
  <si>
    <t xml:space="preserve">KP. KLEBET </t>
  </si>
  <si>
    <t>KP. KLEBET RT/RW 005/004</t>
  </si>
  <si>
    <t>6 4m 51.6s S, 106 27m 39.6s E</t>
  </si>
  <si>
    <t>2023049990029288</t>
  </si>
  <si>
    <t>KP CIHIDEUNG</t>
  </si>
  <si>
    <t>KP CIHIDEUNG.. RT/RW 003/007</t>
  </si>
  <si>
    <t>2023019990023864</t>
  </si>
  <si>
    <t>JATICEMPAKA</t>
  </si>
  <si>
    <t>CIPINANG MELAYU</t>
  </si>
  <si>
    <t>13620</t>
  </si>
  <si>
    <t>JL SETIA 15</t>
  </si>
  <si>
    <t>CIPIMANG MELAYU</t>
  </si>
  <si>
    <t>6 15m 39.6s S, 106 54m 36s E</t>
  </si>
  <si>
    <t>6 16m 9.696s S, 106 54m 54s E</t>
  </si>
  <si>
    <t>2023039990026932</t>
  </si>
  <si>
    <t>PINTU AIR UJUNG</t>
  </si>
  <si>
    <t>JL PINTU AIR UJUNG</t>
  </si>
  <si>
    <t>2023039990026963</t>
  </si>
  <si>
    <t>DSN PLOSO KALIPADANG RT/RW 010/005</t>
  </si>
  <si>
    <t>2023049990028261</t>
  </si>
  <si>
    <t>TAHTUL YAMAN</t>
  </si>
  <si>
    <t>36255</t>
  </si>
  <si>
    <t>JLN.KM.A.MAJID RT/RW 006/000</t>
  </si>
  <si>
    <t>1 34m 8.4s S, 103 37m 15.6s E</t>
  </si>
  <si>
    <t>2022129990023321</t>
  </si>
  <si>
    <t xml:space="preserve">DSN KEJAMBON </t>
  </si>
  <si>
    <t>DSN. KEJAMBON RT/RW 002/001</t>
  </si>
  <si>
    <t>2023039990026903</t>
  </si>
  <si>
    <t>GEMPOL SARI</t>
  </si>
  <si>
    <t>GEMPOL SARI NO 15</t>
  </si>
  <si>
    <t>KP. GEMPOL SARI RT/RW 002/001 NO 15</t>
  </si>
  <si>
    <t>6 6m 32.4s S, 106 36m 50.4s E</t>
  </si>
  <si>
    <t>2023029990024672</t>
  </si>
  <si>
    <t>KEDANYANG RT/RW 003/001</t>
  </si>
  <si>
    <t>2023049990029315</t>
  </si>
  <si>
    <t>LRG MASJID TAQWA</t>
  </si>
  <si>
    <t>2023039990027266</t>
  </si>
  <si>
    <t>BAKALANPULE</t>
  </si>
  <si>
    <t>PULE</t>
  </si>
  <si>
    <t>PULE RT/RW 001/003</t>
  </si>
  <si>
    <t>7 10m 33.6s S, 112 23m 45.6s E</t>
  </si>
  <si>
    <t>2022129990023711</t>
  </si>
  <si>
    <t>PLAKAT TINGGI</t>
  </si>
  <si>
    <t>TUNGKAL JAYA</t>
  </si>
  <si>
    <t>30758</t>
  </si>
  <si>
    <t>2 51m 3.6s S, 103 30m 10.8s E</t>
  </si>
  <si>
    <t>2023039990026845</t>
  </si>
  <si>
    <t>BADAK ANOM</t>
  </si>
  <si>
    <t xml:space="preserve">KP KALAMPEAN </t>
  </si>
  <si>
    <t>KP KALAMPEAN RT/RW 002/004</t>
  </si>
  <si>
    <t>6 8m 56.4s S, 106 28m 40.8s E</t>
  </si>
  <si>
    <t>2023019990024578</t>
  </si>
  <si>
    <t xml:space="preserve">KP PANYAIRAN </t>
  </si>
  <si>
    <t xml:space="preserve">KP PANYAIRAN RT 004 RW 012 </t>
  </si>
  <si>
    <t>2022115820009716</t>
  </si>
  <si>
    <t>MOTOLING</t>
  </si>
  <si>
    <t>MOTOLING MAWALE</t>
  </si>
  <si>
    <t>MOTOLING II (MOTOLING DUA)</t>
  </si>
  <si>
    <t>95941</t>
  </si>
  <si>
    <t>MOTOLING II-JAGAI RT/RW 000/000</t>
  </si>
  <si>
    <t>1 1m 58.8s N, 124 28m 55.2s E</t>
  </si>
  <si>
    <t>1 2m 54.492s N, 124 23m 20.4s E</t>
  </si>
  <si>
    <t>2023029990024743</t>
  </si>
  <si>
    <t>MOJOTENGAH</t>
  </si>
  <si>
    <t xml:space="preserve">MOJOTENGAH </t>
  </si>
  <si>
    <t>MOJOTENGAH RT/RW 014/006</t>
  </si>
  <si>
    <t>7 18m 10.8s S, 112 34m 8.4s E</t>
  </si>
  <si>
    <t>2023039990027502</t>
  </si>
  <si>
    <t xml:space="preserve">KP. BANTAR GEDANG </t>
  </si>
  <si>
    <t>KP. BANTAR GEDANG RT/RW 003/009</t>
  </si>
  <si>
    <t>2023029990024690</t>
  </si>
  <si>
    <t>JL.SULTAN HASANUDDIN RT/RW 020/000</t>
  </si>
  <si>
    <t>2023039990025856</t>
  </si>
  <si>
    <t>KOMPLEK BINCAU INDAH 2 BLOK L</t>
  </si>
  <si>
    <t>KOMP BINCAU INDAH 2 BLOK L 6</t>
  </si>
  <si>
    <t>2023039990027138</t>
  </si>
  <si>
    <t>BANYUASIN II</t>
  </si>
  <si>
    <t>SUNGSANG I</t>
  </si>
  <si>
    <t>30971</t>
  </si>
  <si>
    <t>DUSUN I</t>
  </si>
  <si>
    <t>2 25m 15.6s S, 104 52m 26.4s E</t>
  </si>
  <si>
    <t>2023019990023878</t>
  </si>
  <si>
    <t>RANCASARI</t>
  </si>
  <si>
    <t>BATUNUNGGAL</t>
  </si>
  <si>
    <t>CIPAMOKOLAN</t>
  </si>
  <si>
    <t>40292</t>
  </si>
  <si>
    <t>40275</t>
  </si>
  <si>
    <t>KOMPLEK NUANSA MAS ESTATE BLOK A NO 5</t>
  </si>
  <si>
    <t>JL BINONG JATI RT 04 RW 08 KELURAHAN BINONG KECAMATAN BATUNUNGGAL</t>
  </si>
  <si>
    <t>6 56m 34.8s S, 107 40m 33.6s E</t>
  </si>
  <si>
    <t>2023059990030994</t>
  </si>
  <si>
    <t xml:space="preserve">KP CANDU RT 003/001 DESA SERDANG WETAN </t>
  </si>
  <si>
    <t>2023059990031267</t>
  </si>
  <si>
    <t>PERUMAHAN PESONA KENALI ASRI BLOK C NO 14 RT 30</t>
  </si>
  <si>
    <t>2023049990029069</t>
  </si>
  <si>
    <t xml:space="preserve">CISEREH </t>
  </si>
  <si>
    <t>KP. CISEREH RT/RW 003/006</t>
  </si>
  <si>
    <t>2023059990030964</t>
  </si>
  <si>
    <t>33211</t>
  </si>
  <si>
    <t>NANG NUNG UTARA</t>
  </si>
  <si>
    <t>NANG NUNG UTARA RT/RW 002/000</t>
  </si>
  <si>
    <t>1 52m 19.2s S, 106 7m 15.6s E</t>
  </si>
  <si>
    <t>2023049990028060</t>
  </si>
  <si>
    <t>KADIPATEN</t>
  </si>
  <si>
    <t>HEULEUT</t>
  </si>
  <si>
    <t>45452</t>
  </si>
  <si>
    <t>BLOK SAPTU</t>
  </si>
  <si>
    <t>BLOK SAPTU RT01 RW04 HEULEUT KADIPATEN MAJALENGKA</t>
  </si>
  <si>
    <t>6 46m 48s S, 108 10m 51.6s E</t>
  </si>
  <si>
    <t>2023019990024057</t>
  </si>
  <si>
    <t>BANYUTENGAH</t>
  </si>
  <si>
    <t>BANYUTENGAH RT/RW 003/002</t>
  </si>
  <si>
    <t>6 53m 34.8s S, 112 27m 3.6s E</t>
  </si>
  <si>
    <t>2023039990026591</t>
  </si>
  <si>
    <t>JAYAGIRI</t>
  </si>
  <si>
    <t xml:space="preserve">KP BEWAK </t>
  </si>
  <si>
    <t>KP BEWAK RT/RW 003/003</t>
  </si>
  <si>
    <t>6 45m 36s S, 107 37m 4.8s E</t>
  </si>
  <si>
    <t>2023039990025961</t>
  </si>
  <si>
    <t>KUTABUMI</t>
  </si>
  <si>
    <t>KUTABUMI (KUTA BUMI)</t>
  </si>
  <si>
    <t xml:space="preserve">TAMAN KUTABUMI BLOK D-11/21 </t>
  </si>
  <si>
    <t>TAMAN KUTABUMI BLOK D-11/21 RT/RW 001/003</t>
  </si>
  <si>
    <t>6 9m 25.2s S, 106 34m 19.2s E</t>
  </si>
  <si>
    <t>2023039990027161</t>
  </si>
  <si>
    <t>BERU</t>
  </si>
  <si>
    <t>BERU RT/RW 003/003</t>
  </si>
  <si>
    <t>7 8m 49.2s S, 112 28m 1.2s E</t>
  </si>
  <si>
    <t>2023059990031255</t>
  </si>
  <si>
    <t>KP. CIWARU DUSUN</t>
  </si>
  <si>
    <t>KP. CIWARU RT/RW 001/002</t>
  </si>
  <si>
    <t>6 20m 9.6s S, 106 27m 28.8s E</t>
  </si>
  <si>
    <t>2023049990029571</t>
  </si>
  <si>
    <t xml:space="preserve">GURUDUG </t>
  </si>
  <si>
    <t>KP. GURUDUG RT/RW 004/001</t>
  </si>
  <si>
    <t>6 7m 48s S, 106 34m 22.8s E</t>
  </si>
  <si>
    <t>2023049990028791</t>
  </si>
  <si>
    <t>JL SUNAN BONANG RT 35</t>
  </si>
  <si>
    <t>2023029990025317</t>
  </si>
  <si>
    <t xml:space="preserve">DUSUN GEMPOL </t>
  </si>
  <si>
    <t>DUSUN GEMPOL RT/RW 003/002</t>
  </si>
  <si>
    <t>2023059990030881</t>
  </si>
  <si>
    <t>SENGETI</t>
  </si>
  <si>
    <t>SENGETI RT/RW 006/-</t>
  </si>
  <si>
    <t>1 28m 26.4s S, 103 30m 50.4s E</t>
  </si>
  <si>
    <t>2023039990026710</t>
  </si>
  <si>
    <t xml:space="preserve">KP RANCABALI </t>
  </si>
  <si>
    <t>KP. RANCABALI RT/RW 004/005</t>
  </si>
  <si>
    <t>2023019990024311</t>
  </si>
  <si>
    <t>PANDU</t>
  </si>
  <si>
    <t xml:space="preserve">DESA PANDU </t>
  </si>
  <si>
    <t>DS. PANDU RT/RW 001/002</t>
  </si>
  <si>
    <t>7 13m 33.6s S, 112 35m 34.8s E</t>
  </si>
  <si>
    <t>2023039990026583</t>
  </si>
  <si>
    <t xml:space="preserve">DOMAS </t>
  </si>
  <si>
    <t>DOMAS RT/RW 006/002</t>
  </si>
  <si>
    <t>2023069990031929</t>
  </si>
  <si>
    <t xml:space="preserve">KAMPUNG NALAGATI RT 05 / RW 05 MEKAR BAKTI PANONGAN, KOSAN BPK SUKARDI / BPK GALIH </t>
  </si>
  <si>
    <t>2023059990030925</t>
  </si>
  <si>
    <t>RIMBO BUJANG</t>
  </si>
  <si>
    <t>TEGAL ARUM</t>
  </si>
  <si>
    <t>37551</t>
  </si>
  <si>
    <t>JLN.TEUKU UMAR RT/RW 004/002</t>
  </si>
  <si>
    <t>1 18m 21.6s S, 102 13m 12s E</t>
  </si>
  <si>
    <t>2023059990031142</t>
  </si>
  <si>
    <t>PAKULONAN BARAT</t>
  </si>
  <si>
    <t xml:space="preserve">KP RUMPAK SINANG </t>
  </si>
  <si>
    <t>KP RUMPAK SINANG 001/001</t>
  </si>
  <si>
    <t>6 14m 9.6s S, 106 37m 55.2s E</t>
  </si>
  <si>
    <t>2023059990029929</t>
  </si>
  <si>
    <t xml:space="preserve">CEMPAKA </t>
  </si>
  <si>
    <t>CEMPAKA RT/RW 010/004</t>
  </si>
  <si>
    <t>2023049990029156</t>
  </si>
  <si>
    <t>PASAR BARU NO 26</t>
  </si>
  <si>
    <t>PASAR BARU RT/RW 002/004 ASRAMA NO 26</t>
  </si>
  <si>
    <t>6 9m 57.6s S, 106 37m 15.6s E</t>
  </si>
  <si>
    <t>2023039990026721</t>
  </si>
  <si>
    <t>BUAHBATU</t>
  </si>
  <si>
    <t>BUAHBATU (MARGACINTA)</t>
  </si>
  <si>
    <t>40286</t>
  </si>
  <si>
    <t>ANTAKARYA NO 22</t>
  </si>
  <si>
    <t>JL ANTAKARYA NO 22  KELURAHAN MARGASARI KECAMATAN BUAHBATU</t>
  </si>
  <si>
    <t>6 57m 18s S, 107 39m 28.8s E</t>
  </si>
  <si>
    <t>2022129990023811</t>
  </si>
  <si>
    <t>PASURUAN</t>
  </si>
  <si>
    <t>KAB. PASURUAN</t>
  </si>
  <si>
    <t>PANDAAN</t>
  </si>
  <si>
    <t>KARANGJATI</t>
  </si>
  <si>
    <t>KARANGJATI (KARANG JATI)</t>
  </si>
  <si>
    <t>67156</t>
  </si>
  <si>
    <t xml:space="preserve">DUSUN LEBAKSARI </t>
  </si>
  <si>
    <t>DUSUN LEBAKSARI KARANGJATI, PASURUAN</t>
  </si>
  <si>
    <t>7 40m 12s S, 112 42m 1.02318e-11s E</t>
  </si>
  <si>
    <t>2023049990028419</t>
  </si>
  <si>
    <t>AWANG BANGKAL BARAT</t>
  </si>
  <si>
    <t xml:space="preserve">IR P M NOOR </t>
  </si>
  <si>
    <t>JL.IR.P.M. NOOR RT/RW 003/001</t>
  </si>
  <si>
    <t>3 29m 24s S, 114 59m 34.8s E</t>
  </si>
  <si>
    <t>2022129990023322</t>
  </si>
  <si>
    <t>RA KARTINI 6/43</t>
  </si>
  <si>
    <t>RA KARTINI 6/43 RT/RW 001/004</t>
  </si>
  <si>
    <t>2023039990027943</t>
  </si>
  <si>
    <t xml:space="preserve">KP CIJERAH </t>
  </si>
  <si>
    <t>KP CIJERAH RT03 RW04</t>
  </si>
  <si>
    <t>2023059990029997</t>
  </si>
  <si>
    <t>TANAH TINGGI</t>
  </si>
  <si>
    <t>15119</t>
  </si>
  <si>
    <t xml:space="preserve">JL METEOROLOGI GAMBIRAN </t>
  </si>
  <si>
    <t>JL.METEOROLOGI GAMBIRAN RT/RW 001/012</t>
  </si>
  <si>
    <t>6 10m 8.4s S, 106 38m 56.4s E</t>
  </si>
  <si>
    <t>2023049990029861</t>
  </si>
  <si>
    <t xml:space="preserve">JALAN UTAMA KAMPUNG GUNUNG RT 001 RW 001 </t>
  </si>
  <si>
    <t>2022109990022715</t>
  </si>
  <si>
    <t>KEDAUNG</t>
  </si>
  <si>
    <t>15415</t>
  </si>
  <si>
    <t>TAMAN KEDAUNG JL.MAWAR 5 BLOK C-4/14</t>
  </si>
  <si>
    <t>6 18m 32.4s S, 106 44m 16.8s E</t>
  </si>
  <si>
    <t>6 19m 20.028s S, 106 42m 10.8s E</t>
  </si>
  <si>
    <t>2023059990030725</t>
  </si>
  <si>
    <t>SUNGAI BERTAM PERUM SUNFAI BERTAM REGENCY BLOK AC NO 11 RT 01</t>
  </si>
  <si>
    <t>2023059990030741</t>
  </si>
  <si>
    <t>CIPUTAT</t>
  </si>
  <si>
    <t>15414</t>
  </si>
  <si>
    <t>LELIE KAV 2013 BUKIT NUSA INDAH</t>
  </si>
  <si>
    <t>JL. LELIE KAV 2013 BUKIT NUSA INDAH RT 05 RW 13</t>
  </si>
  <si>
    <t>6 18m 54s S, 106 42m 50.4s E</t>
  </si>
  <si>
    <t>2023019990023845</t>
  </si>
  <si>
    <t xml:space="preserve">KOMP ROYAL RESIDENCE BLOK A3 </t>
  </si>
  <si>
    <t xml:space="preserve">PERUMAHAN ROYAL RESIDENCE JALN KAMOJANG NO 12 RT 38 </t>
  </si>
  <si>
    <t>2023039990027567</t>
  </si>
  <si>
    <t>KETAPANG</t>
  </si>
  <si>
    <t>15147</t>
  </si>
  <si>
    <t>THAMRIN KETAPANG KONTRAKAN YULMIDAR BERLIAN HOMESTAY</t>
  </si>
  <si>
    <t>JL THAMRIN KETAPANG KONTRAKAN YULMIDAR BERLIAN HOMESTAY</t>
  </si>
  <si>
    <t>6 10m 37.2s S, 106 42m 1.02318e-11s E</t>
  </si>
  <si>
    <t>2023059990031333</t>
  </si>
  <si>
    <t>JL. GAJAH MADA RT/RW 029/-</t>
  </si>
  <si>
    <t>2023029990024742</t>
  </si>
  <si>
    <t>JL SUMBEREJO PERUM BUMI MAYANG KENCANA BLOK TONDANO 16 RT 42</t>
  </si>
  <si>
    <t>2023049990029513</t>
  </si>
  <si>
    <t>JL.RADEN WIJAYA KEBON KOPI RT/RW 028/000</t>
  </si>
  <si>
    <t>2023049990028131</t>
  </si>
  <si>
    <t xml:space="preserve">KELAYU NO 25 </t>
  </si>
  <si>
    <t>JL KELAYU NO 25 RT/RW 001/001</t>
  </si>
  <si>
    <t>2023049990028858</t>
  </si>
  <si>
    <t>KADUJAYA KONTRAKAN ELIN</t>
  </si>
  <si>
    <t>KP.KADUJAYA RT/RW 002/001 KONTRAKAN ELIN</t>
  </si>
  <si>
    <t>2023069990031912</t>
  </si>
  <si>
    <t>DOKO</t>
  </si>
  <si>
    <t>SUMBERURIP</t>
  </si>
  <si>
    <t>SUMBERURIP (SUMBER URIP)</t>
  </si>
  <si>
    <t>66186</t>
  </si>
  <si>
    <t>DUSUN SUMBERURIP</t>
  </si>
  <si>
    <t>DSN SUMBERURIP, 002/001, SUMBERURIP, DOKO, KAB BLITAR</t>
  </si>
  <si>
    <t>7 58m 51.6s S, 112 25m 48s E</t>
  </si>
  <si>
    <t>2023039990027462</t>
  </si>
  <si>
    <t>GUNTUNG PAYUNG</t>
  </si>
  <si>
    <t>70721</t>
  </si>
  <si>
    <t>BINA PUTRA PERUMNAS BLOK C NO 4</t>
  </si>
  <si>
    <t>JL.BINA PUTRA PERUMNAS BLOK C NO.4 A.YANI KM RT/RW 011/003</t>
  </si>
  <si>
    <t>3 26m 38.4s S, 114 48m 54s E</t>
  </si>
  <si>
    <t>2017044710011572</t>
  </si>
  <si>
    <t xml:space="preserve">SUMBERJO </t>
  </si>
  <si>
    <t>SUMBERJO RT/RW 002/001</t>
  </si>
  <si>
    <t>2023039990025685</t>
  </si>
  <si>
    <t>POJOK TENGAH II GG WINATA II</t>
  </si>
  <si>
    <t>JL. POJOK TENGAH II,GG. WINATA II RT/RW 002/016</t>
  </si>
  <si>
    <t>2023059990029979</t>
  </si>
  <si>
    <t>ABUNG SELATAN</t>
  </si>
  <si>
    <t>BANDAR KAGUNGAN RAYA</t>
  </si>
  <si>
    <t>34581</t>
  </si>
  <si>
    <t>BANDAR KANGUAN RAYA RT 002 RW 001 BANDAR KANGUAN RAYA ABUNG SELATAN LAMPUNG UTATA</t>
  </si>
  <si>
    <t>4 52m 44.4s S, 104 59m 20.4s E</t>
  </si>
  <si>
    <t>2023039990026044</t>
  </si>
  <si>
    <t>JLN.PURNAMA. RT.07. KELURAHAN. SUKA KARYA. KECAMATAN. KOTA BARU</t>
  </si>
  <si>
    <t>2023059990030068</t>
  </si>
  <si>
    <t>SUKADAMAI</t>
  </si>
  <si>
    <t>SUKADAMAI (SUKA DAMAI)</t>
  </si>
  <si>
    <t xml:space="preserve">KP CIREWED </t>
  </si>
  <si>
    <t>KP. CIREWED RT/RW 003/003</t>
  </si>
  <si>
    <t>6 13m 26.4s S, 106 32m 42s E</t>
  </si>
  <si>
    <t>2023039990027334</t>
  </si>
  <si>
    <t>RA KARTINI</t>
  </si>
  <si>
    <t>JL. RA KARTINI GG 20 NO 84 RT/RW 002/007</t>
  </si>
  <si>
    <t>2023039990026823</t>
  </si>
  <si>
    <t>KAHURIPAN NIRWANA CA2 NO 22</t>
  </si>
  <si>
    <t xml:space="preserve">KAHURIPAN NIRWANA CA2 NO 22 RT 02 RW 07 SUMPUT SIDOARJO </t>
  </si>
  <si>
    <t>2023039990027315</t>
  </si>
  <si>
    <t>PERUMAHAN MONTANA RESIDENT. LORONG TANJUNG NANGKO. RT.27.</t>
  </si>
  <si>
    <t>2023029990024931</t>
  </si>
  <si>
    <t>ROKAN HULU</t>
  </si>
  <si>
    <t>RAMBAH</t>
  </si>
  <si>
    <t>PISANGAN</t>
  </si>
  <si>
    <t>MENAMING</t>
  </si>
  <si>
    <t>15419</t>
  </si>
  <si>
    <t>28560</t>
  </si>
  <si>
    <t>PARNAWARMAN NO 43</t>
  </si>
  <si>
    <t>6 19m 8.4s S, 106 45m 18s E</t>
  </si>
  <si>
    <t>0 49m 32.7864s N, 100 9m 32.4s E</t>
  </si>
  <si>
    <t>2023039990026436</t>
  </si>
  <si>
    <t>KAPITU</t>
  </si>
  <si>
    <t>KAPITU-JAGA X</t>
  </si>
  <si>
    <t>1 11m 16.8s N, 124 31m 12s E</t>
  </si>
  <si>
    <t>2023029990024851</t>
  </si>
  <si>
    <t>SUMBER REJO</t>
  </si>
  <si>
    <t>60194</t>
  </si>
  <si>
    <t xml:space="preserve">SUMBERSARI </t>
  </si>
  <si>
    <t>SUMBERSARI RT 01 RW 02 KEL SEMBER REJO KEC PAKAL SURABAYA</t>
  </si>
  <si>
    <t>7 13m 15.6s S, 112 36m 14.4s E</t>
  </si>
  <si>
    <t>2023029990025650</t>
  </si>
  <si>
    <t xml:space="preserve">JL.SERSAN ANWAR BAY LRG AMANAH </t>
  </si>
  <si>
    <t>JL.SERSAN ANWAR BAY LRG AMANAH RT/RW 037/-</t>
  </si>
  <si>
    <t>2023059990030698</t>
  </si>
  <si>
    <t>CARENANG</t>
  </si>
  <si>
    <t>KP NYOMPOK</t>
  </si>
  <si>
    <t>KP NYOMPOK RT/RW 019/006</t>
  </si>
  <si>
    <t>6 14m 16.8s S, 106 23m 24s E</t>
  </si>
  <si>
    <t>2022065970014253</t>
  </si>
  <si>
    <t>CITATAH</t>
  </si>
  <si>
    <t>KP BOJONG HONJE</t>
  </si>
  <si>
    <t>2</t>
  </si>
  <si>
    <t>6 50m 13.2s S, 107 24m 50.4s E</t>
  </si>
  <si>
    <t>2023029990025066</t>
  </si>
  <si>
    <t>JL. TUGU ANGSA RT/RW 017/000</t>
  </si>
  <si>
    <t>2023059990031324</t>
  </si>
  <si>
    <t>JL LEUWIGAJAH LEMBUR SAWAH NO 16 RT 02 RW 12</t>
  </si>
  <si>
    <t>2023059990030956</t>
  </si>
  <si>
    <t>ILIR TIMUR TIGA</t>
  </si>
  <si>
    <t>KEMUNING</t>
  </si>
  <si>
    <t>8 ILIR</t>
  </si>
  <si>
    <t>TALANG AMAN</t>
  </si>
  <si>
    <t>30114</t>
  </si>
  <si>
    <t>30128</t>
  </si>
  <si>
    <t>PEMIRI LR MADRASAH</t>
  </si>
  <si>
    <t>JLN ANGKATAN 66 LR HARAPAN 6 NO 1575 027/006</t>
  </si>
  <si>
    <t>2 56m 9.6s S, 104 46m 4.8s E</t>
  </si>
  <si>
    <t>2023049990028747</t>
  </si>
  <si>
    <t>ONGKAW II</t>
  </si>
  <si>
    <t>ONGKAW II (ONGKAW DUA)</t>
  </si>
  <si>
    <t xml:space="preserve">JAGA VI, DESA ONGKAW II, KECAMATAN SINONSAYANG, KABUPATEN MINAHASA SELATAN, SULAWESI UTARA </t>
  </si>
  <si>
    <t>1 6m 10.8s N, 124 20m 24s E</t>
  </si>
  <si>
    <t>2023039990026986</t>
  </si>
  <si>
    <t>PISANGAN JAYA</t>
  </si>
  <si>
    <t>PERUMAHAN GRAND PERMATA BLOK AB NO 12A</t>
  </si>
  <si>
    <t>PERUMAHAN GRAND PERMATA BLOK AB NO 12A , 007/010</t>
  </si>
  <si>
    <t>6 6m 32.4s S, 106 34m 4.8s E</t>
  </si>
  <si>
    <t>2023049990028605</t>
  </si>
  <si>
    <t>SAPA TIMUR-JAGAI RT/RW 000/000</t>
  </si>
  <si>
    <t>2023059990031260</t>
  </si>
  <si>
    <t>PISANGAN KAYU AGUNG GANG TOGE</t>
  </si>
  <si>
    <t>PISANGAN KAYU AGUNG GANG TOGE RT 002 RW 001</t>
  </si>
  <si>
    <t>2023049990029533</t>
  </si>
  <si>
    <t>SEMPURNA KOMP GRIYA SURYA INDAH BLOK E NO 4</t>
  </si>
  <si>
    <t>JL. SEMPURNA KOMP.GRIYA SURYA INDAH BLOK E NO.4 RT/RW 001/001</t>
  </si>
  <si>
    <t>2023049990028602</t>
  </si>
  <si>
    <t>CIRARAB</t>
  </si>
  <si>
    <t>KP.CIRARAB DS CIRARAB.RT03/01.KEC LEGOK KAB.TANGERANG</t>
  </si>
  <si>
    <t>6 19m 4.8s S, 106 34m 22.8s E</t>
  </si>
  <si>
    <t>2023039990026415</t>
  </si>
  <si>
    <t>KERTAPATI</t>
  </si>
  <si>
    <t>OGAN BARU</t>
  </si>
  <si>
    <t>30258</t>
  </si>
  <si>
    <t>LR KARYA BAKTI</t>
  </si>
  <si>
    <t>LR.KARYA BAKTI RT.42.RW.OO5.KEL. OGAN BARU.KEC. KERTAPATI.PALEMBANG.</t>
  </si>
  <si>
    <t>3 1m 37.2s S, 104 45m 57.6s E</t>
  </si>
  <si>
    <t>2023049990028373</t>
  </si>
  <si>
    <t>KRAMAT</t>
  </si>
  <si>
    <t>DSN. WATUGAJAH</t>
  </si>
  <si>
    <t>DSN. WATUGAJAH RT/RW 009/003</t>
  </si>
  <si>
    <t>7 2m 52.8s S, 112 38m 24s E</t>
  </si>
  <si>
    <t>2020024880023858</t>
  </si>
  <si>
    <t>DUSUN JETEK</t>
  </si>
  <si>
    <t>DUSUN JETEK RT/RW 007/003</t>
  </si>
  <si>
    <t>2023059990030717</t>
  </si>
  <si>
    <t xml:space="preserve">KOMP. PURI PERAMUAN INDAH BLOK G NO 15 </t>
  </si>
  <si>
    <t>KOMP. PURI PERAMUAN INDAH BLOK G NO 15 RT/RW 011/003</t>
  </si>
  <si>
    <t>2020014040023051</t>
  </si>
  <si>
    <t>PERUMAHAN JUPITER RESIDENCE BLOK E NO 8RT 47</t>
  </si>
  <si>
    <t>2023039990027032</t>
  </si>
  <si>
    <t>KOTA GAJAH</t>
  </si>
  <si>
    <t>NAMBAH REJO</t>
  </si>
  <si>
    <t>34153</t>
  </si>
  <si>
    <t>DUSUN I RT/RW 006/002 KEL. NAMBAH REJO KEC. KOTA GAJAH LAMPUNG TENGAH</t>
  </si>
  <si>
    <t>5 1m 44.4s S, 105 17m 52.8s E</t>
  </si>
  <si>
    <t>2023029990024934</t>
  </si>
  <si>
    <t>JL.BELITUNG NO.84 RT/RW 011/000</t>
  </si>
  <si>
    <t>2023059990030429</t>
  </si>
  <si>
    <t>PASIR ENDAH</t>
  </si>
  <si>
    <t>40619</t>
  </si>
  <si>
    <t xml:space="preserve">TRS TARUNA II NO 12-A KOMP TARUNA PARAHYANGAN </t>
  </si>
  <si>
    <t>JL. TRS. TARUNA II NO.12-A KOMP. TARUNA PARAHYANGAN RT 002 RW 002</t>
  </si>
  <si>
    <t>6 54m 10.8s S, 107 41m 27.6s E</t>
  </si>
  <si>
    <t>2023059990030892</t>
  </si>
  <si>
    <t xml:space="preserve">KP. CIBODAS </t>
  </si>
  <si>
    <t>KP. CIBODAS RT/RW 004/002</t>
  </si>
  <si>
    <t>2023029990024762</t>
  </si>
  <si>
    <t>IR PM NOOR</t>
  </si>
  <si>
    <t>JL.IR.P.M.NOOR RT/RW 007/002</t>
  </si>
  <si>
    <t>2023059990030237</t>
  </si>
  <si>
    <t>TOBAT</t>
  </si>
  <si>
    <t>KP. SAGA RT/RW 004/004</t>
  </si>
  <si>
    <t>6 11m 45.6s S, 106 26m 34.8s E</t>
  </si>
  <si>
    <t>2023039990026313</t>
  </si>
  <si>
    <t>BINA MURNI GG ABADI</t>
  </si>
  <si>
    <t>JL. BINA MURNI GG. ABADI RT/RW 004/002</t>
  </si>
  <si>
    <t>2023039990026299</t>
  </si>
  <si>
    <t>SEKARGADUNG</t>
  </si>
  <si>
    <t>SEKARGADUNG DUKUN GRESIK</t>
  </si>
  <si>
    <t>SEKARGADUNG RT/RW 007/002</t>
  </si>
  <si>
    <t>7 0m 0s S, 112 28m 30s E</t>
  </si>
  <si>
    <t>2023039990027172</t>
  </si>
  <si>
    <t>MOPOLO ESA-JAGA III RT/RW 000/000</t>
  </si>
  <si>
    <t>2023059990031060</t>
  </si>
  <si>
    <t xml:space="preserve">CAMBAY </t>
  </si>
  <si>
    <t>KP. CAMBAY RT/RW 004/004</t>
  </si>
  <si>
    <t>6 10m 33.6s S, 106 29m 56.4s E</t>
  </si>
  <si>
    <t>2023049990028665</t>
  </si>
  <si>
    <t>MOJOPUROGEDE</t>
  </si>
  <si>
    <t>MOJOPUROGEDE (MOJOPURO GEDE)</t>
  </si>
  <si>
    <t>DUSUN JERAGANAN</t>
  </si>
  <si>
    <t>DUSUN JERAGANAN RT/RW 007/003</t>
  </si>
  <si>
    <t>7 17m 34.8s S, 112 33m 57.6s E</t>
  </si>
  <si>
    <t>2023019990024456</t>
  </si>
  <si>
    <t>WATES RT/RW 005/002</t>
  </si>
  <si>
    <t>2023019990023971</t>
  </si>
  <si>
    <t>DSN KARANGASEM</t>
  </si>
  <si>
    <t>DSN. KARANGASEM RT/RW 004/004</t>
  </si>
  <si>
    <t>2023059990030174</t>
  </si>
  <si>
    <t>SIJUNJUNG</t>
  </si>
  <si>
    <t>KAMANG BARU</t>
  </si>
  <si>
    <t>AIE AMO</t>
  </si>
  <si>
    <t>AIA AMO</t>
  </si>
  <si>
    <t>27572</t>
  </si>
  <si>
    <t>JORONG AIA AMO I</t>
  </si>
  <si>
    <t>0 45m 57.6s S, 101 18m 32.4s E</t>
  </si>
  <si>
    <t>2023039990026243</t>
  </si>
  <si>
    <t>PANGAUBAN</t>
  </si>
  <si>
    <t xml:space="preserve">KP CIBOGO </t>
  </si>
  <si>
    <t>KP.CIBOGO RT/RW 004/012</t>
  </si>
  <si>
    <t>6 54m 1.27898e-12s S, 107 27m 7.2s E</t>
  </si>
  <si>
    <t>2018094620031563</t>
  </si>
  <si>
    <t>SAWAH SASAK</t>
  </si>
  <si>
    <t>KP. SAWAH RT/RW 018/004</t>
  </si>
  <si>
    <t>2023039990027879</t>
  </si>
  <si>
    <t>CERME KIDUL</t>
  </si>
  <si>
    <t xml:space="preserve">DESA CERME KIDUL </t>
  </si>
  <si>
    <t>CERME KIDUL RT/RW 001/005</t>
  </si>
  <si>
    <t>7 13m 58.8s S, 112 34m 8.4s E</t>
  </si>
  <si>
    <t>2023039990027971</t>
  </si>
  <si>
    <t>SRIWIJAYA</t>
  </si>
  <si>
    <t>JL. SRI WIJAYA KOMP. KERUING INDAH III BLOK. RT/RW 006/001</t>
  </si>
  <si>
    <t>2023059990030456</t>
  </si>
  <si>
    <t>TANJUNG LUBUK</t>
  </si>
  <si>
    <t>PENGARAIAN</t>
  </si>
  <si>
    <t>30671</t>
  </si>
  <si>
    <t>DUSUN VII</t>
  </si>
  <si>
    <t>3 34m 40.8s S, 104 40m 19.2s E</t>
  </si>
  <si>
    <t>2023039990027548</t>
  </si>
  <si>
    <t>PEMBANGUNAN 2</t>
  </si>
  <si>
    <t>JL PEMBANGUNAN II RT 003 RW 010</t>
  </si>
  <si>
    <t>2023039990025757</t>
  </si>
  <si>
    <t>60227</t>
  </si>
  <si>
    <t xml:space="preserve">BABATAN PRATAMA XXIV BLOK KK NO 47 </t>
  </si>
  <si>
    <t>BABATAN PRATAMA XXIV KK 47 RT 008 RW 008 KEL BABATAN KEC WIYUNG SURABAYA JAWA TIMUR</t>
  </si>
  <si>
    <t>7 14m 34.8s S, 112 38m 52.8s E</t>
  </si>
  <si>
    <t>2023059990030561</t>
  </si>
  <si>
    <t>TANJUNG JOHOR</t>
  </si>
  <si>
    <t>36256</t>
  </si>
  <si>
    <t>JLN.KH.A.MAJID RT/RW 001/000</t>
  </si>
  <si>
    <t>1 33m 18s S, 103 37m 58.8s E</t>
  </si>
  <si>
    <t>2023049990028953</t>
  </si>
  <si>
    <t>CISAYONG</t>
  </si>
  <si>
    <t>SUKASUKUR</t>
  </si>
  <si>
    <t>46153</t>
  </si>
  <si>
    <t xml:space="preserve">PERUM CITRA GRAHA RESIDENCE BLOK E 14 </t>
  </si>
  <si>
    <t>PERUM CITRA GRAHA RESIDENCE BLOK E14 RT001 RW001</t>
  </si>
  <si>
    <t>7 16m 12s S, 108 10m 22.8s E</t>
  </si>
  <si>
    <t>2023039990026038</t>
  </si>
  <si>
    <t>PERMATA OPTIMA 4 NO 3 RT/RW 002/008</t>
  </si>
  <si>
    <t>2023049990029177</t>
  </si>
  <si>
    <t>ARENJAYA (AREN JAYA)</t>
  </si>
  <si>
    <t>P SIBERUT 3 NO.25</t>
  </si>
  <si>
    <t>JL.P SIBERUT 3NO.25</t>
  </si>
  <si>
    <t>6 14m 27.384s S, 107 1m 55.2s E</t>
  </si>
  <si>
    <t>2021024880025793</t>
  </si>
  <si>
    <t>MANYAR SIDOMUKTI</t>
  </si>
  <si>
    <t>KYAI SAHLAN 12/04</t>
  </si>
  <si>
    <t>JL KYAI SAHLAN 12/04 RT/RW 009/002 KELURAHAN MANYAR SIDOMUKTI,KEC MANYAR,GRESIK</t>
  </si>
  <si>
    <t>7 6m 18s S, 112 36m 36s E</t>
  </si>
  <si>
    <t>2023039990026549</t>
  </si>
  <si>
    <t>PAKU ALAM</t>
  </si>
  <si>
    <t>KEBON KELAPA</t>
  </si>
  <si>
    <t>KP KEBON KELAPA RT/RW 002/003</t>
  </si>
  <si>
    <t>6 4m 1.2s S, 106 35m 9.6s E</t>
  </si>
  <si>
    <t>2023029990025498</t>
  </si>
  <si>
    <t>BRAKUNG</t>
  </si>
  <si>
    <t>BRAKUNG RT/RW 014/004</t>
  </si>
  <si>
    <t>2014034720005857</t>
  </si>
  <si>
    <t>SEMAMBUNG</t>
  </si>
  <si>
    <t>PERUM DELTA MANDALA I/100</t>
  </si>
  <si>
    <t xml:space="preserve">PERUMAHAN DELTA MANDALA I NO. 100 </t>
  </si>
  <si>
    <t>7 22m 33.6s S, 112 44m 24s E</t>
  </si>
  <si>
    <t>2023059990030678</t>
  </si>
  <si>
    <t xml:space="preserve">MOJOROTO  </t>
  </si>
  <si>
    <t>MOJOROTO RT/RW 002/001 KEL MOJOSARI KEC MANTUP KAB LAMONGAN</t>
  </si>
  <si>
    <t>2023039990026968</t>
  </si>
  <si>
    <t>MARGAASIH</t>
  </si>
  <si>
    <t>RAHAYU</t>
  </si>
  <si>
    <t>40218</t>
  </si>
  <si>
    <t xml:space="preserve">KP CIKEEUS </t>
  </si>
  <si>
    <t>KP. CIKEEUS RT/RW 008/006</t>
  </si>
  <si>
    <t>6 56m 56.4s S, 107 33m 39.6s E</t>
  </si>
  <si>
    <t>2023049990029355</t>
  </si>
  <si>
    <t>BANGKALAN</t>
  </si>
  <si>
    <t>KLAMPIS</t>
  </si>
  <si>
    <t>TROGAN</t>
  </si>
  <si>
    <t>69153</t>
  </si>
  <si>
    <t xml:space="preserve">KO OL TENGAH / DUSUN TENGAH </t>
  </si>
  <si>
    <t>DSN LOK POLOK RT 001 RW 001</t>
  </si>
  <si>
    <t>7 11m 9.6s S, 113 15m 43.2s E</t>
  </si>
  <si>
    <t>2023029990025016</t>
  </si>
  <si>
    <t>CELEPUK I KAV. 84 B-2 NO. 91</t>
  </si>
  <si>
    <t>JL. CELEPUK I KAV. 84 B-2 NO. 91</t>
  </si>
  <si>
    <t>2023019990024606</t>
  </si>
  <si>
    <t>TULUNGAGUNG</t>
  </si>
  <si>
    <t>KALIDAWIR</t>
  </si>
  <si>
    <t>BETAK</t>
  </si>
  <si>
    <t>66281</t>
  </si>
  <si>
    <t>DUSUN BONSARI</t>
  </si>
  <si>
    <t xml:space="preserve">DUSUN BONSARI RT01 RW12 </t>
  </si>
  <si>
    <t>8 8m 52.8s S, 111 56m 45.6s E</t>
  </si>
  <si>
    <t>2023049990028247</t>
  </si>
  <si>
    <t xml:space="preserve">PANGKALAN </t>
  </si>
  <si>
    <t>KP.PANGKALAN RT/RW 003/010</t>
  </si>
  <si>
    <t>2023059990030470</t>
  </si>
  <si>
    <t>KENTEN LAUT</t>
  </si>
  <si>
    <t>DESA KENTEN LAUT DUSUN III RT 044 RW 000</t>
  </si>
  <si>
    <t>2 46m 22.8s S, 104 43m 1.2s E</t>
  </si>
  <si>
    <t>2023039990027298</t>
  </si>
  <si>
    <t>KANDAWATI</t>
  </si>
  <si>
    <t>KANDAWATI (KANDA WATI)</t>
  </si>
  <si>
    <t>KP. CIPAEH GEBANG</t>
  </si>
  <si>
    <t>KP. CIPAEH GEBANG RT/RW 012/004 KEL.KANDAWATI KEC.GUNUNG KALER</t>
  </si>
  <si>
    <t>6 5m 60s S, 106 21m 57.6s E</t>
  </si>
  <si>
    <t>2023049990028468</t>
  </si>
  <si>
    <t>JL. MULAWARMAN RT/RW 020/000</t>
  </si>
  <si>
    <t>2023039990026091</t>
  </si>
  <si>
    <t>PONDOK BENOWO INDAH BLOK A 4 NO 69</t>
  </si>
  <si>
    <t>PONDOK BENOWO INDAH BLOK A 4/69</t>
  </si>
  <si>
    <t>2023039990026974</t>
  </si>
  <si>
    <t xml:space="preserve">KP GELAM TIMUR </t>
  </si>
  <si>
    <t>KP GELAM TIMUR RT/RW 006/003</t>
  </si>
  <si>
    <t>2023039990026981</t>
  </si>
  <si>
    <t>KOMP LIVING STYLE BLOK B8</t>
  </si>
  <si>
    <t>KOMP LIVING STYLE BLOK B8 RT/RW 024/003</t>
  </si>
  <si>
    <t>2023049990028271</t>
  </si>
  <si>
    <t>KP. GELAM BARAT RT/RW 002/001</t>
  </si>
  <si>
    <t>2023069990031948</t>
  </si>
  <si>
    <t>TIPAR RAYA</t>
  </si>
  <si>
    <t>TIPAR RAYA (TIPAR JAYA / TIPARRAYA)</t>
  </si>
  <si>
    <t>KP.SOLONG RT/RW 001/006</t>
  </si>
  <si>
    <t>6 19m 1.2s S, 106 29m 2.4s E</t>
  </si>
  <si>
    <t>2023049990028904</t>
  </si>
  <si>
    <t>JL. KH. M.ZEN RT/RW 007/000</t>
  </si>
  <si>
    <t>2023039990027741</t>
  </si>
  <si>
    <t>DUSUN LL RT/RW 007/004 SIDODADI SEKAMPUNG LAMPUNG TIMUR</t>
  </si>
  <si>
    <t>2023039990027081</t>
  </si>
  <si>
    <t xml:space="preserve">LEBAK </t>
  </si>
  <si>
    <t>KP. LEBAK RT003 RW008</t>
  </si>
  <si>
    <t>2023049990029683</t>
  </si>
  <si>
    <t>RAWA SARI</t>
  </si>
  <si>
    <t>36125</t>
  </si>
  <si>
    <t xml:space="preserve">PERUMAHAN SUNDERLAND </t>
  </si>
  <si>
    <t>1 14m 38.4s S, 104 4m 15.6s E</t>
  </si>
  <si>
    <t>2023019990023921</t>
  </si>
  <si>
    <t>GUWO SUMPUT</t>
  </si>
  <si>
    <t xml:space="preserve">GUWO SUMPUT  RT 016 RW 003 KEL SUMPUT KEC DRIYOREJO KOTA GRESIK </t>
  </si>
  <si>
    <t>2023059990030685</t>
  </si>
  <si>
    <t>KASTURI I GG IV</t>
  </si>
  <si>
    <t>JL. KASTURI I GG.IV RT/RW 033/007</t>
  </si>
  <si>
    <t>2022129990023281</t>
  </si>
  <si>
    <t>DRIYOREJO 003/001</t>
  </si>
  <si>
    <t>2023019990023973</t>
  </si>
  <si>
    <t xml:space="preserve">PERUM GREEN MENGANTI BLOK B9/07 </t>
  </si>
  <si>
    <t>PERUM GREEN MENGANTI BLOK 89/07 RT/RW 019/008</t>
  </si>
  <si>
    <t>2023049990029134</t>
  </si>
  <si>
    <t>KARANGBONG</t>
  </si>
  <si>
    <t>PERUM PESONA MUTIARA BLOK B 17</t>
  </si>
  <si>
    <t>KARANGBONG GEDANGAN SIDOARJO</t>
  </si>
  <si>
    <t>2023059990030567</t>
  </si>
  <si>
    <t xml:space="preserve">PERUM NIRWANA 1 BLK H2 NO 12A </t>
  </si>
  <si>
    <t>PERUM NIRWANA 1 BLK H2 NO 12A RT 001/009</t>
  </si>
  <si>
    <t>2023059990030051</t>
  </si>
  <si>
    <t>BATANGHARI 5 PERUM RANDUAGUNG</t>
  </si>
  <si>
    <t>JL. BATANGHARI 5,PERUM RANDUAGUNG RT/RW 004/006</t>
  </si>
  <si>
    <t>2023039990027555</t>
  </si>
  <si>
    <t>BANGKA SELATAN</t>
  </si>
  <si>
    <t>SIMPANG RIMBA</t>
  </si>
  <si>
    <t>RAJIK</t>
  </si>
  <si>
    <t>33777</t>
  </si>
  <si>
    <t>SUNGAI NAYU</t>
  </si>
  <si>
    <t>JL. SUNGAI NAYU RT 004 RW 04</t>
  </si>
  <si>
    <t>2 36m 21.6s S, 105 55m 37.2s E</t>
  </si>
  <si>
    <t>2023029990025547</t>
  </si>
  <si>
    <t>BUYUNGON KECAMATAN AMURANG KABUPATEN MINAHASA SELATAN</t>
  </si>
  <si>
    <t>2016064280007961</t>
  </si>
  <si>
    <t>KOMP PRAJA IDAMAN BHAYANGKARA GUNUNG KUPANG F61</t>
  </si>
  <si>
    <t>2020084880024528</t>
  </si>
  <si>
    <t>GLATIK JL PAJAJARAN</t>
  </si>
  <si>
    <t>GLATIK JL PAJAJARAN RT/RW 011/003 KELURAHAN GLATIK,KEC UJUNGPANGKAH,GRESIK</t>
  </si>
  <si>
    <t>2023039990027758</t>
  </si>
  <si>
    <t>PENDIDIKAN KOMP CPB BLOK III NO B/19</t>
  </si>
  <si>
    <t>JL.PENDIDIKAN KOMP.CPB BLOK III NO.B/19 RT/RW 001/004</t>
  </si>
  <si>
    <t>2023059990030459</t>
  </si>
  <si>
    <t>TANJUNG JABUNG TIMUR</t>
  </si>
  <si>
    <t>MUARA SABAK TIMUR</t>
  </si>
  <si>
    <t>KOTA RAJA</t>
  </si>
  <si>
    <t>36761</t>
  </si>
  <si>
    <t>36762</t>
  </si>
  <si>
    <t>DESA KOTA RAJA</t>
  </si>
  <si>
    <t>1 2m 56.4s S, 103 50m 45.6s E</t>
  </si>
  <si>
    <t>2023049990029586</t>
  </si>
  <si>
    <t>BELIMBING</t>
  </si>
  <si>
    <t>15212</t>
  </si>
  <si>
    <t xml:space="preserve">BELIMBING </t>
  </si>
  <si>
    <t>KP. BELIMBING RT/RW 021/011</t>
  </si>
  <si>
    <t>6 5m 9.6s S, 106 40m 22.8s E</t>
  </si>
  <si>
    <t>2023059990030821</t>
  </si>
  <si>
    <t>KURNIA UJUNG KOMP. ALMISBAH RESIDENCE D/11</t>
  </si>
  <si>
    <t>JL. KURNIA UJUNG KOMP. ALMISBAH RESIDENCE D/11 RT/RW 006/003</t>
  </si>
  <si>
    <t>2023049990029548</t>
  </si>
  <si>
    <t xml:space="preserve">KP WARUNG DOMBA </t>
  </si>
  <si>
    <t>KP WARUNG DOMBA RT/RW 001/005</t>
  </si>
  <si>
    <t>2023039990026012</t>
  </si>
  <si>
    <t xml:space="preserve">MOJOSARIREJO </t>
  </si>
  <si>
    <t>MOJOSARIREJO RT/RW 011/003</t>
  </si>
  <si>
    <t>2023019990024384</t>
  </si>
  <si>
    <t>BEDANTEN</t>
  </si>
  <si>
    <t>MASKUMAMBANG</t>
  </si>
  <si>
    <t>MASKUMAMBANG RT/RW 011/004</t>
  </si>
  <si>
    <t>7 1m 8.4s S, 112 36m 36s E</t>
  </si>
  <si>
    <t>2022129990023219</t>
  </si>
  <si>
    <t>KRAMATJATI</t>
  </si>
  <si>
    <t>KAMPUNG KRAMAT</t>
  </si>
  <si>
    <t>6 15m 18s S, 106 52m 19.2s E</t>
  </si>
  <si>
    <t>6 15m 47.772s S, 106 51m 50.4s E</t>
  </si>
  <si>
    <t>2023069990031907</t>
  </si>
  <si>
    <t xml:space="preserve">TLOGOGEDE  </t>
  </si>
  <si>
    <t>TLOGOGEDE RT/RW 001/002</t>
  </si>
  <si>
    <t>2023049990028462</t>
  </si>
  <si>
    <t>PROKLAMASI 01/12</t>
  </si>
  <si>
    <t>PROKLAMASI 01/12 RT/RW 002/005</t>
  </si>
  <si>
    <t>2023039990027866</t>
  </si>
  <si>
    <t>SRIAMUR</t>
  </si>
  <si>
    <t>TELUK PUCUNG</t>
  </si>
  <si>
    <t>17121</t>
  </si>
  <si>
    <t>CLUSTER LAND GARDEN BLOK C NO 8</t>
  </si>
  <si>
    <t>6 10m 33.6s S, 107 2m 60s E</t>
  </si>
  <si>
    <t>6 13m 10.596s S, 107 1m 40.8s E</t>
  </si>
  <si>
    <t>2023039990027341</t>
  </si>
  <si>
    <t>TEGINENENG</t>
  </si>
  <si>
    <t>KRESNO WIDODO</t>
  </si>
  <si>
    <t>35363</t>
  </si>
  <si>
    <t>APARTEMEN CASABLANCA EAST RESIDENCE UNIT BB</t>
  </si>
  <si>
    <t>KRESNO KRAJAN</t>
  </si>
  <si>
    <t>5 13m 23.376s S, 105 7m 55.2s E</t>
  </si>
  <si>
    <t>2019114040022305</t>
  </si>
  <si>
    <t>2023039990027813</t>
  </si>
  <si>
    <t xml:space="preserve">PERSADA RAYA JL KUTOHARJO BLOK H9/17 </t>
  </si>
  <si>
    <t>PERSADA RAYA JL KUTOHARJO BLOK H9/17 RT/RW 003/008</t>
  </si>
  <si>
    <t>2023049990028909</t>
  </si>
  <si>
    <t>JL.MAYOR ABD KARTAWIRANA NO.45 RT/RW 018/000</t>
  </si>
  <si>
    <t>2023039990027613</t>
  </si>
  <si>
    <t>WONOSARI</t>
  </si>
  <si>
    <t>DSN. WONOSARI RT/RW 014/004</t>
  </si>
  <si>
    <t>2023049990028698</t>
  </si>
  <si>
    <t>SITIUNG</t>
  </si>
  <si>
    <t>GUNUNG MEDAN</t>
  </si>
  <si>
    <t>27678</t>
  </si>
  <si>
    <t>JORONG GANTING</t>
  </si>
  <si>
    <t>1 3m 18s S, 101 38m 16.8s E</t>
  </si>
  <si>
    <t>2023059990030162</t>
  </si>
  <si>
    <t>GRIYA CARINGIN BLOK G3 NO 33</t>
  </si>
  <si>
    <t>GRIYA CARINGIN BLOK G3 NO 33, RT6 RW6</t>
  </si>
  <si>
    <t>6 18m 51.228s S, 106 35m 2.4s E</t>
  </si>
  <si>
    <t>2023049990028532</t>
  </si>
  <si>
    <t xml:space="preserve">KP GEMPOL SARI NO 53 </t>
  </si>
  <si>
    <t>2023049990029525</t>
  </si>
  <si>
    <t>LEMBAK</t>
  </si>
  <si>
    <t>TAPUS</t>
  </si>
  <si>
    <t>31171</t>
  </si>
  <si>
    <t>31177</t>
  </si>
  <si>
    <t>DUSUN II</t>
  </si>
  <si>
    <t>DUSUN 2 DESA TAPUS</t>
  </si>
  <si>
    <t>3 20m 34.8s S, 104 17m 49.2s E</t>
  </si>
  <si>
    <t>2023039990026350</t>
  </si>
  <si>
    <t>RUNGKUT PERMAI X G/5</t>
  </si>
  <si>
    <t>RUNGKUT PERMAI 10 G 5 RT 002 RW 006 KELURAHAN RUNGKUT TENGAH KECAMATAN  GUNUNG ANYAR KOTA SURABAYA</t>
  </si>
  <si>
    <t>7 9m 14.4s S, 113 1m 51.6s E</t>
  </si>
  <si>
    <t>2023039990026738</t>
  </si>
  <si>
    <t xml:space="preserve">SEMEMI JAYA GG 4B NO 10 </t>
  </si>
  <si>
    <t>SEMEMI JAYA GG 4B NO 10 RT 003 RW 001</t>
  </si>
  <si>
    <t>2023059990029962</t>
  </si>
  <si>
    <t>KLANGONAN</t>
  </si>
  <si>
    <t>PERUMAHAN MANDIRI RESIDENCE BLOK E NO. 12</t>
  </si>
  <si>
    <t>PERUMAHAN MANDIRI RESIDENCE BLOK E NO. 12, JL. SUNAN GIRI GANG 13 RT/RW 005/003</t>
  </si>
  <si>
    <t>2022129990023696</t>
  </si>
  <si>
    <t>PASAR JAMBI</t>
  </si>
  <si>
    <t>SUNGAI ASAM</t>
  </si>
  <si>
    <t>36134</t>
  </si>
  <si>
    <t>JLN PROF HMO BAFADHAL NO 108</t>
  </si>
  <si>
    <t>1 35m 49.2s S, 103 36m 50.4s E</t>
  </si>
  <si>
    <t>2023039990027930</t>
  </si>
  <si>
    <t>PERUM MEDITERANIA BLOK.I.7/07</t>
  </si>
  <si>
    <t>PERUM MEDITERANIA BLOK.I.7/07 RT/RW 044/010</t>
  </si>
  <si>
    <t>2023019990024145</t>
  </si>
  <si>
    <t>RANDUBOTO</t>
  </si>
  <si>
    <t>RANDUBOTO RT/RW 002/005</t>
  </si>
  <si>
    <t>6 58m 12s S, 112 35m 34.8s E</t>
  </si>
  <si>
    <t>2014064040009932</t>
  </si>
  <si>
    <t>JL H SYAMSUL BAHRUN NO 01 RT/RW 029/-</t>
  </si>
  <si>
    <t>2019114650027193</t>
  </si>
  <si>
    <t>SUKOMANUNGGAL</t>
  </si>
  <si>
    <t>TANJUNGSARI</t>
  </si>
  <si>
    <t>60187</t>
  </si>
  <si>
    <t>TANJUNGSARI 4/46</t>
  </si>
  <si>
    <t>7 15m 54s S, 112 41m 20.4s E</t>
  </si>
  <si>
    <t>2023049990028882</t>
  </si>
  <si>
    <t>PROKLAMASI BIOLOGI 23</t>
  </si>
  <si>
    <t>JL.PROKLAMASI BIOLOGI 23 RT 04 RW 07 KEL SIDOMORO KECAMATAN KEBOMAS KABUPATEN GRESIK</t>
  </si>
  <si>
    <t>2017084870012132</t>
  </si>
  <si>
    <t>LAKARSANTRI</t>
  </si>
  <si>
    <t>LIDAH KULON</t>
  </si>
  <si>
    <t>60213</t>
  </si>
  <si>
    <t>PURI LIDAH KULON INDAH BLOK R - 36</t>
  </si>
  <si>
    <t>7 18m 14.4s S, 112 39m 28.8s E</t>
  </si>
  <si>
    <t>2023039990027755</t>
  </si>
  <si>
    <t>PERUM METRO MANSION BLOK N NO 5</t>
  </si>
  <si>
    <t>PERUM METRO MANSION BLOK N-5 SIDODADI SIDOARJO</t>
  </si>
  <si>
    <t>7 27m 25.2s S, 112 40m 58.8s E</t>
  </si>
  <si>
    <t>2022129990023685</t>
  </si>
  <si>
    <t xml:space="preserve">GULOMANTUNG </t>
  </si>
  <si>
    <t>GULOMANTUNG RT 6 RW 2</t>
  </si>
  <si>
    <t>2023059990030659</t>
  </si>
  <si>
    <t>LRG TRANSITO RT/RW 008/000</t>
  </si>
  <si>
    <t>2023049990028074</t>
  </si>
  <si>
    <t>RA. KARTINI GG 20/28</t>
  </si>
  <si>
    <t>RA. KARTINI 20/28 RT/RW 002/007</t>
  </si>
  <si>
    <t>2023029990025198</t>
  </si>
  <si>
    <t xml:space="preserve">SUMENGKO </t>
  </si>
  <si>
    <t>SUMENGKO RT/RW 013/004</t>
  </si>
  <si>
    <t>7 10m 33.6s S, 112 38m 6s E</t>
  </si>
  <si>
    <t>2023049990029862</t>
  </si>
  <si>
    <t xml:space="preserve">PRANTI </t>
  </si>
  <si>
    <t>PRANTI RT/RW 001/006</t>
  </si>
  <si>
    <t>2023039990026113</t>
  </si>
  <si>
    <t>BABAKAN JAWA</t>
  </si>
  <si>
    <t>45419</t>
  </si>
  <si>
    <t>LINGK MARGASARI GANG CEMPAKA NO 54</t>
  </si>
  <si>
    <t>LINGKUNGAN MARGA SARI GANG CEMPAKA NO 54 RT 003/001 BABAKAN JAWA MAJALENGKA</t>
  </si>
  <si>
    <t>6 52m 44.4s S, 108 12m 28.8s E</t>
  </si>
  <si>
    <t>2023039990026619</t>
  </si>
  <si>
    <t>MERBAU MATARAM</t>
  </si>
  <si>
    <t>35357</t>
  </si>
  <si>
    <t>LINGGAR JATI, MERBAU MATARAM</t>
  </si>
  <si>
    <t>5 25m 33.6s S, 105 31m 4.8s E</t>
  </si>
  <si>
    <t>2023029990025204</t>
  </si>
  <si>
    <t>MENUNGGAL</t>
  </si>
  <si>
    <t xml:space="preserve">MENUNGGAL  </t>
  </si>
  <si>
    <t>MENUNGGAL RT/RW 002/001</t>
  </si>
  <si>
    <t>7 20m 24s S, 112 31m 58.8s E</t>
  </si>
  <si>
    <t>2023049990029039</t>
  </si>
  <si>
    <t>BANTARKALONG</t>
  </si>
  <si>
    <t>HEGARWANGI</t>
  </si>
  <si>
    <t>46187</t>
  </si>
  <si>
    <t>KP CISEGEL</t>
  </si>
  <si>
    <t xml:space="preserve">KP CISEGEL RT002 RW003 DS HEGARWANGI KEC BANTARKALONG KAB TASIKMALAYA </t>
  </si>
  <si>
    <t>7 36m 21.6s S, 108 5m 20.4s E</t>
  </si>
  <si>
    <t>2023039990027919</t>
  </si>
  <si>
    <t>PARUNG KORED</t>
  </si>
  <si>
    <t xml:space="preserve">JLN KP PARUNG KORED RT 04 RW 03 </t>
  </si>
  <si>
    <t>6 9m 14.4s S, 106 40m 26.4s E</t>
  </si>
  <si>
    <t>2023029990024980</t>
  </si>
  <si>
    <t>KAMAL</t>
  </si>
  <si>
    <t>69162</t>
  </si>
  <si>
    <t xml:space="preserve">TALON PERMAI BLOK A NO 8 </t>
  </si>
  <si>
    <t>TALON PERMAI BLOK A NO 08 KELURAHAN KAMAL KECAMATAN KAMAL</t>
  </si>
  <si>
    <t>7 8m 9.6s S, 112 43m 37.2s E</t>
  </si>
  <si>
    <t>2023029990025457</t>
  </si>
  <si>
    <t>MANGGA 3 BARU GG 5</t>
  </si>
  <si>
    <t>JL MANGGA 3 BARU GG5 RT 007 RW 002</t>
  </si>
  <si>
    <t>2023039990027031</t>
  </si>
  <si>
    <t xml:space="preserve">LEMAHPUTIH </t>
  </si>
  <si>
    <t>LEMAHPUTIH RT/RW 002/001</t>
  </si>
  <si>
    <t>2023069990031853</t>
  </si>
  <si>
    <t>JL.H.IBRAHIM LR.BUDAYA NO.11 RT/RW 021/-</t>
  </si>
  <si>
    <t>2023049990029554</t>
  </si>
  <si>
    <t>BETON</t>
  </si>
  <si>
    <t xml:space="preserve">DSN BETON </t>
  </si>
  <si>
    <t>DSN BETON RT/RW 02/001</t>
  </si>
  <si>
    <t>7 16m 30s S, 112 31m 58.8s E</t>
  </si>
  <si>
    <t>2023069990031986</t>
  </si>
  <si>
    <t>KP KECOK RT/RW 003/001</t>
  </si>
  <si>
    <t>2023069990031805</t>
  </si>
  <si>
    <t>JL DR SIWABESSY RT/RW 003/000</t>
  </si>
  <si>
    <t>2023029990025238</t>
  </si>
  <si>
    <t>NGAMPEL</t>
  </si>
  <si>
    <t xml:space="preserve">KEDONDONG  </t>
  </si>
  <si>
    <t>KEDONDONG RT/RW 001/001</t>
  </si>
  <si>
    <t>7 3m 3.6s S, 112 29m 52.8s E</t>
  </si>
  <si>
    <t>2023049990029551</t>
  </si>
  <si>
    <t>GISIK CEMANDI</t>
  </si>
  <si>
    <t>DSN GEBANG</t>
  </si>
  <si>
    <t>7 23m 16.8s S, 112 47m 60s E</t>
  </si>
  <si>
    <t>2023039990026831</t>
  </si>
  <si>
    <t>KELORARUM</t>
  </si>
  <si>
    <t xml:space="preserve">KALIANYAR </t>
  </si>
  <si>
    <t>KALINYAR RT/RW 004/001</t>
  </si>
  <si>
    <t>7 14m 24s S, 112 24m 2.04636e-11s E</t>
  </si>
  <si>
    <t>2023059990030050</t>
  </si>
  <si>
    <t>SUMPUT RT 009 RW 002 DESA SUMPUT KEC DRIYOREJO KAB GRESIK</t>
  </si>
  <si>
    <t>2023039990027087</t>
  </si>
  <si>
    <t>PERUM GIRI ASRI BLOK BC.36</t>
  </si>
  <si>
    <t>PERUM GIRI ASRI BLOK BC.36 RT/RW 008/002</t>
  </si>
  <si>
    <t>2023019990023924</t>
  </si>
  <si>
    <t>SIMOMULYO</t>
  </si>
  <si>
    <t>SIMOKALANG 1 NO 84 K</t>
  </si>
  <si>
    <t>JL SIMOKALANG 1 NO84 K</t>
  </si>
  <si>
    <t>7 15m 57.6s S, 112 42m 21.6s E</t>
  </si>
  <si>
    <t>2023029990024901</t>
  </si>
  <si>
    <t>PIJOAN RT/RW 020/000</t>
  </si>
  <si>
    <t>2022129990023678</t>
  </si>
  <si>
    <t>LEBANIWARAS</t>
  </si>
  <si>
    <t xml:space="preserve">SIDOWARAS </t>
  </si>
  <si>
    <t>SIDOWARAS RT/RW 002/001</t>
  </si>
  <si>
    <t>2023049990028678</t>
  </si>
  <si>
    <t>TALAGA</t>
  </si>
  <si>
    <t xml:space="preserve">TALAGA </t>
  </si>
  <si>
    <t>KP. TALAGA RT/RW 003/001</t>
  </si>
  <si>
    <t>6 12m 50.4s S, 106 30m 25.2s E</t>
  </si>
  <si>
    <t>2023039990026915</t>
  </si>
  <si>
    <t>KP. TEGAL MURNI RT/RW 003/003</t>
  </si>
  <si>
    <t>2023039990027094</t>
  </si>
  <si>
    <t>IR. IBRAHIM ZAHIER II</t>
  </si>
  <si>
    <t>IR. IBRAHIM ZAHIER II RT/RW 001/009</t>
  </si>
  <si>
    <t>2023049990028968</t>
  </si>
  <si>
    <t xml:space="preserve">KP. RAWA TENGAH </t>
  </si>
  <si>
    <t>KP. RAWA TENGAH RT/RW 004/007</t>
  </si>
  <si>
    <t>2023039990026938</t>
  </si>
  <si>
    <t>UWURAN II-LINGKUNGAN VII RT/RW 000/000</t>
  </si>
  <si>
    <t>2023049990029188</t>
  </si>
  <si>
    <t>KOMP KCVRI KODYA NO 49</t>
  </si>
  <si>
    <t>KOMP KCVRI KODYA NO 49 RT/RW 009/006</t>
  </si>
  <si>
    <t>2023039990026055</t>
  </si>
  <si>
    <t xml:space="preserve">HEGARMANAH GG LEBARMANAH </t>
  </si>
  <si>
    <t>JL.HEGARMANAH GG.LEBARMANAH RT/RW 009/003</t>
  </si>
  <si>
    <t>2023059990031309</t>
  </si>
  <si>
    <t>SUKAJADI (SUKA JADI)</t>
  </si>
  <si>
    <t>GANG BANSIN</t>
  </si>
  <si>
    <t>GANG BANSIN RT01 RW07</t>
  </si>
  <si>
    <t>6 10m 37.2s S, 106 37m 40.8s E</t>
  </si>
  <si>
    <t>2020024880024084</t>
  </si>
  <si>
    <t>SUCI RT/RW 002/004</t>
  </si>
  <si>
    <t>2022119990023086</t>
  </si>
  <si>
    <t>PANCORAN</t>
  </si>
  <si>
    <t>RAWAJATI</t>
  </si>
  <si>
    <t>RAWAJATI (RAWA JATI)</t>
  </si>
  <si>
    <t>12750</t>
  </si>
  <si>
    <t>JL. RAYA KALIBATA</t>
  </si>
  <si>
    <t>6 15m 28.8s S, 106 51m 14.4s E</t>
  </si>
  <si>
    <t>6 15m 21.744s S, 106 51m 18s E</t>
  </si>
  <si>
    <t>2023039990026840</t>
  </si>
  <si>
    <t>JLN TP SRIWIJAYA PAGAR DRUM RT 10</t>
  </si>
  <si>
    <t>2023059990030963</t>
  </si>
  <si>
    <t>KP. RAJEG</t>
  </si>
  <si>
    <t>2015074880010414</t>
  </si>
  <si>
    <t xml:space="preserve">PERENG KULON </t>
  </si>
  <si>
    <t>DSN PERENG KULON RT/RW 027/010</t>
  </si>
  <si>
    <t>2023039990027546</t>
  </si>
  <si>
    <t>KP KADU RT/RW 004/001</t>
  </si>
  <si>
    <t>2023034090019035</t>
  </si>
  <si>
    <t>PARIT LALANG</t>
  </si>
  <si>
    <t>33137</t>
  </si>
  <si>
    <t xml:space="preserve">VETERAN </t>
  </si>
  <si>
    <t>JL VETERAN RT 001 RW 003 KELURAHAN PARIT LALANG KECAMATAN RANGKUI</t>
  </si>
  <si>
    <t>2 8m 13.2s S, 106 6m 46.8s E</t>
  </si>
  <si>
    <t>2023059990029968</t>
  </si>
  <si>
    <t>NUSA JAYA</t>
  </si>
  <si>
    <t xml:space="preserve">RAMA NO.23 </t>
  </si>
  <si>
    <t>JL.RAMA NO.23 RT/RW 003/008</t>
  </si>
  <si>
    <t>6 12m 6.39488e-13s S, 106 36m 57.6s E</t>
  </si>
  <si>
    <t>2023049990028672</t>
  </si>
  <si>
    <t xml:space="preserve">RAWALELE NO.38 </t>
  </si>
  <si>
    <t>RAWALELE NO.38 RT/RW 002/007</t>
  </si>
  <si>
    <t>2023039990027704</t>
  </si>
  <si>
    <t>MENGANTI KARANGTURI GG 1 RT 25 RW 08</t>
  </si>
  <si>
    <t>2023039990027248</t>
  </si>
  <si>
    <t>KARANG ANYAR II KOMP WIRAPRATAMA I GG BARABAI NO 10</t>
  </si>
  <si>
    <t>JL KARANG ANYAR II KOMP WIRAPRATAMA I GG BARABAI NO 10</t>
  </si>
  <si>
    <t>2023019990024583</t>
  </si>
  <si>
    <t>KAYURINGINJAYA</t>
  </si>
  <si>
    <t>KAYURINGINJAYA (KAYURINGIN JAYA)</t>
  </si>
  <si>
    <t>17144</t>
  </si>
  <si>
    <t>UTAMA RAYA KAV. AGRARIA</t>
  </si>
  <si>
    <t>JL. UTAMA RAYA KAV. AGRARIA</t>
  </si>
  <si>
    <t>6 14m 31.2s S, 106 59m 9.6s E</t>
  </si>
  <si>
    <t>6 14m 48.228s S, 106 54m 43.2s E</t>
  </si>
  <si>
    <t>2023049990028637</t>
  </si>
  <si>
    <t xml:space="preserve">DSM KALANGAN </t>
  </si>
  <si>
    <t>DSM KALANGAN RT/RW 004/002</t>
  </si>
  <si>
    <t>2023039990027227</t>
  </si>
  <si>
    <t>CIROYOM</t>
  </si>
  <si>
    <t>40182</t>
  </si>
  <si>
    <t xml:space="preserve">SWADAYA I NO 17 </t>
  </si>
  <si>
    <t>JL.SWADAYA I NO. 17 RT/RW 002/009</t>
  </si>
  <si>
    <t>6 54m 50.4s S, 107 35m 20.4s E</t>
  </si>
  <si>
    <t>2023029990025668</t>
  </si>
  <si>
    <t>PENGALANGAN</t>
  </si>
  <si>
    <t xml:space="preserve">PENGALANGAN NO. 195 </t>
  </si>
  <si>
    <t>PENGALANGAN NO. 195 RT/RW 020/003</t>
  </si>
  <si>
    <t>7 16m 30s S, 112 37m 19.2s E</t>
  </si>
  <si>
    <t>2023029990025022</t>
  </si>
  <si>
    <t>USMAN SADAR 10-B NO 22</t>
  </si>
  <si>
    <t>USMAN SADAR 10-B/22 RT/RW 008/002</t>
  </si>
  <si>
    <t>2023059990030273</t>
  </si>
  <si>
    <t>KAMPUNG KELOR</t>
  </si>
  <si>
    <t>BULAK ENGKONG</t>
  </si>
  <si>
    <t>KP BULAK ENGKONG RT 001/004 KAMPUNG KELOR SEPATAN TIMUR KABUPATEN TANGERANG</t>
  </si>
  <si>
    <t>6 6m 43.2s S, 106 37m 26.4s E</t>
  </si>
  <si>
    <t>2023029990024844</t>
  </si>
  <si>
    <t>KAMPUNG HANYAH CEMPAKA RT/RW 041/007</t>
  </si>
  <si>
    <t>2023039990027297</t>
  </si>
  <si>
    <t xml:space="preserve">SIDOKANDEG </t>
  </si>
  <si>
    <t>SIDOKANDEG RT/RW 001/001</t>
  </si>
  <si>
    <t>2023059990030268</t>
  </si>
  <si>
    <t>KP LEDUG</t>
  </si>
  <si>
    <t>KP. LEDUG RT/RW 001/001</t>
  </si>
  <si>
    <t>2023049990028526</t>
  </si>
  <si>
    <t>JL. PERDABAS RT/RW 023/000</t>
  </si>
  <si>
    <t>2023049990028162</t>
  </si>
  <si>
    <t>KOTA BANDAR LAMPUNG</t>
  </si>
  <si>
    <t>BANDAR LAMPUNG</t>
  </si>
  <si>
    <t>PANJANG</t>
  </si>
  <si>
    <t>WAY LUNIK</t>
  </si>
  <si>
    <t>35244</t>
  </si>
  <si>
    <t>KP GUNUNG AGUNG LK I</t>
  </si>
  <si>
    <t>5 26m 56.4s S, 105 18m 36s E</t>
  </si>
  <si>
    <t>2023059990030028</t>
  </si>
  <si>
    <t>LEMO</t>
  </si>
  <si>
    <t>KEBON PASRIR 3006</t>
  </si>
  <si>
    <t>KP KEBON PASIR NO 29 RT 002 RW 001</t>
  </si>
  <si>
    <t>6 2m 24s S, 106 41m 6s E</t>
  </si>
  <si>
    <t>2023049990028675</t>
  </si>
  <si>
    <t>JL.MULAWARMAN NO.28 RT/RW 019/000</t>
  </si>
  <si>
    <t>2023019990024338</t>
  </si>
  <si>
    <t>DUSUN DUKUH NO 031</t>
  </si>
  <si>
    <t>DSN DUKUH NO 31 RT 12 RW 05 DESA PENGALANGAN</t>
  </si>
  <si>
    <t>2023039990027804</t>
  </si>
  <si>
    <t>PASIR IMPUN</t>
  </si>
  <si>
    <t xml:space="preserve">PASIR IMPUN </t>
  </si>
  <si>
    <t>PASIR IMPUN RT/RW 001/001</t>
  </si>
  <si>
    <t>6 53m 52.8s S, 107 40m 44.4s E</t>
  </si>
  <si>
    <t>2023059990030924</t>
  </si>
  <si>
    <t>CAMPAKA MEKAR</t>
  </si>
  <si>
    <t>CAMPAKA MEKAR (CEMPAKAMEKAR)</t>
  </si>
  <si>
    <t>KP NYONDOL</t>
  </si>
  <si>
    <t>KP. NYONDOL RT/RW 001/008</t>
  </si>
  <si>
    <t>6 47m 2.4s S, 107 27m 54s E</t>
  </si>
  <si>
    <t>2018014620027575</t>
  </si>
  <si>
    <t xml:space="preserve">TOMANG TINGGI </t>
  </si>
  <si>
    <t>TOMANG TINGGI RT 8 RW 6</t>
  </si>
  <si>
    <t>2023049990028332</t>
  </si>
  <si>
    <t xml:space="preserve">TROP I BRT SEKARPUTIH 4 </t>
  </si>
  <si>
    <t>TROPODO 1 SEKAR PUTIH 4 SIDOARJO</t>
  </si>
  <si>
    <t>2023059990030890</t>
  </si>
  <si>
    <t>PERUM GRIYA ADIVA LORONG BERSAMA BLOK B NO. 01  RT. 48</t>
  </si>
  <si>
    <t>2023039990026489</t>
  </si>
  <si>
    <t>PASIR BOLANG</t>
  </si>
  <si>
    <t xml:space="preserve">SEGLOG </t>
  </si>
  <si>
    <t>KP. SEGLOG RT/RW 002/002</t>
  </si>
  <si>
    <t>6 12m 39.6s S, 106 28m 26.4s E</t>
  </si>
  <si>
    <t>2023039990026826</t>
  </si>
  <si>
    <t>PINANG (PENANG)</t>
  </si>
  <si>
    <t>PANUNGGANGAN UTARA</t>
  </si>
  <si>
    <t>15143</t>
  </si>
  <si>
    <t xml:space="preserve">KEBON NANAS </t>
  </si>
  <si>
    <t>KEBON NANAS RT/RW 001/002</t>
  </si>
  <si>
    <t>6 12m 57.6s S, 106 38m 20.4s E</t>
  </si>
  <si>
    <t>2022119990022847</t>
  </si>
  <si>
    <t>JUMPUTREJO</t>
  </si>
  <si>
    <t>PERUM SURYA ASRI II F 2 NO 26</t>
  </si>
  <si>
    <t>PERUM SURYA ASRI 2 BLOK F2 NO 26 KELING JUMPUTREJO SIDOARJO</t>
  </si>
  <si>
    <t>7 24m 28.8s S, 112 41m 38.4s E</t>
  </si>
  <si>
    <t>2023039990027946</t>
  </si>
  <si>
    <t>KECUBUNG I BLOK C 5 NO 28 PONDOK PERMAI</t>
  </si>
  <si>
    <t>JL.SINAR HATI 6A NO 30 RT04 RW02 KEL.SUKAJADI KEC.KARAWACI TANGERANG</t>
  </si>
  <si>
    <t>2023059990030354</t>
  </si>
  <si>
    <t>LRG GARDU RT/RW 013/000</t>
  </si>
  <si>
    <t>2023049990029727</t>
  </si>
  <si>
    <t xml:space="preserve">CINDAI ALUS </t>
  </si>
  <si>
    <t>JL. CINDAI ALUS RT/RW 007/003</t>
  </si>
  <si>
    <t>2023049990028256</t>
  </si>
  <si>
    <t>KERATON</t>
  </si>
  <si>
    <t>70611</t>
  </si>
  <si>
    <t>JL MENTERI EMPAT RT/RW 045/015</t>
  </si>
  <si>
    <t>3 23m 24s S, 114 51m 54s E</t>
  </si>
  <si>
    <t>2023059990030597</t>
  </si>
  <si>
    <t xml:space="preserve">DASANA INDAH SJ. 14/11 </t>
  </si>
  <si>
    <t>DASANA INDAH SJ. 14/11 RT/RW 004/015</t>
  </si>
  <si>
    <t>2023059990031157</t>
  </si>
  <si>
    <t>JOGLO</t>
  </si>
  <si>
    <t>11640</t>
  </si>
  <si>
    <t>MAKAM JOGLO RT/RW 008/003</t>
  </si>
  <si>
    <t>JL. MAKAM JOGLO RT/RW 008/003</t>
  </si>
  <si>
    <t>6 13m 4.8s S, 106 44m 42s E</t>
  </si>
  <si>
    <t>2023019990024052</t>
  </si>
  <si>
    <t>JL PEMUDA ASLI I NO.37</t>
  </si>
  <si>
    <t>6 11m 29.688s S, 106 52m 51.6s E</t>
  </si>
  <si>
    <t>2023049990028949</t>
  </si>
  <si>
    <t>JL KEMANG RT/RW 005/000</t>
  </si>
  <si>
    <t>1 36m 14.4s S, 103 36m 50.4s E</t>
  </si>
  <si>
    <t>2023049990028802</t>
  </si>
  <si>
    <t>GELAM JAYA KONTAKAN PA HAJI DAR</t>
  </si>
  <si>
    <t>KP GELAM JAYA KONTAKAN PA HAJI DAR RT 003 RW 003</t>
  </si>
  <si>
    <t>2023039990026328</t>
  </si>
  <si>
    <t>GIRI</t>
  </si>
  <si>
    <t>SUNAN GIRI 15/07</t>
  </si>
  <si>
    <t>SUNAN GIRI 15 07</t>
  </si>
  <si>
    <t>7 10m 15.6s S, 112 37m 15.6s E</t>
  </si>
  <si>
    <t>2023049990029099</t>
  </si>
  <si>
    <t>REJANG LEBONG</t>
  </si>
  <si>
    <t>BERMANI ULU</t>
  </si>
  <si>
    <t>SENTRAL BARU</t>
  </si>
  <si>
    <t>39152</t>
  </si>
  <si>
    <t>DESA SENTRAL BARU, KELURAHAN SENTRAL BARU, KECAMATAN BERMANI ULU, KABUPATEN REJANG LEBONG, BENGKULU</t>
  </si>
  <si>
    <t>3 24m 14.4s S, 102 23m 9.6s E</t>
  </si>
  <si>
    <t>2023049990028305</t>
  </si>
  <si>
    <t>PERUM CERME INDAH BLOK C NO 133</t>
  </si>
  <si>
    <t>JALAN MELON C-133 PCI</t>
  </si>
  <si>
    <t>2023059990030856</t>
  </si>
  <si>
    <t>CIBODAS ILIR</t>
  </si>
  <si>
    <t>CIBODAS ILIR RT 004/002 BELAKANG MASJID AR RAHMAN CIMONE PERMAI BLOK GAMA 14</t>
  </si>
  <si>
    <t>2023059990031035</t>
  </si>
  <si>
    <t>KREMBANGAN UTARA</t>
  </si>
  <si>
    <t>60163</t>
  </si>
  <si>
    <t>DAPUAN 3/19</t>
  </si>
  <si>
    <t>DAPUAN 3 NO 19 RT 004 RW 003 KEL KREMBANGAN UTARA KEC PABEAN CANTIAN KOTA SURABAYA JAWA TIMUR</t>
  </si>
  <si>
    <t>7 13m 40.8s S, 112 44m 6s E</t>
  </si>
  <si>
    <t>2023049990028096</t>
  </si>
  <si>
    <t>PAKULONAN</t>
  </si>
  <si>
    <t>15325</t>
  </si>
  <si>
    <t>BARU SELATAN</t>
  </si>
  <si>
    <t>KP. BARU SELATAN RT/RW 005/002 KEL PAKULONAN KEC SERPONG UTARA</t>
  </si>
  <si>
    <t>6 14m 20.4s S, 106 39m 25.2s E</t>
  </si>
  <si>
    <t>2023059990030824</t>
  </si>
  <si>
    <t xml:space="preserve">PANGERAN ABDURRAHMAN </t>
  </si>
  <si>
    <t>JL. PANGERAN ABDURRAHMAN RT/RW 020/007</t>
  </si>
  <si>
    <t>2023059990029976</t>
  </si>
  <si>
    <t>2023039990027589</t>
  </si>
  <si>
    <t xml:space="preserve">KP KEMIRI </t>
  </si>
  <si>
    <t>KP KEMIRI RT/RW 012/003</t>
  </si>
  <si>
    <t>6 6m 10.8s S, 106 28m 19.2s E</t>
  </si>
  <si>
    <t>2023049990029641</t>
  </si>
  <si>
    <t>RANOYAPO (RANOIAPO)</t>
  </si>
  <si>
    <t>RANOYAPO RT/RW 000/000</t>
  </si>
  <si>
    <t>0 58m 55.2s N, 124 31m 48s E</t>
  </si>
  <si>
    <t>2023039990026204</t>
  </si>
  <si>
    <t>JLN .PENERANGAN PERUMAHAN MUTIARA BAGAN PETE 2 BLOK A40</t>
  </si>
  <si>
    <t>2023019990024249</t>
  </si>
  <si>
    <t>KOTA MANADO</t>
  </si>
  <si>
    <t>MANADO</t>
  </si>
  <si>
    <t>MALALAYANG</t>
  </si>
  <si>
    <t>MALALAYANG SATU TIMUR</t>
  </si>
  <si>
    <t>95163</t>
  </si>
  <si>
    <t xml:space="preserve">MALALAYANG </t>
  </si>
  <si>
    <t>1 26m 13.2s N, 124 49m 33.6s E</t>
  </si>
  <si>
    <t>2022129990023604</t>
  </si>
  <si>
    <t>LUNDO</t>
  </si>
  <si>
    <t>DSN GEMPAL</t>
  </si>
  <si>
    <t>DSN. GEMPAL RT/RW 014/007</t>
  </si>
  <si>
    <t>7 17m 34.8s S, 112 28m 22.8s E</t>
  </si>
  <si>
    <t>2023059990031369</t>
  </si>
  <si>
    <t>DUTA LESTARI BLOK E.5 NO.50 RT/RW 002/009</t>
  </si>
  <si>
    <t>6 9m 28.8s S, 106 35m 56.4s E</t>
  </si>
  <si>
    <t>2023049990029754</t>
  </si>
  <si>
    <t>KEBONGEDANG (KEBON GEDANG)</t>
  </si>
  <si>
    <t>40274</t>
  </si>
  <si>
    <t>BABAKAN JATI II NO 34</t>
  </si>
  <si>
    <t xml:space="preserve">BINONG, BATUNUNGGAL </t>
  </si>
  <si>
    <t>6 55m 44.4s S, 107 31m 55.2s E</t>
  </si>
  <si>
    <t>2022129990023793</t>
  </si>
  <si>
    <t xml:space="preserve">DUSUN GLINTUNG </t>
  </si>
  <si>
    <t>DUSUN GLINTUNG RT/RW 005/005</t>
  </si>
  <si>
    <t>2023049990029786</t>
  </si>
  <si>
    <t>SUKADANA</t>
  </si>
  <si>
    <t>MUARA JAYA</t>
  </si>
  <si>
    <t>34194</t>
  </si>
  <si>
    <t>MUARAJAYA.SUKADANA,LAMPUNG TIMUR</t>
  </si>
  <si>
    <t>5 0m 39.6s S, 105 32m 27.6s E</t>
  </si>
  <si>
    <t>2023059990030037</t>
  </si>
  <si>
    <t>PERUMAHAN GREEN PRAMBANGAN RESIDENCE BLOK E7 NO 49</t>
  </si>
  <si>
    <t>PERUMAHAN GREEN PRAMBANGAN RESIDENCE BLOK E7 NO 49 RT 002 RW 012</t>
  </si>
  <si>
    <t>2023069990032003</t>
  </si>
  <si>
    <t>SELAPAJANG JAYA</t>
  </si>
  <si>
    <t>15127</t>
  </si>
  <si>
    <t xml:space="preserve">GANG AMPANG2, SELAPAJANG, </t>
  </si>
  <si>
    <t>6 6m 46.8s S, 106 38m 13.2s E</t>
  </si>
  <si>
    <t>2023049990029766</t>
  </si>
  <si>
    <t>MERUYA SELATAN</t>
  </si>
  <si>
    <t>11650</t>
  </si>
  <si>
    <t>HAJI JUHRI NO 02</t>
  </si>
  <si>
    <t>JL.IR.H JUANDA-LRG.BERSAMA NO.138</t>
  </si>
  <si>
    <t>6 12m 28.8s S, 106 43m 58.8s E</t>
  </si>
  <si>
    <t>1 38m 15.216s S, 103 34m 58.8s E</t>
  </si>
  <si>
    <t>2023049990029004</t>
  </si>
  <si>
    <t>BUKIT KECIL</t>
  </si>
  <si>
    <t>TALANG SEMUT</t>
  </si>
  <si>
    <t>30135</t>
  </si>
  <si>
    <t>MUJAHIDIN NO 367 PALEMBANG</t>
  </si>
  <si>
    <t>JL MUJAHIDIN NO.367</t>
  </si>
  <si>
    <t>2 59m 20.4s S, 104 44m 49.2s E</t>
  </si>
  <si>
    <t>2023059990030547</t>
  </si>
  <si>
    <t>JL.PURNAMA LRG KOPRAL NO.04 RT/RW 013/000</t>
  </si>
  <si>
    <t>2023039990026870</t>
  </si>
  <si>
    <t xml:space="preserve">KP CIPTAKARYA </t>
  </si>
  <si>
    <t>KP. CIPTAKARYA RT/RW 004/007</t>
  </si>
  <si>
    <t>2023059990030757</t>
  </si>
  <si>
    <t>PANUNGGANGAN BARAT</t>
  </si>
  <si>
    <t>15139</t>
  </si>
  <si>
    <t xml:space="preserve">KEBUN KELAPA </t>
  </si>
  <si>
    <t>KP KEBUN KELAPA RT/RW 001/006</t>
  </si>
  <si>
    <t>6 13m 15.6s S, 106 37m 12s E</t>
  </si>
  <si>
    <t>2023039990025953</t>
  </si>
  <si>
    <t>JLN.BENSOL</t>
  </si>
  <si>
    <t>JLN.BENSOL RT/RW 016/000</t>
  </si>
  <si>
    <t>2023049990028246</t>
  </si>
  <si>
    <t>LAMPAH</t>
  </si>
  <si>
    <t>DESA LAMPAH</t>
  </si>
  <si>
    <t>RT001 RW003</t>
  </si>
  <si>
    <t>7 17m 34.8s S, 112 31m 4.8s E</t>
  </si>
  <si>
    <t>2023029990025619</t>
  </si>
  <si>
    <t xml:space="preserve">PERUMAHAN PURIASTA KENCANA BLOK 4 NO 22 </t>
  </si>
  <si>
    <t>PERUMAHAN PURIASTA KENCANA BLOK 4 NO 22 BOTENG MENGANTI RT 021 RW 005</t>
  </si>
  <si>
    <t>2023039990027606</t>
  </si>
  <si>
    <t>PONDOK LABU KOMP AL BAITI NO3E</t>
  </si>
  <si>
    <t>JL. PONDOK BATU LOKTABAT UTARA</t>
  </si>
  <si>
    <t>2023059990030173</t>
  </si>
  <si>
    <t>BATAK KP PEUSAR</t>
  </si>
  <si>
    <t>JLN.BATAK KP PEUSAR RT 006/001 BINONG CURUG TANGERANG</t>
  </si>
  <si>
    <t>2023039990025724</t>
  </si>
  <si>
    <t>KLENDER</t>
  </si>
  <si>
    <t>JATINEGARA KAUM</t>
  </si>
  <si>
    <t>13470</t>
  </si>
  <si>
    <t>13250</t>
  </si>
  <si>
    <t>KP SUMUR RT13 RW 17 NO 46</t>
  </si>
  <si>
    <t>6 13m 1.2s S, 106 54m 10.8s E</t>
  </si>
  <si>
    <t>6 12m 11.736s S, 106 54m 7.2s E</t>
  </si>
  <si>
    <t>2023029990025107</t>
  </si>
  <si>
    <t>PERUM CITRA KENALI BLOK B NO 18 RT 62</t>
  </si>
  <si>
    <t>2023049990029733</t>
  </si>
  <si>
    <t>BUKIT TIARA BLOK G1/02</t>
  </si>
  <si>
    <t>BUKIT TIARA BLOK G1/02 RT/RW 022/005</t>
  </si>
  <si>
    <t>2017044620022795</t>
  </si>
  <si>
    <t>GG.SAWO I</t>
  </si>
  <si>
    <t>GG.SAWO I RT/RW 003/005</t>
  </si>
  <si>
    <t>2023029990025472</t>
  </si>
  <si>
    <t>SINAR HARAPAN RT/RW 003/002</t>
  </si>
  <si>
    <t>2023049990029301</t>
  </si>
  <si>
    <t>SUTOJAYAN</t>
  </si>
  <si>
    <t>SOTOJAYAN (SUTOJAYAN)</t>
  </si>
  <si>
    <t>66172</t>
  </si>
  <si>
    <t>LINGKUNGAN JINGGLONG</t>
  </si>
  <si>
    <t>LINGKUNGAN JINGGLONG RT 002 RW 004 KEL JINGGLONG KEC.SUTOJAYAN</t>
  </si>
  <si>
    <t>8 10m 40.8s S, 112 13m 33.6s E</t>
  </si>
  <si>
    <t>2023039990025707</t>
  </si>
  <si>
    <t xml:space="preserve">LEGOK VETERAN </t>
  </si>
  <si>
    <t>JL LEGOK VETERAN RT 003 RW 006</t>
  </si>
  <si>
    <t>2023039990026466</t>
  </si>
  <si>
    <t>BELENDUNG</t>
  </si>
  <si>
    <t>15123</t>
  </si>
  <si>
    <t xml:space="preserve">SISWARAYA </t>
  </si>
  <si>
    <t>JL SISWA RAYA RT 03 RW 07 KELURAHAN BELENDUNG KECAMATAN BENDA TANGERANG</t>
  </si>
  <si>
    <t>6 8m 34.8s S, 106 39m 39.6s E</t>
  </si>
  <si>
    <t>2023039990026516</t>
  </si>
  <si>
    <t>TAMAN RAJO</t>
  </si>
  <si>
    <t>TALANG DUKU</t>
  </si>
  <si>
    <t>36383</t>
  </si>
  <si>
    <t>DUSUN PEMATANG RESAK RT/RW 016/000</t>
  </si>
  <si>
    <t>1 29m 38.4s S, 103 40m 33.6s E</t>
  </si>
  <si>
    <t>2023019990023839</t>
  </si>
  <si>
    <t xml:space="preserve">DUSUN RANDUPUKAH </t>
  </si>
  <si>
    <t>DUSUN RANDUPUKAH RT/RW 013/003</t>
  </si>
  <si>
    <t>2023039990026431</t>
  </si>
  <si>
    <t xml:space="preserve">PONDOK ARUM BLOK G. 5/15 </t>
  </si>
  <si>
    <t>PONDOK ARUM BLOK G. 5/15 RT/RW 001/005</t>
  </si>
  <si>
    <t>2023039990026971</t>
  </si>
  <si>
    <t>PARUNG JAHE</t>
  </si>
  <si>
    <t>KP PARUNG JAHE RT/RW 005/002</t>
  </si>
  <si>
    <t>6 20m 42s S, 106 31m 44.4s E</t>
  </si>
  <si>
    <t>2023039990027969</t>
  </si>
  <si>
    <t xml:space="preserve">KP. GEBANG </t>
  </si>
  <si>
    <t>KP. GEBANG RT/RW 008/002</t>
  </si>
  <si>
    <t>6 8m 38.4s S, 106 25m 22.8s E</t>
  </si>
  <si>
    <t>2023039990026359</t>
  </si>
  <si>
    <t>DAON SABRANG</t>
  </si>
  <si>
    <t>KP. DAON SABRANG RT/RW 001/004</t>
  </si>
  <si>
    <t>2023059990030644</t>
  </si>
  <si>
    <t>SIMPANG SUNGAI DUREN</t>
  </si>
  <si>
    <t>SIMPANG SUNGAI/SEI DUREN</t>
  </si>
  <si>
    <t>PERUMAHAN KAYANGAN BLOK B NO 29 RT/RW 001/000</t>
  </si>
  <si>
    <t>1 36m 46.8s S, 103 29m 38.4s E</t>
  </si>
  <si>
    <t>2023059990030793</t>
  </si>
  <si>
    <t>JL.SINGOSARI RT/RW 001/000</t>
  </si>
  <si>
    <t>2023059990031224</t>
  </si>
  <si>
    <t xml:space="preserve">KP MALANG NENGAH </t>
  </si>
  <si>
    <t>KP MALANG NENGAH RT/RW 005/005</t>
  </si>
  <si>
    <t>2023049990029661</t>
  </si>
  <si>
    <t>BOJONG LOA</t>
  </si>
  <si>
    <t>BOJONG LOA (BOJONGLOA)</t>
  </si>
  <si>
    <t>KP. CILABAN</t>
  </si>
  <si>
    <t>KP. CILABAN RT/RW 016/004</t>
  </si>
  <si>
    <t>6 14m 16.8s S, 106 24m 46.8s E</t>
  </si>
  <si>
    <t>2023039990026577</t>
  </si>
  <si>
    <t>PABEAN</t>
  </si>
  <si>
    <t>RAYA PABEAN NO 6</t>
  </si>
  <si>
    <t>JL KYAI  HUSEIN 35 RT021 RW009 PABEAN SEDATI SIDOARJO</t>
  </si>
  <si>
    <t>7 22m 4.8s S, 112 45m 18s E</t>
  </si>
  <si>
    <t>2022119990022860</t>
  </si>
  <si>
    <t>TROPODO I PERUM SURYA CITRA RESIDEN BLOK L NO 5</t>
  </si>
  <si>
    <t>JL TROPODO 1 PERUMAHAN SURYA CITRA RESIDENCE BLOK L NO 5</t>
  </si>
  <si>
    <t>2023049990028876</t>
  </si>
  <si>
    <t>KRIKILAN</t>
  </si>
  <si>
    <t>DSN KRIKILAN</t>
  </si>
  <si>
    <t>011/005</t>
  </si>
  <si>
    <t>7 8m 56.4s S, 112 31m 40.8s E</t>
  </si>
  <si>
    <t>2022109990022470</t>
  </si>
  <si>
    <t>DSN BETIRING</t>
  </si>
  <si>
    <t>DUSUN BETIRING RT 02 RW 01 KEL BANJARSARI KEC CERME GRESIK</t>
  </si>
  <si>
    <t>2020085620006860</t>
  </si>
  <si>
    <t>TAMBAKRIGADUNG</t>
  </si>
  <si>
    <t>TAMBAKBOYO</t>
  </si>
  <si>
    <t>DS TAMBAKBOYO RT RW 004 003 KEC TIKUNG KAB LAMONGAN</t>
  </si>
  <si>
    <t>7 8m 20.4s S, 112 25m 55.2s E</t>
  </si>
  <si>
    <t>2016094280008201</t>
  </si>
  <si>
    <t>BATU BALIAN</t>
  </si>
  <si>
    <t>DESA BATU BALIAN R5 03 RW 01</t>
  </si>
  <si>
    <t>3 13m 15.6s S, 115 5m 16.8s E</t>
  </si>
  <si>
    <t>2023059990031028</t>
  </si>
  <si>
    <t>KARANG HARJA</t>
  </si>
  <si>
    <t>KARANG HARJA (KARANGHARJA)</t>
  </si>
  <si>
    <t>KP. TALAGA RT/RW 001/004</t>
  </si>
  <si>
    <t>6 15m 25.2s S, 106 24m 43.2s E</t>
  </si>
  <si>
    <t>2023059990031270</t>
  </si>
  <si>
    <t>BAGELEN</t>
  </si>
  <si>
    <t>BAGELEN III</t>
  </si>
  <si>
    <t>BAGELEN III RT/RW 002/001</t>
  </si>
  <si>
    <t>5 22m 22.8s S, 105 6m 18s E</t>
  </si>
  <si>
    <t>2023059990031447</t>
  </si>
  <si>
    <t>JL CURUG WETAN KP KANDANG RT.004 / RW 001 NO 100</t>
  </si>
  <si>
    <t>2023049990028486</t>
  </si>
  <si>
    <t>KEDUNGPRING</t>
  </si>
  <si>
    <t>KEDUNG PRING</t>
  </si>
  <si>
    <t>KEDUNG PRING RT/RW 003/001</t>
  </si>
  <si>
    <t>7 2m 6s S, 112 26m 20.4s E</t>
  </si>
  <si>
    <t>2023049990029349</t>
  </si>
  <si>
    <t>BALAI AGUNG</t>
  </si>
  <si>
    <t>LASKAR JIMBUN LK I</t>
  </si>
  <si>
    <t>JALAN LASKAR JIMBUN LK 1 RT 001 RW 001 KEL BALAI AGUNG KEC SEKAYU</t>
  </si>
  <si>
    <t>2 52m 1.2s S, 103 48m 14.4s E</t>
  </si>
  <si>
    <t>2023039990027507</t>
  </si>
  <si>
    <t>KEDAUNG BARU</t>
  </si>
  <si>
    <t>JEMBATAN KEDAUNG</t>
  </si>
  <si>
    <t>JEMBATAN KEDAUNG RT 002 RW 001</t>
  </si>
  <si>
    <t>6 7m 40.8s S, 106 36m 54s E</t>
  </si>
  <si>
    <t>2023039990026176</t>
  </si>
  <si>
    <t xml:space="preserve">CIHANJUANG GG SIRNAGALIH </t>
  </si>
  <si>
    <t>JL CIHANJUANG GG.SIRNAGALIH KP BABUT TEN RT/RW 005/018</t>
  </si>
  <si>
    <t>2022079990021517</t>
  </si>
  <si>
    <t>MULYOREJO</t>
  </si>
  <si>
    <t>MANYAR SABRANGAN</t>
  </si>
  <si>
    <t>60116</t>
  </si>
  <si>
    <t xml:space="preserve">MANYAR SABRANGAN 8-B/90 </t>
  </si>
  <si>
    <t>JALAN MANYAR SABRANGAN GANG 8B NOMOR 90</t>
  </si>
  <si>
    <t>7 16m 51.6s S, 112 46m 1.2s E</t>
  </si>
  <si>
    <t>7 16m 56.424s S, 112 45m 57.6s E</t>
  </si>
  <si>
    <t>2023069990031924</t>
  </si>
  <si>
    <t xml:space="preserve">JALAN LINGKAR SELATAN II RT 45 LORONG MUSTIKA PAAL MERAH </t>
  </si>
  <si>
    <t>2023029990024710</t>
  </si>
  <si>
    <t>BAMBE</t>
  </si>
  <si>
    <t xml:space="preserve">MERAPI </t>
  </si>
  <si>
    <t>MERAPI RT/RW 007/002</t>
  </si>
  <si>
    <t>7 20m 60s S, 112 38m 45.6s E</t>
  </si>
  <si>
    <t>2023059990031338</t>
  </si>
  <si>
    <t>ILIR TIMUR I</t>
  </si>
  <si>
    <t>18 ILIR</t>
  </si>
  <si>
    <t>30121</t>
  </si>
  <si>
    <t xml:space="preserve">CEK SYECH </t>
  </si>
  <si>
    <t>JLN CEK SYECH</t>
  </si>
  <si>
    <t>2 59m 2.4s S, 104 45m 28.8s E</t>
  </si>
  <si>
    <t>2023049990028710</t>
  </si>
  <si>
    <t>PINTU KAPUK</t>
  </si>
  <si>
    <t>KP PINTU KAPUK RT 024 RW 009</t>
  </si>
  <si>
    <t>2023039990027973</t>
  </si>
  <si>
    <t>MUNJUL</t>
  </si>
  <si>
    <t>RANCA GEDE</t>
  </si>
  <si>
    <t>KP. RANCA GEDE.RT/RW 005/002.DESA. MUNJUL .KEC. SOLEAR.</t>
  </si>
  <si>
    <t>6 16m 37.2s S, 106 27m 18s E</t>
  </si>
  <si>
    <t>2023039990027222</t>
  </si>
  <si>
    <t>JL.P.HIDAYATLR.DINASTI RT/RW 037/000</t>
  </si>
  <si>
    <t>2023029990025591</t>
  </si>
  <si>
    <t xml:space="preserve">SAMBIROTO </t>
  </si>
  <si>
    <t>SAMBIROTO RT/RW 001/001</t>
  </si>
  <si>
    <t>2023029990025519</t>
  </si>
  <si>
    <t>DESA MENDALO DARAT DUSUN KENALI KECIL RT 01 KECAMATAN JAMBI LUAR KOTA</t>
  </si>
  <si>
    <t>2023019990023998</t>
  </si>
  <si>
    <t>TUNGKAL ILIR</t>
  </si>
  <si>
    <t>PERUMAHAN BUMI MAYANG MANGURAI BLOK RANAU NO 01</t>
  </si>
  <si>
    <t>JL DELIMA RT 17</t>
  </si>
  <si>
    <t>2023039990027465</t>
  </si>
  <si>
    <t>KOL M TAHER NO 081</t>
  </si>
  <si>
    <t>2023059990030634</t>
  </si>
  <si>
    <t>HARAPANBARU</t>
  </si>
  <si>
    <t>HARAPANBARU (HARAPAN BARU)</t>
  </si>
  <si>
    <t>17123</t>
  </si>
  <si>
    <t>TELAGA MAS BLOK K6 NO 2</t>
  </si>
  <si>
    <t>TELAGA MAS BLOK K6 NO.2</t>
  </si>
  <si>
    <t>6 15m 46.8s S, 107 9m 3.6s E</t>
  </si>
  <si>
    <t>6 12m 53.244s S, 107 0m 57.6s E</t>
  </si>
  <si>
    <t>2023039990026027</t>
  </si>
  <si>
    <t>- RT/RW 000/000</t>
  </si>
  <si>
    <t>2023029990025329</t>
  </si>
  <si>
    <t>KASTURI 2</t>
  </si>
  <si>
    <t>JL.KASTURI 2 RT/RW 028/006</t>
  </si>
  <si>
    <t>2023039990026369</t>
  </si>
  <si>
    <t>RAJA WALI BLOK D5 NO.6</t>
  </si>
  <si>
    <t>JALAN RAJA WALI BLOK D NO 06 RT 017 RW 009 KELURAHAN KENTEN KECAMATAN TALANG KELAPA BANYUASIN</t>
  </si>
  <si>
    <t>2023039990026434</t>
  </si>
  <si>
    <t>CITRA PASUNDAN BLOK F7 NO 11</t>
  </si>
  <si>
    <t>JL CITRA PASUNDAN BLOK F7 NO 11 RT/RW 003/001</t>
  </si>
  <si>
    <t>2023049990029248</t>
  </si>
  <si>
    <t xml:space="preserve">KP. CIPAEH TENGAH </t>
  </si>
  <si>
    <t>KP. CIPAEH TENGAH RT/RW 013/004</t>
  </si>
  <si>
    <t>6 5m 34.8s S, 106 22m 30s E</t>
  </si>
  <si>
    <t>2023059990030151</t>
  </si>
  <si>
    <t>KP. KEMIRI PONDOK</t>
  </si>
  <si>
    <t>KP. KEMIRI PONDOK RT/RW 004/002</t>
  </si>
  <si>
    <t>2023059990031446</t>
  </si>
  <si>
    <t xml:space="preserve">RUSUN MANIS 6LANTAI 3/NO. 12 </t>
  </si>
  <si>
    <t>RUSUN MANIS 6LANTAI 3/NO. 12 RT/RW 002/004</t>
  </si>
  <si>
    <t>2023049990029191</t>
  </si>
  <si>
    <t>GLATIK RT/RW 011/003</t>
  </si>
  <si>
    <t>2023039990026033</t>
  </si>
  <si>
    <t>ANCOL PASIR</t>
  </si>
  <si>
    <t xml:space="preserve">RANCA BUAYA </t>
  </si>
  <si>
    <t>KP. RANCA BUAYA RT/RW 003/001</t>
  </si>
  <si>
    <t>6 18m 46.8s S, 106 30m 32.4s E</t>
  </si>
  <si>
    <t>2023049990028335</t>
  </si>
  <si>
    <t xml:space="preserve">KLAMPOK </t>
  </si>
  <si>
    <t xml:space="preserve">KLAMPOK RT/RW 006/003, KLAMPOK, BENJENG, GRESIK </t>
  </si>
  <si>
    <t>2023039990025809</t>
  </si>
  <si>
    <t>SOOKO</t>
  </si>
  <si>
    <t>SOKO (SOOKO)</t>
  </si>
  <si>
    <t xml:space="preserve">NGEMPLAK </t>
  </si>
  <si>
    <t>NGEMPLAK RT/RW 004/004</t>
  </si>
  <si>
    <t>7 47m 2.4s S, 112 35m 9.6s E</t>
  </si>
  <si>
    <t>2022129990023514</t>
  </si>
  <si>
    <t xml:space="preserve">KAPTEN DARMO SUGONDO 12D </t>
  </si>
  <si>
    <t>KAPTEN DARMO SUGONDO XII-D RT/RW 002/004</t>
  </si>
  <si>
    <t>2023019990024006</t>
  </si>
  <si>
    <t>BANYUWANGI UTARA MANYAR</t>
  </si>
  <si>
    <t>BANYUWANGI UTARA MANYAR RT/RW 011/004</t>
  </si>
  <si>
    <t>2023049990029891</t>
  </si>
  <si>
    <t>TANJUNG PURA</t>
  </si>
  <si>
    <t>JL TJ PURA, 001/002</t>
  </si>
  <si>
    <t>2023059990030863</t>
  </si>
  <si>
    <t>40222</t>
  </si>
  <si>
    <t xml:space="preserve">TERS SURYANI GG ABADI DALAM </t>
  </si>
  <si>
    <t>JL.TERS.SURYANI GG.ABADI DALAM RT/RW 007/004</t>
  </si>
  <si>
    <t>6 56m 6s S, 107 34m 44.4s E</t>
  </si>
  <si>
    <t>2023049990029462</t>
  </si>
  <si>
    <t>KOMP GURU MAYANG MANGURAI RT RW 004 000</t>
  </si>
  <si>
    <t>2023059990030769</t>
  </si>
  <si>
    <t>TANJUNG KALIANG</t>
  </si>
  <si>
    <t>JORONG PARIK MALINTANG</t>
  </si>
  <si>
    <t>0 43m 8.4s S, 101 21m 10.8s E</t>
  </si>
  <si>
    <t>2023029990025441</t>
  </si>
  <si>
    <t xml:space="preserve">MARTASIK KAMPUNG CIBALIGO </t>
  </si>
  <si>
    <t>KAMPUNG CIBALIGO RT/RW 002/010</t>
  </si>
  <si>
    <t>2023049990028995</t>
  </si>
  <si>
    <t>MOJOSARIREJO RT/RW 007/002</t>
  </si>
  <si>
    <t>2023039990026067</t>
  </si>
  <si>
    <t>BINA KARYA NO.55 GUNTUKG LUA RT/RW 015/004</t>
  </si>
  <si>
    <t>JL. BINA KARYA NO.55 GUNTUKG LUA RT/RW 015/004</t>
  </si>
  <si>
    <t>3 27m 39.6s S, 114 50m 56.4s E</t>
  </si>
  <si>
    <t>2023049990028122</t>
  </si>
  <si>
    <t>PANDU RUMAH PELANGI B2</t>
  </si>
  <si>
    <t>JL PANDU RUMAH PELANGI B2</t>
  </si>
  <si>
    <t>2023039990027942</t>
  </si>
  <si>
    <t xml:space="preserve">KP CIPANAS  </t>
  </si>
  <si>
    <t xml:space="preserve">KP CIPANAS  RT 006 RW 006 </t>
  </si>
  <si>
    <t>2023039990026507</t>
  </si>
  <si>
    <t xml:space="preserve">WARU I </t>
  </si>
  <si>
    <t>KP WARU I RT/RW 002/003</t>
  </si>
  <si>
    <t>2017054880014552</t>
  </si>
  <si>
    <t>SEDAGARAN</t>
  </si>
  <si>
    <t>SEDAGARAN RT/RW 003/001 KELURAHAN SEDAGARAN,KEC SIDAYU,GRESIK</t>
  </si>
  <si>
    <t>6 58m 37.2s S, 112 34m 33.6s E</t>
  </si>
  <si>
    <t>2023029990024730</t>
  </si>
  <si>
    <t>MURUNG KERATON</t>
  </si>
  <si>
    <t>70616</t>
  </si>
  <si>
    <t>PELABUHAN</t>
  </si>
  <si>
    <t>JL.PELABUHAN RT/RW 007/003</t>
  </si>
  <si>
    <t>3 22m 58.8s S, 114 52m 12s E</t>
  </si>
  <si>
    <t>2023039990027318</t>
  </si>
  <si>
    <t xml:space="preserve">KP. BENDA PINTU </t>
  </si>
  <si>
    <t>KP. BENDA PINTU RT/RW 003/002 KEL.BENDA KEC.SUKAMULYA</t>
  </si>
  <si>
    <t>6 9m 1.27898e-12s S, 106 26m 34.8s E</t>
  </si>
  <si>
    <t>2023029990024999</t>
  </si>
  <si>
    <t xml:space="preserve">DUSUN KARANGLO </t>
  </si>
  <si>
    <t>DUSUN KARANGLO RT/RW 04/03</t>
  </si>
  <si>
    <t>2023059990030042</t>
  </si>
  <si>
    <t>MENDALO INDAH</t>
  </si>
  <si>
    <t>PERUM ARZA GRIYA MANDIRI II BLOK AN NO 05 RT/RW 009/002</t>
  </si>
  <si>
    <t>1 36m 21.6s S, 103 31m 1.2s E</t>
  </si>
  <si>
    <t>2023039990027899</t>
  </si>
  <si>
    <t xml:space="preserve">PERMATA SELATAN 41 GBA </t>
  </si>
  <si>
    <t>JL PERMATA SELATAN NO 41 GBA RT/RW 001/006</t>
  </si>
  <si>
    <t>2023049990029868</t>
  </si>
  <si>
    <t>PELEMWATU RT/RW 008/004</t>
  </si>
  <si>
    <t>2023019990023828</t>
  </si>
  <si>
    <t>10540</t>
  </si>
  <si>
    <t>JL PANCAWARGA 1 NO 22</t>
  </si>
  <si>
    <t>JL. BALADEWA KIRI NO. 15</t>
  </si>
  <si>
    <t>6 14m 10.932s S, 106 52m 51.6s E</t>
  </si>
  <si>
    <t>2023059990030005</t>
  </si>
  <si>
    <t>TAMBAK TARAP KOMP. KARUNIA INDAH 2 BLOK C02</t>
  </si>
  <si>
    <t>JL. TAMBAK TARAP KOMP. KARUNIA INDAH 2 BLOK C/02 RT/RW 040/006</t>
  </si>
  <si>
    <t>2023039990027458</t>
  </si>
  <si>
    <t>JL. KENANGA RT/RW 006/009</t>
  </si>
  <si>
    <t>2023049990029788</t>
  </si>
  <si>
    <t>2022129990023634</t>
  </si>
  <si>
    <t>JOHOR BARU RT 004 KEL. BUNGKU KEC. BAJUBANG</t>
  </si>
  <si>
    <t>2023039990026030</t>
  </si>
  <si>
    <t>JL. JEND. A. THAUB LRG. GOLF I NO 178 RT/RW 023/000</t>
  </si>
  <si>
    <t>2023029990025279</t>
  </si>
  <si>
    <t>JL PENERANGAN PERUM BLEREN 2 BLOK B NO 1 RT/RW 023/000</t>
  </si>
  <si>
    <t>2023049990028142</t>
  </si>
  <si>
    <t>KRAMATINGGIL</t>
  </si>
  <si>
    <t>KAPTEN DULASIM 7-D/37</t>
  </si>
  <si>
    <t>KAPTEN DULASIM 7-D/37 RT/RW 006/002</t>
  </si>
  <si>
    <t>7 10m 55.2s S, 112 39m 21.6s E</t>
  </si>
  <si>
    <t>2023039990027820</t>
  </si>
  <si>
    <t xml:space="preserve">ROMOKALISARI </t>
  </si>
  <si>
    <t>ROMOKALISARI GG.4 RT/RW 004/001</t>
  </si>
  <si>
    <t>2023039990027145</t>
  </si>
  <si>
    <t>15411</t>
  </si>
  <si>
    <t>CIMANGGIS</t>
  </si>
  <si>
    <t>6 19m 48s S, 106 45m 3.6s E</t>
  </si>
  <si>
    <t>6 7m 22.152s S, 106 48m 18s E</t>
  </si>
  <si>
    <t>2023059990030344</t>
  </si>
  <si>
    <t>LAWANG WETAN</t>
  </si>
  <si>
    <t>RANTAU KASIH</t>
  </si>
  <si>
    <t>30753</t>
  </si>
  <si>
    <t>DUSUN III</t>
  </si>
  <si>
    <t>2 42m 25.2s S, 103 43m 1.2s E</t>
  </si>
  <si>
    <t>2023049990028770</t>
  </si>
  <si>
    <t>CIMAREME</t>
  </si>
  <si>
    <t xml:space="preserve">KP CIKANDANG </t>
  </si>
  <si>
    <t>KP.CIKANDANG RT/RW 004/007</t>
  </si>
  <si>
    <t>6 51m 57.6s S, 107 30m 14.4s E</t>
  </si>
  <si>
    <t>2023059990031426</t>
  </si>
  <si>
    <t>PAKUAN BARU</t>
  </si>
  <si>
    <t>36132</t>
  </si>
  <si>
    <t>JL.BARAU-BARAU II RT/RW 024/-</t>
  </si>
  <si>
    <t>1 36m 28.8s S, 103 37m 33.6s E</t>
  </si>
  <si>
    <t>2023049990028014</t>
  </si>
  <si>
    <t>SIDOKARE</t>
  </si>
  <si>
    <t>61214</t>
  </si>
  <si>
    <t xml:space="preserve">SUNANDAR PS 7/2A </t>
  </si>
  <si>
    <t>JL SUNANDAR PS 7/2 A SIDOKARE SIDOARJO</t>
  </si>
  <si>
    <t>7 27m 39.6s S, 112 42m 36s E</t>
  </si>
  <si>
    <t>2023069990031734</t>
  </si>
  <si>
    <t>JL.KOPRAL RAMLI RT/RW 02-//000</t>
  </si>
  <si>
    <t>2023039990026394</t>
  </si>
  <si>
    <t>TANJUNG REMA</t>
  </si>
  <si>
    <t xml:space="preserve">TANJUNG REMA </t>
  </si>
  <si>
    <t>JL. TANJUNG REMA RT/RW 007/002</t>
  </si>
  <si>
    <t>3 23m 34.8s S, 114 52m 44.4s E</t>
  </si>
  <si>
    <t>2023029990025609</t>
  </si>
  <si>
    <t xml:space="preserve">PERUMAHAN KEMBAR LESTARI RR. 07 </t>
  </si>
  <si>
    <t>PERUMAHAN KEMBAR LESTARI RR. 07 RT/RW 028/004</t>
  </si>
  <si>
    <t>2023019990024502</t>
  </si>
  <si>
    <t>CIJERUK</t>
  </si>
  <si>
    <t>16740</t>
  </si>
  <si>
    <t>PERUM RIVER VALLEY BLOKB3 NO.1 JL.ENCE SOEMANTADIREJA</t>
  </si>
  <si>
    <t>6 39m 39.6s S, 106 47m 49.2s E</t>
  </si>
  <si>
    <t>6 39m 17.64s S, 106 47m 56.4s E</t>
  </si>
  <si>
    <t>2020114880025164</t>
  </si>
  <si>
    <t>MASANGAN</t>
  </si>
  <si>
    <t xml:space="preserve">MASANGAN TIMUR 42 </t>
  </si>
  <si>
    <t>MASANGAN TIMUR 42 RT/RW 001/001</t>
  </si>
  <si>
    <t>7 2m 16.8s S, 112 33m 3.6s E</t>
  </si>
  <si>
    <t>2023039990027701</t>
  </si>
  <si>
    <t>KOTA GRAHA MENDALO DARAT RT/RW 013/005</t>
  </si>
  <si>
    <t>2022129990023206</t>
  </si>
  <si>
    <t>BARITO KUALA</t>
  </si>
  <si>
    <t>ALALAK</t>
  </si>
  <si>
    <t>BERANGAS TIMUR</t>
  </si>
  <si>
    <t>70582</t>
  </si>
  <si>
    <t>KOMPLEK ARTHARAYA PERDANA</t>
  </si>
  <si>
    <t>KOMPLEK ARTHARAYA PERDANA NO 11A JL BP IV</t>
  </si>
  <si>
    <t>3 16m 4.8s S, 114 35m 9.6s E</t>
  </si>
  <si>
    <t>2023059990030622</t>
  </si>
  <si>
    <t>KERAMAT</t>
  </si>
  <si>
    <t>33134</t>
  </si>
  <si>
    <t>M JAMIK</t>
  </si>
  <si>
    <t>29</t>
  </si>
  <si>
    <t>2 7m 58.8s S, 106 5m 52.8s E</t>
  </si>
  <si>
    <t>2023049990029339</t>
  </si>
  <si>
    <t>KP SANGERENG</t>
  </si>
  <si>
    <t>KEL PANUNGGANGAN BARAT RT/RW 001/02</t>
  </si>
  <si>
    <t>2023029990025074</t>
  </si>
  <si>
    <t>BAWAHAN SELAN</t>
  </si>
  <si>
    <t>A YANI KM 57,5</t>
  </si>
  <si>
    <t>JL.A. YANI KM. 57,5 RT/RW 001/001</t>
  </si>
  <si>
    <t>3 15m 3.6s S, 114 59m 34.8s E</t>
  </si>
  <si>
    <t>2023049990028881</t>
  </si>
  <si>
    <t>RAYA WONOREJO RUNGKUT 40</t>
  </si>
  <si>
    <t>2023049990028535</t>
  </si>
  <si>
    <t>BETUNG</t>
  </si>
  <si>
    <t>PULAU RAJAK</t>
  </si>
  <si>
    <t>30958</t>
  </si>
  <si>
    <t>KERIO SALIM DUSUN II</t>
  </si>
  <si>
    <t>JL.KERIO SALIM DUSUN II RT 05 RW 02 PULAU RAJAK KEC.BETUNG</t>
  </si>
  <si>
    <t>2 51m 25.2s S, 104 15m 3.6s E</t>
  </si>
  <si>
    <t>2023019990024322</t>
  </si>
  <si>
    <t>CANGKIR</t>
  </si>
  <si>
    <t>CANGKIR RT/RW 005/004</t>
  </si>
  <si>
    <t>7 6m 10.8s S, 112 32m 45.6s E</t>
  </si>
  <si>
    <t>2023059990030104</t>
  </si>
  <si>
    <t>TANAH LAUT</t>
  </si>
  <si>
    <t>BATI BATI</t>
  </si>
  <si>
    <t>BATI-BATI</t>
  </si>
  <si>
    <t>PADANG</t>
  </si>
  <si>
    <t>70852</t>
  </si>
  <si>
    <t>SETIA BUDI</t>
  </si>
  <si>
    <t>JL SETIA BUDI</t>
  </si>
  <si>
    <t>3 35m 45.6s S, 114 43m 26.4s E</t>
  </si>
  <si>
    <t>2023049990028159</t>
  </si>
  <si>
    <t>KP.SUKAMULYA RT.013 RW.006 KEC.CIKUPA KAB.TANGERANG BANTEN</t>
  </si>
  <si>
    <t>2023029990024662</t>
  </si>
  <si>
    <t xml:space="preserve">DUSUN SUMBERSUCI </t>
  </si>
  <si>
    <t>DUSUN SUMBERSUCI RT/RW 002/015</t>
  </si>
  <si>
    <t>2023019990023865</t>
  </si>
  <si>
    <t xml:space="preserve">MBAH JOYO 1 GEMPOLKURUNG </t>
  </si>
  <si>
    <t>GANG MBAH JOYO 1 GEMPOLKURUNG RT9 RW2 KEL GEMPOL KURUNG KEC MENGANTI KAB GRESIK</t>
  </si>
  <si>
    <t>2023019990023952</t>
  </si>
  <si>
    <t xml:space="preserve">PERUM BANJARSARI PERMAI BLOK J-8 </t>
  </si>
  <si>
    <t>PERUM BANJARSARI PERMAI BLOK J-8 RT/RW 011/002</t>
  </si>
  <si>
    <t>2023049990029785</t>
  </si>
  <si>
    <t>KANDANGAN</t>
  </si>
  <si>
    <t>KARANGTENGAH</t>
  </si>
  <si>
    <t>BEDUG</t>
  </si>
  <si>
    <t>64294</t>
  </si>
  <si>
    <t>NGLAMONG</t>
  </si>
  <si>
    <t>DUSUN DAWUNG RT/RW 004/003</t>
  </si>
  <si>
    <t>7 44m 9.6s S, 112 14m 49.2s E</t>
  </si>
  <si>
    <t>2023039990026262</t>
  </si>
  <si>
    <t>SAWAH DALAM</t>
  </si>
  <si>
    <t>KP.SAWAH DALEM RT 004 RW 04 NO 140</t>
  </si>
  <si>
    <t>2019104260012099</t>
  </si>
  <si>
    <t>JL.KH.M SALEH TANJUNG PASIR RT/RW 006/000</t>
  </si>
  <si>
    <t>2023049990029855</t>
  </si>
  <si>
    <t>SAKO</t>
  </si>
  <si>
    <t>30163</t>
  </si>
  <si>
    <t>GAGAK I E 11 NO 2906</t>
  </si>
  <si>
    <t>JL GAGAK IE 11 NO 2906 RT 053 RW021 KEL SAKO KEC SAKO KOTA PALEMBANG</t>
  </si>
  <si>
    <t>2 55m 40.8s S, 104 47m 13.2s E</t>
  </si>
  <si>
    <t>2019094880021853</t>
  </si>
  <si>
    <t>BRINGKANG</t>
  </si>
  <si>
    <t xml:space="preserve">BRINGKANG </t>
  </si>
  <si>
    <t>BRINGKANG RT/RW 014/007</t>
  </si>
  <si>
    <t>7 17m 38.4s S, 112 33m 25.2s E</t>
  </si>
  <si>
    <t>2023049990028653</t>
  </si>
  <si>
    <t>DUSUN BATU PERTAMA RT/RW 010/003</t>
  </si>
  <si>
    <t>2023059990030756</t>
  </si>
  <si>
    <t>PAMARICAN</t>
  </si>
  <si>
    <t>BANGUNSARI</t>
  </si>
  <si>
    <t>46382</t>
  </si>
  <si>
    <t xml:space="preserve">DUSUN MULYASARI </t>
  </si>
  <si>
    <t xml:space="preserve">DUSUN MULYASARI RT 02/05 DESA BANGUNSARI PAMARICAN CIAMIS </t>
  </si>
  <si>
    <t>7 25m 51.6s S, 108 33m 7.2s E</t>
  </si>
  <si>
    <t>2023059990030931</t>
  </si>
  <si>
    <t>PONGANGAN</t>
  </si>
  <si>
    <t>KH SYAFI I</t>
  </si>
  <si>
    <t>JL. KH SYAFI I RT/RW 005/003</t>
  </si>
  <si>
    <t>7 7m 55.2s S, 112 36m 10.8s E</t>
  </si>
  <si>
    <t>2022129990023679</t>
  </si>
  <si>
    <t>PONDOK EMPAT</t>
  </si>
  <si>
    <t xml:space="preserve">JL TARUNA PRAJA RT 004 RW 002 GG MELON </t>
  </si>
  <si>
    <t>2023039990026586</t>
  </si>
  <si>
    <t>PONDOK PINANG</t>
  </si>
  <si>
    <t>12310</t>
  </si>
  <si>
    <t>H.MUHI XI</t>
  </si>
  <si>
    <t>JL.H.MUHI XI</t>
  </si>
  <si>
    <t>6 16m 37.2s S, 106 46m 44.4s E</t>
  </si>
  <si>
    <t>6 16m 3.108s S, 106 46m 12s E</t>
  </si>
  <si>
    <t>2023049990029759</t>
  </si>
  <si>
    <t>GOROWONG</t>
  </si>
  <si>
    <t>CIAWIAN</t>
  </si>
  <si>
    <t>JL RAYA LEGOK RT 02 RW  01 KEL, CIJANTRA KEC. LEGOK</t>
  </si>
  <si>
    <t>6 22m 4.8s S, 106 33m 21.6s E</t>
  </si>
  <si>
    <t>2023039990025847</t>
  </si>
  <si>
    <t>PONDOK MEJA RT/RW 021/000</t>
  </si>
  <si>
    <t>2023059990031408</t>
  </si>
  <si>
    <t>JLN.KH.A.TOMO RT/RW 011/000</t>
  </si>
  <si>
    <t>2023059990030247</t>
  </si>
  <si>
    <t xml:space="preserve">DUSUN WONOSARI  </t>
  </si>
  <si>
    <t>DUSUN WONOSARI RT/RW 001/002 DESA BANYUURIP</t>
  </si>
  <si>
    <t>7 20m 60s S, 112 33m 3.6s E</t>
  </si>
  <si>
    <t>2019124280012644</t>
  </si>
  <si>
    <t>MENTAOS</t>
  </si>
  <si>
    <t>PALAPA I UJUNG KOMP YAYASAN BETHEL BANJARBARU RT/RW 004/004</t>
  </si>
  <si>
    <t>JL. PALAPA I UJUNG KOMP.YAYASAN BETHEL BANJARBARU RT/RW 004/004</t>
  </si>
  <si>
    <t>3 25m 55.2s S, 114 51m 32.4s E</t>
  </si>
  <si>
    <t>2023069990031915</t>
  </si>
  <si>
    <t>JL.SURYA KENCANA GG. KEMUNING I RT/RW 004/005</t>
  </si>
  <si>
    <t>2023019990024067</t>
  </si>
  <si>
    <t>SUBANG</t>
  </si>
  <si>
    <t>KALIJATI</t>
  </si>
  <si>
    <t>PENGADEGAN</t>
  </si>
  <si>
    <t>KALIJATI BARAT</t>
  </si>
  <si>
    <t>12770</t>
  </si>
  <si>
    <t>41271</t>
  </si>
  <si>
    <t xml:space="preserve">APARTEMEN PANCORAN RIVERSIDE </t>
  </si>
  <si>
    <t>KP. BABAKAN BANDUNG</t>
  </si>
  <si>
    <t>6 14m 45.6s S, 106 51m 43.2s E</t>
  </si>
  <si>
    <t>6 15m 5.256s S, 106 51m 43.2s E</t>
  </si>
  <si>
    <t>2023059990031169</t>
  </si>
  <si>
    <t xml:space="preserve">LR SWADAYA RT 01 </t>
  </si>
  <si>
    <t>2023049990028259</t>
  </si>
  <si>
    <t>GUBERNUR SURYO 304</t>
  </si>
  <si>
    <t>GUBERNUR SURYO 304 RT/RW 003/006</t>
  </si>
  <si>
    <t>2023019990024155</t>
  </si>
  <si>
    <t>SUKOANYAR</t>
  </si>
  <si>
    <t>DUSUN NGERING</t>
  </si>
  <si>
    <t>DUSUN NGERING RT/RW 001/001</t>
  </si>
  <si>
    <t>7 15m 54s S, 112 31m 37.2s E</t>
  </si>
  <si>
    <t>2023039990027269</t>
  </si>
  <si>
    <t>LRG.SELEKTA RT/RW 005/-</t>
  </si>
  <si>
    <t>2023039990027903</t>
  </si>
  <si>
    <t>JL A MUIS LRG GONG 2000 RT/RW 013/000</t>
  </si>
  <si>
    <t>2023049990028292</t>
  </si>
  <si>
    <t>BUKIT LAMA</t>
  </si>
  <si>
    <t>30139</t>
  </si>
  <si>
    <t>SRIJAYA NEGARA NO 29 B</t>
  </si>
  <si>
    <t xml:space="preserve">JLN SRIJAYA NEGARA NO 29. B RT/RW 032/010 KEL BUKIT LAMA KEC ILIR BARAT 1  </t>
  </si>
  <si>
    <t>2 59m 52.8s S, 104 43m 30s E</t>
  </si>
  <si>
    <t>2014104040010432</t>
  </si>
  <si>
    <t>JL BOOR RT RW 008 000</t>
  </si>
  <si>
    <t>2023039990027455</t>
  </si>
  <si>
    <t xml:space="preserve">KEMBANGAN UTARA DEPAN GANG H SAANAN </t>
  </si>
  <si>
    <t>JL KEMBANGAN UTARA DEPAN GANG H SA ANAN RT 002 RW 002</t>
  </si>
  <si>
    <t>2023059990030579</t>
  </si>
  <si>
    <t>PASIR</t>
  </si>
  <si>
    <t>KP. KEBON PASIR RT.01/01 NOMOR 3</t>
  </si>
  <si>
    <t>2023039990025773</t>
  </si>
  <si>
    <t>BUMI BERKAT 9</t>
  </si>
  <si>
    <t>JL. BUMI BERKAT 9 RT/RW 002/001 SUNGAI BESAR BANJARBARU</t>
  </si>
  <si>
    <t>2023039990027535</t>
  </si>
  <si>
    <t>SELOPURO</t>
  </si>
  <si>
    <t>MRONJO</t>
  </si>
  <si>
    <t>66184</t>
  </si>
  <si>
    <t xml:space="preserve">DSN KEBONREJO </t>
  </si>
  <si>
    <t>DSN KEBONREJO RT 001 RW 008 KEL. MRONJO KEC.SELOPURO</t>
  </si>
  <si>
    <t>8 7m 51.6s S, 112 16m 58.8s E</t>
  </si>
  <si>
    <t>2023059990031477</t>
  </si>
  <si>
    <t>CURUG SANGERENG</t>
  </si>
  <si>
    <t>CURUG SANGERANG (CURUG SANGERENG)</t>
  </si>
  <si>
    <t xml:space="preserve">CURUG </t>
  </si>
  <si>
    <t>KP CURUG RT/RW 002/001 KEL.CURUG SANGERENG KEC.KELAPA DUA KAB.TANGERANG BANTEN</t>
  </si>
  <si>
    <t>6 14m 49.2s S, 106 37m 44.4s E</t>
  </si>
  <si>
    <t>2023039990027084</t>
  </si>
  <si>
    <t>REJODADI</t>
  </si>
  <si>
    <t>JOYO SUWARNO</t>
  </si>
  <si>
    <t>JL JOYO SUWARNO RT 005 RW 002</t>
  </si>
  <si>
    <t>2 54m 14.4s S, 104 35m 52.8s E</t>
  </si>
  <si>
    <t>2023059990031304</t>
  </si>
  <si>
    <t>JL BHAYANGKARA RT RW 021</t>
  </si>
  <si>
    <t>JL EHAYANGKARA RT RW 021</t>
  </si>
  <si>
    <t>2023039990026366</t>
  </si>
  <si>
    <t>61112</t>
  </si>
  <si>
    <t>AMAK KHASIM III KB NO.11</t>
  </si>
  <si>
    <t>AMAK KHASIM III KB NO.11 RT/RW 002/005 KELURAHAN SIDORUKUN,KEC GRESIK,GRESIK</t>
  </si>
  <si>
    <t>7 10m 51.6s S, 112 39m 46.8s E</t>
  </si>
  <si>
    <t>2023039990027153</t>
  </si>
  <si>
    <t>JLN.NUSA INDAH II NO.26 RT/RW 031/000</t>
  </si>
  <si>
    <t>2023049990028761</t>
  </si>
  <si>
    <t xml:space="preserve">PERUMAHAN SURYA JAYA ANNILEND BLOK 1,9 NO. 22 </t>
  </si>
  <si>
    <t>PERUMAHAN SURYA JAYA ANNILEND BLOK 1,9 NO. 22 RT/RW 009/010</t>
  </si>
  <si>
    <t>6 16m 8.4s S, 106 24m 7.2s E</t>
  </si>
  <si>
    <t>2023039990027041</t>
  </si>
  <si>
    <t>BETOYOGUCI</t>
  </si>
  <si>
    <t>RY PERTELON BETOYO NO.41</t>
  </si>
  <si>
    <t>RY PERTELON BETOYO NO.41 RT/RW 001/001 KELURAHAN BETOYOGUCI,KEC MANYAR,GRESIK</t>
  </si>
  <si>
    <t>7 6m 3.6s S, 112 34m 1.2s E</t>
  </si>
  <si>
    <t>2023029990024793</t>
  </si>
  <si>
    <t>TANAMON</t>
  </si>
  <si>
    <t>TANAMON-JAGA III RT/RW 000/000</t>
  </si>
  <si>
    <t>1 2m 38.4s N, 124 19m 30s E</t>
  </si>
  <si>
    <t>2023059990030355</t>
  </si>
  <si>
    <t>PERUM BINONG PERMAI BLOK H08 NO 15</t>
  </si>
  <si>
    <t xml:space="preserve">PERUM BINONG PERMAI BLOK H8.NO15. RT. 8 RW15. </t>
  </si>
  <si>
    <t>2023059990030544</t>
  </si>
  <si>
    <t xml:space="preserve">DUKUH PETE </t>
  </si>
  <si>
    <t>KAMPUNG DUKUH PETE RT/RW 013/003</t>
  </si>
  <si>
    <t>2023049990028326</t>
  </si>
  <si>
    <t>JAMRUD VII NO 17 PPS PONDOK PERMATA SUCI</t>
  </si>
  <si>
    <t>JL JAMRUD VII NO 17 PPS RT/RW 005/014</t>
  </si>
  <si>
    <t>2023049990028470</t>
  </si>
  <si>
    <t>SLEMPIT</t>
  </si>
  <si>
    <t xml:space="preserve">SLEMPIT </t>
  </si>
  <si>
    <t>SLEMPIT RT/RW 005/001</t>
  </si>
  <si>
    <t>7 19m 15.6s S, 112 30m 32.4s E</t>
  </si>
  <si>
    <t>2023049990029730</t>
  </si>
  <si>
    <t>BANUA PRAJA UTAMA KOMP ABADI PERSADA 2 NO 09</t>
  </si>
  <si>
    <t>JL BANUA PRAJA UTAMA KOMP ABADI PERSADA 2 NO 09</t>
  </si>
  <si>
    <t>2023049990028234</t>
  </si>
  <si>
    <t>KUTISARI</t>
  </si>
  <si>
    <t>60291</t>
  </si>
  <si>
    <t>PERUM BUKIT PERMATA SUKODONO BLK L NO 9</t>
  </si>
  <si>
    <t>KUTISARI UTARA V/9-A RT.07/RW.02 KEL.KUTISARI KEC.TENGGILIS MEJOYO KOT.SURABAYA</t>
  </si>
  <si>
    <t>7 16m 40.8s S, 112 47m 2.4s E</t>
  </si>
  <si>
    <t>2022129990023621</t>
  </si>
  <si>
    <t xml:space="preserve">DELIMA II BLOK V NO 126 </t>
  </si>
  <si>
    <t xml:space="preserve">GG DELIMA II BLOK V NO 126 KELURAHAN MELONG KECAMATAN CIMAHI SELATAN </t>
  </si>
  <si>
    <t>2023049990028956</t>
  </si>
  <si>
    <t>PASIRKALIKI</t>
  </si>
  <si>
    <t>40514</t>
  </si>
  <si>
    <t>BUDHI KP SINGKUR MULYA ELVERDE GREEN LIVING</t>
  </si>
  <si>
    <t>PERUMAHAN EL VERDE NO 30A JL BUDHI KP SINGKUR MULYA RT002 RW012 PASIRKALIKI CIMAHI UTARA</t>
  </si>
  <si>
    <t>6 53m 2.4s S, 107 33m 57.6s E</t>
  </si>
  <si>
    <t>2023059990030138</t>
  </si>
  <si>
    <t>JATIMEKAR</t>
  </si>
  <si>
    <t xml:space="preserve">KP CIJATI </t>
  </si>
  <si>
    <t>KP.JATI RT 001 RW 011 DESA JATIMEKAR KECAMATAN CIPEUNDEUY KAB BANDUNG BARAT</t>
  </si>
  <si>
    <t>6 44m 56.4s S, 107 22m 33.6s E</t>
  </si>
  <si>
    <t>2022129990023284</t>
  </si>
  <si>
    <t>DOMAS RT/RW 011/004</t>
  </si>
  <si>
    <t>2023059990030917</t>
  </si>
  <si>
    <t>GELAM</t>
  </si>
  <si>
    <t>KP.GELAM RT 11/ RW 02</t>
  </si>
  <si>
    <t>2023059990030794</t>
  </si>
  <si>
    <t>CISEREH</t>
  </si>
  <si>
    <t xml:space="preserve">KALUWUNG </t>
  </si>
  <si>
    <t>KP KALUWUNG RT 014 RW 004</t>
  </si>
  <si>
    <t>6 13m 15.6s S, 106 27m 39.6s E</t>
  </si>
  <si>
    <t>2018024280010023</t>
  </si>
  <si>
    <t>JINGAH HABANG ILIR</t>
  </si>
  <si>
    <t>JINGAH HABANG HILIR (JINGAH HABANG ILIR)</t>
  </si>
  <si>
    <t xml:space="preserve">PERUM PESONA BORNEO 4 RPH JINGAH HABANG NO.2 </t>
  </si>
  <si>
    <t>PERUM PESONA BORNEO 4 JL.RPH JINGAH HABANG NO.2 RT/RW 001/003</t>
  </si>
  <si>
    <t>3 25m 1.2s S, 114 55m 12s E</t>
  </si>
  <si>
    <t>2023059990031316</t>
  </si>
  <si>
    <t>BEDILAN</t>
  </si>
  <si>
    <t xml:space="preserve">RADEN SANTRI 3-B NO 7 </t>
  </si>
  <si>
    <t>RADEN SANTRI 3-B/7 RT/RW 004/001</t>
  </si>
  <si>
    <t>7 9m 36s S, 112 39m 10.8s E</t>
  </si>
  <si>
    <t>2022119990022954</t>
  </si>
  <si>
    <t>KEBON JERUK</t>
  </si>
  <si>
    <t>KEBAYORAN LAMA SELATAN</t>
  </si>
  <si>
    <t>11530</t>
  </si>
  <si>
    <t>12240</t>
  </si>
  <si>
    <t>HJ SUAIB 2</t>
  </si>
  <si>
    <t>TANAH KUSIR</t>
  </si>
  <si>
    <t>6 10m 58.8s S, 106 45m 50.4s E</t>
  </si>
  <si>
    <t>6 11m 59.712s S, 106 46m 19.2s E</t>
  </si>
  <si>
    <t>2023049990028280</t>
  </si>
  <si>
    <t>NYALINDUNG</t>
  </si>
  <si>
    <t>KP CIMENTENG</t>
  </si>
  <si>
    <t>KP. CIMENTENG RT/RW 001/007</t>
  </si>
  <si>
    <t>6 47m 13.2s S, 107 26m 27.6s E</t>
  </si>
  <si>
    <t>2023059990031474</t>
  </si>
  <si>
    <t>SUNGAI GELAM RT 033 RW 000 KELURAHAN SUNGAI GELAM KECAMATAN SUNGAI GELAM</t>
  </si>
  <si>
    <t>2023059990030466</t>
  </si>
  <si>
    <t>KP. CURUG WETAN RT/RW 001/005</t>
  </si>
  <si>
    <t>2023049990028977</t>
  </si>
  <si>
    <t>RAJAPOLAH</t>
  </si>
  <si>
    <t>DAWAGUNG</t>
  </si>
  <si>
    <t>46155</t>
  </si>
  <si>
    <t xml:space="preserve">KP CIRANGKONG </t>
  </si>
  <si>
    <t xml:space="preserve">KP CIRANGKONG RT 01/03 DESA DAWAGUNG KEC RAJAPOLAH TASIKMALAYA </t>
  </si>
  <si>
    <t>7 13m 55.2s S, 108 10m 51.6s E</t>
  </si>
  <si>
    <t>2023039990027521</t>
  </si>
  <si>
    <t>SUNGAI TIUNG</t>
  </si>
  <si>
    <t>SEI/SUNGAI TIUNG</t>
  </si>
  <si>
    <t>70734</t>
  </si>
  <si>
    <t xml:space="preserve">SUNGAI TIUNG </t>
  </si>
  <si>
    <t>SUNGAI TIUNG RT/RW 026/009</t>
  </si>
  <si>
    <t>3 31m 15.6s S, 114 52m 26.4s E</t>
  </si>
  <si>
    <t>2023049990028432</t>
  </si>
  <si>
    <t>PAKU URE (PAKUURE)</t>
  </si>
  <si>
    <t>PAKUURE JAGA III RT/RW 000/000</t>
  </si>
  <si>
    <t>2023069990031831</t>
  </si>
  <si>
    <t>JL.PANGERAN ANTASARI NO.04 RT/RW 032/000</t>
  </si>
  <si>
    <t>2023049990028897</t>
  </si>
  <si>
    <t>PERUMAHAN PURI MASURAI 2 BLOK TI 15</t>
  </si>
  <si>
    <t>2023029990025150</t>
  </si>
  <si>
    <t>UWURAN I-LINGKUNGAN I RT/RW 000/000</t>
  </si>
  <si>
    <t>2023049990028737</t>
  </si>
  <si>
    <t>CEMANDI</t>
  </si>
  <si>
    <t>KI JOGO TOYO</t>
  </si>
  <si>
    <t>JL.KI JOGO TOYO</t>
  </si>
  <si>
    <t>7 23m 31.2s S, 112 47m 20.4s E</t>
  </si>
  <si>
    <t>2023059990030312</t>
  </si>
  <si>
    <t>PURWODADI</t>
  </si>
  <si>
    <t xml:space="preserve">PURWODADI </t>
  </si>
  <si>
    <t>PURWODADI RT/RW 001/003</t>
  </si>
  <si>
    <t>6 59m 20.4s S, 112 33m 21.6s E</t>
  </si>
  <si>
    <t>2023049990027989</t>
  </si>
  <si>
    <t>RANCAEKEK</t>
  </si>
  <si>
    <t>JELEGONG</t>
  </si>
  <si>
    <t>40394</t>
  </si>
  <si>
    <t>KOMPLEK RANCA INDAH 3 BLOK G NO 3</t>
  </si>
  <si>
    <t>6 57m 36s S, 107 46m 40.8s E</t>
  </si>
  <si>
    <t>2023049990029110</t>
  </si>
  <si>
    <t>CIPULIR</t>
  </si>
  <si>
    <t>12230</t>
  </si>
  <si>
    <t>CIPULIR PERMAI BLOK V NO.4</t>
  </si>
  <si>
    <t>KOMPLEK CIPULIR PERMAI BLOK V NO.4</t>
  </si>
  <si>
    <t>6 14m 9.6s S, 106 46m 22.8s E</t>
  </si>
  <si>
    <t>6 13m 57.648s S, 106 46m 4.8s E</t>
  </si>
  <si>
    <t>2023039990027760</t>
  </si>
  <si>
    <t>SIDOJANGKUNG RT/RW 010/003</t>
  </si>
  <si>
    <t>2023039990027351</t>
  </si>
  <si>
    <t xml:space="preserve">GOLF KOMP. WENGGA INDAH IV BLOK.F NO.665 </t>
  </si>
  <si>
    <t>JL. GOLF KOMP. WENGGA INDAH IV BLOK.F NO.665 RT/RW 004/005</t>
  </si>
  <si>
    <t>2023039990026252</t>
  </si>
  <si>
    <t>PERUM GRIYA SEKAR KEDATON BLOK E1 NO 8</t>
  </si>
  <si>
    <t>PERUM GRIYA SEKAR KEDATON BLOK E1 NO 8 RT/RW 001/005</t>
  </si>
  <si>
    <t>2023059990030116</t>
  </si>
  <si>
    <t>WIJAYA KUSUMA III NO.8</t>
  </si>
  <si>
    <t>JL. WIJAYA KUSUMA III NO.8 RT/RW 002/006</t>
  </si>
  <si>
    <t>2023039990026196</t>
  </si>
  <si>
    <t>ABADI 3 KOMP RAFANDA RESIDEN 2 NO C09</t>
  </si>
  <si>
    <t>09</t>
  </si>
  <si>
    <t>2023029990024917</t>
  </si>
  <si>
    <t>TROWULAN</t>
  </si>
  <si>
    <t>61362</t>
  </si>
  <si>
    <t xml:space="preserve">DSN TLOGOGEDE </t>
  </si>
  <si>
    <t>DSN TLOGOGEDE RT 01 RW 01 DESA TROWULAN KECAMATAN TROWULAN KABUPATEN MOJOKERTO</t>
  </si>
  <si>
    <t>7 33m 10.8s S, 112 23m 13.2s E</t>
  </si>
  <si>
    <t>2023049990028130</t>
  </si>
  <si>
    <t xml:space="preserve">KP.CIBOGO </t>
  </si>
  <si>
    <t>KP.CIBOGO RT/RW 001/004</t>
  </si>
  <si>
    <t>2023029990024786</t>
  </si>
  <si>
    <t>NONGKO KEREP</t>
  </si>
  <si>
    <t>JL.NONGKO KEREP RT/RW 003/001</t>
  </si>
  <si>
    <t>7 2m 49.2s S, 112 34m 8.4s E</t>
  </si>
  <si>
    <t>2023059990029990</t>
  </si>
  <si>
    <t>BABELAN</t>
  </si>
  <si>
    <t>KEDUNG PENGAWAS</t>
  </si>
  <si>
    <t>17610</t>
  </si>
  <si>
    <t>PERUM PONDOK AFI2 BLOK DD 13 A NO. 01</t>
  </si>
  <si>
    <t>6 8m 9.6s S, 107 2m 42s E</t>
  </si>
  <si>
    <t>6 11m 24.864s S, 107 1m 12s E</t>
  </si>
  <si>
    <t>2023049990029830</t>
  </si>
  <si>
    <t xml:space="preserve">DSN TERONGBANGI </t>
  </si>
  <si>
    <t>DSN TERONGBANGI RT/RW 002/001</t>
  </si>
  <si>
    <t>7 13m 48s S, 112 31m 15.6s E</t>
  </si>
  <si>
    <t>2023029990024940</t>
  </si>
  <si>
    <t>JL KAMBOJA III LRG PUTRI AYU RT 23</t>
  </si>
  <si>
    <t>2023039990026869</t>
  </si>
  <si>
    <t>DUSUN KALIMORO</t>
  </si>
  <si>
    <t>KALIMORO RT/RW 007/003</t>
  </si>
  <si>
    <t>2023049990028850</t>
  </si>
  <si>
    <t>BULUREJO</t>
  </si>
  <si>
    <t>DSN RAYUNG</t>
  </si>
  <si>
    <t>DSN RAYUNG RT 10 RW 03 KEL BULUREJO KEC BENJENG KOTA GRESIK JAWATIMUR</t>
  </si>
  <si>
    <t>7 15m 28.8s S, 112 30m 7.2s E</t>
  </si>
  <si>
    <t>2023029990024800</t>
  </si>
  <si>
    <t>LEMAN KOS TABRONIH</t>
  </si>
  <si>
    <t>6 20m 9.816s S, 106 49m 33.6s E</t>
  </si>
  <si>
    <t>2022099990022199</t>
  </si>
  <si>
    <t>JOMBANG</t>
  </si>
  <si>
    <t>KUDU</t>
  </si>
  <si>
    <t>KATEMAS</t>
  </si>
  <si>
    <t>61454</t>
  </si>
  <si>
    <t>KATEMAS KUDU JOMBANG</t>
  </si>
  <si>
    <t>7 23m 56.4s S, 112 16m 58.8s E</t>
  </si>
  <si>
    <t>2023049990029145</t>
  </si>
  <si>
    <t>JL PULO HARAPAN INDAH RT/RW 007/010</t>
  </si>
  <si>
    <t>2023059990030293</t>
  </si>
  <si>
    <t>KP. SETU RT/RW 001/002</t>
  </si>
  <si>
    <t>2023059990031134</t>
  </si>
  <si>
    <t>11810</t>
  </si>
  <si>
    <t>GAGA RAWA KOMPENI</t>
  </si>
  <si>
    <t>GAGA RAWA KOMPENI RT/RW 001/004</t>
  </si>
  <si>
    <t>6 6m 3.6s S, 106 41m 45.6s E</t>
  </si>
  <si>
    <t>2023039990026812</t>
  </si>
  <si>
    <t>JL DHARMAWANGSA RT 30</t>
  </si>
  <si>
    <t>2023019990023949</t>
  </si>
  <si>
    <t>SUCI RT/RW 003/005</t>
  </si>
  <si>
    <t>2023049990028186</t>
  </si>
  <si>
    <t>BABAT</t>
  </si>
  <si>
    <t xml:space="preserve">BABAT </t>
  </si>
  <si>
    <t>KP. BABAT RT/RW.004/001 DESA BABAT KEC.LEGOK.</t>
  </si>
  <si>
    <t>6 18m 43.2s S, 106 33m 21.6s E</t>
  </si>
  <si>
    <t>2023059990030909</t>
  </si>
  <si>
    <t>JAMBLANG KONTRAKAN PAK AHMAD</t>
  </si>
  <si>
    <t>GG JAMBLANG KONTRAKAN PA AHMAD RT 6 RW 13</t>
  </si>
  <si>
    <t>2023059990031070</t>
  </si>
  <si>
    <t>PERUM.TANJUNG PERMATA RT/RW 021/000</t>
  </si>
  <si>
    <t>2023039990026050</t>
  </si>
  <si>
    <t>KP CUBURUY</t>
  </si>
  <si>
    <t>KP. CUBURUY RT/RW 001/005</t>
  </si>
  <si>
    <t>2023049990028894</t>
  </si>
  <si>
    <t>KOMP BUKIT NUSA INDAH BLOK E8</t>
  </si>
  <si>
    <t>KOMP BUKIT NUSAH INDAH BLOK E8</t>
  </si>
  <si>
    <t>2023029990025464</t>
  </si>
  <si>
    <t>KASANG KUMPEH RT/RW 009/000</t>
  </si>
  <si>
    <t>2023059990030118</t>
  </si>
  <si>
    <t xml:space="preserve">UTAMA IKP SINDANGSANA </t>
  </si>
  <si>
    <t>JL. UTAMA IKP SINDANGSANA RT/RW 008/004</t>
  </si>
  <si>
    <t>2022099990022161</t>
  </si>
  <si>
    <t>PERUM GKGA BLOK T 10</t>
  </si>
  <si>
    <t>PERUM GKGA BLOK T.10 KEDANYANG. GRESIK</t>
  </si>
  <si>
    <t>2023029990025575</t>
  </si>
  <si>
    <t>PERUMAHAN KOPI JAYA 2 BLOK B.12A KEL.PALL MERAH</t>
  </si>
  <si>
    <t>2023039990027629</t>
  </si>
  <si>
    <t>PORONG</t>
  </si>
  <si>
    <t>KEDUNGSOLO</t>
  </si>
  <si>
    <t>61274</t>
  </si>
  <si>
    <t>KEDUNGKAMPIL</t>
  </si>
  <si>
    <t>7 32m 27.6s S, 112 40m 26.4s E</t>
  </si>
  <si>
    <t>2018115300002514</t>
  </si>
  <si>
    <t>CEMPEDAK B 49 PERUM BILLITON REGENCY</t>
  </si>
  <si>
    <t xml:space="preserve">JL CEMPEDAK </t>
  </si>
  <si>
    <t>2022129990023275</t>
  </si>
  <si>
    <t>DUKUHAGUNG</t>
  </si>
  <si>
    <t xml:space="preserve">TINARO </t>
  </si>
  <si>
    <t>TINARO RT/RW 002/004</t>
  </si>
  <si>
    <t>7 10m 48s S, 112 25m 33.6s E</t>
  </si>
  <si>
    <t>2023049990029699</t>
  </si>
  <si>
    <t>DUSUN BONDOT</t>
  </si>
  <si>
    <t>DUSUN BONDOT RT/RW 002/009</t>
  </si>
  <si>
    <t>7 12m 46.8s S, 112 45m 36s E</t>
  </si>
  <si>
    <t>2017074950011612</t>
  </si>
  <si>
    <t xml:space="preserve">CARANG PULANG </t>
  </si>
  <si>
    <t>KP. CARANG PULANG RT/RW 002/002</t>
  </si>
  <si>
    <t>2023039990026972</t>
  </si>
  <si>
    <t>PREPEDAN DALAM</t>
  </si>
  <si>
    <t>JL PREPEDAN DALAM RT 007 RW 007</t>
  </si>
  <si>
    <t>2023019990024383</t>
  </si>
  <si>
    <t>TURIREJO</t>
  </si>
  <si>
    <t xml:space="preserve">DUSUN LEMPUNG </t>
  </si>
  <si>
    <t>DUSUN LEMPUNG RT/RW 001/001</t>
  </si>
  <si>
    <t>7 18m 18s S, 112 31m 37.2s E</t>
  </si>
  <si>
    <t>2023039990026380</t>
  </si>
  <si>
    <t>KP.BABAKAN RT/RW 001/001</t>
  </si>
  <si>
    <t>2023039990025931</t>
  </si>
  <si>
    <t>GROGOL</t>
  </si>
  <si>
    <t>KOTA (KEDIRI KOTA)</t>
  </si>
  <si>
    <t>BALOWERTI</t>
  </si>
  <si>
    <t>64151</t>
  </si>
  <si>
    <t>64129</t>
  </si>
  <si>
    <t>JL JAWA 156 DSN SEMBAK</t>
  </si>
  <si>
    <t>JALAN JAWA 156 DSN SEMBAK RT/RW 01/01 KELURAHAN GROGOL KECAMATAN GROGOL</t>
  </si>
  <si>
    <t>7 35m 56.4s S, 110 48m 50.4s E</t>
  </si>
  <si>
    <t>2023039990027685</t>
  </si>
  <si>
    <t>DANAU DIBAWAH NO 05</t>
  </si>
  <si>
    <t>JL. IMAM BONJOL KARAWACI</t>
  </si>
  <si>
    <t>2023069990031720</t>
  </si>
  <si>
    <t>JL VETERAN RT 04 KEL BAGAN PETE KEC ALAMBARAJO</t>
  </si>
  <si>
    <t>2023059990031423</t>
  </si>
  <si>
    <t>WAY TUBA</t>
  </si>
  <si>
    <t>WAY PISANG</t>
  </si>
  <si>
    <t>34767</t>
  </si>
  <si>
    <t>34772</t>
  </si>
  <si>
    <t>WAY PISANG WAY TUBA KAB WAY KANAN</t>
  </si>
  <si>
    <t>4 25m 44.4s S, 104 23m 24s E</t>
  </si>
  <si>
    <t>2023049990029589</t>
  </si>
  <si>
    <t>POS BITUNG</t>
  </si>
  <si>
    <t>KP. POS BITUNG RT/RW 004/004 DS. KADU KEC. CURUG  KAB. TANGERANG</t>
  </si>
  <si>
    <t>2023049990028170</t>
  </si>
  <si>
    <t>DUSUN SIDOMORO</t>
  </si>
  <si>
    <t>DSN SIDOMORO DS SUMENGKO WRINGINANOM</t>
  </si>
  <si>
    <t>2023019990023970</t>
  </si>
  <si>
    <t xml:space="preserve">SUKODONO NO.20 </t>
  </si>
  <si>
    <t>SUKODONO NO.20 RT/RW 002/008</t>
  </si>
  <si>
    <t>2023039990027199</t>
  </si>
  <si>
    <t>RANCA KALAPA</t>
  </si>
  <si>
    <t>KP. RANCA KALAPA RT/RW 001/001</t>
  </si>
  <si>
    <t>6 17m 27.6s S, 106 31m 12s E</t>
  </si>
  <si>
    <t>2023039990027880</t>
  </si>
  <si>
    <t>BENGKULU</t>
  </si>
  <si>
    <t>TELUK SEGARA</t>
  </si>
  <si>
    <t>PASAR MELINTANG</t>
  </si>
  <si>
    <t>10450</t>
  </si>
  <si>
    <t>38115</t>
  </si>
  <si>
    <t>KEMBANG 4 NO 100</t>
  </si>
  <si>
    <t>PERUMAHAN OASE PASAR MELINTANG</t>
  </si>
  <si>
    <t>6 11m 2.4s S, 106 50m 45.6s E</t>
  </si>
  <si>
    <t>3 47m 24.36s S, 102 15m 28.8s E</t>
  </si>
  <si>
    <t>2022129990023699</t>
  </si>
  <si>
    <t>DUKU</t>
  </si>
  <si>
    <t>KP DUKU</t>
  </si>
  <si>
    <t>6 15m 25.2s S, 106 46m 44.4s E</t>
  </si>
  <si>
    <t>6 15m 12.06s S, 106 46m 58.8s E</t>
  </si>
  <si>
    <t>2023069990031846</t>
  </si>
  <si>
    <t>SUAK PUTAT</t>
  </si>
  <si>
    <t>SUAK PUTAT RT/RW 003/000</t>
  </si>
  <si>
    <t>1 27m 18s S, 103 24m 36s E</t>
  </si>
  <si>
    <t>2023059990031150</t>
  </si>
  <si>
    <t>JAWA</t>
  </si>
  <si>
    <t>70614</t>
  </si>
  <si>
    <t xml:space="preserve"> A. YANI GG.UTOMO RT/RW 003/004 KEL.JAWA KEC.MARTAPURA</t>
  </si>
  <si>
    <t>JL. A. YANI GG.UTOMO RT/RW 003/004 KEL.JAWA KEC.MARTAPURA</t>
  </si>
  <si>
    <t>3 24m 18s S, 114 52m 51.6s E</t>
  </si>
  <si>
    <t>2022109990022483</t>
  </si>
  <si>
    <t>ABAR- ABIR</t>
  </si>
  <si>
    <t>ABAR-ABIR</t>
  </si>
  <si>
    <t>ABAR ABIR</t>
  </si>
  <si>
    <t>ABAR ABIR RT 001 RW 001 KEL ABAR ABIR KEC BUNGAH GRESIK</t>
  </si>
  <si>
    <t>7 16m 15.6s S, 112 35m 56.4s E</t>
  </si>
  <si>
    <t>2019044130007050</t>
  </si>
  <si>
    <t>CANDIMAS</t>
  </si>
  <si>
    <t>CANDIMAS (CANDI MAS)</t>
  </si>
  <si>
    <t>CANDI MAS KOTA BUMI</t>
  </si>
  <si>
    <t>4 43m 44.4s S, 104 32m 31.2s E</t>
  </si>
  <si>
    <t>2023049990028098</t>
  </si>
  <si>
    <t>UWURAN II-LINGKUNGAN IV RT/RW 000/000</t>
  </si>
  <si>
    <t>2021084910012428</t>
  </si>
  <si>
    <t>TETE RT/RW 003/002</t>
  </si>
  <si>
    <t>2022129990023767</t>
  </si>
  <si>
    <t>LENGKONG</t>
  </si>
  <si>
    <t>MARGAHAYU SELATAN</t>
  </si>
  <si>
    <t>40226</t>
  </si>
  <si>
    <t>40263</t>
  </si>
  <si>
    <t>CICUKANG GANG JADUN</t>
  </si>
  <si>
    <t>GATOT SUBROTO</t>
  </si>
  <si>
    <t>6 58m 19.2s S, 107 33m 57.6s E</t>
  </si>
  <si>
    <t>2023059990030688</t>
  </si>
  <si>
    <t>POPONTOLEN</t>
  </si>
  <si>
    <t>POPONTOLEN-JAGA II RT/RW 000/000</t>
  </si>
  <si>
    <t>1 16m 22.8s N, 124 37m 58.8s E</t>
  </si>
  <si>
    <t>2023059990030315</t>
  </si>
  <si>
    <t>KEDOTAN</t>
  </si>
  <si>
    <t>KEDOTAN RT/RW 006/000</t>
  </si>
  <si>
    <t>1 31m 22.8s S, 103 31m 1.2s E</t>
  </si>
  <si>
    <t>2023069990031747</t>
  </si>
  <si>
    <t>JL. UNTUNG SUROPATI II NO. 04 RT/RW 039/-</t>
  </si>
  <si>
    <t>2023039990026941</t>
  </si>
  <si>
    <t xml:space="preserve">WARU </t>
  </si>
  <si>
    <t>KP. WARU RT/RW 012/005</t>
  </si>
  <si>
    <t>2023039990027091</t>
  </si>
  <si>
    <t>KEL KENALI BESAR LRG HORAS BELAKANG TERMINAL NO. 226 RT/RW 015/000</t>
  </si>
  <si>
    <t>2023039990026233</t>
  </si>
  <si>
    <t>AZELIA I BLK AJIE.2/10</t>
  </si>
  <si>
    <t>JL. AZELIA I BLK AJIE.2/09 RT/RW 004/003</t>
  </si>
  <si>
    <t>2023039990026397</t>
  </si>
  <si>
    <t>BELITUNG TIMUR</t>
  </si>
  <si>
    <t>KELAPA KAMPIT</t>
  </si>
  <si>
    <t>SENYUBUK</t>
  </si>
  <si>
    <t>33571</t>
  </si>
  <si>
    <t>33572</t>
  </si>
  <si>
    <t>DSN SELINDANG</t>
  </si>
  <si>
    <t>2 43m 51.6s S, 108 4m 37.2s E</t>
  </si>
  <si>
    <t>2023019990024505</t>
  </si>
  <si>
    <t xml:space="preserve">DSN PILANGREJO </t>
  </si>
  <si>
    <t>DSN.PILANGREJO RT/RW 001/001 KEDUNGPRING</t>
  </si>
  <si>
    <t>2023039990026193</t>
  </si>
  <si>
    <t>JL.MARENE.GANG SD RT/RW 011/000</t>
  </si>
  <si>
    <t>2017044040014276</t>
  </si>
  <si>
    <t>JL WIDURII/KAPT DEPAN TK RT/RW 002/-</t>
  </si>
  <si>
    <t>2023039990026083</t>
  </si>
  <si>
    <t>PASIR GINTUNG</t>
  </si>
  <si>
    <t>KP.PASIR GINTUNG</t>
  </si>
  <si>
    <t>KP.PASIR GINTUNG RT/RW 002/001</t>
  </si>
  <si>
    <t>6 11m 34.8s S, 106 23m 2.4s E</t>
  </si>
  <si>
    <t>2023069990031717</t>
  </si>
  <si>
    <t>JL FATMAWATI RT 1</t>
  </si>
  <si>
    <t>2023019990023987</t>
  </si>
  <si>
    <t>PURBALINGGA</t>
  </si>
  <si>
    <t>KEJOBONG</t>
  </si>
  <si>
    <t>TIMBANG</t>
  </si>
  <si>
    <t>53314</t>
  </si>
  <si>
    <t>BULAK KAPAL PERMAI BLOK AG 4 NO 482</t>
  </si>
  <si>
    <t>6 15m 10.08s S, 107 1m 37.2s E</t>
  </si>
  <si>
    <t>2023049990029187</t>
  </si>
  <si>
    <t>KP. SERDANG RT/RW 012/003</t>
  </si>
  <si>
    <t>2023049990029775</t>
  </si>
  <si>
    <t>JL RASAMALA I BLOK B-25 NO 5-6 PONDOK REJEKI</t>
  </si>
  <si>
    <t>JLRASAMALA I BLOK B-25NO 5-6 PONDOK REJEKI RT/RW 003/005</t>
  </si>
  <si>
    <t>2023049990028780</t>
  </si>
  <si>
    <t>BRANGKAL</t>
  </si>
  <si>
    <t>DSN TANJUNGAN</t>
  </si>
  <si>
    <t>DSN TANJUNGAN RT/RW 001/001</t>
  </si>
  <si>
    <t>7 18m 43.2s S, 112 24m 28.8s E</t>
  </si>
  <si>
    <t>2023039990026547</t>
  </si>
  <si>
    <t>P. ABDURRAHMAN</t>
  </si>
  <si>
    <t>JL. P. ABDURRAHMAN RT/RW 021/007</t>
  </si>
  <si>
    <t>2022129990023777</t>
  </si>
  <si>
    <t>BATUJAJAR TIMUR</t>
  </si>
  <si>
    <t>KP RESMIGALIH</t>
  </si>
  <si>
    <t>KP RESMIGALIH RT 004 RW 002 BATUJAJAR TIMUR BATUJAJAR</t>
  </si>
  <si>
    <t>6 54m 46.8s S, 107 30m 43.2s E</t>
  </si>
  <si>
    <t>2023049990028207</t>
  </si>
  <si>
    <t>SUKOLILO</t>
  </si>
  <si>
    <t>MEDOKAN SEMAMPIR</t>
  </si>
  <si>
    <t>60119</t>
  </si>
  <si>
    <t>APARTEMEN BALE HINGGIL TOWER A UNIT 0318</t>
  </si>
  <si>
    <t>7 18m 18s S, 112 47m 27.6s E</t>
  </si>
  <si>
    <t>2023029990025400</t>
  </si>
  <si>
    <t>KAWIS ANYAR</t>
  </si>
  <si>
    <t>KAWIS ANYAR (KAWISANYAR)</t>
  </si>
  <si>
    <t>SUNAN GIRI 05/09</t>
  </si>
  <si>
    <t>SUNAN GIRI 05/09 RT/RW 001/005</t>
  </si>
  <si>
    <t>6 57m 18s S, 112 57m 39.6s E</t>
  </si>
  <si>
    <t>2023049990029574</t>
  </si>
  <si>
    <t>SUNGAI SIPAI</t>
  </si>
  <si>
    <t xml:space="preserve">DAMAI </t>
  </si>
  <si>
    <t>JL. DAMAI RT/RW 001/091</t>
  </si>
  <si>
    <t>3 25m 4.8s S, 114 51m 18s E</t>
  </si>
  <si>
    <t>2023049990028228</t>
  </si>
  <si>
    <t>PENYENGAT RENDAH RT/RW 009/000</t>
  </si>
  <si>
    <t>2023039990026895</t>
  </si>
  <si>
    <t>KP CENDELAKAN</t>
  </si>
  <si>
    <t>KP.PAJAGAN RT/RW 004/005 KEL.CIKANDE KEC.JAYANTI</t>
  </si>
  <si>
    <t>6 12m 10.8s S, 106 23m 2.4s E</t>
  </si>
  <si>
    <t>2023019990024288</t>
  </si>
  <si>
    <t>PERUM VILLA SENTOSA, JL. SENTOSA 4 NO.12 RT. 55 KEL. EKA JAYA KEC. PAAL MERAH</t>
  </si>
  <si>
    <t>2023049990028079</t>
  </si>
  <si>
    <t xml:space="preserve">PORISGAGA BARU </t>
  </si>
  <si>
    <t>JL. PORISGAGA BARU NO.289 RT/RW 005/001</t>
  </si>
  <si>
    <t>2023059990031210</t>
  </si>
  <si>
    <t>SERPONG</t>
  </si>
  <si>
    <t>CIATER</t>
  </si>
  <si>
    <t>15310</t>
  </si>
  <si>
    <t>DOEL SILEM</t>
  </si>
  <si>
    <t>JALAN DOEL SILEM RT1 RW3</t>
  </si>
  <si>
    <t>6 19m 15.6s S, 106 41m 45.6s E</t>
  </si>
  <si>
    <t>2023039990026557</t>
  </si>
  <si>
    <t xml:space="preserve">DUSUN KARANGANDONG </t>
  </si>
  <si>
    <t>DUSUN KARANGANDONG RT/RW 000/001</t>
  </si>
  <si>
    <t>2023039990026689</t>
  </si>
  <si>
    <t>MESS PT REMCO</t>
  </si>
  <si>
    <t>2023039990027173</t>
  </si>
  <si>
    <t>KP. SANGIANG RT/RW 005/002</t>
  </si>
  <si>
    <t>6 6m 14.4s S, 106 36m 7.2s E</t>
  </si>
  <si>
    <t>2023039990025831</t>
  </si>
  <si>
    <t>CEMPAKA PUTIH TIMUR</t>
  </si>
  <si>
    <t>10510</t>
  </si>
  <si>
    <t>RAWASARI TIMUR NO. 30</t>
  </si>
  <si>
    <t>JL.RAWASARI TIMUR NO. 30</t>
  </si>
  <si>
    <t>6 10m 33.6s S, 106 52m 19.2s E</t>
  </si>
  <si>
    <t>6 11m 0.996s S, 106 52m 19.2s E</t>
  </si>
  <si>
    <t>2023049990029696</t>
  </si>
  <si>
    <t>14</t>
  </si>
  <si>
    <t>2023039990027271</t>
  </si>
  <si>
    <t>SUMBERAME</t>
  </si>
  <si>
    <t xml:space="preserve">REJOSARI </t>
  </si>
  <si>
    <t>REJOSARI RT/RW 004/006</t>
  </si>
  <si>
    <t>7 54m 46.8s S, 112 31m 22.8s E</t>
  </si>
  <si>
    <t>2023029990024758</t>
  </si>
  <si>
    <t>LEMAHPUTIH</t>
  </si>
  <si>
    <t>LEMAHPUTIH RT/RW 009/002</t>
  </si>
  <si>
    <t>2023019990023960</t>
  </si>
  <si>
    <t xml:space="preserve">VETERAN IXD/1 </t>
  </si>
  <si>
    <t>VETERAN IXD.1 RT/RW 001/011.GRESIK</t>
  </si>
  <si>
    <t>2023049990029478</t>
  </si>
  <si>
    <t>BUKITINTAN</t>
  </si>
  <si>
    <t>BUKITINTAN (BUKIT INTAN)</t>
  </si>
  <si>
    <t>SEMABUNG LAMA</t>
  </si>
  <si>
    <t>33147</t>
  </si>
  <si>
    <t>DEPATI HAMZAH</t>
  </si>
  <si>
    <t>JL. DEPATI HAMZAH, SEMABUNG LAMA RT.008 RW. 002</t>
  </si>
  <si>
    <t>2 7m 44.4s S, 106 8m 6s E</t>
  </si>
  <si>
    <t>2023039990026418</t>
  </si>
  <si>
    <t xml:space="preserve">PERUM BUMI ANUGERAH SELARAS A 12.B </t>
  </si>
  <si>
    <t>PERUM BUMI ANUGERAH SELARAS A 12.B RT/RW 007/006</t>
  </si>
  <si>
    <t>2023059990031405</t>
  </si>
  <si>
    <t>2023049990028759</t>
  </si>
  <si>
    <t xml:space="preserve">MESJID </t>
  </si>
  <si>
    <t>KP.MESJID RT/RW 002/001</t>
  </si>
  <si>
    <t>2022129990023700</t>
  </si>
  <si>
    <t xml:space="preserve">KESAMBEN WETAN </t>
  </si>
  <si>
    <t>KESAMBEN WETAN RT/RW 001/001</t>
  </si>
  <si>
    <t>2023039990026628</t>
  </si>
  <si>
    <t>GUNUNG RAJA</t>
  </si>
  <si>
    <t xml:space="preserve">DUSUN III </t>
  </si>
  <si>
    <t>DUSUN 3 GUNUNG RAJA</t>
  </si>
  <si>
    <t>3 39m 32.4s S, 104 27m 25.2s E</t>
  </si>
  <si>
    <t>2023039990026375</t>
  </si>
  <si>
    <t>PERUM GRAHA BUMI EKA JAYA RT/RW 044/000</t>
  </si>
  <si>
    <t>2023059990030829</t>
  </si>
  <si>
    <t>LUMPANG</t>
  </si>
  <si>
    <t>PERUM I SRIKAGA I NO 1</t>
  </si>
  <si>
    <t>PERUM 1 SRIKAGA 1 NO 1</t>
  </si>
  <si>
    <t>6 20m 42s S, 106 32m 20.4s E</t>
  </si>
  <si>
    <t>2023039990025877</t>
  </si>
  <si>
    <t>SUMBERJO</t>
  </si>
  <si>
    <t>DSN SUMBERTUK</t>
  </si>
  <si>
    <t xml:space="preserve">DUSUN SUMBERTUK RT 001 RW 003 </t>
  </si>
  <si>
    <t>8 10m 37.2s S, 112 6m 36s E</t>
  </si>
  <si>
    <t>2023049990029894</t>
  </si>
  <si>
    <t xml:space="preserve">PURI KEMBANGAN </t>
  </si>
  <si>
    <t xml:space="preserve">JL PURI KEMBANGAN </t>
  </si>
  <si>
    <t>2023049990028082</t>
  </si>
  <si>
    <t>KOTA SUTERA CLUSTER BLOSSEMVILLE B17 NO 6</t>
  </si>
  <si>
    <t>KOTA SUTERA CLUSTER BLOSSEMVILLE B17 NO 6, 002/001</t>
  </si>
  <si>
    <t>2015034040011131</t>
  </si>
  <si>
    <t>JL. JAMBI PARADISE TALANG BELIDO</t>
  </si>
  <si>
    <t>2023019990024053</t>
  </si>
  <si>
    <t>KAYU PUTIH 7 B NO.26</t>
  </si>
  <si>
    <t>JL.KAYU PUTIH 7 B NO.26</t>
  </si>
  <si>
    <t>6 10m 40.8s S, 106 53m 45.6s E</t>
  </si>
  <si>
    <t>6 10m 55.74s S, 106 53m 31.2s E</t>
  </si>
  <si>
    <t>2023049990029686</t>
  </si>
  <si>
    <t xml:space="preserve">CIBODAS </t>
  </si>
  <si>
    <t>KP. CIBODAS RT/RW 001/005</t>
  </si>
  <si>
    <t>2023039990027752</t>
  </si>
  <si>
    <t>SANANKULON</t>
  </si>
  <si>
    <t>SANANKULON (SANAN KULON)</t>
  </si>
  <si>
    <t>PURWOREJO</t>
  </si>
  <si>
    <t>66151</t>
  </si>
  <si>
    <t>PERUM GRAND PURWOREJO BLOK D3</t>
  </si>
  <si>
    <t>DS PURWOREJO, SANANKULON, BLITAR</t>
  </si>
  <si>
    <t>8 5m 56.4s S, 112 8m 2.4s E</t>
  </si>
  <si>
    <t>2023059990031164</t>
  </si>
  <si>
    <t>PERUM TANJUNG PERMATA BLOK.U RT/RW 020/000</t>
  </si>
  <si>
    <t>2023039990027609</t>
  </si>
  <si>
    <t>TANAH MAS</t>
  </si>
  <si>
    <t>WIRAKARYA NO.05</t>
  </si>
  <si>
    <t>JL WIRAKARYA NO 05 KEL TANAH MAS KEC TALANG KELAPA BANYUASIN</t>
  </si>
  <si>
    <t>2 53m 2.4s S, 104 46m 8.4s E</t>
  </si>
  <si>
    <t>2023049990029379</t>
  </si>
  <si>
    <t>CIKAHURIPAN GG PERKUTUT 3 NO 10</t>
  </si>
  <si>
    <t>KP. CIKAHURIPAN RT/RW 004/006 GG PERKUTUT 3 NO 10</t>
  </si>
  <si>
    <t>2023039990027549</t>
  </si>
  <si>
    <t>SIDOTOPO SEKOLAHAN 7/29</t>
  </si>
  <si>
    <t>SIDOTOPO SEKOLAHAN 7 NO29 RT 008 RW 011 DESA SIDOTOPO SEMAMPIR</t>
  </si>
  <si>
    <t>2023039990026370</t>
  </si>
  <si>
    <t xml:space="preserve">GELEONG </t>
  </si>
  <si>
    <t>JL. GELEONG RT 004 RW 002</t>
  </si>
  <si>
    <t>2023059990030872</t>
  </si>
  <si>
    <t>PENUKAL ABAB LEMATANG ILIR</t>
  </si>
  <si>
    <t>PENUKAL</t>
  </si>
  <si>
    <t>MANGKUNEGARA</t>
  </si>
  <si>
    <t>31315</t>
  </si>
  <si>
    <t>31316</t>
  </si>
  <si>
    <t>DS MANGKU NEGARA</t>
  </si>
  <si>
    <t>MANGKUK NEGARA</t>
  </si>
  <si>
    <t>3 10m 19.2s S, 104 1m 44.4s E</t>
  </si>
  <si>
    <t>2023039990026929</t>
  </si>
  <si>
    <t>HALIM PERDANA KUSUMA</t>
  </si>
  <si>
    <t>HALIM PERDANA KUSUMA (HALIM PERDANA KUSUMAH)</t>
  </si>
  <si>
    <t>13610</t>
  </si>
  <si>
    <t>FALCON III/E-10</t>
  </si>
  <si>
    <t>JL.FALCON III/E-10</t>
  </si>
  <si>
    <t>6 14m 27.6s S, 106 53m 16.8s E</t>
  </si>
  <si>
    <t>6 15m 54.756s S, 106 52m 33.6s E</t>
  </si>
  <si>
    <t>2022129990023261</t>
  </si>
  <si>
    <t xml:space="preserve">PERUM PURI SAFIRA BLOK F3 NO 14 </t>
  </si>
  <si>
    <t>PERUM PURI SAFIRA BLOK F3 NO 14 RT/RW 003/002</t>
  </si>
  <si>
    <t>2023049990029902</t>
  </si>
  <si>
    <t>SETIABUDI (SETIA BUDI)</t>
  </si>
  <si>
    <t>SAWAH LAMA</t>
  </si>
  <si>
    <t>MENTENG ATAS</t>
  </si>
  <si>
    <t>15413</t>
  </si>
  <si>
    <t>12960</t>
  </si>
  <si>
    <t>SAKA LIVING BINTARO JL AMD V SAWAH LAMA</t>
  </si>
  <si>
    <t>6 17m 56.4s S, 106 43m 55.2s E</t>
  </si>
  <si>
    <t>6 12m 29.916s S, 106 49m 30s E</t>
  </si>
  <si>
    <t>2023039990027148</t>
  </si>
  <si>
    <t>JL. LINGKAR SELATAN II RT/RW 045/-</t>
  </si>
  <si>
    <t>2023039990025795</t>
  </si>
  <si>
    <t xml:space="preserve">PERUMAHAN GRAND KEDAMEAN REGENCY BLOK DG 19 </t>
  </si>
  <si>
    <t>PERUMAHAN GRAND KEDAMEAN REGENCY BLOK DG 19 RT/RW 0/0 SLEMPIT</t>
  </si>
  <si>
    <t>2023049990028495</t>
  </si>
  <si>
    <t>BATUJAJAR BARAT</t>
  </si>
  <si>
    <t xml:space="preserve">BLOK PANCA TENGAH </t>
  </si>
  <si>
    <t>BLOK PANCA TENGAH RT 004 RW 003 KELURAHAN BATUJAJAR BARAT KECAMATAN BATUJAJAR</t>
  </si>
  <si>
    <t>6 55m 12s S, 107 29m 42s E</t>
  </si>
  <si>
    <t>2023059990030349</t>
  </si>
  <si>
    <t>KIKIM SELATAN</t>
  </si>
  <si>
    <t>BERINGIN JAYA</t>
  </si>
  <si>
    <t>BERININGIN JAYA (BERINGIN JAYA)</t>
  </si>
  <si>
    <t>31452</t>
  </si>
  <si>
    <t>31451</t>
  </si>
  <si>
    <t xml:space="preserve">BERINGIN JAYA </t>
  </si>
  <si>
    <t>DS. BRINGIN JAYA</t>
  </si>
  <si>
    <t>3 40m 33.6s S, 103 12m 25.2s E</t>
  </si>
  <si>
    <t>2023049990029690</t>
  </si>
  <si>
    <t>TEMPEL</t>
  </si>
  <si>
    <t>JAKASETIA</t>
  </si>
  <si>
    <t>MARGOREJO (MARGO REJO)</t>
  </si>
  <si>
    <t>17147</t>
  </si>
  <si>
    <t>55552</t>
  </si>
  <si>
    <t>H MANRAIS NO 11</t>
  </si>
  <si>
    <t>MARGOREJO ASRI, BLOK Q.04</t>
  </si>
  <si>
    <t>6 16m 15.6s S, 106 58m 58.8s E</t>
  </si>
  <si>
    <t>7 39m 41.04s S, 110 20m 2.4s E</t>
  </si>
  <si>
    <t>2023029990024983</t>
  </si>
  <si>
    <t>HARUN TOHIR NO.2</t>
  </si>
  <si>
    <t>HARUN TOHIR NO.2 RT/RW 004/004,KELURAHAN BEDILA ,KEC GRESIK,GEESIK</t>
  </si>
  <si>
    <t>2023059990031009</t>
  </si>
  <si>
    <t>WIJAYA KUSUMA GG H PUNGUT NO 145</t>
  </si>
  <si>
    <t>JL WIJAYA KUSUMA GG H PUNGUT NO 1 45</t>
  </si>
  <si>
    <t>2022129990023324</t>
  </si>
  <si>
    <t xml:space="preserve">SUNAN GIRI GG 8 NO 37 </t>
  </si>
  <si>
    <t>SUNAN GIRI 08/37 RT/RW 002/003</t>
  </si>
  <si>
    <t>2023049990029085</t>
  </si>
  <si>
    <t>DAPET</t>
  </si>
  <si>
    <t xml:space="preserve">DSN SUGIHWARAS </t>
  </si>
  <si>
    <t>DSN SUGIHWARAS RT/RW 002/001 KEL DAPET KEC BALONGPANGGANG KAB GRESIK</t>
  </si>
  <si>
    <t>7 4m 12s S, 112 32m 31.2s E</t>
  </si>
  <si>
    <t>2014094040010230</t>
  </si>
  <si>
    <t>PURWODADI RT. 17 DESA PONDOK MEJA KEC. MESTONG KAB. MUARO JAMBI</t>
  </si>
  <si>
    <t>2023039990026924</t>
  </si>
  <si>
    <t>TENGGULUNAN</t>
  </si>
  <si>
    <t xml:space="preserve">KAPTEN DARMO SUGONDO 22C NO. 01A </t>
  </si>
  <si>
    <t>JL. KAPTEN DARMO SUGONDO 22C NO. 01A RT/RW 002/001</t>
  </si>
  <si>
    <t>7 11m 42s S, 112 38m 52.8s E</t>
  </si>
  <si>
    <t>2023049990029352</t>
  </si>
  <si>
    <t>TUMIJAJAR</t>
  </si>
  <si>
    <t>MARGO DADI</t>
  </si>
  <si>
    <t>34594</t>
  </si>
  <si>
    <t>34794</t>
  </si>
  <si>
    <t>MARGO DADI KEC TUMIJAJAR</t>
  </si>
  <si>
    <t>4 40m 8.4s S, 105 7m 12s E</t>
  </si>
  <si>
    <t>2023029990025375</t>
  </si>
  <si>
    <t>WANGUNHARJA</t>
  </si>
  <si>
    <t>KP CICALUNG</t>
  </si>
  <si>
    <t>KP CICALUNG RT 005 RW 005 KELURAHAN WANGUNHARJA KECAMATAN LEMBANG KABUPATEN BANDUNG BARAT</t>
  </si>
  <si>
    <t>6 48m 36s S, 107 40m 15.6s E</t>
  </si>
  <si>
    <t>2021045680007431</t>
  </si>
  <si>
    <t>JATIKRAMAT</t>
  </si>
  <si>
    <t>17421</t>
  </si>
  <si>
    <t>DOSEN IKIP BLOK 4C NO 82</t>
  </si>
  <si>
    <t>JL CAMAN RAYA</t>
  </si>
  <si>
    <t>6 16m 4.8s S, 106 56m 34.8s E</t>
  </si>
  <si>
    <t>6 15m 26.28s S, 106 56m 49.2s E</t>
  </si>
  <si>
    <t>2023039990026837</t>
  </si>
  <si>
    <t xml:space="preserve">CIREWED </t>
  </si>
  <si>
    <t>KP.CIREWED RT/RW 003/003</t>
  </si>
  <si>
    <t>2023049990029298</t>
  </si>
  <si>
    <t>BLOK GARDU</t>
  </si>
  <si>
    <t>KP.BLOK GARDU RT/RW 006/002</t>
  </si>
  <si>
    <t>6 22m 48s S, 106 26m 34.8s E</t>
  </si>
  <si>
    <t>2023039990027577</t>
  </si>
  <si>
    <t>AMBARAWA</t>
  </si>
  <si>
    <t>AMBARAWA RT/RW 010/004</t>
  </si>
  <si>
    <t>2023019990023881</t>
  </si>
  <si>
    <t>GEDANGKULUD</t>
  </si>
  <si>
    <t>GEDANGKULUD (GEDANGKULUT)</t>
  </si>
  <si>
    <t>DUSUN GEDANG KULUT</t>
  </si>
  <si>
    <t>DUSUN GEDANG KULUT RT/RW 002/005</t>
  </si>
  <si>
    <t>7 15m 18s S, 112 29m 42s E</t>
  </si>
  <si>
    <t>2023049990029115</t>
  </si>
  <si>
    <t>MANGKUBUMI</t>
  </si>
  <si>
    <t>LINGGAJAYA</t>
  </si>
  <si>
    <t>46181</t>
  </si>
  <si>
    <t>PERUM PLN ELECTRO RAYA</t>
  </si>
  <si>
    <t>PERUM PLN ELECTRO RAYA 004/013 KEL. LINGGAJAYA KEC. CIHIDEUNG KOTA TASIKMALAYA</t>
  </si>
  <si>
    <t>7 19m 51.6s S, 108 11m 27.6s E</t>
  </si>
  <si>
    <t>2023029990025631</t>
  </si>
  <si>
    <t>JATI RAYA D1/2 BJI UTAMA</t>
  </si>
  <si>
    <t>JL JATI RAYA D1/2 BJI UTAMA</t>
  </si>
  <si>
    <t>6 13m 32.844s S, 107 1m 8.4s E</t>
  </si>
  <si>
    <t>2023039990025864</t>
  </si>
  <si>
    <t>LR.GADO-GADO NO.58 RT/RW 009/000</t>
  </si>
  <si>
    <t>2023049990029394</t>
  </si>
  <si>
    <t>RUNGKUT LOR 7/3</t>
  </si>
  <si>
    <t>4040001500</t>
  </si>
  <si>
    <t>JLN.HP. KUSUMA GG. BONDO 5 NO.20 RT/RW 013/000</t>
  </si>
  <si>
    <t>2023039990026515</t>
  </si>
  <si>
    <t>MISTAR COKROKUSUMO JALAN KASTURI</t>
  </si>
  <si>
    <t>JL.MISTAR COKROKUSUMO JALAN KASTURI RT/RW 014/003</t>
  </si>
  <si>
    <t>2023039990026152</t>
  </si>
  <si>
    <t>KP.PABUARAN RT/RW 002/009</t>
  </si>
  <si>
    <t>2023029990025465</t>
  </si>
  <si>
    <t>AMBENG - AMBENG WATANGREJO</t>
  </si>
  <si>
    <t>AMBENG AMBENG WATANGREJO</t>
  </si>
  <si>
    <t>AMBENG AMBENG WATENG REJO</t>
  </si>
  <si>
    <t>AMBENG -AMBENG WATANG REJO RT 04 RW 02</t>
  </si>
  <si>
    <t>7 11m 27.6s S, 112 39m 46.8s E</t>
  </si>
  <si>
    <t>2022129990023783</t>
  </si>
  <si>
    <t>PANGLIMA SUDIRMAN GG 16 NO 7</t>
  </si>
  <si>
    <t>BALONGSARI BLOK 8-B16</t>
  </si>
  <si>
    <t>2023049990029440</t>
  </si>
  <si>
    <t>CISOMANGBARAT</t>
  </si>
  <si>
    <t>CISOMANGBARAT (CISOMANG BARAT)</t>
  </si>
  <si>
    <t xml:space="preserve">KP PANGHEGAR </t>
  </si>
  <si>
    <t>KP.PANGHEGAR RT/RW 003/003</t>
  </si>
  <si>
    <t>6 42m 8.52651e-13s S, 107 26m 34.8s E</t>
  </si>
  <si>
    <t>2023049990028643</t>
  </si>
  <si>
    <t>KP. KALUWUNG RT/RW 014/004</t>
  </si>
  <si>
    <t>2023039990025717</t>
  </si>
  <si>
    <t xml:space="preserve">KP SANGKAN </t>
  </si>
  <si>
    <t>KP SANGKAN RT 002 RW 008 KELURAHAN IBUN KECAMATAN IBUN KABUPATEN BANDUNG</t>
  </si>
  <si>
    <t>7 7m 1.2s S, 107 46m 30s E</t>
  </si>
  <si>
    <t>2023019990024336</t>
  </si>
  <si>
    <t>BLAWI</t>
  </si>
  <si>
    <t xml:space="preserve">BLAWI </t>
  </si>
  <si>
    <t>BLAWI RT/RW 001/002</t>
  </si>
  <si>
    <t>7 2m 31.2s S, 112 27m 18s E</t>
  </si>
  <si>
    <t>2023059990030853</t>
  </si>
  <si>
    <t>POMAHAN</t>
  </si>
  <si>
    <t xml:space="preserve">DKH POHIJO 04/02 DESA POMAHAN KECAMATAN PULUNG KABUPATEN PONOROGO </t>
  </si>
  <si>
    <t>7 50m 13.2s S, 111 36m 10.8s E</t>
  </si>
  <si>
    <t>2023049990028926</t>
  </si>
  <si>
    <t xml:space="preserve">KAPUK GG WARAS </t>
  </si>
  <si>
    <t>JL KAPUK GG WARAS RT/RW 010/011</t>
  </si>
  <si>
    <t>2023039990027803</t>
  </si>
  <si>
    <t>KEBON NANAS</t>
  </si>
  <si>
    <t>KEBON NANAS RT/RW 007/002</t>
  </si>
  <si>
    <t>2023059990031515</t>
  </si>
  <si>
    <t>BUKIT BALING RT/RW 006/000</t>
  </si>
  <si>
    <t>2023029990025621</t>
  </si>
  <si>
    <t>SUNGAI  ALANG</t>
  </si>
  <si>
    <t>SEI/SUNGAI ALANG</t>
  </si>
  <si>
    <t>SUNGAI ALANG RT/RW 003/000</t>
  </si>
  <si>
    <t>3 27m 46.8s S, 114 58m 15.6s E</t>
  </si>
  <si>
    <t>2023039990025836</t>
  </si>
  <si>
    <t>TULANGAN</t>
  </si>
  <si>
    <t>KEPADANGAN</t>
  </si>
  <si>
    <t>61273</t>
  </si>
  <si>
    <t>KEPADANGAN TULANGAN RT 3 RW 1</t>
  </si>
  <si>
    <t>7 28m 40.8s S, 112 38m 9.6s E</t>
  </si>
  <si>
    <t>2023069990031979</t>
  </si>
  <si>
    <t>MUDUNG LAUT</t>
  </si>
  <si>
    <t>36252</t>
  </si>
  <si>
    <t>JL K H A SOMAD RT 03</t>
  </si>
  <si>
    <t>1 34m 8.4s S, 103 36m 54s E</t>
  </si>
  <si>
    <t>2023059990030986</t>
  </si>
  <si>
    <t>PERUMAHAN SINAR KENCANA 3 BLOK B 12 A RT 22</t>
  </si>
  <si>
    <t>2023039990026999</t>
  </si>
  <si>
    <t>PULO NANGKA</t>
  </si>
  <si>
    <t>JL PULO NANGKA, RT 14 RW 2</t>
  </si>
  <si>
    <t>2023049990029682</t>
  </si>
  <si>
    <t xml:space="preserve">KP. PABUARAN RT/RW 003/001 KEL MANIS JAYA KEC JATIUWUNG KOTA TANGERANG </t>
  </si>
  <si>
    <t>2023049990028874</t>
  </si>
  <si>
    <t>JL JAMBI SUAK KANDIS KM 16 RT/RW 001/001</t>
  </si>
  <si>
    <t>2019034280011492</t>
  </si>
  <si>
    <t>GOLF KOMP WENGGA JAYA IV BLOK F NO 659</t>
  </si>
  <si>
    <t>2023039990026387</t>
  </si>
  <si>
    <t>JL. TARMIZI KADIR RT/RW 015/000</t>
  </si>
  <si>
    <t>2023029990025068</t>
  </si>
  <si>
    <t>TUNGGUL IRANG</t>
  </si>
  <si>
    <t>JL. MELATI RT/RW 003/002</t>
  </si>
  <si>
    <t>3 23m 13.2s S, 114 52m 22.8s E</t>
  </si>
  <si>
    <t>2023049990029171</t>
  </si>
  <si>
    <t>PERUM TAMAN KOTA BLV 40</t>
  </si>
  <si>
    <t>6 14m 22.596s S, 107 0m 39.6s E</t>
  </si>
  <si>
    <t>2023039990026114</t>
  </si>
  <si>
    <t>KAPTEN DARMO SUGONDO GG 12 F NO 26</t>
  </si>
  <si>
    <t>JL.KAPTEN DARMOS SUGONDO GG 12 F NO 26 RT 5 RW 4 INDRO.JATIM</t>
  </si>
  <si>
    <t>2023049990029841</t>
  </si>
  <si>
    <t>LIMUN</t>
  </si>
  <si>
    <t>RANGGO</t>
  </si>
  <si>
    <t>37382</t>
  </si>
  <si>
    <t>SEI DINGIN</t>
  </si>
  <si>
    <t>2 28m 58.8s S, 102 32m 6s E</t>
  </si>
  <si>
    <t>2023039990027746</t>
  </si>
  <si>
    <t xml:space="preserve">KP BABAKAN KAMULYAN </t>
  </si>
  <si>
    <t>KP. BABAKAN KAMULYAN RT/RW 002/001</t>
  </si>
  <si>
    <t>2022075130045655</t>
  </si>
  <si>
    <t>TAMANSARI</t>
  </si>
  <si>
    <t>TRIDAYA SAKTI</t>
  </si>
  <si>
    <t>SETIAMULYA</t>
  </si>
  <si>
    <t>46191</t>
  </si>
  <si>
    <t>TAMAN TRIDAYA INDAH 2 BLOK E17 NO 3A</t>
  </si>
  <si>
    <t>PERUM GRIYA SETIA ASRI BLOK. S NO.6</t>
  </si>
  <si>
    <t>6 14m 49.2s S, 107 4m 26.4s E</t>
  </si>
  <si>
    <t>7 12m 32.472s S, 107 53m 38.4s E</t>
  </si>
  <si>
    <t>2023034790034137</t>
  </si>
  <si>
    <t>REMPOA</t>
  </si>
  <si>
    <t>DELIMA JAYA</t>
  </si>
  <si>
    <t>JL H ALIH</t>
  </si>
  <si>
    <t>6 17m 16.8s S, 106 45m 18s E</t>
  </si>
  <si>
    <t>6 16m 34.608s S, 106 46m 1.2s E</t>
  </si>
  <si>
    <t>2023019990024487</t>
  </si>
  <si>
    <t xml:space="preserve">DSN KECIPIK </t>
  </si>
  <si>
    <t>DUSUN KECIPIK RT/RW 003/001</t>
  </si>
  <si>
    <t>2022119990022772</t>
  </si>
  <si>
    <t>JL CENDRAWASIH II KOMPLEK KODAM TANAH KUSIR NO. 14P</t>
  </si>
  <si>
    <t>6 15m 25.488s S, 106 46m 44.4s E</t>
  </si>
  <si>
    <t>2023029990024865</t>
  </si>
  <si>
    <t>JL.AHMAT HASIM RT/RW 003/000</t>
  </si>
  <si>
    <t>2023059990031112</t>
  </si>
  <si>
    <t>KP. CISALAK RT/RW 001/002</t>
  </si>
  <si>
    <t>2023039990025883</t>
  </si>
  <si>
    <t>KENDAL</t>
  </si>
  <si>
    <t>001/001</t>
  </si>
  <si>
    <t>2023039990027490</t>
  </si>
  <si>
    <t>BLURUKIDUL</t>
  </si>
  <si>
    <t>BLURUKIDUL (BLURU KIDUL)</t>
  </si>
  <si>
    <t>61233</t>
  </si>
  <si>
    <t>GRAHA PENTA BLOK AF NO 21</t>
  </si>
  <si>
    <t>7 26m 56.4s S, 112 45m 10.8s E</t>
  </si>
  <si>
    <t>2023049990029310</t>
  </si>
  <si>
    <t>PEMATANG SAWA</t>
  </si>
  <si>
    <t>TIROM</t>
  </si>
  <si>
    <t>35382</t>
  </si>
  <si>
    <t>CUT MUTIA BLOK A NO 22</t>
  </si>
  <si>
    <t>PEKON TIROM</t>
  </si>
  <si>
    <t>5 45m 36.18s S, 104 37m 26.4s E</t>
  </si>
  <si>
    <t>2023059990030706</t>
  </si>
  <si>
    <t>SARANG BURUNG</t>
  </si>
  <si>
    <t>SARANG BURUNG RT/RW 005/-</t>
  </si>
  <si>
    <t>1 33m 54s S, 103 31m 22.8s E</t>
  </si>
  <si>
    <t>2023059990031399</t>
  </si>
  <si>
    <t>TANGKIT RT/RW 013/000</t>
  </si>
  <si>
    <t>2023049990028433</t>
  </si>
  <si>
    <t>PURBOLINGGO</t>
  </si>
  <si>
    <t>TAMAN ASRI</t>
  </si>
  <si>
    <t>34192</t>
  </si>
  <si>
    <t xml:space="preserve">DUSUN 4 RT/RW 022/009 TAMAN ASRI </t>
  </si>
  <si>
    <t>5 0m 36s S, 105 28m 26.4s E</t>
  </si>
  <si>
    <t>2023049990028312</t>
  </si>
  <si>
    <t xml:space="preserve">PERUM PURI MAHONI BLOK.E NO.10 JL. MAKASSAR </t>
  </si>
  <si>
    <t>PERUM PURI MAHONI BLOK.E NO.10 JL. MAKASSAR RT/RW 013/004</t>
  </si>
  <si>
    <t>2023039990027953</t>
  </si>
  <si>
    <t xml:space="preserve">CURUG WETAN </t>
  </si>
  <si>
    <t>KP.CURUG WETAN RT/RW 002/007 GANG HAJI MARTAPA KP.DARUSALAM</t>
  </si>
  <si>
    <t>2023059990030031</t>
  </si>
  <si>
    <t>KENALI ASAM ATAS, PERUMAHAN PESONA KENALI ASRI BLOK D12</t>
  </si>
  <si>
    <t>2018114880019609</t>
  </si>
  <si>
    <t xml:space="preserve">CERME KIDUL </t>
  </si>
  <si>
    <t>CERME KIDUL RT/RW 001/001</t>
  </si>
  <si>
    <t>2023029990025191</t>
  </si>
  <si>
    <t>PASLATEN SATU</t>
  </si>
  <si>
    <t>PASLATEN SATU RT/RW -/001</t>
  </si>
  <si>
    <t>2023049990029741</t>
  </si>
  <si>
    <t>MUARA PADANG</t>
  </si>
  <si>
    <t>AIR GADING</t>
  </si>
  <si>
    <t>30975</t>
  </si>
  <si>
    <t>DESA AIR GADING</t>
  </si>
  <si>
    <t>JALAN DESA AIR GADING</t>
  </si>
  <si>
    <t>2 43m 48s S, 105 1m 30s E</t>
  </si>
  <si>
    <t>2023059990029967</t>
  </si>
  <si>
    <t>SELAT</t>
  </si>
  <si>
    <t>BATANG HARI RT/RW 001/-</t>
  </si>
  <si>
    <t>1 33m 0s S, 103 26m 56.4s E</t>
  </si>
  <si>
    <t>2023025950011100</t>
  </si>
  <si>
    <t>PAKIS</t>
  </si>
  <si>
    <t>60256</t>
  </si>
  <si>
    <t>JL PAKIS SIDOREJO 3/10A RT/RW 001/005 KEL PAKIS KEC SAWAHAN SURABAYA</t>
  </si>
  <si>
    <t>7 17m 6s S, 112 43m 26.4s E</t>
  </si>
  <si>
    <t>2023059990030257</t>
  </si>
  <si>
    <t>JL SINAR FAJAR RT RW 033 000</t>
  </si>
  <si>
    <t>2023039990026890</t>
  </si>
  <si>
    <t>SINDANGSARI</t>
  </si>
  <si>
    <t>SINDANGSARI (SINDANG SARI)</t>
  </si>
  <si>
    <t xml:space="preserve">PERUM VILLA PERMATA BLOK G-2 NO 2 </t>
  </si>
  <si>
    <t>PERUM VILLA PERMATA BLOK G-2 NO 2 RT/RW 004/016</t>
  </si>
  <si>
    <t>2023039990027518</t>
  </si>
  <si>
    <t>KUSA</t>
  </si>
  <si>
    <t>MADANG ATAS</t>
  </si>
  <si>
    <t>MADANG ATAS KEL.KUSA KEC.KOTA AGUNG ,TANGGAMUS</t>
  </si>
  <si>
    <t>5 29m 20.4s S, 104 38m 2.4s E</t>
  </si>
  <si>
    <t>2023019990024586</t>
  </si>
  <si>
    <t xml:space="preserve">KAJAR </t>
  </si>
  <si>
    <t>KAJAR RT/RW 003/006</t>
  </si>
  <si>
    <t>2023039990025713</t>
  </si>
  <si>
    <t>JL.SUKAR SARI PERUM.PESONA AKASIAH NO.116 RT/RW 039/000</t>
  </si>
  <si>
    <t>2014054080007349</t>
  </si>
  <si>
    <t>DUSUN I DESA JUNGAI</t>
  </si>
  <si>
    <t xml:space="preserve">DUSUN I DESA JUNGAI </t>
  </si>
  <si>
    <t>2023059990031325</t>
  </si>
  <si>
    <t>SMP 1 TENGAH NO 1</t>
  </si>
  <si>
    <t>JL.SMP 1 TENGAH NO.1 RT/RW 004/001</t>
  </si>
  <si>
    <t>2023039990026678</t>
  </si>
  <si>
    <t>SEMBUNGAN KIDUL</t>
  </si>
  <si>
    <t xml:space="preserve">SEMBUNGAN KIDUL </t>
  </si>
  <si>
    <t>SEMBUNGAN KIDUL RT/RW 006/003</t>
  </si>
  <si>
    <t>7 0m 18s S, 112 30m 39.6s E</t>
  </si>
  <si>
    <t>2023039990026071</t>
  </si>
  <si>
    <t>PERUM SUDIRMAN INDAH BLOK A.5 NO 7</t>
  </si>
  <si>
    <t>PERUMAHAN SUDIRMAN INDAH BLOK A5 NO.7 RT. 008 RW. 006</t>
  </si>
  <si>
    <t>6 15m 39.6s S, 106 28m 58.8s E</t>
  </si>
  <si>
    <t>2023029990024682</t>
  </si>
  <si>
    <t>TANJUNG 7 BLOK D NO 448</t>
  </si>
  <si>
    <t>JL ANGSANA II BLOK C NO.303</t>
  </si>
  <si>
    <t>6 18m 33.084s S, 106 40m 48s E</t>
  </si>
  <si>
    <t>2016046290000577</t>
  </si>
  <si>
    <t>TANJAKAN</t>
  </si>
  <si>
    <t xml:space="preserve">PERUMAHAN TANJAKAN INDAH BLOK G 11 NO 34 </t>
  </si>
  <si>
    <t>PERUM TANJAKAN INDAH</t>
  </si>
  <si>
    <t>6 5m 45.6s S, 106 31m 33.6s E</t>
  </si>
  <si>
    <t>2023039990025888</t>
  </si>
  <si>
    <t>BOHAR</t>
  </si>
  <si>
    <t>PERUM NIZAR MAMSION E2-14</t>
  </si>
  <si>
    <t>JL KENONGOSARI III NO 5B</t>
  </si>
  <si>
    <t>7 22m 37.2s S, 112 42m 43.2s E</t>
  </si>
  <si>
    <t>2010104280000228</t>
  </si>
  <si>
    <t xml:space="preserve">KOMP GRIYA MUSTIKA PERMAI BLOK M NO 50 </t>
  </si>
  <si>
    <t>KOMP GRIYA MUSTIKA PERMAI BLOK M NO 50 RT/RW 025/001</t>
  </si>
  <si>
    <t>2023069990031843</t>
  </si>
  <si>
    <t>PERUMAHAN NUSA SEJAHTERA BLOK D.09 RT/RW 050/000</t>
  </si>
  <si>
    <t>2023049990028553</t>
  </si>
  <si>
    <t>AIR GEGAS</t>
  </si>
  <si>
    <t>AIRGEGAS</t>
  </si>
  <si>
    <t>AIRGEGAS (AIR GEGAS)</t>
  </si>
  <si>
    <t>33782</t>
  </si>
  <si>
    <t>DESA AIR GEGAS</t>
  </si>
  <si>
    <t xml:space="preserve">AIR GEGAS </t>
  </si>
  <si>
    <t>2 42m 8.52651e-13s S, 106 26m 45.6s E</t>
  </si>
  <si>
    <t>2023039990027275</t>
  </si>
  <si>
    <t xml:space="preserve">TERS KOPO KM 13,5 KATAPANG NO 215 </t>
  </si>
  <si>
    <t>JL TERUSAN KOPO KM 13.5 KATAPANG NO 215 RT 001 RW 006 DESA PANGAUBAN KEC KATAPANG KAB BANDUNG</t>
  </si>
  <si>
    <t>6 59m 31.2s S, 107 33m 18s E</t>
  </si>
  <si>
    <t>2022109990022359</t>
  </si>
  <si>
    <t>SUKO</t>
  </si>
  <si>
    <t>61224</t>
  </si>
  <si>
    <t xml:space="preserve">PERUM GRAHA KOTA BLOK A14 NO.1 </t>
  </si>
  <si>
    <t>PERUMAHAN GRAHA KOTA BLOK A14 NO.1 SUKO SIDOARJO</t>
  </si>
  <si>
    <t>7 26m 56.4s S, 112 40m 55.2s E</t>
  </si>
  <si>
    <t>2023049990028070</t>
  </si>
  <si>
    <t>MUARO SEBAPO</t>
  </si>
  <si>
    <t>JL. JAMBI PALEMBANG KM 18 RT 03 WARUNG SARAPAN PAGI ARTO MORO</t>
  </si>
  <si>
    <t>1 44m 9.6s S, 103 34m 48s E</t>
  </si>
  <si>
    <t>2023049990028199</t>
  </si>
  <si>
    <t xml:space="preserve">KP. CILEUEUR </t>
  </si>
  <si>
    <t>KP. CILEUEUR RT/RW 002/006</t>
  </si>
  <si>
    <t>2023059990031055</t>
  </si>
  <si>
    <t>PUPUT</t>
  </si>
  <si>
    <t>DESA PUPUT</t>
  </si>
  <si>
    <t>DESA PUPUT RT/RW 003/001</t>
  </si>
  <si>
    <t>2 16m 40.8s S, 106 7m 33.6s E</t>
  </si>
  <si>
    <t>2020034040024107</t>
  </si>
  <si>
    <t>JL KENARI IV BEKALANG SD YKPP RT 08</t>
  </si>
  <si>
    <t>2023019990024432</t>
  </si>
  <si>
    <t>KUALA JAMBI</t>
  </si>
  <si>
    <t>KUALA LAGAN</t>
  </si>
  <si>
    <t>36760</t>
  </si>
  <si>
    <t>DUSUN MAWAR MELATI I</t>
  </si>
  <si>
    <t>1 0m 50.4s S, 103 48m 28.8s E</t>
  </si>
  <si>
    <t>2023049990028321</t>
  </si>
  <si>
    <t xml:space="preserve">KP. JENGKOL </t>
  </si>
  <si>
    <t>KP. JENGKOL RT/RW 007/003</t>
  </si>
  <si>
    <t>2023039990027578</t>
  </si>
  <si>
    <t xml:space="preserve"> PELEMWATU</t>
  </si>
  <si>
    <t>JL PELEMWATU RT/RW 006/003</t>
  </si>
  <si>
    <t>2023059990030401</t>
  </si>
  <si>
    <t xml:space="preserve">TOGOG </t>
  </si>
  <si>
    <t>KP. TOGOG RT/RW 002/003</t>
  </si>
  <si>
    <t>2023039990026989</t>
  </si>
  <si>
    <t>PASIRHALANG</t>
  </si>
  <si>
    <t xml:space="preserve">KP BABAKAN CINTA </t>
  </si>
  <si>
    <t>KP.BABAKAN CINTA RT/RW 001/003</t>
  </si>
  <si>
    <t>6 49m 30s S, 107 31m 22.8s E</t>
  </si>
  <si>
    <t>2023029990025431</t>
  </si>
  <si>
    <t>NGABLAK REJO</t>
  </si>
  <si>
    <t>NGABLAK REJO RT/RW 004/003</t>
  </si>
  <si>
    <t>2018074950013851</t>
  </si>
  <si>
    <t>KP. CIBOGO RT/RW 001/003</t>
  </si>
  <si>
    <t>2023059990030323</t>
  </si>
  <si>
    <t>GABEK DUA</t>
  </si>
  <si>
    <t>33116</t>
  </si>
  <si>
    <t>YOS SUDARSO</t>
  </si>
  <si>
    <t>2 6m 21.6s S, 106 7m 4.8s E</t>
  </si>
  <si>
    <t>2023039990027771</t>
  </si>
  <si>
    <t>PERAK TIMUR</t>
  </si>
  <si>
    <t>60164</t>
  </si>
  <si>
    <t>KALIMAS BARU 1 GG 2/32</t>
  </si>
  <si>
    <t>7 13m 33.6s S, 112 43m 55.2s E</t>
  </si>
  <si>
    <t>2023039990027137</t>
  </si>
  <si>
    <t>CIMINDI TIMUR</t>
  </si>
  <si>
    <t>CIMINDI TIMUR NO 32 RT05 RW23 RANCABENTANG UTARA</t>
  </si>
  <si>
    <t>6 54m 36s S, 107 34m 4.8s E</t>
  </si>
  <si>
    <t>2023059990031479</t>
  </si>
  <si>
    <t>PANDU DSN MANDU</t>
  </si>
  <si>
    <t>DUSUN MANDO RT/RW 001/005</t>
  </si>
  <si>
    <t>2023049990028633</t>
  </si>
  <si>
    <t xml:space="preserve">KP SUKAWARNA GG PANDAY II </t>
  </si>
  <si>
    <t>GG,PANDAY 2 RT002/RW006,NO56B KEL,KARANG MEKAR, KEC, CIMAHI TENGAH</t>
  </si>
  <si>
    <t>2023039990025867</t>
  </si>
  <si>
    <t>AL JAFRI</t>
  </si>
  <si>
    <t>JL,ZAMZAM JAILANI,TIDA ADA NO RUMAH,MASUK DISAMPING JALAN ADA PARKIR MOBIL TERUS SEBELAH KANAN</t>
  </si>
  <si>
    <t>2023039990026790</t>
  </si>
  <si>
    <t>WISMA MAS 1 BLK B3 NO 1</t>
  </si>
  <si>
    <t>WISMA MAS 1 BLK B3 NO 1, RT 002/005, KUTA JAYA, PASAR KEMIS, TANGERANG</t>
  </si>
  <si>
    <t>2023039990027350</t>
  </si>
  <si>
    <t>JL IBRAHIM LRG DARUSSALAM II RT 11</t>
  </si>
  <si>
    <t>2023059990030241</t>
  </si>
  <si>
    <t>HOKKY KAMPUS BLOK C NO 10</t>
  </si>
  <si>
    <t>JL HOKKY KAMPUS BLOKC C NO 10</t>
  </si>
  <si>
    <t>2023049990028111</t>
  </si>
  <si>
    <t>SETIAMEKAR</t>
  </si>
  <si>
    <t>PERUM TAMAN SETIA MEKAR JL MAWAR 3 NO 9</t>
  </si>
  <si>
    <t>6 14m 52.8s S, 107 2m 42s E</t>
  </si>
  <si>
    <t>6 16m 31.404s S, 107 1m 33.6s E</t>
  </si>
  <si>
    <t>2023039990027823</t>
  </si>
  <si>
    <t>TANJUNG RAYA</t>
  </si>
  <si>
    <t>HARAPAN MUKTI</t>
  </si>
  <si>
    <t>MUARA TENANG TIMUR</t>
  </si>
  <si>
    <t>34692</t>
  </si>
  <si>
    <t xml:space="preserve">MUARA TENANG TIMUR RT 004 RW 002 </t>
  </si>
  <si>
    <t>3 55m 8.4s S, 105 22m 37.2s E</t>
  </si>
  <si>
    <t>2023059990031038</t>
  </si>
  <si>
    <t>PANDAN INDAH RT/RW 004/007</t>
  </si>
  <si>
    <t>KP PANDAN INDAH RT/RW 004/007</t>
  </si>
  <si>
    <t>2023049990029693</t>
  </si>
  <si>
    <t>SINGKUT</t>
  </si>
  <si>
    <t>PASAR SINGKUT</t>
  </si>
  <si>
    <t>37482</t>
  </si>
  <si>
    <t>37483</t>
  </si>
  <si>
    <t>2 29m 31.2s S, 102 41m 2.4s E</t>
  </si>
  <si>
    <t>2023039990026625</t>
  </si>
  <si>
    <t>BOJONGMEKAR</t>
  </si>
  <si>
    <t xml:space="preserve">KP BOJONG </t>
  </si>
  <si>
    <t>KP. BOJONG RT/RW 003-005</t>
  </si>
  <si>
    <t>6 45m 14.4s S, 107 21m 28.8s E</t>
  </si>
  <si>
    <t>2023059990030709</t>
  </si>
  <si>
    <t>KENTEN</t>
  </si>
  <si>
    <t>30761</t>
  </si>
  <si>
    <t>PANGERAN AYIN KOMPLEK KENTEN SEJAHTERA 1 LR ANGGREK 4 BLOK I-14</t>
  </si>
  <si>
    <t>JL PANGERAN AYIN KOMPLEK KENTEN SEJAHTERA 1 LR ANGGREK 4 BLOK I-14 RT 039 RW 013</t>
  </si>
  <si>
    <t>2023039990027869</t>
  </si>
  <si>
    <t>GIRIMUKTI</t>
  </si>
  <si>
    <t xml:space="preserve">KP CIPAIT </t>
  </si>
  <si>
    <t>KP.CIPAIT RT/RW 004/006</t>
  </si>
  <si>
    <t>6 53m 2.4s S, 107 25m 37.2s E</t>
  </si>
  <si>
    <t>2023029990025205</t>
  </si>
  <si>
    <t>CIKALONG WETAN</t>
  </si>
  <si>
    <t>TENJOLAUT</t>
  </si>
  <si>
    <t>KP CIDAHU</t>
  </si>
  <si>
    <t>6 42m 14.4s S, 107 24m 50.4s E</t>
  </si>
  <si>
    <t>2023049990028395</t>
  </si>
  <si>
    <t>BOJONGSOANG</t>
  </si>
  <si>
    <t>40287</t>
  </si>
  <si>
    <t>KOMPLEK CHERRY FIELD 89</t>
  </si>
  <si>
    <t>JL. PEMBANGUNAN KOMP. PONDOK SURYA BLOK I NO.</t>
  </si>
  <si>
    <t>6 58m 48s S, 107 39m 14.4s E</t>
  </si>
  <si>
    <t>2023049990029763</t>
  </si>
  <si>
    <t>BANGKA BARAT</t>
  </si>
  <si>
    <t>MUNTOK</t>
  </si>
  <si>
    <t>MENTOK (MUNTOK)</t>
  </si>
  <si>
    <t>MENJELANG</t>
  </si>
  <si>
    <t>TANJUNG</t>
  </si>
  <si>
    <t>33351</t>
  </si>
  <si>
    <t>33311</t>
  </si>
  <si>
    <t>KAMPUNG MENJELANG BARU</t>
  </si>
  <si>
    <t xml:space="preserve">KAMPUNG MENJELANG BARU RT 003 RW 001 </t>
  </si>
  <si>
    <t>2 30m 3.6s S, 105 27m 14.4s E</t>
  </si>
  <si>
    <t>2023039990026446</t>
  </si>
  <si>
    <t>BUBUTAN</t>
  </si>
  <si>
    <t>JEPARA</t>
  </si>
  <si>
    <t>60171</t>
  </si>
  <si>
    <t xml:space="preserve">DUPAK BARU KALIMIR NO 15 </t>
  </si>
  <si>
    <t xml:space="preserve">DUPAK BARU KALIMIR NO 21, RT 010 RW 005 JEPARA BUBUTAN SURABAYA </t>
  </si>
  <si>
    <t>7 14m 27.6s S, 112 43m 19.2s E</t>
  </si>
  <si>
    <t>2022119990023002</t>
  </si>
  <si>
    <t>SEPAT</t>
  </si>
  <si>
    <t>DS TAMBAKMENJANGAN RT/RW 003/008 KEC SARIREJO KAB LAMONGAN</t>
  </si>
  <si>
    <t>2023049990028871</t>
  </si>
  <si>
    <t>KANANGASARI</t>
  </si>
  <si>
    <t xml:space="preserve">KP CIMENTENG </t>
  </si>
  <si>
    <t>KP CIMENTENG RT/RW 001/008</t>
  </si>
  <si>
    <t>6 44m 45.6s S, 107 25m 33.6s E</t>
  </si>
  <si>
    <t>2023049990029157</t>
  </si>
  <si>
    <t>PEMATANG RESAK RT/RW 016/000</t>
  </si>
  <si>
    <t>2023039990027421</t>
  </si>
  <si>
    <t>MANUKAN INDAH IV BLOK 19-E /20</t>
  </si>
  <si>
    <t>JL. MANUKAN INDAH IV BLOK 19E NO 20. TANDES - SURABAYA</t>
  </si>
  <si>
    <t>2023039990026173</t>
  </si>
  <si>
    <t>KEBUN KARET</t>
  </si>
  <si>
    <t>JL. KEBUN KARET RT/RW 018/007</t>
  </si>
  <si>
    <t>2018114880019804</t>
  </si>
  <si>
    <t xml:space="preserve">BENEM SELATAN </t>
  </si>
  <si>
    <t>BENEM SELATAN RT/RW 003/001</t>
  </si>
  <si>
    <t>2023039990027739</t>
  </si>
  <si>
    <t>REJOTANGAN</t>
  </si>
  <si>
    <t>TENGGUR</t>
  </si>
  <si>
    <t>66293</t>
  </si>
  <si>
    <t>DSN TENGGUR</t>
  </si>
  <si>
    <t>DSN TENGGUR RT004/RW001 TENGGUR</t>
  </si>
  <si>
    <t>8 8m 6s S, 112 2m 38.4s E</t>
  </si>
  <si>
    <t>2023049990028573</t>
  </si>
  <si>
    <t>MEDANG</t>
  </si>
  <si>
    <t>15334</t>
  </si>
  <si>
    <t>KP KANDANG</t>
  </si>
  <si>
    <t>KP. KANDANG RT/RW 001/005</t>
  </si>
  <si>
    <t>6 15m 43.2s S, 106 37m 44.4s E</t>
  </si>
  <si>
    <t>2023039990026478</t>
  </si>
  <si>
    <t>MEKAR BARU</t>
  </si>
  <si>
    <t>15551</t>
  </si>
  <si>
    <t xml:space="preserve">KP MERAPIT </t>
  </si>
  <si>
    <t>KP MERAPIT RT/RW 011/003</t>
  </si>
  <si>
    <t>6 3m 43.2s S, 106 23m 13.2s E</t>
  </si>
  <si>
    <t>2023039990025780</t>
  </si>
  <si>
    <t>JALAN KAPTEN A JAIDIN SALEH</t>
  </si>
  <si>
    <t>2023029990024753</t>
  </si>
  <si>
    <t>JL.H BADAR RT/RW 022/000</t>
  </si>
  <si>
    <t>2019104620035431</t>
  </si>
  <si>
    <t xml:space="preserve">KARAWACI RT 01 RW 01 </t>
  </si>
  <si>
    <t>2023039990027160</t>
  </si>
  <si>
    <t>DUSUN WONOSARI RT/RW 002/002</t>
  </si>
  <si>
    <t>2023029990025019</t>
  </si>
  <si>
    <t>INTAN</t>
  </si>
  <si>
    <t>JL INTAN RT 35 RW 09</t>
  </si>
  <si>
    <t>2023059990031253</t>
  </si>
  <si>
    <t>DURI KOSAMBI</t>
  </si>
  <si>
    <t>11750</t>
  </si>
  <si>
    <t>DURI</t>
  </si>
  <si>
    <t>KP.DURI RT/RW 009/004</t>
  </si>
  <si>
    <t>6 10m 19.2s S, 106 43m 12s E</t>
  </si>
  <si>
    <t>2023039990026817</t>
  </si>
  <si>
    <t>KP MEKARLAKSANA</t>
  </si>
  <si>
    <t>KP.MEKARLAKSANA 1 NO.27 RT/RW 001/015</t>
  </si>
  <si>
    <t>2023069990031850</t>
  </si>
  <si>
    <t>TENGGUMUNG WETAN 7 NO 12</t>
  </si>
  <si>
    <t>2023049990029524</t>
  </si>
  <si>
    <t>NGEMPLAK RT/RW 001/004</t>
  </si>
  <si>
    <t>2023029990025392</t>
  </si>
  <si>
    <t>GUMENO</t>
  </si>
  <si>
    <t>RONGGOLAWE</t>
  </si>
  <si>
    <t>RONGGOLAWE DS GUMENO  RT RW 005 002 KEC MANYAR KAB GRESIK</t>
  </si>
  <si>
    <t>7 4m 37.2s S, 112 33m 25.2s E</t>
  </si>
  <si>
    <t>2023069990031935</t>
  </si>
  <si>
    <t>KP LEDUG RT/RW 003/001</t>
  </si>
  <si>
    <t>2023059990030331</t>
  </si>
  <si>
    <t xml:space="preserve">SARONGGE </t>
  </si>
  <si>
    <t>KP. SARONGGE RT/RW 003/006</t>
  </si>
  <si>
    <t>2023049990028340</t>
  </si>
  <si>
    <t>PEUSAR</t>
  </si>
  <si>
    <t>KP. PEUSAR RT. 004 RW.001</t>
  </si>
  <si>
    <t>6 15m 0s S, 106 30m 7.2s E</t>
  </si>
  <si>
    <t>2023039990026273</t>
  </si>
  <si>
    <t>KP. MARGASARI RT.2 RW.3 MARGASARI</t>
  </si>
  <si>
    <t>2010064880000320</t>
  </si>
  <si>
    <t>DUSUN KALIOMBO</t>
  </si>
  <si>
    <t>2023029990025374</t>
  </si>
  <si>
    <t>TUMPAAN BARU</t>
  </si>
  <si>
    <t>TUMPAAN JAGA V</t>
  </si>
  <si>
    <t>1 15m 10.8s N, 124 37m 58.8s E</t>
  </si>
  <si>
    <t>2023039990027383</t>
  </si>
  <si>
    <t>BULAK BANTENG BARU TANJUNG III/184</t>
  </si>
  <si>
    <t>BULAK BANTENG BARU TANJUNG III 84</t>
  </si>
  <si>
    <t>2023059990031222</t>
  </si>
  <si>
    <t xml:space="preserve">PERUMAHAN FLAMBOYAN GARDEN 2 BLOK E7/NO7 </t>
  </si>
  <si>
    <t>PERUMAHAN FLAMBOYAN GARDEN 2 BLOK E7/NO7 RT06, RW06DS MUNJUL,KEC SOLEAR,KAB TANGERANG,  BANTEN 15730</t>
  </si>
  <si>
    <t>2023059990030719</t>
  </si>
  <si>
    <t>SAWOO</t>
  </si>
  <si>
    <t>PANGKAL</t>
  </si>
  <si>
    <t>63475</t>
  </si>
  <si>
    <t>DUKUH BLUMBANG</t>
  </si>
  <si>
    <t>DKH BLUMBANG RT 004 RW 003 KEL.PANGKAL KEC.SAWOO</t>
  </si>
  <si>
    <t>8 0m 54s S, 111 34m 33.6s E</t>
  </si>
  <si>
    <t>2023049990029277</t>
  </si>
  <si>
    <t>PERUM BINONG PERMAI JL SURABAYA BLOK I1/NO 1</t>
  </si>
  <si>
    <t>BINONG PERMAI BLOK I 1 NO. 1 JLN. SURABAYA , 001/014</t>
  </si>
  <si>
    <t>2023059990030398</t>
  </si>
  <si>
    <t>PERUM GRIYA SJAHTERA AEJ BLOK C 16 RT 1</t>
  </si>
  <si>
    <t>2023039990027694</t>
  </si>
  <si>
    <t xml:space="preserve">KP KAWARON GIRANG </t>
  </si>
  <si>
    <t>KP KAWARON GIRANG RT/RW 001/004 KEL.WANAKERTA KEC.SINDANG JAYA</t>
  </si>
  <si>
    <t>2023069990031891</t>
  </si>
  <si>
    <t>JL PRABU SILIWANGI LRG SAPTA MARGA NO 128 RT 23</t>
  </si>
  <si>
    <t>2023059990030997</t>
  </si>
  <si>
    <t xml:space="preserve">KP PERIUK RT 001 RW 004 </t>
  </si>
  <si>
    <t>2017064880015012</t>
  </si>
  <si>
    <t>SEMBAYAT</t>
  </si>
  <si>
    <t>BUDI SANTOSO NO 16</t>
  </si>
  <si>
    <t>BUDI SANTOSO 16 RT/RW 007/002</t>
  </si>
  <si>
    <t>7 4m 19.2s S, 112 34m 8.4s E</t>
  </si>
  <si>
    <t>2023039990025761</t>
  </si>
  <si>
    <t>JL.HOS COKROAMINOTO, KOMPLEK TRANSMIGRASI NO.45</t>
  </si>
  <si>
    <t>2023019990023907</t>
  </si>
  <si>
    <t>PERUM SINAR PAMULANG PERMAI BLOK B-2 NO.7</t>
  </si>
  <si>
    <t>SINAR PAMULANG PERMAI BLOK B-2 NO.7</t>
  </si>
  <si>
    <t>6 20m 23.64s S, 106 44m 27.6s E</t>
  </si>
  <si>
    <t>2023049990029459</t>
  </si>
  <si>
    <t xml:space="preserve">DUKUH PERMAI GN RONGGENG </t>
  </si>
  <si>
    <t>JL. DUKUH PERMAI GUNUNG RONGGENG</t>
  </si>
  <si>
    <t>2023039990025919</t>
  </si>
  <si>
    <t xml:space="preserve">MEKAR BAKTI </t>
  </si>
  <si>
    <t>KP. MEKAR BAKTI RT/RW 006/002, DS. MEKAR BAKTI, KEC. PANONGAN</t>
  </si>
  <si>
    <t>2022084620047876</t>
  </si>
  <si>
    <t>MUMUNGGANG</t>
  </si>
  <si>
    <t>MUMUNGGANG RT 004 RW 005</t>
  </si>
  <si>
    <t>2023049990028381</t>
  </si>
  <si>
    <t>WAY HALIM</t>
  </si>
  <si>
    <t>PERUMNAS WAY HALIM</t>
  </si>
  <si>
    <t>35141</t>
  </si>
  <si>
    <t>JL LADA 8 NO 196</t>
  </si>
  <si>
    <t>5 22m 33.6s S, 105 16m 19.2s E</t>
  </si>
  <si>
    <t>2022119990022768</t>
  </si>
  <si>
    <t>PERUM PERMATA SUKODONO RAYA A2-5</t>
  </si>
  <si>
    <t>JL PERMATA SUKODONO RAYA BLOK A2 NO 5</t>
  </si>
  <si>
    <t>7 23m 38.4s S, 112 40m 22.8s E</t>
  </si>
  <si>
    <t>2023029990025119</t>
  </si>
  <si>
    <t>KURNIA KOMP. ANGKASA RESORT BLOK D5</t>
  </si>
  <si>
    <t>JL. KURNIA KOMP. ANGKASA RESORT BLOK D5 RT/RW 007/003</t>
  </si>
  <si>
    <t>2023069990031733</t>
  </si>
  <si>
    <t>LRG SMK BATANG HARI RT 17</t>
  </si>
  <si>
    <t>2023049990027992</t>
  </si>
  <si>
    <t>DUSUN MAWAR RT/RW 015/000</t>
  </si>
  <si>
    <t>2020115970010203</t>
  </si>
  <si>
    <t>JAYAMEKAR</t>
  </si>
  <si>
    <t>KP GANTUNGAN</t>
  </si>
  <si>
    <t>KP GANTUNGAN RT 001 RW 007</t>
  </si>
  <si>
    <t>6 50m 52.8s S, 107 27m 28.8s E</t>
  </si>
  <si>
    <t>2023059990030122</t>
  </si>
  <si>
    <t xml:space="preserve">PERUM TANJAKAN INDAH BLOK L 08 NO. 26 </t>
  </si>
  <si>
    <t>PERUM TANJAKAN INDAH BLOK L 08 NO. 26 RT/RW 001/009</t>
  </si>
  <si>
    <t>2023039990026675</t>
  </si>
  <si>
    <t xml:space="preserve">AL HIDAYAH CLUSTER CIPONDOH </t>
  </si>
  <si>
    <t>AL HIDAYAH CLUSTER CIPONDOH RT006 RW003</t>
  </si>
  <si>
    <t>2023039990026325</t>
  </si>
  <si>
    <t>JL.ABDULLAMAN RT/RW 009/000</t>
  </si>
  <si>
    <t>2023039990027967</t>
  </si>
  <si>
    <t>SEMBUNGAN KIDUL RT/RW 005/002 KELURAHAN SEMBUNGAN KIDUL,KEC DUKUN,GRESIK</t>
  </si>
  <si>
    <t>2023059990030641</t>
  </si>
  <si>
    <t>PRUM VILA DAHLIA ASRI RT/RW 052/000</t>
  </si>
  <si>
    <t>2023039990025878</t>
  </si>
  <si>
    <t>EX SIRKUIT KOMPLEKLORIHUA TAHAP 1 RTRW 024006</t>
  </si>
  <si>
    <t>JL EX SIRKUIT KOMPLEK LORIHUA TAHAP 1 RT 024 RW 006</t>
  </si>
  <si>
    <t>2023049990029852</t>
  </si>
  <si>
    <t>PONDOK PEKAYON INDAH DD.38/15</t>
  </si>
  <si>
    <t>6 15m 38.196s S, 106 58m 44.4s E</t>
  </si>
  <si>
    <t>2023049990028985</t>
  </si>
  <si>
    <t>40212</t>
  </si>
  <si>
    <t>DIA INDAH 01 NO 18</t>
  </si>
  <si>
    <t>DIAN INDAH 1 NO 18</t>
  </si>
  <si>
    <t>6 55m 26.4s S, 107 34m 26.4s E</t>
  </si>
  <si>
    <t>2023049990028889</t>
  </si>
  <si>
    <t>BUDI NO 131</t>
  </si>
  <si>
    <t>JL BUDI NO 131 RT 002 RW 004 KELURAHAN PASIRKALIKI CIMAHI UTARA</t>
  </si>
  <si>
    <t>2023049990028114</t>
  </si>
  <si>
    <t>KOMET</t>
  </si>
  <si>
    <t>JINTAN NO 8</t>
  </si>
  <si>
    <t>JL. JINTAN NO.8 RT/RW 001/002</t>
  </si>
  <si>
    <t>3 26m 20.4s S, 114 52m 1.2s E</t>
  </si>
  <si>
    <t>2023039990027594</t>
  </si>
  <si>
    <t>TANAMON UTARA</t>
  </si>
  <si>
    <t>TANAMON UTARA-JAGA VII RT/RW 000/000</t>
  </si>
  <si>
    <t>1 2m 20.4s N, 124 21m 7.2s E</t>
  </si>
  <si>
    <t>2023059990030605</t>
  </si>
  <si>
    <t>NUSANTARA II BC 29A</t>
  </si>
  <si>
    <t xml:space="preserve">JL. NUSANTARA LL/BC.29A WISMA TROPODO WARU SIDOARJO </t>
  </si>
  <si>
    <t>2023049990028196</t>
  </si>
  <si>
    <t>JL.KAPTEN PATTIMURA LR.KMS.A.SOMAD RT/RW 018/000</t>
  </si>
  <si>
    <t>2023059990031512</t>
  </si>
  <si>
    <t xml:space="preserve">KOSAMBI </t>
  </si>
  <si>
    <t>KP.KOSAMBI RT/RW 015/004</t>
  </si>
  <si>
    <t>6 5m 24s S, 106 33m 39.6s E</t>
  </si>
  <si>
    <t>2023049990028474</t>
  </si>
  <si>
    <t>PASEH</t>
  </si>
  <si>
    <t>40383</t>
  </si>
  <si>
    <t>KP JATINUNGGAL</t>
  </si>
  <si>
    <t>7 1m 58.8s S, 107 47m 38.4s E</t>
  </si>
  <si>
    <t>2023039990027652</t>
  </si>
  <si>
    <t>KOMP.KODAM JAYA K 2/151</t>
  </si>
  <si>
    <t>KOMP.KODAM JAYA K 2/151 RT/RW 008/005</t>
  </si>
  <si>
    <t>2023059990030003</t>
  </si>
  <si>
    <t>PERUM BUMI GRAHA RT/RW 060/000</t>
  </si>
  <si>
    <t>2023039990027217</t>
  </si>
  <si>
    <t>JATIWARINGIN (JATI WARINGIN)</t>
  </si>
  <si>
    <t>DESA JATIWARINGIN</t>
  </si>
  <si>
    <t>DESA JATIWARINGIN RT/RW 002/002</t>
  </si>
  <si>
    <t>6 5m 2.4s S, 106 32m 31.2s E</t>
  </si>
  <si>
    <t>2023039990026969</t>
  </si>
  <si>
    <t>TONDEI SATU</t>
  </si>
  <si>
    <t>TONDEI SATU (TONDEY SATU)</t>
  </si>
  <si>
    <t>1 3m 21.6s N, 124 23m 27.6s E</t>
  </si>
  <si>
    <t>2023039990026168</t>
  </si>
  <si>
    <t>SELAMAT</t>
  </si>
  <si>
    <t>JL. MATAHARI RT/RW 008/000</t>
  </si>
  <si>
    <t>1 37m 1.2s S, 103 35m 52.8s E</t>
  </si>
  <si>
    <t>2023059990030165</t>
  </si>
  <si>
    <t>CIGEMBOR</t>
  </si>
  <si>
    <t>46212</t>
  </si>
  <si>
    <t>PERUM SINAR SILIWANGI BLOK D2</t>
  </si>
  <si>
    <t>PERUM SINAR SILIWANGI BLOK D2 LINGKUNGAN RUNGKI RT 03 RW 04</t>
  </si>
  <si>
    <t>7 20m 52.8s S, 108 22m 15.6s E</t>
  </si>
  <si>
    <t>2017035550003183</t>
  </si>
  <si>
    <t>PAGELARAN</t>
  </si>
  <si>
    <t>PANUTAN</t>
  </si>
  <si>
    <t>35376</t>
  </si>
  <si>
    <t>35375</t>
  </si>
  <si>
    <t>PANUTAN II</t>
  </si>
  <si>
    <t>PANUTAN II RW001/RW002 KEC. PAGELARAN, KAB. PRINGSEWU</t>
  </si>
  <si>
    <t>5 21m 43.2s S, 104 53m 34.8s E</t>
  </si>
  <si>
    <t>2023049990029368</t>
  </si>
  <si>
    <t>ASTANA ANYAR</t>
  </si>
  <si>
    <t>KARASAK</t>
  </si>
  <si>
    <t>40243</t>
  </si>
  <si>
    <t xml:space="preserve">LEGOK CISEUREUH </t>
  </si>
  <si>
    <t>LEGOK CISEUREUH RT/RW 001/004</t>
  </si>
  <si>
    <t>6 55m 40.8s S, 107 35m 60s E</t>
  </si>
  <si>
    <t>2023049990028879</t>
  </si>
  <si>
    <t xml:space="preserve">SIMPANG BARAT NO 470 69 </t>
  </si>
  <si>
    <t>JL SIMPANG BARAT NO 470 69 RT/RW 001/008</t>
  </si>
  <si>
    <t>2023029990024796</t>
  </si>
  <si>
    <t>PERENG KULON</t>
  </si>
  <si>
    <t>PERENG KULON RT/RW 024/010</t>
  </si>
  <si>
    <t>2023039990026309</t>
  </si>
  <si>
    <t>NIASO</t>
  </si>
  <si>
    <t>RT 06 DESA BUNGO TANJUNG KECAMATAN TEBO ULU</t>
  </si>
  <si>
    <t>2023039990027731</t>
  </si>
  <si>
    <t>DANAU LAMO</t>
  </si>
  <si>
    <t>DANAU LAMO MUARO SEBO</t>
  </si>
  <si>
    <t>1 24m 43.2s S, 103 38m 49.2s E</t>
  </si>
  <si>
    <t>2023029990024945</t>
  </si>
  <si>
    <t>LR.KUNINGAN PERUM.NUSA RESIDENCE BLOK.C-14 RT/RW 042/000</t>
  </si>
  <si>
    <t>2023049990028144</t>
  </si>
  <si>
    <t>BALONG DINDING</t>
  </si>
  <si>
    <t>BALONG DINDING RT 24 RW 006</t>
  </si>
  <si>
    <t>2023059990030708</t>
  </si>
  <si>
    <t>AIR ITAM</t>
  </si>
  <si>
    <t>33149</t>
  </si>
  <si>
    <t>JL. DEPATI HAMZAH RT/RW 006/002</t>
  </si>
  <si>
    <t>2 8m 31.2s S, 106 9m 28.8s E</t>
  </si>
  <si>
    <t>2023039990027368</t>
  </si>
  <si>
    <t>SUKABANGUN II KOMP SABA INDAH BLOK C NO 2</t>
  </si>
  <si>
    <t>JL. SUKABANGUN II KOMP SABA INDAH BLOK C NO 2</t>
  </si>
  <si>
    <t>2 55m 22.8s S, 104 44m 45.6s E</t>
  </si>
  <si>
    <t>2023059990031464</t>
  </si>
  <si>
    <t>PANGKAL BALAM</t>
  </si>
  <si>
    <t>LONTONG PANCUR</t>
  </si>
  <si>
    <t>33115</t>
  </si>
  <si>
    <t>PRAJURIT KKO USMAN</t>
  </si>
  <si>
    <t>JL. PRAJURIT KKO. USMAN RT/RW 003/001</t>
  </si>
  <si>
    <t>2 5m 13.2s S, 106 7m 51.6s E</t>
  </si>
  <si>
    <t>2023059990029953</t>
  </si>
  <si>
    <t>KOHOD</t>
  </si>
  <si>
    <t xml:space="preserve">ALAR INDAH </t>
  </si>
  <si>
    <t>KP ALAR INDAH RT 004 RW 005 KELURAHAN KOHOD KECAMATAN PAKUHAJI KABUPATEN TANGERANG</t>
  </si>
  <si>
    <t>6 1m 26.4s S, 106 37m 22.8s E</t>
  </si>
  <si>
    <t>2023039990026229</t>
  </si>
  <si>
    <t xml:space="preserve">PERIUK </t>
  </si>
  <si>
    <t>KP PERIUK RT 001 RW 004</t>
  </si>
  <si>
    <t>2023039990027013</t>
  </si>
  <si>
    <t xml:space="preserve">KP RANCABOGO </t>
  </si>
  <si>
    <t>KP. RANCABOGO RT/RW 004/005</t>
  </si>
  <si>
    <t>2023059990030065</t>
  </si>
  <si>
    <t xml:space="preserve">VILLA TANGERANG INDAH BLOK CA.1 NO.9 </t>
  </si>
  <si>
    <t>VILLA TANGERANG INDAH BLOK CA.1 NO.9 RT/RW 002/010</t>
  </si>
  <si>
    <t>2023019990024298</t>
  </si>
  <si>
    <t>PINGGIR</t>
  </si>
  <si>
    <t xml:space="preserve">DSN NGABLAK </t>
  </si>
  <si>
    <t>DSN NGABLAK RT/RW 000/020</t>
  </si>
  <si>
    <t>7 2m 16.8s S, 112 28m 12s E</t>
  </si>
  <si>
    <t>2023039990026487</t>
  </si>
  <si>
    <t>KALITENGAH</t>
  </si>
  <si>
    <t>MUNGLI</t>
  </si>
  <si>
    <t>62255</t>
  </si>
  <si>
    <t>DS. MUNGLI RT02 RW 03 MUNGLI  KALITENGAH LAMONGAN</t>
  </si>
  <si>
    <t>7 0m 57.6s S, 112 23m 2.4s E</t>
  </si>
  <si>
    <t>2023039990026216</t>
  </si>
  <si>
    <t xml:space="preserve">KP LEDUG </t>
  </si>
  <si>
    <t>KP LEDUG RT/RW 002/006</t>
  </si>
  <si>
    <t>2020016290003937</t>
  </si>
  <si>
    <t xml:space="preserve">JEMBATAN PAPAN </t>
  </si>
  <si>
    <t>KP JEMBATAN PAPAN RT/RW 003/005</t>
  </si>
  <si>
    <t>2023049990029736</t>
  </si>
  <si>
    <t xml:space="preserve">DRANCANG </t>
  </si>
  <si>
    <t>DS DRANCANG RT 009 RW 004</t>
  </si>
  <si>
    <t>2023049990029073</t>
  </si>
  <si>
    <t xml:space="preserve">KP KADU RT 1 RW 2 KELURAHAN KADU KECAMATAN CURUG KABUPATEN TANGERANG </t>
  </si>
  <si>
    <t>2022024280014870</t>
  </si>
  <si>
    <t>SRIWIJAYA GG WIJAYA 6</t>
  </si>
  <si>
    <t>JL SRIWIJAYA GG WIJAYA 6 RT 07 RW 01</t>
  </si>
  <si>
    <t>2023029990025243</t>
  </si>
  <si>
    <t>2023049990028446</t>
  </si>
  <si>
    <t>PERMATA TANGERANG CB 14/1</t>
  </si>
  <si>
    <t>PERMATA TANGERANG CB 14/1 RT/RW 005/021</t>
  </si>
  <si>
    <t>2023049990029213</t>
  </si>
  <si>
    <t xml:space="preserve">BANJARAGUNG </t>
  </si>
  <si>
    <t>BANJARAGUNG RT/RW 003/001</t>
  </si>
  <si>
    <t>2023039990027398</t>
  </si>
  <si>
    <t>PLUMPANG</t>
  </si>
  <si>
    <t>BANDUNGREJO</t>
  </si>
  <si>
    <t>62382</t>
  </si>
  <si>
    <t xml:space="preserve">DSN BANDUNGREJO </t>
  </si>
  <si>
    <t>DSN BANDUNGREJO RT/RW 003/002 DS BANDUNGREJO KEC PLUMPANG TUBAN</t>
  </si>
  <si>
    <t>7 4m 30s S, 112 6m 36s E</t>
  </si>
  <si>
    <t>2023049990028300</t>
  </si>
  <si>
    <t>KP. KELAPA DUA RT/RW 003/004</t>
  </si>
  <si>
    <t>6 14m 20.4s S, 106 36m 39.6s E</t>
  </si>
  <si>
    <t>2023029990025552</t>
  </si>
  <si>
    <t>KARANGTANJUNG</t>
  </si>
  <si>
    <t>KP SAAR HILIR</t>
  </si>
  <si>
    <t>KP SAAR HILIR RT/RW 003/008</t>
  </si>
  <si>
    <t>2023014630050109</t>
  </si>
  <si>
    <t>KATAPANG INDAH RESIDENGE B1 11</t>
  </si>
  <si>
    <t>KATAPANG INDAH RESIDENCE BI 11 RT 001 RW 006 KEL PANGAUBAN KEC KATAPANG KAB BANDUNG</t>
  </si>
  <si>
    <t>2023059990030147</t>
  </si>
  <si>
    <t>VETERAN 9/5 PLN</t>
  </si>
  <si>
    <t>VETERAN 9/05 PLN RT/RW 003/002</t>
  </si>
  <si>
    <t>2023019990024617</t>
  </si>
  <si>
    <t>PANJANG JIWO</t>
  </si>
  <si>
    <t>60299</t>
  </si>
  <si>
    <t>PRAPEN INDAH II NO B-7</t>
  </si>
  <si>
    <t>JL PRAPEN INDAH LL NO.B-7</t>
  </si>
  <si>
    <t>7 18m 32.4s S, 112 45m 50.4s E</t>
  </si>
  <si>
    <t>2023059990031276</t>
  </si>
  <si>
    <t>TEMPILANG</t>
  </si>
  <si>
    <t>BUYAN KELUMBI</t>
  </si>
  <si>
    <t>33365</t>
  </si>
  <si>
    <t>DUSUN BUYAN</t>
  </si>
  <si>
    <t>2 1m 12s S, 105 46m 12s E</t>
  </si>
  <si>
    <t>2023049990029275</t>
  </si>
  <si>
    <t xml:space="preserve">DSN PASINAN LEMAH PUTIH </t>
  </si>
  <si>
    <t>DSN PASINAN LEMAH PUTIH RT 17/RW 004</t>
  </si>
  <si>
    <t>2023039990027339</t>
  </si>
  <si>
    <t>KP. WATES</t>
  </si>
  <si>
    <t>KP. WATES RT/RW 003/012</t>
  </si>
  <si>
    <t>2022129990023706</t>
  </si>
  <si>
    <t>6 19m 51.276s S, 106 45m 3.6s E</t>
  </si>
  <si>
    <t>2023049990028776</t>
  </si>
  <si>
    <t>JUJUHAN</t>
  </si>
  <si>
    <t>SIRIH SEKAPUR</t>
  </si>
  <si>
    <t>37257</t>
  </si>
  <si>
    <t>37256</t>
  </si>
  <si>
    <t xml:space="preserve">SIRIH SEKAPUR </t>
  </si>
  <si>
    <t>SIRIH SEKAPUR RT/RW 004/000 KEL SIRIH SEKAPUR KEC JUJUHAN</t>
  </si>
  <si>
    <t>1 16m 15.6s S, 101 44m 24s E</t>
  </si>
  <si>
    <t>2023029990024729</t>
  </si>
  <si>
    <t>GERAGAI</t>
  </si>
  <si>
    <t>PANDAN LAGAN</t>
  </si>
  <si>
    <t>PANDAN LAGAN/LOGAN</t>
  </si>
  <si>
    <t>36764</t>
  </si>
  <si>
    <t>DUSUN MARGO MULYO RT 7</t>
  </si>
  <si>
    <t>1 12m 32.4s S, 103 42m 18s E</t>
  </si>
  <si>
    <t>2023039990027724</t>
  </si>
  <si>
    <t>KP PEUSAR RT/RW 03/01</t>
  </si>
  <si>
    <t>2022129990023743</t>
  </si>
  <si>
    <t>MANGGARAI SELATAN</t>
  </si>
  <si>
    <t>12860</t>
  </si>
  <si>
    <t>BALI MATRAMAN</t>
  </si>
  <si>
    <t>6 12m 43.2s S, 106 51m 3.6s E</t>
  </si>
  <si>
    <t>6 12m 45.576s S, 106 50m 52.8s E</t>
  </si>
  <si>
    <t>2023059990030996</t>
  </si>
  <si>
    <t>15118</t>
  </si>
  <si>
    <t>BUARAN KANDANG BESAR</t>
  </si>
  <si>
    <t>PORIS PLAWAD RT 07 RW 05</t>
  </si>
  <si>
    <t>6 11m 24s S, 106 38m 13.2s E</t>
  </si>
  <si>
    <t>2023059990030911</t>
  </si>
  <si>
    <t>JL.BAKTI 1 PERUMAHAN PERMATA CB 15 NO 8 RT 04 RW 021</t>
  </si>
  <si>
    <t>2023049990029811</t>
  </si>
  <si>
    <t xml:space="preserve">PAMANGGALAN </t>
  </si>
  <si>
    <t>KP.PAMANGGALAN RT/RW 001/004</t>
  </si>
  <si>
    <t>2023049990028766</t>
  </si>
  <si>
    <t>SUKA MULYA</t>
  </si>
  <si>
    <t>SUKA MULYA (SUKAMULYA)</t>
  </si>
  <si>
    <t>30959</t>
  </si>
  <si>
    <t>30956</t>
  </si>
  <si>
    <t>DESA SUKA MULYA</t>
  </si>
  <si>
    <t>DESA SUKA MULYA 010/003 TUNGKAL ILIR DEPAN POS POLISI P2 PASAR</t>
  </si>
  <si>
    <t>2 36m 46.8s S, 104 16m 51.6s E</t>
  </si>
  <si>
    <t>2023039990025837</t>
  </si>
  <si>
    <t>CICENDO</t>
  </si>
  <si>
    <t>40173</t>
  </si>
  <si>
    <t>DR.DJUNJUNAN DALAM 111</t>
  </si>
  <si>
    <t>JL.DR.DJUNJUNAN DALAM 111 RT/RW 008/003</t>
  </si>
  <si>
    <t>6 53m 56.4s S, 107 35m 13.2s E</t>
  </si>
  <si>
    <t>2022114190008283</t>
  </si>
  <si>
    <t>SUKA MAJU</t>
  </si>
  <si>
    <t>DUSUN II SUKAMAJU</t>
  </si>
  <si>
    <t>DUSUN LL SUKAMAJU</t>
  </si>
  <si>
    <t>2 39m 43.2s S, 104 7m 37.2s E</t>
  </si>
  <si>
    <t>2019084040021161</t>
  </si>
  <si>
    <t>LORONG BASUKI II RT/RW 009/-</t>
  </si>
  <si>
    <t>2023049990028138</t>
  </si>
  <si>
    <t>CIMONE</t>
  </si>
  <si>
    <t>15114</t>
  </si>
  <si>
    <t xml:space="preserve">CIBODAS KECIL </t>
  </si>
  <si>
    <t>CIBODAS KECIL RT 001 RW 005</t>
  </si>
  <si>
    <t>6 11m 13.2s S, 106 36m 32.4s E</t>
  </si>
  <si>
    <t>2022129990023199</t>
  </si>
  <si>
    <t>BANJAR SUGIHAN</t>
  </si>
  <si>
    <t>BANJAR SUGIAN / SUGIHAN</t>
  </si>
  <si>
    <t xml:space="preserve">MANUKAN LOR 4-A/64 </t>
  </si>
  <si>
    <t>JL MANUKAN LOR 4 A/64 DS BANJAR SUGIHAN RT/RW 001/001 KEC TANDES KOTA SURABAYA</t>
  </si>
  <si>
    <t>7 15m 7.2s S, 112 39m 36s E</t>
  </si>
  <si>
    <t>2023069990031881</t>
  </si>
  <si>
    <t xml:space="preserve">PURI CIPAGERAN INDAH II BLOK E 5 NO 23 </t>
  </si>
  <si>
    <t>PURI CIPAGERAN INDAH II BLOK E.6/23 RT/RW 005/021</t>
  </si>
  <si>
    <t>2023059990030369</t>
  </si>
  <si>
    <t>BOJONG RAYA</t>
  </si>
  <si>
    <t>JL. BOJONG RAYA RT/RW 008/004</t>
  </si>
  <si>
    <t>2022129990023404</t>
  </si>
  <si>
    <t>DUSUN GEMPOL</t>
  </si>
  <si>
    <t>DUSUN GEMPOL RT/RW 001/002</t>
  </si>
  <si>
    <t>2023029990024890</t>
  </si>
  <si>
    <t>JLN SUNAN KALIJAGA RT 09 PERUM BUMI ANGGUN BLOK B NO 6</t>
  </si>
  <si>
    <t>2023039990027925</t>
  </si>
  <si>
    <t>KEPUTIH</t>
  </si>
  <si>
    <t>60111</t>
  </si>
  <si>
    <t xml:space="preserve">PERUMITS JL.HIDRODINAMIKA II/T-20 </t>
  </si>
  <si>
    <t>PERUM ITS JL.HIDRODINAMIKA II/T-20</t>
  </si>
  <si>
    <t>7 17m 16.8s S, 112 48m 57.6s E</t>
  </si>
  <si>
    <t>2023049990029432</t>
  </si>
  <si>
    <t>SAMBENG</t>
  </si>
  <si>
    <t>KEDUNGWANGI</t>
  </si>
  <si>
    <t>62284</t>
  </si>
  <si>
    <t xml:space="preserve">RESIK </t>
  </si>
  <si>
    <t>RESIK RT 011 RW 006 DESA KEDUNGWANGI KECAMATAN SAMBENG KABUPATEN LAMONGAN</t>
  </si>
  <si>
    <t>7 18m 57.6s S, 112 16m 4.8s E</t>
  </si>
  <si>
    <t>2023029990024675</t>
  </si>
  <si>
    <t>TANJUNG PRIOK</t>
  </si>
  <si>
    <t>SUNTER JAYA</t>
  </si>
  <si>
    <t>14360</t>
  </si>
  <si>
    <t>PULO BESAR I</t>
  </si>
  <si>
    <t>KP.PULO BESAR I</t>
  </si>
  <si>
    <t>6 9m 7.2s S, 106 52m 19.2s E</t>
  </si>
  <si>
    <t>6 9m 10.332s S, 106 52m 19.2s E</t>
  </si>
  <si>
    <t>2023059990030232</t>
  </si>
  <si>
    <t>PENAWAR TAMA</t>
  </si>
  <si>
    <t>TRI REJO MULYO</t>
  </si>
  <si>
    <t>REJO SARI (REJOSARI)</t>
  </si>
  <si>
    <t>34593</t>
  </si>
  <si>
    <t>KEC PENAWAR TAMA ALAMAT REJO SARI RT/RW 001/004</t>
  </si>
  <si>
    <t>4 10m 26.4s S, 105 26m 49.2s E</t>
  </si>
  <si>
    <t>2023039990026214</t>
  </si>
  <si>
    <t xml:space="preserve">KP GALANGGANG </t>
  </si>
  <si>
    <t>KP. GALANGGANG RT/RW 003/019</t>
  </si>
  <si>
    <t>2023049990029557</t>
  </si>
  <si>
    <t>BANJAR AGUNG RT 001 RW003</t>
  </si>
  <si>
    <t>4 17m 34.8s S, 105 13m 51.6s E</t>
  </si>
  <si>
    <t>2023059990030125</t>
  </si>
  <si>
    <t>TAMAN KOTA PERMAIII BLOKA.9 NO.23</t>
  </si>
  <si>
    <t>TAMAN KOTA PERMAIII BLOKA.9 NO.23 RT/RW 003/012</t>
  </si>
  <si>
    <t>2023029990025352</t>
  </si>
  <si>
    <t>JL.SEJAHTERA RT/RW 023/000</t>
  </si>
  <si>
    <t>2023059990030607</t>
  </si>
  <si>
    <t xml:space="preserve">GEMBYANG </t>
  </si>
  <si>
    <t>GEMBYANG RT/RW 010/002</t>
  </si>
  <si>
    <t>2023049990028378</t>
  </si>
  <si>
    <t>JETEK</t>
  </si>
  <si>
    <t>JETEK RT/RW 008/003</t>
  </si>
  <si>
    <t>2023049990029620</t>
  </si>
  <si>
    <t>SINDANGASIH</t>
  </si>
  <si>
    <t>SINDANGASIH (SINDANG ASIH)</t>
  </si>
  <si>
    <t>RIMPAK WETAN</t>
  </si>
  <si>
    <t>KP RIMPAK WETAN RT/RW 002/007</t>
  </si>
  <si>
    <t>6 9m 57.6s S, 106 29m 52.8s E</t>
  </si>
  <si>
    <t>2023059990030329</t>
  </si>
  <si>
    <t>SAPA TIMUR-JAGA II RT/RW 000/</t>
  </si>
  <si>
    <t>2023019990024614</t>
  </si>
  <si>
    <t>PRAMBANGAN</t>
  </si>
  <si>
    <t xml:space="preserve">MAYJEND SUNGKONO GG XX </t>
  </si>
  <si>
    <t>JL MAYJEND SUNGKONO GG XX RT 08 RW 03</t>
  </si>
  <si>
    <t>7 11m 34.8s S, 112 37m 15.6s E</t>
  </si>
  <si>
    <t>2023039990026310</t>
  </si>
  <si>
    <t>JENGKOL</t>
  </si>
  <si>
    <t>KROYA</t>
  </si>
  <si>
    <t>KP. KROYA RT/RW 001/004</t>
  </si>
  <si>
    <t>6 8m 24s S, 106 24m 50.4s E</t>
  </si>
  <si>
    <t>2023019990023988</t>
  </si>
  <si>
    <t>BULAK KAPAL PERMAI BLOK AG.4 NO.82</t>
  </si>
  <si>
    <t>2023049990028190</t>
  </si>
  <si>
    <t>PRADAH KALIKENDAL</t>
  </si>
  <si>
    <t>PRADAH KALI KENDAL</t>
  </si>
  <si>
    <t>60226</t>
  </si>
  <si>
    <t>SIMPANG DARMO PERMAI UTARA 72</t>
  </si>
  <si>
    <t>JL SIMPANG DARMO PERMAI UTARA 72</t>
  </si>
  <si>
    <t>7 17m 2.4s S, 112 41m 31.2s E</t>
  </si>
  <si>
    <t>2021114280014574</t>
  </si>
  <si>
    <t>PALAM</t>
  </si>
  <si>
    <t>70731</t>
  </si>
  <si>
    <t xml:space="preserve">PERUM. LAMBUNG MANGKURAT REGENCY BLOK.9 NO.10 </t>
  </si>
  <si>
    <t>PERUM. LAMBUNG MANGKURAT REGENCY BLOK.9 NO.10 RT/RW 013/001</t>
  </si>
  <si>
    <t>3 29m 42s S, 114 48m 54s E</t>
  </si>
  <si>
    <t>2023029990025061</t>
  </si>
  <si>
    <t>RASAMALA I BLOK C NO 908</t>
  </si>
  <si>
    <t>JL. RASAMALA I BLOK C NO 908</t>
  </si>
  <si>
    <t>6 15m 27.54s S, 107 1m 8.4s E</t>
  </si>
  <si>
    <t>2023049990029491</t>
  </si>
  <si>
    <t>BENDUL MERISI SELATAN 2/28</t>
  </si>
  <si>
    <t>2023069990031946</t>
  </si>
  <si>
    <t>BUAH 1 KUTABUMI RT/RW 002/013</t>
  </si>
  <si>
    <t>2023059990031350</t>
  </si>
  <si>
    <t>PERUMNAS AUR DURI BLOK B NO.280 RT/RW 005/000</t>
  </si>
  <si>
    <t>2019014040019938</t>
  </si>
  <si>
    <t>PERUMAHAN VIDYA INDAH II RT/RW 018/-</t>
  </si>
  <si>
    <t>2023019990024579</t>
  </si>
  <si>
    <t>BANYUMAS</t>
  </si>
  <si>
    <t>PURWOKERTO SELATAN</t>
  </si>
  <si>
    <t>KEBON PALA</t>
  </si>
  <si>
    <t>BERKOH</t>
  </si>
  <si>
    <t>13650</t>
  </si>
  <si>
    <t>53146</t>
  </si>
  <si>
    <t>CILILITAN BESAR GG SILUMAN NO 17</t>
  </si>
  <si>
    <t>JL.GERILYA TIMUR</t>
  </si>
  <si>
    <t>6 15m 18s S, 106 52m 40.8s E</t>
  </si>
  <si>
    <t>7 26m 17.592s S, 109 15m 21.6s E</t>
  </si>
  <si>
    <t>2023049990029593</t>
  </si>
  <si>
    <t xml:space="preserve">KP KIARA PAYUNG. DS KIARA PAYUNG KEC PAKUHAJI KAB.TANGERANG BANTEN RT 005/004. </t>
  </si>
  <si>
    <t>2023049990029726</t>
  </si>
  <si>
    <t xml:space="preserve">KP GAGA KECIL </t>
  </si>
  <si>
    <t>KP. GAGA KECIL RT/RW 001/007</t>
  </si>
  <si>
    <t>2023039990027241</t>
  </si>
  <si>
    <t>PRIANGAN NO43</t>
  </si>
  <si>
    <t>JL. PRIANGAN NO.43 RT/RW 031/010</t>
  </si>
  <si>
    <t>2022129990023270</t>
  </si>
  <si>
    <t>DUSUN 1</t>
  </si>
  <si>
    <t>2023049990028065</t>
  </si>
  <si>
    <t>BELIDO SERANDI RT/RW 025/000</t>
  </si>
  <si>
    <t>2023039990025959</t>
  </si>
  <si>
    <t>JORONG PINANG GADANG,KEL KOTO PADANG,KEC KOTO BARU</t>
  </si>
  <si>
    <t>2023019990024070</t>
  </si>
  <si>
    <t>BETRO</t>
  </si>
  <si>
    <t>DSN. BETRO</t>
  </si>
  <si>
    <t>7 53m 56.4s S, 112 34m 19.2s E</t>
  </si>
  <si>
    <t>2023059990031245</t>
  </si>
  <si>
    <t>AUR CINO</t>
  </si>
  <si>
    <t>AUR CINO RT/RW 003/002</t>
  </si>
  <si>
    <t>1 2m 38.4s S, 102 2m 13.2s E</t>
  </si>
  <si>
    <t>2023049990028451</t>
  </si>
  <si>
    <t>BOJONG RAWALUMBU</t>
  </si>
  <si>
    <t>17116</t>
  </si>
  <si>
    <t>KOMP SAPTA TARUNA III</t>
  </si>
  <si>
    <t>JL KOMP SAPTA TARUNA III</t>
  </si>
  <si>
    <t>6 17m 6s S, 106 59m 27.6s E</t>
  </si>
  <si>
    <t>6 17m 13.596s S, 106 46m 33.6s E</t>
  </si>
  <si>
    <t>2023029990024968</t>
  </si>
  <si>
    <t>KAJAR GADINGWATU</t>
  </si>
  <si>
    <t>KAJAR GADINGWATU RT 003 RW 006</t>
  </si>
  <si>
    <t>2022129990023615</t>
  </si>
  <si>
    <t>DR SUTOMO NO 150-A</t>
  </si>
  <si>
    <t>DR.SUTOMO NO.150-A, RT/RW 002/003</t>
  </si>
  <si>
    <t>2023039990026057</t>
  </si>
  <si>
    <t>PURI PERMATA SAI BLOK K28</t>
  </si>
  <si>
    <t>PURI PERMATA SARI BLOK K28, RT. 003, RW. 018, PETIKEN, DRIYOREJO, GRESIK</t>
  </si>
  <si>
    <t>2023059990031074</t>
  </si>
  <si>
    <t>SINAR HARAPAN</t>
  </si>
  <si>
    <t>SINAR HARAPAN RT/RW 002/001</t>
  </si>
  <si>
    <t>2023049990029292</t>
  </si>
  <si>
    <t>HAJI SALIM  2</t>
  </si>
  <si>
    <t>JL KEBON KOPI G HAJI SALIM 2 RT04/28</t>
  </si>
  <si>
    <t>2023019990023992</t>
  </si>
  <si>
    <t>KEDUNGSEKAR</t>
  </si>
  <si>
    <t>KEDUNG SEKAR KIDUL</t>
  </si>
  <si>
    <t>KEDUNG SEKAR KIDUL RT/RW 001/001</t>
  </si>
  <si>
    <t>7 14m 27.6s S, 112 30m 32.4s E</t>
  </si>
  <si>
    <t>2023059990030335</t>
  </si>
  <si>
    <t>KARANG ANYAR ,JATI AGUNG</t>
  </si>
  <si>
    <t>2023049990028794</t>
  </si>
  <si>
    <t xml:space="preserve">NAMBO </t>
  </si>
  <si>
    <t>KP. NAMBO RT/RW 013/005</t>
  </si>
  <si>
    <t>2023029990025429</t>
  </si>
  <si>
    <t>NGEPUNG</t>
  </si>
  <si>
    <t>DS NGEPUNG</t>
  </si>
  <si>
    <t>DS. NGEPUNG RT/RW 005/002</t>
  </si>
  <si>
    <t>7 19m 40.8s S, 112 34m 30s E</t>
  </si>
  <si>
    <t>2023029990025616</t>
  </si>
  <si>
    <t>WATES RT/RW 001/001</t>
  </si>
  <si>
    <t>2023039990027501</t>
  </si>
  <si>
    <t>PANGKAT</t>
  </si>
  <si>
    <t>KP. KUYA</t>
  </si>
  <si>
    <t>KP. KUYA RT/RW 003/003</t>
  </si>
  <si>
    <t>6 11m 49.2s S, 106 23m 45.6s E</t>
  </si>
  <si>
    <t>2023059990031197</t>
  </si>
  <si>
    <t>PAKUURE DUA</t>
  </si>
  <si>
    <t>2023049990029831</t>
  </si>
  <si>
    <t xml:space="preserve">CIATER TENGAH </t>
  </si>
  <si>
    <t>KP. CIATER TENGAH RT/RW 003/007</t>
  </si>
  <si>
    <t>2023039990025804</t>
  </si>
  <si>
    <t>SUMOBITO</t>
  </si>
  <si>
    <t>BAKALAN</t>
  </si>
  <si>
    <t>61483</t>
  </si>
  <si>
    <t>DSN BAKALAN</t>
  </si>
  <si>
    <t>7 30m 7.2s S, 112 19m 33.6s E</t>
  </si>
  <si>
    <t>2023029990025058</t>
  </si>
  <si>
    <t>DUKUH SUTOREJO</t>
  </si>
  <si>
    <t>60113</t>
  </si>
  <si>
    <t>SUTOREJO TENGAH 13/10 BLOK CC 47</t>
  </si>
  <si>
    <t>SUTOREJO TENGAH XIII NO 10 BLOK CC 47</t>
  </si>
  <si>
    <t>7 15m 36s S, 112 47m 27.6s E</t>
  </si>
  <si>
    <t>2023039990027960</t>
  </si>
  <si>
    <t>KOTA MADIUN</t>
  </si>
  <si>
    <t>PANDEAN</t>
  </si>
  <si>
    <t>63133</t>
  </si>
  <si>
    <t>PERUM PALM INDAH BLOK A NO 3</t>
  </si>
  <si>
    <t>7 38m 49.2s S, 111 31m 30s E</t>
  </si>
  <si>
    <t>2023049990028178</t>
  </si>
  <si>
    <t>KERKOF</t>
  </si>
  <si>
    <t>JL KERKOF GG DWIKARYA RT 04 RW 05</t>
  </si>
  <si>
    <t>2023029990025300</t>
  </si>
  <si>
    <t>KASANG PUDAK RT/RW 009</t>
  </si>
  <si>
    <t>KASANG PUDAK RT/RW 009//</t>
  </si>
  <si>
    <t>2023059990030842</t>
  </si>
  <si>
    <t>LORONG MANGGA RT RW 004</t>
  </si>
  <si>
    <t>2023029990024885</t>
  </si>
  <si>
    <t>JERUK KOMP BUKIT SIRKUIT DAMAI BLOK C NO 121</t>
  </si>
  <si>
    <t>KOMPLEK BUKIT SIRKUIT DAMAI BLOK C NO 121 RT 45 RW 06</t>
  </si>
  <si>
    <t>2023019990024016</t>
  </si>
  <si>
    <t>PULO GEBANG</t>
  </si>
  <si>
    <t>13950</t>
  </si>
  <si>
    <t xml:space="preserve">APARTEMEN SENTRA TIMUR RESIDENCE </t>
  </si>
  <si>
    <t>GRIYA JAKARTA BLOK B.1/61</t>
  </si>
  <si>
    <t>6 12m 25.2s S, 106 57m 10.8s E</t>
  </si>
  <si>
    <t>6 12m 17.784s S, 106 56m 56.4s E</t>
  </si>
  <si>
    <t>2022129990023801</t>
  </si>
  <si>
    <t>COBLONG</t>
  </si>
  <si>
    <t>SADANGSERANG (SADANG SERANG)</t>
  </si>
  <si>
    <t>40133</t>
  </si>
  <si>
    <t>JL FLAMBOYAN MENAWAN BLOK E1/5</t>
  </si>
  <si>
    <t>JL.CALADI NO.19</t>
  </si>
  <si>
    <t>6 16m 55.416s S, 106 45m 25.2s E</t>
  </si>
  <si>
    <t>2023049990029335</t>
  </si>
  <si>
    <t xml:space="preserve">KP.NAGROG </t>
  </si>
  <si>
    <t>KP.NAGROG RT/RW 004/004, DS. BOJONG LOA, KEC. CISOKA, KAB. TANGERANG-BANTEN</t>
  </si>
  <si>
    <t>2023049990029061</t>
  </si>
  <si>
    <t>A YANI KM 19,300 PP DARUL ILMI</t>
  </si>
  <si>
    <t>JL. A.YANI KM.19,300 PP DARUL ILMI RT/RW 009/003</t>
  </si>
  <si>
    <t>2023039990027132</t>
  </si>
  <si>
    <t>KALIABANG TENGAH</t>
  </si>
  <si>
    <t>KALIABANG TENGAH (KALI ABANG TENGAH)</t>
  </si>
  <si>
    <t>17125</t>
  </si>
  <si>
    <t>KAV RAWA SILAM III NO 44</t>
  </si>
  <si>
    <t>6 11m 34.8s S, 106 59m 49.2s E</t>
  </si>
  <si>
    <t>6 11m 44.664s S, 107 0m 0s E</t>
  </si>
  <si>
    <t>2023029990024656</t>
  </si>
  <si>
    <t>KOTA BOGOR</t>
  </si>
  <si>
    <t>TANAH SAREAL</t>
  </si>
  <si>
    <t>TANAH SAREAL (TANAH SEREAL)</t>
  </si>
  <si>
    <t>KENCANA</t>
  </si>
  <si>
    <t>16167</t>
  </si>
  <si>
    <t>TAMAN GRIYA KENCANA BLOK A-21/15</t>
  </si>
  <si>
    <t>6 30m 50.4s S, 106 47m 9.6s E</t>
  </si>
  <si>
    <t>6 17m 12.984s S, 106 47m 45.6s E</t>
  </si>
  <si>
    <t>2023059990031159</t>
  </si>
  <si>
    <t>TANGKIT RT/RW 012/000</t>
  </si>
  <si>
    <t>2023029990025604</t>
  </si>
  <si>
    <t>PONDANG LINGKUNGAN TIGA</t>
  </si>
  <si>
    <t>2023049990029460</t>
  </si>
  <si>
    <t>MANGSANG</t>
  </si>
  <si>
    <t>DESA MANGSANG DUSUN 2 KTGR</t>
  </si>
  <si>
    <t>2 3m 39.6s S, 104 7m 22.8s E</t>
  </si>
  <si>
    <t>2023059990029932</t>
  </si>
  <si>
    <t>PERUM GRIYA MENTENG BLOK B3</t>
  </si>
  <si>
    <t>JL.  PERUM GRIYA MENTENG ASRI BLOK B. 3</t>
  </si>
  <si>
    <t>2023049990029182</t>
  </si>
  <si>
    <t>BUMI AYU</t>
  </si>
  <si>
    <t>31314</t>
  </si>
  <si>
    <t>DS BUMIAYU</t>
  </si>
  <si>
    <t>DS. BUMIAYU KEL. BUMI AYU KEC. TANAH ABANG KAB. PALI</t>
  </si>
  <si>
    <t>3 20m 52.8s S, 104 5m 42s E</t>
  </si>
  <si>
    <t>2023049990028439</t>
  </si>
  <si>
    <t>KP GAGA</t>
  </si>
  <si>
    <t>KP GAGA RT/RW 003/004</t>
  </si>
  <si>
    <t>2023039990026342</t>
  </si>
  <si>
    <t xml:space="preserve">KP SARADAN </t>
  </si>
  <si>
    <t>KP.SARADAN RT/RW 008/002</t>
  </si>
  <si>
    <t>2023039990026887</t>
  </si>
  <si>
    <t>DSN TERONGBANGI</t>
  </si>
  <si>
    <t>2022129990023466</t>
  </si>
  <si>
    <t>DALEGAN</t>
  </si>
  <si>
    <t>LINGK. NENGGALA</t>
  </si>
  <si>
    <t>LINGK. NENGGALA RT/RW 001/002</t>
  </si>
  <si>
    <t>6 54m 14.4s S, 112 28m 40.8s E</t>
  </si>
  <si>
    <t>2023059990030251</t>
  </si>
  <si>
    <t xml:space="preserve">BATAS KOTA GG ABADI NO 84 </t>
  </si>
  <si>
    <t>JL BATAS KOTA GG ABADI NO 84 RT 01 RW 01</t>
  </si>
  <si>
    <t>2023029990025474</t>
  </si>
  <si>
    <t>PAAL DUA</t>
  </si>
  <si>
    <t>MALENDENG</t>
  </si>
  <si>
    <t>95129</t>
  </si>
  <si>
    <t>PERUM WELONG LINGKUNGAN 6, RT0 RW6, MALENDENG</t>
  </si>
  <si>
    <t>1 28m 15.6s N, 124 53m 31.2s E</t>
  </si>
  <si>
    <t>2022119990022877</t>
  </si>
  <si>
    <t>KOMP. PONDOK SURI</t>
  </si>
  <si>
    <t>6 17m 28.14s S, 106 55m 1.2s E</t>
  </si>
  <si>
    <t>2023049990029723</t>
  </si>
  <si>
    <t>15339</t>
  </si>
  <si>
    <t xml:space="preserve">CICAYUR I </t>
  </si>
  <si>
    <t>KP. CICAYUR I RT/RW 001/001</t>
  </si>
  <si>
    <t>6 17m 42s S, 106 37m 1.2s E</t>
  </si>
  <si>
    <t>2023049990029204</t>
  </si>
  <si>
    <t>BABAKAN BINONG</t>
  </si>
  <si>
    <t>KP. BABAKAN BINONG RT. 01 RW. 06 NO. 152 KELURAHAN BINONG KECAMATAN CURUG KAB. TANGERANG</t>
  </si>
  <si>
    <t>2023039990026772</t>
  </si>
  <si>
    <t>DARU</t>
  </si>
  <si>
    <t>KP SENTUL KULON RT 006/003</t>
  </si>
  <si>
    <t>6 19m 58.8s S, 106 29m 24s E</t>
  </si>
  <si>
    <t>2023059990030861</t>
  </si>
  <si>
    <t>PASAR MINGGU</t>
  </si>
  <si>
    <t>RAGUNAN</t>
  </si>
  <si>
    <t>12550</t>
  </si>
  <si>
    <t>HANKAM NO 2</t>
  </si>
  <si>
    <t>JL.HANKAM NO 2</t>
  </si>
  <si>
    <t>6 18m 3.6s S, 106 49m 12s E</t>
  </si>
  <si>
    <t>6 17m 4.884s S, 106 49m 8.4s E</t>
  </si>
  <si>
    <t>2023039990027254</t>
  </si>
  <si>
    <t xml:space="preserve">MANTUP SELATAN </t>
  </si>
  <si>
    <t>MANTUP SELATAN RT/RW 001/001</t>
  </si>
  <si>
    <t>7 16m 37.2s S, 112 20m 42s E</t>
  </si>
  <si>
    <t>2023039990027316</t>
  </si>
  <si>
    <t>DUSUN NGABLAK REJO</t>
  </si>
  <si>
    <t>DUSUN NGABLAK REJO RT/RW 003/003</t>
  </si>
  <si>
    <t>2023049990028701</t>
  </si>
  <si>
    <t>JL. HOS COKROMINOTO RT/RW 010/000</t>
  </si>
  <si>
    <t>2023049990029705</t>
  </si>
  <si>
    <t>KP BELIMBING</t>
  </si>
  <si>
    <t>KP. BELIMBING RT/RW 003/002</t>
  </si>
  <si>
    <t>2023029990024990</t>
  </si>
  <si>
    <t>JL BELITUNG RT 11 KEL HANDIL JAYA KEC JELUTUNG KOTA JAMBI</t>
  </si>
  <si>
    <t>2023019990024411</t>
  </si>
  <si>
    <t xml:space="preserve">MANTUP TENGAH </t>
  </si>
  <si>
    <t>MANTUP TENGAH RT/RW 001/002</t>
  </si>
  <si>
    <t>2023059990030281</t>
  </si>
  <si>
    <t>SUNGAI BARU</t>
  </si>
  <si>
    <t>33312</t>
  </si>
  <si>
    <t>KAMPUNG TEGAL REJO NO 177</t>
  </si>
  <si>
    <t>2 3m 46.8s S, 105 10m 30s E</t>
  </si>
  <si>
    <t>2023039990026281</t>
  </si>
  <si>
    <t>JL. YOS SUDARSO NO 25</t>
  </si>
  <si>
    <t>2023039990026910</t>
  </si>
  <si>
    <t>GUNTUNG HARAPAN KOMP SOSIAL MULIA 2 NO 24 RT/RW 034/005</t>
  </si>
  <si>
    <t>JL GUNTUNG HARAPAN KOMP SOSIAL MULIA 2 NO 24 RT/RW 034/005</t>
  </si>
  <si>
    <t>2023069990031726</t>
  </si>
  <si>
    <t>JL LETMUD SARNIEM RT 12</t>
  </si>
  <si>
    <t>2022129990023733</t>
  </si>
  <si>
    <t>PONDOK KELAPA</t>
  </si>
  <si>
    <t>13450</t>
  </si>
  <si>
    <t>JL PD BAMBU ASRI TIMUR III NO 27</t>
  </si>
  <si>
    <t>JL.LEMBAH PALEM 2 BLOK J9/3</t>
  </si>
  <si>
    <t>6 14m 1.284s S, 106 54m 3.6s E</t>
  </si>
  <si>
    <t>2023059990030218</t>
  </si>
  <si>
    <t>JEBAK</t>
  </si>
  <si>
    <t>PERUMAHAN PT KURNIA BATANGHARI BERJAYA DESA JEBAK</t>
  </si>
  <si>
    <t>1 50m 24s S, 103 9m 2.04636e-11s E</t>
  </si>
  <si>
    <t>2023049990028384</t>
  </si>
  <si>
    <t>PAMENANG</t>
  </si>
  <si>
    <t>37352</t>
  </si>
  <si>
    <t>DESA TANAH ABANG</t>
  </si>
  <si>
    <t>2 6m 46.8s S, 102 30m 21.6s E</t>
  </si>
  <si>
    <t>2023059990029958</t>
  </si>
  <si>
    <t>TALANG UBI</t>
  </si>
  <si>
    <t>HANDAYANI MULYA</t>
  </si>
  <si>
    <t>31214</t>
  </si>
  <si>
    <t>SIMPANG RAJA</t>
  </si>
  <si>
    <t>SIMPANG RAJA RT 009 RW 004 HANDAYANI MULYA</t>
  </si>
  <si>
    <t>3 18m 32.4s S, 103 54m 7.2s E</t>
  </si>
  <si>
    <t>2023039990027499</t>
  </si>
  <si>
    <t xml:space="preserve">KAWIDARAN </t>
  </si>
  <si>
    <t>KP.KAWIDARAN RT/RW 019/004</t>
  </si>
  <si>
    <t>2023059990031501</t>
  </si>
  <si>
    <t>KP. PANGKALAN RT/RW 002/010</t>
  </si>
  <si>
    <t>2023039990027922</t>
  </si>
  <si>
    <t>PERUMAHAN PANGALIBAA SILIH ASIH BLOK 0 53</t>
  </si>
  <si>
    <t>PERUMAHAN PANGAUBAN SILIH ASIH BLOK 0 53</t>
  </si>
  <si>
    <t>2023059990031420</t>
  </si>
  <si>
    <t>MARGODADI</t>
  </si>
  <si>
    <t>SUMBERDADI</t>
  </si>
  <si>
    <t>SUMBERDADI RT/RW 002/001</t>
  </si>
  <si>
    <t>5 23m 49.2s S, 104 57m 32.4s E</t>
  </si>
  <si>
    <t>2023039990026392</t>
  </si>
  <si>
    <t>SIRNAGALIH</t>
  </si>
  <si>
    <t>KP BABAKAN SIRNAGALIH</t>
  </si>
  <si>
    <t>KP. BABAKAN RT 003/004 DESA SIRNAGALIH KEC. CIPEUNDEUY KAB. BANDUNG BARAT</t>
  </si>
  <si>
    <t>6 42m 46.8s S, 107 22m 12s E</t>
  </si>
  <si>
    <t>2023039990026297</t>
  </si>
  <si>
    <t>LEUWIMUNDING</t>
  </si>
  <si>
    <t>45473</t>
  </si>
  <si>
    <t xml:space="preserve">BLOK DUKUH SAWAH </t>
  </si>
  <si>
    <t xml:space="preserve">BLOK DUKUH SAWAH RT 03 RW 04 DESA HEULEUT KECAMATAN LEUWIMUNDING KABUPATEN MAJALENGKA </t>
  </si>
  <si>
    <t>6 44m 42s S, 108 20m 13.2s E</t>
  </si>
  <si>
    <t>2022129990023786</t>
  </si>
  <si>
    <t>PERUM GRIYA KENCANA 2 BLOK H1 NO. 6</t>
  </si>
  <si>
    <t>PERUM GRIYA KENCANA 2 BLOK H1 NO6</t>
  </si>
  <si>
    <t>2023039990027523</t>
  </si>
  <si>
    <t>DSN JOGODALU</t>
  </si>
  <si>
    <t>DSN JOGODALU RT/RW 005/001</t>
  </si>
  <si>
    <t>2023039990026635</t>
  </si>
  <si>
    <t>SUNGAI PARING</t>
  </si>
  <si>
    <t>SEI/SUNGAI PARING</t>
  </si>
  <si>
    <t>71213</t>
  </si>
  <si>
    <t>PENDIDIKAN III NO 10</t>
  </si>
  <si>
    <t>JL PENDIDIKAN III NO 10 RT/RW 016/002</t>
  </si>
  <si>
    <t>3 24m 57.6s S, 114 52m 58.8s E</t>
  </si>
  <si>
    <t>2023029990024860</t>
  </si>
  <si>
    <t>TEWASEN</t>
  </si>
  <si>
    <t>TEWASEN-JAGAI RT/RW 000/</t>
  </si>
  <si>
    <t>1 9m 10.8s N, 124 30m 7.2s E</t>
  </si>
  <si>
    <t>2023049990029886</t>
  </si>
  <si>
    <t>KP. CUKANG KAWUNG RT/RW 002/005</t>
  </si>
  <si>
    <t>6 50m 56.4s S, 107 31m 48s E</t>
  </si>
  <si>
    <t>2023059990030542</t>
  </si>
  <si>
    <t>RAANAN BARU</t>
  </si>
  <si>
    <t>RAANAN BARU. JAGA II RT/RW 000/000</t>
  </si>
  <si>
    <t>1 1m 37.2s N, 124 26m 9.6s E</t>
  </si>
  <si>
    <t>2023059990030526</t>
  </si>
  <si>
    <t>45362</t>
  </si>
  <si>
    <t xml:space="preserve">DUSUN LANJUNG </t>
  </si>
  <si>
    <t>DUSUN LANJUNG RT 001/001</t>
  </si>
  <si>
    <t>6 50m 38.4s S, 107 47m 34.8s E</t>
  </si>
  <si>
    <t>2023049990029760</t>
  </si>
  <si>
    <t>JAKASETIA (JAKA SETIA)</t>
  </si>
  <si>
    <t>TAMAN CENDANA I BLOK P.2/25</t>
  </si>
  <si>
    <t>JL.TAMAN CENDANA I BLOK P.2/25</t>
  </si>
  <si>
    <t>6 15m 36.396s S, 106 58m 19.2s E</t>
  </si>
  <si>
    <t>2023029990024988</t>
  </si>
  <si>
    <t>PERUMAHAN GRIYA TMII</t>
  </si>
  <si>
    <t>JL WARU</t>
  </si>
  <si>
    <t>6 18m 34.992s S, 106 54m 10.8s E</t>
  </si>
  <si>
    <t>2023029990025453</t>
  </si>
  <si>
    <t>SUMBER</t>
  </si>
  <si>
    <t>SUMBER RT/RW 004/008</t>
  </si>
  <si>
    <t>2023059990031461</t>
  </si>
  <si>
    <t>BINTARA 15 NO 58</t>
  </si>
  <si>
    <t>PULO GEBANG NO 15</t>
  </si>
  <si>
    <t>6 11m 48.768s S, 106 57m 21.6s E</t>
  </si>
  <si>
    <t>2023049990028832</t>
  </si>
  <si>
    <t xml:space="preserve">CISANGKAN GIRANG NO </t>
  </si>
  <si>
    <t>CISANGKAN GIRANG NO 69 RT/RW 003/002</t>
  </si>
  <si>
    <t>2023039990026676</t>
  </si>
  <si>
    <t>JORONG RANAH MAKMUR</t>
  </si>
  <si>
    <t>JORONG RANAH MAKMUR,KEL KOTO GADANG,KEC KOTO BESAR</t>
  </si>
  <si>
    <t>2023039990026569</t>
  </si>
  <si>
    <t>KARANG ANYAR 2</t>
  </si>
  <si>
    <t>JL. KARANG ANYAR 2 RT/RW 049/008</t>
  </si>
  <si>
    <t>2023059990031491</t>
  </si>
  <si>
    <t>SUKOWATI RT/RW 003/001</t>
  </si>
  <si>
    <t>2023059990030436</t>
  </si>
  <si>
    <t>VII KOTO ILIR</t>
  </si>
  <si>
    <t>CERMIN ALAM</t>
  </si>
  <si>
    <t>37562</t>
  </si>
  <si>
    <t>DESA CERMIN ALAM RT 001 RT 001</t>
  </si>
  <si>
    <t>1 11m 20.4s S, 102 8m 45.6s E</t>
  </si>
  <si>
    <t>2023059990030473</t>
  </si>
  <si>
    <t>JL HM KAMIL LRG ANGGREK RT RW 010</t>
  </si>
  <si>
    <t>2023039990027530</t>
  </si>
  <si>
    <t>KABUPATEN BANYUASIN KECAMATAN TUNGKAL ILIR DESA SIDO MULYO RT. 022RW 005</t>
  </si>
  <si>
    <t>2 30m 54s S, 104 9m 50.4s E</t>
  </si>
  <si>
    <t>2023059990030525</t>
  </si>
  <si>
    <t xml:space="preserve">GONDANG </t>
  </si>
  <si>
    <t>KP. GONDANG RT/RW 002/001</t>
  </si>
  <si>
    <t>2022129990023469</t>
  </si>
  <si>
    <t>PADANG PARIAMAN</t>
  </si>
  <si>
    <t>NAN SABARIS</t>
  </si>
  <si>
    <t>PADANG KANDANG PULAU AIR PADANG</t>
  </si>
  <si>
    <t>25571</t>
  </si>
  <si>
    <t xml:space="preserve">JL IR H JUANDA </t>
  </si>
  <si>
    <t>BATANG DARAHAN</t>
  </si>
  <si>
    <t>6 14m 29.04s S, 107 0m 14.4s E</t>
  </si>
  <si>
    <t>2023039990026660</t>
  </si>
  <si>
    <t>PENJARINGANSARI</t>
  </si>
  <si>
    <t>PENJARINGANSARI (PENJARINGAN SARI)</t>
  </si>
  <si>
    <t>60297</t>
  </si>
  <si>
    <t>PANDUGO BARU XX/Y-12</t>
  </si>
  <si>
    <t>PANDUGO BARU XX Y12 RT 011 RW 004 KELURAHAN. PENJARINGAN SARI KECAMATAN RUNGKUT SURABAYA</t>
  </si>
  <si>
    <t>7 19m 4.8s S, 112 47m 6s E</t>
  </si>
  <si>
    <t>2023059990030885</t>
  </si>
  <si>
    <t>TUATUNU INDAH</t>
  </si>
  <si>
    <t>TUA TUNU (TUA TUNU INDAH)</t>
  </si>
  <si>
    <t>33124</t>
  </si>
  <si>
    <t xml:space="preserve">TUA TUNU </t>
  </si>
  <si>
    <t>TUA TUNU RT/RW 001/001</t>
  </si>
  <si>
    <t>2 6m 39.6s S, 106 4m 37.2s E</t>
  </si>
  <si>
    <t>2023039990026768</t>
  </si>
  <si>
    <t xml:space="preserve">KP RANDUKURUNG </t>
  </si>
  <si>
    <t>KP RANDUKURUNG RT 002 RW 009 KELURAHAN TANIMULYA KECAMATAN NGAMPRAH</t>
  </si>
  <si>
    <t>2018014870013374</t>
  </si>
  <si>
    <t>LIDAH WETAN</t>
  </si>
  <si>
    <t>LEMBAH HARAPAN KAV AA-14/15</t>
  </si>
  <si>
    <t>RAYA LEMBAH HARAPAN BLOK AA NO 14 - 15 PERUMAHAN LEMBAH HARAPAN SURABAYA</t>
  </si>
  <si>
    <t>7 18m 10.8s S, 112 40m 12s E</t>
  </si>
  <si>
    <t>2023059990030352</t>
  </si>
  <si>
    <t>TANGKIT RT/RW 006/003</t>
  </si>
  <si>
    <t>2023039990026526</t>
  </si>
  <si>
    <t xml:space="preserve">BOJONG LARANG </t>
  </si>
  <si>
    <t>BOJONG LARANG RT/RW 003/004</t>
  </si>
  <si>
    <t>2023049990029876</t>
  </si>
  <si>
    <t>LUBANG BUAYA</t>
  </si>
  <si>
    <t>13810</t>
  </si>
  <si>
    <t>SWADAYA MURNI I NO.30</t>
  </si>
  <si>
    <t>JL.SWADAYA MURNI I NO.30</t>
  </si>
  <si>
    <t>6 17m 6s S, 106 54m 28.8s E</t>
  </si>
  <si>
    <t>6 17m 53.34s S, 106 54m 3.6s E</t>
  </si>
  <si>
    <t>2023049990029820</t>
  </si>
  <si>
    <t xml:space="preserve">CIKUPA </t>
  </si>
  <si>
    <t>KP. CIKUPA RT/RW 004/002</t>
  </si>
  <si>
    <t>2018074880018778</t>
  </si>
  <si>
    <t xml:space="preserve">DADAPKUNING </t>
  </si>
  <si>
    <t>DADAPKUNING RT/RW 001/001</t>
  </si>
  <si>
    <t>2023049990029009</t>
  </si>
  <si>
    <t>JL.A.TARMIZI KADIR RT/RW 010/-</t>
  </si>
  <si>
    <t>2023039990025927</t>
  </si>
  <si>
    <t xml:space="preserve">CIKERTI </t>
  </si>
  <si>
    <t>CIKERTI RT 01 02 MANDALAMUKTI CIKALONGWETAN BANDUNG BARAT</t>
  </si>
  <si>
    <t>2023049990029749</t>
  </si>
  <si>
    <t>BANDAR SRIBHAWONO</t>
  </si>
  <si>
    <t>BANDAR SRIBHAWONO (BANDAR SRIBAWONO)</t>
  </si>
  <si>
    <t>SRIMENANTI</t>
  </si>
  <si>
    <t>SRIBHAWONO (SRI BAWONO / BHAWONO)</t>
  </si>
  <si>
    <t>34389</t>
  </si>
  <si>
    <t>DUSUN IV SRIBHAWONO RT/RW 011/006 KELURAHAN SRIBHAWONO KECAMATAN BANDAR SRIBHAWONO KABUPATEN LAMPUNG</t>
  </si>
  <si>
    <t>DUSUN IV SRIBHAWONO KEC BANDAR SRIBHAWONO KAB LAMPUNG TIMUR</t>
  </si>
  <si>
    <t>5 18m 7.2s S, 105 45m 14.4s E</t>
  </si>
  <si>
    <t>2022054630046546</t>
  </si>
  <si>
    <t>PAMEUNGPEUK</t>
  </si>
  <si>
    <t>BOJONGMANGGU</t>
  </si>
  <si>
    <t>40376</t>
  </si>
  <si>
    <t>KP PALASARI</t>
  </si>
  <si>
    <t>KP PALASARI RT 001 RW 002 BOJONGMANGGU, PAMEUNGPEUK, KABUPATEN BANDUNG</t>
  </si>
  <si>
    <t>7 1m 8.4s S, 107 35m 16.8s E</t>
  </si>
  <si>
    <t>2023019990024555</t>
  </si>
  <si>
    <t>BRINGKANG RT/RW 004/002</t>
  </si>
  <si>
    <t>2023059990030737</t>
  </si>
  <si>
    <t>PONDOK JAGUNG TIMUR</t>
  </si>
  <si>
    <t>15326</t>
  </si>
  <si>
    <t>PONDOK JAGUNG</t>
  </si>
  <si>
    <t>KP. PONDOK JAGUNG RT. 001/002 KEL. PONDOK JAGUNG TIMUR</t>
  </si>
  <si>
    <t>6 14m 24s S, 106 39m 50.4s E</t>
  </si>
  <si>
    <t>2023049990028938</t>
  </si>
  <si>
    <t>KANDANG</t>
  </si>
  <si>
    <t>KP. KANDANG RT/RW 004/001</t>
  </si>
  <si>
    <t>6 20m 2.4s S, 106 35m 45.6s E</t>
  </si>
  <si>
    <t>2023049990028103</t>
  </si>
  <si>
    <t>CIPINANG MUARA</t>
  </si>
  <si>
    <t>13420</t>
  </si>
  <si>
    <t>SELECTA I NO 175</t>
  </si>
  <si>
    <t>6 14m 4.488s S, 106 53m 9.6s E</t>
  </si>
  <si>
    <t>2023059990030900</t>
  </si>
  <si>
    <t>BANDUNGSEKARAN</t>
  </si>
  <si>
    <t xml:space="preserve">DSN BANDUNG </t>
  </si>
  <si>
    <t>DSN BANDUNG RT 002 / RW 001</t>
  </si>
  <si>
    <t>7 3m 21.6s S, 112 31m 8.4s E</t>
  </si>
  <si>
    <t>2023049990029719</t>
  </si>
  <si>
    <t>PERUM KENALI ASAM ASRI BLOK B 7 RT 9</t>
  </si>
  <si>
    <t>2023059990031506</t>
  </si>
  <si>
    <t>SUNGAI ROTAN</t>
  </si>
  <si>
    <t>31357</t>
  </si>
  <si>
    <t>DS SUKAJADI</t>
  </si>
  <si>
    <t>DESA SUKAJADI</t>
  </si>
  <si>
    <t>3 11m 16.8s S, 104 18m 21.6s E</t>
  </si>
  <si>
    <t>2021094230029235</t>
  </si>
  <si>
    <t>2023039990025917</t>
  </si>
  <si>
    <t>GOLF</t>
  </si>
  <si>
    <t>JL. GOLF RT/RW 007/004</t>
  </si>
  <si>
    <t>2023019990024015</t>
  </si>
  <si>
    <t>JL BOJONG MOLEK BLOK XIII C 53/5</t>
  </si>
  <si>
    <t>6 17m 8.412s S, 107 0m 14.4s E</t>
  </si>
  <si>
    <t>2023049990028825</t>
  </si>
  <si>
    <t>DAGO</t>
  </si>
  <si>
    <t>40135</t>
  </si>
  <si>
    <t xml:space="preserve">CIRAPUHAN </t>
  </si>
  <si>
    <t>JL.CIRAPUHAN RT/RW 005/001</t>
  </si>
  <si>
    <t>6 51m 50.4s S, 107 37m 33.6s E</t>
  </si>
  <si>
    <t>2023049990029472</t>
  </si>
  <si>
    <t>RUMPUK</t>
  </si>
  <si>
    <t>TAWANGSARI</t>
  </si>
  <si>
    <t>TAWANGSARI RT/RW 004/004</t>
  </si>
  <si>
    <t>7 18m 21.6s S, 112 24m 2.04636e-11s E</t>
  </si>
  <si>
    <t>2019054880021079</t>
  </si>
  <si>
    <t>TANDEGAN</t>
  </si>
  <si>
    <t>TANDEGAN RT/RW 002/004</t>
  </si>
  <si>
    <t>2023049990029359</t>
  </si>
  <si>
    <t>PAGEDANGAN ILIR</t>
  </si>
  <si>
    <t>KP. PAGEDANGAN ILIR</t>
  </si>
  <si>
    <t>KP. PAGEDANGAN ILIR RT/RW 002/001</t>
  </si>
  <si>
    <t>6 2m 60s S, 106 26m 45.6s E</t>
  </si>
  <si>
    <t>2023039990025895</t>
  </si>
  <si>
    <t>KOMP GUNTUNG PARING INDAH II</t>
  </si>
  <si>
    <t>KOMP GUNTUNG PARING INDAH II RT 15 RW 05</t>
  </si>
  <si>
    <t>2023029990025033</t>
  </si>
  <si>
    <t>KP CIHALIWUNG WETAN</t>
  </si>
  <si>
    <t>26</t>
  </si>
  <si>
    <t>6 49m 55.2s S, 107 29m 38.4s E</t>
  </si>
  <si>
    <t>2023029990025164</t>
  </si>
  <si>
    <t>WENGGA TAHAP 4 BLOK Y3 NO 230 RT/RW 044/007</t>
  </si>
  <si>
    <t>WENGGA TAHAP 4 BLOK Y3 NO. 230 RT/RW 044/007</t>
  </si>
  <si>
    <t>2023049990028724</t>
  </si>
  <si>
    <t>KAYU BONGKOK</t>
  </si>
  <si>
    <t>KP. KAYU BONGKOK NO 23 RT/RW 002/001</t>
  </si>
  <si>
    <t>6 5m 34.8s S, 106 34m 37.2s E</t>
  </si>
  <si>
    <t>2023069990031801</t>
  </si>
  <si>
    <t>JL MERPATI II DEPAN RM H HERNI RT 16</t>
  </si>
  <si>
    <t>2023049990029365</t>
  </si>
  <si>
    <t>2022129990023357</t>
  </si>
  <si>
    <t>JATI PADANG</t>
  </si>
  <si>
    <t>12540</t>
  </si>
  <si>
    <t>VILLA JATI PADANGKAV 9</t>
  </si>
  <si>
    <t>6 17m 9.6s S, 106 49m 55.2s E</t>
  </si>
  <si>
    <t>6 17m 46.752s S, 106 49m 58.8s E</t>
  </si>
  <si>
    <t>2023049990029540</t>
  </si>
  <si>
    <t>PERUM ARTHA ULI II BLOCK.C/19 RT/RW 026/-</t>
  </si>
  <si>
    <t>2015044720007006</t>
  </si>
  <si>
    <t>SARIROGO</t>
  </si>
  <si>
    <t>MEDAENG</t>
  </si>
  <si>
    <t>61234</t>
  </si>
  <si>
    <t>PERUM TAMAN PUSPA SARIROGO BLOK L 06</t>
  </si>
  <si>
    <t>JL.DR.NUGROHO MEDAENG WARU SIDOARJO</t>
  </si>
  <si>
    <t>7 25m 15.6s S, 112 40m 51.6s E</t>
  </si>
  <si>
    <t>2023059990030338</t>
  </si>
  <si>
    <t>PLOSO</t>
  </si>
  <si>
    <t>60133</t>
  </si>
  <si>
    <t>PLOSO TIMUR VI NO 15 / KAV 8</t>
  </si>
  <si>
    <t>PLOSO TIMUR VI NO 15 KOTA SURABAYA</t>
  </si>
  <si>
    <t>7 15m 14.4s S, 112 46m 12s E</t>
  </si>
  <si>
    <t>2023049990029334</t>
  </si>
  <si>
    <t>GEMPOL</t>
  </si>
  <si>
    <t>LICIN</t>
  </si>
  <si>
    <t>JELUN</t>
  </si>
  <si>
    <t>67155</t>
  </si>
  <si>
    <t>68454</t>
  </si>
  <si>
    <t>JALAN RAYA GEMPOL NO 40A</t>
  </si>
  <si>
    <t>DUSUN KRAJAN RT01 RW02 KEL JELUN KEC LICIN KOT BANYUWANGI</t>
  </si>
  <si>
    <t>6 42m 28.8s S, 108 23m 49.2s E</t>
  </si>
  <si>
    <t>2023049990029452</t>
  </si>
  <si>
    <t>KASTURI</t>
  </si>
  <si>
    <t>JL. KASTURI RT/RW 014/003</t>
  </si>
  <si>
    <t>2023039990026222</t>
  </si>
  <si>
    <t>SALEMBARAN JATI</t>
  </si>
  <si>
    <t>RAWA LUMPANG GG MAKAM</t>
  </si>
  <si>
    <t>KP. RAWA LUMPANG RT/RW 039/026</t>
  </si>
  <si>
    <t>6 3m 57.6s S, 106 41m 6s E</t>
  </si>
  <si>
    <t>2023049990029475</t>
  </si>
  <si>
    <t>PANGANDARAN</t>
  </si>
  <si>
    <t>SIDAMULIH</t>
  </si>
  <si>
    <t>CIKEMBULAN</t>
  </si>
  <si>
    <t>46365</t>
  </si>
  <si>
    <t>DUSUN GEMBOR</t>
  </si>
  <si>
    <t>DUSUN GEMBOR 04/05 CIKEMBULAN SIDAMULIH</t>
  </si>
  <si>
    <t>7 40m 30s S, 108 36m 7.2s E</t>
  </si>
  <si>
    <t>2023039990026556</t>
  </si>
  <si>
    <t>BARU (KONTRAKAN PAK JEKI NO 10</t>
  </si>
  <si>
    <t>KP. BARU KONTRAKAN PAK JEKI PINTU NO.10 RT 02 RW 03</t>
  </si>
  <si>
    <t>2023059990031087</t>
  </si>
  <si>
    <t xml:space="preserve">KEBONCAU </t>
  </si>
  <si>
    <t>KP.KEBONCAU RT/RW 005/005</t>
  </si>
  <si>
    <t>2023039990027682</t>
  </si>
  <si>
    <t>PERUM GRIYA TANGERANG ASRI JL KEJUJURAN I NO 9</t>
  </si>
  <si>
    <t>PERUM GRIYA TANGERANG ASRI JLN.KEJUJURAN 1 NO 09 RT 003 RW 007</t>
  </si>
  <si>
    <t>2023069990031933</t>
  </si>
  <si>
    <t>KARANG TENGAH</t>
  </si>
  <si>
    <t>KARANG MULYA</t>
  </si>
  <si>
    <t>15157</t>
  </si>
  <si>
    <t>PALEM GANDA ASRI 3 BLOK A 1 B NO. 5 JL. BRANTAS 2</t>
  </si>
  <si>
    <t>6 12m 7.2s S, 106 43m 12s E</t>
  </si>
  <si>
    <t>2023049990029041</t>
  </si>
  <si>
    <t>SUKAMANTRI</t>
  </si>
  <si>
    <t>KP CILONGOK</t>
  </si>
  <si>
    <t>KP. CILONGOK RT/RW 003/002</t>
  </si>
  <si>
    <t>6 9m 43.2s S, 106 32m 56.4s E</t>
  </si>
  <si>
    <t>2023039990026616</t>
  </si>
  <si>
    <t>WADAK KIDUL</t>
  </si>
  <si>
    <t>WADAK KIDUL RT/RW 001/001</t>
  </si>
  <si>
    <t>7 9m 57.6s S, 112 37m 22.8s E</t>
  </si>
  <si>
    <t>2023039990026663</t>
  </si>
  <si>
    <t>KUMELEMBUAI</t>
  </si>
  <si>
    <t>MALOLA</t>
  </si>
  <si>
    <t>MALOLA-JAGA IV RT/RW -/-</t>
  </si>
  <si>
    <t>1 3m 28.8s N, 124 27m 28.8s E</t>
  </si>
  <si>
    <t>2023029990025580</t>
  </si>
  <si>
    <t>DS PANDU</t>
  </si>
  <si>
    <t>DUSUN PANDU RT/RW 002/004</t>
  </si>
  <si>
    <t>2023039990025960</t>
  </si>
  <si>
    <t>PANJANG SELATAN</t>
  </si>
  <si>
    <t>35243</t>
  </si>
  <si>
    <t>JL KH AGUS ANANG KP SINAR KUALA PANJANG</t>
  </si>
  <si>
    <t>5 28m 30s S, 105 19m 44.4s E</t>
  </si>
  <si>
    <t>2023039990026893</t>
  </si>
  <si>
    <t>TAPIN</t>
  </si>
  <si>
    <t>SALAM BABARIS</t>
  </si>
  <si>
    <t>71185</t>
  </si>
  <si>
    <t>DESA SALAM BABARIS</t>
  </si>
  <si>
    <t xml:space="preserve">DESA SALAM BABARIS RT 005 RW 002 </t>
  </si>
  <si>
    <t>3 0m 54s S, 115 12m 1.02318e-11s E</t>
  </si>
  <si>
    <t>2023039990026219</t>
  </si>
  <si>
    <t>KOMP BPI PERMATA SAFIR NO.23</t>
  </si>
  <si>
    <t>KOMP BPI JL.PERMATA SAFIR NO.23 RT/RW 016/004</t>
  </si>
  <si>
    <t>2023039990025866</t>
  </si>
  <si>
    <t>SIDOJANGKUNG RT/RW 006/007</t>
  </si>
  <si>
    <t>2023039990026755</t>
  </si>
  <si>
    <t>SUKABAKTI</t>
  </si>
  <si>
    <t xml:space="preserve">BADODON </t>
  </si>
  <si>
    <t>KP. BADODON RT/RW 001/015</t>
  </si>
  <si>
    <t>6 15m 0s S, 106 34m 33.6s E</t>
  </si>
  <si>
    <t>2023049990029498</t>
  </si>
  <si>
    <t>GAGA SUKAMANAH</t>
  </si>
  <si>
    <t>KP. GAGA SUKAMANAH RT/RW 005/003</t>
  </si>
  <si>
    <t>6 1m 33.6s S, 106 39m 39.6s E</t>
  </si>
  <si>
    <t>2023029990024886</t>
  </si>
  <si>
    <t>BAROS</t>
  </si>
  <si>
    <t>40521</t>
  </si>
  <si>
    <t xml:space="preserve">ASRAMA KEBON RUMPUT JL.RATU LANGIT D 26 NO 39 </t>
  </si>
  <si>
    <t>ASRAMA KEBON RUMPUT JL.RATU LANGIT D,26 NO.39 RT/RW 005/013</t>
  </si>
  <si>
    <t>6 53m 27.6s S, 107 32m 13.2s E</t>
  </si>
  <si>
    <t>2023039990026154</t>
  </si>
  <si>
    <t>PASIRIAB</t>
  </si>
  <si>
    <t>KP. WARUDOYONG RT/RW 004/002</t>
  </si>
  <si>
    <t>2023049990029196</t>
  </si>
  <si>
    <t>GANDUS</t>
  </si>
  <si>
    <t>30149</t>
  </si>
  <si>
    <t>PERUM PURI KAJANG BAYAN BLOK U 01 RT 017 RW 005</t>
  </si>
  <si>
    <t>3 0m 21.6s S, 104 40m 12s E</t>
  </si>
  <si>
    <t>2021035020013895</t>
  </si>
  <si>
    <t xml:space="preserve">PULO HARAPAN INDAH </t>
  </si>
  <si>
    <t>PULO HARAPAN INDAH RT/RW 008/010</t>
  </si>
  <si>
    <t>2023019990023887</t>
  </si>
  <si>
    <t xml:space="preserve">PASINAN </t>
  </si>
  <si>
    <t>PASINAN RT/RW 019/004</t>
  </si>
  <si>
    <t>2022119990022974</t>
  </si>
  <si>
    <t>ARJUNA</t>
  </si>
  <si>
    <t>40172</t>
  </si>
  <si>
    <t>KRESNO  NO 3</t>
  </si>
  <si>
    <t>JL KRESNA NO 3</t>
  </si>
  <si>
    <t>6 54m 36s S, 107 35m 20.4s E</t>
  </si>
  <si>
    <t>2023039990027294</t>
  </si>
  <si>
    <t>JONO</t>
  </si>
  <si>
    <t>DSN TUGU</t>
  </si>
  <si>
    <t>DSN TUGU RT/RW 001/001</t>
  </si>
  <si>
    <t>2023049990029207</t>
  </si>
  <si>
    <t>RUBY TIMUR NO.10 CLUSTER RUBY PHG</t>
  </si>
  <si>
    <t>JL.RUBY TIMUR NO.10 CLUSTER RUBY PHG RT/RW 003/002</t>
  </si>
  <si>
    <t>2023039990026775</t>
  </si>
  <si>
    <t>RAWA JITU UTARA</t>
  </si>
  <si>
    <t>SIDANG ISO MUKTI</t>
  </si>
  <si>
    <t>34696</t>
  </si>
  <si>
    <t>SIDANG ISO MUKTI KEC RAWAJITU UTARA</t>
  </si>
  <si>
    <t>4 10m 8.4s S, 105 45m 18s E</t>
  </si>
  <si>
    <t>2023049990028208</t>
  </si>
  <si>
    <t>CIBEBER</t>
  </si>
  <si>
    <t>40531</t>
  </si>
  <si>
    <t>PADAKASIH</t>
  </si>
  <si>
    <t>PADAKASIH RT/RW 006/008</t>
  </si>
  <si>
    <t>6 53m 52.8s S, 107 31m 1.2s E</t>
  </si>
  <si>
    <t>2012024090004437</t>
  </si>
  <si>
    <t>33141</t>
  </si>
  <si>
    <t>TEGAL I NO.16</t>
  </si>
  <si>
    <t>JL. TEGAL I NO.16 RT/RW 004/002</t>
  </si>
  <si>
    <t>2 6m 43.2s S, 106 7m 51.6s E</t>
  </si>
  <si>
    <t>2023049990028558</t>
  </si>
  <si>
    <t>2023039990025756</t>
  </si>
  <si>
    <t>BUMI AGUNG</t>
  </si>
  <si>
    <t>TANGSIATAS LINGKUNGAN III</t>
  </si>
  <si>
    <t>TANGSI ATAS LINGKUNGAN III BUMI AGUNG KECAMATAN MUARA DUA</t>
  </si>
  <si>
    <t>4 31m 44.4s S, 104 4m 37.2s E</t>
  </si>
  <si>
    <t>2023039990027679</t>
  </si>
  <si>
    <t>PERAK BARAT</t>
  </si>
  <si>
    <t>60177</t>
  </si>
  <si>
    <t>IKAN SUMBAL NO 10</t>
  </si>
  <si>
    <t>AMPEL MENARA 23</t>
  </si>
  <si>
    <t>6 59m 13.2s S, 113 10m 58.8s E</t>
  </si>
  <si>
    <t>2023019990024207</t>
  </si>
  <si>
    <t xml:space="preserve">DUSUN MIRU </t>
  </si>
  <si>
    <t>DUSUN MIRU RT/RW 014/004</t>
  </si>
  <si>
    <t>2023029990025211</t>
  </si>
  <si>
    <t xml:space="preserve">ABAR ABIR </t>
  </si>
  <si>
    <t>ABAR ABIR RT/RW 006/003</t>
  </si>
  <si>
    <t>2023019990024381</t>
  </si>
  <si>
    <t>AYAT BOJONG RAWA LELE NO.92</t>
  </si>
  <si>
    <t>JL.AYAT BOJONG RAWA LELE NO.92</t>
  </si>
  <si>
    <t>6 16m 57.108s S, 106 55m 40.8s E</t>
  </si>
  <si>
    <t>2022129990023761</t>
  </si>
  <si>
    <t>MAYJEND SUNGKONO</t>
  </si>
  <si>
    <t>JL MAYJEND SUNGKONO</t>
  </si>
  <si>
    <t>2023059990030409</t>
  </si>
  <si>
    <t>BUARAN BETUNG</t>
  </si>
  <si>
    <t>KP BUARAN BETUNG</t>
  </si>
  <si>
    <t>2023059990031306</t>
  </si>
  <si>
    <t>DAWUAN</t>
  </si>
  <si>
    <t>GANDU</t>
  </si>
  <si>
    <t>45453</t>
  </si>
  <si>
    <t>DESA GANDU RT 02 RW 04 BLOK SENIN KECAMATAN DAWUAN KABUPATEN MAJALENGKA</t>
  </si>
  <si>
    <t>6 44m 34.8s S, 108 11m 56.4s E</t>
  </si>
  <si>
    <t>2023049990028842</t>
  </si>
  <si>
    <t>JL. MAJAPAHIT RT/RW 006/000</t>
  </si>
  <si>
    <t>2023059990031118</t>
  </si>
  <si>
    <t>RENGKOD</t>
  </si>
  <si>
    <t>KP RENGKOD RT015/RW007, JAYANTI, JAYANTI, TANGERANG</t>
  </si>
  <si>
    <t>4040003596</t>
  </si>
  <si>
    <t>JL. KOMPOL RAMLI LUBIS LRG.MULIA III RT/RW 025/-</t>
  </si>
  <si>
    <t>2023019990024025</t>
  </si>
  <si>
    <t>TANJUNGAN</t>
  </si>
  <si>
    <t xml:space="preserve">TANJUNGAN </t>
  </si>
  <si>
    <t>TANJUNGAN RT/RW 001/001</t>
  </si>
  <si>
    <t>7 7m 55.2s S, 112 31m 30s E</t>
  </si>
  <si>
    <t>2023049990028423</t>
  </si>
  <si>
    <t>ABAI SIAT</t>
  </si>
  <si>
    <t>JORONG RANAH PASAR</t>
  </si>
  <si>
    <t>1 10m 22.8s S, 101 37m 55.2s E</t>
  </si>
  <si>
    <t>2023019990024498</t>
  </si>
  <si>
    <t xml:space="preserve">VETERAN GG 9 G </t>
  </si>
  <si>
    <t>JL VETERAN GANG 9 G RT/RW 004/009</t>
  </si>
  <si>
    <t>2023059990030713</t>
  </si>
  <si>
    <t>DUSUN MUNGGUSOYI</t>
  </si>
  <si>
    <t>DUSUN MUNGGUSOYI RT/RW 010/002</t>
  </si>
  <si>
    <t>2023039990027387</t>
  </si>
  <si>
    <t>KOTO BOYO</t>
  </si>
  <si>
    <t xml:space="preserve">JALAN LINGKUNGAN </t>
  </si>
  <si>
    <t>KOTO BUAYO</t>
  </si>
  <si>
    <t>1 44m 16.8s S, 103 0m 28.8s E</t>
  </si>
  <si>
    <t>2023049990028614</t>
  </si>
  <si>
    <t>SODONG</t>
  </si>
  <si>
    <t xml:space="preserve">CIATUY </t>
  </si>
  <si>
    <t>KP. CIATUY RT/RW 002/005</t>
  </si>
  <si>
    <t>6 16m 37.2s S, 106 28m 19.2s E</t>
  </si>
  <si>
    <t>2023029990025072</t>
  </si>
  <si>
    <t>GADINGWATU RT/RW 004/004</t>
  </si>
  <si>
    <t>2011054770001239</t>
  </si>
  <si>
    <t>JATINAGARA</t>
  </si>
  <si>
    <t>BAYASARI</t>
  </si>
  <si>
    <t>46273</t>
  </si>
  <si>
    <t xml:space="preserve">DUSUN KULON </t>
  </si>
  <si>
    <t>DUSUN KUPON BAYASARI JATUNAGARA</t>
  </si>
  <si>
    <t>7 11m 6s S, 108 25m 12s E</t>
  </si>
  <si>
    <t>2023049990029261</t>
  </si>
  <si>
    <t>JL HALIM PERDANA KUSUMA</t>
  </si>
  <si>
    <t>2018075970006324</t>
  </si>
  <si>
    <t xml:space="preserve">KP POJOK </t>
  </si>
  <si>
    <t>KP. POJOK RT/RW 003/011</t>
  </si>
  <si>
    <t>2023049990029362</t>
  </si>
  <si>
    <t>LENGKONG KARYA</t>
  </si>
  <si>
    <t>BUARAN RT/RW 001/002</t>
  </si>
  <si>
    <t>6 15m 57.6s S, 106 39m 14.4s E</t>
  </si>
  <si>
    <t>2023049990028786</t>
  </si>
  <si>
    <t>JL.RADEN FATAH RT/RW 004/000</t>
  </si>
  <si>
    <t>2023049990029503</t>
  </si>
  <si>
    <t>JELUPANG</t>
  </si>
  <si>
    <t>15323</t>
  </si>
  <si>
    <t>BUARAN TIMUR NO 19</t>
  </si>
  <si>
    <t>JL BUARAN TIMUR RT 11/04</t>
  </si>
  <si>
    <t>6 15m 36s S, 106 40m 37.2s E</t>
  </si>
  <si>
    <t>4900002128</t>
  </si>
  <si>
    <t>KEDUNGREJO</t>
  </si>
  <si>
    <t>62191</t>
  </si>
  <si>
    <t>DUSUN MEKURIS</t>
  </si>
  <si>
    <t>DUSUN MEKURIS RT 003 RW 001, KEL. KEDUNGREJO, KEC. SUMBEREJO, KAB. BOJONEGORO</t>
  </si>
  <si>
    <t>7 12m 54s S, 112 2m 2.4s E</t>
  </si>
  <si>
    <t>2015085130010285</t>
  </si>
  <si>
    <t>JL KAPUK</t>
  </si>
  <si>
    <t>JL KAPUK, RT 002 RW 010</t>
  </si>
  <si>
    <t>2022129990023592</t>
  </si>
  <si>
    <t>SEKELOA</t>
  </si>
  <si>
    <t>40134</t>
  </si>
  <si>
    <t>KUBANG UTARA II</t>
  </si>
  <si>
    <t>JL TUBAGUS ISMAIL 3 RT 01 RW 07 NO 41</t>
  </si>
  <si>
    <t>6 53m 6s S, 107 37m 12s E</t>
  </si>
  <si>
    <t>2023049990028912</t>
  </si>
  <si>
    <t>DOMAS RT/RW 012/004</t>
  </si>
  <si>
    <t>2023049990029676</t>
  </si>
  <si>
    <t>PERMAI JAYA RT/RW 011/000</t>
  </si>
  <si>
    <t>2023059990031353</t>
  </si>
  <si>
    <t>JALAN PELTU SIPAHUTAR RT/RW 012/-</t>
  </si>
  <si>
    <t>2023049990029295</t>
  </si>
  <si>
    <t>KEDANYANG RT/RW 004/002</t>
  </si>
  <si>
    <t>2023029990025450</t>
  </si>
  <si>
    <t>DSN JEMEK</t>
  </si>
  <si>
    <t>DSN JEMEK RT/RW 009/005</t>
  </si>
  <si>
    <t>2023049990028608</t>
  </si>
  <si>
    <t>PASLATEN-JAGA V RT/RW 000/000</t>
  </si>
  <si>
    <t>2023049990028458</t>
  </si>
  <si>
    <t xml:space="preserve">BAMBU LARANGAN </t>
  </si>
  <si>
    <t>BAMBU LARANGAN RT/RW 004/009</t>
  </si>
  <si>
    <t>2023049990029091</t>
  </si>
  <si>
    <t>KP CIBODAS RT 02 RW 02</t>
  </si>
  <si>
    <t>2023029990025655</t>
  </si>
  <si>
    <t>PAYUPUTAT</t>
  </si>
  <si>
    <t>PAYUPUTAT (PAYU PUTAT)</t>
  </si>
  <si>
    <t>31141</t>
  </si>
  <si>
    <t>KEL PAYUPUTAT</t>
  </si>
  <si>
    <t>DESA PAYUPUTAT RT001RW001 KEL PAYUPUTAT KEC PRABUMULIH BARAT</t>
  </si>
  <si>
    <t>3 20m 45.6s S, 104 10m 4.8s E</t>
  </si>
  <si>
    <t>2023039990026758</t>
  </si>
  <si>
    <t xml:space="preserve">JAKSA AGUNG SUPRAPTO 6-E/7 </t>
  </si>
  <si>
    <t>JAKSA AGUNG SUPRAPTO 6-E/7 RT/RW 003/003</t>
  </si>
  <si>
    <t>2023059990031004</t>
  </si>
  <si>
    <t>BANJARAN</t>
  </si>
  <si>
    <t>TARAJUSARI</t>
  </si>
  <si>
    <t>40377</t>
  </si>
  <si>
    <t>KOMP SANGGAR MAS LESTARI K 24 RT 008 RW 012 KEL TARAJUSARI KEC BANJARAN</t>
  </si>
  <si>
    <t>7 2m 9.6s S, 107 35m 2.4s E</t>
  </si>
  <si>
    <t>2023039990025956</t>
  </si>
  <si>
    <t xml:space="preserve">DAAN MOGOT GG POM BENSIN </t>
  </si>
  <si>
    <t>JL.DAAN MOGOT GG POM BEWSIN RT/RW 001/007</t>
  </si>
  <si>
    <t>2022119990023185</t>
  </si>
  <si>
    <t>UJUNG BARU</t>
  </si>
  <si>
    <t>A YANI</t>
  </si>
  <si>
    <t>JL A YANI UJUNG BARU BATI-BATI</t>
  </si>
  <si>
    <t>3 35m 16.8s S, 114 44m 27.6s E</t>
  </si>
  <si>
    <t>2022099990022293</t>
  </si>
  <si>
    <t>BENGKALIS</t>
  </si>
  <si>
    <t>KELAPAPATI (KELAPA PATI)</t>
  </si>
  <si>
    <t>28716</t>
  </si>
  <si>
    <t>CIPINANG BARU RAYA NO 1</t>
  </si>
  <si>
    <t>JL ASSALAM GG WAN ISMAIL</t>
  </si>
  <si>
    <t>6 12m 34.668s S, 106 53m 27.6s E</t>
  </si>
  <si>
    <t>2023039990027893</t>
  </si>
  <si>
    <t>EKA JAYA RT 33 PAYO SELINCAH</t>
  </si>
  <si>
    <t>2023049990029578</t>
  </si>
  <si>
    <t>TEGALREJO</t>
  </si>
  <si>
    <t>DSN JEPUN</t>
  </si>
  <si>
    <t>8 7m 8.4s S, 112 19m 4.8s E</t>
  </si>
  <si>
    <t>2023029990025681</t>
  </si>
  <si>
    <t>CILANGKAP</t>
  </si>
  <si>
    <t>13870</t>
  </si>
  <si>
    <t>ASSYAFIIYAH</t>
  </si>
  <si>
    <t>JL. ASSYAFIIYAH</t>
  </si>
  <si>
    <t>6 20m 2.4s S, 106 54m 32.4s E</t>
  </si>
  <si>
    <t>6 20m 4.668s S, 106 54m 32.4s E</t>
  </si>
  <si>
    <t>2023039990026184</t>
  </si>
  <si>
    <t>AIR BATU</t>
  </si>
  <si>
    <t>SEI RENGIT</t>
  </si>
  <si>
    <t>JL SEI RENGIT</t>
  </si>
  <si>
    <t>2 53m 9.6s S, 104 36m 21.6s E</t>
  </si>
  <si>
    <t>2023049990028021</t>
  </si>
  <si>
    <t>KOMP AGIS RESIDENCE BLOK C 4</t>
  </si>
  <si>
    <t>2023049990028753</t>
  </si>
  <si>
    <t>SAMPROK</t>
  </si>
  <si>
    <t xml:space="preserve">KP. SAMPROK RT. 16 RW.007 </t>
  </si>
  <si>
    <t>2023059990030397</t>
  </si>
  <si>
    <t>CIHANJUANG RAHAYU NO 28</t>
  </si>
  <si>
    <t>JL CIHANJUANG RAHAYU KP. TUTUGAN RT/RW 002/004</t>
  </si>
  <si>
    <t>2023029990024790</t>
  </si>
  <si>
    <t>JL. ABADI PERUM.AMANDA III BLOK. D.01 RT/RW 009/000</t>
  </si>
  <si>
    <t>2023049990029094</t>
  </si>
  <si>
    <t>PERUMNAS AURDURI BLOK B NO 208 RT RW 021 000</t>
  </si>
  <si>
    <t>2023039990027531</t>
  </si>
  <si>
    <t>SUNGKAI UTARA</t>
  </si>
  <si>
    <t>BANGUN JAYA</t>
  </si>
  <si>
    <t>34555</t>
  </si>
  <si>
    <t>34563</t>
  </si>
  <si>
    <t>BANGUN JAYA RT/RW 003/002</t>
  </si>
  <si>
    <t xml:space="preserve">BANGUN JAYA RT 003 RW 002 BANGUN JAYA  SUNGKAI UTARA LAMPUNG UTARA </t>
  </si>
  <si>
    <t>4 40m 15.6s S, 104 42m 50.4s E</t>
  </si>
  <si>
    <t>2023029990025212</t>
  </si>
  <si>
    <t xml:space="preserve">USMAN SADAR 14-B NO 30 </t>
  </si>
  <si>
    <t>USMAN SADAR 14-B/30 RT/RW 007/001</t>
  </si>
  <si>
    <t>2023029990025423</t>
  </si>
  <si>
    <t>2023049990028230</t>
  </si>
  <si>
    <t>PERUM TAMAN WALET BLOK GW-8/6 RT/RW 003/014</t>
  </si>
  <si>
    <t>2023049990028426</t>
  </si>
  <si>
    <t>CIHANJUANG CISINTOK KADUMULYA</t>
  </si>
  <si>
    <t>CISINTOK RT/RW 004/004</t>
  </si>
  <si>
    <t>2022119990023143</t>
  </si>
  <si>
    <t>KAYUAMBON</t>
  </si>
  <si>
    <t>KP PANGRAGAJIAN</t>
  </si>
  <si>
    <t>KP PANGRAGAJIAN RT 01 RW 09</t>
  </si>
  <si>
    <t>6 49m 4.8s S, 107 37m 51.6s E</t>
  </si>
  <si>
    <t>2023049990028258</t>
  </si>
  <si>
    <t>GELAM TENGAH</t>
  </si>
  <si>
    <t>KP. GELAM TENGAH RT/RW 003/002 KEL. DESA GELAM JAYA KEC. PASAR KEMIS KAB. TANGERANG</t>
  </si>
  <si>
    <t>2023049990028828</t>
  </si>
  <si>
    <t>GLAND PADALARANG RESIDENCE BLOK B NO 12</t>
  </si>
  <si>
    <t>GLAND PADALARANG RESIDENCE BLOK B NO 12, JAYAMEKAR, BANDUNG BARAT, JAWA BARAT 40553</t>
  </si>
  <si>
    <t>2023049990029137</t>
  </si>
  <si>
    <t xml:space="preserve">KP. GAGA INPRES </t>
  </si>
  <si>
    <t>KP. GAGA INPRES RT/RW 001/003</t>
  </si>
  <si>
    <t>2023039990025827</t>
  </si>
  <si>
    <t>JL BRIGJEN KATAMSOLORONG JAHIT RT/RW 002/000</t>
  </si>
  <si>
    <t>2023039990026455</t>
  </si>
  <si>
    <t>KEMILING</t>
  </si>
  <si>
    <t>KEMILING PERMAI</t>
  </si>
  <si>
    <t>35158</t>
  </si>
  <si>
    <t>PERUMAHAN BUKIT KEMILING PERMAI BLOK L NO 9</t>
  </si>
  <si>
    <t>5 22m 48s S, 105 12m 57.6s E</t>
  </si>
  <si>
    <t>2023049990029451</t>
  </si>
  <si>
    <t>LATEK</t>
  </si>
  <si>
    <t>JL.LATEK RT/RW 015/006</t>
  </si>
  <si>
    <t>2023039990026759</t>
  </si>
  <si>
    <t>TEGAL KUNIR KIDUL</t>
  </si>
  <si>
    <t xml:space="preserve">KP. BUARAN ARMAYA </t>
  </si>
  <si>
    <t>KP. BUARAN ARMAYA RT/RW 016/004</t>
  </si>
  <si>
    <t>6 3m 54s S, 106 32m 13.2s E</t>
  </si>
  <si>
    <t>2022129990023440</t>
  </si>
  <si>
    <t>MULUNG</t>
  </si>
  <si>
    <t xml:space="preserve">MULUNG </t>
  </si>
  <si>
    <t>MULUNG RT/RW 009/005</t>
  </si>
  <si>
    <t>7 19m 37.2s S, 112 38m 13.2s E</t>
  </si>
  <si>
    <t>2023019990024273</t>
  </si>
  <si>
    <t>SEMBUNG RT/RW 004/001</t>
  </si>
  <si>
    <t>2023029990025272</t>
  </si>
  <si>
    <t>PERUMAHAN ALAMANDA ASRI 2 BLOK M NO15 RT 52</t>
  </si>
  <si>
    <t>2023039990026884</t>
  </si>
  <si>
    <t>KASTURI II GG BATAAN</t>
  </si>
  <si>
    <t>JL. KASTURI II GG.BATAAN RT/RW 027/006</t>
  </si>
  <si>
    <t>2023049990029022</t>
  </si>
  <si>
    <t>KOMP WENGGA TRIKORA RAYA II BLOK VA NO 356</t>
  </si>
  <si>
    <t>KOMP. WENGGA TRIKORA RAYA II BLOK. VA NO.356 RT/RW 041/007</t>
  </si>
  <si>
    <t>2023059990031310</t>
  </si>
  <si>
    <t>KP CEMPAKA</t>
  </si>
  <si>
    <t>KP CEMPAKA RT 05 RW 03 DESA CIMAREME KECAMATAN NGAMPRAH KABUPATEN BANDUNG BARAT</t>
  </si>
  <si>
    <t>2023029990024726</t>
  </si>
  <si>
    <t>CIBITUNG</t>
  </si>
  <si>
    <t>MUKTIWARI</t>
  </si>
  <si>
    <t>17520</t>
  </si>
  <si>
    <t>LOGAM BANGUN SETIA 2 BLOK.H-13 NO.3</t>
  </si>
  <si>
    <t>PERUM LOGAM BANGUN SETIA 2 BLOK.H-13 NO.3</t>
  </si>
  <si>
    <t>6 12m 46.8s S, 107 5m 42s E</t>
  </si>
  <si>
    <t>6 15m 2.52s S, 107 6m 18s E</t>
  </si>
  <si>
    <t>2023059990031113</t>
  </si>
  <si>
    <t>PORIS GAGA</t>
  </si>
  <si>
    <t>PORIS GAGA BLOK AMBON</t>
  </si>
  <si>
    <t>PORIS GAGA BLOK AMBON RT/RW 003/005</t>
  </si>
  <si>
    <t>6 10m 4.8s S, 106 41m 6s E</t>
  </si>
  <si>
    <t>2023069990031800</t>
  </si>
  <si>
    <t>JL PROF M YAMIN RT 18</t>
  </si>
  <si>
    <t>2023059990030534</t>
  </si>
  <si>
    <t>SUNGAI RENGIT</t>
  </si>
  <si>
    <t>SUNGAIRENGIT (SUNGAI RENGIT)</t>
  </si>
  <si>
    <t>TALANG BUNGIN</t>
  </si>
  <si>
    <t>JLN.PALEMBANG-BETUNG KM 20 TALANG BUNGIN, NO 21 ,RT 25/RW 10</t>
  </si>
  <si>
    <t>2 47m 38.4s S, 104 34m 37.2s E</t>
  </si>
  <si>
    <t>2023019990024590</t>
  </si>
  <si>
    <t xml:space="preserve">PERUM GKGA BLOK E-01A </t>
  </si>
  <si>
    <t>PERUM GKGA BLOK E-01A RT 02 RW 06 KEDANYANG</t>
  </si>
  <si>
    <t>2022129990023317</t>
  </si>
  <si>
    <t xml:space="preserve">MENUNGGAL </t>
  </si>
  <si>
    <t>MENUNGGAL RT/RW 018/004</t>
  </si>
  <si>
    <t>2023039990025987</t>
  </si>
  <si>
    <t xml:space="preserve">BLOK BABAKAN SARI </t>
  </si>
  <si>
    <t>BLOK BABAKAN SARI RT/RW 006/005</t>
  </si>
  <si>
    <t>2023039990027977</t>
  </si>
  <si>
    <t xml:space="preserve">KP KANCAH </t>
  </si>
  <si>
    <t>KP KANCAH RT/RW 002/015</t>
  </si>
  <si>
    <t>2023019990024028</t>
  </si>
  <si>
    <t>DUWEL</t>
  </si>
  <si>
    <t>DUWEL RT/RW 001/004</t>
  </si>
  <si>
    <t>2023019990024220</t>
  </si>
  <si>
    <t>DUKUH PERMAI KOMP GRIYA BERSAMA</t>
  </si>
  <si>
    <t>JL DUKUH PERMAI KOMP GRIYA BERSAMA</t>
  </si>
  <si>
    <t>2022129990023269</t>
  </si>
  <si>
    <t>JL. LINGKAR SELATAN. PERM JAYA MANDIRI BLOK D-09 RT.36</t>
  </si>
  <si>
    <t>2023039990026634</t>
  </si>
  <si>
    <t>SLAHUNG</t>
  </si>
  <si>
    <t>JANTI</t>
  </si>
  <si>
    <t>63463</t>
  </si>
  <si>
    <t>DUKUH KRAJAN RT 001 RW 001 KEL.JANTI KEC.SLAHUNG KAB.PONOROGO</t>
  </si>
  <si>
    <t>7 58m 37.2s S, 111 24m 28.8s E</t>
  </si>
  <si>
    <t>2023039990027114</t>
  </si>
  <si>
    <t xml:space="preserve">RANCABENTANG </t>
  </si>
  <si>
    <t>RANCABENTANG RT/RW 004/026</t>
  </si>
  <si>
    <t>2023039990026691</t>
  </si>
  <si>
    <t>JL.RADEN WIJAYA RT/RW 035/000</t>
  </si>
  <si>
    <t>2023039990025995</t>
  </si>
  <si>
    <t>DELIK 35</t>
  </si>
  <si>
    <t>DELIK 35 RT/RW 007/003</t>
  </si>
  <si>
    <t>2019054130007119</t>
  </si>
  <si>
    <t>BUMI DIPASENA MULYA</t>
  </si>
  <si>
    <t>BUMI DIPASENA MULYA KECAMATAN RAWAJITU TIMUR, TULANG BAWANG LAMPUNG</t>
  </si>
  <si>
    <t>2018084040019185</t>
  </si>
  <si>
    <t xml:space="preserve">JL PONPES AN NUR </t>
  </si>
  <si>
    <t>JLN. PONPES AN-NUR RT/RW 008/002, KELURAHAN TANGKIT KECAMATAN SUNGAI GELAM</t>
  </si>
  <si>
    <t>2023039990027343</t>
  </si>
  <si>
    <t>BANDUNG KIDUL</t>
  </si>
  <si>
    <t>40266</t>
  </si>
  <si>
    <t>BATUNUNGGAL MOLEK 1 NO 2</t>
  </si>
  <si>
    <t>JL BATUNGGAL MOLEK I NO 2 RT 008 RW 001 BATUNUNGGAL KECAMATAN BANDUNG KIDUL</t>
  </si>
  <si>
    <t>6 57m 3.6s S, 107 37m 51.6s E</t>
  </si>
  <si>
    <t>2023039990026859</t>
  </si>
  <si>
    <t>15135</t>
  </si>
  <si>
    <t xml:space="preserve">PASIR </t>
  </si>
  <si>
    <t>KP. PASIR RT/RW 003/003</t>
  </si>
  <si>
    <t>6 11m 9.6s S, 106 34m 26.4s E</t>
  </si>
  <si>
    <t>2023019990024595</t>
  </si>
  <si>
    <t>BATANGHARI LEKO</t>
  </si>
  <si>
    <t>BATANG HARI LEKO</t>
  </si>
  <si>
    <t>PANGKALAN BULIAN</t>
  </si>
  <si>
    <t>2 26m 56.4s S, 103 33m 57.6s E</t>
  </si>
  <si>
    <t>2023049990029488</t>
  </si>
  <si>
    <t xml:space="preserve">KP KOHOD </t>
  </si>
  <si>
    <t>KP. KOHOD RT/RW 005/002</t>
  </si>
  <si>
    <t>2018024880017002</t>
  </si>
  <si>
    <t xml:space="preserve">PERUM GREEEN MENGANTI B6/31  </t>
  </si>
  <si>
    <t>PERUM GREEEN MENGANTI B6/31 RT 021 RW 008</t>
  </si>
  <si>
    <t>2023059990030448</t>
  </si>
  <si>
    <t>KARYA JITU MUKTI</t>
  </si>
  <si>
    <t>KECAMATAN RAWAJITU SELATAN DESA KARYA JITU MUKTI RT/RW 012/003</t>
  </si>
  <si>
    <t>4 14m 6s S, 105 45m 39.6s E</t>
  </si>
  <si>
    <t>2023059990030651</t>
  </si>
  <si>
    <t>JAMIKA</t>
  </si>
  <si>
    <t>40231</t>
  </si>
  <si>
    <t xml:space="preserve">PAGARSIH GANG SUKAPAKIR DALAM III </t>
  </si>
  <si>
    <t>SUKAPAKIR DALAM III RT/RW 002/005</t>
  </si>
  <si>
    <t>6 55m 8.4s S, 107 35m 34.8s E</t>
  </si>
  <si>
    <t>2022129990023411</t>
  </si>
  <si>
    <t>DSN BANCI</t>
  </si>
  <si>
    <t>DSN. BANCI RT/RW 002/001</t>
  </si>
  <si>
    <t>2023059990030265</t>
  </si>
  <si>
    <t>LADANG PERIS</t>
  </si>
  <si>
    <t>LADANG PERIS BAJUBANG</t>
  </si>
  <si>
    <t>1 50m 45.6s S, 103 23m 52.8s E</t>
  </si>
  <si>
    <t>2023049990028000</t>
  </si>
  <si>
    <t>KAPAS</t>
  </si>
  <si>
    <t>SEMENPINGGIR</t>
  </si>
  <si>
    <t>SEMENPINGGIR (SEMEN PINGGIR)</t>
  </si>
  <si>
    <t>62181</t>
  </si>
  <si>
    <t>SEMEN PINGGIR</t>
  </si>
  <si>
    <t>SEMENPINGGIR KAPAS</t>
  </si>
  <si>
    <t>7 21m 57.6s S, 109 12m 54s E</t>
  </si>
  <si>
    <t>2023059990031057</t>
  </si>
  <si>
    <t>TANAH ABANG JAYA</t>
  </si>
  <si>
    <t>DUSUN 1 TANAH ABANG JAYA KEC.TANAH ABANG KAB.PALI</t>
  </si>
  <si>
    <t>3 19m 4.8s S, 104 6m 36s E</t>
  </si>
  <si>
    <t>2023029990024895</t>
  </si>
  <si>
    <t>KP CENTENG</t>
  </si>
  <si>
    <t>KP CENTENG RT 04/07</t>
  </si>
  <si>
    <t>2023059990030328</t>
  </si>
  <si>
    <t>KP. RIMPAK WETAN RT/RW 001/007</t>
  </si>
  <si>
    <t>2023049990028489</t>
  </si>
  <si>
    <t xml:space="preserve">KP. CIBADAK </t>
  </si>
  <si>
    <t>KP. CIBADAK RT/RW 017/007</t>
  </si>
  <si>
    <t>2023059990030202</t>
  </si>
  <si>
    <t>CIPETE</t>
  </si>
  <si>
    <t>15142</t>
  </si>
  <si>
    <t>SEKRETARIS BANJAR WIJAYA</t>
  </si>
  <si>
    <t>PORIS PLAWAD  RT 09 RW 08</t>
  </si>
  <si>
    <t>6 11m 45.6s S, 106 40m 4.8s E</t>
  </si>
  <si>
    <t>2023039990027653</t>
  </si>
  <si>
    <t>UWURAN I-LINGKUNGAN VI RT/RW 000/000</t>
  </si>
  <si>
    <t>2023059990031455</t>
  </si>
  <si>
    <t>DUTA PRIMA IV BLOK E 8/3</t>
  </si>
  <si>
    <t>DUTA PRIMA IV BLOK E.8/3</t>
  </si>
  <si>
    <t>6 12m 44.856s S, 107 1m 8.4s E</t>
  </si>
  <si>
    <t>2015084280007151</t>
  </si>
  <si>
    <t>LAKTABAT SELATAN</t>
  </si>
  <si>
    <t>R.O.ULIN NO.15 RT/RW 002/002</t>
  </si>
  <si>
    <t>JL. R.O.ULIN NO.15 RT/RW 002/002</t>
  </si>
  <si>
    <t>3 26m 38.4s S, 114 50m 49.2s E</t>
  </si>
  <si>
    <t>2023039990026003</t>
  </si>
  <si>
    <t xml:space="preserve">SIDOJANGKUNG </t>
  </si>
  <si>
    <t>SIDOJANGKUNG RT/RW 012/004</t>
  </si>
  <si>
    <t>2023039990026206</t>
  </si>
  <si>
    <t>JALAN VETERAN 3 NO 1B</t>
  </si>
  <si>
    <t>JALAN VETERAN 3 NO 1B RT 003 RW 007</t>
  </si>
  <si>
    <t>2023029990025130</t>
  </si>
  <si>
    <t>JL.LINGKAR SELATAN RT/RW 034/000</t>
  </si>
  <si>
    <t>2023029990025581</t>
  </si>
  <si>
    <t>AKASIA</t>
  </si>
  <si>
    <t>JL.AKASIA RT/RW 005/002</t>
  </si>
  <si>
    <t>2023049990029667</t>
  </si>
  <si>
    <t>LR BERSAMA PERUM BELIUNG INDASE RT/RW 36</t>
  </si>
  <si>
    <t>2023029990024845</t>
  </si>
  <si>
    <t>PURNAWIRAWAN BLOK E NO 13</t>
  </si>
  <si>
    <t>JL. PURNAWIRAWAN BLOK E NO.13 RT/RW 011/004</t>
  </si>
  <si>
    <t>2023049990028024</t>
  </si>
  <si>
    <t>MARGAMULYA NO 95</t>
  </si>
  <si>
    <t xml:space="preserve">JL MARGAMULYA NO 95 </t>
  </si>
  <si>
    <t>2023059990030508</t>
  </si>
  <si>
    <t>SINDANGPANON</t>
  </si>
  <si>
    <t>SINDANGPANON (SINDANG PANON)</t>
  </si>
  <si>
    <t>SINDANG PANON REGENSI JL RAJAWALI BLOK H2 NO 30</t>
  </si>
  <si>
    <t>6 8m 42s S, 106 31m 37.2s E</t>
  </si>
  <si>
    <t>2023049990029424</t>
  </si>
  <si>
    <t>DUSUN SAWEN</t>
  </si>
  <si>
    <t>DUSUN SAWEN RT/RW 06/06</t>
  </si>
  <si>
    <t>7 19m 30s S, 112 32m 20.4s E</t>
  </si>
  <si>
    <t>2019124720019177</t>
  </si>
  <si>
    <t>SIWALANPANJI</t>
  </si>
  <si>
    <t>SIWALANPANJI (SIWALAN PANJI)</t>
  </si>
  <si>
    <t xml:space="preserve">KH AKHMAD KHOZIN </t>
  </si>
  <si>
    <t>JL KH AKHMAD KHOZIN SIWALAN PANJI RT 13 RW 004 BUDURAN SIDOARJO</t>
  </si>
  <si>
    <t>7 26m 2.4s S, 112 44m 2.4s E</t>
  </si>
  <si>
    <t>2023049990029500</t>
  </si>
  <si>
    <t xml:space="preserve">ARIA JAYA SANTIKA PURI PERMAI BLOK H.10 NO.01 </t>
  </si>
  <si>
    <t>JL. ARIA JAYA SANTIKA PURI PERMAI BLOK H.10 NO.01 RT/RW 004/005</t>
  </si>
  <si>
    <t>2023029990024909</t>
  </si>
  <si>
    <t>GEMPOL RT/RW 018/005</t>
  </si>
  <si>
    <t>2023059990031437</t>
  </si>
  <si>
    <t>WANGUNSARI</t>
  </si>
  <si>
    <t>KP. CIRATEUN PEUNTAS RT 01/13 NO. 36 DESA WANGUNSARI KEC. LEMBANG KAB. BANDUNG BARAT</t>
  </si>
  <si>
    <t>6 49m 37.2s S, 107 37m 19.2s E</t>
  </si>
  <si>
    <t>2023039990026356</t>
  </si>
  <si>
    <t>KEBONCAU</t>
  </si>
  <si>
    <t>KEBONCAU (KEBON CAU)</t>
  </si>
  <si>
    <t xml:space="preserve">KP ALANG BESAR </t>
  </si>
  <si>
    <t>KP. ALANG BESAR RT/RW 022/007</t>
  </si>
  <si>
    <t>6 5m 9.6s S, 106 39m 32.4s E</t>
  </si>
  <si>
    <t>2023039990026605</t>
  </si>
  <si>
    <t xml:space="preserve">JLN LINTAS JAMBI TEMPINO PALL 19 </t>
  </si>
  <si>
    <t>2023059990031065</t>
  </si>
  <si>
    <t>CIHARASHAS</t>
  </si>
  <si>
    <t>KP CIHARASHAS KULON RT 004 RW 004</t>
  </si>
  <si>
    <t>6 43m 22.8s S, 107 22m 51.6s E</t>
  </si>
  <si>
    <t>2023049990028455</t>
  </si>
  <si>
    <t xml:space="preserve">PABUARAN SIBANG </t>
  </si>
  <si>
    <t>PABUARAN SIBANG RT/RW 003/007</t>
  </si>
  <si>
    <t>6 10m 51.6s S, 106 37m 4.8s E</t>
  </si>
  <si>
    <t>2023029990025053</t>
  </si>
  <si>
    <t>JL. HL.BADAR RT/RW 022/000</t>
  </si>
  <si>
    <t>2022129990023667</t>
  </si>
  <si>
    <t>PERMATA OPTIMA 4 NO.3 (PPS 2)</t>
  </si>
  <si>
    <t>PERMATA OPTIMA 4 NO.3 PPS 2 RT/RW 002/008</t>
  </si>
  <si>
    <t>2022129990023250</t>
  </si>
  <si>
    <t>BRONGGALAN SAWAH 4-I/21</t>
  </si>
  <si>
    <t xml:space="preserve">BRONGGALAN SAWAH 4-I/21 KELURAHAN PACAR KEMBANG KECAMATAN TAMBAKSARI KOTA SURABAYA </t>
  </si>
  <si>
    <t>2023059990031145</t>
  </si>
  <si>
    <t>PERUM DARU PERMAI BLK C6NO12</t>
  </si>
  <si>
    <t>2023019990024035</t>
  </si>
  <si>
    <t>WADUNGASRI</t>
  </si>
  <si>
    <t>K NAWAWI</t>
  </si>
  <si>
    <t>JL K NAWAWI 004 / 001</t>
  </si>
  <si>
    <t>7 20m 38.4s S, 112 46m 12s E</t>
  </si>
  <si>
    <t>2019054880021004</t>
  </si>
  <si>
    <t xml:space="preserve">NGAMPON </t>
  </si>
  <si>
    <t>NGAMPON RT/RW 011/003</t>
  </si>
  <si>
    <t>2023049990028545</t>
  </si>
  <si>
    <t>KOMP ARENA MEGATAMA BLOK 4 NO 63</t>
  </si>
  <si>
    <t>KONP ARENA MEGATAMA BLOK 4 NO 63 RT/RW 017/006</t>
  </si>
  <si>
    <t>2023039990027131</t>
  </si>
  <si>
    <t>BUNGO TIMUR</t>
  </si>
  <si>
    <t>JLN BACHSAN LRG MAWAR RT 011 RW 004, BUNGO TIMUR, PASAR MUARA BUNGO, BUNGO, JAMBI</t>
  </si>
  <si>
    <t>1 28m 44.4s S, 102 7m 8.4s E</t>
  </si>
  <si>
    <t>2023039990027603</t>
  </si>
  <si>
    <t>KP. PENGKOLAN RT/RW 013/003</t>
  </si>
  <si>
    <t>2023029990025336</t>
  </si>
  <si>
    <t>PERUM HALIM PANONA BAROKAH BLOK H NO 29, RT/RW 013/000</t>
  </si>
  <si>
    <t>2023019990024125</t>
  </si>
  <si>
    <t>DURENJAYA</t>
  </si>
  <si>
    <t>DURENJAYA (DUREN JAYA)</t>
  </si>
  <si>
    <t>GG BAKTI</t>
  </si>
  <si>
    <t>6 14m 6s S, 107 1m 48s E</t>
  </si>
  <si>
    <t>6 14m 54.708s S, 107 0m 57.6s E</t>
  </si>
  <si>
    <t>2023019990023847</t>
  </si>
  <si>
    <t>KALISARI</t>
  </si>
  <si>
    <t>60112</t>
  </si>
  <si>
    <t>KALISARI DHARMA 1/36 PA-12</t>
  </si>
  <si>
    <t>KALISARI DHARMA 1/36 PA12</t>
  </si>
  <si>
    <t>7 15m 57.6s S, 112 48m 3.6s E</t>
  </si>
  <si>
    <t>2023029990024974</t>
  </si>
  <si>
    <t>JL ABD MUIS RT 18</t>
  </si>
  <si>
    <t>2023049990028365</t>
  </si>
  <si>
    <t xml:space="preserve">ABDUL RAHMAN SALEH KP BARU </t>
  </si>
  <si>
    <t>KP BARU RT/RW 002/008</t>
  </si>
  <si>
    <t>2023049990029373</t>
  </si>
  <si>
    <t>2023029990024629</t>
  </si>
  <si>
    <t>PUTING</t>
  </si>
  <si>
    <t>DSN.PUTING,DESA.SEMBUNG,KEC.WRINGIANOM,KAB.GRESIK</t>
  </si>
  <si>
    <t>2023059990030215</t>
  </si>
  <si>
    <t>2023059990030282</t>
  </si>
  <si>
    <t>SUNGAI GELAM RT/RW 001/</t>
  </si>
  <si>
    <t>2023049990029323</t>
  </si>
  <si>
    <t>DUDUK SAMPEYAN</t>
  </si>
  <si>
    <t>DUDUK SAMPEYAN RT/RW 009/005</t>
  </si>
  <si>
    <t>7 10m 26.4s S, 112 37m 8.4s E</t>
  </si>
  <si>
    <t>2023049990028903</t>
  </si>
  <si>
    <t>MARGASARI GG H DAHLAN NO 57</t>
  </si>
  <si>
    <t>MARGASARI RT/RW 002/004 GG H DAHLAN NO 57</t>
  </si>
  <si>
    <t>2023059990030748</t>
  </si>
  <si>
    <t>BUARAN KD BESAR</t>
  </si>
  <si>
    <t>BUARAN KD BESAR RT/RW 004/006</t>
  </si>
  <si>
    <t>2023069990031781</t>
  </si>
  <si>
    <t>JL. MERBABU RT/RW 036/000</t>
  </si>
  <si>
    <t>1 21m 18s S, 102 0m 10.8s E</t>
  </si>
  <si>
    <t>2015035970001141</t>
  </si>
  <si>
    <t xml:space="preserve">KP LEUWEUNG GEDE </t>
  </si>
  <si>
    <t>KP LEUWEUNG GEDE NO.366 RT/RW 007/027</t>
  </si>
  <si>
    <t>2012055130004691</t>
  </si>
  <si>
    <t>PESONA ANGGREK HARAPAN F22 NO 14</t>
  </si>
  <si>
    <t>TAMAN JUANDA BLOK P 2/10</t>
  </si>
  <si>
    <t>6 14m 20.04s S, 107 1m 15.6s E</t>
  </si>
  <si>
    <t>2023049990028466</t>
  </si>
  <si>
    <t>GRABAGAN</t>
  </si>
  <si>
    <t>NGANDONG</t>
  </si>
  <si>
    <t>62371</t>
  </si>
  <si>
    <t>DSN GEMBONG</t>
  </si>
  <si>
    <t>DSN GEMBONG RT/RW 002/004, DS NGANDONG KEC GRABAGAN TUBAN</t>
  </si>
  <si>
    <t>7 1m 37.2s S, 112 0m 18s E</t>
  </si>
  <si>
    <t>2023039990025914</t>
  </si>
  <si>
    <t>DUSUN BARENG</t>
  </si>
  <si>
    <t>DUSUN BARENG RT/RW 003/002</t>
  </si>
  <si>
    <t>2023039990026339</t>
  </si>
  <si>
    <t>ROOMO</t>
  </si>
  <si>
    <t xml:space="preserve">ROOMO </t>
  </si>
  <si>
    <t>ROOMO RT/RW 004/002</t>
  </si>
  <si>
    <t>7 8m 2.4s S, 112 37m 19.2s E</t>
  </si>
  <si>
    <t>2023039990027894</t>
  </si>
  <si>
    <t>BANUA ANYAR DANAU SALAK</t>
  </si>
  <si>
    <t>BENUA ANYAR DS (BANUA ANYAR I / BENUA ANYAR I)</t>
  </si>
  <si>
    <t>BANUA ANYARDS</t>
  </si>
  <si>
    <t>BANUA ANYARDS RT/RW 001/001</t>
  </si>
  <si>
    <t>3 21m 3.6s S, 114 56m 31.2s E</t>
  </si>
  <si>
    <t>2023059990031032</t>
  </si>
  <si>
    <t>PURWOSARI</t>
  </si>
  <si>
    <t>KALIOMBO</t>
  </si>
  <si>
    <t>62161</t>
  </si>
  <si>
    <t>DSN JAMBARAN</t>
  </si>
  <si>
    <t>DESA KALIOMBO RT 21 RW 11 KEC PURWOSARI</t>
  </si>
  <si>
    <t>7 14m 6s S, 111 40m 55.2s E</t>
  </si>
  <si>
    <t>2023049990028618</t>
  </si>
  <si>
    <t>2023049990029014</t>
  </si>
  <si>
    <t>PAAL MERAH PERMAI RT/RW 011/000</t>
  </si>
  <si>
    <t>2023039990027301</t>
  </si>
  <si>
    <t xml:space="preserve">ARJUNA SIMPANG II </t>
  </si>
  <si>
    <t>JL. ARJUNA SIMPANG II RT/RW 009/001 KELURAHAN CIROYOM KECAMATAN ANDIR KOTA BANDUNG</t>
  </si>
  <si>
    <t>2023039990027551</t>
  </si>
  <si>
    <t>KANDANG KAMBING</t>
  </si>
  <si>
    <t>JL KP KANDANG KAMBING,RT1 RW12</t>
  </si>
  <si>
    <t>2023039990026201</t>
  </si>
  <si>
    <t>KP CURUG WETAN RT 002/007, KEL CURUG WETAN, KEC CURUG, TANGERANG,</t>
  </si>
  <si>
    <t>2023069990031824</t>
  </si>
  <si>
    <t>LRG. BAKAL RT/RW 025/005</t>
  </si>
  <si>
    <t>2022119990022973</t>
  </si>
  <si>
    <t>BEKASI BARAT</t>
  </si>
  <si>
    <t>SATRIAJAYA</t>
  </si>
  <si>
    <t>BINTARA</t>
  </si>
  <si>
    <t>17134</t>
  </si>
  <si>
    <t>PERUM BUMI SATRIA INDAH BLOK G 2</t>
  </si>
  <si>
    <t>JLN.BINTARA4 GG PERINTIS</t>
  </si>
  <si>
    <t>6 12m 43.2s S, 107 3m 21.6s E</t>
  </si>
  <si>
    <t>6 12m 32.688s S, 107 3m 39.6s E</t>
  </si>
  <si>
    <t>2023039990026461</t>
  </si>
  <si>
    <t>JL.SP II KAMPUNG PURWOSARI RT/RW 048/000</t>
  </si>
  <si>
    <t>2023059990031075</t>
  </si>
  <si>
    <t>TUNGKARAN</t>
  </si>
  <si>
    <t xml:space="preserve">KOMP GRAHA PERMATA INDAH II </t>
  </si>
  <si>
    <t>KOMP GRAHA PERMATA INDAH II RT 09 RW 01</t>
  </si>
  <si>
    <t>3 23m 27.6s S, 114 50m 52.8s E</t>
  </si>
  <si>
    <t>2023059990030943</t>
  </si>
  <si>
    <t>KP. TALAGA</t>
  </si>
  <si>
    <t>KP. TALAGA RT/RW 002/001</t>
  </si>
  <si>
    <t>2023049990029687</t>
  </si>
  <si>
    <t>JLN.K. H M.ZEIN RT/RW 010/000</t>
  </si>
  <si>
    <t>2023029990024918</t>
  </si>
  <si>
    <t xml:space="preserve">KPT. DARMOSUGONDO 21 </t>
  </si>
  <si>
    <t>KPT. DARMOSUGONDO 21 RT/RW 002/001</t>
  </si>
  <si>
    <t>2023069990031821</t>
  </si>
  <si>
    <t>KEBUN HANDIL</t>
  </si>
  <si>
    <t>JL GURU MUHTAR NO 21 RT/RW 009/000</t>
  </si>
  <si>
    <t>1 37m 30s S, 103 37m 1.2s E</t>
  </si>
  <si>
    <t>2023039990027836</t>
  </si>
  <si>
    <t xml:space="preserve">KP RANCAPETIR </t>
  </si>
  <si>
    <t>KP RANCAPETIR 07/06 KARANG MEKAR KARANGNUNGGAL</t>
  </si>
  <si>
    <t>7 38m 6s S, 108 8m 52.8s E</t>
  </si>
  <si>
    <t>2023039990026465</t>
  </si>
  <si>
    <t>RAMAN UTARA</t>
  </si>
  <si>
    <t>RAMA PUJA</t>
  </si>
  <si>
    <t>34371</t>
  </si>
  <si>
    <t>DUSUN II RT/RW 010/004 KEL. RAMA PUJA KEC. RAMAN UTARA LAMPUNG TIMUR</t>
  </si>
  <si>
    <t>4 54m 46.8s S, 105 25m 26.4s E</t>
  </si>
  <si>
    <t>2023039990027235</t>
  </si>
  <si>
    <t>PONDOK AREN</t>
  </si>
  <si>
    <t>15224</t>
  </si>
  <si>
    <t>YADO III NO 2 - 1A</t>
  </si>
  <si>
    <t>PONDOK AREN INDAH C.-2/18</t>
  </si>
  <si>
    <t>6 16m 4.764s S, 106 45m 14.4s E</t>
  </si>
  <si>
    <t>2017094620025301</t>
  </si>
  <si>
    <t>RAWA LINI</t>
  </si>
  <si>
    <t>KP. RAWA LINI RT/RW 001/007</t>
  </si>
  <si>
    <t>2023039990025991</t>
  </si>
  <si>
    <t>SUKAJADI ATAS 382</t>
  </si>
  <si>
    <t>JL.SUKAJADI ATAS GG.BAPA ERIN RT/RW 002/005</t>
  </si>
  <si>
    <t>2022109990022395</t>
  </si>
  <si>
    <t>KH WAHID HASYIM</t>
  </si>
  <si>
    <t>JL KH WAHID HASYIM 001/006 SUNGONLEGOWO</t>
  </si>
  <si>
    <t>2023059990030895</t>
  </si>
  <si>
    <t>PANGLIMA POLIM</t>
  </si>
  <si>
    <t>JL PANGLIMA POLIM RT 002 RW 002 PORIS PLAWAD UTARA CIPONDOH TANGERANG</t>
  </si>
  <si>
    <t>6 10m 51.6s S, 106 38m 9.6s E</t>
  </si>
  <si>
    <t>2023019990024435</t>
  </si>
  <si>
    <t>PULOPANCIKAN</t>
  </si>
  <si>
    <t>61113</t>
  </si>
  <si>
    <t xml:space="preserve">HARUN THOHIR 15-A/29 </t>
  </si>
  <si>
    <t>HARUN THOHIR 15-A/29 RT/RW 001/002</t>
  </si>
  <si>
    <t>7 10m 22.8s S, 112 39m 28.8s E</t>
  </si>
  <si>
    <t>2023049990029447</t>
  </si>
  <si>
    <t>KRAMAT III</t>
  </si>
  <si>
    <t>JL. KRAMAT III</t>
  </si>
  <si>
    <t>6 17m 43.656s S, 106 54m 28.8s E</t>
  </si>
  <si>
    <t>2023049990029425</t>
  </si>
  <si>
    <t>JL. MERPATII RT/RW 004/000</t>
  </si>
  <si>
    <t>2012044040005441</t>
  </si>
  <si>
    <t>BATU PERTAMA RT/RW 006/003</t>
  </si>
  <si>
    <t>2023019990024624</t>
  </si>
  <si>
    <t>DUREN JAYA JL.LINGGAR JATI II BLOK D</t>
  </si>
  <si>
    <t>PERUM.DUREN JAYA JL.LINGGAR JATI II BLOK D</t>
  </si>
  <si>
    <t>6 14m 12.84s S, 107 1m 19.2s E</t>
  </si>
  <si>
    <t>2023049990028789</t>
  </si>
  <si>
    <t>TEMPEL REJO</t>
  </si>
  <si>
    <t>5 27m 36s S, 105 0m 36s E</t>
  </si>
  <si>
    <t>2023039990027572</t>
  </si>
  <si>
    <t>KP.NYOMPOK TENGAH</t>
  </si>
  <si>
    <t>KP.NYOMPOK TENGAH RT/RW 015/005</t>
  </si>
  <si>
    <t>2023049990028407</t>
  </si>
  <si>
    <t>KWANGSAN</t>
  </si>
  <si>
    <t>WAGIR INDAH</t>
  </si>
  <si>
    <t>JL WAGIR INDAH RT11 RW06 KWANGSAN</t>
  </si>
  <si>
    <t>7 24m 18s S, 112 45m 39.6s E</t>
  </si>
  <si>
    <t>2023039990026363</t>
  </si>
  <si>
    <t>CIPULIR 2 NO 19 B</t>
  </si>
  <si>
    <t>6 14m 10.68s S, 106 46m 30s E</t>
  </si>
  <si>
    <t>2023049990029326</t>
  </si>
  <si>
    <t>TRATE</t>
  </si>
  <si>
    <t>KH. ABDUL KARIM 14-C1/11-A</t>
  </si>
  <si>
    <t>JL. KH. ABDUL KARIM 14-C1/11-A RT/RW 005/003</t>
  </si>
  <si>
    <t>7 9m 46.8s S, 112 38m 31.2s E</t>
  </si>
  <si>
    <t>2023059990031147</t>
  </si>
  <si>
    <t>JL MAWAR 2 PEDONGKELAN RT 12 RW 09</t>
  </si>
  <si>
    <t>2023059990030438</t>
  </si>
  <si>
    <t>DANAU LAMO RT RW 002 000</t>
  </si>
  <si>
    <t>2023059990031208</t>
  </si>
  <si>
    <t xml:space="preserve">MUJAHIDIN CEMPAKA </t>
  </si>
  <si>
    <t>JL. MUJAHIDIN CEMPAKA RT/RW 020/007</t>
  </si>
  <si>
    <t>2023039990027242</t>
  </si>
  <si>
    <t xml:space="preserve">JERUK II AJ.IF-17 NO.24 </t>
  </si>
  <si>
    <t>JL.JERUK IIAJ.IF-17NO.24 RT/RW 005/002</t>
  </si>
  <si>
    <t>2023039990027939</t>
  </si>
  <si>
    <t>PERUMAHAN PONDOK PALEM INDAH BLOK F NO 4-B PALEMBANG</t>
  </si>
  <si>
    <t xml:space="preserve">PERUMAHAN PONDOK PALEM INDAH BLOK F NO 4B PALEMBANG </t>
  </si>
  <si>
    <t>2023039990027844</t>
  </si>
  <si>
    <t>BANGUN REJO</t>
  </si>
  <si>
    <t>SIDOMULYO</t>
  </si>
  <si>
    <t>SIDOMULYO (SIDO MULYO)</t>
  </si>
  <si>
    <t>34173</t>
  </si>
  <si>
    <t>DUSUN IV SIDOMULYO</t>
  </si>
  <si>
    <t>5 9m 7.2s S, 105 2m 6s E</t>
  </si>
  <si>
    <t>2018034880017431</t>
  </si>
  <si>
    <t xml:space="preserve">DUSUN SIDORAHARJO </t>
  </si>
  <si>
    <t>DUSUN SIDORAHARJO RT/RW 006/002</t>
  </si>
  <si>
    <t>2023049990029250</t>
  </si>
  <si>
    <t>JLN.SENTOTALIBASA LR MULYO 1 RT 27</t>
  </si>
  <si>
    <t>2021044280013772</t>
  </si>
  <si>
    <t>KOMP MEKATAMA RAYA III BLOK M NO-10</t>
  </si>
  <si>
    <t>KOMP MEKATAMA RAYA III BLOK M NO-10 RT/RW 038/004</t>
  </si>
  <si>
    <t>2023049990028594</t>
  </si>
  <si>
    <t>JL.SENTOT ALI BASA RT/RW 015/-</t>
  </si>
  <si>
    <t>2023039990027075</t>
  </si>
  <si>
    <t xml:space="preserve">KP.SUKAMANAH </t>
  </si>
  <si>
    <t>KP.SUKAMANAH RT/RW 009/003</t>
  </si>
  <si>
    <t>6 4m 40.8s S, 106 28m 1.2s E</t>
  </si>
  <si>
    <t>2023019990024095</t>
  </si>
  <si>
    <t xml:space="preserve">RAYA MEDURAN NO.104 B </t>
  </si>
  <si>
    <t>JL RAYA MEDURAN NO.104 B RT/RW 003/003</t>
  </si>
  <si>
    <t>2023039990025807</t>
  </si>
  <si>
    <t xml:space="preserve">KEBON SARI NO 112 E </t>
  </si>
  <si>
    <t>JL.KEBON SARI NO.112.E RT/RW 004/006</t>
  </si>
  <si>
    <t>2023039990026647</t>
  </si>
  <si>
    <t>KP. SEMPUR</t>
  </si>
  <si>
    <t>KP. SEMPUR RT/RW 004/004</t>
  </si>
  <si>
    <t>2023039990027124</t>
  </si>
  <si>
    <t>TANJUNG AGUNG</t>
  </si>
  <si>
    <t>31355</t>
  </si>
  <si>
    <t>31354</t>
  </si>
  <si>
    <t xml:space="preserve">DUSUN I </t>
  </si>
  <si>
    <t>DUSUN 1 LESUNG BATU KEC. TANJUNG AGUNG KAB. MUARA ENIM</t>
  </si>
  <si>
    <t>3 54m 46.8s S, 103 46m 30s E</t>
  </si>
  <si>
    <t>2023039990027581</t>
  </si>
  <si>
    <t>PASLATEN-JAGA II RT/RW 002/002</t>
  </si>
  <si>
    <t>2023069990031993</t>
  </si>
  <si>
    <t>MEKARJAYA</t>
  </si>
  <si>
    <t>KP.LEBAK LEUNGSIR RT/RW 002/018</t>
  </si>
  <si>
    <t>6 46m 33.6s S, 107 28m 12s E</t>
  </si>
  <si>
    <t>2023029990025386</t>
  </si>
  <si>
    <t>16 KOMP. CEMPAKA SARI BLOK D/08 RT/RW 034/007</t>
  </si>
  <si>
    <t>JALUR 16 KOMP. CEMPAKA SARI BLOK D/08 RT/RW 034/007</t>
  </si>
  <si>
    <t>2023049990028057</t>
  </si>
  <si>
    <t>SETROHADI RT/RW 001/002</t>
  </si>
  <si>
    <t>7 9m 9.936s S, 112 31m 1.2s E</t>
  </si>
  <si>
    <t>2023049990029011</t>
  </si>
  <si>
    <t>PERUM ASABRI BLOK B NO 240 C</t>
  </si>
  <si>
    <t>PERUM ASABRI BLOK B NO 240 C RT/RW 003/003</t>
  </si>
  <si>
    <t>2023019990024208</t>
  </si>
  <si>
    <t>DUSUN DOMAS</t>
  </si>
  <si>
    <t>KOS IBU YATI JL. RUKAM. NO.39 B RT/RW 000/000 NO 10</t>
  </si>
  <si>
    <t>2023019990024154</t>
  </si>
  <si>
    <t>DSN. KARANGASEM RT/RW 003/004</t>
  </si>
  <si>
    <t>2022119990022945</t>
  </si>
  <si>
    <t>ASEMROWO</t>
  </si>
  <si>
    <t>ASEM ROWO (ASEMROWO)</t>
  </si>
  <si>
    <t>ASEM ROWO</t>
  </si>
  <si>
    <t>60182</t>
  </si>
  <si>
    <t>TAMBAK MAYOR UTARA 82</t>
  </si>
  <si>
    <t>TAMBAK MAYOR UTARA NO 82</t>
  </si>
  <si>
    <t>7 15m 3.6s S, 112 42m 50.4s E</t>
  </si>
  <si>
    <t>2023019990024520</t>
  </si>
  <si>
    <t xml:space="preserve">DORO NGEPUNG </t>
  </si>
  <si>
    <t>DORO NGEPUNG RT/RW 12/05</t>
  </si>
  <si>
    <t>2023049990029592</t>
  </si>
  <si>
    <t>KP. TALAGA RT/RW 002/002</t>
  </si>
  <si>
    <t>2023059990030096</t>
  </si>
  <si>
    <t>KALIANDA</t>
  </si>
  <si>
    <t>35551</t>
  </si>
  <si>
    <t>CINTA JAYA TAMAN AGUNG KALIANDA LAMPUNG SELATAN</t>
  </si>
  <si>
    <t>5 41m 34.8s S, 105 34m 55.2s E</t>
  </si>
  <si>
    <t>2023049990028947</t>
  </si>
  <si>
    <t>SAWOTRATAP</t>
  </si>
  <si>
    <t>KERTANEGARA NO 49</t>
  </si>
  <si>
    <t>JL KERTANEGARA NO 49</t>
  </si>
  <si>
    <t>7 22m 12s S, 112 43m 48s E</t>
  </si>
  <si>
    <t>2023039990027798</t>
  </si>
  <si>
    <t xml:space="preserve">PERUM CLUSTER MUTIARA TIGARAKSA BLOK A.10 NO 1 </t>
  </si>
  <si>
    <t>PERUM CLUSTER MUTIARA TIGARAKSA BLOK A.10 NO 1 RT/RW 013/005</t>
  </si>
  <si>
    <t>2023059990030834</t>
  </si>
  <si>
    <t>KEMBANGBAHU</t>
  </si>
  <si>
    <t>62282</t>
  </si>
  <si>
    <t>MERGAYU</t>
  </si>
  <si>
    <t>7 15m 25.2s S, 112 23m 2.4s E</t>
  </si>
  <si>
    <t>2023039990027404</t>
  </si>
  <si>
    <t xml:space="preserve">PANDAY GG PANDAY II NO 56 </t>
  </si>
  <si>
    <t>JL.PANDAY,GG.PANDAY II NO. 56 RT/RW 002/006</t>
  </si>
  <si>
    <t>2023049990029542</t>
  </si>
  <si>
    <t>BJ BITUNG</t>
  </si>
  <si>
    <t>KP BJ BITUNG RT/RW 002/003</t>
  </si>
  <si>
    <t>6 18m 56.52s S, 106 31m 48s E</t>
  </si>
  <si>
    <t>2023059990031397</t>
  </si>
  <si>
    <t>KP. RANCALEUTIK RT/RW 001/001</t>
  </si>
  <si>
    <t>2023039990027193</t>
  </si>
  <si>
    <t>DADAP</t>
  </si>
  <si>
    <t xml:space="preserve">DADAP </t>
  </si>
  <si>
    <t>KP. DADAP RT/RW 004/003</t>
  </si>
  <si>
    <t>6 5m 6s S, 106 42m 28.8s E</t>
  </si>
  <si>
    <t>2023039990025875</t>
  </si>
  <si>
    <t>MARGO TABIR</t>
  </si>
  <si>
    <t>SUKO REJO</t>
  </si>
  <si>
    <t>37359</t>
  </si>
  <si>
    <t>SUKO REJO RT 004 RW 002 KEL SUKO REJO KEC MARGO TABIR KAB MERANGIN</t>
  </si>
  <si>
    <t>1 53m 6s S, 102 20m 16.8s E</t>
  </si>
  <si>
    <t>2018034880017531</t>
  </si>
  <si>
    <t>DS. BALONGPANGGANG</t>
  </si>
  <si>
    <t>DS. BALONGPANGGANG RT/RW 004/002</t>
  </si>
  <si>
    <t>2023049990029416</t>
  </si>
  <si>
    <t>PINAPALANGKOW</t>
  </si>
  <si>
    <t>PINAPALANGKOW (PINAPALANGKON)</t>
  </si>
  <si>
    <t>PINAPALANGKOW RT/RW -/008</t>
  </si>
  <si>
    <t>2022129990023380</t>
  </si>
  <si>
    <t>PULAU BETUNG</t>
  </si>
  <si>
    <t>1 34m 40.8s S, 103 25m 19.2s E</t>
  </si>
  <si>
    <t>2023049990029608</t>
  </si>
  <si>
    <t>SUKA DAMAI RT/RW 003/002</t>
  </si>
  <si>
    <t>2023039990027353</t>
  </si>
  <si>
    <t>SARIJADI</t>
  </si>
  <si>
    <t>40151</t>
  </si>
  <si>
    <t xml:space="preserve">KP CIJEROKASO NO 53 </t>
  </si>
  <si>
    <t>KP.CIJEROKASO NO.53 RT/RW 005/010</t>
  </si>
  <si>
    <t>6 52m 33.6s S, 107 34m 40.8s E</t>
  </si>
  <si>
    <t>2023029990025275</t>
  </si>
  <si>
    <t xml:space="preserve">PASIR IMPUN NO 104 </t>
  </si>
  <si>
    <t>JL PASIR IMPUN NO 104 RT 003 RW 004 KELURAHAN PASIR IMPUN KECAMATAN MANDALAJATI KOTA BANDUNG</t>
  </si>
  <si>
    <t>2023019990024569</t>
  </si>
  <si>
    <t>MUSHOLA</t>
  </si>
  <si>
    <t>6 15m 16.596s S, 107 0m 36s E</t>
  </si>
  <si>
    <t>2022129990023727</t>
  </si>
  <si>
    <t xml:space="preserve">KP BONGKOK </t>
  </si>
  <si>
    <t>KP BONGKOK RT 03 RW 08 DESA PADAASIH KEC CISARUA</t>
  </si>
  <si>
    <t>2022129990023739</t>
  </si>
  <si>
    <t>BUKITTINGGI</t>
  </si>
  <si>
    <t>MANDIANGIN KOTO SELAYAN</t>
  </si>
  <si>
    <t>GAREGEH</t>
  </si>
  <si>
    <t>26127</t>
  </si>
  <si>
    <t>JL IR H JUANDA NO 30</t>
  </si>
  <si>
    <t>JL.DT MANGKUTO AMEH</t>
  </si>
  <si>
    <t>6 18m 25.02s S, 106 45m 21.6s E</t>
  </si>
  <si>
    <t>2023049990029216</t>
  </si>
  <si>
    <t xml:space="preserve">BULAK BANTENG WETAN  3/ 2 -4 </t>
  </si>
  <si>
    <t>BULAK BANTENG WETAN 3 NO 2 4 RT002 RW008 KOTA SURABAYA</t>
  </si>
  <si>
    <t>2023039990026265</t>
  </si>
  <si>
    <t xml:space="preserve">MELONG NYONTROL </t>
  </si>
  <si>
    <t>JL MELONG NYONTROL RT/RW 001/003</t>
  </si>
  <si>
    <t>2023049990029875</t>
  </si>
  <si>
    <t>JL. MANYAR 2 NO.76 RT/RW 022/000</t>
  </si>
  <si>
    <t>2023039990027048</t>
  </si>
  <si>
    <t>BABULAK TANAH ASIN</t>
  </si>
  <si>
    <t>KP.BABULAK TANAH ASIN RT/RW 003/006</t>
  </si>
  <si>
    <t>2023039990027258</t>
  </si>
  <si>
    <t xml:space="preserve">SIDOREJO GG-2B/7 </t>
  </si>
  <si>
    <t>SIDOREJO GG-2B/7 RT/RW 002/001</t>
  </si>
  <si>
    <t>2023029990024937</t>
  </si>
  <si>
    <t>MUSI RAWAS</t>
  </si>
  <si>
    <t>MUARA LAKITAN</t>
  </si>
  <si>
    <t>31666</t>
  </si>
  <si>
    <t>KEMAKMURAN 3 NO 23</t>
  </si>
  <si>
    <t>KEL. MUARA LAKITAN</t>
  </si>
  <si>
    <t>6 14m 34.8s S, 106 59m 45.6s E</t>
  </si>
  <si>
    <t>3 12m 27.684s S, 103 29m 49.2s E</t>
  </si>
  <si>
    <t>2023049990029783</t>
  </si>
  <si>
    <t>MUTIARA XII NO 37</t>
  </si>
  <si>
    <t>JL MUTIARA XII NO 37 PPS GRESIK</t>
  </si>
  <si>
    <t>2020014880023499</t>
  </si>
  <si>
    <t>MARGO UTOMO</t>
  </si>
  <si>
    <t>JL. MARGO UTOMO RT/RW 014/004</t>
  </si>
  <si>
    <t>2023049990028242</t>
  </si>
  <si>
    <t>PONDOK JAYA</t>
  </si>
  <si>
    <t xml:space="preserve">KP. JEMBATAN MERAH </t>
  </si>
  <si>
    <t>KP. JEMBATAN MERAH RT/RW 006/003</t>
  </si>
  <si>
    <t>6 7m 22.8s S, 106 35m 20.4s E</t>
  </si>
  <si>
    <t>2023039990026881</t>
  </si>
  <si>
    <t>PANGERAN HIDAYATULLAH</t>
  </si>
  <si>
    <t>JL. PANGERAN HIDAYATULLAH RT/RW 015/005</t>
  </si>
  <si>
    <t>2023049990029566</t>
  </si>
  <si>
    <t>A YANI KM21 GG KARYA MANUNTUNG</t>
  </si>
  <si>
    <t>JL.A.YANI KM21 GG.KARYA MANUNTUNG RT/RW 001/001</t>
  </si>
  <si>
    <t>2023069990031886</t>
  </si>
  <si>
    <t>JL AR SHALEH RT 005</t>
  </si>
  <si>
    <t>2023029990025174</t>
  </si>
  <si>
    <t>PINTU AIR PERUMAHAN HUNIAN DAMAN RT/RW 004/000</t>
  </si>
  <si>
    <t>JL. PINTU AIR PERUMAHAN HUNIAN DAMAN RT/RW 004/000</t>
  </si>
  <si>
    <t>2017094800017594</t>
  </si>
  <si>
    <t>KP. CIATUY RT/RW 001/002</t>
  </si>
  <si>
    <t>2023059990031043</t>
  </si>
  <si>
    <t>WONOKROMO</t>
  </si>
  <si>
    <t>TAMBAKSAWAH</t>
  </si>
  <si>
    <t>60243</t>
  </si>
  <si>
    <t>GRIYO MAPAN SANTOSA CB-21</t>
  </si>
  <si>
    <t>GRIYO MAPAN SANTOSA CB 21</t>
  </si>
  <si>
    <t>7 21m 21.6s S, 112 46m 4.8s E</t>
  </si>
  <si>
    <t>2023069990031817</t>
  </si>
  <si>
    <t>JL.ABDUL MUIS RT/RW 009/000</t>
  </si>
  <si>
    <t>2023039990026088</t>
  </si>
  <si>
    <t>40512</t>
  </si>
  <si>
    <t xml:space="preserve">KOMP ALAM ASRI RESIDENCE </t>
  </si>
  <si>
    <t xml:space="preserve">CIAWITALI SELATAN KOMP ALAM ASRI RESIDENCE NO 2 RT 001 RW 019 </t>
  </si>
  <si>
    <t>6 51m 28.8s S, 107 33m 10.8s E</t>
  </si>
  <si>
    <t>2023039990026002</t>
  </si>
  <si>
    <t>PERUMAHAN NAMURA INDAH III BLOK JA NO.37 RT/RW 055/000</t>
  </si>
  <si>
    <t>2023049990028357</t>
  </si>
  <si>
    <t>JL. ABDUL MUIS RT/RW 002/000</t>
  </si>
  <si>
    <t>2023049990029628</t>
  </si>
  <si>
    <t>REJOSO</t>
  </si>
  <si>
    <t>KLAGEN</t>
  </si>
  <si>
    <t>64453</t>
  </si>
  <si>
    <t>DUSUN TUNGGUL</t>
  </si>
  <si>
    <t>DUSUN TUNGGUL RT/RT 015/005 DS KLAGEN KEC REJOSO KAB NGANJUK</t>
  </si>
  <si>
    <t>7 32m 27.6s S, 111 53m 42s E</t>
  </si>
  <si>
    <t>2023049990028597</t>
  </si>
  <si>
    <t>JL.SUMBER REJO PERUMAHAN ANUGERAH 2 NO 65</t>
  </si>
  <si>
    <t>2023059990030633</t>
  </si>
  <si>
    <t>SENGETI RT/RW 017/-</t>
  </si>
  <si>
    <t>2023049990029341</t>
  </si>
  <si>
    <t>PERM BOUGENVILLELESATTU BLOK AB-07 RT/RW 024/000</t>
  </si>
  <si>
    <t>2023039990025950</t>
  </si>
  <si>
    <t xml:space="preserve">BARU </t>
  </si>
  <si>
    <t>KP. BARU RT/RW 004/004</t>
  </si>
  <si>
    <t>2023039990027834</t>
  </si>
  <si>
    <t>RAYA CIPEUNDEUY PERTIGAAN SUKAHAJI</t>
  </si>
  <si>
    <t xml:space="preserve">JALAN RAYA CIPEUNDEUY RT 001 RW 004 </t>
  </si>
  <si>
    <t>2022129990023373</t>
  </si>
  <si>
    <t>TAKERAN</t>
  </si>
  <si>
    <t>MADIGONDO</t>
  </si>
  <si>
    <t>63381</t>
  </si>
  <si>
    <t>PR MAHARAJA RESIDENCE BLOK A NO 10</t>
  </si>
  <si>
    <t>DUSUN LIKASAN RT RW  008 003</t>
  </si>
  <si>
    <t>2023039990026105</t>
  </si>
  <si>
    <t>JALAN LIGKAR SELATAN.LORONG MESJID NURUL HIKMAH.RT 35</t>
  </si>
  <si>
    <t>2023039990027711</t>
  </si>
  <si>
    <t>PANDANPANCUR</t>
  </si>
  <si>
    <t>PANCURBRAK</t>
  </si>
  <si>
    <t>PANCURBRAK RT/RW 001/005</t>
  </si>
  <si>
    <t>7 7m 19.2s S, 112 28m 1.2s E</t>
  </si>
  <si>
    <t>2023039990027029</t>
  </si>
  <si>
    <t>MALAKA IV/5/44</t>
  </si>
  <si>
    <t>JL MALAKA IV/5/44</t>
  </si>
  <si>
    <t>6 13m 46.56s S, 106 55m 8.4s E</t>
  </si>
  <si>
    <t>2023039990027019</t>
  </si>
  <si>
    <t>PERUM CITRA GRAHA BLOK G-5 SRZMBI</t>
  </si>
  <si>
    <t>PERUM CITRA GRAHA BLOK G-5 RT/RW 007/003</t>
  </si>
  <si>
    <t>2023059990029970</t>
  </si>
  <si>
    <t>CENGKARENG TIMUR</t>
  </si>
  <si>
    <t>BANGUN NUSA RAYA</t>
  </si>
  <si>
    <t>JL BANGUN NUSA RAYA RT/RW 013/003</t>
  </si>
  <si>
    <t>6 8m 31.2s S, 106 43m 58.8s E</t>
  </si>
  <si>
    <t>2023049990028507</t>
  </si>
  <si>
    <t xml:space="preserve">KP WARUNG LOBAK </t>
  </si>
  <si>
    <t>KP WARUNG LOBAK RT001 RW001</t>
  </si>
  <si>
    <t>2023039990027009</t>
  </si>
  <si>
    <t>BADAU</t>
  </si>
  <si>
    <t>CERUCUK</t>
  </si>
  <si>
    <t>33451</t>
  </si>
  <si>
    <t xml:space="preserve">PENGAYOMAN LAPAS </t>
  </si>
  <si>
    <t xml:space="preserve">JL PENGAYOMAN LAPAS </t>
  </si>
  <si>
    <t>2 49m 37.2s S, 107 42m 14.4s E</t>
  </si>
  <si>
    <t>2023059990030153</t>
  </si>
  <si>
    <t xml:space="preserve">PANCURAN NO 74 </t>
  </si>
  <si>
    <t>GG PANCURAN NO 74 RT/RW 003/009</t>
  </si>
  <si>
    <t>2023019990024607</t>
  </si>
  <si>
    <t>DSN SAWAHAN RT/RW 002/008</t>
  </si>
  <si>
    <t>2023069990031818</t>
  </si>
  <si>
    <t>DESA TANGKIT RT/RW 010/004</t>
  </si>
  <si>
    <t>2023039990025828</t>
  </si>
  <si>
    <t xml:space="preserve">SEMPUR </t>
  </si>
  <si>
    <t>KP SEMPUR RT/RW 007/006, KADU, CIKUPA,</t>
  </si>
  <si>
    <t>2023029990024888</t>
  </si>
  <si>
    <t>DR WAHIDIN SHD</t>
  </si>
  <si>
    <t>DR.WAHIDIN SHD RT/RW 004/008</t>
  </si>
  <si>
    <t>2022129990023457</t>
  </si>
  <si>
    <t>RANGKAH</t>
  </si>
  <si>
    <t>60135</t>
  </si>
  <si>
    <t>KEDUNG MANGU NO 119</t>
  </si>
  <si>
    <t>RANGKAH II GG. AGUNG NO.4 RT/RW 001/002</t>
  </si>
  <si>
    <t>2023059990029908</t>
  </si>
  <si>
    <t>PANGKAJENE KEPULAUAN</t>
  </si>
  <si>
    <t>BALOCCI</t>
  </si>
  <si>
    <t>KEBAYORAN LAMA UTARA</t>
  </si>
  <si>
    <t>TONASA</t>
  </si>
  <si>
    <t>90661</t>
  </si>
  <si>
    <t>ABDUL RAHMAN 1 NO 25</t>
  </si>
  <si>
    <t>JL. DAHLIA NO.73 TONASA I</t>
  </si>
  <si>
    <t>6 14m 42s S, 106 46m 40.8s E</t>
  </si>
  <si>
    <t>4 53m 34.116s S, 119 38m 24s E</t>
  </si>
  <si>
    <t>2023029990025484</t>
  </si>
  <si>
    <t>JL. MAYJEN SUNGKONO RT/RW 008/002</t>
  </si>
  <si>
    <t>2023049990029836</t>
  </si>
  <si>
    <t>TALOK</t>
  </si>
  <si>
    <t xml:space="preserve">KP. RENGAS </t>
  </si>
  <si>
    <t>KP. RENGAS RT/RW 005/002</t>
  </si>
  <si>
    <t>6 8m 9.6s S, 106 23m 45.6s E</t>
  </si>
  <si>
    <t>2023069990031728</t>
  </si>
  <si>
    <t>JL TELANAI PURA</t>
  </si>
  <si>
    <t>2022129990023664</t>
  </si>
  <si>
    <t>JL BOJONG UTAMA VII BLOK E-10 NO7-8</t>
  </si>
  <si>
    <t>6 17m 25.296s S, 107 0m 10.8s E</t>
  </si>
  <si>
    <t>2023029990024906</t>
  </si>
  <si>
    <t>MUNGGUGIANTI</t>
  </si>
  <si>
    <t>DSN MUNGGU</t>
  </si>
  <si>
    <t>DSN MUNGGU RT/RW 005/002</t>
  </si>
  <si>
    <t>7 15m 28.8s S, 112 29m 34.8s E</t>
  </si>
  <si>
    <t>2023039990027933</t>
  </si>
  <si>
    <t>LAKSANA</t>
  </si>
  <si>
    <t>TARI KOLOT</t>
  </si>
  <si>
    <t>JL IMAM BONJOL TANGERANG</t>
  </si>
  <si>
    <t>6 4m 22.8s S, 106 36m 50.4s E</t>
  </si>
  <si>
    <t>2023029990025241</t>
  </si>
  <si>
    <t>JL. LETKOL HASAN EFFENDI RT/RW 017/000</t>
  </si>
  <si>
    <t>2023069990031875</t>
  </si>
  <si>
    <t>BUMI ARUM</t>
  </si>
  <si>
    <t>BUMIARUM</t>
  </si>
  <si>
    <t>BUMIARUM RT/RW 002/002</t>
  </si>
  <si>
    <t>5 20m 20.4s S, 104 56m 38.4s E</t>
  </si>
  <si>
    <t>2023039990026125</t>
  </si>
  <si>
    <t>BATHIN III ULU</t>
  </si>
  <si>
    <t>TIMBOLASI</t>
  </si>
  <si>
    <t>37261</t>
  </si>
  <si>
    <t>37260</t>
  </si>
  <si>
    <t>SANGI LUBUK PAUH,DESA TIMBOLASI KEC.BATHIN III ULU KAB.BUNGO</t>
  </si>
  <si>
    <t>1 40m 44.4s S, 101 50m 56.4s E</t>
  </si>
  <si>
    <t>2023039990025992</t>
  </si>
  <si>
    <t>JL PESANTREN AN NUR LRG SOLIHIN RT 8</t>
  </si>
  <si>
    <t>2023029990025038</t>
  </si>
  <si>
    <t>GALANGGANG</t>
  </si>
  <si>
    <t xml:space="preserve">HEGARMANAH II GG MASJID </t>
  </si>
  <si>
    <t>JL HEGARMANAH II GG MASJID RT/RW 002/005</t>
  </si>
  <si>
    <t>6 54m 50.4s S, 107 29m 49.2s E</t>
  </si>
  <si>
    <t>2023039990026161</t>
  </si>
  <si>
    <t>JL SIDODADI RT/RW 005/002</t>
  </si>
  <si>
    <t>2023039990025920</t>
  </si>
  <si>
    <t>JL.DHARMA KARYA II JL HUTAN KOTA RT/RW 045/000</t>
  </si>
  <si>
    <t>2023059990031068</t>
  </si>
  <si>
    <t>SUKO AWIN JAYA</t>
  </si>
  <si>
    <t>1 18m 36s S, 103 20m 6s E</t>
  </si>
  <si>
    <t>2023059990031180</t>
  </si>
  <si>
    <t>DEWA RUCI LK V</t>
  </si>
  <si>
    <t>JL DEWA RUCI LK V</t>
  </si>
  <si>
    <t>2 49m 40.8s S, 104 12m 57.6s E</t>
  </si>
  <si>
    <t>2023039990027167</t>
  </si>
  <si>
    <t>BRAM ITAM</t>
  </si>
  <si>
    <t>PEMBENGIS</t>
  </si>
  <si>
    <t>36514</t>
  </si>
  <si>
    <t>0 51m 25.2s S, 103 25m 19.2s E</t>
  </si>
  <si>
    <t>2023019990024369</t>
  </si>
  <si>
    <t xml:space="preserve">GRIYA SUCI PERMAI BLOK G4 NO.12A </t>
  </si>
  <si>
    <t>GRIYA SUCI PERMAI BLOK G4 NO.12A RT/RW 009/008</t>
  </si>
  <si>
    <t>2023049990029770</t>
  </si>
  <si>
    <t>KALIDONI</t>
  </si>
  <si>
    <t>SEI SELINCAH</t>
  </si>
  <si>
    <t>30119</t>
  </si>
  <si>
    <t>PURWO PERUMAHAN DARUSSALAM KALIDONI</t>
  </si>
  <si>
    <t>JL PURWO PERUMAHAN DARUSSALAM KALIDONI</t>
  </si>
  <si>
    <t>2 57m 43.2s S, 104 50m 52.8s E</t>
  </si>
  <si>
    <t>2023049990028488</t>
  </si>
  <si>
    <t>ROMOKAL.SARICG.4NO.8</t>
  </si>
  <si>
    <t>ROMOKAL.SARICG.4NO.8 RT/RW 004/001</t>
  </si>
  <si>
    <t>2023049990029791</t>
  </si>
  <si>
    <t>KASUI</t>
  </si>
  <si>
    <t>JAYA TINGGI</t>
  </si>
  <si>
    <t>34765</t>
  </si>
  <si>
    <t>TALANG TANJAK</t>
  </si>
  <si>
    <t>4 42m 14.4s S, 104 26m 34.8s E</t>
  </si>
  <si>
    <t>2023049990028397</t>
  </si>
  <si>
    <t>WAHAS</t>
  </si>
  <si>
    <t xml:space="preserve">DUSUN KALIPANG </t>
  </si>
  <si>
    <t>DUSUN KALIPANG RT/RW 002/001</t>
  </si>
  <si>
    <t>7 2m 45.6s S, 112 26m 9.6s E</t>
  </si>
  <si>
    <t>2023059990031172</t>
  </si>
  <si>
    <t>JL. SUMBERREJO LRG PARMIN JAYA NO 126 RT/RW 028/000</t>
  </si>
  <si>
    <t>2023059990030146</t>
  </si>
  <si>
    <t>P KEMERDEKAAN GG TELADAN V</t>
  </si>
  <si>
    <t>JL. PKEMERDEKAAN GG TELADAN V RT/RW 004/002</t>
  </si>
  <si>
    <t>2023049990029396</t>
  </si>
  <si>
    <t>KP GEMBOR</t>
  </si>
  <si>
    <t>KP.GEMBOR RT/RW 002/001</t>
  </si>
  <si>
    <t>2023039990025978</t>
  </si>
  <si>
    <t>KP. CIAPUS RT/RW 018/008</t>
  </si>
  <si>
    <t>2023039990027293</t>
  </si>
  <si>
    <t xml:space="preserve">PORIS </t>
  </si>
  <si>
    <t>KP.PORIS RT/RW 003/003</t>
  </si>
  <si>
    <t>2023039990026264</t>
  </si>
  <si>
    <t xml:space="preserve">PANCA WARNA 7 NO. 30 </t>
  </si>
  <si>
    <t>JL. PANCA WARNA 7 NO. 30 RT/RW 001/009</t>
  </si>
  <si>
    <t>2023039990026601</t>
  </si>
  <si>
    <t>JL. KERAJAAN MELAYU RT/RW 008/000</t>
  </si>
  <si>
    <t>2023059990031487</t>
  </si>
  <si>
    <t>JLN PASANTREN RT/RW 007/016</t>
  </si>
  <si>
    <t>2023049990028411</t>
  </si>
  <si>
    <t>SAMOJA</t>
  </si>
  <si>
    <t>40273</t>
  </si>
  <si>
    <t>CINTAASIH NO 269 122</t>
  </si>
  <si>
    <t>GG. SLAMET II 269/122 RT 006 RW 011</t>
  </si>
  <si>
    <t>6 55m 15.6s S, 107 37m 33.6s E</t>
  </si>
  <si>
    <t>2022119990023004</t>
  </si>
  <si>
    <t>MUARA SARI I NO 30</t>
  </si>
  <si>
    <t>JL MUARA SARI 1 NO 30 RT 002 RW 011 KEBON LEGA BOJONGLOA KIDUL</t>
  </si>
  <si>
    <t>6 56m 49.2s S, 107 35m 56.4s E</t>
  </si>
  <si>
    <t>2023039990027074</t>
  </si>
  <si>
    <t>SIRING AGUNG</t>
  </si>
  <si>
    <t>30138</t>
  </si>
  <si>
    <t>INSP MARZUKI NO C3</t>
  </si>
  <si>
    <t>JL INSPEKTUR MARZUKI</t>
  </si>
  <si>
    <t>2 58m 8.4s S, 104 42m 50.4s E</t>
  </si>
  <si>
    <t>2023039990026146</t>
  </si>
  <si>
    <t>PERUM PPS JL TOPAZ 4 NO 25</t>
  </si>
  <si>
    <t>PERUM PPS JL TOPAZ 4 NO 25 RT/RW 002/016</t>
  </si>
  <si>
    <t>2023029990025085</t>
  </si>
  <si>
    <t>DUSUN CATUR KARYA RT/RW 004/-</t>
  </si>
  <si>
    <t>2023029990025511</t>
  </si>
  <si>
    <t>JL.RB.SIAGIAN LRG.SEDERHANA RT/RW 023/000</t>
  </si>
  <si>
    <t>2023039990026764</t>
  </si>
  <si>
    <t>KP. GEMBONG</t>
  </si>
  <si>
    <t>KP. GEMBONG RT/RW 003/002</t>
  </si>
  <si>
    <t>6 13m 37.2s S, 106 24m 50.4s E</t>
  </si>
  <si>
    <t>2023059990031284</t>
  </si>
  <si>
    <t xml:space="preserve">FAJAR BARU UTARA NO 23 </t>
  </si>
  <si>
    <t>JL  FAJAR BARU UTARA NO 23 RT 8 RW 8 CENGKARENG JAKARTA BARAT DAERAH KHUSUS IBUKOTA JAKARTA 11730</t>
  </si>
  <si>
    <t>2023059990030372</t>
  </si>
  <si>
    <t>KISAMAUN GG ASEM</t>
  </si>
  <si>
    <t>JL KISAMAUN GG KENANGA RT/RW 001/016</t>
  </si>
  <si>
    <t>2023039990026504</t>
  </si>
  <si>
    <t>MATAGARA</t>
  </si>
  <si>
    <t>MATAGARA (MATA GARA)</t>
  </si>
  <si>
    <t xml:space="preserve">PERUM MUSTIKA TGR BLOK H. 4 NO.3 </t>
  </si>
  <si>
    <t>PERUM MUSTIKA TGR BLOK H. 4 NO.3 RT/RW 003/007</t>
  </si>
  <si>
    <t>6 15m 3.6s S, 106 29m 2.4s E</t>
  </si>
  <si>
    <t>2023019990024558</t>
  </si>
  <si>
    <t>PERLIS SELATAN 2/11</t>
  </si>
  <si>
    <t>PERLIS SELATAN 2/11 RT/RW 01/04 PABEAN CANTIKAN</t>
  </si>
  <si>
    <t>2023029990025436</t>
  </si>
  <si>
    <t>RITEY</t>
  </si>
  <si>
    <t>RITEY-JAGA V RT/RW 000/000</t>
  </si>
  <si>
    <t>1 12m 54s N, 124 38m 45.6s E</t>
  </si>
  <si>
    <t>2022099990022113</t>
  </si>
  <si>
    <t>BEJI</t>
  </si>
  <si>
    <t>GUNUNG GANGSIR</t>
  </si>
  <si>
    <t>67154</t>
  </si>
  <si>
    <t>KASEMI</t>
  </si>
  <si>
    <t>DSN KASEMI, RT 03 RW 05, DS. GUNUNGGANGSIR, KEC. BEJI, KAB. PASURUAN, JAWA TIMUR</t>
  </si>
  <si>
    <t>7 35m 16.8s S, 112 43m 48s E</t>
  </si>
  <si>
    <t>2023049990029320</t>
  </si>
  <si>
    <t>JL GALEONG</t>
  </si>
  <si>
    <t>JL. GALEONG RT/RW 004/007</t>
  </si>
  <si>
    <t>2023059990030971</t>
  </si>
  <si>
    <t>GANG EMPANG</t>
  </si>
  <si>
    <t>JL GANG EMPANG</t>
  </si>
  <si>
    <t>2023039990027874</t>
  </si>
  <si>
    <t>TIUMANG</t>
  </si>
  <si>
    <t>JORONG LAWAI</t>
  </si>
  <si>
    <t>JORONG KOTO BERINGIN</t>
  </si>
  <si>
    <t>1 1m 4.8s S, 101 38m 16.8s E</t>
  </si>
  <si>
    <t>2023049990028627</t>
  </si>
  <si>
    <t>PERUM PONDOK PERMATA RAJEG F1 NO 11</t>
  </si>
  <si>
    <t xml:space="preserve">PERUMAHAN PONDOK PERMATA RAJEG BLOK F1/11 KEL. RAJEG MULYA KEC. RAJEG KAB. TANGERANG </t>
  </si>
  <si>
    <t>2023029990024806</t>
  </si>
  <si>
    <t>WANGON</t>
  </si>
  <si>
    <t>KLAPAGADING KULON</t>
  </si>
  <si>
    <t>53176</t>
  </si>
  <si>
    <t>GURAME NO 280</t>
  </si>
  <si>
    <t>7 31m 45.948s S, 109 3m 32.4s E</t>
  </si>
  <si>
    <t>2023019990024086</t>
  </si>
  <si>
    <t>JL DARMA PUTRA RAYA NO.8</t>
  </si>
  <si>
    <t>6 15m 12.888s S, 106 47m 6s E</t>
  </si>
  <si>
    <t>2023049990028338</t>
  </si>
  <si>
    <t>KOST PUTRI DEWI SARTIKA JL SEMANGGI 2</t>
  </si>
  <si>
    <t>GG.NURUL IMAN VIII NO. 56</t>
  </si>
  <si>
    <t>6 18m 34.524s S, 106 44m 16.8s E</t>
  </si>
  <si>
    <t>2023049990028835</t>
  </si>
  <si>
    <t>PERUM OMA INDAH MENGANTI G6/17</t>
  </si>
  <si>
    <t>PERUM OMA INDAH MENGANTI BLOK G6 NO 17 RT 24 RW 09</t>
  </si>
  <si>
    <t>2023059990031144</t>
  </si>
  <si>
    <t>PELEPAT ILIR</t>
  </si>
  <si>
    <t>MAJU JAYA</t>
  </si>
  <si>
    <t>37252</t>
  </si>
  <si>
    <t>JL KABUL RT. 07 RW. 02 KEL. MAJU JAYA, KEC. PELEPAT ILIR, KAB. BUNGO</t>
  </si>
  <si>
    <t>1 38m 45.6s S, 102 31m 4.8s E</t>
  </si>
  <si>
    <t>2023039990027526</t>
  </si>
  <si>
    <t>JL.MR.COKROKUSUMO KOMP.WIDYA CITRA GRAHA 3 NO.C6 RT/RW 003/001</t>
  </si>
  <si>
    <t>2018104280010995</t>
  </si>
  <si>
    <t>MENTERI EMPAT GG KARYA ABADI</t>
  </si>
  <si>
    <t>JL. MENTERI EMPAT GG KARYA ABADI RT/RW 045/015</t>
  </si>
  <si>
    <t>2023029990025152</t>
  </si>
  <si>
    <t>JL SLAMET RIYADI RT 20</t>
  </si>
  <si>
    <t>2022109990022665</t>
  </si>
  <si>
    <t>RUNGKUT KIDUL</t>
  </si>
  <si>
    <t>RUNGKUT ASRI TIMUR 3 NO 26</t>
  </si>
  <si>
    <t>RUNGKUT ASRI TIMUR 3 NO.26 RT 5 RW 9 KELURAHAN RUNGKUT KIDUL SURABAYA</t>
  </si>
  <si>
    <t>7 19m 44.4s S, 112 46m 22.8s E</t>
  </si>
  <si>
    <t>2023039990026787</t>
  </si>
  <si>
    <t>PANGKAHKULON</t>
  </si>
  <si>
    <t>PANGKAHKULON (PANGKAH KULON)</t>
  </si>
  <si>
    <t>TEGAL SARI</t>
  </si>
  <si>
    <t>TEGAL SARI RT/RW 003/011</t>
  </si>
  <si>
    <t>7 14m 9.6s S, 112 45m 3.6s E</t>
  </si>
  <si>
    <t>2023049990029539</t>
  </si>
  <si>
    <t>PEGANDEN RT/RW 008/002</t>
  </si>
  <si>
    <t>2023029990025314</t>
  </si>
  <si>
    <t>TIREM</t>
  </si>
  <si>
    <t>TREM</t>
  </si>
  <si>
    <t>TREM RT/RW 002/001</t>
  </si>
  <si>
    <t>2023039990027889</t>
  </si>
  <si>
    <t xml:space="preserve">SIDODADI </t>
  </si>
  <si>
    <t>2023029990025155</t>
  </si>
  <si>
    <t>NIPAH PANJANG</t>
  </si>
  <si>
    <t>NIPAH PANJANG II</t>
  </si>
  <si>
    <t>36771</t>
  </si>
  <si>
    <t>1 5m 9.6s S, 104 10m 30s E</t>
  </si>
  <si>
    <t>2023059990030416</t>
  </si>
  <si>
    <t>PONDOK JERUK KOMP.ROLANDA 12 BLOK C NO.17</t>
  </si>
  <si>
    <t>JL.PONDOK JERUK KOMP.ROLANDA 12 BLOK C NO.17 RT/RW 002/000</t>
  </si>
  <si>
    <t>2023049990029027</t>
  </si>
  <si>
    <t xml:space="preserve">KPCIPONGPORANG </t>
  </si>
  <si>
    <t>KPCIPONGPORANG RT/RW 002/015</t>
  </si>
  <si>
    <t>2023049990028064</t>
  </si>
  <si>
    <t>SENTUL JAYA</t>
  </si>
  <si>
    <t xml:space="preserve">KP.TOBAT </t>
  </si>
  <si>
    <t>KP.TOBAT RT/RW 004/002</t>
  </si>
  <si>
    <t>6 12m 21.6s S, 106 26m 13.2s E</t>
  </si>
  <si>
    <t>2023059990031000</t>
  </si>
  <si>
    <t xml:space="preserve">DSN LUNDO </t>
  </si>
  <si>
    <t>DSN LUNDO RT/RW 007/004</t>
  </si>
  <si>
    <t>2023049990028756</t>
  </si>
  <si>
    <t>RAYA PABEAN PASAR WISATA BANDARA JUANDA D/3</t>
  </si>
  <si>
    <t>JL RAYA PABEAN PASAR WISATA BLOK D-3 BANDARA JUANDA SEDATI SIDOARJO</t>
  </si>
  <si>
    <t>2023049990028497</t>
  </si>
  <si>
    <t>SEKAMPUNG UDIK</t>
  </si>
  <si>
    <t>GUNUNG SUGIH BESAR</t>
  </si>
  <si>
    <t>34385</t>
  </si>
  <si>
    <t>KECAMATAN SEKAMPUNG UDIK DESA GUNUNG SUGIH BESAR ALAMAT DUSUN V1 SIMPANG PUGUNG</t>
  </si>
  <si>
    <t>5 19m 22.8s S, 105 33m 54s E</t>
  </si>
  <si>
    <t>2023049990029858</t>
  </si>
  <si>
    <t>TRIKORA</t>
  </si>
  <si>
    <t>JL. TRIKORA RT/RW 008/009</t>
  </si>
  <si>
    <t>2023039990025733</t>
  </si>
  <si>
    <t>LOPANA</t>
  </si>
  <si>
    <t>2023059990031345</t>
  </si>
  <si>
    <t xml:space="preserve">RAKIT III </t>
  </si>
  <si>
    <t>JL RAKIT III RT 2 RW 6</t>
  </si>
  <si>
    <t>2023039990027496</t>
  </si>
  <si>
    <t>JL PATIMURA DEPAN MASJID RT 41</t>
  </si>
  <si>
    <t>2023039990026494</t>
  </si>
  <si>
    <t>PRABUMULIH TIMUR</t>
  </si>
  <si>
    <t>15 ULU</t>
  </si>
  <si>
    <t>GUNUNG IBUL</t>
  </si>
  <si>
    <t>30257</t>
  </si>
  <si>
    <t>31113</t>
  </si>
  <si>
    <t>PERUM OPI JL MAWAR RAYA BLOK H NO 34</t>
  </si>
  <si>
    <t xml:space="preserve">JLN SUKARELA NO 79 RT 004/001 </t>
  </si>
  <si>
    <t>3 17m 60s S, 104 42m 46.8s E</t>
  </si>
  <si>
    <t>2023039990025967</t>
  </si>
  <si>
    <t xml:space="preserve">BUMI SUKO INDAH DD 17 </t>
  </si>
  <si>
    <t>BUMI SUKO INDAH DD 17 RT 45 RW 11</t>
  </si>
  <si>
    <t>2023039990026782</t>
  </si>
  <si>
    <t>ABADI III KOMP AEGIS RESIDENCE E1 NO 15</t>
  </si>
  <si>
    <t>JL. ABADI III KOMP AEGIS RESIDENCE E1 NO 15 RT/RW 042/007</t>
  </si>
  <si>
    <t>2023059990030761</t>
  </si>
  <si>
    <t>JL PAKU BUWONO LAG REMAJA RT/RW 020/000</t>
  </si>
  <si>
    <t>2023019990024414</t>
  </si>
  <si>
    <t>BUNGA HARAPAN NO.17</t>
  </si>
  <si>
    <t>JL. BUNGA HARAPAN NO.17</t>
  </si>
  <si>
    <t>6 15m 7.632s S, 107 0m 28.8s E</t>
  </si>
  <si>
    <t>2022129990023463</t>
  </si>
  <si>
    <t>BANYU URIP KIDUL 10-C/18</t>
  </si>
  <si>
    <t>BANYU URIP KIDUL 10C 18</t>
  </si>
  <si>
    <t>2023029990025536</t>
  </si>
  <si>
    <t>KEMENDUNG INDAH II F/29</t>
  </si>
  <si>
    <t>JL  KEMENDUNG INDAH II F NO 29</t>
  </si>
  <si>
    <t>7 22m 51.6s S, 112 38m 42s E</t>
  </si>
  <si>
    <t>2023039990026353</t>
  </si>
  <si>
    <t>RANDUPADANGAN</t>
  </si>
  <si>
    <t xml:space="preserve">RANDU PADANGAN </t>
  </si>
  <si>
    <t>RANDU PADANGAN RT/RW 008/003</t>
  </si>
  <si>
    <t>7 16m 30s S, 112 36m 21.6s E</t>
  </si>
  <si>
    <t>2023049990028648</t>
  </si>
  <si>
    <t>PONDOK CABE UDIK</t>
  </si>
  <si>
    <t>BUMI PELITA KENCANA BLOK. A5/6</t>
  </si>
  <si>
    <t>KOMP.BUMI PELITA KENCANA BLOK. A5/6</t>
  </si>
  <si>
    <t>6 20m 56.4s S, 106 45m 39.6s E</t>
  </si>
  <si>
    <t>6 17m 28.248s S, 106 42m 10.8s E</t>
  </si>
  <si>
    <t>2023039990027591</t>
  </si>
  <si>
    <t>ASTAMBUL SEBERANG</t>
  </si>
  <si>
    <t>ASTAMBUL KOTA (ASTAMBUL)</t>
  </si>
  <si>
    <t xml:space="preserve">ASTAMBUL KOTA </t>
  </si>
  <si>
    <t>ASTAMBUL KOTA RT/RW 003/001</t>
  </si>
  <si>
    <t>3 21m 18s S, 114 56m 52.8s E</t>
  </si>
  <si>
    <t>2023029990024717</t>
  </si>
  <si>
    <t>PADALARANG TECHNO REGENCY BLOK D25</t>
  </si>
  <si>
    <t>PADALARANG TECHNO REGENCY BLOK D25 RT/RW 001/011</t>
  </si>
  <si>
    <t>2023059990030408</t>
  </si>
  <si>
    <t>AIR HITAM</t>
  </si>
  <si>
    <t>DESA BARU</t>
  </si>
  <si>
    <t>DESA BARU (DUSUN BARU)</t>
  </si>
  <si>
    <t>37491</t>
  </si>
  <si>
    <t>37490</t>
  </si>
  <si>
    <t>DESA BARU KECAMATAN AIR HITAM SAROLANGUN</t>
  </si>
  <si>
    <t>2 0m 3.6s S, 102 49m 19.2s E</t>
  </si>
  <si>
    <t>2023049990028852</t>
  </si>
  <si>
    <t>LANGKAN</t>
  </si>
  <si>
    <t>LANGKAN BANYUASIN 111</t>
  </si>
  <si>
    <t>2 57m 18s S, 104 28m 40.8s E</t>
  </si>
  <si>
    <t>2023049990029284</t>
  </si>
  <si>
    <t>PERUMAHAN JUPITER RESIDENCE BLOK C NO 4 JLN SP II RT/RW 011/000</t>
  </si>
  <si>
    <t>2023039990027425</t>
  </si>
  <si>
    <t>KETEGAN</t>
  </si>
  <si>
    <t xml:space="preserve">KETEGAN </t>
  </si>
  <si>
    <t>KETEGAN RT RW 005 001</t>
  </si>
  <si>
    <t>7 20m 38.4s S, 112 42m 39.6s E</t>
  </si>
  <si>
    <t>2022129990023692</t>
  </si>
  <si>
    <t xml:space="preserve">PERUM ALAM SINGGASANA BLOK F NO.15 </t>
  </si>
  <si>
    <t>PERUM ALAM SINGGASANA BLOKF NO.15 RT/RW 004/005</t>
  </si>
  <si>
    <t>2023029990024775</t>
  </si>
  <si>
    <t>TAMBAKSAWAH (TAMBAK SAWAH)</t>
  </si>
  <si>
    <t xml:space="preserve"> NANAS UTARA 2 NO 8</t>
  </si>
  <si>
    <t>JL NANAS UTARA 2 NO 8 GARDENIA RESIDENCE PONDOK CHANDRA WARU SIDOARJO</t>
  </si>
  <si>
    <t>7 21m 25.2s S, 112 47m 20.4s E</t>
  </si>
  <si>
    <t>2023029990025475</t>
  </si>
  <si>
    <t>PERUMNAS AUR DURI BLOK E NO.279 RT/RW 025/-</t>
  </si>
  <si>
    <t>2023039990026657</t>
  </si>
  <si>
    <t>KEDANYANG RT 002 RW 005</t>
  </si>
  <si>
    <t>2022046290006294</t>
  </si>
  <si>
    <t>KELAPA INDAH</t>
  </si>
  <si>
    <t>KP RUARAN RT/RW 001/006</t>
  </si>
  <si>
    <t>6 12m 6.39488e-13s S, 106 38m 34.8s E</t>
  </si>
  <si>
    <t>2023059990030199</t>
  </si>
  <si>
    <t>KEBUN KARET GG.JOLALI NO. 29</t>
  </si>
  <si>
    <t>JL.KEBUN KARET GG.JOLALI NO. 29 RT/RW 018/007</t>
  </si>
  <si>
    <t>2023029990025162</t>
  </si>
  <si>
    <t xml:space="preserve">SOOKO </t>
  </si>
  <si>
    <t>SOOKO RT/RW 001/001</t>
  </si>
  <si>
    <t>2022129990023759</t>
  </si>
  <si>
    <t xml:space="preserve">NGERING </t>
  </si>
  <si>
    <t>NGERING RT/RW 061/002</t>
  </si>
  <si>
    <t>2023039990027947</t>
  </si>
  <si>
    <t>RANGKAHKIDUL</t>
  </si>
  <si>
    <t>BCF JL SEKAWAN NYAMAN E 43</t>
  </si>
  <si>
    <t>PERUMAHAN BUMI CITRA FAJAR JL. SEKAWAN NYAMAN VI/E43</t>
  </si>
  <si>
    <t>7 27m 39.6s S, 112 44m 31.2s E</t>
  </si>
  <si>
    <t>2023029990024654</t>
  </si>
  <si>
    <t>MUSTIKAJAYA</t>
  </si>
  <si>
    <t>MUSTIKAJAYA (MUSTIKA JAYA)</t>
  </si>
  <si>
    <t>CIMUNING</t>
  </si>
  <si>
    <t>17155</t>
  </si>
  <si>
    <t>BEKASI TIMUR REGENSI BLOK E 5/3</t>
  </si>
  <si>
    <t>6 19m 33.6s S, 107 1m 40.8s E</t>
  </si>
  <si>
    <t>6 19m 46.668s S, 107 1m 1.2s E</t>
  </si>
  <si>
    <t>2023029990025145</t>
  </si>
  <si>
    <t>PAAL MERAH RT/RW 026/000</t>
  </si>
  <si>
    <t>2022119990023120</t>
  </si>
  <si>
    <t>JL. MENTENG RAWA JELAWE</t>
  </si>
  <si>
    <t>6 12m 32.508s S, 106 50m 31.2s E</t>
  </si>
  <si>
    <t>2023029990024832</t>
  </si>
  <si>
    <t xml:space="preserve">KARANGPOH </t>
  </si>
  <si>
    <t>KARANGPOH RT/RW 013/006</t>
  </si>
  <si>
    <t>2023029990025281</t>
  </si>
  <si>
    <t>H.ZAINI</t>
  </si>
  <si>
    <t>JL.H.ZAINI</t>
  </si>
  <si>
    <t>6 15m 17.388s S, 106 47m 16.8s E</t>
  </si>
  <si>
    <t>2023049990028441</t>
  </si>
  <si>
    <t>SEPANJANG</t>
  </si>
  <si>
    <t xml:space="preserve">TAMAN INDAH RAYA NO 5 </t>
  </si>
  <si>
    <t>TAMAN INDAH RAYA NO.05 RT.01 RW.07 KEL.SEPANJANG KEC.TAMAN KOT.SIDOARJO</t>
  </si>
  <si>
    <t>7 20m 24s S, 112 42m 54s E</t>
  </si>
  <si>
    <t>2016025190007219</t>
  </si>
  <si>
    <t>PASTORI GMIM ALFA OMEGA</t>
  </si>
  <si>
    <t>1 17m 27.6s N, 124 39m 7.2s E</t>
  </si>
  <si>
    <t>2023019990023900</t>
  </si>
  <si>
    <t>TIKALA</t>
  </si>
  <si>
    <t>TIKALA BARU</t>
  </si>
  <si>
    <t>95126</t>
  </si>
  <si>
    <t>TIKALA ARES</t>
  </si>
  <si>
    <t>1 28m 26.4s N, 124 51m 28.8s E</t>
  </si>
  <si>
    <t>2023049990028101</t>
  </si>
  <si>
    <t>17158</t>
  </si>
  <si>
    <t>BUMYAGARA BLOK G 5/69</t>
  </si>
  <si>
    <t>6 16m 40.8s S, 107 1m 40.8s E</t>
  </si>
  <si>
    <t>6 17m 41.64s S, 107 1m 37.2s E</t>
  </si>
  <si>
    <t>2023049990028406</t>
  </si>
  <si>
    <t>SAMBIKEREP</t>
  </si>
  <si>
    <t>LONTAR</t>
  </si>
  <si>
    <t>60216</t>
  </si>
  <si>
    <t>CANDI LONTAR 9 41 D NO 18</t>
  </si>
  <si>
    <t>CANDI LEMPUNG GANG 14 BLOK 46E NO 12A</t>
  </si>
  <si>
    <t>7 16m 40.8s S, 112 40m 12s E</t>
  </si>
  <si>
    <t>2019124040022799</t>
  </si>
  <si>
    <t>JL.PRABU SILIWANGI RT/RW 011/-</t>
  </si>
  <si>
    <t>2022129990023625</t>
  </si>
  <si>
    <t>PELEMWATU RT/RW 003/002</t>
  </si>
  <si>
    <t>2023039990026406</t>
  </si>
  <si>
    <t>SUNGAI SALAK KOMP. SURYA MAKMUR NO 10</t>
  </si>
  <si>
    <t>JALAN SUNGAI SALAK KOMP. SURYA MAKMUR NO 10 RT 33 RW 05 LANDASAN ULIN TIMUR KOTA BANJARBARU</t>
  </si>
  <si>
    <t>2023059990030670</t>
  </si>
  <si>
    <t xml:space="preserve">PERUM CERME INDAH BLOK L 20 </t>
  </si>
  <si>
    <t>PERUMAHAN CERME INDAH JL. APEL BLOK L 20 RT 02 RW 03</t>
  </si>
  <si>
    <t>2023019990024408</t>
  </si>
  <si>
    <t xml:space="preserve">PELEMWATU KOS PAK RIAYIS </t>
  </si>
  <si>
    <t>PELEMWATU KOS PAK RIAYIS RT 06 RW 03</t>
  </si>
  <si>
    <t>2023069990031852</t>
  </si>
  <si>
    <t>JL.MULTATULILR.RIAU PERUMAHAN GRAHA MAYANG BLOK B NO 27 RT/RW 003/000</t>
  </si>
  <si>
    <t>2023049990029070</t>
  </si>
  <si>
    <t>KENANGA II NO.8</t>
  </si>
  <si>
    <t>JL. KENANGA II NO.8 RT/RW 001/002</t>
  </si>
  <si>
    <t>2023039990026665</t>
  </si>
  <si>
    <t>JL.LINGKAR SELATAN RT/RW 026/-</t>
  </si>
  <si>
    <t>2023049990028719</t>
  </si>
  <si>
    <t>BAURENO</t>
  </si>
  <si>
    <t>BLONGSONG</t>
  </si>
  <si>
    <t>62192</t>
  </si>
  <si>
    <t>DUSUN SAYANG</t>
  </si>
  <si>
    <t>DUSUN SAYANG RT 009 RW 004 KELURAHAN BLONGSONG KECAMATAN BAURENO KABUPATEN BOJONEGORO</t>
  </si>
  <si>
    <t>7 8m 27.6s S, 112 5m 52.8s E</t>
  </si>
  <si>
    <t>2023049990029753</t>
  </si>
  <si>
    <t>KP. BABAKAN RT/RW 005/004</t>
  </si>
  <si>
    <t>2023049990028765</t>
  </si>
  <si>
    <t xml:space="preserve">PERUMAHAN GRIYA BATANGHARI 2 BLOK C 01 </t>
  </si>
  <si>
    <t>2023029990025566</t>
  </si>
  <si>
    <t xml:space="preserve">JLN. SUNAN KALIJAGA NO.018 </t>
  </si>
  <si>
    <t>JLN. SUNAN KALIJAGA NO.018 RT/RW 013/</t>
  </si>
  <si>
    <t>2023039990026449</t>
  </si>
  <si>
    <t>JALAN.KAMPUNG BUGIS .PERUMAHAN VILLA DAHLIA,RT.52 BLOK D 09.KEL KENALI BESAR ,LRG ANGGREK .36129</t>
  </si>
  <si>
    <t>2022129990023437</t>
  </si>
  <si>
    <t>TEBALO</t>
  </si>
  <si>
    <t xml:space="preserve">RUBY XII NO.3 PERUM PPS </t>
  </si>
  <si>
    <t>JL RUBY XII NO.3 PERUM PPS RT/RW 001/004</t>
  </si>
  <si>
    <t>7 8m 49.2s S, 112 34m 51.6s E</t>
  </si>
  <si>
    <t>2022129990023314</t>
  </si>
  <si>
    <t xml:space="preserve">CANGKIR </t>
  </si>
  <si>
    <t>CANGKIR RT/RW 013/003</t>
  </si>
  <si>
    <t>2023059990031130</t>
  </si>
  <si>
    <t xml:space="preserve">PAGEDANGAN </t>
  </si>
  <si>
    <t>KP. PAGEDANGAN RT/RW 003/002</t>
  </si>
  <si>
    <t>2023049990029506</t>
  </si>
  <si>
    <t>KENALI ASAM BAWAH RT/RW 024/000</t>
  </si>
  <si>
    <t>2023059990030940</t>
  </si>
  <si>
    <t>MAJA</t>
  </si>
  <si>
    <t>CIHAUR</t>
  </si>
  <si>
    <t>45461</t>
  </si>
  <si>
    <t>BLOK SINDANGMANGU</t>
  </si>
  <si>
    <t>BLOK SINDANGMANGU RT/RW 001/001</t>
  </si>
  <si>
    <t>6 56m 24s S, 108 17m 38.4s E</t>
  </si>
  <si>
    <t>2023059990031196</t>
  </si>
  <si>
    <t xml:space="preserve">PAJAK PERMAI NO. 45 </t>
  </si>
  <si>
    <t>JL PAJAK PERMAI NO 45 RT 09 RW 03 KELURAHAN ALANG ALANG LEBAR KECAMATAN ALANG ALANG LEBAR PALEMBANG</t>
  </si>
  <si>
    <t>2 54m 57.6s S, 104 40m 51.6s E</t>
  </si>
  <si>
    <t>2018116010005502</t>
  </si>
  <si>
    <t>RAWA BOGO</t>
  </si>
  <si>
    <t>KP RAWA BOGO</t>
  </si>
  <si>
    <t>6 17m 35.952s S, 106 55m 15.6s E</t>
  </si>
  <si>
    <t>2023029990025002</t>
  </si>
  <si>
    <t>DURIAN</t>
  </si>
  <si>
    <t>DURIAN-JAGA II RT/RW 000/000</t>
  </si>
  <si>
    <t>0 59m 56.4s N, 124 19m 58.8s E</t>
  </si>
  <si>
    <t>2023019990024325</t>
  </si>
  <si>
    <t>MARGO RUKUN</t>
  </si>
  <si>
    <t>MARGO RUKUN RT/RW 003/002</t>
  </si>
  <si>
    <t>2023069990031923</t>
  </si>
  <si>
    <t>JL.A.MUIS LRG GONG 2000/-RT011</t>
  </si>
  <si>
    <t>2023059990031392</t>
  </si>
  <si>
    <t>KP. SANGIANG RT/RW 004/002</t>
  </si>
  <si>
    <t>2023039990027445</t>
  </si>
  <si>
    <t>RT 05 BAKUNG JAYA KECAMATAN PAL MERAH</t>
  </si>
  <si>
    <t>2023049990028712</t>
  </si>
  <si>
    <t>TELAGASARI</t>
  </si>
  <si>
    <t>TELAGASARI RT/RW 001/002</t>
  </si>
  <si>
    <t>2023039990025912</t>
  </si>
  <si>
    <t>WOTANSARI</t>
  </si>
  <si>
    <t xml:space="preserve">WOTANSARI </t>
  </si>
  <si>
    <t>DSN WOTANSARI RT/RW 002/001</t>
  </si>
  <si>
    <t>7 17m 52.8s S, 112 27m 25.2s E</t>
  </si>
  <si>
    <t>2023059990030017</t>
  </si>
  <si>
    <t xml:space="preserve">DESA PANGKALAN </t>
  </si>
  <si>
    <t xml:space="preserve">DESA PANGKALAN RT 004 RW 011, KEL. PANGKALAN KEC. TELUKNAGA KAB. TANGERANG BANTEN </t>
  </si>
  <si>
    <t>2023049990028147</t>
  </si>
  <si>
    <t>KP. TALAGA RT/RW 001/002</t>
  </si>
  <si>
    <t>2023029990025496</t>
  </si>
  <si>
    <t>UWURAN II RT/RW 000/000</t>
  </si>
  <si>
    <t>2023059990030610</t>
  </si>
  <si>
    <t>KERTAMUKTI</t>
  </si>
  <si>
    <t xml:space="preserve">KP SINARSARI </t>
  </si>
  <si>
    <t>KP.SINARSARI RT/RW 002/021</t>
  </si>
  <si>
    <t>6 48m 28.8s S, 107 22m 40.8s E</t>
  </si>
  <si>
    <t>2023059990030044</t>
  </si>
  <si>
    <t>SEMANDING</t>
  </si>
  <si>
    <t>KEBONAGUNG</t>
  </si>
  <si>
    <t>NGINO</t>
  </si>
  <si>
    <t>67352</t>
  </si>
  <si>
    <t>62381</t>
  </si>
  <si>
    <t>CITRA MANDIRI REGENCY</t>
  </si>
  <si>
    <t>DUSUN GUMPLENG RT2 RW4</t>
  </si>
  <si>
    <t>7 25m 8.4s S, 112 40m 33.6s E</t>
  </si>
  <si>
    <t>2023019990024163</t>
  </si>
  <si>
    <t xml:space="preserve">DUSUN BULANG </t>
  </si>
  <si>
    <t>DUSUN BULANG RT/RW 003/001</t>
  </si>
  <si>
    <t>2023049990029881</t>
  </si>
  <si>
    <t>2022046110000481</t>
  </si>
  <si>
    <t>BUKIT</t>
  </si>
  <si>
    <t>BETUNG JAMBI TANJUNG MULYO DUSUN IV</t>
  </si>
  <si>
    <t>JALAN BETUNG JAMBI TANJUNG MULYO DUSUN IV</t>
  </si>
  <si>
    <t>1 52m 58.8s S, 106 4m 58.8s E</t>
  </si>
  <si>
    <t>2023049990029738</t>
  </si>
  <si>
    <t>SIMO GUNUNG KRAMAT TIMUR 4 NO 14</t>
  </si>
  <si>
    <t>SIMO GUNUNG KRAMAT TIMUR GG 4 NO 14</t>
  </si>
  <si>
    <t>2023029990025402</t>
  </si>
  <si>
    <t>SUKOREJO</t>
  </si>
  <si>
    <t>DELIMA GG BUNTU</t>
  </si>
  <si>
    <t>DELIMA GG BUNTU RT/RW 002/001</t>
  </si>
  <si>
    <t>7 11m 52.8s S, 112 37m 58.8s E</t>
  </si>
  <si>
    <t>2023019990024191</t>
  </si>
  <si>
    <t xml:space="preserve">DAMPAAN </t>
  </si>
  <si>
    <t>DAMPAAN RT 03 RW 01</t>
  </si>
  <si>
    <t>2023039990027831</t>
  </si>
  <si>
    <t xml:space="preserve">KP. RANCA </t>
  </si>
  <si>
    <t>KP. RANCA RT/RW 010/002</t>
  </si>
  <si>
    <t>2023029990025407</t>
  </si>
  <si>
    <t>KOMPLEK BALITAN 2 NO 49C</t>
  </si>
  <si>
    <t>KOMP BALITAN</t>
  </si>
  <si>
    <t>2023059990030967</t>
  </si>
  <si>
    <t>PLAJU</t>
  </si>
  <si>
    <t>PLAJU DARAT</t>
  </si>
  <si>
    <t>TALANG PETAI LR.SWADAYA</t>
  </si>
  <si>
    <t>JLN TALANG PETAI LR SWADAYA RT 20 RW 10</t>
  </si>
  <si>
    <t>3 1m 40.8s S, 104 48m 14.4s E</t>
  </si>
  <si>
    <t>2023019990024172</t>
  </si>
  <si>
    <t>DANDER</t>
  </si>
  <si>
    <t>KARANGSONO</t>
  </si>
  <si>
    <t>62171</t>
  </si>
  <si>
    <t>DUSUN DODOL</t>
  </si>
  <si>
    <t>BOJONEGORO DESA KARANGSONO RT 06 RW 03</t>
  </si>
  <si>
    <t>7 14m 6s S, 111 49m 48s E</t>
  </si>
  <si>
    <t>2023059990030927</t>
  </si>
  <si>
    <t>RANCAILAT</t>
  </si>
  <si>
    <t>RANCAILAT (RANCA ILAT)</t>
  </si>
  <si>
    <t>KP. RANCAILAT RT/RW 010/003</t>
  </si>
  <si>
    <t>6 7m 8.4s S, 106 26m 9.6s E</t>
  </si>
  <si>
    <t>2022119990022865</t>
  </si>
  <si>
    <t>BANJAR SUGIAN</t>
  </si>
  <si>
    <t>MANUKAN LOR VI-F/12</t>
  </si>
  <si>
    <t xml:space="preserve">MANUKAN LOR VI-F/12
KEL  BANJAR SUGIHAN 
KEC TANDES 
RT   006
RW 002
KOTA SURABAYA </t>
  </si>
  <si>
    <t>2023069990031703</t>
  </si>
  <si>
    <t>SUNGAI GELAM RT/RW 020/006</t>
  </si>
  <si>
    <t>2023039990026683</t>
  </si>
  <si>
    <t>KALIREJO</t>
  </si>
  <si>
    <t>BALAI REJO</t>
  </si>
  <si>
    <t>34174</t>
  </si>
  <si>
    <t>DUSUN III, BALAI REJO, KALIREJO, LAMPUNG TENGAH</t>
  </si>
  <si>
    <t>5 13m 33.6s S, 105 0m 10.8s E</t>
  </si>
  <si>
    <t>2023059990031415</t>
  </si>
  <si>
    <t>JLN. BUMI PERKEMAHANLGR KEBUN DUREN RT/RW 020/000</t>
  </si>
  <si>
    <t>2023029990025540</t>
  </si>
  <si>
    <t xml:space="preserve">DSN BANYU URIP </t>
  </si>
  <si>
    <t>DSN BANYU URIP RT/RW 005/005</t>
  </si>
  <si>
    <t>2023069990031896</t>
  </si>
  <si>
    <t>JL KOLONEL ABUNJANI RT 20 WARUNG SATE PADANG SUTRA</t>
  </si>
  <si>
    <t>2023029990025071</t>
  </si>
  <si>
    <t>CANDRA KIRANA UJUNG BLOK A NO 21</t>
  </si>
  <si>
    <t>JL CANDRA KIRANA UJUNG BLOK A NO 21</t>
  </si>
  <si>
    <t>2023039990027693</t>
  </si>
  <si>
    <t>MANTUP TENGAH</t>
  </si>
  <si>
    <t>MANTUP TENGAH RT. 002 RW 002 KEL. MANTUP KEC. MANTUP KAB. LAMONGAN</t>
  </si>
  <si>
    <t>2023039990027107</t>
  </si>
  <si>
    <t>LUMPATAN</t>
  </si>
  <si>
    <t>KOMPLEK GRIYA BUMI LESTARI</t>
  </si>
  <si>
    <t>2 55m 8.4s S, 103 52m 44.4s E</t>
  </si>
  <si>
    <t>2023039990026075</t>
  </si>
  <si>
    <t>BINA LOKA IIIATAS NO 60</t>
  </si>
  <si>
    <t>JL BINA LOKA IIIATAS NO 60</t>
  </si>
  <si>
    <t>6 16m 6.312s S, 106 54m 25.2s E</t>
  </si>
  <si>
    <t>2023039990026923</t>
  </si>
  <si>
    <t>SUMBERREJO 01</t>
  </si>
  <si>
    <t>DK.SUMBERREJO I RT/RW 004/001</t>
  </si>
  <si>
    <t>2023049990028023</t>
  </si>
  <si>
    <t>JL SERSAN ANWAR BAY</t>
  </si>
  <si>
    <t>JL SERSAN ANWAR BAY RT/RW 020/000</t>
  </si>
  <si>
    <t>2023019990023826</t>
  </si>
  <si>
    <t>SIDOJANGKUNG RT/RW 014/005</t>
  </si>
  <si>
    <t>2023059990030482</t>
  </si>
  <si>
    <t xml:space="preserve">JL KEMUNING RAYA </t>
  </si>
  <si>
    <t>JL KEMUNING RAYA RT 006 RW 005</t>
  </si>
  <si>
    <t>2020126460005897</t>
  </si>
  <si>
    <t>SAYATI</t>
  </si>
  <si>
    <t>40228</t>
  </si>
  <si>
    <t>40227</t>
  </si>
  <si>
    <t>KOMPLEK PERMATA KOPO 1 BLOK A1 NO 117 RM PADANG MUTIARA MINANG</t>
  </si>
  <si>
    <t>KOMPLEK PERMATA KOPO 1 BLOK A1 NO.117 RM.PADANG MUTIARA MINANG</t>
  </si>
  <si>
    <t>6 58m 19.2s S, 107 34m 30s E</t>
  </si>
  <si>
    <t>2023059990029943</t>
  </si>
  <si>
    <t>KAREES TIMUR NO 282 121</t>
  </si>
  <si>
    <t>JL KAREES TIMUR NO 282/121 RT 05/08 KELURAHAN SAMOJA KECAMATAN BATUNUNGGAL</t>
  </si>
  <si>
    <t>2023019990024484</t>
  </si>
  <si>
    <t>DESA BELAHANREJO</t>
  </si>
  <si>
    <t>DESA BELAHANREJO RT/RW 002/001</t>
  </si>
  <si>
    <t>2023049990029821</t>
  </si>
  <si>
    <t>KP. TEGAL MURNI</t>
  </si>
  <si>
    <t>KP. TEGAL MURNI RT/RW 003/001</t>
  </si>
  <si>
    <t>2023039990027105</t>
  </si>
  <si>
    <t>KARAWACI KEBON JATI</t>
  </si>
  <si>
    <t>KARAWACI KEBON JATI RT/RW 001/001</t>
  </si>
  <si>
    <t>2023019990024393</t>
  </si>
  <si>
    <t xml:space="preserve">BALE PANJANG </t>
  </si>
  <si>
    <t>BALE PANJANG RT 02 RW 01</t>
  </si>
  <si>
    <t>7 25m 44.4s S, 112 34m 30s E</t>
  </si>
  <si>
    <t>2023039990025977</t>
  </si>
  <si>
    <t xml:space="preserve">GRIYA KENCANA IIG.I-15 </t>
  </si>
  <si>
    <t>GRIYA KENCANA IIG.I-15 RT/RW 035/013</t>
  </si>
  <si>
    <t>2023029990025105</t>
  </si>
  <si>
    <t>JL.PURNAMA PERUM.PURNAMA ASRI 18.B RT/RW 013/000</t>
  </si>
  <si>
    <t>2023019990024547</t>
  </si>
  <si>
    <t>DERMO RT 007 RW 002 DERMO KEC BENJENG KAB GRESIK</t>
  </si>
  <si>
    <t>2023039990027776</t>
  </si>
  <si>
    <t>JL. A MUIS LRG GONG 2000</t>
  </si>
  <si>
    <t>2023019990024542</t>
  </si>
  <si>
    <t>DELI SERDANG</t>
  </si>
  <si>
    <t>LUBUK PAKAM</t>
  </si>
  <si>
    <t>MENTENG DALAM</t>
  </si>
  <si>
    <t>12870</t>
  </si>
  <si>
    <t>20517</t>
  </si>
  <si>
    <t>FLAMBOYAN RAYA NO 40</t>
  </si>
  <si>
    <t>JLN.P.LABU GG.SWADAYA</t>
  </si>
  <si>
    <t>6 13m 26.4s S, 106 50m 49.2s E</t>
  </si>
  <si>
    <t>3 35m 48.516s N, 98 40m 0.84s E</t>
  </si>
  <si>
    <t>2023059990030196</t>
  </si>
  <si>
    <t xml:space="preserve">KP GUNUNGMASIGIT </t>
  </si>
  <si>
    <t>KP. GUNUNGMASIGIT RT/RW 001/008</t>
  </si>
  <si>
    <t>2023039990027367</t>
  </si>
  <si>
    <t>BUYUNGON-LINGKUNGAN V RT/RW 000/000</t>
  </si>
  <si>
    <t>2021044280013825</t>
  </si>
  <si>
    <t>BARU</t>
  </si>
  <si>
    <t xml:space="preserve">SALAM </t>
  </si>
  <si>
    <t>SALAM RT/RW 003/001</t>
  </si>
  <si>
    <t>3 22m 55.2s S, 115 4m 55.2s E</t>
  </si>
  <si>
    <t>2023039990026725</t>
  </si>
  <si>
    <t>KAB. MADIUN</t>
  </si>
  <si>
    <t>GEGER</t>
  </si>
  <si>
    <t>KERTOSARI</t>
  </si>
  <si>
    <t>63171</t>
  </si>
  <si>
    <t>PERUM GRIYA KERTOASRI 1 BLOK B9</t>
  </si>
  <si>
    <t xml:space="preserve">PERUM GRIYA KERTOASRI 1 BLOK B9 RT/RW 015/003 </t>
  </si>
  <si>
    <t>7 40m 37.2s S, 111 32m 13.2s E</t>
  </si>
  <si>
    <t>2023019990024332</t>
  </si>
  <si>
    <t xml:space="preserve">BANJANGAN </t>
  </si>
  <si>
    <t>BANJANGAN RT/RW 002/005</t>
  </si>
  <si>
    <t>2023049990028252</t>
  </si>
  <si>
    <t>JLN. KIRANA II RT/RW 023/000</t>
  </si>
  <si>
    <t>2023049990028225</t>
  </si>
  <si>
    <t>KARANG ANYAR PONDOK EMPAT</t>
  </si>
  <si>
    <t xml:space="preserve">JALAN KARANG ANYAR PONDOK EMPAT RT 19 / RW 08 DESA LOKATABAT UTARA KECAMATAN BANJARBARU UTARA </t>
  </si>
  <si>
    <t>2023019990024463</t>
  </si>
  <si>
    <t>JL. GAJAH MADA RT/RW 010/004</t>
  </si>
  <si>
    <t>2023059990030954</t>
  </si>
  <si>
    <t>SIMALUNGUN</t>
  </si>
  <si>
    <t>SIDAMANIK</t>
  </si>
  <si>
    <t>MEKAR SIDAMANIK</t>
  </si>
  <si>
    <t>21171</t>
  </si>
  <si>
    <t>PONDOK TIMUR INDAH NO 141</t>
  </si>
  <si>
    <t>AFD B SIDAMANIK</t>
  </si>
  <si>
    <t>2 53m 2.832s N, 99 0m 36.36s E</t>
  </si>
  <si>
    <t>2023029990025172</t>
  </si>
  <si>
    <t>JL PROF DR M YAMIN SH NO 06 RT/RW 014/000</t>
  </si>
  <si>
    <t>2023059990031036</t>
  </si>
  <si>
    <t>KASANG KOTA KARANG</t>
  </si>
  <si>
    <t xml:space="preserve">JL KASANG KOTA KARANG LRG WIGO RT 08 MUARO JAMBI </t>
  </si>
  <si>
    <t>2023049990029109</t>
  </si>
  <si>
    <t xml:space="preserve">KP GELAM </t>
  </si>
  <si>
    <t>KP GELAM NO 202 RT 011 RW 002</t>
  </si>
  <si>
    <t>2021014630042294</t>
  </si>
  <si>
    <t xml:space="preserve">CIROYOM IV NO 208 78 </t>
  </si>
  <si>
    <t>GG.CIROYOM IV NO.208/78 RT/RW 002/008</t>
  </si>
  <si>
    <t>2023049990029252</t>
  </si>
  <si>
    <t>PONDOK PAKUALAM</t>
  </si>
  <si>
    <t>PONDOK PAKUALAM RT 01 RW 010</t>
  </si>
  <si>
    <t>2023049990029300</t>
  </si>
  <si>
    <t>HENDROSARI</t>
  </si>
  <si>
    <t xml:space="preserve">DS HENDROSARI RT/RW 008/001 KEC MENGANTI KAB GRESIK </t>
  </si>
  <si>
    <t>7 14m 49.2s S, 112 34m 51.6s E</t>
  </si>
  <si>
    <t>2023039990025759</t>
  </si>
  <si>
    <t xml:space="preserve">DESA BULANGKULON </t>
  </si>
  <si>
    <t>DESA BULANGKULON RT/RW 001/002</t>
  </si>
  <si>
    <t>2023059990031526</t>
  </si>
  <si>
    <t>JATIRASA</t>
  </si>
  <si>
    <t>17424</t>
  </si>
  <si>
    <t>KIG JL KLATEN BLOK D III NO 5</t>
  </si>
  <si>
    <t>KIG JL.KLATEN BLOK D III NO.5</t>
  </si>
  <si>
    <t>6 17m 42s S, 106 58m 8.4s E</t>
  </si>
  <si>
    <t>6 17m 43.944s S, 106 58m 12s E</t>
  </si>
  <si>
    <t>2023029990025545</t>
  </si>
  <si>
    <t>JL. MELUR RT/RW 022/-</t>
  </si>
  <si>
    <t>2023039990027582</t>
  </si>
  <si>
    <t>JL YOS SUDARSO RT 10</t>
  </si>
  <si>
    <t>2018114950015035</t>
  </si>
  <si>
    <t>KUTRUK</t>
  </si>
  <si>
    <t xml:space="preserve">KUTRUK </t>
  </si>
  <si>
    <t>KP. KUTRUK RT/RW 005/002</t>
  </si>
  <si>
    <t>6 17m 45.6s S, 106 29m 45.6s E</t>
  </si>
  <si>
    <t>2023059990031330</t>
  </si>
  <si>
    <t>GEDUNG TATAAN</t>
  </si>
  <si>
    <t>SRIMULYO</t>
  </si>
  <si>
    <t>SRIMULYO RT/RW 002/002</t>
  </si>
  <si>
    <t>5 17m 20.4s S, 105 5m 49.2s E</t>
  </si>
  <si>
    <t>2023039990027666</t>
  </si>
  <si>
    <t>KP PEUSAR RT/RW 003/001</t>
  </si>
  <si>
    <t>2023039990026761</t>
  </si>
  <si>
    <t>DUSUN 3 PENUDUAN</t>
  </si>
  <si>
    <t>2023059990030262</t>
  </si>
  <si>
    <t xml:space="preserve">BABAKAN TAROGONG </t>
  </si>
  <si>
    <t>JL.BABAKAN TAROGONG RT/RW 005/005</t>
  </si>
  <si>
    <t>2023049990029428</t>
  </si>
  <si>
    <t>LABUHAN MARINGGAI</t>
  </si>
  <si>
    <t>KARYA MAKMUR</t>
  </si>
  <si>
    <t>34198</t>
  </si>
  <si>
    <t xml:space="preserve">DUSUN III KARYA MAKMUR </t>
  </si>
  <si>
    <t>5 25m 44.4s S, 105 47m 13.2s E</t>
  </si>
  <si>
    <t>2023049990028288</t>
  </si>
  <si>
    <t>HARUN THOHIR GG 21 NO 19</t>
  </si>
  <si>
    <t>HARUN THOHIR 21/19 RT/RW 002/003</t>
  </si>
  <si>
    <t>2023059990030898</t>
  </si>
  <si>
    <t>DUKU VII/CB 55 PONDOK CANDRA INDAH</t>
  </si>
  <si>
    <t>DUKU VII/CB 55 PCI</t>
  </si>
  <si>
    <t>2023039990026471</t>
  </si>
  <si>
    <t>JL MERPATI 2 RT 13</t>
  </si>
  <si>
    <t>2023059990031088</t>
  </si>
  <si>
    <t xml:space="preserve">KOMPLEK GRIYA ALFA 2 SUKAJADI BLOK I.7 </t>
  </si>
  <si>
    <t>KOMP GRIYA ALFA 2 SUKAJADI BLOK L7</t>
  </si>
  <si>
    <t>2 51m 4.26326e-13s S, 104 45m 46.8s E</t>
  </si>
  <si>
    <t>2023029990024755</t>
  </si>
  <si>
    <t>2023059990030505</t>
  </si>
  <si>
    <t>SUMBER SARI</t>
  </si>
  <si>
    <t>JL JAYAPURA RT/RW 001/001</t>
  </si>
  <si>
    <t>1 12m 46.8s S, 102 3m 36s E</t>
  </si>
  <si>
    <t>2023039990026644</t>
  </si>
  <si>
    <t>TOMAN</t>
  </si>
  <si>
    <t xml:space="preserve">DUSUN IV  BABAT TOMAN </t>
  </si>
  <si>
    <t>2 42m 50.4s S, 103 38m 31.2s E</t>
  </si>
  <si>
    <t>2023059990031119</t>
  </si>
  <si>
    <t xml:space="preserve">KP BUNISARI </t>
  </si>
  <si>
    <t>KP.BUNISARI RT/RW 006/005</t>
  </si>
  <si>
    <t>6 52m 4.8s S, 107 30m 57.6s E</t>
  </si>
  <si>
    <t>2020014040023199</t>
  </si>
  <si>
    <t>JL. PERUM GRIYA AURDURI INDAH BLOK F NO.45 RT/RW 019/000</t>
  </si>
  <si>
    <t>2023039990027633</t>
  </si>
  <si>
    <t>SENYERANG</t>
  </si>
  <si>
    <t>SUNGSANG</t>
  </si>
  <si>
    <t>36553</t>
  </si>
  <si>
    <t>36513</t>
  </si>
  <si>
    <t>KUALA DUA,RT.02 RW.00 KEL.SUNGSANG KEC.SENYERANG TANJUNG JABUNG BARAT</t>
  </si>
  <si>
    <t>0 49m 33.6s S, 103 3m 28.8s E</t>
  </si>
  <si>
    <t>2022129990023798</t>
  </si>
  <si>
    <t>PONGANGAN KRAJAN</t>
  </si>
  <si>
    <t>PONGANGAN KRAJAN RT/RW 005/001</t>
  </si>
  <si>
    <t>2022129990023237</t>
  </si>
  <si>
    <t>SIMOMULYO BARU</t>
  </si>
  <si>
    <t>SIMO JAWAR 4/157</t>
  </si>
  <si>
    <t xml:space="preserve">SIMO JAWAR 4/157 DS SIMOMULYO BARU RT/RW 001/001 KECAMATAN SUKOMANUNGGAL KOTA SURABAYA </t>
  </si>
  <si>
    <t>7 16m 19.2s S, 112 42m 10.8s E</t>
  </si>
  <si>
    <t>2023039990027377</t>
  </si>
  <si>
    <t>KEBUN KOPI JL SUKASARI PERUMAHAN BRINGIN INDAH NO 10 RT 39 JAMBI SELATAN</t>
  </si>
  <si>
    <t>2023039990026900</t>
  </si>
  <si>
    <t>REBANG TANGKAS</t>
  </si>
  <si>
    <t>AIR RINGKIH</t>
  </si>
  <si>
    <t>34771</t>
  </si>
  <si>
    <t>DUSUN SRI BASUKI</t>
  </si>
  <si>
    <t>DUSUN SRI BASUKI, REMBANG TANGKAS003,004 KEC REMBANG TANGKAS DES AIR RINGKIH KAB WAY KANAN</t>
  </si>
  <si>
    <t>4 39m 57.6s S, 104 18m 54s E</t>
  </si>
  <si>
    <t>2020074040024287</t>
  </si>
  <si>
    <t>PEDAK INDAH</t>
  </si>
  <si>
    <t>2023019990024621</t>
  </si>
  <si>
    <t>CIANJUR</t>
  </si>
  <si>
    <t>SUKATARIS</t>
  </si>
  <si>
    <t>43281</t>
  </si>
  <si>
    <t xml:space="preserve">MASJID RAWA BALANG GRIYA TIRTA NO 6 </t>
  </si>
  <si>
    <t>KP. SUKATARIS</t>
  </si>
  <si>
    <t>6 47m 49.308s S, 107 9m 21.6s E</t>
  </si>
  <si>
    <t>2023059990030720</t>
  </si>
  <si>
    <t>TOBOALI</t>
  </si>
  <si>
    <t>RIAS</t>
  </si>
  <si>
    <t>33783</t>
  </si>
  <si>
    <t>DUSUN SP B RIAS</t>
  </si>
  <si>
    <t>DUSUN RIAS RT 003/RW 000</t>
  </si>
  <si>
    <t>2 55m 1.2s S, 106 24m 7.2s E</t>
  </si>
  <si>
    <t>2023029990025098</t>
  </si>
  <si>
    <t>SEDAPUR KLAGEN</t>
  </si>
  <si>
    <t>SEDAPUR KLAGEN (SEDAPURKLAGEN)</t>
  </si>
  <si>
    <t>DUSUN SEDAPUR KLAGEN</t>
  </si>
  <si>
    <t>DUSUN SEDAPUR KLAGEN RT/RW 001/001</t>
  </si>
  <si>
    <t>6 59m 38.4s S, 112 17m 24s E</t>
  </si>
  <si>
    <t>2023029990024669</t>
  </si>
  <si>
    <t>JLN PARLUHUTAN LUBIS RT 01 KELURAHAN TELANAIPURA KECAMATAN TELANAIPURA</t>
  </si>
  <si>
    <t>2023049990028442</t>
  </si>
  <si>
    <t>BULAK WANGI</t>
  </si>
  <si>
    <t>KP. BULAK WANGI</t>
  </si>
  <si>
    <t>6 18m 32.148s S, 106 44m 31.2s E</t>
  </si>
  <si>
    <t>2023029990025563</t>
  </si>
  <si>
    <t>TONDANO BARAT</t>
  </si>
  <si>
    <t>TOUNKURAMBER</t>
  </si>
  <si>
    <t>95616</t>
  </si>
  <si>
    <t>KEL. TOUNKURAMBER, KEC. TONDANO BARAT, KAB. MINAHASA</t>
  </si>
  <si>
    <t>1 17m 49.2s N, 124 54m 25.2s E</t>
  </si>
  <si>
    <t>2023059990030569</t>
  </si>
  <si>
    <t>COGREG</t>
  </si>
  <si>
    <t>KP. COGREG RT/RW 005/002</t>
  </si>
  <si>
    <t>2023039990027486</t>
  </si>
  <si>
    <t>CIPAKU</t>
  </si>
  <si>
    <t>BUNISEURI</t>
  </si>
  <si>
    <t>46252</t>
  </si>
  <si>
    <t xml:space="preserve">DUSUN KOTA </t>
  </si>
  <si>
    <t>DUSUN KOTA</t>
  </si>
  <si>
    <t>7 14m 42s S, 108 22m 37.2s E</t>
  </si>
  <si>
    <t>2020124880025318</t>
  </si>
  <si>
    <t xml:space="preserve">PERUM PURI ASTA KENCANA BLOK D 19 </t>
  </si>
  <si>
    <t>PERUM PURI ASTA KENCANA BLOK D 19 RT/RW 019/005</t>
  </si>
  <si>
    <t>2023039990026172</t>
  </si>
  <si>
    <t>BANDAR MATARAM</t>
  </si>
  <si>
    <t>TERBANGGI MULYA</t>
  </si>
  <si>
    <t>34169</t>
  </si>
  <si>
    <t xml:space="preserve">DUSUN 2 RT 001,002 KELURAHAN TERBANGGI MULYA KEC BANDAR MATARAM KAB LAMPUNG TENGAH </t>
  </si>
  <si>
    <t>4 41m 24s S, 105 19m 26.4s E</t>
  </si>
  <si>
    <t>2023049990028512</t>
  </si>
  <si>
    <t>MAWAR II NO 35</t>
  </si>
  <si>
    <t>JL. MAWAR II NO. 35</t>
  </si>
  <si>
    <t>6 17m 13.704s S, 106 45m 54s E</t>
  </si>
  <si>
    <t>2023029990024812</t>
  </si>
  <si>
    <t>KEBON IX</t>
  </si>
  <si>
    <t>JL.AIR HITAM RT/RW 024/000</t>
  </si>
  <si>
    <t>1 40m 26.4s S, 103 41m 45.6s E</t>
  </si>
  <si>
    <t>2023019990024178</t>
  </si>
  <si>
    <t>JL SUNAN BONANG NO 35</t>
  </si>
  <si>
    <t>2023059990030420</t>
  </si>
  <si>
    <t>BABAKAN ASEM</t>
  </si>
  <si>
    <t xml:space="preserve">BABAKAN ASEM </t>
  </si>
  <si>
    <t>KP. BABAKAN ASEM RT/RW 001/007</t>
  </si>
  <si>
    <t>6 4m 55.2s S, 106 39m 18s E</t>
  </si>
  <si>
    <t>2023059990030274</t>
  </si>
  <si>
    <t>KASANG PUDAK RT/RW 024/-</t>
  </si>
  <si>
    <t>2023049990028003</t>
  </si>
  <si>
    <t>JLN.HASANUDIN , LRG.KENANGA 2 , RT.33</t>
  </si>
  <si>
    <t>2022129990023714</t>
  </si>
  <si>
    <t>SUKAGALIH</t>
  </si>
  <si>
    <t>40163</t>
  </si>
  <si>
    <t>BABAKAN CARINGIN NO 17</t>
  </si>
  <si>
    <t>JL BABAKAN CARINGIN NO 17 RT 004 RW 004 SUKAGALIH SUKAJADI</t>
  </si>
  <si>
    <t>6 52m 40.8s S, 107 35m 24s E</t>
  </si>
  <si>
    <t>2023039990027828</t>
  </si>
  <si>
    <t xml:space="preserve">JORONG MUARO MOMONG </t>
  </si>
  <si>
    <t>2023059990031281</t>
  </si>
  <si>
    <t>POIGAR I</t>
  </si>
  <si>
    <t>POIGAR I (POIGAR SATU)</t>
  </si>
  <si>
    <t>POIGAR SATU KEC. SINONSAYANG</t>
  </si>
  <si>
    <t>1 2m 2.4s N, 124 19m 12s E</t>
  </si>
  <si>
    <t>2023039990026360</t>
  </si>
  <si>
    <t>JL PERDAMAIAN</t>
  </si>
  <si>
    <t>JL PERDAMAIAN RT/RW 001/003</t>
  </si>
  <si>
    <t>2023039990027542</t>
  </si>
  <si>
    <t>JLN KH SOMAD RT/RW 010/-</t>
  </si>
  <si>
    <t>2023039990027052</t>
  </si>
  <si>
    <t xml:space="preserve">BARENG </t>
  </si>
  <si>
    <t>BARENG RT/RW 003/002</t>
  </si>
  <si>
    <t>2023039990027600</t>
  </si>
  <si>
    <t>MANUKAN LOKA BLK 8-E NO 7</t>
  </si>
  <si>
    <t>MANUKAN LOKA BLOK 8E NO 7</t>
  </si>
  <si>
    <t>2019104620035433</t>
  </si>
  <si>
    <t xml:space="preserve">PINTU KAPUK </t>
  </si>
  <si>
    <t>KP. PINTU KAPUK RT/RW 018/006 KELURAHAN BOJONG RENGED KECAMATAN TELUKNAGA KABUPATEN TANGERANG</t>
  </si>
  <si>
    <t>2023059990030615</t>
  </si>
  <si>
    <t>CILEDUG</t>
  </si>
  <si>
    <t>PANINGGILAN</t>
  </si>
  <si>
    <t>15153</t>
  </si>
  <si>
    <t xml:space="preserve">SUKARELA </t>
  </si>
  <si>
    <t>JL SUKARELA RT 001 RW 003 KELURAHAN PENINGGILAN KECAMATAN CILEDUG KOTA TANGERANG</t>
  </si>
  <si>
    <t>6 14m 52.8s S, 106 42m 50.4s E</t>
  </si>
  <si>
    <t>2023059990030479</t>
  </si>
  <si>
    <t>PASIRNANGKA</t>
  </si>
  <si>
    <t>KP. PASIRNANGKA RT/RW 003/001 KEL.PASIR NANGKA KEC.TIGARAKSA</t>
  </si>
  <si>
    <t>2023059990031407</t>
  </si>
  <si>
    <t>KP.CIBODAS RT/RW 003/002</t>
  </si>
  <si>
    <t>2023039990026824</t>
  </si>
  <si>
    <t xml:space="preserve">OKULASI NO 9 </t>
  </si>
  <si>
    <t>JL.OKULASI NO. 9 RT/RW 006/015</t>
  </si>
  <si>
    <t>2023029990025567</t>
  </si>
  <si>
    <t>JAKAMULYA (JAKA MULYA)</t>
  </si>
  <si>
    <t>PONDOK SURYA MANDALA BLOK B1 NO. 3</t>
  </si>
  <si>
    <t>6 16m 42.96s S, 106 57m 54s E</t>
  </si>
  <si>
    <t>2018056960000020</t>
  </si>
  <si>
    <t>SWAN MENGANTI PARK BLOK E 23</t>
  </si>
  <si>
    <t>PERUMAHAN SWAN MENGANTI PARK BLOK E NO. 23</t>
  </si>
  <si>
    <t>2022079990021294</t>
  </si>
  <si>
    <t>SHAN AZMI II BLOK A3 NO 15 STAR SAFIRA</t>
  </si>
  <si>
    <t>SHAN AZMI II BLOK A3 NO 15</t>
  </si>
  <si>
    <t>7 22m 33.6s S, 112 41m 52.8s E</t>
  </si>
  <si>
    <t>7 22m 50.808s S, 112 42m 3.6s E</t>
  </si>
  <si>
    <t>2023049990028222</t>
  </si>
  <si>
    <t>ALMANAH 2</t>
  </si>
  <si>
    <t>JLN ALMANAH 2 RT 005/001</t>
  </si>
  <si>
    <t>2023049990028963</t>
  </si>
  <si>
    <t>JAMBANGAN</t>
  </si>
  <si>
    <t>PAGESANGAN</t>
  </si>
  <si>
    <t>60233</t>
  </si>
  <si>
    <t>PAGESANGAN INDAH NO 10</t>
  </si>
  <si>
    <t>JL PAGESANGAN INDAH NO 10 RT005 RW001 SURABAYA</t>
  </si>
  <si>
    <t>7 20m 6s S, 112 42m 46.8s E</t>
  </si>
  <si>
    <t>2023039990025984</t>
  </si>
  <si>
    <t>PARAS</t>
  </si>
  <si>
    <t>PARAS RT/RW 004/001</t>
  </si>
  <si>
    <t>2023049990028348</t>
  </si>
  <si>
    <t>TAJUR</t>
  </si>
  <si>
    <t>15152</t>
  </si>
  <si>
    <t>JL.PORIS RT.002/005 KEL.PORIS PLAWAD INDAH KEC.CIPONDOH KOTA TANGERANG</t>
  </si>
  <si>
    <t>6 14m 16.8s S, 106 41m 31.2s E</t>
  </si>
  <si>
    <t>2023049990028569</t>
  </si>
  <si>
    <t>PEMATANG DANAU</t>
  </si>
  <si>
    <t>PEMATANG DANAU RT/RW 003/001</t>
  </si>
  <si>
    <t>3 16m 4.8s S, 114 57m 36s E</t>
  </si>
  <si>
    <t>2023039990027313</t>
  </si>
  <si>
    <t>JL RAYA KADANG PUDAK TANJUNG NANGKO RT 33</t>
  </si>
  <si>
    <t>2023049990028773</t>
  </si>
  <si>
    <t>KP PANEUNGTEUNG</t>
  </si>
  <si>
    <t>KP PANEUNGTEUNG RT/RW 001/016</t>
  </si>
  <si>
    <t>2023049990028729</t>
  </si>
  <si>
    <t>LRG PESANTREN RT RW 012 005</t>
  </si>
  <si>
    <t>2023019990023944</t>
  </si>
  <si>
    <t>GUNUNGANYAR</t>
  </si>
  <si>
    <t>SIMOKERTO</t>
  </si>
  <si>
    <t>KAPASAN</t>
  </si>
  <si>
    <t>60141</t>
  </si>
  <si>
    <t>GUNUNG ANYAR TAMBAK 2 NO 70</t>
  </si>
  <si>
    <t>GANG GEMBONG 20</t>
  </si>
  <si>
    <t>7 20m 20.4s S, 112 48m 14.4s E</t>
  </si>
  <si>
    <t>2023069990031953</t>
  </si>
  <si>
    <t>KENANGA</t>
  </si>
  <si>
    <t>15146</t>
  </si>
  <si>
    <t>JL. KH. HASYIM ASHARI GG. MASJID RT/RW 001/002</t>
  </si>
  <si>
    <t>6 11m 34.8s S, 106 41m 6s E</t>
  </si>
  <si>
    <t>2023049990029558</t>
  </si>
  <si>
    <t>HJ RIHAT</t>
  </si>
  <si>
    <t>JL. HJ RIHAT RT 001 RW 002</t>
  </si>
  <si>
    <t>2023049990029848</t>
  </si>
  <si>
    <t>PERUM LINGGAR JAYA BARU RESIDANCE BLOK G 17</t>
  </si>
  <si>
    <t>PERUM LINGGAR JAYA BARU RESIDANCE BLOK G 17 RT 06 RW 08 DESA JELEGONG KECAMATAN RANCAEKEK</t>
  </si>
  <si>
    <t>2019115950004904</t>
  </si>
  <si>
    <t xml:space="preserve">SIMO POMAHAN BARU BARAT GANG MASJID NO 1 </t>
  </si>
  <si>
    <t>SIMO POMAHAN BARU BARAT GANG MASJID NO 1 RT 12 RW 05</t>
  </si>
  <si>
    <t>2023039990026599</t>
  </si>
  <si>
    <t>PAKIS GUNUNG 1/133</t>
  </si>
  <si>
    <t>PAKIS GUNUNG 1 NO 33</t>
  </si>
  <si>
    <t>2023029990025048</t>
  </si>
  <si>
    <t>KAPTEN DARMO SUGONDO 22C/10</t>
  </si>
  <si>
    <t>KAPTEN DARMO SUGONDO 22C/10 RT/RW 002/001</t>
  </si>
  <si>
    <t>2023039990027557</t>
  </si>
  <si>
    <t>JAKASAMPURNA</t>
  </si>
  <si>
    <t>JAKASAMPURNA (JAKA SAMPURNA)</t>
  </si>
  <si>
    <t>17145</t>
  </si>
  <si>
    <t>CENDANA XII NO.12</t>
  </si>
  <si>
    <t>JL.CENDANA XII NO.12</t>
  </si>
  <si>
    <t>6 13m 58.8s S, 106 58m 44.4s E</t>
  </si>
  <si>
    <t>6 14m 31.56s S, 106 58m 33.6s E</t>
  </si>
  <si>
    <t>2023019990024537</t>
  </si>
  <si>
    <t>POGANGAN KRAJAN</t>
  </si>
  <si>
    <t>PONGANGAN KRAJAN RT 3/RW 7 RUMAH KOS NO 2, PONGANGAN, MANYAR</t>
  </si>
  <si>
    <t>2023059990031531</t>
  </si>
  <si>
    <t>LAMPUNG BARAT</t>
  </si>
  <si>
    <t>BELALAU</t>
  </si>
  <si>
    <t>SUKARAME</t>
  </si>
  <si>
    <t>34872</t>
  </si>
  <si>
    <t>34873</t>
  </si>
  <si>
    <t>PEMANGKU I</t>
  </si>
  <si>
    <t>PEMANGKU 08 GALUNGGUNG II RT020 RW008 KELURAHAN SUKAPURA KECAMATAN SUMBER JAYA</t>
  </si>
  <si>
    <t>5 1m 51.6s S, 104 14m 16.8s E</t>
  </si>
  <si>
    <t>2023039990027761</t>
  </si>
  <si>
    <t>PAGERWANGI</t>
  </si>
  <si>
    <t>KP PAGERMANEUH</t>
  </si>
  <si>
    <t>KP PAGEURMANEUH RT 05 RW 07</t>
  </si>
  <si>
    <t>6 49m 22.8s S, 107 37m 37.2s E</t>
  </si>
  <si>
    <t>2023049990028892</t>
  </si>
  <si>
    <t>KAMUNING (KEMUNING)</t>
  </si>
  <si>
    <t>KP KEMUNING RT/RW 001/001</t>
  </si>
  <si>
    <t>6 17m 34.8s S, 106 34m 58.8s E</t>
  </si>
  <si>
    <t>2023019990024387</t>
  </si>
  <si>
    <t>JORONG</t>
  </si>
  <si>
    <t>SWARANGAN</t>
  </si>
  <si>
    <t>70881</t>
  </si>
  <si>
    <t>HANG TUAH</t>
  </si>
  <si>
    <t>4 0m 57.6s S, 114 57m 46.8s E</t>
  </si>
  <si>
    <t>2023049990028214</t>
  </si>
  <si>
    <t>DAWUHAN</t>
  </si>
  <si>
    <t xml:space="preserve">DSN MIDODAREN </t>
  </si>
  <si>
    <t>DSN MIDODARENI 003/008, DAWUHAN, KADEMANGAN</t>
  </si>
  <si>
    <t>8 11m 9.6s S, 112 8m 2.4s E</t>
  </si>
  <si>
    <t>2023049990029748</t>
  </si>
  <si>
    <t>BUARAN KANDANG BESAR RT 02 RW 05</t>
  </si>
  <si>
    <t>2015115970002138</t>
  </si>
  <si>
    <t>KOMP PEMDA NO 33</t>
  </si>
  <si>
    <t>KOMP.PEMDA NO.33 RT/RW 005/021</t>
  </si>
  <si>
    <t>2023059990031269</t>
  </si>
  <si>
    <t>GANG SAHABAT KP SANGIANG RT 004 RT 001 DESA SANGIANG KEC PERIUK</t>
  </si>
  <si>
    <t>2023029990025080</t>
  </si>
  <si>
    <t>PERUM PERMATA ASRI RT/RW 026/000</t>
  </si>
  <si>
    <t>2023059990030841</t>
  </si>
  <si>
    <t>PANCA TUNGGAL JAYA</t>
  </si>
  <si>
    <t>PANCA TUNGGAL JAYA DESA PANCA TUNGGAL JAYA KECAMATAN PENAWAR AJI RT/RW 008/002</t>
  </si>
  <si>
    <t>ALAMAT PANCA TUNGGAL JAYA DESA PANCA TUNGGAL JAYA KECAMATAN PENAWAR AJI RT/RW 008/002</t>
  </si>
  <si>
    <t>4 18m 43.2s S, 105 29m 38.4s E</t>
  </si>
  <si>
    <t>2023049990029804</t>
  </si>
  <si>
    <t>PASLATEN-JAGA III RT/RW 000/000</t>
  </si>
  <si>
    <t>2023039990027397</t>
  </si>
  <si>
    <t>TERUSAN</t>
  </si>
  <si>
    <t>GG.M.ARDJO NO. 219 RT/RW 005/003</t>
  </si>
  <si>
    <t>2023039990027208</t>
  </si>
  <si>
    <t>SUKA SARI</t>
  </si>
  <si>
    <t>KP. SUKA SARI RT/RW 003/004</t>
  </si>
  <si>
    <t>2023019990024217</t>
  </si>
  <si>
    <t>BARENG</t>
  </si>
  <si>
    <t>DESA BARENG GANG4 RT004/RW 002</t>
  </si>
  <si>
    <t>2022119990023110</t>
  </si>
  <si>
    <t>DESA RAMBUNAN AMIAN, KECAMATAN SONDER</t>
  </si>
  <si>
    <t>2023029990025661</t>
  </si>
  <si>
    <t>LINTAS PELABUHAN TALANG DULU NO 25</t>
  </si>
  <si>
    <t>LINTAS PELABUHAN TALANG DULU NO 25 RT 7</t>
  </si>
  <si>
    <t>2023039990026257</t>
  </si>
  <si>
    <t>14 ULU</t>
  </si>
  <si>
    <t>16 ILIR</t>
  </si>
  <si>
    <t>30264</t>
  </si>
  <si>
    <t>30122</t>
  </si>
  <si>
    <t>KH AZHARI LORONG PUTRI MANDI</t>
  </si>
  <si>
    <t>JALAN KH AZHARI LORONG PUTRI MANDI RT.017 RW.004 PLAJU PALEMBANG</t>
  </si>
  <si>
    <t>2 59m 9.6s S, 104 46m 44.4s E</t>
  </si>
  <si>
    <t>2023039990027183</t>
  </si>
  <si>
    <t>MEKAR BAKTI NO 8</t>
  </si>
  <si>
    <t>KP.MEKAR BAKTI NO.8 RT.5 RW.2</t>
  </si>
  <si>
    <t>2023049990028681</t>
  </si>
  <si>
    <t>LENGKONG KULON</t>
  </si>
  <si>
    <t>15331</t>
  </si>
  <si>
    <t>KP SAWAH</t>
  </si>
  <si>
    <t>KP. SAWAH RT/RW 005/003</t>
  </si>
  <si>
    <t>6 16m 22.8s S, 106 37m 58.8s E</t>
  </si>
  <si>
    <t>2023049990028358</t>
  </si>
  <si>
    <t>TEBALO RT/RW 001/001</t>
  </si>
  <si>
    <t>2023019990024351</t>
  </si>
  <si>
    <t>KROMAN</t>
  </si>
  <si>
    <t>61116</t>
  </si>
  <si>
    <t xml:space="preserve">SINDUJOYO 5/41 </t>
  </si>
  <si>
    <t>JL SINDUJOYO 5/41 RT/RW 004/001,KELURAHAN KROMAN,KEC.GRESIK,GRESIK</t>
  </si>
  <si>
    <t>7 9m 3.6s S, 112 38m 52.8s E</t>
  </si>
  <si>
    <t>2019124630038608</t>
  </si>
  <si>
    <t>TURANGGA</t>
  </si>
  <si>
    <t>40264</t>
  </si>
  <si>
    <t>DEGUNG NO 3A</t>
  </si>
  <si>
    <t>JL DEGUNG NO 3A</t>
  </si>
  <si>
    <t>6 56m 20.4s S, 107 37m 40.8s E</t>
  </si>
  <si>
    <t>2023039990026462</t>
  </si>
  <si>
    <t>JL.KH.MOHD SALEH TANJUNG RADEN RT/RW 007/000</t>
  </si>
  <si>
    <t>2023049990028810</t>
  </si>
  <si>
    <t>PASIR PUTIH. RIMBO TENGAH</t>
  </si>
  <si>
    <t>2023039990027238</t>
  </si>
  <si>
    <t>JATIMEKAR (JATI MEKAR)</t>
  </si>
  <si>
    <t>17422</t>
  </si>
  <si>
    <t>NANGKA BLOK H/13 ANGKASA PURI</t>
  </si>
  <si>
    <t>JL NANGKA BLOK H/13 ANGKASA PURI</t>
  </si>
  <si>
    <t>6 16m 51.6s S, 106 57m 28.8s E</t>
  </si>
  <si>
    <t>6 17m 32.748s S, 106 57m 10.8s E</t>
  </si>
  <si>
    <t>2023049990029080</t>
  </si>
  <si>
    <t xml:space="preserve">SURYA JAYA INDAH BLOK D3/18 </t>
  </si>
  <si>
    <t>SURYA JAYA INDAH BLOK D3/18 RT/RW 004/009</t>
  </si>
  <si>
    <t>2023039990027418</t>
  </si>
  <si>
    <t>PERUMAHAN BINONG PERMAI BLOK K12/11</t>
  </si>
  <si>
    <t>PERUMAHAN BINONG PERMAI BLOK K12/11 RT/RW 007/016</t>
  </si>
  <si>
    <t>2023059990030019</t>
  </si>
  <si>
    <t>KP.PENGKOLAN RT/RW 004/001</t>
  </si>
  <si>
    <t>2023019990023898</t>
  </si>
  <si>
    <t>JL.PUSKESMAS PONDOK AREN</t>
  </si>
  <si>
    <t>6 17m 2.4s S, 106 41m 49.2s E</t>
  </si>
  <si>
    <t>6 15m 30.852s S, 106 42m 54s E</t>
  </si>
  <si>
    <t>2023059990030077</t>
  </si>
  <si>
    <t>KARTABASUKI</t>
  </si>
  <si>
    <t>KARTABASUKI (KERTABASUKI)</t>
  </si>
  <si>
    <t>BLOK SABTU</t>
  </si>
  <si>
    <t>BLOK SABTU NO 38 RT/RW 001/007 DESA KERTABASUKI MAJA MAJALENGKA</t>
  </si>
  <si>
    <t>6 51m 57.6s S, 108 16m 58.8s E</t>
  </si>
  <si>
    <t>2017024040013955</t>
  </si>
  <si>
    <t>PERUM TAMAN PAAL MERAH INDAH BLOK G NO 10 RT/RW 001/000</t>
  </si>
  <si>
    <t>2023039990026754</t>
  </si>
  <si>
    <t>BUYUNGON-LINGKUNGAN XI RT/RW 000/000</t>
  </si>
  <si>
    <t>2018084040019177</t>
  </si>
  <si>
    <t>JL.MAJAPAHIT RT/RW 003/000</t>
  </si>
  <si>
    <t>2023029990024871</t>
  </si>
  <si>
    <t>CIJAMBU</t>
  </si>
  <si>
    <t>DSN KONDANG</t>
  </si>
  <si>
    <t>DSN KONDANG RT 001 007 CIJAMBU TANJUNGSARI</t>
  </si>
  <si>
    <t>6 55m 48s S, 107 20m 24s E</t>
  </si>
  <si>
    <t>2023029990025122</t>
  </si>
  <si>
    <t>GRAHA NATURA CLUSTER ERNIA BLOK F 191</t>
  </si>
  <si>
    <t>DUKUH KUPANG BARAT 9 NO 5</t>
  </si>
  <si>
    <t>2023059990030207</t>
  </si>
  <si>
    <t xml:space="preserve">PERUMNAS TL. KELAPA BLOK VI NO. 124 </t>
  </si>
  <si>
    <t>PERUMNAS TL KELAPA BLOK 6 RT 41 RW 09 NO.124</t>
  </si>
  <si>
    <t>2 56m 34.8s S, 104 41m 13.2s E</t>
  </si>
  <si>
    <t>2023029990025161</t>
  </si>
  <si>
    <t xml:space="preserve">IR PM NOOR </t>
  </si>
  <si>
    <t>JL.IR.P.M.NOOR RT/RW 020/005</t>
  </si>
  <si>
    <t>2023029990025603</t>
  </si>
  <si>
    <t xml:space="preserve">JL.TP.SRIWIJAYA LRG.KEJAYAAN </t>
  </si>
  <si>
    <t>JL.TP.SRIWIJAYA LRG.KEJAYAAN RT/RW 020/-</t>
  </si>
  <si>
    <t>2023039990026254</t>
  </si>
  <si>
    <t>SIGUNTUR</t>
  </si>
  <si>
    <t>JORONG SUNGAI LANSAT</t>
  </si>
  <si>
    <t>0 57m 7.2s S, 101 34m 51.6s E</t>
  </si>
  <si>
    <t>2023039990025687</t>
  </si>
  <si>
    <t>JERAMBAH BOLONG RT 09</t>
  </si>
  <si>
    <t>PERUMAHAN ANUGRAH BATARA 1 BELAKANG SD 121</t>
  </si>
  <si>
    <t>2023039990026949</t>
  </si>
  <si>
    <t>TANGKIT RT/RW 009/000</t>
  </si>
  <si>
    <t>2023059990030780</t>
  </si>
  <si>
    <t>MEKAR</t>
  </si>
  <si>
    <t xml:space="preserve">MEKAR </t>
  </si>
  <si>
    <t>MEKAR RT/RW 001/001 KO</t>
  </si>
  <si>
    <t>3 22m 37.2s S, 114 52m 4.8s E</t>
  </si>
  <si>
    <t>2022129990023754</t>
  </si>
  <si>
    <t xml:space="preserve">GRAHA MENGANTI JL.SEMANGKA F 3 NO. 27 </t>
  </si>
  <si>
    <t>GRAHA MENGANTI JL.SEMANGKA F 3 NO. 27 RT/RW 027/009</t>
  </si>
  <si>
    <t>2023049990029896</t>
  </si>
  <si>
    <t>PADURENAN</t>
  </si>
  <si>
    <t>PADURENAN (PEDURENAN)</t>
  </si>
  <si>
    <t>15158</t>
  </si>
  <si>
    <t>15159</t>
  </si>
  <si>
    <t>BUANA III BLOK B-6/95</t>
  </si>
  <si>
    <t>JL BUANA III BLOK B-6/95 RT/RW 006/006</t>
  </si>
  <si>
    <t>6 12m 46.8s S, 106 41m 56.4s E</t>
  </si>
  <si>
    <t>2023039990026830</t>
  </si>
  <si>
    <t>BANJARSELIR</t>
  </si>
  <si>
    <t>BANJARSELIR RT/RW 001/003</t>
  </si>
  <si>
    <t>7 16m 58.8s S, 112 22m 40.8s E</t>
  </si>
  <si>
    <t>2023029990025311</t>
  </si>
  <si>
    <t>CERME KIDUL RT.01.01</t>
  </si>
  <si>
    <t>2023029990025244</t>
  </si>
  <si>
    <t xml:space="preserve">SUNAN GIRI 13-R </t>
  </si>
  <si>
    <t>JL. SUNAN GIRI 13-R RT/RW 002/003</t>
  </si>
  <si>
    <t>2023059990031450</t>
  </si>
  <si>
    <t>MENDAHARA ULU</t>
  </si>
  <si>
    <t>SIMPANG TUAN</t>
  </si>
  <si>
    <t>36766</t>
  </si>
  <si>
    <t>JL. LINTAS KA. TUNGKAL RT/RW 007/002</t>
  </si>
  <si>
    <t>1 16m 51.6s S, 103 27m 43.2s E</t>
  </si>
  <si>
    <t>2023039990027444</t>
  </si>
  <si>
    <t xml:space="preserve">CIBAYANA </t>
  </si>
  <si>
    <t>KP. CIBAYANA RT/RW 011/003</t>
  </si>
  <si>
    <t>2023059990031031</t>
  </si>
  <si>
    <t>SENGETI RT/RW 011/004</t>
  </si>
  <si>
    <t>2023049990029374</t>
  </si>
  <si>
    <t>TANAH MERAH</t>
  </si>
  <si>
    <t>KP. TANAH MERAH RT/RW 003/004</t>
  </si>
  <si>
    <t>6 6m 50.4s S, 106 35m 24s E</t>
  </si>
  <si>
    <t>2023039990026294</t>
  </si>
  <si>
    <t>JL. KS. TUBUN RT/RW 006/000</t>
  </si>
  <si>
    <t>2023019990024124</t>
  </si>
  <si>
    <t>KEMANG KENANGA RAYA CD/6 KEMANG PRATAMA 5</t>
  </si>
  <si>
    <t>JL KEMANG KENANGA RAYA CD/6 KEMANG PRATAMA 5</t>
  </si>
  <si>
    <t>6 17m 30.768s S, 106 58m 30s E</t>
  </si>
  <si>
    <t>2023049990028639</t>
  </si>
  <si>
    <t>LORONG PERDAMAIAN RT.006 , TELANAIPURA</t>
  </si>
  <si>
    <t>2023049990029034</t>
  </si>
  <si>
    <t>JAYA 7</t>
  </si>
  <si>
    <t xml:space="preserve">JL JAYA VII RT 003 RW 009 </t>
  </si>
  <si>
    <t>2023039990026650</t>
  </si>
  <si>
    <t>BOYONGPANTE</t>
  </si>
  <si>
    <t>BOYONGPANTE (BOYONG PANTE)</t>
  </si>
  <si>
    <t>BOYONGPANTE-JAGA I RT/RW 000/000</t>
  </si>
  <si>
    <t>1 6m 32.4s N, 124 20m 38.4s E</t>
  </si>
  <si>
    <t>2023039990027564</t>
  </si>
  <si>
    <t>REGOL</t>
  </si>
  <si>
    <t>CISEUREUH</t>
  </si>
  <si>
    <t>40255</t>
  </si>
  <si>
    <t>DENKI SELATAN III NO 114 203 B</t>
  </si>
  <si>
    <t>JL DENKI SELATAN III NO 114 203B RT  003 RW 002</t>
  </si>
  <si>
    <t>6 56m 52.8s S, 107 36m 43.2s E</t>
  </si>
  <si>
    <t>2023039990026334</t>
  </si>
  <si>
    <t>KP.PABUARAN RT/RW 004/002</t>
  </si>
  <si>
    <t>2023029990025679</t>
  </si>
  <si>
    <t>BUKIT DURI</t>
  </si>
  <si>
    <t>12840</t>
  </si>
  <si>
    <t>LAP ROOSI/21</t>
  </si>
  <si>
    <t>JL LAP ROOSI/21</t>
  </si>
  <si>
    <t>6 13m 19.2s S, 106 51m 25.2s E</t>
  </si>
  <si>
    <t>6 13m 28.884s S, 106 51m 18s E</t>
  </si>
  <si>
    <t>2023059990030102</t>
  </si>
  <si>
    <t>KP. BUARAN ARMAYA</t>
  </si>
  <si>
    <t>KP. BUARAN ARMAYA RT 016/004</t>
  </si>
  <si>
    <t>2023049990028205</t>
  </si>
  <si>
    <t xml:space="preserve">CITRA RAYA CITY BUKIT CEMPAKA BLOK B 02/21 </t>
  </si>
  <si>
    <t>2022129990023456</t>
  </si>
  <si>
    <t>DUSUN SIDOMULYO</t>
  </si>
  <si>
    <t>DUSUN SIDOMULYO RT 1 RW 1 KEL HULAAN KEC MENGANTI KAB GRESIK</t>
  </si>
  <si>
    <t>2023039990027515</t>
  </si>
  <si>
    <t>MANGGIS VII NO.25</t>
  </si>
  <si>
    <t>GG.MANGGIS VII NO.25</t>
  </si>
  <si>
    <t>6 13m 11.172s S, 106 50m 49.2s E</t>
  </si>
  <si>
    <t>2023029990025632</t>
  </si>
  <si>
    <t xml:space="preserve">PLOSOKEREP GK II BLOK G7 NO 30 </t>
  </si>
  <si>
    <t>PLOSOKEREP GK II BLOK G7 NO 30 RT 036 RW 013</t>
  </si>
  <si>
    <t>2023039990026475</t>
  </si>
  <si>
    <t xml:space="preserve">KP CISITU </t>
  </si>
  <si>
    <t>KP.CISITU RT/RW 002/002</t>
  </si>
  <si>
    <t>2023039990027202</t>
  </si>
  <si>
    <t>ANGGASWANGI</t>
  </si>
  <si>
    <t xml:space="preserve">ANGGASWANGI </t>
  </si>
  <si>
    <t>ANGGASWANGI RT 10 RW 05 ANGASWANGI SUKODONO SIDOARJO</t>
  </si>
  <si>
    <t>7 25m 8.4s S, 112 40m 58.8s E</t>
  </si>
  <si>
    <t>2023059990030156</t>
  </si>
  <si>
    <t xml:space="preserve">KP HEGARMULYA </t>
  </si>
  <si>
    <t>KP.HEGARMULYA RT/RW 002/008</t>
  </si>
  <si>
    <t>2023049990028420</t>
  </si>
  <si>
    <t>PANYINGKIRAN</t>
  </si>
  <si>
    <t>CIJUREY</t>
  </si>
  <si>
    <t>45459</t>
  </si>
  <si>
    <t>BLOK KEPUH</t>
  </si>
  <si>
    <t>BLOK KEPUH RT.021/RW004</t>
  </si>
  <si>
    <t>6 49m 15.6s S, 108 10m 8.4s E</t>
  </si>
  <si>
    <t>2023019990024429</t>
  </si>
  <si>
    <t>PEMALANG</t>
  </si>
  <si>
    <t>ULUJAMI</t>
  </si>
  <si>
    <t>CIBUNTU</t>
  </si>
  <si>
    <t>PESANTREN</t>
  </si>
  <si>
    <t>52371</t>
  </si>
  <si>
    <t>H SAIMUN</t>
  </si>
  <si>
    <t>6 16m 58.8s S, 107 4m 4.8s E</t>
  </si>
  <si>
    <t>6 16m 30.216s S, 107 4m 48s E</t>
  </si>
  <si>
    <t>2023049990029718</t>
  </si>
  <si>
    <t>BANTAR PANJANG</t>
  </si>
  <si>
    <t>VILLA TATIRA BLOK D 18 NO/21</t>
  </si>
  <si>
    <t>PERUMAHAN VILLA TATIRA BLOK D18 NO.20 RT 06 RW 06</t>
  </si>
  <si>
    <t>6 18m 10.8s S, 106 27m 21.6s E</t>
  </si>
  <si>
    <t>2023049990028213</t>
  </si>
  <si>
    <t>MOJOKAMPUNG</t>
  </si>
  <si>
    <t>62116</t>
  </si>
  <si>
    <t xml:space="preserve">JL. BASUKI RAHMAD NO- 135 </t>
  </si>
  <si>
    <t>JL BASUKI RAHMAD NO 135</t>
  </si>
  <si>
    <t>7 9m 18s S, 111 53m 27.6s E</t>
  </si>
  <si>
    <t>2023059990030531</t>
  </si>
  <si>
    <t>KUNIR</t>
  </si>
  <si>
    <t>KP. KUNIR RT/RW 011/005</t>
  </si>
  <si>
    <t>6 12m 43.2s S, 106 24m 28.8s E</t>
  </si>
  <si>
    <t>2023039990027142</t>
  </si>
  <si>
    <t>WAY JEPARA</t>
  </si>
  <si>
    <t>LABUHAN RATU II</t>
  </si>
  <si>
    <t>LABUHAN RATU DUA (II)</t>
  </si>
  <si>
    <t>34396</t>
  </si>
  <si>
    <t>DUSUN MARGO MULYO RT 027 / RW 003 DESA LABUHAN RATU 2 KECAMATAN WAY JEPARA LAMPUNG TIMUR</t>
  </si>
  <si>
    <t>5 10m 15.6s S, 105 42m 14.4s E</t>
  </si>
  <si>
    <t>2023039990026833</t>
  </si>
  <si>
    <t xml:space="preserve">PERAMUAN GG SWADAYAI </t>
  </si>
  <si>
    <t>JL. PERAMUAN GG. SWADAYAI RT/RW 001/00</t>
  </si>
  <si>
    <t>2023059990030290</t>
  </si>
  <si>
    <t>RAJAMANDALAKULON</t>
  </si>
  <si>
    <t>RAJAMANDALAKULON (RAJAMANDALA KULON)</t>
  </si>
  <si>
    <t>KP BABAKAN BANDUNG</t>
  </si>
  <si>
    <t>KP.BABAKAN BANDUNG RT/RW 005/003</t>
  </si>
  <si>
    <t>6 48m 54s S, 107 21m 18s E</t>
  </si>
  <si>
    <t>2014025970000062</t>
  </si>
  <si>
    <t xml:space="preserve">KP CIPULUS </t>
  </si>
  <si>
    <t>KP.CIPULUS RT/RW 003/006</t>
  </si>
  <si>
    <t>6 50m 2.4s S, 107 30m 32.4s E</t>
  </si>
  <si>
    <t>2017044280008917</t>
  </si>
  <si>
    <t>PERJUANGAN KOMP KARINA NO 11</t>
  </si>
  <si>
    <t>JL.PERJUANGAN KOMP.KARINA NO.11 RT/RW 007/002</t>
  </si>
  <si>
    <t>2023049990029003</t>
  </si>
  <si>
    <t>BETARA</t>
  </si>
  <si>
    <t>PEMATANG LUMUT</t>
  </si>
  <si>
    <t>36555</t>
  </si>
  <si>
    <t>1 9m 36s S, 103 20m 6s E</t>
  </si>
  <si>
    <t>2022129990023483</t>
  </si>
  <si>
    <t>JATILUHUR</t>
  </si>
  <si>
    <t>KRANJI</t>
  </si>
  <si>
    <t>17425</t>
  </si>
  <si>
    <t>17135</t>
  </si>
  <si>
    <t>JL WIBAWA MUKTI NO II GG H TEKEK</t>
  </si>
  <si>
    <t>JL PEMUDA GG H PINAN</t>
  </si>
  <si>
    <t>6 19m 1.2s S, 106 57m 1.02318e-11s E</t>
  </si>
  <si>
    <t>6 18m 49.752s S, 106 57m 3.6s E</t>
  </si>
  <si>
    <t>2023059990031298</t>
  </si>
  <si>
    <t xml:space="preserve">LEBAK GEDE </t>
  </si>
  <si>
    <t>LEBAK GEDE RT/RW 005/003</t>
  </si>
  <si>
    <t>2023059990030403</t>
  </si>
  <si>
    <t>PERUMAHAN NUSA RESIDENCE BLOK F NO 17 RT 35</t>
  </si>
  <si>
    <t>2023049990028092</t>
  </si>
  <si>
    <t>PARDASUKA</t>
  </si>
  <si>
    <t>35682</t>
  </si>
  <si>
    <t>35681</t>
  </si>
  <si>
    <t>SINARSARI</t>
  </si>
  <si>
    <t>SINARSARI RT.008/RW.004</t>
  </si>
  <si>
    <t>5 30m 21.6s S, 104 55m 4.8s E</t>
  </si>
  <si>
    <t>2014074040010039</t>
  </si>
  <si>
    <t>PERUMNAS AUR DURI BLOK A 094 RT/RW 013/-</t>
  </si>
  <si>
    <t>2023039990027766</t>
  </si>
  <si>
    <t>RANTAU PANJANG</t>
  </si>
  <si>
    <t>RANTAU PANJANG ILIR</t>
  </si>
  <si>
    <t>30661</t>
  </si>
  <si>
    <t xml:space="preserve">DUSUN I RANTAU PANJANG  OGAN ILIR </t>
  </si>
  <si>
    <t>3 16m 55.2s S, 104 45m 25.2s E</t>
  </si>
  <si>
    <t>2023059990031467</t>
  </si>
  <si>
    <t>PONDOK CIPTA MAS BLOK A.3 NO.21</t>
  </si>
  <si>
    <t>PONDOK CIPTAMAS BLOK A3 NO 21 KELURAHAN LEUWIGAJAH KECAMATAN CIMAHI SELATAN</t>
  </si>
  <si>
    <t>2023029990024745</t>
  </si>
  <si>
    <t>DSN KEBONDALEM</t>
  </si>
  <si>
    <t>DSN KEBONDALEM RT/RW 010/003</t>
  </si>
  <si>
    <t>2023029990024943</t>
  </si>
  <si>
    <t>PERUM PESONA KENALI BLOK III NO.106 RT/RW 032/000</t>
  </si>
  <si>
    <t>2023019990024588</t>
  </si>
  <si>
    <t xml:space="preserve">VETERAN GG XI H NO 02 </t>
  </si>
  <si>
    <t>JL VETERAN GG XI H NO 02 RT 02 RW XI</t>
  </si>
  <si>
    <t>2023029990024929</t>
  </si>
  <si>
    <t>JL.RA.KARTINI RT/RW 003/004</t>
  </si>
  <si>
    <t>2023049990028193</t>
  </si>
  <si>
    <t xml:space="preserve">BELAKANG </t>
  </si>
  <si>
    <t>KP BELAKANG RT/RW 008/003</t>
  </si>
  <si>
    <t>2023049990029773</t>
  </si>
  <si>
    <t>TALANG KERINCI</t>
  </si>
  <si>
    <t>TALANG KERINCI RT/RW 001/001</t>
  </si>
  <si>
    <t>1 41m 56.4s S, 103 41m 16.8s E</t>
  </si>
  <si>
    <t>2023039990025980</t>
  </si>
  <si>
    <t>DUSUN DUKUHAN</t>
  </si>
  <si>
    <t>DUSUN DUKUHAN RT/RW 012/004</t>
  </si>
  <si>
    <t>2022065970014224</t>
  </si>
  <si>
    <t>19</t>
  </si>
  <si>
    <t>6 50m 42.504s S, 107 30m 10.8s E</t>
  </si>
  <si>
    <t>2022129990023655</t>
  </si>
  <si>
    <t>PEGIRIAN</t>
  </si>
  <si>
    <t>TENGGUMUNG BARU 215</t>
  </si>
  <si>
    <t>7 13m 30s S, 112 45m 10.8s E</t>
  </si>
  <si>
    <t>2023029990025491</t>
  </si>
  <si>
    <t>KEDAMEAN RT/RW 013/005</t>
  </si>
  <si>
    <t>2015125970002170</t>
  </si>
  <si>
    <t xml:space="preserve">KP. CIAMPEL </t>
  </si>
  <si>
    <t>KP. CIAMPEL RT/RW 002/003</t>
  </si>
  <si>
    <t>2023039990026210</t>
  </si>
  <si>
    <t>SUMBERSARI</t>
  </si>
  <si>
    <t>DUSUN SEMPUR</t>
  </si>
  <si>
    <t>DUSUN SEMPUR RT 002 RW 001 DESA SUMBERSARI KECAMATAN SAMBENG KABUPATEN LAMONGAN</t>
  </si>
  <si>
    <t>7 17m 42s S, 112 14m 27.6s E</t>
  </si>
  <si>
    <t>2023059990030850</t>
  </si>
  <si>
    <t>KUTILANG NO 1 PERUMAHAN BUMI MAKMUR</t>
  </si>
  <si>
    <t>JL.KEMANG SARI PERMAI DE SACTUARY BLOK O NO.1</t>
  </si>
  <si>
    <t>6 18m 36.756s S, 106 57m 10.8s E</t>
  </si>
  <si>
    <t>2023059990031295</t>
  </si>
  <si>
    <t>GG. BELIDO I</t>
  </si>
  <si>
    <t>GG. BELIDO I RT/RW 004/002</t>
  </si>
  <si>
    <t>2023049990029163</t>
  </si>
  <si>
    <t xml:space="preserve">KP SUKA SARI RT/RW 001/008. KEC CIBODAS KOTA TANGERANG </t>
  </si>
  <si>
    <t>2023059990030342</t>
  </si>
  <si>
    <t xml:space="preserve">KOLONEL MASTURI </t>
  </si>
  <si>
    <t>JL. KOLONEL MASTURI RT/RW 002/003</t>
  </si>
  <si>
    <t>2023039990027191</t>
  </si>
  <si>
    <t>SUMENGKO RT/RW 07/03</t>
  </si>
  <si>
    <t>2023059990030357</t>
  </si>
  <si>
    <t>RENGAS</t>
  </si>
  <si>
    <t>WR SUPRATMAN NO 39</t>
  </si>
  <si>
    <t>JL WR SUPRATMAN NO 39 RT 006 RW 010</t>
  </si>
  <si>
    <t>6 16m 40.8s S, 106 45m 0s E</t>
  </si>
  <si>
    <t>2023049990028327</t>
  </si>
  <si>
    <t>SUMBER REJO (SUMBEREJO)</t>
  </si>
  <si>
    <t>35374</t>
  </si>
  <si>
    <t>5 20m 31.2s S, 104 45m 50.4s E</t>
  </si>
  <si>
    <t>2023069990031788</t>
  </si>
  <si>
    <t>LR TEMBOK CINA PERUMAHAN MUTIARA ZARA 3 BLOK B 37 RT 04 KEL KASANG PUDAK KEC KUMPEH ULU</t>
  </si>
  <si>
    <t>2023049990027993</t>
  </si>
  <si>
    <t>JL. SULTAN HASANUDDIN LRG KENANGA I RT/RW 028/000</t>
  </si>
  <si>
    <t>2023039990027323</t>
  </si>
  <si>
    <t>PROKLAMASI GG MASJID</t>
  </si>
  <si>
    <t>JL PROKLAMASI GG MASJID RT/RW 004/009</t>
  </si>
  <si>
    <t>2023039990026815</t>
  </si>
  <si>
    <t>JLN. S.AGUNG TIRTAYASA NO.33 RT/RW 003/000</t>
  </si>
  <si>
    <t>2023019990024224</t>
  </si>
  <si>
    <t>DONGANGAN</t>
  </si>
  <si>
    <t>JL KEBUN SIRIH RAYA RT6 RW7 DS PONGANGAN KRAJAN KEC MANYAR-GRESIK KOSAN KOS PAK AMIN</t>
  </si>
  <si>
    <t>2023049990029631</t>
  </si>
  <si>
    <t>HUMBANG HASUNDUTAN</t>
  </si>
  <si>
    <t>LINTONG NIHUTA</t>
  </si>
  <si>
    <t>TAPIAN NAULI</t>
  </si>
  <si>
    <t>22475</t>
  </si>
  <si>
    <t>KOMPLEK IKPNN BLOK 6 NO 18</t>
  </si>
  <si>
    <t>HUTA GUR GUR</t>
  </si>
  <si>
    <t>2 16m 12.648s N, 98 51m 10.08s E</t>
  </si>
  <si>
    <t>2023059990029985</t>
  </si>
  <si>
    <t>BURANGKENG</t>
  </si>
  <si>
    <t>17132</t>
  </si>
  <si>
    <t>17320</t>
  </si>
  <si>
    <t>MUTIARA NO 73</t>
  </si>
  <si>
    <t>PERUM BEKASI TIMUR BLOK N3 NO. 26</t>
  </si>
  <si>
    <t>6 10m 19.2s S, 106 58m 44.4s E</t>
  </si>
  <si>
    <t>6 20m 18.42s S, 107 1m 26.4s E</t>
  </si>
  <si>
    <t>2023049990028264</t>
  </si>
  <si>
    <t>KAPTEN DULASIM</t>
  </si>
  <si>
    <t>KAPTEN DULASIM RT/RW 002/005</t>
  </si>
  <si>
    <t>2023049990028548</t>
  </si>
  <si>
    <t>GELAM TIMUR</t>
  </si>
  <si>
    <t>KP. GELAM TIMUR RT/RW 002/003</t>
  </si>
  <si>
    <t>2023019990024426</t>
  </si>
  <si>
    <t xml:space="preserve">SUNAN PRAPEN 03/21 </t>
  </si>
  <si>
    <t>SUNAN PRAPEN 03/21 RT/RW 013/004</t>
  </si>
  <si>
    <t>2023049990029381</t>
  </si>
  <si>
    <t>TUNGKAL ULU</t>
  </si>
  <si>
    <t>PEMATANG PAUH</t>
  </si>
  <si>
    <t>PEMATANG PAUH RT 02</t>
  </si>
  <si>
    <t>1 9m 57.6s S, 103 5m 13.2s E</t>
  </si>
  <si>
    <t>2023049990029429</t>
  </si>
  <si>
    <t>2023039990027166</t>
  </si>
  <si>
    <t>CIPADA</t>
  </si>
  <si>
    <t xml:space="preserve">KP DANO </t>
  </si>
  <si>
    <t>KP. DANO RT/RW 002/001</t>
  </si>
  <si>
    <t>6 45m 54s S, 107 30m 0s E</t>
  </si>
  <si>
    <t>2023039990027876</t>
  </si>
  <si>
    <t>CILEUNYI</t>
  </si>
  <si>
    <t>KALIBATA</t>
  </si>
  <si>
    <t>CILEUNYI KULON</t>
  </si>
  <si>
    <t>12740</t>
  </si>
  <si>
    <t>40621</t>
  </si>
  <si>
    <t>WARUNG JATI TIMUR 11 NO 12</t>
  </si>
  <si>
    <t>VILA BANDUNG INDAH A1 NO 1</t>
  </si>
  <si>
    <t>6 15m 50.4s S, 106 50m 13.2s E</t>
  </si>
  <si>
    <t>6 55m 37.92s S, 107 45m 3.6s E</t>
  </si>
  <si>
    <t>2023039990026580</t>
  </si>
  <si>
    <t>DSN. LUNDO RT/RW 005/003</t>
  </si>
  <si>
    <t>2023049990028438</t>
  </si>
  <si>
    <t>PAUH</t>
  </si>
  <si>
    <t>SEPINTUN</t>
  </si>
  <si>
    <t>SEPINTUN TRAN 3 SAD RT 005</t>
  </si>
  <si>
    <t>2 14m 52.8s S, 103 1m 44.4s E</t>
  </si>
  <si>
    <t>2023049990028515</t>
  </si>
  <si>
    <t>TANJUNG REMA DARAT GG PERMATA</t>
  </si>
  <si>
    <t>JL. TANJUNG REMA DARAT GG.PERMATA RT/RW 010/004</t>
  </si>
  <si>
    <t>2023059990030520</t>
  </si>
  <si>
    <t>JL. RB.SIAGIANLRG.SEDERHANA NO.24 RT/RW 023/000</t>
  </si>
  <si>
    <t>2023049990028621</t>
  </si>
  <si>
    <t>DUSUN DUKUH</t>
  </si>
  <si>
    <t>DUSUN DUKUH RT/RW 002/001</t>
  </si>
  <si>
    <t>2023039990026024</t>
  </si>
  <si>
    <t>BOYONG ATAS</t>
  </si>
  <si>
    <t>BOYONG ATAS JAGAI KECAMATAN TENGA</t>
  </si>
  <si>
    <t>1 6m 3.6s N, 124 25m 1.2s E</t>
  </si>
  <si>
    <t>2020114280013481</t>
  </si>
  <si>
    <t xml:space="preserve">KOMP GRIA BATUAH BLOK B 04 </t>
  </si>
  <si>
    <t>KOMP GRIA BATUAH BLOK B04 RT/RW 005/000</t>
  </si>
  <si>
    <t>2023029990025613</t>
  </si>
  <si>
    <t>MALALAYANG 1</t>
  </si>
  <si>
    <t>2023039990026716</t>
  </si>
  <si>
    <t>BLOK CIDERES</t>
  </si>
  <si>
    <t>BLOK CIDERES RT/RW 002/001 DESA CIPAKU KEC.KADIPATEN MAJALENGKA</t>
  </si>
  <si>
    <t>6 46m 26.4s S, 108 11m 34.8s E</t>
  </si>
  <si>
    <t>2023049990029598</t>
  </si>
  <si>
    <t xml:space="preserve">KEDUNGKAKAP </t>
  </si>
  <si>
    <t>KEDUNGKAKAP RT/RW 003/002</t>
  </si>
  <si>
    <t>2023059990030476</t>
  </si>
  <si>
    <t>SEMBUBUK</t>
  </si>
  <si>
    <t>TELUK KETAPANG RT/RW 002/000</t>
  </si>
  <si>
    <t>1 34m 8.4s S, 103 32m 31.2s E</t>
  </si>
  <si>
    <t>2023059990030723</t>
  </si>
  <si>
    <t>SUKADADI</t>
  </si>
  <si>
    <t>SUKAMULYA RT/RW 001/001</t>
  </si>
  <si>
    <t>5 24m 32.4s S, 105 5m 13.2s E</t>
  </si>
  <si>
    <t>2023039990026939</t>
  </si>
  <si>
    <t>RAJEG TERRACE GREEN BLOK I4/26</t>
  </si>
  <si>
    <t>RAJEG TERRACE GREEN RES BLOK I4 NO 26</t>
  </si>
  <si>
    <t>2023059990030111</t>
  </si>
  <si>
    <t xml:space="preserve">KP. CISAUK </t>
  </si>
  <si>
    <t>KP. CISAUK RT/RW 003/004</t>
  </si>
  <si>
    <t>2023069990031880</t>
  </si>
  <si>
    <t>SEKERNAN RT/RW 004/000</t>
  </si>
  <si>
    <t>1 30m 39.6s S, 103 32m 56.4s E</t>
  </si>
  <si>
    <t>2019024640020148</t>
  </si>
  <si>
    <t>BULAK</t>
  </si>
  <si>
    <t>DURUNGBEDUG</t>
  </si>
  <si>
    <t>60124</t>
  </si>
  <si>
    <t>GRAND DRIENTAL D-7</t>
  </si>
  <si>
    <t>BULAK KALITINJANG BARU 3 NO 99</t>
  </si>
  <si>
    <t>7 27m 46.8s S, 112 40m 19.2s E</t>
  </si>
  <si>
    <t>2023029990025177</t>
  </si>
  <si>
    <t xml:space="preserve">BETON </t>
  </si>
  <si>
    <t>BETON RT/RW 012/004</t>
  </si>
  <si>
    <t>2023069990031957</t>
  </si>
  <si>
    <t xml:space="preserve">PORIS GAGA BARU RT 05/01 </t>
  </si>
  <si>
    <t>2018016280002857</t>
  </si>
  <si>
    <t xml:space="preserve">PERUMAHAN PERMATA BALARAJA BLOK C 03 NO 3 </t>
  </si>
  <si>
    <t>PERUMAHAN PERMATA BALARAJA BLOK C 03 NO 3 RT 10 RW 001</t>
  </si>
  <si>
    <t>2023039990027476</t>
  </si>
  <si>
    <t>WAY KENANGA</t>
  </si>
  <si>
    <t>BALAM JAYA</t>
  </si>
  <si>
    <t>34388</t>
  </si>
  <si>
    <t>34788</t>
  </si>
  <si>
    <t>4 14m 49.2s S, 105 9m 46.8s E</t>
  </si>
  <si>
    <t>2023019990024090</t>
  </si>
  <si>
    <t xml:space="preserve">DSN SOKO GURU </t>
  </si>
  <si>
    <t>DSN SOKO GURU RT/RW 001/001</t>
  </si>
  <si>
    <t>2023029990024747</t>
  </si>
  <si>
    <t>NO 04 DERETAN LAPANGAN FUTSAL ALPAMA 2</t>
  </si>
  <si>
    <t>2023029990025389</t>
  </si>
  <si>
    <t>ONGKAW TIGA</t>
  </si>
  <si>
    <t>ONGKAW III-JAGA IV</t>
  </si>
  <si>
    <t>1 5m 24s N, 124 20m 9.6s E</t>
  </si>
  <si>
    <t>2023059990031422</t>
  </si>
  <si>
    <t>SUKA MAJU (SUKAMAJU)</t>
  </si>
  <si>
    <t>30164</t>
  </si>
  <si>
    <t>KOMP TIRTA KENCANA BLOK E NO 6 7</t>
  </si>
  <si>
    <t>KOMP TIRTA KENCANA BLOK E NO 6 7 RT 023 RW 001</t>
  </si>
  <si>
    <t>2 55m 1.2s S, 104 46m 30s E</t>
  </si>
  <si>
    <t>2023059990030393</t>
  </si>
  <si>
    <t>BATUJAYA</t>
  </si>
  <si>
    <t xml:space="preserve">JL GARUDA GG ISMAIL </t>
  </si>
  <si>
    <t xml:space="preserve">GANG ISMAIL RT 7/02 BATU CEPER TANGERANG </t>
  </si>
  <si>
    <t>6 9m 14.4s S, 106 40m 12s E</t>
  </si>
  <si>
    <t>2023049990029490</t>
  </si>
  <si>
    <t>OMEGA I NO 241</t>
  </si>
  <si>
    <t>JL. OMEGA 1/ 241 CIMONE PERMAI</t>
  </si>
  <si>
    <t>2023049990029148</t>
  </si>
  <si>
    <t>JL KIMAJA RT RW 024 000</t>
  </si>
  <si>
    <t>2023069990031955</t>
  </si>
  <si>
    <t>TIMPEH</t>
  </si>
  <si>
    <t>TARATAK TINGGI</t>
  </si>
  <si>
    <t>27679</t>
  </si>
  <si>
    <t>JORONG MARGA MAKMUR</t>
  </si>
  <si>
    <t>0 51m 14.4s S, 101 29m 6s E</t>
  </si>
  <si>
    <t>2023059990030763</t>
  </si>
  <si>
    <t>DADAPAN</t>
  </si>
  <si>
    <t>5 22m 44.4s S, 104 42m 14.4s E</t>
  </si>
  <si>
    <t>2023039990026065</t>
  </si>
  <si>
    <t>SAWAH</t>
  </si>
  <si>
    <t>6 15m 41.364s S, 106 48m 39.6s E</t>
  </si>
  <si>
    <t>2023049990029332</t>
  </si>
  <si>
    <t>KOMP PADASUKA INDAH BLOK B 63</t>
  </si>
  <si>
    <t>KOMP PADASUKA INDAH BLOK B 63 RT 04 RW 14</t>
  </si>
  <si>
    <t>2023029990025645</t>
  </si>
  <si>
    <t>KOMP VILLA MAHATAMA</t>
  </si>
  <si>
    <t>JALAN KASTURI 2,TAMBAK LANGSAT, VILLA MAHATAMA,NO70B, KELURAHAN SYAMSUDINNOR, RT.29/RW.06,</t>
  </si>
  <si>
    <t>2023059990030461</t>
  </si>
  <si>
    <t>BANGILAN</t>
  </si>
  <si>
    <t>SINGGAHAN</t>
  </si>
  <si>
    <t>KUMPULREJO</t>
  </si>
  <si>
    <t>TANGGIR</t>
  </si>
  <si>
    <t>62364</t>
  </si>
  <si>
    <t>62361</t>
  </si>
  <si>
    <t>TUWIWIYAN</t>
  </si>
  <si>
    <t>DSN KRAJAN RT/RW 003/001 DS TANGGIR KEC SINGGAHAN TUBAN</t>
  </si>
  <si>
    <t>6 54m 21.6s S, 111 44m 27.6s E</t>
  </si>
  <si>
    <t>2023049990029573</t>
  </si>
  <si>
    <t>2023029990024752</t>
  </si>
  <si>
    <t>GLINTUNG</t>
  </si>
  <si>
    <t>GLINTUNG RT 4 RW 4</t>
  </si>
  <si>
    <t>2023059990030585</t>
  </si>
  <si>
    <t>PERINTIS KEMERDEKAAN NO 16</t>
  </si>
  <si>
    <t>JL. PERINTIS KEMERDEKAAN NO. 16</t>
  </si>
  <si>
    <t>2023059990031077</t>
  </si>
  <si>
    <t>METRO KIBANG</t>
  </si>
  <si>
    <t>KIBANG</t>
  </si>
  <si>
    <t>34331</t>
  </si>
  <si>
    <t>JL RAYA METRO KIBANG RT 002 RW 009 KEL KIBANG KEC METRO KIBANG LAMPUNG TIMUR</t>
  </si>
  <si>
    <t>5 12m 3.6s S, 105 18m 36s E</t>
  </si>
  <si>
    <t>2020114130007952</t>
  </si>
  <si>
    <t>TERBANGGI BESAR</t>
  </si>
  <si>
    <t>34163</t>
  </si>
  <si>
    <t>DUSUN I RT 001 RW 003 TERBANGGI BESAR KEC TERBANGGI BESAR LAMPUNG TENGAH</t>
  </si>
  <si>
    <t>4 51m 43.2s S, 105 14m 31.2s E</t>
  </si>
  <si>
    <t>2023039990025848</t>
  </si>
  <si>
    <t xml:space="preserve">SOLONG </t>
  </si>
  <si>
    <t>KP SOLONG RT/RW 002/006</t>
  </si>
  <si>
    <t>2023019990023896</t>
  </si>
  <si>
    <t>BENDUNGAN</t>
  </si>
  <si>
    <t>AMRENG AMBENG WATANGREJO RT/RW 012/004</t>
  </si>
  <si>
    <t>2023039990025706</t>
  </si>
  <si>
    <t>KARANGANKIDUL</t>
  </si>
  <si>
    <t xml:space="preserve">DSN KRICAK </t>
  </si>
  <si>
    <t>DSN KRICAK RT/RW 0063/001</t>
  </si>
  <si>
    <t>7 14m 34.8s S, 112 28m 22.8s E</t>
  </si>
  <si>
    <t>2023039990027941</t>
  </si>
  <si>
    <t>TANAH KALI KEDINDING</t>
  </si>
  <si>
    <t>60129</t>
  </si>
  <si>
    <t xml:space="preserve">KEDINDING LOR GG. BLIMBING 17 </t>
  </si>
  <si>
    <t>KEDINDING LOR GG BLIMBING 17 SURABAYA</t>
  </si>
  <si>
    <t>7 13m 37.2s S, 112 46m 15.6s E</t>
  </si>
  <si>
    <t>2023029990025606</t>
  </si>
  <si>
    <t>PURWAKARTA</t>
  </si>
  <si>
    <t>TENGAH</t>
  </si>
  <si>
    <t>MUNJULJAYA</t>
  </si>
  <si>
    <t>13510</t>
  </si>
  <si>
    <t>41117</t>
  </si>
  <si>
    <t>MURAI 1 NO 19 BLOK A 6</t>
  </si>
  <si>
    <t>MUNJUL PERMAI</t>
  </si>
  <si>
    <t>6 17m 13.2s S, 106 52m 12s E</t>
  </si>
  <si>
    <t>6 31m 44.508s S, 107 28m 8.4s E</t>
  </si>
  <si>
    <t>2023039990027164</t>
  </si>
  <si>
    <t>KAPTEN DARMOSUGONDO GG.2/9F</t>
  </si>
  <si>
    <t>KAPTEN DARMOSUGONDO GG.2/9F RT/RW 002/001</t>
  </si>
  <si>
    <t>2015035820001240</t>
  </si>
  <si>
    <t>TUMPAAN SATU</t>
  </si>
  <si>
    <t>TUMPAAN SATU RT/RW 000/000</t>
  </si>
  <si>
    <t>1 14m 42s N, 124 37m 58.8s E</t>
  </si>
  <si>
    <t>2023049990028022</t>
  </si>
  <si>
    <t>JL BERADAT GANG HARAPAN RT 16 KEL, KENALI BESAR, KEC, ALAM BARAJO</t>
  </si>
  <si>
    <t>2023039990026143</t>
  </si>
  <si>
    <t>SUMBER REJEKI</t>
  </si>
  <si>
    <t xml:space="preserve">SUMBER REJEKI RT 017 RW 006 KECAMATAN SUNGAI LILIN </t>
  </si>
  <si>
    <t>2 34m 15.6s S, 104 4m 4.8s E</t>
  </si>
  <si>
    <t>2023029990024916</t>
  </si>
  <si>
    <t>KOMP MUSTIKA GRIYA PERMAI BLOK J NO 65</t>
  </si>
  <si>
    <t>KOMP MUSTIKA GRIYA PERMAI BLOK J NO 65 RT 22 RW 01</t>
  </si>
  <si>
    <t>2023059990030245</t>
  </si>
  <si>
    <t xml:space="preserve">DUKUPINANG </t>
  </si>
  <si>
    <t>KP. DUKUPINANG RT/RW 003/003</t>
  </si>
  <si>
    <t>2023039990027216</t>
  </si>
  <si>
    <t>SUGIO</t>
  </si>
  <si>
    <t>LAWANGANAGUNG</t>
  </si>
  <si>
    <t>LAWANGANAGUNG (LAWANGAN AGUNG)</t>
  </si>
  <si>
    <t>62256</t>
  </si>
  <si>
    <t>LAWANGAN</t>
  </si>
  <si>
    <t>7 12m 3.6s S, 112 17m 60s E</t>
  </si>
  <si>
    <t>2023029990025079</t>
  </si>
  <si>
    <t>PONDANG RT/RW -/004</t>
  </si>
  <si>
    <t>2023049990029075</t>
  </si>
  <si>
    <t>2023049990029479</t>
  </si>
  <si>
    <t>PONDOK BETUNG</t>
  </si>
  <si>
    <t>15221</t>
  </si>
  <si>
    <t>PINGUIN IV CJ 16</t>
  </si>
  <si>
    <t>JL.PINGUIN IV CJ 16</t>
  </si>
  <si>
    <t>6 15m 50.4s S, 106 44m 52.8s E</t>
  </si>
  <si>
    <t>6 16m 9.912s S, 106 44m 56.4s E</t>
  </si>
  <si>
    <t>2023059990031472</t>
  </si>
  <si>
    <t>JL.SYAILENDRA NO.41 RT/RW 015/000</t>
  </si>
  <si>
    <t>2023039990025743</t>
  </si>
  <si>
    <t xml:space="preserve">JL. DR. TAZAR LRG KESEHATAN </t>
  </si>
  <si>
    <t>JL. DR. TAZAR LRG KESEHATAN RT/RW 012/000</t>
  </si>
  <si>
    <t>2023019990024107</t>
  </si>
  <si>
    <t>JATIMELATI</t>
  </si>
  <si>
    <t>KOMPLEK PURI GADING SGB 76</t>
  </si>
  <si>
    <t>6 18m 46.8s S, 106 55m 55.2s E</t>
  </si>
  <si>
    <t>6 18m 37.656s S, 106 56m 24s E</t>
  </si>
  <si>
    <t>2019054040020664</t>
  </si>
  <si>
    <t>JLN.BANDES NO.08 RT/RW 021/000</t>
  </si>
  <si>
    <t>2023059990030906</t>
  </si>
  <si>
    <t>PUDAK RT/RW 012/000</t>
  </si>
  <si>
    <t>2023059990031067</t>
  </si>
  <si>
    <t xml:space="preserve">JLN.RAYA PALEMBANG JAMBI KM.175 TUNGKAL JAYA MUSI BANYUASIN </t>
  </si>
  <si>
    <t>2 17m 56.4s S, 103 50m 45.6s E</t>
  </si>
  <si>
    <t>2023039990027088</t>
  </si>
  <si>
    <t>KENANGA GG KELING KONTRAKAN TINGKAT PAK H SARWONO</t>
  </si>
  <si>
    <t>JL KENANGA GG KELING KONTRAKAN TINGKAT PAK H SARWONO RT 005 RW 005</t>
  </si>
  <si>
    <t>2023059990031195</t>
  </si>
  <si>
    <t xml:space="preserve">PERUM GRAHA MUTIARA INDAH E2 NO.6  </t>
  </si>
  <si>
    <t>PERUM GRAHA MUTIARA INDAH E2 NO.6 RT/RW 002/010</t>
  </si>
  <si>
    <t>2023029990024781</t>
  </si>
  <si>
    <t>KEBUN SERAI BLOK C NO 17</t>
  </si>
  <si>
    <t>2023029990025109</t>
  </si>
  <si>
    <t>PACARKELING (PACAR KELING)</t>
  </si>
  <si>
    <t>60131</t>
  </si>
  <si>
    <t>PLOSO TIMUR 2/56A</t>
  </si>
  <si>
    <t>JAGIRAN NO 48A RT003 RW002 KOTA SURABAYA</t>
  </si>
  <si>
    <t>2023049990028859</t>
  </si>
  <si>
    <t>WANGEN</t>
  </si>
  <si>
    <t>WANGEN GLAGAH LAMONGAN</t>
  </si>
  <si>
    <t>WANGEN RT/RW 002/001</t>
  </si>
  <si>
    <t>7 5m 42s S, 112 30m 10.8s E</t>
  </si>
  <si>
    <t>2023049990028206</t>
  </si>
  <si>
    <t>PERUM OMAH INDAH BLOK B3 NO 31</t>
  </si>
  <si>
    <t>PERUM OMA INDAH BLOK B3 NO 31</t>
  </si>
  <si>
    <t>2023049990028477</t>
  </si>
  <si>
    <t>TANJUNGANOM</t>
  </si>
  <si>
    <t>WARUJAYENG</t>
  </si>
  <si>
    <t>64482</t>
  </si>
  <si>
    <t>LINGKUNGAN WARUJAYENG</t>
  </si>
  <si>
    <t>LINGKUNGAN WARUJAYENG RT/RW 03/02</t>
  </si>
  <si>
    <t>7 37m 15.6s S, 112 1m 12s E</t>
  </si>
  <si>
    <t>2023015970016046</t>
  </si>
  <si>
    <t>JL RANCABENTANG TIMUR RT05RW12 NO258 KEL CIBEUREUM KEC CIMAHI SELATAN KOTA CIMAHI</t>
  </si>
  <si>
    <t>6 54m 31.932s S, 107 33m 36s E</t>
  </si>
  <si>
    <t>2023029990025637</t>
  </si>
  <si>
    <t>KOTABARU (KOTA BARU)</t>
  </si>
  <si>
    <t>MELATI IIINO 139</t>
  </si>
  <si>
    <t>JL ANGGUR RAYA NO 6 H BARU</t>
  </si>
  <si>
    <t>6 12m 33.876s S, 106 57m 57.6s E</t>
  </si>
  <si>
    <t>2023039990027134</t>
  </si>
  <si>
    <t>KP CIPANJANG NO 55</t>
  </si>
  <si>
    <t>KP.CIPINANG NO 55 RT 004 RW 002 DS SOREANG KEC SOREANG KAB.BANDUNG</t>
  </si>
  <si>
    <t>2023059990030026</t>
  </si>
  <si>
    <t>TLOGOBENDUNG</t>
  </si>
  <si>
    <t>MH THAMRIN IIIA/1B</t>
  </si>
  <si>
    <t>MH THAMRIN IIIA/1B RT/RW 002/002</t>
  </si>
  <si>
    <t>7 10m 8.4s S, 112 38m 52.8s E</t>
  </si>
  <si>
    <t>2023039990027147</t>
  </si>
  <si>
    <t>SIDO JANGKUNG RT/RW 023/002</t>
  </si>
  <si>
    <t>2023029990024696</t>
  </si>
  <si>
    <t>DSN MASEK</t>
  </si>
  <si>
    <t>DSN MA-EK RT/RW 007/003</t>
  </si>
  <si>
    <t>2023019990024396</t>
  </si>
  <si>
    <t>DOMAS RT/RW 10/03</t>
  </si>
  <si>
    <t>2023039990027443</t>
  </si>
  <si>
    <t>BURANGRANG</t>
  </si>
  <si>
    <t>BRAGA</t>
  </si>
  <si>
    <t>40262</t>
  </si>
  <si>
    <t>40111</t>
  </si>
  <si>
    <t>BADAK NO 5</t>
  </si>
  <si>
    <t>JL. CIPINANG JAGAL NO.36 RT 004 RW 016</t>
  </si>
  <si>
    <t>6 55m 44.4s S, 107 37m 1.2s E</t>
  </si>
  <si>
    <t>2023059990030578</t>
  </si>
  <si>
    <t>KP PONDOK RT/RW 005/003</t>
  </si>
  <si>
    <t>2023049990029745</t>
  </si>
  <si>
    <t>KOMPLEK BALITAN 2 , BLOK D NO 56</t>
  </si>
  <si>
    <t>KOMPLEK BALITAN 2 , BLOK C NO.27</t>
  </si>
  <si>
    <t>2023039990026220</t>
  </si>
  <si>
    <t>SEKARPUTIH</t>
  </si>
  <si>
    <t xml:space="preserve">SEKARPUTIH </t>
  </si>
  <si>
    <t>SEKARPUTIH RT/RW 002/001</t>
  </si>
  <si>
    <t>7 1m 44.4s S, 112 27m 25.2s E</t>
  </si>
  <si>
    <t>2023039990027756</t>
  </si>
  <si>
    <t>KIARACONDONG</t>
  </si>
  <si>
    <t>BABAKAN SURABAYA</t>
  </si>
  <si>
    <t>40281</t>
  </si>
  <si>
    <t xml:space="preserve">HANTAP </t>
  </si>
  <si>
    <t>HANTAP 06/04 KEL BABAKAN SURBAYA KEC KIARACONDONG</t>
  </si>
  <si>
    <t>6 54m 54s S, 107 38m 45.6s E</t>
  </si>
  <si>
    <t>2023049990028431</t>
  </si>
  <si>
    <t xml:space="preserve">KP BABAKAN </t>
  </si>
  <si>
    <t>KP. BABAKAN RT/RW 002/002</t>
  </si>
  <si>
    <t>2023019990024089</t>
  </si>
  <si>
    <t xml:space="preserve">KLITIH </t>
  </si>
  <si>
    <t>KLITIH RT/RW 002/005</t>
  </si>
  <si>
    <t>2023059990030518</t>
  </si>
  <si>
    <t>PERAK UTARA</t>
  </si>
  <si>
    <t>60165</t>
  </si>
  <si>
    <t>TELUK NIBUNG TIMUR 3/31-A</t>
  </si>
  <si>
    <t>TELUK NIBUNG TIMUR 3/31 A, RT 003/008</t>
  </si>
  <si>
    <t>7 12m 50.4s S, 112 43m 48s E</t>
  </si>
  <si>
    <t>2023059990030831</t>
  </si>
  <si>
    <t xml:space="preserve">DS TUNGKARAN PADANG ANYAR KOMP BUMI TAYA REGENCY NO 4 </t>
  </si>
  <si>
    <t xml:space="preserve">DS TUNGKARAN JL PADANG ANYAR KOMP BUMI TAYA REGENCY NO 4 </t>
  </si>
  <si>
    <t>2023039990026018</t>
  </si>
  <si>
    <t>INSPEKTUR MARZUKI LR BAKTI NO 2035 RT 002 RW 008</t>
  </si>
  <si>
    <t>JL INSPEKTUR MARZUKI LR BAKTI NO 2035 RT 002 RW 008</t>
  </si>
  <si>
    <t>2023019990024076</t>
  </si>
  <si>
    <t xml:space="preserve">KOS BU MADE LARANGAN </t>
  </si>
  <si>
    <t>KOS BU MADE LARANGAN RT7 RW3</t>
  </si>
  <si>
    <t>2018116390007509</t>
  </si>
  <si>
    <t>MERDEKA I NO.52</t>
  </si>
  <si>
    <t>JL. MERDEKA I NO.52</t>
  </si>
  <si>
    <t>6 13m 30s S, 106 57m 21.6s E</t>
  </si>
  <si>
    <t>6 13m 23.556s S, 106 56m 56.4s E</t>
  </si>
  <si>
    <t>2023019990024211</t>
  </si>
  <si>
    <t xml:space="preserve">DUSUN PADANGAN </t>
  </si>
  <si>
    <t>DUSUN PADANGAN RT/RW 003/001</t>
  </si>
  <si>
    <t>2023049990028851</t>
  </si>
  <si>
    <t>JL IR H JUANDA RT/RW 026/000</t>
  </si>
  <si>
    <t>2023029990025050</t>
  </si>
  <si>
    <t>DR WAHIDIN SH GG 28 BLOK E 01</t>
  </si>
  <si>
    <t>JL DR WAHIDIN SH GG 28 BLOK E 01 RT 06 RW 02</t>
  </si>
  <si>
    <t>2023029990025627</t>
  </si>
  <si>
    <t>JATI PURWO 4/18</t>
  </si>
  <si>
    <t>JATI PURWO GANG 4 NO18</t>
  </si>
  <si>
    <t>2023059990030029</t>
  </si>
  <si>
    <t>TEUREUP</t>
  </si>
  <si>
    <t>KP TEUREUP RT/RW 005/002</t>
  </si>
  <si>
    <t>2023049990029622</t>
  </si>
  <si>
    <t xml:space="preserve">USMAN SADAR 16/48 </t>
  </si>
  <si>
    <t>USMAN SADAR 16/48 RT/RW 006/001</t>
  </si>
  <si>
    <t>2023039990025889</t>
  </si>
  <si>
    <t>CLUSTER PURI</t>
  </si>
  <si>
    <t>CLUSTER PURI MERAK BLOK PM 03 NO 26</t>
  </si>
  <si>
    <t>2023029990024721</t>
  </si>
  <si>
    <t>CIBIRU</t>
  </si>
  <si>
    <t>CIPADUNG</t>
  </si>
  <si>
    <t>40614</t>
  </si>
  <si>
    <t xml:space="preserve">EASTERN HILLS REGENCY BLOK K NO 5 </t>
  </si>
  <si>
    <t>EASTERN HILLS REGENCY BLOK K NO 5 RT 004 RW 018 KELURAHAN CIPADUNG KECAMATAN CIBIRU KOTA BANDUNG</t>
  </si>
  <si>
    <t>6 55m 30s S, 107 43m 1.2s E</t>
  </si>
  <si>
    <t>2023029990025154</t>
  </si>
  <si>
    <t>A. YANI KM. 18.00 RT/RW 011/003</t>
  </si>
  <si>
    <t>JL. A. YANI KM. 18.00 RT/RW 011/003</t>
  </si>
  <si>
    <t>2023059990030168</t>
  </si>
  <si>
    <t>BANJARKEMUNING (BANJAR KEMUNING)</t>
  </si>
  <si>
    <t>GEBANG KLOPOH</t>
  </si>
  <si>
    <t xml:space="preserve">JL.GURAMI RT 05 RW 03 KELRHN.BANJAR KEMUNING </t>
  </si>
  <si>
    <t>2023049990028702</t>
  </si>
  <si>
    <t xml:space="preserve">LEDUG </t>
  </si>
  <si>
    <t xml:space="preserve">KP LEDUG RT 2 RW 2 KELURAHAN ALAM JAYA KECAMATAN JATIUWUNG KOTA TANGERANG </t>
  </si>
  <si>
    <t>2023049990028325</t>
  </si>
  <si>
    <t>2023039990025928</t>
  </si>
  <si>
    <t>KP. KAWIDARAN RT/RW 013/001</t>
  </si>
  <si>
    <t>2023029990024869</t>
  </si>
  <si>
    <t xml:space="preserve">KP CIBEBER HILIR </t>
  </si>
  <si>
    <t>KP CIBEBER HILIR RT/RW 002/004</t>
  </si>
  <si>
    <t>2023059990031019</t>
  </si>
  <si>
    <t>BANGKAL</t>
  </si>
  <si>
    <t>70732</t>
  </si>
  <si>
    <t>H MR COKROKUSUMO</t>
  </si>
  <si>
    <t>JALAN H.MR. COKROKUSUMO RT/RW 007/003</t>
  </si>
  <si>
    <t>3 32m 9.6s S, 114 50m 38.4s E</t>
  </si>
  <si>
    <t>2023039990027517</t>
  </si>
  <si>
    <t xml:space="preserve">TANAH ABANG </t>
  </si>
  <si>
    <t>TANAH ABANG RT/RW 005/002</t>
  </si>
  <si>
    <t>3 18m 46.8s S, 114 59m 45.6s E</t>
  </si>
  <si>
    <t>2023029990025040</t>
  </si>
  <si>
    <t>GREDEK</t>
  </si>
  <si>
    <t>GREDEK RT/RW 012/003</t>
  </si>
  <si>
    <t>7 9m 46.8s S, 112 36m 36s E</t>
  </si>
  <si>
    <t>2023049990029282</t>
  </si>
  <si>
    <t xml:space="preserve">LAUT </t>
  </si>
  <si>
    <t>SUNGAILIAT JLN LAUT NO 1111/72</t>
  </si>
  <si>
    <t>2023059990031146</t>
  </si>
  <si>
    <t>JORONG KOTO BARU</t>
  </si>
  <si>
    <t>2022069990019366</t>
  </si>
  <si>
    <t>DASANA INDAH BLOKRJ10 NO.6</t>
  </si>
  <si>
    <t>DASANA INDAH BLOKRJ10 NO.6 RT/RW 003/015</t>
  </si>
  <si>
    <t>2023039990026077</t>
  </si>
  <si>
    <t>DUSUN GEMPOL RT/RW 005/002</t>
  </si>
  <si>
    <t>2023049990029784</t>
  </si>
  <si>
    <t>RAMBANG</t>
  </si>
  <si>
    <t>SUGIH WARAS BARAT</t>
  </si>
  <si>
    <t>SUGIH WARAS</t>
  </si>
  <si>
    <t>31175</t>
  </si>
  <si>
    <t>DUSUN 1 DESA SUGIH WARAS</t>
  </si>
  <si>
    <t>3 32m 16.8s S, 104 15m 25.2s E</t>
  </si>
  <si>
    <t>2023049990028652</t>
  </si>
  <si>
    <t>PERUM.MAHKOTA KEBON MANGGIS BLOK B NO.15 RT/RW 024/003</t>
  </si>
  <si>
    <t>2023039990026495</t>
  </si>
  <si>
    <t>PENAWAR JAYA</t>
  </si>
  <si>
    <t>PENAWAR JAYA KEC BANJAR MARGO KAB TULANG BAWANG</t>
  </si>
  <si>
    <t>4 13m 40.8s S, 105 14m 52.8s E</t>
  </si>
  <si>
    <t>2023019990024201</t>
  </si>
  <si>
    <t>GG ASEM NO.3 A</t>
  </si>
  <si>
    <t>6 13m 44.508s S, 106 51m 57.6s E</t>
  </si>
  <si>
    <t>2023049990029178</t>
  </si>
  <si>
    <t>BALI</t>
  </si>
  <si>
    <t>PORIS PLAWAD RT 03 RW 03</t>
  </si>
  <si>
    <t>2023059990030591</t>
  </si>
  <si>
    <t>SIDOKEPUNG</t>
  </si>
  <si>
    <t>JATI</t>
  </si>
  <si>
    <t>61226</t>
  </si>
  <si>
    <t>PERUM CITRA GARDEN GH 2 NO 14</t>
  </si>
  <si>
    <t>PONDOK JATI BLOK H-10 RT.15 RW.05 KEL.JATI KEC.SIDOARJO KOT.SIDOARJO</t>
  </si>
  <si>
    <t>7 25m 15.6s S, 112 42m 14.4s E</t>
  </si>
  <si>
    <t>2023059990030413</t>
  </si>
  <si>
    <t>SIMPANG SUNGAI DUREN RT/RW 012/005</t>
  </si>
  <si>
    <t>2023059990030766</t>
  </si>
  <si>
    <t>JL RAWA PUDAK RT14 RW00</t>
  </si>
  <si>
    <t>2023049990028809</t>
  </si>
  <si>
    <t>PERUM MUTIARA BLOK F 11 RT 11</t>
  </si>
  <si>
    <t>2023039990025957</t>
  </si>
  <si>
    <t>CANDIPARI</t>
  </si>
  <si>
    <t xml:space="preserve">CANDIPARI </t>
  </si>
  <si>
    <t>CANDIPARI RT012 RW 005 CANDIPARI PORONG SIDOARJO</t>
  </si>
  <si>
    <t>7 31m 15.6s S, 112 40m 48s E</t>
  </si>
  <si>
    <t>2023059990030351</t>
  </si>
  <si>
    <t>KARANG PILANG</t>
  </si>
  <si>
    <t>KEBRAON</t>
  </si>
  <si>
    <t>KETABANG</t>
  </si>
  <si>
    <t>60272</t>
  </si>
  <si>
    <t>PERUM KEBRAON INDAH PERMAI J 12A</t>
  </si>
  <si>
    <t>JL UNDAAN WETAN 4/23 RT 004 RW 010</t>
  </si>
  <si>
    <t>7 19m 55.2s S, 112 42m 1.02318e-11s E</t>
  </si>
  <si>
    <t>2023019990024481</t>
  </si>
  <si>
    <t>KETANEN</t>
  </si>
  <si>
    <t>KETANEN PANCENG GRESIK RT 013 RW 006KETANEN GRESIK</t>
  </si>
  <si>
    <t>6 55m 1.2s S, 112 27m 1.02318e-11s E</t>
  </si>
  <si>
    <t>2023059990031289</t>
  </si>
  <si>
    <t>JL. KP. CIBODAS NO.29 RT/RW 003/005</t>
  </si>
  <si>
    <t>2023059990030098</t>
  </si>
  <si>
    <t>BOGOBABADAN</t>
  </si>
  <si>
    <t xml:space="preserve">BASAN  </t>
  </si>
  <si>
    <t>BASAN RT/RW 001/002</t>
  </si>
  <si>
    <t>7 0m 50.4s S, 112 29m 34.8s E</t>
  </si>
  <si>
    <t>2023039990027677</t>
  </si>
  <si>
    <t xml:space="preserve">PERUMAHAN TAMAN SIWALAN INDAH BLOK I NO10 </t>
  </si>
  <si>
    <t>TAMAN SIWALAN INDAH BLOK I NO10 RT 005 RW 008</t>
  </si>
  <si>
    <t>2023059990030484</t>
  </si>
  <si>
    <t>KERTASARI</t>
  </si>
  <si>
    <t>RANCAEKEK WETAN</t>
  </si>
  <si>
    <t>40386</t>
  </si>
  <si>
    <t>KP NEGLASARI 2</t>
  </si>
  <si>
    <t>7 11m 20.4s S, 107 39m 43.2s E</t>
  </si>
  <si>
    <t>2023059990030210</t>
  </si>
  <si>
    <t>PULAU PANGGUNG</t>
  </si>
  <si>
    <t>SUMBER MULYA</t>
  </si>
  <si>
    <t>SUMBER MULYO/MULYA</t>
  </si>
  <si>
    <t>35679</t>
  </si>
  <si>
    <t>35678</t>
  </si>
  <si>
    <t>SUMBER MULYA RT/RW 000/000</t>
  </si>
  <si>
    <t>5 18m 18s S, 104 40m 58.8s E</t>
  </si>
  <si>
    <t>2023029990025116</t>
  </si>
  <si>
    <t>MUSTIKA JAYA</t>
  </si>
  <si>
    <t>MUSTIKASARI</t>
  </si>
  <si>
    <t>MUSTIKASARI (MUSTIKA SARI)</t>
  </si>
  <si>
    <t>17157</t>
  </si>
  <si>
    <t>MAYANG PRATAMA BLOK G 8 NO. 15</t>
  </si>
  <si>
    <t>6 16m 48s S, 107 1m 19.2s E</t>
  </si>
  <si>
    <t>6 17m 11.904s S, 107 0m 43.2s E</t>
  </si>
  <si>
    <t>2020094430029432</t>
  </si>
  <si>
    <t>TONDEY SATU JAGA II</t>
  </si>
  <si>
    <t>2023039990027194</t>
  </si>
  <si>
    <t>JLN RADEN WIJAYA RT/RW 001/000</t>
  </si>
  <si>
    <t>2023039990027157</t>
  </si>
  <si>
    <t>TENGA-JAGA VI RT/RW 000/000</t>
  </si>
  <si>
    <t>2023049990029685</t>
  </si>
  <si>
    <t>2023039990027605</t>
  </si>
  <si>
    <t>NALAGATI</t>
  </si>
  <si>
    <t>KP NALAGATI RT 05 RW 05 KELURAHAN MEKATBAKTI KECAMATAN PANONGAN KABUPATEN TANGERANG</t>
  </si>
  <si>
    <t>2023049990028447</t>
  </si>
  <si>
    <t>BATHIN II PELAYANG</t>
  </si>
  <si>
    <t>PENINJAU</t>
  </si>
  <si>
    <t>37255</t>
  </si>
  <si>
    <t>37254</t>
  </si>
  <si>
    <t>PENINJAU BATHIN LL PELAYANG</t>
  </si>
  <si>
    <t>1 28m 26.4s S, 101 48m 10.8s E</t>
  </si>
  <si>
    <t>2023039990027244</t>
  </si>
  <si>
    <t>SUNGAI ANGIT</t>
  </si>
  <si>
    <t>2 38m 13.2s S, 103 35m 42s E</t>
  </si>
  <si>
    <t>2023039990025750</t>
  </si>
  <si>
    <t>PACARKEMBANG 5D/22</t>
  </si>
  <si>
    <t>PACARKEMBANG 5D 22 RT 003 RW 011</t>
  </si>
  <si>
    <t>2023049990028224</t>
  </si>
  <si>
    <t>KP PANUNGGANGAN BARAT RT/RW 001/007</t>
  </si>
  <si>
    <t>2023049990028399</t>
  </si>
  <si>
    <t xml:space="preserve">JOGLO RAYA GG MARANG  </t>
  </si>
  <si>
    <t>JL JOGLO RAYA GG MARANG  RT 01 RW 03</t>
  </si>
  <si>
    <t>2023049990028203</t>
  </si>
  <si>
    <t>PRAMBON</t>
  </si>
  <si>
    <t>SIMPANG</t>
  </si>
  <si>
    <t>61264</t>
  </si>
  <si>
    <t xml:space="preserve">DUSUN NGINGAS </t>
  </si>
  <si>
    <t>DSN NGINGAS  RT14, RW03-DESA SIMPANG-KECAMATAN PRAMBON</t>
  </si>
  <si>
    <t>7 28m 40.8s S, 112 35m 38.4s E</t>
  </si>
  <si>
    <t>2023039990026291</t>
  </si>
  <si>
    <t>BAYAM</t>
  </si>
  <si>
    <t>JL BAYAM RT 033 RW 007</t>
  </si>
  <si>
    <t>2023049990029493</t>
  </si>
  <si>
    <t>62213</t>
  </si>
  <si>
    <t>DAPUR UTARA GG. GLATIK BARU</t>
  </si>
  <si>
    <t>DAPUR UTARA GG. GLATIK BARU RT/RW 003/005</t>
  </si>
  <si>
    <t>7 6m 3.6s S, 112 24m 54s E</t>
  </si>
  <si>
    <t>2023059990030244</t>
  </si>
  <si>
    <t>KENALI BESAR RT/RW 012/000</t>
  </si>
  <si>
    <t>2023049990028494</t>
  </si>
  <si>
    <t xml:space="preserve">DSN MOJOROTO </t>
  </si>
  <si>
    <t>DSN MOJOROTO RT/RW 001/001</t>
  </si>
  <si>
    <t>2023019990024142</t>
  </si>
  <si>
    <t>MANUKAN RANU BLOK 21 I/1</t>
  </si>
  <si>
    <t>MANUKAN RANU BLOK 21 I NO 1</t>
  </si>
  <si>
    <t>2022119990022936</t>
  </si>
  <si>
    <t>KARANGPILANG</t>
  </si>
  <si>
    <t xml:space="preserve">PERUMAHAN BUKIT BAMBE ASABRI BLOK BG NO 2 </t>
  </si>
  <si>
    <t>KEBRAON 5/41 RT06/RW02</t>
  </si>
  <si>
    <t>2023059990030128</t>
  </si>
  <si>
    <t xml:space="preserve">LAMPAH  </t>
  </si>
  <si>
    <t>LAMPAH RT/RW 002/007</t>
  </si>
  <si>
    <t>2023039990026756</t>
  </si>
  <si>
    <t>LORONG KUSUSM ,BELIDO JAYA RT.22</t>
  </si>
  <si>
    <t>2023039990025954</t>
  </si>
  <si>
    <t>WANGUNJAYA</t>
  </si>
  <si>
    <t xml:space="preserve">KP.SUKARASA </t>
  </si>
  <si>
    <t>KP.SUKARASA RT/RW 002/002</t>
  </si>
  <si>
    <t>6 43m 37.2s S, 107 28m 40.8s E</t>
  </si>
  <si>
    <t>2023029990025270</t>
  </si>
  <si>
    <t xml:space="preserve">KEDUNG </t>
  </si>
  <si>
    <t>KEDUNG RT/RW 010/003 KELURAHAN LERAN,KEC MANYAR,GRESIK</t>
  </si>
  <si>
    <t>2023049990028198</t>
  </si>
  <si>
    <t>LRG,SEJAHTERA RT/RW 010/000</t>
  </si>
  <si>
    <t>2022129990023533</t>
  </si>
  <si>
    <t>KOST BAPAK MAKIN (DEPAN LAPANGAN ANDIL JAYA BAMBE )</t>
  </si>
  <si>
    <t>KOST BAPAK MAKIN DEPAN LAPANGAN ANDIL JAYA BAMBE RT11 RW4 KEL BAMBE KEC DRIYOREJO KAB GRESIK</t>
  </si>
  <si>
    <t>2023019990024064</t>
  </si>
  <si>
    <t>MUNGGU</t>
  </si>
  <si>
    <t>MUNGGU RT/RW 007/002</t>
  </si>
  <si>
    <t>2023039990026403</t>
  </si>
  <si>
    <t xml:space="preserve">PERUM GOLDEN BERRY BLOK EJ-20 </t>
  </si>
  <si>
    <t>PERUM GOLDEN BERRY BLOK EJ-20 RT 036 RW 013</t>
  </si>
  <si>
    <t>2023039990027314</t>
  </si>
  <si>
    <t>RAMBANG NIRU</t>
  </si>
  <si>
    <t>TEBAT AGUNG</t>
  </si>
  <si>
    <t>DUSUN IV KEL.TEBAT AGUNG KEC.RAMBANG DANGKU KAB.MUARA ENIM</t>
  </si>
  <si>
    <t>3 27m 21.6s S, 104 2m 38.4s E</t>
  </si>
  <si>
    <t>2023059990031355</t>
  </si>
  <si>
    <t>JERAMBAH GANTUNG</t>
  </si>
  <si>
    <t>33119</t>
  </si>
  <si>
    <t>FATMAWATI GG KELUARGA</t>
  </si>
  <si>
    <t>FATMAWATI GG KELUARGA, KELURAHAN JERAMBAH GANTUNG, KECAMATAN GABEK, PANGKALPINANG</t>
  </si>
  <si>
    <t>2022109990022680</t>
  </si>
  <si>
    <t>TROPODO I/198</t>
  </si>
  <si>
    <t>JL TROPODO 1/198</t>
  </si>
  <si>
    <t>2020025670011474</t>
  </si>
  <si>
    <t>DANAU AGUNG I BLOK FH 5 NO 8</t>
  </si>
  <si>
    <t>JL.DANAU AGUNG 1 BLOK FH 5 NO 8 RT 03/RW 11 REGENCY 2</t>
  </si>
  <si>
    <t>2023059990030178</t>
  </si>
  <si>
    <t>GLURAN PLOSO</t>
  </si>
  <si>
    <t>GURANGPLOSO (GLURANPLOSO)</t>
  </si>
  <si>
    <t>DSN PLOSO</t>
  </si>
  <si>
    <t>7 16m 37.2s S, 112 29m 49.2s E</t>
  </si>
  <si>
    <t>2023069990031967</t>
  </si>
  <si>
    <t>BOGATAMA</t>
  </si>
  <si>
    <t>BOGATAMA (BOGA TAMA)</t>
  </si>
  <si>
    <t>ALAMAT BOGA TAMA RT/RW 001/002 KECAMATAN PENAWAR TAMA</t>
  </si>
  <si>
    <t>4 10m 12s S, 105 30m 28.8s E</t>
  </si>
  <si>
    <t>2023029990025023</t>
  </si>
  <si>
    <t>GRAHA PADALARANG INDAH JL MERAH DELIMA NO 57</t>
  </si>
  <si>
    <t>GRAHA PADALARANG INDAH JL MERAH DELIMA NO.57 RT/RW 004/030</t>
  </si>
  <si>
    <t>2023069990031961</t>
  </si>
  <si>
    <t xml:space="preserve">JL RB SIAGIAN LRG SDN 78 NO 105 RT 11 KEL PASIR PUTIH KEC JAMBI SELATAN </t>
  </si>
  <si>
    <t>2023059990030478</t>
  </si>
  <si>
    <t>KELOR</t>
  </si>
  <si>
    <t>KP MELOR RT/RW 002/002</t>
  </si>
  <si>
    <t>2022129990023790</t>
  </si>
  <si>
    <t>TALANG JAUH</t>
  </si>
  <si>
    <t>LRG KONI III NO 32 JELUTUNG</t>
  </si>
  <si>
    <t>2023049990028227</t>
  </si>
  <si>
    <t>KOPO BLK NO 402</t>
  </si>
  <si>
    <t>JL.KOPO BLK NO.402 RT/RW 001/003</t>
  </si>
  <si>
    <t>2023059990030536</t>
  </si>
  <si>
    <t>RANOIAPO-LINGKUNGAN V RT/RW 000/</t>
  </si>
  <si>
    <t>2023029990025097</t>
  </si>
  <si>
    <t>PINANG MERAH RT 31 KEL BAGAN PETE</t>
  </si>
  <si>
    <t>2019055170009243</t>
  </si>
  <si>
    <t>SUKOHARJO</t>
  </si>
  <si>
    <t>MAJASTO</t>
  </si>
  <si>
    <t>57561</t>
  </si>
  <si>
    <t>BOJONG MEGAH IX BLOK F 36 NO 4</t>
  </si>
  <si>
    <t>DK.MAJASTO</t>
  </si>
  <si>
    <t>7 42m 3.852s S, 110 46m 30s E</t>
  </si>
  <si>
    <t>2023049990029703</t>
  </si>
  <si>
    <t>KALIASIN</t>
  </si>
  <si>
    <t>KALIASIN (KALI ASIN)</t>
  </si>
  <si>
    <t xml:space="preserve">PALIS </t>
  </si>
  <si>
    <t>KP.PALIS RT/RW 006/006</t>
  </si>
  <si>
    <t>6 8m 27.6s S, 106 25m 33.6s E</t>
  </si>
  <si>
    <t>2023039990027745</t>
  </si>
  <si>
    <t>SUKORAME</t>
  </si>
  <si>
    <t xml:space="preserve">AKIM KAYAT 7D/34 </t>
  </si>
  <si>
    <t>AKIM KAYAT 7D/34 RT/RW 001/006</t>
  </si>
  <si>
    <t>7 9m 54s S, 112 38m 20.4s E</t>
  </si>
  <si>
    <t>2021124040027935</t>
  </si>
  <si>
    <t>MAYOR ABD KARTA WIRANA</t>
  </si>
  <si>
    <t>2023049990029377</t>
  </si>
  <si>
    <t>MELATI 10</t>
  </si>
  <si>
    <t>JL MELATI 10 RT/RW 005/004</t>
  </si>
  <si>
    <t>2013034880006986</t>
  </si>
  <si>
    <t xml:space="preserve">HENDROSARI </t>
  </si>
  <si>
    <t>HENDROSARI RT/RW 002/001</t>
  </si>
  <si>
    <t>2023039990027243</t>
  </si>
  <si>
    <t>PASIRLANGU</t>
  </si>
  <si>
    <t xml:space="preserve">KP PASIRKUNING </t>
  </si>
  <si>
    <t>KP PASIR KUNING RT 05 RW 11 DESA PASIRLANGU KEC CISARUA</t>
  </si>
  <si>
    <t>6 47m 27.6s S, 107 32m 38.4s E</t>
  </si>
  <si>
    <t>2023059990031524</t>
  </si>
  <si>
    <t>MASJID AL MAMURIYAH NO 16B</t>
  </si>
  <si>
    <t>PERUMLA CASSA II KP.PEDURENAN</t>
  </si>
  <si>
    <t>45 10m 50.52s N, 7 30m 58.176s E</t>
  </si>
  <si>
    <t>2023039990026399</t>
  </si>
  <si>
    <t>DUSUN ADI LUWIH RT/RW 017/000 KELURAHAN ADI JAYA KECAMATAN TERBANGGI BESAR</t>
  </si>
  <si>
    <t>DUSUN ADI LUWIH RT 017 RW000 KELURAHAN ADI JAYA KECAMATAN TERBANGGI BESAR</t>
  </si>
  <si>
    <t>2023059990031486</t>
  </si>
  <si>
    <t>DSN SAWEN</t>
  </si>
  <si>
    <t>DUSUN SAWEN RT/RW 002/005 TANJUNG KEDAMEAN GRESIK</t>
  </si>
  <si>
    <t>2023049990028606</t>
  </si>
  <si>
    <t xml:space="preserve">BIMA NO.50 KAV AGRARIA </t>
  </si>
  <si>
    <t>JL BIMA NO.50KAV AGRARIA RT/RW 002/009</t>
  </si>
  <si>
    <t>2019074230023827</t>
  </si>
  <si>
    <t>BANJARMASIN TIMUR</t>
  </si>
  <si>
    <t>SUNGAI LULUT</t>
  </si>
  <si>
    <t>SEI/SUNGAI LULUT</t>
  </si>
  <si>
    <t>70238</t>
  </si>
  <si>
    <t>MELATI 2</t>
  </si>
  <si>
    <t>JL MELATI INDAH 2</t>
  </si>
  <si>
    <t>3 19m 51.6s S, 114 38m 24s E</t>
  </si>
  <si>
    <t>2023059990031458</t>
  </si>
  <si>
    <t>60251</t>
  </si>
  <si>
    <t xml:space="preserve">KEDUNG ANYAR TENGAH 4 </t>
  </si>
  <si>
    <t>KEDUNG ANYAR TENGAH 4 004/013 SAWAHA  SURABAYA</t>
  </si>
  <si>
    <t>7 15m 46.8s S, 112 43m 15.6s E</t>
  </si>
  <si>
    <t>2023059990030187</t>
  </si>
  <si>
    <t>CADIKA</t>
  </si>
  <si>
    <t>CADIKA (CANDIKA)</t>
  </si>
  <si>
    <t>CANDIKA.  RIMBO TENGAH</t>
  </si>
  <si>
    <t>1 29m 42s S, 102 7m 22.8s E</t>
  </si>
  <si>
    <t>2023069990031938</t>
  </si>
  <si>
    <t xml:space="preserve">KP DANGDEUR </t>
  </si>
  <si>
    <t>KP DANGDEUR RT/RW 005/014</t>
  </si>
  <si>
    <t>2023029990024981</t>
  </si>
  <si>
    <t>PERUMAHAN KEMBAR LESTARI 1 BLOK JNO.10 RT45/RW /000</t>
  </si>
  <si>
    <t>2023069990031940</t>
  </si>
  <si>
    <t>SUKARASA</t>
  </si>
  <si>
    <t>JL.SENTOSA KOMP.MASJID AL-FALLAH RT005/005 KEL.SUKARASA KEC.TANGERANG</t>
  </si>
  <si>
    <t>6 10m 22.8s S, 106 37m 48s E</t>
  </si>
  <si>
    <t>2023059990029987</t>
  </si>
  <si>
    <t>SUO-SUO</t>
  </si>
  <si>
    <t>SUO SUO</t>
  </si>
  <si>
    <t>DUSUN SIMPANG III 007/000 KEL SUO SUO KEC SUMAY</t>
  </si>
  <si>
    <t>1 7m 4.8s S, 102 38m 56.4s E</t>
  </si>
  <si>
    <t>2012054280003558</t>
  </si>
  <si>
    <t>TAKUTI</t>
  </si>
  <si>
    <t xml:space="preserve">GUNUNG MAKMUR </t>
  </si>
  <si>
    <t>GUNUNG MAKMUR RT/RW 003/002</t>
  </si>
  <si>
    <t>3 16m 48s S, 115 1m 30s E</t>
  </si>
  <si>
    <t>2023059990030365</t>
  </si>
  <si>
    <t>GRIYA KENCANA BLOK 4T NO.7</t>
  </si>
  <si>
    <t>GRIYA KENCANA BLOCK 4T NO./7</t>
  </si>
  <si>
    <t>2023059990030400</t>
  </si>
  <si>
    <t>DAGANGAN</t>
  </si>
  <si>
    <t>BANJARSARI KULON</t>
  </si>
  <si>
    <t>63172</t>
  </si>
  <si>
    <t>TUMPUKAN</t>
  </si>
  <si>
    <t>TUMPUKAN RT 009 RW 004 BANJARSARI KULON DAGANGAN</t>
  </si>
  <si>
    <t>7 40m 30s S, 111 34m 44.4s E</t>
  </si>
  <si>
    <t>2023039990026074</t>
  </si>
  <si>
    <t>VETERAN KHUSNAN NO 5</t>
  </si>
  <si>
    <t>JL VETERAN KHUSNAN NO 5 RT 003 RW 001 DESA SUKOREJO KECAMATAN BUNGAH KABUPATEN GRESIK</t>
  </si>
  <si>
    <t>7 3m 32.4s S, 112 35m 16.8s E</t>
  </si>
  <si>
    <t>2023039990026770</t>
  </si>
  <si>
    <t>BAYUNG LENCIR RT 4</t>
  </si>
  <si>
    <t>2023049990028662</t>
  </si>
  <si>
    <t xml:space="preserve">BOTENG </t>
  </si>
  <si>
    <t>BOTENG RT/RW 010/004</t>
  </si>
  <si>
    <t>2023059990030818</t>
  </si>
  <si>
    <t>JL. KAMBOJA ILRG.WASKITA RT/RW 016/000</t>
  </si>
  <si>
    <t>2023039990026481</t>
  </si>
  <si>
    <t xml:space="preserve">GRIYA KENCANA ASRI B 9 </t>
  </si>
  <si>
    <t>GRIYA KENCANA ASRI B 09 RT 002 RW 003</t>
  </si>
  <si>
    <t>2023039990025876</t>
  </si>
  <si>
    <t>46461</t>
  </si>
  <si>
    <t xml:space="preserve">KP CUKANGKAWUNG </t>
  </si>
  <si>
    <t xml:space="preserve">KP CUKANGKAWUNG RT 002 RW 001 </t>
  </si>
  <si>
    <t>7 22m 33.6s S, 108 9m 54s E</t>
  </si>
  <si>
    <t>2012124120010028</t>
  </si>
  <si>
    <t>WAY URANG</t>
  </si>
  <si>
    <t>WAY URANG (WAYURANG)</t>
  </si>
  <si>
    <t>KOMPLEK STIE NO 55</t>
  </si>
  <si>
    <t>5 41m 52.8s S, 105 34m 33.6s E</t>
  </si>
  <si>
    <t>2023059990031411</t>
  </si>
  <si>
    <t>SUKABAKTI (SUKA BAKTI)</t>
  </si>
  <si>
    <t>JALAN SUKABAKTI RT01 RW 05</t>
  </si>
  <si>
    <t>2023049990028316</t>
  </si>
  <si>
    <t>DSN PADEG</t>
  </si>
  <si>
    <t>DESA PADEG RT 01 RW 06</t>
  </si>
  <si>
    <t>2023039990027821</t>
  </si>
  <si>
    <t>MASJID ABIDIN NO.37</t>
  </si>
  <si>
    <t>JL.MASJID ABIDIN NO.37</t>
  </si>
  <si>
    <t>6 13m 44.328s S, 106 53m 56.4s E</t>
  </si>
  <si>
    <t>2023019990024318</t>
  </si>
  <si>
    <t xml:space="preserve">SINDUJOYO 17/39 </t>
  </si>
  <si>
    <t>JL. SINDUJOYO 17/39 RT/RW 001/002</t>
  </si>
  <si>
    <t>7 9m 18s S, 112 38m 42s E</t>
  </si>
  <si>
    <t>2023039990025951</t>
  </si>
  <si>
    <t>KP SUKANAGARA</t>
  </si>
  <si>
    <t>KP SUKANAGARA RT4 RW 4 NO 67</t>
  </si>
  <si>
    <t>2023049990029543</t>
  </si>
  <si>
    <t>GADINGWATU RT/RW 003/004</t>
  </si>
  <si>
    <t>2023019990024330</t>
  </si>
  <si>
    <t>RATAHAN</t>
  </si>
  <si>
    <t>TOSURAYA</t>
  </si>
  <si>
    <t>TOSURAYA BARAT</t>
  </si>
  <si>
    <t>95995</t>
  </si>
  <si>
    <t>95994</t>
  </si>
  <si>
    <t>1 3m 14.4s N, 124 48m 7.2s E</t>
  </si>
  <si>
    <t>2023049990029587</t>
  </si>
  <si>
    <t>60136</t>
  </si>
  <si>
    <t>2023049990029302</t>
  </si>
  <si>
    <t xml:space="preserve">TENGKELE </t>
  </si>
  <si>
    <t>KP. TENGKELE RT/RW 007/003</t>
  </si>
  <si>
    <t>2019074630036352</t>
  </si>
  <si>
    <t>BABAKANSARI (BABAKAN SARI)</t>
  </si>
  <si>
    <t>40283</t>
  </si>
  <si>
    <t>BABAKAN SARI I NO 5 C</t>
  </si>
  <si>
    <t>JL BABAKAN SARI I NO 5 C RT 011 RW 011</t>
  </si>
  <si>
    <t>2023049990029198</t>
  </si>
  <si>
    <t xml:space="preserve">KOMP SPPN KELINCI 2 NO 23A </t>
  </si>
  <si>
    <t>KOMP.SPPN.JL.KELINCI 2 NO.23A RT/RW 003/001</t>
  </si>
  <si>
    <t>2023059990030264</t>
  </si>
  <si>
    <t xml:space="preserve">SINGOREJO </t>
  </si>
  <si>
    <t>SINGOREJO RT/RW 004/004</t>
  </si>
  <si>
    <t>2023029990025669</t>
  </si>
  <si>
    <t>BUYUNGON RT/RW 000/</t>
  </si>
  <si>
    <t>2023049990028182</t>
  </si>
  <si>
    <t>MANGUN JAYO</t>
  </si>
  <si>
    <t>MANGUN JAYO 003/000 TEBO TENGAH</t>
  </si>
  <si>
    <t>1 31m 55.2s S, 102 25m 33.6s E</t>
  </si>
  <si>
    <t>2023039990025835</t>
  </si>
  <si>
    <t>BATANG ASAI</t>
  </si>
  <si>
    <t>BUKIT KALIMAU ULU</t>
  </si>
  <si>
    <t>37485</t>
  </si>
  <si>
    <t>DESA BUKIT KALIMAU ULU</t>
  </si>
  <si>
    <t>2 28m 33.6s S, 102 16m 58.8s E</t>
  </si>
  <si>
    <t>2022119990022910</t>
  </si>
  <si>
    <t>TANGGULANGIN</t>
  </si>
  <si>
    <t>KALISAMPURNO</t>
  </si>
  <si>
    <t>61272</t>
  </si>
  <si>
    <t>PERUM TAMAN ANGGUN SEJAHTERA 2 BLOK M5/81</t>
  </si>
  <si>
    <t>PERUM KALISAMPURNA TANGGULANGIN SIDOARJO</t>
  </si>
  <si>
    <t>7 30m 25.2s S, 112 41m 52.8s E</t>
  </si>
  <si>
    <t>2023039990026376</t>
  </si>
  <si>
    <t>PERUMAHAN YES YES LESTARI III BLOK H RT 38</t>
  </si>
  <si>
    <t>2023049990028044</t>
  </si>
  <si>
    <t>PERUMAHAN AMPARAN I RT 37</t>
  </si>
  <si>
    <t>2023039990026876</t>
  </si>
  <si>
    <t>BERBEK</t>
  </si>
  <si>
    <t>GROJOGAN</t>
  </si>
  <si>
    <t>64473</t>
  </si>
  <si>
    <t>DUSUN GROJOGAN</t>
  </si>
  <si>
    <t>DUSUN GROJOGAN RT001 RW005 GROJOGAN</t>
  </si>
  <si>
    <t>7 37m 8.4s S, 111 51m 32.4s E</t>
  </si>
  <si>
    <t>2023029990024782</t>
  </si>
  <si>
    <t>JALAN.IBRAHIM RIPIN.RT.33.BLOK.B 01. KEL.KENALI ASAM BAWAH.KEC.KOTA BARU</t>
  </si>
  <si>
    <t>2023039990026304</t>
  </si>
  <si>
    <t>RADEN SALEH JALAN RAYA PADALARANG NO 44</t>
  </si>
  <si>
    <t>GG RADEN SALEH JL.RAYA PADALARANG NO-44 RT/RW 003/015</t>
  </si>
  <si>
    <t>2023059990031283</t>
  </si>
  <si>
    <t>RANCAKALONG</t>
  </si>
  <si>
    <t>45361</t>
  </si>
  <si>
    <t xml:space="preserve">DUSUN PASIR RT 002 RW 004 DESA RANCAKALONG KECAMATAN RANCAKALONG KABUPATEN SUMEDANG </t>
  </si>
  <si>
    <t>6 50m 6s S, 107 48m 46.8s E</t>
  </si>
  <si>
    <t>2023029990025630</t>
  </si>
  <si>
    <t>FATIMIYAH MAKAM PANJANG</t>
  </si>
  <si>
    <t>JL. FATIMIYAH MAKAM PANJANG RT/RW 002/004</t>
  </si>
  <si>
    <t>2023039990027805</t>
  </si>
  <si>
    <t>GARUDA</t>
  </si>
  <si>
    <t>KOS PUTRI 43 JL PRAMUKA NO 43</t>
  </si>
  <si>
    <t>JL.BANGAU NO.19</t>
  </si>
  <si>
    <t>6 54m 31.644s S, 107 34m 30s E</t>
  </si>
  <si>
    <t>2022109990022588</t>
  </si>
  <si>
    <t>LUMPUR</t>
  </si>
  <si>
    <t>61117</t>
  </si>
  <si>
    <t>VETERAN 9H 4 NO 1</t>
  </si>
  <si>
    <t>SINDUDOYO RT 03 RW 1 LUMPUR GRESIK</t>
  </si>
  <si>
    <t>2023039990026637</t>
  </si>
  <si>
    <t>KOMP ROLANDA I CINDAI ALUS NO 21</t>
  </si>
  <si>
    <t>KOMP ROLANDA I JL CINDAI ALUS NO 21</t>
  </si>
  <si>
    <t>2023059990030289</t>
  </si>
  <si>
    <t>DESA PASIR GADUNG RT003/003</t>
  </si>
  <si>
    <t>2023069990031708</t>
  </si>
  <si>
    <t>JLN.MARSDA SURYA DARMA LRG.SIOLO INDAH NO.13 RT/RW 014/-</t>
  </si>
  <si>
    <t>2017124280009819</t>
  </si>
  <si>
    <t>MUFAKAT</t>
  </si>
  <si>
    <t>043</t>
  </si>
  <si>
    <t>2023049990028123</t>
  </si>
  <si>
    <t>JL.SIPAHUTAR,RT.12 TALANG BAKUNG,PAAL MERAH,JAMBI,JAMBI</t>
  </si>
  <si>
    <t>2022129990023594</t>
  </si>
  <si>
    <t>2023059990031485</t>
  </si>
  <si>
    <t xml:space="preserve">PERUM WISMA MAS 2 BLOK II / 8 </t>
  </si>
  <si>
    <t>PERUM WISMA MAS 2 BLOK 11/8 RT/RW 007/015</t>
  </si>
  <si>
    <t>2019125830003024</t>
  </si>
  <si>
    <t>SEKERNAN RT/RW 001/000</t>
  </si>
  <si>
    <t>2023059990031186</t>
  </si>
  <si>
    <t xml:space="preserve">SINDANG ASIH RT 04 RW.001  </t>
  </si>
  <si>
    <t>2023029990024778</t>
  </si>
  <si>
    <t>JL.SERSAN DARPIN RT/RW 001/000</t>
  </si>
  <si>
    <t>2023059990030771</t>
  </si>
  <si>
    <t>SIMPANG LIMO</t>
  </si>
  <si>
    <t>SIMPANG LIMO RT/RW 006/001</t>
  </si>
  <si>
    <t>1 34m 8.4s S, 103 32m 9.6s E</t>
  </si>
  <si>
    <t>2023049990028333</t>
  </si>
  <si>
    <t>MANGUNJAYA</t>
  </si>
  <si>
    <t>PERUM PAPAN INDAH BLOK HB II NO 2</t>
  </si>
  <si>
    <t>PERUM PAPAN INDAH BLOK</t>
  </si>
  <si>
    <t>6 14m 13.2s S, 107 3m 21.6s E</t>
  </si>
  <si>
    <t>6 13m 49.8s S, 107 3m 21.6s E</t>
  </si>
  <si>
    <t>2023029990024727</t>
  </si>
  <si>
    <t>PANYILEUKAN</t>
  </si>
  <si>
    <t>CIPADUNG KIDUL</t>
  </si>
  <si>
    <t>TEBET TIMUR DALAM IV NO 5</t>
  </si>
  <si>
    <t>BUMI PANYILEUKAN B.6 NO.11</t>
  </si>
  <si>
    <t>6 56m 27.816s S, 107 42m 43.2s E</t>
  </si>
  <si>
    <t>2023029990024691</t>
  </si>
  <si>
    <t>KURNIA GG SEMANGGAT</t>
  </si>
  <si>
    <t>JL KURNIA GG SEMANGGAT</t>
  </si>
  <si>
    <t>2023019990024119</t>
  </si>
  <si>
    <t>OMAH GROGOL INDAH B 7</t>
  </si>
  <si>
    <t>OMAH GROGOL INDAH BLOK B7 RT. 3 RW 3</t>
  </si>
  <si>
    <t>7 27m 39.6s S, 112 39m 25.2s E</t>
  </si>
  <si>
    <t>2023049990028072</t>
  </si>
  <si>
    <t>CPI BLOK B NO 21</t>
  </si>
  <si>
    <t>CPI BLOK B NO. 21 RT/RW 004/020</t>
  </si>
  <si>
    <t>2020124880025438</t>
  </si>
  <si>
    <t>SY ISKANDAR</t>
  </si>
  <si>
    <t>SY.ISKANDAR RT/RW 007/004</t>
  </si>
  <si>
    <t>2023039990027456</t>
  </si>
  <si>
    <t>KP. CIBURIAL 015</t>
  </si>
  <si>
    <t>KP. CIBURIAL RT/RW 003/015</t>
  </si>
  <si>
    <t>6 51m 10.8s S, 107 30m 3.6s E</t>
  </si>
  <si>
    <t>2022129990023601</t>
  </si>
  <si>
    <t>WATESTANJUNG RT/RW 013/004</t>
  </si>
  <si>
    <t>2023039990027608</t>
  </si>
  <si>
    <t>KERTARAHARJA</t>
  </si>
  <si>
    <t>DUSUN SUKAPULANG WETAN</t>
  </si>
  <si>
    <t xml:space="preserve">DUSUN SUKAPULANG WETAN RT 13/04 DESA KERTAHARJA PANUMBANGAN CIAMIS </t>
  </si>
  <si>
    <t>7 8m 6s S, 108 12m 39.6s E</t>
  </si>
  <si>
    <t>2023019990024345</t>
  </si>
  <si>
    <t>KOJA</t>
  </si>
  <si>
    <t>TUGU UTARA</t>
  </si>
  <si>
    <t>14260</t>
  </si>
  <si>
    <t>REMAJA NO 1</t>
  </si>
  <si>
    <t>JL.MAHONI SELATAN NO.20</t>
  </si>
  <si>
    <t>6 13m 12.972s S, 106 52m 33.6s E</t>
  </si>
  <si>
    <t>2023049990028976</t>
  </si>
  <si>
    <t>JL. BANJAREJO RT/RW 013/000</t>
  </si>
  <si>
    <t>2023049990029321</t>
  </si>
  <si>
    <t>KEDAMAIAN</t>
  </si>
  <si>
    <t>TANJUNGAGUNG RAYA</t>
  </si>
  <si>
    <t>TANJUNGBARU (TANJUNG BARU)</t>
  </si>
  <si>
    <t>35128</t>
  </si>
  <si>
    <t>35133</t>
  </si>
  <si>
    <t>HAYAM WURUK BLOK H 002 TANJUNG BARU KEDAMAIAN</t>
  </si>
  <si>
    <t>5 24m 28.8s S, 105 16m 4.8s E</t>
  </si>
  <si>
    <t>2023059990030661</t>
  </si>
  <si>
    <t>CILODONG</t>
  </si>
  <si>
    <t>16414</t>
  </si>
  <si>
    <t>PERUM PGRI BLOK B2 NO 3</t>
  </si>
  <si>
    <t>PERUM PGRI BLOK B2 NO.3</t>
  </si>
  <si>
    <t>6 26m 20.4s S, 106 50m 16.8s E</t>
  </si>
  <si>
    <t>6 26m 22.02s S, 106 50m 16.8s E</t>
  </si>
  <si>
    <t>2023049990029550</t>
  </si>
  <si>
    <t>KOTA BLITAR</t>
  </si>
  <si>
    <t>KEPANJEN KIDUL</t>
  </si>
  <si>
    <t>KEPANJENKIDUL (KEPANJEN KIDUL)</t>
  </si>
  <si>
    <t>KEPANJENKIDUL</t>
  </si>
  <si>
    <t>66117</t>
  </si>
  <si>
    <t>JL VETERAN NO 60</t>
  </si>
  <si>
    <t>JL VETERAN NO 60 RT 03 RW 12 KEL.KEPANJEN KIDUL KEC.KEPANJEN KIDUL</t>
  </si>
  <si>
    <t>8 5m 27.6s S, 112 9m 25.2s E</t>
  </si>
  <si>
    <t>2023029990025522</t>
  </si>
  <si>
    <t xml:space="preserve">CIPAGERAN KP CIPANAWAR </t>
  </si>
  <si>
    <t>JL.CIPAGERAN KP.CIPANAWAR RT/RW 002/009</t>
  </si>
  <si>
    <t>2023059990030938</t>
  </si>
  <si>
    <t>PONDOK ALAM PERMAI BLOK M NO 22</t>
  </si>
  <si>
    <t xml:space="preserve">PONDOK ALAM PERMAI BLOK M6 NO 22 RT 04 RW 08 </t>
  </si>
  <si>
    <t>2023049990028260</t>
  </si>
  <si>
    <t>2023059990030846</t>
  </si>
  <si>
    <t>KP.PRIUK RT/RW 008/004 MEKARSARI KECAMATAN RAJEG</t>
  </si>
  <si>
    <t>2023049990029143</t>
  </si>
  <si>
    <t>KARANG PUNDUT</t>
  </si>
  <si>
    <t>DSN KARANG PUNDUT RT/RW 015/003</t>
  </si>
  <si>
    <t>2023059990029917</t>
  </si>
  <si>
    <t xml:space="preserve">KOMP MEKATANI CENGKEH NO 58 </t>
  </si>
  <si>
    <t>KOMP MEKATANI JL. CENGKEH NO 58 RT/RW 027/004</t>
  </si>
  <si>
    <t>2023049990028539</t>
  </si>
  <si>
    <t>TELANG</t>
  </si>
  <si>
    <t>2 5m 34.8s S, 103 44m 24s E</t>
  </si>
  <si>
    <t>2023049990029526</t>
  </si>
  <si>
    <t>JL ANGGREK GEDUNG KARYA JITU</t>
  </si>
  <si>
    <t>2023029990024701</t>
  </si>
  <si>
    <t>RAYA BUNGA DUKUN DSN SIDODADI</t>
  </si>
  <si>
    <t>SIDODADI MELIRANG RT/RW 012/006</t>
  </si>
  <si>
    <t>2023049990028704</t>
  </si>
  <si>
    <t>SELAPAJANG RT/RW 002/003</t>
  </si>
  <si>
    <t>4040003379</t>
  </si>
  <si>
    <t>JL PANGERAN ANTASARI RT RW 035</t>
  </si>
  <si>
    <t>2023039990027154</t>
  </si>
  <si>
    <t>TANAMON-JAGA II RT/RW 000/000</t>
  </si>
  <si>
    <t>2023059990030123</t>
  </si>
  <si>
    <t xml:space="preserve">MANGUN JAYA </t>
  </si>
  <si>
    <t>2023059990030666</t>
  </si>
  <si>
    <t>WAY LIMA</t>
  </si>
  <si>
    <t>BATURAJA</t>
  </si>
  <si>
    <t>SUKA JAYA (SUKAJAYA)</t>
  </si>
  <si>
    <t>35367</t>
  </si>
  <si>
    <t>SUKAJAYA, RT/RW 001/001</t>
  </si>
  <si>
    <t>5 24m 39.6s S, 105 1m 44.4s E</t>
  </si>
  <si>
    <t>2023039990027937</t>
  </si>
  <si>
    <t>BULOK</t>
  </si>
  <si>
    <t>NAPAL</t>
  </si>
  <si>
    <t>SINAR BARU</t>
  </si>
  <si>
    <t>5 30m 39.6s S, 104 51m 54s E</t>
  </si>
  <si>
    <t>2023039990025701</t>
  </si>
  <si>
    <t xml:space="preserve">JLN.KAPTEN SUJOMO NO.42.A </t>
  </si>
  <si>
    <t>JLN.KAPTEN SUJOMO NO.42.A RT/RW 011/000</t>
  </si>
  <si>
    <t>2023059990030836</t>
  </si>
  <si>
    <t>RUNGKUT ASRI TIMUR 10/8</t>
  </si>
  <si>
    <t>RUNGKUT ASRI TIMUR X NMR.8</t>
  </si>
  <si>
    <t>2023039990027461</t>
  </si>
  <si>
    <t>JORONG SEBERANG PIRUKO BARAT</t>
  </si>
  <si>
    <t>1 7m 48s S, 101 41m 2.4s E</t>
  </si>
  <si>
    <t>2022129990023341</t>
  </si>
  <si>
    <t xml:space="preserve">DUSUN WOTANSARI </t>
  </si>
  <si>
    <t>DUSUN WOTANSARI RT/RW 001/001</t>
  </si>
  <si>
    <t>2023059990030055</t>
  </si>
  <si>
    <t>KUNANGAN</t>
  </si>
  <si>
    <t>JL DTK PANGLIMA AUTO DUSUN PESULINGAN RT 002</t>
  </si>
  <si>
    <t>1 33m 7.2s S, 103 39m 10.8s E</t>
  </si>
  <si>
    <t>2023049990029112</t>
  </si>
  <si>
    <t xml:space="preserve">KELOR </t>
  </si>
  <si>
    <t>KP. KELOR RT/RW 001/001</t>
  </si>
  <si>
    <t>2021104040027499</t>
  </si>
  <si>
    <t xml:space="preserve">JL TP SRIWIJAYA RT 03 </t>
  </si>
  <si>
    <t>2023019990024627</t>
  </si>
  <si>
    <t>RAWAMANGUN MUKA IV /22C</t>
  </si>
  <si>
    <t>JL.RAWAMANGUN MUKA IV /22C</t>
  </si>
  <si>
    <t>6 11m 51.36s S, 106 52m 48s E</t>
  </si>
  <si>
    <t>2023049990029790</t>
  </si>
  <si>
    <t>SILIAN RAYA</t>
  </si>
  <si>
    <t>SILIAN DUA</t>
  </si>
  <si>
    <t>SILIAN TIGA</t>
  </si>
  <si>
    <t>JAGA IV RT/RW 000/000</t>
  </si>
  <si>
    <t>1 5m 49.2s N, 124 38m 13.2s E</t>
  </si>
  <si>
    <t>2023039990025932</t>
  </si>
  <si>
    <t>CIJERAH</t>
  </si>
  <si>
    <t>40213</t>
  </si>
  <si>
    <t xml:space="preserve">MAJUSRI II </t>
  </si>
  <si>
    <t>GG. MAJUSRI II RT/RW 004/006</t>
  </si>
  <si>
    <t>6 55m 12s S, 107 33m 57.6s E</t>
  </si>
  <si>
    <t>2023049990029884</t>
  </si>
  <si>
    <t>IRIGASI SIPON GG MUHAMMAD</t>
  </si>
  <si>
    <t>JL IRIGASI SIPON GG MUHAMAD, RT6 RW3,KEL CIPONDOH INDAH, KEC CIPONDOH</t>
  </si>
  <si>
    <t>2023019990023874</t>
  </si>
  <si>
    <t>JL TANJUNG DUREN 4</t>
  </si>
  <si>
    <t>PERUMAHAN BOUGENVIL BLOK JB 08</t>
  </si>
  <si>
    <t>6 10m 18.228s S, 106 46m 58.8s E</t>
  </si>
  <si>
    <t>2023059990030012</t>
  </si>
  <si>
    <t>BUNGO BARAT</t>
  </si>
  <si>
    <t>JAYA SETIA BLOK NO 52 RT/RW 014/005 KEL JAYA SETIA KEC MUARA BUNGO</t>
  </si>
  <si>
    <t>1 29m 34.8s S, 102 7m 8.4s E</t>
  </si>
  <si>
    <t>2017035970004246</t>
  </si>
  <si>
    <t xml:space="preserve">KP BABAKAN KERTAJAYA </t>
  </si>
  <si>
    <t>KP.BABAKAN KERTAJAYA RT/RW 002/014</t>
  </si>
  <si>
    <t>2023039990025784</t>
  </si>
  <si>
    <t>JL.SMU 9 JAMBI RT/RW 028/000</t>
  </si>
  <si>
    <t>2023039990026597</t>
  </si>
  <si>
    <t>MENTERI EMPAT GG. CENDRAWASIH</t>
  </si>
  <si>
    <t>JL. MENTERI EMPAT GG. CENDRAWASIH RT/RW 031/011</t>
  </si>
  <si>
    <t>2022129990023247</t>
  </si>
  <si>
    <t xml:space="preserve">PELEM WATU </t>
  </si>
  <si>
    <t>PELEM WATU RT/RW 007/004</t>
  </si>
  <si>
    <t>2023029990025433</t>
  </si>
  <si>
    <t>JLKURNIA TAMA PERUM BERLIAN RESIDENCE BLOK B NO 01 RT 10</t>
  </si>
  <si>
    <t>2023049990028885</t>
  </si>
  <si>
    <t>TAMBAK SARIOSO</t>
  </si>
  <si>
    <t>60184</t>
  </si>
  <si>
    <t>TAMBAK POKA GG ANCOL</t>
  </si>
  <si>
    <t xml:space="preserve">TAMBAK POKAK GG. ANCOL RT 02 RW 03 </t>
  </si>
  <si>
    <t>7 3m 46.8s S, 112 28m 33.6s E</t>
  </si>
  <si>
    <t>2023019990024246</t>
  </si>
  <si>
    <t xml:space="preserve">DUSUN BANYULEGI </t>
  </si>
  <si>
    <t>DUSUN BANYULEGI RT/RW 004/004</t>
  </si>
  <si>
    <t>2023039990025758</t>
  </si>
  <si>
    <t>DUSUN NGAMBAR</t>
  </si>
  <si>
    <t>DUSUN NGAMBAR RT/RW 011/004</t>
  </si>
  <si>
    <t>2023059990030551</t>
  </si>
  <si>
    <t xml:space="preserve">CARINGIN </t>
  </si>
  <si>
    <t>KP.CARINGIN RT/RW 007/002</t>
  </si>
  <si>
    <t>2023049990028336</t>
  </si>
  <si>
    <t>KOMP BANJARBARU ASRI 3 BLOK D NO 22</t>
  </si>
  <si>
    <t>KOMP BANJARBARU ASRI 3 BLOK D NO 22 RT/RW 004/004</t>
  </si>
  <si>
    <t>2023039990026170</t>
  </si>
  <si>
    <t>GANG JEPANG RT/RW 007/000</t>
  </si>
  <si>
    <t>2023029990025221</t>
  </si>
  <si>
    <t xml:space="preserve">PADEMONEGORO RT 1 RW 1 SUKODONO </t>
  </si>
  <si>
    <t>2014034610006248</t>
  </si>
  <si>
    <t>BULAK PONCOL NO.46</t>
  </si>
  <si>
    <t>KP.BULAK PONCOL NO.46</t>
  </si>
  <si>
    <t>6 16m 18.696s S, 106 58m 33.6s E</t>
  </si>
  <si>
    <t>2022119990023122</t>
  </si>
  <si>
    <t>SUKOMANUNGGAL (SUKO MANUNGGAL)</t>
  </si>
  <si>
    <t>60188</t>
  </si>
  <si>
    <t>DONOWATI 2-A/38</t>
  </si>
  <si>
    <t>JL. DONOWATI 2-A/38 RT 003/ RW 001</t>
  </si>
  <si>
    <t>7 15m 50.4s S, 112 41m 49.2s E</t>
  </si>
  <si>
    <t>2014024140005264</t>
  </si>
  <si>
    <t>WIROTHO AGUNG</t>
  </si>
  <si>
    <t>WIRTHO/WIROTHO AGUNG</t>
  </si>
  <si>
    <t>JL. R.A. KARTINI RT/RW 002/001</t>
  </si>
  <si>
    <t>1 17m 56.4s S, 102 8m 6s E</t>
  </si>
  <si>
    <t>2023039990025697</t>
  </si>
  <si>
    <t xml:space="preserve">JL PESANTREN AN NUR TANGKIT LAMA </t>
  </si>
  <si>
    <t>JL PESANTREN AN NUR TANGKIT LAMA RT 008</t>
  </si>
  <si>
    <t>2022055020014779</t>
  </si>
  <si>
    <t>KALIDERES KP BALI NO 22 RT 08/ 03</t>
  </si>
  <si>
    <t>2023049990029731</t>
  </si>
  <si>
    <t>KP SUKAMULYA RT13/06</t>
  </si>
  <si>
    <t>2023049990029590</t>
  </si>
  <si>
    <t xml:space="preserve">KARANGANYAR </t>
  </si>
  <si>
    <t>KP. KARANGANYAR RT/RW 004/012</t>
  </si>
  <si>
    <t>2023059990030671</t>
  </si>
  <si>
    <t>MOROBAKUNG</t>
  </si>
  <si>
    <t xml:space="preserve">MANUNGGAL II </t>
  </si>
  <si>
    <t>JL. MANUNGGAL II RT/RW 001/001</t>
  </si>
  <si>
    <t>7 3m 46.8s S, 112 33m 3.6s E</t>
  </si>
  <si>
    <t>2023039990027796</t>
  </si>
  <si>
    <t>CILELES</t>
  </si>
  <si>
    <t xml:space="preserve">KP. MUNJUL </t>
  </si>
  <si>
    <t>KP. MUNJUL RT001/003 KEL.CILELES KEC.TIGARAKSA KAB.TANGERANG</t>
  </si>
  <si>
    <t>6 18m 10.8s S, 106 26m 13.2s E</t>
  </si>
  <si>
    <t>2023049990029072</t>
  </si>
  <si>
    <t>PULO HARAPAN INDAH NO 1</t>
  </si>
  <si>
    <t>JL  PULO HARAPAN INDAH NO 01 RT 012 RW 010</t>
  </si>
  <si>
    <t>2023019990024433</t>
  </si>
  <si>
    <t>DR WAHIDIN SHD NO 3</t>
  </si>
  <si>
    <t>JL DR WAHIDIN SHD NO 3</t>
  </si>
  <si>
    <t>2023059990031200</t>
  </si>
  <si>
    <t>UWURAN II-LINGKUNGAN III RT/RW 000/000</t>
  </si>
  <si>
    <t>2023049990029020</t>
  </si>
  <si>
    <t xml:space="preserve">KECAMATAN </t>
  </si>
  <si>
    <t>JL KECAMATAN RT/RW 003/009</t>
  </si>
  <si>
    <t>2023019990024532</t>
  </si>
  <si>
    <t>PURI GADING SGB 76</t>
  </si>
  <si>
    <t>6 18m 48.168s S, 106 55m 58.8s E</t>
  </si>
  <si>
    <t>2023059990030523</t>
  </si>
  <si>
    <t xml:space="preserve">MUNGGUSOYI </t>
  </si>
  <si>
    <t>LAKI-LAKI MUNGGUSOYI RT/RW 005/002</t>
  </si>
  <si>
    <t>2023049990029135</t>
  </si>
  <si>
    <t xml:space="preserve">KH HAMDANI KAPLING SIWALAN PANJI NO 6C </t>
  </si>
  <si>
    <t>KARANGAN 3 NO 57 KELURAHAN SAWUNGGALING KECAMATAN WONOKROMO</t>
  </si>
  <si>
    <t>2023039990027670</t>
  </si>
  <si>
    <t xml:space="preserve">GRIYA KENCANA IV V-24 </t>
  </si>
  <si>
    <t>GRIYA KENCANA IV V-24 RT/RW 003/009</t>
  </si>
  <si>
    <t>2023029990024795</t>
  </si>
  <si>
    <t>KH KHOLIL</t>
  </si>
  <si>
    <t>JL KH KHOLIL RT 03 RW 02</t>
  </si>
  <si>
    <t>2020095970009876</t>
  </si>
  <si>
    <t>NYENANG</t>
  </si>
  <si>
    <t xml:space="preserve">KP CIPONGPORANG </t>
  </si>
  <si>
    <t>KP CIPONGPORANG RT/RW 003/009</t>
  </si>
  <si>
    <t>6 44m 42s S, 107 20m 45.6s E</t>
  </si>
  <si>
    <t>2023039990026715</t>
  </si>
  <si>
    <t>PERIUK DAMAI A4 NO 36</t>
  </si>
  <si>
    <t>PERUMAHAN PERIUK DAMAI JL. SEJAHTERA 4 NO.36 RT.02 RW.08</t>
  </si>
  <si>
    <t>2023049990029314</t>
  </si>
  <si>
    <t>JL. PATIMURA PERUM KEMBAR LESTARI II BLOK GG NO 32 RT/RW 056/000</t>
  </si>
  <si>
    <t>2020024880024143</t>
  </si>
  <si>
    <t xml:space="preserve">MENGANTI  </t>
  </si>
  <si>
    <t>MENGANTI RT/RW 032/010</t>
  </si>
  <si>
    <t>2023059990031171</t>
  </si>
  <si>
    <t>SUKARASA II NO 72</t>
  </si>
  <si>
    <t>JL. SUKARASA II NO 72 RT 2 RW 11</t>
  </si>
  <si>
    <t>2023029990025020</t>
  </si>
  <si>
    <t>DSN PERENG WETAN</t>
  </si>
  <si>
    <t>DSN PERENG WETAN RT/RW 016/007</t>
  </si>
  <si>
    <t>2022129990023447</t>
  </si>
  <si>
    <t xml:space="preserve">GUNUNG WILIS UTARA </t>
  </si>
  <si>
    <t>NO 5</t>
  </si>
  <si>
    <t>2023049990029755</t>
  </si>
  <si>
    <t>PROKLAMASI GG IV/25</t>
  </si>
  <si>
    <t>JL. PROKLAMASI GG.IV/25 RT/RW 003/002</t>
  </si>
  <si>
    <t>2023029990024660</t>
  </si>
  <si>
    <t>SAWAHAN TEMPLEK 4/16</t>
  </si>
  <si>
    <t>SAWAHAN TEMPLEK 4/16 RT04 RW09</t>
  </si>
  <si>
    <t>2023059990030433</t>
  </si>
  <si>
    <t>ADILUWIH</t>
  </si>
  <si>
    <t>ADILUWIH (ADI LUWIH)</t>
  </si>
  <si>
    <t>BANDUNG BARU</t>
  </si>
  <si>
    <t>35674</t>
  </si>
  <si>
    <t>BANDUNG BARU RT/RW 008/003</t>
  </si>
  <si>
    <t>5 14m 56.4s S, 104 58m 19.2s E</t>
  </si>
  <si>
    <t>2023049990028473</t>
  </si>
  <si>
    <t>DUSUN SEKARAN</t>
  </si>
  <si>
    <t>DUSUN SEKARAN RT/RW 005/003</t>
  </si>
  <si>
    <t>2023039990027203</t>
  </si>
  <si>
    <t>JL NURI I RT 21</t>
  </si>
  <si>
    <t>2023059990031182</t>
  </si>
  <si>
    <t>DAYA SAKTI</t>
  </si>
  <si>
    <t>DAYA SAKTI,KECAMATAN TUMIJAJAR,RT012/RW005,KABUPATEN TULANG BAWANG BARAT</t>
  </si>
  <si>
    <t>4 38m 45.6s S, 105 3m 28.8s E</t>
  </si>
  <si>
    <t>2023049990028283</t>
  </si>
  <si>
    <t>LEPIT</t>
  </si>
  <si>
    <t>LEPIT RT/RW 006/003</t>
  </si>
  <si>
    <t>2023049990028537</t>
  </si>
  <si>
    <t>VETERAN</t>
  </si>
  <si>
    <t>JL.VETERAN RT/RW 002/001</t>
  </si>
  <si>
    <t>2023039990026132</t>
  </si>
  <si>
    <t>BLONGKO RT/RW 000/000</t>
  </si>
  <si>
    <t>2022129990023719</t>
  </si>
  <si>
    <t>PERUM BHUMMI JATI PERMAI BLOK BB 06</t>
  </si>
  <si>
    <t>2023049990028245</t>
  </si>
  <si>
    <t>KLURAK</t>
  </si>
  <si>
    <t>KEBONSARI (KEBUNSARI)</t>
  </si>
  <si>
    <t>PERUM HEAVENLAND CLUSTER PALMYRA F NO 2</t>
  </si>
  <si>
    <t>KEBONSARI RT.03/RW.03 KEL.KEBONSARI KEC.CANDI KOT.SIDOARJO</t>
  </si>
  <si>
    <t>7 28m 48s S, 112 43m 40.8s E</t>
  </si>
  <si>
    <t>2023049990028015</t>
  </si>
  <si>
    <t>JAWA LAUT</t>
  </si>
  <si>
    <t>CEMPAKA GG PENAWAR</t>
  </si>
  <si>
    <t>JL. CEMPAKA GG.PENAWAR RT/RW 005/002</t>
  </si>
  <si>
    <t>3 23m 24s S, 114 52m 26.4s E</t>
  </si>
  <si>
    <t>2023039990027759</t>
  </si>
  <si>
    <t>MENTERI IV GG ALFATAH</t>
  </si>
  <si>
    <t>JL. MENTERI IV GG ALFATAH RT/RW 023/008</t>
  </si>
  <si>
    <t>2023039990026224</t>
  </si>
  <si>
    <t>2023019990024495</t>
  </si>
  <si>
    <t>MANDAU</t>
  </si>
  <si>
    <t>BALIK ALAM</t>
  </si>
  <si>
    <t>28783</t>
  </si>
  <si>
    <t>APART SPRINGLAKE SUMMARCON BEKASI</t>
  </si>
  <si>
    <t>JL.KENANGA NO.1</t>
  </si>
  <si>
    <t>1 15m 56.808s N, 101 11m 27.6s E</t>
  </si>
  <si>
    <t>2019124190007305</t>
  </si>
  <si>
    <t>UJUNG TANJUNG</t>
  </si>
  <si>
    <t>BANDES</t>
  </si>
  <si>
    <t>JL BANDES</t>
  </si>
  <si>
    <t>2 56m 49.2s S, 104 23m 6s E</t>
  </si>
  <si>
    <t>2023049990028093</t>
  </si>
  <si>
    <t xml:space="preserve">GEMBONG </t>
  </si>
  <si>
    <t>KP.GEMBONG RT/RW 001/005</t>
  </si>
  <si>
    <t>2023019990023829</t>
  </si>
  <si>
    <t>JL.RAWAJATI TIMUR VI/25</t>
  </si>
  <si>
    <t>6 15m 39.564s S, 106 51m 14.4s E</t>
  </si>
  <si>
    <t>2022129990023691</t>
  </si>
  <si>
    <t>DESA NYOGAN RT 01 KECAMATAN MESTONG</t>
  </si>
  <si>
    <t>2023039990027800</t>
  </si>
  <si>
    <t xml:space="preserve">DUSUN RAYUNG </t>
  </si>
  <si>
    <t>DUSUN RAYUNG RT/RW 009/003</t>
  </si>
  <si>
    <t>2023059990031318</t>
  </si>
  <si>
    <t>JL TEGAL BINANGUN LR TALANG PETAI</t>
  </si>
  <si>
    <t>2023039990026882</t>
  </si>
  <si>
    <t>CIPINANG BALI</t>
  </si>
  <si>
    <t>6 14m 20.4s S, 106 53m 31.2s E</t>
  </si>
  <si>
    <t>6 14m 24.288s S, 106 53m 31.2s E</t>
  </si>
  <si>
    <t>2012084050010072</t>
  </si>
  <si>
    <t>PEDAMARAN</t>
  </si>
  <si>
    <t>PEDAMARAN VI</t>
  </si>
  <si>
    <t>30672</t>
  </si>
  <si>
    <t>PEDAMARAN IV</t>
  </si>
  <si>
    <t xml:space="preserve">DUSUN IV </t>
  </si>
  <si>
    <t>3 29m 27.6s S, 104 49m 51.6s E</t>
  </si>
  <si>
    <t>2023039990027215</t>
  </si>
  <si>
    <t>UTAN JATI</t>
  </si>
  <si>
    <t>JL UTAN JATI RT/RW 004/011</t>
  </si>
  <si>
    <t>2023039990025897</t>
  </si>
  <si>
    <t>ABAB</t>
  </si>
  <si>
    <t>BETUNG SELATAN</t>
  </si>
  <si>
    <t>DUSUN 2 BETUNG SELATAN ABAB</t>
  </si>
  <si>
    <t>3 11m 38.4s S, 104 9m 43.2s E</t>
  </si>
  <si>
    <t>2023029990024746</t>
  </si>
  <si>
    <t>KP. CIPULUS RT/RW 004/006</t>
  </si>
  <si>
    <t>2023029990024944</t>
  </si>
  <si>
    <t>PERUM VILLA KENALI PERMAI</t>
  </si>
  <si>
    <t>2023049990028012</t>
  </si>
  <si>
    <t>BENDA JAYA BLOK Z NO 10</t>
  </si>
  <si>
    <t>JL.KELURAHAN III/23</t>
  </si>
  <si>
    <t>6 13m 42.888s S, 106 54m 46.8s E</t>
  </si>
  <si>
    <t>2023029990025167</t>
  </si>
  <si>
    <t>BAYUNG LENCIR INDAH</t>
  </si>
  <si>
    <t>BAYUNG</t>
  </si>
  <si>
    <t>2023039990027042</t>
  </si>
  <si>
    <t xml:space="preserve">RADEN SANTRI </t>
  </si>
  <si>
    <t>2023029990024993</t>
  </si>
  <si>
    <t>TINIAWANGKO</t>
  </si>
  <si>
    <t>TINIWANGKO (TINIAWANGKO)</t>
  </si>
  <si>
    <t>TINIAWANGKO-JAGA V RT/RW 000/</t>
  </si>
  <si>
    <t>1 1m 33.6s N, 124 19m 19.2s E</t>
  </si>
  <si>
    <t>2023049990028504</t>
  </si>
  <si>
    <t>TANAH KUSIR NO 39</t>
  </si>
  <si>
    <t>6 15m 38.16s S, 106 47m 6s E</t>
  </si>
  <si>
    <t>2023039990026492</t>
  </si>
  <si>
    <t>DESA KASANG PUDAK RT 002 / RW 000</t>
  </si>
  <si>
    <t>2023039990026603</t>
  </si>
  <si>
    <t xml:space="preserve">DAPUR UTARA </t>
  </si>
  <si>
    <t>DAPUR UTARA RT/RW 003/005</t>
  </si>
  <si>
    <t>2023069990031904</t>
  </si>
  <si>
    <t>TAMAN SARI (TAMANSARI)</t>
  </si>
  <si>
    <t>TAMAN SARI 02</t>
  </si>
  <si>
    <t>TAMAN SARI 02 RT/RW 001/001</t>
  </si>
  <si>
    <t>5 21m 21.6s S, 105 9m 7.2s E</t>
  </si>
  <si>
    <t>2023049990029568</t>
  </si>
  <si>
    <t>CENGKLONG</t>
  </si>
  <si>
    <t>SALEMBARAN</t>
  </si>
  <si>
    <t>KP. SALEMPABAN RT/RW 001/001</t>
  </si>
  <si>
    <t>6 4m 51.6s S, 106 41m 6s E</t>
  </si>
  <si>
    <t>2023049990029511</t>
  </si>
  <si>
    <t>PONGGOK</t>
  </si>
  <si>
    <t>66153</t>
  </si>
  <si>
    <t xml:space="preserve">DSN PONGGOK </t>
  </si>
  <si>
    <t>DSN PONGGOK RT 003 RW 002 KEL.PONGGOK KEC.PONGGOK</t>
  </si>
  <si>
    <t>8 0m 36s S, 112 7m 8.4s E</t>
  </si>
  <si>
    <t>2023039990026961</t>
  </si>
  <si>
    <t>KOTA KEDIRI</t>
  </si>
  <si>
    <t>KOTA</t>
  </si>
  <si>
    <t>REJOMULYO</t>
  </si>
  <si>
    <t>JL SMU 6 NO 83A</t>
  </si>
  <si>
    <t xml:space="preserve">JALAN SMU 6 NO. 83 A RT 002 RW 005 REJOMULYO </t>
  </si>
  <si>
    <t>7 51m 18s S, 112 1m 12s E</t>
  </si>
  <si>
    <t>2011054280001008</t>
  </si>
  <si>
    <t>GUNTUNG HARAPAN KOMPLEK GRIYA ANUGRAH</t>
  </si>
  <si>
    <t>JL.GUNTUNG HARAPAN KOMPLEK GRIYA ANUGRAH RT/RW 034/005</t>
  </si>
  <si>
    <t>2023049990029082</t>
  </si>
  <si>
    <t>DESA NGEPUNG</t>
  </si>
  <si>
    <t>2023039990025748</t>
  </si>
  <si>
    <t>JL. LINGKAR SELATAN BLOK.D 15 PERUMPT. PSUT</t>
  </si>
  <si>
    <t>JL. LINGKAR SELATAN BLOK.D 15 PERUMPT. PSUT RT/RW 029/000</t>
  </si>
  <si>
    <t>2023049990028324</t>
  </si>
  <si>
    <t xml:space="preserve">KP CIJAMIL </t>
  </si>
  <si>
    <t>KP CIJAMIL RT/RW 001/008</t>
  </si>
  <si>
    <t>2023049990029149</t>
  </si>
  <si>
    <t>PENINJAUAN</t>
  </si>
  <si>
    <t>PANTI JAYA</t>
  </si>
  <si>
    <t>PANJI JAYA (PANTI JAYA)</t>
  </si>
  <si>
    <t>32191</t>
  </si>
  <si>
    <t>SP 8 BLOK C</t>
  </si>
  <si>
    <t>BLOK C SP 8 RT 007/RW 002 DESA PANJI JAYA SP 8 KEC PENINJAUAN KAB OKU SUM SEL</t>
  </si>
  <si>
    <t>3 48m 50.4s S, 104 20m 27.6s E</t>
  </si>
  <si>
    <t>2023039990026198</t>
  </si>
  <si>
    <t>THAMRIN KETAPANG</t>
  </si>
  <si>
    <t>JL.THAMRIN KETAPANG RT/RW 003/002</t>
  </si>
  <si>
    <t>2023029990025326</t>
  </si>
  <si>
    <t>KH. AGUS SALIM NO.40 KP. BUILAK SELAMET</t>
  </si>
  <si>
    <t>JL.KH. AGUS SALIM NO.40 KP. BUILAK SELAMET</t>
  </si>
  <si>
    <t>6 13m 35.58s S, 107 1m 48s E</t>
  </si>
  <si>
    <t>2023059990030464</t>
  </si>
  <si>
    <t xml:space="preserve">KOMP.MAHKOTA TRIKORA III BLOK. B NO. 08 </t>
  </si>
  <si>
    <t>KOMP.MAHKOTA TRIKORA III BLOK. B NO. 08 RT/RW 034/005</t>
  </si>
  <si>
    <t>2023039990025742</t>
  </si>
  <si>
    <t>PERUM PERMATA SIMPANG RIMBO GANG LAVENDER BLOK A NO 129 RT 25</t>
  </si>
  <si>
    <t>2015074880010359</t>
  </si>
  <si>
    <t>KH.KHOLIL 4-C/04</t>
  </si>
  <si>
    <t>KH.KHOLIL 4-C/04 RT/RW 003/003</t>
  </si>
  <si>
    <t>2023059990031218</t>
  </si>
  <si>
    <t>KOBA</t>
  </si>
  <si>
    <t>KURAU  (TIMUR)</t>
  </si>
  <si>
    <t>KURAU (TIMUR)</t>
  </si>
  <si>
    <t>33681</t>
  </si>
  <si>
    <t>LAMA</t>
  </si>
  <si>
    <t>JL. LAMA RT 001 RW 000</t>
  </si>
  <si>
    <t>2 21m 36s S, 106 15m 43.2s E</t>
  </si>
  <si>
    <t>2023049990029098</t>
  </si>
  <si>
    <t>BUGEL MAS INDAH C.20/5</t>
  </si>
  <si>
    <t>BUGEL MAS INDAH C.20/5 RT/RW 004/009</t>
  </si>
  <si>
    <t>6 10m 37.2s S, 106 36m 25.2s E</t>
  </si>
  <si>
    <t>2023039990026875</t>
  </si>
  <si>
    <t>SANGEN</t>
  </si>
  <si>
    <t xml:space="preserve">KUNDEN  </t>
  </si>
  <si>
    <t>KUNDEN  RT 004 RW 001 KEL.SANGEN KEC.GEGER KAB.MADIUN</t>
  </si>
  <si>
    <t>7 41m 9.6s S, 111 32m 9.6s E</t>
  </si>
  <si>
    <t>2023019990024389</t>
  </si>
  <si>
    <t>2023049990029380</t>
  </si>
  <si>
    <t xml:space="preserve">KP PASIRHALANG </t>
  </si>
  <si>
    <t>KP.PASIRHALANG RT/RW 002/014</t>
  </si>
  <si>
    <t>2023039990027622</t>
  </si>
  <si>
    <t>GARUDA II BLOK C.12 NO.36</t>
  </si>
  <si>
    <t>JL.GARUDA II BLOK C.12 NO.36</t>
  </si>
  <si>
    <t>6 13m 0.228s S, 107 4m 19.2s E</t>
  </si>
  <si>
    <t>2023029990024766</t>
  </si>
  <si>
    <t>DSN KRICAK</t>
  </si>
  <si>
    <t>DSN KRICAK RT/RW 001/001</t>
  </si>
  <si>
    <t>2023069990031822</t>
  </si>
  <si>
    <t>JLN. LINGKAR TIMUR GANG AD RT/RW 006/000</t>
  </si>
  <si>
    <t>2023059990031194</t>
  </si>
  <si>
    <t>JL. OMWAFADAL. LORONG KEMANG II. RT.26</t>
  </si>
  <si>
    <t>2023049990029802</t>
  </si>
  <si>
    <t xml:space="preserve">PERUM SUDIRMAN INDAH BLK C.8/30 </t>
  </si>
  <si>
    <t>PERUM SUDIRMAN INDAH BLK C.8/23 RT/RW 005/006</t>
  </si>
  <si>
    <t>2023039990026110</t>
  </si>
  <si>
    <t>KP. JENGKOL</t>
  </si>
  <si>
    <t>KP. JENGKOL RT/RW 018/001</t>
  </si>
  <si>
    <t>2023039990027396</t>
  </si>
  <si>
    <t>SEPANJANG TANJUNG GG JALAK NO 15</t>
  </si>
  <si>
    <t>ASEM REWO GANG PUNDEN NO 95 RT01RW01</t>
  </si>
  <si>
    <t>2023019990024593</t>
  </si>
  <si>
    <t>TONDANO TIMUR</t>
  </si>
  <si>
    <t>LUAAN</t>
  </si>
  <si>
    <t>95614</t>
  </si>
  <si>
    <t>LINGKUNGAN 1, LUAAN, TONDANO TIMUR</t>
  </si>
  <si>
    <t>1 17m 42s N, 124 57m 14.4s E</t>
  </si>
  <si>
    <t>2023059990030046</t>
  </si>
  <si>
    <t>KP DOYONG</t>
  </si>
  <si>
    <t>KP DOYONG RT/RW 005/004</t>
  </si>
  <si>
    <t>2023049990028448</t>
  </si>
  <si>
    <t>PAKIS IVB PONDOK PEKAYON INDAH BLOK BB33 NO.07</t>
  </si>
  <si>
    <t>JL.PAKIS IVB PONDOK PEKAYON INDAH BLOK BB33 NO.07</t>
  </si>
  <si>
    <t>6 15m 59.904s S, 106 58m 33.6s E</t>
  </si>
  <si>
    <t>2023029990025525</t>
  </si>
  <si>
    <t>KENALI ASAM PAWAH RT/RW 016/000</t>
  </si>
  <si>
    <t>2023035970016481</t>
  </si>
  <si>
    <t xml:space="preserve">KP BABAKAN ANYAR </t>
  </si>
  <si>
    <t>KP. BABAKAN ANYAR RT/RW 006/020</t>
  </si>
  <si>
    <t>2016105550002627</t>
  </si>
  <si>
    <t>ENGGAL REJO</t>
  </si>
  <si>
    <t>ENGGALREJO</t>
  </si>
  <si>
    <t>ENGGALREJO RT.001/RW.001</t>
  </si>
  <si>
    <t>5 14m 6s S, 105 2m 16.8s E</t>
  </si>
  <si>
    <t>2023049990028075</t>
  </si>
  <si>
    <t>PESAWAHAN</t>
  </si>
  <si>
    <t xml:space="preserve">PESAWAHAN </t>
  </si>
  <si>
    <t>PESAWAHAN RT.05 RW.03 KEL.PESAWAHAN KEC.PORONG KOT.SIDOARJO</t>
  </si>
  <si>
    <t>7 30m 28.8s S, 112 40m 37.2s E</t>
  </si>
  <si>
    <t>2023049990027988</t>
  </si>
  <si>
    <t>JL SARI BAKTI PERUMAHAN PURI CANTIK BLOK B NO 19 RT/RW 036/000</t>
  </si>
  <si>
    <t>2023029990025497</t>
  </si>
  <si>
    <t>KOTA BITUNG</t>
  </si>
  <si>
    <t>BITUNG</t>
  </si>
  <si>
    <t>MATUARI</t>
  </si>
  <si>
    <t>MATUARI (BITUNG BARAT)</t>
  </si>
  <si>
    <t>MANEMBO-NEMBO TENGAH</t>
  </si>
  <si>
    <t>MANEMBO NEMBO TENGAH</t>
  </si>
  <si>
    <t>95545</t>
  </si>
  <si>
    <t xml:space="preserve">PERUM ASRI 2 BLOK E NO 4 _x000D_
RT 03/RW 001, MANEMBO NEMBOH TENGAH TENGAH KEC. MATUARI BITUNG </t>
  </si>
  <si>
    <t xml:space="preserve">PERUM ASRI 2 BLOK E NO 4 
RT 03/RW 001, MANEMBO NEMBOH TENGAH TENGAH KEC. MATUARI BITUNG </t>
  </si>
  <si>
    <t>1 26m 24s N, 125 7m 4.8s E</t>
  </si>
  <si>
    <t>2023039990026318</t>
  </si>
  <si>
    <t xml:space="preserve">SAWAHAN INDAH </t>
  </si>
  <si>
    <t>JL. SAWAHAN INDAH RT/RW 020/002</t>
  </si>
  <si>
    <t>2023039990027954</t>
  </si>
  <si>
    <t xml:space="preserve">KP TANAH MERAH </t>
  </si>
  <si>
    <t>KP. TANAH MERAH RT/RW 002/001</t>
  </si>
  <si>
    <t>2023029990024995</t>
  </si>
  <si>
    <t>2023049990028536</t>
  </si>
  <si>
    <t>KELAPA</t>
  </si>
  <si>
    <t>KELAPA RT/RW 001/001</t>
  </si>
  <si>
    <t>2023039990025760</t>
  </si>
  <si>
    <t>KACAPIRING</t>
  </si>
  <si>
    <t>GUMURUH</t>
  </si>
  <si>
    <t>40271</t>
  </si>
  <si>
    <t>JAKARTA NO 4</t>
  </si>
  <si>
    <t>JL.GATOT SUBROTO NO.174 RT/RW 005/003</t>
  </si>
  <si>
    <t>6 55m 4.8s S, 107 38m 2.4s E</t>
  </si>
  <si>
    <t>2023059990030879</t>
  </si>
  <si>
    <t>SUNGAI DAENG</t>
  </si>
  <si>
    <t>33313</t>
  </si>
  <si>
    <t>SKIP DALAM</t>
  </si>
  <si>
    <t xml:space="preserve">JALAN SKIP DALAM RT 001 RW 003 </t>
  </si>
  <si>
    <t>2 2m 13.2s S, 105 9m 57.6s E</t>
  </si>
  <si>
    <t>2023039990027277</t>
  </si>
  <si>
    <t>LRG KEMAS ABDUS SOMAS NO.106 RT/RW 018/000</t>
  </si>
  <si>
    <t>2023039990027833</t>
  </si>
  <si>
    <t>PERUM. BOUGENVILLE LESTARI BLOK LA RT/RW 026/000</t>
  </si>
  <si>
    <t>2023059990031215</t>
  </si>
  <si>
    <t>KP TANJUNG</t>
  </si>
  <si>
    <t>KP TANJUNG RT/RW 004/001</t>
  </si>
  <si>
    <t>2023059990029927</t>
  </si>
  <si>
    <t>PERUMNAS AUR DURI BLOK E NO 259 RT/RW 025/000</t>
  </si>
  <si>
    <t>2023049990028781</t>
  </si>
  <si>
    <t>SUAK IBUL</t>
  </si>
  <si>
    <t>2023059990030656</t>
  </si>
  <si>
    <t>JL TEGAL SARI LRG TEGAL SARI II RT 53</t>
  </si>
  <si>
    <t>2023059990030751</t>
  </si>
  <si>
    <t>SYAFRI RAHMAN</t>
  </si>
  <si>
    <t>JL. SYAFRI RAHMAN RT/RW -/-</t>
  </si>
  <si>
    <t>2023049990029694</t>
  </si>
  <si>
    <t>KP.PORIS PLAWAD RT.01 RW.02</t>
  </si>
  <si>
    <t>2017035820003384</t>
  </si>
  <si>
    <t>TUMPAN DUA</t>
  </si>
  <si>
    <t>TUMPAN DUA (TUMPAAN DUA)</t>
  </si>
  <si>
    <t>TUMPAAN DUA-JAGA IV RT/RW 000/000</t>
  </si>
  <si>
    <t>1 14m 16.8s N, 124 38m 24s E</t>
  </si>
  <si>
    <t>2023019990024379</t>
  </si>
  <si>
    <t>PRANTI RT/RW 001/003</t>
  </si>
  <si>
    <t>2023049990028888</t>
  </si>
  <si>
    <t>SIMAN</t>
  </si>
  <si>
    <t>JARAK</t>
  </si>
  <si>
    <t>63471</t>
  </si>
  <si>
    <t>JL RADEN BEI</t>
  </si>
  <si>
    <t>JLN RADEN BEI RT 003 RW 002 KEL.JARAK KEC.SIMAN KAB.PONOROGO</t>
  </si>
  <si>
    <t>7 53m 49.2s S, 111 31m 51.6s E</t>
  </si>
  <si>
    <t>2023039990025884</t>
  </si>
  <si>
    <t xml:space="preserve">HARUN THOHIR NO.59 </t>
  </si>
  <si>
    <t>HARUN THOHIR NO.59 RT/RW 002/003</t>
  </si>
  <si>
    <t>2023029990025175</t>
  </si>
  <si>
    <t>2023039990027522</t>
  </si>
  <si>
    <t>KIRAM</t>
  </si>
  <si>
    <t>PINGARAN ULU</t>
  </si>
  <si>
    <t>PANGERAN SURYANATA</t>
  </si>
  <si>
    <t>GUNUNG BALAI RT 3 KEL PINGARAN ULU KEC ASTAMBUL</t>
  </si>
  <si>
    <t>3 34m 19.2s S, 114 56m 20.4s E</t>
  </si>
  <si>
    <t>2023059990029982</t>
  </si>
  <si>
    <t xml:space="preserve">KP SINDANG SARI </t>
  </si>
  <si>
    <t>KP. SINDANG SARI RT/RW 001/001</t>
  </si>
  <si>
    <t>6 42m 28.8s S, 107 21m 7.2s E</t>
  </si>
  <si>
    <t>2022119990023121</t>
  </si>
  <si>
    <t>KARAWANG</t>
  </si>
  <si>
    <t>MEDAN SATRIA</t>
  </si>
  <si>
    <t>CILAMAYA KULON</t>
  </si>
  <si>
    <t>HARAPANMULYA</t>
  </si>
  <si>
    <t>MANGGUNGJAYA</t>
  </si>
  <si>
    <t>17143</t>
  </si>
  <si>
    <t>41384</t>
  </si>
  <si>
    <t>JLN KALIBARU TIMUR KAV SAWAH INDAH</t>
  </si>
  <si>
    <t>KRAJAN BARAT</t>
  </si>
  <si>
    <t>6 10m 8.4s S, 106 51m 14.4s E</t>
  </si>
  <si>
    <t>6 10m 52.248s S, 106 58m 55.2s E</t>
  </si>
  <si>
    <t>2023049990028822</t>
  </si>
  <si>
    <t>PASLATEN SATU-JAGA IV RT/RW 000/000</t>
  </si>
  <si>
    <t>2023029990025481</t>
  </si>
  <si>
    <t>IRIGASITELUK SANGGAR KOMP. BERLIAN INDAH 2</t>
  </si>
  <si>
    <t>JL. IRIGASITELUK SANGGAR KOMP. BERLIAN INDAH 2 RT/RW 012/002</t>
  </si>
  <si>
    <t>2022129990023442</t>
  </si>
  <si>
    <t>RAYA BAMBE</t>
  </si>
  <si>
    <t>JLN RAYA BAMBE RT 03 RW 01</t>
  </si>
  <si>
    <t>2023049990029395</t>
  </si>
  <si>
    <t>LR MULIA III RT/RW 024/000</t>
  </si>
  <si>
    <t>2023049990028898</t>
  </si>
  <si>
    <t>DS NGAMPELSARI KAV B 71</t>
  </si>
  <si>
    <t>TAMAN DELTA REGENCY A I NO 15</t>
  </si>
  <si>
    <t>2022129990023278</t>
  </si>
  <si>
    <t>KH KHOLIL 2B/6</t>
  </si>
  <si>
    <t>JL. KH KHOLIL KEBUNGSON</t>
  </si>
  <si>
    <t>2023049990029025</t>
  </si>
  <si>
    <t>BABAKSARI</t>
  </si>
  <si>
    <t>BABAKSARI RT/RW 007/004</t>
  </si>
  <si>
    <t>6 59m 42s S, 112 29m 27.6s E</t>
  </si>
  <si>
    <t>2023039990027559</t>
  </si>
  <si>
    <t>PERUMAHAN TIKTORIA. RT.17. PONDOK MEJA</t>
  </si>
  <si>
    <t>2023039990026335</t>
  </si>
  <si>
    <t>SODONGHILIR</t>
  </si>
  <si>
    <t>LEUWIDULANG</t>
  </si>
  <si>
    <t>46473</t>
  </si>
  <si>
    <t xml:space="preserve">KP KUBANG </t>
  </si>
  <si>
    <t>KP LEUWIDULANG</t>
  </si>
  <si>
    <t>7 27m 46.8s S, 108 6m 36s E</t>
  </si>
  <si>
    <t>2023029990024836</t>
  </si>
  <si>
    <t>EKA JAYA RT 22 PAAL MERAH GANG ANGGREK</t>
  </si>
  <si>
    <t>2023039990027978</t>
  </si>
  <si>
    <t>KOMP BUDI ASRI CLUSTER D NO 3 JALAN PESANTREN</t>
  </si>
  <si>
    <t>KOMP BUDI ASRI CLUSTER D NO 3 JL. PESANTREN RT 011 RW 008 CIBABAT CIMAHI UTARA</t>
  </si>
  <si>
    <t>2022064880029297</t>
  </si>
  <si>
    <t>PENDOWOLIMO</t>
  </si>
  <si>
    <t xml:space="preserve">LUMBANGAN </t>
  </si>
  <si>
    <t>LUMBANGAN RT/RW 003/001</t>
  </si>
  <si>
    <t>7 2m 9.6s S, 112 28m 22.8s E</t>
  </si>
  <si>
    <t>2022129990023570</t>
  </si>
  <si>
    <t>NGEMPLAK RT/RW 005/004</t>
  </si>
  <si>
    <t>2023059990030308</t>
  </si>
  <si>
    <t>MANONJAYA</t>
  </si>
  <si>
    <t>46197</t>
  </si>
  <si>
    <t>KP KIARABANDUNG</t>
  </si>
  <si>
    <t>7 21m 43.2s S, 108 17m 60s E</t>
  </si>
  <si>
    <t>2023059990031175</t>
  </si>
  <si>
    <t>JL BARAU BARAU RT. 031</t>
  </si>
  <si>
    <t>2023019990024568</t>
  </si>
  <si>
    <t xml:space="preserve">KP AMPERA </t>
  </si>
  <si>
    <t>KP AMPERA RT 003 RW 016 KELURAHAN JAYAGIRI KECAMATAN LEMBANG KABUPATEN BANDUNG BARAT</t>
  </si>
  <si>
    <t>2023049990029081</t>
  </si>
  <si>
    <t>JL.PRABU SILIWANGI RT/RW 023/000</t>
  </si>
  <si>
    <t>2023019990024544</t>
  </si>
  <si>
    <t>LAREN</t>
  </si>
  <si>
    <t>KARANGTAWAR</t>
  </si>
  <si>
    <t>62262</t>
  </si>
  <si>
    <t>KARANG TAWAR RT 002 RW 003 LAREN LAMONGAN</t>
  </si>
  <si>
    <t>6 57m 46.8s S, 112 20m 9.6s E</t>
  </si>
  <si>
    <t>2023049990028987</t>
  </si>
  <si>
    <t xml:space="preserve">CIDURIAN NO 15 137 D </t>
  </si>
  <si>
    <t>BABAKAN SURABAYA, KIARACONDONG, BANDUNG</t>
  </si>
  <si>
    <t>2023039990027538</t>
  </si>
  <si>
    <t>SEKARAN</t>
  </si>
  <si>
    <t>MIRU</t>
  </si>
  <si>
    <t>62261</t>
  </si>
  <si>
    <t>62260</t>
  </si>
  <si>
    <t>MIRU SEKARAN LAMONGAN</t>
  </si>
  <si>
    <t>7 3m 46.8s S, 112 16m 19.2s E</t>
  </si>
  <si>
    <t>2023059990030316</t>
  </si>
  <si>
    <t>SUMBER JAYA</t>
  </si>
  <si>
    <t>SUKAPURA</t>
  </si>
  <si>
    <t>34871</t>
  </si>
  <si>
    <t>34870</t>
  </si>
  <si>
    <t>GALUNGGUNG 3 RT 023,010 DES SUKA PURA KEC SUMBER JAYA KAB LAMPUNG BARAT</t>
  </si>
  <si>
    <t>4 57m 54s S, 104 29m 20.4s E</t>
  </si>
  <si>
    <t>2023019990024072</t>
  </si>
  <si>
    <t>KOPO GG BABAKAN RAHAYU</t>
  </si>
  <si>
    <t xml:space="preserve">JL. KOPO GG BABAKAN RAHAYU RT 05 06 BANDUNG </t>
  </si>
  <si>
    <t>2023049990028768</t>
  </si>
  <si>
    <t>KOTA KARANG</t>
  </si>
  <si>
    <t xml:space="preserve">DESA SOLOK RT 06 </t>
  </si>
  <si>
    <t>1 33m 18s S, 103 41m 49.2s E</t>
  </si>
  <si>
    <t>2023019990024580</t>
  </si>
  <si>
    <t>CAKUNG TIMUR</t>
  </si>
  <si>
    <t>13910</t>
  </si>
  <si>
    <t>GREEN NEW RESIDENCE BLOK C41 NO 39</t>
  </si>
  <si>
    <t>KAYU TINGGI</t>
  </si>
  <si>
    <t>6 10m 29.928s S, 106 56m 56.4s E</t>
  </si>
  <si>
    <t>2022099990022299</t>
  </si>
  <si>
    <t>KAMPUNG RAWA</t>
  </si>
  <si>
    <t>10550</t>
  </si>
  <si>
    <t>RAWA SELATAN II/7</t>
  </si>
  <si>
    <t>JL RAWA SELATAN II/7</t>
  </si>
  <si>
    <t>6 10m 44.4s S, 106 51m 18s E</t>
  </si>
  <si>
    <t>6 10m 45.228s S, 106 51m 28.8s E</t>
  </si>
  <si>
    <t>2022084620048303</t>
  </si>
  <si>
    <t>SOKA DESA CUKANGGALIH</t>
  </si>
  <si>
    <t>KP. SOKA RT/RW 001/001</t>
  </si>
  <si>
    <t>2023059990030305</t>
  </si>
  <si>
    <t>PEMATANG GADUNG</t>
  </si>
  <si>
    <t>1 30m 3.6s S, 103 5m 34.8s E</t>
  </si>
  <si>
    <t>2023059990030903</t>
  </si>
  <si>
    <t>PANGODOKAN</t>
  </si>
  <si>
    <t>KP PANGODOKAN RT05/06 KE.KUTABUMI KEC.PASAR KEMIS KOTA .KAB.TANGERANG</t>
  </si>
  <si>
    <t>2023039990025949</t>
  </si>
  <si>
    <t xml:space="preserve">PERUMAHAN GRIYA RUKUN SENTOSA IV NO.21 </t>
  </si>
  <si>
    <t>PERUMAHAN GRIYA RUKUN SENTOSA IV NO.21 RT/RW 014/000</t>
  </si>
  <si>
    <t>2023059990030813</t>
  </si>
  <si>
    <t>JL. PANGERAN HIDAYAT LRG SISWA RT/RW 008/000</t>
  </si>
  <si>
    <t>2023039990025873</t>
  </si>
  <si>
    <t>SINDANG</t>
  </si>
  <si>
    <t>BAYUREJA</t>
  </si>
  <si>
    <t>45471</t>
  </si>
  <si>
    <t xml:space="preserve">BLOK III RT/RW </t>
  </si>
  <si>
    <t>BLOK III RT/RW 005/003 DESA BAYUREJA KEC.SINDANG KAB.MAJALENGKA</t>
  </si>
  <si>
    <t>6 49m 15.6s S, 108 18m 18s E</t>
  </si>
  <si>
    <t>2023069990031787</t>
  </si>
  <si>
    <t>BAYUNG LENCIR, 011/001</t>
  </si>
  <si>
    <t>2023039990027568</t>
  </si>
  <si>
    <t>JEMENANG</t>
  </si>
  <si>
    <t>DUSUN LLL</t>
  </si>
  <si>
    <t>3 30m 18s S, 104 3m 7.2s E</t>
  </si>
  <si>
    <t>2023039990026358</t>
  </si>
  <si>
    <t>KP.TALAGA RT/RW 002/002</t>
  </si>
  <si>
    <t>2023049990029186</t>
  </si>
  <si>
    <t>KELURAHAN ULU GEDONG RT 08</t>
  </si>
  <si>
    <t>2023019990024127</t>
  </si>
  <si>
    <t>GRIYA ASRI 2 BLOK J 18/38</t>
  </si>
  <si>
    <t>6 13m 15.24s S, 107 4m 44.4s E</t>
  </si>
  <si>
    <t>2023039990026096</t>
  </si>
  <si>
    <t>SUKAHAJI</t>
  </si>
  <si>
    <t>40221</t>
  </si>
  <si>
    <t xml:space="preserve">BABAKAN CIPARAY </t>
  </si>
  <si>
    <t>JL.BABAKAN CIPARAY RT/RW 005/004</t>
  </si>
  <si>
    <t>6 55m 4.8s S, 107 35m 6s E</t>
  </si>
  <si>
    <t>2023039990025965</t>
  </si>
  <si>
    <t>PERUM SURYA JUMPUTREJO D3/21</t>
  </si>
  <si>
    <t>PERUM SURYA JUMPUT REJO KABUPATEN D.3/21. RT.00 RW.00, KEL.JUMPUT REJO, KEC.SUKODONO, SIDOARJO.</t>
  </si>
  <si>
    <t>2023049990028071</t>
  </si>
  <si>
    <t xml:space="preserve">SETRO </t>
  </si>
  <si>
    <t>SETRO RT/RW 005/003</t>
  </si>
  <si>
    <t>2023039990026043</t>
  </si>
  <si>
    <t>BUARAN INDAH</t>
  </si>
  <si>
    <t>KARYA DAMAI</t>
  </si>
  <si>
    <t>JL. KARYA DAMAI RT/RW 007/002 KEL BUARAN INDAH KEC TANGERANG</t>
  </si>
  <si>
    <t>6 10m 44.4s S, 106 38m 56.4s E</t>
  </si>
  <si>
    <t>2023049990028973</t>
  </si>
  <si>
    <t xml:space="preserve">PERUM PAKUSARAKAN </t>
  </si>
  <si>
    <t>D4 NO 4</t>
  </si>
  <si>
    <t>2023039990027174</t>
  </si>
  <si>
    <t>SEMATANG BORANG</t>
  </si>
  <si>
    <t>LEBUNG GAJAH</t>
  </si>
  <si>
    <t>LEBONG/LEBUNG GAJAH</t>
  </si>
  <si>
    <t>30161</t>
  </si>
  <si>
    <t>NANGKA BLOK M11 NO 65</t>
  </si>
  <si>
    <t>JL. NANGKA BLOK M11 NO 65 RT 011 RW 003</t>
  </si>
  <si>
    <t>2 56m 16.8s S, 104 47m 49.2s E</t>
  </si>
  <si>
    <t>2019015970007227</t>
  </si>
  <si>
    <t>KP BABAKAN RT/RW 003/006</t>
  </si>
  <si>
    <t>2023059990030617</t>
  </si>
  <si>
    <t>2023049990028401</t>
  </si>
  <si>
    <t>KARTOHARJO</t>
  </si>
  <si>
    <t>TAWANGREJO</t>
  </si>
  <si>
    <t>63113</t>
  </si>
  <si>
    <t>63117</t>
  </si>
  <si>
    <t>JL TAWANG RIA</t>
  </si>
  <si>
    <t>JL TAWANG RIA RT 10 RW 3 TAWANGREJO KARTOHARJO MADIUN</t>
  </si>
  <si>
    <t>7 36m 14.4s S, 111 32m 31.2s E</t>
  </si>
  <si>
    <t>2023039990027584</t>
  </si>
  <si>
    <t>PANGODOKAN KIDUL</t>
  </si>
  <si>
    <t>KP.PANGODOKAN KIDUL RT. 04 RW. 03</t>
  </si>
  <si>
    <t>2023059990031167</t>
  </si>
  <si>
    <t>PERUMAHAN ALAM RAYA KENALI BLOK E NO 14 RT 30</t>
  </si>
  <si>
    <t>2023059990030574</t>
  </si>
  <si>
    <t>SUNAN PRAPEN 4-G/07</t>
  </si>
  <si>
    <t>SUNAN PRAPEN 4-G/07 RT/RW 008/002</t>
  </si>
  <si>
    <t>7 10m 8.4s S, 112 36m 54s E</t>
  </si>
  <si>
    <t>2023049990028215</t>
  </si>
  <si>
    <t xml:space="preserve">BABAKAN LOA </t>
  </si>
  <si>
    <t>JL. BABAKAN LOA RT/RW 003/003</t>
  </si>
  <si>
    <t>2023059990031394</t>
  </si>
  <si>
    <t>PERUMAHAN KEMBAR LESTARI 3 BLOK U216 RT 28</t>
  </si>
  <si>
    <t>2022129990023450</t>
  </si>
  <si>
    <t>PONDOK KOPI</t>
  </si>
  <si>
    <t>PONDOK KOPI BLOK G IV/ 7</t>
  </si>
  <si>
    <t>6 13m 26.4s S, 106 56m 34.8s E</t>
  </si>
  <si>
    <t>6 13m 45.048s S, 106 56m 42s E</t>
  </si>
  <si>
    <t>2023069990031883</t>
  </si>
  <si>
    <t>JL MPU GANDRING GG KELINCI RT 17</t>
  </si>
  <si>
    <t>2023039990026323</t>
  </si>
  <si>
    <t>GUNUNG SELASIH</t>
  </si>
  <si>
    <t xml:space="preserve">JORONG SIALANG </t>
  </si>
  <si>
    <t>0 52m 19.2s S, 101 28m 30s E</t>
  </si>
  <si>
    <t>2023039990027748</t>
  </si>
  <si>
    <t>JL.A.MUIS LRG GONG 2000 RT/RW 011/000</t>
  </si>
  <si>
    <t>2023049990029411</t>
  </si>
  <si>
    <t>KOMP GRIYA WINAYA BLOK B 6 NO 12</t>
  </si>
  <si>
    <t>KOMP. GRIYA WINAYA BLOK B-6 NO. 12 RT 005 RW 014 KELURAHAN PASIR JATI KECAMATAN UJUNG BERUNG</t>
  </si>
  <si>
    <t>2023059990030951</t>
  </si>
  <si>
    <t>WANASARI</t>
  </si>
  <si>
    <t>TRIAS ESTATE BLOK A 13/9</t>
  </si>
  <si>
    <t>6 14m 45.6s S, 107 5m 9.6s E</t>
  </si>
  <si>
    <t>6 15m 2.448s S, 107 4m 55.2s E</t>
  </si>
  <si>
    <t>2023059990030781</t>
  </si>
  <si>
    <t>TUGU KARYA II</t>
  </si>
  <si>
    <t xml:space="preserve">PORIS PLAWAD RT 03 RW 03 </t>
  </si>
  <si>
    <t>2017074620024195</t>
  </si>
  <si>
    <t>KP. BENCONGAN RT/RW 001/001</t>
  </si>
  <si>
    <t>2022129990023252</t>
  </si>
  <si>
    <t>JATIREMBE RT/RW 011/002</t>
  </si>
  <si>
    <t>2023069990031982</t>
  </si>
  <si>
    <t>JL. KH MAULANA HASANUDIN GG AMPERA II NO 38 RT 001/008</t>
  </si>
  <si>
    <t>2023059990030984</t>
  </si>
  <si>
    <t>PASIR MUNCANG</t>
  </si>
  <si>
    <t xml:space="preserve">KP.PASIRMUNCANG </t>
  </si>
  <si>
    <t>KP.PASIRMUNCANG RT/RW 002/002</t>
  </si>
  <si>
    <t>6 13m 22.8s S, 106 23m 45.6s E</t>
  </si>
  <si>
    <t>2021045370017076</t>
  </si>
  <si>
    <t>MANJAHLEGA</t>
  </si>
  <si>
    <t>KEBONWARU</t>
  </si>
  <si>
    <t>40272</t>
  </si>
  <si>
    <t xml:space="preserve">VENUS BARAT VI NO 86 E </t>
  </si>
  <si>
    <t>JL RANGKASBITUNG NO 5</t>
  </si>
  <si>
    <t>6 56m 56.4s S, 107 39m 54s E</t>
  </si>
  <si>
    <t>2023069990031918</t>
  </si>
  <si>
    <t>JLN.SUKA SARI RT 39.PERUMAHAN BERINGIN INDAH</t>
  </si>
  <si>
    <t>2023059990029945</t>
  </si>
  <si>
    <t>SEMEMI JAYA V UTARA BLOK 1 NO 48A</t>
  </si>
  <si>
    <t>2023039990027342</t>
  </si>
  <si>
    <t>TAMAN ENDAH</t>
  </si>
  <si>
    <t>DUSUN III RT 018 RW 003 DESA TAMAN ENDAH KEC PURBOLINGGO KAB LAMPUNG TIMUR</t>
  </si>
  <si>
    <t>4 59m 20.4s S, 105 30m 54s E</t>
  </si>
  <si>
    <t>2023029990025568</t>
  </si>
  <si>
    <t>PAYAKUMBUH</t>
  </si>
  <si>
    <t>PAYAKUMBUH BARAT</t>
  </si>
  <si>
    <t>KRAMAT PELA</t>
  </si>
  <si>
    <t>TALANG</t>
  </si>
  <si>
    <t>12130</t>
  </si>
  <si>
    <t>26225</t>
  </si>
  <si>
    <t>ANTENA X</t>
  </si>
  <si>
    <t>6 14m 42s S, 106 47m 31.2s E</t>
  </si>
  <si>
    <t>0 14m 18.0132s S, 100 37m 1.2s E</t>
  </si>
  <si>
    <t>2014055020004961</t>
  </si>
  <si>
    <t xml:space="preserve">KEBON KELAPA </t>
  </si>
  <si>
    <t>KEBON KELAPA RT/RW 003/002</t>
  </si>
  <si>
    <t>2023029990025069</t>
  </si>
  <si>
    <t>PERUM RIZKY HADI RESIDENCE 2 BLOK A NO 09 KALI ARO RT/RW 013/001</t>
  </si>
  <si>
    <t>2023049990028790</t>
  </si>
  <si>
    <t>MANDIRI RAYA PERUM VILLA TANGERANG INDAH NO 62</t>
  </si>
  <si>
    <t>JL MANDIRI RAYA PERUM VILLA TANGERANG INDAH NO 62, 010/012</t>
  </si>
  <si>
    <t>2023029990025538</t>
  </si>
  <si>
    <t>JL RADEN PATAH RT 002 KELURAHAN SIJENJANG KECAMATAN JAMBI TIMUR</t>
  </si>
  <si>
    <t>2022014620044509</t>
  </si>
  <si>
    <t xml:space="preserve">PASIR GADUNG </t>
  </si>
  <si>
    <t>KP PASIR GADUNG RT 002/005, PASIR GADUNG, CIKUPA</t>
  </si>
  <si>
    <t>2023029990024898</t>
  </si>
  <si>
    <t>MUARA KUMPEH RT/RW 001/001</t>
  </si>
  <si>
    <t>2023049990028421</t>
  </si>
  <si>
    <t xml:space="preserve">PERUM KEDANYANG AA-02/01 </t>
  </si>
  <si>
    <t>PERUM KEDANYANG AA-02/01 RT/RW 004/004</t>
  </si>
  <si>
    <t>2023049990029776</t>
  </si>
  <si>
    <t>SANGA DESA</t>
  </si>
  <si>
    <t>30759</t>
  </si>
  <si>
    <t xml:space="preserve">DUSUN LL TERUSAN </t>
  </si>
  <si>
    <t>2 39m 28.8s S, 103 25m 58.8s E</t>
  </si>
  <si>
    <t>2023039990027491</t>
  </si>
  <si>
    <t>PERUMAHAN GKGA BLOK GB.10 B</t>
  </si>
  <si>
    <t>PERUMAHAN GKGA BLOK GB.10 B RT/RW 002/004</t>
  </si>
  <si>
    <t>2023039990026579</t>
  </si>
  <si>
    <t>DUSUN GEMPOL RT/RW 004/002</t>
  </si>
  <si>
    <t>2023039990026496</t>
  </si>
  <si>
    <t>TAPOS</t>
  </si>
  <si>
    <t>16963</t>
  </si>
  <si>
    <t>16458</t>
  </si>
  <si>
    <t>PODOMORO GOLF VIEW CLUSTER JUNI PERB 02/72</t>
  </si>
  <si>
    <t>KP.CILANGKAP</t>
  </si>
  <si>
    <t>6 25m 26.4s S, 106 54m 21.6s E</t>
  </si>
  <si>
    <t>2015044690018623</t>
  </si>
  <si>
    <t xml:space="preserve">SARI BUMI INDAH D-24/11 </t>
  </si>
  <si>
    <t>PERUM SARI BUMI INDAH BLOK D4/15 RT 05/17</t>
  </si>
  <si>
    <t>2023039990026130</t>
  </si>
  <si>
    <t>JL RA KARTINI GG. XVIII/78 RT/RW 001/007</t>
  </si>
  <si>
    <t>2015094880010589</t>
  </si>
  <si>
    <t xml:space="preserve">SUMATRA B-19 </t>
  </si>
  <si>
    <t>JL. SUMATRA B-19 RT/RW 002/001</t>
  </si>
  <si>
    <t>2023059990030837</t>
  </si>
  <si>
    <t>PERUM CITRA SARI REGENCY BI/29</t>
  </si>
  <si>
    <t>PERUMAHAN CITRA SARI REGENCY BI/29 RT/RW 001/002</t>
  </si>
  <si>
    <t>2023059990030653</t>
  </si>
  <si>
    <t>MANGGAHANG</t>
  </si>
  <si>
    <t xml:space="preserve">KOMP BSI 1 BLOK O NO 41 </t>
  </si>
  <si>
    <t>KOMP. BSI 1 BLOK O NO.41 RT 005/ RW 017</t>
  </si>
  <si>
    <t>7 1m 19.2s S, 107 38m 31.2s E</t>
  </si>
  <si>
    <t>2023059990030073</t>
  </si>
  <si>
    <t>GRIYA BABATAN INDAH BLOK B3 NO 10</t>
  </si>
  <si>
    <t>BABATAN INDAH BLOK B3 NO 10</t>
  </si>
  <si>
    <t>2023049990028464</t>
  </si>
  <si>
    <t>ABIRAU</t>
  </si>
  <si>
    <t xml:space="preserve">DESA ABIRAU </t>
  </si>
  <si>
    <t>DESA ABIRAU RT/RW 001/001</t>
  </si>
  <si>
    <t>3 24m 21.6s S, 115 0m 57.6s E</t>
  </si>
  <si>
    <t>2023039990027730</t>
  </si>
  <si>
    <t>MOCH TOHA NO 198</t>
  </si>
  <si>
    <t>JL MOCH TOHA NO 198</t>
  </si>
  <si>
    <t>2023029990025250</t>
  </si>
  <si>
    <t>SIDOREJO RT/RW 004/002</t>
  </si>
  <si>
    <t>2023049990029744</t>
  </si>
  <si>
    <t>SINDUJOYO 6/11</t>
  </si>
  <si>
    <t>SINDUJOYO 6/11 RT/RW 005/002</t>
  </si>
  <si>
    <t>2023039990026344</t>
  </si>
  <si>
    <t>SERSAN ASWAN KP.RAWA SEMUT</t>
  </si>
  <si>
    <t>JL. SERSAN ASWAN KP.RAWA SEMUT</t>
  </si>
  <si>
    <t>6 15m 27.036s S, 107 0m 50.4s E</t>
  </si>
  <si>
    <t>2023049990028875</t>
  </si>
  <si>
    <t>BENDO</t>
  </si>
  <si>
    <t>DS BENDO KEC KAPAS RT15 RW 02 KAB BOJONEGORO</t>
  </si>
  <si>
    <t>7 13m 37.2s S, 111 52m 58.8s E</t>
  </si>
  <si>
    <t>2023039990026017</t>
  </si>
  <si>
    <t>PERUM SUMPUT ASRI BLOK AR NO 4</t>
  </si>
  <si>
    <t>2023049990029111</t>
  </si>
  <si>
    <t>PAL MERAH RT RW 024 000</t>
  </si>
  <si>
    <t>2023059990030916</t>
  </si>
  <si>
    <t>KP. PETE RT/RW 002/003</t>
  </si>
  <si>
    <t>2011094880003264</t>
  </si>
  <si>
    <t>MADIUN I / 9</t>
  </si>
  <si>
    <t xml:space="preserve">JL MADIUN I 09 DS YOSOWILANGUN RT RW 005 006 KEC MANYAR KAB GRESIK </t>
  </si>
  <si>
    <t>2023069990031697</t>
  </si>
  <si>
    <t>SUNGAI DUREN RT/RW 004/000</t>
  </si>
  <si>
    <t>2023069990031804</t>
  </si>
  <si>
    <t>RENGAS CONDONG</t>
  </si>
  <si>
    <t>JL. GAJAH MADA RT 008 RW 002 KEL. RENGAS CONDONG KEC. MUARA BULIAN KAB. BATANGHARI</t>
  </si>
  <si>
    <t>1 42m 39.6s S, 103 16m 19.2s E</t>
  </si>
  <si>
    <t>2023019990023905</t>
  </si>
  <si>
    <t>JL DEWI SARTIKA GG SALAK 11-18</t>
  </si>
  <si>
    <t>6 15m 0.144s S, 107 0m 25.2s E</t>
  </si>
  <si>
    <t>2023049990029669</t>
  </si>
  <si>
    <t>GEDUNG AJI BARU</t>
  </si>
  <si>
    <t>SUKA BHAKTI</t>
  </si>
  <si>
    <t>SIDOMUKTI (SIDO MUKTI)</t>
  </si>
  <si>
    <t>GEDUNG AJI BARU DESA  SIDO MUKTI/RT/RW  023/006 TULANG BAWANG , LAMPUNG</t>
  </si>
  <si>
    <t>4 13m 1.2s S, 105 39m 7.2s E</t>
  </si>
  <si>
    <t>2023069990031786</t>
  </si>
  <si>
    <t>PERUMAHAN GREEN MAHONI RT/RW 012/000</t>
  </si>
  <si>
    <t>2023069990031816</t>
  </si>
  <si>
    <t>JL ABDUL MUIS RT 44 LORONG SWADAYA JERAMBAH BOLONG KOTA JAMBI</t>
  </si>
  <si>
    <t>2022099990022203</t>
  </si>
  <si>
    <t>PERUM LADIVA GREEM HILL E4/18</t>
  </si>
  <si>
    <t>LADIVA GREENHILL E4/18</t>
  </si>
  <si>
    <t>2023059990031400</t>
  </si>
  <si>
    <t xml:space="preserve">DUSUN MULYOSARI </t>
  </si>
  <si>
    <t>DUSUN MUL YOSARI RT/RW 001/003</t>
  </si>
  <si>
    <t>2023039990025702</t>
  </si>
  <si>
    <t xml:space="preserve">JL. KEMANG LL NO 15 </t>
  </si>
  <si>
    <t>JL. KEMANG LL NO 15 RT. 04</t>
  </si>
  <si>
    <t>2018095830002422</t>
  </si>
  <si>
    <t>PENYENGAT RENDAH RT 01</t>
  </si>
  <si>
    <t>2023039990025861</t>
  </si>
  <si>
    <t>GEGERKALONG GIRANG RT/RW 007/001</t>
  </si>
  <si>
    <t>JL.GEGERKALONG GIRANG RT/RW 007/001</t>
  </si>
  <si>
    <t>2023039990026230</t>
  </si>
  <si>
    <t>JL SUMATRA LRG BERSAMA RT 13</t>
  </si>
  <si>
    <t>2018064870014767</t>
  </si>
  <si>
    <t>DUSUN MIRU RT/RW 001/003</t>
  </si>
  <si>
    <t>2023059990031339</t>
  </si>
  <si>
    <t>2023039990027783</t>
  </si>
  <si>
    <t>PABUARAN RT/RW 002/005</t>
  </si>
  <si>
    <t>2023039990027878</t>
  </si>
  <si>
    <t xml:space="preserve">TAMBAKREJO </t>
  </si>
  <si>
    <t>TAMBAKREJO RT/RW 012/003</t>
  </si>
  <si>
    <t>2023059990030011</t>
  </si>
  <si>
    <t>2023059990029948</t>
  </si>
  <si>
    <t>KALI JAYA</t>
  </si>
  <si>
    <t>KP. KALI JAYA RT/RW 004/007</t>
  </si>
  <si>
    <t>2023049990028090</t>
  </si>
  <si>
    <t>KP UMUR UMURAN</t>
  </si>
  <si>
    <t>KP. UMUR UMURAN RT/RW 002/004</t>
  </si>
  <si>
    <t>6 46m 55.2s S, 107 31m 12s E</t>
  </si>
  <si>
    <t>2018115370008096</t>
  </si>
  <si>
    <t xml:space="preserve">SUKAASIH ATAS NO 272 A </t>
  </si>
  <si>
    <t>JL. SUKAASIH ATAS NO.272 A RT002 RW006 KELURAHAN SINGDANG JAYA KECAMATAN MANDALAJATI</t>
  </si>
  <si>
    <t>6 54m 10.8s S, 107 41m 6s E</t>
  </si>
  <si>
    <t>2023059990030063</t>
  </si>
  <si>
    <t xml:space="preserve">DUSUN MOJOTENGAH  </t>
  </si>
  <si>
    <t>DUSUN MOJOTENGAH RT/RW 011/005</t>
  </si>
  <si>
    <t>2023029990025379</t>
  </si>
  <si>
    <t>SUNGAI ALANG</t>
  </si>
  <si>
    <t>SUNGAI ALANG RT/RW 002/000</t>
  </si>
  <si>
    <t>2023059990030647</t>
  </si>
  <si>
    <t>PANGKALAN BARU</t>
  </si>
  <si>
    <t>PEDINDANG</t>
  </si>
  <si>
    <t>PEDINDANG (PELINDANG / SELINDUNG)</t>
  </si>
  <si>
    <t>33684</t>
  </si>
  <si>
    <t xml:space="preserve">PEDINDANG </t>
  </si>
  <si>
    <t>PEDINDANG RT/RW 003/000</t>
  </si>
  <si>
    <t>2 10m 19.2s S, 106 6m 36s E</t>
  </si>
  <si>
    <t>2023039990025731</t>
  </si>
  <si>
    <t xml:space="preserve">LRG. SKIP II </t>
  </si>
  <si>
    <t>LRG. SKIP II RT/RW 023/000</t>
  </si>
  <si>
    <t>2023059990030084</t>
  </si>
  <si>
    <t>PEJUANG</t>
  </si>
  <si>
    <t>RAWA BADAK UTARA</t>
  </si>
  <si>
    <t>17131</t>
  </si>
  <si>
    <t>14230</t>
  </si>
  <si>
    <t>PERUM PEJUANG JAYA BLOK F NO 415</t>
  </si>
  <si>
    <t>JL. PEMBANGUNAN II NO.40</t>
  </si>
  <si>
    <t>6 10m 48s S, 106 59m 20.4s E</t>
  </si>
  <si>
    <t>6 7m 2.064s S, 106 53m 49.2s E</t>
  </si>
  <si>
    <t>2023049990029092</t>
  </si>
  <si>
    <t>KP PANEUNGTEUNG RT 003 RW 011 CIHANJUANG RAHAYU PARONGPONG</t>
  </si>
  <si>
    <t>2023059990030139</t>
  </si>
  <si>
    <t xml:space="preserve">BUDI ASIH BARU NO.6 </t>
  </si>
  <si>
    <t>JL.BUDI ASIH BARU NO.6 RT/RW 003/002</t>
  </si>
  <si>
    <t>2022119990022994</t>
  </si>
  <si>
    <t>CILANDAK</t>
  </si>
  <si>
    <t>GANDARIA SELATAN</t>
  </si>
  <si>
    <t>12420</t>
  </si>
  <si>
    <t>JL.KEBON BESAR NO.34</t>
  </si>
  <si>
    <t>6 16m 12s S, 106 47m 42s E</t>
  </si>
  <si>
    <t>6 16m 28.2s S, 106 47m 49.2s E</t>
  </si>
  <si>
    <t>2023069990031888</t>
  </si>
  <si>
    <t>PERUM PESONA KENALI ASRI BLOK D 02 RT 9</t>
  </si>
  <si>
    <t>2023049990029297</t>
  </si>
  <si>
    <t>PEKAYON</t>
  </si>
  <si>
    <t xml:space="preserve">PEKAYON </t>
  </si>
  <si>
    <t>KP.PEKAYON RT/RW 001/006</t>
  </si>
  <si>
    <t>6 3m 36s S, 106 32m 56.4s E</t>
  </si>
  <si>
    <t>2019054880020945</t>
  </si>
  <si>
    <t>PERUM ALAM BUKIT RAYA BLOK C 4/45</t>
  </si>
  <si>
    <t>PERUM ALAM BUKIT RAYA C 4/45 KEMBANGAN KEBOMAS GRESIK</t>
  </si>
  <si>
    <t>2023049990028005</t>
  </si>
  <si>
    <t xml:space="preserve">KP RANCA GEDE </t>
  </si>
  <si>
    <t>KP. RANCA GEDE RT/RW 002/015</t>
  </si>
  <si>
    <t>2023049990028002</t>
  </si>
  <si>
    <t>LORONG SUKA DAMAI RT/RW 023/005</t>
  </si>
  <si>
    <t>2023039990026918</t>
  </si>
  <si>
    <t>PERUM RAJEG ASRI BLOK E-05/06</t>
  </si>
  <si>
    <t>PERUM RAJEG ASRI BLOK E-05/06 RT/RW 015/002</t>
  </si>
  <si>
    <t>2023059990030185</t>
  </si>
  <si>
    <t>PERUM BEKASI BARU BLOK A NO.198</t>
  </si>
  <si>
    <t>6 17m 14.424s S, 106 58m 58.8s E</t>
  </si>
  <si>
    <t>2023029990025677</t>
  </si>
  <si>
    <t>PASAR REBO</t>
  </si>
  <si>
    <t>13790</t>
  </si>
  <si>
    <t>KEBON BARU II / L NO 2C</t>
  </si>
  <si>
    <t>JL KENANGA NO.5</t>
  </si>
  <si>
    <t>6 20m 15.792s S, 106 51m 18s E</t>
  </si>
  <si>
    <t>2023029990025394</t>
  </si>
  <si>
    <t>MOTOLING TIMUR</t>
  </si>
  <si>
    <t>WANGA AMONGENA</t>
  </si>
  <si>
    <t>95943</t>
  </si>
  <si>
    <t>WANGA AMONGENA JAGA 2 KECAMATAN MOTOLING TIMUR</t>
  </si>
  <si>
    <t>1 4m 19.2s N, 124 29m 20.4s E</t>
  </si>
  <si>
    <t>2023049990028145</t>
  </si>
  <si>
    <t>PLAJU ULU</t>
  </si>
  <si>
    <t>30266</t>
  </si>
  <si>
    <t xml:space="preserve">LR.NASIONAL 3 NO.10 </t>
  </si>
  <si>
    <t xml:space="preserve"> LR NASIONAL 3 NO. 10</t>
  </si>
  <si>
    <t>3 0m 3.6s S, 104 48m 28.8s E</t>
  </si>
  <si>
    <t>2023049990029160</t>
  </si>
  <si>
    <t xml:space="preserve">PICUNG </t>
  </si>
  <si>
    <t>KP PICUNG RT/RW 004/005</t>
  </si>
  <si>
    <t>2023019990023906</t>
  </si>
  <si>
    <t>PETUKANGAN UTARA</t>
  </si>
  <si>
    <t>12260</t>
  </si>
  <si>
    <t>JL.SMA 63 NO 49</t>
  </si>
  <si>
    <t>JL.SMA 63</t>
  </si>
  <si>
    <t>6 13m 37.2s S, 106 45m 0s E</t>
  </si>
  <si>
    <t>6 13m 38.496s S, 106 45m 0s E</t>
  </si>
  <si>
    <t>2023059990031352</t>
  </si>
  <si>
    <t>KP. GANDARIA RT/RW 001/008</t>
  </si>
  <si>
    <t>2023039990026144</t>
  </si>
  <si>
    <t>KP.BOJONG</t>
  </si>
  <si>
    <t>KP.BOJONG RT/RW 001/006</t>
  </si>
  <si>
    <t>2023049990028339</t>
  </si>
  <si>
    <t xml:space="preserve">TAMAN ADIYASA BLOK J.25/23 </t>
  </si>
  <si>
    <t>TAMAN ADIYASA BLOK J.25/23 RT/RW 005/005</t>
  </si>
  <si>
    <t>2023049990028661</t>
  </si>
  <si>
    <t xml:space="preserve">KADUAGUNG </t>
  </si>
  <si>
    <t>KP.KADUAGUNG RT/RW 001/001</t>
  </si>
  <si>
    <t>2018044620029104</t>
  </si>
  <si>
    <t>PERUMAHAN PERTAMA BLOK AC6 NO 38 RT 003 RW 023</t>
  </si>
  <si>
    <t>2023059990030430</t>
  </si>
  <si>
    <t>JL LETKOL ATARMIZI KADIR RT RW 016 000</t>
  </si>
  <si>
    <t>2023049990028993</t>
  </si>
  <si>
    <t>DARAHAM</t>
  </si>
  <si>
    <t>KP.DARAHAM RT/RW 006/004</t>
  </si>
  <si>
    <t>2023049990029898</t>
  </si>
  <si>
    <t>KP BOJONG RT.01 RW.02 DESA KEMUNING KEC.LEGOK KAB TANGERANG</t>
  </si>
  <si>
    <t>2023059990030279</t>
  </si>
  <si>
    <t xml:space="preserve">LAKSANA </t>
  </si>
  <si>
    <t>KP. LAKSANA RT/RW 001/001</t>
  </si>
  <si>
    <t>2023049990029869</t>
  </si>
  <si>
    <t>KOMP. BINCAU INDAH II BLOK I NO.12 RT/RW 015/004</t>
  </si>
  <si>
    <t>2023039990027497</t>
  </si>
  <si>
    <t>PAKUURE SATU</t>
  </si>
  <si>
    <t>PAKUURE SATU JAGA II RT/RW -/-</t>
  </si>
  <si>
    <t>1 6m 57.6s N, 124 26m 38.4s E</t>
  </si>
  <si>
    <t>2023059990031457</t>
  </si>
  <si>
    <t xml:space="preserve">GRIYA SEKAR KEDATON BLOK E1/8 </t>
  </si>
  <si>
    <t>PERUM GRIYA SEKAR KEDATON BLOK E1/8 RT/RW 001/003</t>
  </si>
  <si>
    <t>2023049990029681</t>
  </si>
  <si>
    <t>SUNGAI TIUNG RT/RW 022/008</t>
  </si>
  <si>
    <t>2023029990025494</t>
  </si>
  <si>
    <t>JL CINDAI ALUS RT 03 RW 03</t>
  </si>
  <si>
    <t>2023049990028620</t>
  </si>
  <si>
    <t xml:space="preserve">KAMUNING </t>
  </si>
  <si>
    <t>KP.KAMUNING RT/RW 001/004</t>
  </si>
  <si>
    <t>2023059990029938</t>
  </si>
  <si>
    <t xml:space="preserve">SEMEMI JAYA 5 UTARA BLOK 1 NO 48A </t>
  </si>
  <si>
    <t>SEMEMI JAYA 5 UTARA BLOK 1 NO 48A RT 002 RW 001</t>
  </si>
  <si>
    <t>2023049990029895</t>
  </si>
  <si>
    <t>PAHLAWAN GG MAWAR NO.141</t>
  </si>
  <si>
    <t>JL PAHLAWAN GG MAWAR NO.141</t>
  </si>
  <si>
    <t>0400003111</t>
  </si>
  <si>
    <t>SELINCAH</t>
  </si>
  <si>
    <t>2023059990030507</t>
  </si>
  <si>
    <t>PASAYANGAN UTARA</t>
  </si>
  <si>
    <t xml:space="preserve">MESJID NO.20 </t>
  </si>
  <si>
    <t>JL. MESJID NO.20 RT/RW 004/002</t>
  </si>
  <si>
    <t>3 23m 2.4s S, 114 52m 8.4s E</t>
  </si>
  <si>
    <t>2023049990028966</t>
  </si>
  <si>
    <t>KOMP GBI BLOK D 5 NO 4</t>
  </si>
  <si>
    <t>KOMP GBI BLOK D5 NO 4 RT 02 RW 07</t>
  </si>
  <si>
    <t>6 58m 44.4s S, 107 40m 15.6s E</t>
  </si>
  <si>
    <t>2017124870012906</t>
  </si>
  <si>
    <t xml:space="preserve">REJOSARI NO. 89 </t>
  </si>
  <si>
    <t>REJOSARI NO. 89 RT/RW 008/003</t>
  </si>
  <si>
    <t>2023059990030374</t>
  </si>
  <si>
    <t xml:space="preserve">PREPET </t>
  </si>
  <si>
    <t>KP.PREPET RT/RW 011/004</t>
  </si>
  <si>
    <t>2023039990026780</t>
  </si>
  <si>
    <t xml:space="preserve">CURUG KULON </t>
  </si>
  <si>
    <t>KP CURUG KULON RT 003/ RW 001</t>
  </si>
  <si>
    <t>2023059990031122</t>
  </si>
  <si>
    <t>ILIR BARAT II</t>
  </si>
  <si>
    <t>KEMANG MANIS</t>
  </si>
  <si>
    <t>30144</t>
  </si>
  <si>
    <t>KELAPA GADING II NO 577</t>
  </si>
  <si>
    <t>JL KELAPA GADING LL NO 577 KEL.KEMANG MANIS KEC.ILIR BARAT DUA</t>
  </si>
  <si>
    <t>2 59m 38.4s S, 104 44m 9.6s E</t>
  </si>
  <si>
    <t>2023029990024941</t>
  </si>
  <si>
    <t>KURNIA</t>
  </si>
  <si>
    <t>JL.KURNIA RT/RW 006/003</t>
  </si>
  <si>
    <t>2023039990027504</t>
  </si>
  <si>
    <t>JL.PANGERAN ANTASARI RT/RW 033/000</t>
  </si>
  <si>
    <t>2023049990028192</t>
  </si>
  <si>
    <t>SIDOJANGKUNG RT 005 RW 002</t>
  </si>
  <si>
    <t>2023049990029838</t>
  </si>
  <si>
    <t>TENGILIS MEJOYO</t>
  </si>
  <si>
    <t>TENGGILIS MEJOYO UTARA III BLOK B NO 33</t>
  </si>
  <si>
    <t>TENGGILIS MEJOYO UTARA II BLOK B NO.33 SURABAYA</t>
  </si>
  <si>
    <t>7 16m 8.4s S, 112 49m 37.2s E</t>
  </si>
  <si>
    <t>2023039990026209</t>
  </si>
  <si>
    <t>KARANG PLOSO</t>
  </si>
  <si>
    <t>KARANG PLOSO RT/RW 012/006</t>
  </si>
  <si>
    <t>2023039990025783</t>
  </si>
  <si>
    <t>2023019990024483</t>
  </si>
  <si>
    <t>DUSUN BALONG DINDING, RT 18, RW 15</t>
  </si>
  <si>
    <t>2023029990025340</t>
  </si>
  <si>
    <t>KEBALEN</t>
  </si>
  <si>
    <t>BUMI ANUGRAH SEJAHTERA BI NO 3</t>
  </si>
  <si>
    <t>JL AL BAHAR KP BUNGUR NO 57</t>
  </si>
  <si>
    <t>6 12m 15.876s S, 106 59m 9.6s E</t>
  </si>
  <si>
    <t>2023059990029935</t>
  </si>
  <si>
    <t>PATARUMAN</t>
  </si>
  <si>
    <t xml:space="preserve">KP BUNISARI RT 002 RW 006 KELURAHAN PATARUMAN KEC CIHAMPELAS </t>
  </si>
  <si>
    <t>6 56m 38.4s S, 107 31m 1.2s E</t>
  </si>
  <si>
    <t>2023049990028253</t>
  </si>
  <si>
    <t>JL H SYAMSU BACHRUN RT/RW 025/000</t>
  </si>
  <si>
    <t>2022044280015184</t>
  </si>
  <si>
    <t>TRANSAD PALAM BLOK E RT/RW 011/004</t>
  </si>
  <si>
    <t>2023049990028319</t>
  </si>
  <si>
    <t>GUDANGKAHURIPAN</t>
  </si>
  <si>
    <t xml:space="preserve">KP BATUREOK </t>
  </si>
  <si>
    <t>KP.BATUREOK RT/RW 001/008</t>
  </si>
  <si>
    <t>6 49m 58.8s S, 107 36m 21.6s E</t>
  </si>
  <si>
    <t>2023039990025855</t>
  </si>
  <si>
    <t xml:space="preserve">PANCA WARNA 8.11/1 KBD </t>
  </si>
  <si>
    <t>JI. PANCA WARNA 8.11/1 KBD RT/RW 004/009</t>
  </si>
  <si>
    <t>2023059990029999</t>
  </si>
  <si>
    <t xml:space="preserve">KALIPANG  </t>
  </si>
  <si>
    <t>KALIPANG RT 003/RW 002</t>
  </si>
  <si>
    <t>2023059990031185</t>
  </si>
  <si>
    <t>AIR RUAI</t>
  </si>
  <si>
    <t>SISINGAMANGARAJA AIR RUAI</t>
  </si>
  <si>
    <t>PARIT 7 , AIR RUAI</t>
  </si>
  <si>
    <t>1 51m 28.8s S, 106 4m 30s E</t>
  </si>
  <si>
    <t>2023019990024517</t>
  </si>
  <si>
    <t>DAHANREJO LOR</t>
  </si>
  <si>
    <t>DAHANREJO RT/RW 002/001</t>
  </si>
  <si>
    <t>2023039990026121</t>
  </si>
  <si>
    <t>PLANDI</t>
  </si>
  <si>
    <t>61412</t>
  </si>
  <si>
    <t>DUSUN PARIMONO</t>
  </si>
  <si>
    <t>DSN PARIMONO RT 1 RW 1, PLANDI, JOMBANG</t>
  </si>
  <si>
    <t>7 33m 54s S, 112 14m 20.4s E</t>
  </si>
  <si>
    <t>2023049990028505</t>
  </si>
  <si>
    <t>KAPASMADYA BARU</t>
  </si>
  <si>
    <t>KAPAS MADYA BARU (KAPASMADYA BARU)</t>
  </si>
  <si>
    <t>60137</t>
  </si>
  <si>
    <t>KAPAS BARU 6/99</t>
  </si>
  <si>
    <t>KAPAS BARU 6/99 TAMBAK SARI SURABAYA</t>
  </si>
  <si>
    <t>7 36m 3.6s S, 111 32m 20.4s E</t>
  </si>
  <si>
    <t>2023039990027700</t>
  </si>
  <si>
    <t xml:space="preserve">KP CITIIS </t>
  </si>
  <si>
    <t>KP CITIIS RT/RW 002/017</t>
  </si>
  <si>
    <t>2023059990031469</t>
  </si>
  <si>
    <t>PERUM ARWANA B/25 RT/RW 002/000</t>
  </si>
  <si>
    <t>2023049990028869</t>
  </si>
  <si>
    <t>CIBEUNYING KIDUL</t>
  </si>
  <si>
    <t>PASIRLAYUNG</t>
  </si>
  <si>
    <t>40192</t>
  </si>
  <si>
    <t>BUNGURSARI V NO 7</t>
  </si>
  <si>
    <t>JALAN BUNGURSARI V NO 7 RT 007 RW 005</t>
  </si>
  <si>
    <t>6 53m 45.6s S, 107 39m 7.2s E</t>
  </si>
  <si>
    <t>2023059990031132</t>
  </si>
  <si>
    <t>YUKUM JAYA</t>
  </si>
  <si>
    <t>ADI JAYA</t>
  </si>
  <si>
    <t>DUSUN ADI LUWIH, ADI JAYA KEC TERBANGGI BESAR</t>
  </si>
  <si>
    <t>4 55m 4.8s S, 105 12m 46.8s E</t>
  </si>
  <si>
    <t>2023039990026010</t>
  </si>
  <si>
    <t>2023039990026213</t>
  </si>
  <si>
    <t>PORIS PLAWAD UTARA</t>
  </si>
  <si>
    <t>ALFURQON GG H RIBUT</t>
  </si>
  <si>
    <t>JALAN ALFURQON GANG HAJI RIBUT RT006 RW003 PORIS PLAWAD UTARA CIPONDOH TANGERANG</t>
  </si>
  <si>
    <t>6 10m 55.2s S, 106 39m 54s E</t>
  </si>
  <si>
    <t>2023034090018964</t>
  </si>
  <si>
    <t>PARITTIGA</t>
  </si>
  <si>
    <t>AIR GANTANG</t>
  </si>
  <si>
    <t>33362</t>
  </si>
  <si>
    <t>33363</t>
  </si>
  <si>
    <t xml:space="preserve">DUSUN PENGANAK </t>
  </si>
  <si>
    <t xml:space="preserve">DUSUN PANGANAK </t>
  </si>
  <si>
    <t>1 39m 18s S, 105 30m 14.4s E</t>
  </si>
  <si>
    <t>2023069990032004</t>
  </si>
  <si>
    <t>JLN.PANGERAN HIDAYAT NO.109 RT/RW 008/-</t>
  </si>
  <si>
    <t>2023029990024870</t>
  </si>
  <si>
    <t>GUMINING</t>
  </si>
  <si>
    <t>GUMINING RT/RW 002/001</t>
  </si>
  <si>
    <t>2023039990027690</t>
  </si>
  <si>
    <t>BERINGIN RAYA</t>
  </si>
  <si>
    <t>JLN. MELAWAI BLOK M NO.9 LK.I , RT 006 /000 BERINGIN RAYA,KEMILING</t>
  </si>
  <si>
    <t>5 24m 3.6s S, 105 12m 14.4s E</t>
  </si>
  <si>
    <t>2020084910011195</t>
  </si>
  <si>
    <t>KALEN</t>
  </si>
  <si>
    <t>62272</t>
  </si>
  <si>
    <t xml:space="preserve">KEL. KALEN KEC. KEDUNGPRING KAB. LAMONGAN </t>
  </si>
  <si>
    <t>7 11m 20.4s S, 112 10m 26.4s E</t>
  </si>
  <si>
    <t>2023039990026995</t>
  </si>
  <si>
    <t>JL ABD MUIS PERUM GRIYA ANGGREK LESTARI RT 038</t>
  </si>
  <si>
    <t>2023029990025458</t>
  </si>
  <si>
    <t>TUMAPEL</t>
  </si>
  <si>
    <t>TUMAPEL RT/RW 008/004</t>
  </si>
  <si>
    <t>7 11m 24s S, 112 39m 18s E</t>
  </si>
  <si>
    <t>2023059990030683</t>
  </si>
  <si>
    <t>SULU-JAGA V RT/RW -/-</t>
  </si>
  <si>
    <t>2023049990028483</t>
  </si>
  <si>
    <t>2023039990026306</t>
  </si>
  <si>
    <t>40288</t>
  </si>
  <si>
    <t>CIGANITRI NO 46</t>
  </si>
  <si>
    <t>LENGKONG, BOJONGSOANG, BANDUNG</t>
  </si>
  <si>
    <t>2023029990025251</t>
  </si>
  <si>
    <t>TRITUNGGAL</t>
  </si>
  <si>
    <t>62271</t>
  </si>
  <si>
    <t>DSN BETON DS TRITUNGGAL RT RW 005 003 KEC BABAT KAB LAMONGAN</t>
  </si>
  <si>
    <t>7 5m 52.8s S, 112 15m 10.8s E</t>
  </si>
  <si>
    <t>2023039990026389</t>
  </si>
  <si>
    <t>BABAKAN SARI</t>
  </si>
  <si>
    <t>MEKAR SARI GG MEKAR 4</t>
  </si>
  <si>
    <t>JL MEKAR SARI GG MEKAR 4 RT 6 RW 13 KEL BABAKAN SARI KECAMATAN KIARACONDONG</t>
  </si>
  <si>
    <t>6 55m 19.2s S, 107 38m 56.4s E</t>
  </si>
  <si>
    <t>2023039990025768</t>
  </si>
  <si>
    <t>ARAKAN-JAGA IV RT/RW 000/</t>
  </si>
  <si>
    <t>2023029990024843</t>
  </si>
  <si>
    <t>TAMBAKBERAS</t>
  </si>
  <si>
    <t>DS TAMBAKBERAS RT 004 RW 001 KEC CERME KAB GRESIK</t>
  </si>
  <si>
    <t>7 12m 7.2s S, 112 35m 13.2s E</t>
  </si>
  <si>
    <t>2023029990025427</t>
  </si>
  <si>
    <t>JL.LEDMUD SARNIEM PERUMAHAN NEW CASTLE BLOK P.04 RT/RW 034/000</t>
  </si>
  <si>
    <t>2023039990027898</t>
  </si>
  <si>
    <t xml:space="preserve">KP GARUNGGANG </t>
  </si>
  <si>
    <t>KP GARUNGGANG RT 001 RW 010 KEL CIPEUNDEUY KEC PADALARANG</t>
  </si>
  <si>
    <t>2023029990024826</t>
  </si>
  <si>
    <t xml:space="preserve">KP KALAPA DUA </t>
  </si>
  <si>
    <t>KP. KALAPA DUA RT/RW 003/001</t>
  </si>
  <si>
    <t>6 52m 37.2s S, 107 22m 1.2s E</t>
  </si>
  <si>
    <t>2023029990024842</t>
  </si>
  <si>
    <t>KEPUHKLAGEN</t>
  </si>
  <si>
    <t xml:space="preserve">KEPUHKLAGEN </t>
  </si>
  <si>
    <t>KEPUHKLAGEN RT/RW 012/005</t>
  </si>
  <si>
    <t>7 53m 56.4s S, 112 33m 25.2s E</t>
  </si>
  <si>
    <t>2023039990027464</t>
  </si>
  <si>
    <t>CARINGIN BLOK KUPAT</t>
  </si>
  <si>
    <t>JL.CARINGIN BLOK KUPAT RT/RW 001/013</t>
  </si>
  <si>
    <t>2023049990028632</t>
  </si>
  <si>
    <t>TAMBAK WEDI</t>
  </si>
  <si>
    <t>60126</t>
  </si>
  <si>
    <t>TAMBAK WEDI 2 /9</t>
  </si>
  <si>
    <t>TAMBAK WEDI 2 NO 9 RT001 RW002 KOTA SURABAYA</t>
  </si>
  <si>
    <t>7 12m 39.6s S, 112 46m 22.8s E</t>
  </si>
  <si>
    <t>2023049990028899</t>
  </si>
  <si>
    <t>SUNGAI BERTAM RT/RW 006/000</t>
  </si>
  <si>
    <t>2023059990030447</t>
  </si>
  <si>
    <t>CILIWUNG RAYA NO.42</t>
  </si>
  <si>
    <t>JL CILIWUNG RAYA NO.42 RT/RW 003/007</t>
  </si>
  <si>
    <t>2023059990030394</t>
  </si>
  <si>
    <t>PERUMAHAN TAMAN NURI BLOK ND 07 NO 10</t>
  </si>
  <si>
    <t>2023039990026500</t>
  </si>
  <si>
    <t>BANYU URIP KIDUL 1-D/7</t>
  </si>
  <si>
    <t>BANYU URIP KIDUL 1D 7A</t>
  </si>
  <si>
    <t>2023059990030350</t>
  </si>
  <si>
    <t>PERAK</t>
  </si>
  <si>
    <t>KALANGSEMANDING</t>
  </si>
  <si>
    <t>KALANGSEMANDING (KALANG SEMANDING)</t>
  </si>
  <si>
    <t>61461</t>
  </si>
  <si>
    <t xml:space="preserve">DSN KALANGAN </t>
  </si>
  <si>
    <t>DUSUN KALANGAN RT 2 RW 2, KALANG SEMANDING, KEC PERAK KAB JOMBANG</t>
  </si>
  <si>
    <t>7 33m 57.6s S, 112 10m 22.8s E</t>
  </si>
  <si>
    <t>2023039990027304</t>
  </si>
  <si>
    <t>CIMENYAN</t>
  </si>
  <si>
    <t>CIMENYAN (CIMEUNYAN)</t>
  </si>
  <si>
    <t>CIBEUNYING</t>
  </si>
  <si>
    <t>40191</t>
  </si>
  <si>
    <t xml:space="preserve">KP CIJOTANG </t>
  </si>
  <si>
    <t>KP. CIJOTANG RT/RW 005/008</t>
  </si>
  <si>
    <t>6 52m 40.8s S, 107 38m 31.2s E</t>
  </si>
  <si>
    <t>2022129990023355</t>
  </si>
  <si>
    <t>PERUM BIKUT BAMBE BLOK BS /5</t>
  </si>
  <si>
    <t>DUKUH KUPANG TIMUR 12/7 RT 05 RW 08</t>
  </si>
  <si>
    <t>2023069990031978</t>
  </si>
  <si>
    <t>GADING REJO</t>
  </si>
  <si>
    <t>TULUNG AGUNG</t>
  </si>
  <si>
    <t>35372</t>
  </si>
  <si>
    <t>TULUNG AGUNG RT/RW 001/005</t>
  </si>
  <si>
    <t>5 21m 14.4s S, 105 2m 27.6s E</t>
  </si>
  <si>
    <t>2022119990023115</t>
  </si>
  <si>
    <t>JL.CIPINANG JAYA II A</t>
  </si>
  <si>
    <t>6 13m 36.372s S, 106 53m 2.4s E</t>
  </si>
  <si>
    <t>2023019990024040</t>
  </si>
  <si>
    <t>DAHANREJO RT/RW 005/004</t>
  </si>
  <si>
    <t>2023039990025935</t>
  </si>
  <si>
    <t xml:space="preserve">CIJERAH GG PESANTREN </t>
  </si>
  <si>
    <t>JL.CIJERAH GG PESANTREN RT/RW 006/008</t>
  </si>
  <si>
    <t>6 55m 12s S, 107 34m 19.2s E</t>
  </si>
  <si>
    <t>2023019990024284</t>
  </si>
  <si>
    <t>10560</t>
  </si>
  <si>
    <t>KRAMAT JAYA BARU</t>
  </si>
  <si>
    <t>JL. KRAMAT JAYA BARU</t>
  </si>
  <si>
    <t>6 11m 9.6s S, 106 51m 25.2s E</t>
  </si>
  <si>
    <t>6 10m 57.684s S, 106 51m 14.4s E</t>
  </si>
  <si>
    <t>2023029990024670</t>
  </si>
  <si>
    <t>MANGGA</t>
  </si>
  <si>
    <t>JLN.MANGGA RT 5 RW 2 NO 26 SUKOREJO</t>
  </si>
  <si>
    <t>2023049990029849</t>
  </si>
  <si>
    <t>BATU BELUBANG</t>
  </si>
  <si>
    <t>DUSUN SEMUJUR</t>
  </si>
  <si>
    <t>DUSUN SEMUJUR RT 011/RW 000 BATU BELUBANG</t>
  </si>
  <si>
    <t>2 9m 50.4s S, 106 11m 24s E</t>
  </si>
  <si>
    <t>2023049990028187</t>
  </si>
  <si>
    <t>PERUMAHAN VILLA KENALI BLOK I NO 13 RT 14</t>
  </si>
  <si>
    <t>2020014950017291</t>
  </si>
  <si>
    <t>KP.SANGIANG RT/RW 001/012</t>
  </si>
  <si>
    <t>2023069990031789</t>
  </si>
  <si>
    <t>JL SERSAN MUSLIM NO.41 RT/RW 009/-</t>
  </si>
  <si>
    <t>2023049990029591</t>
  </si>
  <si>
    <t>DANAU MANINJAU XI</t>
  </si>
  <si>
    <t>JL DANAU MANINJAU 11 RT 07/09</t>
  </si>
  <si>
    <t>2023049990028969</t>
  </si>
  <si>
    <t>CILAMPENI</t>
  </si>
  <si>
    <t>MAGAHAYU SELATAN (MARGAHAYU SELATAN)</t>
  </si>
  <si>
    <t>KOMP PONDOK RAHAYU C2</t>
  </si>
  <si>
    <t>KP CILOKOTOT RT 003 RW 002</t>
  </si>
  <si>
    <t>6 59m 24s S, 107 33m 3.6s E</t>
  </si>
  <si>
    <t>2023059990031327</t>
  </si>
  <si>
    <t>61373</t>
  </si>
  <si>
    <t>DUSUN KLETEK RT001 RW004 JATIREJO KAB MOJOKERTO</t>
  </si>
  <si>
    <t>7 36m 14.4s S, 112 25m 55.2s E</t>
  </si>
  <si>
    <t>2023039990026574</t>
  </si>
  <si>
    <t>TUNGKAL</t>
  </si>
  <si>
    <t>31313</t>
  </si>
  <si>
    <t>KP. RUKUN DAMAI</t>
  </si>
  <si>
    <t>KP RUKUN DAMAI RT 003/003</t>
  </si>
  <si>
    <t>3 39m 14.4s S, 103 46m 12s E</t>
  </si>
  <si>
    <t>2023049990029276</t>
  </si>
  <si>
    <t xml:space="preserve">CICEKONG </t>
  </si>
  <si>
    <t>KP. CICEKONG RT/RW 002/001</t>
  </si>
  <si>
    <t>2023049990028982</t>
  </si>
  <si>
    <t>WARUNG MUNCANG</t>
  </si>
  <si>
    <t>40211</t>
  </si>
  <si>
    <t xml:space="preserve">CIBUNTU SELATAN </t>
  </si>
  <si>
    <t>JL. CIBUNTU SELATAN RT/RW 007/007</t>
  </si>
  <si>
    <t>6 55m 1.2s S, 107 34m 33.6s E</t>
  </si>
  <si>
    <t>2023039990027632</t>
  </si>
  <si>
    <t xml:space="preserve">SUKARAMI </t>
  </si>
  <si>
    <t>SUKARAMI RT 00 RW 00</t>
  </si>
  <si>
    <t>2 53m 13.2s S, 103 46m 8.4s E</t>
  </si>
  <si>
    <t>2023039990026598</t>
  </si>
  <si>
    <t>SEKUMPUL GG RIDHO NO 3</t>
  </si>
  <si>
    <t>JL. SEKUMPUL GG. RIDHO NO.3 RT/RW 013/006</t>
  </si>
  <si>
    <t>2023019990023974</t>
  </si>
  <si>
    <t xml:space="preserve">TUMAPEL </t>
  </si>
  <si>
    <t>TUMAPEL RT 001 RW 001 DUDUK SAMPEYAN TUMAPEL GRESIK</t>
  </si>
  <si>
    <t>2023059990030158</t>
  </si>
  <si>
    <t>PASIR KALONG</t>
  </si>
  <si>
    <t>KP. PASIR KALONG RT/RW 004/001</t>
  </si>
  <si>
    <t>2023049990028158</t>
  </si>
  <si>
    <t>SUMEDANG UTARA</t>
  </si>
  <si>
    <t>SITU</t>
  </si>
  <si>
    <t>45323</t>
  </si>
  <si>
    <t xml:space="preserve">PRABU GAJAH AGUNG NO 90 </t>
  </si>
  <si>
    <t>JL PRABU GAJAH AGUNG NO 90 RT/RW 001/007 DESA SITU KEC.SUMEDANG UTARA KAB.SUMEDANG</t>
  </si>
  <si>
    <t>6 49m 44.4s S, 107 55m 30s E</t>
  </si>
  <si>
    <t>2023049990029273</t>
  </si>
  <si>
    <t>PERUMAHAN NAMURA INDAH BLOK AJ.147 RT 11</t>
  </si>
  <si>
    <t>2023039990027333</t>
  </si>
  <si>
    <t>MEKARMUKTI</t>
  </si>
  <si>
    <t xml:space="preserve">KP MANDE </t>
  </si>
  <si>
    <t>KP MANDE RT 02 RW 05 KELURAHAN MEKARMUKTI KECAMATAN CIHAMPELAS</t>
  </si>
  <si>
    <t>6 55m 44.4s S, 107 27m 57.6s E</t>
  </si>
  <si>
    <t>2023039990027955</t>
  </si>
  <si>
    <t xml:space="preserve">RAYA BARAT NO 33 A-789 </t>
  </si>
  <si>
    <t>JL. RAYA BARAT NO 33 A-789 A RT/RW 005/001</t>
  </si>
  <si>
    <t>2016064190004566</t>
  </si>
  <si>
    <t>2 30m 3.6s S, 104 9m 36s E</t>
  </si>
  <si>
    <t>2023049990029516</t>
  </si>
  <si>
    <t>JL MAYJEN SUTOYO SISWOMIHARJO LRG AMANAH I NO 83 RT  009</t>
  </si>
  <si>
    <t>2023059990030816</t>
  </si>
  <si>
    <t>JL. KAPTEN PATIMURA LRG. LANGGAR RT/RW 011/000</t>
  </si>
  <si>
    <t>2023059990030582</t>
  </si>
  <si>
    <t>MUARA JAMBI RT/RW 001/000</t>
  </si>
  <si>
    <t>2023059990030414</t>
  </si>
  <si>
    <t xml:space="preserve">SMP 3 GG MELATI </t>
  </si>
  <si>
    <t>JL.SMP.3 GG.MELATI RT/RW 003/000</t>
  </si>
  <si>
    <t>2023049990029842</t>
  </si>
  <si>
    <t>AMIR MAHMUD</t>
  </si>
  <si>
    <t>JLN.AMIR MAHMUD GANG.MUSTOFA 2</t>
  </si>
  <si>
    <t>2023039990027376</t>
  </si>
  <si>
    <t>SINGAPARNA</t>
  </si>
  <si>
    <t>CIPAKAT</t>
  </si>
  <si>
    <t>46417</t>
  </si>
  <si>
    <t>KP KONGSI</t>
  </si>
  <si>
    <t>7 20m 60s S, 108 7m 22.8s E</t>
  </si>
  <si>
    <t>2023049990029762</t>
  </si>
  <si>
    <t>PIPA REJA</t>
  </si>
  <si>
    <t>SIRNA RAGA NO 1901 A</t>
  </si>
  <si>
    <t>JL SIRNA RAGA NO 1901 A</t>
  </si>
  <si>
    <t>2 56m 34.8s S, 104 45m 10.8s E</t>
  </si>
  <si>
    <t>2023039990027695</t>
  </si>
  <si>
    <t>CITAPEN</t>
  </si>
  <si>
    <t>ALAM SANGGAR INDAH CLUSTER KEMUNING 5 NO 3</t>
  </si>
  <si>
    <t>PERUM CPI BLOK E 10 RT 008 RW 002 PATARUMAN CIHAMPELAS</t>
  </si>
  <si>
    <t>6 56m 24s S, 107 29m 38.4s E</t>
  </si>
  <si>
    <t>2023039990025845</t>
  </si>
  <si>
    <t>DUKUH NO 38</t>
  </si>
  <si>
    <t>DUKUH NO. 38 RT/RW 011/005</t>
  </si>
  <si>
    <t>2023029990025018</t>
  </si>
  <si>
    <t>JL.LINGGAR JATI PERUM.KEMBAR LESTARI BLOK G NO.01 A RT/RW 045/000</t>
  </si>
  <si>
    <t>2023019990024323</t>
  </si>
  <si>
    <t xml:space="preserve">PERENG </t>
  </si>
  <si>
    <t>PERENG RT/RW 001/001</t>
  </si>
  <si>
    <t>2023019990024413</t>
  </si>
  <si>
    <t xml:space="preserve">DSN SREMBI </t>
  </si>
  <si>
    <t>DSN SREMBI RT/RW 003/003</t>
  </si>
  <si>
    <t>2023049990029378</t>
  </si>
  <si>
    <t xml:space="preserve">JORONG KOTO LAMO, SUNGAI KAMBUT , PULAU PUNJUNG </t>
  </si>
  <si>
    <t>2023029990025499</t>
  </si>
  <si>
    <t>BOJONGHALEUANG</t>
  </si>
  <si>
    <t xml:space="preserve">KP BOJONG HALEUANG </t>
  </si>
  <si>
    <t>KP.BOJONG HALEUANG RT/RW 002/008</t>
  </si>
  <si>
    <t>6 51m 39.6s S, 107 27m 36s E</t>
  </si>
  <si>
    <t>2022129990023646</t>
  </si>
  <si>
    <t>GURANGANYAR</t>
  </si>
  <si>
    <t>DSN GURANG WETAN</t>
  </si>
  <si>
    <t>DSN GURANG WETAN RT/RW 001/002</t>
  </si>
  <si>
    <t>7 14m 56.4s S, 112 32m 20.4s E</t>
  </si>
  <si>
    <t>2022119990022933</t>
  </si>
  <si>
    <t>TROSOBO</t>
  </si>
  <si>
    <t>PERUM PONDOK TROSOBO INDAH BLOK P NO 5</t>
  </si>
  <si>
    <t>DSN KEMPRENG</t>
  </si>
  <si>
    <t>7 22m 8.4s S, 112 38m 31.2s E</t>
  </si>
  <si>
    <t>2023049990029006</t>
  </si>
  <si>
    <t>CIBOGO</t>
  </si>
  <si>
    <t xml:space="preserve">KP.CIBURIAL </t>
  </si>
  <si>
    <t>KP.CIBURIAL RT/RW 001/001</t>
  </si>
  <si>
    <t>6 48m 36s S, 107 39m 10.8s E</t>
  </si>
  <si>
    <t>2023019990024037</t>
  </si>
  <si>
    <t>KP BOJONG RT 03 RW 05 KELURAHAN BOJONGMEKAR KECAMATAN CIPENDEUY KABUPATEN BANDUNG BARAT</t>
  </si>
  <si>
    <t>2023019990023888</t>
  </si>
  <si>
    <t>DESA BANYUURIP</t>
  </si>
  <si>
    <t>DESA BANYUURIP RT/RW 001/007</t>
  </si>
  <si>
    <t>2023049990029678</t>
  </si>
  <si>
    <t>BELIMBING GG DAHLIA KONTRAKAN IBU EMBOT</t>
  </si>
  <si>
    <t>KP BELIMBING RT/RW 015/007</t>
  </si>
  <si>
    <t>2023029990025618</t>
  </si>
  <si>
    <t>KOMPLEK GRAHA BUKIT RAYA 3 BLOK A 9 NO 5</t>
  </si>
  <si>
    <t>HAYA 3 BLOK A 9 NO.6 RT/RW 002/025</t>
  </si>
  <si>
    <t>2022099990022248</t>
  </si>
  <si>
    <t>60199</t>
  </si>
  <si>
    <t>WISMA TENGGER VI NO 17</t>
  </si>
  <si>
    <t>WISMA TENGGER 6 NO 17</t>
  </si>
  <si>
    <t>7 14m 20.4s S, 112 38m 45.6s E</t>
  </si>
  <si>
    <t>2023039990027897</t>
  </si>
  <si>
    <t xml:space="preserve"> JL.SUMBAWA RT 34   KL. THEHOK</t>
  </si>
  <si>
    <t>2023029990025642</t>
  </si>
  <si>
    <t xml:space="preserve">URIP SUMOHARJO NO 46 </t>
  </si>
  <si>
    <t>URIP SUMOHARJO NO 46 RT 15</t>
  </si>
  <si>
    <t>2023039990026051</t>
  </si>
  <si>
    <t>AKASIA RAYA BLOK-L.2 NO 10</t>
  </si>
  <si>
    <t>JL.AKASIA RAYA BLOK-L.2 NO 10</t>
  </si>
  <si>
    <t>6 15m 56.592s S, 107 0m 39.6s E</t>
  </si>
  <si>
    <t>2023019990024355</t>
  </si>
  <si>
    <t xml:space="preserve">RA KARTINI 20/63 </t>
  </si>
  <si>
    <t>RA.KARTINI 20/63 RT/RW 002/007</t>
  </si>
  <si>
    <t>2023029990025463</t>
  </si>
  <si>
    <t>KOTA BAMBU SELATAN</t>
  </si>
  <si>
    <t>11420</t>
  </si>
  <si>
    <t>KS TUBUN I</t>
  </si>
  <si>
    <t>JL.KS TUBUN I</t>
  </si>
  <si>
    <t>6 11m 6s S, 106 48m 36s E</t>
  </si>
  <si>
    <t>6 11m 18.24s S, 106 48m 28.8s E</t>
  </si>
  <si>
    <t>2023049990028872</t>
  </si>
  <si>
    <t xml:space="preserve">KP PANEUNGTEUNG </t>
  </si>
  <si>
    <t>KP PANEUNGTEUNG RT/RW 003/011</t>
  </si>
  <si>
    <t>2023039990026701</t>
  </si>
  <si>
    <t>PERUM KEDAUNG BLOK AO NO 7</t>
  </si>
  <si>
    <t>KP PERUM KEDAUNG BLOK A0 NO 07</t>
  </si>
  <si>
    <t>2023059990030515</t>
  </si>
  <si>
    <t>JL. SERMA ISHAK AHMAD BELAKANG MASJID ANNUR RT/RW 008/000</t>
  </si>
  <si>
    <t>2021015370015901</t>
  </si>
  <si>
    <t xml:space="preserve">PERUMNAS CIJERAH I BLOK 3 NO 42 </t>
  </si>
  <si>
    <t>PERUMNAS CIJERAH I BLOK 3 NO 42 RT 03 RW 05 KELURAHAN CIJERAH KECAMATAN BANDUNG KULON</t>
  </si>
  <si>
    <t>2023059990030255</t>
  </si>
  <si>
    <t>PUGUR NO 23</t>
  </si>
  <si>
    <t>JL KP PUGUR NO 23</t>
  </si>
  <si>
    <t>2023029990024819</t>
  </si>
  <si>
    <t>JL. PRABU SILIWANGI RT/RW 025/000</t>
  </si>
  <si>
    <t>2023049990028674</t>
  </si>
  <si>
    <t>2014024040009485</t>
  </si>
  <si>
    <t xml:space="preserve"> JLN SERSAN MUSLIM KOMP GRIYA BERINGIN BLOK B NO 3</t>
  </si>
  <si>
    <t>2018054950013601</t>
  </si>
  <si>
    <t>ARYAWANGSAKARA DS SODONG</t>
  </si>
  <si>
    <t>KP. SODONG, RT/RW. 03/03, DS. SODONG, KEC. TIGARAKSA</t>
  </si>
  <si>
    <t>2023029990025214</t>
  </si>
  <si>
    <t>SINDUJOYO 10 CI RI</t>
  </si>
  <si>
    <t>SINDUJOYO 12A/74 RT/RW 004/003</t>
  </si>
  <si>
    <t>7 9m 3.6s S, 112 38m 38.4s E</t>
  </si>
  <si>
    <t>2023039990026908</t>
  </si>
  <si>
    <t xml:space="preserve">ABADI III KOMP GRAHA CAHAYA ABADI E8 </t>
  </si>
  <si>
    <t>JL ABADI III KOMP GRAHA CAHAYA ABADI E8 RT/RW 006/007</t>
  </si>
  <si>
    <t>2023029990024809</t>
  </si>
  <si>
    <t>INTAN 2 NO.17 GBA</t>
  </si>
  <si>
    <t>INTAN 2 NO.17 GBA RT/RW 004/007</t>
  </si>
  <si>
    <t>2016125820003083</t>
  </si>
  <si>
    <t>LOPANA SATU-JAGA II RT/RW 000/000</t>
  </si>
  <si>
    <t>2023019990024615</t>
  </si>
  <si>
    <t>CITARUM NO.10</t>
  </si>
  <si>
    <t>JL.CITARUM NO.10</t>
  </si>
  <si>
    <t>6 10m 44.904s S, 106 48m 36s E</t>
  </si>
  <si>
    <t>2023039990026156</t>
  </si>
  <si>
    <t>KANDAT</t>
  </si>
  <si>
    <t>RINGINSARI</t>
  </si>
  <si>
    <t>64173</t>
  </si>
  <si>
    <t>JL SETONO</t>
  </si>
  <si>
    <t>JL SETONO RT 1 RW 4, RINGINSARI, KANDAT, KEDIRI</t>
  </si>
  <si>
    <t>7 54m 21.6s S, 112 1m 33.6s E</t>
  </si>
  <si>
    <t>2023039990027144</t>
  </si>
  <si>
    <t>SIDOKERTO</t>
  </si>
  <si>
    <t xml:space="preserve">DUSUN SONO </t>
  </si>
  <si>
    <t>DUSUN SONO RT04 RW05 KEL SIDOKERTO KEC BUDURAN KOT SIDOARJO</t>
  </si>
  <si>
    <t>7 25m 48s S, 112 42m 46.8s E</t>
  </si>
  <si>
    <t>2023039990026655</t>
  </si>
  <si>
    <t>KELURAHAN KASANG JAYA RT/RW 010/000</t>
  </si>
  <si>
    <t>2023039990027681</t>
  </si>
  <si>
    <t xml:space="preserve">PERUM LEGOK PERMAI BLOK C.I/ H.I </t>
  </si>
  <si>
    <t>PERUM LEGOK PERMAI BLOK C.I/ H.I RT/RW 001/008</t>
  </si>
  <si>
    <t>2022129990023576</t>
  </si>
  <si>
    <t>PACET</t>
  </si>
  <si>
    <t>61374</t>
  </si>
  <si>
    <t>DSN NONO</t>
  </si>
  <si>
    <t>7 38m 49.2s S, 112 31m 19.2s E</t>
  </si>
  <si>
    <t>2023039990026849</t>
  </si>
  <si>
    <t>JL.NURUL HUDA RT/RW 008/000</t>
  </si>
  <si>
    <t>2023059990030554</t>
  </si>
  <si>
    <t>IBU GANIRAH</t>
  </si>
  <si>
    <t>JL IBU GANIRAH RT/RW 005/003</t>
  </si>
  <si>
    <t>2023049990028380</t>
  </si>
  <si>
    <t>2023039990026157</t>
  </si>
  <si>
    <t>PERUM BOUGENVILLE LESTARI BLOK HL NO4 RT/RW 027/000</t>
  </si>
  <si>
    <t>2023019990023986</t>
  </si>
  <si>
    <t>MAKASSAR</t>
  </si>
  <si>
    <t>WAJO</t>
  </si>
  <si>
    <t>PATTUNUANG</t>
  </si>
  <si>
    <t>90174</t>
  </si>
  <si>
    <t>JL ALPUKAT 3 TJ DUREN</t>
  </si>
  <si>
    <t>JL.SAVU NO.5</t>
  </si>
  <si>
    <t>6 10m 15.528s S, 106 47m 9.6s E</t>
  </si>
  <si>
    <t>2023049990028110</t>
  </si>
  <si>
    <t>GIRIMAYA</t>
  </si>
  <si>
    <t>SEMABUNG BARU</t>
  </si>
  <si>
    <t>33146</t>
  </si>
  <si>
    <t xml:space="preserve">RATNA RAYA NO. 375 A </t>
  </si>
  <si>
    <t xml:space="preserve">JL. RATNA RAYA NO. 375 A RT 001 RW 003 </t>
  </si>
  <si>
    <t>2 7m 55.2s S, 106 7m 19.2s E</t>
  </si>
  <si>
    <t>2023039990027379</t>
  </si>
  <si>
    <t>2022129990023439</t>
  </si>
  <si>
    <t>2023059990030301</t>
  </si>
  <si>
    <t>MERANTI NO 57 MUSTIKA GRIYA PERMAI</t>
  </si>
  <si>
    <t>NO 1</t>
  </si>
  <si>
    <t>2023019990024424</t>
  </si>
  <si>
    <t>GADINGWATU PENIRON WETAN RT2/RW2 MENGANTI GRESIK</t>
  </si>
  <si>
    <t>2023049990029851</t>
  </si>
  <si>
    <t>SETIA JAYA XIV NO 32</t>
  </si>
  <si>
    <t>JL. KAPUK RAYA</t>
  </si>
  <si>
    <t>6 8m 52.8s S, 106 47m 2.4s E</t>
  </si>
  <si>
    <t>2023029990024996</t>
  </si>
  <si>
    <t>MBAH SANTRI POROS BANJARSARI NO.30</t>
  </si>
  <si>
    <t>JL. MBAH SANTRI RT/RW 001/010 POROS BANJARSARI NO.30</t>
  </si>
  <si>
    <t>2023049990029549</t>
  </si>
  <si>
    <t xml:space="preserve">GEBANG </t>
  </si>
  <si>
    <t xml:space="preserve">KP GEBANG 004/006,SUKADAMAI, </t>
  </si>
  <si>
    <t>2023039990027641</t>
  </si>
  <si>
    <t xml:space="preserve">SEKUMPUL SUNGAI KACANG </t>
  </si>
  <si>
    <t>JL. SEKUMPUL SUNGAI KACANG RT/RW 001/003</t>
  </si>
  <si>
    <t>2021034040025812</t>
  </si>
  <si>
    <t>PASIR PANJANG</t>
  </si>
  <si>
    <t>36265</t>
  </si>
  <si>
    <t>JL.KH.M.SALEH PASIR PANJANG RT/RW 004/000</t>
  </si>
  <si>
    <t>1 34m 12s S, 103 34m 51.6s E</t>
  </si>
  <si>
    <t>2022129990023806</t>
  </si>
  <si>
    <t>PINARAS</t>
  </si>
  <si>
    <t>95434</t>
  </si>
  <si>
    <t>1 17m 31.2s N, 124 47m 24s E</t>
  </si>
  <si>
    <t>2023029990024911</t>
  </si>
  <si>
    <t>DUSUN SIDORAHARJO RT 003 RW 003</t>
  </si>
  <si>
    <t>2023039990025930</t>
  </si>
  <si>
    <t>BUKIT CIKASUNGKA BLOKAAT 0271 RT/RW 02/009</t>
  </si>
  <si>
    <t>2023039990025926</t>
  </si>
  <si>
    <t xml:space="preserve">DUSUN </t>
  </si>
  <si>
    <t>DUSUN 3 KEL BABAT KEC PENUKAL</t>
  </si>
  <si>
    <t>3 12m 10.8s S, 104 5m 34.8s E</t>
  </si>
  <si>
    <t>2023039990026797</t>
  </si>
  <si>
    <t>GOTONG ROYONG KOMP CITRA INDAH</t>
  </si>
  <si>
    <t>JL GOTONG ROYONG KOMP CITRA INDAH</t>
  </si>
  <si>
    <t>2023039990026630</t>
  </si>
  <si>
    <t>SELAGAI LINGGA</t>
  </si>
  <si>
    <t>NYUKANG HARJO</t>
  </si>
  <si>
    <t>34176</t>
  </si>
  <si>
    <t>34177</t>
  </si>
  <si>
    <t>SUMBER HARJO</t>
  </si>
  <si>
    <t>SUMBER HARJO RT/RW 001/006 KEL. NYUKANG HARJO KEC. SELAGAI LINGGAI LAMPUNG TENGAH</t>
  </si>
  <si>
    <t>5 4m 51.6s S, 104 49m 30s E</t>
  </si>
  <si>
    <t>2022129990023306</t>
  </si>
  <si>
    <t xml:space="preserve">DSN BRANGKAL </t>
  </si>
  <si>
    <t>DSN.BRANGKAL RT/RW 002/001</t>
  </si>
  <si>
    <t>2023069990031991</t>
  </si>
  <si>
    <t>KP KAWARON ILIR RT 001 RW 009</t>
  </si>
  <si>
    <t>6 12m 31.104s S, 106 37m 8.4s E</t>
  </si>
  <si>
    <t>2023039990027093</t>
  </si>
  <si>
    <t>KP CAPINGIN</t>
  </si>
  <si>
    <t>KP.CAPINGIN RT/RW 001/001</t>
  </si>
  <si>
    <t>2023039990027213</t>
  </si>
  <si>
    <t>JL.H. RD.SUHUR RT/RW 006/-</t>
  </si>
  <si>
    <t>2023029990025384</t>
  </si>
  <si>
    <t>JAWA INDAH II/67 GKB</t>
  </si>
  <si>
    <t>JL. JAWA INDAH II/67 GKB RT/RW 005/009</t>
  </si>
  <si>
    <t>2023019990024174</t>
  </si>
  <si>
    <t>CIKETING RAWA MULYA PERUMAHAN GRAND PERMATA BLOK J</t>
  </si>
  <si>
    <t>JL CIKETING RAWA MULYA PERUMAHAN GRAND PERMATA BLOK J</t>
  </si>
  <si>
    <t>6 17m 21.516s S, 107 1m 19.2s E</t>
  </si>
  <si>
    <t>2023039990027004</t>
  </si>
  <si>
    <t xml:space="preserve">PENDIDIKAN GG BERKAT TAWAKAL 2 </t>
  </si>
  <si>
    <t>JL. PENDIDIKAN GG. BERKAT TAWAKAL 2 RT/RW 003/003</t>
  </si>
  <si>
    <t>2022044870025810</t>
  </si>
  <si>
    <t xml:space="preserve">DUKUH SETRO 9 A / 27 </t>
  </si>
  <si>
    <t xml:space="preserve">DUKUH SETRO 9 A NO 27 GADING TAMBAK SARI </t>
  </si>
  <si>
    <t>2023039990025751</t>
  </si>
  <si>
    <t>BARATAJAYA</t>
  </si>
  <si>
    <t>60284</t>
  </si>
  <si>
    <t xml:space="preserve">BARATAJAYA 4/53 </t>
  </si>
  <si>
    <t>BARATAJAYA 4/53 RT 002 RW 006 BARATAJAYA GUBENG SURABAYA</t>
  </si>
  <si>
    <t>7 17m 49.2s S, 112 45m 28.8s E</t>
  </si>
  <si>
    <t>2023029990024666</t>
  </si>
  <si>
    <t>PERUM THE QUEEN RESIDANCE BLOK D PLUS NO 50</t>
  </si>
  <si>
    <t>PERUM THE QUEEN RESIDANCE BLOK DPLUS NO 50 RT/RW 001/001</t>
  </si>
  <si>
    <t>2023069990031810</t>
  </si>
  <si>
    <t>DUSUN SUNGAI RENGAS RT/RW 005/-</t>
  </si>
  <si>
    <t>2013124080007003</t>
  </si>
  <si>
    <t>SUGIHAN</t>
  </si>
  <si>
    <t>DESA SUGIHAN KEL.SUGIHAN KEC.RAMBANG KAB.MUARA ENIM SUMATERA SELATAN</t>
  </si>
  <si>
    <t>3 38m 20.4s S, 104 10m 51.6s E</t>
  </si>
  <si>
    <t>2023029990025412</t>
  </si>
  <si>
    <t>KAPTEN DULASIM VII-F/29</t>
  </si>
  <si>
    <t>JL.KAPTEN DULASIM VII-F/29 RT/RW 011/003</t>
  </si>
  <si>
    <t>2023049990029781</t>
  </si>
  <si>
    <t xml:space="preserve">KOMPLEK LAMBUNG MANGKURAT </t>
  </si>
  <si>
    <t>2023039990027790</t>
  </si>
  <si>
    <t>JL.SUNAN BONANG NO.27 RT/RW 012/000</t>
  </si>
  <si>
    <t>2023059990031286</t>
  </si>
  <si>
    <t>TELUK LANGKAP</t>
  </si>
  <si>
    <t>DESA TELUK LANGKAP RT/RW 4/0</t>
  </si>
  <si>
    <t>1 24m 50.4s S, 102 26m 34.8s E</t>
  </si>
  <si>
    <t>2023049990028906</t>
  </si>
  <si>
    <t xml:space="preserve">LAMPORAN </t>
  </si>
  <si>
    <t>KP LAMPORAN RT 5 RW 8</t>
  </si>
  <si>
    <t>2023049990028436</t>
  </si>
  <si>
    <t>GELUMBANG</t>
  </si>
  <si>
    <t>SEGAYAM</t>
  </si>
  <si>
    <t>31170</t>
  </si>
  <si>
    <t xml:space="preserve">DUSUN 1 DESA SEGAYAM </t>
  </si>
  <si>
    <t>3 14m 27.6s S, 104 33m 10.8s E</t>
  </si>
  <si>
    <t>2018035390002836</t>
  </si>
  <si>
    <t>KP.BITUNG RT/RW 001/005</t>
  </si>
  <si>
    <t>2023049990028309</t>
  </si>
  <si>
    <t>64416</t>
  </si>
  <si>
    <t>JL.LETJEN S. PARMAN XI/12</t>
  </si>
  <si>
    <t>JL. LETJENS . PARMAN X1/12 RT/RW 004/ 004 DS JATIREJO KEC NGANJUK KAB NGANJUK</t>
  </si>
  <si>
    <t>7 36m 50.4s S, 111 53m 6s E</t>
  </si>
  <si>
    <t>2023049990028952</t>
  </si>
  <si>
    <t>PERUM SUDIRMAN INDAH BLOK D.5/7</t>
  </si>
  <si>
    <t>PERUM SUDIRMAN INDAH BLOK D.5/7 RT/RW 004/006</t>
  </si>
  <si>
    <t>2023029990024739</t>
  </si>
  <si>
    <t>JL. BELIBIS II RT/RW 059/000</t>
  </si>
  <si>
    <t>2019054650023915</t>
  </si>
  <si>
    <t>60282</t>
  </si>
  <si>
    <t>PUCANGAN 3/8-B</t>
  </si>
  <si>
    <t>PUCANGAN 3/8-B RT 01 RW 08 KEL KERTAJAYA KEC GUBENG SURABAYA</t>
  </si>
  <si>
    <t>7 16m 55.2s S, 112 45m 18s E</t>
  </si>
  <si>
    <t>2023039990026165</t>
  </si>
  <si>
    <t>WARINGIN JAYA</t>
  </si>
  <si>
    <t>DUSUN 1V .DESA WARINGIN JAYA .KECAMATAN BANDAR SRIBAWONO</t>
  </si>
  <si>
    <t>5 19m 26.4s S, 105 44m 13.2s E</t>
  </si>
  <si>
    <t>2023029990025520</t>
  </si>
  <si>
    <t>KP TANGKIL</t>
  </si>
  <si>
    <t>JL.SENTRAL CIBABAT RT/RW 003/005</t>
  </si>
  <si>
    <t>2018084440018310</t>
  </si>
  <si>
    <t>2023039990026491</t>
  </si>
  <si>
    <t>GOLOKAN</t>
  </si>
  <si>
    <t>GOLOKAN RT/RW 002/001</t>
  </si>
  <si>
    <t>6 58m 48s S, 112 32m 31.2s E</t>
  </si>
  <si>
    <t>2023045820010207</t>
  </si>
  <si>
    <t>RATATOTOK SATU</t>
  </si>
  <si>
    <t>0 52m 58.8s N, 124 42m 25.2s E</t>
  </si>
  <si>
    <t>2023049990028937</t>
  </si>
  <si>
    <t>JL.SUNAN BONANG RT/RW 018/000</t>
  </si>
  <si>
    <t>2023039990025770</t>
  </si>
  <si>
    <t>KEMALO ABUNG</t>
  </si>
  <si>
    <t>TRIMODADI TUA RT004 RW 002 KEL KEMALA ABUNG KEC ABUNG SELATAN LAMPUNG UTARA</t>
  </si>
  <si>
    <t>4 54m 18s S, 104 56m 45.6s E</t>
  </si>
  <si>
    <t>2016114720009335</t>
  </si>
  <si>
    <t>SIDOWAYAH</t>
  </si>
  <si>
    <t>BANGIL PERMATA INDAH BLOK F 1/2</t>
  </si>
  <si>
    <t>BANGIL PERMATA INDAH BLOK F1/2 RT.03 RW.04 KEL.SIDOWAYAH KEC.BEJI KOT.PASURUAN</t>
  </si>
  <si>
    <t>7 36m 43.2s S, 112 46m 33.6s E</t>
  </si>
  <si>
    <t>2023059990029942</t>
  </si>
  <si>
    <t>EMBONG KALIASIN</t>
  </si>
  <si>
    <t>60271</t>
  </si>
  <si>
    <t>KEPUTRAN KEJAMBON GG 2 NO 105</t>
  </si>
  <si>
    <t>KEPUTRAN KEJAMBON II NO 105</t>
  </si>
  <si>
    <t>5 49m 4.8s S, 112 40m 22.8s E</t>
  </si>
  <si>
    <t>2023059990030811</t>
  </si>
  <si>
    <t>KONGSI BARU</t>
  </si>
  <si>
    <t>KP KONGSI BARU, KELURAHAN SINDANG SARI, KECAMATAN PASAR KEMIS, TANGERANG</t>
  </si>
  <si>
    <t>2023059990030049</t>
  </si>
  <si>
    <t>KANIGORO</t>
  </si>
  <si>
    <t>66171</t>
  </si>
  <si>
    <t>DSN BANJARJO JL.KELUD</t>
  </si>
  <si>
    <t>DUSUN BANJARJO JALAN KELUD DESA KANIGORO KECAMATAN KANIGORO KABUPATEN BLITAR</t>
  </si>
  <si>
    <t>8 7m 30s S, 112 13m 1.2s E</t>
  </si>
  <si>
    <t>2023049990028076</t>
  </si>
  <si>
    <t>LIMAU</t>
  </si>
  <si>
    <t>TANJUNG SIOM</t>
  </si>
  <si>
    <t>TANJUNG JAYA (TANJUNGJAYA)</t>
  </si>
  <si>
    <t>35613</t>
  </si>
  <si>
    <t>DUSUN SERANG TANJUNG JAYA</t>
  </si>
  <si>
    <t>5 32m 2.4s S, 104 51m 3.6s E</t>
  </si>
  <si>
    <t>2023059990030435</t>
  </si>
  <si>
    <t>DSN JAJAR</t>
  </si>
  <si>
    <t>DUSUN JAJAR RT003 RW002</t>
  </si>
  <si>
    <t>8 7m 15.6s S, 112 6m 14.4s E</t>
  </si>
  <si>
    <t>2023059990030969</t>
  </si>
  <si>
    <t>DURI SELATAN</t>
  </si>
  <si>
    <t>11270</t>
  </si>
  <si>
    <t>DURI DALAM</t>
  </si>
  <si>
    <t>JL DURI DALAM RT 11 RW 5</t>
  </si>
  <si>
    <t>6 9m 28.8s S, 106 48m 18s E</t>
  </si>
  <si>
    <t>2023039990026744</t>
  </si>
  <si>
    <t>TANGKUNEI</t>
  </si>
  <si>
    <t>TANGKUNEI (TANGKUNEY)</t>
  </si>
  <si>
    <t>TANGKUNEI-JAGA IV RT/RW 000/000</t>
  </si>
  <si>
    <t>1 19m 33.6s N, 124 42m 36s E</t>
  </si>
  <si>
    <t>2023039990025765</t>
  </si>
  <si>
    <t xml:space="preserve">LRG ANGKASA PURI RT 21 </t>
  </si>
  <si>
    <t>2017124280009873</t>
  </si>
  <si>
    <t>SAPTA MARGA</t>
  </si>
  <si>
    <t>JL SAPTA MARGA RT RW 007 003</t>
  </si>
  <si>
    <t>2023059990031051</t>
  </si>
  <si>
    <t>SUNGAI DUREN RT/RW 006/000</t>
  </si>
  <si>
    <t>2023049990029465</t>
  </si>
  <si>
    <t>MENUR PUMPUNGAN</t>
  </si>
  <si>
    <t>60118</t>
  </si>
  <si>
    <t>EAST PARK RESIDENCE AB NO 10</t>
  </si>
  <si>
    <t>MANYAR TIRTOASRI 11/28</t>
  </si>
  <si>
    <t>2023039990026345</t>
  </si>
  <si>
    <t>SUKAMAJU</t>
  </si>
  <si>
    <t xml:space="preserve">SUKAMAJU RT 02 RW 03 </t>
  </si>
  <si>
    <t>2023049990029538</t>
  </si>
  <si>
    <t>SULU RT/RW -/002</t>
  </si>
  <si>
    <t>2023039990027311</t>
  </si>
  <si>
    <t>2023029990025476</t>
  </si>
  <si>
    <t>SUNGKAI BARU</t>
  </si>
  <si>
    <t>SUNGAI BARU (SUNGKAI BARU)</t>
  </si>
  <si>
    <t>SUNGKAI</t>
  </si>
  <si>
    <t>3 10m 55.2s S, 115 4m 44.4s E</t>
  </si>
  <si>
    <t>2020034040023933</t>
  </si>
  <si>
    <t>KELURAHAN BULURAN KENALI RT/RW 001/000</t>
  </si>
  <si>
    <t>2023059990030746</t>
  </si>
  <si>
    <t>SARANG BURUNG RT/RW 007/002</t>
  </si>
  <si>
    <t>2023059990031503</t>
  </si>
  <si>
    <t>RAMA RAYA NO17</t>
  </si>
  <si>
    <t>JL RAMA RAYA NO17 RT001/010</t>
  </si>
  <si>
    <t>2023049990029501</t>
  </si>
  <si>
    <t>PERUM SPLATUR PERMATA SARI BLOK F NO 1 RT 24</t>
  </si>
  <si>
    <t>2023039990027727</t>
  </si>
  <si>
    <t>KOMPLEK PERUMAHAN MUTIARA KENALI BLOK Q RT017 RW 000 KELURAHAN KENALI ASAM BAWAH KECAMATAN KOTA BARU</t>
  </si>
  <si>
    <t>2023069990031877</t>
  </si>
  <si>
    <t>ONO HARJO</t>
  </si>
  <si>
    <t xml:space="preserve">DUSUN PONCO HARJO </t>
  </si>
  <si>
    <t>DUSUN PONCO HARJO RT/RW 020/009 ONO HARJO TERBANGGI BESAR</t>
  </si>
  <si>
    <t>4 52m 22.8s S, 105 17m 52.8s E</t>
  </si>
  <si>
    <t>2023039990027090</t>
  </si>
  <si>
    <t>LAIS</t>
  </si>
  <si>
    <t>TELUK KIJING III</t>
  </si>
  <si>
    <t>30757</t>
  </si>
  <si>
    <t xml:space="preserve">TELUK KIJING III </t>
  </si>
  <si>
    <t>2 53m 49.2s S, 104 8m 2.4s E</t>
  </si>
  <si>
    <t>2023029990025077</t>
  </si>
  <si>
    <t>USMAN SADAR 14-B/22</t>
  </si>
  <si>
    <t>USMAN SADAR 14-B/22 RT/RW 007/001</t>
  </si>
  <si>
    <t>2022129990023694</t>
  </si>
  <si>
    <t>JL.WIJAYAKUSUMA 6 BLOK C.30/ 1B PTM</t>
  </si>
  <si>
    <t>6 15m 32.868s S, 107 5m 9.6s E</t>
  </si>
  <si>
    <t>2023069990031943</t>
  </si>
  <si>
    <t>MALIKU</t>
  </si>
  <si>
    <t>MALIKU JAGA 3</t>
  </si>
  <si>
    <t>1 11m 42s N, 124 40m 26.4s E</t>
  </si>
  <si>
    <t>2023019990023891</t>
  </si>
  <si>
    <t>KEMUDI</t>
  </si>
  <si>
    <t>KEMUDI RT/RW 003/002</t>
  </si>
  <si>
    <t>7 10m 12s S, 112 38m 13.2s E</t>
  </si>
  <si>
    <t>2023049990029138</t>
  </si>
  <si>
    <t>SAWAH BESAR</t>
  </si>
  <si>
    <t>GUNUNG SAHARI UTARA</t>
  </si>
  <si>
    <t>10720</t>
  </si>
  <si>
    <t>MOKMER RAYA BLOK H 2-3</t>
  </si>
  <si>
    <t>JL MOKMER RAYA BLOK H 2 3</t>
  </si>
  <si>
    <t>6 8m 56.4s S, 106 50m 13.2s E</t>
  </si>
  <si>
    <t>2023049990029893</t>
  </si>
  <si>
    <t xml:space="preserve">GEMBOR </t>
  </si>
  <si>
    <t>KP. GEMBOR RT/RW 001/001</t>
  </si>
  <si>
    <t>2022129990023617</t>
  </si>
  <si>
    <t>PERUMAHAN PT AGRONUSA BUMI LESTARI</t>
  </si>
  <si>
    <t>2023059990030035</t>
  </si>
  <si>
    <t xml:space="preserve">BUNAR </t>
  </si>
  <si>
    <t>KP.BUNAR RT/RW 001/002</t>
  </si>
  <si>
    <t>6 16m 26.4s S, 106 24m 50.4s E</t>
  </si>
  <si>
    <t>6 14m 59.604s S, 106 25m 33.6s E</t>
  </si>
  <si>
    <t>2023049990028964</t>
  </si>
  <si>
    <t>GANG SEMPATI NO 41</t>
  </si>
  <si>
    <t>GANG SEMPATI NO.41 RT/RW 001/008</t>
  </si>
  <si>
    <t>2023059990030298</t>
  </si>
  <si>
    <t>BELULUK</t>
  </si>
  <si>
    <t xml:space="preserve">MANUNGGAL </t>
  </si>
  <si>
    <t xml:space="preserve">JL MANUNGGAL </t>
  </si>
  <si>
    <t>2 9m 14.4s S, 106 8m 42s E</t>
  </si>
  <si>
    <t>2023049990029449</t>
  </si>
  <si>
    <t>BUNAR</t>
  </si>
  <si>
    <t>KP.BUNAR RT/RW 008/001</t>
  </si>
  <si>
    <t>6 9m 7.2s S, 106 27m 28.8s E</t>
  </si>
  <si>
    <t>2023039990026920</t>
  </si>
  <si>
    <t xml:space="preserve">KP CICALUNG </t>
  </si>
  <si>
    <t>KP. CICALUNG RT/RW 003/008</t>
  </si>
  <si>
    <t>2023039990025705</t>
  </si>
  <si>
    <t xml:space="preserve">DUSUN NGAMPON </t>
  </si>
  <si>
    <t>DUSUN NGAMPON RT/RW 016/004</t>
  </si>
  <si>
    <t>2023039990026724</t>
  </si>
  <si>
    <t>DUSUN KALI BATAS MENDALO DARAT RT/RW 001/001</t>
  </si>
  <si>
    <t>2023049990029854</t>
  </si>
  <si>
    <t>BUARAN KANDANG BESAR RT/RW 005/006</t>
  </si>
  <si>
    <t>2023029990024930</t>
  </si>
  <si>
    <t>LORONG PANCAKARYA. RT 19. KEL TALANG BANJAR. JAMBI TIMUR. NO 39</t>
  </si>
  <si>
    <t>2023049990029422</t>
  </si>
  <si>
    <t>2023019990024088</t>
  </si>
  <si>
    <t>DENPASAR</t>
  </si>
  <si>
    <t>DENPASAR TIMUR</t>
  </si>
  <si>
    <t>SUMERTA KAUH</t>
  </si>
  <si>
    <t>80236</t>
  </si>
  <si>
    <t>APARTMENT CITY LIGHT NO AI 88</t>
  </si>
  <si>
    <t>JL. RATNA NO.76 DENPASAR,BR/LINICRATNA BHUWANA</t>
  </si>
  <si>
    <t>6 18m 39.564s S, 106 45m 10.8s E</t>
  </si>
  <si>
    <t>2021095970012057</t>
  </si>
  <si>
    <t>KP.DUNGUS PURNA</t>
  </si>
  <si>
    <t>KP.DUNGUS PURNA RT/RW 003/008</t>
  </si>
  <si>
    <t>2023059990030485</t>
  </si>
  <si>
    <t>JLN. ABDUL MUIS RT/RW 010/000</t>
  </si>
  <si>
    <t>2023059990031313</t>
  </si>
  <si>
    <t>KEMANG</t>
  </si>
  <si>
    <t>DUSUN 2</t>
  </si>
  <si>
    <t>3 23m 42s S, 104 22m 22.8s E</t>
  </si>
  <si>
    <t>2023039990027931</t>
  </si>
  <si>
    <t>SRI WIJAYA MATARAM</t>
  </si>
  <si>
    <t>SRIWIJAYA MATARAM</t>
  </si>
  <si>
    <t>DUSUN SRI MUKTI RT/RW 004/- KEL.SRI WIJAYA KEC.BANDAR MATARAM KAB. LAMPUNG TENGAH</t>
  </si>
  <si>
    <t>4 45m 43.2s S, 105 26m 49.2s E</t>
  </si>
  <si>
    <t>2023049990028932</t>
  </si>
  <si>
    <t>KEBAN II</t>
  </si>
  <si>
    <t>2 41m 2.4s S, 103 30m 39.6s E</t>
  </si>
  <si>
    <t>2023019990024215</t>
  </si>
  <si>
    <t>60115</t>
  </si>
  <si>
    <t>MULYOREJO TENGAH 5/12 SBY</t>
  </si>
  <si>
    <t>MULYOREJO TENGAH 5 NO 12 SURABAYA</t>
  </si>
  <si>
    <t>7 16m 8.4s S, 112 47m 31.2s E</t>
  </si>
  <si>
    <t>2023049990029720</t>
  </si>
  <si>
    <t>TARUNA PRAJA KOMP TRM RUKAN FAMILY NO 17</t>
  </si>
  <si>
    <t>JL TARUNA PRAJA KOMP TRM RUKAN FAMILY NO 17</t>
  </si>
  <si>
    <t>2023029990025518</t>
  </si>
  <si>
    <t>AKASIA 17 BD WETAN</t>
  </si>
  <si>
    <t>AKASIA 17 RT/RW 006/006</t>
  </si>
  <si>
    <t>2019084880021592</t>
  </si>
  <si>
    <t>VETERAN TIRTA 19</t>
  </si>
  <si>
    <t xml:space="preserve">JL VETERAN TIRTA 19 DS GENDING RT RW 002 001 KEC KEBOMAS KAB GRESIK </t>
  </si>
  <si>
    <t>2023029990025440</t>
  </si>
  <si>
    <t>GG.JAMBU</t>
  </si>
  <si>
    <t>GG.JAMBU RT/RW 005/000</t>
  </si>
  <si>
    <t>2022124040031144</t>
  </si>
  <si>
    <t>36133</t>
  </si>
  <si>
    <t>1 35m 38.4s S, 103 36m 50.4s E</t>
  </si>
  <si>
    <t>2023049990028469</t>
  </si>
  <si>
    <t>JLN.KH.M. ZEIN RT/RW 008/000</t>
  </si>
  <si>
    <t>2022129990023657</t>
  </si>
  <si>
    <t xml:space="preserve">DSN KENDAL </t>
  </si>
  <si>
    <t>DUSUN KENDAL RT/RW 002/001</t>
  </si>
  <si>
    <t>2023049990028457</t>
  </si>
  <si>
    <t>PEMUKIMAN</t>
  </si>
  <si>
    <t>PEMUKIMAN RT/RW 007/009</t>
  </si>
  <si>
    <t>2023019990024521</t>
  </si>
  <si>
    <t xml:space="preserve">BANYUURIP </t>
  </si>
  <si>
    <t>BANYUURIP RT/RW 001/009</t>
  </si>
  <si>
    <t>2023059990031363</t>
  </si>
  <si>
    <t xml:space="preserve">KP CIPICUNG </t>
  </si>
  <si>
    <t>KP.CIPICUNG RT/RW 002/005</t>
  </si>
  <si>
    <t>2023029990024760</t>
  </si>
  <si>
    <t>ANTASAN KECIL TIMUR</t>
  </si>
  <si>
    <t>70123</t>
  </si>
  <si>
    <t>SULTAN ADAM KOMP KELAPA GADING NO 26</t>
  </si>
  <si>
    <t>JL SULTAN ADAM KOMP KELAPA GADING NO 26</t>
  </si>
  <si>
    <t>3 18m 14.4s S, 114 35m 38.4s E</t>
  </si>
  <si>
    <t>2023029990024744</t>
  </si>
  <si>
    <t>JL KUTILANG 3</t>
  </si>
  <si>
    <t>2023039990027085</t>
  </si>
  <si>
    <t>MAYANG</t>
  </si>
  <si>
    <t>DSN PENIRUKAN</t>
  </si>
  <si>
    <t>DSN PENIRUKAN,RT 08/RW04.DESA MAYANG,KECAMATAN KELAPAKAMPIT</t>
  </si>
  <si>
    <t>2 40m 4.8s S, 108 7m 51.6s E</t>
  </si>
  <si>
    <t>2023059990031293</t>
  </si>
  <si>
    <t>PORIS PLAWAD RT 09 RW 09</t>
  </si>
  <si>
    <t>2023014040031461</t>
  </si>
  <si>
    <t>JL.PLATUR PURNAMA RT/RW 014/000</t>
  </si>
  <si>
    <t>2023049990029369</t>
  </si>
  <si>
    <t>KO.CIBOGO RT/RW 003/002</t>
  </si>
  <si>
    <t>2023049990028293</t>
  </si>
  <si>
    <t>CISEREH NO 44</t>
  </si>
  <si>
    <t>KP. CISEREH RT/RW 004/006</t>
  </si>
  <si>
    <t>2023019990024020</t>
  </si>
  <si>
    <t>JL TELAGA SARANGAN I NO 67</t>
  </si>
  <si>
    <t>6 15m 54.18s S, 107 0m 10.8s E</t>
  </si>
  <si>
    <t>2023049990028034</t>
  </si>
  <si>
    <t>MENTOK</t>
  </si>
  <si>
    <t>BELO LAUT</t>
  </si>
  <si>
    <t>BELO LAUT (BELOLAUT)</t>
  </si>
  <si>
    <t>SISWA DUSUN VII</t>
  </si>
  <si>
    <t>JALAN SISWA DUSUN VII RT 002 RW 000</t>
  </si>
  <si>
    <t>2 3m 43.2s S, 105 16m 51.6s E</t>
  </si>
  <si>
    <t>2023019990024165</t>
  </si>
  <si>
    <t>KP ANDIR</t>
  </si>
  <si>
    <t>SUKA MULYA RT 001 RW 000 KELURAHAN PADALARANG KECAMATAN PADALARANG KABUPATEN BANDUNG BARAT</t>
  </si>
  <si>
    <t>2023059990030492</t>
  </si>
  <si>
    <t>KP.SANGIANG RT/RW 004/015</t>
  </si>
  <si>
    <t>2023049990029398</t>
  </si>
  <si>
    <t>JL.H.M KAMIL RT/RW 015/000</t>
  </si>
  <si>
    <t>5190000005</t>
  </si>
  <si>
    <t>TIMBUKAR</t>
  </si>
  <si>
    <t>JAGA 3, RT0 RW0, TIMBUKAR, SONDER</t>
  </si>
  <si>
    <t>1 17m 6s N, 124 43m 26.4s E</t>
  </si>
  <si>
    <t>2023049990028463</t>
  </si>
  <si>
    <t xml:space="preserve">LANDEAN </t>
  </si>
  <si>
    <t>DSN LANDEAN RT/RW 002/001</t>
  </si>
  <si>
    <t>2023049990028758</t>
  </si>
  <si>
    <t>LENGKONG GUDANG TIMUR</t>
  </si>
  <si>
    <t>15321</t>
  </si>
  <si>
    <t>KP JOMBANG RT 002 RW 001</t>
  </si>
  <si>
    <t>6 17m 13.2s S, 106 41m 20.4s E</t>
  </si>
  <si>
    <t>2022129990023573</t>
  </si>
  <si>
    <t>GRAHA NATURA BLOK B-88</t>
  </si>
  <si>
    <t>GRAHA NATURA BLOK B-88, LONTAR, SAMBI KEREP</t>
  </si>
  <si>
    <t>2023059990030200</t>
  </si>
  <si>
    <t>TUGURAJA</t>
  </si>
  <si>
    <t>46125</t>
  </si>
  <si>
    <t>PASEH GN CEURI III</t>
  </si>
  <si>
    <t xml:space="preserve">JLN PASEH GN CEURI III TUGURAJA CIHIDEUNG TASIKMALAYA </t>
  </si>
  <si>
    <t>7 20m 9.6s S, 108 12m 43.2s E</t>
  </si>
  <si>
    <t>2023039990027945</t>
  </si>
  <si>
    <t>BINUANG</t>
  </si>
  <si>
    <t>TUNGKAP</t>
  </si>
  <si>
    <t>71183</t>
  </si>
  <si>
    <t>JL. A. YANI</t>
  </si>
  <si>
    <t>3 10m 22.8s S, 115 5m 6s E</t>
  </si>
  <si>
    <t>2022109990022394</t>
  </si>
  <si>
    <t>60143</t>
  </si>
  <si>
    <t>KENJERAN 4-C/68</t>
  </si>
  <si>
    <t>KENJERAN 4-C/68, RT006/RW002</t>
  </si>
  <si>
    <t>7 14m 13.2s S, 112 45m 18s E</t>
  </si>
  <si>
    <t>2022119990022800</t>
  </si>
  <si>
    <t>RAYA DRIYOREJO KM 25</t>
  </si>
  <si>
    <t>MESS PABRIK KMR D1.1 PT. DAYASA ARIA PRIMA JL. RAYA DRIYOREJO KM 25 GRESIK 61117</t>
  </si>
  <si>
    <t>2023049990028998</t>
  </si>
  <si>
    <t>BELENCONG</t>
  </si>
  <si>
    <t>KP. BELENCONG RT/RW 008/003</t>
  </si>
  <si>
    <t>2023059990030731</t>
  </si>
  <si>
    <t>KP. BUNDER RT/RW 012/002</t>
  </si>
  <si>
    <t>2018044880017779</t>
  </si>
  <si>
    <t>MELUWUR</t>
  </si>
  <si>
    <t>SAWAH SARI MELUWUR</t>
  </si>
  <si>
    <t>MELUWUR RT/RW 001/004</t>
  </si>
  <si>
    <t>7 3m 32.4s S, 112 32m 34.8s E</t>
  </si>
  <si>
    <t>2023049990029756</t>
  </si>
  <si>
    <t>SAMBU D 117-A</t>
  </si>
  <si>
    <t>JL. SAMBU D 117-A</t>
  </si>
  <si>
    <t>6 16m 10.416s S, 106 56m 49.2s E</t>
  </si>
  <si>
    <t>2023039990026592</t>
  </si>
  <si>
    <t>DE NALLA RESIDENCE C8/23</t>
  </si>
  <si>
    <t xml:space="preserve">DE NAILA RESIDENCE BLOK C8 NO. 23 MENGANTI GRESIK </t>
  </si>
  <si>
    <t>2023049990028880</t>
  </si>
  <si>
    <t xml:space="preserve">PULO PALAWAD </t>
  </si>
  <si>
    <t>KP. PULO PALAWAD RT/RW 001/001 DS RAJEG MULYA KEC RAJEG KAB TANGERANG PROV BANTEN</t>
  </si>
  <si>
    <t>2023069990031874</t>
  </si>
  <si>
    <t>LUBUK BENTENG</t>
  </si>
  <si>
    <t>DUSUN KEBUNG RT 002</t>
  </si>
  <si>
    <t>1 12m 18s S, 102 14m 2.4s E</t>
  </si>
  <si>
    <t>2023059990030745</t>
  </si>
  <si>
    <t xml:space="preserve">KOMP. RAMANIA 7 BLOK F NO. 105 </t>
  </si>
  <si>
    <t>KOMP. RAMANIA 7 BLOK F NO. 105 RT/RW 029/006</t>
  </si>
  <si>
    <t>2023049990028612</t>
  </si>
  <si>
    <t xml:space="preserve">PERUM THE QUEEN RESIDANCE BLOK DPLUS NO 50 </t>
  </si>
  <si>
    <t>2022034900014040</t>
  </si>
  <si>
    <t>NGAMBON</t>
  </si>
  <si>
    <t>NGLAMPING</t>
  </si>
  <si>
    <t>NGLAMPING (NGLAMPIN)</t>
  </si>
  <si>
    <t>62167</t>
  </si>
  <si>
    <t>DSN KLECO</t>
  </si>
  <si>
    <t>NGLAMPIN NGAMBON</t>
  </si>
  <si>
    <t>7 18m 28.8s S, 111 43m 55.2s E</t>
  </si>
  <si>
    <t>2023059990031490</t>
  </si>
  <si>
    <t>JLN.KH.A.MAJID RT/RW 005/000</t>
  </si>
  <si>
    <t>2023059990030213</t>
  </si>
  <si>
    <t>KADANG PUDAK, LRG BATANG HARI, PERUMAHAN PURI ANGSA ASRI 1 , RT. 40 , BLOK A4 NO. 33</t>
  </si>
  <si>
    <t>2023049990028097</t>
  </si>
  <si>
    <t>EKO HARJO RT/RW 005/002 KEL. ONO HARJO KEC. TERBANGGI BESAR</t>
  </si>
  <si>
    <t>2023059990031452</t>
  </si>
  <si>
    <t>MANUKAN BHAKTI 20J NO 08</t>
  </si>
  <si>
    <t xml:space="preserve">MANUKAN BHAKTI 20 J NO 8 MANUKAN TENGAH SURABAYA </t>
  </si>
  <si>
    <t>2022129990023352</t>
  </si>
  <si>
    <t>MUARA KUMPEH RT06 KEC KUMPEH ULU KEL MUARA KUMPEH</t>
  </si>
  <si>
    <t>2023059990030549</t>
  </si>
  <si>
    <t>PAPUNGAN</t>
  </si>
  <si>
    <t>DSN DUWET</t>
  </si>
  <si>
    <t>JLN MOJOPAHIT RT02 RW04 LK DUWET , PAPUNGAN KEC KANIGORO KAB  BLITAR</t>
  </si>
  <si>
    <t>8 6m 21.6s S, 112 11m 56.4s E</t>
  </si>
  <si>
    <t>2023069990031848</t>
  </si>
  <si>
    <t>KP SAAPAN</t>
  </si>
  <si>
    <t>KP. SAAPAN RT/RW 003/002</t>
  </si>
  <si>
    <t>6 53m 42s S, 107 36m 10.8s E</t>
  </si>
  <si>
    <t>2023059990031435</t>
  </si>
  <si>
    <t>KP.JUNGKEL RT.002/001 DESA TANJAKAN MEKAR KECAMATAN RAJEG KAB.TANGERANG</t>
  </si>
  <si>
    <t>2023029990024673</t>
  </si>
  <si>
    <t xml:space="preserve">PANGLIMA SUDIRMAN 144 </t>
  </si>
  <si>
    <t>JL PANGLIMA SUDIRMAN 144 RT 01 RW 03</t>
  </si>
  <si>
    <t>2023059990031116</t>
  </si>
  <si>
    <t>TUMPAAN JAGA 2 KECAMATAN  TUMPAAN  KABUPATEN MINAHASA SELATAN</t>
  </si>
  <si>
    <t>2023049990028979</t>
  </si>
  <si>
    <t>RANOKETANG TUA</t>
  </si>
  <si>
    <t>RANOKETANG TUA-JAGA V RT/RW -/-</t>
  </si>
  <si>
    <t>1 7m 15.6s N, 124 36m 36s E</t>
  </si>
  <si>
    <t>2023049990029765</t>
  </si>
  <si>
    <t>RAWA JAYA</t>
  </si>
  <si>
    <t>JL RAWA JAYA</t>
  </si>
  <si>
    <t>6 13m 59.448s S, 106 56m 38.4s E</t>
  </si>
  <si>
    <t>2023049990029480</t>
  </si>
  <si>
    <t>PLAJO RT/RW 026/000</t>
  </si>
  <si>
    <t>2023059990031290</t>
  </si>
  <si>
    <t>TAMAN BUNGA</t>
  </si>
  <si>
    <t>PR TAMAN JAGUNG</t>
  </si>
  <si>
    <t>PR TAMAN JAGUNG, KELURAHAN TAMAN BUNGAN, KECAMATAN GERUNGGANG, PANGKALPINANG</t>
  </si>
  <si>
    <t>2 6m 14.4s S, 106 5m 42s E</t>
  </si>
  <si>
    <t>2023049990029734</t>
  </si>
  <si>
    <t>AIR LINTANG</t>
  </si>
  <si>
    <t>ASMIL KIPAN A YUNIF 141/AYJP</t>
  </si>
  <si>
    <t>ASMIL KIPAN A YONIF 141/AYJP</t>
  </si>
  <si>
    <t>3 40m 1.2s S, 103 46m 8.4s E</t>
  </si>
  <si>
    <t>2023059990030337</t>
  </si>
  <si>
    <t>RUSUNAWA DBAL BLOK BA 3 BADARAN UJUNG SEMAMPIR SURABAYA</t>
  </si>
  <si>
    <t>2023019990024528</t>
  </si>
  <si>
    <t>BEKASI PERMAI I BLOK BB NO.15</t>
  </si>
  <si>
    <t>6 13m 43.932s S, 107 0m 54s E</t>
  </si>
  <si>
    <t>2023039990027459</t>
  </si>
  <si>
    <t>PERUM RAJEG HILL RESIDENCE BLOK F16</t>
  </si>
  <si>
    <t>PERUMAHAN RAJEG HILL RESINDECE BLOK F NO.16 RT 019 RW 10</t>
  </si>
  <si>
    <t>2023039990027180</t>
  </si>
  <si>
    <t xml:space="preserve">KP.SEMPUR </t>
  </si>
  <si>
    <t>KP.SEMPUR RT/RW 006/004</t>
  </si>
  <si>
    <t>2023039990026095</t>
  </si>
  <si>
    <t>TAMAN KIRANA SURYA BLOK H 18/27</t>
  </si>
  <si>
    <t>TAMAN KIRANA SURYA BLOK H 18/27 RT/RW 008/012</t>
  </si>
  <si>
    <t>2023039990025834</t>
  </si>
  <si>
    <t>LANGENSARI</t>
  </si>
  <si>
    <t xml:space="preserve">KP BABAKAN LEUNGSIR </t>
  </si>
  <si>
    <t>KP BABAKAN LEUNGSIR RT/RW 001/002</t>
  </si>
  <si>
    <t>6 48m 43.2s S, 107 39m 7.2s E</t>
  </si>
  <si>
    <t>2023049990028238</t>
  </si>
  <si>
    <t>LAMPAH RT/RW 001/003</t>
  </si>
  <si>
    <t>2023019990024436</t>
  </si>
  <si>
    <t xml:space="preserve">DSN MOJOPURO </t>
  </si>
  <si>
    <t>DSN. MOJOPURO RT/RW 003/002</t>
  </si>
  <si>
    <t>7 2m 45.6s S, 112 31m 15.6s E</t>
  </si>
  <si>
    <t>2023049990028104</t>
  </si>
  <si>
    <t>BUKIT SUBAN</t>
  </si>
  <si>
    <t>JL ANDALAS RT 024 RW 000, BUKIT SUBAN, AIR HITAM, MERANGIN, JAMBI</t>
  </si>
  <si>
    <t>1 57m 0s S, 102 31m 4.8s E</t>
  </si>
  <si>
    <t>2023039990026645</t>
  </si>
  <si>
    <t>PURAMEKAR</t>
  </si>
  <si>
    <t>TUGU SARI</t>
  </si>
  <si>
    <t>TUGU RATU RT/RW 000/000 KEL. TUGU SARI KEC. SUMBER JAYA LAMPUNG BARAT</t>
  </si>
  <si>
    <t>5 5m 9.6s S, 104 27m 36s E</t>
  </si>
  <si>
    <t>2023039990027249</t>
  </si>
  <si>
    <t>NIRON WETAN</t>
  </si>
  <si>
    <t>NIRON WETAN RT/RW 001/002</t>
  </si>
  <si>
    <t>2023049990029454</t>
  </si>
  <si>
    <t>KARET</t>
  </si>
  <si>
    <t>KAVLING KARET NO 1D KONTRAKAN BPK IMAM</t>
  </si>
  <si>
    <t>JL KAVLING KARET NO 1D KONTRAKAN BPK IMAM</t>
  </si>
  <si>
    <t>6 8m 42s S, 106 35m 2.4s E</t>
  </si>
  <si>
    <t>2023029990025239</t>
  </si>
  <si>
    <t xml:space="preserve">BANDAREJO I 01 </t>
  </si>
  <si>
    <t>BANDAREJO I 01 RT 008 RW 005</t>
  </si>
  <si>
    <t>2022129990023708</t>
  </si>
  <si>
    <t>GLATIK RT/RW 003/001</t>
  </si>
  <si>
    <t>2023029990025605</t>
  </si>
  <si>
    <t>CIKALONG</t>
  </si>
  <si>
    <t>KP BARU RENDE</t>
  </si>
  <si>
    <t>KP BARU RENDE RT 03  RW 17 DESA CIKALONG KEC CIKALONG WETAN</t>
  </si>
  <si>
    <t>6 43m 58.8s S, 107 26m 13.2s E</t>
  </si>
  <si>
    <t>2023039990027336</t>
  </si>
  <si>
    <t>BUARAN INDAH NO 19</t>
  </si>
  <si>
    <t>BUARAN INDAH NO 16NO.35 RT/RW 006/003</t>
  </si>
  <si>
    <t>2023059990031181</t>
  </si>
  <si>
    <t>TANJUNG BURUNG</t>
  </si>
  <si>
    <t>KP. KEBON KOPI RT/RW 005/003</t>
  </si>
  <si>
    <t>6 1m 51.6s S, 106 38m 13.2s E</t>
  </si>
  <si>
    <t>2023059990031488</t>
  </si>
  <si>
    <t>PASIR BARAT</t>
  </si>
  <si>
    <t>KP NAMBO RT 002 RW 001</t>
  </si>
  <si>
    <t>6 17m 49.2s S, 106 30m 21.6s E</t>
  </si>
  <si>
    <t>2023059990031296</t>
  </si>
  <si>
    <t>RAGOM MUFAKAT II BLOK B/11</t>
  </si>
  <si>
    <t>2020086290004326</t>
  </si>
  <si>
    <t>KP TEUREUP RT/RW 005/001</t>
  </si>
  <si>
    <t>2023039990026681</t>
  </si>
  <si>
    <t>MOJOPAHIT NO 573</t>
  </si>
  <si>
    <t>JL MOJOPAHIT NO 573</t>
  </si>
  <si>
    <t>2023039990027072</t>
  </si>
  <si>
    <t>BAKAM</t>
  </si>
  <si>
    <t>33252</t>
  </si>
  <si>
    <t>SDN NO 04</t>
  </si>
  <si>
    <t xml:space="preserve">JL. SDN NO 04 RT 005 RW 000 </t>
  </si>
  <si>
    <t>1 55m 51.6s S, 105 51m 7.2s E</t>
  </si>
  <si>
    <t>2023029990025622</t>
  </si>
  <si>
    <t xml:space="preserve">SENTRAL NO 82 </t>
  </si>
  <si>
    <t>JL SENTRAL NO 82 RT 005 RW 005 KEL CIBABAT KEC CIMAHI UTARA</t>
  </si>
  <si>
    <t>2023059990030750</t>
  </si>
  <si>
    <t>PERUM BUMI INDAH TAHAP 4</t>
  </si>
  <si>
    <t>PERUM BUMI INDAH TAHAP 4, JL DAHLIA UTAMA NO RQ06.</t>
  </si>
  <si>
    <t>2023029990025590</t>
  </si>
  <si>
    <t xml:space="preserve">LORONG JAHIT </t>
  </si>
  <si>
    <t>LORONG JAHIT RT/RW 008/000</t>
  </si>
  <si>
    <t>2023049990028499</t>
  </si>
  <si>
    <t>CIPEDES I NO 65</t>
  </si>
  <si>
    <t>JL.CIPEDES I NO.65 RT/RW 003/003</t>
  </si>
  <si>
    <t>2023049990029132</t>
  </si>
  <si>
    <t xml:space="preserve">SEGAP MALAM </t>
  </si>
  <si>
    <t>JL. SEGAP MALAM RT/RW 013/004</t>
  </si>
  <si>
    <t>2021084040026965</t>
  </si>
  <si>
    <t>JLN.TP.SRIWIJAYA RT/RW 019/-</t>
  </si>
  <si>
    <t>2022089990021988</t>
  </si>
  <si>
    <t>NGINGAS</t>
  </si>
  <si>
    <t>GREEN MANSION RESIDENCE BLOK D-23</t>
  </si>
  <si>
    <t>7 21m 36s S, 112 44m 31.2s E</t>
  </si>
  <si>
    <t>2023039990025792</t>
  </si>
  <si>
    <t>WADAK KIDUL RT/RW 004/001</t>
  </si>
  <si>
    <t>2023019990024205</t>
  </si>
  <si>
    <t>KARANG ASEM</t>
  </si>
  <si>
    <t>KARANGASEM RT/RW 006/002</t>
  </si>
  <si>
    <t>2023019990023920</t>
  </si>
  <si>
    <t>KAPAS MADYA 3H 29</t>
  </si>
  <si>
    <t>KAPAS MADYA GG3H NO29</t>
  </si>
  <si>
    <t>2023039990026732</t>
  </si>
  <si>
    <t>JLN KH M JAFAR</t>
  </si>
  <si>
    <t>2023049990029351</t>
  </si>
  <si>
    <t>WEDANI</t>
  </si>
  <si>
    <t>DUSUN WEDANI</t>
  </si>
  <si>
    <t>DUSUN .WEDANI RT/RW 007/003</t>
  </si>
  <si>
    <t>7 12m 46.8s S, 112 32m 13.2s E</t>
  </si>
  <si>
    <t>2023059990031466</t>
  </si>
  <si>
    <t xml:space="preserve">GUNTUNG MANGGIS </t>
  </si>
  <si>
    <t>JL. GUNTUNG MANGGIS RT/RW 018/003</t>
  </si>
  <si>
    <t>2023039990027129</t>
  </si>
  <si>
    <t>MUSTIKA SARI</t>
  </si>
  <si>
    <t>JL MUSTIKA SARI</t>
  </si>
  <si>
    <t>6 18m 13.608s S, 106 59m 49.2s E</t>
  </si>
  <si>
    <t>2023029990024933</t>
  </si>
  <si>
    <t>IRIGASI TERTIA III BLOK C4/16 BJI</t>
  </si>
  <si>
    <t>JL IRIGASI TERTIA III BLOK C4/16 BJI</t>
  </si>
  <si>
    <t>6 14m 3.516s S, 107 0m 54s E</t>
  </si>
  <si>
    <t>2023019990024013</t>
  </si>
  <si>
    <t>RANTAU PURI</t>
  </si>
  <si>
    <t>36613</t>
  </si>
  <si>
    <t xml:space="preserve">RANTAU PURI </t>
  </si>
  <si>
    <t>BULIAN</t>
  </si>
  <si>
    <t>1 39m 50.4s S, 103 19m 4.8s E</t>
  </si>
  <si>
    <t>2023059990031493</t>
  </si>
  <si>
    <t>KP. TIPAR TENGAH RT/RW 005/014</t>
  </si>
  <si>
    <t>2023039990025915</t>
  </si>
  <si>
    <t>LAGADAR</t>
  </si>
  <si>
    <t>40216</t>
  </si>
  <si>
    <t xml:space="preserve">KOMP LAMARGAS RESIDENCE BLOK K 21 </t>
  </si>
  <si>
    <t>KOMP LAMARGAS RESIDENCE BLOK. K.21 RT/RW 001/010</t>
  </si>
  <si>
    <t>6 55m 4.8s S, 107 31m 58.8s E</t>
  </si>
  <si>
    <t>2023019990024202</t>
  </si>
  <si>
    <t>DS CERME KIDUL RT RW 001 003 KEC CERME KAB GRESIK</t>
  </si>
  <si>
    <t>2023069990031974</t>
  </si>
  <si>
    <t>JL.KAMPUNG ANGGRIS.KELURAHAN MEDANG NO.43 RT 03 RW 01 GANG MAKAM</t>
  </si>
  <si>
    <t>2023039990026092</t>
  </si>
  <si>
    <t>KP.BARU RT/RW 001/005</t>
  </si>
  <si>
    <t>2016024950008948</t>
  </si>
  <si>
    <t xml:space="preserve">BUNUT </t>
  </si>
  <si>
    <t>KP. BUNUT RT/RW 001/002</t>
  </si>
  <si>
    <t>2023029990025381</t>
  </si>
  <si>
    <t>GRIYA KAVLING SAKINAH 2 NO.18</t>
  </si>
  <si>
    <t>PERUM GRIYA KAVLING SAKINAH 2 NO.18</t>
  </si>
  <si>
    <t>6 14m 15.828s S, 107 3m 25.2s E</t>
  </si>
  <si>
    <t>2023059990031442</t>
  </si>
  <si>
    <t>MEDANSATRIA (MEDAN SATRIA)</t>
  </si>
  <si>
    <t>KALI ABANG BUNGUR</t>
  </si>
  <si>
    <t>6 11m 43.836s S, 106 59m 16.8s E</t>
  </si>
  <si>
    <t>2023059990030948</t>
  </si>
  <si>
    <t>KUNCIRAN INDAH</t>
  </si>
  <si>
    <t xml:space="preserve">H. RIDWAN II </t>
  </si>
  <si>
    <t xml:space="preserve">JL. H. RIDWAN II </t>
  </si>
  <si>
    <t>6 13m 22.8s S, 106 40m 37.2s E</t>
  </si>
  <si>
    <t>2023049990029305</t>
  </si>
  <si>
    <t>LEBAK SILIWANGI</t>
  </si>
  <si>
    <t>40132</t>
  </si>
  <si>
    <t>CIUNG WANARA NO 4 A</t>
  </si>
  <si>
    <t>JL. CIUNGWANARA NO 4A. RT / RW 002/004</t>
  </si>
  <si>
    <t>6 53m 24s S, 107 36m 39.6s E</t>
  </si>
  <si>
    <t>2023019990024308</t>
  </si>
  <si>
    <t xml:space="preserve">KAPTEN DARMOSUGONDO </t>
  </si>
  <si>
    <t>JL. KAPTEN DARMOSUGONDO 12A- RT/RW 006/002</t>
  </si>
  <si>
    <t>2023049990028671</t>
  </si>
  <si>
    <t>PERUM CLUSTER KEDAUNG G20</t>
  </si>
  <si>
    <t>PERUM CLUSTER KEDAUNG G20 RT 006 RW 002</t>
  </si>
  <si>
    <t>2023029990024763</t>
  </si>
  <si>
    <t xml:space="preserve">DUSUN MUNGGU </t>
  </si>
  <si>
    <t>DUSUN MUNGGU RT/RW 007/002</t>
  </si>
  <si>
    <t>2023039990027104</t>
  </si>
  <si>
    <t xml:space="preserve">KP TUGULAKSANA </t>
  </si>
  <si>
    <t>KP.TUGULAKSANA RT/RW 003/011</t>
  </si>
  <si>
    <t>2023019990024023</t>
  </si>
  <si>
    <t xml:space="preserve">PERUM GRIYA MENTENG ASRI BLOK MA 5 NO 24 </t>
  </si>
  <si>
    <t>PERUMAHAN GRIYA MENTENG ASRI BLOK MA5 NO.24 RT 31/RW 01</t>
  </si>
  <si>
    <t>2023039990027177</t>
  </si>
  <si>
    <t xml:space="preserve">KP SAAPAN </t>
  </si>
  <si>
    <t>KP. SAAPAN RT/RW 004/002</t>
  </si>
  <si>
    <t>2023039990027390</t>
  </si>
  <si>
    <t>KP. PISANGAN RT/RW 007/001</t>
  </si>
  <si>
    <t>2023029990025561</t>
  </si>
  <si>
    <t>LAMPEGAN</t>
  </si>
  <si>
    <t>KP CIEURI</t>
  </si>
  <si>
    <t>KP CIEURI RT 003 RW 002</t>
  </si>
  <si>
    <t>7 4m 12s S, 107 45m 32.4s E</t>
  </si>
  <si>
    <t>2023029990025067</t>
  </si>
  <si>
    <t>LANGKAT</t>
  </si>
  <si>
    <t>BESITANG</t>
  </si>
  <si>
    <t>BUKIT KUBU</t>
  </si>
  <si>
    <t>20859</t>
  </si>
  <si>
    <t>LEMABH NYIUR 7 BLOK L3 NO 13</t>
  </si>
  <si>
    <t>LINGK.VI DAMAR LAUT</t>
  </si>
  <si>
    <t>6 14m 20.4s S, 106 55m 44.4s E</t>
  </si>
  <si>
    <t>4 2m 35.556s N, 98 12m 17.64s E</t>
  </si>
  <si>
    <t>2023059990029926</t>
  </si>
  <si>
    <t xml:space="preserve">MUNJUL PERMAI BLOK B.05/01 </t>
  </si>
  <si>
    <t>MUNJUL PERMAI BLOK B.05/01 RT/RW 002/004</t>
  </si>
  <si>
    <t>2023049990028927</t>
  </si>
  <si>
    <t>ARJASARI</t>
  </si>
  <si>
    <t>40379</t>
  </si>
  <si>
    <t xml:space="preserve">KP PAMUCATAN </t>
  </si>
  <si>
    <t>KP PAMUCATAN RT 002 RW 002 KEL ARJASARI KEC ARJASARI</t>
  </si>
  <si>
    <t>7 3m 14.4s S, 107 38m 42s E</t>
  </si>
  <si>
    <t>2023059990030774</t>
  </si>
  <si>
    <t>PASAR JATI</t>
  </si>
  <si>
    <t>PASAR JATI RT/RW 005/003</t>
  </si>
  <si>
    <t>3 17m 52.8s S, 114 55m 58.8s E</t>
  </si>
  <si>
    <t>2023039990025947</t>
  </si>
  <si>
    <t>KARANG ANYAR II KOMP GRIYA ALAM LESTARI CAV F RTRW 019008</t>
  </si>
  <si>
    <t>JL KARANG ANYAR</t>
  </si>
  <si>
    <t>2023049990029354</t>
  </si>
  <si>
    <t>LETKOL GA MANULANG</t>
  </si>
  <si>
    <t xml:space="preserve">JL LETKOL GA MANULANG RT 003 RW 024 </t>
  </si>
  <si>
    <t>2023019990024328</t>
  </si>
  <si>
    <t>TENARU</t>
  </si>
  <si>
    <t xml:space="preserve">DSN TENARU </t>
  </si>
  <si>
    <t>TENARU RT/RW 009/003</t>
  </si>
  <si>
    <t>7 7m 33.6s S, 112 32m 13.2s E</t>
  </si>
  <si>
    <t>2023049990028195</t>
  </si>
  <si>
    <t>SUMUR PACING</t>
  </si>
  <si>
    <t>RHM NOERADJI GG ALIAWARGA</t>
  </si>
  <si>
    <t>JL RHM NOERADJI GG ALIAWARGA RT/RW 002/001</t>
  </si>
  <si>
    <t>6 10m 15.6s S, 106 37m 1.2s E</t>
  </si>
  <si>
    <t>2023029990025404</t>
  </si>
  <si>
    <t xml:space="preserve">DESA NGEPUNG </t>
  </si>
  <si>
    <t>DESA NGEPUNG RT/RW 012/005</t>
  </si>
  <si>
    <t>2022129990023803</t>
  </si>
  <si>
    <t>CLUSTER BUKIT INDAH NO.D-3</t>
  </si>
  <si>
    <t>6 17m 12.804s S, 106 55m 33.6s E</t>
  </si>
  <si>
    <t>2023059990030533</t>
  </si>
  <si>
    <t>JL SALAM RT RW 011 000</t>
  </si>
  <si>
    <t>2023059990030929</t>
  </si>
  <si>
    <t>KOSAMBI BARAT</t>
  </si>
  <si>
    <t>15213</t>
  </si>
  <si>
    <t xml:space="preserve">KOSAMBI BARAT </t>
  </si>
  <si>
    <t>KOSAMBI BARAT RT/RW 003/001 KELURAHAN KOSAMBI BARAT KECAMATAN KOSAMBI KABUPATEN TANGERANG</t>
  </si>
  <si>
    <t>6 4m 8.4s S, 106 42m 3.6s E</t>
  </si>
  <si>
    <t>2023039990027139</t>
  </si>
  <si>
    <t>TRENGGALEK</t>
  </si>
  <si>
    <t>SURODAKAN</t>
  </si>
  <si>
    <t>66316</t>
  </si>
  <si>
    <t>JL JL P HIDAYATULLAH NO 48</t>
  </si>
  <si>
    <t>JL P HIDAYATULLOH NO 48 RT 17 RW 05</t>
  </si>
  <si>
    <t>8 2m 45.6s S, 111 42m 57.6s E</t>
  </si>
  <si>
    <t>2023059990029933</t>
  </si>
  <si>
    <t>JL SERSAN DARPIN RT RW 042 000</t>
  </si>
  <si>
    <t>2023049990028636</t>
  </si>
  <si>
    <t xml:space="preserve">PROKLAMASI </t>
  </si>
  <si>
    <t>JL PROKLAMASI RT/RW 003/001</t>
  </si>
  <si>
    <t>2023039990027610</t>
  </si>
  <si>
    <t>JL.PENUKAL RT.21</t>
  </si>
  <si>
    <t>2023039990026246</t>
  </si>
  <si>
    <t>TULUNG SELAPAN</t>
  </si>
  <si>
    <t>30655</t>
  </si>
  <si>
    <t>DUSUN 3 KEL LEBUNG GAJAH KEC TULUNG SELAPAN KAB OGAN KOMERING ILIR</t>
  </si>
  <si>
    <t>3 14m 49.2s S, 105 27m 54s E</t>
  </si>
  <si>
    <t>2023039990026005</t>
  </si>
  <si>
    <t>PASINAN RT/RW 013/003 KEL PASINAN LEMAHPUTIH KEC WRINGINANAOM KAB GRESIK</t>
  </si>
  <si>
    <t>2023029990024792</t>
  </si>
  <si>
    <t>PERUMNAS AUR DURI BLOK A</t>
  </si>
  <si>
    <t>2023039990026622</t>
  </si>
  <si>
    <t>BANGKINGAN</t>
  </si>
  <si>
    <t>60214</t>
  </si>
  <si>
    <t>BANGKINGAN BLOK XI NO 23</t>
  </si>
  <si>
    <t>WISMA LIDAH KULON KL BANGKINGAN BLOK XF NO 23</t>
  </si>
  <si>
    <t>7 19m 44.4s S, 112 39m 28.8s E</t>
  </si>
  <si>
    <t>2023019990024316</t>
  </si>
  <si>
    <t>12520</t>
  </si>
  <si>
    <t>IRIAN  GG H BINUL</t>
  </si>
  <si>
    <t>KP.UTAN</t>
  </si>
  <si>
    <t>6 12m 7.2s S, 107 1m 37.2s E</t>
  </si>
  <si>
    <t>6 11m 56.544s S, 107 1m 44.4s E</t>
  </si>
  <si>
    <t>2023059990031160</t>
  </si>
  <si>
    <t>RT. 09 DESA SEKERNAN</t>
  </si>
  <si>
    <t>2023059990031341</t>
  </si>
  <si>
    <t xml:space="preserve">JL RAYA INDUSTRI IV LAPAK LIMBAH SAMPING PT.HALIM SAMUDRA </t>
  </si>
  <si>
    <t>2023049990028748</t>
  </si>
  <si>
    <t xml:space="preserve">BOJONG PONCOL </t>
  </si>
  <si>
    <t>BOJONG PONCOL RT/RW 002/009</t>
  </si>
  <si>
    <t>2023049990029863</t>
  </si>
  <si>
    <t xml:space="preserve">BINONG PERMAI BB-23/2 </t>
  </si>
  <si>
    <t>BINONG PERMAI BB-23/2 RT/RW 008/012</t>
  </si>
  <si>
    <t>2023039990026779</t>
  </si>
  <si>
    <t>TMN BUARAN INDAH BLOK D/145</t>
  </si>
  <si>
    <t>6 13m 0.84s S, 106 55m 26.4s E</t>
  </si>
  <si>
    <t>2023029990025263</t>
  </si>
  <si>
    <t>JL SMP 15 JAMBI RT 27</t>
  </si>
  <si>
    <t>2023059990030805</t>
  </si>
  <si>
    <t>KP PANGODOKAN KIDUL RT/RW 002/003</t>
  </si>
  <si>
    <t>2023049990028600</t>
  </si>
  <si>
    <t>MELATI II BLOK AIF.3 NO.8</t>
  </si>
  <si>
    <t>JL.MELATI II BLOK AIF.3 NO.8 RT/RW 002/003</t>
  </si>
  <si>
    <t>2023059990030735</t>
  </si>
  <si>
    <t>IRIGASI</t>
  </si>
  <si>
    <t>JALAN IRIGASI RT/RW 002/004 CIPONDOH TANGGERANG</t>
  </si>
  <si>
    <t>2023039990027709</t>
  </si>
  <si>
    <t>DOORO</t>
  </si>
  <si>
    <t>DOORO RT/RW 001/001</t>
  </si>
  <si>
    <t>7 14m 38.4s S, 112 31m 22.8s E</t>
  </si>
  <si>
    <t>2023039990026303</t>
  </si>
  <si>
    <t>MOTOLING MAWALE-JAGA I RT/RW 000/001</t>
  </si>
  <si>
    <t>2016035830000868</t>
  </si>
  <si>
    <t>PERUM ARZA GRIYA MANDIRI BLOK L NO 12 MENDALO INDAH</t>
  </si>
  <si>
    <t>2021044880026283</t>
  </si>
  <si>
    <t>LANDIAN</t>
  </si>
  <si>
    <t>2023049990028235</t>
  </si>
  <si>
    <t>SUNGAI DINGIN</t>
  </si>
  <si>
    <t>2023049990028317</t>
  </si>
  <si>
    <t>MESJID NURUL IMAN GG HJ NAFIS</t>
  </si>
  <si>
    <t>JL MESJID NURUL IMAN GG HJ NAFIS RT 009 RW 008</t>
  </si>
  <si>
    <t>2023029990025064</t>
  </si>
  <si>
    <t>LOPAK ALAI</t>
  </si>
  <si>
    <t>PERUMAHAN KENCANA SARI RESIDEN BLOK J24</t>
  </si>
  <si>
    <t>1 33m 18s S, 103 42m 28.8s E</t>
  </si>
  <si>
    <t>2023059990030802</t>
  </si>
  <si>
    <t>SEKEJATI</t>
  </si>
  <si>
    <t>CAKRADINATA NO 19</t>
  </si>
  <si>
    <t>GG.CAKRADINATA NO.19 RT 005 RW 013 KEL.SEKEJATI KEC.BUAH BATU</t>
  </si>
  <si>
    <t>6 56m 42s S, 107 39m 18s E</t>
  </si>
  <si>
    <t>2023059990029924</t>
  </si>
  <si>
    <t xml:space="preserve">MUNJUL </t>
  </si>
  <si>
    <t>KP. MUNJUL RT/RW 001/003</t>
  </si>
  <si>
    <t>2022129990023750</t>
  </si>
  <si>
    <t xml:space="preserve">PPS 2 PERUM PERMATA HARMONY 2 NO.31 </t>
  </si>
  <si>
    <t>PPS 2 PERUM PERMATA HARMONY 2 NO.31 RT/RW 002/003</t>
  </si>
  <si>
    <t>2023049990028603</t>
  </si>
  <si>
    <t>PERUMAHAN PINANG MERAH BLOK E NO 82 RT 17</t>
  </si>
  <si>
    <t>PERUMAHAN PINANG MERAH BELOK E NO 82 RT 17</t>
  </si>
  <si>
    <t>2023059990030188</t>
  </si>
  <si>
    <t>63131</t>
  </si>
  <si>
    <t>PERUM WIDODO KENCANA INDAH I BLOK D10</t>
  </si>
  <si>
    <t>PERUM SERAYU INDAH BLOK A-23 RT 45 RW 15 PANDEAN TAMAN MADIUN</t>
  </si>
  <si>
    <t>7 21m 10.8s S, 112 41m 52.8s E</t>
  </si>
  <si>
    <t>2023039990025964</t>
  </si>
  <si>
    <t>NGULAK I</t>
  </si>
  <si>
    <t>PROVINSI KEL NGULAK I</t>
  </si>
  <si>
    <t>JL PROVINSI RT 007 RE 003 DESA NGULAK 1 KEC SANGA DESA</t>
  </si>
  <si>
    <t>2 43m 1.2s S, 103 23m 56.4s E</t>
  </si>
  <si>
    <t>2023029990025208</t>
  </si>
  <si>
    <t xml:space="preserve">CIGUGUR TENGAH </t>
  </si>
  <si>
    <t>CIGUGUR TENGAH RT/RW 004/010</t>
  </si>
  <si>
    <t>2023059990030126</t>
  </si>
  <si>
    <t xml:space="preserve">DUSUN PACUH </t>
  </si>
  <si>
    <t>DUSUN PACUH RT004/RW 002</t>
  </si>
  <si>
    <t>2023039990027473</t>
  </si>
  <si>
    <t>PRADAHKALIKENDAL 2/55</t>
  </si>
  <si>
    <t>2023039990026249</t>
  </si>
  <si>
    <t>KORPRI JAYA</t>
  </si>
  <si>
    <t>35131</t>
  </si>
  <si>
    <t>NANGKA 4 LK II KORPRI JAYA KECAMATAN SUKARAME RT 004</t>
  </si>
  <si>
    <t>JL. NANGKA 4 LK II KORPRI JAYA KECAMATAN SUKARAME RT 004</t>
  </si>
  <si>
    <t>5 22m 33.6s S, 105 18m 18s E</t>
  </si>
  <si>
    <t>2023049990028035</t>
  </si>
  <si>
    <t xml:space="preserve">H ABA </t>
  </si>
  <si>
    <t>JL H ABA RT 12 RW 13</t>
  </si>
  <si>
    <t>2023049990028905</t>
  </si>
  <si>
    <t xml:space="preserve">CIKAHURIPAN </t>
  </si>
  <si>
    <t>KP CIKAHURIPAN RT/RW 003/005</t>
  </si>
  <si>
    <t>2023039990026408</t>
  </si>
  <si>
    <t>WARU GUNUNG</t>
  </si>
  <si>
    <t>WARUGUNUNG (WARU GUNUNG)</t>
  </si>
  <si>
    <t>60221</t>
  </si>
  <si>
    <t>WARUGUNUNG NO 87</t>
  </si>
  <si>
    <t xml:space="preserve">WARUGUNUNG RW002 RT 002 KARANGPILANG </t>
  </si>
  <si>
    <t>7 0m 14.4s S, 112 48m 7.2s E</t>
  </si>
  <si>
    <t>2023069990031719</t>
  </si>
  <si>
    <t>JL.ERLANGGA RT/RW 003/000</t>
  </si>
  <si>
    <t>2023049990029121</t>
  </si>
  <si>
    <t>GUNTUNG MANGGIS PERUM LIVING STYLE A 8</t>
  </si>
  <si>
    <t>JL. GUNTUNG MANGGIS PERUM LIVING STYLE A 8 RT/RW 024/003</t>
  </si>
  <si>
    <t>2023039990027886</t>
  </si>
  <si>
    <t>TANJUNGAGUNG (TANJUNG AGUNG)</t>
  </si>
  <si>
    <t>PERUMNAS GRIYA SEDULANG SETUDUNG</t>
  </si>
  <si>
    <t xml:space="preserve">PERUMNAS GRIYA SEDULANG SETUDUNG RT008 RW 003 KELURAHAN TANJUNG AGUNG </t>
  </si>
  <si>
    <t>2 55m 40.8s S, 104 25m 48s E</t>
  </si>
  <si>
    <t>2023019990024206</t>
  </si>
  <si>
    <t>DESA ABIRAU</t>
  </si>
  <si>
    <t>2023059990030454</t>
  </si>
  <si>
    <t>SADANG SERANG</t>
  </si>
  <si>
    <t>KP PASIRKALIKI BARAT</t>
  </si>
  <si>
    <t>KP PASIRKALIKI BARAT RT 005 RW 015</t>
  </si>
  <si>
    <t>6 53m 42s S, 107 37m 22.8s E</t>
  </si>
  <si>
    <t>2016124040013702</t>
  </si>
  <si>
    <t xml:space="preserve">JL.K.H.ABDURAHMAN SALEH LORONG SARMA RT 11 NO 47 </t>
  </si>
  <si>
    <t>2023059990030612</t>
  </si>
  <si>
    <t>TEMBERAN</t>
  </si>
  <si>
    <t>33148</t>
  </si>
  <si>
    <t>RAYA PASIR PADI</t>
  </si>
  <si>
    <t>JL. RAYA PASIR PADI RT/RW 002/001</t>
  </si>
  <si>
    <t>2 4m 55.2s S, 106 9m 3.6s E</t>
  </si>
  <si>
    <t>2022129990023520</t>
  </si>
  <si>
    <t>JL PATRIOT</t>
  </si>
  <si>
    <t>6 14m 10.968s S, 106 58m 19.2s E</t>
  </si>
  <si>
    <t>2023059990030419</t>
  </si>
  <si>
    <t xml:space="preserve">RAYA HULAAN </t>
  </si>
  <si>
    <t>RAYA HULAAN RT 018 RW 007</t>
  </si>
  <si>
    <t>2023059990030136</t>
  </si>
  <si>
    <t>KP PONDOK</t>
  </si>
  <si>
    <t>KP PONDOK RT/RW 002/003</t>
  </si>
  <si>
    <t>2023049990029005</t>
  </si>
  <si>
    <t>JL.MARSDA SURYA DHARMA RT/RW 015/000</t>
  </si>
  <si>
    <t>2023049990029040</t>
  </si>
  <si>
    <t>KEDAUNG KALI ANGKE</t>
  </si>
  <si>
    <t>11710</t>
  </si>
  <si>
    <t>AKIK NO 13</t>
  </si>
  <si>
    <t>JL AKIK NO 13 RT/RW 001/007</t>
  </si>
  <si>
    <t>6 9m 1.27898e-12s S, 106 45m 18s E</t>
  </si>
  <si>
    <t>2019094880021879</t>
  </si>
  <si>
    <t xml:space="preserve">DSN LUMPANG </t>
  </si>
  <si>
    <t>DSN LUMPANG RT/RW 007/003</t>
  </si>
  <si>
    <t>2023039990026540</t>
  </si>
  <si>
    <t>KP RANCA KALAPA</t>
  </si>
  <si>
    <t>KP RANCA KALAPA RT/RW 001/001</t>
  </si>
  <si>
    <t>2023059990030382</t>
  </si>
  <si>
    <t>PUJO RAHAYU</t>
  </si>
  <si>
    <t>PUJO RAHAYU (PUJORAHAYU)</t>
  </si>
  <si>
    <t>PUJO RAHAYU RT/RW 011/003</t>
  </si>
  <si>
    <t>5 19m 26.4s S, 105 3m 43.2s E</t>
  </si>
  <si>
    <t>2023029990025332</t>
  </si>
  <si>
    <t>KAMPUNG MALANG WETAN 3/8</t>
  </si>
  <si>
    <t>KAMPUNG MALANG WETAN 3 NO 8</t>
  </si>
  <si>
    <t>2023049990029433</t>
  </si>
  <si>
    <t>PERUM.TJ.PERMATA BLOK H RT/RW 035/000</t>
  </si>
  <si>
    <t>2023039990027012</t>
  </si>
  <si>
    <t xml:space="preserve">JAYA SETIA KEC PASAR MUARA BUNGO </t>
  </si>
  <si>
    <t>2022119990022972</t>
  </si>
  <si>
    <t>CIKARANG BARAT</t>
  </si>
  <si>
    <t>SUKADANAU</t>
  </si>
  <si>
    <t>17530</t>
  </si>
  <si>
    <t>KP.JARAKOSTA</t>
  </si>
  <si>
    <t>6 17m 2.4s S, 107 6m 25.2s E</t>
  </si>
  <si>
    <t>6 17m 36.132s S, 107 6m 46.8s E</t>
  </si>
  <si>
    <t>2023049990029487</t>
  </si>
  <si>
    <t xml:space="preserve">SAKEAN RT 01 </t>
  </si>
  <si>
    <t>2023039990027765</t>
  </si>
  <si>
    <t xml:space="preserve">KP SANGIANG </t>
  </si>
  <si>
    <t>KP. SANGIANG RT/RW 001/005</t>
  </si>
  <si>
    <t>2023039990027344</t>
  </si>
  <si>
    <t>VILLA TAMAN KARTINI BLOK G2 NO 10</t>
  </si>
  <si>
    <t>2023059990030074</t>
  </si>
  <si>
    <t>SEPUTIH AGUNG</t>
  </si>
  <si>
    <t>ENDANG REJO</t>
  </si>
  <si>
    <t>34166</t>
  </si>
  <si>
    <t>ENDANG REJO RT 007 RW 002 ENDANG REJO SEPUTIH AGUNG LAMPUNG TENGAH</t>
  </si>
  <si>
    <t>4 57m 36s S, 105 8m 34.8s E</t>
  </si>
  <si>
    <t>2023039990027562</t>
  </si>
  <si>
    <t>LORONG SELECTA RT/RW 007/-</t>
  </si>
  <si>
    <t>2023059990030770</t>
  </si>
  <si>
    <t>SRI JAYA</t>
  </si>
  <si>
    <t>SRI JAYA (SRIJAYA)</t>
  </si>
  <si>
    <t>30153</t>
  </si>
  <si>
    <t xml:space="preserve">SRIJAYA KOMP PEMDA PUNTIKAYU BLOK B NO 6 </t>
  </si>
  <si>
    <t>JL SRIJAYA KOMP PEMDA PUNTIKAYU BLOK B NO 6 RT 021 RW 007</t>
  </si>
  <si>
    <t>2023059990030521</t>
  </si>
  <si>
    <t>KP. TALAGA RT 006/001 KEL. TALAGA KEC. CIKUPA KAB. TANGERANG</t>
  </si>
  <si>
    <t>2023029990025169</t>
  </si>
  <si>
    <t>MELAYU KECIL. I NO 15</t>
  </si>
  <si>
    <t>KP.MELAYU KECIL. I NO 15</t>
  </si>
  <si>
    <t>6 13m 21.288s S, 106 51m 28.8s E</t>
  </si>
  <si>
    <t>2023039990026641</t>
  </si>
  <si>
    <t>PANDAK DAUN</t>
  </si>
  <si>
    <t>DS PANDAK DAUN</t>
  </si>
  <si>
    <t>DS PANDAK DAUN RT/RW 002/001</t>
  </si>
  <si>
    <t>3 25m 30s S, 114 56m 9.6s E</t>
  </si>
  <si>
    <t>2023039990027182</t>
  </si>
  <si>
    <t>BERINGIN</t>
  </si>
  <si>
    <t>36112</t>
  </si>
  <si>
    <t>JLN. PINANG RT/RW 004/000</t>
  </si>
  <si>
    <t>1 35m 38.4s S, 103 36m 36s E</t>
  </si>
  <si>
    <t>2023019990024062</t>
  </si>
  <si>
    <t>DSN BANCI TELAGA</t>
  </si>
  <si>
    <t>BALONGPANGGANG GANG TELAGA BELAKANG TELKOM RT 3 RW 1</t>
  </si>
  <si>
    <t>2023069990031952</t>
  </si>
  <si>
    <t>KEDURUS</t>
  </si>
  <si>
    <t>60223</t>
  </si>
  <si>
    <t>GUNUNGSARI INDAH BLOK M 8 RT001 RW007 KOTA SURABAYA</t>
  </si>
  <si>
    <t>7 19m 15.6s S, 112 42m 21.6s E</t>
  </si>
  <si>
    <t>2022124190008346</t>
  </si>
  <si>
    <t>RIMBA ASAM</t>
  </si>
  <si>
    <t xml:space="preserve">PEMBANGUNAN KAMPUNG SAWAH LK V </t>
  </si>
  <si>
    <t>JL PEMBANGUNAN KAMPUNG SAWAH LK V</t>
  </si>
  <si>
    <t>2 45m 57.6s S, 104 13m 22.8s E</t>
  </si>
  <si>
    <t>2023019990024071</t>
  </si>
  <si>
    <t>2023049990029045</t>
  </si>
  <si>
    <t xml:space="preserve">PERMATA TANGERANG BLOK CB 5 NO. 39 </t>
  </si>
  <si>
    <t>PERMATA TANGERANG BLOK CB 5 NO. 39 RT/RW 008/021</t>
  </si>
  <si>
    <t>2023039990026080</t>
  </si>
  <si>
    <t>TEBALOAN</t>
  </si>
  <si>
    <t>TEBALOAN RT/RW 003/001</t>
  </si>
  <si>
    <t>7 10m 8.4s S, 112 38m 31.2s E</t>
  </si>
  <si>
    <t>2023029990025070</t>
  </si>
  <si>
    <t>KASANG LOPAK ALAI</t>
  </si>
  <si>
    <t>JALAN TMMD RT 9</t>
  </si>
  <si>
    <t>1 34m 58.8s S, 103 42m 7.2s E</t>
  </si>
  <si>
    <t>2023059990030124</t>
  </si>
  <si>
    <t xml:space="preserve">KP.PABUARAN </t>
  </si>
  <si>
    <t>KP.PABUARAN RT/RW 001/002</t>
  </si>
  <si>
    <t>2022129990023656</t>
  </si>
  <si>
    <t xml:space="preserve">VETERAN V A DALAM 15C </t>
  </si>
  <si>
    <t>VETERAN V A DALAM 15C RT/RW 005/009</t>
  </si>
  <si>
    <t>2023049990029205</t>
  </si>
  <si>
    <t>2023049990028910</t>
  </si>
  <si>
    <t>JALAN RADEN WIJAYA RT.28 SIMPANG SERDANG</t>
  </si>
  <si>
    <t>2023059990031454</t>
  </si>
  <si>
    <t>BANGAH</t>
  </si>
  <si>
    <t xml:space="preserve">JAYA MASPION PERMATA BLOK A3 NO 17 </t>
  </si>
  <si>
    <t>JAYA MASPION 1 BLOK A3 NO. 17 CLUSTER ALEXANDRITE</t>
  </si>
  <si>
    <t>7 22m 15.6s S, 112 43m 4.8s E</t>
  </si>
  <si>
    <t>2023049990028386</t>
  </si>
  <si>
    <t xml:space="preserve">BANDUNG </t>
  </si>
  <si>
    <t>KP BANDUNG RT/RW 020/007</t>
  </si>
  <si>
    <t>2023049990028379</t>
  </si>
  <si>
    <t xml:space="preserve">KP KADUMULYA </t>
  </si>
  <si>
    <t>KADUMULYA RT/RW 001/004</t>
  </si>
  <si>
    <t>2023039990026189</t>
  </si>
  <si>
    <t>KALIJUDAN</t>
  </si>
  <si>
    <t>60114</t>
  </si>
  <si>
    <t>PUNCAK DHARMAHUSADA A 1712/KALIJUDAN ASRI INDAH NO 51</t>
  </si>
  <si>
    <t>PUNCAK DHARMAHUSADA A 1712 KALIJUDAN ASRI INDAH NO 51</t>
  </si>
  <si>
    <t>7 15m 14.4s S, 112 46m 55.2s E</t>
  </si>
  <si>
    <t>2023029990024965</t>
  </si>
  <si>
    <t>PERUM GRIYA SEKAR KEDATON G 1/08</t>
  </si>
  <si>
    <t>PERUM GRIYA SEKAR KEDATON BLOK G 1 08</t>
  </si>
  <si>
    <t>2023019990023985</t>
  </si>
  <si>
    <t>16518</t>
  </si>
  <si>
    <t>VILLA RIZKI ILHAMI 2 CLUSTER MINA E1/2</t>
  </si>
  <si>
    <t>JL. KEMUNING VI BLOKE 5/15 TAMAN KEDAUNG</t>
  </si>
  <si>
    <t>6 25m 33.6s S, 106 45m 18s E</t>
  </si>
  <si>
    <t>6 24m 8.928s S, 106 47m 38.4s E</t>
  </si>
  <si>
    <t>2023049990029635</t>
  </si>
  <si>
    <t>TUMPAAN-JAGA IV RT/RW 000/000</t>
  </si>
  <si>
    <t>2022099990022320</t>
  </si>
  <si>
    <t>JETIS KULON 1-B/14</t>
  </si>
  <si>
    <t>JETIS KULON 1 BLOK B NO 14</t>
  </si>
  <si>
    <t>7 18m 14.4s S, 112 43m 51.6s E</t>
  </si>
  <si>
    <t>2022129990023663</t>
  </si>
  <si>
    <t>JL H NASIR RAWA DOMBA</t>
  </si>
  <si>
    <t>6 14m 29.472s S, 106 55m 8.4s E</t>
  </si>
  <si>
    <t>2023029990025564</t>
  </si>
  <si>
    <t>VILA ANGGREK BLOK C.1 NO.08</t>
  </si>
  <si>
    <t>6 12m 32.4s S, 107 2m 6s E</t>
  </si>
  <si>
    <t>2020124040025182</t>
  </si>
  <si>
    <t>JL.KUTILANG RT/RW 003/000</t>
  </si>
  <si>
    <t>2023059990030571</t>
  </si>
  <si>
    <t>A.YANI KM73.500 BATU BALIAN RT/RW 004/000</t>
  </si>
  <si>
    <t>JL.A.YANI KM73.500 BATU BALIAN RT/RW 004/000</t>
  </si>
  <si>
    <t>2023049990029829</t>
  </si>
  <si>
    <t xml:space="preserve">KAMPUNG </t>
  </si>
  <si>
    <t>KAMPUNG RT/RW 001/003</t>
  </si>
  <si>
    <t>2023039990026047</t>
  </si>
  <si>
    <t>SIMP.PEMATANG GAJAH RT.009</t>
  </si>
  <si>
    <t>2016124910007251</t>
  </si>
  <si>
    <t>PELANG</t>
  </si>
  <si>
    <t>PELANG RT 03 RW 01</t>
  </si>
  <si>
    <t>7 13m 48s S, 112 22m 30s E</t>
  </si>
  <si>
    <t>2023059990030437</t>
  </si>
  <si>
    <t>GAYUNG KEBONSARI BEA CUKAI B-38</t>
  </si>
  <si>
    <t>2023039990027489</t>
  </si>
  <si>
    <t>MOJOSARIREJO RT/RW 010/003</t>
  </si>
  <si>
    <t>2023059990030385</t>
  </si>
  <si>
    <t>PASIR PANJANG RT/RW 005/000</t>
  </si>
  <si>
    <t>2023029990025406</t>
  </si>
  <si>
    <t>LRG KODIM SOLOK SIPIN DANAU SIPIN</t>
  </si>
  <si>
    <t>2023069990031814</t>
  </si>
  <si>
    <t>JLN. ISMAIL MALIK LRG SURAU GUNUNG MERAH RT/RW 024/000</t>
  </si>
  <si>
    <t>2023029990025170</t>
  </si>
  <si>
    <t>JL KAPTEN DIRMAN RT 60</t>
  </si>
  <si>
    <t>2023039990026048</t>
  </si>
  <si>
    <t>MH THAMRIN GANG RAJAWALI</t>
  </si>
  <si>
    <t>JL MH THAMRIN GANG RAJAWALI RT 002 RW 001</t>
  </si>
  <si>
    <t>2023059990030833</t>
  </si>
  <si>
    <t>KP.NAGROG</t>
  </si>
  <si>
    <t>KP.NAGROG RT/RW 002/009</t>
  </si>
  <si>
    <t>2023029990025240</t>
  </si>
  <si>
    <t>GUNTUNG MANGGIS RT 18 RW 11</t>
  </si>
  <si>
    <t>JL GUNTUNG MANGGIS RT 18 RW 11</t>
  </si>
  <si>
    <t>2023039990026311</t>
  </si>
  <si>
    <t>PONDANG-LINGKUNGAN VIII RT/RW 000/</t>
  </si>
  <si>
    <t>2012014280002679</t>
  </si>
  <si>
    <t xml:space="preserve">SIDODADI I KOMP.BERLINA JAYA </t>
  </si>
  <si>
    <t>JL.SIDODADI I KOMP.BERLINA JAYA RT/RW 003/005</t>
  </si>
  <si>
    <t>2023049990028565</t>
  </si>
  <si>
    <t>KAPTEN DULASIM XI G NO 1</t>
  </si>
  <si>
    <t>JL KAPTEN DULASIM RT/RW 004/001 KELURAHAN KRAMATINGGIL,KEC GRESIK,GRESIK</t>
  </si>
  <si>
    <t>2023019990023928</t>
  </si>
  <si>
    <t>PERUM PEJUANG PRATAMA BLOK G NO.10</t>
  </si>
  <si>
    <t>6 11m 18.06s S, 106 59m 20.4s E</t>
  </si>
  <si>
    <t>2023049990029824</t>
  </si>
  <si>
    <t>PROF MOH YAMIN NO 133</t>
  </si>
  <si>
    <t>JL PROF MOH YAMIN NO.133</t>
  </si>
  <si>
    <t>6 14m 36.672s S, 107 0m 57.6s E</t>
  </si>
  <si>
    <t>2023049990029701</t>
  </si>
  <si>
    <t>KP. GERONG RT/RW 001/006</t>
  </si>
  <si>
    <t>2023039990027179</t>
  </si>
  <si>
    <t>SIMO PRONA JAYA I/22</t>
  </si>
  <si>
    <t>SIMO PRONA JAYA 2 RT 001 RW 008</t>
  </si>
  <si>
    <t>2023059990030462</t>
  </si>
  <si>
    <t>SUKARIA 02 NO 23</t>
  </si>
  <si>
    <t>JL SUKARIA 02 NO 23 RT 09/04</t>
  </si>
  <si>
    <t>2023039990027324</t>
  </si>
  <si>
    <t>JL DEPATI PARBO RT 11</t>
  </si>
  <si>
    <t>2023049990028622</t>
  </si>
  <si>
    <t xml:space="preserve">DARAHAM </t>
  </si>
  <si>
    <t>KP DARAHAM RT/RW 012/001</t>
  </si>
  <si>
    <t>2021104280014451</t>
  </si>
  <si>
    <t>BENTENG SEBRANG</t>
  </si>
  <si>
    <t>2023039990027618</t>
  </si>
  <si>
    <t>GRIYA SURADITA INDAH BLOK F 8 NO.3</t>
  </si>
  <si>
    <t>GRIYA SURADITA INDAH BLOK F 8 NO.3 RT/RW 011/009</t>
  </si>
  <si>
    <t>2023059990029941</t>
  </si>
  <si>
    <t xml:space="preserve">KP GEBANG </t>
  </si>
  <si>
    <t>KP. GEBANG RT/RW 004/001</t>
  </si>
  <si>
    <t>2023029990025310</t>
  </si>
  <si>
    <t xml:space="preserve">SIDORAHARJO </t>
  </si>
  <si>
    <t>SIDORAHARJO RT/RW 002/006</t>
  </si>
  <si>
    <t>2022129990023256</t>
  </si>
  <si>
    <t>GOSARI</t>
  </si>
  <si>
    <t>GANG I GOSARI</t>
  </si>
  <si>
    <t>GANG I GOSARI RT/RW 001/002</t>
  </si>
  <si>
    <t>7 13m 30s S, 112 45m 28.8s E</t>
  </si>
  <si>
    <t>2023049990029800</t>
  </si>
  <si>
    <t>BATAS KOTA</t>
  </si>
  <si>
    <t xml:space="preserve">JL BATAS KOTA </t>
  </si>
  <si>
    <t>2023049990028354</t>
  </si>
  <si>
    <t>MENDALO DARAT RT/RW 010/002</t>
  </si>
  <si>
    <t>2023019990024180</t>
  </si>
  <si>
    <t>DK KAUMAN</t>
  </si>
  <si>
    <t>DK.KAUMAN RT/RW 003/002 KELURAHAN SUMBER REJO KECAMATAN PAKAL KOTA SURABAYA</t>
  </si>
  <si>
    <t>2023019990024536</t>
  </si>
  <si>
    <t>SUKOREJO RT/RW 002/005</t>
  </si>
  <si>
    <t>2022109990022463</t>
  </si>
  <si>
    <t>PALM SPRING REGENCY G 45</t>
  </si>
  <si>
    <t>KEBONSARI III/14
RT    007
RW  001
KOTA SURABAYA</t>
  </si>
  <si>
    <t>7 19m 37.2s S, 112 42m 46.8s E</t>
  </si>
  <si>
    <t>2023059990030838</t>
  </si>
  <si>
    <t>RAWA ROKO</t>
  </si>
  <si>
    <t>KP RAWA ROKO</t>
  </si>
  <si>
    <t>6 16m 53.184s S, 106 59m 24s E</t>
  </si>
  <si>
    <t>2023039990026440</t>
  </si>
  <si>
    <t>POPONTOLEN JAGA VLL KEC TUMPAAN KAB. MINAHASA SELATAN</t>
  </si>
  <si>
    <t>2023039990027039</t>
  </si>
  <si>
    <t>POS KIARA</t>
  </si>
  <si>
    <t>KP.POS KIARA RT/RW 004/003</t>
  </si>
  <si>
    <t>2023039990026595</t>
  </si>
  <si>
    <t>RIMBA UKUR</t>
  </si>
  <si>
    <t>RIMBA UKUR (RIMBAH UKUR)</t>
  </si>
  <si>
    <t xml:space="preserve">SEKAYU-PLAKAT TINGGI </t>
  </si>
  <si>
    <t>DUSUN 3 RIMBAH UKUR MASUK LORONG MASJID MUHAJIRIN SEBELUM SIMPANG 4 DEKAT RUMAH ANTON DAN ANDI</t>
  </si>
  <si>
    <t>2 58m 40.8s S, 103 44m 31.2s E</t>
  </si>
  <si>
    <t>2023019990024628</t>
  </si>
  <si>
    <t>DEMAK</t>
  </si>
  <si>
    <t>KARANGAWEN</t>
  </si>
  <si>
    <t>CINANGKA</t>
  </si>
  <si>
    <t>REJOSARI</t>
  </si>
  <si>
    <t>16516</t>
  </si>
  <si>
    <t>59566</t>
  </si>
  <si>
    <t>GRAND OSAKA 3 BLOK A NO 12</t>
  </si>
  <si>
    <t>RIMBU KIDUL</t>
  </si>
  <si>
    <t>6 21m 25.2s S, 106 46m 12s E</t>
  </si>
  <si>
    <t>7 3m 44.244s S, 110 34m 40.8s E</t>
  </si>
  <si>
    <t>2023019990024410</t>
  </si>
  <si>
    <t xml:space="preserve">KY SAHLAN 10 42A </t>
  </si>
  <si>
    <t>KY SAHLAN 10 42A RT/RW 003/004</t>
  </si>
  <si>
    <t>2023069990031819</t>
  </si>
  <si>
    <t xml:space="preserve">LRG BUMI REJO TANGKIT RT 28 KEL TANGKIT KEC SUNGAI GELAM </t>
  </si>
  <si>
    <t>2023039990026247</t>
  </si>
  <si>
    <t>PEKELINGAN</t>
  </si>
  <si>
    <t>Y A AREM AREM 9 B/4</t>
  </si>
  <si>
    <t>JL Y A AREM AREM 9 B/04 RT/RW 003/001</t>
  </si>
  <si>
    <t>7 9m 3.6s S, 112 39m 25.2s E</t>
  </si>
  <si>
    <t>2023049990028782</t>
  </si>
  <si>
    <t>SUDIMARA PINANG</t>
  </si>
  <si>
    <t xml:space="preserve">MASJID NO. 7 </t>
  </si>
  <si>
    <t>JL. MASJID NO. 7 RT/RW 003/006</t>
  </si>
  <si>
    <t>2022099990022102</t>
  </si>
  <si>
    <t>SIDOKANDEG</t>
  </si>
  <si>
    <t xml:space="preserve">SIDOKANDEG, RT.01/RW.01, PASINAN LEMAH PUTIH
</t>
  </si>
  <si>
    <t>2023059990030616</t>
  </si>
  <si>
    <t xml:space="preserve">JL. IBU GANIRAH RT.03 RW.05 </t>
  </si>
  <si>
    <t>2023049990029527</t>
  </si>
  <si>
    <t>KH HASYIM ASHARI GG SWADAYA</t>
  </si>
  <si>
    <t>JALAN KH. HASYIM ASHARI. GANG. SWADAYA RT.004 RW.007. NO 2. BUARAN INDAH TANGERANG 15119</t>
  </si>
  <si>
    <t>2023069990031885</t>
  </si>
  <si>
    <t>JL ELANG I RT/RW 010/000</t>
  </si>
  <si>
    <t>1 36m 14.4s S, 103 37m 4.8s E</t>
  </si>
  <si>
    <t>2023059990031219</t>
  </si>
  <si>
    <t>PANGERANAN</t>
  </si>
  <si>
    <t>69115</t>
  </si>
  <si>
    <t>JL RAYA CENDRAWASIH AA-31</t>
  </si>
  <si>
    <t>7 1m 26.4s S, 112 44m 24s E</t>
  </si>
  <si>
    <t>2023049990029604</t>
  </si>
  <si>
    <t>JL.RAYA WONOSARI RT.002/RW . 002</t>
  </si>
  <si>
    <t>5 22m 48s S, 105 2m 6s E</t>
  </si>
  <si>
    <t>2023049990029197</t>
  </si>
  <si>
    <t>TANJUNG MENANG DARAT</t>
  </si>
  <si>
    <t>TANJUNGMENANG (TANJUNG MENANG)</t>
  </si>
  <si>
    <t>KERIO SENEN</t>
  </si>
  <si>
    <t>TANJUNG MENANG DARAT KECAMATAN BANYUASIN III</t>
  </si>
  <si>
    <t>2 50m 20.4s S, 104 27m 57.6s E</t>
  </si>
  <si>
    <t>2023049990029835</t>
  </si>
  <si>
    <t>BATUNUNGGAL BATUMULUS 83</t>
  </si>
  <si>
    <t>JL BATUNUNGGAL GG BATUMULUS NO.83 BATUNUNGGAL BANDUNG KIDUL</t>
  </si>
  <si>
    <t>2023039990027290</t>
  </si>
  <si>
    <t xml:space="preserve">HUJUNG KULON </t>
  </si>
  <si>
    <t>HUJUNG KULON RT 02 RW 05 KELURAHAN UTAMA KECAMATAN CIMAHI SELATAN</t>
  </si>
  <si>
    <t>2016054930006012</t>
  </si>
  <si>
    <t>TALUN</t>
  </si>
  <si>
    <t>PASIRHARJO</t>
  </si>
  <si>
    <t>66183</t>
  </si>
  <si>
    <t xml:space="preserve">DSN KALIPUTIH </t>
  </si>
  <si>
    <t>DSN KALIPUTIH RT 008 RW 002, DESA PASIRHARJO, KECAMATAN TALUN KABUPATEN BLITAR</t>
  </si>
  <si>
    <t>8 4m 51.6s S, 112 15m 54s E</t>
  </si>
  <si>
    <t>2023049990028616</t>
  </si>
  <si>
    <t>MOJOWUKU</t>
  </si>
  <si>
    <t xml:space="preserve">DUSUN JATISARI </t>
  </si>
  <si>
    <t>DUSUN JATISARI RT/RW 006/002</t>
  </si>
  <si>
    <t>7 19m 4.8s S, 112 29m 6s E</t>
  </si>
  <si>
    <t>2023039990027921</t>
  </si>
  <si>
    <t>CIKAHURIPAN</t>
  </si>
  <si>
    <t xml:space="preserve">KP. BINAHURIP </t>
  </si>
  <si>
    <t>KP. BINAHURIP RT/RW 002/009</t>
  </si>
  <si>
    <t>6 47m 27.6s S, 107 36m 43.2s E</t>
  </si>
  <si>
    <t>2018034880017509</t>
  </si>
  <si>
    <t xml:space="preserve">DUSUN TALUN  </t>
  </si>
  <si>
    <t>DUSUN TALUN RT/RW 017/008</t>
  </si>
  <si>
    <t>2023049990029430</t>
  </si>
  <si>
    <t>KP CIBOGO</t>
  </si>
  <si>
    <t>KP. CIBOGO RT/RW 004/012</t>
  </si>
  <si>
    <t>2023029990024939</t>
  </si>
  <si>
    <t>SEPANJANGJAYA (SEPANJANG JAYA)</t>
  </si>
  <si>
    <t>17114</t>
  </si>
  <si>
    <t>KP PENGASINAN</t>
  </si>
  <si>
    <t>6 15m 51.012s S, 107 0m 32.4s E</t>
  </si>
  <si>
    <t>2023049990028424</t>
  </si>
  <si>
    <t>TELUK</t>
  </si>
  <si>
    <t>TELUK RT/RW 012/000</t>
  </si>
  <si>
    <t>1 30m 50.4s S, 103 26m 52.8s E</t>
  </si>
  <si>
    <t>2023059990030739</t>
  </si>
  <si>
    <t xml:space="preserve">SODONG </t>
  </si>
  <si>
    <t>SODONG RT 003 RW 001 KELURAHAN TIGARAKSA KECAMATAN TIGARAKSA KABUPATEN TANGERANG</t>
  </si>
  <si>
    <t>2023049990028559</t>
  </si>
  <si>
    <t>KP.PONDOK KELOR RT/RW 004/001</t>
  </si>
  <si>
    <t>2023039990027982</t>
  </si>
  <si>
    <t>RAMBUTAN 3 NO 481</t>
  </si>
  <si>
    <t>JL KAYU MAS TENGAH III/91</t>
  </si>
  <si>
    <t>6 10m 58.692s S, 106 54m 3.6s E</t>
  </si>
  <si>
    <t>2023019990024485</t>
  </si>
  <si>
    <t>BALONG MOJO KULON RT/RW 004/001</t>
  </si>
  <si>
    <t>2023059990030453</t>
  </si>
  <si>
    <t>GURUN TUO SIMPANG</t>
  </si>
  <si>
    <t>2 4m 8.4s S, 102 54m 46.8s E</t>
  </si>
  <si>
    <t>2022094880030120</t>
  </si>
  <si>
    <t>KAPTEN DARMOSUGONDO 15/01</t>
  </si>
  <si>
    <t>KAPTEN DARMO SUGONDO 15 NO 01 RT 001 RW 002 DESA INDRO KEC KEBOMAS KAB GRESIK</t>
  </si>
  <si>
    <t>2023059990030135</t>
  </si>
  <si>
    <t>KP.CARINGIN RT.009/002</t>
  </si>
  <si>
    <t>2023059990031216</t>
  </si>
  <si>
    <t>PERUM CERME PRISMA LAND BLOK J NO 2</t>
  </si>
  <si>
    <t>PERUM CERME PRISMA LAND BLOK J N0 2 DALEAN KIDUL</t>
  </si>
  <si>
    <t>2023039990027429</t>
  </si>
  <si>
    <t xml:space="preserve">CIBANGO </t>
  </si>
  <si>
    <t>KP.CIBANGO RT/RW 005/002</t>
  </si>
  <si>
    <t>2023049990029042</t>
  </si>
  <si>
    <t xml:space="preserve">GARAPAN </t>
  </si>
  <si>
    <t>KP.GARAPAN RT/RW 004/006</t>
  </si>
  <si>
    <t>2022129990023765</t>
  </si>
  <si>
    <t>KANDANGASIN</t>
  </si>
  <si>
    <t>KANDANGASIN RT/RW 001/003</t>
  </si>
  <si>
    <t>2023029990025542</t>
  </si>
  <si>
    <t>ASEM JAYA 3 GG HI DIUN NO 64</t>
  </si>
  <si>
    <t>JL ASEM JAYA 3 GG HI DIUN NO 64</t>
  </si>
  <si>
    <t>6 18m 13.5s S, 107 1m 8.4s E</t>
  </si>
  <si>
    <t>2023029990024716</t>
  </si>
  <si>
    <t xml:space="preserve">VALERIAN BLOK J7 NO.04 PERUM PATRA RAYA </t>
  </si>
  <si>
    <t>JL. VALERIAN BLOK J7 NO.04 PERUM PATRA RAYA RT/RW 000/000</t>
  </si>
  <si>
    <t>2023019990024085</t>
  </si>
  <si>
    <t>PERUM BBB UTARA JL.PELABUHAN RATU NO.61</t>
  </si>
  <si>
    <t>6 15m 37.188s S, 107 0m 21.6s E</t>
  </si>
  <si>
    <t>2023029990025253</t>
  </si>
  <si>
    <t>CEMENGKALANG</t>
  </si>
  <si>
    <t>BANJARBENDO</t>
  </si>
  <si>
    <t>61225</t>
  </si>
  <si>
    <t>PONDOK MUTIARA BN 10</t>
  </si>
  <si>
    <t>7 26m 31.2s S, 112 41m 9.6s E</t>
  </si>
  <si>
    <t>2023059990030509</t>
  </si>
  <si>
    <t>PERUM BUMI DUREN PERMAI BLOK C RT. 09 KEL. SIMPANG SUNGAI DUREN KEC. JAMBI LUAR KOTA</t>
  </si>
  <si>
    <t>2023059990030061</t>
  </si>
  <si>
    <t>JEMUNDO</t>
  </si>
  <si>
    <t>SAWUNGGALING III</t>
  </si>
  <si>
    <t>7 22m 4.8s S, 112 40m 55.2s E</t>
  </si>
  <si>
    <t>2023039990027835</t>
  </si>
  <si>
    <t>KP. BUNGAOK RT 003 RW 003</t>
  </si>
  <si>
    <t>2023059990030182</t>
  </si>
  <si>
    <t>KAMIL KM 6 NO 1044</t>
  </si>
  <si>
    <t>JL KAMIL KM 6, NO 1044 RT/RW 20/03</t>
  </si>
  <si>
    <t>2 56m 42s S, 104 44m 13.2s E</t>
  </si>
  <si>
    <t>2023049990029793</t>
  </si>
  <si>
    <t xml:space="preserve">KP BLOK SAWO NO 67 </t>
  </si>
  <si>
    <t>KP. BLOK SAWO NO.67 RT/RW 002/006</t>
  </si>
  <si>
    <t>2023059990031114</t>
  </si>
  <si>
    <t>JURUSAN PET PEMBATAAN</t>
  </si>
  <si>
    <t>JL. JURUSAN PET PEMBATAAN RT/RW 004/002</t>
  </si>
  <si>
    <t>2023039990027073</t>
  </si>
  <si>
    <t>ORANG KAYO HITAM</t>
  </si>
  <si>
    <t>36111</t>
  </si>
  <si>
    <t>JL IR SUTAMI NO 54 RT 3</t>
  </si>
  <si>
    <t>1 35m 27.6s S, 103 36m 46.8s E</t>
  </si>
  <si>
    <t>2023019990024281</t>
  </si>
  <si>
    <t>CIWARUGA</t>
  </si>
  <si>
    <t>PONDOK HIJAU CATALIA NO 2</t>
  </si>
  <si>
    <t>PONDOK HIJAU CATALIA NO 2 RT 004 RW 010 KELURAHAN CIWARUGA KECAMATAN PARONGPONG</t>
  </si>
  <si>
    <t>6 51m 14.4s S, 107 34m 58.8s E</t>
  </si>
  <si>
    <t>2023019990024021</t>
  </si>
  <si>
    <t>PERUM PATRIA PERMAI BLOK BE NO18</t>
  </si>
  <si>
    <t>2023059990030481</t>
  </si>
  <si>
    <t>KERTAJATI</t>
  </si>
  <si>
    <t>45457</t>
  </si>
  <si>
    <t>BLOK TEGAL KONENG</t>
  </si>
  <si>
    <t>BLOK TEGAL KONENG RT10 RW02 KERTASARI KERTAJATI MAJALENGKA</t>
  </si>
  <si>
    <t>6 39m 50.4s S, 108 8m 20.4s E</t>
  </si>
  <si>
    <t>2023039990026753</t>
  </si>
  <si>
    <t>GRAHA RAYA CIKUPA BLOK G.24</t>
  </si>
  <si>
    <t>GRAHA RAYA CIKUPA BLOK G.24 RT/RW 002/015</t>
  </si>
  <si>
    <t>2023049990028087</t>
  </si>
  <si>
    <t>SINAR SARI</t>
  </si>
  <si>
    <t>DUSUN II RT.004/RW.002</t>
  </si>
  <si>
    <t>5 10m 30s S, 105 0m 10.8s E</t>
  </si>
  <si>
    <t>2023029990025156</t>
  </si>
  <si>
    <t>JETEK RT/RW 007/003</t>
  </si>
  <si>
    <t>2023039990027141</t>
  </si>
  <si>
    <t>PAGESANGAN I NO 15</t>
  </si>
  <si>
    <t>PAGESANGAN IV/11 RT02 RW03 KEL PAGESANGAN KEC JAMBANGAN KOT SURABAYA</t>
  </si>
  <si>
    <t>2023059990030407</t>
  </si>
  <si>
    <t xml:space="preserve">KP GANDRUNG </t>
  </si>
  <si>
    <t>KP.GANDRUNG RT/RW 05/10</t>
  </si>
  <si>
    <t>2023059990031183</t>
  </si>
  <si>
    <t>KOMP SERBAGUNA SITANALA RT/RW 001/013</t>
  </si>
  <si>
    <t>2023049990029444</t>
  </si>
  <si>
    <t>KP BULAK ENGKONG , 003/004</t>
  </si>
  <si>
    <t>2023049990028467</t>
  </si>
  <si>
    <t>LR BATANG HARI RT/RW 020/00</t>
  </si>
  <si>
    <t>2023039990026680</t>
  </si>
  <si>
    <t>DR.WAHIDIN SHD GG 24 NO.21A DELIMA 1</t>
  </si>
  <si>
    <t>DR.WAHIDIN SHD GANG XXIV NO.21A RT/RW 008/003</t>
  </si>
  <si>
    <t>2023049990029518</t>
  </si>
  <si>
    <t>SUNGAI GELAM RT/RW 014/006</t>
  </si>
  <si>
    <t>2023039990026270</t>
  </si>
  <si>
    <t>PERUMAHAN SWAN MENGANTI PARK BLOK L 141</t>
  </si>
  <si>
    <t>PERUMAHAN SWAN MENGANTI PARK BLOK L141</t>
  </si>
  <si>
    <t>2022109990022652</t>
  </si>
  <si>
    <t>JL DEWI SARTIKA</t>
  </si>
  <si>
    <t>KP. TEGALGEDE</t>
  </si>
  <si>
    <t>2023039990027907</t>
  </si>
  <si>
    <t>NANGKA NO 40</t>
  </si>
  <si>
    <t>PORIS PLAWAD RT/RW 004 /001</t>
  </si>
  <si>
    <t>2023049990028785</t>
  </si>
  <si>
    <t>DAMANREJOLOR</t>
  </si>
  <si>
    <t>DAMANREJOLOR RT/RW 003/001</t>
  </si>
  <si>
    <t>2023049990028951</t>
  </si>
  <si>
    <t>KEMELAK BINDUNG LANGIT</t>
  </si>
  <si>
    <t>A YANI KM 7</t>
  </si>
  <si>
    <t>KEMELAK BATURAJA TIMUR OKU</t>
  </si>
  <si>
    <t>4 10m 22.8s S, 104 13m 37.2s E</t>
  </si>
  <si>
    <t>2023059990030373</t>
  </si>
  <si>
    <t>PASILIAN</t>
  </si>
  <si>
    <t xml:space="preserve">KP PASILIAN ANYAR </t>
  </si>
  <si>
    <t>KP PASILIAN ANYAR RT. 004/002</t>
  </si>
  <si>
    <t>6 4m 26.4s S, 106 25m 8.4s E</t>
  </si>
  <si>
    <t>2023039990027873</t>
  </si>
  <si>
    <t>BAHAR UTARA</t>
  </si>
  <si>
    <t>SUNGAI DAYO</t>
  </si>
  <si>
    <t>36367</t>
  </si>
  <si>
    <t>1 58m 55.2s S, 103 23m 13.2s E</t>
  </si>
  <si>
    <t>2023039990026346</t>
  </si>
  <si>
    <t>KELAPA GADING</t>
  </si>
  <si>
    <t>PEGANGSAAN DUA</t>
  </si>
  <si>
    <t>14250</t>
  </si>
  <si>
    <t>KELAPA HIBRIDA V RB 11/11</t>
  </si>
  <si>
    <t>JL.KELAPA HIBRIDA V RB 11/11</t>
  </si>
  <si>
    <t>6 9m 54s S, 106 54m 54s E</t>
  </si>
  <si>
    <t>6 8m 45.528s S, 106 54m 43.2s E</t>
  </si>
  <si>
    <t>2023029990025183</t>
  </si>
  <si>
    <t>TUMPAAN-JAGA V RT/RW 000/000</t>
  </si>
  <si>
    <t>2023039990025814</t>
  </si>
  <si>
    <t>KP CURUG KULON</t>
  </si>
  <si>
    <t>KP.CURUG KULON RT/RW 001/004</t>
  </si>
  <si>
    <t>2023039990026723</t>
  </si>
  <si>
    <t xml:space="preserve">CARAKA JAYA KOMP CITRA MANDIRI BLOK J NO 8 </t>
  </si>
  <si>
    <t>JLCARAKA JAYA KOMP CITRA MANDIRI BLOK J NO 8 RT 3 RW 1 KEK LANDASAN ULIN UTARA KEC LIANG ANGGANG</t>
  </si>
  <si>
    <t>2023039990025983</t>
  </si>
  <si>
    <t>DUSUN MULYOSARI</t>
  </si>
  <si>
    <t>DUSUN MUL YOSARI RT/RW 007/004</t>
  </si>
  <si>
    <t>7 1m 48s S, 112 30m 32.4s E</t>
  </si>
  <si>
    <t>2023029990024896</t>
  </si>
  <si>
    <t>JL.LINDUNG INDAH NO.40 RT/RW 025/000</t>
  </si>
  <si>
    <t>2023039990026111</t>
  </si>
  <si>
    <t>WISMA SIDOJANGKUNG INDAH BLOK S-7</t>
  </si>
  <si>
    <t>WISMA SIDOJANGKUNG INDAH BLOK S-7 RT/RW 025/007</t>
  </si>
  <si>
    <t>2023039990027655</t>
  </si>
  <si>
    <t>GANDARIA I</t>
  </si>
  <si>
    <t>JL.GANDARIA 1 PERUMAHAN TAMAN GANDARIAN INDAH BLOK B3</t>
  </si>
  <si>
    <t>2023039990027388</t>
  </si>
  <si>
    <t>SARIWANGI</t>
  </si>
  <si>
    <t xml:space="preserve">SARIWANGI </t>
  </si>
  <si>
    <t>JL. SARIWANGI RT/RW 005/009</t>
  </si>
  <si>
    <t>6 51m 39.6s S, 107 34m 8.4s E</t>
  </si>
  <si>
    <t>2022129990023566</t>
  </si>
  <si>
    <t xml:space="preserve">DUSUN PLOSO KALIPADANG </t>
  </si>
  <si>
    <t>DUSUN PLOSO KALIPADANG RT/RW 011/005</t>
  </si>
  <si>
    <t>2023049990029410</t>
  </si>
  <si>
    <t>CIJENGIR</t>
  </si>
  <si>
    <t>KP CIJENGIR, 008/003</t>
  </si>
  <si>
    <t>2023019990023858</t>
  </si>
  <si>
    <t>SAMBILAN</t>
  </si>
  <si>
    <t>SAMBILAN RT/RW 001/002</t>
  </si>
  <si>
    <t>2023049990028598</t>
  </si>
  <si>
    <t xml:space="preserve">DASANA INDAH UE 16/23 </t>
  </si>
  <si>
    <t>DASANA INDAH UE,16/23 RT/RW 006/027</t>
  </si>
  <si>
    <t>6 15m 25.2s S, 106 35m 45.6s E</t>
  </si>
  <si>
    <t>2023019990024460</t>
  </si>
  <si>
    <t>SUMARI RT/RW 006/002</t>
  </si>
  <si>
    <t>2023039990027799</t>
  </si>
  <si>
    <t>KARYA PENGGAWA</t>
  </si>
  <si>
    <t>WAY SINDI</t>
  </si>
  <si>
    <t>34878</t>
  </si>
  <si>
    <t>KARYA PENGGAWA , WAY SINDI</t>
  </si>
  <si>
    <t>5 5m 56.4s S, 103 55m 12s E</t>
  </si>
  <si>
    <t>2023039990027109</t>
  </si>
  <si>
    <t>LINGKUNGAN</t>
  </si>
  <si>
    <t>JL LINGKUNGAN</t>
  </si>
  <si>
    <t>2023059990030765</t>
  </si>
  <si>
    <t>BURNEH</t>
  </si>
  <si>
    <t>TONJUNG (TUNJUNG)</t>
  </si>
  <si>
    <t>69121</t>
  </si>
  <si>
    <t>KEMUNING NO 72</t>
  </si>
  <si>
    <t xml:space="preserve">JL KEMUNING NO 72, RT/RW 003/003, BURNEH, BURNEH, BANGKALAN </t>
  </si>
  <si>
    <t>7 1m 55.2s S, 112 47m 52.8s E</t>
  </si>
  <si>
    <t>2023059990030732</t>
  </si>
  <si>
    <t>LETANG</t>
  </si>
  <si>
    <t xml:space="preserve">DUSUN II </t>
  </si>
  <si>
    <t xml:space="preserve">DUSUN II RT02 RW02 KELURAHAN LETANG </t>
  </si>
  <si>
    <t>2 42m 18s S, 104 7m 22.8s E</t>
  </si>
  <si>
    <t>2023059990031209</t>
  </si>
  <si>
    <t>RANOYAPO-LINGKUNGAN III RT/RW 000/000</t>
  </si>
  <si>
    <t>2023059990031081</t>
  </si>
  <si>
    <t xml:space="preserve">DR.WAHIDIN SH </t>
  </si>
  <si>
    <t>JL.DR.WAHIDIN SH RT/RW 001/001</t>
  </si>
  <si>
    <t>2023049990028058</t>
  </si>
  <si>
    <t xml:space="preserve">KP. PASANGGRAHAN </t>
  </si>
  <si>
    <t>KP. PASANGGRAHAN RT 002/001 KEL.PASANGGRAHAN KEC.SOLEAR KAB.TANGERANG</t>
  </si>
  <si>
    <t>6 15m 39.6s S, 106 24m 18s E</t>
  </si>
  <si>
    <t>2023059990030016</t>
  </si>
  <si>
    <t>TENIS RAYA NO 94</t>
  </si>
  <si>
    <t>JALAN PORIS INDAH RT 002/RW 006.CIPONDOH INDAH.KOTA TANGERANG, BANTEN INDAH.INDONESIA</t>
  </si>
  <si>
    <t>2023059990029956</t>
  </si>
  <si>
    <t xml:space="preserve">CARIU </t>
  </si>
  <si>
    <t>KP. CARIU RT/RW 009/001</t>
  </si>
  <si>
    <t>2023049990028437</t>
  </si>
  <si>
    <t>PULO PERMATA SARI BLOK B3 NO 28</t>
  </si>
  <si>
    <t>JL. SINDANG II NO.C.7</t>
  </si>
  <si>
    <t>6 11m 20.796s S, 106 54m 2.04636e-11s E</t>
  </si>
  <si>
    <t>2023039990025740</t>
  </si>
  <si>
    <t>MAWAR NO 26</t>
  </si>
  <si>
    <t>GG MAWAR NO 26</t>
  </si>
  <si>
    <t>2023049990029409</t>
  </si>
  <si>
    <t>JEMUR WONOSARI</t>
  </si>
  <si>
    <t>60237</t>
  </si>
  <si>
    <t>WONOCOLO GG 3/24-B</t>
  </si>
  <si>
    <t>WONOCOLO GG 3/24-B, RT/RW 003/004, JEMUR WONOSARI, WONOCOLO, SURABAYA</t>
  </si>
  <si>
    <t>7 51m 57.6s S, 112 31m 55.2s E</t>
  </si>
  <si>
    <t>2023039990027740</t>
  </si>
  <si>
    <t xml:space="preserve">KH WACHID HASYIM NO 14 </t>
  </si>
  <si>
    <t>KH.WACHID HASYIM NO.14 RT/RW 001/006</t>
  </si>
  <si>
    <t>2023039990027853</t>
  </si>
  <si>
    <t xml:space="preserve">KP CIPADANG MANAH </t>
  </si>
  <si>
    <t>KP CIPADANG MANAH RT/RW 004/016</t>
  </si>
  <si>
    <t>2023029990025483</t>
  </si>
  <si>
    <t xml:space="preserve">PESANTREN KOMPLEK PPTM NO C 45 </t>
  </si>
  <si>
    <t>JL PESANTREN KOMPLEK PPTM NO C45 RT 004 RW 007 KELURAHAN CIBABAT KECAMATAN CIMAHI UTARA KOTA CIMAHI</t>
  </si>
  <si>
    <t>2023049990029153</t>
  </si>
  <si>
    <t xml:space="preserve">KH.ABDUL WAHAB </t>
  </si>
  <si>
    <t>JL.KH.ABDUL WAHAB RT/RW 002/006</t>
  </si>
  <si>
    <t>2023039990027575</t>
  </si>
  <si>
    <t>JL. DR PURWADI PERUMAHAN PERMATA KENALI BLOK K NOMOR 5 RT 17</t>
  </si>
  <si>
    <t>2023029990025057</t>
  </si>
  <si>
    <t>DEWI SARTIKA NO 39</t>
  </si>
  <si>
    <t>6 18m 10.476s S, 106 43m 4.8s E</t>
  </si>
  <si>
    <t>2023029990025451</t>
  </si>
  <si>
    <t>PUDAK RT/RW 005/002</t>
  </si>
  <si>
    <t>2023069990031947</t>
  </si>
  <si>
    <t>KP.LAKSANA RT/RW 001/001</t>
  </si>
  <si>
    <t>2023039990027332</t>
  </si>
  <si>
    <t>KENDALPECABEAN</t>
  </si>
  <si>
    <t>PERUMAHAN ALAM MUTIARA BLOK A3 NO 6</t>
  </si>
  <si>
    <t>KENDANGSARI BLOK P NO.8 RT/RW 001/002</t>
  </si>
  <si>
    <t>7 29m 42s S, 112 44m 24s E</t>
  </si>
  <si>
    <t>2023019990024518</t>
  </si>
  <si>
    <t>MUNGGU SOYI</t>
  </si>
  <si>
    <t>MUNGGU SOYI RT/RW 010/002</t>
  </si>
  <si>
    <t>2023049990029262</t>
  </si>
  <si>
    <t>DATAR LAGA</t>
  </si>
  <si>
    <t>JL. DATAR LAGA RT/RW 023/005</t>
  </si>
  <si>
    <t>2023059990031069</t>
  </si>
  <si>
    <t>BERO JAYA TIMUR</t>
  </si>
  <si>
    <t>BERO JAYA TIMUR (BEROJAYA TIMUR)</t>
  </si>
  <si>
    <t>BERO JAYA</t>
  </si>
  <si>
    <t>2 19m 1.2s S, 104 7m 44.4s E</t>
  </si>
  <si>
    <t>2021044210015466</t>
  </si>
  <si>
    <t>KOTA BALIKPAPAN</t>
  </si>
  <si>
    <t>BALIKPAPAN</t>
  </si>
  <si>
    <t>BALIKPAPAN TIMUR</t>
  </si>
  <si>
    <t>MANGGAR</t>
  </si>
  <si>
    <t>76116</t>
  </si>
  <si>
    <t>JL MULAWARMAN RT.05 NO.51</t>
  </si>
  <si>
    <t>1 12m 32.4s S, 116 55m 33.6s E</t>
  </si>
  <si>
    <t>1 14m 37.32s S, 116 56m 20.4s E</t>
  </si>
  <si>
    <t>2022095130046666</t>
  </si>
  <si>
    <t>PINANGSIA</t>
  </si>
  <si>
    <t>17568</t>
  </si>
  <si>
    <t>11110</t>
  </si>
  <si>
    <t>LIBERSA MANTION CLUSTER ASOKA</t>
  </si>
  <si>
    <t>JLN.JEMBATAN BATU 49</t>
  </si>
  <si>
    <t>6 8m 4.848s S, 106 48m 46.8s E</t>
  </si>
  <si>
    <t>2017044880014213</t>
  </si>
  <si>
    <t>NIPAH NO 12</t>
  </si>
  <si>
    <t>JL. NIPAH NO 12 RT/RW 005/007</t>
  </si>
  <si>
    <t>2023049990029324</t>
  </si>
  <si>
    <t>PONDOK SENTUL</t>
  </si>
  <si>
    <t xml:space="preserve">KP PONDOK SENTUL </t>
  </si>
  <si>
    <t>2023039990026148</t>
  </si>
  <si>
    <t>2023039990027924</t>
  </si>
  <si>
    <t>CIGERELENG</t>
  </si>
  <si>
    <t>40253</t>
  </si>
  <si>
    <t xml:space="preserve">KEMBAR I NO 48 </t>
  </si>
  <si>
    <t>JL. KEMBAR I NO 48 RT 004 RW 006</t>
  </si>
  <si>
    <t>6 56m 20.4s S, 107 36m 39.6s E</t>
  </si>
  <si>
    <t>2023039990026269</t>
  </si>
  <si>
    <t>AERTEMBAGA</t>
  </si>
  <si>
    <t>AERTEMBAGA (BITUNG TIMUR)</t>
  </si>
  <si>
    <t>PATETEN SATU</t>
  </si>
  <si>
    <t>PETETEN SATU (I)</t>
  </si>
  <si>
    <t>95524</t>
  </si>
  <si>
    <t>LINGKUNGAN 5, RT018 RW005, PATETEN SATU, AERTEMBAGA, BITUNG</t>
  </si>
  <si>
    <t>1 26m 31.2s N, 125 11m 56.4s E</t>
  </si>
  <si>
    <t>2023029990024687</t>
  </si>
  <si>
    <t>VETERAN 9/8- E RT/RW 003/002</t>
  </si>
  <si>
    <t>2023059990030801</t>
  </si>
  <si>
    <t>PERUMAHAN KULIM JAYA 2 BLOCK AKASIA NOMOR 20 RT/RW 001/000</t>
  </si>
  <si>
    <t>2023049990029010</t>
  </si>
  <si>
    <t xml:space="preserve">KUNCURO </t>
  </si>
  <si>
    <t>JL KUNCORO RT07 RW02 KEL KLURAK KEC CANDI KOT SIDOARJO</t>
  </si>
  <si>
    <t>2023019990024451</t>
  </si>
  <si>
    <t xml:space="preserve">PERUM PRINGGODAN JL GATOT KACANO 29 </t>
  </si>
  <si>
    <t>PERUM PRINGGODAN JL GATOT KACANO.29 RT/RW 016/004</t>
  </si>
  <si>
    <t>2023049990028714</t>
  </si>
  <si>
    <t xml:space="preserve">KH. MAS MANSYUR </t>
  </si>
  <si>
    <t>JL. KH. MAS MANSYUR RT/RW 002/011</t>
  </si>
  <si>
    <t>2023039990025737</t>
  </si>
  <si>
    <t xml:space="preserve">PEMATANG GAJAH PERUMAHAN NAMURA INDAH III BLOK I NO 118 </t>
  </si>
  <si>
    <t>PEMATANG GAJAH PERUMAHAN NAMURA INDAH III BLOK I NO 118 RT/RW 009/002</t>
  </si>
  <si>
    <t>2023049990029887</t>
  </si>
  <si>
    <t>TAMAN PONDOK LEGI II/B 15</t>
  </si>
  <si>
    <t>TAMAN PONDOK LEGI II B-15</t>
  </si>
  <si>
    <t>2023049990029627</t>
  </si>
  <si>
    <t>MARGASARI RT/RW 001/003</t>
  </si>
  <si>
    <t>2023029990025304</t>
  </si>
  <si>
    <t>PERUMAHAN KEMBAR LESTARI BLOK-DD-25 RT/RW 056/-</t>
  </si>
  <si>
    <t>2023029990025157</t>
  </si>
  <si>
    <t>LRG POKAT, NO 126.RT 16. KARYA MAJU,TELANAI PURA, KEC SIMPANG 4 SIPIN JAMBI</t>
  </si>
  <si>
    <t>2023059990030652</t>
  </si>
  <si>
    <t>ABDUL MUIS PERUM KELUARGA SEJAHTERA BLOK B NO 02</t>
  </si>
  <si>
    <t>2023039990025881</t>
  </si>
  <si>
    <t>MANDALASARI</t>
  </si>
  <si>
    <t xml:space="preserve">KP CIAWI TALI </t>
  </si>
  <si>
    <t>KP. CIAWI TALI RT/RW 004/003</t>
  </si>
  <si>
    <t>6 49m 19.2s S, 107 20m 2.4s E</t>
  </si>
  <si>
    <t>2023039990027514</t>
  </si>
  <si>
    <t>MUARA SEKALO</t>
  </si>
  <si>
    <t>1 16m 37.2s S, 102 27m 36s E</t>
  </si>
  <si>
    <t>2023049990029251</t>
  </si>
  <si>
    <t xml:space="preserve">KP CISEREH BUBULAK </t>
  </si>
  <si>
    <t>KP CISEREH BUBULAK RT 02/07</t>
  </si>
  <si>
    <t>2023059990029923</t>
  </si>
  <si>
    <t>WAWONA</t>
  </si>
  <si>
    <t>BAJO</t>
  </si>
  <si>
    <t>BAJO RT/RW 000/000</t>
  </si>
  <si>
    <t>1 18m 28.8s N, 124 33m 46.8s E</t>
  </si>
  <si>
    <t>2017104040015846</t>
  </si>
  <si>
    <t>JL KAPAK LRG TUNAS JAYA RT 16</t>
  </si>
  <si>
    <t>2023059990030024</t>
  </si>
  <si>
    <t>GUMAI</t>
  </si>
  <si>
    <t>DUSUN LL</t>
  </si>
  <si>
    <t>3 8m 42s S, 104 26m 13.2s E</t>
  </si>
  <si>
    <t>2023039990026874</t>
  </si>
  <si>
    <t>RAWA BUNGA</t>
  </si>
  <si>
    <t>13350</t>
  </si>
  <si>
    <t>LANGGAR</t>
  </si>
  <si>
    <t>JL. KEMUNING</t>
  </si>
  <si>
    <t>6 14m 10.968s S, 106 53m 6s E</t>
  </si>
  <si>
    <t>2023039990027414</t>
  </si>
  <si>
    <t>SIDOJANGKUNG RT/RW 002/001</t>
  </si>
  <si>
    <t>2023019990023827</t>
  </si>
  <si>
    <t>PENIRON KULON</t>
  </si>
  <si>
    <t>PENIRON KULON RT/RW 004/001</t>
  </si>
  <si>
    <t>2022129990023465</t>
  </si>
  <si>
    <t>GADINGWATU RT/RW 003/005</t>
  </si>
  <si>
    <t>2023039990026474</t>
  </si>
  <si>
    <t>PURNA BHAKTI SITANALA</t>
  </si>
  <si>
    <t>KP PURNA BHAKTI SITANALA RT/RW 002/003</t>
  </si>
  <si>
    <t>2023039990027357</t>
  </si>
  <si>
    <t>KADU (KONTRAKAN IBU NUR)</t>
  </si>
  <si>
    <t>KP. KADU RT 004/001</t>
  </si>
  <si>
    <t>2022119990022962</t>
  </si>
  <si>
    <t>RUNGKUT MENANGGAL</t>
  </si>
  <si>
    <t>KYAI SATARI GG MAKAM NO 19</t>
  </si>
  <si>
    <t xml:space="preserve">RUNGKUT MENANGGAL 1A/11D KELURAHAN RUNGKUT MENANGGAL KECAMATAN GUNUNG ANYAR KOTA SURABAYA </t>
  </si>
  <si>
    <t>7 8m 56.4s S, 113 3m 3.6s E</t>
  </si>
  <si>
    <t>2023059990030362</t>
  </si>
  <si>
    <t>PETA SELATAN RT 7 RW 3 NO 26</t>
  </si>
  <si>
    <t>JL PETA SELATAN RT 7 RW 3 NO 26</t>
  </si>
  <si>
    <t>2023049990028361</t>
  </si>
  <si>
    <t>BATUSARI</t>
  </si>
  <si>
    <t>BATUSARI (BATU SARI)</t>
  </si>
  <si>
    <t>DARUSALAM SELATAN I NO 71</t>
  </si>
  <si>
    <t>JL DARUSALLAM SELATAN 1 NO 71 RT 003 RW 005</t>
  </si>
  <si>
    <t>6 9m 18s S, 106 39m 14.4s E</t>
  </si>
  <si>
    <t>2023049990028682</t>
  </si>
  <si>
    <t>JL.N.SRI GUNTING NO.37 RT/RW 005/000</t>
  </si>
  <si>
    <t>2023059990030628</t>
  </si>
  <si>
    <t>SINDANGWANGI</t>
  </si>
  <si>
    <t>LENGKONG KULON (LENGKONGKULON)</t>
  </si>
  <si>
    <t>45474</t>
  </si>
  <si>
    <t>LENGKONG KULON BLOK 2 GOLODOG</t>
  </si>
  <si>
    <t xml:space="preserve">LENGKONG KULON BLOK 02. GOLODOG RT.02/RW.01 </t>
  </si>
  <si>
    <t>6 46m 19.2s S, 108 23m 42s E</t>
  </si>
  <si>
    <t>2023059990030009</t>
  </si>
  <si>
    <t xml:space="preserve">FLAMBOYAN </t>
  </si>
  <si>
    <t>JL FLAMBOYAN RT RW 004 RW 008</t>
  </si>
  <si>
    <t>2023039990026354</t>
  </si>
  <si>
    <t>JL LET KOL A BASTARI RT/RW 011/-</t>
  </si>
  <si>
    <t>2022129990023775</t>
  </si>
  <si>
    <t>DELTA PELANGI II/28</t>
  </si>
  <si>
    <t>DELTA PELANGI II/28 RT 17 RW 06 DESA NGINGAS KECAMATAN WARU KABUPATEN SIDOARJO</t>
  </si>
  <si>
    <t>2023069990031859</t>
  </si>
  <si>
    <t>PERUM TANJUNG PESONA BLOK D 12A RT/RW 033/000</t>
  </si>
  <si>
    <t>2023059990031393</t>
  </si>
  <si>
    <t>KP BATUREOK RT/RW 003/008</t>
  </si>
  <si>
    <t>2023049990028721</t>
  </si>
  <si>
    <t>GOTONG ROYONG 2 NO.411</t>
  </si>
  <si>
    <t>JALAN GOTONG ROYONG 2 NO 411</t>
  </si>
  <si>
    <t>2023039990027717</t>
  </si>
  <si>
    <t>GAJAH MEKAR</t>
  </si>
  <si>
    <t>GAJAH MEKAR (GAJAHMEKAR)</t>
  </si>
  <si>
    <t xml:space="preserve">KP CANTILAN </t>
  </si>
  <si>
    <t>KP CANTILAN RT 005 RW 010 KEL GAJAH MEKAR KEC KUTAWARINGIN</t>
  </si>
  <si>
    <t>6 57m 54s S, 107 32m 20.4s E</t>
  </si>
  <si>
    <t>2023039990027049</t>
  </si>
  <si>
    <t>GLANGGANG</t>
  </si>
  <si>
    <t>GLANGGANG RT/RW 005/002</t>
  </si>
  <si>
    <t>7 10m 55.2s S, 112 39m 7.2s E</t>
  </si>
  <si>
    <t>2023069990031903</t>
  </si>
  <si>
    <t>KEPUTIH TIMUR NO 15</t>
  </si>
  <si>
    <t>2023059990030256</t>
  </si>
  <si>
    <t>MH THAMRIN CIKOKOL</t>
  </si>
  <si>
    <t>JL. MH THAMBRAN CIKOKOL RT/RW D06/002</t>
  </si>
  <si>
    <t>2023039990025850</t>
  </si>
  <si>
    <t>JL.PAKIS III RT/RW 027/000</t>
  </si>
  <si>
    <t>2023029990025160</t>
  </si>
  <si>
    <t>PERUM GRAHA MUTIARA I NO.29 RT/RW 002/023</t>
  </si>
  <si>
    <t>2023059990029944</t>
  </si>
  <si>
    <t xml:space="preserve">BABULAK EMPETAN </t>
  </si>
  <si>
    <t>KP. BABULAK EMPETAN RT/RW 002/018</t>
  </si>
  <si>
    <t>6 2m 6s S, 106 36m 10.8s E</t>
  </si>
  <si>
    <t>2023049990027994</t>
  </si>
  <si>
    <t>JL.SERMA ISHAK AHMAD RT/RW 006/000</t>
  </si>
  <si>
    <t>2022109990022591</t>
  </si>
  <si>
    <t>60275</t>
  </si>
  <si>
    <t>KAYUN 37-A</t>
  </si>
  <si>
    <t>BANGAN GEDANGAN SIDOARJO</t>
  </si>
  <si>
    <t>2023059990030812</t>
  </si>
  <si>
    <t>TRIDAYA INDAH ESTATE IV C II NO 1</t>
  </si>
  <si>
    <t>TRIDAYA INDAH ESTATE IV C II NO.1</t>
  </si>
  <si>
    <t>6 17m 6.396s S, 106 56m 38.4s E</t>
  </si>
  <si>
    <t>2023059990030418</t>
  </si>
  <si>
    <t>SENAUNG</t>
  </si>
  <si>
    <t>SENAUNG RT RW 010 002</t>
  </si>
  <si>
    <t>1 33m 36s S, 103 33m 28.8s E</t>
  </si>
  <si>
    <t>2023049990029597</t>
  </si>
  <si>
    <t>TELUK KETAPANG RT/RW 004/002</t>
  </si>
  <si>
    <t>2023039990026901</t>
  </si>
  <si>
    <t xml:space="preserve">ROYAL PERMATA BLOK C.5 NO.12 </t>
  </si>
  <si>
    <t>ROYAL PERMATA BLOK C.5 NO.12 RT/RW 019/002</t>
  </si>
  <si>
    <t>2023019990024036</t>
  </si>
  <si>
    <t>MARABAHAN I NO.34 GKB</t>
  </si>
  <si>
    <t>JL.MARABAHAN I NO.34 GKB RT/RW 003/011</t>
  </si>
  <si>
    <t>2023059990031073</t>
  </si>
  <si>
    <t>JL TENGGIRI II NO 36</t>
  </si>
  <si>
    <t xml:space="preserve">JL SUKA BAKTI NO 2 RT 008 RW 005 </t>
  </si>
  <si>
    <t>2023039990027325</t>
  </si>
  <si>
    <t>PABUARAN TUMPENG</t>
  </si>
  <si>
    <t>PABUARAN TUMPENG RT/RW 002/004</t>
  </si>
  <si>
    <t>6 10m 8.4s S, 106 36m 54s E</t>
  </si>
  <si>
    <t>2014065820000610</t>
  </si>
  <si>
    <t>KUMELEMBUAI  SATU</t>
  </si>
  <si>
    <t>KUMELEMBUAI SATU</t>
  </si>
  <si>
    <t>KUMELEMBUAI SATU RT/RW -/-</t>
  </si>
  <si>
    <t>1 7m 12s N, 124 28m 58.8s E</t>
  </si>
  <si>
    <t>2023049990028510</t>
  </si>
  <si>
    <t>PERUM TAMAN ANGGREK BLOK B-06</t>
  </si>
  <si>
    <t>PERUM TAMAN ANGGREK BLOK B-06 RT/RW 001/010</t>
  </si>
  <si>
    <t>2023039990025829</t>
  </si>
  <si>
    <t xml:space="preserve">DSN. SOKOGURU </t>
  </si>
  <si>
    <t>DSN. SOKOGURU RT/RW 001/001</t>
  </si>
  <si>
    <t>2023069990031876</t>
  </si>
  <si>
    <t xml:space="preserve">TANJUNG RT/RW 020/006JGHX9F4, TANJUNG, PASINAN LEMAHPUTIH, KEC. WRINGINANOM, KABUPATEN GRESIK, </t>
  </si>
  <si>
    <t>2023049990029400</t>
  </si>
  <si>
    <t>SERDANG</t>
  </si>
  <si>
    <t>KP SERDANG RT 11 RW 03</t>
  </si>
  <si>
    <t>2023029990025195</t>
  </si>
  <si>
    <t xml:space="preserve">KALIMAS BARU 2 LEBAR 50 A </t>
  </si>
  <si>
    <t>2023049990028762</t>
  </si>
  <si>
    <t>TIGARAKSA KONTRAKAN PAK PERI NO 11</t>
  </si>
  <si>
    <t>KP. TIGARASA RT.03/RW.03 KELURAHAN KADU AGUNG,KECAMATAN TIGARAKSA,KABUPATEN TANGERANG BANTEN</t>
  </si>
  <si>
    <t>2022109990022408</t>
  </si>
  <si>
    <t>PONDOK BENOWO INDAH BLOK EL-7</t>
  </si>
  <si>
    <t>PONDOK BENOWO INDAH BLOK EL-07 
RT/RW 001/012 KELURAHAN BABAT JERAWAT KECAMATAN PAKAL</t>
  </si>
  <si>
    <t>2023029990025510</t>
  </si>
  <si>
    <t>KAPUAS</t>
  </si>
  <si>
    <t>SELAT HULU</t>
  </si>
  <si>
    <t>73515</t>
  </si>
  <si>
    <t>CILIK RIWUT GG II RTRW 012 004</t>
  </si>
  <si>
    <t xml:space="preserve">CILIK RIWUT </t>
  </si>
  <si>
    <t>2 59m 49.2s S, 114 24m 46.8s E</t>
  </si>
  <si>
    <t>2023059990030762</t>
  </si>
  <si>
    <t>JL.P ANTASARI RT/RW 032/010</t>
  </si>
  <si>
    <t>2023039990025800</t>
  </si>
  <si>
    <t xml:space="preserve">DUSUN LEMAH PUTIH </t>
  </si>
  <si>
    <t>DUSUN LEMAH PUTIH DESA PASINANLEMAHPUTIH RT 003 RW 001</t>
  </si>
  <si>
    <t>2023029990025672</t>
  </si>
  <si>
    <t>KP.GUNUNGMASIGIT RT/RW 001/008</t>
  </si>
  <si>
    <t>2023049990028846</t>
  </si>
  <si>
    <t>SUKARAJA</t>
  </si>
  <si>
    <t>40175</t>
  </si>
  <si>
    <t>GUNUNG BATU NO 50</t>
  </si>
  <si>
    <t>JL.GUNUNG BATU RT/RW 001/009</t>
  </si>
  <si>
    <t>6 53m 24s S, 107 33m 46.8s E</t>
  </si>
  <si>
    <t>2023039990027732</t>
  </si>
  <si>
    <t>PERUMAH MUTIARA SELATAN BLOK P NO 7 RT 17</t>
  </si>
  <si>
    <t>2023059990030263</t>
  </si>
  <si>
    <t>KP. BABAKAN ASEM RT/RW 004/008</t>
  </si>
  <si>
    <t>2023049990028554</t>
  </si>
  <si>
    <t>LORONG MAWAR SUKASARI</t>
  </si>
  <si>
    <t xml:space="preserve">RT/RW 001/001 KELURAHAN SUKASARI KECAMATAN SAROLANGUN </t>
  </si>
  <si>
    <t>2 17m 42s S, 102 43m 22.8s E</t>
  </si>
  <si>
    <t>2023049990029294</t>
  </si>
  <si>
    <t>JL.RAJA BASA BLOK B NO.31 LK.1 RT/RW 014/000  PERUMNAS WAY HALIM KOTA BANDAR LAMPUNG</t>
  </si>
  <si>
    <t>2023039990026863</t>
  </si>
  <si>
    <t>TERUSAN H USMAN</t>
  </si>
  <si>
    <t>KP SEKEKONDANG RT 006/005</t>
  </si>
  <si>
    <t>2023039990026459</t>
  </si>
  <si>
    <t>KAPLING PINGGIR NO 1</t>
  </si>
  <si>
    <t>KP KAPLING PINGGIR NO 1, 003/009</t>
  </si>
  <si>
    <t>2023019990024566</t>
  </si>
  <si>
    <t xml:space="preserve">KMP BOBOJONG </t>
  </si>
  <si>
    <t>KMP BOBOJONG RT 002 RW 011</t>
  </si>
  <si>
    <t>2023059990030966</t>
  </si>
  <si>
    <t>BANGSAL</t>
  </si>
  <si>
    <t>NGROWO</t>
  </si>
  <si>
    <t>61381</t>
  </si>
  <si>
    <t xml:space="preserve">TAWANGSARI </t>
  </si>
  <si>
    <t>TAWANGSARI RT003 RW001 NGROWO BANGSAL KAB MOJOKERTO</t>
  </si>
  <si>
    <t>7 29m 42s S, 112 30m 57.6s E</t>
  </si>
  <si>
    <t>2023049990028263</t>
  </si>
  <si>
    <t>DR SUTOMO  40</t>
  </si>
  <si>
    <t>JL.DR.SUTOMO NO.40 RT.01 RT.01</t>
  </si>
  <si>
    <t>2023039990026142</t>
  </si>
  <si>
    <t>PERUM SURYA JAYA INDAH ANIELAND BLOK A3 NO 7</t>
  </si>
  <si>
    <t>PERUMAHAN SURYA JAYA INDAH ANIELAND BLOK A3 NO7RT/RW 02/09</t>
  </si>
  <si>
    <t>2023059990030231</t>
  </si>
  <si>
    <t>2023059990031440</t>
  </si>
  <si>
    <t>TELUK KECIMBUNG</t>
  </si>
  <si>
    <t>TELUK KECIMBUNG (SIKUMBANG)</t>
  </si>
  <si>
    <t>PT. SGP</t>
  </si>
  <si>
    <t>2 17m 42s S, 102 32m 27.6s E</t>
  </si>
  <si>
    <t>2023039990026133</t>
  </si>
  <si>
    <t>CISOKA INDAH REGENSI BLOK A7 NO. 26</t>
  </si>
  <si>
    <t>CISOKAINDAH REGENSI BLGK A7 NO. 26 RT/RW 011/007</t>
  </si>
  <si>
    <t>2023039990026228</t>
  </si>
  <si>
    <t xml:space="preserve">KP.CIRENDE </t>
  </si>
  <si>
    <t>KP.CIRENDE RT/RW 001/005</t>
  </si>
  <si>
    <t>2011014880001464</t>
  </si>
  <si>
    <t>NGAWEN</t>
  </si>
  <si>
    <t xml:space="preserve">PERUM PERMATA SIDAYU RESIDENCE CENDANA II NO 32 </t>
  </si>
  <si>
    <t>PERUM PERMATA SIDAYU RESIDENCE CENDANA II NO 32 RT/RW 004/003</t>
  </si>
  <si>
    <t>7 0m 0s S, 112 34m 55.2s E</t>
  </si>
  <si>
    <t>2023049990028659</t>
  </si>
  <si>
    <t xml:space="preserve">BABAKAN </t>
  </si>
  <si>
    <t>KP. BABAKAN RT 003/RW 003,DS.PEMATANG,KEC.TIGARAKSA</t>
  </si>
  <si>
    <t>2023049990028980</t>
  </si>
  <si>
    <t>PERUM AUR DURI PERMAI BLOK F NO 20A RT/RW 018/003</t>
  </si>
  <si>
    <t>2023059990029950</t>
  </si>
  <si>
    <t>TUKANG KAJANG</t>
  </si>
  <si>
    <t>KP TUKANG KAJANG RT/RW 035/016</t>
  </si>
  <si>
    <t>2023049990028055</t>
  </si>
  <si>
    <t>CIWARUGA NO 51</t>
  </si>
  <si>
    <t>JL.CIWARUGA NO.51 RT/RW 002/002</t>
  </si>
  <si>
    <t>2011024880001618</t>
  </si>
  <si>
    <t>DELIMA 3</t>
  </si>
  <si>
    <t>DELIMA 3 RT/RW 002/001</t>
  </si>
  <si>
    <t>2023059990031174</t>
  </si>
  <si>
    <t>PERUMAHAN BUMI PALMERAH INDAH LN. HIU 4 NO. 32 RT.35 KEL. LINGKAR SELATAN KECAMATAN PAAL MERAH</t>
  </si>
  <si>
    <t>2023034040031811</t>
  </si>
  <si>
    <t>MUARA SABAK BARAT</t>
  </si>
  <si>
    <t>PARIT CULUM I</t>
  </si>
  <si>
    <t>PARIT CULUM I, RT. 07, RW. 02</t>
  </si>
  <si>
    <t>1 18m 10.8s S, 103 46m 51.6s E</t>
  </si>
  <si>
    <t>2022129990023587</t>
  </si>
  <si>
    <t xml:space="preserve">KREMBANGAN BARAT NO 30A </t>
  </si>
  <si>
    <t>2020015100011362</t>
  </si>
  <si>
    <t>TANGSI ATAS</t>
  </si>
  <si>
    <t>TANGSI ATAS BUMI AGUNG MUARADUA OKU SELATAN</t>
  </si>
  <si>
    <t>2023039990026450</t>
  </si>
  <si>
    <t>PONGANGAN KRAJAN RT/RW 002/007</t>
  </si>
  <si>
    <t>2023019990024128</t>
  </si>
  <si>
    <t xml:space="preserve">PATUHA I NO 1 </t>
  </si>
  <si>
    <t>JL PATUHA I NO 1 RT 003 RW 003</t>
  </si>
  <si>
    <t>6 55m 48s S, 107 37m 48s E</t>
  </si>
  <si>
    <t>2014044880008380</t>
  </si>
  <si>
    <t>DUSUN KRAJAN 01</t>
  </si>
  <si>
    <t>2023039990026672</t>
  </si>
  <si>
    <t>KH AHMAD DAHLAN BELAKANG CHA CHA</t>
  </si>
  <si>
    <t xml:space="preserve">JL KH AHMAD DAHLAN BELAKANG CHA CHA </t>
  </si>
  <si>
    <t>2023049990029291</t>
  </si>
  <si>
    <t>KOTABARU BARAT</t>
  </si>
  <si>
    <t>KOTABARU BARAT (KOTA BARU BARAT)</t>
  </si>
  <si>
    <t>32311</t>
  </si>
  <si>
    <t>32315</t>
  </si>
  <si>
    <t>MEKAHA</t>
  </si>
  <si>
    <t>KOTABARU BARAT MARTAPURA OKUT</t>
  </si>
  <si>
    <t>4 20m 38.4s S, 104 21m 10.8s E</t>
  </si>
  <si>
    <t>2023039990026059</t>
  </si>
  <si>
    <t xml:space="preserve">MALEBER UTARA NO 148 </t>
  </si>
  <si>
    <t>JL.MALEBER UTARA NO.148 RT/RW 005/004</t>
  </si>
  <si>
    <t>6 54m 32.4s S, 107 34m 33.6s E</t>
  </si>
  <si>
    <t>2023029990025662</t>
  </si>
  <si>
    <t>PERUMAHAN PINANG MERAH</t>
  </si>
  <si>
    <t>PERUMAHAN PINANG MERAH RT/RW 016/000</t>
  </si>
  <si>
    <t>2022129990023298</t>
  </si>
  <si>
    <t>PONCOL ATAS</t>
  </si>
  <si>
    <t>KP.PONCOL ATAS</t>
  </si>
  <si>
    <t>6 12m 7.2s S, 106 53m 49.2s E</t>
  </si>
  <si>
    <t>6 11m 58.74s S, 106 54m 3.6s E</t>
  </si>
  <si>
    <t>2023039990026847</t>
  </si>
  <si>
    <t>TALANG UBI UTARA</t>
  </si>
  <si>
    <t>31212</t>
  </si>
  <si>
    <t xml:space="preserve">SUMBERJO LK. I </t>
  </si>
  <si>
    <t>SUMBERJO LK 1 RT 003 RW 001 KEL. TALANG UBI UTARA KEC. TALANG UBI KAB. PALI</t>
  </si>
  <si>
    <t>3 13m 55.2s S, 103 49m 58.8s E</t>
  </si>
  <si>
    <t>2023019990024473</t>
  </si>
  <si>
    <t xml:space="preserve">SEMAMPIR </t>
  </si>
  <si>
    <t>SEMAMPIR RT/RW 002/002</t>
  </si>
  <si>
    <t>7 12m 10.8s S, 112 33m 46.8s E</t>
  </si>
  <si>
    <t>2023039990025923</t>
  </si>
  <si>
    <t>JL.KASTURI 1 RT/RW 001/000</t>
  </si>
  <si>
    <t>2022089990021781</t>
  </si>
  <si>
    <t>TAMAN V BLOK E NO 138</t>
  </si>
  <si>
    <t>CIP.KEBEMBEM NO.8</t>
  </si>
  <si>
    <t>2023049990028798</t>
  </si>
  <si>
    <t>BITUNG-LINGKUNGAN VII RT/RW 000/000</t>
  </si>
  <si>
    <t>1 7m 55.2s N, 124 37m 48s E</t>
  </si>
  <si>
    <t>2016114040013435</t>
  </si>
  <si>
    <t>JL KOMP KOTABARU INDAH RT RW 019</t>
  </si>
  <si>
    <t>2023039990027735</t>
  </si>
  <si>
    <t xml:space="preserve">KP.PARUNG </t>
  </si>
  <si>
    <t>KP.PARUNG RT/RW 017/004</t>
  </si>
  <si>
    <t>2023049990028805</t>
  </si>
  <si>
    <t>PERUM DUTA ASRI PALEM 6 BLK B2</t>
  </si>
  <si>
    <t>PERUM DUTA ASRI PALEM 6 BLOK B2 NO.17 RT 006/005</t>
  </si>
  <si>
    <t>2023039990026907</t>
  </si>
  <si>
    <t xml:space="preserve">KP. PASIR GINTUNG </t>
  </si>
  <si>
    <t>KP. PASIR GINTUNG RT/RW 007/002</t>
  </si>
  <si>
    <t>2022129990023602</t>
  </si>
  <si>
    <t xml:space="preserve">GUMINING </t>
  </si>
  <si>
    <t>2023029990025422</t>
  </si>
  <si>
    <t>SUNGAI ABIT</t>
  </si>
  <si>
    <t>SUNGAI ABIT RT/RW 027/009</t>
  </si>
  <si>
    <t>2023019990024543</t>
  </si>
  <si>
    <t>VILLA KENALI PERMAI BLOK M 10 NO 16 RT 19</t>
  </si>
  <si>
    <t>2023059990031131</t>
  </si>
  <si>
    <t>CIDURIAN SELATAN NO 187</t>
  </si>
  <si>
    <t>JL. CIDURIAN SELATAN NO. 187. RT. 5 RW. 12.</t>
  </si>
  <si>
    <t>2023029990025550</t>
  </si>
  <si>
    <t>RATATOTOK UTARA</t>
  </si>
  <si>
    <t>0 53m 45.6s N, 124 43m 19.2s E</t>
  </si>
  <si>
    <t>2023059990029909</t>
  </si>
  <si>
    <t>KALIBARU (KALI BARU)</t>
  </si>
  <si>
    <t>RAWA BAMBU</t>
  </si>
  <si>
    <t>RAWA BAMSU</t>
  </si>
  <si>
    <t>6 13m 8.832s S, 106 58m 26.4s E</t>
  </si>
  <si>
    <t>2023039990026639</t>
  </si>
  <si>
    <t>MUNCUNG</t>
  </si>
  <si>
    <t xml:space="preserve">KP.MUNCUNG </t>
  </si>
  <si>
    <t>KP.MUNCUNG RT/RW 005/002</t>
  </si>
  <si>
    <t>6 2m 34.8s S, 106 24m 50.4s E</t>
  </si>
  <si>
    <t>2023029990024821</t>
  </si>
  <si>
    <t xml:space="preserve">DUSUN DAPET </t>
  </si>
  <si>
    <t>DUSUN. DAPET RT/RW 004/002</t>
  </si>
  <si>
    <t>2023049990028450</t>
  </si>
  <si>
    <t>MARGASARI KONTRAKAN MAMAH TARI</t>
  </si>
  <si>
    <t>2023049990028388</t>
  </si>
  <si>
    <t>UWURAN II-LINGKUNGAN I RT/RW 000/000</t>
  </si>
  <si>
    <t>2023049990028117</t>
  </si>
  <si>
    <t>GRIYA AUR DURI INDAH BLOK A NO. 208 RT. 28 KEL. PENYENGAT RENDAH KEC. TELANAIPURA</t>
  </si>
  <si>
    <t>2023039990027407</t>
  </si>
  <si>
    <t>KP. CENGKLONG RT/RW 018/009</t>
  </si>
  <si>
    <t>2023049990028042</t>
  </si>
  <si>
    <t xml:space="preserve">SINAR BARU </t>
  </si>
  <si>
    <t>JL. SINAR BARU RT/RW 024/006</t>
  </si>
  <si>
    <t>2023059990030270</t>
  </si>
  <si>
    <t xml:space="preserve">TEGAL </t>
  </si>
  <si>
    <t>KP.TEGAL RT/RW 002/005</t>
  </si>
  <si>
    <t>2023019990024309</t>
  </si>
  <si>
    <t>KELAPA SAWIT BUMI SAWIT</t>
  </si>
  <si>
    <t>JL KELAPA SAWIT BUMI BERKAT 7 RT 002 RW 001 SUNGAI BESAR BANJARBARU SELATAB</t>
  </si>
  <si>
    <t>2023049990028037</t>
  </si>
  <si>
    <t xml:space="preserve">MEGU  </t>
  </si>
  <si>
    <t>KP.MEGU  RT/RW 002/001</t>
  </si>
  <si>
    <t>2023049990029782</t>
  </si>
  <si>
    <t xml:space="preserve">CIJENGIR </t>
  </si>
  <si>
    <t>KP.CIJENGIR RT/RW 004/003</t>
  </si>
  <si>
    <t>2023039990027862</t>
  </si>
  <si>
    <t xml:space="preserve">KP. RANCABELUT </t>
  </si>
  <si>
    <t>KP. RANCABELUT RT/RW 004/016</t>
  </si>
  <si>
    <t>2023039990026357</t>
  </si>
  <si>
    <t>JABUNG</t>
  </si>
  <si>
    <t>ADIREJO</t>
  </si>
  <si>
    <t>34384</t>
  </si>
  <si>
    <t>DUSUN III RT003 RW011 ADIREJO JABUNG LAMPUNG TIMUR</t>
  </si>
  <si>
    <t>5 30m 3.6s S, 105 43m 44.4s E</t>
  </si>
  <si>
    <t>2023039990027634</t>
  </si>
  <si>
    <t xml:space="preserve"> BINA MARGA</t>
  </si>
  <si>
    <t>JL. BINA MARGA RT/RW 005/003</t>
  </si>
  <si>
    <t>2023059990031282</t>
  </si>
  <si>
    <t>KAMPUNG MELAYU,GG. CERIA, PERUM DIVA RESIDANCE NO A 8</t>
  </si>
  <si>
    <t>JL. KAMPUNG MELAYU,GG. CERIA, PERUM DIVA RESIDANCE NO A 8 RT/RW 007/003</t>
  </si>
  <si>
    <t>2011084230002974</t>
  </si>
  <si>
    <t xml:space="preserve">SUKAMAJU GG.HIJRAH </t>
  </si>
  <si>
    <t>JL.SUKAMAJU GG.HIJRAH RT/RW 005/001</t>
  </si>
  <si>
    <t>2023049990028137</t>
  </si>
  <si>
    <t>JL.HJ.NURIJAH ARIFIEN RT/RW 005/-</t>
  </si>
  <si>
    <t>2023059990030904</t>
  </si>
  <si>
    <t>KAUMAN PENDOWOLIMO</t>
  </si>
  <si>
    <t>KAUMAN RT/RW 001/002</t>
  </si>
  <si>
    <t>2023049990028732</t>
  </si>
  <si>
    <t>LINGKUNGAN III RT RW 022 000</t>
  </si>
  <si>
    <t>2023049990029175</t>
  </si>
  <si>
    <t>CIKITU</t>
  </si>
  <si>
    <t>40385</t>
  </si>
  <si>
    <t>KP CIBANGOAK</t>
  </si>
  <si>
    <t xml:space="preserve">KP CIBANGOAK RT 001 RW 001 KELURAHAN CIKITU KECAMATAN PACET </t>
  </si>
  <si>
    <t>7 9m 18s S, 107 39m 54s E</t>
  </si>
  <si>
    <t>2023029990025356</t>
  </si>
  <si>
    <t>KH. WACHID HASYIM</t>
  </si>
  <si>
    <t>KH. WACHID HASYIM RT/RW 002/006</t>
  </si>
  <si>
    <t>2018124040019880</t>
  </si>
  <si>
    <t>LRG. PESANTREN PERUM AZZUHRA 3 BLOK D NO. 23, KASANG PUDAK,  MUARO JAMBI</t>
  </si>
  <si>
    <t>2023069990031849</t>
  </si>
  <si>
    <t>SETIRIS</t>
  </si>
  <si>
    <t>DUSUN DANAU KEMAN RT/RW 003/000 DESA SETIRIS</t>
  </si>
  <si>
    <t>1 31m 55.2s S, 103 33m 46.8s E</t>
  </si>
  <si>
    <t>2023059990030154</t>
  </si>
  <si>
    <t>DESA TELUK KETAPANG RT/RW 004/000</t>
  </si>
  <si>
    <t>2023039990027127</t>
  </si>
  <si>
    <t>BALONGPACUL (BALONG PACUL)</t>
  </si>
  <si>
    <t>64419</t>
  </si>
  <si>
    <t xml:space="preserve">DUKUH KUPANG XV NO 15B </t>
  </si>
  <si>
    <t>DS. BALONGPACUL RT/RW 004/002</t>
  </si>
  <si>
    <t>7 17m 45.6s S, 112 42m 1.02318e-11s E</t>
  </si>
  <si>
    <t>2023059990031436</t>
  </si>
  <si>
    <t>JL. TERATAI RT/RW 001/001</t>
  </si>
  <si>
    <t>1 17m 20.4s S, 102 0m 50.4s E</t>
  </si>
  <si>
    <t>2022119990022745</t>
  </si>
  <si>
    <t>KUPANG KRAJAN</t>
  </si>
  <si>
    <t>60253</t>
  </si>
  <si>
    <t>KUPANG KRAJAN 1/92-B</t>
  </si>
  <si>
    <t>KUPANG KRAJAN 1/92B</t>
  </si>
  <si>
    <t>7 47m 31.2s S, 112 0m 57.6s E</t>
  </si>
  <si>
    <t>2022119990023039</t>
  </si>
  <si>
    <t>A YANI KM 37 NO 07</t>
  </si>
  <si>
    <t>2023039990027374</t>
  </si>
  <si>
    <t>GG H FHADIL</t>
  </si>
  <si>
    <t>GG H FHADIL RT/RW 001/005</t>
  </si>
  <si>
    <t>2023019990023991</t>
  </si>
  <si>
    <t>PERUMAHAN PERMATA CITRA 4 BLOK H NO 12 KECTELANAI PURA KEL BULURAN</t>
  </si>
  <si>
    <t>2023059990030899</t>
  </si>
  <si>
    <t>PEMBAHARUAN</t>
  </si>
  <si>
    <t>PASAR</t>
  </si>
  <si>
    <t>JL. PASAR RT 003 RW 002</t>
  </si>
  <si>
    <t>2 38m 60s S, 108 4m 58.8s E</t>
  </si>
  <si>
    <t>2023039990027133</t>
  </si>
  <si>
    <t>BAWAHAN PASAR</t>
  </si>
  <si>
    <t>BAWAHAN PASAR RT/RW 003/001</t>
  </si>
  <si>
    <t>3 17m 9.6s S, 114 58m 19.2s E</t>
  </si>
  <si>
    <t>2023049990028853</t>
  </si>
  <si>
    <t>SABRANG</t>
  </si>
  <si>
    <t>KP. SABRANG RT/RW 005/002</t>
  </si>
  <si>
    <t>2023039990027934</t>
  </si>
  <si>
    <t>KP SAMPROK RT/RW 015/007</t>
  </si>
  <si>
    <t>2023049990029267</t>
  </si>
  <si>
    <t>KP BATUCURI</t>
  </si>
  <si>
    <t>KP BATUCURI KARANGNUNGGAL</t>
  </si>
  <si>
    <t>7 38m 52.8s S, 108 8m 20.4s E</t>
  </si>
  <si>
    <t>2023039990026162</t>
  </si>
  <si>
    <t>KP.GEBANG RT/RW 003/002</t>
  </si>
  <si>
    <t>2023029990024833</t>
  </si>
  <si>
    <t>KP. GARUNGGANG DS CIPEUNDEUY</t>
  </si>
  <si>
    <t>KP. GARUNGGANG RT 10 /04</t>
  </si>
  <si>
    <t>2023059990030663</t>
  </si>
  <si>
    <t>PANGADOKAN KIDUL JL HASAAN</t>
  </si>
  <si>
    <t>KP. PANGODOKAN KIDUL JL. H. SAAN RT 04 RW 03 KEL. KUTABUMI</t>
  </si>
  <si>
    <t>2023029990025644</t>
  </si>
  <si>
    <t>PERUM ALANA REGENCY CERME BLOK D</t>
  </si>
  <si>
    <t>ALANA REGENCY CERME BLOK D/26 JL. BETITING,CERME, GRESIK,JAWA TIMUR 61171</t>
  </si>
  <si>
    <t>2023039990025974</t>
  </si>
  <si>
    <t>TAMAN PONDOK LEGI 4 BLOK PI</t>
  </si>
  <si>
    <t>TAMAN PONDOK LEGI 4 BLOK P1</t>
  </si>
  <si>
    <t>2023039990027252</t>
  </si>
  <si>
    <t>BRAWIJAYA</t>
  </si>
  <si>
    <t>JL BRAWIJAYA RT/RW 004/003 KELURAHAN GUMENO,KEC MANYAR,GRESIK</t>
  </si>
  <si>
    <t>2023039990027550</t>
  </si>
  <si>
    <t>NYANYAT</t>
  </si>
  <si>
    <t>NYANYAT RT/RW 005/002</t>
  </si>
  <si>
    <t>2023059990031294</t>
  </si>
  <si>
    <t>SUNGAI BADAK</t>
  </si>
  <si>
    <t>34697</t>
  </si>
  <si>
    <t>3 51m 14.4s S, 105 26m 27.6s E</t>
  </si>
  <si>
    <t>2023059990030516</t>
  </si>
  <si>
    <t>PRABU JAYA</t>
  </si>
  <si>
    <t>31115</t>
  </si>
  <si>
    <t>31111</t>
  </si>
  <si>
    <t>NIGATA GRIYA PRABU DAMAI BLOK E.20</t>
  </si>
  <si>
    <t>JLN NIGATA GRIYA PRABU DAMAI BLOK E 006/004</t>
  </si>
  <si>
    <t>3 24m 54s S, 104 14m 9.6s E</t>
  </si>
  <si>
    <t>2023039990027884</t>
  </si>
  <si>
    <t>PONDOK MAKMUR JL MAKMUR 13 BLOK A.7 NO.9</t>
  </si>
  <si>
    <t>PONDOK MAKMUR JL.MAKMUR 13 BLOK A.7 NO.9 RT/RW 005/002</t>
  </si>
  <si>
    <t>2018104880019554</t>
  </si>
  <si>
    <t>TAMAN OPTIMA NO.26</t>
  </si>
  <si>
    <t>JL TAMAN OPTIMA NO.26 PPS2 RT/RW 004/008 KELURAHAN BANJARSARI,KEC MANYAR,GRESIK</t>
  </si>
  <si>
    <t>2023049990028755</t>
  </si>
  <si>
    <t>MLORAH</t>
  </si>
  <si>
    <t>JLN A-YANI 39</t>
  </si>
  <si>
    <t>JL A YANI 39</t>
  </si>
  <si>
    <t>7 32m 42s S, 111 55m 8.4s E</t>
  </si>
  <si>
    <t>2019095140009141</t>
  </si>
  <si>
    <t>BRONDONG</t>
  </si>
  <si>
    <t>LABUHAN</t>
  </si>
  <si>
    <t>62263</t>
  </si>
  <si>
    <t>KENTONG</t>
  </si>
  <si>
    <t>DESA LABUHAN RT 024 RW 005 KEC BRONDONG LAMONGAN</t>
  </si>
  <si>
    <t>6 52m 40.8s S, 112 13m 22.8s E</t>
  </si>
  <si>
    <t>2023049990029839</t>
  </si>
  <si>
    <t>TAMIANG</t>
  </si>
  <si>
    <t xml:space="preserve">KP. SUMUR WARU </t>
  </si>
  <si>
    <t>KP. SUMUR WARU RT/RW 008/002 KEL . TAMIANG KEC . GUNUNG KALER</t>
  </si>
  <si>
    <t>6 6m 36s S, 106 24m 7.2s E</t>
  </si>
  <si>
    <t>2023039990026857</t>
  </si>
  <si>
    <t>RUSUNAWA SAWO V NO 23 GRESIK</t>
  </si>
  <si>
    <t>JL DR WAHIDIN SUDIROHUSODO 247,RUSUNAWA SAWO LT. V/23 GRESIK</t>
  </si>
  <si>
    <t>2023029990025582</t>
  </si>
  <si>
    <t>TINIAWANGKO RT/RW 000/002</t>
  </si>
  <si>
    <t>2023019990024519</t>
  </si>
  <si>
    <t>DR WAHIDIN NO 24 BLOK APEL NO 20</t>
  </si>
  <si>
    <t>RT05RW03</t>
  </si>
  <si>
    <t>2023039990027624</t>
  </si>
  <si>
    <t>PANGKALAN JAMBU</t>
  </si>
  <si>
    <t>SUNGAI JERING</t>
  </si>
  <si>
    <t>37361</t>
  </si>
  <si>
    <t>SUNGAI JERING KEL SUNGAI JERING KEC PANGKALAN JAMBU</t>
  </si>
  <si>
    <t>2 7m 58.8s S, 101 56m 56.4s E</t>
  </si>
  <si>
    <t>2023069990031856</t>
  </si>
  <si>
    <t>JL ABDUL MUIS RT/RW 010/000</t>
  </si>
  <si>
    <t>2023049990029065</t>
  </si>
  <si>
    <t>JL.HM.YUSUF NASRI NO.11 RT/RW 019/000</t>
  </si>
  <si>
    <t>2023039990026473</t>
  </si>
  <si>
    <t>DANAU SARANG ELANG</t>
  </si>
  <si>
    <t>DANAU SARANG ELANG RT/RW 007/002</t>
  </si>
  <si>
    <t>1 38m 20.4s S, 103 26m 20.4s E</t>
  </si>
  <si>
    <t>2023029990025612</t>
  </si>
  <si>
    <t xml:space="preserve">DSN WONOSARI </t>
  </si>
  <si>
    <t>DSN WONOSARI RT/RW 013/003</t>
  </si>
  <si>
    <t>2023029990025159</t>
  </si>
  <si>
    <t>JL RADEN PAMUK RT 3</t>
  </si>
  <si>
    <t>2022129990023435</t>
  </si>
  <si>
    <t>KARO</t>
  </si>
  <si>
    <t>KABANJAHE</t>
  </si>
  <si>
    <t>KAMPUNG DALAM</t>
  </si>
  <si>
    <t>22113</t>
  </si>
  <si>
    <t xml:space="preserve">APARTEMEN KALIBATA CITY TOWER CENDANA JL RAYA KALIBATA </t>
  </si>
  <si>
    <t>JL. VETERAN GANG KALIHARA NO. 1</t>
  </si>
  <si>
    <t>6 15m 27.72s S, 106 51m 14.4s E</t>
  </si>
  <si>
    <t>2023059990030949</t>
  </si>
  <si>
    <t>PAKIS TIRTOSARI</t>
  </si>
  <si>
    <t>PAKIS TIRTOSARI 14/24 RT 005 RW 005</t>
  </si>
  <si>
    <t>2023049990028347</t>
  </si>
  <si>
    <t>DUSUN DRUJU</t>
  </si>
  <si>
    <t>DUSUN DRUJU RT/RW 006/011 KELURAHAN PANGKAHKULON,KEC UJUNGPANGKAH,GRESIK</t>
  </si>
  <si>
    <t>2023039990026076</t>
  </si>
  <si>
    <t xml:space="preserve">KAJAR GADINGWATU </t>
  </si>
  <si>
    <t>KAJAR GADINGWATU RT/RW 001/006</t>
  </si>
  <si>
    <t>2023049990028128</t>
  </si>
  <si>
    <t>MANTUP TENGAH RT/RW 002/001</t>
  </si>
  <si>
    <t>2023039990027347</t>
  </si>
  <si>
    <t>KLETEK</t>
  </si>
  <si>
    <t xml:space="preserve">TAWANG SARI PERMAI DD/41 </t>
  </si>
  <si>
    <t>TAWANG SARI PERMAI DD NO 41 RT 002 RW 01 KLETEK TAMAN SIDOARJO</t>
  </si>
  <si>
    <t>7 21m 21.6s S, 112 41m 20.4s E</t>
  </si>
  <si>
    <t>2023029990025276</t>
  </si>
  <si>
    <t>AKASIA RAYA BLOK C131 BEKASI TIMUR</t>
  </si>
  <si>
    <t>JL. AKASIA RAYA BLOK C131 BEKASI TIMUR</t>
  </si>
  <si>
    <t>6 14m 18.204s S, 107 1m 15.6s E</t>
  </si>
  <si>
    <t>2023059990031317</t>
  </si>
  <si>
    <t xml:space="preserve">SIDODADI 2 GG MERPATI </t>
  </si>
  <si>
    <t>JL.SIDODADI 2 GG.MERPATI RT/RW 004/005</t>
  </si>
  <si>
    <t>2023059990029931</t>
  </si>
  <si>
    <t>RAJEG PASAR</t>
  </si>
  <si>
    <t>KP RAJEG PASAR RT 01/01</t>
  </si>
  <si>
    <t>2023059990031468</t>
  </si>
  <si>
    <t>KP.RIJAL RT/RW 001/002 KEL.SUKAMULYA KEC.SUKAMULYA</t>
  </si>
  <si>
    <t>2023049990028377</t>
  </si>
  <si>
    <t>KH ABD HAMID NO 45</t>
  </si>
  <si>
    <t>JL.PORIS INDAH RT002/006 CIPONDOH INDAH KOTA TANGERANG</t>
  </si>
  <si>
    <t>2023039990026880</t>
  </si>
  <si>
    <t xml:space="preserve">DUSUN SONGGAT NO 133 </t>
  </si>
  <si>
    <t>DUSUN SONGGAT NO 133 RT 005 RW 002</t>
  </si>
  <si>
    <t>2023039990026341</t>
  </si>
  <si>
    <t>PERUM SUTRA BORANG MAS</t>
  </si>
  <si>
    <t>PERUMAHAN SUTRA BORANG MAS RT 024 RW 010</t>
  </si>
  <si>
    <t>2 56m 49.2s S, 104 50m 13.2s E</t>
  </si>
  <si>
    <t>2023039990027369</t>
  </si>
  <si>
    <t>LADANG PANJANG</t>
  </si>
  <si>
    <t>SIMPANG GAMBUT RT 35</t>
  </si>
  <si>
    <t>1 47m 52.8s S, 103 42m 18s E</t>
  </si>
  <si>
    <t>2023059990030809</t>
  </si>
  <si>
    <t>KP. SOKA RT/RW 002/003</t>
  </si>
  <si>
    <t>2023019990024024</t>
  </si>
  <si>
    <t xml:space="preserve">BALI III NO.21 GKB </t>
  </si>
  <si>
    <t>JL. BALI III NO.21 GKB RT/RW 002/004</t>
  </si>
  <si>
    <t>2023049990029482</t>
  </si>
  <si>
    <t>JL.PATIMURA DEPANLP NO.79 RT/RW 019/000</t>
  </si>
  <si>
    <t>2023049990029271</t>
  </si>
  <si>
    <t>JL SISWA II ORG KULIM RT 14</t>
  </si>
  <si>
    <t>2023039990026087</t>
  </si>
  <si>
    <t>JL ABDUL CHATAB RT 17</t>
  </si>
  <si>
    <t>2023029990025081</t>
  </si>
  <si>
    <t>JL.PAJAJARAN NO.1 RT/RW 018/000</t>
  </si>
  <si>
    <t>2023049990029805</t>
  </si>
  <si>
    <t>JL.RB.SIAGIANLRG.SEDERHANA NO.24 RT/RW 023/000</t>
  </si>
  <si>
    <t>2022129990023590</t>
  </si>
  <si>
    <t>PASINAN RT/RW 018/004</t>
  </si>
  <si>
    <t>2023049990029882</t>
  </si>
  <si>
    <t>PAKU URE KINAMANG</t>
  </si>
  <si>
    <t>PAKU URE TINANIAN (PAKUURE TINANIAN)</t>
  </si>
  <si>
    <t>PAKUURE TINANIAN RT/RW 088/000</t>
  </si>
  <si>
    <t>1 7m 4.8s N, 124 24m 54s E</t>
  </si>
  <si>
    <t>2023049990028739</t>
  </si>
  <si>
    <t>PRAMBON BULANG KULON</t>
  </si>
  <si>
    <t>DSN PRAMBON RT/RW 002/004</t>
  </si>
  <si>
    <t>2023019990024158</t>
  </si>
  <si>
    <t>WEDOROANOM</t>
  </si>
  <si>
    <t>ANOM (WEDOROANOM)</t>
  </si>
  <si>
    <t>PERUM GRAHA PUNCAK AMNOMSARI BLOK A4 23</t>
  </si>
  <si>
    <t>PERUMAHAN GRAHA PUNCAK ANOMSARI BLOK A4-23 RT.12 RW.05 DRIYOREJO, GRESIK</t>
  </si>
  <si>
    <t>7 19m 26.4s S, 112 35m 16.8s E</t>
  </si>
  <si>
    <t>2023049990028241</t>
  </si>
  <si>
    <t xml:space="preserve">KH MUSTOFA GG MUSHOLLA AL FATH </t>
  </si>
  <si>
    <t>JL KH MUSTOFA GANG MUSOLLA ALFATH BLOK PALEM PORIS PLAWAD UTARA</t>
  </si>
  <si>
    <t>2023049990028268</t>
  </si>
  <si>
    <t>MEKAR ASRI I BLOK.B.05/09</t>
  </si>
  <si>
    <t>MEKAR ASRII BLOK.B.05/09 RT/RW 002/007</t>
  </si>
  <si>
    <t>2023059990030744</t>
  </si>
  <si>
    <t>MUARA TELADAN</t>
  </si>
  <si>
    <t>2 48m 10.8s S, 103 52m 44.4s E</t>
  </si>
  <si>
    <t>2023039990027468</t>
  </si>
  <si>
    <t>SIDOJANGKUNG RT 06 RW 02 MENGANTI GRESIK</t>
  </si>
  <si>
    <t>2023059990030444</t>
  </si>
  <si>
    <t>PERUM SURYA ASRI 2 BLOK D3/15</t>
  </si>
  <si>
    <t>PERUM SURYA ASRI 2 BLOK D 3 NO 15 JUMPUT REJO SUKODONO RT 33 RW 11 SIDOARJO</t>
  </si>
  <si>
    <t>2023019990024204</t>
  </si>
  <si>
    <t xml:space="preserve">KAPTEN DULASIM XI-D NO 17 </t>
  </si>
  <si>
    <t>JL. KAPTEN DULASIM XI-D/17 RT/RW 005/002</t>
  </si>
  <si>
    <t>2023039990026094</t>
  </si>
  <si>
    <t>MERDEKA</t>
  </si>
  <si>
    <t>40113</t>
  </si>
  <si>
    <t xml:space="preserve">SUMBAWA NO 57_x000D_
</t>
  </si>
  <si>
    <t xml:space="preserve">JL. SUMBAWA NO 37 RT 02 RW 02, KEL MERDEKA, KEC. SUMUR BANDUNG, BANDUNG
</t>
  </si>
  <si>
    <t>6 54m 46.8s S, 107 37m 12s E</t>
  </si>
  <si>
    <t>2023059990030869</t>
  </si>
  <si>
    <t xml:space="preserve">KP WARGASALUYU </t>
  </si>
  <si>
    <t>KP WARGASALUYU RT 003 RW    015 KELURAHAN CISOMANGBARAT KECAMATAN CIKALONG WETAN</t>
  </si>
  <si>
    <t>2023039990025777</t>
  </si>
  <si>
    <t xml:space="preserve">SUNAN GIRI GG. 13-I/62 </t>
  </si>
  <si>
    <t>SUNAN GIRI GG. 13-I/62 RT/RW 002/004</t>
  </si>
  <si>
    <t>2023039990026700</t>
  </si>
  <si>
    <t>PERUM BOROBUDUR 2 BLOK D3</t>
  </si>
  <si>
    <t>2023059990030197</t>
  </si>
  <si>
    <t xml:space="preserve">KP CIBUANA </t>
  </si>
  <si>
    <t>KP CIBUANA RT 01 RW 02</t>
  </si>
  <si>
    <t>2023049990029208</t>
  </si>
  <si>
    <t>JALAN PERDABAS RT 22</t>
  </si>
  <si>
    <t>2023029990024962</t>
  </si>
  <si>
    <t>LIKUPANG BARAT</t>
  </si>
  <si>
    <t>MUNTE</t>
  </si>
  <si>
    <t>95377</t>
  </si>
  <si>
    <t>JAGA VII</t>
  </si>
  <si>
    <t>1 41m 49.2s N, 125 0m 0s E</t>
  </si>
  <si>
    <t>2022119990022946</t>
  </si>
  <si>
    <t>60123</t>
  </si>
  <si>
    <t>TAMBAK DERES 1/19</t>
  </si>
  <si>
    <t>TAMBAK DERES 1/19 RT 02 RW 02</t>
  </si>
  <si>
    <t>7 14m 6s S, 112 47m 27.6s E</t>
  </si>
  <si>
    <t>2022129990023574</t>
  </si>
  <si>
    <t xml:space="preserve">IR IBRAHIM ZAHIR II </t>
  </si>
  <si>
    <t>JL IR IBRAHIM ZAHIR II NO 28 . RT 004 RW 004</t>
  </si>
  <si>
    <t>2023029990025401</t>
  </si>
  <si>
    <t>JL TP SRIWIJAYA NO 70 RT 03</t>
  </si>
  <si>
    <t>2022129990023789</t>
  </si>
  <si>
    <t>BULAK BANTENG I/15 GG FLAMBOYAN</t>
  </si>
  <si>
    <t>BULAK BANTENG BARU FLAMBOYAN 1 NO 15A</t>
  </si>
  <si>
    <t>2023059990031045</t>
  </si>
  <si>
    <t>JL.UD.SUNARYO NO.54 RT/RW 008/000</t>
  </si>
  <si>
    <t>2023059990031494</t>
  </si>
  <si>
    <t>KELAPA PUAN XVII BLOK AJ 1 NO 11</t>
  </si>
  <si>
    <t>JL KELAPA PUAN XVII BLOK AJ 1 NO 11</t>
  </si>
  <si>
    <t>2023019990024529</t>
  </si>
  <si>
    <t>CILEDUG JL KP BURANGKENG</t>
  </si>
  <si>
    <t>JL PATUHA RAYA BLOK 15 NO.20</t>
  </si>
  <si>
    <t>6 20m 16.8s S, 107 1m 26.4s E</t>
  </si>
  <si>
    <t>6 14m 8.7s S, 106 59m 16.8s E</t>
  </si>
  <si>
    <t>2023069990031857</t>
  </si>
  <si>
    <t>JLN. KIMAJA NO-12 RT/RW 020/000</t>
  </si>
  <si>
    <t>2023069990031944</t>
  </si>
  <si>
    <t>KP MELAYU BARAT  NO 18RT 004 RW 003</t>
  </si>
  <si>
    <t>2023059990031083</t>
  </si>
  <si>
    <t>KP PEUSAR RT/RW 002/001</t>
  </si>
  <si>
    <t>2023059990031279</t>
  </si>
  <si>
    <t xml:space="preserve">PERUM SWAN MENGANTI MAS REGENCY G/35 </t>
  </si>
  <si>
    <t>PERUM SWAN MENGANTI MAS REGENCY G/35 RT/RW 001/002</t>
  </si>
  <si>
    <t>2023049990028779</t>
  </si>
  <si>
    <t>KEDONDONG RT/RW 002/001</t>
  </si>
  <si>
    <t>2022124880031066</t>
  </si>
  <si>
    <t>PERUM CERME SQUARE RESIDENCE BLOK K 06</t>
  </si>
  <si>
    <t>CERME SQUARE BLOK K 06</t>
  </si>
  <si>
    <t>2023029990025173</t>
  </si>
  <si>
    <t>TENG DUA RT/RW 018/005</t>
  </si>
  <si>
    <t>2023069990031964</t>
  </si>
  <si>
    <t xml:space="preserve">ASEMROWO KALI NO.15 </t>
  </si>
  <si>
    <t>JL ASEMROWO KALI NO 15 RT 005 RW 002 KEL ASEMROWO KEC ASEMROWO KOTA SURABAYA JAWA TIMUR</t>
  </si>
  <si>
    <t>2023039990026147</t>
  </si>
  <si>
    <t>JLN SURYA NEGARA RT/RW 003/000</t>
  </si>
  <si>
    <t>2021084630044345</t>
  </si>
  <si>
    <t xml:space="preserve">KOMP TAMAN ANGGARAJA NO 55 </t>
  </si>
  <si>
    <t>KOMP TAMAN ANGGARAJA NO.55 RT/RW 010/006</t>
  </si>
  <si>
    <t>2023049990028595</t>
  </si>
  <si>
    <t xml:space="preserve">KP CIKUBANG </t>
  </si>
  <si>
    <t>KP CIKUBANG RT/RW 001/017</t>
  </si>
  <si>
    <t>2023049990028833</t>
  </si>
  <si>
    <t>KP CENGKLONG</t>
  </si>
  <si>
    <t>KP.CENGKLONG RT/RW 018/009</t>
  </si>
  <si>
    <t>2023049990028221</t>
  </si>
  <si>
    <t>JLN.YOS SUDARSO RT.04</t>
  </si>
  <si>
    <t>2023029990025209</t>
  </si>
  <si>
    <t xml:space="preserve">BOJONG KACOR </t>
  </si>
  <si>
    <t xml:space="preserve">BOJONG KACOR RT 001 RW 001 KEL CIBEUNYING KEC CIMENYAN </t>
  </si>
  <si>
    <t>2023039990025970</t>
  </si>
  <si>
    <t>WIRA AGUNG LANDASAN ULIN RT 01 RW 01</t>
  </si>
  <si>
    <t>JL WIRA AGUNG LANDASAN ULIN RT 01 RW 01</t>
  </si>
  <si>
    <t>2023049990029810</t>
  </si>
  <si>
    <t>SYECH FATAHILLAH BLOK K NO 10 BRAI</t>
  </si>
  <si>
    <t>JL SYECH FATAHILLAH BLOK K NO 10 BRAI RT 001 RW 009</t>
  </si>
  <si>
    <t>2023059990030729</t>
  </si>
  <si>
    <t>PREPEDAN</t>
  </si>
  <si>
    <t>JL.PREPEDAN GG MANGGA RT005/007</t>
  </si>
  <si>
    <t>2023059990030477</t>
  </si>
  <si>
    <t>KP. RAJEG PASAR RT/RW 004/003</t>
  </si>
  <si>
    <t>2023049990028520</t>
  </si>
  <si>
    <t>JL.NUSA INDAH III NO.18 RT/RW 007/000</t>
  </si>
  <si>
    <t>2023039990026307</t>
  </si>
  <si>
    <t>BATIN II BABEKO</t>
  </si>
  <si>
    <t>BATHIN / BATIN II BABEKO</t>
  </si>
  <si>
    <t>SEPUNGGUR</t>
  </si>
  <si>
    <t>37210</t>
  </si>
  <si>
    <t>KAMPUNG BARU, RT 007, RW 000, BATIN II BABEKO, SEPUNGGUR</t>
  </si>
  <si>
    <t>1 27m 28.8s S, 102 17m 49.2s E</t>
  </si>
  <si>
    <t>2023049990028304</t>
  </si>
  <si>
    <t>KUREKSARI</t>
  </si>
  <si>
    <t>DELTASARI INDAH BC-5</t>
  </si>
  <si>
    <t>DELTASARI INDAH BC-5 RT001 RW011 KUREKSARI WARU SIDOARJO</t>
  </si>
  <si>
    <t>7 21m 39.6s S, 112 44m 2.4s E</t>
  </si>
  <si>
    <t>2023069990031696</t>
  </si>
  <si>
    <t>JL. SURABAYA RT/RW 021/-</t>
  </si>
  <si>
    <t>2023049990029304</t>
  </si>
  <si>
    <t>VICTORIA GARDEN VG 6 NO 24</t>
  </si>
  <si>
    <t>KOMP JAKA KENCANA BLOK D JL ANGGREK VU NO 1</t>
  </si>
  <si>
    <t>6 16m 15.996s S, 106 58m 26.4s E</t>
  </si>
  <si>
    <t>2023029990025301</t>
  </si>
  <si>
    <t>BELIMBING 3 NO.50</t>
  </si>
  <si>
    <t>JL.BELIMBING 3 NO.50</t>
  </si>
  <si>
    <t>6 13m 40.8s S, 106 58m 30s E</t>
  </si>
  <si>
    <t>6 13m 52.428s S, 106 58m 44.4s E</t>
  </si>
  <si>
    <t>2023059990030452</t>
  </si>
  <si>
    <t>MERAWANG</t>
  </si>
  <si>
    <t>BALUN IJUK</t>
  </si>
  <si>
    <t>33172</t>
  </si>
  <si>
    <t>2 2m 42s S, 106 4m 55.2s E</t>
  </si>
  <si>
    <t>2023029990025533</t>
  </si>
  <si>
    <t>KARANG POH</t>
  </si>
  <si>
    <t>TANDES (KIDUL, LOR, GEDANG ASIN)</t>
  </si>
  <si>
    <t>60186</t>
  </si>
  <si>
    <t xml:space="preserve">GADEL TENGAH GG 4 NO 17A </t>
  </si>
  <si>
    <t>JL GADEL TENGAH GG 4 NO 17A RT005 RW006 KEL KARANGPOH KEC TANDES KOTA SURABAYA</t>
  </si>
  <si>
    <t>7 15m 36s S, 112 40m 51.6s E</t>
  </si>
  <si>
    <t>2023049990029453</t>
  </si>
  <si>
    <t>R.P SOEPARTO KOMP MERATUS</t>
  </si>
  <si>
    <t>JL.R.P SOEPARTO KOMP MERATUS</t>
  </si>
  <si>
    <t>2023059990031484</t>
  </si>
  <si>
    <t xml:space="preserve">GUBERNUR SURYO 11-B/51 </t>
  </si>
  <si>
    <t>GUBERNUR SURYO 11-B/51 RT/RW 002/005</t>
  </si>
  <si>
    <t>2023019990024513</t>
  </si>
  <si>
    <t>SIMPANG BAYAT</t>
  </si>
  <si>
    <t>2 3m 18s S, 103 43m 1.2s E</t>
  </si>
  <si>
    <t>2023049990029792</t>
  </si>
  <si>
    <t>CIKUTRA</t>
  </si>
  <si>
    <t>40124</t>
  </si>
  <si>
    <t xml:space="preserve">LEUMAH NENDEUT I </t>
  </si>
  <si>
    <t>JL.LEUMAH NENDEUT I RT/RW 002/007</t>
  </si>
  <si>
    <t>6 54m 3.6s S, 107 38m 20.4s E</t>
  </si>
  <si>
    <t>2023039990027097</t>
  </si>
  <si>
    <t>JL.SENTOT ALI BASA LRG.MASJID TAQWA RT/RW 017/000</t>
  </si>
  <si>
    <t>2023039990025894</t>
  </si>
  <si>
    <t>KOMP. BINCAU INDAH 2 BLOK K/3 RT/RW 013/000</t>
  </si>
  <si>
    <t>2023059990030089</t>
  </si>
  <si>
    <t>TAMBUN</t>
  </si>
  <si>
    <t>41262</t>
  </si>
  <si>
    <t>JL DURIAN NO 36</t>
  </si>
  <si>
    <t>KP KIARAGOONG</t>
  </si>
  <si>
    <t>6 16m 4.8s S, 107 3m 43.2s E</t>
  </si>
  <si>
    <t>6 24m 34.2s S, 107 34m 33.6s E</t>
  </si>
  <si>
    <t>2014104040010438</t>
  </si>
  <si>
    <t>KEL PEMATANG SULUR NO 59</t>
  </si>
  <si>
    <t>JL PEMATANG SULUR</t>
  </si>
  <si>
    <t>2023039990027231</t>
  </si>
  <si>
    <t>PALABUAN</t>
  </si>
  <si>
    <t>PALABUHAN/PALABUAN</t>
  </si>
  <si>
    <t>45470</t>
  </si>
  <si>
    <t xml:space="preserve">BLOK SABTU </t>
  </si>
  <si>
    <t>BLOK SABTU RT.8 RW.3 PALABUAN SUKAHAJI</t>
  </si>
  <si>
    <t>6 48m 3.6s S, 108 17m 16.8s E</t>
  </si>
  <si>
    <t>2023039990026188</t>
  </si>
  <si>
    <t>PACITAN</t>
  </si>
  <si>
    <t>NGADIROJO</t>
  </si>
  <si>
    <t>WONODADI KULON</t>
  </si>
  <si>
    <t>63572</t>
  </si>
  <si>
    <t>KENJERAN 252</t>
  </si>
  <si>
    <t>DSN. WALUHTOWO RT RW 002 002</t>
  </si>
  <si>
    <t>7 14m 45.6s S, 112 45m 50.4s E</t>
  </si>
  <si>
    <t>2023039990027654</t>
  </si>
  <si>
    <t>ISOLA</t>
  </si>
  <si>
    <t>40154</t>
  </si>
  <si>
    <t>SERSA BAJURI NO 8</t>
  </si>
  <si>
    <t>JL.GEGERSUNI I NO.81 RT/RW 007/003</t>
  </si>
  <si>
    <t>6 50m 34.8s S, 107 35m 52.8s E</t>
  </si>
  <si>
    <t>2023059990030486</t>
  </si>
  <si>
    <t>TEBUWUNG</t>
  </si>
  <si>
    <t xml:space="preserve">TEBUWUNG </t>
  </si>
  <si>
    <t>TEBUWUNG RT/RW 001/001</t>
  </si>
  <si>
    <t>6 58m 37.2s S, 112 27m 1.02318e-11s E</t>
  </si>
  <si>
    <t>2023049990028516</t>
  </si>
  <si>
    <t xml:space="preserve">RAWA POJOK </t>
  </si>
  <si>
    <t>RAWA POJOK RT/RW 007/006</t>
  </si>
  <si>
    <t>2023029990025114</t>
  </si>
  <si>
    <t>KEBON BAWANG</t>
  </si>
  <si>
    <t>14320</t>
  </si>
  <si>
    <t>ITIK 13 BLOK 1 NO 41</t>
  </si>
  <si>
    <t>JL.SWASEMBADA TIMUR 3 NO.19</t>
  </si>
  <si>
    <t>6 7m 17.652s S, 106 53m 20.4s E</t>
  </si>
  <si>
    <t>2023039990026305</t>
  </si>
  <si>
    <t>SIMPANG SUNGAI DUREN RT/RW 004/000</t>
  </si>
  <si>
    <t>2023039990026685</t>
  </si>
  <si>
    <t xml:space="preserve">KP SARIWANGI NO 19 </t>
  </si>
  <si>
    <t>KP SARIWANGI NO 19 RT 001 RW 008 KELURAHAN SARIWANGI KECAMATAN PARONGPONG</t>
  </si>
  <si>
    <t>2023049990028568</t>
  </si>
  <si>
    <t>DARMO</t>
  </si>
  <si>
    <t>60241</t>
  </si>
  <si>
    <t>DARMOKALI 1-I</t>
  </si>
  <si>
    <t xml:space="preserve">JL. DARMOKALI NO 1I </t>
  </si>
  <si>
    <t>7 53m 6s S, 112 30m 43.2s E</t>
  </si>
  <si>
    <t>2023039990025823</t>
  </si>
  <si>
    <t>SILUMAN</t>
  </si>
  <si>
    <t>KP SILUMAN</t>
  </si>
  <si>
    <t>6 15m 7.272s S, 107 3m 25.2s E</t>
  </si>
  <si>
    <t>2020105950005928</t>
  </si>
  <si>
    <t>PLOSO 9-B /5</t>
  </si>
  <si>
    <t>PLOSO 9B NO 5</t>
  </si>
  <si>
    <t>2023039990026107</t>
  </si>
  <si>
    <t>JL VETERAN RT/RW 002/001</t>
  </si>
  <si>
    <t>2023039990026765</t>
  </si>
  <si>
    <t>KOMP. LUTHFIA TUNGGAL</t>
  </si>
  <si>
    <t>KOMP. LUTHFIA TUNGGAL RT/RW 010/000</t>
  </si>
  <si>
    <t>2023059990031001</t>
  </si>
  <si>
    <t>SELAPAJANG</t>
  </si>
  <si>
    <t>KP.RANCA MANGGU RT/RW 002/004</t>
  </si>
  <si>
    <t>6 14m 13.2s S, 106 25m 48s E</t>
  </si>
  <si>
    <t>2023039990026058</t>
  </si>
  <si>
    <t>SIDANG SIDO RAHAYU</t>
  </si>
  <si>
    <t>SIDANG SIDO RAHAYU RT002 RW001 KEC RAWA JITU UTARA KAB MESUJI</t>
  </si>
  <si>
    <t>4 8m 49.2s S, 105 45m 10.8s E</t>
  </si>
  <si>
    <t>2023039990027018</t>
  </si>
  <si>
    <t xml:space="preserve">AMIR MACHMUD GG HJ MUSTOFA NO 181 </t>
  </si>
  <si>
    <t>JL RAYA CIBABAT GG HJMUSTOFA NO 181 RT/RW 003/006</t>
  </si>
  <si>
    <t>2023029990025438</t>
  </si>
  <si>
    <t>GUNTUNG DAMAR</t>
  </si>
  <si>
    <t>JL. GUNTUNG DAMAR RT/RW 012/003</t>
  </si>
  <si>
    <t>2023019990024075</t>
  </si>
  <si>
    <t>SUNAN GIRI 05/43</t>
  </si>
  <si>
    <t>SUNAN GIRI 05/43 RT/RW 003/005</t>
  </si>
  <si>
    <t>2023039990025734</t>
  </si>
  <si>
    <t>RANAAN BARU DUA</t>
  </si>
  <si>
    <t>RANAAN BARU DUA (RAANAN BARU DUA)</t>
  </si>
  <si>
    <t>RAANAN BARU DUA RT/RW -/-</t>
  </si>
  <si>
    <t>1 4m 8.4s N, 124 25m 48s E</t>
  </si>
  <si>
    <t>2023059990030849</t>
  </si>
  <si>
    <t xml:space="preserve">PERUM GRAHA RODA MUTIARA BLOK.C.1/08 </t>
  </si>
  <si>
    <t>PERUM GRAHA RODA MUTIARA BLOK.C.1/08 RT/RW 014/003 KL BITUNG KAYA KC CIKUPA</t>
  </si>
  <si>
    <t>2023059990030886</t>
  </si>
  <si>
    <t>BOJONG KULUR</t>
  </si>
  <si>
    <t>16969</t>
  </si>
  <si>
    <t>16750</t>
  </si>
  <si>
    <t>SWADAYA TOWNHOUSE 6 BLOK B NO 6</t>
  </si>
  <si>
    <t>KP. SAMPAY</t>
  </si>
  <si>
    <t>6 19m 19.2s S, 106 58m 4.8s E</t>
  </si>
  <si>
    <t>6 41m 20.004s S, 106 58m 37.2s E</t>
  </si>
  <si>
    <t>2022089990021972</t>
  </si>
  <si>
    <t>MIRAH DELIMA 4/12/C F18</t>
  </si>
  <si>
    <t>JL. MIRAH DELIMA 4/F18 RT 25 RW 06 PERUM KOTABARU DRIYOREJO GRESIK</t>
  </si>
  <si>
    <t>2023059990029981</t>
  </si>
  <si>
    <t>CIKUPA RT/RW 002/003</t>
  </si>
  <si>
    <t>2023039990027356</t>
  </si>
  <si>
    <t>KP. SODONG RT/RW 002/003</t>
  </si>
  <si>
    <t>2023049990028148</t>
  </si>
  <si>
    <t xml:space="preserve">KP MANDORBAS </t>
  </si>
  <si>
    <t>KP MANDORBAS RT/RW 001/005</t>
  </si>
  <si>
    <t>2023049990028418</t>
  </si>
  <si>
    <t>PERUM BANJARSARI ASRI BLOK AA /28</t>
  </si>
  <si>
    <t>PERUM BANJARSARI ASRI BLOK AA /28 RT/RW 010/001</t>
  </si>
  <si>
    <t>2023059990030033</t>
  </si>
  <si>
    <t>JL CENDRAWASIH II  NO. 6</t>
  </si>
  <si>
    <t>PORIS PLAWAD RT.003/RW.003</t>
  </si>
  <si>
    <t>2023059990030772</t>
  </si>
  <si>
    <t>MERAPI TIMUR</t>
  </si>
  <si>
    <t>LEMATANG JAYA</t>
  </si>
  <si>
    <t>31471</t>
  </si>
  <si>
    <t>31473</t>
  </si>
  <si>
    <t>DESA LEMATANG JAYA</t>
  </si>
  <si>
    <t>3 35m 31.2s S, 103 43m 22.8s E</t>
  </si>
  <si>
    <t>2022129990023403</t>
  </si>
  <si>
    <t xml:space="preserve">DUSUN WONOSARI </t>
  </si>
  <si>
    <t>2023069990031971</t>
  </si>
  <si>
    <t>TURE</t>
  </si>
  <si>
    <t>TURE RT/RW 006/007</t>
  </si>
  <si>
    <t>1 33m 0s S, 103 23m 56.4s E</t>
  </si>
  <si>
    <t>2023039990026712</t>
  </si>
  <si>
    <t>BANDUT</t>
  </si>
  <si>
    <t>DUSUN BANDUT RT 013 RW 006</t>
  </si>
  <si>
    <t>2023039990026268</t>
  </si>
  <si>
    <t>JL RAYA KADANG PUDAK LRG SMP N 8 RT 15</t>
  </si>
  <si>
    <t>2023049990028749</t>
  </si>
  <si>
    <t>PATRASANA</t>
  </si>
  <si>
    <t>PATRASANA (PATRA SANA)</t>
  </si>
  <si>
    <t>PALA TEGAL</t>
  </si>
  <si>
    <t>KP.PALA TEGAL RT/RW 009/003 KEL.PATRASANA KEC.KRESEK</t>
  </si>
  <si>
    <t>6 9m 46.8s S, 106 24m 39.6s E</t>
  </si>
  <si>
    <t>2023049990028628</t>
  </si>
  <si>
    <t>GUNUNG KERINCI 3 BLOK CA7</t>
  </si>
  <si>
    <t>JL.GUNUNG KERINCI 3 BLOK CA7 NO 8</t>
  </si>
  <si>
    <t>6 11m 31.164s S, 106 37m 26.4s E</t>
  </si>
  <si>
    <t>2023049990029033</t>
  </si>
  <si>
    <t>LRG PESANTREN KASANG PUDAK RT 11</t>
  </si>
  <si>
    <t>2023039990027051</t>
  </si>
  <si>
    <t>RANCAGEDE</t>
  </si>
  <si>
    <t>RANCAGEDE (RANCA GEDE)</t>
  </si>
  <si>
    <t>KP. RANCA GEDE RT/RW 012/003</t>
  </si>
  <si>
    <t>6 5m 13.2s S, 106 23m 16.8s E</t>
  </si>
  <si>
    <t>2023049990028740</t>
  </si>
  <si>
    <t>PERUMAHAN PURI ASTA KENCANA BLOK B NO 33</t>
  </si>
  <si>
    <t>2023049990028398</t>
  </si>
  <si>
    <t>SUNAN GIRI 2A NO 4</t>
  </si>
  <si>
    <t>JL SUNAN GIRI 2A NO 4 RT/RW 003/003</t>
  </si>
  <si>
    <t>2023039990027409</t>
  </si>
  <si>
    <t>CIPINANG CEMPEDAK</t>
  </si>
  <si>
    <t>13340</t>
  </si>
  <si>
    <t>CIPINANG CEMPEDAK 1I/24</t>
  </si>
  <si>
    <t>JL.CIPINANG CEMPEDAK 1I/24</t>
  </si>
  <si>
    <t>6 14m 16.8s S, 106 52m 22.8s E</t>
  </si>
  <si>
    <t>6 14m 7.728s S, 106 52m 33.6s E</t>
  </si>
  <si>
    <t>2023039990027477</t>
  </si>
  <si>
    <t>KAJANGAN WATES KONTRAKAN ANGKIM</t>
  </si>
  <si>
    <t>KP KAJANGAN WATES, 002/003</t>
  </si>
  <si>
    <t>2023049990029617</t>
  </si>
  <si>
    <t>BUKIT BARISAN PERUM MASNAGA RAYA BLOK A NO.86</t>
  </si>
  <si>
    <t>JL BUKIT BARISAN PERUM MASNAGA RAYA BLOK A NO.86</t>
  </si>
  <si>
    <t>6 15m 7.2s S, 106 57m 57.6s E</t>
  </si>
  <si>
    <t>2023049990029150</t>
  </si>
  <si>
    <t>WEDORO</t>
  </si>
  <si>
    <t>IKAN LELE</t>
  </si>
  <si>
    <t>IKAN LELE RT/RW 002/001</t>
  </si>
  <si>
    <t>7 4m 19.2s S, 112 32m 2.4s E</t>
  </si>
  <si>
    <t>2023039990027260</t>
  </si>
  <si>
    <t>30916</t>
  </si>
  <si>
    <t xml:space="preserve">DESA SUKA MULYA DUSUN I </t>
  </si>
  <si>
    <t>DESA SUKAMULYA DUSUN 1 RT 004 RW 000 KEL SUKA MULYA KEC BETUNG</t>
  </si>
  <si>
    <t>2 44m 42s S, 104 16m 4.8s E</t>
  </si>
  <si>
    <t>2023049990029086</t>
  </si>
  <si>
    <t>JL KARYA DAMAI RT/RW 004/003</t>
  </si>
  <si>
    <t>2023039990026016</t>
  </si>
  <si>
    <t xml:space="preserve">TANJUNG RAYA NO. 137 </t>
  </si>
  <si>
    <t>JL. TANJUNG RAYA NO. 137 RT/RW 003/007</t>
  </si>
  <si>
    <t>2023039990026258</t>
  </si>
  <si>
    <t>CINUNUK</t>
  </si>
  <si>
    <t>40624</t>
  </si>
  <si>
    <t>SADANG KOMP CIBIRU ASRI 2 BLOK A2/19</t>
  </si>
  <si>
    <t>JALAN SADANG KOMPLEK CONIRI ASRI 2 BLOK A/19</t>
  </si>
  <si>
    <t>6 55m 51.6s S, 107 44m 27.6s E</t>
  </si>
  <si>
    <t>2023029990025010</t>
  </si>
  <si>
    <t>OTISTA RAYA GG MANDOR NO 69</t>
  </si>
  <si>
    <t>GG. MANDOR NO.69</t>
  </si>
  <si>
    <t>6 18m 25.2s S, 106 43m 1.2s E</t>
  </si>
  <si>
    <t>6 19m 35.724s S, 106 44m 34.8s E</t>
  </si>
  <si>
    <t>2023039990027841</t>
  </si>
  <si>
    <t>KENDAL JAMBU</t>
  </si>
  <si>
    <t>KP KENDAL JAMBU, 003/001</t>
  </si>
  <si>
    <t>2022129990023647</t>
  </si>
  <si>
    <t>RANCAPANGGUNG</t>
  </si>
  <si>
    <t xml:space="preserve">KP TEGAL KIARA </t>
  </si>
  <si>
    <t>KP TEGAL KIARA RT 03 RW 07 KELURAHAN RANCAPANGGUNG KECAMATAN CILILIN KABUPATEN BANDUNG BARAT</t>
  </si>
  <si>
    <t>6 59m 52.8s S, 107 25m 58.8s E</t>
  </si>
  <si>
    <t>2023059990030876</t>
  </si>
  <si>
    <t>JORONG KAMPUNG SURAU</t>
  </si>
  <si>
    <t>2023049990029224</t>
  </si>
  <si>
    <t>KEDAUNG WETAN RT/RW 004/003</t>
  </si>
  <si>
    <t>2023039990026001</t>
  </si>
  <si>
    <t>DUSUN TLATAH</t>
  </si>
  <si>
    <t>DUSUN TLATAH RT/RW 002/001</t>
  </si>
  <si>
    <t>2023049990029385</t>
  </si>
  <si>
    <t>CIPETE SELATAN</t>
  </si>
  <si>
    <t>12410</t>
  </si>
  <si>
    <t>DEWI SARTIKA NO 34</t>
  </si>
  <si>
    <t>JL. ARCO RAYA</t>
  </si>
  <si>
    <t>6 16m 34.32s S, 106 48m 36s E</t>
  </si>
  <si>
    <t>2023049990029471</t>
  </si>
  <si>
    <t xml:space="preserve">BANTER </t>
  </si>
  <si>
    <t>BANTER RT/RW 007/003</t>
  </si>
  <si>
    <t>2023049990029358</t>
  </si>
  <si>
    <t xml:space="preserve">KP CIDAHU </t>
  </si>
  <si>
    <t>KP CIDAHU RT/RW 002/001</t>
  </si>
  <si>
    <t>2023019990024060</t>
  </si>
  <si>
    <t>CISURUPAN</t>
  </si>
  <si>
    <t>KP CIWARU</t>
  </si>
  <si>
    <t>KP CIWARU RT 001 RW 009 CISURUPAN CIBIRU BANDUNG</t>
  </si>
  <si>
    <t>6 54m 14.4s S, 107 43m 33.6s E</t>
  </si>
  <si>
    <t>2023029990024907</t>
  </si>
  <si>
    <t>SEKAPUK RT/RW 002/002</t>
  </si>
  <si>
    <t>2023059990030306</t>
  </si>
  <si>
    <t>BUDI KARYA NO.64</t>
  </si>
  <si>
    <t>JL.BUDI KARYA NO. 64 RT/RW 017/006</t>
  </si>
  <si>
    <t>2023059990031523</t>
  </si>
  <si>
    <t>BANDAR JAYA TIMUR</t>
  </si>
  <si>
    <t>S. PARMAN LINGKUNGAN II</t>
  </si>
  <si>
    <t>JL S PARMAN LINGKUNGAN II RT/RW 002/001 KEL BANDAR JAYA TIMUR KEC TERBANGGI BESAR</t>
  </si>
  <si>
    <t>4 56m 45.6s S, 105 12m 14.4s E</t>
  </si>
  <si>
    <t>2023059990030015</t>
  </si>
  <si>
    <t xml:space="preserve">LEUWIDAHU </t>
  </si>
  <si>
    <t>KP. LEUWIDAHU RT/RW 002/004</t>
  </si>
  <si>
    <t>2023039990026458</t>
  </si>
  <si>
    <t>LURAH NO 116</t>
  </si>
  <si>
    <t>JL LURAH NO 116 RT 02 RW 17</t>
  </si>
  <si>
    <t>2023019990024091</t>
  </si>
  <si>
    <t>KALIPADANG RT/RW 002/001</t>
  </si>
  <si>
    <t>2023059990031078</t>
  </si>
  <si>
    <t>AIR MAWAR</t>
  </si>
  <si>
    <t>JL. AIR MAWAR RT/RW 002/001</t>
  </si>
  <si>
    <t>2 7m 19.2s S, 106 8m 49.2s E</t>
  </si>
  <si>
    <t>2023039990025805</t>
  </si>
  <si>
    <t xml:space="preserve">SANGERENG </t>
  </si>
  <si>
    <t>KP. SANGERENG RT/RW 006/001</t>
  </si>
  <si>
    <t>6 12m 6.39488e-13s S, 106 27m 39.6s E</t>
  </si>
  <si>
    <t>2023029990025104</t>
  </si>
  <si>
    <t>DSN KLOTOK RT/RW 002/002</t>
  </si>
  <si>
    <t>2022129990023629</t>
  </si>
  <si>
    <t>JL CEMPAKA 3 NO 63 PERM JATIKRAMAT</t>
  </si>
  <si>
    <t>JL KR KWITANG II UJUNG NO.37</t>
  </si>
  <si>
    <t>6 17m 0.96s S, 106 56m 45.6s E</t>
  </si>
  <si>
    <t>2023059990031044</t>
  </si>
  <si>
    <t>SRENGSENG</t>
  </si>
  <si>
    <t>11630</t>
  </si>
  <si>
    <t>BLIMBING</t>
  </si>
  <si>
    <t>6 12m 14.4s S, 106 45m 7.2s E</t>
  </si>
  <si>
    <t>2023039990026503</t>
  </si>
  <si>
    <t xml:space="preserve">CISANGKAN GIRANG </t>
  </si>
  <si>
    <t>CISANGKAN GIRANG RT/RW 003/002</t>
  </si>
  <si>
    <t>2023039990027662</t>
  </si>
  <si>
    <t xml:space="preserve">SUNGAI SALAK KOMP SURYA MAKMUR I NO 5 </t>
  </si>
  <si>
    <t>JL SUNGAI SALAK KOMP SURYA MAKMUR I NO 5 RT/RW 033/005</t>
  </si>
  <si>
    <t>2023069990031884</t>
  </si>
  <si>
    <t>KP. KEBON TIWU RT/RW 003/004 KEL.BENDA KEC.SUKAMULYA</t>
  </si>
  <si>
    <t>2023059990030937</t>
  </si>
  <si>
    <t>VILLA DAHLIA ASRI BLOK C 3 RT. 52 KEL. KENALI BESAR KEC. KOTABARU</t>
  </si>
  <si>
    <t>2023059990030204</t>
  </si>
  <si>
    <t>GLEDEK KP SALEMBARAN</t>
  </si>
  <si>
    <t>JL GANG GLEDEK RT 7 RW 4 KP SALEMBARAN</t>
  </si>
  <si>
    <t>2023059990031332</t>
  </si>
  <si>
    <t>BACANG</t>
  </si>
  <si>
    <t xml:space="preserve">NILAM II </t>
  </si>
  <si>
    <t>JL NILAM II RT/RW 012/002</t>
  </si>
  <si>
    <t>2 7m 19.2s S, 106 8m 52.8s E</t>
  </si>
  <si>
    <t>2023059990031173</t>
  </si>
  <si>
    <t>PERUMAHAN AZ ZAHWA F16 RT/RW 003/000</t>
  </si>
  <si>
    <t>2023059990030662</t>
  </si>
  <si>
    <t>JL.LINGKAR TIMUR.I RT/RW 004/000</t>
  </si>
  <si>
    <t>2023039990027819</t>
  </si>
  <si>
    <t>PANGGUNGREJO</t>
  </si>
  <si>
    <t>66174</t>
  </si>
  <si>
    <t>DSN KALITENGAH</t>
  </si>
  <si>
    <t>8 14m 38.4s S, 112 14m 38.4s E</t>
  </si>
  <si>
    <t>2023039990026221</t>
  </si>
  <si>
    <t xml:space="preserve">KEDUNGSEKAR LOR </t>
  </si>
  <si>
    <t>KEDUNGSEKAR LOR RT/RW 002/001</t>
  </si>
  <si>
    <t>2023039990025728</t>
  </si>
  <si>
    <t xml:space="preserve">TANGKIT </t>
  </si>
  <si>
    <t>TANGKIT RT/RW 001/000</t>
  </si>
  <si>
    <t>2022119990023169</t>
  </si>
  <si>
    <t xml:space="preserve">GALANGAN KAV.SEMAMPIR I NO.5 </t>
  </si>
  <si>
    <t>JL GALANGAN KAV SEMAMPIR 1 NO 5 RT 05/ RW 03 SEMAMPIR,SEDATI SIDOARJO</t>
  </si>
  <si>
    <t>2023059990031002</t>
  </si>
  <si>
    <t>KP.POS BITUNG RT/RW 001/003</t>
  </si>
  <si>
    <t>2023029990024977</t>
  </si>
  <si>
    <t>JL.RADEN FATAH RT/RW 007/000</t>
  </si>
  <si>
    <t>2023019990024378</t>
  </si>
  <si>
    <t>BALONGWANGI</t>
  </si>
  <si>
    <t xml:space="preserve">LEBOYO </t>
  </si>
  <si>
    <t>LEBOYO RT 001 RW 005 DESA BALONGWANGI KEC TIKUNG LAMONGAN</t>
  </si>
  <si>
    <t>7 13m 4.8s S, 112 25m 22.8s E</t>
  </si>
  <si>
    <t>2023049990029212</t>
  </si>
  <si>
    <t xml:space="preserve">KP WADON </t>
  </si>
  <si>
    <t>KP WADON RT/RW 005/009</t>
  </si>
  <si>
    <t>6 41m 16.8s S, 107 24m 36s E</t>
  </si>
  <si>
    <t>2022129990023257</t>
  </si>
  <si>
    <t>KAMBINGAN</t>
  </si>
  <si>
    <t xml:space="preserve">KAMBINGAN </t>
  </si>
  <si>
    <t>KAMBINGAN RT/RW 002/001</t>
  </si>
  <si>
    <t>7 12m 46.8s S, 112 33m 3.6s E</t>
  </si>
  <si>
    <t>2023039990025859</t>
  </si>
  <si>
    <t>DUSUN BANGERAN GENENG</t>
  </si>
  <si>
    <t>DUSUN BANGERAN GENENG RT/RW 006/003</t>
  </si>
  <si>
    <t>2023059990031473</t>
  </si>
  <si>
    <t>BUMI INDAH TAHAP 3 BLOK HP 14 RT 003 RW 006</t>
  </si>
  <si>
    <t>2023059990030250</t>
  </si>
  <si>
    <t>KP. BAKUNG RT/RW 004/001</t>
  </si>
  <si>
    <t>2017014050019695</t>
  </si>
  <si>
    <t>SUNGAI PINANG</t>
  </si>
  <si>
    <t>SUNGAI PINANG NIBUNG</t>
  </si>
  <si>
    <t>30662</t>
  </si>
  <si>
    <t>SUNGAI PINANG NIBUNG RT/RW 002/000</t>
  </si>
  <si>
    <t>3 21m 32.4s S, 104 49m 8.4s E</t>
  </si>
  <si>
    <t>2023059990030214</t>
  </si>
  <si>
    <t>KOMP. GRIYA GADING PESONA BLOK AJ.06</t>
  </si>
  <si>
    <t>KOMPLEK GRIYA GADING PESONA BLOK AJ 06 RT089 RW007 KEL SUKAJADI TALANG KELAPA BANYUASIN</t>
  </si>
  <si>
    <t>2023059990030701</t>
  </si>
  <si>
    <t xml:space="preserve">KEBON CAU </t>
  </si>
  <si>
    <t>KP. KEBON CAU RT/RW 003/008</t>
  </si>
  <si>
    <t>2023059990030392</t>
  </si>
  <si>
    <t xml:space="preserve">PERUM GRAND SAHARA SIDAYU BLOK C3/07 </t>
  </si>
  <si>
    <t>PERUM GRAND SAHARA SIDAYU BLOK C3/07 RT/RW 001/005 KELURAHAN PURWODADI,KEC SIDAYU,GRESIK</t>
  </si>
  <si>
    <t>2023039990027424</t>
  </si>
  <si>
    <t xml:space="preserve">PUTRI SIMA XIV NO 14 </t>
  </si>
  <si>
    <t>JL PUTRI SIMA 4 NO 02 RT/RW 001/015</t>
  </si>
  <si>
    <t>2023049990029382</t>
  </si>
  <si>
    <t>KOMP GUP ASABRI V BLOK NN NO 28</t>
  </si>
  <si>
    <t>KOMP.GUP JL.ASABRI V BLOK NN NO.28 RT/RW 005/004</t>
  </si>
  <si>
    <t>2023049990029871</t>
  </si>
  <si>
    <t>PERUMAHAN BINONG PERMAI BLOK P5 NO6</t>
  </si>
  <si>
    <t>PERUMAHAN BINONG PERMAI BLOK P5 NO 6 RT002/009</t>
  </si>
  <si>
    <t>2023059990030570</t>
  </si>
  <si>
    <t>KP CIGINTUNG</t>
  </si>
  <si>
    <t>KP CIGINTUNG RT/RW 003/007</t>
  </si>
  <si>
    <t>2023059990031498</t>
  </si>
  <si>
    <t xml:space="preserve">SARAKAN </t>
  </si>
  <si>
    <t xml:space="preserve">PORIS PLAWAD RT 09 RW 07 </t>
  </si>
  <si>
    <t>6 6m 32.4s S, 106 33m 21.6s E</t>
  </si>
  <si>
    <t>2023059990030099</t>
  </si>
  <si>
    <t xml:space="preserve">RANCA SERDANG </t>
  </si>
  <si>
    <t>KP.RANCA SERDANG RT/RW 012/003</t>
  </si>
  <si>
    <t>2023039990025817</t>
  </si>
  <si>
    <t>SIWALANKERTO</t>
  </si>
  <si>
    <t>60236</t>
  </si>
  <si>
    <t xml:space="preserve">SIWALANKERTO SELATAN 4 NO 10 </t>
  </si>
  <si>
    <t>SIWALANKERTO SELATAN 4 NO 10 RT 004 RW 006</t>
  </si>
  <si>
    <t>7 20m 9.6s S, 112 44m 13.2s E</t>
  </si>
  <si>
    <t>2023029990025571</t>
  </si>
  <si>
    <t>MANYAR SIDORUKUN</t>
  </si>
  <si>
    <t xml:space="preserve"> KYAI SAHLAN 23/35</t>
  </si>
  <si>
    <t>JL. KYAI SAHLAN 23/35 RT/RW 005/002</t>
  </si>
  <si>
    <t>7 4m 37.2s S, 112 36m 46.8s E</t>
  </si>
  <si>
    <t>2023049990028454</t>
  </si>
  <si>
    <t>KP. PASIR RT/RW 002/003</t>
  </si>
  <si>
    <t>2023039990026338</t>
  </si>
  <si>
    <t>JL.BERBAH DALAM RT/RW 016/000</t>
  </si>
  <si>
    <t>2023059990030611</t>
  </si>
  <si>
    <t>JL KOPRAL UMAR RT 021 KENALI ASAM ATAS</t>
  </si>
  <si>
    <t>2023049990028617</t>
  </si>
  <si>
    <t>ROROJONGRANG UTARA II BLOK C9 GG MELATI NO 13</t>
  </si>
  <si>
    <t>JL. ROROJONGRANG UTARA II BLOK C9 GG.MELATI NO 13 RT/RW 001/036</t>
  </si>
  <si>
    <t>2023059990031170</t>
  </si>
  <si>
    <t>PERUM GRAHA INDRAPRASTA BLOK D4 NO 6</t>
  </si>
  <si>
    <t>PERUMAHAN GRAHA INDRAPRASTA BLOK D4 NO 6 TULANGAN SIDOARJO RT 05 RW 01</t>
  </si>
  <si>
    <t>7 28m 40.8s S, 112 38m 56.4s E</t>
  </si>
  <si>
    <t>2023029990025296</t>
  </si>
  <si>
    <t>SULTAN SYAHRIL KOMPLEK GURU</t>
  </si>
  <si>
    <t>13</t>
  </si>
  <si>
    <t>1 37m 42.996s S, 103 39m 3.6s E</t>
  </si>
  <si>
    <t>2023049990028836</t>
  </si>
  <si>
    <t>JL. KIMAJA RT/RW 020/000</t>
  </si>
  <si>
    <t>2023039990027237</t>
  </si>
  <si>
    <t>GOLF GG DEWANTARA</t>
  </si>
  <si>
    <t>JL GOLF GG DEWANTARA</t>
  </si>
  <si>
    <t>2023019990024250</t>
  </si>
  <si>
    <t>MUARA BAHAR</t>
  </si>
  <si>
    <t>LUBUK HARJO</t>
  </si>
  <si>
    <t>1 57m 3.6s S, 103 33m 57.6s E</t>
  </si>
  <si>
    <t>2023049990029492</t>
  </si>
  <si>
    <t>KP ETEK</t>
  </si>
  <si>
    <t>KP.ETEK.RT/RW.003/004.DESA SINDANG ASIH.KEC.SINDANG JAYA</t>
  </si>
  <si>
    <t>2023039990026769</t>
  </si>
  <si>
    <t>PADANG LAWEH</t>
  </si>
  <si>
    <t>MUARO SOPAN</t>
  </si>
  <si>
    <t>27682</t>
  </si>
  <si>
    <t>JORONG SOPAN JAYA</t>
  </si>
  <si>
    <t>1 1m 33.6s S, 101 49m 22.8s E</t>
  </si>
  <si>
    <t>2023059990031052</t>
  </si>
  <si>
    <t xml:space="preserve">DR.WAHIDIN SHD GG.36/ 444 </t>
  </si>
  <si>
    <t>JL.DR.WAHIDIN SHDGG.36/ 444 RT/RW 001/001</t>
  </si>
  <si>
    <t>2023059990030480</t>
  </si>
  <si>
    <t xml:space="preserve">LEMAH PUTIH </t>
  </si>
  <si>
    <t>LEMAH PUTIH RT/RW 009/002</t>
  </si>
  <si>
    <t>2016064620019645</t>
  </si>
  <si>
    <t>TOGOK GG PIDI NO 178</t>
  </si>
  <si>
    <t>KP TOGOK GG PIDIH NO 178, 004/004</t>
  </si>
  <si>
    <t>6 7m 39.36s S, 106 37m 40.8s E</t>
  </si>
  <si>
    <t>2023039990027644</t>
  </si>
  <si>
    <t xml:space="preserve">ETEK </t>
  </si>
  <si>
    <t>KP ETEK RT/RW 002/002 KEL SINDANG ASIH KEC SINDANG JAYA</t>
  </si>
  <si>
    <t>2023059990030320</t>
  </si>
  <si>
    <t>AMBARAWA TIMUR</t>
  </si>
  <si>
    <t xml:space="preserve">AMBARAWA TIMUR </t>
  </si>
  <si>
    <t>AMBARAWA TIMUR RT/RW 002/002</t>
  </si>
  <si>
    <t>5 24m 10.8s S, 104 58m 26.4s E</t>
  </si>
  <si>
    <t>2023049990028210</t>
  </si>
  <si>
    <t>KEDUNGTURI PERMAI P.4</t>
  </si>
  <si>
    <t>KEDUNGTURI PERMAI I, JL. HALMAHERA BLOK P NO. 4 TAMAN - SIDOARJO</t>
  </si>
  <si>
    <t>2023049990028767</t>
  </si>
  <si>
    <t>KAJARTENGGULI</t>
  </si>
  <si>
    <t>DSN TENGGULI</t>
  </si>
  <si>
    <t>DSN TENGGULI RT4 RW2 KEL KAJARTENGGULI KEC PRAMBON KOT SIDOARJO</t>
  </si>
  <si>
    <t>7 27m 43.2s S, 112 33m 32.4s E</t>
  </si>
  <si>
    <t>2023049990028392</t>
  </si>
  <si>
    <t xml:space="preserve">SUNGAI GELAM RT 19 </t>
  </si>
  <si>
    <t>SUNGAI GELAM RT 19 RW 00</t>
  </si>
  <si>
    <t>2023019990024209</t>
  </si>
  <si>
    <t>JL LINGKAR SELATAN 1 RT 08</t>
  </si>
  <si>
    <t>2023039990026835</t>
  </si>
  <si>
    <t xml:space="preserve">KP NYINGKIR </t>
  </si>
  <si>
    <t>KP NYINGKIR RT/RW 001/001</t>
  </si>
  <si>
    <t>2023029990024648</t>
  </si>
  <si>
    <t>P TERNATE IV NO.356</t>
  </si>
  <si>
    <t>JL.P TERNATE IV NO.356</t>
  </si>
  <si>
    <t>6 14m 23.676s S, 107 2m 13.2s E</t>
  </si>
  <si>
    <t>2023039990026497</t>
  </si>
  <si>
    <t>PODOMORO GOLF VIEW CLUSTER JUNI PERBO 2 / 72</t>
  </si>
  <si>
    <t>JL MELATI II/38</t>
  </si>
  <si>
    <t>6 8m 25.224s S, 106 45m 21.6s E</t>
  </si>
  <si>
    <t>2023049990029363</t>
  </si>
  <si>
    <t xml:space="preserve">DUSUN BANCI </t>
  </si>
  <si>
    <t>DUSUN BANCI RT/RW 002/001</t>
  </si>
  <si>
    <t>2019124040022436</t>
  </si>
  <si>
    <t>LORONG SAMUDERA NO 49 RT/RW 035/000</t>
  </si>
  <si>
    <t>2023029990024946</t>
  </si>
  <si>
    <t>SUNGAI  ALAT</t>
  </si>
  <si>
    <t>SEI/SUNGAI ALAT</t>
  </si>
  <si>
    <t>SYEKH M ARSYAD AL BANJARI RT/RW 001/001</t>
  </si>
  <si>
    <t>JL SYEKH M ARSYAD AL BANJARI RT/RW 001/001</t>
  </si>
  <si>
    <t>3 20m 27.6s S, 114 55m 15.6s E</t>
  </si>
  <si>
    <t>2023049990029195</t>
  </si>
  <si>
    <t>JL.DHARMA PALA RT.19 RW.00 KEL.TALANG BAKUNG KEC.JAMBI SELATAN</t>
  </si>
  <si>
    <t>2023039990026205</t>
  </si>
  <si>
    <t>LEUWIGOONG NO 37</t>
  </si>
  <si>
    <t>JL LEUWIGOONG NO.37 RT/RW 002/005</t>
  </si>
  <si>
    <t>2023059990031433</t>
  </si>
  <si>
    <t>KP.JATI RT/RW 001/003</t>
  </si>
  <si>
    <t>6 11m 42s S, 106 35m 31.2s E</t>
  </si>
  <si>
    <t>2023039990027720</t>
  </si>
  <si>
    <t>DARUSSALAM UTARA I</t>
  </si>
  <si>
    <t>PORIS PLAWAD RT03/03 NO30</t>
  </si>
  <si>
    <t>2023039990026602</t>
  </si>
  <si>
    <t>PARIT PADANG</t>
  </si>
  <si>
    <t>33215</t>
  </si>
  <si>
    <t>MELATI NO 7</t>
  </si>
  <si>
    <t>JLN MELATI RT004 RW 000 PARIT PADANG SUNGAI LIAT</t>
  </si>
  <si>
    <t>1 49m 26.4s S, 106 5m 49.2s E</t>
  </si>
  <si>
    <t>2023039990027419</t>
  </si>
  <si>
    <t xml:space="preserve">KP PABUARAN </t>
  </si>
  <si>
    <t>KP.PABUARAN RT/RW 009/004</t>
  </si>
  <si>
    <t>2019116640003789</t>
  </si>
  <si>
    <t>CIBODASARI</t>
  </si>
  <si>
    <t>CIBODASARI (CIBODAS SARI)</t>
  </si>
  <si>
    <t>MURAII NO 3</t>
  </si>
  <si>
    <t>JL MURAII NO 3</t>
  </si>
  <si>
    <t>6 12m 36s S, 106 36m 32.4s E</t>
  </si>
  <si>
    <t>6 12m 36.576s S, 106 36m 36s E</t>
  </si>
  <si>
    <t>2023049990029274</t>
  </si>
  <si>
    <t xml:space="preserve">CIBADAK </t>
  </si>
  <si>
    <t>KP. CIBADAK RT/RW 005/001</t>
  </si>
  <si>
    <t>2023039990026784</t>
  </si>
  <si>
    <t>KAMARUNG ATAS KP NYALINDUNG</t>
  </si>
  <si>
    <t>JL.KAMARUNG ATAS KP NYALIND RT/RW 001/005</t>
  </si>
  <si>
    <t>2012094470006746</t>
  </si>
  <si>
    <t>BITUNG AMURANG</t>
  </si>
  <si>
    <t>2023049990029185</t>
  </si>
  <si>
    <t>GUNUNG KEMALA NO 181</t>
  </si>
  <si>
    <t>JL GUNUNG KEMALA NO 18 001/001</t>
  </si>
  <si>
    <t>2023039990026661</t>
  </si>
  <si>
    <t>RAWA LELE</t>
  </si>
  <si>
    <t>KP RAWA LELE RT 006 RW 010</t>
  </si>
  <si>
    <t>2023049990029105</t>
  </si>
  <si>
    <t>LRG BATANGHARI 2 RT/RW 019/000 PERUMAHAN GRAND WARNA</t>
  </si>
  <si>
    <t>2023029990024645</t>
  </si>
  <si>
    <t xml:space="preserve">MOJOGEDE </t>
  </si>
  <si>
    <t>DSN MOJOGEDE RT/RW 005/002 KEL MOJOGEDE KEC BALONGPANGGANG KAB GRESIK</t>
  </si>
  <si>
    <t>2023059990030319</t>
  </si>
  <si>
    <t>CEMPAKA NO 82</t>
  </si>
  <si>
    <t xml:space="preserve">JL. CEMPAKA NO 82 RT 04/03 KELURAHAN NUSA JAYA </t>
  </si>
  <si>
    <t>2023059990031439</t>
  </si>
  <si>
    <t>SMK BATU AMPAR</t>
  </si>
  <si>
    <t>2023049990028793</t>
  </si>
  <si>
    <t>JL. PANGLIMA POLIM NO.51 RT/RW 005/-</t>
  </si>
  <si>
    <t>2023069990031898</t>
  </si>
  <si>
    <t>TUNAS MUDO</t>
  </si>
  <si>
    <t>TUNAS MUDO RT/RW 004/000</t>
  </si>
  <si>
    <t>1 31m 33.6s S, 103 33m 7.2s E</t>
  </si>
  <si>
    <t>2022129990023353</t>
  </si>
  <si>
    <t>BOBOH</t>
  </si>
  <si>
    <t>PRAMBON ASRI BLOK L NO 4</t>
  </si>
  <si>
    <t>PRAMBON ASRI BLOK L NO 4 RT 007 RW 002</t>
  </si>
  <si>
    <t>7 15m 10.8s S, 112 34m 8.4s E</t>
  </si>
  <si>
    <t>2022099990022213</t>
  </si>
  <si>
    <t>WONOAYU</t>
  </si>
  <si>
    <t>KARANGPURI</t>
  </si>
  <si>
    <t>61261</t>
  </si>
  <si>
    <t>DUSUN SAMPURI</t>
  </si>
  <si>
    <t xml:space="preserve">KARANGPURI RT03 RW03 WONOAYU SIDOARJO </t>
  </si>
  <si>
    <t>7 24m 25.2s S, 112 37m 58.8s E</t>
  </si>
  <si>
    <t>2023049990028649</t>
  </si>
  <si>
    <t xml:space="preserve">PERUMAHAN SUNDERLAND BLOK O NO 16 </t>
  </si>
  <si>
    <t>PERUMAHAN SUNDERLAND BLOK O NO 16 RT 39 KELURAHAN SIMPAMG RIMBO KECAMATAN ALAM BARAJO</t>
  </si>
  <si>
    <t>2022129990023510</t>
  </si>
  <si>
    <t>KEDUNGRUKEM</t>
  </si>
  <si>
    <t xml:space="preserve">KEDUNG RUKEM </t>
  </si>
  <si>
    <t>KEDUNG RUKEM RT/RW 006/003</t>
  </si>
  <si>
    <t>7 15m 32.4s S, 112 29m 2.4s E</t>
  </si>
  <si>
    <t>2018074280010684</t>
  </si>
  <si>
    <t xml:space="preserve">A YANI KM 25 NO 01 </t>
  </si>
  <si>
    <t>JL A YANI KM 25 NO 01 RT 01 RW 01</t>
  </si>
  <si>
    <t>2018034880017202</t>
  </si>
  <si>
    <t>PUCUNG</t>
  </si>
  <si>
    <t xml:space="preserve">DSN. KAMPUNG </t>
  </si>
  <si>
    <t>DSN. KAMPUNG RT/RW 001/001</t>
  </si>
  <si>
    <t>7 1m 12s S, 112 29m 34.8s E</t>
  </si>
  <si>
    <t>2023069990031897</t>
  </si>
  <si>
    <t>LUBUK RAMAN</t>
  </si>
  <si>
    <t>3 29m 31.2s S, 104 5m 52.8s E</t>
  </si>
  <si>
    <t>2023049990028359</t>
  </si>
  <si>
    <t>KEPUHKIRIMAN (KEPUH KIRIMAN)</t>
  </si>
  <si>
    <t xml:space="preserve">ZAINAL ABIDIN NO 17 </t>
  </si>
  <si>
    <t>KIRIMAN ADLAM 57</t>
  </si>
  <si>
    <t>2023039990026996</t>
  </si>
  <si>
    <t>JLN M YAMIN LRG MAWAR RT 23 LEBAK BANDUNG</t>
  </si>
  <si>
    <t>2023049990028240</t>
  </si>
  <si>
    <t xml:space="preserve">KP.CIANGIR DES.CIANGIR RT 02/02 LEGOK TANGERANG </t>
  </si>
  <si>
    <t>2023029990025113</t>
  </si>
  <si>
    <t>JL MAYJEND SUNGKONO RT 02 RW 01</t>
  </si>
  <si>
    <t>2023029990025541</t>
  </si>
  <si>
    <t>JL KOPRAL UMAR RT/RW 019/000</t>
  </si>
  <si>
    <t>2023059990031259</t>
  </si>
  <si>
    <t xml:space="preserve">KEBONAGUNG </t>
  </si>
  <si>
    <t>KEBONAGUNG RT/RW 003/003</t>
  </si>
  <si>
    <t>7 11m 49.2s S, 112 45m 25.2s E</t>
  </si>
  <si>
    <t>2023049990029361</t>
  </si>
  <si>
    <t>KP. RANCALEUTIK</t>
  </si>
  <si>
    <t>KP. RANCALEUTIK RT/RW 002/001</t>
  </si>
  <si>
    <t>2023049990029446</t>
  </si>
  <si>
    <t>GUNUNG SARI KONTRAKAN PAK RICCO</t>
  </si>
  <si>
    <t xml:space="preserve">KP GUNUNG SARI KONTRAKAN RICO RT 01 RW 03 CIBODAS TANGERANG BANTEN </t>
  </si>
  <si>
    <t>2023049990029495</t>
  </si>
  <si>
    <t>AWIKOEN TAMA TENGAH</t>
  </si>
  <si>
    <t>AWIKOEN TAMA TENGAH RT/RW 003/002</t>
  </si>
  <si>
    <t>2023059990031066</t>
  </si>
  <si>
    <t>BRIGJEN KATAMSO I</t>
  </si>
  <si>
    <t>JL.BRIGJEN KATAMSO 1 GANG KEKIRI SETELAH TK MUSLIMAT NU RT16 RW3</t>
  </si>
  <si>
    <t>7 21m 3.6s S, 112 43m 51.6s E</t>
  </si>
  <si>
    <t>2023025530009338</t>
  </si>
  <si>
    <t>KARANGGAYAM</t>
  </si>
  <si>
    <t>DSN KARANGGAYAM</t>
  </si>
  <si>
    <t>8 5m 20.4s S, 112 1m 55.2s E</t>
  </si>
  <si>
    <t>2023059990030417</t>
  </si>
  <si>
    <t>LANSOT</t>
  </si>
  <si>
    <t>LANSOT JAGA IV</t>
  </si>
  <si>
    <t>1 13m 51.6s N, 124 44m 34.8s E</t>
  </si>
  <si>
    <t>2023049990029285</t>
  </si>
  <si>
    <t xml:space="preserve">SEI BOKOR PEMATANG DANAU </t>
  </si>
  <si>
    <t>SEI BOKOR PEMATANG DANAU RT/RW 005/000</t>
  </si>
  <si>
    <t>2023039990026666</t>
  </si>
  <si>
    <t>60228</t>
  </si>
  <si>
    <t>TAMAN PONDOK INDAH WX 12A</t>
  </si>
  <si>
    <t>BABATAN ORATAMA 28 HH 12</t>
  </si>
  <si>
    <t>7 18m 43.2s S, 112 41m 38.4s E</t>
  </si>
  <si>
    <t>2023049990029172</t>
  </si>
  <si>
    <t>PAMOYANAN KP NYALINDUNG</t>
  </si>
  <si>
    <t>KP CEMPAKA NO 191 JL ENCEP KARTAWIRIA RT/RW 003/015</t>
  </si>
  <si>
    <t>2023049990028231</t>
  </si>
  <si>
    <t>VILLA TOMANG BARU BLOK C5 NO 41</t>
  </si>
  <si>
    <t>VILLA TOMANG BARU BLOK C5 NO 41 RT 005 RW013</t>
  </si>
  <si>
    <t>2023019990024270</t>
  </si>
  <si>
    <t>LEBAK ARUM 6/75</t>
  </si>
  <si>
    <t>LEBAK ARUM 6/75 GADING TAMBAKSARI SURABAYA</t>
  </si>
  <si>
    <t>2023039990027524</t>
  </si>
  <si>
    <t xml:space="preserve">CISOKA INDAH REGENSI B-G 10/10 </t>
  </si>
  <si>
    <t>CISOKA INDAH REGENSI B-G 10/10 RT/RW 006/006</t>
  </si>
  <si>
    <t>2023059990030299</t>
  </si>
  <si>
    <t>BINA PUTRA</t>
  </si>
  <si>
    <t>JL. BINA PUTRA RT/RW 008/002</t>
  </si>
  <si>
    <t>2023039990027852</t>
  </si>
  <si>
    <t xml:space="preserve">JL KARYA IV BLOK C-21 NO.113 PURI AGUNG PERMAI </t>
  </si>
  <si>
    <t>JL KARYA IV BLOK C-21 NO.113 PURI AGUNG PERMAI RT/RW 007/012</t>
  </si>
  <si>
    <t>2023059990031005</t>
  </si>
  <si>
    <t>VICTORIA 4 VO/09 RT 08/23</t>
  </si>
  <si>
    <t>2023049990028136</t>
  </si>
  <si>
    <t>AIR SAGA</t>
  </si>
  <si>
    <t>33415</t>
  </si>
  <si>
    <t xml:space="preserve">JL AIR SAGA </t>
  </si>
  <si>
    <t>2 42m 39.6s S, 107 38m 9.6s E</t>
  </si>
  <si>
    <t>2023049990029607</t>
  </si>
  <si>
    <t xml:space="preserve">DS. PANDU RT/RW 001/003 </t>
  </si>
  <si>
    <t>2022114080015426</t>
  </si>
  <si>
    <t>BATURAJA BARAT</t>
  </si>
  <si>
    <t>LAWANG KIDUL</t>
  </si>
  <si>
    <t>BATU KUNING</t>
  </si>
  <si>
    <t>TANJUNG ENIM SELATAN</t>
  </si>
  <si>
    <t>32121</t>
  </si>
  <si>
    <t>31711</t>
  </si>
  <si>
    <t>PERUM TAMAN KIBANG PERMAI BLOK I.2</t>
  </si>
  <si>
    <t>BTN AIR PAKU RT.003 RW.002 KARANG ASAM KEL. TANJUNG ENIM SELATAN KEC. LAWANG KIDUL KAB. MUARA ENIM</t>
  </si>
  <si>
    <t>4 5m 60s S, 104 7m 44.4s E</t>
  </si>
  <si>
    <t>2023029990025026</t>
  </si>
  <si>
    <t>RAYA MOROWUDI</t>
  </si>
  <si>
    <t>JL. RAYA MOROWUDI RT/RW 002/001</t>
  </si>
  <si>
    <t>2023029990025322</t>
  </si>
  <si>
    <t>P YAPEN 14 NO 210</t>
  </si>
  <si>
    <t>JL P YAPEN 14 NO 210</t>
  </si>
  <si>
    <t>6 14m 28.5s S, 107 2m 27.6s E</t>
  </si>
  <si>
    <t>2023059990031342</t>
  </si>
  <si>
    <t xml:space="preserve">DUSUN KENDAL </t>
  </si>
  <si>
    <t>DUSUN KENDAL RT/RW 001/001</t>
  </si>
  <si>
    <t>C18120400006</t>
  </si>
  <si>
    <t>JL BATUR LORONG HAJI</t>
  </si>
  <si>
    <t>2023059990030950</t>
  </si>
  <si>
    <t>PINUS IV/491BLOK A</t>
  </si>
  <si>
    <t>JL.PINUS IV/491BLOK A</t>
  </si>
  <si>
    <t>6 16m 22.008s S, 107 1m 37.2s E</t>
  </si>
  <si>
    <t>2023049990029090</t>
  </si>
  <si>
    <t>PERUMAHAN AMARAPURA BLOK B3/19</t>
  </si>
  <si>
    <t>JL. PERUMAHAN AMARAPURA RT. 004/005</t>
  </si>
  <si>
    <t>2023039990027478</t>
  </si>
  <si>
    <t>SINDUJOYO 12/15</t>
  </si>
  <si>
    <t>JL. SINDUJOYO 12/15 RT/RW 006/001</t>
  </si>
  <si>
    <t>2023029990025654</t>
  </si>
  <si>
    <t>DSN LAWO</t>
  </si>
  <si>
    <t>DSN LAWO RT/RW 012/006 KELURAHAN KARANGREJO,KEC MANYAR,GRESIK</t>
  </si>
  <si>
    <t>2023049990029473</t>
  </si>
  <si>
    <t>JL.THAIB FACHRUDIN RT/RW 048/000</t>
  </si>
  <si>
    <t>2023049990028911</t>
  </si>
  <si>
    <t>LORONG MANDIRI , PERUMAHAN CITRA ASRI PUDAK, RT 31, BLOK F NO 04 ,</t>
  </si>
  <si>
    <t>2023039990026757</t>
  </si>
  <si>
    <t>JL.DR.MAWARDI NO.44 RT/RW 008/000</t>
  </si>
  <si>
    <t>2023029990025556</t>
  </si>
  <si>
    <t xml:space="preserve">DUSUN BARU </t>
  </si>
  <si>
    <t>DUSUN BARU RT/RW 009/001</t>
  </si>
  <si>
    <t>2022129990023643</t>
  </si>
  <si>
    <t>MASJID 29</t>
  </si>
  <si>
    <t>JL RUMO</t>
  </si>
  <si>
    <t>2023039990026271</t>
  </si>
  <si>
    <t>SIDO MAKMUR</t>
  </si>
  <si>
    <t>JL.SIDO MAKMUR RT/RW 005/003</t>
  </si>
  <si>
    <t>2023029990025551</t>
  </si>
  <si>
    <t>JLN. SUNGAI BELURU RT/RW 001/000</t>
  </si>
  <si>
    <t>2018084040019170</t>
  </si>
  <si>
    <t>JL BRIGJEN KATAMSO RT/RW 004/000</t>
  </si>
  <si>
    <t>2023069990031768</t>
  </si>
  <si>
    <t>PERUMAHAN GATOT KACA BLOK C 5</t>
  </si>
  <si>
    <t>2023039990026225</t>
  </si>
  <si>
    <t xml:space="preserve">DUSUN LINGSIR </t>
  </si>
  <si>
    <t>DUSUN LINGSIR RT/RW 031/005</t>
  </si>
  <si>
    <t>2023039990026212</t>
  </si>
  <si>
    <t>CANDRA BUANA NO 4</t>
  </si>
  <si>
    <t>JL CANDRA BUANA NO 4 RT/RW 013/003</t>
  </si>
  <si>
    <t>2023049990028971</t>
  </si>
  <si>
    <t>JLN LINGKAR BARAT II LRG BAROKAH ARAH MTS 5  RT/RW 014/000</t>
  </si>
  <si>
    <t>2023069990031992</t>
  </si>
  <si>
    <t>KP.KAWIDARAN RT21 RW04</t>
  </si>
  <si>
    <t>2023049990028353</t>
  </si>
  <si>
    <t>DS. SIDORAHARJO RT/RW 005/002</t>
  </si>
  <si>
    <t>2023029990025036</t>
  </si>
  <si>
    <t>JL. SEL.LILIN RT/RW 014/000</t>
  </si>
  <si>
    <t>2023059990030832</t>
  </si>
  <si>
    <t xml:space="preserve">KS. TUBUN NO.50 </t>
  </si>
  <si>
    <t>JL. KS. TUBUN NO.50 RT/RW 004/003</t>
  </si>
  <si>
    <t>2020034040023901</t>
  </si>
  <si>
    <t>JLN DHARMA PALA RT 06 KELURAHAN TALANG BAKUNG</t>
  </si>
  <si>
    <t>2023029990024749</t>
  </si>
  <si>
    <t>KP PAMOYANAN TENGAH NO 57</t>
  </si>
  <si>
    <t>KP.PAMOYANAN TENGAH NO. 75 RT/RW 001/013</t>
  </si>
  <si>
    <t>2023059990030025</t>
  </si>
  <si>
    <t xml:space="preserve">DUSUN GEMPOL  </t>
  </si>
  <si>
    <t>DUSUN GEMPOL RT 008 RW 002</t>
  </si>
  <si>
    <t>2023059990030057</t>
  </si>
  <si>
    <t>KPASIR RT/RW 003/001</t>
  </si>
  <si>
    <t>2022129990023796</t>
  </si>
  <si>
    <t>JL CLUSTER ANTARA NO.21</t>
  </si>
  <si>
    <t>CLUSTER ANTARA NO.21</t>
  </si>
  <si>
    <t>6 16m 43.896s S, 106 55m 48s E</t>
  </si>
  <si>
    <t>2023019990024572</t>
  </si>
  <si>
    <t>HULAAN RT/RW 007/003</t>
  </si>
  <si>
    <t>2023059990030056</t>
  </si>
  <si>
    <t>JL. IBU WAKA JATI II NO.106 RT/RW 009/000</t>
  </si>
  <si>
    <t>2023029990024875</t>
  </si>
  <si>
    <t>WUWUK</t>
  </si>
  <si>
    <t>WUWUK-JAGA II RT/RW 000/000</t>
  </si>
  <si>
    <t>1 14m 16.8s N, 124 42m 7.2s E</t>
  </si>
  <si>
    <t>2023019990024001</t>
  </si>
  <si>
    <t>2023049990028841</t>
  </si>
  <si>
    <t>WARINGIN SARI TIMUR</t>
  </si>
  <si>
    <t>WARINGIN SARI TIMUR (WARINGINSARI TIMUR)</t>
  </si>
  <si>
    <t>WARINGIN SARI</t>
  </si>
  <si>
    <t>5 13m 4.8s S, 105 2m 49.2s E</t>
  </si>
  <si>
    <t>2023039990027729</t>
  </si>
  <si>
    <t>TARISI</t>
  </si>
  <si>
    <t>2023039990026308</t>
  </si>
  <si>
    <t>JL.R.SAYUTI LRG SALAM RT/RW 023/000</t>
  </si>
  <si>
    <t>2019084870017934</t>
  </si>
  <si>
    <t>GREGES BARAT NO 2</t>
  </si>
  <si>
    <t>GREGES BARAT NO 2 ASEM ROWO , SURABAYA</t>
  </si>
  <si>
    <t>2023049990029624</t>
  </si>
  <si>
    <t>SINDANGLAYA</t>
  </si>
  <si>
    <t xml:space="preserve">KP SEKESALAM NO 141 </t>
  </si>
  <si>
    <t>KP SEKESALAM NO 141 RT 002/008</t>
  </si>
  <si>
    <t>6 52m 26.4s S, 107 41m 45.6s E</t>
  </si>
  <si>
    <t>2023049990028522</t>
  </si>
  <si>
    <t>TAMBAKOSO WILANGON</t>
  </si>
  <si>
    <t>TAMBAK OSOWILANGUN</t>
  </si>
  <si>
    <t>60191</t>
  </si>
  <si>
    <t>TAMBAK OSOWILANGUN 7</t>
  </si>
  <si>
    <t>TAMBAK OSOWILANGUN GANG 5 RT/RW 001/001</t>
  </si>
  <si>
    <t>7 13m 4.8s S, 112 39m 7.2s E</t>
  </si>
  <si>
    <t>2023039990027829</t>
  </si>
  <si>
    <t>NATAR</t>
  </si>
  <si>
    <t>RULUNG SARI</t>
  </si>
  <si>
    <t>35362</t>
  </si>
  <si>
    <t>DUSUN V RULUNG SARI</t>
  </si>
  <si>
    <t>5 11m 45.6s S, 105 16m 4.8s E</t>
  </si>
  <si>
    <t>2023049990029019</t>
  </si>
  <si>
    <t>KEL.PENYENGAT RENDAH RT/RW 009/-</t>
  </si>
  <si>
    <t>2023019990024417</t>
  </si>
  <si>
    <t>KAB. MAGELANG</t>
  </si>
  <si>
    <t>MERTOYUDAN</t>
  </si>
  <si>
    <t>LAMBANGJAYA</t>
  </si>
  <si>
    <t>BANJARNEGORO</t>
  </si>
  <si>
    <t>56172</t>
  </si>
  <si>
    <t>CLUSTER FESTIVE GARDEN BLOK AG3 NO20</t>
  </si>
  <si>
    <t>PERUM GRAHA AZALIA</t>
  </si>
  <si>
    <t>6 17m 16.8s S, 107 2m 60s E</t>
  </si>
  <si>
    <t>6 16m 44.112s S, 107 2m 42s E</t>
  </si>
  <si>
    <t>2023049990028829</t>
  </si>
  <si>
    <t>BANJARKEMANTREN</t>
  </si>
  <si>
    <t>PANDEAN RT 03 RW 01</t>
  </si>
  <si>
    <t>7 24m 54s S, 112 43m 8.4s E</t>
  </si>
  <si>
    <t>2023069990031707</t>
  </si>
  <si>
    <t>JL.SUNAN GUNUNG JATI RT/RW 010/000</t>
  </si>
  <si>
    <t>2023029990025213</t>
  </si>
  <si>
    <t>PINANGRANTI (PINANG RANTI)</t>
  </si>
  <si>
    <t>TMII PINTU 2 NO 42 RT 15/3</t>
  </si>
  <si>
    <t>PINANG RANTI NO.42</t>
  </si>
  <si>
    <t>6 17m 26.556s S, 106 53m 2.4s E</t>
  </si>
  <si>
    <t>2023049990028383</t>
  </si>
  <si>
    <t xml:space="preserve">KP. CILESANG </t>
  </si>
  <si>
    <t>KP. CILESANG RT/RW 002/004</t>
  </si>
  <si>
    <t>2023029990025004</t>
  </si>
  <si>
    <t>KP KOREH KOTOK</t>
  </si>
  <si>
    <t>KP KOREH KOTOK RT 01 RW 01 DESA PATARUMAN KEC. CIHAMPELAS</t>
  </si>
  <si>
    <t>2023059990030522</t>
  </si>
  <si>
    <t>KELURAHAN TELUK KENALI RT/RW 001/000</t>
  </si>
  <si>
    <t>2023049990028728</t>
  </si>
  <si>
    <t>PLOSOKLATEN</t>
  </si>
  <si>
    <t>PUNJUL</t>
  </si>
  <si>
    <t>64175</t>
  </si>
  <si>
    <t>DSN DARUNGAN</t>
  </si>
  <si>
    <t>DUSUN DARUNGAN RT06/05 PUNJUL PLOSOKLATEN</t>
  </si>
  <si>
    <t>7 50m 34.8s S, 112 9m 3.6s E</t>
  </si>
  <si>
    <t>2023059990031527</t>
  </si>
  <si>
    <t xml:space="preserve">JL KENANGA RAWA JITU SELATAN </t>
  </si>
  <si>
    <t>JL KENANGA</t>
  </si>
  <si>
    <t>2023029990025313</t>
  </si>
  <si>
    <t>DUSUN LUNDO</t>
  </si>
  <si>
    <t>DUSUNLUNDO RT/RW 004/003</t>
  </si>
  <si>
    <t>2022129990023723</t>
  </si>
  <si>
    <t>MEDAYU UTARA 13/31</t>
  </si>
  <si>
    <t>MEDAYU UTARA 13/31 D</t>
  </si>
  <si>
    <t>2023029990024963</t>
  </si>
  <si>
    <t>JOGODALU RT/RW 001/001</t>
  </si>
  <si>
    <t>2023059990030897</t>
  </si>
  <si>
    <t>JLN.DR.SIWA BESSY LRG KORPRI RT/RW 009/-</t>
  </si>
  <si>
    <t>2023029990024989</t>
  </si>
  <si>
    <t>JL. H.M YUSUF NASRI LAG./5 NO.119 RT/RW 007/000</t>
  </si>
  <si>
    <t>2023039990027892</t>
  </si>
  <si>
    <t xml:space="preserve">GUBERNUR SURYO VA/35 </t>
  </si>
  <si>
    <t>JL.GUBERNUR SURYO VA/35 RT/RW 003/001</t>
  </si>
  <si>
    <t>2023049990028016</t>
  </si>
  <si>
    <t>SIDOJANGKUNG RT RW 005 002</t>
  </si>
  <si>
    <t>2023059990030434</t>
  </si>
  <si>
    <t>BUKIT KEMUNING</t>
  </si>
  <si>
    <t>TANJUNG WARAS</t>
  </si>
  <si>
    <t>34556</t>
  </si>
  <si>
    <t>34564</t>
  </si>
  <si>
    <t>SRI MENANTI RT 000 RW 000 KEL SRI MENANTI KEC TANJUNG RAJA KAB BUKIT KEMUNING</t>
  </si>
  <si>
    <t>4 51m 25.2s S, 104 37m 37.2s E</t>
  </si>
  <si>
    <t>2023049990029043</t>
  </si>
  <si>
    <t>JLN.NURII NO.40 RT/RW 022/000</t>
  </si>
  <si>
    <t>2023039990026280</t>
  </si>
  <si>
    <t>PANGADEGAN</t>
  </si>
  <si>
    <t>PERUM NEW GRAHA PASAR KEMIS INDAH C NO 7</t>
  </si>
  <si>
    <t>PERUMAHAN NEW GRAHA PASAR KEMIS INDAH BLOK C NO 7. KP GAOK RT 7/08 PASAR KEMIS TANGERANG</t>
  </si>
  <si>
    <t>6 8m 27.6s S, 106 33m 18s E</t>
  </si>
  <si>
    <t>2023039990025973</t>
  </si>
  <si>
    <t>KALAPA</t>
  </si>
  <si>
    <t>KP KALAPA RT/RW 001/007</t>
  </si>
  <si>
    <t>2023059990031502</t>
  </si>
  <si>
    <t>MERDEKA KOMPLEK HANDAYANI</t>
  </si>
  <si>
    <t>JL. MERDEKA KOMPLEK HANDAYANI RT 003 RW 001 KEL. HANDAYANI MULYA KEC. TALANG UBI KAB. PALI</t>
  </si>
  <si>
    <t>0900003809</t>
  </si>
  <si>
    <t>MENUNGGAL BELULUK</t>
  </si>
  <si>
    <t>JL. MENUNGGAL BELULUK RT/RW 007/000</t>
  </si>
  <si>
    <t>2 10m 40.8s S, 106 7m 58.8s E</t>
  </si>
  <si>
    <t>2023059990030036</t>
  </si>
  <si>
    <t xml:space="preserve">ATANIK JABUK </t>
  </si>
  <si>
    <t>ATANIK JABUK RT/RW 006/002</t>
  </si>
  <si>
    <t>2023039990027228</t>
  </si>
  <si>
    <t xml:space="preserve">KP CISALAK </t>
  </si>
  <si>
    <t>KP. CISALAK RT/RW 002/022</t>
  </si>
  <si>
    <t>2023049990028480</t>
  </si>
  <si>
    <t xml:space="preserve">MANDALAWANGI </t>
  </si>
  <si>
    <t>MANDALAWANGI RT/RW 002/013</t>
  </si>
  <si>
    <t>6 49m 55.2s S, 107 24m 28.8s E</t>
  </si>
  <si>
    <t>2023039990026066</t>
  </si>
  <si>
    <t>JATAYU IV</t>
  </si>
  <si>
    <t>JL. JATAYU IV</t>
  </si>
  <si>
    <t>6 14m 51.648s S, 106 47m 16.8s E</t>
  </si>
  <si>
    <t>2023029990025134</t>
  </si>
  <si>
    <t>MANUNGGAL II NO 36</t>
  </si>
  <si>
    <t>MANUNGGAL II NO 36 RT/RW 002/001,KELURAHAN NGAMPEL,KEC MANYAR,GRESIK</t>
  </si>
  <si>
    <t>7 3m 46.8s S, 112 33m 50.4s E</t>
  </si>
  <si>
    <t>2023039990025905</t>
  </si>
  <si>
    <t>LAMPORAN</t>
  </si>
  <si>
    <t>KP LAMPORAN RT 004 RW 005</t>
  </si>
  <si>
    <t>2023029990025062</t>
  </si>
  <si>
    <t>SOLOK</t>
  </si>
  <si>
    <t>SOLOK RT/RW 006/002</t>
  </si>
  <si>
    <t>1 35m 6s S, 103 43m 22.8s E</t>
  </si>
  <si>
    <t>2023039990027292</t>
  </si>
  <si>
    <t xml:space="preserve">JURANG NO 667 181 </t>
  </si>
  <si>
    <t>JL JURANG NO 667/181 RT07 RW05</t>
  </si>
  <si>
    <t>2023049990029596</t>
  </si>
  <si>
    <t>JL DIPONEGORO RT 008 RW 003, PASIR PUTIH, RIMBO TENGAH, BUNGO, JAMBI</t>
  </si>
  <si>
    <t>2020125820007410</t>
  </si>
  <si>
    <t>TOULUAAN</t>
  </si>
  <si>
    <t>RANOKETANG ATAS</t>
  </si>
  <si>
    <t>95981</t>
  </si>
  <si>
    <t>1 2m 56.4s N, 124 39m 43.2s E</t>
  </si>
  <si>
    <t>2023039990027669</t>
  </si>
  <si>
    <t>WONOGIRI</t>
  </si>
  <si>
    <t>PUHPELEM</t>
  </si>
  <si>
    <t>GOLO</t>
  </si>
  <si>
    <t>57698</t>
  </si>
  <si>
    <t>DSN JRAKAH</t>
  </si>
  <si>
    <t>DSN JRAKAH RT 01 RW 02 DESA GOLO KEC PUHPELEM KAB WONOGIRI</t>
  </si>
  <si>
    <t>7 45m 21.6s S, 111 14m 31.2s E</t>
  </si>
  <si>
    <t>2023039990027253</t>
  </si>
  <si>
    <t xml:space="preserve"> PERENG KULON RT/RW 027/010</t>
  </si>
  <si>
    <t>2023059990030530</t>
  </si>
  <si>
    <t xml:space="preserve">PEKONG </t>
  </si>
  <si>
    <t>KP. PEKONG RT/RW 007/001 KEL.SAGA KEC.BALARAJA</t>
  </si>
  <si>
    <t>2023059990029986</t>
  </si>
  <si>
    <t>PRABUMULIH SELATAN</t>
  </si>
  <si>
    <t>KARANG RAJA</t>
  </si>
  <si>
    <t>31112</t>
  </si>
  <si>
    <t>GOTONG ROYONG</t>
  </si>
  <si>
    <t>JL BATURAJA NO 110</t>
  </si>
  <si>
    <t>3 25m 48s S, 104 14m 45.6s E</t>
  </si>
  <si>
    <t>2023049990028772</t>
  </si>
  <si>
    <t>KP NYINGKIR RT/RW 001/015</t>
  </si>
  <si>
    <t>2023039990025979</t>
  </si>
  <si>
    <t>CAMPUREJO RT/RW 012/003</t>
  </si>
  <si>
    <t>6 53m 24s S, 112 27m 25.2s E</t>
  </si>
  <si>
    <t>2023049990029437</t>
  </si>
  <si>
    <t>KP TUTUGAN</t>
  </si>
  <si>
    <t>KP TUTUGAN RT 01/04 CIHANJUANG RAHAYU KEC. PARONGPONG KAB. BANDUNG BARAT</t>
  </si>
  <si>
    <t>2023029990025121</t>
  </si>
  <si>
    <t>2023049990029023</t>
  </si>
  <si>
    <t>PERUMAHAN ARTA ULI II LRG.MANGGA RT/RW 026/000</t>
  </si>
  <si>
    <t>2023019990024011</t>
  </si>
  <si>
    <t xml:space="preserve">KH. ABDUL KARIM 16-B/16-A </t>
  </si>
  <si>
    <t>JL. KH. ABDUL KARIM 16-B/16-A RT/RW 003/003</t>
  </si>
  <si>
    <t>2023039990026633</t>
  </si>
  <si>
    <t xml:space="preserve">POS WETAN </t>
  </si>
  <si>
    <t>POS WETAN RT/RW 005/013</t>
  </si>
  <si>
    <t>2023029990024891</t>
  </si>
  <si>
    <t>SULANJANA</t>
  </si>
  <si>
    <t>SULANJANA (SULAN JANA)</t>
  </si>
  <si>
    <t>36144</t>
  </si>
  <si>
    <t>JL.ORANG KAYO HITAM NO.48 RT/RW 011/-</t>
  </si>
  <si>
    <t>1 35m 45.6s S, 103 37m 15.6s E</t>
  </si>
  <si>
    <t>2023019990024193</t>
  </si>
  <si>
    <t>JL ARIF RAHMAN HAKIM KOMP PURI CEMARA INDAH 2 BLOK B1 NO 12 RT 028</t>
  </si>
  <si>
    <t>2023039990027165</t>
  </si>
  <si>
    <t>CIBARENGKOK DESA PEUSAR</t>
  </si>
  <si>
    <t>JALAN CIBARENGKOK DESA PEUSAR RT 001 RW 002</t>
  </si>
  <si>
    <t>2023039990027234</t>
  </si>
  <si>
    <t>KAMANG</t>
  </si>
  <si>
    <t>JORONG KAMANG ABADI</t>
  </si>
  <si>
    <t>0 46m 1.2s S, 101 24m 57.6s E</t>
  </si>
  <si>
    <t>2023039990026510</t>
  </si>
  <si>
    <t>PERUM GRIYA ADELIN UTAMA B NO 38</t>
  </si>
  <si>
    <t>PERUM GRIYA ADELIN UTAMA B NO 38 RT/RW 004/001</t>
  </si>
  <si>
    <t>2023059990030796</t>
  </si>
  <si>
    <t xml:space="preserve">PERUM PERSADA ELOK03 BLOKA NO.08 </t>
  </si>
  <si>
    <t>PERUM PERSADA ELOK03 BLOKA NO.08 RT/RW 008/001</t>
  </si>
  <si>
    <t>2023039990026117</t>
  </si>
  <si>
    <t>RANO</t>
  </si>
  <si>
    <t>1 11m 27.6s S, 103 46m 51.6s E</t>
  </si>
  <si>
    <t>2023059990031063</t>
  </si>
  <si>
    <t>JL AMANGKURAT RM KAWAN LAMO RT 18</t>
  </si>
  <si>
    <t>2023059990031198</t>
  </si>
  <si>
    <t>WESTERN REGENCY JL SEMEMI INDAH BARAT RAYA 33</t>
  </si>
  <si>
    <t>JL SEMEMI INDAH BARAT RAYA  33, RT/RW 001/009</t>
  </si>
  <si>
    <t>2023049990027995</t>
  </si>
  <si>
    <t>JL.H.ALI HAMZAH NO.39 RT/RW 009/000</t>
  </si>
  <si>
    <t>2023019990024492</t>
  </si>
  <si>
    <t xml:space="preserve">KAPTEN DULASIM 7D NO.3 </t>
  </si>
  <si>
    <t>JL KAOTEN DULASIM 7D NO.3 RT/RW 006/002,KELURAHAN KRAMATINGGIL,KEC.GRESIK,GRESIK</t>
  </si>
  <si>
    <t>2023049990029017</t>
  </si>
  <si>
    <t>LESTARI 5</t>
  </si>
  <si>
    <t>JL. LESTARI 5 RT/RW 017/005</t>
  </si>
  <si>
    <t>2023059990030581</t>
  </si>
  <si>
    <t>SIDOHARJO</t>
  </si>
  <si>
    <t>KECAMATAN PENAWARTAMA DESA SIDODADI RT/RW 012/004</t>
  </si>
  <si>
    <t>4 10m 30s S, 105 24m 43.2s E</t>
  </si>
  <si>
    <t>2023039990027022</t>
  </si>
  <si>
    <t>GUNUNG MEGANG</t>
  </si>
  <si>
    <t>BANGUN SARI</t>
  </si>
  <si>
    <t>31352</t>
  </si>
  <si>
    <t>31353</t>
  </si>
  <si>
    <t xml:space="preserve">DS. SUKA MENANTI </t>
  </si>
  <si>
    <t>DS SUKA MENANTI RT 017 RW 006 KEL. BANGUN SARI KEC. GUNUNG MEGANG KAB. MUARA ENIM</t>
  </si>
  <si>
    <t>3 37m 26.4s S, 103 54m 7.2s E</t>
  </si>
  <si>
    <t>2023019990024162</t>
  </si>
  <si>
    <t xml:space="preserve">WONOAYU 106 </t>
  </si>
  <si>
    <t xml:space="preserve">JL WONOAYU 106 MENDOKAN AYU, RUNGKUT, SURABAYA </t>
  </si>
  <si>
    <t>2023039990027590</t>
  </si>
  <si>
    <t>BINANGUN</t>
  </si>
  <si>
    <t>NGEMBUL</t>
  </si>
  <si>
    <t>66193</t>
  </si>
  <si>
    <t>DSN BLUMBANG</t>
  </si>
  <si>
    <t>8 10m 37.2s S, 112 19m 37.2s E</t>
  </si>
  <si>
    <t>2023049990028787</t>
  </si>
  <si>
    <t>INDRA PUTRA SUBING</t>
  </si>
  <si>
    <t>DUSUN VI RT/RW 001/006</t>
  </si>
  <si>
    <t>INDRA PUTRASUBING RT001,006 DES INDRA PUTRASUBING KEC TERBANGGI BESAR KAB LAMPUNG TENGAH</t>
  </si>
  <si>
    <t>4 56m 13.2s S, 105 15m 36s E</t>
  </si>
  <si>
    <t>2023049990029215</t>
  </si>
  <si>
    <t>PERUM PURI ANGSA ASRI RT RW 040 001</t>
  </si>
  <si>
    <t>2023049990029108</t>
  </si>
  <si>
    <t>SIMOKETAWANG</t>
  </si>
  <si>
    <t>61415</t>
  </si>
  <si>
    <t>PERUM PESONA ALAM REGENCY C9/F-24</t>
  </si>
  <si>
    <t>JL.HOS. COKROAMINOTO 34/36 RT/RW 001/002</t>
  </si>
  <si>
    <t>7 26m 45.6s S, 112 36m 21.6s E</t>
  </si>
  <si>
    <t>2023049990028164</t>
  </si>
  <si>
    <t>TULUNG TAMBAKMENJANGAN SARIREJO</t>
  </si>
  <si>
    <t>TULUNG RT/RW 004/004</t>
  </si>
  <si>
    <t>2023059990030157</t>
  </si>
  <si>
    <t>KARET SEMANGGI</t>
  </si>
  <si>
    <t>12930</t>
  </si>
  <si>
    <t>KARET SAWAH 2 NO 215</t>
  </si>
  <si>
    <t>JORONG BERINGIN SAKTI</t>
  </si>
  <si>
    <t>6 12m 57.6s S, 106 49m 4.8s E</t>
  </si>
  <si>
    <t>0 51m 10.9404s S, 101 28m 44.4s E</t>
  </si>
  <si>
    <t>2023029990025362</t>
  </si>
  <si>
    <t>JL.KOPRAL RAMLI.PERUM.SAFIRA</t>
  </si>
  <si>
    <t>2023059990031462</t>
  </si>
  <si>
    <t>JALAN BOROBUDUR I NO 2 KOMPLEK PHARMINDO</t>
  </si>
  <si>
    <t>JALAN BOROBUDUR I NO 2 KOMPLEK PHARMINDO KELURAHAN CIBEUREUM KECAMATAN CIMAHI SELATAN</t>
  </si>
  <si>
    <t>2023049990029615</t>
  </si>
  <si>
    <t>TAMAN SEROJA G 21</t>
  </si>
  <si>
    <t>JL TAMAN SEROJA G.21 RT.23/RW.03 KEL.TROPODO KEC.WARU KOT.SIDOARJO</t>
  </si>
  <si>
    <t>2023029990024679</t>
  </si>
  <si>
    <t>2023019990024173</t>
  </si>
  <si>
    <t>BANTAR GEBANG</t>
  </si>
  <si>
    <t>SUMURBATU</t>
  </si>
  <si>
    <t>BEKASITIMUR REGENCY.5CLUSTER JASMINE BLOK J8-5</t>
  </si>
  <si>
    <t>6 20m 16.8s S, 107 0m 54s E</t>
  </si>
  <si>
    <t>6 20m 13.74s S, 107 0m 39.6s E</t>
  </si>
  <si>
    <t>2023039990027817</t>
  </si>
  <si>
    <t>KOSAMBI BARAT RT/RW 004/002 DS KOSAMBI BARAT ,KEC KOSAMBI</t>
  </si>
  <si>
    <t>2022119990022995</t>
  </si>
  <si>
    <t>JL. KEBON BESAR NO.34</t>
  </si>
  <si>
    <t>6 16m 29.712s S, 106 47m 45.6s E</t>
  </si>
  <si>
    <t>2023039990026883</t>
  </si>
  <si>
    <t>DREAMLAND CLUSTER BLOK C NO 2</t>
  </si>
  <si>
    <t>JL.MASJID II NO.48</t>
  </si>
  <si>
    <t>6 16m 44.832s S, 106 54m 39.6s E</t>
  </si>
  <si>
    <t>2023059990030076</t>
  </si>
  <si>
    <t>JL. SK.RD. SYAHBUDIN KOMP KEHUTANAN VILLA BUKIT MAYANG BLOK P NO. 8 KELURAHAN ALAM BARAJO</t>
  </si>
  <si>
    <t>2023059990031441</t>
  </si>
  <si>
    <t>JLN EMPU TANTULAR RAYA BLOK A5 NO.16</t>
  </si>
  <si>
    <t>2015095970001848</t>
  </si>
  <si>
    <t xml:space="preserve">KP KEBON CAU </t>
  </si>
  <si>
    <t>KP KEBON CAU RT/RW 004/005</t>
  </si>
  <si>
    <t>2023059990030327</t>
  </si>
  <si>
    <t>PERUM. MANDALO HILL BLOK F.23 RT/RW 032/001</t>
  </si>
  <si>
    <t>2023039990026651</t>
  </si>
  <si>
    <t>MUSI RAWAS UTARA</t>
  </si>
  <si>
    <t>RAWAS ULU</t>
  </si>
  <si>
    <t>PASAR SURULANGUN</t>
  </si>
  <si>
    <t>31656</t>
  </si>
  <si>
    <t>PS. SURULANGUN</t>
  </si>
  <si>
    <t>2 37m 1.2s S, 102 45m 54s E</t>
  </si>
  <si>
    <t>2023039990026719</t>
  </si>
  <si>
    <t>LORONG SMP N 8 RT/RW 034/000</t>
  </si>
  <si>
    <t>2023059990030145</t>
  </si>
  <si>
    <t xml:space="preserve">DESA DUKUH RT 12 RW 04 NO.140E </t>
  </si>
  <si>
    <t>2023049990029845</t>
  </si>
  <si>
    <t>UWURAN II-LINGKUNGAN X RT/RW 000/</t>
  </si>
  <si>
    <t>2023029990025285</t>
  </si>
  <si>
    <t>WATES RT/RW 007/002</t>
  </si>
  <si>
    <t>2023039990027777</t>
  </si>
  <si>
    <t>SUNGAI LANDAI</t>
  </si>
  <si>
    <t>DUSUN PASAR SUNGAI LANDAI RT 006</t>
  </si>
  <si>
    <t>1 49m 37.2s S, 103 36m 3.6s E</t>
  </si>
  <si>
    <t>2023019990024129</t>
  </si>
  <si>
    <t xml:space="preserve">JATI HANDAP GG H SOBANDI NO 57 </t>
  </si>
  <si>
    <t xml:space="preserve">JL JATIHANDAP GG SAODAH RT 02 RW 08 </t>
  </si>
  <si>
    <t>2023029990025196</t>
  </si>
  <si>
    <t xml:space="preserve">AJEN NO 8 CILAME PERMAI </t>
  </si>
  <si>
    <t>JL. AJEN NO.08 CILAME PERMAI RT/RW 002/019</t>
  </si>
  <si>
    <t>2023049990029677</t>
  </si>
  <si>
    <t>JALUR 21 PERUMAHAN DEALOVA BAHAGIA B 10</t>
  </si>
  <si>
    <t>JALAN TAMPUK PINANG PURA PERUMAHAN DEALOVA BAHAGIA BLOK B NO. 10</t>
  </si>
  <si>
    <t>2023039990027312</t>
  </si>
  <si>
    <t>TANAMON UTARA RT/RW -/004</t>
  </si>
  <si>
    <t>2023059990030700</t>
  </si>
  <si>
    <t>SUNGAI SELAN</t>
  </si>
  <si>
    <t>SARANG MANDI</t>
  </si>
  <si>
    <t>SARANG MANDI (SARANGMANDI)</t>
  </si>
  <si>
    <t>33675</t>
  </si>
  <si>
    <t>DESA SARANG MANDI</t>
  </si>
  <si>
    <t>DESA SARANGMANDI RT/RW 009/000</t>
  </si>
  <si>
    <t>2 19m 15.6s S, 106 1m 30s E</t>
  </si>
  <si>
    <t>2023019990024423</t>
  </si>
  <si>
    <t>DUSUN LEMPUNG RT/RW 003/001</t>
  </si>
  <si>
    <t>2023049990029665</t>
  </si>
  <si>
    <t>TEGAL</t>
  </si>
  <si>
    <t>KP.TEGAL RT/RW 010/004</t>
  </si>
  <si>
    <t>2023039990026171</t>
  </si>
  <si>
    <t>R WIJAYA 84A</t>
  </si>
  <si>
    <t>JL R WIJAYA 84A RT 003 RW 005 SAWOTRATAP GEDANGAN SIDOARJO</t>
  </si>
  <si>
    <t>2023049990028544</t>
  </si>
  <si>
    <t xml:space="preserve">KARANGASEM </t>
  </si>
  <si>
    <t>KARANGASEM RT/RW 003/004</t>
  </si>
  <si>
    <t>2023059990030166</t>
  </si>
  <si>
    <t>H.DEIH NO 54</t>
  </si>
  <si>
    <t>JL.H.DEIH NO 54</t>
  </si>
  <si>
    <t>6 17m 32.604s S, 106 54m 14.4s E</t>
  </si>
  <si>
    <t>2023029990024803</t>
  </si>
  <si>
    <t>TELUK BAYUR I BLOK.B.6 NO.7</t>
  </si>
  <si>
    <t>JL.TELUK BAYUR I BLOK.B.6 NO.7</t>
  </si>
  <si>
    <t>6 13m 55.884s S, 106 54m 54s E</t>
  </si>
  <si>
    <t>2022099990022242</t>
  </si>
  <si>
    <t>WISATA BUKIT MAS E6 NO 7</t>
  </si>
  <si>
    <t>WISATA BUKIT MAS II BLOK E6 NO. 17</t>
  </si>
  <si>
    <t>2022129990023619</t>
  </si>
  <si>
    <t>KARANGASEM</t>
  </si>
  <si>
    <t>KARANGASEM RT/RW 002/001</t>
  </si>
  <si>
    <t>2023049990028513</t>
  </si>
  <si>
    <t>PUTAT LOR</t>
  </si>
  <si>
    <t>PUTAT LOR RT/RW 004/002</t>
  </si>
  <si>
    <t>2019084870017765</t>
  </si>
  <si>
    <t xml:space="preserve">JL MUTIARA 4,3 NO.03 KBD  </t>
  </si>
  <si>
    <t>JL MUTIARA 4,3 NO.03 KBD RT/RW 004/007</t>
  </si>
  <si>
    <t>2022129990023704</t>
  </si>
  <si>
    <t>LABAN</t>
  </si>
  <si>
    <t>LABAN WETAN</t>
  </si>
  <si>
    <t>LABAN WETAN GG SUMBER RUKUN RT 19 RW 6 MENGATI GERSIK</t>
  </si>
  <si>
    <t>7 18m 21.6s S, 112 36m 57.6s E</t>
  </si>
  <si>
    <t>2023039990027602</t>
  </si>
  <si>
    <t>BENDUL MERISI BESAR TIMUR I/16 A</t>
  </si>
  <si>
    <t>BENDUL MERISI BESAR TIMUR 16 A</t>
  </si>
  <si>
    <t>2023049990029223</t>
  </si>
  <si>
    <t>BARUREJO</t>
  </si>
  <si>
    <t>TLATAH WETAN</t>
  </si>
  <si>
    <t>TLATAH WETAN RT 10 RW 04</t>
  </si>
  <si>
    <t>7 18m 39.6s S, 112 19m 4.8s E</t>
  </si>
  <si>
    <t>2023039990026480</t>
  </si>
  <si>
    <t>BOGO REJO KM 6 JL LINTAS TEBO BUNGO</t>
  </si>
  <si>
    <t>BOGO REJO KM6 JL.LINTAS TEBO BUNGO KEL TEBING TINGGI KEC TEBO TENGAH</t>
  </si>
  <si>
    <t>2023049990029254</t>
  </si>
  <si>
    <t>GUNUNG SUGIH RAYA</t>
  </si>
  <si>
    <t>4 58m 40.8s S, 105 13m 30s E</t>
  </si>
  <si>
    <t>2023029990024973</t>
  </si>
  <si>
    <t>SEMOLOWARU</t>
  </si>
  <si>
    <t>SEMOLOWARU TIMUR IV/AD -14</t>
  </si>
  <si>
    <t>SEMOLOWARU TIMUR 4 AD 14</t>
  </si>
  <si>
    <t>7 18m 3.6s S, 112 46m 44.4s E</t>
  </si>
  <si>
    <t>2023039990026463</t>
  </si>
  <si>
    <t>2023039990026535</t>
  </si>
  <si>
    <t>JLN. AKASIH RT/RW 017/000</t>
  </si>
  <si>
    <t>2023029990025437</t>
  </si>
  <si>
    <t>KEBON IX RT/RW 013/-</t>
  </si>
  <si>
    <t>2017014910007296</t>
  </si>
  <si>
    <t>TANGGULREJO</t>
  </si>
  <si>
    <t xml:space="preserve">TANGGULREJO UTARA </t>
  </si>
  <si>
    <t>TANGGULREJO UTARA 016 001</t>
  </si>
  <si>
    <t>7 5m 16.8s S, 112 32m 20.4s E</t>
  </si>
  <si>
    <t>2023059990031143</t>
  </si>
  <si>
    <t>JL KH ISMAIL MALIK RT/RW 024/000</t>
  </si>
  <si>
    <t>2023039990026238</t>
  </si>
  <si>
    <t>JL SULTAN HASANUDDIN LRG KENANGA 2 RT 27</t>
  </si>
  <si>
    <t>2023039990026470</t>
  </si>
  <si>
    <t>KP. KRAMAT</t>
  </si>
  <si>
    <t>KP. KRAMAT RT/RW 012/003</t>
  </si>
  <si>
    <t>2023059990030866</t>
  </si>
  <si>
    <t>CAGAKAGUNG</t>
  </si>
  <si>
    <t xml:space="preserve">CAGAKAGUNG </t>
  </si>
  <si>
    <t>CAGAKAGUNG RT/RW 001/001</t>
  </si>
  <si>
    <t>7 13m 19.2s S, 112 33m 50.4s E</t>
  </si>
  <si>
    <t>2023059990030230</t>
  </si>
  <si>
    <t>CIKEMBANG</t>
  </si>
  <si>
    <t xml:space="preserve">KP CIKEMBANG </t>
  </si>
  <si>
    <t>KP CIKEMBANG RT/RW 002/007</t>
  </si>
  <si>
    <t>7 12m 32.4s S, 107 41m 9.6s E</t>
  </si>
  <si>
    <t>2023039990025730</t>
  </si>
  <si>
    <t>GRAHA SAMPURNA INDAH E/4</t>
  </si>
  <si>
    <t>GRAHA SAMPURNA INDAH E4 RT002 RW010 BABATAN WIYUNG SURABAYA</t>
  </si>
  <si>
    <t>2023039990027764</t>
  </si>
  <si>
    <t>LOMPAD-JAGA II RT/RW 000/000</t>
  </si>
  <si>
    <t>1 25m 37.812s N, 124 48m 3.6s E</t>
  </si>
  <si>
    <t>2023039990026638</t>
  </si>
  <si>
    <t>JL.DR.SIWABESSY RT/RW 003/000</t>
  </si>
  <si>
    <t>2021034800026856</t>
  </si>
  <si>
    <t>KP JAHA RT 002/005, MALANG NENGAH, PAGEDANGAN</t>
  </si>
  <si>
    <t>2023019990024272</t>
  </si>
  <si>
    <t xml:space="preserve">SUNAN GIRI XVI/15 </t>
  </si>
  <si>
    <t>SUNAN GIRI XVI/15 RT/RW 006/002</t>
  </si>
  <si>
    <t>2022099990022105</t>
  </si>
  <si>
    <t>NGORO</t>
  </si>
  <si>
    <t>JASEM</t>
  </si>
  <si>
    <t>61385</t>
  </si>
  <si>
    <t>7 31m 37.2s S, 112 36m 14.4s E</t>
  </si>
  <si>
    <t>2023059990031322</t>
  </si>
  <si>
    <t xml:space="preserve">JATAKE </t>
  </si>
  <si>
    <t>KP. JATAKE RT/RW 001/002</t>
  </si>
  <si>
    <t>2023059990030358</t>
  </si>
  <si>
    <t>GRAND AREO SUBUR BLOK B11 NO 20</t>
  </si>
  <si>
    <t>GRAND ARGO SUBUR BLOK B11 NO.20 RT007 RW 001 KEC. SOLEAR KEL. PESANGGRAHAN KAB. TANGERANG</t>
  </si>
  <si>
    <t>2023059990030013</t>
  </si>
  <si>
    <t>JLN. LINDUNG INDAH RT/RW 025/000</t>
  </si>
  <si>
    <t>2023039990026671</t>
  </si>
  <si>
    <t>MARUYUNG</t>
  </si>
  <si>
    <t>KP SIRNAWANGI</t>
  </si>
  <si>
    <t>KP SIRNAWANGI RT 03 RW 06</t>
  </si>
  <si>
    <t>7 6m 28.8s S, 107 42m 7.2s E</t>
  </si>
  <si>
    <t>2022124620050374</t>
  </si>
  <si>
    <t>RAWA BURUNG</t>
  </si>
  <si>
    <t>KP RAWA BURUNG NO 36</t>
  </si>
  <si>
    <t>KP RAWA BURUNG NO 36 RT/RW 001/006</t>
  </si>
  <si>
    <t>6 6m 10.8s S, 106 39m 46.8s E</t>
  </si>
  <si>
    <t>2023039990026578</t>
  </si>
  <si>
    <t xml:space="preserve">KAMARUNG </t>
  </si>
  <si>
    <t>JL. KAMARUNG NO 41/52 RT/RW 002/004</t>
  </si>
  <si>
    <t>2023049990028063</t>
  </si>
  <si>
    <t>JORONG PASAR BARU</t>
  </si>
  <si>
    <t>2023069990031942</t>
  </si>
  <si>
    <t>PERUMAHAN KOTA BUMI 5 BLO E6 NO 8</t>
  </si>
  <si>
    <t>2023049990028578</t>
  </si>
  <si>
    <t>JL. RD. SUHUR RT/RW 001/000</t>
  </si>
  <si>
    <t>2023059990030169</t>
  </si>
  <si>
    <t xml:space="preserve">KP CIHAMIRUNG </t>
  </si>
  <si>
    <t>KP. CIHAMIRUNG RT/RW 003/004</t>
  </si>
  <si>
    <t>6 54m 57.6s S, 107 26m 45.6s E</t>
  </si>
  <si>
    <t>2023049990028752</t>
  </si>
  <si>
    <t>JL IBRAHIM RIPIN RT 11</t>
  </si>
  <si>
    <t>2023039990027302</t>
  </si>
  <si>
    <t>PATUANAN</t>
  </si>
  <si>
    <t xml:space="preserve">BLOK KAMIS </t>
  </si>
  <si>
    <t>BLOK KAMIS RT/RW 016/007 DESA PATUANAN KEC.LEUWIMUNDING KAB.MAJALENGKA</t>
  </si>
  <si>
    <t>6 44m 42s S, 108 19m 19.2s E</t>
  </si>
  <si>
    <t>2023039990026656</t>
  </si>
  <si>
    <t xml:space="preserve">PARUARAN </t>
  </si>
  <si>
    <t>KP. PARUARAN RT/RW 004/004</t>
  </si>
  <si>
    <t>2023039990025874</t>
  </si>
  <si>
    <t>PERUM PESONA JAMBI BLOK N NO 10 RT 20</t>
  </si>
  <si>
    <t>2023019990024557</t>
  </si>
  <si>
    <t>MARGA MANUNGGAL JAYA</t>
  </si>
  <si>
    <t xml:space="preserve">MARGA </t>
  </si>
  <si>
    <t>MARGA RT 009 KELURAHAN MARGA KECAMATAN SUNGAI BAHAR KABUPATEN MUARO JAMBI</t>
  </si>
  <si>
    <t>1 59m 49.2s S, 103 26m 31.2s E</t>
  </si>
  <si>
    <t>2023059990031351</t>
  </si>
  <si>
    <t>JLN.M.HUSNI THAMRIN NO.17 RT/RW 011/000</t>
  </si>
  <si>
    <t>2023049990029825</t>
  </si>
  <si>
    <t>DUSUN BANJARSARI</t>
  </si>
  <si>
    <t>2023039990027733</t>
  </si>
  <si>
    <t xml:space="preserve">KP. TUKANG KAJANG </t>
  </si>
  <si>
    <t>KP. TUKANG KAJANG RT/RW 002/008</t>
  </si>
  <si>
    <t>2023039990025803</t>
  </si>
  <si>
    <t>PAAL MERAH JAYA</t>
  </si>
  <si>
    <t>PAAL MERAH JAYA RT/RW 004/000</t>
  </si>
  <si>
    <t>2022119990023059</t>
  </si>
  <si>
    <t>MODOINDING</t>
  </si>
  <si>
    <t>MAKAARUYEN</t>
  </si>
  <si>
    <t>95958</t>
  </si>
  <si>
    <t>MAKAAROYEN</t>
  </si>
  <si>
    <t>0 47m 45.6s N, 124 26m 20.4s E</t>
  </si>
  <si>
    <t>2023049990028374</t>
  </si>
  <si>
    <t>KAYUARA KUNING</t>
  </si>
  <si>
    <t>30915</t>
  </si>
  <si>
    <t>PERUMAHAN KAYUARE RESIDENCE BLOK C.07</t>
  </si>
  <si>
    <t xml:space="preserve">PERUMAHAN KAYUARE RESIDENCE BLOCK C. 07 RT. 05 RW. 01 KELURAHAN KAYUARA KUNING KEC. BANYUASIN III </t>
  </si>
  <si>
    <t>2 55m 48s S, 104 24m 39.6s E</t>
  </si>
  <si>
    <t>2023049990028541</t>
  </si>
  <si>
    <t>AL ARSYAD</t>
  </si>
  <si>
    <t>JL BANI ARSYAD, RT1 RW3</t>
  </si>
  <si>
    <t>2023029990025101</t>
  </si>
  <si>
    <t>NGEMPLAK RT/RW 014/003</t>
  </si>
  <si>
    <t>2023019990024524</t>
  </si>
  <si>
    <t>MALANG</t>
  </si>
  <si>
    <t>KAB. MALANG</t>
  </si>
  <si>
    <t>KEPANJEN</t>
  </si>
  <si>
    <t>SENGGURUH</t>
  </si>
  <si>
    <t>65163</t>
  </si>
  <si>
    <t>KERTORAHARJO</t>
  </si>
  <si>
    <t>JL. KERTORAHARJO RT. 01 RW. 01 KELURAHAN SENGGURUH, KEC. KEPANJEN, KAB. MALANG</t>
  </si>
  <si>
    <t>8 10m 22.8s S, 112 33m 7.2s E</t>
  </si>
  <si>
    <t>2023069990031782</t>
  </si>
  <si>
    <t>SUNGAI GELAM RT/RW 021/000</t>
  </si>
  <si>
    <t>2023049990029822</t>
  </si>
  <si>
    <t>KP PAMONG KRONJO</t>
  </si>
  <si>
    <t>KP PAMONG KRONJO RT/RW 002/001</t>
  </si>
  <si>
    <t>6 4m 33.6s S, 106 25m 40.8s E</t>
  </si>
  <si>
    <t>2020034040024178</t>
  </si>
  <si>
    <t>JLN. MERPATI 1</t>
  </si>
  <si>
    <t>2023049990029771</t>
  </si>
  <si>
    <t>PERUM PURI MASURAI BLOK. L NO.1 RT/RW 041/000</t>
  </si>
  <si>
    <t>2017074880015157</t>
  </si>
  <si>
    <t>DR WAHIDIN SHD GG 12</t>
  </si>
  <si>
    <t>JL DR WAHIDIN SHD GG 12</t>
  </si>
  <si>
    <t>2023059990031421</t>
  </si>
  <si>
    <t>SADANGMEKAR</t>
  </si>
  <si>
    <t>6 47m 6s S, 107 29m 38.4s E</t>
  </si>
  <si>
    <t>2023039990026483</t>
  </si>
  <si>
    <t>JL.BRIGJEN KATAMSONO 77 RT/RW 009/000</t>
  </si>
  <si>
    <t>2023029990025339</t>
  </si>
  <si>
    <t>KELURAHAN PIJOAN RT/RW 006/002</t>
  </si>
  <si>
    <t>2023049990028127</t>
  </si>
  <si>
    <t>DUSUN KALIWOT</t>
  </si>
  <si>
    <t>DUSUN KALIWOT RT/RW 018/007</t>
  </si>
  <si>
    <t>2023039990026596</t>
  </si>
  <si>
    <t>DANGDEUR</t>
  </si>
  <si>
    <t>DANGDEUR (DANG DEUR)</t>
  </si>
  <si>
    <t xml:space="preserve">DANGDEUR </t>
  </si>
  <si>
    <t>KP.DANGDEUR RT/RW 004/005</t>
  </si>
  <si>
    <t>6 11m 9.6s S, 106 24m 21.6s E</t>
  </si>
  <si>
    <t>2023029990024733</t>
  </si>
  <si>
    <t>WAKAN</t>
  </si>
  <si>
    <t>WAKAN-JAGA IV RT/RW 000/000</t>
  </si>
  <si>
    <t>1 6m 18s N, 124 31m 44.4s E</t>
  </si>
  <si>
    <t>2023029990024884</t>
  </si>
  <si>
    <t>BRINGKANG 010 005</t>
  </si>
  <si>
    <t>2022109990022658</t>
  </si>
  <si>
    <t>MELAWI</t>
  </si>
  <si>
    <t>NANGA PINOH</t>
  </si>
  <si>
    <t>79672</t>
  </si>
  <si>
    <t>JALAN MAWAR 8</t>
  </si>
  <si>
    <t>DUSUN SARI MULYO BM.3</t>
  </si>
  <si>
    <t>6 14m 54.672s S, 107 0m 0s E</t>
  </si>
  <si>
    <t>2023049990029725</t>
  </si>
  <si>
    <t>TUGUMUKTI</t>
  </si>
  <si>
    <t xml:space="preserve">KP TUGU VI </t>
  </si>
  <si>
    <t>KP. TUGU VI RT/RW 001/004</t>
  </si>
  <si>
    <t>6 47m 16.8s S, 107 33m 32.4s E</t>
  </si>
  <si>
    <t>2023029990024960</t>
  </si>
  <si>
    <t>DSN REJOSARI RT 03 RW 06</t>
  </si>
  <si>
    <t>2023059990030519</t>
  </si>
  <si>
    <t>RUMPIN</t>
  </si>
  <si>
    <t>16350</t>
  </si>
  <si>
    <t>KAREHKEL</t>
  </si>
  <si>
    <t>KP.CURUG WETAN KEC.CURUG KAB.TANGERANG,BANTEN</t>
  </si>
  <si>
    <t>6 22m 51.6s S, 106 35m 38.4s E</t>
  </si>
  <si>
    <t>2023039990027583</t>
  </si>
  <si>
    <t>GUNUNG IBUL BARAT</t>
  </si>
  <si>
    <t>31117</t>
  </si>
  <si>
    <t xml:space="preserve">MENTAWAI NO 94 </t>
  </si>
  <si>
    <t xml:space="preserve">JALAN MENTAWAI NO 94 KEL GUNUNG IBUL BARAT KEC PRABUMULIH TIMUR </t>
  </si>
  <si>
    <t>3 24m 10.8s S, 104 15m 28.8s E</t>
  </si>
  <si>
    <t>2023029990025585</t>
  </si>
  <si>
    <t xml:space="preserve">DK JERAWAT GG UTAMA </t>
  </si>
  <si>
    <t>DK JERAWAT GANG UTAMA RT 005 RW 003 KEL BABAT JERAWAT KEC PAKAL SURABAYA</t>
  </si>
  <si>
    <t>2023059990030243</t>
  </si>
  <si>
    <t>TULANG BAWANG UDIK</t>
  </si>
  <si>
    <t>GEDUNG RATU</t>
  </si>
  <si>
    <t>34691</t>
  </si>
  <si>
    <t>34791</t>
  </si>
  <si>
    <t>GEDUNG RATU RT/RW 01/07KEC.TULANG BAWANG UDIK KAB. TULANG BAWANG BARAT</t>
  </si>
  <si>
    <t>4 27m 43.2s S, 105 0m 3.6s E</t>
  </si>
  <si>
    <t>2023019990024394</t>
  </si>
  <si>
    <t xml:space="preserve">BETITING </t>
  </si>
  <si>
    <t>BETITING RT/RW 002/001</t>
  </si>
  <si>
    <t>2023059990030648</t>
  </si>
  <si>
    <t>PERM BOUGENVILE BLOK FB NO 04 RT/RW 049/-</t>
  </si>
  <si>
    <t>2023049990028557</t>
  </si>
  <si>
    <t>KP CIGALUKGUK</t>
  </si>
  <si>
    <t>KP CIGALUKGUK RT/RW 001/001</t>
  </si>
  <si>
    <t>6 49m 44.4s S, 107 41m 31.2s E</t>
  </si>
  <si>
    <t>2023049990029819</t>
  </si>
  <si>
    <t>PONDANG-LINGKUNGAN III RT/RW 000/</t>
  </si>
  <si>
    <t>2023039990027115</t>
  </si>
  <si>
    <t>BUAY MADANG TIMUR</t>
  </si>
  <si>
    <t>REJO DADI</t>
  </si>
  <si>
    <t>REJO DADI (REJODADI)</t>
  </si>
  <si>
    <t>32361</t>
  </si>
  <si>
    <t>32360</t>
  </si>
  <si>
    <t>REJODADI 002/003 BUAY MADANG TIMUR KAB OKU TIMUR</t>
  </si>
  <si>
    <t>4 6m 10.8s S, 104 36m 54s E</t>
  </si>
  <si>
    <t>2023049990029280</t>
  </si>
  <si>
    <t>MAYONG</t>
  </si>
  <si>
    <t>MAYONG NGABLAK RT/RW 001/002</t>
  </si>
  <si>
    <t>7 1m 22.8s S, 112 26m 16.8s E</t>
  </si>
  <si>
    <t>2023039990026237</t>
  </si>
  <si>
    <t>JL SP PERUM BUKIT PERMATA BLOK D NO 17 KENALI ASAM BAWAH KOTABARU</t>
  </si>
  <si>
    <t>2023049990028427</t>
  </si>
  <si>
    <t>2023039990027914</t>
  </si>
  <si>
    <t xml:space="preserve">GRAHA INDIRA BLOK. K 7/26 </t>
  </si>
  <si>
    <t>GRAHA INDIRA BLOK. K 7/26 RT/RW 006/009</t>
  </si>
  <si>
    <t>2023059990030045</t>
  </si>
  <si>
    <t>KAPUK RT/RW 010/012</t>
  </si>
  <si>
    <t>2023049990029889</t>
  </si>
  <si>
    <t>BERUGE</t>
  </si>
  <si>
    <t>BERUGA / BERUGE</t>
  </si>
  <si>
    <t>DUSUN I DESA BERUGE</t>
  </si>
  <si>
    <t>2 42m 54s S, 103 35m 6s E</t>
  </si>
  <si>
    <t>2023029990024872</t>
  </si>
  <si>
    <t>DSN TALUN</t>
  </si>
  <si>
    <t>DUSUN TALUN</t>
  </si>
  <si>
    <t>2023049990029828</t>
  </si>
  <si>
    <t xml:space="preserve">KERONCONG PERMAI EP06-04 </t>
  </si>
  <si>
    <t>KERONCONG PERMAI EP06-04 RT/RW 009/003</t>
  </si>
  <si>
    <t>2023049990028863</t>
  </si>
  <si>
    <t>KP. TALAGA RT/RW 004/003</t>
  </si>
  <si>
    <t>2023039990026834</t>
  </si>
  <si>
    <t>KP CIATUY</t>
  </si>
  <si>
    <t>KPSODONG DS SODANG RT 006/002</t>
  </si>
  <si>
    <t>2023039990025824</t>
  </si>
  <si>
    <t>JERANIH RT/RW 004/002</t>
  </si>
  <si>
    <t>2023019990024228</t>
  </si>
  <si>
    <t>PERUM PERMATA REGENCY NO.15</t>
  </si>
  <si>
    <t>PERUM PERMATA REGENCY BLOK FF NO 15 RT 0 RW 0 KEL KEDANYANG KEC KEBOMAS KAB GRESIK</t>
  </si>
  <si>
    <t>2022129990023413</t>
  </si>
  <si>
    <t>DESA KEDANYANG</t>
  </si>
  <si>
    <t>DESA KEDANYANG RT 4 RW 2</t>
  </si>
  <si>
    <t>2023059990030506</t>
  </si>
  <si>
    <t>KP. BARU</t>
  </si>
  <si>
    <t>KP. BARU RT/RW 002/008</t>
  </si>
  <si>
    <t>2023049990029739</t>
  </si>
  <si>
    <t>NGARES</t>
  </si>
  <si>
    <t>66319</t>
  </si>
  <si>
    <t xml:space="preserve">DUSUN NGARES </t>
  </si>
  <si>
    <t>DSN NGARES RT/RW 014/004</t>
  </si>
  <si>
    <t>8 1m 33.6s S, 111 42m 14.4s E</t>
  </si>
  <si>
    <t>2023049990028167</t>
  </si>
  <si>
    <t>PERUM PESONA KENALI ASRI BLOK E NO 6 RT 9</t>
  </si>
  <si>
    <t>2023049990029417</t>
  </si>
  <si>
    <t>GARUM</t>
  </si>
  <si>
    <t>POJOK</t>
  </si>
  <si>
    <t>66182</t>
  </si>
  <si>
    <t xml:space="preserve">GARUM BLITAR </t>
  </si>
  <si>
    <t>8 4m 30s S, 112 11m 56.4s E</t>
  </si>
  <si>
    <t>2023039990026331</t>
  </si>
  <si>
    <t>KP CIPARIGI</t>
  </si>
  <si>
    <t>JL. PERMANA BLOK B.5 RT/RW 002/006</t>
  </si>
  <si>
    <t>2023039990027448</t>
  </si>
  <si>
    <t>KP GERUDUG</t>
  </si>
  <si>
    <t>KAMPUNG GERUDUNG RT. 06 RW 02 DESA MEKARJAYA KECAMATAN SEPATAN</t>
  </si>
  <si>
    <t>2023039990026215</t>
  </si>
  <si>
    <t>PRANTI RT/RW 004/007</t>
  </si>
  <si>
    <t>2023029990024861</t>
  </si>
  <si>
    <t>SIMO GUNUNG BARAT TOL 2 NO 22</t>
  </si>
  <si>
    <t>2022119990023005</t>
  </si>
  <si>
    <t>KH ABDUL KARIM 21/9</t>
  </si>
  <si>
    <t>KH ABDUL KARIM 21/09 RT 01 RW 01 TRATE GRESIK</t>
  </si>
  <si>
    <t>2023049990029577</t>
  </si>
  <si>
    <t>KP. BOJONG RENGED RT/RW 009/004</t>
  </si>
  <si>
    <t>2023069990031873</t>
  </si>
  <si>
    <t>KP GERONG RT 004/004</t>
  </si>
  <si>
    <t>2023049990029612</t>
  </si>
  <si>
    <t>PERUM GRIYA PEGANDEN ASRI BLOK H-10</t>
  </si>
  <si>
    <t>PERUM GRIYA PEGANDEN ASRI BLOK H-10 RT/RW 008/005</t>
  </si>
  <si>
    <t>2023059990030889</t>
  </si>
  <si>
    <t>PIKAS 9</t>
  </si>
  <si>
    <t>JL. PIKAS 9 RT/RW 002/001</t>
  </si>
  <si>
    <t>2023029990025305</t>
  </si>
  <si>
    <t>JL KENARI 4 N034 RT/RW 008/000</t>
  </si>
  <si>
    <t>2023069990031901</t>
  </si>
  <si>
    <t>LINGKUNGAN II RT/RW 000/000</t>
  </si>
  <si>
    <t>2023059990030537</t>
  </si>
  <si>
    <t xml:space="preserve">RA.KARTINI XVI NO.43 </t>
  </si>
  <si>
    <t>RA.KARTINI XVI NO.43 RT/RW 003/006</t>
  </si>
  <si>
    <t>2023049990029162</t>
  </si>
  <si>
    <t xml:space="preserve">ETEK PABUARAN </t>
  </si>
  <si>
    <t>KP ETEKPABUARAN RT01 RW 02</t>
  </si>
  <si>
    <t>2023019990024589</t>
  </si>
  <si>
    <t>LRG SWADAYA 1 RT 018 RW 000 KELURAHAN PEMATANG SULUR KECAMATAN TELANAIPURA</t>
  </si>
  <si>
    <t>2023019990024000</t>
  </si>
  <si>
    <t>AIR HITAM RT 002</t>
  </si>
  <si>
    <t>2023039990026568</t>
  </si>
  <si>
    <t>TAPIN UTARA</t>
  </si>
  <si>
    <t>ANTASAN HILIR</t>
  </si>
  <si>
    <t>ANTASAN HILIR (ANTASARI HILIR)</t>
  </si>
  <si>
    <t>71114</t>
  </si>
  <si>
    <t>ANTASARI HILIR</t>
  </si>
  <si>
    <t>JL. ANTASARI HILIR</t>
  </si>
  <si>
    <t>2 56m 2.4s S, 115 7m 58.8s E</t>
  </si>
  <si>
    <t>2023039990027848</t>
  </si>
  <si>
    <t>BUARAN JATI</t>
  </si>
  <si>
    <t>DESA BUARAN JATI</t>
  </si>
  <si>
    <t>DESA BUARAN JATI RT/RW 001/003</t>
  </si>
  <si>
    <t>6 5m 9.6s S, 106 32m 52.8s E</t>
  </si>
  <si>
    <t>2022129990023343</t>
  </si>
  <si>
    <t>MAESAAN</t>
  </si>
  <si>
    <t>TEMBOAN</t>
  </si>
  <si>
    <t>95357</t>
  </si>
  <si>
    <t>TEMBOAN - JAGA VII</t>
  </si>
  <si>
    <t>0 53m 49.2s N, 124 24m 28.8s E</t>
  </si>
  <si>
    <t>2023059990029957</t>
  </si>
  <si>
    <t xml:space="preserve">PERUMAHAN BCL 1 BLOK C 26 RT 23 TALANG BAKUNG LORONG TERATAI </t>
  </si>
  <si>
    <t>2023049990028613</t>
  </si>
  <si>
    <t xml:space="preserve">KP NYAMPAY </t>
  </si>
  <si>
    <t>KP NYAMPAY RT/RW 003/014</t>
  </si>
  <si>
    <t>2022129990023760</t>
  </si>
  <si>
    <t xml:space="preserve">PERUM TAMAN GADING BLOK EL NO 30 </t>
  </si>
  <si>
    <t>PERUM TAMAN GADING BLOK EL-30 RT 03 RW 07</t>
  </si>
  <si>
    <t>2023049990029413</t>
  </si>
  <si>
    <t xml:space="preserve">TROPODO </t>
  </si>
  <si>
    <t>2023059990031115</t>
  </si>
  <si>
    <t>DOYONG ATAS</t>
  </si>
  <si>
    <t>KP DOYONG ATAS RT 004 RW 012</t>
  </si>
  <si>
    <t>6 10m 52.716s S, 106 34m 12s E</t>
  </si>
  <si>
    <t>2022064410032560</t>
  </si>
  <si>
    <t>BATU PUALAM 3 BLOK CE 17 KOTA BARU DRIYOREJO</t>
  </si>
  <si>
    <t>JLN BATU PUALAM 3 BLOK CE 17 KOTA BARU DRIYOREJO</t>
  </si>
  <si>
    <t>2023059990030176</t>
  </si>
  <si>
    <t xml:space="preserve">KEDAUNG BARU </t>
  </si>
  <si>
    <t>KEDAUNG BARU RT/RW 004/001</t>
  </si>
  <si>
    <t>2023059990030736</t>
  </si>
  <si>
    <t>LRG SERUMPUN RT 17</t>
  </si>
  <si>
    <t>2023049990029427</t>
  </si>
  <si>
    <t>RAYA BENGAWAN SOLO NO.32</t>
  </si>
  <si>
    <t>JL. RAYA BENGAWAN SOLO NO.32 RT/RW 002/006</t>
  </si>
  <si>
    <t>2022124280016122</t>
  </si>
  <si>
    <t>2023039990027714</t>
  </si>
  <si>
    <t xml:space="preserve">TEUREUP </t>
  </si>
  <si>
    <t>KP TEUREUP RT/RW 008/002 KEL SUKAHARJA KEC SINDANG JAYA</t>
  </si>
  <si>
    <t>2022109990022480</t>
  </si>
  <si>
    <t>GINTUNGAN</t>
  </si>
  <si>
    <t>SUMBERJAMBE</t>
  </si>
  <si>
    <t>SUMBERJAMBE RT 01 RW 03 KEL GINTUNGAN KEC KEMBANGBAHU LAMONGAN</t>
  </si>
  <si>
    <t>7 15m 25.2s S, 112 23m 45.6s E</t>
  </si>
  <si>
    <t>2023059990030368</t>
  </si>
  <si>
    <t xml:space="preserve">GERENDENG ILIR </t>
  </si>
  <si>
    <t>GERENDENG ILIR RT/RW 002/006</t>
  </si>
  <si>
    <t>2023039990026525</t>
  </si>
  <si>
    <t>DSN BANJARAGUNG RT/RW 002/001</t>
  </si>
  <si>
    <t>2023069990031820</t>
  </si>
  <si>
    <t>JLN.SULTAN TAHA RT03/RW15</t>
  </si>
  <si>
    <t>2023049990028492</t>
  </si>
  <si>
    <t xml:space="preserve">KANDANGAN 3-F/156 </t>
  </si>
  <si>
    <t>KANDANGAN 3-F/156 RT/RW 003/001</t>
  </si>
  <si>
    <t>2023039990027927</t>
  </si>
  <si>
    <t>SEPUTIH RAMAN</t>
  </si>
  <si>
    <t>RUKTI HARJO</t>
  </si>
  <si>
    <t>34155</t>
  </si>
  <si>
    <t>DUSUN VI RT/RW 005/006 RUKTI HARJO SEPUTIH RAMAN</t>
  </si>
  <si>
    <t>4 54m 7.2s S, 105 21m 43.2s E</t>
  </si>
  <si>
    <t>2023039990026340</t>
  </si>
  <si>
    <t>63162</t>
  </si>
  <si>
    <t>REJOSARI RT 07 RW 02 DS. REJOSARI, KEC. SAWAHAN, KAB. MADIUN</t>
  </si>
  <si>
    <t>7 34m 48s S, 111 31m 4.8s E</t>
  </si>
  <si>
    <t>2023039990026879</t>
  </si>
  <si>
    <t>SRIWIJAYA KOMP SRIWIJAYA REGENCY I F2</t>
  </si>
  <si>
    <t>JL SRIWIJAYA KOMP SRIWIJAYA REGENCY I F2 RT/RW 002/001</t>
  </si>
  <si>
    <t>2023049990029645</t>
  </si>
  <si>
    <t>DR RATNA BLOK NO 11</t>
  </si>
  <si>
    <t>JL.KLININGAN ASRI NO.4</t>
  </si>
  <si>
    <t>6 56m 32.676s S, 107 37m 44.4s E</t>
  </si>
  <si>
    <t>2023039990026211</t>
  </si>
  <si>
    <t>PASILIAN LAMA</t>
  </si>
  <si>
    <t>KP. PASILIAN LAMA RT/RW 005/003</t>
  </si>
  <si>
    <t>2011014880001378</t>
  </si>
  <si>
    <t xml:space="preserve">AKIM KAYAT GG.3/54 </t>
  </si>
  <si>
    <t>JL. AKIM KAYAT GG.3/54 RT/RW 003/005</t>
  </si>
  <si>
    <t>2023029990024849</t>
  </si>
  <si>
    <t>PERUMAHAN NAMURA INDAH III BLOK NF NO.05 RT/RW 055/000</t>
  </si>
  <si>
    <t>2023069990031823</t>
  </si>
  <si>
    <t>JL.LANGGAR NO.21 RT/RW 018/000</t>
  </si>
  <si>
    <t>2023059990030220</t>
  </si>
  <si>
    <t>AIR NANGKA II NO 22</t>
  </si>
  <si>
    <t>JALAN NANAS III NO 60 RT.003 RW.001 , KAMPUNG KERAMAT , KECAMATAN RANGKUI</t>
  </si>
  <si>
    <t>2023039990027001</t>
  </si>
  <si>
    <t>BABAKAN ASEM NO 99</t>
  </si>
  <si>
    <t>2023019990024139</t>
  </si>
  <si>
    <t>SUMENGKO RT/RW 012/004</t>
  </si>
  <si>
    <t>2023049990029532</t>
  </si>
  <si>
    <t>TAKERANKLATING</t>
  </si>
  <si>
    <t xml:space="preserve">TAKERAN </t>
  </si>
  <si>
    <t>TAKERAN RT/RW 003/003</t>
  </si>
  <si>
    <t>7 11m 9.6s S, 112 24m 7.2s E</t>
  </si>
  <si>
    <t>2023059990031360</t>
  </si>
  <si>
    <t>JL. SRI REZEKI RT/RW 017/000</t>
  </si>
  <si>
    <t>2023049990028266</t>
  </si>
  <si>
    <t>BUKIT SANGKAL</t>
  </si>
  <si>
    <t>LR LANGGAR NO 015</t>
  </si>
  <si>
    <t>LR LANGGAR NO 15 RT 038 RW 008</t>
  </si>
  <si>
    <t>2 56m 38.4s S, 104 46m 40.8s E</t>
  </si>
  <si>
    <t>2023039990027527</t>
  </si>
  <si>
    <t>ANTASAN SENOR</t>
  </si>
  <si>
    <t>AHMAD YANI</t>
  </si>
  <si>
    <t>JL. AHMAD YANI RT/RW 003/002</t>
  </si>
  <si>
    <t>3 22m 48s S, 114 52m 58.8s E</t>
  </si>
  <si>
    <t>3 24m 11.052s S, 114 51m 32.4s E</t>
  </si>
  <si>
    <t>2023049990028644</t>
  </si>
  <si>
    <t>KALIPANG</t>
  </si>
  <si>
    <t>KALIPANG RT/RW 013/007</t>
  </si>
  <si>
    <t>2023049990029423</t>
  </si>
  <si>
    <t>JL AMANGKURAT NO 10 RT/RW 027/-</t>
  </si>
  <si>
    <t>2023029990025410</t>
  </si>
  <si>
    <t>DUSUN PURWODADI KM.13 RT/RW 019/000</t>
  </si>
  <si>
    <t>2023059990030217</t>
  </si>
  <si>
    <t>SAWO</t>
  </si>
  <si>
    <t xml:space="preserve">SAWO </t>
  </si>
  <si>
    <t>SAWO RT/RW 016/008</t>
  </si>
  <si>
    <t>6 58m 44.4s S, 112 22m 30s E</t>
  </si>
  <si>
    <t>2022129990023755</t>
  </si>
  <si>
    <t xml:space="preserve">DR.WAHIDIN SUDIROHUSODO XIV </t>
  </si>
  <si>
    <t>DR.WAHIDIN SUDIROHUSODO XIV RT/RW 003/003</t>
  </si>
  <si>
    <t>2023059990030655</t>
  </si>
  <si>
    <t xml:space="preserve">GANG IBRAMSYAH GUNUNG RONGGENG </t>
  </si>
  <si>
    <t xml:space="preserve">JL GANG IBRAMSYAH GUNUNG RONGGENG </t>
  </si>
  <si>
    <t>2022115740002534</t>
  </si>
  <si>
    <t>SEMBILAN KOTO</t>
  </si>
  <si>
    <t>KOTO NAN EMPAT DIBAWUH</t>
  </si>
  <si>
    <t>27683</t>
  </si>
  <si>
    <t>JORONG DURIAN SIMPAI</t>
  </si>
  <si>
    <t>0 56m 27.6s S, 101 23m 34.8s E</t>
  </si>
  <si>
    <t>2023059990030048</t>
  </si>
  <si>
    <t>BUYUNGON RT/RW 000/000</t>
  </si>
  <si>
    <t>2023049990028577</t>
  </si>
  <si>
    <t>KP. GEBANG RT.006 RW.002</t>
  </si>
  <si>
    <t>2022129990023660</t>
  </si>
  <si>
    <t xml:space="preserve">TEBALOAN </t>
  </si>
  <si>
    <t>2023049990029333</t>
  </si>
  <si>
    <t>DEWI SEKAR DADU</t>
  </si>
  <si>
    <t xml:space="preserve">JL.DEWI SEKAR DADU.RT.3.RW.1.NGARGOSARI.KEBOMAS GRESIK </t>
  </si>
  <si>
    <t>2023049990029519</t>
  </si>
  <si>
    <t>JL SLAMET RIYADI RT 17</t>
  </si>
  <si>
    <t>2023059990031285</t>
  </si>
  <si>
    <t>JL.IMAMBONJOL, RT01/RW04</t>
  </si>
  <si>
    <t>2023019990024386</t>
  </si>
  <si>
    <t>DUSUN BANCIDEMANG</t>
  </si>
  <si>
    <t>DUSUN BANCI RT 01 RW 01</t>
  </si>
  <si>
    <t>2023039990026493</t>
  </si>
  <si>
    <t>SAWAH INDAH I GG 4</t>
  </si>
  <si>
    <t>6 13m 29.568s S, 106 56m 34.8s E</t>
  </si>
  <si>
    <t>2023049990028275</t>
  </si>
  <si>
    <t>JL. PANGERAN HIDAYAT RT/RW 015/000</t>
  </si>
  <si>
    <t>2023039990026886</t>
  </si>
  <si>
    <t xml:space="preserve">SUKAMULYA </t>
  </si>
  <si>
    <t>KP. SUKAMULYA RT/RW 014/006</t>
  </si>
  <si>
    <t>2023049990028443</t>
  </si>
  <si>
    <t>KP CIBEUREUM</t>
  </si>
  <si>
    <t>KP.CIBEREUM RT01 RW 07</t>
  </si>
  <si>
    <t>7 2m 38.4s S, 107 36m 21.6s E</t>
  </si>
  <si>
    <t>2023039990025993</t>
  </si>
  <si>
    <t>KP BARU NO 19 C</t>
  </si>
  <si>
    <t>JL KP BARU NO 19 C RT 005 RW 007</t>
  </si>
  <si>
    <t>2023039990026120</t>
  </si>
  <si>
    <t>KP. SUKA KARYA RT/RW 008/003</t>
  </si>
  <si>
    <t>2023049990029200</t>
  </si>
  <si>
    <t>KRI.FATAHILLAH NO.21</t>
  </si>
  <si>
    <t>JL. KRI. FATAHILLAH NO. 21, MEDOKAN SEMAMPIR, SUKOLILO, KOTA SURABAYA</t>
  </si>
  <si>
    <t>2023019990024620</t>
  </si>
  <si>
    <t>BRINGINBENDO</t>
  </si>
  <si>
    <t>BRINGIN WETAN NO 5-7</t>
  </si>
  <si>
    <t>WARUGUNUNG RT005 RW003 KELURAHAN WARUGUNUNG KECAMATAN KARANG PILANG</t>
  </si>
  <si>
    <t>7 22m 22.8s S, 112 39m 25.2s E</t>
  </si>
  <si>
    <t>2023059990030309</t>
  </si>
  <si>
    <t>JL.KOL AMIR HAMZAH LRG.KENANGA III RT/RW 005/000</t>
  </si>
  <si>
    <t>2023019990024611</t>
  </si>
  <si>
    <t>YAKUT RAYA NO 32</t>
  </si>
  <si>
    <t>JL YAKUT RAYA NO 32 RT 02 RW 0</t>
  </si>
  <si>
    <t>2023019990024380</t>
  </si>
  <si>
    <t>SERMA MARJUKI NO 44</t>
  </si>
  <si>
    <t>JL SERMA MARJUKI NO 44</t>
  </si>
  <si>
    <t>6 14m 36.996s S, 106 59m 42s E</t>
  </si>
  <si>
    <t>2022129990023498</t>
  </si>
  <si>
    <t xml:space="preserve">KPT DARMOSUGONDO II/01B </t>
  </si>
  <si>
    <t>KPT.DARMOSUGONDO II/01B RT/RW 002/001</t>
  </si>
  <si>
    <t>2023059990031193</t>
  </si>
  <si>
    <t>MANUNGGAL II</t>
  </si>
  <si>
    <t>NGAMPEL RT/RW 005/002</t>
  </si>
  <si>
    <t>2023049990028999</t>
  </si>
  <si>
    <t>SEKARWANGI</t>
  </si>
  <si>
    <t>KP BABAKAN RT 001 RW 004 DESA SEKARWANGI KECAMATAN SOREANG</t>
  </si>
  <si>
    <t>7 0m 50.4s S, 107 32m 24s E</t>
  </si>
  <si>
    <t>2023049990028413</t>
  </si>
  <si>
    <t>ARYA WANGSAKARA KP BUGEL</t>
  </si>
  <si>
    <t>KP. BUGEL RT/RW 003/012</t>
  </si>
  <si>
    <t>2023049990028827</t>
  </si>
  <si>
    <t>HADIMULYO BARAT</t>
  </si>
  <si>
    <t>34113</t>
  </si>
  <si>
    <t>JL DR SUTOMO NO 07 RT 040 RW 014 KEL HADIMULYO BARAT KEC METRO PUSAT</t>
  </si>
  <si>
    <t>5 6m 18s S, 105 17m 52.8s E</t>
  </si>
  <si>
    <t>2023049990028408</t>
  </si>
  <si>
    <t>JL TUNA 4 NO PERUMBUMI PAALMEPAH INDAH RT/RW 034/000</t>
  </si>
  <si>
    <t>2023049990028020</t>
  </si>
  <si>
    <t>PONDOK MEJA PERUMAHAN ANTALYA BLOK E NO 08 RT/RW 014/000</t>
  </si>
  <si>
    <t>2023029990025492</t>
  </si>
  <si>
    <t xml:space="preserve">PERUMAHAN AURDURI PERMAI </t>
  </si>
  <si>
    <t>PERUM AURDURI PERMAI DESA MENDALO DARAT KECAMATAN JALUKO KABUPATEN MUARA JAMBI PROPINSI JAMBI</t>
  </si>
  <si>
    <t>2023059990030336</t>
  </si>
  <si>
    <t>KACE</t>
  </si>
  <si>
    <t>KAPLING BELUBUR</t>
  </si>
  <si>
    <t>2 7m 51.6s S, 106 4m 37.2s E</t>
  </si>
  <si>
    <t>2023049990029263</t>
  </si>
  <si>
    <t xml:space="preserve">KP CIBACANG </t>
  </si>
  <si>
    <t xml:space="preserve">KP CIBACANG RT/RW 003/004 </t>
  </si>
  <si>
    <t>2023049990029203</t>
  </si>
  <si>
    <t>KP CIHIDEUNG GUDANG</t>
  </si>
  <si>
    <t>KP CIHIDEUNG GUDANG RT 002 RW 001</t>
  </si>
  <si>
    <t>2023039990026648</t>
  </si>
  <si>
    <t>JL. BENSOL PERUM MUTIARA SELATAN BLOK. D II RT/RW 018/000</t>
  </si>
  <si>
    <t>2023059990030592</t>
  </si>
  <si>
    <t>KP. CIJENGIR RT/RW 001/003</t>
  </si>
  <si>
    <t>2015044880009930</t>
  </si>
  <si>
    <t xml:space="preserve">DUSUN BOBOH </t>
  </si>
  <si>
    <t>DUSUN BOBOH RT/RW 001/001</t>
  </si>
  <si>
    <t>2023049990028453</t>
  </si>
  <si>
    <t>BALONG</t>
  </si>
  <si>
    <t>MUNENG</t>
  </si>
  <si>
    <t>63461</t>
  </si>
  <si>
    <t>JL SAKURA DUKUH TENGAH</t>
  </si>
  <si>
    <t xml:space="preserve">JL. SAKURA DUKUH TENGAH 002/002 DESA MUNENG KECAMATAN BALONG KABUPATEN PONOROGO </t>
  </si>
  <si>
    <t>7 55m 8.4s S, 111 26m 16.8s E</t>
  </si>
  <si>
    <t>2023059990031079</t>
  </si>
  <si>
    <t xml:space="preserve">LK III </t>
  </si>
  <si>
    <t>JL RAMBUTAN AGROWISATA 2 NO 58 LK III RT008 RW000 KELURAHAN BERINGIN RAYA KECAMATAN KEMILING</t>
  </si>
  <si>
    <t>4 51m 10.8s S, 104 35m 13.2s E</t>
  </si>
  <si>
    <t>2023059990030550</t>
  </si>
  <si>
    <t>TEMPINO</t>
  </si>
  <si>
    <t>TEMPINO RT/RW 014/005</t>
  </si>
  <si>
    <t>1 47m 6s S, 103 31m 33.6s E</t>
  </si>
  <si>
    <t>2023059990030915</t>
  </si>
  <si>
    <t>KEMBANGAN SELATAN</t>
  </si>
  <si>
    <t>PS MINGGU KEMBANGAN</t>
  </si>
  <si>
    <t>JL PASAR MINGGU KEMBANGAN SELATAN RT.005/01</t>
  </si>
  <si>
    <t>6 11m 9.6s S, 106 44m 38.4s E</t>
  </si>
  <si>
    <t>2023049990028301</t>
  </si>
  <si>
    <t>SIDOJANGKUNG RT.005 RW. 002</t>
  </si>
  <si>
    <t>2023039990026106</t>
  </si>
  <si>
    <t>KOMP.GRIYA MAYANG ASRI RT/RW 012/-</t>
  </si>
  <si>
    <t>2023059990031481</t>
  </si>
  <si>
    <t xml:space="preserve">BABATAN  </t>
  </si>
  <si>
    <t>BABATAN RT/RW 003/003 KEL SUMBERDADI KEC MANTUP KAB LAMONGAN</t>
  </si>
  <si>
    <t>7 19m 12s S, 112 20m 52.8s E</t>
  </si>
  <si>
    <t>2023049990029666</t>
  </si>
  <si>
    <t>KOMP.SERBAGUNA SITANALA</t>
  </si>
  <si>
    <t>KOMP.SERBAGUNA SITANALA RT/RW 004/013</t>
  </si>
  <si>
    <t>2023049990029632</t>
  </si>
  <si>
    <t>AIR JAMBAN</t>
  </si>
  <si>
    <t>MELUR III BLOK F 6 NO 8</t>
  </si>
  <si>
    <t>JL.T.ZAINAL ABIDIN NO.21</t>
  </si>
  <si>
    <t>1 17m 26.088s N, 101 11m 34.8s E</t>
  </si>
  <si>
    <t>2023049990028026</t>
  </si>
  <si>
    <t>PURI KOBER</t>
  </si>
  <si>
    <t>KP. PURI JL. KOBER RT 002 RW 007</t>
  </si>
  <si>
    <t>2023029990025667</t>
  </si>
  <si>
    <t xml:space="preserve">KP CIBURIAL </t>
  </si>
  <si>
    <t>KP CIBURIAL RT 003 RW 006 KELURAHAN CIBOGO KECAMATAN LEMBANG KABUPATEN BANDUNG BARAT</t>
  </si>
  <si>
    <t>2023049990029436</t>
  </si>
  <si>
    <t xml:space="preserve">DS DRANCANG RT RW 007 003 KEC MENGANTI KAB GRESIK </t>
  </si>
  <si>
    <t>2023069990031790</t>
  </si>
  <si>
    <t>JL.KOP.UD.NYARING</t>
  </si>
  <si>
    <t>2023059990030727</t>
  </si>
  <si>
    <t>AL IKLASH 2</t>
  </si>
  <si>
    <t>6 13m 40.116s S, 106 46m 22.8s E</t>
  </si>
  <si>
    <t>2023049990029732</t>
  </si>
  <si>
    <t>2023049990029120</t>
  </si>
  <si>
    <t>TURE RT/RW 003/000</t>
  </si>
  <si>
    <t>2023029990025461</t>
  </si>
  <si>
    <t>JREBENG</t>
  </si>
  <si>
    <t>JREBENG RT/RW 002/001</t>
  </si>
  <si>
    <t>7 0m 7.2s S, 112 28m 1.2s E</t>
  </si>
  <si>
    <t>2023059990030193</t>
  </si>
  <si>
    <t xml:space="preserve">MALI I </t>
  </si>
  <si>
    <t>MAL/1 RT/RW 002/001</t>
  </si>
  <si>
    <t>2023039990027964</t>
  </si>
  <si>
    <t>JLN. ABDUL MUIS RT/RW 041/000</t>
  </si>
  <si>
    <t>2023019990024439</t>
  </si>
  <si>
    <t xml:space="preserve">WEDANI </t>
  </si>
  <si>
    <t>WEDANI RT/RW 001/001</t>
  </si>
  <si>
    <t>2023029990025420</t>
  </si>
  <si>
    <t>2023039990026398</t>
  </si>
  <si>
    <t>SAPHIRE 4 NO 4</t>
  </si>
  <si>
    <t>JL SAPHIRE 4 NO 4 RT/RW 004/005</t>
  </si>
  <si>
    <t>2022129990023644</t>
  </si>
  <si>
    <t>NGAGEL</t>
  </si>
  <si>
    <t>60246</t>
  </si>
  <si>
    <t xml:space="preserve">VILLA SEMEMI PERMAI VIIB 2 NO 19 </t>
  </si>
  <si>
    <t xml:space="preserve">VILLA SEMEMI PERMAI VIIB 2 NO 19 RT004 RW010 KEL SEMEMI KEC BENOWO KOTA SURABAYA </t>
  </si>
  <si>
    <t>2023059990030920</t>
  </si>
  <si>
    <t>2023049990029662</t>
  </si>
  <si>
    <t>PARAHU</t>
  </si>
  <si>
    <t>TAMAN BALARAJA BLOK E.04 NO.I.A</t>
  </si>
  <si>
    <t>TAMAN BALARAJA BLOK E.04 NO.I.A RT/RW 007/003</t>
  </si>
  <si>
    <t>6 10m 33.6s S, 106 26m 13.2s E</t>
  </si>
  <si>
    <t>2023059990031133</t>
  </si>
  <si>
    <t>KUANTAN SINGINGI</t>
  </si>
  <si>
    <t>PUCUK RANTAU</t>
  </si>
  <si>
    <t>29564</t>
  </si>
  <si>
    <t>29557</t>
  </si>
  <si>
    <t>0 47m 52.8s S, 101 46m 37.2s E</t>
  </si>
  <si>
    <t>2023019990024533</t>
  </si>
  <si>
    <t>CEMPAKA IV NO 44</t>
  </si>
  <si>
    <t>JL CEMPAKA IV</t>
  </si>
  <si>
    <t>6 16m 25.32s S, 106 45m 36s E</t>
  </si>
  <si>
    <t>2023049990028519</t>
  </si>
  <si>
    <t>KP. KEBON CAU RT/RW 004/002</t>
  </si>
  <si>
    <t>2023029990025471</t>
  </si>
  <si>
    <t>BUMIJAWA</t>
  </si>
  <si>
    <t>SOKATENGAH</t>
  </si>
  <si>
    <t>52466</t>
  </si>
  <si>
    <t>MASJID AN NUR KAV DPR NO 03</t>
  </si>
  <si>
    <t>DESA SOKATENGAH</t>
  </si>
  <si>
    <t>7 7m 55.02s S, 109 7m 12s E</t>
  </si>
  <si>
    <t>2023039990027095</t>
  </si>
  <si>
    <t>PENENGAHAN (PANENGAHAN)</t>
  </si>
  <si>
    <t>35592</t>
  </si>
  <si>
    <t>35593</t>
  </si>
  <si>
    <t xml:space="preserve">DESA PENENGAHAN RT 02 RW 05 KELURAHAN PENENGAHAN KECAMATAN PENENGAHAN </t>
  </si>
  <si>
    <t>5 47m 24s S, 105 45m 28.8s E</t>
  </si>
  <si>
    <t>2023049990028334</t>
  </si>
  <si>
    <t>JL RADEN MANSYUR RT/RW 015/000</t>
  </si>
  <si>
    <t>2023029990025530</t>
  </si>
  <si>
    <t xml:space="preserve">DSN WRINGIN KURUNG JAYA GG VII </t>
  </si>
  <si>
    <t>DUSUN WRINGIN KURUNG JAYA GG.VII RT/RW 005/004</t>
  </si>
  <si>
    <t>2023019990023904</t>
  </si>
  <si>
    <t>JL.BORNEO CBLOK A 11 NO.119</t>
  </si>
  <si>
    <t>6 13m 28.704s S, 107 1m 12s E</t>
  </si>
  <si>
    <t>2023049990028792</t>
  </si>
  <si>
    <t>JL.SUKA SARI RT/RW 039/000</t>
  </si>
  <si>
    <t>2023039990027083</t>
  </si>
  <si>
    <t xml:space="preserve">SANGKURIANG BARAT II DALAM NO 21 </t>
  </si>
  <si>
    <t>JL SANGKURIANG BARAT IIDALAM NO 21 RT/RW 004/020</t>
  </si>
  <si>
    <t>2023049990029865</t>
  </si>
  <si>
    <t xml:space="preserve">PERUM MEGAH ASRI II BLOK I2 NO 2 </t>
  </si>
  <si>
    <t>PERUM MEGAH ASRI II BLOK I2 NO 2 RT 029 RW 013</t>
  </si>
  <si>
    <t>2023039990027320</t>
  </si>
  <si>
    <t>JL SENTOT ALIBASA RT 29</t>
  </si>
  <si>
    <t>2023059990030294</t>
  </si>
  <si>
    <t>PUBIAN</t>
  </si>
  <si>
    <t>PAYUNG BATU</t>
  </si>
  <si>
    <t>PAYUNG BATU RT/RW 014/004 KEL PAYUNG BATU KEC PUBIAN</t>
  </si>
  <si>
    <t>5 5m 24s S, 104 52m 58.8s E</t>
  </si>
  <si>
    <t>2023049990029555</t>
  </si>
  <si>
    <t>KP.PERIUK RT/RW 002/003</t>
  </si>
  <si>
    <t>2023039990027494</t>
  </si>
  <si>
    <t xml:space="preserve">KP. CARINGIN </t>
  </si>
  <si>
    <t>KP. CARINGIN RT/RW 002/001</t>
  </si>
  <si>
    <t>2023059990030686</t>
  </si>
  <si>
    <t>PETAI 2</t>
  </si>
  <si>
    <t>JL. PETAI 2 RT/RW 002/001</t>
  </si>
  <si>
    <t>2023039990027265</t>
  </si>
  <si>
    <t>GUNUNG ULIN</t>
  </si>
  <si>
    <t>GUNUNG ULIN RT/RW 007/001</t>
  </si>
  <si>
    <t>3 21m 54s S, 115 2m 2.4s E</t>
  </si>
  <si>
    <t>2023059990030004</t>
  </si>
  <si>
    <t>DUSUN KALIOMBO RT/RW 015/003</t>
  </si>
  <si>
    <t>2023059990029936</t>
  </si>
  <si>
    <t>JL LIPOSOS II PERUM BCL6 BLOK E NO 02 RT RW 058 000</t>
  </si>
  <si>
    <t>2023059990031357</t>
  </si>
  <si>
    <t>INDRALAYA</t>
  </si>
  <si>
    <t>TANJUNG GELAM</t>
  </si>
  <si>
    <t>30862</t>
  </si>
  <si>
    <t>DESA TANJUNG GELAM DUSUN 2</t>
  </si>
  <si>
    <t>3 16m 30s S, 104 41m 20.4s E</t>
  </si>
  <si>
    <t>2022129990023386</t>
  </si>
  <si>
    <t>JLN. TANJUNGAN , RT 07/ RW 01, KEL. TANJUNGAN, KEC. DRIYOREJO, KAB GRESIK</t>
  </si>
  <si>
    <t>2023039990027040</t>
  </si>
  <si>
    <t>SUMBER SUCI</t>
  </si>
  <si>
    <t>SUMBER SUCI RT/RW 001/016</t>
  </si>
  <si>
    <t>2023039990027808</t>
  </si>
  <si>
    <t>REJOSARI 2/63</t>
  </si>
  <si>
    <t>REJOSARI 2/63 RT.03 RW.03</t>
  </si>
  <si>
    <t>2023029990025201</t>
  </si>
  <si>
    <t>RA KARTINI GG 18 NO 55</t>
  </si>
  <si>
    <t>JL RA KARTINI GG 18 NO 55</t>
  </si>
  <si>
    <t>2023059990030391</t>
  </si>
  <si>
    <t>KAMPUNG BUGEL RT02/RW03</t>
  </si>
  <si>
    <t>2023049990028647</t>
  </si>
  <si>
    <t>2023039990026513</t>
  </si>
  <si>
    <t>KISAM TINGGI</t>
  </si>
  <si>
    <t>DANAU RATA</t>
  </si>
  <si>
    <t>32279</t>
  </si>
  <si>
    <t xml:space="preserve">DANAU RATA </t>
  </si>
  <si>
    <t>DANAU RATA KISAM TINGGI OKUS</t>
  </si>
  <si>
    <t>4 21m 54s S, 103 47m 56.4s E</t>
  </si>
  <si>
    <t>2023039990026739</t>
  </si>
  <si>
    <t xml:space="preserve">PERUM GKGA BLOK GD NO.09 </t>
  </si>
  <si>
    <t>PERUM GKGA BLOK GD NO.09 RT/RW 002/004</t>
  </si>
  <si>
    <t>2023039990026621</t>
  </si>
  <si>
    <t>JL. MARSDA SURYA LRG PRIMIX/TITIAS</t>
  </si>
  <si>
    <t>2021019990004510</t>
  </si>
  <si>
    <t xml:space="preserve">KANDANG KAMBING NO.05 </t>
  </si>
  <si>
    <t>KP KANDANG KAMBING NO.05 RT/RW 004/012</t>
  </si>
  <si>
    <t>2023039990026894</t>
  </si>
  <si>
    <t>PERUMAHAN FAJAR RESIDENCE BLOK G 10 RT 06</t>
  </si>
  <si>
    <t>2023039990027520</t>
  </si>
  <si>
    <t>CHANDRA KIRANA KEBUN SERAI</t>
  </si>
  <si>
    <t>JL CHANDRA KIRANA KEBUN SERAI</t>
  </si>
  <si>
    <t>2023049990028254</t>
  </si>
  <si>
    <t>PERUM TATA NIRWANA RESIDENCE B4 NO 4</t>
  </si>
  <si>
    <t>PERUMAHAN TATA NIRWANA RESIDENCE BLOK B4-4, DS. BANJARAN, KEC. DRIYOREJO, KAB. GRESIK</t>
  </si>
  <si>
    <t>7 21m 36s S, 112 34m 12s E</t>
  </si>
  <si>
    <t>2023059990029994</t>
  </si>
  <si>
    <t>PENEROKAN</t>
  </si>
  <si>
    <t xml:space="preserve">PENEROKAN RT 024 RW 000 </t>
  </si>
  <si>
    <t>1 46m 19.2s S, 103 22m 12s E</t>
  </si>
  <si>
    <t>2023039990026276</t>
  </si>
  <si>
    <t>PERUMAHAN GRAND LA CITY BLOG G 10</t>
  </si>
  <si>
    <t>2023049990029860</t>
  </si>
  <si>
    <t>WATULIMO</t>
  </si>
  <si>
    <t>66382</t>
  </si>
  <si>
    <t>DUSUN PLAPAR</t>
  </si>
  <si>
    <t>DSN PLAPAR RT 20 RW 07 PLAPAR WATULIMO</t>
  </si>
  <si>
    <t>8 13m 19.2s S, 111 43m 8.4s E</t>
  </si>
  <si>
    <t>4140000753</t>
  </si>
  <si>
    <t>SAPTA MULIA</t>
  </si>
  <si>
    <t>SAPTA MULYO/MULIA</t>
  </si>
  <si>
    <t>JL. MERAK RT/RW 036003</t>
  </si>
  <si>
    <t>1 23m 2.4s S, 102 9m 54s E</t>
  </si>
  <si>
    <t>2023049990028733</t>
  </si>
  <si>
    <t xml:space="preserve">CANGKUDU </t>
  </si>
  <si>
    <t>KP. CANGKUDU RT/RW 002/002</t>
  </si>
  <si>
    <t>2023049990028870</t>
  </si>
  <si>
    <t>JL BLITUNG RT RW 011 000</t>
  </si>
  <si>
    <t>2023039990026423</t>
  </si>
  <si>
    <t xml:space="preserve">KP. GEMBONG </t>
  </si>
  <si>
    <t>KP. GEMBONG RT/RW 003/001</t>
  </si>
  <si>
    <t>2023039990027625</t>
  </si>
  <si>
    <t>DUSUN WAHAS</t>
  </si>
  <si>
    <t>DUSUN WAHAS RT/RW 001/001</t>
  </si>
  <si>
    <t>2023059990030714</t>
  </si>
  <si>
    <t>PERUM GRIYA ISLAM BLOK SK</t>
  </si>
  <si>
    <t>GRIYA CITRA PERMAI RT 18 RW 06 BLOK SK 27</t>
  </si>
  <si>
    <t>2023019990024335</t>
  </si>
  <si>
    <t>PERUMAHAN PONGANGAN INDAH NO 5</t>
  </si>
  <si>
    <t>PONGANGAN JL PASIR 2</t>
  </si>
  <si>
    <t>2023049990028642</t>
  </si>
  <si>
    <t>CANDIPURO</t>
  </si>
  <si>
    <t>BERINGIN KENCANA</t>
  </si>
  <si>
    <t>35356</t>
  </si>
  <si>
    <t>BERINGIN KENCANA 002/003 KEL.BERINGIN KENCANA KEC.CANDIPURO LAMPUNG SELATAN</t>
  </si>
  <si>
    <t>5 30m 18s S, 105 35m 16.8s E</t>
  </si>
  <si>
    <t>2023039990027890</t>
  </si>
  <si>
    <t>BALEHARJO</t>
  </si>
  <si>
    <t>63511</t>
  </si>
  <si>
    <t>JL BUNGA FLAMBOYAN,BALEHARJO</t>
  </si>
  <si>
    <t xml:space="preserve">JALAN BUNGA FLAMBOYAN 003/001 BALEHARJO KECAMATAN PACITAN KOTA PACITAN </t>
  </si>
  <si>
    <t>8 11m 56.4s S, 111 6m 14.4s E</t>
  </si>
  <si>
    <t>2023039990027371</t>
  </si>
  <si>
    <t xml:space="preserve">BULAKAN </t>
  </si>
  <si>
    <t>KP. BULAKAN RT/RW 007/003</t>
  </si>
  <si>
    <t>2023029990024987</t>
  </si>
  <si>
    <t>JLN.KOL.M.KUKUH NO.02 RT/RW 010/000</t>
  </si>
  <si>
    <t>2012014040004736</t>
  </si>
  <si>
    <t>JL.KENALI JAYA NO.76 RT/RW 015/000</t>
  </si>
  <si>
    <t>2023039990025716</t>
  </si>
  <si>
    <t>2023029990024902</t>
  </si>
  <si>
    <t>MANGGA BLOK B NO. 06</t>
  </si>
  <si>
    <t>JL. MANGGA BLOK B NO. 06 RT/RW 001/000</t>
  </si>
  <si>
    <t>2023039990026251</t>
  </si>
  <si>
    <t>KP. CIGINTUNG RT/RW 001/021</t>
  </si>
  <si>
    <t>2023049990028282</t>
  </si>
  <si>
    <t>JL. A.NANING RT/RW 001/000</t>
  </si>
  <si>
    <t>2023039990027824</t>
  </si>
  <si>
    <t>DAMAI</t>
  </si>
  <si>
    <t>JLL. DAMAI RT 006 RW 007</t>
  </si>
  <si>
    <t>2 55m 55.2s S, 106 29m 13.2s E</t>
  </si>
  <si>
    <t>2023039990027660</t>
  </si>
  <si>
    <t>PERUM KERONCONG BLOK EP 18</t>
  </si>
  <si>
    <t>2023049990028172</t>
  </si>
  <si>
    <t>JL.RAYA LEMBANG KM.13.1 RT/RW 003/006</t>
  </si>
  <si>
    <t>2023059990031349</t>
  </si>
  <si>
    <t>ABADI I</t>
  </si>
  <si>
    <t>JL ABADI I</t>
  </si>
  <si>
    <t>2023059990030007</t>
  </si>
  <si>
    <t xml:space="preserve">KAPUK </t>
  </si>
  <si>
    <t>KAPUK RT/RW 001/011</t>
  </si>
  <si>
    <t>2023029990025657</t>
  </si>
  <si>
    <t>KH. KHOLIL 2-A/50</t>
  </si>
  <si>
    <t>JL. KH. KHOLIL 2-A/50 RT/RW 002/003</t>
  </si>
  <si>
    <t>2023059990030081</t>
  </si>
  <si>
    <t>KIANGROKE</t>
  </si>
  <si>
    <t>KP LEMBANG</t>
  </si>
  <si>
    <t>KP. LEMBANG 002/002</t>
  </si>
  <si>
    <t>7 2m 60s S, 107 34m 15.6s E</t>
  </si>
  <si>
    <t>2023059990030575</t>
  </si>
  <si>
    <t>MUDUNG DARAT</t>
  </si>
  <si>
    <t>MUDUNG DARAT RT/RW 007/000</t>
  </si>
  <si>
    <t>1 31m 48s S, 103 35m 2.4s E</t>
  </si>
  <si>
    <t>2023039990025762</t>
  </si>
  <si>
    <t>KOMP PESONA CEMPAKA INDAH BLOK F NO.20 RT/RW 029/002</t>
  </si>
  <si>
    <t>KOMP.PESONA CEMPAKA INDAH BLOK F NO.20 RT/RW 029/002</t>
  </si>
  <si>
    <t>2023059990030487</t>
  </si>
  <si>
    <t>RINGINREJO</t>
  </si>
  <si>
    <t>SUSUHBANGO</t>
  </si>
  <si>
    <t>64176</t>
  </si>
  <si>
    <t>DSN KARANGNONGKO</t>
  </si>
  <si>
    <t>DSN KARANGNONGKO RT 2 RW 1 SUSUHBANGO RINGINREJO</t>
  </si>
  <si>
    <t>7 58m 1.2s S, 112 1m 12s E</t>
  </si>
  <si>
    <t>2023059990030296</t>
  </si>
  <si>
    <t xml:space="preserve">TRIKORA KOMP. PERMATA BUNDA RESORT A 12 </t>
  </si>
  <si>
    <t>JL. TRIKORA KOMP. PERMATA BUNDA RESORT A 12 RT/RW 039/007</t>
  </si>
  <si>
    <t>2023059990031425</t>
  </si>
  <si>
    <t>SERDANG ASRI 2 B 03/21</t>
  </si>
  <si>
    <t>SERDANG ASRI 2 B 03/21 RT/RW 007/001</t>
  </si>
  <si>
    <t>2023049990028562</t>
  </si>
  <si>
    <t>MESJID BENING TOWN HOUSE NO 8</t>
  </si>
  <si>
    <t>JL MESJID BENING TOWN HOUSE NO</t>
  </si>
  <si>
    <t>3 34m 52.356s N, 98 41m 14.64s E</t>
  </si>
  <si>
    <t>2023049990028233</t>
  </si>
  <si>
    <t>KENALI ASAM ATAS PERUMAHAN PESONA KENALI ASRI BLOK C 02 RT/RW 009/000</t>
  </si>
  <si>
    <t>2023069990031916</t>
  </si>
  <si>
    <t>SATELIT V/13</t>
  </si>
  <si>
    <t>JL. SATELIT V/13 RT/RW 001/001</t>
  </si>
  <si>
    <t>2023059990030598</t>
  </si>
  <si>
    <t>NGIMBANG</t>
  </si>
  <si>
    <t>JEJEL</t>
  </si>
  <si>
    <t>62273</t>
  </si>
  <si>
    <t>KEL.JEJEL, KEC. NGIMBANG, KAB. LAMONGAN</t>
  </si>
  <si>
    <t>7 17m 16.8s S, 112 12m 3.6s E</t>
  </si>
  <si>
    <t>2023049990028940</t>
  </si>
  <si>
    <t>KPT DULASIM TIMUR 80</t>
  </si>
  <si>
    <t>JL. KPT DULASIM TIMUR 80 RT/RW 001/007</t>
  </si>
  <si>
    <t>2023029990024761</t>
  </si>
  <si>
    <t>KESAMBENKULON</t>
  </si>
  <si>
    <t xml:space="preserve">KESAMBEN KULON </t>
  </si>
  <si>
    <t>KESAMBEN KULON RT/RW 006/007</t>
  </si>
  <si>
    <t>7 54m 36s S, 112 34m 51.6s E</t>
  </si>
  <si>
    <t>2023039990027152</t>
  </si>
  <si>
    <t>JL.SRIKANDI NO.78 RT/RW 068/000</t>
  </si>
  <si>
    <t>2023029990025127</t>
  </si>
  <si>
    <t>SUMENGKO UTARA</t>
  </si>
  <si>
    <t>SUMENGKO UTARA RT 15 RW 06</t>
  </si>
  <si>
    <t>2023049990028760</t>
  </si>
  <si>
    <t>KP. GEDEBUG DUKUH MALANG RT 003/001</t>
  </si>
  <si>
    <t>2023039990026164</t>
  </si>
  <si>
    <t>SUKASARI (SUKA SARI)</t>
  </si>
  <si>
    <t>RAWA BOLANG</t>
  </si>
  <si>
    <t>KP. RAWA BOLANG RT/RW 001/006</t>
  </si>
  <si>
    <t>2023039990026129</t>
  </si>
  <si>
    <t>KP. CIJENGIR RT/RW 003/007</t>
  </si>
  <si>
    <t>2023049990028676</t>
  </si>
  <si>
    <t>SOMOROTO</t>
  </si>
  <si>
    <t>63451</t>
  </si>
  <si>
    <t>DUKUH NITEN</t>
  </si>
  <si>
    <t>DUSUN NITEN 03/01 DESA SOMOROTO KAUMAN</t>
  </si>
  <si>
    <t>7 52m 22.8s S, 111 24m 2.04636e-11s E</t>
  </si>
  <si>
    <t>2023019990024146</t>
  </si>
  <si>
    <t>KP NYAMPAY RT 01 RW 06 KELURAHAN LANGENSARI KECAMATAN LEMBANG KABUPATEN BANDUNG BARAT</t>
  </si>
  <si>
    <t>2023059990031263</t>
  </si>
  <si>
    <t>JL. IRIGASI SIPON, ALFURQON, RT.003/RW03, PORIS PLAWAD UTARA, CIPONDOH</t>
  </si>
  <si>
    <t>2023049990029698</t>
  </si>
  <si>
    <t>BAYUNG LENCIR LUBUK HARJO</t>
  </si>
  <si>
    <t>2023039990027432</t>
  </si>
  <si>
    <t>TELUKNAGA TUGU</t>
  </si>
  <si>
    <t>JLN TELUK NAGA TUGU.RT 01.RW,01 KAB.TANGERANG KEC TELUK NAGA BANTEN 15510</t>
  </si>
  <si>
    <t>2023019990023922</t>
  </si>
  <si>
    <t>JL CEMPAKA 3 NO 63</t>
  </si>
  <si>
    <t>JL KR KWITANG II UJUNG</t>
  </si>
  <si>
    <t>6 17m 12.84s S, 106 56m 42s E</t>
  </si>
  <si>
    <t>2023029990024984</t>
  </si>
  <si>
    <t>MAYJEN SUNGKONO RUSUNAWA GULOMANTONG</t>
  </si>
  <si>
    <t>RUSUNAWA GULOMANTUNG BLOK A LANTAI 3 NO 1</t>
  </si>
  <si>
    <t>2023039990025832</t>
  </si>
  <si>
    <t xml:space="preserve">KP CIPEUNDEUY </t>
  </si>
  <si>
    <t>KP CIPEUNDEUY RT/RW 002/001</t>
  </si>
  <si>
    <t>2023039990027395</t>
  </si>
  <si>
    <t>IR IBRAHIM ZAHIER 2 GG I</t>
  </si>
  <si>
    <t>IR IBRAHIM ZAHIER 2GANG.I RT/RW 004/004</t>
  </si>
  <si>
    <t>2023019990024527</t>
  </si>
  <si>
    <t>2023039990027457</t>
  </si>
  <si>
    <t>JL.RB.SIAGIAN NO.57 RT/RW 007/000</t>
  </si>
  <si>
    <t>2023059990031326</t>
  </si>
  <si>
    <t>LANGKAPURA</t>
  </si>
  <si>
    <t>GUNUNGAGUNG</t>
  </si>
  <si>
    <t>GUNUNGAGUNG (GUNUNG AGUNG)</t>
  </si>
  <si>
    <t>35154</t>
  </si>
  <si>
    <t>35157</t>
  </si>
  <si>
    <t>JL P ALAM GG WAY BALAU 005/000</t>
  </si>
  <si>
    <t>5 23m 13.2s S, 105 14m 13.2s E</t>
  </si>
  <si>
    <t>2023039990026553</t>
  </si>
  <si>
    <t xml:space="preserve">PERUM TAMAN WALET BLOK SM-5 /01 </t>
  </si>
  <si>
    <t>PERUM TAMAN WALET BLOK SM-5 /01 RT/RW 004/012</t>
  </si>
  <si>
    <t>2023059990030052</t>
  </si>
  <si>
    <t>RAMBUTAN</t>
  </si>
  <si>
    <t>30967</t>
  </si>
  <si>
    <t>DUSUN III DESA RAMBUTAN</t>
  </si>
  <si>
    <t>2 59m 42s S, 104 44m 31.2s E</t>
  </si>
  <si>
    <t>2023039990027579</t>
  </si>
  <si>
    <t>GONDRONG</t>
  </si>
  <si>
    <t>PORIS PLAWAD RT 06 RW 07 KEL PORIS PLAWAD KEC CIPONDOH</t>
  </si>
  <si>
    <t>6 11m 2.4s S, 106 42m 3.6s E</t>
  </si>
  <si>
    <t>2023049990029257</t>
  </si>
  <si>
    <t>KP.CARINGIN</t>
  </si>
  <si>
    <t>KP.CARINGIN RT 002/001 KEL.CARINGIN KEC.CISOKA KAB.TANGERANG</t>
  </si>
  <si>
    <t>2023049990029534</t>
  </si>
  <si>
    <t>SAKEAN RT/RW 008/000</t>
  </si>
  <si>
    <t>2023019990024065</t>
  </si>
  <si>
    <t>PANGLIMA SUDIRMAN GG PJKA 12</t>
  </si>
  <si>
    <t>PANGLIMA SUDIRMAN GG PJKA 12 RT/RW 006/003</t>
  </si>
  <si>
    <t>2023059990030548</t>
  </si>
  <si>
    <t>2023049990029169</t>
  </si>
  <si>
    <t>JL MALABAR BLOK O NO 12</t>
  </si>
  <si>
    <t>2023049990029119</t>
  </si>
  <si>
    <t>KP BUNISARI</t>
  </si>
  <si>
    <t>KP BUNISARI RT 001 RW 010 PATARUMAN CIHAMPELAS BANDUNG BARAT</t>
  </si>
  <si>
    <t>2023069990031807</t>
  </si>
  <si>
    <t>SIMPANG SUNGAI DUREN RT/RW 010/005</t>
  </si>
  <si>
    <t>2023039990026401</t>
  </si>
  <si>
    <t>PERUM GRIYA BABATAN MUKTI BLOK N 19</t>
  </si>
  <si>
    <t>PERUMAHAN BABATAN MUKTI BLOK N NO 19 WIYUNG SURABAYA</t>
  </si>
  <si>
    <t>2023059990029912</t>
  </si>
  <si>
    <t>PURNAWIRAWAN PALAM TENGAH</t>
  </si>
  <si>
    <t>JL. PURNAWIRAWAN PALAM TENGAH RT/RW 003/001</t>
  </si>
  <si>
    <t>2023059990030786</t>
  </si>
  <si>
    <t>BAYUR</t>
  </si>
  <si>
    <t>KP BAYUR RT 002 RW 007</t>
  </si>
  <si>
    <t>2023049990028916</t>
  </si>
  <si>
    <t xml:space="preserve">PEUTEUY </t>
  </si>
  <si>
    <t>KP. PEUTEUY RT/RW 002/001</t>
  </si>
  <si>
    <t>2023039990026442</t>
  </si>
  <si>
    <t>KEDUNG SEKAR KIDUL RT/RW 003/002</t>
  </si>
  <si>
    <t>2023039990027454</t>
  </si>
  <si>
    <t>DAON LEMBUR NO 47</t>
  </si>
  <si>
    <t>KP DAON LEMBUR NO 47 RT.005/005</t>
  </si>
  <si>
    <t>2023039990027043</t>
  </si>
  <si>
    <t>LIMAMAR</t>
  </si>
  <si>
    <t>SYEKH M ARSYAD AL-BANJARI</t>
  </si>
  <si>
    <t>JL. SYEKH. M. ARSYAD AL-BANJARI RT/RW 003/001</t>
  </si>
  <si>
    <t>3 16m 51.6s S, 114 53m 9.6s E</t>
  </si>
  <si>
    <t>2023029990025430</t>
  </si>
  <si>
    <t>KEDUNGSUMBER</t>
  </si>
  <si>
    <t>KEDUNG WATU</t>
  </si>
  <si>
    <t>KEDUNG WATU RT/RW 001/002</t>
  </si>
  <si>
    <t>7 2m 60s S, 112 43m 30s E</t>
  </si>
  <si>
    <t>2023039990027120</t>
  </si>
  <si>
    <t>62183</t>
  </si>
  <si>
    <t>DSN NUNUK</t>
  </si>
  <si>
    <t>KEL. SUGIWARAS, KEC. KEPOHBARU, KAB.BOJONEGORO</t>
  </si>
  <si>
    <t>7 7m 51.6s S, 112 7m 4.8s E</t>
  </si>
  <si>
    <t>2023059990029966</t>
  </si>
  <si>
    <t>SUNGAI BAHAR UNIT 4 RT 03 JL 2 DESA MARGA MANUNGGAL JAYA</t>
  </si>
  <si>
    <t>2021104650036630</t>
  </si>
  <si>
    <t>VILLA BUKIT MAS CLUSTER VICTORIAN BLOK Q NO 17</t>
  </si>
  <si>
    <t>VILLA BUKIT MAS CLUSTER VICTORIAN BLOK Q17</t>
  </si>
  <si>
    <t>2023059990030238</t>
  </si>
  <si>
    <t>KOMP.PERUMAHAN BUMI PAAL MERAH INDAH,JL LUMBA-LUMBA NO.87 RT/RW 035/000</t>
  </si>
  <si>
    <t>2023049990029572</t>
  </si>
  <si>
    <t>KOMP GRIYA ASRI</t>
  </si>
  <si>
    <t>2023059990031120</t>
  </si>
  <si>
    <t xml:space="preserve">PABUARAN DUKUH </t>
  </si>
  <si>
    <t>KP PABUARAN DUKUH RT 07/03</t>
  </si>
  <si>
    <t>2023039990027110</t>
  </si>
  <si>
    <t>2023049990028461</t>
  </si>
  <si>
    <t>PAJANG</t>
  </si>
  <si>
    <t>15126</t>
  </si>
  <si>
    <t>JL. ADI SUCIPTO</t>
  </si>
  <si>
    <t>JL. ADI SUCIPTO RT/RW 003/003</t>
  </si>
  <si>
    <t>6 7m 30s S, 106 39m 28.8s E</t>
  </si>
  <si>
    <t>2023059990030972</t>
  </si>
  <si>
    <t>TAMBAK ASRI MAWAR NO 27</t>
  </si>
  <si>
    <t>2023049990029469</t>
  </si>
  <si>
    <t xml:space="preserve">PERUMTAS III BLOK F 5/33 </t>
  </si>
  <si>
    <t>PERUM TAS 3 BLOK F5-33 RT 51, RW 08 GRABAGAN-TULANGAN SIDOARJO.</t>
  </si>
  <si>
    <t>7 27m 6.39488e-13s S, 112 37m 26.4s E</t>
  </si>
  <si>
    <t>2023049990028907</t>
  </si>
  <si>
    <t>KP PABUARAN RT/RW 001/002</t>
  </si>
  <si>
    <t>2023059990030345</t>
  </si>
  <si>
    <t>KP. BARU RT/RW 001/001</t>
  </si>
  <si>
    <t>2023039990025794</t>
  </si>
  <si>
    <t>JL SUNAN KALIJAGA LRG DINAR NO 22 RT/RW 013/000</t>
  </si>
  <si>
    <t>2023039990027719</t>
  </si>
  <si>
    <t>PERUMAHAN GRIYA SUNGAI DUREN INDAH BLOK B NOMOR 23 RT13</t>
  </si>
  <si>
    <t>2023059990030930</t>
  </si>
  <si>
    <t>JLN KAMPUNG SAMPROK RT002.RW07.KELURAH SUKA MULYA.KECAMTAN CIKUPA</t>
  </si>
  <si>
    <t>2023039990025799</t>
  </si>
  <si>
    <t>KOMP KARYA BERSAMA 1 RT 02 RW 11</t>
  </si>
  <si>
    <t>2023029990024754</t>
  </si>
  <si>
    <t xml:space="preserve">SURATNO KOMPLEK KALIMAS </t>
  </si>
  <si>
    <t>KOMPLEK KALIMAS JL SURATNO RT 06 RW 03</t>
  </si>
  <si>
    <t>2023069990031906</t>
  </si>
  <si>
    <t>TAN TAN</t>
  </si>
  <si>
    <t>TAN TAN (TANTAN)</t>
  </si>
  <si>
    <t>TANTAN RT/RW 003/000</t>
  </si>
  <si>
    <t>1 30m 43.2s S, 103 29m 27.6s E</t>
  </si>
  <si>
    <t>2017116710000706</t>
  </si>
  <si>
    <t>SUKARESMI NO 17</t>
  </si>
  <si>
    <t>GG.SUKARESMI NO.17 RT/RW 001/001</t>
  </si>
  <si>
    <t>2023039990027382</t>
  </si>
  <si>
    <t>KERTA MULYA</t>
  </si>
  <si>
    <t>KERTA MULYA (KARTAMULIA/KERTA MULIA)</t>
  </si>
  <si>
    <t>DUSUN I RT/RW 002/001 KEL.KARTAMULIA KEC.GELUMBANG KAB.MUARA ENIM</t>
  </si>
  <si>
    <t>3 12m 32.4s S, 104 21m 50.4s E</t>
  </si>
  <si>
    <t>2023059990030926</t>
  </si>
  <si>
    <t xml:space="preserve">GRAHA LESTARI BLOK J25/12 </t>
  </si>
  <si>
    <t>GRAHA LESTARI BLOK.J25/12 RT/RW 006/008</t>
  </si>
  <si>
    <t>2023049990029521</t>
  </si>
  <si>
    <t>TINIAWANGKO-JAGA VI RT/RW 000/000</t>
  </si>
  <si>
    <t>2023039990026115</t>
  </si>
  <si>
    <t xml:space="preserve">PASIR KUNTUL </t>
  </si>
  <si>
    <t>PASIR KUNTUL RT 002 RW 001 KELURAHAN BOJONGKONENG KECAMATAN NGAMPRAH</t>
  </si>
  <si>
    <t>2023039990026820</t>
  </si>
  <si>
    <t>TANJUNG SARI (TANJUNGSARI)</t>
  </si>
  <si>
    <t>TANJUNG SARI V RT/RW 018/009</t>
  </si>
  <si>
    <t>5 17m 9.6s S, 105 13m 33.6s E</t>
  </si>
  <si>
    <t>2023059990030564</t>
  </si>
  <si>
    <t>PRINGSEWU UTARA</t>
  </si>
  <si>
    <t>JL.KENANGA I LK.II</t>
  </si>
  <si>
    <t>JL.KENANGA I LK.II RT/RW 002/001</t>
  </si>
  <si>
    <t>5 20m 56.4s S, 104 58m 30s E</t>
  </si>
  <si>
    <t>2023039990026827</t>
  </si>
  <si>
    <t xml:space="preserve">DARUSSALAM UTARA I </t>
  </si>
  <si>
    <t>JL. DARUSSALAM UTARA I RT/RW 003/005</t>
  </si>
  <si>
    <t>2020014040023269</t>
  </si>
  <si>
    <t>JL HOSCOKROAMINOTO NO 23 RT 005</t>
  </si>
  <si>
    <t>2022045130044137</t>
  </si>
  <si>
    <t>PONDOK PEKAYON INDAH JL AKASIA V BLOK D8 NO 6</t>
  </si>
  <si>
    <t>PANGKALAN JATI NO.35</t>
  </si>
  <si>
    <t>6 12m 42.516s S, 106 52m 19.2s E</t>
  </si>
  <si>
    <t>2023049990028669</t>
  </si>
  <si>
    <t>JL. AMANGKURAT RT/RW 010/000</t>
  </si>
  <si>
    <t>2023029990025625</t>
  </si>
  <si>
    <t xml:space="preserve">KEBON IX </t>
  </si>
  <si>
    <t>KEBONIX RT/RW 001/000</t>
  </si>
  <si>
    <t>2023059990030261</t>
  </si>
  <si>
    <t>JL RE MARTADINATA NO.01 RT RW 007 000</t>
  </si>
  <si>
    <t>2023049990028878</t>
  </si>
  <si>
    <t>66315</t>
  </si>
  <si>
    <t>DUSUN MOJO</t>
  </si>
  <si>
    <t>DUSUN MOJO RT 12 RW6</t>
  </si>
  <si>
    <t>7 59m 9.6s S, 111 43m 22.8s E</t>
  </si>
  <si>
    <t>2023049990028318</t>
  </si>
  <si>
    <t>JL.PRABU SILIWANGI RT/RW 012/000</t>
  </si>
  <si>
    <t>2023039990026432</t>
  </si>
  <si>
    <t>KOMPLEK GURU 36 RT 08 PAYO SELINCAH</t>
  </si>
  <si>
    <t>2023059990030180</t>
  </si>
  <si>
    <t>TANJUNG LANJUT</t>
  </si>
  <si>
    <t>JL. RD. SOMAD RT/RW 001/000</t>
  </si>
  <si>
    <t>1 25m 22.8s S, 103 22m 51.6s E</t>
  </si>
  <si>
    <t>2023039990027272</t>
  </si>
  <si>
    <t>SIDOROGO</t>
  </si>
  <si>
    <t>SIDOROGO RT04 RW06 KEL TROSOBO KEC TAMAN SIDOARJO</t>
  </si>
  <si>
    <t>2023019990024307</t>
  </si>
  <si>
    <t>KOTABARU</t>
  </si>
  <si>
    <t>RAWA BEBEK</t>
  </si>
  <si>
    <t>KP. RAWA BEBEK</t>
  </si>
  <si>
    <t>6 12m 57.6s S, 106 57m 57.6s E</t>
  </si>
  <si>
    <t>6 12m 57.564s S, 106 58m 8.4s E</t>
  </si>
  <si>
    <t>2023049990028750</t>
  </si>
  <si>
    <t>JL P HIDAYAT LRG DINASTI RT/RW 037/000</t>
  </si>
  <si>
    <t>2023026290007701</t>
  </si>
  <si>
    <t>GELAM KUTA JAYA</t>
  </si>
  <si>
    <t>KP. GELAM NO 167 RT04/02</t>
  </si>
  <si>
    <t>2023039990027470</t>
  </si>
  <si>
    <t>PADEG</t>
  </si>
  <si>
    <t>PADEG RT/RW 003/002</t>
  </si>
  <si>
    <t>7 11m 27.6s S, 112 33m 14.4s E</t>
  </si>
  <si>
    <t>2023039990026587</t>
  </si>
  <si>
    <t>TONHAR</t>
  </si>
  <si>
    <t>JL. TONHAR RT/RW 004/001</t>
  </si>
  <si>
    <t>2023049990028958</t>
  </si>
  <si>
    <t>PULAU HARAPAN</t>
  </si>
  <si>
    <t>PULAUHARAPAN (PULAU HARAPAN)</t>
  </si>
  <si>
    <t>SANGAJI NOMER 00</t>
  </si>
  <si>
    <t xml:space="preserve">KABUPATEN BANYUASIN KECAMATAN SEMBAWA DESA PULAU HARAPAN JALAN SANGAJI RT 05 RW 02 </t>
  </si>
  <si>
    <t>2 52m 51.6s S, 104 23m 38.4s E</t>
  </si>
  <si>
    <t>2023059990030839</t>
  </si>
  <si>
    <t>TANJUNG RAMBAI</t>
  </si>
  <si>
    <t>2023049990028839</t>
  </si>
  <si>
    <t xml:space="preserve">GELAM </t>
  </si>
  <si>
    <t>KP GELAM RT/RW 011/002</t>
  </si>
  <si>
    <t>2023039990026174</t>
  </si>
  <si>
    <t xml:space="preserve">SUMBERAME </t>
  </si>
  <si>
    <t>SUMBERAME RT/RW 001/002</t>
  </si>
  <si>
    <t>2023019990023961</t>
  </si>
  <si>
    <t>BABATAN RT 01 RW 03 KEL SUMBERDADI KEC MANTUP LAMONGAN</t>
  </si>
  <si>
    <t>2023059990031111</t>
  </si>
  <si>
    <t>2023039990027705</t>
  </si>
  <si>
    <t>TEMPURAN</t>
  </si>
  <si>
    <t xml:space="preserve">PERUMAHAN TEMPURAN ASRI B.9 BULAKAN </t>
  </si>
  <si>
    <t>PERUMAHAN TEMPURAN ASRI, B9, BULAKAN, 005/003</t>
  </si>
  <si>
    <t>7 27m 43.2s S, 111 24m 32.4s E</t>
  </si>
  <si>
    <t>2023039990027754</t>
  </si>
  <si>
    <t>TEGAL AMBA NO 51 C</t>
  </si>
  <si>
    <t>JL. TEGAL AMBA NO 51 C</t>
  </si>
  <si>
    <t>6 13m 26.148s S, 106 54m 25.2s E</t>
  </si>
  <si>
    <t>2023059990031233</t>
  </si>
  <si>
    <t>GALUNGGUNG II BLOK C5 NO 59</t>
  </si>
  <si>
    <t>GALUNGGUNG 2 BLOK C5 NO 59 RT 6 RW 10</t>
  </si>
  <si>
    <t>2023039990027612</t>
  </si>
  <si>
    <t xml:space="preserve">RAWACANA </t>
  </si>
  <si>
    <t>KP RAWACANA RT/RW 002/003</t>
  </si>
  <si>
    <t>2023019990024476</t>
  </si>
  <si>
    <t xml:space="preserve">RANDUBOTO </t>
  </si>
  <si>
    <t>RANDUBOTO RT/RW 001/001</t>
  </si>
  <si>
    <t>2016024900006749</t>
  </si>
  <si>
    <t>PALANG</t>
  </si>
  <si>
    <t>LERAN KULON</t>
  </si>
  <si>
    <t>62391</t>
  </si>
  <si>
    <t>DSN SUJUWET</t>
  </si>
  <si>
    <t>DSN SUJUWET RT.001 RW.007 DESA. LERAN KULON KEC. PALANG KAB.TUBAN</t>
  </si>
  <si>
    <t>6 55m 33.6s S, 112 8m 49.2s E</t>
  </si>
  <si>
    <t>2023069990031984</t>
  </si>
  <si>
    <t xml:space="preserve">KOMP LAMBUNG MANGKURAT REGENCY </t>
  </si>
  <si>
    <t>2023039990026993</t>
  </si>
  <si>
    <t>ASTAMBUL KOTA</t>
  </si>
  <si>
    <t>ASTAMBUL KOTA RT/RW 002/001</t>
  </si>
  <si>
    <t>3 20m 56.4s S, 114 56m 31.2s E</t>
  </si>
  <si>
    <t>2023059990030360</t>
  </si>
  <si>
    <t>PERUM GRIYA ARTHA SEPATAN</t>
  </si>
  <si>
    <t>PERUMAHAN GRIYA ARTHA SEPATAN BLOK E6 NO. 21</t>
  </si>
  <si>
    <t>2023049990028873</t>
  </si>
  <si>
    <t xml:space="preserve">PIK KOPTI </t>
  </si>
  <si>
    <t>KOMP. PIK KOPTI RT/RW 001/011</t>
  </si>
  <si>
    <t>2023049990029489</t>
  </si>
  <si>
    <t>DUSUN MELATI RT/RW 013/-</t>
  </si>
  <si>
    <t>2023039990027422</t>
  </si>
  <si>
    <t xml:space="preserve">BATUSARI BARAT </t>
  </si>
  <si>
    <t>BATUSARI BARAT RT/RW 002/001</t>
  </si>
  <si>
    <t>2023039990026068</t>
  </si>
  <si>
    <t>GOLF RT/RW 013/003</t>
  </si>
  <si>
    <t>JL. GOLF RT/RW 013/003</t>
  </si>
  <si>
    <t>2023039990026565</t>
  </si>
  <si>
    <t>PURI</t>
  </si>
  <si>
    <t>MLATEN</t>
  </si>
  <si>
    <t>61363</t>
  </si>
  <si>
    <t>DESA MLATEN PERUM INDRAPRASTA NO B4-5</t>
  </si>
  <si>
    <t xml:space="preserve">PERUM INDRAPRASTA NO B4 05,DS MLATEN KEC PURI KAB MOJOKERTO </t>
  </si>
  <si>
    <t>7 31m 33.6s S, 112 27m 18s E</t>
  </si>
  <si>
    <t>2023029990025529</t>
  </si>
  <si>
    <t>RA KARTINI 1-B/4 A</t>
  </si>
  <si>
    <t>JL.RA KARTINI 1-B/4 A RT/RW 003/004</t>
  </si>
  <si>
    <t>2020035820007179</t>
  </si>
  <si>
    <t>TOMOHON TENGAH</t>
  </si>
  <si>
    <t>TALETE SATU</t>
  </si>
  <si>
    <t>95441</t>
  </si>
  <si>
    <t>KEL. TALETE SATU, LINGK V</t>
  </si>
  <si>
    <t>1 19m 48s N, 124 50m 52.8s E</t>
  </si>
  <si>
    <t>2013014040007596</t>
  </si>
  <si>
    <t>JL. PANGLIMA POLIM RT/RW 020/000</t>
  </si>
  <si>
    <t>2023039990025946</t>
  </si>
  <si>
    <t>JORONG KOTO</t>
  </si>
  <si>
    <t>JORONG KOTO GUNUNG MEDAN</t>
  </si>
  <si>
    <t>2023069990031985</t>
  </si>
  <si>
    <t>GLINDAH</t>
  </si>
  <si>
    <t xml:space="preserve">DUSUN KARANGMANGU  </t>
  </si>
  <si>
    <t>DUSUN KARANGMANGU RT/RW 015/005</t>
  </si>
  <si>
    <t>7 17m 42s S, 112 29m 38.4s E</t>
  </si>
  <si>
    <t>2022044870025807</t>
  </si>
  <si>
    <t xml:space="preserve">DUSUN PENIRON KULON </t>
  </si>
  <si>
    <t>DUSUN PENIRON KULON RT 001 RW 003</t>
  </si>
  <si>
    <t>2023019990024276</t>
  </si>
  <si>
    <t xml:space="preserve">SUNAN PRAPEN </t>
  </si>
  <si>
    <t>SUNAN PRAPEN II/06 RT/RW 002/001</t>
  </si>
  <si>
    <t>2023039990027100</t>
  </si>
  <si>
    <t>KP NALAGATI, RT 03 RW 04 MEKARBAKTI, KEC PANONGAN, KAB TANGERANG, PROV BANTEN</t>
  </si>
  <si>
    <t>2023039990026919</t>
  </si>
  <si>
    <t>PERUM WIJAYA KUSUMA BLOK 18 B RT. 9</t>
  </si>
  <si>
    <t>2022105970015608</t>
  </si>
  <si>
    <t>KP CIBANTENG</t>
  </si>
  <si>
    <t>KP PASIR GANTAR RT 001 RW 003 SAGULING SAGULING</t>
  </si>
  <si>
    <t>2023059990030914</t>
  </si>
  <si>
    <t>SINAR BARU TIMUR</t>
  </si>
  <si>
    <t>35673</t>
  </si>
  <si>
    <t>KERTA SARI</t>
  </si>
  <si>
    <t>5 17m 49.2s S, 104 57m 10.8s E</t>
  </si>
  <si>
    <t>2023059990031371</t>
  </si>
  <si>
    <t>KELUANG</t>
  </si>
  <si>
    <t>KARYA MAJU</t>
  </si>
  <si>
    <t>30754</t>
  </si>
  <si>
    <t>DESA KARYA MAJU KECAMATAN KELUANG KABUPATEN MUSI BANYUASIN</t>
  </si>
  <si>
    <t>2 37m 22.8s S, 104 0m 46.8s E</t>
  </si>
  <si>
    <t>2023039990026550</t>
  </si>
  <si>
    <t>SEKAPUK RT/RW 002/003</t>
  </si>
  <si>
    <t>2023039990026028</t>
  </si>
  <si>
    <t>DUSUN TEMPEL</t>
  </si>
  <si>
    <t xml:space="preserve">DSN TEMPEL RT 3 RW 01 DESA WEDANI KECAMATAN CERME </t>
  </si>
  <si>
    <t>2023039990026514</t>
  </si>
  <si>
    <t>MAYJEN SUNGKONO 09</t>
  </si>
  <si>
    <t>MAYJEN SUNGKONO 09/ RT/RW 002/001</t>
  </si>
  <si>
    <t>2023049990028634</t>
  </si>
  <si>
    <t>EMPAT KOTO PULAU PUNJUNG</t>
  </si>
  <si>
    <t>JORONG TARATAK</t>
  </si>
  <si>
    <t xml:space="preserve">EMPAT KOTO PULAU PUNJUNG </t>
  </si>
  <si>
    <t>0 56m 42s S, 101 31m 22.8s E</t>
  </si>
  <si>
    <t>2023039990026990</t>
  </si>
  <si>
    <t>CISARANTEN ENDAH</t>
  </si>
  <si>
    <t>SINDANGLAYA / CISANTRE N ENDAH (SINDANG JAYA)</t>
  </si>
  <si>
    <t>ICE SKATING I NO 12</t>
  </si>
  <si>
    <t>JL ICE SKATING 1 NO 12 RT 01 RW 02</t>
  </si>
  <si>
    <t>6 55m 44.4s S, 107 40m 22.8s E</t>
  </si>
  <si>
    <t>2023039990026841</t>
  </si>
  <si>
    <t xml:space="preserve">KETINTANG BARU 13/52 </t>
  </si>
  <si>
    <t>KETINTANG BARU 13 NO 52 RT005 RW003 KOTA SURABAYA</t>
  </si>
  <si>
    <t>2023039990027155</t>
  </si>
  <si>
    <t>TANAMON UTARA-JAGA II RT/RW 000/</t>
  </si>
  <si>
    <t>2023044040032039</t>
  </si>
  <si>
    <t>JLN AMD 3 BLOK F NO 09 RT 032</t>
  </si>
  <si>
    <t>2023029990024683</t>
  </si>
  <si>
    <t>PULAU TIDORE 8 NO 7</t>
  </si>
  <si>
    <t>JL. WIRADARMA IV R NO.10</t>
  </si>
  <si>
    <t>6 15m 10.152s S, 106 54m 32.4s E</t>
  </si>
  <si>
    <t>2023049990028344</t>
  </si>
  <si>
    <t xml:space="preserve">JALAN GUDANG ASRI </t>
  </si>
  <si>
    <t>JALAN GUDANG ASRI RT 001 RW 001</t>
  </si>
  <si>
    <t>2023059990031329</t>
  </si>
  <si>
    <t>LRG ASUHAN RT 6</t>
  </si>
  <si>
    <t>2023059990030674</t>
  </si>
  <si>
    <t>SOGE</t>
  </si>
  <si>
    <t>KP. SOGE RT/RW 003/001</t>
  </si>
  <si>
    <t>2017045830001490</t>
  </si>
  <si>
    <t>TANJUNGTAYAS</t>
  </si>
  <si>
    <t>TANJUNGTAYAS (TANJUNG TAYAS)</t>
  </si>
  <si>
    <t>DUSUN III RT 006 RW 000 KELURAHAN TANJUNG TAYAS KECAMATAN TUNGKAL ULU</t>
  </si>
  <si>
    <t>1 10m 26.4s S, 103 3m 32.4s E</t>
  </si>
  <si>
    <t>2023059990030705</t>
  </si>
  <si>
    <t xml:space="preserve">PESANTREN KP CITAMAN </t>
  </si>
  <si>
    <t>JL PESANTREN KP CITAMAN RT/RW 004/016</t>
  </si>
  <si>
    <t>2023049990028527</t>
  </si>
  <si>
    <t>KEBON NANAS UTARA NO.3</t>
  </si>
  <si>
    <t>JL. KEBON NANAS UTARA NO.3</t>
  </si>
  <si>
    <t>6 13m 43.644s S, 106 52m 15.6s E</t>
  </si>
  <si>
    <t>2023019990024171</t>
  </si>
  <si>
    <t>KP CIPTAKARYA RT 002 RW 007 KELURAHAN LAKSANAMEKAR KECAMATAN PADALARANG KABUPATEN BANDUNG BARAT</t>
  </si>
  <si>
    <t>2023029990025237</t>
  </si>
  <si>
    <t xml:space="preserve">KP CIGENTUR </t>
  </si>
  <si>
    <t>KP.CIGENTUR RT/RW 002/010</t>
  </si>
  <si>
    <t>2022095970015202</t>
  </si>
  <si>
    <t xml:space="preserve">SIMPANG PADALARANG </t>
  </si>
  <si>
    <t>JL SIMPANG PADALARANG RT 03 RW 08 KELURAHAN KERTAJAYA KECAMATAN PADALARANG KABUPATEN BANDUNG BARAT</t>
  </si>
  <si>
    <t>2023049990028243</t>
  </si>
  <si>
    <t>ARJOSARI</t>
  </si>
  <si>
    <t>MANGUNHARJO</t>
  </si>
  <si>
    <t>63581</t>
  </si>
  <si>
    <t>KRAJAN</t>
  </si>
  <si>
    <t>KRAJAN 02/01 MANGUNHARJO ARJOSARI PACITAN</t>
  </si>
  <si>
    <t>8 5m 38.4s S, 111 12m 32.4s E</t>
  </si>
  <si>
    <t>2023039990026381</t>
  </si>
  <si>
    <t>SAWAHAN RT/RW 003/008</t>
  </si>
  <si>
    <t>2019054040020640</t>
  </si>
  <si>
    <t>LRG. TIMUR JAYA RT/RW 003/001</t>
  </si>
  <si>
    <t>2023039990027214</t>
  </si>
  <si>
    <t xml:space="preserve">GEGERKALONG GIRANG NO 43 </t>
  </si>
  <si>
    <t>JL.GEGERKALONG GIRANG NO.43 RT/RW 005/006</t>
  </si>
  <si>
    <t>2023049990028311</t>
  </si>
  <si>
    <t>KOMPLEK LUTFIA TUNGGAL</t>
  </si>
  <si>
    <t>2023039990027198</t>
  </si>
  <si>
    <t>RANCA SERDANG</t>
  </si>
  <si>
    <t>KP.RANCA SERDANG RT/RW 014/004</t>
  </si>
  <si>
    <t>2022129990023547</t>
  </si>
  <si>
    <t xml:space="preserve">SITI FATIMAH BINTI MAIMUN 1E / NO.2 </t>
  </si>
  <si>
    <t>JL SITI FATIMAH BINTI MAIMUN 1E / NO.2 RT/RW 009/007</t>
  </si>
  <si>
    <t>2023029990025190</t>
  </si>
  <si>
    <t xml:space="preserve">BUDI </t>
  </si>
  <si>
    <t>JL BUDI RT/RW 001/013</t>
  </si>
  <si>
    <t>2023049990029764</t>
  </si>
  <si>
    <t>JL.YUKA RT/RW 015/000</t>
  </si>
  <si>
    <t>2023039990026081</t>
  </si>
  <si>
    <t xml:space="preserve">PERUM THE QUEEN BLOK E 13 </t>
  </si>
  <si>
    <t>PERUM THE QUEEN BLOCK E 13 RT/RW 001/001</t>
  </si>
  <si>
    <t>2023039990026384</t>
  </si>
  <si>
    <t>KOTO RANAH</t>
  </si>
  <si>
    <t>JORONG TARATAK BARU</t>
  </si>
  <si>
    <t>1 15m 25.2s S, 101 42m 3.6s E</t>
  </si>
  <si>
    <t>2023059990031042</t>
  </si>
  <si>
    <t>JL. AMIN AINI RT.04 KEL.SOLOK SIPIN</t>
  </si>
  <si>
    <t>2023049990029695</t>
  </si>
  <si>
    <t>BLOK BENDA</t>
  </si>
  <si>
    <t>KP.BLOK BENDA RT10/04 DS.MEKAR JAYA KEC.PANONGQN KAB.TANGERANG BANTEN</t>
  </si>
  <si>
    <t>2023059990030823</t>
  </si>
  <si>
    <t>PERUMAHAN TANJAKAN INDAH</t>
  </si>
  <si>
    <t>2021096290005545</t>
  </si>
  <si>
    <t xml:space="preserve">BTN PASIR JAYA </t>
  </si>
  <si>
    <t>BTN PASIR JAYA RT/RW 004/003</t>
  </si>
  <si>
    <t>2023039990025704</t>
  </si>
  <si>
    <t xml:space="preserve">RAYA BRANTAS 42 </t>
  </si>
  <si>
    <t>RAYA BRANTAS 42 RT/RW 002/005</t>
  </si>
  <si>
    <t>2023029990024751</t>
  </si>
  <si>
    <t>RANCAEKEK KULON</t>
  </si>
  <si>
    <t>KP BABAKAN LOA</t>
  </si>
  <si>
    <t>KP BABAKANLOA RT 01 RW 03</t>
  </si>
  <si>
    <t>6 58m 48s S, 107 44m 49.2s E</t>
  </si>
  <si>
    <t>2023039990026232</t>
  </si>
  <si>
    <t xml:space="preserve">KARTINI GG 16 NO.93 </t>
  </si>
  <si>
    <t>JL KARTINI GANG 16 NO.93 RT/RW 004/004</t>
  </si>
  <si>
    <t>2023039990027079</t>
  </si>
  <si>
    <t>PRABUMULIH UTARA</t>
  </si>
  <si>
    <t>ANAK PETAI</t>
  </si>
  <si>
    <t>31125</t>
  </si>
  <si>
    <t>ANGGREK MUARA TIGA</t>
  </si>
  <si>
    <t xml:space="preserve">JALAN ANGGREK MUARA TIGA RT001 RW002 KEL ANAK PETAI KEC PRABUMULIH UTARA </t>
  </si>
  <si>
    <t>3 24m 25.2s S, 104 14m 2.4s E</t>
  </si>
  <si>
    <t>2023029990025396</t>
  </si>
  <si>
    <t>PERAMBAIAN 3 GG.KASTELA I</t>
  </si>
  <si>
    <t>JL.PERAMBAIAN 3 GG.KASTELA I RT/RW 030/007</t>
  </si>
  <si>
    <t>2022099990022108</t>
  </si>
  <si>
    <t>TANJUNG SARI UTARA 8/2-A</t>
  </si>
  <si>
    <t>TANJUNG SARI JAYA UTARA 8/2A
8/2A</t>
  </si>
  <si>
    <t>2023049990028019</t>
  </si>
  <si>
    <t>PERUMNAS AUR DURI BLOK B NO 280 RT 15</t>
  </si>
  <si>
    <t>2023029990025364</t>
  </si>
  <si>
    <t>GALAXY</t>
  </si>
  <si>
    <t>JL.GALAXY RT/RW 027/004</t>
  </si>
  <si>
    <t>2023049990029299</t>
  </si>
  <si>
    <t>KP. SEMPUR RT/RW 005/003</t>
  </si>
  <si>
    <t>2023049990028925</t>
  </si>
  <si>
    <t>BEBEKAN</t>
  </si>
  <si>
    <t>DESA BEBEKAN SELATAN</t>
  </si>
  <si>
    <t>7 20m 38.4s S, 112 42m 3.6s E</t>
  </si>
  <si>
    <t>2023029990024841</t>
  </si>
  <si>
    <t xml:space="preserve">DESA MUHAJIRIN </t>
  </si>
  <si>
    <t>DESA MUHAJIRIN RT 1980</t>
  </si>
  <si>
    <t>2023039990027475</t>
  </si>
  <si>
    <t xml:space="preserve">KP. CIBOGO </t>
  </si>
  <si>
    <t>KP. CIBOGO RT/RW 001/005</t>
  </si>
  <si>
    <t>2023039990027968</t>
  </si>
  <si>
    <t>TARIKAN</t>
  </si>
  <si>
    <t>TARIKAN RT/RW 009/000</t>
  </si>
  <si>
    <t>1 34m 33.6s S, 103 45m 25.2s E</t>
  </si>
  <si>
    <t>2023039990026090</t>
  </si>
  <si>
    <t>CIJEROKASO GG CIHEJO</t>
  </si>
  <si>
    <t>JL CIJEROKASO GG CIHEJO RT07 RW 01</t>
  </si>
  <si>
    <t>2021036460006504</t>
  </si>
  <si>
    <t>HUSEN SASTRANEGARA</t>
  </si>
  <si>
    <t>40174</t>
  </si>
  <si>
    <t>KOMPLEK PERMATA KOPO BLOK GA NO 37</t>
  </si>
  <si>
    <t>JL JATAYU 1 NO 121/2 RT006 RW005 KELURAHAN HUSEIN SASTRANEGARA KECAMATAN CICENDO KOTA BANDUNG 40174</t>
  </si>
  <si>
    <t>2023029990024840</t>
  </si>
  <si>
    <t>BANYUURIP RT/RW 009/009</t>
  </si>
  <si>
    <t>2023049990028650</t>
  </si>
  <si>
    <t>KAYU MANIS</t>
  </si>
  <si>
    <t>13130</t>
  </si>
  <si>
    <t>KAYU MANIS II BARU NO.35</t>
  </si>
  <si>
    <t>JL. KAYU MANIS II BARU NO.35</t>
  </si>
  <si>
    <t>6 12m 7.2s S, 106 51m 43.2s E</t>
  </si>
  <si>
    <t>6 11m 53.88s S, 106 51m 32.4s E</t>
  </si>
  <si>
    <t>2023059990031305</t>
  </si>
  <si>
    <t>JL IMAM BONJOL, RT2 RW5</t>
  </si>
  <si>
    <t>2023039990027189</t>
  </si>
  <si>
    <t xml:space="preserve">KARYA WARGA NO.44 </t>
  </si>
  <si>
    <t>JL.KARYA WARGA NO.44 RT/RW 002/001</t>
  </si>
  <si>
    <t>2023049990029767</t>
  </si>
  <si>
    <t>13930</t>
  </si>
  <si>
    <t>CLUSTER CHERRY VILLE BLOK HC 02 NO 26</t>
  </si>
  <si>
    <t>JATINEGARA LIO</t>
  </si>
  <si>
    <t>6 11m 58.272s S, 106 54m 18s E</t>
  </si>
  <si>
    <t>2023039990026975</t>
  </si>
  <si>
    <t>KP PANORAMA NO 5</t>
  </si>
  <si>
    <t>KP PANORAMA RT/RW 001/001</t>
  </si>
  <si>
    <t>2023039990027742</t>
  </si>
  <si>
    <t>KANEYAN</t>
  </si>
  <si>
    <t>KANEYAN-JAGA III RT/RW 000/000</t>
  </si>
  <si>
    <t>1 13m 19.2s N, 124 40m 48s E</t>
  </si>
  <si>
    <t>2023029990024910</t>
  </si>
  <si>
    <t>KP CAMPAKA</t>
  </si>
  <si>
    <t>KP. CAMPAKA RT/RW 004/005</t>
  </si>
  <si>
    <t>2023019990023954</t>
  </si>
  <si>
    <t>SOOKO RT/RW 001/002</t>
  </si>
  <si>
    <t>2023049990029405</t>
  </si>
  <si>
    <t>RANOIAPO-JAGA VI RT/RW 000/</t>
  </si>
  <si>
    <t>2023039990027537</t>
  </si>
  <si>
    <t xml:space="preserve">KOMP GREY ROYAL RESIDEN </t>
  </si>
  <si>
    <t>KOMP. GREY ROYAL RESIDEN RT/RW 005/004</t>
  </si>
  <si>
    <t>2023019990024233</t>
  </si>
  <si>
    <t>PROBOLINGGO</t>
  </si>
  <si>
    <t>KAB. PROBOLINGGO</t>
  </si>
  <si>
    <t>BANYUANYAR</t>
  </si>
  <si>
    <t>BANYUANYAR (BANYU ANYAR)</t>
  </si>
  <si>
    <t>SENTULAN</t>
  </si>
  <si>
    <t>67275</t>
  </si>
  <si>
    <t xml:space="preserve">DUSUN NANGGER </t>
  </si>
  <si>
    <t>DUSUN NANGGER</t>
  </si>
  <si>
    <t>7 51m 57.6s S, 113 19m 15.6s E</t>
  </si>
  <si>
    <t>2023039990026367</t>
  </si>
  <si>
    <t>PULAU TEMIANG RT/RW 005/002</t>
  </si>
  <si>
    <t>2023029990024912</t>
  </si>
  <si>
    <t>DSN KRICAK DS KARANGANKIDUL</t>
  </si>
  <si>
    <t>2022129990023208</t>
  </si>
  <si>
    <t>BANJARMASIN SELATAN</t>
  </si>
  <si>
    <t>70243</t>
  </si>
  <si>
    <t xml:space="preserve">RANTAUAN TIMUR II NO 10 </t>
  </si>
  <si>
    <t>JL SUNGAI ANDAI KOMPLEK PWI NO 110 E RT 031</t>
  </si>
  <si>
    <t>3 19m 55.2s S, 114 35m 24s E</t>
  </si>
  <si>
    <t>2023059990031022</t>
  </si>
  <si>
    <t>KAPTEN DARMOSUGONDO GG 128 2/6</t>
  </si>
  <si>
    <t>JL. KAPTEN DARMOSUGONDO GG 128 2/6 RT/RW 006/004</t>
  </si>
  <si>
    <t>2023039990026321</t>
  </si>
  <si>
    <t xml:space="preserve">CUKANGGALIH </t>
  </si>
  <si>
    <t>KP. CUKANGGALIH RT/RW 001/007</t>
  </si>
  <si>
    <t>2022129990023633</t>
  </si>
  <si>
    <t>DUSUN MIRU</t>
  </si>
  <si>
    <t>DUSUN MIRU RT/RW 013/005</t>
  </si>
  <si>
    <t>2023059990030490</t>
  </si>
  <si>
    <t>CIMERANG RT/RW 004/006</t>
  </si>
  <si>
    <t>2023039990026167</t>
  </si>
  <si>
    <t>TANJANGAN SIDORUKUN</t>
  </si>
  <si>
    <t>SIDORUKUN RT03/RW01</t>
  </si>
  <si>
    <t>2017095820004063</t>
  </si>
  <si>
    <t>2023029990025218</t>
  </si>
  <si>
    <t>SINDUJOYO 14-A/19</t>
  </si>
  <si>
    <t>SINDUJOYO 14-A/19 RT/RW 005/002</t>
  </si>
  <si>
    <t>2023044140009448</t>
  </si>
  <si>
    <t>RIMBO ILIR</t>
  </si>
  <si>
    <t>SUMBER AGUNG</t>
  </si>
  <si>
    <t>37552</t>
  </si>
  <si>
    <t>JL. KOPI RT.011/RW.006</t>
  </si>
  <si>
    <t>1 23m 60s S, 102 17m 20.4s E</t>
  </si>
  <si>
    <t>2023049990028471</t>
  </si>
  <si>
    <t>SINDANG SANA</t>
  </si>
  <si>
    <t>KP.SINDANG SANA RT/RW 002/002</t>
  </si>
  <si>
    <t>2012035230000234</t>
  </si>
  <si>
    <t>DESA TANJUNG PURA</t>
  </si>
  <si>
    <t xml:space="preserve">DESA TANJUNG PURA RT 001 RW 001 </t>
  </si>
  <si>
    <t>2 20m 31.2s S, 105 54m 7.2s E</t>
  </si>
  <si>
    <t>2022119990023178</t>
  </si>
  <si>
    <t xml:space="preserve">KAMPUNG MALANG UTARA 1/26 A </t>
  </si>
  <si>
    <t>KAMPUNG MALANG UTARA 1/26-A</t>
  </si>
  <si>
    <t>2023059990030645</t>
  </si>
  <si>
    <t>LINGKUNGAN II</t>
  </si>
  <si>
    <t>LINGKUNGAN LL</t>
  </si>
  <si>
    <t>2023049990029317</t>
  </si>
  <si>
    <t>JL DAHLIA IV BLOK J NO 12 BUMI INDAH</t>
  </si>
  <si>
    <t>BUMI INDAH TAHAP 4, JL DAHLIA 4 NO.12 BLOK JN NO 12</t>
  </si>
  <si>
    <t>2023049990028331</t>
  </si>
  <si>
    <t>GEDUNG HARAPAN</t>
  </si>
  <si>
    <t>SOEKARNO HATTA GG GAMA I NOJO LK I</t>
  </si>
  <si>
    <t>5 19m 51.6s S, 105 21m 25.2s E</t>
  </si>
  <si>
    <t>2023069990031699</t>
  </si>
  <si>
    <t>JL KERJAAN MELAYU RT 08</t>
  </si>
  <si>
    <t>2023039990026905</t>
  </si>
  <si>
    <t>JL K A MAJID RT 06 KELURAHAN TELUK KENALI KECAMATAN TELANAI PURA</t>
  </si>
  <si>
    <t>2023019990023871</t>
  </si>
  <si>
    <t>PANGLIMA SUDIRMAN 2 NO 7</t>
  </si>
  <si>
    <t>PANGLIMA SUDIRMAN 2 NO 7 DS SIDOKUMPUL RT RW 002 002 KEC GRESIK KAB GRESIK</t>
  </si>
  <si>
    <t>2023059990030412</t>
  </si>
  <si>
    <t>LR PESANTREN RT RW 038 000</t>
  </si>
  <si>
    <t>2023069990031830</t>
  </si>
  <si>
    <t>JL.PREMIX PERUM.RIFAZHA5 BLOK.A 06 RT/RW 008/000</t>
  </si>
  <si>
    <t>2023049990029106</t>
  </si>
  <si>
    <t xml:space="preserve">MANIS JAYA </t>
  </si>
  <si>
    <t>MANIS JAYA RT/RW 001/005</t>
  </si>
  <si>
    <t>2023029990025278</t>
  </si>
  <si>
    <t>TANAH BUMBU</t>
  </si>
  <si>
    <t>SATUI</t>
  </si>
  <si>
    <t>SUNGAICUKA</t>
  </si>
  <si>
    <t>SATUI TIMUR</t>
  </si>
  <si>
    <t>72275</t>
  </si>
  <si>
    <t>72276</t>
  </si>
  <si>
    <t>PROPINSI DUSUN II</t>
  </si>
  <si>
    <t>JL PROVINSI DUSUN 2</t>
  </si>
  <si>
    <t>3 43m 15.6s S, 115 20m 24s E</t>
  </si>
  <si>
    <t>2023039990026853</t>
  </si>
  <si>
    <t>JL.H.JALAL MANGKU UMAR RT/RW 042/000</t>
  </si>
  <si>
    <t>2023039990027505</t>
  </si>
  <si>
    <t xml:space="preserve">H ARSAD NO 33 </t>
  </si>
  <si>
    <t>GG H ARSAD NO 33 RT/RW 003/019</t>
  </si>
  <si>
    <t>2023019990024357</t>
  </si>
  <si>
    <t>BTR 7 CLUSTER GERBERA BLOK G 3 NO 35</t>
  </si>
  <si>
    <t>JL WALANG BARU IV NO.120 B</t>
  </si>
  <si>
    <t>6 19m 42.24s S, 107 1m 15.6s E</t>
  </si>
  <si>
    <t>2023049990029287</t>
  </si>
  <si>
    <t>KP. CARIU</t>
  </si>
  <si>
    <t>KP. CARIU RT/RW 002/001</t>
  </si>
  <si>
    <t>2023049990029458</t>
  </si>
  <si>
    <t xml:space="preserve"> LRG DAHLIA GANG AMAL RT/RW 051/000</t>
  </si>
  <si>
    <t>2023039990027671</t>
  </si>
  <si>
    <t>LASKAR SYAMSUDDIN</t>
  </si>
  <si>
    <t xml:space="preserve">JALAN LASKAR SAYMSUDIN RT 2 RW 5 BANDAR AGUNG LAHAT </t>
  </si>
  <si>
    <t>2023039990026501</t>
  </si>
  <si>
    <t xml:space="preserve">CIKARANG </t>
  </si>
  <si>
    <t>KP. CIKARANG RT/RW 002/001</t>
  </si>
  <si>
    <t>2023059990030105</t>
  </si>
  <si>
    <t>SUDIMARA SELATAN</t>
  </si>
  <si>
    <t>15151</t>
  </si>
  <si>
    <t xml:space="preserve">SUDIMARA SELATAN </t>
  </si>
  <si>
    <t>6 14m 16.8s S, 106 42m 10.8s E</t>
  </si>
  <si>
    <t>2022129990023598</t>
  </si>
  <si>
    <t>MADE</t>
  </si>
  <si>
    <t>62218</t>
  </si>
  <si>
    <t>MASTRIP 7</t>
  </si>
  <si>
    <t>MASTRIP NO 17</t>
  </si>
  <si>
    <t>7 7m 1.2s S, 112 23m 27.6s E</t>
  </si>
  <si>
    <t>2022129990023608</t>
  </si>
  <si>
    <t>WEDOROANOM, RT 12, RW 04</t>
  </si>
  <si>
    <t>2023029990025577</t>
  </si>
  <si>
    <t>DR SOETOMO 14/3</t>
  </si>
  <si>
    <t>JL.DR SUTOMO 14/03 RT/RW 001/002</t>
  </si>
  <si>
    <t>2023019990024534</t>
  </si>
  <si>
    <t xml:space="preserve">PRIANGAN ENDAH CILAME RESIDENCE BLOK C NO 12 </t>
  </si>
  <si>
    <t>PRIANGAN ENDAH CILAME RESIDENCE BLOK C NO 12 RT 001 RW 006 KELURAHAN CILAME KECAMATAN NGAMPRAH</t>
  </si>
  <si>
    <t>2021016290004764</t>
  </si>
  <si>
    <t>KP TEUREUP RT/RW 008/002</t>
  </si>
  <si>
    <t>2023059990031138</t>
  </si>
  <si>
    <t>JL MAJAPAHIT KP SEMBUNG</t>
  </si>
  <si>
    <t>2023029990024741</t>
  </si>
  <si>
    <t>RANOKETANG TUA JAGA II RT/RW 000/000</t>
  </si>
  <si>
    <t>2018024090012112</t>
  </si>
  <si>
    <t>KH AHMAD DAHLAN</t>
  </si>
  <si>
    <t>JL.KH.AHMAD DAHLAN</t>
  </si>
  <si>
    <t>2023039990027385</t>
  </si>
  <si>
    <t xml:space="preserve">KP. TARIKOLOT </t>
  </si>
  <si>
    <t>KP. TARIKOLOT RT/RW 011/002</t>
  </si>
  <si>
    <t>2023049990029390</t>
  </si>
  <si>
    <t>LARANGAN</t>
  </si>
  <si>
    <t>LARANGAN INDAH</t>
  </si>
  <si>
    <t>15154</t>
  </si>
  <si>
    <t xml:space="preserve">TERATAI 7 NO 1 </t>
  </si>
  <si>
    <t>JL TERATAI 7 NO 1 LARANGAN INDAH RT 007 RW 006</t>
  </si>
  <si>
    <t>6 13m 26.4s S, 106 43m 58.8s E</t>
  </si>
  <si>
    <t>2023039990026563</t>
  </si>
  <si>
    <t>LG MASJID ULYA RT 05</t>
  </si>
  <si>
    <t>2023029990024684</t>
  </si>
  <si>
    <t>WANEA</t>
  </si>
  <si>
    <t>KAROMBASAN SELATAN</t>
  </si>
  <si>
    <t>95117</t>
  </si>
  <si>
    <t>1 26m 52.8s N, 124 50m 34.8s E</t>
  </si>
  <si>
    <t>2023049990028160</t>
  </si>
  <si>
    <t>PASAR BANGKO</t>
  </si>
  <si>
    <t>DUSUN BANGKO</t>
  </si>
  <si>
    <t>37313</t>
  </si>
  <si>
    <t>LINGKUNGAN MENSAWANG RT 034 RW 008, DUSUN BANGKO, BANGKO, MERANGIN, JAMBI</t>
  </si>
  <si>
    <t>2 4m 22.8s S, 102 16m 15.6s E</t>
  </si>
  <si>
    <t>2023049990029634</t>
  </si>
  <si>
    <t>DESA GOSARI GG 15</t>
  </si>
  <si>
    <t>SEKAPUK 003 / 002 SEKAPUK UJUNG PANGKAH</t>
  </si>
  <si>
    <t>2023059990031445</t>
  </si>
  <si>
    <t>TENGGIRI V NO.73</t>
  </si>
  <si>
    <t>JL.TENGGIRI V NO.73</t>
  </si>
  <si>
    <t>6 13m 54.408s S, 106 58m 48s E</t>
  </si>
  <si>
    <t>2023049990028236</t>
  </si>
  <si>
    <t>GG H MURTA KP RANCA BALOK</t>
  </si>
  <si>
    <t>GANG H.MURTA. RT 06/06. KP. RANCABALOK. CURUG. KONTRAKAN BPK.NAEM. CURUG. TANGERANG</t>
  </si>
  <si>
    <t>2023039990025684</t>
  </si>
  <si>
    <t>KOMP HARMONI BLOK F 8 RT 19 RW 02</t>
  </si>
  <si>
    <t>2023039990027830</t>
  </si>
  <si>
    <t>WANAHAYU</t>
  </si>
  <si>
    <t>KEBON KOPI</t>
  </si>
  <si>
    <t>BLOK SUKARESMI RT 012 RW 004</t>
  </si>
  <si>
    <t>2023059990029991</t>
  </si>
  <si>
    <t>JAWA BLOK B 7 NO.23</t>
  </si>
  <si>
    <t>JL. JAWA BLOK B 7 NO.23</t>
  </si>
  <si>
    <t>6 15m 27.936s S, 107 4m 8.4s E</t>
  </si>
  <si>
    <t>2023019990023832</t>
  </si>
  <si>
    <t>JL MENTAWAI I NO 256</t>
  </si>
  <si>
    <t>6 14m 32.136s S, 107 1m 51.6s E</t>
  </si>
  <si>
    <t>2023059990030600</t>
  </si>
  <si>
    <t>CIKUDA</t>
  </si>
  <si>
    <t xml:space="preserve">KP.KARAWACI RT.01 RW.01 </t>
  </si>
  <si>
    <t>6 22m 33.6s S, 106 35m 2.4s E</t>
  </si>
  <si>
    <t>2023049990029370</t>
  </si>
  <si>
    <t>KAMPUNG</t>
  </si>
  <si>
    <t>KAMPUNG RT/RW 002/003</t>
  </si>
  <si>
    <t>2023029990025078</t>
  </si>
  <si>
    <t>SURATNO</t>
  </si>
  <si>
    <t>JL SURATNO RT/RW 005/002</t>
  </si>
  <si>
    <t>2023029990024671</t>
  </si>
  <si>
    <t>JALAN YOSUDARSO MUARA KUMPEH RT 05 RW 00 MUARO JAMBI KOTA JAMBI</t>
  </si>
  <si>
    <t>2023069990031928</t>
  </si>
  <si>
    <t>KP. CISEREH RT/RW 001/007 DESA KADU JAYA KECAMATAN CURUG KABUPATRN TANGERANG</t>
  </si>
  <si>
    <t>2023049990028893</t>
  </si>
  <si>
    <t>CIJANTRA</t>
  </si>
  <si>
    <t>15335</t>
  </si>
  <si>
    <t>GUNUNG BATU</t>
  </si>
  <si>
    <t>KP. GUNUNG BATU RT/RW 004/005</t>
  </si>
  <si>
    <t>6 16m 26.4s S, 106 37m 15.6s E</t>
  </si>
  <si>
    <t>2023029990025442</t>
  </si>
  <si>
    <t>KEBOANSIKEP</t>
  </si>
  <si>
    <t>PERUM GRIYA PERMATA GEDANGAN BLOK I 3</t>
  </si>
  <si>
    <t>GRIYA PERMATA GEDANGAN BLOK I 3</t>
  </si>
  <si>
    <t>7 23m 13.2s S, 112 43m 8.4s E</t>
  </si>
  <si>
    <t>2023029990025460</t>
  </si>
  <si>
    <t>JLN SUMBIONO NO 28 RT/RW 008/-</t>
  </si>
  <si>
    <t>2023019990024269</t>
  </si>
  <si>
    <t>ASRAMA BRIMOB BLOK C NO 357</t>
  </si>
  <si>
    <t>ASRAMA BRIMOB MEDAENG BLOK C NO.357 RT 19 RW 05 WARU SIDOARJO</t>
  </si>
  <si>
    <t>7 21m 18s S, 112 42m 57.6s E</t>
  </si>
  <si>
    <t>2023049990028984</t>
  </si>
  <si>
    <t>MENVO DALAM III</t>
  </si>
  <si>
    <t>JL. MENVO DALAM III RT/RW 006/010</t>
  </si>
  <si>
    <t>2023039990025781</t>
  </si>
  <si>
    <t xml:space="preserve">PERUM BANJARSARI ASRI BLOK O/ 17 </t>
  </si>
  <si>
    <t>PERUM BANJARSARI ASRI BLOK O/ 17 RT/RW 005/001</t>
  </si>
  <si>
    <t>2023039990026422</t>
  </si>
  <si>
    <t>PERUM BHUMMI CERMAI APSARI REGENCY BLOK C NO 07</t>
  </si>
  <si>
    <t>PERUM BHUMMI CERMAI APSARI REGENCY BLOK C NO 07 RT/RW 001/001</t>
  </si>
  <si>
    <t>2022109990022599</t>
  </si>
  <si>
    <t>JL. PALAD NO.4</t>
  </si>
  <si>
    <t>6 11m 10.86s S, 106 54m 14.4s E</t>
  </si>
  <si>
    <t>2023059990030108</t>
  </si>
  <si>
    <t>KP. DUKUH</t>
  </si>
  <si>
    <t>KP. DUKUH RT/RW 011/004</t>
  </si>
  <si>
    <t>2023039990027900</t>
  </si>
  <si>
    <t>TOKIN BARU</t>
  </si>
  <si>
    <t>1 3m 57.6s N, 124 30m 50.4s E</t>
  </si>
  <si>
    <t>2023039990026698</t>
  </si>
  <si>
    <t>JL. JATI RT.30 PERUMAHAN LIMTOSO BLOK C NO 7 BERINGIN KEL. THEHOK KEC. JAMBI SELATAN</t>
  </si>
  <si>
    <t>2023039990026902</t>
  </si>
  <si>
    <t>BATU RUSA</t>
  </si>
  <si>
    <t>BATU RUSA (BATURUSA)</t>
  </si>
  <si>
    <t>PERUANG</t>
  </si>
  <si>
    <t>JL PERIANG RT 010 RW 003</t>
  </si>
  <si>
    <t>2 0m 14.4s S, 106 5m 42s E</t>
  </si>
  <si>
    <t>2023039990025860</t>
  </si>
  <si>
    <t>PEMATANG RAHIM</t>
  </si>
  <si>
    <t>LINTAS MUARA SABAK - JAMBI RT 003 RW 000</t>
  </si>
  <si>
    <t>1 14m 2.4s S, 103 36m 46.8s E</t>
  </si>
  <si>
    <t>2023039990025941</t>
  </si>
  <si>
    <t>KARANGSAMBUNG</t>
  </si>
  <si>
    <t>DUKUH WARUNG</t>
  </si>
  <si>
    <t>DUKUH WARUNG RT 001/006 DESA KARANGSAMBUNG KECAMATAN KADIPATEN KABUPATEN MAJALENGKA</t>
  </si>
  <si>
    <t>6 44m 20.4s S, 108 10m 8.4s E</t>
  </si>
  <si>
    <t>2022129990023649</t>
  </si>
  <si>
    <t>JL PAHLAWAN NO.78</t>
  </si>
  <si>
    <t>6 18m 0.72s S, 106 45m 3.6s E</t>
  </si>
  <si>
    <t>2023059990030140</t>
  </si>
  <si>
    <t>BANJAREJO</t>
  </si>
  <si>
    <t>DUSUN PONCOL</t>
  </si>
  <si>
    <t>DUSUN PONCOL RT/RW 001/005</t>
  </si>
  <si>
    <t>7 1m 19.2s S, 112 27m 18s E</t>
  </si>
  <si>
    <t>2023059990030556</t>
  </si>
  <si>
    <t>TRIMAKMUR RT/RW 005/000</t>
  </si>
  <si>
    <t>2023059990030584</t>
  </si>
  <si>
    <t>PERIUK GG KH H DEUNG</t>
  </si>
  <si>
    <t>KP PERIUK GG KH HIDEUNG RT 003 RW 003</t>
  </si>
  <si>
    <t>2023039990026199</t>
  </si>
  <si>
    <t>CIRAWAMEKAR</t>
  </si>
  <si>
    <t xml:space="preserve">KP BALEKAMBANG </t>
  </si>
  <si>
    <t>KP. BALEKAMBANG RT/RW 003/010</t>
  </si>
  <si>
    <t>6 48m 28.8s S, 107 25m 44.4s E</t>
  </si>
  <si>
    <t>2023049990029708</t>
  </si>
  <si>
    <t>MASJID I NO.24</t>
  </si>
  <si>
    <t>GG. MASJID I NO.24 RT/RW 001/006</t>
  </si>
  <si>
    <t>2023069990031909</t>
  </si>
  <si>
    <t>MOTOLING I (MOTOLING SATU)</t>
  </si>
  <si>
    <t>MOTOLINGI-JAGA IV RT/RW 000/000</t>
  </si>
  <si>
    <t>2023049990029146</t>
  </si>
  <si>
    <t>KP.BOJONG PINANG</t>
  </si>
  <si>
    <t>KP.BOJONG PINANG RT/RW 007/003</t>
  </si>
  <si>
    <t>2023059990030288</t>
  </si>
  <si>
    <t>KATIBUNG</t>
  </si>
  <si>
    <t>35452</t>
  </si>
  <si>
    <t>KAWAT NANGKANG</t>
  </si>
  <si>
    <t>5 31m 37.2s S, 105 25m 37.2s E</t>
  </si>
  <si>
    <t>2023049990028290</t>
  </si>
  <si>
    <t>KAPTEN DULASIM GG IXA/2B</t>
  </si>
  <si>
    <t>JL.KAPTEN DULASIM GANG IXA/2B RT/RW 001/001</t>
  </si>
  <si>
    <t>2023059990030873</t>
  </si>
  <si>
    <t xml:space="preserve">KP CIDADAP </t>
  </si>
  <si>
    <t>KP CIDADAP RT/RW 002/013</t>
  </si>
  <si>
    <t>2023049990029367</t>
  </si>
  <si>
    <t>CIPETE UTARA</t>
  </si>
  <si>
    <t>12150</t>
  </si>
  <si>
    <t>JL H ABDUL MAJID NO 14</t>
  </si>
  <si>
    <t>JL.KIRAI II/5</t>
  </si>
  <si>
    <t>6 15m 32.4s S, 106 48m 28.8s E</t>
  </si>
  <si>
    <t>6 15m 31.644s S, 106 48m 7.2s E</t>
  </si>
  <si>
    <t>2011034880001736</t>
  </si>
  <si>
    <t xml:space="preserve">KEDAMEAN </t>
  </si>
  <si>
    <t>KEDAMEAN RT/RW 002/001</t>
  </si>
  <si>
    <t>2023019990024081</t>
  </si>
  <si>
    <t>CITRA VILLA BLOK K.18 NO.14</t>
  </si>
  <si>
    <t>2023049990028542</t>
  </si>
  <si>
    <t>MOJOSARIREJO RT/RW 004/002</t>
  </si>
  <si>
    <t>2023039990027870</t>
  </si>
  <si>
    <t xml:space="preserve">KARANGPILANG BARAT/19 </t>
  </si>
  <si>
    <t>KARANGPILANG BARAT NO.19 RT.06 RW.02</t>
  </si>
  <si>
    <t>7 0m 0s S, 112 50m 9.6s E</t>
  </si>
  <si>
    <t>2017015830001293</t>
  </si>
  <si>
    <t>RENGAS BANDUNG</t>
  </si>
  <si>
    <t>RENGAS BANDUNG RT/RW 006/003</t>
  </si>
  <si>
    <t>1 32m 56.4s S, 103 30m 50.4s E</t>
  </si>
  <si>
    <t>2023039990027822</t>
  </si>
  <si>
    <t>MELAYU TENGAH</t>
  </si>
  <si>
    <t xml:space="preserve">MELAYU TENGAH </t>
  </si>
  <si>
    <t>MELAYU TENGAH RT/RW 003/001</t>
  </si>
  <si>
    <t>3 21m 54s S, 114 51m 50.4s E</t>
  </si>
  <si>
    <t>2023029990025466</t>
  </si>
  <si>
    <t>MESJID NURUL IMAN</t>
  </si>
  <si>
    <t>JL. MESJID NURUL IMAN RT/RW 002/000</t>
  </si>
  <si>
    <t>2023029990025189</t>
  </si>
  <si>
    <t>DUSUN MENGKUANG BELAYAR RT 13 KEL TALANG DUKU KEC TAMAN RAJO</t>
  </si>
  <si>
    <t>2022119990023077</t>
  </si>
  <si>
    <t>JL. KAMPUS UNKRIS</t>
  </si>
  <si>
    <t>6 19m 20.748s S, 106 58m 4.8s E</t>
  </si>
  <si>
    <t>2023059990031161</t>
  </si>
  <si>
    <t>SETRO RT 009 RW 005</t>
  </si>
  <si>
    <t>2023049990029903</t>
  </si>
  <si>
    <t>PLEBISIT RAYA</t>
  </si>
  <si>
    <t>BEKASI KOTA</t>
  </si>
  <si>
    <t>6 14m 56.832s S, 107 0m 50.4s E</t>
  </si>
  <si>
    <t>2023049990028372</t>
  </si>
  <si>
    <t>JURUMUDI BARU</t>
  </si>
  <si>
    <t>JALAN YOS SUDARSO RT 01 RW 06 KP RAWA BAMBAN KELURAHAN JURUMUDI BARU KECAMATAN BENDA</t>
  </si>
  <si>
    <t>6 8m 56.4s S, 106 40m 26.4s E</t>
  </si>
  <si>
    <t>2022074230031506</t>
  </si>
  <si>
    <t xml:space="preserve">KOMP CITRA BANUA RAYA BLOK A NO 19 SEKUMPUL RAYA MUHIB </t>
  </si>
  <si>
    <t>KOMP.CITRA BANUA RAYA BLOK A. NO.19-JL. SEKUMPUL RAYA MUHIB RT/RW 008/005</t>
  </si>
  <si>
    <t>2023059990031039</t>
  </si>
  <si>
    <t>KARYAWANGI</t>
  </si>
  <si>
    <t xml:space="preserve">KP KARYAWANGI </t>
  </si>
  <si>
    <t>KP. KARYAWANGI RT/RW 001/007</t>
  </si>
  <si>
    <t>6 45m 32.4s S, 107 35m 27.6s E</t>
  </si>
  <si>
    <t>2023059990030704</t>
  </si>
  <si>
    <t>MENGANTI RT/RW 030/009</t>
  </si>
  <si>
    <t>2023039990026794</t>
  </si>
  <si>
    <t>GG. SAWO RT/RW 009/005</t>
  </si>
  <si>
    <t>2023039990027205</t>
  </si>
  <si>
    <t>KP.KADU RT/RW 001/001</t>
  </si>
  <si>
    <t>2022014230029992</t>
  </si>
  <si>
    <t>TUNGGUL IRANG ULU</t>
  </si>
  <si>
    <t xml:space="preserve">MELATI </t>
  </si>
  <si>
    <t>JL. MELATI RT/RW 002/001</t>
  </si>
  <si>
    <t>3 23m 20.4s S, 114 52m 51.6s E</t>
  </si>
  <si>
    <t>2023039990025937</t>
  </si>
  <si>
    <t>ADI SUCIPTO</t>
  </si>
  <si>
    <t>JL ADI SUCIPTO RT/RW 002/010</t>
  </si>
  <si>
    <t>2023069990031913</t>
  </si>
  <si>
    <t>JL.KOL.AMIR HAMZAH NO.08 RT/RW 024/000</t>
  </si>
  <si>
    <t>2023039990026315</t>
  </si>
  <si>
    <t>PERUM PESONA JAMBI BLOK K NO 12 RT/RW 020/000</t>
  </si>
  <si>
    <t>2023049990029152</t>
  </si>
  <si>
    <t>TAMAN ADIYASA BLOK D17 NO 15</t>
  </si>
  <si>
    <t xml:space="preserve">TAMAN ADIYASA BLOK D.17 NO 15 RT/RW  03/07 </t>
  </si>
  <si>
    <t>2023039990027951</t>
  </si>
  <si>
    <t xml:space="preserve">DUSUN TANAH </t>
  </si>
  <si>
    <t>DUSUN TANAH RT/RW 001/002</t>
  </si>
  <si>
    <t>2018074650020368</t>
  </si>
  <si>
    <t>BANDAREJO 3 BARU GG SAKURA NO 17</t>
  </si>
  <si>
    <t>BANDAREJO 3 BARU GANG SAKURA NO 17</t>
  </si>
  <si>
    <t>7 15m 4.392s S, 112 38m 31.2s E</t>
  </si>
  <si>
    <t>2023029990025377</t>
  </si>
  <si>
    <t>TARIKOLOT</t>
  </si>
  <si>
    <t>16811</t>
  </si>
  <si>
    <t>H ALWI NO 10A</t>
  </si>
  <si>
    <t>KP. BABAKAN</t>
  </si>
  <si>
    <t>6 29m 57.084s S, 106 53m 31.2s E</t>
  </si>
  <si>
    <t>2023049990028174</t>
  </si>
  <si>
    <t>CIBODAS BARU</t>
  </si>
  <si>
    <t xml:space="preserve">JAYABAYA III NO 16 </t>
  </si>
  <si>
    <t>JL JAYABAYA III NO 16 RT/RW 002/002</t>
  </si>
  <si>
    <t>6 12m 7.2s S, 106 36m 14.4s E</t>
  </si>
  <si>
    <t>2023039990025767</t>
  </si>
  <si>
    <t xml:space="preserve">DUSUN BULAK PLOSO </t>
  </si>
  <si>
    <t>DUSUN BULAK PLOSO RT/RW 009/004</t>
  </si>
  <si>
    <t>2023059990031302</t>
  </si>
  <si>
    <t>JL PANDAN KEBON KOPI RT 008 RW 004 PONDOK BETUNG PONDOK AREN TANGERANG SELATAN</t>
  </si>
  <si>
    <t>2022129990023215</t>
  </si>
  <si>
    <t>PASIRANGIN (PASIR ANGIN)</t>
  </si>
  <si>
    <t>APARTEMEN BASSURA CITY TOWER F</t>
  </si>
  <si>
    <t>GRIYA ALAM SENTOSA BLOK R.17/18</t>
  </si>
  <si>
    <t>6 13m 25.428s S, 106 52m 48s E</t>
  </si>
  <si>
    <t>2023049990029742</t>
  </si>
  <si>
    <t>MESUJI TIMUR</t>
  </si>
  <si>
    <t>WIRALAGA</t>
  </si>
  <si>
    <t>MARGO JADI</t>
  </si>
  <si>
    <t>34695</t>
  </si>
  <si>
    <t xml:space="preserve">MARGOJADI RT RW 015 007 KEC MESUJI TIMUR KAB MESUJI </t>
  </si>
  <si>
    <t>3 55m 1.2s S, 105 28m 15.6s E</t>
  </si>
  <si>
    <t>2023059990030546</t>
  </si>
  <si>
    <t>KP.CURUG RT02/RW01 DS.CUKANGGALIH KEC.CURUG</t>
  </si>
  <si>
    <t>2019094610016016</t>
  </si>
  <si>
    <t>JATIBENING ESTATE BLOK B3 NO. 07</t>
  </si>
  <si>
    <t>6 17m 12.84s S, 106 56m 13.2s E</t>
  </si>
  <si>
    <t>2023049990029441</t>
  </si>
  <si>
    <t>CIKARANG UTARA</t>
  </si>
  <si>
    <t>17534</t>
  </si>
  <si>
    <t>PABUARAN NO 45</t>
  </si>
  <si>
    <t>JL.KEDASIH 3/B.1/31 CKR BARU</t>
  </si>
  <si>
    <t>6 21m 5.976s S, 107 6m 3.6s E</t>
  </si>
  <si>
    <t>2021094050031343</t>
  </si>
  <si>
    <t>16 ULU</t>
  </si>
  <si>
    <t>30265</t>
  </si>
  <si>
    <t>PERTAHANAN</t>
  </si>
  <si>
    <t xml:space="preserve">JALAN PERTAHANAN RT 053 RW 012 </t>
  </si>
  <si>
    <t>2 59m 49.2s S, 104 47m 24s E</t>
  </si>
  <si>
    <t>2023029990024784</t>
  </si>
  <si>
    <t>BATU AMPAR</t>
  </si>
  <si>
    <t>GUNUNG MELATI</t>
  </si>
  <si>
    <t>70882</t>
  </si>
  <si>
    <t>GUNUNG MELATI RT07 RW02</t>
  </si>
  <si>
    <t>3 51m 4.26326e-13s S, 114 48m 21.6s E</t>
  </si>
  <si>
    <t>2023049990028476</t>
  </si>
  <si>
    <t>JL UTAN KENANGA KONTRAKAN PELANG NO 31</t>
  </si>
  <si>
    <t>JL UTAN KENANGA, RT5 RW5, KEL KENANGA, KEC CIPONDOH</t>
  </si>
  <si>
    <t>2019074880021465</t>
  </si>
  <si>
    <t>TAMBAKREJO RT/RW 011/003</t>
  </si>
  <si>
    <t>2023039990027793</t>
  </si>
  <si>
    <t>KOTA NEGARA</t>
  </si>
  <si>
    <t>KOTA NEGARA RT 001/ RW 001 KEC. LAHAT KAB.LAHAT</t>
  </si>
  <si>
    <t>3 47m 6s S, 103 32m 24s E</t>
  </si>
  <si>
    <t>2023039990027299</t>
  </si>
  <si>
    <t>MELAYU TIMUR</t>
  </si>
  <si>
    <t>KAMPUNG MELAYU TIMUR RT03/RW04 KEC TELUK NAGA KAB TANGERANG</t>
  </si>
  <si>
    <t>2023069990031998</t>
  </si>
  <si>
    <t>EMERALD RESIDENCE FI/14</t>
  </si>
  <si>
    <t>EMERALD RESIDENCE FI/14 RT/RW 004/009</t>
  </si>
  <si>
    <t>2023049990029582</t>
  </si>
  <si>
    <t>KAYEN KIDUL</t>
  </si>
  <si>
    <t>SAMBIROBYONG</t>
  </si>
  <si>
    <t>64183</t>
  </si>
  <si>
    <t>SAMBIROMBYONG</t>
  </si>
  <si>
    <t>RT 01 RW 02 DSN SAMBIROBYONG</t>
  </si>
  <si>
    <t>7 45m 10.8s S, 112 5m 34.8s E</t>
  </si>
  <si>
    <t>2023019990024160</t>
  </si>
  <si>
    <t>KAPITU JAGA VI</t>
  </si>
  <si>
    <t>KAPITU JAGA 4, KECAMATAN AMURANG BARAT</t>
  </si>
  <si>
    <t>2023059990030189</t>
  </si>
  <si>
    <t>TMP TARUNA NO 28</t>
  </si>
  <si>
    <t>JL. TMP TARUNA NO 28 SUKAASIH RT 01/03</t>
  </si>
  <si>
    <t>2023059990030803</t>
  </si>
  <si>
    <t xml:space="preserve">PERUM GRAHA KENCANA BLOK E4 NO.14 </t>
  </si>
  <si>
    <t>PERUM GRAHA KENCANA  BLOK E6/16 RT 02 RW 04 KUTAJAYA PASAR KEMIS TANGERANG BANTEN</t>
  </si>
  <si>
    <t>2023059990030310</t>
  </si>
  <si>
    <t>JLN. TERNATE. RT.05</t>
  </si>
  <si>
    <t>2023059990031459</t>
  </si>
  <si>
    <t>CERMIN NAN GEDANG</t>
  </si>
  <si>
    <t>CERMIN NAN GEDANG / GADANG</t>
  </si>
  <si>
    <t>LUBUK RESAM</t>
  </si>
  <si>
    <t>37381</t>
  </si>
  <si>
    <t>DUSUN TENGAH</t>
  </si>
  <si>
    <t>2 20m 6s S, 102 37m 30s E</t>
  </si>
  <si>
    <t>2023039990026985</t>
  </si>
  <si>
    <t>LRG PANJANG RT/RW 008/000</t>
  </si>
  <si>
    <t>2023049990028684</t>
  </si>
  <si>
    <t>62216</t>
  </si>
  <si>
    <t>ANDANSARI 28 BANDUNG</t>
  </si>
  <si>
    <t>ANDANSARI 28 BANDUNG RT/RW 002/004</t>
  </si>
  <si>
    <t>7 7m 30s S, 112 24m 7.2s E</t>
  </si>
  <si>
    <t>2023049990029259</t>
  </si>
  <si>
    <t>TALAGASARI, 005/002</t>
  </si>
  <si>
    <t>2022129990023449</t>
  </si>
  <si>
    <t>TEBET BARAT DALAM VIII G/2</t>
  </si>
  <si>
    <t>6 14m 11.112s S, 106 50m 56.4s E</t>
  </si>
  <si>
    <t>2023019990024490</t>
  </si>
  <si>
    <t>RACI TENGAH</t>
  </si>
  <si>
    <t>RACI TENGAH (RACITENGAH)</t>
  </si>
  <si>
    <t xml:space="preserve">MAWAR </t>
  </si>
  <si>
    <t>MAWAR RT/RW 003/001</t>
  </si>
  <si>
    <t>7 59m 27.6s S, 112 37m 44.4s E</t>
  </si>
  <si>
    <t>2023059990030432</t>
  </si>
  <si>
    <t>VILA TANGERANG ELOK BLOK CS NO 5</t>
  </si>
  <si>
    <t>VILA TANGERANG ELOK BLOK C-5/5 RT/RW 008/009</t>
  </si>
  <si>
    <t>2023049990028171</t>
  </si>
  <si>
    <t>PORIS JAYA</t>
  </si>
  <si>
    <t>KR MUSTOPA</t>
  </si>
  <si>
    <t>JL KR MUSTOPA RT/RW 003/004</t>
  </si>
  <si>
    <t>6 10m 22.8s S, 106 40m 40.8s E</t>
  </si>
  <si>
    <t>2023029990024734</t>
  </si>
  <si>
    <t>KEMAYORAN</t>
  </si>
  <si>
    <t>60176</t>
  </si>
  <si>
    <t>SIDOTOPO WETAN BARU 1 NO 31</t>
  </si>
  <si>
    <t>KREMBANGAN BHAKTI 4 NO 6 RT004 RW002 KOTA SURABAYA</t>
  </si>
  <si>
    <t>2023019990024097</t>
  </si>
  <si>
    <t>KAPTEN DULASIM 01/28</t>
  </si>
  <si>
    <t>KAPTEN DULASIM 01/28 RT/RW 004/010</t>
  </si>
  <si>
    <t>2023069990031919</t>
  </si>
  <si>
    <t>JL.KASTURI II KOMP.SUMBER CAHAYA INDAH BLOK B.09 RT 038 RW 006</t>
  </si>
  <si>
    <t>2023039990026559</t>
  </si>
  <si>
    <t>ABDULLAH</t>
  </si>
  <si>
    <t>GG ABDULLAH RT 003 RW 006 KELURAHAN CIBABAT KECAMATAN CIMAHI UTARA</t>
  </si>
  <si>
    <t>2022129990023808</t>
  </si>
  <si>
    <t>BULAK BANTENG BARU GG KAMBOJA 1/8</t>
  </si>
  <si>
    <t>BULAK BANTENG BARU GG KAMBOJA 1 NO 8 RT004 RW007 KEL SIDOTOPO WETAN KEC KENJERAN KOTA SURABAYA</t>
  </si>
  <si>
    <t>2023029990025308</t>
  </si>
  <si>
    <t>BLOK RANCA BENTANG</t>
  </si>
  <si>
    <t>BLOK RANCA BENTANG RT 001 RW 021 MELONG CIMAHI SELATAN</t>
  </si>
  <si>
    <t>2016105820002851</t>
  </si>
  <si>
    <t>PAKUWERU</t>
  </si>
  <si>
    <t>PAKUWERU JAGA VII</t>
  </si>
  <si>
    <t>1 9m 43.2s N, 124 25m 30s E</t>
  </si>
  <si>
    <t>2023059990031153</t>
  </si>
  <si>
    <t xml:space="preserve">GUNUNGANYAR TENGAH 8/46 </t>
  </si>
  <si>
    <t>GUNUNG ANYAR TENGAH 8/46 009/002</t>
  </si>
  <si>
    <t>2018054230020825</t>
  </si>
  <si>
    <t>MANTUIL</t>
  </si>
  <si>
    <t>70244</t>
  </si>
  <si>
    <t xml:space="preserve">KOMP MANTUIL RAYA BLOK E NO 154 </t>
  </si>
  <si>
    <t>KOMP MANTUIL RAYA BLOK E NO 154</t>
  </si>
  <si>
    <t>3 20m 34.8s S, 114 33m 21.6s E</t>
  </si>
  <si>
    <t>2022099990022056</t>
  </si>
  <si>
    <t>KRAMAT JATI</t>
  </si>
  <si>
    <t>TENGAH (KAMPUNG TENGAH)</t>
  </si>
  <si>
    <t>13540</t>
  </si>
  <si>
    <t>JL. MUSHOLLAH NO.79</t>
  </si>
  <si>
    <t>6 17m 20.328s S, 106 51m 36s E</t>
  </si>
  <si>
    <t>2023059990031188</t>
  </si>
  <si>
    <t>MISTAR COKROKUSUMO RT/RW 027/009</t>
  </si>
  <si>
    <t>JL. MISTAR COKROKUSUMO RT/RW 027/009</t>
  </si>
  <si>
    <t>2023049990028125</t>
  </si>
  <si>
    <t>PEGUNDAN</t>
  </si>
  <si>
    <t>KH.HASYIM ASYARI</t>
  </si>
  <si>
    <t>KH.HASYIM ASYARI RT/RW 003/002</t>
  </si>
  <si>
    <t>7 0m 57.6s S, 112 33m 18s E</t>
  </si>
  <si>
    <t>2023049990029605</t>
  </si>
  <si>
    <t xml:space="preserve">MISTAR COKROKUSUMO CEMPAKA HULU </t>
  </si>
  <si>
    <t>JL. MISTAR COKROKUSUMO CEMPAKA HULU RT/RW 043/001</t>
  </si>
  <si>
    <t>2023029990024866</t>
  </si>
  <si>
    <t xml:space="preserve">KP PANGAUBAN </t>
  </si>
  <si>
    <t>KP PANGAUBAN RT 006 RW 001 KELURAHAN PANGAUBAN KECAMATAN PACET KABUPATEN BANDUNG</t>
  </si>
  <si>
    <t>7 8m 42s S, 107 39m 54s E</t>
  </si>
  <si>
    <t>2020024040023774</t>
  </si>
  <si>
    <t>JL KEJAYAAN PERUMAHAN RINJANI RT 18</t>
  </si>
  <si>
    <t>2022129990023220</t>
  </si>
  <si>
    <t>SUKMAJAYA</t>
  </si>
  <si>
    <t>BAKTIJAYA</t>
  </si>
  <si>
    <t>16418</t>
  </si>
  <si>
    <t>JL RAYA DAAN MOGOT KM 11</t>
  </si>
  <si>
    <t>PONDOK MELATHII NO.5.B</t>
  </si>
  <si>
    <t>6 9m 0.468s S, 106 45m 18s E</t>
  </si>
  <si>
    <t>2023039990025840</t>
  </si>
  <si>
    <t xml:space="preserve">DUSUN BANGSAL SARI </t>
  </si>
  <si>
    <t>DUSUN BANGSAL SARI RT/RW 002/002</t>
  </si>
  <si>
    <t>2023049990029130</t>
  </si>
  <si>
    <t>SEMBUNGANYAR</t>
  </si>
  <si>
    <t>SEMBUNGANYAR (SEMBUNG ANYAR)</t>
  </si>
  <si>
    <t>SEMBUNGANYAR RT/RW 011/003</t>
  </si>
  <si>
    <t>7 5m 34.8s S, 112 36m 57.6s E</t>
  </si>
  <si>
    <t>2023039990026079</t>
  </si>
  <si>
    <t>PERUM VILLA RATUMAS BLOKE NO.42 RT/RW 053/000</t>
  </si>
  <si>
    <t>2023029990025546</t>
  </si>
  <si>
    <t>POIGAR II</t>
  </si>
  <si>
    <t>POIGAR II (POIGAR DUA)</t>
  </si>
  <si>
    <t>POIGAR II-JAGA VI RT/RW 000/000</t>
  </si>
  <si>
    <t>1 1m 22.8s N, 124 20m 38.4s E</t>
  </si>
  <si>
    <t>2023029990025295</t>
  </si>
  <si>
    <t>KAPTEN DARMO SUGONDO GG 4 NO 64</t>
  </si>
  <si>
    <t>JL KAPTEN DARMO SUGONDO GG 4 NO 64 RT 05 RW 01</t>
  </si>
  <si>
    <t>2023019990023951</t>
  </si>
  <si>
    <t>VILLA BEKASI INDAH I BLOK E.3 NO.2</t>
  </si>
  <si>
    <t>6 13m 43.392s S, 107 3m 46.8s E</t>
  </si>
  <si>
    <t>2023049990028006</t>
  </si>
  <si>
    <t>PASIRWANGI</t>
  </si>
  <si>
    <t>40618</t>
  </si>
  <si>
    <t>KOMP VILLA PASIRWANGI BLOK G NO 34</t>
  </si>
  <si>
    <t>PASIRWANGI, UJUNGBERUNG, BANDUNG</t>
  </si>
  <si>
    <t>6 53m 24s S, 107 42m 43.2s E</t>
  </si>
  <si>
    <t>2023039990026828</t>
  </si>
  <si>
    <t>SUKO AWIN JAYA RT 004</t>
  </si>
  <si>
    <t>2023019990024239</t>
  </si>
  <si>
    <t>GRAND WISATA CLUSTER CITRUS GARDEN BLOK CD 11</t>
  </si>
  <si>
    <t>6 17m 51.072s S, 107 3m 14.4s E</t>
  </si>
  <si>
    <t>7200003087</t>
  </si>
  <si>
    <t xml:space="preserve">KASTURI 2 KOMP SUMBER CAHAYA INDAH BLOK G 18 </t>
  </si>
  <si>
    <t>JL.KASTURI 2 KOMP.SUMBER CAHAYA INDAH BLOK. G 18 RT/RW 038/006</t>
  </si>
  <si>
    <t>2023029990025477</t>
  </si>
  <si>
    <t>JL.ERLANGGA NO.70 GANG.MAWAR RT/RW 003/000</t>
  </si>
  <si>
    <t>2023069990031879</t>
  </si>
  <si>
    <t>MAYONG NGABLAK</t>
  </si>
  <si>
    <t>2022084880029757</t>
  </si>
  <si>
    <t xml:space="preserve"> SUMBERJAYA</t>
  </si>
  <si>
    <t>DK SUMBERJAYA RT/RW 006/003</t>
  </si>
  <si>
    <t>2022119990022871</t>
  </si>
  <si>
    <t>MEDALEM</t>
  </si>
  <si>
    <t xml:space="preserve">MEDALEM </t>
  </si>
  <si>
    <t>DUSUN JAMBE RT 4 RW 2</t>
  </si>
  <si>
    <t>7 28m 26.4s S, 112 39m 36s E</t>
  </si>
  <si>
    <t>2023019990023863</t>
  </si>
  <si>
    <t xml:space="preserve">DSN JUWET </t>
  </si>
  <si>
    <t>DSN JUWET RT/RW 002/004</t>
  </si>
  <si>
    <t>2023059990031315</t>
  </si>
  <si>
    <t>NAROGONG PERMAI 20 BLOKF 12 NO 11-12</t>
  </si>
  <si>
    <t>JL NAROGONG PERMAI 20 BLOKF 12 NO 11-12</t>
  </si>
  <si>
    <t>6 16m 38.748s S, 107 0m 14.4s E</t>
  </si>
  <si>
    <t>2023049990029892</t>
  </si>
  <si>
    <t>SELEDRI</t>
  </si>
  <si>
    <t>JL. SELEDHI RT/RW 019/005</t>
  </si>
  <si>
    <t>2022119990023056</t>
  </si>
  <si>
    <t>KP.WARUNG JENGKOL</t>
  </si>
  <si>
    <t>6 10m 56.46s S, 106 54m 39.6s E</t>
  </si>
  <si>
    <t>2023049990028806</t>
  </si>
  <si>
    <t>KOMPLEK PESONA MANDIRI PERMAI BLOK F 2</t>
  </si>
  <si>
    <t>KOMPLEK PESONA MANDIRI PERMAI BLOK F 2 RT/RW 036/007</t>
  </si>
  <si>
    <t>2023059990031431</t>
  </si>
  <si>
    <t>PELEPAT</t>
  </si>
  <si>
    <t>RANTAU KELOYANG</t>
  </si>
  <si>
    <t>37262</t>
  </si>
  <si>
    <t>PADANG LALANG, KECAMATAN PELEPAT, KELURAHAN RANTAU KELOYANG</t>
  </si>
  <si>
    <t>1 42m 14.4s S, 102 10m 26.4s E</t>
  </si>
  <si>
    <t>2023039990026679</t>
  </si>
  <si>
    <t>KARANG MEKAR</t>
  </si>
  <si>
    <t>70568</t>
  </si>
  <si>
    <t>DESA KARANG MEKAR</t>
  </si>
  <si>
    <t>DESA KARANG MEKAR RT 004</t>
  </si>
  <si>
    <t>3 19m 12s S, 114 22m 19.2s E</t>
  </si>
  <si>
    <t>2022119990022732</t>
  </si>
  <si>
    <t>SUKABUMI SELATAN</t>
  </si>
  <si>
    <t>SUKABUMI SELATAN (UDIK)</t>
  </si>
  <si>
    <t>11560</t>
  </si>
  <si>
    <t>KP KECIL</t>
  </si>
  <si>
    <t>K2. KECI</t>
  </si>
  <si>
    <t>6 13m 15.6s S, 106 46m 22.8s E</t>
  </si>
  <si>
    <t>6 13m 17.364s S, 106 46m 26.4s E</t>
  </si>
  <si>
    <t>2023049990029068</t>
  </si>
  <si>
    <t>KRETERANGGON</t>
  </si>
  <si>
    <t>KRETE</t>
  </si>
  <si>
    <t>7 20m 9.6s S, 112 20m 9.6s E</t>
  </si>
  <si>
    <t>2023049990028961</t>
  </si>
  <si>
    <t xml:space="preserve">IBU GANIRAH NO E 59 </t>
  </si>
  <si>
    <t>JL IBU GANIRAH NO E 59 RT/RW 005/002</t>
  </si>
  <si>
    <t>2023019990024074</t>
  </si>
  <si>
    <t xml:space="preserve">KALIKEPITING 125/D 1 </t>
  </si>
  <si>
    <t>KALIKEPITING 125 / D 1</t>
  </si>
  <si>
    <t>2022119990022934</t>
  </si>
  <si>
    <t>BUNDERAN</t>
  </si>
  <si>
    <t xml:space="preserve">MANGGA 3 </t>
  </si>
  <si>
    <t>GANG MANGGA 3 RT.01 RW.03 BUNDERAN SIDAYU GRESIK</t>
  </si>
  <si>
    <t>6 59m 20.4s S, 112 33m 32.4s E</t>
  </si>
  <si>
    <t>2019055020011341</t>
  </si>
  <si>
    <t>RAWA BENGKEL</t>
  </si>
  <si>
    <t>JL. RAWA BENGKEL RT/RW 004/007</t>
  </si>
  <si>
    <t>2023039990026590</t>
  </si>
  <si>
    <t>BALAI RAJO</t>
  </si>
  <si>
    <t>37599</t>
  </si>
  <si>
    <t>DESA BALAI RAJO VII KOTO ILIR RT/RW 015/000</t>
  </si>
  <si>
    <t>8 31m 33.6s S, 115 24m 25.2s E</t>
  </si>
  <si>
    <t>2023049990028281</t>
  </si>
  <si>
    <t xml:space="preserve">PONDOK BENOWO INDAH BLOK DR 12 </t>
  </si>
  <si>
    <t>PONDOK BENOWO INDAH BLOK DR 12 RT/RW 011/007</t>
  </si>
  <si>
    <t>2023039990027246</t>
  </si>
  <si>
    <t>JL MARSDA SURYA DARMA PERUMAHAN WIJAYA ABADI REGENCY RT 53</t>
  </si>
  <si>
    <t>2023039990027483</t>
  </si>
  <si>
    <t>KERTA DEWA</t>
  </si>
  <si>
    <t>KARTA DEWA</t>
  </si>
  <si>
    <t>DUSUN 2 KEL KARTA DEWA KEC TALANG UBI</t>
  </si>
  <si>
    <t>3 18m 46.8s S, 103 59m 20.4s E</t>
  </si>
  <si>
    <t>2023059990031427</t>
  </si>
  <si>
    <t xml:space="preserve">SEI SALAK KOMP KIRANA PERSADA RAYA BLOK </t>
  </si>
  <si>
    <t>JL. SEI SALAK KOMP KIRANA PERSADA RAYA BLOK RT/RW 004/010</t>
  </si>
  <si>
    <t>2023049990029560</t>
  </si>
  <si>
    <t>KARE</t>
  </si>
  <si>
    <t>BODAG</t>
  </si>
  <si>
    <t>63182</t>
  </si>
  <si>
    <t>BUTUH</t>
  </si>
  <si>
    <t>BUTUH 003/001, DESA BODAG, KEC. KARE, MADIUN</t>
  </si>
  <si>
    <t>7 42m 57.6s S, 111 36m 43.2s E</t>
  </si>
  <si>
    <t>2023049990028226</t>
  </si>
  <si>
    <t>JL.SUNAN KALIJAGA LRG SURAU SAMPING LAUNDRY HOUSE RT/RW 011/000</t>
  </si>
  <si>
    <t>2023059990031014</t>
  </si>
  <si>
    <t xml:space="preserve">DUKUH KAYA PERUM BUKIT VILLA ASRI F 2 </t>
  </si>
  <si>
    <t>JL. DUKUH KAYA PERUM BUKIT VILLA ASRI F 2 RT/RW 032/007</t>
  </si>
  <si>
    <t>2023049990028496</t>
  </si>
  <si>
    <t>WALUYOJATI</t>
  </si>
  <si>
    <t>JATI RENGGO</t>
  </si>
  <si>
    <t>5 22m 37.2s S, 104 57m 10.8s E</t>
  </si>
  <si>
    <t>2023039990027276</t>
  </si>
  <si>
    <t>GEMPOLMANIS</t>
  </si>
  <si>
    <t xml:space="preserve">BULUREJO </t>
  </si>
  <si>
    <t xml:space="preserve">BULUREJO GEMPOLMANIS SAMBENG LAMONGAN </t>
  </si>
  <si>
    <t>7 17m 2.4s S, 112 18m 54s E</t>
  </si>
  <si>
    <t>2023049990029520</t>
  </si>
  <si>
    <t>SANGIANG RT/RW 002/005</t>
  </si>
  <si>
    <t>2023039990027413</t>
  </si>
  <si>
    <t>NGRONGGOT</t>
  </si>
  <si>
    <t>CENGKOK</t>
  </si>
  <si>
    <t>64395</t>
  </si>
  <si>
    <t>PANJEN</t>
  </si>
  <si>
    <t>PANJEN RT/RW 001/001 DS CENGKOK KEC NGRONGGOT KAB NGANJUK</t>
  </si>
  <si>
    <t>7 41m 27.6s S, 112 2m 16.8s E</t>
  </si>
  <si>
    <t>2023049990029900</t>
  </si>
  <si>
    <t>MASJID KP. KEMANG NO.13</t>
  </si>
  <si>
    <t>JL. MASJID KP. KEMANG NO.13</t>
  </si>
  <si>
    <t>6 26m 54.384s S, 106 33m 7.2s E</t>
  </si>
  <si>
    <t>2023059990030137</t>
  </si>
  <si>
    <t>JL SERSAN ANWAR BAY LRG PASUNDAN</t>
  </si>
  <si>
    <t>2023019990024266</t>
  </si>
  <si>
    <t>JAMBU PERUM MADE GREAT RESIDENCE BLOK E 3/2</t>
  </si>
  <si>
    <t>JL.JAMBU PERUM MADE GREAT RESIDENCE BLOK E 3/2 RT/RW 002/011</t>
  </si>
  <si>
    <t>2023069990031847</t>
  </si>
  <si>
    <t xml:space="preserve">CIPEDES TENGAH </t>
  </si>
  <si>
    <t>JL.CIPEDES TENGAH RT/RW 001/005</t>
  </si>
  <si>
    <t>2023069990031735</t>
  </si>
  <si>
    <t>JL.H.KAMIL RT/RW 011/-</t>
  </si>
  <si>
    <t>2023039990026158</t>
  </si>
  <si>
    <t>JL.KACA PIRINGI NO. 40 RT/RW 037/000</t>
  </si>
  <si>
    <t>2023059990030455</t>
  </si>
  <si>
    <t>DUSUN KAMPUNG BARU RT/RW 008/000</t>
  </si>
  <si>
    <t>2023039990025793</t>
  </si>
  <si>
    <t>JL.IBRAHIM RIFIN NO.43A RT/RW 005/000</t>
  </si>
  <si>
    <t>2023049990028229</t>
  </si>
  <si>
    <t xml:space="preserve">KP TEGAL KAWUNG </t>
  </si>
  <si>
    <t>KP TEGAL KAWUNG RT/RW 002/008</t>
  </si>
  <si>
    <t>2023049990029311</t>
  </si>
  <si>
    <t>KP. BUGEL RT02/RW02</t>
  </si>
  <si>
    <t>2023059990031475</t>
  </si>
  <si>
    <t xml:space="preserve">KP. CIBOGO WETAN NO 34 RT 03/RW 03 </t>
  </si>
  <si>
    <t>2022129990023752</t>
  </si>
  <si>
    <t>DSN KARANGPUNDUT</t>
  </si>
  <si>
    <t>DSN. KARANGPUN RT/RW 015/003</t>
  </si>
  <si>
    <t>2023059990030987</t>
  </si>
  <si>
    <t>SETIRIS RT/RW 009/000</t>
  </si>
  <si>
    <t>2023069990031939</t>
  </si>
  <si>
    <t>JL LIPOSOS RT 10 EKA JAYA</t>
  </si>
  <si>
    <t>2023029990025382</t>
  </si>
  <si>
    <t>JL.MARSDA SURYA DHARMA OKTAN PERUMAHAN COSTA RIVIERA BLOK C RT/RW 001/000</t>
  </si>
  <si>
    <t>2023049990028132</t>
  </si>
  <si>
    <t>JL.RD.WIJAYA NO.47 RT/RW 032/000</t>
  </si>
  <si>
    <t>2023059990029977</t>
  </si>
  <si>
    <t>CLUSTER DANIE VILLAGE NO A1 GG BAITUL MUTAQIN</t>
  </si>
  <si>
    <t>CLUSTER DANIE VILLAGE NO A1 GG.BAITUL MUTAQIN</t>
  </si>
  <si>
    <t>6 17m 23.388s S, 107 1m 26.4s E</t>
  </si>
  <si>
    <t>2023039990027686</t>
  </si>
  <si>
    <t>NGASEM</t>
  </si>
  <si>
    <t>64182</t>
  </si>
  <si>
    <t>64181</t>
  </si>
  <si>
    <t>WISMA KATANG GG.V B-04</t>
  </si>
  <si>
    <t>WISMA KATANG GG V B 04 SUKOREJO  NGASEM</t>
  </si>
  <si>
    <t>7 48m 14.4s S, 112 2m 24s E</t>
  </si>
  <si>
    <t>2023029990024932</t>
  </si>
  <si>
    <t>BANGERAN RT/RW 007/004</t>
  </si>
  <si>
    <t>2018094650021321</t>
  </si>
  <si>
    <t>BANJARKEMUNING</t>
  </si>
  <si>
    <t>GREEN MANSION JUANDA JADE 6 NO 3</t>
  </si>
  <si>
    <t>BENDUL MERISI GG 4 NO 74</t>
  </si>
  <si>
    <t>7 22m 19.2s S, 112 50m 6s E</t>
  </si>
  <si>
    <t>2023049990029779</t>
  </si>
  <si>
    <t>JATIKALANG</t>
  </si>
  <si>
    <t xml:space="preserve">DUSUN KALANGAN </t>
  </si>
  <si>
    <t>DUSUN KALANGAN RT01 RW01 JATIKALANG KRIAN SIDOARJO</t>
  </si>
  <si>
    <t>7 22m 51.6s S, 112 37m 40.8s E</t>
  </si>
  <si>
    <t>2015054880010114</t>
  </si>
  <si>
    <t>AKIM KAYAT NO.4</t>
  </si>
  <si>
    <t>AKIM KAYAT NO.4 RT/RW 003/001</t>
  </si>
  <si>
    <t>2022119990022848</t>
  </si>
  <si>
    <t>AQUAMARIN2.4 NO 27</t>
  </si>
  <si>
    <t>JL. AQUAMARIN2.4 NO. 27, RT/RW 001/008, KEL. RANDEGANSARI, KEC. DRIYOREJO, GRESIK.</t>
  </si>
  <si>
    <t>2023059990030134</t>
  </si>
  <si>
    <t xml:space="preserve">SERBAGUNA </t>
  </si>
  <si>
    <t>KOMP.SERBAGUNA RT/RW 004/013</t>
  </si>
  <si>
    <t>2023019990023860</t>
  </si>
  <si>
    <t xml:space="preserve">MASANGAN TENGAH 140 </t>
  </si>
  <si>
    <t>MASANGAN TENGAH 140 RT/RW 009/004</t>
  </si>
  <si>
    <t>2023019990024051</t>
  </si>
  <si>
    <t>KRADENAN RT/RW 002/004</t>
  </si>
  <si>
    <t>7 11m 31.2s S, 112 28m 22.8s E</t>
  </si>
  <si>
    <t>2023039990027319</t>
  </si>
  <si>
    <t>CIKAREO</t>
  </si>
  <si>
    <t xml:space="preserve">ANCOL </t>
  </si>
  <si>
    <t>KP.ANCOL RT/RW 010/005</t>
  </si>
  <si>
    <t>6 18m 14.4s S, 106 25m 30s E</t>
  </si>
  <si>
    <t>2023059990030642</t>
  </si>
  <si>
    <t xml:space="preserve">KP KUTA LUHUR </t>
  </si>
  <si>
    <t>KP.KUTA LUHUR RT/RW 003/007</t>
  </si>
  <si>
    <t>2023049990028270</t>
  </si>
  <si>
    <t>JL.MUHAJIRIN RT/RW 008/000</t>
  </si>
  <si>
    <t>2023039990027827</t>
  </si>
  <si>
    <t>JATIPULO</t>
  </si>
  <si>
    <t>11430</t>
  </si>
  <si>
    <t xml:space="preserve">GANG BUNTU </t>
  </si>
  <si>
    <t>GANG BUNTU RT 003 RW 006</t>
  </si>
  <si>
    <t>6 10m 51.6s S, 106 48m 36s E</t>
  </si>
  <si>
    <t>2022129990023795</t>
  </si>
  <si>
    <t>KETINTANG BARAT GG BUNTU 224</t>
  </si>
  <si>
    <t>KETINTANG BARAT</t>
  </si>
  <si>
    <t>2023039990025952</t>
  </si>
  <si>
    <t>GUNUNG TERANG</t>
  </si>
  <si>
    <t>KAGUNGAN JAYA</t>
  </si>
  <si>
    <t>34784</t>
  </si>
  <si>
    <t>KAGUNGAN JAYA GUNUNG TERANG TULANG BAWANG DARAT</t>
  </si>
  <si>
    <t>4 20m 45.6s S, 105 3m 18s E</t>
  </si>
  <si>
    <t>2022129990023515</t>
  </si>
  <si>
    <t>DSN AMBURAN</t>
  </si>
  <si>
    <t>DSN AMBURAN RT/RW 002/001</t>
  </si>
  <si>
    <t>2023039990027113</t>
  </si>
  <si>
    <t>TUMPAAN SATU-JAGA IV RT/RW 000/000</t>
  </si>
  <si>
    <t>2023039990027859</t>
  </si>
  <si>
    <t>2019094040021628</t>
  </si>
  <si>
    <t>PERUM MITRA MANDIRI BLOK B11 RT 3</t>
  </si>
  <si>
    <t>2023059990030959</t>
  </si>
  <si>
    <t>JLN ABD MUIS RT 14</t>
  </si>
  <si>
    <t>2023029990024698</t>
  </si>
  <si>
    <t>DAMPAAN RT/RW 003/002</t>
  </si>
  <si>
    <t>2015064620016800</t>
  </si>
  <si>
    <t xml:space="preserve">KERONCONG </t>
  </si>
  <si>
    <t>KP KERONCONG RT/RW 001/004</t>
  </si>
  <si>
    <t>2023049990029279</t>
  </si>
  <si>
    <t xml:space="preserve">KP. CIKANDANG </t>
  </si>
  <si>
    <t>KP. CIKANDANG RT/RW 001/008</t>
  </si>
  <si>
    <t>2023039990025811</t>
  </si>
  <si>
    <t>PULAU JAWA 5 NO 34</t>
  </si>
  <si>
    <t>JL PULAU JAWA 5 NO 34</t>
  </si>
  <si>
    <t>6 14m 49.668s S, 107 1m 55.2s E</t>
  </si>
  <si>
    <t>2023059990031404</t>
  </si>
  <si>
    <t>KP. CIJANTRA RT/RW 003/001</t>
  </si>
  <si>
    <t>2023049990029856</t>
  </si>
  <si>
    <t>KP. PAGEDANGAN RT/RW 001/005</t>
  </si>
  <si>
    <t>2023049990028062</t>
  </si>
  <si>
    <t>TAWAANG TIMUR</t>
  </si>
  <si>
    <t>TAWAANG TIMUR-JAGA II RT/RW 000/000</t>
  </si>
  <si>
    <t>2023059990030467</t>
  </si>
  <si>
    <t>MUARA GADING MAS</t>
  </si>
  <si>
    <t>DUSUN VI KUALA TENGAH I RT/RW 019/010 MUARA GADING MAS LABUHAN MARINGGAI</t>
  </si>
  <si>
    <t>5 21m 36s S, 105 48m 50.4s E</t>
  </si>
  <si>
    <t>2022129990023495</t>
  </si>
  <si>
    <t>PERUM ABR C-11/12A</t>
  </si>
  <si>
    <t>BLOK E9 NO 24</t>
  </si>
  <si>
    <t>2023039990027442</t>
  </si>
  <si>
    <t>2022129990023732</t>
  </si>
  <si>
    <t>2023059990030921</t>
  </si>
  <si>
    <t>JL CIBOOC RT/RW 003/019</t>
  </si>
  <si>
    <t>2023039990027637</t>
  </si>
  <si>
    <t>KASTURI 2 KOMP KASTURI INDAH III BLOK B-8</t>
  </si>
  <si>
    <t>JL. KASTURI 2 KOMP.KASTURI INDAH III BLOK B-8 RT/RW 038/006</t>
  </si>
  <si>
    <t>2020084780033124</t>
  </si>
  <si>
    <t>KP CILANGKAP PULO</t>
  </si>
  <si>
    <t>2023059990030330</t>
  </si>
  <si>
    <t>SUBAN JERIJI</t>
  </si>
  <si>
    <t>3 46m 51.6s S, 103 54m 18s E</t>
  </si>
  <si>
    <t>2023019990024370</t>
  </si>
  <si>
    <t>WEDANI RT/RW 004/002</t>
  </si>
  <si>
    <t>2023039990027802</t>
  </si>
  <si>
    <t xml:space="preserve">KP LAMPEGAN </t>
  </si>
  <si>
    <t>KP.LAMPEGAN RT/RW 002/006</t>
  </si>
  <si>
    <t>2023029990025358</t>
  </si>
  <si>
    <t>KARANG POH (KARANGPOH)</t>
  </si>
  <si>
    <t>KH ABDUL KARIM GG 07/48 KARANGPOH</t>
  </si>
  <si>
    <t>JL KH ABDUL KARIM GG 07/48 KARANGPOOH RT/RW 006/0011,KELURAHAN KARANGPOOH,KEC GRESIK,GRESIK</t>
  </si>
  <si>
    <t>7 9m 3.6s S, 112 50m 24s E</t>
  </si>
  <si>
    <t>2023059990030676</t>
  </si>
  <si>
    <t>MUARA DUA KISAM</t>
  </si>
  <si>
    <t>MUARA DUA KISAM (MUARADUA KISAM)</t>
  </si>
  <si>
    <t>TANJUNG TEBAT</t>
  </si>
  <si>
    <t>32272</t>
  </si>
  <si>
    <t>32271</t>
  </si>
  <si>
    <t>DESA TANJUNG TEBAT MUARADUA KISAM</t>
  </si>
  <si>
    <t>4 22m 19.2s S, 103 41m 56.4s E</t>
  </si>
  <si>
    <t>2023049990028664</t>
  </si>
  <si>
    <t>GAGA KETAPANG</t>
  </si>
  <si>
    <t>KAMPUNG GAGA RT 04/04 NO 183</t>
  </si>
  <si>
    <t>2023029990024924</t>
  </si>
  <si>
    <t xml:space="preserve">JL ADITYAWARMAN </t>
  </si>
  <si>
    <t>83</t>
  </si>
  <si>
    <t>2023039990027965</t>
  </si>
  <si>
    <t xml:space="preserve">CREWEK </t>
  </si>
  <si>
    <t>CREWEK RT/RW 001/001</t>
  </si>
  <si>
    <t>2023059990031336</t>
  </si>
  <si>
    <t>KP KEBONCAU RT/RW 001/004</t>
  </si>
  <si>
    <t>2023049990028273</t>
  </si>
  <si>
    <t>JL. PROF.M.YAMIN RT/RW 018/000</t>
  </si>
  <si>
    <t>2023039990025849</t>
  </si>
  <si>
    <t>DEWI SARTIKA, GREEN LAKE VIEW</t>
  </si>
  <si>
    <t>PERUM GADING DEPOK RESIDENCE BLOK J-12</t>
  </si>
  <si>
    <t>6 23m 57.084s S, 106 44m 2.4s E</t>
  </si>
  <si>
    <t>2023039990027069</t>
  </si>
  <si>
    <t>KAPITAN NO.58</t>
  </si>
  <si>
    <t>KP. KAPITAN NO.58</t>
  </si>
  <si>
    <t>6 13m 2.604s S, 106 53m 56.4s E</t>
  </si>
  <si>
    <t>2023039990026037</t>
  </si>
  <si>
    <t>SIMPANG LIMAU</t>
  </si>
  <si>
    <t>JALAN SIMPANG LIMAU KEL LALANG SEMBAWA</t>
  </si>
  <si>
    <t>2023059990030752</t>
  </si>
  <si>
    <t>LRG LANGGAR</t>
  </si>
  <si>
    <t>LRG LANGGAR RT026 RW 009</t>
  </si>
  <si>
    <t>2023049990028572</t>
  </si>
  <si>
    <t>JL. SMU.9 JAMBI RT/RW 027/000</t>
  </si>
  <si>
    <t>2022129990023418</t>
  </si>
  <si>
    <t>SOKO</t>
  </si>
  <si>
    <t xml:space="preserve">DSN SEMEMI </t>
  </si>
  <si>
    <t>DSN SEMEMI RT 002 RW 003 KELURAHAN SOOKO KECAMATAN TIKUNG KAB LAMONGAN</t>
  </si>
  <si>
    <t>7 13m 33.6s S, 112 24m 7.2s E</t>
  </si>
  <si>
    <t>2023059990030946</t>
  </si>
  <si>
    <t>KP. KELOR</t>
  </si>
  <si>
    <t>KP. KELOR RT/RW 003/001</t>
  </si>
  <si>
    <t>2023039990027566</t>
  </si>
  <si>
    <t xml:space="preserve">KP.LANGENSARI </t>
  </si>
  <si>
    <t>KP.LANGENSARI RT/RW 002/003</t>
  </si>
  <si>
    <t>2023049990028080</t>
  </si>
  <si>
    <t xml:space="preserve">CIMONE </t>
  </si>
  <si>
    <t>CIMONE RT/RW 004/001</t>
  </si>
  <si>
    <t>2023039990027747</t>
  </si>
  <si>
    <t>CEMPAKA RESIDENCE TBS JL.CEMPAKA I</t>
  </si>
  <si>
    <t>6 16m 27.336s S, 106 45m 39.6s E</t>
  </si>
  <si>
    <t>2023029990024979</t>
  </si>
  <si>
    <t>SOKARAJA</t>
  </si>
  <si>
    <t>KALIKIDANG</t>
  </si>
  <si>
    <t>53181</t>
  </si>
  <si>
    <t xml:space="preserve">TEBET TIMUR DALAM 3H NO 18 </t>
  </si>
  <si>
    <t>6 11m 41.46s S, 106 58m 26.4s E</t>
  </si>
  <si>
    <t>j) 0 - 10</t>
  </si>
  <si>
    <t>2023019990024315</t>
  </si>
  <si>
    <t>BAJUIN</t>
  </si>
  <si>
    <t>TEBING SIRING</t>
  </si>
  <si>
    <t>70815</t>
  </si>
  <si>
    <t>TEBING SIRING 2 DUSUN 5</t>
  </si>
  <si>
    <t>3 35m 45.6s S, 114 55m 1.2s E</t>
  </si>
  <si>
    <t>2022129990023740</t>
  </si>
  <si>
    <t xml:space="preserve">DS GEDANGAN RT 002 RW 006 KEC SIDAYU KAB GRESIK </t>
  </si>
  <si>
    <t>6 58m 12s S, 112 30m 10.8s E</t>
  </si>
  <si>
    <t>2023039990026159</t>
  </si>
  <si>
    <t xml:space="preserve">PESANTREN GG MUTISAH NO 103 </t>
  </si>
  <si>
    <t>JL. PESANTREN GG. MUTISAH NO.103 RT/RW 005/007</t>
  </si>
  <si>
    <t>2023059990030724</t>
  </si>
  <si>
    <t>PAYARAMAN</t>
  </si>
  <si>
    <t>PAYA BESAR</t>
  </si>
  <si>
    <t>SERI KEMBANG I</t>
  </si>
  <si>
    <t>30664</t>
  </si>
  <si>
    <t>RAYA DUSUN II</t>
  </si>
  <si>
    <t>JL RAYA DUSUN 2 RT 003 RW 000</t>
  </si>
  <si>
    <t>3 25m 33.6s S, 104 27m 46.8s E</t>
  </si>
  <si>
    <t>2023039990027807</t>
  </si>
  <si>
    <t>KP JATI RT/RW 002/003</t>
  </si>
  <si>
    <t>2023039990026312</t>
  </si>
  <si>
    <t>TENGGOR</t>
  </si>
  <si>
    <t xml:space="preserve">BANGGLE </t>
  </si>
  <si>
    <t>BANGGLE RT/RW 002/001</t>
  </si>
  <si>
    <t>7 2m 49.2s S, 112 26m 13.2s E</t>
  </si>
  <si>
    <t>2023029990025576</t>
  </si>
  <si>
    <t xml:space="preserve">JL H ADAM MALIK NO 19 </t>
  </si>
  <si>
    <t>JL H ADAM MALIK NO 19 RT/RW 021/000</t>
  </si>
  <si>
    <t>2023039990027896</t>
  </si>
  <si>
    <t xml:space="preserve">KURNIA </t>
  </si>
  <si>
    <t>JL.KURNIA RT/RW 002/003</t>
  </si>
  <si>
    <t>2023039990027268</t>
  </si>
  <si>
    <t xml:space="preserve">KOLELET </t>
  </si>
  <si>
    <t>KP. KOLELET RT/RW 003/004</t>
  </si>
  <si>
    <t>2023059990031516</t>
  </si>
  <si>
    <t>TULANG BAWANG TENGAH</t>
  </si>
  <si>
    <t>PANARAGAN</t>
  </si>
  <si>
    <t>PANARAGAN JAYA</t>
  </si>
  <si>
    <t>34693</t>
  </si>
  <si>
    <t>34793</t>
  </si>
  <si>
    <t>PANARAGAN JAYA RT 003 RW 003 PANARAGAN JAYA TULANG BAWANG TENGAH TULANG BAWANG BARAT</t>
  </si>
  <si>
    <t>4 29m 24s S, 105 4m 22.8s E</t>
  </si>
  <si>
    <t>2018084620030883</t>
  </si>
  <si>
    <t>PERUM PONDOK MAKMUR BLOK B7/18</t>
  </si>
  <si>
    <t>PERUM PONDOK MAKMUR BLOK B7/18 RT005/04 JL SUBUR 8 BLOK B7 NO 18</t>
  </si>
  <si>
    <t>2021114040027746</t>
  </si>
  <si>
    <t>JL PURNAMA LRG.JATILUHUR RT/RW 014/000</t>
  </si>
  <si>
    <t>2023049990029692</t>
  </si>
  <si>
    <t>CINERE</t>
  </si>
  <si>
    <t>16514</t>
  </si>
  <si>
    <t>MOROTAI NO 82 BLOK G</t>
  </si>
  <si>
    <t>JL.MOROTAI NO.82 BLOK G</t>
  </si>
  <si>
    <t>6 20m 9.6s S, 106 47m 16.8s E</t>
  </si>
  <si>
    <t>6 20m 20.184s S, 106 46m 44.4s E</t>
  </si>
  <si>
    <t>2023059990031288</t>
  </si>
  <si>
    <t xml:space="preserve">PESONA PASTEUR RESIDENCE B3 9 KELURAHAN SUKARAJA KECAMATAN CICENDO </t>
  </si>
  <si>
    <t>2023039990026976</t>
  </si>
  <si>
    <t xml:space="preserve">KUKULU </t>
  </si>
  <si>
    <t>KP. KUKULU RT/RW 003/004 KEL.DANGDEUR KEC.JAYANTI</t>
  </si>
  <si>
    <t>2023049990027991</t>
  </si>
  <si>
    <t>DESA LANGKAN DUSUN I</t>
  </si>
  <si>
    <t>JL DESA LANGKAN DUSUN I RT 003 RW 001</t>
  </si>
  <si>
    <t>2015114190004318</t>
  </si>
  <si>
    <t>SUAK TAPEH</t>
  </si>
  <si>
    <t>BIYUKU</t>
  </si>
  <si>
    <t>30957</t>
  </si>
  <si>
    <t>DESA BIYUKU</t>
  </si>
  <si>
    <t>DESA BIYUKU RT004 RW001 KEL BIYUKU KEC SUAK TAPEH KAB BANYUASIN</t>
  </si>
  <si>
    <t>2 49m 58.8s S, 104 20m 38.4s E</t>
  </si>
  <si>
    <t>2023019990024603</t>
  </si>
  <si>
    <t xml:space="preserve">J.A SUPRAPTO 8/89 </t>
  </si>
  <si>
    <t>J.A SUPRAPTO 8/89 RT/RW 003/003</t>
  </si>
  <si>
    <t>2023049990028112</t>
  </si>
  <si>
    <t>TUGU</t>
  </si>
  <si>
    <t>16451</t>
  </si>
  <si>
    <t>PONDOK DUTA RAYA NO. 29</t>
  </si>
  <si>
    <t>JL. PONDOK DUTA RAYA NO. 29</t>
  </si>
  <si>
    <t>6 21m 43.2s S, 106 50m 60s E</t>
  </si>
  <si>
    <t>6 22m 7.5s S, 106 54m 46.8s E</t>
  </si>
  <si>
    <t>2023049990029140</t>
  </si>
  <si>
    <t>ALANG BESAR</t>
  </si>
  <si>
    <t>KP.ALANG BESAR RT/RW 020/006</t>
  </si>
  <si>
    <t>2023019990024573</t>
  </si>
  <si>
    <t>APARTEMEN PAVILION PERMATA T NO 801</t>
  </si>
  <si>
    <t>APARTEMEMT PAVILION PERMATA  TOWER 1 NO. 801</t>
  </si>
  <si>
    <t>2023059990030106</t>
  </si>
  <si>
    <t>JLN. SOLOK SIPIN. RT.11. KEL. SOLOK SIPIN. KEC. DANAU SIPIN. KOTA JAMBI</t>
  </si>
  <si>
    <t>2013104880007822</t>
  </si>
  <si>
    <t>TIREMENGGAL RT/RW 005/002</t>
  </si>
  <si>
    <t>2023039990025752</t>
  </si>
  <si>
    <t xml:space="preserve">KOL MASTURI WARUNG MUNCANG </t>
  </si>
  <si>
    <t>JL KOL MASTURI WARUNG MUNCANG RT/RW 001/013</t>
  </si>
  <si>
    <t>2023039990027588</t>
  </si>
  <si>
    <t>KALI ARO PERUMAHAN GRIYA HALIM PANONA BLOK F NO 9RT/RW 013/000</t>
  </si>
  <si>
    <t>2023059990030753</t>
  </si>
  <si>
    <t>PROF MOH YAMIN GG MAKAN 1 NO 14</t>
  </si>
  <si>
    <t>KP. PEDURENAN</t>
  </si>
  <si>
    <t>3 48m 22.248s S, 102 15m 54s E</t>
  </si>
  <si>
    <t>2023049990028657</t>
  </si>
  <si>
    <t>PAKUAN RATU</t>
  </si>
  <si>
    <t>NEGARA TAMA</t>
  </si>
  <si>
    <t>34762</t>
  </si>
  <si>
    <t>NEGARA TAMA RT/RW. 003/004 KELURAHAN NEGARA TAMA KECAMATAN PAKUAN RATU</t>
  </si>
  <si>
    <t>4 22m 4.8s S, 104 47m 45.6s E</t>
  </si>
  <si>
    <t>2023049990029637</t>
  </si>
  <si>
    <t xml:space="preserve">KP KARAWACI ILIR </t>
  </si>
  <si>
    <t>KP KARAWACI ILIR RT 003 RW 003</t>
  </si>
  <si>
    <t>2023049990028295</t>
  </si>
  <si>
    <t xml:space="preserve">PERUMAHAN GRAND KAMPUNG KITO BLOK B NO 23 </t>
  </si>
  <si>
    <t>2023059990030606</t>
  </si>
  <si>
    <t>BRAJA SELEBAH</t>
  </si>
  <si>
    <t>BRAJA SELEBAH (BRAJA SLEBAH)</t>
  </si>
  <si>
    <t>BRAJA LUHUR</t>
  </si>
  <si>
    <t>BRAJA MULYA</t>
  </si>
  <si>
    <t>34196</t>
  </si>
  <si>
    <t>DUSUN IV MOLYODADI RT 011 RW 005 KEL BRAJA MULYA KEC BRAJA SELEBAH LAMPUNG TIMUR</t>
  </si>
  <si>
    <t>5 12m 25.2s S, 105 49m 37.2s E</t>
  </si>
  <si>
    <t>2023029990025220</t>
  </si>
  <si>
    <t>JL.MEKARSARI PERUM.WIJAYA RESIDENCE BLOK B NO 3 RT/RW 006/000</t>
  </si>
  <si>
    <t>2021094040027233</t>
  </si>
  <si>
    <t>JLN. LETNAN M. TAHER RT/RW 004/000</t>
  </si>
  <si>
    <t>2023039990026720</t>
  </si>
  <si>
    <t xml:space="preserve">DSN GATUL </t>
  </si>
  <si>
    <t>DSN GATUL RT 01 RW 06 DS PANDU KEC CERME KOTA GRESIK</t>
  </si>
  <si>
    <t>2023019990024042</t>
  </si>
  <si>
    <t>ASAHAN NO.36</t>
  </si>
  <si>
    <t>ASAHAN NO.36 RT/RW 001/006</t>
  </si>
  <si>
    <t>2023059990030302</t>
  </si>
  <si>
    <t xml:space="preserve">INTANSARI </t>
  </si>
  <si>
    <t>JL. INTANSARI RT/RW 020/004</t>
  </si>
  <si>
    <t>2023039990027544</t>
  </si>
  <si>
    <t>KP MALANG</t>
  </si>
  <si>
    <t>KP. MALANG RT/RW 002/005</t>
  </si>
  <si>
    <t>2023039990026789</t>
  </si>
  <si>
    <t>PURI PERMAI BLOK J.1 NO.26</t>
  </si>
  <si>
    <t>PURI PERMAI BLOK J.1 NO.26 RT/RW 011/005</t>
  </si>
  <si>
    <t>2023059990030814</t>
  </si>
  <si>
    <t>DUSUN LLL RT/RW 013/003 KALIREJO LAMPUNG TENGAH</t>
  </si>
  <si>
    <t>5 12m 3.6s S, 104 58m 22.8s E</t>
  </si>
  <si>
    <t>2023039990027770</t>
  </si>
  <si>
    <t>BERLIAN JAYA</t>
  </si>
  <si>
    <t>2 19m 12s S, 103 51m 25.2s E</t>
  </si>
  <si>
    <t>2023019990024313</t>
  </si>
  <si>
    <t>BAMBU APUS RESIDENCE 3 NO.A2, JL. MEKAR II</t>
  </si>
  <si>
    <t>6 19m 35.148s S, 106 53m 52.8s E</t>
  </si>
  <si>
    <t>2023029990025608</t>
  </si>
  <si>
    <t>DELTA TIARA 58</t>
  </si>
  <si>
    <t>PERUM DELTA SARI DELTA TIARA 58 WARU SIDOARJO</t>
  </si>
  <si>
    <t>2023039990027649</t>
  </si>
  <si>
    <t xml:space="preserve">RAYA KRESEK </t>
  </si>
  <si>
    <t>JL. RAYA KRESEK RT/RW 006/008</t>
  </si>
  <si>
    <t>2023039990026405</t>
  </si>
  <si>
    <t>PERUM GRIA PRABU DAMAI RT/RW 006/004</t>
  </si>
  <si>
    <t>PRUM GRIA PRABU DAMAI KEL PRABU JAYA KEC PRABUMULIH TIMUR</t>
  </si>
  <si>
    <t>2023059990030668</t>
  </si>
  <si>
    <t>KP BOJONGKONENG</t>
  </si>
  <si>
    <t>KP BOJONGKONENG RT/RW 001/012</t>
  </si>
  <si>
    <t>2023049990028084</t>
  </si>
  <si>
    <t>JL RADJA YAMIN LRG GOTONG ROYONG RT 23</t>
  </si>
  <si>
    <t>2023059990030083</t>
  </si>
  <si>
    <t>PEMBANGUNAN RONGGA</t>
  </si>
  <si>
    <t>JL.PEMBANGUNAN RONGGA RT003 RW006 DESA CIHAMPELAS KEC CIHAMPELAS BANDUNG BARAT</t>
  </si>
  <si>
    <t>2023049990028746</t>
  </si>
  <si>
    <t>JL H KAMIL RT/RW 017/000</t>
  </si>
  <si>
    <t>2023039990026326</t>
  </si>
  <si>
    <t xml:space="preserve">GRIYA MERPATI MAS BLOK C.41.A NO.15 </t>
  </si>
  <si>
    <t>GRIYA MERPATI MAS BLOK C.41.A NO.15 RT/RW 003/005</t>
  </si>
  <si>
    <t>2023034630051031</t>
  </si>
  <si>
    <t>NANJUNG</t>
  </si>
  <si>
    <t>40217</t>
  </si>
  <si>
    <t>40215</t>
  </si>
  <si>
    <t>KP JATI</t>
  </si>
  <si>
    <t>KP.JATI 006/011 DESA NANJUNG KECAMATAN MARGAASIH</t>
  </si>
  <si>
    <t>6 57m 18s S, 107 32m 13.2s E</t>
  </si>
  <si>
    <t>2023059990031337</t>
  </si>
  <si>
    <t xml:space="preserve">PERUMAHAN PERMATA PADALARANG BLOK D 30 </t>
  </si>
  <si>
    <t>PERUMAHAN PERMATA PADALARANG BLOK D NO. 30 RT/RW 002/025</t>
  </si>
  <si>
    <t>2021024880025804</t>
  </si>
  <si>
    <t>HENDROSARI RT/RW 001/004</t>
  </si>
  <si>
    <t>2023049990029376</t>
  </si>
  <si>
    <t>KERANGGAN</t>
  </si>
  <si>
    <t>15312</t>
  </si>
  <si>
    <t>CITRA PRIMA SERPONG 2 BLOK DD2 NO 1</t>
  </si>
  <si>
    <t>CITRA PRIMA SERPONG 2 BLOK DD2 NO 1 RT 003 RW 006</t>
  </si>
  <si>
    <t>6 20m 6s S, 106 39m 39.6s E</t>
  </si>
  <si>
    <t>2023029990024935</t>
  </si>
  <si>
    <t>MUTIARA GADING TIMUR BLOK F10 39</t>
  </si>
  <si>
    <t>6 17m 17.304s S, 107 1m 33.6s E</t>
  </si>
  <si>
    <t>2023039990026709</t>
  </si>
  <si>
    <t>JLN. CAMAR II RT/RW 012/000</t>
  </si>
  <si>
    <t>2022129990023698</t>
  </si>
  <si>
    <t>KLEGEN</t>
  </si>
  <si>
    <t>JL TEBET TIMUR IF NO 11</t>
  </si>
  <si>
    <t>JL TRIJAYA IV/60</t>
  </si>
  <si>
    <t>6 13m 59.088s S, 106 51m 18s E</t>
  </si>
  <si>
    <t>2023049990029114</t>
  </si>
  <si>
    <t>KP.PEKAPURAN</t>
  </si>
  <si>
    <t>KP.PEKAPURAN RT/RW 001/004</t>
  </si>
  <si>
    <t>2019086280004615</t>
  </si>
  <si>
    <t>KP. BOJONG LOA</t>
  </si>
  <si>
    <t>KP. BOJONG LOA RT 013/004 KEL. BOJONG LOA KEC. CISOKA KAB. TANGERANG</t>
  </si>
  <si>
    <t>2023044040031996</t>
  </si>
  <si>
    <t>JALAN HARAPAN BULURAN KENALI</t>
  </si>
  <si>
    <t>2023019990023882</t>
  </si>
  <si>
    <t>LINGKAR  BARAT II NO 59</t>
  </si>
  <si>
    <t>2023039990027913</t>
  </si>
  <si>
    <t xml:space="preserve">JL INPRES 13B GG ALUN NO 67 </t>
  </si>
  <si>
    <t>JL INPRES 13B GG ALUN NO 67 RT 002 RW 003</t>
  </si>
  <si>
    <t>6 14m 2.4s S, 106 43m 44.4s E</t>
  </si>
  <si>
    <t>2023029990025435</t>
  </si>
  <si>
    <t>MOLINOW</t>
  </si>
  <si>
    <t>MOLINOW JAGA I RT/RW -/-</t>
  </si>
  <si>
    <t>1 11m 20.4s N, 124 26m 42s E</t>
  </si>
  <si>
    <t>2020084630040693</t>
  </si>
  <si>
    <t>SANTOSA ASIH I NO 36</t>
  </si>
  <si>
    <t>CIPAMKOLAN</t>
  </si>
  <si>
    <t>2022129990023637</t>
  </si>
  <si>
    <t xml:space="preserve">DUSUN NGEPUNG </t>
  </si>
  <si>
    <t>DUSUN NGEPUNG RT/RW 007/004</t>
  </si>
  <si>
    <t>2023039990026576</t>
  </si>
  <si>
    <t>KELUTAN</t>
  </si>
  <si>
    <t>66313</t>
  </si>
  <si>
    <t xml:space="preserve">PERUM MUTIARA </t>
  </si>
  <si>
    <t>PERUM MUTIARA RT 2 RW 1</t>
  </si>
  <si>
    <t>8 4m 19.2s S, 111 41m 52.8s E</t>
  </si>
  <si>
    <t>2023059990030027</t>
  </si>
  <si>
    <t>PAGEDANGAN UDIK</t>
  </si>
  <si>
    <t xml:space="preserve">KP.PAGEDANGAN UDIK </t>
  </si>
  <si>
    <t>KP.PAGEDANGAN UDIK RT/RW 001/001</t>
  </si>
  <si>
    <t>6 4m 40.8s S, 106 26m 13.2s E</t>
  </si>
  <si>
    <t>2023029990025387</t>
  </si>
  <si>
    <t>4040000049</t>
  </si>
  <si>
    <t>JL. RADEN WIJAYA RT/RW 029/000</t>
  </si>
  <si>
    <t>2023059990030965</t>
  </si>
  <si>
    <t>KP. TEMPE RT/RW 002/004</t>
  </si>
  <si>
    <t>2023069990032002</t>
  </si>
  <si>
    <t>KASANG PUDAK RT 32</t>
  </si>
  <si>
    <t>2023029990024797</t>
  </si>
  <si>
    <t>PERUMAHAN ANUGRAH MANDIRI 11BLOK R 13 RT/RW 008/000</t>
  </si>
  <si>
    <t>2023039990025963</t>
  </si>
  <si>
    <t xml:space="preserve">KP NYENANG </t>
  </si>
  <si>
    <t>KP.NYENANG RT/RW 001/002</t>
  </si>
  <si>
    <t>2023049990028322</t>
  </si>
  <si>
    <t>PANCA JAYA</t>
  </si>
  <si>
    <t>MUKTI KARYA</t>
  </si>
  <si>
    <t>MUKTI KARYA  KEC PANCA JAYA KAB MESUJI</t>
  </si>
  <si>
    <t>3 56m 9.6s S, 105 13m 51.6s E</t>
  </si>
  <si>
    <t>2023059990030907</t>
  </si>
  <si>
    <t>JL PROF DR M YAMIN RT 23</t>
  </si>
  <si>
    <t>2023069990031927</t>
  </si>
  <si>
    <t>ALAHAN NAN TIGO</t>
  </si>
  <si>
    <t>BATU KAGKUNG</t>
  </si>
  <si>
    <t>1 30m 28.8s S, 101 35m 34.8s E</t>
  </si>
  <si>
    <t>2023059990031017</t>
  </si>
  <si>
    <t>JAGABITA</t>
  </si>
  <si>
    <t>KP.KARAWACI RT.01 RW.01</t>
  </si>
  <si>
    <t>2023039990026396</t>
  </si>
  <si>
    <t xml:space="preserve">DUKUH BITUNG  </t>
  </si>
  <si>
    <t>DUKUH BITUNG RT 003/005 DESA KARANGSAMBUNG KECAMATAN KADIPATEN MAJALENGKA</t>
  </si>
  <si>
    <t>2023059990030625</t>
  </si>
  <si>
    <t>SAWO 2 NO 34</t>
  </si>
  <si>
    <t>6 12m 56.16s S, 106 50m 38.4s E</t>
  </si>
  <si>
    <t>2023039990026957</t>
  </si>
  <si>
    <t>KAPTEN DIRHAM</t>
  </si>
  <si>
    <t>2020014040023266</t>
  </si>
  <si>
    <t>JL. A. THALIB RT/RW 026/000</t>
  </si>
  <si>
    <t>2023059990031072</t>
  </si>
  <si>
    <t>KOMP PERMATA HIJAU KAV A NO.50</t>
  </si>
  <si>
    <t>KOMP PERMATA HIJAU KAV A NO.50 RT/RW 011/003</t>
  </si>
  <si>
    <t>2023059990030784</t>
  </si>
  <si>
    <t xml:space="preserve">KP ARENG </t>
  </si>
  <si>
    <t>KP ARENG RT/RW 004/011</t>
  </si>
  <si>
    <t>2023059990031177</t>
  </si>
  <si>
    <t>RAJAWALI II NO 01 PAPANMAS</t>
  </si>
  <si>
    <t>JL.RAJAWALI II NO.01 PAPANMAS</t>
  </si>
  <si>
    <t>6 14m 43.8s S, 107 3m 14.4s E</t>
  </si>
  <si>
    <t>2023039990027810</t>
  </si>
  <si>
    <t>JL PANGRANGO NO 27</t>
  </si>
  <si>
    <t>JL PANGRANGO NO 27, RT 12 RW10</t>
  </si>
  <si>
    <t>2022129990023597</t>
  </si>
  <si>
    <t>TLOGO TANJUNG 1</t>
  </si>
  <si>
    <t>TAMBAKSARI SELATAN 3/7 RT/RW 003/006</t>
  </si>
  <si>
    <t>2023049990029866</t>
  </si>
  <si>
    <t>KP.CAYUR</t>
  </si>
  <si>
    <t>KP.CAYUR RT/RW 002/001</t>
  </si>
  <si>
    <t>2023069990031937</t>
  </si>
  <si>
    <t>KP SAWAH DALAM NO 64 RT 3 RW 4</t>
  </si>
  <si>
    <t>2023039990025725</t>
  </si>
  <si>
    <t>PERUM.PURI RATU DAHA INDAH V BLOK E21</t>
  </si>
  <si>
    <t>PERUM.PURI RATU DAHA INDAH V BLOK E21 RT/RW 024/000</t>
  </si>
  <si>
    <t>2021044880026352</t>
  </si>
  <si>
    <t xml:space="preserve">TAMBAK DALAM BARU 1-B/46 </t>
  </si>
  <si>
    <t>JL TANJUNG SEDARI COLOMBO NOMER 18 RT 00 RW 00 KEL KREMBANGAN KEC PERAK BARAT SURABAYA</t>
  </si>
  <si>
    <t>2018104880019494</t>
  </si>
  <si>
    <t>MOJOSARIREJO RT/RW 013/004</t>
  </si>
  <si>
    <t>2023059990031213</t>
  </si>
  <si>
    <t xml:space="preserve">CIBUNTU </t>
  </si>
  <si>
    <t>CIBUNTU SAYURAN RT/RW 004/006</t>
  </si>
  <si>
    <t>2023029990025217</t>
  </si>
  <si>
    <t>TANJUNG JOHOR RT/RW 002/001</t>
  </si>
  <si>
    <t>2023039990026298</t>
  </si>
  <si>
    <t>ORANG KAYO HITAM NO .15</t>
  </si>
  <si>
    <t>2023039990027617</t>
  </si>
  <si>
    <t>KP.CIMENTUL RT/RW 011/002 KEL.BAKUNG KEC.KRONJO</t>
  </si>
  <si>
    <t>2023039990027972</t>
  </si>
  <si>
    <t>KP. RAWA BUAYA RT/RW 003/004</t>
  </si>
  <si>
    <t>2023039990026347</t>
  </si>
  <si>
    <t>GG MELATI 3</t>
  </si>
  <si>
    <t>6 4m 36.3s S, 106 39m 57.6s E</t>
  </si>
  <si>
    <t>2023059990030819</t>
  </si>
  <si>
    <t>MULYA JAYA</t>
  </si>
  <si>
    <t>MULYA JAYA RT 003 RW 001</t>
  </si>
  <si>
    <t>4 15m 39.6s S, 105 6m 28.8s E</t>
  </si>
  <si>
    <t>2023059990030141</t>
  </si>
  <si>
    <t>JL. H ALI HAMZAH RT 008 KELURAHAN PAYO LEBAR KECAMATAN JELUTUNG KOTA JAMBI</t>
  </si>
  <si>
    <t>2023049990029035</t>
  </si>
  <si>
    <t>WATES</t>
  </si>
  <si>
    <t>40256</t>
  </si>
  <si>
    <t>MOCH TOHA GG SALPIAN</t>
  </si>
  <si>
    <t>JL. MOCH TOHA GG SALPIAN RT 004 RW 001 WATES BANDUNG KIDUL</t>
  </si>
  <si>
    <t>6 57m 25.2s S, 107 37m 1.2s E</t>
  </si>
  <si>
    <t>2023059990030510</t>
  </si>
  <si>
    <t>DUSUN KOTA GRAHA RT/RW 012/002</t>
  </si>
  <si>
    <t>2023019990023873</t>
  </si>
  <si>
    <t>JL GUTENG NO 124</t>
  </si>
  <si>
    <t>JL BOJONG ASRI RAYA D 13/7</t>
  </si>
  <si>
    <t>6 16m 47.532s S, 107 0m 10.8s E</t>
  </si>
  <si>
    <t>2023049990029758</t>
  </si>
  <si>
    <t>PERUM BUMI SUNGAI DUREN BLOK F 11 RT 4</t>
  </si>
  <si>
    <t>2023049990028197</t>
  </si>
  <si>
    <t xml:space="preserve">DUKUH </t>
  </si>
  <si>
    <t>DUKUH RT/RW 001/001</t>
  </si>
  <si>
    <t>2023039990026374</t>
  </si>
  <si>
    <t xml:space="preserve">DSN. JOGODALU </t>
  </si>
  <si>
    <t>DSN. JOGODALU RT/RW 002/001</t>
  </si>
  <si>
    <t>2023039990026240</t>
  </si>
  <si>
    <t xml:space="preserve">GISIK CEMANDI </t>
  </si>
  <si>
    <t>JALAN SORANG, GISIK CEMANDI RT 3 RW 1 SEDATI SIDOARJO</t>
  </si>
  <si>
    <t>2023039990025846</t>
  </si>
  <si>
    <t>KAMPUNG KARANGAN</t>
  </si>
  <si>
    <t>JL. KAMPUNG KARANGAN RT/RW 003/006</t>
  </si>
  <si>
    <t>2023019990024444</t>
  </si>
  <si>
    <t>KH QOMARUDDIN NO 17</t>
  </si>
  <si>
    <t>JL KH QOMARUDDIN RT RW 001 003 DS SUNGONLEGOWO KEC BUNGAH KAB GRESIK</t>
  </si>
  <si>
    <t>2022129990023785</t>
  </si>
  <si>
    <t>SITUWANGI</t>
  </si>
  <si>
    <t xml:space="preserve">KP BAHUBANG </t>
  </si>
  <si>
    <t>KP BAHUBANG RT 02 RW 07</t>
  </si>
  <si>
    <t>6 57m 18s S, 107 30m 36s E</t>
  </si>
  <si>
    <t>2021014720022798</t>
  </si>
  <si>
    <t>SURUH</t>
  </si>
  <si>
    <t>PRUMPON</t>
  </si>
  <si>
    <t>PERUM GRAHA MUTIARA BLOK A8-14 RT 051 RW 009</t>
  </si>
  <si>
    <t>7 24m 14.4s S, 112 40m 48s E</t>
  </si>
  <si>
    <t>2023059990030287</t>
  </si>
  <si>
    <t xml:space="preserve">PD SUKATANI PERMAI BLOK G 14/05 </t>
  </si>
  <si>
    <t>PD.SUKATANI PERMAI BLOK G 14/05 RT/RW 003/004</t>
  </si>
  <si>
    <t>2023059990030411</t>
  </si>
  <si>
    <t>BELIDO JAYA RT/RW 022/008</t>
  </si>
  <si>
    <t>2023039990027417</t>
  </si>
  <si>
    <t>KP. BITUNG RT/RW 002/001</t>
  </si>
  <si>
    <t>2023049990029575</t>
  </si>
  <si>
    <t xml:space="preserve">SIDODADI I KOMP BERLINA JAYA BLOK E 19 </t>
  </si>
  <si>
    <t>JL SIDODADI I KOMP BERLINA JAYA BLOK E 19 RT/RW 032/005</t>
  </si>
  <si>
    <t>2023039990027611</t>
  </si>
  <si>
    <t>PINAPALANGKOW RT/RW 000/000</t>
  </si>
  <si>
    <t>2022085140012755</t>
  </si>
  <si>
    <t>MONTONG</t>
  </si>
  <si>
    <t>62357</t>
  </si>
  <si>
    <t xml:space="preserve">DSN KRAJAN </t>
  </si>
  <si>
    <t>DSN KRAJAN RT/RW 013/007 DS TALUN KEC MONTONG TUBAN</t>
  </si>
  <si>
    <t>6 57m 8.52651e-13s S, 111 55m 19.2s E</t>
  </si>
  <si>
    <t>2023039990026980</t>
  </si>
  <si>
    <t>BLAMBANGAN UMPU</t>
  </si>
  <si>
    <t>NEGERI BARU</t>
  </si>
  <si>
    <t>34764</t>
  </si>
  <si>
    <t>LINTAS SUMATERA</t>
  </si>
  <si>
    <t>JL LINTAS SUMATERA NEGERI BARU KEC BLAMBANGAN UMPU</t>
  </si>
  <si>
    <t>4 34m 55.2s S, 104 31m 26.4s E</t>
  </si>
  <si>
    <t>2023039990026131</t>
  </si>
  <si>
    <t>CARIU</t>
  </si>
  <si>
    <t>16840</t>
  </si>
  <si>
    <t>6 30m 39.6s S, 107 7m 37.2s E</t>
  </si>
  <si>
    <t>6 30m 37.728s S, 107 7m 44.4s E</t>
  </si>
  <si>
    <t>2023049990028115</t>
  </si>
  <si>
    <t>BOGOR SELATAN</t>
  </si>
  <si>
    <t>PAKUAN</t>
  </si>
  <si>
    <t>16134</t>
  </si>
  <si>
    <t>RAYA TAJUR GG. ANGKASA MUDA NO.18</t>
  </si>
  <si>
    <t>JL. RAYA TAJUR GG. ANGKASA MUDA NO.18</t>
  </si>
  <si>
    <t>6 37m 51.6s S, 106 49m 19.2s E</t>
  </si>
  <si>
    <t>6 37m 52.176s S, 106 49m 26.4s E</t>
  </si>
  <si>
    <t>2023029990024731</t>
  </si>
  <si>
    <t>JL NUSA INDAH LL GANG CEMPEDAK RT 31 NO 64 RT 31 KELURAHAN SIMPANG LV SIPIN KECAMATAN TELANAIPURA</t>
  </si>
  <si>
    <t>2023039990027149</t>
  </si>
  <si>
    <t xml:space="preserve">ALANI NO 6 / 34 B </t>
  </si>
  <si>
    <t>JL ALANI NO 6 34 B RT 001 RW 012</t>
  </si>
  <si>
    <t>2022034280015120</t>
  </si>
  <si>
    <t>DESA MEKAR RT/RW 001/001</t>
  </si>
  <si>
    <t>2022124250013410</t>
  </si>
  <si>
    <t>KOTA BONTANG</t>
  </si>
  <si>
    <t>BONTANG</t>
  </si>
  <si>
    <t>BONTANG UTARA</t>
  </si>
  <si>
    <t>GUNUNG ELAI</t>
  </si>
  <si>
    <t>75311</t>
  </si>
  <si>
    <t>JL KELADI 2 BELOK KIRI RUMAH WARNA UNGGU</t>
  </si>
  <si>
    <t>0 8m 34.8s N, 117 28m 55.2s E</t>
  </si>
  <si>
    <t>0 8m 39.0408s N, 117 29m 16.8s E</t>
  </si>
  <si>
    <t>2023049990029076</t>
  </si>
  <si>
    <t xml:space="preserve">PERUM KERONCONG PERMAI BLOKEP 14 NO.9 </t>
  </si>
  <si>
    <t>PERUM KERONCONG PERMAI BLOKEP 14 NO.9 RT/RW 014/003</t>
  </si>
  <si>
    <t>2023029990025459</t>
  </si>
  <si>
    <t>LRG.PERIKANAN PERUMAHAN PURI ARZA 4 BLOK C04 RT.20</t>
  </si>
  <si>
    <t>2023049990028284</t>
  </si>
  <si>
    <t>BALONGPANGGANG RT.03 RW. 01</t>
  </si>
  <si>
    <t>2023059990030129</t>
  </si>
  <si>
    <t>BELINYU</t>
  </si>
  <si>
    <t>33253</t>
  </si>
  <si>
    <t>KAMPUNG AIR ASAM</t>
  </si>
  <si>
    <t xml:space="preserve">BELINYU </t>
  </si>
  <si>
    <t>1 37m 4.8s S, 105 51m 39.6s E</t>
  </si>
  <si>
    <t>2017074280009222</t>
  </si>
  <si>
    <t xml:space="preserve">BAWAHAN PASAR </t>
  </si>
  <si>
    <t>BAWAHAN PASAR RT/RW 000/000</t>
  </si>
  <si>
    <t>2023049990029477</t>
  </si>
  <si>
    <t>HUSEIN SASTRANEGARA</t>
  </si>
  <si>
    <t>CICUKANG II 72 NO 101</t>
  </si>
  <si>
    <t>CICUKANG II/72 NO.101 RT/RW 006/007</t>
  </si>
  <si>
    <t>6 54m 10.8s S, 107 34m 48s E</t>
  </si>
  <si>
    <t>2023049990029133</t>
  </si>
  <si>
    <t>TANJUNG KARANG TIMUR</t>
  </si>
  <si>
    <t>TANJUNGKARANG TIMUR (TANJUNG KARANG TIMUR)</t>
  </si>
  <si>
    <t>KEBON JERUK (KEBONJERUK)</t>
  </si>
  <si>
    <t>35121</t>
  </si>
  <si>
    <t>JL ADI SUCIPTO GG SERUMPUN KEBON JERUK TANJUNG KARANG TIMUR BANDAR LMPUNG</t>
  </si>
  <si>
    <t>5 24m 39.6s S, 105 15m 39.6s E</t>
  </si>
  <si>
    <t>2022129990023686</t>
  </si>
  <si>
    <t>CAWANG</t>
  </si>
  <si>
    <t>13630</t>
  </si>
  <si>
    <t>JL. SMEA VI</t>
  </si>
  <si>
    <t>6 14m 38.4s S, 106 52m 8.4s E</t>
  </si>
  <si>
    <t>6 15m 21.312s S, 106 52m 8.4s E</t>
  </si>
  <si>
    <t>2023059990030862</t>
  </si>
  <si>
    <t>PETA BARAT KP GOMBOL</t>
  </si>
  <si>
    <t>JL.PETA BARAT KP. GOMBOL RT/RW 009/013</t>
  </si>
  <si>
    <t>2023029990025665</t>
  </si>
  <si>
    <t>JLN. ISMAIL MALIK NO-34</t>
  </si>
  <si>
    <t>JLN. ISMAIL MALIK NO-34 RT/RW 024-2</t>
  </si>
  <si>
    <t>2023059990031470</t>
  </si>
  <si>
    <t>TENGKOLO</t>
  </si>
  <si>
    <t>KP. TENGKOLO RT/RW 003/002</t>
  </si>
  <si>
    <t>6 4m 58.8s S, 106 37m 55.2s E</t>
  </si>
  <si>
    <t>2022034950019769</t>
  </si>
  <si>
    <t xml:space="preserve">RANCA BALUNG </t>
  </si>
  <si>
    <t>KP. RANCA BALUNG RT/RW 001/004</t>
  </si>
  <si>
    <t>2023059990031223</t>
  </si>
  <si>
    <t>LRG MUHAJIRIN RT 08</t>
  </si>
  <si>
    <t>2023049990028108</t>
  </si>
  <si>
    <t>SIALANG GAUNG</t>
  </si>
  <si>
    <t>JORONG SIALANG GAUNG</t>
  </si>
  <si>
    <t>JORONG SIALANG GAUNG, KEL. SIALANG GAUNG, KEC. KOTO BARU</t>
  </si>
  <si>
    <t>1 4m 40.8s S, 101 42m 3.6s E</t>
  </si>
  <si>
    <t>2022129990023349</t>
  </si>
  <si>
    <t>PASAMAN BARAT</t>
  </si>
  <si>
    <t>PASAMAN</t>
  </si>
  <si>
    <t>SATRIAMEKAR</t>
  </si>
  <si>
    <t>LINGKUANG AUA</t>
  </si>
  <si>
    <t>26566</t>
  </si>
  <si>
    <t>PERUM DHARMAWANGSA</t>
  </si>
  <si>
    <t>JLN. SAKATO JORONG SIMPANG EMPAT</t>
  </si>
  <si>
    <t>6 11m 49.2s S, 107 2m 60s E</t>
  </si>
  <si>
    <t>6 14m 32.532s S, 107 1m 33.6s E</t>
  </si>
  <si>
    <t>2023059990030638</t>
  </si>
  <si>
    <t>JORONG SAKATO</t>
  </si>
  <si>
    <t>2023036290007868</t>
  </si>
  <si>
    <t xml:space="preserve">KP CURUG KULON </t>
  </si>
  <si>
    <t>KP.CURUG KULON RT/RW 004/002</t>
  </si>
  <si>
    <t>4040000818</t>
  </si>
  <si>
    <t>JLN KIMAJA LRG SEKAWAN NO 69</t>
  </si>
  <si>
    <t>SIMPANG III SIPIN SIMPANG TIGA SIPIN, KOTA BARU, JAMBI, JAMBI</t>
  </si>
  <si>
    <t>2020114040024989</t>
  </si>
  <si>
    <t>JL. H.M.KAMIL GANG MAWAR RT/RW 014/-</t>
  </si>
  <si>
    <t>2023019990024245</t>
  </si>
  <si>
    <t xml:space="preserve">RUMPUK </t>
  </si>
  <si>
    <t>RUMPUK RT/RW 001/001</t>
  </si>
  <si>
    <t>2023049990028185</t>
  </si>
  <si>
    <t xml:space="preserve">KP.PASIRNANGKA </t>
  </si>
  <si>
    <t>KP.PASIRNANGKA RT/RW 004/001</t>
  </si>
  <si>
    <t>2023059990031129</t>
  </si>
  <si>
    <t>KP.CEMPAKA RT/RW 003/003</t>
  </si>
  <si>
    <t>2015034040011088</t>
  </si>
  <si>
    <t>JL HAYAM WURUK</t>
  </si>
  <si>
    <t>2023049990029457</t>
  </si>
  <si>
    <t>MOJOSARIREJO RT/RW 015/004</t>
  </si>
  <si>
    <t>2023039990026571</t>
  </si>
  <si>
    <t>PERUMAHAN BUKIT ALAM RAYA C 17/NO 9</t>
  </si>
  <si>
    <t>PERUMAHAN ABR BLOK C 17 NO 9 DS SUCI RT RW 02 20 KEC MANYAR KAB GRESIK</t>
  </si>
  <si>
    <t>2023049990028917</t>
  </si>
  <si>
    <t xml:space="preserve">RAYA WIGUNA TENGAH 11 </t>
  </si>
  <si>
    <t xml:space="preserve">RAYA WIGUNA TENGAH 11 RT007 RW003 KOTA SURABAYA </t>
  </si>
  <si>
    <t>2023039990025887</t>
  </si>
  <si>
    <t>TEBET BARAT DALAM VIII/L NO.12</t>
  </si>
  <si>
    <t>JL. TEBET BARAT DALAM VIII/L NO.12</t>
  </si>
  <si>
    <t>6 14m 8.304s S, 106 50m 56.4s E</t>
  </si>
  <si>
    <t>2023049990029509</t>
  </si>
  <si>
    <t>KP.PONDOK KELOR RT/RW 001/001</t>
  </si>
  <si>
    <t>2023039990027689</t>
  </si>
  <si>
    <t xml:space="preserve">POGOT BARU 4 NO 14  </t>
  </si>
  <si>
    <t xml:space="preserve">JL POGOT BARU 4 NO 14 </t>
  </si>
  <si>
    <t>2023039990026624</t>
  </si>
  <si>
    <t>RANGKAH REJO 3 NO 12</t>
  </si>
  <si>
    <t>RANGKAH REJO 3/12 003/009 RANGKAH TAMBAKSARI SURABAYA</t>
  </si>
  <si>
    <t>2023029990024704</t>
  </si>
  <si>
    <t>KI BAJURI ORG SARKAWI 1 NO 07 RT 04</t>
  </si>
  <si>
    <t>2023039990027865</t>
  </si>
  <si>
    <t>TAKISUNG</t>
  </si>
  <si>
    <t>BATILAI</t>
  </si>
  <si>
    <t>70861</t>
  </si>
  <si>
    <t>3 50m 24s S, 114 41m 45.6s E</t>
  </si>
  <si>
    <t>2023019990024565</t>
  </si>
  <si>
    <t xml:space="preserve">KP PARAKAN </t>
  </si>
  <si>
    <t>KP PARAKAN RT 001 RW 008 BOJONGKONENG NGAMPRAH</t>
  </si>
  <si>
    <t>2023039990026140</t>
  </si>
  <si>
    <t>BUKIT BARU</t>
  </si>
  <si>
    <t>DEMANG LEBAR DAUN</t>
  </si>
  <si>
    <t>30131</t>
  </si>
  <si>
    <t>DEMANG LEBAR DAUN GG. BERLIKU NO. 2594</t>
  </si>
  <si>
    <t>JL DEMANG LEBAR DAUN GG BERLIKU NO 2594 RT OOO RW 002 KECAMATAN ILIR BARAT 1 KELURAHAN BUKIT BARU</t>
  </si>
  <si>
    <t>2 56m 52.8s S, 104 38m 49.2s E</t>
  </si>
  <si>
    <t>2023059990031165</t>
  </si>
  <si>
    <t>BONANG</t>
  </si>
  <si>
    <t>BLOK PARUNGGAWUL</t>
  </si>
  <si>
    <t>BLOK PARUNGGAWUL RT09 RW03 BONANG PANYINGKIRAN</t>
  </si>
  <si>
    <t>6 48m 3.6s S, 108 9m 25.2s E</t>
  </si>
  <si>
    <t>2023049990028262</t>
  </si>
  <si>
    <t>JL. LINGKAR TIMUR I RT/RW 022/000</t>
  </si>
  <si>
    <t>2023049990029707</t>
  </si>
  <si>
    <t>DUSUN MEDANGAN</t>
  </si>
  <si>
    <t>DUSUN MEDANGAN RT/RW 006/002</t>
  </si>
  <si>
    <t>2022129990023580</t>
  </si>
  <si>
    <t>DSN TLOGOGEDE RT/RW 002/002</t>
  </si>
  <si>
    <t>2023029990024711</t>
  </si>
  <si>
    <t>PERUM GREEN CERME BLOK B3 NO 36</t>
  </si>
  <si>
    <t>PERUM GREEN CERME BLOK B3-36 RT 5 RW 3 DSN. KARANGAN DS. KAMBINGAN</t>
  </si>
  <si>
    <t>2023029990025246</t>
  </si>
  <si>
    <t>SUNGAI BERTAM RT/RW 004/002</t>
  </si>
  <si>
    <t>2023059990030990</t>
  </si>
  <si>
    <t>JEMBER</t>
  </si>
  <si>
    <t>SARIMULYO</t>
  </si>
  <si>
    <t>68168</t>
  </si>
  <si>
    <t>MANDALA NO 342</t>
  </si>
  <si>
    <t>DUSUN SARIAGUNG RT 13 RW 04</t>
  </si>
  <si>
    <t>2023049990029392</t>
  </si>
  <si>
    <t>RT.01/RW 02 DESA TUGU .KEC MANTUP.</t>
  </si>
  <si>
    <t>7 15m 32.4s S, 112 20m 52.8s E</t>
  </si>
  <si>
    <t>2023039990026899</t>
  </si>
  <si>
    <t>NAGARASARI</t>
  </si>
  <si>
    <t>46132</t>
  </si>
  <si>
    <t>BURUJUL II NO.220</t>
  </si>
  <si>
    <t>JL BURUJUL II NO 220/10 RT 005/002</t>
  </si>
  <si>
    <t>7 18m 28.8s S, 108 13m 19.2s E</t>
  </si>
  <si>
    <t>2023029990024905</t>
  </si>
  <si>
    <t>CIJEUNGJING</t>
  </si>
  <si>
    <t>CIJEUNGJING RT/RW 004/013</t>
  </si>
  <si>
    <t>2022035970013376</t>
  </si>
  <si>
    <t xml:space="preserve">BLOK CITOPENG MUKODAR SELATAN </t>
  </si>
  <si>
    <t>BLOK CITOPENG MUKODAR SELATAN RT/RW 001/022</t>
  </si>
  <si>
    <t>2023049990029585</t>
  </si>
  <si>
    <t>PERUM DE NIRWANA GARDEN BLOK J 11</t>
  </si>
  <si>
    <t>7 20m 13.2s S, 108 14m 42s E</t>
  </si>
  <si>
    <t>2023039990027044</t>
  </si>
  <si>
    <t>KAB. SUKABUMI</t>
  </si>
  <si>
    <t>KEBONPEDES</t>
  </si>
  <si>
    <t>SASAGARAN</t>
  </si>
  <si>
    <t>43194</t>
  </si>
  <si>
    <t>AWANI RESIDENCE BLOK D 18</t>
  </si>
  <si>
    <t>KP. CIKARET HILIR RT/RW 004/002</t>
  </si>
  <si>
    <t>2022119990022955</t>
  </si>
  <si>
    <t>16454</t>
  </si>
  <si>
    <t>JL. KEMANG NO. 33</t>
  </si>
  <si>
    <t>6 23m 27.6s S, 106 53m 6s E</t>
  </si>
  <si>
    <t>6 23m 48.66s S, 106 52m 40.8s E</t>
  </si>
  <si>
    <t>2018104880019394</t>
  </si>
  <si>
    <t xml:space="preserve">VETERAN IX-D.1/09 </t>
  </si>
  <si>
    <t>JL. VETERAN IX-D.1/09 RT/RW 003/002</t>
  </si>
  <si>
    <t>2023034870029306</t>
  </si>
  <si>
    <t>BATU SAFIR FB-13 KOTABARU RT/RW 034/008</t>
  </si>
  <si>
    <t>JL. BATU SAFIR FB-13 KOTABARU RT/RW 034/008</t>
  </si>
  <si>
    <t>2023029990024804</t>
  </si>
  <si>
    <t>PURNAWIRAWAN PALM</t>
  </si>
  <si>
    <t>JL.PURNAWIRAWAN PALAM RT/RW 004/002</t>
  </si>
  <si>
    <t>2023049990028341</t>
  </si>
  <si>
    <t>JL. CENDRAWASIH GANG MERAH PUTIH</t>
  </si>
  <si>
    <t>2022079990021520</t>
  </si>
  <si>
    <t>GRIYA KARYA GIRI BLOK EB NO 16</t>
  </si>
  <si>
    <t>PERUM EMERALD RESIDENCE C5/14</t>
  </si>
  <si>
    <t>7 10m 56.316s S, 112 36m 21.6s E</t>
  </si>
  <si>
    <t>2023029990024714</t>
  </si>
  <si>
    <t>SUKAMAJU PERUM CITRA MANDIRI II BLOK E NO 3</t>
  </si>
  <si>
    <t>JL SUKAMAJU KOMP PERUM CITRA MANDIRI 2 BLOK E NO3</t>
  </si>
  <si>
    <t>2022129990023346</t>
  </si>
  <si>
    <t>MADIDIR</t>
  </si>
  <si>
    <t>MADIDIR (BITUNG TENGAH)</t>
  </si>
  <si>
    <t>MADIDIR WERU</t>
  </si>
  <si>
    <t>95514</t>
  </si>
  <si>
    <t>MADIDIR WERU RT 009 /RW 002, MADIDIR WERU, MADIDIR BITUNG TENGAH, BITUNG, 95514</t>
  </si>
  <si>
    <t>1 26m 20.4s N, 125 10m 30s E</t>
  </si>
  <si>
    <t>2023049990028255</t>
  </si>
  <si>
    <t>DK.SUMBERJAYA</t>
  </si>
  <si>
    <t>DK.SUMBERJAYA RT/RW 006/003</t>
  </si>
  <si>
    <t>2023029990025330</t>
  </si>
  <si>
    <t>JL GURU MUCHTAR RT 006 KELURAHAN TAMBAK SARI KECAMATAN JAMBI SELATAN</t>
  </si>
  <si>
    <t>4040002637</t>
  </si>
  <si>
    <t>JL.A.NANING NO.104 RT/RW 001/-</t>
  </si>
  <si>
    <t>2023059990030684</t>
  </si>
  <si>
    <t xml:space="preserve">KP SUKALAKSANA </t>
  </si>
  <si>
    <t>KP.SUKALAKSANA RT/RW 003/002</t>
  </si>
  <si>
    <t>2023049990029170</t>
  </si>
  <si>
    <t>SINOM JATIHANDAP ATAS NO 120</t>
  </si>
  <si>
    <t>JL. TANIMULYA RAYA NO.10 RT. 001 RW 015 KEL. TANIMULYA KEC. NGAMPRAH BANDUNG BARAT</t>
  </si>
  <si>
    <t>2023019990023912</t>
  </si>
  <si>
    <t>PERUM BUMMI CERMAI APSARI BLOK YY NO 20</t>
  </si>
  <si>
    <t>PERUM BHUMMI CERMAI APSARI BLOK YY NO 20</t>
  </si>
  <si>
    <t>2023049990029269</t>
  </si>
  <si>
    <t>TEMBOK DUKUH</t>
  </si>
  <si>
    <t>60173</t>
  </si>
  <si>
    <t xml:space="preserve">KALIBUTUH BARAT 3 NO 47 </t>
  </si>
  <si>
    <t>KALIBUTUH BARAT 3 NO 47 RT 001 RW 001 TEMBOK DUKUH BUBUTAN SURABAYA</t>
  </si>
  <si>
    <t>7 21m 25.2s S, 112 35m 31.2s E</t>
  </si>
  <si>
    <t>2023019990024489</t>
  </si>
  <si>
    <t>KPT DARMOSUGONDO XIIE/19</t>
  </si>
  <si>
    <t>KPT. DARMOSUGONDO XIIE/19 RT/RW 004</t>
  </si>
  <si>
    <t>2023059990031156</t>
  </si>
  <si>
    <t>JLN.KH.ISMAIL HALIK NO.03 RT/RW 035/000</t>
  </si>
  <si>
    <t>2023069990031895</t>
  </si>
  <si>
    <t>JL. SULTAN HASANUDIN RT/RW 005/003</t>
  </si>
  <si>
    <t>2023049990028009</t>
  </si>
  <si>
    <t>PEJATEN BARAT</t>
  </si>
  <si>
    <t>12510</t>
  </si>
  <si>
    <t>SIAGA I C NO.12 F</t>
  </si>
  <si>
    <t>JL.SIAGA I C NO.12 F</t>
  </si>
  <si>
    <t>6 16m 12s S, 106 50m 16.8s E</t>
  </si>
  <si>
    <t>2023039990025852</t>
  </si>
  <si>
    <t>JL MARSDA SURYA DHARMA LRG.SIOLO</t>
  </si>
  <si>
    <t>2023039990027545</t>
  </si>
  <si>
    <t xml:space="preserve">KP.TEGAL AMPROK </t>
  </si>
  <si>
    <t>KP.TEGAL AMPROK RT/RW 002/002</t>
  </si>
  <si>
    <t>2023059990030091</t>
  </si>
  <si>
    <t>JL PRAJA DALAM E II NO 3</t>
  </si>
  <si>
    <t>6 15m 11.484s S, 106 46m 58.8s E</t>
  </si>
  <si>
    <t>2023039990027452</t>
  </si>
  <si>
    <t>KP GALANGGANG</t>
  </si>
  <si>
    <t>KP. GALANGGANG RT/RW 003/011</t>
  </si>
  <si>
    <t>2023039990025753</t>
  </si>
  <si>
    <t>KOMP GRIYA JAYA TAMA BLOK D 2</t>
  </si>
  <si>
    <t>JL. GUNTUNG HARAPAN KOMP. GRIYA JAYATAMA BLOK.D NO.2 KEL. GUNTUNG MANGGIS KEC. LANDASAN ULIN</t>
  </si>
  <si>
    <t>2023049990029126</t>
  </si>
  <si>
    <t>PERAMBAIAN III GG RAMBUTAN 3</t>
  </si>
  <si>
    <t>JL. PERAMBAIAN III GG. RAMBUTAN 3 RT/RW 030/007</t>
  </si>
  <si>
    <t>2023049990029547</t>
  </si>
  <si>
    <t>PERUM GOITSA PERDANA BLOK A NO 39</t>
  </si>
  <si>
    <t>PERUM GOITSA PERDANA BLOK A NO 39 RT/RW 029/006</t>
  </si>
  <si>
    <t>2023049990029103</t>
  </si>
  <si>
    <t>MANGGUL</t>
  </si>
  <si>
    <t>JALAN PENGHIJAUAN</t>
  </si>
  <si>
    <t>JALAN PENGHIJAUAN RT/017 RW/000 KEL.BANDAR JAYA KEC.LAHAT KAB.LAHAT</t>
  </si>
  <si>
    <t>3 45m 14.4s S, 103 33m 46.8s E</t>
  </si>
  <si>
    <t>2023049990029523</t>
  </si>
  <si>
    <t>KEDANYANG</t>
  </si>
  <si>
    <t>PERUM GKGA BLOK 5 NO 23</t>
  </si>
  <si>
    <t>SINDUJOYO XVI/48 RT004 RW001 LUMPUR GERSIK</t>
  </si>
  <si>
    <t>7 11m 24s S, 112 36m 36s E</t>
  </si>
  <si>
    <t>2023039990025843</t>
  </si>
  <si>
    <t>SUKABUMI UTARA</t>
  </si>
  <si>
    <t>SUKABUMI UTARA (ILIR)</t>
  </si>
  <si>
    <t>11540</t>
  </si>
  <si>
    <t>FILODENRUMI NO. 11</t>
  </si>
  <si>
    <t>JL. FILODENRUMI NO. 11</t>
  </si>
  <si>
    <t>6 12m 32.4s S, 106 46m 40.8s E</t>
  </si>
  <si>
    <t>6 12m 34.416s S, 106 46m 40.8s E</t>
  </si>
  <si>
    <t>2023019990024486</t>
  </si>
  <si>
    <t xml:space="preserve">KALIPANG </t>
  </si>
  <si>
    <t>KALIPANG RT/RW 002/002</t>
  </si>
  <si>
    <t>2023049990028478</t>
  </si>
  <si>
    <t>CIHERANG</t>
  </si>
  <si>
    <t>46416</t>
  </si>
  <si>
    <t>CIBANGUN KIDUL</t>
  </si>
  <si>
    <t>CIBANGUNKIDUL CIHERANG</t>
  </si>
  <si>
    <t>7 21m 43.2s S, 108 15m 54s E</t>
  </si>
  <si>
    <t>2023039990026118</t>
  </si>
  <si>
    <t>PANGERAN ANTASARI LRG LANGGAR BAITURRAHIM NO 66 RT 30</t>
  </si>
  <si>
    <t>2023029990024900</t>
  </si>
  <si>
    <t>KALI BERAU</t>
  </si>
  <si>
    <t>KALI BERAU RT 5 RW 1</t>
  </si>
  <si>
    <t>2 7m 48s S, 103 51m 21.6s E</t>
  </si>
  <si>
    <t>2023049990029167</t>
  </si>
  <si>
    <t>KP TAPOS</t>
  </si>
  <si>
    <t>KP. TAPOS RT/RW 002/006</t>
  </si>
  <si>
    <t>2023059990030820</t>
  </si>
  <si>
    <t>DUSUN I DESA AIR ITAM</t>
  </si>
  <si>
    <t>DUSUN 1 DESA AIR ITAM KEL/DESA AIR ITAM, KECAMATAN ,SANGA DESA ,</t>
  </si>
  <si>
    <t>2 40m 19.2s S, 103 29m 31.2s E</t>
  </si>
  <si>
    <t>2023029990024724</t>
  </si>
  <si>
    <t>DUKUH SETRO</t>
  </si>
  <si>
    <t>LEBAK INDAH REGENCY BLOK G NO 28</t>
  </si>
  <si>
    <t>LEBAK JAYA UTARA 1/25 RT 07 RW 04</t>
  </si>
  <si>
    <t>7 36m 14.4s S, 111 31m 15.6s E</t>
  </si>
  <si>
    <t>2023049990028580</t>
  </si>
  <si>
    <t>JL.H KAMIL RT 13</t>
  </si>
  <si>
    <t>2023019990024238</t>
  </si>
  <si>
    <t>KAMPUNG MELAYU</t>
  </si>
  <si>
    <t>13320</t>
  </si>
  <si>
    <t>KAMPUNG PULO</t>
  </si>
  <si>
    <t>6 13m 44.4s S, 106 51m 57.6s E</t>
  </si>
  <si>
    <t>6 13m 8.328s S, 106 51m 50.4s E</t>
  </si>
  <si>
    <t>2023029990024850</t>
  </si>
  <si>
    <t>JLN. BUMI PERKEMAHAN LRG KEBUN DUREN RT/RW 020/000</t>
  </si>
  <si>
    <t>2023039990027226</t>
  </si>
  <si>
    <t>KOTO LAWEH</t>
  </si>
  <si>
    <t>JORONG KOTO TANGAH</t>
  </si>
  <si>
    <t>1 18m 14.4s S, 101 39m 18s E</t>
  </si>
  <si>
    <t>2023059990030857</t>
  </si>
  <si>
    <t>CENGKONG ABANG</t>
  </si>
  <si>
    <t>DUSUN I RT/RW 006/001</t>
  </si>
  <si>
    <t>2 6m 39.6s S, 106 2m 24s E</t>
  </si>
  <si>
    <t>2023059990031301</t>
  </si>
  <si>
    <t>KP. CILONGOK RT/RW 003/001</t>
  </si>
  <si>
    <t>2017114190005388</t>
  </si>
  <si>
    <t>RAYA PALEMBANG- PANGKALAN BALAI NO 149</t>
  </si>
  <si>
    <t>2023049990029795</t>
  </si>
  <si>
    <t xml:space="preserve">KP SABRANG PABUARAN </t>
  </si>
  <si>
    <t>KP SABRANG PABUARAN RT/RW 001/003</t>
  </si>
  <si>
    <t>2023049990028531</t>
  </si>
  <si>
    <t>JL. SERSAN DARPII RT/RW 015/000</t>
  </si>
  <si>
    <t>2022099990022028</t>
  </si>
  <si>
    <t>PROGO FL-18</t>
  </si>
  <si>
    <t xml:space="preserve">JL.PROGO FL 18 WISMA TROPODO, WARU SIDOARJO </t>
  </si>
  <si>
    <t>2023069990031806</t>
  </si>
  <si>
    <t>PERUMAHAN TANGKIT INDAH NO 13 RT 11</t>
  </si>
  <si>
    <t>2016054280007857</t>
  </si>
  <si>
    <t>ULIN BARU</t>
  </si>
  <si>
    <t>ULIN BARU RT/RW 004/001</t>
  </si>
  <si>
    <t>2023019990024166</t>
  </si>
  <si>
    <t>DSN TUGU RT 02 RW 02</t>
  </si>
  <si>
    <t>2023059990030442</t>
  </si>
  <si>
    <t>LOMPAD BARU</t>
  </si>
  <si>
    <t>LOMPAD BARU RT/RW 000/001</t>
  </si>
  <si>
    <t>1 1m 4.8s N, 124 29m 27.6s E</t>
  </si>
  <si>
    <t>2023059990030321</t>
  </si>
  <si>
    <t xml:space="preserve">YOS SUDARSO GG. SEDULUR PARIT PEKIR </t>
  </si>
  <si>
    <t>JL. YOS SUDARSO GG. SEDULUR PARIT PEKIR RT/RW 004/-</t>
  </si>
  <si>
    <t>2023059990030828</t>
  </si>
  <si>
    <t xml:space="preserve">GOLDEN BERY BLOK DH 10 MENGANTI </t>
  </si>
  <si>
    <t>PERUM GOLDEN BERRY BLOK DH 10 KEL MENGANTI KEC MENGANTI KOTA GRESIK</t>
  </si>
  <si>
    <t>2023039990026015</t>
  </si>
  <si>
    <t xml:space="preserve">KP. SINDANG ASIH </t>
  </si>
  <si>
    <t>KP. SINDANG ASIH RT/RW 005/003</t>
  </si>
  <si>
    <t>2023059990031090</t>
  </si>
  <si>
    <t>PEDONGKELAN NO 89</t>
  </si>
  <si>
    <t>JL PEDONGKELAN NO 89 RT 24 RW 16</t>
  </si>
  <si>
    <t>2023029990024697</t>
  </si>
  <si>
    <t>KAWANGKOAN BAWAH- LINGKUNGAN VII RT/RW 000/000</t>
  </si>
  <si>
    <t>2023059990031013</t>
  </si>
  <si>
    <t xml:space="preserve">PERUM CITRA RAYA CLUSTER GRAHA RAFLESIA BLOK E 32 NO 3 </t>
  </si>
  <si>
    <t>PERUM CITRA RAYA CLUSTER GRAHA RAFLESIA BLOKE-32 NO.3 RT/RW 001/003</t>
  </si>
  <si>
    <t>2023039990026317</t>
  </si>
  <si>
    <t>SURYA INDAH KOMPLEK PONDOK RAHARJA SURYA</t>
  </si>
  <si>
    <t>JL SURYA INDAH NO 36 RT 1 RW 2 KEL GUNTUNG MANGGIS KEC LANDASAN ULIN</t>
  </si>
  <si>
    <t>2023049990028928</t>
  </si>
  <si>
    <t>RANDUBOTO RT/RW 001/004 KELURAHAN RANDUBOTO,KEC SIDAYU,GRESIK</t>
  </si>
  <si>
    <t>2023059990031291</t>
  </si>
  <si>
    <t>TUNAS BARU</t>
  </si>
  <si>
    <t>TUNAS BARU RT/RW 005/-</t>
  </si>
  <si>
    <t>1 29m 31.2s S, 103 32m 56.4s E</t>
  </si>
  <si>
    <t>2023019990023856</t>
  </si>
  <si>
    <t>TANJUNG ULU</t>
  </si>
  <si>
    <t>2023059990030513</t>
  </si>
  <si>
    <t>PASAR KRUI</t>
  </si>
  <si>
    <t>JL CEMARA NO 16 PASAR MULYA</t>
  </si>
  <si>
    <t>JL CEMARA NO 016 PASAR MULYA BARAT PASAR KRUI PESISIR TENGAH KAB PESISIR BARAT</t>
  </si>
  <si>
    <t>5 10m 44.4s S, 103 57m 57.6s E</t>
  </si>
  <si>
    <t>2023029990025371</t>
  </si>
  <si>
    <t>KUTAWALUYA</t>
  </si>
  <si>
    <t>SINDANGKARYA</t>
  </si>
  <si>
    <t>41358</t>
  </si>
  <si>
    <t>H NAWIN II</t>
  </si>
  <si>
    <t>DUSUN KOBAK BALI</t>
  </si>
  <si>
    <t>6 12m 10.008s S, 107 20m 27.6s E</t>
  </si>
  <si>
    <t>2023039990026045</t>
  </si>
  <si>
    <t>16413</t>
  </si>
  <si>
    <t>GDC.CLUSTER AZALEA BLOK.W2 NO.23</t>
  </si>
  <si>
    <t>6 27m 6.39488e-13s S, 106 49m 33.6s E</t>
  </si>
  <si>
    <t>6 25m 4.188s S, 106 49m 37.2s E</t>
  </si>
  <si>
    <t>2023019990024198</t>
  </si>
  <si>
    <t xml:space="preserve">KPT.DARMOSUGONDO NO 12 NO 99 </t>
  </si>
  <si>
    <t>KPT.DARMOSUGONDO 12/99 RT/RW 001/004</t>
  </si>
  <si>
    <t>2021064880026701</t>
  </si>
  <si>
    <t xml:space="preserve">KRAJAN </t>
  </si>
  <si>
    <t>KRAJAN RT 04 RW 05</t>
  </si>
  <si>
    <t>2023039990026934</t>
  </si>
  <si>
    <t xml:space="preserve">OMA INDAH MENGANTI JL DUKUH E7 NO 28 </t>
  </si>
  <si>
    <t>OMA INDAH MENGANTI JL DUKUH E7 NO 28 RT 027 RW 009</t>
  </si>
  <si>
    <t>2023019990024504</t>
  </si>
  <si>
    <t xml:space="preserve">KLOTOK </t>
  </si>
  <si>
    <t>KLOTOK RT/RW 001/002</t>
  </si>
  <si>
    <t>2011084880003034</t>
  </si>
  <si>
    <t xml:space="preserve">DSN.GURANG KULON </t>
  </si>
  <si>
    <t>DSN.GURANG KULON RT/RW 001/001</t>
  </si>
  <si>
    <t>2023059990030787</t>
  </si>
  <si>
    <t xml:space="preserve">TAMAN ADIYASA BLOK E,02/30 </t>
  </si>
  <si>
    <t>TAMAN ADIYASA BLOK E,02/30 RT/RW 004/007</t>
  </si>
  <si>
    <t>2023059990030758</t>
  </si>
  <si>
    <t>JL.RADENFATAH RT/RW 007/000</t>
  </si>
  <si>
    <t>2023039990027787</t>
  </si>
  <si>
    <t>KP KEBON CAU GANG GALAKSI</t>
  </si>
  <si>
    <t>KP KEBON CAU GANG GALAKSI RT004/002 DESA KEBON CAU</t>
  </si>
  <si>
    <t>2023059990030808</t>
  </si>
  <si>
    <t>PORISGAGA BARU</t>
  </si>
  <si>
    <t>PORISGAGA BARU RT/RW 001/001 KELURAHAN PORIS GAGA BARU KECAMATAN BATUCEPER TANGERANG</t>
  </si>
  <si>
    <t>2023059990030777</t>
  </si>
  <si>
    <t xml:space="preserve">PINANG WITMAS SUKA DAMAI </t>
  </si>
  <si>
    <t>DUSUN SUKA MAJU</t>
  </si>
  <si>
    <t>2 21m 46.8s S, 103 59m 34.8s E</t>
  </si>
  <si>
    <t>2023039990027657</t>
  </si>
  <si>
    <t>GANDUSARI</t>
  </si>
  <si>
    <t>KOTES</t>
  </si>
  <si>
    <t>66187</t>
  </si>
  <si>
    <t>DSN SEMANDING</t>
  </si>
  <si>
    <t>DSN SEMANDING RT 004 RW 003 KEL.KOTES KEC.GANDUSARI</t>
  </si>
  <si>
    <t>8 3m 36s S, 112 17m 20.4s E</t>
  </si>
  <si>
    <t>2022129990023485</t>
  </si>
  <si>
    <t>TELUK NIBUNG BARAT 8/17</t>
  </si>
  <si>
    <t>2023039990027033</t>
  </si>
  <si>
    <t>2023049990028552</t>
  </si>
  <si>
    <t>AKIM KAYAT 7F/16</t>
  </si>
  <si>
    <t>JL AKIM KAYAT 7F/16 RT/RW 002/006 KELURAHAN SUKORAME,KEC GRESIK,GRESIK</t>
  </si>
  <si>
    <t>2023039990027080</t>
  </si>
  <si>
    <t>LR. BERADAT RT/RW 016/000</t>
  </si>
  <si>
    <t>2023019990023859</t>
  </si>
  <si>
    <t>BERLIAN III NO.21</t>
  </si>
  <si>
    <t>JL. BERLIAN III NO.21 RT/RW 004/007</t>
  </si>
  <si>
    <t>2023039990026488</t>
  </si>
  <si>
    <t>USMAN SADAR 16/54-B</t>
  </si>
  <si>
    <t>JL USMAN SADAR 16/54-B RT/RW 006/001</t>
  </si>
  <si>
    <t>2023059990030740</t>
  </si>
  <si>
    <t>DANAU MANINJAU I NO 09</t>
  </si>
  <si>
    <t>JLN.DANAU MANINJAU 01 NO 09 RT 03/09</t>
  </si>
  <si>
    <t>2023049990028306</t>
  </si>
  <si>
    <t>KOTA MENARA</t>
  </si>
  <si>
    <t>KOTA MENARA-JAGA IV RT/RW 000/</t>
  </si>
  <si>
    <t>1 8m 45.6s N, 124 43m 4.8s E</t>
  </si>
  <si>
    <t>2023039990027587</t>
  </si>
  <si>
    <t>TUMPAAN-JAGA III RT/RW 000/000</t>
  </si>
  <si>
    <t>2023039990027929</t>
  </si>
  <si>
    <t xml:space="preserve">KP. PABUARAN </t>
  </si>
  <si>
    <t>KP. PABUARAN RT/RW 004/006</t>
  </si>
  <si>
    <t>2023029990025638</t>
  </si>
  <si>
    <t>PERUM GRIYA ANJUNG MAHATAMA ANJUNG HALUS</t>
  </si>
  <si>
    <t>PERUM GRIYA ANJUNG MAHATAMA JL ANJUNG HALUS 4 NO 93 RT 020 RW 01</t>
  </si>
  <si>
    <t>2023059990030552</t>
  </si>
  <si>
    <t>LR.SUKA JAYA PERUMAHAN ARGENTA 6 BLOK C NO 2 RT/RW 039/000</t>
  </si>
  <si>
    <t>2023039990026529</t>
  </si>
  <si>
    <t>SOOKO RT/RW 002/002</t>
  </si>
  <si>
    <t>2023019990024501</t>
  </si>
  <si>
    <t>ASR BRIMOB CIPINANG BLOKI NO.1</t>
  </si>
  <si>
    <t>6 12m 38.808s S, 106 53m 38.4s E</t>
  </si>
  <si>
    <t>2023029990025635</t>
  </si>
  <si>
    <t>BAHAGIA UTAMA NO.535/536 PTIII</t>
  </si>
  <si>
    <t>JL.BAHAGIA UTAMA NO.535/536 PTIII</t>
  </si>
  <si>
    <t>6 17m 36.276s S, 107 1m 4.8s E</t>
  </si>
  <si>
    <t>2023049990028538</t>
  </si>
  <si>
    <t>TANJUNG HARAPAN</t>
  </si>
  <si>
    <t>RT. 16 DESA TANJUNG HARAPAN, SUNGAI BAHAR, MUARO JAMBI, JAMBI</t>
  </si>
  <si>
    <t>1 59m 6s S, 103 31m 33.6s E</t>
  </si>
  <si>
    <t>2023039990026627</t>
  </si>
  <si>
    <t>PANGKATREJO</t>
  </si>
  <si>
    <t xml:space="preserve">TUYUH </t>
  </si>
  <si>
    <t>TUYUH RT/RW 002/003</t>
  </si>
  <si>
    <t>7 6m 43.2s S, 112 22m 19.2s E</t>
  </si>
  <si>
    <t>2023029990025573</t>
  </si>
  <si>
    <t>PUTRA PATRA RAYA BLOK H 03/17</t>
  </si>
  <si>
    <t>PERUM PATRA RAYA BLOK H3 NO 17 RT0 RW0 KEL NGABETAN KEC CERME KAB GRESIK</t>
  </si>
  <si>
    <t>2023029990025376</t>
  </si>
  <si>
    <t>LINGKUNGAN I RT/RW 005/002</t>
  </si>
  <si>
    <t>2023019990024300</t>
  </si>
  <si>
    <t>DSN SIDOJANGKUNG</t>
  </si>
  <si>
    <t>SIDOJANGKUNG RT/RW 023/002</t>
  </si>
  <si>
    <t>2023059990030658</t>
  </si>
  <si>
    <t>LASKAR SYAMSUDIN</t>
  </si>
  <si>
    <t xml:space="preserve">JALAN LASKAR SAYMSUDIN BANDAR AGUNG </t>
  </si>
  <si>
    <t>2023049990028475</t>
  </si>
  <si>
    <t>PERUMAHAN SAVANA RESIDENCE Q21</t>
  </si>
  <si>
    <t>PERUMAHAN SAVANA RESIDENCE BLOK Q21</t>
  </si>
  <si>
    <t>2023049990029743</t>
  </si>
  <si>
    <t>KP NALAGATI RT 003/004 KEL MEKAR BAKTI KEC PANONGAN</t>
  </si>
  <si>
    <t>2023049990028908</t>
  </si>
  <si>
    <t xml:space="preserve">KEDAUNG WETAN </t>
  </si>
  <si>
    <t>KEDAUNG WETAN RT/RW 001/002</t>
  </si>
  <si>
    <t>2023039990027883</t>
  </si>
  <si>
    <t>RAWA LUMPANG</t>
  </si>
  <si>
    <t>KP. RAWA LUMPANG RT038/RW019 SALEMBARAN JATI GG MASJID</t>
  </si>
  <si>
    <t>2023019990024334</t>
  </si>
  <si>
    <t>HJ NURLEMAN 4 NO 69</t>
  </si>
  <si>
    <t>CILEDUG BARAT</t>
  </si>
  <si>
    <t>6 20m 13.596s S, 106 43m 4.8s E</t>
  </si>
  <si>
    <t>2023029990025419</t>
  </si>
  <si>
    <t>DS MOJOWUKU</t>
  </si>
  <si>
    <t>DS. MOJOWUKU RT/RW 011/004</t>
  </si>
  <si>
    <t>2023049990029671</t>
  </si>
  <si>
    <t>JL. LINGKAR SELATAN NO.128 RT/RW 020/000</t>
  </si>
  <si>
    <t>2023039990025741</t>
  </si>
  <si>
    <t xml:space="preserve">LARANG SETRA NO 34 KBP </t>
  </si>
  <si>
    <t>LARANG SETRA NO.34- KBP RT/RW 002/012</t>
  </si>
  <si>
    <t>2023059990031529</t>
  </si>
  <si>
    <t xml:space="preserve">PUGUR </t>
  </si>
  <si>
    <t>KP.PUGUR RT/RW 005/002</t>
  </si>
  <si>
    <t>2023059990029925</t>
  </si>
  <si>
    <t>ILN. BUMI PERKEMAHAN LRG KEBUN DUREN RT/RW 020/000</t>
  </si>
  <si>
    <t>2023039990027858</t>
  </si>
  <si>
    <t xml:space="preserve">SOEKARNO HATTA GG H HASAN II </t>
  </si>
  <si>
    <t>SOEKARNO HATTA GG.H.HASAN II RT/RW 001/007</t>
  </si>
  <si>
    <t>6 56m 31.2s S, 107 34m 37.2s E</t>
  </si>
  <si>
    <t>2023039990026584</t>
  </si>
  <si>
    <t>KRICAK</t>
  </si>
  <si>
    <t>DSN KRICAK RT/RW 003/001</t>
  </si>
  <si>
    <t>2023019990024480</t>
  </si>
  <si>
    <t>JL KERAJAAN MELAYU</t>
  </si>
  <si>
    <t>2023069990031988</t>
  </si>
  <si>
    <t>2023059990030768</t>
  </si>
  <si>
    <t>MOJO</t>
  </si>
  <si>
    <t>60285</t>
  </si>
  <si>
    <t>MOJO KIDUL 7C</t>
  </si>
  <si>
    <t>MOJO KIDUL 7C RT001 RW005 KOTA SURABAYA</t>
  </si>
  <si>
    <t>7 16m 22.8s S, 112 45m 54s E</t>
  </si>
  <si>
    <t>2023049990028248</t>
  </si>
  <si>
    <t>2023059990030253</t>
  </si>
  <si>
    <t>MUARA NIRU</t>
  </si>
  <si>
    <t>3 24m 50.4s S, 104 3m 21.6s E</t>
  </si>
  <si>
    <t>2023039990027037</t>
  </si>
  <si>
    <t>DESA BUDIMULYA KAMPUNG PALAHLAR</t>
  </si>
  <si>
    <t>DESA BUDIMULYA KO.PALAHLAR RT003/RW 001 KEC.CIKUPA KAB.TANGERANG BANTEN</t>
  </si>
  <si>
    <t>2023049990029038</t>
  </si>
  <si>
    <t>KOTO JAYO</t>
  </si>
  <si>
    <t>KOTO JAYO RT 007 RW 002, KOTO JAYO, PELEPAT ILIR, BUNGO, JAMBI</t>
  </si>
  <si>
    <t>1 37m 26.4s S, 102 11m 27.6s E</t>
  </si>
  <si>
    <t>2023039990026040</t>
  </si>
  <si>
    <t>MR COKROKUSUMO RT/RW 018/006</t>
  </si>
  <si>
    <t>JL.MR.COKROKUSUMO RT/RW 018/006</t>
  </si>
  <si>
    <t>2023039990026182</t>
  </si>
  <si>
    <t>KENDURUAN</t>
  </si>
  <si>
    <t>SIDOHASRI</t>
  </si>
  <si>
    <t>62363</t>
  </si>
  <si>
    <t>DSN TANJUNGREJO</t>
  </si>
  <si>
    <t>DSN TANJUNGREJO RT/RW 001/003 DS SIDOHASRI KEC KENDURUAN TUBAN</t>
  </si>
  <si>
    <t>6 54m 46.8s S, 111 38m 52.8s E</t>
  </si>
  <si>
    <t>2023039990026411</t>
  </si>
  <si>
    <t>KP. SEPATAN DUKUH</t>
  </si>
  <si>
    <t>KP. SEPATAN DUKUH RT/RW 003/001</t>
  </si>
  <si>
    <t>6 7m 1.2s S, 106 34m 33.6s E</t>
  </si>
  <si>
    <t>2022109990022425</t>
  </si>
  <si>
    <t>NGAMPELSARI</t>
  </si>
  <si>
    <t>TAWANGSARI 002/003 NGAMPELSARI CANDI SIDOARJO</t>
  </si>
  <si>
    <t>7 29m 34.8s S, 112 42m 57.6s E</t>
  </si>
  <si>
    <t>2023059990030163</t>
  </si>
  <si>
    <t>TERENTANG</t>
  </si>
  <si>
    <t>DESA TERENTANG</t>
  </si>
  <si>
    <t>2 54m 32.4s S, 104 18m 10.8s E</t>
  </si>
  <si>
    <t>2023049990028847</t>
  </si>
  <si>
    <t xml:space="preserve">KEDONDONG </t>
  </si>
  <si>
    <t>2023029990025258</t>
  </si>
  <si>
    <t xml:space="preserve">ROOMO MANYAR </t>
  </si>
  <si>
    <t>JL RAYA ROOMO RT 16 RW 05 ROOMO MANYAR GRESIK</t>
  </si>
  <si>
    <t>2023059990031187</t>
  </si>
  <si>
    <t>GANG AMIL ASWANI KP BITUNG JAYA</t>
  </si>
  <si>
    <t>GANG AMIL ASWANI KP BITUNG JAYA RT03/01 KEC.CIKUPA</t>
  </si>
  <si>
    <t>2023039990026244</t>
  </si>
  <si>
    <t>KP RAWA BURUNG RT002 RW006 KELURAHAN RAWABURUNG KECAMATAN KOSAMBI KABUPATEN TANGERANG</t>
  </si>
  <si>
    <t>2023039990027651</t>
  </si>
  <si>
    <t>JL KAPTEN DIRHAM NO 30 RT/RW 055/000</t>
  </si>
  <si>
    <t>2023039990026070</t>
  </si>
  <si>
    <t xml:space="preserve">KP. KALIBARU </t>
  </si>
  <si>
    <t>KP. KALIBARU RT/RW 003/005</t>
  </si>
  <si>
    <t>6 3m 7.2s S, 106 37m 12s E</t>
  </si>
  <si>
    <t>2023049990028989</t>
  </si>
  <si>
    <t>DESA MOJOWUKU</t>
  </si>
  <si>
    <t>7 19m 36.156s S, 112 29m 9.6s E</t>
  </si>
  <si>
    <t>2023049990027997</t>
  </si>
  <si>
    <t>LORONG WAHYU RT/RW 012/-</t>
  </si>
  <si>
    <t>C22121313056</t>
  </si>
  <si>
    <t>CITRA SARI REGENCY F8 NO 4</t>
  </si>
  <si>
    <t>PERUM CITRA SARI REGENCY SUN FLOWER CLUSTER BLOK F 8 NO 4 RT 00 RW 00 DESA BANJARSARI KEC CERME</t>
  </si>
  <si>
    <t>2023019990024244</t>
  </si>
  <si>
    <t xml:space="preserve">DSN BARENG </t>
  </si>
  <si>
    <t>DSN BARENG RT/RW 004/002</t>
  </si>
  <si>
    <t>2023029990025223</t>
  </si>
  <si>
    <t>MEKAR RT/RW 002/001</t>
  </si>
  <si>
    <t>2023039990026916</t>
  </si>
  <si>
    <t>TANAH SEPENGGAL</t>
  </si>
  <si>
    <t>TANAH BEKALI</t>
  </si>
  <si>
    <t>37263</t>
  </si>
  <si>
    <t xml:space="preserve">KNP BUKIT HARAPAN KEL TANAH SEPENGGAL MUARO BUNGO </t>
  </si>
  <si>
    <t>1 24m 57.6s S, 101 57m 46.8s E</t>
  </si>
  <si>
    <t>2023049990029815</t>
  </si>
  <si>
    <t>JL. YOS SUDARSO RT/RW 006/000</t>
  </si>
  <si>
    <t>2023049990028083</t>
  </si>
  <si>
    <t>2023049990028978</t>
  </si>
  <si>
    <t>WISMA JAYA BLOK CC 14/10</t>
  </si>
  <si>
    <t>6 26m 41.1s S, 106 53m 42s E</t>
  </si>
  <si>
    <t>2023039990025712</t>
  </si>
  <si>
    <t xml:space="preserve">JL.PURNAMA LRG.JATI LUHUR </t>
  </si>
  <si>
    <t>JL.PURNAMA LRG.JATI LUHUR RT/RW 014/000</t>
  </si>
  <si>
    <t>2023049990029872</t>
  </si>
  <si>
    <t>PERUM BTR BLOK V2/6</t>
  </si>
  <si>
    <t>6 19m 46.56s S, 107 0m 57.6s E</t>
  </si>
  <si>
    <t>2023039990027021</t>
  </si>
  <si>
    <t>KP. CIHAMIRUNG RT/RW 004/004</t>
  </si>
  <si>
    <t>2023039990027361</t>
  </si>
  <si>
    <t xml:space="preserve">PERUM MEDITERANIA BLOK.G.4/10 </t>
  </si>
  <si>
    <t>PERUM MEDITERANIA BLOK.G.4/10 RT/RW 040/011</t>
  </si>
  <si>
    <t>2023049990028743</t>
  </si>
  <si>
    <t>JLN. SUMBEREJO RT 42 PERUMAHAN BUMI MAYANG MANGURAI BLOK ASOKA 26</t>
  </si>
  <si>
    <t>2023059990030094</t>
  </si>
  <si>
    <t>SINAR DEWA</t>
  </si>
  <si>
    <t>DUSUN 2 SINAR DEWA</t>
  </si>
  <si>
    <t>3 18m 43.2s S, 104 1m 26.4s E</t>
  </si>
  <si>
    <t>2022129990023654</t>
  </si>
  <si>
    <t xml:space="preserve">PENDEM  </t>
  </si>
  <si>
    <t>PENDEM RT/RW 009/009</t>
  </si>
  <si>
    <t>2023049990029347</t>
  </si>
  <si>
    <t>ROMOKALISARI NO.35</t>
  </si>
  <si>
    <t>ROMOKALISARI NO.35 RT/RW 004/001</t>
  </si>
  <si>
    <t>2023049990028485</t>
  </si>
  <si>
    <t>KLAGEN RT/RW 004/002 DS KLAGEN KEC REJOSO KAB NGANJUK</t>
  </si>
  <si>
    <t>2022054280015326</t>
  </si>
  <si>
    <t>SEKUMPUL GG HIKMAWAN RT/RW 002/001</t>
  </si>
  <si>
    <t>JL. SEKUMPUL GG. HIKMAWAN RT/RW 002/001</t>
  </si>
  <si>
    <t>2023039990026791</t>
  </si>
  <si>
    <t>PONDOK EMPAT GG PRIMA</t>
  </si>
  <si>
    <t>JL PONDOK EMPAT GG PRIMA</t>
  </si>
  <si>
    <t>2023049990028400</t>
  </si>
  <si>
    <t>RANCABOLANG</t>
  </si>
  <si>
    <t>RANCABOLANG (RANCABALONG)</t>
  </si>
  <si>
    <t>BUMI ADIPURA JALAN CEMPAKA VII NO 53</t>
  </si>
  <si>
    <t>JL CEMPAKA VII NO 53 ADIPURA RT003 RW011 KEL RANCABOLANG KEC GEDEBAGE</t>
  </si>
  <si>
    <t>6 57m 28.8s S, 107 41m 20.4s E</t>
  </si>
  <si>
    <t>2023019990023879</t>
  </si>
  <si>
    <t>K SASTRO UMAR NO.33</t>
  </si>
  <si>
    <t>JL K SASTRO UMAR NO.33 RT/RW 001/001</t>
  </si>
  <si>
    <t>2023049990028771</t>
  </si>
  <si>
    <t xml:space="preserve">PURNAWIRAWAN PALAM </t>
  </si>
  <si>
    <t>2023019990024247</t>
  </si>
  <si>
    <t xml:space="preserve">JALAN BERADAT </t>
  </si>
  <si>
    <t>SIMPANG RIMBO</t>
  </si>
  <si>
    <t>2023049990028362</t>
  </si>
  <si>
    <t xml:space="preserve">GRIYA ASRI MENGANTI 3 BLOK C/07 </t>
  </si>
  <si>
    <t>GRIYA ASRI MENGANTI 3 BLOK C/07 RT/RW 003/001, DS HULAAN KEC MENGANTI GRESIK</t>
  </si>
  <si>
    <t>2023049990028679</t>
  </si>
  <si>
    <t>GRAHA CATANIA BLOK U 25/05</t>
  </si>
  <si>
    <t xml:space="preserve">GRAHA CATANIA BLOK U 25/05 RT/RW 004/004 </t>
  </si>
  <si>
    <t>2023039990025862</t>
  </si>
  <si>
    <t>KARANG REJO 8/7</t>
  </si>
  <si>
    <t>KARANG REJO 8 NO 7 RT006 RW002 KOTA SURABAYA</t>
  </si>
  <si>
    <t>2020114040025072</t>
  </si>
  <si>
    <t>PASAR BARU RT 013 RW 002 KELURAHAN PASAR BARU KECAMATAN MUARA BULIAN</t>
  </si>
  <si>
    <t>1 43m 22.8s S, 103 14m 45.6s E</t>
  </si>
  <si>
    <t>2023039990027221</t>
  </si>
  <si>
    <t>SERASAH</t>
  </si>
  <si>
    <t>DESA SERASAH RT/RW 002/000</t>
  </si>
  <si>
    <t>1 37m 30s S, 103 23m 56.4s E</t>
  </si>
  <si>
    <t>2023019990024108</t>
  </si>
  <si>
    <t>JL RAYA KODAV GG MASJID JAMI NURUL NO 145</t>
  </si>
  <si>
    <t>6 17m 51.36s S, 106 56m 20.4s E</t>
  </si>
  <si>
    <t>2023059990030071</t>
  </si>
  <si>
    <t xml:space="preserve">SUKODONO  </t>
  </si>
  <si>
    <t>SUKODONO RT/RW 002/008</t>
  </si>
  <si>
    <t>2023059990030669</t>
  </si>
  <si>
    <t>WADUNG</t>
  </si>
  <si>
    <t>WADUNG RT002 RW001 WADUNGASIH BUDURAN SIDOARJO.</t>
  </si>
  <si>
    <t>2023049990029565</t>
  </si>
  <si>
    <t>2017034280008802</t>
  </si>
  <si>
    <t>SEKUMPUL GG KASTURI</t>
  </si>
  <si>
    <t>JL.SEKUMPUL GG. KASTURI RT/RW 014/005</t>
  </si>
  <si>
    <t>2023049990028738</t>
  </si>
  <si>
    <t>RAANAN LAMA</t>
  </si>
  <si>
    <t>RAANAN LAMA JAGA VII RT/RW -/003</t>
  </si>
  <si>
    <t>1 1m 15.6s N, 124 27m 57.6s E</t>
  </si>
  <si>
    <t>2023059990030038</t>
  </si>
  <si>
    <t>PERUM KOTA BARU INDAH TP 21 BLOK B NO 56 RT 19</t>
  </si>
  <si>
    <t>2023059990031519</t>
  </si>
  <si>
    <t>KP. RAWACANA RT/RW 002/003</t>
  </si>
  <si>
    <t>2023059990030233</t>
  </si>
  <si>
    <t xml:space="preserve">KP KALIDAM NO 72 </t>
  </si>
  <si>
    <t>KP KALIDAM NO 72 RT/RW 004/010</t>
  </si>
  <si>
    <t>2023049990028922</t>
  </si>
  <si>
    <t>KP CANDU</t>
  </si>
  <si>
    <t>KP. CANDU RT/RW 004/001</t>
  </si>
  <si>
    <t>2023059990030637</t>
  </si>
  <si>
    <t>TANJUNGSENJULANG</t>
  </si>
  <si>
    <t>TANJUNGSENJULANG (TANJUNG SENJULANG)</t>
  </si>
  <si>
    <t>DUSUN HARAPAN 1 RT 2</t>
  </si>
  <si>
    <t>0 51m 21.6s S, 103 21m 28.8s E</t>
  </si>
  <si>
    <t>2023069990031710</t>
  </si>
  <si>
    <t>PERUM. FLORINA HILLS BLOK EE NO 18</t>
  </si>
  <si>
    <t>2023039990025775</t>
  </si>
  <si>
    <t>BALEKAMBANG</t>
  </si>
  <si>
    <t>13530</t>
  </si>
  <si>
    <t>PERUMAHAN INTAN LESTARI JL LESTARI BLOK C NO 16</t>
  </si>
  <si>
    <t>JL BULUH NO 22 B</t>
  </si>
  <si>
    <t>6 16m 42.204s S, 106 50m 60s E</t>
  </si>
  <si>
    <t>2023029990025489</t>
  </si>
  <si>
    <t>PERUMAHAN ATALANTA, BLOK M NO 04 RT 29</t>
  </si>
  <si>
    <t>2023039990027506</t>
  </si>
  <si>
    <t>PERUMNAS AUR DURI BLOK F 288 RT/RW 024/-</t>
  </si>
  <si>
    <t>2023039990027547</t>
  </si>
  <si>
    <t>GANG KEDONDONG DUSUN II</t>
  </si>
  <si>
    <t>2023049990028571</t>
  </si>
  <si>
    <t>LAKARSANTRI (LAKAR SANTRI)</t>
  </si>
  <si>
    <t>60211</t>
  </si>
  <si>
    <t xml:space="preserve">LAKARSANTRI IV C NO 57 </t>
  </si>
  <si>
    <t>LAKARSANTRI IV C NO 57</t>
  </si>
  <si>
    <t>7 17m 60s S, 112 38m 2.4s E</t>
  </si>
  <si>
    <t>2018014950012582</t>
  </si>
  <si>
    <t>CISOKA INDAH REGENSI BLOK H9/05</t>
  </si>
  <si>
    <t>JALAN PORIS INDAH RT. 002/RW.006, CIPONDOH INDAH , KOTA TANGERANG,BANTEN,INDONESIA</t>
  </si>
  <si>
    <t>2023029990024923</t>
  </si>
  <si>
    <t>KEMIRI WADENG</t>
  </si>
  <si>
    <t>JL. KEMIRI WADENG RT/RW 002/005</t>
  </si>
  <si>
    <t>2023059990031418</t>
  </si>
  <si>
    <t>PERUM MEDITERANIA BLOK.I.1/09 RT/RW 043/011</t>
  </si>
  <si>
    <t>2023029990025353</t>
  </si>
  <si>
    <t>JLN.SARI BAKTI RT/RW 010/000</t>
  </si>
  <si>
    <t>2023049990028687</t>
  </si>
  <si>
    <t>SEMANAN GG HAMSARD</t>
  </si>
  <si>
    <t>JL KP SEMANAN GG HAMSARD RT/RW 004/012</t>
  </si>
  <si>
    <t>2023059990030681</t>
  </si>
  <si>
    <t>KP WARUDOYONG</t>
  </si>
  <si>
    <t>KP WARUDOYONG RT 002 RW 003</t>
  </si>
  <si>
    <t>2023049990029588</t>
  </si>
  <si>
    <t>TALAGASARI RT/RW 004/001</t>
  </si>
  <si>
    <t>2023049990029123</t>
  </si>
  <si>
    <t xml:space="preserve">TAMBAK ANYAR </t>
  </si>
  <si>
    <t>TAMBAK ANYAR RT/RW 002/000</t>
  </si>
  <si>
    <t>2023039990026419</t>
  </si>
  <si>
    <t>GRAND PASIR NANGKA BLOK C1 NO11</t>
  </si>
  <si>
    <t>GRAND PASIR NANGKA BLOK C1 NO11 RT. 006 RW.P05</t>
  </si>
  <si>
    <t>2023019990023821</t>
  </si>
  <si>
    <t>JEPARA PPI BARAT D/42</t>
  </si>
  <si>
    <t>JEPARA PPI BARAT D/42 RT 4 RW 1 KELURAHAN MOROKREMBANGAN KECAMATAN KREMBANGAN KOTA SURABAYA</t>
  </si>
  <si>
    <t>2023039990026850</t>
  </si>
  <si>
    <t>LEBAK PENIANGAN</t>
  </si>
  <si>
    <t>SUKO RAHAYU I</t>
  </si>
  <si>
    <t>TANJUNG HARAPAN KASUI WAY KANAN</t>
  </si>
  <si>
    <t>4 42m 21.6s S, 104 20m 16.8s E</t>
  </si>
  <si>
    <t>2023039990025782</t>
  </si>
  <si>
    <t>2023039990026966</t>
  </si>
  <si>
    <t xml:space="preserve">BABAKSARI </t>
  </si>
  <si>
    <t>BABAKSARI RT/RW 005/003</t>
  </si>
  <si>
    <t>2023049990028382</t>
  </si>
  <si>
    <t xml:space="preserve">DUSUN PLAMPANG </t>
  </si>
  <si>
    <t>DUSUN PLAMPANG RT/RW 007/003</t>
  </si>
  <si>
    <t>2023039990027556</t>
  </si>
  <si>
    <t xml:space="preserve"> JL DARMAPALA RT 10</t>
  </si>
  <si>
    <t>RT.10 JL. DARMAPALA</t>
  </si>
  <si>
    <t>2023039990026324</t>
  </si>
  <si>
    <t>LINK MATRAS</t>
  </si>
  <si>
    <t>MARINA</t>
  </si>
  <si>
    <t>2023039990026379</t>
  </si>
  <si>
    <t>KEBON BESAR RT/RW 002/001</t>
  </si>
  <si>
    <t>2023049990029806</t>
  </si>
  <si>
    <t>PERUMAHAN HELO CONIA BLOK C NO 11 RT/RW 010/000</t>
  </si>
  <si>
    <t>2023039990026730</t>
  </si>
  <si>
    <t>MOJOSARIREJO RT 006 RW 002, DRIYOREJO, GRESIK</t>
  </si>
  <si>
    <t>2023039990027352</t>
  </si>
  <si>
    <t xml:space="preserve">DESA BANYUURIP </t>
  </si>
  <si>
    <t>DESA BANYUURIP RT/RW 003/001</t>
  </si>
  <si>
    <t>2023029990024994</t>
  </si>
  <si>
    <t>SEKUMPUL GG. IKHLAS NO 54</t>
  </si>
  <si>
    <t>JL. SEKUMPUL GG. IKHLAS NO.54 RT/RW 016/005</t>
  </si>
  <si>
    <t>2023059990030314</t>
  </si>
  <si>
    <t>SEPUTIH BANYAK</t>
  </si>
  <si>
    <t>SRI BASUKI</t>
  </si>
  <si>
    <t>34156</t>
  </si>
  <si>
    <t>DUSUN III RT/RW 016/003 STI BASUKI KECAMATAN SEPUTIH BANYAK LAMPUNG TENGAH</t>
  </si>
  <si>
    <t>4 49m 19.2s S, 105 26m 49.2s E</t>
  </si>
  <si>
    <t>2023049990029155</t>
  </si>
  <si>
    <t xml:space="preserve">PERMATA KANAN </t>
  </si>
  <si>
    <t>JL PERMATA KANAN  RT 04 RW 011</t>
  </si>
  <si>
    <t>2023039990026283</t>
  </si>
  <si>
    <t>KP.KUTRUK RT/RW 004/002</t>
  </si>
  <si>
    <t>2023049990029190</t>
  </si>
  <si>
    <t>JL.H.A RONI SANI RT/RW 025/000</t>
  </si>
  <si>
    <t>2023049990029809</t>
  </si>
  <si>
    <t xml:space="preserve">DARU POS </t>
  </si>
  <si>
    <t>KP.DARU POS RT 003/002 KEL.DARU KEC.JAMBE KAN.TANGERANG</t>
  </si>
  <si>
    <t>2023049990029219</t>
  </si>
  <si>
    <t xml:space="preserve">CIKALONG KOLOT </t>
  </si>
  <si>
    <t>CIKALONG KOLOT RT/RW 004/008</t>
  </si>
  <si>
    <t>2023049990028078</t>
  </si>
  <si>
    <t xml:space="preserve">PORISGAGA </t>
  </si>
  <si>
    <t>PORISGAGA RT/RW 002/002</t>
  </si>
  <si>
    <t>2023059990030276</t>
  </si>
  <si>
    <t xml:space="preserve">LEUWEUNG GEDE </t>
  </si>
  <si>
    <t>KP.LEUWEUNG GEDE RT/RW 001/003</t>
  </si>
  <si>
    <t>2023049990028161</t>
  </si>
  <si>
    <t xml:space="preserve">LELES </t>
  </si>
  <si>
    <t>KP LELES RT/RW 001/007</t>
  </si>
  <si>
    <t>2023039990027340</t>
  </si>
  <si>
    <t>PERUMAHAN PARAHYANGAN GALERI D 3 NO 04</t>
  </si>
  <si>
    <t>PERUMAHAN PARAHYANGAN GALERI D3 NO 04</t>
  </si>
  <si>
    <t>6 56m 56.4s S, 107 31m 44.4s E</t>
  </si>
  <si>
    <t>2023039990027536</t>
  </si>
  <si>
    <t>GADUNG RT/RW 002/001</t>
  </si>
  <si>
    <t>2021054900013024</t>
  </si>
  <si>
    <t>PARENGAN</t>
  </si>
  <si>
    <t>62366</t>
  </si>
  <si>
    <t>JL TPK NO 342</t>
  </si>
  <si>
    <t>JL TPK NO 342 RT 02 RW 03</t>
  </si>
  <si>
    <t>7 5m 34.8s S, 111 50m 27.6s E</t>
  </si>
  <si>
    <t>2023059990030441</t>
  </si>
  <si>
    <t>RANCA MENEUH</t>
  </si>
  <si>
    <t xml:space="preserve">KP RANCAMANEUHRT 002 RW 003 </t>
  </si>
  <si>
    <t>2023059990029947</t>
  </si>
  <si>
    <t>KP. BENDUNG</t>
  </si>
  <si>
    <t>KP. BENDUNG RT/RW 014/004</t>
  </si>
  <si>
    <t>2023049990028141</t>
  </si>
  <si>
    <t>PERUMAHAN NAMURA INDAH III RT 08</t>
  </si>
  <si>
    <t>2023049990029113</t>
  </si>
  <si>
    <t>BULAKAN</t>
  </si>
  <si>
    <t>KP. BULAKAN RT/RW 009/004, BITUNG JAYA, CIKUPA</t>
  </si>
  <si>
    <t>2023034720037742</t>
  </si>
  <si>
    <t>WAGE</t>
  </si>
  <si>
    <t>GRAND ROYAL REGENCY EDELWEIS 12 NO 5</t>
  </si>
  <si>
    <t>GRAND ROYAL REGENCY CLUSTER EDELWEIS I2 NO 5</t>
  </si>
  <si>
    <t>7 22m 4.8s S, 112 42m 25.2s E</t>
  </si>
  <si>
    <t>2023039990026873</t>
  </si>
  <si>
    <t>PERUM MULYA INDAH JL MANUNGGAL NO.34</t>
  </si>
  <si>
    <t>PERUM MULYA INDAH NO. 34 JALAN MANUNGGAL RT. 9 DESA BELULUK</t>
  </si>
  <si>
    <t>2023019990023822</t>
  </si>
  <si>
    <t>KP KARAMAT AGUNG</t>
  </si>
  <si>
    <t>KMP KARAMAT AGUNG RT 02 RW 07 KELURAHAN SUKANAGARA KECAMATAN SOREANG KABUPATEN BANDUNG</t>
  </si>
  <si>
    <t>7 3m 28.8s S, 107 30m 43.2s E</t>
  </si>
  <si>
    <t>2023049990029728</t>
  </si>
  <si>
    <t>NUSANTARA V BLOK B NO 181</t>
  </si>
  <si>
    <t>JL NUSANTARA V BLOK B NO 181</t>
  </si>
  <si>
    <t>6 12m 38.592s S, 107 0m 54s E</t>
  </si>
  <si>
    <t>2023039990025934</t>
  </si>
  <si>
    <t>KESAMBEN KULON RT/RW 003/003</t>
  </si>
  <si>
    <t>2023059990030093</t>
  </si>
  <si>
    <t>PONDOK KELAPA 3 BLOK B.6/12</t>
  </si>
  <si>
    <t>JL. PONDOK KELAPA 3 BLOK B.6/12</t>
  </si>
  <si>
    <t>6 14m 43.944s S, 106 56m 2.4s E</t>
  </si>
  <si>
    <t>2023039990026032</t>
  </si>
  <si>
    <t>JL. MUHAJIRIN 1 RT/RW 008/000</t>
  </si>
  <si>
    <t>2023049990029484</t>
  </si>
  <si>
    <t>KP. JEUNGJING RT/RW 002/003</t>
  </si>
  <si>
    <t>2023029990025271</t>
  </si>
  <si>
    <t xml:space="preserve">DUSUN TEGAL SARI </t>
  </si>
  <si>
    <t>DUSUN TEGAL SARI RT/RW 011/006 KELURAHAN SIDOMUKTI,KEC BUNGAH,GRESIK</t>
  </si>
  <si>
    <t>2023039990026713</t>
  </si>
  <si>
    <t>PERUM BUKIT PANONGAN HIJAU 3 BLK D NO 5</t>
  </si>
  <si>
    <t>BUKIT PERUMAHAN HIJAU 3 RT 002/001 BLOK D NO5, SERDANG KULON, PANONGAN</t>
  </si>
  <si>
    <t>2023039990027569</t>
  </si>
  <si>
    <t>KEDAUNG BARU RT003 / RW003, KELURAHAN KEDAUNG BARU, KECAMATAN NEGLASARI, TANGERANG</t>
  </si>
  <si>
    <t>2022129990023687</t>
  </si>
  <si>
    <t>TOKIN</t>
  </si>
  <si>
    <t>1 3m 32.4s N, 124 22m 48s E</t>
  </si>
  <si>
    <t>2023049990028663</t>
  </si>
  <si>
    <t>GUNTUNG HARAPAN</t>
  </si>
  <si>
    <t>JL GUNTUNG HARAPAN</t>
  </si>
  <si>
    <t>2022094650041947</t>
  </si>
  <si>
    <t>GUDO</t>
  </si>
  <si>
    <t>SUKOIBER</t>
  </si>
  <si>
    <t>60232</t>
  </si>
  <si>
    <t>61463</t>
  </si>
  <si>
    <t>JAMBANGAN 1A NO 10A</t>
  </si>
  <si>
    <t>JL JAMBANGAN IA NO 10A</t>
  </si>
  <si>
    <t>7 19m 12s S, 112 42m 46.8s E</t>
  </si>
  <si>
    <t>2023019990024348</t>
  </si>
  <si>
    <t>JATISARI</t>
  </si>
  <si>
    <t>17426</t>
  </si>
  <si>
    <t>SWATANTRA V NO 17</t>
  </si>
  <si>
    <t>KP. PONDOK BENDA</t>
  </si>
  <si>
    <t>6 17m 53.376s S, 106 57m 54s E</t>
  </si>
  <si>
    <t>2023049990028180</t>
  </si>
  <si>
    <t>DK KARANG PLOSO</t>
  </si>
  <si>
    <t xml:space="preserve">DK KARANG PLOSO RT 002/RW 002 BANGKINGAN LAKARSANTRI </t>
  </si>
  <si>
    <t>2012015140001710</t>
  </si>
  <si>
    <t>62318</t>
  </si>
  <si>
    <t>JL P SUDIRMAN TIMUR NO 224</t>
  </si>
  <si>
    <t>JL. P. SUDIRMAN TIMUR NO. 224 RT/RW 002/004 SUKOLILO TUBAN</t>
  </si>
  <si>
    <t>6 53m 49.2s S, 112 4m 33.6s E</t>
  </si>
  <si>
    <t>2022084280015675</t>
  </si>
  <si>
    <t>BAUNTUNG NO.9</t>
  </si>
  <si>
    <t>JL. BAUNTUNG NO.9 RT/RW 004/002</t>
  </si>
  <si>
    <t>2023059990030167</t>
  </si>
  <si>
    <t>PERUMAHAN BARCELONA BLOK P NO.7</t>
  </si>
  <si>
    <t>2023059990030877</t>
  </si>
  <si>
    <t>TALANG UBI SELATAN</t>
  </si>
  <si>
    <t>TALANG SUBUR</t>
  </si>
  <si>
    <t>TALANG SUBUR 003/002</t>
  </si>
  <si>
    <t>3 18m 54s S, 103 50m 20.4s E</t>
  </si>
  <si>
    <t>2023039990027725</t>
  </si>
  <si>
    <t>JL CITRA RT/RW 020/000</t>
  </si>
  <si>
    <t>2023039990025924</t>
  </si>
  <si>
    <t>DANAU CALA</t>
  </si>
  <si>
    <t>2 57m 25.2s S, 103 58m 19.2s E</t>
  </si>
  <si>
    <t>2023019990023940</t>
  </si>
  <si>
    <t xml:space="preserve">DSN TUGU </t>
  </si>
  <si>
    <t>DSN TUGU RT/RW 003/002</t>
  </si>
  <si>
    <t>2023019990023966</t>
  </si>
  <si>
    <t>2023059990030303</t>
  </si>
  <si>
    <t xml:space="preserve">PERUMAHAN GRAHA BUMI EKA JAYA BLOK G5 </t>
  </si>
  <si>
    <t>2023059990030664</t>
  </si>
  <si>
    <t>SEBAPO</t>
  </si>
  <si>
    <t>DUSUN MUARO JERNIH RT 021 RW 000</t>
  </si>
  <si>
    <t>1 44m 16.8s S, 103 34m 19.2s E</t>
  </si>
  <si>
    <t>2023039990026052</t>
  </si>
  <si>
    <t>PERUM D FORTUNE ESTATE BLOK A4 NO 5</t>
  </si>
  <si>
    <t>PERUM D FORTUNE ESTATE BLOK A4 NO 5 RT/RW 002/015</t>
  </si>
  <si>
    <t>2023029990024728</t>
  </si>
  <si>
    <t>JL. KARYA BAKTI RT/RW 004/008</t>
  </si>
  <si>
    <t>2023019990024522</t>
  </si>
  <si>
    <t xml:space="preserve">KP MALINGPING </t>
  </si>
  <si>
    <t>KP MALINGPING RT 001 RW 015 KELURAHAN RENDE KECAMATAN CIKALONG WETAN</t>
  </si>
  <si>
    <t>6 44m 6s S, 107 24m 7.2s E</t>
  </si>
  <si>
    <t>2023039990027888</t>
  </si>
  <si>
    <t xml:space="preserve">SUNGAI ALANG </t>
  </si>
  <si>
    <t>SUNGAI ALANG RT/RW 001/000</t>
  </si>
  <si>
    <t>2023029990025073</t>
  </si>
  <si>
    <t>KOMP LUTFIA TUNGGAL</t>
  </si>
  <si>
    <t>2023019990024010</t>
  </si>
  <si>
    <t>6 16m 33.78s S, 107 0m 32.4s E</t>
  </si>
  <si>
    <t>2022129990023568</t>
  </si>
  <si>
    <t>KARANGAN RT/RW 001/001</t>
  </si>
  <si>
    <t>2023039990026795</t>
  </si>
  <si>
    <t>MENATOS TIMUR</t>
  </si>
  <si>
    <t>JL MENTAOS TIMUR NO 51 B RT 001 RW 002</t>
  </si>
  <si>
    <t>2023049990028212</t>
  </si>
  <si>
    <t>KP SELACAU</t>
  </si>
  <si>
    <t>KP.SELACAU RT/RW 003/007</t>
  </si>
  <si>
    <t>2023049990028323</t>
  </si>
  <si>
    <t>JL SUNAN DRAJAT NO 1</t>
  </si>
  <si>
    <t>2023019990024564</t>
  </si>
  <si>
    <t>MAYJEND SUNGKONO GG IX DS PRAMBANGAN</t>
  </si>
  <si>
    <t>JL MAYJEND SUNGKONO GANG IX RT 002 RW 001 DS PRAMBANGAN</t>
  </si>
  <si>
    <t>2023039990027680</t>
  </si>
  <si>
    <t>BAWANG</t>
  </si>
  <si>
    <t>64136</t>
  </si>
  <si>
    <t>LINGKUNGAN GANDE</t>
  </si>
  <si>
    <t xml:space="preserve">LINGKUNGAN GANDE RT 001 RW 008 BAWANG PESANTREN </t>
  </si>
  <si>
    <t>7 51m 28.8s S, 112 3m 43.2s E</t>
  </si>
  <si>
    <t>2023049990028013</t>
  </si>
  <si>
    <t>MANGSENG SATU</t>
  </si>
  <si>
    <t>2023039990026736</t>
  </si>
  <si>
    <t>PEDAGANGAN</t>
  </si>
  <si>
    <t xml:space="preserve">PERUM GRAHA WRINGINANOM PERMAI BLOK B20 </t>
  </si>
  <si>
    <t>PERUM GRAHA WRINGINANOM PERMAI BLOK B20 RT/RW 07/01 SEMBUNG WRINGINANOM</t>
  </si>
  <si>
    <t>2023049990029751</t>
  </si>
  <si>
    <t>PERUMTAS II BLOK S8 NO 24</t>
  </si>
  <si>
    <t>2023049990028764</t>
  </si>
  <si>
    <t>PAKUAN BARU RT/RW 006/000</t>
  </si>
  <si>
    <t>2023059990030361</t>
  </si>
  <si>
    <t xml:space="preserve">PERUM GRIYA KENCANA BLOK III U-22  </t>
  </si>
  <si>
    <t>PERUM GRIYA KENCANA BLOK III U-22 RT/RW 005/008</t>
  </si>
  <si>
    <t>2023039990025885</t>
  </si>
  <si>
    <t xml:space="preserve">DESA SEKARGADUNG </t>
  </si>
  <si>
    <t>SEKARGADUNG RT/RW 013/004</t>
  </si>
  <si>
    <t>2023019990024353</t>
  </si>
  <si>
    <t xml:space="preserve">DR WAHIDIN SHD </t>
  </si>
  <si>
    <t>2023039990027008</t>
  </si>
  <si>
    <t>65154</t>
  </si>
  <si>
    <t>PR ADYATAMA GRAHA NO B1</t>
  </si>
  <si>
    <t>7 59m 45.6s S, 112 41m 38.4s E</t>
  </si>
  <si>
    <t>2023049990028720</t>
  </si>
  <si>
    <t>SUMBERJAYA RT/RW 003/004</t>
  </si>
  <si>
    <t>5 17m 13.2s S, 105 22m 37.2s E</t>
  </si>
  <si>
    <t>2023059990030754</t>
  </si>
  <si>
    <t xml:space="preserve">BARU INDAH </t>
  </si>
  <si>
    <t>KP-BARU INDAH RT/RW 037/013 KELURAHAN CENGKLONG KECAMATAN KOSAMBI TANGERANG</t>
  </si>
  <si>
    <t>2023049990028883</t>
  </si>
  <si>
    <t>CEMENGBAKALAN</t>
  </si>
  <si>
    <t>CEMENKALANG (CEMENG KALANG)</t>
  </si>
  <si>
    <t>61222</t>
  </si>
  <si>
    <t>DS CEMENGKALANG NO 5</t>
  </si>
  <si>
    <t xml:space="preserve">DS CEMENGKALANG NO 5 RT 04 RW 02 KELURAHAN CEMENGKALANG KECAMATAN KABUPATEN SIDOARJO </t>
  </si>
  <si>
    <t>7 26m 6s S, 112 40m 26.4s E</t>
  </si>
  <si>
    <t>2023049990029761</t>
  </si>
  <si>
    <t>BINTARA 14</t>
  </si>
  <si>
    <t>JL.BINTARA 14</t>
  </si>
  <si>
    <t>6 13m 21.072s S, 106 58m 4.8s E</t>
  </si>
  <si>
    <t>2023059990030601</t>
  </si>
  <si>
    <t>PONDOK BENOWO INDAH BLOK EV 31</t>
  </si>
  <si>
    <t xml:space="preserve">PONDOK BENOWO INDAH BLOK EV 31 RT 001 RW 012 KEL BABAT JERAWAT KEC PAKAL KOTA SURABAYA </t>
  </si>
  <si>
    <t>2018064720013704</t>
  </si>
  <si>
    <t>PETEMON</t>
  </si>
  <si>
    <t>60252</t>
  </si>
  <si>
    <t>PERUM DADAPAN PERMAI C/11</t>
  </si>
  <si>
    <t xml:space="preserve">PETEMON 4 NO 198 </t>
  </si>
  <si>
    <t>7 23m 38.4s S, 112 47m 52.8s E</t>
  </si>
  <si>
    <t>2023049990029397</t>
  </si>
  <si>
    <t>SUMBERREJO</t>
  </si>
  <si>
    <t>VILLA JASMINE 2 BLOK E NO 26</t>
  </si>
  <si>
    <t>PERUM. CSM R-05 RT.13 RW.04 JAMBANGAN- CANDI - SIDOARJO</t>
  </si>
  <si>
    <t>7 26m 2.4s S, 112 39m 21.6s E</t>
  </si>
  <si>
    <t>2023049990028143</t>
  </si>
  <si>
    <t>SUDIMARA BARAT</t>
  </si>
  <si>
    <t xml:space="preserve">LEMBANG II </t>
  </si>
  <si>
    <t>JL LEMBANG II RT/RW 001/008</t>
  </si>
  <si>
    <t>6 13m 55.2s S, 106 42m 14.4s E</t>
  </si>
  <si>
    <t>2023039990027245</t>
  </si>
  <si>
    <t xml:space="preserve">BENDIL JAYA </t>
  </si>
  <si>
    <t>BENDIL JAYA RT/RW 003/006</t>
  </si>
  <si>
    <t>2016115550002741</t>
  </si>
  <si>
    <t>SRIKATON</t>
  </si>
  <si>
    <t>SRIKATON RT/RW 003/001</t>
  </si>
  <si>
    <t>5 12m 46.8s S, 105 3m 46.8s E</t>
  </si>
  <si>
    <t>2011114870003660</t>
  </si>
  <si>
    <t>KARANG POH (GADEL, TUBANAN)</t>
  </si>
  <si>
    <t>GADEL TENGAH GG IV NO 11</t>
  </si>
  <si>
    <t>GADEL TENGAH GG IV NO 11 RT005 RW006 KOTA SURABAYA</t>
  </si>
  <si>
    <t>2023049990028001</t>
  </si>
  <si>
    <t>DUSUN KARYA MAJU RT/RW 022/-</t>
  </si>
  <si>
    <t>2023019990023902</t>
  </si>
  <si>
    <t>DESA 3 A SIMPANG EMPAT</t>
  </si>
  <si>
    <t xml:space="preserve">DESA 3 A SIMPANG EMPAT RT 03 </t>
  </si>
  <si>
    <t>2023059990030260</t>
  </si>
  <si>
    <t xml:space="preserve">PERUM DEPDAGRI </t>
  </si>
  <si>
    <t>JALAN PORIS INDAH RT002/ RW006,CIPONDOH INDAH KOTA TANGERANG,BANTEN,INDONESIA</t>
  </si>
  <si>
    <t>2023069990031887</t>
  </si>
  <si>
    <t>VETERAN 230</t>
  </si>
  <si>
    <t>JL. VETERAN 230-A RT/RW 002/001</t>
  </si>
  <si>
    <t>2022024620044941</t>
  </si>
  <si>
    <t>H HALIMAH</t>
  </si>
  <si>
    <t>GG H HALIMAHH RT/RW 002/001</t>
  </si>
  <si>
    <t>2023049990028777</t>
  </si>
  <si>
    <t>PERMATA GRAHA AGUNG JL GAMPING BLOK I NO 1</t>
  </si>
  <si>
    <t>PERUMAHAN PERMATA GERAHA AGUNG JL GAMPING BLOK I NO1,</t>
  </si>
  <si>
    <t>2023029990024899</t>
  </si>
  <si>
    <t>2023059990030277</t>
  </si>
  <si>
    <t>PERUMAHAN GRIYA NESS REGENCY BLOK B 2</t>
  </si>
  <si>
    <t>2023049990029684</t>
  </si>
  <si>
    <t>SELAT RT/RW 008/000</t>
  </si>
  <si>
    <t>2023049990029647</t>
  </si>
  <si>
    <t xml:space="preserve">KP. PASIR </t>
  </si>
  <si>
    <t>KP. PASIR RT/RW 001/001 KEL . SENTUL KEC . BALARAJA</t>
  </si>
  <si>
    <t>2023059990030532</t>
  </si>
  <si>
    <t>JL BOJONG RAYA</t>
  </si>
  <si>
    <t>JL BOJONG RAYA RT 10 RW 04</t>
  </si>
  <si>
    <t>2023029990025282</t>
  </si>
  <si>
    <t>POOPO BARAT</t>
  </si>
  <si>
    <t>POOPO BARAT JAGA 5</t>
  </si>
  <si>
    <t>0 58m 15.6s N, 124 27m 28.8s E</t>
  </si>
  <si>
    <t>COV0097834</t>
  </si>
  <si>
    <t>KEL.KENALI BESAR JL PATIMURA  LRG JAYA NO.10 RT/RW 040/000</t>
  </si>
  <si>
    <t>2023029990025338</t>
  </si>
  <si>
    <t>PALMERIAM (PAL MERIAM)</t>
  </si>
  <si>
    <t>TEGALAN I L NO. 146</t>
  </si>
  <si>
    <t>JL TEGALAN I L NO. 146</t>
  </si>
  <si>
    <t>6 11m 58.56s S, 106 51m 28.8s E</t>
  </si>
  <si>
    <t>2023029990024693</t>
  </si>
  <si>
    <t xml:space="preserve">GUNUNGANYAR MAS SELATAN XI </t>
  </si>
  <si>
    <t>JL GUNUNGANYAR MAS SELATAN XI J2 NO182 A</t>
  </si>
  <si>
    <t>2023049990028593</t>
  </si>
  <si>
    <t>CIMAUNG</t>
  </si>
  <si>
    <t>CIGOONG</t>
  </si>
  <si>
    <t>7 7m 19.2s S, 107 35m 16.8s E</t>
  </si>
  <si>
    <t>2023049990028965</t>
  </si>
  <si>
    <t>JLN. SERSAN ANWAR BAY NO- 39 RT/RW 003/-</t>
  </si>
  <si>
    <t>2023059990029930</t>
  </si>
  <si>
    <t>KEDAUNG WETAN RT/RW 005/002</t>
  </si>
  <si>
    <t>2023059990029998</t>
  </si>
  <si>
    <t xml:space="preserve">GADEL  </t>
  </si>
  <si>
    <t>GADEL RT/RW 013/006</t>
  </si>
  <si>
    <t>2022084130009088</t>
  </si>
  <si>
    <t>WONO SARI</t>
  </si>
  <si>
    <t>DUSUN I MARGOYOSO RT RW  001 001 WONOSARI GUNUNG SUGIH</t>
  </si>
  <si>
    <t>5 3m 10.8s S, 105 9m 46.8s E</t>
  </si>
  <si>
    <t>2023039990026433</t>
  </si>
  <si>
    <t>JL.SURYA DARMA PERUMAHAN BUMI SEDERHANA NO 20 RT/RW 047/000</t>
  </si>
  <si>
    <t>2023059990030023</t>
  </si>
  <si>
    <t>KP RANAILAT</t>
  </si>
  <si>
    <t>KP RANCAILAT RT011/003 DS RANCAILAT KEC,KRESEK KAB,TANGERANG BANTEN</t>
  </si>
  <si>
    <t>2023039990026991</t>
  </si>
  <si>
    <t xml:space="preserve">KP PEKONG </t>
  </si>
  <si>
    <t>KP PEKONG RT 008 RW 001</t>
  </si>
  <si>
    <t>2023059990030431</t>
  </si>
  <si>
    <t>KP TUGU</t>
  </si>
  <si>
    <t>KP.TUGU RW 08 RT 03</t>
  </si>
  <si>
    <t>2023069990031844</t>
  </si>
  <si>
    <t>MUARA MEDAK</t>
  </si>
  <si>
    <t>1 54m 36s S, 103 56m 13.2s E</t>
  </si>
  <si>
    <t>2023039990025711</t>
  </si>
  <si>
    <t xml:space="preserve">GUB. SURYO GG. II-A/21 </t>
  </si>
  <si>
    <t>GUB. SURYO GG. I-A/21 RT/RW 002/005</t>
  </si>
  <si>
    <t>2023039990027326</t>
  </si>
  <si>
    <t>PAPAR</t>
  </si>
  <si>
    <t>PURWOTENGAH</t>
  </si>
  <si>
    <t>64153</t>
  </si>
  <si>
    <t>DSN TUNDAN</t>
  </si>
  <si>
    <t>DSN TUNDAN RT 4 RW 3 PURWOTENGAH PAPAR KEDIRI</t>
  </si>
  <si>
    <t>7 43m 55.2s S, 112 2m 16.8s E</t>
  </si>
  <si>
    <t>2023029990025117</t>
  </si>
  <si>
    <t>PENGGALANG 1/22</t>
  </si>
  <si>
    <t>JL.PENGGALANG 1/22</t>
  </si>
  <si>
    <t>6 16m 33.492s S, 106 59m 56.4s E</t>
  </si>
  <si>
    <t>2023059990031152</t>
  </si>
  <si>
    <t>DESA MOLINOW</t>
  </si>
  <si>
    <t>2023039990026821</t>
  </si>
  <si>
    <t>KASOKANDEL</t>
  </si>
  <si>
    <t>WANAJAYA</t>
  </si>
  <si>
    <t>45451</t>
  </si>
  <si>
    <t>BLOK SELASA</t>
  </si>
  <si>
    <t xml:space="preserve">BLOK SELASA 002/003 </t>
  </si>
  <si>
    <t>6 46m 37.2s S, 108 15m 7.2s E</t>
  </si>
  <si>
    <t>2023049990028855</t>
  </si>
  <si>
    <t xml:space="preserve">KH AGUS SALIM MASJID 2 </t>
  </si>
  <si>
    <t>CG. MASJID 2 RT/RW 001/004</t>
  </si>
  <si>
    <t>2023039990027386</t>
  </si>
  <si>
    <t>KP. GANTUNGAN RT/RW 002/013</t>
  </si>
  <si>
    <t>2023059990030058</t>
  </si>
  <si>
    <t>PLONCO</t>
  </si>
  <si>
    <t>KP.PELONCO. RT/RW 019/005</t>
  </si>
  <si>
    <t>2023069990031905</t>
  </si>
  <si>
    <t>JLN.TP.SRIWIJAYA LRG.MAWAR NO 99 RT/RW 010/000</t>
  </si>
  <si>
    <t>2023059990029995</t>
  </si>
  <si>
    <t xml:space="preserve">PERUM TAMAN WALET BLOK GWA-9 NO 2 </t>
  </si>
  <si>
    <t>TAMAN WALET BLOK GW 2 NO 8 RT 03/14</t>
  </si>
  <si>
    <t>2023039990026731</t>
  </si>
  <si>
    <t>TRAWAS</t>
  </si>
  <si>
    <t>SELOLIMAN</t>
  </si>
  <si>
    <t>61375</t>
  </si>
  <si>
    <t>BITING</t>
  </si>
  <si>
    <t>SELOLIMAN TRAWAS MOJOKERTO</t>
  </si>
  <si>
    <t>7 34m 26.4s S, 112 35m 60s E</t>
  </si>
  <si>
    <t>2023039990027240</t>
  </si>
  <si>
    <t>KP CITALIO</t>
  </si>
  <si>
    <t>CISARUA KAB BANDUNG BARAT</t>
  </si>
  <si>
    <t>2023049990029384</t>
  </si>
  <si>
    <t>PERUM GRIYA ASRI SUKAMANAH 2 BLOK D-10/12</t>
  </si>
  <si>
    <t>PERUM GRIYA ASRI SUKAMANAH 2 BLOK D-10/12 RT/RW 006/012</t>
  </si>
  <si>
    <t>2016024120016731</t>
  </si>
  <si>
    <t>RUGUK</t>
  </si>
  <si>
    <t>35596</t>
  </si>
  <si>
    <t>DUSUN TAMAN HARUM</t>
  </si>
  <si>
    <t>5 48m 21.6s S, 105 46m 44.4s E</t>
  </si>
  <si>
    <t>2023059990031217</t>
  </si>
  <si>
    <t>OLAK KEMANG</t>
  </si>
  <si>
    <t>36262</t>
  </si>
  <si>
    <t>JL.KH.ABDUL QODIR IBRAHIM RT/RW 001/000</t>
  </si>
  <si>
    <t>1 33m 54s S, 103 35m 52.8s E</t>
  </si>
  <si>
    <t>2023059990030307</t>
  </si>
  <si>
    <t xml:space="preserve">DSN KARANGPILANG </t>
  </si>
  <si>
    <t>DSN KARANGPILANG RT/RW 003/002</t>
  </si>
  <si>
    <t>2023039990026082</t>
  </si>
  <si>
    <t>KALITIDU</t>
  </si>
  <si>
    <t>BRENGGOLO</t>
  </si>
  <si>
    <t>62152</t>
  </si>
  <si>
    <t>DESA BRENGGOLO RT008 RW004 KALITIDU BOJONEGORO</t>
  </si>
  <si>
    <t>7 7m 51.6s S, 111 45m 14.4s E</t>
  </si>
  <si>
    <t>2023039990026078</t>
  </si>
  <si>
    <t xml:space="preserve">BANJARAN </t>
  </si>
  <si>
    <t>BANJARAN RT/RW 004/003</t>
  </si>
  <si>
    <t>2023039990025893</t>
  </si>
  <si>
    <t>PERUM PESONA PITRIA MANDIRI BLOK MAWAR NO.13</t>
  </si>
  <si>
    <t>PERUM PESONA PITRIA MANDIRI BLOK MAWAR NO.13 RT/RW 006/002</t>
  </si>
  <si>
    <t>2023059990030958</t>
  </si>
  <si>
    <t xml:space="preserve">DUSUN VII RT 000 RW 000 TANAH ABANG </t>
  </si>
  <si>
    <t>2 41m 45.6s S, 103 50m 16.8s E</t>
  </si>
  <si>
    <t>2016104880012780</t>
  </si>
  <si>
    <t xml:space="preserve">PUTAT LOR </t>
  </si>
  <si>
    <t>PUTAT LOR RT 07 RW 03 DESA PUTAT LOR KECAMATAN MENGANTI KABUPATEN GRESIK</t>
  </si>
  <si>
    <t>2023049990028607</t>
  </si>
  <si>
    <t xml:space="preserve">GARAHIEUM </t>
  </si>
  <si>
    <t>KP. GARAHIEUM RT/RW 017/008 KEL.JAYANTI KEC.JAYANTI</t>
  </si>
  <si>
    <t>2023039990025985</t>
  </si>
  <si>
    <t>KOMP PURIMASURAI II BLOKG 07 RT/RW 024/004</t>
  </si>
  <si>
    <t>2023029990025537</t>
  </si>
  <si>
    <t xml:space="preserve">PERUM BINA KARYA I BLOK B 70 </t>
  </si>
  <si>
    <t>KOMP.PERUM BINA KARYA I BLOK B.70 RT/RW 005/018</t>
  </si>
  <si>
    <t>2023059990031041</t>
  </si>
  <si>
    <t>JAPAN</t>
  </si>
  <si>
    <t>61361</t>
  </si>
  <si>
    <t>JAPAN RAYA TAMAN SEPAK BOLA BLOK AA 2</t>
  </si>
  <si>
    <t xml:space="preserve">JALAN SEPAK BOLA BLOK AA 2 </t>
  </si>
  <si>
    <t>7 30m 7.2s S, 112 25m 26.4s E</t>
  </si>
  <si>
    <t>2023039990025981</t>
  </si>
  <si>
    <t>MUJAHIDIN 2 GANG JUNJUNG BUIH</t>
  </si>
  <si>
    <t>JL MUJAHIDIN 2 GANG JUNJUNG BUIH</t>
  </si>
  <si>
    <t>2023029990024783</t>
  </si>
  <si>
    <t>KOMP PESONA CEMPAKA INDAH BLOK II NO 4</t>
  </si>
  <si>
    <t>KOMP PESONA CEMPAKA INDAH BLOK I NO 4 RT 29 RW 02</t>
  </si>
  <si>
    <t>2023059990030075</t>
  </si>
  <si>
    <t>JL. MATAHARI I RT/RW 009/020</t>
  </si>
  <si>
    <t>2023039990026322</t>
  </si>
  <si>
    <t>MUKODAR TENGAH</t>
  </si>
  <si>
    <t>JL MUKODAR TENGAH RT/RW 001/008</t>
  </si>
  <si>
    <t>2023059990030557</t>
  </si>
  <si>
    <t>SUNGAI MENGKUANG</t>
  </si>
  <si>
    <t>GRAHA SUNGAI BULUH INDAH BLOK E NO 35 RT 021 RW 000, SUNGAI MENGKUANG, RIMBO TENGAH, BUNGO, JAMBI</t>
  </si>
  <si>
    <t>1 31m 58.8s S, 102 6m 3.6s E</t>
  </si>
  <si>
    <t>2023029990025268</t>
  </si>
  <si>
    <t>LUMBANG</t>
  </si>
  <si>
    <t>SAPIH</t>
  </si>
  <si>
    <t>67255</t>
  </si>
  <si>
    <t xml:space="preserve">GUNUNG KUKUSAN </t>
  </si>
  <si>
    <t>GUNUNG KUKUSAN RT 011 RWW 004 KELURAHAN SAPIH KECAMATAN LUMBANG, KAB. PROBOLINGGO</t>
  </si>
  <si>
    <t>7 52m 22.8s S, 113 0m 25.2s E</t>
  </si>
  <si>
    <t>2023059990030501</t>
  </si>
  <si>
    <t>JL.ABADI PERUM ANNISA ASRI 2 BLOK A NO 2 RT/RW 009/000</t>
  </si>
  <si>
    <t>2023059990030983</t>
  </si>
  <si>
    <t>CILENGKRANG</t>
  </si>
  <si>
    <t>GIRIMEKAR</t>
  </si>
  <si>
    <t xml:space="preserve">KP SEKEMANDUNG </t>
  </si>
  <si>
    <t>KP. SEKEMANDUNG RT 004 RW 014</t>
  </si>
  <si>
    <t>6 52m 30s S, 107 42m 3.6s E</t>
  </si>
  <si>
    <t>2020025970009435</t>
  </si>
  <si>
    <t>BLOK PASAR</t>
  </si>
  <si>
    <t>BLOK PASAR RT 03 RW 10</t>
  </si>
  <si>
    <t>2011084880002884</t>
  </si>
  <si>
    <t>BETON RT/RW 008/003</t>
  </si>
  <si>
    <t>2023039990026839</t>
  </si>
  <si>
    <t>KP. PASANGGRAHAN RT/RW 001/001</t>
  </si>
  <si>
    <t>2023069990031996</t>
  </si>
  <si>
    <t>SUAK PUTAT RT/RW 001/000</t>
  </si>
  <si>
    <t>2023039990025955</t>
  </si>
  <si>
    <t>MATANI SATU-JAGA IV RT/RW 000/</t>
  </si>
  <si>
    <t>2022014040028229</t>
  </si>
  <si>
    <t>JALAN ARIF RAHMAN HAKIM</t>
  </si>
  <si>
    <t>2023069990031698</t>
  </si>
  <si>
    <t>PERUM CITRA ASRI PUDAK BLOK C 04</t>
  </si>
  <si>
    <t>2023059990031166</t>
  </si>
  <si>
    <t>CANGKUANG</t>
  </si>
  <si>
    <t>40238</t>
  </si>
  <si>
    <t xml:space="preserve">CANGKUANG JL NAGRAK </t>
  </si>
  <si>
    <t>CANGKUANG JL NAGRAK RT.003 RW.006</t>
  </si>
  <si>
    <t>7 2m 31.2s S, 107 33m 18s E</t>
  </si>
  <si>
    <t>2019125820006773</t>
  </si>
  <si>
    <t>POPONTOLEN-JAGA IV RT/RW 000/000</t>
  </si>
  <si>
    <t>2023059990031184</t>
  </si>
  <si>
    <t>KREO SELATAN</t>
  </si>
  <si>
    <t>15156</t>
  </si>
  <si>
    <t>JL.PEMUDA RT.001 RW.008 NO.80 KREO SELATAN</t>
  </si>
  <si>
    <t>6 14m 20.4s S, 106 44m 31.2s E</t>
  </si>
  <si>
    <t>2023029990025034</t>
  </si>
  <si>
    <t>USMAN SADAR 8-C/11</t>
  </si>
  <si>
    <t>USMAN SADAR 8-C/11 RT/RW 004/002</t>
  </si>
  <si>
    <t>2023059990031214</t>
  </si>
  <si>
    <t>DUSUN KALI ARO RT/RW 013/000</t>
  </si>
  <si>
    <t>2023059990030962</t>
  </si>
  <si>
    <t>KP PABUARAN RT/RW 004/001</t>
  </si>
  <si>
    <t>2023039990026588</t>
  </si>
  <si>
    <t>JETAK</t>
  </si>
  <si>
    <t>62114</t>
  </si>
  <si>
    <t xml:space="preserve">JL CEPU LAMA 28 </t>
  </si>
  <si>
    <t>JL CEPU LAMA 28 RT 4/1</t>
  </si>
  <si>
    <t>7 10m 8.4s S, 111 51m 50.4s E</t>
  </si>
  <si>
    <t>2023039990027426</t>
  </si>
  <si>
    <t>KP. CIBOGO RT/RW 005/004</t>
  </si>
  <si>
    <t>2015074880010383</t>
  </si>
  <si>
    <t xml:space="preserve">DSN TAMBAK REJO </t>
  </si>
  <si>
    <t>DSN TAMBAK REJO RT/RW 002/003</t>
  </si>
  <si>
    <t>2017054040014704</t>
  </si>
  <si>
    <t>PERUMAHAN KAMPUNG KOLIM SEJATI BLOK AKASIA 7</t>
  </si>
  <si>
    <t>2022074210018567</t>
  </si>
  <si>
    <t>BALIKPAPAN UTARA</t>
  </si>
  <si>
    <t>MUARARAPAK</t>
  </si>
  <si>
    <t>MUARARAPAK (MUARA RAPAK)</t>
  </si>
  <si>
    <t>76125</t>
  </si>
  <si>
    <t xml:space="preserve">JL BOROBUDUR NO, 39 RT 036/000 MUARARAPAK </t>
  </si>
  <si>
    <t>1 12m 39.6s S, 116 49m 48s E</t>
  </si>
  <si>
    <t>7 1m 49.26s S, 110 24m 54s E</t>
  </si>
  <si>
    <t>2023049990029885</t>
  </si>
  <si>
    <t>DEWI SARTIKA GG MASJID ARRIYAD</t>
  </si>
  <si>
    <t>2023039990025899</t>
  </si>
  <si>
    <t>MUKOWATI</t>
  </si>
  <si>
    <t>SUKOWATI RT/RW 003/002</t>
  </si>
  <si>
    <t>7 2m 52.8s S, 112 33m 28.8s E</t>
  </si>
  <si>
    <t>2023069990031803</t>
  </si>
  <si>
    <t>JL. SUNAN GIRI LRG SUNAN AMPEL RT/RW 005/000</t>
  </si>
  <si>
    <t>2023049990028422</t>
  </si>
  <si>
    <t>KALI ARO RUMAH DINAS SD NEGERI 246 RT/RW 004/001</t>
  </si>
  <si>
    <t>2023049990029494</t>
  </si>
  <si>
    <t xml:space="preserve">BAYUR </t>
  </si>
  <si>
    <t>KP.BAYUR RT/RW 003/004</t>
  </si>
  <si>
    <t>2023039990026181</t>
  </si>
  <si>
    <t>BANGKA CIMONE PERMAI I</t>
  </si>
  <si>
    <t>JL BANGKA.CIMONE MAS PERMAI 1 RT 04.RW 04 CIMONE JAYA KARAWACI TANGERANG</t>
  </si>
  <si>
    <t>2023019990024452</t>
  </si>
  <si>
    <t>MAPANGET</t>
  </si>
  <si>
    <t>BUHA</t>
  </si>
  <si>
    <t>95252</t>
  </si>
  <si>
    <t>1 31m 19.2s N, 124 52m 40.8s E</t>
  </si>
  <si>
    <t>2023039990027195</t>
  </si>
  <si>
    <t xml:space="preserve">KENDUNG JAYA 6 C NO 8 </t>
  </si>
  <si>
    <t>KENDUNG JAYA 6 C NO.8 RT/RW 003/006</t>
  </si>
  <si>
    <t>2023059990031356</t>
  </si>
  <si>
    <t>KP SODONG RT/RW 001/001</t>
  </si>
  <si>
    <t>2022099990022251</t>
  </si>
  <si>
    <t>PAGERWOJO</t>
  </si>
  <si>
    <t xml:space="preserve">IRIAN JAYA </t>
  </si>
  <si>
    <t>JL. IRIANJAYA RT.1 RW.1</t>
  </si>
  <si>
    <t>7 26m 13.2s S, 112 42m 21.6s E</t>
  </si>
  <si>
    <t>2023029990025283</t>
  </si>
  <si>
    <t>RANOMEA</t>
  </si>
  <si>
    <t>RANOMEA-LINGKUNGAN V RT/RW 000/000</t>
  </si>
  <si>
    <t>1 9m 3.6s N, 124 38m 6s E</t>
  </si>
  <si>
    <t>2023019990024004</t>
  </si>
  <si>
    <t>APARTEMEN PUNCAK PERMAI A 11 70</t>
  </si>
  <si>
    <t>2023039990027979</t>
  </si>
  <si>
    <t>CIRACAS</t>
  </si>
  <si>
    <t>13830</t>
  </si>
  <si>
    <t>GUDANG AIR</t>
  </si>
  <si>
    <t>JL. GUDANG AIR</t>
  </si>
  <si>
    <t>6 18m 18s S, 106 52m 22.8s E</t>
  </si>
  <si>
    <t>6 18m 2.448s S, 106 52m 15.6s E</t>
  </si>
  <si>
    <t>2023039990027683</t>
  </si>
  <si>
    <t>SEKUMPUL GG PRIBADI NO 42</t>
  </si>
  <si>
    <t>JL. SEKUMPUL GG. PRIBADI NO. 42 RT/RW 005/005</t>
  </si>
  <si>
    <t>2023039990025826</t>
  </si>
  <si>
    <t>BAPA AMPI NO 5 7 E</t>
  </si>
  <si>
    <t>JL. BAPA AMPI NO.5/7.E RT/RW 004/005</t>
  </si>
  <si>
    <t>2023039990025958</t>
  </si>
  <si>
    <t>KOTA DALAM</t>
  </si>
  <si>
    <t>PADANG MANIS</t>
  </si>
  <si>
    <t xml:space="preserve">PADANG MANIS </t>
  </si>
  <si>
    <t>PADANG MANIS KEC.WAY LIMA KAB.WAY KANAN</t>
  </si>
  <si>
    <t>5 25m 22.8s S, 105 2m 2.4s E</t>
  </si>
  <si>
    <t>2023029990025007</t>
  </si>
  <si>
    <t>JL.S.PARMAN RT10 NO.36 BULURAN KENALI KECAMATAN TELANAIPURA</t>
  </si>
  <si>
    <t>2023069990031812</t>
  </si>
  <si>
    <t>RAMBAHAN</t>
  </si>
  <si>
    <t>36612</t>
  </si>
  <si>
    <t>RAMBAHAN RT 009 KEL. RAMBAHAN KEC. MUARA BULIAN KAB. BATANGHARI</t>
  </si>
  <si>
    <t>1 44m 16.8s S, 103 14m 27.6s E</t>
  </si>
  <si>
    <t>2023039990027678</t>
  </si>
  <si>
    <t xml:space="preserve">METEOROLOGI </t>
  </si>
  <si>
    <t>JL METEOROLOGI RT/RW 003/011</t>
  </si>
  <si>
    <t>2023059990031528</t>
  </si>
  <si>
    <t>JL ANDIR SWADAYA NO 4</t>
  </si>
  <si>
    <t>JALAN SWADAYA 4 RT 03 RW 09 KELURAHAN CIROYOM KECAMATAN ANDIR</t>
  </si>
  <si>
    <t>2023059990031401</t>
  </si>
  <si>
    <t>SEMPOR VIII NO 03</t>
  </si>
  <si>
    <t>JL.SEMPOR VIII NO03 RT/RW 008/011 KEL.BENCONGAN KEC.KELAPA DUA</t>
  </si>
  <si>
    <t>2023059990031234</t>
  </si>
  <si>
    <t>JL MANYAR DALAM RT/RW 002/015</t>
  </si>
  <si>
    <t>2023039990025916</t>
  </si>
  <si>
    <t>2023039990026593</t>
  </si>
  <si>
    <t>GAMA XVIII NO.106</t>
  </si>
  <si>
    <t>JL. GAMA XVIII NO.106 RT/RW 004/008</t>
  </si>
  <si>
    <t>2023019990024327</t>
  </si>
  <si>
    <t xml:space="preserve">KEDUNGPRING </t>
  </si>
  <si>
    <t>KEDUNGPRING RT/RW 003/001</t>
  </si>
  <si>
    <t>2023019990024150</t>
  </si>
  <si>
    <t>CERME KIDUL RT/RW 003/006</t>
  </si>
  <si>
    <t>2022129990023546</t>
  </si>
  <si>
    <t>JAGA IV RATATOTOK SATU</t>
  </si>
  <si>
    <t>2023049990028615</t>
  </si>
  <si>
    <t>PERUMNAS BLOK A NO 61</t>
  </si>
  <si>
    <t>2023049990028329</t>
  </si>
  <si>
    <t>SUMBANG</t>
  </si>
  <si>
    <t>62115</t>
  </si>
  <si>
    <t>JL PANGLIMA POLIM GG BROMO NO 4</t>
  </si>
  <si>
    <t>JL. PANGLIMA POLIM GG. BROMO NO 1D, SUMBANG, BOJONEGORO</t>
  </si>
  <si>
    <t>7 9m 39.6s S, 111 52m 44.4s E</t>
  </si>
  <si>
    <t>2023049990029853</t>
  </si>
  <si>
    <t>UNTUNG SUROPATI NO 2</t>
  </si>
  <si>
    <t>PORIS PLAWAD RT 03 RW 02</t>
  </si>
  <si>
    <t>2022129990023565</t>
  </si>
  <si>
    <t>KARANG MALANG</t>
  </si>
  <si>
    <t>KARANG MALANG RT/RW 002/001</t>
  </si>
  <si>
    <t>2023039990027573</t>
  </si>
  <si>
    <t>2023049990029497</t>
  </si>
  <si>
    <t xml:space="preserve">PD.PUCUNG JL. SUNAN GIRI </t>
  </si>
  <si>
    <t>KP.PD.PUCUNG-JL. SUNAN GIRI RT/RW 003/003</t>
  </si>
  <si>
    <t>2023039990027337</t>
  </si>
  <si>
    <t>TENALAI PURA PRUMNAS AURDURI BLOK D RT 20 NO 65. PENYENGAT RENDAH</t>
  </si>
  <si>
    <t>2023034040031892</t>
  </si>
  <si>
    <t>GANG NUSA INDAH RT/RW 008/000</t>
  </si>
  <si>
    <t>2022129990023489</t>
  </si>
  <si>
    <t>BUHA LINGKUNGAN X</t>
  </si>
  <si>
    <t>2023059990030573</t>
  </si>
  <si>
    <t>SULU-JAGA IV RT/RW 000/000</t>
  </si>
  <si>
    <t>2023049990029689</t>
  </si>
  <si>
    <t xml:space="preserve">BAPA AMPI NO 53 E </t>
  </si>
  <si>
    <t>JL BAPA AMPI NO.5J.E RT/RW 003/005</t>
  </si>
  <si>
    <t>2023069990031908</t>
  </si>
  <si>
    <t>KOMP PESONA BORNEO 5 JL TRANSFOL</t>
  </si>
  <si>
    <t>2023049990029412</t>
  </si>
  <si>
    <t>JL. LORONG CENDANA RT 07 SOLOK SIPIN, KEC DANAU SIPIN, KOTA JAMBI</t>
  </si>
  <si>
    <t>2023049990028821</t>
  </si>
  <si>
    <t>11450</t>
  </si>
  <si>
    <t>PENERANGAN 1 NO 38 B</t>
  </si>
  <si>
    <t>JL PENERANGAN 1 NO 38 B</t>
  </si>
  <si>
    <t>6 9m 36s S, 106 47m 31.2s E</t>
  </si>
  <si>
    <t>2023039990027944</t>
  </si>
  <si>
    <t xml:space="preserve">PERUM VILLA PEGANDEN BLOK C 2 </t>
  </si>
  <si>
    <t>PERUM VILLA PEGANDEN BLOK C 2 RT/RW 011/005</t>
  </si>
  <si>
    <t>2022129990023248</t>
  </si>
  <si>
    <t>KP. RAWA PASUNG GG.H. USMAN</t>
  </si>
  <si>
    <t>6 12m 43.776s S, 106 58m 37.2s E</t>
  </si>
  <si>
    <t>2023059990030186</t>
  </si>
  <si>
    <t>SUKABUNGAH</t>
  </si>
  <si>
    <t>40162</t>
  </si>
  <si>
    <t>SUKAJADI NO 112 182 A</t>
  </si>
  <si>
    <t>JL. SUKAJADI NO.112/182 A RT/RW 002/004</t>
  </si>
  <si>
    <t>6 53m 38.4s S, 107 35m 34.8s E</t>
  </si>
  <si>
    <t>2023059990030249</t>
  </si>
  <si>
    <t>PERUM WISMA MAS 2 BLOK K8 NO 9</t>
  </si>
  <si>
    <t>2023059990030458</t>
  </si>
  <si>
    <t>DUKUHTENGAH</t>
  </si>
  <si>
    <t>SURYA RESIDENCE CLUSTER VANIA BLOK 3 D/26</t>
  </si>
  <si>
    <t>SURYA RESIDANCE CLUSTER VANIA BLOK 3D/26 RT.03 RW.06 KEL.DUKUHTENGAH KEC.BUDURAN KOT.SIDOARJO</t>
  </si>
  <si>
    <t>7 24m 32.4s S, 112 45m 10.8s E</t>
  </si>
  <si>
    <t>2022119990022977</t>
  </si>
  <si>
    <t>HEAVENLAND PARK CLUSTER GOLDEN GATE BLOK U NO 11</t>
  </si>
  <si>
    <t>7 29m 9.6s S, 112 43m 19.2s E</t>
  </si>
  <si>
    <t>2022109990022462</t>
  </si>
  <si>
    <t>TEBEL</t>
  </si>
  <si>
    <t>SENTANA 1A/33</t>
  </si>
  <si>
    <t>JL. SENTANA IA/33, RT. 002/RW. 005, TEBEL, GEDANGAN, SIDOARJO, 61254</t>
  </si>
  <si>
    <t>7 24m 25.2s S, 112 43m 40.8s E</t>
  </si>
  <si>
    <t>2022014280014776</t>
  </si>
  <si>
    <t xml:space="preserve">PERAMBAIAN III </t>
  </si>
  <si>
    <t>JL. PERAMBAIAN III RT/RW 030/007</t>
  </si>
  <si>
    <t>2023039990026441</t>
  </si>
  <si>
    <t>PANAWANGAN</t>
  </si>
  <si>
    <t>INDRAGIRI</t>
  </si>
  <si>
    <t>46255</t>
  </si>
  <si>
    <t>DUSUN LEGOK II</t>
  </si>
  <si>
    <t>DUSUN LEGOK II RT 05 RW 04 DESA INDRAGIRI KECAMATAN PANAWANGAN</t>
  </si>
  <si>
    <t>7 6m 32.4s S, 108 21m 43.2s E</t>
  </si>
  <si>
    <t>2023039990027053</t>
  </si>
  <si>
    <t>SUMUR PANCING (PACING)</t>
  </si>
  <si>
    <t>SUMUR PACING JL RHM NOERADJI GG MISNA I</t>
  </si>
  <si>
    <t>KP SUMUR PACING JL RHM NOERADJI GG MISNA I, 003/002</t>
  </si>
  <si>
    <t>2022119990022746</t>
  </si>
  <si>
    <t>PERUM SIDOKARE INDAH BLOK AU NO 15</t>
  </si>
  <si>
    <t>PLOSO 2/10-A RT02 RW 05</t>
  </si>
  <si>
    <t>2023039990025896</t>
  </si>
  <si>
    <t xml:space="preserve"> WATES</t>
  </si>
  <si>
    <t>2SN.6A RT/RW 017/002</t>
  </si>
  <si>
    <t>2022129990023385</t>
  </si>
  <si>
    <t>TUBANAN BARU BLOK F  /40</t>
  </si>
  <si>
    <t>TUBANAN BARU BLOK E 27 RT 002 RW 007</t>
  </si>
  <si>
    <t>2023019990024213</t>
  </si>
  <si>
    <t>JL MERPATI PUTIH RT 028</t>
  </si>
  <si>
    <t>2023019990024063</t>
  </si>
  <si>
    <t>PERUM DINARI BLOK.E/203</t>
  </si>
  <si>
    <t>PERUM DINARI BLOK.E/203 RT/RW 005/005</t>
  </si>
  <si>
    <t>2023059990030254</t>
  </si>
  <si>
    <t>PONDOK KACANG BARAT</t>
  </si>
  <si>
    <t>15226</t>
  </si>
  <si>
    <t>KINAYUNGAN 5 NO 63A</t>
  </si>
  <si>
    <t>JALAN KINAYUNGAN 5 NO 63 A PONDOK KACANG BARAT PONDOK AREN TANGERANG SELATAN</t>
  </si>
  <si>
    <t>6 15m 3.6s S, 106 40m 58.8s E</t>
  </si>
  <si>
    <t>2023059990030390</t>
  </si>
  <si>
    <t>KARANG ANYAR  GG DUMPIT 3</t>
  </si>
  <si>
    <t>KP KARANG ANYAR RT 1 RW 5 GG DUMPIT 3</t>
  </si>
  <si>
    <t>2023029990025166</t>
  </si>
  <si>
    <t>DUSUN NGEPUNG RT 7 RW 4 DESA KLAMPOK KECAMATAN BENJENG KABUPATEN GRESIK</t>
  </si>
  <si>
    <t>2023049990029850</t>
  </si>
  <si>
    <t>DAHLIA 6 BLOK IE</t>
  </si>
  <si>
    <t>JL. DAHLIA 6 BLOK IE-19 RT.004 RW.006</t>
  </si>
  <si>
    <t>2023029990025051</t>
  </si>
  <si>
    <t>BANDUNG WETAN</t>
  </si>
  <si>
    <t>40116</t>
  </si>
  <si>
    <t xml:space="preserve">LINGGAWASTU NO 161 </t>
  </si>
  <si>
    <t>JL LINGGAWASTU NO 161 RT 001 RW 016 KELURAHAN TAMANSARI KECAMATAN BANDUNG WETAN KOTA BANDUNG</t>
  </si>
  <si>
    <t>6 54m 18s S, 107 36m 57.6s E</t>
  </si>
  <si>
    <t>2023059990030489</t>
  </si>
  <si>
    <t>JL PANGLIMA POLIM GG ABDULLAH RT/RW 017/000</t>
  </si>
  <si>
    <t>2023029990025390</t>
  </si>
  <si>
    <t xml:space="preserve">KP LAKSANAMEKAR </t>
  </si>
  <si>
    <t>KP LAKSANAMEKAR RT/RW 007/005</t>
  </si>
  <si>
    <t>2023039990025700</t>
  </si>
  <si>
    <t xml:space="preserve">JL. TEUKU SULAIMAN </t>
  </si>
  <si>
    <t>JL. TEUKU SULAIMAN RT/RW 015/000</t>
  </si>
  <si>
    <t>2023029990025656</t>
  </si>
  <si>
    <t xml:space="preserve">JLN.KH.A.AZIZ </t>
  </si>
  <si>
    <t>JLN.KH.A.AZIZ RT/RW 010/000</t>
  </si>
  <si>
    <t>2023049990028624</t>
  </si>
  <si>
    <t>MEKARRAHAYU</t>
  </si>
  <si>
    <t>MEKARRAHAYU (MEKAR RAHAYU)</t>
  </si>
  <si>
    <t>KP SUMUMPUT</t>
  </si>
  <si>
    <t xml:space="preserve">KP SUMUNPUT RT 03 RW 06 MEKAR RAHAYU MARGAASIH </t>
  </si>
  <si>
    <t>6 58m 26.4s S, 107 33m 10.8s E</t>
  </si>
  <si>
    <t>2023039990026421</t>
  </si>
  <si>
    <t xml:space="preserve">BLOK JUM'AT </t>
  </si>
  <si>
    <t xml:space="preserve">BLOK JUMAT RT 001/006 DESA JATIWANGI </t>
  </si>
  <si>
    <t>6 45m 54s S, 108 10m 4.8s E</t>
  </si>
  <si>
    <t>2023049990028983</t>
  </si>
  <si>
    <t>BULAK BANTENG</t>
  </si>
  <si>
    <t>60127</t>
  </si>
  <si>
    <t>DK BL BANTENG SUROPATI 4 NO 23</t>
  </si>
  <si>
    <t>BULAK BANTENG KENJERAN</t>
  </si>
  <si>
    <t>7 12m 25.2s S, 112 45m 54s E</t>
  </si>
  <si>
    <t>2023059990029916</t>
  </si>
  <si>
    <t>2023019990024109</t>
  </si>
  <si>
    <t>JL ANGGUR BLOK A25 NO 4</t>
  </si>
  <si>
    <t>GRAHA INDAH A 25/4</t>
  </si>
  <si>
    <t>6 16m 51.42s S, 106 57m 21.6s E</t>
  </si>
  <si>
    <t>2023019990024293</t>
  </si>
  <si>
    <t xml:space="preserve">DUSUN GEDANG KULUT </t>
  </si>
  <si>
    <t>DUSUN GEDANG KULUT RT/RW 002/006</t>
  </si>
  <si>
    <t>2023059990030463</t>
  </si>
  <si>
    <t>MENTARI EMPAT GG. WARGA</t>
  </si>
  <si>
    <t>JL. MENTARI EMPAT GG. WARGA RT/RW 027/009</t>
  </si>
  <si>
    <t>2022119990023156</t>
  </si>
  <si>
    <t>PERUM GRIYA SURABAYA ASRI BLOK A-10/10</t>
  </si>
  <si>
    <t>PERUM GRIYA SURABAYA ASRI BLOK A-10 NO 10</t>
  </si>
  <si>
    <t>2023049990029722</t>
  </si>
  <si>
    <t>GUNUNG PELINDUNG</t>
  </si>
  <si>
    <t>NIBUNG</t>
  </si>
  <si>
    <t>DESA LABUHAN MARINGGAI KEC LABUHAN MARINGGAI KAB LAMPUNG TIMUR</t>
  </si>
  <si>
    <t>5 23m 56.4s S, 105 45m 7.2s E</t>
  </si>
  <si>
    <t>2023049990029226</t>
  </si>
  <si>
    <t>JURUSAN PELAIHARI/PEMBATAAN</t>
  </si>
  <si>
    <t>JL.JURUSAN PELAIHARI/PEMBATAAN RT.OO5 RW.OO2</t>
  </si>
  <si>
    <t>2023039990027956</t>
  </si>
  <si>
    <t>KP. PAKULONAN BARAT RT/RW 001/003 KEL PAKULONAN BARAT KEC KELAPA DUA</t>
  </si>
  <si>
    <t>2023039990027204</t>
  </si>
  <si>
    <t>KP. KELAPA RT/RW 003/003</t>
  </si>
  <si>
    <t>2023049990029621</t>
  </si>
  <si>
    <t xml:space="preserve">RUSUN TANAH TINGGI BLOK VI LANTAI 4 NO 415 </t>
  </si>
  <si>
    <t>JL RUSUN TANAH TINGGI BLOK 6 LANTAI 4 NO 415 RT 012 RW 014</t>
  </si>
  <si>
    <t>2023039990027604</t>
  </si>
  <si>
    <t>PARE</t>
  </si>
  <si>
    <t>TULUNGREJO</t>
  </si>
  <si>
    <t>64212</t>
  </si>
  <si>
    <t>JL BRINGIN NO 44</t>
  </si>
  <si>
    <t>JL.YOS SUDARSO 55 RT/RW 003/001</t>
  </si>
  <si>
    <t>7 44m 52.8s S, 112 12m 14.4s E</t>
  </si>
  <si>
    <t>2023039990026231</t>
  </si>
  <si>
    <t>PERUMAHAN NURA ASRI 1 RT 49</t>
  </si>
  <si>
    <t>2023039990025747</t>
  </si>
  <si>
    <t xml:space="preserve">KASANG LOPAK ALAI </t>
  </si>
  <si>
    <t>KASANG LOPAK ALAI RT/RW 009/000</t>
  </si>
  <si>
    <t>2023029990025565</t>
  </si>
  <si>
    <t xml:space="preserve">KEL KENALI BESAR NO.45 </t>
  </si>
  <si>
    <t>KEL KENALI BESAR NO.45 RT/RW 015/000</t>
  </si>
  <si>
    <t>1 37m 27.876s S, 103 33m 21.6s E</t>
  </si>
  <si>
    <t>2019095830002830</t>
  </si>
  <si>
    <t>SUNGAI TOMAN</t>
  </si>
  <si>
    <t>DUSUN ABADI JAYA RT/RW 007/-</t>
  </si>
  <si>
    <t>1 14m 38.4s S, 103 24m 57.6s E</t>
  </si>
  <si>
    <t>2023019990024412</t>
  </si>
  <si>
    <t xml:space="preserve">BOUGENVILE U 7 NO 28 </t>
  </si>
  <si>
    <t>JL BOUGENVILE U 7 NO 28 RT 002 RW 018 KELURAHAN MARGAASIH KECAMATAN MARGAASIH KABUPATEN BANDUNG</t>
  </si>
  <si>
    <t>6 56m 45.6s S, 107 32m 38.4s E</t>
  </si>
  <si>
    <t>2023049990028788</t>
  </si>
  <si>
    <t>CIBODAS KECIL</t>
  </si>
  <si>
    <t>KP.CIBODAS KECIL, RT 03 RW 05 KEC.KARAWACI, KEL. CIMONE-TANGERANG</t>
  </si>
  <si>
    <t>2012104070001966</t>
  </si>
  <si>
    <t>CILODANG</t>
  </si>
  <si>
    <t>JL BUKIT LUNCUK, RT 004 RW 001, CILODANG, PELEPAT, BUNGO, JAMBI</t>
  </si>
  <si>
    <t>1 39m 39.6s S, 102 19m 1.2s E</t>
  </si>
  <si>
    <t>2023019990023976</t>
  </si>
  <si>
    <t>WEDORO ANOM RT/RW 003/001</t>
  </si>
  <si>
    <t>2023049990029702</t>
  </si>
  <si>
    <t>LESMANA DALAM</t>
  </si>
  <si>
    <t>JL LESMANA DALAM RT/RW 004/004</t>
  </si>
  <si>
    <t>2013114650009803</t>
  </si>
  <si>
    <t>KLAMPIS NGASEM</t>
  </si>
  <si>
    <t>60117</t>
  </si>
  <si>
    <t>KLAMPIS NGASEM BUNTU NO 10</t>
  </si>
  <si>
    <t>KLAMPIS NGASEM BUNTU NO 10 RT 004 RW 002</t>
  </si>
  <si>
    <t>7 17m 13.2s S, 112 46m 37.2s E</t>
  </si>
  <si>
    <t>2022129990023807</t>
  </si>
  <si>
    <t>DOMAS RT/RW 010/003</t>
  </si>
  <si>
    <t>2023039990027211</t>
  </si>
  <si>
    <t xml:space="preserve">KAVLING BUKIT SANGKURIANG BLOK F 9   </t>
  </si>
  <si>
    <t>KAV. BUKIT SANGKURIANG RT 002 RW 006</t>
  </si>
  <si>
    <t>2019114710019025</t>
  </si>
  <si>
    <t>NOTR WEST CITRALAND BLOK NE NO 30</t>
  </si>
  <si>
    <t>KEDUNG ANYAR GANG BEI NO 3. RT 6 RW 13</t>
  </si>
  <si>
    <t>2023059990030629</t>
  </si>
  <si>
    <t>JL SYAILENDRA RT 26</t>
  </si>
  <si>
    <t>2023059990030493</t>
  </si>
  <si>
    <t>VETERAN MADYA BARAT</t>
  </si>
  <si>
    <t>VETERAN MADYA BARAT RT/RW 002/003</t>
  </si>
  <si>
    <t>2023049990029015</t>
  </si>
  <si>
    <t>MINDI</t>
  </si>
  <si>
    <t>KP. MINDI RT.002 RW.003</t>
  </si>
  <si>
    <t>2023039990027553</t>
  </si>
  <si>
    <t>NEROGTOG</t>
  </si>
  <si>
    <t>PORKRAMAT</t>
  </si>
  <si>
    <t>PORIS PLAWAD RT 03/05</t>
  </si>
  <si>
    <t>6 12m 32.4s S, 106 41m 6s E</t>
  </si>
  <si>
    <t>2023039990027630</t>
  </si>
  <si>
    <t>TLANAK</t>
  </si>
  <si>
    <t>DUSUN TLANAK RT 004 RW 003 DESA TLANAK KEC KEDUNGPRING KAB LAMONGAN</t>
  </si>
  <si>
    <t>7 10m 15.6s S, 112 11m 56.4s E</t>
  </si>
  <si>
    <t>2023059990030782</t>
  </si>
  <si>
    <t>SIRNARAJA</t>
  </si>
  <si>
    <t>KP SINDANGPALAY</t>
  </si>
  <si>
    <t>KP SINDANGPALAY RT 002 RW 013 KEL SIRNARAJA KEC CIPEUNDEUY</t>
  </si>
  <si>
    <t>6 47m 13.2s S, 107 23m 24s E</t>
  </si>
  <si>
    <t>2023039990025939</t>
  </si>
  <si>
    <t>SAMPURNA 5 NO 84</t>
  </si>
  <si>
    <t>JL SAMPURNA 5 NO 84 RT 04 RW 02</t>
  </si>
  <si>
    <t>2023049990029206</t>
  </si>
  <si>
    <t>PANCA TUNGGAL</t>
  </si>
  <si>
    <t>DUSUN 6</t>
  </si>
  <si>
    <t>DUSUN 6 RT 012 RW 006 DESA PANCA TUNGGAL</t>
  </si>
  <si>
    <t>2 26m 20.4s S, 104 1m 26.4s E</t>
  </si>
  <si>
    <t>2023019990024626</t>
  </si>
  <si>
    <t>KEMANDORAN IV</t>
  </si>
  <si>
    <t>SIMPRUG GOLF</t>
  </si>
  <si>
    <t>6 13m 39.396s S, 106 47m 34.8s E</t>
  </si>
  <si>
    <t>2022119990023168</t>
  </si>
  <si>
    <t xml:space="preserve">PERUM TANJUNGAN ASRI BLOK MELATI C2/31 </t>
  </si>
  <si>
    <t xml:space="preserve">PERUM TANJUNGAN ASRI GG MELATI C2 NO 31 TANJUNGAN </t>
  </si>
  <si>
    <t>2023069990031977</t>
  </si>
  <si>
    <t>PELEMWATU RT/RW 009/005</t>
  </si>
  <si>
    <t>2023029990024992</t>
  </si>
  <si>
    <t>PISANGAN BARU</t>
  </si>
  <si>
    <t>13110</t>
  </si>
  <si>
    <t>KAYUMANIS V-I LAMA NO 10</t>
  </si>
  <si>
    <t>JL AYUMANIS V-I LAMA</t>
  </si>
  <si>
    <t>6 12m 32.4s S, 106 52m 22.8s E</t>
  </si>
  <si>
    <t>6 12m 43.128s S, 106 52m 8.4s E</t>
  </si>
  <si>
    <t>2023049990028703</t>
  </si>
  <si>
    <t xml:space="preserve">CIKASUNGKA </t>
  </si>
  <si>
    <t>KP. CIKASUNGKA RT/RW 015/004</t>
  </si>
  <si>
    <t>2023019990023890</t>
  </si>
  <si>
    <t xml:space="preserve">KP LEBAK SAAT </t>
  </si>
  <si>
    <t>KP LEBAK SAAT RT 002 RW 018 KELURAHAN CIPAGERAN KECAMATAN CIMAHI UTARA KOTA CIMAHI</t>
  </si>
  <si>
    <t>2023059990030297</t>
  </si>
  <si>
    <t>BALONGBENDO</t>
  </si>
  <si>
    <t>JERUKLEGI (JERUK LEGI)</t>
  </si>
  <si>
    <t>61263</t>
  </si>
  <si>
    <t>PATUK</t>
  </si>
  <si>
    <t>DSN MELATI RT.12 RW.03 KEL.JERUK LEGI KEC.BALONGBENDO KOT.SIDOARJO</t>
  </si>
  <si>
    <t>7 23m 38.4s S, 112 34m 30s E</t>
  </si>
  <si>
    <t>2023059990030665</t>
  </si>
  <si>
    <t>LORONG TULONG GADING PARIT CULUM I, RT.3/RW.1, PARIT CULUM I, MUARA SABAK BARAT NO. 29</t>
  </si>
  <si>
    <t>2023039990027500</t>
  </si>
  <si>
    <t>JLN. KH. M. ZUHDI</t>
  </si>
  <si>
    <t>2023039990026714</t>
  </si>
  <si>
    <t>JL PUCUNG II NO 67 RT 013 KELURAHAN HANDIL JAYA KECAMATAN JELUTUNG KOTA JAMBI</t>
  </si>
  <si>
    <t>2023049990029313</t>
  </si>
  <si>
    <t xml:space="preserve">KP KEBON HUI </t>
  </si>
  <si>
    <t>KP KEBON HUI RT/RW 003/017</t>
  </si>
  <si>
    <t>2019024950015387</t>
  </si>
  <si>
    <t>KP. SERDANG RT/RW 006/002</t>
  </si>
  <si>
    <t>2023039990026852</t>
  </si>
  <si>
    <t>2023029990024764</t>
  </si>
  <si>
    <t>JL. AMIN AINI RT/RW 002/-</t>
  </si>
  <si>
    <t>1 35m 13.2s S, 103 36m 3.6s E</t>
  </si>
  <si>
    <t>2023029990024846</t>
  </si>
  <si>
    <t>JL ANATAKUPA LRG AMANAH NO 70 RT 43</t>
  </si>
  <si>
    <t>2020014880023463</t>
  </si>
  <si>
    <t xml:space="preserve">SETRO BARAT </t>
  </si>
  <si>
    <t>SETRO BARAT RT/RW 003/008</t>
  </si>
  <si>
    <t>2023059990031021</t>
  </si>
  <si>
    <t>RAWA MAJU</t>
  </si>
  <si>
    <t>SUKOMORO (SUKAMORO)</t>
  </si>
  <si>
    <t xml:space="preserve">RAWA MAJU </t>
  </si>
  <si>
    <t>2 55m 15.6s S, 104 37m 55.2s E</t>
  </si>
  <si>
    <t>2023059990030767</t>
  </si>
  <si>
    <t>MADANG SUKU III</t>
  </si>
  <si>
    <t>WANA BAKTI</t>
  </si>
  <si>
    <t>32366</t>
  </si>
  <si>
    <t>32365</t>
  </si>
  <si>
    <t>4 4m 8.4s S, 104 21m 46.8s E</t>
  </si>
  <si>
    <t>2023049990028509</t>
  </si>
  <si>
    <t xml:space="preserve">SADARMANAH KOMPLEK NUSA PERSADA K 23 </t>
  </si>
  <si>
    <t>SADARMANAH KOMPLEK NUSA PERSADA K 23 RT/RW 005/013</t>
  </si>
  <si>
    <t>2023039990026329</t>
  </si>
  <si>
    <t>CIBANGKONG</t>
  </si>
  <si>
    <t>CUKANG JATI NO 62 116</t>
  </si>
  <si>
    <t>JL. CUKANG JATI NO 62/116 RT 005 RW 001 , CIBANGKONG , BATUNUNGGAL</t>
  </si>
  <si>
    <t>6 55m 26.4s S, 107 37m 55.2s E</t>
  </si>
  <si>
    <t>2023049990028680</t>
  </si>
  <si>
    <t xml:space="preserve">SUPRIADI </t>
  </si>
  <si>
    <t>JL. SUPRIADI RT /RW 005/004</t>
  </si>
  <si>
    <t>2023039990027162</t>
  </si>
  <si>
    <t>JL ERLANGGA LRG NUSA INDAH II RT/RW 005/000</t>
  </si>
  <si>
    <t>2023059990030008</t>
  </si>
  <si>
    <t>JL. LINGKAR SELATAN II RT/RW 036/000</t>
  </si>
  <si>
    <t>2023059990030576</t>
  </si>
  <si>
    <t>PERINTIS</t>
  </si>
  <si>
    <t>JL.14 RT/RW 005/003</t>
  </si>
  <si>
    <t>1 15m 0s S, 102 7m 40.8s E</t>
  </si>
  <si>
    <t>2023059990030445</t>
  </si>
  <si>
    <t xml:space="preserve">CIPARAI MANDALA </t>
  </si>
  <si>
    <t xml:space="preserve">KP. CIPARAI MANDALA 1 RT 001/RW 002 DESE PARUNGPANJANG. KEC. PARUNGPANJANG KAB. BOGOR. </t>
  </si>
  <si>
    <t>2023049990028826</t>
  </si>
  <si>
    <t>CLUSTER MUTIARA CURUG 2 BLOK O21</t>
  </si>
  <si>
    <t>CLUSTER MUTIARA CURUG 2 BLOK O21 RT003/010, CUKANG GALIH, CURUG.</t>
  </si>
  <si>
    <t>2023049990029095</t>
  </si>
  <si>
    <t>KASANG KOTA-TTTG RT/RW 006/002</t>
  </si>
  <si>
    <t>2023019990024443</t>
  </si>
  <si>
    <t>AMAK KHASIM 3-P/16</t>
  </si>
  <si>
    <t>PEREMPUAN AMAK KHASIM 3-P/16 RT/RW 004/006</t>
  </si>
  <si>
    <t>2023059990031121</t>
  </si>
  <si>
    <t>RA KARTINI 14/1</t>
  </si>
  <si>
    <t>RA KARTINI XIV B/1 RT/RW 001/006</t>
  </si>
  <si>
    <t>2023059990030060</t>
  </si>
  <si>
    <t xml:space="preserve">PERUM TAMAN WALET SD-2/21 </t>
  </si>
  <si>
    <t>PERUM TAMAN WALET SD-2/21 RT/RW 008/009</t>
  </si>
  <si>
    <t>2023049990028700</t>
  </si>
  <si>
    <t>KH HASYIM ASHARI KP DURI KONTRAKAN BU KARNI</t>
  </si>
  <si>
    <t>JL KH HASYIM ASHARI KP DURI KONTRAKAN BU KARNI</t>
  </si>
  <si>
    <t>2023059990031190</t>
  </si>
  <si>
    <t>DESA SUKO</t>
  </si>
  <si>
    <t>SUKO RT006 RW002 SIDOARJO</t>
  </si>
  <si>
    <t>2023049990028257</t>
  </si>
  <si>
    <t>JL LINGKAR BARAT 3 LRG SEPAKAT BEDENG 5 RT 04</t>
  </si>
  <si>
    <t>2023039990027513</t>
  </si>
  <si>
    <t>TUMPUK</t>
  </si>
  <si>
    <t>DUKUH GONDANG</t>
  </si>
  <si>
    <t>DUKUH GONDANG 01/01 DESA TUMPUK KECAMATAN SAWOO</t>
  </si>
  <si>
    <t>8 2m 16.8s S, 111 34m 33.6s E</t>
  </si>
  <si>
    <t>2023039990027089</t>
  </si>
  <si>
    <t>JL. GUNUNG SEMERU RT22/RW 000/000</t>
  </si>
  <si>
    <t>2022129990023575</t>
  </si>
  <si>
    <t xml:space="preserve">CIAMPEL </t>
  </si>
  <si>
    <t>CIAMPEL RT 005 RW 003 KELURAHAN LAKSANAMEKAR KECAMATAN PADALARANG 40553</t>
  </si>
  <si>
    <t>2023059990030835</t>
  </si>
  <si>
    <t>JL EMPU GANDRING RT/RW 017/000</t>
  </si>
  <si>
    <t>2023029990025118</t>
  </si>
  <si>
    <t>KONAWE</t>
  </si>
  <si>
    <t>TUDAONE</t>
  </si>
  <si>
    <t>93461</t>
  </si>
  <si>
    <t>HALIM PERDANA KUSUMA JL KANGURU</t>
  </si>
  <si>
    <t>KEL.TUDAONE</t>
  </si>
  <si>
    <t>3 53m 14.208s S, 122 5m 31.2s E</t>
  </si>
  <si>
    <t>2023059990031137</t>
  </si>
  <si>
    <t>KOTA MOJOKERTO</t>
  </si>
  <si>
    <t>KRANGGAN</t>
  </si>
  <si>
    <t>61311</t>
  </si>
  <si>
    <t>TAMAN SISWA NO 59</t>
  </si>
  <si>
    <t>JALAN TAMAN SISWA NO 59 002 002 PURWOTENGAH KRANGGAN</t>
  </si>
  <si>
    <t>7 27m 54s S, 112 26m 20.4s E</t>
  </si>
  <si>
    <t>2023039990025755</t>
  </si>
  <si>
    <t>BANJARSARI ASRI BLOK KB NO 9</t>
  </si>
  <si>
    <t>PERUM BANJARSARI ASRI BLOK KB NO 9</t>
  </si>
  <si>
    <t>2022119990023125</t>
  </si>
  <si>
    <t xml:space="preserve">JLN KALIBARU BARAT NO 29 </t>
  </si>
  <si>
    <t>6 13m 9.876s S, 106 58m 8.4s E</t>
  </si>
  <si>
    <t>2023019990024096</t>
  </si>
  <si>
    <t>KOMPLEK LOTUS RESIDENCE NO 23</t>
  </si>
  <si>
    <t>JL. DANURASMAYA KOMP KIARA GREEN RESIDENCE D 1 RT 003 RW 007</t>
  </si>
  <si>
    <t>2023039990026049</t>
  </si>
  <si>
    <t xml:space="preserve">RAYA PURWAKARTA C K M </t>
  </si>
  <si>
    <t>JL. RAYA PURWAKARTA C.K.M NO. 230 RT/RW 004/019</t>
  </si>
  <si>
    <t>2023049990029179</t>
  </si>
  <si>
    <t>KOMPLEK LOKTABAT ASRI NO 1</t>
  </si>
  <si>
    <t>KOMPLEK LOKTABAT ASRI NO 1, RT/RW 003/002</t>
  </si>
  <si>
    <t>2022129990023774</t>
  </si>
  <si>
    <t>MANUKAN YOSO I BLOK 7G/4</t>
  </si>
  <si>
    <t>MANUKAN YOSO 1 BLOK 7 G4</t>
  </si>
  <si>
    <t>2023059990029913</t>
  </si>
  <si>
    <t>H YAHYA NO 51B</t>
  </si>
  <si>
    <t>KP. TIPAR JL. H. ABDULLAH NO.24</t>
  </si>
  <si>
    <t>6 14m 26.16s S, 106 55m 40.8s E</t>
  </si>
  <si>
    <t>2023039990027926</t>
  </si>
  <si>
    <t>MOJO 1/9</t>
  </si>
  <si>
    <t>MOJO 1 NO 9 B</t>
  </si>
  <si>
    <t>2023049990028884</t>
  </si>
  <si>
    <t xml:space="preserve">PESAPEN TENGAH 9 </t>
  </si>
  <si>
    <t>PESAPEN TENGAH 9 006/010 KREMBANGAN UTARA PABEAN CATIAN</t>
  </si>
  <si>
    <t>2022129990023268</t>
  </si>
  <si>
    <t>GUMINING RT/RW 005/001</t>
  </si>
  <si>
    <t>2023049990029316</t>
  </si>
  <si>
    <t xml:space="preserve">IBU GANIRAH </t>
  </si>
  <si>
    <t>JL IBU GANIRAH RT/RW 006/005, NO.173</t>
  </si>
  <si>
    <t>2023039990026343</t>
  </si>
  <si>
    <t>2023019990024022</t>
  </si>
  <si>
    <t>KOMP LAMBUNG MANGKURAT REGENCY</t>
  </si>
  <si>
    <t>2023039990026019</t>
  </si>
  <si>
    <t xml:space="preserve">KP CILEUEUR </t>
  </si>
  <si>
    <t>KP. CILEUEUR RT/RW 003/007</t>
  </si>
  <si>
    <t>2023039990027757</t>
  </si>
  <si>
    <t>JL.SEKUMPUL RT/RW 004/000</t>
  </si>
  <si>
    <t>2023029990025480</t>
  </si>
  <si>
    <t>JL.MAJAPAHIT RT/RW 002/000</t>
  </si>
  <si>
    <t>2022066280007458</t>
  </si>
  <si>
    <t>KP.,ISANGAN RT/RW 002/004</t>
  </si>
  <si>
    <t>2023049990029139</t>
  </si>
  <si>
    <t>JL. ELANG I RT/RW 026/-</t>
  </si>
  <si>
    <t>2023029990025151</t>
  </si>
  <si>
    <t>JL MANGKU UMAR LRG KEPITING 1 RT 42</t>
  </si>
  <si>
    <t>2023059990030878</t>
  </si>
  <si>
    <t>SUNGAI LANSEK</t>
  </si>
  <si>
    <t>JORONG SIKAYAN</t>
  </si>
  <si>
    <t>SUNGAI LANSEK, KAMANG BARU</t>
  </si>
  <si>
    <t>0 53m 13.2s S, 101 21m 32.4s E</t>
  </si>
  <si>
    <t>2023049990029199</t>
  </si>
  <si>
    <t>2023049990028449</t>
  </si>
  <si>
    <t>KP. RANGASADANG</t>
  </si>
  <si>
    <t>KP. RANGASADANG RT/RW 001/002</t>
  </si>
  <si>
    <t>2023029990024837</t>
  </si>
  <si>
    <t>JL. RADJA YAMIN LRG GOTONG ROYONG RT/RW 027/000</t>
  </si>
  <si>
    <t>2023049990029001</t>
  </si>
  <si>
    <t>MESJID AL AMIN</t>
  </si>
  <si>
    <t>JL. MESJID AL AMIN RT/RW 005/003</t>
  </si>
  <si>
    <t>2023019990024477</t>
  </si>
  <si>
    <t xml:space="preserve">DSN METATU </t>
  </si>
  <si>
    <t>DSN METATU RT/RW 011/003</t>
  </si>
  <si>
    <t>2023049990028769</t>
  </si>
  <si>
    <t xml:space="preserve">KH USMAN DHOMIRI NO 17 A CISANGKAN HILI </t>
  </si>
  <si>
    <t>JL. KH. USMAN DHOMIRI NO. 17.A,CISANGKAN HILI RT/RW 002/003</t>
  </si>
  <si>
    <t>2023059990031449</t>
  </si>
  <si>
    <t>BUMI PUSPITEK ASRI SEKTOR 3 BLOK 3AD NO 20</t>
  </si>
  <si>
    <t>2022109990022592</t>
  </si>
  <si>
    <t>KLITIH</t>
  </si>
  <si>
    <t>KLITIH 001/004 RANDEGANSARI DRIYOREJO</t>
  </si>
  <si>
    <t>2023039990026921</t>
  </si>
  <si>
    <t>PANJUNAN</t>
  </si>
  <si>
    <t>61216</t>
  </si>
  <si>
    <t xml:space="preserve">PANJUNAN </t>
  </si>
  <si>
    <t>PANJURUAN RT 05 RW 02 PANJUNAN</t>
  </si>
  <si>
    <t>7 22m 55.2s S, 112 40m 26.4s E</t>
  </si>
  <si>
    <t>2023019990024280</t>
  </si>
  <si>
    <t xml:space="preserve">MARGOREJO INDAH 3A NO 407 </t>
  </si>
  <si>
    <t>MARGOREJO INDAH 3A NO 407 RT001 RW008 KELURAHAN MARGOREJO KECAMATAN WONOCOLO KOTA SURABAYA</t>
  </si>
  <si>
    <t>2023039990025969</t>
  </si>
  <si>
    <t>KENONGO</t>
  </si>
  <si>
    <t>RAJAWALI 6</t>
  </si>
  <si>
    <t>DESA KENONGO RT 12 RW 04 KECAMATAN TULANGAN KABUPATEN SIDOARJO JL RAJAWALI NO 6</t>
  </si>
  <si>
    <t>7 29m 9.6s S, 112 38m 45.6s E</t>
  </si>
  <si>
    <t>2020025950005354</t>
  </si>
  <si>
    <t>DUKUH KUPANG TIMUR 14/31</t>
  </si>
  <si>
    <t>DUKUH KUPANH TIMUR 14/31</t>
  </si>
  <si>
    <t>2023059990030673</t>
  </si>
  <si>
    <t>BETIRING</t>
  </si>
  <si>
    <t>DSN. BETIRING RT/RW 005/002</t>
  </si>
  <si>
    <t>2023059990030395</t>
  </si>
  <si>
    <t>JORONG BANJAR TENGAH</t>
  </si>
  <si>
    <t>2023059990030817</t>
  </si>
  <si>
    <t>KH.HASYIM ASHARI GG MESJID MATHLAUL HUDA NO.29</t>
  </si>
  <si>
    <t>JL.KH.HASYIM ASHARI GG MESJID MATHLAUL HUDA NO.29 RT/RW 001/008</t>
  </si>
  <si>
    <t>2023019990024161</t>
  </si>
  <si>
    <t>TAMBAK BERAS</t>
  </si>
  <si>
    <t>TAMBAK BERAS RT/RW 002/001</t>
  </si>
  <si>
    <t>2023029990025543</t>
  </si>
  <si>
    <t>PERUM AMANAH SEJAHTERA I BLOK C NO 2</t>
  </si>
  <si>
    <t>PERUM AMANAH SEJAHTERA I BLOK C NO 2 RT/RW 014/000</t>
  </si>
  <si>
    <t>2022129990023751</t>
  </si>
  <si>
    <t xml:space="preserve">GENDOT </t>
  </si>
  <si>
    <t>GENDOT RT/RW 002/001</t>
  </si>
  <si>
    <t>2023049990028119</t>
  </si>
  <si>
    <t>DUKUNANYAR</t>
  </si>
  <si>
    <t>SEMBUNGANYAR RT/RW 003/001</t>
  </si>
  <si>
    <t>7 0m 14.4s S, 112 31m 15.6s E</t>
  </si>
  <si>
    <t>2023029990025158</t>
  </si>
  <si>
    <t xml:space="preserve">DUSUN DADAP KUNING </t>
  </si>
  <si>
    <t>DUSUN DADAP KUNING RT/RW 001/001</t>
  </si>
  <si>
    <t>2023049990029461</t>
  </si>
  <si>
    <t>PERUM MENGANTI INDAH BLOK F NO 1</t>
  </si>
  <si>
    <t>PERUMAHAN PURI MENGGANTI INDAH BLOK F NO 01</t>
  </si>
  <si>
    <t>2023049990028036</t>
  </si>
  <si>
    <t>JLN.SRI SUDEWILRG.PURNAWIRA RT/RW 022/000</t>
  </si>
  <si>
    <t>2023059990030039</t>
  </si>
  <si>
    <t>TERJUN GAJAH</t>
  </si>
  <si>
    <t>SIMPANG ABADI TERJUN GAJAH BETARA</t>
  </si>
  <si>
    <t>2023059990030583</t>
  </si>
  <si>
    <t>KAWARON ILIR</t>
  </si>
  <si>
    <t>KP KAWARON ILIR RT/RW 003/009</t>
  </si>
  <si>
    <t>2023039990027446</t>
  </si>
  <si>
    <t>PERUM CERME INDAH BLOK O/219</t>
  </si>
  <si>
    <t>PERUM CERME INDAH BLOK O/219 RT/RW 007/004</t>
  </si>
  <si>
    <t>2023059990030300</t>
  </si>
  <si>
    <t xml:space="preserve">MISTAR COKROKUSUMO </t>
  </si>
  <si>
    <t>JL. MISTAR COKROKUSUMO RT/RW 001/001</t>
  </si>
  <si>
    <t>2023049990028265</t>
  </si>
  <si>
    <t>KP SANGIANG RT/RW 002/004</t>
  </si>
  <si>
    <t>2023039990026796</t>
  </si>
  <si>
    <t>JL IBU GANIRAH RT/RW 004/003</t>
  </si>
  <si>
    <t>2023059990030415</t>
  </si>
  <si>
    <t>UJUNGJAYA</t>
  </si>
  <si>
    <t>45383</t>
  </si>
  <si>
    <t xml:space="preserve">DUSUN PALASAH </t>
  </si>
  <si>
    <t>DUSUN PALASAH RT/RW 002/002 DESA PALASARI KEC UJUNGJAYA SUMEDANG</t>
  </si>
  <si>
    <t>6 42m 39.6s S, 108 7m 19.2s E</t>
  </si>
  <si>
    <t>2023059990031521</t>
  </si>
  <si>
    <t>JL.KH.ISMAIL MALIK RT/RW 024/000</t>
  </si>
  <si>
    <t>2022084090017774</t>
  </si>
  <si>
    <t>JEBUS</t>
  </si>
  <si>
    <t>PEBUAR</t>
  </si>
  <si>
    <t>DUSUN UNAR</t>
  </si>
  <si>
    <t>1 41m 27.6s S, 105 24m 39.6s E</t>
  </si>
  <si>
    <t>2023039990025936</t>
  </si>
  <si>
    <t>CIKUYA TENGAH</t>
  </si>
  <si>
    <t>KP. CIKUYA TENGAH RT/RW 010/004</t>
  </si>
  <si>
    <t>2023029990024777</t>
  </si>
  <si>
    <t>PINALING-JAGA X RT/RW 000/000</t>
  </si>
  <si>
    <t>2023059990030728</t>
  </si>
  <si>
    <t>KP GUNUNG DUKUH</t>
  </si>
  <si>
    <t>KP. GUNUNG DUKUH RT/RW 003/009</t>
  </si>
  <si>
    <t>2023039990026544</t>
  </si>
  <si>
    <t xml:space="preserve">BINONG JATI NO 52 </t>
  </si>
  <si>
    <t>JL BINONG JATI NO 52 RT 006 RW 007</t>
  </si>
  <si>
    <t>2023029990024807</t>
  </si>
  <si>
    <t>JLN.SUNAN GIRI LRG.PUJA KESUMA NO.79 RT/RW 005/000</t>
  </si>
  <si>
    <t>2022119990023126</t>
  </si>
  <si>
    <t>95435</t>
  </si>
  <si>
    <t>95431</t>
  </si>
  <si>
    <t>DESA LANSOT, KECAMATAN TOMOHON SELATAN</t>
  </si>
  <si>
    <t>1 18m 50.4s N, 124 48m 39.6s E</t>
  </si>
  <si>
    <t>2023059990030212</t>
  </si>
  <si>
    <t xml:space="preserve">JLN.KOPRAL UMAR LRG SINAR FAJAR RT/RW 019/000 </t>
  </si>
  <si>
    <t>2023019990023899</t>
  </si>
  <si>
    <t>DSN NGABETAN</t>
  </si>
  <si>
    <t>JAMBU RT/RW 001/001</t>
  </si>
  <si>
    <t>2023049990028997</t>
  </si>
  <si>
    <t>TANJUNG BUBUK PERUMAHAN BARANGAROO KIRANA HOMES BLOK C5</t>
  </si>
  <si>
    <t>JALAN TANJUNG BARANGAN PERUMAHAN BARANGAROO KIRANA HOMES</t>
  </si>
  <si>
    <t>2023059990030085</t>
  </si>
  <si>
    <t>BLUKBUK</t>
  </si>
  <si>
    <t xml:space="preserve">KP.PASIR SALAM </t>
  </si>
  <si>
    <t>KP.PASIR SALAM RT/RW 001/001</t>
  </si>
  <si>
    <t>6 6m 21.6s S, 106 25m 4.8s E</t>
  </si>
  <si>
    <t>2023049990029772</t>
  </si>
  <si>
    <t>BLOK KELAPA</t>
  </si>
  <si>
    <t>2023059990031292</t>
  </si>
  <si>
    <t>JL LAPANGAN MERAH NO 52 B MASUK PAGAR HITAM BKONTRAKAN CAT WARNA BIRU</t>
  </si>
  <si>
    <t>2023039990026241</t>
  </si>
  <si>
    <t>ALAR</t>
  </si>
  <si>
    <t>KP.ALAR RT/RW 002/010</t>
  </si>
  <si>
    <t>2023029990025490</t>
  </si>
  <si>
    <t>PERUM.GRIYA SURABAYA ASRI BLOK B/20 RT 005 RW 004 DSN.SUMBEREJO KEC.PAKAL</t>
  </si>
  <si>
    <t>2023039990026112</t>
  </si>
  <si>
    <t xml:space="preserve">CIHANJUANG CIBALIGO NO 68 </t>
  </si>
  <si>
    <t>ASPOL POLRES CIMAHI BLOK I NO 139 JL. JEND. AMIR MAHMUD NO 333</t>
  </si>
  <si>
    <t>2023029990025515</t>
  </si>
  <si>
    <t>DUSUN MUKTI SARI PERUM PARANGINAN NO 14 RT/RW 014/-</t>
  </si>
  <si>
    <t>2023019990024087</t>
  </si>
  <si>
    <t>PONDOK JATI VILLAGE 4 NO.8</t>
  </si>
  <si>
    <t>6 17m 6.684s S, 106 56m 16.8s E</t>
  </si>
  <si>
    <t>2023039990027207</t>
  </si>
  <si>
    <t>CENGAL</t>
  </si>
  <si>
    <t>SUNGAI JERUJU</t>
  </si>
  <si>
    <t>30658</t>
  </si>
  <si>
    <t xml:space="preserve">DUSUN II SUNGAI JERUJU </t>
  </si>
  <si>
    <t>3 33m 10.8s S, 105 36m 36s E</t>
  </si>
  <si>
    <t>2022099990022208</t>
  </si>
  <si>
    <t>MANGGAR VI.B BLOK G.15/26</t>
  </si>
  <si>
    <t>JL.MANGGAR VI.B BLOK G.15/26</t>
  </si>
  <si>
    <t>6 13m 18.516s S, 106 54m 36s E</t>
  </si>
  <si>
    <t>2019124040022604</t>
  </si>
  <si>
    <t>JLN BERDIKARY RT.27.KEL.PAYOSELINCAH KEC .PAAL MERAH</t>
  </si>
  <si>
    <t>2023059990030072</t>
  </si>
  <si>
    <t>ELUSAN</t>
  </si>
  <si>
    <t>ELUSAN-JAGA IV RT/RW 000/000</t>
  </si>
  <si>
    <t>1 6m 46.8s N, 124 32m 9.6s E</t>
  </si>
  <si>
    <t>2023059990030364</t>
  </si>
  <si>
    <t>KP.DAON LEMBUR RT/RW 001/005</t>
  </si>
  <si>
    <t>2023039990027541</t>
  </si>
  <si>
    <t>MERLUNG</t>
  </si>
  <si>
    <t>TANJUNGPAKU</t>
  </si>
  <si>
    <t>TANJUNGPAKU (TANJUNG PAKU)</t>
  </si>
  <si>
    <t>TANJUNG PAKU MERLUNG</t>
  </si>
  <si>
    <t>1 14m 34.8s S, 103 5m 34.8s E</t>
  </si>
  <si>
    <t>2023039990027140</t>
  </si>
  <si>
    <t>8 ULU</t>
  </si>
  <si>
    <t>30252</t>
  </si>
  <si>
    <t>BUNGARAN V NO 116</t>
  </si>
  <si>
    <t>JLN BUNGARAN V NO 116</t>
  </si>
  <si>
    <t>3 1m 8.4s S, 104 45m 43.2s E</t>
  </si>
  <si>
    <t>2023049990029283</t>
  </si>
  <si>
    <t>GEMPOLSARI</t>
  </si>
  <si>
    <t>REUNGAS</t>
  </si>
  <si>
    <t>JL.REUNGAS RT/RW 004/008</t>
  </si>
  <si>
    <t>6 55m 58.8s S, 107 33m 25.2s E</t>
  </si>
  <si>
    <t>2023049990028025</t>
  </si>
  <si>
    <t>PERUM BUMI ASRI PASARKEMIS BLOK C3 NO 12A</t>
  </si>
  <si>
    <t>PERUM BUMI ASRI PASARKEMIS BLOK C3 NO 12A RT/RW 002/008</t>
  </si>
  <si>
    <t>2023029990025646</t>
  </si>
  <si>
    <t>CIHANJUANG GG IKRAS 2</t>
  </si>
  <si>
    <t>JL. CIRANJUANG NO.86 KP.UABUT TENGAH RT/RW 004/019</t>
  </si>
  <si>
    <t>2023019990024454</t>
  </si>
  <si>
    <t>PADEMANGAN BARAT</t>
  </si>
  <si>
    <t>14420</t>
  </si>
  <si>
    <t>HARAPAN</t>
  </si>
  <si>
    <t>JL. BUDI MULIA NO. 3 B</t>
  </si>
  <si>
    <t>6 13m 42.384s S, 106 59m 24s E</t>
  </si>
  <si>
    <t>2023019990024581</t>
  </si>
  <si>
    <t>GLURAN PLOSO RT 2 RW 1</t>
  </si>
  <si>
    <t>2023029990025614</t>
  </si>
  <si>
    <t>KP. CIBUANA RT/RW 004/002</t>
  </si>
  <si>
    <t>2023059990030563</t>
  </si>
  <si>
    <t>LORONG PESANTREN RT/RW 032/000</t>
  </si>
  <si>
    <t>2023049990028403</t>
  </si>
  <si>
    <t>PERUM GREEN HILL BLOK J.7/19</t>
  </si>
  <si>
    <t>PERUM GREEN HILL BLOK J.7/19 RT/RW 007/004</t>
  </si>
  <si>
    <t>2023039990026036</t>
  </si>
  <si>
    <t>BATUJAYA (BATU JAYA)</t>
  </si>
  <si>
    <t xml:space="preserve">BATUJAYA UTARA </t>
  </si>
  <si>
    <t>BATUJAYA UTARA RT/RW 001/003</t>
  </si>
  <si>
    <t>2023029990024835</t>
  </si>
  <si>
    <t xml:space="preserve">TARAKAN 3 NO 1 </t>
  </si>
  <si>
    <t>JL. TARAKAN III/1 GKB RT/RW 006/011</t>
  </si>
  <si>
    <t>2023029990025602</t>
  </si>
  <si>
    <t xml:space="preserve">DUSUN KEMBANGAN </t>
  </si>
  <si>
    <t>DUSUN KEMBANGAN RT/RW 014/006</t>
  </si>
  <si>
    <t>2023049990028508</t>
  </si>
  <si>
    <t xml:space="preserve">DUSUN LL </t>
  </si>
  <si>
    <t>2022129990023791</t>
  </si>
  <si>
    <t>PASI</t>
  </si>
  <si>
    <t>GOMBONG TENGAH</t>
  </si>
  <si>
    <t>GOMBONGTETA RT/RW 001/003</t>
  </si>
  <si>
    <t>7 3m 7.2s S, 112 28m 37.2s E</t>
  </si>
  <si>
    <t>2023049990028860</t>
  </si>
  <si>
    <t>JOR SUNGAI BETUNG</t>
  </si>
  <si>
    <t>JOONG SUNGAI BETUNG</t>
  </si>
  <si>
    <t>2023039990025808</t>
  </si>
  <si>
    <t>JL.DR.SETIA BUDI RT/RW 008/-</t>
  </si>
  <si>
    <t>2023039990027850</t>
  </si>
  <si>
    <t>KARYA BARU</t>
  </si>
  <si>
    <t>KOMP PULOGADUNG PERMAI BLOK L NO 078</t>
  </si>
  <si>
    <t>KOMP PULOGADUNG PERMAI 1 BLOK L NO 078</t>
  </si>
  <si>
    <t>2 55m 1.2s S, 104 42m 18s E</t>
  </si>
  <si>
    <t>2023049990029083</t>
  </si>
  <si>
    <t>JL UNTUNG SUROPATI RT RW 047</t>
  </si>
  <si>
    <t>2019034950015524</t>
  </si>
  <si>
    <t>KP CICEKONG RT/RW 002/001 MEKAR JAYA PANONGAN TANGERANG BANTEN</t>
  </si>
  <si>
    <t>2023049990029629</t>
  </si>
  <si>
    <t>KARANG REJO</t>
  </si>
  <si>
    <t>KARANG REJO RT/RW 006/003</t>
  </si>
  <si>
    <t>2023059990030913</t>
  </si>
  <si>
    <t>15313</t>
  </si>
  <si>
    <t xml:space="preserve">RAYA PUSPITEK KADEMANGAN </t>
  </si>
  <si>
    <t>JL RAYA PUSPITEK KADEMANGAN RT 001 RW 001 KELURAHAN KADEMANGAN KECAMATAN SETU</t>
  </si>
  <si>
    <t>6 19m 55.2s S, 106 40m 1.2s E</t>
  </si>
  <si>
    <t>2023019990024083</t>
  </si>
  <si>
    <t>JL SETIA 1 S NO 35</t>
  </si>
  <si>
    <t>JL.KETAPANG</t>
  </si>
  <si>
    <t>6 16m 2.964s S, 106 54m 57.6s E</t>
  </si>
  <si>
    <t>2023049990029514</t>
  </si>
  <si>
    <t>NUSA DUA IV NO.03</t>
  </si>
  <si>
    <t>JL.NUSA DUA IV NO.03 RT/RW 002/013</t>
  </si>
  <si>
    <t>2023029990025083</t>
  </si>
  <si>
    <t>DUSUN SIDO DADI</t>
  </si>
  <si>
    <t>1 18m 46.8s S, 103 44m 45.6s E</t>
  </si>
  <si>
    <t>2023049990028435</t>
  </si>
  <si>
    <t xml:space="preserve">SIDOPURNO </t>
  </si>
  <si>
    <t>SIDOPURNO RT020 RW005 SIDOKEPUNG BUDURAN SIDOARJO</t>
  </si>
  <si>
    <t>2015034280006735</t>
  </si>
  <si>
    <t>SIMPANG TIGA</t>
  </si>
  <si>
    <t xml:space="preserve">SIMPANG TIGA </t>
  </si>
  <si>
    <t>SIMPANG TIGA RT/RW 003/001</t>
  </si>
  <si>
    <t>3 16m 15.6s S, 115 1m 8.4s E</t>
  </si>
  <si>
    <t>2023049990029030</t>
  </si>
  <si>
    <t xml:space="preserve">JAYA KUSEN NO 131 </t>
  </si>
  <si>
    <t>GG JAYA KUSEN NO 131 RT/RW 004/004</t>
  </si>
  <si>
    <t>2023059990030613</t>
  </si>
  <si>
    <t>JL. KH.A. MAJID RT/RW 002/000</t>
  </si>
  <si>
    <t>2022099990022013</t>
  </si>
  <si>
    <t xml:space="preserve">KLUMPRIK </t>
  </si>
  <si>
    <t>BALAS KLUMPRIK
RT 04 RW 02
WIYUNG
BALAS KLUMPRIK</t>
  </si>
  <si>
    <t>2023059990030586</t>
  </si>
  <si>
    <t>JLN.WALISONGO GANG SERUMPUN NO 05 RT/RW 003/000</t>
  </si>
  <si>
    <t>2023039990027236</t>
  </si>
  <si>
    <t>15125</t>
  </si>
  <si>
    <t>BELAKANG</t>
  </si>
  <si>
    <t>KMP BELAKANG, RT001/RW003, KELURAHAN KAMAL, KECAMATAN KALIDERES, JAKARTA BARAT</t>
  </si>
  <si>
    <t>2023029990025065</t>
  </si>
  <si>
    <t>2023059990030560</t>
  </si>
  <si>
    <t>PERUM, TORINO I BLOKF16 RT/RW 003/000</t>
  </si>
  <si>
    <t>2023049990028604</t>
  </si>
  <si>
    <t>JL HM YUSUF NASRI/LR PELITA RT/RW 021/000</t>
  </si>
  <si>
    <t>2023049990029147</t>
  </si>
  <si>
    <t>KP KUTRUK RT/RW 005/002</t>
  </si>
  <si>
    <t>2023059990031176</t>
  </si>
  <si>
    <t xml:space="preserve">SABRANG PABUARAN </t>
  </si>
  <si>
    <t>2023059990029959</t>
  </si>
  <si>
    <t>KESEHATAN VII NO.B.29 KOMP. DEPKES 3</t>
  </si>
  <si>
    <t>JL. KESEHATAN VII NO.B.29 KOMP. DEPKES 3</t>
  </si>
  <si>
    <t>6 15m 58.536s S, 106 56m 38.4s E</t>
  </si>
  <si>
    <t>2023049990028549</t>
  </si>
  <si>
    <t>LEMAHSUGIH</t>
  </si>
  <si>
    <t>PADAREK</t>
  </si>
  <si>
    <t>45465</t>
  </si>
  <si>
    <t>TARIKOLOT RT/RW 002/001 DESA PADAREK, KEC. LEMAHSUGIH KAB. MAJALENGKA</t>
  </si>
  <si>
    <t>6 59m 2.4s S, 108 12m 39.6s E</t>
  </si>
  <si>
    <t>2023019990024545</t>
  </si>
  <si>
    <t>VILLA KARYA MANDIRI JALAN CANDANA NO 77 RT 002/000 DESA MENDALO DARAT KECAMATAN JAMBI LUAR KOTA</t>
  </si>
  <si>
    <t>2023039990026069</t>
  </si>
  <si>
    <t>SERASAN JAYA</t>
  </si>
  <si>
    <t>KAYU ARA (KAYUARA)</t>
  </si>
  <si>
    <t>PERUM PALEM HUJAU RESIDENCE JL H NAZOM NOERHAWI NO B 10</t>
  </si>
  <si>
    <t xml:space="preserve">NP ANDIK PDAM PERUMAHAN PALEM HIJAU RESIDENCE BLOK B NO.10 KEL KAYUARA </t>
  </si>
  <si>
    <t>2 54m 3.6s S, 103 49m 58.8s E</t>
  </si>
  <si>
    <t>2021014880025559</t>
  </si>
  <si>
    <t>SUMENGKO RT/RW 014/004</t>
  </si>
  <si>
    <t>2023039990025879</t>
  </si>
  <si>
    <t>KOTA PASURUAN</t>
  </si>
  <si>
    <t>GADINGREJO</t>
  </si>
  <si>
    <t>GENTONG</t>
  </si>
  <si>
    <t>SEDATIGEDE (SEDATI GEDE)</t>
  </si>
  <si>
    <t>67139</t>
  </si>
  <si>
    <t>PERUMAHAN KARYA BAKTI BLOK E NO 219</t>
  </si>
  <si>
    <t>PERUM GRAHA AL IKHLAS C8 RT 33 RW 13 KEL SEDATIGEDE KEC SEDATI KAB SIDOARJO</t>
  </si>
  <si>
    <t>7 38m 27.6s S, 112 53m 34.8s E</t>
  </si>
  <si>
    <t>2023059990030363</t>
  </si>
  <si>
    <t>CIUYAH</t>
  </si>
  <si>
    <t>45355</t>
  </si>
  <si>
    <t xml:space="preserve">DUSUN TANJUNG </t>
  </si>
  <si>
    <t>DUSUN TANJUNG RT/RW 001/004 DESA CIUYAH KEC CISARUA KAB SUMEDANG</t>
  </si>
  <si>
    <t>6 49m 48s S, 107 58m 30s E</t>
  </si>
  <si>
    <t>2023039990026994</t>
  </si>
  <si>
    <t>MAJALENGKA KULON</t>
  </si>
  <si>
    <t>45418</t>
  </si>
  <si>
    <t>IMAM BONJOL NO 2</t>
  </si>
  <si>
    <t>JL IMAM BONJOL NO 2 RT/RW 002/008 DESA MAJALENGKA KULON KEC.MAJALENGKA KAB.MAJALENGKA</t>
  </si>
  <si>
    <t>6 50m 6s S, 108 13m 19.2s E</t>
  </si>
  <si>
    <t>2023059990031362</t>
  </si>
  <si>
    <t>DR WAHIDIN SH XXIV B/19</t>
  </si>
  <si>
    <t>DR WAHIDIN SH XXIV B/19 RT 008 RW 003 RANDUAGUNG KEBOMAS GRESIK</t>
  </si>
  <si>
    <t>2023059990031226</t>
  </si>
  <si>
    <t>POIGAR II-JAGA IV RT/RW 000/000</t>
  </si>
  <si>
    <t>2023049990028713</t>
  </si>
  <si>
    <t xml:space="preserve">PELELANGAN </t>
  </si>
  <si>
    <t>KP. PELELANGAN RT/RW 011/004</t>
  </si>
  <si>
    <t>6 2m 42s S, 106 30m 50.4s E</t>
  </si>
  <si>
    <t>2023039990027130</t>
  </si>
  <si>
    <t xml:space="preserve">JATI BARU </t>
  </si>
  <si>
    <t>JATI BARU RT/RW 005/002</t>
  </si>
  <si>
    <t>2023059990030119</t>
  </si>
  <si>
    <t>JL. LINGKAR SELATAN RT/RW 031/000</t>
  </si>
  <si>
    <t>2023069990032005</t>
  </si>
  <si>
    <t>SAKEAN RT/RW 001/-</t>
  </si>
  <si>
    <t>2023049990029464</t>
  </si>
  <si>
    <t>PER LOTUS RESIDENT BLOK D NO 004 RT/RW 042/000</t>
  </si>
  <si>
    <t>2023059990029996</t>
  </si>
  <si>
    <t>MARGO MULYO</t>
  </si>
  <si>
    <t>2 15m 57.6s S, 104 2m 60s E</t>
  </si>
  <si>
    <t>2023049990029626</t>
  </si>
  <si>
    <t>DSN TUNDAN RT/RW 001/003 DS PURWOTENGAH KEC PAPAR KAB KEDIRI</t>
  </si>
  <si>
    <t>2023059990030370</t>
  </si>
  <si>
    <t xml:space="preserve">KP. KAPUDANG </t>
  </si>
  <si>
    <t>KP. KAPUDANG RT/RW 003/005</t>
  </si>
  <si>
    <t>2023059990030733</t>
  </si>
  <si>
    <t>UWURAN I-LINGKUNGAN III RT/RW -/-</t>
  </si>
  <si>
    <t>2023069990031976</t>
  </si>
  <si>
    <t>BITUNG-LINGKUNGAN VI RT/RW 000/000</t>
  </si>
  <si>
    <t>2022119990023031</t>
  </si>
  <si>
    <t xml:space="preserve">KRANGGAN MARGOREJO 52 H </t>
  </si>
  <si>
    <t>KRANGGAN MARGOREJO 52 H RT 004 RW 002 KELURAHAN MARGOREJO KEC WONOCOLO SURABAYA</t>
  </si>
  <si>
    <t>2023049990028465</t>
  </si>
  <si>
    <t>SIMOLAWANG</t>
  </si>
  <si>
    <t>60144</t>
  </si>
  <si>
    <t>BOTOPUTIH 2/88</t>
  </si>
  <si>
    <t>BOTOPUTIH 2/88 SURABAYA</t>
  </si>
  <si>
    <t>7 13m 58.8s S, 112 44m 49.2s E</t>
  </si>
  <si>
    <t>2022079990021475</t>
  </si>
  <si>
    <t>PERUM THE QUEEN RESIDENCE E/48</t>
  </si>
  <si>
    <t>PERUMAHAN THE QUEN RESIDENCE BLOK E 48</t>
  </si>
  <si>
    <t>7 13m 33.996s S, 112 33m 7.2s E</t>
  </si>
  <si>
    <t>2023019990024516</t>
  </si>
  <si>
    <t xml:space="preserve">DR WAHIDIN SHD GG 28F NO E15 </t>
  </si>
  <si>
    <t>JL DR WAHIDIN SHD GANG 28F NO E15 RT 06 RW 02</t>
  </si>
  <si>
    <t>2023069990031917</t>
  </si>
  <si>
    <t>GRIYA WAGE ASRI I NO D37</t>
  </si>
  <si>
    <t>PADMOSUSASTRO 146B RT/RW 005/007, DARMO, WONOKROMO, SURABAYA</t>
  </si>
  <si>
    <t>2023059990031018</t>
  </si>
  <si>
    <t>JL.WR.SUPRATMAN RT/RW 003/008</t>
  </si>
  <si>
    <t>2023059990030806</t>
  </si>
  <si>
    <t>ALAMAT GEDUNG AJI BARU DESA SUKA BHAKTI RT/RW 010/003</t>
  </si>
  <si>
    <t>2023059990031235</t>
  </si>
  <si>
    <t>TANAH MERAH 2/26</t>
  </si>
  <si>
    <t>2023049990028601</t>
  </si>
  <si>
    <t xml:space="preserve">CILABAN </t>
  </si>
  <si>
    <t>KP.CILABAN RT 015/004 KEL.BOJONG LOA KEC.CISOKA KAB.TANGERANG</t>
  </si>
  <si>
    <t>2022119990023194</t>
  </si>
  <si>
    <t>MOGA</t>
  </si>
  <si>
    <t>GENDOANG (GENDOWANG)</t>
  </si>
  <si>
    <t>52354</t>
  </si>
  <si>
    <t>DAMASTA PERMATA HIJAU</t>
  </si>
  <si>
    <t>DK. KREO</t>
  </si>
  <si>
    <t>6 13m 48.144s S, 106 46m 48s E</t>
  </si>
  <si>
    <t>2023049990028934</t>
  </si>
  <si>
    <t>LESUNG BATANG</t>
  </si>
  <si>
    <t>HAYATI MAHIM</t>
  </si>
  <si>
    <t>JL HAYATI MAHIM</t>
  </si>
  <si>
    <t>2 44m 52.8s S, 107 39m 28.8s E</t>
  </si>
  <si>
    <t>2023019990024002</t>
  </si>
  <si>
    <t>SEPAT RT/RW 003/007</t>
  </si>
  <si>
    <t>2023039990027574</t>
  </si>
  <si>
    <t xml:space="preserve">JATISARI </t>
  </si>
  <si>
    <t>JATISARI RT/RW 001/001</t>
  </si>
  <si>
    <t>2023059990030133</t>
  </si>
  <si>
    <t>PANDUK 4/33</t>
  </si>
  <si>
    <t>JL PANDUK 4/33</t>
  </si>
  <si>
    <t>2023039990026575</t>
  </si>
  <si>
    <t xml:space="preserve">GLUGU </t>
  </si>
  <si>
    <t>GLUGU RT/RW 002/002</t>
  </si>
  <si>
    <t>2023039990026009</t>
  </si>
  <si>
    <t>MASJID 18</t>
  </si>
  <si>
    <t>JL MASJID 18 RT 2 RW 2 KETAJEN GEDANGAN SIDOARJO</t>
  </si>
  <si>
    <t>2023059990031314</t>
  </si>
  <si>
    <t>CIMERAK</t>
  </si>
  <si>
    <t>46395</t>
  </si>
  <si>
    <t>DUSUN MEKARJAYA</t>
  </si>
  <si>
    <t>7 43m 8.4s S, 108 21m 43.2s E</t>
  </si>
  <si>
    <t>2023049990028223</t>
  </si>
  <si>
    <t xml:space="preserve">VETERAN GG ANGGREK SAADAH PERMAI </t>
  </si>
  <si>
    <t>JL. VETERAN GG.ANGGREK SAADAH PERMAI RT/RW 018/005</t>
  </si>
  <si>
    <t>2023029990024718</t>
  </si>
  <si>
    <t>POJOK SELATAN</t>
  </si>
  <si>
    <t>POJOK SELATAN RT/RW 001-/012</t>
  </si>
  <si>
    <t>2023069990031791</t>
  </si>
  <si>
    <t>JL. ABDUL MUIS LRG.KENANGA RT/RW 009/000</t>
  </si>
  <si>
    <t>2023059990030572</t>
  </si>
  <si>
    <t>LEMBAH PARAHYANGAN BLOK E NO 8</t>
  </si>
  <si>
    <t>KOMP CIPAGERAN ASRI RT 004 RW 010 KELURAHAN CIPAGERAN KECAMATAN CIMAHI UTARA</t>
  </si>
  <si>
    <t>2023049990029272</t>
  </si>
  <si>
    <t>AHMAD GG 7/VII</t>
  </si>
  <si>
    <t>JL.AHMAD GANG 7/VII RT/RW 04/10 KEL PEPELEGI KEC WARU KOT SIDOARJO</t>
  </si>
  <si>
    <t>2023049990029450</t>
  </si>
  <si>
    <t>SODONG (KONTRAKAN PAK NANDAR)</t>
  </si>
  <si>
    <t>KP SODONG, KONTRAKAN PAK NANDAR, DEPAN MUSHOLA, RT 02/01</t>
  </si>
  <si>
    <t>2023019990023963</t>
  </si>
  <si>
    <t xml:space="preserve">SIMUNTAP </t>
  </si>
  <si>
    <t>JL SIMUNTAP RT 006 RW 003 NO 52 DESA GUMENO GRESIK</t>
  </si>
  <si>
    <t>2023049990029752</t>
  </si>
  <si>
    <t>KENALI ASAM ATAS RT/RW 021/000</t>
  </si>
  <si>
    <t>2023019990024203</t>
  </si>
  <si>
    <t xml:space="preserve">DUDUKSAMPEYAN </t>
  </si>
  <si>
    <t>DUDUKSAMPEYAN RT/RW 007/004</t>
  </si>
  <si>
    <t>2016024620018544</t>
  </si>
  <si>
    <t xml:space="preserve">KOMP SITANALA </t>
  </si>
  <si>
    <t>KOMP SITANALA RT/RW 001/013</t>
  </si>
  <si>
    <t>2023039990026348</t>
  </si>
  <si>
    <t>6 17m 15.504s S, 106 59m 16.8s E</t>
  </si>
  <si>
    <t>2023019990024616</t>
  </si>
  <si>
    <t>PAPAN MAS JL PAHLAWAN 4C BLOK GS 4 NO 21</t>
  </si>
  <si>
    <t>PERUM GRAND AL IHSAN RESIDENCE BLOK.B4 NO.18</t>
  </si>
  <si>
    <t>7 1m 28.488s S, 107 38m 52.8s E</t>
  </si>
  <si>
    <t>2023049990028095</t>
  </si>
  <si>
    <t>BUMI RATU NUBAN</t>
  </si>
  <si>
    <t>SUKA JADI</t>
  </si>
  <si>
    <t>SUKA JADI (SUKAJADI)</t>
  </si>
  <si>
    <t>34160</t>
  </si>
  <si>
    <t>SUKAJADI RT/RW 001/001 KECAMATAN BUMI RATU NUBAN LAMPUNG TENGAH</t>
  </si>
  <si>
    <t>5 6m 25.2s S, 105 13m 37.2s E</t>
  </si>
  <si>
    <t>2023039990027146</t>
  </si>
  <si>
    <t>BAHAR SELATAN</t>
  </si>
  <si>
    <t>TANJUNG LEBAR</t>
  </si>
  <si>
    <t xml:space="preserve">DUSUN V DESA TANJUNG LEBAR </t>
  </si>
  <si>
    <t xml:space="preserve">SUNGAI BAHAR DUSUN ALAM SAKTI </t>
  </si>
  <si>
    <t>2 2m 27.6s S, 103 33m 14.4s E</t>
  </si>
  <si>
    <t>2023039990027887</t>
  </si>
  <si>
    <t>PERAMUAN</t>
  </si>
  <si>
    <t>JL.PERAMUAN RT/RW 001/001</t>
  </si>
  <si>
    <t>2023049990028529</t>
  </si>
  <si>
    <t xml:space="preserve">KUMBANG RAYA </t>
  </si>
  <si>
    <t>JLN. KUMBANG RAYA RT 10 RW 01</t>
  </si>
  <si>
    <t>6 8m 21.408s S, 106 41m 45.6s E</t>
  </si>
  <si>
    <t>2023059990030483</t>
  </si>
  <si>
    <t>DR. WAHIDIN SH. GG.36/21</t>
  </si>
  <si>
    <t>JL. DR. WAHIDIN SH. GG.36 NO.21 RT/RW 008/001</t>
  </si>
  <si>
    <t>2023029990025473</t>
  </si>
  <si>
    <t>KAMBINGAN 002 001</t>
  </si>
  <si>
    <t>2023049990028328</t>
  </si>
  <si>
    <t>LIMUSNUNGGAL</t>
  </si>
  <si>
    <t>MAGERSARI</t>
  </si>
  <si>
    <t>61212</t>
  </si>
  <si>
    <t>LIMUS PRATAMA REGENCY JL SUMENEP 3 B3 NO 8</t>
  </si>
  <si>
    <t>PERUM MAGERSARI AX-13</t>
  </si>
  <si>
    <t>6 21m 50.4s S, 106 58m 44.4s E</t>
  </si>
  <si>
    <t>7 26m 36.24s S, 112 42m 50.4s E</t>
  </si>
  <si>
    <t>2012114040007167</t>
  </si>
  <si>
    <t>DUSUN SEROJA RT/RW 001/-</t>
  </si>
  <si>
    <t>2023039990027005</t>
  </si>
  <si>
    <t>CIPONGKOR</t>
  </si>
  <si>
    <t>SARINAGEN</t>
  </si>
  <si>
    <t>40564</t>
  </si>
  <si>
    <t>KP CIMEGA</t>
  </si>
  <si>
    <t>KP CIMEGA RT 001 RW 006 SARINAGEN CIPONGKOR</t>
  </si>
  <si>
    <t>6 56m 24s S, 107 21m 7.2s E</t>
  </si>
  <si>
    <t>2023039990027300</t>
  </si>
  <si>
    <t>MERAKSA AJI</t>
  </si>
  <si>
    <t>34681</t>
  </si>
  <si>
    <t>34680</t>
  </si>
  <si>
    <t>BANGUN REJO KEC MERAKSA AJI KAB TULANG BAWANG</t>
  </si>
  <si>
    <t>4 18m 10.8s S, 105 27m 32.4s E</t>
  </si>
  <si>
    <t>2023039990026119</t>
  </si>
  <si>
    <t>MOJOPUROWETAN</t>
  </si>
  <si>
    <t>MOJOPUROWETAN (MOJOPURO WETAN)</t>
  </si>
  <si>
    <t>RAYA BUNGAH DUKUN NO 53</t>
  </si>
  <si>
    <t>JL RAYA BUNGAH DUKUN NO 53 DS MOJOPUROWETAN KEC BUNGAH KAB GRESIK</t>
  </si>
  <si>
    <t>7 17m 34.8s S, 112 34m 19.2s E</t>
  </si>
  <si>
    <t>2023039990027239</t>
  </si>
  <si>
    <t>2023049990028202</t>
  </si>
  <si>
    <t>KP JAWA</t>
  </si>
  <si>
    <t>6 12m 3.6s S, 106 55m 15.6s E</t>
  </si>
  <si>
    <t>6 12m 22.212s S, 106 54m 10.8s E</t>
  </si>
  <si>
    <t>2023039990025990</t>
  </si>
  <si>
    <t>JL DEPATI HAMZA</t>
  </si>
  <si>
    <t>2021066670003544</t>
  </si>
  <si>
    <t>SUNGAI MENANG</t>
  </si>
  <si>
    <t>TALANG JAYA</t>
  </si>
  <si>
    <t>30681</t>
  </si>
  <si>
    <t>DUSUN III TALANG JAYA</t>
  </si>
  <si>
    <t>DUSUN III TELANG JAYA SUNGAI MENANG</t>
  </si>
  <si>
    <t>3 36m 57.6s S, 105 20m 24s E</t>
  </si>
  <si>
    <t>2023029990024756</t>
  </si>
  <si>
    <t>SUKOANYAR RT/RW 001/003</t>
  </si>
  <si>
    <t>2023039990027715</t>
  </si>
  <si>
    <t>MANGGA IV NO.15</t>
  </si>
  <si>
    <t>JL. MANGGA IV NO.15 RT/RW 001/018</t>
  </si>
  <si>
    <t>2023059990030517</t>
  </si>
  <si>
    <t>RUMBIA</t>
  </si>
  <si>
    <t>RUKTI BASUKI</t>
  </si>
  <si>
    <t>34157</t>
  </si>
  <si>
    <t>34154</t>
  </si>
  <si>
    <t>DSN 8 RT/RW 01/01 KEL.RUKTI BASUKI KEC.RUMBIA KAB.LAMPUNG TENGAH</t>
  </si>
  <si>
    <t>4 46m 12s S, 105 32m 27.6s E</t>
  </si>
  <si>
    <t>2023039990026930</t>
  </si>
  <si>
    <t>TIMBANG RASA KM 21 RT 01/RW 01</t>
  </si>
  <si>
    <t>JL. TIMBANG RASA KM 21 RT 01/RW 01</t>
  </si>
  <si>
    <t>2023039990026962</t>
  </si>
  <si>
    <t>JAMBU KONTRAKAN PAK WANDI</t>
  </si>
  <si>
    <t>JL JAMBU KONTRAKAN PAK WANDI RT/RW 003/003</t>
  </si>
  <si>
    <t>2023059990030747</t>
  </si>
  <si>
    <t>SIDOHARJO RT/RW 010/003</t>
  </si>
  <si>
    <t>5 21m 32.4s S, 104 59m 13.2s E</t>
  </si>
  <si>
    <t>2023059990030785</t>
  </si>
  <si>
    <t>KUNCIRAN JAYA</t>
  </si>
  <si>
    <t>KUNCIRAN JAYA RT 006 RW 002 KELURAHAN KUNCIRAN JAYA KECAMATAN PINANG KOTA TANGERANG</t>
  </si>
  <si>
    <t>6 12m 32.4s S, 106 40m 22.8s E</t>
  </si>
  <si>
    <t>2019065680005296</t>
  </si>
  <si>
    <t>STATISTIK RAYA NO.II B</t>
  </si>
  <si>
    <t>JL.STATISTIK RAYA NO.II B</t>
  </si>
  <si>
    <t>2023059990030593</t>
  </si>
  <si>
    <t>KERETAK ATAS</t>
  </si>
  <si>
    <t>GANG KERIO</t>
  </si>
  <si>
    <t>GANG KERIO RT/RW 004/000</t>
  </si>
  <si>
    <t>2 15m 43.2s S, 106 2m 9.6s E</t>
  </si>
  <si>
    <t>2023049990028004</t>
  </si>
  <si>
    <t xml:space="preserve">JETEK </t>
  </si>
  <si>
    <t>2023059990031471</t>
  </si>
  <si>
    <t xml:space="preserve">NGABAR </t>
  </si>
  <si>
    <t xml:space="preserve">DS SUKOREJO RT RW 013 003 KEC BUNGAH KAB GRESIK </t>
  </si>
  <si>
    <t>2023039990026649</t>
  </si>
  <si>
    <t>PANGLIMA SUDIRMAN BELAKANG GT NO 48</t>
  </si>
  <si>
    <t>JL PANGLIMA SUDIRMAN BELAKANG GT KOS H ERDY RT/RW 005/001 KELURAHAN SIDOKUMPUL,KEC GRESIK,GRESIK</t>
  </si>
  <si>
    <t>2022114040030858</t>
  </si>
  <si>
    <t>JL ASPARAGUS 4 LORONG MASJID KURNIA</t>
  </si>
  <si>
    <t>2021124650037590</t>
  </si>
  <si>
    <t>PERUMAHAN GRIYA KENCANA II BLOK IH 3/29</t>
  </si>
  <si>
    <t>2023059990030318</t>
  </si>
  <si>
    <t>JL PERTIWI NO 45</t>
  </si>
  <si>
    <t>2023049990028955</t>
  </si>
  <si>
    <t>PERUM CITRA RAYA CITY. CLAUSTCR BUKIT CEMPAKA BLOK A NO 09/05 RT/RW 025/000</t>
  </si>
  <si>
    <t>2023049990029330</t>
  </si>
  <si>
    <t>JL.A MUIS LRG.2000 RT/RW 013/000</t>
  </si>
  <si>
    <t>2023019990024210</t>
  </si>
  <si>
    <t xml:space="preserve">DAHANREJO </t>
  </si>
  <si>
    <t>DAHANREJO RT/RW 003/003</t>
  </si>
  <si>
    <t>2023049990028249</t>
  </si>
  <si>
    <t>SENOPATI III NO 8</t>
  </si>
  <si>
    <t>JALAN P SENOPATI III NO 8, RT.5/RW.17, UWUNG JAYA,CIBODAS,KOTA TANGERANG ,CIBODAS. BANTEN.</t>
  </si>
  <si>
    <t>2023039990025921</t>
  </si>
  <si>
    <t>JOTOSANUR</t>
  </si>
  <si>
    <t>JOTOSANUR RT/RW 003/002</t>
  </si>
  <si>
    <t>7 9m 18s S, 112 24m 50.4s E</t>
  </si>
  <si>
    <t>2023039990026594</t>
  </si>
  <si>
    <t xml:space="preserve">PURI AGUNG PERMAI BLOK C-18/34 </t>
  </si>
  <si>
    <t>PURI AGUNG PERMAI BLOK C-18/34 RT/RW 006/012</t>
  </si>
  <si>
    <t>2022099990022143</t>
  </si>
  <si>
    <t xml:space="preserve">PONDOK BENOWO INDAH BLOK LL-26 </t>
  </si>
  <si>
    <t>PONDOK BENOWO INDAH BLOK LL-26</t>
  </si>
  <si>
    <t>2023059990030428</t>
  </si>
  <si>
    <t>SIRAH PULAU PADANG</t>
  </si>
  <si>
    <t>SUKARAJA (SUKA RAJA)</t>
  </si>
  <si>
    <t>30652</t>
  </si>
  <si>
    <t>DESA SUKARAJA KEC PANGKALAN LAMPAM KAB OKI</t>
  </si>
  <si>
    <t>3 13m 51.6s S, 104 54m 32.4s E</t>
  </si>
  <si>
    <t>2023059990030682</t>
  </si>
  <si>
    <t>PARIT</t>
  </si>
  <si>
    <t>PARIT RT/RW 001/001</t>
  </si>
  <si>
    <t>1 42m 43.2s S, 103 48m 36s E</t>
  </si>
  <si>
    <t>2023049990029832</t>
  </si>
  <si>
    <t>KH AGUS SALIM</t>
  </si>
  <si>
    <t>JL KH AGUS SALIM RT.03 RW.03 KEL.TULANGAN KEC.TULANGAN KOT.SIDOARJO</t>
  </si>
  <si>
    <t>2023049990028493</t>
  </si>
  <si>
    <t>JL TANJUNG PURA</t>
  </si>
  <si>
    <t xml:space="preserve"> JALAN PORIS INDAH RT. 002/RW006.CIPONDOH INDAH, KOTA TANGERANG, BANTEN, INDONESIA</t>
  </si>
  <si>
    <t>2023039990027516</t>
  </si>
  <si>
    <t>PERUMAHAN PESONA SENTOSA RESIDENCE B NO 16</t>
  </si>
  <si>
    <t>DSN JAMBE SIDOARJO</t>
  </si>
  <si>
    <t>2023039990026245</t>
  </si>
  <si>
    <t xml:space="preserve">GRIYA SANGIANG MAS JL.NURI I BLOK A.33 NO.15 </t>
  </si>
  <si>
    <t>PERUM MUNJUL PERMAI BLOK B4 NO 111A KEL MUNJUL KEC SOLEAR TIGA RAKSA KAB TANGERANG</t>
  </si>
  <si>
    <t>2023039990026388</t>
  </si>
  <si>
    <t>KP. CANGKUDU</t>
  </si>
  <si>
    <t>KP. CANGKUDU RT009/RW003</t>
  </si>
  <si>
    <t>2023039990026877</t>
  </si>
  <si>
    <t>KALANGANYAR</t>
  </si>
  <si>
    <t>KALANGANYAR RT/RW 009/010</t>
  </si>
  <si>
    <t>2023049990028723</t>
  </si>
  <si>
    <t>PELAWAN</t>
  </si>
  <si>
    <t>DESA BUKIT</t>
  </si>
  <si>
    <t>DESA BUKIT KECAMATAN PELAWAN</t>
  </si>
  <si>
    <t>2 23m 42s S, 102 44m 31.2s E</t>
  </si>
  <si>
    <t>2023029990025633</t>
  </si>
  <si>
    <t>PONDOK PEKAYON JAYA JL.PALEM TIMUR 8</t>
  </si>
  <si>
    <t>6 15m 56.808s S, 106 58m 55.2s E</t>
  </si>
  <si>
    <t>2023029990025035</t>
  </si>
  <si>
    <t>SAPA-JAGA II RT/RW 000/</t>
  </si>
  <si>
    <t>2023049990028472</t>
  </si>
  <si>
    <t>BURENG LOR</t>
  </si>
  <si>
    <t>BURENG LOR RT/RW 006/002</t>
  </si>
  <si>
    <t>2023039990027620</t>
  </si>
  <si>
    <t>RUNGKUT LOR RL 5-E/27</t>
  </si>
  <si>
    <t>RUNGKUT LOR RL VE NO 27</t>
  </si>
  <si>
    <t>2023029990025075</t>
  </si>
  <si>
    <t>DS CINDAI ALUS</t>
  </si>
  <si>
    <t>DS.CINDAI ALUS RT/RW 007/004</t>
  </si>
  <si>
    <t>2023019990024525</t>
  </si>
  <si>
    <t>DUSUN DRUJU RT/RW 003/010</t>
  </si>
  <si>
    <t>2023019990024175</t>
  </si>
  <si>
    <t>SUNGAI BAMBU</t>
  </si>
  <si>
    <t>14330</t>
  </si>
  <si>
    <t>OTTO ISKANDAR DINATA NO 60</t>
  </si>
  <si>
    <t>JALAN ENIM NO.146</t>
  </si>
  <si>
    <t>6 14m 38.184s S, 106 52m 8.4s E</t>
  </si>
  <si>
    <t>2023049990028757</t>
  </si>
  <si>
    <t>20 ILIR D II</t>
  </si>
  <si>
    <t>SUKA RAMI (SUKARAMI)</t>
  </si>
  <si>
    <t>30127</t>
  </si>
  <si>
    <t>AMPIBHI LR ORDE BARU NO 118/1773</t>
  </si>
  <si>
    <t>20 ILIR  DII KEMUNING</t>
  </si>
  <si>
    <t>2 57m 32.4s S, 104 45m 36s E</t>
  </si>
  <si>
    <t>2023019990024073</t>
  </si>
  <si>
    <t>MATANI DUA</t>
  </si>
  <si>
    <t>95444</t>
  </si>
  <si>
    <t>KEL MATANI II LINGK VIII</t>
  </si>
  <si>
    <t>1 17m 49.2s N, 124 51m 14.4s E</t>
  </si>
  <si>
    <t>2022099990022054</t>
  </si>
  <si>
    <t>CANDINEGORO</t>
  </si>
  <si>
    <t xml:space="preserve">SONO CANDI </t>
  </si>
  <si>
    <t xml:space="preserve">SONO RT 1 RW2 CANDINEGORO </t>
  </si>
  <si>
    <t>7 24m 28.8s S, 112 37m 4.8s E</t>
  </si>
  <si>
    <t>2023039990026093</t>
  </si>
  <si>
    <t>JL KH.THOYIB RT/RW 001/000</t>
  </si>
  <si>
    <t>2023039990026378</t>
  </si>
  <si>
    <t>JL. HAYAM WURUK RT/RW 014/000</t>
  </si>
  <si>
    <t>2023049990029799</t>
  </si>
  <si>
    <t>BOJONGKAMAL</t>
  </si>
  <si>
    <t>BOJONGKAMAL (BOJONG KAMAL)</t>
  </si>
  <si>
    <t xml:space="preserve">SIKLUK </t>
  </si>
  <si>
    <t>KP. SIKLUK RT/RW 003/001</t>
  </si>
  <si>
    <t>6 19m 4.8s S, 106 33m 57.6s E</t>
  </si>
  <si>
    <t>2023049990028105</t>
  </si>
  <si>
    <t>BALUNGTUNJUNG</t>
  </si>
  <si>
    <t>BALUNGTUNJUNG (BALONGTUNJUNG)</t>
  </si>
  <si>
    <t>BALONGTUNJUNG RT/RW 001/001</t>
  </si>
  <si>
    <t>DSN BALONGTUNJUNG RT/RW 001/001</t>
  </si>
  <si>
    <t>6 59m 20.4s S, 112 18m 3.6s E</t>
  </si>
  <si>
    <t>2023059990030511</t>
  </si>
  <si>
    <t>CARINGIN NO 181</t>
  </si>
  <si>
    <t>JL.CARINGIN NO.181</t>
  </si>
  <si>
    <t>2013024040007860</t>
  </si>
  <si>
    <t>JL.A.MUIS RT/RW 011/-</t>
  </si>
  <si>
    <t>2023059990030654</t>
  </si>
  <si>
    <t>PERUMNAS AURDURI BLOK F 157 RT 19</t>
  </si>
  <si>
    <t>2023039990027580</t>
  </si>
  <si>
    <t>KP.CIBOGO RT/RW 004/004</t>
  </si>
  <si>
    <t>2023019990024333</t>
  </si>
  <si>
    <t>WONOKOYO</t>
  </si>
  <si>
    <t>WONOKOYO RESIDENCE BLOK F-17</t>
  </si>
  <si>
    <t>PERUMAHAN WONOKOYO RESIDENCE BLOK F NO 17 RT.11 RW 11</t>
  </si>
  <si>
    <t>7 35m 34.8s S, 112 43m 4.8s E</t>
  </si>
  <si>
    <t>2023069990031894</t>
  </si>
  <si>
    <t>DESA JONO</t>
  </si>
  <si>
    <t>DUSUN JONO RT/RW 004/001</t>
  </si>
  <si>
    <t>2022129990023742</t>
  </si>
  <si>
    <t xml:space="preserve">KP TANGKIL </t>
  </si>
  <si>
    <t>2023059990030778</t>
  </si>
  <si>
    <t>RAYA DAAN MOGOT NO 336</t>
  </si>
  <si>
    <t>JL. RAYA DAAN MOGOT NO.336, RT.005/RW.003</t>
  </si>
  <si>
    <t>2023049990029306</t>
  </si>
  <si>
    <t>DOLOPO</t>
  </si>
  <si>
    <t>63174</t>
  </si>
  <si>
    <t>JL TOTO TENTREM</t>
  </si>
  <si>
    <t>JL. TOTO TENTREM RT.14/3 KEL. BANGUNSARI KEC DOLOPO KAB MADIUN</t>
  </si>
  <si>
    <t>7 44m 52.8s S, 111 31m 15.6s E</t>
  </si>
  <si>
    <t>2023039990026250</t>
  </si>
  <si>
    <t>KP. JENGKOL RT/RW 005/002</t>
  </si>
  <si>
    <t>2023039990026042</t>
  </si>
  <si>
    <t>BIMA RAYA BLOK D5 NO 3-4</t>
  </si>
  <si>
    <t>JL BIMA RAYA BLOK D5 NO 3-4</t>
  </si>
  <si>
    <t>6 14m 26.088s S, 107 2m 45.6s E</t>
  </si>
  <si>
    <t>2023039990027178</t>
  </si>
  <si>
    <t xml:space="preserve">SEKUMPUL GG MADRASAH </t>
  </si>
  <si>
    <t>JL. SEKUMPUL GG. MADRASAH RT.005 RW.002</t>
  </si>
  <si>
    <t>2023049990029502</t>
  </si>
  <si>
    <t>KEDUNG SUMBER BARAT RT/RW 003/002</t>
  </si>
  <si>
    <t>DSN. KEDUNG SUMBER BARAT RT/RW 003/002</t>
  </si>
  <si>
    <t>2023029990025562</t>
  </si>
  <si>
    <t>KARTIKA WANASARI BLOK B.3 NO.10</t>
  </si>
  <si>
    <t>6 15m 18.972s S, 107 5m 13.2s E</t>
  </si>
  <si>
    <t>2022129990023323</t>
  </si>
  <si>
    <t>PERUM SUMPUT JL MANGGIS 1 CT 20</t>
  </si>
  <si>
    <t>PERUM SUMPUT JLN MANGGIS 1 CT 20 RT 50 RW 10</t>
  </si>
  <si>
    <t>2023029990024938</t>
  </si>
  <si>
    <t>JL SYAMSUDIN UBAN NO 13 RT/RW 018/000</t>
  </si>
  <si>
    <t>2023039990027305</t>
  </si>
  <si>
    <t>JL. ABD CHATAB NO.58 RT/RW 017/000</t>
  </si>
  <si>
    <t>2023049990028856</t>
  </si>
  <si>
    <t>KAPTEN DARMOSUGONDO 12/57</t>
  </si>
  <si>
    <t>KAPTEN DARMOSUGONDO 12/57 RT/RW 006/002</t>
  </si>
  <si>
    <t>2023029990025636</t>
  </si>
  <si>
    <t>KOMP ASABRI CC 15</t>
  </si>
  <si>
    <t>KOMP.ASABRI CC 15 RT/RW 018/004</t>
  </si>
  <si>
    <t>2022129990023446</t>
  </si>
  <si>
    <t>LEILEM DUA</t>
  </si>
  <si>
    <t>LEILEM 2 JAGA 2 LEILEM 2 SONDER</t>
  </si>
  <si>
    <t>1 15m 39.6s N, 124 49m 12s E</t>
  </si>
  <si>
    <t>2023039990027519</t>
  </si>
  <si>
    <t>RAMBUTAN MASAM RT 001</t>
  </si>
  <si>
    <t>2023059990030095</t>
  </si>
  <si>
    <t>JL. CEMPAKA ATAS NO. 14</t>
  </si>
  <si>
    <t>6 10m 55.128s S, 106 47m 56.4s E</t>
  </si>
  <si>
    <t>2023039990025833</t>
  </si>
  <si>
    <t>TELUKBETUNG TIMUR</t>
  </si>
  <si>
    <t>KETEGUHAN</t>
  </si>
  <si>
    <t>35235</t>
  </si>
  <si>
    <t>JL.PEKON AMPAI LK 1 RT 1 KEL.KETEGUHAN KEC.TELUK BETUNG TIMUR</t>
  </si>
  <si>
    <t>5 27m 6.39488e-13s S, 105 14m 9.6s E</t>
  </si>
  <si>
    <t>2023039990026275</t>
  </si>
  <si>
    <t>KP. SERDANG RT/RW 004/002</t>
  </si>
  <si>
    <t>2021034880026046</t>
  </si>
  <si>
    <t>DUSUN GEMPOL RT/RW 002/002</t>
  </si>
  <si>
    <t>2023059990031434</t>
  </si>
  <si>
    <t>JLN. KH.A. TOMO RT/RW 011/000</t>
  </si>
  <si>
    <t>2023049990029420</t>
  </si>
  <si>
    <t>BOJONG KONENG ATAS NO 75</t>
  </si>
  <si>
    <t>CIMENYAN, CIBEUNYING, KAB BANDUNG</t>
  </si>
  <si>
    <t>2023029990024664</t>
  </si>
  <si>
    <t xml:space="preserve"> RAYA NGEMPLAK</t>
  </si>
  <si>
    <t>JL RAYA NGEMPLAK</t>
  </si>
  <si>
    <t>7 25m 58.8s S, 112 49m 19.2s E</t>
  </si>
  <si>
    <t>2023049990028901</t>
  </si>
  <si>
    <t>KH.ABDUL KARIM NO 17 GG 23</t>
  </si>
  <si>
    <t>KH.ABDUL KARIM 23/17 RT/RW 007/002</t>
  </si>
  <si>
    <t>2023049990029253</t>
  </si>
  <si>
    <t>KESAMBEN KULON RT/RW 004/002</t>
  </si>
  <si>
    <t>2023029990025215</t>
  </si>
  <si>
    <t xml:space="preserve">BANCI  </t>
  </si>
  <si>
    <t>BANCI RT001 RW001 KEL BALONGPANGGANG KEC BALONGPANGGANG KAB GRESIK</t>
  </si>
  <si>
    <t>2023039990026000</t>
  </si>
  <si>
    <t>ARYA SANTIKA GG MAJELIS AL GANI</t>
  </si>
  <si>
    <t>JLN ARYA SANTIKA,MARGASARI RT01/RW04 GANG MAJELIS AL-GHANI,MARGASARI,KARAWACI ,TANGERANG ,BANTEN</t>
  </si>
  <si>
    <t>2023049990028393</t>
  </si>
  <si>
    <t xml:space="preserve">CIPANIIS </t>
  </si>
  <si>
    <t>KP. CIPANIIS RT/RW 015/004 KEL RANCA BANGO KEC RAJEG</t>
  </si>
  <si>
    <t>2023029990025607</t>
  </si>
  <si>
    <t>KOMPLEK PALAM ADELLIN</t>
  </si>
  <si>
    <t>JALAN PERUMAHAN PALAM ADELIN</t>
  </si>
  <si>
    <t>2023049990028356</t>
  </si>
  <si>
    <t>PARIGI BARU</t>
  </si>
  <si>
    <t>JL.SARISIRAN PARIGI BARU PONDOK AREN RT04 RW 05</t>
  </si>
  <si>
    <t>2023059990030142</t>
  </si>
  <si>
    <t>KEBON NANAS RT/RW 003/009</t>
  </si>
  <si>
    <t>2023039990027734</t>
  </si>
  <si>
    <t>PUGUNG</t>
  </si>
  <si>
    <t>SUMANDA</t>
  </si>
  <si>
    <t>35675</t>
  </si>
  <si>
    <t>SUKA SENANG ,</t>
  </si>
  <si>
    <t>SUKA SENANG , SUMANDA , PUGUNG , TANGGAMUS</t>
  </si>
  <si>
    <t>5 23m 24s S, 104 49m 30s E</t>
  </si>
  <si>
    <t>2023019990024243</t>
  </si>
  <si>
    <t xml:space="preserve">DUSUN SAMBIROTO </t>
  </si>
  <si>
    <t>DUSUN SAMBIROTO RT/RW 003/001</t>
  </si>
  <si>
    <t>2018044880017925</t>
  </si>
  <si>
    <t>BENGKELOLOR</t>
  </si>
  <si>
    <t>DSN BORO</t>
  </si>
  <si>
    <t>DSN BORO RT/RW 002/001</t>
  </si>
  <si>
    <t>7 15m 57.6s S, 112 29m 34.8s E</t>
  </si>
  <si>
    <t>2023059990030764</t>
  </si>
  <si>
    <t>PERUM TAMAN PURI CENDANA BLOK E19 NO 15</t>
  </si>
  <si>
    <t>PERUM TAMAN PURI CENDANA BLOK E19 NO.15</t>
  </si>
  <si>
    <t>6 15m 37.836s S, 107 3m 21.6s E</t>
  </si>
  <si>
    <t>2023059990030718</t>
  </si>
  <si>
    <t>JALUPANG</t>
  </si>
  <si>
    <t>KP.JALUPANG RT/RW 002/006</t>
  </si>
  <si>
    <t>2023049990029340</t>
  </si>
  <si>
    <t xml:space="preserve">BLOK PASAR </t>
  </si>
  <si>
    <t>BLOK PASAR RT/RW 001/010</t>
  </si>
  <si>
    <t>2023059990030443</t>
  </si>
  <si>
    <t>WAY SERDANG</t>
  </si>
  <si>
    <t>PANCA WARNA</t>
  </si>
  <si>
    <t>MARGO BHAKTI</t>
  </si>
  <si>
    <t>34694</t>
  </si>
  <si>
    <t>4 9m 3.6s S, 105 6m 28.8s E</t>
  </si>
  <si>
    <t>2023059990030494</t>
  </si>
  <si>
    <t>RAWA LELE RT/RW 011/001</t>
  </si>
  <si>
    <t>2023039990027692</t>
  </si>
  <si>
    <t>MULYODADI</t>
  </si>
  <si>
    <t>MULYODADI RT04/RW01 KEL MULYODADI KEC WONOAYU KOT SIDOARJO</t>
  </si>
  <si>
    <t>7 25m 30s S, 112 37m 37.2s E</t>
  </si>
  <si>
    <t>2023019990024388</t>
  </si>
  <si>
    <t xml:space="preserve">PADEG </t>
  </si>
  <si>
    <t>PADEG RT/RW 003/003/RT BARU 17</t>
  </si>
  <si>
    <t>2015044890008821</t>
  </si>
  <si>
    <t>BANGIL</t>
  </si>
  <si>
    <t>POGAR</t>
  </si>
  <si>
    <t>67153</t>
  </si>
  <si>
    <t>MANGGA GG IKAN MAS</t>
  </si>
  <si>
    <t>JL MANGGA GG IKAN MAS</t>
  </si>
  <si>
    <t>7 35m 49.2s S, 112 46m 22.8s E</t>
  </si>
  <si>
    <t>2023059990030468</t>
  </si>
  <si>
    <t>KALIJATEN</t>
  </si>
  <si>
    <t xml:space="preserve">KALIJATEN </t>
  </si>
  <si>
    <t>KALIJATEN RT006 RW001 TAMAN SIDOARJO</t>
  </si>
  <si>
    <t>7 21m 14.4s S, 112 41m 9.6s E</t>
  </si>
  <si>
    <t>2023059990030127</t>
  </si>
  <si>
    <t xml:space="preserve">JL DAMAI EKA JAYA LR WS MUSIC RT 18 </t>
  </si>
  <si>
    <t>2023049990028157</t>
  </si>
  <si>
    <t>TUMPAAN BARU-JAGA II RT/RW 000/000</t>
  </si>
  <si>
    <t>2023059990030248</t>
  </si>
  <si>
    <t>PERUM DARU RAYA BLOK A4 NO 12</t>
  </si>
  <si>
    <t>PERUMAHAN DARU RAYA BLOK A 4 NO 12</t>
  </si>
  <si>
    <t>2023069990031973</t>
  </si>
  <si>
    <t>JL LANGGAR RT/RW 003/000</t>
  </si>
  <si>
    <t>2023059990030006</t>
  </si>
  <si>
    <t xml:space="preserve">KP BANTAR GEDANG NO 3 </t>
  </si>
  <si>
    <t>KP.BANTAR GEDANG NO 3 RT/RW 004/009</t>
  </si>
  <si>
    <t>2023029990025017</t>
  </si>
  <si>
    <t xml:space="preserve">KP CIREYOD </t>
  </si>
  <si>
    <t>KP CIREYOD RT 003 RW 011 KEL CIKIDANG KEC LEMBANG</t>
  </si>
  <si>
    <t>2023049990028631</t>
  </si>
  <si>
    <t>NUSATENGGARA V PERUM PNS NO AV 25</t>
  </si>
  <si>
    <t>JALAN NUSA TENGGARA</t>
  </si>
  <si>
    <t>2023039990026260</t>
  </si>
  <si>
    <t>MANGUN JAYA INDAH II G.1/12</t>
  </si>
  <si>
    <t>6 15m 14.328s S, 107 3m 36s E</t>
  </si>
  <si>
    <t>2023039990027366</t>
  </si>
  <si>
    <t>JL. KAMPUNG BARU RT/RW 002/002 , GG KETAPI NO , 52</t>
  </si>
  <si>
    <t>2023029990025385</t>
  </si>
  <si>
    <t>DOMAS RT/RW 009/003</t>
  </si>
  <si>
    <t>2022129990023641</t>
  </si>
  <si>
    <t>KEDUNG BARUK</t>
  </si>
  <si>
    <t>60298</t>
  </si>
  <si>
    <t>KEDUNG ASEM SEKOLAHAN 4</t>
  </si>
  <si>
    <t>KEDUNG ASEM SEKOLAHAN/4</t>
  </si>
  <si>
    <t>7 19m 1.2s S, 112 46m 37.2s E</t>
  </si>
  <si>
    <t>2023069990031941</t>
  </si>
  <si>
    <t>JL SERSAN ANWAR BAY LRG SUKA JAYA</t>
  </si>
  <si>
    <t>2023049990029071</t>
  </si>
  <si>
    <t>CILEUNYI WETAN</t>
  </si>
  <si>
    <t>40622</t>
  </si>
  <si>
    <t>PANYAWUNGAN KP ANDIR</t>
  </si>
  <si>
    <t>JL. PANYAWUNGAN KP. ANDIR 003/016</t>
  </si>
  <si>
    <t>6 54m 43.2s S, 107 45m 32.4s E</t>
  </si>
  <si>
    <t>2023039990027118</t>
  </si>
  <si>
    <t>BLEGA</t>
  </si>
  <si>
    <t>NYOR MANES</t>
  </si>
  <si>
    <t>69174</t>
  </si>
  <si>
    <t xml:space="preserve">KMP KRAMAN </t>
  </si>
  <si>
    <t xml:space="preserve">KMP KRAMAN RT00 RW00 KOTA BANGKALAN </t>
  </si>
  <si>
    <t>6 53m 56.4s S, 112 17m 60s E</t>
  </si>
  <si>
    <t>2023049990029837</t>
  </si>
  <si>
    <t>MULYOREJO RT/RW 003/007</t>
  </si>
  <si>
    <t>2023019990024446</t>
  </si>
  <si>
    <t>TUMAPEL RT/RW 002/001</t>
  </si>
  <si>
    <t>2023039990027380</t>
  </si>
  <si>
    <t>TAWAANG</t>
  </si>
  <si>
    <t>TAWAANG-JAGA V RT/RW 000/000</t>
  </si>
  <si>
    <t>1 8m 2.4s N, 124 28m 30s E</t>
  </si>
  <si>
    <t>2022119990023067</t>
  </si>
  <si>
    <t>NYOGAN BAHAR RT 09 RW 03 KEC MESTONG MUARO JAMBI</t>
  </si>
  <si>
    <t>2020124040025082</t>
  </si>
  <si>
    <t>LADANG PANJANG RT/RW 019/003</t>
  </si>
  <si>
    <t>2022099990022191</t>
  </si>
  <si>
    <t>TAMBAK PRING UTAMA GG IIB/17</t>
  </si>
  <si>
    <t>JL.TAMBAK PRING UTAMA GG 2B NO 17</t>
  </si>
  <si>
    <t>2023029990024889</t>
  </si>
  <si>
    <t xml:space="preserve">DSN MUNGGU </t>
  </si>
  <si>
    <t>DSN. MUNGGU RT/RW 002/001</t>
  </si>
  <si>
    <t>2023039990027498</t>
  </si>
  <si>
    <t xml:space="preserve">KP CIBULAKAN </t>
  </si>
  <si>
    <t>KP CIBULAKAN RT/RW 004/003</t>
  </si>
  <si>
    <t>2023059990030234</t>
  </si>
  <si>
    <t>WONOREJO TRISULO</t>
  </si>
  <si>
    <t>DSN PULEREJO</t>
  </si>
  <si>
    <t>DSN PULEREJO RT 003 RW 001 DESA WONOREJO TRISULO PLOSOKLATEN</t>
  </si>
  <si>
    <t>7 52m 4.8s S, 112 11m 45.6s E</t>
  </si>
  <si>
    <t>2023059990030304</t>
  </si>
  <si>
    <t>SIMPANH RANTAU GEDANG RT 002 RW 000 KELURAHAN SIMPANG RANTAU GEDANG KECAMATAN MERSAM</t>
  </si>
  <si>
    <t>2023039990027163</t>
  </si>
  <si>
    <t xml:space="preserve">JUWET </t>
  </si>
  <si>
    <t>JUWET RT/RW 01/04</t>
  </si>
  <si>
    <t>2023039990027558</t>
  </si>
  <si>
    <t xml:space="preserve">PERUM KUTABUMI 6 RESIDENCE BLOK A2 NO.03 </t>
  </si>
  <si>
    <t>PERUM KUTABUMI 6 RESIDENCE BLOK A2 NO.03 RT/RW 014/007</t>
  </si>
  <si>
    <t>2023059990030259</t>
  </si>
  <si>
    <t>SUKAWANA</t>
  </si>
  <si>
    <t>BLOK KIDUL 001/001 DESA SUKAWANA KEC.KERTAJATI MAJALENGKA</t>
  </si>
  <si>
    <t>6 41m 52.8s S, 108 11m 34.8s E</t>
  </si>
  <si>
    <t>2012054040005734</t>
  </si>
  <si>
    <t>JLN SMP 21 PERUM TORINO BLOK M NO 9 RT 13</t>
  </si>
  <si>
    <t>2023059990030446</t>
  </si>
  <si>
    <t>JL.ADI SUCIPTO 002/010 BELENDUNG ,BENDA ,KOTA TANGERANG</t>
  </si>
  <si>
    <t>2022044040029060</t>
  </si>
  <si>
    <t>JL. DR. TAZAR PERUM PERMATA CITRA 4 BLOK E BO  1 RT/RW 018/000</t>
  </si>
  <si>
    <t>2023039990027957</t>
  </si>
  <si>
    <t xml:space="preserve">KOMPLEK PERUM SUCI PERMAI A6-10 </t>
  </si>
  <si>
    <t>JL KOMPLEK PERUM SUCI PERMAI A6-10 RT/RW 028/008</t>
  </si>
  <si>
    <t>2023049990028444</t>
  </si>
  <si>
    <t xml:space="preserve">KP PEUNCUT WIWTAN </t>
  </si>
  <si>
    <t>KP.PEUNCUT WIWTAN RT/RW 002/007</t>
  </si>
  <si>
    <t>2023039990027592</t>
  </si>
  <si>
    <t>SUNAN GIRI GG 13R</t>
  </si>
  <si>
    <t>JL SUNAN GIRI GG 13R RT/RW 003/003,KELURAHAN SIDOMUKTI,KEC KEBOMAS,GRESIK</t>
  </si>
  <si>
    <t>2023044890034498</t>
  </si>
  <si>
    <t>POHJENTREK</t>
  </si>
  <si>
    <t>PARASREJO</t>
  </si>
  <si>
    <t>PARASREJO (PARAS REJO)</t>
  </si>
  <si>
    <t>67171</t>
  </si>
  <si>
    <t>ALAMANDA REGENCY BLOK A2</t>
  </si>
  <si>
    <t>ALAMANDA REGENCY BLOK A2 PASURUAN RT000 RW000</t>
  </si>
  <si>
    <t>7 39m 21.6s S, 112 52m 48s E</t>
  </si>
  <si>
    <t>2022076290006712</t>
  </si>
  <si>
    <t xml:space="preserve">DAMPIT </t>
  </si>
  <si>
    <t>KP DAMPIT RT/RW 001/003</t>
  </si>
  <si>
    <t>2023039990027762</t>
  </si>
  <si>
    <t>METRO TIMUR</t>
  </si>
  <si>
    <t>YOSODADI</t>
  </si>
  <si>
    <t>34116</t>
  </si>
  <si>
    <t>JL AH NASUTION RT 011 RW 005 KEL YOSODADI KEC METRO TIMUR KOTA METRO</t>
  </si>
  <si>
    <t>5 6m 10.8s S, 105 20m 52.8s E</t>
  </si>
  <si>
    <t>2023069990031878</t>
  </si>
  <si>
    <t>JL CAHAYA INTAN NO 05</t>
  </si>
  <si>
    <t>2023039990025994</t>
  </si>
  <si>
    <t>ARGAMUKTI</t>
  </si>
  <si>
    <t xml:space="preserve">BLOK APUY </t>
  </si>
  <si>
    <t>BLOK APUY RT/RW 002/002 DESA ARGAMUKTI KEC.ARGAPURA KAB.MAJALENGKA</t>
  </si>
  <si>
    <t>6 54m 39.6s S, 108 22m 37.2s E</t>
  </si>
  <si>
    <t>2023019990024188</t>
  </si>
  <si>
    <t>RITEY-JAGA VII</t>
  </si>
  <si>
    <t>2023049990028239</t>
  </si>
  <si>
    <t xml:space="preserve">BUGEL </t>
  </si>
  <si>
    <t>KP. BUGEL RT/RW 002/002</t>
  </si>
  <si>
    <t>2023059990030346</t>
  </si>
  <si>
    <t xml:space="preserve">DSN GLINTUNG KAVLING LAMA POJOK </t>
  </si>
  <si>
    <t>DSN GLINTUNG KAVLING LAMA POJOK RT 003 RW 004</t>
  </si>
  <si>
    <t>2017034880014179</t>
  </si>
  <si>
    <t>GULOMANTUNG RT/RW 004/001</t>
  </si>
  <si>
    <t>2023059990030815</t>
  </si>
  <si>
    <t>KP SANGERENG RT 002 RW 002 KELURAHAN PANUNGGANGAN BARAT KECAMATAN CIBODAS TANGERANG</t>
  </si>
  <si>
    <t>2023049990028484</t>
  </si>
  <si>
    <t xml:space="preserve">KP CIPADAGIRANG </t>
  </si>
  <si>
    <t>KP. CIPADAGIRANG RT/RW 002/001</t>
  </si>
  <si>
    <t>6 45m 57.6s S, 107 28m 55.2s E</t>
  </si>
  <si>
    <t>2023029990025617</t>
  </si>
  <si>
    <t>LOPAK AUR</t>
  </si>
  <si>
    <t xml:space="preserve">LOPAK AUR </t>
  </si>
  <si>
    <t>LOPAK AUR RT/RW 008/003</t>
  </si>
  <si>
    <t>1 33m 39.6s S, 103 26m 31.2s E</t>
  </si>
  <si>
    <t>2023039990027640</t>
  </si>
  <si>
    <t>KP. BABAKAN RT/RW 001/001</t>
  </si>
  <si>
    <t>2023059990030383</t>
  </si>
  <si>
    <t xml:space="preserve">DUSUN PEKAUMAN LEUWIMUNDING </t>
  </si>
  <si>
    <t>DUSUN PEKAUMAN LEUWIMUNDING RT02 RW01 MAJALENGKA</t>
  </si>
  <si>
    <t>6 43m 26.4s S, 108 20m 52.8s E</t>
  </si>
  <si>
    <t>2022034910013255</t>
  </si>
  <si>
    <t>PLABUHAN</t>
  </si>
  <si>
    <t>PLABUHAN RT/RW 002/001</t>
  </si>
  <si>
    <t>2023059990029914</t>
  </si>
  <si>
    <t xml:space="preserve">AKASIA KM.23 </t>
  </si>
  <si>
    <t>JL. AKASIA KM.23 RT/RW 005/002</t>
  </si>
  <si>
    <t>2022129990023804</t>
  </si>
  <si>
    <t>PEMUDA II/28</t>
  </si>
  <si>
    <t>JL. PEMUDA II/28</t>
  </si>
  <si>
    <t>6 11m 1.608s S, 106 54m 18s E</t>
  </si>
  <si>
    <t>2023019990024349</t>
  </si>
  <si>
    <t>PENGGILINGAN</t>
  </si>
  <si>
    <t>13940</t>
  </si>
  <si>
    <t>KP.PISANGAN</t>
  </si>
  <si>
    <t>6 12m 21.6s S, 106 55m 55.2s E</t>
  </si>
  <si>
    <t>6 19m 9.264s S, 106 45m 21.6s E</t>
  </si>
  <si>
    <t>2023049990029016</t>
  </si>
  <si>
    <t>PERUMAHAN MEDITERANIA 1 BLOK E3 NO 1</t>
  </si>
  <si>
    <t>PERUMAHAN MEDITERANIA 1 , BLOK E3 NO 1 RT.039 RW.010</t>
  </si>
  <si>
    <t>2023039990027460</t>
  </si>
  <si>
    <t xml:space="preserve">KARTINI </t>
  </si>
  <si>
    <t>JL. KARTINI RT/RW 001/002</t>
  </si>
  <si>
    <t>6 11m 47.652s S, 106 40m 40.8s E</t>
  </si>
  <si>
    <t>2023039990026646</t>
  </si>
  <si>
    <t xml:space="preserve">KP WARUNG AWI </t>
  </si>
  <si>
    <t>WARUNG AWI RT/RW 003/007</t>
  </si>
  <si>
    <t>2023029990025144</t>
  </si>
  <si>
    <t>JLN.KH.MOHD.SALEH RT/RW 004/-</t>
  </si>
  <si>
    <t>2023059990030580</t>
  </si>
  <si>
    <t xml:space="preserve">KALIDERES </t>
  </si>
  <si>
    <t>KALIDERES RT/RW 009/001</t>
  </si>
  <si>
    <t>2023059990030332</t>
  </si>
  <si>
    <t>KETAPANG DONGKAL NO.96</t>
  </si>
  <si>
    <t>KP. KETAPANG DONGKAL NO.96 RT/RW 001/004</t>
  </si>
  <si>
    <t>2023059990030201</t>
  </si>
  <si>
    <t xml:space="preserve">DUSUN KRAJAN 1 </t>
  </si>
  <si>
    <t>DUSUN KRAJAN 01 RT/RW 003/001</t>
  </si>
  <si>
    <t>2023039990025968</t>
  </si>
  <si>
    <t>PERUM ARZA GRIYA MANDIRII GANG DUREN BLOK J NO 3RT/RW 007/002</t>
  </si>
  <si>
    <t>2023059990031319</t>
  </si>
  <si>
    <t>64174</t>
  </si>
  <si>
    <t xml:space="preserve">JL KRAPAK RT 7 RW 2 POJOK WATES KEDIRI </t>
  </si>
  <si>
    <t>7 55m 22.8s S, 112 5m 9.6s E</t>
  </si>
  <si>
    <t>2010114630003339</t>
  </si>
  <si>
    <t>KOMPLEK GBI BLOK G4 NO 15A RT002 RW009 KEL BUAHBATU KEC BOJONGSOANG</t>
  </si>
  <si>
    <t>2023039990026623</t>
  </si>
  <si>
    <t>SEDATIGEDE</t>
  </si>
  <si>
    <t>HAJI SYUKUR 7 BLOK PELITA NO B 27</t>
  </si>
  <si>
    <t>SIMOKERTO 6/6A</t>
  </si>
  <si>
    <t>7 22m 26.4s S, 112 46m 1.2s E</t>
  </si>
  <si>
    <t>2022129990023695</t>
  </si>
  <si>
    <t>KH.MAS MANSYUR NO 7</t>
  </si>
  <si>
    <t>JL.KH.MAS MANSYUR NO 7</t>
  </si>
  <si>
    <t>6 14m 34.332s S, 107 0m 36s E</t>
  </si>
  <si>
    <t>2023049990028862</t>
  </si>
  <si>
    <t>JL. ROS II RT/RW 018/000</t>
  </si>
  <si>
    <t>2017054880014537</t>
  </si>
  <si>
    <t>GUBERNUR SURYO 8/51</t>
  </si>
  <si>
    <t>JL. GUBERNUR SURYO 8/51 RT/RW 003/004</t>
  </si>
  <si>
    <t>2023049990029455</t>
  </si>
  <si>
    <t>PERUMAHAN VILLA GRAHA 2 BLOK B NO 03 RT 00</t>
  </si>
  <si>
    <t>2023029990025099</t>
  </si>
  <si>
    <t xml:space="preserve">BOBOH </t>
  </si>
  <si>
    <t>BOBOH RT/RW 006/001</t>
  </si>
  <si>
    <t>2023049990028011</t>
  </si>
  <si>
    <t>NAGA RAYA NO.15 A</t>
  </si>
  <si>
    <t>JL.NAGA RAYA NO.15 A</t>
  </si>
  <si>
    <t>6 13m 27.66s S, 106 54m 36s E</t>
  </si>
  <si>
    <t>2023039990025865</t>
  </si>
  <si>
    <t>DWIKORA NO.28/B</t>
  </si>
  <si>
    <t>GG.DWIKORA NO.28/B RT/RW 001/003</t>
  </si>
  <si>
    <t>2022119990022856</t>
  </si>
  <si>
    <t>GRIYA ASRI 2 BLK H.19 / 23</t>
  </si>
  <si>
    <t>2023059990030577</t>
  </si>
  <si>
    <t>KALITENGAH UTARA</t>
  </si>
  <si>
    <t>KALITENGAH UTARA RT 04 RW 01</t>
  </si>
  <si>
    <t>7 30m 32.4s S, 112 42m 46.8s E</t>
  </si>
  <si>
    <t>2023039990025732</t>
  </si>
  <si>
    <t xml:space="preserve">JL.SYAILENDRA </t>
  </si>
  <si>
    <t>JL.SYAILENDRA RT/RW 026/000</t>
  </si>
  <si>
    <t>2023059990030184</t>
  </si>
  <si>
    <t>P TERNATE RAYA D1/03</t>
  </si>
  <si>
    <t>JL P TERNATE RAYA D1/03</t>
  </si>
  <si>
    <t>2023019990023880</t>
  </si>
  <si>
    <t>SSP SALT RIVER B15</t>
  </si>
  <si>
    <t xml:space="preserve">SSP SALT RIVER BLOK B15 </t>
  </si>
  <si>
    <t>2023019990024214</t>
  </si>
  <si>
    <t xml:space="preserve">USMAN SADAR GG 18 NO 04 </t>
  </si>
  <si>
    <t>JL USMAN SADAR GG 18 NO 04 RT/RW 005/001</t>
  </si>
  <si>
    <t>7 9m 14.868s S, 112 38m 56.4s E</t>
  </si>
  <si>
    <t>2023049990029353</t>
  </si>
  <si>
    <t>KEPATIHAN KAVLING SUMUR NO 09</t>
  </si>
  <si>
    <t>KEPATIHAN RT 004 RW 001 KAVLING SUMUR NO 09</t>
  </si>
  <si>
    <t>2023049990028596</t>
  </si>
  <si>
    <t xml:space="preserve">UNDRUS </t>
  </si>
  <si>
    <t>KP. UNDRUS RT/RW 002/006</t>
  </si>
  <si>
    <t>2023039990027650</t>
  </si>
  <si>
    <t>UTAMA SELATAN VII</t>
  </si>
  <si>
    <t>JL UTAMA SELATAN VII</t>
  </si>
  <si>
    <t>2023039990027607</t>
  </si>
  <si>
    <t>MAYOR ZEN LR IWARI I NO 19</t>
  </si>
  <si>
    <t>JL MAYOR ZEN LR IWARI L NO 19</t>
  </si>
  <si>
    <t>2023039990026778</t>
  </si>
  <si>
    <t>WISMA KUSUMA INDAH BLOK C-98</t>
  </si>
  <si>
    <t>6 17m 32.352s S, 106 54m 54s E</t>
  </si>
  <si>
    <t>2023029990024808</t>
  </si>
  <si>
    <t>2023039990025918</t>
  </si>
  <si>
    <t>BRONGGALAN SAWAH 4F/87</t>
  </si>
  <si>
    <t>BRONGGALAN SAWAH TIMUR  III NO 103  PACAR KEMBANG 006/010 KEC TAMBAK SARI KOTA SURABAYA</t>
  </si>
  <si>
    <t>2023049990028146</t>
  </si>
  <si>
    <t>KP. PABUARAN RT/RW 003/002</t>
  </si>
  <si>
    <t>2023029990025108</t>
  </si>
  <si>
    <t>2023019990024488</t>
  </si>
  <si>
    <t>WONOKERTO</t>
  </si>
  <si>
    <t xml:space="preserve">WONOKERTO </t>
  </si>
  <si>
    <t>WONOKERTO RT/RW 004/001</t>
  </si>
  <si>
    <t>6 57m 50.4s S, 112 24m 50.4s E</t>
  </si>
  <si>
    <t>2023049990028073</t>
  </si>
  <si>
    <t>PERDATA NO 4 B7</t>
  </si>
  <si>
    <t>JL PERDATA NO 4 B7 RT 002 RW 012</t>
  </si>
  <si>
    <t>2023039990026871</t>
  </si>
  <si>
    <t>NAGREG</t>
  </si>
  <si>
    <t>GANJAR SABAR</t>
  </si>
  <si>
    <t>KP PASANGGRAHAN KIDUL</t>
  </si>
  <si>
    <t xml:space="preserve"> KP PASANGGRHAN KIDUL.RT/RW.002/007.NAGREG, KAB BANDUNG</t>
  </si>
  <si>
    <t>7 3m 14.4s S, 107 53m 38.4s E</t>
  </si>
  <si>
    <t>2023049990029897</t>
  </si>
  <si>
    <t>KOMP ASABRI II NO C 01</t>
  </si>
  <si>
    <t>2023069990031834</t>
  </si>
  <si>
    <t>JL KSCTUBUN LRG GARUDA IV NO 88 RT 06</t>
  </si>
  <si>
    <t>2023049990029529</t>
  </si>
  <si>
    <t>2023029990025393</t>
  </si>
  <si>
    <t>2023039990026917</t>
  </si>
  <si>
    <t>PERUM. TAMAN PAAL MERAH INDAH BLOK. C NO.58 RT/RW 020/-</t>
  </si>
  <si>
    <t>2023059990030627</t>
  </si>
  <si>
    <t>MEKAR SARI</t>
  </si>
  <si>
    <t>KP.MEKAR SARI RT/RW 004/005</t>
  </si>
  <si>
    <t>2023059990030646</t>
  </si>
  <si>
    <t>FATMAWATI KAMPAK</t>
  </si>
  <si>
    <t>2023049990028191</t>
  </si>
  <si>
    <t>JL JEND SUDIRMAN RT/RW 001/001</t>
  </si>
  <si>
    <t>2023059990031361</t>
  </si>
  <si>
    <t>KP DURI RT/RW 003/001 TANGERANG KP. DIRI DESA PAKUALAM KECAMATAN PAKUHAJI</t>
  </si>
  <si>
    <t>2023069990031718</t>
  </si>
  <si>
    <t>JL.PRATU TANDU SUWITO RT/RW 006/000</t>
  </si>
  <si>
    <t>2023059990030451</t>
  </si>
  <si>
    <t>PAMEUNTASAN</t>
  </si>
  <si>
    <t>INSPEKSI CITARUM</t>
  </si>
  <si>
    <t>JL. INSPEKSI CITARUM RT/RW 002/006</t>
  </si>
  <si>
    <t>6 58m 48s S, 107 32m 45.6s E</t>
  </si>
  <si>
    <t>2022129990023585</t>
  </si>
  <si>
    <t>CISARANTEN BINA HARAPAN</t>
  </si>
  <si>
    <t>CISARANTEN BINA HARAPAN (CISARENTEN BINA HARAPAN)</t>
  </si>
  <si>
    <t xml:space="preserve">GANTOLE NO 26 </t>
  </si>
  <si>
    <t>JL GANTOLE NO 26 KEL CISARANTEN ENDAH KEC ARCAMANIK</t>
  </si>
  <si>
    <t>6 54m 25.2s S, 107 41m 9.6s E</t>
  </si>
  <si>
    <t>2020104040024797</t>
  </si>
  <si>
    <t>TANJUNG PASIR RT/RW 001/000</t>
  </si>
  <si>
    <t>2023019990024066</t>
  </si>
  <si>
    <t>BRAK RT/RW 003/002</t>
  </si>
  <si>
    <t>2023049990029757</t>
  </si>
  <si>
    <t>KEBON SARI</t>
  </si>
  <si>
    <t>KEBON SARI (KEBONSARI)</t>
  </si>
  <si>
    <t>63173</t>
  </si>
  <si>
    <t xml:space="preserve">DESA KEBONSARI_x000D_
</t>
  </si>
  <si>
    <t>DS. KEBONSARI RT 15 RW 2 KEC KEBONSARI KAB MADIUN</t>
  </si>
  <si>
    <t>7 43m 22.8s S, 111 30m 14.4s E</t>
  </si>
  <si>
    <t>2023039990027918</t>
  </si>
  <si>
    <t>BAUNTUNG KOMP GREEN MADINA II BLOK C NO 4</t>
  </si>
  <si>
    <t>JL. BAUNTUNG KOMP. GREEN MADINA II BLOK C NO. 04 RT/RW 005/003</t>
  </si>
  <si>
    <t>2023049990029074</t>
  </si>
  <si>
    <t>40242</t>
  </si>
  <si>
    <t xml:space="preserve">H TOPEK I NO 1 </t>
  </si>
  <si>
    <t>GG . H . TOPEK I NO 1 , RT 005 RW 004 , KEL PANJUNAN KEC ASTANA ANYAR . KOTA BANDUNG</t>
  </si>
  <si>
    <t>2023049990029840</t>
  </si>
  <si>
    <t xml:space="preserve">SERDANG ASRI I BLOK.A.12/02 </t>
  </si>
  <si>
    <t>SERDANG ASRI I BLOK.A.12/02 RT/RW 001/006</t>
  </si>
  <si>
    <t>2023059990030672</t>
  </si>
  <si>
    <t>SUKO AWIN JAYA RT/RW 016/000</t>
  </si>
  <si>
    <t>2023029990024652</t>
  </si>
  <si>
    <t>KRATON</t>
  </si>
  <si>
    <t>PANEMBAHAN</t>
  </si>
  <si>
    <t>55131</t>
  </si>
  <si>
    <t>SERSAN IDRIS DALAM NO 90</t>
  </si>
  <si>
    <t>JALAN NAMBURAN KIDUL 24 YK</t>
  </si>
  <si>
    <t>7 48m 45.684s S, 110 22m 1.2s E</t>
  </si>
  <si>
    <t>2023059990030553</t>
  </si>
  <si>
    <t>JORONG SUNGAI BELIT</t>
  </si>
  <si>
    <t>2022129990023731</t>
  </si>
  <si>
    <t>CIKINI</t>
  </si>
  <si>
    <t>10330</t>
  </si>
  <si>
    <t>JL SAWO KECIK I NO 14</t>
  </si>
  <si>
    <t>JL.RD SALEH II/III/NO.182</t>
  </si>
  <si>
    <t>6 13m 22.404s S, 106 51m 21.6s E</t>
  </si>
  <si>
    <t>2023049990029463</t>
  </si>
  <si>
    <t>BARU GG BRUNAI DARUSSALAM NO 99 KONTRAKAN PATMAWATI</t>
  </si>
  <si>
    <t>GG BRUNAI DARUSSALAM NO 99,RT2 RW3 KONTRAKAN PATMAWATI KEL JURUMUDI, KEC BENDA</t>
  </si>
  <si>
    <t>2023039990027935</t>
  </si>
  <si>
    <t>BUKIT LEBAR PERUM AL HIJRAH BLOK C NO.14</t>
  </si>
  <si>
    <t xml:space="preserve">JL BUKIT LEBAR PERUM AL HIJRAH BLOK C NO 14 RT 005 RW 007 KEL KARANG RAJA KEC PRABUMULIH TIMUR </t>
  </si>
  <si>
    <t>2023049990029787</t>
  </si>
  <si>
    <t xml:space="preserve">PERUM TALAGA BESTARI BLOK G 7/01 </t>
  </si>
  <si>
    <t>PERUM TALAGA BESTARI BLOK G 7/01 RT/RW 001/003</t>
  </si>
  <si>
    <t>2023049990028588</t>
  </si>
  <si>
    <t>PERUMAHAN SINDANG PANON BLOK C 18</t>
  </si>
  <si>
    <t>PERUM SINDANG PANON BLOK C 18</t>
  </si>
  <si>
    <t>2023049990027990</t>
  </si>
  <si>
    <t>MALAPARI</t>
  </si>
  <si>
    <t>MALAPARI RT 002 RW 000 KECAMATAN MUARA BULIAN KABUPATEN BATANGHARI</t>
  </si>
  <si>
    <t>1 40m 58.8s S, 103 11m 27.6s E</t>
  </si>
  <si>
    <t>2011074880002703</t>
  </si>
  <si>
    <t>DUSUN KAMBINGAN</t>
  </si>
  <si>
    <t>DUSUN KAMBINGAN RT/RW 001/002</t>
  </si>
  <si>
    <t>2023049990028754</t>
  </si>
  <si>
    <t>AUR GADING</t>
  </si>
  <si>
    <t>AUR (AUR GADING)</t>
  </si>
  <si>
    <t>SIMPANG RAYA, AUR GADING, SAROLANGUN</t>
  </si>
  <si>
    <t>2 17m 20.4s S, 102 42m 25.2s E</t>
  </si>
  <si>
    <t>2023049990028043</t>
  </si>
  <si>
    <t xml:space="preserve">KP LUKUN </t>
  </si>
  <si>
    <t>KP LUKUN RT/RW 002/001</t>
  </si>
  <si>
    <t>2023049990029569</t>
  </si>
  <si>
    <t>PUTERA UTAMA</t>
  </si>
  <si>
    <t>JL PUTERA UTAMA , 003/003</t>
  </si>
  <si>
    <t>2023039990027797</t>
  </si>
  <si>
    <t>JL ABD MUIS LR SWADAYA RT 44</t>
  </si>
  <si>
    <t>2023039990027668</t>
  </si>
  <si>
    <t xml:space="preserve">SEDAPURKLAGEN </t>
  </si>
  <si>
    <t>SEDAPURKLAGEN RT/RW 002/001</t>
  </si>
  <si>
    <t>2023059990030726</t>
  </si>
  <si>
    <t>SUMBERGEMPOL</t>
  </si>
  <si>
    <t>66291</t>
  </si>
  <si>
    <t>DSN. PEDAN</t>
  </si>
  <si>
    <t>DUSUN PEDAN RT/02 RW/03</t>
  </si>
  <si>
    <t>8 3m 54s S, 111 58m 12s E</t>
  </si>
  <si>
    <t>2023059990030047</t>
  </si>
  <si>
    <t>GRIYA MERPATI MAS BLOK C.43 NO.7</t>
  </si>
  <si>
    <t>GRIYA MERPATI MAS BLOK C.43 NO.7 RT/RW 004/005</t>
  </si>
  <si>
    <t>2023029990025176</t>
  </si>
  <si>
    <t>JL.KOPRAL RAMLI NO.01 RT/RW 016/-</t>
  </si>
  <si>
    <t>2023059990030159</t>
  </si>
  <si>
    <t xml:space="preserve">PERUM NIRWANA GURUG BLOK. C 04/20 </t>
  </si>
  <si>
    <t>PERUM NIRWANA GURUG BLOK. C 04/20 RT/RW 004/002</t>
  </si>
  <si>
    <t>2023059990030797</t>
  </si>
  <si>
    <t>JL SRIWIJAYA LANDASAN ULIN UTARA</t>
  </si>
  <si>
    <t>2018094620031704</t>
  </si>
  <si>
    <t xml:space="preserve">SAWAH DALAM </t>
  </si>
  <si>
    <t>SAWAH DALAM RT/RW 008/005</t>
  </si>
  <si>
    <t>2023039990026336</t>
  </si>
  <si>
    <t>SEKUMPUL GG. PRIBADI NO. 22</t>
  </si>
  <si>
    <t>JL. SEKUMPUL GG. PRIBADI NO. 22 RT/RW 005/005</t>
  </si>
  <si>
    <t>2023059990030643</t>
  </si>
  <si>
    <t>JONO RT/RW 004/001</t>
  </si>
  <si>
    <t>2023049990029002</t>
  </si>
  <si>
    <t>TANJUNG DUREN DALAM V GANG VI NO 29</t>
  </si>
  <si>
    <t>JL TANJUNG DUREN DALAM V</t>
  </si>
  <si>
    <t>2023059990030775</t>
  </si>
  <si>
    <t>KOMP.KELAPA GADING 1 MEDAN BLOK R NO.R13</t>
  </si>
  <si>
    <t>KOMP.KELAPA GADING 1 JALAN MEDAN BLOK. R NO.R13 RT/RW 004/001</t>
  </si>
  <si>
    <t>2023059990030734</t>
  </si>
  <si>
    <t>BABAKAN NO 33</t>
  </si>
  <si>
    <t>KP. BABAKAN RT/RW 001/004 NO 33</t>
  </si>
  <si>
    <t>2023029990025063</t>
  </si>
  <si>
    <t xml:space="preserve">JL. PELTU SIPAHUTAR </t>
  </si>
  <si>
    <t>JL. PELTU SIPAHUTAR RT12/RW 02/000</t>
  </si>
  <si>
    <t>2023049990029735</t>
  </si>
  <si>
    <t>KP NAMBO RT1 RW1</t>
  </si>
  <si>
    <t>2020025820006949</t>
  </si>
  <si>
    <t>LOPANA SATU-JAGA V RT/RW 000/000</t>
  </si>
  <si>
    <t>2023049990029331</t>
  </si>
  <si>
    <t>KAMPUNG BESAR</t>
  </si>
  <si>
    <t>KP BESAR</t>
  </si>
  <si>
    <t>KP. BESAR RT/RW 006/003</t>
  </si>
  <si>
    <t>6 3m 21.6s S, 106 39m 39.6s E</t>
  </si>
  <si>
    <t>2023049990028102</t>
  </si>
  <si>
    <t>CIJANTUNG</t>
  </si>
  <si>
    <t>13770</t>
  </si>
  <si>
    <t>JAMBU NO.35</t>
  </si>
  <si>
    <t>JL. JAMBU NO.35</t>
  </si>
  <si>
    <t>6 19m 19.2s S, 106 51m 25.2s E</t>
  </si>
  <si>
    <t>6 19m 56.568s S, 106 51m 39.6s E</t>
  </si>
  <si>
    <t>2022129990023584</t>
  </si>
  <si>
    <t>BABAKAN ASIH</t>
  </si>
  <si>
    <t xml:space="preserve">KOPO GG SUKALEUEUR </t>
  </si>
  <si>
    <t>ASEP ROBIANSYAH</t>
  </si>
  <si>
    <t>6 55m 40.8s S, 107 35m 42s E</t>
  </si>
  <si>
    <t>2023059990031489</t>
  </si>
  <si>
    <t>JALAN RAYA KEROJO KM22. KP.PONDOK RT.OO6 RW.03 DA.JENGGOT KEC.MEKAR BARUA</t>
  </si>
  <si>
    <t>2023069990031841</t>
  </si>
  <si>
    <t>JL. SENTOSA INDAH NO12 RT/RW 055/000</t>
  </si>
  <si>
    <t>2022129990023204</t>
  </si>
  <si>
    <t xml:space="preserve">PERUM LAKSANAMEKAR ASRI BLOK A NO 68 </t>
  </si>
  <si>
    <t>PERUM LAKSANAMEKAR ASRI BLOK A NO.68, RT.001/ RW.009</t>
  </si>
  <si>
    <t>2023059990031140</t>
  </si>
  <si>
    <t>SENGETI RT/RW 006/000</t>
  </si>
  <si>
    <t>2023049990028487</t>
  </si>
  <si>
    <t>KP CIKAWATI</t>
  </si>
  <si>
    <t>KP CIKAWATI RT 001 RW 010 TANIMULYA NGAMPRAH</t>
  </si>
  <si>
    <t>2023049990029350</t>
  </si>
  <si>
    <t xml:space="preserve">KP.CIBUGEL </t>
  </si>
  <si>
    <t>KP.CIBUGEL RT 018/004 KEL.BOJONG LOA KEC.CISOKA KAB.TANGETANG</t>
  </si>
  <si>
    <t>2023049990028865</t>
  </si>
  <si>
    <t>PERUM GWA JALAN PAKUBUWONO E3 NO 20</t>
  </si>
  <si>
    <t>PERUM GWA JALAN PAKUBUWONO E3 NO 20 RT/RW 008/002</t>
  </si>
  <si>
    <t>2023049990029515</t>
  </si>
  <si>
    <t xml:space="preserve">GEMPOL ASIH </t>
  </si>
  <si>
    <t>JL GEMPOL ASIH RT/RW 004/035</t>
  </si>
  <si>
    <t>2023019990023941</t>
  </si>
  <si>
    <t>TAMAN WISMA ASRI A SNO 23</t>
  </si>
  <si>
    <t>6 13m 9.768s S, 107 1m 26.4s E</t>
  </si>
  <si>
    <t>2023059990031151</t>
  </si>
  <si>
    <t>KP.CURUG KULON RT/RW 002/001</t>
  </si>
  <si>
    <t>2023039990027948</t>
  </si>
  <si>
    <t>DWI WARGA TUNGGAL JAYA</t>
  </si>
  <si>
    <t>4 17m 24s S, 105 13m 40.8s E</t>
  </si>
  <si>
    <t>2023049990029880</t>
  </si>
  <si>
    <t>MAWAR II/B229 CHANDRA BARU</t>
  </si>
  <si>
    <t>JL. MAWAR II/B229 CHANDRA BARU</t>
  </si>
  <si>
    <t>2019106290003482</t>
  </si>
  <si>
    <t>KP. KOHOD RT/RW 001/001</t>
  </si>
  <si>
    <t>2023029990025495</t>
  </si>
  <si>
    <t>TRIKORA KOMP.GALUH MARINDU 2 BLOK N</t>
  </si>
  <si>
    <t>JL.TRIKORA KOMP.GALUH MARINDU 2 BLOK N NO.8 RT/RW 033/007</t>
  </si>
  <si>
    <t>2023059990030947</t>
  </si>
  <si>
    <t>UKABAKTI VII NO 40</t>
  </si>
  <si>
    <t>JL SUKABAKTI VII NO 40 015/005</t>
  </si>
  <si>
    <t>2023029990025521</t>
  </si>
  <si>
    <t>2023059990030649</t>
  </si>
  <si>
    <t>KOMP GRIYA UTAMA TRIKORA III BLOK B NO I</t>
  </si>
  <si>
    <t>2023049990028511</t>
  </si>
  <si>
    <t>JATIMURNI</t>
  </si>
  <si>
    <t>17431</t>
  </si>
  <si>
    <t>KP ASEM NO 101</t>
  </si>
  <si>
    <t>JL. TANJAKAN BAGOL</t>
  </si>
  <si>
    <t>6 19m 41.124s S, 106 56m 38.4s E</t>
  </si>
  <si>
    <t>2023039990026166</t>
  </si>
  <si>
    <t>SAWO JAJAR</t>
  </si>
  <si>
    <t>TANJUNG BULAN RT/RW 001/001 KEL. SAWO JAJAR KEC. KOTABUMI UTARA LAMPUNG UTARA</t>
  </si>
  <si>
    <t>4 43m 4.8s S, 104 51m 14.4s E</t>
  </si>
  <si>
    <t>2023019990024359</t>
  </si>
  <si>
    <t>SUMBERGONDANG</t>
  </si>
  <si>
    <t>SUMBERGONDANG RT/RW 003/002</t>
  </si>
  <si>
    <t>2023019990023889</t>
  </si>
  <si>
    <t>CANDI LONTAR II 41 -1/16</t>
  </si>
  <si>
    <t>CANDI LONTAR II NO 41 I 16</t>
  </si>
  <si>
    <t>2023039990027143</t>
  </si>
  <si>
    <t>MUARA TENANG TIMUR KEC TANJUNG RAYA KAB MESUJI</t>
  </si>
  <si>
    <t>2023049990028824</t>
  </si>
  <si>
    <t>KP PABUARAN</t>
  </si>
  <si>
    <t>KP. PABUARAN RT/RW 009/002</t>
  </si>
  <si>
    <t>2023049990029594</t>
  </si>
  <si>
    <t xml:space="preserve">SUKABAKTI </t>
  </si>
  <si>
    <t>KP. SUKABAKTI RT/RW 002/015</t>
  </si>
  <si>
    <t>2023049990029668</t>
  </si>
  <si>
    <t xml:space="preserve">SAWAH GG WARUNG DALAM NO 60 E </t>
  </si>
  <si>
    <t>KP SAWAH GG WARUNG DALAM NO 60 E RT 003 RW 003</t>
  </si>
  <si>
    <t>2023059990030773</t>
  </si>
  <si>
    <t>KOMP ASABRI DAMAI INDAH BLOK E NO 13</t>
  </si>
  <si>
    <t>2022119990022990</t>
  </si>
  <si>
    <t xml:space="preserve">KP SUKAHAJI </t>
  </si>
  <si>
    <t>KP SUKAHAJI RT 001 RW 001 KAYUAMBON - LEMBANG</t>
  </si>
  <si>
    <t>2023039990027938</t>
  </si>
  <si>
    <t>SWADAYA</t>
  </si>
  <si>
    <t>JL SWADAYA RT 004 RW 004</t>
  </si>
  <si>
    <t>2023059990030798</t>
  </si>
  <si>
    <t>PANGKALAN TELUKNAGA</t>
  </si>
  <si>
    <t>KP PANGKALAN RT 091 RW 001</t>
  </si>
  <si>
    <t>2022129990023636</t>
  </si>
  <si>
    <t>BETIRING RT/RW 001/001</t>
  </si>
  <si>
    <t>2023029990025084</t>
  </si>
  <si>
    <t>SEDENGANMIJEN</t>
  </si>
  <si>
    <t>SEDENGANMIJEN (SEDENGAN MIJEN)</t>
  </si>
  <si>
    <t xml:space="preserve">SEDENGANMIJEN </t>
  </si>
  <si>
    <t>SEDENGANMIJEN RT003 RW001 SIDOARJO</t>
  </si>
  <si>
    <t>7 25m 19.2s S, 112 35m 20.4s E</t>
  </si>
  <si>
    <t>2019076950001137</t>
  </si>
  <si>
    <t>PERUM DASANA INDAH BLOK BA 3 NO 21</t>
  </si>
  <si>
    <t>PERUM. DASANA INDAH BA 3 NO 21 KELAPA DUA TANGERANG</t>
  </si>
  <si>
    <t>2023039990026145</t>
  </si>
  <si>
    <t>GRAND ARGO SUBUR BLOK B14 NO 31</t>
  </si>
  <si>
    <t>GRAND ARGO SUBUR BLOK B.14 NO.31 RT. 007 RW.002</t>
  </si>
  <si>
    <t>2023059990030183</t>
  </si>
  <si>
    <t>PONDOK UNGGU PERMAI BLOK D4 NO.14</t>
  </si>
  <si>
    <t>6 10m 34.356s S, 107 0m 10.8s E</t>
  </si>
  <si>
    <t>2023029990025620</t>
  </si>
  <si>
    <t>DSN GEMPOL</t>
  </si>
  <si>
    <t xml:space="preserve">DUSUN GEMPOL KURUNG RT 004/RW002 DESA GEMPOL KURUNG KECAMATAN MENGANTI KABUPATEN GRESIK </t>
  </si>
  <si>
    <t>2023059990030730</t>
  </si>
  <si>
    <t>KP.PISANGAN RT/RW 001/003</t>
  </si>
  <si>
    <t>2023019990024030</t>
  </si>
  <si>
    <t>KAPTEN DARMOSUGONDO XII/71-A</t>
  </si>
  <si>
    <t>KAPTEN DARMO SUGONDO NO 27A</t>
  </si>
  <si>
    <t>2023039990026848</t>
  </si>
  <si>
    <t>PORIS GARDEN BLOK A/27</t>
  </si>
  <si>
    <t>PORIS GARDEN BLOK A/27 RT/RW 001/008</t>
  </si>
  <si>
    <t>2023049990028337</t>
  </si>
  <si>
    <t>MOJOSARI</t>
  </si>
  <si>
    <t>61382</t>
  </si>
  <si>
    <t>7 31m 33.6s S, 112 33m 50.4s E</t>
  </si>
  <si>
    <t>2023039990027877</t>
  </si>
  <si>
    <t>SUKO AWIN JAYA RT 004 RW 000</t>
  </si>
  <si>
    <t>2023029990025021</t>
  </si>
  <si>
    <t>TALANG KERINCI RT/RW 001/000</t>
  </si>
  <si>
    <t>2023039990026261</t>
  </si>
  <si>
    <t>JL JENDRAL SUDIRMAN RT30</t>
  </si>
  <si>
    <t>2023059990030562</t>
  </si>
  <si>
    <t>KOTA PAGAR ALAM</t>
  </si>
  <si>
    <t>PAGAR ALAM</t>
  </si>
  <si>
    <t>PAGAR ALAM SELATAN</t>
  </si>
  <si>
    <t>NENDAGUNG</t>
  </si>
  <si>
    <t>NENDAYUNG (NENDAGUNG)</t>
  </si>
  <si>
    <t>31527</t>
  </si>
  <si>
    <t xml:space="preserve">KELURAHAN NENDAGUNG RT 018/ RW 009 KECAMATAN PAGAR ALAM SELATAN KOTA PAGAR ALAM </t>
  </si>
  <si>
    <t>4 1m 44.4s S, 103 13m 40.8s E</t>
  </si>
  <si>
    <t>2023059990029910</t>
  </si>
  <si>
    <t>CITRA SWARNA REGENCY BLOK A.1 NO.14</t>
  </si>
  <si>
    <t>6 13m 32.484s S, 107 2m 20.4s E</t>
  </si>
  <si>
    <t>2023049990028039</t>
  </si>
  <si>
    <t>SITI MARDIAH</t>
  </si>
  <si>
    <t>KP. CICAYUR RT/RW 003/005</t>
  </si>
  <si>
    <t>2023059990031476</t>
  </si>
  <si>
    <t>KP.LAKSANA RT/RW 002/002</t>
  </si>
  <si>
    <t>2017064040014791</t>
  </si>
  <si>
    <t>JLN.SUNAN GIRI NO-7 RT/RW 006/-</t>
  </si>
  <si>
    <t>2023039990027976</t>
  </si>
  <si>
    <t xml:space="preserve">KP CISELA </t>
  </si>
  <si>
    <t>KP. CISELA RT/RW 001/010</t>
  </si>
  <si>
    <t>2023029990025680</t>
  </si>
  <si>
    <t>P HIDAYATULLAH RT/RW 009/003</t>
  </si>
  <si>
    <t>JL.P HIDAYATULLAH RT/RW 009/003</t>
  </si>
  <si>
    <t>2023019990024503</t>
  </si>
  <si>
    <t>MENTARAS</t>
  </si>
  <si>
    <t>MENTARAS RT/RW 016/006</t>
  </si>
  <si>
    <t>6 58m 19.2s S, 112 27m 39.6s E</t>
  </si>
  <si>
    <t>2023039990026316</t>
  </si>
  <si>
    <t>MANGUNREJA</t>
  </si>
  <si>
    <t>46462</t>
  </si>
  <si>
    <t>KP KAUM UTARA</t>
  </si>
  <si>
    <t xml:space="preserve">KP KAUM UTARA RT 03/01 DESA MANGUNREJA KEC MANGUNREJA TASIKMALAYA </t>
  </si>
  <si>
    <t>7 22m 44.4s S, 108 4m 37.2s E</t>
  </si>
  <si>
    <t>2023039990026404</t>
  </si>
  <si>
    <t>31126</t>
  </si>
  <si>
    <t>M YAMIN GG MAWAR</t>
  </si>
  <si>
    <t>JL M YAMIN GG MAWAR RT 003 RW 002 KEL WONOSARI PRABUMULIH UTARA</t>
  </si>
  <si>
    <t>3 25m 40.8s S, 104 13m 44.4s E</t>
  </si>
  <si>
    <t>2019124040022614</t>
  </si>
  <si>
    <t>LORONG MAJAPAHIT, PAYO SELINCAH</t>
  </si>
  <si>
    <t>KELURAHA-PAYO SELINCAH RT/RW 005/000</t>
  </si>
  <si>
    <t>2023049990029774</t>
  </si>
  <si>
    <t>JL. LELEI PERUMAHAN ASTER BIRU RT/RW 029/000</t>
  </si>
  <si>
    <t>2023029990025485</t>
  </si>
  <si>
    <t>GG BHAKTI 3 NO.24 G</t>
  </si>
  <si>
    <t>2023059990030034</t>
  </si>
  <si>
    <t>ALAM JAYA PONDOK ALAM PERMAI BLOK M1 NO 26</t>
  </si>
  <si>
    <t>PONDOK ALAM PERMAI BLOK M1 NO. 26  RT/RW 002/008 KELURAHAN ALAM JAYA KECAMATAN JATIUWUNG</t>
  </si>
  <si>
    <t>2023059990031050</t>
  </si>
  <si>
    <t>JATINANGOR</t>
  </si>
  <si>
    <t>45363</t>
  </si>
  <si>
    <t>45360</t>
  </si>
  <si>
    <t>DUSUN SUKANEGLA</t>
  </si>
  <si>
    <t xml:space="preserve">DUSUN SUKANEGLA RT 003 RW 005 KEL HEGARMANAH KEC JATINANGOR </t>
  </si>
  <si>
    <t>6 55m 15.6s S, 107 47m 6s E</t>
  </si>
  <si>
    <t>2023049990029021</t>
  </si>
  <si>
    <t xml:space="preserve">KP. RAWA LINI </t>
  </si>
  <si>
    <t>KP. RAWA LINI RT/RW 001/006</t>
  </si>
  <si>
    <t>2017044090010829</t>
  </si>
  <si>
    <t>IRIAN</t>
  </si>
  <si>
    <t>JL.IRIAN RT/RW 005/002</t>
  </si>
  <si>
    <t>2023059990031201</t>
  </si>
  <si>
    <t>JL SUMBER URIP</t>
  </si>
  <si>
    <t xml:space="preserve">JALAN SUMBER URIP 001/002 DESA MUNENG BALONG PONOROGO </t>
  </si>
  <si>
    <t>7 57m 46.8s S, 111 23m 49.2s E</t>
  </si>
  <si>
    <t>2023049990027987</t>
  </si>
  <si>
    <t>JL.SEI LILIN NO.18 RT/RW 014/000</t>
  </si>
  <si>
    <t>2023039990027801</t>
  </si>
  <si>
    <t>KP. SOKA RT/RW 001/003</t>
  </si>
  <si>
    <t>2022129990023351</t>
  </si>
  <si>
    <t>GELURAN</t>
  </si>
  <si>
    <t>NANGKA 1C</t>
  </si>
  <si>
    <t>JL NANGKA 1C RT15 RW 003</t>
  </si>
  <si>
    <t>7 21m 14.4s S, 112 41m 27.6s E</t>
  </si>
  <si>
    <t>2023029990025252</t>
  </si>
  <si>
    <t>DSN GEDANGKULUT</t>
  </si>
  <si>
    <t>DSN. GEDANGKULUT RT/RW 001/006</t>
  </si>
  <si>
    <t>2023029990025653</t>
  </si>
  <si>
    <t xml:space="preserve">KP CABEAREUY </t>
  </si>
  <si>
    <t>KP. CABEAREUY RT/RW 001/009</t>
  </si>
  <si>
    <t>2023049990029890</t>
  </si>
  <si>
    <t xml:space="preserve">SETU </t>
  </si>
  <si>
    <t>KP.SETU RT/RW 003/002, DS. PANONGAN, KEC. PANONGAN</t>
  </si>
  <si>
    <t>2023039990025872</t>
  </si>
  <si>
    <t xml:space="preserve">PERUMAHAN GRIYA KENCANA SEKTOR 4F NO 32 </t>
  </si>
  <si>
    <t>PERUMAHAN GRIYA KENCANA SEKTOR 4F NO.32 RT/RW 002/009</t>
  </si>
  <si>
    <t>2023029990025468</t>
  </si>
  <si>
    <t>AMBENG-AMBENG WATANGREJO</t>
  </si>
  <si>
    <t>AMBENG-AMBENG WATANGREJO RT/RW 006/002</t>
  </si>
  <si>
    <t>2023049990028962</t>
  </si>
  <si>
    <t>CELEP</t>
  </si>
  <si>
    <t>61215</t>
  </si>
  <si>
    <t>7 27m 54s S, 112 43m 1.2s E</t>
  </si>
  <si>
    <t>2023069990031811</t>
  </si>
  <si>
    <t>JL. KOTA BARU RT/RW 010/000</t>
  </si>
  <si>
    <t>2023069990031980</t>
  </si>
  <si>
    <t>JL.LINGKAR SELATAN II RT/RW 024/000</t>
  </si>
  <si>
    <t>2023049990029846</t>
  </si>
  <si>
    <t>BEKASI TIMUR HEGENGY BLOK J5/56</t>
  </si>
  <si>
    <t>6 19m 56.892s S, 107 0m 57.6s E</t>
  </si>
  <si>
    <t>2023059990031179</t>
  </si>
  <si>
    <t>PERUM STAR SAFIRA REGENCY CLUSTER NABILA</t>
  </si>
  <si>
    <t>JL BEBEKAN MEDURAN NO.30 RT.20 RW.06 KEL.BEBEKAN KEC.TAMAN KOT.SIDOARJO</t>
  </si>
  <si>
    <t>2023059990030922</t>
  </si>
  <si>
    <t>AHIM NO 32</t>
  </si>
  <si>
    <t>JL SERMA ABDULAH</t>
  </si>
  <si>
    <t>2021075670012947</t>
  </si>
  <si>
    <t>JL OTISTA GERENDENG ILIR</t>
  </si>
  <si>
    <t>JL OTISTA GERENDENG ILIR RT/RW 003/006</t>
  </si>
  <si>
    <t>2019084880021508</t>
  </si>
  <si>
    <t xml:space="preserve">TIMBUAN </t>
  </si>
  <si>
    <t>TIMBUAN RT/RW 001/003</t>
  </si>
  <si>
    <t>2023039990027708</t>
  </si>
  <si>
    <t>KP UWUNG GIRANG RT/RW 004/011</t>
  </si>
  <si>
    <t>2023049990029421</t>
  </si>
  <si>
    <t>2023049990028996</t>
  </si>
  <si>
    <t>BENDUNGAN RT/RW 001/001</t>
  </si>
  <si>
    <t>7 11m 2.4s S, 112 38m 9.6s E</t>
  </si>
  <si>
    <t>2023039990025882</t>
  </si>
  <si>
    <t>SROYO RT 02 RW 01 KEL SROYO KEC MANOR KAB BOJONEGORO</t>
  </si>
  <si>
    <t>2023039990027487</t>
  </si>
  <si>
    <t xml:space="preserve">DESA MERAK </t>
  </si>
  <si>
    <t>DESA MERAK RT/RW 010/001 KEL.MERAK KEC.SUKAMULYA</t>
  </si>
  <si>
    <t>2023019990024043</t>
  </si>
  <si>
    <t>PERUM PURI WARDANI GG GRIYA ARTA B 12A</t>
  </si>
  <si>
    <t>PERUM ITS KEPUTIH</t>
  </si>
  <si>
    <t>2023039990027250</t>
  </si>
  <si>
    <t>BONASARI</t>
  </si>
  <si>
    <t>BUNISARI (BONASARI)</t>
  </si>
  <si>
    <t xml:space="preserve">PELONCO SEBRANG </t>
  </si>
  <si>
    <t>KP.PELONCO SEBRANG RT/RW 001/004</t>
  </si>
  <si>
    <t>6 5m 45.6s S, 106 36m 7.2s E</t>
  </si>
  <si>
    <t>2023039990025771</t>
  </si>
  <si>
    <t>WANAREJA</t>
  </si>
  <si>
    <t>JL.SERAYU RT.048/014 DS.WANAREJA KEC.RIMBO ULU KAB.TEBO PROV.JAMBI</t>
  </si>
  <si>
    <t>1 16m 12s S, 102 3m 36s E</t>
  </si>
  <si>
    <t>2023029990025403</t>
  </si>
  <si>
    <t>JALAN CUT NYAK DIEN</t>
  </si>
  <si>
    <t>JL KEVIN SERAI</t>
  </si>
  <si>
    <t>2023049990028412</t>
  </si>
  <si>
    <t>JOMBANGDELIK</t>
  </si>
  <si>
    <t xml:space="preserve">JOMBANGDELIK </t>
  </si>
  <si>
    <t>DSN JOMBANGDELIK RT/RW 001/002</t>
  </si>
  <si>
    <t>7 2m 49.2s S, 112 28m 30s E</t>
  </si>
  <si>
    <t>2023049990028091</t>
  </si>
  <si>
    <t>KP. BULAKAN RT/RW 006/003</t>
  </si>
  <si>
    <t>2023019990024428</t>
  </si>
  <si>
    <t>PRANTI RT/RW 001/001</t>
  </si>
  <si>
    <t>2023039990026319</t>
  </si>
  <si>
    <t xml:space="preserve">DR WAHIDIN SUDIROHUSODO 1A </t>
  </si>
  <si>
    <t>JL DR WAHIDIN SUDIROHUSODO 1A RT/RW 002/005</t>
  </si>
  <si>
    <t>2023029990025341</t>
  </si>
  <si>
    <t>PERUMAHAN GRAHA HARAPAN BLOK B XI NO.6</t>
  </si>
  <si>
    <t>6 17m 46.104s S, 107 1m 15.6s E</t>
  </si>
  <si>
    <t>2023039990027970</t>
  </si>
  <si>
    <t xml:space="preserve">KP. CENGKOK RT.005 RW.002 </t>
  </si>
  <si>
    <t>2023049990028402</t>
  </si>
  <si>
    <t>2023059990031287</t>
  </si>
  <si>
    <t>SUMBER BAHAGIA</t>
  </si>
  <si>
    <t>DUSUN II RT 009 RW 002 KELURAHAN SUMBER BAHAGIA KECAMATAN SEPUTIH BANYAK KABUPATEN LAMPUNG TENGAH</t>
  </si>
  <si>
    <t>4 51m 36s S, 105 25m 37.2s E</t>
  </si>
  <si>
    <t>2023029990025255</t>
  </si>
  <si>
    <t>JL.MULTATULI LRG. RIAU NO.111 RT/RW 003/000</t>
  </si>
  <si>
    <t>2023039990027840</t>
  </si>
  <si>
    <t>TALANG JAYA LK III</t>
  </si>
  <si>
    <t>JL. TALANG JAYA III RT.026 RW.006</t>
  </si>
  <si>
    <t>2023059990030192</t>
  </si>
  <si>
    <t xml:space="preserve">KP CIBODAS NO 89 </t>
  </si>
  <si>
    <t>KP CIBODAS NO 89 RT 003 RW 010 KELURAHAN UTAMA KEC CIMAHI SELATAN</t>
  </si>
  <si>
    <t>2023059990030010</t>
  </si>
  <si>
    <t>GEDANG</t>
  </si>
  <si>
    <t>JL. GEDANG NO 53</t>
  </si>
  <si>
    <t>2023039990027212</t>
  </si>
  <si>
    <t>KUMELEMBUAI DUA</t>
  </si>
  <si>
    <t>1 4m 55.2s N, 124 28m 8.4s E</t>
  </si>
  <si>
    <t>2023069990031711</t>
  </si>
  <si>
    <t>2023049990028134</t>
  </si>
  <si>
    <t>KP WARU JL PASIR GADUNG</t>
  </si>
  <si>
    <t xml:space="preserve">JLN PERUM BUKIT TIARA KP WARU RT 012 RW05 </t>
  </si>
  <si>
    <t>2022129990023722</t>
  </si>
  <si>
    <t>DS. PANDU</t>
  </si>
  <si>
    <t>DS. PANDU RT/RW 002/001</t>
  </si>
  <si>
    <t>2023059990030657</t>
  </si>
  <si>
    <t>66126</t>
  </si>
  <si>
    <t>JL PAMUNGKUR 100</t>
  </si>
  <si>
    <t>JL PAMUNGKUR NO 100</t>
  </si>
  <si>
    <t>8 5m 45.6s S, 112 8m 52.8s E</t>
  </si>
  <si>
    <t>2018064620030215</t>
  </si>
  <si>
    <t>KP CIBODAS RT/RW 003/003</t>
  </si>
  <si>
    <t>2023019990023901</t>
  </si>
  <si>
    <t>KEDUGSEKAR LOR</t>
  </si>
  <si>
    <t>KEDUGSEKAR LOR RT/RW 002/001</t>
  </si>
  <si>
    <t>2023059990030164</t>
  </si>
  <si>
    <t>GOLOKAN RT/RW 004/001</t>
  </si>
  <si>
    <t>2023019990024535</t>
  </si>
  <si>
    <t>PERUM GRAND SUNGKONO BLOK I NO 7</t>
  </si>
  <si>
    <t>PERUM GRAND SUNGKONO BLOK I NO 7 KEDANYANG KEBOMAS GRESIK</t>
  </si>
  <si>
    <t>2023049990028120</t>
  </si>
  <si>
    <t>GOLF KOMP DPR ASRI IV B NO 14</t>
  </si>
  <si>
    <t>JL GOLF KOMP DPR ASRI IV B NO 14</t>
  </si>
  <si>
    <t>2023039990027749</t>
  </si>
  <si>
    <t>2023039990027354</t>
  </si>
  <si>
    <t xml:space="preserve">TIPAR </t>
  </si>
  <si>
    <t>KP TIPAR RT/RW 001/005</t>
  </si>
  <si>
    <t>2023029990025060</t>
  </si>
  <si>
    <t>KAB. SERANG</t>
  </si>
  <si>
    <t>KRAMATWATU</t>
  </si>
  <si>
    <t>MARGATANI</t>
  </si>
  <si>
    <t>42161</t>
  </si>
  <si>
    <t>KOST NATASHA JL RUDAL</t>
  </si>
  <si>
    <t>KOMP GSI BLOK C3 NO.03</t>
  </si>
  <si>
    <t>6 2m 49.956s S, 106 4m 58.8s E</t>
  </si>
  <si>
    <t>2023049990029217</t>
  </si>
  <si>
    <t>IL. KH. A.MADJID NO. 9 RT/RW 002/000</t>
  </si>
  <si>
    <t>2022129990023491</t>
  </si>
  <si>
    <t>WONOSARI BESAR 27</t>
  </si>
  <si>
    <t>WONOSARI BESAR 27 RT 01 RW 16</t>
  </si>
  <si>
    <t>2016034880011431</t>
  </si>
  <si>
    <t>KARANGASEM 001/001 KARANGSEMANDING</t>
  </si>
  <si>
    <t>2023059990030783</t>
  </si>
  <si>
    <t>PAKEL</t>
  </si>
  <si>
    <t>BANGUNJAYA</t>
  </si>
  <si>
    <t>66273</t>
  </si>
  <si>
    <t>DSN.KEBON</t>
  </si>
  <si>
    <t>DSN KEBON RT 1 RW 1 BANGUNJAYA PAKEL TULUNGAGUNG</t>
  </si>
  <si>
    <t>8 7m 55.2s S, 111 50m 13.2s E</t>
  </si>
  <si>
    <t>2023059990030847</t>
  </si>
  <si>
    <t>KEMANTREN</t>
  </si>
  <si>
    <t xml:space="preserve">KEMANTREN </t>
  </si>
  <si>
    <t>KEMANTREN RT002 RW001 TULANGAN SIDOARO</t>
  </si>
  <si>
    <t>7 28m 1.2s S, 112 38m 52.8s E</t>
  </si>
  <si>
    <t>2023029990025245</t>
  </si>
  <si>
    <t xml:space="preserve">SIMO POMAHAN BARU 10 NO 5 </t>
  </si>
  <si>
    <t>SIMO POMAHAN BARU 10 NO 5 RT005 RW005 KOTA SURABAYA</t>
  </si>
  <si>
    <t>2023039990026956</t>
  </si>
  <si>
    <t>JL PATIMURA LRG.SEMANGKA RT/RW 035/000</t>
  </si>
  <si>
    <t>2023039990026842</t>
  </si>
  <si>
    <t xml:space="preserve">PAGARSIH GG HOLILI </t>
  </si>
  <si>
    <t>JL.PAGARSIH GG.HOLILI RT/RW 009/009</t>
  </si>
  <si>
    <t>2023029990024817</t>
  </si>
  <si>
    <t>JL. DARMA 2 PERUMAHAN KENALI ASRI BLOK E 01 RT/RW 008/000</t>
  </si>
  <si>
    <t>2023059990030848</t>
  </si>
  <si>
    <t>RANCA LABUH</t>
  </si>
  <si>
    <t>GABUSAN</t>
  </si>
  <si>
    <t>KP. GABUSAN RT/RW 016/003 DESA RANCALBU KP GABUSAN KECMTAN KEMIRI</t>
  </si>
  <si>
    <t>6 7m 19.2s S, 106 27m 43.2s E</t>
  </si>
  <si>
    <t>2023049990028778</t>
  </si>
  <si>
    <t>BULUREJO RT/RW 003/001</t>
  </si>
  <si>
    <t>2023039990027601</t>
  </si>
  <si>
    <t>OERUMAHAN ARAUD HARMONI 2 BLOK F 1 NO 5</t>
  </si>
  <si>
    <t>2023049990028902</t>
  </si>
  <si>
    <t xml:space="preserve">RANCAMOYAN </t>
  </si>
  <si>
    <t>KP. RANCAMOYAN RT/RW 012/003</t>
  </si>
  <si>
    <t>2023039990027317</t>
  </si>
  <si>
    <t>JL.SUNAN GIRI LRG SALAM II NO.29 RT/RW 005/000</t>
  </si>
  <si>
    <t>2022119990023151</t>
  </si>
  <si>
    <t>TEMAYANG</t>
  </si>
  <si>
    <t>TREPAN</t>
  </si>
  <si>
    <t>62184</t>
  </si>
  <si>
    <t>DS TREPAN</t>
  </si>
  <si>
    <t>DS KRICAK RT 006 RW 001 DESA KEDUNGSUMBER KEC TEMAYANG KAB BOJONEGORO</t>
  </si>
  <si>
    <t>7 5m 6s S, 112 11m 56.4s E</t>
  </si>
  <si>
    <t>2023059990030322</t>
  </si>
  <si>
    <t xml:space="preserve">PERUM GBA JL. EMERALD 10 </t>
  </si>
  <si>
    <t>PERUM GBA JL. EMERALD 10 NO 3 RT 002 RW 007</t>
  </si>
  <si>
    <t>2023049990028967</t>
  </si>
  <si>
    <t>KASANG LOPAK ALAI RT RW 001 000</t>
  </si>
  <si>
    <t>2023039990027843</t>
  </si>
  <si>
    <t>JL. SUAK KANDIS KM 13 RT/RW 006/002</t>
  </si>
  <si>
    <t>2023039990026567</t>
  </si>
  <si>
    <t>MARSDA SURYA DHARMA LRG MARJAN</t>
  </si>
  <si>
    <t>2023059990030317</t>
  </si>
  <si>
    <t>KOMPLEK GREEN WIJAYA BLOK B15 RT/RW 009/000</t>
  </si>
  <si>
    <t>2023029990024942</t>
  </si>
  <si>
    <t xml:space="preserve">PERUM KOTABARU INDAH </t>
  </si>
  <si>
    <t>JALAN RIAU NO 08 RT 61</t>
  </si>
  <si>
    <t>2023059990030235</t>
  </si>
  <si>
    <t>MENANGGAL</t>
  </si>
  <si>
    <t>60234</t>
  </si>
  <si>
    <t>MENANGGAL 01 / 14 SURABAYA</t>
  </si>
  <si>
    <t>7 20m 20.4s S, 112 43m 19.2s E</t>
  </si>
  <si>
    <t>2023049990029387</t>
  </si>
  <si>
    <t>SAMBIPONDOK</t>
  </si>
  <si>
    <t>SAMBIPONDOK RT/RW 002/002 KELURAHAN SAMBIPONDOK,KEC SIDAYU,GRESIK</t>
  </si>
  <si>
    <t>6 58m 37.2s S, 112 31m 30s E</t>
  </si>
  <si>
    <t>2023059990030827</t>
  </si>
  <si>
    <t xml:space="preserve">TAMAN SIWALAN INDAH F22  </t>
  </si>
  <si>
    <t>TAMAN SIWALAN INDAH F22 RT/RW 01/08</t>
  </si>
  <si>
    <t>2023029990024894</t>
  </si>
  <si>
    <t>LINGKUNGAN 1, TOUNKURAMBER,TONDANO BARAT,MINAHASA</t>
  </si>
  <si>
    <t>2023029990025146</t>
  </si>
  <si>
    <t>KOMP SIDOMULYO RAYA 3 HASANUDDIN BLOK</t>
  </si>
  <si>
    <t>KOMP SIDOMULYO RAYA 3 JALAN HASANUDDIN BLOK A 13 RT. 007 RW. 009</t>
  </si>
  <si>
    <t>2023049990028611</t>
  </si>
  <si>
    <t>KENALI ASAM ATAS PAL 7 ,PERUMAHAN KEDATON</t>
  </si>
  <si>
    <t>2023049990028038</t>
  </si>
  <si>
    <t>BABAKAN NO 144</t>
  </si>
  <si>
    <t>KP BABAKAN BINONG NO 144 RT/RW 02/04</t>
  </si>
  <si>
    <t>2023039990026155</t>
  </si>
  <si>
    <t>KP.PINTU KAPUK RT/RW 018/009</t>
  </si>
  <si>
    <t>2023019990024141</t>
  </si>
  <si>
    <t>MIRAH SIAM BLOK C 3 NO 29 PERMATA HIJAU</t>
  </si>
  <si>
    <t>KP. JURAGANAN</t>
  </si>
  <si>
    <t>6 12m 54s S, 106 47m 6s E</t>
  </si>
  <si>
    <t>6 13m 14.124s S, 106 47m 9.6s E</t>
  </si>
  <si>
    <t>2023039990026097</t>
  </si>
  <si>
    <t xml:space="preserve">PERUM WISMA MAS BLOK B-2 NO 20 </t>
  </si>
  <si>
    <t>PERUM WISMA MAS BLOK B-2NO 20 RT/RW 002/014</t>
  </si>
  <si>
    <t>2023029990024991</t>
  </si>
  <si>
    <t>DR WAHIDIN SM GG 36</t>
  </si>
  <si>
    <t>JL.DR WAHIDIN SM GG 36 RT 05 RW 01</t>
  </si>
  <si>
    <t>2023039990026781</t>
  </si>
  <si>
    <t>HARMONY 1/10</t>
  </si>
  <si>
    <t>JL. HARMONY 1 NO 10 PERMATA HARMONY CLUSTER, KELURAHAN BANJARSARI-MANYAR-GRESIK 61151</t>
  </si>
  <si>
    <t>2023059990030807</t>
  </si>
  <si>
    <t>PERUMAHAN GRAND KAMPUNG KITO BLOK A 10</t>
  </si>
  <si>
    <t>2023025740002679</t>
  </si>
  <si>
    <t>2023049990029780</t>
  </si>
  <si>
    <t>MLINJON</t>
  </si>
  <si>
    <t>66362</t>
  </si>
  <si>
    <t>66360</t>
  </si>
  <si>
    <t>DUSUN KEDUNGMARON</t>
  </si>
  <si>
    <t>DSN KEDUNGMARON RT004 RW001</t>
  </si>
  <si>
    <t>8 7m 26.4s S, 111 38m 52.8s E</t>
  </si>
  <si>
    <t>2023029990024791</t>
  </si>
  <si>
    <t xml:space="preserve">KP DAYAMEKAR </t>
  </si>
  <si>
    <t>KP DAYAMEKAR RT 005 RW 003 KEL CIKALONG KEC CIKALONG WETAN</t>
  </si>
  <si>
    <t>6 43m 33.6s S, 107 25m 22.8s E</t>
  </si>
  <si>
    <t>2023039990026490</t>
  </si>
  <si>
    <t>MOJOREJO</t>
  </si>
  <si>
    <t>DUKUH MOJOREJO III</t>
  </si>
  <si>
    <t>DKH MOJOREJO III  KEL.MOJOREJO KEC. JETIS KAB.PONOROGO</t>
  </si>
  <si>
    <t>7 24m 28.8s S, 112 26m 49.2s E</t>
  </si>
  <si>
    <t>2020125180008749</t>
  </si>
  <si>
    <t>METRO BARAT</t>
  </si>
  <si>
    <t>GANJAR ASRI</t>
  </si>
  <si>
    <t>34125</t>
  </si>
  <si>
    <t>PRASANTI GARDEN BLK F3 NO 4</t>
  </si>
  <si>
    <t>5 7m 30s S, 105 17m 31.2s E</t>
  </si>
  <si>
    <t>2023049990029803</t>
  </si>
  <si>
    <t>KUMPEH</t>
  </si>
  <si>
    <t>PULAU MENTARO</t>
  </si>
  <si>
    <t>36371</t>
  </si>
  <si>
    <t>PULAU MENTARO RT 06</t>
  </si>
  <si>
    <t>1 34m 30s S, 103 55m 12s E</t>
  </si>
  <si>
    <t>2023019990024500</t>
  </si>
  <si>
    <t>RADAR SELATAN NO 53</t>
  </si>
  <si>
    <t>JL RADAR SELATAN NO 53</t>
  </si>
  <si>
    <t>6 16m 6.42s S, 106 53m 52.8s E</t>
  </si>
  <si>
    <t>2023059990030755</t>
  </si>
  <si>
    <t>BUNGIN DARO</t>
  </si>
  <si>
    <t>1 27m 10.8s S, 103 43m 22.8s E</t>
  </si>
  <si>
    <t>2023039990025819</t>
  </si>
  <si>
    <t>KP GEMBONG RT/RW 003/005</t>
  </si>
  <si>
    <t>2023039990027408</t>
  </si>
  <si>
    <t>LINGKUNGAN X RT/RW 051/019 YUKUM JAYA TERBANGGI BESAR</t>
  </si>
  <si>
    <t>2023049990028456</t>
  </si>
  <si>
    <t>TANJUNG WIRA VI / 24</t>
  </si>
  <si>
    <t>JL. TANJUNG WIRA VI NO. 24</t>
  </si>
  <si>
    <t>2023029990025327</t>
  </si>
  <si>
    <t>GRIYA ASRI TAMAN MINI BLOK B 1 NO 20</t>
  </si>
  <si>
    <t>6 17m 11.796s S, 106 56m 9.6s E</t>
  </si>
  <si>
    <t>2023049990028498</t>
  </si>
  <si>
    <t xml:space="preserve">TAMAN VILLA BANDARA BLOK E 02 NO 14 </t>
  </si>
  <si>
    <t>JL TAMAN VILLA BANDARA BLOK E 02 NO 14 RT 006 RW 008</t>
  </si>
  <si>
    <t>2023059990030465</t>
  </si>
  <si>
    <t xml:space="preserve">CIWARU </t>
  </si>
  <si>
    <t>KP.CIWARU RT/RW 003/002</t>
  </si>
  <si>
    <t>2023069990031893</t>
  </si>
  <si>
    <t>PARIT RT/RW 008/001</t>
  </si>
  <si>
    <t>2023059990030690</t>
  </si>
  <si>
    <t>KP BELIMBING RT/10 RW/05 KEC KOSAMBI KAB TANGERANG BANTEN</t>
  </si>
  <si>
    <t>2023059990031456</t>
  </si>
  <si>
    <t>KEMAKMURAN DALAM NO 56</t>
  </si>
  <si>
    <t>GRAHA PRIMA BLOK ID NO. 362</t>
  </si>
  <si>
    <t>6 12m 54.864s S, 107 3m 39.6s E</t>
  </si>
  <si>
    <t>2023049990029136</t>
  </si>
  <si>
    <t>LEMAH PUTIH RT/RW 007/002</t>
  </si>
  <si>
    <t>2022119990023093</t>
  </si>
  <si>
    <t>2023049990029724</t>
  </si>
  <si>
    <t xml:space="preserve">KP. JAMBU </t>
  </si>
  <si>
    <t>KP. JAMBU RT/RW 009/003</t>
  </si>
  <si>
    <t>2022099990022155</t>
  </si>
  <si>
    <t>WISMA LIDAH KULON XE/30</t>
  </si>
  <si>
    <t>WISMA LIDAH KULON BLOK XE NO 30</t>
  </si>
  <si>
    <t>2023039990026898</t>
  </si>
  <si>
    <t>KOMPLEK PERUM GANTUNG PARING PERMAI I BLOK H2</t>
  </si>
  <si>
    <t>KOMP PERUM GUNTUNG PARING I BLOK H 2</t>
  </si>
  <si>
    <t>2023059990030968</t>
  </si>
  <si>
    <t>3 34m 30s S, 114 43m 30s E</t>
  </si>
  <si>
    <t>2023049990028209</t>
  </si>
  <si>
    <t>BABAKAN TENGAH</t>
  </si>
  <si>
    <t>KP. BABAKAN TENGAH RT/RW 003/002</t>
  </si>
  <si>
    <t>2023039990027310</t>
  </si>
  <si>
    <t>MOJOPETUNG</t>
  </si>
  <si>
    <t>MOJOPETUNG RT 011 RW 004 DESA MOJOPETUNG KEC DUKUN GRESIK</t>
  </si>
  <si>
    <t>6 59m 9.6s S, 112 28m 1.2s E</t>
  </si>
  <si>
    <t>2023049990028673</t>
  </si>
  <si>
    <t>TUMPAAN SATU-JAGA IV RT/RW 000/</t>
  </si>
  <si>
    <t>2023059990030059</t>
  </si>
  <si>
    <t>TALAGASARI RT/RW 003/001</t>
  </si>
  <si>
    <t>2023029990025544</t>
  </si>
  <si>
    <t>PERUMAHAN BUNGSU IRDANI BLOK A-5 JL. JAMBI TEMPNO KM12 LORONG MEMORI 96 RT/RW 021/000</t>
  </si>
  <si>
    <t>2023039990026180</t>
  </si>
  <si>
    <t>DSN. KAMPUNG</t>
  </si>
  <si>
    <t>DSN. KAMPUNG RT/RW 004/001</t>
  </si>
  <si>
    <t>2023059990031432</t>
  </si>
  <si>
    <t>JL. H. RD.SUHUR RT/RW 008/-</t>
  </si>
  <si>
    <t>2023049990029448</t>
  </si>
  <si>
    <t xml:space="preserve">GOLF KOMP WELLA MANDIRI BLOK B4 NO 266 </t>
  </si>
  <si>
    <t>JL GOLF KOMP WELLA MANDIRI BLOK B4 NO 266 RT/RW 015/003</t>
  </si>
  <si>
    <t>2023069990031716</t>
  </si>
  <si>
    <t>LR NUSANTARA KOMP KOMERING JAYA NO 75 RT 044 KEL MAYANG MANGURAI KEC ALAM BARAJO</t>
  </si>
  <si>
    <t>2023059990029969</t>
  </si>
  <si>
    <t>BLOK TOPENG</t>
  </si>
  <si>
    <t>BLOK CITOPENG RT/RW 004/022</t>
  </si>
  <si>
    <t>2023039990027932</t>
  </si>
  <si>
    <t>40152</t>
  </si>
  <si>
    <t xml:space="preserve">GEGERKALONG HILIR NO 26 </t>
  </si>
  <si>
    <t>JL GEGERKALONG HILIR NO 26 RT01 RW04</t>
  </si>
  <si>
    <t>6 52m 22.8s S, 107 35m 2.4s E</t>
  </si>
  <si>
    <t>2023049990028931</t>
  </si>
  <si>
    <t>JL. PATTIMURA RT/RW 019/-</t>
  </si>
  <si>
    <t>2019034620033547</t>
  </si>
  <si>
    <t>PORIS PASAR NYAMUK</t>
  </si>
  <si>
    <t>PORIS PELAWAD RT.003/010 KEL. PORIS PELAWAD KEC. CIPONDOH KOTA TANGERANG</t>
  </si>
  <si>
    <t>2023049990028936</t>
  </si>
  <si>
    <t>KP SETU</t>
  </si>
  <si>
    <t>KP.SETU RT/RW 001/002</t>
  </si>
  <si>
    <t>2023049990028975</t>
  </si>
  <si>
    <t xml:space="preserve">BLOK HEGARMANAH </t>
  </si>
  <si>
    <t>BLOK HEGARMANAH RT 003/002 BANJARAN</t>
  </si>
  <si>
    <t>6 52m 22.8s S, 108 17m 60s E</t>
  </si>
  <si>
    <t>2023049990029426</t>
  </si>
  <si>
    <t>JL ARCO RAYA</t>
  </si>
  <si>
    <t>2023049990028434</t>
  </si>
  <si>
    <t>PERUMTAS IV BLOK B 3 /43</t>
  </si>
  <si>
    <t>PERUMTAS IV BLOK B 3 NO43 RT 020 RW007 JAMBANGAN CANDI SIDOARJO</t>
  </si>
  <si>
    <t>7 27m 54s S, 112 40m 58.8s E</t>
  </si>
  <si>
    <t>2023039990027726</t>
  </si>
  <si>
    <t>RAWA BURUNG NO 35</t>
  </si>
  <si>
    <t>KP. RAWA BURUNG RT/RW 001/006 NO 35</t>
  </si>
  <si>
    <t>2023059990030278</t>
  </si>
  <si>
    <t>KEDOTAN RT/RW 005/000</t>
  </si>
  <si>
    <t>2023049990028459</t>
  </si>
  <si>
    <t>2023039990026302</t>
  </si>
  <si>
    <t>DADAP LEBAK</t>
  </si>
  <si>
    <t>JL. DADAP LEBAK RT/RW 001/006</t>
  </si>
  <si>
    <t>2023029990025047</t>
  </si>
  <si>
    <t>2023029990025076</t>
  </si>
  <si>
    <t>POOPO BARAT RT/RW 000/000</t>
  </si>
  <si>
    <t>2023049990029777</t>
  </si>
  <si>
    <t xml:space="preserve">PONDOK </t>
  </si>
  <si>
    <t>KP. PONDOK RT/RW 002/003</t>
  </si>
  <si>
    <t>2023059990030810</t>
  </si>
  <si>
    <t>KOANG</t>
  </si>
  <si>
    <t>KP. KOANG RT/RW 006/001 KEL.PASIR GINTUNG KEC.JAYANTI</t>
  </si>
  <si>
    <t>2023059990029946</t>
  </si>
  <si>
    <t>KP.BANTAR GEDANG RT/RW 004/009</t>
  </si>
  <si>
    <t>2023029990025096</t>
  </si>
  <si>
    <t>KP PASIR PAKU</t>
  </si>
  <si>
    <t>KP PASIR PAKU RT02/10</t>
  </si>
  <si>
    <t>2023049990028891</t>
  </si>
  <si>
    <t>KARAMATMULYA</t>
  </si>
  <si>
    <t xml:space="preserve">KP BABAKAN CEBEK </t>
  </si>
  <si>
    <t>KP BABAKAN CEBEK RT002 RW009 KARAMATMULYA SOREANG</t>
  </si>
  <si>
    <t>7 2m 16.8s S, 107 30m 36s E</t>
  </si>
  <si>
    <t>2023049990029859</t>
  </si>
  <si>
    <t>JL PENERANGAN RT/RW 010/000-</t>
  </si>
  <si>
    <t>2023039990027621</t>
  </si>
  <si>
    <t>BARADATU</t>
  </si>
  <si>
    <t>BANJAR SARI</t>
  </si>
  <si>
    <t>DAYA MURNI</t>
  </si>
  <si>
    <t>34761</t>
  </si>
  <si>
    <t>4 41m 20.4s S, 104 34m 22.8s E</t>
  </si>
  <si>
    <t>2023049990028972</t>
  </si>
  <si>
    <t>MAOSPATI</t>
  </si>
  <si>
    <t>63392</t>
  </si>
  <si>
    <t>JL MERPATI 2 NO 21</t>
  </si>
  <si>
    <t>JL MERPATI 2 NO 21 RT 002 RW 013 KEL/DESA MAOSPATI KECAMATAN MAOSPATI</t>
  </si>
  <si>
    <t>7 36m 7.2s S, 111 26m 42s E</t>
  </si>
  <si>
    <t>2022119990022891</t>
  </si>
  <si>
    <t>WISMA PEGANDEN INDAH BLOK A5</t>
  </si>
  <si>
    <t>PERUMAHAN WISMA PEGANDEN INDAH BLOK A NO 5 RT/RW 006/005 DS PEGANDEN KEC MANYAR KAB GRESIK</t>
  </si>
  <si>
    <t>2023039990026906</t>
  </si>
  <si>
    <t xml:space="preserve">PERUM BANJARSARI PERMAI BLOK G/19 </t>
  </si>
  <si>
    <t>PERUM BANJARSARI PERMAI BLOK G/19 RT/RW 10/02 KELURAHAN BANJARSARI,KEC MANYAR,GRESIK</t>
  </si>
  <si>
    <t>2022129990023521</t>
  </si>
  <si>
    <t>JL. H OYAR NO 71</t>
  </si>
  <si>
    <t>JL. H OYAR</t>
  </si>
  <si>
    <t>6 9m 56.988s S, 106 54m 54s E</t>
  </si>
  <si>
    <t>2023049990028670</t>
  </si>
  <si>
    <t>MANTUP TENGAH RT/RW 003/002</t>
  </si>
  <si>
    <t>2013064040008475</t>
  </si>
  <si>
    <t>JLN.ISMAIL MALIK PERM.MAYANG MUTIARA BLOK HI RT/RW 034/000</t>
  </si>
  <si>
    <t>2023019990024619</t>
  </si>
  <si>
    <t>BINAASIH 3C N</t>
  </si>
  <si>
    <t>JL.OPINI KOMP.PWI CIP.MUARA</t>
  </si>
  <si>
    <t>6 13m 3.504s S, 106 53m 31.2s E</t>
  </si>
  <si>
    <t>2023059990030313</t>
  </si>
  <si>
    <t>2023059990030939</t>
  </si>
  <si>
    <t>PERUMAHAN SILIH ASIH BLOK P 60</t>
  </si>
  <si>
    <t>PERUMAHAN PANGAUBAN SILIH ASIH BLOK P60 RT/RW 01/06 DESA PANGUBAN KEC BATUJAJAR KAB BANDUNG BARAT</t>
  </si>
  <si>
    <t>2023069990031808</t>
  </si>
  <si>
    <t>VILLA SENTOSA INDAH RT/RW 055/000</t>
  </si>
  <si>
    <t>2023049990028831</t>
  </si>
  <si>
    <t>SAPA TIMUR-JAGA III RT/RW -/-</t>
  </si>
  <si>
    <t>2023049990029322</t>
  </si>
  <si>
    <t>BANYUURIP RT/RW 002/001</t>
  </si>
  <si>
    <t>2023039990026788</t>
  </si>
  <si>
    <t>PERUMAHAN SUDIRMAN INDAH BLOK E11 NO 11</t>
  </si>
  <si>
    <t>PERUMAHAN SUDIRMAN INDAH BLOK E11/11 RT.07/RW.06</t>
  </si>
  <si>
    <t>2023039990027071</t>
  </si>
  <si>
    <t>IMAM BONJOL</t>
  </si>
  <si>
    <t>JL IMAM BONJOL, 004/005</t>
  </si>
  <si>
    <t>2022129990023781</t>
  </si>
  <si>
    <t xml:space="preserve">PURBA ENDAH I NO 32 </t>
  </si>
  <si>
    <t>JL PURBA ENDAH I NO 32 RT 04 RW 05 KELURAHAN CIPAGERAN KECAMATAN CIMAHI UTARA</t>
  </si>
  <si>
    <t>2023049990028795</t>
  </si>
  <si>
    <t>KEBUN KELAPA NO 25 KONTRAKAN HJ DADI</t>
  </si>
  <si>
    <t>KP KEBUN KELAPA NO 25 KONTRAKAN HJ DADI, 003/013</t>
  </si>
  <si>
    <t>2023049990029296</t>
  </si>
  <si>
    <t xml:space="preserve">KP CITATAH </t>
  </si>
  <si>
    <t>KP. CITATAH RT/RW 001/022</t>
  </si>
  <si>
    <t>2023039990027192</t>
  </si>
  <si>
    <t>KUJANGSARI</t>
  </si>
  <si>
    <t>H BARDAN VII NO 5</t>
  </si>
  <si>
    <t>JL H BARDAN VII NO 5 RT004 RW010 KEL KUJANGSARI KEC BANDUNG KIDUL</t>
  </si>
  <si>
    <t>6 57m 39.6s S, 107 38m 34.8s E</t>
  </si>
  <si>
    <t>2023059990030286</t>
  </si>
  <si>
    <t>PERUMAHAN GRAHA SUKATANI INDAH 2</t>
  </si>
  <si>
    <t>GRAHA SUKATANI INDAH 2 RT/RW 08/10 BLOK B NO 4</t>
  </si>
  <si>
    <t>2023039990025806</t>
  </si>
  <si>
    <t>TANJUNG RAJA</t>
  </si>
  <si>
    <t>TANJUNG RAJA BARAT</t>
  </si>
  <si>
    <t>30663</t>
  </si>
  <si>
    <t>LINGKUNGAN IV</t>
  </si>
  <si>
    <t>3 20m 20.4s S, 104 45m 54s E</t>
  </si>
  <si>
    <t>2023059990030082</t>
  </si>
  <si>
    <t>SAWAH BARU</t>
  </si>
  <si>
    <t>KH DEWANTORO GG TEGO</t>
  </si>
  <si>
    <t>JL KH DEWANTORO GG TEGO</t>
  </si>
  <si>
    <t>6 18m 7.164s S, 106 44m 27.6s E</t>
  </si>
  <si>
    <t>2023029990024737</t>
  </si>
  <si>
    <t xml:space="preserve">MADUMULYOREJO </t>
  </si>
  <si>
    <t>2023039990026014</t>
  </si>
  <si>
    <t>BUNGURSARI</t>
  </si>
  <si>
    <t>INDIHIANG</t>
  </si>
  <si>
    <t>SUKARINDIK</t>
  </si>
  <si>
    <t>46151</t>
  </si>
  <si>
    <t xml:space="preserve">PERUM SETIARASA REGENCY KAV 35 </t>
  </si>
  <si>
    <t>PERUM SETIARASA REGENCY NO 35 RT004 RW010 BUNGURSARI</t>
  </si>
  <si>
    <t>7 18m 14.4s S, 108 11m 34.8s E</t>
  </si>
  <si>
    <t>2023069990031962</t>
  </si>
  <si>
    <t xml:space="preserve">JL LINGKAR SELATAN II LRG MUSTIKA RT 45 KEL LINGKAR SELATAN KEC PAAL MERAH </t>
  </si>
  <si>
    <t>2023059990029983</t>
  </si>
  <si>
    <t xml:space="preserve">DUSUN KEMOROGAN  </t>
  </si>
  <si>
    <t>DUSUN KEMOROGAN RT/RW 001/006</t>
  </si>
  <si>
    <t>2023039990026011</t>
  </si>
  <si>
    <t>HARGOMULYO</t>
  </si>
  <si>
    <t>DESA HARGOMULYO KEC SEKAMPUNG KAB LAMPUNG TIMUR</t>
  </si>
  <si>
    <t>5 8m 34.8s S, 105 29m 38.4s E</t>
  </si>
  <si>
    <t>2023039990027136</t>
  </si>
  <si>
    <t>CIWARUGA JAYA</t>
  </si>
  <si>
    <t>JL CIWARUGA JAYA RT004 RW013</t>
  </si>
  <si>
    <t>2023039990026409</t>
  </si>
  <si>
    <t>SUKOHARJO III BARAT</t>
  </si>
  <si>
    <t>SUKOHARJO III</t>
  </si>
  <si>
    <t>SUKOHARJOLLL,SUKOHARJO ,PRINGSEWU, LAMPUNG</t>
  </si>
  <si>
    <t>5 17m 34.8s S, 104 58m 30s E</t>
  </si>
  <si>
    <t>2023039990026139</t>
  </si>
  <si>
    <t>JL.RADEN SUHUR RT/RW 002/000</t>
  </si>
  <si>
    <t>2023059990031507</t>
  </si>
  <si>
    <t xml:space="preserve">DOMAS  </t>
  </si>
  <si>
    <t>2023049990029399</t>
  </si>
  <si>
    <t>CIRANGRANG</t>
  </si>
  <si>
    <t>KOPO SARI III NO 5</t>
  </si>
  <si>
    <t>CIPARAY</t>
  </si>
  <si>
    <t>6 57m 28.8s S, 107 35m 2.4s E</t>
  </si>
  <si>
    <t>2023039990026227</t>
  </si>
  <si>
    <t xml:space="preserve">CIHAMPELAS NO 30 </t>
  </si>
  <si>
    <t>JLN CIHAMPELAS NO 30 RT 01 RW 18 DESA TAMANSARI KEC BANDUNG WETAN</t>
  </si>
  <si>
    <t>2013104880007830</t>
  </si>
  <si>
    <t>PERUM CERME INDAH JL. PISANG II BLOK O/228</t>
  </si>
  <si>
    <t>PERUM CERME INDAH JL. PISANG II BLOK O/228 RT/RW 007/004</t>
  </si>
  <si>
    <t>2023059990030406</t>
  </si>
  <si>
    <t>RANCA GEDE RT/RW 001/006</t>
  </si>
  <si>
    <t>KP. RANCA GEDE RT/RW 001/006</t>
  </si>
  <si>
    <t>2023049990029536</t>
  </si>
  <si>
    <t xml:space="preserve">PERUM GRAND KEDAMEAN REGENCY BLOK BG-22 </t>
  </si>
  <si>
    <t>PERUM GRAND KEDAMEAN REGENCY BLOK BG-22 RT/RW 03/01</t>
  </si>
  <si>
    <t>2023059990029978</t>
  </si>
  <si>
    <t>PURWOSARI (PURWASARI)</t>
  </si>
  <si>
    <t>JL. KAMPAR. PURWOSARI. PELEPAT ILIR</t>
  </si>
  <si>
    <t>1 35m 45.6s S, 102 21m 36s E</t>
  </si>
  <si>
    <t>2023049990029325</t>
  </si>
  <si>
    <t xml:space="preserve">TAKUTI </t>
  </si>
  <si>
    <t>TAKUTI RT/RW 001/001</t>
  </si>
  <si>
    <t>2023039990026813</t>
  </si>
  <si>
    <t>KP. CIREWED RT/RW 001/004, DS. SUKADAMAI, KEC. CIKUPA</t>
  </si>
  <si>
    <t>2023039990026072</t>
  </si>
  <si>
    <t>KP.DUKUH RT/RW 003/002</t>
  </si>
  <si>
    <t>6 6m 14.4s S, 106 26m 13.2s E</t>
  </si>
  <si>
    <t>2022129990023697</t>
  </si>
  <si>
    <t>JL.H. MANDOR SALIM</t>
  </si>
  <si>
    <t>6 12m 12.276s S, 106 45m 18s E</t>
  </si>
  <si>
    <t>2023029990025309</t>
  </si>
  <si>
    <t>KELURAHAN TANJUNG SARI RT/RW 023/000</t>
  </si>
  <si>
    <t>2022129990023537</t>
  </si>
  <si>
    <t>DUREN SAWIT BARU BLOK AI NO.12</t>
  </si>
  <si>
    <t>2023049990027998</t>
  </si>
  <si>
    <t>JL KASWARI 109 RT 03</t>
  </si>
  <si>
    <t>2023039990027125</t>
  </si>
  <si>
    <t>CERME KIDUL RT/RW 002/006</t>
  </si>
  <si>
    <t>2023059990030985</t>
  </si>
  <si>
    <t>KADU SIRUNG</t>
  </si>
  <si>
    <t>15337</t>
  </si>
  <si>
    <t xml:space="preserve">CIAKAR GIRANG </t>
  </si>
  <si>
    <t>KP. CIAKAR GIRANG GIRANG RT/RW 001/004 KADU SIRUNG PAGEDANGAN KABUPATEN TANGERANG</t>
  </si>
  <si>
    <t>6 19m 8.4s S, 106 36m 7.2s E</t>
  </si>
  <si>
    <t>2023059990030711</t>
  </si>
  <si>
    <t>SETROHADI RT 1 RW 1 KEL SETROHADI KECAMATAN DUDUKSAMPEYAN KAB GRESIK</t>
  </si>
  <si>
    <t>2023039990026560</t>
  </si>
  <si>
    <t>SENTOSA</t>
  </si>
  <si>
    <t>30261</t>
  </si>
  <si>
    <t>PERUMAHAN BPS LAND JALAN BOULEVARD CITRA GRAND CITY BLOK A5 NO 21</t>
  </si>
  <si>
    <t>JL KI  A MANGKU  LR ASLI NO 04. RT/RW. 017/004</t>
  </si>
  <si>
    <t>2023059990031089</t>
  </si>
  <si>
    <t>KP BLOK KELAPA</t>
  </si>
  <si>
    <t>KP BLOK KELAPA RT 002/002</t>
  </si>
  <si>
    <t>2023039990027928</t>
  </si>
  <si>
    <t>WISMA LIDAH KULON XB 126 A</t>
  </si>
  <si>
    <t>WISMA LIDAH KULON XB-126A</t>
  </si>
  <si>
    <t>2023059990029963</t>
  </si>
  <si>
    <t>2023039990027895</t>
  </si>
  <si>
    <t>RAYA CANDI LONTAR TENGAH 1</t>
  </si>
  <si>
    <t>MANUKAN TIRTO 1 BLOK 22 A4</t>
  </si>
  <si>
    <t>2023039990027860</t>
  </si>
  <si>
    <t xml:space="preserve">DUSUN BETIRING </t>
  </si>
  <si>
    <t>DUSUN BETIRING RT/RW 007/003</t>
  </si>
  <si>
    <t>2023029990025254</t>
  </si>
  <si>
    <t>TANJUNG WIDORO</t>
  </si>
  <si>
    <t>TANJUNG WIDORO (TAJUNG WIDORO)</t>
  </si>
  <si>
    <t xml:space="preserve">DUSUN SISIR TIMUR </t>
  </si>
  <si>
    <t>DUSUN SISIR TIMUR RT/RW 009/004 KELURAHAN TANJUNGWIDORO,KEC BUNGAH,GRESIK</t>
  </si>
  <si>
    <t>7 15m 25.2s S, 112 37m 1.2s E</t>
  </si>
  <si>
    <t>2023039990026255</t>
  </si>
  <si>
    <t>SERAI SERUMPUN</t>
  </si>
  <si>
    <t>NAPAL PUTIH</t>
  </si>
  <si>
    <t>NAPAL PUTIH RT/RW 006/</t>
  </si>
  <si>
    <t>1 9m 21.6s N, 102 17m 20.4s E</t>
  </si>
  <si>
    <t>2023029990025411</t>
  </si>
  <si>
    <t>KP. CIBACANG RT/RW 003/004</t>
  </si>
  <si>
    <t>2023029990025535</t>
  </si>
  <si>
    <t>KOMP BUKIT BERKAH UTAMA 2 BLOK E NO 2</t>
  </si>
  <si>
    <t>2023019990023984</t>
  </si>
  <si>
    <t>TEEP</t>
  </si>
  <si>
    <t>TEEP TRANS</t>
  </si>
  <si>
    <t>JAGA II TEEP TRANS</t>
  </si>
  <si>
    <t>1 10m 44.4s N, 124 30m 39.6s E</t>
  </si>
  <si>
    <t>2023039990027688</t>
  </si>
  <si>
    <t xml:space="preserve">KP. KABEMBEM </t>
  </si>
  <si>
    <t>KP. KABEMBEM RT/RW 003/002</t>
  </si>
  <si>
    <t>2022119990023154</t>
  </si>
  <si>
    <t>JL JATIHANDAP RT 005 RW 010 JATIHANDAP - MANDALAJATI</t>
  </si>
  <si>
    <t>2023049990028725</t>
  </si>
  <si>
    <t>SARIMUKTI</t>
  </si>
  <si>
    <t xml:space="preserve">KP SUKAMANAH </t>
  </si>
  <si>
    <t>KP SUKAMANAH RT 002 RW 007 KELURAHAN SARIMUKTI KECAMATAN CIPATAT</t>
  </si>
  <si>
    <t>6 48m 32.4s S, 107 20m 34.8s E</t>
  </si>
  <si>
    <t>2011014880001354</t>
  </si>
  <si>
    <t>ALMAT.RANDUBOTO</t>
  </si>
  <si>
    <t>2023029990024814</t>
  </si>
  <si>
    <t>DESA KEMBANGAN</t>
  </si>
  <si>
    <t>DESA KEMBANGAN RT/RW 003/001</t>
  </si>
  <si>
    <t>2023029990025478</t>
  </si>
  <si>
    <t>SEKARGADUNG RT/RW 009/003</t>
  </si>
  <si>
    <t>2023039990027959</t>
  </si>
  <si>
    <t>KP DAON TEGAL</t>
  </si>
  <si>
    <t>KP. DAON TEGAL RT/RW 021/005</t>
  </si>
  <si>
    <t>2023039990027885</t>
  </si>
  <si>
    <t>DESA SEMBAYAT</t>
  </si>
  <si>
    <t>DESA SEMBAYAT RT 022 RW 002</t>
  </si>
  <si>
    <t>2023039990026629</t>
  </si>
  <si>
    <t xml:space="preserve">SAMBONG ASEM </t>
  </si>
  <si>
    <t>SAMBONG ASEM RT 03/RW 01</t>
  </si>
  <si>
    <t>7 20m 34.8s S, 108 11m 2.4s E</t>
  </si>
  <si>
    <t>2023039990027233</t>
  </si>
  <si>
    <t>KP SANGIANG RT 004 RW 015</t>
  </si>
  <si>
    <t>2023049990028129</t>
  </si>
  <si>
    <t xml:space="preserve">KAJAR  </t>
  </si>
  <si>
    <t>DSN.KAJAR RT/RW 002/006</t>
  </si>
  <si>
    <t>2023049990028845</t>
  </si>
  <si>
    <t>TANJUNG ALAM</t>
  </si>
  <si>
    <t>DS TANJUNG ALAM</t>
  </si>
  <si>
    <t>DS TANJUNG ALAM RT/002 RW/000 KEL.TANJUNG ALAM KEC.KIKIM SELATAN KAB.LAHAT</t>
  </si>
  <si>
    <t>3 43m 22.8s S, 103 17m 6s E</t>
  </si>
  <si>
    <t>2023049990029499</t>
  </si>
  <si>
    <t>JL RADEN PATAH RT/RW 007/000</t>
  </si>
  <si>
    <t>2023039990026570</t>
  </si>
  <si>
    <t>JAMBU NO 90</t>
  </si>
  <si>
    <t>JL JAMBU NO 90</t>
  </si>
  <si>
    <t>2023049990028287</t>
  </si>
  <si>
    <t>ONYAM</t>
  </si>
  <si>
    <t>KP. BEDUGLORA</t>
  </si>
  <si>
    <t>KP. BEDUGLORA RT/RW 003/003 DS ONYAM KEC GUNUNG KALER KAB TANGERANG</t>
  </si>
  <si>
    <t>6 6m 21.6s S, 106 21m 14.4s E</t>
  </si>
  <si>
    <t>2023049990028540</t>
  </si>
  <si>
    <t>SAMBIKARTO</t>
  </si>
  <si>
    <t>DUSUN III RT/RW 011/006 KEL. SAMBIKARTO KEC. SEKAMPUNG LAMPUNG TIMUR</t>
  </si>
  <si>
    <t>5 6m 39.6s S, 105 27m 43.2s E</t>
  </si>
  <si>
    <t>2023039990027786</t>
  </si>
  <si>
    <t>TERBANGGI AGUNG</t>
  </si>
  <si>
    <t>LK IV PANGGUNGAN RT.001 RW.001 GUNUNG SUGIH RAYA GUNUNG SUGIH</t>
  </si>
  <si>
    <t>LK IV PANGGUNGAN RT.001 RW.001 GUNUNG S RAYA GUNUNG SUGIH LAMPUNG TENGAH</t>
  </si>
  <si>
    <t>5 1m 8.4s S, 105 12m 3.6s E</t>
  </si>
  <si>
    <t>2023039990027665</t>
  </si>
  <si>
    <t>PERUM TRIRAKSA VILLAGE1 BLOK C2 NO 12</t>
  </si>
  <si>
    <t>PERUM TRIRAKSA VILLAGE1 BLOK C2 NO 12 RT/RW 009/005</t>
  </si>
  <si>
    <t>2020084880024636</t>
  </si>
  <si>
    <t>JL.MARGO RUKUN RT/RW 003/002</t>
  </si>
  <si>
    <t>2022129990023779</t>
  </si>
  <si>
    <t xml:space="preserve">KP PAKU HAJI NO 54 </t>
  </si>
  <si>
    <t>KP PAKUHAJI NO 54 RT 002 RW 017 KELURAHAN CIPAGERAN KECAMATAN CIMAHI UTARA KOTA CIMAHI</t>
  </si>
  <si>
    <t>2022129990023230</t>
  </si>
  <si>
    <t>TOPAS 7 NO 10 GRAHA BUNDER ASRI</t>
  </si>
  <si>
    <t>JL. TOPAZ VII NO.10 DESA KEMBANGAN KECAMATAN KEBOMAS KABUPTEN GRESIK</t>
  </si>
  <si>
    <t>2023059990031402</t>
  </si>
  <si>
    <t>PANCATENGAH</t>
  </si>
  <si>
    <t>TONJONG</t>
  </si>
  <si>
    <t>46194</t>
  </si>
  <si>
    <t>KP BIHBUL</t>
  </si>
  <si>
    <t>KP BIHBUL RT. 004 RW. 006 DESA TONJONG KECAMATAN PANCATENGAH KABUPATEN TASIKMALAYA</t>
  </si>
  <si>
    <t>7 40m 44.4s S, 108 16m 55.2s E</t>
  </si>
  <si>
    <t>2023039990026468</t>
  </si>
  <si>
    <t>JORONG RANAH MULIA</t>
  </si>
  <si>
    <t>JORONG RANAH MULIA, KEL. KOTO GADANG, KEC. KOTO BESAR</t>
  </si>
  <si>
    <t>1 13m 30s S, 101 34m 12s E</t>
  </si>
  <si>
    <t>2023039990026021</t>
  </si>
  <si>
    <t xml:space="preserve">DUSUN ALANG ALANG </t>
  </si>
  <si>
    <t>DUSUN ALANG ALANG DESA KARANGBINANGUN RT 002 RW 005</t>
  </si>
  <si>
    <t>7 1m 8.4s S, 112 30m 7.2s E</t>
  </si>
  <si>
    <t>2023069990031950</t>
  </si>
  <si>
    <t>PERUM VILLA DAHLIA LRG MELATI BLOK B NO 11RT/RW 022/000</t>
  </si>
  <si>
    <t>2023059990030880</t>
  </si>
  <si>
    <t>METRO SELATAN</t>
  </si>
  <si>
    <t>SUMBERSARI BANTUL</t>
  </si>
  <si>
    <t>SUMBERSARI BANTUL (SUMBERSARI)</t>
  </si>
  <si>
    <t>34122</t>
  </si>
  <si>
    <t>SUMBER SARI BANTUL, RT 001/ RW 001 , DESA SUMBER SARI BANTUL, KEC. METRO SELATAN, KOTA METRO</t>
  </si>
  <si>
    <t>5 9m 36s S, 105 17m 60s E</t>
  </si>
  <si>
    <t>2023049990028251</t>
  </si>
  <si>
    <t>JL.KOL.TARMIZI KADIR RT/RW 014/000</t>
  </si>
  <si>
    <t>2023039990026123</t>
  </si>
  <si>
    <t>BERKAT MUFAKAT GG KERUING XI</t>
  </si>
  <si>
    <t>JL.BERKAT MUFAKAT GG.KERUING XI RT/RW 011/004</t>
  </si>
  <si>
    <t>2023059990031015</t>
  </si>
  <si>
    <t>KP. SEPATAN MESJID RT/RW 003/002</t>
  </si>
  <si>
    <t>2023039990026936</t>
  </si>
  <si>
    <t>KAMPUNG SERDANG RT/RW 009/006</t>
  </si>
  <si>
    <t>2023049990028923</t>
  </si>
  <si>
    <t>KP. CIPONDOH</t>
  </si>
  <si>
    <t>KP. CIPONDOH RT/RW 003/020</t>
  </si>
  <si>
    <t>2023049990029088</t>
  </si>
  <si>
    <t xml:space="preserve">KEMUNING PERMAI BLOK C 9/12 </t>
  </si>
  <si>
    <t>KEMUNING PERMAI BLOK C 9/12 RT/RW 002/007</t>
  </si>
  <si>
    <t>2023039990027851</t>
  </si>
  <si>
    <t xml:space="preserve">KP.DADAP JATI </t>
  </si>
  <si>
    <t>KP.DADAP JATI RT/RW 002/011</t>
  </si>
  <si>
    <t>2023059990030283</t>
  </si>
  <si>
    <t xml:space="preserve">KENDAL </t>
  </si>
  <si>
    <t>KP KENDAL RT/RW 003/002, DS. SINDANG PANON, KEC. SINDANG JAYA</t>
  </si>
  <si>
    <t>2023049990029414</t>
  </si>
  <si>
    <t>CIPAGANTI</t>
  </si>
  <si>
    <t>40131</t>
  </si>
  <si>
    <t xml:space="preserve">CIHAMPELAS NO.50 </t>
  </si>
  <si>
    <t>JL.CIHAMPELAS NO.50 RT/RW 004/004</t>
  </si>
  <si>
    <t>6 53m 24s S, 107 36m 14.4s E</t>
  </si>
  <si>
    <t>2023069990031854</t>
  </si>
  <si>
    <t>JL SUNAN GIRI JL SMP 2 LRG TEBING PANJANG RT/RW 006/000</t>
  </si>
  <si>
    <t>2023019990024382</t>
  </si>
  <si>
    <t xml:space="preserve">BELAHANREJO </t>
  </si>
  <si>
    <t>BELAHANREJO RT/RW 005/002</t>
  </si>
  <si>
    <t>2023039990027789</t>
  </si>
  <si>
    <t>JL.RADEN PATAH NO.16 RT/RW 007/000</t>
  </si>
  <si>
    <t>2023049990029037</t>
  </si>
  <si>
    <t xml:space="preserve">BOJONGKAMAL </t>
  </si>
  <si>
    <t>KP.BOJONGKAMAL RT/RW 001/003</t>
  </si>
  <si>
    <t>2023049990028524</t>
  </si>
  <si>
    <t>HARAPANMULYA (HARAPAN MULYA)</t>
  </si>
  <si>
    <t>BINA SARANA BLOK B 16</t>
  </si>
  <si>
    <t>KP BUARAN JAYA</t>
  </si>
  <si>
    <t>6 12m 6.66s S, 106 57m 54s E</t>
  </si>
  <si>
    <t>2023059990031303</t>
  </si>
  <si>
    <t>MUARABAKTI</t>
  </si>
  <si>
    <t>MUARABAKTI (MUARA BAKTI)</t>
  </si>
  <si>
    <t>6 5m 20.4s S, 107 3m 14.4s E</t>
  </si>
  <si>
    <t>6 11m 24.324s S, 106 38m 16.8s E</t>
  </si>
  <si>
    <t>2022024650038521</t>
  </si>
  <si>
    <t xml:space="preserve">MEDOKAN SAWAH TIMUR VI-D/115 </t>
  </si>
  <si>
    <t>MEDOKAN SAWAH TIMUR VL D 155 SURABAYA</t>
  </si>
  <si>
    <t>2023039990027656</t>
  </si>
  <si>
    <t>JL.PAKUBUWONO RT/RW 030/000</t>
  </si>
  <si>
    <t>2023059990030540</t>
  </si>
  <si>
    <t>MENSANGO RT 002 RW 000, MENSANGO, TABIR LINTAS, MERANGIN, JAMBI</t>
  </si>
  <si>
    <t>2023059990030539</t>
  </si>
  <si>
    <t xml:space="preserve">PARIGI </t>
  </si>
  <si>
    <t>KP. PARIGI RT/RW 001/010</t>
  </si>
  <si>
    <t>2023049990029166</t>
  </si>
  <si>
    <t>TEUREUP KONTRAKAN IBU MUL</t>
  </si>
  <si>
    <t xml:space="preserve">KP TEUREUP KONTRAKAN IBU MUL , 008/002 </t>
  </si>
  <si>
    <t>2023049990028517</t>
  </si>
  <si>
    <t>KARANG JAYA</t>
  </si>
  <si>
    <t>JLN KARANG JAYA 005/003</t>
  </si>
  <si>
    <t>3 26m 27.6s S, 104 17m 49.2s E</t>
  </si>
  <si>
    <t>2023069990031780</t>
  </si>
  <si>
    <t>TALANG JAMBU RT/RW 003/000</t>
  </si>
  <si>
    <t>2023029990025302</t>
  </si>
  <si>
    <t>JL.ABDUL MUIS LRG.SMP 4 RT/RW 044/-</t>
  </si>
  <si>
    <t>2023069990031705</t>
  </si>
  <si>
    <t>SUNGAI DUREN RT/RW 004/002</t>
  </si>
  <si>
    <t>2022129990023271</t>
  </si>
  <si>
    <t xml:space="preserve">DESA BOTENG </t>
  </si>
  <si>
    <t>DESA BOTENG RT/RW 005/002</t>
  </si>
  <si>
    <t>2023029990025012</t>
  </si>
  <si>
    <t>MERANTI III BLOK B XI NO.9</t>
  </si>
  <si>
    <t>JL.MERANTI III BLOK B XI NO.9</t>
  </si>
  <si>
    <t>6 15m 32.688s S, 106 58m 30s E</t>
  </si>
  <si>
    <t>2023059990031533</t>
  </si>
  <si>
    <t>KRAKATAU</t>
  </si>
  <si>
    <t>JL KRAKATAU RT 032 RW 005</t>
  </si>
  <si>
    <t>2023039990027274</t>
  </si>
  <si>
    <t>TANGKIT RT 03</t>
  </si>
  <si>
    <t>2022129990023794</t>
  </si>
  <si>
    <t xml:space="preserve">PESANTREN ATAS NO 208 </t>
  </si>
  <si>
    <t>PARONGPONG SARIWANGI</t>
  </si>
  <si>
    <t>2023039990027818</t>
  </si>
  <si>
    <t xml:space="preserve">KP NIHMAT </t>
  </si>
  <si>
    <t>KP. NIHMAT RT/RW 003/006</t>
  </si>
  <si>
    <t>2023039990025727</t>
  </si>
  <si>
    <t>16452</t>
  </si>
  <si>
    <t>MENTENG WADAS UTARANO 26</t>
  </si>
  <si>
    <t>KOMP.PP BLOK C-8.A</t>
  </si>
  <si>
    <t>6 21m 17.748s S, 106 50m 34.8s E</t>
  </si>
  <si>
    <t>2023049990029794</t>
  </si>
  <si>
    <t>KIKIM BARAT</t>
  </si>
  <si>
    <t>WONOREJO KIKIM BARAT</t>
  </si>
  <si>
    <t>3 37m 1.2s S, 103 12m 39.6s E</t>
  </si>
  <si>
    <t>2023039990027923</t>
  </si>
  <si>
    <t>MEDAN KOMP KLAUS REFFE NO 89</t>
  </si>
  <si>
    <t>JL. MEDAN NO.89 RT/RW 001/003</t>
  </si>
  <si>
    <t>2020014230026022</t>
  </si>
  <si>
    <t>KURNIA KOMP AKR 3 BLOK B NO 3</t>
  </si>
  <si>
    <t>JL. KURNIA KOMP.AKR 3 BLOK B NO.3 RT/RW 004/003</t>
  </si>
  <si>
    <t>2023039990027863</t>
  </si>
  <si>
    <t>JATI MULYO</t>
  </si>
  <si>
    <t>JATI MULYO (JATIMULYO)</t>
  </si>
  <si>
    <t xml:space="preserve">JATIMULYO JATI AGUNG </t>
  </si>
  <si>
    <t>5 20m 13.2s S, 105 20m 6s E</t>
  </si>
  <si>
    <t>2023039990026447</t>
  </si>
  <si>
    <t>ALFA EDISON 5</t>
  </si>
  <si>
    <t>JLN ALFA EDISON5 BLOK A5 NO 8 DESA WARNA KERTA KEC SINDANG JAYA RT 007 RW 001 TANGERANG BANTEN</t>
  </si>
  <si>
    <t>2023029990025350</t>
  </si>
  <si>
    <t>PERUM PPI BLOK I1 NO.7 RT/RW 006/028</t>
  </si>
  <si>
    <t>2023039990026832</t>
  </si>
  <si>
    <t>CILEDUG INDAH II E 43/4</t>
  </si>
  <si>
    <t>PORIS PLAWAD RT 003 RW 003 KELURAHAN PORIS PLAWAD KECAMATAN CIPONDOH</t>
  </si>
  <si>
    <t>2023019990023927</t>
  </si>
  <si>
    <t xml:space="preserve">KOS IBU HENY NGAMBAR </t>
  </si>
  <si>
    <t>KOS IBU HENY NGAMBAR RT11 RW4</t>
  </si>
  <si>
    <t>2023039990026925</t>
  </si>
  <si>
    <t>KARANGBONG RT 05 RW 06, KEC. GEDANGAN, KAB. SIDOARJO</t>
  </si>
  <si>
    <t>7 24m 28.8s S, 112 42m 46.8s E</t>
  </si>
  <si>
    <t>2023059990030543</t>
  </si>
  <si>
    <t>CIKONENG GIRANG GG TAIKNA 2</t>
  </si>
  <si>
    <t>JL CIKONENG BARU RT 004 RW 002 GG TAIKRA 2</t>
  </si>
  <si>
    <t>2023039990026151</t>
  </si>
  <si>
    <t>KP CILONGOK RT/RW 001/003</t>
  </si>
  <si>
    <t>2023049990028530</t>
  </si>
  <si>
    <t>KP.BOJONGKAMAL RT/RW 002/005</t>
  </si>
  <si>
    <t>2022119990023074</t>
  </si>
  <si>
    <t xml:space="preserve">JLN SRI PAKUBUWONO RT 21 </t>
  </si>
  <si>
    <t>2023049990029644</t>
  </si>
  <si>
    <t xml:space="preserve">KP PASIR </t>
  </si>
  <si>
    <t>KP.PASIR RT/RW 007/002</t>
  </si>
  <si>
    <t>2023049990028718</t>
  </si>
  <si>
    <t>KP. KRAMAT RT/RW 013/003</t>
  </si>
  <si>
    <t>2023049990029583</t>
  </si>
  <si>
    <t>PANUNGGANGAN TIMUR</t>
  </si>
  <si>
    <t>PORIS PLAWAD RT 03 RW 03 KEL PORIS PLAWAD</t>
  </si>
  <si>
    <t>6 13m 12s S, 106 39m 18s E</t>
  </si>
  <si>
    <t>2023039990027628</t>
  </si>
  <si>
    <t>PERUM GRAHA CENDANA BLOK B1 RT 35</t>
  </si>
  <si>
    <t>2023049990028106</t>
  </si>
  <si>
    <t>SEKETI</t>
  </si>
  <si>
    <t>DUSUN BADUG</t>
  </si>
  <si>
    <t>DSN BADUG RT/RW 02/02 DS SAKETI</t>
  </si>
  <si>
    <t>7 54m 50.4s S, 111 58m 1.2s E</t>
  </si>
  <si>
    <t>2023019990023837</t>
  </si>
  <si>
    <t>BANYUAJUH</t>
  </si>
  <si>
    <t>BANYUAJUH (BINAJUH / BANYU AJUH)</t>
  </si>
  <si>
    <t>KH SYADALI MAKHDI</t>
  </si>
  <si>
    <t>JL KH SYADALIMAKHDI RT 001 RW002 BANGKALAN</t>
  </si>
  <si>
    <t>7 4m 22.8s S, 112 49m 55.2s E</t>
  </si>
  <si>
    <t>2017115950002217</t>
  </si>
  <si>
    <t>BENDIL JAYA GANG TERATAI</t>
  </si>
  <si>
    <t>2023039990027348</t>
  </si>
  <si>
    <t>PISCES I NO.28 PERUMAHAN BUMI CAHAYA BI RT/RW 046/008</t>
  </si>
  <si>
    <t>JL.PISCES I NO.28 PERUMAHAN BUMI CAHAYA BI RT/RW 046/008</t>
  </si>
  <si>
    <t>3 26m 11.58s S, 114 49m 48s E</t>
  </si>
  <si>
    <t>2022109990022353</t>
  </si>
  <si>
    <t xml:space="preserve">PSJ TAMAN NAGOYA GRAND E1/6 _x000D_
</t>
  </si>
  <si>
    <t xml:space="preserve">PURI SURYA JAYA
NAGOYA GRAND E1 NOMER 6
</t>
  </si>
  <si>
    <t>2023019990023915</t>
  </si>
  <si>
    <t>DUSUN PLOSO</t>
  </si>
  <si>
    <t>DUSUN PLOSO RT/RW 010/005</t>
  </si>
  <si>
    <t>2023049990029618</t>
  </si>
  <si>
    <t>GAMPRIT 2 GANG HJ NASAN</t>
  </si>
  <si>
    <t>JL. RAWAMANGUN II TENGAH</t>
  </si>
  <si>
    <t>1 21m 19.872s N, 103 43m 51.6s E</t>
  </si>
  <si>
    <t>2023039990027169</t>
  </si>
  <si>
    <t>2023059990030568</t>
  </si>
  <si>
    <t>2023049990028579</t>
  </si>
  <si>
    <t>KP. KARANG TENGAH RT/RW 001/001</t>
  </si>
  <si>
    <t>2023049990028405</t>
  </si>
  <si>
    <t>BANYUSARI</t>
  </si>
  <si>
    <t>PERUMAHAN HALIMUN FORESTA BLOK B9 NO 80</t>
  </si>
  <si>
    <t xml:space="preserve">PERUMAHAN HALIMUN FORESTA BLOK B9 NO 80 JALAN CIKAMBUY GANDASOLI </t>
  </si>
  <si>
    <t>7 0m 54s S, 107 33m 32.4s E</t>
  </si>
  <si>
    <t>2023049990029870</t>
  </si>
  <si>
    <t>TUGUJAYA</t>
  </si>
  <si>
    <t>46126</t>
  </si>
  <si>
    <t>CIBAREGBEG GG MUDNAWI</t>
  </si>
  <si>
    <t>7 20m 45.6s S, 108 12m 43.2s E</t>
  </si>
  <si>
    <t>2023039990027224</t>
  </si>
  <si>
    <t>LR DUREN LRG MASJID JAMIATUL UMMAT RT/RW 014/000</t>
  </si>
  <si>
    <t>2023049990029740</t>
  </si>
  <si>
    <t>DUSUN NGEMPLAK</t>
  </si>
  <si>
    <t>2023039990026889</t>
  </si>
  <si>
    <t xml:space="preserve">LEGOK </t>
  </si>
  <si>
    <t>KP.LEGOK RT/RW 006/002</t>
  </si>
  <si>
    <t>2023049990028250</t>
  </si>
  <si>
    <t>KP.PASIRANDU RT/RW 004/003 DS.KADU KEC.CURUG KAB.TANGERANG</t>
  </si>
  <si>
    <t>2023029990025647</t>
  </si>
  <si>
    <t>SUNAN GIRI 13 P</t>
  </si>
  <si>
    <t>JL. SUNAN GIRI 13 P RT/RW 008/002</t>
  </si>
  <si>
    <t>2023059990031273</t>
  </si>
  <si>
    <t>JABON</t>
  </si>
  <si>
    <t>KUPANG</t>
  </si>
  <si>
    <t>61276</t>
  </si>
  <si>
    <t>KUPANG LOR RT.02 RW.01 KEL.KUPANG KEC.JABON KOT.SIDOARJO</t>
  </si>
  <si>
    <t>7 31m 58.8s S, 112 50m 45.6s E</t>
  </si>
  <si>
    <t>2023049990029826</t>
  </si>
  <si>
    <t>LESTARI BLOK AA NO 1</t>
  </si>
  <si>
    <t>PERUM GRIYA LESTARI BLOK AA NO 01 02</t>
  </si>
  <si>
    <t>2022064790027951</t>
  </si>
  <si>
    <t>CIODENG</t>
  </si>
  <si>
    <t>PERUM PESONA CURUG C-14/22 RT/RW 012/001</t>
  </si>
  <si>
    <t>2023059990030618</t>
  </si>
  <si>
    <t>JL LINTAS TIMUR KM 26</t>
  </si>
  <si>
    <t>2023059990030190</t>
  </si>
  <si>
    <t>KAWASAN INDUSTRI</t>
  </si>
  <si>
    <t>KAWASAN INDUSTRI RT/RW 003/003</t>
  </si>
  <si>
    <t>2023049990028533</t>
  </si>
  <si>
    <t>SUKA MULYA DUSUN II</t>
  </si>
  <si>
    <t>SUKA MULYA DUSUN LL</t>
  </si>
  <si>
    <t>2023039990026177</t>
  </si>
  <si>
    <t>JL BERDIKARI RT/RW 026/000</t>
  </si>
  <si>
    <t>2023049990028555</t>
  </si>
  <si>
    <t xml:space="preserve">KP DUNGUS PURNA </t>
  </si>
  <si>
    <t>KP.DUNGUS PURNA RT/RW 003/018</t>
  </si>
  <si>
    <t>2023049990029643</t>
  </si>
  <si>
    <t>12320</t>
  </si>
  <si>
    <t>CENDRAWASIH VIII NO 50</t>
  </si>
  <si>
    <t>JL.CENDRAWASIH VIII NO.72A</t>
  </si>
  <si>
    <t>6 14m 49.2s S, 106 45m 39.6s E</t>
  </si>
  <si>
    <t>6 15m 9.36s S, 106 45m 28.8s E</t>
  </si>
  <si>
    <t>2023039990027096</t>
  </si>
  <si>
    <t>PILANGREJO</t>
  </si>
  <si>
    <t>PILANGREJO RT/RW 001/001</t>
  </si>
  <si>
    <t>2023049990029769</t>
  </si>
  <si>
    <t>GRAND TAMAN RAYA BEKASI BLOK BB 4 NO 11</t>
  </si>
  <si>
    <t>JL. AS-SYAFIIYAH</t>
  </si>
  <si>
    <t>6 19m 56.1s S, 106 54m 21.6s E</t>
  </si>
  <si>
    <t>2023039990027646</t>
  </si>
  <si>
    <t>KP KENDAL LALAMPING</t>
  </si>
  <si>
    <t>KP. KENDALLALAMPING RT/RW 001/002</t>
  </si>
  <si>
    <t>2023059990030333</t>
  </si>
  <si>
    <t>SUTERA MEDITERANIA BLOK H1</t>
  </si>
  <si>
    <t>SUTERA MEDITERANIA BLOK H 1 RT.11/03</t>
  </si>
  <si>
    <t>2023059990030284</t>
  </si>
  <si>
    <t>KARYA MAKMUR MADANG SUKU III OKU TIMUR</t>
  </si>
  <si>
    <t>4 2m 45.6s S, 104 24m 28.8s E</t>
  </si>
  <si>
    <t>2023049990028008</t>
  </si>
  <si>
    <t xml:space="preserve">GATOT SUBROTO ASRAMA PUSDIK BEKANG </t>
  </si>
  <si>
    <t>JLN.GATOT SUBROTO ASRAMA PUSDIK BEKANG RT/RW 001/003</t>
  </si>
  <si>
    <t>2023039990026838</t>
  </si>
  <si>
    <t>KELURAHAN ARAB MELAYU RT/RW 003/-</t>
  </si>
  <si>
    <t>2023039990026512</t>
  </si>
  <si>
    <t>PELAIHARI</t>
  </si>
  <si>
    <t>AMBUNGAN</t>
  </si>
  <si>
    <t>KOMPLEKMAN INSAN CENDIKIA AYANI KM 7</t>
  </si>
  <si>
    <t>3 42m 14.4s S, 114 47m 49.2s E</t>
  </si>
  <si>
    <t>2023039990027508</t>
  </si>
  <si>
    <t>DUSUN LL TANJUNG KERANG BABAT SUPAT</t>
  </si>
  <si>
    <t>2023059990031518</t>
  </si>
  <si>
    <t>PENJARINGAN</t>
  </si>
  <si>
    <t>PEJAGALAN</t>
  </si>
  <si>
    <t>14450</t>
  </si>
  <si>
    <t>MASJID DARUL FALLAH NO 12</t>
  </si>
  <si>
    <t>TL GONG JL.SEPAT NO.6</t>
  </si>
  <si>
    <t>6 7m 58.728s S, 106 46m 48s E</t>
  </si>
  <si>
    <t>2023049990029386</t>
  </si>
  <si>
    <t xml:space="preserve">PANONGAN </t>
  </si>
  <si>
    <t>KP. PANONGAN PUNCAK RT/RW 003/001</t>
  </si>
  <si>
    <t>2023069990031914</t>
  </si>
  <si>
    <t>JL.EKS.TMMD RT/RW 006/002</t>
  </si>
  <si>
    <t>2023049990028804</t>
  </si>
  <si>
    <t xml:space="preserve">PEDONGKELAN </t>
  </si>
  <si>
    <t>PEDONGKELAN RT/RW 016/016</t>
  </si>
  <si>
    <t>2023059990031011</t>
  </si>
  <si>
    <t>SONDAKEN</t>
  </si>
  <si>
    <t>SONDAKEN-JAGA III RT/RW 000/000</t>
  </si>
  <si>
    <t>1 21m 14.4s N, 124 33m 18s E</t>
  </si>
  <si>
    <t>2023039990025816</t>
  </si>
  <si>
    <t>JL.KAPT.UD SUNARYO,LRG.PERJUANGAN RT/RW 010/000</t>
  </si>
  <si>
    <t>2023069990031932</t>
  </si>
  <si>
    <t>KAYU BESAR RT 11 RW 11</t>
  </si>
  <si>
    <t>2023049990029602</t>
  </si>
  <si>
    <t xml:space="preserve">RANOIAPO LINGKUNGAN 13 DEPAN SD GMIM AMURANG </t>
  </si>
  <si>
    <t>2023049990029268</t>
  </si>
  <si>
    <t>KEBUN IX RT 18</t>
  </si>
  <si>
    <t>2023039990026546</t>
  </si>
  <si>
    <t>JL. ISWAHYUDI NO.12 RT/RW 008/000</t>
  </si>
  <si>
    <t>2023049990029576</t>
  </si>
  <si>
    <t>ANTASAN SENOR ILIR</t>
  </si>
  <si>
    <t>ANTASAN SENOR ILIR RT/RW 001/000</t>
  </si>
  <si>
    <t>3 22m 33.6s S, 114 52m 19.2s E</t>
  </si>
  <si>
    <t>2023039990027345</t>
  </si>
  <si>
    <t>SEPANJANGJAYA</t>
  </si>
  <si>
    <t>HIBISKUS B 3 NO 3 KEMANG PRATAMA III</t>
  </si>
  <si>
    <t>JL HIBISKUS B 3 NO 3 KEMANG PRATAMA III</t>
  </si>
  <si>
    <t>6 15m 57.6s S, 107 0m 10.8s E</t>
  </si>
  <si>
    <t>6 15m 51.912s S, 106 59m 20.4s E</t>
  </si>
  <si>
    <t>2023039990027571</t>
  </si>
  <si>
    <t>2023049990029161</t>
  </si>
  <si>
    <t>PRUM GREEN PRAMBANGAN BLOK E 7/39</t>
  </si>
  <si>
    <t>PERUM GREEN PRAMBANGAN BLOK E 7/39 DS KEDANYANG KEC KEBOMAS KAB GRESIK</t>
  </si>
  <si>
    <t>2023049990028550</t>
  </si>
  <si>
    <t>SIGEUNG LEUWI</t>
  </si>
  <si>
    <t>KP. SIGEUNG LEUWI RT/RW 005/002</t>
  </si>
  <si>
    <t>2015124620018123</t>
  </si>
  <si>
    <t xml:space="preserve">CIKONENG ILIR </t>
  </si>
  <si>
    <t>KP. CIKONENG ILIR RT/RW 002/006</t>
  </si>
  <si>
    <t>2022109990022490</t>
  </si>
  <si>
    <t>SEPANDE</t>
  </si>
  <si>
    <t xml:space="preserve">RAYA SEPANDE </t>
  </si>
  <si>
    <t>CANDI SAYANG SIDOARJO</t>
  </si>
  <si>
    <t>7 27m 43.2s S, 112 41m 42s E</t>
  </si>
  <si>
    <t>2023049990028303</t>
  </si>
  <si>
    <t>GANGGANG</t>
  </si>
  <si>
    <t>GANGGANG RT/RW 001/002</t>
  </si>
  <si>
    <t>7 0m 57.6s S, 112 29m 16.8s E</t>
  </si>
  <si>
    <t>2015034090008613</t>
  </si>
  <si>
    <t>LEN 30 PERUM. HARMONI RESIDENCE BLOK C5</t>
  </si>
  <si>
    <t>JL.LEN 30 PERUM. HARMONI RESIDENCE BLOK C5 RT/RW 006/002</t>
  </si>
  <si>
    <t>2023049990029673</t>
  </si>
  <si>
    <t>2023029990024925</t>
  </si>
  <si>
    <t>PERUM GREEN KENALI RESIDENCE BLOK F08 RT/RW 054/000</t>
  </si>
  <si>
    <t>2023029990024892</t>
  </si>
  <si>
    <t>LAMBUR II</t>
  </si>
  <si>
    <t>LAMBUR II, RT 03, RW 05</t>
  </si>
  <si>
    <t>1 5m 31.2s S, 103 59m 42s E</t>
  </si>
  <si>
    <t>2023029990025417</t>
  </si>
  <si>
    <t xml:space="preserve">JL. LINGKAR SELATAN </t>
  </si>
  <si>
    <t>JL LINGKAR SELATAN RT 036 KELURAHAN TALANG BAKUNG KECAMTAN PAAL MERAH</t>
  </si>
  <si>
    <t>2023059990029940</t>
  </si>
  <si>
    <t>DUSUN II PENGARAYAN</t>
  </si>
  <si>
    <t>DESA PENGARAYAN KEC. TANJUNG LUBUK OKI</t>
  </si>
  <si>
    <t>2023049990028834</t>
  </si>
  <si>
    <t>KP. KEBON RT/RW 003/001</t>
  </si>
  <si>
    <t>2023025100013191</t>
  </si>
  <si>
    <t>PASAR MARTAPURA</t>
  </si>
  <si>
    <t>32312</t>
  </si>
  <si>
    <t>GRIYA PRAJA PERMAI</t>
  </si>
  <si>
    <t>MARTAPURA      GRIYA PRAJA PERMAI RT 05 RW 02 KOTA BARU SELATAN</t>
  </si>
  <si>
    <t>4 18m 28.8s S, 104 21m 50.4s E</t>
  </si>
  <si>
    <t>2023069990031987</t>
  </si>
  <si>
    <t>MERUYA SELATAN (UDIK)</t>
  </si>
  <si>
    <t>JL MANUNGGAL RT/RW 07/07</t>
  </si>
  <si>
    <t>2023039990026371</t>
  </si>
  <si>
    <t>TANGGUNGGUNUNG</t>
  </si>
  <si>
    <t>TANGGUNGGUNUNG (TANGGUNG GUNUNG)</t>
  </si>
  <si>
    <t>NGREJO</t>
  </si>
  <si>
    <t>66283</t>
  </si>
  <si>
    <t>DSN NGREJO</t>
  </si>
  <si>
    <t>DSN NGREJO RT 2 RW 1</t>
  </si>
  <si>
    <t>8 13m 4.8s S, 111 50m 56.4s E</t>
  </si>
  <si>
    <t>2023069990031695</t>
  </si>
  <si>
    <t>JL. H ALI HAMZAH NO. 23 RT/RW 009/000</t>
  </si>
  <si>
    <t>2023049990029104</t>
  </si>
  <si>
    <t>KOTA ALAM</t>
  </si>
  <si>
    <t>34519</t>
  </si>
  <si>
    <t>JL BUKIT PESAGI GG PESISIR RT 003 RW 003 KEL KOTA ALAM KEC KOTABUMI SELATAN LAMPUNG UTARA</t>
  </si>
  <si>
    <t>4 49m 44.4s S, 104 52m 26.4s E</t>
  </si>
  <si>
    <t>2022014620044433</t>
  </si>
  <si>
    <t>KP KENDAL KARET</t>
  </si>
  <si>
    <t>KP KENDAL KARET RT 005 RW 005</t>
  </si>
  <si>
    <t>2022045820008619</t>
  </si>
  <si>
    <t>LOPANA SATU-JAGAI RT/RW 000/000</t>
  </si>
  <si>
    <t>2023039990026192</t>
  </si>
  <si>
    <t>SEKUMPUL UJUNG KOMP INDRASARI PERMAI</t>
  </si>
  <si>
    <t xml:space="preserve">JL SEKUMPUL UJUNG GG MANGGA KOMP ANTERO PERMAI RT 014 RW 005 </t>
  </si>
  <si>
    <t>2023059990030635</t>
  </si>
  <si>
    <t>JL.IR.H. JUANDA LRG.TEGAL REJO RT/RW 030/-</t>
  </si>
  <si>
    <t>2023039990026620</t>
  </si>
  <si>
    <t>33511</t>
  </si>
  <si>
    <t>33517</t>
  </si>
  <si>
    <t>DSN KALMOA</t>
  </si>
  <si>
    <t>DSN KALMOA RT.1/RW 1 DESA MEKAR JAYA KECAMATAN MANGGAR</t>
  </si>
  <si>
    <t>2 51m 57.6s S, 108 16m 58.8s E</t>
  </si>
  <si>
    <t>2023049990028521</t>
  </si>
  <si>
    <t xml:space="preserve">KP CIBODAS </t>
  </si>
  <si>
    <t>KP CIBODAS RT/RW 006/001</t>
  </si>
  <si>
    <t>2023069990031949</t>
  </si>
  <si>
    <t xml:space="preserve">MBAH SANTRI </t>
  </si>
  <si>
    <t>JL. MBAH SANTRI 1 RT/RW 002/010</t>
  </si>
  <si>
    <t>2023019990024115</t>
  </si>
  <si>
    <t>DSN KRAJAN RT 003 RW 001 WRINGINANOM, WRINGINANOM, GRESIK</t>
  </si>
  <si>
    <t>2023039990026467</t>
  </si>
  <si>
    <t>USMAN SADAR GANG 18</t>
  </si>
  <si>
    <t>JL USMAN SADAR GANG 18 RT/RW 005/001</t>
  </si>
  <si>
    <t>2023039990026728</t>
  </si>
  <si>
    <t>KP BELENDUNG RT 001 RW 006</t>
  </si>
  <si>
    <t>2023029990025225</t>
  </si>
  <si>
    <t xml:space="preserve">KURNIA KOMP GRIYA KURNIA BLOK B NO 2 </t>
  </si>
  <si>
    <t>JL. KURNIA KOMP. GRIYA KURNIA BLOK B NO.2 RT/RW 005/003</t>
  </si>
  <si>
    <t>2023059990031108</t>
  </si>
  <si>
    <t>KP GELAM RT 009 RW 002</t>
  </si>
  <si>
    <t>2023019990024196</t>
  </si>
  <si>
    <t>TALAWAAN</t>
  </si>
  <si>
    <t>95373</t>
  </si>
  <si>
    <t>95370</t>
  </si>
  <si>
    <t>JAGA IV MAPANGET TALAWAAN, MINAHASA UTARA</t>
  </si>
  <si>
    <t>1 32m 13.2s N, 124 56m 2.4s E</t>
  </si>
  <si>
    <t>2023069990031861</t>
  </si>
  <si>
    <t>JLN. BENSOL PERUM.MUTIARA SELATAN BLOK L 55 RT/RW 015/000</t>
  </si>
  <si>
    <t>2023049990029877</t>
  </si>
  <si>
    <t>PERUM WISATA BUKIT MAS C6 NO 18</t>
  </si>
  <si>
    <t>2023039990025911</t>
  </si>
  <si>
    <t>PETALING PT MUARO KAHURIPAN INDONESIA</t>
  </si>
  <si>
    <t>2023039990026945</t>
  </si>
  <si>
    <t>KADONGDONG</t>
  </si>
  <si>
    <t>KP.KADONGDONG RT.001 RW.003</t>
  </si>
  <si>
    <t>2023039990026979</t>
  </si>
  <si>
    <t xml:space="preserve">KY SAHLAN 13/5 </t>
  </si>
  <si>
    <t>KY SAHLAN 13/05 RT/RW 004/001</t>
  </si>
  <si>
    <t>2023049990029125</t>
  </si>
  <si>
    <t>JL. PEMBANGUNAN III</t>
  </si>
  <si>
    <t>JL. PEMBANGUNAN III RT/RW 003/005</t>
  </si>
  <si>
    <t>2023049990029580</t>
  </si>
  <si>
    <t xml:space="preserve">KP. RANCALEUTIK </t>
  </si>
  <si>
    <t>2023059990031212</t>
  </si>
  <si>
    <t xml:space="preserve">KP BABAKAN LOA </t>
  </si>
  <si>
    <t>KP. BABAKANLOA RT/RW 001/007</t>
  </si>
  <si>
    <t>2023049990029225</t>
  </si>
  <si>
    <t>KPT.DARMOSUGONDO XII.F</t>
  </si>
  <si>
    <t>KPT.DARMOSUGONDO XII.F/- RT/RW 005/004</t>
  </si>
  <si>
    <t>2023059990030086</t>
  </si>
  <si>
    <t xml:space="preserve">DSN NGAYUNG </t>
  </si>
  <si>
    <t xml:space="preserve">DSN NGAYUNG RT/RW 002/002 DS SUMBERAGUNG KEC PLUMPANG TUBAN </t>
  </si>
  <si>
    <t>7 0m 7.2s S, 112 6m 46.8s E</t>
  </si>
  <si>
    <t>2022119990022773</t>
  </si>
  <si>
    <t>JL.WARU NO.22</t>
  </si>
  <si>
    <t>6 11m 47.904s S, 106 53m 16.8s E</t>
  </si>
  <si>
    <t>2023049990029664</t>
  </si>
  <si>
    <t>RANOYAPO-LINGKUNGAN I RT/RW 000/000</t>
  </si>
  <si>
    <t>2023039990027373</t>
  </si>
  <si>
    <t>GERABAKAN</t>
  </si>
  <si>
    <t>GERABAKAN RT/RW 003/002</t>
  </si>
  <si>
    <t>2023049990029797</t>
  </si>
  <si>
    <t>POIGAR II RT/RW -/004</t>
  </si>
  <si>
    <t>2023049990028169</t>
  </si>
  <si>
    <t xml:space="preserve">PERUM BUMI PARAHYANGAN CIMAHI BLOK F NO.21 </t>
  </si>
  <si>
    <t>PERUM BUMI PARAHYANGAN CIMAHI BLOK F NO.21 RT/RW 001/001</t>
  </si>
  <si>
    <t>2022119990023096</t>
  </si>
  <si>
    <t>BINA SATRIA</t>
  </si>
  <si>
    <t>JL. BINA SATRIA RT.40 RW.XI</t>
  </si>
  <si>
    <t>2023059990030864</t>
  </si>
  <si>
    <t>BALAI RAJO RT/RW 005/000</t>
  </si>
  <si>
    <t>2023059990030960</t>
  </si>
  <si>
    <t>JL. SEKUMPUL RT/RW 002/003</t>
  </si>
  <si>
    <t>2023049990028375</t>
  </si>
  <si>
    <t>JL GOTONG ROYONG</t>
  </si>
  <si>
    <t>2023049990028491</t>
  </si>
  <si>
    <t xml:space="preserve">PERSADA RAYA BLOK F.5 NO.11 </t>
  </si>
  <si>
    <t>PERSADA RAYA BLOK F.5 NO.11 RT/RW 009/007</t>
  </si>
  <si>
    <t>2023059990031308</t>
  </si>
  <si>
    <t>RAWABUNTU</t>
  </si>
  <si>
    <t>15318</t>
  </si>
  <si>
    <t>15311</t>
  </si>
  <si>
    <t>OLIANDER BLOK U NO 20 SEKTOR 1.2 BSD</t>
  </si>
  <si>
    <t>JL OLIANDER BLOK U NO 20 SEKTOR 1.2 BSD</t>
  </si>
  <si>
    <t>6 18m 3.6s S, 106 40m 58.8s E</t>
  </si>
  <si>
    <t>2023039990027076</t>
  </si>
  <si>
    <t>JL. K.H SAMAN HUDI NO.23 RT/RW 001/000</t>
  </si>
  <si>
    <t>2023019990024149</t>
  </si>
  <si>
    <t>DURIAN LUNCUK</t>
  </si>
  <si>
    <t xml:space="preserve">DURIAN LUNCUK RT 012 RW 004 KELURAHAN DURIAN LUNCUK KECAMATAN BATIN XXIV </t>
  </si>
  <si>
    <t>1 54m 28.8s S, 103 2m 49.2s E</t>
  </si>
  <si>
    <t>2023049990029496</t>
  </si>
  <si>
    <t>TINIAWANGKO RT/RW -/001</t>
  </si>
  <si>
    <t>2022129990023757</t>
  </si>
  <si>
    <t>JEMBRANA</t>
  </si>
  <si>
    <t>MENDOYO</t>
  </si>
  <si>
    <t>PENYARINGAN</t>
  </si>
  <si>
    <t>82261</t>
  </si>
  <si>
    <t>JL F NO 29</t>
  </si>
  <si>
    <t>BANJAR ANYAR KELOD</t>
  </si>
  <si>
    <t>6 14m 1.212s S, 106 51m 54s E</t>
  </si>
  <si>
    <t>2023019990024194</t>
  </si>
  <si>
    <t>DUSUN MIRU RT/RW 009/004</t>
  </si>
  <si>
    <t>2023059990031395</t>
  </si>
  <si>
    <t>KP. BAKUNG RT/RW 002/001</t>
  </si>
  <si>
    <t>C23031515050</t>
  </si>
  <si>
    <t>RUNGKUT MAPAN BARAT 1 FA/18</t>
  </si>
  <si>
    <t>RUNGKUT MAPAN BARAT 1 FA 18</t>
  </si>
  <si>
    <t>2023039990026136</t>
  </si>
  <si>
    <t>PENYENGAT OLAK RT/RW 003/000</t>
  </si>
  <si>
    <t>2023029990025439</t>
  </si>
  <si>
    <t>JL JAWA NO 6 RT/RW 022/-</t>
  </si>
  <si>
    <t>2023049990028149</t>
  </si>
  <si>
    <t>JL ERLANGGA RT 06</t>
  </si>
  <si>
    <t>2023039990027295</t>
  </si>
  <si>
    <t>PANINGKIRAN</t>
  </si>
  <si>
    <t xml:space="preserve">BLOK II  </t>
  </si>
  <si>
    <t>BLOK LL RT/RW 003/002 DESA PANINGKIRAN KEC.SUMBERJAYA KAB.MAJALENGKA</t>
  </si>
  <si>
    <t>6 42m 28.8s S, 108 21m 36s E</t>
  </si>
  <si>
    <t>2023039990026034</t>
  </si>
  <si>
    <t xml:space="preserve">PONDOK MAKMUR BLOK A.1 NO.1 </t>
  </si>
  <si>
    <t>PONDOK MAKMUR BLOK A.1 NO.1 RT/RW 001/004</t>
  </si>
  <si>
    <t>2023049990029128</t>
  </si>
  <si>
    <t>KP.PABUARAN RT/RW 002/003</t>
  </si>
  <si>
    <t>2023049990029192</t>
  </si>
  <si>
    <t>KP GALUGA</t>
  </si>
  <si>
    <t>KP.GALUGA RT/RW 002/005</t>
  </si>
  <si>
    <t>2023019990024577</t>
  </si>
  <si>
    <t xml:space="preserve">KERANG RAYA </t>
  </si>
  <si>
    <t>JL. KERANG RAYA RT/RW 003/007</t>
  </si>
  <si>
    <t>2023049990028844</t>
  </si>
  <si>
    <t>KENDUNG GG 8 NO 15C</t>
  </si>
  <si>
    <t>KENDUNG GG 8 NO 15C RT 006 RW 003</t>
  </si>
  <si>
    <t>2023059990030209</t>
  </si>
  <si>
    <t>KAWANGKOAN BAWAH-LINGKUNGAN 141 RT/RW 000/000</t>
  </si>
  <si>
    <t>2023039990027916</t>
  </si>
  <si>
    <t>CAKRA I NO 2</t>
  </si>
  <si>
    <t>JL CAKRA I NO 2</t>
  </si>
  <si>
    <t>2023039990026524</t>
  </si>
  <si>
    <t>AWIKOEN JAYA NO 65</t>
  </si>
  <si>
    <t>AWIKOEN JAYA NO 65 RT/RW 004/002</t>
  </si>
  <si>
    <t>2023069990031920</t>
  </si>
  <si>
    <t>2023029990025555</t>
  </si>
  <si>
    <t>PRUPUH</t>
  </si>
  <si>
    <t>PRUPUH RT/RW 004/001</t>
  </si>
  <si>
    <t>6 54m 50.4s S, 112 28m 12s E</t>
  </si>
  <si>
    <t>2022119990023101</t>
  </si>
  <si>
    <t>PASIRLUYU</t>
  </si>
  <si>
    <t>40254</t>
  </si>
  <si>
    <t xml:space="preserve">PASIRLUYU </t>
  </si>
  <si>
    <t>JL.PASIR LUYU RT 006 RW 004</t>
  </si>
  <si>
    <t>6 56m 56.4s S, 107 37m 12s E</t>
  </si>
  <si>
    <t>2023059990030069</t>
  </si>
  <si>
    <t xml:space="preserve">DSN. SIDOMUKTI  </t>
  </si>
  <si>
    <t>DSN. SIDOMUKTI RT/RW 002/005</t>
  </si>
  <si>
    <t>2023049990029327</t>
  </si>
  <si>
    <t>BANYULEGI</t>
  </si>
  <si>
    <t>BANYULEGI RT/RW 004/004</t>
  </si>
  <si>
    <t>2023059990030152</t>
  </si>
  <si>
    <t>2023059990029975</t>
  </si>
  <si>
    <t xml:space="preserve">JL GARUDA </t>
  </si>
  <si>
    <t>JL GARUDA RT/RW 004/002</t>
  </si>
  <si>
    <t>2023049990028915</t>
  </si>
  <si>
    <t>KEN AROK IV</t>
  </si>
  <si>
    <t>JL.KEN  AROK IV, RT 004/013</t>
  </si>
  <si>
    <t>2023039990027875</t>
  </si>
  <si>
    <t xml:space="preserve">KP.CARIU </t>
  </si>
  <si>
    <t>KP.CARIU RT/RW 002/001 KEL.TALAGASARI KEC.BALARAJA</t>
  </si>
  <si>
    <t>2023039990026062</t>
  </si>
  <si>
    <t>ABUNG TIMUR</t>
  </si>
  <si>
    <t>PUNGGUK LAMA</t>
  </si>
  <si>
    <t>34583</t>
  </si>
  <si>
    <t>PUNGGUK LAMA RT 004,002 DES PUNGGUK LAMA KEC ABUNG TIMUR KAB LAMPUNG UTARA</t>
  </si>
  <si>
    <t>4 44m 45.6s S, 104 55m 48s E</t>
  </si>
  <si>
    <t>2023059990030891</t>
  </si>
  <si>
    <t>DELTASARI INDAH BLOK I-7</t>
  </si>
  <si>
    <t>PETEMON SIDOMULYO 4-A/16 RT015 RW018 PATEMON SAWAHAN SURABAYA</t>
  </si>
  <si>
    <t>2023029990025049</t>
  </si>
  <si>
    <t>HIDAYAH</t>
  </si>
  <si>
    <t>JL HIDAYAH</t>
  </si>
  <si>
    <t>2023049990028567</t>
  </si>
  <si>
    <t>KP. DANGDEUR RT/RW 001/003 KEL.SUKAMURNI KEC.BALARAJA</t>
  </si>
  <si>
    <t>2023029990025488</t>
  </si>
  <si>
    <t>DAMAI II PONCOL NO. 39</t>
  </si>
  <si>
    <t>JL. DAMAI II PONCOL NO. 39</t>
  </si>
  <si>
    <t>6 16m 23.052s S, 106 54m 54s E</t>
  </si>
  <si>
    <t>2023059990031024</t>
  </si>
  <si>
    <t>PANDEAN NO 3 RT013/RW004</t>
  </si>
  <si>
    <t>2023059990030721</t>
  </si>
  <si>
    <t>MERUYA ILIR RAYA NO 11</t>
  </si>
  <si>
    <t>2013105010004427</t>
  </si>
  <si>
    <t>63218</t>
  </si>
  <si>
    <t>MANTINGAN</t>
  </si>
  <si>
    <t>MANTINGAN, 003/014, MANTINGAN, MANTINGAN, NGAWI</t>
  </si>
  <si>
    <t>7 27m 36s S, 111 19m 55.2s E</t>
  </si>
  <si>
    <t>2023049990028564</t>
  </si>
  <si>
    <t>KP.GALANGGANG RT/RW 003/011</t>
  </si>
  <si>
    <t>2023059990030604</t>
  </si>
  <si>
    <t>2023039990027837</t>
  </si>
  <si>
    <t>GIRIKLOPOMULYO</t>
  </si>
  <si>
    <t>GIRIKLOPOMULYO (GIRI KLOPO / KELOPO MULYO)</t>
  </si>
  <si>
    <t>DUSUN IV, RT 008 RW 004, DESA GIRIKLOPOMULYO, KECAMATAN SEKAMPUNG</t>
  </si>
  <si>
    <t>5 9m 14.4s S, 105 26m 38.4s E</t>
  </si>
  <si>
    <t>2023039990025820</t>
  </si>
  <si>
    <t xml:space="preserve">PERUMAHAN LEMBAH TERATAI BLOK C-05 </t>
  </si>
  <si>
    <t>PERUM LEMBAH TERATAI BLOK C 05 RT 002 RW 012 GADOBANGKONG NGAMPRAH</t>
  </si>
  <si>
    <t>2023029990025115</t>
  </si>
  <si>
    <t>SOHGARGETAK RT/RW 28/000</t>
  </si>
  <si>
    <t>2023059990029993</t>
  </si>
  <si>
    <t>KASTURI 2 PERUM. GRIYA RAMANIA 7 BLOK D NO 70</t>
  </si>
  <si>
    <t>JL. KASTURI 2 PERUM. GRIYA RAMANIA 7 BLOK D NO 70 RT/RW 030/006</t>
  </si>
  <si>
    <t>2023039990027728</t>
  </si>
  <si>
    <t>CEMPAKA PASAR</t>
  </si>
  <si>
    <t>CEMPAKA PASAR RT/RW 018/006</t>
  </si>
  <si>
    <t>2023059990030636</t>
  </si>
  <si>
    <t>TAMAN ADIYASA BLOK J8 NO 12</t>
  </si>
  <si>
    <t>C11/38</t>
  </si>
  <si>
    <t>2023039990027768</t>
  </si>
  <si>
    <t xml:space="preserve">PASIRKIANG </t>
  </si>
  <si>
    <t>KP. PASIRKIANG RT/RW 003/002</t>
  </si>
  <si>
    <t>2023029990025324</t>
  </si>
  <si>
    <t>KOMP ASABRI III BLOK H 16</t>
  </si>
  <si>
    <t>KOMP ASABRI III BLOK H 16 RT 17 RW 02</t>
  </si>
  <si>
    <t>2022089990021845</t>
  </si>
  <si>
    <t>TAMAN WANASARI INDAH BLOK L2 NO 21</t>
  </si>
  <si>
    <t>TAMAN WANASARI INDAH BLOK E2 NO.21</t>
  </si>
  <si>
    <t>6 14m 15.576s S, 107 5m 52.8s E</t>
  </si>
  <si>
    <t>2023039990026965</t>
  </si>
  <si>
    <t>SEKUMBUNG</t>
  </si>
  <si>
    <t>DANO RAYO RT/RW 001/000</t>
  </si>
  <si>
    <t>1 26m 27.6s S, 103 45m 39.6s E</t>
  </si>
  <si>
    <t>2023039990026031</t>
  </si>
  <si>
    <t>KOTA BARU 005/002 MARTAPURA</t>
  </si>
  <si>
    <t>4 19m 30s S, 104 21m 39.6s E</t>
  </si>
  <si>
    <t>2023039990026194</t>
  </si>
  <si>
    <t>ENGKOLONG</t>
  </si>
  <si>
    <t>KP CENGKLONG,RT 017/RW 009</t>
  </si>
  <si>
    <t>2019084880021515</t>
  </si>
  <si>
    <t xml:space="preserve">WRINGIN KURUNG JAYA GG.V </t>
  </si>
  <si>
    <t>WRINGIN KURUNG JAYA GG.V RT/RW 005/004</t>
  </si>
  <si>
    <t>2023059990029906</t>
  </si>
  <si>
    <t>PANCORAN MAS</t>
  </si>
  <si>
    <t>RANGKAPAN JAYA BARU (RANGKAPANJAYA BARU)</t>
  </si>
  <si>
    <t>16434</t>
  </si>
  <si>
    <t>JL BUNGA BLOK B NO 16</t>
  </si>
  <si>
    <t>NEW TAMAN PANORAMA DEPOK BLOK C.1</t>
  </si>
  <si>
    <t>6 23m 40.776s S, 106 47m 27.6s E</t>
  </si>
  <si>
    <t>2023059990031478</t>
  </si>
  <si>
    <t xml:space="preserve">PERUM CIKUPA BAGUS RESIDENCE BLOK.B NO.26 </t>
  </si>
  <si>
    <t>PERUM CIKUPA BAGUS RESIDENCE BLOK.B NO.26 RT/RW 005/002</t>
  </si>
  <si>
    <t>2023049990028086</t>
  </si>
  <si>
    <t>CIKOMENG GIRANG</t>
  </si>
  <si>
    <t>KP.CIKOMENG GIRANG RT/RW 002/004</t>
  </si>
  <si>
    <t>2023039990026453</t>
  </si>
  <si>
    <t>NGANTANG</t>
  </si>
  <si>
    <t>KAUMREJO</t>
  </si>
  <si>
    <t>65392</t>
  </si>
  <si>
    <t>DUSUN PRABON II</t>
  </si>
  <si>
    <t xml:space="preserve">RT 14, RW 02, DESA KAUMREJO, KECAMATAN NGANTANG, KABUPATEN MALANG </t>
  </si>
  <si>
    <t>7 50m 56.4s S, 112 21m 46.8s E</t>
  </si>
  <si>
    <t>2021094880027212</t>
  </si>
  <si>
    <t xml:space="preserve">KYAI HAJI SYAFI I NO 8 </t>
  </si>
  <si>
    <t>JL KYAI HAJI SYAFI I NO 8 RT 001/ RW 002</t>
  </si>
  <si>
    <t>2023019990024321</t>
  </si>
  <si>
    <t>MASJID HUDAL ISLAM NO 36</t>
  </si>
  <si>
    <t>KP. BOJONG RAWA LELE</t>
  </si>
  <si>
    <t>6 17m 16.152s S, 106 55m 19.2s E</t>
  </si>
  <si>
    <t>2023059990030630</t>
  </si>
  <si>
    <t>DESA SELAT RT/RW 002/000</t>
  </si>
  <si>
    <t>2023039990026263</t>
  </si>
  <si>
    <t xml:space="preserve">NEGLASARI </t>
  </si>
  <si>
    <t>NEGLASARI RT/RW 005/007</t>
  </si>
  <si>
    <t>2023039990027011</t>
  </si>
  <si>
    <t>PRIANGAN UJUNG NO 1</t>
  </si>
  <si>
    <t>JL.PRIANGAN UJUNG NO.1 RT/RW 054/010</t>
  </si>
  <si>
    <t>2023049990029184</t>
  </si>
  <si>
    <t>LRG MELATI IV PERMATA BIRU BLOCK C1 NO 21 RT RW 018</t>
  </si>
  <si>
    <t>2023039990026541</t>
  </si>
  <si>
    <t xml:space="preserve">KP. BARU CAKOP </t>
  </si>
  <si>
    <t>KP. BARU CAKOP RT/RW 017/004</t>
  </si>
  <si>
    <t>2023059990029972</t>
  </si>
  <si>
    <t>PERUMAHAN KAMPOENG KITO BLOK J NO 3</t>
  </si>
  <si>
    <t>2023059990030272</t>
  </si>
  <si>
    <t>BASEMAH SERSAN</t>
  </si>
  <si>
    <t>BASEMAH SERSAN (BESEMAH SERASAN)</t>
  </si>
  <si>
    <t>31529</t>
  </si>
  <si>
    <t>31526</t>
  </si>
  <si>
    <t>BESEMAH SERASAN</t>
  </si>
  <si>
    <t>4 2m 9.6s S, 103 11m 52.8s E</t>
  </si>
  <si>
    <t>2023049990029028</t>
  </si>
  <si>
    <t>MEDANGAN</t>
  </si>
  <si>
    <t>MEDANGAN RT/RW 006/002</t>
  </si>
  <si>
    <t>2023049990028919</t>
  </si>
  <si>
    <t>LUBUK BINTIALO</t>
  </si>
  <si>
    <t>2 21m 21.6s S, 103 26m 45.6s E</t>
  </si>
  <si>
    <t>2023049990028428</t>
  </si>
  <si>
    <t>SUNGAI DUO</t>
  </si>
  <si>
    <t>SEI/SUNGAI DUO</t>
  </si>
  <si>
    <t>JORONG SUNGAI DUO</t>
  </si>
  <si>
    <t>1 1m 37.2s S, 101 41m 42s E</t>
  </si>
  <si>
    <t>2023039990026982</t>
  </si>
  <si>
    <t>JALAN ALAMSYAH</t>
  </si>
  <si>
    <t>5 5m 49.2s S, 105 18m 25.2s E</t>
  </si>
  <si>
    <t>2023059990031206</t>
  </si>
  <si>
    <t>KP. PASIRMUNCANG RT/RW 001/003</t>
  </si>
  <si>
    <t>2023039990027017</t>
  </si>
  <si>
    <t>SUMURBER</t>
  </si>
  <si>
    <t>DS SUMURBER RT RW 003 001 KEC PANCENG KAB GRESIK</t>
  </si>
  <si>
    <t>6 56m 52.8s S, 112 26m 38.4s E</t>
  </si>
  <si>
    <t>2023059990031252</t>
  </si>
  <si>
    <t xml:space="preserve">JL KARTINI LR TOGA RT 42 </t>
  </si>
  <si>
    <t>2021115820008102</t>
  </si>
  <si>
    <t>POPONTOLEN-JAGA VII RT/RW 000/</t>
  </si>
  <si>
    <t>2023059990031448</t>
  </si>
  <si>
    <t>2023039990027170</t>
  </si>
  <si>
    <t>DUSUN NGAGLIK</t>
  </si>
  <si>
    <t>DUSUN NGAGLIK RT/RW 004/001</t>
  </si>
  <si>
    <t>2023049990029623</t>
  </si>
  <si>
    <t xml:space="preserve">KAJARTENGGULI </t>
  </si>
  <si>
    <t>KAJARTENGGULI RT004 RW002 PRAMBON SIDOARJO</t>
  </si>
  <si>
    <t>2023029990024964</t>
  </si>
  <si>
    <t xml:space="preserve">KP TIPAR TENGAH </t>
  </si>
  <si>
    <t>2022129990023703</t>
  </si>
  <si>
    <t>KOMPLEK PERUMAHAN AMUNTAI INDAH RAHAYU BLOK E NO 15 RT/RW 011/000</t>
  </si>
  <si>
    <t>KENALI BESAR ALAM BARAJO</t>
  </si>
  <si>
    <t>2023049990028017</t>
  </si>
  <si>
    <t>GREENLAKE CITRALAND CM 8 NO 32</t>
  </si>
  <si>
    <t>BOGANGIN BARU 1/21 RT006 RW005 KEDURUS KARANG PILANG SURABAYA</t>
  </si>
  <si>
    <t>2023039990027402</t>
  </si>
  <si>
    <t>SIRNAGALIH DALAM</t>
  </si>
  <si>
    <t>GG.SIRNAGALIH DALAM RT/RW 005/006</t>
  </si>
  <si>
    <t>2023039990026023</t>
  </si>
  <si>
    <t xml:space="preserve">KALANGAN </t>
  </si>
  <si>
    <t>DSN KALANGAN RT/RW 002/962</t>
  </si>
  <si>
    <t>2023039990027816</t>
  </si>
  <si>
    <t xml:space="preserve">DSN JOGODALU </t>
  </si>
  <si>
    <t>DSN JOGODALU RT/RW 006/002</t>
  </si>
  <si>
    <t>2020034040024089</t>
  </si>
  <si>
    <t>KEBON IX RT/RW 023/-</t>
  </si>
  <si>
    <t>2023029990024802</t>
  </si>
  <si>
    <t>GUNTUNG HARAPAN RT/RW 034/005</t>
  </si>
  <si>
    <t>2022124620050589</t>
  </si>
  <si>
    <t xml:space="preserve">PERUM GRAND ARGO SUBUR </t>
  </si>
  <si>
    <t>PERUM GRAND ARGO SUBUR RT/RW 007/001</t>
  </si>
  <si>
    <t>2020034040023847</t>
  </si>
  <si>
    <t>JL.YUKA NO.3 RT/RW 016/000</t>
  </si>
  <si>
    <t>2023019990024352</t>
  </si>
  <si>
    <t>2023029990024732</t>
  </si>
  <si>
    <t>PERUMAHAN VALENCIA RT/RW 011/003</t>
  </si>
  <si>
    <t>2023039990026668</t>
  </si>
  <si>
    <t>TANGKIT RT/RW 021/000</t>
  </si>
  <si>
    <t>2023049990029486</t>
  </si>
  <si>
    <t>BUARAN</t>
  </si>
  <si>
    <t>KP. BUARAN RT/RW 004/002</t>
  </si>
  <si>
    <t>2023039990027525</t>
  </si>
  <si>
    <t xml:space="preserve">SUMPUT </t>
  </si>
  <si>
    <t>SUMPUT RT/RW 013/002</t>
  </si>
  <si>
    <t>2023059990030387</t>
  </si>
  <si>
    <t xml:space="preserve">KONTRAKAN </t>
  </si>
  <si>
    <t>KP.KONTRAKAN RT/RW 002/008</t>
  </si>
  <si>
    <t>2023039990027440</t>
  </si>
  <si>
    <t>VILLA KENALI PERMAI BLOK.H.12 NO.15 RT/RW 016/000</t>
  </si>
  <si>
    <t>2023049990028116</t>
  </si>
  <si>
    <t>PANGKUR</t>
  </si>
  <si>
    <t>BABADAN</t>
  </si>
  <si>
    <t>63282</t>
  </si>
  <si>
    <t xml:space="preserve">GERUNG </t>
  </si>
  <si>
    <t>GERUNG RT 004 RW 012</t>
  </si>
  <si>
    <t>7 30m 43.2s S, 111 34m 22.8s E</t>
  </si>
  <si>
    <t>2023029990024967</t>
  </si>
  <si>
    <t xml:space="preserve">JAGA 1 SILIAN 3 </t>
  </si>
  <si>
    <t>2023069990031934</t>
  </si>
  <si>
    <t xml:space="preserve">GRAHA SURYANATAI-4NO.23  </t>
  </si>
  <si>
    <t>GRAHA SURYANATAI-4NO.23 RT/RW 002/005</t>
  </si>
  <si>
    <t>2023039990027184</t>
  </si>
  <si>
    <t>KP.CURUG KULON RT/RW 005/002</t>
  </si>
  <si>
    <t>2023019990024422</t>
  </si>
  <si>
    <t xml:space="preserve">RAYA BAMBE </t>
  </si>
  <si>
    <t>JL. RAYA BAMBE RT/RW 003/001</t>
  </si>
  <si>
    <t>2023019990024005</t>
  </si>
  <si>
    <t>CAGAKAGUNG RT/RW 002/001</t>
  </si>
  <si>
    <t>2023059990031443</t>
  </si>
  <si>
    <t>KERANGGAN RT/RW 006/-</t>
  </si>
  <si>
    <t>2023059990030100</t>
  </si>
  <si>
    <t xml:space="preserve">KOMP MUSTIKA GRIYA PERMAI PERMAI 1 GG GEGICAK BLOK H NO 15 </t>
  </si>
  <si>
    <t>KOMP MUSTIKA GRIYA PERMAI JL PERMAI 1 GG GEGICAK BLOK H NO 15 RT/RW 021/001</t>
  </si>
  <si>
    <t>3 25m 27.84s S, 114 49m 1.2s E</t>
  </si>
  <si>
    <t>2023049990028067</t>
  </si>
  <si>
    <t>AIK RAYA</t>
  </si>
  <si>
    <t>2023039990027638</t>
  </si>
  <si>
    <t>DEMPO SELATAN</t>
  </si>
  <si>
    <t>TALANG KERAMAT</t>
  </si>
  <si>
    <t>SWADAYA INDAH 2 BLOK I.7</t>
  </si>
  <si>
    <t>TANAH PILIH</t>
  </si>
  <si>
    <t>2 48m 39.6s S, 104 48m 36s E</t>
  </si>
  <si>
    <t>2023039990027331</t>
  </si>
  <si>
    <t>KP.CIBURIAL RT/RW 001/003</t>
  </si>
  <si>
    <t>2023039990026203</t>
  </si>
  <si>
    <t>VETERAN 3 NO 113</t>
  </si>
  <si>
    <t>JL VETERAN 3 RT 03 RW 07</t>
  </si>
  <si>
    <t>2023029990025601</t>
  </si>
  <si>
    <t xml:space="preserve">PERUM GIRI ASRI C 24 </t>
  </si>
  <si>
    <t>PERUM GIRI ASRI C 24 RT 04 RW 02</t>
  </si>
  <si>
    <t>2023039990026362</t>
  </si>
  <si>
    <t xml:space="preserve">GOLF SWARGALOKA PERUM WELLA MANDIRI </t>
  </si>
  <si>
    <t>JL GOLF SWARGALOKA PERUM WELLA MANDIRI RT015 003 KEL SYAMSUDINNOR LANDASAN ULIN BANJARBARU</t>
  </si>
  <si>
    <t>2023019990024092</t>
  </si>
  <si>
    <t>JL. MELUR 1 NO. 56 SIMPANG 4 SIPIN TELANAIPURA</t>
  </si>
  <si>
    <t>2023059990029939</t>
  </si>
  <si>
    <t>DUSUN BANYU URIP</t>
  </si>
  <si>
    <t>DUSUN BANYU URIP RT/RW 001/005</t>
  </si>
  <si>
    <t>2023059990030161</t>
  </si>
  <si>
    <t>SRI MULYA</t>
  </si>
  <si>
    <t>SRI MULYA (SRIMULYO)</t>
  </si>
  <si>
    <t>30162</t>
  </si>
  <si>
    <t>SAKTI WIRATAMA PERUM GRAND FLOWER 2 C I</t>
  </si>
  <si>
    <t>JL SAKTI WIRATMA PERUM GRAND FLOWER BLOK C1 RT 026 RW 001</t>
  </si>
  <si>
    <t>2 56m 38.4s S, 104 48m 50.4s E</t>
  </si>
  <si>
    <t>2023059990030175</t>
  </si>
  <si>
    <t>SUNGAI KAPAS</t>
  </si>
  <si>
    <t>SUNGAI KAPAS RT 029 RW 007, SUNGAI KAPAS, BANGKO, MERANGIN, JAMBI</t>
  </si>
  <si>
    <t>2 8m 34.8s S, 102 18m 43.2s E</t>
  </si>
  <si>
    <t>2023039990025901</t>
  </si>
  <si>
    <t>JL.PROF DR.M YAMINSH NO.053</t>
  </si>
  <si>
    <t>JL.PROF DR.M YAMINSH NO.053 RT/RW 632/000</t>
  </si>
  <si>
    <t>2023059990031511</t>
  </si>
  <si>
    <t>JL. MATAHARIILRG. REMAJA NO. 10 RT/RW 008/000</t>
  </si>
  <si>
    <t>2023039990025851</t>
  </si>
  <si>
    <t>KP.TIPAR RT/RW 001/002</t>
  </si>
  <si>
    <t>2023039990026573</t>
  </si>
  <si>
    <t>SIKABAU</t>
  </si>
  <si>
    <t>JORONG TABEK PEMATANG</t>
  </si>
  <si>
    <t>1 0m 32.4s S, 101 29m 24s E</t>
  </si>
  <si>
    <t>2023039990027599</t>
  </si>
  <si>
    <t>JL. WIDURI II RT/RW 003/000</t>
  </si>
  <si>
    <t>2023039990027561</t>
  </si>
  <si>
    <t>TANJUNGAN RT/RW 017/003</t>
  </si>
  <si>
    <t>2023029990024868</t>
  </si>
  <si>
    <t>DS JATIREMBE</t>
  </si>
  <si>
    <t>DS. JATIREMBE RT/RW 012/002 BENJENG GRESIK</t>
  </si>
  <si>
    <t>2023019990023870</t>
  </si>
  <si>
    <t>GUNTUNG ALABAN</t>
  </si>
  <si>
    <t>JL GUNTUNG ALABAN NO 25</t>
  </si>
  <si>
    <t>2018044280010244</t>
  </si>
  <si>
    <t>P M NOOR</t>
  </si>
  <si>
    <t>JL P M NOOR</t>
  </si>
  <si>
    <t>2023049990028177</t>
  </si>
  <si>
    <t>SAKEAN RT/RW 003/000</t>
  </si>
  <si>
    <t>2023049990029507</t>
  </si>
  <si>
    <t>KP.PASIR KIANG</t>
  </si>
  <si>
    <t>KP.PASIR KIANG RT/RW 004/002</t>
  </si>
  <si>
    <t>2023029990024947</t>
  </si>
  <si>
    <t>BANGKAL RT/RW 001/001</t>
  </si>
  <si>
    <t>2018064880018613</t>
  </si>
  <si>
    <t>BRINGKANG RT/RW 004/002 MENGANTI</t>
  </si>
  <si>
    <t>2023039990027488</t>
  </si>
  <si>
    <t>TAMAN INDAH TL KELAPA BLOK BC-12</t>
  </si>
  <si>
    <t>2022129990023527</t>
  </si>
  <si>
    <t xml:space="preserve">PUCUNG </t>
  </si>
  <si>
    <t>PUCUNG RT/RW 002/001</t>
  </si>
  <si>
    <t>2022119990022793</t>
  </si>
  <si>
    <t>DSN KEDUNG</t>
  </si>
  <si>
    <t>DSN KEDUNG RT 23/RW 07</t>
  </si>
  <si>
    <t>2023049990028691</t>
  </si>
  <si>
    <t xml:space="preserve">DUSUN KECIPIK </t>
  </si>
  <si>
    <t>DUSUN KECIPIK RT/RW 006/002</t>
  </si>
  <si>
    <t>2023049990028211</t>
  </si>
  <si>
    <t>MASANGANKULON</t>
  </si>
  <si>
    <t>MASANGANKULON (MASANGAN KULON)</t>
  </si>
  <si>
    <t>GRIYA BHAYANGKARA 15/23</t>
  </si>
  <si>
    <t>GRIYA BHAYANGKARA I5/23 RT044 RW009</t>
  </si>
  <si>
    <t>7 22m 58.8s S, 112 41m 16.8s E</t>
  </si>
  <si>
    <t>2023049990029116</t>
  </si>
  <si>
    <t>TANJUNG BARU TIMUR</t>
  </si>
  <si>
    <t>JL RAYA SUMBER JAYA TANJUNG BARU TIMUR BUKIT KEMUNING LAMPUNG UTARA</t>
  </si>
  <si>
    <t>4 52m 58.8s S, 104 33m 32.4s E</t>
  </si>
  <si>
    <t>2023039990027393</t>
  </si>
  <si>
    <t>JATI BARU RT/RW 006/004</t>
  </si>
  <si>
    <t>KP. JATI BARU RT/RW 006/004</t>
  </si>
  <si>
    <t>2023059990030894</t>
  </si>
  <si>
    <t>KALI REJO</t>
  </si>
  <si>
    <t>KALI REJO (KALIREJO)</t>
  </si>
  <si>
    <t>DUSUN KALIREJO II RT/RW 001/002</t>
  </si>
  <si>
    <t>5 19m 48s S, 105 6m 39.6s E</t>
  </si>
  <si>
    <t>2023049990029700</t>
  </si>
  <si>
    <t>PERAMBAIAN SUNGAI ULIN</t>
  </si>
  <si>
    <t>JL.PERAMBAIAN SUNGAI ULIN RT/RW 035/007</t>
  </si>
  <si>
    <t>2023049990029418</t>
  </si>
  <si>
    <t>PAMOTAN</t>
  </si>
  <si>
    <t xml:space="preserve">PAMOTAN </t>
  </si>
  <si>
    <t>KEL. PAMOTAN KEC. SAMBENG KAB. LAMONGAN</t>
  </si>
  <si>
    <t>7 20m 42s S, 112 18m 10.8s E</t>
  </si>
  <si>
    <t>2023049990028232</t>
  </si>
  <si>
    <t xml:space="preserve">KEBON KELAPA GANG HAJI SUPAIAH </t>
  </si>
  <si>
    <t xml:space="preserve">KEBON KELAPA GANG HAJI SUPAIAH RT 08 RW 01 </t>
  </si>
  <si>
    <t>2022119990023003</t>
  </si>
  <si>
    <t>BUNGURASIH</t>
  </si>
  <si>
    <t>PERUM TAMAN CANDILOKA B2</t>
  </si>
  <si>
    <t>WISMA BUNGURASIH 3/D2</t>
  </si>
  <si>
    <t>7 20m 49.2s S, 112 43m 8.4s E</t>
  </si>
  <si>
    <t>2022129990023769</t>
  </si>
  <si>
    <t>CIGANJUR</t>
  </si>
  <si>
    <t>12630</t>
  </si>
  <si>
    <t>JL.BARKAH</t>
  </si>
  <si>
    <t>6 20m 13.2s S, 106 48m 28.8s E</t>
  </si>
  <si>
    <t>6 20m 16.692s S, 106 48m 32.4s E</t>
  </si>
  <si>
    <t>2023049990027999</t>
  </si>
  <si>
    <t>KEDINDING LOR GG KEMUNING NO 17</t>
  </si>
  <si>
    <t>2020095670011983</t>
  </si>
  <si>
    <t>H SABAR NO 49</t>
  </si>
  <si>
    <t xml:space="preserve">JALAN PORIS INDAH RT002 RW006, CIPONDOH INDAH, KOTA TANGERANG, BANTEN INDONESIA </t>
  </si>
  <si>
    <t>2023029990025405</t>
  </si>
  <si>
    <t xml:space="preserve">KP BLOK TALANG ATAS </t>
  </si>
  <si>
    <t>KP. BLOK TALANG ATAS RT/RW 003/008</t>
  </si>
  <si>
    <t>2023059990031154</t>
  </si>
  <si>
    <t>TALANG BETUTU</t>
  </si>
  <si>
    <t>30155</t>
  </si>
  <si>
    <t>PANGKALAN BENTENG LR KENANGA</t>
  </si>
  <si>
    <t xml:space="preserve">JL. PANGKALAN BENTENG RT 38 RW 09 </t>
  </si>
  <si>
    <t>2 53m 6s S, 104 41m 13.2s E</t>
  </si>
  <si>
    <t>2023039990026777</t>
  </si>
  <si>
    <t>MEDAN</t>
  </si>
  <si>
    <t>MEDAN HELVETIA</t>
  </si>
  <si>
    <t>JATIRANGGA</t>
  </si>
  <si>
    <t>TANJUNG GUSTA</t>
  </si>
  <si>
    <t>17434</t>
  </si>
  <si>
    <t>20125</t>
  </si>
  <si>
    <t>CITRA GRAND CBD CIBUBUR JL ATERNA</t>
  </si>
  <si>
    <t>JL.GAPERTA UJUNG KOMP. GIVENCY ONE BLOK D NO.12B</t>
  </si>
  <si>
    <t>6 21m 36s S, 106 56m 13.2s E</t>
  </si>
  <si>
    <t>3 36m 34.2s N, 98 37m 5.16s E</t>
  </si>
  <si>
    <t>2023049990029201</t>
  </si>
  <si>
    <t>JLN. JAMBI SUAK KANDIS KM 7 RT/RW 007/004</t>
  </si>
  <si>
    <t>2023059990030343</t>
  </si>
  <si>
    <t>GEDUNG NASIONAL</t>
  </si>
  <si>
    <t>33127</t>
  </si>
  <si>
    <t>KH ABD RAHMAN SIDDIQ</t>
  </si>
  <si>
    <t>2 7m 12s S, 106 7m 4.8s E</t>
  </si>
  <si>
    <t>2023024620052113</t>
  </si>
  <si>
    <t>ABADI</t>
  </si>
  <si>
    <t>KEBON BESAR RT/RW 006/001</t>
  </si>
  <si>
    <t>2023029990024880</t>
  </si>
  <si>
    <t>DESA TANGKIT RT/RW 006/003</t>
  </si>
  <si>
    <t>2023039990027028</t>
  </si>
  <si>
    <t>PERUM SWAN MENGANTI PARK L85</t>
  </si>
  <si>
    <t>2023039990026383</t>
  </si>
  <si>
    <t>DUSUN KECIPIK RT 002 RW 001</t>
  </si>
  <si>
    <t>2023059990031347</t>
  </si>
  <si>
    <t>LRG SEPAKAT KOLAM BERENANG PWK RT 21</t>
  </si>
  <si>
    <t>2023039990027658</t>
  </si>
  <si>
    <t>KP.PALIS RT/RW 003/001</t>
  </si>
  <si>
    <t>2023039990027108</t>
  </si>
  <si>
    <t>KP.CARIU RT/RW 002/001</t>
  </si>
  <si>
    <t>2023039990027915</t>
  </si>
  <si>
    <t>WIJAYA KUSUMA</t>
  </si>
  <si>
    <t>ANYAR NO 132</t>
  </si>
  <si>
    <t>JL.PORIS INDAH RT002/06 ,CIPONDOH INDAH</t>
  </si>
  <si>
    <t>6 9m 10.8s S, 106 46m 30s E</t>
  </si>
  <si>
    <t>2023039990027200</t>
  </si>
  <si>
    <t>JL PATIMURA PERUM KEMBAR LESTARI 2 RT 56</t>
  </si>
  <si>
    <t>2023039990027482</t>
  </si>
  <si>
    <t>DUSUN PENGANAK</t>
  </si>
  <si>
    <t>2023029990024655</t>
  </si>
  <si>
    <t>MARGAMULYA (MARGA MULYA)</t>
  </si>
  <si>
    <t>TYTYAN KENCANA JL R PATAH CC I /15</t>
  </si>
  <si>
    <t>6 13m 31.8s S, 107 0m 7.2s E</t>
  </si>
  <si>
    <t>2023059990030843</t>
  </si>
  <si>
    <t>LAIS UTARA</t>
  </si>
  <si>
    <t>2 51m 10.8s S, 104 5m 24s E</t>
  </si>
  <si>
    <t>2023019990023977</t>
  </si>
  <si>
    <t>JL MANUNGGAL NO 30</t>
  </si>
  <si>
    <t>GG.CURUG CANDUNG</t>
  </si>
  <si>
    <t>2023059990030269</t>
  </si>
  <si>
    <t>KASUI PASAR</t>
  </si>
  <si>
    <t>4 42m 46.8s S, 104 27m 57.6s E</t>
  </si>
  <si>
    <t>2023049990029531</t>
  </si>
  <si>
    <t>JLN.KH.A JAKFAR RT/RW 008/000</t>
  </si>
  <si>
    <t>2023039990026485</t>
  </si>
  <si>
    <t>KP. KUTA LUHUR RT/RW 003/007</t>
  </si>
  <si>
    <t>2023029990025015</t>
  </si>
  <si>
    <t>13740</t>
  </si>
  <si>
    <t>DOSEN IKIP BLOK IV NO 17</t>
  </si>
  <si>
    <t>JL RAYA CENTEX</t>
  </si>
  <si>
    <t>6 19m 32.988s S, 106 52m 37.2s E</t>
  </si>
  <si>
    <t>2023049990029553</t>
  </si>
  <si>
    <t>PUCUK</t>
  </si>
  <si>
    <t>WANAR</t>
  </si>
  <si>
    <t>62257</t>
  </si>
  <si>
    <t>WANAR RT 04 RW 02 KEL WANAR KEC PUCUK LAMONGAN</t>
  </si>
  <si>
    <t>7 7m 37.2s S, 112 16m 37.2s E</t>
  </si>
  <si>
    <t>2023039990026301</t>
  </si>
  <si>
    <t>BANJARAN RT/RW 003/003</t>
  </si>
  <si>
    <t>2023049990028981</t>
  </si>
  <si>
    <t xml:space="preserve">DESA UJUNG </t>
  </si>
  <si>
    <t>DESA UJUNG RT/RW 002/001</t>
  </si>
  <si>
    <t>3 35m 16.8s S, 114 43m 22.8s E</t>
  </si>
  <si>
    <t>2023029990025479</t>
  </si>
  <si>
    <t>PERUMAHAN FAJAR,KENALI ASAM ATAS,RT 18</t>
  </si>
  <si>
    <t>2023069990031704</t>
  </si>
  <si>
    <t>LR.HIDAYAT RT/RW 019/000</t>
  </si>
  <si>
    <t>2023059990030080</t>
  </si>
  <si>
    <t>DUSUN NGEGOT</t>
  </si>
  <si>
    <t>DSN NGEGOT</t>
  </si>
  <si>
    <t>2023059990030295</t>
  </si>
  <si>
    <t>PERUM MULIA RESIDENCE BLOK B3 NO. 24</t>
  </si>
  <si>
    <t>PORIS PLAWAD RT 03 RW 03 KEL PORIS PLAWAD KEC CIPONDOH</t>
  </si>
  <si>
    <t>2023049990028645</t>
  </si>
  <si>
    <t>BUMI CITRA INDAH</t>
  </si>
  <si>
    <t>GADING TUTUKA 2 BLK K 9 NO 3 RT005/011 KEL CILUNCAT KEC CANGKUANG KAB BANDUNG JAWA BARAT</t>
  </si>
  <si>
    <t>2023039990026615</t>
  </si>
  <si>
    <t>64126</t>
  </si>
  <si>
    <t xml:space="preserve">JL. SEMANGKA NO.43 </t>
  </si>
  <si>
    <t xml:space="preserve">KALIOMBO </t>
  </si>
  <si>
    <t>7 50m 2.4s S, 112 0m 46.8s E</t>
  </si>
  <si>
    <t>2023039990027648</t>
  </si>
  <si>
    <t>KELAMPAIAN ULU</t>
  </si>
  <si>
    <t>KELAMPAIAN ULU (KALAMPAYAN ULU)</t>
  </si>
  <si>
    <t>KALAMPAIAN ULU</t>
  </si>
  <si>
    <t>KALAMPAIAN ULU RT/RW 002/000</t>
  </si>
  <si>
    <t>3 18m 50.4s S, 114 52m 55.2s E</t>
  </si>
  <si>
    <t>2023049990028547</t>
  </si>
  <si>
    <t>KEBON JAMBLANG</t>
  </si>
  <si>
    <t>KEBON JAMBLANG RT/RW 003/005</t>
  </si>
  <si>
    <t>2023049990029364</t>
  </si>
  <si>
    <t>DR.WAHIDIN SH G9 24/65</t>
  </si>
  <si>
    <t>DR.WAHIDIN SH XII/27 RT/RW 005/003</t>
  </si>
  <si>
    <t>2023049990029078</t>
  </si>
  <si>
    <t xml:space="preserve">DSN. MOJOROTO </t>
  </si>
  <si>
    <t>DSN. MOJOROTO RT/RW 001/001</t>
  </si>
  <si>
    <t>2023049990028267</t>
  </si>
  <si>
    <t>TAMAN MAHKOTA BLOK C.1/3</t>
  </si>
  <si>
    <t>TAMAN MAHKOTA BLOK C.1/3 RT/RW 004/009</t>
  </si>
  <si>
    <t>6 6m 39.6s S, 106 41m 6s E</t>
  </si>
  <si>
    <t>2023039990027428</t>
  </si>
  <si>
    <t xml:space="preserve">MELONG TENGAH </t>
  </si>
  <si>
    <t>MELONG TENGAH 003/004</t>
  </si>
  <si>
    <t>2023049990028730</t>
  </si>
  <si>
    <t>RAJABASA</t>
  </si>
  <si>
    <t>RAJABASA NUNYAI</t>
  </si>
  <si>
    <t>35144</t>
  </si>
  <si>
    <t>JALAN ARIES NO 10</t>
  </si>
  <si>
    <t>5 21m 57.6s S, 105 13m 48s E</t>
  </si>
  <si>
    <t>2018054280010361</t>
  </si>
  <si>
    <t>KOMP BUMI CAHAYA BINTANG CAPRICON I A 9</t>
  </si>
  <si>
    <t>KOMP BUMI CAHAYA BINTANG JL CAPRICON I A 9 RT/RW 046/008</t>
  </si>
  <si>
    <t>2023069990031729</t>
  </si>
  <si>
    <t>JL. KILANGAN,PERUM VIOLA BLOK F NO.02 RT/RW 003/000</t>
  </si>
  <si>
    <t>2023059990030144</t>
  </si>
  <si>
    <t>JOR PASAR KOTO BARU</t>
  </si>
  <si>
    <t>JORONG PASAR KOTO BARU</t>
  </si>
  <si>
    <t>2023049990028041</t>
  </si>
  <si>
    <t>JL.KS TUBUN LRG KATUS NO 40 RT 16</t>
  </si>
  <si>
    <t>2023059990030942</t>
  </si>
  <si>
    <t xml:space="preserve">CIHANJUANG GG ABAH TOBRI KP CISASAWI </t>
  </si>
  <si>
    <t>JLN. CIHANJUANG GG ABAH TOBRI KP.CISASAWI RT/RW 001/006</t>
  </si>
  <si>
    <t>0400003914</t>
  </si>
  <si>
    <t>JLN KEBUN DAGING RT 33</t>
  </si>
  <si>
    <t>2023019990024449</t>
  </si>
  <si>
    <t>16421</t>
  </si>
  <si>
    <t>KOMP PESONA CISARANTEN INDAH NO 132</t>
  </si>
  <si>
    <t>JL KALIMANTAN NO 8 RT 001 RW 007</t>
  </si>
  <si>
    <t>2023039990026509</t>
  </si>
  <si>
    <t>KP. KELAPA</t>
  </si>
  <si>
    <t>KP. KELAPA RT/RW 003/006</t>
  </si>
  <si>
    <t>2023059990030955</t>
  </si>
  <si>
    <t>SANANWETAN</t>
  </si>
  <si>
    <t>SANANWETAN (SANAN WETAN)</t>
  </si>
  <si>
    <t>BENDOGERIT</t>
  </si>
  <si>
    <t>66133</t>
  </si>
  <si>
    <t>JL BRAU NO 32</t>
  </si>
  <si>
    <t>JL BRAU NO 32 RT 004/ RW 011</t>
  </si>
  <si>
    <t>8 5m 13.2s S, 112 10m 48s E</t>
  </si>
  <si>
    <t>2023059990030918</t>
  </si>
  <si>
    <t>JL GUNTUR LRG SUKASARI</t>
  </si>
  <si>
    <t>JL.GUNTUR LRG.SUKASARI RT 06</t>
  </si>
  <si>
    <t>2023039990027364</t>
  </si>
  <si>
    <t xml:space="preserve">CEMPAKA GG KELUARGA </t>
  </si>
  <si>
    <t>JL.CEMPAKA GG.KELUARGA RT/RW 008/003</t>
  </si>
  <si>
    <t>2023039990026351</t>
  </si>
  <si>
    <t>KEAHLIAN</t>
  </si>
  <si>
    <t>JL KEAHLIAN</t>
  </si>
  <si>
    <t>6 15m 55.728s S, 106 54m 32.4s E</t>
  </si>
  <si>
    <t>2023059990030195</t>
  </si>
  <si>
    <t>MANDIKAPAU TIMUR</t>
  </si>
  <si>
    <t>MANDIKAPAU TIMUR (MANDI KAPAU TIMUR)</t>
  </si>
  <si>
    <t xml:space="preserve">DATU PANJANG </t>
  </si>
  <si>
    <t>JL. DATU PANJANG RT/RW 002/001</t>
  </si>
  <si>
    <t>3 28m 22.8s S, 114 58m 19.2s E</t>
  </si>
  <si>
    <t>2021024630042782</t>
  </si>
  <si>
    <t>KOMP KEBON KOPI</t>
  </si>
  <si>
    <t>7 9m 39.6s S, 107 34m 4.8s E</t>
  </si>
  <si>
    <t>2023049990028220</t>
  </si>
  <si>
    <t>BUNUT RT/RW 001/002</t>
  </si>
  <si>
    <t>2023029990025357</t>
  </si>
  <si>
    <t xml:space="preserve">DUSUN INDRO NO 39 </t>
  </si>
  <si>
    <t xml:space="preserve">DUSUN INDRO NO 39 RT 004 RW 002 DESA INDRODELIK BUNGAH GRESIK </t>
  </si>
  <si>
    <t>2023069990031809</t>
  </si>
  <si>
    <t>LORONG TERNAK SAPI. RT.05. KEL. KASANG PUDAK. KEC. KUMPEH ULU</t>
  </si>
  <si>
    <t>2022129990023335</t>
  </si>
  <si>
    <t xml:space="preserve">DSN KARANGAN </t>
  </si>
  <si>
    <t>DSN KARANGAN RT/RW 008/003</t>
  </si>
  <si>
    <t>2023029990025559</t>
  </si>
  <si>
    <t xml:space="preserve">SIDOWUNGU  </t>
  </si>
  <si>
    <t>SIDOWUNGU RT/RW 019/005</t>
  </si>
  <si>
    <t>2023049990028741</t>
  </si>
  <si>
    <t>SUKARELAWAN GG AL-AMAN</t>
  </si>
  <si>
    <t>JL. SUKARELAWAN GG. AL-AMAN RT/RW 024/010</t>
  </si>
  <si>
    <t>2023039990025922</t>
  </si>
  <si>
    <t>MANUNGTUNG</t>
  </si>
  <si>
    <t>KP MANUNGTUNG,RT 004/RW 006</t>
  </si>
  <si>
    <t>2023039990026686</t>
  </si>
  <si>
    <t>DESA PURWOSARI</t>
  </si>
  <si>
    <t>5 20m 56.4s S, 105 3m 28.8s E</t>
  </si>
  <si>
    <t>2023049990029211</t>
  </si>
  <si>
    <t>BULAK PLOSO</t>
  </si>
  <si>
    <t>BULAK PLOSO RT/RW 008/004</t>
  </si>
  <si>
    <t>2023029990025493</t>
  </si>
  <si>
    <t xml:space="preserve">SIMPANG SUNGAI DUREN </t>
  </si>
  <si>
    <t>SIMPANG SUNGAI DUREN RT 012 RW 006 KELURAHAN SIMPANG SUNGAI DUREN KECAMATAN JAMBI LUAR KOTA</t>
  </si>
  <si>
    <t>2023029990025227</t>
  </si>
  <si>
    <t>MANDIKAPAU BARAT</t>
  </si>
  <si>
    <t>MANDI KAPAU BARAT</t>
  </si>
  <si>
    <t>SELOKA INDAH</t>
  </si>
  <si>
    <t>JL.SELOKA INDAH RT/RW 001/001</t>
  </si>
  <si>
    <t>3 34m 8.4s S, 115 44m 24s E</t>
  </si>
  <si>
    <t>2023049990028950</t>
  </si>
  <si>
    <t>JLN. LINGKAR TIMUR RT/RW 031/000</t>
  </si>
  <si>
    <t>2022119990022845</t>
  </si>
  <si>
    <t>MEDAYU SELATAN IV NO 82</t>
  </si>
  <si>
    <t>MEDAYU SELATAN 4/82
MEDOKAN AYU
RUNGKUT</t>
  </si>
  <si>
    <t>2023019990024604</t>
  </si>
  <si>
    <t>DUSUN LUNDO RT/RW 004/003</t>
  </si>
  <si>
    <t>2023049990028992</t>
  </si>
  <si>
    <t>KP PAKULONAN BARAT RT03/03 SAMPING MUSHOLLA AL IKHLAS GANG HJ.NAWI</t>
  </si>
  <si>
    <t>2023059990031029</t>
  </si>
  <si>
    <t>JL.TP.SRIWIJAYA LR.SEPAKATI NO.118 RT/RW 001/000</t>
  </si>
  <si>
    <t>2023059990030844</t>
  </si>
  <si>
    <t>TONDEI SATU-JAGAI RT/RW 000/</t>
  </si>
  <si>
    <t>2023049990028417</t>
  </si>
  <si>
    <t>PAYUNG</t>
  </si>
  <si>
    <t>PAKU</t>
  </si>
  <si>
    <t>33778</t>
  </si>
  <si>
    <t>DESA PAKU</t>
  </si>
  <si>
    <t>2 34m 15.6s S, 106 12m 21.6s E</t>
  </si>
  <si>
    <t>2023059990031168</t>
  </si>
  <si>
    <t>SDN 46 NO.38</t>
  </si>
  <si>
    <t>JL. SDN 46 NO.38 RT/RW 002/001</t>
  </si>
  <si>
    <t>2023049990028179</t>
  </si>
  <si>
    <t>PERUMAHAN PERMATA LAND BLOK ZAMRUD C1</t>
  </si>
  <si>
    <t>2022014280014764</t>
  </si>
  <si>
    <t>KARANG ANYAR 2PONDOK KENANGAN</t>
  </si>
  <si>
    <t>JL.KARANG ANYAR 2PONDOK KENANGAN RT/RW 020/011</t>
  </si>
  <si>
    <t>2023019990024506</t>
  </si>
  <si>
    <t>TOPENG</t>
  </si>
  <si>
    <t>TOPENG RT/RW 003/004</t>
  </si>
  <si>
    <t>2023039990026632</t>
  </si>
  <si>
    <t xml:space="preserve">KP PAGEDANGAN ILIR </t>
  </si>
  <si>
    <t>KP PAGEDANGAN ILIR RT/RW 006/001</t>
  </si>
  <si>
    <t>2023039990026506</t>
  </si>
  <si>
    <t>LEGOK SUKA MAJU (LEGOK SULA MAJU)</t>
  </si>
  <si>
    <t>LEGOK SUKA MAJU</t>
  </si>
  <si>
    <t>KP. LEGOK SUKA MAJU RT/RW 007/002</t>
  </si>
  <si>
    <t>2023049990028731</t>
  </si>
  <si>
    <t>PERWATA</t>
  </si>
  <si>
    <t>PARWATA (PERWATA)</t>
  </si>
  <si>
    <t>35237</t>
  </si>
  <si>
    <t>JALAN BANTEN LK II GUNUNG MASTUR</t>
  </si>
  <si>
    <t>5 28m 22.8s S, 105 14m 31.2s E</t>
  </si>
  <si>
    <t>2023049990028655</t>
  </si>
  <si>
    <t xml:space="preserve">KP PAMECELAN </t>
  </si>
  <si>
    <t>KP PAMECELAN RT02 RW06</t>
  </si>
  <si>
    <t>2023039990027856</t>
  </si>
  <si>
    <t>BEGADUNG</t>
  </si>
  <si>
    <t>64413</t>
  </si>
  <si>
    <t>JL. CITANDUI</t>
  </si>
  <si>
    <t>JL. CITANDUI RT 003 RW 006</t>
  </si>
  <si>
    <t>7 35m 9.6s S, 111 54m 3.6s E</t>
  </si>
  <si>
    <t>2023029990024887</t>
  </si>
  <si>
    <t>NGEPUNG SARI</t>
  </si>
  <si>
    <t>2023019990023946</t>
  </si>
  <si>
    <t>JL H IBRAHIM LORONG WAWASAN RT 21 NO 05</t>
  </si>
  <si>
    <t>2023069990031925</t>
  </si>
  <si>
    <t xml:space="preserve">HARUN THOHIR 17/3 </t>
  </si>
  <si>
    <t>HARUN THOHIR 17/03 RT/RW 001/004</t>
  </si>
  <si>
    <t>2023039990026942</t>
  </si>
  <si>
    <t>TUMPAAN SATU-JAGA III RT/RW 000/000</t>
  </si>
  <si>
    <t>2023039990027394</t>
  </si>
  <si>
    <t>60217</t>
  </si>
  <si>
    <t>DK BUNGKAL NO 114</t>
  </si>
  <si>
    <t>DK BUNGKAL 009/003 SAMBIKEREP</t>
  </si>
  <si>
    <t>7 16m 33.6s S, 112 38m 56.4s E</t>
  </si>
  <si>
    <t>2023039990025971</t>
  </si>
  <si>
    <t>SELAT RT/RW 002/001</t>
  </si>
  <si>
    <t>2023039990026395</t>
  </si>
  <si>
    <t>TIKUSAN</t>
  </si>
  <si>
    <t>DS TIKUSAN</t>
  </si>
  <si>
    <t>DESA TIKUSAN RT 7 RW 2 KEC KAPAS</t>
  </si>
  <si>
    <t>7 10m 30s S, 111 54m 10.8s E</t>
  </si>
  <si>
    <t>2023039990027769</t>
  </si>
  <si>
    <t>JL.SUNAN KALIJAGA NO.62 RT/RW 015/000</t>
  </si>
  <si>
    <t>2023039990027842</t>
  </si>
  <si>
    <t>JAMPIROGO</t>
  </si>
  <si>
    <t xml:space="preserve">JAMPIROGO RT 5 RW 3, JAMPIROGO, SOOKO, MOJOKERTO </t>
  </si>
  <si>
    <t>7 30m 32.4s S, 112 25m 15.6s E</t>
  </si>
  <si>
    <t>2022129990023326</t>
  </si>
  <si>
    <t xml:space="preserve">BUDIMAN NO 42 </t>
  </si>
  <si>
    <t xml:space="preserve">JL BUDIMAN NO42 </t>
  </si>
  <si>
    <t>2023059990031424</t>
  </si>
  <si>
    <t>JLN SHINTA RT/RW 008/002</t>
  </si>
  <si>
    <t>2023039990026368</t>
  </si>
  <si>
    <t>ASAM</t>
  </si>
  <si>
    <t>33135</t>
  </si>
  <si>
    <t>ABDUL SOMAD</t>
  </si>
  <si>
    <t xml:space="preserve">JL. ABDUL SOMAD RT 002 RW 001 KELURAHAN </t>
  </si>
  <si>
    <t>2 8m 24s S, 106 6m 18s E</t>
  </si>
  <si>
    <t>2023039990025825</t>
  </si>
  <si>
    <t>THALIB WALI</t>
  </si>
  <si>
    <t>JL THALIB WALI</t>
  </si>
  <si>
    <t>2022129990023282</t>
  </si>
  <si>
    <t>MRIYUNAN</t>
  </si>
  <si>
    <t xml:space="preserve">MRIYUNA UTARA </t>
  </si>
  <si>
    <t>RT 03 RW 01</t>
  </si>
  <si>
    <t>6 59m 6s S, 112 34m 33.6s E</t>
  </si>
  <si>
    <t>2023029990025100</t>
  </si>
  <si>
    <t>JL. MELATI RT/RW 001/002</t>
  </si>
  <si>
    <t>2023049990028298</t>
  </si>
  <si>
    <t>DUSUN MIJEN</t>
  </si>
  <si>
    <t>DUSUN MIJEN  RT017 RW004 SIDODADI KEC TAMAN KAB TAMAN</t>
  </si>
  <si>
    <t>2023039990026626</t>
  </si>
  <si>
    <t xml:space="preserve">PERUM BUMI INDAH PARAHYANGAN BLOK C 5 </t>
  </si>
  <si>
    <t>BUMI INDAH PARAHYANGAN BLOK C5-12A CIPATAT-KBB</t>
  </si>
  <si>
    <t>2023029990025046</t>
  </si>
  <si>
    <t>JL.KH.KMS.M.SALEH TANJUNG PASIR RT/RW 006/000</t>
  </si>
  <si>
    <t>2023039990027068</t>
  </si>
  <si>
    <t>KP GEMBONG RT/RW 001/006</t>
  </si>
  <si>
    <t>2023039990026372</t>
  </si>
  <si>
    <t>BLAURAN 2/32</t>
  </si>
  <si>
    <t>BLAURAN 2 NO32 RT02 RW01 KEL GENTENG KECAMATAN GENTENG KOTA SURABAYA</t>
  </si>
  <si>
    <t>7 15m 28.8s S, 112 44m 24s E</t>
  </si>
  <si>
    <t>2023039990027905</t>
  </si>
  <si>
    <t>SUNGAI GELAM RT/RW 001/001</t>
  </si>
  <si>
    <t>2023049990029706</t>
  </si>
  <si>
    <t>LEBAKMUNCANG</t>
  </si>
  <si>
    <t xml:space="preserve">PASIR KEMIR </t>
  </si>
  <si>
    <t xml:space="preserve">PASIR KEMIR RT001 RW012 </t>
  </si>
  <si>
    <t>7 5m 42s S, 107 25m 33.6s E</t>
  </si>
  <si>
    <t>2023039990026365</t>
  </si>
  <si>
    <t>DESA SETROHADI</t>
  </si>
  <si>
    <t>DESA SETROHADI RT 002/RW 001</t>
  </si>
  <si>
    <t>2023029990025210</t>
  </si>
  <si>
    <t>PAMULANG PERMAII A. 18/02</t>
  </si>
  <si>
    <t>6 20m 27.816s S, 106 43m 58.8s E</t>
  </si>
  <si>
    <t>2023049990029812</t>
  </si>
  <si>
    <t>GRIYA HELLOCONIA 2 RT/RW 026/000</t>
  </si>
  <si>
    <t>2023039990027744</t>
  </si>
  <si>
    <t>MUSYAWARAH</t>
  </si>
  <si>
    <t>JL MUSYAWARAH</t>
  </si>
  <si>
    <t>6 18m 16.416s S, 106 44m 16.8s E</t>
  </si>
  <si>
    <t>2023039990027736</t>
  </si>
  <si>
    <t>LR SUNIA NO 76</t>
  </si>
  <si>
    <t>2023039990026970</t>
  </si>
  <si>
    <t>RIUNG SAUYUNAN I NO 1</t>
  </si>
  <si>
    <t>JL . RIUNG SAUYUNAN I NO  1 KEL. CIPAMOKOLAN, KEC. RANCASARI, BANDUNG</t>
  </si>
  <si>
    <t>2014054880008529</t>
  </si>
  <si>
    <t xml:space="preserve">NIRON WETAN </t>
  </si>
  <si>
    <t>NIRON WETAN RT/RW 003/002</t>
  </si>
  <si>
    <t>2023029990025103</t>
  </si>
  <si>
    <t xml:space="preserve">BELITUNG II NO 3 </t>
  </si>
  <si>
    <t>JL BELITUNG II NO 3 TR 08 RW 03</t>
  </si>
  <si>
    <t>2023059990030559</t>
  </si>
  <si>
    <t>JORONG SUNGAI NILI</t>
  </si>
  <si>
    <t>2023019990024312</t>
  </si>
  <si>
    <t>SRIWIJAYA KOMP KERUING INDAH III NOC 06</t>
  </si>
  <si>
    <t>JL SRIWIJAYA KOMP KERUING INDAH III NO C 06</t>
  </si>
  <si>
    <t>2021094790024511</t>
  </si>
  <si>
    <t>JL. WR SUPRATMAN GG. BACANG</t>
  </si>
  <si>
    <t>2023039990026558</t>
  </si>
  <si>
    <t>TUMPAAN-JAGA II RT/RW 000/</t>
  </si>
  <si>
    <t>2023059990030640</t>
  </si>
  <si>
    <t xml:space="preserve">JAYA NEGARA RAYA NO 20 </t>
  </si>
  <si>
    <t>JL JAYA NEGARA RAYA NO 20 RT 002 RW 007</t>
  </si>
  <si>
    <t>2023039990027635</t>
  </si>
  <si>
    <t>HAJIMENA</t>
  </si>
  <si>
    <t>KAPLINGAN LUMENTA DUSUN I</t>
  </si>
  <si>
    <t>5 20m 38.4s S, 105 14m 13.2s E</t>
  </si>
  <si>
    <t>2023039990026708</t>
  </si>
  <si>
    <t>KP. GEMBONG RT/RW 002/004</t>
  </si>
  <si>
    <t>2023059990030379</t>
  </si>
  <si>
    <t xml:space="preserve">DUSUN DUKUH </t>
  </si>
  <si>
    <t>DUSUN DUKUH RT/RW 001/001</t>
  </si>
  <si>
    <t>2023039990026026</t>
  </si>
  <si>
    <t>TALANG KERINCI RT/RW 001/031</t>
  </si>
  <si>
    <t>2023059990030945</t>
  </si>
  <si>
    <t>JL. FATMAWATI RT/RW 002/-</t>
  </si>
  <si>
    <t>2023049990029290</t>
  </si>
  <si>
    <t>WAKAN-JAGA III RT/RW 000/000</t>
  </si>
  <si>
    <t>2018034890016138</t>
  </si>
  <si>
    <t xml:space="preserve">KEMANTREN RT 010 RW 002 
TULANGAN SIDOARJO </t>
  </si>
  <si>
    <t>2023029990025110</t>
  </si>
  <si>
    <t>RA. KARTINI 10/11</t>
  </si>
  <si>
    <t>RA. KARTINI 10/11 RT/RW 003/004</t>
  </si>
  <si>
    <t>2021124880027907</t>
  </si>
  <si>
    <t>01</t>
  </si>
  <si>
    <t>2023039990025975</t>
  </si>
  <si>
    <t>H SAALAN RT/RW 002/002</t>
  </si>
  <si>
    <t>JL H SAALAN RT/RW 002/002</t>
  </si>
  <si>
    <t>0400005661</t>
  </si>
  <si>
    <t>PAYO SELINCAH LRG KENDALI SODO RT 29</t>
  </si>
  <si>
    <t>2023059990031334</t>
  </si>
  <si>
    <t>KH WAHID HASYIM NO 1554</t>
  </si>
  <si>
    <t>JL KH WAHID HASYIM NO 1554 RT 039 RW 008 KEL 5 ULU KECAMATAN SEBERANG ULU 1</t>
  </si>
  <si>
    <t>2023039990027411</t>
  </si>
  <si>
    <t>KP SALEMBARAN JATI RT 012 RW 011</t>
  </si>
  <si>
    <t>2023039990027370</t>
  </si>
  <si>
    <t>MULYA ASRI</t>
  </si>
  <si>
    <t>MULYA JAYA / KEL. MULYA JAYA</t>
  </si>
  <si>
    <t>MULYA JAYA RT 19 RW 04</t>
  </si>
  <si>
    <t>4 37m 12s S, 105 10m 33.6s E</t>
  </si>
  <si>
    <t>2023039990026947</t>
  </si>
  <si>
    <t>JATI KONTRAKAN H SAPRI</t>
  </si>
  <si>
    <t>2023049990029639</t>
  </si>
  <si>
    <t>CLUSTER MUTIARA PURIHARMONI BLK A NO 10</t>
  </si>
  <si>
    <t>CLUSTER MUTIARA PURIHARMONI BLK A NO 10, SUKAMANAH,RAJEG</t>
  </si>
  <si>
    <t>2023039990026855</t>
  </si>
  <si>
    <t xml:space="preserve">KP CILEUER </t>
  </si>
  <si>
    <t>KP.CILEUER RT/RW 001/006</t>
  </si>
  <si>
    <t>2022129990023632</t>
  </si>
  <si>
    <t>PELANITI RT/RW 000/902</t>
  </si>
  <si>
    <t>2022129990023311</t>
  </si>
  <si>
    <t>SEMBAYAT RT/RW 015/005</t>
  </si>
  <si>
    <t>2023059990030527</t>
  </si>
  <si>
    <t>PERUM PERMATA SERATAN BLOK A.8/NO 07</t>
  </si>
  <si>
    <t xml:space="preserve">PERUM PERMATA SERATAN BLOK A.8/NO 07 RT/RW 001/006 KELURAHAN PISANGAN JAYA KECAMATAN SEPATAN </t>
  </si>
  <si>
    <t>2023059990030018</t>
  </si>
  <si>
    <t>SIDODADI I KOMP BAITUL ATIK</t>
  </si>
  <si>
    <t>JL SIDODADI I KOMP BAITUL ATIK</t>
  </si>
  <si>
    <t>3 25m 39.144s S, 114 52m 26.4s E</t>
  </si>
  <si>
    <t>2023049990029264</t>
  </si>
  <si>
    <t>JL UNTUNG SUROPATI RT RW 049 000</t>
  </si>
  <si>
    <t>2023039990027190</t>
  </si>
  <si>
    <t>KARAWACI KEBON JATI RT/RW 002/001</t>
  </si>
  <si>
    <t>2023049990028310</t>
  </si>
  <si>
    <t>DELIMA I/13</t>
  </si>
  <si>
    <t>DELIMA I RT/RW 001/001</t>
  </si>
  <si>
    <t>2023029990024686</t>
  </si>
  <si>
    <t>KEMANG PRATAMA 3 JL HIBISKUS BLOK B6 NO.4</t>
  </si>
  <si>
    <t>6 16m 4.692s S, 106 59m 42s E</t>
  </si>
  <si>
    <t>2023039990027528</t>
  </si>
  <si>
    <t>KP.BUNAR</t>
  </si>
  <si>
    <t>KP.BUNAR RT/RW 007/001</t>
  </si>
  <si>
    <t>2020094280013340</t>
  </si>
  <si>
    <t>MALI MALI</t>
  </si>
  <si>
    <t>MALI MALI RT/RW 001/000</t>
  </si>
  <si>
    <t>3 24m 21.6s S, 114 56m 31.2s E</t>
  </si>
  <si>
    <t>2023019990024168</t>
  </si>
  <si>
    <t xml:space="preserve">KH. ZUBAIR 33/20 </t>
  </si>
  <si>
    <t>JL. KH. ZUBAIR 33/20 RT/RW 001/005</t>
  </si>
  <si>
    <t>2023049990028425</t>
  </si>
  <si>
    <t>SUKA MENANTI</t>
  </si>
  <si>
    <t>LK II RT 003 RW 005 BUKIT KEMUNING BUKIT KEMUNING LAMPUNG UTARA</t>
  </si>
  <si>
    <t>4 53m 42s S, 104 34m 26.4s E</t>
  </si>
  <si>
    <t>2023059990030957</t>
  </si>
  <si>
    <t>MANGGIS</t>
  </si>
  <si>
    <t>BTN BUNGO CITY RECIDENCE, RT 021 RW 005, MANGGIS, BATHIN III, BUNGO, JAMBI</t>
  </si>
  <si>
    <t>1 27m 14.4s S, 102 8m 56.4s E</t>
  </si>
  <si>
    <t>2023049990028920</t>
  </si>
  <si>
    <t>CLUSTER CEMARA 1 JL CEMARA KUBAH BLOK B2 NO 7</t>
  </si>
  <si>
    <t>CLUSTER CEMARA 1 JL CEMARA KUBAH BLOK B2 NO 7 RT/RW 001/012</t>
  </si>
  <si>
    <t>2023039990027045</t>
  </si>
  <si>
    <t>2023039990026217</t>
  </si>
  <si>
    <t>SIMPANG PERLANG</t>
  </si>
  <si>
    <t>KH. WAHID HASYIM</t>
  </si>
  <si>
    <t>JL. KH WAHID HASYIM RT 005 RW 001</t>
  </si>
  <si>
    <t>2 30m 0s S, 106 23m 56.4s E</t>
  </si>
  <si>
    <t>2023039990025764</t>
  </si>
  <si>
    <t xml:space="preserve">KARANGSEMANDING </t>
  </si>
  <si>
    <t>KARANGSEMANDING RT/RW 004/001</t>
  </si>
  <si>
    <t>2023019990023909</t>
  </si>
  <si>
    <t xml:space="preserve">GREDEK </t>
  </si>
  <si>
    <t>2023069990031911</t>
  </si>
  <si>
    <t>BANJARAN RT/RW 01/02</t>
  </si>
  <si>
    <t>2023059990030040</t>
  </si>
  <si>
    <t>CIBUGEL</t>
  </si>
  <si>
    <t>KP. ANGSANA</t>
  </si>
  <si>
    <t>KP. ANGSANA RT/RW 003/001</t>
  </si>
  <si>
    <t>6 14m 45.6s S, 106 25m 15.6s E</t>
  </si>
  <si>
    <t>2023049990029293</t>
  </si>
  <si>
    <t xml:space="preserve">LRG MANGGA 1 PERUM HADIQA 2 RT 21 KEL PEMATANG SULUR KEC TELANAIPURA KOTA JAMBI </t>
  </si>
  <si>
    <t>2023049990029434</t>
  </si>
  <si>
    <t xml:space="preserve">PERUM BINA KARYA 2 </t>
  </si>
  <si>
    <t>PERUM BINA KARYA 2 BLOK A 69 RT/RW 003/019</t>
  </si>
  <si>
    <t>2023049990028308</t>
  </si>
  <si>
    <t>JL.PROF DR M YAMIN SH RT/RW 020/000</t>
  </si>
  <si>
    <t>2023059990030609</t>
  </si>
  <si>
    <t>SUKO AWIN JAYA RT/RW 006/000 KECAMATAN SEKERNAN KAB MUARO JAMBI</t>
  </si>
  <si>
    <t>2023049990028343</t>
  </si>
  <si>
    <t>BAHAR MULYA</t>
  </si>
  <si>
    <t>BAHAR MULYA RT 003 RW 000 KELURAHAN BAHAR MULYA KECAMATAN BAHAR UTARA</t>
  </si>
  <si>
    <t>1 53m 42s S, 103 20m 16.8s E</t>
  </si>
  <si>
    <t>2023049990028970</t>
  </si>
  <si>
    <t>NUSA INDAH II LRG CEMPEDAK RT 31</t>
  </si>
  <si>
    <t>2023059990031093</t>
  </si>
  <si>
    <t>KP POS WETAN GG H SUJAI NO 30</t>
  </si>
  <si>
    <t>KP.POS WETAN GG H SUJAI NO.30 RT/RW 002/011</t>
  </si>
  <si>
    <t>2023039990027467</t>
  </si>
  <si>
    <t>SUNGAI KERUH</t>
  </si>
  <si>
    <t>KARTAYU</t>
  </si>
  <si>
    <t>KARTAYU (KERTAYU)</t>
  </si>
  <si>
    <t>30751</t>
  </si>
  <si>
    <t>DUSUN II RT 000 RW 000 KEL KERTA AYU</t>
  </si>
  <si>
    <t>3 4m 4.8s S, 103 44m 27.6s E</t>
  </si>
  <si>
    <t>2023059990031141</t>
  </si>
  <si>
    <t>PULAUAN</t>
  </si>
  <si>
    <t>PULAUAN (PULAWAN)</t>
  </si>
  <si>
    <t>DS PULAUAN</t>
  </si>
  <si>
    <t>3 11m 38.4s S, 105 11m 34.8s E</t>
  </si>
  <si>
    <t>2023059990030170</t>
  </si>
  <si>
    <t>KP. CIREWED RT/RW 002/004</t>
  </si>
  <si>
    <t>2023049990029008</t>
  </si>
  <si>
    <t>BABAKAN MUNCANG KIDUL NO 20 KP PAMOYANAN</t>
  </si>
  <si>
    <t>JL KOL MASTURI KOMPLEK RINJANI NO 16 RT 001 RW 014 CIPAGERAN CIMAHI UTARA</t>
  </si>
  <si>
    <t>2023039990026585</t>
  </si>
  <si>
    <t xml:space="preserve"> MOJOGEDE </t>
  </si>
  <si>
    <t>DSN. MOJOGEDE RT/RW 001/002</t>
  </si>
  <si>
    <t>2023049990028801</t>
  </si>
  <si>
    <t>KOSAMBI DALAM</t>
  </si>
  <si>
    <t>KP.PINGGIR RAWA RT/RW 001/001</t>
  </si>
  <si>
    <t>6 5m 6s S, 106 23m 45.6s E</t>
  </si>
  <si>
    <t>2023039990027035</t>
  </si>
  <si>
    <t>TAPEKOG I SINDANG SARI NO 21</t>
  </si>
  <si>
    <t>SINDANG SARI RT/RW 004/003</t>
  </si>
  <si>
    <t>2023039990026654</t>
  </si>
  <si>
    <t>TANJUNGWANGI</t>
  </si>
  <si>
    <t>KP CIBUNAR</t>
  </si>
  <si>
    <t>KP.CIBUNAR</t>
  </si>
  <si>
    <t>6 57m 21.6s S, 107 29m 16.8s E</t>
  </si>
  <si>
    <t>2023059990031127</t>
  </si>
  <si>
    <t>KP. TUKANG KAJANG RT/RW 036/015</t>
  </si>
  <si>
    <t>2023049990029415</t>
  </si>
  <si>
    <t xml:space="preserve">DUSUN WATES </t>
  </si>
  <si>
    <t>DUSUN WATES RT/RW 002/001</t>
  </si>
  <si>
    <t>2023039990027230</t>
  </si>
  <si>
    <t>JL. LINGKAR BARAT RT/RW 035/000</t>
  </si>
  <si>
    <t>2023059990031335</t>
  </si>
  <si>
    <t>TUMENGGUNGAN</t>
  </si>
  <si>
    <t>62214</t>
  </si>
  <si>
    <t xml:space="preserve">PAHLAWAN NO.60 </t>
  </si>
  <si>
    <t>JL.PAHLAWAN NO.60 RT/RW 002/006</t>
  </si>
  <si>
    <t>7 6m 39.6s S, 112 24m 21.6s E</t>
  </si>
  <si>
    <t>2023039990027697</t>
  </si>
  <si>
    <t>TUMPAAN DUA</t>
  </si>
  <si>
    <t>2022119990022764</t>
  </si>
  <si>
    <t>SETIAI-N NO.40</t>
  </si>
  <si>
    <t>JL.SETIAI-N NO.40</t>
  </si>
  <si>
    <t>6 16m 6.42s S, 106 55m 4.8s E</t>
  </si>
  <si>
    <t>2022079990021476</t>
  </si>
  <si>
    <t>DUSUN SUMARI</t>
  </si>
  <si>
    <t>NO 101</t>
  </si>
  <si>
    <t>7 13m 52.32s S, 112 44m 56.4s E</t>
  </si>
  <si>
    <t>2023039990027809</t>
  </si>
  <si>
    <t xml:space="preserve">BLOK PESANTREN </t>
  </si>
  <si>
    <t>6 47m 45.6s S, 108 19m 30s E</t>
  </si>
  <si>
    <t>2022094650041814</t>
  </si>
  <si>
    <t>KEBOGUYANG</t>
  </si>
  <si>
    <t xml:space="preserve">BUARAN RT 01 RW 08 </t>
  </si>
  <si>
    <t>7 32m 16.8s S, 112 44m 2.4s E</t>
  </si>
  <si>
    <t>2018045020009478</t>
  </si>
  <si>
    <t>JATIWARNA</t>
  </si>
  <si>
    <t>17415</t>
  </si>
  <si>
    <t>MELATI TENGAH GG MAWAR NO 99</t>
  </si>
  <si>
    <t>JL.CISITU INDAH VI NO.31/188-B</t>
  </si>
  <si>
    <t>6 18m 32.4s S, 106 55m 51.6s E</t>
  </si>
  <si>
    <t>6 52m 40.404s S, 107 36m 46.8s E</t>
  </si>
  <si>
    <t>2023049990028289</t>
  </si>
  <si>
    <t xml:space="preserve">KP.KRONJO PONTANG </t>
  </si>
  <si>
    <t>KP.KRONJO PONTANG RT/RW 003/002</t>
  </si>
  <si>
    <t>2023019990023831</t>
  </si>
  <si>
    <t>WISMA RATU 1 NO.D</t>
  </si>
  <si>
    <t>6 17m 7.98s S, 106 55m 19.2s E</t>
  </si>
  <si>
    <t>2023029990025527</t>
  </si>
  <si>
    <t>PONDANG, AMURANG TIMUR, MINAHASA SELATAN</t>
  </si>
  <si>
    <t>2023049990029408</t>
  </si>
  <si>
    <t xml:space="preserve">JURUMUDI </t>
  </si>
  <si>
    <t>KP. JURUMUDI RT/RW 003/005</t>
  </si>
  <si>
    <t>2023019990024455</t>
  </si>
  <si>
    <t>KUNINGAN</t>
  </si>
  <si>
    <t>DARMA</t>
  </si>
  <si>
    <t>SAKERTA BARAT</t>
  </si>
  <si>
    <t>45562</t>
  </si>
  <si>
    <t>BABAKAN JATI NO 129</t>
  </si>
  <si>
    <t>DUSUN PUHUN RT 013 RW 002 KELURAHAN SAKERTA BARAT KECAMATAN DARMA</t>
  </si>
  <si>
    <t>6 56m 16.8s S, 107 38m 13.2s E</t>
  </si>
  <si>
    <t>2023039990027303</t>
  </si>
  <si>
    <t>GG ANGGREK  SIDOMULYO RAYA 3 BLOK D</t>
  </si>
  <si>
    <t>GG ANGGREK JL SIDOMULYO RAYA 3 BLOK D</t>
  </si>
  <si>
    <t>2023019990024038</t>
  </si>
  <si>
    <t>PERUM BANJARSARI ASRI BLOK LF</t>
  </si>
  <si>
    <t>PERUMAHAN BANJARSARI ASRI BLOK LF 05 RT 09/RW 01 BANJARSARI</t>
  </si>
  <si>
    <t>2023049990028656</t>
  </si>
  <si>
    <t>SRI DADI (SRIDADI)</t>
  </si>
  <si>
    <t>MENTENG ATAS NO 31</t>
  </si>
  <si>
    <t>6 12m 36s S, 106 50m 2.4s E</t>
  </si>
  <si>
    <t>6 13m 42.492s S, 106 56m 45.6s E</t>
  </si>
  <si>
    <t>2023049990028685</t>
  </si>
  <si>
    <t>PERUM GRIYA ANGGREK LESTARI BLOK.D-5 RT/RW 038/000</t>
  </si>
  <si>
    <t>2023029990025298</t>
  </si>
  <si>
    <t>DUTA 7 BLOK RR 10 KEMANG PRATAMA I</t>
  </si>
  <si>
    <t>JL DUTA 7 BLOK RR 10 KEMANG PRATAMA I</t>
  </si>
  <si>
    <t>6 16m 34.716s S, 106 59m 6s E</t>
  </si>
  <si>
    <t>2023039990027906</t>
  </si>
  <si>
    <t>RENAH MENDALUH</t>
  </si>
  <si>
    <t>SUNGAIROTAN</t>
  </si>
  <si>
    <t>SUNGAIPAUR (SUNGAI PAU)</t>
  </si>
  <si>
    <t>36559</t>
  </si>
  <si>
    <t>SUNGAI IBUL RT/RW 009/000</t>
  </si>
  <si>
    <t>1 13m 33.6s S, 102 52m 33.6s E</t>
  </si>
  <si>
    <t>2023049990029796</t>
  </si>
  <si>
    <t>WOTANSARI RT/RW 001/001/ KEL WOTANSARI KEC BALONGPANGGANG KAB GRESIK</t>
  </si>
  <si>
    <t>2023039990027552</t>
  </si>
  <si>
    <t>TARUNA PRAJA</t>
  </si>
  <si>
    <t>JL TARUNA PRAJA</t>
  </si>
  <si>
    <t>2023049990028797</t>
  </si>
  <si>
    <t>LR. HIDAYAT RT RW 014 000</t>
  </si>
  <si>
    <t>2022124230032953</t>
  </si>
  <si>
    <t>MEKATAMA RAYA I BLOK F NO. 9 RT/RW 038/004</t>
  </si>
  <si>
    <t>JL. MEKATAMA RAYA I BLOK F NO. 9 RT/RW 038/004</t>
  </si>
  <si>
    <t>2023039990027713</t>
  </si>
  <si>
    <t>KP BABAKAN KIDUL</t>
  </si>
  <si>
    <t>KP. BABAKAN KIDUL RT/RW 008/014</t>
  </si>
  <si>
    <t>2023019990023937</t>
  </si>
  <si>
    <t>KESAMBEN KULON</t>
  </si>
  <si>
    <t>10</t>
  </si>
  <si>
    <t>2023039990026086</t>
  </si>
  <si>
    <t xml:space="preserve">KOMPLEK PESONA CEMPAKA INDAH </t>
  </si>
  <si>
    <t>KOMPLEK PESONA CEMPAKA INDAH RT 029 RW 002, KELURAHAN CEMPAKA KECAMATAN CEMPAKA</t>
  </si>
  <si>
    <t>2023049990028355</t>
  </si>
  <si>
    <t xml:space="preserve">KP BABAKAN MEKAR </t>
  </si>
  <si>
    <t>KP BABAKAN MEKAR RT/RW 003/018</t>
  </si>
  <si>
    <t>2023039990027186</t>
  </si>
  <si>
    <t>2023039990026314</t>
  </si>
  <si>
    <t xml:space="preserve">ASTER IV BLOK AH/02 BUMI INDAH </t>
  </si>
  <si>
    <t>JL ASTER IV BLOK AH/02 BUMI INDAH RT/RW 006/006</t>
  </si>
  <si>
    <t>2023029990025558</t>
  </si>
  <si>
    <t>TALANG BABAT</t>
  </si>
  <si>
    <t>TALANG BABAT MUARA SABAK BARAT</t>
  </si>
  <si>
    <t>1 13m 8.4s S, 103 48m 54s E</t>
  </si>
  <si>
    <t>2023059990030117</t>
  </si>
  <si>
    <t>DSN. LUMPANG</t>
  </si>
  <si>
    <t>DSN. LUMPANG RT/RW 006/003</t>
  </si>
  <si>
    <t>2023049990029562</t>
  </si>
  <si>
    <t>BATUCEPER RT/RW 001/004</t>
  </si>
  <si>
    <t>2023049990029867</t>
  </si>
  <si>
    <t>KP. TIPAR RT/RW 001/004</t>
  </si>
  <si>
    <t>2023049990029879</t>
  </si>
  <si>
    <t>PERUMDAM/PURI MASURAI RT/RW 043/000</t>
  </si>
  <si>
    <t>2022129990023603</t>
  </si>
  <si>
    <t>PERUM WISMA PEGANDEN INDAH BLOK A12</t>
  </si>
  <si>
    <t>DSN WATUDAKON RT/RW 002/002</t>
  </si>
  <si>
    <t>2023039990026532</t>
  </si>
  <si>
    <t>KP.SUKA MULYA RT/RW 003/004</t>
  </si>
  <si>
    <t>2023049990029505</t>
  </si>
  <si>
    <t>2023059990030715</t>
  </si>
  <si>
    <t>KP. GEMBOR RT/RW 001/005</t>
  </si>
  <si>
    <t>2023039990027845</t>
  </si>
  <si>
    <t>JL RD WIJAYA NO.61 BLOK.A RT/RW 002/000</t>
  </si>
  <si>
    <t>2023039990026452</t>
  </si>
  <si>
    <t>BULANGKULON RT/RW 001/001</t>
  </si>
  <si>
    <t>2023039990026499</t>
  </si>
  <si>
    <t xml:space="preserve">KP PAGERMANEUH </t>
  </si>
  <si>
    <t>KP PAGERMANEUH RT/RW 003/007</t>
  </si>
  <si>
    <t>2023059990031398</t>
  </si>
  <si>
    <t xml:space="preserve">DR WAHIDIN SHD GG V NO 28 </t>
  </si>
  <si>
    <t>JL. DR WAHIDIN SHD GG V/28 RT/RW 005/008</t>
  </si>
  <si>
    <t>2023059990031059</t>
  </si>
  <si>
    <t>KARET KUNINGAN</t>
  </si>
  <si>
    <t>SETIA BUDI (SETIABUDI)</t>
  </si>
  <si>
    <t>12940</t>
  </si>
  <si>
    <t>12910</t>
  </si>
  <si>
    <t>KARBELA TIMUR NO 33C</t>
  </si>
  <si>
    <t>JL.SETIA BUDI V GG.I/4</t>
  </si>
  <si>
    <t>6 12m 54s S, 106 49m 48s E</t>
  </si>
  <si>
    <t>6 12m 32.4s S, 106 49m 30s E</t>
  </si>
  <si>
    <t>2023049990028276</t>
  </si>
  <si>
    <t xml:space="preserve">RA KARTINI 14A NO 8 </t>
  </si>
  <si>
    <t>RA KARTINI 14A NO 8 RT 01 RW 06 SIDOMORO KEBOMAS GRESIK</t>
  </si>
  <si>
    <t>2015054950007875</t>
  </si>
  <si>
    <t xml:space="preserve">BOLANG </t>
  </si>
  <si>
    <t>KP.BOLANG RT/RW 002/001</t>
  </si>
  <si>
    <t>2023059990030030</t>
  </si>
  <si>
    <t>KARYA MAJU G RT/RW 014/-</t>
  </si>
  <si>
    <t>2023039990026741</t>
  </si>
  <si>
    <t xml:space="preserve">SUNAN GIRI XIV/17 </t>
  </si>
  <si>
    <t>JL. SUNAN GIRI XIV/17 RT/RW 006/002</t>
  </si>
  <si>
    <t>2019054950015860</t>
  </si>
  <si>
    <t>78</t>
  </si>
  <si>
    <t>2023029990025570</t>
  </si>
  <si>
    <t>KODAU V JL RAUNG W/12</t>
  </si>
  <si>
    <t>KOMP KODAU V JL RAUNG W/12</t>
  </si>
  <si>
    <t>6 17m 51.54s S, 106 56m 42s E</t>
  </si>
  <si>
    <t>2023059990030112</t>
  </si>
  <si>
    <t>PERUM BUMI MAYANG MANGURAI BLOK ASOKA 25 RT 42</t>
  </si>
  <si>
    <t>2023059990029964</t>
  </si>
  <si>
    <t>PEMBARAB M. ROIB LK III</t>
  </si>
  <si>
    <t>JL. PEMBARAB M. ROIB. LK III RT. 024 RW. 006</t>
  </si>
  <si>
    <t>2023049990028135</t>
  </si>
  <si>
    <t>DUSUN BANYULEGI</t>
  </si>
  <si>
    <t>DUSUN BANYULEGI RT/RW 002/005</t>
  </si>
  <si>
    <t>2023059990031199</t>
  </si>
  <si>
    <t>DSN SUMPUT</t>
  </si>
  <si>
    <t>DS SUMPUT RT 10 RW 02 DRIYOREJO GRESIK</t>
  </si>
  <si>
    <t>2023059990030471</t>
  </si>
  <si>
    <t>KASANG PUDAK RT/RW 029/000</t>
  </si>
  <si>
    <t>2023049990029209</t>
  </si>
  <si>
    <t>PERUMAHAN PERMATA ASRI 4 BLOK B 1 RT 034</t>
  </si>
  <si>
    <t>2023049990028914</t>
  </si>
  <si>
    <t>PAKOJAN</t>
  </si>
  <si>
    <t xml:space="preserve">RASUNA SAID </t>
  </si>
  <si>
    <t>JLRASUNA SAID RT 003 RW 001</t>
  </si>
  <si>
    <t>6 12m 39.6s S, 106 39m 50.4s E</t>
  </si>
  <si>
    <t>2023029990025178</t>
  </si>
  <si>
    <t>BOYONGPANTE-JAGA II RT/RW 000/</t>
  </si>
  <si>
    <t>2023059990030599</t>
  </si>
  <si>
    <t>TELUK NAGA TUGU</t>
  </si>
  <si>
    <t>SELAPAJANG RT/RW 001/004</t>
  </si>
  <si>
    <t>2023039990025778</t>
  </si>
  <si>
    <t>JL. DARMA KARYA PERUMAHAN GRIYA LESTARI BLOK A NO 5 RT/RW 009/000</t>
  </si>
  <si>
    <t>2023019990024592</t>
  </si>
  <si>
    <t>DUSUN MIRU RT.01 RW.03 DESA BANYUURIP</t>
  </si>
  <si>
    <t>2023039990027495</t>
  </si>
  <si>
    <t>46188</t>
  </si>
  <si>
    <t xml:space="preserve">KP DATARANDU </t>
  </si>
  <si>
    <t>KP DATARANDU 01/02 SUKAMAJU BANTARKALONG</t>
  </si>
  <si>
    <t>7 32m 38.4s S, 108 5m 20.4s E</t>
  </si>
  <si>
    <t>2023039990026191</t>
  </si>
  <si>
    <t>LAMBU KIBANG</t>
  </si>
  <si>
    <t>KIBANG TRI JAYA</t>
  </si>
  <si>
    <t>34787</t>
  </si>
  <si>
    <t>KIBANG TRI JAYA RT 011/RW 003</t>
  </si>
  <si>
    <t>4 18m 50.4s S, 105 9m 36s E</t>
  </si>
  <si>
    <t>2023029990025132</t>
  </si>
  <si>
    <t>JLN. KH.A.MAJID RT/RW 001/000</t>
  </si>
  <si>
    <t>2023059990031264</t>
  </si>
  <si>
    <t>SUKO AWIN JAYA,</t>
  </si>
  <si>
    <t>2023019990024241</t>
  </si>
  <si>
    <t>KUSUMA UTARA 4 BLOK 25 NO 17</t>
  </si>
  <si>
    <t>JL. WIJAYA I BLOK F-25 NO.15</t>
  </si>
  <si>
    <t>6 13m 51.924s S, 107 1m 58.8s E</t>
  </si>
  <si>
    <t>2023019990023948</t>
  </si>
  <si>
    <t>DUSUN PADANGAN</t>
  </si>
  <si>
    <t>RANDU PADANGAN RT17/RW 06</t>
  </si>
  <si>
    <t>2023059990030545</t>
  </si>
  <si>
    <t>RANOIAPO-LINGKUNGAN XIII RT/RW 000/000</t>
  </si>
  <si>
    <t>2023059990031413</t>
  </si>
  <si>
    <t>JL. IMAM BONJOL RT/RW 001/004</t>
  </si>
  <si>
    <t>2023019990024103</t>
  </si>
  <si>
    <t>PENINGGALAN</t>
  </si>
  <si>
    <t>DUSUN 1 DESA PENINGGALAN KEC TUNGKAL JAYA KAB MUBA</t>
  </si>
  <si>
    <t>2 24m 32.4s S, 103 58m 30s E</t>
  </si>
  <si>
    <t>2022024870025261</t>
  </si>
  <si>
    <t>PERUM BPN BLOK K-13/12</t>
  </si>
  <si>
    <t>PERUM BPN BLOK K-13/12 RT/RW 032/007</t>
  </si>
  <si>
    <t>2023059990030439</t>
  </si>
  <si>
    <t>BULAK TEKO RT/RW 011/011</t>
  </si>
  <si>
    <t>KP BULAK TEKO RT/RW 011/011</t>
  </si>
  <si>
    <t>2023049990028514</t>
  </si>
  <si>
    <t>CIKOLE</t>
  </si>
  <si>
    <t>KP SUKASARI</t>
  </si>
  <si>
    <t>KP SUKASARI RT/RW 002/005</t>
  </si>
  <si>
    <t>2023039990027450</t>
  </si>
  <si>
    <t xml:space="preserve">DWI WARGA TUNGGAL JAYA RT 002 RW 004 </t>
  </si>
  <si>
    <t>2023039990027815</t>
  </si>
  <si>
    <t xml:space="preserve">SIDOWUNGU </t>
  </si>
  <si>
    <t>SIDOWUNGU RT/RW 014/004</t>
  </si>
  <si>
    <t>2023029990024820</t>
  </si>
  <si>
    <t>KARANGREJO RT/RW 007/003</t>
  </si>
  <si>
    <t>2023039990026169</t>
  </si>
  <si>
    <t>GUMENG</t>
  </si>
  <si>
    <t>GUMENG RT/RW 002/004</t>
  </si>
  <si>
    <t>7 0m 39.6s S, 112 34m 30s E</t>
  </si>
  <si>
    <t>2023039990027023</t>
  </si>
  <si>
    <t>PURBOSUMAN</t>
  </si>
  <si>
    <t>63417</t>
  </si>
  <si>
    <t xml:space="preserve">JL.DOPLANG NO 33 PERUM GRIYA KENCANA PURBOSUMAN </t>
  </si>
  <si>
    <t>JL.DOPLANG RT 003 RW 002 KEL.PURBOSUMAN KEC. PONOROGO KAB.PONOROGO</t>
  </si>
  <si>
    <t>7 52m 44.4s S, 111 28m 40.8s E</t>
  </si>
  <si>
    <t>2023029990025056</t>
  </si>
  <si>
    <t>PONTIANAK 1 NO 92 GKB</t>
  </si>
  <si>
    <t>JL.PONTIANAK 1 / 92 GKB</t>
  </si>
  <si>
    <t>2023029990025586</t>
  </si>
  <si>
    <t>SAMBIBULU</t>
  </si>
  <si>
    <t>SAMBIBULU (SAMBI BULU)</t>
  </si>
  <si>
    <t>SAMBISARI</t>
  </si>
  <si>
    <t>SAMBISARI RT 28 RW 05 KELURAHAN SAMBIBULU</t>
  </si>
  <si>
    <t>7 22m 19.2s S, 112 40m 8.4s E</t>
  </si>
  <si>
    <t>2023059990030079</t>
  </si>
  <si>
    <t xml:space="preserve">TERS SURYANI </t>
  </si>
  <si>
    <t>JL.TERS.SURYANI RT/RW 001/005</t>
  </si>
  <si>
    <t>2015064040011481</t>
  </si>
  <si>
    <t>MUARO PIJOAN RT/RW 003/001</t>
  </si>
  <si>
    <t>2023019990024144</t>
  </si>
  <si>
    <t>PEJATEN TIMUR</t>
  </si>
  <si>
    <t>KEMUNING 2 NO 12A</t>
  </si>
  <si>
    <t>JL H NOOR GGLANGGAR NO 21</t>
  </si>
  <si>
    <t>6 16m 12s S, 106 50m 60s E</t>
  </si>
  <si>
    <t>6 16m 29.028s S, 106 50m 49.2s E</t>
  </si>
  <si>
    <t>2023039990026762</t>
  </si>
  <si>
    <t>PONDOK WAGE INDAH II BLOK U NO 8</t>
  </si>
  <si>
    <t xml:space="preserve">PONDOK WAGE INDAH 2  BLOK U NO 8 </t>
  </si>
  <si>
    <t>2019105130030677</t>
  </si>
  <si>
    <t>TRIDAYA INDAH 2 JL. WIJAYA KUSUMA BLOK D.20 NO.2</t>
  </si>
  <si>
    <t>6 14m 28.356s S, 107 3m 57.6s E</t>
  </si>
  <si>
    <t>2023039990026696</t>
  </si>
  <si>
    <t xml:space="preserve">CIGUGUR TENGAH GG PANCA BHAKTI </t>
  </si>
  <si>
    <t>JL. CIGUGUR TENGAH GG.PANCA BHAKTI RT/RW 002/017</t>
  </si>
  <si>
    <t>2023039990026277</t>
  </si>
  <si>
    <t>PERUMAHAN PIONER RESIDENCE BLOK F NO 1 RT 17</t>
  </si>
  <si>
    <t>2023049990028100</t>
  </si>
  <si>
    <t xml:space="preserve">PUSPA REGENCY BLOK A </t>
  </si>
  <si>
    <t>PUSPA REGENCY BLOK A 94 RT/RW 004/009</t>
  </si>
  <si>
    <t>2014054880008545</t>
  </si>
  <si>
    <t>DUSUN MOJOTENGAH</t>
  </si>
  <si>
    <t>DUSUN MOJOTENGAH RT/RW 016/007</t>
  </si>
  <si>
    <t>2023039990027328</t>
  </si>
  <si>
    <t xml:space="preserve">KALIMATI </t>
  </si>
  <si>
    <t>KP.KALIMATI RT/RW 009/006</t>
  </si>
  <si>
    <t>2023039990026737</t>
  </si>
  <si>
    <t xml:space="preserve">DSN KALISARI </t>
  </si>
  <si>
    <t>DSN KALISARI RT/RW 008/004</t>
  </si>
  <si>
    <t>2023039990027401</t>
  </si>
  <si>
    <t>PANCA KARYA</t>
  </si>
  <si>
    <t>PANCA KARYA RT 009</t>
  </si>
  <si>
    <t>2 32m 45.6s S, 102 32m 27.6s E</t>
  </si>
  <si>
    <t>2023029990025197</t>
  </si>
  <si>
    <t xml:space="preserve">KISIK </t>
  </si>
  <si>
    <t>KISIK RT/RW 009/004 KELURAHAN KISIK,KEC BUNGAH,GRESIK</t>
  </si>
  <si>
    <t>2023029990025554</t>
  </si>
  <si>
    <t>DSN SUMBER</t>
  </si>
  <si>
    <t>DSN.SUMBER RT/RW 005/002</t>
  </si>
  <si>
    <t>2023069990031826</t>
  </si>
  <si>
    <t>JL.JAMBI PALEMBANG KM28 KOMPLEK PERTAMINA TEMPINO RT.05</t>
  </si>
  <si>
    <t>2023029990025408</t>
  </si>
  <si>
    <t>DAMPAAN RT/RW 001/001</t>
  </si>
  <si>
    <t>2023049990029431</t>
  </si>
  <si>
    <t>LRG. SEPAKAT 1 PERUM EKA JAYA MANDIRI BLOK D NO.03 RT/RW 001/000</t>
  </si>
  <si>
    <t>2023039990027737</t>
  </si>
  <si>
    <t>BUKIT DURI TANJAKAN NO.112</t>
  </si>
  <si>
    <t>JL BUKIT DURI TANJAKAN NO.112</t>
  </si>
  <si>
    <t>6 13m 27.336s S, 106 51m 32.4s E</t>
  </si>
  <si>
    <t>2022129990023427</t>
  </si>
  <si>
    <t>MEDANGAN RT/RW 004/002</t>
  </si>
  <si>
    <t>2023049990029319</t>
  </si>
  <si>
    <t>KP PANUNGGANGAN BARAT RT/RW 003/007</t>
  </si>
  <si>
    <t>2022129990023458</t>
  </si>
  <si>
    <t>REJO MULYO MENDALO DARAT JAMBI LUAR KOTA</t>
  </si>
  <si>
    <t>2023059990030712</t>
  </si>
  <si>
    <t>MAULANA HASANUDIN</t>
  </si>
  <si>
    <t>2023049990029389</t>
  </si>
  <si>
    <t>WIRA BANGUN</t>
  </si>
  <si>
    <t>WIRA BANGUN KEC SIMPANG PEMATANG</t>
  </si>
  <si>
    <t>3 59m 31.2s S, 105 10m 40.8s E</t>
  </si>
  <si>
    <t>2023049990028440</t>
  </si>
  <si>
    <t xml:space="preserve">KP BELAKANG </t>
  </si>
  <si>
    <t>KP BELAKANG RT 010 RW 003</t>
  </si>
  <si>
    <t>2023039990026891</t>
  </si>
  <si>
    <t>KP. MUHARA RT/RW 012/005</t>
  </si>
  <si>
    <t>2023059990030883</t>
  </si>
  <si>
    <t>KUTISARI INDAH UTARA 9 NO 10</t>
  </si>
  <si>
    <t>JALAN KUTISARI INDAH UTARA 9 NO 10</t>
  </si>
  <si>
    <t>2023019990024496</t>
  </si>
  <si>
    <t>BONTANG BARAT</t>
  </si>
  <si>
    <t>75313</t>
  </si>
  <si>
    <t>CLUSTER DE KANDIAS BLOK DELIMA NO 16</t>
  </si>
  <si>
    <t>JL.MENJANGAN 03-27 BTN PKT</t>
  </si>
  <si>
    <t>6 17m 30.012s S, 106 44m 20.4s E</t>
  </si>
  <si>
    <t>2022129990023545</t>
  </si>
  <si>
    <t xml:space="preserve">MUNGGU SOYI </t>
  </si>
  <si>
    <t>MUNGGU SOYI RT/RW 007/002</t>
  </si>
  <si>
    <t>2023039990027563</t>
  </si>
  <si>
    <t>JLN. TARUMA NEGARA LRG. REMBA RT. 15 KEL. TANJUNG SARI KEC. JAMBI TIMUR</t>
  </si>
  <si>
    <t>2023049990028387</t>
  </si>
  <si>
    <t>DEMANG 2 KONTRAKAN DODO KP KADEMANGAN</t>
  </si>
  <si>
    <t>JALAN DEMANG 2 KONTRAKAN DODO KP. KADEMANGAN RT/RW 002/005</t>
  </si>
  <si>
    <t>2023049990028218</t>
  </si>
  <si>
    <t>JL.ISWAHYUDI NO.111 RT/RW 011/-</t>
  </si>
  <si>
    <t>2023039990026740</t>
  </si>
  <si>
    <t>BINCAU INDAH IV</t>
  </si>
  <si>
    <t>BINCAU INDAH IV RT/RW 016/005</t>
  </si>
  <si>
    <t>2023059990030935</t>
  </si>
  <si>
    <t>KP.PASAR SABTU RT/RW 001/004</t>
  </si>
  <si>
    <t>2023039990026937</t>
  </si>
  <si>
    <t>WARU II</t>
  </si>
  <si>
    <t>KP WARU II RT/RW 008/004</t>
  </si>
  <si>
    <t>2023029990025671</t>
  </si>
  <si>
    <t>MARGA MULYA</t>
  </si>
  <si>
    <t xml:space="preserve">MARGA RT 008 </t>
  </si>
  <si>
    <t>1 57m 25.2s S, 103 26m 42s E</t>
  </si>
  <si>
    <t>2023059990030902</t>
  </si>
  <si>
    <t>KANDANG GEDE</t>
  </si>
  <si>
    <t>KP. KANDANG GEDE RT/RW 015/003</t>
  </si>
  <si>
    <t>2023049990029636</t>
  </si>
  <si>
    <t>KP. SAGA</t>
  </si>
  <si>
    <t>KP. SAGA RT/RW 006/004</t>
  </si>
  <si>
    <t>2023019990024159</t>
  </si>
  <si>
    <t xml:space="preserve">KEBONDALEM </t>
  </si>
  <si>
    <t>KEBONDALEM RT/RW 001/002</t>
  </si>
  <si>
    <t>2019094190007003</t>
  </si>
  <si>
    <t>PLAKAT TINGGI (PELAKAT TINGGI)</t>
  </si>
  <si>
    <t>SIDO MUKTI</t>
  </si>
  <si>
    <t xml:space="preserve">DESA SIDO MUKTI </t>
  </si>
  <si>
    <t>DUSUN III DESA SIDO MUKTI RT 000 RW 003</t>
  </si>
  <si>
    <t>2 50m 42s S, 103 34m 40.8s E</t>
  </si>
  <si>
    <t>2023039990027014</t>
  </si>
  <si>
    <t>JL. BELITUNG NO.84 RT/RW 011/000</t>
  </si>
  <si>
    <t>2023049990028589</t>
  </si>
  <si>
    <t>EKA SURYANINGSIH</t>
  </si>
  <si>
    <t>KP RAWA KALONG, RT1 RW2</t>
  </si>
  <si>
    <t>2023039990026393</t>
  </si>
  <si>
    <t>BUAY SANDANG AJI</t>
  </si>
  <si>
    <t>32277</t>
  </si>
  <si>
    <t xml:space="preserve">GUNUNG TERANG </t>
  </si>
  <si>
    <t>GUNUNG TERANG MUARADUA OKUS</t>
  </si>
  <si>
    <t>4 32m 24s S, 103 52m 44.4s E</t>
  </si>
  <si>
    <t>2022129990023729</t>
  </si>
  <si>
    <t>KUTIL GG. 4 KAVLING BARAT</t>
  </si>
  <si>
    <t>KUTIL GG. 4 KAVLING BARAT, RT 07, RW 01</t>
  </si>
  <si>
    <t>2023059990030687</t>
  </si>
  <si>
    <t>KASANG PUDAK RT/RW 019/006</t>
  </si>
  <si>
    <t>2023039990026390</t>
  </si>
  <si>
    <t>KP.NALAGATI RT/RW 006/005</t>
  </si>
  <si>
    <t>2022109990022716</t>
  </si>
  <si>
    <t>WONOSARI 5/22</t>
  </si>
  <si>
    <t>WONOSARI 5 / 22
WONOKUSUMO 
SEMAMPIR
SURABAYA</t>
  </si>
  <si>
    <t>2019036950000917</t>
  </si>
  <si>
    <t>KP.RANCAGEDE RT002/003</t>
  </si>
  <si>
    <t>2023039990027126</t>
  </si>
  <si>
    <t xml:space="preserve">MARGALUYU </t>
  </si>
  <si>
    <t>JL. MARGALUYU NO. 111 RT/RW 003/002</t>
  </si>
  <si>
    <t>2023049990029336</t>
  </si>
  <si>
    <t>JL.PRABU SILIWANGI RT/RW 021/-</t>
  </si>
  <si>
    <t>2023029990025312</t>
  </si>
  <si>
    <t>JL SUMATRA ORG MANYAR JAYA RT 21</t>
  </si>
  <si>
    <t>2023039990027623</t>
  </si>
  <si>
    <t>KP CIKUPA</t>
  </si>
  <si>
    <t>KP.BOJONG RT/RW 003/001 KEL.BOJONG KEC.CIKUPA</t>
  </si>
  <si>
    <t>2023039990027614</t>
  </si>
  <si>
    <t>DUSUN MELATI RT/RW 010/-</t>
  </si>
  <si>
    <t>2023029990025306</t>
  </si>
  <si>
    <t>SUNGAI SUMBA NO 207</t>
  </si>
  <si>
    <t>JL SUNGAI SUMBA NO 207</t>
  </si>
  <si>
    <t>2023049990029528</t>
  </si>
  <si>
    <t xml:space="preserve">DESA LOPAK ALAI RT 05 </t>
  </si>
  <si>
    <t>2023039990025738</t>
  </si>
  <si>
    <t>KP LAKSANAMEKAR</t>
  </si>
  <si>
    <t>KP. LAKSANAMEKAR RT/RW 003/005</t>
  </si>
  <si>
    <t>2023059990030121</t>
  </si>
  <si>
    <t>RUMOONG BAWAH</t>
  </si>
  <si>
    <t>RUMOONG BAWAH (KELURAHAN RUMOONG BAWAH)</t>
  </si>
  <si>
    <t>1 10m 12s N, 124 34m 19.2s E</t>
  </si>
  <si>
    <t>2022119990022918</t>
  </si>
  <si>
    <t>JL. TERATAI VIII E-2 NO.20 DUTA INDAH</t>
  </si>
  <si>
    <t>JL. TERATAI VIII E-2NO.20 DUTA INDAH</t>
  </si>
  <si>
    <t>6 16m 52.464s S, 106 56m 9.6s E</t>
  </si>
  <si>
    <t>2022129990023748</t>
  </si>
  <si>
    <t>MALALAYANG SATU</t>
  </si>
  <si>
    <t>MALALAYANG SATU (I)</t>
  </si>
  <si>
    <t>95162</t>
  </si>
  <si>
    <t>MALALAYANG SATU, KECAMATAN MALALAYANG</t>
  </si>
  <si>
    <t>1 26m 45.6s N, 124 48m 54s E</t>
  </si>
  <si>
    <t>2023039990027619</t>
  </si>
  <si>
    <t>JL.SK.RD.SYAHBUDDIN NO.94 LR.ALAMANDA I RT/RW 004/000</t>
  </si>
  <si>
    <t>2023025740002686</t>
  </si>
  <si>
    <t>PANYUBARANGAN</t>
  </si>
  <si>
    <t>TABEK (PENYEBRANGAN)</t>
  </si>
  <si>
    <t xml:space="preserve">JR TRI MULYA III </t>
  </si>
  <si>
    <t>TIMPEH KAB DHARMASRAYA</t>
  </si>
  <si>
    <t>0 54m 50.4s S, 101 40m 19.2s E</t>
  </si>
  <si>
    <t>2023059990030001</t>
  </si>
  <si>
    <t>GAMBUT</t>
  </si>
  <si>
    <t>TAMBAK SIRANG  DARAT</t>
  </si>
  <si>
    <t>70652</t>
  </si>
  <si>
    <t xml:space="preserve">HANDIL BUJUR </t>
  </si>
  <si>
    <t>3 26m 31.2s S, 114 39m 43.2s E</t>
  </si>
  <si>
    <t>2020116280005713</t>
  </si>
  <si>
    <t>KP CARIU RT 0030RW 003</t>
  </si>
  <si>
    <t>2023059990030503</t>
  </si>
  <si>
    <t>KP.PASIR RT/RW 004/002</t>
  </si>
  <si>
    <t>2023039990026793</t>
  </si>
  <si>
    <t>33364</t>
  </si>
  <si>
    <t>BUKIT KUANG</t>
  </si>
  <si>
    <t>1 52m 48s S, 105 40m 4.8s E</t>
  </si>
  <si>
    <t>2022119990022988</t>
  </si>
  <si>
    <t>GRAHA BUKIT RAYA E 5 NO 10</t>
  </si>
  <si>
    <t>GRAHA BUKIT RAYA E 5 NO 10 RT 004 RW 021 CILAME - NGAMPRAH</t>
  </si>
  <si>
    <t>2023049990028890</t>
  </si>
  <si>
    <t>CIJAURA</t>
  </si>
  <si>
    <t>CIJAURA (MARGASENANG)</t>
  </si>
  <si>
    <t>MARGA KENCANA I NO 155</t>
  </si>
  <si>
    <t>JL. MARGA KENCANA I NO. 155, RT. 008/013</t>
  </si>
  <si>
    <t>6 57m 28.8s S, 107 39m 7.2s E</t>
  </si>
  <si>
    <t>2023049990028452</t>
  </si>
  <si>
    <t>KP CUKANGGALIH RT/RW 006/008</t>
  </si>
  <si>
    <t>2023059990030852</t>
  </si>
  <si>
    <t>PERUM GRAND SUTRA BLOK B 4 NO 7</t>
  </si>
  <si>
    <t>PERUM GRAND SUTRA BLOK B 4 NO 7- RT/RW 003/007</t>
  </si>
  <si>
    <t>2023039990026582</t>
  </si>
  <si>
    <t>TAMBAK WEDI 5/18</t>
  </si>
  <si>
    <t>JALAN TAMBAK WEDI 5 18 KELURAHAN TAMBAK WEDI KECAMATAN KENJERAN RT 003 RW 002</t>
  </si>
  <si>
    <t>2023059990030359</t>
  </si>
  <si>
    <t xml:space="preserve">DUSUN KRAJAN </t>
  </si>
  <si>
    <t>DUSUN KRAJAN RT/RW 001/005</t>
  </si>
  <si>
    <t>2023049990029443</t>
  </si>
  <si>
    <t xml:space="preserve">KAPAS MADYA 4-N/19 </t>
  </si>
  <si>
    <t>KAPAS MADYA 4N NOMER 19</t>
  </si>
  <si>
    <t>2023039990027510</t>
  </si>
  <si>
    <t xml:space="preserve">BABAKAN SARI </t>
  </si>
  <si>
    <t>JL.BABAKAN SARI RT/RW 006/014</t>
  </si>
  <si>
    <t>2023059990031344</t>
  </si>
  <si>
    <t>MERLUNG (DESA)</t>
  </si>
  <si>
    <t>PERUM PT IIS BC 1 RT 11</t>
  </si>
  <si>
    <t>1 18m 43.2s S, 103 0m 43.2s E</t>
  </si>
  <si>
    <t>2023049990029220</t>
  </si>
  <si>
    <t>BOJONG RAYA HJ SANUSI</t>
  </si>
  <si>
    <t>JL.BOJONG RAYA RT/RW 004/004</t>
  </si>
  <si>
    <t>2023059990031261</t>
  </si>
  <si>
    <t xml:space="preserve">KP CIHARASHAS </t>
  </si>
  <si>
    <t>KP. CIHARASHAS RT/RW 002/004</t>
  </si>
  <si>
    <t>2023029990025124</t>
  </si>
  <si>
    <t xml:space="preserve">SUNAN GIRI 13R </t>
  </si>
  <si>
    <t>SUNAN GIRI 13R RT/RW 001/003</t>
  </si>
  <si>
    <t>2023049990029818</t>
  </si>
  <si>
    <t>JLN PERUM PERMATA BULURAN RT/RW 014/000</t>
  </si>
  <si>
    <t>2023039990027027</t>
  </si>
  <si>
    <t>LORONG MARENE, GANG MAWAR ,RUMAH NO 1 BELAKANG TOKO ZUL</t>
  </si>
  <si>
    <t>2023059990030425</t>
  </si>
  <si>
    <t>BATU PENYABUNG</t>
  </si>
  <si>
    <t>2 15m 7.2s S, 102 30m 3.6s E</t>
  </si>
  <si>
    <t>2023026290007786</t>
  </si>
  <si>
    <t xml:space="preserve">KP. BOJONG RENGED </t>
  </si>
  <si>
    <t>KP. BOJONG RENGED RT/RW 006/002</t>
  </si>
  <si>
    <t>2023029990024976</t>
  </si>
  <si>
    <t>BEKASI REGENSI I BLOK C.1 NO.27</t>
  </si>
  <si>
    <t>6 13m 56.856s S, 107 5m 20.4s E</t>
  </si>
  <si>
    <t>2023049990029899</t>
  </si>
  <si>
    <t>JLN ORANG KAYO PINGAI LORONG GARUDA 1</t>
  </si>
  <si>
    <t>2023059990030596</t>
  </si>
  <si>
    <t>KP CIHALIWUNG ATAS</t>
  </si>
  <si>
    <t>KP. CIHALIWUNG ATAS RT 04 RW 07</t>
  </si>
  <si>
    <t>2023049990028625</t>
  </si>
  <si>
    <t>KP CIPAMEUTINGAN</t>
  </si>
  <si>
    <t>KP CIPAMEUTINGAN RT 002 RW 007</t>
  </si>
  <si>
    <t>2023049990029375</t>
  </si>
  <si>
    <t>2023039990026444</t>
  </si>
  <si>
    <t>LRG H BUJANG ABDUL RAZAK RT/RW 009/000</t>
  </si>
  <si>
    <t>2023039990026829</t>
  </si>
  <si>
    <t>PERUM CITRA PASUNDAN BLOK F.9 NO14</t>
  </si>
  <si>
    <t>PERUM CITRA PASUNDAN BLOK F.9 NO.14 RT/RW 001/013</t>
  </si>
  <si>
    <t>2023019990024110</t>
  </si>
  <si>
    <t>SARIO</t>
  </si>
  <si>
    <t>RANOTANA</t>
  </si>
  <si>
    <t>95116</t>
  </si>
  <si>
    <t>1 27m 36s N, 124 50m 9.6s E</t>
  </si>
  <si>
    <t>2022109990022564</t>
  </si>
  <si>
    <t>PALEBON</t>
  </si>
  <si>
    <t xml:space="preserve">WADAK KIDUL </t>
  </si>
  <si>
    <t xml:space="preserve">DS PALEBON RT/RW 01/01 </t>
  </si>
  <si>
    <t>2023029990024722</t>
  </si>
  <si>
    <t>PULO PERMATA SARI BLOK CI NO 17</t>
  </si>
  <si>
    <t>KP. PONDOK BENDA KAV ZAMZAM</t>
  </si>
  <si>
    <t>2020094280013335</t>
  </si>
  <si>
    <t>SUNGAI BESAR RT/RW 041/008</t>
  </si>
  <si>
    <t>2016054280007912</t>
  </si>
  <si>
    <t>KOMP BUMI KURIPAN NO 06 G</t>
  </si>
  <si>
    <t>JL SEKUMPUL RAYA KOMP. BUMI KURIPAN NO 16 G RT 04 05 KELURAHAN SEKUMPUL MARTAPURA</t>
  </si>
  <si>
    <t>2023059990030675</t>
  </si>
  <si>
    <t>LRG PRIHATIN RT/RW 006/000</t>
  </si>
  <si>
    <t>2023039990027229</t>
  </si>
  <si>
    <t>PEKUWON</t>
  </si>
  <si>
    <t>SUMBERREJO (SUMBEREJO)</t>
  </si>
  <si>
    <t xml:space="preserve">DUSUN PREMBUGAN </t>
  </si>
  <si>
    <t xml:space="preserve">PEKUWON </t>
  </si>
  <si>
    <t>7 11m 16.8s S, 112 0m 0s E</t>
  </si>
  <si>
    <t>2023039990027077</t>
  </si>
  <si>
    <t>KP. CUKANGGALIH RT/RW 006/001 KELURAHAN CIAKAR KECAMATAN PANONGAN KAB TANGERANG BANTEN</t>
  </si>
  <si>
    <t>2023039990026926</t>
  </si>
  <si>
    <t>BUARAN PLN</t>
  </si>
  <si>
    <t>JLN BUARAN PLN GANG BUYUT SANUN RT 004 RW 005</t>
  </si>
  <si>
    <t>2023029990025452</t>
  </si>
  <si>
    <t>SEKUMPUL UJUNG KOMP. BINCAU INDAH BLOK I NO</t>
  </si>
  <si>
    <t>JL. SEKUMPUL UJUNG KOMP. BINCAU INDAH BLOK I NO. RT/RW 016/00U</t>
  </si>
  <si>
    <t>2023039990026551</t>
  </si>
  <si>
    <t>TUKAK SADAI</t>
  </si>
  <si>
    <t>TUKAK</t>
  </si>
  <si>
    <t>33784</t>
  </si>
  <si>
    <t>DUSUN SADARI RT/RW 001/000</t>
  </si>
  <si>
    <t>2 59m 52.8s S, 106 38m 56.4s E</t>
  </si>
  <si>
    <t>2023039990027950</t>
  </si>
  <si>
    <t>JL ABD KARTAWIRANA RT RW 015</t>
  </si>
  <si>
    <t>2023039990027285</t>
  </si>
  <si>
    <t xml:space="preserve">KALIMORO </t>
  </si>
  <si>
    <t>2023039990027415</t>
  </si>
  <si>
    <t>DSN SEMAMBUNG RT 002 RW 005 KEL. DRIYOREJO KEC. DRIYOREJO</t>
  </si>
  <si>
    <t>2023039990027355</t>
  </si>
  <si>
    <t>KP SEMPUR RT 004/006, KADU,CURUG, TANGERANG</t>
  </si>
  <si>
    <t>2023039990026430</t>
  </si>
  <si>
    <t>JAGA IV RT/RW -/-</t>
  </si>
  <si>
    <t>2023049990029522</t>
  </si>
  <si>
    <t>SETRO RT/RW 003/002</t>
  </si>
  <si>
    <t>2023039990026029</t>
  </si>
  <si>
    <t>MUSLIM KOMP BANI RAHAYU RT/RW 019/004</t>
  </si>
  <si>
    <t>JL.MUSLIM KOMP.BANI RAHAYU RT/RW 019/004</t>
  </si>
  <si>
    <t>2022129990023712</t>
  </si>
  <si>
    <t>DR WAHIDIN SUDIRO HUSODO</t>
  </si>
  <si>
    <t>DR,WAHIDIN SUDIRO HUSODO RT/RW 002/003</t>
  </si>
  <si>
    <t>2023049990029402</t>
  </si>
  <si>
    <t xml:space="preserve">SWADAYA </t>
  </si>
  <si>
    <t>JL SWADAYA RT 019 RW 003</t>
  </si>
  <si>
    <t>2023059990031311</t>
  </si>
  <si>
    <t>SAKO BARU</t>
  </si>
  <si>
    <t>30165</t>
  </si>
  <si>
    <t>KOMP GRIYA SAKO PERMAI BLOK I NO 02</t>
  </si>
  <si>
    <t>GRIYA SAKO PERMAI BLOK I NO 2 . RT23 RE. 01 KEL. SAKO BARU. KEC SAKO</t>
  </si>
  <si>
    <t>2 54m 50.4s S, 104 47m 27.6s E</t>
  </si>
  <si>
    <t>2023049990029018</t>
  </si>
  <si>
    <t>LURAH GG ASSALAM NO 198</t>
  </si>
  <si>
    <t>JL. LURAH,GG. ASSALAM NO.198 RT/RW 001/017</t>
  </si>
  <si>
    <t>2023039990027825</t>
  </si>
  <si>
    <t>PASIRKALIKI NO 37</t>
  </si>
  <si>
    <t>JL PASIRKALIKI NO 37 RT 002 RW 007 KEL ARJUNA KEC CICENDO</t>
  </si>
  <si>
    <t>2022099990022197</t>
  </si>
  <si>
    <t>BEKASI KAUM</t>
  </si>
  <si>
    <t>6 14m 40.02s S, 107 0m 39.6s E</t>
  </si>
  <si>
    <t>2016034040012576</t>
  </si>
  <si>
    <t>JL.CITRA RT.20KEL.KENALI ASAM ATAS RT/RW 020/000</t>
  </si>
  <si>
    <t>2023049990029032</t>
  </si>
  <si>
    <t>TOKIN-JAGA II RT/RW 000/000</t>
  </si>
  <si>
    <t>2023049990029801</t>
  </si>
  <si>
    <t>BOJONG LARANG GG. KURNIA</t>
  </si>
  <si>
    <t>JLN.BOJONG LARANG GG. KURNIA RT/RW 001/005</t>
  </si>
  <si>
    <t>2023039990027255</t>
  </si>
  <si>
    <t>DUSUN KLOTOK</t>
  </si>
  <si>
    <t>DUSUN KLOTOK RT/RW 001/001</t>
  </si>
  <si>
    <t>2023059990031061</t>
  </si>
  <si>
    <t>PANGKALLALANG</t>
  </si>
  <si>
    <t>33412</t>
  </si>
  <si>
    <t>HAYATI MAHIM GG KENARI</t>
  </si>
  <si>
    <t>2 44m 13.2s S, 107 38m 52.8s E</t>
  </si>
  <si>
    <t>2020024040023398</t>
  </si>
  <si>
    <t>JL.LETKOL.POL.RAMLI LUBIS RT/RW 023/-</t>
  </si>
  <si>
    <t>2023059990030923</t>
  </si>
  <si>
    <t xml:space="preserve">PERUMAHAN GARDEN CITY RESIDANCE BLOK G9 NO.16 </t>
  </si>
  <si>
    <t>PERUMAHAN GARDEN CITY RESIDANCE BLOK G9NO.16 RT/RW 003/021</t>
  </si>
  <si>
    <t>2022129990023810</t>
  </si>
  <si>
    <t xml:space="preserve">R.BADRUN SIDAYU </t>
  </si>
  <si>
    <t>R.BADRUN SIDAYU RT/RW 003/001</t>
  </si>
  <si>
    <t>2023039990026699</t>
  </si>
  <si>
    <t>LIGUNG</t>
  </si>
  <si>
    <t>KODASARI</t>
  </si>
  <si>
    <t>45456</t>
  </si>
  <si>
    <t>BLOK KARANGSARI</t>
  </si>
  <si>
    <t>6 38m 45.6s S, 108 19m 44.4s E</t>
  </si>
  <si>
    <t>2023029990024897</t>
  </si>
  <si>
    <t>PONDOK BENOWO INDAH BLOK GL NO 1</t>
  </si>
  <si>
    <t>2019084040021333</t>
  </si>
  <si>
    <t>PERUMAHAN BCL 4 NO 13RT/RW 014/000</t>
  </si>
  <si>
    <t>2023016670004985</t>
  </si>
  <si>
    <t>JL SABAR JAYA</t>
  </si>
  <si>
    <t>2023029990025532</t>
  </si>
  <si>
    <t>PONDANG-LINGKUNGAN IV RT/RW 000/000</t>
  </si>
  <si>
    <t>2018074630032745</t>
  </si>
  <si>
    <t xml:space="preserve">SHARON TIMUR I NO 23 </t>
  </si>
  <si>
    <t>JL. SHARON TIMUR I NO. 23</t>
  </si>
  <si>
    <t>2023029990024927</t>
  </si>
  <si>
    <t>PENJARINGAN SARI R 12</t>
  </si>
  <si>
    <t>PENJARINGAN SARI R 12 RT 007 RW 004 PENJARINGAN SARI  RUNGKUT SURABAYA</t>
  </si>
  <si>
    <t>2023039990027872</t>
  </si>
  <si>
    <t xml:space="preserve">NAGRAK </t>
  </si>
  <si>
    <t>NAGRAK RT001 RW007 DESA JATISARI KECAMATAN CANGKUANG KABUPATEN BANDUNG</t>
  </si>
  <si>
    <t>7 4m 40.8s S, 107 32m 6s E</t>
  </si>
  <si>
    <t>2023029990025185</t>
  </si>
  <si>
    <t>JL.PRABU SILIWANGI RT/RW 023/</t>
  </si>
  <si>
    <t>2023059990031034</t>
  </si>
  <si>
    <t>HANAPI GG ROSALIA NO 48B</t>
  </si>
  <si>
    <t>DUREN JAYA BLOK A2/141</t>
  </si>
  <si>
    <t>2023039990027532</t>
  </si>
  <si>
    <t xml:space="preserve">CIBODAS CAMPAKA </t>
  </si>
  <si>
    <t>CIBODAS CAMPAKA RT/RW 006/009</t>
  </si>
  <si>
    <t>2023039990025787</t>
  </si>
  <si>
    <t xml:space="preserve">PERUM EMERALD RESIDENE </t>
  </si>
  <si>
    <t>PERUM EMERALD RESIDENE BLOK C2/16 RT/RW 002/009</t>
  </si>
  <si>
    <t>2023059990030699</t>
  </si>
  <si>
    <t>PANYOCOKAN</t>
  </si>
  <si>
    <t>KP SUKAJADI</t>
  </si>
  <si>
    <t>JL ENCEP KARTAWIRIA KP ALPAKAH RT 006 RW 003</t>
  </si>
  <si>
    <t>7 5m 27.6s S, 107 27m 28.8s E</t>
  </si>
  <si>
    <t>2023049990028349</t>
  </si>
  <si>
    <t>KEDINDING TENGAH 8A/66A</t>
  </si>
  <si>
    <t xml:space="preserve">KEDINDING TENGAH 8A/66A RT10 RW02 KENJERAN SURABAYA. </t>
  </si>
  <si>
    <t>2023029990025500</t>
  </si>
  <si>
    <t xml:space="preserve">DESA BELAHANREJO </t>
  </si>
  <si>
    <t>2022119990022850</t>
  </si>
  <si>
    <t>KETINTANG 2/43</t>
  </si>
  <si>
    <t>2022119990022982</t>
  </si>
  <si>
    <t>JL LINGKAR BARAT 1</t>
  </si>
  <si>
    <t>2023029990025297</t>
  </si>
  <si>
    <t>KALELAWAR  RAYA NO 35</t>
  </si>
  <si>
    <t>2023059990030825</t>
  </si>
  <si>
    <t>MARGOREJO SAWAH 53 E</t>
  </si>
  <si>
    <t>2023019990024278</t>
  </si>
  <si>
    <t>USMAN SADAR 16/54-8</t>
  </si>
  <si>
    <t>JL USMAN SADAR 16/54-8 RT/RW 006/001</t>
  </si>
  <si>
    <t>2023059990029951</t>
  </si>
  <si>
    <t>KP.BABAKAN MEKAR RT/RW 004/018</t>
  </si>
  <si>
    <t>2023049990028066</t>
  </si>
  <si>
    <t>DUSUN BANCI RT/RW 003/001</t>
  </si>
  <si>
    <t>2023049990028722</t>
  </si>
  <si>
    <t>JL  ADITYAWARMAN LRG TAMAN ARUM RT RW 016 000</t>
  </si>
  <si>
    <t>2023039990026175</t>
  </si>
  <si>
    <t>RAYA BRANTAS 26</t>
  </si>
  <si>
    <t>RAYA BRANTAS 26 RT/RW 004/005</t>
  </si>
  <si>
    <t>2023039990027423</t>
  </si>
  <si>
    <t>JLN.KH. M. ZEIN RT/RW 008/000</t>
  </si>
  <si>
    <t>2023049990028715</t>
  </si>
  <si>
    <t>JL. HAYAM WURUK LRG SITA RT/RW 031/000</t>
  </si>
  <si>
    <t>2015074890009437</t>
  </si>
  <si>
    <t>URANGAGUNG</t>
  </si>
  <si>
    <t>URANGAGUNG (JEDONG)</t>
  </si>
  <si>
    <t xml:space="preserve">PERUMAHAN PERMATA PINANG BLOK C NO 4  </t>
  </si>
  <si>
    <t>PERUMAHAN PERMATA PINANG BLOK C NO 4  URANGAGUNG SIDOARJO</t>
  </si>
  <si>
    <t>7 25m 58.8s S, 112 39m 57.6s E</t>
  </si>
  <si>
    <t>2023029990025335</t>
  </si>
  <si>
    <t xml:space="preserve">LEBANI WARAS </t>
  </si>
  <si>
    <t>LEBANIWARAS RT/RW 006/004</t>
  </si>
  <si>
    <t>2023029990025548</t>
  </si>
  <si>
    <t xml:space="preserve">KR SEJAHTERA THEHOK JAMBI SELATAN </t>
  </si>
  <si>
    <t>2023039990027659</t>
  </si>
  <si>
    <t>KP LEBAKWANGI</t>
  </si>
  <si>
    <t>KP LEBAKWANGI RT 001 RW 003</t>
  </si>
  <si>
    <t>2023039990027985</t>
  </si>
  <si>
    <t>BUARAN III NO 49 C</t>
  </si>
  <si>
    <t>JL. BUARAN III NO 49 C</t>
  </si>
  <si>
    <t>6 13m 18.264s S, 106 55m 1.2s E</t>
  </si>
  <si>
    <t>2023049990029438</t>
  </si>
  <si>
    <t>KERAMAT DESA TUNGKARAN MARTAPURA</t>
  </si>
  <si>
    <t>JL. KERAMAT RT/RW 002/001</t>
  </si>
  <si>
    <t>2020024880023995</t>
  </si>
  <si>
    <t>RACI TENGAH RT/RW 002/001</t>
  </si>
  <si>
    <t>2023029990025192</t>
  </si>
  <si>
    <t>PERUM GRIYA JELITA ASRI 2 BLOK B-04 RT/RW 006/002</t>
  </si>
  <si>
    <t>2023059990030356</t>
  </si>
  <si>
    <t xml:space="preserve">BALADEWA GG II NO 35 </t>
  </si>
  <si>
    <t>JL.BALADEWA GG.II NO.35 RT/RW 008/008</t>
  </si>
  <si>
    <t>2023049990029467</t>
  </si>
  <si>
    <t>2023049990029066</t>
  </si>
  <si>
    <t>JL BHAYANGKARA</t>
  </si>
  <si>
    <t>JALAN BHAYANGKARA DESA KRAS RT 003 RW 006 KECAMATAN KRAS KABUPATEN KEDIRI</t>
  </si>
  <si>
    <t>7 58m 1.2s S, 111 59m 16.8s E</t>
  </si>
  <si>
    <t>2023059990030367</t>
  </si>
  <si>
    <t xml:space="preserve">KP.LOBANG </t>
  </si>
  <si>
    <t>KP.LOBANG RT/RW 004/002</t>
  </si>
  <si>
    <t>2023019990023823</t>
  </si>
  <si>
    <t>KAMP MELAYU KECIL/9</t>
  </si>
  <si>
    <t>6 13m 21.864s S, 106 51m 43.2s E</t>
  </si>
  <si>
    <t>2023039990027839</t>
  </si>
  <si>
    <t>PORIS PLAWAD RT 03 RW 06 KEL PORIS PLAWAD KEC CIPONDOH</t>
  </si>
  <si>
    <t>2023029990025469</t>
  </si>
  <si>
    <t>KOMP. WARGA TUNGGAL</t>
  </si>
  <si>
    <t>KOMP. WARGA TUNGGAL RT/RW 001/005</t>
  </si>
  <si>
    <t>2023049990028640</t>
  </si>
  <si>
    <t xml:space="preserve">PERUMAHAN MENGANTI PALEM PERTIWI BLOK I NO 20 </t>
  </si>
  <si>
    <t>PERUMAHAN MENGANTI PALEM PERTIWI BLOK I NO 20 RT 017 RW 006</t>
  </si>
  <si>
    <t>2016024190004401</t>
  </si>
  <si>
    <t>SERATUS LAPAN</t>
  </si>
  <si>
    <t>DUSUN 2 KEL SERATUS LAPAN KEC. BABAT SUPAT</t>
  </si>
  <si>
    <t>2 38m 2.4s S, 104 10m 8.4s E</t>
  </si>
  <si>
    <t>2023029990025676</t>
  </si>
  <si>
    <t>11150</t>
  </si>
  <si>
    <t>RAYA KODAU PREMIER ESTATE 2 BLOK AD 9</t>
  </si>
  <si>
    <t>JL.MANGGA BESAR II DLM</t>
  </si>
  <si>
    <t>6 9m 5.22s S, 106 49m 15.6s E</t>
  </si>
  <si>
    <t>2023069990031829</t>
  </si>
  <si>
    <t>JL BANGAU II ORG PANCA MULYA I RT 6</t>
  </si>
  <si>
    <t>2023049990028574</t>
  </si>
  <si>
    <t>DUSUN BAKAL PERAHU</t>
  </si>
  <si>
    <t>1 20m 13.2s S, 103 31m 55.2s E</t>
  </si>
  <si>
    <t>2023059990030822</t>
  </si>
  <si>
    <t>PESISIR SELATAN</t>
  </si>
  <si>
    <t>AIRPURA</t>
  </si>
  <si>
    <t>INDRAPURA/INDERAPURA TIMUR</t>
  </si>
  <si>
    <t>25673</t>
  </si>
  <si>
    <t>NOSIN KOST KP BULU NO 5</t>
  </si>
  <si>
    <t>KOTO PANDAN</t>
  </si>
  <si>
    <t>35 40m 22.08s N, 139 49m 1.2s E</t>
  </si>
  <si>
    <t>2023049990028297</t>
  </si>
  <si>
    <t>TALANG KERINCI RT/RW 002/001</t>
  </si>
  <si>
    <t>2023039990026822</t>
  </si>
  <si>
    <t>TALANG UBI BARAT</t>
  </si>
  <si>
    <t>31211</t>
  </si>
  <si>
    <t>ARUN</t>
  </si>
  <si>
    <t>JALAN ARUN RT 005 RW 002 TALANG UBI BARAT</t>
  </si>
  <si>
    <t>3 16m 1.2s S, 103 46m 51.6s E</t>
  </si>
  <si>
    <t>2023039990025982</t>
  </si>
  <si>
    <t xml:space="preserve">DUKUNANYAR </t>
  </si>
  <si>
    <t>DUKUNANYAR RT/RW 002/001</t>
  </si>
  <si>
    <t>2023019990023959</t>
  </si>
  <si>
    <t>DARA RAYA NO 11</t>
  </si>
  <si>
    <t>2023029990024972</t>
  </si>
  <si>
    <t>JL.RAJAWALI I RT/RW 019/000</t>
  </si>
  <si>
    <t>2023059990030474</t>
  </si>
  <si>
    <t>34763</t>
  </si>
  <si>
    <t>34760</t>
  </si>
  <si>
    <t>DESA KARANGAN BUMI AGUNG WAY KANAN</t>
  </si>
  <si>
    <t>4 20m 60s S, 104 37m 1.2s E</t>
  </si>
  <si>
    <t>2023059990031203</t>
  </si>
  <si>
    <t>PERUM OMA INDAH MENGANTI BLOK H 5/12 RT/RW 026/009</t>
  </si>
  <si>
    <t>2023049990029517</t>
  </si>
  <si>
    <t>KP PASAR REBO RT/RW 001/001</t>
  </si>
  <si>
    <t>2023049990027996</t>
  </si>
  <si>
    <t>PERUM MEKAR ASRI 2 BLOK H10 NO 1C</t>
  </si>
  <si>
    <t xml:space="preserve">PERUM MEKAR ASRI 2 BLOK H10 NO 1 C </t>
  </si>
  <si>
    <t>2023049990028783</t>
  </si>
  <si>
    <t>JL.A.RAHMAN SALEH LRG.ABDI UTAMA RT/RW 007/000</t>
  </si>
  <si>
    <t>2023029990024985</t>
  </si>
  <si>
    <t>BINTANG TELANAI RESIDENCE NO 08 RT 17</t>
  </si>
  <si>
    <t>2023059990031254</t>
  </si>
  <si>
    <t>PINALING-JAGA II RT/RW 000/000</t>
  </si>
  <si>
    <t>2023039990025801</t>
  </si>
  <si>
    <t xml:space="preserve">BRAKUNG </t>
  </si>
  <si>
    <t>BRAKUNG RT/RW 012/004</t>
  </si>
  <si>
    <t>2023069990031783</t>
  </si>
  <si>
    <t>JL TP SRIWIJAYA PAGAR DRUM RT 15</t>
  </si>
  <si>
    <t>2023039990026109</t>
  </si>
  <si>
    <t>JL.PREMIX KENALI ASAM ATAS PRUMAHAN MUTIARA RESIDEN BLOK D32</t>
  </si>
  <si>
    <t>2023039990026208</t>
  </si>
  <si>
    <t>LOMPAD-JAGA V RT/RW 000/000</t>
  </si>
  <si>
    <t>2022129990023766</t>
  </si>
  <si>
    <t>JL.SAWO II</t>
  </si>
  <si>
    <t>6 18m 7.2s S, 106 54m 54s E</t>
  </si>
  <si>
    <t>6 18m 44.352s S, 106 54m 32.4s E</t>
  </si>
  <si>
    <t>2023049990028188</t>
  </si>
  <si>
    <t>PERUM MUTIARA JAPOS B 3/10</t>
  </si>
  <si>
    <t>PERUM MUTIARA JAPOS BLOK B3/10 RT 004/15</t>
  </si>
  <si>
    <t>2023049990029737</t>
  </si>
  <si>
    <t xml:space="preserve">BALI </t>
  </si>
  <si>
    <t>KP BALI RT/RW 001/004</t>
  </si>
  <si>
    <t>2023019990024302</t>
  </si>
  <si>
    <t>SAWO NO.14</t>
  </si>
  <si>
    <t>JL. SAWO NO.14</t>
  </si>
  <si>
    <t>6 15m 44.64s S, 106 47m 56.4s E</t>
  </si>
  <si>
    <t>2023049990028059</t>
  </si>
  <si>
    <t>JL.HJ.NURIJAH ARIFIEN MANAF RT/RW 005/000</t>
  </si>
  <si>
    <t>2023029990024689</t>
  </si>
  <si>
    <t>2023039990025854</t>
  </si>
  <si>
    <t>KP.SABRANG</t>
  </si>
  <si>
    <t>KP.SABRANG RT/RW 005/002 KEL.MERAK KEC.SUKAMULYA</t>
  </si>
  <si>
    <t>2023019990024221</t>
  </si>
  <si>
    <t>TENGA JAGA 1</t>
  </si>
  <si>
    <t>2023049990029468</t>
  </si>
  <si>
    <t>BUNUT JL SWADAYA</t>
  </si>
  <si>
    <t>KP. BUNUT RT 003 RW 002</t>
  </si>
  <si>
    <t>2023039990025682</t>
  </si>
  <si>
    <t>2023019990024605</t>
  </si>
  <si>
    <t>CLUSTER MUTIARA TIGARAKSA 2 BLOK A 24 NO 10</t>
  </si>
  <si>
    <t>KEDUNG BARUK GANG 9 NO 29</t>
  </si>
  <si>
    <t>2023049990029307</t>
  </si>
  <si>
    <t>RKT ASRI BARAT 10/21</t>
  </si>
  <si>
    <t>RKT ASRI BARAT 10/21 RT 006 RW 007</t>
  </si>
  <si>
    <t>2023049990028599</t>
  </si>
  <si>
    <t>2023049990029181</t>
  </si>
  <si>
    <t>PRAMUKA NO.37</t>
  </si>
  <si>
    <t>JL. PRAMUKA NO.37</t>
  </si>
  <si>
    <t>6 14m 23.712s S, 107 0m 3.6s E</t>
  </si>
  <si>
    <t>2023039990025718</t>
  </si>
  <si>
    <t>KUSUMA BARAT BLOK DD-8 NO.7 WISMA JAYA</t>
  </si>
  <si>
    <t>JL.KUSUMA BARAT BLOK DD-8 NO.7 WISMA JAYA</t>
  </si>
  <si>
    <t>6 14m 2.688s S, 107 1m 48s E</t>
  </si>
  <si>
    <t>2023049990029154</t>
  </si>
  <si>
    <t xml:space="preserve">KP. PANGAUBAN </t>
  </si>
  <si>
    <t>KP. PANGAUBAN RT/RW 004/005</t>
  </si>
  <si>
    <t>2023039990026702</t>
  </si>
  <si>
    <t>GATOT SUBROTO KP JATAKE</t>
  </si>
  <si>
    <t>KP. JATAKE RT/RW 004/001</t>
  </si>
  <si>
    <t>2018085540002036</t>
  </si>
  <si>
    <t>PONDOK LEMBAYUNG D2 NO 04</t>
  </si>
  <si>
    <t>JL PELAWI 1 GANG BARCALENA NO 44 BANDAR AGUNG</t>
  </si>
  <si>
    <t>2023039990027261</t>
  </si>
  <si>
    <t xml:space="preserve">KP.PARAHU </t>
  </si>
  <si>
    <t>KP.PARAHU RT/RW 001/004</t>
  </si>
  <si>
    <t>2023039990026400</t>
  </si>
  <si>
    <t>GANTUNG</t>
  </si>
  <si>
    <t>33562</t>
  </si>
  <si>
    <t>PADAT KARYA</t>
  </si>
  <si>
    <t>JL.PADAT KARYA RT 01 DSN RASAU</t>
  </si>
  <si>
    <t>3 3m 32.4s S, 108 5m 42s E</t>
  </si>
  <si>
    <t>2023039990025976</t>
  </si>
  <si>
    <t>WATU KULON</t>
  </si>
  <si>
    <t>WATU KULON, RT 02 RW 05</t>
  </si>
  <si>
    <t>2023049990028775</t>
  </si>
  <si>
    <t>KP CIDADAP RT/RW 002/012</t>
  </si>
  <si>
    <t>2023059990031006</t>
  </si>
  <si>
    <t>SENGETI RT/RW 019/000</t>
  </si>
  <si>
    <t>2023059990030919</t>
  </si>
  <si>
    <t>EMPETAN</t>
  </si>
  <si>
    <t xml:space="preserve">KP.EMPETAN </t>
  </si>
  <si>
    <t>2023059990031107</t>
  </si>
  <si>
    <t>PERUM QUEEN BLOK D 27</t>
  </si>
  <si>
    <t>DUNGUS RT/RW 001/001</t>
  </si>
  <si>
    <t>2023039990027201</t>
  </si>
  <si>
    <t>PERUM MEDITERANIA I BLOK F2 NO 7</t>
  </si>
  <si>
    <t>MEDITTERANIA 1 BLOK F 2 NO 7 DS SUKAMULYA KEC CIKUPA RT.35 RW.010</t>
  </si>
  <si>
    <t>2023039990026752</t>
  </si>
  <si>
    <t>RAWA KEPUH</t>
  </si>
  <si>
    <t>KP. RAWA KEPUH RT/RW 002/001</t>
  </si>
  <si>
    <t>2023059990030875</t>
  </si>
  <si>
    <t>2023049990028168</t>
  </si>
  <si>
    <t>PONCOL</t>
  </si>
  <si>
    <t>KP PONCOL RT 007 RW 001</t>
  </si>
  <si>
    <t>2023059990031030</t>
  </si>
  <si>
    <t xml:space="preserve">PAGEDANGAN REFCIS </t>
  </si>
  <si>
    <t>KP PAGEDANGAN REFCIS RT/RW 002/006 CICALENGKA PAGEDANGAN TANGERANG</t>
  </si>
  <si>
    <t>2023029990025182</t>
  </si>
  <si>
    <t>DESA SIMPANG EMPAT RT/RW 002/-</t>
  </si>
  <si>
    <t>2023039990025871</t>
  </si>
  <si>
    <t xml:space="preserve">KP CIJAWA </t>
  </si>
  <si>
    <t>KP.CIJAWA RT/RW 004/008</t>
  </si>
  <si>
    <t>6 43m 44.4s S, 107 21m 50.4s E</t>
  </si>
  <si>
    <t>2023039990026931</t>
  </si>
  <si>
    <t>KEDONDONG 2 NO 185</t>
  </si>
  <si>
    <t>JL KEDONDONG 2 NO 185</t>
  </si>
  <si>
    <t>6 13m 53.832s S, 106 58m 51.6s E</t>
  </si>
  <si>
    <t>2023039990026914</t>
  </si>
  <si>
    <t>2023059990030716</t>
  </si>
  <si>
    <t>SIMPANG UTARA NO 2</t>
  </si>
  <si>
    <t>SIMPANG UTARA NO2 RT/RW 002/008</t>
  </si>
  <si>
    <t>2023039990027389</t>
  </si>
  <si>
    <t>JAWARINGAN</t>
  </si>
  <si>
    <t>KP JAWARINGAN RT.004 RW.003 KEL. MEKAR BAKTI KEC.PANONGAN</t>
  </si>
  <si>
    <t>2023029990024830</t>
  </si>
  <si>
    <t>KP NYALINDUNG</t>
  </si>
  <si>
    <t>KP. NYALINDUNG RT/RW 005/005</t>
  </si>
  <si>
    <t>2019094280012164</t>
  </si>
  <si>
    <t xml:space="preserve">KOMP CEMPAKA SARI NO 102/A7 </t>
  </si>
  <si>
    <t>KOMP. CEMPAKA SARI NO.102/A7 RT/RW 002/011</t>
  </si>
  <si>
    <t>2022129990023557</t>
  </si>
  <si>
    <t>DESA BANYUURIP RT 1 RW 1 KEL BANYUURIP KEC KEDAMEAN KAB GRESIK</t>
  </si>
  <si>
    <t>2023029990024876</t>
  </si>
  <si>
    <t>LUBUK RUSO</t>
  </si>
  <si>
    <t>TELUK KETAPANG RT 001</t>
  </si>
  <si>
    <t>1 27m 7.2s S, 103 15m 14.4s E</t>
  </si>
  <si>
    <t>2023059990031368</t>
  </si>
  <si>
    <t>TELUK GONG KAVLING BLOK A.21 NO.12</t>
  </si>
  <si>
    <t>PERUMAHAN TAMAN ADIYASA BLOK G28 NO. 7 RT. 006 RW. 008</t>
  </si>
  <si>
    <t>6 8m 20.4s S, 106 47m 6s E</t>
  </si>
  <si>
    <t>2022094880030210</t>
  </si>
  <si>
    <t>R.BADRUN NO 26</t>
  </si>
  <si>
    <t>R.BADRUN RT/RW 002/001</t>
  </si>
  <si>
    <t>2023049990028482</t>
  </si>
  <si>
    <t xml:space="preserve">KP CIKONENG BARU </t>
  </si>
  <si>
    <t>KP.CIKONENG BARU RT/RW 004/002</t>
  </si>
  <si>
    <t>2023049990028500</t>
  </si>
  <si>
    <t>PERUM BRAI BLOK AL 2 NO 9</t>
  </si>
  <si>
    <t>PERUM BRAI BLOK AL 2 NO 9 RT 005 RW 009</t>
  </si>
  <si>
    <t>2023069990031832</t>
  </si>
  <si>
    <t>JL.ABADI 4 RT/RW 019/000</t>
  </si>
  <si>
    <t>2023039990026413</t>
  </si>
  <si>
    <t>BULUKAGUNG</t>
  </si>
  <si>
    <t>BULUKAGUNG (BULUK AGUNG)</t>
  </si>
  <si>
    <t>DSN GINTONGAN</t>
  </si>
  <si>
    <t>7 18m 21.6s S, 113 12m 21.6s E</t>
  </si>
  <si>
    <t>2023049990029173</t>
  </si>
  <si>
    <t>MEDAN JOHOR</t>
  </si>
  <si>
    <t>KEDAI DURIAN</t>
  </si>
  <si>
    <t>20145</t>
  </si>
  <si>
    <t>DELIMA VI NO 17</t>
  </si>
  <si>
    <t>JL LADANG NO 187 LK IV</t>
  </si>
  <si>
    <t>3 31m 33.78s N, 98 41m 17.16s E</t>
  </si>
  <si>
    <t>2023039990027710</t>
  </si>
  <si>
    <t>LRG SWADAYA RT/RW 008/000</t>
  </si>
  <si>
    <t>2023039990026056</t>
  </si>
  <si>
    <t>JEJALENJAYA</t>
  </si>
  <si>
    <t>GRAHA CIPTA 5 BLOK A4 NO 2</t>
  </si>
  <si>
    <t>TRIDAYA INDAH I B2/2</t>
  </si>
  <si>
    <t>6 12m 7.2s S, 107 4m 33.6s E</t>
  </si>
  <si>
    <t>6 14m 47.904s S, 107 4m 8.4s E</t>
  </si>
  <si>
    <t>2023049990029559</t>
  </si>
  <si>
    <t>TANJUNG SENANG</t>
  </si>
  <si>
    <t>WAY KANDIS</t>
  </si>
  <si>
    <t>35143</t>
  </si>
  <si>
    <t>CENDANA GG KENARI 4</t>
  </si>
  <si>
    <t>JL CENDANA GANG KENARI 4 NO 44 RT/RW 002/000</t>
  </si>
  <si>
    <t>5 21m 10.8s S, 105 17m 9.6s E</t>
  </si>
  <si>
    <t>2023039990027150</t>
  </si>
  <si>
    <t>JL. MARSDA SURYA DARMA BELAKANG INDOMARET RT 19 KEL KENALI ASAM KEC KOTA BARU KOTA JAMBI</t>
  </si>
  <si>
    <t>2023029990025425</t>
  </si>
  <si>
    <t>JL GUNUNG SEMERU RT/RW 025/000</t>
  </si>
  <si>
    <t>2023049990028658</t>
  </si>
  <si>
    <t>TANJUNG KESUMA</t>
  </si>
  <si>
    <t>DUSUN IV RT 016 RW 008 TANJUNG KUSUMA PURBOLINGGO LAMPUNG TIMUR</t>
  </si>
  <si>
    <t>4 57m 10.8s S, 105 31m 33.6s E</t>
  </si>
  <si>
    <t>2023059990031262</t>
  </si>
  <si>
    <t xml:space="preserve">DUSUN I TANAH ABANG </t>
  </si>
  <si>
    <t>DUSUN I TANAH ABANG</t>
  </si>
  <si>
    <t>2023049990029613</t>
  </si>
  <si>
    <t>KAPTEN INDRO</t>
  </si>
  <si>
    <t>JL KAPTEN DARMO SUGONDO GG 129 NO 1 RT/RW 006/004</t>
  </si>
  <si>
    <t>2023039990026438</t>
  </si>
  <si>
    <t>KARAWACI RESIDENCE BLOK C3 NO 5</t>
  </si>
  <si>
    <t>JL. LAYAR IV-A NO.21 RT/RW 003/007</t>
  </si>
  <si>
    <t>2023039990027038</t>
  </si>
  <si>
    <t>MUNJUL PERMAI BLOKB.18/30</t>
  </si>
  <si>
    <t>MUNJUL PERMAI BLOKB.18/30 RT/RW 004/004</t>
  </si>
  <si>
    <t>2023049990028200</t>
  </si>
  <si>
    <t xml:space="preserve">MALAKA </t>
  </si>
  <si>
    <t>KP.MALAKA RT/RW 013/003</t>
  </si>
  <si>
    <t>2023049990029281</t>
  </si>
  <si>
    <t>KEBON CAU</t>
  </si>
  <si>
    <t>KP. KEBON CAU RT/RW 005/002</t>
  </si>
  <si>
    <t>2023039990027196</t>
  </si>
  <si>
    <t>KP. PASIR RT/RW 007/004</t>
  </si>
  <si>
    <t>2023039990027920</t>
  </si>
  <si>
    <t xml:space="preserve">SUKAMULYA NO.22 </t>
  </si>
  <si>
    <t>JL. SUKAMULYA NO.22 RT/RW 004/016</t>
  </si>
  <si>
    <t>2023049990029883</t>
  </si>
  <si>
    <t xml:space="preserve">SIMPATI </t>
  </si>
  <si>
    <t>SIMPATI RT/RW 002/005</t>
  </si>
  <si>
    <t>2023029990025168</t>
  </si>
  <si>
    <t xml:space="preserve">KP. SADANG </t>
  </si>
  <si>
    <t>KP. SADANG RT/RW 003/016</t>
  </si>
  <si>
    <t>2023049990029404</t>
  </si>
  <si>
    <t>KOMP LAMBUNG MANGKURAT TAHAP D2 NO 3</t>
  </si>
  <si>
    <t>2023039990026844</t>
  </si>
  <si>
    <t>CIKAHURIPAN RT/RW 003/005</t>
  </si>
  <si>
    <t>2023059990030991</t>
  </si>
  <si>
    <t xml:space="preserve">DUSUN 2 GUNUNG RAJA </t>
  </si>
  <si>
    <t>3 12m 28.8s S, 104 3m 14.4s E</t>
  </si>
  <si>
    <t>2023049990028385</t>
  </si>
  <si>
    <t xml:space="preserve">PERUMAHAN WISMA ABABIL BLOK K-16 </t>
  </si>
  <si>
    <t>PERUM WISMA ABABIL BLOK K NO 16 DS BANJARSARI PADEG CERME GRESIK</t>
  </si>
  <si>
    <t>2023039990026733</t>
  </si>
  <si>
    <t>SALAWANA</t>
  </si>
  <si>
    <t xml:space="preserve">BLOK KAMPEK </t>
  </si>
  <si>
    <t>BLOK KAMPEK RT 002/003 DESA SALAWANA KECAMATAN DAWUAN</t>
  </si>
  <si>
    <t>6 41m 45.6s S, 108 13m 40.8s E</t>
  </si>
  <si>
    <t>2023029990025163</t>
  </si>
  <si>
    <t>2023059990030107</t>
  </si>
  <si>
    <t>RUMAH KETIGA SEBELAH KIRI JAGA 8 JALAN MATUARI DESA TENGA KECAMATAN TENGA KABUPATEN MINAHASA SELATAN</t>
  </si>
  <si>
    <t>2023049990029013</t>
  </si>
  <si>
    <t>CIMANGGU</t>
  </si>
  <si>
    <t xml:space="preserve">KP EPEN </t>
  </si>
  <si>
    <t>KP EPEN RT/RW 003/004</t>
  </si>
  <si>
    <t>6 48m 57.6s S, 107 30m 21.6s E</t>
  </si>
  <si>
    <t>2022109990022448</t>
  </si>
  <si>
    <t>CISARONGGE</t>
  </si>
  <si>
    <t>KP. CISARONGGE</t>
  </si>
  <si>
    <t>6 56m 12.12s S, 107 29m 9.6s E</t>
  </si>
  <si>
    <t>2023029990025446</t>
  </si>
  <si>
    <t>PERUMAHAN PERMAI EKA KAYA RT 11</t>
  </si>
  <si>
    <t>2023049990028837</t>
  </si>
  <si>
    <t>KP TAGOG MUNDING</t>
  </si>
  <si>
    <t>KP TAGOG MUNDING RT/RW 001/008</t>
  </si>
  <si>
    <t>2023059990030326</t>
  </si>
  <si>
    <t>SELINDUNG BARU</t>
  </si>
  <si>
    <t>33117</t>
  </si>
  <si>
    <t>SELANGAT</t>
  </si>
  <si>
    <t>JL.SELANGAT RT/RW 006/002</t>
  </si>
  <si>
    <t>2 5m 31.2s S, 106 7m 4.8s E</t>
  </si>
  <si>
    <t>2023049990028350</t>
  </si>
  <si>
    <t>DSN LUNDO</t>
  </si>
  <si>
    <t>2023019990023983</t>
  </si>
  <si>
    <t>KUTUK BARAT 89</t>
  </si>
  <si>
    <t>SIDOKARE SIDOARJO</t>
  </si>
  <si>
    <t>2023059990030932</t>
  </si>
  <si>
    <t>PERUM BHUMI CERMAI APSARI J-20</t>
  </si>
  <si>
    <t>2023059990030620</t>
  </si>
  <si>
    <t>BANYUTAMI</t>
  </si>
  <si>
    <t>BANYUTAMI RT/RW 003/002</t>
  </si>
  <si>
    <t>2023029990025628</t>
  </si>
  <si>
    <t>PONDOK PERMATA SUCI TAMAN OPTIMA NO 3</t>
  </si>
  <si>
    <t>2023049990028929</t>
  </si>
  <si>
    <t>MARTAJASAH</t>
  </si>
  <si>
    <t>69117</t>
  </si>
  <si>
    <t>KINI BALU BLOK PERTAMANAN</t>
  </si>
  <si>
    <t>JL JATILUHUR</t>
  </si>
  <si>
    <t>7 4m 15.6s S, 112 23m 56.4s E</t>
  </si>
  <si>
    <t>2021034040025844</t>
  </si>
  <si>
    <t>KELURAHAN PENYENGAT RENDAH RT/RW 010/000</t>
  </si>
  <si>
    <t>2022129990023493</t>
  </si>
  <si>
    <t>SUMPUT RT/RW 003/001</t>
  </si>
  <si>
    <t>2022129990023330</t>
  </si>
  <si>
    <t>SETRO RT 007 RW 004</t>
  </si>
  <si>
    <t>2023059990031091</t>
  </si>
  <si>
    <t>PANCA KARSA PURNA JAYA</t>
  </si>
  <si>
    <t>WARGA MAKMUR JAYA</t>
  </si>
  <si>
    <t>4 20m 13.2s S, 105 14m 20.4s E</t>
  </si>
  <si>
    <t>2023059990031409</t>
  </si>
  <si>
    <t>ZETA 2 NOMER 50</t>
  </si>
  <si>
    <t>JALAN ZETA 2 NOMER 50</t>
  </si>
  <si>
    <t>2023049990029256</t>
  </si>
  <si>
    <t>BANJARSARI ASRI XIV NO.40</t>
  </si>
  <si>
    <t>JL.BANJARSARI ASRI XIVNO.40 RT/RW 004/001</t>
  </si>
  <si>
    <t>2023049990029603</t>
  </si>
  <si>
    <t>KH USMAN DHOMIRI GG BAKTI IX</t>
  </si>
  <si>
    <t>JL KH USMAN DHOMIRI GG BAKTI IX PADASUKA CIMAHI TENGAH</t>
  </si>
  <si>
    <t>2023039990025796</t>
  </si>
  <si>
    <t xml:space="preserve">KH. ABDUL KARIM 14-C/07-A </t>
  </si>
  <si>
    <t>JL. KH. ABDUL KARIM 14-C/07-A RT/RW 005/003</t>
  </si>
  <si>
    <t>2023049990028313</t>
  </si>
  <si>
    <t>JL.KAMPUNG BUGIS RT/RW 035/000</t>
  </si>
  <si>
    <t>NOC</t>
  </si>
  <si>
    <t>% NOC</t>
  </si>
  <si>
    <t>No Long - Lat</t>
  </si>
  <si>
    <t>Distance</t>
  </si>
  <si>
    <t>Total</t>
  </si>
  <si>
    <t>Address Similarity Score</t>
  </si>
  <si>
    <t>Address Similarity</t>
  </si>
  <si>
    <t>Column Labels</t>
  </si>
  <si>
    <t>Count of ID_Customer</t>
  </si>
  <si>
    <t>&lt; 70</t>
  </si>
  <si>
    <t>&gt;= 70</t>
  </si>
  <si>
    <t>&lt;= 250 m</t>
  </si>
  <si>
    <t>&gt; 250 m</t>
  </si>
  <si>
    <t>Number of 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</si>
</sst>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* #,##0_-;\-* #,##0_-;_-* &quot;-&quot;??_-;_-@_-"/>
    <numFmt numFmtId="165" formatCode="0.0%"/>
  </numFmts>
  <fonts count="7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rgb="FF000000"/>
      <name val="Lato Light"/>
    </font>
    <font>
      <b/>
      <sz val="14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1" xfId="0" applyFont="1" applyBorder="1" applyAlignment="1">
      <alignment horizontal="center" vertical="top"/>
    </xf>
    <xf numFmtId="0" fontId="4" fillId="2" borderId="2" xfId="0" applyFont="1" applyFill="1" applyBorder="1"/>
    <xf numFmtId="0" fontId="0" fillId="0" borderId="2" xfId="0" applyBorder="1" applyAlignment="1">
      <alignment horizontal="left"/>
    </xf>
    <xf numFmtId="164" fontId="0" fillId="0" borderId="2" xfId="0" applyNumberFormat="1" applyBorder="1"/>
    <xf numFmtId="10" fontId="0" fillId="0" borderId="2" xfId="0" applyNumberFormat="1" applyBorder="1"/>
    <xf numFmtId="0" fontId="4" fillId="2" borderId="2" xfId="0" applyFont="1" applyFill="1" applyBorder="1" applyAlignment="1">
      <alignment horizontal="left"/>
    </xf>
    <xf numFmtId="164" fontId="4" fillId="2" borderId="2" xfId="0" applyNumberFormat="1" applyFont="1" applyFill="1" applyBorder="1"/>
    <xf numFmtId="10" fontId="4" fillId="2" borderId="2" xfId="0" applyNumberFormat="1" applyFont="1" applyFill="1" applyBorder="1"/>
    <xf numFmtId="0" fontId="3" fillId="2" borderId="2" xfId="0" applyFont="1" applyFill="1" applyBorder="1"/>
    <xf numFmtId="0" fontId="4" fillId="2" borderId="2" xfId="0" applyFont="1" applyFill="1" applyBorder="1" applyAlignment="1">
      <alignment vertical="center" wrapText="1"/>
    </xf>
    <xf numFmtId="0" fontId="4" fillId="2" borderId="2" xfId="0" applyFont="1" applyFill="1" applyBorder="1" applyAlignment="1">
      <alignment vertical="center"/>
    </xf>
    <xf numFmtId="9" fontId="0" fillId="0" borderId="0" xfId="1" applyFont="1"/>
    <xf numFmtId="3" fontId="5" fillId="0" borderId="0" xfId="0" applyNumberFormat="1" applyFont="1"/>
    <xf numFmtId="165" fontId="0" fillId="0" borderId="0" xfId="1" applyNumberFormat="1" applyFont="1"/>
    <xf numFmtId="0" fontId="1" fillId="0" borderId="3" xfId="0" applyFont="1" applyFill="1" applyBorder="1" applyAlignment="1">
      <alignment horizontal="center" vertical="top"/>
    </xf>
    <xf numFmtId="0" fontId="0" fillId="0" borderId="2" xfId="0" pivotButton="1" applyBorder="1"/>
    <xf numFmtId="0" fontId="0" fillId="0" borderId="2" xfId="0" applyBorder="1"/>
    <xf numFmtId="164" fontId="0" fillId="3" borderId="2" xfId="0" applyNumberFormat="1" applyFill="1" applyBorder="1"/>
    <xf numFmtId="0" fontId="0" fillId="0" borderId="2" xfId="0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 wrapText="1"/>
    </xf>
    <xf numFmtId="0" fontId="4" fillId="2" borderId="2" xfId="0" applyFont="1" applyFill="1" applyBorder="1" applyAlignment="1">
      <alignment horizontal="center" vertical="center"/>
    </xf>
    <xf numFmtId="3" fontId="6" fillId="0" borderId="0" xfId="0" applyNumberFormat="1" applyFont="1"/>
    <xf numFmtId="164" fontId="0" fillId="4" borderId="2" xfId="0" applyNumberFormat="1" applyFill="1" applyBorder="1"/>
    <xf numFmtId="164" fontId="0" fillId="5" borderId="2" xfId="0" applyNumberFormat="1" applyFill="1" applyBorder="1"/>
    <xf numFmtId="164" fontId="0" fillId="6" borderId="2" xfId="0" applyNumberFormat="1" applyFill="1" applyBorder="1"/>
    <xf numFmtId="0" fontId="3" fillId="2" borderId="5" xfId="0" applyFont="1" applyFill="1" applyBorder="1" applyAlignment="1">
      <alignment horizontal="center" vertical="center" textRotation="90" wrapText="1"/>
    </xf>
    <xf numFmtId="0" fontId="3" fillId="2" borderId="4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 wrapText="1"/>
    </xf>
    <xf numFmtId="0" fontId="4" fillId="2" borderId="2" xfId="0" applyFont="1" applyFill="1" applyBorder="1" applyAlignment="1">
      <alignment horizontal="left" indent="1"/>
    </xf>
  </cellXfs>
  <cellStyles count="2">
    <cellStyle name="Normal" xfId="0" builtinId="0"/>
    <cellStyle name="Percent" xfId="1" builtinId="5"/>
  </cellStyles>
  <dxfs count="179">
    <dxf>
      <alignment relativeIndent="1" readingOrder="0"/>
    </dxf>
    <dxf>
      <fill>
        <patternFill patternType="solid"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color theme="0"/>
      </font>
    </dxf>
    <dxf>
      <font>
        <color theme="0"/>
      </font>
    </dxf>
    <dxf>
      <border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35" formatCode="_-* #,##0.00_-;\-* #,##0.00_-;_-* &quot;-&quot;??_-;_-@_-"/>
    </dxf>
    <dxf>
      <numFmt numFmtId="166" formatCode="_-* #,##0.0_-;\-* #,##0.0_-;_-* &quot;-&quot;??_-;_-@_-"/>
    </dxf>
    <dxf>
      <numFmt numFmtId="164" formatCode="_-* #,##0_-;\-* #,##0_-;_-* &quot;-&quot;??_-;_-@_-"/>
    </dxf>
    <dxf>
      <font>
        <color theme="0"/>
      </font>
      <fill>
        <patternFill patternType="solid">
          <fgColor indexed="64"/>
          <bgColor rgb="FF002060"/>
        </patternFill>
      </fill>
    </dxf>
    <dxf>
      <alignment wrapText="1" readingOrder="0"/>
    </dxf>
    <dxf>
      <alignment vertical="center" readingOrder="0"/>
    </dxf>
    <dxf>
      <fill>
        <patternFill patternType="solid">
          <bgColor rgb="FF92D050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39997558519241921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rgb="FFFFFF00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6" tint="0.39997558519241921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</dxf>
    <dxf>
      <alignment vertic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theme="0"/>
      </font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fill>
        <patternFill patternType="solid">
          <bgColor theme="0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92D050"/>
        </patternFill>
      </fill>
    </dxf>
    <dxf>
      <alignment vertical="center" readingOrder="0"/>
    </dxf>
    <dxf>
      <alignment wrapText="1" readingOrder="0"/>
    </dxf>
    <dxf>
      <font>
        <color theme="0"/>
      </font>
      <fill>
        <patternFill patternType="solid">
          <fgColor indexed="64"/>
          <bgColor rgb="FF002060"/>
        </patternFill>
      </fill>
    </dxf>
    <dxf>
      <numFmt numFmtId="164" formatCode="_-* #,##0_-;\-* #,##0_-;_-* &quot;-&quot;??_-;_-@_-"/>
    </dxf>
    <dxf>
      <numFmt numFmtId="166" formatCode="_-* #,##0.0_-;\-* #,##0.0_-;_-* &quot;-&quot;??_-;_-@_-"/>
    </dxf>
    <dxf>
      <numFmt numFmtId="35" formatCode="_-* #,##0.00_-;\-* #,##0.00_-;_-* &quot;-&quot;??_-;_-@_-"/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font>
        <color theme="0"/>
      </font>
    </dxf>
    <dxf>
      <font>
        <color theme="0"/>
      </font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alignment vertical="center" readingOrder="0"/>
    </dxf>
    <dxf>
      <alignment vertical="center" readingOrder="0"/>
    </dxf>
    <dxf>
      <alignment wrapText="1" readingOrder="0"/>
    </dxf>
    <dxf>
      <font>
        <color theme="0"/>
      </font>
      <fill>
        <patternFill patternType="solid">
          <fgColor indexed="64"/>
          <bgColor rgb="FF002060"/>
        </patternFill>
      </fill>
    </dxf>
    <dxf>
      <numFmt numFmtId="14" formatCode="0.00%"/>
    </dxf>
    <dxf>
      <numFmt numFmtId="164" formatCode="_-* #,##0_-;\-* #,##0_-;_-* &quot;-&quot;??_-;_-@_-"/>
    </dxf>
    <dxf>
      <numFmt numFmtId="166" formatCode="_-* #,##0.0_-;\-* #,##0.0_-;_-* &quot;-&quot;??_-;_-@_-"/>
    </dxf>
    <dxf>
      <numFmt numFmtId="35" formatCode="_-* #,##0.00_-;\-* #,##0.00_-;_-* &quot;-&quot;??_-;_-@_-"/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font>
        <color theme="0"/>
      </font>
    </dxf>
    <dxf>
      <font>
        <color theme="0"/>
      </font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font>
        <color theme="0"/>
      </font>
    </dxf>
    <dxf>
      <font>
        <color theme="0"/>
      </font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numFmt numFmtId="164" formatCode="_-* #,##0_-;\-* #,##0_-;_-* &quot;-&quot;??_-;_-@_-"/>
    </dxf>
    <dxf>
      <numFmt numFmtId="166" formatCode="_-* #,##0.0_-;\-* #,##0.0_-;_-* &quot;-&quot;??_-;_-@_-"/>
    </dxf>
    <dxf>
      <numFmt numFmtId="35" formatCode="_-* #,##0.00_-;\-* #,##0.00_-;_-* &quot;-&quot;??_-;_-@_-"/>
    </dxf>
    <dxf>
      <alignment horizontal="center" readingOrder="0"/>
    </dxf>
    <dxf>
      <alignment horizontal="center" readingOrder="0"/>
    </dxf>
    <dxf>
      <alignment vertical="center" readingOrder="0"/>
    </dxf>
    <dxf>
      <font>
        <color theme="0"/>
      </font>
    </dxf>
    <dxf>
      <fill>
        <patternFill patternType="solid">
          <bgColor rgb="FF002060"/>
        </patternFill>
      </fill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6" tint="0.3999755851924192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rgb="FFFFFF00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rgb="FF92D050"/>
        </patternFill>
      </fill>
    </dxf>
    <dxf>
      <alignment vertical="center" readingOrder="0"/>
    </dxf>
    <dxf>
      <alignment wrapText="1" readingOrder="0"/>
    </dxf>
    <dxf>
      <font>
        <color theme="0"/>
      </font>
      <fill>
        <patternFill patternType="solid">
          <fgColor indexed="64"/>
          <bgColor rgb="FF002060"/>
        </patternFill>
      </fill>
    </dxf>
    <dxf>
      <numFmt numFmtId="164" formatCode="_-* #,##0_-;\-* #,##0_-;_-* &quot;-&quot;??_-;_-@_-"/>
    </dxf>
    <dxf>
      <numFmt numFmtId="166" formatCode="_-* #,##0.0_-;\-* #,##0.0_-;_-* &quot;-&quot;??_-;_-@_-"/>
    </dxf>
    <dxf>
      <numFmt numFmtId="35" formatCode="_-* #,##0.00_-;\-* #,##0.00_-;_-* &quot;-&quot;??_-;_-@_-"/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font>
        <color theme="0"/>
      </font>
    </dxf>
    <dxf>
      <font>
        <color theme="0"/>
      </font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color theme="0"/>
      </font>
    </dxf>
    <dxf>
      <fill>
        <patternFill patternType="solid">
          <bgColor rgb="FF00206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Sheet2!$G$4</c:f>
              <c:strCache>
                <c:ptCount val="1"/>
                <c:pt idx="0">
                  <c:v>NOC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Sheet2!$F$5:$F$12</c:f>
              <c:strCache>
                <c:ptCount val="8"/>
                <c:pt idx="0">
                  <c:v>a) 0 - 100 m</c:v>
                </c:pt>
                <c:pt idx="1">
                  <c:v>b) 100 - 250 m</c:v>
                </c:pt>
                <c:pt idx="2">
                  <c:v>c) 250 - 500 m</c:v>
                </c:pt>
                <c:pt idx="3">
                  <c:v>d) 500 m - 1 Km</c:v>
                </c:pt>
                <c:pt idx="4">
                  <c:v>e) 1 - 2.5 Km</c:v>
                </c:pt>
                <c:pt idx="5">
                  <c:v>f) 2.5 - 5 Km</c:v>
                </c:pt>
                <c:pt idx="6">
                  <c:v>g) 5 - 10 Km</c:v>
                </c:pt>
                <c:pt idx="7">
                  <c:v>h) &gt; 10 Km</c:v>
                </c:pt>
              </c:strCache>
            </c:strRef>
          </c:cat>
          <c:val>
            <c:numRef>
              <c:f>Sheet2!$G$5:$G$12</c:f>
              <c:numCache>
                <c:formatCode>General</c:formatCode>
                <c:ptCount val="8"/>
                <c:pt idx="0">
                  <c:v>25</c:v>
                </c:pt>
                <c:pt idx="1">
                  <c:v>39</c:v>
                </c:pt>
                <c:pt idx="2">
                  <c:v>45</c:v>
                </c:pt>
                <c:pt idx="3">
                  <c:v>97</c:v>
                </c:pt>
                <c:pt idx="4">
                  <c:v>145</c:v>
                </c:pt>
                <c:pt idx="5">
                  <c:v>42</c:v>
                </c:pt>
                <c:pt idx="6">
                  <c:v>27</c:v>
                </c:pt>
                <c:pt idx="7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6A-45E4-9CA8-DF9061D275E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04484512"/>
        <c:axId val="1304472864"/>
      </c:barChart>
      <c:catAx>
        <c:axId val="130448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472864"/>
        <c:crosses val="autoZero"/>
        <c:auto val="1"/>
        <c:lblAlgn val="ctr"/>
        <c:lblOffset val="100"/>
        <c:noMultiLvlLbl val="0"/>
      </c:catAx>
      <c:valAx>
        <c:axId val="130447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484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Sheet2!$G$17</c:f>
              <c:strCache>
                <c:ptCount val="1"/>
                <c:pt idx="0">
                  <c:v>NOC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Sheet2!$F$18:$F$27</c:f>
              <c:strCache>
                <c:ptCount val="10"/>
                <c:pt idx="0">
                  <c:v>a) 90 - 100</c:v>
                </c:pt>
                <c:pt idx="1">
                  <c:v>b) 80 - 90</c:v>
                </c:pt>
                <c:pt idx="2">
                  <c:v>c) 70 - 80</c:v>
                </c:pt>
                <c:pt idx="3">
                  <c:v>d) 60 - 70</c:v>
                </c:pt>
                <c:pt idx="4">
                  <c:v>e) 50 - 60</c:v>
                </c:pt>
                <c:pt idx="5">
                  <c:v>f) 40 - 50</c:v>
                </c:pt>
                <c:pt idx="6">
                  <c:v>g) 30 - 40</c:v>
                </c:pt>
                <c:pt idx="7">
                  <c:v>h) 20 - 30</c:v>
                </c:pt>
                <c:pt idx="8">
                  <c:v>i) 10 - 20</c:v>
                </c:pt>
                <c:pt idx="9">
                  <c:v>j) 0 - 10</c:v>
                </c:pt>
              </c:strCache>
            </c:strRef>
          </c:cat>
          <c:val>
            <c:numRef>
              <c:f>Sheet2!$G$18:$G$27</c:f>
              <c:numCache>
                <c:formatCode>_-* #,##0_-;\-* #,##0_-;_-* "-"??_-;_-@_-</c:formatCode>
                <c:ptCount val="10"/>
                <c:pt idx="0">
                  <c:v>5553</c:v>
                </c:pt>
                <c:pt idx="1">
                  <c:v>972</c:v>
                </c:pt>
                <c:pt idx="2">
                  <c:v>112</c:v>
                </c:pt>
                <c:pt idx="3">
                  <c:v>94</c:v>
                </c:pt>
                <c:pt idx="4">
                  <c:v>55</c:v>
                </c:pt>
                <c:pt idx="5">
                  <c:v>61</c:v>
                </c:pt>
                <c:pt idx="6">
                  <c:v>111</c:v>
                </c:pt>
                <c:pt idx="7">
                  <c:v>117</c:v>
                </c:pt>
                <c:pt idx="8">
                  <c:v>78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7C-410C-A807-3BA41805D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30681392"/>
        <c:axId val="1230682640"/>
      </c:barChart>
      <c:catAx>
        <c:axId val="123068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682640"/>
        <c:crosses val="autoZero"/>
        <c:auto val="1"/>
        <c:lblAlgn val="ctr"/>
        <c:lblOffset val="100"/>
        <c:noMultiLvlLbl val="0"/>
      </c:catAx>
      <c:valAx>
        <c:axId val="123068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68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307974</xdr:colOff>
      <xdr:row>1</xdr:row>
      <xdr:rowOff>149225</xdr:rowOff>
    </xdr:from>
    <xdr:to>
      <xdr:col>20</xdr:col>
      <xdr:colOff>6350</xdr:colOff>
      <xdr:row>10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492124</xdr:colOff>
      <xdr:row>13</xdr:row>
      <xdr:rowOff>34925</xdr:rowOff>
    </xdr:from>
    <xdr:to>
      <xdr:col>18</xdr:col>
      <xdr:colOff>279399</xdr:colOff>
      <xdr:row>20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ta Innovation Engineer Head Office (Hendrik)" refreshedDate="45133.716574652775" createdVersion="6" refreshedVersion="6" minRefreshableVersion="3" recordCount="7156">
  <cacheSource type="worksheet">
    <worksheetSource ref="A1:AB1048576" sheet="Sheet1"/>
  </cacheSource>
  <cacheFields count="28">
    <cacheField name="ID_Customer" numFmtId="0">
      <sharedItems containsBlank="1"/>
    </cacheField>
    <cacheField name="confin_city" numFmtId="0">
      <sharedItems containsBlank="1"/>
    </cacheField>
    <cacheField name="bravo_city" numFmtId="0">
      <sharedItems containsBlank="1"/>
    </cacheField>
    <cacheField name="confin_kecamatan" numFmtId="0">
      <sharedItems containsBlank="1"/>
    </cacheField>
    <cacheField name="bravo_kecamatan" numFmtId="0">
      <sharedItems containsBlank="1"/>
    </cacheField>
    <cacheField name="confin_kelurahan" numFmtId="0">
      <sharedItems containsBlank="1"/>
    </cacheField>
    <cacheField name="bravo_kelurahan" numFmtId="0">
      <sharedItems containsBlank="1"/>
    </cacheField>
    <cacheField name="confin_zipcode" numFmtId="0">
      <sharedItems containsBlank="1"/>
    </cacheField>
    <cacheField name="bravo_zipcode" numFmtId="0">
      <sharedItems containsBlank="1"/>
    </cacheField>
    <cacheField name="confin_address" numFmtId="0">
      <sharedItems containsBlank="1"/>
    </cacheField>
    <cacheField name="bravo_address" numFmtId="0">
      <sharedItems containsBlank="1"/>
    </cacheField>
    <cacheField name="confin_Longitude" numFmtId="0">
      <sharedItems containsString="0" containsBlank="1" containsNumber="1" minValue="101.309" maxValue="125.199"/>
    </cacheField>
    <cacheField name="bravo_Longitude" numFmtId="0">
      <sharedItems containsString="0" containsBlank="1" containsNumber="1" minValue="7.5161600000000002" maxValue="139.81700000000001"/>
    </cacheField>
    <cacheField name="confin_Latitude" numFmtId="0">
      <sharedItems containsString="0" containsBlank="1" containsNumber="1" minValue="-8.5259999999999998" maxValue="1.6970000000000001"/>
    </cacheField>
    <cacheField name="bravo_Latitude" numFmtId="0">
      <sharedItems containsString="0" containsBlank="1" containsNumber="1" minValue="-8.5118299999999998" maxValue="45.180700000000002"/>
    </cacheField>
    <cacheField name="score_ZipCode" numFmtId="0">
      <sharedItems containsString="0" containsBlank="1" containsNumber="1" containsInteger="1" minValue="0" maxValue="100"/>
    </cacheField>
    <cacheField name="Long_lat_Confins" numFmtId="0">
      <sharedItems containsNonDate="0" containsString="0" containsBlank="1"/>
    </cacheField>
    <cacheField name="Long_lat_Bravo" numFmtId="0">
      <sharedItems containsBlank="1"/>
    </cacheField>
    <cacheField name="point_confin" numFmtId="0">
      <sharedItems containsBlank="1"/>
    </cacheField>
    <cacheField name="point_bravo" numFmtId="0">
      <sharedItems containsBlank="1"/>
    </cacheField>
    <cacheField name="distance_km" numFmtId="0">
      <sharedItems containsString="0" containsBlank="1" containsNumber="1" minValue="5.5293747884970906E-3" maxValue="11244.321160237079"/>
    </cacheField>
    <cacheField name="distance_km_group" numFmtId="0">
      <sharedItems containsBlank="1" count="10">
        <s v="Unknown"/>
        <s v="e) 1 - 2.5 Km"/>
        <s v="g) 5 - 10 Km"/>
        <s v="f) 2.5 - 5 Km"/>
        <s v="d) 500 m - 1 Km"/>
        <s v="b) 100 - 250 m"/>
        <s v="a) 0 - 100 m"/>
        <s v="h) &gt; 10 Km"/>
        <s v="c) 250 - 500 m"/>
        <m/>
      </sharedItems>
    </cacheField>
    <cacheField name="score_city" numFmtId="0">
      <sharedItems containsString="0" containsBlank="1" containsNumber="1" containsInteger="1" minValue="7" maxValue="100"/>
    </cacheField>
    <cacheField name="score_kecamatan" numFmtId="0">
      <sharedItems containsString="0" containsBlank="1" containsNumber="1" containsInteger="1" minValue="0" maxValue="100"/>
    </cacheField>
    <cacheField name="score_kelurahan" numFmtId="0">
      <sharedItems containsString="0" containsBlank="1" containsNumber="1" containsInteger="1" minValue="0" maxValue="100"/>
    </cacheField>
    <cacheField name="score_address" numFmtId="0">
      <sharedItems containsString="0" containsBlank="1" containsNumber="1" containsInteger="1" minValue="0" maxValue="100"/>
    </cacheField>
    <cacheField name="avg_address_similarity" numFmtId="0">
      <sharedItems containsString="0" containsBlank="1" containsNumber="1" minValue="7.8" maxValue="100"/>
    </cacheField>
    <cacheField name="avg_address_similarity_group" numFmtId="0">
      <sharedItems containsBlank="1" count="11">
        <s v="a) 90 - 100"/>
        <s v="b) 80 - 90"/>
        <s v="c) 70 - 80"/>
        <s v="f) 40 - 50"/>
        <s v="h) 20 - 30"/>
        <s v="g) 30 - 40"/>
        <s v="e) 50 - 60"/>
        <s v="i) 10 - 20"/>
        <s v="d) 60 - 70"/>
        <s v="j) 0 - 1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ta Innovation Engineer Head Office (Hendrik)" refreshedDate="45134.445922453706" createdVersion="6" refreshedVersion="6" minRefreshableVersion="3" recordCount="7156">
  <cacheSource type="worksheet">
    <worksheetSource ref="A1:AD1048576" sheet="Sheet1"/>
  </cacheSource>
  <cacheFields count="30">
    <cacheField name="ID_Customer" numFmtId="0">
      <sharedItems containsBlank="1"/>
    </cacheField>
    <cacheField name="confin_city" numFmtId="0">
      <sharedItems containsBlank="1"/>
    </cacheField>
    <cacheField name="bravo_city" numFmtId="0">
      <sharedItems containsBlank="1"/>
    </cacheField>
    <cacheField name="confin_kecamatan" numFmtId="0">
      <sharedItems containsBlank="1"/>
    </cacheField>
    <cacheField name="bravo_kecamatan" numFmtId="0">
      <sharedItems containsBlank="1"/>
    </cacheField>
    <cacheField name="confin_kelurahan" numFmtId="0">
      <sharedItems containsBlank="1"/>
    </cacheField>
    <cacheField name="bravo_kelurahan" numFmtId="0">
      <sharedItems containsBlank="1"/>
    </cacheField>
    <cacheField name="confin_zipcode" numFmtId="0">
      <sharedItems containsBlank="1"/>
    </cacheField>
    <cacheField name="bravo_zipcode" numFmtId="0">
      <sharedItems containsBlank="1"/>
    </cacheField>
    <cacheField name="confin_address" numFmtId="0">
      <sharedItems containsBlank="1"/>
    </cacheField>
    <cacheField name="bravo_address" numFmtId="0">
      <sharedItems containsBlank="1"/>
    </cacheField>
    <cacheField name="confin_Longitude" numFmtId="0">
      <sharedItems containsString="0" containsBlank="1" containsNumber="1" minValue="101.309" maxValue="125.199"/>
    </cacheField>
    <cacheField name="bravo_Longitude" numFmtId="0">
      <sharedItems containsString="0" containsBlank="1" containsNumber="1" minValue="7.5161600000000002" maxValue="139.81700000000001"/>
    </cacheField>
    <cacheField name="confin_Latitude" numFmtId="0">
      <sharedItems containsString="0" containsBlank="1" containsNumber="1" minValue="-8.5259999999999998" maxValue="1.6970000000000001"/>
    </cacheField>
    <cacheField name="bravo_Latitude" numFmtId="0">
      <sharedItems containsString="0" containsBlank="1" containsNumber="1" minValue="-8.5118299999999998" maxValue="45.180700000000002"/>
    </cacheField>
    <cacheField name="score_ZipCode" numFmtId="0">
      <sharedItems containsString="0" containsBlank="1" containsNumber="1" containsInteger="1" minValue="0" maxValue="100"/>
    </cacheField>
    <cacheField name="Long_lat_Confins" numFmtId="0">
      <sharedItems containsNonDate="0" containsString="0" containsBlank="1"/>
    </cacheField>
    <cacheField name="Long_lat_Bravo" numFmtId="0">
      <sharedItems containsBlank="1"/>
    </cacheField>
    <cacheField name="point_confin" numFmtId="0">
      <sharedItems containsBlank="1"/>
    </cacheField>
    <cacheField name="point_bravo" numFmtId="0">
      <sharedItems containsBlank="1"/>
    </cacheField>
    <cacheField name="distance_km" numFmtId="0">
      <sharedItems containsString="0" containsBlank="1" containsNumber="1" minValue="5.5293747884970906E-3" maxValue="11244.321160237079"/>
    </cacheField>
    <cacheField name="distance_km_group" numFmtId="0">
      <sharedItems containsBlank="1" count="10">
        <s v="Unknown"/>
        <s v="e) 1 - 2.5 Km"/>
        <s v="g) 5 - 10 Km"/>
        <s v="f) 2.5 - 5 Km"/>
        <s v="d) 500 m - 1 Km"/>
        <s v="b) 100 - 250 m"/>
        <s v="a) 0 - 100 m"/>
        <s v="h) &gt; 10 Km"/>
        <s v="c) 250 - 500 m"/>
        <m/>
      </sharedItems>
    </cacheField>
    <cacheField name="score_city" numFmtId="0">
      <sharedItems containsString="0" containsBlank="1" containsNumber="1" containsInteger="1" minValue="7" maxValue="100"/>
    </cacheField>
    <cacheField name="score_kecamatan" numFmtId="0">
      <sharedItems containsString="0" containsBlank="1" containsNumber="1" containsInteger="1" minValue="0" maxValue="100"/>
    </cacheField>
    <cacheField name="score_kelurahan" numFmtId="0">
      <sharedItems containsString="0" containsBlank="1" containsNumber="1" containsInteger="1" minValue="0" maxValue="100"/>
    </cacheField>
    <cacheField name="score_address" numFmtId="0">
      <sharedItems containsString="0" containsBlank="1" containsNumber="1" containsInteger="1" minValue="0" maxValue="100"/>
    </cacheField>
    <cacheField name="avg_address_similarity" numFmtId="0">
      <sharedItems containsString="0" containsBlank="1" containsNumber="1" minValue="7.8" maxValue="100"/>
    </cacheField>
    <cacheField name="avg_address_similarity_group" numFmtId="0">
      <sharedItems containsBlank="1" count="11">
        <s v="a) 90 - 100"/>
        <s v="b) 80 - 90"/>
        <s v="c) 70 - 80"/>
        <s v="f) 40 - 50"/>
        <s v="h) 20 - 30"/>
        <s v="g) 30 - 40"/>
        <s v="e) 50 - 60"/>
        <s v="i) 10 - 20"/>
        <s v="d) 60 - 70"/>
        <s v="j) 0 - 10"/>
        <m/>
      </sharedItems>
    </cacheField>
    <cacheField name="Address Similarity" numFmtId="0">
      <sharedItems containsString="0" containsBlank="1" containsNumber="1" containsInteger="1" minValue="0" maxValue="1" count="3">
        <n v="1"/>
        <n v="0"/>
        <m/>
      </sharedItems>
    </cacheField>
    <cacheField name="Distance" numFmtId="0">
      <sharedItems containsString="0" containsBlank="1" containsNumber="1" containsInteger="1" minValue="0" maxValue="2" count="4">
        <n v="2"/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156">
  <r>
    <s v="2011114880003845"/>
    <s v="GRESIK"/>
    <s v="GRESIK"/>
    <s v="KEBOMAS"/>
    <s v="KEBOMAS"/>
    <s v="SIDOMUKTI"/>
    <s v="SIDOMUKTI"/>
    <s v="61124"/>
    <s v="61124"/>
    <s v="SUNAN GIRI 13.R "/>
    <s v="SUNAN GIRI 13.R RT/RW 001/003"/>
    <n v="112.624"/>
    <m/>
    <n v="-7.181"/>
    <m/>
    <n v="100"/>
    <m/>
    <s v="Blank"/>
    <s v="7 10m 51.6s S, 112 37m 26.4s E"/>
    <s v="0 0m 0s N, 0 0m 0s E"/>
    <m/>
    <x v="0"/>
    <n v="100"/>
    <n v="100"/>
    <n v="100"/>
    <n v="100"/>
    <n v="100"/>
    <x v="0"/>
  </r>
  <r>
    <s v="2012094900003917"/>
    <s v="BOJONEGORO"/>
    <s v="BOJONEGORO"/>
    <s v="KEPOHBARU"/>
    <s v="KEPOHBARU"/>
    <s v="SUMBERGEDE"/>
    <s v="SUMBERAGUNG"/>
    <s v="62194"/>
    <s v="62194"/>
    <s v="DUSUN SUMBERAGUNG"/>
    <s v="DUSUN SUMBERAGUNG 08/02"/>
    <n v="112.114"/>
    <m/>
    <n v="-7.1509999999999998"/>
    <m/>
    <n v="100"/>
    <m/>
    <s v="Blank"/>
    <s v="7 9m 3.6s S, 112 6m 50.4s E"/>
    <s v="0 0m 0s N, 0 0m 0s E"/>
    <m/>
    <x v="0"/>
    <n v="100"/>
    <n v="100"/>
    <n v="67"/>
    <n v="100"/>
    <n v="93.4"/>
    <x v="0"/>
  </r>
  <r>
    <s v="2012104880006190"/>
    <s v="GRESIK"/>
    <s v="GRESIK"/>
    <s v="UJUNGPANGKAH"/>
    <s v="UJUNGPANGKAH (UJUNG PANGKAH)"/>
    <s v="SEKAPUK"/>
    <s v="SEKAPUK"/>
    <s v="61154"/>
    <s v="61154"/>
    <s v="SEKAPUK RT/RW 002/004"/>
    <s v="SEKAPUK RT/RW 002/004"/>
    <n v="112.756"/>
    <m/>
    <n v="-7.234"/>
    <m/>
    <n v="100"/>
    <m/>
    <s v="Blank"/>
    <s v="7 14m 2.4s S, 112 45m 21.6s E"/>
    <s v="0 0m 0s N, 0 0m 0s E"/>
    <m/>
    <x v="0"/>
    <n v="100"/>
    <n v="100"/>
    <n v="100"/>
    <n v="100"/>
    <n v="100"/>
    <x v="0"/>
  </r>
  <r>
    <s v="2012114900004048"/>
    <s v="BOJONEGORO"/>
    <s v="BOJONEGORO"/>
    <s v="KANOR"/>
    <s v="KANOR"/>
    <s v="SROYO"/>
    <s v="SROYO"/>
    <s v="62193"/>
    <s v="62193"/>
    <s v="SROYO"/>
    <s v="DESA SROYO RT 004/001 KEC KANOR BOJONEGORO"/>
    <n v="112.04300000000001"/>
    <m/>
    <n v="-7.157"/>
    <m/>
    <n v="100"/>
    <m/>
    <s v="Blank"/>
    <s v="7 9m 25.2s S, 112 2m 34.8s E"/>
    <s v="0 0m 0s N, 0 0m 0s E"/>
    <m/>
    <x v="0"/>
    <n v="100"/>
    <n v="100"/>
    <n v="100"/>
    <n v="100"/>
    <n v="100"/>
    <x v="0"/>
  </r>
  <r>
    <s v="2012124710005383"/>
    <s v="MOJOKERTO"/>
    <s v="KAB. MOJOKERTO"/>
    <s v="KEMLAGI"/>
    <s v="KEMLAGI"/>
    <s v="MOJOSARIREJO"/>
    <s v="MOJOSARIREJO"/>
    <s v="61353"/>
    <s v="61353"/>
    <s v="DUSUN JRAMBE"/>
    <s v="DUSUN JRAMBE"/>
    <n v="112.348"/>
    <m/>
    <n v="-7.431"/>
    <m/>
    <n v="100"/>
    <m/>
    <s v="Blank"/>
    <s v="7 25m 51.6s S, 112 20m 52.8s E"/>
    <s v="0 0m 0s N, 0 0m 0s E"/>
    <m/>
    <x v="0"/>
    <n v="100"/>
    <n v="100"/>
    <n v="100"/>
    <n v="100"/>
    <n v="100"/>
    <x v="0"/>
  </r>
  <r>
    <s v="2013084950005689"/>
    <s v="TANGERANG"/>
    <s v="KAB. TANGERANG"/>
    <s v="BALARAJA"/>
    <s v="BALARAJA"/>
    <s v="BALARAJA"/>
    <s v="BALARAJA"/>
    <s v="15610"/>
    <s v="15610"/>
    <s v="KABEMBEM "/>
    <s v="KP. KABEMBEM RT/RW 004/002"/>
    <n v="106.446"/>
    <m/>
    <n v="-6.2030000000000003"/>
    <m/>
    <n v="100"/>
    <m/>
    <s v="Blank"/>
    <s v="6 12m 10.8s S, 106 26m 45.6s E"/>
    <s v="0 0m 0s N, 0 0m 0s E"/>
    <m/>
    <x v="0"/>
    <n v="100"/>
    <n v="100"/>
    <n v="100"/>
    <n v="100"/>
    <n v="100"/>
    <x v="0"/>
  </r>
  <r>
    <s v="2013104120012464"/>
    <s v="LAMPUNG SELATAN"/>
    <s v="LAMPUNG SELATAN"/>
    <s v="JATI AGUNG"/>
    <s v="JATI AGUNG"/>
    <s v="KARANG ANYAR"/>
    <s v="KARANG ANYAR"/>
    <s v="35364"/>
    <s v="35365"/>
    <s v="DUSUN III B KARANG ANYAR JATI AGUNG"/>
    <s v="DUSUN III B KARANG ANYAR JATI AGUNG"/>
    <n v="105.295"/>
    <m/>
    <n v="-5.2889999999999997"/>
    <m/>
    <n v="0"/>
    <m/>
    <s v="Blank"/>
    <s v="5 17m 20.4s S, 105 17m 42s E"/>
    <s v="0 0m 0s N, 0 0m 0s E"/>
    <m/>
    <x v="0"/>
    <n v="100"/>
    <n v="100"/>
    <n v="100"/>
    <n v="100"/>
    <n v="80"/>
    <x v="1"/>
  </r>
  <r>
    <s v="2014034710007252"/>
    <s v="MOJOKERTO"/>
    <s v="KAB. MOJOKERTO"/>
    <s v="DAWARBLANDONG"/>
    <s v="DAWARBLANDONG (DAWAR BLANDONG)"/>
    <s v="SUMBERWULUH"/>
    <s v="SUMBERWULUH"/>
    <s v="61354"/>
    <s v="61354"/>
    <s v="SUMBERWULUH"/>
    <s v="DUSUN SUMBERWULUH RT 001 RW 001 SUMBERWULUH DAWARBLANDONG MOJOKERTO"/>
    <n v="112.398"/>
    <n v="112.392"/>
    <n v="-7.3259999999999996"/>
    <n v="-7.33521"/>
    <n v="100"/>
    <m/>
    <m/>
    <s v="7 19m 33.6s S, 112 23m 52.8s E"/>
    <s v="7 20m 6.756s S, 112 23m 31.2s E"/>
    <n v="1.215052878164216"/>
    <x v="1"/>
    <n v="100"/>
    <n v="100"/>
    <n v="100"/>
    <n v="100"/>
    <n v="100"/>
    <x v="0"/>
  </r>
  <r>
    <s v="2014065740000410"/>
    <s v="DHARMASRAYA"/>
    <s v="DHARMASRAYA"/>
    <s v="ASAM JUJUHAN"/>
    <s v="ASAM JUJUHAN"/>
    <s v="SINAMAR"/>
    <s v="SINAMAR"/>
    <s v="27684"/>
    <s v="27684"/>
    <s v="JORONG SINAMAR"/>
    <s v="JORONG SINAMAR "/>
    <n v="101.672"/>
    <m/>
    <n v="-1.3660000000000001"/>
    <m/>
    <n v="100"/>
    <m/>
    <s v="Blank"/>
    <s v="1 21m 57.6s S, 101 40m 19.2s E"/>
    <s v="0 0m 0s N, 0 0m 0s E"/>
    <m/>
    <x v="0"/>
    <n v="100"/>
    <n v="100"/>
    <n v="100"/>
    <n v="100"/>
    <n v="100"/>
    <x v="0"/>
  </r>
  <r>
    <s v="2014074950006818"/>
    <s v="TANGERANG"/>
    <s v="KAB. TANGERANG"/>
    <s v="PANONGAN"/>
    <s v="PANONGAN"/>
    <s v="MEKAR BAKTI"/>
    <s v="MEKAR BAKTI"/>
    <s v="15710"/>
    <s v="15711"/>
    <s v="NALAGATI "/>
    <s v="KP.NALAGATI RT/RW 002/004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</r>
  <r>
    <s v="2014094650011139"/>
    <s v="KOTA SURABAYA"/>
    <s v="SURABAYA"/>
    <s v="RUNGKUT"/>
    <s v="RUNGKUT"/>
    <s v="KALIRUNGKUT"/>
    <s v="KALIRUNGKUT (KALI RUNGKUT)"/>
    <s v="60293"/>
    <s v="60293"/>
    <s v="MEJOYO 1/4"/>
    <s v="MEJOYO 1/4"/>
    <n v="114.357"/>
    <m/>
    <n v="-7.1470000000000002"/>
    <m/>
    <n v="100"/>
    <m/>
    <s v="Blank"/>
    <s v="7 8m 49.2s S, 114 21m 25.2s E"/>
    <s v="0 0m 0s N, 0 0m 0s E"/>
    <m/>
    <x v="0"/>
    <n v="100"/>
    <n v="100"/>
    <n v="100"/>
    <n v="100"/>
    <n v="100"/>
    <x v="0"/>
  </r>
  <r>
    <s v="2015035820001228"/>
    <s v="MINAHASA SELATAN"/>
    <s v="MINAHASA SELATAN"/>
    <s v="AMURANG"/>
    <s v="AMURANG"/>
    <s v="RANOYAPO"/>
    <s v="RANOYAPO"/>
    <s v="95954"/>
    <s v="95957"/>
    <s v="JLN. WINOKAN, LINGKUNGAN 1, KELURAHAN RANOIAPO"/>
    <s v="JLN. WINOKAN, LINGKUNGAN 1, KELURAHAN RANOIAPO"/>
    <n v="124.56699999999999"/>
    <m/>
    <n v="1.1839999999999999"/>
    <m/>
    <n v="0"/>
    <m/>
    <s v="Blank"/>
    <s v="1 11m 2.4s N, 124 34m 1.2s E"/>
    <s v="0 0m 0s N, 0 0m 0s E"/>
    <m/>
    <x v="0"/>
    <n v="100"/>
    <n v="100"/>
    <n v="100"/>
    <n v="100"/>
    <n v="80"/>
    <x v="1"/>
  </r>
  <r>
    <s v="2015044040011171"/>
    <s v="KOTA JAMBI"/>
    <s v="JAMBI"/>
    <s v="JELUTUNG"/>
    <s v="JELUTUNG"/>
    <s v="LEBAK BANDUNG"/>
    <s v="LEBAK BANDUNG"/>
    <s v="36135"/>
    <s v="36135"/>
    <s v="JL PROF DR M YAMIN SH RT/RW 032/-"/>
    <s v="JL PROF DR M YAMIN SH RT/RW 032/-"/>
    <n v="103.608"/>
    <m/>
    <n v="-1.6060000000000001"/>
    <m/>
    <n v="100"/>
    <m/>
    <s v="Blank"/>
    <s v="1 36m 21.6s S, 103 36m 28.8s E"/>
    <s v="0 0m 0s N, 0 0m 0s E"/>
    <m/>
    <x v="0"/>
    <n v="100"/>
    <n v="100"/>
    <n v="100"/>
    <n v="100"/>
    <n v="100"/>
    <x v="0"/>
  </r>
  <r>
    <s v="2015084880010520"/>
    <s v="GRESIK"/>
    <s v="GRESIK"/>
    <s v="MENGANTI"/>
    <s v="MENGANTI"/>
    <s v="SETRO"/>
    <s v="SETRO"/>
    <s v="61174"/>
    <s v="61174"/>
    <s v="SETRO  "/>
    <s v="SETRO RT/RW 001/001"/>
    <n v="112.61"/>
    <m/>
    <n v="-7.2910000000000004"/>
    <m/>
    <n v="100"/>
    <m/>
    <s v="Blank"/>
    <s v="7 17m 27.6s S, 112 36m 36s E"/>
    <s v="0 0m 0s N, 0 0m 0s E"/>
    <m/>
    <x v="0"/>
    <n v="100"/>
    <n v="100"/>
    <n v="100"/>
    <n v="100"/>
    <n v="100"/>
    <x v="0"/>
  </r>
  <r>
    <s v="2015085820001648"/>
    <s v="MINAHASA SELATAN"/>
    <s v="MINAHASA SELATAN"/>
    <s v="TENGA"/>
    <s v="TENGA"/>
    <s v="TENGA"/>
    <s v="TENGA"/>
    <s v="95355"/>
    <s v="95355"/>
    <s v="TENGA-JAGA III RT/RW 000/000"/>
    <s v="TENGA-JAGA III RT/RW 000/000"/>
    <n v="124.44199999999999"/>
    <m/>
    <n v="1.1419999999999999"/>
    <m/>
    <n v="100"/>
    <m/>
    <s v="Blank"/>
    <s v="1 8m 31.2s N, 124 26m 31.2s E"/>
    <s v="0 0m 0s N, 0 0m 0s E"/>
    <m/>
    <x v="0"/>
    <n v="100"/>
    <n v="100"/>
    <n v="100"/>
    <n v="100"/>
    <n v="100"/>
    <x v="0"/>
  </r>
  <r>
    <s v="2016025830000816"/>
    <s v="KOTA JAMBI"/>
    <s v="JAMBI"/>
    <s v="PELAYANGAN"/>
    <s v="PELAYANGAN"/>
    <s v="ARAB MELAYU"/>
    <s v="ARAB MELAYU"/>
    <s v="36251"/>
    <s v="36251"/>
    <s v="JLN.KH.A.TOMO RT/RW 011/"/>
    <s v="JLN.KH.A.TOMO RT/RW 011/"/>
    <n v="103.614"/>
    <m/>
    <n v="-1.58"/>
    <m/>
    <n v="100"/>
    <m/>
    <s v="Blank"/>
    <s v="1 34m 48s S, 103 36m 50.4s E"/>
    <s v="0 0m 0s N, 0 0m 0s E"/>
    <m/>
    <x v="0"/>
    <n v="100"/>
    <n v="100"/>
    <n v="100"/>
    <n v="100"/>
    <n v="100"/>
    <x v="0"/>
  </r>
  <r>
    <s v="2016034620018721"/>
    <s v="TANGERANG"/>
    <s v="KAB. TANGERANG"/>
    <s v="TELUKNAGA"/>
    <s v="TELUKNAGA"/>
    <s v="TELUKNAGA"/>
    <s v="TELUKNAGA (TELUK NAGA)"/>
    <s v="15510"/>
    <s v="15510"/>
    <s v="WATES "/>
    <s v="KP. WATES RT/RW 002/003"/>
    <n v="106.646"/>
    <m/>
    <n v="-6.08"/>
    <m/>
    <n v="100"/>
    <m/>
    <s v="Blank"/>
    <s v="6 4m 48s S, 106 38m 45.6s E"/>
    <s v="0 0m 0s N, 0 0m 0s E"/>
    <m/>
    <x v="0"/>
    <n v="100"/>
    <n v="100"/>
    <n v="100"/>
    <n v="100"/>
    <n v="100"/>
    <x v="0"/>
  </r>
  <r>
    <s v="2016034620018789"/>
    <s v="TANGERANG"/>
    <s v="KAB. TANGERANG"/>
    <s v="RAJEG"/>
    <s v="RAJEG"/>
    <s v="MEKARSARI"/>
    <s v="MEKARSARI"/>
    <s v="15540"/>
    <s v="15540"/>
    <s v="NUANSA MEKARSARI A3/16"/>
    <s v="PERUM NUANSA MEKARSARI BLOK A3 NO 16"/>
    <n v="106.53700000000001"/>
    <m/>
    <n v="-6.1260000000000003"/>
    <m/>
    <n v="100"/>
    <m/>
    <s v="Blank"/>
    <s v="6 7m 33.6s S, 106 32m 13.2s E"/>
    <s v="0 0m 0s N, 0 0m 0s E"/>
    <m/>
    <x v="0"/>
    <n v="100"/>
    <n v="100"/>
    <n v="100"/>
    <n v="100"/>
    <n v="100"/>
    <x v="0"/>
  </r>
  <r>
    <s v="2016054280007879"/>
    <s v="BANJAR"/>
    <s v="KAB. BANJAR"/>
    <s v="MATARAMAN"/>
    <s v="MATARAMAN"/>
    <s v="LOK TAMU"/>
    <s v="LOK TAMU"/>
    <s v="70672"/>
    <s v="70672"/>
    <s v="DESA LOK TAMU RT/RW 002/001"/>
    <s v="DESA LOK TAMU RT/RW 002/001"/>
    <n v="115.02800000000001"/>
    <m/>
    <n v="-3.25"/>
    <m/>
    <n v="100"/>
    <m/>
    <s v="Blank"/>
    <s v="3 15m 0s S, 115 1m 40.8s E"/>
    <s v="0 0m 0s N, 0 0m 0s E"/>
    <m/>
    <x v="0"/>
    <n v="100"/>
    <n v="100"/>
    <n v="100"/>
    <n v="100"/>
    <n v="100"/>
    <x v="0"/>
  </r>
  <r>
    <s v="2016056290000636"/>
    <s v="TANGERANG"/>
    <s v="KAB. TANGERANG"/>
    <s v="RAJEG"/>
    <s v="RAJEG"/>
    <s v="SUKAMANAH"/>
    <s v="SUKAMANAH (SUKA MANAH)"/>
    <s v="15540"/>
    <s v="15540"/>
    <s v="PERUM RAJEG TERACCE GREAN RESIDENCE"/>
    <s v="PERUM RAJEG TERACE GREN RESIDENT BLOK I 2 NMR 24 KEC. RAJEG KEL. SUKAANAH KAB. TANGERANG"/>
    <n v="106.49299999999999"/>
    <m/>
    <n v="-6.0970000000000004"/>
    <m/>
    <n v="100"/>
    <m/>
    <s v="Blank"/>
    <s v="6 5m 49.2s S, 106 29m 34.8s E"/>
    <s v="0 0m 0s N, 0 0m 0s E"/>
    <m/>
    <x v="0"/>
    <n v="100"/>
    <n v="100"/>
    <n v="100"/>
    <n v="58"/>
    <n v="91.6"/>
    <x v="0"/>
  </r>
  <r>
    <s v="2016114040013475"/>
    <s v="MUARO JAMBI"/>
    <s v="MUARO JAMBI"/>
    <s v="SUNGAI GELAM"/>
    <s v="SUNGAI GELAM"/>
    <s v="MEKAR JAYA"/>
    <s v="MEKAR JAYA"/>
    <s v="36373"/>
    <s v="36363"/>
    <s v="PERUMAHAN ALAM CITRA"/>
    <s v="PERUMAHAN ALAM CITRA"/>
    <n v="103.642"/>
    <m/>
    <n v="-1.671"/>
    <m/>
    <n v="0"/>
    <m/>
    <s v="Blank"/>
    <s v="1 40m 15.6s S, 103 38m 31.2s E"/>
    <s v="0 0m 0s N, 0 0m 0s E"/>
    <m/>
    <x v="0"/>
    <n v="100"/>
    <n v="100"/>
    <n v="100"/>
    <n v="100"/>
    <n v="80"/>
    <x v="1"/>
  </r>
  <r>
    <s v="2016114620020757"/>
    <s v="KOTA TANGERANG"/>
    <s v="TANGERANG"/>
    <s v="PERIUK"/>
    <s v="PERIUK"/>
    <s v="SANGIANG JAYA"/>
    <s v="SANGIANG JAYA"/>
    <s v="15132"/>
    <s v="15132"/>
    <s v="SANGIANG"/>
    <s v="KP SANGIANG RT 002 RW 005"/>
    <n v="106.598"/>
    <m/>
    <n v="-6.1820000000000004"/>
    <m/>
    <n v="100"/>
    <m/>
    <s v="Blank"/>
    <s v="6 10m 55.2s S, 106 35m 52.8s E"/>
    <s v="0 0m 0s N, 0 0m 0s E"/>
    <m/>
    <x v="0"/>
    <n v="100"/>
    <n v="100"/>
    <n v="100"/>
    <n v="100"/>
    <n v="100"/>
    <x v="0"/>
  </r>
  <r>
    <s v="2017044250009066"/>
    <s v="KUTAI TIMUR"/>
    <s v="KUTAI TIMUR"/>
    <s v="TELUK PANDAN"/>
    <s v="TELUK PANDAN"/>
    <s v="SUKA RAHMAT"/>
    <s v="SUKA DAMAI"/>
    <s v="75683"/>
    <s v="75682"/>
    <s v="POROS BONTANG SAMARINDA KM 10"/>
    <s v="JALAN.POROS BONTANG SAMARINDA KM.10"/>
    <n v="117.373"/>
    <n v="117.378"/>
    <n v="0.14099999999999999"/>
    <n v="7.50503E-2"/>
    <n v="0"/>
    <m/>
    <m/>
    <s v="0 8m 27.6s N, 117 22m 22.8s E"/>
    <s v="0 4m 30.1811s N, 117 22m 40.8s E"/>
    <n v="7.3135511776382671"/>
    <x v="2"/>
    <n v="100"/>
    <n v="100"/>
    <n v="76"/>
    <n v="100"/>
    <n v="75.2"/>
    <x v="2"/>
  </r>
  <r>
    <s v="2017066770000293"/>
    <s v="SIDOARJO"/>
    <s v="SIDOARJO"/>
    <s v="SIDOARJO"/>
    <s v="SIDOARJO"/>
    <s v="GEBANG"/>
    <s v="GEBANG"/>
    <s v="61231"/>
    <s v="61231"/>
    <s v="GEBANG RAYA AQ-6"/>
    <s v="GEBANG RAYA AQ-6 RT.25 RW.06 KEL.GEBANG KEC.SIDOARJO"/>
    <n v="112.792"/>
    <m/>
    <n v="-7.4809999999999999"/>
    <m/>
    <n v="100"/>
    <m/>
    <s v="Blank"/>
    <s v="7 28m 51.6s S, 112 47m 31.2s E"/>
    <s v="0 0m 0s N, 0 0m 0s E"/>
    <m/>
    <x v="0"/>
    <n v="100"/>
    <n v="100"/>
    <n v="100"/>
    <n v="100"/>
    <n v="100"/>
    <x v="0"/>
  </r>
  <r>
    <s v="2017114280009682"/>
    <s v="KOTA BANJARBARU"/>
    <s v="BANJARBARU"/>
    <s v="BANJARBARU UTARA"/>
    <s v="BANJARBARU UTARA (BANJAR BARU UTARA)"/>
    <s v="LOKTABAT UTARA"/>
    <s v="LOKTABAT UTARA"/>
    <s v="70712"/>
    <s v="70714"/>
    <s v="KOMPLEK MUSTIKA GRIYA PRATAMA NO A01"/>
    <s v="KOMPLEK MUSTIKA GRIYA PRATAMA NO A01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</r>
  <r>
    <s v="2017114880016213"/>
    <s v="GRESIK"/>
    <s v="GRESIK"/>
    <s v="BALONGPANGGANG"/>
    <s v="BALONGPANGGANG (BALONG PANGGANG)"/>
    <s v="BALONGPANGGANG"/>
    <s v="BALONGPANGGANG"/>
    <s v="61173"/>
    <s v="61173"/>
    <s v="KALIANYAR RT/RW 001/001"/>
    <s v="DSN.KALIANYAR RT/RW 001/001"/>
    <n v="112.45399999999999"/>
    <m/>
    <n v="-7.26"/>
    <m/>
    <n v="100"/>
    <m/>
    <s v="Blank"/>
    <s v="7 15m 36s S, 112 27m 14.4s E"/>
    <s v="0 0m 0s N, 0 0m 0s E"/>
    <m/>
    <x v="0"/>
    <n v="100"/>
    <n v="100"/>
    <n v="100"/>
    <n v="100"/>
    <n v="100"/>
    <x v="0"/>
  </r>
  <r>
    <s v="2018014820018195"/>
    <s v="KOTA ADM. JAKARTA BARAT"/>
    <s v="JAKARTA BARAT"/>
    <s v="PAL MERAH"/>
    <s v="PAL MERAH (PALMERAH)"/>
    <s v="SLIPI"/>
    <s v="SLIPI"/>
    <s v="11410"/>
    <s v="11410"/>
    <s v="SLIPI JL. L NO 35"/>
    <s v="SLIPI JL. L NO 35"/>
    <n v="106.806"/>
    <n v="106.792"/>
    <n v="-6.1890000000000001"/>
    <n v="-6.2073900000000002"/>
    <n v="100"/>
    <m/>
    <m/>
    <s v="6 11m 20.4s S, 106 48m 21.6s E"/>
    <s v="6 12m 26.604s S, 106 47m 31.2s E"/>
    <n v="2.556686013714077"/>
    <x v="3"/>
    <n v="100"/>
    <n v="100"/>
    <n v="100"/>
    <n v="100"/>
    <n v="100"/>
    <x v="0"/>
  </r>
  <r>
    <s v="2018034630030893"/>
    <s v="KOTA BANDUNG"/>
    <s v="BANDUNG"/>
    <s v="BOJONGLOA KALER"/>
    <s v="BOJONGLOA KALER"/>
    <s v="BABAKAN TAROGONG"/>
    <s v="BABAKAN TAROGONG"/>
    <s v="40232"/>
    <s v="40232"/>
    <s v="BABAKAN TAROGONG GG LAKSANA"/>
    <s v="GG.LAKSANA RT/RW 001/005"/>
    <n v="107.592"/>
    <m/>
    <n v="-6.9219999999999997"/>
    <m/>
    <n v="100"/>
    <m/>
    <s v="Blank"/>
    <s v="6 55m 19.2s S, 107 35m 31.2s E"/>
    <s v="0 0m 0s N, 0 0m 0s E"/>
    <m/>
    <x v="0"/>
    <n v="100"/>
    <n v="100"/>
    <n v="100"/>
    <n v="59"/>
    <n v="91.8"/>
    <x v="0"/>
  </r>
  <r>
    <s v="2018064070004387"/>
    <s v="MERANGIN"/>
    <s v="MERANGIN"/>
    <s v="TIANG PUMPUNG"/>
    <s v="TIANG PUMPUNG"/>
    <s v="SEKANCING ILIR"/>
    <s v="SEKANCING ILIR"/>
    <s v="37371"/>
    <s v="37371"/>
    <s v="SEKANCING ILIR RT/RW 003/002 KEL SEKANCING ILIR KEC TIANG PUMPUNG"/>
    <s v="SEKANCING ILIR RT/RW 003/002 KEL SEKANCING ILIR KEC TIANG PUMPUNG"/>
    <n v="102.191"/>
    <m/>
    <n v="-2.226"/>
    <m/>
    <n v="100"/>
    <m/>
    <s v="Blank"/>
    <s v="2 13m 33.6s S, 102 11m 27.6s E"/>
    <s v="0 0m 0s N, 0 0m 0s E"/>
    <m/>
    <x v="0"/>
    <n v="100"/>
    <n v="100"/>
    <n v="100"/>
    <n v="100"/>
    <n v="100"/>
    <x v="0"/>
  </r>
  <r>
    <s v="2018064280010575"/>
    <s v="KOTA BANJARBARU"/>
    <s v="BANJARBARU"/>
    <s v="LANDASAN ULIN"/>
    <s v="LANDASAN ULIN"/>
    <s v="GUNTUNG MANGGIS"/>
    <s v="GUNTUNG MANGGIS"/>
    <s v="70724"/>
    <s v="70724"/>
    <s v="KOMP WENGGA TRIKORA IV BLOK Y3 NO 185"/>
    <s v="KOMP WENGGA TRIKORA IV BLOK Y3 NO 185 RT 44 RW 07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18086290002244"/>
    <s v="TANGERANG"/>
    <s v="KAB. TANGERANG"/>
    <s v="RAJEG"/>
    <s v="RAJEG"/>
    <s v="RAJEG MULYA"/>
    <s v="RAJEG MULYA (RAJEGMULYA)"/>
    <s v="15540"/>
    <s v="15540"/>
    <s v="GRIYA ARTHA RAJEG F 8 NO 2"/>
    <s v="PERUMAHAN GRIYA ARTHA RAJEG BLOK F8 N02 RT05 RW08"/>
    <n v="106.52800000000001"/>
    <m/>
    <n v="-6.109"/>
    <m/>
    <n v="100"/>
    <m/>
    <s v="Blank"/>
    <s v="6 6m 32.4s S, 106 31m 40.8s E"/>
    <s v="0 0m 0s N, 0 0m 0s E"/>
    <m/>
    <x v="0"/>
    <n v="100"/>
    <n v="100"/>
    <n v="100"/>
    <n v="79"/>
    <n v="95.8"/>
    <x v="0"/>
  </r>
  <r>
    <s v="2018104880019570"/>
    <s v="GRESIK"/>
    <s v="GRESIK"/>
    <s v="BENJENG"/>
    <s v="BENJENG"/>
    <s v="MUNGGUGEBANG"/>
    <s v="MUNGGUGEBANG"/>
    <s v="61172"/>
    <s v="61172"/>
    <s v="MUNGGUGEBANG "/>
    <s v="MUNGGUGEBANG RT/RW 001/001"/>
    <n v="112.486"/>
    <m/>
    <n v="-7.2389999999999999"/>
    <m/>
    <n v="100"/>
    <m/>
    <s v="Blank"/>
    <s v="7 14m 20.4s S, 112 29m 9.6s E"/>
    <s v="0 0m 0s N, 0 0m 0s E"/>
    <m/>
    <x v="0"/>
    <n v="100"/>
    <n v="100"/>
    <n v="100"/>
    <n v="100"/>
    <n v="100"/>
    <x v="0"/>
  </r>
  <r>
    <s v="2018114040019800"/>
    <s v="MUARO JAMBI"/>
    <s v="MUARO JAMBI"/>
    <s v="KUMPEH ULU"/>
    <s v="KUMPEH ULU"/>
    <s v="KASANG KUMPEH"/>
    <s v="KASANG KUMPEH"/>
    <s v="36373"/>
    <s v="36373"/>
    <s v="PERUMAHAN GATOT KACA BLOK C01"/>
    <s v="PERUMAHAN GATOT KACA BLOK C01"/>
    <n v="103.657"/>
    <m/>
    <n v="-1.603"/>
    <m/>
    <n v="100"/>
    <m/>
    <s v="Blank"/>
    <s v="1 36m 10.8s S, 103 39m 25.2s E"/>
    <s v="0 0m 0s N, 0 0m 0s E"/>
    <m/>
    <x v="0"/>
    <n v="100"/>
    <n v="100"/>
    <n v="100"/>
    <n v="100"/>
    <n v="100"/>
    <x v="0"/>
  </r>
  <r>
    <s v="2018114880019626"/>
    <s v="GRESIK"/>
    <s v="GRESIK"/>
    <s v="CERME"/>
    <s v="CERME"/>
    <s v="BANJARSARI"/>
    <s v="BANJARSARI"/>
    <s v="61171"/>
    <s v="61171"/>
    <s v="BETIRING "/>
    <s v="DSN. BETIRING RT/RW 007/003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100"/>
    <n v="100"/>
    <x v="0"/>
  </r>
  <r>
    <s v="2018115670009390"/>
    <s v="KOTA ADM. JAKARTA SELATAN"/>
    <s v="JAKARTA SELATAN"/>
    <s v="TEBET"/>
    <s v="MAMPANG PRAPATAN"/>
    <s v="TEBET BARAT"/>
    <s v="TEGAL PARANG"/>
    <s v="12810"/>
    <s v="12790"/>
    <s v="TEBET BARAT DALAM XE NO 3"/>
    <s v="JL. MAMPANG PRAPATAN XIV"/>
    <n v="106.848"/>
    <n v="106.849"/>
    <n v="-6.2350000000000003"/>
    <n v="-6.24193"/>
    <n v="0"/>
    <m/>
    <m/>
    <s v="6 14m 6s S, 106 50m 52.8s E"/>
    <s v="6 14m 30.948s S, 106 50m 56.4s E"/>
    <n v="0.7743194215484841"/>
    <x v="4"/>
    <n v="100"/>
    <n v="10"/>
    <n v="52"/>
    <n v="38"/>
    <n v="40"/>
    <x v="3"/>
  </r>
  <r>
    <s v="2018124620032548"/>
    <s v="KOTA TANGERANG"/>
    <s v="TANGERANG"/>
    <s v="KARAWACI"/>
    <s v="KARAWACI"/>
    <s v="MARGASARI"/>
    <s v="BUGEL"/>
    <s v="15113"/>
    <s v="15113"/>
    <s v="GALEONG"/>
    <s v="GALEONG RT/RW 004/007"/>
    <n v="106.61499999999999"/>
    <m/>
    <n v="-6.1779999999999999"/>
    <m/>
    <n v="100"/>
    <m/>
    <s v="Blank"/>
    <s v="6 10m 40.8s S, 106 36m 54s E"/>
    <s v="0 0m 0s N, 0 0m 0s E"/>
    <m/>
    <x v="0"/>
    <n v="100"/>
    <n v="100"/>
    <n v="14"/>
    <n v="100"/>
    <n v="82.8"/>
    <x v="1"/>
  </r>
  <r>
    <s v="2019014950015203"/>
    <s v="BOGOR"/>
    <s v="KAB. BOGOR"/>
    <s v="TENJO"/>
    <s v="TENJO"/>
    <s v="SINGABANGSA"/>
    <s v="SINGABANGSA"/>
    <s v="16370"/>
    <s v="16370"/>
    <s v="GROBOG "/>
    <s v="KP GROBOG RT 002/004"/>
    <n v="106.47"/>
    <m/>
    <n v="-6.3150000000000004"/>
    <m/>
    <n v="100"/>
    <m/>
    <s v="Blank"/>
    <s v="6 18m 54s S, 106 28m 12s E"/>
    <s v="0 0m 0s N, 0 0m 0s E"/>
    <m/>
    <x v="0"/>
    <n v="100"/>
    <n v="100"/>
    <n v="100"/>
    <n v="100"/>
    <n v="100"/>
    <x v="0"/>
  </r>
  <r>
    <s v="2019024230022816"/>
    <s v="KOTA BANJARMASIN"/>
    <s v="BANJARMASIN"/>
    <s v="BANJARMASIN UTARA"/>
    <s v="BANJARMASIN UTARA"/>
    <s v="SUNGAI ANDAI"/>
    <s v="SUNGAI ANDAI"/>
    <s v="70122"/>
    <s v="70122"/>
    <s v="PADAT KARYA KOMP HERLINA P BLOK MUTIARA 4 NO 40"/>
    <s v="JL PADAT KARYA KOMP HERLINA PBLOK 4 NO 40"/>
    <n v="114.61"/>
    <m/>
    <n v="-3.2970000000000002"/>
    <m/>
    <n v="100"/>
    <m/>
    <s v="Blank"/>
    <s v="3 17m 49.2s S, 114 36m 36s E"/>
    <s v="0 0m 0s N, 0 0m 0s E"/>
    <m/>
    <x v="0"/>
    <n v="100"/>
    <n v="100"/>
    <n v="100"/>
    <n v="88"/>
    <n v="97.6"/>
    <x v="0"/>
  </r>
  <r>
    <s v="2019044230023321"/>
    <s v="BANJAR"/>
    <s v="KAB. BANJAR"/>
    <s v="MARTAPURA"/>
    <s v="MARTAPURA (MARTAPURA KOTA)"/>
    <s v="INDRASARI"/>
    <s v="INDRA SARI"/>
    <s v="70619"/>
    <s v="70619"/>
    <s v="INDRASARI KOMP CANDRA KIRANA"/>
    <s v="JL INDRASARI KOMP CANDRA KIRANA"/>
    <n v="114.901"/>
    <m/>
    <n v="-3.43"/>
    <m/>
    <n v="100"/>
    <m/>
    <s v="Blank"/>
    <s v="3 25m 48s S, 114 54m 3.6s E"/>
    <s v="0 0m 0s N, 0 0m 0s E"/>
    <m/>
    <x v="0"/>
    <n v="100"/>
    <n v="100"/>
    <n v="95"/>
    <n v="100"/>
    <n v="99"/>
    <x v="0"/>
  </r>
  <r>
    <s v="2019054870017259"/>
    <s v="KOTA SURABAYA"/>
    <s v="SURABAYA"/>
    <s v="WONOCOLO"/>
    <s v="WONOCOLO"/>
    <s v="BENDUL MERISI"/>
    <s v="BENDUL MERISI"/>
    <s v="60239"/>
    <s v="60239"/>
    <s v="BENDUL MERISI JAYA 6/11"/>
    <s v="BENDUL MERISI JAYA GANG 6 NO11"/>
    <n v="112.74299999999999"/>
    <m/>
    <n v="-7.31"/>
    <m/>
    <n v="100"/>
    <m/>
    <s v="Blank"/>
    <s v="7 18m 36s S, 112 44m 34.8s E"/>
    <s v="0 0m 0s N, 0 0m 0s E"/>
    <m/>
    <x v="0"/>
    <n v="100"/>
    <n v="100"/>
    <n v="100"/>
    <n v="93"/>
    <n v="98.6"/>
    <x v="0"/>
  </r>
  <r>
    <s v="2019065820006111"/>
    <s v="MINAHASA SELATAN"/>
    <s v="MINAHASA SELATAN"/>
    <s v="AMURANG TIMUR"/>
    <s v="AMURANG TIMUR"/>
    <s v="PINALING"/>
    <s v="PINALING"/>
    <s v="95954"/>
    <s v="95954"/>
    <s v="PINALING RT/RW -/-"/>
    <s v="PINALING RT/RW -/-"/>
    <n v="124.63500000000001"/>
    <m/>
    <n v="1.1830000000000001"/>
    <m/>
    <n v="100"/>
    <m/>
    <s v="Blank"/>
    <s v="1 10m 58.8s N, 124 38m 6s E"/>
    <s v="0 0m 0s N, 0 0m 0s E"/>
    <m/>
    <x v="0"/>
    <n v="100"/>
    <n v="100"/>
    <n v="100"/>
    <n v="100"/>
    <n v="100"/>
    <x v="0"/>
  </r>
  <r>
    <s v="2019074040021011"/>
    <s v="KOTA JAMBI"/>
    <s v="JAMBI"/>
    <s v="PAAL MERAH"/>
    <s v="PAAL MERAH"/>
    <s v="TALANG BAKUNG"/>
    <s v="TALANG BAKUNG"/>
    <s v="36139"/>
    <s v="36139"/>
    <s v="JL.FATAHILLAH LRG.MULYO I NO.99 RT/RW 040/-"/>
    <s v="JL.FATAHILLAH LRG.MULYO I NO.99 RT/RW 040/-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19074880021438"/>
    <s v="LAMONGAN"/>
    <s v="LAMONGAN"/>
    <s v="MANTUP"/>
    <s v="MANTUP"/>
    <s v="PLABUHANREJO"/>
    <s v="PLABUHANREJO"/>
    <s v="62283"/>
    <s v="62283"/>
    <s v="KEDUNGDOWO"/>
    <s v="KEDUNGDOWO RT/RW 002/001"/>
    <n v="112.402"/>
    <m/>
    <n v="-7.282"/>
    <m/>
    <n v="100"/>
    <m/>
    <s v="Blank"/>
    <s v="7 16m 55.2s S, 112 24m 7.2s E"/>
    <s v="0 0m 0s N, 0 0m 0s E"/>
    <m/>
    <x v="0"/>
    <n v="100"/>
    <n v="100"/>
    <n v="100"/>
    <n v="100"/>
    <n v="100"/>
    <x v="0"/>
  </r>
  <r>
    <s v="2019086290003240"/>
    <s v="TANGERANG"/>
    <s v="KAB. TANGERANG"/>
    <s v="RAJEG"/>
    <s v="RAJEG"/>
    <s v="PANGARENGAN"/>
    <s v="PANGARENGAN"/>
    <s v="15540"/>
    <s v="15540"/>
    <s v="BARU CAKOP"/>
    <s v="KP.BARU CAKOP RT/RW 018/004"/>
    <n v="106.48399999999999"/>
    <m/>
    <n v="-6.1079999999999997"/>
    <m/>
    <n v="100"/>
    <m/>
    <s v="Blank"/>
    <s v="6 6m 28.8s S, 106 29m 2.4s E"/>
    <s v="0 0m 0s N, 0 0m 0s E"/>
    <m/>
    <x v="0"/>
    <n v="100"/>
    <n v="100"/>
    <n v="100"/>
    <n v="100"/>
    <n v="100"/>
    <x v="0"/>
  </r>
  <r>
    <s v="2019094040021458"/>
    <s v="KOTA JAMBI"/>
    <s v="JAMBI"/>
    <s v="PAAL MERAH"/>
    <s v="PAAL MERAH"/>
    <s v="TALANG BAKUNG"/>
    <s v="TALANG BAKUNG"/>
    <s v="36139"/>
    <s v="36139"/>
    <s v="PERUMAHAN VILLA RATU MAS RT/RW 023/000"/>
    <s v="PERUMAHAN VILLA RATU MAS RT/RW 023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19094040021549"/>
    <s v="KOTA JAMBI"/>
    <s v="JAMBI"/>
    <s v="JAMBI TIMUR"/>
    <s v="JAMBI TIMUR"/>
    <s v="KASANG JAYA"/>
    <s v="KASANG JAYA"/>
    <s v="36141"/>
    <s v="36141"/>
    <s v="JL.PRABU SILIWANGI RT/RW 007/-"/>
    <s v="JL.PRABU SILIWANGI RT/RW 007/-"/>
    <n v="103.631"/>
    <m/>
    <n v="-1.585"/>
    <m/>
    <n v="100"/>
    <m/>
    <s v="Blank"/>
    <s v="1 35m 6s S, 103 37m 51.6s E"/>
    <s v="0 0m 0s N, 0 0m 0s E"/>
    <m/>
    <x v="0"/>
    <n v="100"/>
    <n v="100"/>
    <n v="100"/>
    <n v="100"/>
    <n v="100"/>
    <x v="0"/>
  </r>
  <r>
    <s v="2019094280012189"/>
    <s v="KOTA BANJARBARU"/>
    <s v="BANJARBARU"/>
    <s v="BANJARBARU UTARA"/>
    <s v="BANJARBARU UTARA (BANJAR BARU UTARA)"/>
    <s v="SUNGAI ULIN"/>
    <s v="SEI/SUNGAI ULIN"/>
    <s v="70714"/>
    <s v="70714"/>
    <s v="JERUK PERUM GRIYA NALAR ASRI I BLOK E14"/>
    <s v="JL JERUK PERUM.GRIYA NALAR ASRI I BLOK E-14 RT/RW 027/006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95"/>
    <n v="99"/>
    <x v="0"/>
  </r>
  <r>
    <s v="2019114950016912"/>
    <s v="TANGERANG"/>
    <s v="KAB. TANGERANG"/>
    <s v="LEGOK"/>
    <s v="LEGOK"/>
    <s v="LEGOK"/>
    <s v="LEGOK"/>
    <s v="15820"/>
    <s v="15820"/>
    <s v="DUKUH MANGGA"/>
    <s v="KP. DUKUH MANGGA RT 003 RW 001"/>
    <n v="106.59"/>
    <m/>
    <n v="-6.2830000000000004"/>
    <m/>
    <n v="100"/>
    <m/>
    <s v="Blank"/>
    <s v="6 16m 58.8s S, 106 35m 24s E"/>
    <s v="0 0m 0s N, 0 0m 0s E"/>
    <m/>
    <x v="0"/>
    <n v="100"/>
    <n v="100"/>
    <n v="100"/>
    <n v="100"/>
    <n v="100"/>
    <x v="0"/>
  </r>
  <r>
    <s v="2019124620036217"/>
    <s v="KOTA TANGERANG"/>
    <s v="TANGERANG"/>
    <s v="KARAWACI"/>
    <s v="KARAWACI"/>
    <s v="KARAWACI"/>
    <s v="KARAWACI"/>
    <s v="15115"/>
    <s v="15115"/>
    <s v="BINONG PERMAI BLOK G-1/2 "/>
    <s v="BINONG PERMAI BLOK G-1/2 RT/RW 001/007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20014140007818"/>
    <s v="TEBO"/>
    <s v="TEBO"/>
    <s v="TEBO TENGAH"/>
    <s v="TEBO TENGAH"/>
    <s v="TEBING TINGGI"/>
    <s v="TEBING TINGGI"/>
    <s v="37571"/>
    <s v="37571"/>
    <s v="PURWODADI RT 002 RW 001, TEBING TINGGI,TEBO TENGAH"/>
    <s v="PURWODADI RT 002 RW 001, TEBING TINGGI,TEBO TENGAH"/>
    <n v="102.44199999999999"/>
    <m/>
    <n v="-1.46"/>
    <m/>
    <n v="100"/>
    <m/>
    <s v="Blank"/>
    <s v="1 27m 36s S, 102 26m 31.2s E"/>
    <s v="0 0m 0s N, 0 0m 0s E"/>
    <m/>
    <x v="0"/>
    <n v="100"/>
    <n v="100"/>
    <n v="100"/>
    <n v="100"/>
    <n v="100"/>
    <x v="0"/>
  </r>
  <r>
    <s v="2020084880024625"/>
    <s v="GRESIK"/>
    <s v="GRESIK"/>
    <s v="KEBOMAS"/>
    <s v="KEBOMAS"/>
    <s v="SIDOMUKTI"/>
    <s v="SIDOMUKTI"/>
    <s v="61124"/>
    <s v="61124"/>
    <s v="SUNAN GIRI 13-I"/>
    <s v="JL.SUNAN GIRI 13-I RT/RW 002/004"/>
    <n v="112.624"/>
    <m/>
    <n v="-7.181"/>
    <m/>
    <n v="100"/>
    <m/>
    <s v="Blank"/>
    <s v="7 10m 51.6s S, 112 37m 26.4s E"/>
    <s v="0 0m 0s N, 0 0m 0s E"/>
    <m/>
    <x v="0"/>
    <n v="100"/>
    <n v="100"/>
    <n v="100"/>
    <n v="100"/>
    <n v="100"/>
    <x v="0"/>
  </r>
  <r>
    <s v="2020124800026049"/>
    <s v="KOTA TANGERANG"/>
    <s v="TANGERANG"/>
    <s v="PERIUK"/>
    <s v="PERIUK"/>
    <s v="GEBANG RAYA"/>
    <s v="GEBANG RAYA"/>
    <s v="15132"/>
    <s v="15132"/>
    <s v="PERUM KERONCONG PERMAI BLK 20/28"/>
    <s v="PERUM KERONCONG PERMAI BLK 20/28"/>
    <n v="106.59"/>
    <m/>
    <n v="-6.1760000000000002"/>
    <m/>
    <n v="100"/>
    <m/>
    <s v="Blank"/>
    <s v="6 10m 33.6s S, 106 35m 24s E"/>
    <s v="0 0m 0s N, 0 0m 0s E"/>
    <m/>
    <x v="0"/>
    <n v="100"/>
    <n v="100"/>
    <n v="100"/>
    <n v="100"/>
    <n v="100"/>
    <x v="0"/>
  </r>
  <r>
    <s v="2021026100000161"/>
    <s v="KOTA JAMBI"/>
    <s v="JAMBI"/>
    <s v="PAAL MERAH"/>
    <s v="PAAL MERAH"/>
    <s v="PAAL MERAH"/>
    <s v="PAAL MERAH"/>
    <s v="36139"/>
    <s v="36139"/>
    <s v="PAAL MERAH"/>
    <s v="PAAL MERAH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</r>
  <r>
    <s v="2021035820007559"/>
    <s v="MINAHASA SELATAN"/>
    <s v="MINAHASA SELATAN"/>
    <s v="RANOYAPO"/>
    <s v="RANOYAPO"/>
    <s v="LOMPAD"/>
    <s v="LOMPAD"/>
    <s v="95999"/>
    <s v="95944"/>
    <s v="LOMPAD RT/RW 000/000"/>
    <s v="LOMPAD RT/RW 000/000"/>
    <n v="124.511"/>
    <m/>
    <n v="1.024"/>
    <m/>
    <n v="0"/>
    <m/>
    <s v="Blank"/>
    <s v="1 1m 26.4s N, 124 30m 39.6s E"/>
    <s v="0 0m 0s N, 0 0m 0s E"/>
    <m/>
    <x v="0"/>
    <n v="100"/>
    <n v="100"/>
    <n v="100"/>
    <n v="100"/>
    <n v="80"/>
    <x v="1"/>
  </r>
  <r>
    <s v="2021044790022718"/>
    <s v="PONOROGO"/>
    <s v="PONOROGO"/>
    <s v="NGEBEL"/>
    <s v="NGEBEL"/>
    <s v="NGROGUNG"/>
    <s v="NGROGUNG"/>
    <s v="63493"/>
    <s v="63493"/>
    <s v="DUKUH NGRESIK"/>
    <s v="DUKUH NGRESIK RT 1 RW 1 NGROGUNG NGEBEL PONOROGO"/>
    <n v="111.601"/>
    <m/>
    <n v="-7.8070000000000004"/>
    <m/>
    <n v="100"/>
    <m/>
    <s v="Blank"/>
    <s v="7 48m 25.2s S, 111 36m 3.6s E"/>
    <s v="0 0m 0s N, 0 0m 0s E"/>
    <m/>
    <x v="0"/>
    <n v="100"/>
    <n v="100"/>
    <n v="100"/>
    <n v="100"/>
    <n v="100"/>
    <x v="0"/>
  </r>
  <r>
    <s v="2021045970011189"/>
    <s v="BANDUNG BARAT"/>
    <s v="BANDUNG BARAT"/>
    <s v="PADALARANG"/>
    <s v="PADALARANG"/>
    <s v="CIMERANG"/>
    <s v="CIMERANG"/>
    <s v="40553"/>
    <s v="40553"/>
    <s v="KP CIMAREME"/>
    <s v="KP CIMAREME RT02 RW02 DESA CIMERANG KEC PADALARANG KAB BANDUNG BARAT"/>
    <n v="107.488"/>
    <m/>
    <n v="-6.8780000000000001"/>
    <m/>
    <n v="100"/>
    <m/>
    <s v="Blank"/>
    <s v="6 52m 40.8s S, 107 29m 16.8s E"/>
    <s v="0 0m 0s N, 0 0m 0s E"/>
    <m/>
    <x v="0"/>
    <n v="100"/>
    <n v="100"/>
    <n v="100"/>
    <n v="100"/>
    <n v="100"/>
    <x v="0"/>
  </r>
  <r>
    <s v="2021064880026688"/>
    <s v="GRESIK"/>
    <s v="GRESIK"/>
    <s v="KEBOMAS"/>
    <s v="KEBOMAS"/>
    <s v="KEMBANGAN"/>
    <s v="KEMBANGAN"/>
    <s v="61124"/>
    <s v="61124"/>
    <s v="SAPHIRE VI NO 11 GBA "/>
    <s v="SAPHIRE VI NO 11 GBA RT 006 RT 005 DESA KEMBANGAN KEC KEBOMAS GRESIK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</r>
  <r>
    <s v="2021095970012129"/>
    <s v="BANDUNG BARAT"/>
    <s v="BANDUNG BARAT"/>
    <s v="PARONGPONG"/>
    <s v="PARONGPONG"/>
    <s v="CIHIDEUNG"/>
    <s v="CIHIDEUNG"/>
    <s v="40559"/>
    <s v="40559"/>
    <s v="TERUSAN SERSAN BAJURI NO 25"/>
    <s v="KP PANYAIRAN RT 001 RW 010 KELURAHAN CIHIDEUNG KECAMATAN PARONGPONG"/>
    <n v="107.599"/>
    <m/>
    <n v="-6.82"/>
    <m/>
    <n v="100"/>
    <m/>
    <s v="Blank"/>
    <s v="6 49m 12s S, 107 35m 56.4s E"/>
    <s v="0 0m 0s N, 0 0m 0s E"/>
    <m/>
    <x v="0"/>
    <n v="100"/>
    <n v="100"/>
    <n v="100"/>
    <n v="19"/>
    <n v="83.8"/>
    <x v="1"/>
  </r>
  <r>
    <s v="2021104280014438"/>
    <s v="KOTA BANJARBARU"/>
    <s v="BANJARBARU"/>
    <s v="LIANG ANGGANG"/>
    <s v="LIANG ANGGANG"/>
    <s v="LANDASAN ULIN UTARA"/>
    <s v="LANDASAN ULIN UTARA"/>
    <s v="70724"/>
    <s v="70724"/>
    <s v="SUKA MAJU UJUNG"/>
    <s v="JL SUKA MAJU UJUNG RT 05 RW 01 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</r>
  <r>
    <s v="2021104880027430"/>
    <s v="GRESIK"/>
    <s v="GRESIK"/>
    <s v="MENGANTI"/>
    <s v="MENGANTI"/>
    <s v="SETRO"/>
    <s v="SETRO"/>
    <s v="61174"/>
    <s v="61174"/>
    <s v="SETRO"/>
    <s v="DESA SETRO RT 13 RW 07 MENGANTI GRESIK"/>
    <n v="112.61"/>
    <m/>
    <n v="-7.2910000000000004"/>
    <m/>
    <n v="100"/>
    <m/>
    <s v="Blank"/>
    <s v="7 17m 27.6s S, 112 36m 36s E"/>
    <s v="0 0m 0s N, 0 0m 0s E"/>
    <m/>
    <x v="0"/>
    <n v="100"/>
    <n v="100"/>
    <n v="100"/>
    <n v="100"/>
    <n v="100"/>
    <x v="0"/>
  </r>
  <r>
    <s v="2021115970012456"/>
    <s v="KOTA CIMAHI"/>
    <s v="CIMAHI"/>
    <s v="CIMAHI TENGAH"/>
    <s v="CIMAHI TENGAH"/>
    <s v="PADASUKA"/>
    <s v="PADASUKA"/>
    <s v="40526"/>
    <s v="40526"/>
    <s v="KH USMAN DHOMIRI "/>
    <s v="JL. KH. USMAN DHOMIRI RT/RW 003/003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</r>
  <r>
    <s v="2022034620045733"/>
    <s v="TANGERANG"/>
    <s v="KAB. TANGERANG"/>
    <s v="SEPATAN TIMUR"/>
    <s v="SEPATAN TIMUR"/>
    <s v="PONDOK KELOR"/>
    <s v="PONDOK KELOR"/>
    <s v="15520"/>
    <s v="15521"/>
    <s v="PONDOK KELOR"/>
    <s v="KP. PONDOK KELOR RT/RW 003/004"/>
    <n v="106.629"/>
    <m/>
    <n v="-6.1120000000000001"/>
    <m/>
    <n v="0"/>
    <m/>
    <s v="Blank"/>
    <s v="6 6m 43.2s S, 106 37m 44.4s E"/>
    <s v="0 0m 0s N, 0 0m 0s E"/>
    <m/>
    <x v="0"/>
    <n v="100"/>
    <n v="100"/>
    <n v="100"/>
    <n v="100"/>
    <n v="80"/>
    <x v="1"/>
  </r>
  <r>
    <s v="2022034880028783"/>
    <s v="GRESIK"/>
    <s v="GRESIK"/>
    <s v="UJUNGPANGKAH"/>
    <s v="UJUNGPANGKAH (UJUNG PANGKAH)"/>
    <s v="GLATIK"/>
    <s v="GLATIK"/>
    <s v="61154"/>
    <s v="61154"/>
    <s v="GLATIK "/>
    <s v="GLATIK RT/RW 002/001"/>
    <n v="112.738"/>
    <m/>
    <n v="-7.2309999999999999"/>
    <m/>
    <n v="100"/>
    <m/>
    <s v="Blank"/>
    <s v="7 13m 51.6s S, 112 44m 16.8s E"/>
    <s v="0 0m 0s N, 0 0m 0s E"/>
    <m/>
    <x v="0"/>
    <n v="100"/>
    <n v="100"/>
    <n v="100"/>
    <n v="100"/>
    <n v="100"/>
    <x v="0"/>
  </r>
  <r>
    <s v="2022056290006416"/>
    <s v="TANGERANG"/>
    <s v="KAB. TANGERANG"/>
    <s v="CIKUPA"/>
    <s v="CIKUPA"/>
    <s v="PASIR GADUNG"/>
    <s v="PASIR GADUNG"/>
    <s v="15710"/>
    <s v="15710"/>
    <s v="PASIRGADUNG"/>
    <s v="KP. PASIRGADUNG RT/RW 003/002"/>
    <n v="106.524"/>
    <m/>
    <n v="-6.21"/>
    <m/>
    <n v="100"/>
    <m/>
    <s v="Blank"/>
    <s v="6 12m 36s S, 106 31m 26.4s E"/>
    <s v="0 0m 0s N, 0 0m 0s E"/>
    <m/>
    <x v="0"/>
    <n v="100"/>
    <n v="100"/>
    <n v="100"/>
    <n v="100"/>
    <n v="100"/>
    <x v="0"/>
  </r>
  <r>
    <s v="2022075970014640"/>
    <s v="KOTA CIMAHI"/>
    <s v="CIMAHI"/>
    <s v="CIMAHI TENGAH"/>
    <s v="CIMAHI TENGAH"/>
    <s v="KARANGMEKAR"/>
    <s v="KARANGMEKAR"/>
    <s v="40523"/>
    <s v="40523"/>
    <s v="JL PANDAY BABAKAN NANJUNG RT 04 RW 07 NO 119"/>
    <s v="JL PANDAY BABAKAN NANJUNG RT 04 RW 07 NO 119"/>
    <n v="107.54300000000001"/>
    <n v="107.548"/>
    <n v="-6.88"/>
    <n v="-6.8797600000000001"/>
    <n v="100"/>
    <m/>
    <m/>
    <s v="6 52m 48s S, 107 32m 34.8s E"/>
    <s v="6 52m 47.136s S, 107 32m 52.8s E"/>
    <n v="0.55325321717166043"/>
    <x v="4"/>
    <n v="100"/>
    <n v="100"/>
    <n v="100"/>
    <n v="100"/>
    <n v="100"/>
    <x v="0"/>
  </r>
  <r>
    <s v="2022084880029760"/>
    <s v="GRESIK"/>
    <s v="GRESIK"/>
    <s v="KEBOMAS"/>
    <s v="KEBOMAS"/>
    <s v="DAHANREJO"/>
    <s v="DAHANREJO"/>
    <s v="61124"/>
    <s v="61124"/>
    <s v="KH SYAFII "/>
    <s v="KH SYAFII RT/RW 003/003"/>
    <n v="112.593"/>
    <m/>
    <n v="-7.1609999999999996"/>
    <m/>
    <n v="100"/>
    <m/>
    <s v="Blank"/>
    <s v="7 9m 39.6s S, 112 35m 34.8s E"/>
    <s v="0 0m 0s N, 0 0m 0s E"/>
    <m/>
    <x v="0"/>
    <n v="100"/>
    <n v="100"/>
    <n v="100"/>
    <n v="100"/>
    <n v="100"/>
    <x v="0"/>
  </r>
  <r>
    <s v="2022099990022067"/>
    <s v="SIDOARJO"/>
    <s v="SIDOARJO"/>
    <s v="KRIAN"/>
    <s v="KRIAN"/>
    <s v="SIDOREJO"/>
    <s v="SIDOREJO"/>
    <s v="61262"/>
    <s v="61262"/>
    <s v="PERUMAHAN JADE SIDOREJO INDAH BOLK G/22"/>
    <s v="PWRUM JADE SIDOREJO INFAH BLOK G/22,KRIAN"/>
    <n v="112.623"/>
    <m/>
    <n v="-7.3769999999999998"/>
    <m/>
    <n v="100"/>
    <m/>
    <s v="Blank"/>
    <s v="7 22m 37.2s S, 112 37m 22.8s E"/>
    <s v="0 0m 0s N, 0 0m 0s E"/>
    <m/>
    <x v="0"/>
    <n v="100"/>
    <n v="100"/>
    <n v="100"/>
    <n v="80"/>
    <n v="96"/>
    <x v="0"/>
  </r>
  <r>
    <s v="2022099990022296"/>
    <s v="KOTA SURABAYA"/>
    <s v="LUMAJANG"/>
    <s v="TAMBAKSARI"/>
    <s v="SENDURO"/>
    <s v="GADING"/>
    <s v="SENDURO"/>
    <s v="60134"/>
    <s v="67362"/>
    <s v="KAPAS MADYA II A NO 34"/>
    <s v="KAPAS MADYA IIA NO 34, TAMBAKSARI SURABAYA"/>
    <n v="112.777"/>
    <m/>
    <n v="-7.242"/>
    <m/>
    <n v="0"/>
    <m/>
    <s v="Blank"/>
    <s v="7 14m 31.2s S, 112 46m 37.2s E"/>
    <s v="0 0m 0s N, 0 0m 0s E"/>
    <m/>
    <x v="0"/>
    <n v="19"/>
    <n v="24"/>
    <n v="15"/>
    <n v="87"/>
    <n v="29"/>
    <x v="4"/>
  </r>
  <r>
    <s v="2022109990022465"/>
    <s v="KOTA SURABAYA"/>
    <s v="SURABAYA"/>
    <s v="GAYUNGAN"/>
    <s v="GAYUNGAN"/>
    <s v="KETINTANG"/>
    <s v="KETINTANG"/>
    <s v="60231"/>
    <s v="60231"/>
    <s v="KETINTANG BARU III NO 32"/>
    <s v="JL KETINTANG BARU 3 NO 32 "/>
    <n v="112.73"/>
    <m/>
    <n v="-7.3150000000000004"/>
    <m/>
    <n v="100"/>
    <m/>
    <s v="Blank"/>
    <s v="7 18m 54s S, 112 43m 48s E"/>
    <s v="0 0m 0s N, 0 0m 0s E"/>
    <m/>
    <x v="0"/>
    <n v="100"/>
    <n v="100"/>
    <n v="100"/>
    <n v="91"/>
    <n v="98.2"/>
    <x v="0"/>
  </r>
  <r>
    <s v="2022109990022535"/>
    <s v="SIDOARJO"/>
    <s v="SIDOARJO"/>
    <s v="TARIK"/>
    <s v="TARIK"/>
    <s v="GAMPINGROWO"/>
    <s v="GAMPINGROWO"/>
    <s v="61265"/>
    <s v="61265"/>
    <s v="DUSUN SONGGAT"/>
    <s v="SONGGAT DESA GAMPING ROWO"/>
    <n v="112.491"/>
    <m/>
    <n v="-7.4340000000000002"/>
    <m/>
    <n v="100"/>
    <m/>
    <s v="Blank"/>
    <s v="7 26m 2.4s S, 112 29m 27.6s E"/>
    <s v="0 0m 0s N, 0 0m 0s E"/>
    <m/>
    <x v="0"/>
    <n v="100"/>
    <n v="100"/>
    <n v="100"/>
    <n v="70"/>
    <n v="94"/>
    <x v="0"/>
  </r>
  <r>
    <s v="2022109990022568"/>
    <s v="KOTA ADM. JAKARTA TIMUR"/>
    <s v="KAB. TEGAL"/>
    <s v="PULOGADUNG"/>
    <s v="SLAWI"/>
    <s v="RAWAMANGUN"/>
    <s v="SLAWI WETAN"/>
    <s v="13220"/>
    <s v="52411"/>
    <s v="JL JERUK"/>
    <s v="JL BRIGJEN KATAMSO 67"/>
    <n v="106.89"/>
    <n v="106.88800000000001"/>
    <n v="-6.1890000000000001"/>
    <n v="-6.1974900000000002"/>
    <n v="0"/>
    <m/>
    <m/>
    <s v="6 11m 20.4s S, 106 53m 24s E"/>
    <s v="6 11m 50.964s S, 106 53m 16.8s E"/>
    <n v="0.96462463602603965"/>
    <x v="4"/>
    <n v="26"/>
    <n v="27"/>
    <n v="38"/>
    <n v="41"/>
    <n v="26.4"/>
    <x v="4"/>
  </r>
  <r>
    <s v="2022109990022707"/>
    <s v="KOTA ADM. JAKARTA SELATAN"/>
    <s v="JAKARTA SELATAN"/>
    <s v="KEBAYORAN BARU"/>
    <s v="KEBAYORAN BARU"/>
    <s v="GANDARIA UTARA"/>
    <s v="GANDARIA UTARA"/>
    <s v="12140"/>
    <s v="12140"/>
    <s v="JL KARYA UTAMA"/>
    <s v="JL KARYA UTAMA"/>
    <n v="106.789"/>
    <n v="106.79"/>
    <n v="-6.258"/>
    <n v="-6.2580200000000001"/>
    <n v="100"/>
    <m/>
    <m/>
    <s v="6 15m 28.8s S, 106 47m 20.4s E"/>
    <s v="6 15m 28.872s S, 106 47m 24s E"/>
    <n v="0.1106826520473603"/>
    <x v="5"/>
    <n v="100"/>
    <n v="100"/>
    <n v="100"/>
    <n v="100"/>
    <n v="100"/>
    <x v="0"/>
  </r>
  <r>
    <s v="2022109990022717"/>
    <s v="KOTA BEKASI"/>
    <s v="BEKASI"/>
    <s v="JATISAMPURNA"/>
    <s v="JATISAMPURNA (JATI SAMPURNA)"/>
    <s v="JATIRANGGON"/>
    <s v="JATIRANGGON"/>
    <s v="17432"/>
    <s v="17432"/>
    <s v="KP PD RANGGON"/>
    <s v="KP.PD RANGGON"/>
    <n v="106.92700000000001"/>
    <n v="106.92700000000001"/>
    <n v="-6.3390000000000004"/>
    <n v="-6.3391599999999997"/>
    <n v="100"/>
    <m/>
    <m/>
    <s v="6 20m 20.4s S, 106 55m 37.2s E"/>
    <s v="6 20m 20.976s S, 106 55m 37.2s E"/>
    <n v="1.7694050111501991E-2"/>
    <x v="6"/>
    <n v="100"/>
    <n v="100"/>
    <n v="100"/>
    <n v="100"/>
    <n v="100"/>
    <x v="0"/>
  </r>
  <r>
    <s v="2022119990022744"/>
    <s v="BOGOR"/>
    <s v="KAB. BOGOR"/>
    <s v="CIBINONG"/>
    <s v="CIBINONG"/>
    <s v="NANGGEWER"/>
    <s v="NANGGEWER"/>
    <s v="16912"/>
    <s v="16912"/>
    <s v="PERUM GRAMA YUDA BLOK Y I NO 29"/>
    <s v="PERUM GRAMA YUDA BLOK Y I NO 29"/>
    <n v="106.83199999999999"/>
    <n v="106.629"/>
    <n v="-6.5110000000000001"/>
    <n v="-6.5517799999999999"/>
    <n v="100"/>
    <m/>
    <m/>
    <s v="6 30m 39.6s S, 106 49m 55.2s E"/>
    <s v="6 33m 6.408s S, 106 37m 44.4s E"/>
    <n v="22.90060878510949"/>
    <x v="7"/>
    <n v="100"/>
    <n v="100"/>
    <n v="100"/>
    <n v="100"/>
    <n v="100"/>
    <x v="0"/>
  </r>
  <r>
    <s v="2022119990022853"/>
    <s v="KOTA ADM. JAKARTA PUSAT"/>
    <s v="JAKARTA PUSAT"/>
    <s v="JOHAR BARU"/>
    <s v="JOHAR BARU"/>
    <s v="GALUR"/>
    <s v="GALUR"/>
    <s v="10530"/>
    <s v="10530"/>
    <s v="JL RAWA TENGAH NO 3"/>
    <s v="JL.RAWA TENGAH NO. 3"/>
    <n v="106.855"/>
    <n v="106.857"/>
    <n v="-6.1760000000000002"/>
    <n v="-6.1766899999999998"/>
    <n v="100"/>
    <m/>
    <m/>
    <s v="6 10m 33.6s S, 106 51m 18s E"/>
    <s v="6 10m 36.084s S, 106 51m 25.2s E"/>
    <n v="0.23413802520587379"/>
    <x v="5"/>
    <n v="100"/>
    <n v="100"/>
    <n v="100"/>
    <n v="100"/>
    <n v="100"/>
    <x v="0"/>
  </r>
  <r>
    <s v="2022119990022952"/>
    <s v="GRESIK"/>
    <s v="GRESIK"/>
    <s v="BENJENG"/>
    <s v="BENJENG"/>
    <s v="METATU"/>
    <s v="METATU"/>
    <s v="61172"/>
    <s v="61172"/>
    <s v="METATU"/>
    <s v="METATU 012 003 METATU BENJENG GRESIK"/>
    <n v="112.505"/>
    <m/>
    <n v="-7.2249999999999996"/>
    <m/>
    <n v="100"/>
    <m/>
    <s v="Blank"/>
    <s v="7 13m 30s S, 112 30m 18s E"/>
    <s v="0 0m 0s N, 0 0m 0s E"/>
    <m/>
    <x v="0"/>
    <n v="100"/>
    <n v="100"/>
    <n v="100"/>
    <n v="100"/>
    <n v="100"/>
    <x v="0"/>
  </r>
  <r>
    <s v="2022119990022975"/>
    <s v="KOTA ADM. JAKARTA PUSAT"/>
    <s v="JAKARTA PUSAT"/>
    <s v="CEMPAKA PUTIH"/>
    <s v="CEMPAKA PUTIH"/>
    <s v="CEMPAKA PUTIH BARAT"/>
    <s v="CEMPAKA PUTIH BARAT"/>
    <s v="10520"/>
    <s v="10520"/>
    <s v="CEMPAKA PUTIH BARAT"/>
    <s v="CEMPAKA PUTIH BARAT"/>
    <n v="106.863"/>
    <n v="106.866"/>
    <n v="-6.181"/>
    <n v="-6.1790200000000004"/>
    <n v="100"/>
    <m/>
    <m/>
    <s v="6 10m 51.6s S, 106 51m 46.8s E"/>
    <s v="6 10m 44.472s S, 106 51m 57.6s E"/>
    <n v="0.3977296862696979"/>
    <x v="8"/>
    <n v="100"/>
    <n v="100"/>
    <n v="100"/>
    <n v="100"/>
    <n v="100"/>
    <x v="0"/>
  </r>
  <r>
    <s v="2022119990023038"/>
    <s v="KOTA CIMAHI"/>
    <s v="CIMAHI"/>
    <s v="CIMAHI SELATAN"/>
    <s v="CIMAHI SELATAN"/>
    <s v="LEUWIGAJAH"/>
    <s v="LEUWIGAJAH"/>
    <s v="40532"/>
    <s v="40532"/>
    <s v="BAROS PASAR"/>
    <s v="JLN BAROS PASAR RT002/001 LEUWIGAJAH CIMAHI SELATAN KOTA CIMAHI"/>
    <n v="107.529"/>
    <m/>
    <n v="-6.9020000000000001"/>
    <m/>
    <n v="100"/>
    <m/>
    <s v="Blank"/>
    <s v="6 54m 7.2s S, 107 31m 44.4s E"/>
    <s v="0 0m 0s N, 0 0m 0s E"/>
    <m/>
    <x v="0"/>
    <n v="100"/>
    <n v="100"/>
    <n v="100"/>
    <n v="100"/>
    <n v="100"/>
    <x v="0"/>
  </r>
  <r>
    <s v="2022119990023128"/>
    <s v="KOTA ADM. JAKARTA TIMUR"/>
    <s v="JAKARTA TIMUR"/>
    <s v="JATINEGARA"/>
    <s v="JATINEGARA"/>
    <s v="BIDARA CINA"/>
    <s v="BIDARA CINA (BIDARACINA)"/>
    <s v="13330"/>
    <s v="13330"/>
    <s v="GG.SENSUS IV"/>
    <s v="GG.SENSUS IV"/>
    <n v="106.861"/>
    <n v="106.86499999999999"/>
    <n v="-6.2149999999999999"/>
    <n v="-6.2311500000000004"/>
    <n v="100"/>
    <m/>
    <m/>
    <s v="6 12m 54s S, 106 51m 39.6s E"/>
    <s v="6 13m 52.14s S, 106 51m 54s E"/>
    <n v="1.8400275855385859"/>
    <x v="1"/>
    <n v="100"/>
    <n v="100"/>
    <n v="100"/>
    <n v="100"/>
    <n v="100"/>
    <x v="0"/>
  </r>
  <r>
    <s v="2022119990023141"/>
    <s v="BANDUNG"/>
    <s v="KAB. BANDUNG"/>
    <s v="SOREANG"/>
    <s v="SOREANG"/>
    <s v="SOREANG"/>
    <s v="SOREANG"/>
    <s v="40911"/>
    <s v="40911"/>
    <s v="KP ANDIR JL RAYA SOREANG"/>
    <s v="KP ANDIR SOREANG SOREANG"/>
    <n v="107.52"/>
    <m/>
    <n v="-7.0389999999999997"/>
    <m/>
    <n v="100"/>
    <m/>
    <s v="Blank"/>
    <s v="7 2m 20.4s S, 107 31m 12s E"/>
    <s v="0 0m 0s N, 0 0m 0s E"/>
    <m/>
    <x v="0"/>
    <n v="100"/>
    <n v="100"/>
    <n v="100"/>
    <n v="100"/>
    <n v="100"/>
    <x v="0"/>
  </r>
  <r>
    <s v="2022119990023181"/>
    <s v="KOTA BANJARBARU"/>
    <s v="BANJARBARU"/>
    <s v="BANJARBARU UTARA"/>
    <s v="BANJARBARU SELATAN (BANJAR BARU SELATAN)"/>
    <s v="LOKTABAT UTARA"/>
    <s v="LAKTABAT SELATAN (LOKTABAT SELATAN)"/>
    <s v="70712"/>
    <s v="70714"/>
    <s v="RO ULIN KOMP KEHUTANAN 2 NO 12 "/>
    <s v="JL RO ULIN KOMP KEHUTANAN 2 NO 12 RT 04 RW 02"/>
    <n v="114.827"/>
    <m/>
    <n v="-3.43"/>
    <m/>
    <n v="0"/>
    <m/>
    <s v="Blank"/>
    <s v="3 25m 48s S, 114 49m 37.2s E"/>
    <s v="0 0m 0s N, 0 0m 0s E"/>
    <m/>
    <x v="0"/>
    <n v="100"/>
    <n v="77"/>
    <n v="73"/>
    <n v="100"/>
    <n v="70"/>
    <x v="2"/>
  </r>
  <r>
    <s v="2022119990023183"/>
    <s v="MINAHASA TENGGARA"/>
    <s v="MINAHASA TENGGARA"/>
    <s v="TOULUAAN SELATAN"/>
    <s v="TOULUAAN SELATAN"/>
    <s v="KALAIT"/>
    <s v="KALAIT TIGA"/>
    <s v="95998"/>
    <s v="95982"/>
    <s v="DESA KALAIT TIGA"/>
    <s v="DESA KALAIT TIGA"/>
    <n v="124.575"/>
    <m/>
    <n v="1.026"/>
    <m/>
    <n v="0"/>
    <m/>
    <s v="Blank"/>
    <s v="1 1m 33.6s N, 124 34m 30s E"/>
    <s v="0 0m 0s N, 0 0m 0s E"/>
    <m/>
    <x v="0"/>
    <n v="100"/>
    <n v="100"/>
    <n v="100"/>
    <n v="100"/>
    <n v="80"/>
    <x v="1"/>
  </r>
  <r>
    <s v="2022129990023238"/>
    <s v="MINAHASA"/>
    <s v="MINAHASA"/>
    <s v="KAKAS BARAT"/>
    <s v="KAKAS BARAT"/>
    <s v="PASSO"/>
    <s v="PASSO (PASO)"/>
    <s v="95682"/>
    <s v="95682"/>
    <s v="JAGA VI RT 0 /RW 0, PASSO, KAKAS, MINAHASA, 95682"/>
    <s v="JAGA VI RT 0 /RW 0, PASSO, KAKAS, MINAHASA, 95682"/>
    <n v="124.857"/>
    <m/>
    <n v="1.2050000000000001"/>
    <m/>
    <n v="100"/>
    <m/>
    <s v="Blank"/>
    <s v="1 12m 18s N, 124 51m 25.2s E"/>
    <s v="0 0m 0s N, 0 0m 0s E"/>
    <m/>
    <x v="0"/>
    <n v="100"/>
    <n v="100"/>
    <n v="100"/>
    <n v="100"/>
    <n v="100"/>
    <x v="0"/>
  </r>
  <r>
    <s v="2022129990023302"/>
    <s v="GRESIK"/>
    <s v="GRESIK"/>
    <s v="BENJENG"/>
    <s v="BENJENG"/>
    <s v="JOGODALU"/>
    <s v="JOGODALU"/>
    <s v="61172"/>
    <s v="61172"/>
    <s v="WONOSARI "/>
    <s v="WONOSARI RT/RW 014/004"/>
    <n v="112.491"/>
    <m/>
    <n v="-7.2009999999999996"/>
    <m/>
    <n v="100"/>
    <m/>
    <s v="Blank"/>
    <s v="7 12m 3.6s S, 112 29m 27.6s E"/>
    <s v="0 0m 0s N, 0 0m 0s E"/>
    <m/>
    <x v="0"/>
    <n v="100"/>
    <n v="100"/>
    <n v="100"/>
    <n v="100"/>
    <n v="100"/>
    <x v="0"/>
  </r>
  <r>
    <s v="2022129990023381"/>
    <s v="GRESIK"/>
    <s v="GRESIK"/>
    <s v="MANYAR"/>
    <s v="MANYAR"/>
    <s v="BANJARSARI"/>
    <s v="BANJARSARI"/>
    <s v="61151"/>
    <s v="61151"/>
    <s v="PERUM BANJARSARI PERMAI BLOK A-15"/>
    <s v="PERUM BANJARSARI PERMAI BLOK A-15 RT/RW 7/2 KELURAHAN BANJARSARI,KEC MANYAR,KABUPATEN GRESIK"/>
    <n v="112.587"/>
    <m/>
    <n v="-7.1310000000000002"/>
    <m/>
    <n v="100"/>
    <m/>
    <s v="Blank"/>
    <s v="7 7m 51.6s S, 112 35m 13.2s E"/>
    <s v="0 0m 0s N, 0 0m 0s E"/>
    <m/>
    <x v="0"/>
    <n v="100"/>
    <n v="100"/>
    <n v="100"/>
    <n v="100"/>
    <n v="100"/>
    <x v="0"/>
  </r>
  <r>
    <s v="2022129990023428"/>
    <s v="KOTA BEKASI"/>
    <s v="KAB. CIREBON"/>
    <s v="PONDOKGEDE"/>
    <s v="CIWARINGIN"/>
    <s v="JATIWARINGIN"/>
    <s v="CIWARINGIN"/>
    <s v="17411"/>
    <s v="45167"/>
    <s v="JL DAMAI PONCOL NO 66"/>
    <s v="BLOK LEBAK"/>
    <n v="106.91500000000001"/>
    <n v="106.91800000000001"/>
    <n v="-6.2729999999999997"/>
    <n v="-6.2843499999999999"/>
    <n v="0"/>
    <m/>
    <m/>
    <s v="6 16m 22.8s S, 106 54m 54s E"/>
    <s v="6 17m 3.66s S, 106 55m 4.8s E"/>
    <n v="1.2983265392251719"/>
    <x v="1"/>
    <n v="27"/>
    <n v="20"/>
    <n v="82"/>
    <n v="13"/>
    <n v="28.4"/>
    <x v="4"/>
  </r>
  <r>
    <s v="2022129990023433"/>
    <s v="GRESIK"/>
    <s v="GRESIK"/>
    <s v="MENGANTI"/>
    <s v="MENGANTI"/>
    <s v="KEPATIHAN"/>
    <s v="KEPATIHAN"/>
    <s v="61174"/>
    <s v="61174"/>
    <s v="TAMAN SIWALAN INDAH BLOK DD-21"/>
    <s v="TAMAN SIWALAN INDAH BLOK DD-21, RT 03/ RW 09, KEL. KEPATIHAN, KEC. MENGANTI, KAB. GRESIK"/>
    <n v="112.599"/>
    <m/>
    <n v="-7.2510000000000003"/>
    <m/>
    <n v="100"/>
    <m/>
    <s v="Blank"/>
    <s v="7 15m 3.6s S, 112 35m 56.4s E"/>
    <s v="0 0m 0s N, 0 0m 0s E"/>
    <m/>
    <x v="0"/>
    <n v="100"/>
    <n v="100"/>
    <n v="100"/>
    <n v="100"/>
    <n v="100"/>
    <x v="0"/>
  </r>
  <r>
    <s v="2022129990023436"/>
    <s v="GRESIK"/>
    <s v="GRESIK"/>
    <s v="BALONGPANGGANG"/>
    <s v="BALONGPANGGANG (BALONG PANGGANG)"/>
    <s v="KARANGSEMANDING"/>
    <s v="KARANGSEMANDING"/>
    <s v="61173"/>
    <s v="61173"/>
    <s v="KARANG SEMANDING"/>
    <s v="KARANG SEMANDING RT/RW 003/001"/>
    <n v="112.471"/>
    <m/>
    <n v="-7.0309999999999997"/>
    <m/>
    <n v="100"/>
    <m/>
    <s v="Blank"/>
    <s v="7 1m 51.6s S, 112 28m 15.6s E"/>
    <s v="0 0m 0s N, 0 0m 0s E"/>
    <m/>
    <x v="0"/>
    <n v="100"/>
    <n v="100"/>
    <n v="100"/>
    <n v="100"/>
    <n v="100"/>
    <x v="0"/>
  </r>
  <r>
    <s v="2022129990023455"/>
    <s v="GRESIK"/>
    <s v="GRESIK"/>
    <s v="WRINGINANOM"/>
    <s v="WRINGINANOM (WRINGIN ANOM)"/>
    <s v="SUMBERWARU"/>
    <s v="SUMBERWARU"/>
    <s v="61176"/>
    <s v="61176"/>
    <s v="SUMBERWARU"/>
    <s v="SUMBERWARU RT/RW 003/003"/>
    <n v="112.589"/>
    <m/>
    <n v="-7.8970000000000002"/>
    <m/>
    <n v="100"/>
    <m/>
    <s v="Blank"/>
    <s v="7 53m 49.2s S, 112 35m 20.4s E"/>
    <s v="0 0m 0s N, 0 0m 0s E"/>
    <m/>
    <x v="0"/>
    <n v="100"/>
    <n v="100"/>
    <n v="100"/>
    <n v="100"/>
    <n v="100"/>
    <x v="0"/>
  </r>
  <r>
    <s v="2022129990023464"/>
    <s v="GRESIK"/>
    <s v="GRESIK"/>
    <s v="MANYAR"/>
    <s v="MANYAR"/>
    <s v="MANYAREJO"/>
    <s v="MANYAREJO"/>
    <s v="61151"/>
    <s v="61151"/>
    <s v="KY SAHLAN 8/20 "/>
    <s v="KY SAHLAN 8/20 RT/RW 002/004"/>
    <n v="112.622"/>
    <m/>
    <n v="-7.0890000000000004"/>
    <m/>
    <n v="100"/>
    <m/>
    <s v="Blank"/>
    <s v="7 5m 20.4s S, 112 37m 19.2s E"/>
    <s v="0 0m 0s N, 0 0m 0s E"/>
    <m/>
    <x v="0"/>
    <n v="100"/>
    <n v="100"/>
    <n v="100"/>
    <n v="100"/>
    <n v="100"/>
    <x v="0"/>
  </r>
  <r>
    <s v="2022129990023484"/>
    <s v="MINAHASA SELATAN"/>
    <s v="MINAHASA SELATAN"/>
    <s v="AMURANG TIMUR"/>
    <s v="AMURANG TIMUR"/>
    <s v="PONDANG"/>
    <s v="PONDANG"/>
    <s v="95954"/>
    <s v="95954"/>
    <s v="PONDANG"/>
    <s v="PONDANG"/>
    <n v="124.669"/>
    <m/>
    <n v="1.143"/>
    <m/>
    <n v="100"/>
    <m/>
    <s v="Blank"/>
    <s v="1 8m 34.8s N, 124 40m 8.4s E"/>
    <s v="0 0m 0s N, 0 0m 0s E"/>
    <m/>
    <x v="0"/>
    <n v="100"/>
    <n v="100"/>
    <n v="100"/>
    <n v="100"/>
    <n v="100"/>
    <x v="0"/>
  </r>
  <r>
    <s v="2022129990023528"/>
    <s v="BANDUNG BARAT"/>
    <s v="BANDUNG BARAT"/>
    <s v="PARONGPONG"/>
    <s v="PARONGPONG"/>
    <s v="CIHANJUANG"/>
    <s v="CIHANJUANG"/>
    <s v="40559"/>
    <s v="40559"/>
    <s v="KAMPUNG CENTENG "/>
    <s v="KAMPUNG CENTENG RT 003 RW 007 KELURAHAN CIHANJUANG KECAMATAN PARONGPONG KABUPATEN BANDUNG BARAT"/>
    <n v="107.569"/>
    <m/>
    <n v="-6.8479999999999999"/>
    <m/>
    <n v="100"/>
    <m/>
    <s v="Blank"/>
    <s v="6 50m 52.8s S, 107 34m 8.4s E"/>
    <s v="0 0m 0s N, 0 0m 0s E"/>
    <m/>
    <x v="0"/>
    <n v="100"/>
    <n v="100"/>
    <n v="100"/>
    <n v="100"/>
    <n v="100"/>
    <x v="0"/>
  </r>
  <r>
    <s v="2022129990023549"/>
    <s v="GRESIK"/>
    <s v="GRESIK"/>
    <s v="MENGANTI"/>
    <s v="MENGANTI"/>
    <s v="PELEMWATU"/>
    <s v="PELEMWATU"/>
    <s v="61174"/>
    <s v="61174"/>
    <s v="PELEMWATU "/>
    <s v="PELEMWATU RT/RW 010/005"/>
    <n v="112.581"/>
    <m/>
    <n v="-7.2770000000000001"/>
    <m/>
    <n v="100"/>
    <m/>
    <s v="Blank"/>
    <s v="7 16m 37.2s S, 112 34m 51.6s E"/>
    <s v="0 0m 0s N, 0 0m 0s E"/>
    <m/>
    <x v="0"/>
    <n v="100"/>
    <n v="100"/>
    <n v="100"/>
    <n v="100"/>
    <n v="100"/>
    <x v="0"/>
  </r>
  <r>
    <s v="2022129990023550"/>
    <s v="KOTA ADM. JAKARTA TIMUR"/>
    <s v="JAKARTA TIMUR"/>
    <s v="MAKASAR"/>
    <s v="CIPAYUNG"/>
    <s v="PINANGRANTI"/>
    <s v="SETU"/>
    <s v="13560"/>
    <s v="13880"/>
    <s v="JL PINANGRANTI"/>
    <s v="JL.RAYA SETU"/>
    <n v="106.89"/>
    <n v="106.88500000000001"/>
    <n v="-6.29"/>
    <n v="-6.2933599999999998"/>
    <n v="0"/>
    <m/>
    <m/>
    <s v="6 17m 24s S, 106 53m 24s E"/>
    <s v="6 17m 36.096s S, 106 53m 6s E"/>
    <n v="0.66646242126821942"/>
    <x v="4"/>
    <n v="100"/>
    <n v="13"/>
    <n v="13"/>
    <n v="46"/>
    <n v="34.4"/>
    <x v="5"/>
  </r>
  <r>
    <s v="2022129990023579"/>
    <s v="GRESIK"/>
    <s v="GRESIK"/>
    <s v="KEBOMAS"/>
    <s v="KEBOMAS"/>
    <s v="GENDING"/>
    <s v="GENDING"/>
    <s v="61123"/>
    <s v="61123"/>
    <s v="VETERAN 120 "/>
    <s v="VETERAN 120 RT/RW 001/001"/>
    <n v="112.645"/>
    <m/>
    <n v="-7.1870000000000003"/>
    <m/>
    <n v="100"/>
    <m/>
    <s v="Blank"/>
    <s v="7 11m 13.2s S, 112 38m 42s E"/>
    <s v="0 0m 0s N, 0 0m 0s E"/>
    <m/>
    <x v="0"/>
    <n v="100"/>
    <n v="100"/>
    <n v="100"/>
    <n v="100"/>
    <n v="100"/>
    <x v="0"/>
  </r>
  <r>
    <s v="2022129990023613"/>
    <s v="GRESIK"/>
    <s v="GRESIK"/>
    <s v="DUKUN"/>
    <s v="DUKUN"/>
    <s v="PADANG BANDUNG"/>
    <s v="PADANG BANDUNG"/>
    <s v="61155"/>
    <s v="61155"/>
    <s v="PADANGBANDUNG"/>
    <s v="PADANGBANDUNG RT/RW 009/002"/>
    <n v="112.521"/>
    <m/>
    <n v="-7.0140000000000002"/>
    <m/>
    <n v="100"/>
    <m/>
    <s v="Blank"/>
    <s v="7 0m 50.4s S, 112 31m 15.6s E"/>
    <s v="0 0m 0s N, 0 0m 0s E"/>
    <m/>
    <x v="0"/>
    <n v="100"/>
    <n v="100"/>
    <n v="100"/>
    <n v="100"/>
    <n v="100"/>
    <x v="0"/>
  </r>
  <r>
    <s v="2022129990023614"/>
    <s v="GRESIK"/>
    <s v="GRESIK"/>
    <s v="KEBOMAS"/>
    <s v="KEBOMAS"/>
    <s v="SEGOROMADU"/>
    <s v="SEGOROMADU"/>
    <s v="61123"/>
    <s v="61123"/>
    <s v="SEGOROMADU 1 NO 36"/>
    <s v="SEGORO MADU 1 009/002"/>
    <n v="112.642"/>
    <m/>
    <n v="-7.1950000000000003"/>
    <m/>
    <n v="100"/>
    <m/>
    <s v="Blank"/>
    <s v="7 11m 42s S, 112 38m 31.2s E"/>
    <s v="0 0m 0s N, 0 0m 0s E"/>
    <m/>
    <x v="0"/>
    <n v="100"/>
    <n v="100"/>
    <n v="100"/>
    <n v="51"/>
    <n v="90.2"/>
    <x v="0"/>
  </r>
  <r>
    <s v="2022129990023627"/>
    <s v="KOTA BANDUNG"/>
    <s v="BANDUNG"/>
    <s v="CIDADAP"/>
    <s v="CIDADAP"/>
    <s v="CIUMBULEUIT"/>
    <s v="CIUMBULEUIT"/>
    <s v="40142"/>
    <s v="40142"/>
    <s v="KP CURUG DAGO "/>
    <s v="KP CURUG DAGO RT 01 RW 08  KELURAHAN CIUMBULEUIT KECAMATAN CIDADAP KOTA BANDUNG"/>
    <n v="107.624"/>
    <m/>
    <n v="-6.8490000000000002"/>
    <m/>
    <n v="100"/>
    <m/>
    <s v="Blank"/>
    <s v="6 50m 56.4s S, 107 37m 26.4s E"/>
    <s v="0 0m 0s N, 0 0m 0s E"/>
    <m/>
    <x v="0"/>
    <n v="100"/>
    <n v="100"/>
    <n v="100"/>
    <n v="100"/>
    <n v="100"/>
    <x v="0"/>
  </r>
  <r>
    <s v="2022129990023639"/>
    <s v="GRESIK"/>
    <s v="GRESIK"/>
    <s v="MANYAR"/>
    <s v="MANYAR"/>
    <s v="PEGANDEN"/>
    <s v="PAGANDEN (PEGANDEN)"/>
    <s v="61151"/>
    <s v="61151"/>
    <s v="PEGANDEN "/>
    <s v="PEGANDEN RT/RW 009/002"/>
    <n v="112.59699999999999"/>
    <m/>
    <n v="-7.1239999999999997"/>
    <m/>
    <n v="100"/>
    <m/>
    <s v="Blank"/>
    <s v="7 7m 26.4s S, 112 35m 49.2s E"/>
    <s v="0 0m 0s N, 0 0m 0s E"/>
    <m/>
    <x v="0"/>
    <n v="100"/>
    <n v="100"/>
    <n v="100"/>
    <n v="100"/>
    <n v="100"/>
    <x v="0"/>
  </r>
  <r>
    <s v="2022129990023680"/>
    <s v="GRESIK"/>
    <s v="GRESIK"/>
    <s v="BALONGPANGGANG"/>
    <s v="BALONGPANGGANG (BALONG PANGGANG)"/>
    <s v="NGASIN"/>
    <s v="NGASIN"/>
    <s v="61173"/>
    <s v="61173"/>
    <s v="NGASIN "/>
    <s v="NGASIN RT/RW 001/001"/>
    <n v="112.497"/>
    <m/>
    <n v="-7.01"/>
    <m/>
    <n v="100"/>
    <m/>
    <s v="Blank"/>
    <s v="7 0m 36s S, 112 29m 49.2s E"/>
    <s v="0 0m 0s N, 0 0m 0s E"/>
    <m/>
    <x v="0"/>
    <n v="100"/>
    <n v="100"/>
    <n v="100"/>
    <n v="100"/>
    <n v="100"/>
    <x v="0"/>
  </r>
  <r>
    <s v="2022129990023701"/>
    <s v="KOTA ADM. JAKARTA SELATAN"/>
    <s v="CIREBON"/>
    <s v="TEBET"/>
    <s v="KEJAKSAN"/>
    <s v="KEBON BARU"/>
    <s v="KESENDEN"/>
    <s v="12830"/>
    <s v="45121"/>
    <s v="JALAN ASEM BARIS RAYA NO 7"/>
    <s v="JL KUSNAN GG BHAKTI II NO 7"/>
    <n v="106.863"/>
    <n v="106.86"/>
    <n v="-6.2249999999999996"/>
    <n v="-6.2346199999999996"/>
    <n v="0"/>
    <m/>
    <m/>
    <s v="6 13m 30s S, 106 51m 46.8s E"/>
    <s v="6 14m 4.632s S, 106 51m 36s E"/>
    <n v="1.1144510456088179"/>
    <x v="1"/>
    <n v="19"/>
    <n v="15"/>
    <n v="33"/>
    <n v="49"/>
    <n v="23.2"/>
    <x v="4"/>
  </r>
  <r>
    <s v="2022129990023702"/>
    <s v="KOTA BEKASI"/>
    <s v="BEKASI"/>
    <s v="PONDOKGEDE"/>
    <s v="PONDOKGEDE (PONDOK GEDE)"/>
    <s v="JATIMAKMUR"/>
    <s v="JATIMAKMUR"/>
    <s v="17413"/>
    <s v="17413"/>
    <s v="JL. WISMA RATU 5 DALAM NO. 45"/>
    <s v="JL. WISMA RATU 5 DALAM NO. 45"/>
    <n v="106.929"/>
    <n v="106.922"/>
    <n v="-6.28"/>
    <n v="-6.2845300000000002"/>
    <n v="100"/>
    <m/>
    <m/>
    <s v="6 16m 48s S, 106 55m 44.4s E"/>
    <s v="6 17m 4.308s S, 106 55m 19.2s E"/>
    <n v="0.92246913483536075"/>
    <x v="4"/>
    <n v="100"/>
    <n v="100"/>
    <n v="100"/>
    <n v="100"/>
    <n v="100"/>
    <x v="0"/>
  </r>
  <r>
    <s v="2022129990023707"/>
    <s v="GRESIK"/>
    <s v="GRESIK"/>
    <s v="BUNGAH"/>
    <s v="BUNGAH"/>
    <s v="SUNGONLEGOWO"/>
    <s v="SUNGONLEGOWO"/>
    <s v="61152"/>
    <s v="61152"/>
    <s v="RA KARTINI 31 "/>
    <s v="RA KARTINI 31 RT/RW 003/001"/>
    <n v="112.599"/>
    <m/>
    <n v="-7.01"/>
    <m/>
    <n v="100"/>
    <m/>
    <s v="Blank"/>
    <s v="7 0m 36s S, 112 35m 56.4s E"/>
    <s v="0 0m 0s N, 0 0m 0s E"/>
    <m/>
    <x v="0"/>
    <n v="100"/>
    <n v="100"/>
    <n v="100"/>
    <n v="100"/>
    <n v="100"/>
    <x v="0"/>
  </r>
  <r>
    <s v="2022129990023725"/>
    <s v="KOTA SURABAYA"/>
    <s v="SURABAYA"/>
    <s v="KREMBANGAN"/>
    <s v="KREMBANGAN"/>
    <s v="MOROKREMBANGAN"/>
    <s v="MOROKREMBANGAN (MORO KREMBANGAN)"/>
    <s v="60178"/>
    <s v="60178"/>
    <s v="SEDAYU 7/39"/>
    <s v="JALAN SEDAYU 7 NO 39 RT7 RW3 "/>
    <n v="113.18600000000001"/>
    <m/>
    <n v="-6.9569999999999999"/>
    <m/>
    <n v="100"/>
    <m/>
    <s v="Blank"/>
    <s v="6 57m 25.2s S, 113 11m 9.6s E"/>
    <s v="0 0m 0s N, 0 0m 0s E"/>
    <m/>
    <x v="0"/>
    <n v="100"/>
    <n v="100"/>
    <n v="100"/>
    <n v="100"/>
    <n v="100"/>
    <x v="0"/>
  </r>
  <r>
    <s v="2022129990023728"/>
    <s v="GRESIK"/>
    <s v="GRESIK"/>
    <s v="BENJENG"/>
    <s v="BENJENG"/>
    <s v="PUNDUTTRATE"/>
    <s v="PUNDUTTRATE"/>
    <s v="61172"/>
    <s v="61172"/>
    <s v="DUSUN KARANGPUNDUT "/>
    <s v="DUSUN KARANGPUNDUT RT/RW 016/003"/>
    <n v="112.515"/>
    <m/>
    <n v="-7.2149999999999999"/>
    <m/>
    <n v="100"/>
    <m/>
    <s v="Blank"/>
    <s v="7 12m 54s S, 112 30m 54s E"/>
    <s v="0 0m 0s N, 0 0m 0s E"/>
    <m/>
    <x v="0"/>
    <n v="100"/>
    <n v="100"/>
    <n v="100"/>
    <n v="100"/>
    <n v="100"/>
    <x v="0"/>
  </r>
  <r>
    <s v="2022129990023745"/>
    <s v="MUSI BANYUASIN"/>
    <s v="MUSI BANYUASIN"/>
    <s v="BAYUNG LENCIR"/>
    <s v="BAYUNG LENCIR"/>
    <s v="BAYUNG LENCIR"/>
    <s v="BAYUNG LENCIR"/>
    <s v="30756"/>
    <s v="30756"/>
    <s v="KALIBERAU, BAYUNG LENCIR"/>
    <s v="KALIBERAU, BAYUNG LENCIR"/>
    <n v="103.717"/>
    <m/>
    <n v="-1.998"/>
    <m/>
    <n v="100"/>
    <m/>
    <s v="Blank"/>
    <s v="1 59m 52.8s S, 103 43m 1.2s E"/>
    <s v="0 0m 0s N, 0 0m 0s E"/>
    <m/>
    <x v="0"/>
    <n v="100"/>
    <n v="100"/>
    <n v="100"/>
    <n v="100"/>
    <n v="100"/>
    <x v="0"/>
  </r>
  <r>
    <s v="2022129990023753"/>
    <s v="KOTA SURABAYA"/>
    <s v="SURABAYA"/>
    <s v="SEMAMPIR"/>
    <s v="SEMAMPIR"/>
    <s v="UJUNG"/>
    <s v="UJUNG"/>
    <s v="60155"/>
    <s v="60155"/>
    <s v="SAWAH PULO NO 71"/>
    <s v="JL SAWAH PULO WETAN NO 71"/>
    <n v="112.747"/>
    <m/>
    <n v="-7.2080000000000002"/>
    <m/>
    <n v="100"/>
    <m/>
    <s v="Blank"/>
    <s v="7 12m 28.8s S, 112 44m 49.2s E"/>
    <s v="0 0m 0s N, 0 0m 0s E"/>
    <m/>
    <x v="0"/>
    <n v="100"/>
    <n v="100"/>
    <n v="100"/>
    <n v="100"/>
    <n v="100"/>
    <x v="0"/>
  </r>
  <r>
    <s v="2022129990023758"/>
    <s v="KOTA DEPOK"/>
    <s v="BEKASI"/>
    <s v="BOJONGSARI"/>
    <s v="BEKASI SELATAN"/>
    <s v="SERUA"/>
    <s v="MARGAJAYA"/>
    <s v="16517"/>
    <s v="17141"/>
    <s v="PERUMAHAN ALAM ASRI SERUA BLOK C2/7"/>
    <s v="JL LETNAN MARSAID"/>
    <n v="106.736"/>
    <n v="106.739"/>
    <n v="-6.36"/>
    <n v="-6.3627900000000004"/>
    <n v="0"/>
    <m/>
    <m/>
    <s v="6 21m 36s S, 106 44m 9.6s E"/>
    <s v="6 21m 46.044s S, 106 44m 20.4s E"/>
    <n v="0.45317241122577312"/>
    <x v="8"/>
    <n v="38"/>
    <n v="17"/>
    <n v="29"/>
    <n v="31"/>
    <n v="23"/>
    <x v="4"/>
  </r>
  <r>
    <s v="2022129990023768"/>
    <s v="BOGOR"/>
    <s v="KAB. BOGOR"/>
    <s v="PAMIJAHAN"/>
    <s v="PAMIJAHAN"/>
    <s v="GUNUNGMENYAN"/>
    <s v="GUNUNGMENYAN (GUNUNG MENYAN)"/>
    <s v="16810"/>
    <s v="16812"/>
    <s v="KP. BAMBU KUNING"/>
    <s v="KP. BAMBU KUNING"/>
    <n v="106.672"/>
    <n v="106.666"/>
    <n v="-6.617"/>
    <n v="-6.6199199999999996"/>
    <n v="0"/>
    <m/>
    <m/>
    <s v="6 37m 1.2s S, 106 40m 19.2s E"/>
    <s v="6 37m 11.712s S, 106 39m 57.6s E"/>
    <n v="0.73790462141158786"/>
    <x v="4"/>
    <n v="100"/>
    <n v="100"/>
    <n v="100"/>
    <n v="100"/>
    <n v="80"/>
    <x v="1"/>
  </r>
  <r>
    <s v="2022129990023770"/>
    <s v="GRESIK"/>
    <s v="GRESIK"/>
    <s v="MENGANTI"/>
    <s v="MENGANTI"/>
    <s v="MENGANTI"/>
    <s v="MENGANTI"/>
    <s v="61174"/>
    <s v="61174"/>
    <s v="KARANGTURI MENGANTI"/>
    <s v="KARANGTURI MENGANTI RT025 RW008 KEL MENGANTI KEC MENGANTI KAB GRESIK"/>
    <n v="112.587"/>
    <m/>
    <n v="-7.2969999999999997"/>
    <m/>
    <n v="100"/>
    <m/>
    <s v="Blank"/>
    <s v="7 17m 49.2s S, 112 35m 13.2s E"/>
    <s v="0 0m 0s N, 0 0m 0s E"/>
    <m/>
    <x v="0"/>
    <n v="100"/>
    <n v="100"/>
    <n v="100"/>
    <n v="100"/>
    <n v="100"/>
    <x v="0"/>
  </r>
  <r>
    <s v="2022129990023776"/>
    <s v="GRESIK"/>
    <s v="GRESIK"/>
    <s v="BENJENG"/>
    <s v="BENJENG"/>
    <s v="DELIKSUMBER"/>
    <s v="DELIKSUMBER"/>
    <s v="61172"/>
    <s v="61172"/>
    <s v="DSN BULANG"/>
    <s v="DSN BULANG RT/RW 001/001"/>
    <n v="112.47799999999999"/>
    <m/>
    <n v="-7.2590000000000003"/>
    <m/>
    <n v="100"/>
    <m/>
    <s v="Blank"/>
    <s v="7 15m 32.4s S, 112 28m 40.8s E"/>
    <s v="0 0m 0s N, 0 0m 0s E"/>
    <m/>
    <x v="0"/>
    <n v="100"/>
    <n v="100"/>
    <n v="100"/>
    <n v="100"/>
    <n v="100"/>
    <x v="0"/>
  </r>
  <r>
    <s v="2022129990023813"/>
    <s v="MINAHASA TENGGARA"/>
    <s v="MINAHASA TENGGARA"/>
    <s v="RATATOTOK"/>
    <s v="RATATOTOK"/>
    <s v="RATATOTOK"/>
    <s v="RATATOTOK"/>
    <s v="95997"/>
    <s v="95999"/>
    <s v="JAGA II RATATOTOK TIMUR "/>
    <s v="JAGA II RATATOTOK TIMUR "/>
    <n v="124.70699999999999"/>
    <m/>
    <n v="0.91700000000000004"/>
    <m/>
    <n v="0"/>
    <m/>
    <s v="Blank"/>
    <s v="0 55m 1.2s N, 124 42m 25.2s E"/>
    <s v="0 0m 0s N, 0 0m 0s E"/>
    <m/>
    <x v="0"/>
    <n v="100"/>
    <n v="100"/>
    <n v="100"/>
    <n v="100"/>
    <n v="80"/>
    <x v="1"/>
  </r>
  <r>
    <s v="2022129990023814"/>
    <s v="BEKASI"/>
    <s v="JAKARTA PUSAT"/>
    <s v="TAMBUN SELATAN"/>
    <s v="GAMBIR"/>
    <s v="MEKARSARI"/>
    <s v="DURI PULO"/>
    <s v="17510"/>
    <s v="10140"/>
    <s v="MUSHOLA ASADARIYAH NO 61"/>
    <s v="KP DURI BARAT"/>
    <n v="107.068"/>
    <n v="107.05500000000001"/>
    <n v="-6.2569999999999997"/>
    <n v="-6.2529500000000002"/>
    <n v="0"/>
    <m/>
    <m/>
    <s v="6 15m 25.2s S, 107 4m 4.8s E"/>
    <s v="6 15m 10.62s S, 107 3m 18s E"/>
    <n v="1.506702590919752"/>
    <x v="1"/>
    <n v="32"/>
    <n v="30"/>
    <n v="22"/>
    <n v="22"/>
    <n v="21.2"/>
    <x v="4"/>
  </r>
  <r>
    <s v="2023014890033341"/>
    <s v="MOJOKERTO"/>
    <s v="KAB. MOJOKERTO"/>
    <s v="DLANGGU"/>
    <s v="DLANGGU"/>
    <s v="PUNGGUL"/>
    <s v="PUNGGUL"/>
    <s v="61371"/>
    <s v="61371"/>
    <s v="DSN NGEMBUL "/>
    <s v="DSN NGEMBUL RT25 RW07 KEL PUNGGUL KEC DLANGGU KOT MOJOKERTO"/>
    <n v="112.473"/>
    <m/>
    <n v="-7.5960000000000001"/>
    <m/>
    <n v="100"/>
    <m/>
    <s v="Blank"/>
    <s v="7 35m 45.6s S, 112 28m 22.8s E"/>
    <s v="0 0m 0s N, 0 0m 0s E"/>
    <m/>
    <x v="0"/>
    <n v="100"/>
    <n v="100"/>
    <n v="100"/>
    <n v="100"/>
    <n v="100"/>
    <x v="0"/>
  </r>
  <r>
    <s v="2023019990023830"/>
    <s v="BEKASI"/>
    <s v="KAB. BEKASI"/>
    <s v="TAMBUN UTARA"/>
    <s v="TAMBUN UTARA"/>
    <s v="KARANGSATRIA"/>
    <s v="KARANGSATRIA"/>
    <s v="17510"/>
    <s v="17511"/>
    <s v="BUMI ANGGREK BLOK K NO.150"/>
    <s v="BUMI ANGGREK BLOK K NO.150"/>
    <n v="107.039"/>
    <n v="107.039"/>
    <n v="-6.2229999999999999"/>
    <n v="-6.2233299999999998"/>
    <n v="0"/>
    <m/>
    <m/>
    <s v="6 13m 22.8s S, 107 2m 20.4s E"/>
    <s v="6 13m 23.988s S, 107 2m 20.4s E"/>
    <n v="3.6493817092938967E-2"/>
    <x v="6"/>
    <n v="100"/>
    <n v="100"/>
    <n v="100"/>
    <n v="100"/>
    <n v="80"/>
    <x v="1"/>
  </r>
  <r>
    <s v="2023019990023833"/>
    <s v="KOTA BEKASI"/>
    <s v="BEKASI"/>
    <s v="BEKASI TIMUR"/>
    <s v="BEKASI TIMUR"/>
    <s v="ARENJAYA"/>
    <s v="BEKASIJAYA (BEKASI JAYA)"/>
    <s v="17111"/>
    <s v="17112"/>
    <s v="JL IRIAN JAYA 3"/>
    <s v="JL.TIRTONADI III"/>
    <n v="107.033"/>
    <n v="107.03700000000001"/>
    <n v="-6.2430000000000003"/>
    <n v="-6.2409100000000004"/>
    <n v="0"/>
    <m/>
    <m/>
    <s v="6 14m 34.8s S, 107 1m 58.8s E"/>
    <s v="6 14m 27.276s S, 107 2m 13.2s E"/>
    <n v="0.49936366454382791"/>
    <x v="8"/>
    <n v="100"/>
    <n v="100"/>
    <n v="40"/>
    <n v="45"/>
    <n v="57"/>
    <x v="6"/>
  </r>
  <r>
    <s v="2023019990023838"/>
    <s v="GRESIK"/>
    <s v="GRESIK"/>
    <s v="DRIYOREJO"/>
    <s v="DRIYOREJO"/>
    <s v="DRIYOREJO"/>
    <s v="DRIYOREJO"/>
    <s v="61177"/>
    <s v="61177"/>
    <s v="DRIYOREJO "/>
    <s v="DRIYOREJO RT/RW 002/005"/>
    <n v="112.60299999999999"/>
    <m/>
    <n v="-7.3680000000000003"/>
    <m/>
    <n v="100"/>
    <m/>
    <s v="Blank"/>
    <s v="7 22m 4.8s S, 112 36m 10.8s E"/>
    <s v="0 0m 0s N, 0 0m 0s E"/>
    <m/>
    <x v="0"/>
    <n v="100"/>
    <n v="100"/>
    <n v="100"/>
    <n v="100"/>
    <n v="100"/>
    <x v="0"/>
  </r>
  <r>
    <s v="2023019990023840"/>
    <s v="LAMONGAN"/>
    <s v="LAMONGAN"/>
    <s v="MANTUP"/>
    <s v="MANTUP"/>
    <s v="SUMBERKEREP"/>
    <s v="SUMBERKEREP"/>
    <s v="62283"/>
    <s v="62283"/>
    <s v="SUMBER GONDANG"/>
    <s v="SUMBER GONDANG RT 001 RW 002"/>
    <n v="112.396"/>
    <m/>
    <n v="-7.2720000000000002"/>
    <m/>
    <n v="100"/>
    <m/>
    <s v="Blank"/>
    <s v="7 16m 19.2s S, 112 23m 45.6s E"/>
    <s v="0 0m 0s N, 0 0m 0s E"/>
    <m/>
    <x v="0"/>
    <n v="100"/>
    <n v="100"/>
    <n v="100"/>
    <n v="100"/>
    <n v="100"/>
    <x v="0"/>
  </r>
  <r>
    <s v="2023019990023843"/>
    <s v="MOJOKERTO"/>
    <s v="KAB. MOJOKERTO"/>
    <s v="DAWARBLANDONG"/>
    <s v="DAWARBLANDONG (DAWAR BLANDONG)"/>
    <s v="PULOREJO"/>
    <s v="PULOREJO"/>
    <s v="61354"/>
    <s v="61354"/>
    <s v="DSN BERU"/>
    <s v="DSN BERU RT 002 RW012 PULOREJO KECAMATAN DAWARBLANDONG KABUPATEN MOJOKERTO"/>
    <n v="112.43"/>
    <m/>
    <n v="-7.3129999999999997"/>
    <m/>
    <n v="100"/>
    <m/>
    <s v="Blank"/>
    <s v="7 18m 46.8s S, 112 25m 48s E"/>
    <s v="0 0m 0s N, 0 0m 0s E"/>
    <m/>
    <x v="0"/>
    <n v="100"/>
    <n v="100"/>
    <n v="100"/>
    <n v="100"/>
    <n v="100"/>
    <x v="0"/>
  </r>
  <r>
    <s v="2023019990023853"/>
    <s v="KOTA BEKASI"/>
    <s v="BEKASI"/>
    <s v="PONDOKGEDE"/>
    <s v="PONDOKGEDE (PONDOK GEDE)"/>
    <s v="JATIWARINGIN"/>
    <s v="JATIWARINGIN"/>
    <s v="17411"/>
    <s v="17411"/>
    <s v="JL MUSOLAH ARIFIAH NO 42"/>
    <s v="KP. KEMANG"/>
    <n v="106.91500000000001"/>
    <n v="106.93"/>
    <n v="-6.2729999999999997"/>
    <n v="-6.2683299999999997"/>
    <n v="100"/>
    <m/>
    <m/>
    <s v="6 16m 22.8s S, 106 54m 54s E"/>
    <s v="6 16m 5.988s S, 106 55m 48s E"/>
    <n v="1.738354646776809"/>
    <x v="1"/>
    <n v="100"/>
    <n v="100"/>
    <n v="100"/>
    <n v="6"/>
    <n v="81.2"/>
    <x v="1"/>
  </r>
  <r>
    <s v="2023019990023872"/>
    <s v="GRESIK"/>
    <s v="GRESIK"/>
    <s v="KEBOMAS"/>
    <s v="KEBOMAS"/>
    <s v="KARANGKIRING"/>
    <s v="KARANGKIRING (KARANGKERING)"/>
    <s v="61124"/>
    <s v="61124"/>
    <s v="KAPTEN DARMO SUGONDO"/>
    <s v="JL. KAPTEN DARMO SUGONDO RT/RW 001/001"/>
    <n v="112.657"/>
    <m/>
    <n v="-7.194"/>
    <m/>
    <n v="100"/>
    <m/>
    <s v="Blank"/>
    <s v="7 11m 38.4s S, 112 39m 25.2s E"/>
    <s v="0 0m 0s N, 0 0m 0s E"/>
    <m/>
    <x v="0"/>
    <n v="100"/>
    <n v="100"/>
    <n v="100"/>
    <n v="100"/>
    <n v="100"/>
    <x v="0"/>
  </r>
  <r>
    <s v="2023019990023877"/>
    <s v="KOTA ADM. JAKARTA BARAT"/>
    <s v="KAB. BOGOR"/>
    <s v="GROGOL PETAMBURAN"/>
    <s v="BOJONG GEDE (BOJONGGEDE)"/>
    <s v="TOMANG"/>
    <s v="PABUARAN"/>
    <s v="11440"/>
    <s v="16921"/>
    <s v="GG 1 NO 1"/>
    <s v="JL.KP.POS CITAYAM"/>
    <n v="106.79900000000001"/>
    <n v="106.79900000000001"/>
    <n v="-6.1740000000000004"/>
    <n v="-6.17042"/>
    <n v="0"/>
    <m/>
    <m/>
    <s v="6 10m 26.4s S, 106 47m 56.4s E"/>
    <s v="6 10m 13.512s S, 106 47m 56.4s E"/>
    <n v="0.39590186281336792"/>
    <x v="8"/>
    <n v="19"/>
    <n v="26"/>
    <n v="29"/>
    <n v="25"/>
    <n v="19.8"/>
    <x v="7"/>
  </r>
  <r>
    <s v="2023019990023893"/>
    <s v="BANDUNG BARAT"/>
    <s v="BANDUNG BARAT"/>
    <s v="PARONGPONG"/>
    <s v="PARONGPONG"/>
    <s v="CIGUGURGIRANG"/>
    <s v="CIGUGURGIRANG (CIGUGUR GIRANG)"/>
    <s v="40559"/>
    <s v="40559"/>
    <s v="SETIABUDI REGENSI D 50 "/>
    <s v="SETIABUDI REGENSI D 50 RT 002 RW 011 KELURAHAN CIGUGURGIRANG KECAMATAN PARONGPONG"/>
    <n v="107.587"/>
    <m/>
    <n v="-6.8470000000000004"/>
    <m/>
    <n v="100"/>
    <m/>
    <s v="Blank"/>
    <s v="6 50m 49.2s S, 107 35m 13.2s E"/>
    <s v="0 0m 0s N, 0 0m 0s E"/>
    <m/>
    <x v="0"/>
    <n v="100"/>
    <n v="100"/>
    <n v="100"/>
    <n v="100"/>
    <n v="100"/>
    <x v="0"/>
  </r>
  <r>
    <s v="2023019990023908"/>
    <s v="LAMONGAN"/>
    <s v="LAMONGAN"/>
    <s v="MANTUP"/>
    <s v="MANTUP"/>
    <s v="TUNGGUNJAGIR"/>
    <s v="TUNGGUNJAGIR"/>
    <s v="62283"/>
    <s v="62283"/>
    <s v="TUNGGUN "/>
    <s v="TUNGGUN RT/RW 001/001"/>
    <n v="112.327"/>
    <m/>
    <n v="-7.2220000000000004"/>
    <m/>
    <n v="100"/>
    <m/>
    <s v="Blank"/>
    <s v="7 13m 19.2s S, 112 19m 37.2s E"/>
    <s v="0 0m 0s N, 0 0m 0s E"/>
    <m/>
    <x v="0"/>
    <n v="100"/>
    <n v="100"/>
    <n v="100"/>
    <n v="100"/>
    <n v="100"/>
    <x v="0"/>
  </r>
  <r>
    <s v="2023019990023916"/>
    <s v="BATANGHARI"/>
    <s v="BATANG HARI"/>
    <s v="BATIN XXIV"/>
    <s v="BATIN XXIV"/>
    <s v="OLAK BESAR"/>
    <s v="OLAK BESAR"/>
    <s v="36656"/>
    <s v="36656"/>
    <s v="OLAK BESAR"/>
    <s v="OLAK BESAR"/>
    <n v="102.886"/>
    <m/>
    <n v="-1.8520000000000001"/>
    <m/>
    <n v="100"/>
    <m/>
    <s v="Blank"/>
    <s v="1 51m 7.2s S, 102 53m 9.6s E"/>
    <s v="0 0m 0s N, 0 0m 0s E"/>
    <m/>
    <x v="0"/>
    <n v="95"/>
    <n v="100"/>
    <n v="100"/>
    <n v="100"/>
    <n v="99"/>
    <x v="0"/>
  </r>
  <r>
    <s v="2023019990023923"/>
    <s v="GRESIK"/>
    <s v="GRESIK"/>
    <s v="KEBOMAS"/>
    <s v="KEBOMAS"/>
    <s v="KEBOMAS"/>
    <s v="KEBOMAS"/>
    <s v="61121"/>
    <s v="61121"/>
    <s v="DR WAHIDIN SHD GG 32"/>
    <s v="JL DR WAHIDIN GANG 32 NO 55, RT RW 0102 KELURAHAN RANDUAGUNGKECAMATAN KEBOMAS"/>
    <n v="112.645"/>
    <m/>
    <n v="-7.1909999999999998"/>
    <m/>
    <n v="100"/>
    <m/>
    <s v="Blank"/>
    <s v="7 11m 27.6s S, 112 38m 42s E"/>
    <s v="0 0m 0s N, 0 0m 0s E"/>
    <m/>
    <x v="0"/>
    <n v="100"/>
    <n v="100"/>
    <n v="100"/>
    <n v="79"/>
    <n v="95.8"/>
    <x v="0"/>
  </r>
  <r>
    <s v="2023019990023926"/>
    <s v="KOTA BEKASI"/>
    <s v="MADIUN"/>
    <s v="BEKASI TIMUR"/>
    <s v="TAMAN"/>
    <s v="ARENJAYA"/>
    <s v="DEMANGAN"/>
    <s v="17111"/>
    <s v="63136"/>
    <s v="JL P TERNATE RAYA E 2 NO 4"/>
    <s v="JL. MANGKUPRAJAN"/>
    <n v="107.033"/>
    <n v="107.038"/>
    <n v="-6.2430000000000003"/>
    <n v="-6.2401900000000001"/>
    <n v="0"/>
    <m/>
    <m/>
    <s v="6 14m 34.8s S, 107 1m 58.8s E"/>
    <s v="6 14m 24.684s S, 107 2m 16.8s E"/>
    <n v="0.63460929668767119"/>
    <x v="4"/>
    <n v="24"/>
    <n v="24"/>
    <n v="38"/>
    <n v="44"/>
    <n v="26"/>
    <x v="4"/>
  </r>
  <r>
    <s v="2023019990023929"/>
    <s v="KOTA BEKASI"/>
    <s v="BEKASI"/>
    <s v="RAWALUMBU"/>
    <s v="RAWALUMBU"/>
    <s v="PENGASINAN"/>
    <s v="PENGASINAN"/>
    <s v="17115"/>
    <s v="17115"/>
    <s v="JL. PAKOWI PENGASINAN"/>
    <s v="JL. PAKOWI PENGASINAN"/>
    <n v="107.009"/>
    <n v="107.01"/>
    <n v="-6.2690000000000001"/>
    <n v="-6.2699400000000001"/>
    <n v="100"/>
    <m/>
    <m/>
    <s v="6 16m 8.4s S, 107 0m 32.4s E"/>
    <s v="6 16m 11.784s S, 107 0m 36s E"/>
    <n v="0.1518265373579584"/>
    <x v="5"/>
    <n v="100"/>
    <n v="100"/>
    <n v="100"/>
    <n v="100"/>
    <n v="100"/>
    <x v="0"/>
  </r>
  <r>
    <s v="2023019990023950"/>
    <s v="GRESIK"/>
    <s v="GRESIK"/>
    <s v="GRESIK"/>
    <s v="GRESIK"/>
    <s v="TLOGO POJOK"/>
    <s v="TLOGO POJOK (TLOGOPOJOK)"/>
    <s v="61118"/>
    <s v="61118"/>
    <s v="GUBERNUR SURYO 5-D/38 "/>
    <s v="JL. GUBERNUR SURYO5-D/38 RT/RW 002/002"/>
    <n v="112.782"/>
    <m/>
    <n v="-7.1429999999999998"/>
    <m/>
    <n v="100"/>
    <m/>
    <s v="Blank"/>
    <s v="7 8m 34.8s S, 112 46m 55.2s E"/>
    <s v="0 0m 0s N, 0 0m 0s E"/>
    <m/>
    <x v="0"/>
    <n v="100"/>
    <n v="100"/>
    <n v="100"/>
    <n v="76"/>
    <n v="95.2"/>
    <x v="0"/>
  </r>
  <r>
    <s v="2023019990023972"/>
    <s v="GRESIK"/>
    <s v="GRESIK"/>
    <s v="DRIYOREJO"/>
    <s v="DRIYOREJO"/>
    <s v="KESAMBEN WETAN"/>
    <s v="KESAMBEN WETAN (KESAMBENWETAN)"/>
    <s v="61177"/>
    <s v="61177"/>
    <s v="KESAMBENWETAN"/>
    <s v="KESAMBENWETAN RT/RW 009/002"/>
    <n v="112.509"/>
    <m/>
    <n v="-7.1180000000000003"/>
    <m/>
    <n v="100"/>
    <m/>
    <s v="Blank"/>
    <s v="7 7m 4.8s S, 112 30m 32.4s E"/>
    <s v="0 0m 0s N, 0 0m 0s E"/>
    <m/>
    <x v="0"/>
    <n v="100"/>
    <n v="100"/>
    <n v="100"/>
    <n v="100"/>
    <n v="100"/>
    <x v="0"/>
  </r>
  <r>
    <s v="2023019990023999"/>
    <s v="KOTA BANJARBARU"/>
    <s v="BANJARBARU"/>
    <s v="BANJARBARU UTARA"/>
    <s v="BANJARBARU UTARA (BANJAR BARU UTARA)"/>
    <s v="SUNGAI ULIN"/>
    <s v="SEI/SUNGAI ULIN"/>
    <s v="70714"/>
    <s v="70714"/>
    <s v="KOMPLEK ORCID A 1"/>
    <s v="JL IR P M NOOR KOMPLEK GREEN ORCID A 11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94"/>
    <n v="98.8"/>
    <x v="0"/>
  </r>
  <r>
    <s v="2023019990024009"/>
    <s v="GRESIK"/>
    <s v="GRESIK"/>
    <s v="MENGANTI"/>
    <s v="MENGANTI"/>
    <s v="PRANTI"/>
    <s v="PRANTI"/>
    <s v="61174"/>
    <s v="61174"/>
    <s v="DUSUN KEMOROGAN "/>
    <s v="DUSUN KEMOROGAN RT/RW 003/007"/>
    <n v="112.539"/>
    <m/>
    <n v="-7.29"/>
    <m/>
    <n v="100"/>
    <m/>
    <s v="Blank"/>
    <s v="7 17m 24s S, 112 32m 20.4s E"/>
    <s v="0 0m 0s N, 0 0m 0s E"/>
    <m/>
    <x v="0"/>
    <n v="100"/>
    <n v="100"/>
    <n v="100"/>
    <n v="100"/>
    <n v="100"/>
    <x v="0"/>
  </r>
  <r>
    <s v="2023019990024014"/>
    <s v="KOTA ADM. JAKARTA SELATAN"/>
    <s v="ACEH BESAR"/>
    <s v="JAGAKARSA"/>
    <s v="INGIN JAYA"/>
    <s v="TANJUNG BARAT"/>
    <s v="REULOH"/>
    <s v="12530"/>
    <s v="23371"/>
    <s v="JALAN JAMBU I"/>
    <s v="GAMPONG REULOH"/>
    <n v="106.85"/>
    <n v="106.842"/>
    <n v="-6.3049999999999997"/>
    <n v="-6.31121"/>
    <n v="0"/>
    <m/>
    <m/>
    <s v="6 18m 18s S, 106 50m 60s E"/>
    <s v="6 18m 40.356s S, 106 50m 31.2s E"/>
    <n v="1.1203586435714341"/>
    <x v="1"/>
    <n v="24"/>
    <n v="32"/>
    <n v="21"/>
    <n v="22"/>
    <n v="19.8"/>
    <x v="7"/>
  </r>
  <r>
    <s v="2023019990024019"/>
    <s v="KOTA BEKASI"/>
    <s v="KEBUMEN"/>
    <s v="RAWALUMBU"/>
    <s v="KEBUMEN"/>
    <s v="PENGASINAN"/>
    <s v="PANJER"/>
    <s v="17115"/>
    <s v="54312"/>
    <s v="PERUM GRAHA MUTIARA SPOTRTS CLUB BLOK E20"/>
    <s v="GANG TANJUNG 3/20"/>
    <n v="107.009"/>
    <n v="107.01600000000001"/>
    <n v="-6.2690000000000001"/>
    <n v="-6.2666700000000004"/>
    <n v="0"/>
    <m/>
    <m/>
    <s v="6 16m 8.4s S, 107 0m 32.4s E"/>
    <s v="6 16m 0.012s S, 107 0m 57.6s E"/>
    <n v="0.81634119847596176"/>
    <x v="4"/>
    <n v="22"/>
    <n v="25"/>
    <n v="38"/>
    <n v="24"/>
    <n v="21.8"/>
    <x v="4"/>
  </r>
  <r>
    <s v="2023019990024029"/>
    <s v="GRESIK"/>
    <s v="GRESIK"/>
    <s v="BENJENG"/>
    <s v="BENJENG"/>
    <s v="KALIPADANG"/>
    <s v="KALIPADANG"/>
    <s v="61172"/>
    <s v="61172"/>
    <s v="DSN GESING "/>
    <s v="DSN GESING RT/RW 006/003"/>
    <n v="112.47199999999999"/>
    <m/>
    <n v="-7.2489999999999997"/>
    <m/>
    <n v="100"/>
    <m/>
    <s v="Blank"/>
    <s v="7 14m 56.4s S, 112 28m 19.2s E"/>
    <s v="0 0m 0s N, 0 0m 0s E"/>
    <m/>
    <x v="0"/>
    <n v="100"/>
    <n v="100"/>
    <n v="100"/>
    <n v="100"/>
    <n v="100"/>
    <x v="0"/>
  </r>
  <r>
    <s v="2023019990024039"/>
    <s v="GRESIK"/>
    <s v="GRESIK"/>
    <s v="WRINGINANOM"/>
    <s v="WRINGINANOM (WRINGIN ANOM)"/>
    <s v="SEMBUNG"/>
    <s v="SEMBUNG"/>
    <s v="61176"/>
    <s v="61176"/>
    <s v="SEMBUNG"/>
    <s v="SEMBUNG RT/RW 001/001"/>
    <n v="112.565"/>
    <m/>
    <n v="-7.8449999999999998"/>
    <m/>
    <n v="100"/>
    <m/>
    <s v="Blank"/>
    <s v="7 50m 42s S, 112 33m 54s E"/>
    <s v="0 0m 0s N, 0 0m 0s E"/>
    <m/>
    <x v="0"/>
    <n v="100"/>
    <n v="100"/>
    <n v="100"/>
    <n v="100"/>
    <n v="100"/>
    <x v="0"/>
  </r>
  <r>
    <s v="2023019990024049"/>
    <s v="GRESIK"/>
    <s v="GRESIK"/>
    <s v="BUNGAH"/>
    <s v="BUNGAH"/>
    <s v="SIDOKUMPUL"/>
    <s v="SIDOKUMPUL"/>
    <s v="61152"/>
    <s v="61152"/>
    <s v="ANYELIR NO. 5 PERUM BP WETAN"/>
    <s v="JL. ANYELIR NO. 5 PERUM BP WETAN RT/RW 004/006"/>
    <n v="112.563"/>
    <m/>
    <n v="-7.032"/>
    <m/>
    <n v="100"/>
    <m/>
    <s v="Blank"/>
    <s v="7 1m 55.2s S, 112 33m 46.8s E"/>
    <s v="0 0m 0s N, 0 0m 0s E"/>
    <m/>
    <x v="0"/>
    <n v="100"/>
    <n v="100"/>
    <n v="100"/>
    <n v="100"/>
    <n v="100"/>
    <x v="0"/>
  </r>
  <r>
    <s v="2023019990024111"/>
    <s v="SIDOARJO"/>
    <s v="SIDOARJO"/>
    <s v="GEDANGAN"/>
    <s v="GEDANGAN"/>
    <s v="KETAJEN"/>
    <s v="KETAJEN"/>
    <s v="61254"/>
    <s v="61254"/>
    <s v="PSJ CLUSTER NAGOYA BLOK GI NO 3 "/>
    <s v="PURI SURYA JAYA TAMAN NAGOYA BLOK G1 NO 3"/>
    <n v="112.736"/>
    <m/>
    <n v="-7.3849999999999998"/>
    <m/>
    <n v="100"/>
    <m/>
    <s v="Blank"/>
    <s v="7 23m 6s S, 112 44m 9.6s E"/>
    <s v="0 0m 0s N, 0 0m 0s E"/>
    <m/>
    <x v="0"/>
    <n v="100"/>
    <n v="100"/>
    <n v="100"/>
    <n v="68"/>
    <n v="93.6"/>
    <x v="0"/>
  </r>
  <r>
    <s v="2023019990024126"/>
    <s v="BEKASI"/>
    <s v="JAKARTA SELATAN"/>
    <s v="TAMBUN SELATAN"/>
    <s v="KEBAYORAN LAMA"/>
    <s v="SUMBERJAYA"/>
    <s v="GROGOL UTARA"/>
    <s v="17510"/>
    <s v="12210"/>
    <s v="PERUM GRIYA ASRI II BLOK I 35 NO 05"/>
    <s v="JLN TANAH BARU I"/>
    <n v="107.08199999999999"/>
    <n v="107.07899999999999"/>
    <n v="-6.2080000000000002"/>
    <n v="-6.2298099999999996"/>
    <n v="0"/>
    <m/>
    <m/>
    <s v="6 12m 28.8s S, 107 4m 55.2s E"/>
    <s v="6 13m 47.316s S, 107 4m 44.4s E"/>
    <n v="2.434652737421116"/>
    <x v="1"/>
    <n v="29"/>
    <n v="50"/>
    <n v="27"/>
    <n v="24"/>
    <n v="26"/>
    <x v="4"/>
  </r>
  <r>
    <s v="2023019990024132"/>
    <s v="GRESIK"/>
    <s v="GRESIK"/>
    <s v="KEBOMAS"/>
    <s v="KEBOMAS"/>
    <s v="KEMBANGAN"/>
    <s v="KEMBANGAN"/>
    <s v="61124"/>
    <s v="61124"/>
    <s v="DR WAHIDIN SHD NO 49"/>
    <s v="DR.WAHIDIN SHD RT/RW 004/008 NO 49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</r>
  <r>
    <s v="2023019990024143"/>
    <s v="GRESIK"/>
    <s v="GRESIK"/>
    <s v="KEBOMAS"/>
    <s v="KEBOMAS"/>
    <s v="DAHANREJO"/>
    <s v="DAHANREJO"/>
    <s v="61124"/>
    <s v="61124"/>
    <s v="DAHANREJO"/>
    <s v="RT 01 RW 02"/>
    <n v="112.593"/>
    <m/>
    <n v="-7.1609999999999996"/>
    <m/>
    <n v="100"/>
    <m/>
    <s v="Blank"/>
    <s v="7 9m 39.6s S, 112 35m 34.8s E"/>
    <s v="0 0m 0s N, 0 0m 0s E"/>
    <m/>
    <x v="0"/>
    <n v="100"/>
    <n v="100"/>
    <n v="100"/>
    <n v="10"/>
    <n v="82"/>
    <x v="1"/>
  </r>
  <r>
    <s v="2023019990024148"/>
    <s v="GRESIK"/>
    <s v="GRESIK"/>
    <s v="MENGANTI"/>
    <s v="MENGANTI"/>
    <s v="SIDOWUNGU"/>
    <s v="SIDOWUNGU"/>
    <s v="61174"/>
    <s v="61174"/>
    <s v="PERUM GOLDEN BERRY CLUSTER ONIX BLOK AG 15"/>
    <s v="PERUM GOLDEN BERRY CLUSTER ONIX BLOK AG 15"/>
    <n v="112.59699999999999"/>
    <m/>
    <n v="-7.3"/>
    <m/>
    <n v="100"/>
    <m/>
    <s v="Blank"/>
    <s v="7 17m 60s S, 112 35m 49.2s E"/>
    <s v="0 0m 0s N, 0 0m 0s E"/>
    <m/>
    <x v="0"/>
    <n v="100"/>
    <n v="100"/>
    <n v="100"/>
    <n v="100"/>
    <n v="100"/>
    <x v="0"/>
  </r>
  <r>
    <s v="2023019990024153"/>
    <s v="GRESIK"/>
    <s v="GRESIK"/>
    <s v="BALONGPANGGANG"/>
    <s v="BALONGPANGGANG (BALONG PANGGANG)"/>
    <s v="KLOTOK"/>
    <s v="KLOTOK"/>
    <s v="61173"/>
    <s v="61173"/>
    <s v="DSN KLOTOK"/>
    <s v="DSN. KLOTOK RT/RW 002/002"/>
    <n v="112.506"/>
    <m/>
    <n v="-7.0119999999999996"/>
    <m/>
    <n v="100"/>
    <m/>
    <s v="Blank"/>
    <s v="7 0m 43.2s S, 112 30m 21.6s E"/>
    <s v="0 0m 0s N, 0 0m 0s E"/>
    <m/>
    <x v="0"/>
    <n v="100"/>
    <n v="100"/>
    <n v="100"/>
    <n v="100"/>
    <n v="100"/>
    <x v="0"/>
  </r>
  <r>
    <s v="2023019990024177"/>
    <s v="GRESIK"/>
    <s v="GRESIK"/>
    <s v="BUNGAH"/>
    <s v="BUNGAH"/>
    <s v="SIDOREJO"/>
    <s v="SIDOREJO"/>
    <s v="61152"/>
    <s v="61152"/>
    <s v="SIDOREJO "/>
    <s v="SIDOREJO RT/RW 003/001"/>
    <n v="112.54"/>
    <m/>
    <n v="-7.0490000000000004"/>
    <m/>
    <n v="100"/>
    <m/>
    <s v="Blank"/>
    <s v="7 2m 56.4s S, 112 32m 24s E"/>
    <s v="0 0m 0s N, 0 0m 0s E"/>
    <m/>
    <x v="0"/>
    <n v="100"/>
    <n v="100"/>
    <n v="100"/>
    <n v="100"/>
    <n v="100"/>
    <x v="0"/>
  </r>
  <r>
    <s v="2023019990024195"/>
    <s v="GRESIK"/>
    <s v="GRESIK"/>
    <s v="MANYAR"/>
    <s v="MANYAR"/>
    <s v="SUCI"/>
    <s v="SUCI"/>
    <s v="61151"/>
    <s v="61151"/>
    <s v="GRIYA SUCI PERMAI BLOK D 1 NO. 9 "/>
    <s v="GRIYA SUCI PERMAI BLOK D 1 NO. 9 RT/RW 008/008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100"/>
    <n v="100"/>
    <x v="0"/>
  </r>
  <r>
    <s v="2023019990024223"/>
    <s v="KOTA SURABAYA"/>
    <s v="SURABAYA"/>
    <s v="SEMAMPIR"/>
    <s v="SEMAMPIR"/>
    <s v="UJUNG"/>
    <s v="UJUNG"/>
    <s v="60155"/>
    <s v="60155"/>
    <s v="GUAWIJAYA 45 "/>
    <s v="GUAWIJAYA 45 RT 011 RW016 KELURAHAN UJUNG KECAMATAN SEMAMPIR KOTA SURABAYA"/>
    <n v="112.747"/>
    <m/>
    <n v="-7.2080000000000002"/>
    <m/>
    <n v="100"/>
    <m/>
    <s v="Blank"/>
    <s v="7 12m 28.8s S, 112 44m 49.2s E"/>
    <s v="0 0m 0s N, 0 0m 0s E"/>
    <m/>
    <x v="0"/>
    <n v="100"/>
    <n v="100"/>
    <n v="100"/>
    <n v="100"/>
    <n v="100"/>
    <x v="0"/>
  </r>
  <r>
    <s v="2023019990024226"/>
    <s v="GRESIK"/>
    <s v="GRESIK"/>
    <s v="KEDAMEAN"/>
    <s v="KEDAMEAN"/>
    <s v="CERMEN"/>
    <s v="CERMEN"/>
    <s v="61175"/>
    <s v="61175"/>
    <s v="DSN GOREKAN LOR "/>
    <s v="DUSUN GOREKAN LOR RT/RW 011/006"/>
    <n v="112.515"/>
    <m/>
    <n v="-7.2779999999999996"/>
    <m/>
    <n v="100"/>
    <m/>
    <s v="Blank"/>
    <s v="7 16m 40.8s S, 112 30m 54s E"/>
    <s v="0 0m 0s N, 0 0m 0s E"/>
    <m/>
    <x v="0"/>
    <n v="100"/>
    <n v="100"/>
    <n v="100"/>
    <n v="85"/>
    <n v="97"/>
    <x v="0"/>
  </r>
  <r>
    <s v="2023019990024229"/>
    <s v="LAMONGAN"/>
    <s v="LAMONGAN"/>
    <s v="TIKUNG"/>
    <s v="TIKUNG"/>
    <s v="JATIREJO"/>
    <s v="JATIREJO"/>
    <s v="62281"/>
    <s v="62280"/>
    <s v="DESA JATI DUISUN TOPENG"/>
    <s v="TOPENG RT/RW 002/003"/>
    <n v="112.411"/>
    <m/>
    <n v="-7.1879999999999997"/>
    <m/>
    <n v="0"/>
    <m/>
    <s v="Blank"/>
    <s v="7 11m 16.8s S, 112 24m 39.6s E"/>
    <s v="0 0m 0s N, 0 0m 0s E"/>
    <m/>
    <x v="0"/>
    <n v="100"/>
    <n v="100"/>
    <n v="100"/>
    <n v="47"/>
    <n v="69.400000000000006"/>
    <x v="8"/>
  </r>
  <r>
    <s v="2023019990024232"/>
    <s v="BANDUNG BARAT"/>
    <s v="BANDUNG"/>
    <s v="CISARUA"/>
    <s v="BABAKAN CIPARAY"/>
    <s v="PADAASIH"/>
    <s v="BABAKAN CIPARAY"/>
    <s v="40551"/>
    <s v="40223"/>
    <s v="KAMURANG GIRANG NO 101"/>
    <s v="JL CARINGIN CIKUNGKURAK RT 004 RW 006  KEL BABAKAN CIPARAY KEC BABAKAN CIPARAY "/>
    <n v="107.559"/>
    <m/>
    <n v="-6.84"/>
    <m/>
    <n v="0"/>
    <m/>
    <s v="Blank"/>
    <s v="6 50m 24s S, 107 33m 32.4s E"/>
    <s v="0 0m 0s N, 0 0m 0s E"/>
    <m/>
    <x v="0"/>
    <n v="100"/>
    <n v="45"/>
    <n v="26"/>
    <n v="27"/>
    <n v="39.6"/>
    <x v="5"/>
  </r>
  <r>
    <s v="2023019990024242"/>
    <s v="GRESIK"/>
    <s v="GRESIK"/>
    <s v="DRIYOREJO"/>
    <s v="DRIYOREJO"/>
    <s v="MOJOSARI REJO"/>
    <s v="MOJOSARI REJO (MOJOSARIREJO)"/>
    <s v="61177"/>
    <s v="61177"/>
    <s v="PERUMAHAN GRIYA KENCANA BLOK IV C/14 "/>
    <s v="PERUMAHAN GRIYA KENCANA BLOK IV C/14 RT1 RW9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</r>
  <r>
    <s v="2023019990024252"/>
    <s v="GRESIK"/>
    <s v="GRESIK"/>
    <s v="CERME"/>
    <s v="CERME"/>
    <s v="BANJARSARI"/>
    <s v="BANJARSARI"/>
    <s v="61171"/>
    <s v="61171"/>
    <s v="BANJARSARI "/>
    <s v="BANJARSARI RT/RW 002/001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100"/>
    <n v="100"/>
    <x v="0"/>
  </r>
  <r>
    <s v="2023019990024286"/>
    <s v="KOTA ADM. JAKARTA SELATAN"/>
    <s v="JAKARTA SELATAN"/>
    <s v="PESANGGRAHAN"/>
    <s v="PESANGGRAHAN"/>
    <s v="BINTARO"/>
    <s v="BINTARO"/>
    <s v="12330"/>
    <s v="12330"/>
    <s v="DEPSOS XII NO. 24"/>
    <s v="KOMPLEK DEPSOS XII NO. 24"/>
    <n v="106.761"/>
    <n v="106.762"/>
    <n v="-6.2670000000000003"/>
    <n v="-6.2625599999999997"/>
    <n v="100"/>
    <m/>
    <m/>
    <s v="6 16m 1.2s S, 106 45m 39.6s E"/>
    <s v="6 15m 45.216s S, 106 45m 43.2s E"/>
    <n v="0.50332373744491121"/>
    <x v="4"/>
    <n v="100"/>
    <n v="100"/>
    <n v="100"/>
    <n v="100"/>
    <n v="100"/>
    <x v="0"/>
  </r>
  <r>
    <s v="2023019990024296"/>
    <s v="GRESIK"/>
    <s v="GRESIK"/>
    <s v="KEBOMAS"/>
    <s v="KEBOMAS"/>
    <s v="SINGOSARI"/>
    <s v="SINGOSARI"/>
    <s v="61122"/>
    <s v="61122"/>
    <s v="VETERAN GG IX/69"/>
    <s v="NOMOR 1"/>
    <n v="112.651"/>
    <m/>
    <n v="-7.1840000000000002"/>
    <m/>
    <n v="100"/>
    <m/>
    <s v="Blank"/>
    <s v="7 11m 2.4s S, 112 39m 3.6s E"/>
    <s v="0 0m 0s N, 0 0m 0s E"/>
    <m/>
    <x v="0"/>
    <n v="100"/>
    <n v="100"/>
    <n v="100"/>
    <n v="17"/>
    <n v="83.4"/>
    <x v="1"/>
  </r>
  <r>
    <s v="2023019990024299"/>
    <s v="GRESIK"/>
    <s v="GRESIK"/>
    <s v="BALONGPANGGANG"/>
    <s v="BALONGPANGGANG (BALONG PANGGANG)"/>
    <s v="TANAHLANDEAN"/>
    <s v="TANAHLANDEAN"/>
    <s v="61173"/>
    <s v="61173"/>
    <s v="DSN LANDIAN "/>
    <s v="DSN LANDIAN RT/RW 002/001"/>
    <n v="112.53100000000001"/>
    <m/>
    <n v="-7.0449999999999999"/>
    <m/>
    <n v="100"/>
    <m/>
    <s v="Blank"/>
    <s v="7 2m 42s S, 112 31m 51.6s E"/>
    <s v="0 0m 0s N, 0 0m 0s E"/>
    <m/>
    <x v="0"/>
    <n v="100"/>
    <n v="100"/>
    <n v="100"/>
    <n v="100"/>
    <n v="100"/>
    <x v="0"/>
  </r>
  <r>
    <s v="2023019990024320"/>
    <s v="KOTA BEKASI"/>
    <s v="BEKASI"/>
    <s v="PONDOKGEDE"/>
    <s v="PONDOKGEDE (PONDOK GEDE)"/>
    <s v="JATIMAKMUR"/>
    <s v="JATIMAKMUR"/>
    <s v="17413"/>
    <s v="17413"/>
    <s v="JL. MASJID HUDAL ISLAM 36"/>
    <s v="JL. MASJID HUDAL ISLAM 36"/>
    <n v="106.929"/>
    <n v="106.922"/>
    <n v="-6.28"/>
    <n v="-6.2872399999999997"/>
    <n v="100"/>
    <m/>
    <m/>
    <s v="6 16m 48s S, 106 55m 44.4s E"/>
    <s v="6 17m 14.064s S, 106 55m 19.2s E"/>
    <n v="1.114015487535535"/>
    <x v="1"/>
    <n v="100"/>
    <n v="100"/>
    <n v="100"/>
    <n v="100"/>
    <n v="100"/>
    <x v="0"/>
  </r>
  <r>
    <s v="2023019990024331"/>
    <s v="KOTA ADM. JAKARTA PUSAT"/>
    <s v="SLEMAN"/>
    <s v="TANAH ABANG"/>
    <s v="PRAMBANAN"/>
    <s v="BENDUNGAN HILIR"/>
    <s v="BOKOHARJO (BOKO HARJO)"/>
    <s v="10210"/>
    <s v="55572"/>
    <s v="MUTIARA GANG TAULADAN NO 11"/>
    <s v="NGORO ORO"/>
    <n v="106.807"/>
    <n v="106.815"/>
    <n v="-6.2080000000000002"/>
    <n v="-6.2078800000000003"/>
    <n v="0"/>
    <m/>
    <m/>
    <s v="6 12m 28.8s S, 106 48m 25.2s E"/>
    <s v="6 12m 28.368s S, 106 48m 54s E"/>
    <n v="0.88546779800095587"/>
    <x v="4"/>
    <n v="7"/>
    <n v="60"/>
    <n v="29"/>
    <n v="28"/>
    <n v="24.8"/>
    <x v="4"/>
  </r>
  <r>
    <s v="2023019990024337"/>
    <s v="KOTA BANJARBARU"/>
    <s v="BANJARBARU"/>
    <s v="LANDASAN ULIN"/>
    <s v="LANDASAN ULIN"/>
    <s v="GUNTUNG MANGGIS"/>
    <s v="GUNTUNG MANGGIS"/>
    <s v="70724"/>
    <s v="70724"/>
    <s v="GUNTUNG HARAPAN "/>
    <s v="JL GUNTUNG HARAPAN RT 035RW005 KEL GUNTUNG MANGGIS KECAMATAN LANDASAN ULIN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3019990024342"/>
    <s v="SIDOARJO"/>
    <s v="SIDOARJO"/>
    <s v="WARU"/>
    <s v="WARU"/>
    <s v="TROPODO"/>
    <s v="TROPODO"/>
    <s v="61256"/>
    <s v="61256"/>
    <s v="PROGO FK-20 WISMA TROPODO"/>
    <s v="JL PROGO FK-20 WISMA TROPODO"/>
    <n v="112.758"/>
    <m/>
    <n v="-7.3579999999999997"/>
    <m/>
    <n v="100"/>
    <m/>
    <s v="Blank"/>
    <s v="7 21m 28.8s S, 112 45m 28.8s E"/>
    <s v="0 0m 0s N, 0 0m 0s E"/>
    <m/>
    <x v="0"/>
    <n v="100"/>
    <n v="100"/>
    <n v="100"/>
    <n v="100"/>
    <n v="100"/>
    <x v="0"/>
  </r>
  <r>
    <s v="2023019990024350"/>
    <s v="GRESIK"/>
    <s v="GRESIK"/>
    <s v="BENJENG"/>
    <s v="BENJENG"/>
    <s v="BALONGMOJO"/>
    <s v="BALONGMOJO"/>
    <s v="61172"/>
    <s v="61172"/>
    <s v="BALONG MOJO KULON"/>
    <s v="BALONG MOJO KULON RT/RW 001/001"/>
    <n v="112.48099999999999"/>
    <m/>
    <n v="-7.2910000000000004"/>
    <m/>
    <n v="100"/>
    <m/>
    <s v="Blank"/>
    <s v="7 17m 27.6s S, 112 28m 51.6s E"/>
    <s v="0 0m 0s N, 0 0m 0s E"/>
    <m/>
    <x v="0"/>
    <n v="100"/>
    <n v="100"/>
    <n v="100"/>
    <n v="100"/>
    <n v="100"/>
    <x v="0"/>
  </r>
  <r>
    <s v="2023019990024360"/>
    <s v="BANDUNG"/>
    <s v="BANDUNG"/>
    <s v="BALEENDAH"/>
    <s v="BOJONGLOA KIDUL"/>
    <s v="RANCAMANYAR"/>
    <s v="KEBON LEGA"/>
    <s v="40375"/>
    <s v="40235"/>
    <s v="KAVLING NUSA SARI INDAH NO 9"/>
    <s v="JL.SOEKARNA HATTA RT 001 RW 006 KELURAHAN BOJONGLEGA KECAMATAN BOJONGLOA KIDUL"/>
    <n v="107.59399999999999"/>
    <m/>
    <n v="-6.9880000000000004"/>
    <m/>
    <n v="0"/>
    <m/>
    <s v="Blank"/>
    <s v="6 59m 16.8s S, 107 35m 38.4s E"/>
    <s v="0 0m 0s N, 0 0m 0s E"/>
    <m/>
    <x v="0"/>
    <n v="100"/>
    <n v="25"/>
    <n v="10"/>
    <n v="25"/>
    <n v="32"/>
    <x v="5"/>
  </r>
  <r>
    <s v="2023019990024385"/>
    <s v="GRESIK"/>
    <s v="GRESIK"/>
    <s v="KEDAMEAN"/>
    <s v="KEDAMEAN"/>
    <s v="KEDAMEAN"/>
    <s v="KEDAMEAN"/>
    <s v="61175"/>
    <s v="61175"/>
    <s v="KEDAMEAN"/>
    <s v="KEDAMEAN RT/RW 006/004"/>
    <n v="112.557"/>
    <m/>
    <n v="-7.3239999999999998"/>
    <m/>
    <n v="100"/>
    <m/>
    <s v="Blank"/>
    <s v="7 19m 26.4s S, 112 33m 25.2s E"/>
    <s v="0 0m 0s N, 0 0m 0s E"/>
    <m/>
    <x v="0"/>
    <n v="100"/>
    <n v="100"/>
    <n v="100"/>
    <n v="100"/>
    <n v="100"/>
    <x v="0"/>
  </r>
  <r>
    <s v="2023019990024392"/>
    <s v="MUARO JAMBI"/>
    <s v="MUARO JAMBI"/>
    <s v="JAMBI LUAR KOTA"/>
    <s v="JAMBI LUAR KOTA"/>
    <s v="PIJOAN"/>
    <s v="PIJOAN"/>
    <s v="36361"/>
    <s v="36361"/>
    <s v="PIJOAN RT 004 RW 002 KELURAHAN PIJOAN KECAMATAN JAMBI LUAR KOTA KABUPATEN MUARO JAMBI"/>
    <s v="PIJOAN RT 004 RW 002 KELURAHAN PIJOAN KECAMATAN JAMBI LUAR KOTA KABUPATEN MUARO JAMBI"/>
    <n v="103.468"/>
    <m/>
    <n v="-1.587"/>
    <m/>
    <n v="100"/>
    <m/>
    <s v="Blank"/>
    <s v="1 35m 13.2s S, 103 28m 4.8s E"/>
    <s v="0 0m 0s N, 0 0m 0s E"/>
    <m/>
    <x v="0"/>
    <n v="100"/>
    <n v="100"/>
    <n v="100"/>
    <n v="100"/>
    <n v="100"/>
    <x v="0"/>
  </r>
  <r>
    <s v="2023019990024425"/>
    <s v="GRESIK"/>
    <s v="GRESIK"/>
    <s v="DRIYOREJO"/>
    <s v="DRIYOREJO"/>
    <s v="SUMPUT"/>
    <s v="SUMPUT"/>
    <s v="61177"/>
    <s v="61177"/>
    <s v="SUMPUT ASRI BLOK DV-07 "/>
    <s v="SUMPUT ASRI BLOK DV-07 RT/RW 042/009"/>
    <n v="112.593"/>
    <m/>
    <n v="-7.3369999999999997"/>
    <m/>
    <n v="100"/>
    <m/>
    <s v="Blank"/>
    <s v="7 20m 13.2s S, 112 35m 34.8s E"/>
    <s v="0 0m 0s N, 0 0m 0s E"/>
    <m/>
    <x v="0"/>
    <n v="100"/>
    <n v="100"/>
    <n v="100"/>
    <n v="100"/>
    <n v="100"/>
    <x v="0"/>
  </r>
  <r>
    <s v="2023019990024458"/>
    <s v="GRESIK"/>
    <s v="GRESIK"/>
    <s v="DRIYOREJO"/>
    <s v="DRIYOREJO"/>
    <s v="RANDEGANSARI"/>
    <s v="RANDEGANSARI"/>
    <s v="61177"/>
    <s v="61177"/>
    <s v="RANDEGANSARI  "/>
    <s v="RANDEGANSARI RT/RW 001/003"/>
    <n v="112.535"/>
    <m/>
    <n v="-7.0990000000000002"/>
    <m/>
    <n v="100"/>
    <m/>
    <s v="Blank"/>
    <s v="7 5m 56.4s S, 112 32m 6s E"/>
    <s v="0 0m 0s N, 0 0m 0s E"/>
    <m/>
    <x v="0"/>
    <n v="100"/>
    <n v="100"/>
    <n v="100"/>
    <n v="100"/>
    <n v="100"/>
    <x v="0"/>
  </r>
  <r>
    <s v="2023019990024462"/>
    <s v="GRESIK"/>
    <s v="GRESIK"/>
    <s v="DRIYOREJO"/>
    <s v="DRIYOREJO"/>
    <s v="MOJOSARI REJO"/>
    <s v="MOJOSARI REJO (MOJOSARIREJO)"/>
    <s v="61177"/>
    <s v="61177"/>
    <s v="MOJOSARIREJO"/>
    <s v="MOJOSARIREJO RT/RW 005/002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</r>
  <r>
    <s v="2023019990024499"/>
    <s v="KOTA ADM. JAKARTA TIMUR"/>
    <s v="JAKARTA TIMUR"/>
    <s v="PULOGADUNG"/>
    <s v="PULOGADUNG (PULO GADUNG)"/>
    <s v="CIPINANG"/>
    <s v="CIPINANG"/>
    <s v="13240"/>
    <s v="13240"/>
    <s v="ASRAMA POLRI CIPINANG"/>
    <s v="ASRAMA POLRI CIPINANG"/>
    <n v="106.89"/>
    <n v="106.892"/>
    <n v="-6.202"/>
    <n v="-6.2074299999999996"/>
    <n v="100"/>
    <m/>
    <m/>
    <s v="6 12m 7.2s S, 106 53m 24s E"/>
    <s v="6 12m 26.748s S, 106 53m 31.2s E"/>
    <n v="0.63998410878703182"/>
    <x v="4"/>
    <n v="100"/>
    <n v="100"/>
    <n v="100"/>
    <n v="100"/>
    <n v="100"/>
    <x v="0"/>
  </r>
  <r>
    <s v="2023019990024559"/>
    <s v="MUARO JAMBI"/>
    <s v="MUARO JAMBI"/>
    <s v="KUMPEH ULU"/>
    <s v="KUMPEH ULU"/>
    <s v="KASANG PUDAK"/>
    <s v="KASANG PUDAK"/>
    <s v="36373"/>
    <s v="36373"/>
    <s v="JL  RAYA KASANG PUDAK LRG PESANTREN AL FAQIH RT 038 RW 005 PERUMAHAN KASANG PUDAK PERMAI NO 08"/>
    <s v="JL  RAYA KASANG PUDAK LRG PESANTREN AL FAQIH RT 038 RW 005 PERUMAHAN KASANG PUDAK PERMAI NO 08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19990024587"/>
    <s v="GRESIK"/>
    <s v="GRESIK"/>
    <s v="BALONGPANGGANG"/>
    <s v="BALONGPANGGANG (BALONG PANGGANG)"/>
    <s v="DOHOAGUNG"/>
    <s v="DOHOAGUNG"/>
    <s v="61173"/>
    <s v="61173"/>
    <s v="DSN GRABAKAN "/>
    <s v="DSN. GRABAKAN RT/RW 001/001"/>
    <n v="112.53700000000001"/>
    <m/>
    <n v="-7.05"/>
    <m/>
    <n v="100"/>
    <m/>
    <s v="Blank"/>
    <s v="7 2m 60s S, 112 32m 13.2s E"/>
    <s v="0 0m 0s N, 0 0m 0s E"/>
    <m/>
    <x v="0"/>
    <n v="100"/>
    <n v="100"/>
    <n v="100"/>
    <n v="100"/>
    <n v="100"/>
    <x v="0"/>
  </r>
  <r>
    <s v="2023019990024591"/>
    <s v="BATANGHARI"/>
    <s v="BATANG HARI"/>
    <s v="MUARA TEMBESI"/>
    <s v="MUARA TEMBESI"/>
    <s v="RAMBUTAN MASAM"/>
    <s v="RAMBUTAN MASAM"/>
    <s v="36653"/>
    <s v="36653"/>
    <s v="TANJUNG PASIR"/>
    <s v="TANJUNG PASIR"/>
    <n v="103.07599999999999"/>
    <m/>
    <n v="-1.694"/>
    <m/>
    <n v="100"/>
    <m/>
    <s v="Blank"/>
    <s v="1 41m 38.4s S, 103 4m 33.6s E"/>
    <s v="0 0m 0s N, 0 0m 0s E"/>
    <m/>
    <x v="0"/>
    <n v="95"/>
    <n v="100"/>
    <n v="100"/>
    <n v="100"/>
    <n v="99"/>
    <x v="0"/>
  </r>
  <r>
    <s v="2023019990024596"/>
    <s v="GRESIK"/>
    <s v="GRESIK"/>
    <s v="DRIYOREJO"/>
    <s v="DRIYOREJO"/>
    <s v="GADUNG"/>
    <s v="GADUNG"/>
    <s v="61177"/>
    <s v="61177"/>
    <s v="MIRAH DELIMA 7 / 12C / P59"/>
    <s v="JLN MIRAH DELIMA 7 12 C P 59 RT 023 RW 006 DESA GADUNG KEC DRIYOREJO GRESIK"/>
    <n v="112.628"/>
    <m/>
    <n v="-7.3150000000000004"/>
    <m/>
    <n v="100"/>
    <m/>
    <s v="Blank"/>
    <s v="7 18m 54s S, 112 37m 40.8s E"/>
    <s v="0 0m 0s N, 0 0m 0s E"/>
    <m/>
    <x v="0"/>
    <n v="100"/>
    <n v="100"/>
    <n v="100"/>
    <n v="78"/>
    <n v="95.6"/>
    <x v="0"/>
  </r>
  <r>
    <s v="2023019990024608"/>
    <s v="GRESIK"/>
    <s v="GRESIK"/>
    <s v="KEDAMEAN"/>
    <s v="KEDAMEAN"/>
    <s v="SIDORAHARJO"/>
    <s v="SIDORAHARJO"/>
    <s v="61175"/>
    <s v="61175"/>
    <s v="SIDOKEMBANG "/>
    <s v="SIDOKEMBANG RT/RW 002/001"/>
    <n v="112.497"/>
    <m/>
    <n v="-7.3220000000000001"/>
    <m/>
    <n v="100"/>
    <m/>
    <s v="Blank"/>
    <s v="7 19m 19.2s S, 112 29m 49.2s E"/>
    <s v="0 0m 0s N, 0 0m 0s E"/>
    <m/>
    <x v="0"/>
    <n v="100"/>
    <n v="100"/>
    <n v="100"/>
    <n v="100"/>
    <n v="100"/>
    <x v="0"/>
  </r>
  <r>
    <s v="2023019990024609"/>
    <s v="GRESIK"/>
    <s v="GRESIK"/>
    <s v="KEBOMAS"/>
    <s v="KEBOMAS"/>
    <s v="GULOMANTUNG"/>
    <s v="GULOMANTUNG"/>
    <s v="61124"/>
    <s v="61124"/>
    <s v="DUSUN BEJI "/>
    <s v="DUSUN BEJI GULOMANTUNG RT 006 RW 002"/>
    <n v="112.627"/>
    <m/>
    <n v="-7.1929999999999996"/>
    <m/>
    <n v="100"/>
    <m/>
    <s v="Blank"/>
    <s v="7 11m 34.8s S, 112 37m 37.2s E"/>
    <s v="0 0m 0s N, 0 0m 0s E"/>
    <m/>
    <x v="0"/>
    <n v="100"/>
    <n v="100"/>
    <n v="100"/>
    <n v="100"/>
    <n v="100"/>
    <x v="0"/>
  </r>
  <r>
    <s v="2023019990024612"/>
    <s v="KOTA ADM. JAKARTA TIMUR"/>
    <s v="DEPOK"/>
    <s v="CIPAYUNG"/>
    <s v="SAWANGAN"/>
    <s v="BAMBU APUS"/>
    <s v="SAWANGAN BARU"/>
    <s v="13890"/>
    <s v="16511"/>
    <s v="LELE 5 BAMBU APUS NO 9"/>
    <s v="JL.PEMUDA"/>
    <n v="106.90300000000001"/>
    <n v="106.89"/>
    <n v="-6.3090000000000002"/>
    <n v="-6.19339"/>
    <n v="0"/>
    <m/>
    <m/>
    <s v="6 18m 32.4s S, 106 54m 10.8s E"/>
    <s v="6 11m 36.204s S, 106 53m 24s E"/>
    <n v="12.865697570024921"/>
    <x v="7"/>
    <n v="15"/>
    <n v="38"/>
    <n v="26"/>
    <n v="13"/>
    <n v="18.399999999999999"/>
    <x v="7"/>
  </r>
  <r>
    <s v="2023019990024622"/>
    <s v="KOTA BEKASI"/>
    <s v="SURABAYA"/>
    <s v="PONDOK MELATI"/>
    <s v="GUBENG"/>
    <s v="JATIRAHAYU"/>
    <s v="AIRLANGGA"/>
    <s v="17414"/>
    <s v="60286"/>
    <s v="KUSUMA II "/>
    <s v="GUBENG KERTAJAYA 5-B/39"/>
    <n v="106.92100000000001"/>
    <n v="112.753"/>
    <n v="-6.2930000000000001"/>
    <n v="-7.2756600000000002"/>
    <n v="0"/>
    <m/>
    <m/>
    <s v="6 17m 34.8s S, 106 55m 15.6s E"/>
    <s v="7 16m 32.376s S, 112 45m 10.8s E"/>
    <n v="653.78245292676002"/>
    <x v="7"/>
    <n v="32"/>
    <n v="21"/>
    <n v="53"/>
    <n v="19"/>
    <n v="25"/>
    <x v="4"/>
  </r>
  <r>
    <s v="2023026460010489"/>
    <s v="BANDUNG"/>
    <s v="KAB. BANDUNG"/>
    <s v="CIWIDEY"/>
    <s v="CIWIDEY"/>
    <s v="RAWABOGO"/>
    <s v="RAWABOGO"/>
    <s v="40973"/>
    <s v="40973"/>
    <s v="SELONG"/>
    <s v="SELONG RT 003 RW 003 KELURAHAN RAWABOGO KECAMATAN CIWIDEY"/>
    <n v="107.435"/>
    <m/>
    <n v="-7.0659999999999998"/>
    <m/>
    <n v="100"/>
    <m/>
    <s v="Blank"/>
    <s v="7 3m 57.6s S, 107 26m 6s E"/>
    <s v="0 0m 0s N, 0 0m 0s E"/>
    <m/>
    <x v="0"/>
    <n v="100"/>
    <n v="100"/>
    <n v="100"/>
    <n v="100"/>
    <n v="100"/>
    <x v="0"/>
  </r>
  <r>
    <s v="2023029990024659"/>
    <s v="GRESIK"/>
    <s v="GRESIK"/>
    <s v="KEBOMAS"/>
    <s v="KEBOMAS"/>
    <s v="SIDOMORO"/>
    <s v="SIDOMORO"/>
    <s v="61122"/>
    <s v="61122"/>
    <s v="RA KARTINI 10/36"/>
    <s v="RA KARTINI 10/36"/>
    <n v="112.642"/>
    <m/>
    <n v="-7.18"/>
    <m/>
    <n v="100"/>
    <m/>
    <s v="Blank"/>
    <s v="7 10m 48s S, 112 38m 31.2s E"/>
    <s v="0 0m 0s N, 0 0m 0s E"/>
    <m/>
    <x v="0"/>
    <n v="100"/>
    <n v="100"/>
    <n v="100"/>
    <n v="100"/>
    <n v="100"/>
    <x v="0"/>
  </r>
  <r>
    <s v="2023029990024681"/>
    <s v="GRESIK"/>
    <s v="GRESIK"/>
    <s v="MANYAR"/>
    <s v="MANYAR"/>
    <s v="SUCI"/>
    <s v="SUCI"/>
    <s v="61151"/>
    <s v="61151"/>
    <s v="MBAH SANTRI"/>
    <s v="JL. GANG MBAH SANTRI RT.01/RW.02 DESA SUCI KEC.MANYAR KAB.GRESIK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100"/>
    <n v="100"/>
    <x v="0"/>
  </r>
  <r>
    <s v="2023029990024685"/>
    <s v="KOTA JAMBI"/>
    <s v="JAMBI"/>
    <s v="KOTA BARU"/>
    <s v="KOTA BARU"/>
    <s v="KENALI ASAM BAWAH"/>
    <s v="KENALI ASAM BAWAH"/>
    <s v="36128"/>
    <s v="36128"/>
    <s v="KENALI ASAM BAWAH LORONG SIOLO RT 15 RW 00 NO RMH 79"/>
    <s v="KENALI ASAM BAWAH LORONG SIOLO RT 15 RW 00 NO RMH 79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29990024688"/>
    <s v="GRESIK"/>
    <s v="GRESIK"/>
    <s v="KEDAMEAN"/>
    <s v="KEDAMEAN"/>
    <s v="CERMEN"/>
    <s v="CERMEN"/>
    <s v="61175"/>
    <s v="61175"/>
    <s v="DUSUN MEDEO "/>
    <s v="DUSUN MEDEO RT/RW 007/004"/>
    <n v="112.515"/>
    <m/>
    <n v="-7.2779999999999996"/>
    <m/>
    <n v="100"/>
    <m/>
    <s v="Blank"/>
    <s v="7 16m 40.8s S, 112 30m 54s E"/>
    <s v="0 0m 0s N, 0 0m 0s E"/>
    <m/>
    <x v="0"/>
    <n v="100"/>
    <n v="100"/>
    <n v="100"/>
    <n v="100"/>
    <n v="100"/>
    <x v="0"/>
  </r>
  <r>
    <s v="2023029990024702"/>
    <s v="BANDUNG BARAT"/>
    <s v="BANDUNG BARAT"/>
    <s v="PADALARANG"/>
    <s v="PADALARANG"/>
    <s v="KERTAJAYA"/>
    <s v="KERTAJAYA"/>
    <s v="40553"/>
    <s v="40553"/>
    <s v="SIMPANG BARAT"/>
    <s v="JL. SIMPANG BARAT NO. 425 RT 01/09"/>
    <n v="107.494"/>
    <m/>
    <n v="-6.8520000000000003"/>
    <m/>
    <n v="100"/>
    <m/>
    <s v="Blank"/>
    <s v="6 51m 7.2s S, 107 29m 38.4s E"/>
    <s v="0 0m 0s N, 0 0m 0s E"/>
    <m/>
    <x v="0"/>
    <n v="100"/>
    <n v="100"/>
    <n v="100"/>
    <n v="100"/>
    <n v="100"/>
    <x v="0"/>
  </r>
  <r>
    <s v="2023029990024712"/>
    <s v="KOTA JAMBI"/>
    <s v="JAMBI"/>
    <s v="TELANAIPURA"/>
    <s v="KOTA BARU"/>
    <s v="TELANAIPURA"/>
    <s v="KENALI ASAM BAWAH"/>
    <s v="36122"/>
    <s v="36128"/>
    <s v="ARIF RAHMAN HAKIM "/>
    <s v="PERUMAHAN PRIMA ASRI BLOK C8"/>
    <n v="103.578"/>
    <m/>
    <n v="-1.6"/>
    <m/>
    <n v="0"/>
    <m/>
    <s v="Blank"/>
    <s v="1 36m 4.26326e-13s S, 103 34m 40.8s E"/>
    <s v="0 0m 0s N, 0 0m 0s E"/>
    <m/>
    <x v="0"/>
    <n v="100"/>
    <n v="20"/>
    <n v="29"/>
    <n v="40"/>
    <n v="37.799999999999997"/>
    <x v="5"/>
  </r>
  <r>
    <s v="2023029990024715"/>
    <s v="GRESIK"/>
    <s v="GRESIK"/>
    <s v="MENGANTI"/>
    <s v="MENGANTI"/>
    <s v="HULAAN"/>
    <s v="HULAAN"/>
    <s v="61174"/>
    <s v="61174"/>
    <s v="HULAAN "/>
    <s v="HULAAN RT/RW 011/005"/>
    <n v="112.59099999999999"/>
    <m/>
    <n v="-7.2880000000000003"/>
    <m/>
    <n v="100"/>
    <m/>
    <s v="Blank"/>
    <s v="7 17m 16.8s S, 112 35m 27.6s E"/>
    <s v="0 0m 0s N, 0 0m 0s E"/>
    <m/>
    <x v="0"/>
    <n v="100"/>
    <n v="100"/>
    <n v="100"/>
    <n v="100"/>
    <n v="100"/>
    <x v="0"/>
  </r>
  <r>
    <s v="2023029990024723"/>
    <s v="KOTA SURABAYA"/>
    <s v="SURABAYA"/>
    <s v="TEGALSARI"/>
    <s v="TEGALSARI"/>
    <s v="TEGALSARI"/>
    <s v="TEGALSARI"/>
    <s v="60262"/>
    <s v="60262"/>
    <s v="KAMPUNG MALANG UTARA 7/7B"/>
    <s v="KAMPUNG MALANG UTARA 7/7 B RT 8 RW 4 TEGALSARI SURABAYA"/>
    <n v="114.149"/>
    <m/>
    <n v="-8.4329999999999998"/>
    <m/>
    <n v="100"/>
    <m/>
    <s v="Blank"/>
    <s v="8 25m 58.8s S, 114 8m 56.4s E"/>
    <s v="0 0m 0s N, 0 0m 0s E"/>
    <m/>
    <x v="0"/>
    <n v="100"/>
    <n v="100"/>
    <n v="100"/>
    <n v="94"/>
    <n v="98.8"/>
    <x v="0"/>
  </r>
  <r>
    <s v="2023029990024735"/>
    <s v="MINAHASA UTARA"/>
    <s v="MINAHASA UTARA"/>
    <s v="KAUDITAN"/>
    <s v="KAUDITAN"/>
    <s v="KAUDITAN II"/>
    <s v="KAUDITAN II (KAUDITAN DUA)"/>
    <s v="95372"/>
    <s v="95372"/>
    <s v="KAUDITAN DUA"/>
    <s v="KAUDITAN DUA"/>
    <n v="125.05200000000001"/>
    <m/>
    <n v="1.385"/>
    <m/>
    <n v="100"/>
    <m/>
    <s v="Blank"/>
    <s v="1 23m 6s N, 125 3m 7.2s E"/>
    <s v="0 0m 0s N, 0 0m 0s E"/>
    <m/>
    <x v="0"/>
    <n v="100"/>
    <n v="100"/>
    <n v="100"/>
    <n v="100"/>
    <n v="100"/>
    <x v="0"/>
  </r>
  <r>
    <s v="2023029990024788"/>
    <s v="GRESIK"/>
    <s v="GRESIK"/>
    <s v="KEBOMAS"/>
    <s v="KEBOMAS"/>
    <s v="KEDAYANG"/>
    <s v="KEDAYANG (KEDANYANG)"/>
    <s v="61124"/>
    <s v="61124"/>
    <s v="SADEWA 3A KAV WIJAYA KUSUMA"/>
    <s v="JL SADEWA 3A KAV WIJAYA KUSUMA RT 05 RW 15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</r>
  <r>
    <s v="2023029990024805"/>
    <s v="BEKASI"/>
    <s v="KAB. BEKASI"/>
    <s v="TAMBUN SELATAN"/>
    <s v="TAMBUN SELATAN"/>
    <s v="JATIMULYA"/>
    <s v="JATIMULYA"/>
    <s v="17510"/>
    <s v="17510"/>
    <s v="SWADAYA 6 NO 87"/>
    <s v="KP.JATI"/>
    <n v="107.033"/>
    <n v="107.033"/>
    <n v="-6.2640000000000002"/>
    <n v="-6.2640500000000001"/>
    <n v="100"/>
    <m/>
    <m/>
    <s v="6 15m 50.4s S, 107 1m 58.8s E"/>
    <s v="6 15m 50.58s S, 107 1m 58.8s E"/>
    <n v="5.5293747884970906E-3"/>
    <x v="6"/>
    <n v="100"/>
    <n v="100"/>
    <n v="100"/>
    <n v="9"/>
    <n v="81.8"/>
    <x v="1"/>
  </r>
  <r>
    <s v="2023029990024810"/>
    <s v="GRESIK"/>
    <s v="GRESIK"/>
    <s v="BUNGAH"/>
    <s v="BUNGAH"/>
    <s v="SIDOKUMPUL"/>
    <s v="SIDOKUMPUL"/>
    <s v="61152"/>
    <s v="61152"/>
    <s v="SUNAN KALIJAGA NO.10"/>
    <s v="JL. SUNAN KALIJAGA NO.10 RT/RW 002/001"/>
    <n v="112.563"/>
    <m/>
    <n v="-7.032"/>
    <m/>
    <n v="100"/>
    <m/>
    <s v="Blank"/>
    <s v="7 1m 55.2s S, 112 33m 46.8s E"/>
    <s v="0 0m 0s N, 0 0m 0s E"/>
    <m/>
    <x v="0"/>
    <n v="100"/>
    <n v="100"/>
    <n v="100"/>
    <n v="100"/>
    <n v="100"/>
    <x v="0"/>
  </r>
  <r>
    <s v="2023029990024815"/>
    <s v="KOTA JAMBI"/>
    <s v="JAMBI"/>
    <s v="PAAL MERAH"/>
    <s v="PAAL MERAH"/>
    <s v="EKA JAYA"/>
    <s v="EKA JAYA"/>
    <s v="36139"/>
    <s v="36139"/>
    <s v="JL.ARJUNA,LRG.SEKOLAHAN RT/RW 012/000"/>
    <s v="JL.ARJUNA,LRG.SEKOLAHAN RT/RW 012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29990024831"/>
    <s v="MUARO JAMBI"/>
    <s v="MUARO JAMBI"/>
    <s v="KUMPEH ULU"/>
    <s v="KUMPEH ULU"/>
    <s v="KASANG KUMPEH"/>
    <s v="KASANG KUMPEH"/>
    <s v="36373"/>
    <s v="36373"/>
    <s v="KASANG KUMPEH RT/RW 015/000"/>
    <s v="KASANG KUMPEH RT/RW 015/000"/>
    <n v="103.657"/>
    <m/>
    <n v="-1.603"/>
    <m/>
    <n v="100"/>
    <m/>
    <s v="Blank"/>
    <s v="1 36m 10.8s S, 103 39m 25.2s E"/>
    <s v="0 0m 0s N, 0 0m 0s E"/>
    <m/>
    <x v="0"/>
    <n v="100"/>
    <n v="100"/>
    <n v="100"/>
    <n v="100"/>
    <n v="100"/>
    <x v="0"/>
  </r>
  <r>
    <s v="2023029990024862"/>
    <s v="GRESIK"/>
    <s v="GRESIK"/>
    <s v="MENGANTI"/>
    <s v="MENGANTI"/>
    <s v="SIDOJANGKUNG"/>
    <s v="SIDOJANGKUNG"/>
    <s v="61174"/>
    <s v="61174"/>
    <s v="DSN SIDOWAREG "/>
    <s v="KOS KOSAN POJOK RUKAYAH,JL.SIDOJANGKUNG DESA SIDOWAREK RT 015/RW 005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30"/>
    <n v="86"/>
    <x v="1"/>
  </r>
  <r>
    <s v="2023029990024867"/>
    <s v="KOTA JAMBI"/>
    <s v="JAMBI"/>
    <s v="PAAL MERAH"/>
    <s v="PAAL MERAH"/>
    <s v="EKA JAYA"/>
    <s v="EKA JAYA"/>
    <s v="36139"/>
    <s v="36139"/>
    <s v="JALAN SERSAN THOYIB "/>
    <s v="JALAN SERSAN TOYIB RT 08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84"/>
    <n v="96.8"/>
    <x v="0"/>
  </r>
  <r>
    <s v="2023029990024883"/>
    <s v="KOTA BANJARBARU"/>
    <s v="BANJARBARU"/>
    <s v="BANJARBARU UTARA"/>
    <s v="BANJARBARU UTARA (BANJAR BARU UTARA)"/>
    <s v="LOKTABAT UTARA"/>
    <s v="LOKTABAT UTARA"/>
    <s v="70712"/>
    <s v="70714"/>
    <s v="PONDOK EMPAT "/>
    <s v="JL. PONDOK EMPAT RT/RW 019/008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</r>
  <r>
    <s v="2023029990024893"/>
    <s v="GRESIK"/>
    <s v="GRESIK"/>
    <s v="KEBOMAS"/>
    <s v="KEBOMAS"/>
    <s v="KEMBANGAN"/>
    <s v="KEMBANGAN"/>
    <s v="61124"/>
    <s v="61124"/>
    <s v="MAYJEN SUNGKONO"/>
    <s v="JL.MAYJEN SUNGKONO RT/RW 002/001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</r>
  <r>
    <s v="2023029990024913"/>
    <s v="MINAHASA SELATAN"/>
    <s v="MINAHASA SELATAN"/>
    <s v="AMURANG TIMUR"/>
    <s v="AMURANG TIMUR"/>
    <s v="MALIKU SATU"/>
    <s v="MALIKU SATU"/>
    <s v="95954"/>
    <s v="95954"/>
    <s v="MALIKU SATU-JAGA II RT/RW 000/000"/>
    <s v="MALIKU SATU-JAGA II RT/RW 000/000"/>
    <n v="124.71899999999999"/>
    <m/>
    <n v="1.181"/>
    <m/>
    <n v="100"/>
    <m/>
    <s v="Blank"/>
    <s v="1 10m 51.6s N, 124 43m 8.4s E"/>
    <s v="0 0m 0s N, 0 0m 0s E"/>
    <m/>
    <x v="0"/>
    <n v="100"/>
    <n v="100"/>
    <n v="100"/>
    <n v="100"/>
    <n v="100"/>
    <x v="0"/>
  </r>
  <r>
    <s v="2023029990024914"/>
    <s v="BATANGHARI"/>
    <s v="BATANG HARI"/>
    <s v="PEMAYUNG"/>
    <s v="PEMAYUNG"/>
    <s v="JEMBATAN MAS"/>
    <s v="JEMBATAN MAS"/>
    <s v="36657"/>
    <s v="36657"/>
    <s v="TEBING TINGGI RT/RW 002/000"/>
    <s v="TEBING TINGGI RT/RW 002/000"/>
    <n v="103.376"/>
    <m/>
    <n v="-1.6160000000000001"/>
    <m/>
    <n v="100"/>
    <m/>
    <s v="Blank"/>
    <s v="1 36m 57.6s S, 103 22m 33.6s E"/>
    <s v="0 0m 0s N, 0 0m 0s E"/>
    <m/>
    <x v="0"/>
    <n v="95"/>
    <n v="100"/>
    <n v="100"/>
    <n v="100"/>
    <n v="99"/>
    <x v="0"/>
  </r>
  <r>
    <s v="2023029990024961"/>
    <s v="GRESIK"/>
    <s v="GRESIK"/>
    <s v="CERME"/>
    <s v="CERME"/>
    <s v="NGABETAN"/>
    <s v="NGABETAN"/>
    <s v="61171"/>
    <s v="61171"/>
    <s v="DUSUN NGABETAN"/>
    <s v="DUSUN NGABETAN RT /RW 003/003, DESA NGABETAN ,KECAMATAN CERME"/>
    <n v="112.55200000000001"/>
    <m/>
    <n v="-7.2249999999999996"/>
    <m/>
    <n v="100"/>
    <m/>
    <s v="Blank"/>
    <s v="7 13m 30s S, 112 33m 7.2s E"/>
    <s v="0 0m 0s N, 0 0m 0s E"/>
    <m/>
    <x v="0"/>
    <n v="100"/>
    <n v="100"/>
    <n v="100"/>
    <n v="100"/>
    <n v="100"/>
    <x v="0"/>
  </r>
  <r>
    <s v="2023029990024975"/>
    <s v="GRESIK"/>
    <s v="GRESIK"/>
    <s v="MENGANTI"/>
    <s v="MENGANTI"/>
    <s v="SIDOWUNGU"/>
    <s v="SIDOWUNGU"/>
    <s v="61174"/>
    <s v="61174"/>
    <s v="DUSUN BALONG DINDING"/>
    <s v="DUSUN BALONG DINDING RT/RW 020/005"/>
    <n v="112.59699999999999"/>
    <m/>
    <n v="-7.3"/>
    <m/>
    <n v="100"/>
    <m/>
    <s v="Blank"/>
    <s v="7 17m 60s S, 112 35m 49.2s E"/>
    <s v="0 0m 0s N, 0 0m 0s E"/>
    <m/>
    <x v="0"/>
    <n v="100"/>
    <n v="100"/>
    <n v="100"/>
    <n v="100"/>
    <n v="100"/>
    <x v="0"/>
  </r>
  <r>
    <s v="2023029990024978"/>
    <s v="KOTA BANJARBARU"/>
    <s v="BANJARBARU"/>
    <s v="LANDASAN ULIN"/>
    <s v="LANDASAN ULIN"/>
    <s v="SYAMSUDIN NOOR"/>
    <s v="SYAMSUDIN NOOR"/>
    <s v="70724"/>
    <s v="70724"/>
    <s v="KASTURI 2 KOMP ANGKASA GOLF INDAH C 11"/>
    <s v="JL.KASTURI 2 KOMP ANGKASA GOLF INDAH C 11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</r>
  <r>
    <s v="2023029990024986"/>
    <s v="KOTA CIMAHI"/>
    <s v="CIMAHI"/>
    <s v="CIMAHI TENGAH"/>
    <s v="CIMAHI TENGAH"/>
    <s v="CIMAHI"/>
    <s v="CIMAHI"/>
    <s v="40525"/>
    <s v="40525"/>
    <s v="PACINAN NO 22 A "/>
    <s v="JL. PACINAN NO. 22 A RT/RW 003/004"/>
    <n v="107.541"/>
    <m/>
    <n v="-6.8840000000000003"/>
    <m/>
    <n v="100"/>
    <m/>
    <s v="Blank"/>
    <s v="6 53m 2.4s S, 107 32m 27.6s E"/>
    <s v="0 0m 0s N, 0 0m 0s E"/>
    <m/>
    <x v="0"/>
    <n v="100"/>
    <n v="100"/>
    <n v="100"/>
    <n v="100"/>
    <n v="100"/>
    <x v="0"/>
  </r>
  <r>
    <s v="2023029990024998"/>
    <s v="BANJAR"/>
    <s v="KAB. BANJAR"/>
    <s v="SIMPANG EMPAT"/>
    <s v="SIMPANG EMPAT"/>
    <s v="SIMPANG EMPAT"/>
    <s v="SIMPANG EMPAT"/>
    <s v="70673"/>
    <s v="70673"/>
    <s v="SIMPANG EMPAT"/>
    <s v="SIMPANG EMPAT RT/RW 003/000"/>
    <n v="101.449"/>
    <m/>
    <n v="0.51400000000000001"/>
    <m/>
    <n v="100"/>
    <m/>
    <s v="Blank"/>
    <s v="0 30m 50.4s N, 101 26m 56.4s E"/>
    <s v="0 0m 0s N, 0 0m 0s E"/>
    <m/>
    <x v="0"/>
    <n v="100"/>
    <n v="100"/>
    <n v="100"/>
    <n v="100"/>
    <n v="100"/>
    <x v="0"/>
  </r>
  <r>
    <s v="2023029990025011"/>
    <s v="GRESIK"/>
    <s v="GRESIK"/>
    <s v="BENJENG"/>
    <s v="BENJENG"/>
    <s v="METATU"/>
    <s v="METATU"/>
    <s v="61172"/>
    <s v="61172"/>
    <s v="DSN METATU"/>
    <s v="DSN METATU RT/RW 006/002"/>
    <n v="112.505"/>
    <m/>
    <n v="-7.2249999999999996"/>
    <m/>
    <n v="100"/>
    <m/>
    <s v="Blank"/>
    <s v="7 13m 30s S, 112 30m 18s E"/>
    <s v="0 0m 0s N, 0 0m 0s E"/>
    <m/>
    <x v="0"/>
    <n v="100"/>
    <n v="100"/>
    <n v="100"/>
    <n v="100"/>
    <n v="100"/>
    <x v="0"/>
  </r>
  <r>
    <s v="2023029990025039"/>
    <s v="GRESIK"/>
    <s v="GRESIK"/>
    <s v="WRINGINANOM"/>
    <s v="WRINGINANOM (WRINGIN ANOM)"/>
    <s v="SEMBUNG"/>
    <s v="SEMBUNG"/>
    <s v="61176"/>
    <s v="61176"/>
    <s v="SUMBER PLOSO"/>
    <s v="SUMBERPLOSO RT/RW 004/003"/>
    <n v="112.565"/>
    <m/>
    <n v="-7.8449999999999998"/>
    <m/>
    <n v="100"/>
    <m/>
    <s v="Blank"/>
    <s v="7 50m 42s S, 112 33m 54s E"/>
    <s v="0 0m 0s N, 0 0m 0s E"/>
    <m/>
    <x v="0"/>
    <n v="100"/>
    <n v="100"/>
    <n v="100"/>
    <n v="38"/>
    <n v="87.6"/>
    <x v="1"/>
  </r>
  <r>
    <s v="2023029990025055"/>
    <s v="MUARO JAMBI"/>
    <s v="MUARO JAMBI"/>
    <s v="KUMPEH ULU"/>
    <s v="KUMPEH ULU"/>
    <s v="SAKEAN"/>
    <s v="SAKEAN"/>
    <s v="36373"/>
    <s v="36373"/>
    <s v="SAKEAN LUAR RT/RW 006/002"/>
    <s v="SAKEAN LUAR RT/RW 006/002"/>
    <n v="103.74"/>
    <m/>
    <n v="-1.5429999999999999"/>
    <m/>
    <n v="100"/>
    <m/>
    <s v="Blank"/>
    <s v="1 32m 34.8s S, 103 44m 24s E"/>
    <s v="0 0m 0s N, 0 0m 0s E"/>
    <m/>
    <x v="0"/>
    <n v="100"/>
    <n v="100"/>
    <n v="100"/>
    <n v="100"/>
    <n v="100"/>
    <x v="0"/>
  </r>
  <r>
    <s v="2023029990025102"/>
    <s v="GRESIK"/>
    <s v="GRESIK"/>
    <s v="MANYAR"/>
    <s v="MANYAR"/>
    <s v="SUKOMULYO"/>
    <s v="SUKOMULYO"/>
    <s v="61151"/>
    <s v="61151"/>
    <s v="SEKARPUTIH NO 60RUMAH KOS IBU MUDITA ISLAMIYAH"/>
    <s v="JL. SEKARPUTI.NO 60.RT.05.RW.20"/>
    <n v="112.613"/>
    <m/>
    <n v="-7.1319999999999997"/>
    <m/>
    <n v="100"/>
    <m/>
    <s v="Blank"/>
    <s v="7 7m 55.2s S, 112 36m 46.8s E"/>
    <s v="0 0m 0s N, 0 0m 0s E"/>
    <m/>
    <x v="0"/>
    <n v="100"/>
    <n v="100"/>
    <n v="100"/>
    <n v="45"/>
    <n v="89"/>
    <x v="1"/>
  </r>
  <r>
    <s v="2023029990025111"/>
    <s v="KOTA ADM. JAKARTA TIMUR"/>
    <s v="JAKARTA TIMUR"/>
    <s v="CAKUNG"/>
    <s v="CAKUNG"/>
    <s v="RAWA TERATE"/>
    <s v="RAWA TERATE"/>
    <s v="13920"/>
    <s v="13920"/>
    <s v="WARUNG JENGKOL"/>
    <s v="KP. WARUNG JENGKOL"/>
    <n v="106.92100000000001"/>
    <n v="106.91"/>
    <n v="-6.1859999999999999"/>
    <n v="-6.1829499999999999"/>
    <n v="100"/>
    <m/>
    <m/>
    <s v="6 11m 9.6s S, 106 55m 15.6s E"/>
    <s v="6 10m 58.62s S, 106 54m 36s E"/>
    <n v="1.263294784251388"/>
    <x v="1"/>
    <n v="100"/>
    <n v="100"/>
    <n v="100"/>
    <n v="100"/>
    <n v="100"/>
    <x v="0"/>
  </r>
  <r>
    <s v="2023029990025123"/>
    <s v="BATANGHARI"/>
    <s v="BATANG HARI"/>
    <s v="BAJUBANG"/>
    <s v="BAJUBANG"/>
    <s v="BUNGKU"/>
    <s v="BUNGKU"/>
    <s v="36611"/>
    <s v="36615"/>
    <s v="POMPA AIR KELURAHAN BUNGKU KECAMATAN BAJUBANG RT 06"/>
    <s v="POMPA AIR KELURAHAN BUNGKU KECAMATAN BAJUBANG RT 06"/>
    <n v="103.312"/>
    <m/>
    <n v="-2.0489999999999999"/>
    <m/>
    <n v="0"/>
    <m/>
    <s v="Blank"/>
    <s v="2 2m 56.4s S, 103 18m 43.2s E"/>
    <s v="0 0m 0s N, 0 0m 0s E"/>
    <m/>
    <x v="0"/>
    <n v="95"/>
    <n v="100"/>
    <n v="100"/>
    <n v="100"/>
    <n v="79"/>
    <x v="2"/>
  </r>
  <r>
    <s v="2023029990025128"/>
    <s v="MUSI BANYUASIN"/>
    <s v="MUSI BANYUASIN"/>
    <s v="BAYUNG LENCIR"/>
    <s v="BAYUNG LENCIR"/>
    <s v="TAMPANG BARU"/>
    <s v="TAMPANG BARU"/>
    <s v="30756"/>
    <s v="30756"/>
    <s v="TAMPANG BARU"/>
    <s v="TAMPANG BARU"/>
    <n v="103.937"/>
    <m/>
    <n v="-2.177"/>
    <m/>
    <n v="100"/>
    <m/>
    <s v="Blank"/>
    <s v="2 10m 37.2s S, 103 56m 13.2s E"/>
    <s v="0 0m 0s N, 0 0m 0s E"/>
    <m/>
    <x v="0"/>
    <n v="100"/>
    <n v="100"/>
    <n v="100"/>
    <n v="100"/>
    <n v="100"/>
    <x v="0"/>
  </r>
  <r>
    <s v="2023029990025129"/>
    <s v="MINAHASA SELATAN"/>
    <s v="MINAHASA SELATAN"/>
    <s v="TARERAN"/>
    <s v="TARERAN"/>
    <s v="TUMALUNTUNG"/>
    <s v="TUMALUNTUNG"/>
    <s v="95953"/>
    <s v="95953"/>
    <s v="TUMALUNTUNG-JAGA II RT/RW 000/"/>
    <s v="TUMALUNTUNG-JAGA II RT/RW 000/"/>
    <n v="124.724"/>
    <m/>
    <n v="1.206"/>
    <m/>
    <n v="100"/>
    <m/>
    <s v="Blank"/>
    <s v="1 12m 21.6s N, 124 43m 26.4s E"/>
    <s v="0 0m 0s N, 0 0m 0s E"/>
    <m/>
    <x v="0"/>
    <n v="100"/>
    <n v="100"/>
    <n v="100"/>
    <n v="100"/>
    <n v="100"/>
    <x v="0"/>
  </r>
  <r>
    <s v="2023029990025133"/>
    <s v="GRESIK"/>
    <s v="GRESIK"/>
    <s v="MENGANTI"/>
    <s v="BALONGPANGGANG (BALONG PANGGANG)"/>
    <s v="KEPATIHAN"/>
    <s v="BABATAN"/>
    <s v="61174"/>
    <s v="61173"/>
    <s v="DESA KEPATIHAN NO 109"/>
    <s v="DS BABATAN RT RW 003 001 KEC BALONGPANGGANG KAB GRESIK"/>
    <n v="112.599"/>
    <m/>
    <n v="-7.2510000000000003"/>
    <m/>
    <n v="0"/>
    <m/>
    <s v="Blank"/>
    <s v="7 15m 3.6s S, 112 35m 56.4s E"/>
    <s v="0 0m 0s N, 0 0m 0s E"/>
    <m/>
    <x v="0"/>
    <n v="100"/>
    <n v="21"/>
    <n v="50"/>
    <n v="32"/>
    <n v="40.6"/>
    <x v="3"/>
  </r>
  <r>
    <s v="2023029990025179"/>
    <s v="MINAHASA"/>
    <s v="MINAHASA"/>
    <s v="SONDER"/>
    <s v="SONDER"/>
    <s v="RAMBUNAN AMIAN"/>
    <s v="RAMBUNAN AMIAN"/>
    <s v="95691"/>
    <s v="95691"/>
    <s v="JAGA II"/>
    <s v="RAMBUNAN AMIAN JAGA LL, KECAMATAN SONDER"/>
    <n v="124.791"/>
    <m/>
    <n v="1.2809999999999999"/>
    <m/>
    <n v="100"/>
    <m/>
    <s v="Blank"/>
    <s v="1 16m 51.6s N, 124 47m 27.6s E"/>
    <s v="0 0m 0s N, 0 0m 0s E"/>
    <m/>
    <x v="0"/>
    <n v="100"/>
    <n v="100"/>
    <n v="100"/>
    <n v="73"/>
    <n v="94.6"/>
    <x v="0"/>
  </r>
  <r>
    <s v="2023029990025184"/>
    <s v="KOTA JAMBI"/>
    <s v="JAMBI"/>
    <s v="DANAU TELUK"/>
    <s v="DANAU TELUK"/>
    <s v="TANJUNG RADEN"/>
    <s v="TANJUNG RADEN"/>
    <s v="36264"/>
    <s v="36264"/>
    <s v="KELURAHAN TANJUNG RADEN"/>
    <s v="KELURAHAN TANJUNG RADEN"/>
    <n v="103.58199999999999"/>
    <m/>
    <n v="-1.58"/>
    <m/>
    <n v="100"/>
    <m/>
    <s v="Blank"/>
    <s v="1 34m 48s S, 103 34m 55.2s E"/>
    <s v="0 0m 0s N, 0 0m 0s E"/>
    <m/>
    <x v="0"/>
    <n v="100"/>
    <n v="100"/>
    <n v="100"/>
    <n v="100"/>
    <n v="100"/>
    <x v="0"/>
  </r>
  <r>
    <s v="2023029990025193"/>
    <s v="SIDOARJO"/>
    <s v="SIDOARJO"/>
    <s v="GEDANGAN"/>
    <s v="GEDANGAN"/>
    <s v="GEDANGAN"/>
    <s v="PUNGGUL"/>
    <s v="61254"/>
    <s v="61254"/>
    <s v="PURI SURYA JAYA CLUSTER TAMAN SYDNEY BLOK L9 NO. 6"/>
    <s v="PURI SURYA JAYA CLUSTER SIDNEY BLOK L9 NO6"/>
    <n v="112.733"/>
    <m/>
    <n v="-7.3929999999999998"/>
    <m/>
    <n v="100"/>
    <m/>
    <s v="Blank"/>
    <s v="7 23m 34.8s S, 112 43m 58.8s E"/>
    <s v="0 0m 0s N, 0 0m 0s E"/>
    <m/>
    <x v="0"/>
    <n v="100"/>
    <n v="100"/>
    <n v="27"/>
    <n v="86"/>
    <n v="82.6"/>
    <x v="1"/>
  </r>
  <r>
    <s v="2023029990025194"/>
    <s v="BANDUNG BARAT"/>
    <s v="BANDUNG BARAT"/>
    <s v="PADALARANG"/>
    <s v="PADALARANG"/>
    <s v="CIBURUY"/>
    <s v="CIBURUY"/>
    <s v="40553"/>
    <s v="40553"/>
    <s v="CIKAMUNING "/>
    <s v="CIKAMUNING RT/RW 003/018"/>
    <n v="107.464"/>
    <m/>
    <n v="-6.8280000000000003"/>
    <m/>
    <n v="100"/>
    <m/>
    <s v="Blank"/>
    <s v="6 49m 40.8s S, 107 27m 50.4s E"/>
    <s v="0 0m 0s N, 0 0m 0s E"/>
    <m/>
    <x v="0"/>
    <n v="100"/>
    <n v="100"/>
    <n v="100"/>
    <n v="100"/>
    <n v="100"/>
    <x v="0"/>
  </r>
  <r>
    <s v="2023029990025202"/>
    <s v="GRESIK"/>
    <s v="GRESIK"/>
    <s v="MANYAR"/>
    <s v="MANYAR"/>
    <s v="SUCI"/>
    <s v="SUCI"/>
    <s v="61151"/>
    <s v="61151"/>
    <s v="DESA SUCI"/>
    <s v="DESA SUCI RT/RW 005/001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100"/>
    <n v="100"/>
    <x v="0"/>
  </r>
  <r>
    <s v="2023029990025216"/>
    <s v="GRESIK"/>
    <s v="GRESIK"/>
    <s v="DUDUKSAMPEYAN"/>
    <s v="DUDUKSAMPEYAN (DUDUK SAMPEYAN)"/>
    <s v="SETROHADI"/>
    <s v="SETROHADI"/>
    <s v="61162"/>
    <s v="61162"/>
    <s v="DESA SETROHADI "/>
    <s v="SETROHADI RT/RW 005/002"/>
    <n v="112.654"/>
    <m/>
    <n v="-7.1879999999999997"/>
    <m/>
    <n v="100"/>
    <m/>
    <s v="Blank"/>
    <s v="7 11m 16.8s S, 112 39m 14.4s E"/>
    <s v="0 0m 0s N, 0 0m 0s E"/>
    <m/>
    <x v="0"/>
    <n v="100"/>
    <n v="100"/>
    <n v="100"/>
    <n v="78"/>
    <n v="95.6"/>
    <x v="0"/>
  </r>
  <r>
    <s v="2023029990025224"/>
    <s v="MUARO JAMBI"/>
    <s v="MUARO JAMBI"/>
    <s v="SUNGAI GELAM"/>
    <s v="SUNGAI GELAM"/>
    <s v="TALANG BELIDO"/>
    <s v="TALANG BELIDO"/>
    <s v="36364"/>
    <s v="36363"/>
    <s v="DUSUN TALANG JAMBU RT/RW 002/000"/>
    <s v="DUSUN TALANG JAMBU RT/RW 002/000"/>
    <n v="103.64700000000001"/>
    <m/>
    <n v="-1.7130000000000001"/>
    <m/>
    <n v="0"/>
    <m/>
    <s v="Blank"/>
    <s v="1 42m 46.8s S, 103 38m 49.2s E"/>
    <s v="0 0m 0s N, 0 0m 0s E"/>
    <m/>
    <x v="0"/>
    <n v="100"/>
    <n v="100"/>
    <n v="100"/>
    <n v="100"/>
    <n v="80"/>
    <x v="1"/>
  </r>
  <r>
    <s v="2023029990025247"/>
    <s v="KOTA BANJARBARU"/>
    <s v="BANJARBARU"/>
    <s v="LIANG ANGGANG"/>
    <s v="LIANG ANGGANG"/>
    <s v="LANDASAN ULIN UTARA"/>
    <s v="LANDASAN ULIN UTARA"/>
    <s v="70724"/>
    <s v="70724"/>
    <s v="GOLF KOMP MAHATAMA BLOK C NO.9 RT/RW 004/004"/>
    <s v="JL. GOLF KOMP MAHATAMA BLOK C NO.9 RT/RW 004/004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</r>
  <r>
    <s v="2023029990025257"/>
    <s v="BANJAR"/>
    <s v="KAB. BANJAR"/>
    <s v="MARTAPURA"/>
    <s v="MARTAPURA (MARTAPURA KOTA)"/>
    <s v="TANJUNG REMA DARAT"/>
    <s v="TANJUNG REMA DARAT"/>
    <s v="70613"/>
    <s v="70613"/>
    <s v="TANJUNG REMA DARAT GG.PELITA NO. 11 RT/RW 001/001"/>
    <s v="JL. TANJUNG REMA DARAT GG.PELITA NO. 11 RT/RW 001/001"/>
    <n v="114.881"/>
    <m/>
    <n v="-3.4"/>
    <m/>
    <n v="100"/>
    <m/>
    <s v="Blank"/>
    <s v="3 23m 60s S, 114 52m 51.6s E"/>
    <s v="0 0m 0s N, 0 0m 0s E"/>
    <m/>
    <x v="0"/>
    <n v="100"/>
    <n v="100"/>
    <n v="100"/>
    <n v="100"/>
    <n v="100"/>
    <x v="0"/>
  </r>
  <r>
    <s v="2023029990025277"/>
    <s v="MINAHASA SELATAN"/>
    <s v="MINAHASA SELATAN"/>
    <s v="RANOYAPO"/>
    <s v="RANOYAPO"/>
    <s v="MOPOLO"/>
    <s v="MOPOLO ESA"/>
    <s v="95999"/>
    <s v="95944"/>
    <s v="MOPOLO ESA-JAGA II RT/RW 000/000"/>
    <s v="MOPOLO ESA-JAGA II RT/RW 000/000"/>
    <n v="124.51900000000001"/>
    <m/>
    <n v="0.99"/>
    <m/>
    <n v="0"/>
    <m/>
    <s v="Blank"/>
    <s v="0 59m 24s N, 124 31m 8.4s E"/>
    <s v="0 0m 0s N, 0 0m 0s E"/>
    <m/>
    <x v="0"/>
    <n v="100"/>
    <n v="100"/>
    <n v="100"/>
    <n v="100"/>
    <n v="80"/>
    <x v="1"/>
  </r>
  <r>
    <s v="2023029990025294"/>
    <s v="GRESIK"/>
    <s v="GRESIK"/>
    <s v="MENGANTI"/>
    <s v="MENGANTI"/>
    <s v="DOMAS"/>
    <s v="DOMAS"/>
    <s v="61174"/>
    <s v="61174"/>
    <s v="PUTAT "/>
    <s v="PUTAT RT/RW 003/004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</r>
  <r>
    <s v="2023029990025299"/>
    <s v="MUARO JAMBI"/>
    <s v="MUARO JAMBI"/>
    <s v="JAMBI LUAR KOTA"/>
    <s v="JAMBI LUAR KOTA"/>
    <s v="MUARO PIJOAN"/>
    <s v="MUARA PIJOAN (MUARO PIJOAN)"/>
    <s v="36361"/>
    <s v="36361"/>
    <s v="MUARA PIJOAN RT/RW 002/001"/>
    <s v="MUARA PIJOAN RT/RW 002/001"/>
    <n v="103.46599999999999"/>
    <m/>
    <n v="-1.56"/>
    <m/>
    <n v="100"/>
    <m/>
    <s v="Blank"/>
    <s v="1 33m 36s S, 103 27m 57.6s E"/>
    <s v="0 0m 0s N, 0 0m 0s E"/>
    <m/>
    <x v="0"/>
    <n v="100"/>
    <n v="100"/>
    <n v="100"/>
    <n v="100"/>
    <n v="100"/>
    <x v="0"/>
  </r>
  <r>
    <s v="2023029990025303"/>
    <s v="KOTA BEKASI"/>
    <s v="KEBUMEN"/>
    <s v="BEKASI UTARA"/>
    <s v="ALIAN/ALIYAN"/>
    <s v="MARGAMULYA"/>
    <s v="JATIMULYO"/>
    <s v="17142"/>
    <s v="54352"/>
    <s v="APART SPRINGLAKE TW DAVALIA UNIT 2917"/>
    <s v="JATIMULYO"/>
    <n v="107.002"/>
    <n v="109.706"/>
    <n v="-6.2249999999999996"/>
    <n v="-7.6511699999999996"/>
    <n v="0"/>
    <m/>
    <m/>
    <s v="6 13m 30s S, 107 0m 7.2s E"/>
    <s v="7 39m 4.212s S, 109 42m 21.6s E"/>
    <n v="337.88049712238961"/>
    <x v="7"/>
    <n v="22"/>
    <n v="42"/>
    <n v="53"/>
    <n v="13"/>
    <n v="26"/>
    <x v="4"/>
  </r>
  <r>
    <s v="2023029990025307"/>
    <s v="KOTA CIMAHI"/>
    <s v="CIMAHI"/>
    <s v="CIMAHI TENGAH"/>
    <s v="CIMAHI TENGAH"/>
    <s v="PADASUKA"/>
    <s v="PADASUKA"/>
    <s v="40526"/>
    <s v="40526"/>
    <s v="KP. BABAKAN SARI RT/RW 004/009"/>
    <s v="KP. BABAKAN SARI RT/RW 004/009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</r>
  <r>
    <s v="2023029990025320"/>
    <s v="KOTA JAMBI"/>
    <s v="JAMBI"/>
    <s v="KOTA BARU"/>
    <s v="KOTA BARU"/>
    <s v="KENALI ASAM BAWAH"/>
    <s v="KENALI ASAM BAWAH"/>
    <s v="36128"/>
    <s v="36128"/>
    <s v="JL.MARSDA SURYA DHARMA RT/RW 002/-"/>
    <s v="JL.MARSDA SURYA DHARMA RT/RW 002/-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29990025325"/>
    <s v="KOTA JAMBI"/>
    <s v="JAMBI"/>
    <s v="KOTA BARU"/>
    <s v="KOTA BARU"/>
    <s v="KENALI ASAM BAWAH"/>
    <s v="KENALI ASAM BAWAH"/>
    <s v="36128"/>
    <s v="36128"/>
    <s v="JALAN IBRAHIM RIPIN 1 KELURAHAN KENALI ASAM BAWAH KECAMATAN KOTA BARU KOTA JAMBI"/>
    <s v="JALAN IBRAHIM RIPIN 1 KELURAHAN KENALI ASAM BAWAH KECAMATAN KOTA BARU KOTA JAMBI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29990025331"/>
    <s v="GRESIK"/>
    <s v="GRESIK"/>
    <s v="MENGANTI"/>
    <s v="MENGANTI"/>
    <s v="SIDOJANGKUNG"/>
    <s v="SIDOJANGKUNG"/>
    <s v="61174"/>
    <s v="61174"/>
    <s v="SAWO TIMUR AR 26 MSI "/>
    <s v="JL. SAWO TIMUR BLOK AR NO 26 MSI RT 028 RW 008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100"/>
    <n v="100"/>
    <x v="0"/>
  </r>
  <r>
    <s v="2023029990025333"/>
    <s v="GRESIK"/>
    <s v="GRESIK"/>
    <s v="GRESIK"/>
    <s v="GRESIK"/>
    <s v="TLOGO PATUT"/>
    <s v="TLOGO PATUT (TLOGOPATUT)"/>
    <s v="61111"/>
    <s v="61111"/>
    <s v="DR SOETOMO X NO.17"/>
    <s v="JL DR SOETOMO X NO.17 RT/RW 002/001 KELURAHAN TLOGOPATUT,KEC GRESIK,GRESIK"/>
    <n v="112.767"/>
    <m/>
    <n v="-7.1109999999999998"/>
    <m/>
    <n v="100"/>
    <m/>
    <s v="Blank"/>
    <s v="7 6m 39.6s S, 112 46m 1.2s E"/>
    <s v="0 0m 0s N, 0 0m 0s E"/>
    <m/>
    <x v="0"/>
    <n v="100"/>
    <n v="100"/>
    <n v="100"/>
    <n v="100"/>
    <n v="100"/>
    <x v="0"/>
  </r>
  <r>
    <s v="2023029990025334"/>
    <s v="KOTA JAMBI"/>
    <s v="JAMBI"/>
    <s v="JAMBI SELATAN"/>
    <s v="JAMBI SELATAN"/>
    <s v="TAMBAK SARI"/>
    <s v="TAMBAK SARI"/>
    <s v="36139"/>
    <s v="36139"/>
    <s v="JL. JENDERAL SUDIRMAN GANG PIPITI RT/RW 024/000"/>
    <s v="JL. JENDERAL SUDIRMAN GANG PIPITI RT/RW 024/000"/>
    <n v="103.623"/>
    <m/>
    <n v="-1.611"/>
    <m/>
    <n v="100"/>
    <m/>
    <s v="Blank"/>
    <s v="1 36m 39.6s S, 103 37m 22.8s E"/>
    <s v="0 0m 0s N, 0 0m 0s E"/>
    <m/>
    <x v="0"/>
    <n v="100"/>
    <n v="100"/>
    <n v="100"/>
    <n v="100"/>
    <n v="100"/>
    <x v="0"/>
  </r>
  <r>
    <s v="2023029990025342"/>
    <s v="GRESIK"/>
    <s v="GRESIK"/>
    <s v="MANYAR"/>
    <s v="MANYAR"/>
    <s v="LERAN"/>
    <s v="LERAN"/>
    <s v="61151"/>
    <s v="61151"/>
    <s v="PESUCINAN LERAN JL MALIK IBRAHIM"/>
    <s v="JL MALIK IBRAHIM RT/RW 011/003, PESUCINAN"/>
    <n v="112.575"/>
    <m/>
    <n v="-7.1219999999999999"/>
    <m/>
    <n v="100"/>
    <m/>
    <s v="Blank"/>
    <s v="7 7m 19.2s S, 112 34m 30s E"/>
    <s v="0 0m 0s N, 0 0m 0s E"/>
    <m/>
    <x v="0"/>
    <n v="100"/>
    <n v="100"/>
    <n v="100"/>
    <n v="90"/>
    <n v="98"/>
    <x v="0"/>
  </r>
  <r>
    <s v="2023029990025345"/>
    <s v="BANJAR"/>
    <s v="KAB. BANJAR"/>
    <s v="MARTAPURA"/>
    <s v="MARTAPURA (MARTAPURA KOTA)"/>
    <s v="BINCAU MUARA"/>
    <s v="BINCAU MUARA"/>
    <s v="70619"/>
    <s v="70619"/>
    <s v="PERMATA 2 KOMPLEK ASAS RECIDENCE BLOK A NO.13 RT/RW 006/002"/>
    <s v="JL. PERMATA 2 KOMPLEK ASAS RECIDENCE BLOK A NO.13 RT/RW 006/002"/>
    <n v="114.89"/>
    <m/>
    <n v="-3.3929999999999998"/>
    <m/>
    <n v="100"/>
    <m/>
    <s v="Blank"/>
    <s v="3 23m 34.8s S, 114 53m 24s E"/>
    <s v="0 0m 0s N, 0 0m 0s E"/>
    <m/>
    <x v="0"/>
    <n v="100"/>
    <n v="100"/>
    <n v="100"/>
    <n v="100"/>
    <n v="100"/>
    <x v="0"/>
  </r>
  <r>
    <s v="2023029990025359"/>
    <s v="KOTA JAMBI"/>
    <s v="JAMBI"/>
    <s v="DANAU SIPIN"/>
    <s v="DANAU SIPIN"/>
    <s v="SOLOK SIPIN"/>
    <s v="SOLOK SIPIN"/>
    <s v="36121"/>
    <s v="36121"/>
    <s v="KH MAS MANSYUR LRG AMPERA RT 3"/>
    <s v="KH MAS MANSYUR LRG AMPERA RT 3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</r>
  <r>
    <s v="2023029990025360"/>
    <s v="GRESIK"/>
    <s v="GRESIK"/>
    <s v="DUKUN"/>
    <s v="DUKUN"/>
    <s v="TIREM ENGGAL"/>
    <s v="TIREM ENGGAL (TIREMENGGAL)"/>
    <s v="61155"/>
    <s v="61155"/>
    <s v="TIREMENGGAL"/>
    <s v="TIREMENGGAL RT/RW 003/002"/>
    <n v="112.648"/>
    <m/>
    <n v="-7.1550000000000002"/>
    <m/>
    <n v="100"/>
    <m/>
    <s v="Blank"/>
    <s v="7 9m 18s S, 112 38m 52.8s E"/>
    <s v="0 0m 0s N, 0 0m 0s E"/>
    <m/>
    <x v="0"/>
    <n v="100"/>
    <n v="100"/>
    <n v="100"/>
    <n v="100"/>
    <n v="100"/>
    <x v="0"/>
  </r>
  <r>
    <s v="2023029990025361"/>
    <s v="KOTA JAMBI"/>
    <s v="JAMBI"/>
    <s v="PAAL MERAH"/>
    <s v="JAMBI SELATAN"/>
    <s v="EKA JAYA"/>
    <s v="PASIR PUTIH"/>
    <s v="36139"/>
    <s v="36139"/>
    <s v="TANJUNG LUMUT "/>
    <s v="TAA. UNGLUMU/TNO.91 RT/RW 107/900"/>
    <n v="103.65300000000001"/>
    <m/>
    <n v="-1.613"/>
    <m/>
    <n v="100"/>
    <m/>
    <s v="Blank"/>
    <s v="1 36m 46.8s S, 103 39m 10.8s E"/>
    <s v="0 0m 0s N, 0 0m 0s E"/>
    <m/>
    <x v="0"/>
    <n v="100"/>
    <n v="35"/>
    <n v="21"/>
    <n v="18"/>
    <n v="54.8"/>
    <x v="6"/>
  </r>
  <r>
    <s v="2023029990025363"/>
    <s v="KOTA BANJARBARU"/>
    <s v="BANJARBARU"/>
    <s v="LANDASAN ULIN"/>
    <s v="LANDASAN ULIN"/>
    <s v="LANDASAN ULIN TIMUR"/>
    <s v="LANDASAN ULIN TIMUR"/>
    <s v="70724"/>
    <s v="70724"/>
    <s v="KOMP MUSTIKA GRIYA ANGKASA"/>
    <s v="KOMP.MUSTIKA GRIYA ANGKASA RT/RW 002/010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</r>
  <r>
    <s v="2023029990025368"/>
    <s v="KOTA ADM. JAKARTA TIMUR"/>
    <s v="SEMARANG"/>
    <s v="JATINEGARA"/>
    <s v="TEMBALANG"/>
    <s v="CIPINANG BESAR SELATAN"/>
    <s v="KEDUNGMUNDU"/>
    <s v="13410"/>
    <s v="50273"/>
    <s v="APARTEMEN BASSURA CITY TOWER GERANIUM "/>
    <s v="PERUM KAMPUNG SEMAWIS M-20"/>
    <n v="106.878"/>
    <n v="110.46599999999999"/>
    <n v="-6.2290000000000001"/>
    <n v="-7.0203800000000003"/>
    <n v="0"/>
    <m/>
    <m/>
    <s v="6 13m 44.4s S, 106 52m 40.8s E"/>
    <s v="7 1m 13.368s S, 110 27m 57.6s E"/>
    <n v="406.29881740885111"/>
    <x v="7"/>
    <n v="27"/>
    <n v="32"/>
    <n v="24"/>
    <n v="32"/>
    <n v="23"/>
    <x v="4"/>
  </r>
  <r>
    <s v="2023029990025369"/>
    <s v="MUARO JAMBI"/>
    <s v="MUARO JAMBI"/>
    <s v="JAMBI LUAR KOTA"/>
    <s v="JAMBI LUAR KOTA"/>
    <s v="MENDALO DARAT"/>
    <s v="MENDALO DARAT"/>
    <s v="36361"/>
    <s v="36361"/>
    <s v="DUSUN REJO MULYO RT/RW 021/003"/>
    <s v="DUSUN REJO MULYO RT/RW 021/003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</r>
  <r>
    <s v="2023029990025372"/>
    <s v="BATANGHARI"/>
    <s v="BATANG HARI"/>
    <s v="MUARA TEMBESI"/>
    <s v="MUARA TEMBESI"/>
    <s v="AMPELU"/>
    <s v="AMPELU"/>
    <s v="36653"/>
    <s v="36653"/>
    <s v="AMPELU TUO"/>
    <s v="AMPELU TUO"/>
    <n v="103.07599999999999"/>
    <m/>
    <n v="-1.77"/>
    <m/>
    <n v="100"/>
    <m/>
    <s v="Blank"/>
    <s v="1 46m 12s S, 103 4m 33.6s E"/>
    <s v="0 0m 0s N, 0 0m 0s E"/>
    <m/>
    <x v="0"/>
    <n v="95"/>
    <n v="100"/>
    <n v="100"/>
    <n v="100"/>
    <n v="99"/>
    <x v="0"/>
  </r>
  <r>
    <s v="2023029990025373"/>
    <s v="KOTA CIMAHI"/>
    <s v="CIMAHI"/>
    <s v="CIMAHI TENGAH"/>
    <s v="CIMAHI TENGAH"/>
    <s v="CIGUGUR TENGAH"/>
    <s v="CIGUGUR TENGAH"/>
    <s v="40522"/>
    <s v="40522"/>
    <s v="DS CIGUGUR TENGAH "/>
    <s v="KP.CIGUGUR TENGAH NO.272 RT/RW 007/010"/>
    <n v="107.553"/>
    <m/>
    <n v="-6.8959999999999999"/>
    <m/>
    <n v="100"/>
    <m/>
    <s v="Blank"/>
    <s v="6 53m 45.6s S, 107 33m 10.8s E"/>
    <s v="0 0m 0s N, 0 0m 0s E"/>
    <m/>
    <x v="0"/>
    <n v="100"/>
    <n v="100"/>
    <n v="100"/>
    <n v="90"/>
    <n v="98"/>
    <x v="0"/>
  </r>
  <r>
    <s v="2023029990025378"/>
    <s v="MUARO JAMBI"/>
    <s v="MUARO JAMBI"/>
    <s v="KUMPEH ULU"/>
    <s v="KUMPEH ULU"/>
    <s v="KASANG PUDAK"/>
    <s v="KASANG PUDAK"/>
    <s v="36373"/>
    <s v="36373"/>
    <s v="KASANG PUDAK RT/RW 006/000"/>
    <s v="KASANG PUDAK RT/RW 006/000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29990025409"/>
    <s v="KOTA BANJARBARU"/>
    <s v="BANJARBARU"/>
    <s v="LIANG ANGGANG"/>
    <s v="LIANG ANGGANG"/>
    <s v="LANDASAN ULIN TENGAH"/>
    <s v="LANDASAN ULIN TENGAH"/>
    <s v="70723"/>
    <s v="70723"/>
    <s v="KRUWING KOMP SENTRAL BORNEO PERUM TA"/>
    <s v="JL.KRUWING KOMP. SENTRAL BORNEO PERUM.TAMAN ASRI NO.B RT/RW 001/001"/>
    <n v="114.74299999999999"/>
    <m/>
    <n v="-3.4689999999999999"/>
    <m/>
    <n v="100"/>
    <m/>
    <s v="Blank"/>
    <s v="3 28m 8.4s S, 114 44m 34.8s E"/>
    <s v="0 0m 0s N, 0 0m 0s E"/>
    <m/>
    <x v="0"/>
    <n v="100"/>
    <n v="100"/>
    <n v="100"/>
    <n v="96"/>
    <n v="99.2"/>
    <x v="0"/>
  </r>
  <r>
    <s v="2023029990025421"/>
    <s v="BANJAR"/>
    <s v="KAB. BANJAR"/>
    <s v="MARTAPURA BARAT"/>
    <s v="MARTAPURA (MARTAPURA KOTA)"/>
    <s v="SUNGAI BATANG"/>
    <s v="SEI/SUNGAI SIPAI"/>
    <s v="70618"/>
    <s v="70612"/>
    <s v="KOMP SUNGAI SIPAI PERMAI"/>
    <s v="KOMP SUNGAI SIPAI PERMAI"/>
    <n v="114.821"/>
    <m/>
    <n v="-3.37"/>
    <m/>
    <n v="0"/>
    <m/>
    <s v="Blank"/>
    <s v="3 22m 12s S, 114 49m 15.6s E"/>
    <s v="0 0m 0s N, 0 0m 0s E"/>
    <m/>
    <x v="0"/>
    <n v="100"/>
    <n v="78"/>
    <n v="63"/>
    <n v="100"/>
    <n v="68.2"/>
    <x v="8"/>
  </r>
  <r>
    <s v="2023029990025424"/>
    <s v="MINAHASA SELATAN"/>
    <s v="MINAHASA SELATAN"/>
    <s v="AMURANG"/>
    <s v="AMURANG"/>
    <s v="UWURAN II"/>
    <s v="UWURAN II (UWURAN DUA)"/>
    <s v="95954"/>
    <s v="95957"/>
    <s v="KEL KILOS KECAMATAN AMURANG KABUPATEN MINAHASA SELATAN"/>
    <s v="KEL KILOS KECAMATAN AMURANG KABUPATEN MINAHASA SELATAN"/>
    <n v="124.58199999999999"/>
    <m/>
    <n v="1.167"/>
    <m/>
    <n v="0"/>
    <m/>
    <s v="Blank"/>
    <s v="1 10m 1.2s N, 124 34m 55.2s E"/>
    <s v="0 0m 0s N, 0 0m 0s E"/>
    <m/>
    <x v="0"/>
    <n v="100"/>
    <n v="100"/>
    <n v="100"/>
    <n v="100"/>
    <n v="80"/>
    <x v="1"/>
  </r>
  <r>
    <s v="2023029990025434"/>
    <s v="GRESIK"/>
    <s v="GRESIK"/>
    <s v="PANCENG"/>
    <s v="PANCENG"/>
    <s v="SUROWITI"/>
    <s v="SUROWITI"/>
    <s v="61156"/>
    <s v="61156"/>
    <s v="SUROWITI"/>
    <s v="SUROWITI RT/RW 007/004"/>
    <n v="112.473"/>
    <m/>
    <n v="-6.931"/>
    <m/>
    <n v="100"/>
    <m/>
    <s v="Blank"/>
    <s v="6 55m 51.6s S, 112 28m 22.8s E"/>
    <s v="0 0m 0s N, 0 0m 0s E"/>
    <m/>
    <x v="0"/>
    <n v="100"/>
    <n v="100"/>
    <n v="100"/>
    <n v="100"/>
    <n v="100"/>
    <x v="0"/>
  </r>
  <r>
    <s v="2023029990025456"/>
    <s v="GRESIK"/>
    <s v="GRESIK"/>
    <s v="CERME"/>
    <s v="CERME"/>
    <s v="DUNGUS"/>
    <s v="DUNGUS"/>
    <s v="61171"/>
    <s v="61171"/>
    <s v="DUNGUS KIDUL"/>
    <s v="DUNGUS KIDUL RT/RW 002/001"/>
    <n v="112.539"/>
    <m/>
    <n v="-7.234"/>
    <m/>
    <n v="100"/>
    <m/>
    <s v="Blank"/>
    <s v="7 14m 2.4s S, 112 32m 20.4s E"/>
    <s v="0 0m 0s N, 0 0m 0s E"/>
    <m/>
    <x v="0"/>
    <n v="100"/>
    <n v="100"/>
    <n v="100"/>
    <n v="100"/>
    <n v="100"/>
    <x v="0"/>
  </r>
  <r>
    <s v="2023029990025462"/>
    <s v="GRESIK"/>
    <s v="GRESIK"/>
    <s v="KEDAMEAN"/>
    <s v="KEDAMEAN"/>
    <s v="BELAHANREJO"/>
    <s v="BELAHANREJO"/>
    <s v="61175"/>
    <s v="61175"/>
    <s v="BELAHANREJO"/>
    <s v="DESA BELAHANREJO RT/RW 012/004"/>
    <n v="112.521"/>
    <m/>
    <n v="-7.3310000000000004"/>
    <m/>
    <n v="100"/>
    <m/>
    <s v="Blank"/>
    <s v="7 19m 51.6s S, 112 31m 15.6s E"/>
    <s v="0 0m 0s N, 0 0m 0s E"/>
    <m/>
    <x v="0"/>
    <n v="100"/>
    <n v="100"/>
    <n v="100"/>
    <n v="100"/>
    <n v="100"/>
    <x v="0"/>
  </r>
  <r>
    <s v="2023029990025487"/>
    <s v="KOTA BEKASI"/>
    <s v="BEKASI"/>
    <s v="PONDOKGEDE"/>
    <s v="PONDOKGEDE (PONDOK GEDE)"/>
    <s v="JATIMAKMUR"/>
    <s v="JATIMAKMUR"/>
    <s v="17413"/>
    <s v="17413"/>
    <s v="GRAHA MUTIARA MINIMALIS BLOK G NO.14"/>
    <s v="KOMP.GRAHA MUTIARA MINIMALIS BLOK G NO.14"/>
    <n v="106.929"/>
    <n v="106.93"/>
    <n v="-6.28"/>
    <n v="-6.2802499999999997"/>
    <n v="100"/>
    <m/>
    <m/>
    <s v="6 16m 48s S, 106 55m 44.4s E"/>
    <s v="6 16m 48.9s S, 106 55m 48s E"/>
    <n v="0.11405733925156961"/>
    <x v="5"/>
    <n v="100"/>
    <n v="100"/>
    <n v="100"/>
    <n v="100"/>
    <n v="100"/>
    <x v="0"/>
  </r>
  <r>
    <s v="2023029990025517"/>
    <s v="SIDOARJO"/>
    <s v="SIDOARJO"/>
    <s v="KRIAN"/>
    <s v="KRIAN"/>
    <s v="KRIAN"/>
    <s v="KRIAN"/>
    <s v="61262"/>
    <s v="61262"/>
    <s v="DUSUN GRESIKAN "/>
    <s v="JALAN GRESIKAN RT06 RW02 GRESIKAN, KRIAN"/>
    <n v="112.59"/>
    <m/>
    <n v="-7.4009999999999998"/>
    <m/>
    <n v="100"/>
    <m/>
    <s v="Blank"/>
    <s v="7 24m 3.6s S, 112 35m 24s E"/>
    <s v="0 0m 0s N, 0 0m 0s E"/>
    <m/>
    <x v="0"/>
    <n v="100"/>
    <n v="100"/>
    <n v="100"/>
    <n v="73"/>
    <n v="94.6"/>
    <x v="0"/>
  </r>
  <r>
    <s v="2023029990025528"/>
    <s v="BANJAR"/>
    <s v="KAB. BANJAR"/>
    <s v="MARTAPURA"/>
    <s v="MARTAPURA (MARTAPURA KOTA)"/>
    <s v="TUNGGUL IRANG ILIR"/>
    <s v="TUNGGUL IRANG ILIR"/>
    <s v="70615"/>
    <s v="70615"/>
    <s v="MELATI"/>
    <s v="JL. MELATI RT/RW 003/09"/>
    <n v="114.88500000000001"/>
    <m/>
    <n v="-3.3940000000000001"/>
    <m/>
    <n v="100"/>
    <m/>
    <s v="Blank"/>
    <s v="3 23m 38.4s S, 114 53m 6s E"/>
    <s v="0 0m 0s N, 0 0m 0s E"/>
    <m/>
    <x v="0"/>
    <n v="100"/>
    <n v="100"/>
    <n v="100"/>
    <n v="100"/>
    <n v="100"/>
    <x v="0"/>
  </r>
  <r>
    <s v="2023029990025534"/>
    <s v="KOTA JAMBI"/>
    <s v="JAMBI"/>
    <s v="KOTA BARU"/>
    <s v="KOTA BARU"/>
    <s v="KENALI ASAM ATAS"/>
    <s v="KENALI ASAM ATAS"/>
    <s v="36128"/>
    <s v="36128"/>
    <s v="JLN. JASMINENO.E.19 RT/RW 001/000"/>
    <s v="JLN. JASMINENO.E.19 RT/RW 001/000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</r>
  <r>
    <s v="2023029990025549"/>
    <s v="GRESIK"/>
    <s v="GRESIK"/>
    <s v="BENJENG"/>
    <s v="BENJENG"/>
    <s v="KLAMPOK"/>
    <s v="KLAMPOK"/>
    <s v="61172"/>
    <s v="61172"/>
    <s v="DS KLAMPOK  "/>
    <s v="DS KLAMPOK RT 002 RW 001"/>
    <n v="112.499"/>
    <m/>
    <n v="-7.24"/>
    <m/>
    <n v="100"/>
    <m/>
    <s v="Blank"/>
    <s v="7 14m 24s S, 112 29m 56.4s E"/>
    <s v="0 0m 0s N, 0 0m 0s E"/>
    <m/>
    <x v="0"/>
    <n v="100"/>
    <n v="100"/>
    <n v="100"/>
    <n v="100"/>
    <n v="100"/>
    <x v="0"/>
  </r>
  <r>
    <s v="2023029990025553"/>
    <s v="KOTA JAMBI"/>
    <s v="JAMBI"/>
    <s v="PAAL MERAH"/>
    <s v="PAAL MERAH"/>
    <s v="EKA JAYA"/>
    <s v="EKA JAYA"/>
    <s v="36139"/>
    <s v="36139"/>
    <s v="MARENE PERUMAHAN AZZAHWA BLOK.B NO.12 RT/RW 050/000"/>
    <s v="MARENE PERUMAHAN AZZAHWA BLOK.B NO.12 RT/RW 050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29990025557"/>
    <s v="KOTA JAMBI"/>
    <s v="JAMBI"/>
    <s v="JELUTUNG"/>
    <s v="JELUTUNG"/>
    <s v="HANDIL JAYA"/>
    <s v="HANDIL JAYA"/>
    <s v="36137"/>
    <s v="36137"/>
    <s v="JL. JALAK IV NO. 81 "/>
    <s v="JL. JALAK IV NO. 81 RT/RW 019/000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</r>
  <r>
    <s v="2023029990025572"/>
    <s v="GRESIK"/>
    <s v="GRESIK"/>
    <s v="GRESIK"/>
    <s v="GRESIK"/>
    <s v="TLOGO POJOK"/>
    <s v="TLOGO POJOK (TLOGOPOJOK)"/>
    <s v="61118"/>
    <s v="61118"/>
    <s v=" GUBERNUR SURYO GG 5C NO 11"/>
    <s v="JL GUBERNUR SURYO GG 5C NO 11 RT/RW 002/002 KELURAHAN TLOGOPOJOK"/>
    <n v="112.782"/>
    <m/>
    <n v="-7.1429999999999998"/>
    <m/>
    <n v="100"/>
    <m/>
    <s v="Blank"/>
    <s v="7 8m 34.8s S, 112 46m 55.2s E"/>
    <s v="0 0m 0s N, 0 0m 0s E"/>
    <m/>
    <x v="0"/>
    <n v="100"/>
    <n v="100"/>
    <n v="100"/>
    <n v="100"/>
    <n v="100"/>
    <x v="0"/>
  </r>
  <r>
    <s v="2023029990025574"/>
    <s v="BANDUNG BARAT"/>
    <s v="BANDUNG BARAT"/>
    <s v="PADALARANG"/>
    <s v="PADALARANG"/>
    <s v="CIPEUNDEUY"/>
    <s v="CIPEUNDEUY"/>
    <s v="40553"/>
    <s v="40553"/>
    <s v="GURU GANTANGAN NO 168 "/>
    <s v="JL GURU GANTANGAN NO 168 BTD 2 RT 008 RW 011 CIPEUNDEUY PADALARANG"/>
    <n v="107.464"/>
    <m/>
    <n v="-6.8739999999999997"/>
    <m/>
    <n v="100"/>
    <m/>
    <s v="Blank"/>
    <s v="6 52m 26.4s S, 107 27m 50.4s E"/>
    <s v="0 0m 0s N, 0 0m 0s E"/>
    <m/>
    <x v="0"/>
    <n v="100"/>
    <n v="100"/>
    <n v="100"/>
    <n v="100"/>
    <n v="100"/>
    <x v="0"/>
  </r>
  <r>
    <s v="2023029990025578"/>
    <s v="GRESIK"/>
    <s v="GRESIK"/>
    <s v="DUKUN"/>
    <s v="DUKUN"/>
    <s v="MADUMULYOREJO"/>
    <s v="MADUMULYOREJO"/>
    <s v="61155"/>
    <s v="61155"/>
    <s v="MADUMULYOREJO"/>
    <s v="MADUMULYOREJO RT/RW 010/004"/>
    <n v="112.45399999999999"/>
    <m/>
    <n v="-6.9960000000000004"/>
    <m/>
    <n v="100"/>
    <m/>
    <s v="Blank"/>
    <s v="6 59m 45.6s S, 112 27m 14.4s E"/>
    <s v="0 0m 0s N, 0 0m 0s E"/>
    <m/>
    <x v="0"/>
    <n v="100"/>
    <n v="100"/>
    <n v="100"/>
    <n v="100"/>
    <n v="100"/>
    <x v="0"/>
  </r>
  <r>
    <s v="2023029990025583"/>
    <s v="GRESIK"/>
    <s v="GRESIK"/>
    <s v="DUDUKSAMPEYAN"/>
    <s v="DUDUKSAMPEYAN (DUDUK SAMPEYAN)"/>
    <s v="TAMBAKREJO"/>
    <s v="TAMBAKREJO"/>
    <s v="61162"/>
    <s v="61162"/>
    <s v="DUSUN KALIOMBO "/>
    <s v="DUSUN KALIOMBO RT/RW 011/003"/>
    <n v="112.658"/>
    <m/>
    <n v="-7.1870000000000003"/>
    <m/>
    <n v="100"/>
    <m/>
    <s v="Blank"/>
    <s v="7 11m 13.2s S, 112 39m 28.8s E"/>
    <s v="0 0m 0s N, 0 0m 0s E"/>
    <m/>
    <x v="0"/>
    <n v="100"/>
    <n v="100"/>
    <n v="100"/>
    <n v="100"/>
    <n v="100"/>
    <x v="0"/>
  </r>
  <r>
    <s v="2023029990025587"/>
    <s v="KOTA JAMBI"/>
    <s v="JAMBI"/>
    <s v="KOTA BARU"/>
    <s v="KOTA BARU"/>
    <s v="SIMPANG III SIPIN"/>
    <s v="SIMPANG III SIPIN (SIMPANG TIGA SIPIN)"/>
    <s v="36126"/>
    <s v="36126"/>
    <s v="JL WIJAYA KUSUMA LRG SALIKIN NO 20"/>
    <s v="JL.WIJAYA KUSUMA LRG SAKLIKIN RT 01 NO 20"/>
    <n v="103.592"/>
    <m/>
    <n v="-1.619"/>
    <m/>
    <n v="100"/>
    <m/>
    <s v="Blank"/>
    <s v="1 37m 8.4s S, 103 35m 31.2s E"/>
    <s v="0 0m 0s N, 0 0m 0s E"/>
    <m/>
    <x v="0"/>
    <n v="100"/>
    <n v="100"/>
    <n v="100"/>
    <n v="91"/>
    <n v="98.2"/>
    <x v="0"/>
  </r>
  <r>
    <s v="2023029990025624"/>
    <s v="KOTA ADM. JAKARTA SELATAN"/>
    <s v="KUTAI KARTANEGARA"/>
    <s v="KEBAYORAN LAMA"/>
    <s v="SEBULU"/>
    <s v="GROGOL SELATAN"/>
    <s v="MANUNGGAL DAYA"/>
    <s v="12220"/>
    <s v="75552"/>
    <s v="TEPEKONG 2"/>
    <s v="DSN.SIDOREJO"/>
    <n v="106.779"/>
    <n v="116.95"/>
    <n v="-6.23"/>
    <n v="-0.175015"/>
    <n v="0"/>
    <m/>
    <m/>
    <s v="6 13m 48s S, 106 46m 44.4s E"/>
    <s v="0 10m 30.054s S, 116 57m 1.02318e-11s E"/>
    <n v="1313.4187021959331"/>
    <x v="7"/>
    <n v="44"/>
    <n v="30"/>
    <n v="21"/>
    <n v="27"/>
    <n v="24.4"/>
    <x v="4"/>
  </r>
  <r>
    <s v="2023029990025629"/>
    <s v="KOTA ADM. JAKARTA SELATAN"/>
    <s v="BANYUWANGI"/>
    <s v="TEBET"/>
    <s v="PURWOHARJO"/>
    <s v="TEBET BARAT"/>
    <s v="KRADENAN"/>
    <s v="12810"/>
    <s v="68483"/>
    <s v="TEBET RAYA NO 17"/>
    <s v="DUSUN CURAHPALUNG"/>
    <n v="106.848"/>
    <n v="114.22199999999999"/>
    <n v="-6.2350000000000003"/>
    <n v="-8.5118299999999998"/>
    <n v="0"/>
    <m/>
    <m/>
    <s v="6 14m 6s S, 106 50m 52.8s E"/>
    <s v="8 30m 42.588s S, 114 13m 19.2s E"/>
    <n v="852.11504035534767"/>
    <x v="7"/>
    <n v="12"/>
    <n v="0"/>
    <n v="32"/>
    <n v="24"/>
    <n v="13.6"/>
    <x v="7"/>
  </r>
  <r>
    <s v="2023029990025639"/>
    <s v="MINAHASA SELATAN"/>
    <s v="MINAHASA SELATAN"/>
    <s v="AMURANG BARAT"/>
    <s v="AMURANG BARAT"/>
    <s v="KAWANGKOAN BAWAH"/>
    <s v="KAWANGKOAN BAWAH"/>
    <s v="95955"/>
    <s v="95955"/>
    <s v="KAWANGKOAN BAWAH-"/>
    <s v="KAWANGKOAN BAWAH-"/>
    <n v="124.536"/>
    <m/>
    <n v="1.1850000000000001"/>
    <m/>
    <n v="100"/>
    <m/>
    <s v="Blank"/>
    <s v="1 11m 6s N, 124 32m 9.6s E"/>
    <s v="0 0m 0s N, 0 0m 0s E"/>
    <m/>
    <x v="0"/>
    <n v="100"/>
    <n v="100"/>
    <n v="100"/>
    <n v="100"/>
    <n v="100"/>
    <x v="0"/>
  </r>
  <r>
    <s v="2023029990025648"/>
    <s v="KOTA BEKASI"/>
    <s v="JAKARTA BARAT"/>
    <s v="PONDOKMELATI"/>
    <s v="GROGOL PETAMBURAN"/>
    <s v="JATIRAHAYU"/>
    <s v="JELAMBAR BARU"/>
    <s v="17414"/>
    <s v="11460"/>
    <s v="BOJONG NANGKA I NO 74"/>
    <s v="JL.SETIA JAYA X NO.2"/>
    <n v="106.90900000000001"/>
    <n v="106.788"/>
    <n v="-6.2839999999999998"/>
    <n v="-6.1487800000000004"/>
    <n v="0"/>
    <m/>
    <m/>
    <s v="6 17m 2.4s S, 106 54m 32.4s E"/>
    <s v="6 8m 55.608s S, 106 47m 16.8s E"/>
    <n v="20.07308925484481"/>
    <x v="7"/>
    <n v="42"/>
    <n v="14"/>
    <n v="26"/>
    <n v="39"/>
    <n v="24.2"/>
    <x v="4"/>
  </r>
  <r>
    <s v="2023029990025649"/>
    <s v="GRESIK"/>
    <s v="GRESIK"/>
    <s v="BENJENG"/>
    <s v="BENJENG"/>
    <s v="MUNGGUGEBANG"/>
    <s v="MUNGGUGEBANG"/>
    <s v="61172"/>
    <s v="61172"/>
    <s v="NGEMPLAK"/>
    <s v="NGEMPLAK RT/RW 012/003"/>
    <n v="112.486"/>
    <m/>
    <n v="-7.2389999999999999"/>
    <m/>
    <n v="100"/>
    <m/>
    <s v="Blank"/>
    <s v="7 14m 20.4s S, 112 29m 9.6s E"/>
    <s v="0 0m 0s N, 0 0m 0s E"/>
    <m/>
    <x v="0"/>
    <n v="100"/>
    <n v="100"/>
    <n v="100"/>
    <n v="100"/>
    <n v="100"/>
    <x v="0"/>
  </r>
  <r>
    <s v="2023029990025664"/>
    <s v="GRESIK"/>
    <s v="GRESIK"/>
    <s v="CERME"/>
    <s v="CERME"/>
    <s v="CERME LOR"/>
    <s v="CERME LOR"/>
    <s v="61171"/>
    <s v="61171"/>
    <s v="CERME LOR"/>
    <s v="CERME LOR RT/RW 001/008"/>
    <n v="112.57"/>
    <m/>
    <n v="-7.2190000000000003"/>
    <m/>
    <n v="100"/>
    <m/>
    <s v="Blank"/>
    <s v="7 13m 8.4s S, 112 34m 12s E"/>
    <s v="0 0m 0s N, 0 0m 0s E"/>
    <m/>
    <x v="0"/>
    <n v="100"/>
    <n v="100"/>
    <n v="100"/>
    <n v="100"/>
    <n v="100"/>
    <x v="0"/>
  </r>
  <r>
    <s v="2023029990025674"/>
    <s v="KOTA ADM. JAKARTA PUSAT"/>
    <s v="YOGYAKARTA"/>
    <s v="SENEN"/>
    <s v="MANTRIJERON"/>
    <s v="PASEBAN"/>
    <s v="SURYODININGRATAN"/>
    <s v="10440"/>
    <s v="55141"/>
    <s v="KRAMAT LONTARH7"/>
    <s v="JAGANG PUGERAN MJ 2/101"/>
    <n v="106.851"/>
    <n v="110.35899999999999"/>
    <n v="-6.1920000000000002"/>
    <n v="-7.8182600000000004"/>
    <n v="0"/>
    <m/>
    <m/>
    <s v="6 11m 31.2s S, 106 51m 3.6s E"/>
    <s v="7 49m 5.736s S, 110 21m 32.4s E"/>
    <n v="427.29207059685712"/>
    <x v="7"/>
    <n v="38"/>
    <n v="25"/>
    <n v="26"/>
    <n v="16"/>
    <n v="21"/>
    <x v="4"/>
  </r>
  <r>
    <s v="2023029990025675"/>
    <s v="KOTA BEKASI"/>
    <s v="KEBUMEN"/>
    <s v="MEDANSATRIA"/>
    <s v="KEBUMEN"/>
    <s v="KALIBARU"/>
    <s v="DEPOKREJO"/>
    <s v="17133"/>
    <s v="54317"/>
    <s v="SULTAN AGUNG KM 28 5 NO 89"/>
    <s v="DK. GESIKAN"/>
    <n v="106.98099999999999"/>
    <n v="109.68"/>
    <n v="-6.2149999999999999"/>
    <n v="-7.7045000000000003"/>
    <n v="0"/>
    <m/>
    <m/>
    <s v="6 12m 54s S, 106 58m 51.6s E"/>
    <s v="7 42m 16.2s S, 109 40m 48s E"/>
    <n v="340.70972142587482"/>
    <x v="7"/>
    <n v="22"/>
    <n v="33"/>
    <n v="24"/>
    <n v="28"/>
    <n v="21.4"/>
    <x v="4"/>
  </r>
  <r>
    <s v="2023034630051101"/>
    <s v="KOTA BANDUNG"/>
    <s v="BANDUNG"/>
    <s v="ARCAMANIK"/>
    <s v="ARCAMANIK"/>
    <s v="CISARANTEN KULON"/>
    <s v="CISARANTEN KULON"/>
    <s v="40293"/>
    <s v="40293"/>
    <s v="PERMATA BUMI II KAV C-15 NO 34"/>
    <s v="JL. PERMATA BUMI II KAV C-15 RT 005 RW 003"/>
    <n v="107.682"/>
    <m/>
    <n v="-6.9260000000000002"/>
    <m/>
    <n v="100"/>
    <m/>
    <s v="Blank"/>
    <s v="6 55m 33.6s S, 107 40m 55.2s E"/>
    <s v="0 0m 0s N, 0 0m 0s E"/>
    <m/>
    <x v="0"/>
    <n v="100"/>
    <n v="100"/>
    <n v="100"/>
    <n v="89"/>
    <n v="97.8"/>
    <x v="0"/>
  </r>
  <r>
    <s v="2023039990025683"/>
    <s v="KOTA BANJARBARU"/>
    <s v="BANJARBARU"/>
    <s v="BANJARBARU SELATAN"/>
    <s v="BANJARBARU SELATAN (BANJAR BARU SELATAN)"/>
    <s v="SUNGAI BESAR"/>
    <s v="SEI/SUNGAI BESAR"/>
    <s v="70714"/>
    <s v="70714"/>
    <s v="KELAPA GADING KOMP ANTERO BLOK D 11"/>
    <s v="JL KELAPA GADING KOMP ANTERO BLOK D 11"/>
    <n v="114.867"/>
    <m/>
    <n v="-3.4489999999999998"/>
    <m/>
    <n v="100"/>
    <m/>
    <s v="Blank"/>
    <s v="3 26m 56.4s S, 114 52m 1.2s E"/>
    <s v="0 0m 0s N, 0 0m 0s E"/>
    <m/>
    <x v="0"/>
    <n v="100"/>
    <n v="100"/>
    <n v="100"/>
    <n v="100"/>
    <n v="100"/>
    <x v="0"/>
  </r>
  <r>
    <s v="2023039990025708"/>
    <s v="TULANG BAWANG"/>
    <s v="TULANG BAWANG"/>
    <s v="PENAWAR AJI"/>
    <s v="PENAWAR AJI"/>
    <s v="GEDUNG ASRI"/>
    <s v="GEDUNG ASRI"/>
    <s v="34595"/>
    <s v="34592"/>
    <s v="GEDUNG ASRI"/>
    <s v="KECAMATAN PENAWAR AJI . KELURAHAN GEDUNG ASRI"/>
    <n v="105.529"/>
    <m/>
    <n v="-4.2519999999999998"/>
    <m/>
    <n v="0"/>
    <m/>
    <s v="Blank"/>
    <s v="4 15m 7.2s S, 105 31m 44.4s E"/>
    <s v="0 0m 0s N, 0 0m 0s E"/>
    <m/>
    <x v="0"/>
    <n v="100"/>
    <n v="100"/>
    <n v="100"/>
    <n v="100"/>
    <n v="80"/>
    <x v="1"/>
  </r>
  <r>
    <s v="2023039990025714"/>
    <s v="KOTA JAMBI"/>
    <s v="JAMBI"/>
    <s v="DANAU SIPIN"/>
    <s v="DANAU SIPIN"/>
    <s v="SUNGAI PUTRI"/>
    <s v="SUNGAI PUTRI"/>
    <s v="36122"/>
    <s v="36122"/>
    <s v="JL. LETTU SURAHMAD"/>
    <s v="JL. LETTU SURAHMAD RT/RW 016/-"/>
    <n v="103.59399999999999"/>
    <m/>
    <n v="-1.603"/>
    <m/>
    <n v="100"/>
    <m/>
    <s v="Blank"/>
    <s v="1 36m 10.8s S, 103 35m 38.4s E"/>
    <s v="0 0m 0s N, 0 0m 0s E"/>
    <m/>
    <x v="0"/>
    <n v="100"/>
    <n v="100"/>
    <n v="100"/>
    <n v="100"/>
    <n v="100"/>
    <x v="0"/>
  </r>
  <r>
    <s v="2023039990025719"/>
    <s v="MUSI BANYUASIN"/>
    <s v="MUSI BANYUASIN"/>
    <s v="SEKAYU"/>
    <s v="SEKAYU"/>
    <s v="SOAK BARU"/>
    <s v="SOAK BARU"/>
    <s v="30711"/>
    <s v="30711"/>
    <s v="LASKAR JIMBUN LK II"/>
    <s v="JL LASKAR JIMBUN LK LL"/>
    <n v="103.792"/>
    <m/>
    <n v="-2.9249999999999998"/>
    <m/>
    <n v="100"/>
    <m/>
    <s v="Blank"/>
    <s v="2 55m 30s S, 103 47m 31.2s E"/>
    <s v="0 0m 0s N, 0 0m 0s E"/>
    <m/>
    <x v="0"/>
    <n v="100"/>
    <n v="100"/>
    <n v="100"/>
    <n v="91"/>
    <n v="98.2"/>
    <x v="0"/>
  </r>
  <r>
    <s v="2023039990025722"/>
    <s v="KOTA JAMBI"/>
    <s v="JAMBI"/>
    <s v="JAMBI SELATAN"/>
    <s v="JAMBI SELATAN"/>
    <s v="THEHOK"/>
    <s v="THEHOK (THE HOK)"/>
    <s v="36138"/>
    <s v="36138"/>
    <s v="JL.RADEN WIJAYA NO.43"/>
    <s v="JL.RADEN WIJAYA NO.43 RT/RW 039/-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23039990025726"/>
    <s v="KOTA ADM. JAKARTA SELATAN"/>
    <s v="JAKARTA SELATAN"/>
    <s v="SETIABUDI"/>
    <s v="JAGAKARSA"/>
    <s v="PASAR MANGGIS"/>
    <s v="SRENGSENG SAWAH"/>
    <s v="12970"/>
    <s v="12640"/>
    <s v="MENTENG WABAS UTARA NO 26"/>
    <s v="KP.SAWAH NO.26"/>
    <n v="106.848"/>
    <n v="106.827"/>
    <n v="-6.2080000000000002"/>
    <n v="-6.34762"/>
    <n v="0"/>
    <m/>
    <m/>
    <s v="6 12m 28.8s S, 106 50m 52.8s E"/>
    <s v="6 20m 51.432s S, 106 49m 37.2s E"/>
    <n v="15.614121987992119"/>
    <x v="7"/>
    <n v="100"/>
    <n v="22"/>
    <n v="29"/>
    <n v="53"/>
    <n v="40.799999999999997"/>
    <x v="3"/>
  </r>
  <r>
    <s v="2023039990025729"/>
    <s v="KOTA JAMBI"/>
    <s v="JAMBI"/>
    <s v="PELAYANGAN"/>
    <s v="PELAYANGAN"/>
    <s v="ARAB MELAYU"/>
    <s v="ARAB MELAYU"/>
    <s v="36251"/>
    <s v="36251"/>
    <s v="JL DATUK PANGLIMO SUTO DUSUN SAKEAN SAUNG "/>
    <s v="JL DATUK PANGLIMO SUTO DUSUN SAKEAN SAUNG RT/RW 006/-"/>
    <n v="103.614"/>
    <m/>
    <n v="-1.58"/>
    <m/>
    <n v="100"/>
    <m/>
    <s v="Blank"/>
    <s v="1 34m 48s S, 103 36m 50.4s E"/>
    <s v="0 0m 0s N, 0 0m 0s E"/>
    <m/>
    <x v="0"/>
    <n v="100"/>
    <n v="100"/>
    <n v="100"/>
    <n v="100"/>
    <n v="100"/>
    <x v="0"/>
  </r>
  <r>
    <s v="2023039990025763"/>
    <s v="BANDUNG"/>
    <s v="KAB. BANDUNG"/>
    <s v="IBUN"/>
    <s v="IBUN"/>
    <s v="KARYALAKSANA"/>
    <s v="KARYALAKSANA"/>
    <s v="40384"/>
    <s v="40384"/>
    <s v="KP TALAGA"/>
    <s v="KP TALAGA RT 001 RW 001"/>
    <n v="107.753"/>
    <m/>
    <n v="-7.0780000000000003"/>
    <m/>
    <n v="100"/>
    <m/>
    <s v="Blank"/>
    <s v="7 4m 40.8s S, 107 45m 10.8s E"/>
    <s v="0 0m 0s N, 0 0m 0s E"/>
    <m/>
    <x v="0"/>
    <n v="100"/>
    <n v="100"/>
    <n v="100"/>
    <n v="100"/>
    <n v="100"/>
    <x v="0"/>
  </r>
  <r>
    <s v="2023039990025774"/>
    <s v="GRESIK"/>
    <s v="GRESIK"/>
    <s v="PANCENG"/>
    <s v="PANCENG"/>
    <s v="SIWALAN"/>
    <s v="SIWALAN"/>
    <s v="61156"/>
    <s v="61156"/>
    <s v="BEJAN SIWALAN PANCENG "/>
    <s v="DSN BEJAN RT/RW 004/002"/>
    <n v="112.435"/>
    <m/>
    <n v="-6.9349999999999996"/>
    <m/>
    <n v="100"/>
    <m/>
    <s v="Blank"/>
    <s v="6 56m 6s S, 112 26m 6s E"/>
    <s v="0 0m 0s N, 0 0m 0s E"/>
    <m/>
    <x v="0"/>
    <n v="100"/>
    <n v="100"/>
    <n v="100"/>
    <n v="41"/>
    <n v="88.2"/>
    <x v="1"/>
  </r>
  <r>
    <s v="2023039990025779"/>
    <s v="SIDOARJO"/>
    <s v="SIDOARJO"/>
    <s v="CANDI"/>
    <s v="CANDI"/>
    <s v="KALIPECABEAN"/>
    <s v="KALIPECABEAN"/>
    <s v="61271"/>
    <s v="61271"/>
    <s v="PERUM BUMI CABEAN ASRI J1/21"/>
    <s v="PERUM BUMI CABEAN ASRI J1 NO 21"/>
    <n v="112.74299999999999"/>
    <m/>
    <n v="-7.484"/>
    <m/>
    <n v="100"/>
    <m/>
    <s v="Blank"/>
    <s v="7 29m 2.4s S, 112 44m 34.8s E"/>
    <s v="0 0m 0s N, 0 0m 0s E"/>
    <m/>
    <x v="0"/>
    <n v="100"/>
    <n v="100"/>
    <n v="100"/>
    <n v="100"/>
    <n v="100"/>
    <x v="0"/>
  </r>
  <r>
    <s v="2023039990025786"/>
    <s v="GRESIK"/>
    <s v="GRESIK"/>
    <s v="BALONGPANGGANG"/>
    <s v="BALONGPANGGANG (BALONG PANGGANG)"/>
    <s v="KARANGSEMANDING"/>
    <s v="KARANGSEMANDING"/>
    <s v="61173"/>
    <s v="61173"/>
    <s v="DSN. KARANGASEM"/>
    <s v="DSN. KARANGASEM RT/RW 001/002"/>
    <n v="112.471"/>
    <m/>
    <n v="-7.0309999999999997"/>
    <m/>
    <n v="100"/>
    <m/>
    <s v="Blank"/>
    <s v="7 1m 51.6s S, 112 28m 15.6s E"/>
    <s v="0 0m 0s N, 0 0m 0s E"/>
    <m/>
    <x v="0"/>
    <n v="100"/>
    <n v="100"/>
    <n v="100"/>
    <n v="100"/>
    <n v="100"/>
    <x v="0"/>
  </r>
  <r>
    <s v="2023039990025797"/>
    <s v="MUARO JAMBI"/>
    <s v="MUARO JAMBI"/>
    <s v="MESTONG"/>
    <s v="MESTONG"/>
    <s v="NYOGAN"/>
    <s v="NYOGAN"/>
    <s v="36364"/>
    <s v="36364"/>
    <s v="NYOGAN"/>
    <s v="NYOGAN"/>
    <n v="103.485"/>
    <m/>
    <n v="-1.8660000000000001"/>
    <m/>
    <n v="100"/>
    <m/>
    <s v="Blank"/>
    <s v="1 51m 57.6s S, 103 29m 6s E"/>
    <s v="0 0m 0s N, 0 0m 0s E"/>
    <m/>
    <x v="0"/>
    <n v="100"/>
    <n v="100"/>
    <n v="100"/>
    <n v="100"/>
    <n v="100"/>
    <x v="0"/>
  </r>
  <r>
    <s v="2023039990025798"/>
    <s v="GRESIK"/>
    <s v="GRESIK"/>
    <s v="KEDAMEAN"/>
    <s v="KEDAMEAN"/>
    <s v="SIDORAHARJO"/>
    <s v="SIDORAHARJO"/>
    <s v="61175"/>
    <s v="61175"/>
    <s v="DS SIDORAHARJO"/>
    <s v="DS.SIDORAHARJO RT/RW 005/002"/>
    <n v="112.497"/>
    <m/>
    <n v="-7.3220000000000001"/>
    <m/>
    <n v="100"/>
    <m/>
    <s v="Blank"/>
    <s v="7 19m 19.2s S, 112 29m 49.2s E"/>
    <s v="0 0m 0s N, 0 0m 0s E"/>
    <m/>
    <x v="0"/>
    <n v="100"/>
    <n v="100"/>
    <n v="100"/>
    <n v="100"/>
    <n v="100"/>
    <x v="0"/>
  </r>
  <r>
    <s v="2023039990025802"/>
    <s v="KOTA JAMBI"/>
    <s v="JAMBI"/>
    <s v="ALAM BARAJO"/>
    <s v="ALAM BARAJO"/>
    <s v="BELIUNG"/>
    <s v="BELIUNG"/>
    <s v="36129"/>
    <s v="36129"/>
    <s v="JL.ASPARAGUS IV NO.129 RT/RW 005/000"/>
    <s v="JL.ASPARAGUS IV NO.129 RT/RW 005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39990025812"/>
    <s v="MAJALENGKA"/>
    <s v="MAJALENGKA"/>
    <s v="ARGAPURA"/>
    <s v="ARGAPURA"/>
    <s v="ARGALINGGA"/>
    <s v="ARGALINGGA"/>
    <s v="45462"/>
    <s v="45462"/>
    <s v="BLOK TAMAN "/>
    <s v="BLOK TAMAN RT/RW 001/001"/>
    <n v="108.36499999999999"/>
    <m/>
    <n v="-6.8959999999999999"/>
    <m/>
    <n v="100"/>
    <m/>
    <s v="Blank"/>
    <s v="6 53m 45.6s S, 108 21m 54s E"/>
    <s v="0 0m 0s N, 0 0m 0s E"/>
    <m/>
    <x v="0"/>
    <n v="100"/>
    <n v="100"/>
    <n v="100"/>
    <n v="100"/>
    <n v="100"/>
    <x v="0"/>
  </r>
  <r>
    <s v="2023039990025815"/>
    <s v="BANDUNG BARAT"/>
    <s v="BANDUNG BARAT"/>
    <s v="CIPATAT"/>
    <s v="CIPATAT"/>
    <s v="CIPTAHARJA"/>
    <s v="CIPTAHARJA"/>
    <s v="40554"/>
    <s v="40554"/>
    <s v="KP BARU DARUSSALAM "/>
    <s v="KP. BARU DARUSSALAM RT/RW 003/020"/>
    <n v="107.378"/>
    <m/>
    <n v="-6.8689999999999998"/>
    <m/>
    <n v="100"/>
    <m/>
    <s v="Blank"/>
    <s v="6 52m 8.4s S, 107 22m 40.8s E"/>
    <s v="0 0m 0s N, 0 0m 0s E"/>
    <m/>
    <x v="0"/>
    <n v="100"/>
    <n v="100"/>
    <n v="100"/>
    <n v="100"/>
    <n v="100"/>
    <x v="0"/>
  </r>
  <r>
    <s v="2023039990025821"/>
    <s v="BANGKA"/>
    <s v="BANGKA"/>
    <s v="PEMALI"/>
    <s v="PEMALI"/>
    <s v="PEMALI"/>
    <s v="PEMALI"/>
    <s v="33255"/>
    <s v="33255"/>
    <s v="GG.MAWAR "/>
    <s v="GG MAWAR RT 007 RW 000 KELURAHAN PEMALI KECAMATAN PEMALI"/>
    <n v="108.997"/>
    <m/>
    <n v="-7.0549999999999997"/>
    <m/>
    <n v="100"/>
    <m/>
    <s v="Blank"/>
    <s v="7 3m 18s S, 108 59m 49.2s E"/>
    <s v="0 0m 0s N, 0 0m 0s E"/>
    <m/>
    <x v="0"/>
    <n v="100"/>
    <n v="100"/>
    <n v="100"/>
    <n v="100"/>
    <n v="100"/>
    <x v="0"/>
  </r>
  <r>
    <s v="2023039990025822"/>
    <s v="KOTA TANGERANG"/>
    <s v="TANGERANG"/>
    <s v="TANGERANG"/>
    <s v="TANGERANG"/>
    <s v="CIKOKOL"/>
    <s v="CIKOKOL"/>
    <s v="15117"/>
    <s v="15117"/>
    <s v="KP KELAPA PLN NO 2900"/>
    <s v="KP.KELAPA PLN NO.29 RT/RW 003/011 CIKOKOL TANGERANG"/>
    <n v="106.63200000000001"/>
    <m/>
    <n v="-6.21"/>
    <m/>
    <n v="100"/>
    <m/>
    <s v="Blank"/>
    <s v="6 12m 36s S, 106 37m 55.2s E"/>
    <s v="0 0m 0s N, 0 0m 0s E"/>
    <m/>
    <x v="0"/>
    <n v="100"/>
    <n v="100"/>
    <n v="100"/>
    <n v="86"/>
    <n v="97.2"/>
    <x v="0"/>
  </r>
  <r>
    <s v="2023039990025842"/>
    <s v="KOTA BEKASI"/>
    <s v="BEKASI"/>
    <s v="PONDOKGEDE"/>
    <s v="PONDOKMELATI (PONDOK MELATI)"/>
    <s v="JATIMAKMUR"/>
    <s v="JATIRAHAYU (JATI RAHAYU)"/>
    <s v="17413"/>
    <s v="17414"/>
    <s v="H KAMIN I NO 98A"/>
    <s v="WISMA KUSUMA INDAH"/>
    <n v="106.929"/>
    <n v="106.91500000000001"/>
    <n v="-6.28"/>
    <n v="-6.2916499999999997"/>
    <n v="0"/>
    <m/>
    <m/>
    <s v="6 16m 48s S, 106 55m 44.4s E"/>
    <s v="6 17m 29.94s S, 106 54m 54s E"/>
    <n v="2.0148816171076231"/>
    <x v="1"/>
    <n v="100"/>
    <n v="39"/>
    <n v="44"/>
    <n v="24"/>
    <n v="41.4"/>
    <x v="3"/>
  </r>
  <r>
    <s v="2023039990025853"/>
    <s v="GRESIK"/>
    <s v="GRESIK"/>
    <s v="CERME"/>
    <s v="CERME"/>
    <s v="BANJARSARI"/>
    <s v="BANJARSARI"/>
    <s v="61171"/>
    <s v="61171"/>
    <s v="PERUM BANJARSARI ASRI GG. XIXNO 20 "/>
    <s v="PERUM BANJARSARI ASRI GG. XIXNO 20 RT/RW 005/001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100"/>
    <n v="100"/>
    <x v="0"/>
  </r>
  <r>
    <s v="2023039990025858"/>
    <s v="GRESIK"/>
    <s v="GRESIK"/>
    <s v="CERME"/>
    <s v="CERME"/>
    <s v="NGEMBUNG"/>
    <s v="NGEMBUNG"/>
    <s v="61171"/>
    <s v="61171"/>
    <s v="NGEMBUNG "/>
    <s v="NGEMBUNG RT/RW 005/002"/>
    <n v="112.523"/>
    <m/>
    <n v="-7.2560000000000002"/>
    <m/>
    <n v="100"/>
    <m/>
    <s v="Blank"/>
    <s v="7 15m 21.6s S, 112 31m 22.8s E"/>
    <s v="0 0m 0s N, 0 0m 0s E"/>
    <m/>
    <x v="0"/>
    <n v="100"/>
    <n v="100"/>
    <n v="100"/>
    <n v="100"/>
    <n v="100"/>
    <x v="0"/>
  </r>
  <r>
    <s v="2023039990025870"/>
    <s v="KOTA JAMBI"/>
    <s v="JAMBI"/>
    <s v="TELANAIPURA"/>
    <s v="TELANAIPURA"/>
    <s v="PEMATANG SULUR"/>
    <s v="PEMATANG SULUR"/>
    <s v="36129"/>
    <s v="36129"/>
    <s v="JL YULIUS USMAN LORONG KELAPA GADING 1"/>
    <s v="JL YULIUS USMAN LORONG KELAPA GADING 1"/>
    <n v="103.563"/>
    <m/>
    <n v="-1.603"/>
    <m/>
    <n v="100"/>
    <m/>
    <s v="Blank"/>
    <s v="1 36m 10.8s S, 103 33m 46.8s E"/>
    <s v="0 0m 0s N, 0 0m 0s E"/>
    <m/>
    <x v="0"/>
    <n v="100"/>
    <n v="100"/>
    <n v="100"/>
    <n v="100"/>
    <n v="100"/>
    <x v="0"/>
  </r>
  <r>
    <s v="2023039990025880"/>
    <s v="GRESIK"/>
    <s v="GRESIK"/>
    <s v="GRESIK"/>
    <s v="GRESIK"/>
    <s v="TLOGO PATUT"/>
    <s v="TLOGO PATUT (TLOGOPATUT)"/>
    <s v="61111"/>
    <s v="61111"/>
    <s v="DR.SOETOMO V NO.10 A "/>
    <s v="JL.DR.SOETOMO V NO.10 A RT/RW 001/003"/>
    <n v="112.767"/>
    <m/>
    <n v="-7.1109999999999998"/>
    <m/>
    <n v="100"/>
    <m/>
    <s v="Blank"/>
    <s v="7 6m 39.6s S, 112 46m 1.2s E"/>
    <s v="0 0m 0s N, 0 0m 0s E"/>
    <m/>
    <x v="0"/>
    <n v="100"/>
    <n v="100"/>
    <n v="100"/>
    <n v="100"/>
    <n v="100"/>
    <x v="0"/>
  </r>
  <r>
    <s v="2023039990025886"/>
    <s v="TANGERANG"/>
    <s v="KAB. TANGERANG"/>
    <s v="SINDANG JAYA"/>
    <s v="SINDANG JAYA"/>
    <s v="SUKAHARJA"/>
    <s v="SUKAHARJA (SUKA HARJA)"/>
    <s v="15560"/>
    <s v="15561"/>
    <s v="PERUM SUKAHARJA ASRI BLOK E NO 04 RT/RW 010/004"/>
    <s v="PERUM SUKAHARJA ASRI BLOK E NO 04 RT/RW 010/004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</r>
  <r>
    <s v="2023039990025890"/>
    <s v="BANYUASIN"/>
    <s v="PALEMBANG"/>
    <s v="TALANG KELAPA"/>
    <s v="SUKARAMI"/>
    <s v="TALANG BULUH"/>
    <s v="SUKAJAYA"/>
    <s v="30961"/>
    <s v="30151"/>
    <s v="PERUM GRIYA HANAN LESTARI BLOK E4 "/>
    <s v="KOMPLEK GAPU 3 BLOK S9 RT 025 RW 005"/>
    <n v="104.76900000000001"/>
    <m/>
    <n v="-2.903"/>
    <m/>
    <n v="0"/>
    <m/>
    <s v="Blank"/>
    <s v="2 54m 10.8s S, 104 46m 8.4s E"/>
    <s v="0 0m 0s N, 0 0m 0s E"/>
    <m/>
    <x v="0"/>
    <n v="33"/>
    <n v="29"/>
    <n v="30"/>
    <n v="35"/>
    <n v="25.4"/>
    <x v="4"/>
  </r>
  <r>
    <s v="2023039990025900"/>
    <s v="TANGERANG"/>
    <s v="KAB. TANGERANG"/>
    <s v="PASAR KEMIS"/>
    <s v="PASAR KEMIS"/>
    <s v="SUKA ASIH"/>
    <s v="SUKA ASIH (SUKAASIH)"/>
    <s v="15560"/>
    <s v="15560"/>
    <s v="PASIR AWI"/>
    <s v="KP PASIR AWI RT/RW 005/002"/>
    <n v="106.542"/>
    <m/>
    <n v="-6.157"/>
    <m/>
    <n v="100"/>
    <m/>
    <s v="Blank"/>
    <s v="6 9m 25.2s S, 106 32m 31.2s E"/>
    <s v="0 0m 0s N, 0 0m 0s E"/>
    <m/>
    <x v="0"/>
    <n v="100"/>
    <n v="100"/>
    <n v="100"/>
    <n v="100"/>
    <n v="100"/>
    <x v="0"/>
  </r>
  <r>
    <s v="2023039990025903"/>
    <s v="KOTA JAMBI"/>
    <s v="JAMBI"/>
    <s v="JAMBI SELATAN"/>
    <s v="JAMBI SELATAN"/>
    <s v="PASIR PUTIH"/>
    <s v="PASIR PUTIH"/>
    <s v="36139"/>
    <s v="36139"/>
    <s v="PASIR PUTIH JAMBI SELATAN KELURAHAN PASIR PUTIH .SIMPANG CANDRA RT 15 LORONG RAHAYU"/>
    <s v="PASIR PUTIH JAMBI SELATAN KELURAHAN PASIR PUTIH .SIMPANG CANDRA RT 15 LORONG RAHAYU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</r>
  <r>
    <s v="2023039990025933"/>
    <s v="BELITUNG"/>
    <s v="BELITUNG"/>
    <s v="TANJUNG PANDAN"/>
    <s v="TANJUNG PANDAN"/>
    <s v="AIK RAYAK"/>
    <s v="AIK RAYAK"/>
    <s v="33413"/>
    <s v="33413"/>
    <s v="MURAI "/>
    <s v="JL MURAI "/>
    <n v="107.67400000000001"/>
    <m/>
    <n v="-2.76"/>
    <m/>
    <n v="100"/>
    <m/>
    <s v="Blank"/>
    <s v="2 45m 36s S, 107 40m 26.4s E"/>
    <s v="0 0m 0s N, 0 0m 0s E"/>
    <m/>
    <x v="0"/>
    <n v="100"/>
    <n v="100"/>
    <n v="100"/>
    <n v="100"/>
    <n v="100"/>
    <x v="0"/>
  </r>
  <r>
    <s v="2023039990025942"/>
    <s v="KOTA JAMBI"/>
    <s v="JAMBI"/>
    <s v="DANAU TELUK"/>
    <s v="DANAU TELUK"/>
    <s v="ULU GEDONG"/>
    <s v="ULU GEDONG"/>
    <s v="36261"/>
    <s v="36261"/>
    <s v="JL. KH. A.SOMAD RT/RW 005/003"/>
    <s v="JL. KH. A.SOMAD RT/RW 005/003"/>
    <n v="103.60899999999999"/>
    <m/>
    <n v="-1.5649999999999999"/>
    <m/>
    <n v="100"/>
    <m/>
    <s v="Blank"/>
    <s v="1 33m 54s S, 103 36m 32.4s E"/>
    <s v="0 0m 0s N, 0 0m 0s E"/>
    <m/>
    <x v="0"/>
    <n v="100"/>
    <n v="100"/>
    <n v="100"/>
    <n v="100"/>
    <n v="100"/>
    <x v="0"/>
  </r>
  <r>
    <s v="2023039990025972"/>
    <s v="PESISIR BARAT"/>
    <s v="PESISIR BARAT"/>
    <s v="PESISIR TENGAH"/>
    <s v="PESISIR TENGAH"/>
    <s v="RAWAS"/>
    <s v="RAWAS"/>
    <s v="34874"/>
    <s v="34894"/>
    <s v="RAWAS RT/RW 000/000 KELURAHAN RAWAS KECAMATAN PESISIR TENGAH"/>
    <s v="RAWAS RT/RW 000/000 KELURAHAN RAWAS KECAMATAN PESISIR TENGAH"/>
    <n v="103.99299999999999"/>
    <m/>
    <n v="-5.181"/>
    <m/>
    <n v="0"/>
    <m/>
    <s v="Blank"/>
    <s v="5 10m 51.6s S, 103 59m 34.8s E"/>
    <s v="0 0m 0s N, 0 0m 0s E"/>
    <m/>
    <x v="0"/>
    <n v="100"/>
    <n v="100"/>
    <n v="100"/>
    <n v="100"/>
    <n v="80"/>
    <x v="1"/>
  </r>
  <r>
    <s v="2023039990026004"/>
    <s v="TANGERANG"/>
    <s v="KAB. TANGERANG"/>
    <s v="CURUG"/>
    <s v="CURUG"/>
    <s v="CUKANGGALIH"/>
    <s v="CUKANGGALIH (CUKANG GALIH)"/>
    <s v="15810"/>
    <s v="15810"/>
    <s v="SOKA"/>
    <s v="KP.SOKA RT/RW 002/001"/>
    <n v="106.54900000000001"/>
    <m/>
    <n v="-6.2439999999999998"/>
    <m/>
    <n v="100"/>
    <m/>
    <s v="Blank"/>
    <s v="6 14m 38.4s S, 106 32m 56.4s E"/>
    <s v="0 0m 0s N, 0 0m 0s E"/>
    <m/>
    <x v="0"/>
    <n v="100"/>
    <n v="100"/>
    <n v="100"/>
    <n v="100"/>
    <n v="100"/>
    <x v="0"/>
  </r>
  <r>
    <s v="2023039990026020"/>
    <s v="MINAHASA SELATAN"/>
    <s v="MINAHASA SELATAN"/>
    <s v="TENGA"/>
    <s v="TENGA"/>
    <s v="SAPA"/>
    <s v="SAPA"/>
    <s v="95355"/>
    <s v="95355"/>
    <s v="JAGA I RT/RW 000/000"/>
    <s v="JAGA I RT/RW 000/000"/>
    <n v="124.39400000000001"/>
    <m/>
    <n v="1.161"/>
    <m/>
    <n v="100"/>
    <m/>
    <s v="Blank"/>
    <s v="1 9m 39.6s N, 124 23m 38.4s E"/>
    <s v="0 0m 0s N, 0 0m 0s E"/>
    <m/>
    <x v="0"/>
    <n v="100"/>
    <n v="100"/>
    <n v="100"/>
    <n v="100"/>
    <n v="100"/>
    <x v="0"/>
  </r>
  <r>
    <s v="2023039990026022"/>
    <s v="MINAHASA SELATAN"/>
    <s v="MINAHASA SELATAN"/>
    <s v="TATAPAAN"/>
    <s v="TATAPAAN"/>
    <s v="PASLATEN"/>
    <s v="PASLATEN"/>
    <s v="95352"/>
    <s v="95351"/>
    <s v="PASLATEN RT/RW -/004"/>
    <s v="PASLATEN RT/RW -/004"/>
    <n v="124.605"/>
    <m/>
    <n v="1.2889999999999999"/>
    <m/>
    <n v="0"/>
    <m/>
    <s v="Blank"/>
    <s v="1 17m 20.4s N, 124 36m 18s E"/>
    <s v="0 0m 0s N, 0 0m 0s E"/>
    <m/>
    <x v="0"/>
    <n v="100"/>
    <n v="100"/>
    <n v="100"/>
    <n v="100"/>
    <n v="80"/>
    <x v="1"/>
  </r>
  <r>
    <s v="2023039990026025"/>
    <s v="KOTA BANJARBARU"/>
    <s v="BANJARBARU"/>
    <s v="BANJARBARU UTARA"/>
    <s v="BANJARBARU UTARA (BANJAR BARU UTARA)"/>
    <s v="SUNGAI ULIN"/>
    <s v="SEI/SUNGAI ULIN"/>
    <s v="70714"/>
    <s v="70714"/>
    <s v="PERINTIS NO 15"/>
    <s v="JL.PERINTIS NO.15 RT/RW 035/007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</r>
  <r>
    <s v="2023039990026035"/>
    <s v="KOTA JAMBI"/>
    <s v="JAMBI"/>
    <s v="ALAM BARAJO"/>
    <s v="ALAM BARAJO"/>
    <s v="BAGAN PETE"/>
    <s v="BAGAN PETE"/>
    <s v="36129"/>
    <s v="36129"/>
    <s v="JL. SERSAN ANWAR BAY NO.02 RT/RW 001/000"/>
    <s v="JL. SERSAN ANWAR BAY NO.02 RT/RW 001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39990026053"/>
    <s v="KOTA JAMBI"/>
    <s v="JAMBI"/>
    <s v="KOTA BARU"/>
    <s v="KOTA BARU"/>
    <s v="SUKA KARYA"/>
    <s v="SUKA KARYA"/>
    <s v="36127"/>
    <s v="36127"/>
    <s v="JL.SERUNAI MALAM3 NO.96 RT/RW 010/000"/>
    <s v="JL.SERUNAI MALAM3 NO.96 RT/RW 010/000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</r>
  <r>
    <s v="2023039990026061"/>
    <s v="TEBO"/>
    <s v="TEBO"/>
    <s v="TEBO ULU"/>
    <s v="TEBO ULU"/>
    <s v="PULAUTEMIANG"/>
    <s v="PULAUTEMIANG (PULAU TEMIANG)"/>
    <s v="37554"/>
    <s v="37555"/>
    <s v="PULAU TEMIANG RT11/04"/>
    <s v="PULAU TEMIANG RT11/04"/>
    <n v="102.244"/>
    <m/>
    <n v="-1.2190000000000001"/>
    <m/>
    <n v="0"/>
    <m/>
    <s v="Blank"/>
    <s v="1 13m 8.4s S, 102 14m 38.4s E"/>
    <s v="0 0m 0s N, 0 0m 0s E"/>
    <m/>
    <x v="0"/>
    <n v="100"/>
    <n v="100"/>
    <n v="100"/>
    <n v="100"/>
    <n v="80"/>
    <x v="1"/>
  </r>
  <r>
    <s v="2023039990026085"/>
    <s v="TEBO"/>
    <s v="TEBO"/>
    <s v="VII KOTO"/>
    <s v="VII KOTO"/>
    <s v="DUSUN BARU"/>
    <s v="DUSUN BARU"/>
    <s v="37259"/>
    <s v="37561"/>
    <s v="DUSUN BARU RT. 07 RW. 00 KEL. DUSUN BARU KEC. VII KOTO KAB. TEBO"/>
    <s v="DUSUN BARU RT. 07 RW. 00 KEL. DUSUN BARU KEC. VII KOTO KAB. TEBO"/>
    <n v="102.018"/>
    <m/>
    <n v="-0.88400000000000001"/>
    <m/>
    <n v="0"/>
    <m/>
    <s v="Blank"/>
    <s v="0 53m 2.4s S, 102 1m 4.8s E"/>
    <s v="0 0m 0s N, 0 0m 0s E"/>
    <m/>
    <x v="0"/>
    <n v="100"/>
    <n v="100"/>
    <n v="100"/>
    <n v="100"/>
    <n v="80"/>
    <x v="1"/>
  </r>
  <r>
    <s v="2023039990026108"/>
    <s v="TANGERANG"/>
    <s v="KAB. TANGERANG"/>
    <s v="LEGOK"/>
    <s v="LEGOK"/>
    <s v="CARINGIN"/>
    <s v="CARINGIN"/>
    <s v="15820"/>
    <s v="15820"/>
    <s v="BUNGAOK "/>
    <s v="KP. BUNGAOK RT/RW 001/003"/>
    <n v="106.578"/>
    <m/>
    <n v="-6.306"/>
    <m/>
    <n v="100"/>
    <m/>
    <s v="Blank"/>
    <s v="6 18m 21.6s S, 106 34m 40.8s E"/>
    <s v="0 0m 0s N, 0 0m 0s E"/>
    <m/>
    <x v="0"/>
    <n v="100"/>
    <n v="100"/>
    <n v="100"/>
    <n v="100"/>
    <n v="100"/>
    <x v="0"/>
  </r>
  <r>
    <s v="2023039990026124"/>
    <s v="TANGERANG"/>
    <s v="KAB. TANGERANG"/>
    <s v="PAKUHAJI"/>
    <s v="PAKUHAJI"/>
    <s v="KIARA PAYUNG"/>
    <s v="KIARA PAYUNG"/>
    <s v="15570"/>
    <s v="15570"/>
    <s v="GERONG "/>
    <s v="KP. GERONG RT/RW 002/006"/>
    <n v="106.62"/>
    <m/>
    <n v="-6.093"/>
    <m/>
    <n v="100"/>
    <m/>
    <s v="Blank"/>
    <s v="6 5m 34.8s S, 106 37m 12s E"/>
    <s v="0 0m 0s N, 0 0m 0s E"/>
    <m/>
    <x v="0"/>
    <n v="100"/>
    <n v="100"/>
    <n v="100"/>
    <n v="100"/>
    <n v="100"/>
    <x v="0"/>
  </r>
  <r>
    <s v="2023039990026135"/>
    <s v="GRESIK"/>
    <s v="GRESIK"/>
    <s v="MANYAR"/>
    <s v="MANYAR"/>
    <s v="MANYAREJO"/>
    <s v="MANYAREJO"/>
    <s v="61151"/>
    <s v="61151"/>
    <s v="KY.SAHLAN VII/47 A RT/RW 001/004"/>
    <s v="JL. KY.SAHLAN VII/47 A RT/RW 001/004"/>
    <n v="112.622"/>
    <m/>
    <n v="-7.0890000000000004"/>
    <m/>
    <n v="100"/>
    <m/>
    <s v="Blank"/>
    <s v="7 5m 20.4s S, 112 37m 19.2s E"/>
    <s v="0 0m 0s N, 0 0m 0s E"/>
    <m/>
    <x v="0"/>
    <n v="100"/>
    <n v="100"/>
    <n v="100"/>
    <n v="100"/>
    <n v="100"/>
    <x v="0"/>
  </r>
  <r>
    <s v="2023039990026138"/>
    <s v="MINAHASA SELATAN"/>
    <s v="MINAHASA SELATAN"/>
    <s v="TENGA"/>
    <s v="TENGA"/>
    <s v="SAPA TIMUR"/>
    <s v="SAPA TIMUR"/>
    <s v="95355"/>
    <s v="95355"/>
    <s v="JAGA DUA RT/RW -/-"/>
    <s v="JAGA DUA RT/RW -/-"/>
    <n v="124.413"/>
    <m/>
    <n v="1.1850000000000001"/>
    <m/>
    <n v="100"/>
    <m/>
    <s v="Blank"/>
    <s v="1 11m 6s N, 124 24m 46.8s E"/>
    <s v="0 0m 0s N, 0 0m 0s E"/>
    <m/>
    <x v="0"/>
    <n v="100"/>
    <n v="100"/>
    <n v="100"/>
    <n v="100"/>
    <n v="100"/>
    <x v="0"/>
  </r>
  <r>
    <s v="2023039990026149"/>
    <s v="KOTA JAMBI"/>
    <s v="JAMBI"/>
    <s v="JAMBI TIMUR"/>
    <s v="JAMBI TIMUR"/>
    <s v="KASANG"/>
    <s v="KASANG"/>
    <s v="36141"/>
    <s v="36141"/>
    <s v="JL BRIGJEN KATAMSO LRG KARTIKA RT 013 KELURAHAN KASANG KECAMATAN JAMBI TIMUR"/>
    <s v="JL BRIGJEN KATAMSO LRG KARTIKA RT 013 KELURAHAN KASANG KECAMATAN JAMBI TIMUR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</r>
  <r>
    <s v="2023039990026160"/>
    <s v="GRESIK"/>
    <s v="GRESIK"/>
    <s v="CERME"/>
    <s v="CERME"/>
    <s v="DADAPKUNING"/>
    <s v="DADAPKUNING"/>
    <s v="61171"/>
    <s v="61171"/>
    <s v="LEKERREJO"/>
    <s v="LEKERREJO RT/RW 002/003"/>
    <n v="112.511"/>
    <m/>
    <n v="-7.2569999999999997"/>
    <m/>
    <n v="100"/>
    <m/>
    <s v="Blank"/>
    <s v="7 15m 25.2s S, 112 30m 39.6s E"/>
    <s v="0 0m 0s N, 0 0m 0s E"/>
    <m/>
    <x v="0"/>
    <n v="100"/>
    <n v="100"/>
    <n v="100"/>
    <n v="100"/>
    <n v="100"/>
    <x v="0"/>
  </r>
  <r>
    <s v="2023039990026179"/>
    <s v="KOTA CIMAHI"/>
    <s v="CIMAHI"/>
    <s v="CIMAHI SELATAN"/>
    <s v="CIMAHI SELATAN"/>
    <s v="UTAMA"/>
    <s v="UTAMA"/>
    <s v="40533"/>
    <s v="40533"/>
    <s v="KP CIBODAS CAMPAKA "/>
    <s v="CIBODAS CAMPAKA NO.11 RT/RW 004/009"/>
    <n v="107.548"/>
    <m/>
    <n v="-6.9"/>
    <m/>
    <n v="100"/>
    <m/>
    <s v="Blank"/>
    <s v="6 54m 1.27898e-12s S, 107 32m 52.8s E"/>
    <s v="0 0m 0s N, 0 0m 0s E"/>
    <m/>
    <x v="0"/>
    <n v="100"/>
    <n v="100"/>
    <n v="100"/>
    <n v="91"/>
    <n v="98.2"/>
    <x v="0"/>
  </r>
  <r>
    <s v="2023039990026183"/>
    <s v="KOTA BANJARBARU"/>
    <s v="BANJARBARU"/>
    <s v="LIANG ANGGANG"/>
    <s v="LIANG ANGGANG"/>
    <s v="LANDASAN ULIN UTARA"/>
    <s v="LANDASAN ULIN UTARA"/>
    <s v="70724"/>
    <s v="70724"/>
    <s v="SUKAMAJU GG SEROJA BLOK C NO 08"/>
    <s v="JL.SUKAMAJU GG.SEROJA BLOK.C NO.08 RT/RW 004/001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</r>
  <r>
    <s v="2023039990026190"/>
    <s v="LAMONGAN"/>
    <s v="LAMONGAN"/>
    <s v="SARIREJO"/>
    <s v="SARIREJO"/>
    <s v="TAMBAKMENJANGAN"/>
    <s v="TAMBAKMENJANGAN"/>
    <s v="62281"/>
    <s v="62281"/>
    <s v="BANJANGAN"/>
    <s v="BANJANGAN RT/RW 004/006"/>
    <n v="112.482"/>
    <m/>
    <n v="-7.1740000000000004"/>
    <m/>
    <n v="100"/>
    <m/>
    <s v="Blank"/>
    <s v="7 10m 26.4s S, 112 28m 55.2s E"/>
    <s v="0 0m 0s N, 0 0m 0s E"/>
    <m/>
    <x v="0"/>
    <n v="100"/>
    <n v="100"/>
    <n v="100"/>
    <n v="100"/>
    <n v="100"/>
    <x v="0"/>
  </r>
  <r>
    <s v="2023039990026200"/>
    <s v="KOTA JAMBI"/>
    <s v="JAMBI"/>
    <s v="JELUTUNG"/>
    <s v="JELUTUNG"/>
    <s v="JELUTUNG"/>
    <s v="JELUTUNG"/>
    <s v="36136"/>
    <s v="36136"/>
    <s v="BELIBIS II RT.059 KEL.JELUTUNG KEC.JELUTUNG KOTA JAMBI"/>
    <s v="BELIBIS II RT.059 KEL.JELUTUNG KEC.JELUTUNG KOTA JAMBI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</r>
  <r>
    <s v="2023039990026202"/>
    <s v="BANDUNG BARAT"/>
    <s v="BANDUNG BARAT"/>
    <s v="LEMBANG"/>
    <s v="LEMBANG"/>
    <s v="CIKIDANG"/>
    <s v="CIKIDANG"/>
    <s v="40391"/>
    <s v="40391"/>
    <s v="KP CIKAREUMBI "/>
    <s v="KP CIKAREUMBI RT/RW 005/006"/>
    <n v="107.65"/>
    <m/>
    <n v="-6.7729999999999997"/>
    <m/>
    <n v="100"/>
    <m/>
    <s v="Blank"/>
    <s v="6 46m 22.8s S, 107 39m 2.04636e-11s E"/>
    <s v="0 0m 0s N, 0 0m 0s E"/>
    <m/>
    <x v="0"/>
    <n v="100"/>
    <n v="100"/>
    <n v="100"/>
    <n v="100"/>
    <n v="100"/>
    <x v="0"/>
  </r>
  <r>
    <s v="2023039990026207"/>
    <s v="TANGERANG"/>
    <s v="KAB. TANGERANG"/>
    <s v="SINDANG JAYA"/>
    <s v="SINDANG JAYA"/>
    <s v="SUKAHARJA"/>
    <s v="SUKAHARJA (SUKA HARJA)"/>
    <s v="15560"/>
    <s v="15561"/>
    <s v="WARU II "/>
    <s v="KP WARU II RT/RW 007/004 KEL SUKAHARJA KEC SINDANG JAYA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</r>
  <r>
    <s v="2023039990026218"/>
    <s v="BANDUNG BARAT"/>
    <s v="BANDUNG BARAT"/>
    <s v="CIPATAT"/>
    <s v="CIPATAT"/>
    <s v="GUNUNGMASIGIT"/>
    <s v="GUNUNGMASIGIT"/>
    <s v="40554"/>
    <s v="40554"/>
    <s v="KP GIRIMULYA"/>
    <s v="KP GIRIMULYA RT 003 RW 009 KEL GUNUNGMASIGIT KEC CIPATAT"/>
    <n v="107.435"/>
    <m/>
    <n v="-6.827"/>
    <m/>
    <n v="100"/>
    <m/>
    <s v="Blank"/>
    <s v="6 49m 37.2s S, 107 26m 6s E"/>
    <s v="0 0m 0s N, 0 0m 0s E"/>
    <m/>
    <x v="0"/>
    <n v="100"/>
    <n v="100"/>
    <n v="100"/>
    <n v="100"/>
    <n v="100"/>
    <x v="0"/>
  </r>
  <r>
    <s v="2023039990026226"/>
    <s v="BANDUNG BARAT"/>
    <s v="BANDUNG BARAT"/>
    <s v="PADALARANG"/>
    <s v="PADALARANG"/>
    <s v="PADALARANG"/>
    <s v="PADALARANG"/>
    <s v="40553"/>
    <s v="40553"/>
    <s v="LAKSANAMEKAR "/>
    <s v="LAKSANAMEKAR RT 007 RW 005 KELURAHAN LAKSANAMEKAR KECAMATAN PADALARANG"/>
    <n v="107.47799999999999"/>
    <m/>
    <n v="-6.843"/>
    <m/>
    <n v="100"/>
    <m/>
    <s v="Blank"/>
    <s v="6 50m 34.8s S, 107 28m 40.8s E"/>
    <s v="0 0m 0s N, 0 0m 0s E"/>
    <m/>
    <x v="0"/>
    <n v="100"/>
    <n v="100"/>
    <n v="100"/>
    <n v="100"/>
    <n v="100"/>
    <x v="0"/>
  </r>
  <r>
    <s v="2023039990026253"/>
    <s v="GRESIK"/>
    <s v="GRESIK"/>
    <s v="CERME"/>
    <s v="CERME"/>
    <s v="NGABETAN"/>
    <s v="NGABETAN"/>
    <s v="61171"/>
    <s v="61171"/>
    <s v="PERUM PATRA RAYA BLOK F7 NO 7 "/>
    <s v="PERUM PATRA RAYA BLOK F7 NO 7 RT/RW 001/001"/>
    <n v="112.55200000000001"/>
    <m/>
    <n v="-7.2249999999999996"/>
    <m/>
    <n v="100"/>
    <m/>
    <s v="Blank"/>
    <s v="7 13m 30s S, 112 33m 7.2s E"/>
    <s v="0 0m 0s N, 0 0m 0s E"/>
    <m/>
    <x v="0"/>
    <n v="100"/>
    <n v="100"/>
    <n v="100"/>
    <n v="100"/>
    <n v="100"/>
    <x v="0"/>
  </r>
  <r>
    <s v="2023039990026256"/>
    <s v="KOTA ADM. JAKARTA SELATAN"/>
    <s v="BEKASI"/>
    <s v="MAMPANG PRAPATAN"/>
    <s v="BANTARGEBANG (BANTAR GEBANG)"/>
    <s v="MAMPANG PRAPATAN"/>
    <s v="SUMURBATU (SUMUR BATU)"/>
    <s v="12790"/>
    <s v="17154"/>
    <s v="KAPTEN TENDEAN GANG JATI NO 21"/>
    <s v="BEKASI TIMUR REGENCY CLUSTER IXORA I 8 NO.32"/>
    <n v="106.82"/>
    <n v="106.986"/>
    <n v="-6.25"/>
    <n v="-6.3116099999999999"/>
    <n v="0"/>
    <m/>
    <m/>
    <s v="6 15m 0s S, 106 49m 12s E"/>
    <s v="6 18m 41.796s S, 106 59m 9.6s E"/>
    <n v="19.591728253279001"/>
    <x v="7"/>
    <n v="20"/>
    <n v="33"/>
    <n v="17"/>
    <n v="27"/>
    <n v="19.399999999999999"/>
    <x v="7"/>
  </r>
  <r>
    <s v="2023039990026259"/>
    <s v="BANDUNG"/>
    <s v="KAB. BANDUNG"/>
    <s v="PASIRJAMBU"/>
    <s v="PASIRJAMBU"/>
    <s v="MARGAMULYA"/>
    <s v="MARGAMULYA"/>
    <s v="40972"/>
    <s v="40972"/>
    <s v="KP CIHAREUDAY GIRANG "/>
    <s v="KP CIHAREUDAY GIRANG RT 001 RW 016 KEL MARGAMULYA KEC PASIRJAMBU KAB BANDUNG "/>
    <n v="107.461"/>
    <m/>
    <n v="-7.1449999999999996"/>
    <m/>
    <n v="100"/>
    <m/>
    <s v="Blank"/>
    <s v="7 8m 42s S, 107 27m 39.6s E"/>
    <s v="0 0m 0s N, 0 0m 0s E"/>
    <m/>
    <x v="0"/>
    <n v="100"/>
    <n v="100"/>
    <n v="100"/>
    <n v="100"/>
    <n v="100"/>
    <x v="0"/>
  </r>
  <r>
    <s v="2023039990026266"/>
    <s v="KOTA JAMBI"/>
    <s v="JAMBI"/>
    <s v="JAMBI TIMUR"/>
    <s v="JAMBI TIMUR"/>
    <s v="TALANG BANJAR"/>
    <s v="TALANG BANJAR"/>
    <s v="36142"/>
    <s v="36142"/>
    <s v="JL.BRIGJEN KATAMSO L. KUNINGAN RT/RW 003/-"/>
    <s v="JL.BRIGJEN KATAMSO L. KUNINGAN RT/RW 003/-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100"/>
    <n v="100"/>
    <x v="0"/>
  </r>
  <r>
    <s v="2023039990026272"/>
    <s v="MUARO JAMBI"/>
    <s v="MUARO JAMBI"/>
    <s v="KUMPEH ULU"/>
    <s v="KUMPEH ULU"/>
    <s v="PUDAK"/>
    <s v="PUDAK"/>
    <s v="36373"/>
    <s v="36373"/>
    <s v="PUDAK RT 20 KUMPEH ULU MUARO JAMBI"/>
    <s v="PUDAK RT 20 KUMPEH ULU MUARO JAMBI"/>
    <n v="103.676"/>
    <m/>
    <n v="-1.5569999999999999"/>
    <m/>
    <n v="100"/>
    <m/>
    <s v="Blank"/>
    <s v="1 33m 25.2s S, 103 40m 33.6s E"/>
    <s v="0 0m 0s N, 0 0m 0s E"/>
    <m/>
    <x v="0"/>
    <n v="100"/>
    <n v="100"/>
    <n v="100"/>
    <n v="100"/>
    <n v="100"/>
    <x v="0"/>
  </r>
  <r>
    <s v="2023039990026278"/>
    <s v="MINAHASA SELATAN"/>
    <s v="MINAHASA SELATAN"/>
    <s v="AMURANG"/>
    <s v="AMURANG"/>
    <s v="BUYUNGON"/>
    <s v="BUYUNGON"/>
    <s v="95954"/>
    <s v="95957"/>
    <s v="BUYUNGON RT/RW -/-"/>
    <s v="BUYUNGON RT/RW -/-"/>
    <n v="124.572"/>
    <m/>
    <n v="1.1839999999999999"/>
    <m/>
    <n v="0"/>
    <m/>
    <s v="Blank"/>
    <s v="1 11m 2.4s N, 124 34m 19.2s E"/>
    <s v="0 0m 0s N, 0 0m 0s E"/>
    <m/>
    <x v="0"/>
    <n v="100"/>
    <n v="100"/>
    <n v="100"/>
    <n v="100"/>
    <n v="80"/>
    <x v="1"/>
  </r>
  <r>
    <s v="2023039990026282"/>
    <s v="BANDUNG BARAT"/>
    <s v="BANDUNG BARAT"/>
    <s v="GUNUNGHALU"/>
    <s v="GUNUNGHALU"/>
    <s v="SIRNAJAYA"/>
    <s v="SIRNAJAYA"/>
    <s v="40565"/>
    <s v="40565"/>
    <s v="KP PANGRAGAJIAN "/>
    <s v="KP PANGRAGAJIAN RT002 RW018 KEL SIRNAJAYA KEC GUNUNG HALU"/>
    <n v="107.28400000000001"/>
    <m/>
    <n v="-7.048"/>
    <m/>
    <n v="100"/>
    <m/>
    <s v="Blank"/>
    <s v="7 2m 52.8s S, 107 17m 2.4s E"/>
    <s v="0 0m 0s N, 0 0m 0s E"/>
    <m/>
    <x v="0"/>
    <n v="100"/>
    <n v="100"/>
    <n v="100"/>
    <n v="100"/>
    <n v="100"/>
    <x v="0"/>
  </r>
  <r>
    <s v="2023039990026296"/>
    <s v="BANDUNG"/>
    <s v="KAB. BANDUNG"/>
    <s v="PANGALENGAN"/>
    <s v="PANGALENGAN"/>
    <s v="MARGAMUKTI"/>
    <s v="MARGAMUKTI"/>
    <s v="40378"/>
    <s v="40378"/>
    <s v="KP SUKAMENAK "/>
    <s v="KP SUKAMENAK RT 004 RW 001 KEL MARGAMUKTI KEC PANGALENGAN"/>
    <n v="107.61499999999999"/>
    <m/>
    <n v="-7.1909999999999998"/>
    <m/>
    <n v="100"/>
    <m/>
    <s v="Blank"/>
    <s v="7 11m 27.6s S, 107 36m 54s E"/>
    <s v="0 0m 0s N, 0 0m 0s E"/>
    <m/>
    <x v="0"/>
    <n v="100"/>
    <n v="100"/>
    <n v="100"/>
    <n v="100"/>
    <n v="100"/>
    <x v="0"/>
  </r>
  <r>
    <s v="2023039990026300"/>
    <s v="TANGERANG"/>
    <s v="KAB. TANGERANG"/>
    <s v="CURUG"/>
    <s v="CURUG"/>
    <s v="BINONG"/>
    <s v="BINONG"/>
    <s v="15810"/>
    <s v="15810"/>
    <s v="KP BABAKAN"/>
    <s v="KP.BABAKAN RT/RW 002/004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</r>
  <r>
    <s v="2023039990026330"/>
    <s v="SIDOARJO"/>
    <s v="SIDOARJO"/>
    <s v="CANDI"/>
    <s v="CANDI"/>
    <s v="SUGIHWARAS"/>
    <s v="SUGIHWARAS (SUGIH WARAS)"/>
    <s v="61271"/>
    <s v="61271"/>
    <s v="SUGIHWARAS"/>
    <s v="KMP SUGIHWARAS RT 013 RW 004 KEL SUGIHWARAS KEC CANDI KOT SIDOARJO"/>
    <n v="112.70399999999999"/>
    <m/>
    <n v="-7.4790000000000001"/>
    <m/>
    <n v="100"/>
    <m/>
    <s v="Blank"/>
    <s v="7 28m 44.4s S, 112 42m 14.4s E"/>
    <s v="0 0m 0s N, 0 0m 0s E"/>
    <m/>
    <x v="0"/>
    <n v="100"/>
    <n v="100"/>
    <n v="100"/>
    <n v="100"/>
    <n v="100"/>
    <x v="0"/>
  </r>
  <r>
    <s v="2023039990026333"/>
    <s v="BANDUNG"/>
    <s v="KAB. BANDUNG"/>
    <s v="KATAPANG"/>
    <s v="KATAPANG"/>
    <s v="GANDASARI"/>
    <s v="GANDASARI"/>
    <s v="40921"/>
    <s v="40921"/>
    <s v="KP SUKARAJIN"/>
    <s v="KP SUKARAJIN RT003 RW003 GANDASARI KATAPANG"/>
    <n v="107.54900000000001"/>
    <m/>
    <n v="-7.024"/>
    <m/>
    <n v="100"/>
    <m/>
    <s v="Blank"/>
    <s v="7 1m 26.4s S, 107 32m 56.4s E"/>
    <s v="0 0m 0s N, 0 0m 0s E"/>
    <m/>
    <x v="0"/>
    <n v="100"/>
    <n v="100"/>
    <n v="100"/>
    <n v="100"/>
    <n v="100"/>
    <x v="0"/>
  </r>
  <r>
    <s v="2023039990026352"/>
    <s v="BANDUNG BARAT"/>
    <s v="BANDUNG BARAT"/>
    <s v="CIPATAT"/>
    <s v="CIPATAT"/>
    <s v="GUNUNGMASIGIT"/>
    <s v="GUNUNGMASIGIT"/>
    <s v="40554"/>
    <s v="40554"/>
    <s v="KP LIUNGGUNUNG "/>
    <s v="KP.LIUNGGUNUNG RT/RW 002/016"/>
    <n v="107.435"/>
    <m/>
    <n v="-6.827"/>
    <m/>
    <n v="100"/>
    <m/>
    <s v="Blank"/>
    <s v="6 49m 37.2s S, 107 26m 6s E"/>
    <s v="0 0m 0s N, 0 0m 0s E"/>
    <m/>
    <x v="0"/>
    <n v="100"/>
    <n v="100"/>
    <n v="100"/>
    <n v="100"/>
    <n v="100"/>
    <x v="0"/>
  </r>
  <r>
    <s v="2023039990026355"/>
    <s v="PESAWARAN"/>
    <s v="PESAWARAN"/>
    <s v="WAY KHILAU"/>
    <s v="KEDONDONG"/>
    <s v="PENENGAHAN"/>
    <s v="PASAR BARU"/>
    <s v="35369"/>
    <s v="35368"/>
    <s v="PAMULUNGAN"/>
    <s v="PAMULUAN PENENGAHAN WAY KHILAU"/>
    <n v="104.95"/>
    <m/>
    <n v="-5.48"/>
    <m/>
    <n v="0"/>
    <m/>
    <s v="Blank"/>
    <s v="5 28m 48s S, 104 57m 1.02318e-11s E"/>
    <s v="0 0m 0s N, 0 0m 0s E"/>
    <m/>
    <x v="0"/>
    <n v="100"/>
    <n v="11"/>
    <n v="30"/>
    <n v="50"/>
    <n v="38.200000000000003"/>
    <x v="5"/>
  </r>
  <r>
    <s v="2023039990026361"/>
    <s v="TANGERANG"/>
    <s v="KAB. TANGERANG"/>
    <s v="CISOKA"/>
    <s v="CISOKA"/>
    <s v="CARINGIN"/>
    <s v="CARINGIN"/>
    <s v="15730"/>
    <s v="15730"/>
    <s v="KP.SUKAMULYA "/>
    <s v="KP.SUKAMULYA RT/RW 003/002"/>
    <n v="106.431"/>
    <m/>
    <n v="-6.2519999999999998"/>
    <m/>
    <n v="100"/>
    <m/>
    <s v="Blank"/>
    <s v="6 15m 7.2s S, 106 25m 51.6s E"/>
    <s v="0 0m 0s N, 0 0m 0s E"/>
    <m/>
    <x v="0"/>
    <n v="100"/>
    <n v="100"/>
    <n v="100"/>
    <n v="100"/>
    <n v="100"/>
    <x v="0"/>
  </r>
  <r>
    <s v="2023039990026364"/>
    <s v="GRESIK"/>
    <s v="GRESIK"/>
    <s v="MENGANTI"/>
    <s v="MENGANTI"/>
    <s v="BOTENG"/>
    <s v="PUTATLOR (PUTAT LOR)"/>
    <s v="61174"/>
    <s v="61174"/>
    <s v="PERUMAHAN GREEN RIVER PARK BLOK A5/21"/>
    <s v="PERUMAHAN GREEN RIVER PARK BLOK A5/21"/>
    <n v="112.569"/>
    <m/>
    <n v="-7.2729999999999997"/>
    <m/>
    <n v="100"/>
    <m/>
    <s v="Blank"/>
    <s v="7 16m 22.8s S, 112 34m 8.4s E"/>
    <s v="0 0m 0s N, 0 0m 0s E"/>
    <m/>
    <x v="0"/>
    <n v="100"/>
    <n v="100"/>
    <n v="17"/>
    <n v="100"/>
    <n v="83.4"/>
    <x v="1"/>
  </r>
  <r>
    <s v="2023039990026382"/>
    <s v="TANGERANG"/>
    <s v="KAB. TANGERANG"/>
    <s v="CIKUPA"/>
    <s v="CIKUPA"/>
    <s v="BUDI MULYA"/>
    <s v="BUDI MULYA"/>
    <s v="15710"/>
    <s v="15710"/>
    <s v="KP. MINDI"/>
    <s v="KP. MINDI RT/RW 004/003"/>
    <n v="106.49"/>
    <m/>
    <n v="-6.2350000000000003"/>
    <m/>
    <n v="100"/>
    <m/>
    <s v="Blank"/>
    <s v="6 14m 6s S, 106 29m 24s E"/>
    <s v="0 0m 0s N, 0 0m 0s E"/>
    <m/>
    <x v="0"/>
    <n v="100"/>
    <n v="100"/>
    <n v="100"/>
    <n v="100"/>
    <n v="100"/>
    <x v="0"/>
  </r>
  <r>
    <s v="2023039990026391"/>
    <s v="MUARO JAMBI"/>
    <s v="MUARO JAMBI"/>
    <s v="KUMPEH ULU"/>
    <s v="KUMPEH ULU"/>
    <s v="KASANG PUDAK"/>
    <s v="KASANG PUDAK"/>
    <s v="36373"/>
    <s v="36373"/>
    <s v="LORONG PESANTREN RT 38"/>
    <s v="LORONG PESANTREN RT 38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39990026412"/>
    <s v="TANGERANG"/>
    <s v="KAB. TANGERANG"/>
    <s v="RAJEG"/>
    <s v="RAJEG"/>
    <s v="MEKARSARI"/>
    <s v="MEKARSARI"/>
    <s v="15540"/>
    <s v="15540"/>
    <s v="GRAND SUTRA MEKARSARI BLOK CB 52"/>
    <s v="PERUM GRAND SUTRA MEKARSARI BLOK CB NO 52"/>
    <n v="106.53700000000001"/>
    <m/>
    <n v="-6.1260000000000003"/>
    <m/>
    <n v="100"/>
    <m/>
    <s v="Blank"/>
    <s v="6 7m 33.6s S, 106 32m 13.2s E"/>
    <s v="0 0m 0s N, 0 0m 0s E"/>
    <m/>
    <x v="0"/>
    <n v="100"/>
    <n v="100"/>
    <n v="100"/>
    <n v="100"/>
    <n v="100"/>
    <x v="0"/>
  </r>
  <r>
    <s v="2023039990026437"/>
    <s v="TANGERANG"/>
    <s v="KAB. TANGERANG"/>
    <s v="CISOKA"/>
    <s v="CISOKA"/>
    <s v="JEUNGJING"/>
    <s v="JEUNGJING (JEUNG JING)"/>
    <s v="15730"/>
    <s v="15730"/>
    <s v="PABUARAN "/>
    <s v="KP. PABUARAN RT/RW 001/001"/>
    <n v="106.447"/>
    <m/>
    <n v="-6.2610000000000001"/>
    <m/>
    <n v="100"/>
    <m/>
    <s v="Blank"/>
    <s v="6 15m 39.6s S, 106 26m 49.2s E"/>
    <s v="0 0m 0s N, 0 0m 0s E"/>
    <m/>
    <x v="0"/>
    <n v="100"/>
    <n v="100"/>
    <n v="100"/>
    <n v="100"/>
    <n v="100"/>
    <x v="0"/>
  </r>
  <r>
    <s v="2023039990026439"/>
    <s v="BANYUASIN"/>
    <s v="BANYUASIN"/>
    <s v="BANYUASIN III"/>
    <s v="BANYUASIN III"/>
    <s v="PANGKALAN BALAI"/>
    <s v="PANGKALAN BALAI"/>
    <s v="30911"/>
    <s v="30911"/>
    <s v="LASKAR UMAR SIDIQ NO. 24 "/>
    <s v="JL LASKAR UMAR SIDIQ NO 24 014 RW 005 KEL PANGKALAN BALAI KEC BANYUASIN 111 KAB BANYUASIN"/>
    <n v="104.408"/>
    <m/>
    <n v="-2.8980000000000001"/>
    <m/>
    <n v="100"/>
    <m/>
    <s v="Blank"/>
    <s v="2 53m 52.8s S, 104 24m 28.8s E"/>
    <s v="0 0m 0s N, 0 0m 0s E"/>
    <m/>
    <x v="0"/>
    <n v="100"/>
    <n v="100"/>
    <n v="100"/>
    <n v="100"/>
    <n v="100"/>
    <x v="0"/>
  </r>
  <r>
    <s v="2023039990026445"/>
    <s v="TANGERANG"/>
    <s v="KAB. TANGERANG"/>
    <s v="TIGARAKSA"/>
    <s v="TIGARAKSA"/>
    <s v="KADU AGUNG"/>
    <s v="KADU AGUNG"/>
    <s v="15720"/>
    <s v="15721"/>
    <s v="PERUM PESONA HELICONIA BLOK AF 18 NO 129"/>
    <s v="PERUM PESONA HELICONIA BLOK AF 18 NO 129 RT.005 RW.002"/>
    <n v="106.49"/>
    <m/>
    <n v="-6.266"/>
    <m/>
    <n v="0"/>
    <m/>
    <s v="Blank"/>
    <s v="6 15m 57.6s S, 106 29m 24s E"/>
    <s v="0 0m 0s N, 0 0m 0s E"/>
    <m/>
    <x v="0"/>
    <n v="100"/>
    <n v="100"/>
    <n v="100"/>
    <n v="100"/>
    <n v="80"/>
    <x v="1"/>
  </r>
  <r>
    <s v="2023039990026448"/>
    <s v="GRESIK"/>
    <s v="GRESIK"/>
    <s v="BALONGPANGGANG"/>
    <s v="BALONGPANGGANG (BALONG PANGGANG)"/>
    <s v="MOJOGEDE"/>
    <s v="MOJOGEDE"/>
    <s v="61173"/>
    <s v="61173"/>
    <s v="DSN. MOJOLEBAK "/>
    <s v="DSN. MOJOLEBAK RT/RW 002/002"/>
    <n v="112.547"/>
    <m/>
    <n v="-7.0469999999999997"/>
    <m/>
    <n v="100"/>
    <m/>
    <s v="Blank"/>
    <s v="7 2m 49.2s S, 112 32m 49.2s E"/>
    <s v="0 0m 0s N, 0 0m 0s E"/>
    <m/>
    <x v="0"/>
    <n v="100"/>
    <n v="100"/>
    <n v="100"/>
    <n v="100"/>
    <n v="100"/>
    <x v="0"/>
  </r>
  <r>
    <s v="2023039990026451"/>
    <s v="BANYUASIN"/>
    <s v="BANYUASIN"/>
    <s v="BANYUASIN I"/>
    <s v="BANYUASIN I"/>
    <s v="PERAJEN"/>
    <s v="PERAJEN"/>
    <s v="30962"/>
    <s v="30963"/>
    <s v="SABAR JAYA"/>
    <s v="JL SABAR JAYA "/>
    <n v="104.874"/>
    <m/>
    <n v="-2.9209999999999998"/>
    <m/>
    <n v="0"/>
    <m/>
    <s v="Blank"/>
    <s v="2 55m 15.6s S, 104 52m 26.4s E"/>
    <s v="0 0m 0s N, 0 0m 0s E"/>
    <m/>
    <x v="0"/>
    <n v="100"/>
    <n v="100"/>
    <n v="100"/>
    <n v="100"/>
    <n v="80"/>
    <x v="1"/>
  </r>
  <r>
    <s v="2023039990026456"/>
    <s v="TANGERANG"/>
    <s v="KAB. TANGERANG"/>
    <s v="SOLEAR"/>
    <s v="SOLEAR"/>
    <s v="PASANGGRAHAN"/>
    <s v="PASANGGRAHAN"/>
    <s v="15730"/>
    <s v="15731"/>
    <s v="MANGGU "/>
    <s v="KP. MANGGU RT/RW 003/006"/>
    <n v="106.429"/>
    <m/>
    <n v="-6.2880000000000003"/>
    <m/>
    <n v="0"/>
    <m/>
    <s v="Blank"/>
    <s v="6 17m 16.8s S, 106 25m 44.4s E"/>
    <s v="0 0m 0s N, 0 0m 0s E"/>
    <m/>
    <x v="0"/>
    <n v="100"/>
    <n v="100"/>
    <n v="100"/>
    <n v="100"/>
    <n v="80"/>
    <x v="1"/>
  </r>
  <r>
    <s v="2023039990026457"/>
    <s v="BANDUNG BARAT"/>
    <s v="BANDUNG BARAT"/>
    <s v="PADALARANG"/>
    <s v="PADALARANG"/>
    <s v="TAGOGAPU"/>
    <s v="TAGOGAPU"/>
    <s v="40553"/>
    <s v="40553"/>
    <s v="KP PARIGI "/>
    <s v="KP. PARIGI RT/RW 001/011"/>
    <n v="107.482"/>
    <m/>
    <n v="-6.806"/>
    <m/>
    <n v="100"/>
    <m/>
    <s v="Blank"/>
    <s v="6 48m 21.6s S, 107 28m 55.2s E"/>
    <s v="0 0m 0s N, 0 0m 0s E"/>
    <m/>
    <x v="0"/>
    <n v="100"/>
    <n v="100"/>
    <n v="100"/>
    <n v="100"/>
    <n v="100"/>
    <x v="0"/>
  </r>
  <r>
    <s v="2023039990026460"/>
    <s v="MINAHASA SELATAN"/>
    <s v="MINAHASA SELATAN"/>
    <s v="SULUUN TARERAN"/>
    <s v="SULUUN TARERAN"/>
    <s v="SULUUN EMPAT"/>
    <s v="SULUUN EMPAT"/>
    <s v="95953"/>
    <s v="95952"/>
    <s v="SULUUN EMPAT-JAGA IV RT/RW 000/"/>
    <s v="SULUUN EMPAT-JAGA IV RT/RW 000/"/>
    <n v="124.68899999999999"/>
    <m/>
    <n v="1.2849999999999999"/>
    <m/>
    <n v="0"/>
    <m/>
    <s v="Blank"/>
    <s v="1 17m 6s N, 124 41m 20.4s E"/>
    <s v="0 0m 0s N, 0 0m 0s E"/>
    <m/>
    <x v="0"/>
    <n v="100"/>
    <n v="100"/>
    <n v="100"/>
    <n v="100"/>
    <n v="80"/>
    <x v="1"/>
  </r>
  <r>
    <s v="2023039990026464"/>
    <s v="BANJAR"/>
    <s v="KAB. BANJAR"/>
    <s v="ASTAMBUL"/>
    <s v="ASTAMBUL"/>
    <s v="DANAU SALAK"/>
    <s v="DANAU SALAK"/>
    <s v="70671"/>
    <s v="70670"/>
    <s v="DANAU SALAK"/>
    <s v="DANAU SALAK RT/RW 008/004"/>
    <n v="114.95399999999999"/>
    <m/>
    <n v="-3.3140000000000001"/>
    <m/>
    <n v="0"/>
    <m/>
    <s v="Blank"/>
    <s v="3 18m 50.4s S, 114 57m 14.4s E"/>
    <s v="0 0m 0s N, 0 0m 0s E"/>
    <m/>
    <x v="0"/>
    <n v="100"/>
    <n v="100"/>
    <n v="100"/>
    <n v="100"/>
    <n v="80"/>
    <x v="1"/>
  </r>
  <r>
    <s v="2023039990026469"/>
    <s v="GRESIK"/>
    <s v="GRESIK"/>
    <s v="CERME"/>
    <s v="CERME"/>
    <s v="MOROWUDI"/>
    <s v="MOROWUDI"/>
    <s v="61171"/>
    <s v="61171"/>
    <s v="MOROWUDI KULON "/>
    <s v="MOROWUDI KULON RT/RW 004/004"/>
    <n v="112.551"/>
    <m/>
    <n v="-7.2489999999999997"/>
    <m/>
    <n v="100"/>
    <m/>
    <s v="Blank"/>
    <s v="7 14m 56.4s S, 112 33m 3.6s E"/>
    <s v="0 0m 0s N, 0 0m 0s E"/>
    <m/>
    <x v="0"/>
    <n v="100"/>
    <n v="100"/>
    <n v="100"/>
    <n v="100"/>
    <n v="100"/>
    <x v="0"/>
  </r>
  <r>
    <s v="2023039990026472"/>
    <s v="KOTA BANJARBARU"/>
    <s v="BANJARBARU"/>
    <s v="LIANG ANGGANG"/>
    <s v="LIANG ANGGANG"/>
    <s v="LANDASAN ULIN TENGAH"/>
    <s v="LANDASAN ULIN TENGAH"/>
    <s v="70723"/>
    <s v="70723"/>
    <s v="KOMP.BORNEO INDAH BLOK B 2 NO.3"/>
    <s v="KOMP.BORNEO INDAH BLOK B 2 NO.3 RT/RW 013/001"/>
    <n v="114.74299999999999"/>
    <m/>
    <n v="-3.4689999999999999"/>
    <m/>
    <n v="100"/>
    <m/>
    <s v="Blank"/>
    <s v="3 28m 8.4s S, 114 44m 34.8s E"/>
    <s v="0 0m 0s N, 0 0m 0s E"/>
    <m/>
    <x v="0"/>
    <n v="100"/>
    <n v="100"/>
    <n v="100"/>
    <n v="100"/>
    <n v="100"/>
    <x v="0"/>
  </r>
  <r>
    <s v="2023039990026476"/>
    <s v="KOTA PRABUMULIH"/>
    <s v="PRABUMULIH"/>
    <s v="CAMBAI"/>
    <s v="CAMBAI"/>
    <s v="SINDUR"/>
    <s v="SINDUR"/>
    <s v="31142"/>
    <s v="31142"/>
    <s v="KEL.SINDUR"/>
    <s v="JL KEL SINDUR RT/RW 001/002 KELURAHAN SINDUR KECAMATAN CAMBAI"/>
    <n v="104.303"/>
    <m/>
    <n v="-3.3769999999999998"/>
    <m/>
    <n v="100"/>
    <m/>
    <s v="Blank"/>
    <s v="3 22m 37.2s S, 104 18m 10.8s E"/>
    <s v="0 0m 0s N, 0 0m 0s E"/>
    <m/>
    <x v="0"/>
    <n v="100"/>
    <n v="100"/>
    <n v="100"/>
    <n v="100"/>
    <n v="100"/>
    <x v="0"/>
  </r>
  <r>
    <s v="2023039990026479"/>
    <s v="KOTA SURABAYA"/>
    <s v="SURABAYA"/>
    <s v="GUNUNG ANYAR"/>
    <s v="GUNUNG ANYAR (GUNUNGANYAR)"/>
    <s v="GUNUNG ANYAR TAMBAK"/>
    <s v="GUNUNG ANYAR TAMBAK"/>
    <s v="60294"/>
    <s v="60294"/>
    <s v="PERUM GUNUNGANYAR ASRI B NO 29"/>
    <s v="PERUM GUNUNG ANYAR ASLI B / 29 001/006 GUNUNG ANYAR TAMBAK SURABAYA"/>
    <n v="112.813"/>
    <m/>
    <n v="-7.3360000000000003"/>
    <m/>
    <n v="100"/>
    <m/>
    <s v="Blank"/>
    <s v="7 20m 9.6s S, 112 48m 46.8s E"/>
    <s v="0 0m 0s N, 0 0m 0s E"/>
    <m/>
    <x v="0"/>
    <n v="100"/>
    <n v="100"/>
    <n v="100"/>
    <n v="61"/>
    <n v="92.2"/>
    <x v="0"/>
  </r>
  <r>
    <s v="2023039990026498"/>
    <s v="BEKASI"/>
    <s v="KAB. BEKASI"/>
    <s v="TAMBUN SELATAN"/>
    <s v="TAMBUN SELATAN"/>
    <s v="JATIMULYA"/>
    <s v="JATIMULYA"/>
    <s v="17510"/>
    <s v="17510"/>
    <s v="KARYA BAKTI"/>
    <s v="JL. KARYA BAKTI"/>
    <n v="107.033"/>
    <n v="107.017"/>
    <n v="-6.2640000000000002"/>
    <n v="-6.2826199999999996"/>
    <n v="100"/>
    <m/>
    <m/>
    <s v="6 15m 50.4s S, 107 1m 58.8s E"/>
    <s v="6 16m 57.432s S, 107 1m 1.2s E"/>
    <n v="2.7156561718019319"/>
    <x v="3"/>
    <n v="100"/>
    <n v="100"/>
    <n v="100"/>
    <n v="100"/>
    <n v="100"/>
    <x v="0"/>
  </r>
  <r>
    <s v="2023039990026502"/>
    <s v="TANGERANG"/>
    <s v="KAB. TANGERANG"/>
    <s v="BALARAJA"/>
    <s v="BALARAJA"/>
    <s v="CANGKUDU"/>
    <s v="CANGKUDU"/>
    <s v="15610"/>
    <s v="15610"/>
    <s v="CIAPUS "/>
    <s v="KP. CIAPUS RT/RW 005/002"/>
    <n v="106.431"/>
    <m/>
    <n v="-6.2270000000000003"/>
    <m/>
    <n v="100"/>
    <m/>
    <s v="Blank"/>
    <s v="6 13m 37.2s S, 106 25m 51.6s E"/>
    <s v="0 0m 0s N, 0 0m 0s E"/>
    <m/>
    <x v="0"/>
    <n v="100"/>
    <n v="100"/>
    <n v="100"/>
    <n v="100"/>
    <n v="100"/>
    <x v="0"/>
  </r>
  <r>
    <s v="2023039990026505"/>
    <s v="TANGERANG"/>
    <s v="KAB. TANGERANG"/>
    <s v="MAUK"/>
    <s v="MAUK"/>
    <s v="KEDUNG DALEM"/>
    <s v="KEDUNG DALEM"/>
    <s v="15530"/>
    <s v="15531"/>
    <s v="KP KIDOSO "/>
    <s v="KP. BENDUNGAN RT/RW 017/004"/>
    <n v="106.526"/>
    <m/>
    <n v="-6.0810000000000004"/>
    <m/>
    <n v="0"/>
    <m/>
    <s v="Blank"/>
    <s v="6 4m 51.6s S, 106 31m 33.6s E"/>
    <s v="0 0m 0s N, 0 0m 0s E"/>
    <m/>
    <x v="0"/>
    <n v="100"/>
    <n v="100"/>
    <n v="100"/>
    <n v="36"/>
    <n v="67.2"/>
    <x v="8"/>
  </r>
  <r>
    <s v="2023039990026508"/>
    <s v="WAY KANAN"/>
    <s v="WAY KANAN"/>
    <s v="NEGERI BESAR"/>
    <s v="NEGERI BESAR"/>
    <s v="PAGAR IMAN"/>
    <s v="TANJUNGMAS"/>
    <s v="34769"/>
    <s v="34774"/>
    <s v="TANJUNG MAS RT 001 RW 002 KEL TANJUNG MAS KEC NEGERI BESAR WAY KANAN"/>
    <s v="TANJUNG MAS RT 001 RW 002 KEL TANJUNG MAS KEC NEGERI BESAR WAY KANAN"/>
    <n v="105.04900000000001"/>
    <m/>
    <n v="-4.431"/>
    <m/>
    <n v="0"/>
    <m/>
    <s v="Blank"/>
    <s v="4 25m 51.6s S, 105 2m 56.4s E"/>
    <s v="0 0m 0s N, 0 0m 0s E"/>
    <m/>
    <x v="0"/>
    <n v="100"/>
    <n v="100"/>
    <n v="20"/>
    <n v="100"/>
    <n v="64"/>
    <x v="8"/>
  </r>
  <r>
    <s v="2023039990026523"/>
    <s v="TANGERANG"/>
    <s v="KAB. TANGERANG"/>
    <s v="CIKUPA"/>
    <s v="CIKUPA"/>
    <s v="BITUNG JAYA"/>
    <s v="BITUNG JAYA"/>
    <s v="15710"/>
    <s v="15710"/>
    <s v="BITUNG "/>
    <s v="KP. BITUNG RT/RW 004/002"/>
    <n v="106.54300000000001"/>
    <m/>
    <n v="-6.2279999999999998"/>
    <m/>
    <n v="100"/>
    <m/>
    <s v="Blank"/>
    <s v="6 13m 40.8s S, 106 32m 34.8s E"/>
    <s v="0 0m 0s N, 0 0m 0s E"/>
    <m/>
    <x v="0"/>
    <n v="100"/>
    <n v="100"/>
    <n v="100"/>
    <n v="100"/>
    <n v="100"/>
    <x v="0"/>
  </r>
  <r>
    <s v="2023039990026530"/>
    <s v="GRESIK"/>
    <s v="GRESIK"/>
    <s v="MENGANTI"/>
    <s v="MENGANTI"/>
    <s v="KEPATIHAN"/>
    <s v="KEPATIHAN"/>
    <s v="61174"/>
    <s v="61174"/>
    <s v="KEPATIHAN "/>
    <s v="KEPATIHAN RT/RW 003/001"/>
    <n v="112.599"/>
    <m/>
    <n v="-7.2510000000000003"/>
    <m/>
    <n v="100"/>
    <m/>
    <s v="Blank"/>
    <s v="7 15m 3.6s S, 112 35m 56.4s E"/>
    <s v="0 0m 0s N, 0 0m 0s E"/>
    <m/>
    <x v="0"/>
    <n v="100"/>
    <n v="100"/>
    <n v="100"/>
    <n v="100"/>
    <n v="100"/>
    <x v="0"/>
  </r>
  <r>
    <s v="2023039990026533"/>
    <s v="KOTA TANGERANG"/>
    <s v="TANGERANG"/>
    <s v="TANGERANG"/>
    <s v="TANGERANG"/>
    <s v="CIKOKOL"/>
    <s v="CIKOKOL"/>
    <s v="15117"/>
    <s v="15117"/>
    <s v="BUARAN "/>
    <s v="KP. BUARAN RT/RW 004/014"/>
    <n v="106.63200000000001"/>
    <m/>
    <n v="-6.21"/>
    <m/>
    <n v="100"/>
    <m/>
    <s v="Blank"/>
    <s v="6 12m 36s S, 106 37m 55.2s E"/>
    <s v="0 0m 0s N, 0 0m 0s E"/>
    <m/>
    <x v="0"/>
    <n v="100"/>
    <n v="100"/>
    <n v="100"/>
    <n v="100"/>
    <n v="100"/>
    <x v="0"/>
  </r>
  <r>
    <s v="2023039990026539"/>
    <s v="GRESIK"/>
    <s v="GRESIK"/>
    <s v="GRESIK"/>
    <s v="GRESIK"/>
    <s v="NGIPIK"/>
    <s v="NGIPIK"/>
    <s v="61119"/>
    <s v="61119"/>
    <s v="DR.SUTOMO 6 NO 3"/>
    <s v="DR.SUTOMO 6/3 RT/RW 003/002"/>
    <n v="112.631"/>
    <m/>
    <n v="-7.1619999999999999"/>
    <m/>
    <n v="100"/>
    <m/>
    <s v="Blank"/>
    <s v="7 9m 43.2s S, 112 37m 51.6s E"/>
    <s v="0 0m 0s N, 0 0m 0s E"/>
    <m/>
    <x v="0"/>
    <n v="100"/>
    <n v="100"/>
    <n v="100"/>
    <n v="90"/>
    <n v="98"/>
    <x v="0"/>
  </r>
  <r>
    <s v="2023039990026545"/>
    <s v="TANGERANG"/>
    <s v="KAB. TANGERANG"/>
    <s v="PANONGAN"/>
    <s v="PANONGAN"/>
    <s v="SERDANG KULON"/>
    <s v="SERDANG KULON"/>
    <s v="15710"/>
    <s v="15711"/>
    <s v="SERDANG KULON"/>
    <s v="KP. SERDANG RT/RW 008/004"/>
    <n v="106.54300000000001"/>
    <m/>
    <n v="-6.2850000000000001"/>
    <m/>
    <n v="0"/>
    <m/>
    <s v="Blank"/>
    <s v="6 17m 6s S, 106 32m 34.8s E"/>
    <s v="0 0m 0s N, 0 0m 0s E"/>
    <m/>
    <x v="0"/>
    <n v="100"/>
    <n v="100"/>
    <n v="100"/>
    <n v="70"/>
    <n v="74"/>
    <x v="2"/>
  </r>
  <r>
    <s v="2023039990026548"/>
    <s v="TANGERANG"/>
    <s v="KAB. TANGERANG"/>
    <s v="BALARAJA"/>
    <s v="BALARAJA"/>
    <s v="SENTUL"/>
    <s v="BALARAJA"/>
    <s v="15610"/>
    <s v="15610"/>
    <s v="KP. PASIR"/>
    <s v="KP. PASIR RT/RW 002/001"/>
    <n v="106.455"/>
    <m/>
    <n v="-6.2110000000000003"/>
    <m/>
    <n v="100"/>
    <m/>
    <s v="Blank"/>
    <s v="6 12m 39.6s S, 106 27m 18s E"/>
    <s v="0 0m 0s N, 0 0m 0s E"/>
    <m/>
    <x v="0"/>
    <n v="100"/>
    <n v="100"/>
    <n v="14"/>
    <n v="100"/>
    <n v="82.8"/>
    <x v="1"/>
  </r>
  <r>
    <s v="2023039990026552"/>
    <s v="TANGERANG"/>
    <s v="KAB. TANGERANG"/>
    <s v="CIKUPA"/>
    <s v="CIKUPA"/>
    <s v="SUKAMULYA"/>
    <s v="SUKAMULYA (SUKA MULYA)"/>
    <s v="15710"/>
    <s v="15710"/>
    <s v="SAMPROK "/>
    <s v="KP. SAMPROK RT/RW 017/007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100"/>
    <n v="100"/>
    <x v="0"/>
  </r>
  <r>
    <s v="2023039990026555"/>
    <s v="BANYUASIN"/>
    <s v="BANYUASIN"/>
    <s v="BANYUASIN I"/>
    <s v="BANYUASIN I"/>
    <s v="PEMATANG PALAS"/>
    <s v="PEMATANG PALAS"/>
    <s v="30962"/>
    <s v="30963"/>
    <s v="PEMATANG PALAS "/>
    <s v="PEMATANG PALAS BANYUASIN"/>
    <n v="104.907"/>
    <m/>
    <n v="-2.8170000000000002"/>
    <m/>
    <n v="0"/>
    <m/>
    <s v="Blank"/>
    <s v="2 49m 1.2s S, 104 54m 25.2s E"/>
    <s v="0 0m 0s N, 0 0m 0s E"/>
    <m/>
    <x v="0"/>
    <n v="100"/>
    <n v="100"/>
    <n v="100"/>
    <n v="100"/>
    <n v="80"/>
    <x v="1"/>
  </r>
  <r>
    <s v="2023039990026581"/>
    <s v="KOTA SURABAYA"/>
    <s v="SURABAYA"/>
    <s v="WONOCOLO"/>
    <s v="WONOCOLO"/>
    <s v="MARGOREJO"/>
    <s v="MARGOREJO"/>
    <s v="60238"/>
    <s v="60238"/>
    <s v="MARGOREJO INDAH XI/61"/>
    <s v="MARGOREJO INDAH B C/4 16 RT. 03 RW. 08 KEL. MARGOREJO , KEC. WONOCOLO"/>
    <n v="112.74"/>
    <m/>
    <n v="-7.3159999999999998"/>
    <m/>
    <n v="100"/>
    <m/>
    <s v="Blank"/>
    <s v="7 18m 57.6s S, 112 44m 24s E"/>
    <s v="0 0m 0s N, 0 0m 0s E"/>
    <m/>
    <x v="0"/>
    <n v="100"/>
    <n v="100"/>
    <n v="100"/>
    <n v="83"/>
    <n v="96.6"/>
    <x v="0"/>
  </r>
  <r>
    <s v="2023039990026600"/>
    <s v="KOTA PALEMBANG"/>
    <s v="PALEMBANG"/>
    <s v="SEBERANG ULU II"/>
    <s v="SEBERANG ULU II"/>
    <s v="11 ULU"/>
    <s v="11 ULU"/>
    <s v="30267"/>
    <s v="30267"/>
    <s v="LR INDRAWATI NO 85 RT 019 RW 001"/>
    <s v="LR INDRAWATI NO 85 RT 019 RW 001"/>
    <n v="104.77"/>
    <m/>
    <n v="-2.992"/>
    <m/>
    <n v="100"/>
    <m/>
    <s v="Blank"/>
    <s v="2 59m 31.2s S, 104 46m 12s E"/>
    <s v="0 0m 0s N, 0 0m 0s E"/>
    <m/>
    <x v="0"/>
    <n v="100"/>
    <n v="100"/>
    <n v="100"/>
    <n v="100"/>
    <n v="100"/>
    <x v="0"/>
  </r>
  <r>
    <s v="2023039990026604"/>
    <s v="TANGERANG"/>
    <s v="KAB. TANGERANG"/>
    <s v="CURUG"/>
    <s v="CURUG"/>
    <s v="KADU"/>
    <s v="KADU"/>
    <s v="15810"/>
    <s v="15810"/>
    <s v="PASIRANDU "/>
    <s v="KP.PASIRANDU RT/RW 003, 005, KADU, CURUG, TANGERANG"/>
    <n v="106.57299999999999"/>
    <m/>
    <n v="-6.2270000000000003"/>
    <m/>
    <n v="100"/>
    <m/>
    <s v="Blank"/>
    <s v="6 13m 37.2s S, 106 34m 22.8s E"/>
    <s v="0 0m 0s N, 0 0m 0s E"/>
    <m/>
    <x v="0"/>
    <n v="100"/>
    <n v="100"/>
    <n v="100"/>
    <n v="100"/>
    <n v="100"/>
    <x v="0"/>
  </r>
  <r>
    <s v="2023039990026614"/>
    <s v="KOTA JAMBI"/>
    <s v="JAMBI"/>
    <s v="JAMBI TIMUR"/>
    <s v="JAMBI TIMUR"/>
    <s v="TANJUNG SARI"/>
    <s v="TANJUNG SARI"/>
    <s v="36147"/>
    <s v="36147"/>
    <s v="JL.PAJAJARAN NO.44"/>
    <s v="JL.PAJAJARAN NO.44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</r>
  <r>
    <s v="2023039990026631"/>
    <s v="GRESIK"/>
    <s v="GRESIK"/>
    <s v="MENGANTI"/>
    <s v="MENGANTI"/>
    <s v="HULAAN"/>
    <s v="HULAAN"/>
    <s v="61174"/>
    <s v="61174"/>
    <s v="PERUMAHAN MENGANTI ALAM RAYA SENTOSA BLOK I 8 "/>
    <s v="PERUMAHAN MENGANTI ALAM RAYA SENTOSA BLOK I 8 RT 001 RW 013"/>
    <n v="112.59099999999999"/>
    <m/>
    <n v="-7.2880000000000003"/>
    <m/>
    <n v="100"/>
    <m/>
    <s v="Blank"/>
    <s v="7 17m 16.8s S, 112 35m 27.6s E"/>
    <s v="0 0m 0s N, 0 0m 0s E"/>
    <m/>
    <x v="0"/>
    <n v="100"/>
    <n v="100"/>
    <n v="100"/>
    <n v="100"/>
    <n v="100"/>
    <x v="0"/>
  </r>
  <r>
    <s v="2023039990026636"/>
    <s v="KOTA BANJARBARU"/>
    <s v="BANJARBARU"/>
    <s v="LIANG ANGGANG"/>
    <s v="LIANG ANGGANG"/>
    <s v="LANDASAN ULIN UTARA"/>
    <s v="LANDASAN ULIN UTARA"/>
    <s v="70724"/>
    <s v="70724"/>
    <s v="SUKAMARA"/>
    <s v="JL.SUKAMARA RT/RW 002/002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</r>
  <r>
    <s v="2023039990026643"/>
    <s v="KOTA SURABAYA"/>
    <s v="SURABAYA"/>
    <s v="SEMAMPIR"/>
    <s v="SEMAMPIR"/>
    <s v="WONOKUSUMO"/>
    <s v="WONOKUSUMO"/>
    <s v="60154"/>
    <s v="60154"/>
    <s v="WONOSARI LOR 3-A/4"/>
    <s v="WONOSARI LOR 3-A/4"/>
    <n v="112.753"/>
    <m/>
    <n v="-7.218"/>
    <m/>
    <n v="100"/>
    <m/>
    <s v="Blank"/>
    <s v="7 13m 4.8s S, 112 45m 10.8s E"/>
    <s v="0 0m 0s N, 0 0m 0s E"/>
    <m/>
    <x v="0"/>
    <n v="100"/>
    <n v="100"/>
    <n v="100"/>
    <n v="100"/>
    <n v="100"/>
    <x v="0"/>
  </r>
  <r>
    <s v="2023039990026653"/>
    <s v="TUBAN"/>
    <s v="TUBAN"/>
    <s v="JATIROGO"/>
    <s v="JATIROGO"/>
    <s v="BADER"/>
    <s v="BADER"/>
    <s v="62362"/>
    <s v="62362"/>
    <s v="DSN MULYOREJO"/>
    <s v="DSN MULYOREJO RT/RW 002/001, DS BADER KEC JATIROGO TUBAN"/>
    <n v="111.67"/>
    <m/>
    <n v="-6.8520000000000003"/>
    <m/>
    <n v="100"/>
    <m/>
    <s v="Blank"/>
    <s v="6 51m 7.2s S, 111 40m 12s E"/>
    <s v="0 0m 0s N, 0 0m 0s E"/>
    <m/>
    <x v="0"/>
    <n v="100"/>
    <n v="100"/>
    <n v="100"/>
    <n v="100"/>
    <n v="100"/>
    <x v="0"/>
  </r>
  <r>
    <s v="2023039990026658"/>
    <s v="SAROLANGUN"/>
    <s v="SAROLANGUN"/>
    <s v="BATHIN VIII"/>
    <s v="BATHIN VIII (BATIN VIII)"/>
    <s v="PULAUMELAKO"/>
    <s v="PULAUMELAKO (PULAU MELAKO / MALAKO)"/>
    <s v="37481"/>
    <s v="37480"/>
    <s v="PULAU MELAKO RT 006/RW 003"/>
    <s v="PULAU MELAKO RT 006/RW 003"/>
    <n v="102.639"/>
    <m/>
    <n v="-2.2149999999999999"/>
    <m/>
    <n v="0"/>
    <m/>
    <s v="Blank"/>
    <s v="2 12m 54s S, 102 38m 20.4s E"/>
    <s v="0 0m 0s N, 0 0m 0s E"/>
    <m/>
    <x v="0"/>
    <n v="100"/>
    <n v="100"/>
    <n v="100"/>
    <n v="100"/>
    <n v="80"/>
    <x v="1"/>
  </r>
  <r>
    <s v="2023039990026667"/>
    <s v="KOTA JAMBI"/>
    <s v="JAMBI"/>
    <s v="DANAU SIPIN"/>
    <s v="DANAU SIPIN"/>
    <s v="SOLOK SIPIN"/>
    <s v="SOLOK SIPIN"/>
    <s v="36121"/>
    <s v="36121"/>
    <s v="JL.MALIK IBRAHIM,LORONG REMAJA BRONI RT/RW 026/000"/>
    <s v="JL.MALIK IBRAHIM,LORONG REMAJA BRONI RT/RW 026/000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</r>
  <r>
    <s v="2023039990026669"/>
    <s v="TANGERANG"/>
    <s v="KAB. TANGERANG"/>
    <s v="KOSAMBI"/>
    <s v="KOSAMBI"/>
    <s v="SALEMBARAN JAYA"/>
    <s v="SALEMBARAN JAYA (SALEMBARAN RAYA)"/>
    <s v="15214"/>
    <s v="15214"/>
    <s v="PEMUKIMAN "/>
    <s v="PEMUKIMAN RT/RW 001/007"/>
    <n v="106.66800000000001"/>
    <m/>
    <n v="-6.0780000000000003"/>
    <m/>
    <n v="100"/>
    <m/>
    <s v="Blank"/>
    <s v="6 4m 40.8s S, 106 40m 4.8s E"/>
    <s v="0 0m 0s N, 0 0m 0s E"/>
    <m/>
    <x v="0"/>
    <n v="100"/>
    <n v="100"/>
    <n v="100"/>
    <n v="100"/>
    <n v="100"/>
    <x v="0"/>
  </r>
  <r>
    <s v="2023039990026670"/>
    <s v="TANGERANG"/>
    <s v="KAB. TANGERANG"/>
    <s v="TIGARAKSA"/>
    <s v="TIGARAKSA"/>
    <s v="PASIR NANGKA"/>
    <s v="PASIR NANGKA"/>
    <s v="15720"/>
    <s v="15721"/>
    <s v="PERUM MUSTIKA TIGARAKSA BLOK C6/14"/>
    <s v="PERTUM MUSTIKA TIGARAKSA BLOK C6/14 RT/RW 006/008"/>
    <n v="106.47199999999999"/>
    <m/>
    <n v="-6.2409999999999997"/>
    <m/>
    <n v="0"/>
    <m/>
    <s v="Blank"/>
    <s v="6 14m 27.6s S, 106 28m 19.2s E"/>
    <s v="0 0m 0s N, 0 0m 0s E"/>
    <m/>
    <x v="0"/>
    <n v="100"/>
    <n v="100"/>
    <n v="100"/>
    <n v="90"/>
    <n v="78"/>
    <x v="2"/>
  </r>
  <r>
    <s v="2023039990026682"/>
    <s v="LAMPUNG TENGAH"/>
    <s v="LAMPUNG TENGAH"/>
    <s v="GUNUNG SUGIH"/>
    <s v="GUNUNG SUGIH"/>
    <s v="SEPUTIH JAYA"/>
    <s v="SEPUTIH JAYA"/>
    <s v="34161"/>
    <s v="34165"/>
    <s v="GEDONG SARI RT/RW 007/003 GEDONG SARI SEPUTIH JAYA"/>
    <s v="GEDONG SARI RT/RW 007/003 GEDONG SARI SEPUTIH JAYA"/>
    <n v="105.199"/>
    <m/>
    <n v="-4.9660000000000002"/>
    <m/>
    <n v="0"/>
    <m/>
    <s v="Blank"/>
    <s v="4 57m 57.6s S, 105 11m 56.4s E"/>
    <s v="0 0m 0s N, 0 0m 0s E"/>
    <m/>
    <x v="0"/>
    <n v="100"/>
    <n v="100"/>
    <n v="100"/>
    <n v="100"/>
    <n v="80"/>
    <x v="1"/>
  </r>
  <r>
    <s v="2023039990026688"/>
    <s v="SIDOARJO"/>
    <s v="SIDOARJO"/>
    <s v="SUKODONO"/>
    <s v="SUKODONO"/>
    <s v="PADEMONEGORO"/>
    <s v="PADEMONEGORO"/>
    <s v="61258"/>
    <s v="61258"/>
    <s v="PADEMONEGORO"/>
    <s v="PADEMONEGORO RT 10 RW 03"/>
    <n v="112.658"/>
    <m/>
    <n v="-7.4039999999999999"/>
    <m/>
    <n v="100"/>
    <m/>
    <s v="Blank"/>
    <s v="7 24m 14.4s S, 112 39m 28.8s E"/>
    <s v="0 0m 0s N, 0 0m 0s E"/>
    <m/>
    <x v="0"/>
    <n v="100"/>
    <n v="100"/>
    <n v="100"/>
    <n v="100"/>
    <n v="100"/>
    <x v="0"/>
  </r>
  <r>
    <s v="2023039990026703"/>
    <s v="GRESIK"/>
    <s v="GRESIK"/>
    <s v="BENJENG"/>
    <s v="BENJENG"/>
    <s v="DERMO"/>
    <s v="DERMO"/>
    <s v="61172"/>
    <s v="61172"/>
    <s v="DERMO "/>
    <s v="DERMO RT/RW 008/002"/>
    <n v="112.505"/>
    <m/>
    <n v="-7.25"/>
    <m/>
    <n v="100"/>
    <m/>
    <s v="Blank"/>
    <s v="7 15m 0s S, 112 30m 18s E"/>
    <s v="0 0m 0s N, 0 0m 0s E"/>
    <m/>
    <x v="0"/>
    <n v="100"/>
    <n v="100"/>
    <n v="100"/>
    <n v="100"/>
    <n v="100"/>
    <x v="0"/>
  </r>
  <r>
    <s v="2023039990026704"/>
    <s v="BANDUNG"/>
    <s v="KAB. BANDUNG"/>
    <s v="DAYEUHKOLOT"/>
    <s v="DAYEUHKOLOT"/>
    <s v="CITEUREUP"/>
    <s v="CITEUREUP"/>
    <s v="40257"/>
    <s v="40257"/>
    <s v="RADIO BBK TANJUNG"/>
    <s v="JL RADIO BBK TANJUNG RT 03/ RW 011 KEL, CITEUREUP KEC, DAYEUHKOLOT"/>
    <n v="107.624"/>
    <m/>
    <n v="-6.976"/>
    <m/>
    <n v="100"/>
    <m/>
    <s v="Blank"/>
    <s v="6 58m 33.6s S, 107 37m 26.4s E"/>
    <s v="0 0m 0s N, 0 0m 0s E"/>
    <m/>
    <x v="0"/>
    <n v="100"/>
    <n v="100"/>
    <n v="100"/>
    <n v="100"/>
    <n v="100"/>
    <x v="0"/>
  </r>
  <r>
    <s v="2023039990026711"/>
    <s v="BANDUNG BARAT"/>
    <s v="BANDUNG BARAT"/>
    <s v="LEMBANG"/>
    <s v="LEMBANG"/>
    <s v="LEMBANG"/>
    <s v="LEMBANG"/>
    <s v="40391"/>
    <s v="40391"/>
    <s v="MURHADI "/>
    <s v="JL GG MURHADI RT 002 RW 002 DS LEMBANG KEC LEMBANG DEPAN MESJID BAITURROMAN"/>
    <n v="107.622"/>
    <m/>
    <n v="-6.8140000000000001"/>
    <m/>
    <n v="100"/>
    <m/>
    <s v="Blank"/>
    <s v="6 48m 50.4s S, 107 37m 19.2s E"/>
    <s v="0 0m 0s N, 0 0m 0s E"/>
    <m/>
    <x v="0"/>
    <n v="100"/>
    <n v="100"/>
    <n v="100"/>
    <n v="100"/>
    <n v="100"/>
    <x v="0"/>
  </r>
  <r>
    <s v="2023039990026717"/>
    <s v="TANGERANG"/>
    <s v="KAB. TANGERANG"/>
    <s v="SUKADIRI"/>
    <s v="SUKADIRI"/>
    <s v="GINTUNG"/>
    <s v="GINTUNG"/>
    <s v="15530"/>
    <s v="15532"/>
    <s v="PERUM GRIYA ARTA SEPATAN BLOK D7 NO 16"/>
    <s v="PERUM GRIYA ARTA SEPATAN BLOK D7 NO 16"/>
    <n v="106.55500000000001"/>
    <m/>
    <n v="-6.1"/>
    <m/>
    <n v="0"/>
    <m/>
    <s v="Blank"/>
    <s v="6 5m 60s S, 106 33m 18s E"/>
    <s v="0 0m 0s N, 0 0m 0s E"/>
    <m/>
    <x v="0"/>
    <n v="100"/>
    <n v="100"/>
    <n v="100"/>
    <n v="100"/>
    <n v="80"/>
    <x v="1"/>
  </r>
  <r>
    <s v="2023039990026726"/>
    <s v="TANGERANG"/>
    <s v="KAB. TANGERANG"/>
    <s v="TIGARAKSA"/>
    <s v="TIGARAKSA"/>
    <s v="PEMATANG"/>
    <s v="PEMATANG"/>
    <s v="15720"/>
    <s v="15721"/>
    <s v="PERUMAHAN BUMI ELOK TIGARAKSA BLOK M NO.3"/>
    <s v="PERUMAHAN BUMI ELOK TIGARAKSA BLOK M NO.3 RT/RW 005/007"/>
    <n v="106.456"/>
    <m/>
    <n v="-6.2380000000000004"/>
    <m/>
    <n v="0"/>
    <m/>
    <s v="Blank"/>
    <s v="6 14m 16.8s S, 106 27m 21.6s E"/>
    <s v="0 0m 0s N, 0 0m 0s E"/>
    <m/>
    <x v="0"/>
    <n v="100"/>
    <n v="100"/>
    <n v="100"/>
    <n v="100"/>
    <n v="80"/>
    <x v="1"/>
  </r>
  <r>
    <s v="2023039990026742"/>
    <s v="KOTA JAMBI"/>
    <s v="JAMBI"/>
    <s v="JAMBI SELATAN"/>
    <s v="JAMBI SELATAN"/>
    <s v="THEHOK"/>
    <s v="THEHOK (THE HOK)"/>
    <s v="36138"/>
    <s v="36138"/>
    <s v="JL.SERSAN M.YUNUS RT 23"/>
    <s v="JL.SERSAN M.YUNUS RT 23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23039990026745"/>
    <s v="MERANGIN"/>
    <s v="MERANGIN"/>
    <s v="TABIR"/>
    <s v="TABIR"/>
    <s v="DUSUN BARU"/>
    <s v="DUSUN BARU"/>
    <s v="37353"/>
    <s v="37350"/>
    <s v="DUSUN BARU"/>
    <s v="DUSUN BARU"/>
    <n v="102.31699999999999"/>
    <m/>
    <n v="-1.704"/>
    <m/>
    <n v="0"/>
    <m/>
    <s v="Blank"/>
    <s v="1 42m 14.4s S, 102 19m 1.2s E"/>
    <s v="0 0m 0s N, 0 0m 0s E"/>
    <m/>
    <x v="0"/>
    <n v="100"/>
    <n v="100"/>
    <n v="100"/>
    <n v="100"/>
    <n v="80"/>
    <x v="1"/>
  </r>
  <r>
    <s v="2023039990026748"/>
    <s v="KOTA TANGERANG"/>
    <s v="TANGERANG"/>
    <s v="PERIUK"/>
    <s v="PERIUK"/>
    <s v="GEMBOR"/>
    <s v="GEMBOR"/>
    <s v="15133"/>
    <s v="15133"/>
    <s v="KADU"/>
    <s v="PONDOK ALAM PERMAI BLOK K.1 NO.14 RT/RW 003/004"/>
    <n v="106.577"/>
    <m/>
    <n v="-6.1749999999999998"/>
    <m/>
    <n v="100"/>
    <m/>
    <s v="Blank"/>
    <s v="6 10m 30s S, 106 34m 37.2s E"/>
    <s v="0 0m 0s N, 0 0m 0s E"/>
    <m/>
    <x v="0"/>
    <n v="100"/>
    <n v="100"/>
    <n v="100"/>
    <n v="12"/>
    <n v="82.4"/>
    <x v="1"/>
  </r>
  <r>
    <s v="2023039990026749"/>
    <s v="TANGERANG"/>
    <s v="KAB. TANGERANG"/>
    <s v="TELUKNAGA"/>
    <s v="TELUKNAGA"/>
    <s v="KMP MELAYU BRT"/>
    <s v="KAMPUNG MELAYU BARAT"/>
    <s v="15510"/>
    <s v="15510"/>
    <s v="KALIJAYA "/>
    <s v="KP. KALIJAYA RT/RW 003/009"/>
    <n v="106.645"/>
    <m/>
    <n v="-6.0620000000000003"/>
    <m/>
    <n v="100"/>
    <m/>
    <s v="Blank"/>
    <s v="6 3m 43.2s S, 106 38m 42s E"/>
    <s v="0 0m 0s N, 0 0m 0s E"/>
    <m/>
    <x v="0"/>
    <n v="100"/>
    <n v="100"/>
    <n v="82"/>
    <n v="100"/>
    <n v="96.4"/>
    <x v="0"/>
  </r>
  <r>
    <s v="2023039990026750"/>
    <s v="TANGERANG"/>
    <s v="KAB. TANGERANG"/>
    <s v="RAJEG"/>
    <s v="RAJEG"/>
    <s v="TANJAKAN MEKAR"/>
    <s v="TANJAKAN MEKAR"/>
    <s v="15540"/>
    <s v="15540"/>
    <s v="JUNGKEL"/>
    <s v="KP.JUNGKEL RT/RW 008/003"/>
    <n v="106.536"/>
    <m/>
    <n v="-6.0940000000000003"/>
    <m/>
    <n v="100"/>
    <m/>
    <s v="Blank"/>
    <s v="6 5m 38.4s S, 106 32m 9.6s E"/>
    <s v="0 0m 0s N, 0 0m 0s E"/>
    <m/>
    <x v="0"/>
    <n v="100"/>
    <n v="100"/>
    <n v="100"/>
    <n v="100"/>
    <n v="100"/>
    <x v="0"/>
  </r>
  <r>
    <s v="2023039990026760"/>
    <s v="TANGERANG"/>
    <s v="KAB. TANGERANG"/>
    <s v="SINDANG JAYA"/>
    <s v="SINDANG JAYA"/>
    <s v="WANAKERTA"/>
    <s v="WANAKERTA (WANA KERTA)"/>
    <s v="15560"/>
    <s v="15561"/>
    <s v="PERUM TALAGA BESTARI BLOK G3/15 "/>
    <s v="PERUM TALAGA BESTARI BLOK G3/15 RT/RW 006/001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</r>
  <r>
    <s v="2023039990026763"/>
    <s v="GRESIK"/>
    <s v="GRESIK"/>
    <s v="MENGANTI"/>
    <s v="MENGANTI"/>
    <s v="PELEMWATU"/>
    <s v="PELEMWATU"/>
    <s v="61174"/>
    <s v="61174"/>
    <s v="MENGANTI PALEM PERTIWI BK/19 "/>
    <s v="MENGANTI PALEMPERTIWI BK/19 RT/RW 005/007"/>
    <n v="112.581"/>
    <m/>
    <n v="-7.2770000000000001"/>
    <m/>
    <n v="100"/>
    <m/>
    <s v="Blank"/>
    <s v="7 16m 37.2s S, 112 34m 51.6s E"/>
    <s v="0 0m 0s N, 0 0m 0s E"/>
    <m/>
    <x v="0"/>
    <n v="100"/>
    <n v="100"/>
    <n v="100"/>
    <n v="78"/>
    <n v="95.6"/>
    <x v="0"/>
  </r>
  <r>
    <s v="2023039990026767"/>
    <s v="KOTA CIMAHI"/>
    <s v="CIMAHI"/>
    <s v="CIMAHI UTARA"/>
    <s v="CIMAHI UTARA"/>
    <s v="CIPAGERAN"/>
    <s v="CIPAGERAN"/>
    <s v="40511"/>
    <s v="40511"/>
    <s v="KP LEGOK VETERAN "/>
    <s v="KP LEGOK VETERAN RT/RW 003/006"/>
    <n v="107.541"/>
    <m/>
    <n v="-6.851"/>
    <m/>
    <n v="100"/>
    <m/>
    <s v="Blank"/>
    <s v="6 51m 3.6s S, 107 32m 27.6s E"/>
    <s v="0 0m 0s N, 0 0m 0s E"/>
    <m/>
    <x v="0"/>
    <n v="100"/>
    <n v="100"/>
    <n v="100"/>
    <n v="100"/>
    <n v="100"/>
    <x v="0"/>
  </r>
  <r>
    <s v="2023039990026773"/>
    <s v="BANYUASIN"/>
    <s v="BANYUASIN"/>
    <s v="AIR KUMBANG"/>
    <s v="AIR KUMBANG"/>
    <s v="PANCA DESA"/>
    <s v="PANCA DESA"/>
    <s v="30962"/>
    <s v="30962"/>
    <s v="PANCA DESA  "/>
    <s v="PANCA DESA AIR RT.003 RW.000 AIR KUMBANG BAYUASIN"/>
    <n v="104.96"/>
    <m/>
    <n v="-2.839"/>
    <m/>
    <n v="100"/>
    <m/>
    <s v="Blank"/>
    <s v="2 50m 20.4s S, 104 57m 36s E"/>
    <s v="0 0m 0s N, 0 0m 0s E"/>
    <m/>
    <x v="0"/>
    <n v="100"/>
    <n v="100"/>
    <n v="100"/>
    <n v="100"/>
    <n v="100"/>
    <x v="0"/>
  </r>
  <r>
    <s v="2023039990026776"/>
    <s v="GRESIK"/>
    <s v="GRESIK"/>
    <s v="PANCENG"/>
    <s v="PANCENG"/>
    <s v="PETUNG"/>
    <s v="PETUNG"/>
    <s v="61156"/>
    <s v="61156"/>
    <s v="KAMPUNG BARU"/>
    <s v="KAMPUNG BARU RT/RW 018/006"/>
    <n v="112.48399999999999"/>
    <m/>
    <n v="-6.9740000000000002"/>
    <m/>
    <n v="100"/>
    <m/>
    <s v="Blank"/>
    <s v="6 58m 26.4s S, 112 29m 2.4s E"/>
    <s v="0 0m 0s N, 0 0m 0s E"/>
    <m/>
    <x v="0"/>
    <n v="100"/>
    <n v="100"/>
    <n v="100"/>
    <n v="100"/>
    <n v="100"/>
    <x v="0"/>
  </r>
  <r>
    <s v="2023039990026785"/>
    <s v="BANDUNG BARAT"/>
    <s v="BANDUNG BARAT"/>
    <s v="CIKALONGWETAN"/>
    <s v="CIKALONGWETAN (CIKALONG WETAN)"/>
    <s v="MANDALAMUKTI"/>
    <s v="MANDALAMUKTI"/>
    <s v="40556"/>
    <s v="40556"/>
    <s v="KP RAJAMANDALA "/>
    <s v="KP RAJAMANDALA RT 003 RW 012 KEL MANDALAMUKTI KEC CIKALONG WETAN "/>
    <n v="107.474"/>
    <m/>
    <n v="-6.7480000000000002"/>
    <m/>
    <n v="100"/>
    <m/>
    <s v="Blank"/>
    <s v="6 44m 52.8s S, 107 28m 26.4s E"/>
    <s v="0 0m 0s N, 0 0m 0s E"/>
    <m/>
    <x v="0"/>
    <n v="100"/>
    <n v="100"/>
    <n v="100"/>
    <n v="100"/>
    <n v="100"/>
    <x v="0"/>
  </r>
  <r>
    <s v="2023039990026786"/>
    <s v="BANDUNG BARAT"/>
    <s v="CIMAHI"/>
    <s v="NGAMPRAH"/>
    <s v="CIMAHI SELATAN"/>
    <s v="CILAME"/>
    <s v="CIBEUREUM"/>
    <s v="40552"/>
    <s v="40535"/>
    <s v="GRAHA BUKIT RAYA 3 BLOK FI NO 25"/>
    <s v="JL.RAYA CIMINDI GG.H. MARTOBI RT/RW 003/018"/>
    <n v="107.517"/>
    <m/>
    <n v="-6.8460000000000001"/>
    <m/>
    <n v="0"/>
    <m/>
    <s v="Blank"/>
    <s v="6 50m 45.6s S, 107 31m 1.2s E"/>
    <s v="0 0m 0s N, 0 0m 0s E"/>
    <m/>
    <x v="0"/>
    <n v="11"/>
    <n v="27"/>
    <n v="40"/>
    <n v="38"/>
    <n v="23.2"/>
    <x v="4"/>
  </r>
  <r>
    <s v="2023039990026814"/>
    <s v="TANGERANG"/>
    <s v="KAB. TANGERANG"/>
    <s v="CIKUPA"/>
    <s v="CIKUPA"/>
    <s v="BUNDER"/>
    <s v="BUNDER"/>
    <s v="15710"/>
    <s v="15710"/>
    <s v="CIRUKAP "/>
    <s v="KP BUNDER RT/RW 09/002"/>
    <n v="106.54900000000001"/>
    <m/>
    <n v="-6.1980000000000004"/>
    <m/>
    <n v="100"/>
    <m/>
    <s v="Blank"/>
    <s v="6 11m 52.8s S, 106 32m 56.4s E"/>
    <s v="0 0m 0s N, 0 0m 0s E"/>
    <m/>
    <x v="0"/>
    <n v="100"/>
    <n v="100"/>
    <n v="100"/>
    <n v="21"/>
    <n v="84.2"/>
    <x v="1"/>
  </r>
  <r>
    <s v="2023039990026825"/>
    <s v="GRESIK"/>
    <s v="GRESIK"/>
    <s v="BENJENG"/>
    <s v="BENJENG"/>
    <s v="BULANGKULON"/>
    <s v="BULANGKULON"/>
    <s v="61172"/>
    <s v="61172"/>
    <s v="BULANGKULON"/>
    <s v="BULANGKULON RT/RW 002/001"/>
    <n v="112.485"/>
    <m/>
    <n v="-7.2770000000000001"/>
    <m/>
    <n v="100"/>
    <m/>
    <s v="Blank"/>
    <s v="7 16m 37.2s S, 112 29m 6s E"/>
    <s v="0 0m 0s N, 0 0m 0s E"/>
    <m/>
    <x v="0"/>
    <n v="100"/>
    <n v="100"/>
    <n v="100"/>
    <n v="100"/>
    <n v="100"/>
    <x v="0"/>
  </r>
  <r>
    <s v="2023039990026836"/>
    <s v="GRESIK"/>
    <s v="GRESIK"/>
    <s v="WRINGINANOM"/>
    <s v="WRINGINANOM (WRINGIN ANOM)"/>
    <s v="WRINGINANOM"/>
    <s v="SUMENGKO"/>
    <s v="61176"/>
    <s v="61176"/>
    <s v="DSN TANGGUNGAN "/>
    <s v="DSN TANGGUNGAN RT/RW 02/02"/>
    <n v="112.512"/>
    <m/>
    <n v="-7.3689999999999998"/>
    <m/>
    <n v="100"/>
    <m/>
    <s v="Blank"/>
    <s v="7 22m 8.4s S, 112 30m 43.2s E"/>
    <s v="0 0m 0s N, 0 0m 0s E"/>
    <m/>
    <x v="0"/>
    <n v="100"/>
    <n v="100"/>
    <n v="32"/>
    <n v="100"/>
    <n v="86.4"/>
    <x v="1"/>
  </r>
  <r>
    <s v="2023039990026843"/>
    <s v="GRESIK"/>
    <s v="GRESIK"/>
    <s v="KEBOMAS"/>
    <s v="KEBOMAS"/>
    <s v="NGARGOSARI"/>
    <s v="NGARGOSARI"/>
    <s v="61124"/>
    <s v="61124"/>
    <s v="DEWI SEKARDADU  "/>
    <s v="DEWI SEKARDADU RT/RW 004/001 NO.23"/>
    <n v="112.633"/>
    <m/>
    <n v="-7.1879999999999997"/>
    <m/>
    <n v="100"/>
    <m/>
    <s v="Blank"/>
    <s v="7 11m 16.8s S, 112 37m 58.8s E"/>
    <s v="0 0m 0s N, 0 0m 0s E"/>
    <m/>
    <x v="0"/>
    <n v="100"/>
    <n v="100"/>
    <n v="100"/>
    <n v="100"/>
    <n v="100"/>
    <x v="0"/>
  </r>
  <r>
    <s v="2023039990026846"/>
    <s v="KOTA JAMBI"/>
    <s v="JAMBI"/>
    <s v="TELANAIPURA"/>
    <s v="TELANAIPURA"/>
    <s v="PEMATANG SULUR"/>
    <s v="PEMATANG SULUR"/>
    <s v="36129"/>
    <s v="36129"/>
    <s v="JL.DEPATI PURBL RT/RW 017/000"/>
    <s v="JL.DEPATI PURBL RT/RW 017/000"/>
    <n v="103.563"/>
    <m/>
    <n v="-1.603"/>
    <m/>
    <n v="100"/>
    <m/>
    <s v="Blank"/>
    <s v="1 36m 10.8s S, 103 33m 46.8s E"/>
    <s v="0 0m 0s N, 0 0m 0s E"/>
    <m/>
    <x v="0"/>
    <n v="100"/>
    <n v="100"/>
    <n v="100"/>
    <n v="100"/>
    <n v="100"/>
    <x v="0"/>
  </r>
  <r>
    <s v="2023039990026858"/>
    <s v="KOTA SURABAYA"/>
    <s v="SURABAYA"/>
    <s v="GUBENG"/>
    <s v="GUBENG"/>
    <s v="GUBENG"/>
    <s v="GUBENG"/>
    <s v="60281"/>
    <s v="60281"/>
    <s v="GUBENG KERTAJAYA 3/12 SAMPING"/>
    <s v="JL GUBENG KERTAJAYA 1B / 2"/>
    <n v="112.749"/>
    <m/>
    <n v="-7.2720000000000002"/>
    <m/>
    <n v="100"/>
    <m/>
    <s v="Blank"/>
    <s v="7 16m 19.2s S, 112 44m 56.4s E"/>
    <s v="0 0m 0s N, 0 0m 0s E"/>
    <m/>
    <x v="0"/>
    <n v="100"/>
    <n v="100"/>
    <n v="100"/>
    <n v="80"/>
    <n v="96"/>
    <x v="0"/>
  </r>
  <r>
    <s v="2023039990026861"/>
    <s v="KOTA ADM. JAKARTA PUSAT"/>
    <s v="JAKARTA PUSAT"/>
    <s v="MENTENG"/>
    <s v="MENTENG"/>
    <s v="PEGANGSAAN"/>
    <s v="PEGANGSAAN"/>
    <s v="10320"/>
    <s v="10320"/>
    <s v="MATRAMAN JAYA NO.5"/>
    <s v="JL.MATRAMAN JAYA NO.5"/>
    <n v="106.848"/>
    <n v="106.85899999999999"/>
    <n v="-6.202"/>
    <n v="-6.2104600000000003"/>
    <n v="100"/>
    <m/>
    <m/>
    <s v="6 12m 7.2s S, 106 50m 52.8s E"/>
    <s v="6 12m 37.656s S, 106 51m 32.4s E"/>
    <n v="1.5353550154521041"/>
    <x v="1"/>
    <n v="100"/>
    <n v="100"/>
    <n v="100"/>
    <n v="100"/>
    <n v="100"/>
    <x v="0"/>
  </r>
  <r>
    <s v="2023039990026866"/>
    <s v="KOTA TANGERANG"/>
    <s v="TANGERANG"/>
    <s v="JATIUWUNG"/>
    <s v="JATIUWUNG"/>
    <s v="JATAKE"/>
    <s v="JATAKE"/>
    <s v="15136"/>
    <s v="15136"/>
    <s v="TAMAN KUTABUMI BLOK B-15/43 "/>
    <s v="TAMAN KUTABUMI BLOK B-15/43 RT/RW 004/009"/>
    <n v="106.578"/>
    <m/>
    <n v="-6.1959999999999997"/>
    <m/>
    <n v="100"/>
    <m/>
    <s v="Blank"/>
    <s v="6 11m 45.6s S, 106 34m 40.8s E"/>
    <s v="0 0m 0s N, 0 0m 0s E"/>
    <m/>
    <x v="0"/>
    <n v="100"/>
    <n v="100"/>
    <n v="100"/>
    <n v="100"/>
    <n v="100"/>
    <x v="0"/>
  </r>
  <r>
    <s v="2023039990026885"/>
    <s v="BOGOR"/>
    <s v="KAB. BOGOR"/>
    <s v="PARUNG"/>
    <s v="PARUNG"/>
    <s v="PAMAGERSARI"/>
    <s v="PAMEGARSARI (PAMAGERSARI)"/>
    <s v="16330"/>
    <s v="16330"/>
    <s v="LEBAKWANGI"/>
    <s v="KP.LEBAKWANGI"/>
    <n v="106.726"/>
    <n v="106.726"/>
    <n v="-6.4379999999999997"/>
    <n v="-6.4380800000000002"/>
    <n v="100"/>
    <m/>
    <m/>
    <s v="6 26m 16.8s S, 106 43m 33.6s E"/>
    <s v="6 26m 17.088s S, 106 43m 33.6s E"/>
    <n v="8.8470589931942834E-3"/>
    <x v="6"/>
    <n v="100"/>
    <n v="100"/>
    <n v="100"/>
    <n v="100"/>
    <n v="100"/>
    <x v="0"/>
  </r>
  <r>
    <s v="2023039990026888"/>
    <s v="GRESIK"/>
    <s v="GRESIK"/>
    <s v="MANYAR"/>
    <s v="MANYAR"/>
    <s v="BANJARSARI"/>
    <s v="BANJARSARI"/>
    <s v="61151"/>
    <s v="61151"/>
    <s v="KH ALI ERVAN BLOK A"/>
    <s v="JL KH ALI ERVAN RT/RW 001/001 KELURAHAN BANJARSARI,KEC MANYAR,GRESIK"/>
    <n v="112.587"/>
    <m/>
    <n v="-7.1310000000000002"/>
    <m/>
    <n v="100"/>
    <m/>
    <s v="Blank"/>
    <s v="7 7m 51.6s S, 112 35m 13.2s E"/>
    <s v="0 0m 0s N, 0 0m 0s E"/>
    <m/>
    <x v="0"/>
    <n v="100"/>
    <n v="100"/>
    <n v="100"/>
    <n v="77"/>
    <n v="95.4"/>
    <x v="0"/>
  </r>
  <r>
    <s v="2023039990026892"/>
    <s v="TANGERANG"/>
    <s v="KAB. TANGERANG"/>
    <s v="BALARAJA"/>
    <s v="BALARAJA"/>
    <s v="SAGA"/>
    <s v="SAGA"/>
    <s v="15610"/>
    <s v="15610"/>
    <s v="VILLA BALARAJA BLOK A5 NO.8"/>
    <s v="VILLA BALARAJA BLOK A5 NO.8 RT/RW 012/004"/>
    <n v="106.455"/>
    <m/>
    <n v="-6.1749999999999998"/>
    <m/>
    <n v="100"/>
    <m/>
    <s v="Blank"/>
    <s v="6 10m 30s S, 106 27m 18s E"/>
    <s v="0 0m 0s N, 0 0m 0s E"/>
    <m/>
    <x v="0"/>
    <n v="100"/>
    <n v="100"/>
    <n v="100"/>
    <n v="100"/>
    <n v="100"/>
    <x v="0"/>
  </r>
  <r>
    <s v="2023039990026897"/>
    <s v="KOTA TANGERANG"/>
    <s v="TANGERANG"/>
    <s v="BATUCEPER"/>
    <s v="BATUCEPER"/>
    <s v="KEBON BESAR"/>
    <s v="KEBON BESAR"/>
    <s v="15122"/>
    <s v="15122"/>
    <s v="ABADI KEBON BESAR "/>
    <s v="JL ABADI KEBON BESAR RT 004 RW 001 NO 98"/>
    <n v="106.679"/>
    <m/>
    <n v="-6.1580000000000004"/>
    <m/>
    <n v="100"/>
    <m/>
    <s v="Blank"/>
    <s v="6 9m 28.8s S, 106 40m 44.4s E"/>
    <s v="0 0m 0s N, 0 0m 0s E"/>
    <m/>
    <x v="0"/>
    <n v="100"/>
    <n v="100"/>
    <n v="100"/>
    <n v="100"/>
    <n v="100"/>
    <x v="0"/>
  </r>
  <r>
    <s v="2023039990026911"/>
    <s v="GRESIK"/>
    <s v="GRESIK"/>
    <s v="WRINGINANOM"/>
    <s v="WRINGINANOM (WRINGIN ANOM)"/>
    <s v="PASINAN LEMAHPUTIH"/>
    <s v="PASINANLEMAHPUTIH (PASINAN LEMAHPUTIH)"/>
    <s v="61176"/>
    <s v="61176"/>
    <s v="PASINAN LEMAHPUTIH "/>
    <s v="PASINAN LEMAHPUTIH RT/RW 001/001"/>
    <n v="112.574"/>
    <m/>
    <n v="-7.7329999999999997"/>
    <m/>
    <n v="100"/>
    <m/>
    <s v="Blank"/>
    <s v="7 43m 58.8s S, 112 34m 26.4s E"/>
    <s v="0 0m 0s N, 0 0m 0s E"/>
    <m/>
    <x v="0"/>
    <n v="100"/>
    <n v="100"/>
    <n v="100"/>
    <n v="100"/>
    <n v="100"/>
    <x v="0"/>
  </r>
  <r>
    <s v="2023039990026922"/>
    <s v="GRESIK"/>
    <s v="GRESIK"/>
    <s v="KEBOMAS"/>
    <s v="KEBOMAS"/>
    <s v="KEDAYANG"/>
    <s v="KEDAYANG (KEDANYANG)"/>
    <s v="61124"/>
    <s v="61124"/>
    <s v="GUNUNG WILIS UTARA"/>
    <s v="KEDANYANG RT/RW 007/003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34"/>
    <n v="86.8"/>
    <x v="1"/>
  </r>
  <r>
    <s v="2023039990026935"/>
    <s v="BUNGO"/>
    <s v="BUNGO"/>
    <s v="RIMBO TENGAH"/>
    <s v="RIMBO TENGAH"/>
    <s v="PASIR PUTIH"/>
    <s v="PASIR PUTIH"/>
    <s v="37211"/>
    <s v="37215"/>
    <s v="JL TEUKU UMAR LRG MERPATI BLOK J RT/RW 033/009 KEL PASIR PUTIH KEC RIMBO TENGAH"/>
    <s v="JL TEUKU UMAR LRG MERPATI BLOK J RT/RW 033/009 KEL PASIR PUTIH KEC RIMBO TENGAH"/>
    <n v="102.108"/>
    <m/>
    <n v="-1.5029999999999999"/>
    <m/>
    <n v="0"/>
    <m/>
    <s v="Blank"/>
    <s v="1 30m 10.8s S, 102 6m 28.8s E"/>
    <s v="0 0m 0s N, 0 0m 0s E"/>
    <m/>
    <x v="0"/>
    <n v="100"/>
    <n v="100"/>
    <n v="100"/>
    <n v="100"/>
    <n v="80"/>
    <x v="1"/>
  </r>
  <r>
    <s v="2023039990026940"/>
    <s v="KOTA CIMAHI"/>
    <s v="CIMAHI"/>
    <s v="CIMAHI SELATAN"/>
    <s v="CIMAHI SELATAN"/>
    <s v="MELONG"/>
    <s v="MELONG"/>
    <s v="40534"/>
    <s v="40534"/>
    <s v="BLOK SAKOLA "/>
    <s v="BLOK SAKOLA RT/RW 004/007"/>
    <n v="107.553"/>
    <m/>
    <n v="-6.9219999999999997"/>
    <m/>
    <n v="100"/>
    <m/>
    <s v="Blank"/>
    <s v="6 55m 19.2s S, 107 33m 10.8s E"/>
    <s v="0 0m 0s N, 0 0m 0s E"/>
    <m/>
    <x v="0"/>
    <n v="100"/>
    <n v="100"/>
    <n v="100"/>
    <n v="100"/>
    <n v="100"/>
    <x v="0"/>
  </r>
  <r>
    <s v="2023039990026946"/>
    <s v="KOTA BANJARBARU"/>
    <s v="BANJARBARU"/>
    <s v="BANJARBARU UTARA"/>
    <s v="BANJARBARU UTARA (BANJAR BARU UTARA)"/>
    <s v="LOKTABAT UTARA"/>
    <s v="LOKTABAT UTARA"/>
    <s v="70712"/>
    <s v="70714"/>
    <s v="KOMP BALITAN I NO 3 K"/>
    <s v="KOMP. BALITAN I NO.3 K RT/RW 031/011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</r>
  <r>
    <s v="2023039990026948"/>
    <s v="TANGERANG"/>
    <s v="KAB. TANGERANG"/>
    <s v="PAKUHAJI"/>
    <s v="PAKUHAJI"/>
    <s v="SUKAWALI"/>
    <s v="SUKAWALI"/>
    <s v="15570"/>
    <s v="15570"/>
    <s v="KP KRAMAT"/>
    <s v="KP KRAMAY RT 001 RW 005"/>
    <n v="106.59"/>
    <m/>
    <n v="-6.0380000000000003"/>
    <m/>
    <n v="100"/>
    <m/>
    <s v="Blank"/>
    <s v="6 2m 16.8s S, 106 35m 24s E"/>
    <s v="0 0m 0s N, 0 0m 0s E"/>
    <m/>
    <x v="0"/>
    <n v="100"/>
    <n v="100"/>
    <n v="100"/>
    <n v="56"/>
    <n v="91.2"/>
    <x v="0"/>
  </r>
  <r>
    <s v="2023039990026973"/>
    <s v="MERANGIN"/>
    <s v="MERANGIN"/>
    <s v="NALO TATAN"/>
    <s v="NALO TATAN (NALO TANTAN)"/>
    <s v="SUNGAI ULAK"/>
    <s v="SUNGAI ULAK"/>
    <s v="37311"/>
    <s v="37317"/>
    <s v="PERUMAHAN PURI KENCANA 2 RT/RW 018/005 KEL SUNGAI ULAK KEC NALO TANTAN"/>
    <s v="PERUMAHAN PURI KENCANA 2 RT/RW 018/005 KEL SUNGAI ULAK KEC NALO TANTAN"/>
    <n v="102.312"/>
    <m/>
    <n v="-2.0150000000000001"/>
    <m/>
    <n v="0"/>
    <m/>
    <s v="Blank"/>
    <s v="2 0m 54s S, 102 18m 43.2s E"/>
    <s v="0 0m 0s N, 0 0m 0s E"/>
    <m/>
    <x v="0"/>
    <n v="100"/>
    <n v="100"/>
    <n v="100"/>
    <n v="100"/>
    <n v="80"/>
    <x v="1"/>
  </r>
  <r>
    <s v="2023039990026978"/>
    <s v="GRESIK"/>
    <s v="GRESIK"/>
    <s v="UJUNG PANGKAH"/>
    <s v="UJUNGPANGKAH (UJUNG PANGKAH)"/>
    <s v="KETAPANGLOR"/>
    <s v="KETAPANGLOR (KETAPANG LOR)"/>
    <s v="61154"/>
    <s v="61154"/>
    <s v="KETAPANGLOR"/>
    <s v="KETAPANGLOR RT/RW 003/003"/>
    <n v="112.52800000000001"/>
    <m/>
    <n v="-7.0490000000000004"/>
    <m/>
    <n v="100"/>
    <m/>
    <s v="Blank"/>
    <s v="7 2m 56.4s S, 112 31m 40.8s E"/>
    <s v="0 0m 0s N, 0 0m 0s E"/>
    <m/>
    <x v="0"/>
    <n v="100"/>
    <n v="100"/>
    <n v="100"/>
    <n v="100"/>
    <n v="100"/>
    <x v="0"/>
  </r>
  <r>
    <s v="2023039990026988"/>
    <s v="KOTA JAMBI"/>
    <s v="JAMBI"/>
    <s v="ALAM BARAJO"/>
    <s v="ALAM BARAJO"/>
    <s v="MAYANG MANGURAI"/>
    <s v="MAYANG MANGURAI"/>
    <s v="36129"/>
    <s v="36129"/>
    <s v="PESONA JAMBI  BLOK M NO 2"/>
    <s v="PESONA JAMBI  BLOK M NO 2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39990027000"/>
    <s v="MINAHASA SELATAN"/>
    <s v="MINAHASA SELATAN"/>
    <s v="AMURANG"/>
    <s v="AMURANG"/>
    <s v="RANOYAPO"/>
    <s v="RANOYAPO"/>
    <s v="95954"/>
    <s v="95957"/>
    <s v="RANOIAPO-LINGKUNGAN VII RT/RW 000/000"/>
    <s v="RANOIAPO-LINGKUNGAN VII RT/RW 000/000"/>
    <n v="124.56699999999999"/>
    <m/>
    <n v="1.1839999999999999"/>
    <m/>
    <n v="0"/>
    <m/>
    <s v="Blank"/>
    <s v="1 11m 2.4s N, 124 34m 1.2s E"/>
    <s v="0 0m 0s N, 0 0m 0s E"/>
    <m/>
    <x v="0"/>
    <n v="100"/>
    <n v="100"/>
    <n v="100"/>
    <n v="100"/>
    <n v="80"/>
    <x v="1"/>
  </r>
  <r>
    <s v="2023039990027010"/>
    <s v="MOJOKERTO"/>
    <s v="KAB. MOJOKERTO"/>
    <s v="JETIS"/>
    <s v="JETIS"/>
    <s v="BANJARSARI"/>
    <s v="BANJARSARI"/>
    <s v="61352"/>
    <s v="61352"/>
    <s v="BANJARSARI "/>
    <s v="DS.BANJARSARI RT 5 RW 1"/>
    <n v="112.414"/>
    <m/>
    <n v="-7.4219999999999997"/>
    <m/>
    <n v="100"/>
    <m/>
    <s v="Blank"/>
    <s v="7 25m 19.2s S, 112 24m 50.4s E"/>
    <s v="0 0m 0s N, 0 0m 0s E"/>
    <m/>
    <x v="0"/>
    <n v="100"/>
    <n v="100"/>
    <n v="100"/>
    <n v="100"/>
    <n v="100"/>
    <x v="0"/>
  </r>
  <r>
    <s v="2023039990027016"/>
    <s v="SAROLANGUN"/>
    <s v="SAROLANGUN"/>
    <s v="SAROLANGUN"/>
    <s v="SAROLANGUN"/>
    <s v="GUNUNGKEMBANG"/>
    <s v="GUNUNG KEMBANG"/>
    <s v="37481"/>
    <s v="37481"/>
    <s v="PADANG BIRAU"/>
    <s v="PADANG BIRAU"/>
    <n v="102.82599999999999"/>
    <m/>
    <n v="-2.323"/>
    <m/>
    <n v="100"/>
    <m/>
    <s v="Blank"/>
    <s v="2 19m 22.8s S, 102 49m 33.6s E"/>
    <s v="0 0m 0s N, 0 0m 0s E"/>
    <m/>
    <x v="0"/>
    <n v="100"/>
    <n v="100"/>
    <n v="96"/>
    <n v="100"/>
    <n v="99.2"/>
    <x v="0"/>
  </r>
  <r>
    <s v="2023039990027024"/>
    <s v="KOTA BANJARBARU"/>
    <s v="BANJARBARU"/>
    <s v="CEMPAKA"/>
    <s v="CEMPAKA"/>
    <s v="CEMPAKA"/>
    <s v="CEMPAKA"/>
    <s v="70733"/>
    <s v="70733"/>
    <s v="PASAR ULIN NO 20 CEMPAKA "/>
    <s v="JL. PASAR ULIN NO.20 CEMPAKA RT/RW 017/006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</r>
  <r>
    <s v="2023039990027034"/>
    <s v="KOTA TANGERANG SELATAN"/>
    <s v="TANGERANG SELATAN"/>
    <s v="PAMULANG"/>
    <s v="PAMULANG"/>
    <s v="BENDA BARU"/>
    <s v="BENDA BARU"/>
    <s v="15416"/>
    <s v="15418"/>
    <s v="SATRIA PAMULANG 2 NO.140"/>
    <s v="GG.SATRIA PAMULANG 2 NO.140"/>
    <n v="106.718"/>
    <n v="106.74299999999999"/>
    <n v="-6.3369999999999997"/>
    <n v="-6.3400999999999996"/>
    <n v="0"/>
    <m/>
    <m/>
    <s v="6 20m 13.2s S, 106 43m 4.8s E"/>
    <s v="6 20m 24.36s S, 106 44m 34.8s E"/>
    <n v="2.7872507592532849"/>
    <x v="3"/>
    <n v="100"/>
    <n v="100"/>
    <n v="100"/>
    <n v="100"/>
    <n v="80"/>
    <x v="1"/>
  </r>
  <r>
    <s v="2023039990027046"/>
    <s v="GRESIK"/>
    <s v="GRESIK"/>
    <s v="BALONGPANGGANG"/>
    <s v="BALONGPANGGANG (BALONG PANGGANG)"/>
    <s v="PACUH"/>
    <s v="PACUH"/>
    <s v="61173"/>
    <s v="61173"/>
    <s v="DSN PACUH  "/>
    <s v="DSN PACUH DESA PACUH RT/RW 004/002"/>
    <n v="112.488"/>
    <m/>
    <n v="-7.0430000000000001"/>
    <m/>
    <n v="100"/>
    <m/>
    <s v="Blank"/>
    <s v="7 2m 34.8s S, 112 29m 16.8s E"/>
    <s v="0 0m 0s N, 0 0m 0s E"/>
    <m/>
    <x v="0"/>
    <n v="100"/>
    <n v="100"/>
    <n v="100"/>
    <n v="100"/>
    <n v="100"/>
    <x v="0"/>
  </r>
  <r>
    <s v="2023039990027082"/>
    <s v="BLITAR"/>
    <s v="KAB. BLITAR"/>
    <s v="KADEMANGAN"/>
    <s v="KADEMANGAN"/>
    <s v="KEBONSARI"/>
    <s v="KEBONSARI"/>
    <s v="66161"/>
    <s v="66161"/>
    <s v="DSN RINGINREJO"/>
    <s v="DSN RINGINREJO"/>
    <n v="112.077"/>
    <m/>
    <n v="-8.2119999999999997"/>
    <m/>
    <n v="100"/>
    <m/>
    <s v="Blank"/>
    <s v="8 12m 43.2s S, 112 4m 37.2s E"/>
    <s v="0 0m 0s N, 0 0m 0s E"/>
    <m/>
    <x v="0"/>
    <n v="100"/>
    <n v="100"/>
    <n v="100"/>
    <n v="100"/>
    <n v="100"/>
    <x v="0"/>
  </r>
  <r>
    <s v="2023039990027098"/>
    <s v="KOTA JAMBI"/>
    <s v="JAMBI"/>
    <s v="JAMBI SELATAN"/>
    <s v="JAMBI SELATAN"/>
    <s v="THEHOK"/>
    <s v="THEHOK (THE HOK)"/>
    <s v="36138"/>
    <s v="36138"/>
    <s v="JLN WAHYU RT 11 KELURAHAN THEHOK"/>
    <s v="JLN WAHYU RT 11 KELURAHAN THEHOK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23039990027101"/>
    <s v="GRESIK"/>
    <s v="GRESIK"/>
    <s v="BENJENG"/>
    <s v="BENJENG"/>
    <s v="BALONGMOJO"/>
    <s v="BALONGMOJO"/>
    <s v="61172"/>
    <s v="61172"/>
    <s v="BALONG MOJO KULON "/>
    <s v="BALONG MOJO KULON RT/RW 002/001"/>
    <n v="112.48099999999999"/>
    <m/>
    <n v="-7.2910000000000004"/>
    <m/>
    <n v="100"/>
    <m/>
    <s v="Blank"/>
    <s v="7 17m 27.6s S, 112 28m 51.6s E"/>
    <s v="0 0m 0s N, 0 0m 0s E"/>
    <m/>
    <x v="0"/>
    <n v="100"/>
    <n v="100"/>
    <n v="100"/>
    <n v="100"/>
    <n v="100"/>
    <x v="0"/>
  </r>
  <r>
    <s v="2023039990027112"/>
    <s v="GRESIK"/>
    <s v="GRESIK"/>
    <s v="BUNGAH"/>
    <s v="BUNGAH"/>
    <s v="MELIRANG"/>
    <s v="MELIRANG"/>
    <s v="61152"/>
    <s v="61152"/>
    <s v="PERENG WETAN"/>
    <s v="PERENG WETAN RT/RW 015/007 KELURAHAN MELIRANG,KEC BUNGAH,GRESIK"/>
    <n v="112.539"/>
    <m/>
    <n v="-7.0330000000000004"/>
    <m/>
    <n v="100"/>
    <m/>
    <s v="Blank"/>
    <s v="7 1m 58.8s S, 112 32m 20.4s E"/>
    <s v="0 0m 0s N, 0 0m 0s E"/>
    <m/>
    <x v="0"/>
    <n v="100"/>
    <n v="100"/>
    <n v="100"/>
    <n v="100"/>
    <n v="100"/>
    <x v="0"/>
  </r>
  <r>
    <s v="2023039990027121"/>
    <s v="MINAHASA SELATAN"/>
    <s v="MINAHASA SELATAN"/>
    <s v="TATAPAAN"/>
    <s v="TATAPAAN"/>
    <s v="PUNGKOL"/>
    <s v="PUNGKOL"/>
    <s v="95352"/>
    <s v="95351"/>
    <s v="PUNGKOL-JAGA II RT/RW 000/000"/>
    <s v="PUNGKOL-JAGA II RT/RW 000/000"/>
    <n v="124.542"/>
    <m/>
    <n v="1.359"/>
    <m/>
    <n v="0"/>
    <m/>
    <s v="Blank"/>
    <s v="1 21m 32.4s N, 124 32m 31.2s E"/>
    <s v="0 0m 0s N, 0 0m 0s E"/>
    <m/>
    <x v="0"/>
    <n v="100"/>
    <n v="100"/>
    <n v="100"/>
    <n v="100"/>
    <n v="80"/>
    <x v="1"/>
  </r>
  <r>
    <s v="2023039990027122"/>
    <s v="OGAN KOMERING ULU TIMUR"/>
    <s v="OGAN KOMERING ULU TIMUR"/>
    <s v="BELITANG"/>
    <s v="BELITANG"/>
    <s v="SIDO MULYO"/>
    <s v="SIDO MULYO (SIDOMULYO)"/>
    <s v="32382"/>
    <s v="32382"/>
    <s v="SIDO MULYO"/>
    <s v="SIDO MULYO 001/001 BELITANG KAB OKU TIMUR"/>
    <n v="104.66"/>
    <m/>
    <n v="-4.1589999999999998"/>
    <m/>
    <n v="100"/>
    <m/>
    <s v="Blank"/>
    <s v="4 9m 32.4s S, 104 39m 36s E"/>
    <s v="0 0m 0s N, 0 0m 0s E"/>
    <m/>
    <x v="0"/>
    <n v="100"/>
    <n v="100"/>
    <n v="100"/>
    <n v="100"/>
    <n v="100"/>
    <x v="0"/>
  </r>
  <r>
    <s v="2023039990027151"/>
    <s v="BANJAR"/>
    <s v="KAB. BANJAR"/>
    <s v="MARTAPURA"/>
    <s v="MARTAPURA (MARTAPURA KOTA)"/>
    <s v="BINCAU"/>
    <s v="BINCAU"/>
    <s v="70619"/>
    <s v="70619"/>
    <s v="KOMPLEK SA DAH I"/>
    <s v="KOMPLEK SA DAH I RT/RW 010/004"/>
    <n v="114.901"/>
    <m/>
    <n v="-3.3889999999999998"/>
    <m/>
    <n v="100"/>
    <m/>
    <s v="Blank"/>
    <s v="3 23m 20.4s S, 114 54m 3.6s E"/>
    <s v="0 0m 0s N, 0 0m 0s E"/>
    <m/>
    <x v="0"/>
    <n v="100"/>
    <n v="100"/>
    <n v="100"/>
    <n v="100"/>
    <n v="100"/>
    <x v="0"/>
  </r>
  <r>
    <s v="2023039990027185"/>
    <s v="KOTA CIMAHI"/>
    <s v="CIMAHI"/>
    <s v="CIMAHI TENGAH"/>
    <s v="CIMAHI TENGAH"/>
    <s v="CIGUGUR TENGAH"/>
    <s v="CIGUGUR TENGAH"/>
    <s v="40522"/>
    <s v="40522"/>
    <s v="KP BABAKAN KIDUL "/>
    <s v="KP. BABAKAN KIDUL RT/RW 003/014"/>
    <n v="107.553"/>
    <m/>
    <n v="-6.8959999999999999"/>
    <m/>
    <n v="100"/>
    <m/>
    <s v="Blank"/>
    <s v="6 53m 45.6s S, 107 33m 10.8s E"/>
    <s v="0 0m 0s N, 0 0m 0s E"/>
    <m/>
    <x v="0"/>
    <n v="100"/>
    <n v="100"/>
    <n v="100"/>
    <n v="100"/>
    <n v="100"/>
    <x v="0"/>
  </r>
  <r>
    <s v="2023039990027188"/>
    <s v="TANGERANG"/>
    <s v="KAB. TANGERANG"/>
    <s v="KRONJO"/>
    <s v="KRONJO"/>
    <s v="BAKUNG"/>
    <s v="BAKUNG"/>
    <s v="15550"/>
    <s v="15550"/>
    <s v="KP.CIMENTUL "/>
    <s v="KP.CIMENTUL RT/RW 010/002"/>
    <n v="106.431"/>
    <m/>
    <n v="-6.0890000000000004"/>
    <m/>
    <n v="100"/>
    <m/>
    <s v="Blank"/>
    <s v="6 5m 20.4s S, 106 25m 51.6s E"/>
    <s v="0 0m 0s N, 0 0m 0s E"/>
    <m/>
    <x v="0"/>
    <n v="100"/>
    <n v="100"/>
    <n v="100"/>
    <n v="100"/>
    <n v="100"/>
    <x v="0"/>
  </r>
  <r>
    <s v="2023039990027218"/>
    <s v="GRESIK"/>
    <s v="GRESIK"/>
    <s v="KEBOMAS"/>
    <s v="KEBOMAS"/>
    <s v="RANDUAGUNG"/>
    <s v="RANDUAGUNG"/>
    <s v="61121"/>
    <s v="61121"/>
    <s v="DR WAHIDIN SH GG 38"/>
    <s v="DR WAHIDIN SH GG 38 RT/RW 008/001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</r>
  <r>
    <s v="2023039990027220"/>
    <s v="KOTA TANGERANG"/>
    <s v="TANGERANG"/>
    <s v="JATIUWUNG"/>
    <s v="JATIUWUNG"/>
    <s v="ALAM JAYA"/>
    <s v="ALAM JAYA"/>
    <s v="15133"/>
    <s v="15133"/>
    <s v="LEDUG"/>
    <s v="KP LEDUG RT 03 RW 03 KEL.ALAM JAYA KEC JATIUWUNG"/>
    <n v="106.58199999999999"/>
    <m/>
    <n v="-6.1790000000000003"/>
    <m/>
    <n v="100"/>
    <m/>
    <s v="Blank"/>
    <s v="6 10m 44.4s S, 106 34m 55.2s E"/>
    <s v="0 0m 0s N, 0 0m 0s E"/>
    <m/>
    <x v="0"/>
    <n v="100"/>
    <n v="100"/>
    <n v="100"/>
    <n v="100"/>
    <n v="100"/>
    <x v="0"/>
  </r>
  <r>
    <s v="2023039990027225"/>
    <s v="GRESIK"/>
    <s v="GRESIK"/>
    <s v="MENGANTI"/>
    <s v="MENGANTI"/>
    <s v="PELEMWATU"/>
    <s v="PELEMWATU"/>
    <s v="61174"/>
    <s v="61174"/>
    <s v="PELEMWATU"/>
    <s v="PELEMWATU RT/RW 010/005"/>
    <n v="112.581"/>
    <m/>
    <n v="-7.2770000000000001"/>
    <m/>
    <n v="100"/>
    <m/>
    <s v="Blank"/>
    <s v="7 16m 37.2s S, 112 34m 51.6s E"/>
    <s v="0 0m 0s N, 0 0m 0s E"/>
    <m/>
    <x v="0"/>
    <n v="100"/>
    <n v="100"/>
    <n v="100"/>
    <n v="100"/>
    <n v="100"/>
    <x v="0"/>
  </r>
  <r>
    <s v="2023039990027232"/>
    <s v="BATANGHARI"/>
    <s v="BATANG HARI"/>
    <s v="PEMAYUNG"/>
    <s v="PEMAYUNG"/>
    <s v="TELUK KETAPANG"/>
    <s v="TELUK KETAPANG"/>
    <s v="36657"/>
    <s v="36657"/>
    <s v="TELUK KETAPANG RT 03"/>
    <s v="TELUK KETAPANG RT 03"/>
    <n v="103.364"/>
    <m/>
    <n v="-1.54"/>
    <m/>
    <n v="100"/>
    <m/>
    <s v="Blank"/>
    <s v="1 32m 24s S, 103 21m 50.4s E"/>
    <s v="0 0m 0s N, 0 0m 0s E"/>
    <m/>
    <x v="0"/>
    <n v="95"/>
    <n v="100"/>
    <n v="100"/>
    <n v="100"/>
    <n v="99"/>
    <x v="0"/>
  </r>
  <r>
    <s v="2023039990027259"/>
    <s v="MUARA ENIM"/>
    <s v="MUARA ENIM"/>
    <s v="EMPAT PETULAI DANGKU"/>
    <s v="RAMBANG DANGKU"/>
    <s v="BANUAYU"/>
    <s v="BANUAYU"/>
    <s v="31172"/>
    <s v="31172"/>
    <s v="DUSUN VII "/>
    <s v="DUSUN VLL"/>
    <n v="104.042"/>
    <m/>
    <n v="-3.4079999999999999"/>
    <m/>
    <n v="100"/>
    <m/>
    <s v="Blank"/>
    <s v="3 24m 28.8s S, 104 2m 31.2s E"/>
    <s v="0 0m 0s N, 0 0m 0s E"/>
    <m/>
    <x v="0"/>
    <n v="100"/>
    <n v="60"/>
    <n v="100"/>
    <n v="78"/>
    <n v="87.6"/>
    <x v="1"/>
  </r>
  <r>
    <s v="2023039990027262"/>
    <s v="MUARO JAMBI"/>
    <s v="MUARO JAMBI"/>
    <s v="SUNGAI GELAM"/>
    <s v="SUNGAI GELAM"/>
    <s v="TANGKIT"/>
    <s v="TANGKIT"/>
    <s v="36373"/>
    <s v="36363"/>
    <s v="LRG. KEBON KOLIM RT/RW 021/001"/>
    <s v="LRG. KEBON KOLIM RT/RW 021/001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</r>
  <r>
    <s v="2023039990027267"/>
    <s v="OGAN KOMERING ILIR"/>
    <s v="OGAN KOMERING ILIR"/>
    <s v="KAYU AGUNG"/>
    <s v="KAYU AGUNG"/>
    <s v="CINTARAJA"/>
    <s v="CINTARAJA (CINTA RAJA / RAYA)"/>
    <s v="30614"/>
    <s v="30614"/>
    <s v="KAPTEN TEGUH LK.III NO.072 "/>
    <s v="JL.KAPTEN TEGUH III NO.072 RT.007/RW.000 KEC.KAYUAGUNG KEL.CINTA RAJA OGAN KOMERING ILIR"/>
    <n v="104.827"/>
    <m/>
    <n v="-3.3820000000000001"/>
    <m/>
    <n v="100"/>
    <m/>
    <s v="Blank"/>
    <s v="3 22m 55.2s S, 104 49m 37.2s E"/>
    <s v="0 0m 0s N, 0 0m 0s E"/>
    <m/>
    <x v="0"/>
    <n v="100"/>
    <n v="100"/>
    <n v="100"/>
    <n v="94"/>
    <n v="98.8"/>
    <x v="0"/>
  </r>
  <r>
    <s v="2023039990027289"/>
    <s v="KOTA TANGERANG"/>
    <s v="TANGERANG"/>
    <s v="KARAWACI"/>
    <s v="KARAWACI"/>
    <s v="KARAWACI"/>
    <s v="KARAWACI"/>
    <s v="15115"/>
    <s v="15115"/>
    <s v="IMAM BONJOL GG KRAMAT III NO 28 "/>
    <s v="JL. IMAM BONJOL GG KRAMAT III NO 28 RT. 002/002KEL. KARAWACI KEC. KARAWACI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23039990027291"/>
    <s v="KOTA TANGERANG"/>
    <s v="TANGERANG"/>
    <s v="CIPONDOH"/>
    <s v="CIPONDOH"/>
    <s v="CIPONDOH INDAH"/>
    <s v="CIPONDOH INDAH"/>
    <s v="15148"/>
    <s v="15148"/>
    <s v="KETAPANG DONGKAL "/>
    <s v="KP KETAPANG DONGKAL RT/RW 002/004"/>
    <n v="106.68899999999999"/>
    <m/>
    <n v="-6.1790000000000003"/>
    <m/>
    <n v="100"/>
    <m/>
    <s v="Blank"/>
    <s v="6 10m 44.4s S, 106 41m 20.4s E"/>
    <s v="0 0m 0s N, 0 0m 0s E"/>
    <m/>
    <x v="0"/>
    <n v="100"/>
    <n v="100"/>
    <n v="100"/>
    <n v="100"/>
    <n v="100"/>
    <x v="0"/>
  </r>
  <r>
    <s v="2023039990027296"/>
    <s v="MINAHASA SELATAN"/>
    <s v="MINAHASA SELATAN"/>
    <s v="AMURANG"/>
    <s v="AMURANG"/>
    <s v="BUYUNGON"/>
    <s v="BUYUNGON"/>
    <s v="95954"/>
    <s v="95957"/>
    <s v="BUYUNGON-LINGKUNGAN IV RT/RW 000/000"/>
    <s v="BUYUNGON-LINGKUNGAN IV RT/RW 000/000"/>
    <n v="124.572"/>
    <m/>
    <n v="1.1839999999999999"/>
    <m/>
    <n v="0"/>
    <m/>
    <s v="Blank"/>
    <s v="1 11m 2.4s N, 124 34m 19.2s E"/>
    <s v="0 0m 0s N, 0 0m 0s E"/>
    <m/>
    <x v="0"/>
    <n v="100"/>
    <n v="100"/>
    <n v="100"/>
    <n v="100"/>
    <n v="80"/>
    <x v="1"/>
  </r>
  <r>
    <s v="2023039990027330"/>
    <s v="BOJONEGORO"/>
    <s v="BOJONEGORO"/>
    <s v="BOJONEGORO"/>
    <s v="BOJONEGORO"/>
    <s v="BANJARREJO"/>
    <s v="CAMPUREJO"/>
    <s v="62118"/>
    <s v="62119"/>
    <s v="JA SUPRAPTO GG PATMO "/>
    <s v="JL A SUPRAPTO GG PATMO"/>
    <n v="111.899"/>
    <m/>
    <n v="-7.1360000000000001"/>
    <m/>
    <n v="0"/>
    <m/>
    <s v="Blank"/>
    <s v="7 8m 9.6s S, 111 53m 56.4s E"/>
    <s v="0 0m 0s N, 0 0m 0s E"/>
    <m/>
    <x v="0"/>
    <n v="100"/>
    <n v="100"/>
    <n v="53"/>
    <n v="92"/>
    <n v="69"/>
    <x v="8"/>
  </r>
  <r>
    <s v="2023039990027346"/>
    <s v="LAMPUNG TIMUR"/>
    <s v="LAMPUNG TIMUR"/>
    <s v="BATANGHARI NUBAN"/>
    <s v="BATANGHARI NUBAN"/>
    <s v="BUMI JAWA"/>
    <s v="BUMI JAWA"/>
    <s v="34372"/>
    <s v="34372"/>
    <s v="BUMI JAWA DUSUN 1 RT 02 RW 01 KELURAHAN BUMI JAWA KEC BATAHARI NUBAN KABUPATEN LAMPUNG TIMUR"/>
    <s v="BUMI JAWA DUSUN 1 RT 02 RW 01 KELURAHAN BUMI JAWA KEC BATAHARI NUBAN KABUPATEN LAMPUNG TIMUR"/>
    <n v="105.447"/>
    <m/>
    <n v="-5.0229999999999997"/>
    <m/>
    <n v="100"/>
    <m/>
    <s v="Blank"/>
    <s v="5 1m 22.8s S, 105 26m 49.2s E"/>
    <s v="0 0m 0s N, 0 0m 0s E"/>
    <m/>
    <x v="0"/>
    <n v="100"/>
    <n v="100"/>
    <n v="100"/>
    <n v="100"/>
    <n v="100"/>
    <x v="0"/>
  </r>
  <r>
    <s v="2023039990027349"/>
    <s v="KOTA ADM. JAKARTA SELATAN"/>
    <s v="PADANG SIDEMPUAN"/>
    <s v="MAMPANG PRAPATAN"/>
    <s v="PADANGSIDIMPUAN / PADANG SIDEMPUAN SELATAN"/>
    <s v="PELA MAMPANG"/>
    <s v="WEK VI"/>
    <s v="12720"/>
    <s v="22724"/>
    <s v="BANGKA RAYA NO 42A"/>
    <s v="JL. ALBOIN HUTABARAT LK. III"/>
    <n v="106.81399999999999"/>
    <n v="99.278099999999995"/>
    <n v="-6.25"/>
    <n v="1.3703399999999999"/>
    <n v="0"/>
    <m/>
    <m/>
    <s v="6 15m 0s S, 106 48m 50.4s E"/>
    <s v="1 22m 13.224s N, 99 16m 41.16s E"/>
    <n v="1188.057898071384"/>
    <x v="7"/>
    <n v="40"/>
    <n v="43"/>
    <n v="22"/>
    <n v="27"/>
    <n v="26.4"/>
    <x v="4"/>
  </r>
  <r>
    <s v="2023039990027358"/>
    <s v="TANGERANG"/>
    <s v="KAB. TANGERANG"/>
    <s v="PANONGAN"/>
    <s v="PANONGAN"/>
    <s v="MEKAR BAKTI"/>
    <s v="MEKAR BAKTI"/>
    <s v="15710"/>
    <s v="15711"/>
    <s v="NALAGATI "/>
    <s v="KP.NALAGATI RT/RW 002/004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</r>
  <r>
    <s v="2023039990027359"/>
    <s v="TANGERANG"/>
    <s v="KAB. TANGERANG"/>
    <s v="SUKAMULYA"/>
    <s v="SUKAMULYA"/>
    <s v="BUNIAYU"/>
    <s v="BUNIAYU (BUNI AYU)"/>
    <s v="15610"/>
    <s v="15612"/>
    <s v="DESA BUNIAYU KP PULO"/>
    <s v="KP PULO RT 001 RW 003 DESA BUNIAYU KECAMATAN SUKAMULYA"/>
    <n v="106.444"/>
    <m/>
    <n v="-6.1280000000000001"/>
    <m/>
    <n v="0"/>
    <m/>
    <s v="Blank"/>
    <s v="6 7m 40.8s S, 106 26m 38.4s E"/>
    <s v="0 0m 0s N, 0 0m 0s E"/>
    <m/>
    <x v="0"/>
    <n v="100"/>
    <n v="100"/>
    <n v="100"/>
    <n v="100"/>
    <n v="80"/>
    <x v="1"/>
  </r>
  <r>
    <s v="2023039990027360"/>
    <s v="KOTA TANGERANG"/>
    <s v="TANGERANG"/>
    <s v="PERIUK"/>
    <s v="PERIUK"/>
    <s v="PERIUK JAYA"/>
    <s v="PERIUK JAYA"/>
    <s v="15131"/>
    <s v="15131"/>
    <s v="SANGIANG KONTRAKAN HAJI UWIT"/>
    <s v="KONTRAKAN HAJI UWIT, KP.SANGIANG,KELURAHAN PERIUK JAYA RT 04 RW 01"/>
    <n v="106.608"/>
    <m/>
    <n v="-6.1550000000000002"/>
    <m/>
    <n v="100"/>
    <m/>
    <s v="Blank"/>
    <s v="6 9m 18s S, 106 36m 28.8s E"/>
    <s v="0 0m 0s N, 0 0m 0s E"/>
    <m/>
    <x v="0"/>
    <n v="100"/>
    <n v="100"/>
    <n v="100"/>
    <n v="100"/>
    <n v="100"/>
    <x v="0"/>
  </r>
  <r>
    <s v="2023039990027365"/>
    <s v="GRESIK"/>
    <s v="GRESIK"/>
    <s v="UJUNGPANGKAH"/>
    <s v="UJUNGPANGKAH (UJUNG PANGKAH)"/>
    <s v="TANJANGAWAN"/>
    <s v="TANJANGAWAN"/>
    <s v="61154"/>
    <s v="61154"/>
    <s v="SIDORUKUN"/>
    <s v="SIDORUKUN RT/RW 001/001"/>
    <n v="112.72"/>
    <m/>
    <n v="-7.2469999999999999"/>
    <m/>
    <n v="100"/>
    <m/>
    <s v="Blank"/>
    <s v="7 14m 49.2s S, 112 43m 12s E"/>
    <s v="0 0m 0s N, 0 0m 0s E"/>
    <m/>
    <x v="0"/>
    <n v="100"/>
    <n v="100"/>
    <n v="100"/>
    <n v="100"/>
    <n v="100"/>
    <x v="0"/>
  </r>
  <r>
    <s v="2023039990027384"/>
    <s v="KOTA TANGERANG"/>
    <s v="TANGERANG"/>
    <s v="KARAWACI"/>
    <s v="KARAWACI"/>
    <s v="GERENDENG"/>
    <s v="GERENDENG"/>
    <s v="15113"/>
    <s v="15113"/>
    <s v="OTISTA GG AMOR"/>
    <s v="JL.OTISTA GG AMOR RT/RW 002/010"/>
    <n v="106.624"/>
    <m/>
    <n v="-6.173"/>
    <m/>
    <n v="100"/>
    <m/>
    <s v="Blank"/>
    <s v="6 10m 22.8s S, 106 37m 26.4s E"/>
    <s v="0 0m 0s N, 0 0m 0s E"/>
    <m/>
    <x v="0"/>
    <n v="100"/>
    <n v="100"/>
    <n v="100"/>
    <n v="100"/>
    <n v="100"/>
    <x v="0"/>
  </r>
  <r>
    <s v="2023039990027392"/>
    <s v="BANDUNG"/>
    <s v="KAB. BANDUNG"/>
    <s v="SOREANG"/>
    <s v="SOREANG"/>
    <s v="CINGCIN"/>
    <s v="CINGCIN"/>
    <s v="40914"/>
    <s v="40914"/>
    <s v="CINGCIN PERMATA INDAH BLOK D NO 104"/>
    <s v="CINGCIN PERMATA INDAH BLOCK D NO 104"/>
    <n v="107.541"/>
    <m/>
    <n v="-7.0259999999999998"/>
    <m/>
    <n v="100"/>
    <m/>
    <s v="Blank"/>
    <s v="7 1m 33.6s S, 107 32m 27.6s E"/>
    <s v="0 0m 0s N, 0 0m 0s E"/>
    <m/>
    <x v="0"/>
    <n v="100"/>
    <n v="100"/>
    <n v="100"/>
    <n v="99"/>
    <n v="99.8"/>
    <x v="0"/>
  </r>
  <r>
    <s v="2023039990027400"/>
    <s v="NGANJUK"/>
    <s v="NGANJUK"/>
    <s v="NGANJUK"/>
    <s v="NGANJUK"/>
    <s v="KAUMAN"/>
    <s v="KAUMAN"/>
    <s v="64411"/>
    <s v="64411"/>
    <s v="JL CITARUM"/>
    <s v="JALAN CITARUM DESA KAUMAN KECAMATAN NGANJUK KABUPATEN NGANJUK "/>
    <n v="111.89700000000001"/>
    <m/>
    <n v="-7.601"/>
    <m/>
    <n v="100"/>
    <m/>
    <s v="Blank"/>
    <s v="7 36m 3.6s S, 111 53m 49.2s E"/>
    <s v="0 0m 0s N, 0 0m 0s E"/>
    <m/>
    <x v="0"/>
    <n v="100"/>
    <n v="100"/>
    <n v="100"/>
    <n v="82"/>
    <n v="96.4"/>
    <x v="0"/>
  </r>
  <r>
    <s v="2023039990027412"/>
    <s v="KOTA BANJARBARU"/>
    <s v="BANJARBARU"/>
    <s v="LANDASAN ULIN"/>
    <s v="LANDASAN ULIN"/>
    <s v="GUNTUNG MANGGIS"/>
    <s v="GUNTUNG MANGGIS"/>
    <s v="70724"/>
    <s v="70724"/>
    <s v="GUNTUNG MANGGIS"/>
    <s v="JL GUNTUNG MANGGIS KOMP CAHAYA MANGGIS RESIDENCE RT/RW 018/003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3039990027416"/>
    <s v="OGAN KOMERING ULU"/>
    <s v="OGAN KOMERING ULU"/>
    <s v="BATURAJA TIMUR"/>
    <s v="BATURAJA TIMUR"/>
    <s v="AIR PAOH"/>
    <s v="AIR PAOH/PAUH"/>
    <s v="32114"/>
    <s v="32111"/>
    <s v="PADAT KARYA PERUM GURU I"/>
    <s v="JLN PADAT KARYA PERUM GURU 1"/>
    <n v="104.245"/>
    <m/>
    <n v="-4.1280000000000001"/>
    <m/>
    <n v="0"/>
    <m/>
    <s v="Blank"/>
    <s v="4 7m 40.8s S, 104 14m 42s E"/>
    <s v="0 0m 0s N, 0 0m 0s E"/>
    <m/>
    <x v="0"/>
    <n v="100"/>
    <n v="100"/>
    <n v="100"/>
    <n v="96"/>
    <n v="79.2"/>
    <x v="2"/>
  </r>
  <r>
    <s v="2023039990027420"/>
    <s v="TANGGAMUS"/>
    <s v="TANGGAMUS"/>
    <s v="KOTA AGUNG BARAT"/>
    <s v="KOTA AGUNG (KOTA AGUNG PUSAT)"/>
    <s v="PAJAJARAN"/>
    <s v="KURIPAN"/>
    <s v="35384"/>
    <s v="35381"/>
    <s v="JL PELITA MADANG 1 NO 217"/>
    <s v="JL PELITA MADANG 1 NO 217"/>
    <n v="104.616"/>
    <m/>
    <n v="-5.4480000000000004"/>
    <m/>
    <n v="0"/>
    <m/>
    <s v="Blank"/>
    <s v="5 26m 52.8s S, 104 36m 57.6s E"/>
    <s v="0 0m 0s N, 0 0m 0s E"/>
    <m/>
    <x v="0"/>
    <n v="100"/>
    <n v="81"/>
    <n v="38"/>
    <n v="100"/>
    <n v="63.8"/>
    <x v="8"/>
  </r>
  <r>
    <s v="2023039990027427"/>
    <s v="KOTA JAMBI"/>
    <s v="JAMBI"/>
    <s v="JAMBI SELATAN"/>
    <s v="JAMBI SELATAN"/>
    <s v="THEHOK"/>
    <s v="THEHOK (THE HOK)"/>
    <s v="36138"/>
    <s v="36138"/>
    <s v="PAAL MERAH LINGKAR SELATAN NO.22 RT/RW 026/- SAMPING SD 224"/>
    <s v="PAAL MERAH LINGKAR SELATAN NO.22 RT/RW 026/- SAMPING SD 224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23039990027430"/>
    <s v="GRESIK"/>
    <s v="GRESIK"/>
    <s v="BALONGPANGGANG"/>
    <s v="BALONGPANGGANG (BALONG PANGGANG)"/>
    <s v="TANAHLANDEAN"/>
    <s v="TANAHLANDEAN"/>
    <s v="61173"/>
    <s v="61173"/>
    <s v="DUSUN PENENG"/>
    <s v="DUSUN PENENG RT/RW 001/001"/>
    <n v="112.53100000000001"/>
    <m/>
    <n v="-7.0449999999999999"/>
    <m/>
    <n v="100"/>
    <m/>
    <s v="Blank"/>
    <s v="7 2m 42s S, 112 31m 51.6s E"/>
    <s v="0 0m 0s N, 0 0m 0s E"/>
    <m/>
    <x v="0"/>
    <n v="100"/>
    <n v="100"/>
    <n v="100"/>
    <n v="100"/>
    <n v="100"/>
    <x v="0"/>
  </r>
  <r>
    <s v="2023039990027431"/>
    <s v="KOTA TANGERANG"/>
    <s v="TANGERANG"/>
    <s v="CIBODAS"/>
    <s v="CIBODAS"/>
    <s v="CIBODAS"/>
    <s v="CIBODAS"/>
    <s v="15138"/>
    <s v="15138"/>
    <s v="CIBODAS BESAR"/>
    <s v="KP.CIBODAS BESAR RT 004 RW 003"/>
    <n v="106.604"/>
    <m/>
    <n v="-6.1950000000000003"/>
    <m/>
    <n v="100"/>
    <m/>
    <s v="Blank"/>
    <s v="6 11m 42s S, 106 36m 14.4s E"/>
    <s v="0 0m 0s N, 0 0m 0s E"/>
    <m/>
    <x v="0"/>
    <n v="100"/>
    <n v="100"/>
    <n v="100"/>
    <n v="100"/>
    <n v="100"/>
    <x v="0"/>
  </r>
  <r>
    <s v="2023039990027451"/>
    <s v="GRESIK"/>
    <s v="GRESIK"/>
    <s v="GRESIK"/>
    <s v="GRESIK"/>
    <s v="TLOGO POJOK"/>
    <s v="TLOGO POJOK (TLOGOPOJOK)"/>
    <s v="61118"/>
    <s v="61118"/>
    <s v="GUB SURYO 273 "/>
    <s v="GUB SURYO 273 RT/RW 003/006"/>
    <n v="112.782"/>
    <m/>
    <n v="-7.1429999999999998"/>
    <m/>
    <n v="100"/>
    <m/>
    <s v="Blank"/>
    <s v="7 8m 34.8s S, 112 46m 55.2s E"/>
    <s v="0 0m 0s N, 0 0m 0s E"/>
    <m/>
    <x v="0"/>
    <n v="100"/>
    <n v="100"/>
    <n v="100"/>
    <n v="100"/>
    <n v="100"/>
    <x v="0"/>
  </r>
  <r>
    <s v="2023039990027453"/>
    <s v="KEDIRI"/>
    <s v="KAB. KEDIRI"/>
    <s v="KRAS"/>
    <s v="KRAS"/>
    <s v="JABANG"/>
    <s v="JABANG"/>
    <s v="64172"/>
    <s v="64172"/>
    <s v="DS JABANG NO 163"/>
    <s v="DSN. MARGOJOYO RT 022 RW 008, KELURAHAN JABANG, KECAMATAN KRAS,KABUPATEN KEDIRI"/>
    <n v="111.985"/>
    <m/>
    <n v="-7.9740000000000002"/>
    <m/>
    <n v="100"/>
    <m/>
    <s v="Blank"/>
    <s v="7 58m 26.4s S, 111 59m 6s E"/>
    <s v="0 0m 0s N, 0 0m 0s E"/>
    <m/>
    <x v="0"/>
    <n v="100"/>
    <n v="100"/>
    <n v="100"/>
    <n v="55"/>
    <n v="91"/>
    <x v="0"/>
  </r>
  <r>
    <s v="2023039990027466"/>
    <s v="PONOROGO"/>
    <s v="PONOROGO"/>
    <s v="JETIS"/>
    <s v="JETIS"/>
    <s v="KRADENAN"/>
    <s v="KRADENAN (KRADINAN)"/>
    <s v="63473"/>
    <s v="63473"/>
    <s v="DKH KRADENAN"/>
    <s v="DKH KRADENAN RT 001 RW 001 KEL.KRADENAN KEC.JETIS KAB.PONOROGO"/>
    <n v="111.494"/>
    <m/>
    <n v="-7.944"/>
    <m/>
    <n v="100"/>
    <m/>
    <s v="Blank"/>
    <s v="7 56m 38.4s S, 111 29m 38.4s E"/>
    <s v="0 0m 0s N, 0 0m 0s E"/>
    <m/>
    <x v="0"/>
    <n v="100"/>
    <n v="100"/>
    <n v="100"/>
    <n v="100"/>
    <n v="100"/>
    <x v="0"/>
  </r>
  <r>
    <s v="2023039990027469"/>
    <s v="KOTA ADM. JAKARTA BARAT"/>
    <s v="JAKARTA BARAT"/>
    <s v="CENGKARENG"/>
    <s v="CENGKARENG"/>
    <s v="CENGKARENG BARAT"/>
    <s v="CENGKARENG BARAT"/>
    <s v="11730"/>
    <s v="11730"/>
    <s v="BAMBU KUNING II "/>
    <s v="BAMBU KUNING 3 RT 009 RW 003"/>
    <n v="106.726"/>
    <m/>
    <n v="-6.1360000000000001"/>
    <m/>
    <n v="100"/>
    <m/>
    <s v="Blank"/>
    <s v="6 8m 9.6s S, 106 43m 33.6s E"/>
    <s v="0 0m 0s N, 0 0m 0s E"/>
    <m/>
    <x v="0"/>
    <n v="100"/>
    <n v="100"/>
    <n v="100"/>
    <n v="89"/>
    <n v="97.8"/>
    <x v="0"/>
  </r>
  <r>
    <s v="2023039990027474"/>
    <s v="TANGERANG"/>
    <s v="KAB. TANGERANG"/>
    <s v="CURUG"/>
    <s v="CURUG"/>
    <s v="CURUG KULON"/>
    <s v="CURUG KULON"/>
    <s v="15810"/>
    <s v="15810"/>
    <s v="SOKA "/>
    <s v="KP.SOKA RT/RW 004/004"/>
    <n v="106.54900000000001"/>
    <m/>
    <n v="-6.2640000000000002"/>
    <m/>
    <n v="100"/>
    <m/>
    <s v="Blank"/>
    <s v="6 15m 50.4s S, 106 32m 56.4s E"/>
    <s v="0 0m 0s N, 0 0m 0s E"/>
    <m/>
    <x v="0"/>
    <n v="100"/>
    <n v="100"/>
    <n v="100"/>
    <n v="100"/>
    <n v="100"/>
    <x v="0"/>
  </r>
  <r>
    <s v="2023039990027485"/>
    <s v="GRESIK"/>
    <s v="GRESIK"/>
    <s v="DUDUKSAMPEYAN"/>
    <s v="DUDUKSAMPEYAN (DUDUK SAMPEYAN)"/>
    <s v="SUMARI"/>
    <s v="SUMARI"/>
    <s v="61162"/>
    <s v="61162"/>
    <s v="SUMARI "/>
    <s v="SUMARI RT/RW 003/001"/>
    <n v="112.627"/>
    <m/>
    <n v="-7.15"/>
    <m/>
    <n v="100"/>
    <m/>
    <s v="Blank"/>
    <s v="7 9m 1.27898e-12s S, 112 37m 37.2s E"/>
    <s v="0 0m 0s N, 0 0m 0s E"/>
    <m/>
    <x v="0"/>
    <n v="100"/>
    <n v="100"/>
    <n v="100"/>
    <n v="100"/>
    <n v="100"/>
    <x v="0"/>
  </r>
  <r>
    <s v="2023039990027509"/>
    <s v="BELITUNG"/>
    <s v="BELITUNG"/>
    <s v="TANJUNG PANDAN"/>
    <s v="TANJUNG PANDAN"/>
    <s v="AIR MERBAU"/>
    <s v="AIR MERBAU"/>
    <s v="33411"/>
    <s v="33411"/>
    <s v="SEKIP"/>
    <s v="JL SEKIP RT. 005 RW. 002 "/>
    <n v="107.67400000000001"/>
    <m/>
    <n v="-2.718"/>
    <m/>
    <n v="100"/>
    <m/>
    <s v="Blank"/>
    <s v="2 43m 4.8s S, 107 40m 26.4s E"/>
    <s v="0 0m 0s N, 0 0m 0s E"/>
    <m/>
    <x v="0"/>
    <n v="100"/>
    <n v="100"/>
    <n v="100"/>
    <n v="100"/>
    <n v="100"/>
    <x v="0"/>
  </r>
  <r>
    <s v="2023039990027529"/>
    <s v="PONOROGO"/>
    <s v="PONOROGO"/>
    <s v="PULUNG"/>
    <s v="PULUNG"/>
    <s v="PULUNG"/>
    <s v="PULUNG"/>
    <s v="63481"/>
    <s v="63481"/>
    <s v="DUKUH KRAJAN"/>
    <s v="DUKUH KRAJAN RT 001 RW 002 KEL.PULUNG KEC.PULUNG KAB.PONOROGO"/>
    <n v="111.61199999999999"/>
    <m/>
    <n v="-7.89"/>
    <m/>
    <n v="100"/>
    <m/>
    <s v="Blank"/>
    <s v="7 53m 24s S, 111 36m 43.2s E"/>
    <s v="0 0m 0s N, 0 0m 0s E"/>
    <m/>
    <x v="0"/>
    <n v="100"/>
    <n v="100"/>
    <n v="100"/>
    <n v="100"/>
    <n v="100"/>
    <x v="0"/>
  </r>
  <r>
    <s v="2023039990027533"/>
    <s v="GRESIK"/>
    <s v="GRESIK"/>
    <s v="BALONGPANGGANG"/>
    <s v="BALONGPANGGANG (BALONG PANGGANG)"/>
    <s v="BALONGPANGGANG"/>
    <s v="BALONGPANGGANG"/>
    <s v="61173"/>
    <s v="61173"/>
    <s v="DUSUN KALIANYAR"/>
    <s v="KALIANYAR RT/RW 001/001"/>
    <n v="112.45399999999999"/>
    <m/>
    <n v="-7.26"/>
    <m/>
    <n v="100"/>
    <m/>
    <s v="Blank"/>
    <s v="7 15m 36s S, 112 27m 14.4s E"/>
    <s v="0 0m 0s N, 0 0m 0s E"/>
    <m/>
    <x v="0"/>
    <n v="100"/>
    <n v="100"/>
    <n v="100"/>
    <n v="75"/>
    <n v="95"/>
    <x v="0"/>
  </r>
  <r>
    <s v="2023039990027543"/>
    <s v="MUSI BANYUASIN"/>
    <s v="MUSI BANYUASIN"/>
    <s v="SUNGAI LILIN"/>
    <s v="SUNGAI LILIN"/>
    <s v="SUNGAI LILIN JAYA"/>
    <s v="SUNGAI LILIN JAYA"/>
    <s v="30755"/>
    <s v="30750"/>
    <s v="KEL. SUNGAI LILIN JAYA "/>
    <s v="SUNGAI LILIN JAYA"/>
    <n v="104.03400000000001"/>
    <m/>
    <n v="-2.5459999999999998"/>
    <m/>
    <n v="0"/>
    <m/>
    <s v="Blank"/>
    <s v="2 32m 45.6s S, 104 2m 2.4s E"/>
    <s v="0 0m 0s N, 0 0m 0s E"/>
    <m/>
    <x v="0"/>
    <n v="100"/>
    <n v="100"/>
    <n v="100"/>
    <n v="100"/>
    <n v="80"/>
    <x v="1"/>
  </r>
  <r>
    <s v="2023039990027586"/>
    <s v="GRESIK"/>
    <s v="GRESIK"/>
    <s v="DRIYOREJO"/>
    <s v="DRIYOREJO"/>
    <s v="KARANGANDONG"/>
    <s v="KARANGANDONG"/>
    <s v="61177"/>
    <s v="61177"/>
    <s v="KARANGANDONG"/>
    <s v="KARANGANDONG RT/RW 003/001"/>
    <n v="112.563"/>
    <m/>
    <n v="-7.3490000000000002"/>
    <m/>
    <n v="100"/>
    <m/>
    <s v="Blank"/>
    <s v="7 20m 56.4s S, 112 33m 46.8s E"/>
    <s v="0 0m 0s N, 0 0m 0s E"/>
    <m/>
    <x v="0"/>
    <n v="100"/>
    <n v="100"/>
    <n v="100"/>
    <n v="100"/>
    <n v="100"/>
    <x v="0"/>
  </r>
  <r>
    <s v="2023039990027598"/>
    <s v="BANDUNG BARAT"/>
    <s v="BANDUNG BARAT"/>
    <s v="CISARUA"/>
    <s v="CISARUA"/>
    <s v="JAMBUDIPA"/>
    <s v="JAMBUDIPA"/>
    <s v="40551"/>
    <s v="40551"/>
    <s v="KP JAMBUDIPA "/>
    <s v="KP JAMBUDIPA,JL KOL MAS, CISARUA,KBB, RT O2/17"/>
    <n v="107.553"/>
    <m/>
    <n v="-6.8239999999999998"/>
    <m/>
    <n v="100"/>
    <m/>
    <s v="Blank"/>
    <s v="6 49m 26.4s S, 107 33m 10.8s E"/>
    <s v="0 0m 0s N, 0 0m 0s E"/>
    <m/>
    <x v="0"/>
    <n v="100"/>
    <n v="100"/>
    <n v="100"/>
    <n v="100"/>
    <n v="100"/>
    <x v="0"/>
  </r>
  <r>
    <s v="2023039990027615"/>
    <s v="GRESIK"/>
    <s v="GRESIK"/>
    <s v="GRESIK"/>
    <s v="GRESIK"/>
    <s v="PEKAUMAN"/>
    <s v="PEKAUMAN"/>
    <s v="61114"/>
    <s v="61114"/>
    <s v="KH. WAKHID HASYIM 5-A/7"/>
    <s v="KH. WAKHID HASYIM 5-A/7 RT/RW 002/001"/>
    <n v="112.648"/>
    <m/>
    <n v="-7.1639999999999997"/>
    <m/>
    <n v="100"/>
    <m/>
    <s v="Blank"/>
    <s v="7 9m 50.4s S, 112 38m 52.8s E"/>
    <s v="0 0m 0s N, 0 0m 0s E"/>
    <m/>
    <x v="0"/>
    <n v="100"/>
    <n v="100"/>
    <n v="100"/>
    <n v="100"/>
    <n v="100"/>
    <x v="0"/>
  </r>
  <r>
    <s v="2023039990027616"/>
    <s v="MUARO JAMBI"/>
    <s v="MUARO JAMBI"/>
    <s v="JAMBI LUAR KOTA"/>
    <s v="JAMBI LUAR KOTA"/>
    <s v="SUNGAI BERTAM"/>
    <s v="SUNGAI BERTAM"/>
    <s v="36361"/>
    <s v="36361"/>
    <s v="SUNGAI BERTAM RT/RW 003/002"/>
    <s v="SUNGAI BERTAM RT/RW 003/002"/>
    <n v="103.508"/>
    <m/>
    <n v="-1.6950000000000001"/>
    <m/>
    <n v="100"/>
    <m/>
    <s v="Blank"/>
    <s v="1 41m 42s S, 103 30m 28.8s E"/>
    <s v="0 0m 0s N, 0 0m 0s E"/>
    <m/>
    <x v="0"/>
    <n v="100"/>
    <n v="100"/>
    <n v="100"/>
    <n v="100"/>
    <n v="100"/>
    <x v="0"/>
  </r>
  <r>
    <s v="2023039990027626"/>
    <s v="TANGERANG"/>
    <s v="TANGERANG"/>
    <s v="CISAUK"/>
    <s v="KARAWACI"/>
    <s v="CISAUK"/>
    <s v="KARAWACI"/>
    <s v="15341"/>
    <s v="15115"/>
    <s v="KAVLING BERMIS"/>
    <s v="KAVLING BERMIS, RT007/RW004, KELURAHAN CISAUK, KECAMATAN CISAUK, TANGERANG"/>
    <n v="106.63500000000001"/>
    <m/>
    <n v="-6.3410000000000002"/>
    <m/>
    <n v="0"/>
    <m/>
    <s v="Blank"/>
    <s v="6 20m 27.6s S, 106 38m 6s E"/>
    <s v="0 0m 0s N, 0 0m 0s E"/>
    <m/>
    <x v="0"/>
    <n v="100"/>
    <n v="29"/>
    <n v="29"/>
    <n v="100"/>
    <n v="51.6"/>
    <x v="6"/>
  </r>
  <r>
    <s v="2023039990027627"/>
    <s v="KOTA BANDUNG"/>
    <s v="BANDUNG"/>
    <s v="MANDALAJATI"/>
    <s v="MANDALAJATI"/>
    <s v="JATIHANDAP"/>
    <s v="JATIHANDAP"/>
    <s v="40195"/>
    <s v="40195"/>
    <s v="JATIHANDAP "/>
    <s v="JALAN JATIHANDAP RT 002 RW 006 "/>
    <n v="107.664"/>
    <m/>
    <n v="-6.8959999999999999"/>
    <m/>
    <n v="100"/>
    <m/>
    <s v="Blank"/>
    <s v="6 53m 45.6s S, 107 39m 50.4s E"/>
    <s v="0 0m 0s N, 0 0m 0s E"/>
    <m/>
    <x v="0"/>
    <n v="100"/>
    <n v="100"/>
    <n v="100"/>
    <n v="100"/>
    <n v="100"/>
    <x v="0"/>
  </r>
  <r>
    <s v="2023039990027636"/>
    <s v="BEKASI"/>
    <s v="KAB. BEKASI"/>
    <s v="TAMBUN SELATAN"/>
    <s v="TAMBUN SELATAN"/>
    <s v="SUMBERJAYA"/>
    <s v="SUMBERJAYA (SUMBER JAYA)"/>
    <s v="17510"/>
    <s v="17510"/>
    <s v="TRIDAYA INDAH 3 BLOK D.22 NO.4"/>
    <s v="TRIDAYA INDAH 3 BLOK D.22 NO.4"/>
    <n v="107.08199999999999"/>
    <n v="106.691"/>
    <n v="-6.2080000000000002"/>
    <n v="-6.3920399999999997"/>
    <n v="100"/>
    <m/>
    <m/>
    <s v="6 12m 28.8s S, 107 4m 55.2s E"/>
    <s v="6 23m 31.344s S, 106 41m 27.6s E"/>
    <n v="47.812845564877513"/>
    <x v="7"/>
    <n v="100"/>
    <n v="100"/>
    <n v="100"/>
    <n v="100"/>
    <n v="100"/>
    <x v="0"/>
  </r>
  <r>
    <s v="2023039990027639"/>
    <s v="BANJAR"/>
    <s v="KAB. BANJAR"/>
    <s v="MARTAPURA TIMUR"/>
    <s v="MARTAPURA TIMUR"/>
    <s v="PEKAUMAN ULU"/>
    <s v="PEKAUMAN ULU"/>
    <s v="70617"/>
    <s v="70617"/>
    <s v="MARTAPURA LAMA"/>
    <s v="JL. MARTAPURA LAMA RT/RW 003/002"/>
    <n v="114.863"/>
    <m/>
    <n v="-3.3730000000000002"/>
    <m/>
    <n v="100"/>
    <m/>
    <s v="Blank"/>
    <s v="3 22m 22.8s S, 114 51m 46.8s E"/>
    <s v="0 0m 0s N, 0 0m 0s E"/>
    <m/>
    <x v="0"/>
    <n v="100"/>
    <n v="100"/>
    <n v="100"/>
    <n v="100"/>
    <n v="100"/>
    <x v="0"/>
  </r>
  <r>
    <s v="2023039990027647"/>
    <s v="BANJAR"/>
    <s v="KAB. BANJAR"/>
    <s v="SIMPANG EMPAT"/>
    <s v="SIMPANG EMPAT"/>
    <s v="SIMPANG EMPAT"/>
    <s v="SIMPANG EMPAT"/>
    <s v="70673"/>
    <s v="70673"/>
    <s v="DESA SIMPANG EMPAT "/>
    <s v="DESA SIMPANG EMPAT RT/RW 002/000"/>
    <n v="101.449"/>
    <m/>
    <n v="0.51400000000000001"/>
    <m/>
    <n v="100"/>
    <m/>
    <s v="Blank"/>
    <s v="0 30m 50.4s N, 101 26m 56.4s E"/>
    <s v="0 0m 0s N, 0 0m 0s E"/>
    <m/>
    <x v="0"/>
    <n v="100"/>
    <n v="100"/>
    <n v="100"/>
    <n v="100"/>
    <n v="100"/>
    <x v="0"/>
  </r>
  <r>
    <s v="2023039990027661"/>
    <s v="BLITAR"/>
    <s v="KAB. BLITAR"/>
    <s v="SRENGAT"/>
    <s v="SRENGAT"/>
    <s v="SELOKAJANG"/>
    <s v="SELOKAJANG"/>
    <s v="66152"/>
    <s v="66152"/>
    <s v="DSN MARON"/>
    <s v="DS MARON RT 03/ RW 02 DESA SELOKAJANG KECAMATAN SRENGAT KABUPATEN BLITAR"/>
    <n v="112.092"/>
    <m/>
    <n v="-8.1069999999999993"/>
    <m/>
    <n v="100"/>
    <m/>
    <s v="Blank"/>
    <s v="8 6m 25.2s S, 112 5m 31.2s E"/>
    <s v="0 0m 0s N, 0 0m 0s E"/>
    <m/>
    <x v="0"/>
    <n v="100"/>
    <n v="100"/>
    <n v="100"/>
    <n v="71"/>
    <n v="94.2"/>
    <x v="0"/>
  </r>
  <r>
    <s v="2023039990027663"/>
    <s v="TANGERANG"/>
    <s v="KAB. TANGERANG"/>
    <s v="CURUG"/>
    <s v="CURUG"/>
    <s v="BINONG"/>
    <s v="BINONG"/>
    <s v="15810"/>
    <s v="15810"/>
    <s v="PEUSAR "/>
    <s v="KP.PEUSAR RT/RW 004/001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</r>
  <r>
    <s v="2023039990027664"/>
    <s v="TULANG BAWANG"/>
    <s v="TULANG BAWANG"/>
    <s v="RAWAJITU SELATAN"/>
    <s v="RAWA JITU SELATAN (RAWAJITU SELATAN)"/>
    <s v="MEDASARI"/>
    <s v="MEDASARI (MEDA SARI)"/>
    <s v="34596"/>
    <s v="34591"/>
    <s v="MEDASARI RT 003,008 DES MEDASARI KEC RAWAJITU SELATAN KAB TULANG BAWANG"/>
    <s v="MEDASARI RT 003,008 DES MEDASARI KEC RAWAJITU SELATAN KAB TULANG BAWANG"/>
    <n v="105.721"/>
    <m/>
    <n v="-4.1989999999999998"/>
    <m/>
    <n v="0"/>
    <m/>
    <s v="Blank"/>
    <s v="4 11m 56.4s S, 105 43m 15.6s E"/>
    <s v="0 0m 0s N, 0 0m 0s E"/>
    <m/>
    <x v="0"/>
    <n v="100"/>
    <n v="100"/>
    <n v="100"/>
    <n v="100"/>
    <n v="80"/>
    <x v="1"/>
  </r>
  <r>
    <s v="2023039990027687"/>
    <s v="KOTA BANDUNG"/>
    <s v="BANDUNG"/>
    <s v="CIDADAP"/>
    <s v="CIDADAP"/>
    <s v="HEGARMANAH"/>
    <s v="HEGARMANAH"/>
    <s v="40141"/>
    <s v="40141"/>
    <s v="BUKIT HEGAR "/>
    <s v="JL.BUKIT HEGAR NO.5 RT/RW 002/001"/>
    <n v="107.602"/>
    <m/>
    <n v="-6.8650000000000002"/>
    <m/>
    <n v="100"/>
    <m/>
    <s v="Blank"/>
    <s v="6 51m 54s S, 107 36m 7.2s E"/>
    <s v="0 0m 0s N, 0 0m 0s E"/>
    <m/>
    <x v="0"/>
    <n v="100"/>
    <n v="100"/>
    <n v="100"/>
    <n v="100"/>
    <n v="100"/>
    <x v="0"/>
  </r>
  <r>
    <s v="2023039990027699"/>
    <s v="SIDOARJO"/>
    <s v="SIDOARJO"/>
    <s v="SEDATI"/>
    <s v="SEDATI"/>
    <s v="SEMAMPIR"/>
    <s v="SEMAMPIR"/>
    <s v="61253"/>
    <s v="61253"/>
    <s v="PERUM THE OASIS VILLAGE C3-20 "/>
    <s v="THE OASIS VILLAGE C3-20"/>
    <n v="112.773"/>
    <m/>
    <n v="-7.3689999999999998"/>
    <m/>
    <n v="100"/>
    <m/>
    <s v="Blank"/>
    <s v="7 22m 8.4s S, 112 46m 22.8s E"/>
    <s v="0 0m 0s N, 0 0m 0s E"/>
    <m/>
    <x v="0"/>
    <n v="100"/>
    <n v="100"/>
    <n v="100"/>
    <n v="100"/>
    <n v="100"/>
    <x v="0"/>
  </r>
  <r>
    <s v="2023039990027703"/>
    <s v="BANDUNG BARAT"/>
    <s v="BANDUNG BARAT"/>
    <s v="PADALARANG"/>
    <s v="PADALARANG"/>
    <s v="LAKSANAMEKAR"/>
    <s v="LAKSANAMEKAR"/>
    <s v="40553"/>
    <s v="40553"/>
    <s v="KP CIAMPEL "/>
    <s v="KP. CIAMPEL RT/RW 008/003"/>
    <n v="107.506"/>
    <m/>
    <n v="-6.8780000000000001"/>
    <m/>
    <n v="100"/>
    <m/>
    <s v="Blank"/>
    <s v="6 52m 40.8s S, 107 30m 21.6s E"/>
    <s v="0 0m 0s N, 0 0m 0s E"/>
    <m/>
    <x v="0"/>
    <n v="100"/>
    <n v="100"/>
    <n v="100"/>
    <n v="100"/>
    <n v="100"/>
    <x v="0"/>
  </r>
  <r>
    <s v="2023039990027706"/>
    <s v="KOTA JAMBI"/>
    <s v="JAMBI"/>
    <s v="PAAL MERAH"/>
    <s v="PAAL MERAH"/>
    <s v="LINGKAR SELATAN"/>
    <s v="LINGKAR SELATAN"/>
    <s v="36139"/>
    <s v="36139"/>
    <s v="JL. ABDUL MUIS NO.54 RT/RW 015/000 PERUMAHAN PURI INDAH MEKAR JAYA"/>
    <s v="JL. ABDUL MUIS NO.54 RT/RW 015/000 PERUMAHAN PURI INDAH MEKAR JAYA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39990027718"/>
    <s v="TANGERANG"/>
    <s v="KAB. TANGERANG"/>
    <s v="SOLEAR"/>
    <s v="CISOKA"/>
    <s v="PASANGGRAHAN"/>
    <s v="CEMPAKA"/>
    <s v="15730"/>
    <s v="15730"/>
    <s v="PERUM SURYA JAYA BLOK I 2 NO 15 "/>
    <s v="PERUM SURYA JAYA BLOK I 2 NO 15 RT 002/010 KEL.CEMPAKA KEC.CISOKA KAB.TANGERANG"/>
    <n v="106.429"/>
    <m/>
    <n v="-6.2880000000000003"/>
    <m/>
    <n v="100"/>
    <m/>
    <s v="Blank"/>
    <s v="6 17m 16.8s S, 106 25m 44.4s E"/>
    <s v="0 0m 0s N, 0 0m 0s E"/>
    <m/>
    <x v="0"/>
    <n v="100"/>
    <n v="50"/>
    <n v="32"/>
    <n v="100"/>
    <n v="76.400000000000006"/>
    <x v="2"/>
  </r>
  <r>
    <s v="2023039990027738"/>
    <s v="KOTA JAMBI"/>
    <s v="JAMBI"/>
    <s v="KOTA BARU"/>
    <s v="KOTA BARU"/>
    <s v="KENALI ASAM ATAS"/>
    <s v="KENALI ASAM ATAS"/>
    <s v="36128"/>
    <s v="36128"/>
    <s v="JL PERTABAS PERUM GRAND NAMURA BLOK D 08 RT 26"/>
    <s v="JL PERTABAS PERUM GRAND NAMURA BLOK D 08 RT 26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</r>
  <r>
    <s v="2023039990027743"/>
    <s v="MUARO JAMBI"/>
    <s v="MUARO JAMBI"/>
    <s v="KUMPEH ULU"/>
    <s v="KUMPEH ULU"/>
    <s v="KASANG KUMPEH"/>
    <s v="KASANG KUMPEH"/>
    <s v="36373"/>
    <s v="36373"/>
    <s v="JL RAYA KASANG PUDAK BAKTI RT 009"/>
    <s v="JL RAYA KASANG PUDAK BAKTI RT 009"/>
    <n v="103.657"/>
    <m/>
    <n v="-1.603"/>
    <m/>
    <n v="100"/>
    <m/>
    <s v="Blank"/>
    <s v="1 36m 10.8s S, 103 39m 25.2s E"/>
    <s v="0 0m 0s N, 0 0m 0s E"/>
    <m/>
    <x v="0"/>
    <n v="100"/>
    <n v="100"/>
    <n v="100"/>
    <n v="100"/>
    <n v="100"/>
    <x v="0"/>
  </r>
  <r>
    <s v="2023039990027750"/>
    <s v="KOTA ADM. JAKARTA PUSAT"/>
    <s v="JAKARTA PUSAT"/>
    <s v="SENEN"/>
    <s v="SENEN"/>
    <s v="KWITANG"/>
    <s v="KWITANG"/>
    <s v="10420"/>
    <s v="10420"/>
    <s v="KR KWITANG IF/1A"/>
    <s v="JL KR KWITANG IF/1A"/>
    <n v="106.84"/>
    <n v="106.842"/>
    <n v="-6.1820000000000004"/>
    <n v="-6.1795400000000003"/>
    <n v="100"/>
    <m/>
    <m/>
    <s v="6 10m 55.2s S, 106 50m 24s E"/>
    <s v="6 10m 46.344s S, 106 50m 31.2s E"/>
    <n v="0.35072136607360449"/>
    <x v="8"/>
    <n v="100"/>
    <n v="100"/>
    <n v="100"/>
    <n v="100"/>
    <n v="100"/>
    <x v="0"/>
  </r>
  <r>
    <s v="2023039990027753"/>
    <s v="KOTA ADM. JAKARTA TIMUR"/>
    <s v="JAKARTA TIMUR"/>
    <s v="DUREN SAWIT"/>
    <s v="DUREN SAWIT"/>
    <s v="DUREN SAWIT"/>
    <s v="DUREN SAWIT"/>
    <s v="13440"/>
    <s v="13440"/>
    <s v="BANGUN JAYA BLOK D/ 28"/>
    <s v="JL BANGUN JAYA BLOK D/ 28"/>
    <n v="106.91500000000001"/>
    <n v="106.92"/>
    <n v="-6.2320000000000002"/>
    <n v="-6.2243199999999996"/>
    <n v="100"/>
    <m/>
    <m/>
    <s v="6 13m 55.2s S, 106 54m 54s E"/>
    <s v="6 13m 27.552s S, 106 55m 12s E"/>
    <n v="1.0136604283554089"/>
    <x v="1"/>
    <n v="100"/>
    <n v="100"/>
    <n v="100"/>
    <n v="100"/>
    <n v="100"/>
    <x v="0"/>
  </r>
  <r>
    <s v="2023039990027773"/>
    <s v="TUBAN"/>
    <s v="TUBAN"/>
    <s v="SENORI"/>
    <s v="SENORI"/>
    <s v="SENDANG"/>
    <s v="SENDANG"/>
    <s v="62365"/>
    <s v="62365"/>
    <s v="DSN SENDANG"/>
    <s v="TUBAN"/>
    <n v="111.73399999999999"/>
    <m/>
    <n v="-7.0019999999999998"/>
    <m/>
    <n v="100"/>
    <m/>
    <s v="Blank"/>
    <s v="7 0m 7.2s S, 111 44m 2.4s E"/>
    <s v="0 0m 0s N, 0 0m 0s E"/>
    <m/>
    <x v="0"/>
    <n v="100"/>
    <n v="100"/>
    <n v="100"/>
    <n v="25"/>
    <n v="85"/>
    <x v="1"/>
  </r>
  <r>
    <s v="2023039990027774"/>
    <s v="KOTA JAMBI"/>
    <s v="JAMBI"/>
    <s v="JAMBI TIMUR"/>
    <s v="JAMBI TIMUR"/>
    <s v="TANJUNG PINANG"/>
    <s v="TANJUNG PINANG"/>
    <s v="36146"/>
    <s v="36146"/>
    <s v="JL.KOMPOL A BASTARI NO 100 RT/RW 005/-"/>
    <s v="JL.KOMPOL A BASTARI NO 100 RT/RW 005/-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</r>
  <r>
    <s v="2023039990027788"/>
    <s v="MUARO JAMBI"/>
    <s v="MUARO JAMBI"/>
    <s v="SUNGAI GELAM"/>
    <s v="SUNGAI GELAM"/>
    <s v="TRIMULYA JAYA"/>
    <s v="TRIMULYA JAYA"/>
    <s v="36373"/>
    <s v="36363"/>
    <s v="TRI MULYA JAYA RT/RW 011/-"/>
    <s v="TRI MULYA JAYA RT/RW 011/-"/>
    <n v="103.81699999999999"/>
    <m/>
    <n v="-1.756"/>
    <m/>
    <n v="0"/>
    <m/>
    <s v="Blank"/>
    <s v="1 45m 21.6s S, 103 49m 1.2s E"/>
    <s v="0 0m 0s N, 0 0m 0s E"/>
    <m/>
    <x v="0"/>
    <n v="100"/>
    <n v="100"/>
    <n v="100"/>
    <n v="100"/>
    <n v="80"/>
    <x v="1"/>
  </r>
  <r>
    <s v="2023039990027792"/>
    <s v="KOTA SURABAYA"/>
    <s v="SURABAYA"/>
    <s v="PAKAL"/>
    <s v="PAKAL"/>
    <s v="BABAT JERAWAT"/>
    <s v="BABAT JERAWAT"/>
    <s v="60197"/>
    <s v="60197"/>
    <s v="PONDOK BENOWO INDAH BLOK EG-10"/>
    <s v="PONDOK BENOWO INDAH BLOKEG-10 RT/RW 002/010"/>
    <n v="112.628"/>
    <m/>
    <n v="-7.2350000000000003"/>
    <m/>
    <n v="100"/>
    <m/>
    <s v="Blank"/>
    <s v="7 14m 6s S, 112 37m 40.8s E"/>
    <s v="0 0m 0s N, 0 0m 0s E"/>
    <m/>
    <x v="0"/>
    <n v="100"/>
    <n v="100"/>
    <n v="100"/>
    <n v="85"/>
    <n v="97"/>
    <x v="0"/>
  </r>
  <r>
    <s v="2023039990027795"/>
    <s v="MUARO JAMBI"/>
    <s v="MUARO JAMBI"/>
    <s v="SUNGAI GELAM"/>
    <s v="SUNGAI GELAM"/>
    <s v="SUNGAI GELAM"/>
    <s v="SUNGAI GELAM"/>
    <s v="36373"/>
    <s v="36363"/>
    <s v="SUNGAI GELAM RT/RW 017/000"/>
    <s v="SUNGAI GELAM RT/RW 017/000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</r>
  <r>
    <s v="2023039990027806"/>
    <s v="BANYUASIN"/>
    <s v="BANYUASIN"/>
    <s v="BANYUASIN III"/>
    <s v="BANYUASIN III"/>
    <s v="GALANG TINGGI"/>
    <s v="GALANG TINGGI"/>
    <s v="30953"/>
    <s v="30953"/>
    <s v="LASKAR KURIS DSN III"/>
    <s v="JL LASKAR KURIS DSN III"/>
    <n v="104.251"/>
    <m/>
    <n v="-2.9529999999999998"/>
    <m/>
    <n v="100"/>
    <m/>
    <s v="Blank"/>
    <s v="2 57m 10.8s S, 104 15m 3.6s E"/>
    <s v="0 0m 0s N, 0 0m 0s E"/>
    <m/>
    <x v="0"/>
    <n v="100"/>
    <n v="100"/>
    <n v="100"/>
    <n v="100"/>
    <n v="100"/>
    <x v="0"/>
  </r>
  <r>
    <s v="2023039990027811"/>
    <s v="OGAN KOMERING ULU SELATAN"/>
    <s v="OGAN KOMERING ULU SELATAN"/>
    <s v="BUAY PEMACA"/>
    <s v="BUAY PEMACA"/>
    <s v="TANJUNG MENANG"/>
    <s v="TANJUNG MENANG"/>
    <s v="32265"/>
    <s v="32265"/>
    <s v="TANJUNG MENANG"/>
    <s v="TANJUNG MENANG BUAY PEMACA OKU SELATAN"/>
    <n v="104.17100000000001"/>
    <m/>
    <n v="-4.54"/>
    <m/>
    <n v="100"/>
    <m/>
    <s v="Blank"/>
    <s v="4 32m 24s S, 104 10m 15.6s E"/>
    <s v="0 0m 0s N, 0 0m 0s E"/>
    <m/>
    <x v="0"/>
    <n v="100"/>
    <n v="100"/>
    <n v="100"/>
    <n v="100"/>
    <n v="100"/>
    <x v="0"/>
  </r>
  <r>
    <s v="2023039990027814"/>
    <s v="MINAHASA SELATAN"/>
    <s v="MINAHASA SELATAN"/>
    <s v="AMURANG"/>
    <s v="AMURANG"/>
    <s v="UWURAN I"/>
    <s v="UWURAN I (UWURAN SATU)"/>
    <s v="95954"/>
    <s v="95957"/>
    <s v="UWURAN I-LINGKUNGAN VI RT/RW 000/"/>
    <s v="UWURAN I-LINGKUNGAN VI RT/RW 000/"/>
    <n v="124.574"/>
    <m/>
    <n v="1.1830000000000001"/>
    <m/>
    <n v="0"/>
    <m/>
    <s v="Blank"/>
    <s v="1 10m 58.8s N, 124 34m 26.4s E"/>
    <s v="0 0m 0s N, 0 0m 0s E"/>
    <m/>
    <x v="0"/>
    <n v="100"/>
    <n v="100"/>
    <n v="100"/>
    <n v="100"/>
    <n v="80"/>
    <x v="1"/>
  </r>
  <r>
    <s v="2023039990027826"/>
    <s v="SIDOARJO"/>
    <s v="TUBAN"/>
    <s v="SEDATI"/>
    <s v="RENGEL"/>
    <s v="PEPE"/>
    <s v="SUMBEREJO"/>
    <s v="61253"/>
    <s v="62370"/>
    <s v="PERUMAHAN MANSION 1 BLOK 1/6"/>
    <s v="DSN BETENGROWO RT 04 RW 04"/>
    <n v="112.771"/>
    <m/>
    <n v="-7.4029999999999996"/>
    <m/>
    <n v="0"/>
    <m/>
    <s v="Blank"/>
    <s v="7 24m 10.8s S, 112 46m 15.6s E"/>
    <s v="0 0m 0s N, 0 0m 0s E"/>
    <m/>
    <x v="0"/>
    <n v="15"/>
    <n v="17"/>
    <n v="31"/>
    <n v="33"/>
    <n v="19.2"/>
    <x v="7"/>
  </r>
  <r>
    <s v="2023039990027846"/>
    <s v="SIDOARJO"/>
    <s v="SIDOARJO"/>
    <s v="BUDURAN"/>
    <s v="BUDURAN"/>
    <s v="WADUNGASIH"/>
    <s v="WADUNGASIH"/>
    <s v="61252"/>
    <s v="61252"/>
    <s v="WADUNGASIH "/>
    <s v="WADUNGASIH RT6 RW2 BUDURAN"/>
    <n v="112.73099999999999"/>
    <m/>
    <n v="-7.4189999999999996"/>
    <m/>
    <n v="100"/>
    <m/>
    <s v="Blank"/>
    <s v="7 25m 8.4s S, 112 43m 51.6s E"/>
    <s v="0 0m 0s N, 0 0m 0s E"/>
    <m/>
    <x v="0"/>
    <n v="100"/>
    <n v="100"/>
    <n v="100"/>
    <n v="100"/>
    <n v="100"/>
    <x v="0"/>
  </r>
  <r>
    <s v="2023039990027849"/>
    <s v="MUARO JAMBI"/>
    <s v="MUARO JAMBI"/>
    <s v="MESTONG"/>
    <s v="MESTONG"/>
    <s v="PONDOK MEJA"/>
    <s v="PONDOK MEJA"/>
    <s v="36361"/>
    <s v="36364"/>
    <s v="SUKA MAJU RT/RW 010/000"/>
    <s v="SUKA MAJU RT/RW 010/000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</r>
  <r>
    <s v="2023039990027854"/>
    <s v="KOTA SURABAYA"/>
    <s v="SURABAYA"/>
    <s v="WIYUNG"/>
    <s v="WIYUNG"/>
    <s v="BALAS KLUMPRIK"/>
    <s v="BALAS KLUMPRIK"/>
    <s v="60222"/>
    <s v="60222"/>
    <s v="PERMATA WIYUNG II NO.30 32"/>
    <s v="PERUM PONDOK MANGGALA BLOK BC 3 NO. 1"/>
    <n v="112.643"/>
    <m/>
    <n v="-7.2329999999999997"/>
    <m/>
    <n v="100"/>
    <m/>
    <s v="Blank"/>
    <s v="7 13m 58.8s S, 112 38m 34.8s E"/>
    <s v="0 0m 0s N, 0 0m 0s E"/>
    <m/>
    <x v="0"/>
    <n v="100"/>
    <n v="100"/>
    <n v="100"/>
    <n v="42"/>
    <n v="88.4"/>
    <x v="1"/>
  </r>
  <r>
    <s v="2023039990027855"/>
    <s v="BUNGO"/>
    <s v="BUNGO"/>
    <s v="RIMBO TENGAH"/>
    <s v="RIMBO TENGAH"/>
    <s v="SUNGAI BULUH"/>
    <s v="SUNGAI BULUH"/>
    <s v="37211"/>
    <s v="37215"/>
    <s v="JL MELATI RT 014 RW 004, SUNGAI BULUH, RIMBO TENGAH, BUNGO, JAMBI"/>
    <s v="JL MELATI RT 014 RW 004, SUNGAI BULUH, RIMBO TENGAH, BUNGO, JAMBI"/>
    <n v="102.17400000000001"/>
    <m/>
    <n v="-1.552"/>
    <m/>
    <n v="0"/>
    <m/>
    <s v="Blank"/>
    <s v="1 33m 7.2s S, 102 10m 26.4s E"/>
    <s v="0 0m 0s N, 0 0m 0s E"/>
    <m/>
    <x v="0"/>
    <n v="100"/>
    <n v="100"/>
    <n v="100"/>
    <n v="100"/>
    <n v="80"/>
    <x v="1"/>
  </r>
  <r>
    <s v="2023039990027861"/>
    <s v="BANDUNG"/>
    <s v="KAB. BANDUNG"/>
    <s v="MAJALAYA"/>
    <s v="MAJALAYA"/>
    <s v="BOJONG"/>
    <s v="BOJONG"/>
    <s v="40382"/>
    <s v="40382"/>
    <s v="PONGPORANG"/>
    <s v="KP BUAH JAJAR RT/RW 003/003"/>
    <n v="107.773"/>
    <m/>
    <n v="-7.0389999999999997"/>
    <m/>
    <n v="100"/>
    <m/>
    <s v="Blank"/>
    <s v="7 2m 20.4s S, 107 46m 22.8s E"/>
    <s v="0 0m 0s N, 0 0m 0s E"/>
    <m/>
    <x v="0"/>
    <n v="100"/>
    <n v="100"/>
    <n v="100"/>
    <n v="12"/>
    <n v="82.4"/>
    <x v="1"/>
  </r>
  <r>
    <s v="2023039990027864"/>
    <s v="KOTA BANDUNG"/>
    <s v="BANDUNG"/>
    <s v="BOJONGLOA KALER"/>
    <s v="BOJONGLOA KALER"/>
    <s v="KOPO"/>
    <s v="KOPO"/>
    <s v="40233"/>
    <s v="40233"/>
    <s v="KOPO GG LAPANG I NO 18"/>
    <s v="JL.KOPO GG LAPANG I NO 18 RT009 RW004"/>
    <n v="107.59699999999999"/>
    <m/>
    <n v="-6.9269999999999996"/>
    <m/>
    <n v="100"/>
    <m/>
    <s v="Blank"/>
    <s v="6 55m 37.2s S, 107 35m 49.2s E"/>
    <s v="0 0m 0s N, 0 0m 0s E"/>
    <m/>
    <x v="0"/>
    <n v="100"/>
    <n v="100"/>
    <n v="100"/>
    <n v="100"/>
    <n v="100"/>
    <x v="0"/>
  </r>
  <r>
    <s v="2023039990027871"/>
    <s v="SIDOARJO"/>
    <s v="SIDOARJO"/>
    <s v="SIDOARJO"/>
    <s v="SIDOARJO"/>
    <s v="SUMPUT"/>
    <s v="SUMPUT"/>
    <s v="61228"/>
    <s v="61228"/>
    <s v="PERUM WAHYU TAMAN SARIROGO BLOK AL-08"/>
    <s v="PERUM WAHYU TAMAN SARIROGO BLOK AL NO 08"/>
    <n v="112.688"/>
    <m/>
    <n v="-7.4329999999999998"/>
    <m/>
    <n v="100"/>
    <m/>
    <s v="Blank"/>
    <s v="7 25m 58.8s S, 112 41m 16.8s E"/>
    <s v="0 0m 0s N, 0 0m 0s E"/>
    <m/>
    <x v="0"/>
    <n v="100"/>
    <n v="100"/>
    <n v="100"/>
    <n v="100"/>
    <n v="100"/>
    <x v="0"/>
  </r>
  <r>
    <s v="2023039990027881"/>
    <s v="KOTA BEKASI"/>
    <s v="BEKASI"/>
    <s v="RAWALUMBU"/>
    <s v="RAWALUMBU"/>
    <s v="BOJONGMENTENG"/>
    <s v="BOJONGMENTENG (BOJONG MENTENG)"/>
    <s v="17117"/>
    <s v="17117"/>
    <s v="BOJONG MENTENG"/>
    <s v="BOJONG MENTENG"/>
    <n v="107"/>
    <n v="106.98099999999999"/>
    <n v="-6.274"/>
    <n v="-6.2896900000000002"/>
    <n v="100"/>
    <m/>
    <m/>
    <s v="6 16m 26.4s S, 107 0m 0s E"/>
    <s v="6 17m 22.884s S, 106 58m 51.6s E"/>
    <n v="2.7259777983603799"/>
    <x v="3"/>
    <n v="100"/>
    <n v="100"/>
    <n v="100"/>
    <n v="100"/>
    <n v="100"/>
    <x v="0"/>
  </r>
  <r>
    <s v="2023039990027882"/>
    <s v="KOTA ADM. JAKARTA SELATAN"/>
    <s v="KULON PROGO"/>
    <s v="TEBET"/>
    <s v="LENDAH"/>
    <s v="TEBET TIMUR"/>
    <s v="JATIREJO"/>
    <s v="12820"/>
    <s v="55663"/>
    <s v="TEBET TIMUR DALAM I NO 8"/>
    <s v="JIMATAN"/>
    <n v="106.854"/>
    <n v="110.21899999999999"/>
    <n v="-6.2320000000000002"/>
    <n v="-7.93093"/>
    <n v="0"/>
    <m/>
    <m/>
    <s v="6 13m 55.2s S, 106 51m 14.4s E"/>
    <s v="7 55m 51.348s S, 110 13m 8.4s E"/>
    <n v="416.52074890974831"/>
    <x v="7"/>
    <n v="17"/>
    <n v="18"/>
    <n v="32"/>
    <n v="13"/>
    <n v="16"/>
    <x v="7"/>
  </r>
  <r>
    <s v="2023039990027902"/>
    <s v="TULANG BAWANG"/>
    <s v="TULANG BAWANG"/>
    <s v="BANJAR AGUNG"/>
    <s v="BANJAR AGUNG"/>
    <s v="TUNGGAL WARGA"/>
    <s v="TUNGGAL WARGA"/>
    <s v="34568"/>
    <s v="34682"/>
    <s v="TUNGGAL WARGA RT 001 RW 006"/>
    <s v="TUNGGAL WARGA RT 001 RW 006"/>
    <n v="105.21"/>
    <m/>
    <n v="-4.2859999999999996"/>
    <m/>
    <n v="0"/>
    <m/>
    <s v="Blank"/>
    <s v="4 17m 9.6s S, 105 12m 36s E"/>
    <s v="0 0m 0s N, 0 0m 0s E"/>
    <m/>
    <x v="0"/>
    <n v="100"/>
    <n v="100"/>
    <n v="100"/>
    <n v="100"/>
    <n v="80"/>
    <x v="1"/>
  </r>
  <r>
    <s v="2023039990027904"/>
    <s v="TANGERANG"/>
    <s v="KAB. TANGERANG"/>
    <s v="TELUKNAGA"/>
    <s v="TELUKNAGA"/>
    <s v="KMP MELAYU TIM"/>
    <s v="KAMPUNG MELAYU TIMUR"/>
    <s v="15510"/>
    <s v="15510"/>
    <s v="MELAYU TIMUR "/>
    <s v="KP. MELAYU TIMUR RT/RW 001/004"/>
    <n v="106.66200000000001"/>
    <m/>
    <n v="-6.0659999999999998"/>
    <m/>
    <n v="100"/>
    <m/>
    <s v="Blank"/>
    <s v="6 3m 57.6s S, 106 39m 43.2s E"/>
    <s v="0 0m 0s N, 0 0m 0s E"/>
    <m/>
    <x v="0"/>
    <n v="100"/>
    <n v="100"/>
    <n v="82"/>
    <n v="100"/>
    <n v="96.4"/>
    <x v="0"/>
  </r>
  <r>
    <s v="2023039990027909"/>
    <s v="LAMPUNG UTARA"/>
    <s v="LAMPUNG UTARA"/>
    <s v="KOTABUMI UTARA"/>
    <s v="KOTABUMI UTARA"/>
    <s v="TALANG JALI"/>
    <s v="TALANG JALI"/>
    <s v="34511"/>
    <s v="34511"/>
    <s v="DUSUN SIDODADI TALANG JALI KOTABUMI UTARA"/>
    <s v="DUSUN SIDODADI TALANG JALI KOTABUMI UTARA"/>
    <n v="104.878"/>
    <m/>
    <n v="-4.694"/>
    <m/>
    <n v="100"/>
    <m/>
    <s v="Blank"/>
    <s v="4 41m 38.4s S, 104 52m 40.8s E"/>
    <s v="0 0m 0s N, 0 0m 0s E"/>
    <m/>
    <x v="0"/>
    <n v="100"/>
    <n v="100"/>
    <n v="100"/>
    <n v="100"/>
    <n v="100"/>
    <x v="0"/>
  </r>
  <r>
    <s v="2023039990027911"/>
    <s v="KOTA JAMBI"/>
    <s v="JAMBI"/>
    <s v="KOTA BARU"/>
    <s v="KOTA BARU"/>
    <s v="PAAL LIMA"/>
    <s v="PAAL LIMA"/>
    <s v="36128"/>
    <s v="36128"/>
    <s v="JL.PERDANA RAYA RT/RW 021/000"/>
    <s v="JL.PERDANA RAYA RT/RW 021/000"/>
    <n v="103.61"/>
    <m/>
    <n v="-1.64"/>
    <m/>
    <n v="100"/>
    <m/>
    <s v="Blank"/>
    <s v="1 38m 24s S, 103 36m 36s E"/>
    <s v="0 0m 0s N, 0 0m 0s E"/>
    <m/>
    <x v="0"/>
    <n v="100"/>
    <n v="100"/>
    <n v="100"/>
    <n v="100"/>
    <n v="100"/>
    <x v="0"/>
  </r>
  <r>
    <s v="2023039990027912"/>
    <s v="TULANG BAWANG"/>
    <s v="TULANG BAWANG"/>
    <s v="RAWA JITU SELATAN"/>
    <s v="RAWA JITU SELATAN (RAWAJITU SELATAN)"/>
    <s v="GEDUNG KARYA JITU"/>
    <s v="GEDUNG KARYA JITU"/>
    <s v="34596"/>
    <s v="34591"/>
    <s v="GEDUNG KARYA JITU"/>
    <s v="GEDUNG KARYA JITU TULANG BAWANG "/>
    <n v="105.75700000000001"/>
    <m/>
    <n v="-4.194"/>
    <m/>
    <n v="0"/>
    <m/>
    <s v="Blank"/>
    <s v="4 11m 38.4s S, 105 45m 25.2s E"/>
    <s v="0 0m 0s N, 0 0m 0s E"/>
    <m/>
    <x v="0"/>
    <n v="100"/>
    <n v="100"/>
    <n v="100"/>
    <n v="100"/>
    <n v="80"/>
    <x v="1"/>
  </r>
  <r>
    <s v="2023039990027917"/>
    <s v="MUARO JAMBI"/>
    <s v="MUARO JAMBI"/>
    <s v="SUNGAI GELAM"/>
    <s v="SUNGAI GELAM"/>
    <s v="TANGKIT BARU"/>
    <s v="TANGKIT BARU"/>
    <s v="36373"/>
    <s v="36363"/>
    <s v="TANGKIT BARU RT/RW 011/000"/>
    <s v="TANGKIT BARU RT/RW 011/000"/>
    <n v="103.711"/>
    <m/>
    <n v="-1.6140000000000001"/>
    <m/>
    <n v="0"/>
    <m/>
    <s v="Blank"/>
    <s v="1 36m 50.4s S, 103 42m 39.6s E"/>
    <s v="0 0m 0s N, 0 0m 0s E"/>
    <m/>
    <x v="0"/>
    <n v="100"/>
    <n v="100"/>
    <n v="100"/>
    <n v="100"/>
    <n v="80"/>
    <x v="1"/>
  </r>
  <r>
    <s v="2023039990027940"/>
    <s v="TANGERANG"/>
    <s v="KAB. TANGERANG"/>
    <s v="PAKUHAJI"/>
    <s v="PAKUHAJI"/>
    <s v="BUARAN BAMBU"/>
    <s v="BUARAN BAMBU"/>
    <s v="15570"/>
    <s v="15570"/>
    <s v="PINGGIR RAWA"/>
    <s v="KP.PINGGIR RAWA RT/RW 001/009"/>
    <n v="106.608"/>
    <m/>
    <n v="-6.0629999999999997"/>
    <m/>
    <n v="100"/>
    <m/>
    <s v="Blank"/>
    <s v="6 3m 46.8s S, 106 36m 28.8s E"/>
    <s v="0 0m 0s N, 0 0m 0s E"/>
    <m/>
    <x v="0"/>
    <n v="100"/>
    <n v="100"/>
    <n v="100"/>
    <n v="100"/>
    <n v="100"/>
    <x v="0"/>
  </r>
  <r>
    <s v="2023039990027962"/>
    <s v="KOTA TANGERANG"/>
    <s v="TANGERANG"/>
    <s v="CIBODAS"/>
    <s v="CIBODAS"/>
    <s v="UWUNG JAYA"/>
    <s v="UWUNG JAYA"/>
    <s v="15138"/>
    <s v="15138"/>
    <s v="UWUNG GIRANG"/>
    <s v="KP UWUNG GIRANG RT/RW 001/012"/>
    <n v="106.598"/>
    <m/>
    <n v="-6.2"/>
    <m/>
    <n v="100"/>
    <m/>
    <s v="Blank"/>
    <s v="6 12m 6.39488e-13s S, 106 35m 52.8s E"/>
    <s v="0 0m 0s N, 0 0m 0s E"/>
    <m/>
    <x v="0"/>
    <n v="100"/>
    <n v="100"/>
    <n v="100"/>
    <n v="100"/>
    <n v="100"/>
    <x v="0"/>
  </r>
  <r>
    <s v="2023039990027966"/>
    <s v="TANGERANG"/>
    <s v="KAB. TANGERANG"/>
    <s v="RAJEG"/>
    <s v="RAJEG"/>
    <s v="SUKATANI"/>
    <s v="SUKATANI (SUKA TANI)"/>
    <s v="15540"/>
    <s v="15540"/>
    <s v="GEMBONG"/>
    <s v="KP. GEMBONG RT/RW 001/005"/>
    <n v="106.506"/>
    <m/>
    <n v="-6.1269999999999998"/>
    <m/>
    <n v="100"/>
    <m/>
    <s v="Blank"/>
    <s v="6 7m 37.2s S, 106 30m 21.6s E"/>
    <s v="0 0m 0s N, 0 0m 0s E"/>
    <m/>
    <x v="0"/>
    <n v="100"/>
    <n v="100"/>
    <n v="100"/>
    <n v="100"/>
    <n v="100"/>
    <x v="0"/>
  </r>
  <r>
    <s v="2023039990027974"/>
    <s v="TANGERANG"/>
    <s v="KAB. TANGERANG"/>
    <s v="PAKUHAJI"/>
    <s v="PAKUHAJI"/>
    <s v="KIARA PAYUNG"/>
    <s v="KIARA PAYUNG"/>
    <s v="15570"/>
    <s v="15570"/>
    <s v="KP BBL KIARA PAYUNG KONTRAKAN PAK ATANG"/>
    <s v="KP BBL KIARA PAYUNG KONTRAKAN PAK ATANG, 004/004"/>
    <n v="106.62"/>
    <m/>
    <n v="-6.093"/>
    <m/>
    <n v="100"/>
    <m/>
    <s v="Blank"/>
    <s v="6 5m 34.8s S, 106 37m 12s E"/>
    <s v="0 0m 0s N, 0 0m 0s E"/>
    <m/>
    <x v="0"/>
    <n v="100"/>
    <n v="100"/>
    <n v="100"/>
    <n v="100"/>
    <n v="100"/>
    <x v="0"/>
  </r>
  <r>
    <s v="2023039990027981"/>
    <s v="KOTA BEKASI"/>
    <s v="KAB. BEKASI"/>
    <s v="BEKASI TIMUR"/>
    <s v="CIKARANG SELATAN"/>
    <s v="MARGAHAYU"/>
    <s v="PASIRSARI"/>
    <s v="17113"/>
    <s v="17532"/>
    <s v="RAWA SEMUT RAYA KONTRAKAN"/>
    <s v="KP.TEGAL GEDE"/>
    <n v="107.009"/>
    <n v="107.03100000000001"/>
    <n v="-6.2539999999999996"/>
    <n v="-6.23834"/>
    <n v="0"/>
    <m/>
    <m/>
    <s v="6 15m 14.4s S, 107 0m 32.4s E"/>
    <s v="6 14m 18.024s S, 107 1m 51.6s E"/>
    <n v="2.9876982874343749"/>
    <x v="3"/>
    <n v="86"/>
    <n v="29"/>
    <n v="22"/>
    <n v="16"/>
    <n v="30.6"/>
    <x v="5"/>
  </r>
  <r>
    <s v="2023049990027986"/>
    <s v="BATANGHARI"/>
    <s v="BATANG HARI"/>
    <s v="MERSAM"/>
    <s v="MERSAM"/>
    <s v="SIMPANG RANTAU GEDANG"/>
    <s v="SIMPANG RANTAU GEDANG"/>
    <s v="36654"/>
    <s v="36654"/>
    <s v="SIMPANG RANTAU GEDANG RT 013 RW 000 KECAMATAN MERSAM KABUPATEN BATANGHARI"/>
    <s v="SIMPANG RANTAU GEDANG RT 013 RW 000 KECAMATAN MERSAM KABUPATEN BATANGHARI"/>
    <n v="102.90900000000001"/>
    <m/>
    <n v="-1.643"/>
    <m/>
    <n v="100"/>
    <m/>
    <s v="Blank"/>
    <s v="1 38m 34.8s S, 102 54m 32.4s E"/>
    <s v="0 0m 0s N, 0 0m 0s E"/>
    <m/>
    <x v="0"/>
    <n v="95"/>
    <n v="100"/>
    <n v="100"/>
    <n v="100"/>
    <n v="99"/>
    <x v="0"/>
  </r>
  <r>
    <s v="2023049990028007"/>
    <s v="KOTA SURABAYA"/>
    <s v="SURABAYA"/>
    <s v="GENTENG"/>
    <s v="GENTENG"/>
    <s v="PENELEH"/>
    <s v="PENELEH"/>
    <s v="60274"/>
    <s v="60274"/>
    <s v="PENELEH 1/29"/>
    <s v="PENELEH 1/29"/>
    <n v="112.68300000000001"/>
    <m/>
    <n v="-5.806"/>
    <m/>
    <n v="100"/>
    <m/>
    <s v="Blank"/>
    <s v="5 48m 21.6s S, 112 40m 58.8s E"/>
    <s v="0 0m 0s N, 0 0m 0s E"/>
    <m/>
    <x v="0"/>
    <n v="100"/>
    <n v="100"/>
    <n v="100"/>
    <n v="100"/>
    <n v="100"/>
    <x v="0"/>
  </r>
  <r>
    <s v="2023049990028018"/>
    <s v="KOTA TANGERANG SELATAN"/>
    <s v="TANGERANG SELATAN"/>
    <s v="PAMULANG"/>
    <s v="PAMULANG"/>
    <s v="PAMULANG TIMUR"/>
    <s v="PAMULANG TIMUR"/>
    <s v="15417"/>
    <s v="15417"/>
    <s v="PAMULANG TIMUR"/>
    <s v="PAMULANG TIMUR"/>
    <n v="106.744"/>
    <n v="106.744"/>
    <n v="-6.35"/>
    <n v="-6.3503499999999997"/>
    <n v="100"/>
    <m/>
    <m/>
    <s v="6 20m 60s S, 106 44m 38.4s E"/>
    <s v="6 21m 1.26s S, 106 44m 38.4s E"/>
    <n v="3.8705751153015687E-2"/>
    <x v="6"/>
    <n v="100"/>
    <n v="100"/>
    <n v="100"/>
    <n v="100"/>
    <n v="100"/>
    <x v="0"/>
  </r>
  <r>
    <s v="2023049990028027"/>
    <s v="BANJAR"/>
    <s v="KAB. BANJAR"/>
    <s v="MARTAPURA"/>
    <s v="MARTAPURA (MARTAPURA KOTA)"/>
    <s v="SEKUMPUL"/>
    <s v="SEKUMPUL"/>
    <s v="70619"/>
    <s v="70619"/>
    <s v="SEKUMPUL RAYA KOMPLEK GRIYA ANGGREK MERAH 8 NO "/>
    <s v="GANG BNJAR RT 4 RW 5"/>
    <n v="114.88200000000001"/>
    <m/>
    <n v="-3.4039999999999999"/>
    <m/>
    <n v="100"/>
    <m/>
    <s v="Blank"/>
    <s v="3 24m 14.4s S, 114 52m 55.2s E"/>
    <s v="0 0m 0s N, 0 0m 0s E"/>
    <m/>
    <x v="0"/>
    <n v="100"/>
    <n v="100"/>
    <n v="100"/>
    <n v="21"/>
    <n v="84.2"/>
    <x v="1"/>
  </r>
  <r>
    <s v="2023049990028028"/>
    <s v="TANGERANG"/>
    <s v="KAB. TANGERANG"/>
    <s v="CIKUPA"/>
    <s v="CIKUPA"/>
    <s v="PASIR JAYA"/>
    <s v="PASIR JAYA"/>
    <s v="15710"/>
    <s v="15710"/>
    <s v="PASIR AWI"/>
    <s v="KP. PASIR AWI RT/RW 018/008"/>
    <n v="106.53"/>
    <m/>
    <n v="-6.202"/>
    <m/>
    <n v="100"/>
    <m/>
    <s v="Blank"/>
    <s v="6 12m 7.2s S, 106 31m 48s E"/>
    <s v="0 0m 0s N, 0 0m 0s E"/>
    <m/>
    <x v="0"/>
    <n v="100"/>
    <n v="100"/>
    <n v="100"/>
    <n v="100"/>
    <n v="100"/>
    <x v="0"/>
  </r>
  <r>
    <s v="2023049990028031"/>
    <s v="KOTA TANGERANG"/>
    <s v="TANGERANG"/>
    <s v="CIPONDOH"/>
    <s v="CIPONDOH"/>
    <s v="PORIS PLAWAD"/>
    <s v="PORIS PLAWAD"/>
    <s v="15141"/>
    <s v="15141"/>
    <s v="PULO HARAPAN INDAH"/>
    <s v="JLN PORIS INDAH RT 002/ RW 006 CIPONDOH INDAH KOTA TANGERANG BANTE N INDONESIA"/>
    <n v="106.663"/>
    <m/>
    <n v="-6.17"/>
    <m/>
    <n v="100"/>
    <m/>
    <s v="Blank"/>
    <s v="6 10m 12s S, 106 39m 46.8s E"/>
    <s v="0 0m 0s N, 0 0m 0s E"/>
    <m/>
    <x v="0"/>
    <n v="100"/>
    <n v="100"/>
    <n v="100"/>
    <n v="43"/>
    <n v="88.6"/>
    <x v="1"/>
  </r>
  <r>
    <s v="2023049990028040"/>
    <s v="TANGERANG"/>
    <s v="KAB. TANGERANG"/>
    <s v="KELAPA DUA"/>
    <s v="KELAPA DUA"/>
    <s v="BENCONGAN INDAH"/>
    <s v="BENCONGAN"/>
    <s v="15810"/>
    <s v="15811"/>
    <s v="ASAHAN 4 NO 1C"/>
    <s v="JL. ASAHAN 4 NO.1C RT 004 RW 015"/>
    <n v="106.601"/>
    <m/>
    <n v="-6.2149999999999999"/>
    <m/>
    <n v="0"/>
    <m/>
    <s v="Blank"/>
    <s v="6 12m 54s S, 106 36m 3.6s E"/>
    <s v="0 0m 0s N, 0 0m 0s E"/>
    <m/>
    <x v="0"/>
    <n v="100"/>
    <n v="100"/>
    <n v="100"/>
    <n v="100"/>
    <n v="80"/>
    <x v="1"/>
  </r>
  <r>
    <s v="2023049990028081"/>
    <s v="KOTA SURABAYA"/>
    <s v="SURABAYA"/>
    <s v="PAKAL"/>
    <s v="PAKAL"/>
    <s v="BENOWO"/>
    <s v="BENOWO"/>
    <s v="60195"/>
    <s v="60195"/>
    <s v="KAUMAN ASRI 3/14"/>
    <s v="JL. KAUMAN ASRI 3/14 RT/RW 003/006"/>
    <n v="112.60899999999999"/>
    <m/>
    <n v="-7.2370000000000001"/>
    <m/>
    <n v="100"/>
    <m/>
    <s v="Blank"/>
    <s v="7 14m 13.2s S, 112 36m 32.4s E"/>
    <s v="0 0m 0s N, 0 0m 0s E"/>
    <m/>
    <x v="0"/>
    <n v="100"/>
    <n v="100"/>
    <n v="100"/>
    <n v="100"/>
    <n v="100"/>
    <x v="0"/>
  </r>
  <r>
    <s v="2023049990028085"/>
    <s v="BANDUNG BARAT"/>
    <s v="BANDUNG BARAT"/>
    <s v="PARONGPONG"/>
    <s v="PARONGPONG"/>
    <s v="CIHANJUANG"/>
    <s v="CIHANJUANG"/>
    <s v="40559"/>
    <s v="40559"/>
    <s v="CISASAWI "/>
    <s v="CISASAWI RT/RW 002/005"/>
    <n v="107.569"/>
    <m/>
    <n v="-6.8479999999999999"/>
    <m/>
    <n v="100"/>
    <m/>
    <s v="Blank"/>
    <s v="6 50m 52.8s S, 107 34m 8.4s E"/>
    <s v="0 0m 0s N, 0 0m 0s E"/>
    <m/>
    <x v="0"/>
    <n v="100"/>
    <n v="100"/>
    <n v="100"/>
    <n v="100"/>
    <n v="100"/>
    <x v="0"/>
  </r>
  <r>
    <s v="2023049990028088"/>
    <s v="KOTA JAMBI"/>
    <s v="JAMBI"/>
    <s v="JAMBI TIMUR"/>
    <s v="JAMBI TIMUR"/>
    <s v="RAJAWALI"/>
    <s v="RAJAWALI"/>
    <s v="36143"/>
    <s v="36143"/>
    <s v="JL. DR.SETIA BUDI RT/RW 010/000"/>
    <s v="JL. DR.SETIA BUDI RT/RW 010/000"/>
    <n v="103.623"/>
    <m/>
    <n v="-1.589"/>
    <m/>
    <n v="100"/>
    <m/>
    <s v="Blank"/>
    <s v="1 35m 20.4s S, 103 37m 22.8s E"/>
    <s v="0 0m 0s N, 0 0m 0s E"/>
    <m/>
    <x v="0"/>
    <n v="100"/>
    <n v="100"/>
    <n v="100"/>
    <n v="100"/>
    <n v="100"/>
    <x v="0"/>
  </r>
  <r>
    <s v="2023049990028099"/>
    <s v="KOTA SURABAYA"/>
    <s v="SURABAYA"/>
    <s v="BENOWO"/>
    <s v="BENOWO"/>
    <s v="ROMOKALISARI"/>
    <s v="ROMOKALISARI"/>
    <s v="60192"/>
    <s v="60192"/>
    <s v="DK GENDONG"/>
    <s v="DK.GENDONG RT/RW 001/003"/>
    <n v="112.637"/>
    <m/>
    <n v="-7.2060000000000004"/>
    <m/>
    <n v="100"/>
    <m/>
    <s v="Blank"/>
    <s v="7 12m 21.6s S, 112 38m 13.2s E"/>
    <s v="0 0m 0s N, 0 0m 0s E"/>
    <m/>
    <x v="0"/>
    <n v="100"/>
    <n v="100"/>
    <n v="100"/>
    <n v="100"/>
    <n v="100"/>
    <x v="0"/>
  </r>
  <r>
    <s v="2023049990028107"/>
    <s v="KOTA BANDUNG"/>
    <s v="BANDUNG"/>
    <s v="BABAKAN CIPARAY"/>
    <s v="BABAKAN CIPARAY"/>
    <s v="MARGAHAYU UTARA"/>
    <s v="MARGAHAYU UTARA"/>
    <s v="40224"/>
    <s v="40224"/>
    <s v="CIBOLERANG GG BAGJA "/>
    <s v="JL. CIBOLERANG GG BAGJA RT/RW 003/002"/>
    <n v="107.568"/>
    <m/>
    <n v="-6.9429999999999996"/>
    <m/>
    <n v="100"/>
    <m/>
    <s v="Blank"/>
    <s v="6 56m 34.8s S, 107 34m 4.8s E"/>
    <s v="0 0m 0s N, 0 0m 0s E"/>
    <m/>
    <x v="0"/>
    <n v="100"/>
    <n v="100"/>
    <n v="100"/>
    <n v="100"/>
    <n v="100"/>
    <x v="0"/>
  </r>
  <r>
    <s v="2023049990028113"/>
    <s v="DHARMASRAYA"/>
    <s v="DHARMASRAYA"/>
    <s v="KOTO BARU"/>
    <s v="KOTO BARU"/>
    <s v="KOTO PADANG"/>
    <s v="KOTO PADANG"/>
    <s v="27681"/>
    <s v="27681"/>
    <s v="JORONG PINANG GADANG"/>
    <s v="JORONG PINANG GADANG"/>
    <n v="101.649"/>
    <m/>
    <n v="-1.1020000000000001"/>
    <m/>
    <n v="100"/>
    <m/>
    <s v="Blank"/>
    <s v="1 6m 7.2s S, 101 38m 56.4s E"/>
    <s v="0 0m 0s N, 0 0m 0s E"/>
    <m/>
    <x v="0"/>
    <n v="100"/>
    <n v="100"/>
    <n v="100"/>
    <n v="100"/>
    <n v="100"/>
    <x v="0"/>
  </r>
  <r>
    <s v="2023049990028124"/>
    <s v="TANGERANG"/>
    <s v="KAB. TANGERANG"/>
    <s v="SEPATAN"/>
    <s v="SEPATAN"/>
    <s v="KAYU AGUNG"/>
    <s v="KAYU AGUNG"/>
    <s v="15520"/>
    <s v="15520"/>
    <s v="KP PERIUK "/>
    <s v="KP.PERIUK RT/RW 004/005"/>
    <n v="106.584"/>
    <m/>
    <n v="-6.0940000000000003"/>
    <m/>
    <n v="100"/>
    <m/>
    <s v="Blank"/>
    <s v="6 5m 38.4s S, 106 35m 2.4s E"/>
    <s v="0 0m 0s N, 0 0m 0s E"/>
    <m/>
    <x v="0"/>
    <n v="100"/>
    <n v="100"/>
    <n v="100"/>
    <n v="100"/>
    <n v="100"/>
    <x v="0"/>
  </r>
  <r>
    <s v="2023049990028126"/>
    <s v="GRESIK"/>
    <s v="GRESIK"/>
    <s v="DUKUN"/>
    <s v="DUKUN"/>
    <s v="BANGERAN"/>
    <s v="BANGERAN"/>
    <s v="61155"/>
    <s v="61155"/>
    <s v="BANGERAN "/>
    <s v="BANGERAN RT/RW 009/005"/>
    <n v="112.42"/>
    <m/>
    <n v="-6.9790000000000001"/>
    <m/>
    <n v="100"/>
    <m/>
    <s v="Blank"/>
    <s v="6 58m 44.4s S, 112 25m 12s E"/>
    <s v="0 0m 0s N, 0 0m 0s E"/>
    <m/>
    <x v="0"/>
    <n v="100"/>
    <n v="100"/>
    <n v="100"/>
    <n v="100"/>
    <n v="100"/>
    <x v="0"/>
  </r>
  <r>
    <s v="2023049990028139"/>
    <s v="BANDUNG BARAT"/>
    <s v="BANDUNG BARAT"/>
    <s v="NGAMPRAH"/>
    <s v="NGAMPRAH"/>
    <s v="BOJONGKONENG"/>
    <s v="BOJONGKONENG"/>
    <s v="40552"/>
    <s v="40552"/>
    <s v="CIBODAS"/>
    <s v="KP.CIBODAS RT03/RW16 DESA BOJONGKONENG KEC.NGAMPRAH KAB.BANDUNG BARAT"/>
    <n v="107.488"/>
    <m/>
    <n v="-6.8220000000000001"/>
    <m/>
    <n v="100"/>
    <m/>
    <s v="Blank"/>
    <s v="6 49m 19.2s S, 107 29m 16.8s E"/>
    <s v="0 0m 0s N, 0 0m 0s E"/>
    <m/>
    <x v="0"/>
    <n v="100"/>
    <n v="100"/>
    <n v="100"/>
    <n v="100"/>
    <n v="100"/>
    <x v="0"/>
  </r>
  <r>
    <s v="2023049990028140"/>
    <s v="GRESIK"/>
    <s v="GRESIK"/>
    <s v="CERME"/>
    <s v="CERME"/>
    <s v="BETITING"/>
    <s v="BETITING"/>
    <s v="61171"/>
    <s v="61171"/>
    <s v="PERUM ALANA REGENCY BLOK G 16"/>
    <s v="PERUM ALANA REGENCY,BLOK G16  BETITING CERME GRESIK"/>
    <n v="112.55200000000001"/>
    <m/>
    <n v="-7.2350000000000003"/>
    <m/>
    <n v="100"/>
    <m/>
    <s v="Blank"/>
    <s v="7 14m 6s S, 112 33m 7.2s E"/>
    <s v="0 0m 0s N, 0 0m 0s E"/>
    <m/>
    <x v="0"/>
    <n v="100"/>
    <n v="100"/>
    <n v="100"/>
    <n v="91"/>
    <n v="98.2"/>
    <x v="0"/>
  </r>
  <r>
    <s v="2023049990028173"/>
    <s v="TANGERANG"/>
    <s v="KAB. TANGERANG"/>
    <s v="KOSAMBI"/>
    <s v="KOSAMBI"/>
    <s v="JATI MULYA"/>
    <s v="JATI MULYA (JATIMULYA)"/>
    <s v="15211"/>
    <s v="15211"/>
    <s v="JATIMULYA"/>
    <s v="JATIMULYA RT/RW 002/003"/>
    <n v="106.68899999999999"/>
    <m/>
    <n v="-6.0869999999999997"/>
    <m/>
    <n v="100"/>
    <m/>
    <s v="Blank"/>
    <s v="6 5m 13.2s S, 106 41m 20.4s E"/>
    <s v="0 0m 0s N, 0 0m 0s E"/>
    <m/>
    <x v="0"/>
    <n v="100"/>
    <n v="100"/>
    <n v="100"/>
    <n v="100"/>
    <n v="100"/>
    <x v="0"/>
  </r>
  <r>
    <s v="2023049990028175"/>
    <s v="KOTA JAMBI"/>
    <s v="JAMBI"/>
    <s v="ALAM BARAJO"/>
    <s v="ALAM BARAJO"/>
    <s v="KENALI BESAR"/>
    <s v="KENALI BESAR"/>
    <s v="36129"/>
    <s v="36129"/>
    <s v="ARAH OERUM KEMBAR LESTARI 1 LRG RAJAWALI"/>
    <s v="ARAH OERUM KEMBAR LESTARI 1 LRG RAJAWALI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49990028176"/>
    <s v="GRESIK"/>
    <s v="GRESIK"/>
    <s v="BENJENG"/>
    <s v="BENJENG"/>
    <s v="SIRNOBOYO"/>
    <s v="SIRNOBOYO"/>
    <s v="61172"/>
    <s v="61172"/>
    <s v="DESA SIRNOBOYO DUSUN SIRNOBOYO"/>
    <s v="SIRNOBOYO RT/RW 011/003"/>
    <n v="112.491"/>
    <m/>
    <n v="-7.2469999999999999"/>
    <m/>
    <n v="100"/>
    <m/>
    <s v="Blank"/>
    <s v="7 14m 49.2s S, 112 29m 27.6s E"/>
    <s v="0 0m 0s N, 0 0m 0s E"/>
    <m/>
    <x v="0"/>
    <n v="100"/>
    <n v="100"/>
    <n v="100"/>
    <n v="62"/>
    <n v="92.4"/>
    <x v="0"/>
  </r>
  <r>
    <s v="2023049990028184"/>
    <s v="DHARMASRAYA"/>
    <s v="DHARMASRAYA"/>
    <s v="KOTO BESAR"/>
    <s v="KOTO BESAR"/>
    <s v="KOTO GADANG"/>
    <s v="KOTO GADANG"/>
    <s v="27684"/>
    <s v="27685"/>
    <s v="JORONG RANAH BAKTI"/>
    <s v="JORONG RANAH BAKTI "/>
    <n v="101.678"/>
    <m/>
    <n v="-1.2949999999999999"/>
    <m/>
    <n v="0"/>
    <m/>
    <s v="Blank"/>
    <s v="1 17m 42s S, 101 40m 40.8s E"/>
    <s v="0 0m 0s N, 0 0m 0s E"/>
    <m/>
    <x v="0"/>
    <n v="100"/>
    <n v="100"/>
    <n v="100"/>
    <n v="100"/>
    <n v="80"/>
    <x v="1"/>
  </r>
  <r>
    <s v="2023049990028189"/>
    <s v="GRESIK"/>
    <s v="GRESIK"/>
    <s v="BALONGPANGGANG"/>
    <s v="BALONGPANGGANG (BALONG PANGGANG)"/>
    <s v="BALONGPANGGANG"/>
    <s v="BALONGPANGGANG"/>
    <s v="61173"/>
    <s v="61173"/>
    <s v=" BANCI RT/RW 003/001"/>
    <s v="DSN. BANCI RT/RW 003/001"/>
    <n v="112.45399999999999"/>
    <m/>
    <n v="-7.26"/>
    <m/>
    <n v="100"/>
    <m/>
    <s v="Blank"/>
    <s v="7 15m 36s S, 112 27m 14.4s E"/>
    <s v="0 0m 0s N, 0 0m 0s E"/>
    <m/>
    <x v="0"/>
    <n v="100"/>
    <n v="100"/>
    <n v="100"/>
    <n v="100"/>
    <n v="100"/>
    <x v="0"/>
  </r>
  <r>
    <s v="2023049990028219"/>
    <s v="KOTA TANGERANG"/>
    <s v="TANGERANG"/>
    <s v="BATUCEPER"/>
    <s v="BATUCEPER"/>
    <s v="KEBON BESAR"/>
    <s v="KEBON BESAR"/>
    <s v="15122"/>
    <s v="15122"/>
    <s v="FALIMAN JAYA NO 55"/>
    <s v="JALAN FALIMAN JAYA NO 55 KEBON BESAR BATU CEPER TANGERANG "/>
    <n v="106.679"/>
    <m/>
    <n v="-6.1580000000000004"/>
    <m/>
    <n v="100"/>
    <m/>
    <s v="Blank"/>
    <s v="6 9m 28.8s S, 106 40m 44.4s E"/>
    <s v="0 0m 0s N, 0 0m 0s E"/>
    <m/>
    <x v="0"/>
    <n v="100"/>
    <n v="100"/>
    <n v="100"/>
    <n v="100"/>
    <n v="100"/>
    <x v="0"/>
  </r>
  <r>
    <s v="2023049990028244"/>
    <s v="TANGERANG"/>
    <s v="KAB. TANGERANG"/>
    <s v="RAJEG"/>
    <s v="RAJEG"/>
    <s v="MEKARSARI"/>
    <s v="MEKARSARI"/>
    <s v="15540"/>
    <s v="15540"/>
    <s v="PERUMAHAN GREENLEAF RESIDENCE CLUSTER ANGGREK BLOK B3 NO 06"/>
    <s v="PERUM GREENLEAF RESIDENCE, CLUSTER ANGGREK BLOK B6/03"/>
    <n v="106.53700000000001"/>
    <m/>
    <n v="-6.1260000000000003"/>
    <m/>
    <n v="100"/>
    <m/>
    <s v="Blank"/>
    <s v="6 7m 33.6s S, 106 32m 13.2s E"/>
    <s v="0 0m 0s N, 0 0m 0s E"/>
    <m/>
    <x v="0"/>
    <n v="100"/>
    <n v="100"/>
    <n v="100"/>
    <n v="90"/>
    <n v="98"/>
    <x v="0"/>
  </r>
  <r>
    <s v="2023049990028269"/>
    <s v="KOTA BANJARBARU"/>
    <s v="BANJARBARU"/>
    <s v="BANJARBARU SELATAN"/>
    <s v="BANJARBARU SELATAN (BANJAR BARU SELATAN)"/>
    <s v="GUNTUNG PAIKAT"/>
    <s v="GUNTUNG PAIKAT"/>
    <s v="70713"/>
    <s v="70713"/>
    <s v="A YANI KM205 GG DANDAMAN RTRW 005001"/>
    <s v="JL A YANI KM 205 GG DANDAMAN"/>
    <n v="114.85899999999999"/>
    <m/>
    <n v="-3.4460000000000002"/>
    <m/>
    <n v="100"/>
    <m/>
    <s v="Blank"/>
    <s v="3 26m 45.6s S, 114 51m 32.4s E"/>
    <s v="0 0m 0s N, 0 0m 0s E"/>
    <m/>
    <x v="0"/>
    <n v="100"/>
    <n v="100"/>
    <n v="100"/>
    <n v="78"/>
    <n v="95.6"/>
    <x v="0"/>
  </r>
  <r>
    <s v="2023049990028272"/>
    <s v="BANDUNG BARAT"/>
    <s v="BANDUNG BARAT"/>
    <s v="BATUJAJAR"/>
    <s v="BATUJAJAR"/>
    <s v="GIRIASIH"/>
    <s v="GIRIASIH"/>
    <s v="40561"/>
    <s v="40561"/>
    <s v="KP PASIR PAKU "/>
    <s v="KP. PASIR PAKU RT/RW 002/012"/>
    <n v="107.497"/>
    <m/>
    <n v="-6.8959999999999999"/>
    <m/>
    <n v="100"/>
    <m/>
    <s v="Blank"/>
    <s v="6 53m 45.6s S, 107 29m 49.2s E"/>
    <s v="0 0m 0s N, 0 0m 0s E"/>
    <m/>
    <x v="0"/>
    <n v="100"/>
    <n v="100"/>
    <n v="100"/>
    <n v="100"/>
    <n v="100"/>
    <x v="0"/>
  </r>
  <r>
    <s v="2023049990028274"/>
    <s v="TANGERANG"/>
    <s v="KAB. TANGERANG"/>
    <s v="KOSAMBI"/>
    <s v="KOSAMBI"/>
    <s v="JATI MULYA"/>
    <s v="JATI MULYA (JATIMULYA)"/>
    <s v="15211"/>
    <s v="15211"/>
    <s v="DUTA BANDARA PERMAI BLOK 21 NO.30"/>
    <s v="DUTA BANDARA PERMAI BLOK 21 NO.30 RT/RW 003/012"/>
    <n v="106.68899999999999"/>
    <m/>
    <n v="-6.0869999999999997"/>
    <m/>
    <n v="100"/>
    <m/>
    <s v="Blank"/>
    <s v="6 5m 13.2s S, 106 41m 20.4s E"/>
    <s v="0 0m 0s N, 0 0m 0s E"/>
    <m/>
    <x v="0"/>
    <n v="100"/>
    <n v="100"/>
    <n v="100"/>
    <n v="100"/>
    <n v="100"/>
    <x v="0"/>
  </r>
  <r>
    <s v="2023049990028285"/>
    <s v="KOTA SURABAYA"/>
    <s v="SURABAYA"/>
    <s v="PABEAN CANTIAN"/>
    <s v="PABEAN CANTIAN (PABEAN CANTIKAN)"/>
    <s v="BONGKARAN"/>
    <s v="BONGKARAN"/>
    <s v="60161"/>
    <s v="60161"/>
    <s v="KEMBANG JEPUN 2/4-A"/>
    <s v="KEMBANG JEPUN 2/4-A"/>
    <n v="112.74299999999999"/>
    <m/>
    <n v="-7.24"/>
    <m/>
    <n v="100"/>
    <m/>
    <s v="Blank"/>
    <s v="7 14m 24s S, 112 44m 34.8s E"/>
    <s v="0 0m 0s N, 0 0m 0s E"/>
    <m/>
    <x v="0"/>
    <n v="100"/>
    <n v="100"/>
    <n v="100"/>
    <n v="100"/>
    <n v="100"/>
    <x v="0"/>
  </r>
  <r>
    <s v="2023049990028286"/>
    <s v="TANGERANG"/>
    <s v="KAB. TANGERANG"/>
    <s v="PANONGAN"/>
    <s v="PANONGAN"/>
    <s v="RANCA IYUH"/>
    <s v="RANCA IYUH"/>
    <s v="15710"/>
    <s v="15711"/>
    <s v="KEBON "/>
    <s v="KP.KEBON RT/RW 003/001"/>
    <n v="106.526"/>
    <m/>
    <n v="-6.306"/>
    <m/>
    <n v="0"/>
    <m/>
    <s v="Blank"/>
    <s v="6 18m 21.6s S, 106 31m 33.6s E"/>
    <s v="0 0m 0s N, 0 0m 0s E"/>
    <m/>
    <x v="0"/>
    <n v="100"/>
    <n v="100"/>
    <n v="100"/>
    <n v="100"/>
    <n v="80"/>
    <x v="1"/>
  </r>
  <r>
    <s v="2023049990028294"/>
    <s v="GRESIK"/>
    <s v="GRESIK"/>
    <s v="BALONGPANGGANG"/>
    <s v="BALONGPANGGANG (BALONG PANGGANG)"/>
    <s v="BANJARAGUNG"/>
    <s v="BANJARAGUNG"/>
    <s v="61173"/>
    <s v="61173"/>
    <s v="DSN BANJARAGUNG"/>
    <s v="DSN BANJARAGUNG RT/RW 001/001"/>
    <n v="112.482"/>
    <m/>
    <n v="-7.0030000000000001"/>
    <m/>
    <n v="100"/>
    <m/>
    <s v="Blank"/>
    <s v="7 0m 10.8s S, 112 28m 55.2s E"/>
    <s v="0 0m 0s N, 0 0m 0s E"/>
    <m/>
    <x v="0"/>
    <n v="100"/>
    <n v="100"/>
    <n v="100"/>
    <n v="100"/>
    <n v="100"/>
    <x v="0"/>
  </r>
  <r>
    <s v="2023049990028299"/>
    <s v="KOTA PALEMBANG"/>
    <s v="PALEMBANG"/>
    <s v="ILIR BARAT I"/>
    <s v="ILIR BARAT I"/>
    <s v="LOROK PAKJO"/>
    <s v="LOROK PAKJO"/>
    <s v="30137"/>
    <s v="30137"/>
    <s v="LUNJUK JAYA 1 GG AMAL NO 24"/>
    <s v="JL LUNJUK JAYA 1 GG AMAL NO 24"/>
    <n v="104.73699999999999"/>
    <m/>
    <n v="-2.9790000000000001"/>
    <m/>
    <n v="100"/>
    <m/>
    <s v="Blank"/>
    <s v="2 58m 44.4s S, 104 44m 13.2s E"/>
    <s v="0 0m 0s N, 0 0m 0s E"/>
    <m/>
    <x v="0"/>
    <n v="100"/>
    <n v="100"/>
    <n v="100"/>
    <n v="100"/>
    <n v="100"/>
    <x v="0"/>
  </r>
  <r>
    <s v="2023049990028307"/>
    <s v="KOTA JAMBI"/>
    <s v="JAMBI"/>
    <s v="PAAL MERAH"/>
    <s v="PAAL MERAH"/>
    <s v="TALANG BAKUNG"/>
    <s v="TALANG BAKUNG"/>
    <s v="36139"/>
    <s v="36139"/>
    <s v="JL.PELTU SIPAHUTAR RT/RW 012/000"/>
    <s v="JL.PELTU SIPAHUTAR RT/RW 012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3049990028314"/>
    <s v="KOTA TASIKMALAYA"/>
    <s v="TASIKMALAYA"/>
    <s v="CIPEDES"/>
    <s v="CIPEDES"/>
    <s v="CIPEDES"/>
    <s v="CIPEDES"/>
    <s v="46133"/>
    <s v="46133"/>
    <s v="LETDA LILY ROCHLI KP GUNUNG BATU"/>
    <s v="KP GUNUNG BATU RT002 RW008 KELURAHAN CIPEDES"/>
    <n v="108.209"/>
    <m/>
    <n v="-7.3129999999999997"/>
    <m/>
    <n v="100"/>
    <m/>
    <s v="Blank"/>
    <s v="7 18m 46.8s S, 108 12m 32.4s E"/>
    <s v="0 0m 0s N, 0 0m 0s E"/>
    <m/>
    <x v="0"/>
    <n v="100"/>
    <n v="100"/>
    <n v="100"/>
    <n v="61"/>
    <n v="92.2"/>
    <x v="0"/>
  </r>
  <r>
    <s v="2023049990028330"/>
    <s v="NGAWI"/>
    <s v="NGAWI"/>
    <s v="PARON"/>
    <s v="PARON"/>
    <s v="PARON"/>
    <s v="PARON"/>
    <s v="63253"/>
    <s v="63253"/>
    <s v="NGALE"/>
    <s v="NGALE, 012/001, NGALE, PARON"/>
    <n v="111.4"/>
    <m/>
    <n v="-7.4390000000000001"/>
    <m/>
    <n v="100"/>
    <m/>
    <s v="Blank"/>
    <s v="7 26m 20.4s S, 111 24m 2.04636e-11s E"/>
    <s v="0 0m 0s N, 0 0m 0s E"/>
    <m/>
    <x v="0"/>
    <n v="100"/>
    <n v="100"/>
    <n v="100"/>
    <n v="100"/>
    <n v="100"/>
    <x v="0"/>
  </r>
  <r>
    <s v="2023049990028345"/>
    <s v="TANGERANG"/>
    <s v="KAB. TANGERANG"/>
    <s v="RAJEG"/>
    <s v="RAJEG"/>
    <s v="SUKATANI"/>
    <s v="SUKATANI (SUKA TANI)"/>
    <s v="15540"/>
    <s v="15540"/>
    <s v="PONDOK SUKATANI PERMAI BLOK G13 NO 3"/>
    <s v="PONDOK SUKATANI PERMAI BLOK G13 NO 3, 003/004"/>
    <n v="106.506"/>
    <m/>
    <n v="-6.1269999999999998"/>
    <m/>
    <n v="100"/>
    <m/>
    <s v="Blank"/>
    <s v="6 7m 37.2s S, 106 30m 21.6s E"/>
    <s v="0 0m 0s N, 0 0m 0s E"/>
    <m/>
    <x v="0"/>
    <n v="100"/>
    <n v="100"/>
    <n v="100"/>
    <n v="100"/>
    <n v="100"/>
    <x v="0"/>
  </r>
  <r>
    <s v="2023049990028351"/>
    <s v="KOTA TANGERANG"/>
    <s v="TANGERANG"/>
    <s v="PINANG"/>
    <s v="KARAWACI"/>
    <s v="PINANG"/>
    <s v="KARAWACI"/>
    <s v="15145"/>
    <s v="15115"/>
    <s v="ALMAKMUR KEBALEN "/>
    <s v="JL ALMAKMUR KEBALEN RT/RW 006/003"/>
    <n v="106.68899999999999"/>
    <m/>
    <n v="-6.2249999999999996"/>
    <m/>
    <n v="0"/>
    <m/>
    <s v="Blank"/>
    <s v="6 13m 30s S, 106 41m 20.4s E"/>
    <s v="0 0m 0s N, 0 0m 0s E"/>
    <m/>
    <x v="0"/>
    <n v="100"/>
    <n v="14"/>
    <n v="14"/>
    <n v="100"/>
    <n v="45.6"/>
    <x v="3"/>
  </r>
  <r>
    <s v="2023049990028352"/>
    <s v="MINAHASA SELATAN"/>
    <s v="MINAHASA SELATAN"/>
    <s v="TATAPAAN"/>
    <s v="TATAPAAN"/>
    <s v="SULU"/>
    <s v="SULU"/>
    <s v="95352"/>
    <s v="95351"/>
    <s v="SULU-JAGA I RT/RW 000/000"/>
    <s v="SULU-JAGA I RT/RW 000/000"/>
    <n v="124.622"/>
    <m/>
    <n v="1.3049999999999999"/>
    <m/>
    <n v="0"/>
    <m/>
    <s v="Blank"/>
    <s v="1 18m 18s N, 124 37m 19.2s E"/>
    <s v="0 0m 0s N, 0 0m 0s E"/>
    <m/>
    <x v="0"/>
    <n v="100"/>
    <n v="100"/>
    <n v="100"/>
    <n v="100"/>
    <n v="80"/>
    <x v="1"/>
  </r>
  <r>
    <s v="2023049990028363"/>
    <s v="MUARO JAMBI"/>
    <s v="MUARO JAMBI"/>
    <s v="KUMPEH ULU"/>
    <s v="KUMPEH ULU"/>
    <s v="SUNGAI TERAP"/>
    <s v="SUNGAI TERAP"/>
    <s v="36373"/>
    <s v="36373"/>
    <s v="JL SUAK KANDIS RT/RW 004/-"/>
    <s v="JL SUAK KANDIS RT/RW 004/-"/>
    <n v="103.746"/>
    <m/>
    <n v="-1.613"/>
    <m/>
    <n v="100"/>
    <m/>
    <s v="Blank"/>
    <s v="1 36m 46.8s S, 103 44m 45.6s E"/>
    <s v="0 0m 0s N, 0 0m 0s E"/>
    <m/>
    <x v="0"/>
    <n v="100"/>
    <n v="100"/>
    <n v="100"/>
    <n v="100"/>
    <n v="100"/>
    <x v="0"/>
  </r>
  <r>
    <s v="2023049990028366"/>
    <s v="BOGOR"/>
    <s v="KAB. BOGOR"/>
    <s v="TENJO"/>
    <s v="TENJO"/>
    <s v="BABAKAN"/>
    <s v="BABAKAN"/>
    <s v="16370"/>
    <s v="16370"/>
    <s v="DUNGUS BIUK"/>
    <s v="KP. DUNGUS BIUK RT/RW 001/006"/>
    <n v="106.462"/>
    <m/>
    <n v="-6.3550000000000004"/>
    <m/>
    <n v="100"/>
    <m/>
    <s v="Blank"/>
    <s v="6 21m 18s S, 106 27m 43.2s E"/>
    <s v="0 0m 0s N, 0 0m 0s E"/>
    <m/>
    <x v="0"/>
    <n v="100"/>
    <n v="100"/>
    <n v="100"/>
    <n v="100"/>
    <n v="100"/>
    <x v="0"/>
  </r>
  <r>
    <s v="2023049990028371"/>
    <s v="TANGERANG"/>
    <s v="KAB. TANGERANG"/>
    <s v="TELUKNAGA"/>
    <s v="TELUKNAGA"/>
    <s v="PANGKALAN"/>
    <s v="PANGKALAN"/>
    <s v="15510"/>
    <s v="15510"/>
    <s v="SUKA KARYA "/>
    <s v="KP.SUKA KARYA RT/RW 006/002"/>
    <n v="106.643"/>
    <m/>
    <n v="-6.0519999999999996"/>
    <m/>
    <n v="100"/>
    <m/>
    <s v="Blank"/>
    <s v="6 3m 7.2s S, 106 38m 34.8s E"/>
    <s v="0 0m 0s N, 0 0m 0s E"/>
    <m/>
    <x v="0"/>
    <n v="100"/>
    <n v="100"/>
    <n v="100"/>
    <n v="100"/>
    <n v="100"/>
    <x v="0"/>
  </r>
  <r>
    <s v="2023049990028376"/>
    <s v="TANGERANG"/>
    <s v="KAB. TANGERANG"/>
    <s v="SOLEAR"/>
    <s v="SOLEAR"/>
    <s v="SOLEAR"/>
    <s v="SOLEAR"/>
    <s v="15730"/>
    <s v="15731"/>
    <s v="KP TANGKELE"/>
    <s v="KP. TANGKELE RT/RW 006/003"/>
    <n v="106.402"/>
    <m/>
    <n v="-6.2889999999999997"/>
    <m/>
    <n v="0"/>
    <m/>
    <s v="Blank"/>
    <s v="6 17m 20.4s S, 106 24m 7.2s E"/>
    <s v="0 0m 0s N, 0 0m 0s E"/>
    <m/>
    <x v="0"/>
    <n v="100"/>
    <n v="100"/>
    <n v="100"/>
    <n v="100"/>
    <n v="80"/>
    <x v="1"/>
  </r>
  <r>
    <s v="2023049990028390"/>
    <s v="KOTA JAMBI"/>
    <s v="JAMBI"/>
    <s v="PAAL MERAH"/>
    <s v="PAAL MERAH"/>
    <s v="PAYO SELINCAH"/>
    <s v="PAYO SELINCAH/SILINCAH"/>
    <s v="36148"/>
    <s v="36148"/>
    <s v="JL. SMP 15 RT/RW 026/000"/>
    <s v="JL. SMP 15 RT/RW 026/000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</r>
  <r>
    <s v="2023049990028391"/>
    <s v="BUNGO"/>
    <s v="BUNGO"/>
    <s v="BATHIN III"/>
    <s v="BATHIN III"/>
    <s v="PURWO BAKTI"/>
    <s v="SUNGAI BINJAI"/>
    <s v="37211"/>
    <s v="37211"/>
    <s v="JL H USMAN SUUD RT/RW 002/001 KEL SUNGAI BINJAI KEC BATHIN III"/>
    <s v="JL H USMAN SUUD RT/RW 002/001 KEL SUNGAI BINJAI KEC BATHIN III"/>
    <n v="102.1"/>
    <m/>
    <n v="-1.4490000000000001"/>
    <m/>
    <n v="100"/>
    <m/>
    <s v="Blank"/>
    <s v="1 26m 56.4s S, 102 5m 60s E"/>
    <s v="0 0m 0s N, 0 0m 0s E"/>
    <m/>
    <x v="0"/>
    <n v="100"/>
    <n v="100"/>
    <n v="42"/>
    <n v="100"/>
    <n v="88.4"/>
    <x v="1"/>
  </r>
  <r>
    <s v="2023049990028409"/>
    <s v="MAJALENGKA"/>
    <s v="MAJALENGKA"/>
    <s v="PALASAH"/>
    <s v="PALASAH"/>
    <s v="WARINGIN"/>
    <s v="WARINGIN"/>
    <s v="45475"/>
    <s v="45475"/>
    <s v="BLOK TAJURWANGI"/>
    <s v="BLOK TAJURWANGI RT/RW 003/008 DESA WARINGIN KEC.PALASAH"/>
    <n v="108.291"/>
    <m/>
    <n v="-6.7530000000000001"/>
    <m/>
    <n v="100"/>
    <m/>
    <s v="Blank"/>
    <s v="6 45m 10.8s S, 108 17m 27.6s E"/>
    <s v="0 0m 0s N, 0 0m 0s E"/>
    <m/>
    <x v="0"/>
    <n v="100"/>
    <n v="100"/>
    <n v="100"/>
    <n v="100"/>
    <n v="100"/>
    <x v="0"/>
  </r>
  <r>
    <s v="2023049990028416"/>
    <s v="TANGERANG"/>
    <s v="KAB. TANGERANG"/>
    <s v="CURUG"/>
    <s v="CURUG"/>
    <s v="CUKANGGALIH"/>
    <s v="CUKANGGALIH (CUKANG GALIH)"/>
    <s v="15810"/>
    <s v="15810"/>
    <s v="CUKANGGALIH"/>
    <s v="KP. CUKANGGALIH, RT/RW. 04/05, DS. CUKANGGALIH, KEC. CURUG "/>
    <n v="106.54900000000001"/>
    <m/>
    <n v="-6.2439999999999998"/>
    <m/>
    <n v="100"/>
    <m/>
    <s v="Blank"/>
    <s v="6 14m 38.4s S, 106 32m 56.4s E"/>
    <s v="0 0m 0s N, 0 0m 0s E"/>
    <m/>
    <x v="0"/>
    <n v="100"/>
    <n v="100"/>
    <n v="100"/>
    <n v="100"/>
    <n v="100"/>
    <x v="0"/>
  </r>
  <r>
    <s v="2023049990028429"/>
    <s v="BANDUNG BARAT"/>
    <s v="BANDUNG BARAT"/>
    <s v="BATUJAJAR"/>
    <s v="BATUJAJAR"/>
    <s v="SELACAU"/>
    <s v="SELACAU"/>
    <s v="40561"/>
    <s v="40561"/>
    <s v="KP SINAR MUKTI "/>
    <s v="KP. SINAR MUKTI RT/RW 001/002"/>
    <n v="107.512"/>
    <m/>
    <n v="-6.9290000000000003"/>
    <m/>
    <n v="100"/>
    <m/>
    <s v="Blank"/>
    <s v="6 55m 44.4s S, 107 30m 43.2s E"/>
    <s v="0 0m 0s N, 0 0m 0s E"/>
    <m/>
    <x v="0"/>
    <n v="100"/>
    <n v="100"/>
    <n v="100"/>
    <n v="100"/>
    <n v="100"/>
    <x v="0"/>
  </r>
  <r>
    <s v="2023049990028430"/>
    <s v="GRESIK"/>
    <s v="GRESIK"/>
    <s v="DRIYOREJO"/>
    <s v="DRIYOREJO"/>
    <s v="MOJOSARI REJO"/>
    <s v="MOJOSARI REJO (MOJOSARIREJO)"/>
    <s v="61177"/>
    <s v="61177"/>
    <s v="GRIYA KENCANA I Y.44 "/>
    <s v="PERUM GRIYA KENCANA BLOK 1Y NO 44 RT01 RW07 MOJOSARIREJO DRIYOREJO GRESIK "/>
    <n v="112.529"/>
    <m/>
    <n v="-7.133"/>
    <m/>
    <n v="100"/>
    <m/>
    <s v="Blank"/>
    <s v="7 7m 58.8s S, 112 31m 44.4s E"/>
    <s v="0 0m 0s N, 0 0m 0s E"/>
    <m/>
    <x v="0"/>
    <n v="100"/>
    <n v="100"/>
    <n v="100"/>
    <n v="89"/>
    <n v="97.8"/>
    <x v="0"/>
  </r>
  <r>
    <s v="2023049990028460"/>
    <s v="TANGERANG"/>
    <s v="KAB. TANGERANG"/>
    <s v="KOSAMBI"/>
    <s v="KOSAMBI"/>
    <s v="RAWA RENGAS"/>
    <s v="RANGA RENGAS (RAWA RENGAS)"/>
    <s v="15215"/>
    <s v="15215"/>
    <s v="RAWAJATI "/>
    <s v="KP. RAWAJATI RT/RW 001/018"/>
    <n v="106.649"/>
    <m/>
    <n v="-6.1079999999999997"/>
    <m/>
    <n v="100"/>
    <m/>
    <s v="Blank"/>
    <s v="6 6m 28.8s S, 106 38m 56.4s E"/>
    <s v="0 0m 0s N, 0 0m 0s E"/>
    <m/>
    <x v="0"/>
    <n v="100"/>
    <n v="100"/>
    <n v="100"/>
    <n v="100"/>
    <n v="100"/>
    <x v="0"/>
  </r>
  <r>
    <s v="2023049990028479"/>
    <s v="KOTA TANGERANG"/>
    <s v="TANGERANG"/>
    <s v="CIPONDOH"/>
    <s v="CIPONDOH"/>
    <s v="PORIS PLAWAD INDAH"/>
    <s v="PORIS PLAWAD INDAH"/>
    <s v="15141"/>
    <s v="15141"/>
    <s v="NURUL YAQIN "/>
    <s v="JL.NURUL YAQIN RT/RW 003/004"/>
    <n v="106.661"/>
    <m/>
    <n v="-6.194"/>
    <m/>
    <n v="100"/>
    <m/>
    <s v="Blank"/>
    <s v="6 11m 38.4s S, 106 39m 39.6s E"/>
    <s v="0 0m 0s N, 0 0m 0s E"/>
    <m/>
    <x v="0"/>
    <n v="100"/>
    <n v="100"/>
    <n v="100"/>
    <n v="100"/>
    <n v="100"/>
    <x v="0"/>
  </r>
  <r>
    <s v="2023049990028490"/>
    <s v="BANDUNG"/>
    <s v="KAB. BANDUNG"/>
    <s v="KUTAWARINGIN"/>
    <s v="KUTAWARINGIN"/>
    <s v="BUNINAGARA"/>
    <s v="BUNINAGARA"/>
    <s v="40911"/>
    <s v="40911"/>
    <s v="KP GUNUNG HAWU"/>
    <s v="KP GUNUNG HAWU RT 001 RW 007"/>
    <n v="107.5"/>
    <m/>
    <n v="-7.0220000000000002"/>
    <m/>
    <n v="100"/>
    <m/>
    <s v="Blank"/>
    <s v="7 1m 19.2s S, 107 30m 0s E"/>
    <s v="0 0m 0s N, 0 0m 0s E"/>
    <m/>
    <x v="0"/>
    <n v="100"/>
    <n v="100"/>
    <n v="100"/>
    <n v="100"/>
    <n v="100"/>
    <x v="0"/>
  </r>
  <r>
    <s v="2023049990028518"/>
    <s v="KOTA ADM. JAKARTA TIMUR"/>
    <s v="JAKARTA SELATAN"/>
    <s v="DUREN SAWIT"/>
    <s v="TEBET"/>
    <s v="PONDOK BAMBU"/>
    <s v="TEBET TIMUR"/>
    <s v="13430"/>
    <s v="12820"/>
    <s v="UTAAMA IX NO 6"/>
    <s v="JL. TEBET TIMUR DLM XI/62"/>
    <n v="106.90300000000001"/>
    <n v="106.858"/>
    <n v="-6.2320000000000002"/>
    <n v="-6.2382099999999996"/>
    <n v="0"/>
    <m/>
    <m/>
    <s v="6 13m 55.2s S, 106 54m 10.8s E"/>
    <s v="6 14m 17.556s S, 106 51m 28.8s E"/>
    <n v="5.0270704505974111"/>
    <x v="2"/>
    <n v="64"/>
    <n v="25"/>
    <n v="26"/>
    <n v="21"/>
    <n v="27.2"/>
    <x v="4"/>
  </r>
  <r>
    <s v="2023049990028525"/>
    <s v="KOTA BANDUNG"/>
    <s v="BANDUNG"/>
    <s v="BANDUNG KULON"/>
    <s v="BANDUNG KULON"/>
    <s v="CIGONDEWAH KALER"/>
    <s v="CIGONDEWAH KALER"/>
    <s v="40214"/>
    <s v="40214"/>
    <s v="GEMPOL ASRI JL GEMPOL ELOK II NO 38 "/>
    <s v="GEMPOL ASRI JL.GEMPOL ELOK II NO.38 RT/RW 005/013"/>
    <n v="107.56699999999999"/>
    <m/>
    <n v="-6.9390000000000001"/>
    <m/>
    <n v="100"/>
    <m/>
    <s v="Blank"/>
    <s v="6 56m 20.4s S, 107 34m 1.2s E"/>
    <s v="0 0m 0s N, 0 0m 0s E"/>
    <m/>
    <x v="0"/>
    <n v="100"/>
    <n v="100"/>
    <n v="100"/>
    <n v="100"/>
    <n v="100"/>
    <x v="0"/>
  </r>
  <r>
    <s v="2023049990028528"/>
    <s v="MUARO JAMBI"/>
    <s v="MUARO JAMBI"/>
    <s v="JAMBI LUAR KOTA"/>
    <s v="JAMBI LUAR KOTA"/>
    <s v="MENDALO DARAT"/>
    <s v="MENDALO DARAT"/>
    <s v="36361"/>
    <s v="36361"/>
    <s v="DESA MENDALO LRG SAMPING MM WINERS"/>
    <s v="DESA MENDALO LRG SAMPING MM WINERS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</r>
  <r>
    <s v="2023049990028534"/>
    <s v="TANGERANG"/>
    <s v="KAB. TANGERANG"/>
    <s v="CIKUPA"/>
    <s v="CIKUPA"/>
    <s v="BOJONG"/>
    <s v="BOJONG"/>
    <s v="15710"/>
    <s v="15710"/>
    <s v="BOJONG "/>
    <s v="KP BOJONG RT/RW 003/001"/>
    <n v="106.496"/>
    <m/>
    <n v="-6.2249999999999996"/>
    <m/>
    <n v="100"/>
    <m/>
    <s v="Blank"/>
    <s v="6 13m 30s S, 106 29m 45.6s E"/>
    <s v="0 0m 0s N, 0 0m 0s E"/>
    <m/>
    <x v="0"/>
    <n v="100"/>
    <n v="100"/>
    <n v="100"/>
    <n v="100"/>
    <n v="100"/>
    <x v="0"/>
  </r>
  <r>
    <s v="2023049990028546"/>
    <s v="MERANGIN"/>
    <s v="MERANGIN"/>
    <s v="BANGKO"/>
    <s v="BANGKO"/>
    <s v="PASAR ATAS"/>
    <s v="PASAR ATAS (PASAR ATAS BANGKO)"/>
    <s v="37312"/>
    <s v="37312"/>
    <s v="JL PROF M YAMIN"/>
    <s v="JL PROF M YAMIN"/>
    <n v="102.27500000000001"/>
    <m/>
    <n v="-2.081"/>
    <m/>
    <n v="100"/>
    <m/>
    <s v="Blank"/>
    <s v="2 4m 51.6s S, 102 16m 30s E"/>
    <s v="0 0m 0s N, 0 0m 0s E"/>
    <m/>
    <x v="0"/>
    <n v="100"/>
    <n v="100"/>
    <n v="100"/>
    <n v="100"/>
    <n v="100"/>
    <x v="0"/>
  </r>
  <r>
    <s v="2023049990028556"/>
    <s v="KOTA BANDUNG"/>
    <s v="BANDUNG"/>
    <s v="ANDIR"/>
    <s v="ANDIR"/>
    <s v="MALEBER"/>
    <s v="MALEBER (MALEER)"/>
    <s v="40184"/>
    <s v="40184"/>
    <s v="RAJAWALI BARAT "/>
    <s v="JL.RAJAWALI BARAT NO.219/187-8 RT/RW 003/002"/>
    <n v="107.571"/>
    <m/>
    <n v="-6.9089999999999998"/>
    <m/>
    <n v="100"/>
    <m/>
    <s v="Blank"/>
    <s v="6 54m 32.4s S, 107 34m 15.6s E"/>
    <s v="0 0m 0s N, 0 0m 0s E"/>
    <m/>
    <x v="0"/>
    <n v="100"/>
    <n v="100"/>
    <n v="100"/>
    <n v="100"/>
    <n v="100"/>
    <x v="0"/>
  </r>
  <r>
    <s v="2023049990028560"/>
    <s v="MUARO JAMBI"/>
    <s v="MUARO JAMBI"/>
    <s v="KUMPEH ULU"/>
    <s v="KUMPEH ULU"/>
    <s v="ARANG ARANG"/>
    <s v="ARANG ARANG"/>
    <s v="36373"/>
    <s v="36373"/>
    <s v="ARANG ARANG RT/RW 009/000"/>
    <s v="ARANG ARANG RT/RW 009/000"/>
    <n v="103.81"/>
    <m/>
    <n v="-1.655"/>
    <m/>
    <n v="100"/>
    <m/>
    <s v="Blank"/>
    <s v="1 39m 18s S, 103 48m 36s E"/>
    <s v="0 0m 0s N, 0 0m 0s E"/>
    <m/>
    <x v="0"/>
    <n v="100"/>
    <n v="100"/>
    <n v="100"/>
    <n v="100"/>
    <n v="100"/>
    <x v="0"/>
  </r>
  <r>
    <s v="2023049990028563"/>
    <s v="KOTA JAMBI"/>
    <s v="JAMBI"/>
    <s v="JAMBI TIMUR"/>
    <s v="JAMBI TIMUR"/>
    <s v="SIJENJANG"/>
    <s v="SIJENJANG (SIJINJANG)"/>
    <s v="36149"/>
    <s v="36149"/>
    <s v="JL.YOS SUDARSO RT/RW 009/-"/>
    <s v="JL.YOS SUDARSO RT/RW 009/-"/>
    <n v="103.654"/>
    <m/>
    <n v="-1.5569999999999999"/>
    <m/>
    <n v="100"/>
    <m/>
    <s v="Blank"/>
    <s v="1 33m 25.2s S, 103 39m 14.4s E"/>
    <s v="0 0m 0s N, 0 0m 0s E"/>
    <m/>
    <x v="0"/>
    <n v="100"/>
    <n v="100"/>
    <n v="100"/>
    <n v="100"/>
    <n v="100"/>
    <x v="0"/>
  </r>
  <r>
    <s v="2023049990028566"/>
    <s v="KOTA SURABAYA"/>
    <s v="SURABAYA"/>
    <s v="KENJERAN"/>
    <s v="KENJERAN"/>
    <s v="SIDOTOPO WETAN"/>
    <s v="SIDOTOPO/SIDOROPO WETAN"/>
    <s v="60128"/>
    <s v="60128"/>
    <s v="RANDU BARAT 2 /45A"/>
    <s v="RANDU BARAT 2 NO 45A RT005 RW012 KOTA SURABAYA"/>
    <n v="112.761"/>
    <m/>
    <n v="-7.226"/>
    <m/>
    <n v="100"/>
    <m/>
    <s v="Blank"/>
    <s v="7 13m 33.6s S, 112 45m 39.6s E"/>
    <s v="0 0m 0s N, 0 0m 0s E"/>
    <m/>
    <x v="0"/>
    <n v="100"/>
    <n v="100"/>
    <n v="100"/>
    <n v="100"/>
    <n v="100"/>
    <x v="0"/>
  </r>
  <r>
    <s v="2023049990028570"/>
    <s v="TANGERANG"/>
    <s v="KAB. TANGERANG"/>
    <s v="PANONGAN"/>
    <s v="PANONGAN"/>
    <s v="PANONGAN"/>
    <s v="PANONGAN"/>
    <s v="15710"/>
    <s v="15711"/>
    <s v="CIAPUS "/>
    <s v="KP. CIAPUS RT/RW 002/005"/>
    <n v="106.526"/>
    <m/>
    <n v="-6.28"/>
    <m/>
    <n v="0"/>
    <m/>
    <s v="Blank"/>
    <s v="6 16m 48s S, 106 31m 33.6s E"/>
    <s v="0 0m 0s N, 0 0m 0s E"/>
    <m/>
    <x v="0"/>
    <n v="100"/>
    <n v="100"/>
    <n v="100"/>
    <n v="100"/>
    <n v="80"/>
    <x v="1"/>
  </r>
  <r>
    <s v="2023049990028575"/>
    <s v="TANGERANG"/>
    <s v="KAB. TANGERANG"/>
    <s v="PANONGAN"/>
    <s v="PANONGAN"/>
    <s v="RANCA IYUH"/>
    <s v="RANCA IYUH"/>
    <s v="15710"/>
    <s v="15711"/>
    <s v="RC SERDANG"/>
    <s v="KP. RC. SERO RT/RW 011/003"/>
    <n v="106.526"/>
    <m/>
    <n v="-6.306"/>
    <m/>
    <n v="0"/>
    <m/>
    <s v="Blank"/>
    <s v="6 18m 21.6s S, 106 31m 33.6s E"/>
    <s v="0 0m 0s N, 0 0m 0s E"/>
    <m/>
    <x v="0"/>
    <n v="100"/>
    <n v="100"/>
    <n v="100"/>
    <n v="35"/>
    <n v="67"/>
    <x v="8"/>
  </r>
  <r>
    <s v="2023049990028576"/>
    <s v="KOTA CIMAHI"/>
    <s v="CIMAHI"/>
    <s v="CIMAHI UTARA"/>
    <s v="CIMAHI UTARA"/>
    <s v="CIBABAT"/>
    <s v="CIBABAT"/>
    <s v="40513"/>
    <s v="40513"/>
    <s v="PESANTREN KOMP PPTM "/>
    <s v="JL.PESANTREN KOMP.PPTM BLOK D NO. 14-A RT/RW 004/007"/>
    <n v="107.559"/>
    <m/>
    <n v="-6.8760000000000003"/>
    <m/>
    <n v="100"/>
    <m/>
    <s v="Blank"/>
    <s v="6 52m 33.6s S, 107 33m 32.4s E"/>
    <s v="0 0m 0s N, 0 0m 0s E"/>
    <m/>
    <x v="0"/>
    <n v="100"/>
    <n v="100"/>
    <n v="100"/>
    <n v="100"/>
    <n v="100"/>
    <x v="0"/>
  </r>
  <r>
    <s v="2023049990028590"/>
    <s v="GRESIK"/>
    <s v="GRESIK"/>
    <s v="BENJENG"/>
    <s v="BENJENG"/>
    <s v="JATIREMBE"/>
    <s v="JATIREMBE"/>
    <s v="61172"/>
    <s v="61172"/>
    <s v="PERUM BUMI JATI PERMAI BLOK LL NO 18"/>
    <s v="PERUM BUMI JATI PERMAI LL NO 18 DS JATIREMBE RT/RW 20/02 KEC BENJENG KAB GRESIK "/>
    <n v="112.509"/>
    <m/>
    <n v="-7.1950000000000003"/>
    <m/>
    <n v="100"/>
    <m/>
    <s v="Blank"/>
    <s v="7 11m 42s S, 112 30m 32.4s E"/>
    <s v="0 0m 0s N, 0 0m 0s E"/>
    <m/>
    <x v="0"/>
    <n v="100"/>
    <n v="100"/>
    <n v="100"/>
    <n v="93"/>
    <n v="98.6"/>
    <x v="0"/>
  </r>
  <r>
    <s v="2023049990028626"/>
    <s v="MUARO JAMBI"/>
    <s v="MUARO JAMBI"/>
    <s v="JAMBI LUAR KOTA"/>
    <s v="JAMBI LUAR KOTA"/>
    <s v="PEMATANG GAJAH"/>
    <s v="PEMATANG GAJAH"/>
    <s v="36361"/>
    <s v="36361"/>
    <s v="PEMATANG GAJAH RT/RW 005/000"/>
    <s v="PEMATANG GAJAH RT/RW 005/000"/>
    <n v="103.529"/>
    <m/>
    <n v="-1.641"/>
    <m/>
    <n v="100"/>
    <m/>
    <s v="Blank"/>
    <s v="1 38m 27.6s S, 103 31m 44.4s E"/>
    <s v="0 0m 0s N, 0 0m 0s E"/>
    <m/>
    <x v="0"/>
    <n v="100"/>
    <n v="100"/>
    <n v="100"/>
    <n v="100"/>
    <n v="100"/>
    <x v="0"/>
  </r>
  <r>
    <s v="2023049990028641"/>
    <s v="GRESIK"/>
    <s v="GRESIK"/>
    <s v="KEBOMAS"/>
    <s v="KEBOMAS"/>
    <s v="KEDAYANG"/>
    <s v="KEDAYANG (KEDANYANG)"/>
    <s v="61124"/>
    <s v="61124"/>
    <s v="PERUMAHAN GRAND SUNGKONO BLOK E-15 RT/RW 002/014"/>
    <s v="PERUMAHAN GRAND SUNGKONO BLOK E-15 RT/RW 002/014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</r>
  <r>
    <s v="2023049990028646"/>
    <s v="KOTA ADM. JAKARTA TIMUR"/>
    <s v="JAKARTA TIMUR"/>
    <s v="JATINEGARA"/>
    <s v="JATINEGARA"/>
    <s v="CIPINANG BESAR UTARA"/>
    <s v="CIPINANG BESAR UTARA"/>
    <s v="13410"/>
    <s v="13410"/>
    <s v="PRUMPUNG TENGAH"/>
    <s v="JL. PRUMPUNG TENGAH"/>
    <n v="106.878"/>
    <n v="106.878"/>
    <n v="-6.2190000000000003"/>
    <n v="-6.2204199999999998"/>
    <n v="100"/>
    <m/>
    <m/>
    <s v="6 13m 8.4s S, 106 52m 40.8s E"/>
    <s v="6 13m 13.512s S, 106 52m 40.8s E"/>
    <n v="0.1570339803338065"/>
    <x v="5"/>
    <n v="100"/>
    <n v="100"/>
    <n v="100"/>
    <n v="100"/>
    <n v="100"/>
    <x v="0"/>
  </r>
  <r>
    <s v="2023049990028651"/>
    <s v="KOTA BANJARBARU"/>
    <s v="BANJARBARU"/>
    <s v="LANDASAN ULIN"/>
    <s v="LANDASAN ULIN"/>
    <s v="LANDASAN ULIN TIMUR"/>
    <s v="LANDASAN ULIN TIMUR"/>
    <s v="70724"/>
    <s v="70724"/>
    <s v="KAMPUNG BARU "/>
    <s v="KAMPUNG BARU RT/RW 003/002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</r>
  <r>
    <s v="2023049990028654"/>
    <s v="MUARO JAMBI"/>
    <s v="MUARO JAMBI"/>
    <s v="SUNGAI GELAM"/>
    <s v="SUNGAI GELAM"/>
    <s v="PETALING JAYA"/>
    <s v="PETALING JAYA"/>
    <s v="36373"/>
    <s v="36363"/>
    <s v="PETALING JAYA RT/RW 006/002"/>
    <s v="PETALING JAYA RT/RW 006/002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</r>
  <r>
    <s v="2023049990028667"/>
    <s v="KOTA ADM. JAKARTA BARAT"/>
    <s v="JAKARTA BARAT"/>
    <s v="CENGKARENG"/>
    <s v="CENGKARENG"/>
    <s v="KAPUK"/>
    <s v="KAPUK"/>
    <s v="11720"/>
    <s v="11720"/>
    <s v="UKIR "/>
    <s v="JL UKIR RT/RW 006/006"/>
    <n v="106.755"/>
    <m/>
    <n v="-6.14"/>
    <m/>
    <n v="100"/>
    <m/>
    <s v="Blank"/>
    <s v="6 8m 24s S, 106 45m 18s E"/>
    <s v="0 0m 0s N, 0 0m 0s E"/>
    <m/>
    <x v="0"/>
    <n v="100"/>
    <n v="100"/>
    <n v="100"/>
    <n v="100"/>
    <n v="100"/>
    <x v="0"/>
  </r>
  <r>
    <s v="2023049990028668"/>
    <s v="GRESIK"/>
    <s v="GRESIK"/>
    <s v="CERME"/>
    <s v="CERME"/>
    <s v="BETITING"/>
    <s v="BETITING"/>
    <s v="61171"/>
    <s v="61171"/>
    <s v="PERUM CERME INDAH JL DELIMA BLOK N NO 15"/>
    <s v="PERUM CERME INDAH JL DELIMA BLOK N NO 15"/>
    <n v="112.55200000000001"/>
    <m/>
    <n v="-7.2350000000000003"/>
    <m/>
    <n v="100"/>
    <m/>
    <s v="Blank"/>
    <s v="7 14m 6s S, 112 33m 7.2s E"/>
    <s v="0 0m 0s N, 0 0m 0s E"/>
    <m/>
    <x v="0"/>
    <n v="100"/>
    <n v="100"/>
    <n v="100"/>
    <n v="100"/>
    <n v="100"/>
    <x v="0"/>
  </r>
  <r>
    <s v="2023049990028677"/>
    <s v="SIDOARJO"/>
    <s v="SIDOARJO"/>
    <s v="CANDI"/>
    <s v="CANDI"/>
    <s v="BLIGO"/>
    <s v="BLIGO"/>
    <s v="61271"/>
    <s v="61271"/>
    <s v="MUTIARA CITRA GRAHA H1/5 "/>
    <s v="MUTIARA CITRA GRAHA H1/5 RT015 RW007 BLIGO CANDI SIDOARJO"/>
    <n v="112.72"/>
    <m/>
    <n v="-7.4740000000000002"/>
    <m/>
    <n v="100"/>
    <m/>
    <s v="Blank"/>
    <s v="7 28m 26.4s S, 112 43m 12s E"/>
    <s v="0 0m 0s N, 0 0m 0s E"/>
    <m/>
    <x v="0"/>
    <n v="100"/>
    <n v="100"/>
    <n v="100"/>
    <n v="100"/>
    <n v="100"/>
    <x v="0"/>
  </r>
  <r>
    <s v="2023049990028683"/>
    <s v="BATANGHARI"/>
    <s v="BATANG HARI"/>
    <s v="BATIN XXIV"/>
    <s v="BATIN XXIV"/>
    <s v="OLAK BESAR"/>
    <s v="OLAK BESAR"/>
    <s v="36656"/>
    <s v="36656"/>
    <s v="DESA OLAK BESAR"/>
    <s v="DESA OLAK BESAR RT 006"/>
    <n v="102.886"/>
    <m/>
    <n v="-1.8520000000000001"/>
    <m/>
    <n v="100"/>
    <m/>
    <s v="Blank"/>
    <s v="1 51m 7.2s S, 102 53m 9.6s E"/>
    <s v="0 0m 0s N, 0 0m 0s E"/>
    <m/>
    <x v="0"/>
    <n v="95"/>
    <n v="100"/>
    <n v="100"/>
    <n v="100"/>
    <n v="99"/>
    <x v="0"/>
  </r>
  <r>
    <s v="2023049990028686"/>
    <s v="KOTA ADM. JAKARTA BARAT"/>
    <s v="JAKARTA BARAT"/>
    <s v="KALIDERES"/>
    <s v="KALIDERES"/>
    <s v="KALIDERES"/>
    <s v="KALIDERES"/>
    <s v="11840"/>
    <s v="11840"/>
    <s v="KOJAN KONTRAKAN PA DUDUNG DUMYATI"/>
    <s v="KP KOJAN KONTRAKAN PA DUDUNG DUMYATI"/>
    <n v="106.705"/>
    <m/>
    <n v="-6.1340000000000003"/>
    <m/>
    <n v="100"/>
    <m/>
    <s v="Blank"/>
    <s v="6 8m 2.4s S, 106 42m 18s E"/>
    <s v="0 0m 0s N, 0 0m 0s E"/>
    <m/>
    <x v="0"/>
    <n v="100"/>
    <n v="100"/>
    <n v="100"/>
    <n v="100"/>
    <n v="100"/>
    <x v="0"/>
  </r>
  <r>
    <s v="2023049990028709"/>
    <s v="KOTA SURABAYA"/>
    <s v="SURABAYA"/>
    <s v="RUNGKUT"/>
    <s v="RUNGKUT"/>
    <s v="MEDOKAN AYU"/>
    <s v="MEDOKAN AYU"/>
    <s v="60295"/>
    <s v="60295"/>
    <s v="TAMBAK MEDOKAN AYU III/ 1"/>
    <s v="TAMBAK MEDOKAN AYU III NO 1"/>
    <n v="112.813"/>
    <m/>
    <n v="-7.3259999999999996"/>
    <m/>
    <n v="100"/>
    <m/>
    <s v="Blank"/>
    <s v="7 19m 33.6s S, 112 48m 46.8s E"/>
    <s v="0 0m 0s N, 0 0m 0s E"/>
    <m/>
    <x v="0"/>
    <n v="100"/>
    <n v="100"/>
    <n v="100"/>
    <n v="100"/>
    <n v="100"/>
    <x v="0"/>
  </r>
  <r>
    <s v="2023049990028717"/>
    <s v="BANGKA"/>
    <s v="BANGKA"/>
    <s v="SUNGAILIAT"/>
    <s v="SUNGAILIAT (SUNGAI LIAT)"/>
    <s v="MATRAS"/>
    <s v="MATRAS"/>
    <s v="33212"/>
    <s v="33212"/>
    <s v="LK. HAKOK MATRAS"/>
    <s v="LK. HAKOK MATRAS RT 001 RW 000"/>
    <n v="106.12"/>
    <m/>
    <n v="-1.8280000000000001"/>
    <m/>
    <n v="100"/>
    <m/>
    <s v="Blank"/>
    <s v="1 49m 40.8s S, 106 7m 12s E"/>
    <s v="0 0m 0s N, 0 0m 0s E"/>
    <m/>
    <x v="0"/>
    <n v="100"/>
    <n v="100"/>
    <n v="100"/>
    <n v="100"/>
    <n v="100"/>
    <x v="0"/>
  </r>
  <r>
    <s v="2023049990028726"/>
    <s v="GRESIK"/>
    <s v="GRESIK"/>
    <s v="DUDUKSAMPEYAN"/>
    <s v="DUDUKSAMPEYAN (DUDUK SAMPEYAN)"/>
    <s v="PETISBENEM"/>
    <s v="PETISBENEM"/>
    <s v="61162"/>
    <s v="61162"/>
    <s v="PETISBENEM"/>
    <s v="PETISBENEM RT/RW 004/001"/>
    <n v="112.621"/>
    <m/>
    <n v="-7.1660000000000004"/>
    <m/>
    <n v="100"/>
    <m/>
    <s v="Blank"/>
    <s v="7 9m 57.6s S, 112 37m 15.6s E"/>
    <s v="0 0m 0s N, 0 0m 0s E"/>
    <m/>
    <x v="0"/>
    <n v="100"/>
    <n v="100"/>
    <n v="100"/>
    <n v="100"/>
    <n v="100"/>
    <x v="0"/>
  </r>
  <r>
    <s v="2023049990028727"/>
    <s v="TANGERANG"/>
    <s v="KAB. TANGERANG"/>
    <s v="PASAR KEMIS"/>
    <s v="PASAR KEMIS"/>
    <s v="KUTA BARU"/>
    <s v="KUTA BARU"/>
    <s v="15560"/>
    <s v="15560"/>
    <s v="TENGIRI III NO.6 PD PERMAI "/>
    <s v="JL TENGIRI III NO.6 PD PERMAI RT/RW 010/003"/>
    <n v="106.574"/>
    <m/>
    <n v="-6.1520000000000001"/>
    <m/>
    <n v="100"/>
    <m/>
    <s v="Blank"/>
    <s v="6 9m 7.2s S, 106 34m 26.4s E"/>
    <s v="0 0m 0s N, 0 0m 0s E"/>
    <m/>
    <x v="0"/>
    <n v="100"/>
    <n v="100"/>
    <n v="100"/>
    <n v="100"/>
    <n v="100"/>
    <x v="0"/>
  </r>
  <r>
    <s v="2023049990028735"/>
    <s v="BANDUNG BARAT"/>
    <s v="BANDUNG BARAT"/>
    <s v="LEMBANG"/>
    <s v="LEMBANG"/>
    <s v="SUNTENJAYA"/>
    <s v="SUNTENJAYA"/>
    <s v="40391"/>
    <s v="40391"/>
    <s v="KP GANDOK"/>
    <s v="KP GANDOK RT 03 RW 01 DESA SUNTENJAYA KEC LEMBANG"/>
    <n v="107.726"/>
    <m/>
    <n v="-6.81"/>
    <m/>
    <n v="100"/>
    <m/>
    <s v="Blank"/>
    <s v="6 48m 36s S, 107 43m 33.6s E"/>
    <s v="0 0m 0s N, 0 0m 0s E"/>
    <m/>
    <x v="0"/>
    <n v="100"/>
    <n v="100"/>
    <n v="100"/>
    <n v="100"/>
    <n v="100"/>
    <x v="0"/>
  </r>
  <r>
    <s v="2023049990028742"/>
    <s v="MUARO JAMBI"/>
    <s v="MUARO JAMBI"/>
    <s v="JAMBI LUAR KOTA"/>
    <s v="JAMBI LUAR KOTA"/>
    <s v="SUNGAI DUREN"/>
    <s v="SUNGAI DUREN"/>
    <s v="36361"/>
    <s v="36361"/>
    <s v="SUNGAI DUREN PERUM BAMBU APUNG 2 BLOK A NO 7 RT/RW 008/000"/>
    <s v="SUNGAI DUREN PERUM BAMBU APUNG 2 BLOK A NO 7 RT/RW 008/000"/>
    <n v="103.511"/>
    <m/>
    <n v="-1.5840000000000001"/>
    <m/>
    <n v="100"/>
    <m/>
    <s v="Blank"/>
    <s v="1 35m 2.4s S, 103 30m 39.6s E"/>
    <s v="0 0m 0s N, 0 0m 0s E"/>
    <m/>
    <x v="0"/>
    <n v="100"/>
    <n v="100"/>
    <n v="100"/>
    <n v="100"/>
    <n v="100"/>
    <x v="0"/>
  </r>
  <r>
    <s v="2023049990028745"/>
    <s v="LAMPUNG UTARA"/>
    <s v="LAMPUNG UTARA"/>
    <s v="KOTABUMI SELATAN"/>
    <s v="KOTABUMI SELATAN"/>
    <s v="TANJUNG AMAN"/>
    <s v="TANJUNGHARAPAN (TANJUNG HARAPAN)"/>
    <s v="34511"/>
    <s v="34511"/>
    <s v="JL SOEKARNO HATTA NO 110 RT 002 RW 005 TANJUNG HARAPAN KOTABUMI SELATAN LAMPUNG UTARA"/>
    <s v="JL SOEKARNO HATTA NO 110 RT 002 RW 005 TANJUNG HARAPAN KOTABUMI SELATAN LAMPUNG UTARA"/>
    <n v="104.889"/>
    <m/>
    <n v="-4.843"/>
    <m/>
    <n v="100"/>
    <m/>
    <s v="Blank"/>
    <s v="4 50m 34.8s S, 104 53m 20.4s E"/>
    <s v="0 0m 0s N, 0 0m 0s E"/>
    <m/>
    <x v="0"/>
    <n v="100"/>
    <n v="100"/>
    <n v="74"/>
    <n v="100"/>
    <n v="94.8"/>
    <x v="0"/>
  </r>
  <r>
    <s v="2023049990028751"/>
    <s v="KOTA TANGERANG"/>
    <s v="TANGERANG"/>
    <s v="KARAWACI"/>
    <s v="KARAWACI"/>
    <s v="CIMONE JAYA"/>
    <s v="CIMONE JAYA"/>
    <s v="15116"/>
    <s v="15116"/>
    <s v="UNTUNG SUROPATI 2"/>
    <s v="JLN UNTUNG SUROPATI 2 RT 02 RW 07 NO 61"/>
    <n v="106.61499999999999"/>
    <m/>
    <n v="-6.1890000000000001"/>
    <m/>
    <n v="100"/>
    <m/>
    <s v="Blank"/>
    <s v="6 11m 20.4s S, 106 36m 54s E"/>
    <s v="0 0m 0s N, 0 0m 0s E"/>
    <m/>
    <x v="0"/>
    <n v="100"/>
    <n v="100"/>
    <n v="100"/>
    <n v="100"/>
    <n v="100"/>
    <x v="0"/>
  </r>
  <r>
    <s v="2023049990028774"/>
    <s v="BANDUNG BARAT"/>
    <s v="BANDUNG BARAT"/>
    <s v="CIKALONGWETAN"/>
    <s v="CIKALONGWETAN (CIKALONG WETAN)"/>
    <s v="RENDE"/>
    <s v="RENDE"/>
    <s v="40556"/>
    <s v="40556"/>
    <s v="RENDE"/>
    <s v="RENDE. RT/RW 005/002"/>
    <n v="107.399"/>
    <m/>
    <n v="-6.72"/>
    <m/>
    <n v="100"/>
    <m/>
    <s v="Blank"/>
    <s v="6 43m 12s S, 107 23m 56.4s E"/>
    <s v="0 0m 0s N, 0 0m 0s E"/>
    <m/>
    <x v="0"/>
    <n v="100"/>
    <n v="100"/>
    <n v="100"/>
    <n v="100"/>
    <n v="100"/>
    <x v="0"/>
  </r>
  <r>
    <s v="2023049990028784"/>
    <s v="GRESIK"/>
    <s v="GRESIK"/>
    <s v="MENGANTI"/>
    <s v="MENGANTI"/>
    <s v="DRANCANG"/>
    <s v="DRANCANG"/>
    <s v="61174"/>
    <s v="61174"/>
    <s v="DSN BANDUT JOYO GG 3 "/>
    <s v="DSN BANDUT JOYO GG 3 RT 00 RW 00"/>
    <n v="112.593"/>
    <m/>
    <n v="-7.2770000000000001"/>
    <m/>
    <n v="100"/>
    <m/>
    <s v="Blank"/>
    <s v="7 16m 37.2s S, 112 35m 34.8s E"/>
    <s v="0 0m 0s N, 0 0m 0s E"/>
    <m/>
    <x v="0"/>
    <n v="100"/>
    <n v="100"/>
    <n v="100"/>
    <n v="100"/>
    <n v="100"/>
    <x v="0"/>
  </r>
  <r>
    <s v="2023049990028799"/>
    <s v="TANGERANG"/>
    <s v="KAB. TANGERANG"/>
    <s v="RAJEG"/>
    <s v="RAJEG"/>
    <s v="DAON"/>
    <s v="DAON"/>
    <s v="15540"/>
    <s v="15540"/>
    <s v="DAON LEMBUR"/>
    <s v="KP.DAON LEMBUR RT/RW 01/05"/>
    <n v="106.49"/>
    <m/>
    <n v="-6.1379999999999999"/>
    <m/>
    <n v="100"/>
    <m/>
    <s v="Blank"/>
    <s v="6 8m 16.8s S, 106 29m 24s E"/>
    <s v="0 0m 0s N, 0 0m 0s E"/>
    <m/>
    <x v="0"/>
    <n v="100"/>
    <n v="100"/>
    <n v="100"/>
    <n v="100"/>
    <n v="100"/>
    <x v="0"/>
  </r>
  <r>
    <s v="2023049990028800"/>
    <s v="GRESIK"/>
    <s v="GRESIK"/>
    <s v="MENGANTI"/>
    <s v="MENGANTI"/>
    <s v="BOTENG"/>
    <s v="BOTENG"/>
    <s v="61174"/>
    <s v="61174"/>
    <s v="PERUM PURI ASTA KENCANA D 6/20"/>
    <s v="PERUM PURI ASTA KENCANA D 6/20  DS BOTENG RT/RW 019/005 KEC MENGANTI KAB GRESIK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100"/>
    <n v="100"/>
    <x v="0"/>
  </r>
  <r>
    <s v="2023049990028830"/>
    <s v="KOTA PALEMBANG"/>
    <s v="PALEMBANG"/>
    <s v="SEBERANG ULU I"/>
    <s v="SEBERANG ULU I"/>
    <s v="5 ULU"/>
    <s v="5 ULU"/>
    <s v="30254"/>
    <s v="30254"/>
    <s v="KH WAHID HASYIM LRG TERUSAN I"/>
    <s v="JL.KH WAHID HASYIM LRG TERUSAN I KELURAHAN 5 ULU KECAMATAN SEBERANG ULU 1 PALEMBANG"/>
    <n v="104.76600000000001"/>
    <m/>
    <n v="-3.0070000000000001"/>
    <m/>
    <n v="100"/>
    <m/>
    <s v="Blank"/>
    <s v="3 0m 25.2s S, 104 45m 57.6s E"/>
    <s v="0 0m 0s N, 0 0m 0s E"/>
    <m/>
    <x v="0"/>
    <n v="100"/>
    <n v="100"/>
    <n v="100"/>
    <n v="100"/>
    <n v="100"/>
    <x v="0"/>
  </r>
  <r>
    <s v="2023049990028838"/>
    <s v="KOTA BANDUNG"/>
    <s v="BANDUNG"/>
    <s v="UJUNGBERUNG"/>
    <s v="UJUNGBERUNG (UJUNG BERUNG)"/>
    <s v="PASIRJATI"/>
    <s v="PASIRJATI"/>
    <s v="40616"/>
    <s v="40616"/>
    <s v="CISEUPAN (KOMPLEK KOPERASI BINA MANDIRI)"/>
    <s v="CISEUPAN RT 003 RW 013 KEL. PASIRJATI KEC. UJUNG BERUNG "/>
    <n v="107.712"/>
    <m/>
    <n v="-6.9020000000000001"/>
    <m/>
    <n v="100"/>
    <m/>
    <s v="Blank"/>
    <s v="6 54m 7.2s S, 107 42m 43.2s E"/>
    <s v="0 0m 0s N, 0 0m 0s E"/>
    <m/>
    <x v="0"/>
    <n v="100"/>
    <n v="100"/>
    <n v="100"/>
    <n v="48"/>
    <n v="89.6"/>
    <x v="1"/>
  </r>
  <r>
    <s v="2023049990028840"/>
    <s v="TANGERANG"/>
    <s v="KAB. TANGERANG"/>
    <s v="SOLEAR"/>
    <s v="SOLEAR"/>
    <s v="SOLEAR"/>
    <s v="SOLEAR"/>
    <s v="15730"/>
    <s v="15731"/>
    <s v="SIGEUNG "/>
    <s v="KP. SIGEUNG RT/RW 002/001"/>
    <n v="106.402"/>
    <m/>
    <n v="-6.2889999999999997"/>
    <m/>
    <n v="0"/>
    <m/>
    <s v="Blank"/>
    <s v="6 17m 20.4s S, 106 24m 7.2s E"/>
    <s v="0 0m 0s N, 0 0m 0s E"/>
    <m/>
    <x v="0"/>
    <n v="100"/>
    <n v="100"/>
    <n v="100"/>
    <n v="100"/>
    <n v="80"/>
    <x v="1"/>
  </r>
  <r>
    <s v="2023049990028848"/>
    <s v="SIDOARJO"/>
    <s v="SURABAYA"/>
    <s v="WARU"/>
    <s v="GUNUNG ANYAR (GUNUNGANYAR)"/>
    <s v="TAMBAKSUMUR"/>
    <s v="RUNGKUT TENGAH"/>
    <s v="61256"/>
    <s v="60293"/>
    <s v="TAMBAK SUMUR JL ZAENAL ABIDIN GG MONCOL NO 25"/>
    <s v="RUNGKUT TENGAH NO 25 "/>
    <n v="112.779"/>
    <m/>
    <n v="-7.3460000000000001"/>
    <m/>
    <n v="0"/>
    <m/>
    <s v="Blank"/>
    <s v="7 20m 45.6s S, 112 46m 44.4s E"/>
    <s v="0 0m 0s N, 0 0m 0s E"/>
    <m/>
    <x v="0"/>
    <n v="25"/>
    <n v="21"/>
    <n v="16"/>
    <n v="43"/>
    <n v="21"/>
    <x v="4"/>
  </r>
  <r>
    <s v="2023049990028849"/>
    <s v="KOTA JAMBI"/>
    <s v="JAMBI"/>
    <s v="PAAL MERAH"/>
    <s v="PAAL MERAH"/>
    <s v="EKA JAYA"/>
    <s v="EKA JAYA"/>
    <s v="36139"/>
    <s v="36139"/>
    <s v="JLN BERBAH DALAM ORG BUNGA RAMPAI PERUM REGENCY NO 2"/>
    <s v="JLN BERBAH DALAM ORG BUNGA RAMPAI PERUM REGENCY NO 2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49990028877"/>
    <s v="MUARO JAMBI"/>
    <s v="MUARO JAMBI"/>
    <s v="MESTONG"/>
    <s v="MESTONG"/>
    <s v="PONDOK MEJA"/>
    <s v="PONDOK MEJA"/>
    <s v="36361"/>
    <s v="36364"/>
    <s v="JL. JAMBI PALEMBANG KM 13 PONDOK MEJA "/>
    <s v="JL. JAMBI PALEMBANG KM 13 PONDOK MEJA 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</r>
  <r>
    <s v="2023049990028887"/>
    <s v="KOTA BEKASI"/>
    <s v="KAB. BEKASI"/>
    <s v="BEKASI UTARA"/>
    <s v="TAMBUN UTARA"/>
    <s v="HARAPANJAYA"/>
    <s v="KARANGSATRIA"/>
    <s v="17124"/>
    <s v="17511"/>
    <s v="SWADAYA 4 NO 16"/>
    <s v="KP.KARANG JAYA"/>
    <n v="106.99299999999999"/>
    <n v="107.035"/>
    <n v="-6.2050000000000001"/>
    <n v="-6.2272800000000004"/>
    <n v="0"/>
    <m/>
    <m/>
    <s v="6 12m 18s S, 106 59m 34.8s E"/>
    <s v="6 13m 38.208s S, 107 2m 6s E"/>
    <n v="5.2607673416337297"/>
    <x v="2"/>
    <n v="86"/>
    <n v="59"/>
    <n v="43"/>
    <n v="21"/>
    <n v="41.8"/>
    <x v="3"/>
  </r>
  <r>
    <s v="2023049990028896"/>
    <s v="MUARA ENIM"/>
    <s v="MUARA ENIM"/>
    <s v="LUBAI"/>
    <s v="LUBAI"/>
    <s v="AIR ASAM"/>
    <s v="AIR ASAM (AIR MASAM)"/>
    <s v="31173"/>
    <s v="31173"/>
    <s v="DUSUN I AIR ASAM"/>
    <s v="DUSUN 1 AIR ASAM "/>
    <n v="104.28"/>
    <m/>
    <n v="-3.6419999999999999"/>
    <m/>
    <n v="100"/>
    <m/>
    <s v="Blank"/>
    <s v="3 38m 31.2s S, 104 16m 48s E"/>
    <s v="0 0m 0s N, 0 0m 0s E"/>
    <m/>
    <x v="0"/>
    <n v="100"/>
    <n v="100"/>
    <n v="100"/>
    <n v="94"/>
    <n v="98.8"/>
    <x v="0"/>
  </r>
  <r>
    <s v="2023049990028913"/>
    <s v="KOTA TANGERANG"/>
    <s v="TANGERANG"/>
    <s v="BATUCEPER"/>
    <s v="BATUCEPER"/>
    <s v="PORIS GAGA BARU"/>
    <s v="PORIS GAGA BARU"/>
    <s v="15122"/>
    <s v="15122"/>
    <s v="PORIS GAGA BARU "/>
    <s v="PORIS GAGA BARU RT/RW 003/001"/>
    <n v="106.67400000000001"/>
    <m/>
    <n v="-6.1669999999999998"/>
    <m/>
    <n v="100"/>
    <m/>
    <s v="Blank"/>
    <s v="6 10m 1.2s S, 106 40m 26.4s E"/>
    <s v="0 0m 0s N, 0 0m 0s E"/>
    <m/>
    <x v="0"/>
    <n v="100"/>
    <n v="100"/>
    <n v="100"/>
    <n v="100"/>
    <n v="100"/>
    <x v="0"/>
  </r>
  <r>
    <s v="2023049990028918"/>
    <s v="TANGERANG"/>
    <s v="KAB. TANGERANG"/>
    <s v="CIKUPA"/>
    <s v="CIKUPA"/>
    <s v="SUKANAGARA"/>
    <s v="SUKANAGARA (SUKA NAGARA)"/>
    <s v="15710"/>
    <s v="15710"/>
    <s v="CIBADAK"/>
    <s v="KP. CIBADAK RT/RW 002/001"/>
    <n v="106.498"/>
    <m/>
    <n v="-6.218"/>
    <m/>
    <n v="100"/>
    <m/>
    <s v="Blank"/>
    <s v="6 13m 4.8s S, 106 29m 52.8s E"/>
    <s v="0 0m 0s N, 0 0m 0s E"/>
    <m/>
    <x v="0"/>
    <n v="100"/>
    <n v="100"/>
    <n v="100"/>
    <n v="100"/>
    <n v="100"/>
    <x v="0"/>
  </r>
  <r>
    <s v="2023049990028921"/>
    <s v="LAMONGAN"/>
    <s v="LAMONGAN"/>
    <s v="GLAGAH"/>
    <s v="GLAGAH"/>
    <s v="KARANGAGUNG"/>
    <s v="KARANGAGUNG"/>
    <s v="62292"/>
    <s v="62292"/>
    <s v="KARANGAN"/>
    <s v="KARANGAN RT/RW 006/002"/>
    <n v="112.49"/>
    <m/>
    <n v="-7.0659999999999998"/>
    <m/>
    <n v="100"/>
    <m/>
    <s v="Blank"/>
    <s v="7 3m 57.6s S, 112 29m 24s E"/>
    <s v="0 0m 0s N, 0 0m 0s E"/>
    <m/>
    <x v="0"/>
    <n v="100"/>
    <n v="100"/>
    <n v="100"/>
    <n v="100"/>
    <n v="100"/>
    <x v="0"/>
  </r>
  <r>
    <s v="2023049990028924"/>
    <s v="TANGERANG"/>
    <s v="KAB. TANGERANG"/>
    <s v="CISOKA"/>
    <s v="CISOKA"/>
    <s v="JEUNGJING"/>
    <s v="JEUNGJING (JEUNG JING)"/>
    <s v="15730"/>
    <s v="15730"/>
    <s v="KECOK"/>
    <s v="28"/>
    <n v="106.447"/>
    <m/>
    <n v="-6.2610000000000001"/>
    <m/>
    <n v="100"/>
    <m/>
    <s v="Blank"/>
    <s v="6 15m 39.6s S, 106 26m 49.2s E"/>
    <s v="0 0m 0s N, 0 0m 0s E"/>
    <m/>
    <x v="0"/>
    <n v="100"/>
    <n v="100"/>
    <n v="100"/>
    <n v="0"/>
    <n v="80"/>
    <x v="1"/>
  </r>
  <r>
    <s v="2023049990028930"/>
    <s v="KOTA TANGERANG"/>
    <s v="TANGERANG"/>
    <s v="JATIUWUNG"/>
    <s v="JATIUWUNG"/>
    <s v="KERONCONG"/>
    <s v="KERONCONG"/>
    <s v="15134"/>
    <s v="15134"/>
    <s v="KERONCONG PERMAI EP.12 NO.40 "/>
    <s v="KERONCONG PERMAI EP.12 NO.40 RT/RW 012/003"/>
    <n v="106.58499999999999"/>
    <m/>
    <n v="-6.1749999999999998"/>
    <m/>
    <n v="100"/>
    <m/>
    <s v="Blank"/>
    <s v="6 10m 30s S, 106 35m 6s E"/>
    <s v="0 0m 0s N, 0 0m 0s E"/>
    <m/>
    <x v="0"/>
    <n v="100"/>
    <n v="100"/>
    <n v="100"/>
    <n v="100"/>
    <n v="100"/>
    <x v="0"/>
  </r>
  <r>
    <s v="2023049990028960"/>
    <s v="TULANG BAWANG"/>
    <s v="TULANG BAWANG"/>
    <s v="BANJAR AGUNG"/>
    <s v="BANJAR AGUNG"/>
    <s v="TUNGGAL WARGA"/>
    <s v="TUNGGAL WARGA"/>
    <s v="34568"/>
    <s v="34682"/>
    <s v="TUNGGAL WARGA RT 006 RW 008"/>
    <s v="TUNGGAL WARGA RT 006 RW 008"/>
    <n v="105.21"/>
    <m/>
    <n v="-4.2859999999999996"/>
    <m/>
    <n v="0"/>
    <m/>
    <s v="Blank"/>
    <s v="4 17m 9.6s S, 105 12m 36s E"/>
    <s v="0 0m 0s N, 0 0m 0s E"/>
    <m/>
    <x v="0"/>
    <n v="100"/>
    <n v="100"/>
    <n v="100"/>
    <n v="100"/>
    <n v="80"/>
    <x v="1"/>
  </r>
  <r>
    <s v="2023049990028988"/>
    <s v="TANGERANG"/>
    <s v="KAB. TANGERANG"/>
    <s v="CIKUPA"/>
    <s v="CIKUPA"/>
    <s v="BUNDER"/>
    <s v="BUNDER"/>
    <s v="15710"/>
    <s v="15710"/>
    <s v="KADU "/>
    <s v="KP. KADU RT/RW 003/001"/>
    <n v="106.54900000000001"/>
    <m/>
    <n v="-6.1980000000000004"/>
    <m/>
    <n v="100"/>
    <m/>
    <s v="Blank"/>
    <s v="6 11m 52.8s S, 106 32m 56.4s E"/>
    <s v="0 0m 0s N, 0 0m 0s E"/>
    <m/>
    <x v="0"/>
    <n v="100"/>
    <n v="100"/>
    <n v="100"/>
    <n v="100"/>
    <n v="100"/>
    <x v="0"/>
  </r>
  <r>
    <s v="2023049990028990"/>
    <s v="TANGERANG"/>
    <s v="KAB. TANGERANG"/>
    <s v="TIGARAKSA"/>
    <s v="TIGARAKSA"/>
    <s v="MARGASARI"/>
    <s v="MARGASARI (MARGA SARI)"/>
    <s v="15720"/>
    <s v="15721"/>
    <s v="APEL II NO.12 "/>
    <s v="JL.APEL II NO.12 RT/RW 004/002"/>
    <n v="106.502"/>
    <m/>
    <n v="-6.2759999999999998"/>
    <m/>
    <n v="0"/>
    <m/>
    <s v="Blank"/>
    <s v="6 16m 33.6s S, 106 30m 7.2s E"/>
    <s v="0 0m 0s N, 0 0m 0s E"/>
    <m/>
    <x v="0"/>
    <n v="100"/>
    <n v="100"/>
    <n v="100"/>
    <n v="100"/>
    <n v="80"/>
    <x v="1"/>
  </r>
  <r>
    <s v="2023049990028991"/>
    <s v="BANDUNG BARAT"/>
    <s v="BANDUNG BARAT"/>
    <s v="NGAMPRAH"/>
    <s v="NGAMPRAH"/>
    <s v="MEKARSARI"/>
    <s v="MEKARSARI"/>
    <s v="40552"/>
    <s v="40552"/>
    <s v="KP BANTAR GEDANG "/>
    <s v="KP. BANTAR GEDANG RT/RW 004/009"/>
    <n v="107.50700000000001"/>
    <m/>
    <n v="-6.843"/>
    <m/>
    <n v="100"/>
    <m/>
    <s v="Blank"/>
    <s v="6 50m 34.8s S, 107 30m 25.2s E"/>
    <s v="0 0m 0s N, 0 0m 0s E"/>
    <m/>
    <x v="0"/>
    <n v="100"/>
    <n v="100"/>
    <n v="100"/>
    <n v="100"/>
    <n v="100"/>
    <x v="0"/>
  </r>
  <r>
    <s v="2023049990029012"/>
    <s v="TANGERANG"/>
    <s v="KAB. TANGERANG"/>
    <s v="TIGARAKSA"/>
    <s v="TIGARAKSA"/>
    <s v="MARGASARI"/>
    <s v="MARGASARI (MARGA SARI)"/>
    <s v="15720"/>
    <s v="15721"/>
    <s v="BLOK AI 31 NO.01PERUM TIGARAKSA "/>
    <s v="BLOK AI 31 NO.01PERUM TIGARAKSA RT/RW 007/003"/>
    <n v="106.502"/>
    <m/>
    <n v="-6.2759999999999998"/>
    <m/>
    <n v="0"/>
    <m/>
    <s v="Blank"/>
    <s v="6 16m 33.6s S, 106 30m 7.2s E"/>
    <s v="0 0m 0s N, 0 0m 0s E"/>
    <m/>
    <x v="0"/>
    <n v="100"/>
    <n v="100"/>
    <n v="100"/>
    <n v="100"/>
    <n v="80"/>
    <x v="1"/>
  </r>
  <r>
    <s v="2023049990029031"/>
    <s v="GRESIK"/>
    <s v="GRESIK"/>
    <s v="CERME"/>
    <s v="CERME"/>
    <s v="BETITING"/>
    <s v="BETITING"/>
    <s v="61171"/>
    <s v="61171"/>
    <s v="PERUM CERME INDAH NO F8"/>
    <s v="PERUM CERME INDAH NO F8"/>
    <n v="112.55200000000001"/>
    <m/>
    <n v="-7.2350000000000003"/>
    <m/>
    <n v="100"/>
    <m/>
    <s v="Blank"/>
    <s v="7 14m 6s S, 112 33m 7.2s E"/>
    <s v="0 0m 0s N, 0 0m 0s E"/>
    <m/>
    <x v="0"/>
    <n v="100"/>
    <n v="100"/>
    <n v="100"/>
    <n v="100"/>
    <n v="100"/>
    <x v="0"/>
  </r>
  <r>
    <s v="2023049990029036"/>
    <s v="TANGERANG"/>
    <s v="KAB. TANGERANG"/>
    <s v="RAJEG"/>
    <s v="RAJEG"/>
    <s v="RANCA BANGO"/>
    <s v="RANCA BANGO"/>
    <s v="15540"/>
    <s v="15540"/>
    <s v="KP. RANCABANGO "/>
    <s v="KP. RANCABANGO RT/RW 003/001"/>
    <n v="106.496"/>
    <m/>
    <n v="-6.0869999999999997"/>
    <m/>
    <n v="100"/>
    <m/>
    <s v="Blank"/>
    <s v="6 5m 13.2s S, 106 29m 45.6s E"/>
    <s v="0 0m 0s N, 0 0m 0s E"/>
    <m/>
    <x v="0"/>
    <n v="100"/>
    <n v="100"/>
    <n v="100"/>
    <n v="100"/>
    <n v="100"/>
    <x v="0"/>
  </r>
  <r>
    <s v="2023049990029077"/>
    <s v="TANGERANG"/>
    <s v="KAB. TANGERANG"/>
    <s v="LEGOK"/>
    <s v="LEGOK"/>
    <s v="PALASARI"/>
    <s v="PALASARI (PALA SARI)"/>
    <s v="15820"/>
    <s v="15820"/>
    <s v="PALASARI"/>
    <s v="KP.PALASARI RT/RW 003/002"/>
    <n v="106.56699999999999"/>
    <m/>
    <n v="-6.2990000000000004"/>
    <m/>
    <n v="100"/>
    <m/>
    <s v="Blank"/>
    <s v="6 17m 56.4s S, 106 34m 1.2s E"/>
    <s v="0 0m 0s N, 0 0m 0s E"/>
    <m/>
    <x v="0"/>
    <n v="100"/>
    <n v="100"/>
    <n v="100"/>
    <n v="100"/>
    <n v="100"/>
    <x v="0"/>
  </r>
  <r>
    <s v="2023049990029089"/>
    <s v="KOTA JAMBI"/>
    <s v="JAMBI"/>
    <s v="TELANAIPURA"/>
    <s v="TELANAIPURA"/>
    <s v="SIMPANG IV SIPIN"/>
    <s v="SIMPANG IV SIPIN (SIMPANG EMPAT SIPIN)"/>
    <s v="36124"/>
    <s v="36124"/>
    <s v="LRG MELUR SEBELAH SPBU KARYA ATAU DEKAT XAVERIUS TELANAI"/>
    <s v="LRG MELUR SEBELAH SPBU KARYA ATAU DEKAT XAVERIUS TELANAI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</r>
  <r>
    <s v="2023049990029097"/>
    <s v="TANGERANG"/>
    <s v="KAB. TANGERANG"/>
    <s v="BALARAJA"/>
    <s v="BALARAJA"/>
    <s v="SUKAMURNI"/>
    <s v="SUKAMURNI (SUKA MURNI)"/>
    <s v="15610"/>
    <s v="15610"/>
    <s v="KP. LOBANG"/>
    <s v="KP. LOBANG RT/RW 003/001"/>
    <n v="106.43"/>
    <m/>
    <n v="-6.19"/>
    <m/>
    <n v="100"/>
    <m/>
    <s v="Blank"/>
    <s v="6 11m 24s S, 106 25m 48s E"/>
    <s v="0 0m 0s N, 0 0m 0s E"/>
    <m/>
    <x v="0"/>
    <n v="100"/>
    <n v="100"/>
    <n v="100"/>
    <n v="100"/>
    <n v="100"/>
    <x v="0"/>
  </r>
  <r>
    <s v="2023049990029100"/>
    <s v="TANGERANG"/>
    <s v="KAB. TANGERANG"/>
    <s v="KRONJO"/>
    <s v="KRONJO"/>
    <s v="PAGENJAHAN"/>
    <s v="PAGENJAHAN"/>
    <s v="15550"/>
    <s v="15550"/>
    <s v="KP. TEGAL "/>
    <s v="KP. TEGAL RT/RW 003/003"/>
    <n v="106.414"/>
    <m/>
    <n v="-6.0839999999999996"/>
    <m/>
    <n v="100"/>
    <m/>
    <s v="Blank"/>
    <s v="6 5m 2.4s S, 106 24m 50.4s E"/>
    <s v="0 0m 0s N, 0 0m 0s E"/>
    <m/>
    <x v="0"/>
    <n v="100"/>
    <n v="100"/>
    <n v="100"/>
    <n v="100"/>
    <n v="100"/>
    <x v="0"/>
  </r>
  <r>
    <s v="2023049990029107"/>
    <s v="MESUJI"/>
    <s v="MESUJI"/>
    <s v="SIMPANG PEMATANG"/>
    <s v="SIMPANG PEMATANG"/>
    <s v="SIMPANG PEMATANG"/>
    <s v="SIMPANG PEMATANG"/>
    <s v="34698"/>
    <s v="34699"/>
    <s v="SIMPANG PEMATANG RT 016 RW 004"/>
    <s v="SIMPANG PEMATANG RT 016 RW 004"/>
    <n v="105.184"/>
    <m/>
    <n v="-3.9769999999999999"/>
    <m/>
    <n v="0"/>
    <m/>
    <s v="Blank"/>
    <s v="3 58m 37.2s S, 105 11m 2.4s E"/>
    <s v="0 0m 0s N, 0 0m 0s E"/>
    <m/>
    <x v="0"/>
    <n v="100"/>
    <n v="100"/>
    <n v="100"/>
    <n v="100"/>
    <n v="80"/>
    <x v="1"/>
  </r>
  <r>
    <s v="2023049990029117"/>
    <s v="KOTA BANDUNG"/>
    <s v="BANDUNG"/>
    <s v="SUKASARI"/>
    <s v="SUKASARI"/>
    <s v="GEGERKALONG"/>
    <s v="GEGERKALONG (GEGER KALONG)"/>
    <s v="40153"/>
    <s v="40153"/>
    <s v="AJUDAN JENDRAL"/>
    <s v="JL.AJUDAN JENDRAL RT/RW 004/002"/>
    <n v="107.587"/>
    <m/>
    <n v="-6.8659999999999997"/>
    <m/>
    <n v="100"/>
    <m/>
    <s v="Blank"/>
    <s v="6 51m 57.6s S, 107 35m 13.2s E"/>
    <s v="0 0m 0s N, 0 0m 0s E"/>
    <m/>
    <x v="0"/>
    <n v="100"/>
    <n v="100"/>
    <n v="100"/>
    <n v="100"/>
    <n v="100"/>
    <x v="0"/>
  </r>
  <r>
    <s v="2023049990029118"/>
    <s v="KOTA BEKASI"/>
    <s v="BEKASI"/>
    <s v="BEKASI TIMUR"/>
    <s v="BEKASI TIMUR"/>
    <s v="MARGAHAYU"/>
    <s v="MARGAHAYU"/>
    <s v="17113"/>
    <s v="17113"/>
    <s v="MARGAHAYU JAYA JL CEMARA IV BLOK A NO 244"/>
    <s v="MARGAHAYU JAYA JL CEMARA IV BLOK A NO 244"/>
    <n v="107.009"/>
    <n v="107.02800000000001"/>
    <n v="-6.2539999999999996"/>
    <n v="-6.2291600000000003"/>
    <n v="100"/>
    <m/>
    <m/>
    <s v="6 15m 14.4s S, 107 0m 32.4s E"/>
    <s v="6 13m 44.976s S, 107 1m 40.8s E"/>
    <n v="3.4593285646813481"/>
    <x v="3"/>
    <n v="100"/>
    <n v="100"/>
    <n v="100"/>
    <n v="100"/>
    <n v="100"/>
    <x v="0"/>
  </r>
  <r>
    <s v="2023049990029127"/>
    <s v="TANGERANG"/>
    <s v="KAB. TANGERANG"/>
    <s v="CURUG"/>
    <s v="CURUG"/>
    <s v="KADU"/>
    <s v="KADU"/>
    <s v="15810"/>
    <s v="15810"/>
    <s v="PASIRANDU "/>
    <s v="KP.PASIRANDU RT/RW 001/003"/>
    <n v="106.57299999999999"/>
    <m/>
    <n v="-6.2270000000000003"/>
    <m/>
    <n v="100"/>
    <m/>
    <s v="Blank"/>
    <s v="6 13m 37.2s S, 106 34m 22.8s E"/>
    <s v="0 0m 0s N, 0 0m 0s E"/>
    <m/>
    <x v="0"/>
    <n v="100"/>
    <n v="100"/>
    <n v="100"/>
    <n v="100"/>
    <n v="100"/>
    <x v="0"/>
  </r>
  <r>
    <s v="2023049990029142"/>
    <s v="TULANG BAWANG BARAT"/>
    <s v="TULANG BAWANG BARAT"/>
    <s v="GUNUNG AGUNG"/>
    <s v="GUNUNG AGUNG"/>
    <s v="TUNAS JAYA"/>
    <s v="TUNAS JAYA"/>
    <s v="34683"/>
    <s v="34783"/>
    <s v="TUNAS JAYA"/>
    <s v="KECAMATAN GUNUNG AGUNG DESA TUNAS JAYA ALAMAT TUNAS JAYA TULANG BAWANG"/>
    <n v="105.06100000000001"/>
    <m/>
    <n v="-4.2320000000000002"/>
    <m/>
    <n v="0"/>
    <m/>
    <s v="Blank"/>
    <s v="4 13m 55.2s S, 105 3m 39.6s E"/>
    <s v="0 0m 0s N, 0 0m 0s E"/>
    <m/>
    <x v="0"/>
    <n v="100"/>
    <n v="100"/>
    <n v="100"/>
    <n v="100"/>
    <n v="80"/>
    <x v="1"/>
  </r>
  <r>
    <s v="2023049990029151"/>
    <s v="MINAHASA SELATAN"/>
    <s v="MINAHASA SELATAN"/>
    <s v="TENGA"/>
    <s v="TENGA"/>
    <s v="SAPA"/>
    <s v="SAPA"/>
    <s v="95355"/>
    <s v="95355"/>
    <s v="SAPA-JAGA III RT/RW 000/000"/>
    <s v="SAPA-JAGA III RT/RW 000/000"/>
    <n v="124.39400000000001"/>
    <m/>
    <n v="1.161"/>
    <m/>
    <n v="100"/>
    <m/>
    <s v="Blank"/>
    <s v="1 9m 39.6s N, 124 23m 38.4s E"/>
    <s v="0 0m 0s N, 0 0m 0s E"/>
    <m/>
    <x v="0"/>
    <n v="100"/>
    <n v="100"/>
    <n v="100"/>
    <n v="100"/>
    <n v="100"/>
    <x v="0"/>
  </r>
  <r>
    <s v="2023049990029158"/>
    <s v="LAMPUNG TIMUR"/>
    <s v="LAMPUNG TIMUR"/>
    <s v="SEKAMPUNG"/>
    <s v="SEKAMPUNG"/>
    <s v="SIDODADI"/>
    <s v="SIDODADI"/>
    <s v="34382"/>
    <s v="34382"/>
    <s v="DUSUN II RT 007 RW 004 KEL SIDODADI KEC SEKAMPUNG LAMPUNG TIMUR"/>
    <s v="DUSUN II RT 007 RW 004 KEL SIDODADI KEC SEKAMPUNG LAMPUNG TIMUR"/>
    <n v="105.40900000000001"/>
    <m/>
    <n v="-5.1479999999999997"/>
    <m/>
    <n v="100"/>
    <m/>
    <s v="Blank"/>
    <s v="5 8m 52.8s S, 105 24m 32.4s E"/>
    <s v="0 0m 0s N, 0 0m 0s E"/>
    <m/>
    <x v="0"/>
    <n v="100"/>
    <n v="100"/>
    <n v="100"/>
    <n v="100"/>
    <n v="100"/>
    <x v="0"/>
  </r>
  <r>
    <s v="2023049990029165"/>
    <s v="KOTA PANGKAL PINANG"/>
    <s v="PANGKAL PINANG"/>
    <s v="GERUNGGANG"/>
    <s v="GERUNGGANG"/>
    <s v="AIR KEPALA TUJUH"/>
    <s v="AIR KEPALA TUJUH"/>
    <s v="33123"/>
    <s v="33123"/>
    <s v="TAMPUK PINANG PURA GG KHARISMA"/>
    <s v="JL TAMPUK PINANG PURA GG KHARISMA RT 008 RW 003 "/>
    <n v="106.087"/>
    <m/>
    <n v="-2.1150000000000002"/>
    <m/>
    <n v="100"/>
    <m/>
    <s v="Blank"/>
    <s v="2 6m 54s S, 106 5m 13.2s E"/>
    <s v="0 0m 0s N, 0 0m 0s E"/>
    <m/>
    <x v="0"/>
    <n v="100"/>
    <n v="100"/>
    <n v="100"/>
    <n v="100"/>
    <n v="100"/>
    <x v="0"/>
  </r>
  <r>
    <s v="2023049990029168"/>
    <s v="GRESIK"/>
    <s v="GRESIK"/>
    <s v="MENGANTI"/>
    <s v="MENGANTI"/>
    <s v="BOTENG"/>
    <s v="BOTENG"/>
    <s v="61174"/>
    <s v="61174"/>
    <s v="DSN MASEK "/>
    <s v="DSN MASEK RT/RW 007/003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100"/>
    <n v="100"/>
    <x v="0"/>
  </r>
  <r>
    <s v="2023049990029174"/>
    <s v="BOGOR"/>
    <s v="KAB. BOGOR"/>
    <s v="GUNUNG PUTRI"/>
    <s v="GUNUNG PUTRI"/>
    <s v="GUNUNG PUTRI"/>
    <s v="GUNUNG PUTRI"/>
    <s v="16961"/>
    <s v="16961"/>
    <s v="RAYA GUNUNGPUTRI NO.35"/>
    <s v="JL.RAYA GUNUNGPUTRI NO.35"/>
    <n v="106.92400000000001"/>
    <n v="106.89100000000001"/>
    <n v="-6.4279999999999999"/>
    <n v="-6.4664299999999999"/>
    <n v="100"/>
    <m/>
    <m/>
    <s v="6 25m 40.8s S, 106 55m 26.4s E"/>
    <s v="6 27m 59.148s S, 106 53m 27.6s E"/>
    <n v="5.6024642914328879"/>
    <x v="2"/>
    <n v="100"/>
    <n v="100"/>
    <n v="100"/>
    <n v="100"/>
    <n v="100"/>
    <x v="0"/>
  </r>
  <r>
    <s v="2023049990029180"/>
    <s v="LAMPUNG TIMUR"/>
    <s v="LAMPUNG TIMUR"/>
    <s v="MARGA TIGA"/>
    <s v="MARGA TIGA (MARGATIGA)"/>
    <s v="NEGERI KATON"/>
    <s v="NEGERI KATON"/>
    <s v="34386"/>
    <s v="34386"/>
    <s v="NEGERI KATON"/>
    <s v="NEGERI KATON"/>
    <n v="105.485"/>
    <m/>
    <n v="-5.1619999999999999"/>
    <m/>
    <n v="100"/>
    <m/>
    <s v="Blank"/>
    <s v="5 9m 43.2s S, 105 29m 6s E"/>
    <s v="0 0m 0s N, 0 0m 0s E"/>
    <m/>
    <x v="0"/>
    <n v="100"/>
    <n v="100"/>
    <n v="100"/>
    <n v="100"/>
    <n v="100"/>
    <x v="0"/>
  </r>
  <r>
    <s v="2023049990029193"/>
    <s v="GRESIK"/>
    <s v="GRESIK"/>
    <s v="MANYAR"/>
    <s v="UJUNGPANGKAH (UJUNG PANGKAH)"/>
    <s v="KARANGREJO"/>
    <s v="KARANGREJO"/>
    <s v="61151"/>
    <s v="61154"/>
    <s v="KARANGREJO"/>
    <s v="KARANGREJO RT/RW 003/002"/>
    <n v="112.581"/>
    <m/>
    <n v="-7.0709999999999997"/>
    <m/>
    <n v="0"/>
    <m/>
    <s v="Blank"/>
    <s v="7 4m 15.6s S, 112 34m 51.6s E"/>
    <s v="0 0m 0s N, 0 0m 0s E"/>
    <m/>
    <x v="0"/>
    <n v="100"/>
    <n v="19"/>
    <n v="100"/>
    <n v="100"/>
    <n v="63.8"/>
    <x v="8"/>
  </r>
  <r>
    <s v="2023049990029194"/>
    <s v="TANGERANG"/>
    <s v="KAB. TANGERANG"/>
    <s v="CIKUPA"/>
    <s v="CIKUPA"/>
    <s v="DUKUH"/>
    <s v="DUKUH"/>
    <s v="15710"/>
    <s v="15710"/>
    <s v="PERUM CIKUPA PERMAI BLOKD.2 NO.23 "/>
    <s v="PERUM CIKUPA PERMAI BLOKD.2 NO.23 RT/RW 026/006"/>
    <n v="106.53100000000001"/>
    <m/>
    <n v="-6.234"/>
    <m/>
    <n v="100"/>
    <m/>
    <s v="Blank"/>
    <s v="6 14m 2.4s S, 106 31m 51.6s E"/>
    <s v="0 0m 0s N, 0 0m 0s E"/>
    <m/>
    <x v="0"/>
    <n v="100"/>
    <n v="100"/>
    <n v="100"/>
    <n v="100"/>
    <n v="100"/>
    <x v="0"/>
  </r>
  <r>
    <s v="2023049990029202"/>
    <s v="LAMONGAN"/>
    <s v="LAMONGAN"/>
    <s v="GLAGAH"/>
    <s v="GLAGAH"/>
    <s v="MOROCALAN"/>
    <s v="MOROCALAN"/>
    <s v="62292"/>
    <s v="62292"/>
    <s v="CALAN"/>
    <s v="CALAN RT/RW 001/002"/>
    <n v="112.46299999999999"/>
    <m/>
    <n v="-7.0529999999999999"/>
    <m/>
    <n v="100"/>
    <m/>
    <s v="Blank"/>
    <s v="7 3m 10.8s S, 112 27m 46.8s E"/>
    <s v="0 0m 0s N, 0 0m 0s E"/>
    <m/>
    <x v="0"/>
    <n v="100"/>
    <n v="100"/>
    <n v="100"/>
    <n v="100"/>
    <n v="100"/>
    <x v="0"/>
  </r>
  <r>
    <s v="2023049990029210"/>
    <s v="KOTA JAMBI"/>
    <s v="JAMBI"/>
    <s v="ALAM BARAJO"/>
    <s v="ALAM BARAJO"/>
    <s v="KENALI BESAR"/>
    <s v="KENALI BESAR"/>
    <s v="36129"/>
    <s v="36129"/>
    <s v="JL. KAPTEN PATIMURA KOMPLEK KEMBAR LESTARI 2 BLOK KK NO 41  RT.56 "/>
    <s v="JL. KAPTEN PATIMURA KOMPLEK KEMBAR LESTARI 2 BLOK KK NO 41  RT.56 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49990029221"/>
    <s v="GRESIK"/>
    <s v="GRESIK"/>
    <s v="DUDUKSAMPEYAN"/>
    <s v="DUDUKSAMPEYAN (DUDUK SAMPEYAN)"/>
    <s v="PETISBENEM"/>
    <s v="PETISBENEM"/>
    <s v="61162"/>
    <s v="61162"/>
    <s v="BENEM SELATAN"/>
    <s v="DS PETISBENEM RT/RW 003/001"/>
    <n v="112.621"/>
    <m/>
    <n v="-7.1660000000000004"/>
    <m/>
    <n v="100"/>
    <m/>
    <s v="Blank"/>
    <s v="7 9m 57.6s S, 112 37m 15.6s E"/>
    <s v="0 0m 0s N, 0 0m 0s E"/>
    <m/>
    <x v="0"/>
    <n v="100"/>
    <n v="100"/>
    <n v="100"/>
    <n v="35"/>
    <n v="87"/>
    <x v="1"/>
  </r>
  <r>
    <s v="2023049990029222"/>
    <s v="BANDUNG BARAT"/>
    <s v="BANDUNG BARAT"/>
    <s v="NGAMPRAH"/>
    <s v="NGAMPRAH"/>
    <s v="TANIMULYA"/>
    <s v="TANIMULYA"/>
    <s v="40552"/>
    <s v="40552"/>
    <s v="KP CUKANG KAWUNG "/>
    <s v="KP CUKANG KAWUNG RT/RW 002/011"/>
    <n v="107.523"/>
    <m/>
    <n v="-6.8609999999999998"/>
    <m/>
    <n v="100"/>
    <m/>
    <s v="Blank"/>
    <s v="6 51m 39.6s S, 107 31m 22.8s E"/>
    <s v="0 0m 0s N, 0 0m 0s E"/>
    <m/>
    <x v="0"/>
    <n v="100"/>
    <n v="100"/>
    <n v="100"/>
    <n v="100"/>
    <n v="100"/>
    <x v="0"/>
  </r>
  <r>
    <s v="2023049990029255"/>
    <s v="MUARO JAMBI"/>
    <s v="MUARO JAMBI"/>
    <s v="KUMPEH ULU"/>
    <s v="KUMPEH ULU"/>
    <s v="KASANG PUDAK"/>
    <s v="KASANG PUDAK"/>
    <s v="36373"/>
    <s v="36373"/>
    <s v="KASANG PUDAK RT 32 KECAMATAN KUMPEH ULU"/>
    <s v="KASANG PUDAK RT 32 KECAMATAN KUMPEH ULU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49990029258"/>
    <s v="KOTA JAMBI"/>
    <s v="JAMBI"/>
    <s v="ALAM BARAJO"/>
    <s v="ALAM BARAJO"/>
    <s v="MAYANG MANGURAI"/>
    <s v="MAYANG MANGURAI"/>
    <s v="36129"/>
    <s v="36129"/>
    <s v="JL. MULTATULI RT/RW 002/000"/>
    <s v="JL. MULTATULI RT/RW 002/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49990029265"/>
    <s v="TANGERANG"/>
    <s v="KAB. TANGERANG"/>
    <s v="KRONJO"/>
    <s v="KRONJO"/>
    <s v="PAGENJAHAN"/>
    <s v="PAGENJAHAN"/>
    <s v="15550"/>
    <s v="15550"/>
    <s v="KP. PAGENJAHAN "/>
    <s v="KP. PAGENJAHAN RT/RW 004/002"/>
    <n v="106.414"/>
    <m/>
    <n v="-6.0839999999999996"/>
    <m/>
    <n v="100"/>
    <m/>
    <s v="Blank"/>
    <s v="6 5m 2.4s S, 106 24m 50.4s E"/>
    <s v="0 0m 0s N, 0 0m 0s E"/>
    <m/>
    <x v="0"/>
    <n v="100"/>
    <n v="100"/>
    <n v="100"/>
    <n v="100"/>
    <n v="100"/>
    <x v="0"/>
  </r>
  <r>
    <s v="2023049990029289"/>
    <s v="KOTA ADM. JAKARTA BARAT"/>
    <s v="JAKARTA BARAT"/>
    <s v="KALIDERES"/>
    <s v="KALIDERES"/>
    <s v="PEGADUNGAN"/>
    <s v="PEGADUNGAN"/>
    <s v="11830"/>
    <s v="11830"/>
    <s v="RAWA LELE "/>
    <s v="KP RAWA LELE, RT7 RW7"/>
    <n v="106.702"/>
    <m/>
    <n v="-6.1310000000000002"/>
    <m/>
    <n v="100"/>
    <m/>
    <s v="Blank"/>
    <s v="6 7m 51.6s S, 106 42m 7.2s E"/>
    <s v="0 0m 0s N, 0 0m 0s E"/>
    <m/>
    <x v="0"/>
    <n v="100"/>
    <n v="100"/>
    <n v="100"/>
    <n v="100"/>
    <n v="100"/>
    <x v="0"/>
  </r>
  <r>
    <s v="2023049990029308"/>
    <s v="LAHAT"/>
    <s v="LAHAT"/>
    <s v="MULAK SEBINGKAI"/>
    <s v="MULAK ULU"/>
    <s v="TALANG BERANGIN"/>
    <s v="TEBING TINGGI"/>
    <s v="31453"/>
    <s v="31453"/>
    <s v="DS TALANG BERANGIN"/>
    <s v="TALANG BERANGIN KEC. MULAK ULU KAB. LAHAT"/>
    <n v="103.51600000000001"/>
    <m/>
    <n v="-3.9980000000000002"/>
    <m/>
    <n v="100"/>
    <m/>
    <s v="Blank"/>
    <s v="3 59m 52.8s S, 103 30m 57.6s E"/>
    <s v="0 0m 0s N, 0 0m 0s E"/>
    <m/>
    <x v="0"/>
    <n v="100"/>
    <n v="71"/>
    <n v="43"/>
    <n v="91"/>
    <n v="81"/>
    <x v="1"/>
  </r>
  <r>
    <s v="2023049990029309"/>
    <s v="KOTA BEKASI"/>
    <s v="BEKASI"/>
    <s v="BEKASI SELATAN"/>
    <s v="BEKASI SELATAN"/>
    <s v="PEKAYONJAYA"/>
    <s v="PEKAYONJAYA (PEKAYON JAYA)"/>
    <s v="17148"/>
    <s v="17148"/>
    <s v="PEKAYON JAYA"/>
    <s v="PEKAYON JAYA"/>
    <n v="106.98"/>
    <n v="106.988"/>
    <n v="-6.258"/>
    <n v="-6.2663700000000002"/>
    <n v="100"/>
    <m/>
    <m/>
    <s v="6 15m 28.8s S, 106 58m 48s E"/>
    <s v="6 15m 58.932s S, 106 59m 16.8s E"/>
    <n v="1.2808135618174219"/>
    <x v="1"/>
    <n v="100"/>
    <n v="100"/>
    <n v="100"/>
    <n v="100"/>
    <n v="100"/>
    <x v="0"/>
  </r>
  <r>
    <s v="2023049990029318"/>
    <s v="TANGERANG"/>
    <s v="KAB. TANGERANG"/>
    <s v="KELAPA DUA"/>
    <s v="KELAPA DUA"/>
    <s v="BOJONG NANGKA"/>
    <s v="BOJONG NANGKA"/>
    <s v="15810"/>
    <s v="15811"/>
    <s v="DASANA INDAH BLOK TA-9 NO 07"/>
    <s v="DASANA INDAH BLOK TA-9 NO,07 RT/RW 006/021"/>
    <n v="106.601"/>
    <m/>
    <n v="-6.2450000000000001"/>
    <m/>
    <n v="0"/>
    <m/>
    <s v="Blank"/>
    <s v="6 14m 42s S, 106 36m 3.6s E"/>
    <s v="0 0m 0s N, 0 0m 0s E"/>
    <m/>
    <x v="0"/>
    <n v="100"/>
    <n v="100"/>
    <n v="100"/>
    <n v="100"/>
    <n v="80"/>
    <x v="1"/>
  </r>
  <r>
    <s v="2023049990029337"/>
    <s v="GRESIK"/>
    <s v="GRESIK"/>
    <s v="KEBOMAS"/>
    <s v="KEBOMAS"/>
    <s v="INDRO"/>
    <s v="INDRO"/>
    <s v="61124"/>
    <s v="61124"/>
    <s v="KAPTEN DARMOSUGONDO 16/02"/>
    <s v="KAPTEN DARMOSUGONDO 16/02 RT/RW 001/003"/>
    <n v="112.65900000000001"/>
    <m/>
    <n v="-7.19"/>
    <m/>
    <n v="100"/>
    <m/>
    <s v="Blank"/>
    <s v="7 11m 24s S, 112 39m 32.4s E"/>
    <s v="0 0m 0s N, 0 0m 0s E"/>
    <m/>
    <x v="0"/>
    <n v="100"/>
    <n v="100"/>
    <n v="100"/>
    <n v="100"/>
    <n v="100"/>
    <x v="0"/>
  </r>
  <r>
    <s v="2023049990029346"/>
    <s v="KOTA ADM. JAKARTA BARAT"/>
    <s v="JAKARTA BARAT"/>
    <s v="CENGKARENG"/>
    <s v="CENGKARENG"/>
    <s v="RAWA BUAYA"/>
    <s v="RAWA BUAYA"/>
    <s v="11740"/>
    <s v="11740"/>
    <s v="CEMPAKA 6 NO 17"/>
    <s v="JL CEMPAKA 6 RT011/011 NO17"/>
    <n v="106.738"/>
    <m/>
    <n v="-6.1609999999999996"/>
    <m/>
    <n v="100"/>
    <m/>
    <s v="Blank"/>
    <s v="6 9m 39.6s S, 106 44m 16.8s E"/>
    <s v="0 0m 0s N, 0 0m 0s E"/>
    <m/>
    <x v="0"/>
    <n v="100"/>
    <n v="100"/>
    <n v="100"/>
    <n v="75"/>
    <n v="95"/>
    <x v="0"/>
  </r>
  <r>
    <s v="2023049990029356"/>
    <s v="TANGERANG"/>
    <s v="KAB. TANGERANG"/>
    <s v="CURUG"/>
    <s v="CURUG"/>
    <s v="CURUG WETAN"/>
    <s v="CURUG WETAN"/>
    <s v="15810"/>
    <s v="15810"/>
    <s v="CURUG WETAN"/>
    <s v="KP.CURUG WETAN RT/RW 004/002"/>
    <n v="106.56699999999999"/>
    <m/>
    <n v="-6.2629999999999999"/>
    <m/>
    <n v="100"/>
    <m/>
    <s v="Blank"/>
    <s v="6 15m 46.8s S, 106 34m 1.2s E"/>
    <s v="0 0m 0s N, 0 0m 0s E"/>
    <m/>
    <x v="0"/>
    <n v="100"/>
    <n v="100"/>
    <n v="100"/>
    <n v="100"/>
    <n v="100"/>
    <x v="0"/>
  </r>
  <r>
    <s v="2023049990029360"/>
    <s v="TANGERANG"/>
    <s v="KAB. TANGERANG"/>
    <s v="TELUKNAGA"/>
    <s v="TELUKNAGA"/>
    <s v="BOJONG RENGED"/>
    <s v="BOJONG RENGED"/>
    <s v="15510"/>
    <s v="15510"/>
    <s v="TUKANG KAJANG "/>
    <s v="KP. TUKANG KAJANG RT/RW 035/015"/>
    <n v="106.648"/>
    <m/>
    <n v="-6.1040000000000001"/>
    <m/>
    <n v="100"/>
    <m/>
    <s v="Blank"/>
    <s v="6 6m 14.4s S, 106 38m 52.8s E"/>
    <s v="0 0m 0s N, 0 0m 0s E"/>
    <m/>
    <x v="0"/>
    <n v="100"/>
    <n v="100"/>
    <n v="100"/>
    <n v="100"/>
    <n v="100"/>
    <x v="0"/>
  </r>
  <r>
    <s v="2023049990029366"/>
    <s v="KOTA TANGERANG"/>
    <s v="TANGERANG"/>
    <s v="NEGLASARI"/>
    <s v="NEGLASARI"/>
    <s v="KEDAUNG WETAN"/>
    <s v="KEDAUNG WETAN"/>
    <s v="15128"/>
    <s v="15128"/>
    <s v="KEDAUNG WETAN"/>
    <s v="KEDAUNG WETAN RT/RW 004/004"/>
    <n v="106.62"/>
    <m/>
    <n v="-6.1340000000000003"/>
    <m/>
    <n v="100"/>
    <m/>
    <s v="Blank"/>
    <s v="6 8m 2.4s S, 106 37m 12s E"/>
    <s v="0 0m 0s N, 0 0m 0s E"/>
    <m/>
    <x v="0"/>
    <n v="100"/>
    <n v="100"/>
    <n v="100"/>
    <n v="100"/>
    <n v="100"/>
    <x v="0"/>
  </r>
  <r>
    <s v="2023049990029371"/>
    <s v="KOTA SURABAYA"/>
    <s v="SURABAYA"/>
    <s v="BENOWO"/>
    <s v="BENOWO"/>
    <s v="ROMOKALISARI"/>
    <s v="ROMOKALISARI"/>
    <s v="60192"/>
    <s v="60192"/>
    <s v="ROMOKALISARI NO 30 "/>
    <s v="ROMOKALISARI-30 RT/RW 001/001"/>
    <n v="112.637"/>
    <m/>
    <n v="-7.2060000000000004"/>
    <m/>
    <n v="100"/>
    <m/>
    <s v="Blank"/>
    <s v="7 12m 21.6s S, 112 38m 13.2s E"/>
    <s v="0 0m 0s N, 0 0m 0s E"/>
    <m/>
    <x v="0"/>
    <n v="100"/>
    <n v="100"/>
    <n v="100"/>
    <n v="91"/>
    <n v="98.2"/>
    <x v="0"/>
  </r>
  <r>
    <s v="2023049990029403"/>
    <s v="KOTA TASIKMALAYA"/>
    <s v="TASIKMALAYA"/>
    <s v="PURBARATU"/>
    <s v="PURBARATU"/>
    <s v="PURBARATU"/>
    <s v="PURBARATU"/>
    <s v="46196"/>
    <s v="46190"/>
    <s v="SUBANAGARA "/>
    <s v="SUBANAGARA .PURBARARU "/>
    <n v="108.259"/>
    <m/>
    <n v="-7.3360000000000003"/>
    <m/>
    <n v="0"/>
    <m/>
    <s v="Blank"/>
    <s v="7 20m 9.6s S, 108 15m 32.4s E"/>
    <s v="0 0m 0s N, 0 0m 0s E"/>
    <m/>
    <x v="0"/>
    <n v="100"/>
    <n v="100"/>
    <n v="100"/>
    <n v="100"/>
    <n v="80"/>
    <x v="1"/>
  </r>
  <r>
    <s v="2023049990029406"/>
    <s v="BANDUNG BARAT"/>
    <s v="BANDUNG BARAT"/>
    <s v="PARONGPONG"/>
    <s v="PARONGPONG"/>
    <s v="CIHANJUANGRAHAYU"/>
    <s v="CIHANJUANGRAHAYU (CIHANJUANG RAHAYU)"/>
    <s v="40559"/>
    <s v="40559"/>
    <s v="KP. MOKLA "/>
    <s v="KP. MOKLA RT/RW 004/013"/>
    <n v="107.57599999999999"/>
    <m/>
    <n v="-6.8360000000000003"/>
    <m/>
    <n v="100"/>
    <m/>
    <s v="Blank"/>
    <s v="6 50m 9.6s S, 107 34m 33.6s E"/>
    <s v="0 0m 0s N, 0 0m 0s E"/>
    <m/>
    <x v="0"/>
    <n v="100"/>
    <n v="100"/>
    <n v="100"/>
    <n v="100"/>
    <n v="100"/>
    <x v="0"/>
  </r>
  <r>
    <s v="2023049990029407"/>
    <s v="TANGERANG"/>
    <s v="KAB. TANGERANG"/>
    <s v="SOLEAR"/>
    <s v="SOLEAR"/>
    <s v="CIKASUNGKA"/>
    <s v="CIKASUNGKA"/>
    <s v="15730"/>
    <s v="15731"/>
    <s v="BUKIT CIKASUNGKA BLOK ACF 05/21 "/>
    <s v="BUKIT CIKASUNGKA BLOK ACF 05/21 RT/RW 002/009"/>
    <n v="106.422"/>
    <m/>
    <n v="-6.3369999999999997"/>
    <m/>
    <n v="0"/>
    <m/>
    <s v="Blank"/>
    <s v="6 20m 13.2s S, 106 25m 19.2s E"/>
    <s v="0 0m 0s N, 0 0m 0s E"/>
    <m/>
    <x v="0"/>
    <n v="100"/>
    <n v="100"/>
    <n v="100"/>
    <n v="100"/>
    <n v="80"/>
    <x v="1"/>
  </r>
  <r>
    <s v="2023049990029435"/>
    <s v="MUARO JAMBI"/>
    <s v="MUARO JAMBI"/>
    <s v="KUMPEH ULU"/>
    <s v="KUMPEH ULU"/>
    <s v="KASANG KUMPEH"/>
    <s v="KASANG KUMPEH"/>
    <s v="36373"/>
    <s v="36373"/>
    <s v="PERUM VIDIA INDAH BLOK A 10 RT 01"/>
    <s v="PERUM VIDIA INDAH BLOK A 10 RT 01"/>
    <n v="103.657"/>
    <m/>
    <n v="-1.603"/>
    <m/>
    <n v="100"/>
    <m/>
    <s v="Blank"/>
    <s v="1 36m 10.8s S, 103 39m 25.2s E"/>
    <s v="0 0m 0s N, 0 0m 0s E"/>
    <m/>
    <x v="0"/>
    <n v="100"/>
    <n v="100"/>
    <n v="100"/>
    <n v="100"/>
    <n v="100"/>
    <x v="0"/>
  </r>
  <r>
    <s v="2023049990029439"/>
    <s v="KOTA JAMBI"/>
    <s v="JAMBI"/>
    <s v="PAAL MERAH"/>
    <s v="PAAL MERAH"/>
    <s v="LINGKAR SELATAN"/>
    <s v="LINGKAR SELATAN"/>
    <s v="36139"/>
    <s v="36139"/>
    <s v="JLN SUKA DAMAI RT/RW 037/000"/>
    <s v="JLN SUKA DAMAI RT/RW 037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49990029442"/>
    <s v="SAROLANGUN"/>
    <s v="SAROLANGUN"/>
    <s v="MANDIANGIN"/>
    <s v="MANDIANGIN"/>
    <s v="MANDIANGIN"/>
    <s v="MANDIANGIN"/>
    <s v="37492"/>
    <s v="37492"/>
    <s v="MANDIANGIN PASAR, KECAMATAN MANDIANGIN, KABUPATEN SAROLANGUN"/>
    <s v="MANDIANGIN PASAR, KECAMATAN MANDIANGIN, KABUPATEN SAROLANGUN"/>
    <n v="103.035"/>
    <m/>
    <n v="-2.0510000000000002"/>
    <m/>
    <n v="100"/>
    <m/>
    <s v="Blank"/>
    <s v="2 3m 3.6s S, 103 2m 6s E"/>
    <s v="0 0m 0s N, 0 0m 0s E"/>
    <m/>
    <x v="0"/>
    <n v="100"/>
    <n v="100"/>
    <n v="100"/>
    <n v="100"/>
    <n v="100"/>
    <x v="0"/>
  </r>
  <r>
    <s v="2023049990029445"/>
    <s v="TANGERANG"/>
    <s v="KAB. TANGERANG"/>
    <s v="KELAPA DUA"/>
    <s v="KELAPA DUA"/>
    <s v="BENCONGAN"/>
    <s v="BENCONGAN"/>
    <s v="15810"/>
    <s v="15811"/>
    <s v="GAJAH MUNGKUR RAYA NO. 13"/>
    <s v="JL.GAJAH MUNGKUR RAYA NO. 13 RT/RW 006/014"/>
    <n v="106.596"/>
    <m/>
    <n v="-6.2370000000000001"/>
    <m/>
    <n v="0"/>
    <m/>
    <s v="Blank"/>
    <s v="6 14m 13.2s S, 106 35m 45.6s E"/>
    <s v="0 0m 0s N, 0 0m 0s E"/>
    <m/>
    <x v="0"/>
    <n v="100"/>
    <n v="100"/>
    <n v="100"/>
    <n v="100"/>
    <n v="80"/>
    <x v="1"/>
  </r>
  <r>
    <s v="2023049990029456"/>
    <s v="KOTA BANJARBARU"/>
    <s v="BANJARBARU"/>
    <s v="BANJARBARU SELATAN"/>
    <s v="BANJARBARU SELATAN (BANJAR BARU SELATAN)"/>
    <s v="SUNGAI BESAR"/>
    <s v="SEI/SUNGAI BESAR"/>
    <s v="70714"/>
    <s v="70714"/>
    <s v="KELAPA GADING DUKUH DALAM"/>
    <s v="JL KELAPA GADING DUKUH DALAM"/>
    <n v="114.867"/>
    <m/>
    <n v="-3.4489999999999998"/>
    <m/>
    <n v="100"/>
    <m/>
    <s v="Blank"/>
    <s v="3 26m 56.4s S, 114 52m 1.2s E"/>
    <s v="0 0m 0s N, 0 0m 0s E"/>
    <m/>
    <x v="0"/>
    <n v="100"/>
    <n v="100"/>
    <n v="100"/>
    <n v="100"/>
    <n v="100"/>
    <x v="0"/>
  </r>
  <r>
    <s v="2023049990029466"/>
    <s v="GRESIK"/>
    <s v="GRESIK"/>
    <s v="BUNGAH"/>
    <s v="BUNGAH"/>
    <s v="INDRODELIK"/>
    <s v="INDRODELIK"/>
    <s v="61152"/>
    <s v="61152"/>
    <s v="DUSUN INDRO 13"/>
    <s v="DUSUN INDRO 13 RT/RW 002/001"/>
    <n v="112.587"/>
    <m/>
    <n v="-7.0209999999999999"/>
    <m/>
    <n v="100"/>
    <m/>
    <s v="Blank"/>
    <s v="7 1m 15.6s S, 112 35m 13.2s E"/>
    <s v="0 0m 0s N, 0 0m 0s E"/>
    <m/>
    <x v="0"/>
    <n v="100"/>
    <n v="100"/>
    <n v="100"/>
    <n v="100"/>
    <n v="100"/>
    <x v="0"/>
  </r>
  <r>
    <s v="2023049990029470"/>
    <s v="SIDOARJO"/>
    <s v="SIDOARJO"/>
    <s v="WARU"/>
    <s v="WARU"/>
    <s v="PEPELEGI"/>
    <s v="PEPELEGI"/>
    <s v="61256"/>
    <s v="61256"/>
    <s v="KENONGOSARI NO 34 B"/>
    <s v="JL KENONGOSARI NO34 B PEPELEGI WARU SIDOARJO"/>
    <n v="112.71899999999999"/>
    <m/>
    <n v="-7.3650000000000002"/>
    <m/>
    <n v="100"/>
    <m/>
    <s v="Blank"/>
    <s v="7 21m 54s S, 112 43m 8.4s E"/>
    <s v="0 0m 0s N, 0 0m 0s E"/>
    <m/>
    <x v="0"/>
    <n v="100"/>
    <n v="100"/>
    <n v="100"/>
    <n v="81"/>
    <n v="96.2"/>
    <x v="0"/>
  </r>
  <r>
    <s v="2023049990029476"/>
    <s v="LAHAT"/>
    <s v="LAHAT"/>
    <s v="LAHAT"/>
    <s v="LAHAT"/>
    <s v="BANDAR AGUNG"/>
    <s v="BANDAR JAYA"/>
    <s v="31414"/>
    <s v="31419"/>
    <s v="NUSA INDAH NO 04"/>
    <s v="JL NUSA INDAH NO. 04"/>
    <n v="103.556"/>
    <m/>
    <n v="-3.7839999999999998"/>
    <m/>
    <n v="0"/>
    <m/>
    <s v="Blank"/>
    <s v="3 47m 2.4s S, 103 33m 21.6s E"/>
    <s v="0 0m 0s N, 0 0m 0s E"/>
    <m/>
    <x v="0"/>
    <n v="100"/>
    <n v="100"/>
    <n v="71"/>
    <n v="100"/>
    <n v="74.2"/>
    <x v="2"/>
  </r>
  <r>
    <s v="2023049990029485"/>
    <s v="TANGERANG"/>
    <s v="KAB. TANGERANG"/>
    <s v="PANONGAN"/>
    <s v="PANONGAN"/>
    <s v="SERDANG KULON"/>
    <s v="SERDANG KULON"/>
    <s v="15710"/>
    <s v="15711"/>
    <s v="SERDANG "/>
    <s v="KP. SERDANG RT/RW 013/003"/>
    <n v="106.54300000000001"/>
    <m/>
    <n v="-6.2850000000000001"/>
    <m/>
    <n v="0"/>
    <m/>
    <s v="Blank"/>
    <s v="6 17m 6s S, 106 32m 34.8s E"/>
    <s v="0 0m 0s N, 0 0m 0s E"/>
    <m/>
    <x v="0"/>
    <n v="100"/>
    <n v="100"/>
    <n v="100"/>
    <n v="100"/>
    <n v="80"/>
    <x v="1"/>
  </r>
  <r>
    <s v="2023049990029508"/>
    <s v="BANDUNG BARAT"/>
    <s v="BANDUNG BARAT"/>
    <s v="SAGULING"/>
    <s v="SAGULING"/>
    <s v="CIKANDE"/>
    <s v="CIKANDE"/>
    <s v="40561"/>
    <s v="40560"/>
    <s v="KP CIMANJAH"/>
    <s v="KP CIMANJAH RT/RW 002/009"/>
    <n v="107.449"/>
    <m/>
    <n v="-6.875"/>
    <m/>
    <n v="0"/>
    <m/>
    <s v="Blank"/>
    <s v="6 52m 30s S, 107 26m 56.4s E"/>
    <s v="0 0m 0s N, 0 0m 0s E"/>
    <m/>
    <x v="0"/>
    <n v="100"/>
    <n v="100"/>
    <n v="100"/>
    <n v="100"/>
    <n v="80"/>
    <x v="1"/>
  </r>
  <r>
    <s v="2023049990029510"/>
    <s v="MUSI BANYUASIN"/>
    <s v="MUSI BANYUASIN"/>
    <s v="BAYUNG LENCIR"/>
    <s v="BAYUNG LENCIR"/>
    <s v="PANGKALAN BAYAT"/>
    <s v="PANGKALAN BAYAT"/>
    <s v="30756"/>
    <s v="30756"/>
    <s v="PANGKALAN BAYAT BAYUNG LENCIR"/>
    <s v="PANGKALAN BAYAT BAYUNG LENCIR"/>
    <n v="103.624"/>
    <m/>
    <n v="-2.1320000000000001"/>
    <m/>
    <n v="100"/>
    <m/>
    <s v="Blank"/>
    <s v="2 7m 55.2s S, 103 37m 26.4s E"/>
    <s v="0 0m 0s N, 0 0m 0s E"/>
    <m/>
    <x v="0"/>
    <n v="100"/>
    <n v="100"/>
    <n v="100"/>
    <n v="100"/>
    <n v="100"/>
    <x v="0"/>
  </r>
  <r>
    <s v="2023049990029530"/>
    <s v="KOTA BANDUNG"/>
    <s v="BANDUNG"/>
    <s v="GEDEBAGE"/>
    <s v="GEDEBAGE"/>
    <s v="CISARANTEN KIDUL"/>
    <s v="CISANTREN KIDUL (CISARANTEN KIDUL)"/>
    <s v="40295"/>
    <s v="40294"/>
    <s v="RIUNG SEKAR III NO 6"/>
    <s v="JL RIUNG SEKAR III NO.6, 002/010, KELURAHAN CISARANTEN KIDUL, KECAMATAN GEDEBAGE"/>
    <n v="107.69499999999999"/>
    <m/>
    <n v="-6.9480000000000004"/>
    <m/>
    <n v="0"/>
    <m/>
    <s v="Blank"/>
    <s v="6 56m 52.8s S, 107 41m 42s E"/>
    <s v="0 0m 0s N, 0 0m 0s E"/>
    <m/>
    <x v="0"/>
    <n v="100"/>
    <n v="100"/>
    <n v="100"/>
    <n v="100"/>
    <n v="80"/>
    <x v="1"/>
  </r>
  <r>
    <s v="2023049990029535"/>
    <s v="LAMPUNG UTARA"/>
    <s v="LAMPUNG UTARA"/>
    <s v="KOTABUMI SELATAN"/>
    <s v="KOTABUMI SELATAN"/>
    <s v="BANDAR PUTIH"/>
    <s v="BANDAR PUTIH"/>
    <s v="34511"/>
    <s v="34511"/>
    <s v="TALANG SIDOMULYO RT 005 RW 005 BANDAR PUTIH KOTABUMI SELATAN LAMPUNG UTARA"/>
    <s v="TALANG SIDOMULYO RT 005 RW 005 BANDAR PUTIH KOTABUMI SELATAN LAMPUNG UTARA"/>
    <n v="104.85"/>
    <m/>
    <n v="-4.8680000000000003"/>
    <m/>
    <n v="100"/>
    <m/>
    <s v="Blank"/>
    <s v="4 52m 4.8s S, 104 50m 60s E"/>
    <s v="0 0m 0s N, 0 0m 0s E"/>
    <m/>
    <x v="0"/>
    <n v="100"/>
    <n v="100"/>
    <n v="100"/>
    <n v="100"/>
    <n v="100"/>
    <x v="0"/>
  </r>
  <r>
    <s v="2023049990029546"/>
    <s v="GRESIK"/>
    <s v="GRESIK"/>
    <s v="MANYAR"/>
    <s v="MANYAR"/>
    <s v="BANYUWANGI"/>
    <s v="BANYUWANGI"/>
    <s v="61151"/>
    <s v="61151"/>
    <s v="BANYUWANGI"/>
    <s v="BANYUWANGI RT/RW 006/003"/>
    <n v="112.581"/>
    <m/>
    <n v="-7.0860000000000003"/>
    <m/>
    <n v="100"/>
    <m/>
    <s v="Blank"/>
    <s v="7 5m 9.6s S, 112 34m 51.6s E"/>
    <s v="0 0m 0s N, 0 0m 0s E"/>
    <m/>
    <x v="0"/>
    <n v="100"/>
    <n v="100"/>
    <n v="100"/>
    <n v="100"/>
    <n v="100"/>
    <x v="0"/>
  </r>
  <r>
    <s v="2023049990029552"/>
    <s v="KOTA JAMBI"/>
    <s v="JAMBI"/>
    <s v="PAAL MERAH"/>
    <s v="PAAL MERAH"/>
    <s v="EKA JAYA"/>
    <s v="EKA JAYA"/>
    <s v="36139"/>
    <s v="36139"/>
    <s v="JL.SERSAN DARPIN RT/RW 009/000"/>
    <s v="JL.SERSAN DARPIN RT/RW 009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49990029563"/>
    <s v="DHARMASRAYA"/>
    <s v="DHARMASRAYA"/>
    <s v="PULAU PUNJUNG"/>
    <s v="PULAU PUNJUNG"/>
    <s v="SUNGAI KAMBUT"/>
    <s v="SUNGAI KAMBUT"/>
    <s v="27573"/>
    <s v="27573"/>
    <s v="JOR KOTO LAMO"/>
    <s v="JORONG KOTO LAMO"/>
    <n v="101.467"/>
    <m/>
    <n v="-0.97099999999999997"/>
    <m/>
    <n v="100"/>
    <m/>
    <s v="Blank"/>
    <s v="0 58m 15.6s S, 101 28m 1.2s E"/>
    <s v="0 0m 0s N, 0 0m 0s E"/>
    <m/>
    <x v="0"/>
    <n v="100"/>
    <n v="100"/>
    <n v="100"/>
    <n v="90"/>
    <n v="98"/>
    <x v="0"/>
  </r>
  <r>
    <s v="2023049990029564"/>
    <s v="TANGERANG"/>
    <s v="KAB. TANGERANG"/>
    <s v="CIKUPA"/>
    <s v="CIKUPA"/>
    <s v="CIKUPA"/>
    <s v="CIKUPA"/>
    <s v="15710"/>
    <s v="15710"/>
    <s v="CIKUPA"/>
    <s v="KP. CIKUPA RT.1/RW.3"/>
    <n v="106.523"/>
    <m/>
    <n v="-6.2160000000000002"/>
    <m/>
    <n v="100"/>
    <m/>
    <s v="Blank"/>
    <s v="6 12m 57.6s S, 106 31m 22.8s E"/>
    <s v="0 0m 0s N, 0 0m 0s E"/>
    <m/>
    <x v="0"/>
    <n v="100"/>
    <n v="100"/>
    <n v="100"/>
    <n v="100"/>
    <n v="100"/>
    <x v="0"/>
  </r>
  <r>
    <s v="2023049990029581"/>
    <s v="KOTA BANJARBARU"/>
    <s v="BANJARBARU"/>
    <s v="LANDASAN ULIN"/>
    <s v="LANDASAN ULIN"/>
    <s v="SYAMSUDIN NOOR"/>
    <s v="SYAMSUDIN NOOR"/>
    <s v="70724"/>
    <s v="70724"/>
    <s v="TAMBAK LANGSAT KOMP RAMANIA 4 NO 9"/>
    <s v="JL TAMBAK LANGSAT KOMP RAMANIA 4 BLOK E 19 RT/RW 029/006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92"/>
    <n v="98.4"/>
    <x v="0"/>
  </r>
  <r>
    <s v="2023049990029584"/>
    <s v="BANYUASIN"/>
    <s v="BANYUASIN"/>
    <s v="SEMBAWA"/>
    <s v="SEMBAWA"/>
    <s v="LALANG SEMBAWA"/>
    <s v="LALANG SEMBAWA"/>
    <s v="30953"/>
    <s v="30953"/>
    <s v="PLG PKL BALAI"/>
    <s v="JALAN PLG PKL BALAI RT 001 RW 002 KELURAHAN LALANG SEMBAWA KEC SEMBAWA"/>
    <n v="104.51900000000001"/>
    <m/>
    <n v="-2.8580000000000001"/>
    <m/>
    <n v="100"/>
    <m/>
    <s v="Blank"/>
    <s v="2 51m 28.8s S, 104 31m 8.4s E"/>
    <s v="0 0m 0s N, 0 0m 0s E"/>
    <m/>
    <x v="0"/>
    <n v="100"/>
    <n v="100"/>
    <n v="100"/>
    <n v="100"/>
    <n v="100"/>
    <x v="0"/>
  </r>
  <r>
    <s v="2023049990029599"/>
    <s v="KOTA TANGERANG"/>
    <s v="TANGERANG"/>
    <s v="CIPONDOH"/>
    <s v="CIPONDOH"/>
    <s v="CIPONDOH MAKMUR"/>
    <s v="CIPONDOH MAKMUR"/>
    <s v="15148"/>
    <s v="15148"/>
    <s v="CENDANA 3 BLOK C NO 8 CLUSTER SANTOSA"/>
    <s v="CLUSTER SANTOSO NO.8, JALAN CENDANA 3 BLOK C , CIPONDOH MAKMUR"/>
    <n v="106.67700000000001"/>
    <m/>
    <n v="-6.1820000000000004"/>
    <m/>
    <n v="100"/>
    <m/>
    <s v="Blank"/>
    <s v="6 10m 55.2s S, 106 40m 37.2s E"/>
    <s v="0 0m 0s N, 0 0m 0s E"/>
    <m/>
    <x v="0"/>
    <n v="100"/>
    <n v="100"/>
    <n v="100"/>
    <n v="88"/>
    <n v="97.6"/>
    <x v="0"/>
  </r>
  <r>
    <s v="2023049990029601"/>
    <s v="MINAHASA SELATAN"/>
    <s v="MINAHASA SELATAN"/>
    <s v="TENGA"/>
    <s v="TENGA"/>
    <s v="PAKU URE"/>
    <s v="PAKU URE II (PAKUURE DUA)"/>
    <s v="95355"/>
    <s v="95355"/>
    <s v="PAKUURE DUA-JAGA II RT/RW 000/000"/>
    <s v="PAKUURE DUA-JAGA II RT/RW 000/000"/>
    <n v="124.444"/>
    <m/>
    <n v="1.145"/>
    <m/>
    <n v="100"/>
    <m/>
    <s v="Blank"/>
    <s v="1 8m 42s N, 124 26m 38.4s E"/>
    <s v="0 0m 0s N, 0 0m 0s E"/>
    <m/>
    <x v="0"/>
    <n v="100"/>
    <n v="100"/>
    <n v="100"/>
    <n v="100"/>
    <n v="100"/>
    <x v="0"/>
  </r>
  <r>
    <s v="2023049990029606"/>
    <s v="MUSI BANYUASIN"/>
    <s v="MUSI BANYUASIN"/>
    <s v="BABAT TOMAN"/>
    <s v="BABAT TOMAN"/>
    <s v="KASMARAN"/>
    <s v="KASMARAN"/>
    <s v="30752"/>
    <s v="30752"/>
    <s v="DUSUN IV"/>
    <s v="DUSUN IV SETELAH JEMBATAN KE 5"/>
    <n v="103.65300000000001"/>
    <m/>
    <n v="-2.7429999999999999"/>
    <m/>
    <n v="100"/>
    <m/>
    <s v="Blank"/>
    <s v="2 44m 34.8s S, 103 39m 10.8s E"/>
    <s v="0 0m 0s N, 0 0m 0s E"/>
    <m/>
    <x v="0"/>
    <n v="100"/>
    <n v="100"/>
    <n v="100"/>
    <n v="100"/>
    <n v="100"/>
    <x v="0"/>
  </r>
  <r>
    <s v="2023049990029609"/>
    <s v="BANDUNG BARAT"/>
    <s v="BANDUNG BARAT"/>
    <s v="CILILIN"/>
    <s v="CILILIN"/>
    <s v="CILILIN"/>
    <s v="CILILIN"/>
    <s v="40562"/>
    <s v="40567"/>
    <s v="KP KAUM "/>
    <s v="KP KAUM RT 001 RW 007 KELURAHAN CILILIN KECAMATAN CILILIN"/>
    <n v="107.43600000000001"/>
    <m/>
    <n v="-6.9829999999999997"/>
    <m/>
    <n v="0"/>
    <m/>
    <s v="Blank"/>
    <s v="6 58m 58.8s S, 107 26m 9.6s E"/>
    <s v="0 0m 0s N, 0 0m 0s E"/>
    <m/>
    <x v="0"/>
    <n v="100"/>
    <n v="100"/>
    <n v="100"/>
    <n v="100"/>
    <n v="80"/>
    <x v="1"/>
  </r>
  <r>
    <s v="2023049990029614"/>
    <s v="SUMEDANG"/>
    <s v="SUMEDANG"/>
    <s v="DARMARAJA"/>
    <s v="DARMARAJA"/>
    <s v="SUKAMENAK"/>
    <s v="SUKAMENAK"/>
    <s v="45372"/>
    <s v="45372"/>
    <s v="DUSUN MUNJUL "/>
    <s v="DUSUN MUNJUL RT/RW 004/001 DESA SUKAMENAK KEC DARMARAJA KAB MAJALENGKA"/>
    <n v="108.092"/>
    <m/>
    <n v="-6.93"/>
    <m/>
    <n v="100"/>
    <m/>
    <s v="Blank"/>
    <s v="6 55m 48s S, 108 5m 31.2s E"/>
    <s v="0 0m 0s N, 0 0m 0s E"/>
    <m/>
    <x v="0"/>
    <n v="100"/>
    <n v="100"/>
    <n v="100"/>
    <n v="100"/>
    <n v="100"/>
    <x v="0"/>
  </r>
  <r>
    <s v="2023049990029619"/>
    <s v="KOTA TANGERANG"/>
    <s v="KAB. TANGERANG"/>
    <s v="NEGLASARI"/>
    <s v="SEPATAN TIMUR"/>
    <s v="NEGLASARI"/>
    <s v="KEDAUNG BARAT"/>
    <s v="15129"/>
    <s v="15521"/>
    <s v="KP SINDANG SANA "/>
    <s v="KP. SINDANG SANA RT/RW 005/004"/>
    <n v="106.623"/>
    <m/>
    <n v="-6.1470000000000002"/>
    <m/>
    <n v="0"/>
    <m/>
    <s v="Blank"/>
    <s v="6 8m 49.2s S, 106 37m 22.8s E"/>
    <s v="0 0m 0s N, 0 0m 0s E"/>
    <m/>
    <x v="0"/>
    <n v="89"/>
    <n v="18"/>
    <n v="18"/>
    <n v="100"/>
    <n v="45"/>
    <x v="3"/>
  </r>
  <r>
    <s v="2023049990029630"/>
    <s v="BANDUNG BARAT"/>
    <s v="BANDUNG BARAT"/>
    <s v="PARONGPONG"/>
    <s v="PARONGPONG"/>
    <s v="CIGUGURGIRANG"/>
    <s v="CIGUGURGIRANG (CIGUGUR GIRANG)"/>
    <s v="40559"/>
    <s v="40559"/>
    <s v="KP CIBADAK "/>
    <s v="KP CIBADAK RT/RW 005/013"/>
    <n v="107.587"/>
    <m/>
    <n v="-6.8470000000000004"/>
    <m/>
    <n v="100"/>
    <m/>
    <s v="Blank"/>
    <s v="6 50m 49.2s S, 107 35m 13.2s E"/>
    <s v="0 0m 0s N, 0 0m 0s E"/>
    <m/>
    <x v="0"/>
    <n v="100"/>
    <n v="100"/>
    <n v="100"/>
    <n v="100"/>
    <n v="100"/>
    <x v="0"/>
  </r>
  <r>
    <s v="2023049990029633"/>
    <s v="BANJAR"/>
    <s v="KAB. BANJAR"/>
    <s v="MARTAPURA"/>
    <s v="MARTAPURA (MARTAPURA KOTA)"/>
    <s v="LABUAN TABU"/>
    <s v="LABUAN TABU"/>
    <s v="70619"/>
    <s v="70619"/>
    <s v="MELATI"/>
    <s v="JL. MELATI RT/RW 001/000"/>
    <n v="114.90900000000001"/>
    <m/>
    <n v="-3.4350000000000001"/>
    <m/>
    <n v="100"/>
    <m/>
    <s v="Blank"/>
    <s v="3 26m 6s S, 114 54m 32.4s E"/>
    <s v="0 0m 0s N, 0 0m 0s E"/>
    <m/>
    <x v="0"/>
    <n v="100"/>
    <n v="100"/>
    <n v="100"/>
    <n v="100"/>
    <n v="100"/>
    <x v="0"/>
  </r>
  <r>
    <s v="2023049990029640"/>
    <s v="KOTA BANJARBARU"/>
    <s v="BANJARBARU"/>
    <s v="LIANG ANGGANG"/>
    <s v="LIANG ANGGANG"/>
    <s v="LANDASAN ULIN BARAT"/>
    <s v="LANDASAN ULIN BARAT"/>
    <s v="70722"/>
    <s v="70722"/>
    <s v="AYANI K/20,3"/>
    <s v="JL. AYANI K/20,3 RT/RW 005/001"/>
    <n v="114.732"/>
    <m/>
    <n v="-3.4140000000000001"/>
    <m/>
    <n v="100"/>
    <m/>
    <s v="Blank"/>
    <s v="3 24m 50.4s S, 114 43m 55.2s E"/>
    <s v="0 0m 0s N, 0 0m 0s E"/>
    <m/>
    <x v="0"/>
    <n v="100"/>
    <n v="100"/>
    <n v="100"/>
    <n v="100"/>
    <n v="100"/>
    <x v="0"/>
  </r>
  <r>
    <s v="2023049990029659"/>
    <s v="TANGERANG"/>
    <s v="KAB. TANGERANG"/>
    <s v="PASAR KEMIS"/>
    <s v="PASAR KEMIS"/>
    <s v="GELAM JAYA"/>
    <s v="GELAM JAYA"/>
    <s v="15560"/>
    <s v="15560"/>
    <s v="PERMATA TANGERANG BLOK CB 02/14"/>
    <s v="PERMATA TANGERANG BLOK CB 02/14 RT/RW 012/021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100"/>
    <n v="100"/>
    <x v="0"/>
  </r>
  <r>
    <s v="2023049990029660"/>
    <s v="TANGERANG"/>
    <s v="KAB. TANGERANG"/>
    <s v="GUNUNG KALER"/>
    <s v="GUNUNG KALER"/>
    <s v="CIBETOK"/>
    <s v="CIBETOK"/>
    <s v="15620"/>
    <s v="15620"/>
    <s v="KP. GABUS "/>
    <s v="KP. GABUS RT/RW 010/005"/>
    <n v="106.384"/>
    <m/>
    <n v="-6.1159999999999997"/>
    <m/>
    <n v="100"/>
    <m/>
    <s v="Blank"/>
    <s v="6 6m 57.6s S, 106 23m 2.4s E"/>
    <s v="0 0m 0s N, 0 0m 0s E"/>
    <m/>
    <x v="0"/>
    <n v="100"/>
    <n v="100"/>
    <n v="100"/>
    <n v="100"/>
    <n v="100"/>
    <x v="0"/>
  </r>
  <r>
    <s v="2023049990029663"/>
    <s v="GRESIK"/>
    <s v="GRESIK"/>
    <s v="DUDUKSAMPEYAN"/>
    <s v="DUDUKSAMPEYAN (DUDUK SAMPEYAN)"/>
    <s v="PETISBENEM"/>
    <s v="PETISBENEM"/>
    <s v="61162"/>
    <s v="61162"/>
    <s v="PETISBENEM "/>
    <s v="PETISBENEM RT/RW 003/002"/>
    <n v="112.621"/>
    <m/>
    <n v="-7.1660000000000004"/>
    <m/>
    <n v="100"/>
    <m/>
    <s v="Blank"/>
    <s v="7 9m 57.6s S, 112 37m 15.6s E"/>
    <s v="0 0m 0s N, 0 0m 0s E"/>
    <m/>
    <x v="0"/>
    <n v="100"/>
    <n v="100"/>
    <n v="100"/>
    <n v="100"/>
    <n v="100"/>
    <x v="0"/>
  </r>
  <r>
    <s v="2023049990029670"/>
    <s v="KOTA JAMBI"/>
    <s v="JAMBI"/>
    <s v="JELUTUNG"/>
    <s v="JELUTUNG"/>
    <s v="HANDIL JAYA"/>
    <s v="HANDIL JAYA"/>
    <s v="36137"/>
    <s v="36137"/>
    <s v="JL BLEKOK V NO 48 RT/RW 027/00"/>
    <s v="JL BLEKOK V NO 48 RT/RW 027/00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</r>
  <r>
    <s v="2023049990029675"/>
    <s v="TANGERANG"/>
    <s v="KAB. TANGERANG"/>
    <s v="CIKUPA"/>
    <s v="CIKUPA"/>
    <s v="CIBADAK"/>
    <s v="CIBADAK"/>
    <s v="15710"/>
    <s v="15710"/>
    <s v="KAWIDARAN"/>
    <s v="KP.KAWIDARAN RT13/03 DESA CIBADAK KECAMATAN CIKUPA KABUPATEN TANGERANG"/>
    <n v="106.48399999999999"/>
    <m/>
    <n v="-6.2050000000000001"/>
    <m/>
    <n v="100"/>
    <m/>
    <s v="Blank"/>
    <s v="6 12m 18s S, 106 29m 2.4s E"/>
    <s v="0 0m 0s N, 0 0m 0s E"/>
    <m/>
    <x v="0"/>
    <n v="100"/>
    <n v="100"/>
    <n v="100"/>
    <n v="100"/>
    <n v="100"/>
    <x v="0"/>
  </r>
  <r>
    <s v="2023049990029680"/>
    <s v="TANGERANG"/>
    <s v="KAB. TANGERANG"/>
    <s v="RAJEG"/>
    <s v="RAJEG"/>
    <s v="TANJAKAN MEKAR"/>
    <s v="TANJAKAN MEKAR"/>
    <s v="15540"/>
    <s v="15540"/>
    <s v="JUNGKEL"/>
    <s v="KP. JUNGKEL RT/RW 012/005"/>
    <n v="106.536"/>
    <m/>
    <n v="-6.0940000000000003"/>
    <m/>
    <n v="100"/>
    <m/>
    <s v="Blank"/>
    <s v="6 5m 38.4s S, 106 32m 9.6s E"/>
    <s v="0 0m 0s N, 0 0m 0s E"/>
    <m/>
    <x v="0"/>
    <n v="100"/>
    <n v="100"/>
    <n v="100"/>
    <n v="100"/>
    <n v="100"/>
    <x v="0"/>
  </r>
  <r>
    <s v="2023049990029697"/>
    <s v="TANGERANG"/>
    <s v="KAB. TANGERANG"/>
    <s v="SEPATAN TIMUR"/>
    <s v="SEPATAN TIMUR"/>
    <s v="LEBAK WANGI"/>
    <s v="LEBAK WANGI"/>
    <s v="15520"/>
    <s v="15521"/>
    <s v="PERUMAHAN BANYU BIRU VILLAGE BLOK C2/03"/>
    <s v="PERUMAHAN BANYU BIRU VILLAGE BLOK C2/03"/>
    <n v="106.602"/>
    <m/>
    <n v="-6.14"/>
    <m/>
    <n v="0"/>
    <m/>
    <s v="Blank"/>
    <s v="6 8m 24s S, 106 36m 7.2s E"/>
    <s v="0 0m 0s N, 0 0m 0s E"/>
    <m/>
    <x v="0"/>
    <n v="100"/>
    <n v="100"/>
    <n v="100"/>
    <n v="100"/>
    <n v="80"/>
    <x v="1"/>
  </r>
  <r>
    <s v="2023049990029709"/>
    <s v="TANGERANG"/>
    <s v="KAB. TANGERANG"/>
    <s v="TIGARAKSA"/>
    <s v="TIGARAKSA"/>
    <s v="PETE"/>
    <s v="PETE"/>
    <s v="15720"/>
    <s v="15721"/>
    <s v="KALAPADUA "/>
    <s v="KP.KALAPADUA RT/RW 001/002"/>
    <n v="106.455"/>
    <m/>
    <n v="-6.2519999999999998"/>
    <m/>
    <n v="0"/>
    <m/>
    <s v="Blank"/>
    <s v="6 15m 7.2s S, 106 27m 18s E"/>
    <s v="0 0m 0s N, 0 0m 0s E"/>
    <m/>
    <x v="0"/>
    <n v="100"/>
    <n v="100"/>
    <n v="100"/>
    <n v="100"/>
    <n v="80"/>
    <x v="1"/>
  </r>
  <r>
    <s v="2023049990029729"/>
    <s v="TASIKMALAYA"/>
    <s v="KAB. TASIKMALAYA"/>
    <s v="KARANGNUNGGAL"/>
    <s v="KARANGNUNGGAL"/>
    <s v="SUKAWANGUN"/>
    <s v="SUKAWANGUN"/>
    <s v="46186"/>
    <s v="46186"/>
    <s v="KP SUKARAME"/>
    <s v="KP SUKARAME RT 02/07 DESA SUKAWANGUN KEC KARANGNUNGGAL TASIKMALAYA "/>
    <n v="108.21899999999999"/>
    <m/>
    <n v="-7.6219999999999999"/>
    <m/>
    <n v="100"/>
    <m/>
    <s v="Blank"/>
    <s v="7 37m 19.2s S, 108 13m 8.4s E"/>
    <s v="0 0m 0s N, 0 0m 0s E"/>
    <m/>
    <x v="0"/>
    <n v="100"/>
    <n v="100"/>
    <n v="100"/>
    <n v="100"/>
    <n v="100"/>
    <x v="0"/>
  </r>
  <r>
    <s v="2023049990029768"/>
    <s v="TANGERANG"/>
    <s v="KAB. TANGERANG"/>
    <s v="PAGEDANGAN"/>
    <s v="PAGEDANGAN"/>
    <s v="SITU GADUNG"/>
    <s v="SITU GADUNG"/>
    <s v="15338"/>
    <s v="15338"/>
    <s v="SINANG PALAI"/>
    <s v="KP. SINANG PALAI RT/RW 003/001"/>
    <n v="106.624"/>
    <m/>
    <n v="-6.3029999999999999"/>
    <m/>
    <n v="100"/>
    <m/>
    <s v="Blank"/>
    <s v="6 18m 10.8s S, 106 37m 26.4s E"/>
    <s v="0 0m 0s N, 0 0m 0s E"/>
    <m/>
    <x v="0"/>
    <n v="100"/>
    <n v="100"/>
    <n v="100"/>
    <n v="100"/>
    <n v="100"/>
    <x v="0"/>
  </r>
  <r>
    <s v="2023049990029778"/>
    <s v="GRESIK"/>
    <s v="GRESIK"/>
    <s v="KEBOMAS"/>
    <s v="KEBOMAS"/>
    <s v="SEGOROMADU"/>
    <s v="SEGOROMADU"/>
    <s v="61123"/>
    <s v="61123"/>
    <s v="MAYJEN SUNGKONO"/>
    <s v="JL. MAYJEN SUNGKONO RT/RW 006/002"/>
    <n v="112.642"/>
    <m/>
    <n v="-7.1950000000000003"/>
    <m/>
    <n v="100"/>
    <m/>
    <s v="Blank"/>
    <s v="7 11m 42s S, 112 38m 31.2s E"/>
    <s v="0 0m 0s N, 0 0m 0s E"/>
    <m/>
    <x v="0"/>
    <n v="100"/>
    <n v="100"/>
    <n v="100"/>
    <n v="100"/>
    <n v="100"/>
    <x v="0"/>
  </r>
  <r>
    <s v="2023049990029798"/>
    <s v="MUARO JAMBI"/>
    <s v="MUARO JAMBI"/>
    <s v="MESTONG"/>
    <s v="MESTONG"/>
    <s v="NAGASARI"/>
    <s v="NAGASARI (NAGA SARI)"/>
    <s v="36364"/>
    <s v="36364"/>
    <s v="DESA TARUNA LRG BIDAN AISYAH RT/RW 001/001"/>
    <s v="DESA TARUNA LRG BIDAN AISYAH RT/RW 001/001"/>
    <n v="103.532"/>
    <m/>
    <n v="-1.7450000000000001"/>
    <m/>
    <n v="100"/>
    <m/>
    <s v="Blank"/>
    <s v="1 44m 42s S, 103 31m 55.2s E"/>
    <s v="0 0m 0s N, 0 0m 0s E"/>
    <m/>
    <x v="0"/>
    <n v="100"/>
    <n v="100"/>
    <n v="100"/>
    <n v="100"/>
    <n v="100"/>
    <x v="0"/>
  </r>
  <r>
    <s v="2023049990029816"/>
    <s v="KOTA TANGERANG"/>
    <s v="TANGERANG"/>
    <s v="KARAWACI"/>
    <s v="KARAWACI"/>
    <s v="NAMBO JAYA"/>
    <s v="NAMBO JAYA"/>
    <s v="15112"/>
    <s v="15112"/>
    <s v="PERUM PONDOK ARUM BLOK G8 NO 17"/>
    <s v="PERUM PONDOK ARUM BLOK G8 NO 17, 003/005"/>
    <n v="106.61"/>
    <m/>
    <n v="-6.1630000000000003"/>
    <m/>
    <n v="100"/>
    <m/>
    <s v="Blank"/>
    <s v="6 9m 46.8s S, 106 36m 36s E"/>
    <s v="0 0m 0s N, 0 0m 0s E"/>
    <m/>
    <x v="0"/>
    <n v="100"/>
    <n v="100"/>
    <n v="100"/>
    <n v="100"/>
    <n v="100"/>
    <x v="0"/>
  </r>
  <r>
    <s v="2023049990029817"/>
    <s v="OGAN KOMERING ILIR"/>
    <s v="OGAN KOMERING ILIR"/>
    <s v="PANGKALAN LAMPAM"/>
    <s v="PANGKALAN LAMPAM"/>
    <s v="AIR RUMBAI"/>
    <s v="AIR RUMBAI"/>
    <s v="30659"/>
    <s v="30659"/>
    <s v="AIR RUMBAI"/>
    <s v="AIR RUMBAI RT 005 RW 002"/>
    <n v="105.139"/>
    <m/>
    <n v="-3.1509999999999998"/>
    <m/>
    <n v="100"/>
    <m/>
    <s v="Blank"/>
    <s v="3 9m 3.6s S, 105 8m 20.4s E"/>
    <s v="0 0m 0s N, 0 0m 0s E"/>
    <m/>
    <x v="0"/>
    <n v="100"/>
    <n v="100"/>
    <n v="100"/>
    <n v="100"/>
    <n v="100"/>
    <x v="0"/>
  </r>
  <r>
    <s v="2023049990029823"/>
    <s v="LAHAT"/>
    <s v="TANGGAMUS"/>
    <s v="KOTA AGUNG"/>
    <s v="KOTA AGUNG (KOTA AGUNG PUSAT)"/>
    <s v="KOTA AGUNG"/>
    <s v="KOTA AGUNG"/>
    <s v="31462"/>
    <s v="35381"/>
    <s v="TULUNG LANGOK"/>
    <s v="TULUNG LANGOK"/>
    <n v="104.64700000000001"/>
    <m/>
    <n v="-5.4729999999999999"/>
    <m/>
    <n v="0"/>
    <m/>
    <s v="Blank"/>
    <s v="5 28m 22.8s S, 104 38m 49.2s E"/>
    <s v="0 0m 0s N, 0 0m 0s E"/>
    <m/>
    <x v="0"/>
    <n v="29"/>
    <n v="100"/>
    <n v="100"/>
    <n v="100"/>
    <n v="65.8"/>
    <x v="8"/>
  </r>
  <r>
    <s v="2023049990029827"/>
    <s v="TANGERANG"/>
    <s v="KAB. TANGERANG"/>
    <s v="SOLEAR"/>
    <s v="SOLEAR"/>
    <s v="SOLEAR"/>
    <s v="SOLEAR"/>
    <s v="15730"/>
    <s v="15731"/>
    <s v="KP. PASIRKIANG"/>
    <s v="KP. PASIRKIANG RT/RW 001/002"/>
    <n v="106.402"/>
    <m/>
    <n v="-6.2889999999999997"/>
    <m/>
    <n v="0"/>
    <m/>
    <s v="Blank"/>
    <s v="6 17m 20.4s S, 106 24m 7.2s E"/>
    <s v="0 0m 0s N, 0 0m 0s E"/>
    <m/>
    <x v="0"/>
    <n v="100"/>
    <n v="100"/>
    <n v="100"/>
    <n v="100"/>
    <n v="80"/>
    <x v="1"/>
  </r>
  <r>
    <s v="2023049990029857"/>
    <s v="KOTA TANGERANG SELATAN"/>
    <s v="TANGERANG SELATAN"/>
    <s v="PAMULANG"/>
    <s v="PAMULANG"/>
    <s v="PAMULANG BARAT"/>
    <s v="PAMULANG BARAT"/>
    <s v="15417"/>
    <s v="15417"/>
    <s v="BERINGIN GG RAIS"/>
    <s v="JL BERINGIN GG RAIS RT 002 RW 007"/>
    <n v="106.732"/>
    <m/>
    <n v="-6.3449999999999998"/>
    <m/>
    <n v="100"/>
    <m/>
    <s v="Blank"/>
    <s v="6 20m 42s S, 106 43m 55.2s E"/>
    <s v="0 0m 0s N, 0 0m 0s E"/>
    <m/>
    <x v="0"/>
    <n v="100"/>
    <n v="100"/>
    <n v="100"/>
    <n v="100"/>
    <n v="100"/>
    <x v="0"/>
  </r>
  <r>
    <s v="2023049990029864"/>
    <s v="MUSI BANYUASIN"/>
    <s v="MUSI BANYUASIN"/>
    <s v="BABAT SUPAT"/>
    <s v="BABAT SUPAT"/>
    <s v="TANJUNG KERANG"/>
    <s v="TANJUNG KERANG"/>
    <s v="30755"/>
    <s v="30755"/>
    <s v="TANJUNG KERANG"/>
    <s v="TANJUNG KERANG "/>
    <n v="104.155"/>
    <m/>
    <n v="-2.774"/>
    <m/>
    <n v="100"/>
    <m/>
    <s v="Blank"/>
    <s v="2 46m 26.4s S, 104 9m 18s E"/>
    <s v="0 0m 0s N, 0 0m 0s E"/>
    <m/>
    <x v="0"/>
    <n v="100"/>
    <n v="100"/>
    <n v="100"/>
    <n v="100"/>
    <n v="100"/>
    <x v="0"/>
  </r>
  <r>
    <s v="2023049990029873"/>
    <s v="GRESIK"/>
    <s v="GRESIK"/>
    <s v="GRESIK"/>
    <s v="GRESIK"/>
    <s v="SIDOKUMPUL"/>
    <s v="SIDO KUMPUL (SIDOKUMPUL)"/>
    <s v="61111"/>
    <s v="61111"/>
    <s v="JAKSA AGUNG SUPRAPTO 85"/>
    <s v="JAKSA AGUNG SUPRAPTO NO.85 RT/RW 002/005"/>
    <n v="112.645"/>
    <m/>
    <n v="-7.1749999999999998"/>
    <m/>
    <n v="100"/>
    <m/>
    <s v="Blank"/>
    <s v="7 10m 30s S, 112 38m 42s E"/>
    <s v="0 0m 0s N, 0 0m 0s E"/>
    <m/>
    <x v="0"/>
    <n v="100"/>
    <n v="100"/>
    <n v="100"/>
    <n v="100"/>
    <n v="100"/>
    <x v="0"/>
  </r>
  <r>
    <s v="2023049990029878"/>
    <s v="GRESIK"/>
    <s v="GRESIK"/>
    <s v="MENGANTI"/>
    <s v="MENGANTI"/>
    <s v="GEMPOLKURUNG"/>
    <s v="GEMPOLKURUNG"/>
    <s v="61174"/>
    <s v="61174"/>
    <s v="WRINGIN KURUNG "/>
    <s v="DUSUN WRINGIN KURUNG JAYA RT/RW 005/004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</r>
  <r>
    <s v="2023049990029888"/>
    <s v="KOTA TANGERANG"/>
    <s v="TANGERANG"/>
    <s v="CIPONDOH"/>
    <s v="CIPONDOH"/>
    <s v="PORIS PLAWAD INDAH"/>
    <s v="PORIS PLAWAD INDAH"/>
    <s v="15141"/>
    <s v="15141"/>
    <s v="AL HIDAYAH"/>
    <s v="JL.AL HIDAYAH RT/RW 05-003"/>
    <n v="106.661"/>
    <m/>
    <n v="-6.194"/>
    <m/>
    <n v="100"/>
    <m/>
    <s v="Blank"/>
    <s v="6 11m 38.4s S, 106 39m 39.6s E"/>
    <s v="0 0m 0s N, 0 0m 0s E"/>
    <m/>
    <x v="0"/>
    <n v="100"/>
    <n v="100"/>
    <n v="100"/>
    <n v="100"/>
    <n v="100"/>
    <x v="0"/>
  </r>
  <r>
    <s v="2023049990029901"/>
    <s v="KOTA BEKASI"/>
    <s v="JAKARTA TIMUR"/>
    <s v="BEKASI SELATAN"/>
    <s v="KRAMATJATI (KRAMAT JATI)"/>
    <s v="JAKAMULYA"/>
    <s v="CILILITAN"/>
    <s v="17146"/>
    <s v="13640"/>
    <s v="TAMAN PERMATA CIKUNIR BLOK A7 NO 24"/>
    <s v="JL DEWI SARTIKA NO 4B"/>
    <n v="106.962"/>
    <n v="106.864"/>
    <n v="-6.2759999999999998"/>
    <n v="-6.2587999999999999"/>
    <n v="0"/>
    <m/>
    <m/>
    <s v="6 16m 33.6s S, 106 57m 43.2s E"/>
    <s v="6 15m 31.68s S, 106 51m 50.4s E"/>
    <n v="11.01008886105072"/>
    <x v="7"/>
    <n v="33"/>
    <n v="33"/>
    <n v="11"/>
    <n v="32"/>
    <n v="21.8"/>
    <x v="4"/>
  </r>
  <r>
    <s v="2023049990029904"/>
    <s v="BOGOR"/>
    <s v="JAKARTA BARAT"/>
    <s v="CILEUNGSI"/>
    <s v="GROGOL PETAMBURAN"/>
    <s v="CILEUNGSI KIDUL"/>
    <s v="JELAMBAR"/>
    <s v="16820"/>
    <s v="11460"/>
    <s v="METLAND TRANSYOGI BLOK RM 30 NO 11"/>
    <s v="JL. EMPANG BAHAGIA/21"/>
    <n v="106.974"/>
    <n v="106.79"/>
    <n v="-6.4089999999999998"/>
    <n v="-6.1588799999999999"/>
    <n v="0"/>
    <m/>
    <m/>
    <s v="6 24m 32.4s S, 106 58m 26.4s E"/>
    <s v="6 9m 31.968s S, 106 47m 24s E"/>
    <n v="34.345822175186882"/>
    <x v="7"/>
    <n v="22"/>
    <n v="31"/>
    <n v="9"/>
    <n v="26"/>
    <n v="17.600000000000001"/>
    <x v="7"/>
  </r>
  <r>
    <s v="2023059990029907"/>
    <s v="KOTA BEKASI"/>
    <s v="BEKASI"/>
    <s v="BEKASI TIMUR"/>
    <s v="BEKASI TIMUR"/>
    <s v="MARGAHAYU"/>
    <s v="MARGAHAYU"/>
    <s v="17113"/>
    <s v="17113"/>
    <s v="RA KARTINI NO 4"/>
    <s v="JL RA KARTINI NO 4"/>
    <n v="107.009"/>
    <n v="107"/>
    <n v="-6.2539999999999996"/>
    <n v="-6.2509699999999997"/>
    <n v="100"/>
    <m/>
    <m/>
    <s v="6 15m 14.4s S, 107 0m 32.4s E"/>
    <s v="6 15m 3.492s S, 107 0m 0s E"/>
    <n v="1.05081196251819"/>
    <x v="1"/>
    <n v="100"/>
    <n v="100"/>
    <n v="100"/>
    <n v="100"/>
    <n v="100"/>
    <x v="0"/>
  </r>
  <r>
    <s v="2023059990029954"/>
    <s v="KOTA JAMBI"/>
    <s v="JAMBI"/>
    <s v="JELUTUNG"/>
    <s v="JELUTUNG"/>
    <s v="JELUTUNG"/>
    <s v="JELUTUNG"/>
    <s v="36136"/>
    <s v="36136"/>
    <s v="JL DOKTOR SUMBIYONO RT 17"/>
    <s v="JL DOKTOR SUMBIYONO RT 17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</r>
  <r>
    <s v="2023059990029955"/>
    <s v="KOTA BANDUNG"/>
    <s v="BANDUNG"/>
    <s v="BABAKAN CIPARAY"/>
    <s v="BABAKAN CIPARAY"/>
    <s v="MARGASUKA"/>
    <s v="MARGASUKA"/>
    <s v="40225"/>
    <s v="40225"/>
    <s v="CIBOLERANG"/>
    <s v="JL CIBOLERANG RT 02/06 BELAKANG YOMART CIBOLERANG"/>
    <n v="107.575"/>
    <m/>
    <n v="-6.9530000000000003"/>
    <m/>
    <n v="100"/>
    <m/>
    <s v="Blank"/>
    <s v="6 57m 10.8s S, 107 34m 30s E"/>
    <s v="0 0m 0s N, 0 0m 0s E"/>
    <m/>
    <x v="0"/>
    <n v="100"/>
    <n v="100"/>
    <n v="100"/>
    <n v="100"/>
    <n v="100"/>
    <x v="0"/>
  </r>
  <r>
    <s v="2023059990029965"/>
    <s v="GRESIK"/>
    <s v="GRESIK"/>
    <s v="CERME"/>
    <s v="CERME"/>
    <s v="BETITING"/>
    <s v="BETITING"/>
    <s v="61171"/>
    <s v="61171"/>
    <s v="PERUM ALAM SINGASANA BLOK P/15 "/>
    <s v="PERUM ALAM SINGASANA BLOK P/15 RT/RW 003/005"/>
    <n v="112.55200000000001"/>
    <m/>
    <n v="-7.2350000000000003"/>
    <m/>
    <n v="100"/>
    <m/>
    <s v="Blank"/>
    <s v="7 14m 6s S, 112 33m 7.2s E"/>
    <s v="0 0m 0s N, 0 0m 0s E"/>
    <m/>
    <x v="0"/>
    <n v="100"/>
    <n v="100"/>
    <n v="100"/>
    <n v="100"/>
    <n v="100"/>
    <x v="0"/>
  </r>
  <r>
    <s v="2023059990029971"/>
    <s v="MINAHASA SELATAN"/>
    <s v="MINAHASA SELATAN"/>
    <s v="AMURANG"/>
    <s v="AMURANG"/>
    <s v="UWURAN I"/>
    <s v="UWURAN I (UWURAN SATU)"/>
    <s v="95954"/>
    <s v="95957"/>
    <s v="UWURAN I-LINGKUNGAN II RT/RW 000/000"/>
    <s v="UWURAN I-LINGKUNGAN II RT/RW 000/000"/>
    <n v="124.574"/>
    <m/>
    <n v="1.1830000000000001"/>
    <m/>
    <n v="0"/>
    <m/>
    <s v="Blank"/>
    <s v="1 10m 58.8s N, 124 34m 26.4s E"/>
    <s v="0 0m 0s N, 0 0m 0s E"/>
    <m/>
    <x v="0"/>
    <n v="100"/>
    <n v="100"/>
    <n v="100"/>
    <n v="100"/>
    <n v="80"/>
    <x v="1"/>
  </r>
  <r>
    <s v="2023059990029974"/>
    <s v="BANDUNG BARAT"/>
    <s v="BANDUNG BARAT"/>
    <s v="PADALARANG"/>
    <s v="PADALARANG"/>
    <s v="KERTAMULYA"/>
    <s v="KERTAMULYA"/>
    <s v="40553"/>
    <s v="40553"/>
    <s v="KP GEMPOL SARI"/>
    <s v="KP GEMPOL SARI RT 004 RW 005 DESA KERTAMULYA KEC PADALARANG BANDUNG BARAT"/>
    <n v="107.488"/>
    <m/>
    <n v="-6.8419999999999996"/>
    <m/>
    <n v="100"/>
    <m/>
    <s v="Blank"/>
    <s v="6 50m 31.2s S, 107 29m 16.8s E"/>
    <s v="0 0m 0s N, 0 0m 0s E"/>
    <m/>
    <x v="0"/>
    <n v="100"/>
    <n v="100"/>
    <n v="100"/>
    <n v="100"/>
    <n v="100"/>
    <x v="0"/>
  </r>
  <r>
    <s v="2023059990029984"/>
    <s v="KOTA ADM. JAKARTA TIMUR"/>
    <s v="JAKARTA TIMUR"/>
    <s v="MATRAMAN"/>
    <s v="PULOGADUNG (PULO GADUNG)"/>
    <s v="PALMERIAM"/>
    <s v="PULO GADUNG"/>
    <s v="13140"/>
    <s v="13260"/>
    <s v="PENGGALANG 8 NO 27"/>
    <s v="JL KAYU PUTIH IX D"/>
    <n v="106.86199999999999"/>
    <n v="106.89700000000001"/>
    <n v="-6.2089999999999996"/>
    <n v="-6.1848599999999996"/>
    <n v="0"/>
    <m/>
    <m/>
    <s v="6 12m 32.4s S, 106 51m 43.2s E"/>
    <s v="6 11m 5.496s S, 106 53m 49.2s E"/>
    <n v="4.7043759313594107"/>
    <x v="3"/>
    <n v="100"/>
    <n v="20"/>
    <n v="20"/>
    <n v="22"/>
    <n v="32.4"/>
    <x v="5"/>
  </r>
  <r>
    <s v="2023059990029989"/>
    <s v="KOTA BANJARBARU"/>
    <s v="BANJARBARU"/>
    <s v="LANDASAN ULIN"/>
    <s v="LANDASAN ULIN"/>
    <s v="SYAMSUDIN NOOR"/>
    <s v="SYAMSUDIN NOOR"/>
    <s v="70724"/>
    <s v="70724"/>
    <s v="KOMP.CITRA RAYA ANGKASA BLOK T/14 "/>
    <s v="KOMP.CITRA RAYA ANGKASA BLOK T/14 RT/RW 024/005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</r>
  <r>
    <s v="2023059990029992"/>
    <s v="KOTA BEKASI"/>
    <s v="JAKARTA TIMUR"/>
    <s v="PONDOKGEDE"/>
    <s v="CIPAYUNG"/>
    <s v="JATIBENING"/>
    <s v="SETU"/>
    <s v="17412"/>
    <s v="13880"/>
    <s v="H GAYAN NO 45"/>
    <s v="KP.KRAMAT"/>
    <n v="106.95"/>
    <n v="106.91800000000001"/>
    <n v="-6.2610000000000001"/>
    <n v="-6.3166000000000002"/>
    <n v="0"/>
    <m/>
    <m/>
    <s v="6 15m 39.6s S, 106 57m 1.02318e-11s E"/>
    <s v="6 18m 59.76s S, 106 55m 4.8s E"/>
    <n v="7.0953740502680098"/>
    <x v="2"/>
    <n v="33"/>
    <n v="33"/>
    <n v="14"/>
    <n v="27"/>
    <n v="21.4"/>
    <x v="4"/>
  </r>
  <r>
    <s v="2023059990030002"/>
    <s v="GRESIK"/>
    <s v="GRESIK"/>
    <s v="GRESIK"/>
    <s v="GRESIK"/>
    <s v="KEBUNGSON"/>
    <s v="KEBUNGSON"/>
    <s v="61115"/>
    <s v="61115"/>
    <s v="KH. KHOLIL 2-B NO 34"/>
    <s v="JL. KH. KHOLIL 2-B/34 RT/RW 001/003"/>
    <n v="112.657"/>
    <m/>
    <n v="-7.1559999999999997"/>
    <m/>
    <n v="100"/>
    <m/>
    <s v="Blank"/>
    <s v="7 9m 21.6s S, 112 39m 25.2s E"/>
    <s v="0 0m 0s N, 0 0m 0s E"/>
    <m/>
    <x v="0"/>
    <n v="100"/>
    <n v="100"/>
    <n v="100"/>
    <n v="91"/>
    <n v="98.2"/>
    <x v="0"/>
  </r>
  <r>
    <s v="2023059990030014"/>
    <s v="KOTA BANJARBARU"/>
    <s v="BANJARBARU"/>
    <s v="LANDASAN ULIN"/>
    <s v="LANDASAN ULIN"/>
    <s v="LANDASAN ULIN TIMUR"/>
    <s v="LANDASAN ULIN TIMUR"/>
    <s v="70724"/>
    <s v="70724"/>
    <s v="KENANGA "/>
    <s v=". KENANGA RT/RW 006/009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</r>
  <r>
    <s v="2023059990030020"/>
    <s v="KOTA TANGERANG"/>
    <s v="TANGERANG"/>
    <s v="TANGERANG"/>
    <s v="TANGERANG"/>
    <s v="CIKOKOL"/>
    <s v="CIKOKOL"/>
    <s v="15117"/>
    <s v="15117"/>
    <s v="CIKOKOL "/>
    <s v="KP CIKOKOL RT/RW 001/002"/>
    <n v="106.63200000000001"/>
    <m/>
    <n v="-6.21"/>
    <m/>
    <n v="100"/>
    <m/>
    <s v="Blank"/>
    <s v="6 12m 36s S, 106 37m 55.2s E"/>
    <s v="0 0m 0s N, 0 0m 0s E"/>
    <m/>
    <x v="0"/>
    <n v="100"/>
    <n v="100"/>
    <n v="100"/>
    <n v="100"/>
    <n v="100"/>
    <x v="0"/>
  </r>
  <r>
    <s v="2023059990030021"/>
    <s v="GRESIK"/>
    <s v="GRESIK"/>
    <s v="MENGANTI"/>
    <s v="MENGANTI"/>
    <s v="GADINGWATU"/>
    <s v="GADINGWATU"/>
    <s v="61174"/>
    <s v="61174"/>
    <s v="GADINGWATU "/>
    <s v="GADINGWATU RT/RW 001/001"/>
    <n v="112.551"/>
    <m/>
    <n v="-7.274"/>
    <m/>
    <n v="100"/>
    <m/>
    <s v="Blank"/>
    <s v="7 16m 26.4s S, 112 33m 3.6s E"/>
    <s v="0 0m 0s N, 0 0m 0s E"/>
    <m/>
    <x v="0"/>
    <n v="100"/>
    <n v="100"/>
    <n v="100"/>
    <n v="100"/>
    <n v="100"/>
    <x v="0"/>
  </r>
  <r>
    <s v="2023059990030032"/>
    <s v="GRESIK"/>
    <s v="GRESIK"/>
    <s v="MENGANTI"/>
    <s v="MENGANTI"/>
    <s v="DOMAS"/>
    <s v="DOMAS"/>
    <s v="61174"/>
    <s v="61174"/>
    <s v="DOMAS"/>
    <s v="DOMAS RT/RW 013/004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</r>
  <r>
    <s v="2023059990030041"/>
    <s v="TANGERANG"/>
    <s v="KAB. TANGERANG"/>
    <s v="PANONGAN"/>
    <s v="PANONGAN"/>
    <s v="CIAKAR"/>
    <s v="CIAKAR"/>
    <s v="15710"/>
    <s v="15711"/>
    <s v="PERUMAHAN NIRWANA CURUG"/>
    <s v="PERUMAHAN NIRWANA CURUG RT 01 RW 09"/>
    <n v="106.53100000000001"/>
    <m/>
    <n v="-6.2649999999999997"/>
    <m/>
    <n v="0"/>
    <m/>
    <s v="Blank"/>
    <s v="6 15m 54s S, 106 31m 51.6s E"/>
    <s v="0 0m 0s N, 0 0m 0s E"/>
    <m/>
    <x v="0"/>
    <n v="100"/>
    <n v="100"/>
    <n v="100"/>
    <n v="100"/>
    <n v="80"/>
    <x v="1"/>
  </r>
  <r>
    <s v="2023059990030043"/>
    <s v="GRESIK"/>
    <s v="GRESIK"/>
    <s v="UJUNG PANGKAH"/>
    <s v="UJUNGPANGKAH (UJUNG PANGKAH)"/>
    <s v="KETAPANGLOR"/>
    <s v="KETAPANGLOR (KETAPANG LOR)"/>
    <s v="61154"/>
    <s v="61154"/>
    <s v="KEDAPANG LOR UJUNGPANGKAH"/>
    <s v="JL.KAMPUNG BARU RT/RW 002/005"/>
    <n v="112.52800000000001"/>
    <m/>
    <n v="-7.0490000000000004"/>
    <m/>
    <n v="100"/>
    <m/>
    <s v="Blank"/>
    <s v="7 2m 56.4s S, 112 31m 40.8s E"/>
    <s v="0 0m 0s N, 0 0m 0s E"/>
    <m/>
    <x v="0"/>
    <n v="100"/>
    <n v="100"/>
    <n v="100"/>
    <n v="30"/>
    <n v="86"/>
    <x v="1"/>
  </r>
  <r>
    <s v="2023059990030054"/>
    <s v="TANGERANG"/>
    <s v="KAB. TANGERANG"/>
    <s v="PAKUHAJI"/>
    <s v="PAKUHAJI"/>
    <s v="PAKUHAJI"/>
    <s v="PAKUHAJI"/>
    <s v="15570"/>
    <s v="15570"/>
    <s v="CILONGOK "/>
    <s v="KP CILONGOK RT/RW 001/004"/>
    <n v="106.589"/>
    <m/>
    <n v="-6.0780000000000003"/>
    <m/>
    <n v="100"/>
    <m/>
    <s v="Blank"/>
    <s v="6 4m 40.8s S, 106 35m 20.4s E"/>
    <s v="0 0m 0s N, 0 0m 0s E"/>
    <m/>
    <x v="0"/>
    <n v="100"/>
    <n v="100"/>
    <n v="100"/>
    <n v="100"/>
    <n v="100"/>
    <x v="0"/>
  </r>
  <r>
    <s v="2023059990030064"/>
    <s v="KOTA BEKASI"/>
    <s v="KAB. BEKASI"/>
    <s v="JATIASIH"/>
    <s v="TAMBUN UTARA"/>
    <s v="JATIASIH"/>
    <s v="KARANGSATRIA"/>
    <s v="17423"/>
    <s v="17511"/>
    <s v="BUNGA SAKURA UTAMA IV BLOK JJ 19"/>
    <s v="BUMI ANGGREK BLOK R NO.211"/>
    <n v="106.956"/>
    <n v="107.042"/>
    <n v="-6.2969999999999997"/>
    <n v="-6.2204100000000002"/>
    <n v="0"/>
    <m/>
    <m/>
    <s v="6 17m 49.2s S, 106 57m 21.6s E"/>
    <s v="6 13m 13.476s S, 107 2m 31.2s E"/>
    <n v="12.740034714053831"/>
    <x v="7"/>
    <n v="86"/>
    <n v="30"/>
    <n v="40"/>
    <n v="41"/>
    <n v="39.4"/>
    <x v="5"/>
  </r>
  <r>
    <s v="2023059990030066"/>
    <s v="MAJALENGKA"/>
    <s v="MAJALENGKA"/>
    <s v="CIKIJING"/>
    <s v="CIKIJING"/>
    <s v="JAGASARI"/>
    <s v="JAGASARI"/>
    <s v="45466"/>
    <s v="45466"/>
    <s v="BLOK COLOM TONGGOH"/>
    <s v="BLOK COLOM TONGGOH RT/RW 001/009 DESA JAGASARI KEC CIKIJING KAB MAJALENGKA"/>
    <n v="108.371"/>
    <m/>
    <n v="-7.0030000000000001"/>
    <m/>
    <n v="100"/>
    <m/>
    <s v="Blank"/>
    <s v="7 0m 10.8s S, 108 22m 15.6s E"/>
    <s v="0 0m 0s N, 0 0m 0s E"/>
    <m/>
    <x v="0"/>
    <n v="100"/>
    <n v="100"/>
    <n v="100"/>
    <n v="100"/>
    <n v="100"/>
    <x v="0"/>
  </r>
  <r>
    <s v="2023059990030078"/>
    <s v="KOTA BEKASI"/>
    <s v="GARUT"/>
    <s v="RAWALUMBU"/>
    <s v="KADUNGORA"/>
    <s v="PENGASINAN"/>
    <s v="TALAGASARI"/>
    <s v="17115"/>
    <s v="44153"/>
    <s v="PURI KENCANA BLOK D6"/>
    <s v="KP. CARINGIN"/>
    <n v="107.009"/>
    <n v="106.82"/>
    <n v="-6.2690000000000001"/>
    <n v="-6.7210799999999997"/>
    <n v="0"/>
    <m/>
    <m/>
    <s v="6 16m 8.4s S, 107 0m 32.4s E"/>
    <s v="6 43m 15.888s S, 106 49m 12s E"/>
    <n v="54.189586205305488"/>
    <x v="7"/>
    <n v="25"/>
    <n v="22"/>
    <n v="40"/>
    <n v="19"/>
    <n v="21.2"/>
    <x v="4"/>
  </r>
  <r>
    <s v="2023059990030097"/>
    <s v="BANJAR"/>
    <s v="KAB. BANJAR"/>
    <s v="MARTAPURA"/>
    <s v="MARTAPURA (MARTAPURA KOTA)"/>
    <s v="CINDAI ALUS"/>
    <s v="CINDAI ALUS"/>
    <s v="70612"/>
    <s v="70612"/>
    <s v="DESA CINDAI ALUS "/>
    <s v="DESA CINDAI ALUS RT/RW 001/001"/>
    <n v="114.84"/>
    <m/>
    <n v="-3.3889999999999998"/>
    <m/>
    <n v="100"/>
    <m/>
    <s v="Blank"/>
    <s v="3 23m 20.4s S, 114 50m 24s E"/>
    <s v="0 0m 0s N, 0 0m 0s E"/>
    <m/>
    <x v="0"/>
    <n v="100"/>
    <n v="100"/>
    <n v="100"/>
    <n v="100"/>
    <n v="100"/>
    <x v="0"/>
  </r>
  <r>
    <s v="2023059990030103"/>
    <s v="KOTA JAMBI"/>
    <s v="JAMBI"/>
    <s v="PAAL MERAH"/>
    <s v="PAAL MERAH"/>
    <s v="EKA JAYA"/>
    <s v="EKA JAYA"/>
    <s v="36139"/>
    <s v="36139"/>
    <s v="PAAL MERAH"/>
    <s v="PAAL MERAH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59990030110"/>
    <s v="TANGERANG"/>
    <s v="KAB. TANGERANG"/>
    <s v="LEGOK"/>
    <s v="LEGOK"/>
    <s v="SERDANG WETAN"/>
    <s v="SERDANG WETAN"/>
    <s v="15820"/>
    <s v="15820"/>
    <s v="BLOK KELAPA "/>
    <s v="KP. BLOK KELAPA RT/RW 002/002"/>
    <n v="106.56100000000001"/>
    <m/>
    <n v="-6.2839999999999998"/>
    <m/>
    <n v="100"/>
    <m/>
    <s v="Blank"/>
    <s v="6 17m 2.4s S, 106 33m 39.6s E"/>
    <s v="0 0m 0s N, 0 0m 0s E"/>
    <m/>
    <x v="0"/>
    <n v="100"/>
    <n v="100"/>
    <n v="100"/>
    <n v="100"/>
    <n v="100"/>
    <x v="0"/>
  </r>
  <r>
    <s v="2023059990030113"/>
    <s v="KOTA TANGERANG SELATAN"/>
    <s v="TANGERANG SELATAN"/>
    <s v="SERPONG UTARA"/>
    <s v="SERPONG UTARA"/>
    <s v="PAKUALAM"/>
    <s v="PAKUALAM"/>
    <s v="15320"/>
    <s v="15320"/>
    <s v="DONGKAL "/>
    <s v="KP. DONGKAL RT/RW 002/011"/>
    <n v="106.655"/>
    <m/>
    <n v="-6.2350000000000003"/>
    <m/>
    <n v="100"/>
    <m/>
    <s v="Blank"/>
    <s v="6 14m 6s S, 106 39m 18s E"/>
    <s v="0 0m 0s N, 0 0m 0s E"/>
    <m/>
    <x v="0"/>
    <n v="100"/>
    <n v="100"/>
    <n v="100"/>
    <n v="100"/>
    <n v="100"/>
    <x v="0"/>
  </r>
  <r>
    <s v="2023059990030115"/>
    <s v="MAJALENGKA"/>
    <s v="MAJALENGKA"/>
    <s v="JATIWANGI"/>
    <s v="JATIWANGI"/>
    <s v="SUKARAJA KULON"/>
    <s v="SUKARAJA KULON"/>
    <s v="45454"/>
    <s v="45454"/>
    <s v="BLOK SARONGGE"/>
    <s v="BLOK SARONGGE RT 002/004 DESA SUKARAJA KULON "/>
    <n v="108.265"/>
    <m/>
    <n v="-6.7750000000000004"/>
    <m/>
    <n v="100"/>
    <m/>
    <s v="Blank"/>
    <s v="6 46m 30s S, 108 15m 54s E"/>
    <s v="0 0m 0s N, 0 0m 0s E"/>
    <m/>
    <x v="0"/>
    <n v="100"/>
    <n v="100"/>
    <n v="100"/>
    <n v="100"/>
    <n v="100"/>
    <x v="0"/>
  </r>
  <r>
    <s v="2023059990030120"/>
    <s v="KOTA TANGERANG"/>
    <s v="TANGERANG"/>
    <s v="BENDA"/>
    <s v="BENDA"/>
    <s v="JURUMUDI"/>
    <s v="JURUMUDI"/>
    <s v="15124"/>
    <s v="15124"/>
    <s v="ABDURAHMAN SALEH NO. 265 KONTRAKAN BU MARDIYAH"/>
    <s v="JL ABDURAHMAN SALEH RT 01 RW 03 KONTRAKAN BU MARDIYAH"/>
    <n v="106.679"/>
    <m/>
    <n v="-6.1369999999999996"/>
    <m/>
    <n v="100"/>
    <m/>
    <s v="Blank"/>
    <s v="6 8m 13.2s S, 106 40m 44.4s E"/>
    <s v="0 0m 0s N, 0 0m 0s E"/>
    <m/>
    <x v="0"/>
    <n v="100"/>
    <n v="100"/>
    <n v="100"/>
    <n v="92"/>
    <n v="98.4"/>
    <x v="0"/>
  </r>
  <r>
    <s v="2023059990030130"/>
    <s v="KOTA ADM. JAKARTA BARAT"/>
    <s v="JAKARTA BARAT"/>
    <s v="KALIDERES"/>
    <s v="KALIDERES"/>
    <s v="TEGAL ALUR"/>
    <s v="TEGAL ALUR"/>
    <s v="11820"/>
    <s v="11820"/>
    <s v="BENDA RAYA "/>
    <s v="KONTRAKAN BELAKANG TOKO LIONG EMAS NO 1 BENDA RAYA RT 11 RW 9"/>
    <n v="106.71899999999999"/>
    <m/>
    <n v="-6.1180000000000003"/>
    <m/>
    <n v="100"/>
    <m/>
    <s v="Blank"/>
    <s v="6 7m 4.8s S, 106 43m 8.4s E"/>
    <s v="0 0m 0s N, 0 0m 0s E"/>
    <m/>
    <x v="0"/>
    <n v="100"/>
    <n v="100"/>
    <n v="100"/>
    <n v="100"/>
    <n v="100"/>
    <x v="0"/>
  </r>
  <r>
    <s v="2023059990030131"/>
    <s v="TANGERANG"/>
    <s v="KAB. TANGERANG"/>
    <s v="CURUG"/>
    <s v="CURUG"/>
    <s v="CURUG KULON"/>
    <s v="CURUG KULON"/>
    <s v="15810"/>
    <s v="15810"/>
    <s v="MARGASARI "/>
    <s v="KP.MARGASARI RT/RW 004/008"/>
    <n v="106.54900000000001"/>
    <m/>
    <n v="-6.2640000000000002"/>
    <m/>
    <n v="100"/>
    <m/>
    <s v="Blank"/>
    <s v="6 15m 50.4s S, 106 32m 56.4s E"/>
    <s v="0 0m 0s N, 0 0m 0s E"/>
    <m/>
    <x v="0"/>
    <n v="100"/>
    <n v="100"/>
    <n v="100"/>
    <n v="100"/>
    <n v="100"/>
    <x v="0"/>
  </r>
  <r>
    <s v="2023059990030143"/>
    <s v="GRESIK"/>
    <s v="GRESIK"/>
    <s v="MENGANTI"/>
    <s v="MENGANTI"/>
    <s v="SIDOWUNGU"/>
    <s v="SIDOWUNGU"/>
    <s v="61174"/>
    <s v="61174"/>
    <s v="BALONG DINDING "/>
    <s v="BALONG DINDING RT/RW 024/006"/>
    <n v="112.59699999999999"/>
    <m/>
    <n v="-7.3"/>
    <m/>
    <n v="100"/>
    <m/>
    <s v="Blank"/>
    <s v="7 17m 60s S, 112 35m 49.2s E"/>
    <s v="0 0m 0s N, 0 0m 0s E"/>
    <m/>
    <x v="0"/>
    <n v="100"/>
    <n v="100"/>
    <n v="100"/>
    <n v="100"/>
    <n v="100"/>
    <x v="0"/>
  </r>
  <r>
    <s v="2023059990030148"/>
    <s v="KOTA JAMBI"/>
    <s v="JAMBI"/>
    <s v="ALAM BARAJO"/>
    <s v="ALAM BARAJO"/>
    <s v="KENALI BESAR"/>
    <s v="KENALI BESAR"/>
    <s v="36129"/>
    <s v="36129"/>
    <s v="PERUM YEYES LESTARI III BLOK B NO 20 RT/RW 038/000"/>
    <s v="PERUM YEYES LESTARI III BLOK B NO 20 RT/RW 038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59990030155"/>
    <s v="TANGERANG"/>
    <s v="KAB. TANGERANG"/>
    <s v="BALARAJA"/>
    <s v="BALARAJA"/>
    <s v="CANGKUDU"/>
    <s v="CANGKUDU"/>
    <s v="15610"/>
    <s v="15610"/>
    <s v="CIAPUS "/>
    <s v="KP.CIAPUS RT/RW 002/002"/>
    <n v="106.431"/>
    <m/>
    <n v="-6.2270000000000003"/>
    <m/>
    <n v="100"/>
    <m/>
    <s v="Blank"/>
    <s v="6 13m 37.2s S, 106 25m 51.6s E"/>
    <s v="0 0m 0s N, 0 0m 0s E"/>
    <m/>
    <x v="0"/>
    <n v="100"/>
    <n v="100"/>
    <n v="100"/>
    <n v="100"/>
    <n v="100"/>
    <x v="0"/>
  </r>
  <r>
    <s v="2023059990030160"/>
    <s v="KOTA JAMBI"/>
    <s v="JAMBI"/>
    <s v="TELANAIPURA"/>
    <s v="TELANAIPURA"/>
    <s v="PENYENGAT RENDAH"/>
    <s v="PENYENGAT RENDAH"/>
    <s v="36124"/>
    <s v="36124"/>
    <s v="PERUMAHAN RAFIRA HARMONI BLOK D. 2 JALAN LINTAS TIMUR RT/RW 012/000"/>
    <s v="PERUMAHAN RAFIRA HARMONI BLOK D. 2 JALAN LINTAS TIMUR RT/RW 012/000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</r>
  <r>
    <s v="2023059990030171"/>
    <s v="TANGERANG"/>
    <s v="KAB. TANGERANG"/>
    <s v="TIGARAKSA"/>
    <s v="TIGARAKSA"/>
    <s v="TEGALSARI"/>
    <s v="TEGALSARI"/>
    <s v="15720"/>
    <s v="15721"/>
    <s v="KP. PABUARAN"/>
    <s v="KP. PABUARAN RT/RW 002/001"/>
    <n v="106.443"/>
    <m/>
    <n v="-6.2469999999999999"/>
    <m/>
    <n v="0"/>
    <m/>
    <s v="Blank"/>
    <s v="6 14m 49.2s S, 106 26m 34.8s E"/>
    <s v="0 0m 0s N, 0 0m 0s E"/>
    <m/>
    <x v="0"/>
    <n v="100"/>
    <n v="100"/>
    <n v="100"/>
    <n v="100"/>
    <n v="80"/>
    <x v="1"/>
  </r>
  <r>
    <s v="2023059990030172"/>
    <s v="TANJUNG JABUNG BARAT"/>
    <s v="TANJUNG JABUNG BARAT"/>
    <s v="MUARA PAPALIK"/>
    <s v="MUARA PAPALIK"/>
    <s v="DUSUN MUDO"/>
    <s v="DUSUN MUDO"/>
    <s v="36554"/>
    <s v="36558"/>
    <s v="DUSUN MUDA"/>
    <s v="DUSUN MUDA"/>
    <n v="103.197"/>
    <m/>
    <n v="-1.2729999999999999"/>
    <m/>
    <n v="0"/>
    <m/>
    <s v="Blank"/>
    <s v="1 16m 22.8s S, 103 11m 49.2s E"/>
    <s v="0 0m 0s N, 0 0m 0s E"/>
    <m/>
    <x v="0"/>
    <n v="100"/>
    <n v="100"/>
    <n v="100"/>
    <n v="100"/>
    <n v="80"/>
    <x v="1"/>
  </r>
  <r>
    <s v="2023059990030191"/>
    <s v="BANJAR"/>
    <s v="KAB. BANJAR"/>
    <s v="KARANG INTAN"/>
    <s v="KARANG INTAN"/>
    <s v="KARANG INTAN"/>
    <s v="KARANG INTAN"/>
    <s v="70661"/>
    <s v="70661"/>
    <s v="AWANG BANGKAL BARAT "/>
    <s v="AWANG BANGKAL BARAT RT/RW 002/001"/>
    <n v="114.93300000000001"/>
    <m/>
    <n v="-3.4460000000000002"/>
    <m/>
    <n v="100"/>
    <m/>
    <s v="Blank"/>
    <s v="3 26m 45.6s S, 114 55m 58.8s E"/>
    <s v="0 0m 0s N, 0 0m 0s E"/>
    <m/>
    <x v="0"/>
    <n v="100"/>
    <n v="100"/>
    <n v="100"/>
    <n v="100"/>
    <n v="100"/>
    <x v="0"/>
  </r>
  <r>
    <s v="2023059990030198"/>
    <s v="BANDUNG BARAT"/>
    <s v="BANDUNG BARAT"/>
    <s v="PADALARANG"/>
    <s v="PADALARANG"/>
    <s v="LAKSANAMEKAR"/>
    <s v="LAKSANAMEKAR"/>
    <s v="40553"/>
    <s v="40553"/>
    <s v="KP CIBINGBIN "/>
    <s v="KP. CIBINGBIN RT/RW 001/004"/>
    <n v="107.506"/>
    <m/>
    <n v="-6.8780000000000001"/>
    <m/>
    <n v="100"/>
    <m/>
    <s v="Blank"/>
    <s v="6 52m 40.8s S, 107 30m 21.6s E"/>
    <s v="0 0m 0s N, 0 0m 0s E"/>
    <m/>
    <x v="0"/>
    <n v="100"/>
    <n v="100"/>
    <n v="100"/>
    <n v="100"/>
    <n v="100"/>
    <x v="0"/>
  </r>
  <r>
    <s v="2023059990030205"/>
    <s v="GRESIK"/>
    <s v="GRESIK"/>
    <s v="DRIYOREJO"/>
    <s v="DRIYOREJO"/>
    <s v="GADUNG"/>
    <s v="GADUNG"/>
    <s v="61177"/>
    <s v="61177"/>
    <s v="JALAN PHIRUS BIRU 3.2 NO 28 KOTA BARU DRIYOREJO "/>
    <s v="JALAN PHIRUS BIRU 3.2 NO 28 KOTA BARU DRIYOREJO RT/RW 019/005"/>
    <n v="112.628"/>
    <m/>
    <n v="-7.3150000000000004"/>
    <m/>
    <n v="100"/>
    <m/>
    <s v="Blank"/>
    <s v="7 18m 54s S, 112 37m 40.8s E"/>
    <s v="0 0m 0s N, 0 0m 0s E"/>
    <m/>
    <x v="0"/>
    <n v="100"/>
    <n v="100"/>
    <n v="100"/>
    <n v="100"/>
    <n v="100"/>
    <x v="0"/>
  </r>
  <r>
    <s v="2023059990030206"/>
    <s v="OGAN KOMERING ULU SELATAN"/>
    <s v="OGAN KOMERING ULU SELATAN"/>
    <s v="MUARA DUA"/>
    <s v="MUARA DUA (MUARADUA)"/>
    <s v="PASAR MUARADUA"/>
    <s v="PASAR MUARADUA"/>
    <s v="32211"/>
    <s v="32212"/>
    <s v="KAMPUNG TANDING"/>
    <s v="KAMPUNG TANDING"/>
    <n v="104.077"/>
    <m/>
    <n v="-4.5259999999999998"/>
    <m/>
    <n v="0"/>
    <m/>
    <s v="Blank"/>
    <s v="4 31m 33.6s S, 104 4m 37.2s E"/>
    <s v="0 0m 0s N, 0 0m 0s E"/>
    <m/>
    <x v="0"/>
    <n v="100"/>
    <n v="100"/>
    <n v="100"/>
    <n v="100"/>
    <n v="80"/>
    <x v="1"/>
  </r>
  <r>
    <s v="2023059990030216"/>
    <s v="TANGERANG"/>
    <s v="KAB. TANGERANG"/>
    <s v="PASAR KEMIS"/>
    <s v="PASAR KEMIS"/>
    <s v="KUTA JAYA"/>
    <s v="KUTA JAYA"/>
    <s v="15560"/>
    <s v="15560"/>
    <s v="PERUM WISMA MAS I BLOKE5NO 21"/>
    <s v="PERUM WISMA MAS I BLOKE5NO 21 RT/RW 006/014"/>
    <n v="106.57299999999999"/>
    <m/>
    <n v="-6.1660000000000004"/>
    <m/>
    <n v="100"/>
    <m/>
    <s v="Blank"/>
    <s v="6 9m 57.6s S, 106 34m 22.8s E"/>
    <s v="0 0m 0s N, 0 0m 0s E"/>
    <m/>
    <x v="0"/>
    <n v="100"/>
    <n v="100"/>
    <n v="100"/>
    <n v="100"/>
    <n v="100"/>
    <x v="0"/>
  </r>
  <r>
    <s v="2023059990030219"/>
    <s v="GRESIK"/>
    <s v="GRESIK"/>
    <s v="KEBOMAS"/>
    <s v="KEBOMAS"/>
    <s v="KEDAYANG"/>
    <s v="KEDAYANG (KEDANYANG)"/>
    <s v="61124"/>
    <s v="61124"/>
    <s v="KEDANYANG "/>
    <s v="KEDANYANG RT 004 RW 001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</r>
  <r>
    <s v="2023059990030252"/>
    <s v="KOTA METRO"/>
    <s v="METRO"/>
    <s v="METRO PUSAT"/>
    <s v="METRO PUSAT"/>
    <s v="YOSOMULYO"/>
    <s v="YOSOMULYO"/>
    <s v="34112"/>
    <s v="34111"/>
    <s v="JL.PISANG, RT 033/ RW 011, DESA YOSOMULYO, KECAMATAN METRO PUSAT"/>
    <s v="JL.PISANG, RT 033/ RW 011, DESA YOSOMULYO, KECAMATAN METRO PUSAT"/>
    <n v="105.327"/>
    <m/>
    <n v="-5.0990000000000002"/>
    <m/>
    <n v="0"/>
    <m/>
    <s v="Blank"/>
    <s v="5 5m 56.4s S, 105 19m 37.2s E"/>
    <s v="0 0m 0s N, 0 0m 0s E"/>
    <m/>
    <x v="0"/>
    <n v="100"/>
    <n v="100"/>
    <n v="100"/>
    <n v="100"/>
    <n v="80"/>
    <x v="1"/>
  </r>
  <r>
    <s v="2023059990030275"/>
    <s v="BANDUNG BARAT"/>
    <s v="BANDUNG BARAT"/>
    <s v="CIKALONGWETAN"/>
    <s v="CIKALONGWETAN (CIKALONG WETAN)"/>
    <s v="GANJARSARI"/>
    <s v="GANJARSARI"/>
    <s v="40556"/>
    <s v="40556"/>
    <s v="KP CIREUNDEU KIDUL"/>
    <s v="KP. CIREUNDEU KIDUL RT/RW 003/013"/>
    <n v="107.48399999999999"/>
    <m/>
    <n v="-6.73"/>
    <m/>
    <n v="100"/>
    <m/>
    <s v="Blank"/>
    <s v="6 43m 48s S, 107 29m 2.4s E"/>
    <s v="0 0m 0s N, 0 0m 0s E"/>
    <m/>
    <x v="0"/>
    <n v="100"/>
    <n v="100"/>
    <n v="100"/>
    <n v="100"/>
    <n v="100"/>
    <x v="0"/>
  </r>
  <r>
    <s v="2023059990030280"/>
    <s v="TANGERANG"/>
    <s v="KAB. TANGERANG"/>
    <s v="PASAR KEMIS"/>
    <s v="PASAR KEMIS"/>
    <s v="PASAR KEMIS"/>
    <s v="PASAR KEMIS"/>
    <s v="15560"/>
    <s v="15560"/>
    <s v="BUMI PASAR KEMIS INDAH BLOK G-5 NO 18 "/>
    <s v="BUMI PASARKEMIS INDAH BLOK G-5 NO 18 RT/RW 009/002"/>
    <n v="106.54600000000001"/>
    <m/>
    <n v="-6.1539999999999999"/>
    <m/>
    <n v="100"/>
    <m/>
    <s v="Blank"/>
    <s v="6 9m 14.4s S, 106 32m 45.6s E"/>
    <s v="0 0m 0s N, 0 0m 0s E"/>
    <m/>
    <x v="0"/>
    <n v="100"/>
    <n v="100"/>
    <n v="100"/>
    <n v="81"/>
    <n v="96.2"/>
    <x v="0"/>
  </r>
  <r>
    <s v="2023059990030285"/>
    <s v="KOTA PALEMBANG"/>
    <s v="PALEMBANG"/>
    <s v="ILIR TIMUR II"/>
    <s v="ILIR TIMUR II"/>
    <s v="SEI BUAH"/>
    <s v="SEI BUAH (SUNGAI BUAH)"/>
    <s v="30111"/>
    <s v="30111"/>
    <s v="SERSAN KKO USMAN ALI NO 1371"/>
    <s v="JL. SERSAN KKO USMAN ALI NO.1371 RT.016, RT 30, RW 05, KELURAHAN SEI BUAH, KECAMATAN ILIR TIMUR II "/>
    <n v="104.792"/>
    <m/>
    <n v="-2.9649999999999999"/>
    <m/>
    <n v="100"/>
    <m/>
    <s v="Blank"/>
    <s v="2 57m 54s S, 104 47m 31.2s E"/>
    <s v="0 0m 0s N, 0 0m 0s E"/>
    <m/>
    <x v="0"/>
    <n v="100"/>
    <n v="100"/>
    <n v="100"/>
    <n v="100"/>
    <n v="100"/>
    <x v="0"/>
  </r>
  <r>
    <s v="2023059990030291"/>
    <s v="BUNGO"/>
    <s v="BUNGO"/>
    <s v="BUNGO DANI"/>
    <s v="BUNGO DANI"/>
    <s v="SUNGAI ARANG"/>
    <s v="SUNGAI ARANG"/>
    <s v="37211"/>
    <s v="37212"/>
    <s v="TAMBANG CUCUR RT/RW 012/000 KEL SUNGAI ARANG KEC BUNGO DANI"/>
    <s v="TAMBANG CUCUR RT/RW 012/000 KEL SUNGAI ARANG KEC BUNGO DANI"/>
    <n v="102.066"/>
    <m/>
    <n v="-1.482"/>
    <m/>
    <n v="0"/>
    <m/>
    <s v="Blank"/>
    <s v="1 28m 55.2s S, 102 3m 57.6s E"/>
    <s v="0 0m 0s N, 0 0m 0s E"/>
    <m/>
    <x v="0"/>
    <n v="100"/>
    <n v="100"/>
    <n v="100"/>
    <n v="100"/>
    <n v="80"/>
    <x v="1"/>
  </r>
  <r>
    <s v="2023059990030324"/>
    <s v="KOTA JAMBI"/>
    <s v="JAMBI"/>
    <s v="JELUTUNG"/>
    <s v="JELUTUNG"/>
    <s v="HANDIL JAYA"/>
    <s v="HANDIL JAYA"/>
    <s v="36137"/>
    <s v="36137"/>
    <s v="JL JALAK IV NO 076 RT/RW 019/000"/>
    <s v="JL JALAK IV NO 076 RT/RW 019/000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</r>
  <r>
    <s v="2023059990030325"/>
    <s v="TANGERANG"/>
    <s v="KAB. TANGERANG"/>
    <s v="PASAR KEMIS"/>
    <s v="PASAR KEMIS"/>
    <s v="GELAM JAYA"/>
    <s v="GELAM JAYA"/>
    <s v="15560"/>
    <s v="15560"/>
    <s v="GELAM BARAT"/>
    <s v="KP GELAM BARAT RT/RW 002/001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100"/>
    <n v="100"/>
    <x v="0"/>
  </r>
  <r>
    <s v="2023059990030334"/>
    <s v="TANGERANG"/>
    <s v="KAB. TANGERANG"/>
    <s v="SEPATAN TIMUR"/>
    <s v="SEPATAN TIMUR"/>
    <s v="JATI MULYA"/>
    <s v="JATI MULYA"/>
    <s v="15520"/>
    <s v="15521"/>
    <s v="PERUM JATIMULYA RESIDENCE BLOK B3 NO14 "/>
    <s v="PERUM JATIMULYA RESIDENCE BLOK B3 NO14 RT 000/ RW 000 KELURAHAN JATIMULYA KECAMATAN SEPATAN TIMUR"/>
    <n v="106.604"/>
    <m/>
    <n v="-6.1130000000000004"/>
    <m/>
    <n v="0"/>
    <m/>
    <s v="Blank"/>
    <s v="6 6m 46.8s S, 106 36m 14.4s E"/>
    <s v="0 0m 0s N, 0 0m 0s E"/>
    <m/>
    <x v="0"/>
    <n v="100"/>
    <n v="100"/>
    <n v="100"/>
    <n v="100"/>
    <n v="80"/>
    <x v="1"/>
  </r>
  <r>
    <s v="2023059990030347"/>
    <s v="KOTA PRABUMULIH"/>
    <s v="PRABUMULIH"/>
    <s v="PRABUMULIH BARAT"/>
    <s v="PRABUMULIH BARAT"/>
    <s v="PATIH GALUNG"/>
    <s v="PATIH GALUNG"/>
    <s v="31127"/>
    <s v="31127"/>
    <s v="ASRAMA YON ZIPUR 2/SG"/>
    <s v="ASMIL YON ZIPUR 2/SG"/>
    <n v="104.158"/>
    <m/>
    <n v="-3.4620000000000002"/>
    <m/>
    <n v="100"/>
    <m/>
    <s v="Blank"/>
    <s v="3 27m 43.2s S, 104 9m 28.8s E"/>
    <s v="0 0m 0s N, 0 0m 0s E"/>
    <m/>
    <x v="0"/>
    <n v="100"/>
    <n v="100"/>
    <n v="100"/>
    <n v="88"/>
    <n v="97.6"/>
    <x v="0"/>
  </r>
  <r>
    <s v="2023059990030353"/>
    <s v="KOTA JAMBI"/>
    <s v="JAMBI"/>
    <s v="JAMBI SELATAN"/>
    <s v="JAMBI SELATAN"/>
    <s v="WIJAYA PURA"/>
    <s v="WIJAYA PURA"/>
    <s v="36131"/>
    <s v="36131"/>
    <s v="JL HM YUSUF NASRI RT 22"/>
    <s v="JL HM YUSUF NASRI RT 22"/>
    <n v="103.634"/>
    <m/>
    <n v="-1.613"/>
    <m/>
    <n v="100"/>
    <m/>
    <s v="Blank"/>
    <s v="1 36m 46.8s S, 103 38m 2.4s E"/>
    <s v="0 0m 0s N, 0 0m 0s E"/>
    <m/>
    <x v="0"/>
    <n v="100"/>
    <n v="100"/>
    <n v="100"/>
    <n v="100"/>
    <n v="100"/>
    <x v="0"/>
  </r>
  <r>
    <s v="2023059990030366"/>
    <s v="KOTA JAMBI"/>
    <s v="JAMBI"/>
    <s v="ALAM BARAJO"/>
    <s v="ALAM BARAJO"/>
    <s v="MAYANG MANGURAI"/>
    <s v="MAYANG MANGURAI"/>
    <s v="36129"/>
    <s v="36129"/>
    <s v="JLN. SK RD SYIHAB BUDIN LRG ALAMANDA 3 NO 104 RT 04 KEL MAYANG MANGURAI KEC ALAM BARANG KOTA JAMBI"/>
    <s v="JLN. SK RD SYIHAB BUDIN LRG ALAMANDA 3 NO 104 RT 04 KEL MAYANG MANGURAI KEC ALAM BARANG KOTA JAMBI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59990030386"/>
    <s v="KOTA BANDUNG"/>
    <s v="BANDUNG"/>
    <s v="ANDIR"/>
    <s v="ANDIR"/>
    <s v="CAMPAKA"/>
    <s v="CAMPAKA"/>
    <s v="40184"/>
    <s v="40184"/>
    <s v="BABAKAN CIBEUREUM "/>
    <s v="BABAKAN CIBEUREUM NO 228 KELURAHAN CAMPAKA KECAMATAN ANDIR"/>
    <n v="107.566"/>
    <m/>
    <n v="-6.9020000000000001"/>
    <m/>
    <n v="100"/>
    <m/>
    <s v="Blank"/>
    <s v="6 54m 7.2s S, 107 33m 57.6s E"/>
    <s v="0 0m 0s N, 0 0m 0s E"/>
    <m/>
    <x v="0"/>
    <n v="100"/>
    <n v="100"/>
    <n v="100"/>
    <n v="100"/>
    <n v="100"/>
    <x v="0"/>
  </r>
  <r>
    <s v="2023059990030389"/>
    <s v="KOTA TANGERANG"/>
    <s v="TANGERANG"/>
    <s v="KARAWACI"/>
    <s v="KARAWACI"/>
    <s v="KARAWACI"/>
    <s v="KARAWACI"/>
    <s v="15115"/>
    <s v="15115"/>
    <s v="SANGIANG "/>
    <s v="KP. SANGIANG RT/RW 001/002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23059990030396"/>
    <s v="KOTA JAMBI"/>
    <s v="JAMBI"/>
    <s v="ALAM BARAJO"/>
    <s v="ALAM BARAJO"/>
    <s v="BELIUNG"/>
    <s v="BELIUNG"/>
    <s v="36129"/>
    <s v="36129"/>
    <s v="PERUMAHAN PONDOK ALAM MAYANG 16, BLOK A NO 9-10 RT 08"/>
    <s v="PERUMAHAN PONDOK ALAM MAYANG 16, BLOK A NO 9-10 RT 08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59990030405"/>
    <s v="KOTA JAMBI"/>
    <s v="JAMBI"/>
    <s v="PELAYANGAN"/>
    <s v="PELAYANGAN"/>
    <s v="ARAB MELAYU"/>
    <s v="ARAB MELAYU"/>
    <s v="36251"/>
    <s v="36251"/>
    <s v="JLN.KH M.JAFAR RT/RW 003/000"/>
    <s v="JLN.KH M.JAFAR RT/RW 003/000"/>
    <n v="103.614"/>
    <m/>
    <n v="-1.58"/>
    <m/>
    <n v="100"/>
    <m/>
    <s v="Blank"/>
    <s v="1 34m 48s S, 103 36m 50.4s E"/>
    <s v="0 0m 0s N, 0 0m 0s E"/>
    <m/>
    <x v="0"/>
    <n v="100"/>
    <n v="100"/>
    <n v="100"/>
    <n v="100"/>
    <n v="100"/>
    <x v="0"/>
  </r>
  <r>
    <s v="2023059990030424"/>
    <s v="MINAHASA SELATAN"/>
    <s v="MINAHASA SELATAN"/>
    <s v="TUMPAAN"/>
    <s v="TUMPAAN"/>
    <s v="MATANI SATU"/>
    <s v="MATANI SATU"/>
    <s v="95352"/>
    <s v="95352"/>
    <s v="MATANI SATU-JAGA IV RT/RW 000/000"/>
    <s v="MATANI SATU-JAGA IV RT/RW 000/000"/>
    <n v="124.616"/>
    <m/>
    <n v="1.2529999999999999"/>
    <m/>
    <n v="100"/>
    <m/>
    <s v="Blank"/>
    <s v="1 15m 10.8s N, 124 36m 57.6s E"/>
    <s v="0 0m 0s N, 0 0m 0s E"/>
    <m/>
    <x v="0"/>
    <n v="100"/>
    <n v="100"/>
    <n v="100"/>
    <n v="100"/>
    <n v="100"/>
    <x v="0"/>
  </r>
  <r>
    <s v="2023059990030449"/>
    <s v="PRINGSEWU"/>
    <s v="PRINGSEWU"/>
    <s v="PRINGSEWU"/>
    <s v="PRINGSEWU"/>
    <s v="FAJAR AGUNG BARAT"/>
    <s v="PRINGSEWU TIMUR"/>
    <s v="35373"/>
    <s v="35371"/>
    <s v="DSN PAGER GUNUNG"/>
    <s v="FAJAR AGUNG"/>
    <n v="104.93899999999999"/>
    <m/>
    <n v="-5.39"/>
    <m/>
    <n v="0"/>
    <m/>
    <s v="Blank"/>
    <s v="5 23m 24s S, 104 56m 20.4s E"/>
    <s v="0 0m 0s N, 0 0m 0s E"/>
    <m/>
    <x v="0"/>
    <n v="100"/>
    <n v="100"/>
    <n v="25"/>
    <n v="52"/>
    <n v="55.4"/>
    <x v="6"/>
  </r>
  <r>
    <s v="2023059990030469"/>
    <s v="GRESIK"/>
    <s v="GRESIK"/>
    <s v="BUNGAH"/>
    <s v="BUNGAH"/>
    <s v="SUKOWATI"/>
    <s v="SUKOWATI"/>
    <s v="61152"/>
    <s v="61152"/>
    <s v="SUKOWATI "/>
    <s v="SUKOWATI RT/RW 001/001"/>
    <n v="112.604"/>
    <m/>
    <n v="-7.2839999999999998"/>
    <m/>
    <n v="100"/>
    <m/>
    <s v="Blank"/>
    <s v="7 17m 2.4s S, 112 36m 14.4s E"/>
    <s v="0 0m 0s N, 0 0m 0s E"/>
    <m/>
    <x v="0"/>
    <n v="100"/>
    <n v="100"/>
    <n v="100"/>
    <n v="100"/>
    <n v="100"/>
    <x v="0"/>
  </r>
  <r>
    <s v="2023059990030472"/>
    <s v="TANGERANG"/>
    <s v="KAB. TANGERANG"/>
    <s v="PAKUHAJI"/>
    <s v="PAKUHAJI"/>
    <s v="RAWA BONI"/>
    <s v="RAWA BONI"/>
    <s v="15570"/>
    <s v="15570"/>
    <s v="KAYU PUTIH"/>
    <s v="KP. KAYU PUTIH RT/RW 006/002"/>
    <n v="106.602"/>
    <m/>
    <n v="-6.0830000000000002"/>
    <m/>
    <n v="100"/>
    <m/>
    <s v="Blank"/>
    <s v="6 4m 58.8s S, 106 36m 7.2s E"/>
    <s v="0 0m 0s N, 0 0m 0s E"/>
    <m/>
    <x v="0"/>
    <n v="100"/>
    <n v="100"/>
    <n v="100"/>
    <n v="100"/>
    <n v="100"/>
    <x v="0"/>
  </r>
  <r>
    <s v="2023059990030504"/>
    <s v="BANDUNG BARAT"/>
    <s v="BANDUNG BARAT"/>
    <s v="CIKALONGWETAN"/>
    <s v="CIKALONGWETAN (CIKALONG WETAN)"/>
    <s v="CIPTAGUMATI"/>
    <s v="CIPTAGUMATI"/>
    <s v="40556"/>
    <s v="40556"/>
    <s v="KP WARUNGJATI "/>
    <s v="KP.WARUNGJATI RT/RW 003/010"/>
    <n v="107.447"/>
    <m/>
    <n v="-6.7270000000000003"/>
    <m/>
    <n v="100"/>
    <m/>
    <s v="Blank"/>
    <s v="6 43m 37.2s S, 107 26m 49.2s E"/>
    <s v="0 0m 0s N, 0 0m 0s E"/>
    <m/>
    <x v="0"/>
    <n v="100"/>
    <n v="100"/>
    <n v="100"/>
    <n v="100"/>
    <n v="100"/>
    <x v="0"/>
  </r>
  <r>
    <s v="2023059990030524"/>
    <s v="KEDIRI"/>
    <s v="KAB. KEDIRI"/>
    <s v="NGADILUWIH"/>
    <s v="NGADILUWIH"/>
    <s v="PURWOKERTO"/>
    <s v="PURWOKERTO"/>
    <s v="64171"/>
    <s v="64171"/>
    <s v="DUSUN PURWOHARJO"/>
    <s v="DUSUN PURWOHARJO RT/RW 001/007"/>
    <n v="112.002"/>
    <m/>
    <n v="-7.9020000000000001"/>
    <m/>
    <n v="100"/>
    <m/>
    <s v="Blank"/>
    <s v="7 54m 7.2s S, 112 0m 7.2s E"/>
    <s v="0 0m 0s N, 0 0m 0s E"/>
    <m/>
    <x v="0"/>
    <n v="100"/>
    <n v="100"/>
    <n v="100"/>
    <n v="100"/>
    <n v="100"/>
    <x v="0"/>
  </r>
  <r>
    <s v="2023059990030529"/>
    <s v="TANGERANG"/>
    <s v="KAB. TANGERANG"/>
    <s v="TIGARAKSA"/>
    <s v="TIGARAKSA"/>
    <s v="PASIR NANGKA"/>
    <s v="PASIR NANGKA"/>
    <s v="15720"/>
    <s v="15721"/>
    <s v="PURI PERMAI 3 BLOK E 2 NO 7 "/>
    <s v="PURI PERMAI 3 BLOKE.2 NO.7 RT/RW 004/011"/>
    <n v="106.47199999999999"/>
    <m/>
    <n v="-6.2409999999999997"/>
    <m/>
    <n v="0"/>
    <m/>
    <s v="Blank"/>
    <s v="6 14m 27.6s S, 106 28m 19.2s E"/>
    <s v="0 0m 0s N, 0 0m 0s E"/>
    <m/>
    <x v="0"/>
    <n v="100"/>
    <n v="100"/>
    <n v="100"/>
    <n v="85"/>
    <n v="77"/>
    <x v="2"/>
  </r>
  <r>
    <s v="2023059990030535"/>
    <s v="KOTA ADM. JAKARTA UTARA"/>
    <s v="JAKARTA UTARA"/>
    <s v="PADEMANGAN"/>
    <s v="PADEMANGAN"/>
    <s v="PADEMANGAN TIMUR"/>
    <s v="PADEMANGAN TIMUR"/>
    <s v="14410"/>
    <s v="14410"/>
    <s v="JL BANDAR KEMAYORAN NO 51 "/>
    <s v="JL BANDAR KEMAYORAN NO 51 RT 003 RW 003"/>
    <n v="106.85"/>
    <m/>
    <n v="-6.1470000000000002"/>
    <m/>
    <n v="100"/>
    <m/>
    <s v="Blank"/>
    <s v="6 8m 49.2s S, 106 50m 60s E"/>
    <s v="0 0m 0s N, 0 0m 0s E"/>
    <m/>
    <x v="0"/>
    <n v="100"/>
    <n v="100"/>
    <n v="100"/>
    <n v="100"/>
    <n v="100"/>
    <x v="0"/>
  </r>
  <r>
    <s v="2023059990030538"/>
    <s v="BOGOR"/>
    <s v="TANGERANG"/>
    <s v="PARUNG PANJANG"/>
    <s v="KARAWACI"/>
    <s v="PARUNGPANJANG"/>
    <s v="KARAWACI"/>
    <s v="16360"/>
    <s v="15115"/>
    <s v="GPP BLOCK C1 C NO 12 RT 003 RW 006"/>
    <s v="GPP BLOK C1 C NO 12 RT 003 RW 006"/>
    <n v="106.574"/>
    <m/>
    <n v="-6.3390000000000004"/>
    <m/>
    <n v="0"/>
    <m/>
    <s v="Blank"/>
    <s v="6 20m 20.4s S, 106 34m 26.4s E"/>
    <s v="0 0m 0s N, 0 0m 0s E"/>
    <m/>
    <x v="0"/>
    <n v="29"/>
    <n v="18"/>
    <n v="38"/>
    <n v="99"/>
    <n v="36.799999999999997"/>
    <x v="5"/>
  </r>
  <r>
    <s v="2023059990030541"/>
    <s v="KOTA PANGKAL PINANG"/>
    <s v="PANGKAL PINANG"/>
    <s v="RANGKUI"/>
    <s v="RANGKUI"/>
    <s v="GAJAH MADA"/>
    <s v="GAJAH MADA"/>
    <s v="33138"/>
    <s v="33139"/>
    <s v="PAHLAWAN 12 "/>
    <s v="JL.PAHLAWAN 12 RT 07, RW 03"/>
    <n v="106.1"/>
    <m/>
    <n v="-2.1360000000000001"/>
    <m/>
    <n v="0"/>
    <m/>
    <s v="Blank"/>
    <s v="2 8m 9.6s S, 106 5m 60s E"/>
    <s v="0 0m 0s N, 0 0m 0s E"/>
    <m/>
    <x v="0"/>
    <n v="100"/>
    <n v="100"/>
    <n v="100"/>
    <n v="100"/>
    <n v="80"/>
    <x v="1"/>
  </r>
  <r>
    <s v="2023059990030565"/>
    <s v="TANGERANG"/>
    <s v="KAB. TANGERANG"/>
    <s v="KRESEK"/>
    <s v="KRESEK"/>
    <s v="KRESEK"/>
    <s v="KRESEK"/>
    <s v="15620"/>
    <s v="15621"/>
    <s v="PERUM GRIYA ISLAM BLOK SE/09"/>
    <s v="PERUM GRIYA ISLAM BLOK SE/09 RT/RW 016/006"/>
    <n v="106.372"/>
    <m/>
    <n v="-6.1210000000000004"/>
    <m/>
    <n v="0"/>
    <m/>
    <s v="Blank"/>
    <s v="6 7m 15.6s S, 106 22m 19.2s E"/>
    <s v="0 0m 0s N, 0 0m 0s E"/>
    <m/>
    <x v="0"/>
    <n v="100"/>
    <n v="100"/>
    <n v="100"/>
    <n v="100"/>
    <n v="80"/>
    <x v="1"/>
  </r>
  <r>
    <s v="2023059990030603"/>
    <s v="KOTA JAMBI"/>
    <s v="JAMBI"/>
    <s v="JAMBI SELATAN"/>
    <s v="JAMBI SELATAN"/>
    <s v="PASIR PUTIH"/>
    <s v="PASIR PUTIH"/>
    <s v="36139"/>
    <s v="36139"/>
    <s v="JL KOPRAL RAMLI RT RW 037 000"/>
    <s v="JL KOPRAL RAMLI RT RW 037 000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</r>
  <r>
    <s v="2023059990030608"/>
    <s v="MUARO JAMBI"/>
    <s v="MUARO JAMBI"/>
    <s v="KUMPEH ULU"/>
    <s v="KUMPEH ULU"/>
    <s v="MUARA KUMPEH"/>
    <s v="MUARA KUMPEH"/>
    <s v="36373"/>
    <s v="36373"/>
    <s v="JL. JAMBI SUAK KANDIS RT/RW 015/002"/>
    <s v="JL. JAMBI SUAK KANDIS RT/RW 015/002"/>
    <n v="103.65600000000001"/>
    <m/>
    <n v="-1.569"/>
    <m/>
    <n v="100"/>
    <m/>
    <s v="Blank"/>
    <s v="1 34m 8.4s S, 103 39m 21.6s E"/>
    <s v="0 0m 0s N, 0 0m 0s E"/>
    <m/>
    <x v="0"/>
    <n v="100"/>
    <n v="100"/>
    <n v="100"/>
    <n v="100"/>
    <n v="100"/>
    <x v="0"/>
  </r>
  <r>
    <s v="2023059990030614"/>
    <s v="KOTA BANJARBARU"/>
    <s v="BANJARBARU"/>
    <s v="CEMPAKA"/>
    <s v="CEMPAKA"/>
    <s v="CEMPAKA"/>
    <s v="CEMPAKA"/>
    <s v="70733"/>
    <s v="70733"/>
    <s v="PERUM. CAHAYA IDAMAN BLOK B NO. 46"/>
    <s v="PERUM. CAHAYA IDAMAN BLOK B NO. 46 RT/RW 040/011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</r>
  <r>
    <s v="2023059990030619"/>
    <s v="MINAHASA SELATAN"/>
    <s v="MINAHASA SELATAN"/>
    <s v="SINONSAYANG"/>
    <s v="SINONSAYANG"/>
    <s v="BLONGKO"/>
    <s v="BLONGKO"/>
    <s v="95959"/>
    <s v="95959"/>
    <s v="BLONGKO"/>
    <s v="BLONGKO"/>
    <n v="124.369"/>
    <m/>
    <n v="1.139"/>
    <m/>
    <n v="100"/>
    <m/>
    <s v="Blank"/>
    <s v="1 8m 20.4s N, 124 22m 8.4s E"/>
    <s v="0 0m 0s N, 0 0m 0s E"/>
    <m/>
    <x v="0"/>
    <n v="100"/>
    <n v="100"/>
    <n v="100"/>
    <n v="100"/>
    <n v="100"/>
    <x v="0"/>
  </r>
  <r>
    <s v="2023059990030623"/>
    <s v="KOTA JAMBI"/>
    <s v="JAMBI"/>
    <s v="JAMBI TIMUR"/>
    <s v="JAMBI TIMUR"/>
    <s v="KASANG"/>
    <s v="KASANG"/>
    <s v="36141"/>
    <s v="36141"/>
    <s v="JL.DR.SETIA BUDI RT/RW 006/000"/>
    <s v="JL.DR.SETIA BUDI RT/RW 006/000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</r>
  <r>
    <s v="2023059990030631"/>
    <s v="KOTA TANGERANG"/>
    <s v="TANGERANG"/>
    <s v="KARAWACI"/>
    <s v="KARAWACI"/>
    <s v="KOANG JAYA"/>
    <s v="KOANG JAYA"/>
    <s v="15112"/>
    <s v="15112"/>
    <s v="KS TUBUN GANG AMPERA"/>
    <s v="JL KS TUBUN GANG AMPERA"/>
    <n v="106.621"/>
    <m/>
    <n v="-6.1580000000000004"/>
    <m/>
    <n v="100"/>
    <m/>
    <s v="Blank"/>
    <s v="6 9m 28.8s S, 106 37m 15.6s E"/>
    <s v="0 0m 0s N, 0 0m 0s E"/>
    <m/>
    <x v="0"/>
    <n v="100"/>
    <n v="100"/>
    <n v="100"/>
    <n v="100"/>
    <n v="100"/>
    <x v="0"/>
  </r>
  <r>
    <s v="2023059990030632"/>
    <s v="TANGERANG"/>
    <s v="KAB. TANGERANG"/>
    <s v="LEGOK"/>
    <s v="LEGOK"/>
    <s v="LEGOK"/>
    <s v="LEGOK"/>
    <s v="15820"/>
    <s v="15820"/>
    <s v="PERUM LEGOK PERMAI BLK G1/C7"/>
    <s v="PERUM LEGOK PERMAI BLK G1/C7"/>
    <n v="106.59"/>
    <m/>
    <n v="-6.2830000000000004"/>
    <m/>
    <n v="100"/>
    <m/>
    <s v="Blank"/>
    <s v="6 16m 58.8s S, 106 35m 24s E"/>
    <s v="0 0m 0s N, 0 0m 0s E"/>
    <m/>
    <x v="0"/>
    <n v="100"/>
    <n v="100"/>
    <n v="100"/>
    <n v="100"/>
    <n v="100"/>
    <x v="0"/>
  </r>
  <r>
    <s v="2023059990030650"/>
    <s v="KOTA PANGKAL PINANG"/>
    <s v="PANGKAL PINANG"/>
    <s v="GERUNGGANG"/>
    <s v="GERUNGGANG"/>
    <s v="BUKITSARI"/>
    <s v="BUKITSARI (BUKIT SARI)"/>
    <s v="33123"/>
    <s v="33123"/>
    <s v="MENARA NO.80 "/>
    <s v="JL.MENARA NO.80 RT.08 RW.03 KEL.BUKIT SARI KEC.GERUNGGANG "/>
    <n v="106.108"/>
    <m/>
    <n v="-2.1150000000000002"/>
    <m/>
    <n v="100"/>
    <m/>
    <s v="Blank"/>
    <s v="2 6m 54s S, 106 6m 28.8s E"/>
    <s v="0 0m 0s N, 0 0m 0s E"/>
    <m/>
    <x v="0"/>
    <n v="100"/>
    <n v="100"/>
    <n v="100"/>
    <n v="100"/>
    <n v="100"/>
    <x v="0"/>
  </r>
  <r>
    <s v="2023059990030660"/>
    <s v="MESUJI"/>
    <s v="MESUJI"/>
    <s v="SIMPANG PEMATANG"/>
    <s v="SIMPANG PEMATANG"/>
    <s v="SIMPANG PEMATANG"/>
    <s v="SIMPANG PEMATANG"/>
    <s v="34698"/>
    <s v="34699"/>
    <s v="KECAMATAN SIMPANG PEMAGANG DESA SIMPANG PEMAGANG RT/RW 021/009"/>
    <s v="KECAMATAN SIMPANG PEMAGANG DESA SIMPANG PEMAGANG RT/RW 021/009"/>
    <n v="105.184"/>
    <m/>
    <n v="-3.9769999999999999"/>
    <m/>
    <n v="0"/>
    <m/>
    <s v="Blank"/>
    <s v="3 58m 37.2s S, 105 11m 2.4s E"/>
    <s v="0 0m 0s N, 0 0m 0s E"/>
    <m/>
    <x v="0"/>
    <n v="100"/>
    <n v="100"/>
    <n v="100"/>
    <n v="100"/>
    <n v="80"/>
    <x v="1"/>
  </r>
  <r>
    <s v="2023059990030679"/>
    <s v="BOGOR"/>
    <s v="KAB. BOGOR"/>
    <s v="TENJO"/>
    <s v="TENJO"/>
    <s v="SINGABANGSA"/>
    <s v="SINGABANGSA"/>
    <s v="16370"/>
    <s v="16370"/>
    <s v="PERUM TENJO CITA BLOK E6 2017"/>
    <s v="PERUM TENJO BLOK E6 NO 17 "/>
    <n v="106.47"/>
    <m/>
    <n v="-6.3150000000000004"/>
    <m/>
    <n v="100"/>
    <m/>
    <s v="Blank"/>
    <s v="6 18m 54s S, 106 28m 12s E"/>
    <s v="0 0m 0s N, 0 0m 0s E"/>
    <m/>
    <x v="0"/>
    <n v="100"/>
    <n v="100"/>
    <n v="100"/>
    <n v="86"/>
    <n v="97.2"/>
    <x v="0"/>
  </r>
  <r>
    <s v="2023059990030707"/>
    <s v="SAROLANGUN"/>
    <s v="SAROLANGUN"/>
    <s v="SAROLANGUN"/>
    <s v="SAROLANGUN"/>
    <s v="GUNUNGKEMBANG"/>
    <s v="GUNUNG KEMBANG"/>
    <s v="37481"/>
    <s v="37481"/>
    <s v="PADANG BIRAU"/>
    <s v="PADANG BIRAU"/>
    <n v="102.82599999999999"/>
    <m/>
    <n v="-2.323"/>
    <m/>
    <n v="100"/>
    <m/>
    <s v="Blank"/>
    <s v="2 19m 22.8s S, 102 49m 33.6s E"/>
    <s v="0 0m 0s N, 0 0m 0s E"/>
    <m/>
    <x v="0"/>
    <n v="100"/>
    <n v="100"/>
    <n v="96"/>
    <n v="100"/>
    <n v="99.2"/>
    <x v="0"/>
  </r>
  <r>
    <s v="2023059990030710"/>
    <s v="KOTA TANGERANG"/>
    <s v="TANGERANG"/>
    <s v="CIPONDOH"/>
    <s v="CIPONDOH"/>
    <s v="PORIS PLAWAD INDAH"/>
    <s v="PORIS PLAWAD INDAH"/>
    <s v="15141"/>
    <s v="15141"/>
    <s v="PORIS PLAWAD INDAH"/>
    <s v="JL.NURUL YAQIN IV RT 004 RW 04"/>
    <n v="106.661"/>
    <m/>
    <n v="-6.194"/>
    <m/>
    <n v="100"/>
    <m/>
    <s v="Blank"/>
    <s v="6 11m 38.4s S, 106 39m 39.6s E"/>
    <s v="0 0m 0s N, 0 0m 0s E"/>
    <m/>
    <x v="0"/>
    <n v="100"/>
    <n v="100"/>
    <n v="100"/>
    <n v="8"/>
    <n v="81.599999999999994"/>
    <x v="1"/>
  </r>
  <r>
    <s v="2023059990030722"/>
    <s v="GRESIK"/>
    <s v="GRESIK"/>
    <s v="GRESIK"/>
    <s v="GRESIK"/>
    <s v="SIDOKUMPUL"/>
    <s v="SIDO KUMPUL (SIDOKUMPUL)"/>
    <s v="61111"/>
    <s v="61111"/>
    <s v="PANGLIMA SUDIRMAN II/10"/>
    <s v="IANGLIMA SUDIRMAN II/10 RT/RW 002/002"/>
    <n v="112.645"/>
    <m/>
    <n v="-7.1749999999999998"/>
    <m/>
    <n v="100"/>
    <m/>
    <s v="Blank"/>
    <s v="7 10m 30s S, 112 38m 42s E"/>
    <s v="0 0m 0s N, 0 0m 0s E"/>
    <m/>
    <x v="0"/>
    <n v="100"/>
    <n v="100"/>
    <n v="100"/>
    <n v="79"/>
    <n v="95.8"/>
    <x v="0"/>
  </r>
  <r>
    <s v="2023059990030738"/>
    <s v="TEBO"/>
    <s v="TEBO"/>
    <s v="SUMAY"/>
    <s v="SUMAY"/>
    <s v="SEMAMBU"/>
    <s v="SEMAMBU (DESA SEMAMBU)"/>
    <s v="37573"/>
    <s v="37573"/>
    <s v="SEMAMBU RT 004 RT 000, SEMAMBU,SUMAY"/>
    <s v="SEMAMBU RT 004 RT 000, SEMAMBU,SUMAY"/>
    <n v="102.471"/>
    <m/>
    <n v="-1.071"/>
    <m/>
    <n v="100"/>
    <m/>
    <s v="Blank"/>
    <s v="1 4m 15.6s S, 102 28m 15.6s E"/>
    <s v="0 0m 0s N, 0 0m 0s E"/>
    <m/>
    <x v="0"/>
    <n v="100"/>
    <n v="100"/>
    <n v="100"/>
    <n v="100"/>
    <n v="100"/>
    <x v="0"/>
  </r>
  <r>
    <s v="2023059990030759"/>
    <s v="KOTA TANGERANG"/>
    <s v="TANGERANG"/>
    <s v="NEGLASARI"/>
    <s v="NEGLASARI"/>
    <s v="MEKARSARI"/>
    <s v="MEKARSARI (MEKAR SARI)"/>
    <s v="15129"/>
    <s v="15129"/>
    <s v="TELAGA SARI "/>
    <s v="KP TELAGA SARI RT/RW 005/002"/>
    <n v="106.61799999999999"/>
    <m/>
    <n v="-6.1529999999999996"/>
    <m/>
    <n v="100"/>
    <m/>
    <s v="Blank"/>
    <s v="6 9m 10.8s S, 106 37m 4.8s E"/>
    <s v="0 0m 0s N, 0 0m 0s E"/>
    <m/>
    <x v="0"/>
    <n v="100"/>
    <n v="100"/>
    <n v="100"/>
    <n v="100"/>
    <n v="100"/>
    <x v="0"/>
  </r>
  <r>
    <s v="2023059990030760"/>
    <s v="TULANG BAWANG"/>
    <s v="TULANG BAWANG"/>
    <s v="BANJAR MARGO"/>
    <s v="BANJAR MARGO"/>
    <s v="PURWA JAYA"/>
    <s v="PURWA JAYA (PURWAJAYA)"/>
    <s v="34682"/>
    <s v="34684"/>
    <s v="KECAMATAN BANJAR MARGO DESA PURWA JAYA RT/RW 002/005"/>
    <s v="KECAMATAN BANJAR MARGO DESA PURWA JAYA RT/RW 002/005"/>
    <n v="105.22799999999999"/>
    <m/>
    <n v="-4.2619999999999996"/>
    <m/>
    <n v="0"/>
    <m/>
    <s v="Blank"/>
    <s v="4 15m 43.2s S, 105 13m 40.8s E"/>
    <s v="0 0m 0s N, 0 0m 0s E"/>
    <m/>
    <x v="0"/>
    <n v="100"/>
    <n v="100"/>
    <n v="100"/>
    <n v="100"/>
    <n v="80"/>
    <x v="1"/>
  </r>
  <r>
    <s v="2023059990030779"/>
    <s v="MUARO JAMBI"/>
    <s v="MUARO JAMBI"/>
    <s v="KUMPEH ULU"/>
    <s v="KUMPEH ULU"/>
    <s v="KASANG PUDAK"/>
    <s v="KASANG PUDAK"/>
    <s v="36373"/>
    <s v="36373"/>
    <s v="JL BARU LR GOTONG ROYONG RT 036"/>
    <s v="JL BARU LR GOTONG ROYONG RT 036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59990030795"/>
    <s v="GRESIK"/>
    <s v="GRESIK"/>
    <s v="GRESIK"/>
    <s v="GRESIK"/>
    <s v="TLOGO PATUT"/>
    <s v="TLOGO PATUT (TLOGOPATUT)"/>
    <s v="61111"/>
    <s v="61111"/>
    <s v="DR SOETOMO V NO.10 A"/>
    <s v="JL.DR SOETOMO V NO.10 A RT/RW 001/003"/>
    <n v="112.767"/>
    <m/>
    <n v="-7.1109999999999998"/>
    <m/>
    <n v="100"/>
    <m/>
    <s v="Blank"/>
    <s v="7 6m 39.6s S, 112 46m 1.2s E"/>
    <s v="0 0m 0s N, 0 0m 0s E"/>
    <m/>
    <x v="0"/>
    <n v="100"/>
    <n v="100"/>
    <n v="100"/>
    <n v="100"/>
    <n v="100"/>
    <x v="0"/>
  </r>
  <r>
    <s v="2023059990030826"/>
    <s v="KOTA JAMBI"/>
    <s v="JAMBI"/>
    <s v="TELANAIPURA"/>
    <s v="TELANAIPURA"/>
    <s v="PEMATANG SULUR"/>
    <s v="PEMATANG SULUR"/>
    <s v="36129"/>
    <s v="36129"/>
    <s v="JL DEPATI PURBO RT/RW 017/000"/>
    <s v="JL DEPATI PURBO RT/RW 017/000"/>
    <n v="103.563"/>
    <m/>
    <n v="-1.603"/>
    <m/>
    <n v="100"/>
    <m/>
    <s v="Blank"/>
    <s v="1 36m 10.8s S, 103 33m 46.8s E"/>
    <s v="0 0m 0s N, 0 0m 0s E"/>
    <m/>
    <x v="0"/>
    <n v="100"/>
    <n v="100"/>
    <n v="100"/>
    <n v="100"/>
    <n v="100"/>
    <x v="0"/>
  </r>
  <r>
    <s v="2023059990030830"/>
    <s v="KOTA TANGERANG"/>
    <s v="TANGERANG"/>
    <s v="CIPONDOH"/>
    <s v="CIPONDOH"/>
    <s v="PORIS PLAWAD INDAH"/>
    <s v="PORIS PLAWAD INDAH"/>
    <s v="15141"/>
    <s v="15141"/>
    <s v="PERDAMAIAN"/>
    <s v="JL PERDAMAIAN RT 1 RW 3"/>
    <n v="106.661"/>
    <m/>
    <n v="-6.194"/>
    <m/>
    <n v="100"/>
    <m/>
    <s v="Blank"/>
    <s v="6 11m 38.4s S, 106 39m 39.6s E"/>
    <s v="0 0m 0s N, 0 0m 0s E"/>
    <m/>
    <x v="0"/>
    <n v="100"/>
    <n v="100"/>
    <n v="100"/>
    <n v="100"/>
    <n v="100"/>
    <x v="0"/>
  </r>
  <r>
    <s v="2023059990030840"/>
    <s v="KOTA TANGERANG"/>
    <s v="TANGERANG"/>
    <s v="NEGLASARI"/>
    <s v="NEGLASARI"/>
    <s v="KARANG ANYAR"/>
    <s v="KARANG ANYAR"/>
    <s v="15121"/>
    <s v="15121"/>
    <s v="PEMBANGUNAN III"/>
    <s v="JL PEMBANGUNAN III RT 2 RW 3"/>
    <n v="106.645"/>
    <m/>
    <n v="-6.1550000000000002"/>
    <m/>
    <n v="100"/>
    <m/>
    <s v="Blank"/>
    <s v="6 9m 18s S, 106 38m 42s E"/>
    <s v="0 0m 0s N, 0 0m 0s E"/>
    <m/>
    <x v="0"/>
    <n v="100"/>
    <n v="100"/>
    <n v="100"/>
    <n v="100"/>
    <n v="100"/>
    <x v="0"/>
  </r>
  <r>
    <s v="2023059990030845"/>
    <s v="KOTA ADM. JAKARTA BARAT"/>
    <s v="JAKARTA BARAT"/>
    <s v="KEMBANGAN"/>
    <s v="KEMBANGAN"/>
    <s v="KEMBANGAN UTARA"/>
    <s v="KEMBANGAN UTARA"/>
    <s v="11610"/>
    <s v="11610"/>
    <s v="KEMBANGAN UTARA "/>
    <s v="JL KEMBANGAN UTARA RT 002 RW 001"/>
    <n v="106.744"/>
    <m/>
    <n v="-6.1710000000000003"/>
    <m/>
    <n v="100"/>
    <m/>
    <s v="Blank"/>
    <s v="6 10m 15.6s S, 106 44m 38.4s E"/>
    <s v="0 0m 0s N, 0 0m 0s E"/>
    <m/>
    <x v="0"/>
    <n v="100"/>
    <n v="100"/>
    <n v="100"/>
    <n v="100"/>
    <n v="100"/>
    <x v="0"/>
  </r>
  <r>
    <s v="2023059990030851"/>
    <s v="TANGERANG"/>
    <s v="KAB. TANGERANG"/>
    <s v="PAKUHAJI"/>
    <s v="PAKUHAJI"/>
    <s v="RAWA BONI"/>
    <s v="RAWA BONI"/>
    <s v="15570"/>
    <s v="15570"/>
    <s v="PELONCO "/>
    <s v="KP.PELONCO RT/RW 019/005"/>
    <n v="106.602"/>
    <m/>
    <n v="-6.0830000000000002"/>
    <m/>
    <n v="100"/>
    <m/>
    <s v="Blank"/>
    <s v="6 4m 58.8s S, 106 36m 7.2s E"/>
    <s v="0 0m 0s N, 0 0m 0s E"/>
    <m/>
    <x v="0"/>
    <n v="100"/>
    <n v="100"/>
    <n v="100"/>
    <n v="100"/>
    <n v="100"/>
    <x v="0"/>
  </r>
  <r>
    <s v="2023059990030860"/>
    <s v="DHARMASRAYA"/>
    <s v="DHARMASRAYA"/>
    <s v="SUNGAI RUMBAI"/>
    <s v="SUNGAI RUMBAI"/>
    <s v="SUNGAI RUMBAI"/>
    <s v="SUNGAI RUMBAI"/>
    <s v="27684"/>
    <s v="27686"/>
    <s v="PERUM BIP BLOK C4"/>
    <s v="JORONG SUNGAI BAYE, NAGARI SUNGAI RUMBAI, KEC.SUNGAI RUMBAI, KAB.DHARMASRAYA "/>
    <n v="101.74"/>
    <m/>
    <n v="-1.2150000000000001"/>
    <m/>
    <n v="0"/>
    <m/>
    <s v="Blank"/>
    <s v="1 12m 54s S, 101 44m 24s E"/>
    <s v="0 0m 0s N, 0 0m 0s E"/>
    <m/>
    <x v="0"/>
    <n v="100"/>
    <n v="100"/>
    <n v="100"/>
    <n v="17"/>
    <n v="63.4"/>
    <x v="8"/>
  </r>
  <r>
    <s v="2023059990030865"/>
    <s v="BANDUNG BARAT"/>
    <s v="BANDUNG BARAT"/>
    <s v="CIPEUNDEUY"/>
    <s v="CIPEUNDEUY"/>
    <s v="CIPEUNDEUY"/>
    <s v="CIPEUNDEUY"/>
    <s v="40558"/>
    <s v="40558"/>
    <s v="CIPEUNDEUY"/>
    <s v="KP. CIPEUNDEUY RT/RW 001/006"/>
    <n v="107.361"/>
    <m/>
    <n v="-6.7389999999999999"/>
    <m/>
    <n v="100"/>
    <m/>
    <s v="Blank"/>
    <s v="6 44m 20.4s S, 107 21m 39.6s E"/>
    <s v="0 0m 0s N, 0 0m 0s E"/>
    <m/>
    <x v="0"/>
    <n v="100"/>
    <n v="100"/>
    <n v="100"/>
    <n v="100"/>
    <n v="100"/>
    <x v="0"/>
  </r>
  <r>
    <s v="2023059990030871"/>
    <s v="KOTA TANGERANG"/>
    <s v="TANGERANG"/>
    <s v="JATIUWUNG"/>
    <s v="JATIUWUNG"/>
    <s v="GANDASARI"/>
    <s v="GANDASARI"/>
    <s v="15137"/>
    <s v="15137"/>
    <s v="CIKONENG ILIR"/>
    <s v="KP. CIKONENG ILIR RT/RW 005/002"/>
    <n v="106.584"/>
    <m/>
    <n v="-6.202"/>
    <m/>
    <n v="100"/>
    <m/>
    <s v="Blank"/>
    <s v="6 12m 7.2s S, 106 35m 2.4s E"/>
    <s v="0 0m 0s N, 0 0m 0s E"/>
    <m/>
    <x v="0"/>
    <n v="100"/>
    <n v="100"/>
    <n v="100"/>
    <n v="100"/>
    <n v="100"/>
    <x v="0"/>
  </r>
  <r>
    <s v="2023059990030874"/>
    <s v="TANGERANG"/>
    <s v="KAB. TANGERANG"/>
    <s v="CURUG"/>
    <s v="CURUG"/>
    <s v="CUKANGGALIH"/>
    <s v="CUKANGGALIH (CUKANG GALIH)"/>
    <s v="15810"/>
    <s v="15810"/>
    <s v="SOKA "/>
    <s v="KP SOKA RT/RW 007/001"/>
    <n v="106.54900000000001"/>
    <m/>
    <n v="-6.2439999999999998"/>
    <m/>
    <n v="100"/>
    <m/>
    <s v="Blank"/>
    <s v="6 14m 38.4s S, 106 32m 56.4s E"/>
    <s v="0 0m 0s N, 0 0m 0s E"/>
    <m/>
    <x v="0"/>
    <n v="100"/>
    <n v="100"/>
    <n v="100"/>
    <n v="100"/>
    <n v="100"/>
    <x v="0"/>
  </r>
  <r>
    <s v="2023059990030884"/>
    <s v="MUARO JAMBI"/>
    <s v="MUARO JAMBI"/>
    <s v="SEKERNAN"/>
    <s v="SEKERNAN"/>
    <s v="BUKIT BALING"/>
    <s v="BUKIT BALING"/>
    <s v="36381"/>
    <s v="36381"/>
    <s v="BUKIT BALING RT 09"/>
    <s v="BUKIT BALING RT 09"/>
    <n v="103.474"/>
    <m/>
    <n v="-1.3839999999999999"/>
    <m/>
    <n v="100"/>
    <m/>
    <s v="Blank"/>
    <s v="1 23m 2.4s S, 103 28m 26.4s E"/>
    <s v="0 0m 0s N, 0 0m 0s E"/>
    <m/>
    <x v="0"/>
    <n v="100"/>
    <n v="100"/>
    <n v="100"/>
    <n v="100"/>
    <n v="100"/>
    <x v="0"/>
  </r>
  <r>
    <s v="2023059990030888"/>
    <s v="PESAWARAN"/>
    <s v="PESAWARAN"/>
    <s v="GEDONG TATAAN"/>
    <s v="GEDONG TATAAN"/>
    <s v="KEBAGUSAN"/>
    <s v="KEBAGUSAN"/>
    <s v="35366"/>
    <s v="35366"/>
    <s v="KAMPUNG SAWAH KEBAGUSAN"/>
    <s v="KAMPUNG SAWAH KEBAGUSAN RT/RW 002/002"/>
    <n v="105.122"/>
    <m/>
    <n v="-5.3819999999999997"/>
    <m/>
    <n v="100"/>
    <m/>
    <s v="Blank"/>
    <s v="5 22m 55.2s S, 105 7m 19.2s E"/>
    <s v="0 0m 0s N, 0 0m 0s E"/>
    <m/>
    <x v="0"/>
    <n v="100"/>
    <n v="100"/>
    <n v="100"/>
    <n v="100"/>
    <n v="100"/>
    <x v="0"/>
  </r>
  <r>
    <s v="2023059990030893"/>
    <s v="KOTA BANJARBARU"/>
    <s v="BANJARBARU"/>
    <s v="LIANG ANGGANG"/>
    <s v="LIANG ANGGANG"/>
    <s v="LANDASAN ULIN SELATAN"/>
    <s v="LANDASAN ULIN SELATAN"/>
    <s v="70724"/>
    <s v="70724"/>
    <s v="KELURAHAN "/>
    <s v="JL.KELURAHAN RT/RW 010/004"/>
    <n v="114.72"/>
    <m/>
    <n v="-3.4790000000000001"/>
    <m/>
    <n v="100"/>
    <m/>
    <s v="Blank"/>
    <s v="3 28m 44.4s S, 114 43m 12s E"/>
    <s v="0 0m 0s N, 0 0m 0s E"/>
    <m/>
    <x v="0"/>
    <n v="100"/>
    <n v="100"/>
    <n v="100"/>
    <n v="100"/>
    <n v="100"/>
    <x v="0"/>
  </r>
  <r>
    <s v="2023059990030896"/>
    <s v="TANGERANG"/>
    <s v="KAB. TANGERANG"/>
    <s v="PANONGAN"/>
    <s v="PANONGAN"/>
    <s v="MEKAR BAKTI"/>
    <s v="MEKAR BAKTI"/>
    <s v="15710"/>
    <s v="15711"/>
    <s v="KP. NALAGATI"/>
    <s v="KP. NALAGATI RT/RW 005/005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</r>
  <r>
    <s v="2023059990030901"/>
    <s v="GRESIK"/>
    <s v="GRESIK"/>
    <s v="DUKUN"/>
    <s v="DUKUN"/>
    <s v="LOWAYU"/>
    <s v="LOWAYU"/>
    <s v="61155"/>
    <s v="61155"/>
    <s v="LOWAYU "/>
    <s v="LOWAYU RT/RW 018/005"/>
    <n v="112.426"/>
    <m/>
    <n v="-6.968"/>
    <m/>
    <n v="100"/>
    <m/>
    <s v="Blank"/>
    <s v="6 58m 4.8s S, 112 25m 33.6s E"/>
    <s v="0 0m 0s N, 0 0m 0s E"/>
    <m/>
    <x v="0"/>
    <n v="100"/>
    <n v="100"/>
    <n v="100"/>
    <n v="100"/>
    <n v="100"/>
    <x v="0"/>
  </r>
  <r>
    <s v="2023059990030928"/>
    <s v="KOTA BANDUNG"/>
    <s v="BANDUNG"/>
    <s v="SUMUR BANDUNG"/>
    <s v="SUMUR BANDUNG"/>
    <s v="KEBON PISANG"/>
    <s v="KEBON PISANG"/>
    <s v="40112"/>
    <s v="40112"/>
    <s v="SURAREJA NO 173 34 B"/>
    <s v="GG.SURAREJA NO.173/34B RT/RW 006/009"/>
    <n v="107.617"/>
    <m/>
    <n v="-6.9180000000000001"/>
    <m/>
    <n v="100"/>
    <m/>
    <s v="Blank"/>
    <s v="6 55m 4.8s S, 107 37m 1.2s E"/>
    <s v="0 0m 0s N, 0 0m 0s E"/>
    <m/>
    <x v="0"/>
    <n v="100"/>
    <n v="100"/>
    <n v="100"/>
    <n v="86"/>
    <n v="97.2"/>
    <x v="0"/>
  </r>
  <r>
    <s v="2023059990030933"/>
    <s v="KOTA ADM. JAKARTA BARAT"/>
    <s v="JAKARTA BARAT"/>
    <s v="CENGKARENG"/>
    <s v="CENGKARENG"/>
    <s v="KAPUK"/>
    <s v="KAPUK"/>
    <s v="11720"/>
    <s v="11720"/>
    <s v="MELATI III NO 11"/>
    <s v="JL MELATI III NO.11 RT/RW 006/009"/>
    <n v="106.755"/>
    <m/>
    <n v="-6.14"/>
    <m/>
    <n v="100"/>
    <m/>
    <s v="Blank"/>
    <s v="6 8m 24s S, 106 45m 18s E"/>
    <s v="0 0m 0s N, 0 0m 0s E"/>
    <m/>
    <x v="0"/>
    <n v="100"/>
    <n v="100"/>
    <n v="100"/>
    <n v="100"/>
    <n v="100"/>
    <x v="0"/>
  </r>
  <r>
    <s v="2023059990030936"/>
    <s v="MUARO JAMBI"/>
    <s v="MUARO JAMBI"/>
    <s v="SUNGAI GELAM"/>
    <s v="SUNGAI GELAM"/>
    <s v="MEKAR JAYA"/>
    <s v="MEKAR JAYA"/>
    <s v="36373"/>
    <s v="36363"/>
    <s v="PERUM MEKAR ASRI BLOK A06 "/>
    <s v="PERUM MEKAR ASRI BLOK A06 "/>
    <n v="103.642"/>
    <m/>
    <n v="-1.671"/>
    <m/>
    <n v="0"/>
    <m/>
    <s v="Blank"/>
    <s v="1 40m 15.6s S, 103 38m 31.2s E"/>
    <s v="0 0m 0s N, 0 0m 0s E"/>
    <m/>
    <x v="0"/>
    <n v="100"/>
    <n v="100"/>
    <n v="100"/>
    <n v="100"/>
    <n v="80"/>
    <x v="1"/>
  </r>
  <r>
    <s v="2023059990030941"/>
    <s v="BANDUNG BARAT"/>
    <s v="BANDUNG BARAT"/>
    <s v="CISARUA"/>
    <s v="CISARUA"/>
    <s v="KERTAWANGI"/>
    <s v="KERTAWANGI"/>
    <s v="40551"/>
    <s v="40551"/>
    <s v="KP CIBADAK "/>
    <s v="KP. CIBADAK RT/RW 001/002"/>
    <n v="107.571"/>
    <m/>
    <n v="-6.798"/>
    <m/>
    <n v="100"/>
    <m/>
    <s v="Blank"/>
    <s v="6 47m 52.8s S, 107 34m 15.6s E"/>
    <s v="0 0m 0s N, 0 0m 0s E"/>
    <m/>
    <x v="0"/>
    <n v="100"/>
    <n v="100"/>
    <n v="100"/>
    <n v="100"/>
    <n v="100"/>
    <x v="0"/>
  </r>
  <r>
    <s v="2023059990030944"/>
    <s v="PESAWARAN"/>
    <s v="PESAWARAN"/>
    <s v="NEGERI KATON"/>
    <s v="NEGERI KATON"/>
    <s v="ROWO REJO"/>
    <s v="ROWO REJO (ROWOREJO)"/>
    <s v="35365"/>
    <s v="35353"/>
    <s v="GRUJUGAN I UTARA RT/RW 002/009"/>
    <s v="GRUJUGAN I UTARA RT/RW 002/009"/>
    <n v="105.063"/>
    <m/>
    <n v="-5.2839999999999998"/>
    <m/>
    <n v="0"/>
    <m/>
    <s v="Blank"/>
    <s v="5 17m 2.4s S, 105 3m 46.8s E"/>
    <s v="0 0m 0s N, 0 0m 0s E"/>
    <m/>
    <x v="0"/>
    <n v="100"/>
    <n v="100"/>
    <n v="100"/>
    <n v="100"/>
    <n v="80"/>
    <x v="1"/>
  </r>
  <r>
    <s v="2023059990030952"/>
    <s v="MUARA ENIM"/>
    <s v="MUARA ENIM"/>
    <s v="MUARA ENIM"/>
    <s v="MUARA ENIM"/>
    <s v="PASAR I MUARA ENIM"/>
    <s v="PASAR I MUARA ENIM (PASAR I)"/>
    <s v="31311"/>
    <s v="31311"/>
    <s v="PEMUDA PERUM GREJOKAN 5"/>
    <s v="JL.PEMUDA PERUM GREJOKAN 5 PASAR 1 MUARA ENIM "/>
    <n v="103.81100000000001"/>
    <m/>
    <n v="-3.6459999999999999"/>
    <m/>
    <n v="100"/>
    <m/>
    <s v="Blank"/>
    <s v="3 38m 45.6s S, 103 48m 39.6s E"/>
    <s v="0 0m 0s N, 0 0m 0s E"/>
    <m/>
    <x v="0"/>
    <n v="100"/>
    <n v="100"/>
    <n v="100"/>
    <n v="100"/>
    <n v="100"/>
    <x v="0"/>
  </r>
  <r>
    <s v="2023059990030970"/>
    <s v="GRESIK"/>
    <s v="GRESIK"/>
    <s v="DUKUN"/>
    <s v="DUKUN"/>
    <s v="BABAKBAWO"/>
    <s v="BABAKBAWO"/>
    <s v="61155"/>
    <s v="61155"/>
    <s v="BABAKBAWO"/>
    <s v="BABAKBAWO RT/RW 009/003"/>
    <n v="112.48399999999999"/>
    <m/>
    <n v="-6.9889999999999999"/>
    <m/>
    <n v="100"/>
    <m/>
    <s v="Blank"/>
    <s v="6 59m 20.4s S, 112 29m 2.4s E"/>
    <s v="0 0m 0s N, 0 0m 0s E"/>
    <m/>
    <x v="0"/>
    <n v="100"/>
    <n v="100"/>
    <n v="100"/>
    <n v="100"/>
    <n v="100"/>
    <x v="0"/>
  </r>
  <r>
    <s v="2023059990030989"/>
    <s v="KOTA PANGKAL PINANG"/>
    <s v="PANGKAL PINANG"/>
    <s v="RANGKUI"/>
    <s v="RANGKUI"/>
    <s v="PINTU AIR"/>
    <s v="PINTU AIR"/>
    <s v="33133"/>
    <s v="33133"/>
    <s v="MARICA"/>
    <s v="MARICA, KELURAHAN PINTU AIR, KECAMATAN RANGKUI, PANGKALPINANG"/>
    <n v="106.107"/>
    <m/>
    <n v="-2.13"/>
    <m/>
    <n v="100"/>
    <m/>
    <s v="Blank"/>
    <s v="2 7m 48s S, 106 6m 25.2s E"/>
    <s v="0 0m 0s N, 0 0m 0s E"/>
    <m/>
    <x v="0"/>
    <n v="100"/>
    <n v="100"/>
    <n v="100"/>
    <n v="100"/>
    <n v="100"/>
    <x v="0"/>
  </r>
  <r>
    <s v="2023059990030992"/>
    <s v="TANGERANG"/>
    <s v="KAB. TANGERANG"/>
    <s v="JAMBE"/>
    <s v="JAMBE"/>
    <s v="RANCA BUAYA"/>
    <s v="RANCA BUAYA (RANCABUAYA)"/>
    <s v="15720"/>
    <s v="15720"/>
    <s v="KP MANUKUNG"/>
    <s v="KP MANUKUNG RT/RW 007/004"/>
    <n v="106.503"/>
    <m/>
    <n v="-6.306"/>
    <m/>
    <n v="100"/>
    <m/>
    <s v="Blank"/>
    <s v="6 18m 21.6s S, 106 30m 10.8s E"/>
    <s v="0 0m 0s N, 0 0m 0s E"/>
    <m/>
    <x v="0"/>
    <n v="100"/>
    <n v="100"/>
    <n v="100"/>
    <n v="100"/>
    <n v="100"/>
    <x v="0"/>
  </r>
  <r>
    <s v="2023059990030995"/>
    <s v="SIDOARJO"/>
    <s v="SIDOARJO"/>
    <s v="CANDI"/>
    <s v="CANDI"/>
    <s v="BALONGGABUS"/>
    <s v="BALONGGABUS"/>
    <s v="61271"/>
    <s v="61271"/>
    <s v="PERMATA CANDILOKA P2 NO 34"/>
    <s v="PERMATA CANDILOKA BLOK P2/34"/>
    <n v="112.72199999999999"/>
    <m/>
    <n v="-7.4930000000000003"/>
    <m/>
    <n v="100"/>
    <m/>
    <s v="Blank"/>
    <s v="7 29m 34.8s S, 112 43m 19.2s E"/>
    <s v="0 0m 0s N, 0 0m 0s E"/>
    <m/>
    <x v="0"/>
    <n v="100"/>
    <n v="100"/>
    <n v="100"/>
    <n v="94"/>
    <n v="98.8"/>
    <x v="0"/>
  </r>
  <r>
    <s v="2023059990031003"/>
    <s v="MAJALENGKA"/>
    <s v="MAJALENGKA"/>
    <s v="SUMBERJAYA"/>
    <s v="SUMBERJAYA"/>
    <s v="PANCAKSUJI"/>
    <s v="PANCAKSUJI"/>
    <s v="45455"/>
    <s v="45455"/>
    <s v="BLOK KIDUL "/>
    <s v="BLOK KIDUL RT/RW 002/001 DESA PANCAKSUJI KEC.SUMBERJAYA MAJALENGKA"/>
    <n v="108.334"/>
    <m/>
    <n v="-6.6959999999999997"/>
    <m/>
    <n v="100"/>
    <m/>
    <s v="Blank"/>
    <s v="6 41m 45.6s S, 108 20m 2.4s E"/>
    <s v="0 0m 0s N, 0 0m 0s E"/>
    <m/>
    <x v="0"/>
    <n v="100"/>
    <n v="100"/>
    <n v="100"/>
    <n v="100"/>
    <n v="100"/>
    <x v="0"/>
  </r>
  <r>
    <s v="2023059990031008"/>
    <s v="KOTA TANGERANG"/>
    <s v="TANGERANG"/>
    <s v="PINANG"/>
    <s v="KARAWACI"/>
    <s v="KUNCIRAN"/>
    <s v="KARAWACI"/>
    <s v="15144"/>
    <s v="15115"/>
    <s v="KUNCIRAN"/>
    <s v="KARAWACI, KARAWACI TANGERANG BANTEN"/>
    <n v="106.67400000000001"/>
    <m/>
    <n v="-6.23"/>
    <m/>
    <n v="0"/>
    <m/>
    <s v="Blank"/>
    <s v="6 13m 48s S, 106 40m 26.4s E"/>
    <s v="0 0m 0s N, 0 0m 0s E"/>
    <m/>
    <x v="0"/>
    <n v="100"/>
    <n v="14"/>
    <n v="38"/>
    <n v="36"/>
    <n v="37.6"/>
    <x v="5"/>
  </r>
  <r>
    <s v="2023059990031025"/>
    <s v="KOTA BEKASI"/>
    <s v="BEKASI"/>
    <s v="BEKASI UTARA"/>
    <s v="BEKASI UTARA"/>
    <s v="HARAPANJAYA"/>
    <s v="HARAPANJAYA (HARAPAN JAYA)"/>
    <s v="17124"/>
    <s v="17124"/>
    <s v="PESONA ANGGREK HARAPAN BLOK F.15 NO.5-6"/>
    <s v="PESONA ANGGREK HARAPAN BLOK F.15 NO.5-6"/>
    <n v="106.99299999999999"/>
    <n v="107.003"/>
    <n v="-6.2050000000000001"/>
    <n v="-6.2203600000000003"/>
    <n v="100"/>
    <m/>
    <m/>
    <s v="6 12m 18s S, 106 59m 34.8s E"/>
    <s v="6 13m 13.296s S, 107 0m 10.8s E"/>
    <n v="2.0273376959364522"/>
    <x v="1"/>
    <n v="100"/>
    <n v="100"/>
    <n v="100"/>
    <n v="100"/>
    <n v="100"/>
    <x v="0"/>
  </r>
  <r>
    <s v="2023059990031033"/>
    <s v="MUARO JAMBI"/>
    <s v="MUARO JAMBI"/>
    <s v="JAMBI LUAR KOTA"/>
    <s v="JAMBI LUAR KOTA"/>
    <s v="PIJOAN"/>
    <s v="PIJOAN"/>
    <s v="36361"/>
    <s v="36361"/>
    <s v="LEBAN KERAS RT/RW 017/000"/>
    <s v="LEBAN KERAS RT/RW 017/000"/>
    <n v="103.468"/>
    <m/>
    <n v="-1.587"/>
    <m/>
    <n v="100"/>
    <m/>
    <s v="Blank"/>
    <s v="1 35m 13.2s S, 103 28m 4.8s E"/>
    <s v="0 0m 0s N, 0 0m 0s E"/>
    <m/>
    <x v="0"/>
    <n v="100"/>
    <n v="100"/>
    <n v="100"/>
    <n v="100"/>
    <n v="100"/>
    <x v="0"/>
  </r>
  <r>
    <s v="2023059990031037"/>
    <s v="TANGERANG"/>
    <s v="KAB. TANGERANG"/>
    <s v="TIGARAKSA"/>
    <s v="TIGARAKSA"/>
    <s v="MARGASARI"/>
    <s v="MARGASARI (MARGA SARI)"/>
    <s v="15720"/>
    <s v="15721"/>
    <s v="NAGRAK"/>
    <s v="KP. NAGRAK RT/RW 001/005"/>
    <n v="106.502"/>
    <m/>
    <n v="-6.2759999999999998"/>
    <m/>
    <n v="0"/>
    <m/>
    <s v="Blank"/>
    <s v="6 16m 33.6s S, 106 30m 7.2s E"/>
    <s v="0 0m 0s N, 0 0m 0s E"/>
    <m/>
    <x v="0"/>
    <n v="100"/>
    <n v="100"/>
    <n v="100"/>
    <n v="100"/>
    <n v="80"/>
    <x v="1"/>
  </r>
  <r>
    <s v="2023059990031046"/>
    <s v="KOTA PANGKAL PINANG"/>
    <s v="PANGKAL PINANG"/>
    <s v="TAMAN SARI"/>
    <s v="TAMAN SARI"/>
    <s v="KEJAKSAAN"/>
    <s v="KEJAKSAAN"/>
    <s v="33123"/>
    <s v="33123"/>
    <s v="GG. MANGGA"/>
    <s v="GG. MANGGA RT/RW 001/003"/>
    <n v="106.107"/>
    <m/>
    <n v="-2.1219999999999999"/>
    <m/>
    <n v="100"/>
    <m/>
    <s v="Blank"/>
    <s v="2 7m 19.2s S, 106 6m 25.2s E"/>
    <s v="0 0m 0s N, 0 0m 0s E"/>
    <m/>
    <x v="0"/>
    <n v="100"/>
    <n v="100"/>
    <n v="100"/>
    <n v="100"/>
    <n v="100"/>
    <x v="0"/>
  </r>
  <r>
    <s v="2023059990031053"/>
    <s v="TANGERANG"/>
    <s v="TANGERANG"/>
    <s v="PAGEDANGAN"/>
    <s v="KARAWACI"/>
    <s v="CICALENGKA"/>
    <s v="KARAWACI"/>
    <s v="15336"/>
    <s v="15115"/>
    <s v="CICAYUR 2"/>
    <s v="JLN IMAM BONJOL RT03/02"/>
    <n v="106.62"/>
    <m/>
    <n v="-6.2919999999999998"/>
    <m/>
    <n v="0"/>
    <m/>
    <s v="Blank"/>
    <s v="6 17m 31.2s S, 106 37m 12s E"/>
    <s v="0 0m 0s N, 0 0m 0s E"/>
    <m/>
    <x v="0"/>
    <n v="100"/>
    <n v="33"/>
    <n v="22"/>
    <n v="31"/>
    <n v="37.200000000000003"/>
    <x v="5"/>
  </r>
  <r>
    <s v="2023059990031056"/>
    <s v="KOTA BEKASI"/>
    <s v="BEKASI"/>
    <s v="BEKASI UTARA"/>
    <s v="BEKASI UTARA"/>
    <s v="HARAPANJAYA"/>
    <s v="HARAPANJAYA (HARAPAN JAYA)"/>
    <s v="17124"/>
    <s v="17124"/>
    <s v="JAMBLANG 2 NO 2"/>
    <s v="JL JAMBLANG 2 NO 2"/>
    <n v="106.99299999999999"/>
    <n v="106.995"/>
    <n v="-6.2050000000000001"/>
    <n v="-6.2136699999999996"/>
    <n v="100"/>
    <m/>
    <m/>
    <s v="6 12m 18s S, 106 59m 34.8s E"/>
    <s v="6 12m 49.212s S, 106 59m 42s E"/>
    <n v="0.98400884160240232"/>
    <x v="4"/>
    <n v="100"/>
    <n v="100"/>
    <n v="100"/>
    <n v="100"/>
    <n v="100"/>
    <x v="0"/>
  </r>
  <r>
    <s v="2023059990031062"/>
    <s v="KOTA JAMBI"/>
    <s v="JAMBI"/>
    <s v="DANAU SIPIN"/>
    <s v="DANAU SIPIN"/>
    <s v="SUNGAI PUTRI"/>
    <s v="SUNGAI PUTRI"/>
    <s v="36122"/>
    <s v="36122"/>
    <s v="JL URIP SUMOHARJO PERUMAHAN KOREM "/>
    <s v="JL URIP SUMOHARJO PERUMAHAN KOREM "/>
    <n v="103.59399999999999"/>
    <m/>
    <n v="-1.603"/>
    <m/>
    <n v="100"/>
    <m/>
    <s v="Blank"/>
    <s v="1 36m 10.8s S, 103 35m 38.4s E"/>
    <s v="0 0m 0s N, 0 0m 0s E"/>
    <m/>
    <x v="0"/>
    <n v="100"/>
    <n v="100"/>
    <n v="100"/>
    <n v="100"/>
    <n v="100"/>
    <x v="0"/>
  </r>
  <r>
    <s v="2023059990031064"/>
    <s v="KOTA JAMBI"/>
    <s v="JAMBI"/>
    <s v="JELUTUNG"/>
    <s v="JELUTUNG"/>
    <s v="PAYO LEBAR"/>
    <s v="PAYO LEBAR"/>
    <s v="36135"/>
    <s v="36135"/>
    <s v="JL SYAMSUL BAHRUN/ TAC RT 28"/>
    <s v="JL SYAMSUL BAHRUN/ TAC RT 28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</r>
  <r>
    <s v="2023059990031076"/>
    <s v="KOTA JAMBI"/>
    <s v="JAMBI"/>
    <s v="TELANAIPURA"/>
    <s v="TELANAIPURA"/>
    <s v="SIMPANG IV SIPIN"/>
    <s v="SIMPANG IV SIPIN (SIMPANG EMPAT SIPIN)"/>
    <s v="36124"/>
    <s v="36124"/>
    <s v="JLN SINGADEKANE LRG PURNAWIRA RT RW 022"/>
    <s v="JLN SINGADEKANE LRG PURNAWIRA RT RW 022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</r>
  <r>
    <s v="2023059990031085"/>
    <s v="MUARO JAMBI"/>
    <s v="MUARO JAMBI"/>
    <s v="JAMBI LUAR KOTA"/>
    <s v="JAMBI LUAR KOTA"/>
    <s v="PENYENGAT OLAK"/>
    <s v="PENYENGAT OLAK"/>
    <s v="36361"/>
    <s v="36361"/>
    <s v="DUSUN OLAK PINANG SETINGKIL RT/RW 010/005"/>
    <s v="DUSUN OLAK PINANG SETINGKIL RT/RW 010/005"/>
    <n v="103.569"/>
    <m/>
    <n v="-1.5649999999999999"/>
    <m/>
    <n v="100"/>
    <m/>
    <s v="Blank"/>
    <s v="1 33m 54s S, 103 34m 8.4s E"/>
    <s v="0 0m 0s N, 0 0m 0s E"/>
    <m/>
    <x v="0"/>
    <n v="100"/>
    <n v="100"/>
    <n v="100"/>
    <n v="100"/>
    <n v="100"/>
    <x v="0"/>
  </r>
  <r>
    <s v="2023059990031086"/>
    <s v="TANGERANG"/>
    <s v="KAB. TANGERANG"/>
    <s v="BALARAJA"/>
    <s v="BALARAJA"/>
    <s v="SAGA"/>
    <s v="SAGA"/>
    <s v="15610"/>
    <s v="15610"/>
    <s v="KP.KEPUH RT/RW 006/003"/>
    <s v="KP.KEPUH RT/RW 006/003"/>
    <n v="106.455"/>
    <m/>
    <n v="-6.1749999999999998"/>
    <m/>
    <n v="100"/>
    <m/>
    <s v="Blank"/>
    <s v="6 10m 30s S, 106 27m 18s E"/>
    <s v="0 0m 0s N, 0 0m 0s E"/>
    <m/>
    <x v="0"/>
    <n v="100"/>
    <n v="100"/>
    <n v="100"/>
    <n v="100"/>
    <n v="100"/>
    <x v="0"/>
  </r>
  <r>
    <s v="2023059990031092"/>
    <s v="MUARO JAMBI"/>
    <s v="MUARO JAMBI"/>
    <s v="JAMBI LUAR KOTA"/>
    <s v="JAMBI LUAR KOTA"/>
    <s v="MUHAJIRIN"/>
    <s v="MUHAJIRIN"/>
    <s v="36361"/>
    <s v="36361"/>
    <s v="DUSUN RAWA SARI BELAKANG PASAR MUHAJIRIN RT/RW 016/008"/>
    <s v="DUSUN RAWA SARI BELAKANG PASAR MUHAJIRIN RT/RW 016/008"/>
    <n v="103.43899999999999"/>
    <m/>
    <n v="-1.7150000000000001"/>
    <m/>
    <n v="100"/>
    <m/>
    <s v="Blank"/>
    <s v="1 42m 54s S, 103 26m 20.4s E"/>
    <s v="0 0m 0s N, 0 0m 0s E"/>
    <m/>
    <x v="0"/>
    <n v="100"/>
    <n v="100"/>
    <n v="100"/>
    <n v="100"/>
    <n v="100"/>
    <x v="0"/>
  </r>
  <r>
    <s v="2023059990031110"/>
    <s v="BANDUNG BARAT"/>
    <s v="BANDUNG BARAT"/>
    <s v="CIHAMPELAS"/>
    <s v="CIHAMPELAS"/>
    <s v="CIPATIK"/>
    <s v="CIPATIK"/>
    <s v="40562"/>
    <s v="40562"/>
    <s v="KP GUNUNG DUKUH "/>
    <s v="KP.GUNUNG DUKUH RT/RW 006/003"/>
    <n v="107.506"/>
    <m/>
    <n v="-6.9390000000000001"/>
    <m/>
    <n v="100"/>
    <m/>
    <s v="Blank"/>
    <s v="6 56m 20.4s S, 107 30m 21.6s E"/>
    <s v="0 0m 0s N, 0 0m 0s E"/>
    <m/>
    <x v="0"/>
    <n v="100"/>
    <n v="100"/>
    <n v="100"/>
    <n v="100"/>
    <n v="100"/>
    <x v="0"/>
  </r>
  <r>
    <s v="2023059990031123"/>
    <s v="BANDUNG BARAT"/>
    <s v="BANDUNG BARAT"/>
    <s v="CIHAMPELAS"/>
    <s v="CIHAMPELAS"/>
    <s v="SINGAJAYA"/>
    <s v="SINGAJAYA"/>
    <s v="40562"/>
    <s v="40562"/>
    <s v="KP NATA ENDAH "/>
    <s v="KP.NATA ENDAH RT/RW 001/010"/>
    <n v="107.476"/>
    <m/>
    <n v="-6.9509999999999996"/>
    <m/>
    <n v="100"/>
    <m/>
    <s v="Blank"/>
    <s v="6 57m 3.6s S, 107 28m 33.6s E"/>
    <s v="0 0m 0s N, 0 0m 0s E"/>
    <m/>
    <x v="0"/>
    <n v="100"/>
    <n v="100"/>
    <n v="100"/>
    <n v="100"/>
    <n v="100"/>
    <x v="0"/>
  </r>
  <r>
    <s v="2023059990031126"/>
    <s v="GRESIK"/>
    <s v="GRESIK"/>
    <s v="KEBOMAS"/>
    <s v="KEBOMAS"/>
    <s v="RANDUAGUNG"/>
    <s v="RANDUAGUNG"/>
    <s v="61121"/>
    <s v="61121"/>
    <s v="SUMBAWA III/5 RT/RW 006/007"/>
    <s v="SUMBAWA III/5 RT/RW 006/007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</r>
  <r>
    <s v="2023059990031136"/>
    <s v="TANGERANG"/>
    <s v="KAB. TANGERANG"/>
    <s v="JAYANTI"/>
    <s v="JAYANTI"/>
    <s v="JAYANTI"/>
    <s v="JAYANTI"/>
    <s v="15610"/>
    <s v="15611"/>
    <s v="KP. PASIRIB RT/RW 013/006"/>
    <s v="KP. PASIRIB RT/RW 013/006"/>
    <n v="106.384"/>
    <m/>
    <n v="-6.218"/>
    <m/>
    <n v="0"/>
    <m/>
    <s v="Blank"/>
    <s v="6 13m 4.8s S, 106 23m 2.4s E"/>
    <s v="0 0m 0s N, 0 0m 0s E"/>
    <m/>
    <x v="0"/>
    <n v="100"/>
    <n v="100"/>
    <n v="100"/>
    <n v="100"/>
    <n v="80"/>
    <x v="1"/>
  </r>
  <r>
    <s v="2023059990031148"/>
    <s v="KOTA TANGERANG"/>
    <s v="TANGERANG"/>
    <s v="KARAWACI"/>
    <s v="KARAWACI"/>
    <s v="KARAWACI BARU"/>
    <s v="KARAWACI BARU"/>
    <s v="15116"/>
    <s v="15116"/>
    <s v="JL TONGKOL RAYA NO 09"/>
    <s v="JL TONGKOL RAYA NO 09"/>
    <n v="106.61199999999999"/>
    <m/>
    <n v="-6.1989999999999998"/>
    <m/>
    <n v="100"/>
    <m/>
    <s v="Blank"/>
    <s v="6 11m 56.4s S, 106 36m 43.2s E"/>
    <s v="0 0m 0s N, 0 0m 0s E"/>
    <m/>
    <x v="0"/>
    <n v="100"/>
    <n v="100"/>
    <n v="100"/>
    <n v="100"/>
    <n v="100"/>
    <x v="0"/>
  </r>
  <r>
    <s v="2023059990031149"/>
    <s v="KOTA PRABUMULIH"/>
    <s v="PRABUMULIH"/>
    <s v="RAMBANG KPK TENGAH"/>
    <s v="RAMBANG KAPAK TENGAH"/>
    <s v="JUNGAI"/>
    <s v="JUNGAI"/>
    <s v="31131"/>
    <s v="31131"/>
    <s v="DUSUN II DESA JUNGAI"/>
    <s v="DUSUN LL DESA JUGAI RT.000.RW.000 KEL.JUGAI KEC. RAMBANGKAPK TENGAH"/>
    <n v="104.279"/>
    <m/>
    <n v="-3.5720000000000001"/>
    <m/>
    <n v="100"/>
    <m/>
    <s v="Blank"/>
    <s v="3 34m 19.2s S, 104 16m 44.4s E"/>
    <s v="0 0m 0s N, 0 0m 0s E"/>
    <m/>
    <x v="0"/>
    <n v="100"/>
    <n v="95"/>
    <n v="100"/>
    <n v="67"/>
    <n v="92.4"/>
    <x v="0"/>
  </r>
  <r>
    <s v="2023059990031155"/>
    <s v="KOTA CIMAHI"/>
    <s v="CIMAHI"/>
    <s v="CIMAHI TENGAH"/>
    <s v="CIMAHI TENGAH"/>
    <s v="KARANGMEKAR"/>
    <s v="KARANGMEKAR"/>
    <s v="40523"/>
    <s v="40523"/>
    <s v="SIMPANG NO 83 "/>
    <s v="JL SIMPANG NO. 83 RT/RW 001/015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</r>
  <r>
    <s v="2023059990031158"/>
    <s v="KOTA JAMBI"/>
    <s v="JAMBI"/>
    <s v="ALAM BARAJO"/>
    <s v="ALAM BARAJO"/>
    <s v="MAYANG MANGURAI"/>
    <s v="MAYANG MANGURAI"/>
    <s v="36129"/>
    <s v="36129"/>
    <s v="PERUMAHAN ARGENTINA RESIDENCE BLOK G NO 18"/>
    <s v="PERUMAHAN ARGENTINA RESIDENCE BLOK G NO 18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59990031204"/>
    <s v="TANGERANG"/>
    <s v="KAB. TANGERANG"/>
    <s v="CURUG"/>
    <s v="CURUG"/>
    <s v="KADU JAYA"/>
    <s v="KADU JAYA"/>
    <s v="15810"/>
    <s v="15810"/>
    <s v="36"/>
    <s v="36"/>
    <n v="106.55500000000001"/>
    <m/>
    <n v="-6.2329999999999997"/>
    <m/>
    <n v="100"/>
    <m/>
    <s v="Blank"/>
    <s v="6 13m 58.8s S, 106 33m 18s E"/>
    <s v="0 0m 0s N, 0 0m 0s E"/>
    <m/>
    <x v="0"/>
    <n v="100"/>
    <n v="100"/>
    <n v="100"/>
    <n v="100"/>
    <n v="100"/>
    <x v="0"/>
  </r>
  <r>
    <s v="2023059990031207"/>
    <s v="MUSI BANYUASIN"/>
    <s v="MUSI BANYUASIN"/>
    <s v="BABAT TOMAN"/>
    <s v="BABAT TOMAN"/>
    <s v="MANGUN JAYA"/>
    <s v="MANGUN JAYA"/>
    <s v="30752"/>
    <s v="30752"/>
    <s v="LK II DESA MANGGUN JAYA"/>
    <s v="LK II DESA MANGGUN JAYA"/>
    <n v="103.61799999999999"/>
    <m/>
    <n v="-2.762"/>
    <m/>
    <n v="100"/>
    <m/>
    <s v="Blank"/>
    <s v="2 45m 43.2s S, 103 37m 4.8s E"/>
    <s v="0 0m 0s N, 0 0m 0s E"/>
    <m/>
    <x v="0"/>
    <n v="100"/>
    <n v="100"/>
    <n v="100"/>
    <n v="100"/>
    <n v="100"/>
    <x v="0"/>
  </r>
  <r>
    <s v="2023059990031211"/>
    <s v="KOTA TANGERANG"/>
    <s v="TANGERANG"/>
    <s v="NEGLASARI"/>
    <s v="CIPONDOH"/>
    <s v="KARANG SARI"/>
    <s v="PORIS PLAWAD"/>
    <s v="15121"/>
    <s v="15141"/>
    <s v="KAMPUNG KARANG ANYAR"/>
    <s v="PORIS PLAWAR TR 09 RW 08"/>
    <n v="106.637"/>
    <m/>
    <n v="-6.1589999999999998"/>
    <m/>
    <n v="0"/>
    <m/>
    <s v="Blank"/>
    <s v="6 9m 32.4s S, 106 38m 13.2s E"/>
    <s v="0 0m 0s N, 0 0m 0s E"/>
    <m/>
    <x v="0"/>
    <n v="100"/>
    <n v="12"/>
    <n v="43"/>
    <n v="32"/>
    <n v="37.4"/>
    <x v="5"/>
  </r>
  <r>
    <s v="2023059990031220"/>
    <s v="KOTA ADM. JAKARTA BARAT"/>
    <s v="JAKARTA BARAT"/>
    <s v="CENGKARENG"/>
    <s v="CENGKARENG"/>
    <s v="KAPUK"/>
    <s v="KAPUK"/>
    <s v="11720"/>
    <s v="11720"/>
    <s v="KP PEDONGKELAN RT 8 RW 16"/>
    <s v="KP PEDONGKELAN RT 8 RW 16"/>
    <n v="106.755"/>
    <m/>
    <n v="-6.14"/>
    <m/>
    <n v="100"/>
    <m/>
    <s v="Blank"/>
    <s v="6 8m 24s S, 106 45m 18s E"/>
    <s v="0 0m 0s N, 0 0m 0s E"/>
    <m/>
    <x v="0"/>
    <n v="100"/>
    <n v="100"/>
    <n v="100"/>
    <n v="100"/>
    <n v="100"/>
    <x v="0"/>
  </r>
  <r>
    <s v="2023059990031221"/>
    <s v="TANGERANG"/>
    <s v="KAB. TANGERANG"/>
    <s v="CURUG"/>
    <s v="CURUG"/>
    <s v="CURUG KULON"/>
    <s v="CURUG KULON"/>
    <s v="15810"/>
    <s v="15810"/>
    <s v="KP.MARGASARI "/>
    <s v="KP.MARGASARI RT/RW 005/006"/>
    <n v="106.54900000000001"/>
    <m/>
    <n v="-6.2640000000000002"/>
    <m/>
    <n v="100"/>
    <m/>
    <s v="Blank"/>
    <s v="6 15m 50.4s S, 106 32m 56.4s E"/>
    <s v="0 0m 0s N, 0 0m 0s E"/>
    <m/>
    <x v="0"/>
    <n v="100"/>
    <n v="100"/>
    <n v="100"/>
    <n v="100"/>
    <n v="100"/>
    <x v="0"/>
  </r>
  <r>
    <s v="2023059990031244"/>
    <s v="MAGETAN"/>
    <s v="MAGETAN"/>
    <s v="LEMBEYAN"/>
    <s v="LEMBEYAN"/>
    <s v="KEDUNGPANJI"/>
    <s v="KEDUNGPANJI"/>
    <s v="63372"/>
    <s v="63372"/>
    <s v="KEDUNGPANJNI"/>
    <s v="KEDUNGPANJI RT 5 RW 6 LEMBEYAN MAGETAN"/>
    <n v="111.44499999999999"/>
    <m/>
    <n v="-7.7450000000000001"/>
    <m/>
    <n v="100"/>
    <m/>
    <s v="Blank"/>
    <s v="7 44m 42s S, 111 26m 42s E"/>
    <s v="0 0m 0s N, 0 0m 0s E"/>
    <m/>
    <x v="0"/>
    <n v="100"/>
    <n v="100"/>
    <n v="100"/>
    <n v="44"/>
    <n v="88.8"/>
    <x v="1"/>
  </r>
  <r>
    <s v="2023059990031256"/>
    <s v="TULANG BAWANG"/>
    <s v="TULANG BAWANG"/>
    <s v="RAWA JITU TIMUR"/>
    <s v="RAWA JITU TIMUR (RAWAJITU TIMUR)"/>
    <s v="BUMI DIPASENA JAYA"/>
    <s v="BUMI DIPASENA JAYA"/>
    <s v="34596"/>
    <s v="34590"/>
    <s v="BLOK 07 41 08"/>
    <s v="BLOK 07 41 08"/>
    <n v="105.82"/>
    <m/>
    <n v="-4.2309999999999999"/>
    <m/>
    <n v="0"/>
    <m/>
    <s v="Blank"/>
    <s v="4 13m 51.6s S, 105 49m 12s E"/>
    <s v="0 0m 0s N, 0 0m 0s E"/>
    <m/>
    <x v="0"/>
    <n v="100"/>
    <n v="100"/>
    <n v="100"/>
    <n v="100"/>
    <n v="80"/>
    <x v="1"/>
  </r>
  <r>
    <s v="2023059990031258"/>
    <s v="TEBO"/>
    <s v="TEBO"/>
    <s v="RIMBO ULU"/>
    <s v="RIMBO ULU"/>
    <s v="SIDO RUKUN"/>
    <s v="SIDO RUKUN"/>
    <s v="37553"/>
    <s v="37553"/>
    <s v="JL. PADANG RT/RW 004/002"/>
    <s v="JL. PADANG RT/RW 004/002"/>
    <n v="101.96899999999999"/>
    <m/>
    <n v="-1.27"/>
    <m/>
    <n v="100"/>
    <m/>
    <s v="Blank"/>
    <s v="1 16m 12s S, 101 58m 8.4s E"/>
    <s v="0 0m 0s N, 0 0m 0s E"/>
    <m/>
    <x v="0"/>
    <n v="100"/>
    <n v="100"/>
    <n v="100"/>
    <n v="100"/>
    <n v="100"/>
    <x v="0"/>
  </r>
  <r>
    <s v="2023059990031265"/>
    <s v="KOTA BANDUNG"/>
    <s v="BANDUNG"/>
    <s v="SUKASARI"/>
    <s v="SUKASARI"/>
    <s v="GEGERKALONG"/>
    <s v="GEGERKALONG (GEGER KALONG)"/>
    <s v="40153"/>
    <s v="40153"/>
    <s v="GEGERKALONG "/>
    <s v="JL.GEGERKALONG CIPAMO RT/RW 006/001"/>
    <n v="107.587"/>
    <m/>
    <n v="-6.8659999999999997"/>
    <m/>
    <n v="100"/>
    <m/>
    <s v="Blank"/>
    <s v="6 51m 57.6s S, 107 35m 13.2s E"/>
    <s v="0 0m 0s N, 0 0m 0s E"/>
    <m/>
    <x v="0"/>
    <n v="100"/>
    <n v="100"/>
    <n v="100"/>
    <n v="100"/>
    <n v="100"/>
    <x v="0"/>
  </r>
  <r>
    <s v="2023059990031266"/>
    <s v="KOTA PRABUMULIH"/>
    <s v="PRABUMULIH"/>
    <s v="PRABUMULIH BARAT"/>
    <s v="PRABUMULIH BARAT"/>
    <s v="MUNTANG TAPUS"/>
    <s v="MUNTANG TAPUS"/>
    <s v="31123"/>
    <s v="31121"/>
    <s v="M YAMIN"/>
    <s v="JL M YAMIN "/>
    <n v="104.238"/>
    <m/>
    <n v="-3.4350000000000001"/>
    <m/>
    <n v="0"/>
    <m/>
    <s v="Blank"/>
    <s v="3 26m 6s S, 104 14m 16.8s E"/>
    <s v="0 0m 0s N, 0 0m 0s E"/>
    <m/>
    <x v="0"/>
    <n v="100"/>
    <n v="100"/>
    <n v="100"/>
    <n v="100"/>
    <n v="80"/>
    <x v="1"/>
  </r>
  <r>
    <s v="2023059990031268"/>
    <s v="KOTA JAMBI"/>
    <s v="JAMBI"/>
    <s v="JAMBI SELATAN"/>
    <s v="JAMBI SELATAN"/>
    <s v="PASIR PUTIH"/>
    <s v="PASIR PUTIH"/>
    <s v="36139"/>
    <s v="36139"/>
    <s v="JL.ADI SUCIPTO RT/RW 004/000"/>
    <s v="JL.ADI SUCIPTO RT/RW 004/000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</r>
  <r>
    <s v="2023059990031272"/>
    <s v="TANGERANG"/>
    <s v="KAB. TANGERANG"/>
    <s v="RAJEG"/>
    <s v="RAJEG"/>
    <s v="RAJEG"/>
    <s v="RAJEG"/>
    <s v="15540"/>
    <s v="15540"/>
    <s v="PERUMAHAN RAJEG ASRI BLOK E9 NO 8 RT 17 RW 02 KEL RAJEG KEC RAJEG TANGERANG "/>
    <s v="PERUMAHAN RAJEG ASRI BLOK E9 NO 8 RT 17 RW 02 KEL RAJEG KEC RAJEG TANGERANG "/>
    <n v="106.499"/>
    <m/>
    <n v="-6.1150000000000002"/>
    <m/>
    <n v="100"/>
    <m/>
    <s v="Blank"/>
    <s v="6 6m 54s S, 106 29m 56.4s E"/>
    <s v="0 0m 0s N, 0 0m 0s E"/>
    <m/>
    <x v="0"/>
    <n v="100"/>
    <n v="100"/>
    <n v="100"/>
    <n v="100"/>
    <n v="100"/>
    <x v="0"/>
  </r>
  <r>
    <s v="2023059990031277"/>
    <s v="MINAHASA SELATAN"/>
    <s v="MINAHASA SELATAN"/>
    <s v="AMURANG"/>
    <s v="AMURANG"/>
    <s v="UWURAN II"/>
    <s v="UWURAN II (UWURAN DUA)"/>
    <s v="95954"/>
    <s v="95957"/>
    <s v="UWURAN II LING. II RT/RW 000/000"/>
    <s v="UWURAN II LING. II RT/RW 000/000"/>
    <n v="124.58199999999999"/>
    <m/>
    <n v="1.167"/>
    <m/>
    <n v="0"/>
    <m/>
    <s v="Blank"/>
    <s v="1 10m 1.2s N, 124 34m 55.2s E"/>
    <s v="0 0m 0s N, 0 0m 0s E"/>
    <m/>
    <x v="0"/>
    <n v="100"/>
    <n v="100"/>
    <n v="100"/>
    <n v="100"/>
    <n v="80"/>
    <x v="1"/>
  </r>
  <r>
    <s v="2023059990031280"/>
    <s v="BANJAR"/>
    <s v="KAB. BANJAR"/>
    <s v="MARTAPURA"/>
    <s v="MARTAPURA (MARTAPURA KOTA)"/>
    <s v="PASAYANGAN"/>
    <s v="PASAYANGAN (PESAYANGAN)"/>
    <s v="70619"/>
    <s v="70619"/>
    <s v="NILAM GG SETIA"/>
    <s v="JL. NILAM GG. SETIA RT/RW 012/003"/>
    <n v="114.86499999999999"/>
    <m/>
    <n v="-3.38"/>
    <m/>
    <n v="100"/>
    <m/>
    <s v="Blank"/>
    <s v="3 22m 48s S, 114 51m 54s E"/>
    <s v="0 0m 0s N, 0 0m 0s E"/>
    <m/>
    <x v="0"/>
    <n v="100"/>
    <n v="100"/>
    <n v="100"/>
    <n v="100"/>
    <n v="100"/>
    <x v="0"/>
  </r>
  <r>
    <s v="2023059990031299"/>
    <s v="TANGERANG"/>
    <s v="KAB. TANGERANG"/>
    <s v="CIKUPA"/>
    <s v="CIKUPA"/>
    <s v="SUKAMULYA"/>
    <s v="SUKAMULYA (SUKA MULYA)"/>
    <s v="15710"/>
    <s v="15710"/>
    <s v="KP CIKUPA RT 004 RW 002"/>
    <s v="KP CIKUPA RT 004 RW 002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100"/>
    <n v="100"/>
    <x v="0"/>
  </r>
  <r>
    <s v="2023059990031307"/>
    <s v="MUARO JAMBI"/>
    <s v="MUARO JAMBI"/>
    <s v="SUNGAI BAHAR"/>
    <s v="SUNGAI BAHAR"/>
    <s v="MEKAR SARI MAKMUR"/>
    <s v="MEKAR SARI MAKMUR (MEKARSARI MAKMUR)"/>
    <s v="36365"/>
    <s v="36365"/>
    <s v="UNIT 1 "/>
    <s v="UNIT 1 "/>
    <n v="103.422"/>
    <m/>
    <n v="-1.976"/>
    <m/>
    <n v="100"/>
    <m/>
    <s v="Blank"/>
    <s v="1 58m 33.6s S, 103 25m 19.2s E"/>
    <s v="0 0m 0s N, 0 0m 0s E"/>
    <m/>
    <x v="0"/>
    <n v="100"/>
    <n v="100"/>
    <n v="100"/>
    <n v="100"/>
    <n v="100"/>
    <x v="0"/>
  </r>
  <r>
    <s v="2023059990031312"/>
    <s v="TANGERANG"/>
    <s v="KAB. TANGERANG"/>
    <s v="CIKUPA"/>
    <s v="CIKUPA"/>
    <s v="TALAGASARI"/>
    <s v="TALAGASARI (TALAGA SARI)"/>
    <s v="15710"/>
    <s v="15710"/>
    <s v="TALAGASARI "/>
    <s v="KP TALAGASARI RT 03 RW 01 "/>
    <n v="106.515"/>
    <m/>
    <n v="-6.1989999999999998"/>
    <m/>
    <n v="100"/>
    <m/>
    <s v="Blank"/>
    <s v="6 11m 56.4s S, 106 30m 54s E"/>
    <s v="0 0m 0s N, 0 0m 0s E"/>
    <m/>
    <x v="0"/>
    <n v="100"/>
    <n v="100"/>
    <n v="100"/>
    <n v="100"/>
    <n v="100"/>
    <x v="0"/>
  </r>
  <r>
    <s v="2023059990031320"/>
    <s v="TANGERANG"/>
    <s v="KAB. TANGERANG"/>
    <s v="RAJEG"/>
    <s v="RAJEG"/>
    <s v="MEKARSARI"/>
    <s v="MEKARSARI"/>
    <s v="15540"/>
    <s v="15540"/>
    <s v="PONDOK CIKUROS "/>
    <s v="PONDOK CIKUROS RT 007 RW 002"/>
    <n v="106.53700000000001"/>
    <m/>
    <n v="-6.1260000000000003"/>
    <m/>
    <n v="100"/>
    <m/>
    <s v="Blank"/>
    <s v="6 7m 33.6s S, 106 32m 13.2s E"/>
    <s v="0 0m 0s N, 0 0m 0s E"/>
    <m/>
    <x v="0"/>
    <n v="100"/>
    <n v="100"/>
    <n v="100"/>
    <n v="100"/>
    <n v="100"/>
    <x v="0"/>
  </r>
  <r>
    <s v="2023059990031343"/>
    <s v="KOTA SURABAYA"/>
    <s v="SURABAYA"/>
    <s v="SEMAMPIR"/>
    <s v="SEMAMPIR"/>
    <s v="SIDOTOPO"/>
    <s v="SIDOTOPO"/>
    <s v="60152"/>
    <s v="60152"/>
    <s v="SIDOTOPO II NO 18"/>
    <s v="SIDITOPO 2 NOMER 18"/>
    <n v="112.752"/>
    <m/>
    <n v="-7.2290000000000001"/>
    <m/>
    <n v="100"/>
    <m/>
    <s v="Blank"/>
    <s v="7 13m 44.4s S, 112 45m 7.2s E"/>
    <s v="0 0m 0s N, 0 0m 0s E"/>
    <m/>
    <x v="0"/>
    <n v="100"/>
    <n v="100"/>
    <n v="100"/>
    <n v="78"/>
    <n v="95.6"/>
    <x v="0"/>
  </r>
  <r>
    <s v="2023059990031346"/>
    <s v="MERANGIN"/>
    <s v="MERANGIN"/>
    <s v="BATANG MASUMAI"/>
    <s v="BATANG MASUMAI"/>
    <s v="PULAU BARU"/>
    <s v="PULAU BARU"/>
    <s v="37311"/>
    <s v="37316"/>
    <s v="PULAU BARU"/>
    <s v="PULAU BARU"/>
    <n v="102.151"/>
    <m/>
    <n v="-2.1059999999999999"/>
    <m/>
    <n v="0"/>
    <m/>
    <s v="Blank"/>
    <s v="2 6m 21.6s S, 102 9m 3.6s E"/>
    <s v="0 0m 0s N, 0 0m 0s E"/>
    <m/>
    <x v="0"/>
    <n v="100"/>
    <n v="100"/>
    <n v="100"/>
    <n v="100"/>
    <n v="80"/>
    <x v="1"/>
  </r>
  <r>
    <s v="2023059990031396"/>
    <s v="TANGERANG"/>
    <s v="KAB. TANGERANG"/>
    <s v="BALARAJA"/>
    <s v="BALARAJA"/>
    <s v="CANGKUDU"/>
    <s v="CANGKUDU"/>
    <s v="15610"/>
    <s v="15610"/>
    <s v="KP. CIAPUS RT/RW 001/002"/>
    <s v="KP. CIAPUS RT/RW 001/002"/>
    <n v="106.431"/>
    <m/>
    <n v="-6.2270000000000003"/>
    <m/>
    <n v="100"/>
    <m/>
    <s v="Blank"/>
    <s v="6 13m 37.2s S, 106 25m 51.6s E"/>
    <s v="0 0m 0s N, 0 0m 0s E"/>
    <m/>
    <x v="0"/>
    <n v="100"/>
    <n v="100"/>
    <n v="100"/>
    <n v="100"/>
    <n v="100"/>
    <x v="0"/>
  </r>
  <r>
    <s v="2023059990031403"/>
    <s v="GRESIK"/>
    <s v="GRESIK"/>
    <s v="MANYAR"/>
    <s v="MANYAR"/>
    <s v="BANJARSARI"/>
    <s v="BANJARSARI"/>
    <s v="61151"/>
    <s v="61151"/>
    <s v="BANJAR SARI "/>
    <s v="BANJAR SARI RT/RW 006/001"/>
    <n v="112.587"/>
    <m/>
    <n v="-7.1310000000000002"/>
    <m/>
    <n v="100"/>
    <m/>
    <s v="Blank"/>
    <s v="7 7m 51.6s S, 112 35m 13.2s E"/>
    <s v="0 0m 0s N, 0 0m 0s E"/>
    <m/>
    <x v="0"/>
    <n v="100"/>
    <n v="100"/>
    <n v="100"/>
    <n v="100"/>
    <n v="100"/>
    <x v="0"/>
  </r>
  <r>
    <s v="2023059990031406"/>
    <s v="MUARO JAMBI"/>
    <s v="MUARO JAMBI"/>
    <s v="MARO SEBO"/>
    <s v="MARO SEBO"/>
    <s v="JAMBI KECIL"/>
    <s v="JAMBI KECIL"/>
    <s v="36382"/>
    <s v="36382"/>
    <s v="JLN. LINGKUNGAN SEMAMBU BUNTING. RT.04"/>
    <s v="JLN. LINGKUNGAN SEMAMBU BUNTING. RT.04"/>
    <n v="103.584"/>
    <m/>
    <n v="-1.492"/>
    <m/>
    <n v="100"/>
    <m/>
    <s v="Blank"/>
    <s v="1 29m 31.2s S, 103 35m 2.4s E"/>
    <s v="0 0m 0s N, 0 0m 0s E"/>
    <m/>
    <x v="0"/>
    <n v="100"/>
    <n v="100"/>
    <n v="100"/>
    <n v="100"/>
    <n v="100"/>
    <x v="0"/>
  </r>
  <r>
    <s v="2023059990031416"/>
    <s v="BUNGO"/>
    <s v="BUNGO"/>
    <s v="PASAR MUARO BUNGO"/>
    <s v="PASAR MUARO BUNGO (PASAR MUARA BUNGO)"/>
    <s v="JAYA SETIA"/>
    <s v="JAYA SETIA"/>
    <s v="37211"/>
    <s v="37214"/>
    <s v="LORONG ARAFAT RT 022 RW 008, JAYA SETIA, PASAR MUARA BUNGO, BUNGO, JAMBI"/>
    <s v="LORONG ARAFAT RT 022 RW 008, JAYA SETIA, PASAR MUARA BUNGO, BUNGO, JAMBI"/>
    <n v="102.127"/>
    <m/>
    <n v="-1.482"/>
    <m/>
    <n v="0"/>
    <m/>
    <s v="Blank"/>
    <s v="1 28m 55.2s S, 102 7m 37.2s E"/>
    <s v="0 0m 0s N, 0 0m 0s E"/>
    <m/>
    <x v="0"/>
    <n v="100"/>
    <n v="100"/>
    <n v="100"/>
    <n v="100"/>
    <n v="80"/>
    <x v="1"/>
  </r>
  <r>
    <s v="2023059990031438"/>
    <s v="TULANG BAWANG"/>
    <s v="TULANG BAWANG"/>
    <s v="BANJAR MARGO"/>
    <s v="BANJAR MARGO"/>
    <s v="BUJUK AGUNG"/>
    <s v="AGUNG JAYA"/>
    <s v="34682"/>
    <s v="34684"/>
    <s v="AGUNG JAYA (KEL. AGUNG JAYA)"/>
    <s v="AGUNG JAYA KECEMATAN BANJAR MARGO RT002 RW006 KABUPATEN TULANG BAWANG"/>
    <n v="105.23699999999999"/>
    <m/>
    <n v="-4.1980000000000004"/>
    <m/>
    <n v="0"/>
    <m/>
    <s v="Blank"/>
    <s v="4 11m 52.8s S, 105 14m 13.2s E"/>
    <s v="0 0m 0s N, 0 0m 0s E"/>
    <m/>
    <x v="0"/>
    <n v="100"/>
    <n v="100"/>
    <n v="67"/>
    <n v="83"/>
    <n v="70"/>
    <x v="2"/>
  </r>
  <r>
    <s v="2023059990031444"/>
    <s v="KOTA BEKASI"/>
    <s v="BEKASI"/>
    <s v="PONDOKGEDE"/>
    <s v="PONDOKGEDE (PONDOK GEDE)"/>
    <s v="JATIWARINGIN"/>
    <s v="JATIWARINGIN"/>
    <s v="17411"/>
    <s v="17411"/>
    <s v="BONTANG BLOK A-11 NO.7D"/>
    <s v="JL BONTANG BLOK A-11 NO.7D"/>
    <n v="106.91500000000001"/>
    <n v="106.923"/>
    <n v="-6.2729999999999997"/>
    <n v="-6.2749699999999997"/>
    <n v="100"/>
    <m/>
    <m/>
    <s v="6 16m 22.8s S, 106 54m 54s E"/>
    <s v="6 16m 29.892s S, 106 55m 22.8s E"/>
    <n v="0.91167027420083135"/>
    <x v="4"/>
    <n v="100"/>
    <n v="100"/>
    <n v="100"/>
    <n v="100"/>
    <n v="100"/>
    <x v="0"/>
  </r>
  <r>
    <s v="2023059990031451"/>
    <s v="BANGKA"/>
    <s v="BANGKA"/>
    <s v="MENDO BARAT"/>
    <s v="MENDO BARAT"/>
    <s v="KACE TIMUR"/>
    <s v="KACE TIMUR"/>
    <s v="33173"/>
    <s v="33173"/>
    <s v="RAWA INDAH"/>
    <s v="RAWA INDAH, KELURAHAN KACE TIMUR, KECAMATAN MENDO BARAT, BANGKA"/>
    <n v="106.083"/>
    <m/>
    <n v="-2.129"/>
    <m/>
    <n v="100"/>
    <m/>
    <s v="Blank"/>
    <s v="2 7m 44.4s S, 106 4m 58.8s E"/>
    <s v="0 0m 0s N, 0 0m 0s E"/>
    <m/>
    <x v="0"/>
    <n v="100"/>
    <n v="100"/>
    <n v="100"/>
    <n v="100"/>
    <n v="100"/>
    <x v="0"/>
  </r>
  <r>
    <s v="2023059990031460"/>
    <s v="GRESIK"/>
    <s v="GRESIK"/>
    <s v="MANYAR"/>
    <s v="MANYAR"/>
    <s v="YOSOWILANGUN"/>
    <s v="YOSOWILANGUN"/>
    <s v="61151"/>
    <s v="61151"/>
    <s v="KUTILANG X NO 12"/>
    <s v="JL. KUTILANG 10/12 GKA RT/RW 002/014"/>
    <n v="112.61499999999999"/>
    <m/>
    <n v="-7.1440000000000001"/>
    <m/>
    <n v="100"/>
    <m/>
    <s v="Blank"/>
    <s v="7 8m 38.4s S, 112 36m 54s E"/>
    <s v="0 0m 0s N, 0 0m 0s E"/>
    <m/>
    <x v="0"/>
    <n v="100"/>
    <n v="100"/>
    <n v="100"/>
    <n v="81"/>
    <n v="96.2"/>
    <x v="0"/>
  </r>
  <r>
    <s v="2023059990031463"/>
    <s v="MUARO JAMBI"/>
    <s v="MUARO JAMBI"/>
    <s v="JAMBI LUAR KOTA"/>
    <s v="JAMBI LUAR KOTA"/>
    <s v="PIJOAN"/>
    <s v="PIJOAN"/>
    <s v="36361"/>
    <s v="36361"/>
    <s v="JL RADEN HAJI ISMAIL RT/RW 006/002"/>
    <s v="JL RADEN HAJI ISMAIL RT/RW 006/002"/>
    <n v="103.468"/>
    <m/>
    <n v="-1.587"/>
    <m/>
    <n v="100"/>
    <m/>
    <s v="Blank"/>
    <s v="1 35m 13.2s S, 103 28m 4.8s E"/>
    <s v="0 0m 0s N, 0 0m 0s E"/>
    <m/>
    <x v="0"/>
    <n v="100"/>
    <n v="100"/>
    <n v="100"/>
    <n v="100"/>
    <n v="100"/>
    <x v="0"/>
  </r>
  <r>
    <s v="2023059990031483"/>
    <s v="KOTA SURABAYA"/>
    <s v="SURABAYA"/>
    <s v="RUNGKUT"/>
    <s v="SEMAMPIR"/>
    <s v="WONOREJO"/>
    <s v="PEGIRIKAN (PEGIRIAN)"/>
    <s v="60296"/>
    <s v="60153"/>
    <s v="PERUM WISATA SEMANGGI BLOK A1 NO 25"/>
    <s v="TENGGUMUNG BARU 168"/>
    <n v="112.813"/>
    <m/>
    <n v="-7.3049999999999997"/>
    <m/>
    <n v="0"/>
    <m/>
    <s v="Blank"/>
    <s v="7 18m 18s S, 112 48m 46.8s E"/>
    <s v="0 0m 0s N, 0 0m 0s E"/>
    <m/>
    <x v="0"/>
    <n v="100"/>
    <n v="13"/>
    <n v="15"/>
    <n v="37"/>
    <n v="33"/>
    <x v="5"/>
  </r>
  <r>
    <s v="2023059990031492"/>
    <s v="MINAHASA SELATAN"/>
    <s v="MINAHASA SELATAN"/>
    <s v="TATAPAAN"/>
    <s v="TATAPAAN"/>
    <s v="ARAKAN"/>
    <s v="ARAKAN"/>
    <s v="95352"/>
    <s v="95351"/>
    <s v="ARAKAN RT/RW 000/000"/>
    <s v="ARAKAN RT/RW 000/000"/>
    <n v="124.559"/>
    <m/>
    <n v="1.3779999999999999"/>
    <m/>
    <n v="0"/>
    <m/>
    <s v="Blank"/>
    <s v="1 22m 40.8s N, 124 33m 32.4s E"/>
    <s v="0 0m 0s N, 0 0m 0s E"/>
    <m/>
    <x v="0"/>
    <n v="100"/>
    <n v="100"/>
    <n v="100"/>
    <n v="100"/>
    <n v="80"/>
    <x v="1"/>
  </r>
  <r>
    <s v="2023059990031496"/>
    <s v="KOTA PANGKAL PINANG"/>
    <s v="PANGKAL PINANG"/>
    <s v="GERUNGGANG"/>
    <s v="GERUNGGANG"/>
    <s v="BUKITMERAPIN"/>
    <s v="BUKITMERAPIN (BUKIT MERAPIN / BUKIT MERAPEN)"/>
    <s v="33123"/>
    <s v="33123"/>
    <s v="BELIBIS RAYA"/>
    <s v="BEILIBIS RAYA"/>
    <n v="106.09"/>
    <m/>
    <n v="-2.1030000000000002"/>
    <m/>
    <n v="100"/>
    <m/>
    <s v="Blank"/>
    <s v="2 6m 10.8s S, 106 5m 24s E"/>
    <s v="0 0m 0s N, 0 0m 0s E"/>
    <m/>
    <x v="0"/>
    <n v="100"/>
    <n v="100"/>
    <n v="100"/>
    <n v="96"/>
    <n v="99.2"/>
    <x v="0"/>
  </r>
  <r>
    <s v="2023059990031497"/>
    <s v="KOTA TANGERANG"/>
    <s v="TANGERANG"/>
    <s v="KARAWACI"/>
    <s v="KARAWACI"/>
    <s v="KARAWACI"/>
    <s v="KARAWACI"/>
    <s v="15115"/>
    <s v="15115"/>
    <s v="JL.CEMPAKA XI BLOK HB.01 NO 12A RT 006/RW 008 BUMI INDAH TAHAP 3"/>
    <s v="JL.CEMPAKA XI BLOK HB.01 NO 12A RT 006/RW 008 BUMI INDAH TAHAP 3"/>
    <n v="106.62"/>
    <n v="111.55500000000001"/>
    <n v="-6.18"/>
    <n v="-7.6016399999999997"/>
    <n v="100"/>
    <m/>
    <m/>
    <s v="6 10m 48s S, 106 37m 12s E"/>
    <s v="7 36m 5.904s S, 111 33m 18s E"/>
    <n v="567.6109284259868"/>
    <x v="7"/>
    <n v="100"/>
    <n v="100"/>
    <n v="100"/>
    <n v="100"/>
    <n v="100"/>
    <x v="0"/>
  </r>
  <r>
    <s v="2023059990031500"/>
    <s v="GRESIK"/>
    <s v="GRESIK"/>
    <s v="BUNGAH"/>
    <s v="BUNGAH"/>
    <s v="KISIK"/>
    <s v="KISIK"/>
    <s v="61152"/>
    <s v="61152"/>
    <s v="KARANG KITRI"/>
    <s v="JL. KARANG KITRI RT/RW 009/004"/>
    <n v="112.57899999999999"/>
    <m/>
    <n v="-7.03"/>
    <m/>
    <n v="100"/>
    <m/>
    <s v="Blank"/>
    <s v="7 1m 48s S, 112 34m 44.4s E"/>
    <s v="0 0m 0s N, 0 0m 0s E"/>
    <m/>
    <x v="0"/>
    <n v="100"/>
    <n v="100"/>
    <n v="100"/>
    <n v="100"/>
    <n v="100"/>
    <x v="0"/>
  </r>
  <r>
    <s v="2023059990031505"/>
    <s v="GRESIK"/>
    <s v="GRESIK"/>
    <s v="KEBOMAS"/>
    <s v="KEBOMAS"/>
    <s v="INDRO"/>
    <s v="INDRO"/>
    <s v="61124"/>
    <s v="61124"/>
    <s v="KAPTEN DARMO SUGONDO"/>
    <s v="KAPTEN DARMOSUGONDO XIID/20 RT/RW 002/004"/>
    <n v="112.65900000000001"/>
    <m/>
    <n v="-7.19"/>
    <m/>
    <n v="100"/>
    <m/>
    <s v="Blank"/>
    <s v="7 11m 24s S, 112 39m 32.4s E"/>
    <s v="0 0m 0s N, 0 0m 0s E"/>
    <m/>
    <x v="0"/>
    <n v="100"/>
    <n v="100"/>
    <n v="100"/>
    <n v="62"/>
    <n v="92.4"/>
    <x v="0"/>
  </r>
  <r>
    <s v="2023059990031508"/>
    <s v="TANGERANG"/>
    <s v="KAB. TANGERANG"/>
    <s v="CIKUPA"/>
    <s v="CIKUPA"/>
    <s v="BUNDER"/>
    <s v="BUNDER"/>
    <s v="15710"/>
    <s v="15710"/>
    <s v="BUNDER "/>
    <s v="BUNDER RT/RW 011/002"/>
    <n v="106.54900000000001"/>
    <m/>
    <n v="-6.1980000000000004"/>
    <m/>
    <n v="100"/>
    <m/>
    <s v="Blank"/>
    <s v="6 11m 52.8s S, 106 32m 56.4s E"/>
    <s v="0 0m 0s N, 0 0m 0s E"/>
    <m/>
    <x v="0"/>
    <n v="100"/>
    <n v="100"/>
    <n v="100"/>
    <n v="100"/>
    <n v="100"/>
    <x v="0"/>
  </r>
  <r>
    <s v="2023059990031510"/>
    <s v="TANGERANG"/>
    <s v="KAB. TANGERANG"/>
    <s v="PASAR KEMIS"/>
    <s v="PASAR KEMIS"/>
    <s v="KUTA BARU"/>
    <s v="KUTA BARU"/>
    <s v="15560"/>
    <s v="15560"/>
    <s v="JL KENCANA RAYA BLOK A-1 NO 61 VILLA TOMANG BARU II"/>
    <s v="VILA TOMANG BARU 2 BLOK A1/61.JALAN KENCANA RAYA RT 001/011"/>
    <n v="106.574"/>
    <m/>
    <n v="-6.1520000000000001"/>
    <m/>
    <n v="100"/>
    <m/>
    <s v="Blank"/>
    <s v="6 9m 7.2s S, 106 34m 26.4s E"/>
    <s v="0 0m 0s N, 0 0m 0s E"/>
    <m/>
    <x v="0"/>
    <n v="100"/>
    <n v="100"/>
    <n v="100"/>
    <n v="82"/>
    <n v="96.4"/>
    <x v="0"/>
  </r>
  <r>
    <s v="2023059990031514"/>
    <s v="TANGERANG"/>
    <s v="KAB. TANGERANG"/>
    <s v="CIKUPA"/>
    <s v="CIKUPA"/>
    <s v="BOJONG"/>
    <s v="CIKUPA"/>
    <s v="15710"/>
    <s v="15710"/>
    <s v="BOJONG "/>
    <s v="KP. BOJONG RT/RW 006/002"/>
    <n v="106.496"/>
    <m/>
    <n v="-6.2249999999999996"/>
    <m/>
    <n v="100"/>
    <m/>
    <s v="Blank"/>
    <s v="6 13m 30s S, 106 29m 45.6s E"/>
    <s v="0 0m 0s N, 0 0m 0s E"/>
    <m/>
    <x v="0"/>
    <n v="100"/>
    <n v="100"/>
    <n v="0"/>
    <n v="100"/>
    <n v="80"/>
    <x v="1"/>
  </r>
  <r>
    <s v="2023069990031706"/>
    <s v="KOTA JAMBI"/>
    <s v="JAMBI"/>
    <s v="TELANAIPURA"/>
    <s v="TELANAIPURA"/>
    <s v="TELUK KENALI"/>
    <s v="TELUK KENALI"/>
    <s v="36123"/>
    <s v="36123"/>
    <s v="KELTELUK KENALI RT/RW 002/-"/>
    <s v="KELTELUK KENALI RT/RW 002/-"/>
    <n v="103.565"/>
    <m/>
    <n v="-1.583"/>
    <m/>
    <n v="100"/>
    <m/>
    <s v="Blank"/>
    <s v="1 34m 58.8s S, 103 33m 54s E"/>
    <s v="0 0m 0s N, 0 0m 0s E"/>
    <m/>
    <x v="0"/>
    <n v="100"/>
    <n v="100"/>
    <n v="100"/>
    <n v="100"/>
    <n v="100"/>
    <x v="0"/>
  </r>
  <r>
    <s v="2023069990031709"/>
    <s v="MUARO JAMBI"/>
    <s v="MUARO JAMBI"/>
    <s v="SUNGAI GELAM"/>
    <s v="SUNGAI GELAM"/>
    <s v="TALANG BELIDO"/>
    <s v="TALANG BELIDO"/>
    <s v="36364"/>
    <s v="36363"/>
    <s v="PERUMAHAN BRATANATA I. RT.01. KEL. TALANG BELIDO. KEC. SUNGAI GELAM"/>
    <s v="PERUMAHAN BRATANATA I. RT.01. KEL. TALANG BELIDO. KEC. SUNGAI GELAM"/>
    <n v="103.64700000000001"/>
    <m/>
    <n v="-1.7130000000000001"/>
    <m/>
    <n v="0"/>
    <m/>
    <s v="Blank"/>
    <s v="1 42m 46.8s S, 103 38m 49.2s E"/>
    <s v="0 0m 0s N, 0 0m 0s E"/>
    <m/>
    <x v="0"/>
    <n v="100"/>
    <n v="100"/>
    <n v="100"/>
    <n v="100"/>
    <n v="80"/>
    <x v="1"/>
  </r>
  <r>
    <s v="2023069990031741"/>
    <s v="KOTA JAMBI"/>
    <s v="JAMBI"/>
    <s v="JAMBI SELATAN"/>
    <s v="JAMBI SELATAN"/>
    <s v="WIJAYA PURA"/>
    <s v="WIJAYA PURA"/>
    <s v="36131"/>
    <s v="36131"/>
    <s v="JL.KOL.POL.M.THAHER NO.07 RT/RW 018/000"/>
    <s v="JL.KOL.POL.M.THAHER NO.07 RT/RW 018/000"/>
    <n v="103.634"/>
    <m/>
    <n v="-1.613"/>
    <m/>
    <n v="100"/>
    <m/>
    <s v="Blank"/>
    <s v="1 36m 46.8s S, 103 38m 2.4s E"/>
    <s v="0 0m 0s N, 0 0m 0s E"/>
    <m/>
    <x v="0"/>
    <n v="100"/>
    <n v="100"/>
    <n v="100"/>
    <n v="100"/>
    <n v="100"/>
    <x v="0"/>
  </r>
  <r>
    <s v="2023069990031752"/>
    <s v="MUARO JAMBI"/>
    <s v="MUARO JAMBI"/>
    <s v="SUNGAI GELAM"/>
    <s v="SUNGAI GELAM"/>
    <s v="MEKAR JAYA"/>
    <s v="MEKAR JAYA"/>
    <s v="36373"/>
    <s v="36363"/>
    <s v="PERUMAHAN PURI KAYYANA 2 BLOK A.11"/>
    <s v="PERUMAHAN PURI KAYYANA 2 BLOK A.11"/>
    <n v="103.642"/>
    <m/>
    <n v="-1.671"/>
    <m/>
    <n v="0"/>
    <m/>
    <s v="Blank"/>
    <s v="1 40m 15.6s S, 103 38m 31.2s E"/>
    <s v="0 0m 0s N, 0 0m 0s E"/>
    <m/>
    <x v="0"/>
    <n v="100"/>
    <n v="100"/>
    <n v="100"/>
    <n v="100"/>
    <n v="80"/>
    <x v="1"/>
  </r>
  <r>
    <s v="2023069990031784"/>
    <s v="KOTA JAMBI"/>
    <s v="JAMBI"/>
    <s v="KOTA BARU"/>
    <s v="KOTA BARU"/>
    <s v="KENALI ASAM BAWAH"/>
    <s v="KENALI ASAM BAWAH"/>
    <s v="36128"/>
    <s v="36128"/>
    <s v="PERUM COSTA RIVIERA BLOK B.07"/>
    <s v="PERUM COSTA RIVIERA BLOK B.07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69990031802"/>
    <s v="KOTA JAMBI"/>
    <s v="JAMBI"/>
    <s v="JELUTUNG"/>
    <s v="JELUTUNG"/>
    <s v="PAYO LEBAR"/>
    <s v="PAYO LEBAR"/>
    <s v="36135"/>
    <s v="36135"/>
    <s v="JL KOLONEL ABUNJANI ORG TIRTAYASA MASUK SAMPING GG EKO DEKOR RT 32"/>
    <s v="JL KOLONEL ABUNJANI ORG TIRTAYASA MASUK SAMPING GG EKO DEKOR RT 32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</r>
  <r>
    <s v="2023069990031825"/>
    <s v="TANJUNG JABUNG BARAT"/>
    <s v="TANJUNG JABUNG BARAT"/>
    <s v="BATANG ASAM"/>
    <s v="BATANG ASAM"/>
    <s v="TANJUNGBOJO"/>
    <s v="TANJUNGBOJO (TANJUNG BOJO)"/>
    <s v="36552"/>
    <s v="36550"/>
    <s v="TANJUNG BOJO, BATANG ASAM, TANJUNG JABUNG BARAT"/>
    <s v="TANJUNG BOJO, BATANG ASAM, TANJUNG JABUNG BARAT"/>
    <n v="103.02500000000001"/>
    <m/>
    <n v="-1.0409999999999999"/>
    <m/>
    <n v="0"/>
    <m/>
    <s v="Blank"/>
    <s v="1 2m 27.6s S, 103 1m 30s E"/>
    <s v="0 0m 0s N, 0 0m 0s E"/>
    <m/>
    <x v="0"/>
    <n v="100"/>
    <n v="100"/>
    <n v="100"/>
    <n v="100"/>
    <n v="80"/>
    <x v="1"/>
  </r>
  <r>
    <s v="2023069990031851"/>
    <s v="KOTA JAMBI"/>
    <s v="JAMBI"/>
    <s v="KOTA BARU"/>
    <s v="KOTA BARU"/>
    <s v="KENALI ASAM ATAS"/>
    <s v="KENALI ASAM ATAS"/>
    <s v="36128"/>
    <s v="36128"/>
    <s v="PERUM RIDENA MELATI BLOK E NO 4 RT 09"/>
    <s v="PERUM RIDENA MELATI BLOK E NO 4 RT 09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</r>
  <r>
    <s v="2023069990031858"/>
    <s v="KOTA JAMBI"/>
    <s v="JAMBI"/>
    <s v="JELUTUNG"/>
    <s v="JELUTUNG"/>
    <s v="JELUTUNG"/>
    <s v="JELUTUNG"/>
    <s v="36136"/>
    <s v="36136"/>
    <s v="JL.KIRANA II NO.01 RT/RW 009/000"/>
    <s v="JL.KIRANA II NO.01 RT/RW 009/000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</r>
  <r>
    <s v="2023069990031863"/>
    <s v="KOTA JAMBI"/>
    <s v="JAMBI"/>
    <s v="JAMBI TIMUR"/>
    <s v="JAMBI TIMUR"/>
    <s v="TANJUNG PINANG"/>
    <s v="TANJUNG PINANG"/>
    <s v="36146"/>
    <s v="36146"/>
    <s v="JL.LETKOL RAMLI LUBIS RT/RW 027/000"/>
    <s v="JL.LETKOL RAMLI LUBIS RT/RW 027/000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</r>
  <r>
    <s v="2023069990031882"/>
    <s v="KOTA JAMBI"/>
    <s v="JAMBI"/>
    <s v="KOTA BARU"/>
    <s v="KOTA BARU"/>
    <s v="SIMPANG III SIPIN"/>
    <s v="SIMPANG III SIPIN (SIMPANG TIGA SIPIN)"/>
    <s v="36126"/>
    <s v="36126"/>
    <s v="JL.SUNAN GIRI NO.54 RT/RW 044/000"/>
    <s v="JL.SUNAN GIRI NO.54 RT/RW 044/000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</r>
  <r>
    <s v="2023069990031902"/>
    <s v="KOTA SURABAYA"/>
    <s v="SURABAYA"/>
    <s v="TANDES"/>
    <s v="TANDES"/>
    <s v="MANUKAN KULON"/>
    <s v="MANUKAN KULON"/>
    <s v="60185"/>
    <s v="60185"/>
    <s v="JL WONOREJO 2 NO 39"/>
    <s v="JL WONOREJO 2 NO 39"/>
    <n v="112.666"/>
    <m/>
    <n v="-7.2590000000000003"/>
    <m/>
    <n v="100"/>
    <m/>
    <s v="Blank"/>
    <s v="7 15m 32.4s S, 112 39m 57.6s E"/>
    <s v="0 0m 0s N, 0 0m 0s E"/>
    <m/>
    <x v="0"/>
    <n v="100"/>
    <n v="100"/>
    <n v="100"/>
    <n v="100"/>
    <n v="100"/>
    <x v="0"/>
  </r>
  <r>
    <s v="2023069990031910"/>
    <s v="MINAHASA SELATAN"/>
    <s v="MINAHASA SELATAN"/>
    <s v="AMURANG"/>
    <s v="AMURANG"/>
    <s v="BUYUNGON"/>
    <s v="BUYUNGON"/>
    <s v="95954"/>
    <s v="95957"/>
    <s v="BUYUNGON-LINGKUNGAN X RT/RW 000/"/>
    <s v="BUYUNGON-LINGKUNGAN X RT/RW 000/"/>
    <n v="124.572"/>
    <m/>
    <n v="1.1839999999999999"/>
    <m/>
    <n v="0"/>
    <m/>
    <s v="Blank"/>
    <s v="1 11m 2.4s N, 124 34m 19.2s E"/>
    <s v="0 0m 0s N, 0 0m 0s E"/>
    <m/>
    <x v="0"/>
    <n v="100"/>
    <n v="100"/>
    <n v="100"/>
    <n v="100"/>
    <n v="80"/>
    <x v="1"/>
  </r>
  <r>
    <s v="2023069990031922"/>
    <s v="SIDOARJO"/>
    <s v="SIDOARJO"/>
    <s v="TAMAN"/>
    <s v="TAMAN"/>
    <s v="KEDUNGTURI"/>
    <s v="KEDUNGTURI"/>
    <s v="61257"/>
    <s v="61257"/>
    <s v="PERUM DSPRING OF TOMORROW"/>
    <s v="PERUMAHAN DSPRING OF TOMOROW CLUSTER RAVINO 2 NO 10 KEDUNGTURI"/>
    <n v="112.709"/>
    <m/>
    <n v="-7.35"/>
    <m/>
    <n v="100"/>
    <m/>
    <s v="Blank"/>
    <s v="7 20m 60s S, 112 42m 32.4s E"/>
    <s v="0 0m 0s N, 0 0m 0s E"/>
    <m/>
    <x v="0"/>
    <n v="100"/>
    <n v="100"/>
    <n v="100"/>
    <n v="57"/>
    <n v="91.4"/>
    <x v="0"/>
  </r>
  <r>
    <s v="2023069990031930"/>
    <s v="GRESIK"/>
    <s v="GRESIK"/>
    <s v="PANCENG"/>
    <s v="PANCENG"/>
    <s v="PETUNG"/>
    <s v="PETUNG"/>
    <s v="61156"/>
    <s v="61156"/>
    <s v="SIDO KUMPUL"/>
    <s v="SIDO KUMPUL RT/RW 008/003"/>
    <n v="112.48399999999999"/>
    <m/>
    <n v="-6.9740000000000002"/>
    <m/>
    <n v="100"/>
    <m/>
    <s v="Blank"/>
    <s v="6 58m 26.4s S, 112 29m 2.4s E"/>
    <s v="0 0m 0s N, 0 0m 0s E"/>
    <m/>
    <x v="0"/>
    <n v="100"/>
    <n v="100"/>
    <n v="100"/>
    <n v="100"/>
    <n v="100"/>
    <x v="0"/>
  </r>
  <r>
    <s v="2023069990031945"/>
    <s v="GRESIK"/>
    <s v="GRESIK"/>
    <s v="MANYAR"/>
    <s v="MANYAR"/>
    <s v="LERAN"/>
    <s v="LERAN"/>
    <s v="61151"/>
    <s v="61151"/>
    <s v="LERAN"/>
    <s v="LERAN RT/RW 005/001"/>
    <n v="112.575"/>
    <m/>
    <n v="-7.1219999999999999"/>
    <m/>
    <n v="100"/>
    <m/>
    <s v="Blank"/>
    <s v="7 7m 19.2s S, 112 34m 30s E"/>
    <s v="0 0m 0s N, 0 0m 0s E"/>
    <m/>
    <x v="0"/>
    <n v="100"/>
    <n v="100"/>
    <n v="100"/>
    <n v="100"/>
    <n v="100"/>
    <x v="0"/>
  </r>
  <r>
    <s v="2023069990031951"/>
    <s v="KOTA CIMAHI"/>
    <s v="CIMAHI"/>
    <s v="CIMAHI TENGAH"/>
    <s v="CIMAHI TENGAH"/>
    <s v="SETIAMANAH"/>
    <s v="SETIAMANAH"/>
    <s v="40524"/>
    <s v="40524"/>
    <s v="JL.POJOK SELATAN I NO. 109.A RT/RW 003/007"/>
    <s v="JL.POJOK SELATAN I NO. 109.A RT/RW 003/007"/>
    <n v="107.536"/>
    <m/>
    <n v="-6.8760000000000003"/>
    <m/>
    <n v="100"/>
    <m/>
    <s v="Blank"/>
    <s v="6 52m 33.6s S, 107 32m 9.6s E"/>
    <s v="0 0m 0s N, 0 0m 0s E"/>
    <m/>
    <x v="0"/>
    <n v="100"/>
    <n v="100"/>
    <n v="100"/>
    <n v="100"/>
    <n v="100"/>
    <x v="0"/>
  </r>
  <r>
    <s v="2023069990031954"/>
    <s v="MINAHASA SELATAN"/>
    <s v="MINAHASA SELATAN"/>
    <s v="TENGA"/>
    <s v="TENGA"/>
    <s v="SAPA TIMUR"/>
    <s v="SAPA TIMUR"/>
    <s v="95355"/>
    <s v="95355"/>
    <s v="SAPA TIMUR-JAGA I RT/RW 000/"/>
    <s v="SAPA TIMUR-JAGA I RT/RW 000/"/>
    <n v="124.413"/>
    <m/>
    <n v="1.1850000000000001"/>
    <m/>
    <n v="100"/>
    <m/>
    <s v="Blank"/>
    <s v="1 11m 6s N, 124 24m 46.8s E"/>
    <s v="0 0m 0s N, 0 0m 0s E"/>
    <m/>
    <x v="0"/>
    <n v="100"/>
    <n v="100"/>
    <n v="100"/>
    <n v="100"/>
    <n v="100"/>
    <x v="0"/>
  </r>
  <r>
    <s v="2023069990031958"/>
    <s v="LAMONGAN"/>
    <s v="LAMONGAN"/>
    <s v="GLAGAH"/>
    <s v="GLAGAH"/>
    <s v="JATIRENGGO"/>
    <s v="JATIRENGGO"/>
    <s v="62292"/>
    <s v="62292"/>
    <s v="TETE "/>
    <s v="TETE RT/RW 001/002"/>
    <n v="112.509"/>
    <m/>
    <n v="-7.05"/>
    <m/>
    <n v="100"/>
    <m/>
    <s v="Blank"/>
    <s v="7 2m 60s S, 112 30m 32.4s E"/>
    <s v="0 0m 0s N, 0 0m 0s E"/>
    <m/>
    <x v="0"/>
    <n v="100"/>
    <n v="100"/>
    <n v="100"/>
    <n v="100"/>
    <n v="100"/>
    <x v="0"/>
  </r>
  <r>
    <s v="2023069990031994"/>
    <s v="KOTA TANGERANG"/>
    <s v="TANGERANG"/>
    <s v="CIPONDOH"/>
    <s v="CIPONDOH"/>
    <s v="CIPONDOH INDAH"/>
    <s v="CIPONDOH INDAH"/>
    <s v="15148"/>
    <s v="15148"/>
    <s v="JL KETAPANG DONGKAL RT 002 RW 004 NO 254"/>
    <s v="JL KETAPANG DONGKAL RT 002 RW 004 NO 254"/>
    <n v="106.68899999999999"/>
    <m/>
    <n v="-6.1790000000000003"/>
    <m/>
    <n v="100"/>
    <m/>
    <s v="Blank"/>
    <s v="6 10m 44.4s S, 106 41m 20.4s E"/>
    <s v="0 0m 0s N, 0 0m 0s E"/>
    <m/>
    <x v="0"/>
    <n v="100"/>
    <n v="100"/>
    <n v="100"/>
    <n v="100"/>
    <n v="100"/>
    <x v="0"/>
  </r>
  <r>
    <s v="4040001903"/>
    <s v="KOTA JAMBI"/>
    <s v="JAMBI"/>
    <s v="JAMBI TIMUR"/>
    <s v="JAMBI TIMUR"/>
    <s v="KASANG JAYA"/>
    <s v="KASANG JAYA"/>
    <s v="36141"/>
    <s v="36141"/>
    <s v="JL PRABU SILIWANGI RT/RW 008/000"/>
    <s v="JL PRABU SILIWANGI RT/RW 008/000"/>
    <n v="103.631"/>
    <m/>
    <n v="-1.585"/>
    <m/>
    <n v="100"/>
    <m/>
    <s v="Blank"/>
    <s v="1 35m 6s S, 103 37m 51.6s E"/>
    <s v="0 0m 0s N, 0 0m 0s E"/>
    <m/>
    <x v="0"/>
    <n v="100"/>
    <n v="100"/>
    <n v="100"/>
    <n v="100"/>
    <n v="100"/>
    <x v="0"/>
  </r>
  <r>
    <s v="42390001794"/>
    <s v="KOTA BANJARBARU"/>
    <s v="BANJARBARU"/>
    <s v="CEMPAKA"/>
    <s v="CEMPAKA"/>
    <s v="CEMPAKA"/>
    <s v="CEMPAKA"/>
    <s v="70733"/>
    <s v="70733"/>
    <s v="PERUMNAS AL MUNAWAR GANG III NO 4"/>
    <s v="PERUMNAS AL MUNAWAR GANG. I8 NO.4 RT/RW 002/011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94"/>
    <n v="98.8"/>
    <x v="0"/>
  </r>
  <r>
    <s v="4620005376"/>
    <s v="TANGERANG"/>
    <s v="KAB. TANGERANG"/>
    <s v="SEPATAN"/>
    <s v="SEPATAN"/>
    <s v="SARAKAN"/>
    <s v="SARAKAN"/>
    <s v="15520"/>
    <s v="15520"/>
    <s v="PERUMAHAN DUTA ASRI PALEM 5 BLOKC 4 NO 27 "/>
    <s v="PERUMAHAN DUTA ASRI PALEM 5 BLOK C 4 NO 27 RT 03 RW 01"/>
    <n v="106.586"/>
    <m/>
    <n v="-6.1059999999999999"/>
    <m/>
    <n v="100"/>
    <m/>
    <s v="Blank"/>
    <s v="6 6m 21.6s S, 106 35m 9.6s E"/>
    <s v="0 0m 0s N, 0 0m 0s E"/>
    <m/>
    <x v="0"/>
    <n v="100"/>
    <n v="100"/>
    <n v="100"/>
    <n v="92"/>
    <n v="98.4"/>
    <x v="0"/>
  </r>
  <r>
    <s v="5190001593"/>
    <s v="KOTA TOMOHON"/>
    <s v="TOMOHON"/>
    <s v="TOMOHON SELATAN"/>
    <s v="TOMOHON SELATAN"/>
    <s v="TUMATANGTANG"/>
    <s v="TUMATANGTANG"/>
    <s v="95432"/>
    <s v="95432"/>
    <s v="KEL TUMATANGTANG, LINGKUNGAN 4, RT0 RW0, TOMOHON SELATAN"/>
    <s v="KEL TUMATANGTANG, LINGKUNGAN 4, RT0 RW0, TOMOHON SELATAN"/>
    <n v="124.83"/>
    <m/>
    <n v="1.2909999999999999"/>
    <m/>
    <n v="100"/>
    <m/>
    <s v="Blank"/>
    <s v="1 17m 27.6s N, 124 49m 48s E"/>
    <s v="0 0m 0s N, 0 0m 0s E"/>
    <m/>
    <x v="0"/>
    <n v="100"/>
    <n v="100"/>
    <n v="100"/>
    <n v="100"/>
    <n v="100"/>
    <x v="0"/>
  </r>
  <r>
    <s v="C23041313349"/>
    <s v="KOTA PALEMBANG"/>
    <s v="PALEMBANG"/>
    <s v="SUKARAMI"/>
    <s v="ALANG ALANG LEBAR"/>
    <s v="KEBUN BUNGA"/>
    <s v="ALANG ALANG LEBAR"/>
    <s v="30151"/>
    <s v="30154"/>
    <s v="PERINDUSTRIAN 2 KOMP TIRTA MUTIARA INDAH BLOK E8"/>
    <s v="JL PAJAK PERMAI RT 015 RW 005"/>
    <n v="104.714"/>
    <m/>
    <n v="-2.911"/>
    <m/>
    <n v="0"/>
    <m/>
    <s v="Blank"/>
    <s v="2 54m 39.6s S, 104 42m 50.4s E"/>
    <s v="0 0m 0s N, 0 0m 0s E"/>
    <m/>
    <x v="0"/>
    <n v="100"/>
    <n v="21"/>
    <n v="45"/>
    <n v="29"/>
    <n v="39"/>
    <x v="5"/>
  </r>
  <r>
    <s v="2023039990027441"/>
    <s v="GRESIK"/>
    <s v="GRESIK"/>
    <s v="CERME"/>
    <s v="CERME"/>
    <s v="DAMPAAN"/>
    <s v="DAMPAAN"/>
    <s v="61171"/>
    <s v="61171"/>
    <s v="DAMPAAN"/>
    <s v="DAMPAAN RT/RW 001/002"/>
    <n v="112.52800000000001"/>
    <m/>
    <n v="-7.2460000000000004"/>
    <m/>
    <n v="100"/>
    <m/>
    <s v="Blank"/>
    <s v="7 14m 45.6s S, 112 31m 40.8s E"/>
    <s v="0 0m 0s N, 0 0m 0s E"/>
    <m/>
    <x v="0"/>
    <n v="100"/>
    <n v="100"/>
    <n v="100"/>
    <n v="100"/>
    <n v="100"/>
    <x v="0"/>
  </r>
  <r>
    <s v="2023039990027472"/>
    <s v="KOTA ADM. JAKARTA BARAT"/>
    <s v="JAKARTA BARAT"/>
    <s v="KALIDERES"/>
    <s v="KALIDERES"/>
    <s v="PEGADUNGAN"/>
    <s v="PEGADUNGAN"/>
    <s v="11830"/>
    <s v="11830"/>
    <s v="PETA UTARA 2"/>
    <s v="JL PETA UTARA 2 RT 002 RW 007"/>
    <n v="106.702"/>
    <m/>
    <n v="-6.1310000000000002"/>
    <m/>
    <n v="100"/>
    <m/>
    <s v="Blank"/>
    <s v="6 7m 51.6s S, 106 42m 7.2s E"/>
    <s v="0 0m 0s N, 0 0m 0s E"/>
    <m/>
    <x v="0"/>
    <n v="100"/>
    <n v="100"/>
    <n v="100"/>
    <n v="100"/>
    <n v="100"/>
    <x v="0"/>
  </r>
  <r>
    <s v="2023029990025560"/>
    <s v="KOTA BEKASI"/>
    <s v="BEKASI"/>
    <s v="BEKASI TIMUR"/>
    <s v="BEKASI TIMUR"/>
    <s v="BEKASIJAYA"/>
    <s v="BEKASIJAYA (BEKASI JAYA)"/>
    <s v="17112"/>
    <s v="17112"/>
    <s v="TAMAN KOTA BLOK C8 NO. 30"/>
    <s v="PERUM TAMAN KOTA BLOK C8 NO. 30"/>
    <n v="107.017"/>
    <n v="107.01"/>
    <n v="-6.2279999999999998"/>
    <n v="-6.23881"/>
    <n v="100"/>
    <m/>
    <m/>
    <s v="6 13m 40.8s S, 107 1m 1.2s E"/>
    <s v="6 14m 19.716s S, 107 0m 36s E"/>
    <n v="1.424499041602272"/>
    <x v="1"/>
    <n v="100"/>
    <n v="100"/>
    <n v="100"/>
    <n v="100"/>
    <n v="100"/>
    <x v="0"/>
  </r>
  <r>
    <s v="2023029990025219"/>
    <s v="KOTA JAMBI"/>
    <s v="JAMBI"/>
    <s v="KOTA BARU"/>
    <s v="KOTA BARU"/>
    <s v="KENALI ASAM BAWAH"/>
    <s v="KENALI ASAM BAWAH"/>
    <s v="36128"/>
    <s v="36128"/>
    <s v="JL SP 2 KAMPUNG PURWOSARI PERUM BUKIT BLOK I NO 23 RT/RW 048/000"/>
    <s v="JL SP 2 KAMPUNG PURWOSARI PERUM BUKIT BLOK I NO 23 RT/RW 048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19990023875"/>
    <s v="KOTA ADM. JAKARTA BARAT"/>
    <s v="JAKARTA BARAT"/>
    <s v="GROGOL PETAMBURAN"/>
    <s v="TAMBORA"/>
    <s v="TANJUNG DUREN UTARA"/>
    <s v="KALI ANYAR"/>
    <s v="11470"/>
    <s v="11310"/>
    <s v="JL TANJUNG DUREN UTARA 7/5 NO 394"/>
    <s v="JL. KALI ANYAR VIII/25"/>
    <n v="106.783"/>
    <n v="106.78400000000001"/>
    <n v="-6.1710000000000003"/>
    <n v="-6.1829099999999997"/>
    <n v="0"/>
    <m/>
    <m/>
    <s v="6 10m 15.6s S, 106 46m 58.8s E"/>
    <s v="6 10m 58.476s S, 106 47m 2.4s E"/>
    <n v="1.321734771106414"/>
    <x v="1"/>
    <n v="100"/>
    <n v="50"/>
    <n v="34"/>
    <n v="37"/>
    <n v="44.2"/>
    <x v="3"/>
  </r>
  <r>
    <s v="2023039990027642"/>
    <s v="GRESIK"/>
    <s v="GRESIK"/>
    <s v="DRIYOREJO"/>
    <s v="DRIYOREJO"/>
    <s v="PETIKEN"/>
    <s v="PETIKEN"/>
    <s v="61177"/>
    <s v="61177"/>
    <s v="PANCA WARNA 45 NO 3 KBD"/>
    <s v="JL PANCA WARNA 45 NO 3 KBD RT/RW 001/008"/>
    <n v="112.616"/>
    <m/>
    <n v="-7.3310000000000004"/>
    <m/>
    <n v="100"/>
    <m/>
    <s v="Blank"/>
    <s v="7 19m 51.6s S, 112 36m 57.6s E"/>
    <s v="0 0m 0s N, 0 0m 0s E"/>
    <m/>
    <x v="0"/>
    <n v="100"/>
    <n v="100"/>
    <n v="100"/>
    <n v="100"/>
    <n v="100"/>
    <x v="0"/>
  </r>
  <r>
    <s v="2023069990031862"/>
    <s v="MUARO JAMBI"/>
    <s v="MUARO JAMBI"/>
    <s v="SUNGAI GELAM"/>
    <s v="SUNGAI GELAM"/>
    <s v="MEKAR JAYA"/>
    <s v="MEKAR JAYA"/>
    <s v="36373"/>
    <s v="36363"/>
    <s v="KEMENYAN JAYA RT 22"/>
    <s v="KEMENYAN JAYA RT 22"/>
    <n v="103.642"/>
    <m/>
    <n v="-1.671"/>
    <m/>
    <n v="0"/>
    <m/>
    <s v="Blank"/>
    <s v="1 40m 15.6s S, 103 38m 31.2s E"/>
    <s v="0 0m 0s N, 0 0m 0s E"/>
    <m/>
    <x v="0"/>
    <n v="100"/>
    <n v="100"/>
    <n v="100"/>
    <n v="100"/>
    <n v="80"/>
    <x v="1"/>
  </r>
  <r>
    <s v="2023039990026912"/>
    <s v="TANGERANG"/>
    <s v="KAB. TANGERANG"/>
    <s v="JAMBE"/>
    <s v="JAMBE"/>
    <s v="JAMBE"/>
    <s v="JAMBE"/>
    <s v="15720"/>
    <s v="15720"/>
    <s v="KP. DARAHAM "/>
    <s v="PERUMAHAN CLUSTER MUTIARA TIGARAKSA BLOK A 2 NO 18"/>
    <n v="106.49299999999999"/>
    <m/>
    <n v="-6.3250000000000002"/>
    <m/>
    <n v="100"/>
    <m/>
    <s v="Blank"/>
    <s v="6 19m 30s S, 106 29m 34.8s E"/>
    <s v="0 0m 0s N, 0 0m 0s E"/>
    <m/>
    <x v="0"/>
    <n v="100"/>
    <n v="100"/>
    <n v="100"/>
    <n v="23"/>
    <n v="84.6"/>
    <x v="1"/>
  </r>
  <r>
    <s v="2023029990025153"/>
    <s v="GRESIK"/>
    <s v="GRESIK"/>
    <s v="BENJENG"/>
    <s v="BENJENG"/>
    <s v="METATU"/>
    <s v="METATU"/>
    <s v="61172"/>
    <s v="61172"/>
    <s v="METATU "/>
    <s v="METATU RT/RW 012/003"/>
    <n v="112.505"/>
    <m/>
    <n v="-7.2249999999999996"/>
    <m/>
    <n v="100"/>
    <m/>
    <s v="Blank"/>
    <s v="7 13m 30s S, 112 30m 18s E"/>
    <s v="0 0m 0s N, 0 0m 0s E"/>
    <m/>
    <x v="0"/>
    <n v="100"/>
    <n v="100"/>
    <n v="100"/>
    <n v="100"/>
    <n v="100"/>
    <x v="0"/>
  </r>
  <r>
    <s v="2023059990030667"/>
    <s v="BANDUNG BARAT"/>
    <s v="BANDUNG BARAT"/>
    <s v="NGAMPRAH"/>
    <s v="NGAMPRAH"/>
    <s v="BOJONGKONENG"/>
    <s v="BOJONGKONENG"/>
    <s v="40552"/>
    <s v="40552"/>
    <s v="KP BABAKAN TALANG "/>
    <s v="KP. BABAKAN TALANG RT/RW 002/002"/>
    <n v="107.488"/>
    <m/>
    <n v="-6.8220000000000001"/>
    <m/>
    <n v="100"/>
    <m/>
    <s v="Blank"/>
    <s v="6 49m 19.2s S, 107 29m 16.8s E"/>
    <s v="0 0m 0s N, 0 0m 0s E"/>
    <m/>
    <x v="0"/>
    <n v="100"/>
    <n v="100"/>
    <n v="100"/>
    <n v="100"/>
    <n v="100"/>
    <x v="0"/>
  </r>
  <r>
    <s v="2019046670001801"/>
    <s v="KOTA PALEMBANG"/>
    <s v="PALEMBANG"/>
    <s v="JAKABARING"/>
    <s v="JAKABARING"/>
    <s v="TUAN KENTANG"/>
    <s v="TUAN KENTANG"/>
    <s v="30251"/>
    <s v="30251"/>
    <s v="AIPTU A WAHAB NO 72"/>
    <s v="JL AIPTU A WAHAB NO 72 PALEMBANG"/>
    <n v="104.755"/>
    <m/>
    <n v="-3.0190000000000001"/>
    <m/>
    <n v="100"/>
    <m/>
    <s v="Blank"/>
    <s v="3 1m 8.4s S, 104 45m 18s E"/>
    <s v="0 0m 0s N, 0 0m 0s E"/>
    <m/>
    <x v="0"/>
    <n v="100"/>
    <n v="100"/>
    <n v="100"/>
    <n v="100"/>
    <n v="100"/>
    <x v="0"/>
  </r>
  <r>
    <s v="2023049990029512"/>
    <s v="KOTA JAMBI"/>
    <s v="JAMBI"/>
    <s v="ALAM BARAJO"/>
    <s v="ALAM BARAJO"/>
    <s v="MAYANG MANGURAI"/>
    <s v="MAYANG MANGURAI"/>
    <s v="36129"/>
    <s v="36129"/>
    <s v="JL MULTATULI LR DEPATI"/>
    <s v="JL MULTATULI LR DEPATI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29990025009"/>
    <s v="GRESIK"/>
    <s v="GRESIK"/>
    <s v="WRINGINANOM"/>
    <s v="WRINGINANOM (WRINGIN ANOM)"/>
    <s v="WATESTANJUNG"/>
    <s v="WATESTANJUNG"/>
    <s v="61176"/>
    <s v="61176"/>
    <s v="SIDOMANSEK "/>
    <s v="SIDOMANSEK RT/RW 024/007"/>
    <n v="112.58199999999999"/>
    <m/>
    <n v="-7.7610000000000001"/>
    <m/>
    <n v="100"/>
    <m/>
    <s v="Blank"/>
    <s v="7 45m 39.6s S, 112 34m 55.2s E"/>
    <s v="0 0m 0s N, 0 0m 0s E"/>
    <m/>
    <x v="0"/>
    <n v="100"/>
    <n v="100"/>
    <n v="100"/>
    <n v="100"/>
    <n v="100"/>
    <x v="0"/>
  </r>
  <r>
    <s v="2023029990025524"/>
    <s v="GRESIK"/>
    <s v="GRESIK"/>
    <s v="BENJENG"/>
    <s v="BENJENG"/>
    <s v="BANTER"/>
    <s v="BANTER"/>
    <s v="61172"/>
    <s v="61172"/>
    <s v="DUSUN BARENG "/>
    <s v="DUSUN BARENG RT/RW 002/001"/>
    <n v="112.485"/>
    <m/>
    <n v="-7.2169999999999996"/>
    <m/>
    <n v="100"/>
    <m/>
    <s v="Blank"/>
    <s v="7 13m 1.2s S, 112 29m 6s E"/>
    <s v="0 0m 0s N, 0 0m 0s E"/>
    <m/>
    <x v="0"/>
    <n v="100"/>
    <n v="100"/>
    <n v="100"/>
    <n v="100"/>
    <n v="100"/>
    <x v="0"/>
  </r>
  <r>
    <s v="2023029990025641"/>
    <s v="BANJAR"/>
    <s v="KAB. BANJAR"/>
    <s v="MARTAPURA"/>
    <s v="MARTAPURA (MARTAPURA KOTA)"/>
    <s v="BINCAU"/>
    <s v="BINCAU"/>
    <s v="70619"/>
    <s v="70619"/>
    <s v="PASANTREN HIDAYATULLAH TELUK SANGGAR RT/RW 007/000"/>
    <s v="JL. PASANTREN HIDAYATULLAH TELUK SANGGAR RT/RW 007/000"/>
    <n v="114.901"/>
    <m/>
    <n v="-3.3889999999999998"/>
    <m/>
    <n v="100"/>
    <m/>
    <s v="Blank"/>
    <s v="3 23m 20.4s S, 114 54m 3.6s E"/>
    <s v="0 0m 0s N, 0 0m 0s E"/>
    <m/>
    <x v="0"/>
    <n v="100"/>
    <n v="100"/>
    <n v="100"/>
    <n v="100"/>
    <n v="100"/>
    <x v="0"/>
  </r>
  <r>
    <s v="2014054880008574"/>
    <s v="GRESIK"/>
    <s v="GRESIK"/>
    <s v="MENGANTI"/>
    <s v="MENGANTI"/>
    <s v="PUTATLOR"/>
    <s v="PUTATLOR (PUTAT LOR)"/>
    <s v="61174"/>
    <s v="61174"/>
    <s v="DUSUN PUTAT LOR"/>
    <s v="DUSUN PUTAT LOR RT/RW 003/001"/>
    <n v="113.503"/>
    <m/>
    <n v="-7.0350000000000001"/>
    <m/>
    <n v="100"/>
    <m/>
    <s v="Blank"/>
    <s v="7 2m 6s S, 113 30m 10.8s E"/>
    <s v="0 0m 0s N, 0 0m 0s E"/>
    <m/>
    <x v="0"/>
    <n v="100"/>
    <n v="100"/>
    <n v="100"/>
    <n v="100"/>
    <n v="100"/>
    <x v="0"/>
  </r>
  <r>
    <s v="2023049990029278"/>
    <s v="KOTA TANGERANG"/>
    <s v="TANGERANG"/>
    <s v="TANGERANG"/>
    <s v="TANGERANG"/>
    <s v="SUKAASIH"/>
    <s v="SUKAASIH (SUKA ASIH)"/>
    <s v="15111"/>
    <s v="15111"/>
    <s v="HS ABDUL AZIS "/>
    <s v="JL.HS ABDUL AZIS RT/RW 001/002"/>
    <n v="106.642"/>
    <m/>
    <n v="-6.1749999999999998"/>
    <m/>
    <n v="100"/>
    <m/>
    <s v="Blank"/>
    <s v="6 10m 30s S, 106 38m 31.2s E"/>
    <s v="0 0m 0s N, 0 0m 0s E"/>
    <m/>
    <x v="0"/>
    <n v="100"/>
    <n v="100"/>
    <n v="100"/>
    <n v="100"/>
    <n v="100"/>
    <x v="0"/>
  </r>
  <r>
    <s v="2022099990022012"/>
    <s v="KOTA SURABAYA"/>
    <s v="SURABAYA"/>
    <s v="PAKAL"/>
    <s v="PAKAL"/>
    <s v="PAKAL"/>
    <s v="PAKAL"/>
    <s v="60196"/>
    <s v="60196"/>
    <s v="PAKAL SUMBERAN NO 9"/>
    <s v="JL.PAKAL SUMBERAN 1 NO 9 SURABAYA"/>
    <n v="112.613"/>
    <m/>
    <n v="-7.2279999999999998"/>
    <m/>
    <n v="100"/>
    <m/>
    <s v="Blank"/>
    <s v="7 13m 40.8s S, 112 36m 46.8s E"/>
    <s v="0 0m 0s N, 0 0m 0s E"/>
    <m/>
    <x v="0"/>
    <n v="100"/>
    <n v="100"/>
    <n v="100"/>
    <n v="100"/>
    <n v="100"/>
    <x v="0"/>
  </r>
  <r>
    <s v="2023039990027381"/>
    <s v="MUARO JAMBI"/>
    <s v="MUARO JAMBI"/>
    <s v="JAMBI LUAR KOTA"/>
    <s v="JAMBI LUAR KOTA"/>
    <s v="SUNGAI DUREN"/>
    <s v="SUNGAI DUREN"/>
    <s v="36361"/>
    <s v="36361"/>
    <s v="PERUMNAS GRIYA SUNGAI DUREN INDAH BLOK B.025 RT 13"/>
    <s v="PERUMNAS GRIYA SUNGAI DUREN INDAH BLOK B.025 RT 13"/>
    <n v="103.511"/>
    <m/>
    <n v="-1.5840000000000001"/>
    <m/>
    <n v="100"/>
    <m/>
    <s v="Blank"/>
    <s v="1 35m 2.4s S, 103 30m 39.6s E"/>
    <s v="0 0m 0s N, 0 0m 0s E"/>
    <m/>
    <x v="0"/>
    <n v="100"/>
    <n v="100"/>
    <n v="100"/>
    <n v="100"/>
    <n v="100"/>
    <x v="0"/>
  </r>
  <r>
    <s v="2023049990028394"/>
    <s v="KOTA SURABAYA"/>
    <s v="SURABAYA"/>
    <s v="DUKUH PAKIS"/>
    <s v="DUKUH PAKIS"/>
    <s v="DUKUH KUPANG"/>
    <s v="DUKUH KUPANG"/>
    <s v="60225"/>
    <s v="60225"/>
    <s v="KUPANG INDAH XI/21"/>
    <s v="KUPANG INDAH 11/21 003/005 DUKUH KUPANG DUKUH PAKIS SURABAYA"/>
    <n v="112.71"/>
    <m/>
    <n v="-7.282"/>
    <m/>
    <n v="100"/>
    <m/>
    <s v="Blank"/>
    <s v="7 16m 55.2s S, 112 42m 36s E"/>
    <s v="0 0m 0s N, 0 0m 0s E"/>
    <m/>
    <x v="0"/>
    <n v="100"/>
    <n v="100"/>
    <n v="100"/>
    <n v="91"/>
    <n v="98.2"/>
    <x v="0"/>
  </r>
  <r>
    <s v="2023049990028939"/>
    <s v="BANJAR"/>
    <s v="BANJARBARU"/>
    <s v="ARANIO"/>
    <s v="CEMPAKA"/>
    <s v="BELANGIAN"/>
    <s v="CEMPAKA"/>
    <s v="70671"/>
    <s v="70733"/>
    <s v="BELANGIAN"/>
    <s v="BELANGIAN RT/RW 001/001 KEL. BELANGIAN KEC. ARANIO"/>
    <n v="115.009"/>
    <m/>
    <n v="-3.694"/>
    <m/>
    <n v="0"/>
    <m/>
    <s v="Blank"/>
    <s v="3 41m 38.4s S, 115 0m 32.4s E"/>
    <s v="0 0m 0s N, 0 0m 0s E"/>
    <m/>
    <x v="0"/>
    <n v="75"/>
    <n v="31"/>
    <n v="38"/>
    <n v="100"/>
    <n v="48.8"/>
    <x v="3"/>
  </r>
  <r>
    <s v="2023049990028994"/>
    <s v="MERANGIN"/>
    <s v="MERANGIN"/>
    <s v="TABIR LINTAS"/>
    <s v="TABIR LINTAS"/>
    <s v="SIDO LEGO"/>
    <s v="MENSANGO"/>
    <s v="37353"/>
    <s v="37357"/>
    <s v="MENSANGO RT 002 RW 000, KELURAHAN MENSANGO, TABIR LINTAS, MERANGIN, JAMBI."/>
    <s v="MENSANGO RT 002 RW 000, KELURAHAN MENSANGO, TABIR LINTAS, MERANGIN, JAMBI."/>
    <n v="102.301"/>
    <m/>
    <n v="-1.8740000000000001"/>
    <m/>
    <n v="0"/>
    <m/>
    <s v="Blank"/>
    <s v="1 52m 26.4s S, 102 18m 3.6s E"/>
    <s v="0 0m 0s N, 0 0m 0s E"/>
    <m/>
    <x v="0"/>
    <n v="100"/>
    <n v="100"/>
    <n v="35"/>
    <n v="100"/>
    <n v="67"/>
    <x v="8"/>
  </r>
  <r>
    <s v="2023049990028237"/>
    <s v="BANDUNG BARAT"/>
    <s v="BANDUNG BARAT"/>
    <s v="PARONGPONG"/>
    <s v="PARONGPONG"/>
    <s v="CIGUGURGIRANG"/>
    <s v="CIGUGURGIRANG (CIGUGUR GIRANG)"/>
    <s v="40559"/>
    <s v="40559"/>
    <s v="KP CIPANJAK"/>
    <s v="KP CIPANJAK RT/RW 001/011"/>
    <n v="107.587"/>
    <m/>
    <n v="-6.8470000000000004"/>
    <m/>
    <n v="100"/>
    <m/>
    <s v="Blank"/>
    <s v="6 50m 49.2s S, 107 35m 13.2s E"/>
    <s v="0 0m 0s N, 0 0m 0s E"/>
    <m/>
    <x v="0"/>
    <n v="100"/>
    <n v="100"/>
    <n v="100"/>
    <n v="100"/>
    <n v="100"/>
    <x v="0"/>
  </r>
  <r>
    <s v="2018125820005593"/>
    <s v="MINAHASA SELATAN"/>
    <s v="MINAHASA SELATAN"/>
    <s v="TENGA"/>
    <s v="TENGA"/>
    <s v="TENGA"/>
    <s v="TENGA"/>
    <s v="95355"/>
    <s v="95355"/>
    <s v="TENGA-JAGA IV RT/RW 000/000"/>
    <s v="TENGA-JAGA IV RT/RW 000/000"/>
    <n v="124.44199999999999"/>
    <m/>
    <n v="1.1419999999999999"/>
    <m/>
    <n v="100"/>
    <m/>
    <s v="Blank"/>
    <s v="1 8m 31.2s N, 124 26m 31.2s E"/>
    <s v="0 0m 0s N, 0 0m 0s E"/>
    <m/>
    <x v="0"/>
    <n v="100"/>
    <n v="100"/>
    <n v="100"/>
    <n v="100"/>
    <n v="100"/>
    <x v="0"/>
  </r>
  <r>
    <s v="2023059990031023"/>
    <s v="KOTA JAMBI"/>
    <s v="JAMBI"/>
    <s v="KOTA BARU"/>
    <s v="KOTA BARU"/>
    <s v="SIMPANG III SIPIN"/>
    <s v="SIMPANG III SIPIN (SIMPANG TIGA SIPIN)"/>
    <s v="36126"/>
    <s v="36126"/>
    <s v="JL IR H JUANDA LRG TEGAL SARI IV RT 34"/>
    <s v="JL IR H JUANDA LRG TEGAL SARI IV RT 34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</r>
  <r>
    <s v="2023039990027050"/>
    <s v="GRESIK"/>
    <s v="GRESIK"/>
    <s v="MENGANTI"/>
    <s v="MENGANTI"/>
    <s v="PRANTI"/>
    <s v="PRANTI"/>
    <s v="61174"/>
    <s v="61174"/>
    <s v="PERUM GRAHA MENGANTI2 BLOK J 2/6 "/>
    <s v="PERUM GRAHA MENGANTI2 BLOK J 2/6 RT/RW 001/001"/>
    <n v="112.539"/>
    <m/>
    <n v="-7.29"/>
    <m/>
    <n v="100"/>
    <m/>
    <s v="Blank"/>
    <s v="7 17m 24s S, 112 32m 20.4s E"/>
    <s v="0 0m 0s N, 0 0m 0s E"/>
    <m/>
    <x v="0"/>
    <n v="100"/>
    <n v="100"/>
    <n v="100"/>
    <n v="100"/>
    <n v="100"/>
    <x v="0"/>
  </r>
  <r>
    <s v="2023049990028291"/>
    <s v="GRESIK"/>
    <s v="GRESIK"/>
    <s v="GRESIK"/>
    <s v="GRESIK"/>
    <s v="TLOGO POJOK"/>
    <s v="TLOGO POJOK (TLOGOPOJOK)"/>
    <s v="61118"/>
    <s v="61118"/>
    <s v="GUB SURYO 11A/34"/>
    <s v="GUB SURYO 11A/34 RT/RW 002/005"/>
    <n v="112.782"/>
    <m/>
    <n v="-7.1429999999999998"/>
    <m/>
    <n v="100"/>
    <m/>
    <s v="Blank"/>
    <s v="7 8m 34.8s S, 112 46m 55.2s E"/>
    <s v="0 0m 0s N, 0 0m 0s E"/>
    <m/>
    <x v="0"/>
    <n v="100"/>
    <n v="100"/>
    <n v="100"/>
    <n v="100"/>
    <n v="100"/>
    <x v="0"/>
  </r>
  <r>
    <s v="2023039990025754"/>
    <s v="KOTA JAMBI"/>
    <s v="JAMBI"/>
    <s v="KOTA BARU"/>
    <s v="KOTA BARU"/>
    <s v="SUKA KARYA"/>
    <s v="SUKA KARYA"/>
    <s v="36127"/>
    <s v="36127"/>
    <s v="JLN. PURNAMA "/>
    <s v="JLN. PURNAMA RT. 13. KEL. SUKA KARYA KEC. KOTA BARU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</r>
  <r>
    <s v="2021014040025421"/>
    <s v="BATANGHARI"/>
    <s v="BATANG HARI"/>
    <s v="MUARA BULIAN"/>
    <s v="MUARA BULIAN"/>
    <s v="KILANGAN"/>
    <s v="KILANGAN"/>
    <s v="36611"/>
    <s v="36611"/>
    <s v="KILANGAN RT 4 "/>
    <s v="KILANGAN RT 4 "/>
    <n v="103.313"/>
    <m/>
    <n v="-1.7470000000000001"/>
    <m/>
    <n v="100"/>
    <m/>
    <s v="Blank"/>
    <s v="1 44m 49.2s S, 103 18m 46.8s E"/>
    <s v="0 0m 0s N, 0 0m 0s E"/>
    <m/>
    <x v="0"/>
    <n v="95"/>
    <n v="100"/>
    <n v="100"/>
    <n v="100"/>
    <n v="99"/>
    <x v="0"/>
  </r>
  <r>
    <s v="2023039990026542"/>
    <s v="KOTA JAMBI"/>
    <s v="JAMBI"/>
    <s v="JAMBI SELATAN"/>
    <s v="JAMBI SELATAN"/>
    <s v="THEHOK"/>
    <s v="THEHOK (THE HOK)"/>
    <s v="36138"/>
    <s v="36138"/>
    <s v="LRG DR LISA SUSANTI, JL RADEN WIJAYA NO 119, RT 35"/>
    <s v="LRG DR LISA SUSANTI, JL RADEN WIJAYA NO 119, RT 35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23049990028217"/>
    <s v="LAMPUNG UTARA"/>
    <s v="LAMPUNG UTARA"/>
    <s v="KOTABUMI UTARA"/>
    <s v="KOTABUMI UTARA"/>
    <s v="MADUKORO BARU"/>
    <s v="MADOKORO BARU (MADUKORO BARU)"/>
    <s v="34511"/>
    <s v="34511"/>
    <s v="SUKA DAMAI RT 004 RW 002 MADUKORO BARU KOTABUMI UTARA LAMPUNG UTARA"/>
    <s v="SUKA DAMAI RT 004 RW 002 MADUKORO BARU KOTABUMI UTARA LAMPUNG UTARA"/>
    <n v="104.839"/>
    <m/>
    <n v="-4.7859999999999996"/>
    <m/>
    <n v="100"/>
    <m/>
    <s v="Blank"/>
    <s v="4 47m 9.6s S, 104 50m 20.4s E"/>
    <s v="0 0m 0s N, 0 0m 0s E"/>
    <m/>
    <x v="0"/>
    <n v="100"/>
    <n v="100"/>
    <n v="100"/>
    <n v="100"/>
    <n v="100"/>
    <x v="0"/>
  </r>
  <r>
    <s v="2023039990027003"/>
    <s v="KOTA PALEMBANG"/>
    <s v="PALEMBANG"/>
    <s v="ALANG-ALANG LEBAR"/>
    <s v="SUKARAMI"/>
    <s v="TALANG KELAPA"/>
    <s v="SUKA BANGUN"/>
    <s v="30151"/>
    <s v="30151"/>
    <s v="KOMP GRIYA HERO ABADI JL ROSELLA 2 BLOK BC 07"/>
    <s v="JL SOSIAL KM 5 NO 156 "/>
    <n v="104.702"/>
    <m/>
    <n v="-2.9249999999999998"/>
    <m/>
    <n v="100"/>
    <m/>
    <s v="Blank"/>
    <s v="2 55m 30s S, 104 42m 7.2s E"/>
    <s v="0 0m 0s N, 0 0m 0s E"/>
    <m/>
    <x v="0"/>
    <n v="100"/>
    <n v="21"/>
    <n v="25"/>
    <n v="33"/>
    <n v="55.8"/>
    <x v="6"/>
  </r>
  <r>
    <s v="2023039990025844"/>
    <s v="GRESIK"/>
    <s v="GRESIK"/>
    <s v="KEBOMAS"/>
    <s v="MANYAR"/>
    <s v="SEKARKURUNG"/>
    <s v="SUKOMULYO"/>
    <s v="61124"/>
    <s v="61151"/>
    <s v="PERUM GREEN HIIL D/8 NO.19"/>
    <s v="SEKARSARI RT/RW 017/005"/>
    <n v="112.616"/>
    <m/>
    <n v="-7.18"/>
    <m/>
    <n v="0"/>
    <m/>
    <s v="Blank"/>
    <s v="7 10m 48s S, 112 36m 57.6s E"/>
    <s v="0 0m 0s N, 0 0m 0s E"/>
    <m/>
    <x v="0"/>
    <n v="100"/>
    <n v="31"/>
    <n v="30"/>
    <n v="24"/>
    <n v="37"/>
    <x v="5"/>
  </r>
  <r>
    <s v="2023049990028109"/>
    <s v="OGAN ILIR"/>
    <s v="OGAN ILIR"/>
    <s v="TANJUNG BATU"/>
    <s v="TANJUNG BATU"/>
    <s v="TANJUNG PINANG I"/>
    <s v="TANJUNG PINANG I"/>
    <s v="30864"/>
    <s v="30665"/>
    <s v="DUSUN 4 TANJUNG PINANG 1 "/>
    <s v="DUSUN 4 TANJUNG PINANG 1 RT 007 RW 000"/>
    <n v="104.64400000000001"/>
    <m/>
    <n v="-3.339"/>
    <m/>
    <n v="0"/>
    <m/>
    <s v="Blank"/>
    <s v="3 20m 20.4s S, 104 38m 38.4s E"/>
    <s v="0 0m 0s N, 0 0m 0s E"/>
    <m/>
    <x v="0"/>
    <n v="100"/>
    <n v="100"/>
    <n v="100"/>
    <n v="100"/>
    <n v="80"/>
    <x v="1"/>
  </r>
  <r>
    <s v="2021034950018873"/>
    <s v="TANGERANG"/>
    <s v="KAB. TANGERANG"/>
    <s v="PANONGAN"/>
    <s v="PANONGAN"/>
    <s v="SERDANG KULON"/>
    <s v="SERDANG KULON"/>
    <s v="15710"/>
    <s v="15711"/>
    <s v="CLUSTER MUTIARA PANONGAN 2 BLOK M7 "/>
    <s v="CLUSTER MUTIARA PANONGAN 2 BLOK M7 RT/RW 024/004"/>
    <n v="106.54300000000001"/>
    <m/>
    <n v="-6.2850000000000001"/>
    <m/>
    <n v="0"/>
    <m/>
    <s v="Blank"/>
    <s v="6 17m 6s S, 106 32m 34.8s E"/>
    <s v="0 0m 0s N, 0 0m 0s E"/>
    <m/>
    <x v="0"/>
    <n v="100"/>
    <n v="100"/>
    <n v="100"/>
    <n v="100"/>
    <n v="80"/>
    <x v="1"/>
  </r>
  <r>
    <s v="2023019990023955"/>
    <s v="MINAHASA SELATAN"/>
    <s v="MINAHASA SELATAN"/>
    <s v="MOTOLING BARAT"/>
    <s v="MOTOLING BARAT"/>
    <s v="TONDEI DUA"/>
    <s v="TONDEI DUA (TONDEY DUA)"/>
    <s v="95956"/>
    <s v="95942"/>
    <s v="TONDEY DUA KECAMATAN MOTOLING BARAT"/>
    <s v="TONDEY DUA KECAMATAN MOTOLING BARAT"/>
    <n v="124.414"/>
    <m/>
    <n v="1.0580000000000001"/>
    <m/>
    <n v="0"/>
    <m/>
    <s v="Blank"/>
    <s v="1 3m 28.8s N, 124 24m 50.4s E"/>
    <s v="0 0m 0s N, 0 0m 0s E"/>
    <m/>
    <x v="0"/>
    <n v="100"/>
    <n v="100"/>
    <n v="100"/>
    <n v="100"/>
    <n v="80"/>
    <x v="1"/>
  </r>
  <r>
    <s v="2023059990030961"/>
    <s v="GRESIK"/>
    <s v="GRESIK"/>
    <s v="MENGANTI"/>
    <s v="MENGANTI"/>
    <s v="HULAAN"/>
    <s v="HULAAN"/>
    <s v="61174"/>
    <s v="61174"/>
    <s v="PERUM BUKIT CEMARA WANGI B2/17  "/>
    <s v="PERUM.BUKIT CEMARA WANGI B2/17 RT/RW 001/010"/>
    <n v="112.59099999999999"/>
    <m/>
    <n v="-7.2880000000000003"/>
    <m/>
    <n v="100"/>
    <m/>
    <s v="Blank"/>
    <s v="7 17m 16.8s S, 112 35m 27.6s E"/>
    <s v="0 0m 0s N, 0 0m 0s E"/>
    <m/>
    <x v="0"/>
    <n v="100"/>
    <n v="100"/>
    <n v="100"/>
    <n v="100"/>
    <n v="100"/>
    <x v="0"/>
  </r>
  <r>
    <s v="2023049990028315"/>
    <s v="KOTA ADM. JAKARTA BARAT"/>
    <s v="JAKARTA BARAT"/>
    <s v="CENGKARENG"/>
    <s v="CENGKARENG"/>
    <s v="RAWA BUAYA"/>
    <s v="RAWA BUAYA"/>
    <s v="11740"/>
    <s v="11740"/>
    <s v="BOJONG PULO GG MANGGA NO 89"/>
    <s v="BOJONG PULO RT/RW 009/004"/>
    <n v="106.738"/>
    <m/>
    <n v="-6.1609999999999996"/>
    <m/>
    <n v="100"/>
    <m/>
    <s v="Blank"/>
    <s v="6 9m 39.6s S, 106 44m 16.8s E"/>
    <s v="0 0m 0s N, 0 0m 0s E"/>
    <m/>
    <x v="0"/>
    <n v="100"/>
    <n v="100"/>
    <n v="100"/>
    <n v="61"/>
    <n v="92.2"/>
    <x v="0"/>
  </r>
  <r>
    <s v="2023029990025383"/>
    <s v="KOTA JAMBI"/>
    <s v="JAMBI"/>
    <s v="ALAM BARAJO"/>
    <s v="ALAM BARAJO"/>
    <s v="KENALI BESAR"/>
    <s v="KENALI BESAR"/>
    <s v="36129"/>
    <s v="36129"/>
    <s v="PERM.AMUNTAI BLOK C NO-02 RT/RW 011/000"/>
    <s v="PERM.AMUNTAI BLOK C NO-02 RT/RW 011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49990029131"/>
    <s v="KOTA TANGERANG"/>
    <s v="TANGERANG"/>
    <s v="JATIUWUNG"/>
    <s v="JATIUWUNG"/>
    <s v="KERONCONG"/>
    <s v="KERONCONG"/>
    <s v="15134"/>
    <s v="15134"/>
    <s v="PERUMAHAN TAMAN KOTA PERMAI 6 JL ANGGREK 4 C110 "/>
    <s v="PERUMAHAN TAMAN KOTA PERMAI 6 JL ANGGREK 4 C110 RT/RW 002/007"/>
    <n v="106.58499999999999"/>
    <m/>
    <n v="-6.1749999999999998"/>
    <m/>
    <n v="100"/>
    <m/>
    <s v="Blank"/>
    <s v="6 10m 30s S, 106 35m 6s E"/>
    <s v="0 0m 0s N, 0 0m 0s E"/>
    <m/>
    <x v="0"/>
    <n v="100"/>
    <n v="100"/>
    <n v="100"/>
    <n v="100"/>
    <n v="100"/>
    <x v="0"/>
  </r>
  <r>
    <s v="2023059990030022"/>
    <s v="KOTA TANGERANG SELATAN"/>
    <s v="TANGERANG SELATAN"/>
    <s v="CIPUTAT TIMUR"/>
    <s v="CIPUTAT TIMUR"/>
    <s v="PONDOK RANJI"/>
    <s v="PONDOK RANJI"/>
    <s v="15412"/>
    <s v="15412"/>
    <s v="WR SUPRATMAN"/>
    <s v="WR SUPRATMAN RT 009 RW 010"/>
    <n v="106.738"/>
    <m/>
    <n v="-6.2839999999999998"/>
    <m/>
    <n v="100"/>
    <m/>
    <s v="Blank"/>
    <s v="6 17m 2.4s S, 106 44m 16.8s E"/>
    <s v="0 0m 0s N, 0 0m 0s E"/>
    <m/>
    <x v="0"/>
    <n v="100"/>
    <n v="100"/>
    <n v="100"/>
    <n v="100"/>
    <n v="100"/>
    <x v="0"/>
  </r>
  <r>
    <s v="2023039990025703"/>
    <s v="KOTA JAMBI"/>
    <s v="JAMBI"/>
    <s v="JELUTUNG"/>
    <s v="JELUTUNG"/>
    <s v="JELUTUNG"/>
    <s v="JELUTUNG"/>
    <s v="36136"/>
    <s v="36136"/>
    <s v="JALAN NATUNA NO.05 RT.04 KELURAHAN JELUTUNG KECAMATAN JELUTUNG KOTA JAMBI"/>
    <s v="JALAN NATUNA NO.05 RT.04 KELURAHAN JELUTUNG KECAMATAN JELUTUNG KOTA JAMBI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</r>
  <r>
    <s v="2023039990027247"/>
    <s v="KOTA JAMBI"/>
    <s v="JAMBI"/>
    <s v="KOTA BARU"/>
    <s v="KOTA BARU"/>
    <s v="SIMPANG III SIPIN"/>
    <s v="SIMPANG III SIPIN (SIMPANG TIGA SIPIN)"/>
    <s v="36126"/>
    <s v="36126"/>
    <s v="PERM.YEYES LESTARI 1 NO 9 RT/RW 031/000"/>
    <s v="PERM.YEYES LESTARI 1 NO 9 RT/RW 031/000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</r>
  <r>
    <s v="2023049990028867"/>
    <s v="TANGERANG"/>
    <s v="KAB. TANGERANG"/>
    <s v="MAUK"/>
    <s v="MAUK"/>
    <s v="SASAK"/>
    <s v="SASAK"/>
    <s v="15530"/>
    <s v="15531"/>
    <s v="SASAK "/>
    <s v="KP. SASAK RT/RW 001/001 KELURAHAN SASAK KECAMATAN MAUK KABUPATEN TANGERANG"/>
    <n v="106.514"/>
    <m/>
    <n v="-6.0860000000000003"/>
    <m/>
    <n v="0"/>
    <m/>
    <s v="Blank"/>
    <s v="6 5m 9.6s S, 106 30m 50.4s E"/>
    <s v="0 0m 0s N, 0 0m 0s E"/>
    <m/>
    <x v="0"/>
    <n v="100"/>
    <n v="100"/>
    <n v="100"/>
    <n v="100"/>
    <n v="80"/>
    <x v="1"/>
  </r>
  <r>
    <s v="2023049990029144"/>
    <s v="TANGERANG"/>
    <s v="KAB. TANGERANG"/>
    <s v="PANONGAN"/>
    <s v="PANONGAN"/>
    <s v="MEKAR JAYA"/>
    <s v="MEKAR JAYA"/>
    <s v="15710"/>
    <s v="15711"/>
    <s v="SERDANG "/>
    <s v="KP. SERDANG RT/RW 003/001"/>
    <n v="106.54900000000001"/>
    <m/>
    <n v="-6.3049999999999997"/>
    <m/>
    <n v="0"/>
    <m/>
    <s v="Blank"/>
    <s v="6 18m 18s S, 106 32m 56.4s E"/>
    <s v="0 0m 0s N, 0 0m 0s E"/>
    <m/>
    <x v="0"/>
    <n v="100"/>
    <n v="100"/>
    <n v="100"/>
    <n v="100"/>
    <n v="80"/>
    <x v="1"/>
  </r>
  <r>
    <s v="2023049990028660"/>
    <s v="TANGERANG"/>
    <s v="KAB. TANGERANG"/>
    <s v="JAMBE"/>
    <s v="JAMBE"/>
    <s v="TABAN"/>
    <s v="TABAN"/>
    <s v="15720"/>
    <s v="15720"/>
    <s v="BONER "/>
    <s v="KP. BONER RT/RW 021/008"/>
    <n v="106.502"/>
    <m/>
    <n v="-6.3319999999999999"/>
    <m/>
    <n v="100"/>
    <m/>
    <s v="Blank"/>
    <s v="6 19m 55.2s S, 106 30m 7.2s E"/>
    <s v="0 0m 0s N, 0 0m 0s E"/>
    <m/>
    <x v="0"/>
    <n v="100"/>
    <n v="100"/>
    <n v="100"/>
    <n v="100"/>
    <n v="100"/>
    <x v="0"/>
  </r>
  <r>
    <s v="2023029990025482"/>
    <s v="MUARO JAMBI"/>
    <s v="MUARO JAMBI"/>
    <s v="SUNGAI GELAM"/>
    <s v="SUNGAI GELAM"/>
    <s v="MEKAR JAYA"/>
    <s v="MEKAR JAYA"/>
    <s v="36373"/>
    <s v="36363"/>
    <s v="JL.SUNANG BONANG RT/RW 011/000"/>
    <s v="JL.SUNANG BONANG RT/RW 011/000"/>
    <n v="103.642"/>
    <m/>
    <n v="-1.671"/>
    <m/>
    <n v="0"/>
    <m/>
    <s v="Blank"/>
    <s v="1 40m 15.6s S, 103 38m 31.2s E"/>
    <s v="0 0m 0s N, 0 0m 0s E"/>
    <m/>
    <x v="0"/>
    <n v="100"/>
    <n v="100"/>
    <n v="100"/>
    <n v="100"/>
    <n v="80"/>
    <x v="1"/>
  </r>
  <r>
    <s v="2023059990030621"/>
    <s v="TANGERANG"/>
    <s v="KAB. TANGERANG"/>
    <s v="LEGOK"/>
    <s v="LEGOK"/>
    <s v="CIANGIR"/>
    <s v="CIANGIR"/>
    <s v="15820"/>
    <s v="15820"/>
    <s v="CIANGIR "/>
    <s v="KP CIANGIR RT 001/002"/>
    <n v="106.539"/>
    <m/>
    <n v="-6.3140000000000001"/>
    <m/>
    <n v="100"/>
    <m/>
    <s v="Blank"/>
    <s v="6 18m 50.4s S, 106 32m 20.4s E"/>
    <s v="0 0m 0s N, 0 0m 0s E"/>
    <m/>
    <x v="0"/>
    <n v="100"/>
    <n v="100"/>
    <n v="100"/>
    <n v="100"/>
    <n v="100"/>
    <x v="0"/>
  </r>
  <r>
    <s v="2023029990025380"/>
    <s v="KOTA JAMBI"/>
    <s v="JAMBI"/>
    <s v="TELANAIPURA"/>
    <s v="TELANAIPURA"/>
    <s v="PENYENGAT RENDAH"/>
    <s v="PENYENGAT RENDAH"/>
    <s v="36124"/>
    <s v="36124"/>
    <s v="PERUMNAS AURDURI BLOK C NO141 RT 29"/>
    <s v="PERUMNAS AURDURI BLOK C NO141 RT 29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</r>
  <r>
    <s v="2023049990028895"/>
    <s v="TANGERANG"/>
    <s v="KAB. TANGERANG"/>
    <s v="PANONGAN"/>
    <s v="PANONGAN"/>
    <s v="CIAKAR"/>
    <s v="CIAKAR"/>
    <s v="15710"/>
    <s v="15711"/>
    <s v="GREEN SAVANA N11/17"/>
    <s v="GREEN SAVANA N11/17"/>
    <n v="106.53100000000001"/>
    <m/>
    <n v="-6.2649999999999997"/>
    <m/>
    <n v="0"/>
    <m/>
    <s v="Blank"/>
    <s v="6 15m 54s S, 106 31m 51.6s E"/>
    <s v="0 0m 0s N, 0 0m 0s E"/>
    <m/>
    <x v="0"/>
    <n v="100"/>
    <n v="100"/>
    <n v="100"/>
    <n v="100"/>
    <n v="80"/>
    <x v="1"/>
  </r>
  <r>
    <s v="2023049990029391"/>
    <s v="TANGERANG"/>
    <s v="KAB. TANGERANG"/>
    <s v="PAGEDANGAN"/>
    <s v="PAGEDANGAN"/>
    <s v="MALANG NENGAH"/>
    <s v="MALANG NENGAH"/>
    <s v="15330"/>
    <s v="15330"/>
    <s v="JAHA "/>
    <s v="KP JAHA RT 03 RW 04"/>
    <n v="106.589"/>
    <m/>
    <n v="-6.3179999999999996"/>
    <m/>
    <n v="100"/>
    <m/>
    <s v="Blank"/>
    <s v="6 19m 4.8s S, 106 35m 20.4s E"/>
    <s v="0 0m 0s N, 0 0m 0s E"/>
    <m/>
    <x v="0"/>
    <n v="100"/>
    <n v="100"/>
    <n v="100"/>
    <n v="100"/>
    <n v="100"/>
    <x v="0"/>
  </r>
  <r>
    <s v="2023019990024340"/>
    <s v="KOTA TANGERANG SELATAN"/>
    <s v="TANGERANG SELATAN"/>
    <s v="CIPUTAT TIMUR"/>
    <s v="CIPUTAT TIMUR"/>
    <s v="CEMPAKA PUTIH"/>
    <s v="CEMPAKA PUTIH"/>
    <s v="15412"/>
    <s v="15412"/>
    <s v="WR SUPRATMAN KP.UTAN NO 338"/>
    <s v="JL.WR SUPRATMAN KP.UTAN NO 338"/>
    <n v="106.751"/>
    <n v="106.75"/>
    <n v="-6.3"/>
    <n v="-6.3002700000000003"/>
    <n v="100"/>
    <m/>
    <m/>
    <s v="6 17m 60s S, 106 45m 3.6s E"/>
    <s v="6 18m 0.972s S, 106 45m 0s E"/>
    <n v="0.1146094650129761"/>
    <x v="5"/>
    <n v="100"/>
    <n v="100"/>
    <n v="100"/>
    <n v="100"/>
    <n v="100"/>
    <x v="0"/>
  </r>
  <r>
    <s v="2023059990031202"/>
    <s v="KOTA TANGERANG"/>
    <s v="TANGERANG"/>
    <s v="CIPONDOH"/>
    <s v="CIPONDOH"/>
    <s v="CIPONDOH"/>
    <s v="CIPONDOH"/>
    <s v="15148"/>
    <s v="15148"/>
    <s v="KH HASYIM ASHARI GANG PENTIL II"/>
    <s v="JL KH HASYIM ASHARI GANG PENTIL II RT 7 RW 7"/>
    <n v="106.682"/>
    <m/>
    <n v="-6.1859999999999999"/>
    <m/>
    <n v="100"/>
    <m/>
    <s v="Blank"/>
    <s v="6 11m 9.6s S, 106 40m 55.2s E"/>
    <s v="0 0m 0s N, 0 0m 0s E"/>
    <m/>
    <x v="0"/>
    <n v="100"/>
    <n v="100"/>
    <n v="100"/>
    <n v="100"/>
    <n v="100"/>
    <x v="0"/>
  </r>
  <r>
    <s v="2023039990027206"/>
    <s v="KOTA SURABAYA"/>
    <s v="SURABAYA"/>
    <s v="BENOWO"/>
    <s v="BENOWO"/>
    <s v="SEMEMI"/>
    <s v="SEMEMI"/>
    <s v="60198"/>
    <s v="60198"/>
    <s v="UKA GG.-20-B NO. 19 "/>
    <s v="UKA GG.-20-B NO. 19 RT/RW 011/002"/>
    <n v="112.64"/>
    <m/>
    <n v="-7.2489999999999997"/>
    <m/>
    <n v="100"/>
    <m/>
    <s v="Blank"/>
    <s v="7 14m 56.4s S, 112 38m 24s E"/>
    <s v="0 0m 0s N, 0 0m 0s E"/>
    <m/>
    <x v="0"/>
    <n v="100"/>
    <n v="100"/>
    <n v="100"/>
    <n v="100"/>
    <n v="100"/>
    <x v="0"/>
  </r>
  <r>
    <s v="2023039990027322"/>
    <s v="GRESIK"/>
    <s v="GRESIK"/>
    <s v="MENGANTI"/>
    <s v="MENGANTI"/>
    <s v="BOTENG"/>
    <s v="BOTENG"/>
    <s v="61174"/>
    <s v="61174"/>
    <s v="PERUM PURI ASTA KENCANA BLOK D -2/11 "/>
    <s v="PERUM PURI ASTA KENCANA BLOK D -2/11 RT/RW 018/005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100"/>
    <n v="100"/>
    <x v="0"/>
  </r>
  <r>
    <s v="2023029990024785"/>
    <s v="GRESIK"/>
    <s v="GRESIK"/>
    <s v="GRESIK"/>
    <s v="GRESIK"/>
    <s v="SIDOKUMPUL"/>
    <s v="PEKAUMAN"/>
    <s v="61111"/>
    <s v="61114"/>
    <s v="IKAN KERAPU TIMUR 2 NO.17"/>
    <s v="JL. IKAN KERAPU TIMUR 2 NO.17 RT/RW 005/008"/>
    <n v="112.645"/>
    <m/>
    <n v="-7.1749999999999998"/>
    <m/>
    <n v="0"/>
    <m/>
    <s v="Blank"/>
    <s v="7 10m 30s S, 112 38m 42s E"/>
    <s v="0 0m 0s N, 0 0m 0s E"/>
    <m/>
    <x v="0"/>
    <n v="100"/>
    <n v="100"/>
    <n v="33"/>
    <n v="100"/>
    <n v="66.599999999999994"/>
    <x v="8"/>
  </r>
  <r>
    <s v="2023039990026531"/>
    <s v="KOTA JAMBI"/>
    <s v="JAMBI"/>
    <s v="KOTA BARU"/>
    <s v="KOTA BARU"/>
    <s v="SIMPANG III SIPIN"/>
    <s v="SIMPANG III SIPIN (SIMPANG TIGA SIPIN)"/>
    <s v="36126"/>
    <s v="36126"/>
    <s v="JLN.WIJAYA KUSUMA NO 10B RT O1"/>
    <s v="JLN.WIJAYA KUSUMA NO 10B RT O1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</r>
  <r>
    <s v="2023049990028033"/>
    <s v="TANGERANG"/>
    <s v="KAB. TANGERANG"/>
    <s v="SOLEAR"/>
    <s v="SOLEAR"/>
    <s v="CIKUYA"/>
    <s v="CIKUYA"/>
    <s v="15730"/>
    <s v="15731"/>
    <s v=" KP JENGKOL  DESA CIKUYA "/>
    <s v="KP. JENGKOL RT/RW 007/002"/>
    <n v="106.408"/>
    <m/>
    <n v="-6.32"/>
    <m/>
    <n v="0"/>
    <m/>
    <s v="Blank"/>
    <s v="6 19m 12s S, 106 24m 28.8s E"/>
    <s v="0 0m 0s N, 0 0m 0s E"/>
    <m/>
    <x v="0"/>
    <n v="100"/>
    <n v="100"/>
    <n v="100"/>
    <n v="62"/>
    <n v="72.400000000000006"/>
    <x v="2"/>
  </r>
  <r>
    <s v="2023049990029338"/>
    <s v="TANGERANG"/>
    <s v="KAB. TANGERANG"/>
    <s v="CIKUPA"/>
    <s v="CIKUPA"/>
    <s v="PASIR GADUNG"/>
    <s v="PASIR GADUNG"/>
    <s v="15710"/>
    <s v="15710"/>
    <s v="PENGKOLAN "/>
    <s v="KP.PENGKOLAN RT/RW 005/001"/>
    <n v="106.524"/>
    <m/>
    <n v="-6.21"/>
    <m/>
    <n v="100"/>
    <m/>
    <s v="Blank"/>
    <s v="6 12m 36s S, 106 31m 26.4s E"/>
    <s v="0 0m 0s N, 0 0m 0s E"/>
    <m/>
    <x v="0"/>
    <n v="100"/>
    <n v="100"/>
    <n v="100"/>
    <n v="100"/>
    <n v="100"/>
    <x v="0"/>
  </r>
  <r>
    <s v="2013124040009221"/>
    <s v="MUARO JAMBI"/>
    <s v="MUARO JAMBI"/>
    <s v="SUNGAI GELAM"/>
    <s v="SUNGAI GELAM"/>
    <s v="TANGKIT"/>
    <s v="TANGKIT"/>
    <s v="36373"/>
    <s v="36363"/>
    <s v="LRG.SUKA DAMAI RT/RW 023/000"/>
    <s v="LRG.SUKA DAMAI RT/RW 023/000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</r>
  <r>
    <s v="2023049990028699"/>
    <s v="BANDUNG BARAT"/>
    <s v="BANDUNG BARAT"/>
    <s v="CILILIN"/>
    <s v="CILILIN"/>
    <s v="CILILIN"/>
    <s v="CILILIN"/>
    <s v="40562"/>
    <s v="40567"/>
    <s v="KP. BABAKAN "/>
    <s v="KP. BABAKAN RT 001 RW 006"/>
    <n v="107.43600000000001"/>
    <m/>
    <n v="-6.9829999999999997"/>
    <m/>
    <n v="0"/>
    <m/>
    <s v="Blank"/>
    <s v="6 58m 58.8s S, 107 26m 9.6s E"/>
    <s v="0 0m 0s N, 0 0m 0s E"/>
    <m/>
    <x v="0"/>
    <n v="100"/>
    <n v="100"/>
    <n v="100"/>
    <n v="100"/>
    <n v="80"/>
    <x v="1"/>
  </r>
  <r>
    <s v="2023059990030311"/>
    <s v="GRESIK"/>
    <s v="GRESIK"/>
    <s v="WRINGINANOM"/>
    <s v="WRINGINANOM (WRINGIN ANOM)"/>
    <s v="WRINGINANOM"/>
    <s v="KESAMBENKULON (KESAMBEN KULON)"/>
    <s v="61176"/>
    <s v="61176"/>
    <s v="KESAMBEN KULON  "/>
    <s v="KESAMBEN KULON RT/RW 001/003"/>
    <n v="112.512"/>
    <m/>
    <n v="-7.3689999999999998"/>
    <m/>
    <n v="100"/>
    <m/>
    <s v="Blank"/>
    <s v="7 22m 8.4s S, 112 30m 43.2s E"/>
    <s v="0 0m 0s N, 0 0m 0s E"/>
    <m/>
    <x v="0"/>
    <n v="100"/>
    <n v="100"/>
    <n v="21"/>
    <n v="100"/>
    <n v="84.2"/>
    <x v="1"/>
  </r>
  <r>
    <s v="2023059990030804"/>
    <s v="BANGKA TENGAH"/>
    <s v="BANGKA TENGAH"/>
    <s v="SIMPANG KATIS"/>
    <s v="SIMPANG KATIS"/>
    <s v="TERAK"/>
    <s v="TERAK"/>
    <s v="33674"/>
    <s v="33674"/>
    <s v="SINAR PAGI"/>
    <s v="JL. SINAR PAGI RT/RW 007/002"/>
    <n v="106.068"/>
    <m/>
    <n v="-2.1680000000000001"/>
    <m/>
    <n v="100"/>
    <m/>
    <s v="Blank"/>
    <s v="2 10m 4.8s S, 106 4m 4.8s E"/>
    <s v="0 0m 0s N, 0 0m 0s E"/>
    <m/>
    <x v="0"/>
    <n v="100"/>
    <n v="100"/>
    <n v="100"/>
    <n v="100"/>
    <n v="100"/>
    <x v="0"/>
  </r>
  <r>
    <s v="2023039990025929"/>
    <s v="GRESIK"/>
    <s v="GRESIK"/>
    <s v="CERME"/>
    <s v="CERME"/>
    <s v="BETITING"/>
    <s v="BETITING"/>
    <s v="61171"/>
    <s v="61171"/>
    <s v="PERUM CERME INDAH BLOK F/48"/>
    <s v="PERUM CERME INDAH BLOK F/48 RT/RW 002/004"/>
    <n v="112.55200000000001"/>
    <m/>
    <n v="-7.2350000000000003"/>
    <m/>
    <n v="100"/>
    <m/>
    <s v="Blank"/>
    <s v="7 14m 6s S, 112 33m 7.2s E"/>
    <s v="0 0m 0s N, 0 0m 0s E"/>
    <m/>
    <x v="0"/>
    <n v="100"/>
    <n v="100"/>
    <n v="100"/>
    <n v="100"/>
    <n v="100"/>
    <x v="0"/>
  </r>
  <r>
    <s v="2023039990027036"/>
    <s v="CIAMIS"/>
    <s v="CIAMIS"/>
    <s v="PANUMBANGAN"/>
    <s v="PANUMBANGAN"/>
    <s v="SINDANGHERANG"/>
    <s v="SINDANGHERANG"/>
    <s v="46263"/>
    <s v="46263"/>
    <s v="DUSUN TENJOLAYA"/>
    <s v="DUSUN TENJOLAYA RT.02 RW.07"/>
    <n v="108.218"/>
    <m/>
    <n v="-7.1139999999999999"/>
    <m/>
    <n v="100"/>
    <m/>
    <s v="Blank"/>
    <s v="7 6m 50.4s S, 108 13m 4.8s E"/>
    <s v="0 0m 0s N, 0 0m 0s E"/>
    <m/>
    <x v="0"/>
    <n v="100"/>
    <n v="100"/>
    <n v="100"/>
    <n v="100"/>
    <n v="100"/>
    <x v="0"/>
  </r>
  <r>
    <s v="2023014040031561"/>
    <s v="KOTA JAMBI"/>
    <s v="JAMBI"/>
    <s v="JAMBI TIMUR"/>
    <s v="JAMBI TIMUR"/>
    <s v="BUDIMAN"/>
    <s v="BUDIMAN"/>
    <s v="36145"/>
    <s v="36145"/>
    <s v="JL.MANGKUBIMA RT/RW 019/000"/>
    <s v="JL.MANGKUBIMA RT/RW 019/000"/>
    <n v="103.625"/>
    <m/>
    <n v="-1.5980000000000001"/>
    <m/>
    <n v="100"/>
    <m/>
    <s v="Blank"/>
    <s v="1 35m 52.8s S, 103 37m 30s E"/>
    <s v="0 0m 0s N, 0 0m 0s E"/>
    <m/>
    <x v="0"/>
    <n v="100"/>
    <n v="100"/>
    <n v="100"/>
    <n v="100"/>
    <n v="100"/>
    <x v="0"/>
  </r>
  <r>
    <s v="2023049990028320"/>
    <s v="LAMONGAN"/>
    <s v="LAMONGAN"/>
    <s v="KARANGBINANGUN"/>
    <s v="KARANGBINANGUN"/>
    <s v="BANYUURIP"/>
    <s v="BANYUURIP"/>
    <s v="62293"/>
    <s v="62293"/>
    <s v="BAKALAN "/>
    <s v="BAKALAN RT/RW 001/001"/>
    <n v="112.46899999999999"/>
    <m/>
    <n v="-7.01"/>
    <m/>
    <n v="100"/>
    <m/>
    <s v="Blank"/>
    <s v="7 0m 36s S, 112 28m 8.4s E"/>
    <s v="0 0m 0s N, 0 0m 0s E"/>
    <m/>
    <x v="0"/>
    <n v="100"/>
    <n v="100"/>
    <n v="100"/>
    <n v="100"/>
    <n v="100"/>
    <x v="0"/>
  </r>
  <r>
    <s v="2023019990024007"/>
    <s v="KOTA BANJARBARU"/>
    <s v="BANJARBARU"/>
    <s v="BANJARBARU UTARA"/>
    <s v="BANJARBARU UTARA (BANJAR BARU UTARA)"/>
    <s v="LOKTABAT UTARA"/>
    <s v="LOKTABAT UTARA"/>
    <s v="70712"/>
    <s v="70714"/>
    <s v="KOMP BALITRA JAYA PERMAI"/>
    <s v="KOMP BALITRA JAYA PERMAI BLOK C NO 5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</r>
  <r>
    <s v="2023059990030491"/>
    <s v="GRESIK"/>
    <s v="GRESIK"/>
    <s v="UJUNGPANGKAH"/>
    <s v="UJUNGPANGKAH (UJUNG PANGKAH)"/>
    <s v="PANGKAHWETAN"/>
    <s v="PANGKAHWETAN (PANGKAH WETAN)"/>
    <s v="61154"/>
    <s v="61154"/>
    <s v="DUSUN KRAJAN 1"/>
    <s v="DUSUN KRAJAN 01 RT/RW 001/004"/>
    <n v="112.55200000000001"/>
    <m/>
    <n v="-6.9169999999999998"/>
    <m/>
    <n v="100"/>
    <m/>
    <s v="Blank"/>
    <s v="6 55m 1.2s S, 112 33m 7.2s E"/>
    <s v="0 0m 0s N, 0 0m 0s E"/>
    <m/>
    <x v="0"/>
    <n v="100"/>
    <n v="100"/>
    <n v="100"/>
    <n v="92"/>
    <n v="98.4"/>
    <x v="0"/>
  </r>
  <r>
    <s v="2023049990029561"/>
    <s v="KOTA SURABAYA"/>
    <s v="SURABAYA"/>
    <s v="TAMBAKSARI"/>
    <s v="TAMBAKSARI"/>
    <s v="PACARKEMBANG"/>
    <s v="PACARKEMBANG (PACAR KEMBANG)"/>
    <s v="60132"/>
    <s v="60132"/>
    <s v="PACAR KEMBANG VF NO 8A"/>
    <s v="PACARKEMBANG V-F NO 8A"/>
    <n v="112.767"/>
    <m/>
    <n v="-7.2590000000000003"/>
    <m/>
    <n v="100"/>
    <m/>
    <s v="Blank"/>
    <s v="7 15m 32.4s S, 112 46m 1.2s E"/>
    <s v="0 0m 0s N, 0 0m 0s E"/>
    <m/>
    <x v="0"/>
    <n v="100"/>
    <n v="100"/>
    <n v="100"/>
    <n v="68"/>
    <n v="93.6"/>
    <x v="0"/>
  </r>
  <r>
    <s v="2021036290004957"/>
    <s v="KOTA TANGERANG"/>
    <s v="TANGERANG"/>
    <s v="KARAWACI"/>
    <s v="KARAWACI"/>
    <s v="MARGASARI"/>
    <s v="MARGASARI (MARGA SARI)"/>
    <s v="15113"/>
    <s v="15113"/>
    <s v="LABAN BULAN "/>
    <s v="LABAN BULAN RT/RW 002/008"/>
    <n v="106.61499999999999"/>
    <m/>
    <n v="-6.1779999999999999"/>
    <m/>
    <n v="100"/>
    <m/>
    <s v="Blank"/>
    <s v="6 10m 40.8s S, 106 36m 54s E"/>
    <s v="0 0m 0s N, 0 0m 0s E"/>
    <m/>
    <x v="0"/>
    <n v="100"/>
    <n v="100"/>
    <n v="100"/>
    <n v="100"/>
    <n v="100"/>
    <x v="0"/>
  </r>
  <r>
    <s v="2023039990026562"/>
    <s v="KOTA TANGERANG"/>
    <s v="TANGERANG"/>
    <s v="PERIUK"/>
    <s v="PERIUK"/>
    <s v="GEMBOR"/>
    <s v="GEMBOR"/>
    <s v="15133"/>
    <s v="15133"/>
    <s v="PONDOK ALAM PERMAI BLOK I.8 NO.2 "/>
    <s v="PONDOK ALAM PERMAI BLOK I.8 NO.2 RT/RW 006/004 KEL GEMBOR KEC PERIUK"/>
    <n v="106.577"/>
    <m/>
    <n v="-6.1749999999999998"/>
    <m/>
    <n v="100"/>
    <m/>
    <s v="Blank"/>
    <s v="6 10m 30s S, 106 34m 37.2s E"/>
    <s v="0 0m 0s N, 0 0m 0s E"/>
    <m/>
    <x v="0"/>
    <n v="100"/>
    <n v="100"/>
    <n v="100"/>
    <n v="100"/>
    <n v="100"/>
    <x v="0"/>
  </r>
  <r>
    <s v="2023029990024997"/>
    <s v="MINAHASA SELATAN"/>
    <s v="MINAHASA SELATAN"/>
    <s v="AMURANG TIMUR"/>
    <s v="AMURANG TIMUR"/>
    <s v="LOPANA SATU"/>
    <s v="LOPANA SATU"/>
    <s v="95954"/>
    <s v="95954"/>
    <s v="LOPANA SATU-JAGA I RT/RW 000/000"/>
    <s v="LOPANA SATU-JAGA I RT/RW 000/000"/>
    <n v="124.60599999999999"/>
    <m/>
    <n v="1.2250000000000001"/>
    <m/>
    <n v="100"/>
    <m/>
    <s v="Blank"/>
    <s v="1 13m 30s N, 124 36m 21.6s E"/>
    <s v="0 0m 0s N, 0 0m 0s E"/>
    <m/>
    <x v="0"/>
    <n v="100"/>
    <n v="100"/>
    <n v="100"/>
    <n v="100"/>
    <n v="100"/>
    <x v="0"/>
  </r>
  <r>
    <s v="2023059990031300"/>
    <s v="KOTA JAMBI"/>
    <s v="JAMBI"/>
    <s v="DANAU TELUK"/>
    <s v="DANAU TELUK"/>
    <s v="TANJUNG PASIR"/>
    <s v="TANJUNG PASIR"/>
    <s v="36263"/>
    <s v="36263"/>
    <s v="JL KH KMS M SALEH RT/RW 003/000"/>
    <s v="JL KH KMS M SALEH RT/RW 003/000"/>
    <n v="103.59099999999999"/>
    <m/>
    <n v="-1.58"/>
    <m/>
    <n v="100"/>
    <m/>
    <s v="Blank"/>
    <s v="1 34m 48s S, 103 35m 27.6s E"/>
    <s v="0 0m 0s N, 0 0m 0s E"/>
    <m/>
    <x v="0"/>
    <n v="100"/>
    <n v="100"/>
    <n v="100"/>
    <n v="100"/>
    <n v="100"/>
    <x v="0"/>
  </r>
  <r>
    <s v="2023039990027391"/>
    <s v="GRESIK"/>
    <s v="GRESIK"/>
    <s v="WRINGINANOM"/>
    <s v="WRINGINANOM (WRINGIN ANOM)"/>
    <s v="SEMBUNG"/>
    <s v="SEMBUNG"/>
    <s v="61176"/>
    <s v="61176"/>
    <s v="SEMBUNG "/>
    <s v="SEMBUNG RT 06 RW 01 SEMBUNG WRUNGINANOM GRESIK"/>
    <n v="112.565"/>
    <m/>
    <n v="-7.8449999999999998"/>
    <m/>
    <n v="100"/>
    <m/>
    <s v="Blank"/>
    <s v="7 50m 42s S, 112 33m 54s E"/>
    <s v="0 0m 0s N, 0 0m 0s E"/>
    <m/>
    <x v="0"/>
    <n v="100"/>
    <n v="100"/>
    <n v="100"/>
    <n v="100"/>
    <n v="100"/>
    <x v="0"/>
  </r>
  <r>
    <s v="C22021818025"/>
    <s v="KOTA ADM. JAKARTA BARAT"/>
    <s v="TANGERANG"/>
    <s v="KALIDERES"/>
    <s v="BATUCEPER"/>
    <s v="SEMANAN"/>
    <s v="BATUCEPER (BATU CEPER)"/>
    <s v="11850"/>
    <s v="15122"/>
    <s v="GAGA"/>
    <s v="KP. GAGA RT7 RW3"/>
    <n v="106.705"/>
    <m/>
    <n v="-6.1639999999999997"/>
    <m/>
    <n v="0"/>
    <m/>
    <s v="Blank"/>
    <s v="6 9m 50.4s S, 106 42m 18s E"/>
    <s v="0 0m 0s N, 0 0m 0s E"/>
    <m/>
    <x v="0"/>
    <n v="19"/>
    <n v="33"/>
    <n v="7"/>
    <n v="100"/>
    <n v="31.8"/>
    <x v="5"/>
  </r>
  <r>
    <s v="2023039990027857"/>
    <s v="KOTA CIMAHI"/>
    <s v="BANDUNG BARAT"/>
    <s v="CIMAHI SELATAN"/>
    <s v="NGAMPRAH"/>
    <s v="LEUWIGAJAH"/>
    <s v="GADOBANGKONG"/>
    <s v="40532"/>
    <s v="40552"/>
    <s v="KERKOP NO 63"/>
    <s v="PADASUKA INDAH II BLOK G NO.7A RT/RW 08/09"/>
    <n v="107.529"/>
    <m/>
    <n v="-6.9020000000000001"/>
    <m/>
    <n v="0"/>
    <m/>
    <s v="Blank"/>
    <s v="6 54m 7.2s S, 107 31m 44.4s E"/>
    <s v="0 0m 0s N, 0 0m 0s E"/>
    <m/>
    <x v="0"/>
    <n v="25"/>
    <n v="27"/>
    <n v="27"/>
    <n v="29"/>
    <n v="21.6"/>
    <x v="4"/>
  </r>
  <r>
    <s v="2023039990025898"/>
    <s v="LAMONGAN"/>
    <s v="LAMONGAN"/>
    <s v="DEKET"/>
    <s v="DEKET"/>
    <s v="PLOSOBUDEN"/>
    <s v="PLOSOBUDEN"/>
    <s v="62291"/>
    <s v="62291"/>
    <s v="PLOSOBUDEN"/>
    <s v="PLOSOBUDEN RT/RW 001/002"/>
    <n v="112.485"/>
    <m/>
    <n v="-7.1210000000000004"/>
    <m/>
    <n v="100"/>
    <m/>
    <s v="Blank"/>
    <s v="7 7m 15.6s S, 112 29m 6s E"/>
    <s v="0 0m 0s N, 0 0m 0s E"/>
    <m/>
    <x v="0"/>
    <n v="100"/>
    <n v="100"/>
    <n v="100"/>
    <n v="100"/>
    <n v="100"/>
    <x v="0"/>
  </r>
  <r>
    <s v="2023039990026195"/>
    <s v="KOTA TANGERANG"/>
    <s v="TANGERANG"/>
    <s v="JATIUWUNG"/>
    <s v="KARAWACI"/>
    <s v="MANIS JAYA"/>
    <s v="KARAWACI"/>
    <s v="15136"/>
    <s v="15115"/>
    <s v="CIKONENG GIRANG"/>
    <s v="KP.CIKONENG GIRANG RT/RW 002/004"/>
    <n v="106.57899999999999"/>
    <m/>
    <n v="-6.2119999999999997"/>
    <m/>
    <n v="0"/>
    <m/>
    <s v="Blank"/>
    <s v="6 12m 43.2s S, 106 34m 44.4s E"/>
    <s v="0 0m 0s N, 0 0m 0s E"/>
    <m/>
    <x v="0"/>
    <n v="100"/>
    <n v="24"/>
    <n v="44"/>
    <n v="100"/>
    <n v="53.6"/>
    <x v="6"/>
  </r>
  <r>
    <s v="2023059990030000"/>
    <s v="GRESIK"/>
    <s v="GRESIK"/>
    <s v="BUNGAH"/>
    <s v="BUNGAH"/>
    <s v="MELIRANG"/>
    <s v="MELIRANG"/>
    <s v="61152"/>
    <s v="61152"/>
    <s v="PERENG WETAN MELIRANG"/>
    <s v="PERENG WETAN MELIRANG RT/RW 017/008"/>
    <n v="112.539"/>
    <m/>
    <n v="-7.0330000000000004"/>
    <m/>
    <n v="100"/>
    <m/>
    <s v="Blank"/>
    <s v="7 1m 58.8s S, 112 32m 20.4s E"/>
    <s v="0 0m 0s N, 0 0m 0s E"/>
    <m/>
    <x v="0"/>
    <n v="100"/>
    <n v="100"/>
    <n v="100"/>
    <n v="100"/>
    <n v="100"/>
    <x v="0"/>
  </r>
  <r>
    <s v="2023059990029915"/>
    <s v="TANGERANG"/>
    <s v="KAB. TANGERANG"/>
    <s v="PANONGAN"/>
    <s v="PANONGAN"/>
    <s v="CIAKAR"/>
    <s v="CIAKAR"/>
    <s v="15710"/>
    <s v="15711"/>
    <s v="ECO RESIDENCE Q 07/62"/>
    <s v="ECO RESIDENCE BLOK Q07 NO 62 CITRA RAYA TANGERANG "/>
    <n v="106.53100000000001"/>
    <m/>
    <n v="-6.2649999999999997"/>
    <m/>
    <n v="0"/>
    <m/>
    <s v="Blank"/>
    <s v="6 15m 54s S, 106 31m 51.6s E"/>
    <s v="0 0m 0s N, 0 0m 0s E"/>
    <m/>
    <x v="0"/>
    <n v="100"/>
    <n v="100"/>
    <n v="100"/>
    <n v="86"/>
    <n v="77.2"/>
    <x v="2"/>
  </r>
  <r>
    <s v="2023039990026851"/>
    <s v="BANDUNG BARAT"/>
    <s v="BANDUNG BARAT"/>
    <s v="CIPATAT"/>
    <s v="CIPATAT"/>
    <s v="SUMURBANDUNG"/>
    <s v="SUMURBANDUNG"/>
    <s v="40554"/>
    <s v="40554"/>
    <s v="KP CIKADAL "/>
    <s v="KP.CIKADAL RT/RW 001/010"/>
    <n v="107.414"/>
    <m/>
    <n v="-6.7960000000000003"/>
    <m/>
    <n v="100"/>
    <m/>
    <s v="Blank"/>
    <s v="6 47m 45.6s S, 107 24m 50.4s E"/>
    <s v="0 0m 0s N, 0 0m 0s E"/>
    <m/>
    <x v="0"/>
    <n v="100"/>
    <n v="100"/>
    <n v="100"/>
    <n v="100"/>
    <n v="100"/>
    <x v="0"/>
  </r>
  <r>
    <s v="2023059990029973"/>
    <s v="KOTA BANDUNG"/>
    <s v="BANDUNG"/>
    <s v="SUKAJADI"/>
    <s v="SUKAJADI"/>
    <s v="PASTEUR"/>
    <s v="PASTEUR"/>
    <s v="40161"/>
    <s v="40161"/>
    <s v="SUKAJADI NO 575 GG BUDI SETIA "/>
    <s v="GG.BUDI SETIA NO.575/182 A RT/RW 005/012"/>
    <n v="107.598"/>
    <m/>
    <n v="-6.8789999999999996"/>
    <m/>
    <n v="100"/>
    <m/>
    <s v="Blank"/>
    <s v="6 52m 44.4s S, 107 35m 52.8s E"/>
    <s v="0 0m 0s N, 0 0m 0s E"/>
    <m/>
    <x v="0"/>
    <n v="100"/>
    <n v="100"/>
    <n v="100"/>
    <n v="82"/>
    <n v="96.4"/>
    <x v="0"/>
  </r>
  <r>
    <s v="2023059990031016"/>
    <s v="KOTA PANGKAL PINANG"/>
    <s v="PANGKAL PINANG"/>
    <s v="GABEK"/>
    <s v="GABEK"/>
    <s v="AIR SALEMBA"/>
    <s v="AIR SALEMBA"/>
    <s v="33118"/>
    <s v="33111"/>
    <s v="M SALEH ZAINUDIN"/>
    <s v="JL. M.SALEH ZAINUDIN RT/RW 003/001"/>
    <n v="106.11199999999999"/>
    <m/>
    <n v="-2.1080000000000001"/>
    <m/>
    <n v="0"/>
    <m/>
    <s v="Blank"/>
    <s v="2 6m 28.8s S, 106 6m 43.2s E"/>
    <s v="0 0m 0s N, 0 0m 0s E"/>
    <m/>
    <x v="0"/>
    <n v="100"/>
    <n v="100"/>
    <n v="100"/>
    <n v="100"/>
    <n v="80"/>
    <x v="1"/>
  </r>
  <r>
    <s v="2023059990030624"/>
    <s v="KOTA TANGERANG"/>
    <s v="TANGERANG"/>
    <s v="JATIUWUNG"/>
    <s v="JATIUWUNG"/>
    <s v="GANDASARI"/>
    <s v="GANDASARI"/>
    <s v="15137"/>
    <s v="15137"/>
    <s v="CIKONENG BARU "/>
    <s v="KP. CIKONENG BARU RT/RW 008/002"/>
    <n v="106.584"/>
    <m/>
    <n v="-6.202"/>
    <m/>
    <n v="100"/>
    <m/>
    <s v="Blank"/>
    <s v="6 12m 7.2s S, 106 35m 2.4s E"/>
    <s v="0 0m 0s N, 0 0m 0s E"/>
    <m/>
    <x v="0"/>
    <n v="100"/>
    <n v="100"/>
    <n v="100"/>
    <n v="100"/>
    <n v="100"/>
    <x v="0"/>
  </r>
  <r>
    <s v="2023049990028501"/>
    <s v="KOTA BANDUNG"/>
    <s v="BANDUNG"/>
    <s v="CIDADAP"/>
    <s v="CIDADAP"/>
    <s v="LEDENG"/>
    <s v="LEDENG"/>
    <s v="40143"/>
    <s v="40143"/>
    <s v="CIDADAP BABAKAN "/>
    <s v="CIDADAP BABAKAN RT/RW 005/004"/>
    <n v="107.60299999999999"/>
    <m/>
    <n v="-6.843"/>
    <m/>
    <n v="100"/>
    <m/>
    <s v="Blank"/>
    <s v="6 50m 34.8s S, 107 36m 10.8s E"/>
    <s v="0 0m 0s N, 0 0m 0s E"/>
    <m/>
    <x v="0"/>
    <n v="100"/>
    <n v="100"/>
    <n v="100"/>
    <n v="100"/>
    <n v="100"/>
    <x v="0"/>
  </r>
  <r>
    <s v="2023029990024699"/>
    <s v="KOTA JAMBI"/>
    <s v="JAMBI"/>
    <s v="ALAM BARAJO"/>
    <s v="ALAM BARAJO"/>
    <s v="BELIUNG"/>
    <s v="BELIUNG"/>
    <s v="36129"/>
    <s v="36129"/>
    <s v="JL. KELAPA KEMBAR RT/RW 016/000"/>
    <s v="JL. KELAPA KEMBAR RT/RW 016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59990030101"/>
    <s v="TANGERANG"/>
    <s v="KAB. TANGERANG"/>
    <s v="SINDANG JAYA"/>
    <s v="PASAR KEMIS"/>
    <s v="SUKAHARJA"/>
    <s v="PASAR KEMIS"/>
    <s v="15560"/>
    <s v="15560"/>
    <s v="WARU SUREN"/>
    <s v="JALAN WARU 1 NO.47, SUKA HARJA, SINDANG JAYA, SUKA HARJA, KEC. SINDANG JAYA, KABUPATEN TANGERANG"/>
    <n v="106.51300000000001"/>
    <m/>
    <n v="-6.1680000000000001"/>
    <m/>
    <n v="100"/>
    <m/>
    <s v="Blank"/>
    <s v="6 10m 4.8s S, 106 30m 46.8s E"/>
    <s v="0 0m 0s N, 0 0m 0s E"/>
    <m/>
    <x v="0"/>
    <n v="100"/>
    <n v="17"/>
    <n v="40"/>
    <n v="57"/>
    <n v="62.8"/>
    <x v="8"/>
  </r>
  <r>
    <s v="2023039990025966"/>
    <s v="BANJAR"/>
    <s v="KAB. BANJAR"/>
    <s v="MARTAPURA"/>
    <s v="MARTAPURA (MARTAPURA KOTA)"/>
    <s v="CINDAI ALUS"/>
    <s v="CINDAI ALUS"/>
    <s v="70612"/>
    <s v="70612"/>
    <s v="KI HAJAR DEWANTARA KOMP GRIYA SINAR MAS 2 RT/RW 005/002"/>
    <s v="JL KI HAJAR DEWANTARA KOMP GRIYA SINAR MAS 2 RT/RW 005/002"/>
    <n v="114.84"/>
    <m/>
    <n v="-3.3889999999999998"/>
    <m/>
    <n v="100"/>
    <m/>
    <s v="Blank"/>
    <s v="3 23m 20.4s S, 114 50m 24s E"/>
    <s v="0 0m 0s N, 0 0m 0s E"/>
    <m/>
    <x v="0"/>
    <n v="100"/>
    <n v="100"/>
    <n v="100"/>
    <n v="100"/>
    <n v="100"/>
    <x v="0"/>
  </r>
  <r>
    <s v="2023039990025766"/>
    <s v="LAMPUNG UTARA"/>
    <s v="LAMPUNG UTARA"/>
    <s v="KOTABUMI SELATAN"/>
    <s v="KOTABUMI SELATAN"/>
    <s v="TANJUNG AMAN"/>
    <s v="TANJUNGSENANG (TANJUNG SENANG)"/>
    <s v="34511"/>
    <s v="34511"/>
    <s v="KEBUN EMPAT RT 001 RW 001 TANJUNG SENANG KOTABUMI SELATAN LAMPUNG UTARA"/>
    <s v="KEBUN EMPAT RT 001 RW 001 TANJUNG SENANG KOTABUMI SELATAN LAMPUNG UTARA"/>
    <n v="104.889"/>
    <m/>
    <n v="-4.843"/>
    <m/>
    <n v="100"/>
    <m/>
    <s v="Blank"/>
    <s v="4 50m 34.8s S, 104 53m 20.4s E"/>
    <s v="0 0m 0s N, 0 0m 0s E"/>
    <m/>
    <x v="0"/>
    <n v="100"/>
    <n v="100"/>
    <n v="74"/>
    <n v="100"/>
    <n v="94.8"/>
    <x v="0"/>
  </r>
  <r>
    <s v="2023059990031071"/>
    <s v="CIAMIS"/>
    <s v="CIAMIS"/>
    <s v="SADANANYA"/>
    <s v="SADANANYA"/>
    <s v="SUKAJADI"/>
    <s v="SUKAJADI"/>
    <s v="46256"/>
    <s v="46256"/>
    <s v="DUSUN LIMUS"/>
    <s v="DUSUN LIMUS 02/07 SUKAJADI SADANANYA"/>
    <n v="108.32299999999999"/>
    <m/>
    <n v="-7.3040000000000003"/>
    <m/>
    <n v="100"/>
    <m/>
    <s v="Blank"/>
    <s v="7 18m 14.4s S, 108 19m 22.8s E"/>
    <s v="0 0m 0s N, 0 0m 0s E"/>
    <m/>
    <x v="0"/>
    <n v="100"/>
    <n v="100"/>
    <n v="100"/>
    <n v="100"/>
    <n v="100"/>
    <x v="0"/>
  </r>
  <r>
    <s v="2023059990030236"/>
    <s v="KOTA JAMBI"/>
    <s v="JAMBI"/>
    <s v="PAAL MERAH"/>
    <s v="PAAL MERAH"/>
    <s v="EKA JAYA"/>
    <s v="EKA JAYA"/>
    <s v="36139"/>
    <s v="36139"/>
    <s v="EKA JAYA RT RW 016 000"/>
    <s v="EKA JAYA RT RW 016 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39990027363"/>
    <s v="GRESIK"/>
    <s v="GRESIK"/>
    <s v="SIDAYU"/>
    <s v="SIDAYU"/>
    <s v="WADENG"/>
    <s v="WADENG"/>
    <s v="61153"/>
    <s v="61153"/>
    <s v="BRAK"/>
    <s v="BRAK RT/RW 003/009 KELURAHAN WADENG,KEC SIDAYU,GRESIK"/>
    <n v="112.515"/>
    <m/>
    <n v="-6.9690000000000003"/>
    <m/>
    <n v="100"/>
    <m/>
    <s v="Blank"/>
    <s v="6 58m 8.4s S, 112 30m 54s E"/>
    <s v="0 0m 0s N, 0 0m 0s E"/>
    <m/>
    <x v="0"/>
    <n v="100"/>
    <n v="100"/>
    <n v="100"/>
    <n v="100"/>
    <n v="100"/>
    <x v="0"/>
  </r>
  <r>
    <s v="2015056280000285"/>
    <s v="TANGERANG"/>
    <s v="KAB. TANGERANG"/>
    <s v="SINDANG JAYA"/>
    <s v="SINDANG JAYA"/>
    <s v="SINDANGSONO"/>
    <s v="SINDANGSONO (SINDANG SONO)"/>
    <s v="15560"/>
    <s v="15561"/>
    <s v="RIMPAK "/>
    <s v="KP RIMPAK RT/RW 003/006"/>
    <n v="106.483"/>
    <m/>
    <n v="-6.1559999999999997"/>
    <m/>
    <n v="0"/>
    <m/>
    <s v="Blank"/>
    <s v="6 9m 21.6s S, 106 28m 58.8s E"/>
    <s v="0 0m 0s N, 0 0m 0s E"/>
    <m/>
    <x v="0"/>
    <n v="100"/>
    <n v="100"/>
    <n v="100"/>
    <n v="100"/>
    <n v="80"/>
    <x v="1"/>
  </r>
  <r>
    <s v="2023029990025280"/>
    <s v="KOTA JAMBI"/>
    <s v="JAMBI"/>
    <s v="TELANAIPURA"/>
    <s v="TELANAIPURA"/>
    <s v="BULURAN KENALI"/>
    <s v="BULURAN KENALI"/>
    <s v="36123"/>
    <s v="36123"/>
    <s v="KELURAHAN BULURAN KENALI RT/RW 003/000"/>
    <s v="KELURAHAN BULURAN KENALI RT/RW 003/000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</r>
  <r>
    <s v="2023069990031936"/>
    <s v="KOTA JAMBI"/>
    <s v="JAMBI"/>
    <s v="PAAL MERAH"/>
    <s v="PAAL MERAH"/>
    <s v="EKA JAYA"/>
    <s v="EKA JAYA"/>
    <s v="36139"/>
    <s v="36139"/>
    <s v="PERUMAHAN VILLA SENTOSA BLOK 16 "/>
    <s v="PERUMAHAN VILLA SENTOSA BLOK 16 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59990030934"/>
    <s v="BOGOR"/>
    <s v="KAB. BOGOR"/>
    <s v="TENJO"/>
    <s v="TENJO"/>
    <s v="CILAKU"/>
    <s v="CILAKU"/>
    <s v="16370"/>
    <s v="16370"/>
    <s v="CIBOGO "/>
    <s v="KP. CIBOGO RT/RW 002/004"/>
    <n v="106.47199999999999"/>
    <m/>
    <n v="-6.3380000000000001"/>
    <m/>
    <n v="100"/>
    <m/>
    <s v="Blank"/>
    <s v="6 20m 16.8s S, 106 28m 19.2s E"/>
    <s v="0 0m 0s N, 0 0m 0s E"/>
    <m/>
    <x v="0"/>
    <n v="100"/>
    <n v="100"/>
    <n v="100"/>
    <n v="100"/>
    <n v="100"/>
    <x v="0"/>
  </r>
  <r>
    <s v="2023039990026589"/>
    <s v="KOTA SURABAYA"/>
    <s v="SURABAYA"/>
    <s v="TENGGILIS MEJOYO"/>
    <s v="TENGGILIS MEJOYO"/>
    <s v="KENDANGSARI"/>
    <s v="KENDANGSARI"/>
    <s v="60292"/>
    <s v="60292"/>
    <s v="KENDANGSARI IX /40 B"/>
    <s v="KENDANGSARI GG IX NO 40 B RT 001 RW 004 KEL KENDANGSARI KEC TENGGILIS MEJOYO SURABAYA"/>
    <n v="112.749"/>
    <m/>
    <n v="-7.3250000000000002"/>
    <m/>
    <n v="100"/>
    <m/>
    <s v="Blank"/>
    <s v="7 19m 30s S, 112 44m 56.4s E"/>
    <s v="0 0m 0s N, 0 0m 0s E"/>
    <m/>
    <x v="0"/>
    <n v="100"/>
    <n v="100"/>
    <n v="100"/>
    <n v="100"/>
    <n v="100"/>
    <x v="0"/>
  </r>
  <r>
    <s v="2023029990025634"/>
    <s v="KOTA JAMBI"/>
    <s v="JAMBI"/>
    <s v="ALAM BARAJO"/>
    <s v="ALAM BARAJO"/>
    <s v="KENALI BESAR"/>
    <s v="KENALI BESAR"/>
    <s v="36129"/>
    <s v="36129"/>
    <s v="JL. LINGKAR SELATAN PERUM BOUGENVILE BLOK JJ "/>
    <s v="JL. LINGKAR SELATAN PERUM BOUGENVILE BLOK JJ RT/RW 020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39990027952"/>
    <s v="TANGERANG"/>
    <s v="KAB. TANGERANG"/>
    <s v="SEPATAN"/>
    <s v="SEPATAN"/>
    <s v="KAYU AGUNG"/>
    <s v="KAYU AGUNG"/>
    <s v="15520"/>
    <s v="15520"/>
    <s v="PISANGAN "/>
    <s v="KP. PISANGAN RT/RW 003/003"/>
    <n v="106.584"/>
    <m/>
    <n v="-6.0940000000000003"/>
    <m/>
    <n v="100"/>
    <m/>
    <s v="Blank"/>
    <s v="6 5m 38.4s S, 106 35m 2.4s E"/>
    <s v="0 0m 0s N, 0 0m 0s E"/>
    <m/>
    <x v="0"/>
    <n v="100"/>
    <n v="100"/>
    <n v="100"/>
    <n v="100"/>
    <n v="100"/>
    <x v="0"/>
  </r>
  <r>
    <s v="2023019990024372"/>
    <s v="MINAHASA TENGGARA"/>
    <s v="MINAHASA TENGGARA"/>
    <s v="TOMBATU UTARA"/>
    <s v="TOMBATU UTARA"/>
    <s v="WINORANGIAN"/>
    <s v="WINORANGIAN"/>
    <s v="95996"/>
    <s v="95991"/>
    <s v="WINORANGIAN, KECAMATAN TOMBATU UTARA"/>
    <s v="WINORANGIAN, KECAMATAN TOMBATU UTARA"/>
    <n v="124.741"/>
    <m/>
    <n v="1.1100000000000001"/>
    <m/>
    <n v="0"/>
    <m/>
    <s v="Blank"/>
    <s v="1 6m 36s N, 124 44m 27.6s E"/>
    <s v="0 0m 0s N, 0 0m 0s E"/>
    <m/>
    <x v="0"/>
    <n v="100"/>
    <n v="100"/>
    <n v="100"/>
    <n v="100"/>
    <n v="80"/>
    <x v="1"/>
  </r>
  <r>
    <s v="2023059990030208"/>
    <s v="KOTA SURABAYA"/>
    <s v="SURABAYA"/>
    <s v="SAWAHAN"/>
    <s v="SAWAHAN"/>
    <s v="BANYU URIP"/>
    <s v="BANYU URIP"/>
    <s v="60254"/>
    <s v="60254"/>
    <s v="BANYU URIP KIDUL 5/55 E RT/RW  02/09"/>
    <s v="BANYU URIP KIDUL 5/55 E RT/RW  02/09"/>
    <n v="112.02"/>
    <m/>
    <n v="-7.7969999999999997"/>
    <m/>
    <n v="100"/>
    <m/>
    <s v="Blank"/>
    <s v="7 47m 49.2s S, 112 1m 12s E"/>
    <s v="0 0m 0s N, 0 0m 0s E"/>
    <m/>
    <x v="0"/>
    <n v="100"/>
    <n v="100"/>
    <n v="100"/>
    <n v="100"/>
    <n v="100"/>
    <x v="0"/>
  </r>
  <r>
    <s v="2023049990029102"/>
    <s v="KOTA ADM. JAKARTA BARAT"/>
    <s v="JAKARTA BARAT"/>
    <s v="CENGKARENG"/>
    <s v="CENGKARENG"/>
    <s v="KAPUK"/>
    <s v="KAPUK"/>
    <s v="11720"/>
    <s v="11720"/>
    <s v="KAPUK GG MASJID AL-MUNAWAROH"/>
    <s v="JL.KAPUK GG MASJID AL-MUNAWAROH RT/RW 002/011"/>
    <n v="106.755"/>
    <m/>
    <n v="-6.14"/>
    <m/>
    <n v="100"/>
    <m/>
    <s v="Blank"/>
    <s v="6 8m 24s S, 106 45m 18s E"/>
    <s v="0 0m 0s N, 0 0m 0s E"/>
    <m/>
    <x v="0"/>
    <n v="100"/>
    <n v="100"/>
    <n v="100"/>
    <n v="100"/>
    <n v="100"/>
    <x v="0"/>
  </r>
  <r>
    <s v="2023069990031892"/>
    <s v="KOTA JAMBI"/>
    <s v="JAMBI"/>
    <s v="KOTA BARU"/>
    <s v="KOTA BARU"/>
    <s v="SUKA KARYA"/>
    <s v="SUKA KARYA"/>
    <s v="36127"/>
    <s v="36127"/>
    <s v="LR GADO-GADO RT/RW 019/000"/>
    <s v="LR GADO-GADO RT/RW 019/000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</r>
  <r>
    <s v="2023059990030092"/>
    <s v="KOTA ADM. JAKARTA TIMUR"/>
    <s v="JAKARTA TIMUR"/>
    <s v="DUREN SAWIT"/>
    <s v="DUREN SAWIT"/>
    <s v="MALAKA SARI"/>
    <s v="MALAKA SARI"/>
    <s v="13460"/>
    <s v="13460"/>
    <s v="DELIMA II/3/ 144"/>
    <s v="JL. DELIMA II/3/ 144"/>
    <n v="106.928"/>
    <n v="106.928"/>
    <n v="-6.2220000000000004"/>
    <n v="-6.2183299999999999"/>
    <n v="100"/>
    <m/>
    <m/>
    <s v="6 13m 19.2s S, 106 55m 40.8s E"/>
    <s v="6 13m 5.988s S, 106 55m 40.8s E"/>
    <n v="0.40585543501944632"/>
    <x v="8"/>
    <n v="100"/>
    <n v="100"/>
    <n v="100"/>
    <n v="100"/>
    <n v="100"/>
    <x v="0"/>
  </r>
  <r>
    <s v="2023039990027534"/>
    <s v="KOTA TANGERANG"/>
    <s v="TANGERANG"/>
    <s v="KARAWACI"/>
    <s v="KARAWACI"/>
    <s v="BOJONG JAYA"/>
    <s v="BOJONG JAYA"/>
    <s v="15115"/>
    <s v="15115"/>
    <s v="KARAWACI KEBON JATI BOJONG JAYA"/>
    <s v="KARAWACI KEBON JATI BOJONG JAYA RT/RW 003/001"/>
    <n v="106.621"/>
    <m/>
    <n v="-6.1989999999999998"/>
    <m/>
    <n v="100"/>
    <m/>
    <s v="Blank"/>
    <s v="6 11m 56.4s S, 106 37m 15.6s E"/>
    <s v="0 0m 0s N, 0 0m 0s E"/>
    <m/>
    <x v="0"/>
    <n v="100"/>
    <n v="100"/>
    <n v="100"/>
    <n v="100"/>
    <n v="100"/>
    <x v="0"/>
  </r>
  <r>
    <s v="2023049990028666"/>
    <s v="GRESIK"/>
    <s v="GRESIK"/>
    <s v="GRESIK"/>
    <s v="GRESIK"/>
    <s v="KARANG TURI"/>
    <s v="KARANG TURI (KARANGTURI)"/>
    <s v="61118"/>
    <s v="61118"/>
    <s v="USMAN SADAR 10/29"/>
    <s v="JL. USMAN SADAR 10/29 RT/RW 006/002"/>
    <n v="112.773"/>
    <m/>
    <n v="-7.13"/>
    <m/>
    <n v="100"/>
    <m/>
    <s v="Blank"/>
    <s v="7 7m 48s S, 112 46m 22.8s E"/>
    <s v="0 0m 0s N, 0 0m 0s E"/>
    <m/>
    <x v="0"/>
    <n v="100"/>
    <n v="100"/>
    <n v="100"/>
    <n v="100"/>
    <n v="100"/>
    <x v="0"/>
  </r>
  <r>
    <s v="2023039990027794"/>
    <s v="TANGERANG"/>
    <s v="KAB. TANGERANG"/>
    <s v="SUKAMULYA"/>
    <s v="SUKAMULYA"/>
    <s v="MERAK"/>
    <s v="MERAK"/>
    <s v="15610"/>
    <s v="15612"/>
    <s v="MERAK "/>
    <s v="KP.MERAK RT/RW 004/003"/>
    <n v="106.42400000000001"/>
    <m/>
    <n v="-6.1609999999999996"/>
    <m/>
    <n v="0"/>
    <m/>
    <s v="Blank"/>
    <s v="6 9m 39.6s S, 106 25m 26.4s E"/>
    <s v="0 0m 0s N, 0 0m 0s E"/>
    <m/>
    <x v="0"/>
    <n v="100"/>
    <n v="100"/>
    <n v="100"/>
    <n v="100"/>
    <n v="80"/>
    <x v="1"/>
  </r>
  <r>
    <s v="2023049990028506"/>
    <s v="KOTA SURABAYA"/>
    <s v="SURABAYA"/>
    <s v="KREMBANGAN"/>
    <s v="KREMBANGAN"/>
    <s v="KREMBANGAN SELATAN"/>
    <s v="KREMBANGAN SELATAN"/>
    <s v="60175"/>
    <s v="60175"/>
    <s v="KUNIR NO 18"/>
    <s v="KUNIR NO 18 RT 001 RW 011 KREMBANGAN SELATAN KREMBANGAN"/>
    <n v="113.19199999999999"/>
    <m/>
    <n v="-7.0149999999999997"/>
    <m/>
    <n v="100"/>
    <m/>
    <s v="Blank"/>
    <s v="7 0m 54s S, 113 11m 31.2s E"/>
    <s v="0 0m 0s N, 0 0m 0s E"/>
    <m/>
    <x v="0"/>
    <n v="100"/>
    <n v="100"/>
    <n v="100"/>
    <n v="100"/>
    <n v="100"/>
    <x v="0"/>
  </r>
  <r>
    <s v="2023039990026122"/>
    <s v="TANGERANG"/>
    <s v="KAB. TANGERANG"/>
    <s v="KEMIRI"/>
    <s v="KEMIRI"/>
    <s v="KLEBET"/>
    <s v="KLEBET (KJLEBET / KELEBET)"/>
    <s v="15530"/>
    <s v="15530"/>
    <s v="KP. KLEBET "/>
    <s v="KP. KLEBET RT/RW 005/004"/>
    <n v="106.461"/>
    <m/>
    <n v="-6.0810000000000004"/>
    <m/>
    <n v="100"/>
    <m/>
    <s v="Blank"/>
    <s v="6 4m 51.6s S, 106 27m 39.6s E"/>
    <s v="0 0m 0s N, 0 0m 0s E"/>
    <m/>
    <x v="0"/>
    <n v="100"/>
    <n v="100"/>
    <n v="100"/>
    <n v="100"/>
    <n v="100"/>
    <x v="0"/>
  </r>
  <r>
    <s v="2023049990029288"/>
    <s v="BANDUNG BARAT"/>
    <s v="BANDUNG BARAT"/>
    <s v="PARONGPONG"/>
    <s v="PARONGPONG"/>
    <s v="CIHIDEUNG"/>
    <s v="CIHIDEUNG"/>
    <s v="40559"/>
    <s v="40559"/>
    <s v="KP CIHIDEUNG"/>
    <s v="KP CIHIDEUNG.. RT/RW 003/007"/>
    <n v="107.599"/>
    <m/>
    <n v="-6.82"/>
    <m/>
    <n v="100"/>
    <m/>
    <s v="Blank"/>
    <s v="6 49m 12s S, 107 35m 56.4s E"/>
    <s v="0 0m 0s N, 0 0m 0s E"/>
    <m/>
    <x v="0"/>
    <n v="100"/>
    <n v="100"/>
    <n v="100"/>
    <n v="100"/>
    <n v="100"/>
    <x v="0"/>
  </r>
  <r>
    <s v="2023019990023864"/>
    <s v="KOTA BEKASI"/>
    <s v="JAKARTA TIMUR"/>
    <s v="PONDOKGEDE"/>
    <s v="MAKASAR"/>
    <s v="JATICEMPAKA"/>
    <s v="CIPINANG MELAYU"/>
    <s v="17413"/>
    <s v="13620"/>
    <s v="JL SETIA 15"/>
    <s v="CIPIMANG MELAYU"/>
    <n v="106.91"/>
    <n v="106.91500000000001"/>
    <n v="-6.2610000000000001"/>
    <n v="-6.2693599999999998"/>
    <n v="0"/>
    <m/>
    <m/>
    <s v="6 15m 39.6s S, 106 54m 36s E"/>
    <s v="6 16m 9.696s S, 106 54m 54s E"/>
    <n v="1.077430792236004"/>
    <x v="1"/>
    <n v="33"/>
    <n v="12"/>
    <n v="23"/>
    <n v="23"/>
    <n v="18.2"/>
    <x v="7"/>
  </r>
  <r>
    <s v="2023039990026932"/>
    <s v="BANJAR"/>
    <s v="KAB. BANJAR"/>
    <s v="MARTAPURA"/>
    <s v="MARTAPURA (MARTAPURA KOTA)"/>
    <s v="BINCAU"/>
    <s v="BINCAU"/>
    <s v="70619"/>
    <s v="70619"/>
    <s v="PINTU AIR UJUNG"/>
    <s v="JL PINTU AIR UJUNG"/>
    <n v="114.901"/>
    <m/>
    <n v="-3.3889999999999998"/>
    <m/>
    <n v="100"/>
    <m/>
    <s v="Blank"/>
    <s v="3 23m 20.4s S, 114 54m 3.6s E"/>
    <s v="0 0m 0s N, 0 0m 0s E"/>
    <m/>
    <x v="0"/>
    <n v="100"/>
    <n v="100"/>
    <n v="100"/>
    <n v="100"/>
    <n v="100"/>
    <x v="0"/>
  </r>
  <r>
    <s v="2023039990026963"/>
    <s v="GRESIK"/>
    <s v="GRESIK"/>
    <s v="BENJENG"/>
    <s v="BENJENG"/>
    <s v="KALIPADANG"/>
    <s v="KALIPADANG"/>
    <s v="61172"/>
    <s v="61172"/>
    <s v="DSN PLOSO KALIPADANG RT/RW 010/005"/>
    <s v="DSN PLOSO KALIPADANG RT/RW 010/005"/>
    <n v="112.47199999999999"/>
    <m/>
    <n v="-7.2489999999999997"/>
    <m/>
    <n v="100"/>
    <m/>
    <s v="Blank"/>
    <s v="7 14m 56.4s S, 112 28m 19.2s E"/>
    <s v="0 0m 0s N, 0 0m 0s E"/>
    <m/>
    <x v="0"/>
    <n v="100"/>
    <n v="100"/>
    <n v="100"/>
    <n v="100"/>
    <n v="100"/>
    <x v="0"/>
  </r>
  <r>
    <s v="2023049990028261"/>
    <s v="KOTA JAMBI"/>
    <s v="JAMBI"/>
    <s v="PELAYANGAN"/>
    <s v="PELAYANGAN"/>
    <s v="TAHTUL YAMAN"/>
    <s v="TAHTUL YAMAN"/>
    <s v="36255"/>
    <s v="36255"/>
    <s v="JLN.KM.A.MAJID RT/RW 006/000"/>
    <s v="JLN.KM.A.MAJID RT/RW 006/000"/>
    <n v="103.621"/>
    <m/>
    <n v="-1.569"/>
    <m/>
    <n v="100"/>
    <m/>
    <s v="Blank"/>
    <s v="1 34m 8.4s S, 103 37m 15.6s E"/>
    <s v="0 0m 0s N, 0 0m 0s E"/>
    <m/>
    <x v="0"/>
    <n v="100"/>
    <n v="100"/>
    <n v="100"/>
    <n v="100"/>
    <n v="100"/>
    <x v="0"/>
  </r>
  <r>
    <s v="2022129990023321"/>
    <s v="GRESIK"/>
    <s v="GRESIK"/>
    <s v="CERME"/>
    <s v="CERME"/>
    <s v="NGABETAN"/>
    <s v="NGABETAN"/>
    <s v="61171"/>
    <s v="61171"/>
    <s v="DSN KEJAMBON "/>
    <s v="DSN. KEJAMBON RT/RW 002/001"/>
    <n v="112.55200000000001"/>
    <m/>
    <n v="-7.2249999999999996"/>
    <m/>
    <n v="100"/>
    <m/>
    <s v="Blank"/>
    <s v="7 13m 30s S, 112 33m 7.2s E"/>
    <s v="0 0m 0s N, 0 0m 0s E"/>
    <m/>
    <x v="0"/>
    <n v="100"/>
    <n v="100"/>
    <n v="100"/>
    <n v="100"/>
    <n v="100"/>
    <x v="0"/>
  </r>
  <r>
    <s v="2023039990026903"/>
    <s v="TANGERANG"/>
    <s v="KAB. TANGERANG"/>
    <s v="SEPATAN TIMUR"/>
    <s v="SEPATAN TIMUR"/>
    <s v="GEMPOL SARI"/>
    <s v="GEMPOL SARI"/>
    <s v="15520"/>
    <s v="15521"/>
    <s v="GEMPOL SARI NO 15"/>
    <s v="KP. GEMPOL SARI RT/RW 002/001 NO 15"/>
    <n v="106.614"/>
    <m/>
    <n v="-6.109"/>
    <m/>
    <n v="0"/>
    <m/>
    <s v="Blank"/>
    <s v="6 6m 32.4s S, 106 36m 50.4s E"/>
    <s v="0 0m 0s N, 0 0m 0s E"/>
    <m/>
    <x v="0"/>
    <n v="100"/>
    <n v="100"/>
    <n v="100"/>
    <n v="100"/>
    <n v="80"/>
    <x v="1"/>
  </r>
  <r>
    <s v="2023029990024672"/>
    <s v="GRESIK"/>
    <s v="GRESIK"/>
    <s v="KEBOMAS"/>
    <s v="KEBOMAS"/>
    <s v="KEDAYANG"/>
    <s v="KEDAYANG (KEDANYANG)"/>
    <s v="61124"/>
    <s v="61124"/>
    <s v="KEDANYANG "/>
    <s v="KEDANYANG RT/RW 003/001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</r>
  <r>
    <s v="2023049990029315"/>
    <s v="KOTA JAMBI"/>
    <s v="JAMBI"/>
    <s v="PAAL MERAH"/>
    <s v="PAAL MERAH"/>
    <s v="PAYO SELINCAH"/>
    <s v="PAYO SELINCAH/SILINCAH"/>
    <s v="36148"/>
    <s v="36148"/>
    <s v="LRG MASJID TAQWA"/>
    <s v="LRG MASJID TAQWA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</r>
  <r>
    <s v="2023039990027266"/>
    <s v="LAMONGAN"/>
    <s v="LAMONGAN"/>
    <s v="TIKUNG"/>
    <s v="TIKUNG"/>
    <s v="BAKALANPULE"/>
    <s v="BAKALANPULE"/>
    <s v="62281"/>
    <s v="62280"/>
    <s v="PULE"/>
    <s v="PULE RT/RW 001/003"/>
    <n v="112.396"/>
    <m/>
    <n v="-7.1760000000000002"/>
    <m/>
    <n v="0"/>
    <m/>
    <s v="Blank"/>
    <s v="7 10m 33.6s S, 112 23m 45.6s E"/>
    <s v="0 0m 0s N, 0 0m 0s E"/>
    <m/>
    <x v="0"/>
    <n v="100"/>
    <n v="100"/>
    <n v="100"/>
    <n v="100"/>
    <n v="80"/>
    <x v="1"/>
  </r>
  <r>
    <s v="2022129990023711"/>
    <s v="MUSI BANYUASIN"/>
    <s v="MUSI BANYUASIN"/>
    <s v="PLAKAT TINGGI"/>
    <s v="TUNGKAL JAYA"/>
    <s v="SUKA DAMAI"/>
    <s v="SUKA DAMAI"/>
    <s v="30758"/>
    <s v="30756"/>
    <s v="SUKA DAMAI"/>
    <s v="SUKA DAMAI"/>
    <n v="103.503"/>
    <m/>
    <n v="-2.851"/>
    <m/>
    <n v="0"/>
    <m/>
    <s v="Blank"/>
    <s v="2 51m 3.6s S, 103 30m 10.8s E"/>
    <s v="0 0m 0s N, 0 0m 0s E"/>
    <m/>
    <x v="0"/>
    <n v="100"/>
    <n v="24"/>
    <n v="100"/>
    <n v="100"/>
    <n v="64.8"/>
    <x v="8"/>
  </r>
  <r>
    <s v="2023039990026845"/>
    <s v="TANGERANG"/>
    <s v="KAB. TANGERANG"/>
    <s v="SINDANG JAYA"/>
    <s v="SINDANG JAYA"/>
    <s v="BADAK ANOM"/>
    <s v="BADAK ANOM"/>
    <s v="15540"/>
    <s v="15561"/>
    <s v="KP KALAMPEAN "/>
    <s v="KP KALAMPEAN RT/RW 002/004"/>
    <n v="106.47799999999999"/>
    <m/>
    <n v="-6.149"/>
    <m/>
    <n v="0"/>
    <m/>
    <s v="Blank"/>
    <s v="6 8m 56.4s S, 106 28m 40.8s E"/>
    <s v="0 0m 0s N, 0 0m 0s E"/>
    <m/>
    <x v="0"/>
    <n v="100"/>
    <n v="100"/>
    <n v="100"/>
    <n v="100"/>
    <n v="80"/>
    <x v="1"/>
  </r>
  <r>
    <s v="2023019990024578"/>
    <s v="BANDUNG BARAT"/>
    <s v="BANDUNG BARAT"/>
    <s v="PARONGPONG"/>
    <s v="PARONGPONG"/>
    <s v="CIHIDEUNG"/>
    <s v="CIHIDEUNG"/>
    <s v="40559"/>
    <s v="40559"/>
    <s v="KP PANYAIRAN "/>
    <s v="KP PANYAIRAN RT 004 RW 012 "/>
    <n v="107.599"/>
    <m/>
    <n v="-6.82"/>
    <m/>
    <n v="100"/>
    <m/>
    <s v="Blank"/>
    <s v="6 49m 12s S, 107 35m 56.4s E"/>
    <s v="0 0m 0s N, 0 0m 0s E"/>
    <m/>
    <x v="0"/>
    <n v="100"/>
    <n v="100"/>
    <n v="100"/>
    <n v="100"/>
    <n v="100"/>
    <x v="0"/>
  </r>
  <r>
    <s v="2022115820009716"/>
    <s v="MINAHASA SELATAN"/>
    <s v="MINAHASA SELATAN"/>
    <s v="MOTOLING"/>
    <s v="MOTOLING"/>
    <s v="MOTOLING MAWALE"/>
    <s v="MOTOLING II (MOTOLING DUA)"/>
    <s v="95956"/>
    <s v="95941"/>
    <s v="MOTOLING II-JAGAI RT/RW 000/000"/>
    <s v="MOTOLING II-JAGAI RT/RW 000/000"/>
    <n v="124.482"/>
    <n v="124.389"/>
    <n v="1.0329999999999999"/>
    <n v="1.04847"/>
    <n v="0"/>
    <m/>
    <m/>
    <s v="1 1m 58.8s N, 124 28m 55.2s E"/>
    <s v="1 2m 54.492s N, 124 23m 20.4s E"/>
    <n v="10.491408560367329"/>
    <x v="7"/>
    <n v="100"/>
    <n v="100"/>
    <n v="70"/>
    <n v="100"/>
    <n v="74"/>
    <x v="2"/>
  </r>
  <r>
    <s v="2023029990024743"/>
    <s v="GRESIK"/>
    <s v="GRESIK"/>
    <s v="MENGANTI"/>
    <s v="MENGANTI"/>
    <s v="MOJOTENGAH"/>
    <s v="MOJOTENGAH"/>
    <s v="61174"/>
    <s v="61174"/>
    <s v="MOJOTENGAH "/>
    <s v="MOJOTENGAH RT/RW 014/006"/>
    <n v="112.569"/>
    <m/>
    <n v="-7.3029999999999999"/>
    <m/>
    <n v="100"/>
    <m/>
    <s v="Blank"/>
    <s v="7 18m 10.8s S, 112 34m 8.4s E"/>
    <s v="0 0m 0s N, 0 0m 0s E"/>
    <m/>
    <x v="0"/>
    <n v="100"/>
    <n v="100"/>
    <n v="100"/>
    <n v="100"/>
    <n v="100"/>
    <x v="0"/>
  </r>
  <r>
    <s v="2023039990027502"/>
    <s v="BANDUNG BARAT"/>
    <s v="BANDUNG BARAT"/>
    <s v="NGAMPRAH"/>
    <s v="NGAMPRAH"/>
    <s v="MEKARSARI"/>
    <s v="MEKARSARI"/>
    <s v="40552"/>
    <s v="40552"/>
    <s v="KP. BANTAR GEDANG "/>
    <s v="KP. BANTAR GEDANG RT/RW 003/009"/>
    <n v="107.50700000000001"/>
    <m/>
    <n v="-6.843"/>
    <m/>
    <n v="100"/>
    <m/>
    <s v="Blank"/>
    <s v="6 50m 34.8s S, 107 30m 25.2s E"/>
    <s v="0 0m 0s N, 0 0m 0s E"/>
    <m/>
    <x v="0"/>
    <n v="100"/>
    <n v="100"/>
    <n v="100"/>
    <n v="100"/>
    <n v="100"/>
    <x v="0"/>
  </r>
  <r>
    <s v="2023029990024690"/>
    <s v="KOTA JAMBI"/>
    <s v="JAMBI"/>
    <s v="PAAL MERAH"/>
    <s v="PAAL MERAH"/>
    <s v="TALANG BAKUNG"/>
    <s v="TALANG BAKUNG"/>
    <s v="36139"/>
    <s v="36139"/>
    <s v="JL.SULTAN HASANUDDIN RT/RW 020/000"/>
    <s v="JL.SULTAN HASANUDDIN RT/RW 020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3039990025856"/>
    <s v="BANJAR"/>
    <s v="KAB. BANJAR"/>
    <s v="MARTAPURA"/>
    <s v="MARTAPURA (MARTAPURA KOTA)"/>
    <s v="BINCAU"/>
    <s v="BINCAU"/>
    <s v="70619"/>
    <s v="70619"/>
    <s v="KOMPLEK BINCAU INDAH 2 BLOK L"/>
    <s v="KOMP BINCAU INDAH 2 BLOK L 6"/>
    <n v="114.901"/>
    <m/>
    <n v="-3.3889999999999998"/>
    <m/>
    <n v="100"/>
    <m/>
    <s v="Blank"/>
    <s v="3 23m 20.4s S, 114 54m 3.6s E"/>
    <s v="0 0m 0s N, 0 0m 0s E"/>
    <m/>
    <x v="0"/>
    <n v="100"/>
    <n v="100"/>
    <n v="100"/>
    <n v="91"/>
    <n v="98.2"/>
    <x v="0"/>
  </r>
  <r>
    <s v="2023039990027138"/>
    <s v="BANYUASIN"/>
    <s v="BANYUASIN"/>
    <s v="BANYUASIN II"/>
    <s v="BANYUASIN II"/>
    <s v="SUNGSANG I"/>
    <s v="SUNGSANG I"/>
    <s v="30971"/>
    <s v="30971"/>
    <s v="DUSUN I"/>
    <s v="DUSUN I"/>
    <n v="104.874"/>
    <m/>
    <n v="-2.4209999999999998"/>
    <m/>
    <n v="100"/>
    <m/>
    <s v="Blank"/>
    <s v="2 25m 15.6s S, 104 52m 26.4s E"/>
    <s v="0 0m 0s N, 0 0m 0s E"/>
    <m/>
    <x v="0"/>
    <n v="100"/>
    <n v="100"/>
    <n v="100"/>
    <n v="100"/>
    <n v="100"/>
    <x v="0"/>
  </r>
  <r>
    <s v="2023019990023878"/>
    <s v="BANDUNG"/>
    <s v="BANDUNG"/>
    <s v="RANCASARI"/>
    <s v="BATUNUNGGAL"/>
    <s v="CIPAMOKOLAN"/>
    <s v="BINONG"/>
    <s v="40292"/>
    <s v="40275"/>
    <s v="KOMPLEK NUANSA MAS ESTATE BLOK A NO 5"/>
    <s v="JL BINONG JATI RT 04 RW 08 KELURAHAN BINONG KECAMATAN BATUNUNGGAL"/>
    <n v="107.676"/>
    <m/>
    <n v="-6.9429999999999996"/>
    <m/>
    <n v="0"/>
    <m/>
    <s v="Blank"/>
    <s v="6 56m 34.8s S, 107 40m 33.6s E"/>
    <s v="0 0m 0s N, 0 0m 0s E"/>
    <m/>
    <x v="0"/>
    <n v="100"/>
    <n v="30"/>
    <n v="35"/>
    <n v="32"/>
    <n v="39.4"/>
    <x v="5"/>
  </r>
  <r>
    <s v="2023059990030994"/>
    <s v="TANGERANG"/>
    <s v="KAB. TANGERANG"/>
    <s v="LEGOK"/>
    <s v="LEGOK"/>
    <s v="LEGOK"/>
    <s v="LEGOK"/>
    <s v="15820"/>
    <s v="15820"/>
    <s v="KP CANDU RT 003/001 DESA SERDANG WETAN "/>
    <s v="KP CANDU RT 003/001 DESA SERDANG WETAN "/>
    <n v="106.59"/>
    <m/>
    <n v="-6.2830000000000004"/>
    <m/>
    <n v="100"/>
    <m/>
    <s v="Blank"/>
    <s v="6 16m 58.8s S, 106 35m 24s E"/>
    <s v="0 0m 0s N, 0 0m 0s E"/>
    <m/>
    <x v="0"/>
    <n v="100"/>
    <n v="100"/>
    <n v="100"/>
    <n v="100"/>
    <n v="100"/>
    <x v="0"/>
  </r>
  <r>
    <s v="2023059990031267"/>
    <s v="MUARO JAMBI"/>
    <s v="MUARO JAMBI"/>
    <s v="SUNGAI GELAM"/>
    <s v="SUNGAI GELAM"/>
    <s v="TALANG BELIDO"/>
    <s v="TALANG BELIDO"/>
    <s v="36364"/>
    <s v="36363"/>
    <s v="PERUMAHAN PESONA KENALI ASRI BLOK C NO 14 RT 30"/>
    <s v="PERUMAHAN PESONA KENALI ASRI BLOK C NO 14 RT 30"/>
    <n v="103.64700000000001"/>
    <m/>
    <n v="-1.7130000000000001"/>
    <m/>
    <n v="0"/>
    <m/>
    <s v="Blank"/>
    <s v="1 42m 46.8s S, 103 38m 49.2s E"/>
    <s v="0 0m 0s N, 0 0m 0s E"/>
    <m/>
    <x v="0"/>
    <n v="100"/>
    <n v="100"/>
    <n v="100"/>
    <n v="100"/>
    <n v="80"/>
    <x v="1"/>
  </r>
  <r>
    <s v="2023049990029069"/>
    <s v="TANGERANG"/>
    <s v="KAB. TANGERANG"/>
    <s v="CURUG"/>
    <s v="CURUG"/>
    <s v="KADU JAYA"/>
    <s v="KADU JAYA"/>
    <s v="15810"/>
    <s v="15810"/>
    <s v="CISEREH "/>
    <s v="KP. CISEREH RT/RW 003/006"/>
    <n v="106.55500000000001"/>
    <m/>
    <n v="-6.2329999999999997"/>
    <m/>
    <n v="100"/>
    <m/>
    <s v="Blank"/>
    <s v="6 13m 58.8s S, 106 33m 18s E"/>
    <s v="0 0m 0s N, 0 0m 0s E"/>
    <m/>
    <x v="0"/>
    <n v="100"/>
    <n v="100"/>
    <n v="100"/>
    <n v="100"/>
    <n v="100"/>
    <x v="0"/>
  </r>
  <r>
    <s v="2023059990030964"/>
    <s v="BANGKA"/>
    <s v="BANGKA"/>
    <s v="SUNGAILIAT"/>
    <s v="SUNGAILIAT (SUNGAI LIAT)"/>
    <s v="SUNGAILIAT"/>
    <s v="SUNGAILIAT"/>
    <s v="33211"/>
    <s v="33211"/>
    <s v="NANG NUNG UTARA"/>
    <s v="NANG NUNG UTARA RT/RW 002/000"/>
    <n v="106.121"/>
    <m/>
    <n v="-1.8720000000000001"/>
    <m/>
    <n v="100"/>
    <m/>
    <s v="Blank"/>
    <s v="1 52m 19.2s S, 106 7m 15.6s E"/>
    <s v="0 0m 0s N, 0 0m 0s E"/>
    <m/>
    <x v="0"/>
    <n v="100"/>
    <n v="100"/>
    <n v="100"/>
    <n v="100"/>
    <n v="100"/>
    <x v="0"/>
  </r>
  <r>
    <s v="2023049990028060"/>
    <s v="MAJALENGKA"/>
    <s v="MAJALENGKA"/>
    <s v="KADIPATEN"/>
    <s v="KADIPATEN"/>
    <s v="HEULEUT"/>
    <s v="HEULEUT"/>
    <s v="45452"/>
    <s v="45452"/>
    <s v="BLOK SAPTU"/>
    <s v="BLOK SAPTU RT01 RW04 HEULEUT KADIPATEN MAJALENGKA"/>
    <n v="108.181"/>
    <m/>
    <n v="-6.78"/>
    <m/>
    <n v="100"/>
    <m/>
    <s v="Blank"/>
    <s v="6 46m 48s S, 108 10m 51.6s E"/>
    <s v="0 0m 0s N, 0 0m 0s E"/>
    <m/>
    <x v="0"/>
    <n v="100"/>
    <n v="100"/>
    <n v="100"/>
    <n v="100"/>
    <n v="100"/>
    <x v="0"/>
  </r>
  <r>
    <s v="2023019990024057"/>
    <s v="GRESIK"/>
    <s v="GRESIK"/>
    <s v="PANCENG"/>
    <s v="PANCENG"/>
    <s v="BANYUTENGAH"/>
    <s v="BANYUTENGAH"/>
    <s v="61156"/>
    <s v="61156"/>
    <s v="BANYUTENGAH"/>
    <s v="BANYUTENGAH RT/RW 003/002"/>
    <n v="112.45099999999999"/>
    <m/>
    <n v="-6.8929999999999998"/>
    <m/>
    <n v="100"/>
    <m/>
    <s v="Blank"/>
    <s v="6 53m 34.8s S, 112 27m 3.6s E"/>
    <s v="0 0m 0s N, 0 0m 0s E"/>
    <m/>
    <x v="0"/>
    <n v="100"/>
    <n v="100"/>
    <n v="100"/>
    <n v="100"/>
    <n v="100"/>
    <x v="0"/>
  </r>
  <r>
    <s v="2023039990026591"/>
    <s v="BANDUNG BARAT"/>
    <s v="BANDUNG BARAT"/>
    <s v="LEMBANG"/>
    <s v="LEMBANG"/>
    <s v="JAYAGIRI"/>
    <s v="JAYAGIRI"/>
    <s v="40391"/>
    <s v="40391"/>
    <s v="KP BEWAK "/>
    <s v="KP BEWAK RT/RW 003/003"/>
    <n v="107.61799999999999"/>
    <m/>
    <n v="-6.76"/>
    <m/>
    <n v="100"/>
    <m/>
    <s v="Blank"/>
    <s v="6 45m 36s S, 107 37m 4.8s E"/>
    <s v="0 0m 0s N, 0 0m 0s E"/>
    <m/>
    <x v="0"/>
    <n v="100"/>
    <n v="100"/>
    <n v="100"/>
    <n v="100"/>
    <n v="100"/>
    <x v="0"/>
  </r>
  <r>
    <s v="2023039990025961"/>
    <s v="TANGERANG"/>
    <s v="KAB. TANGERANG"/>
    <s v="PASAR KEMIS"/>
    <s v="PASAR KEMIS"/>
    <s v="KUTABUMI"/>
    <s v="KUTABUMI (KUTA BUMI)"/>
    <s v="15560"/>
    <s v="15560"/>
    <s v="TAMAN KUTABUMI BLOK D-11/21 "/>
    <s v="TAMAN KUTABUMI BLOK D-11/21 RT/RW 001/003"/>
    <n v="106.572"/>
    <m/>
    <n v="-6.157"/>
    <m/>
    <n v="100"/>
    <m/>
    <s v="Blank"/>
    <s v="6 9m 25.2s S, 106 34m 19.2s E"/>
    <s v="0 0m 0s N, 0 0m 0s E"/>
    <m/>
    <x v="0"/>
    <n v="100"/>
    <n v="100"/>
    <n v="100"/>
    <n v="100"/>
    <n v="100"/>
    <x v="0"/>
  </r>
  <r>
    <s v="2023039990027161"/>
    <s v="LAMONGAN"/>
    <s v="LAMONGAN"/>
    <s v="SARIREJO"/>
    <s v="SARIREJO"/>
    <s v="BERU"/>
    <s v="BERU"/>
    <s v="62281"/>
    <s v="62281"/>
    <s v="BERU"/>
    <s v="BERU RT/RW 003/003"/>
    <n v="112.467"/>
    <m/>
    <n v="-7.1470000000000002"/>
    <m/>
    <n v="100"/>
    <m/>
    <s v="Blank"/>
    <s v="7 8m 49.2s S, 112 28m 1.2s E"/>
    <s v="0 0m 0s N, 0 0m 0s E"/>
    <m/>
    <x v="0"/>
    <n v="100"/>
    <n v="100"/>
    <n v="100"/>
    <n v="100"/>
    <n v="100"/>
    <x v="0"/>
  </r>
  <r>
    <s v="2023059990031255"/>
    <s v="BOGOR"/>
    <s v="KAB. BOGOR"/>
    <s v="TENJO"/>
    <s v="TENJO"/>
    <s v="TENJO"/>
    <s v="TENJO"/>
    <s v="16370"/>
    <s v="16370"/>
    <s v="KP. CIWARU DUSUN"/>
    <s v="KP. CIWARU RT/RW 001/002"/>
    <n v="106.458"/>
    <m/>
    <n v="-6.3360000000000003"/>
    <m/>
    <n v="100"/>
    <m/>
    <s v="Blank"/>
    <s v="6 20m 9.6s S, 106 27m 28.8s E"/>
    <s v="0 0m 0s N, 0 0m 0s E"/>
    <m/>
    <x v="0"/>
    <n v="100"/>
    <n v="100"/>
    <n v="100"/>
    <n v="75"/>
    <n v="95"/>
    <x v="0"/>
  </r>
  <r>
    <s v="2023049990029571"/>
    <s v="TANGERANG"/>
    <s v="KAB. TANGERANG"/>
    <s v="SEPATAN"/>
    <s v="SEPATAN"/>
    <s v="MEKAR JAYA"/>
    <s v="MEKAR JAYA"/>
    <s v="15520"/>
    <s v="15520"/>
    <s v="GURUDUG "/>
    <s v="KP. GURUDUG RT/RW 004/001"/>
    <n v="106.57299999999999"/>
    <m/>
    <n v="-6.13"/>
    <m/>
    <n v="100"/>
    <m/>
    <s v="Blank"/>
    <s v="6 7m 48s S, 106 34m 22.8s E"/>
    <s v="0 0m 0s N, 0 0m 0s E"/>
    <m/>
    <x v="0"/>
    <n v="100"/>
    <n v="100"/>
    <n v="100"/>
    <n v="100"/>
    <n v="100"/>
    <x v="0"/>
  </r>
  <r>
    <s v="2023049990028791"/>
    <s v="KOTA JAMBI"/>
    <s v="JAMBI"/>
    <s v="KOTA BARU"/>
    <s v="KOTA BARU"/>
    <s v="SIMPANG III SIPIN"/>
    <s v="SIMPANG III SIPIN (SIMPANG TIGA SIPIN)"/>
    <s v="36126"/>
    <s v="36126"/>
    <s v="JL SUNAN BONANG RT 35"/>
    <s v="JL SUNAN BONANG RT 35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</r>
  <r>
    <s v="2023029990025317"/>
    <s v="GRESIK"/>
    <s v="GRESIK"/>
    <s v="MENGANTI"/>
    <s v="MENGANTI"/>
    <s v="GEMPOLKURUNG"/>
    <s v="GEMPOLKURUNG"/>
    <s v="61174"/>
    <s v="61174"/>
    <s v="DUSUN GEMPOL "/>
    <s v="DUSUN GEMPOL RT/RW 003/002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</r>
  <r>
    <s v="2023059990030881"/>
    <s v="MUARO JAMBI"/>
    <s v="MUARO JAMBI"/>
    <s v="SEKERNAN"/>
    <s v="SEKERNAN"/>
    <s v="SENGETI"/>
    <s v="SENGETI"/>
    <s v="36381"/>
    <s v="36381"/>
    <s v="SENGETI RT/RW 006/-"/>
    <s v="SENGETI RT/RW 006/-"/>
    <n v="103.514"/>
    <m/>
    <n v="-1.474"/>
    <m/>
    <n v="100"/>
    <m/>
    <s v="Blank"/>
    <s v="1 28m 26.4s S, 103 30m 50.4s E"/>
    <s v="0 0m 0s N, 0 0m 0s E"/>
    <m/>
    <x v="0"/>
    <n v="100"/>
    <n v="100"/>
    <n v="100"/>
    <n v="100"/>
    <n v="100"/>
    <x v="0"/>
  </r>
  <r>
    <s v="2023039990026710"/>
    <s v="BANDUNG BARAT"/>
    <s v="BANDUNG BARAT"/>
    <s v="PADALARANG"/>
    <s v="PADALARANG"/>
    <s v="PADALARANG"/>
    <s v="PADALARANG"/>
    <s v="40553"/>
    <s v="40553"/>
    <s v="KP RANCABALI "/>
    <s v="KP. RANCABALI RT/RW 004/005"/>
    <n v="107.47799999999999"/>
    <m/>
    <n v="-6.843"/>
    <m/>
    <n v="100"/>
    <m/>
    <s v="Blank"/>
    <s v="6 50m 34.8s S, 107 28m 40.8s E"/>
    <s v="0 0m 0s N, 0 0m 0s E"/>
    <m/>
    <x v="0"/>
    <n v="100"/>
    <n v="100"/>
    <n v="100"/>
    <n v="100"/>
    <n v="100"/>
    <x v="0"/>
  </r>
  <r>
    <s v="2023019990024311"/>
    <s v="GRESIK"/>
    <s v="GRESIK"/>
    <s v="CERME"/>
    <s v="CERME"/>
    <s v="PANDU"/>
    <s v="PANDU"/>
    <s v="61171"/>
    <s v="61171"/>
    <s v="DESA PANDU "/>
    <s v="DS. PANDU RT/RW 001/002"/>
    <n v="112.593"/>
    <m/>
    <n v="-7.226"/>
    <m/>
    <n v="100"/>
    <m/>
    <s v="Blank"/>
    <s v="7 13m 33.6s S, 112 35m 34.8s E"/>
    <s v="0 0m 0s N, 0 0m 0s E"/>
    <m/>
    <x v="0"/>
    <n v="100"/>
    <n v="100"/>
    <n v="100"/>
    <n v="67"/>
    <n v="93.4"/>
    <x v="0"/>
  </r>
  <r>
    <s v="2023039990026583"/>
    <s v="GRESIK"/>
    <s v="GRESIK"/>
    <s v="MENGANTI"/>
    <s v="MENGANTI"/>
    <s v="DOMAS"/>
    <s v="DOMAS"/>
    <s v="61174"/>
    <s v="61174"/>
    <s v="DOMAS "/>
    <s v="DOMAS RT/RW 006/002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</r>
  <r>
    <s v="2023069990031929"/>
    <s v="TANGERANG"/>
    <s v="KAB. TANGERANG"/>
    <s v="PANONGAN"/>
    <s v="PANONGAN"/>
    <s v="MEKAR BAKTI"/>
    <s v="MEKAR BAKTI"/>
    <s v="15710"/>
    <s v="15711"/>
    <s v="KAMPUNG NALAGATI RT 05 / RW 05 MEKAR BAKTI PANONGAN, KOSAN BPK SUKARDI / BPK GALIH "/>
    <s v="KAMPUNG NALAGATI RT 05 / RW 05 MEKAR BAKTI PANONGAN, KOSAN BPK SUKARDI / BPK GALIH 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</r>
  <r>
    <s v="2023059990030925"/>
    <s v="TEBO"/>
    <s v="TEBO"/>
    <s v="RIMBO BUJANG"/>
    <s v="RIMBO BUJANG"/>
    <s v="TEGAL ARUM"/>
    <s v="TEGAL ARUM"/>
    <s v="37553"/>
    <s v="37551"/>
    <s v="JLN.TEUKU UMAR RT/RW 004/002"/>
    <s v="JLN.TEUKU UMAR RT/RW 004/002"/>
    <n v="102.22"/>
    <m/>
    <n v="-1.306"/>
    <m/>
    <n v="0"/>
    <m/>
    <s v="Blank"/>
    <s v="1 18m 21.6s S, 102 13m 12s E"/>
    <s v="0 0m 0s N, 0 0m 0s E"/>
    <m/>
    <x v="0"/>
    <n v="100"/>
    <n v="100"/>
    <n v="100"/>
    <n v="100"/>
    <n v="80"/>
    <x v="1"/>
  </r>
  <r>
    <s v="2023059990031142"/>
    <s v="TANGERANG"/>
    <s v="KAB. TANGERANG"/>
    <s v="KELAPA DUA"/>
    <s v="KELAPA DUA"/>
    <s v="PAKULONAN BARAT"/>
    <s v="PAKULONAN BARAT"/>
    <s v="15810"/>
    <s v="15811"/>
    <s v="KP RUMPAK SINANG "/>
    <s v="KP RUMPAK SINANG 001/001"/>
    <n v="106.63200000000001"/>
    <m/>
    <n v="-6.2359999999999998"/>
    <m/>
    <n v="0"/>
    <m/>
    <s v="Blank"/>
    <s v="6 14m 9.6s S, 106 37m 55.2s E"/>
    <s v="0 0m 0s N, 0 0m 0s E"/>
    <m/>
    <x v="0"/>
    <n v="100"/>
    <n v="100"/>
    <n v="100"/>
    <n v="100"/>
    <n v="80"/>
    <x v="1"/>
  </r>
  <r>
    <s v="2023059990029929"/>
    <s v="KOTA BANJARBARU"/>
    <s v="BANJARBARU"/>
    <s v="CEMPAKA"/>
    <s v="CEMPAKA"/>
    <s v="CEMPAKA"/>
    <s v="CEMPAKA"/>
    <s v="70733"/>
    <s v="70733"/>
    <s v="CEMPAKA "/>
    <s v="CEMPAKA RT/RW 010/004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</r>
  <r>
    <s v="2023049990029156"/>
    <s v="KOTA TANGERANG"/>
    <s v="TANGERANG"/>
    <s v="KARAWACI"/>
    <s v="KARAWACI"/>
    <s v="PASAR BARU"/>
    <s v="PASAR BARU"/>
    <s v="15112"/>
    <s v="15112"/>
    <s v="PASAR BARU NO 26"/>
    <s v="PASAR BARU RT/RW 002/004 ASRAMA NO 26"/>
    <n v="106.621"/>
    <m/>
    <n v="-6.1660000000000004"/>
    <m/>
    <n v="100"/>
    <m/>
    <s v="Blank"/>
    <s v="6 9m 57.6s S, 106 37m 15.6s E"/>
    <s v="0 0m 0s N, 0 0m 0s E"/>
    <m/>
    <x v="0"/>
    <n v="100"/>
    <n v="100"/>
    <n v="100"/>
    <n v="100"/>
    <n v="100"/>
    <x v="0"/>
  </r>
  <r>
    <s v="2023039990026721"/>
    <s v="KOTA BANDUNG"/>
    <s v="BANDUNG"/>
    <s v="BUAHBATU"/>
    <s v="BUAHBATU (MARGACINTA)"/>
    <s v="MARGASARI"/>
    <s v="MARGASARI"/>
    <s v="40286"/>
    <s v="40286"/>
    <s v="ANTAKARYA NO 22"/>
    <s v="JL ANTAKARYA NO 22  KELURAHAN MARGASARI KECAMATAN BUAHBATU"/>
    <n v="107.658"/>
    <m/>
    <n v="-6.9550000000000001"/>
    <m/>
    <n v="100"/>
    <m/>
    <s v="Blank"/>
    <s v="6 57m 18s S, 107 39m 28.8s E"/>
    <s v="0 0m 0s N, 0 0m 0s E"/>
    <m/>
    <x v="0"/>
    <n v="100"/>
    <n v="100"/>
    <n v="100"/>
    <n v="100"/>
    <n v="100"/>
    <x v="0"/>
  </r>
  <r>
    <s v="2022129990023811"/>
    <s v="PASURUAN"/>
    <s v="KAB. PASURUAN"/>
    <s v="PANDAAN"/>
    <s v="PANDAAN"/>
    <s v="KARANGJATI"/>
    <s v="KARANGJATI (KARANG JATI)"/>
    <s v="67156"/>
    <s v="67156"/>
    <s v="DUSUN LEBAKSARI "/>
    <s v="DUSUN LEBAKSARI KARANGJATI, PASURUAN"/>
    <n v="112.7"/>
    <m/>
    <n v="-7.67"/>
    <m/>
    <n v="100"/>
    <m/>
    <s v="Blank"/>
    <s v="7 40m 12s S, 112 42m 1.02318e-11s E"/>
    <s v="0 0m 0s N, 0 0m 0s E"/>
    <m/>
    <x v="0"/>
    <n v="100"/>
    <n v="100"/>
    <n v="100"/>
    <n v="100"/>
    <n v="100"/>
    <x v="0"/>
  </r>
  <r>
    <s v="2023049990028419"/>
    <s v="BANJAR"/>
    <s v="KAB. BANJAR"/>
    <s v="KARANG INTAN"/>
    <s v="KARANG INTAN"/>
    <s v="AWANG BANGKAL BARAT"/>
    <s v="AWANG BANGKAL BARAT"/>
    <s v="70661"/>
    <s v="70661"/>
    <s v="IR P M NOOR "/>
    <s v="JL.IR.P.M. NOOR RT/RW 003/001"/>
    <n v="114.99299999999999"/>
    <m/>
    <n v="-3.49"/>
    <m/>
    <n v="100"/>
    <m/>
    <s v="Blank"/>
    <s v="3 29m 24s S, 114 59m 34.8s E"/>
    <s v="0 0m 0s N, 0 0m 0s E"/>
    <m/>
    <x v="0"/>
    <n v="100"/>
    <n v="100"/>
    <n v="100"/>
    <n v="100"/>
    <n v="100"/>
    <x v="0"/>
  </r>
  <r>
    <s v="2022129990023322"/>
    <s v="GRESIK"/>
    <s v="GRESIK"/>
    <s v="KEBOMAS"/>
    <s v="KEBOMAS"/>
    <s v="SIDOMORO"/>
    <s v="SIDOMORO"/>
    <s v="61122"/>
    <s v="61122"/>
    <s v="RA KARTINI 6/43"/>
    <s v="RA KARTINI 6/43 RT/RW 001/004"/>
    <n v="112.642"/>
    <m/>
    <n v="-7.18"/>
    <m/>
    <n v="100"/>
    <m/>
    <s v="Blank"/>
    <s v="7 10m 48s S, 112 38m 31.2s E"/>
    <s v="0 0m 0s N, 0 0m 0s E"/>
    <m/>
    <x v="0"/>
    <n v="100"/>
    <n v="100"/>
    <n v="100"/>
    <n v="100"/>
    <n v="100"/>
    <x v="0"/>
  </r>
  <r>
    <s v="2023039990027943"/>
    <s v="BANDUNG BARAT"/>
    <s v="BANDUNG BARAT"/>
    <s v="NGAMPRAH"/>
    <s v="NGAMPRAH"/>
    <s v="TANIMULYA"/>
    <s v="TANIMULYA"/>
    <s v="40552"/>
    <s v="40552"/>
    <s v="KP CIJERAH "/>
    <s v="KP CIJERAH RT03 RW04"/>
    <n v="107.523"/>
    <m/>
    <n v="-6.8609999999999998"/>
    <m/>
    <n v="100"/>
    <m/>
    <s v="Blank"/>
    <s v="6 51m 39.6s S, 107 31m 22.8s E"/>
    <s v="0 0m 0s N, 0 0m 0s E"/>
    <m/>
    <x v="0"/>
    <n v="100"/>
    <n v="100"/>
    <n v="100"/>
    <n v="100"/>
    <n v="100"/>
    <x v="0"/>
  </r>
  <r>
    <s v="2023059990029997"/>
    <s v="KOTA TANGERANG"/>
    <s v="TANGERANG"/>
    <s v="TANGERANG"/>
    <s v="TANGERANG"/>
    <s v="TANAH TINGGI"/>
    <s v="TANAH TINGGI"/>
    <s v="15119"/>
    <s v="15119"/>
    <s v="JL METEOROLOGI GAMBIRAN "/>
    <s v="JL.METEOROLOGI GAMBIRAN RT/RW 001/012"/>
    <n v="106.649"/>
    <m/>
    <n v="-6.1689999999999996"/>
    <m/>
    <n v="100"/>
    <m/>
    <s v="Blank"/>
    <s v="6 10m 8.4s S, 106 38m 56.4s E"/>
    <s v="0 0m 0s N, 0 0m 0s E"/>
    <m/>
    <x v="0"/>
    <n v="100"/>
    <n v="100"/>
    <n v="100"/>
    <n v="100"/>
    <n v="100"/>
    <x v="0"/>
  </r>
  <r>
    <s v="2023049990029861"/>
    <s v="KOTA TANGERANG"/>
    <s v="TANGERANG"/>
    <s v="CIPONDOH"/>
    <s v="CIPONDOH"/>
    <s v="CIPONDOH"/>
    <s v="CIPONDOH"/>
    <s v="15148"/>
    <s v="15148"/>
    <s v="CIPONDOH"/>
    <s v="JALAN UTAMA KAMPUNG GUNUNG RT 001 RW 001 "/>
    <n v="106.682"/>
    <m/>
    <n v="-6.1859999999999999"/>
    <m/>
    <n v="100"/>
    <m/>
    <s v="Blank"/>
    <s v="6 11m 9.6s S, 106 40m 55.2s E"/>
    <s v="0 0m 0s N, 0 0m 0s E"/>
    <m/>
    <x v="0"/>
    <n v="100"/>
    <n v="100"/>
    <n v="100"/>
    <n v="9"/>
    <n v="81.8"/>
    <x v="1"/>
  </r>
  <r>
    <s v="2022109990022715"/>
    <s v="KOTA TANGERANG SELATAN"/>
    <s v="TANGERANG SELATAN"/>
    <s v="PAMULANG"/>
    <s v="PAMULANG"/>
    <s v="KEDAUNG"/>
    <s v="KEDAUNG"/>
    <s v="15415"/>
    <s v="15415"/>
    <s v="TAMAN KEDAUNG JL.MAWAR 5 BLOK C-4/14"/>
    <s v="TAMAN KEDAUNG JL.MAWAR 5 BLOK C-4/14"/>
    <n v="106.738"/>
    <n v="106.703"/>
    <n v="-6.3090000000000002"/>
    <n v="-6.3222300000000002"/>
    <n v="100"/>
    <m/>
    <m/>
    <s v="6 18m 32.4s S, 106 44m 16.8s E"/>
    <s v="6 19m 20.028s S, 106 42m 10.8s E"/>
    <n v="4.1398480680225038"/>
    <x v="3"/>
    <n v="100"/>
    <n v="100"/>
    <n v="100"/>
    <n v="100"/>
    <n v="100"/>
    <x v="0"/>
  </r>
  <r>
    <s v="2023059990030725"/>
    <s v="MUARO JAMBI"/>
    <s v="MUARO JAMBI"/>
    <s v="MESTONG"/>
    <s v="MESTONG"/>
    <s v="PONDOK MEJA"/>
    <s v="PONDOK MEJA"/>
    <s v="36361"/>
    <s v="36364"/>
    <s v="SUNGAI BERTAM PERUM SUNFAI BERTAM REGENCY BLOK AC NO 11 RT 01"/>
    <s v="SUNGAI BERTAM PERUM SUNFAI BERTAM REGENCY BLOK AC NO 11 RT 01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</r>
  <r>
    <s v="2023059990030741"/>
    <s v="KOTA TANGERANG SELATAN"/>
    <s v="TANGERANG"/>
    <s v="CIPUTAT"/>
    <s v="PERIUK"/>
    <s v="SERUA"/>
    <s v="PERIUK JAYA"/>
    <s v="15414"/>
    <s v="15131"/>
    <s v="LELIE KAV 2013 BUKIT NUSA INDAH"/>
    <s v="JL. LELIE KAV 2013 BUKIT NUSA INDAH RT 05 RW 13"/>
    <n v="106.714"/>
    <m/>
    <n v="-6.3150000000000004"/>
    <m/>
    <n v="0"/>
    <m/>
    <s v="Blank"/>
    <s v="6 18m 54s S, 106 42m 50.4s E"/>
    <s v="0 0m 0s N, 0 0m 0s E"/>
    <m/>
    <x v="0"/>
    <n v="100"/>
    <n v="31"/>
    <n v="38"/>
    <n v="100"/>
    <n v="53.8"/>
    <x v="6"/>
  </r>
  <r>
    <s v="2023019990023845"/>
    <s v="KOTA JAMBI"/>
    <s v="JAMBI"/>
    <s v="KOTA BARU"/>
    <s v="KOTA BARU"/>
    <s v="PAAL LIMA"/>
    <s v="PAAL LIMA"/>
    <s v="36128"/>
    <s v="36128"/>
    <s v="KOMP ROYAL RESIDENCE BLOK A3 "/>
    <s v="PERUMAHAN ROYAL RESIDENCE JALN KAMOJANG NO 12 RT 38 "/>
    <n v="103.61"/>
    <m/>
    <n v="-1.64"/>
    <m/>
    <n v="100"/>
    <m/>
    <s v="Blank"/>
    <s v="1 38m 24s S, 103 36m 36s E"/>
    <s v="0 0m 0s N, 0 0m 0s E"/>
    <m/>
    <x v="0"/>
    <n v="100"/>
    <n v="100"/>
    <n v="100"/>
    <n v="70"/>
    <n v="94"/>
    <x v="0"/>
  </r>
  <r>
    <s v="2023039990027567"/>
    <s v="KOTA TANGERANG"/>
    <s v="TANGERANG"/>
    <s v="CIPONDOH"/>
    <s v="CIPONDOH"/>
    <s v="KETAPANG"/>
    <s v="KETAPANG"/>
    <s v="15147"/>
    <s v="15147"/>
    <s v="THAMRIN KETAPANG KONTRAKAN YULMIDAR BERLIAN HOMESTAY"/>
    <s v="JL THAMRIN KETAPANG KONTRAKAN YULMIDAR BERLIAN HOMESTAY"/>
    <n v="106.7"/>
    <m/>
    <n v="-6.1769999999999996"/>
    <m/>
    <n v="100"/>
    <m/>
    <s v="Blank"/>
    <s v="6 10m 37.2s S, 106 42m 1.02318e-11s E"/>
    <s v="0 0m 0s N, 0 0m 0s E"/>
    <m/>
    <x v="0"/>
    <n v="100"/>
    <n v="100"/>
    <n v="100"/>
    <n v="100"/>
    <n v="100"/>
    <x v="0"/>
  </r>
  <r>
    <s v="2023059990031333"/>
    <s v="KOTA JAMBI"/>
    <s v="JAMBI"/>
    <s v="JELUTUNG"/>
    <s v="JELUTUNG"/>
    <s v="LEBAK BANDUNG"/>
    <s v="LEBAK BANDUNG"/>
    <s v="36135"/>
    <s v="36135"/>
    <s v="JL. GAJAH MADA RT/RW 029/-"/>
    <s v="JL. GAJAH MADA RT/RW 029/-"/>
    <n v="103.608"/>
    <m/>
    <n v="-1.6060000000000001"/>
    <m/>
    <n v="100"/>
    <m/>
    <s v="Blank"/>
    <s v="1 36m 21.6s S, 103 36m 28.8s E"/>
    <s v="0 0m 0s N, 0 0m 0s E"/>
    <m/>
    <x v="0"/>
    <n v="100"/>
    <n v="100"/>
    <n v="100"/>
    <n v="100"/>
    <n v="100"/>
    <x v="0"/>
  </r>
  <r>
    <s v="2023029990024742"/>
    <s v="KOTA JAMBI"/>
    <s v="JAMBI"/>
    <s v="ALAM BARAJO"/>
    <s v="ALAM BARAJO"/>
    <s v="MAYANG MANGURAI"/>
    <s v="MAYANG MANGURAI"/>
    <s v="36129"/>
    <s v="36129"/>
    <s v="JL SUMBEREJO PERUM BUMI MAYANG KENCANA BLOK TONDANO 16 RT 42"/>
    <s v="JL SUMBEREJO PERUM BUMI MAYANG KENCANA BLOK TONDANO 16 RT 42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49990029513"/>
    <s v="KOTA JAMBI"/>
    <s v="JAMBI"/>
    <s v="JAMBI SELATAN"/>
    <s v="JAMBI SELATAN"/>
    <s v="THEHOK"/>
    <s v="THEHOK (THE HOK)"/>
    <s v="36138"/>
    <s v="36138"/>
    <s v="JL.RADEN WIJAYA KEBON KOPI RT/RW 028/000"/>
    <s v="JL.RADEN WIJAYA KEBON KOPI RT/RW 028/000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23049990028131"/>
    <s v="KOTA BANJARBARU"/>
    <s v="BANJARBARU"/>
    <s v="BANJARBARU SELATAN"/>
    <s v="BANJARBARU SELATAN (BANJAR BARU SELATAN)"/>
    <s v="SUNGAI BESAR"/>
    <s v="SEI/SUNGAI BESAR"/>
    <s v="70714"/>
    <s v="70714"/>
    <s v="KELAYU NO 25 "/>
    <s v="JL KELAYU NO 25 RT/RW 001/001"/>
    <n v="114.867"/>
    <m/>
    <n v="-3.4489999999999998"/>
    <m/>
    <n v="100"/>
    <m/>
    <s v="Blank"/>
    <s v="3 26m 56.4s S, 114 52m 1.2s E"/>
    <s v="0 0m 0s N, 0 0m 0s E"/>
    <m/>
    <x v="0"/>
    <n v="100"/>
    <n v="100"/>
    <n v="100"/>
    <n v="100"/>
    <n v="100"/>
    <x v="0"/>
  </r>
  <r>
    <s v="2023049990028858"/>
    <s v="TANGERANG"/>
    <s v="KAB. TANGERANG"/>
    <s v="CURUG"/>
    <s v="CURUG"/>
    <s v="KADU JAYA"/>
    <s v="KADU JAYA"/>
    <s v="15810"/>
    <s v="15810"/>
    <s v="KADUJAYA KONTRAKAN ELIN"/>
    <s v="KP.KADUJAYA RT/RW 002/001 KONTRAKAN ELIN"/>
    <n v="106.55500000000001"/>
    <m/>
    <n v="-6.2329999999999997"/>
    <m/>
    <n v="100"/>
    <m/>
    <s v="Blank"/>
    <s v="6 13m 58.8s S, 106 33m 18s E"/>
    <s v="0 0m 0s N, 0 0m 0s E"/>
    <m/>
    <x v="0"/>
    <n v="100"/>
    <n v="100"/>
    <n v="100"/>
    <n v="100"/>
    <n v="100"/>
    <x v="0"/>
  </r>
  <r>
    <s v="2023069990031912"/>
    <s v="BLITAR"/>
    <s v="KAB. BLITAR"/>
    <s v="DOKO"/>
    <s v="DOKO"/>
    <s v="SUMBERURIP"/>
    <s v="SUMBERURIP (SUMBER URIP)"/>
    <s v="66186"/>
    <s v="66186"/>
    <s v="DUSUN SUMBERURIP"/>
    <s v="DSN SUMBERURIP, 002/001, SUMBERURIP, DOKO, KAB BLITAR"/>
    <n v="112.43"/>
    <m/>
    <n v="-7.9809999999999999"/>
    <m/>
    <n v="100"/>
    <m/>
    <s v="Blank"/>
    <s v="7 58m 51.6s S, 112 25m 48s E"/>
    <s v="0 0m 0s N, 0 0m 0s E"/>
    <m/>
    <x v="0"/>
    <n v="100"/>
    <n v="100"/>
    <n v="100"/>
    <n v="77"/>
    <n v="95.4"/>
    <x v="0"/>
  </r>
  <r>
    <s v="2023039990027462"/>
    <s v="KOTA BANJARBARU"/>
    <s v="BANJARBARU"/>
    <s v="LANDASAN ULIN"/>
    <s v="LANDASAN ULIN"/>
    <s v="GUNTUNG PAYUNG"/>
    <s v="GUNTUNG PAYUNG"/>
    <s v="70721"/>
    <s v="70721"/>
    <s v="BINA PUTRA PERUMNAS BLOK C NO 4"/>
    <s v="JL.BINA PUTRA PERUMNAS BLOK C NO.4 A.YANI KM RT/RW 011/003"/>
    <n v="114.815"/>
    <m/>
    <n v="-3.444"/>
    <m/>
    <n v="100"/>
    <m/>
    <s v="Blank"/>
    <s v="3 26m 38.4s S, 114 48m 54s E"/>
    <s v="0 0m 0s N, 0 0m 0s E"/>
    <m/>
    <x v="0"/>
    <n v="100"/>
    <n v="100"/>
    <n v="100"/>
    <n v="100"/>
    <n v="100"/>
    <x v="0"/>
  </r>
  <r>
    <s v="2017044710011572"/>
    <s v="GRESIK"/>
    <s v="GRESIK"/>
    <s v="WRINGINANOM"/>
    <s v="WRINGINANOM (WRINGIN ANOM)"/>
    <s v="SUMBERWARU"/>
    <s v="SUMBERWARU"/>
    <s v="61176"/>
    <s v="61176"/>
    <s v="SUMBERJO "/>
    <s v="SUMBERJO RT/RW 002/001"/>
    <n v="112.589"/>
    <m/>
    <n v="-7.8970000000000002"/>
    <m/>
    <n v="100"/>
    <m/>
    <s v="Blank"/>
    <s v="7 53m 49.2s S, 112 35m 20.4s E"/>
    <s v="0 0m 0s N, 0 0m 0s E"/>
    <m/>
    <x v="0"/>
    <n v="100"/>
    <n v="100"/>
    <n v="100"/>
    <n v="100"/>
    <n v="100"/>
    <x v="0"/>
  </r>
  <r>
    <s v="2023039990025685"/>
    <s v="KOTA CIMAHI"/>
    <s v="CIMAHI"/>
    <s v="CIMAHI TENGAH"/>
    <s v="CIMAHI TENGAH"/>
    <s v="SETIAMANAH"/>
    <s v="SETIAMANAH"/>
    <s v="40524"/>
    <s v="40524"/>
    <s v="POJOK TENGAH II GG WINATA II"/>
    <s v="JL. POJOK TENGAH II,GG. WINATA II RT/RW 002/016"/>
    <n v="107.536"/>
    <m/>
    <n v="-6.8760000000000003"/>
    <m/>
    <n v="100"/>
    <m/>
    <s v="Blank"/>
    <s v="6 52m 33.6s S, 107 32m 9.6s E"/>
    <s v="0 0m 0s N, 0 0m 0s E"/>
    <m/>
    <x v="0"/>
    <n v="100"/>
    <n v="100"/>
    <n v="100"/>
    <n v="100"/>
    <n v="100"/>
    <x v="0"/>
  </r>
  <r>
    <s v="2023059990029979"/>
    <s v="LAMPUNG UTARA"/>
    <s v="LAMPUNG UTARA"/>
    <s v="ABUNG SELATAN"/>
    <s v="ABUNG SELATAN"/>
    <s v="BANDAR KAGUNGAN RAYA"/>
    <s v="BANDAR KAGUNGAN RAYA"/>
    <s v="34581"/>
    <s v="34581"/>
    <s v="BANDAR KANGUAN RAYA RT 002 RW 001 BANDAR KANGUAN RAYA ABUNG SELATAN LAMPUNG UTATA"/>
    <s v="BANDAR KANGUAN RAYA RT 002 RW 001 BANDAR KANGUAN RAYA ABUNG SELATAN LAMPUNG UTATA"/>
    <n v="104.989"/>
    <m/>
    <n v="-4.8789999999999996"/>
    <m/>
    <n v="100"/>
    <m/>
    <s v="Blank"/>
    <s v="4 52m 44.4s S, 104 59m 20.4s E"/>
    <s v="0 0m 0s N, 0 0m 0s E"/>
    <m/>
    <x v="0"/>
    <n v="100"/>
    <n v="100"/>
    <n v="100"/>
    <n v="100"/>
    <n v="100"/>
    <x v="0"/>
  </r>
  <r>
    <s v="2023039990026044"/>
    <s v="KOTA JAMBI"/>
    <s v="JAMBI"/>
    <s v="KOTA BARU"/>
    <s v="KOTA BARU"/>
    <s v="SUKA KARYA"/>
    <s v="SUKA KARYA"/>
    <s v="36127"/>
    <s v="36127"/>
    <s v="JLN.PURNAMA. RT.07. KELURAHAN. SUKA KARYA. KECAMATAN. KOTA BARU"/>
    <s v="JLN.PURNAMA. RT.07. KELURAHAN. SUKA KARYA. KECAMATAN. KOTA BARU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</r>
  <r>
    <s v="2023059990030068"/>
    <s v="TANGERANG"/>
    <s v="KAB. TANGERANG"/>
    <s v="CIKUPA"/>
    <s v="CIKUPA"/>
    <s v="SUKADAMAI"/>
    <s v="SUKADAMAI (SUKA DAMAI)"/>
    <s v="15710"/>
    <s v="15710"/>
    <s v="KP CIREWED "/>
    <s v="KP. CIREWED RT/RW 003/003"/>
    <n v="106.545"/>
    <m/>
    <n v="-6.2240000000000002"/>
    <m/>
    <n v="100"/>
    <m/>
    <s v="Blank"/>
    <s v="6 13m 26.4s S, 106 32m 42s E"/>
    <s v="0 0m 0s N, 0 0m 0s E"/>
    <m/>
    <x v="0"/>
    <n v="100"/>
    <n v="100"/>
    <n v="100"/>
    <n v="100"/>
    <n v="100"/>
    <x v="0"/>
  </r>
  <r>
    <s v="2023039990027334"/>
    <s v="GRESIK"/>
    <s v="GRESIK"/>
    <s v="KEBOMAS"/>
    <s v="KEBOMAS"/>
    <s v="SIDOMORO"/>
    <s v="SIDOMORO"/>
    <s v="61122"/>
    <s v="61122"/>
    <s v="RA KARTINI"/>
    <s v="JL. RA KARTINI GG 20 NO 84 RT/RW 002/007"/>
    <n v="112.642"/>
    <m/>
    <n v="-7.18"/>
    <m/>
    <n v="100"/>
    <m/>
    <s v="Blank"/>
    <s v="7 10m 48s S, 112 38m 31.2s E"/>
    <s v="0 0m 0s N, 0 0m 0s E"/>
    <m/>
    <x v="0"/>
    <n v="100"/>
    <n v="100"/>
    <n v="100"/>
    <n v="100"/>
    <n v="100"/>
    <x v="0"/>
  </r>
  <r>
    <s v="2023039990026823"/>
    <s v="SIDOARJO"/>
    <s v="SIDOARJO"/>
    <s v="SIDOARJO"/>
    <s v="SIDOARJO"/>
    <s v="SUMPUT"/>
    <s v="SUMPUT"/>
    <s v="61228"/>
    <s v="61228"/>
    <s v="KAHURIPAN NIRWANA CA2 NO 22"/>
    <s v="KAHURIPAN NIRWANA CA2 NO 22 RT 02 RW 07 SUMPUT SIDOARJO "/>
    <n v="112.688"/>
    <m/>
    <n v="-7.4329999999999998"/>
    <m/>
    <n v="100"/>
    <m/>
    <s v="Blank"/>
    <s v="7 25m 58.8s S, 112 41m 16.8s E"/>
    <s v="0 0m 0s N, 0 0m 0s E"/>
    <m/>
    <x v="0"/>
    <n v="100"/>
    <n v="100"/>
    <n v="100"/>
    <n v="100"/>
    <n v="100"/>
    <x v="0"/>
  </r>
  <r>
    <s v="2023039990027315"/>
    <s v="MUARO JAMBI"/>
    <s v="MUARO JAMBI"/>
    <s v="KUMPEH ULU"/>
    <s v="KUMPEH ULU"/>
    <s v="KASANG PUDAK"/>
    <s v="KASANG PUDAK"/>
    <s v="36373"/>
    <s v="36373"/>
    <s v="PERUMAHAN MONTANA RESIDENT. LORONG TANJUNG NANGKO. RT.27."/>
    <s v="PERUMAHAN MONTANA RESIDENT. LORONG TANJUNG NANGKO. RT.27.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29990024931"/>
    <s v="KOTA TANGERANG SELATAN"/>
    <s v="ROKAN HULU"/>
    <s v="CIPUTAT TIMUR"/>
    <s v="RAMBAH"/>
    <s v="PISANGAN"/>
    <s v="MENAMING"/>
    <s v="15419"/>
    <s v="28560"/>
    <s v="PARNAWARMAN NO 43"/>
    <s v="MENAMING"/>
    <n v="106.755"/>
    <n v="100.15900000000001"/>
    <n v="-6.319"/>
    <n v="0.82577400000000001"/>
    <n v="0"/>
    <m/>
    <m/>
    <s v="6 19m 8.4s S, 106 45m 18s E"/>
    <s v="0 49m 32.7864s N, 100 9m 32.4s E"/>
    <n v="1077.684327653081"/>
    <x v="7"/>
    <n v="19"/>
    <n v="21"/>
    <n v="38"/>
    <n v="32"/>
    <n v="22"/>
    <x v="4"/>
  </r>
  <r>
    <s v="2023039990026436"/>
    <s v="MINAHASA SELATAN"/>
    <s v="MINAHASA SELATAN"/>
    <s v="AMURANG BARAT"/>
    <s v="AMURANG BARAT"/>
    <s v="KAPITU"/>
    <s v="KAPITU"/>
    <s v="95955"/>
    <s v="95955"/>
    <s v="KAPITU-JAGA X"/>
    <s v="KAPITU-JAGA X"/>
    <n v="124.52"/>
    <m/>
    <n v="1.1879999999999999"/>
    <m/>
    <n v="100"/>
    <m/>
    <s v="Blank"/>
    <s v="1 11m 16.8s N, 124 31m 12s E"/>
    <s v="0 0m 0s N, 0 0m 0s E"/>
    <m/>
    <x v="0"/>
    <n v="100"/>
    <n v="100"/>
    <n v="100"/>
    <n v="100"/>
    <n v="100"/>
    <x v="0"/>
  </r>
  <r>
    <s v="2023029990024851"/>
    <s v="KOTA SURABAYA"/>
    <s v="SURABAYA"/>
    <s v="PAKAL"/>
    <s v="PAKAL"/>
    <s v="SUMBER REJO"/>
    <s v="SUMBER REJO"/>
    <s v="60194"/>
    <s v="60192"/>
    <s v="SUMBERSARI "/>
    <s v="SUMBERSARI RT 01 RW 02 KEL SEMBER REJO KEC PAKAL SURABAYA"/>
    <n v="112.604"/>
    <m/>
    <n v="-7.2210000000000001"/>
    <m/>
    <n v="0"/>
    <m/>
    <s v="Blank"/>
    <s v="7 13m 15.6s S, 112 36m 14.4s E"/>
    <s v="0 0m 0s N, 0 0m 0s E"/>
    <m/>
    <x v="0"/>
    <n v="100"/>
    <n v="100"/>
    <n v="100"/>
    <n v="100"/>
    <n v="80"/>
    <x v="1"/>
  </r>
  <r>
    <s v="2023029990025650"/>
    <s v="KOTA JAMBI"/>
    <s v="JAMBI"/>
    <s v="ALAM BARAJO"/>
    <s v="ALAM BARAJO"/>
    <s v="KENALI BESAR"/>
    <s v="KENALI BESAR"/>
    <s v="36129"/>
    <s v="36129"/>
    <s v="JL.SERSAN ANWAR BAY LRG AMANAH "/>
    <s v="JL.SERSAN ANWAR BAY LRG AMANAH RT/RW 037/-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59990030698"/>
    <s v="TANGERANG"/>
    <s v="KAB. TANGERANG"/>
    <s v="CISOKA"/>
    <s v="CISOKA"/>
    <s v="CARENANG"/>
    <s v="CARENANG"/>
    <s v="15730"/>
    <s v="15730"/>
    <s v="KP NYOMPOK"/>
    <s v="KP NYOMPOK RT/RW 019/006"/>
    <n v="106.39"/>
    <m/>
    <n v="-6.2380000000000004"/>
    <m/>
    <n v="100"/>
    <m/>
    <s v="Blank"/>
    <s v="6 14m 16.8s S, 106 23m 24s E"/>
    <s v="0 0m 0s N, 0 0m 0s E"/>
    <m/>
    <x v="0"/>
    <n v="100"/>
    <n v="100"/>
    <n v="100"/>
    <n v="100"/>
    <n v="100"/>
    <x v="0"/>
  </r>
  <r>
    <s v="2022065970014253"/>
    <s v="BANDUNG BARAT"/>
    <s v="BANDUNG BARAT"/>
    <s v="CIPATAT"/>
    <s v="CIPATAT"/>
    <s v="CITATAH"/>
    <s v="CITATAH"/>
    <s v="40554"/>
    <s v="40554"/>
    <s v="KP BOJONG HONJE"/>
    <s v="2"/>
    <n v="107.414"/>
    <m/>
    <n v="-6.8369999999999997"/>
    <m/>
    <n v="100"/>
    <m/>
    <s v="Blank"/>
    <s v="6 50m 13.2s S, 107 24m 50.4s E"/>
    <s v="0 0m 0s N, 0 0m 0s E"/>
    <m/>
    <x v="0"/>
    <n v="100"/>
    <n v="100"/>
    <n v="100"/>
    <n v="0"/>
    <n v="80"/>
    <x v="1"/>
  </r>
  <r>
    <s v="2023029990025066"/>
    <s v="KOTA JAMBI"/>
    <s v="JAMBI"/>
    <s v="PAAL MERAH"/>
    <s v="PAAL MERAH"/>
    <s v="EKA JAYA"/>
    <s v="EKA JAYA"/>
    <s v="36139"/>
    <s v="36139"/>
    <s v="JL. TUGU ANGSA RT/RW 017/000"/>
    <s v="JL. TUGU ANGSA RT/RW 017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59990031324"/>
    <s v="KOTA CIMAHI"/>
    <s v="CIMAHI"/>
    <s v="CIMAHI SELATAN"/>
    <s v="CIMAHI SELATAN"/>
    <s v="UTAMA"/>
    <s v="UTAMA"/>
    <s v="40533"/>
    <s v="40533"/>
    <s v="JL LEUWIGAJAH LEMBUR SAWAH NO 16 RT 02 RW 12"/>
    <s v="JL LEUWIGAJAH LEMBUR SAWAH NO 16 RT 02 RW 12"/>
    <n v="107.548"/>
    <m/>
    <n v="-6.9"/>
    <m/>
    <n v="100"/>
    <m/>
    <s v="Blank"/>
    <s v="6 54m 1.27898e-12s S, 107 32m 52.8s E"/>
    <s v="0 0m 0s N, 0 0m 0s E"/>
    <m/>
    <x v="0"/>
    <n v="100"/>
    <n v="100"/>
    <n v="100"/>
    <n v="100"/>
    <n v="100"/>
    <x v="0"/>
  </r>
  <r>
    <s v="2023059990030956"/>
    <s v="KOTA PALEMBANG"/>
    <s v="PALEMBANG"/>
    <s v="ILIR TIMUR TIGA"/>
    <s v="KEMUNING"/>
    <s v="8 ILIR"/>
    <s v="TALANG AMAN"/>
    <s v="30114"/>
    <s v="30128"/>
    <s v="PEMIRI LR MADRASAH"/>
    <s v="JLN ANGKATAN 66 LR HARAPAN 6 NO 1575 027/006"/>
    <n v="104.768"/>
    <m/>
    <n v="-2.9359999999999999"/>
    <m/>
    <n v="0"/>
    <m/>
    <s v="Blank"/>
    <s v="2 56m 9.6s S, 104 46m 4.8s E"/>
    <s v="0 0m 0s N, 0 0m 0s E"/>
    <m/>
    <x v="0"/>
    <n v="100"/>
    <n v="17"/>
    <n v="24"/>
    <n v="26"/>
    <n v="33.4"/>
    <x v="5"/>
  </r>
  <r>
    <s v="2023049990028747"/>
    <s v="MINAHASA SELATAN"/>
    <s v="MINAHASA SELATAN"/>
    <s v="SINONSAYANG"/>
    <s v="SINONSAYANG"/>
    <s v="ONGKAW II"/>
    <s v="ONGKAW II (ONGKAW DUA)"/>
    <s v="95959"/>
    <s v="95959"/>
    <s v="JAGA VI, DESA ONGKAW II, KECAMATAN SINONSAYANG, KABUPATEN MINAHASA SELATAN, SULAWESI UTARA "/>
    <s v="JAGA VI, DESA ONGKAW II, KECAMATAN SINONSAYANG, KABUPATEN MINAHASA SELATAN, SULAWESI UTARA "/>
    <n v="124.34"/>
    <m/>
    <n v="1.103"/>
    <m/>
    <n v="100"/>
    <m/>
    <s v="Blank"/>
    <s v="1 6m 10.8s N, 124 20m 24s E"/>
    <s v="0 0m 0s N, 0 0m 0s E"/>
    <m/>
    <x v="0"/>
    <n v="100"/>
    <n v="100"/>
    <n v="100"/>
    <n v="100"/>
    <n v="100"/>
    <x v="0"/>
  </r>
  <r>
    <s v="2023039990026986"/>
    <s v="TANGERANG"/>
    <s v="KAB. TANGERANG"/>
    <s v="SEPATAN"/>
    <s v="SEPATAN"/>
    <s v="PISANGAN JAYA"/>
    <s v="PISANGAN JAYA"/>
    <s v="15520"/>
    <s v="15520"/>
    <s v="PERUMAHAN GRAND PERMATA BLOK AB NO 12A"/>
    <s v="PERUMAHAN GRAND PERMATA BLOK AB NO 12A , 007/010"/>
    <n v="106.568"/>
    <m/>
    <n v="-6.109"/>
    <m/>
    <n v="100"/>
    <m/>
    <s v="Blank"/>
    <s v="6 6m 32.4s S, 106 34m 4.8s E"/>
    <s v="0 0m 0s N, 0 0m 0s E"/>
    <m/>
    <x v="0"/>
    <n v="100"/>
    <n v="100"/>
    <n v="100"/>
    <n v="100"/>
    <n v="100"/>
    <x v="0"/>
  </r>
  <r>
    <s v="2023049990028605"/>
    <s v="MINAHASA SELATAN"/>
    <s v="MINAHASA SELATAN"/>
    <s v="TENGA"/>
    <s v="TENGA"/>
    <s v="SAPA TIMUR"/>
    <s v="SAPA TIMUR"/>
    <s v="95355"/>
    <s v="95355"/>
    <s v="SAPA TIMUR-JAGAI RT/RW 000/000"/>
    <s v="SAPA TIMUR-JAGAI RT/RW 000/000"/>
    <n v="124.413"/>
    <m/>
    <n v="1.1850000000000001"/>
    <m/>
    <n v="100"/>
    <m/>
    <s v="Blank"/>
    <s v="1 11m 6s N, 124 24m 46.8s E"/>
    <s v="0 0m 0s N, 0 0m 0s E"/>
    <m/>
    <x v="0"/>
    <n v="100"/>
    <n v="100"/>
    <n v="100"/>
    <n v="100"/>
    <n v="100"/>
    <x v="0"/>
  </r>
  <r>
    <s v="2023059990031260"/>
    <s v="TANGERANG"/>
    <s v="KAB. TANGERANG"/>
    <s v="SEPATAN"/>
    <s v="SEPATAN"/>
    <s v="KAYU AGUNG"/>
    <s v="KAYU AGUNG"/>
    <s v="15520"/>
    <s v="15520"/>
    <s v="PISANGAN KAYU AGUNG GANG TOGE"/>
    <s v="PISANGAN KAYU AGUNG GANG TOGE RT 002 RW 001"/>
    <n v="106.584"/>
    <m/>
    <n v="-6.0940000000000003"/>
    <m/>
    <n v="100"/>
    <m/>
    <s v="Blank"/>
    <s v="6 5m 38.4s S, 106 35m 2.4s E"/>
    <s v="0 0m 0s N, 0 0m 0s E"/>
    <m/>
    <x v="0"/>
    <n v="100"/>
    <n v="100"/>
    <n v="100"/>
    <n v="100"/>
    <n v="100"/>
    <x v="0"/>
  </r>
  <r>
    <s v="2023049990029533"/>
    <s v="KOTA BANJARBARU"/>
    <s v="BANJARBARU"/>
    <s v="LANDASAN ULIN"/>
    <s v="LANDASAN ULIN"/>
    <s v="GUNTUNG MANGGIS"/>
    <s v="GUNTUNG MANGGIS"/>
    <s v="70724"/>
    <s v="70724"/>
    <s v="SEMPURNA KOMP GRIYA SURYA INDAH BLOK E NO 4"/>
    <s v="JL. SEMPURNA KOMP.GRIYA SURYA INDAH BLOK E NO.4 RT/RW 001/001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3049990028602"/>
    <s v="TANGERANG"/>
    <s v="KAB. TANGERANG"/>
    <s v="LEGOK"/>
    <s v="LEGOK"/>
    <s v="CIRARAB"/>
    <s v="CIRARAB"/>
    <s v="15820"/>
    <s v="15820"/>
    <s v="CIRARAB"/>
    <s v="KP.CIRARAB DS CIRARAB.RT03/01.KEC LEGOK KAB.TANGERANG"/>
    <n v="106.57299999999999"/>
    <m/>
    <n v="-6.3179999999999996"/>
    <m/>
    <n v="100"/>
    <m/>
    <s v="Blank"/>
    <s v="6 19m 4.8s S, 106 34m 22.8s E"/>
    <s v="0 0m 0s N, 0 0m 0s E"/>
    <m/>
    <x v="0"/>
    <n v="100"/>
    <n v="100"/>
    <n v="100"/>
    <n v="100"/>
    <n v="100"/>
    <x v="0"/>
  </r>
  <r>
    <s v="2023039990026415"/>
    <s v="KOTA PALEMBANG"/>
    <s v="PALEMBANG"/>
    <s v="KERTAPATI"/>
    <s v="KERTAPATI"/>
    <s v="OGAN BARU"/>
    <s v="OGAN BARU"/>
    <s v="30258"/>
    <s v="30258"/>
    <s v="LR KARYA BAKTI"/>
    <s v="LR.KARYA BAKTI RT.42.RW.OO5.KEL. OGAN BARU.KEC. KERTAPATI.PALEMBANG."/>
    <n v="104.76600000000001"/>
    <m/>
    <n v="-3.0270000000000001"/>
    <m/>
    <n v="100"/>
    <m/>
    <s v="Blank"/>
    <s v="3 1m 37.2s S, 104 45m 57.6s E"/>
    <s v="0 0m 0s N, 0 0m 0s E"/>
    <m/>
    <x v="0"/>
    <n v="100"/>
    <n v="100"/>
    <n v="100"/>
    <n v="100"/>
    <n v="100"/>
    <x v="0"/>
  </r>
  <r>
    <s v="2023049990028373"/>
    <s v="GRESIK"/>
    <s v="GRESIK"/>
    <s v="BUNGAH"/>
    <s v="BUNGAH"/>
    <s v="KRAMAT"/>
    <s v="KRAMAT"/>
    <s v="61152"/>
    <s v="61152"/>
    <s v="DSN. WATUGAJAH"/>
    <s v="DSN. WATUGAJAH RT/RW 009/003"/>
    <n v="112.64"/>
    <m/>
    <n v="-7.048"/>
    <m/>
    <n v="100"/>
    <m/>
    <s v="Blank"/>
    <s v="7 2m 52.8s S, 112 38m 24s E"/>
    <s v="0 0m 0s N, 0 0m 0s E"/>
    <m/>
    <x v="0"/>
    <n v="100"/>
    <n v="100"/>
    <n v="100"/>
    <n v="100"/>
    <n v="100"/>
    <x v="0"/>
  </r>
  <r>
    <s v="2020024880023858"/>
    <s v="GRESIK"/>
    <s v="GRESIK"/>
    <s v="DUDUKSAMPEYAN"/>
    <s v="DUDUKSAMPEYAN (DUDUK SAMPEYAN)"/>
    <s v="SUMARI"/>
    <s v="SUMARI"/>
    <s v="61162"/>
    <s v="61162"/>
    <s v="DUSUN JETEK"/>
    <s v="DUSUN JETEK RT/RW 007/003"/>
    <n v="112.627"/>
    <m/>
    <n v="-7.15"/>
    <m/>
    <n v="100"/>
    <m/>
    <s v="Blank"/>
    <s v="7 9m 1.27898e-12s S, 112 37m 37.2s E"/>
    <s v="0 0m 0s N, 0 0m 0s E"/>
    <m/>
    <x v="0"/>
    <n v="100"/>
    <n v="100"/>
    <n v="100"/>
    <n v="100"/>
    <n v="100"/>
    <x v="0"/>
  </r>
  <r>
    <s v="2023059990030717"/>
    <s v="KOTA BANJARBARU"/>
    <s v="BANJARBARU"/>
    <s v="LIANG ANGGANG"/>
    <s v="LIANG ANGGANG"/>
    <s v="LANDASAN ULIN TENGAH"/>
    <s v="LANDASAN ULIN TENGAH"/>
    <s v="70723"/>
    <s v="70723"/>
    <s v="KOMP. PURI PERAMUAN INDAH BLOK G NO 15 "/>
    <s v="KOMP. PURI PERAMUAN INDAH BLOK G NO 15 RT/RW 011/003"/>
    <n v="114.74299999999999"/>
    <m/>
    <n v="-3.4689999999999999"/>
    <m/>
    <n v="100"/>
    <m/>
    <s v="Blank"/>
    <s v="3 28m 8.4s S, 114 44m 34.8s E"/>
    <s v="0 0m 0s N, 0 0m 0s E"/>
    <m/>
    <x v="0"/>
    <n v="100"/>
    <n v="100"/>
    <n v="100"/>
    <n v="100"/>
    <n v="100"/>
    <x v="0"/>
  </r>
  <r>
    <s v="2020014040023051"/>
    <s v="KOTA JAMBI"/>
    <s v="JAMBI"/>
    <s v="KOTA BARU"/>
    <s v="KOTA BARU"/>
    <s v="KENALI ASAM BAWAH"/>
    <s v="KENALI ASAM BAWAH"/>
    <s v="36128"/>
    <s v="36128"/>
    <s v="PERUMAHAN JUPITER RESIDENCE BLOK E NO 8RT 47"/>
    <s v="PERUMAHAN JUPITER RESIDENCE BLOK E NO 8RT 47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39990027032"/>
    <s v="LAMPUNG TENGAH"/>
    <s v="LAMPUNG TENGAH"/>
    <s v="KOTA GAJAH"/>
    <s v="KOTA GAJAH"/>
    <s v="NAMBAH REJO"/>
    <s v="NAMBAH REJO"/>
    <s v="34153"/>
    <s v="34153"/>
    <s v="DUSUN I RT/RW 006/002 KEL. NAMBAH REJO KEC. KOTA GAJAH LAMPUNG TENGAH"/>
    <s v="DUSUN I RT/RW 006/002 KEL. NAMBAH REJO KEC. KOTA GAJAH LAMPUNG TENGAH"/>
    <n v="105.298"/>
    <m/>
    <n v="-5.0289999999999999"/>
    <m/>
    <n v="100"/>
    <m/>
    <s v="Blank"/>
    <s v="5 1m 44.4s S, 105 17m 52.8s E"/>
    <s v="0 0m 0s N, 0 0m 0s E"/>
    <m/>
    <x v="0"/>
    <n v="100"/>
    <n v="100"/>
    <n v="100"/>
    <n v="100"/>
    <n v="100"/>
    <x v="0"/>
  </r>
  <r>
    <s v="2023029990024934"/>
    <s v="KOTA JAMBI"/>
    <s v="JAMBI"/>
    <s v="JELUTUNG"/>
    <s v="JELUTUNG"/>
    <s v="HANDIL JAYA"/>
    <s v="HANDIL JAYA"/>
    <s v="36137"/>
    <s v="36137"/>
    <s v="JL.BELITUNG NO.84 RT/RW 011/000"/>
    <s v="JL.BELITUNG NO.84 RT/RW 011/000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</r>
  <r>
    <s v="2023059990030429"/>
    <s v="KOTA BANDUNG"/>
    <s v="BANDUNG"/>
    <s v="UJUNGBERUNG"/>
    <s v="UJUNGBERUNG (UJUNG BERUNG)"/>
    <s v="PASIR ENDAH"/>
    <s v="PASIR ENDAH"/>
    <s v="40619"/>
    <s v="40619"/>
    <s v="TRS TARUNA II NO 12-A KOMP TARUNA PARAHYANGAN "/>
    <s v="JL. TRS. TARUNA II NO.12-A KOMP. TARUNA PARAHYANGAN RT 002 RW 002"/>
    <n v="107.691"/>
    <m/>
    <n v="-6.9029999999999996"/>
    <m/>
    <n v="100"/>
    <m/>
    <s v="Blank"/>
    <s v="6 54m 10.8s S, 107 41m 27.6s E"/>
    <s v="0 0m 0s N, 0 0m 0s E"/>
    <m/>
    <x v="0"/>
    <n v="100"/>
    <n v="100"/>
    <n v="100"/>
    <n v="100"/>
    <n v="100"/>
    <x v="0"/>
  </r>
  <r>
    <s v="2023059990030892"/>
    <s v="KOTA TANGERANG"/>
    <s v="TANGERANG"/>
    <s v="CIBODAS"/>
    <s v="CIBODAS"/>
    <s v="CIBODAS"/>
    <s v="CIBODAS"/>
    <s v="15138"/>
    <s v="15138"/>
    <s v="KP. CIBODAS "/>
    <s v="KP. CIBODAS RT/RW 004/002"/>
    <n v="106.604"/>
    <m/>
    <n v="-6.1950000000000003"/>
    <m/>
    <n v="100"/>
    <m/>
    <s v="Blank"/>
    <s v="6 11m 42s S, 106 36m 14.4s E"/>
    <s v="0 0m 0s N, 0 0m 0s E"/>
    <m/>
    <x v="0"/>
    <n v="100"/>
    <n v="100"/>
    <n v="100"/>
    <n v="100"/>
    <n v="100"/>
    <x v="0"/>
  </r>
  <r>
    <s v="2023029990024762"/>
    <s v="BANJAR"/>
    <s v="KAB. BANJAR"/>
    <s v="KARANG INTAN"/>
    <s v="KARANG INTAN"/>
    <s v="KARANG INTAN"/>
    <s v="KARANG INTAN"/>
    <s v="70661"/>
    <s v="70661"/>
    <s v="IR PM NOOR"/>
    <s v="JL.IR.P.M.NOOR RT/RW 007/002"/>
    <n v="114.93300000000001"/>
    <m/>
    <n v="-3.4460000000000002"/>
    <m/>
    <n v="100"/>
    <m/>
    <s v="Blank"/>
    <s v="3 26m 45.6s S, 114 55m 58.8s E"/>
    <s v="0 0m 0s N, 0 0m 0s E"/>
    <m/>
    <x v="0"/>
    <n v="100"/>
    <n v="100"/>
    <n v="100"/>
    <n v="82"/>
    <n v="96.4"/>
    <x v="0"/>
  </r>
  <r>
    <s v="2023059990030237"/>
    <s v="TANGERANG"/>
    <s v="KAB. TANGERANG"/>
    <s v="BALARAJA"/>
    <s v="BALARAJA"/>
    <s v="TOBAT"/>
    <s v="TOBAT"/>
    <s v="15610"/>
    <s v="15610"/>
    <s v="SAGA"/>
    <s v="KP. SAGA RT/RW 004/004"/>
    <n v="106.443"/>
    <m/>
    <n v="-6.1959999999999997"/>
    <m/>
    <n v="100"/>
    <m/>
    <s v="Blank"/>
    <s v="6 11m 45.6s S, 106 26m 34.8s E"/>
    <s v="0 0m 0s N, 0 0m 0s E"/>
    <m/>
    <x v="0"/>
    <n v="100"/>
    <n v="100"/>
    <n v="100"/>
    <n v="100"/>
    <n v="100"/>
    <x v="0"/>
  </r>
  <r>
    <s v="2023039990026313"/>
    <s v="KOTA BANJARBARU"/>
    <s v="BANJARBARU"/>
    <s v="BANJARBARU UTARA"/>
    <s v="BANJARBARU UTARA (BANJAR BARU UTARA)"/>
    <s v="LOKTABAT UTARA"/>
    <s v="LOKTABAT UTARA"/>
    <s v="70712"/>
    <s v="70714"/>
    <s v="BINA MURNI GG ABADI"/>
    <s v="JL. BINA MURNI GG. ABADI RT/RW 004/002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</r>
  <r>
    <s v="2023039990026299"/>
    <s v="GRESIK"/>
    <s v="GRESIK"/>
    <s v="DUKUN"/>
    <s v="DUKUN"/>
    <s v="SEKARGADUNG"/>
    <s v="SEKARGADUNG"/>
    <s v="61155"/>
    <s v="61155"/>
    <s v="SEKARGADUNG DUKUN GRESIK"/>
    <s v="SEKARGADUNG RT/RW 007/002"/>
    <n v="112.47499999999999"/>
    <m/>
    <n v="-7"/>
    <m/>
    <n v="100"/>
    <m/>
    <s v="Blank"/>
    <s v="7 0m 0s S, 112 28m 30s E"/>
    <s v="0 0m 0s N, 0 0m 0s E"/>
    <m/>
    <x v="0"/>
    <n v="100"/>
    <n v="100"/>
    <n v="100"/>
    <n v="63"/>
    <n v="92.6"/>
    <x v="0"/>
  </r>
  <r>
    <s v="2023039990027172"/>
    <s v="MINAHASA SELATAN"/>
    <s v="MINAHASA SELATAN"/>
    <s v="RANOYAPO"/>
    <s v="RANOYAPO"/>
    <s v="MOPOLO"/>
    <s v="MOPOLO ESA"/>
    <s v="95999"/>
    <s v="95944"/>
    <s v="MOPOLO ESA-JAGA III RT/RW 000/000"/>
    <s v="MOPOLO ESA-JAGA III RT/RW 000/000"/>
    <n v="124.51900000000001"/>
    <m/>
    <n v="0.99"/>
    <m/>
    <n v="0"/>
    <m/>
    <s v="Blank"/>
    <s v="0 59m 24s N, 124 31m 8.4s E"/>
    <s v="0 0m 0s N, 0 0m 0s E"/>
    <m/>
    <x v="0"/>
    <n v="100"/>
    <n v="100"/>
    <n v="100"/>
    <n v="100"/>
    <n v="80"/>
    <x v="1"/>
  </r>
  <r>
    <s v="2023059990031060"/>
    <s v="TANGERANG"/>
    <s v="KAB. TANGERANG"/>
    <s v="SINDANG JAYA"/>
    <s v="SINDANG JAYA"/>
    <s v="SINDANG JAYA"/>
    <s v="SINDANG JAYA"/>
    <s v="15560"/>
    <s v="15561"/>
    <s v="CAMBAY "/>
    <s v="KP. CAMBAY RT/RW 004/004"/>
    <n v="106.499"/>
    <m/>
    <n v="-6.1760000000000002"/>
    <m/>
    <n v="0"/>
    <m/>
    <s v="Blank"/>
    <s v="6 10m 33.6s S, 106 29m 56.4s E"/>
    <s v="0 0m 0s N, 0 0m 0s E"/>
    <m/>
    <x v="0"/>
    <n v="100"/>
    <n v="100"/>
    <n v="100"/>
    <n v="100"/>
    <n v="80"/>
    <x v="1"/>
  </r>
  <r>
    <s v="2023049990028665"/>
    <s v="GRESIK"/>
    <s v="GRESIK"/>
    <s v="BUNGAH"/>
    <s v="BUNGAH"/>
    <s v="MOJOPUROGEDE"/>
    <s v="MOJOPUROGEDE (MOJOPURO GEDE)"/>
    <s v="61152"/>
    <s v="61152"/>
    <s v="DUSUN JERAGANAN"/>
    <s v="DUSUN JERAGANAN RT/RW 007/003"/>
    <n v="112.566"/>
    <m/>
    <n v="-7.2930000000000001"/>
    <m/>
    <n v="100"/>
    <m/>
    <s v="Blank"/>
    <s v="7 17m 34.8s S, 112 33m 57.6s E"/>
    <s v="0 0m 0s N, 0 0m 0s E"/>
    <m/>
    <x v="0"/>
    <n v="100"/>
    <n v="100"/>
    <n v="100"/>
    <n v="100"/>
    <n v="100"/>
    <x v="0"/>
  </r>
  <r>
    <s v="2023019990024456"/>
    <s v="GRESIK"/>
    <s v="GRESIK"/>
    <s v="WRINGINANOM"/>
    <s v="WRINGINANOM (WRINGIN ANOM)"/>
    <s v="WATESTANJUNG"/>
    <s v="WATESTANJUNG"/>
    <s v="61176"/>
    <s v="61176"/>
    <s v="WATES "/>
    <s v="WATES RT/RW 005/002"/>
    <n v="112.58199999999999"/>
    <m/>
    <n v="-7.7610000000000001"/>
    <m/>
    <n v="100"/>
    <m/>
    <s v="Blank"/>
    <s v="7 45m 39.6s S, 112 34m 55.2s E"/>
    <s v="0 0m 0s N, 0 0m 0s E"/>
    <m/>
    <x v="0"/>
    <n v="100"/>
    <n v="100"/>
    <n v="100"/>
    <n v="100"/>
    <n v="100"/>
    <x v="0"/>
  </r>
  <r>
    <s v="2023019990023971"/>
    <s v="GRESIK"/>
    <s v="GRESIK"/>
    <s v="DRIYOREJO"/>
    <s v="DRIYOREJO"/>
    <s v="KARANGANDONG"/>
    <s v="KARANGANDONG"/>
    <s v="61177"/>
    <s v="61177"/>
    <s v="DSN KARANGASEM"/>
    <s v="DSN. KARANGASEM RT/RW 004/004"/>
    <n v="112.563"/>
    <m/>
    <n v="-7.3490000000000002"/>
    <m/>
    <n v="100"/>
    <m/>
    <s v="Blank"/>
    <s v="7 20m 56.4s S, 112 33m 46.8s E"/>
    <s v="0 0m 0s N, 0 0m 0s E"/>
    <m/>
    <x v="0"/>
    <n v="100"/>
    <n v="100"/>
    <n v="100"/>
    <n v="100"/>
    <n v="100"/>
    <x v="0"/>
  </r>
  <r>
    <s v="2023059990030174"/>
    <s v="SIJUNJUNG"/>
    <s v="SIJUNJUNG"/>
    <s v="KAMANG BARU"/>
    <s v="KAMANG BARU"/>
    <s v="AIE AMO"/>
    <s v="AIA AMO"/>
    <s v="27572"/>
    <s v="27572"/>
    <s v="JORONG AIA AMO I"/>
    <s v="JORONG AIA AMO I"/>
    <n v="101.309"/>
    <m/>
    <n v="-0.76600000000000001"/>
    <m/>
    <n v="100"/>
    <m/>
    <s v="Blank"/>
    <s v="0 45m 57.6s S, 101 18m 32.4s E"/>
    <s v="0 0m 0s N, 0 0m 0s E"/>
    <m/>
    <x v="0"/>
    <n v="100"/>
    <n v="100"/>
    <n v="86"/>
    <n v="100"/>
    <n v="97.2"/>
    <x v="0"/>
  </r>
  <r>
    <s v="2023039990026243"/>
    <s v="BANDUNG BARAT"/>
    <s v="BANDUNG BARAT"/>
    <s v="BATUJAJAR"/>
    <s v="BATUJAJAR"/>
    <s v="PANGAUBAN"/>
    <s v="PANGAUBAN"/>
    <s v="40561"/>
    <s v="40561"/>
    <s v="KP CIBOGO "/>
    <s v="KP.CIBOGO RT/RW 004/012"/>
    <n v="107.452"/>
    <m/>
    <n v="-6.9"/>
    <m/>
    <n v="100"/>
    <m/>
    <s v="Blank"/>
    <s v="6 54m 1.27898e-12s S, 107 27m 7.2s E"/>
    <s v="0 0m 0s N, 0 0m 0s E"/>
    <m/>
    <x v="0"/>
    <n v="100"/>
    <n v="100"/>
    <n v="100"/>
    <n v="100"/>
    <n v="100"/>
    <x v="0"/>
  </r>
  <r>
    <s v="2018094620031563"/>
    <s v="TANGERANG"/>
    <s v="TANGERANG"/>
    <s v="MAUK"/>
    <s v="KARAWACI"/>
    <s v="SASAK"/>
    <s v="KARAWACI"/>
    <s v="15530"/>
    <s v="15115"/>
    <s v="SAWAH SASAK"/>
    <s v="KP. SAWAH RT/RW 018/004"/>
    <n v="106.514"/>
    <m/>
    <n v="-6.0860000000000003"/>
    <m/>
    <n v="0"/>
    <m/>
    <s v="Blank"/>
    <s v="6 5m 9.6s S, 106 30m 50.4s E"/>
    <s v="0 0m 0s N, 0 0m 0s E"/>
    <m/>
    <x v="0"/>
    <n v="100"/>
    <n v="17"/>
    <n v="31"/>
    <n v="62"/>
    <n v="42"/>
    <x v="3"/>
  </r>
  <r>
    <s v="2023039990027879"/>
    <s v="GRESIK"/>
    <s v="GRESIK"/>
    <s v="CERME"/>
    <s v="CERME"/>
    <s v="CERME KIDUL"/>
    <s v="CERME KIDUL"/>
    <s v="61171"/>
    <s v="61171"/>
    <s v="DESA CERME KIDUL "/>
    <s v="CERME KIDUL RT/RW 001/005"/>
    <n v="112.569"/>
    <m/>
    <n v="-7.2329999999999997"/>
    <m/>
    <n v="100"/>
    <m/>
    <s v="Blank"/>
    <s v="7 13m 58.8s S, 112 34m 8.4s E"/>
    <s v="0 0m 0s N, 0 0m 0s E"/>
    <m/>
    <x v="0"/>
    <n v="100"/>
    <n v="100"/>
    <n v="100"/>
    <n v="81"/>
    <n v="96.2"/>
    <x v="0"/>
  </r>
  <r>
    <s v="2023039990027971"/>
    <s v="KOTA BANJARBARU"/>
    <s v="BANJARBARU"/>
    <s v="LIANG ANGGANG"/>
    <s v="LIANG ANGGANG"/>
    <s v="LANDASAN ULIN UTARA"/>
    <s v="LANDASAN ULIN UTARA"/>
    <s v="70724"/>
    <s v="70724"/>
    <s v="SRIWIJAYA"/>
    <s v="JL. SRI WIJAYA KOMP. KERUING INDAH III BLOK. RT/RW 006/001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28"/>
    <n v="85.6"/>
    <x v="1"/>
  </r>
  <r>
    <s v="2023059990030456"/>
    <s v="OGAN KOMERING ILIR"/>
    <s v="OGAN KOMERING ILIR"/>
    <s v="TANJUNG LUBUK"/>
    <s v="TANJUNG LUBUK"/>
    <s v="PENGARAIAN"/>
    <s v="PENGARAIAN"/>
    <s v="30671"/>
    <s v="30671"/>
    <s v="DUSUN VII"/>
    <s v="DUSUN VII"/>
    <n v="104.672"/>
    <m/>
    <n v="-3.5779999999999998"/>
    <m/>
    <n v="100"/>
    <m/>
    <s v="Blank"/>
    <s v="3 34m 40.8s S, 104 40m 19.2s E"/>
    <s v="0 0m 0s N, 0 0m 0s E"/>
    <m/>
    <x v="0"/>
    <n v="100"/>
    <n v="100"/>
    <n v="100"/>
    <n v="100"/>
    <n v="100"/>
    <x v="0"/>
  </r>
  <r>
    <s v="2023039990027548"/>
    <s v="KOTA TANGERANG"/>
    <s v="TANGERANG"/>
    <s v="CIPONDOH"/>
    <s v="CIPONDOH"/>
    <s v="PORIS PLAWAD"/>
    <s v="PORIS PLAWAD"/>
    <s v="15141"/>
    <s v="15141"/>
    <s v="PEMBANGUNAN 2"/>
    <s v="JL PEMBANGUNAN II RT 003 RW 010"/>
    <n v="106.663"/>
    <m/>
    <n v="-6.17"/>
    <m/>
    <n v="100"/>
    <m/>
    <s v="Blank"/>
    <s v="6 10m 12s S, 106 39m 46.8s E"/>
    <s v="0 0m 0s N, 0 0m 0s E"/>
    <m/>
    <x v="0"/>
    <n v="100"/>
    <n v="100"/>
    <n v="100"/>
    <n v="92"/>
    <n v="98.4"/>
    <x v="0"/>
  </r>
  <r>
    <s v="2023039990025757"/>
    <s v="KOTA SURABAYA"/>
    <s v="SURABAYA"/>
    <s v="WIYUNG"/>
    <s v="WIYUNG"/>
    <s v="BABATAN"/>
    <s v="BABATAN"/>
    <s v="60227"/>
    <s v="60227"/>
    <s v="BABATAN PRATAMA XXIV BLOK KK NO 47 "/>
    <s v="BABATAN PRATAMA XXIV KK 47 RT 008 RW 008 KEL BABATAN KEC WIYUNG SURABAYA JAWA TIMUR"/>
    <n v="112.648"/>
    <m/>
    <n v="-7.2430000000000003"/>
    <m/>
    <n v="100"/>
    <m/>
    <s v="Blank"/>
    <s v="7 14m 34.8s S, 112 38m 52.8s E"/>
    <s v="0 0m 0s N, 0 0m 0s E"/>
    <m/>
    <x v="0"/>
    <n v="100"/>
    <n v="100"/>
    <n v="100"/>
    <n v="87"/>
    <n v="97.4"/>
    <x v="0"/>
  </r>
  <r>
    <s v="2023059990030561"/>
    <s v="KOTA JAMBI"/>
    <s v="JAMBI"/>
    <s v="PELAYANGAN"/>
    <s v="PELAYANGAN"/>
    <s v="TANJUNG JOHOR"/>
    <s v="TANJUNG JOHOR"/>
    <s v="36256"/>
    <s v="36256"/>
    <s v="JLN.KH.A.MAJID RT/RW 001/000"/>
    <s v="JLN.KH.A.MAJID RT/RW 001/000"/>
    <n v="103.633"/>
    <m/>
    <n v="-1.5549999999999999"/>
    <m/>
    <n v="100"/>
    <m/>
    <s v="Blank"/>
    <s v="1 33m 18s S, 103 37m 58.8s E"/>
    <s v="0 0m 0s N, 0 0m 0s E"/>
    <m/>
    <x v="0"/>
    <n v="100"/>
    <n v="100"/>
    <n v="100"/>
    <n v="100"/>
    <n v="100"/>
    <x v="0"/>
  </r>
  <r>
    <s v="2023049990028953"/>
    <s v="TASIKMALAYA"/>
    <s v="KAB. TASIKMALAYA"/>
    <s v="CISAYONG"/>
    <s v="CISAYONG"/>
    <s v="SUKASUKUR"/>
    <s v="SUKASUKUR"/>
    <s v="46153"/>
    <s v="46153"/>
    <s v="PERUM CITRA GRAHA RESIDENCE BLOK E 14 "/>
    <s v="PERUM CITRA GRAHA RESIDENCE BLOK E14 RT001 RW001"/>
    <n v="108.173"/>
    <m/>
    <n v="-7.27"/>
    <m/>
    <n v="100"/>
    <m/>
    <s v="Blank"/>
    <s v="7 16m 12s S, 108 10m 22.8s E"/>
    <s v="0 0m 0s N, 0 0m 0s E"/>
    <m/>
    <x v="0"/>
    <n v="100"/>
    <n v="100"/>
    <n v="100"/>
    <n v="93"/>
    <n v="98.6"/>
    <x v="0"/>
  </r>
  <r>
    <s v="2023039990026038"/>
    <s v="GRESIK"/>
    <s v="GRESIK"/>
    <s v="MANYAR"/>
    <s v="MANYAR"/>
    <s v="BANJARSARI"/>
    <s v="BANJARSARI"/>
    <s v="61151"/>
    <s v="61151"/>
    <s v="PERMATA OPTIMA 4 NO 3 RT/RW 002/008"/>
    <s v="PERMATA OPTIMA 4 NO 3 RT/RW 002/008"/>
    <n v="112.587"/>
    <m/>
    <n v="-7.1310000000000002"/>
    <m/>
    <n v="100"/>
    <m/>
    <s v="Blank"/>
    <s v="7 7m 51.6s S, 112 35m 13.2s E"/>
    <s v="0 0m 0s N, 0 0m 0s E"/>
    <m/>
    <x v="0"/>
    <n v="100"/>
    <n v="100"/>
    <n v="100"/>
    <n v="100"/>
    <n v="100"/>
    <x v="0"/>
  </r>
  <r>
    <s v="2023049990029177"/>
    <s v="KOTA BEKASI"/>
    <s v="BEKASI"/>
    <s v="BEKASI TIMUR"/>
    <s v="BEKASI TIMUR"/>
    <s v="ARENJAYA"/>
    <s v="ARENJAYA (AREN JAYA)"/>
    <s v="17111"/>
    <s v="17111"/>
    <s v="P SIBERUT 3 NO.25"/>
    <s v="JL.P SIBERUT 3NO.25"/>
    <n v="107.033"/>
    <n v="107.032"/>
    <n v="-6.2430000000000003"/>
    <n v="-6.2409400000000002"/>
    <n v="100"/>
    <m/>
    <m/>
    <s v="6 14m 34.8s S, 107 1m 58.8s E"/>
    <s v="6 14m 27.384s S, 107 1m 55.2s E"/>
    <n v="0.25326650534687162"/>
    <x v="8"/>
    <n v="100"/>
    <n v="100"/>
    <n v="100"/>
    <n v="89"/>
    <n v="97.8"/>
    <x v="0"/>
  </r>
  <r>
    <s v="2021024880025793"/>
    <s v="GRESIK"/>
    <s v="GRESIK"/>
    <s v="MANYAR"/>
    <s v="MANYAR"/>
    <s v="MANYAR SIDOMUKTI"/>
    <s v="MANYAR SIDOMUKTI"/>
    <s v="61151"/>
    <s v="61151"/>
    <s v="KYAI SAHLAN 12/04"/>
    <s v="JL KYAI SAHLAN 12/04 RT/RW 009/002 KELURAHAN MANYAR SIDOMUKTI,KEC MANYAR,GRESIK"/>
    <n v="112.61"/>
    <m/>
    <n v="-7.1050000000000004"/>
    <m/>
    <n v="100"/>
    <m/>
    <s v="Blank"/>
    <s v="7 6m 18s S, 112 36m 36s E"/>
    <s v="0 0m 0s N, 0 0m 0s E"/>
    <m/>
    <x v="0"/>
    <n v="100"/>
    <n v="100"/>
    <n v="100"/>
    <n v="100"/>
    <n v="100"/>
    <x v="0"/>
  </r>
  <r>
    <s v="2023039990026549"/>
    <s v="TANGERANG"/>
    <s v="KAB. TANGERANG"/>
    <s v="PAKUHAJI"/>
    <s v="PAKUHAJI"/>
    <s v="PAKU ALAM"/>
    <s v="PAKU ALAM"/>
    <s v="15570"/>
    <s v="15570"/>
    <s v="KEBON KELAPA"/>
    <s v="KP KEBON KELAPA RT/RW 002/003"/>
    <n v="106.586"/>
    <m/>
    <n v="-6.0670000000000002"/>
    <m/>
    <n v="100"/>
    <m/>
    <s v="Blank"/>
    <s v="6 4m 1.2s S, 106 35m 9.6s E"/>
    <s v="0 0m 0s N, 0 0m 0s E"/>
    <m/>
    <x v="0"/>
    <n v="100"/>
    <n v="100"/>
    <n v="100"/>
    <n v="100"/>
    <n v="100"/>
    <x v="0"/>
  </r>
  <r>
    <s v="2023029990025498"/>
    <s v="GRESIK"/>
    <s v="GRESIK"/>
    <s v="DUDUKSAMPEYAN"/>
    <s v="DUDUKSAMPEYAN (DUDUK SAMPEYAN)"/>
    <s v="SUMARI"/>
    <s v="SUMARI"/>
    <s v="61162"/>
    <s v="61162"/>
    <s v="BRAKUNG"/>
    <s v="BRAKUNG RT/RW 014/004"/>
    <n v="112.627"/>
    <m/>
    <n v="-7.15"/>
    <m/>
    <n v="100"/>
    <m/>
    <s v="Blank"/>
    <s v="7 9m 1.27898e-12s S, 112 37m 37.2s E"/>
    <s v="0 0m 0s N, 0 0m 0s E"/>
    <m/>
    <x v="0"/>
    <n v="100"/>
    <n v="100"/>
    <n v="100"/>
    <n v="100"/>
    <n v="100"/>
    <x v="0"/>
  </r>
  <r>
    <s v="2014034720005857"/>
    <s v="SIDOARJO"/>
    <s v="SIDOARJO"/>
    <s v="GEDANGAN"/>
    <s v="GEDANGAN"/>
    <s v="SEMAMBUNG"/>
    <s v="SEMAMBUNG"/>
    <s v="61254"/>
    <s v="61254"/>
    <s v="PERUM DELTA MANDALA I/100"/>
    <s v="PERUMAHAN DELTA MANDALA I NO. 100 "/>
    <n v="112.74"/>
    <m/>
    <n v="-7.3760000000000003"/>
    <m/>
    <n v="100"/>
    <m/>
    <s v="Blank"/>
    <s v="7 22m 33.6s S, 112 44m 24s E"/>
    <s v="0 0m 0s N, 0 0m 0s E"/>
    <m/>
    <x v="0"/>
    <n v="100"/>
    <n v="100"/>
    <n v="100"/>
    <n v="88"/>
    <n v="97.6"/>
    <x v="0"/>
  </r>
  <r>
    <s v="2023059990030678"/>
    <s v="GRESIK"/>
    <s v="GRESIK"/>
    <s v="BALONGPANGGANG"/>
    <s v="BALONGPANGGANG (BALONG PANGGANG)"/>
    <s v="BALONGPANGGANG"/>
    <s v="BALONGPANGGANG"/>
    <s v="61173"/>
    <s v="61173"/>
    <s v="MOJOROTO  "/>
    <s v="MOJOROTO RT/RW 002/001 KEL MOJOSARI KEC MANTUP KAB LAMONGAN"/>
    <n v="112.45399999999999"/>
    <m/>
    <n v="-7.26"/>
    <m/>
    <n v="100"/>
    <m/>
    <s v="Blank"/>
    <s v="7 15m 36s S, 112 27m 14.4s E"/>
    <s v="0 0m 0s N, 0 0m 0s E"/>
    <m/>
    <x v="0"/>
    <n v="100"/>
    <n v="100"/>
    <n v="100"/>
    <n v="100"/>
    <n v="100"/>
    <x v="0"/>
  </r>
  <r>
    <s v="2023039990026968"/>
    <s v="BANDUNG"/>
    <s v="KAB. BANDUNG"/>
    <s v="MARGAASIH"/>
    <s v="MARGAASIH"/>
    <s v="RAHAYU"/>
    <s v="RAHAYU"/>
    <s v="40218"/>
    <s v="40218"/>
    <s v="KP CIKEEUS "/>
    <s v="KP. CIKEEUS RT/RW 008/006"/>
    <n v="107.56100000000001"/>
    <m/>
    <n v="-6.9489999999999998"/>
    <m/>
    <n v="100"/>
    <m/>
    <s v="Blank"/>
    <s v="6 56m 56.4s S, 107 33m 39.6s E"/>
    <s v="0 0m 0s N, 0 0m 0s E"/>
    <m/>
    <x v="0"/>
    <n v="100"/>
    <n v="100"/>
    <n v="100"/>
    <n v="100"/>
    <n v="100"/>
    <x v="0"/>
  </r>
  <r>
    <s v="2023049990029355"/>
    <s v="BANGKALAN"/>
    <s v="BANGKALAN"/>
    <s v="KLAMPIS"/>
    <s v="KLAMPIS"/>
    <s v="TROGAN"/>
    <s v="TROGAN"/>
    <s v="69153"/>
    <s v="69153"/>
    <s v="KO OL TENGAH / DUSUN TENGAH "/>
    <s v="DSN LOK POLOK RT 001 RW 001"/>
    <n v="113.262"/>
    <m/>
    <n v="-7.1859999999999999"/>
    <m/>
    <n v="100"/>
    <m/>
    <s v="Blank"/>
    <s v="7 11m 9.6s S, 113 15m 43.2s E"/>
    <s v="0 0m 0s N, 0 0m 0s E"/>
    <m/>
    <x v="0"/>
    <n v="100"/>
    <n v="100"/>
    <n v="100"/>
    <n v="49"/>
    <n v="89.8"/>
    <x v="1"/>
  </r>
  <r>
    <s v="2023029990025016"/>
    <s v="KOTA BEKASI"/>
    <s v="BEKASI"/>
    <s v="PONDOKGEDE"/>
    <s v="PONDOKGEDE (PONDOK GEDE)"/>
    <s v="JATIMAKMUR"/>
    <s v="JATIMAKMUR"/>
    <s v="17413"/>
    <s v="17413"/>
    <s v="CELEPUK I KAV. 84 B-2 NO. 91"/>
    <s v="JL. CELEPUK I KAV. 84 B-2 NO. 91"/>
    <n v="106.929"/>
    <n v="106.93"/>
    <n v="-6.28"/>
    <n v="-6.2802499999999997"/>
    <n v="100"/>
    <m/>
    <m/>
    <s v="6 16m 48s S, 106 55m 44.4s E"/>
    <s v="6 16m 48.9s S, 106 55m 48s E"/>
    <n v="0.11405733925156961"/>
    <x v="5"/>
    <n v="100"/>
    <n v="100"/>
    <n v="100"/>
    <n v="100"/>
    <n v="100"/>
    <x v="0"/>
  </r>
  <r>
    <s v="2023019990024606"/>
    <s v="TULUNGAGUNG"/>
    <s v="TULUNGAGUNG"/>
    <s v="KALIDAWIR"/>
    <s v="KALIDAWIR"/>
    <s v="BETAK"/>
    <s v="BETAK"/>
    <s v="66281"/>
    <s v="66281"/>
    <s v="DUSUN BONSARI"/>
    <s v="DUSUN BONSARI RT01 RW12 "/>
    <n v="111.946"/>
    <m/>
    <n v="-8.1479999999999997"/>
    <m/>
    <n v="100"/>
    <m/>
    <s v="Blank"/>
    <s v="8 8m 52.8s S, 111 56m 45.6s E"/>
    <s v="0 0m 0s N, 0 0m 0s E"/>
    <m/>
    <x v="0"/>
    <n v="100"/>
    <n v="100"/>
    <n v="100"/>
    <n v="100"/>
    <n v="100"/>
    <x v="0"/>
  </r>
  <r>
    <s v="2023049990028247"/>
    <s v="KOTA ADM. JAKARTA BARAT"/>
    <s v="JAKARTA BARAT"/>
    <s v="KALIDERES"/>
    <s v="KALIDERES"/>
    <s v="SEMANAN"/>
    <s v="SEMANAN"/>
    <s v="11850"/>
    <s v="11850"/>
    <s v="PANGKALAN "/>
    <s v="KP.PANGKALAN RT/RW 003/010"/>
    <n v="106.705"/>
    <m/>
    <n v="-6.1639999999999997"/>
    <m/>
    <n v="100"/>
    <m/>
    <s v="Blank"/>
    <s v="6 9m 50.4s S, 106 42m 18s E"/>
    <s v="0 0m 0s N, 0 0m 0s E"/>
    <m/>
    <x v="0"/>
    <n v="100"/>
    <n v="100"/>
    <n v="100"/>
    <n v="100"/>
    <n v="100"/>
    <x v="0"/>
  </r>
  <r>
    <s v="2023059990030470"/>
    <s v="BANYUASIN"/>
    <s v="BANYUASIN"/>
    <s v="TALANG KELAPA"/>
    <s v="TALANG KELAPA"/>
    <s v="KENTEN LAUT"/>
    <s v="KENTEN LAUT"/>
    <s v="30961"/>
    <s v="30961"/>
    <s v="KENTEN LAUT"/>
    <s v="DESA KENTEN LAUT DUSUN III RT 044 RW 000"/>
    <n v="104.717"/>
    <m/>
    <n v="-2.7730000000000001"/>
    <m/>
    <n v="100"/>
    <m/>
    <s v="Blank"/>
    <s v="2 46m 22.8s S, 104 43m 1.2s E"/>
    <s v="0 0m 0s N, 0 0m 0s E"/>
    <m/>
    <x v="0"/>
    <n v="100"/>
    <n v="100"/>
    <n v="100"/>
    <n v="100"/>
    <n v="100"/>
    <x v="0"/>
  </r>
  <r>
    <s v="2023039990027298"/>
    <s v="TANGERANG"/>
    <s v="KAB. TANGERANG"/>
    <s v="GUNUNG KALER"/>
    <s v="GUNUNG KALER"/>
    <s v="KANDAWATI"/>
    <s v="KANDAWATI (KANDA WATI)"/>
    <s v="15620"/>
    <s v="15620"/>
    <s v="KP. CIPAEH GEBANG"/>
    <s v="KP. CIPAEH GEBANG RT/RW 012/004 KEL.KANDAWATI KEC.GUNUNG KALER"/>
    <n v="106.366"/>
    <m/>
    <n v="-6.1"/>
    <m/>
    <n v="100"/>
    <m/>
    <s v="Blank"/>
    <s v="6 5m 60s S, 106 21m 57.6s E"/>
    <s v="0 0m 0s N, 0 0m 0s E"/>
    <m/>
    <x v="0"/>
    <n v="100"/>
    <n v="100"/>
    <n v="100"/>
    <n v="100"/>
    <n v="100"/>
    <x v="0"/>
  </r>
  <r>
    <s v="2023049990028468"/>
    <s v="KOTA JAMBI"/>
    <s v="JAMBI"/>
    <s v="JAMBI TIMUR"/>
    <s v="JAMBI TIMUR"/>
    <s v="TALANG BANJAR"/>
    <s v="TALANG BANJAR"/>
    <s v="36142"/>
    <s v="36142"/>
    <s v="JL. MULAWARMAN RT/RW 020/000"/>
    <s v="JL. MULAWARMAN RT/RW 020/000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100"/>
    <n v="100"/>
    <x v="0"/>
  </r>
  <r>
    <s v="2023039990026091"/>
    <s v="KOTA SURABAYA"/>
    <s v="SURABAYA"/>
    <s v="PAKAL"/>
    <s v="PAKAL"/>
    <s v="BABAT JERAWAT"/>
    <s v="BABAT JERAWAT"/>
    <s v="60197"/>
    <s v="60197"/>
    <s v="PONDOK BENOWO INDAH BLOK A 4 NO 69"/>
    <s v="PONDOK BENOWO INDAH BLOK A 4/69"/>
    <n v="112.628"/>
    <m/>
    <n v="-7.2350000000000003"/>
    <m/>
    <n v="100"/>
    <m/>
    <s v="Blank"/>
    <s v="7 14m 6s S, 112 37m 40.8s E"/>
    <s v="0 0m 0s N, 0 0m 0s E"/>
    <m/>
    <x v="0"/>
    <n v="100"/>
    <n v="100"/>
    <n v="100"/>
    <n v="100"/>
    <n v="100"/>
    <x v="0"/>
  </r>
  <r>
    <s v="2023039990026974"/>
    <s v="TANGERANG"/>
    <s v="KAB. TANGERANG"/>
    <s v="PASAR KEMIS"/>
    <s v="PASAR KEMIS"/>
    <s v="GELAM JAYA"/>
    <s v="GELAM JAYA"/>
    <s v="15560"/>
    <s v="15560"/>
    <s v="KP GELAM TIMUR "/>
    <s v="KP GELAM TIMUR RT/RW 006/003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100"/>
    <n v="100"/>
    <x v="0"/>
  </r>
  <r>
    <s v="2023039990026981"/>
    <s v="KOTA BANJARBARU"/>
    <s v="BANJARBARU"/>
    <s v="LANDASAN ULIN"/>
    <s v="LANDASAN ULIN"/>
    <s v="GUNTUNG MANGGIS"/>
    <s v="GUNTUNG MANGGIS"/>
    <s v="70724"/>
    <s v="70724"/>
    <s v="KOMP LIVING STYLE BLOK B8"/>
    <s v="KOMP LIVING STYLE BLOK B8 RT/RW 024/003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3049990028271"/>
    <s v="TANGERANG"/>
    <s v="KAB. TANGERANG"/>
    <s v="PASAR KEMIS"/>
    <s v="PASAR KEMIS"/>
    <s v="GELAM JAYA"/>
    <s v="GELAM JAYA"/>
    <s v="15560"/>
    <s v="15560"/>
    <s v="GELAM BARAT"/>
    <s v="KP. GELAM BARAT RT/RW 002/001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100"/>
    <n v="100"/>
    <x v="0"/>
  </r>
  <r>
    <s v="2023069990031948"/>
    <s v="TANGERANG"/>
    <s v="KAB. TANGERANG"/>
    <s v="JAMBE"/>
    <s v="JAMBE"/>
    <s v="TIPAR RAYA"/>
    <s v="TIPAR RAYA (TIPAR JAYA / TIPARRAYA)"/>
    <s v="15720"/>
    <s v="15720"/>
    <s v="KP.SOLONG RT/RW 001/006"/>
    <s v="KP.SOLONG RT/RW 001/006"/>
    <n v="106.48399999999999"/>
    <m/>
    <n v="-6.3170000000000002"/>
    <m/>
    <n v="100"/>
    <m/>
    <s v="Blank"/>
    <s v="6 19m 1.2s S, 106 29m 2.4s E"/>
    <s v="0 0m 0s N, 0 0m 0s E"/>
    <m/>
    <x v="0"/>
    <n v="100"/>
    <n v="100"/>
    <n v="100"/>
    <n v="100"/>
    <n v="100"/>
    <x v="0"/>
  </r>
  <r>
    <s v="2023049990028904"/>
    <s v="KOTA JAMBI"/>
    <s v="JAMBI"/>
    <s v="PELAYANGAN"/>
    <s v="PELAYANGAN"/>
    <s v="ARAB MELAYU"/>
    <s v="ARAB MELAYU"/>
    <s v="36251"/>
    <s v="36251"/>
    <s v="JL. KH. M.ZEN RT/RW 007/000"/>
    <s v="JL. KH. M.ZEN RT/RW 007/000"/>
    <n v="103.614"/>
    <m/>
    <n v="-1.58"/>
    <m/>
    <n v="100"/>
    <m/>
    <s v="Blank"/>
    <s v="1 34m 48s S, 103 36m 50.4s E"/>
    <s v="0 0m 0s N, 0 0m 0s E"/>
    <m/>
    <x v="0"/>
    <n v="100"/>
    <n v="100"/>
    <n v="100"/>
    <n v="100"/>
    <n v="100"/>
    <x v="0"/>
  </r>
  <r>
    <s v="2023039990027741"/>
    <s v="LAMPUNG TIMUR"/>
    <s v="LAMPUNG TIMUR"/>
    <s v="SEKAMPUNG"/>
    <s v="SEKAMPUNG"/>
    <s v="SIDODADI"/>
    <s v="SIDODADI"/>
    <s v="34382"/>
    <s v="34382"/>
    <s v="DUSUN LL RT/RW 007/004 SIDODADI SEKAMPUNG LAMPUNG TIMUR"/>
    <s v="DUSUN LL RT/RW 007/004 SIDODADI SEKAMPUNG LAMPUNG TIMUR"/>
    <n v="105.40900000000001"/>
    <m/>
    <n v="-5.1479999999999997"/>
    <m/>
    <n v="100"/>
    <m/>
    <s v="Blank"/>
    <s v="5 8m 52.8s S, 105 24m 32.4s E"/>
    <s v="0 0m 0s N, 0 0m 0s E"/>
    <m/>
    <x v="0"/>
    <n v="100"/>
    <n v="100"/>
    <n v="100"/>
    <n v="100"/>
    <n v="100"/>
    <x v="0"/>
  </r>
  <r>
    <s v="2023039990027081"/>
    <s v="TANGERANG"/>
    <s v="KAB. TANGERANG"/>
    <s v="KOSAMBI"/>
    <s v="KOSAMBI"/>
    <s v="RAWA RENGAS"/>
    <s v="RANGA RENGAS (RAWA RENGAS)"/>
    <s v="15215"/>
    <s v="15215"/>
    <s v="LEBAK "/>
    <s v="KP. LEBAK RT003 RW008"/>
    <n v="106.649"/>
    <m/>
    <n v="-6.1079999999999997"/>
    <m/>
    <n v="100"/>
    <m/>
    <s v="Blank"/>
    <s v="6 6m 28.8s S, 106 38m 56.4s E"/>
    <s v="0 0m 0s N, 0 0m 0s E"/>
    <m/>
    <x v="0"/>
    <n v="100"/>
    <n v="100"/>
    <n v="100"/>
    <n v="100"/>
    <n v="100"/>
    <x v="0"/>
  </r>
  <r>
    <s v="2023049990029683"/>
    <s v="KOTA JAMBI"/>
    <s v="JAMBI"/>
    <s v="ALAM BARAJO"/>
    <s v="ALAM BARAJO"/>
    <s v="RAWA SARI"/>
    <s v="RAWA SARI"/>
    <s v="36125"/>
    <s v="36125"/>
    <s v="PERUMAHAN SUNDERLAND "/>
    <s v="PERUMAHAN SUNDERLAND 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</r>
  <r>
    <s v="2023019990023921"/>
    <s v="GRESIK"/>
    <s v="GRESIK"/>
    <s v="DRIYOREJO"/>
    <s v="DRIYOREJO"/>
    <s v="SUMPUT"/>
    <s v="SUMPUT"/>
    <s v="61177"/>
    <s v="61177"/>
    <s v="GUWO SUMPUT"/>
    <s v="GUWO SUMPUT  RT 016 RW 003 KEL SUMPUT KEC DRIYOREJO KOTA GRESIK "/>
    <n v="112.593"/>
    <m/>
    <n v="-7.3369999999999997"/>
    <m/>
    <n v="100"/>
    <m/>
    <s v="Blank"/>
    <s v="7 20m 13.2s S, 112 35m 34.8s E"/>
    <s v="0 0m 0s N, 0 0m 0s E"/>
    <m/>
    <x v="0"/>
    <n v="100"/>
    <n v="100"/>
    <n v="100"/>
    <n v="100"/>
    <n v="100"/>
    <x v="0"/>
  </r>
  <r>
    <s v="2023059990030685"/>
    <s v="KOTA BANJARBARU"/>
    <s v="BANJARBARU"/>
    <s v="LANDASAN ULIN"/>
    <s v="LANDASAN ULIN"/>
    <s v="SYAMSUDIN NOOR"/>
    <s v="SYAMSUDIN NOOR"/>
    <s v="70724"/>
    <s v="70724"/>
    <s v="KASTURI I GG IV"/>
    <s v="JL. KASTURI I GG.IV RT/RW 033/007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</r>
  <r>
    <s v="2022129990023281"/>
    <s v="GRESIK"/>
    <s v="GRESIK"/>
    <s v="DRIYOREJO"/>
    <s v="DRIYOREJO"/>
    <s v="DRIYOREJO"/>
    <s v="DRIYOREJO"/>
    <s v="61177"/>
    <s v="61177"/>
    <s v="DRIYOREJO "/>
    <s v="DRIYOREJO 003/001"/>
    <n v="112.60299999999999"/>
    <m/>
    <n v="-7.3680000000000003"/>
    <m/>
    <n v="100"/>
    <m/>
    <s v="Blank"/>
    <s v="7 22m 4.8s S, 112 36m 10.8s E"/>
    <s v="0 0m 0s N, 0 0m 0s E"/>
    <m/>
    <x v="0"/>
    <n v="100"/>
    <n v="100"/>
    <n v="100"/>
    <n v="100"/>
    <n v="100"/>
    <x v="0"/>
  </r>
  <r>
    <s v="2023019990023973"/>
    <s v="GRESIK"/>
    <s v="GRESIK"/>
    <s v="MENGANTI"/>
    <s v="MENGANTI"/>
    <s v="DRANCANG"/>
    <s v="DRANCANG"/>
    <s v="61174"/>
    <s v="61174"/>
    <s v="PERUM GREEN MENGANTI BLOK B9/07 "/>
    <s v="PERUM GREEN MENGANTI BLOK 89/07 RT/RW 019/008"/>
    <n v="112.593"/>
    <m/>
    <n v="-7.2770000000000001"/>
    <m/>
    <n v="100"/>
    <m/>
    <s v="Blank"/>
    <s v="7 16m 37.2s S, 112 35m 34.8s E"/>
    <s v="0 0m 0s N, 0 0m 0s E"/>
    <m/>
    <x v="0"/>
    <n v="100"/>
    <n v="100"/>
    <n v="100"/>
    <n v="95"/>
    <n v="99"/>
    <x v="0"/>
  </r>
  <r>
    <s v="2023049990029134"/>
    <s v="SIDOARJO"/>
    <s v="SIDOARJO"/>
    <s v="SEDATI"/>
    <s v="GEDANGAN"/>
    <s v="PEPE"/>
    <s v="KARANGBONG"/>
    <s v="61253"/>
    <s v="61254"/>
    <s v="PERUM PESONA MUTIARA BLOK B 17"/>
    <s v="KARANGBONG GEDANGAN SIDOARJO"/>
    <n v="112.771"/>
    <m/>
    <n v="-7.4029999999999996"/>
    <m/>
    <n v="0"/>
    <m/>
    <s v="Blank"/>
    <s v="7 24m 10.8s S, 112 46m 15.6s E"/>
    <s v="0 0m 0s N, 0 0m 0s E"/>
    <m/>
    <x v="0"/>
    <n v="100"/>
    <n v="43"/>
    <n v="0"/>
    <n v="28"/>
    <n v="34.200000000000003"/>
    <x v="5"/>
  </r>
  <r>
    <s v="2023059990030567"/>
    <s v="TANGERANG"/>
    <s v="KAB. TANGERANG"/>
    <s v="PANONGAN"/>
    <s v="PANONGAN"/>
    <s v="CIAKAR"/>
    <s v="CIAKAR"/>
    <s v="15710"/>
    <s v="15711"/>
    <s v="PERUM NIRWANA 1 BLK H2 NO 12A "/>
    <s v="PERUM NIRWANA 1 BLK H2 NO 12A RT 001/009"/>
    <n v="106.53100000000001"/>
    <m/>
    <n v="-6.2649999999999997"/>
    <m/>
    <n v="0"/>
    <m/>
    <s v="Blank"/>
    <s v="6 15m 54s S, 106 31m 51.6s E"/>
    <s v="0 0m 0s N, 0 0m 0s E"/>
    <m/>
    <x v="0"/>
    <n v="100"/>
    <n v="100"/>
    <n v="100"/>
    <n v="100"/>
    <n v="80"/>
    <x v="1"/>
  </r>
  <r>
    <s v="2023059990030051"/>
    <s v="GRESIK"/>
    <s v="GRESIK"/>
    <s v="KEBOMAS"/>
    <s v="KEBOMAS"/>
    <s v="RANDUAGUNG"/>
    <s v="RANDUAGUNG"/>
    <s v="61121"/>
    <s v="61121"/>
    <s v="BATANGHARI 5 PERUM RANDUAGUNG"/>
    <s v="JL. BATANGHARI 5,PERUM RANDUAGUNG RT/RW 004/006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</r>
  <r>
    <s v="2023039990027555"/>
    <s v="BANGKA SELATAN"/>
    <s v="BANGKA SELATAN"/>
    <s v="SIMPANG RIMBA"/>
    <s v="SIMPANG RIMBA"/>
    <s v="RAJIK"/>
    <s v="RAJIK"/>
    <s v="33777"/>
    <s v="33777"/>
    <s v="SUNGAI NAYU"/>
    <s v="JL. SUNGAI NAYU RT 004 RW 04"/>
    <n v="105.92700000000001"/>
    <m/>
    <n v="-2.6059999999999999"/>
    <m/>
    <n v="100"/>
    <m/>
    <s v="Blank"/>
    <s v="2 36m 21.6s S, 105 55m 37.2s E"/>
    <s v="0 0m 0s N, 0 0m 0s E"/>
    <m/>
    <x v="0"/>
    <n v="100"/>
    <n v="100"/>
    <n v="100"/>
    <n v="100"/>
    <n v="100"/>
    <x v="0"/>
  </r>
  <r>
    <s v="2023029990025547"/>
    <s v="MINAHASA SELATAN"/>
    <s v="MINAHASA SELATAN"/>
    <s v="AMURANG"/>
    <s v="AMURANG"/>
    <s v="BUYUNGON"/>
    <s v="BUYUNGON"/>
    <s v="95954"/>
    <s v="95957"/>
    <s v="BUYUNGON KECAMATAN AMURANG KABUPATEN MINAHASA SELATAN"/>
    <s v="BUYUNGON KECAMATAN AMURANG KABUPATEN MINAHASA SELATAN"/>
    <n v="124.572"/>
    <m/>
    <n v="1.1839999999999999"/>
    <m/>
    <n v="0"/>
    <m/>
    <s v="Blank"/>
    <s v="1 11m 2.4s N, 124 34m 19.2s E"/>
    <s v="0 0m 0s N, 0 0m 0s E"/>
    <m/>
    <x v="0"/>
    <n v="100"/>
    <n v="100"/>
    <n v="100"/>
    <n v="100"/>
    <n v="80"/>
    <x v="1"/>
  </r>
  <r>
    <s v="2016064280007961"/>
    <s v="KOTA BANJARBARU"/>
    <s v="BANJARBARU"/>
    <s v="CEMPAKA"/>
    <s v="CEMPAKA"/>
    <s v="CEMPAKA"/>
    <s v="CEMPAKA"/>
    <s v="70733"/>
    <s v="70733"/>
    <s v="KOMP PRAJA IDAMAN BHAYANGKARA GUNUNG KUPANG F61"/>
    <s v="KOMP PRAJA IDAMAN BHAYANGKARA GUNUNG KUPANG F61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</r>
  <r>
    <s v="2020084880024528"/>
    <s v="GRESIK"/>
    <s v="GRESIK"/>
    <s v="UJUNGPANGKAH"/>
    <s v="UJUNGPANGKAH (UJUNG PANGKAH)"/>
    <s v="GLATIK"/>
    <s v="GLATIK"/>
    <s v="61154"/>
    <s v="61154"/>
    <s v="GLATIK JL PAJAJARAN"/>
    <s v="GLATIK JL PAJAJARAN RT/RW 011/003 KELURAHAN GLATIK,KEC UJUNGPANGKAH,GRESIK"/>
    <n v="112.738"/>
    <m/>
    <n v="-7.2309999999999999"/>
    <m/>
    <n v="100"/>
    <m/>
    <s v="Blank"/>
    <s v="7 13m 51.6s S, 112 44m 16.8s E"/>
    <s v="0 0m 0s N, 0 0m 0s E"/>
    <m/>
    <x v="0"/>
    <n v="100"/>
    <n v="100"/>
    <n v="100"/>
    <n v="100"/>
    <n v="100"/>
    <x v="0"/>
  </r>
  <r>
    <s v="2023039990027758"/>
    <s v="BANJAR"/>
    <s v="KAB. BANJAR"/>
    <s v="MARTAPURA"/>
    <s v="MARTAPURA (MARTAPURA KOTA)"/>
    <s v="SEKUMPUL"/>
    <s v="SEKUMPUL"/>
    <s v="70619"/>
    <s v="70619"/>
    <s v="PENDIDIKAN KOMP CPB BLOK III NO B/19"/>
    <s v="JL.PENDIDIKAN KOMP.CPB BLOK III NO.B/19 RT/RW 001/004"/>
    <n v="114.88200000000001"/>
    <m/>
    <n v="-3.4039999999999999"/>
    <m/>
    <n v="100"/>
    <m/>
    <s v="Blank"/>
    <s v="3 24m 14.4s S, 114 52m 55.2s E"/>
    <s v="0 0m 0s N, 0 0m 0s E"/>
    <m/>
    <x v="0"/>
    <n v="100"/>
    <n v="100"/>
    <n v="100"/>
    <n v="100"/>
    <n v="100"/>
    <x v="0"/>
  </r>
  <r>
    <s v="2023059990030459"/>
    <s v="TANJUNG JABUNG TIMUR"/>
    <s v="TANJUNG JABUNG TIMUR"/>
    <s v="MUARA SABAK TIMUR"/>
    <s v="MUARA SABAK TIMUR"/>
    <s v="KOTA RAJA"/>
    <s v="KOTA RAJA"/>
    <s v="36761"/>
    <s v="36762"/>
    <s v="DESA KOTA RAJA"/>
    <s v="DESA KOTA RAJA"/>
    <n v="103.846"/>
    <m/>
    <n v="-1.0489999999999999"/>
    <m/>
    <n v="0"/>
    <m/>
    <s v="Blank"/>
    <s v="1 2m 56.4s S, 103 50m 45.6s E"/>
    <s v="0 0m 0s N, 0 0m 0s E"/>
    <m/>
    <x v="0"/>
    <n v="100"/>
    <n v="100"/>
    <n v="100"/>
    <n v="100"/>
    <n v="80"/>
    <x v="1"/>
  </r>
  <r>
    <s v="2023049990029586"/>
    <s v="TANGERANG"/>
    <s v="KAB. TANGERANG"/>
    <s v="KOSAMBI"/>
    <s v="KOSAMBI"/>
    <s v="BELIMBING"/>
    <s v="BELIMBING"/>
    <s v="15212"/>
    <s v="15212"/>
    <s v="BELIMBING "/>
    <s v="KP. BELIMBING RT/RW 021/011"/>
    <n v="106.673"/>
    <m/>
    <n v="-6.0860000000000003"/>
    <m/>
    <n v="100"/>
    <m/>
    <s v="Blank"/>
    <s v="6 5m 9.6s S, 106 40m 22.8s E"/>
    <s v="0 0m 0s N, 0 0m 0s E"/>
    <m/>
    <x v="0"/>
    <n v="100"/>
    <n v="100"/>
    <n v="100"/>
    <n v="100"/>
    <n v="100"/>
    <x v="0"/>
  </r>
  <r>
    <s v="2023059990030821"/>
    <s v="KOTA BANJARBARU"/>
    <s v="BANJARBARU"/>
    <s v="LIANG ANGGANG"/>
    <s v="LIANG ANGGANG"/>
    <s v="LANDASAN ULIN UTARA"/>
    <s v="LANDASAN ULIN UTARA"/>
    <s v="70724"/>
    <s v="70724"/>
    <s v="KURNIA UJUNG KOMP. ALMISBAH RESIDENCE D/11"/>
    <s v="JL. KURNIA UJUNG KOMP. ALMISBAH RESIDENCE D/11 RT/RW 006/003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</r>
  <r>
    <s v="2023049990029548"/>
    <s v="BANDUNG BARAT"/>
    <s v="BANDUNG BARAT"/>
    <s v="CIKALONGWETAN"/>
    <s v="CIKALONGWETAN (CIKALONG WETAN)"/>
    <s v="MANDALAMUKTI"/>
    <s v="MANDALAMUKTI"/>
    <s v="40556"/>
    <s v="40556"/>
    <s v="KP WARUNG DOMBA "/>
    <s v="KP WARUNG DOMBA RT/RW 001/005"/>
    <n v="107.474"/>
    <m/>
    <n v="-6.7480000000000002"/>
    <m/>
    <n v="100"/>
    <m/>
    <s v="Blank"/>
    <s v="6 44m 52.8s S, 107 28m 26.4s E"/>
    <s v="0 0m 0s N, 0 0m 0s E"/>
    <m/>
    <x v="0"/>
    <n v="100"/>
    <n v="100"/>
    <n v="100"/>
    <n v="100"/>
    <n v="100"/>
    <x v="0"/>
  </r>
  <r>
    <s v="2023039990026012"/>
    <s v="GRESIK"/>
    <s v="GRESIK"/>
    <s v="DRIYOREJO"/>
    <s v="DRIYOREJO"/>
    <s v="MOJOSARI REJO"/>
    <s v="MOJOSARI REJO (MOJOSARIREJO)"/>
    <s v="61177"/>
    <s v="61177"/>
    <s v="MOJOSARIREJO "/>
    <s v="MOJOSARIREJO RT/RW 011/003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</r>
  <r>
    <s v="2023019990024384"/>
    <s v="GRESIK"/>
    <s v="GRESIK"/>
    <s v="BUNGAH"/>
    <s v="BUNGAH"/>
    <s v="BEDANTEN"/>
    <s v="BEDANTEN"/>
    <s v="61152"/>
    <s v="61152"/>
    <s v="MASKUMAMBANG"/>
    <s v="MASKUMAMBANG RT/RW 011/004"/>
    <n v="112.61"/>
    <m/>
    <n v="-7.0190000000000001"/>
    <m/>
    <n v="100"/>
    <m/>
    <s v="Blank"/>
    <s v="7 1m 8.4s S, 112 36m 36s E"/>
    <s v="0 0m 0s N, 0 0m 0s E"/>
    <m/>
    <x v="0"/>
    <n v="100"/>
    <n v="100"/>
    <n v="100"/>
    <n v="100"/>
    <n v="100"/>
    <x v="0"/>
  </r>
  <r>
    <s v="2022129990023219"/>
    <s v="KOTA ADM. JAKARTA TIMUR"/>
    <s v="JAKARTA TIMUR"/>
    <s v="KRAMATJATI"/>
    <s v="KRAMATJATI (KRAMAT JATI)"/>
    <s v="CILILITAN"/>
    <s v="CILILITAN"/>
    <s v="13640"/>
    <s v="13640"/>
    <s v="KAMPUNG KRAMAT"/>
    <s v="KAMPUNG KRAMAT"/>
    <n v="106.872"/>
    <n v="106.864"/>
    <n v="-6.2549999999999999"/>
    <n v="-6.2632700000000003"/>
    <n v="100"/>
    <m/>
    <m/>
    <s v="6 15m 18s S, 106 52m 19.2s E"/>
    <s v="6 15m 47.772s S, 106 51m 50.4s E"/>
    <n v="1.272848081097069"/>
    <x v="1"/>
    <n v="100"/>
    <n v="100"/>
    <n v="100"/>
    <n v="100"/>
    <n v="100"/>
    <x v="0"/>
  </r>
  <r>
    <s v="2023069990031907"/>
    <s v="GRESIK"/>
    <s v="GRESIK"/>
    <s v="BALONGPANGGANG"/>
    <s v="BALONGPANGGANG (BALONG PANGGANG)"/>
    <s v="NGASIN"/>
    <s v="NGASIN"/>
    <s v="61173"/>
    <s v="61173"/>
    <s v="TLOGOGEDE  "/>
    <s v="TLOGOGEDE RT/RW 001/002"/>
    <n v="112.497"/>
    <m/>
    <n v="-7.01"/>
    <m/>
    <n v="100"/>
    <m/>
    <s v="Blank"/>
    <s v="7 0m 36s S, 112 29m 49.2s E"/>
    <s v="0 0m 0s N, 0 0m 0s E"/>
    <m/>
    <x v="0"/>
    <n v="100"/>
    <n v="100"/>
    <n v="100"/>
    <n v="100"/>
    <n v="100"/>
    <x v="0"/>
  </r>
  <r>
    <s v="2023049990028462"/>
    <s v="GRESIK"/>
    <s v="GRESIK"/>
    <s v="GRESIK"/>
    <s v="GRESIK"/>
    <s v="SIDOKUMPUL"/>
    <s v="SIDO KUMPUL (SIDOKUMPUL)"/>
    <s v="61111"/>
    <s v="61111"/>
    <s v="PROKLAMASI 01/12"/>
    <s v="PROKLAMASI 01/12 RT/RW 002/005"/>
    <n v="112.645"/>
    <m/>
    <n v="-7.1749999999999998"/>
    <m/>
    <n v="100"/>
    <m/>
    <s v="Blank"/>
    <s v="7 10m 30s S, 112 38m 42s E"/>
    <s v="0 0m 0s N, 0 0m 0s E"/>
    <m/>
    <x v="0"/>
    <n v="100"/>
    <n v="100"/>
    <n v="100"/>
    <n v="100"/>
    <n v="100"/>
    <x v="0"/>
  </r>
  <r>
    <s v="2023039990027866"/>
    <s v="BEKASI"/>
    <s v="BEKASI"/>
    <s v="TAMBUN UTARA"/>
    <s v="BEKASI UTARA"/>
    <s v="SRIAMUR"/>
    <s v="TELUK PUCUNG"/>
    <s v="17510"/>
    <s v="17121"/>
    <s v="CLUSTER LAND GARDEN BLOK C NO 8"/>
    <s v="TELUK PUCUNG"/>
    <n v="107.05"/>
    <n v="107.02800000000001"/>
    <n v="-6.1760000000000002"/>
    <n v="-6.2196100000000003"/>
    <n v="0"/>
    <m/>
    <m/>
    <s v="6 10m 33.6s S, 107 2m 60s E"/>
    <s v="6 13m 10.596s S, 107 1m 40.8s E"/>
    <n v="5.4024823185483477"/>
    <x v="2"/>
    <n v="100"/>
    <n v="59"/>
    <n v="11"/>
    <n v="14"/>
    <n v="36.799999999999997"/>
    <x v="5"/>
  </r>
  <r>
    <s v="2023039990027341"/>
    <s v="KOTA ADM. JAKARTA TIMUR"/>
    <s v="PESAWARAN"/>
    <s v="DUREN SAWIT"/>
    <s v="TEGINENENG"/>
    <s v="PONDOK BAMBU"/>
    <s v="KRESNO WIDODO"/>
    <s v="13430"/>
    <s v="35363"/>
    <s v="APARTEMEN CASABLANCA EAST RESIDENCE UNIT BB"/>
    <s v="KRESNO KRAJAN"/>
    <n v="106.90300000000001"/>
    <n v="105.13200000000001"/>
    <n v="-6.2320000000000002"/>
    <n v="-5.22316"/>
    <n v="0"/>
    <m/>
    <m/>
    <s v="6 13m 55.2s S, 106 54m 10.8s E"/>
    <s v="5 13m 23.376s S, 105 7m 55.2s E"/>
    <n v="225.67137369993139"/>
    <x v="7"/>
    <n v="26"/>
    <n v="19"/>
    <n v="24"/>
    <n v="29"/>
    <n v="19.600000000000001"/>
    <x v="7"/>
  </r>
  <r>
    <s v="2019114040022305"/>
    <s v="KOTA JAMBI"/>
    <s v="JAMBI"/>
    <s v="DANAU SIPIN"/>
    <s v="DANAU SIPIN"/>
    <s v="SOLOK SIPIN"/>
    <s v="SOLOK SIPIN"/>
    <s v="36121"/>
    <s v="36121"/>
    <s v="SOLOK SIPIN"/>
    <s v="SOLOK SIPIN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</r>
  <r>
    <s v="2023039990027813"/>
    <s v="KOTA TANGERANG"/>
    <s v="TANGERANG"/>
    <s v="PERIUK"/>
    <s v="PERIUK"/>
    <s v="GEMBOR"/>
    <s v="GEMBOR"/>
    <s v="15133"/>
    <s v="15133"/>
    <s v="PERSADA RAYA JL KUTOHARJO BLOK H9/17 "/>
    <s v="PERSADA RAYA JL KUTOHARJO BLOK H9/17 RT/RW 003/008"/>
    <n v="106.577"/>
    <m/>
    <n v="-6.1749999999999998"/>
    <m/>
    <n v="100"/>
    <m/>
    <s v="Blank"/>
    <s v="6 10m 30s S, 106 34m 37.2s E"/>
    <s v="0 0m 0s N, 0 0m 0s E"/>
    <m/>
    <x v="0"/>
    <n v="100"/>
    <n v="100"/>
    <n v="100"/>
    <n v="100"/>
    <n v="100"/>
    <x v="0"/>
  </r>
  <r>
    <s v="2023049990028909"/>
    <s v="KOTA JAMBI"/>
    <s v="JAMBI"/>
    <s v="JAMBI TIMUR"/>
    <s v="JAMBI TIMUR"/>
    <s v="BUDIMAN"/>
    <s v="BUDIMAN"/>
    <s v="36145"/>
    <s v="36145"/>
    <s v="JL.MAYOR ABD KARTAWIRANA NO.45 RT/RW 018/000"/>
    <s v="JL.MAYOR ABD KARTAWIRANA NO.45 RT/RW 018/000"/>
    <n v="103.625"/>
    <m/>
    <n v="-1.5980000000000001"/>
    <m/>
    <n v="100"/>
    <m/>
    <s v="Blank"/>
    <s v="1 35m 52.8s S, 103 37m 30s E"/>
    <s v="0 0m 0s N, 0 0m 0s E"/>
    <m/>
    <x v="0"/>
    <n v="100"/>
    <n v="100"/>
    <n v="100"/>
    <n v="100"/>
    <n v="100"/>
    <x v="0"/>
  </r>
  <r>
    <s v="2023039990027613"/>
    <s v="GRESIK"/>
    <s v="GRESIK"/>
    <s v="BENJENG"/>
    <s v="BENJENG"/>
    <s v="JOGODALU"/>
    <s v="JOGODALU"/>
    <s v="61172"/>
    <s v="61172"/>
    <s v="WONOSARI"/>
    <s v="DSN. WONOSARI RT/RW 014/004"/>
    <n v="112.491"/>
    <m/>
    <n v="-7.2009999999999996"/>
    <m/>
    <n v="100"/>
    <m/>
    <s v="Blank"/>
    <s v="7 12m 3.6s S, 112 29m 27.6s E"/>
    <s v="0 0m 0s N, 0 0m 0s E"/>
    <m/>
    <x v="0"/>
    <n v="100"/>
    <n v="100"/>
    <n v="100"/>
    <n v="100"/>
    <n v="100"/>
    <x v="0"/>
  </r>
  <r>
    <s v="2023049990028698"/>
    <s v="DHARMASRAYA"/>
    <s v="DHARMASRAYA"/>
    <s v="SITIUNG"/>
    <s v="SITIUNG"/>
    <s v="GUNUNG MEDAN"/>
    <s v="GUNUNG MEDAN"/>
    <s v="27678"/>
    <s v="27678"/>
    <s v="JORONG GANTING"/>
    <s v="JORONG GANTING"/>
    <n v="101.63800000000001"/>
    <m/>
    <n v="-1.0549999999999999"/>
    <m/>
    <n v="100"/>
    <m/>
    <s v="Blank"/>
    <s v="1 3m 18s S, 101 38m 16.8s E"/>
    <s v="0 0m 0s N, 0 0m 0s E"/>
    <m/>
    <x v="0"/>
    <n v="100"/>
    <n v="100"/>
    <n v="100"/>
    <n v="100"/>
    <n v="100"/>
    <x v="0"/>
  </r>
  <r>
    <s v="2023059990030162"/>
    <s v="TANGERANG"/>
    <s v="KAB. TANGERANG"/>
    <s v="LEGOK"/>
    <s v="LEGOK"/>
    <s v="CARINGIN"/>
    <s v="CARINGIN"/>
    <s v="15820"/>
    <s v="15820"/>
    <s v="GRIYA CARINGIN BLOK G3 NO 33"/>
    <s v="GRIYA CARINGIN BLOK G3 NO 33, RT6 RW6"/>
    <n v="106.578"/>
    <n v="106.584"/>
    <n v="-6.306"/>
    <n v="-6.3142300000000002"/>
    <n v="100"/>
    <m/>
    <m/>
    <s v="6 18m 21.6s S, 106 34m 40.8s E"/>
    <s v="6 18m 51.228s S, 106 35m 2.4s E"/>
    <n v="1.126547099313568"/>
    <x v="1"/>
    <n v="100"/>
    <n v="100"/>
    <n v="100"/>
    <n v="100"/>
    <n v="100"/>
    <x v="0"/>
  </r>
  <r>
    <s v="2023049990028532"/>
    <s v="TANGERANG"/>
    <s v="TANGERANG"/>
    <s v="SEPATAN TIMUR"/>
    <s v="KARAWACI"/>
    <s v="GEMPOL SARI"/>
    <s v="KARAWACI"/>
    <s v="15520"/>
    <s v="15115"/>
    <s v="GEMPOL SARI"/>
    <s v="KP GEMPOL SARI NO 53 "/>
    <n v="106.614"/>
    <m/>
    <n v="-6.109"/>
    <m/>
    <n v="0"/>
    <m/>
    <s v="Blank"/>
    <s v="6 6m 32.4s S, 106 36m 50.4s E"/>
    <s v="0 0m 0s N, 0 0m 0s E"/>
    <m/>
    <x v="0"/>
    <n v="100"/>
    <n v="29"/>
    <n v="32"/>
    <n v="100"/>
    <n v="52.2"/>
    <x v="6"/>
  </r>
  <r>
    <s v="2023049990029525"/>
    <s v="MUARA ENIM"/>
    <s v="MUARA ENIM"/>
    <s v="LEMBAK"/>
    <s v="LEMBAK"/>
    <s v="TAPUS"/>
    <s v="TAPUS"/>
    <s v="31171"/>
    <s v="31177"/>
    <s v="DUSUN II"/>
    <s v="DUSUN 2 DESA TAPUS"/>
    <n v="104.297"/>
    <m/>
    <n v="-3.343"/>
    <m/>
    <n v="0"/>
    <m/>
    <s v="Blank"/>
    <s v="3 20m 34.8s S, 104 17m 49.2s E"/>
    <s v="0 0m 0s N, 0 0m 0s E"/>
    <m/>
    <x v="0"/>
    <n v="100"/>
    <n v="100"/>
    <n v="100"/>
    <n v="77"/>
    <n v="75.400000000000006"/>
    <x v="2"/>
  </r>
  <r>
    <s v="2023039990026350"/>
    <s v="KOTA SURABAYA"/>
    <s v="SURABAYA"/>
    <s v="GUNUNG ANYAR"/>
    <s v="GUNUNG ANYAR (GUNUNGANYAR)"/>
    <s v="RUNGKUT TENGAH"/>
    <s v="RUNGKUT TENGAH"/>
    <s v="60293"/>
    <s v="60293"/>
    <s v="RUNGKUT PERMAI X G/5"/>
    <s v="RUNGKUT PERMAI 10 G 5 RT 002 RW 006 KELURAHAN RUNGKUT TENGAH KECAMATAN  GUNUNG ANYAR KOTA SURABAYA"/>
    <n v="113.03100000000001"/>
    <m/>
    <n v="-7.1539999999999999"/>
    <m/>
    <n v="100"/>
    <m/>
    <s v="Blank"/>
    <s v="7 9m 14.4s S, 113 1m 51.6s E"/>
    <s v="0 0m 0s N, 0 0m 0s E"/>
    <m/>
    <x v="0"/>
    <n v="100"/>
    <n v="100"/>
    <n v="100"/>
    <n v="95"/>
    <n v="99"/>
    <x v="0"/>
  </r>
  <r>
    <s v="2023039990026738"/>
    <s v="KOTA SURABAYA"/>
    <s v="SURABAYA"/>
    <s v="BENOWO"/>
    <s v="BENOWO"/>
    <s v="SEMEMI"/>
    <s v="SEMEMI"/>
    <s v="60198"/>
    <s v="60198"/>
    <s v="SEMEMI JAYA GG 4B NO 10 "/>
    <s v="SEMEMI JAYA GG 4B NO 10 RT 003 RW 001"/>
    <n v="112.64"/>
    <m/>
    <n v="-7.2489999999999997"/>
    <m/>
    <n v="100"/>
    <m/>
    <s v="Blank"/>
    <s v="7 14m 56.4s S, 112 38m 24s E"/>
    <s v="0 0m 0s N, 0 0m 0s E"/>
    <m/>
    <x v="0"/>
    <n v="100"/>
    <n v="100"/>
    <n v="100"/>
    <n v="100"/>
    <n v="100"/>
    <x v="0"/>
  </r>
  <r>
    <s v="2023059990029962"/>
    <s v="GRESIK"/>
    <s v="GRESIK"/>
    <s v="KEBOMAS"/>
    <s v="KEBOMAS"/>
    <s v="SIDOMUKTI"/>
    <s v="KLANGONAN"/>
    <s v="61124"/>
    <s v="61124"/>
    <s v="PERUMAHAN MANDIRI RESIDENCE BLOK E NO. 12"/>
    <s v="PERUMAHAN MANDIRI RESIDENCE BLOK E NO. 12, JL. SUNAN GIRI GANG 13 RT/RW 005/003"/>
    <n v="112.624"/>
    <m/>
    <n v="-7.181"/>
    <m/>
    <n v="100"/>
    <m/>
    <s v="Blank"/>
    <s v="7 10m 51.6s S, 112 37m 26.4s E"/>
    <s v="0 0m 0s N, 0 0m 0s E"/>
    <m/>
    <x v="0"/>
    <n v="100"/>
    <n v="100"/>
    <n v="11"/>
    <n v="100"/>
    <n v="82.2"/>
    <x v="1"/>
  </r>
  <r>
    <s v="2022129990023696"/>
    <s v="KOTA JAMBI"/>
    <s v="JAMBI"/>
    <s v="PASAR JAMBI"/>
    <s v="PASAR JAMBI"/>
    <s v="SUNGAI ASAM"/>
    <s v="SUNGAI ASAM"/>
    <s v="36134"/>
    <s v="36134"/>
    <s v="JLN PROF HMO BAFADHAL NO 108"/>
    <s v="JLN PROF HMO BAFADHAL NO 108"/>
    <n v="103.614"/>
    <m/>
    <n v="-1.597"/>
    <m/>
    <n v="100"/>
    <m/>
    <s v="Blank"/>
    <s v="1 35m 49.2s S, 103 36m 50.4s E"/>
    <s v="0 0m 0s N, 0 0m 0s E"/>
    <m/>
    <x v="0"/>
    <n v="100"/>
    <n v="100"/>
    <n v="100"/>
    <n v="100"/>
    <n v="100"/>
    <x v="0"/>
  </r>
  <r>
    <s v="2023039990027930"/>
    <s v="TANGERANG"/>
    <s v="KAB. TANGERANG"/>
    <s v="CIKUPA"/>
    <s v="CIKUPA"/>
    <s v="SUKAMULYA"/>
    <s v="SUKAMULYA (SUKA MULYA)"/>
    <s v="15710"/>
    <s v="15710"/>
    <s v="PERUM MEDITERANIA BLOK.I.7/07"/>
    <s v="PERUM MEDITERANIA BLOK.I.7/07 RT/RW 044/010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100"/>
    <n v="100"/>
    <x v="0"/>
  </r>
  <r>
    <s v="2023019990024145"/>
    <s v="GRESIK"/>
    <s v="GRESIK"/>
    <s v="SIDAYU"/>
    <s v="SIDAYU"/>
    <s v="RANDUBOTO"/>
    <s v="RANDUBOTO"/>
    <s v="61153"/>
    <s v="61153"/>
    <s v="RANDUBOTO"/>
    <s v="RANDUBOTO RT/RW 002/005"/>
    <n v="112.593"/>
    <m/>
    <n v="-6.97"/>
    <m/>
    <n v="100"/>
    <m/>
    <s v="Blank"/>
    <s v="6 58m 12s S, 112 35m 34.8s E"/>
    <s v="0 0m 0s N, 0 0m 0s E"/>
    <m/>
    <x v="0"/>
    <n v="100"/>
    <n v="100"/>
    <n v="100"/>
    <n v="100"/>
    <n v="100"/>
    <x v="0"/>
  </r>
  <r>
    <s v="2014064040009932"/>
    <s v="KOTA JAMBI"/>
    <s v="JAMBI"/>
    <s v="JELUTUNG"/>
    <s v="JELUTUNG"/>
    <s v="PAYO LEBAR"/>
    <s v="PAYO LEBAR"/>
    <s v="36135"/>
    <s v="36135"/>
    <s v="JL H SYAMSUL BAHRUN NO 01 RT/RW 029/-"/>
    <s v="JL H SYAMSUL BAHRUN NO 01 RT/RW 029/-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</r>
  <r>
    <s v="2019114650027193"/>
    <s v="KOTA SURABAYA"/>
    <s v="SURABAYA"/>
    <s v="SUKOMANUNGGAL"/>
    <s v="SUKOMANUNGGAL"/>
    <s v="TANJUNGSARI"/>
    <s v="TANJUNGSARI"/>
    <s v="60187"/>
    <s v="60187"/>
    <s v="TANJUNGSARI 4/46"/>
    <s v="TANJUNGSARI 4/46"/>
    <n v="112.68899999999999"/>
    <m/>
    <n v="-7.2649999999999997"/>
    <m/>
    <n v="100"/>
    <m/>
    <s v="Blank"/>
    <s v="7 15m 54s S, 112 41m 20.4s E"/>
    <s v="0 0m 0s N, 0 0m 0s E"/>
    <m/>
    <x v="0"/>
    <n v="100"/>
    <n v="100"/>
    <n v="100"/>
    <n v="100"/>
    <n v="100"/>
    <x v="0"/>
  </r>
  <r>
    <s v="2023049990028882"/>
    <s v="GRESIK"/>
    <s v="GRESIK"/>
    <s v="KEBOMAS"/>
    <s v="KEBOMAS"/>
    <s v="SIDOMORO"/>
    <s v="SIDOMORO"/>
    <s v="61122"/>
    <s v="61122"/>
    <s v="PROKLAMASI BIOLOGI 23"/>
    <s v="JL.PROKLAMASI BIOLOGI 23 RT 04 RW 07 KEL SIDOMORO KECAMATAN KEBOMAS KABUPATEN GRESIK"/>
    <n v="112.642"/>
    <m/>
    <n v="-7.18"/>
    <m/>
    <n v="100"/>
    <m/>
    <s v="Blank"/>
    <s v="7 10m 48s S, 112 38m 31.2s E"/>
    <s v="0 0m 0s N, 0 0m 0s E"/>
    <m/>
    <x v="0"/>
    <n v="100"/>
    <n v="100"/>
    <n v="100"/>
    <n v="100"/>
    <n v="100"/>
    <x v="0"/>
  </r>
  <r>
    <s v="2017084870012132"/>
    <s v="KOTA SURABAYA"/>
    <s v="SURABAYA"/>
    <s v="LAKARSANTRI"/>
    <s v="LAKARSANTRI"/>
    <s v="LIDAH KULON"/>
    <s v="LIDAH KULON"/>
    <s v="60213"/>
    <s v="60213"/>
    <s v="PURI LIDAH KULON INDAH BLOK R - 36"/>
    <s v="PURI LIDAH KULON INDAH BLOK R - 36"/>
    <n v="112.658"/>
    <m/>
    <n v="-7.3040000000000003"/>
    <m/>
    <n v="100"/>
    <m/>
    <s v="Blank"/>
    <s v="7 18m 14.4s S, 112 39m 28.8s E"/>
    <s v="0 0m 0s N, 0 0m 0s E"/>
    <m/>
    <x v="0"/>
    <n v="100"/>
    <n v="100"/>
    <n v="100"/>
    <n v="100"/>
    <n v="100"/>
    <x v="0"/>
  </r>
  <r>
    <s v="2023039990027755"/>
    <s v="SIDOARJO"/>
    <s v="SIDOARJO"/>
    <s v="CANDI"/>
    <s v="CANDI"/>
    <s v="SIDODADI"/>
    <s v="SIDODADI"/>
    <s v="61271"/>
    <s v="61271"/>
    <s v="PERUM METRO MANSION BLOK N NO 5"/>
    <s v="PERUM METRO MANSION BLOK N-5 SIDODADI SIDOARJO"/>
    <n v="112.68300000000001"/>
    <m/>
    <n v="-7.4569999999999999"/>
    <m/>
    <n v="100"/>
    <m/>
    <s v="Blank"/>
    <s v="7 27m 25.2s S, 112 40m 58.8s E"/>
    <s v="0 0m 0s N, 0 0m 0s E"/>
    <m/>
    <x v="0"/>
    <n v="100"/>
    <n v="100"/>
    <n v="100"/>
    <n v="95"/>
    <n v="99"/>
    <x v="0"/>
  </r>
  <r>
    <s v="2022129990023685"/>
    <s v="GRESIK"/>
    <s v="GRESIK"/>
    <s v="KEBOMAS"/>
    <s v="KEBOMAS"/>
    <s v="GULOMANTUNG"/>
    <s v="GULOMANTUNG"/>
    <s v="61124"/>
    <s v="61124"/>
    <s v="GULOMANTUNG "/>
    <s v="GULOMANTUNG RT 6 RW 2"/>
    <n v="112.627"/>
    <m/>
    <n v="-7.1929999999999996"/>
    <m/>
    <n v="100"/>
    <m/>
    <s v="Blank"/>
    <s v="7 11m 34.8s S, 112 37m 37.2s E"/>
    <s v="0 0m 0s N, 0 0m 0s E"/>
    <m/>
    <x v="0"/>
    <n v="100"/>
    <n v="100"/>
    <n v="100"/>
    <n v="100"/>
    <n v="100"/>
    <x v="0"/>
  </r>
  <r>
    <s v="2023059990030659"/>
    <s v="KOTA JAMBI"/>
    <s v="JAMBI"/>
    <s v="ALAM BARAJO"/>
    <s v="ALAM BARAJO"/>
    <s v="RAWA SARI"/>
    <s v="RAWA SARI"/>
    <s v="36125"/>
    <s v="36125"/>
    <s v="LRG TRANSITO RT/RW 008/000"/>
    <s v="LRG TRANSITO RT/RW 008/000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</r>
  <r>
    <s v="2023049990028074"/>
    <s v="GRESIK"/>
    <s v="GRESIK"/>
    <s v="KEBOMAS"/>
    <s v="KEBOMAS"/>
    <s v="SIDOMORO"/>
    <s v="SIDOMORO"/>
    <s v="61122"/>
    <s v="61122"/>
    <s v="RA. KARTINI GG 20/28"/>
    <s v="RA. KARTINI 20/28 RT/RW 002/007"/>
    <n v="112.642"/>
    <m/>
    <n v="-7.18"/>
    <m/>
    <n v="100"/>
    <m/>
    <s v="Blank"/>
    <s v="7 10m 48s S, 112 38m 31.2s E"/>
    <s v="0 0m 0s N, 0 0m 0s E"/>
    <m/>
    <x v="0"/>
    <n v="100"/>
    <n v="100"/>
    <n v="100"/>
    <n v="91"/>
    <n v="98.2"/>
    <x v="0"/>
  </r>
  <r>
    <s v="2023029990025198"/>
    <s v="GRESIK"/>
    <s v="GRESIK"/>
    <s v="DUDUKSAMPEYAN"/>
    <s v="DUDUKSAMPEYAN (DUDUK SAMPEYAN)"/>
    <s v="SUMENGKO"/>
    <s v="SUMENGKO"/>
    <s v="61162"/>
    <s v="61162"/>
    <s v="SUMENGKO "/>
    <s v="SUMENGKO RT/RW 013/004"/>
    <n v="112.63500000000001"/>
    <m/>
    <n v="-7.1760000000000002"/>
    <m/>
    <n v="100"/>
    <m/>
    <s v="Blank"/>
    <s v="7 10m 33.6s S, 112 38m 6s E"/>
    <s v="0 0m 0s N, 0 0m 0s E"/>
    <m/>
    <x v="0"/>
    <n v="100"/>
    <n v="100"/>
    <n v="100"/>
    <n v="100"/>
    <n v="100"/>
    <x v="0"/>
  </r>
  <r>
    <s v="2023049990029862"/>
    <s v="GRESIK"/>
    <s v="GRESIK"/>
    <s v="MENGANTI"/>
    <s v="MENGANTI"/>
    <s v="PRANTI"/>
    <s v="PRANTI"/>
    <s v="61174"/>
    <s v="61174"/>
    <s v="PRANTI "/>
    <s v="PRANTI RT/RW 001/006"/>
    <n v="112.539"/>
    <m/>
    <n v="-7.29"/>
    <m/>
    <n v="100"/>
    <m/>
    <s v="Blank"/>
    <s v="7 17m 24s S, 112 32m 20.4s E"/>
    <s v="0 0m 0s N, 0 0m 0s E"/>
    <m/>
    <x v="0"/>
    <n v="100"/>
    <n v="100"/>
    <n v="100"/>
    <n v="100"/>
    <n v="100"/>
    <x v="0"/>
  </r>
  <r>
    <s v="2023039990026113"/>
    <s v="MAJALENGKA"/>
    <s v="MAJALENGKA"/>
    <s v="MAJALENGKA"/>
    <s v="MAJALENGKA"/>
    <s v="BABAKAN JAWA"/>
    <s v="BABAKAN JAWA"/>
    <s v="45419"/>
    <s v="45419"/>
    <s v="LINGK MARGASARI GANG CEMPAKA NO 54"/>
    <s v="LINGKUNGAN MARGA SARI GANG CEMPAKA NO 54 RT 003/001 BABAKAN JAWA MAJALENGKA"/>
    <n v="108.208"/>
    <m/>
    <n v="-6.8789999999999996"/>
    <m/>
    <n v="100"/>
    <m/>
    <s v="Blank"/>
    <s v="6 52m 44.4s S, 108 12m 28.8s E"/>
    <s v="0 0m 0s N, 0 0m 0s E"/>
    <m/>
    <x v="0"/>
    <n v="100"/>
    <n v="100"/>
    <n v="100"/>
    <n v="69"/>
    <n v="93.8"/>
    <x v="0"/>
  </r>
  <r>
    <s v="2023039990026619"/>
    <s v="LAMPUNG SELATAN"/>
    <s v="LAMPUNG SELATAN"/>
    <s v="MERBAU MATARAM"/>
    <s v="MERBAU MATARAM"/>
    <s v="MERBAU MATARAM"/>
    <s v="MERBAU MATARAM"/>
    <s v="35357"/>
    <s v="35357"/>
    <s v="LINGGAR JATI, MERBAU MATARAM"/>
    <s v="LINGGAR JATI, MERBAU MATARAM"/>
    <n v="105.518"/>
    <m/>
    <n v="-5.4260000000000002"/>
    <m/>
    <n v="100"/>
    <m/>
    <s v="Blank"/>
    <s v="5 25m 33.6s S, 105 31m 4.8s E"/>
    <s v="0 0m 0s N, 0 0m 0s E"/>
    <m/>
    <x v="0"/>
    <n v="100"/>
    <n v="100"/>
    <n v="100"/>
    <n v="100"/>
    <n v="100"/>
    <x v="0"/>
  </r>
  <r>
    <s v="2023029990025204"/>
    <s v="GRESIK"/>
    <s v="GRESIK"/>
    <s v="KEDAMEAN"/>
    <s v="KEDAMEAN"/>
    <s v="MENUNGGAL"/>
    <s v="MENUNGGAL"/>
    <s v="61175"/>
    <s v="61175"/>
    <s v="MENUNGGAL  "/>
    <s v="MENUNGGAL RT/RW 002/001"/>
    <n v="112.533"/>
    <m/>
    <n v="-7.34"/>
    <m/>
    <n v="100"/>
    <m/>
    <s v="Blank"/>
    <s v="7 20m 24s S, 112 31m 58.8s E"/>
    <s v="0 0m 0s N, 0 0m 0s E"/>
    <m/>
    <x v="0"/>
    <n v="100"/>
    <n v="100"/>
    <n v="100"/>
    <n v="100"/>
    <n v="100"/>
    <x v="0"/>
  </r>
  <r>
    <s v="2023049990029039"/>
    <s v="TASIKMALAYA"/>
    <s v="KAB. TASIKMALAYA"/>
    <s v="BANTARKALONG"/>
    <s v="BANTARKALONG"/>
    <s v="HEGARWANGI"/>
    <s v="HEGARWANGI"/>
    <s v="46187"/>
    <s v="46187"/>
    <s v="KP CISEGEL"/>
    <s v="KP CISEGEL RT002 RW003 DS HEGARWANGI KEC BANTARKALONG KAB TASIKMALAYA "/>
    <n v="108.089"/>
    <m/>
    <n v="-7.6059999999999999"/>
    <m/>
    <n v="100"/>
    <m/>
    <s v="Blank"/>
    <s v="7 36m 21.6s S, 108 5m 20.4s E"/>
    <s v="0 0m 0s N, 0 0m 0s E"/>
    <m/>
    <x v="0"/>
    <n v="100"/>
    <n v="100"/>
    <n v="100"/>
    <n v="100"/>
    <n v="100"/>
    <x v="0"/>
  </r>
  <r>
    <s v="2023039990027919"/>
    <s v="KOTA TANGERANG"/>
    <s v="TANGERANG"/>
    <s v="BATUCEPER"/>
    <s v="BATUCEPER"/>
    <s v="BATUCEPER"/>
    <s v="BATUCEPER (BATU CEPER)"/>
    <s v="15122"/>
    <s v="15122"/>
    <s v="PARUNG KORED"/>
    <s v="JLN KP PARUNG KORED RT 04 RW 03 "/>
    <n v="106.67400000000001"/>
    <m/>
    <n v="-6.1539999999999999"/>
    <m/>
    <n v="100"/>
    <m/>
    <s v="Blank"/>
    <s v="6 9m 14.4s S, 106 40m 26.4s E"/>
    <s v="0 0m 0s N, 0 0m 0s E"/>
    <m/>
    <x v="0"/>
    <n v="100"/>
    <n v="100"/>
    <n v="100"/>
    <n v="100"/>
    <n v="100"/>
    <x v="0"/>
  </r>
  <r>
    <s v="2023029990024980"/>
    <s v="BANGKALAN"/>
    <s v="BANGKALAN"/>
    <s v="KAMAL"/>
    <s v="KAMAL"/>
    <s v="KAMAL"/>
    <s v="KAMAL"/>
    <s v="69162"/>
    <s v="69162"/>
    <s v="TALON PERMAI BLOK A NO 8 "/>
    <s v="TALON PERMAI BLOK A NO 08 KELURAHAN KAMAL KECAMATAN KAMAL"/>
    <n v="112.727"/>
    <m/>
    <n v="-7.1360000000000001"/>
    <m/>
    <n v="100"/>
    <m/>
    <s v="Blank"/>
    <s v="7 8m 9.6s S, 112 43m 37.2s E"/>
    <s v="0 0m 0s N, 0 0m 0s E"/>
    <m/>
    <x v="0"/>
    <n v="100"/>
    <n v="100"/>
    <n v="100"/>
    <n v="96"/>
    <n v="99.2"/>
    <x v="0"/>
  </r>
  <r>
    <s v="2023029990025457"/>
    <s v="GRESIK"/>
    <s v="GRESIK"/>
    <s v="MENGANTI"/>
    <s v="MENGANTI"/>
    <s v="GEMPOLKURUNG"/>
    <s v="GEMPOLKURUNG"/>
    <s v="61174"/>
    <s v="61174"/>
    <s v="MANGGA 3 BARU GG 5"/>
    <s v="JL MANGGA 3 BARU GG5 RT 007 RW 002"/>
    <n v="112.599"/>
    <m/>
    <n v="-7.266"/>
    <m/>
    <n v="100"/>
    <m/>
    <s v="Blank"/>
    <s v="7 15m 57.6s S, 112 35m 56.4s E"/>
    <s v="0 0m 0s N, 0 0m 0s E"/>
    <m/>
    <x v="0"/>
    <n v="100"/>
    <n v="100"/>
    <n v="100"/>
    <n v="84"/>
    <n v="96.8"/>
    <x v="0"/>
  </r>
  <r>
    <s v="2023039990027031"/>
    <s v="GRESIK"/>
    <s v="GRESIK"/>
    <s v="WRINGINANOM"/>
    <s v="WRINGINANOM (WRINGIN ANOM)"/>
    <s v="PASINAN LEMAHPUTIH"/>
    <s v="PASINANLEMAHPUTIH (PASINAN LEMAHPUTIH)"/>
    <s v="61176"/>
    <s v="61176"/>
    <s v="LEMAHPUTIH "/>
    <s v="LEMAHPUTIH RT/RW 002/001"/>
    <n v="112.574"/>
    <m/>
    <n v="-7.7329999999999997"/>
    <m/>
    <n v="100"/>
    <m/>
    <s v="Blank"/>
    <s v="7 43m 58.8s S, 112 34m 26.4s E"/>
    <s v="0 0m 0s N, 0 0m 0s E"/>
    <m/>
    <x v="0"/>
    <n v="100"/>
    <n v="100"/>
    <n v="100"/>
    <n v="100"/>
    <n v="100"/>
    <x v="0"/>
  </r>
  <r>
    <s v="2023069990031853"/>
    <s v="KOTA JAMBI"/>
    <s v="JAMBI"/>
    <s v="ALAM BARAJO"/>
    <s v="ALAM BARAJO"/>
    <s v="RAWA SARI"/>
    <s v="RAWA SARI"/>
    <s v="36125"/>
    <s v="36125"/>
    <s v="JL.H.IBRAHIM LR.BUDAYA NO.11 RT/RW 021/-"/>
    <s v="JL.H.IBRAHIM LR.BUDAYA NO.11 RT/RW 021/-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</r>
  <r>
    <s v="2023049990029554"/>
    <s v="GRESIK"/>
    <s v="GRESIK"/>
    <s v="MENGANTI"/>
    <s v="MENGANTI"/>
    <s v="BETON"/>
    <s v="BETON"/>
    <s v="61174"/>
    <s v="61174"/>
    <s v="DSN BETON "/>
    <s v="DSN BETON RT/RW 02/001"/>
    <n v="112.533"/>
    <m/>
    <n v="-7.2750000000000004"/>
    <m/>
    <n v="100"/>
    <m/>
    <s v="Blank"/>
    <s v="7 16m 30s S, 112 31m 58.8s E"/>
    <s v="0 0m 0s N, 0 0m 0s E"/>
    <m/>
    <x v="0"/>
    <n v="100"/>
    <n v="100"/>
    <n v="100"/>
    <n v="100"/>
    <n v="100"/>
    <x v="0"/>
  </r>
  <r>
    <s v="2023069990031986"/>
    <s v="TANGERANG"/>
    <s v="KAB. TANGERANG"/>
    <s v="CISOKA"/>
    <s v="CISOKA"/>
    <s v="JEUNGJING"/>
    <s v="JEUNGJING (JEUNG JING)"/>
    <s v="15730"/>
    <s v="15730"/>
    <s v="KP KECOK RT/RW 003/001"/>
    <s v="KP KECOK RT/RW 003/001"/>
    <n v="106.447"/>
    <m/>
    <n v="-6.2610000000000001"/>
    <m/>
    <n v="100"/>
    <m/>
    <s v="Blank"/>
    <s v="6 15m 39.6s S, 106 26m 49.2s E"/>
    <s v="0 0m 0s N, 0 0m 0s E"/>
    <m/>
    <x v="0"/>
    <n v="100"/>
    <n v="100"/>
    <n v="100"/>
    <n v="100"/>
    <n v="100"/>
    <x v="0"/>
  </r>
  <r>
    <s v="2023069990031805"/>
    <s v="KOTA JAMBI"/>
    <s v="JAMBI"/>
    <s v="TELANAIPURA"/>
    <s v="TELANAIPURA"/>
    <s v="BULURAN KENALI"/>
    <s v="BULURAN KENALI"/>
    <s v="36123"/>
    <s v="36123"/>
    <s v="JL DR SIWABESSY RT/RW 003/000"/>
    <s v="JL DR SIWABESSY RT/RW 003/000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</r>
  <r>
    <s v="2023029990025238"/>
    <s v="GRESIK"/>
    <s v="GRESIK"/>
    <s v="BALONGPANGGANG"/>
    <s v="BALONGPANGGANG (BALONG PANGGANG)"/>
    <s v="NGAMPEL"/>
    <s v="NGAMPEL"/>
    <s v="61173"/>
    <s v="61173"/>
    <s v="KEDONDONG  "/>
    <s v="KEDONDONG RT/RW 001/001"/>
    <n v="112.498"/>
    <m/>
    <n v="-7.0510000000000002"/>
    <m/>
    <n v="100"/>
    <m/>
    <s v="Blank"/>
    <s v="7 3m 3.6s S, 112 29m 52.8s E"/>
    <s v="0 0m 0s N, 0 0m 0s E"/>
    <m/>
    <x v="0"/>
    <n v="100"/>
    <n v="100"/>
    <n v="100"/>
    <n v="100"/>
    <n v="100"/>
    <x v="0"/>
  </r>
  <r>
    <s v="2023049990029551"/>
    <s v="SIDOARJO"/>
    <s v="SIDOARJO"/>
    <s v="SEDATI"/>
    <s v="SEDATI"/>
    <s v="GISIK CEMANDI"/>
    <s v="GISIK CEMANDI"/>
    <s v="61253"/>
    <s v="61253"/>
    <s v="DSN GEBANG"/>
    <s v="DSN GEBANG"/>
    <n v="112.8"/>
    <m/>
    <n v="-7.3879999999999999"/>
    <m/>
    <n v="100"/>
    <m/>
    <s v="Blank"/>
    <s v="7 23m 16.8s S, 112 47m 60s E"/>
    <s v="0 0m 0s N, 0 0m 0s E"/>
    <m/>
    <x v="0"/>
    <n v="100"/>
    <n v="100"/>
    <n v="100"/>
    <n v="100"/>
    <n v="100"/>
    <x v="0"/>
  </r>
  <r>
    <s v="2023039990026831"/>
    <s v="LAMONGAN"/>
    <s v="LAMONGAN"/>
    <s v="TIKUNG"/>
    <s v="TIKUNG"/>
    <s v="KELORARUM"/>
    <s v="KELORARUM"/>
    <s v="62281"/>
    <s v="62280"/>
    <s v="KALIANYAR "/>
    <s v="KALINYAR RT/RW 004/001"/>
    <n v="112.4"/>
    <m/>
    <n v="-7.24"/>
    <m/>
    <n v="0"/>
    <m/>
    <s v="Blank"/>
    <s v="7 14m 24s S, 112 24m 2.04636e-11s E"/>
    <s v="0 0m 0s N, 0 0m 0s E"/>
    <m/>
    <x v="0"/>
    <n v="100"/>
    <n v="100"/>
    <n v="100"/>
    <n v="52"/>
    <n v="70.400000000000006"/>
    <x v="2"/>
  </r>
  <r>
    <s v="2023059990030050"/>
    <s v="GRESIK"/>
    <s v="GRESIK"/>
    <s v="DRIYOREJO"/>
    <s v="DRIYOREJO"/>
    <s v="SUMPUT"/>
    <s v="SUMPUT"/>
    <s v="61177"/>
    <s v="61177"/>
    <s v="SUMPUT"/>
    <s v="SUMPUT RT 009 RW 002 DESA SUMPUT KEC DRIYOREJO KAB GRESIK"/>
    <n v="112.593"/>
    <m/>
    <n v="-7.3369999999999997"/>
    <m/>
    <n v="100"/>
    <m/>
    <s v="Blank"/>
    <s v="7 20m 13.2s S, 112 35m 34.8s E"/>
    <s v="0 0m 0s N, 0 0m 0s E"/>
    <m/>
    <x v="0"/>
    <n v="100"/>
    <n v="100"/>
    <n v="100"/>
    <n v="100"/>
    <n v="100"/>
    <x v="0"/>
  </r>
  <r>
    <s v="2023039990027087"/>
    <s v="GRESIK"/>
    <s v="GRESIK"/>
    <s v="KEBOMAS"/>
    <s v="KEBOMAS"/>
    <s v="NGARGOSARI"/>
    <s v="NGARGOSARI"/>
    <s v="61124"/>
    <s v="61124"/>
    <s v="PERUM GIRI ASRI BLOK BC.36"/>
    <s v="PERUM GIRI ASRI BLOK BC.36 RT/RW 008/002"/>
    <n v="112.633"/>
    <m/>
    <n v="-7.1879999999999997"/>
    <m/>
    <n v="100"/>
    <m/>
    <s v="Blank"/>
    <s v="7 11m 16.8s S, 112 37m 58.8s E"/>
    <s v="0 0m 0s N, 0 0m 0s E"/>
    <m/>
    <x v="0"/>
    <n v="100"/>
    <n v="100"/>
    <n v="100"/>
    <n v="100"/>
    <n v="100"/>
    <x v="0"/>
  </r>
  <r>
    <s v="2023019990023924"/>
    <s v="KOTA SURABAYA"/>
    <s v="SURABAYA"/>
    <s v="SUKOMANUNGGAL"/>
    <s v="SUKOMANUNGGAL"/>
    <s v="SIMOMULYO"/>
    <s v="SIMOMULYO"/>
    <s v="60281"/>
    <s v="60281"/>
    <s v="SIMOKALANG 1 NO 84 K"/>
    <s v="JL SIMOKALANG 1 NO84 K"/>
    <n v="112.706"/>
    <m/>
    <n v="-7.266"/>
    <m/>
    <n v="100"/>
    <m/>
    <s v="Blank"/>
    <s v="7 15m 57.6s S, 112 42m 21.6s E"/>
    <s v="0 0m 0s N, 0 0m 0s E"/>
    <m/>
    <x v="0"/>
    <n v="100"/>
    <n v="100"/>
    <n v="100"/>
    <n v="86"/>
    <n v="97.2"/>
    <x v="0"/>
  </r>
  <r>
    <s v="2023029990024901"/>
    <s v="MUARO JAMBI"/>
    <s v="MUARO JAMBI"/>
    <s v="JAMBI LUAR KOTA"/>
    <s v="JAMBI LUAR KOTA"/>
    <s v="PIJOAN"/>
    <s v="PIJOAN"/>
    <s v="36361"/>
    <s v="36361"/>
    <s v="PIJOAN RT/RW 020/000"/>
    <s v="PIJOAN RT/RW 020/000"/>
    <n v="103.468"/>
    <m/>
    <n v="-1.587"/>
    <m/>
    <n v="100"/>
    <m/>
    <s v="Blank"/>
    <s v="1 35m 13.2s S, 103 28m 4.8s E"/>
    <s v="0 0m 0s N, 0 0m 0s E"/>
    <m/>
    <x v="0"/>
    <n v="100"/>
    <n v="100"/>
    <n v="100"/>
    <n v="100"/>
    <n v="100"/>
    <x v="0"/>
  </r>
  <r>
    <s v="2022129990023678"/>
    <s v="GRESIK"/>
    <s v="GRESIK"/>
    <s v="WRINGINANOM"/>
    <s v="WRINGINANOM (WRINGIN ANOM)"/>
    <s v="LEBANIWARAS"/>
    <s v="LEBANIWARAS"/>
    <s v="61176"/>
    <s v="61176"/>
    <s v="SIDOWARAS "/>
    <s v="SIDOWARAS RT/RW 002/001"/>
    <n v="112.58199999999999"/>
    <m/>
    <n v="-7.7610000000000001"/>
    <m/>
    <n v="100"/>
    <m/>
    <s v="Blank"/>
    <s v="7 45m 39.6s S, 112 34m 55.2s E"/>
    <s v="0 0m 0s N, 0 0m 0s E"/>
    <m/>
    <x v="0"/>
    <n v="100"/>
    <n v="100"/>
    <n v="100"/>
    <n v="100"/>
    <n v="100"/>
    <x v="0"/>
  </r>
  <r>
    <s v="2023049990028678"/>
    <s v="TANGERANG"/>
    <s v="KAB. TANGERANG"/>
    <s v="CIKUPA"/>
    <s v="CIKUPA"/>
    <s v="TALAGA"/>
    <s v="TALAGA"/>
    <s v="15710"/>
    <s v="15710"/>
    <s v="TALAGA "/>
    <s v="KP. TALAGA RT/RW 003/001"/>
    <n v="106.50700000000001"/>
    <m/>
    <n v="-6.2140000000000004"/>
    <m/>
    <n v="100"/>
    <m/>
    <s v="Blank"/>
    <s v="6 12m 50.4s S, 106 30m 25.2s E"/>
    <s v="0 0m 0s N, 0 0m 0s E"/>
    <m/>
    <x v="0"/>
    <n v="100"/>
    <n v="100"/>
    <n v="100"/>
    <n v="100"/>
    <n v="100"/>
    <x v="0"/>
  </r>
  <r>
    <s v="2023039990026915"/>
    <s v="TANGERANG"/>
    <s v="KAB. TANGERANG"/>
    <s v="BALARAJA"/>
    <s v="BALARAJA"/>
    <s v="BALARAJA"/>
    <s v="BALARAJA"/>
    <s v="15610"/>
    <s v="15610"/>
    <s v="KP. TEGAL MURNI RT/RW 003/003"/>
    <s v="KP. TEGAL MURNI RT/RW 003/003"/>
    <n v="106.446"/>
    <m/>
    <n v="-6.2030000000000003"/>
    <m/>
    <n v="100"/>
    <m/>
    <s v="Blank"/>
    <s v="6 12m 10.8s S, 106 26m 45.6s E"/>
    <s v="0 0m 0s N, 0 0m 0s E"/>
    <m/>
    <x v="0"/>
    <n v="100"/>
    <n v="100"/>
    <n v="100"/>
    <n v="100"/>
    <n v="100"/>
    <x v="0"/>
  </r>
  <r>
    <s v="2023039990027094"/>
    <s v="GRESIK"/>
    <s v="GRESIK"/>
    <s v="KEBOMAS"/>
    <s v="KEBOMAS"/>
    <s v="SINGOSARI"/>
    <s v="SINGOSARI"/>
    <s v="61122"/>
    <s v="61122"/>
    <s v="IR. IBRAHIM ZAHIER II"/>
    <s v="IR. IBRAHIM ZAHIER II RT/RW 001/009"/>
    <n v="112.651"/>
    <m/>
    <n v="-7.1840000000000002"/>
    <m/>
    <n v="100"/>
    <m/>
    <s v="Blank"/>
    <s v="7 11m 2.4s S, 112 39m 3.6s E"/>
    <s v="0 0m 0s N, 0 0m 0s E"/>
    <m/>
    <x v="0"/>
    <n v="100"/>
    <n v="100"/>
    <n v="100"/>
    <n v="100"/>
    <n v="100"/>
    <x v="0"/>
  </r>
  <r>
    <s v="2023049990028968"/>
    <s v="BANDUNG BARAT"/>
    <s v="BANDUNG BARAT"/>
    <s v="NGAMPRAH"/>
    <s v="NGAMPRAH"/>
    <s v="TANIMULYA"/>
    <s v="TANIMULYA"/>
    <s v="40552"/>
    <s v="40552"/>
    <s v="KP. RAWA TENGAH "/>
    <s v="KP. RAWA TENGAH RT/RW 004/007"/>
    <n v="107.523"/>
    <m/>
    <n v="-6.8609999999999998"/>
    <m/>
    <n v="100"/>
    <m/>
    <s v="Blank"/>
    <s v="6 51m 39.6s S, 107 31m 22.8s E"/>
    <s v="0 0m 0s N, 0 0m 0s E"/>
    <m/>
    <x v="0"/>
    <n v="100"/>
    <n v="100"/>
    <n v="100"/>
    <n v="100"/>
    <n v="100"/>
    <x v="0"/>
  </r>
  <r>
    <s v="2023039990026938"/>
    <s v="MINAHASA SELATAN"/>
    <s v="MINAHASA SELATAN"/>
    <s v="AMURANG"/>
    <s v="AMURANG"/>
    <s v="UWURAN II"/>
    <s v="UWURAN II (UWURAN DUA)"/>
    <s v="95954"/>
    <s v="95957"/>
    <s v="UWURAN II-LINGKUNGAN VII RT/RW 000/000"/>
    <s v="UWURAN II-LINGKUNGAN VII RT/RW 000/000"/>
    <n v="124.58199999999999"/>
    <m/>
    <n v="1.167"/>
    <m/>
    <n v="0"/>
    <m/>
    <s v="Blank"/>
    <s v="1 10m 1.2s N, 124 34m 55.2s E"/>
    <s v="0 0m 0s N, 0 0m 0s E"/>
    <m/>
    <x v="0"/>
    <n v="100"/>
    <n v="100"/>
    <n v="100"/>
    <n v="100"/>
    <n v="80"/>
    <x v="1"/>
  </r>
  <r>
    <s v="2023049990029188"/>
    <s v="KOTA CIMAHI"/>
    <s v="CIMAHI"/>
    <s v="CIMAHI UTARA"/>
    <s v="CIMAHI UTARA"/>
    <s v="CIPAGERAN"/>
    <s v="CIPAGERAN"/>
    <s v="40511"/>
    <s v="40511"/>
    <s v="KOMP KCVRI KODYA NO 49"/>
    <s v="KOMP KCVRI KODYA NO 49 RT/RW 009/006"/>
    <n v="107.541"/>
    <m/>
    <n v="-6.851"/>
    <m/>
    <n v="100"/>
    <m/>
    <s v="Blank"/>
    <s v="6 51m 3.6s S, 107 32m 27.6s E"/>
    <s v="0 0m 0s N, 0 0m 0s E"/>
    <m/>
    <x v="0"/>
    <n v="100"/>
    <n v="100"/>
    <n v="100"/>
    <n v="100"/>
    <n v="100"/>
    <x v="0"/>
  </r>
  <r>
    <s v="2023039990026055"/>
    <s v="KOTA BANDUNG"/>
    <s v="BANDUNG"/>
    <s v="CIDADAP"/>
    <s v="CIDADAP"/>
    <s v="HEGARMANAH"/>
    <s v="HEGARMANAH"/>
    <s v="40141"/>
    <s v="40141"/>
    <s v="HEGARMANAH GG LEBARMANAH "/>
    <s v="JL.HEGARMANAH GG.LEBARMANAH RT/RW 009/003"/>
    <n v="107.602"/>
    <m/>
    <n v="-6.8650000000000002"/>
    <m/>
    <n v="100"/>
    <m/>
    <s v="Blank"/>
    <s v="6 51m 54s S, 107 36m 7.2s E"/>
    <s v="0 0m 0s N, 0 0m 0s E"/>
    <m/>
    <x v="0"/>
    <n v="100"/>
    <n v="100"/>
    <n v="100"/>
    <n v="100"/>
    <n v="100"/>
    <x v="0"/>
  </r>
  <r>
    <s v="2023059990031309"/>
    <s v="KOTA TANGERANG"/>
    <s v="TANGERANG"/>
    <s v="KARAWACI"/>
    <s v="KARAWACI"/>
    <s v="SUKAJADI"/>
    <s v="SUKAJADI (SUKA JADI)"/>
    <s v="15113"/>
    <s v="15113"/>
    <s v="GANG BANSIN"/>
    <s v="GANG BANSIN RT01 RW07"/>
    <n v="106.628"/>
    <m/>
    <n v="-6.1769999999999996"/>
    <m/>
    <n v="100"/>
    <m/>
    <s v="Blank"/>
    <s v="6 10m 37.2s S, 106 37m 40.8s E"/>
    <s v="0 0m 0s N, 0 0m 0s E"/>
    <m/>
    <x v="0"/>
    <n v="100"/>
    <n v="100"/>
    <n v="100"/>
    <n v="100"/>
    <n v="100"/>
    <x v="0"/>
  </r>
  <r>
    <s v="2020024880024084"/>
    <s v="GRESIK"/>
    <s v="GRESIK"/>
    <s v="MANYAR"/>
    <s v="MANYAR"/>
    <s v="SUCI"/>
    <s v="SUCI"/>
    <s v="61151"/>
    <s v="61151"/>
    <s v="SUCI"/>
    <s v="SUCI RT/RW 002/004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100"/>
    <n v="100"/>
    <x v="0"/>
  </r>
  <r>
    <s v="2022119990023086"/>
    <s v="KOTA ADM. JAKARTA SELATAN"/>
    <s v="JAKARTA SELATAN"/>
    <s v="PANCORAN"/>
    <s v="PANCORAN"/>
    <s v="RAWAJATI"/>
    <s v="RAWAJATI (RAWA JATI)"/>
    <s v="12750"/>
    <s v="12750"/>
    <s v="JL. RAYA KALIBATA"/>
    <s v="JL. RAYA KALIBATA"/>
    <n v="106.854"/>
    <n v="106.855"/>
    <n v="-6.258"/>
    <n v="-6.2560399999999996"/>
    <n v="100"/>
    <m/>
    <m/>
    <s v="6 15m 28.8s S, 106 51m 14.4s E"/>
    <s v="6 15m 21.744s S, 106 51m 18s E"/>
    <n v="0.24336595462018551"/>
    <x v="5"/>
    <n v="100"/>
    <n v="100"/>
    <n v="100"/>
    <n v="100"/>
    <n v="100"/>
    <x v="0"/>
  </r>
  <r>
    <s v="2023039990026840"/>
    <s v="KOTA JAMBI"/>
    <s v="JAMBI"/>
    <s v="ALAM BARAJO"/>
    <s v="ALAM BARAJO"/>
    <s v="BELIUNG"/>
    <s v="BELIUNG"/>
    <s v="36129"/>
    <s v="36129"/>
    <s v="JLN TP SRIWIJAYA PAGAR DRUM RT 10"/>
    <s v="JLN TP SRIWIJAYA PAGAR DRUM RT 1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59990030963"/>
    <s v="TANGERANG"/>
    <s v="KAB. TANGERANG"/>
    <s v="RAJEG"/>
    <s v="RAJEG"/>
    <s v="RAJEG"/>
    <s v="RAJEG"/>
    <s v="15540"/>
    <s v="15540"/>
    <s v="KP. RAJEG"/>
    <s v="KP. RAJEG"/>
    <n v="106.499"/>
    <m/>
    <n v="-6.1150000000000002"/>
    <m/>
    <n v="100"/>
    <m/>
    <s v="Blank"/>
    <s v="6 6m 54s S, 106 29m 56.4s E"/>
    <s v="0 0m 0s N, 0 0m 0s E"/>
    <m/>
    <x v="0"/>
    <n v="100"/>
    <n v="100"/>
    <n v="100"/>
    <n v="100"/>
    <n v="100"/>
    <x v="0"/>
  </r>
  <r>
    <s v="2015074880010414"/>
    <s v="GRESIK"/>
    <s v="GRESIK"/>
    <s v="BUNGAH"/>
    <s v="BUNGAH"/>
    <s v="MELIRANG"/>
    <s v="MELIRANG"/>
    <s v="61152"/>
    <s v="61152"/>
    <s v="PERENG KULON "/>
    <s v="DSN PERENG KULON RT/RW 027/010"/>
    <n v="112.539"/>
    <m/>
    <n v="-7.0330000000000004"/>
    <m/>
    <n v="100"/>
    <m/>
    <s v="Blank"/>
    <s v="7 1m 58.8s S, 112 32m 20.4s E"/>
    <s v="0 0m 0s N, 0 0m 0s E"/>
    <m/>
    <x v="0"/>
    <n v="100"/>
    <n v="100"/>
    <n v="100"/>
    <n v="100"/>
    <n v="100"/>
    <x v="0"/>
  </r>
  <r>
    <s v="2023039990027546"/>
    <s v="TANGERANG"/>
    <s v="KAB. TANGERANG"/>
    <s v="CURUG"/>
    <s v="CURUG"/>
    <s v="KADU"/>
    <s v="KADU"/>
    <s v="15810"/>
    <s v="15810"/>
    <s v="KADU "/>
    <s v="KP KADU RT/RW 004/001"/>
    <n v="106.57299999999999"/>
    <m/>
    <n v="-6.2270000000000003"/>
    <m/>
    <n v="100"/>
    <m/>
    <s v="Blank"/>
    <s v="6 13m 37.2s S, 106 34m 22.8s E"/>
    <s v="0 0m 0s N, 0 0m 0s E"/>
    <m/>
    <x v="0"/>
    <n v="100"/>
    <n v="100"/>
    <n v="100"/>
    <n v="100"/>
    <n v="100"/>
    <x v="0"/>
  </r>
  <r>
    <s v="2023034090019035"/>
    <s v="KOTA PANGKAL PINANG"/>
    <s v="PANGKAL PINANG"/>
    <s v="RANGKUI"/>
    <s v="RANGKUI"/>
    <s v="PARIT LALANG"/>
    <s v="PARIT LALANG"/>
    <s v="33137"/>
    <s v="33137"/>
    <s v="VETERAN "/>
    <s v="JL VETERAN RT 001 RW 003 KELURAHAN PARIT LALANG KECAMATAN RANGKUI"/>
    <n v="106.113"/>
    <m/>
    <n v="-2.137"/>
    <m/>
    <n v="100"/>
    <m/>
    <s v="Blank"/>
    <s v="2 8m 13.2s S, 106 6m 46.8s E"/>
    <s v="0 0m 0s N, 0 0m 0s E"/>
    <m/>
    <x v="0"/>
    <n v="100"/>
    <n v="100"/>
    <n v="100"/>
    <n v="100"/>
    <n v="100"/>
    <x v="0"/>
  </r>
  <r>
    <s v="2023059990029968"/>
    <s v="KOTA TANGERANG"/>
    <s v="TANGERANG"/>
    <s v="KARAWACI"/>
    <s v="KARAWACI"/>
    <s v="NUSA JAYA"/>
    <s v="KARAWACI"/>
    <s v="15116"/>
    <s v="15115"/>
    <s v="RAMA NO.23 "/>
    <s v="JL.RAMA NO.23 RT/RW 003/008"/>
    <n v="106.616"/>
    <m/>
    <n v="-6.2"/>
    <m/>
    <n v="0"/>
    <m/>
    <s v="Blank"/>
    <s v="6 12m 6.39488e-13s S, 106 36m 57.6s E"/>
    <s v="0 0m 0s N, 0 0m 0s E"/>
    <m/>
    <x v="0"/>
    <n v="100"/>
    <n v="100"/>
    <n v="35"/>
    <n v="100"/>
    <n v="67"/>
    <x v="8"/>
  </r>
  <r>
    <s v="2023049990028672"/>
    <s v="KOTA ADM. JAKARTA BARAT"/>
    <s v="JAKARTA BARAT"/>
    <s v="KALIDERES"/>
    <s v="KALIDERES"/>
    <s v="KALIDERES"/>
    <s v="PEGADUNGAN"/>
    <s v="11840"/>
    <s v="11830"/>
    <s v="RAWALELE NO.38 "/>
    <s v="RAWALELE NO.38 RT/RW 002/007"/>
    <n v="106.705"/>
    <m/>
    <n v="-6.1340000000000003"/>
    <m/>
    <n v="0"/>
    <m/>
    <s v="Blank"/>
    <s v="6 8m 2.4s S, 106 42m 18s E"/>
    <s v="0 0m 0s N, 0 0m 0s E"/>
    <m/>
    <x v="0"/>
    <n v="100"/>
    <n v="100"/>
    <n v="21"/>
    <n v="100"/>
    <n v="64.2"/>
    <x v="8"/>
  </r>
  <r>
    <s v="2023039990027704"/>
    <s v="GRESIK"/>
    <s v="GRESIK"/>
    <s v="MENGANTI"/>
    <s v="MENGANTI"/>
    <s v="MENGANTI"/>
    <s v="MENGANTI"/>
    <s v="61174"/>
    <s v="61174"/>
    <s v="MENGANTI"/>
    <s v="MENGANTI KARANGTURI GG 1 RT 25 RW 08"/>
    <n v="112.587"/>
    <m/>
    <n v="-7.2969999999999997"/>
    <m/>
    <n v="100"/>
    <m/>
    <s v="Blank"/>
    <s v="7 17m 49.2s S, 112 35m 13.2s E"/>
    <s v="0 0m 0s N, 0 0m 0s E"/>
    <m/>
    <x v="0"/>
    <n v="100"/>
    <n v="100"/>
    <n v="100"/>
    <n v="100"/>
    <n v="100"/>
    <x v="0"/>
  </r>
  <r>
    <s v="2023039990027248"/>
    <s v="KOTA BANJARBARU"/>
    <s v="BANJARBARU"/>
    <s v="BANJARBARU UTARA"/>
    <s v="BANJARBARU UTARA (BANJAR BARU UTARA)"/>
    <s v="LOKTABAT UTARA"/>
    <s v="LOKTABAT UTARA"/>
    <s v="70712"/>
    <s v="70714"/>
    <s v="KARANG ANYAR II KOMP WIRAPRATAMA I GG BARABAI NO 10"/>
    <s v="JL KARANG ANYAR II KOMP WIRAPRATAMA I GG BARABAI NO 10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</r>
  <r>
    <s v="2023019990024583"/>
    <s v="KOTA BEKASI"/>
    <s v="BEKASI"/>
    <s v="BEKASI SELATAN"/>
    <s v="BEKASI SELATAN"/>
    <s v="KAYURINGINJAYA"/>
    <s v="KAYURINGINJAYA (KAYURINGIN JAYA)"/>
    <s v="17144"/>
    <s v="17144"/>
    <s v="UTAMA RAYA KAV. AGRARIA"/>
    <s v="JL. UTAMA RAYA KAV. AGRARIA"/>
    <n v="106.986"/>
    <n v="106.91200000000001"/>
    <n v="-6.242"/>
    <n v="-6.2467300000000003"/>
    <n v="100"/>
    <m/>
    <m/>
    <s v="6 14m 31.2s S, 106 59m 9.6s E"/>
    <s v="6 14m 48.228s S, 106 54m 43.2s E"/>
    <n v="8.2057818201093902"/>
    <x v="2"/>
    <n v="100"/>
    <n v="100"/>
    <n v="100"/>
    <n v="100"/>
    <n v="100"/>
    <x v="0"/>
  </r>
  <r>
    <s v="2023049990028637"/>
    <s v="GRESIK"/>
    <s v="GRESIK"/>
    <s v="DRIYOREJO"/>
    <s v="DRIYOREJO"/>
    <s v="KARANGANDONG"/>
    <s v="KARANGANDONG"/>
    <s v="61177"/>
    <s v="61177"/>
    <s v="DSM KALANGAN "/>
    <s v="DSM KALANGAN RT/RW 004/002"/>
    <n v="112.563"/>
    <m/>
    <n v="-7.3490000000000002"/>
    <m/>
    <n v="100"/>
    <m/>
    <s v="Blank"/>
    <s v="7 20m 56.4s S, 112 33m 46.8s E"/>
    <s v="0 0m 0s N, 0 0m 0s E"/>
    <m/>
    <x v="0"/>
    <n v="100"/>
    <n v="100"/>
    <n v="100"/>
    <n v="100"/>
    <n v="100"/>
    <x v="0"/>
  </r>
  <r>
    <s v="2023039990027227"/>
    <s v="KOTA BANDUNG"/>
    <s v="BANDUNG"/>
    <s v="ANDIR"/>
    <s v="ANDIR"/>
    <s v="CIROYOM"/>
    <s v="CIROYOM"/>
    <s v="40182"/>
    <s v="40182"/>
    <s v="SWADAYA I NO 17 "/>
    <s v="JL.SWADAYA I NO. 17 RT/RW 002/009"/>
    <n v="107.589"/>
    <m/>
    <n v="-6.9139999999999997"/>
    <m/>
    <n v="100"/>
    <m/>
    <s v="Blank"/>
    <s v="6 54m 50.4s S, 107 35m 20.4s E"/>
    <s v="0 0m 0s N, 0 0m 0s E"/>
    <m/>
    <x v="0"/>
    <n v="100"/>
    <n v="100"/>
    <n v="100"/>
    <n v="100"/>
    <n v="100"/>
    <x v="0"/>
  </r>
  <r>
    <s v="2023029990025668"/>
    <s v="GRESIK"/>
    <s v="GRESIK"/>
    <s v="MENGANTI"/>
    <s v="MENGANTI"/>
    <s v="PENGALANGAN"/>
    <s v="PENGALANGAN"/>
    <s v="61174"/>
    <s v="61174"/>
    <s v="PENGALANGAN NO. 195 "/>
    <s v="PENGALANGAN NO. 195 RT/RW 020/003"/>
    <n v="112.622"/>
    <m/>
    <n v="-7.2750000000000004"/>
    <m/>
    <n v="100"/>
    <m/>
    <s v="Blank"/>
    <s v="7 16m 30s S, 112 37m 19.2s E"/>
    <s v="0 0m 0s N, 0 0m 0s E"/>
    <m/>
    <x v="0"/>
    <n v="100"/>
    <n v="100"/>
    <n v="100"/>
    <n v="100"/>
    <n v="100"/>
    <x v="0"/>
  </r>
  <r>
    <s v="2023029990025022"/>
    <s v="GRESIK"/>
    <s v="GRESIK"/>
    <s v="GRESIK"/>
    <s v="GRESIK"/>
    <s v="KARANG TURI"/>
    <s v="KARANG TURI (KARANGTURI)"/>
    <s v="61118"/>
    <s v="61118"/>
    <s v="USMAN SADAR 10-B NO 22"/>
    <s v="USMAN SADAR 10-B/22 RT/RW 008/002"/>
    <n v="112.773"/>
    <m/>
    <n v="-7.13"/>
    <m/>
    <n v="100"/>
    <m/>
    <s v="Blank"/>
    <s v="7 7m 48s S, 112 46m 22.8s E"/>
    <s v="0 0m 0s N, 0 0m 0s E"/>
    <m/>
    <x v="0"/>
    <n v="100"/>
    <n v="100"/>
    <n v="100"/>
    <n v="93"/>
    <n v="98.6"/>
    <x v="0"/>
  </r>
  <r>
    <s v="2023059990030273"/>
    <s v="TANGERANG"/>
    <s v="KAB. TANGERANG"/>
    <s v="SEPATAN TIMUR"/>
    <s v="SEPATAN TIMUR"/>
    <s v="KAMPUNG KELOR"/>
    <s v="KAMPUNG KELOR"/>
    <s v="15520"/>
    <s v="15521"/>
    <s v="BULAK ENGKONG"/>
    <s v="KP BULAK ENGKONG RT 001/004 KAMPUNG KELOR SEPATAN TIMUR KABUPATEN TANGERANG"/>
    <n v="106.624"/>
    <m/>
    <n v="-6.1120000000000001"/>
    <m/>
    <n v="0"/>
    <m/>
    <s v="Blank"/>
    <s v="6 6m 43.2s S, 106 37m 26.4s E"/>
    <s v="0 0m 0s N, 0 0m 0s E"/>
    <m/>
    <x v="0"/>
    <n v="100"/>
    <n v="100"/>
    <n v="100"/>
    <n v="100"/>
    <n v="80"/>
    <x v="1"/>
  </r>
  <r>
    <s v="2023029990024844"/>
    <s v="KOTA BANJARBARU"/>
    <s v="BANJARBARU"/>
    <s v="CEMPAKA"/>
    <s v="CEMPAKA"/>
    <s v="CEMPAKA"/>
    <s v="CEMPAKA"/>
    <s v="70733"/>
    <s v="70733"/>
    <s v="KAMPUNG HANYAH CEMPAKA RT/RW 041/007"/>
    <s v="KAMPUNG HANYAH CEMPAKA RT/RW 041/007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</r>
  <r>
    <s v="2023039990027297"/>
    <s v="GRESIK"/>
    <s v="GRESIK"/>
    <s v="WRINGINANOM"/>
    <s v="WRINGINANOM (WRINGIN ANOM)"/>
    <s v="PASINAN LEMAHPUTIH"/>
    <s v="PASINANLEMAHPUTIH (PASINAN LEMAHPUTIH)"/>
    <s v="61176"/>
    <s v="61176"/>
    <s v="SIDOKANDEG "/>
    <s v="SIDOKANDEG RT/RW 001/001"/>
    <n v="112.574"/>
    <m/>
    <n v="-7.7329999999999997"/>
    <m/>
    <n v="100"/>
    <m/>
    <s v="Blank"/>
    <s v="7 43m 58.8s S, 112 34m 26.4s E"/>
    <s v="0 0m 0s N, 0 0m 0s E"/>
    <m/>
    <x v="0"/>
    <n v="100"/>
    <n v="100"/>
    <n v="100"/>
    <n v="100"/>
    <n v="100"/>
    <x v="0"/>
  </r>
  <r>
    <s v="2023059990030268"/>
    <s v="KOTA TANGERANG"/>
    <s v="TANGERANG"/>
    <s v="JATIUWUNG"/>
    <s v="JATIUWUNG"/>
    <s v="ALAM JAYA"/>
    <s v="ALAM JAYA"/>
    <s v="15133"/>
    <s v="15133"/>
    <s v="KP LEDUG"/>
    <s v="KP. LEDUG RT/RW 001/001"/>
    <n v="106.58199999999999"/>
    <m/>
    <n v="-6.1790000000000003"/>
    <m/>
    <n v="100"/>
    <m/>
    <s v="Blank"/>
    <s v="6 10m 44.4s S, 106 34m 55.2s E"/>
    <s v="0 0m 0s N, 0 0m 0s E"/>
    <m/>
    <x v="0"/>
    <n v="100"/>
    <n v="100"/>
    <n v="100"/>
    <n v="100"/>
    <n v="100"/>
    <x v="0"/>
  </r>
  <r>
    <s v="2023049990028526"/>
    <s v="KOTA JAMBI"/>
    <s v="JAMBI"/>
    <s v="KOTA BARU"/>
    <s v="KOTA BARU"/>
    <s v="KENALI ASAM ATAS"/>
    <s v="KENALI ASAM ATAS"/>
    <s v="36128"/>
    <s v="36128"/>
    <s v="JL. PERDABAS RT/RW 023/000"/>
    <s v="JL. PERDABAS RT/RW 023/000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</r>
  <r>
    <s v="2023049990028162"/>
    <s v="KOTA BANDAR LAMPUNG"/>
    <s v="BANDAR LAMPUNG"/>
    <s v="PANJANG"/>
    <s v="PANJANG"/>
    <s v="WAY LUNIK"/>
    <s v="WAY LUNIK"/>
    <s v="35244"/>
    <s v="35244"/>
    <s v="KP GUNUNG AGUNG LK I"/>
    <s v="KP GUNUNG AGUNG LK I"/>
    <n v="105.31"/>
    <m/>
    <n v="-5.4489999999999998"/>
    <m/>
    <n v="100"/>
    <m/>
    <s v="Blank"/>
    <s v="5 26m 56.4s S, 105 18m 36s E"/>
    <s v="0 0m 0s N, 0 0m 0s E"/>
    <m/>
    <x v="0"/>
    <n v="100"/>
    <n v="100"/>
    <n v="100"/>
    <n v="100"/>
    <n v="100"/>
    <x v="0"/>
  </r>
  <r>
    <s v="2023059990030028"/>
    <s v="TANGERANG"/>
    <s v="KAB. TANGERANG"/>
    <s v="TELUKNAGA"/>
    <s v="TELUKNAGA"/>
    <s v="LEMO"/>
    <s v="LEMO"/>
    <s v="15510"/>
    <s v="15510"/>
    <s v="KEBON PASRIR 3006"/>
    <s v="KP KEBON PASIR NO 29 RT 002 RW 001"/>
    <n v="106.685"/>
    <m/>
    <n v="-6.04"/>
    <m/>
    <n v="100"/>
    <m/>
    <s v="Blank"/>
    <s v="6 2m 24s S, 106 41m 6s E"/>
    <s v="0 0m 0s N, 0 0m 0s E"/>
    <m/>
    <x v="0"/>
    <n v="100"/>
    <n v="100"/>
    <n v="100"/>
    <n v="55"/>
    <n v="91"/>
    <x v="0"/>
  </r>
  <r>
    <s v="2023049990028675"/>
    <s v="KOTA JAMBI"/>
    <s v="JAMBI"/>
    <s v="JAMBI TIMUR"/>
    <s v="JAMBI TIMUR"/>
    <s v="TALANG BANJAR"/>
    <s v="TALANG BANJAR"/>
    <s v="36142"/>
    <s v="36142"/>
    <s v="JL.MULAWARMAN NO.28 RT/RW 019/000"/>
    <s v="JL.MULAWARMAN NO.28 RT/RW 019/000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100"/>
    <n v="100"/>
    <x v="0"/>
  </r>
  <r>
    <s v="2023019990024338"/>
    <s v="GRESIK"/>
    <s v="GRESIK"/>
    <s v="MENGANTI"/>
    <s v="MENGANTI"/>
    <s v="PENGALANGAN"/>
    <s v="PENGALANGAN"/>
    <s v="61174"/>
    <s v="61174"/>
    <s v="DUSUN DUKUH NO 031"/>
    <s v="DSN DUKUH NO 31 RT 12 RW 05 DESA PENGALANGAN"/>
    <n v="112.622"/>
    <m/>
    <n v="-7.2750000000000004"/>
    <m/>
    <n v="100"/>
    <m/>
    <s v="Blank"/>
    <s v="7 16m 30s S, 112 37m 19.2s E"/>
    <s v="0 0m 0s N, 0 0m 0s E"/>
    <m/>
    <x v="0"/>
    <n v="100"/>
    <n v="100"/>
    <n v="100"/>
    <n v="62"/>
    <n v="92.4"/>
    <x v="0"/>
  </r>
  <r>
    <s v="2023039990027804"/>
    <s v="KOTA BANDUNG"/>
    <s v="BANDUNG"/>
    <s v="MANDALAJATI"/>
    <s v="MANDALAJATI"/>
    <s v="PASIR IMPUN"/>
    <s v="PASIR IMPUN"/>
    <s v="40195"/>
    <s v="40195"/>
    <s v="PASIR IMPUN "/>
    <s v="PASIR IMPUN RT/RW 001/001"/>
    <n v="107.679"/>
    <m/>
    <n v="-6.8979999999999997"/>
    <m/>
    <n v="100"/>
    <m/>
    <s v="Blank"/>
    <s v="6 53m 52.8s S, 107 40m 44.4s E"/>
    <s v="0 0m 0s N, 0 0m 0s E"/>
    <m/>
    <x v="0"/>
    <n v="100"/>
    <n v="100"/>
    <n v="100"/>
    <n v="100"/>
    <n v="100"/>
    <x v="0"/>
  </r>
  <r>
    <s v="2023059990030924"/>
    <s v="BANDUNG BARAT"/>
    <s v="BANDUNG BARAT"/>
    <s v="PADALARANG"/>
    <s v="PADALARANG"/>
    <s v="CAMPAKA MEKAR"/>
    <s v="CAMPAKA MEKAR (CEMPAKAMEKAR)"/>
    <s v="40553"/>
    <s v="40553"/>
    <s v="KP NYONDOL"/>
    <s v="KP. NYONDOL RT/RW 001/008"/>
    <n v="107.465"/>
    <m/>
    <n v="-6.7839999999999998"/>
    <m/>
    <n v="100"/>
    <m/>
    <s v="Blank"/>
    <s v="6 47m 2.4s S, 107 27m 54s E"/>
    <s v="0 0m 0s N, 0 0m 0s E"/>
    <m/>
    <x v="0"/>
    <n v="100"/>
    <n v="100"/>
    <n v="100"/>
    <n v="100"/>
    <n v="100"/>
    <x v="0"/>
  </r>
  <r>
    <s v="2018014620027575"/>
    <s v="KOTA ADM. JAKARTA BARAT"/>
    <s v="JAKARTA BARAT"/>
    <s v="GROGOL PETAMBURAN"/>
    <s v="GROGOL PETAMBURAN"/>
    <s v="TOMANG"/>
    <s v="TOMANG"/>
    <s v="11440"/>
    <s v="11440"/>
    <s v="TOMANG TINGGI "/>
    <s v="TOMANG TINGGI RT 8 RW 6"/>
    <n v="106.79900000000001"/>
    <m/>
    <n v="-6.1740000000000004"/>
    <m/>
    <n v="100"/>
    <m/>
    <s v="Blank"/>
    <s v="6 10m 26.4s S, 106 47m 56.4s E"/>
    <s v="0 0m 0s N, 0 0m 0s E"/>
    <m/>
    <x v="0"/>
    <n v="100"/>
    <n v="100"/>
    <n v="100"/>
    <n v="100"/>
    <n v="100"/>
    <x v="0"/>
  </r>
  <r>
    <s v="2023049990028332"/>
    <s v="SIDOARJO"/>
    <s v="SIDOARJO"/>
    <s v="WARU"/>
    <s v="WARU"/>
    <s v="TROPODO"/>
    <s v="TROPODO"/>
    <s v="61256"/>
    <s v="61256"/>
    <s v="TROP I BRT SEKARPUTIH 4 "/>
    <s v="TROPODO 1 SEKAR PUTIH 4 SIDOARJO"/>
    <n v="112.758"/>
    <m/>
    <n v="-7.3579999999999997"/>
    <m/>
    <n v="100"/>
    <m/>
    <s v="Blank"/>
    <s v="7 21m 28.8s S, 112 45m 28.8s E"/>
    <s v="0 0m 0s N, 0 0m 0s E"/>
    <m/>
    <x v="0"/>
    <n v="100"/>
    <n v="100"/>
    <n v="100"/>
    <n v="58"/>
    <n v="91.6"/>
    <x v="0"/>
  </r>
  <r>
    <s v="2023059990030890"/>
    <s v="KOTA JAMBI"/>
    <s v="JAMBI"/>
    <s v="ALAM BARAJO"/>
    <s v="ALAM BARAJO"/>
    <s v="KENALI BESAR"/>
    <s v="KENALI BESAR"/>
    <s v="36129"/>
    <s v="36129"/>
    <s v="PERUM GRIYA ADIVA LORONG BERSAMA BLOK B NO. 01  RT. 48"/>
    <s v="PERUM GRIYA ADIVA LORONG BERSAMA BLOK B NO. 01  RT. 48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39990026489"/>
    <s v="TANGERANG"/>
    <s v="KAB. TANGERANG"/>
    <s v="TIGARAKSA"/>
    <s v="TIGARAKSA"/>
    <s v="PASIR BOLANG"/>
    <s v="PASIR BOLANG"/>
    <s v="15720"/>
    <s v="15721"/>
    <s v="SEGLOG "/>
    <s v="KP. SEGLOG RT/RW 002/002"/>
    <n v="106.474"/>
    <m/>
    <n v="-6.2110000000000003"/>
    <m/>
    <n v="0"/>
    <m/>
    <s v="Blank"/>
    <s v="6 12m 39.6s S, 106 28m 26.4s E"/>
    <s v="0 0m 0s N, 0 0m 0s E"/>
    <m/>
    <x v="0"/>
    <n v="100"/>
    <n v="100"/>
    <n v="100"/>
    <n v="100"/>
    <n v="80"/>
    <x v="1"/>
  </r>
  <r>
    <s v="2023039990026826"/>
    <s v="KOTA TANGERANG"/>
    <s v="TANGERANG"/>
    <s v="PINANG"/>
    <s v="PINANG (PENANG)"/>
    <s v="PANUNGGANGAN UTARA"/>
    <s v="PANUNGGANGAN UTARA"/>
    <s v="15143"/>
    <s v="15143"/>
    <s v="KEBON NANAS "/>
    <s v="KEBON NANAS RT/RW 001/002"/>
    <n v="106.639"/>
    <m/>
    <n v="-6.2160000000000002"/>
    <m/>
    <n v="100"/>
    <m/>
    <s v="Blank"/>
    <s v="6 12m 57.6s S, 106 38m 20.4s E"/>
    <s v="0 0m 0s N, 0 0m 0s E"/>
    <m/>
    <x v="0"/>
    <n v="100"/>
    <n v="100"/>
    <n v="100"/>
    <n v="100"/>
    <n v="100"/>
    <x v="0"/>
  </r>
  <r>
    <s v="2022119990022847"/>
    <s v="SIDOARJO"/>
    <s v="SIDOARJO"/>
    <s v="SUKODONO"/>
    <s v="SUKODONO"/>
    <s v="JUMPUTREJO"/>
    <s v="JUMPUTREJO"/>
    <s v="61258"/>
    <s v="61258"/>
    <s v="PERUM SURYA ASRI II F 2 NO 26"/>
    <s v="PERUM SURYA ASRI 2 BLOK F2 NO 26 KELING JUMPUTREJO SIDOARJO"/>
    <n v="112.694"/>
    <m/>
    <n v="-7.4080000000000004"/>
    <m/>
    <n v="100"/>
    <m/>
    <s v="Blank"/>
    <s v="7 24m 28.8s S, 112 41m 38.4s E"/>
    <s v="0 0m 0s N, 0 0m 0s E"/>
    <m/>
    <x v="0"/>
    <n v="100"/>
    <n v="100"/>
    <n v="100"/>
    <n v="91"/>
    <n v="98.2"/>
    <x v="0"/>
  </r>
  <r>
    <s v="2023039990027946"/>
    <s v="TANGERANG"/>
    <s v="TANGERANG"/>
    <s v="PASAR KEMIS"/>
    <s v="KARAWACI"/>
    <s v="KUTA BARU"/>
    <s v="SUKAJADI (SUKA JADI)"/>
    <s v="15560"/>
    <s v="15113"/>
    <s v="KECUBUNG I BLOK C 5 NO 28 PONDOK PERMAI"/>
    <s v="JL.SINAR HATI 6A NO 30 RT04 RW02 KEL.SUKAJADI KEC.KARAWACI TANGERANG"/>
    <n v="106.574"/>
    <m/>
    <n v="-6.1520000000000001"/>
    <m/>
    <n v="0"/>
    <m/>
    <s v="Blank"/>
    <s v="6 9m 7.2s S, 106 34m 26.4s E"/>
    <s v="0 0m 0s N, 0 0m 0s E"/>
    <m/>
    <x v="0"/>
    <n v="100"/>
    <n v="32"/>
    <n v="37"/>
    <n v="37"/>
    <n v="41.2"/>
    <x v="3"/>
  </r>
  <r>
    <s v="2023059990030354"/>
    <s v="KOTA JAMBI"/>
    <s v="JAMBI"/>
    <s v="PAAL MERAH"/>
    <s v="PAAL MERAH"/>
    <s v="PAAL MERAH"/>
    <s v="PAAL MERAH"/>
    <s v="36139"/>
    <s v="36139"/>
    <s v="LRG GARDU RT/RW 013/000"/>
    <s v="LRG GARDU RT/RW 013/000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</r>
  <r>
    <s v="2023049990029727"/>
    <s v="BANJAR"/>
    <s v="KAB. BANJAR"/>
    <s v="MARTAPURA"/>
    <s v="MARTAPURA (MARTAPURA KOTA)"/>
    <s v="CINDAI ALUS"/>
    <s v="CINDAI ALUS"/>
    <s v="70612"/>
    <s v="70612"/>
    <s v="CINDAI ALUS "/>
    <s v="JL. CINDAI ALUS RT/RW 007/003"/>
    <n v="114.84"/>
    <m/>
    <n v="-3.3889999999999998"/>
    <m/>
    <n v="100"/>
    <m/>
    <s v="Blank"/>
    <s v="3 23m 20.4s S, 114 50m 24s E"/>
    <s v="0 0m 0s N, 0 0m 0s E"/>
    <m/>
    <x v="0"/>
    <n v="100"/>
    <n v="100"/>
    <n v="100"/>
    <n v="100"/>
    <n v="100"/>
    <x v="0"/>
  </r>
  <r>
    <s v="2023049990028256"/>
    <s v="BANJAR"/>
    <s v="KAB. BANJAR"/>
    <s v="MARTAPURA"/>
    <s v="MARTAPURA (MARTAPURA KOTA)"/>
    <s v="KERATON"/>
    <s v="KERATON"/>
    <s v="70611"/>
    <s v="70611"/>
    <s v="JL MENTERI EMPAT RT/RW 045/015"/>
    <s v="JL MENTERI EMPAT RT/RW 045/015"/>
    <n v="114.86499999999999"/>
    <m/>
    <n v="-3.39"/>
    <m/>
    <n v="100"/>
    <m/>
    <s v="Blank"/>
    <s v="3 23m 24s S, 114 51m 54s E"/>
    <s v="0 0m 0s N, 0 0m 0s E"/>
    <m/>
    <x v="0"/>
    <n v="100"/>
    <n v="100"/>
    <n v="100"/>
    <n v="100"/>
    <n v="100"/>
    <x v="0"/>
  </r>
  <r>
    <s v="2023059990030597"/>
    <s v="TANGERANG"/>
    <s v="TANGERANG"/>
    <s v="KELAPA DUA"/>
    <s v="KARAWACI"/>
    <s v="BOJONG NANGKA"/>
    <s v="KARAWACI"/>
    <s v="15810"/>
    <s v="15115"/>
    <s v="DASANA INDAH SJ. 14/11 "/>
    <s v="DASANA INDAH SJ. 14/11 RT/RW 004/015"/>
    <n v="106.601"/>
    <m/>
    <n v="-6.2450000000000001"/>
    <m/>
    <n v="0"/>
    <m/>
    <s v="Blank"/>
    <s v="6 14m 42s S, 106 36m 3.6s E"/>
    <s v="0 0m 0s N, 0 0m 0s E"/>
    <m/>
    <x v="0"/>
    <n v="100"/>
    <n v="33"/>
    <n v="19"/>
    <n v="100"/>
    <n v="50.4"/>
    <x v="6"/>
  </r>
  <r>
    <s v="2023059990031157"/>
    <s v="KOTA ADM. JAKARTA BARAT"/>
    <s v="JAKARTA BARAT"/>
    <s v="KEMBANGAN"/>
    <s v="KEMBANGAN"/>
    <s v="JOGLO"/>
    <s v="JOGLO"/>
    <s v="11640"/>
    <s v="11640"/>
    <s v="MAKAM JOGLO RT/RW 008/003"/>
    <s v="JL. MAKAM JOGLO RT/RW 008/003"/>
    <n v="106.745"/>
    <m/>
    <n v="-6.218"/>
    <m/>
    <n v="100"/>
    <m/>
    <s v="Blank"/>
    <s v="6 13m 4.8s S, 106 44m 42s E"/>
    <s v="0 0m 0s N, 0 0m 0s E"/>
    <m/>
    <x v="0"/>
    <n v="100"/>
    <n v="100"/>
    <n v="100"/>
    <n v="100"/>
    <n v="100"/>
    <x v="0"/>
  </r>
  <r>
    <s v="2023019990024052"/>
    <s v="KOTA ADM. JAKARTA TIMUR"/>
    <s v="JAKARTA TIMUR"/>
    <s v="PULOGADUNG"/>
    <s v="PULOGADUNG (PULO GADUNG)"/>
    <s v="RAWAMANGUN"/>
    <s v="RAWAMANGUN"/>
    <s v="13220"/>
    <s v="13220"/>
    <s v="JL PEMUDA ASLI I NO.37"/>
    <s v="JL PEMUDA ASLI I NO.37"/>
    <n v="106.89"/>
    <n v="106.881"/>
    <n v="-6.1890000000000001"/>
    <n v="-6.1915800000000001"/>
    <n v="100"/>
    <m/>
    <m/>
    <s v="6 11m 20.4s S, 106 53m 24s E"/>
    <s v="6 11m 29.688s S, 106 52m 51.6s E"/>
    <n v="1.0361298403415651"/>
    <x v="1"/>
    <n v="100"/>
    <n v="100"/>
    <n v="100"/>
    <n v="100"/>
    <n v="100"/>
    <x v="0"/>
  </r>
  <r>
    <s v="2023049990028949"/>
    <s v="KOTA JAMBI"/>
    <s v="JAMBI"/>
    <s v="JELUTUNG"/>
    <s v="JELUTUNG"/>
    <s v="CEMPAKA PUTIH"/>
    <s v="CEMPAKA PUTIH"/>
    <s v="36134"/>
    <s v="36134"/>
    <s v="JL KEMANG RT/RW 005/000"/>
    <s v="JL KEMANG RT/RW 005/000"/>
    <n v="103.614"/>
    <m/>
    <n v="-1.6040000000000001"/>
    <m/>
    <n v="100"/>
    <m/>
    <s v="Blank"/>
    <s v="1 36m 14.4s S, 103 36m 50.4s E"/>
    <s v="0 0m 0s N, 0 0m 0s E"/>
    <m/>
    <x v="0"/>
    <n v="100"/>
    <n v="100"/>
    <n v="100"/>
    <n v="100"/>
    <n v="100"/>
    <x v="0"/>
  </r>
  <r>
    <s v="2023049990028802"/>
    <s v="TANGERANG"/>
    <s v="KAB. TANGERANG"/>
    <s v="PASAR KEMIS"/>
    <s v="PASAR KEMIS"/>
    <s v="GELAM JAYA"/>
    <s v="GELAM JAYA"/>
    <s v="15560"/>
    <s v="15560"/>
    <s v="GELAM JAYA KONTAKAN PA HAJI DAR"/>
    <s v="KP GELAM JAYA KONTAKAN PA HAJI DAR RT 003 RW 003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100"/>
    <n v="100"/>
    <x v="0"/>
  </r>
  <r>
    <s v="2023039990026328"/>
    <s v="GRESIK"/>
    <s v="GRESIK"/>
    <s v="KEBOMAS"/>
    <s v="KEBOMAS"/>
    <s v="GIRI"/>
    <s v="GIRI"/>
    <s v="61124"/>
    <s v="61124"/>
    <s v="SUNAN GIRI 15/07"/>
    <s v="SUNAN GIRI 15 07"/>
    <n v="112.621"/>
    <m/>
    <n v="-7.1710000000000003"/>
    <m/>
    <n v="100"/>
    <m/>
    <s v="Blank"/>
    <s v="7 10m 15.6s S, 112 37m 15.6s E"/>
    <s v="0 0m 0s N, 0 0m 0s E"/>
    <m/>
    <x v="0"/>
    <n v="100"/>
    <n v="100"/>
    <n v="100"/>
    <n v="100"/>
    <n v="100"/>
    <x v="0"/>
  </r>
  <r>
    <s v="2023049990029099"/>
    <s v="REJANG LEBONG"/>
    <s v="REJANG LEBONG"/>
    <s v="BERMANI ULU"/>
    <s v="BERMANI ULU"/>
    <s v="SENTRAL BARU"/>
    <s v="SENTRAL BARU"/>
    <s v="39152"/>
    <s v="39152"/>
    <s v="DESA SENTRAL BARU, KELURAHAN SENTRAL BARU, KECAMATAN BERMANI ULU, KABUPATEN REJANG LEBONG, BENGKULU"/>
    <s v="DESA SENTRAL BARU, KELURAHAN SENTRAL BARU, KECAMATAN BERMANI ULU, KABUPATEN REJANG LEBONG, BENGKULU"/>
    <n v="102.386"/>
    <m/>
    <n v="-3.4039999999999999"/>
    <m/>
    <n v="100"/>
    <m/>
    <s v="Blank"/>
    <s v="3 24m 14.4s S, 102 23m 9.6s E"/>
    <s v="0 0m 0s N, 0 0m 0s E"/>
    <m/>
    <x v="0"/>
    <n v="100"/>
    <n v="100"/>
    <n v="100"/>
    <n v="100"/>
    <n v="100"/>
    <x v="0"/>
  </r>
  <r>
    <s v="2023049990028305"/>
    <s v="GRESIK"/>
    <s v="GRESIK"/>
    <s v="CERME"/>
    <s v="CERME"/>
    <s v="BETITING"/>
    <s v="BETITING"/>
    <s v="61171"/>
    <s v="61171"/>
    <s v="PERUM CERME INDAH BLOK C NO 133"/>
    <s v="JALAN MELON C-133 PCI"/>
    <n v="112.55200000000001"/>
    <m/>
    <n v="-7.2350000000000003"/>
    <m/>
    <n v="100"/>
    <m/>
    <s v="Blank"/>
    <s v="7 14m 6s S, 112 33m 7.2s E"/>
    <s v="0 0m 0s N, 0 0m 0s E"/>
    <m/>
    <x v="0"/>
    <n v="100"/>
    <n v="100"/>
    <n v="100"/>
    <n v="42"/>
    <n v="88.4"/>
    <x v="1"/>
  </r>
  <r>
    <s v="2023059990030856"/>
    <s v="KOTA TANGERANG"/>
    <s v="TANGERANG"/>
    <s v="CIBODAS"/>
    <s v="CIBODAS"/>
    <s v="CIBODAS"/>
    <s v="CIBODAS"/>
    <s v="15138"/>
    <s v="15138"/>
    <s v="CIBODAS ILIR"/>
    <s v="CIBODAS ILIR RT 004/002 BELAKANG MASJID AR RAHMAN CIMONE PERMAI BLOK GAMA 14"/>
    <n v="106.604"/>
    <m/>
    <n v="-6.1950000000000003"/>
    <m/>
    <n v="100"/>
    <m/>
    <s v="Blank"/>
    <s v="6 11m 42s S, 106 36m 14.4s E"/>
    <s v="0 0m 0s N, 0 0m 0s E"/>
    <m/>
    <x v="0"/>
    <n v="100"/>
    <n v="100"/>
    <n v="100"/>
    <n v="100"/>
    <n v="100"/>
    <x v="0"/>
  </r>
  <r>
    <s v="2023059990031035"/>
    <s v="KOTA SURABAYA"/>
    <s v="SURABAYA"/>
    <s v="PABEAN CANTIAN"/>
    <s v="PABEAN CANTIAN (PABEAN CANTIKAN)"/>
    <s v="KREMBANGAN UTARA"/>
    <s v="KREMBANGAN UTARA"/>
    <s v="60163"/>
    <s v="60163"/>
    <s v="DAPUAN 3/19"/>
    <s v="DAPUAN 3 NO 19 RT 004 RW 003 KEL KREMBANGAN UTARA KEC PABEAN CANTIAN KOTA SURABAYA JAWA TIMUR"/>
    <n v="112.735"/>
    <m/>
    <n v="-7.2279999999999998"/>
    <m/>
    <n v="100"/>
    <m/>
    <s v="Blank"/>
    <s v="7 13m 40.8s S, 112 44m 6s E"/>
    <s v="0 0m 0s N, 0 0m 0s E"/>
    <m/>
    <x v="0"/>
    <n v="100"/>
    <n v="100"/>
    <n v="100"/>
    <n v="100"/>
    <n v="100"/>
    <x v="0"/>
  </r>
  <r>
    <s v="2023049990028096"/>
    <s v="KOTA TANGERANG SELATAN"/>
    <s v="TANGERANG"/>
    <s v="SERPONG UTARA"/>
    <s v="PINANG (PENANG)"/>
    <s v="PAKULONAN"/>
    <s v="PANUNGGANGAN UTARA"/>
    <s v="15325"/>
    <s v="15143"/>
    <s v="BARU SELATAN"/>
    <s v="KP. BARU SELATAN RT/RW 005/002 KEL PAKULONAN KEC SERPONG UTARA"/>
    <n v="106.657"/>
    <m/>
    <n v="-6.2389999999999999"/>
    <m/>
    <n v="0"/>
    <m/>
    <s v="Blank"/>
    <s v="6 14m 20.4s S, 106 39m 25.2s E"/>
    <s v="0 0m 0s N, 0 0m 0s E"/>
    <m/>
    <x v="0"/>
    <n v="100"/>
    <n v="38"/>
    <n v="44"/>
    <n v="100"/>
    <n v="56.4"/>
    <x v="6"/>
  </r>
  <r>
    <s v="2023059990030824"/>
    <s v="BANJAR"/>
    <s v="KAB. BANJAR"/>
    <s v="MARTAPURA"/>
    <s v="MARTAPURA (MARTAPURA KOTA)"/>
    <s v="KERATON"/>
    <s v="KERATON"/>
    <s v="70611"/>
    <s v="70611"/>
    <s v="PANGERAN ABDURRAHMAN "/>
    <s v="JL. PANGERAN ABDURRAHMAN RT/RW 020/007"/>
    <n v="114.86499999999999"/>
    <m/>
    <n v="-3.39"/>
    <m/>
    <n v="100"/>
    <m/>
    <s v="Blank"/>
    <s v="3 23m 24s S, 114 51m 54s E"/>
    <s v="0 0m 0s N, 0 0m 0s E"/>
    <m/>
    <x v="0"/>
    <n v="100"/>
    <n v="100"/>
    <n v="100"/>
    <n v="100"/>
    <n v="100"/>
    <x v="0"/>
  </r>
  <r>
    <s v="2023059990029976"/>
    <s v="GRESIK"/>
    <s v="GRESIK"/>
    <s v="MENGANTI"/>
    <s v="MENGANTI"/>
    <s v="DOMAS"/>
    <s v="DOMAS"/>
    <s v="61174"/>
    <s v="61174"/>
    <s v="DOMAS "/>
    <s v="DOMAS RT/RW 006/002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</r>
  <r>
    <s v="2023039990027589"/>
    <s v="TANGERANG"/>
    <s v="KAB. TANGERANG"/>
    <s v="KEMIRI"/>
    <s v="KEMIRI"/>
    <s v="KEMIRI"/>
    <s v="KEMIRI"/>
    <s v="15530"/>
    <s v="15530"/>
    <s v="KP KEMIRI "/>
    <s v="KP KEMIRI RT/RW 012/003"/>
    <n v="106.47199999999999"/>
    <m/>
    <n v="-6.1029999999999998"/>
    <m/>
    <n v="100"/>
    <m/>
    <s v="Blank"/>
    <s v="6 6m 10.8s S, 106 28m 19.2s E"/>
    <s v="0 0m 0s N, 0 0m 0s E"/>
    <m/>
    <x v="0"/>
    <n v="100"/>
    <n v="100"/>
    <n v="100"/>
    <n v="100"/>
    <n v="100"/>
    <x v="0"/>
  </r>
  <r>
    <s v="2023049990029641"/>
    <s v="MINAHASA SELATAN"/>
    <s v="MINAHASA SELATAN"/>
    <s v="RANOYAPO"/>
    <s v="RANOYAPO"/>
    <s v="RANOYAPO"/>
    <s v="RANOYAPO (RANOIAPO)"/>
    <s v="95999"/>
    <s v="95944"/>
    <s v="RANOYAPO RT/RW 000/000"/>
    <s v="RANOYAPO RT/RW 000/000"/>
    <n v="124.53"/>
    <m/>
    <n v="0.98199999999999998"/>
    <m/>
    <n v="0"/>
    <m/>
    <s v="Blank"/>
    <s v="0 58m 55.2s N, 124 31m 48s E"/>
    <s v="0 0m 0s N, 0 0m 0s E"/>
    <m/>
    <x v="0"/>
    <n v="100"/>
    <n v="100"/>
    <n v="100"/>
    <n v="100"/>
    <n v="80"/>
    <x v="1"/>
  </r>
  <r>
    <s v="2023039990026204"/>
    <s v="KOTA JAMBI"/>
    <s v="JAMBI"/>
    <s v="ALAM BARAJO"/>
    <s v="ALAM BARAJO"/>
    <s v="BAGAN PETE"/>
    <s v="BAGAN PETE"/>
    <s v="36129"/>
    <s v="36129"/>
    <s v="JLN .PENERANGAN PERUMAHAN MUTIARA BAGAN PETE 2 BLOK A40"/>
    <s v="JLN .PENERANGAN PERUMAHAN MUTIARA BAGAN PETE 2 BLOK A4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19990024249"/>
    <s v="KOTA MANADO"/>
    <s v="MANADO"/>
    <s v="MALALAYANG"/>
    <s v="MALALAYANG"/>
    <s v="MALALAYANG SATU TIMUR"/>
    <s v="MALALAYANG SATU TIMUR"/>
    <s v="95163"/>
    <s v="95163"/>
    <s v="MALALAYANG "/>
    <s v="MALALAYANG "/>
    <n v="124.82599999999999"/>
    <m/>
    <n v="1.4370000000000001"/>
    <m/>
    <n v="100"/>
    <m/>
    <s v="Blank"/>
    <s v="1 26m 13.2s N, 124 49m 33.6s E"/>
    <s v="0 0m 0s N, 0 0m 0s E"/>
    <m/>
    <x v="0"/>
    <n v="100"/>
    <n v="100"/>
    <n v="100"/>
    <n v="100"/>
    <n v="100"/>
    <x v="0"/>
  </r>
  <r>
    <s v="2022129990023604"/>
    <s v="GRESIK"/>
    <s v="GRESIK"/>
    <s v="BENJENG"/>
    <s v="BENJENG"/>
    <s v="LUNDO"/>
    <s v="LUNDO"/>
    <s v="61172"/>
    <s v="61172"/>
    <s v="DSN GEMPAL"/>
    <s v="DSN. GEMPAL RT/RW 014/007"/>
    <n v="112.473"/>
    <m/>
    <n v="-7.2930000000000001"/>
    <m/>
    <n v="100"/>
    <m/>
    <s v="Blank"/>
    <s v="7 17m 34.8s S, 112 28m 22.8s E"/>
    <s v="0 0m 0s N, 0 0m 0s E"/>
    <m/>
    <x v="0"/>
    <n v="100"/>
    <n v="100"/>
    <n v="100"/>
    <n v="100"/>
    <n v="100"/>
    <x v="0"/>
  </r>
  <r>
    <s v="2023059990031369"/>
    <s v="KOTA TANGERANG"/>
    <s v="TANGERANG"/>
    <s v="PERIUK"/>
    <s v="PERIUK"/>
    <s v="PERIUK"/>
    <s v="PERIUK"/>
    <s v="15131"/>
    <s v="15131"/>
    <s v="DUTA LESTARI BLOK E.5 NO.50 RT/RW 002/009"/>
    <s v="DUTA LESTARI BLOK E.5 NO.50 RT/RW 002/009"/>
    <n v="106.599"/>
    <m/>
    <n v="-6.1580000000000004"/>
    <m/>
    <n v="100"/>
    <m/>
    <s v="Blank"/>
    <s v="6 9m 28.8s S, 106 35m 56.4s E"/>
    <s v="0 0m 0s N, 0 0m 0s E"/>
    <m/>
    <x v="0"/>
    <n v="100"/>
    <n v="100"/>
    <n v="100"/>
    <n v="100"/>
    <n v="100"/>
    <x v="0"/>
  </r>
  <r>
    <s v="2023049990029754"/>
    <s v="KOTA BANDUNG"/>
    <s v="BANDUNG"/>
    <s v="BATUNUNGGAL"/>
    <s v="BATUNUNGGAL"/>
    <s v="BINONG"/>
    <s v="KEBONGEDANG (KEBON GEDANG)"/>
    <s v="40275"/>
    <s v="40274"/>
    <s v="BABAKAN JATI II NO 34"/>
    <s v="BINONG, BATUNUNGGAL "/>
    <n v="107.532"/>
    <m/>
    <n v="-6.9290000000000003"/>
    <m/>
    <n v="0"/>
    <m/>
    <s v="Blank"/>
    <s v="6 55m 44.4s S, 107 31m 55.2s E"/>
    <s v="0 0m 0s N, 0 0m 0s E"/>
    <m/>
    <x v="0"/>
    <n v="100"/>
    <n v="100"/>
    <n v="33"/>
    <n v="26"/>
    <n v="51.8"/>
    <x v="6"/>
  </r>
  <r>
    <s v="2022129990023793"/>
    <s v="GRESIK"/>
    <s v="GRESIK"/>
    <s v="MENGANTI"/>
    <s v="MENGANTI"/>
    <s v="KEPATIHAN"/>
    <s v="KEPATIHAN"/>
    <s v="61174"/>
    <s v="61174"/>
    <s v="DUSUN GLINTUNG "/>
    <s v="DUSUN GLINTUNG RT/RW 005/005"/>
    <n v="112.599"/>
    <m/>
    <n v="-7.2510000000000003"/>
    <m/>
    <n v="100"/>
    <m/>
    <s v="Blank"/>
    <s v="7 15m 3.6s S, 112 35m 56.4s E"/>
    <s v="0 0m 0s N, 0 0m 0s E"/>
    <m/>
    <x v="0"/>
    <n v="100"/>
    <n v="100"/>
    <n v="100"/>
    <n v="100"/>
    <n v="100"/>
    <x v="0"/>
  </r>
  <r>
    <s v="2023049990029786"/>
    <s v="LAMPUNG TIMUR"/>
    <s v="LAMPUNG TIMUR"/>
    <s v="SUKADANA"/>
    <s v="SUKADANA"/>
    <s v="MUARA JAYA"/>
    <s v="MUARA JAYA"/>
    <s v="34194"/>
    <s v="34194"/>
    <s v="MUARAJAYA.SUKADANA,LAMPUNG TIMUR"/>
    <s v="MUARAJAYA.SUKADANA,LAMPUNG TIMUR"/>
    <n v="105.541"/>
    <m/>
    <n v="-5.0110000000000001"/>
    <m/>
    <n v="100"/>
    <m/>
    <s v="Blank"/>
    <s v="5 0m 39.6s S, 105 32m 27.6s E"/>
    <s v="0 0m 0s N, 0 0m 0s E"/>
    <m/>
    <x v="0"/>
    <n v="100"/>
    <n v="100"/>
    <n v="100"/>
    <n v="100"/>
    <n v="100"/>
    <x v="0"/>
  </r>
  <r>
    <s v="2023059990030037"/>
    <s v="GRESIK"/>
    <s v="GRESIK"/>
    <s v="KEBOMAS"/>
    <s v="KEBOMAS"/>
    <s v="KEDAYANG"/>
    <s v="KEDAYANG (KEDANYANG)"/>
    <s v="61124"/>
    <s v="61124"/>
    <s v="PERUMAHAN GREEN PRAMBANGAN RESIDENCE BLOK E7 NO 49"/>
    <s v="PERUMAHAN GREEN PRAMBANGAN RESIDENCE BLOK E7 NO 49 RT 002 RW 012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</r>
  <r>
    <s v="2023069990032003"/>
    <s v="KOTA TANGERANG"/>
    <s v="TANGERANG"/>
    <s v="NEGLASARI"/>
    <s v="NEGLASARI"/>
    <s v="SELAPAJANG JAYA"/>
    <s v="SELAPAJANG JAYA"/>
    <s v="15127"/>
    <s v="15127"/>
    <s v="GANG AMPANG2, SELAPAJANG, "/>
    <s v="GANG AMPANG2, SELAPAJANG, "/>
    <n v="106.637"/>
    <m/>
    <n v="-6.1130000000000004"/>
    <m/>
    <n v="100"/>
    <m/>
    <s v="Blank"/>
    <s v="6 6m 46.8s S, 106 38m 13.2s E"/>
    <s v="0 0m 0s N, 0 0m 0s E"/>
    <m/>
    <x v="0"/>
    <n v="100"/>
    <n v="100"/>
    <n v="100"/>
    <n v="100"/>
    <n v="100"/>
    <x v="0"/>
  </r>
  <r>
    <s v="2023049990029766"/>
    <s v="KOTA ADM. JAKARTA BARAT"/>
    <s v="JAMBI"/>
    <s v="KEMBANGAN"/>
    <s v="KOTA BARU"/>
    <s v="MERUYA SELATAN"/>
    <s v="SIMPANG III SIPIN (SIMPANG TIGA SIPIN)"/>
    <s v="11650"/>
    <s v="36126"/>
    <s v="HAJI JUHRI NO 02"/>
    <s v="JL.IR.H JUANDA-LRG.BERSAMA NO.138"/>
    <n v="106.733"/>
    <n v="103.583"/>
    <n v="-6.2080000000000002"/>
    <n v="-1.6375599999999999"/>
    <n v="0"/>
    <m/>
    <m/>
    <s v="6 12m 28.8s S, 106 43m 58.8s E"/>
    <s v="1 38m 15.216s S, 103 34m 58.8s E"/>
    <n v="614.61482985384498"/>
    <x v="7"/>
    <n v="15"/>
    <n v="33"/>
    <n v="22"/>
    <n v="41"/>
    <n v="22.2"/>
    <x v="4"/>
  </r>
  <r>
    <s v="2023049990029004"/>
    <s v="KOTA PALEMBANG"/>
    <s v="PALEMBANG"/>
    <s v="BUKIT KECIL"/>
    <s v="BUKIT KECIL"/>
    <s v="TALANG SEMUT"/>
    <s v="TALANG SEMUT"/>
    <s v="30135"/>
    <s v="30135"/>
    <s v="MUJAHIDIN NO 367 PALEMBANG"/>
    <s v="JL MUJAHIDIN NO.367"/>
    <n v="104.747"/>
    <m/>
    <n v="-2.9889999999999999"/>
    <m/>
    <n v="100"/>
    <m/>
    <s v="Blank"/>
    <s v="2 59m 20.4s S, 104 44m 49.2s E"/>
    <s v="0 0m 0s N, 0 0m 0s E"/>
    <m/>
    <x v="0"/>
    <n v="100"/>
    <n v="100"/>
    <n v="100"/>
    <n v="91"/>
    <n v="98.2"/>
    <x v="0"/>
  </r>
  <r>
    <s v="2023059990030547"/>
    <s v="KOTA JAMBI"/>
    <s v="JAMBI"/>
    <s v="KOTA BARU"/>
    <s v="KOTA BARU"/>
    <s v="SUKA KARYA"/>
    <s v="SUKA KARYA"/>
    <s v="36127"/>
    <s v="36127"/>
    <s v="JL.PURNAMA LRG KOPRAL NO.04 RT/RW 013/000"/>
    <s v="JL.PURNAMA LRG KOPRAL NO.04 RT/RW 013/000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</r>
  <r>
    <s v="2023039990026870"/>
    <s v="BANDUNG BARAT"/>
    <s v="BANDUNG BARAT"/>
    <s v="PADALARANG"/>
    <s v="PADALARANG"/>
    <s v="LAKSANAMEKAR"/>
    <s v="LAKSANAMEKAR"/>
    <s v="40553"/>
    <s v="40553"/>
    <s v="KP CIPTAKARYA "/>
    <s v="KP. CIPTAKARYA RT/RW 004/007"/>
    <n v="107.506"/>
    <m/>
    <n v="-6.8780000000000001"/>
    <m/>
    <n v="100"/>
    <m/>
    <s v="Blank"/>
    <s v="6 52m 40.8s S, 107 30m 21.6s E"/>
    <s v="0 0m 0s N, 0 0m 0s E"/>
    <m/>
    <x v="0"/>
    <n v="100"/>
    <n v="100"/>
    <n v="100"/>
    <n v="100"/>
    <n v="100"/>
    <x v="0"/>
  </r>
  <r>
    <s v="2023059990030757"/>
    <s v="KOTA TANGERANG"/>
    <s v="TANGERANG"/>
    <s v="CIBODAS"/>
    <s v="KARAWACI"/>
    <s v="PANUNGGANGAN BARAT"/>
    <s v="KARAWACI"/>
    <s v="15139"/>
    <s v="15115"/>
    <s v="KEBUN KELAPA "/>
    <s v="KP KEBUN KELAPA RT/RW 001/006"/>
    <n v="106.62"/>
    <m/>
    <n v="-6.2210000000000001"/>
    <m/>
    <n v="0"/>
    <m/>
    <s v="Blank"/>
    <s v="6 13m 15.6s S, 106 37m 12s E"/>
    <s v="0 0m 0s N, 0 0m 0s E"/>
    <m/>
    <x v="0"/>
    <n v="100"/>
    <n v="27"/>
    <n v="31"/>
    <n v="100"/>
    <n v="51.6"/>
    <x v="6"/>
  </r>
  <r>
    <s v="2023039990025953"/>
    <s v="KOTA JAMBI"/>
    <s v="JAMBI"/>
    <s v="KOTA BARU"/>
    <s v="KOTA BARU"/>
    <s v="KENALI ASAM BAWAH"/>
    <s v="KENALI ASAM BAWAH"/>
    <s v="36128"/>
    <s v="36128"/>
    <s v="JLN.BENSOL"/>
    <s v="JLN.BENSOL RT/RW 016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49990028246"/>
    <s v="GRESIK"/>
    <s v="GRESIK"/>
    <s v="KEDAMEAN"/>
    <s v="KEDAMEAN"/>
    <s v="LAMPAH"/>
    <s v="LAMPAH"/>
    <s v="61175"/>
    <s v="61175"/>
    <s v="DESA LAMPAH"/>
    <s v="RT001 RW003"/>
    <n v="112.518"/>
    <m/>
    <n v="-7.2930000000000001"/>
    <m/>
    <n v="100"/>
    <m/>
    <s v="Blank"/>
    <s v="7 17m 34.8s S, 112 31m 4.8s E"/>
    <s v="0 0m 0s N, 0 0m 0s E"/>
    <m/>
    <x v="0"/>
    <n v="100"/>
    <n v="100"/>
    <n v="100"/>
    <n v="9"/>
    <n v="81.8"/>
    <x v="1"/>
  </r>
  <r>
    <s v="2023029990025619"/>
    <s v="GRESIK"/>
    <s v="GRESIK"/>
    <s v="MENGANTI"/>
    <s v="MENGANTI"/>
    <s v="BOTENG"/>
    <s v="BOTENG"/>
    <s v="61174"/>
    <s v="61174"/>
    <s v="PERUMAHAN PURIASTA KENCANA BLOK 4 NO 22 "/>
    <s v="PERUMAHAN PURIASTA KENCANA BLOK 4 NO 22 BOTENG MENGANTI RT 021 RW 005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100"/>
    <n v="100"/>
    <x v="0"/>
  </r>
  <r>
    <s v="2023039990027606"/>
    <s v="KOTA BANJARBARU"/>
    <s v="BANJARBARU"/>
    <s v="BANJARBARU UTARA"/>
    <s v="BANJARBARU UTARA (BANJAR BARU UTARA)"/>
    <s v="LOKTABAT UTARA"/>
    <s v="LOKTABAT UTARA"/>
    <s v="70712"/>
    <s v="70714"/>
    <s v="PONDOK LABU KOMP AL BAITI NO3E"/>
    <s v="JL. PONDOK BATU LOKTABAT UTARA"/>
    <n v="114.827"/>
    <m/>
    <n v="-3.43"/>
    <m/>
    <n v="0"/>
    <m/>
    <s v="Blank"/>
    <s v="3 25m 48s S, 114 49m 37.2s E"/>
    <s v="0 0m 0s N, 0 0m 0s E"/>
    <m/>
    <x v="0"/>
    <n v="100"/>
    <n v="100"/>
    <n v="100"/>
    <n v="51"/>
    <n v="70.2"/>
    <x v="2"/>
  </r>
  <r>
    <s v="2023059990030173"/>
    <s v="TANGERANG"/>
    <s v="KAB. TANGERANG"/>
    <s v="CURUG"/>
    <s v="CURUG"/>
    <s v="BINONG"/>
    <s v="BINONG"/>
    <s v="15810"/>
    <s v="15810"/>
    <s v="BATAK KP PEUSAR"/>
    <s v="JLN.BATAK KP PEUSAR RT 006/001 BINONG CURUG TANGERANG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</r>
  <r>
    <s v="2023039990025724"/>
    <s v="KOTA ADM. JAKARTA TIMUR"/>
    <s v="JAKARTA TIMUR"/>
    <s v="DUREN SAWIT"/>
    <s v="PULOGADUNG (PULO GADUNG)"/>
    <s v="KLENDER"/>
    <s v="JATINEGARA KAUM"/>
    <s v="13470"/>
    <s v="13250"/>
    <s v="KP SUMUR RT13 RW 17 NO 46"/>
    <s v="KP.JATI"/>
    <n v="106.90300000000001"/>
    <n v="106.902"/>
    <n v="-6.2169999999999996"/>
    <n v="-6.2032600000000002"/>
    <n v="0"/>
    <m/>
    <m/>
    <s v="6 13m 1.2s S, 106 54m 10.8s E"/>
    <s v="6 12m 11.736s S, 106 54m 7.2s E"/>
    <n v="1.5234941086270319"/>
    <x v="1"/>
    <n v="100"/>
    <n v="30"/>
    <n v="9"/>
    <n v="44"/>
    <n v="36.6"/>
    <x v="5"/>
  </r>
  <r>
    <s v="2023029990025107"/>
    <s v="KOTA JAMBI"/>
    <s v="JAMBI"/>
    <s v="ALAM BARAJO"/>
    <s v="ALAM BARAJO"/>
    <s v="KENALI BESAR"/>
    <s v="KENALI BESAR"/>
    <s v="36129"/>
    <s v="36129"/>
    <s v="PERUM CITRA KENALI BLOK B NO 18 RT 62"/>
    <s v="PERUM CITRA KENALI BLOK B NO 18 RT 62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49990029733"/>
    <s v="TANGERANG"/>
    <s v="KAB. TANGERANG"/>
    <s v="CIKUPA"/>
    <s v="CIKUPA"/>
    <s v="PASIR JAYA"/>
    <s v="PASIR JAYA"/>
    <s v="15710"/>
    <s v="15710"/>
    <s v="BUKIT TIARA BLOK G1/02"/>
    <s v="BUKIT TIARA BLOK G1/02 RT/RW 022/005"/>
    <n v="106.53"/>
    <m/>
    <n v="-6.202"/>
    <m/>
    <n v="100"/>
    <m/>
    <s v="Blank"/>
    <s v="6 12m 7.2s S, 106 31m 48s E"/>
    <s v="0 0m 0s N, 0 0m 0s E"/>
    <m/>
    <x v="0"/>
    <n v="100"/>
    <n v="100"/>
    <n v="100"/>
    <n v="100"/>
    <n v="100"/>
    <x v="0"/>
  </r>
  <r>
    <s v="2017044620022795"/>
    <s v="KOTA TANGERANG"/>
    <s v="TANGERANG"/>
    <s v="CIPONDOH"/>
    <s v="CIPONDOH"/>
    <s v="PORIS PLAWAD"/>
    <s v="PORIS PLAWAD"/>
    <s v="15141"/>
    <s v="15141"/>
    <s v="GG.SAWO I"/>
    <s v="GG.SAWO I RT/RW 003/005"/>
    <n v="106.663"/>
    <m/>
    <n v="-6.17"/>
    <m/>
    <n v="100"/>
    <m/>
    <s v="Blank"/>
    <s v="6 10m 12s S, 106 39m 46.8s E"/>
    <s v="0 0m 0s N, 0 0m 0s E"/>
    <m/>
    <x v="0"/>
    <n v="100"/>
    <n v="100"/>
    <n v="100"/>
    <n v="100"/>
    <n v="100"/>
    <x v="0"/>
  </r>
  <r>
    <s v="2023029990025472"/>
    <s v="MUARO JAMBI"/>
    <s v="MUARO JAMBI"/>
    <s v="JAMBI LUAR KOTA"/>
    <s v="JAMBI LUAR KOTA"/>
    <s v="MUHAJIRIN"/>
    <s v="MUHAJIRIN"/>
    <s v="36361"/>
    <s v="36361"/>
    <s v="SINAR HARAPAN RT/RW 003/002"/>
    <s v="SINAR HARAPAN RT/RW 003/002"/>
    <n v="103.43899999999999"/>
    <m/>
    <n v="-1.7150000000000001"/>
    <m/>
    <n v="100"/>
    <m/>
    <s v="Blank"/>
    <s v="1 42m 54s S, 103 26m 20.4s E"/>
    <s v="0 0m 0s N, 0 0m 0s E"/>
    <m/>
    <x v="0"/>
    <n v="100"/>
    <n v="100"/>
    <n v="100"/>
    <n v="100"/>
    <n v="100"/>
    <x v="0"/>
  </r>
  <r>
    <s v="2023049990029301"/>
    <s v="BLITAR"/>
    <s v="KAB. BLITAR"/>
    <s v="SUTOJAYAN"/>
    <s v="SUTOJAYAN"/>
    <s v="SUTOJAYAN"/>
    <s v="SOTOJAYAN (SUTOJAYAN)"/>
    <s v="66172"/>
    <s v="66172"/>
    <s v="LINGKUNGAN JINGGLONG"/>
    <s v="LINGKUNGAN JINGGLONG RT 002 RW 004 KEL JINGGLONG KEC.SUTOJAYAN"/>
    <n v="112.226"/>
    <m/>
    <n v="-8.1780000000000008"/>
    <m/>
    <n v="100"/>
    <m/>
    <s v="Blank"/>
    <s v="8 10m 40.8s S, 112 13m 33.6s E"/>
    <s v="0 0m 0s N, 0 0m 0s E"/>
    <m/>
    <x v="0"/>
    <n v="100"/>
    <n v="100"/>
    <n v="100"/>
    <n v="100"/>
    <n v="100"/>
    <x v="0"/>
  </r>
  <r>
    <s v="2023039990025707"/>
    <s v="KOTA CIMAHI"/>
    <s v="CIMAHI"/>
    <s v="CIMAHI UTARA"/>
    <s v="CIMAHI UTARA"/>
    <s v="CIPAGERAN"/>
    <s v="CIPAGERAN"/>
    <s v="40511"/>
    <s v="40511"/>
    <s v="LEGOK VETERAN "/>
    <s v="JL LEGOK VETERAN RT 003 RW 006"/>
    <n v="107.541"/>
    <m/>
    <n v="-6.851"/>
    <m/>
    <n v="100"/>
    <m/>
    <s v="Blank"/>
    <s v="6 51m 3.6s S, 107 32m 27.6s E"/>
    <s v="0 0m 0s N, 0 0m 0s E"/>
    <m/>
    <x v="0"/>
    <n v="100"/>
    <n v="100"/>
    <n v="100"/>
    <n v="100"/>
    <n v="100"/>
    <x v="0"/>
  </r>
  <r>
    <s v="2023039990026466"/>
    <s v="KOTA TANGERANG"/>
    <s v="TANGERANG"/>
    <s v="BENDA"/>
    <s v="BENDA"/>
    <s v="BELENDUNG"/>
    <s v="BELENDUNG"/>
    <s v="15123"/>
    <s v="15123"/>
    <s v="SISWARAYA "/>
    <s v="JL SISWA RAYA RT 03 RW 07 KELURAHAN BELENDUNG KECAMATAN BENDA TANGERANG"/>
    <n v="106.661"/>
    <m/>
    <n v="-6.1429999999999998"/>
    <m/>
    <n v="100"/>
    <m/>
    <s v="Blank"/>
    <s v="6 8m 34.8s S, 106 39m 39.6s E"/>
    <s v="0 0m 0s N, 0 0m 0s E"/>
    <m/>
    <x v="0"/>
    <n v="100"/>
    <n v="100"/>
    <n v="100"/>
    <n v="18"/>
    <n v="83.6"/>
    <x v="1"/>
  </r>
  <r>
    <s v="2023039990026516"/>
    <s v="MUARO JAMBI"/>
    <s v="MUARO JAMBI"/>
    <s v="TAMAN RAJO"/>
    <s v="TAMAN RAJO"/>
    <s v="TALANG DUKU"/>
    <s v="TALANG DUKU"/>
    <s v="36382"/>
    <s v="36383"/>
    <s v="DUSUN PEMATANG RESAK RT/RW 016/000"/>
    <s v="DUSUN PEMATANG RESAK RT/RW 016/000"/>
    <n v="103.676"/>
    <m/>
    <n v="-1.494"/>
    <m/>
    <n v="0"/>
    <m/>
    <s v="Blank"/>
    <s v="1 29m 38.4s S, 103 40m 33.6s E"/>
    <s v="0 0m 0s N, 0 0m 0s E"/>
    <m/>
    <x v="0"/>
    <n v="100"/>
    <n v="100"/>
    <n v="100"/>
    <n v="100"/>
    <n v="80"/>
    <x v="1"/>
  </r>
  <r>
    <s v="2023019990023839"/>
    <s v="GRESIK"/>
    <s v="GRESIK"/>
    <s v="DRIYOREJO"/>
    <s v="DRIYOREJO"/>
    <s v="GADUNG"/>
    <s v="GADUNG"/>
    <s v="61177"/>
    <s v="61177"/>
    <s v="DUSUN RANDUPUKAH "/>
    <s v="DUSUN RANDUPUKAH RT/RW 013/003"/>
    <n v="112.628"/>
    <m/>
    <n v="-7.3150000000000004"/>
    <m/>
    <n v="100"/>
    <m/>
    <s v="Blank"/>
    <s v="7 18m 54s S, 112 37m 40.8s E"/>
    <s v="0 0m 0s N, 0 0m 0s E"/>
    <m/>
    <x v="0"/>
    <n v="100"/>
    <n v="100"/>
    <n v="100"/>
    <n v="100"/>
    <n v="100"/>
    <x v="0"/>
  </r>
  <r>
    <s v="2023039990026431"/>
    <s v="KOTA TANGERANG"/>
    <s v="TANGERANG"/>
    <s v="KARAWACI"/>
    <s v="KARAWACI"/>
    <s v="NAMBO JAYA"/>
    <s v="NAMBO JAYA"/>
    <s v="15112"/>
    <s v="15112"/>
    <s v="PONDOK ARUM BLOK G. 5/15 "/>
    <s v="PONDOK ARUM BLOK G. 5/15 RT/RW 001/005"/>
    <n v="106.61"/>
    <m/>
    <n v="-6.1630000000000003"/>
    <m/>
    <n v="100"/>
    <m/>
    <s v="Blank"/>
    <s v="6 9m 46.8s S, 106 36m 36s E"/>
    <s v="0 0m 0s N, 0 0m 0s E"/>
    <m/>
    <x v="0"/>
    <n v="100"/>
    <n v="100"/>
    <n v="100"/>
    <n v="100"/>
    <n v="100"/>
    <x v="0"/>
  </r>
  <r>
    <s v="2023039990026971"/>
    <s v="TANGERANG"/>
    <s v="KAB. TANGERANG"/>
    <s v="JAMBE"/>
    <s v="JAMBE"/>
    <s v="SUKAMANAH"/>
    <s v="SUKAMANAH (SUKA MANAH)"/>
    <s v="15720"/>
    <s v="15720"/>
    <s v="PARUNG JAHE"/>
    <s v="KP PARUNG JAHE RT/RW 005/002"/>
    <n v="106.529"/>
    <m/>
    <n v="-6.3449999999999998"/>
    <m/>
    <n v="100"/>
    <m/>
    <s v="Blank"/>
    <s v="6 20m 42s S, 106 31m 44.4s E"/>
    <s v="0 0m 0s N, 0 0m 0s E"/>
    <m/>
    <x v="0"/>
    <n v="100"/>
    <n v="100"/>
    <n v="100"/>
    <n v="100"/>
    <n v="100"/>
    <x v="0"/>
  </r>
  <r>
    <s v="2023039990027969"/>
    <s v="TANGERANG"/>
    <s v="KAB. TANGERANG"/>
    <s v="SUKAMULYA"/>
    <s v="SUKAMULYA"/>
    <s v="SUKAMULYA"/>
    <s v="SUKAMULYA (SUKA MULYA)"/>
    <s v="15610"/>
    <s v="15612"/>
    <s v="KP. GEBANG "/>
    <s v="KP. GEBANG RT/RW 008/002"/>
    <n v="106.423"/>
    <m/>
    <n v="-6.1440000000000001"/>
    <m/>
    <n v="0"/>
    <m/>
    <s v="Blank"/>
    <s v="6 8m 38.4s S, 106 25m 22.8s E"/>
    <s v="0 0m 0s N, 0 0m 0s E"/>
    <m/>
    <x v="0"/>
    <n v="100"/>
    <n v="100"/>
    <n v="100"/>
    <n v="100"/>
    <n v="80"/>
    <x v="1"/>
  </r>
  <r>
    <s v="2023039990026359"/>
    <s v="TANGERANG"/>
    <s v="KAB. TANGERANG"/>
    <s v="RAJEG"/>
    <s v="RAJEG"/>
    <s v="DAON"/>
    <s v="DAON"/>
    <s v="15540"/>
    <s v="15540"/>
    <s v="DAON SABRANG"/>
    <s v="KP. DAON SABRANG RT/RW 001/004"/>
    <n v="106.49"/>
    <m/>
    <n v="-6.1379999999999999"/>
    <m/>
    <n v="100"/>
    <m/>
    <s v="Blank"/>
    <s v="6 8m 16.8s S, 106 29m 24s E"/>
    <s v="0 0m 0s N, 0 0m 0s E"/>
    <m/>
    <x v="0"/>
    <n v="100"/>
    <n v="100"/>
    <n v="100"/>
    <n v="100"/>
    <n v="100"/>
    <x v="0"/>
  </r>
  <r>
    <s v="2023059990030644"/>
    <s v="MUARO JAMBI"/>
    <s v="MUARO JAMBI"/>
    <s v="JAMBI LUAR KOTA"/>
    <s v="JAMBI LUAR KOTA"/>
    <s v="SIMPANG SUNGAI DUREN"/>
    <s v="SIMPANG SUNGAI/SEI DUREN"/>
    <s v="36361"/>
    <s v="36361"/>
    <s v="PERUMAHAN KAYANGAN BLOK B NO 29 RT/RW 001/000"/>
    <s v="PERUMAHAN KAYANGAN BLOK B NO 29 RT/RW 001/000"/>
    <n v="103.494"/>
    <m/>
    <n v="-1.613"/>
    <m/>
    <n v="100"/>
    <m/>
    <s v="Blank"/>
    <s v="1 36m 46.8s S, 103 29m 38.4s E"/>
    <s v="0 0m 0s N, 0 0m 0s E"/>
    <m/>
    <x v="0"/>
    <n v="100"/>
    <n v="100"/>
    <n v="100"/>
    <n v="100"/>
    <n v="100"/>
    <x v="0"/>
  </r>
  <r>
    <s v="2023059990030793"/>
    <s v="KOTA JAMBI"/>
    <s v="JAMBI"/>
    <s v="JAMBI TIMUR"/>
    <s v="JAMBI TIMUR"/>
    <s v="TANJUNG SARI"/>
    <s v="TANJUNG SARI"/>
    <s v="36147"/>
    <s v="36147"/>
    <s v="JL.SINGOSARI RT/RW 001/000"/>
    <s v="JL.SINGOSARI RT/RW 001/000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</r>
  <r>
    <s v="2023059990031224"/>
    <s v="TANGERANG"/>
    <s v="KAB. TANGERANG"/>
    <s v="SINDANG JAYA"/>
    <s v="SINDANG JAYA"/>
    <s v="SINDANGSONO"/>
    <s v="SINDANGSONO (SINDANG SONO)"/>
    <s v="15560"/>
    <s v="15561"/>
    <s v="KP MALANG NENGAH "/>
    <s v="KP MALANG NENGAH RT/RW 005/005"/>
    <n v="106.483"/>
    <m/>
    <n v="-6.1559999999999997"/>
    <m/>
    <n v="0"/>
    <m/>
    <s v="Blank"/>
    <s v="6 9m 21.6s S, 106 28m 58.8s E"/>
    <s v="0 0m 0s N, 0 0m 0s E"/>
    <m/>
    <x v="0"/>
    <n v="100"/>
    <n v="100"/>
    <n v="100"/>
    <n v="100"/>
    <n v="80"/>
    <x v="1"/>
  </r>
  <r>
    <s v="2023049990029661"/>
    <s v="TANGERANG"/>
    <s v="KAB. TANGERANG"/>
    <s v="CISOKA"/>
    <s v="CISOKA"/>
    <s v="BOJONG LOA"/>
    <s v="BOJONG LOA (BOJONGLOA)"/>
    <s v="15730"/>
    <s v="15730"/>
    <s v="KP. CILABAN"/>
    <s v="KP. CILABAN RT/RW 016/004"/>
    <n v="106.413"/>
    <m/>
    <n v="-6.2380000000000004"/>
    <m/>
    <n v="100"/>
    <m/>
    <s v="Blank"/>
    <s v="6 14m 16.8s S, 106 24m 46.8s E"/>
    <s v="0 0m 0s N, 0 0m 0s E"/>
    <m/>
    <x v="0"/>
    <n v="100"/>
    <n v="100"/>
    <n v="100"/>
    <n v="100"/>
    <n v="100"/>
    <x v="0"/>
  </r>
  <r>
    <s v="2023039990026577"/>
    <s v="SIDOARJO"/>
    <s v="SIDOARJO"/>
    <s v="SEDATI"/>
    <s v="SEDATI"/>
    <s v="PABEAN"/>
    <s v="PABEAN"/>
    <s v="61253"/>
    <s v="61253"/>
    <s v="RAYA PABEAN NO 6"/>
    <s v="JL KYAI  HUSEIN 35 RT021 RW009 PABEAN SEDATI SIDOARJO"/>
    <n v="112.755"/>
    <m/>
    <n v="-7.3680000000000003"/>
    <m/>
    <n v="100"/>
    <m/>
    <s v="Blank"/>
    <s v="7 22m 4.8s S, 112 45m 18s E"/>
    <s v="0 0m 0s N, 0 0m 0s E"/>
    <m/>
    <x v="0"/>
    <n v="100"/>
    <n v="100"/>
    <n v="100"/>
    <n v="55"/>
    <n v="91"/>
    <x v="0"/>
  </r>
  <r>
    <s v="2022119990022860"/>
    <s v="SIDOARJO"/>
    <s v="SIDOARJO"/>
    <s v="WARU"/>
    <s v="WARU"/>
    <s v="TROPODO"/>
    <s v="TROPODO"/>
    <s v="61256"/>
    <s v="61256"/>
    <s v="TROPODO I PERUM SURYA CITRA RESIDEN BLOK L NO 5"/>
    <s v="JL TROPODO 1 PERUMAHAN SURYA CITRA RESIDENCE BLOK L NO 5"/>
    <n v="112.758"/>
    <m/>
    <n v="-7.3579999999999997"/>
    <m/>
    <n v="100"/>
    <m/>
    <s v="Blank"/>
    <s v="7 21m 28.8s S, 112 45m 28.8s E"/>
    <s v="0 0m 0s N, 0 0m 0s E"/>
    <m/>
    <x v="0"/>
    <n v="100"/>
    <n v="100"/>
    <n v="100"/>
    <n v="89"/>
    <n v="97.8"/>
    <x v="0"/>
  </r>
  <r>
    <s v="2023049990028876"/>
    <s v="GRESIK"/>
    <s v="GRESIK"/>
    <s v="DRIYOREJO"/>
    <s v="DRIYOREJO"/>
    <s v="KRIKILAN"/>
    <s v="KRIKILAN"/>
    <s v="61177"/>
    <s v="61177"/>
    <s v="DSN KRIKILAN"/>
    <s v="011/005"/>
    <n v="112.52800000000001"/>
    <m/>
    <n v="-7.149"/>
    <m/>
    <n v="100"/>
    <m/>
    <s v="Blank"/>
    <s v="7 8m 56.4s S, 112 31m 40.8s E"/>
    <s v="0 0m 0s N, 0 0m 0s E"/>
    <m/>
    <x v="0"/>
    <n v="100"/>
    <n v="100"/>
    <n v="100"/>
    <n v="11"/>
    <n v="82.2"/>
    <x v="1"/>
  </r>
  <r>
    <s v="2022109990022470"/>
    <s v="GRESIK"/>
    <s v="GRESIK"/>
    <s v="CERME"/>
    <s v="CERME"/>
    <s v="BANJARSARI"/>
    <s v="BANJARSARI"/>
    <s v="61171"/>
    <s v="61171"/>
    <s v="DSN BETIRING"/>
    <s v="DUSUN BETIRING RT 02 RW 01 KEL BANJARSARI KEC CERME GRESIK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80"/>
    <n v="96"/>
    <x v="0"/>
  </r>
  <r>
    <s v="2020085620006860"/>
    <s v="LAMONGAN"/>
    <s v="LAMONGAN"/>
    <s v="TIKUNG"/>
    <s v="TIKUNG"/>
    <s v="TAMBAKRIGADUNG"/>
    <s v="TAMBAKRIGADUNG"/>
    <s v="62281"/>
    <s v="62280"/>
    <s v="TAMBAKBOYO"/>
    <s v="DS TAMBAKBOYO RT RW 004 003 KEC TIKUNG KAB LAMONGAN"/>
    <n v="112.432"/>
    <m/>
    <n v="-7.1390000000000002"/>
    <m/>
    <n v="0"/>
    <m/>
    <s v="Blank"/>
    <s v="7 8m 20.4s S, 112 25m 55.2s E"/>
    <s v="0 0m 0s N, 0 0m 0s E"/>
    <m/>
    <x v="0"/>
    <n v="100"/>
    <n v="100"/>
    <n v="100"/>
    <n v="100"/>
    <n v="80"/>
    <x v="1"/>
  </r>
  <r>
    <s v="2016094280008201"/>
    <s v="BANJAR"/>
    <s v="KAB. BANJAR"/>
    <s v="SIMPANG EMPAT"/>
    <s v="SIMPANG EMPAT"/>
    <s v="BATU BALIAN"/>
    <s v="BATU BALIAN"/>
    <s v="70673"/>
    <s v="70673"/>
    <s v="DESA BATU BALIAN R5 03 RW 01"/>
    <s v="DESA BATU BALIAN R5 03 RW 01"/>
    <n v="115.08799999999999"/>
    <m/>
    <n v="-3.2210000000000001"/>
    <m/>
    <n v="100"/>
    <m/>
    <s v="Blank"/>
    <s v="3 13m 15.6s S, 115 5m 16.8s E"/>
    <s v="0 0m 0s N, 0 0m 0s E"/>
    <m/>
    <x v="0"/>
    <n v="100"/>
    <n v="100"/>
    <n v="100"/>
    <n v="100"/>
    <n v="100"/>
    <x v="0"/>
  </r>
  <r>
    <s v="2023059990031028"/>
    <s v="TANGERANG"/>
    <s v="KAB. TANGERANG"/>
    <s v="CISOKA"/>
    <s v="CISOKA"/>
    <s v="KARANG HARJA"/>
    <s v="KARANG HARJA (KARANGHARJA)"/>
    <s v="15730"/>
    <s v="15730"/>
    <s v="KP. TALAGA RT/RW 001/004"/>
    <s v="KP. TALAGA RT/RW 001/004"/>
    <n v="106.41200000000001"/>
    <m/>
    <n v="-6.2569999999999997"/>
    <m/>
    <n v="100"/>
    <m/>
    <s v="Blank"/>
    <s v="6 15m 25.2s S, 106 24m 43.2s E"/>
    <s v="0 0m 0s N, 0 0m 0s E"/>
    <m/>
    <x v="0"/>
    <n v="100"/>
    <n v="100"/>
    <n v="100"/>
    <n v="100"/>
    <n v="100"/>
    <x v="0"/>
  </r>
  <r>
    <s v="2023059990031270"/>
    <s v="PESAWARAN"/>
    <s v="PESAWARAN"/>
    <s v="GEDONG TATAAN"/>
    <s v="GEDONG TATAAN"/>
    <s v="BAGELEN"/>
    <s v="BAGELEN"/>
    <s v="35366"/>
    <s v="35366"/>
    <s v="BAGELEN III"/>
    <s v="BAGELEN III RT/RW 002/001"/>
    <n v="105.105"/>
    <m/>
    <n v="-5.3730000000000002"/>
    <m/>
    <n v="100"/>
    <m/>
    <s v="Blank"/>
    <s v="5 22m 22.8s S, 105 6m 18s E"/>
    <s v="0 0m 0s N, 0 0m 0s E"/>
    <m/>
    <x v="0"/>
    <n v="100"/>
    <n v="100"/>
    <n v="100"/>
    <n v="100"/>
    <n v="100"/>
    <x v="0"/>
  </r>
  <r>
    <s v="2023059990031447"/>
    <s v="TANGERANG"/>
    <s v="KAB. TANGERANG"/>
    <s v="CURUG"/>
    <s v="CURUG"/>
    <s v="CURUG WETAN"/>
    <s v="CURUG WETAN"/>
    <s v="15810"/>
    <s v="15810"/>
    <s v="JL CURUG WETAN KP KANDANG RT.004 / RW 001 NO 100"/>
    <s v="JL CURUG WETAN KP KANDANG RT.004 / RW 001 NO 100"/>
    <n v="106.56699999999999"/>
    <m/>
    <n v="-6.2629999999999999"/>
    <m/>
    <n v="100"/>
    <m/>
    <s v="Blank"/>
    <s v="6 15m 46.8s S, 106 34m 1.2s E"/>
    <s v="0 0m 0s N, 0 0m 0s E"/>
    <m/>
    <x v="0"/>
    <n v="100"/>
    <n v="100"/>
    <n v="100"/>
    <n v="100"/>
    <n v="100"/>
    <x v="0"/>
  </r>
  <r>
    <s v="2023049990028486"/>
    <s v="GRESIK"/>
    <s v="GRESIK"/>
    <s v="BALONGPANGGANG"/>
    <s v="BALONGPANGGANG (BALONG PANGGANG)"/>
    <s v="KEDUNGPRING"/>
    <s v="KEDUNGPRING"/>
    <s v="61173"/>
    <s v="61173"/>
    <s v="KEDUNG PRING"/>
    <s v="KEDUNG PRING RT/RW 003/001"/>
    <n v="112.43899999999999"/>
    <m/>
    <n v="-7.0350000000000001"/>
    <m/>
    <n v="100"/>
    <m/>
    <s v="Blank"/>
    <s v="7 2m 6s S, 112 26m 20.4s E"/>
    <s v="0 0m 0s N, 0 0m 0s E"/>
    <m/>
    <x v="0"/>
    <n v="100"/>
    <n v="100"/>
    <n v="100"/>
    <n v="100"/>
    <n v="100"/>
    <x v="0"/>
  </r>
  <r>
    <s v="2023049990029349"/>
    <s v="MUSI BANYUASIN"/>
    <s v="MUSI BANYUASIN"/>
    <s v="SEKAYU"/>
    <s v="SEKAYU"/>
    <s v="BALAI AGUNG"/>
    <s v="BALAI AGUNG"/>
    <s v="30711"/>
    <s v="30711"/>
    <s v="LASKAR JIMBUN LK I"/>
    <s v="JALAN LASKAR JIMBUN LK 1 RT 001 RW 001 KEL BALAI AGUNG KEC SEKAYU"/>
    <n v="103.804"/>
    <m/>
    <n v="-2.867"/>
    <m/>
    <n v="100"/>
    <m/>
    <s v="Blank"/>
    <s v="2 52m 1.2s S, 103 48m 14.4s E"/>
    <s v="0 0m 0s N, 0 0m 0s E"/>
    <m/>
    <x v="0"/>
    <n v="100"/>
    <n v="100"/>
    <n v="100"/>
    <n v="94"/>
    <n v="98.8"/>
    <x v="0"/>
  </r>
  <r>
    <s v="2023039990027507"/>
    <s v="KOTA TANGERANG"/>
    <s v="TANGERANG"/>
    <s v="NEGLASARI"/>
    <s v="NEGLASARI"/>
    <s v="KEDAUNG BARU"/>
    <s v="KEDAUNG BARU"/>
    <s v="15128"/>
    <s v="15128"/>
    <s v="JEMBATAN KEDAUNG"/>
    <s v="JEMBATAN KEDAUNG RT 002 RW 001"/>
    <n v="106.61499999999999"/>
    <m/>
    <n v="-6.1280000000000001"/>
    <m/>
    <n v="100"/>
    <m/>
    <s v="Blank"/>
    <s v="6 7m 40.8s S, 106 36m 54s E"/>
    <s v="0 0m 0s N, 0 0m 0s E"/>
    <m/>
    <x v="0"/>
    <n v="100"/>
    <n v="100"/>
    <n v="100"/>
    <n v="100"/>
    <n v="100"/>
    <x v="0"/>
  </r>
  <r>
    <s v="2023039990026176"/>
    <s v="KOTA CIMAHI"/>
    <s v="CIMAHI"/>
    <s v="CIMAHI UTARA"/>
    <s v="CIMAHI UTARA"/>
    <s v="CIBABAT"/>
    <s v="CIBABAT"/>
    <s v="40513"/>
    <s v="40513"/>
    <s v="CIHANJUANG GG SIRNAGALIH "/>
    <s v="JL CIHANJUANG GG.SIRNAGALIH KP BABUT TEN RT/RW 005/018"/>
    <n v="107.559"/>
    <m/>
    <n v="-6.8760000000000003"/>
    <m/>
    <n v="100"/>
    <m/>
    <s v="Blank"/>
    <s v="6 52m 33.6s S, 107 33m 32.4s E"/>
    <s v="0 0m 0s N, 0 0m 0s E"/>
    <m/>
    <x v="0"/>
    <n v="100"/>
    <n v="100"/>
    <n v="100"/>
    <n v="100"/>
    <n v="100"/>
    <x v="0"/>
  </r>
  <r>
    <s v="2022079990021517"/>
    <s v="KOTA SURABAYA"/>
    <s v="SURABAYA"/>
    <s v="MULYOREJO"/>
    <s v="MULYOREJO"/>
    <s v="MANYAR SABRANGAN"/>
    <s v="MANYAR SABRANGAN"/>
    <s v="60116"/>
    <s v="60116"/>
    <s v="MANYAR SABRANGAN 8-B/90 "/>
    <s v="JALAN MANYAR SABRANGAN GANG 8B NOMOR 90"/>
    <n v="112.767"/>
    <n v="112.76600000000001"/>
    <n v="-7.2809999999999997"/>
    <n v="-7.2823399999999996"/>
    <n v="100"/>
    <m/>
    <m/>
    <s v="7 16m 51.6s S, 112 46m 1.2s E"/>
    <s v="7 16m 56.424s S, 112 45m 57.6s E"/>
    <n v="0.18481222436034539"/>
    <x v="5"/>
    <n v="100"/>
    <n v="100"/>
    <n v="100"/>
    <n v="90"/>
    <n v="98"/>
    <x v="0"/>
  </r>
  <r>
    <s v="2023069990031924"/>
    <s v="KOTA JAMBI"/>
    <s v="JAMBI"/>
    <s v="PAAL MERAH"/>
    <s v="PAAL MERAH"/>
    <s v="LINGKAR SELATAN"/>
    <s v="LINGKAR SELATAN"/>
    <s v="36139"/>
    <s v="36139"/>
    <s v="JALAN LINGKAR SELATAN II RT 45 LORONG MUSTIKA PAAL MERAH "/>
    <s v="JALAN LINGKAR SELATAN II RT 45 LORONG MUSTIKA PAAL MERAH 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29990024710"/>
    <s v="GRESIK"/>
    <s v="GRESIK"/>
    <s v="DRIYOREJO"/>
    <s v="DRIYOREJO"/>
    <s v="BAMBE"/>
    <s v="BAMBE"/>
    <s v="61177"/>
    <s v="61177"/>
    <s v="MERAPI "/>
    <s v="MERAPI RT/RW 007/002"/>
    <n v="112.646"/>
    <m/>
    <n v="-7.35"/>
    <m/>
    <n v="100"/>
    <m/>
    <s v="Blank"/>
    <s v="7 20m 60s S, 112 38m 45.6s E"/>
    <s v="0 0m 0s N, 0 0m 0s E"/>
    <m/>
    <x v="0"/>
    <n v="100"/>
    <n v="100"/>
    <n v="100"/>
    <n v="100"/>
    <n v="100"/>
    <x v="0"/>
  </r>
  <r>
    <s v="2023059990031338"/>
    <s v="KOTA PALEMBANG"/>
    <s v="PALEMBANG"/>
    <s v="ILIR TIMUR I"/>
    <s v="ILIR TIMUR I"/>
    <s v="18 ILIR"/>
    <s v="18 ILIR"/>
    <s v="30121"/>
    <s v="30121"/>
    <s v="CEK SYECH "/>
    <s v="JLN CEK SYECH"/>
    <n v="104.758"/>
    <m/>
    <n v="-2.984"/>
    <m/>
    <n v="100"/>
    <m/>
    <s v="Blank"/>
    <s v="2 59m 2.4s S, 104 45m 28.8s E"/>
    <s v="0 0m 0s N, 0 0m 0s E"/>
    <m/>
    <x v="0"/>
    <n v="100"/>
    <n v="100"/>
    <n v="100"/>
    <n v="100"/>
    <n v="100"/>
    <x v="0"/>
  </r>
  <r>
    <s v="2023049990028710"/>
    <s v="TANGERANG"/>
    <s v="KAB. TANGERANG"/>
    <s v="TELUKNAGA"/>
    <s v="TELUKNAGA"/>
    <s v="BOJONG RENGED"/>
    <s v="BOJONG RENGED"/>
    <s v="15510"/>
    <s v="15510"/>
    <s v="PINTU KAPUK"/>
    <s v="KP PINTU KAPUK RT 024 RW 009"/>
    <n v="106.648"/>
    <m/>
    <n v="-6.1040000000000001"/>
    <m/>
    <n v="100"/>
    <m/>
    <s v="Blank"/>
    <s v="6 6m 14.4s S, 106 38m 52.8s E"/>
    <s v="0 0m 0s N, 0 0m 0s E"/>
    <m/>
    <x v="0"/>
    <n v="100"/>
    <n v="100"/>
    <n v="100"/>
    <n v="100"/>
    <n v="100"/>
    <x v="0"/>
  </r>
  <r>
    <s v="2023039990027973"/>
    <s v="TANGERANG"/>
    <s v="KAB. TANGERANG"/>
    <s v="SOLEAR"/>
    <s v="SOLEAR"/>
    <s v="MUNJUL"/>
    <s v="MUNJUL"/>
    <s v="15730"/>
    <s v="15731"/>
    <s v="RANCA GEDE"/>
    <s v="KP. RANCA GEDE.RT/RW 005/002.DESA. MUNJUL .KEC. SOLEAR."/>
    <n v="106.455"/>
    <m/>
    <n v="-6.2770000000000001"/>
    <m/>
    <n v="0"/>
    <m/>
    <s v="Blank"/>
    <s v="6 16m 37.2s S, 106 27m 18s E"/>
    <s v="0 0m 0s N, 0 0m 0s E"/>
    <m/>
    <x v="0"/>
    <n v="100"/>
    <n v="100"/>
    <n v="100"/>
    <n v="100"/>
    <n v="80"/>
    <x v="1"/>
  </r>
  <r>
    <s v="2023039990027222"/>
    <s v="KOTA JAMBI"/>
    <s v="JAMBI"/>
    <s v="KOTA BARU"/>
    <s v="KOTA BARU"/>
    <s v="PAAL LIMA"/>
    <s v="PAAL LIMA"/>
    <s v="36128"/>
    <s v="36128"/>
    <s v="JL.P.HIDAYATLR.DINASTI RT/RW 037/000"/>
    <s v="JL.P.HIDAYATLR.DINASTI RT/RW 037/000"/>
    <n v="103.61"/>
    <m/>
    <n v="-1.64"/>
    <m/>
    <n v="100"/>
    <m/>
    <s v="Blank"/>
    <s v="1 38m 24s S, 103 36m 36s E"/>
    <s v="0 0m 0s N, 0 0m 0s E"/>
    <m/>
    <x v="0"/>
    <n v="100"/>
    <n v="100"/>
    <n v="100"/>
    <n v="100"/>
    <n v="100"/>
    <x v="0"/>
  </r>
  <r>
    <s v="2023029990025591"/>
    <s v="GRESIK"/>
    <s v="GRESIK"/>
    <s v="BALONGPANGGANG"/>
    <s v="BALONGPANGGANG (BALONG PANGGANG)"/>
    <s v="BALONGPANGGANG"/>
    <s v="BALONGPANGGANG"/>
    <s v="61173"/>
    <s v="61173"/>
    <s v="SAMBIROTO "/>
    <s v="SAMBIROTO RT/RW 001/001"/>
    <n v="112.45399999999999"/>
    <m/>
    <n v="-7.26"/>
    <m/>
    <n v="100"/>
    <m/>
    <s v="Blank"/>
    <s v="7 15m 36s S, 112 27m 14.4s E"/>
    <s v="0 0m 0s N, 0 0m 0s E"/>
    <m/>
    <x v="0"/>
    <n v="100"/>
    <n v="100"/>
    <n v="100"/>
    <n v="100"/>
    <n v="100"/>
    <x v="0"/>
  </r>
  <r>
    <s v="2023029990025519"/>
    <s v="MUARO JAMBI"/>
    <s v="MUARO JAMBI"/>
    <s v="JAMBI LUAR KOTA"/>
    <s v="JAMBI LUAR KOTA"/>
    <s v="MENDALO DARAT"/>
    <s v="MENDALO DARAT"/>
    <s v="36361"/>
    <s v="36361"/>
    <s v="DESA MENDALO DARAT DUSUN KENALI KECIL RT 01 KECAMATAN JAMBI LUAR KOTA"/>
    <s v="DESA MENDALO DARAT DUSUN KENALI KECIL RT 01 KECAMATAN JAMBI LUAR KOTA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</r>
  <r>
    <s v="2023019990023998"/>
    <s v="KOTA JAMBI"/>
    <s v="TANJUNG JABUNG BARAT"/>
    <s v="ALAM BARAJO"/>
    <s v="TUNGKAL ILIR"/>
    <s v="MAYANG MANGURAI"/>
    <s v="MAYANG MANGURAI"/>
    <s v="36129"/>
    <s v="36129"/>
    <s v="PERUMAHAN BUMI MAYANG MANGURAI BLOK RANAU NO 01"/>
    <s v="JL DELIMA RT 17"/>
    <n v="103.575"/>
    <m/>
    <n v="-1.65"/>
    <m/>
    <n v="100"/>
    <m/>
    <s v="Blank"/>
    <s v="1 38m 60s S, 103 34m 30s E"/>
    <s v="0 0m 0s N, 0 0m 0s E"/>
    <m/>
    <x v="0"/>
    <n v="40"/>
    <n v="17"/>
    <n v="100"/>
    <n v="29"/>
    <n v="57.2"/>
    <x v="6"/>
  </r>
  <r>
    <s v="2023039990027465"/>
    <s v="KOTA JAMBI"/>
    <s v="JAMBI"/>
    <s v="JAMBI TIMUR"/>
    <s v="JAMBI TIMUR"/>
    <s v="TALANG BANJAR"/>
    <s v="TALANG BANJAR"/>
    <s v="36142"/>
    <s v="36142"/>
    <s v="KOL M TAHER NO 081"/>
    <s v="KOL M TAHER NO 081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100"/>
    <n v="100"/>
    <x v="0"/>
  </r>
  <r>
    <s v="2023059990030634"/>
    <s v="KOTA BEKASI"/>
    <s v="BEKASI"/>
    <s v="BEKASI UTARA"/>
    <s v="BEKASI UTARA"/>
    <s v="HARAPANBARU"/>
    <s v="HARAPANBARU (HARAPAN BARU)"/>
    <s v="17123"/>
    <s v="17123"/>
    <s v="TELAGA MAS BLOK K6 NO 2"/>
    <s v="TELAGA MAS BLOK K6 NO.2"/>
    <n v="107.151"/>
    <n v="107.01600000000001"/>
    <n v="-6.2629999999999999"/>
    <n v="-6.2147899999999998"/>
    <n v="100"/>
    <m/>
    <m/>
    <s v="6 15m 46.8s S, 107 9m 3.6s E"/>
    <s v="6 12m 53.244s S, 107 0m 57.6s E"/>
    <n v="15.862507185899769"/>
    <x v="7"/>
    <n v="100"/>
    <n v="100"/>
    <n v="100"/>
    <n v="100"/>
    <n v="100"/>
    <x v="0"/>
  </r>
  <r>
    <s v="2023039990026027"/>
    <s v="MINAHASA SELATAN"/>
    <s v="MINAHASA SELATAN"/>
    <s v="AMURANG TIMUR"/>
    <s v="AMURANG TIMUR"/>
    <s v="PONDANG"/>
    <s v="PONDANG"/>
    <s v="95954"/>
    <s v="95954"/>
    <s v="- RT/RW 000/000"/>
    <s v="- RT/RW 000/000"/>
    <n v="124.669"/>
    <m/>
    <n v="1.143"/>
    <m/>
    <n v="100"/>
    <m/>
    <s v="Blank"/>
    <s v="1 8m 34.8s N, 124 40m 8.4s E"/>
    <s v="0 0m 0s N, 0 0m 0s E"/>
    <m/>
    <x v="0"/>
    <n v="100"/>
    <n v="100"/>
    <n v="100"/>
    <n v="100"/>
    <n v="100"/>
    <x v="0"/>
  </r>
  <r>
    <s v="2023029990025329"/>
    <s v="KOTA BANJARBARU"/>
    <s v="BANJARBARU"/>
    <s v="LANDASAN ULIN"/>
    <s v="LANDASAN ULIN"/>
    <s v="SYAMSUDIN NOOR"/>
    <s v="SYAMSUDIN NOOR"/>
    <s v="70724"/>
    <s v="70724"/>
    <s v="KASTURI 2"/>
    <s v="JL.KASTURI 2 RT/RW 028/006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</r>
  <r>
    <s v="2023039990026369"/>
    <s v="BANYUASIN"/>
    <s v="BANYUASIN"/>
    <s v="TALANG KELAPA"/>
    <s v="TALANG KELAPA"/>
    <s v="KENTEN LAUT"/>
    <s v="KENTEN LAUT"/>
    <s v="30961"/>
    <s v="30961"/>
    <s v="RAJA WALI BLOK D5 NO.6"/>
    <s v="JALAN RAJA WALI BLOK D NO 06 RT 017 RW 009 KELURAHAN KENTEN KECAMATAN TALANG KELAPA BANYUASIN"/>
    <n v="104.717"/>
    <m/>
    <n v="-2.7730000000000001"/>
    <m/>
    <n v="100"/>
    <m/>
    <s v="Blank"/>
    <s v="2 46m 22.8s S, 104 43m 1.2s E"/>
    <s v="0 0m 0s N, 0 0m 0s E"/>
    <m/>
    <x v="0"/>
    <n v="100"/>
    <n v="100"/>
    <n v="100"/>
    <n v="87"/>
    <n v="97.4"/>
    <x v="0"/>
  </r>
  <r>
    <s v="2023039990026434"/>
    <s v="TANGERANG"/>
    <s v="KAB. TANGERANG"/>
    <s v="CURUG"/>
    <s v="CURUG"/>
    <s v="CURUG WETAN"/>
    <s v="CURUG WETAN"/>
    <s v="15810"/>
    <s v="15810"/>
    <s v="CITRA PASUNDAN BLOK F7 NO 11"/>
    <s v="JL CITRA PASUNDAN BLOK F7 NO 11 RT/RW 003/001"/>
    <n v="106.56699999999999"/>
    <m/>
    <n v="-6.2629999999999999"/>
    <m/>
    <n v="100"/>
    <m/>
    <s v="Blank"/>
    <s v="6 15m 46.8s S, 106 34m 1.2s E"/>
    <s v="0 0m 0s N, 0 0m 0s E"/>
    <m/>
    <x v="0"/>
    <n v="100"/>
    <n v="100"/>
    <n v="100"/>
    <n v="100"/>
    <n v="100"/>
    <x v="0"/>
  </r>
  <r>
    <s v="2023049990029248"/>
    <s v="TANGERANG"/>
    <s v="KAB. TANGERANG"/>
    <s v="GUNUNG KALER"/>
    <s v="GUNUNG KALER"/>
    <s v="GUNUNG KALER"/>
    <s v="GUNUNG KALER"/>
    <s v="15620"/>
    <s v="15620"/>
    <s v="KP. CIPAEH TENGAH "/>
    <s v="KP. CIPAEH TENGAH RT/RW 013/004"/>
    <n v="106.375"/>
    <m/>
    <n v="-6.093"/>
    <m/>
    <n v="100"/>
    <m/>
    <s v="Blank"/>
    <s v="6 5m 34.8s S, 106 22m 30s E"/>
    <s v="0 0m 0s N, 0 0m 0s E"/>
    <m/>
    <x v="0"/>
    <n v="100"/>
    <n v="100"/>
    <n v="100"/>
    <n v="100"/>
    <n v="100"/>
    <x v="0"/>
  </r>
  <r>
    <s v="2023059990030151"/>
    <s v="TANGERANG"/>
    <s v="KAB. TANGERANG"/>
    <s v="KEMIRI"/>
    <s v="KEMIRI"/>
    <s v="KEMIRI"/>
    <s v="KEMIRI"/>
    <s v="15530"/>
    <s v="15530"/>
    <s v="KP. KEMIRI PONDOK"/>
    <s v="KP. KEMIRI PONDOK RT/RW 004/002"/>
    <n v="106.47199999999999"/>
    <m/>
    <n v="-6.1029999999999998"/>
    <m/>
    <n v="100"/>
    <m/>
    <s v="Blank"/>
    <s v="6 6m 10.8s S, 106 28m 19.2s E"/>
    <s v="0 0m 0s N, 0 0m 0s E"/>
    <m/>
    <x v="0"/>
    <n v="100"/>
    <n v="100"/>
    <n v="100"/>
    <n v="100"/>
    <n v="100"/>
    <x v="0"/>
  </r>
  <r>
    <s v="2023059990031446"/>
    <s v="KOTA TANGERANG"/>
    <s v="TANGERANG"/>
    <s v="JATIUWUNG"/>
    <s v="JATIUWUNG"/>
    <s v="MANIS JAYA"/>
    <s v="MANIS JAYA"/>
    <s v="15136"/>
    <s v="15136"/>
    <s v="RUSUN MANIS 6LANTAI 3/NO. 12 "/>
    <s v="RUSUN MANIS 6LANTAI 3/NO. 12 RT/RW 002/004"/>
    <n v="106.57899999999999"/>
    <m/>
    <n v="-6.2119999999999997"/>
    <m/>
    <n v="100"/>
    <m/>
    <s v="Blank"/>
    <s v="6 12m 43.2s S, 106 34m 44.4s E"/>
    <s v="0 0m 0s N, 0 0m 0s E"/>
    <m/>
    <x v="0"/>
    <n v="100"/>
    <n v="100"/>
    <n v="100"/>
    <n v="100"/>
    <n v="100"/>
    <x v="0"/>
  </r>
  <r>
    <s v="2023049990029191"/>
    <s v="GRESIK"/>
    <s v="GRESIK"/>
    <s v="UJUNGPANGKAH"/>
    <s v="UJUNGPANGKAH (UJUNG PANGKAH)"/>
    <s v="GLATIK"/>
    <s v="GLATIK"/>
    <s v="61154"/>
    <s v="61154"/>
    <s v="GLATIK"/>
    <s v="GLATIK RT/RW 011/003"/>
    <n v="112.738"/>
    <m/>
    <n v="-7.2309999999999999"/>
    <m/>
    <n v="100"/>
    <m/>
    <s v="Blank"/>
    <s v="7 13m 51.6s S, 112 44m 16.8s E"/>
    <s v="0 0m 0s N, 0 0m 0s E"/>
    <m/>
    <x v="0"/>
    <n v="100"/>
    <n v="100"/>
    <n v="100"/>
    <n v="100"/>
    <n v="100"/>
    <x v="0"/>
  </r>
  <r>
    <s v="2023039990026033"/>
    <s v="TANGERANG"/>
    <s v="KAB. TANGERANG"/>
    <s v="JAMBE"/>
    <s v="JAMBE"/>
    <s v="ANCOL PASIR"/>
    <s v="ANCOL PASIR"/>
    <s v="15720"/>
    <s v="15720"/>
    <s v="RANCA BUAYA "/>
    <s v="KP. RANCA BUAYA RT/RW 003/001"/>
    <n v="106.509"/>
    <m/>
    <n v="-6.3129999999999997"/>
    <m/>
    <n v="100"/>
    <m/>
    <s v="Blank"/>
    <s v="6 18m 46.8s S, 106 30m 32.4s E"/>
    <s v="0 0m 0s N, 0 0m 0s E"/>
    <m/>
    <x v="0"/>
    <n v="100"/>
    <n v="100"/>
    <n v="100"/>
    <n v="100"/>
    <n v="100"/>
    <x v="0"/>
  </r>
  <r>
    <s v="2023049990028335"/>
    <s v="GRESIK"/>
    <s v="GRESIK"/>
    <s v="BENJENG"/>
    <s v="BENJENG"/>
    <s v="KLAMPOK"/>
    <s v="KLAMPOK"/>
    <s v="61172"/>
    <s v="61172"/>
    <s v="KLAMPOK "/>
    <s v="KLAMPOK RT/RW 006/003, KLAMPOK, BENJENG, GRESIK "/>
    <n v="112.499"/>
    <m/>
    <n v="-7.24"/>
    <m/>
    <n v="100"/>
    <m/>
    <s v="Blank"/>
    <s v="7 14m 24s S, 112 29m 56.4s E"/>
    <s v="0 0m 0s N, 0 0m 0s E"/>
    <m/>
    <x v="0"/>
    <n v="100"/>
    <n v="100"/>
    <n v="100"/>
    <n v="100"/>
    <n v="100"/>
    <x v="0"/>
  </r>
  <r>
    <s v="2023039990025809"/>
    <s v="GRESIK"/>
    <s v="GRESIK"/>
    <s v="WRINGINANOM"/>
    <s v="WRINGINANOM (WRINGIN ANOM)"/>
    <s v="SOOKO"/>
    <s v="SOKO (SOOKO)"/>
    <s v="61176"/>
    <s v="61176"/>
    <s v="NGEMPLAK "/>
    <s v="NGEMPLAK RT/RW 004/004"/>
    <n v="112.586"/>
    <m/>
    <n v="-7.7839999999999998"/>
    <m/>
    <n v="100"/>
    <m/>
    <s v="Blank"/>
    <s v="7 47m 2.4s S, 112 35m 9.6s E"/>
    <s v="0 0m 0s N, 0 0m 0s E"/>
    <m/>
    <x v="0"/>
    <n v="100"/>
    <n v="100"/>
    <n v="100"/>
    <n v="100"/>
    <n v="100"/>
    <x v="0"/>
  </r>
  <r>
    <s v="2022129990023514"/>
    <s v="GRESIK"/>
    <s v="GRESIK"/>
    <s v="KEBOMAS"/>
    <s v="KEBOMAS"/>
    <s v="INDRO"/>
    <s v="INDRO"/>
    <s v="61124"/>
    <s v="61124"/>
    <s v="KAPTEN DARMO SUGONDO 12D "/>
    <s v="KAPTEN DARMO SUGONDO XII-D RT/RW 002/004"/>
    <n v="112.65900000000001"/>
    <m/>
    <n v="-7.19"/>
    <m/>
    <n v="100"/>
    <m/>
    <s v="Blank"/>
    <s v="7 11m 24s S, 112 39m 32.4s E"/>
    <s v="0 0m 0s N, 0 0m 0s E"/>
    <m/>
    <x v="0"/>
    <n v="100"/>
    <n v="100"/>
    <n v="100"/>
    <n v="91"/>
    <n v="98.2"/>
    <x v="0"/>
  </r>
  <r>
    <s v="2023019990024006"/>
    <s v="GRESIK"/>
    <s v="GRESIK"/>
    <s v="MANYAR"/>
    <s v="MANYAR"/>
    <s v="BANYUWANGI"/>
    <s v="BANYUWANGI"/>
    <s v="61151"/>
    <s v="61151"/>
    <s v="BANYUWANGI UTARA MANYAR"/>
    <s v="BANYUWANGI UTARA MANYAR RT/RW 011/004"/>
    <n v="112.581"/>
    <m/>
    <n v="-7.0860000000000003"/>
    <m/>
    <n v="100"/>
    <m/>
    <s v="Blank"/>
    <s v="7 5m 9.6s S, 112 34m 51.6s E"/>
    <s v="0 0m 0s N, 0 0m 0s E"/>
    <m/>
    <x v="0"/>
    <n v="100"/>
    <n v="100"/>
    <n v="100"/>
    <n v="100"/>
    <n v="100"/>
    <x v="0"/>
  </r>
  <r>
    <s v="2023049990029891"/>
    <s v="KOTA ADM. JAKARTA BARAT"/>
    <s v="JAKARTA BARAT"/>
    <s v="KALIDERES"/>
    <s v="KALIDERES"/>
    <s v="PEGADUNGAN"/>
    <s v="PEGADUNGAN"/>
    <s v="11830"/>
    <s v="11830"/>
    <s v="TANJUNG PURA"/>
    <s v="JL TJ PURA, 001/002"/>
    <n v="106.702"/>
    <m/>
    <n v="-6.1310000000000002"/>
    <m/>
    <n v="100"/>
    <m/>
    <s v="Blank"/>
    <s v="6 7m 51.6s S, 106 42m 7.2s E"/>
    <s v="0 0m 0s N, 0 0m 0s E"/>
    <m/>
    <x v="0"/>
    <n v="100"/>
    <n v="100"/>
    <n v="100"/>
    <n v="50"/>
    <n v="90"/>
    <x v="0"/>
  </r>
  <r>
    <s v="2023059990030863"/>
    <s v="KOTA BANDUNG"/>
    <s v="BANDUNG"/>
    <s v="BABAKAN CIPARAY"/>
    <s v="BABAKAN CIPARAY"/>
    <s v="BABAKAN"/>
    <s v="BABAKAN"/>
    <s v="40222"/>
    <s v="40222"/>
    <s v="TERS SURYANI GG ABADI DALAM "/>
    <s v="JL.TERS.SURYANI GG.ABADI DALAM RT/RW 007/004"/>
    <n v="107.57899999999999"/>
    <m/>
    <n v="-6.9349999999999996"/>
    <m/>
    <n v="100"/>
    <m/>
    <s v="Blank"/>
    <s v="6 56m 6s S, 107 34m 44.4s E"/>
    <s v="0 0m 0s N, 0 0m 0s E"/>
    <m/>
    <x v="0"/>
    <n v="100"/>
    <n v="100"/>
    <n v="100"/>
    <n v="100"/>
    <n v="100"/>
    <x v="0"/>
  </r>
  <r>
    <s v="2023049990029462"/>
    <s v="KOTA JAMBI"/>
    <s v="JAMBI"/>
    <s v="ALAM BARAJO"/>
    <s v="ALAM BARAJO"/>
    <s v="MAYANG MANGURAI"/>
    <s v="MAYANG MANGURAI"/>
    <s v="36129"/>
    <s v="36129"/>
    <s v="KOMP GURU MAYANG MANGURAI RT RW 004 000"/>
    <s v="KOMP GURU MAYANG MANGURAI RT RW 004 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59990030769"/>
    <s v="SIJUNJUNG"/>
    <s v="SIJUNJUNG"/>
    <s v="KAMANG BARU"/>
    <s v="KAMANG BARU"/>
    <s v="TANJUNG KALIANG"/>
    <s v="TANJUNG KALIANG"/>
    <s v="27572"/>
    <s v="27572"/>
    <s v="JORONG PARIK MALINTANG"/>
    <s v="JORONG PARIK MALINTANG"/>
    <n v="101.35299999999999"/>
    <m/>
    <n v="-0.71899999999999997"/>
    <m/>
    <n v="100"/>
    <m/>
    <s v="Blank"/>
    <s v="0 43m 8.4s S, 101 21m 10.8s E"/>
    <s v="0 0m 0s N, 0 0m 0s E"/>
    <m/>
    <x v="0"/>
    <n v="100"/>
    <n v="100"/>
    <n v="100"/>
    <n v="100"/>
    <n v="100"/>
    <x v="0"/>
  </r>
  <r>
    <s v="2023029990025441"/>
    <s v="KOTA CIMAHI"/>
    <s v="CIMAHI"/>
    <s v="CIMAHI UTARA"/>
    <s v="CIMAHI UTARA"/>
    <s v="CIPAGERAN"/>
    <s v="CIPAGERAN"/>
    <s v="40511"/>
    <s v="40511"/>
    <s v="MARTASIK KAMPUNG CIBALIGO "/>
    <s v="KAMPUNG CIBALIGO RT/RW 002/010"/>
    <n v="107.541"/>
    <m/>
    <n v="-6.851"/>
    <m/>
    <n v="100"/>
    <m/>
    <s v="Blank"/>
    <s v="6 51m 3.6s S, 107 32m 27.6s E"/>
    <s v="0 0m 0s N, 0 0m 0s E"/>
    <m/>
    <x v="0"/>
    <n v="100"/>
    <n v="100"/>
    <n v="100"/>
    <n v="78"/>
    <n v="95.6"/>
    <x v="0"/>
  </r>
  <r>
    <s v="2023049990028995"/>
    <s v="GRESIK"/>
    <s v="GRESIK"/>
    <s v="DRIYOREJO"/>
    <s v="DRIYOREJO"/>
    <s v="MOJOSARI REJO"/>
    <s v="MOJOSARI REJO (MOJOSARIREJO)"/>
    <s v="61177"/>
    <s v="61177"/>
    <s v="MOJOSARIREJO "/>
    <s v="MOJOSARIREJO RT/RW 007/002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</r>
  <r>
    <s v="2023039990026067"/>
    <s v="KOTA BANJARBARU"/>
    <s v="BANJARBARU"/>
    <s v="BANJARBARU SELATAN"/>
    <s v="BANJARBARU SELATAN (BANJAR BARU SELATAN)"/>
    <s v="KEMUNING"/>
    <s v="KEMUNING"/>
    <s v="70714"/>
    <s v="70714"/>
    <s v="BINA KARYA NO.55 GUNTUKG LUA RT/RW 015/004"/>
    <s v="JL. BINA KARYA NO.55 GUNTUKG LUA RT/RW 015/004"/>
    <n v="114.849"/>
    <m/>
    <n v="-3.4609999999999999"/>
    <m/>
    <n v="100"/>
    <m/>
    <s v="Blank"/>
    <s v="3 27m 39.6s S, 114 50m 56.4s E"/>
    <s v="0 0m 0s N, 0 0m 0s E"/>
    <m/>
    <x v="0"/>
    <n v="100"/>
    <n v="100"/>
    <n v="100"/>
    <n v="100"/>
    <n v="100"/>
    <x v="0"/>
  </r>
  <r>
    <s v="2023049990028122"/>
    <s v="KOTA BANJARBARU"/>
    <s v="BANJARBARU"/>
    <s v="BANJARBARU SELATAN"/>
    <s v="BANJARBARU SELATAN (BANJAR BARU SELATAN)"/>
    <s v="KEMUNING"/>
    <s v="KEMUNING"/>
    <s v="70714"/>
    <s v="70714"/>
    <s v="PANDU RUMAH PELANGI B2"/>
    <s v="JL PANDU RUMAH PELANGI B2"/>
    <n v="114.849"/>
    <m/>
    <n v="-3.4609999999999999"/>
    <m/>
    <n v="100"/>
    <m/>
    <s v="Blank"/>
    <s v="3 27m 39.6s S, 114 50m 56.4s E"/>
    <s v="0 0m 0s N, 0 0m 0s E"/>
    <m/>
    <x v="0"/>
    <n v="100"/>
    <n v="100"/>
    <n v="100"/>
    <n v="100"/>
    <n v="100"/>
    <x v="0"/>
  </r>
  <r>
    <s v="2023039990027942"/>
    <s v="BANDUNG"/>
    <s v="KAB. BANDUNG"/>
    <s v="PANGALENGAN"/>
    <s v="PANGALENGAN"/>
    <s v="MARGAMUKTI"/>
    <s v="PANGALENGAN"/>
    <s v="40378"/>
    <s v="40378"/>
    <s v="KP CIPANAS  "/>
    <s v="KP CIPANAS  RT 006 RW 006 "/>
    <n v="107.61499999999999"/>
    <m/>
    <n v="-7.1909999999999998"/>
    <m/>
    <n v="100"/>
    <m/>
    <s v="Blank"/>
    <s v="7 11m 27.6s S, 107 36m 54s E"/>
    <s v="0 0m 0s N, 0 0m 0s E"/>
    <m/>
    <x v="0"/>
    <n v="100"/>
    <n v="100"/>
    <n v="29"/>
    <n v="100"/>
    <n v="85.8"/>
    <x v="1"/>
  </r>
  <r>
    <s v="2023039990026507"/>
    <s v="TANGERANG"/>
    <s v="KAB. TANGERANG"/>
    <s v="SINDANG JAYA"/>
    <s v="SINDANG JAYA"/>
    <s v="SUKAHARJA"/>
    <s v="SUKAHARJA (SUKA HARJA)"/>
    <s v="15560"/>
    <s v="15561"/>
    <s v="WARU I "/>
    <s v="KP WARU I RT/RW 002/003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</r>
  <r>
    <s v="2017054880014552"/>
    <s v="GRESIK"/>
    <s v="GRESIK"/>
    <s v="SIDAYU"/>
    <s v="SIDAYU"/>
    <s v="SEDAGARAN"/>
    <s v="SEDAGARAN"/>
    <s v="61153"/>
    <s v="61153"/>
    <s v="SEDAGARAN"/>
    <s v="SEDAGARAN RT/RW 003/001 KELURAHAN SEDAGARAN,KEC SIDAYU,GRESIK"/>
    <n v="112.57599999999999"/>
    <m/>
    <n v="-6.9770000000000003"/>
    <m/>
    <n v="100"/>
    <m/>
    <s v="Blank"/>
    <s v="6 58m 37.2s S, 112 34m 33.6s E"/>
    <s v="0 0m 0s N, 0 0m 0s E"/>
    <m/>
    <x v="0"/>
    <n v="100"/>
    <n v="100"/>
    <n v="100"/>
    <n v="100"/>
    <n v="100"/>
    <x v="0"/>
  </r>
  <r>
    <s v="2023029990024730"/>
    <s v="BANJAR"/>
    <s v="KAB. BANJAR"/>
    <s v="MARTAPURA"/>
    <s v="MARTAPURA (MARTAPURA KOTA)"/>
    <s v="MURUNG KERATON"/>
    <s v="MURUNG KERATON"/>
    <s v="70616"/>
    <s v="70616"/>
    <s v="PELABUHAN"/>
    <s v="JL.PELABUHAN RT/RW 007/003"/>
    <n v="114.87"/>
    <m/>
    <n v="-3.383"/>
    <m/>
    <n v="100"/>
    <m/>
    <s v="Blank"/>
    <s v="3 22m 58.8s S, 114 52m 12s E"/>
    <s v="0 0m 0s N, 0 0m 0s E"/>
    <m/>
    <x v="0"/>
    <n v="100"/>
    <n v="100"/>
    <n v="100"/>
    <n v="100"/>
    <n v="100"/>
    <x v="0"/>
  </r>
  <r>
    <s v="2023039990027318"/>
    <s v="TANGERANG"/>
    <s v="KAB. TANGERANG"/>
    <s v="SUKAMULYA"/>
    <s v="SUKAMULYA"/>
    <s v="BENDA"/>
    <s v="BENDA"/>
    <s v="15610"/>
    <s v="15612"/>
    <s v="KP. BENDA PINTU "/>
    <s v="KP. BENDA PINTU RT/RW 003/002 KEL.BENDA KEC.SUKAMULYA"/>
    <n v="106.443"/>
    <m/>
    <n v="-6.15"/>
    <m/>
    <n v="0"/>
    <m/>
    <s v="Blank"/>
    <s v="6 9m 1.27898e-12s S, 106 26m 34.8s E"/>
    <s v="0 0m 0s N, 0 0m 0s E"/>
    <m/>
    <x v="0"/>
    <n v="100"/>
    <n v="100"/>
    <n v="100"/>
    <n v="100"/>
    <n v="80"/>
    <x v="1"/>
  </r>
  <r>
    <s v="2023029990024999"/>
    <s v="GRESIK"/>
    <s v="GRESIK"/>
    <s v="DRIYOREJO"/>
    <s v="DRIYOREJO"/>
    <s v="DRIYOREJO"/>
    <s v="DRIYOREJO"/>
    <s v="61177"/>
    <s v="61177"/>
    <s v="DUSUN KARANGLO "/>
    <s v="DUSUN KARANGLO RT/RW 04/03"/>
    <n v="112.60299999999999"/>
    <m/>
    <n v="-7.3680000000000003"/>
    <m/>
    <n v="100"/>
    <m/>
    <s v="Blank"/>
    <s v="7 22m 4.8s S, 112 36m 10.8s E"/>
    <s v="0 0m 0s N, 0 0m 0s E"/>
    <m/>
    <x v="0"/>
    <n v="100"/>
    <n v="100"/>
    <n v="100"/>
    <n v="100"/>
    <n v="100"/>
    <x v="0"/>
  </r>
  <r>
    <s v="2023059990030042"/>
    <s v="MUARO JAMBI"/>
    <s v="MUARO JAMBI"/>
    <s v="JAMBI LUAR KOTA"/>
    <s v="JAMBI LUAR KOTA"/>
    <s v="MENDALO INDAH"/>
    <s v="MENDALO INDAH"/>
    <s v="36361"/>
    <s v="36361"/>
    <s v="PERUM ARZA GRIYA MANDIRI II BLOK AN NO 05 RT/RW 009/002"/>
    <s v="PERUM ARZA GRIYA MANDIRI II BLOK AN NO 05 RT/RW 009/002"/>
    <n v="103.517"/>
    <m/>
    <n v="-1.6060000000000001"/>
    <m/>
    <n v="100"/>
    <m/>
    <s v="Blank"/>
    <s v="1 36m 21.6s S, 103 31m 1.2s E"/>
    <s v="0 0m 0s N, 0 0m 0s E"/>
    <m/>
    <x v="0"/>
    <n v="100"/>
    <n v="100"/>
    <n v="100"/>
    <n v="100"/>
    <n v="100"/>
    <x v="0"/>
  </r>
  <r>
    <s v="2023039990027899"/>
    <s v="GRESIK"/>
    <s v="GRESIK"/>
    <s v="KEBOMAS"/>
    <s v="KEBOMAS"/>
    <s v="KEMBANGAN"/>
    <s v="KEMBANGAN"/>
    <s v="61124"/>
    <s v="61124"/>
    <s v="PERMATA SELATAN 41 GBA "/>
    <s v="JL PERMATA SELATAN NO 41 GBA RT/RW 001/006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</r>
  <r>
    <s v="2023049990029868"/>
    <s v="GRESIK"/>
    <s v="GRESIK"/>
    <s v="MENGANTI"/>
    <s v="MENGANTI"/>
    <s v="PELEMWATU"/>
    <s v="PELEMWATU"/>
    <s v="61174"/>
    <s v="61174"/>
    <s v="PELEMWATU "/>
    <s v="PELEMWATU RT/RW 008/004"/>
    <n v="112.581"/>
    <m/>
    <n v="-7.2770000000000001"/>
    <m/>
    <n v="100"/>
    <m/>
    <s v="Blank"/>
    <s v="7 16m 37.2s S, 112 34m 51.6s E"/>
    <s v="0 0m 0s N, 0 0m 0s E"/>
    <m/>
    <x v="0"/>
    <n v="100"/>
    <n v="100"/>
    <n v="100"/>
    <n v="100"/>
    <n v="100"/>
    <x v="0"/>
  </r>
  <r>
    <s v="2023019990023828"/>
    <s v="KOTA ADM. JAKARTA TIMUR"/>
    <s v="JAKARTA PUSAT"/>
    <s v="JATINEGARA"/>
    <s v="JOHAR BARU"/>
    <s v="CIPINANG BESAR SELATAN"/>
    <s v="TANAH TINGGI"/>
    <s v="13410"/>
    <s v="10540"/>
    <s v="JL PANCAWARGA 1 NO 22"/>
    <s v="JL. BALADEWA KIRI NO. 15"/>
    <n v="106.878"/>
    <n v="106.881"/>
    <n v="-6.2290000000000001"/>
    <n v="-6.23637"/>
    <n v="0"/>
    <m/>
    <m/>
    <s v="6 13m 44.4s S, 106 52m 40.8s E"/>
    <s v="6 14m 10.932s S, 106 52m 51.6s E"/>
    <n v="0.88005367893173236"/>
    <x v="4"/>
    <n v="70"/>
    <n v="30"/>
    <n v="18"/>
    <n v="60"/>
    <n v="35.6"/>
    <x v="5"/>
  </r>
  <r>
    <s v="2023059990030005"/>
    <s v="KOTA BANJARBARU"/>
    <s v="BANJARBARU"/>
    <s v="LANDASAN ULIN"/>
    <s v="LANDASAN ULIN"/>
    <s v="SYAMSUDIN NOOR"/>
    <s v="SYAMSUDIN NOOR"/>
    <s v="70724"/>
    <s v="70724"/>
    <s v="TAMBAK TARAP KOMP. KARUNIA INDAH 2 BLOK C02"/>
    <s v="JL. TAMBAK TARAP KOMP. KARUNIA INDAH 2 BLOK C/02 RT/RW 040/006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95"/>
    <n v="99"/>
    <x v="0"/>
  </r>
  <r>
    <s v="2023039990027458"/>
    <s v="KOTA BANJARBARU"/>
    <s v="BANJARBARU"/>
    <s v="LANDASAN ULIN"/>
    <s v="LANDASAN ULIN"/>
    <s v="LANDASAN ULIN TIMUR"/>
    <s v="LANDASAN ULIN TIMUR"/>
    <s v="70724"/>
    <s v="70724"/>
    <s v="KENANGA "/>
    <s v="JL. KENANGA RT/RW 006/009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</r>
  <r>
    <s v="2023049990029788"/>
    <s v="KOTA SURABAYA"/>
    <s v="SURABAYA"/>
    <s v="PAKAL"/>
    <s v="PAKAL"/>
    <s v="PAKAL"/>
    <s v="PAKAL"/>
    <s v="60196"/>
    <s v="60196"/>
    <s v="SIDOREJO "/>
    <s v="SIDOREJO RT/RW 003/001"/>
    <n v="112.613"/>
    <m/>
    <n v="-7.2279999999999998"/>
    <m/>
    <n v="100"/>
    <m/>
    <s v="Blank"/>
    <s v="7 13m 40.8s S, 112 36m 46.8s E"/>
    <s v="0 0m 0s N, 0 0m 0s E"/>
    <m/>
    <x v="0"/>
    <n v="100"/>
    <n v="100"/>
    <n v="100"/>
    <n v="100"/>
    <n v="100"/>
    <x v="0"/>
  </r>
  <r>
    <s v="2022129990023634"/>
    <s v="BATANGHARI"/>
    <s v="BATANG HARI"/>
    <s v="BAJUBANG"/>
    <s v="BAJUBANG"/>
    <s v="BUNGKU"/>
    <s v="BUNGKU"/>
    <s v="36611"/>
    <s v="36615"/>
    <s v="JOHOR BARU RT 004 KEL. BUNGKU KEC. BAJUBANG"/>
    <s v="JOHOR BARU RT 004 KEL. BUNGKU KEC. BAJUBANG"/>
    <n v="103.312"/>
    <m/>
    <n v="-2.0489999999999999"/>
    <m/>
    <n v="0"/>
    <m/>
    <s v="Blank"/>
    <s v="2 2m 56.4s S, 103 18m 43.2s E"/>
    <s v="0 0m 0s N, 0 0m 0s E"/>
    <m/>
    <x v="0"/>
    <n v="95"/>
    <n v="100"/>
    <n v="100"/>
    <n v="100"/>
    <n v="79"/>
    <x v="2"/>
  </r>
  <r>
    <s v="2023039990026030"/>
    <s v="KOTA JAMBI"/>
    <s v="JAMBI"/>
    <s v="TELANAIPURA"/>
    <s v="TELANAIPURA"/>
    <s v="PEMATANG SULUR"/>
    <s v="PEMATANG SULUR"/>
    <s v="36129"/>
    <s v="36129"/>
    <s v="JL. JEND. A. THAUB LRG. GOLF I NO 178 RT/RW 023/000"/>
    <s v="JL. JEND. A. THAUB LRG. GOLF I NO 178 RT/RW 023/000"/>
    <n v="103.563"/>
    <m/>
    <n v="-1.603"/>
    <m/>
    <n v="100"/>
    <m/>
    <s v="Blank"/>
    <s v="1 36m 10.8s S, 103 33m 46.8s E"/>
    <s v="0 0m 0s N, 0 0m 0s E"/>
    <m/>
    <x v="0"/>
    <n v="100"/>
    <n v="100"/>
    <n v="100"/>
    <n v="100"/>
    <n v="100"/>
    <x v="0"/>
  </r>
  <r>
    <s v="2023029990025279"/>
    <s v="KOTA JAMBI"/>
    <s v="JAMBI"/>
    <s v="ALAM BARAJO"/>
    <s v="ALAM BARAJO"/>
    <s v="BAGAN PETE"/>
    <s v="BAGAN PETE"/>
    <s v="36129"/>
    <s v="36129"/>
    <s v="JL PENERANGAN PERUM BLEREN 2 BLOK B NO 1 RT/RW 023/000"/>
    <s v="JL PENERANGAN PERUM BLEREN 2 BLOK B NO 1 RT/RW 023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49990028142"/>
    <s v="GRESIK"/>
    <s v="GRESIK"/>
    <s v="GRESIK"/>
    <s v="GRESIK"/>
    <s v="KRAMATINGGIL"/>
    <s v="KRAMATINGGIL"/>
    <s v="61119"/>
    <s v="61119"/>
    <s v="KAPTEN DULASIM 7-D/37"/>
    <s v="KAPTEN DULASIM 7-D/37 RT/RW 006/002"/>
    <n v="112.65600000000001"/>
    <m/>
    <n v="-7.1820000000000004"/>
    <m/>
    <n v="100"/>
    <m/>
    <s v="Blank"/>
    <s v="7 10m 55.2s S, 112 39m 21.6s E"/>
    <s v="0 0m 0s N, 0 0m 0s E"/>
    <m/>
    <x v="0"/>
    <n v="100"/>
    <n v="100"/>
    <n v="100"/>
    <n v="100"/>
    <n v="100"/>
    <x v="0"/>
  </r>
  <r>
    <s v="2023039990027820"/>
    <s v="KOTA SURABAYA"/>
    <s v="SURABAYA"/>
    <s v="BENOWO"/>
    <s v="BENOWO"/>
    <s v="ROMOKALISARI"/>
    <s v="ROMOKALISARI"/>
    <s v="60192"/>
    <s v="60192"/>
    <s v="ROMOKALISARI "/>
    <s v="ROMOKALISARI GG.4 RT/RW 004/001"/>
    <n v="112.637"/>
    <m/>
    <n v="-7.2060000000000004"/>
    <m/>
    <n v="100"/>
    <m/>
    <s v="Blank"/>
    <s v="7 12m 21.6s S, 112 38m 13.2s E"/>
    <s v="0 0m 0s N, 0 0m 0s E"/>
    <m/>
    <x v="0"/>
    <n v="100"/>
    <n v="100"/>
    <n v="100"/>
    <n v="100"/>
    <n v="100"/>
    <x v="0"/>
  </r>
  <r>
    <s v="2023039990027145"/>
    <s v="KOTA TANGERANG SELATAN"/>
    <s v="TANGERANG SELATAN"/>
    <s v="CIPUTAT"/>
    <s v="CIPUTAT"/>
    <s v="CIPAYUNG"/>
    <s v="CIPAYUNG"/>
    <s v="15411"/>
    <s v="15411"/>
    <s v="CIMANGGIS"/>
    <s v="CIMANGGIS"/>
    <n v="106.751"/>
    <n v="106.80500000000001"/>
    <n v="-6.33"/>
    <n v="-6.1228199999999999"/>
    <n v="100"/>
    <m/>
    <m/>
    <s v="6 19m 48s S, 106 45m 3.6s E"/>
    <s v="6 7m 22.152s S, 106 48m 18s E"/>
    <n v="23.678028038331199"/>
    <x v="7"/>
    <n v="100"/>
    <n v="100"/>
    <n v="100"/>
    <n v="100"/>
    <n v="100"/>
    <x v="0"/>
  </r>
  <r>
    <s v="2023059990030344"/>
    <s v="MUSI BANYUASIN"/>
    <s v="MUSI BANYUASIN"/>
    <s v="LAWANG WETAN"/>
    <s v="LAWANG WETAN"/>
    <s v="RANTAU KASIH"/>
    <s v="RANTAU KASIH"/>
    <s v="30752"/>
    <s v="30753"/>
    <s v="DUSUN III"/>
    <s v="DUSUN III"/>
    <n v="103.717"/>
    <m/>
    <n v="-2.7069999999999999"/>
    <m/>
    <n v="0"/>
    <m/>
    <s v="Blank"/>
    <s v="2 42m 25.2s S, 103 43m 1.2s E"/>
    <s v="0 0m 0s N, 0 0m 0s E"/>
    <m/>
    <x v="0"/>
    <n v="100"/>
    <n v="100"/>
    <n v="100"/>
    <n v="100"/>
    <n v="80"/>
    <x v="1"/>
  </r>
  <r>
    <s v="2023049990028770"/>
    <s v="BANDUNG BARAT"/>
    <s v="BANDUNG BARAT"/>
    <s v="NGAMPRAH"/>
    <s v="NGAMPRAH"/>
    <s v="CIMAREME"/>
    <s v="CIMAREME"/>
    <s v="40552"/>
    <s v="40552"/>
    <s v="KP CIKANDANG "/>
    <s v="KP.CIKANDANG RT/RW 004/007"/>
    <n v="107.504"/>
    <m/>
    <n v="-6.8659999999999997"/>
    <m/>
    <n v="100"/>
    <m/>
    <s v="Blank"/>
    <s v="6 51m 57.6s S, 107 30m 14.4s E"/>
    <s v="0 0m 0s N, 0 0m 0s E"/>
    <m/>
    <x v="0"/>
    <n v="100"/>
    <n v="100"/>
    <n v="100"/>
    <n v="100"/>
    <n v="100"/>
    <x v="0"/>
  </r>
  <r>
    <s v="2023059990031426"/>
    <s v="KOTA JAMBI"/>
    <s v="JAMBI"/>
    <s v="JAMBI SELATAN"/>
    <s v="JAMBI SELATAN"/>
    <s v="PAKUAN BARU"/>
    <s v="PAKUAN BARU"/>
    <s v="36132"/>
    <s v="36132"/>
    <s v="JL.BARAU-BARAU II RT/RW 024/-"/>
    <s v="JL.BARAU-BARAU II RT/RW 024/-"/>
    <n v="103.626"/>
    <m/>
    <n v="-1.6080000000000001"/>
    <m/>
    <n v="100"/>
    <m/>
    <s v="Blank"/>
    <s v="1 36m 28.8s S, 103 37m 33.6s E"/>
    <s v="0 0m 0s N, 0 0m 0s E"/>
    <m/>
    <x v="0"/>
    <n v="100"/>
    <n v="100"/>
    <n v="100"/>
    <n v="100"/>
    <n v="100"/>
    <x v="0"/>
  </r>
  <r>
    <s v="2023049990028014"/>
    <s v="SIDOARJO"/>
    <s v="SIDOARJO"/>
    <s v="SIDOARJO"/>
    <s v="SIDOARJO"/>
    <s v="SIDOKARE"/>
    <s v="SIDOKARE"/>
    <s v="61214"/>
    <s v="61214"/>
    <s v="SUNANDAR PS 7/2A "/>
    <s v="JL SUNANDAR PS 7/2 A SIDOKARE SIDOARJO"/>
    <n v="112.71"/>
    <m/>
    <n v="-7.4610000000000003"/>
    <m/>
    <n v="100"/>
    <m/>
    <s v="Blank"/>
    <s v="7 27m 39.6s S, 112 42m 36s E"/>
    <s v="0 0m 0s N, 0 0m 0s E"/>
    <m/>
    <x v="0"/>
    <n v="100"/>
    <n v="100"/>
    <n v="100"/>
    <n v="90"/>
    <n v="98"/>
    <x v="0"/>
  </r>
  <r>
    <s v="2023069990031734"/>
    <s v="KOTA JAMBI"/>
    <s v="JAMBI"/>
    <s v="PAAL MERAH"/>
    <s v="PAAL MERAH"/>
    <s v="TALANG BAKUNG"/>
    <s v="TALANG BAKUNG"/>
    <s v="36139"/>
    <s v="36139"/>
    <s v="JL.KOPRAL RAMLI RT/RW 02-//000"/>
    <s v="JL.KOPRAL RAMLI RT/RW 02-/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3039990026394"/>
    <s v="BANJAR"/>
    <s v="KAB. BANJAR"/>
    <s v="MARTAPURA"/>
    <s v="MARTAPURA (MARTAPURA KOTA)"/>
    <s v="TANJUNG REMA"/>
    <s v="TANJUNG REMA"/>
    <s v="70613"/>
    <s v="70613"/>
    <s v="TANJUNG REMA "/>
    <s v="JL. TANJUNG REMA RT/RW 007/002"/>
    <n v="114.879"/>
    <m/>
    <n v="-3.3929999999999998"/>
    <m/>
    <n v="100"/>
    <m/>
    <s v="Blank"/>
    <s v="3 23m 34.8s S, 114 52m 44.4s E"/>
    <s v="0 0m 0s N, 0 0m 0s E"/>
    <m/>
    <x v="0"/>
    <n v="100"/>
    <n v="100"/>
    <n v="100"/>
    <n v="100"/>
    <n v="100"/>
    <x v="0"/>
  </r>
  <r>
    <s v="2023029990025609"/>
    <s v="MUARO JAMBI"/>
    <s v="MUARO JAMBI"/>
    <s v="JAMBI LUAR KOTA"/>
    <s v="JAMBI LUAR KOTA"/>
    <s v="MENDALO DARAT"/>
    <s v="MENDALO DARAT"/>
    <s v="36361"/>
    <s v="36361"/>
    <s v="PERUMAHAN KEMBAR LESTARI RR. 07 "/>
    <s v="PERUMAHAN KEMBAR LESTARI RR. 07 RT/RW 028/004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</r>
  <r>
    <s v="2023019990024502"/>
    <s v="BOGOR"/>
    <s v="KAB. BOGOR"/>
    <s v="CIJERUK"/>
    <s v="CIJERUK"/>
    <s v="PALASARI"/>
    <s v="PALASARI"/>
    <s v="16740"/>
    <s v="16740"/>
    <s v="PERUM RIVER VALLEY BLOKB3 NO.1 JL.ENCE SOEMANTADIREJA"/>
    <s v="PERUM RIVER VALLEY BLOKB3 NO.1 JL.ENCE SOEMANTADIREJA"/>
    <n v="106.797"/>
    <n v="106.79900000000001"/>
    <n v="-6.6609999999999996"/>
    <n v="-6.6548999999999996"/>
    <n v="100"/>
    <m/>
    <m/>
    <s v="6 39m 39.6s S, 106 47m 49.2s E"/>
    <s v="6 39m 17.64s S, 106 47m 56.4s E"/>
    <n v="0.70991791848657826"/>
    <x v="4"/>
    <n v="100"/>
    <n v="100"/>
    <n v="100"/>
    <n v="100"/>
    <n v="100"/>
    <x v="0"/>
  </r>
  <r>
    <s v="2020114880025164"/>
    <s v="GRESIK"/>
    <s v="GRESIK"/>
    <s v="BUNGAH"/>
    <s v="BUNGAH"/>
    <s v="MASANGAN"/>
    <s v="MASANGAN"/>
    <s v="61152"/>
    <s v="61152"/>
    <s v="MASANGAN TIMUR 42 "/>
    <s v="MASANGAN TIMUR 42 RT/RW 001/001"/>
    <n v="112.551"/>
    <m/>
    <n v="-7.0380000000000003"/>
    <m/>
    <n v="100"/>
    <m/>
    <s v="Blank"/>
    <s v="7 2m 16.8s S, 112 33m 3.6s E"/>
    <s v="0 0m 0s N, 0 0m 0s E"/>
    <m/>
    <x v="0"/>
    <n v="100"/>
    <n v="100"/>
    <n v="100"/>
    <n v="100"/>
    <n v="100"/>
    <x v="0"/>
  </r>
  <r>
    <s v="2023039990027701"/>
    <s v="MUARO JAMBI"/>
    <s v="MUARO JAMBI"/>
    <s v="JAMBI LUAR KOTA"/>
    <s v="JAMBI LUAR KOTA"/>
    <s v="MENDALO DARAT"/>
    <s v="MENDALO DARAT"/>
    <s v="36361"/>
    <s v="36361"/>
    <s v="KOTA GRAHA MENDALO DARAT RT/RW 013/005"/>
    <s v="KOTA GRAHA MENDALO DARAT RT/RW 013/005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</r>
  <r>
    <s v="2022129990023206"/>
    <s v="BARITO KUALA"/>
    <s v="BARITO KUALA"/>
    <s v="ALALAK"/>
    <s v="ALALAK"/>
    <s v="BERANGAS TIMUR"/>
    <s v="BERANGAS TIMUR"/>
    <s v="70582"/>
    <s v="70582"/>
    <s v="KOMPLEK ARTHARAYA PERDANA"/>
    <s v="KOMPLEK ARTHARAYA PERDANA NO 11A JL BP IV"/>
    <n v="114.586"/>
    <m/>
    <n v="-3.2679999999999998"/>
    <m/>
    <n v="100"/>
    <m/>
    <s v="Blank"/>
    <s v="3 16m 4.8s S, 114 35m 9.6s E"/>
    <s v="0 0m 0s N, 0 0m 0s E"/>
    <m/>
    <x v="0"/>
    <n v="100"/>
    <n v="100"/>
    <n v="100"/>
    <n v="100"/>
    <n v="100"/>
    <x v="0"/>
  </r>
  <r>
    <s v="2023059990030622"/>
    <s v="KOTA PANGKAL PINANG"/>
    <s v="PANGKAL PINANG"/>
    <s v="RANGKUI"/>
    <s v="RANGKUI"/>
    <s v="KERAMAT"/>
    <s v="KERAMAT"/>
    <s v="33134"/>
    <s v="33134"/>
    <s v="M JAMIK"/>
    <s v="29"/>
    <n v="106.098"/>
    <m/>
    <n v="-2.133"/>
    <m/>
    <n v="100"/>
    <m/>
    <s v="Blank"/>
    <s v="2 7m 58.8s S, 106 5m 52.8s E"/>
    <s v="0 0m 0s N, 0 0m 0s E"/>
    <m/>
    <x v="0"/>
    <n v="100"/>
    <n v="100"/>
    <n v="100"/>
    <n v="0"/>
    <n v="80"/>
    <x v="1"/>
  </r>
  <r>
    <s v="2023049990029339"/>
    <s v="KOTA TANGERANG"/>
    <s v="TANGERANG"/>
    <s v="CIBODAS"/>
    <s v="CIBODAS"/>
    <s v="PANUNGGANGAN BARAT"/>
    <s v="PANUNGGANGAN BARAT"/>
    <s v="15139"/>
    <s v="15139"/>
    <s v="KP SANGERENG"/>
    <s v="KEL PANUNGGANGAN BARAT RT/RW 001/02"/>
    <n v="106.62"/>
    <m/>
    <n v="-6.2210000000000001"/>
    <m/>
    <n v="100"/>
    <m/>
    <s v="Blank"/>
    <s v="6 13m 15.6s S, 106 37m 12s E"/>
    <s v="0 0m 0s N, 0 0m 0s E"/>
    <m/>
    <x v="0"/>
    <n v="100"/>
    <n v="100"/>
    <n v="100"/>
    <n v="26"/>
    <n v="85.2"/>
    <x v="1"/>
  </r>
  <r>
    <s v="2023029990025074"/>
    <s v="BANJAR"/>
    <s v="KAB. BANJAR"/>
    <s v="MATARAMAN"/>
    <s v="MATARAMAN"/>
    <s v="BAWAHAN SELAN"/>
    <s v="BAWAHAN SELAN"/>
    <s v="70672"/>
    <s v="70672"/>
    <s v="A YANI KM 57,5"/>
    <s v="JL.A. YANI KM. 57,5 RT/RW 001/001"/>
    <n v="114.99299999999999"/>
    <m/>
    <n v="-3.2509999999999999"/>
    <m/>
    <n v="100"/>
    <m/>
    <s v="Blank"/>
    <s v="3 15m 3.6s S, 114 59m 34.8s E"/>
    <s v="0 0m 0s N, 0 0m 0s E"/>
    <m/>
    <x v="0"/>
    <n v="100"/>
    <n v="100"/>
    <n v="100"/>
    <n v="100"/>
    <n v="100"/>
    <x v="0"/>
  </r>
  <r>
    <s v="2023049990028881"/>
    <s v="KOTA SURABAYA"/>
    <s v="SURABAYA"/>
    <s v="RUNGKUT"/>
    <s v="RUNGKUT"/>
    <s v="WONOREJO"/>
    <s v="WONOREJO"/>
    <s v="60296"/>
    <s v="60296"/>
    <s v="RAYA WONOREJO RUNGKUT 40"/>
    <s v="RAYA WONOREJO RUNGKUT 40"/>
    <n v="112.813"/>
    <m/>
    <n v="-7.3049999999999997"/>
    <m/>
    <n v="100"/>
    <m/>
    <s v="Blank"/>
    <s v="7 18m 18s S, 112 48m 46.8s E"/>
    <s v="0 0m 0s N, 0 0m 0s E"/>
    <m/>
    <x v="0"/>
    <n v="100"/>
    <n v="100"/>
    <n v="100"/>
    <n v="100"/>
    <n v="100"/>
    <x v="0"/>
  </r>
  <r>
    <s v="2023049990028535"/>
    <s v="BANYUASIN"/>
    <s v="BANYUASIN"/>
    <s v="BETUNG"/>
    <s v="BETUNG"/>
    <s v="PULAU RAJAK"/>
    <s v="PULAU RAJAK"/>
    <s v="30958"/>
    <s v="30958"/>
    <s v="KERIO SALIM DUSUN II"/>
    <s v="JL.KERIO SALIM DUSUN II RT 05 RW 02 PULAU RAJAK KEC.BETUNG"/>
    <n v="104.251"/>
    <m/>
    <n v="-2.8570000000000002"/>
    <m/>
    <n v="100"/>
    <m/>
    <s v="Blank"/>
    <s v="2 51m 25.2s S, 104 15m 3.6s E"/>
    <s v="0 0m 0s N, 0 0m 0s E"/>
    <m/>
    <x v="0"/>
    <n v="100"/>
    <n v="100"/>
    <n v="100"/>
    <n v="100"/>
    <n v="100"/>
    <x v="0"/>
  </r>
  <r>
    <s v="2023019990024322"/>
    <s v="GRESIK"/>
    <s v="GRESIK"/>
    <s v="DRIYOREJO"/>
    <s v="DRIYOREJO"/>
    <s v="CANGKIR"/>
    <s v="DRIYOREJO"/>
    <s v="61177"/>
    <s v="61177"/>
    <s v="CANGKIR"/>
    <s v="CANGKIR RT/RW 005/004"/>
    <n v="112.54600000000001"/>
    <m/>
    <n v="-7.1029999999999998"/>
    <m/>
    <n v="100"/>
    <m/>
    <s v="Blank"/>
    <s v="7 6m 10.8s S, 112 32m 45.6s E"/>
    <s v="0 0m 0s N, 0 0m 0s E"/>
    <m/>
    <x v="0"/>
    <n v="100"/>
    <n v="100"/>
    <n v="25"/>
    <n v="100"/>
    <n v="85"/>
    <x v="1"/>
  </r>
  <r>
    <s v="2023059990030104"/>
    <s v="TANAH LAUT"/>
    <s v="TANAH LAUT"/>
    <s v="BATI BATI"/>
    <s v="BATI-BATI"/>
    <s v="PADANG"/>
    <s v="PADANG"/>
    <s v="70852"/>
    <s v="70852"/>
    <s v="SETIA BUDI"/>
    <s v="JL SETIA BUDI"/>
    <n v="114.724"/>
    <m/>
    <n v="-3.5960000000000001"/>
    <m/>
    <n v="100"/>
    <m/>
    <s v="Blank"/>
    <s v="3 35m 45.6s S, 114 43m 26.4s E"/>
    <s v="0 0m 0s N, 0 0m 0s E"/>
    <m/>
    <x v="0"/>
    <n v="100"/>
    <n v="100"/>
    <n v="100"/>
    <n v="100"/>
    <n v="100"/>
    <x v="0"/>
  </r>
  <r>
    <s v="2023049990028159"/>
    <s v="TANGERANG"/>
    <s v="KAB. TANGERANG"/>
    <s v="CIKUPA"/>
    <s v="CIKUPA"/>
    <s v="SUKAMULYA"/>
    <s v="SUKAMULYA (SUKA MULYA)"/>
    <s v="15710"/>
    <s v="15710"/>
    <s v="SUKAMULYA"/>
    <s v="KP.SUKAMULYA RT.013 RW.006 KEC.CIKUPA KAB.TANGERANG BANTEN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100"/>
    <n v="100"/>
    <x v="0"/>
  </r>
  <r>
    <s v="2023029990024662"/>
    <s v="GRESIK"/>
    <s v="GRESIK"/>
    <s v="UJUNGPANGKAH"/>
    <s v="UJUNGPANGKAH (UJUNG PANGKAH)"/>
    <s v="PANGKAHWETAN"/>
    <s v="PANGKAHWETAN (PANGKAH WETAN)"/>
    <s v="61154"/>
    <s v="61154"/>
    <s v="DUSUN SUMBERSUCI "/>
    <s v="DUSUN SUMBERSUCI RT/RW 002/015"/>
    <n v="112.55200000000001"/>
    <m/>
    <n v="-6.9169999999999998"/>
    <m/>
    <n v="100"/>
    <m/>
    <s v="Blank"/>
    <s v="6 55m 1.2s S, 112 33m 7.2s E"/>
    <s v="0 0m 0s N, 0 0m 0s E"/>
    <m/>
    <x v="0"/>
    <n v="100"/>
    <n v="100"/>
    <n v="100"/>
    <n v="100"/>
    <n v="100"/>
    <x v="0"/>
  </r>
  <r>
    <s v="2023019990023865"/>
    <s v="GRESIK"/>
    <s v="GRESIK"/>
    <s v="MENGANTI"/>
    <s v="MENGANTI"/>
    <s v="GEMPOLKURUNG"/>
    <s v="GEMPOLKURUNG"/>
    <s v="61174"/>
    <s v="61174"/>
    <s v="MBAH JOYO 1 GEMPOLKURUNG "/>
    <s v="GANG MBAH JOYO 1 GEMPOLKURUNG RT9 RW2 KEL GEMPOL KURUNG KEC MENGANTI KAB GRESIK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</r>
  <r>
    <s v="2023019990023952"/>
    <s v="GRESIK"/>
    <s v="GRESIK"/>
    <s v="MANYAR"/>
    <s v="MANYAR"/>
    <s v="BANJARSARI"/>
    <s v="BANJARSARI"/>
    <s v="61151"/>
    <s v="61151"/>
    <s v="PERUM BANJARSARI PERMAI BLOK J-8 "/>
    <s v="PERUM BANJARSARI PERMAI BLOK J-8 RT/RW 011/002"/>
    <n v="112.587"/>
    <m/>
    <n v="-7.1310000000000002"/>
    <m/>
    <n v="100"/>
    <m/>
    <s v="Blank"/>
    <s v="7 7m 51.6s S, 112 35m 13.2s E"/>
    <s v="0 0m 0s N, 0 0m 0s E"/>
    <m/>
    <x v="0"/>
    <n v="100"/>
    <n v="100"/>
    <n v="100"/>
    <n v="100"/>
    <n v="100"/>
    <x v="0"/>
  </r>
  <r>
    <s v="2023049990029785"/>
    <s v="KEDIRI"/>
    <s v="KAB. KEDIRI"/>
    <s v="KANDANGAN"/>
    <s v="NGADILUWIH"/>
    <s v="KARANGTENGAH"/>
    <s v="BEDUG"/>
    <s v="64294"/>
    <s v="64171"/>
    <s v="NGLAMONG"/>
    <s v="DUSUN DAWUNG RT/RW 004/003"/>
    <n v="112.247"/>
    <m/>
    <n v="-7.7359999999999998"/>
    <m/>
    <n v="0"/>
    <m/>
    <s v="Blank"/>
    <s v="7 44m 9.6s S, 112 14m 49.2s E"/>
    <s v="0 0m 0s N, 0 0m 0s E"/>
    <m/>
    <x v="0"/>
    <n v="100"/>
    <n v="32"/>
    <n v="12"/>
    <n v="18"/>
    <n v="32.4"/>
    <x v="5"/>
  </r>
  <r>
    <s v="2023039990026262"/>
    <s v="KOTA TANGERANG"/>
    <s v="TANGERANG"/>
    <s v="PINANG"/>
    <s v="PINANG (PENANG)"/>
    <s v="PANUNGGANGAN UTARA"/>
    <s v="PANUNGGANGAN UTARA"/>
    <s v="15143"/>
    <s v="15143"/>
    <s v="SAWAH DALAM"/>
    <s v="KP.SAWAH DALEM RT 004 RW 04 NO 140"/>
    <n v="106.639"/>
    <m/>
    <n v="-6.2160000000000002"/>
    <m/>
    <n v="100"/>
    <m/>
    <s v="Blank"/>
    <s v="6 12m 57.6s S, 106 38m 20.4s E"/>
    <s v="0 0m 0s N, 0 0m 0s E"/>
    <m/>
    <x v="0"/>
    <n v="100"/>
    <n v="100"/>
    <n v="100"/>
    <n v="62"/>
    <n v="92.4"/>
    <x v="0"/>
  </r>
  <r>
    <s v="2019104260012099"/>
    <s v="KOTA JAMBI"/>
    <s v="JAMBI"/>
    <s v="DANAU TELUK"/>
    <s v="DANAU TELUK"/>
    <s v="TANJUNG PASIR"/>
    <s v="TANJUNG PASIR"/>
    <s v="36263"/>
    <s v="36263"/>
    <s v="JL.KH.M SALEH TANJUNG PASIR RT/RW 006/000"/>
    <s v="JL.KH.M SALEH TANJUNG PASIR RT/RW 006/000"/>
    <n v="103.59099999999999"/>
    <m/>
    <n v="-1.58"/>
    <m/>
    <n v="100"/>
    <m/>
    <s v="Blank"/>
    <s v="1 34m 48s S, 103 35m 27.6s E"/>
    <s v="0 0m 0s N, 0 0m 0s E"/>
    <m/>
    <x v="0"/>
    <n v="100"/>
    <n v="100"/>
    <n v="100"/>
    <n v="100"/>
    <n v="100"/>
    <x v="0"/>
  </r>
  <r>
    <s v="2023049990029855"/>
    <s v="KOTA PALEMBANG"/>
    <s v="PALEMBANG"/>
    <s v="SAKO"/>
    <s v="SAKO"/>
    <s v="SAKO"/>
    <s v="SAKO"/>
    <s v="30163"/>
    <s v="30163"/>
    <s v="GAGAK I E 11 NO 2906"/>
    <s v="JL GAGAK IE 11 NO 2906 RT 053 RW021 KEL SAKO KEC SAKO KOTA PALEMBANG"/>
    <n v="104.78700000000001"/>
    <m/>
    <n v="-2.9279999999999999"/>
    <m/>
    <n v="100"/>
    <m/>
    <s v="Blank"/>
    <s v="2 55m 40.8s S, 104 47m 13.2s E"/>
    <s v="0 0m 0s N, 0 0m 0s E"/>
    <m/>
    <x v="0"/>
    <n v="100"/>
    <n v="100"/>
    <n v="100"/>
    <n v="89"/>
    <n v="97.8"/>
    <x v="0"/>
  </r>
  <r>
    <s v="2019094880021853"/>
    <s v="GRESIK"/>
    <s v="GRESIK"/>
    <s v="MENGANTI"/>
    <s v="MENGANTI"/>
    <s v="BRINGKANG"/>
    <s v="BRINGKANG"/>
    <s v="61174"/>
    <s v="61174"/>
    <s v="BRINGKANG "/>
    <s v="BRINGKANG RT/RW 014/007"/>
    <n v="112.557"/>
    <m/>
    <n v="-7.2939999999999996"/>
    <m/>
    <n v="100"/>
    <m/>
    <s v="Blank"/>
    <s v="7 17m 38.4s S, 112 33m 25.2s E"/>
    <s v="0 0m 0s N, 0 0m 0s E"/>
    <m/>
    <x v="0"/>
    <n v="100"/>
    <n v="100"/>
    <n v="100"/>
    <n v="100"/>
    <n v="100"/>
    <x v="0"/>
  </r>
  <r>
    <s v="2023049990028653"/>
    <s v="MUARO JAMBI"/>
    <s v="MUARO JAMBI"/>
    <s v="JAMBI LUAR KOTA"/>
    <s v="JAMBI LUAR KOTA"/>
    <s v="SUNGAI BERTAM"/>
    <s v="SUNGAI BERTAM"/>
    <s v="36361"/>
    <s v="36361"/>
    <s v="DUSUN BATU PERTAMA RT/RW 010/003"/>
    <s v="DUSUN BATU PERTAMA RT/RW 010/003"/>
    <n v="103.508"/>
    <m/>
    <n v="-1.6950000000000001"/>
    <m/>
    <n v="100"/>
    <m/>
    <s v="Blank"/>
    <s v="1 41m 42s S, 103 30m 28.8s E"/>
    <s v="0 0m 0s N, 0 0m 0s E"/>
    <m/>
    <x v="0"/>
    <n v="100"/>
    <n v="100"/>
    <n v="100"/>
    <n v="100"/>
    <n v="100"/>
    <x v="0"/>
  </r>
  <r>
    <s v="2023059990030756"/>
    <s v="CIAMIS"/>
    <s v="CIAMIS"/>
    <s v="PAMARICAN"/>
    <s v="PAMARICAN"/>
    <s v="BANGUNSARI"/>
    <s v="BANGUNSARI"/>
    <s v="46382"/>
    <s v="46382"/>
    <s v="DUSUN MULYASARI "/>
    <s v="DUSUN MULYASARI RT 02/05 DESA BANGUNSARI PAMARICAN CIAMIS "/>
    <n v="108.55200000000001"/>
    <m/>
    <n v="-7.431"/>
    <m/>
    <n v="100"/>
    <m/>
    <s v="Blank"/>
    <s v="7 25m 51.6s S, 108 33m 7.2s E"/>
    <s v="0 0m 0s N, 0 0m 0s E"/>
    <m/>
    <x v="0"/>
    <n v="100"/>
    <n v="100"/>
    <n v="100"/>
    <n v="100"/>
    <n v="100"/>
    <x v="0"/>
  </r>
  <r>
    <s v="2023059990030931"/>
    <s v="GRESIK"/>
    <s v="GRESIK"/>
    <s v="MANYAR"/>
    <s v="MANYAR"/>
    <s v="PONGANGAN"/>
    <s v="PONGANGAN"/>
    <s v="61151"/>
    <s v="61151"/>
    <s v="KH SYAFI I"/>
    <s v="JL. KH SYAFI I RT/RW 005/003"/>
    <n v="112.60299999999999"/>
    <m/>
    <n v="-7.1319999999999997"/>
    <m/>
    <n v="100"/>
    <m/>
    <s v="Blank"/>
    <s v="7 7m 55.2s S, 112 36m 10.8s E"/>
    <s v="0 0m 0s N, 0 0m 0s E"/>
    <m/>
    <x v="0"/>
    <n v="100"/>
    <n v="100"/>
    <n v="100"/>
    <n v="100"/>
    <n v="100"/>
    <x v="0"/>
  </r>
  <r>
    <s v="2022129990023679"/>
    <s v="KOTA BANJARBARU"/>
    <s v="KAB. BANJAR"/>
    <s v="BANJARBARU UTARA"/>
    <s v="MARTAPURA (MARTAPURA KOTA)"/>
    <s v="LOKTABAT UTARA"/>
    <s v="CINDAI ALUS"/>
    <s v="70712"/>
    <s v="70612"/>
    <s v="PONDOK EMPAT"/>
    <s v="JL TARUNA PRAJA RT 004 RW 002 GG MELON "/>
    <n v="114.827"/>
    <m/>
    <n v="-3.43"/>
    <m/>
    <n v="0"/>
    <m/>
    <s v="Blank"/>
    <s v="3 25m 48s S, 114 49m 37.2s E"/>
    <s v="0 0m 0s N, 0 0m 0s E"/>
    <m/>
    <x v="0"/>
    <n v="72"/>
    <n v="47"/>
    <n v="16"/>
    <n v="24"/>
    <n v="31.8"/>
    <x v="5"/>
  </r>
  <r>
    <s v="2023039990026586"/>
    <s v="KOTA ADM. JAKARTA SELATAN"/>
    <s v="JAKARTA SELATAN"/>
    <s v="KEBAYORAN LAMA"/>
    <s v="KEBAYORAN LAMA"/>
    <s v="PONDOK PINANG"/>
    <s v="PONDOK PINANG"/>
    <s v="12310"/>
    <s v="12310"/>
    <s v="H.MUHI XI"/>
    <s v="JL.H.MUHI XI"/>
    <n v="106.779"/>
    <n v="106.77"/>
    <n v="-6.2770000000000001"/>
    <n v="-6.2675299999999998"/>
    <n v="100"/>
    <m/>
    <m/>
    <s v="6 16m 37.2s S, 106 46m 44.4s E"/>
    <s v="6 16m 3.108s S, 106 46m 12s E"/>
    <n v="1.4452038760087229"/>
    <x v="1"/>
    <n v="100"/>
    <n v="100"/>
    <n v="100"/>
    <n v="100"/>
    <n v="100"/>
    <x v="0"/>
  </r>
  <r>
    <s v="2023049990029759"/>
    <s v="BOGOR"/>
    <s v="KAB. TANGERANG"/>
    <s v="PARUNG PANJANG"/>
    <s v="LEGOK"/>
    <s v="GOROWONG"/>
    <s v="LEGOK"/>
    <s v="16360"/>
    <s v="15820"/>
    <s v="CIAWIAN"/>
    <s v="JL RAYA LEGOK RT 02 RW  01 KEL, CIJANTRA KEC. LEGOK"/>
    <n v="106.556"/>
    <m/>
    <n v="-6.3680000000000003"/>
    <m/>
    <n v="0"/>
    <m/>
    <s v="Blank"/>
    <s v="6 22m 4.8s S, 106 33m 21.6s E"/>
    <s v="0 0m 0s N, 0 0m 0s E"/>
    <m/>
    <x v="0"/>
    <n v="33"/>
    <n v="11"/>
    <n v="31"/>
    <n v="16"/>
    <n v="18.2"/>
    <x v="7"/>
  </r>
  <r>
    <s v="2023039990025847"/>
    <s v="MUARO JAMBI"/>
    <s v="MUARO JAMBI"/>
    <s v="MESTONG"/>
    <s v="MESTONG"/>
    <s v="PONDOK MEJA"/>
    <s v="PONDOK MEJA"/>
    <s v="36361"/>
    <s v="36364"/>
    <s v="PONDOK MEJA RT/RW 021/000"/>
    <s v="PONDOK MEJA RT/RW 021/000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</r>
  <r>
    <s v="2023059990031408"/>
    <s v="KOTA JAMBI"/>
    <s v="JAMBI"/>
    <s v="PELAYANGAN"/>
    <s v="PELAYANGAN"/>
    <s v="TAHTUL YAMAN"/>
    <s v="TAHTUL YAMAN"/>
    <s v="36255"/>
    <s v="36255"/>
    <s v="JLN.KH.A.TOMO RT/RW 011/000"/>
    <s v="JLN.KH.A.TOMO RT/RW 011/000"/>
    <n v="103.621"/>
    <m/>
    <n v="-1.569"/>
    <m/>
    <n v="100"/>
    <m/>
    <s v="Blank"/>
    <s v="1 34m 8.4s S, 103 37m 15.6s E"/>
    <s v="0 0m 0s N, 0 0m 0s E"/>
    <m/>
    <x v="0"/>
    <n v="100"/>
    <n v="100"/>
    <n v="100"/>
    <n v="100"/>
    <n v="100"/>
    <x v="0"/>
  </r>
  <r>
    <s v="2023059990030247"/>
    <s v="GRESIK"/>
    <s v="GRESIK"/>
    <s v="KEDAMEAN"/>
    <s v="KEDAMEAN"/>
    <s v="BANYUURIP"/>
    <s v="BANYUURIP"/>
    <s v="61175"/>
    <s v="61175"/>
    <s v="DUSUN WONOSARI  "/>
    <s v="DUSUN WONOSARI RT/RW 001/002 DESA BANYUURIP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</r>
  <r>
    <s v="2019124280012644"/>
    <s v="KOTA BANJARBARU"/>
    <s v="BANJARBARU"/>
    <s v="BANJARBARU UTARA"/>
    <s v="BANJARBARU UTARA (BANJAR BARU UTARA)"/>
    <s v="MENTAOS"/>
    <s v="MENTAOS"/>
    <s v="70714"/>
    <s v="70714"/>
    <s v="PALAPA I UJUNG KOMP YAYASAN BETHEL BANJARBARU RT/RW 004/004"/>
    <s v="JL. PALAPA I UJUNG KOMP.YAYASAN BETHEL BANJARBARU RT/RW 004/004"/>
    <n v="114.85899999999999"/>
    <m/>
    <n v="-3.4319999999999999"/>
    <m/>
    <n v="100"/>
    <m/>
    <s v="Blank"/>
    <s v="3 25m 55.2s S, 114 51m 32.4s E"/>
    <s v="0 0m 0s N, 0 0m 0s E"/>
    <m/>
    <x v="0"/>
    <n v="100"/>
    <n v="100"/>
    <n v="100"/>
    <n v="100"/>
    <n v="100"/>
    <x v="0"/>
  </r>
  <r>
    <s v="2023069990031915"/>
    <s v="KOTA TANGERANG SELATAN"/>
    <s v="TANGERANG SELATAN"/>
    <s v="PAMULANG"/>
    <s v="PAMULANG"/>
    <s v="PAMULANG BARAT"/>
    <s v="PAMULANG BARAT"/>
    <s v="15417"/>
    <s v="15417"/>
    <s v="JL.SURYA KENCANA GG. KEMUNING I RT/RW 004/005"/>
    <s v="JL.SURYA KENCANA GG. KEMUNING I RT/RW 004/005"/>
    <n v="106.732"/>
    <m/>
    <n v="-6.3449999999999998"/>
    <m/>
    <n v="100"/>
    <m/>
    <s v="Blank"/>
    <s v="6 20m 42s S, 106 43m 55.2s E"/>
    <s v="0 0m 0s N, 0 0m 0s E"/>
    <m/>
    <x v="0"/>
    <n v="100"/>
    <n v="100"/>
    <n v="100"/>
    <n v="100"/>
    <n v="100"/>
    <x v="0"/>
  </r>
  <r>
    <s v="2023019990024067"/>
    <s v="KOTA ADM. JAKARTA SELATAN"/>
    <s v="SUBANG"/>
    <s v="PANCORAN"/>
    <s v="KALIJATI"/>
    <s v="PENGADEGAN"/>
    <s v="KALIJATI BARAT"/>
    <s v="12770"/>
    <s v="41271"/>
    <s v="APARTEMEN PANCORAN RIVERSIDE "/>
    <s v="KP. BABAKAN BANDUNG"/>
    <n v="106.86199999999999"/>
    <n v="106.86199999999999"/>
    <n v="-6.2460000000000004"/>
    <n v="-6.2514599999999998"/>
    <n v="0"/>
    <m/>
    <m/>
    <s v="6 14m 45.6s S, 106 51m 43.2s E"/>
    <s v="6 15m 5.256s S, 106 51m 43.2s E"/>
    <n v="0.60380737619761859"/>
    <x v="4"/>
    <n v="20"/>
    <n v="25"/>
    <n v="17"/>
    <n v="26"/>
    <n v="17.600000000000001"/>
    <x v="7"/>
  </r>
  <r>
    <s v="2023059990031169"/>
    <s v="KOTA JAMBI"/>
    <s v="JAMBI"/>
    <s v="PAAL MERAH"/>
    <s v="PAAL MERAH"/>
    <s v="TALANG BAKUNG"/>
    <s v="TALANG BAKUNG"/>
    <s v="36139"/>
    <s v="36139"/>
    <s v="LR SWADAYA RT 01 "/>
    <s v="LR SWADAYA RT 01 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3049990028259"/>
    <s v="GRESIK"/>
    <s v="GRESIK"/>
    <s v="GRESIK"/>
    <s v="GRESIK"/>
    <s v="TLOGO POJOK"/>
    <s v="TLOGO POJOK (TLOGOPOJOK)"/>
    <s v="61118"/>
    <s v="61118"/>
    <s v="GUBERNUR SURYO 304"/>
    <s v="GUBERNUR SURYO 304 RT/RW 003/006"/>
    <n v="112.782"/>
    <m/>
    <n v="-7.1429999999999998"/>
    <m/>
    <n v="100"/>
    <m/>
    <s v="Blank"/>
    <s v="7 8m 34.8s S, 112 46m 55.2s E"/>
    <s v="0 0m 0s N, 0 0m 0s E"/>
    <m/>
    <x v="0"/>
    <n v="100"/>
    <n v="100"/>
    <n v="100"/>
    <n v="100"/>
    <n v="100"/>
    <x v="0"/>
  </r>
  <r>
    <s v="2023019990024155"/>
    <s v="GRESIK"/>
    <s v="GRESIK"/>
    <s v="CERME"/>
    <s v="CERME"/>
    <s v="SUKOANYAR"/>
    <s v="SUKOANYAR"/>
    <s v="61171"/>
    <s v="61171"/>
    <s v="DUSUN NGERING"/>
    <s v="DUSUN NGERING RT/RW 001/001"/>
    <n v="112.527"/>
    <m/>
    <n v="-7.2649999999999997"/>
    <m/>
    <n v="100"/>
    <m/>
    <s v="Blank"/>
    <s v="7 15m 54s S, 112 31m 37.2s E"/>
    <s v="0 0m 0s N, 0 0m 0s E"/>
    <m/>
    <x v="0"/>
    <n v="100"/>
    <n v="100"/>
    <n v="100"/>
    <n v="100"/>
    <n v="100"/>
    <x v="0"/>
  </r>
  <r>
    <s v="2023039990027269"/>
    <s v="KOTA JAMBI"/>
    <s v="JAMBI"/>
    <s v="JAMBI TIMUR"/>
    <s v="JAMBI TIMUR"/>
    <s v="TANJUNG PINANG"/>
    <s v="TANJUNG PINANG"/>
    <s v="36146"/>
    <s v="36146"/>
    <s v="LRG.SELEKTA RT/RW 005/-"/>
    <s v="LRG.SELEKTA RT/RW 005/-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</r>
  <r>
    <s v="2023039990027903"/>
    <s v="KOTA JAMBI"/>
    <s v="JAMBI"/>
    <s v="PAAL MERAH"/>
    <s v="PAAL MERAH"/>
    <s v="LINGKAR SELATAN"/>
    <s v="LINGKAR SELATAN"/>
    <s v="36139"/>
    <s v="36139"/>
    <s v="JL A MUIS LRG GONG 2000 RT/RW 013/000"/>
    <s v="JL A MUIS LRG GONG 2000 RT/RW 013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49990028292"/>
    <s v="KOTA PALEMBANG"/>
    <s v="PALEMBANG"/>
    <s v="ILIR BARAT I"/>
    <s v="ILIR BARAT I"/>
    <s v="BUKIT LAMA"/>
    <s v="BUKIT LAMA"/>
    <s v="30139"/>
    <s v="30139"/>
    <s v="SRIJAYA NEGARA NO 29 B"/>
    <s v="JLN SRIJAYA NEGARA NO 29. B RT/RW 032/010 KEL BUKIT LAMA KEC ILIR BARAT 1  "/>
    <n v="104.72499999999999"/>
    <m/>
    <n v="-2.9980000000000002"/>
    <m/>
    <n v="100"/>
    <m/>
    <s v="Blank"/>
    <s v="2 59m 52.8s S, 104 43m 30s E"/>
    <s v="0 0m 0s N, 0 0m 0s E"/>
    <m/>
    <x v="0"/>
    <n v="100"/>
    <n v="100"/>
    <n v="100"/>
    <n v="100"/>
    <n v="100"/>
    <x v="0"/>
  </r>
  <r>
    <s v="2014104040010432"/>
    <s v="KOTA JAMBI"/>
    <s v="JAMBI"/>
    <s v="KOTA BARU"/>
    <s v="KOTA BARU"/>
    <s v="SUKA KARYA"/>
    <s v="SUKA KARYA"/>
    <s v="36127"/>
    <s v="36127"/>
    <s v="JL BOOR RT RW 008 000"/>
    <s v="JL BOOR RT RW 008 000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</r>
  <r>
    <s v="2023039990027455"/>
    <s v="KOTA ADM. JAKARTA BARAT"/>
    <s v="JAKARTA BARAT"/>
    <s v="KEMBANGAN"/>
    <s v="KEMBANGAN"/>
    <s v="KEMBANGAN UTARA"/>
    <s v="KEMBANGAN UTARA"/>
    <s v="11610"/>
    <s v="11610"/>
    <s v="KEMBANGAN UTARA DEPAN GANG H SAANAN "/>
    <s v="JL KEMBANGAN UTARA DEPAN GANG H SA ANAN RT 002 RW 002"/>
    <n v="106.744"/>
    <m/>
    <n v="-6.1710000000000003"/>
    <m/>
    <n v="100"/>
    <m/>
    <s v="Blank"/>
    <s v="6 10m 15.6s S, 106 44m 38.4s E"/>
    <s v="0 0m 0s N, 0 0m 0s E"/>
    <m/>
    <x v="0"/>
    <n v="100"/>
    <n v="100"/>
    <n v="100"/>
    <n v="89"/>
    <n v="97.8"/>
    <x v="0"/>
  </r>
  <r>
    <s v="2023059990030579"/>
    <s v="TANGERANG"/>
    <s v="KAB. TANGERANG"/>
    <s v="TELUKNAGA"/>
    <s v="TELUKNAGA"/>
    <s v="LEMO"/>
    <s v="LEMO"/>
    <s v="15510"/>
    <s v="15510"/>
    <s v="PASIR"/>
    <s v="KP. KEBON PASIR RT.01/01 NOMOR 3"/>
    <n v="106.685"/>
    <m/>
    <n v="-6.04"/>
    <m/>
    <n v="100"/>
    <m/>
    <s v="Blank"/>
    <s v="6 2m 24s S, 106 41m 6s E"/>
    <s v="0 0m 0s N, 0 0m 0s E"/>
    <m/>
    <x v="0"/>
    <n v="100"/>
    <n v="100"/>
    <n v="100"/>
    <n v="100"/>
    <n v="100"/>
    <x v="0"/>
  </r>
  <r>
    <s v="2023039990025773"/>
    <s v="KOTA BANJARBARU"/>
    <s v="BANJARBARU"/>
    <s v="BANJARBARU SELATAN"/>
    <s v="BANJARBARU SELATAN (BANJAR BARU SELATAN)"/>
    <s v="SUNGAI BESAR"/>
    <s v="SEI/SUNGAI BESAR"/>
    <s v="70714"/>
    <s v="70714"/>
    <s v="BUMI BERKAT 9"/>
    <s v="JL. BUMI BERKAT 9 RT/RW 002/001 SUNGAI BESAR BANJARBARU"/>
    <n v="114.867"/>
    <m/>
    <n v="-3.4489999999999998"/>
    <m/>
    <n v="100"/>
    <m/>
    <s v="Blank"/>
    <s v="3 26m 56.4s S, 114 52m 1.2s E"/>
    <s v="0 0m 0s N, 0 0m 0s E"/>
    <m/>
    <x v="0"/>
    <n v="100"/>
    <n v="100"/>
    <n v="100"/>
    <n v="100"/>
    <n v="100"/>
    <x v="0"/>
  </r>
  <r>
    <s v="2023039990027535"/>
    <s v="BLITAR"/>
    <s v="KAB. BLITAR"/>
    <s v="SELOPURO"/>
    <s v="SELOPURO"/>
    <s v="MRONJO"/>
    <s v="MRONJO"/>
    <s v="66184"/>
    <s v="66184"/>
    <s v="DSN KEBONREJO "/>
    <s v="DSN KEBONREJO RT 001 RW 008 KEL. MRONJO KEC.SELOPURO"/>
    <n v="112.283"/>
    <m/>
    <n v="-8.1310000000000002"/>
    <m/>
    <n v="100"/>
    <m/>
    <s v="Blank"/>
    <s v="8 7m 51.6s S, 112 16m 58.8s E"/>
    <s v="0 0m 0s N, 0 0m 0s E"/>
    <m/>
    <x v="0"/>
    <n v="100"/>
    <n v="100"/>
    <n v="100"/>
    <n v="100"/>
    <n v="100"/>
    <x v="0"/>
  </r>
  <r>
    <s v="2023059990031477"/>
    <s v="TANGERANG"/>
    <s v="KAB. TANGERANG"/>
    <s v="KELAPA DUA"/>
    <s v="KELAPA DUA"/>
    <s v="CURUG SANGERENG"/>
    <s v="CURUG SANGERANG (CURUG SANGERENG)"/>
    <s v="15810"/>
    <s v="15811"/>
    <s v="CURUG "/>
    <s v="KP CURUG RT/RW 002/001 KEL.CURUG SANGERENG KEC.KELAPA DUA KAB.TANGERANG BANTEN"/>
    <n v="106.629"/>
    <m/>
    <n v="-6.2469999999999999"/>
    <m/>
    <n v="0"/>
    <m/>
    <s v="Blank"/>
    <s v="6 14m 49.2s S, 106 37m 44.4s E"/>
    <s v="0 0m 0s N, 0 0m 0s E"/>
    <m/>
    <x v="0"/>
    <n v="100"/>
    <n v="100"/>
    <n v="100"/>
    <n v="100"/>
    <n v="80"/>
    <x v="1"/>
  </r>
  <r>
    <s v="2023039990027084"/>
    <s v="BANYUASIN"/>
    <s v="BANYUASIN"/>
    <s v="SEMBAWA"/>
    <s v="SEMBAWA"/>
    <s v="REJODADI"/>
    <s v="REJODADI"/>
    <s v="30953"/>
    <s v="30953"/>
    <s v="JOYO SUWARNO"/>
    <s v="JL JOYO SUWARNO RT 005 RW 002"/>
    <n v="104.598"/>
    <m/>
    <n v="-2.9039999999999999"/>
    <m/>
    <n v="100"/>
    <m/>
    <s v="Blank"/>
    <s v="2 54m 14.4s S, 104 35m 52.8s E"/>
    <s v="0 0m 0s N, 0 0m 0s E"/>
    <m/>
    <x v="0"/>
    <n v="100"/>
    <n v="100"/>
    <n v="100"/>
    <n v="100"/>
    <n v="100"/>
    <x v="0"/>
  </r>
  <r>
    <s v="2023059990031304"/>
    <s v="KOTA JAMBI"/>
    <s v="JAMBI"/>
    <s v="JAMBI TIMUR"/>
    <s v="JAMBI TIMUR"/>
    <s v="TALANG BANJAR"/>
    <s v="TALANG BANJAR"/>
    <s v="36142"/>
    <s v="36142"/>
    <s v="JL BHAYANGKARA RT RW 021"/>
    <s v="JL EHAYANGKARA RT RW 021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96"/>
    <n v="99.2"/>
    <x v="0"/>
  </r>
  <r>
    <s v="2023039990026366"/>
    <s v="GRESIK"/>
    <s v="GRESIK"/>
    <s v="GRESIK"/>
    <s v="GRESIK"/>
    <s v="SIDORUKUN"/>
    <s v="SIDORUKUN"/>
    <s v="61112"/>
    <s v="61112"/>
    <s v="AMAK KHASIM III KB NO.11"/>
    <s v="AMAK KHASIM III KB NO.11 RT/RW 002/005 KELURAHAN SIDORUKUN,KEC GRESIK,GRESIK"/>
    <n v="112.663"/>
    <m/>
    <n v="-7.181"/>
    <m/>
    <n v="100"/>
    <m/>
    <s v="Blank"/>
    <s v="7 10m 51.6s S, 112 39m 46.8s E"/>
    <s v="0 0m 0s N, 0 0m 0s E"/>
    <m/>
    <x v="0"/>
    <n v="100"/>
    <n v="100"/>
    <n v="100"/>
    <n v="100"/>
    <n v="100"/>
    <x v="0"/>
  </r>
  <r>
    <s v="2023039990027153"/>
    <s v="KOTA JAMBI"/>
    <s v="JAMBI"/>
    <s v="TELANAIPURA"/>
    <s v="TELANAIPURA"/>
    <s v="SIMPANG IV SIPIN"/>
    <s v="SIMPANG IV SIPIN (SIMPANG EMPAT SIPIN)"/>
    <s v="36124"/>
    <s v="36124"/>
    <s v="JLN.NUSA INDAH II NO.26 RT/RW 031/000"/>
    <s v="JLN.NUSA INDAH II NO.26 RT/RW 031/000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</r>
  <r>
    <s v="2023049990028761"/>
    <s v="TANGERANG"/>
    <s v="KAB. TANGERANG"/>
    <s v="CISOKA"/>
    <s v="CISOKA"/>
    <s v="CEMPAKA"/>
    <s v="CEMPAKA"/>
    <s v="15730"/>
    <s v="15730"/>
    <s v="PERUMAHAN SURYA JAYA ANNILEND BLOK 1,9 NO. 22 "/>
    <s v="PERUMAHAN SURYA JAYA ANNILEND BLOK 1,9 NO. 22 RT/RW 009/010"/>
    <n v="106.402"/>
    <m/>
    <n v="-6.2690000000000001"/>
    <m/>
    <n v="100"/>
    <m/>
    <s v="Blank"/>
    <s v="6 16m 8.4s S, 106 24m 7.2s E"/>
    <s v="0 0m 0s N, 0 0m 0s E"/>
    <m/>
    <x v="0"/>
    <n v="100"/>
    <n v="100"/>
    <n v="100"/>
    <n v="100"/>
    <n v="100"/>
    <x v="0"/>
  </r>
  <r>
    <s v="2023039990027041"/>
    <s v="GRESIK"/>
    <s v="GRESIK"/>
    <s v="MANYAR"/>
    <s v="MANYAR"/>
    <s v="BETOYOGUCI"/>
    <s v="BETOYOGUCI"/>
    <s v="61151"/>
    <s v="61151"/>
    <s v="RY PERTELON BETOYO NO.41"/>
    <s v="RY PERTELON BETOYO NO.41 RT/RW 001/001 KELURAHAN BETOYOGUCI,KEC MANYAR,GRESIK"/>
    <n v="112.56699999999999"/>
    <m/>
    <n v="-7.101"/>
    <m/>
    <n v="100"/>
    <m/>
    <s v="Blank"/>
    <s v="7 6m 3.6s S, 112 34m 1.2s E"/>
    <s v="0 0m 0s N, 0 0m 0s E"/>
    <m/>
    <x v="0"/>
    <n v="100"/>
    <n v="100"/>
    <n v="100"/>
    <n v="100"/>
    <n v="100"/>
    <x v="0"/>
  </r>
  <r>
    <s v="2023029990024793"/>
    <s v="MINAHASA SELATAN"/>
    <s v="MINAHASA SELATAN"/>
    <s v="SINONSAYANG"/>
    <s v="SINONSAYANG"/>
    <s v="TANAMON"/>
    <s v="TANAMON"/>
    <s v="95959"/>
    <s v="95959"/>
    <s v="TANAMON-JAGA III RT/RW 000/000"/>
    <s v="TANAMON-JAGA III RT/RW 000/000"/>
    <n v="124.325"/>
    <m/>
    <n v="1.044"/>
    <m/>
    <n v="100"/>
    <m/>
    <s v="Blank"/>
    <s v="1 2m 38.4s N, 124 19m 30s E"/>
    <s v="0 0m 0s N, 0 0m 0s E"/>
    <m/>
    <x v="0"/>
    <n v="100"/>
    <n v="100"/>
    <n v="100"/>
    <n v="100"/>
    <n v="100"/>
    <x v="0"/>
  </r>
  <r>
    <s v="2023059990030355"/>
    <s v="TANGERANG"/>
    <s v="KAB. TANGERANG"/>
    <s v="CURUG"/>
    <s v="CURUG"/>
    <s v="BINONG"/>
    <s v="BINONG"/>
    <s v="15810"/>
    <s v="15810"/>
    <s v="PERUM BINONG PERMAI BLOK H08 NO 15"/>
    <s v="PERUM BINONG PERMAI BLOK H8.NO15. RT. 8 RW15. 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83"/>
    <n v="96.6"/>
    <x v="0"/>
  </r>
  <r>
    <s v="2023059990030544"/>
    <s v="TANGERANG"/>
    <s v="KAB. TANGERANG"/>
    <s v="LEGOK"/>
    <s v="LEGOK"/>
    <s v="LEGOK"/>
    <s v="LEGOK"/>
    <s v="15820"/>
    <s v="15820"/>
    <s v="DUKUH PETE "/>
    <s v="KAMPUNG DUKUH PETE RT/RW 013/003"/>
    <n v="106.59"/>
    <m/>
    <n v="-6.2830000000000004"/>
    <m/>
    <n v="100"/>
    <m/>
    <s v="Blank"/>
    <s v="6 16m 58.8s S, 106 35m 24s E"/>
    <s v="0 0m 0s N, 0 0m 0s E"/>
    <m/>
    <x v="0"/>
    <n v="100"/>
    <n v="100"/>
    <n v="100"/>
    <n v="100"/>
    <n v="100"/>
    <x v="0"/>
  </r>
  <r>
    <s v="2023049990028326"/>
    <s v="GRESIK"/>
    <s v="GRESIK"/>
    <s v="MANYAR"/>
    <s v="MANYAR"/>
    <s v="SUCI"/>
    <s v="SUCI"/>
    <s v="61151"/>
    <s v="61151"/>
    <s v="JAMRUD VII NO 17 PPS PONDOK PERMATA SUCI"/>
    <s v="JL JAMRUD VII NO 17 PPS RT/RW 005/014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70"/>
    <n v="94"/>
    <x v="0"/>
  </r>
  <r>
    <s v="2023049990028470"/>
    <s v="GRESIK"/>
    <s v="GRESIK"/>
    <s v="KEDAMEAN"/>
    <s v="KEDAMEAN"/>
    <s v="SLEMPIT"/>
    <s v="SLEMPIT"/>
    <s v="61175"/>
    <s v="61175"/>
    <s v="SLEMPIT "/>
    <s v="SLEMPIT RT/RW 005/001"/>
    <n v="112.509"/>
    <m/>
    <n v="-7.3209999999999997"/>
    <m/>
    <n v="100"/>
    <m/>
    <s v="Blank"/>
    <s v="7 19m 15.6s S, 112 30m 32.4s E"/>
    <s v="0 0m 0s N, 0 0m 0s E"/>
    <m/>
    <x v="0"/>
    <n v="100"/>
    <n v="100"/>
    <n v="100"/>
    <n v="100"/>
    <n v="100"/>
    <x v="0"/>
  </r>
  <r>
    <s v="2023049990029730"/>
    <s v="KOTA BANJARBARU"/>
    <s v="BANJARBARU"/>
    <s v="CEMPAKA"/>
    <s v="CEMPAKA"/>
    <s v="CEMPAKA"/>
    <s v="CEMPAKA"/>
    <s v="70733"/>
    <s v="70733"/>
    <s v="BANUA PRAJA UTAMA KOMP ABADI PERSADA 2 NO 09"/>
    <s v="JL BANUA PRAJA UTAMA KOMP ABADI PERSADA 2 NO 09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</r>
  <r>
    <s v="2023049990028234"/>
    <s v="KOTA SURABAYA"/>
    <s v="SURABAYA"/>
    <s v="TENGGILIS MEJOYO"/>
    <s v="TENGGILIS MEJOYO"/>
    <s v="KUTISARI"/>
    <s v="KUTISARI"/>
    <s v="60291"/>
    <s v="60291"/>
    <s v="PERUM BUKIT PERMATA SUKODONO BLK L NO 9"/>
    <s v="KUTISARI UTARA V/9-A RT.07/RW.02 KEL.KUTISARI KEC.TENGGILIS MEJOYO KOT.SURABAYA"/>
    <n v="112.78400000000001"/>
    <m/>
    <n v="-7.2779999999999996"/>
    <m/>
    <n v="100"/>
    <m/>
    <s v="Blank"/>
    <s v="7 16m 40.8s S, 112 47m 2.4s E"/>
    <s v="0 0m 0s N, 0 0m 0s E"/>
    <m/>
    <x v="0"/>
    <n v="100"/>
    <n v="100"/>
    <n v="100"/>
    <n v="31"/>
    <n v="86.2"/>
    <x v="1"/>
  </r>
  <r>
    <s v="2022129990023621"/>
    <s v="KOTA CIMAHI"/>
    <s v="CIMAHI"/>
    <s v="CIMAHI SELATAN"/>
    <s v="CIMAHI SELATAN"/>
    <s v="MELONG"/>
    <s v="MELONG"/>
    <s v="40534"/>
    <s v="40534"/>
    <s v="DELIMA II BLOK V NO 126 "/>
    <s v="GG DELIMA II BLOK V NO 126 KELURAHAN MELONG KECAMATAN CIMAHI SELATAN "/>
    <n v="107.553"/>
    <m/>
    <n v="-6.9219999999999997"/>
    <m/>
    <n v="100"/>
    <m/>
    <s v="Blank"/>
    <s v="6 55m 19.2s S, 107 33m 10.8s E"/>
    <s v="0 0m 0s N, 0 0m 0s E"/>
    <m/>
    <x v="0"/>
    <n v="100"/>
    <n v="100"/>
    <n v="100"/>
    <n v="100"/>
    <n v="100"/>
    <x v="0"/>
  </r>
  <r>
    <s v="2023049990028956"/>
    <s v="KOTA CIMAHI"/>
    <s v="CIMAHI"/>
    <s v="CIMAHI UTARA"/>
    <s v="CIMAHI UTARA"/>
    <s v="PASIRKALIKI"/>
    <s v="PASIRKALIKI"/>
    <s v="40514"/>
    <s v="40514"/>
    <s v="BUDHI KP SINGKUR MULYA ELVERDE GREEN LIVING"/>
    <s v="PERUMAHAN EL VERDE NO 30A JL BUDHI KP SINGKUR MULYA RT002 RW012 PASIRKALIKI CIMAHI UTARA"/>
    <n v="107.566"/>
    <m/>
    <n v="-6.8840000000000003"/>
    <m/>
    <n v="100"/>
    <m/>
    <s v="Blank"/>
    <s v="6 53m 2.4s S, 107 33m 57.6s E"/>
    <s v="0 0m 0s N, 0 0m 0s E"/>
    <m/>
    <x v="0"/>
    <n v="100"/>
    <n v="100"/>
    <n v="100"/>
    <n v="68"/>
    <n v="93.6"/>
    <x v="0"/>
  </r>
  <r>
    <s v="2023059990030138"/>
    <s v="BANDUNG BARAT"/>
    <s v="BANDUNG BARAT"/>
    <s v="CIPEUNDEUY"/>
    <s v="CIPEUNDEUY"/>
    <s v="JATIMEKAR"/>
    <s v="JATIMEKAR"/>
    <s v="40558"/>
    <s v="40558"/>
    <s v="KP CIJATI "/>
    <s v="KP.JATI RT 001 RW 011 DESA JATIMEKAR KECAMATAN CIPEUNDEUY KAB BANDUNG BARAT"/>
    <n v="107.376"/>
    <m/>
    <n v="-6.7489999999999997"/>
    <m/>
    <n v="100"/>
    <m/>
    <s v="Blank"/>
    <s v="6 44m 56.4s S, 107 22m 33.6s E"/>
    <s v="0 0m 0s N, 0 0m 0s E"/>
    <m/>
    <x v="0"/>
    <n v="100"/>
    <n v="100"/>
    <n v="100"/>
    <n v="36"/>
    <n v="87.2"/>
    <x v="1"/>
  </r>
  <r>
    <s v="2022129990023284"/>
    <s v="GRESIK"/>
    <s v="GRESIK"/>
    <s v="MENGANTI"/>
    <s v="MENGANTI"/>
    <s v="DOMAS"/>
    <s v="DOMAS"/>
    <s v="61174"/>
    <s v="61174"/>
    <s v="DOMAS "/>
    <s v="DOMAS RT/RW 011/004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</r>
  <r>
    <s v="2023059990030917"/>
    <s v="TANGERANG"/>
    <s v="KAB. TANGERANG"/>
    <s v="PASAR KEMIS"/>
    <s v="PASAR KEMIS"/>
    <s v="KUTA JAYA"/>
    <s v="KUTA JAYA"/>
    <s v="15560"/>
    <s v="15560"/>
    <s v="GELAM"/>
    <s v="KP.GELAM RT 11/ RW 02"/>
    <n v="106.57299999999999"/>
    <m/>
    <n v="-6.1660000000000004"/>
    <m/>
    <n v="100"/>
    <m/>
    <s v="Blank"/>
    <s v="6 9m 57.6s S, 106 34m 22.8s E"/>
    <s v="0 0m 0s N, 0 0m 0s E"/>
    <m/>
    <x v="0"/>
    <n v="100"/>
    <n v="100"/>
    <n v="100"/>
    <n v="100"/>
    <n v="100"/>
    <x v="0"/>
  </r>
  <r>
    <s v="2023059990030794"/>
    <s v="TANGERANG"/>
    <s v="KAB. TANGERANG"/>
    <s v="TIGARAKSA"/>
    <s v="TIGARAKSA"/>
    <s v="CISEREH"/>
    <s v="CISEREH"/>
    <s v="15720"/>
    <s v="15721"/>
    <s v="KALUWUNG "/>
    <s v="KP KALUWUNG RT 014 RW 004"/>
    <n v="106.461"/>
    <m/>
    <n v="-6.2210000000000001"/>
    <m/>
    <n v="0"/>
    <m/>
    <s v="Blank"/>
    <s v="6 13m 15.6s S, 106 27m 39.6s E"/>
    <s v="0 0m 0s N, 0 0m 0s E"/>
    <m/>
    <x v="0"/>
    <n v="100"/>
    <n v="100"/>
    <n v="100"/>
    <n v="100"/>
    <n v="80"/>
    <x v="1"/>
  </r>
  <r>
    <s v="2018024280010023"/>
    <s v="BANJAR"/>
    <s v="KAB. BANJAR"/>
    <s v="KARANG INTAN"/>
    <s v="KARANG INTAN"/>
    <s v="JINGAH HABANG ILIR"/>
    <s v="JINGAH HABANG HILIR (JINGAH HABANG ILIR)"/>
    <s v="70661"/>
    <s v="70661"/>
    <s v="PERUM PESONA BORNEO 4 RPH JINGAH HABANG NO.2 "/>
    <s v="PERUM PESONA BORNEO 4 JL.RPH JINGAH HABANG NO.2 RT/RW 001/003"/>
    <n v="114.92"/>
    <m/>
    <n v="-3.4169999999999998"/>
    <m/>
    <n v="100"/>
    <m/>
    <s v="Blank"/>
    <s v="3 25m 1.2s S, 114 55m 12s E"/>
    <s v="0 0m 0s N, 0 0m 0s E"/>
    <m/>
    <x v="0"/>
    <n v="100"/>
    <n v="100"/>
    <n v="100"/>
    <n v="100"/>
    <n v="100"/>
    <x v="0"/>
  </r>
  <r>
    <s v="2023059990031316"/>
    <s v="GRESIK"/>
    <s v="GRESIK"/>
    <s v="GRESIK"/>
    <s v="GRESIK"/>
    <s v="BEDILAN"/>
    <s v="BEDILAN"/>
    <s v="61114"/>
    <s v="61114"/>
    <s v="RADEN SANTRI 3-B NO 7 "/>
    <s v="RADEN SANTRI 3-B/7 RT/RW 004/001"/>
    <n v="112.65300000000001"/>
    <m/>
    <n v="-7.16"/>
    <m/>
    <n v="100"/>
    <m/>
    <s v="Blank"/>
    <s v="7 9m 36s S, 112 39m 10.8s E"/>
    <s v="0 0m 0s N, 0 0m 0s E"/>
    <m/>
    <x v="0"/>
    <n v="100"/>
    <n v="100"/>
    <n v="100"/>
    <n v="92"/>
    <n v="98.4"/>
    <x v="0"/>
  </r>
  <r>
    <s v="2022119990022954"/>
    <s v="KOTA ADM. JAKARTA BARAT"/>
    <s v="JAKARTA SELATAN"/>
    <s v="KEBON JERUK"/>
    <s v="KEBAYORAN LAMA"/>
    <s v="KEBON JERUK"/>
    <s v="KEBAYORAN LAMA SELATAN"/>
    <s v="11530"/>
    <s v="12240"/>
    <s v="HJ SUAIB 2"/>
    <s v="TANAH KUSIR"/>
    <n v="106.764"/>
    <n v="106.77200000000001"/>
    <n v="-6.1829999999999998"/>
    <n v="-6.1999199999999997"/>
    <n v="0"/>
    <m/>
    <m/>
    <s v="6 10m 58.8s S, 106 45m 50.4s E"/>
    <s v="6 11m 59.712s S, 106 46m 19.2s E"/>
    <n v="2.070041803159258"/>
    <x v="1"/>
    <n v="64"/>
    <n v="40"/>
    <n v="30"/>
    <n v="19"/>
    <n v="30.6"/>
    <x v="5"/>
  </r>
  <r>
    <s v="2023049990028280"/>
    <s v="BANDUNG BARAT"/>
    <s v="BANDUNG BARAT"/>
    <s v="CIPATAT"/>
    <s v="CIPATAT"/>
    <s v="NYALINDUNG"/>
    <s v="NYALINDUNG"/>
    <s v="40554"/>
    <s v="40554"/>
    <s v="KP CIMENTENG"/>
    <s v="KP. CIMENTENG RT/RW 001/007"/>
    <n v="107.441"/>
    <m/>
    <n v="-6.7869999999999999"/>
    <m/>
    <n v="100"/>
    <m/>
    <s v="Blank"/>
    <s v="6 47m 13.2s S, 107 26m 27.6s E"/>
    <s v="0 0m 0s N, 0 0m 0s E"/>
    <m/>
    <x v="0"/>
    <n v="100"/>
    <n v="100"/>
    <n v="100"/>
    <n v="100"/>
    <n v="100"/>
    <x v="0"/>
  </r>
  <r>
    <s v="2023059990031474"/>
    <s v="MUARO JAMBI"/>
    <s v="MUARO JAMBI"/>
    <s v="SUNGAI GELAM"/>
    <s v="SUNGAI GELAM"/>
    <s v="SUNGAI GELAM"/>
    <s v="SUNGAI GELAM"/>
    <s v="36373"/>
    <s v="36363"/>
    <s v="SUNGAI GELAM RT 033 RW 000 KELURAHAN SUNGAI GELAM KECAMATAN SUNGAI GELAM"/>
    <s v="SUNGAI GELAM RT 033 RW 000 KELURAHAN SUNGAI GELAM KECAMATAN SUNGAI GELAM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</r>
  <r>
    <s v="2023059990030466"/>
    <s v="TANGERANG"/>
    <s v="KAB. TANGERANG"/>
    <s v="CURUG"/>
    <s v="CURUG"/>
    <s v="CURUG WETAN"/>
    <s v="CURUG WETAN"/>
    <s v="15810"/>
    <s v="15810"/>
    <s v="CURUG WETAN"/>
    <s v="KP. CURUG WETAN RT/RW 001/005"/>
    <n v="106.56699999999999"/>
    <m/>
    <n v="-6.2629999999999999"/>
    <m/>
    <n v="100"/>
    <m/>
    <s v="Blank"/>
    <s v="6 15m 46.8s S, 106 34m 1.2s E"/>
    <s v="0 0m 0s N, 0 0m 0s E"/>
    <m/>
    <x v="0"/>
    <n v="100"/>
    <n v="100"/>
    <n v="100"/>
    <n v="100"/>
    <n v="100"/>
    <x v="0"/>
  </r>
  <r>
    <s v="2023049990028977"/>
    <s v="TASIKMALAYA"/>
    <s v="KAB. TASIKMALAYA"/>
    <s v="RAJAPOLAH"/>
    <s v="RAJAPOLAH"/>
    <s v="DAWAGUNG"/>
    <s v="DAWAGUNG"/>
    <s v="46155"/>
    <s v="46155"/>
    <s v="KP CIRANGKONG "/>
    <s v="KP CIRANGKONG RT 01/03 DESA DAWAGUNG KEC RAJAPOLAH TASIKMALAYA "/>
    <n v="108.181"/>
    <m/>
    <n v="-7.2320000000000002"/>
    <m/>
    <n v="100"/>
    <m/>
    <s v="Blank"/>
    <s v="7 13m 55.2s S, 108 10m 51.6s E"/>
    <s v="0 0m 0s N, 0 0m 0s E"/>
    <m/>
    <x v="0"/>
    <n v="100"/>
    <n v="100"/>
    <n v="100"/>
    <n v="100"/>
    <n v="100"/>
    <x v="0"/>
  </r>
  <r>
    <s v="2023039990027521"/>
    <s v="KOTA BANJARBARU"/>
    <s v="BANJARBARU"/>
    <s v="CEMPAKA"/>
    <s v="CEMPAKA"/>
    <s v="SUNGAI TIUNG"/>
    <s v="SEI/SUNGAI TIUNG"/>
    <s v="70734"/>
    <s v="70734"/>
    <s v="SUNGAI TIUNG "/>
    <s v="SUNGAI TIUNG RT/RW 026/009"/>
    <n v="114.874"/>
    <m/>
    <n v="-3.5209999999999999"/>
    <m/>
    <n v="100"/>
    <m/>
    <s v="Blank"/>
    <s v="3 31m 15.6s S, 114 52m 26.4s E"/>
    <s v="0 0m 0s N, 0 0m 0s E"/>
    <m/>
    <x v="0"/>
    <n v="100"/>
    <n v="100"/>
    <n v="100"/>
    <n v="100"/>
    <n v="100"/>
    <x v="0"/>
  </r>
  <r>
    <s v="2023049990028432"/>
    <s v="MINAHASA SELATAN"/>
    <s v="MINAHASA SELATAN"/>
    <s v="TENGA"/>
    <s v="TENGA"/>
    <s v="PAKU URE"/>
    <s v="PAKU URE (PAKUURE)"/>
    <s v="95355"/>
    <s v="95355"/>
    <s v="PAKUURE JAGA III RT/RW 000/000"/>
    <s v="PAKUURE JAGA III RT/RW 000/000"/>
    <n v="124.444"/>
    <m/>
    <n v="1.145"/>
    <m/>
    <n v="100"/>
    <m/>
    <s v="Blank"/>
    <s v="1 8m 42s N, 124 26m 38.4s E"/>
    <s v="0 0m 0s N, 0 0m 0s E"/>
    <m/>
    <x v="0"/>
    <n v="100"/>
    <n v="100"/>
    <n v="100"/>
    <n v="100"/>
    <n v="100"/>
    <x v="0"/>
  </r>
  <r>
    <s v="2023069990031831"/>
    <s v="KOTA JAMBI"/>
    <s v="JAMBI"/>
    <s v="JAMBI TIMUR"/>
    <s v="JAMBI TIMUR"/>
    <s v="TALANG BANJAR"/>
    <s v="TALANG BANJAR"/>
    <s v="36142"/>
    <s v="36142"/>
    <s v="JL.PANGERAN ANTASARI NO.04 RT/RW 032/000"/>
    <s v="JL.PANGERAN ANTASARI NO.04 RT/RW 032/000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100"/>
    <n v="100"/>
    <x v="0"/>
  </r>
  <r>
    <s v="2023049990028897"/>
    <s v="MUARO JAMBI"/>
    <s v="MUARO JAMBI"/>
    <s v="JAMBI LUAR KOTA"/>
    <s v="JAMBI LUAR KOTA"/>
    <s v="MENDALO DARAT"/>
    <s v="MENDALO DARAT"/>
    <s v="36361"/>
    <s v="36361"/>
    <s v="PERUMAHAN PURI MASURAI 2 BLOK TI 15"/>
    <s v="PERUMAHAN PURI MASURAI 2 BLOK TI 15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</r>
  <r>
    <s v="2023029990025150"/>
    <s v="MINAHASA SELATAN"/>
    <s v="MINAHASA SELATAN"/>
    <s v="AMURANG"/>
    <s v="AMURANG"/>
    <s v="UWURAN I"/>
    <s v="UWURAN I (UWURAN SATU)"/>
    <s v="95954"/>
    <s v="95957"/>
    <s v="UWURAN I-LINGKUNGAN I RT/RW 000/000"/>
    <s v="UWURAN I-LINGKUNGAN I RT/RW 000/000"/>
    <n v="124.574"/>
    <m/>
    <n v="1.1830000000000001"/>
    <m/>
    <n v="0"/>
    <m/>
    <s v="Blank"/>
    <s v="1 10m 58.8s N, 124 34m 26.4s E"/>
    <s v="0 0m 0s N, 0 0m 0s E"/>
    <m/>
    <x v="0"/>
    <n v="100"/>
    <n v="100"/>
    <n v="100"/>
    <n v="100"/>
    <n v="80"/>
    <x v="1"/>
  </r>
  <r>
    <s v="2023049990028737"/>
    <s v="SIDOARJO"/>
    <s v="SIDOARJO"/>
    <s v="SEDATI"/>
    <s v="SEDATI"/>
    <s v="CEMANDI"/>
    <s v="CEMANDI"/>
    <s v="61253"/>
    <s v="61253"/>
    <s v="KI JOGO TOYO"/>
    <s v="JL.KI JOGO TOYO"/>
    <n v="112.789"/>
    <m/>
    <n v="-7.3920000000000003"/>
    <m/>
    <n v="100"/>
    <m/>
    <s v="Blank"/>
    <s v="7 23m 31.2s S, 112 47m 20.4s E"/>
    <s v="0 0m 0s N, 0 0m 0s E"/>
    <m/>
    <x v="0"/>
    <n v="100"/>
    <n v="100"/>
    <n v="100"/>
    <n v="100"/>
    <n v="100"/>
    <x v="0"/>
  </r>
  <r>
    <s v="2023059990030312"/>
    <s v="GRESIK"/>
    <s v="GRESIK"/>
    <s v="SIDAYU"/>
    <s v="SIDAYU"/>
    <s v="PURWODADI"/>
    <s v="PURWODADI"/>
    <s v="61153"/>
    <s v="61153"/>
    <s v="PURWODADI "/>
    <s v="PURWODADI RT/RW 001/003"/>
    <n v="112.556"/>
    <m/>
    <n v="-6.9889999999999999"/>
    <m/>
    <n v="100"/>
    <m/>
    <s v="Blank"/>
    <s v="6 59m 20.4s S, 112 33m 21.6s E"/>
    <s v="0 0m 0s N, 0 0m 0s E"/>
    <m/>
    <x v="0"/>
    <n v="100"/>
    <n v="100"/>
    <n v="100"/>
    <n v="100"/>
    <n v="100"/>
    <x v="0"/>
  </r>
  <r>
    <s v="2023049990027989"/>
    <s v="BANDUNG"/>
    <s v="KAB. BANDUNG"/>
    <s v="RANCAEKEK"/>
    <s v="RANCAEKEK"/>
    <s v="JELEGONG"/>
    <s v="JELEGONG"/>
    <s v="40394"/>
    <s v="40394"/>
    <s v="KOMPLEK RANCA INDAH 3 BLOK G NO 3"/>
    <s v="KOMPLEK RANCA INDAH 3 BLOK G NO 3"/>
    <n v="107.77800000000001"/>
    <m/>
    <n v="-6.96"/>
    <m/>
    <n v="100"/>
    <m/>
    <s v="Blank"/>
    <s v="6 57m 36s S, 107 46m 40.8s E"/>
    <s v="0 0m 0s N, 0 0m 0s E"/>
    <m/>
    <x v="0"/>
    <n v="100"/>
    <n v="100"/>
    <n v="100"/>
    <n v="100"/>
    <n v="100"/>
    <x v="0"/>
  </r>
  <r>
    <s v="2023049990029110"/>
    <s v="KOTA ADM. JAKARTA SELATAN"/>
    <s v="JAKARTA SELATAN"/>
    <s v="KEBAYORAN LAMA"/>
    <s v="KEBAYORAN LAMA"/>
    <s v="CIPULIR"/>
    <s v="CIPULIR"/>
    <s v="12230"/>
    <s v="12230"/>
    <s v="CIPULIR PERMAI BLOK V NO.4"/>
    <s v="KOMPLEK CIPULIR PERMAI BLOK V NO.4"/>
    <n v="106.773"/>
    <n v="106.768"/>
    <n v="-6.2359999999999998"/>
    <n v="-6.2326800000000002"/>
    <n v="100"/>
    <m/>
    <m/>
    <s v="6 14m 9.6s S, 106 46m 22.8s E"/>
    <s v="6 13m 57.648s S, 106 46m 4.8s E"/>
    <n v="0.66405618715681769"/>
    <x v="4"/>
    <n v="100"/>
    <n v="100"/>
    <n v="100"/>
    <n v="100"/>
    <n v="100"/>
    <x v="0"/>
  </r>
  <r>
    <s v="2023039990027760"/>
    <s v="GRESIK"/>
    <s v="GRESIK"/>
    <s v="MENGANTI"/>
    <s v="MENGANTI"/>
    <s v="SIDOJANGKUNG"/>
    <s v="SIDOJANGKUNG"/>
    <s v="61174"/>
    <s v="61174"/>
    <s v="SIDOJANGKUNG"/>
    <s v="SIDOJANGKUNG RT/RW 010/003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100"/>
    <n v="100"/>
    <x v="0"/>
  </r>
  <r>
    <s v="2023039990027351"/>
    <s v="KOTA BANJARBARU"/>
    <s v="BANJARBARU"/>
    <s v="LIANG ANGGANG"/>
    <s v="LIANG ANGGANG"/>
    <s v="LANDASAN ULIN UTARA"/>
    <s v="LANDASAN ULIN UTARA"/>
    <s v="70724"/>
    <s v="70724"/>
    <s v="GOLF KOMP. WENGGA INDAH IV BLOK.F NO.665 "/>
    <s v="JL. GOLF KOMP. WENGGA INDAH IV BLOK.F NO.665 RT/RW 004/005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</r>
  <r>
    <s v="2023039990026252"/>
    <s v="GRESIK"/>
    <s v="GRESIK"/>
    <s v="KEBOMAS"/>
    <s v="KEBOMAS"/>
    <s v="SEKARKURUNG"/>
    <s v="SEKARKURUNG"/>
    <s v="61124"/>
    <s v="61124"/>
    <s v="PERUM GRIYA SEKAR KEDATON BLOK E1 NO 8"/>
    <s v="PERUM GRIYA SEKAR KEDATON BLOK E1 NO 8 RT/RW 001/005"/>
    <n v="112.616"/>
    <m/>
    <n v="-7.18"/>
    <m/>
    <n v="100"/>
    <m/>
    <s v="Blank"/>
    <s v="7 10m 48s S, 112 36m 57.6s E"/>
    <s v="0 0m 0s N, 0 0m 0s E"/>
    <m/>
    <x v="0"/>
    <n v="100"/>
    <n v="100"/>
    <n v="100"/>
    <n v="100"/>
    <n v="100"/>
    <x v="0"/>
  </r>
  <r>
    <s v="2023059990030116"/>
    <s v="KOTA TANGERANG"/>
    <s v="TANGERANG"/>
    <s v="KARAWACI"/>
    <s v="KARAWACI"/>
    <s v="NUSA JAYA"/>
    <s v="NUSA JAYA"/>
    <s v="15116"/>
    <s v="15116"/>
    <s v="WIJAYA KUSUMA III NO.8"/>
    <s v="JL. WIJAYA KUSUMA III NO.8 RT/RW 002/006"/>
    <n v="106.616"/>
    <m/>
    <n v="-6.2"/>
    <m/>
    <n v="100"/>
    <m/>
    <s v="Blank"/>
    <s v="6 12m 6.39488e-13s S, 106 36m 57.6s E"/>
    <s v="0 0m 0s N, 0 0m 0s E"/>
    <m/>
    <x v="0"/>
    <n v="100"/>
    <n v="100"/>
    <n v="100"/>
    <n v="100"/>
    <n v="100"/>
    <x v="0"/>
  </r>
  <r>
    <s v="2023039990026196"/>
    <s v="KOTA BANJARBARU"/>
    <s v="BANJARBARU"/>
    <s v="LANDASAN ULIN"/>
    <s v="LANDASAN ULIN"/>
    <s v="GUNTUNG MANGGIS"/>
    <s v="GUNTUNG MANGGIS"/>
    <s v="70724"/>
    <s v="70724"/>
    <s v="ABADI 3 KOMP RAFANDA RESIDEN 2 NO C09"/>
    <s v="09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"/>
    <n v="82"/>
    <x v="1"/>
  </r>
  <r>
    <s v="2023029990024917"/>
    <s v="MOJOKERTO"/>
    <s v="KAB. MOJOKERTO"/>
    <s v="TROWULAN"/>
    <s v="TROWULAN"/>
    <s v="TROWULAN"/>
    <s v="TROWULAN"/>
    <s v="61362"/>
    <s v="61362"/>
    <s v="DSN TLOGOGEDE "/>
    <s v="DSN TLOGOGEDE RT 01 RW 01 DESA TROWULAN KECAMATAN TROWULAN KABUPATEN MOJOKERTO"/>
    <n v="112.387"/>
    <m/>
    <n v="-7.5529999999999999"/>
    <m/>
    <n v="100"/>
    <m/>
    <s v="Blank"/>
    <s v="7 33m 10.8s S, 112 23m 13.2s E"/>
    <s v="0 0m 0s N, 0 0m 0s E"/>
    <m/>
    <x v="0"/>
    <n v="100"/>
    <n v="100"/>
    <n v="100"/>
    <n v="100"/>
    <n v="100"/>
    <x v="0"/>
  </r>
  <r>
    <s v="2023049990028130"/>
    <s v="BANDUNG BARAT"/>
    <s v="BANDUNG BARAT"/>
    <s v="CIPATAT"/>
    <s v="CIPATAT"/>
    <s v="CITATAH"/>
    <s v="CITATAH"/>
    <s v="40554"/>
    <s v="40554"/>
    <s v="KP.CIBOGO "/>
    <s v="KP.CIBOGO RT/RW 001/004"/>
    <n v="107.414"/>
    <m/>
    <n v="-6.8369999999999997"/>
    <m/>
    <n v="100"/>
    <m/>
    <s v="Blank"/>
    <s v="6 50m 13.2s S, 107 24m 50.4s E"/>
    <s v="0 0m 0s N, 0 0m 0s E"/>
    <m/>
    <x v="0"/>
    <n v="100"/>
    <n v="100"/>
    <n v="100"/>
    <n v="100"/>
    <n v="100"/>
    <x v="0"/>
  </r>
  <r>
    <s v="2023029990024786"/>
    <s v="GRESIK"/>
    <s v="GRESIK"/>
    <s v="BUNGAH"/>
    <s v="BUNGAH"/>
    <s v="BUNGAH"/>
    <s v="BUNGAH"/>
    <s v="61152"/>
    <s v="61152"/>
    <s v="NONGKO KEREP"/>
    <s v="JL.NONGKO KEREP RT/RW 003/001"/>
    <n v="112.569"/>
    <m/>
    <n v="-7.0469999999999997"/>
    <m/>
    <n v="100"/>
    <m/>
    <s v="Blank"/>
    <s v="7 2m 49.2s S, 112 34m 8.4s E"/>
    <s v="0 0m 0s N, 0 0m 0s E"/>
    <m/>
    <x v="0"/>
    <n v="100"/>
    <n v="100"/>
    <n v="100"/>
    <n v="100"/>
    <n v="100"/>
    <x v="0"/>
  </r>
  <r>
    <s v="2023059990029990"/>
    <s v="BEKASI"/>
    <s v="KAB. BEKASI"/>
    <s v="BABELAN"/>
    <s v="BABELAN"/>
    <s v="KEDUNG PENGAWAS"/>
    <s v="KEDUNG PENGAWAS"/>
    <s v="17610"/>
    <s v="17610"/>
    <s v="PERUM PONDOK AFI2 BLOK DD 13 A NO. 01"/>
    <s v="PERUM PONDOK AFI2 BLOK DD 13 A NO. 01"/>
    <n v="107.045"/>
    <n v="107.02"/>
    <n v="-6.1360000000000001"/>
    <n v="-6.1902400000000002"/>
    <n v="100"/>
    <m/>
    <m/>
    <s v="6 8m 9.6s S, 107 2m 42s E"/>
    <s v="6 11m 24.864s S, 107 1m 12s E"/>
    <n v="6.605698851918242"/>
    <x v="2"/>
    <n v="100"/>
    <n v="100"/>
    <n v="100"/>
    <n v="100"/>
    <n v="100"/>
    <x v="0"/>
  </r>
  <r>
    <s v="2023049990029830"/>
    <s v="GRESIK"/>
    <s v="GRESIK"/>
    <s v="CERME"/>
    <s v="CERME"/>
    <s v="KANDANGAN"/>
    <s v="KANDANGAN"/>
    <s v="61171"/>
    <s v="61171"/>
    <s v="DSN TERONGBANGI "/>
    <s v="DSN TERONGBANGI RT/RW 002/001"/>
    <n v="112.521"/>
    <m/>
    <n v="-7.23"/>
    <m/>
    <n v="100"/>
    <m/>
    <s v="Blank"/>
    <s v="7 13m 48s S, 112 31m 15.6s E"/>
    <s v="0 0m 0s N, 0 0m 0s E"/>
    <m/>
    <x v="0"/>
    <n v="100"/>
    <n v="100"/>
    <n v="100"/>
    <n v="100"/>
    <n v="100"/>
    <x v="0"/>
  </r>
  <r>
    <s v="2023029990024940"/>
    <s v="KOTA JAMBI"/>
    <s v="JAMBI"/>
    <s v="DANAU SIPIN"/>
    <s v="DANAU SIPIN"/>
    <s v="SUNGAI PUTRI"/>
    <s v="SUNGAI PUTRI"/>
    <s v="36122"/>
    <s v="36122"/>
    <s v="JL KAMBOJA III LRG PUTRI AYU RT 23"/>
    <s v="JL KAMBOJA III LRG PUTRI AYU RT 23"/>
    <n v="103.59399999999999"/>
    <m/>
    <n v="-1.603"/>
    <m/>
    <n v="100"/>
    <m/>
    <s v="Blank"/>
    <s v="1 36m 10.8s S, 103 35m 38.4s E"/>
    <s v="0 0m 0s N, 0 0m 0s E"/>
    <m/>
    <x v="0"/>
    <n v="100"/>
    <n v="100"/>
    <n v="100"/>
    <n v="100"/>
    <n v="100"/>
    <x v="0"/>
  </r>
  <r>
    <s v="2023039990026869"/>
    <s v="GRESIK"/>
    <s v="GRESIK"/>
    <s v="BENJENG"/>
    <s v="BENJENG"/>
    <s v="KALIPADANG"/>
    <s v="KALIPADANG"/>
    <s v="61172"/>
    <s v="61172"/>
    <s v="DUSUN KALIMORO"/>
    <s v="KALIMORO RT/RW 007/003"/>
    <n v="112.47199999999999"/>
    <m/>
    <n v="-7.2489999999999997"/>
    <m/>
    <n v="100"/>
    <m/>
    <s v="Blank"/>
    <s v="7 14m 56.4s S, 112 28m 19.2s E"/>
    <s v="0 0m 0s N, 0 0m 0s E"/>
    <m/>
    <x v="0"/>
    <n v="100"/>
    <n v="100"/>
    <n v="100"/>
    <n v="73"/>
    <n v="94.6"/>
    <x v="0"/>
  </r>
  <r>
    <s v="2023049990028850"/>
    <s v="GRESIK"/>
    <s v="GRESIK"/>
    <s v="BENJENG"/>
    <s v="BENJENG"/>
    <s v="BULUREJO"/>
    <s v="BULUREJO"/>
    <s v="61172"/>
    <s v="61172"/>
    <s v="DSN RAYUNG"/>
    <s v="DSN RAYUNG RT 10 RW 03 KEL BULUREJO KEC BENJENG KOTA GRESIK JAWATIMUR"/>
    <n v="112.502"/>
    <m/>
    <n v="-7.258"/>
    <m/>
    <n v="100"/>
    <m/>
    <s v="Blank"/>
    <s v="7 15m 28.8s S, 112 30m 7.2s E"/>
    <s v="0 0m 0s N, 0 0m 0s E"/>
    <m/>
    <x v="0"/>
    <n v="100"/>
    <n v="100"/>
    <n v="100"/>
    <n v="100"/>
    <n v="100"/>
    <x v="0"/>
  </r>
  <r>
    <s v="2023029990024800"/>
    <s v="KOTA TANGERANG SELATAN"/>
    <s v="JAKARTA SELATAN"/>
    <s v="CIPUTAT TIMUR"/>
    <s v="JAGAKARSA"/>
    <s v="PISANGAN"/>
    <s v="TANJUNG BARAT"/>
    <s v="15419"/>
    <s v="12530"/>
    <s v="LEMAN KOS TABRONIH"/>
    <s v="TANJUNG BARAT"/>
    <n v="106.755"/>
    <n v="106.82599999999999"/>
    <n v="-6.319"/>
    <n v="-6.3360599999999998"/>
    <n v="0"/>
    <m/>
    <m/>
    <s v="6 19m 8.4s S, 106 45m 18s E"/>
    <s v="6 20m 9.816s S, 106 49m 33.6s E"/>
    <n v="8.0792213891533269"/>
    <x v="2"/>
    <n v="64"/>
    <n v="18"/>
    <n v="29"/>
    <n v="32"/>
    <n v="28.6"/>
    <x v="4"/>
  </r>
  <r>
    <s v="2022099990022199"/>
    <s v="JOMBANG"/>
    <s v="JOMBANG"/>
    <s v="KUDU"/>
    <s v="KUDU"/>
    <s v="KATEMAS"/>
    <s v="KATEMAS"/>
    <s v="61454"/>
    <s v="61454"/>
    <s v="KATEMAS"/>
    <s v="KATEMAS KUDU JOMBANG"/>
    <n v="112.283"/>
    <m/>
    <n v="-7.399"/>
    <m/>
    <n v="100"/>
    <m/>
    <s v="Blank"/>
    <s v="7 23m 56.4s S, 112 16m 58.8s E"/>
    <s v="0 0m 0s N, 0 0m 0s E"/>
    <m/>
    <x v="0"/>
    <n v="100"/>
    <n v="100"/>
    <n v="100"/>
    <n v="100"/>
    <n v="100"/>
    <x v="0"/>
  </r>
  <r>
    <s v="2023049990029145"/>
    <s v="KOTA ADM. JAKARTA BARAT"/>
    <s v="JAKARTA BARAT"/>
    <s v="CENGKARENG"/>
    <s v="CENGKARENG"/>
    <s v="CENGKARENG BARAT"/>
    <s v="CENGKARENG BARAT"/>
    <s v="11730"/>
    <s v="11730"/>
    <s v="PULO HARAPAN INDAH"/>
    <s v="JL PULO HARAPAN INDAH RT/RW 007/010"/>
    <n v="106.726"/>
    <m/>
    <n v="-6.1360000000000001"/>
    <m/>
    <n v="100"/>
    <m/>
    <s v="Blank"/>
    <s v="6 8m 9.6s S, 106 43m 33.6s E"/>
    <s v="0 0m 0s N, 0 0m 0s E"/>
    <m/>
    <x v="0"/>
    <n v="100"/>
    <n v="100"/>
    <n v="100"/>
    <n v="100"/>
    <n v="100"/>
    <x v="0"/>
  </r>
  <r>
    <s v="2023059990030293"/>
    <s v="TANGERANG"/>
    <s v="KAB. TANGERANG"/>
    <s v="PANONGAN"/>
    <s v="PANONGAN"/>
    <s v="PANONGAN"/>
    <s v="PANONGAN"/>
    <s v="15710"/>
    <s v="15711"/>
    <s v="SETU"/>
    <s v="KP. SETU RT/RW 001/002"/>
    <n v="106.526"/>
    <m/>
    <n v="-6.28"/>
    <m/>
    <n v="0"/>
    <m/>
    <s v="Blank"/>
    <s v="6 16m 48s S, 106 31m 33.6s E"/>
    <s v="0 0m 0s N, 0 0m 0s E"/>
    <m/>
    <x v="0"/>
    <n v="100"/>
    <n v="100"/>
    <n v="100"/>
    <n v="100"/>
    <n v="80"/>
    <x v="1"/>
  </r>
  <r>
    <s v="2023059990031134"/>
    <s v="KOTA ADM. JAKARTA BARAT"/>
    <s v="TANGERANG"/>
    <s v="KALIDERES"/>
    <s v="KARAWACI"/>
    <s v="KAMAL"/>
    <s v="KARAWACI"/>
    <s v="11810"/>
    <s v="15115"/>
    <s v="GAGA RAWA KOMPENI"/>
    <s v="GAGA RAWA KOMPENI RT/RW 001/004"/>
    <n v="106.696"/>
    <m/>
    <n v="-6.101"/>
    <m/>
    <n v="0"/>
    <m/>
    <s v="Blank"/>
    <s v="6 6m 3.6s S, 106 41m 45.6s E"/>
    <s v="0 0m 0s N, 0 0m 0s E"/>
    <m/>
    <x v="0"/>
    <n v="19"/>
    <n v="35"/>
    <n v="46"/>
    <n v="100"/>
    <n v="40"/>
    <x v="3"/>
  </r>
  <r>
    <s v="2023039990026812"/>
    <s v="KOTA JAMBI"/>
    <s v="JAMBI"/>
    <s v="PAAL MERAH"/>
    <s v="PAAL MERAH"/>
    <s v="LINGKAR SELATAN"/>
    <s v="LINGKAR SELATAN"/>
    <s v="36139"/>
    <s v="36139"/>
    <s v="JL DHARMAWANGSA RT 30"/>
    <s v="JL DHARMAWANGSA RT 3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19990023949"/>
    <s v="GRESIK"/>
    <s v="GRESIK"/>
    <s v="MANYAR"/>
    <s v="MANYAR"/>
    <s v="SUCI"/>
    <s v="SUCI"/>
    <s v="61151"/>
    <s v="61151"/>
    <s v="SUCI"/>
    <s v="SUCI RT/RW 003/005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100"/>
    <n v="100"/>
    <x v="0"/>
  </r>
  <r>
    <s v="2023049990028186"/>
    <s v="TANGERANG"/>
    <s v="KAB. TANGERANG"/>
    <s v="LEGOK"/>
    <s v="LEGOK"/>
    <s v="BABAT"/>
    <s v="BABAT"/>
    <s v="15820"/>
    <s v="15820"/>
    <s v="BABAT "/>
    <s v="KP. BABAT RT/RW.004/001 DESA BABAT KEC.LEGOK."/>
    <n v="106.556"/>
    <m/>
    <n v="-6.3120000000000003"/>
    <m/>
    <n v="100"/>
    <m/>
    <s v="Blank"/>
    <s v="6 18m 43.2s S, 106 33m 21.6s E"/>
    <s v="0 0m 0s N, 0 0m 0s E"/>
    <m/>
    <x v="0"/>
    <n v="100"/>
    <n v="100"/>
    <n v="100"/>
    <n v="100"/>
    <n v="100"/>
    <x v="0"/>
  </r>
  <r>
    <s v="2023059990030909"/>
    <s v="KOTA ADM. JAKARTA BARAT"/>
    <s v="JAKARTA BARAT"/>
    <s v="CENGKARENG"/>
    <s v="CENGKARENG"/>
    <s v="KAPUK"/>
    <s v="KAPUK"/>
    <s v="11720"/>
    <s v="11720"/>
    <s v="JAMBLANG KONTRAKAN PAK AHMAD"/>
    <s v="GG JAMBLANG KONTRAKAN PA AHMAD RT 6 RW 13"/>
    <n v="106.755"/>
    <m/>
    <n v="-6.14"/>
    <m/>
    <n v="100"/>
    <m/>
    <s v="Blank"/>
    <s v="6 8m 24s S, 106 45m 18s E"/>
    <s v="0 0m 0s N, 0 0m 0s E"/>
    <m/>
    <x v="0"/>
    <n v="100"/>
    <n v="100"/>
    <n v="100"/>
    <n v="92"/>
    <n v="98.4"/>
    <x v="0"/>
  </r>
  <r>
    <s v="2023059990031070"/>
    <s v="KOTA JAMBI"/>
    <s v="JAMBI"/>
    <s v="PAAL MERAH"/>
    <s v="PAAL MERAH"/>
    <s v="TALANG BAKUNG"/>
    <s v="TALANG BAKUNG"/>
    <s v="36139"/>
    <s v="36139"/>
    <s v="PERUM.TANJUNG PERMATA RT/RW 021/000"/>
    <s v="PERUM.TANJUNG PERMATA RT/RW 021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3039990026050"/>
    <s v="BANDUNG BARAT"/>
    <s v="BANDUNG BARAT"/>
    <s v="PADALARANG"/>
    <s v="PADALARANG"/>
    <s v="CIBURUY"/>
    <s v="CIBURUY"/>
    <s v="40553"/>
    <s v="40553"/>
    <s v="KP CUBURUY"/>
    <s v="KP. CUBURUY RT/RW 001/005"/>
    <n v="107.464"/>
    <m/>
    <n v="-6.8280000000000003"/>
    <m/>
    <n v="100"/>
    <m/>
    <s v="Blank"/>
    <s v="6 49m 40.8s S, 107 27m 50.4s E"/>
    <s v="0 0m 0s N, 0 0m 0s E"/>
    <m/>
    <x v="0"/>
    <n v="100"/>
    <n v="100"/>
    <n v="100"/>
    <n v="100"/>
    <n v="100"/>
    <x v="0"/>
  </r>
  <r>
    <s v="2023049990028894"/>
    <s v="KOTA PALEMBANG"/>
    <s v="PALEMBANG"/>
    <s v="SUKARAMI"/>
    <s v="SUKARAMI"/>
    <s v="KEBUN BUNGA"/>
    <s v="KEBUN BUNGA"/>
    <s v="30151"/>
    <s v="30151"/>
    <s v="KOMP BUKIT NUSA INDAH BLOK E8"/>
    <s v="KOMP BUKIT NUSAH INDAH BLOK E8"/>
    <n v="104.714"/>
    <m/>
    <n v="-2.911"/>
    <m/>
    <n v="100"/>
    <m/>
    <s v="Blank"/>
    <s v="2 54m 39.6s S, 104 42m 50.4s E"/>
    <s v="0 0m 0s N, 0 0m 0s E"/>
    <m/>
    <x v="0"/>
    <n v="100"/>
    <n v="100"/>
    <n v="100"/>
    <n v="98"/>
    <n v="99.6"/>
    <x v="0"/>
  </r>
  <r>
    <s v="2023029990025464"/>
    <s v="MUARO JAMBI"/>
    <s v="MUARO JAMBI"/>
    <s v="KUMPEH ULU"/>
    <s v="KUMPEH ULU"/>
    <s v="MUARA KUMPEH"/>
    <s v="MUARA KUMPEH"/>
    <s v="36373"/>
    <s v="36373"/>
    <s v="KASANG KUMPEH RT/RW 009/000"/>
    <s v="KASANG KUMPEH RT/RW 009/000"/>
    <n v="103.65600000000001"/>
    <m/>
    <n v="-1.569"/>
    <m/>
    <n v="100"/>
    <m/>
    <s v="Blank"/>
    <s v="1 34m 8.4s S, 103 39m 21.6s E"/>
    <s v="0 0m 0s N, 0 0m 0s E"/>
    <m/>
    <x v="0"/>
    <n v="100"/>
    <n v="100"/>
    <n v="100"/>
    <n v="100"/>
    <n v="100"/>
    <x v="0"/>
  </r>
  <r>
    <s v="2023059990030118"/>
    <s v="KOTA TANGERANG"/>
    <s v="TANGERANG"/>
    <s v="NEGLASARI"/>
    <s v="NEGLASARI"/>
    <s v="NEGLASARI"/>
    <s v="NEGLASARI"/>
    <s v="15129"/>
    <s v="15129"/>
    <s v="UTAMA IKP SINDANGSANA "/>
    <s v="JL. UTAMA IKP SINDANGSANA RT/RW 008/004"/>
    <n v="106.623"/>
    <m/>
    <n v="-6.1470000000000002"/>
    <m/>
    <n v="100"/>
    <m/>
    <s v="Blank"/>
    <s v="6 8m 49.2s S, 106 37m 22.8s E"/>
    <s v="0 0m 0s N, 0 0m 0s E"/>
    <m/>
    <x v="0"/>
    <n v="100"/>
    <n v="100"/>
    <n v="100"/>
    <n v="100"/>
    <n v="100"/>
    <x v="0"/>
  </r>
  <r>
    <s v="2022099990022161"/>
    <s v="GRESIK"/>
    <s v="GRESIK"/>
    <s v="KEBOMAS"/>
    <s v="KEBOMAS"/>
    <s v="KEDAYANG"/>
    <s v="KEDAYANG (KEDANYANG)"/>
    <s v="61124"/>
    <s v="61124"/>
    <s v="PERUM GKGA BLOK T 10"/>
    <s v="PERUM GKGA BLOK T.10 KEDANYANG. GRESIK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</r>
  <r>
    <s v="2023029990025575"/>
    <s v="KOTA JAMBI"/>
    <s v="JAMBI"/>
    <s v="PAAL MERAH"/>
    <s v="PAAL MERAH"/>
    <s v="PAAL MERAH"/>
    <s v="PAAL MERAH"/>
    <s v="36139"/>
    <s v="36139"/>
    <s v="PERUMAHAN KOPI JAYA 2 BLOK B.12A KEL.PALL MERAH"/>
    <s v="PERUMAHAN KOPI JAYA 2 BLOK B.12A KEL.PALL MERAH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</r>
  <r>
    <s v="2023039990027629"/>
    <s v="SIDOARJO"/>
    <s v="SIDOARJO"/>
    <s v="PORONG"/>
    <s v="PORONG"/>
    <s v="KEDUNGSOLO"/>
    <s v="KEDUNGSOLO"/>
    <s v="61274"/>
    <s v="61274"/>
    <s v="KEDUNGKAMPIL"/>
    <s v="KEDUNGKAMPIL"/>
    <n v="112.67400000000001"/>
    <m/>
    <n v="-7.5410000000000004"/>
    <m/>
    <n v="100"/>
    <m/>
    <s v="Blank"/>
    <s v="7 32m 27.6s S, 112 40m 26.4s E"/>
    <s v="0 0m 0s N, 0 0m 0s E"/>
    <m/>
    <x v="0"/>
    <n v="100"/>
    <n v="100"/>
    <n v="100"/>
    <n v="100"/>
    <n v="100"/>
    <x v="0"/>
  </r>
  <r>
    <s v="2018115300002514"/>
    <s v="BELITUNG"/>
    <s v="BELITUNG"/>
    <s v="TANJUNG PANDAN"/>
    <s v="TANJUNG PANDAN"/>
    <s v="AIK RAYAK"/>
    <s v="AIK RAYAK"/>
    <s v="33413"/>
    <s v="33413"/>
    <s v="CEMPEDAK B 49 PERUM BILLITON REGENCY"/>
    <s v="JL CEMPEDAK "/>
    <n v="107.67400000000001"/>
    <m/>
    <n v="-2.76"/>
    <m/>
    <n v="100"/>
    <m/>
    <s v="Blank"/>
    <s v="2 45m 36s S, 107 40m 26.4s E"/>
    <s v="0 0m 0s N, 0 0m 0s E"/>
    <m/>
    <x v="0"/>
    <n v="100"/>
    <n v="100"/>
    <n v="100"/>
    <n v="84"/>
    <n v="96.8"/>
    <x v="0"/>
  </r>
  <r>
    <s v="2022129990023275"/>
    <s v="LAMONGAN"/>
    <s v="LAMONGAN"/>
    <s v="TIKUNG"/>
    <s v="TIKUNG"/>
    <s v="DUKUHAGUNG"/>
    <s v="DUKUHAGUNG"/>
    <s v="62281"/>
    <s v="62280"/>
    <s v="TINARO "/>
    <s v="TINARO RT/RW 002/004"/>
    <n v="112.426"/>
    <m/>
    <n v="-7.18"/>
    <m/>
    <n v="0"/>
    <m/>
    <s v="Blank"/>
    <s v="7 10m 48s S, 112 25m 33.6s E"/>
    <s v="0 0m 0s N, 0 0m 0s E"/>
    <m/>
    <x v="0"/>
    <n v="100"/>
    <n v="100"/>
    <n v="100"/>
    <n v="100"/>
    <n v="80"/>
    <x v="1"/>
  </r>
  <r>
    <s v="2023049990029699"/>
    <s v="GRESIK"/>
    <s v="GRESIK"/>
    <s v="UJUNGPANGKAH"/>
    <s v="UJUNGPANGKAH (UJUNG PANGKAH)"/>
    <s v="BANYUURIP"/>
    <s v="BANYUURIP"/>
    <s v="61154"/>
    <s v="61154"/>
    <s v="DUSUN BONDOT"/>
    <s v="DUSUN BONDOT RT/RW 002/009"/>
    <n v="112.76"/>
    <m/>
    <n v="-7.2130000000000001"/>
    <m/>
    <n v="100"/>
    <m/>
    <s v="Blank"/>
    <s v="7 12m 46.8s S, 112 45m 36s E"/>
    <s v="0 0m 0s N, 0 0m 0s E"/>
    <m/>
    <x v="0"/>
    <n v="100"/>
    <n v="100"/>
    <n v="100"/>
    <n v="100"/>
    <n v="100"/>
    <x v="0"/>
  </r>
  <r>
    <s v="2017074950011612"/>
    <s v="TANGERANG"/>
    <s v="KAB. TANGERANG"/>
    <s v="SINDANG JAYA"/>
    <s v="SINDANG JAYA"/>
    <s v="WANAKERTA"/>
    <s v="WANAKERTA (WANA KERTA)"/>
    <s v="15560"/>
    <s v="15561"/>
    <s v="CARANG PULANG "/>
    <s v="KP. CARANG PULANG RT/RW 002/002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</r>
  <r>
    <s v="2023039990026972"/>
    <s v="KOTA ADM. JAKARTA BARAT"/>
    <s v="JAKARTA BARAT"/>
    <s v="KALIDERES"/>
    <s v="KALIDERES"/>
    <s v="KAMAL"/>
    <s v="KAMAL"/>
    <s v="11810"/>
    <s v="11810"/>
    <s v="PREPEDAN DALAM"/>
    <s v="JL PREPEDAN DALAM RT 007 RW 007"/>
    <n v="106.696"/>
    <m/>
    <n v="-6.101"/>
    <m/>
    <n v="100"/>
    <m/>
    <s v="Blank"/>
    <s v="6 6m 3.6s S, 106 41m 45.6s E"/>
    <s v="0 0m 0s N, 0 0m 0s E"/>
    <m/>
    <x v="0"/>
    <n v="100"/>
    <n v="100"/>
    <n v="100"/>
    <n v="100"/>
    <n v="100"/>
    <x v="0"/>
  </r>
  <r>
    <s v="2023019990024383"/>
    <s v="GRESIK"/>
    <s v="GRESIK"/>
    <s v="KEDAMEAN"/>
    <s v="KEDAMEAN"/>
    <s v="TURIREJO"/>
    <s v="TURIREJO"/>
    <s v="61175"/>
    <s v="61175"/>
    <s v="DUSUN LEMPUNG "/>
    <s v="DUSUN LEMPUNG RT/RW 001/001"/>
    <n v="112.527"/>
    <m/>
    <n v="-7.3049999999999997"/>
    <m/>
    <n v="100"/>
    <m/>
    <s v="Blank"/>
    <s v="7 18m 18s S, 112 31m 37.2s E"/>
    <s v="0 0m 0s N, 0 0m 0s E"/>
    <m/>
    <x v="0"/>
    <n v="100"/>
    <n v="100"/>
    <n v="100"/>
    <n v="100"/>
    <n v="100"/>
    <x v="0"/>
  </r>
  <r>
    <s v="2023039990026380"/>
    <s v="TANGERANG"/>
    <s v="KAB. TANGERANG"/>
    <s v="PANONGAN"/>
    <s v="PANONGAN"/>
    <s v="MEKAR JAYA"/>
    <s v="MEKAR JAYA"/>
    <s v="15710"/>
    <s v="15711"/>
    <s v="BABAKAN"/>
    <s v="KP.BABAKAN RT/RW 001/001"/>
    <n v="106.54900000000001"/>
    <m/>
    <n v="-6.3049999999999997"/>
    <m/>
    <n v="0"/>
    <m/>
    <s v="Blank"/>
    <s v="6 18m 18s S, 106 32m 56.4s E"/>
    <s v="0 0m 0s N, 0 0m 0s E"/>
    <m/>
    <x v="0"/>
    <n v="100"/>
    <n v="100"/>
    <n v="100"/>
    <n v="100"/>
    <n v="80"/>
    <x v="1"/>
  </r>
  <r>
    <s v="2023039990025931"/>
    <s v="KEDIRI"/>
    <s v="KEDIRI"/>
    <s v="GROGOL"/>
    <s v="KOTA (KEDIRI KOTA)"/>
    <s v="GROGOL"/>
    <s v="BALOWERTI"/>
    <s v="64151"/>
    <s v="64129"/>
    <s v="JL JAWA 156 DSN SEMBAK"/>
    <s v="JALAN JAWA 156 DSN SEMBAK RT/RW 01/01 KELURAHAN GROGOL KECAMATAN GROGOL"/>
    <n v="110.81399999999999"/>
    <m/>
    <n v="-7.5990000000000002"/>
    <m/>
    <n v="0"/>
    <m/>
    <s v="Blank"/>
    <s v="7 35m 56.4s S, 110 48m 50.4s E"/>
    <s v="0 0m 0s N, 0 0m 0s E"/>
    <m/>
    <x v="0"/>
    <n v="100"/>
    <n v="24"/>
    <n v="13"/>
    <n v="93"/>
    <n v="46"/>
    <x v="3"/>
  </r>
  <r>
    <s v="2023039990027685"/>
    <s v="TANGERANG"/>
    <s v="TANGERANG"/>
    <s v="KELAPA DUA"/>
    <s v="KARAWACI"/>
    <s v="BENCONGAN"/>
    <s v="KARAWACI"/>
    <s v="15810"/>
    <s v="15115"/>
    <s v="DANAU DIBAWAH NO 05"/>
    <s v="JL. IMAM BONJOL KARAWACI"/>
    <n v="106.596"/>
    <m/>
    <n v="-6.2370000000000001"/>
    <m/>
    <n v="0"/>
    <m/>
    <s v="Blank"/>
    <s v="6 14m 13.2s S, 106 35m 45.6s E"/>
    <s v="0 0m 0s N, 0 0m 0s E"/>
    <m/>
    <x v="0"/>
    <n v="100"/>
    <n v="33"/>
    <n v="12"/>
    <n v="29"/>
    <n v="34.799999999999997"/>
    <x v="5"/>
  </r>
  <r>
    <s v="2023069990031720"/>
    <s v="KOTA JAMBI"/>
    <s v="JAMBI"/>
    <s v="ALAM BARAJO"/>
    <s v="ALAM BARAJO"/>
    <s v="BAGAN PETE"/>
    <s v="BAGAN PETE"/>
    <s v="36129"/>
    <s v="36129"/>
    <s v="JL VETERAN RT 04 KEL BAGAN PETE KEC ALAMBARAJO"/>
    <s v="JL VETERAN RT 04 KEL BAGAN PETE KEC ALAMBARAJO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59990031423"/>
    <s v="WAY KANAN"/>
    <s v="WAY KANAN"/>
    <s v="WAY TUBA"/>
    <s v="WAY TUBA"/>
    <s v="WAY TUBA"/>
    <s v="WAY PISANG"/>
    <s v="34767"/>
    <s v="34772"/>
    <s v="WAY PISANG WAY TUBA KAB WAY KANAN"/>
    <s v="WAY PISANG WAY TUBA KAB WAY KANAN"/>
    <n v="104.39"/>
    <m/>
    <n v="-4.4290000000000003"/>
    <m/>
    <n v="0"/>
    <m/>
    <s v="Blank"/>
    <s v="4 25m 44.4s S, 104 23m 24s E"/>
    <s v="0 0m 0s N, 0 0m 0s E"/>
    <m/>
    <x v="0"/>
    <n v="100"/>
    <n v="100"/>
    <n v="56"/>
    <n v="100"/>
    <n v="71.2"/>
    <x v="2"/>
  </r>
  <r>
    <s v="2023049990029589"/>
    <s v="TANGERANG"/>
    <s v="KAB. TANGERANG"/>
    <s v="CURUG"/>
    <s v="CURUG"/>
    <s v="KADU"/>
    <s v="KADU"/>
    <s v="15810"/>
    <s v="15810"/>
    <s v="POS BITUNG"/>
    <s v="KP. POS BITUNG RT/RW 004/004 DS. KADU KEC. CURUG  KAB. TANGERANG"/>
    <n v="106.57299999999999"/>
    <m/>
    <n v="-6.2270000000000003"/>
    <m/>
    <n v="100"/>
    <m/>
    <s v="Blank"/>
    <s v="6 13m 37.2s S, 106 34m 22.8s E"/>
    <s v="0 0m 0s N, 0 0m 0s E"/>
    <m/>
    <x v="0"/>
    <n v="100"/>
    <n v="100"/>
    <n v="100"/>
    <n v="100"/>
    <n v="100"/>
    <x v="0"/>
  </r>
  <r>
    <s v="2023049990028170"/>
    <s v="GRESIK"/>
    <s v="GRESIK"/>
    <s v="WRINGINANOM"/>
    <s v="WRINGINANOM (WRINGIN ANOM)"/>
    <s v="SUMENGKO"/>
    <s v="SUMENGKO"/>
    <s v="61176"/>
    <s v="61176"/>
    <s v="DUSUN SIDOMORO"/>
    <s v="DSN SIDOMORO DS SUMENGKO WRINGINANOM"/>
    <n v="112.565"/>
    <m/>
    <n v="-7.8449999999999998"/>
    <m/>
    <n v="100"/>
    <m/>
    <s v="Blank"/>
    <s v="7 50m 42s S, 112 33m 54s E"/>
    <s v="0 0m 0s N, 0 0m 0s E"/>
    <m/>
    <x v="0"/>
    <n v="100"/>
    <n v="100"/>
    <n v="100"/>
    <n v="73"/>
    <n v="94.6"/>
    <x v="0"/>
  </r>
  <r>
    <s v="2023019990023970"/>
    <s v="KOTA SURABAYA"/>
    <s v="SURABAYA"/>
    <s v="PAKAL"/>
    <s v="PAKAL"/>
    <s v="SUMBER REJO"/>
    <s v="SUMBER REJO"/>
    <s v="60194"/>
    <s v="60192"/>
    <s v="SUKODONO NO.20 "/>
    <s v="SUKODONO NO.20 RT/RW 002/008"/>
    <n v="112.604"/>
    <m/>
    <n v="-7.2210000000000001"/>
    <m/>
    <n v="0"/>
    <m/>
    <s v="Blank"/>
    <s v="7 13m 15.6s S, 112 36m 14.4s E"/>
    <s v="0 0m 0s N, 0 0m 0s E"/>
    <m/>
    <x v="0"/>
    <n v="100"/>
    <n v="100"/>
    <n v="100"/>
    <n v="100"/>
    <n v="80"/>
    <x v="1"/>
  </r>
  <r>
    <s v="2023039990027199"/>
    <s v="TANGERANG"/>
    <s v="KAB. TANGERANG"/>
    <s v="PANONGAN"/>
    <s v="PANONGAN"/>
    <s v="RANCA KALAPA"/>
    <s v="RANCA KALAPA"/>
    <s v="15710"/>
    <s v="15711"/>
    <s v="RANCA KALAPA"/>
    <s v="KP. RANCA KALAPA RT/RW 001/001"/>
    <n v="106.52"/>
    <m/>
    <n v="-6.2910000000000004"/>
    <m/>
    <n v="0"/>
    <m/>
    <s v="Blank"/>
    <s v="6 17m 27.6s S, 106 31m 12s E"/>
    <s v="0 0m 0s N, 0 0m 0s E"/>
    <m/>
    <x v="0"/>
    <n v="100"/>
    <n v="100"/>
    <n v="100"/>
    <n v="100"/>
    <n v="80"/>
    <x v="1"/>
  </r>
  <r>
    <s v="2023039990027880"/>
    <s v="KOTA ADM. JAKARTA PUSAT"/>
    <s v="BENGKULU"/>
    <s v="SENEN"/>
    <s v="TELUK SEGARA"/>
    <s v="KRAMAT"/>
    <s v="PASAR MELINTANG"/>
    <s v="10450"/>
    <s v="38115"/>
    <s v="KEMBANG 4 NO 100"/>
    <s v="PERUMAHAN OASE PASAR MELINTANG"/>
    <n v="106.846"/>
    <n v="102.258"/>
    <n v="-6.1840000000000002"/>
    <n v="-3.7900999999999998"/>
    <n v="0"/>
    <m/>
    <m/>
    <s v="6 11m 2.4s S, 106 50m 45.6s E"/>
    <s v="3 47m 24.36s S, 102 15m 28.8s E"/>
    <n v="573.52463447635171"/>
    <x v="7"/>
    <n v="13"/>
    <n v="35"/>
    <n v="10"/>
    <n v="26"/>
    <n v="16.8"/>
    <x v="7"/>
  </r>
  <r>
    <s v="2022129990023699"/>
    <s v="KOTA ADM. JAKARTA SELATAN"/>
    <s v="JAKARTA SELATAN"/>
    <s v="KEBAYORAN LAMA"/>
    <s v="KEBAYORAN LAMA"/>
    <s v="KEBAYORAN LAMA SELATAN"/>
    <s v="KEBAYORAN LAMA SELATAN"/>
    <s v="12240"/>
    <s v="12240"/>
    <s v="DUKU"/>
    <s v="KP DUKU"/>
    <n v="106.779"/>
    <n v="106.783"/>
    <n v="-6.2569999999999997"/>
    <n v="-6.2533500000000002"/>
    <n v="100"/>
    <m/>
    <m/>
    <s v="6 15m 25.2s S, 106 46m 44.4s E"/>
    <s v="6 15m 12.06s S, 106 46m 58.8s E"/>
    <n v="0.59905166148070688"/>
    <x v="4"/>
    <n v="100"/>
    <n v="100"/>
    <n v="100"/>
    <n v="100"/>
    <n v="100"/>
    <x v="0"/>
  </r>
  <r>
    <s v="2023069990031846"/>
    <s v="MUARO JAMBI"/>
    <s v="MUARO JAMBI"/>
    <s v="SEKERNAN"/>
    <s v="SEKERNAN"/>
    <s v="SUAK PUTAT"/>
    <s v="SUAK PUTAT"/>
    <s v="36381"/>
    <s v="36381"/>
    <s v="SUAK PUTAT RT/RW 003/000"/>
    <s v="SUAK PUTAT RT/RW 003/000"/>
    <n v="103.41"/>
    <m/>
    <n v="-1.4550000000000001"/>
    <m/>
    <n v="100"/>
    <m/>
    <s v="Blank"/>
    <s v="1 27m 18s S, 103 24m 36s E"/>
    <s v="0 0m 0s N, 0 0m 0s E"/>
    <m/>
    <x v="0"/>
    <n v="100"/>
    <n v="100"/>
    <n v="100"/>
    <n v="100"/>
    <n v="100"/>
    <x v="0"/>
  </r>
  <r>
    <s v="2023059990031150"/>
    <s v="BANJAR"/>
    <s v="KAB. BANJAR"/>
    <s v="MARTAPURA"/>
    <s v="MARTAPURA (MARTAPURA KOTA)"/>
    <s v="JAWA"/>
    <s v="JAWA"/>
    <s v="70614"/>
    <s v="70614"/>
    <s v=" A. YANI GG.UTOMO RT/RW 003/004 KEL.JAWA KEC.MARTAPURA"/>
    <s v="JL. A. YANI GG.UTOMO RT/RW 003/004 KEL.JAWA KEC.MARTAPURA"/>
    <n v="114.881"/>
    <m/>
    <n v="-3.4049999999999998"/>
    <m/>
    <n v="100"/>
    <m/>
    <s v="Blank"/>
    <s v="3 24m 18s S, 114 52m 51.6s E"/>
    <s v="0 0m 0s N, 0 0m 0s E"/>
    <m/>
    <x v="0"/>
    <n v="100"/>
    <n v="100"/>
    <n v="100"/>
    <n v="100"/>
    <n v="100"/>
    <x v="0"/>
  </r>
  <r>
    <s v="2022109990022483"/>
    <s v="GRESIK"/>
    <s v="GRESIK"/>
    <s v="BUNGAH"/>
    <s v="BUNGAH"/>
    <s v="ABAR- ABIR"/>
    <s v="ABAR-ABIR"/>
    <s v="61152"/>
    <s v="61152"/>
    <s v="ABAR ABIR"/>
    <s v="ABAR ABIR RT 001 RW 001 KEL ABAR ABIR KEC BUNGAH GRESIK"/>
    <n v="112.599"/>
    <m/>
    <n v="-7.2709999999999999"/>
    <m/>
    <n v="100"/>
    <m/>
    <s v="Blank"/>
    <s v="7 16m 15.6s S, 112 35m 56.4s E"/>
    <s v="0 0m 0s N, 0 0m 0s E"/>
    <m/>
    <x v="0"/>
    <n v="100"/>
    <n v="100"/>
    <n v="100"/>
    <n v="100"/>
    <n v="100"/>
    <x v="0"/>
  </r>
  <r>
    <s v="2019044130007050"/>
    <s v="LAMPUNG UTARA"/>
    <s v="LAMPUNG UTARA"/>
    <s v="ABUNG SELATAN"/>
    <s v="ABUNG SELATAN"/>
    <s v="CANDIMAS"/>
    <s v="CANDIMAS (CANDI MAS)"/>
    <s v="34581"/>
    <s v="34581"/>
    <s v="CANDI MAS KOTA BUMI"/>
    <s v="CANDI MAS KOTA BUMI"/>
    <n v="104.542"/>
    <m/>
    <n v="-4.7290000000000001"/>
    <m/>
    <n v="100"/>
    <m/>
    <s v="Blank"/>
    <s v="4 43m 44.4s S, 104 32m 31.2s E"/>
    <s v="0 0m 0s N, 0 0m 0s E"/>
    <m/>
    <x v="0"/>
    <n v="100"/>
    <n v="100"/>
    <n v="100"/>
    <n v="100"/>
    <n v="100"/>
    <x v="0"/>
  </r>
  <r>
    <s v="2023049990028098"/>
    <s v="MINAHASA SELATAN"/>
    <s v="MINAHASA SELATAN"/>
    <s v="AMURANG"/>
    <s v="AMURANG"/>
    <s v="UWURAN II"/>
    <s v="UWURAN II (UWURAN DUA)"/>
    <s v="95954"/>
    <s v="95957"/>
    <s v="UWURAN II-LINGKUNGAN IV RT/RW 000/000"/>
    <s v="UWURAN II-LINGKUNGAN IV RT/RW 000/000"/>
    <n v="124.58199999999999"/>
    <m/>
    <n v="1.167"/>
    <m/>
    <n v="0"/>
    <m/>
    <s v="Blank"/>
    <s v="1 10m 1.2s N, 124 34m 55.2s E"/>
    <s v="0 0m 0s N, 0 0m 0s E"/>
    <m/>
    <x v="0"/>
    <n v="100"/>
    <n v="100"/>
    <n v="100"/>
    <n v="100"/>
    <n v="80"/>
    <x v="1"/>
  </r>
  <r>
    <s v="2021084910012428"/>
    <s v="LAMONGAN"/>
    <s v="LAMONGAN"/>
    <s v="GLAGAH"/>
    <s v="GLAGAH"/>
    <s v="JATIRENGGO"/>
    <s v="JATIRENGGO"/>
    <s v="62292"/>
    <s v="62292"/>
    <s v="TETE "/>
    <s v="TETE RT/RW 003/002"/>
    <n v="112.509"/>
    <m/>
    <n v="-7.05"/>
    <m/>
    <n v="100"/>
    <m/>
    <s v="Blank"/>
    <s v="7 2m 60s S, 112 30m 32.4s E"/>
    <s v="0 0m 0s N, 0 0m 0s E"/>
    <m/>
    <x v="0"/>
    <n v="100"/>
    <n v="100"/>
    <n v="100"/>
    <n v="100"/>
    <n v="100"/>
    <x v="0"/>
  </r>
  <r>
    <s v="2022129990023767"/>
    <s v="BANDUNG"/>
    <s v="BANDUNG"/>
    <s v="MARGAHAYU"/>
    <s v="LENGKONG"/>
    <s v="MARGAHAYU SELATAN"/>
    <s v="LINGKAR SELATAN"/>
    <s v="40226"/>
    <s v="40263"/>
    <s v="CICUKANG GANG JADUN"/>
    <s v="GATOT SUBROTO"/>
    <n v="107.566"/>
    <m/>
    <n v="-6.9720000000000004"/>
    <m/>
    <n v="0"/>
    <m/>
    <s v="Blank"/>
    <s v="6 58m 19.2s S, 107 33m 57.6s E"/>
    <s v="0 0m 0s N, 0 0m 0s E"/>
    <m/>
    <x v="0"/>
    <n v="100"/>
    <n v="12"/>
    <n v="64"/>
    <n v="25"/>
    <n v="40.200000000000003"/>
    <x v="3"/>
  </r>
  <r>
    <s v="2023059990030688"/>
    <s v="MINAHASA SELATAN"/>
    <s v="MINAHASA SELATAN"/>
    <s v="TUMPAAN"/>
    <s v="TUMPAAN"/>
    <s v="POPONTOLEN"/>
    <s v="POPONTOLEN"/>
    <s v="95352"/>
    <s v="95352"/>
    <s v="POPONTOLEN-JAGA II RT/RW 000/000"/>
    <s v="POPONTOLEN-JAGA II RT/RW 000/000"/>
    <n v="124.633"/>
    <m/>
    <n v="1.2729999999999999"/>
    <m/>
    <n v="100"/>
    <m/>
    <s v="Blank"/>
    <s v="1 16m 22.8s N, 124 37m 58.8s E"/>
    <s v="0 0m 0s N, 0 0m 0s E"/>
    <m/>
    <x v="0"/>
    <n v="100"/>
    <n v="100"/>
    <n v="100"/>
    <n v="100"/>
    <n v="100"/>
    <x v="0"/>
  </r>
  <r>
    <s v="2023059990030315"/>
    <s v="MUARO JAMBI"/>
    <s v="MUARO JAMBI"/>
    <s v="SEKERNAN"/>
    <s v="SEKERNAN"/>
    <s v="KEDOTAN"/>
    <s v="KEDOTAN"/>
    <s v="36381"/>
    <s v="36381"/>
    <s v="KEDOTAN RT/RW 006/000"/>
    <s v="KEDOTAN RT/RW 006/000"/>
    <n v="103.517"/>
    <m/>
    <n v="-1.5229999999999999"/>
    <m/>
    <n v="100"/>
    <m/>
    <s v="Blank"/>
    <s v="1 31m 22.8s S, 103 31m 1.2s E"/>
    <s v="0 0m 0s N, 0 0m 0s E"/>
    <m/>
    <x v="0"/>
    <n v="100"/>
    <n v="100"/>
    <n v="100"/>
    <n v="100"/>
    <n v="100"/>
    <x v="0"/>
  </r>
  <r>
    <s v="2023069990031747"/>
    <s v="KOTA JAMBI"/>
    <s v="JAMBI"/>
    <s v="JELUTUNG"/>
    <s v="JELUTUNG"/>
    <s v="JELUTUNG"/>
    <s v="JELUTUNG"/>
    <s v="36136"/>
    <s v="36136"/>
    <s v="JL. UNTUNG SUROPATI II NO. 04 RT/RW 039/-"/>
    <s v="JL. UNTUNG SUROPATI II NO. 04 RT/RW 039/-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</r>
  <r>
    <s v="2023039990026941"/>
    <s v="TANGERANG"/>
    <s v="KAB. TANGERANG"/>
    <s v="CIKUPA"/>
    <s v="CIKUPA"/>
    <s v="PASIR JAYA"/>
    <s v="PASIR JAYA"/>
    <s v="15710"/>
    <s v="15710"/>
    <s v="WARU "/>
    <s v="KP. WARU RT/RW 012/005"/>
    <n v="106.53"/>
    <m/>
    <n v="-6.202"/>
    <m/>
    <n v="100"/>
    <m/>
    <s v="Blank"/>
    <s v="6 12m 7.2s S, 106 31m 48s E"/>
    <s v="0 0m 0s N, 0 0m 0s E"/>
    <m/>
    <x v="0"/>
    <n v="100"/>
    <n v="100"/>
    <n v="100"/>
    <n v="100"/>
    <n v="100"/>
    <x v="0"/>
  </r>
  <r>
    <s v="2023039990027091"/>
    <s v="KOTA JAMBI"/>
    <s v="JAMBI"/>
    <s v="ALAM BARAJO"/>
    <s v="ALAM BARAJO"/>
    <s v="BAGAN PETE"/>
    <s v="BAGAN PETE"/>
    <s v="36129"/>
    <s v="36129"/>
    <s v="KEL KENALI BESAR LRG HORAS BELAKANG TERMINAL NO. 226 RT/RW 015/000"/>
    <s v="KEL KENALI BESAR LRG HORAS BELAKANG TERMINAL NO. 226 RT/RW 015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39990026233"/>
    <s v="TANGERANG"/>
    <s v="KAB. TANGERANG"/>
    <s v="TIGARAKSA"/>
    <s v="TIGARAKSA"/>
    <s v="MARGASARI"/>
    <s v="MARGASARI (MARGA SARI)"/>
    <s v="15720"/>
    <s v="15721"/>
    <s v="AZELIA I BLK AJIE.2/10"/>
    <s v="JL. AZELIA I BLK AJIE.2/09 RT/RW 004/003"/>
    <n v="106.502"/>
    <m/>
    <n v="-6.2759999999999998"/>
    <m/>
    <n v="0"/>
    <m/>
    <s v="Blank"/>
    <s v="6 16m 33.6s S, 106 30m 7.2s E"/>
    <s v="0 0m 0s N, 0 0m 0s E"/>
    <m/>
    <x v="0"/>
    <n v="100"/>
    <n v="100"/>
    <n v="100"/>
    <n v="93"/>
    <n v="78.599999999999994"/>
    <x v="2"/>
  </r>
  <r>
    <s v="2023039990026397"/>
    <s v="BELITUNG TIMUR"/>
    <s v="BELITUNG TIMUR"/>
    <s v="KELAPA KAMPIT"/>
    <s v="KELAPA KAMPIT"/>
    <s v="SENYUBUK"/>
    <s v="SENYUBUK"/>
    <s v="33571"/>
    <s v="33572"/>
    <s v="DSN SELINDANG"/>
    <s v="DSN SELINDANG"/>
    <n v="108.077"/>
    <m/>
    <n v="-2.7309999999999999"/>
    <m/>
    <n v="0"/>
    <m/>
    <s v="Blank"/>
    <s v="2 43m 51.6s S, 108 4m 37.2s E"/>
    <s v="0 0m 0s N, 0 0m 0s E"/>
    <m/>
    <x v="0"/>
    <n v="100"/>
    <n v="100"/>
    <n v="100"/>
    <n v="100"/>
    <n v="80"/>
    <x v="1"/>
  </r>
  <r>
    <s v="2023019990024505"/>
    <s v="GRESIK"/>
    <s v="GRESIK"/>
    <s v="BALONGPANGGANG"/>
    <s v="BALONGPANGGANG (BALONG PANGGANG)"/>
    <s v="KEDUNGPRING"/>
    <s v="KEDUNGPRING"/>
    <s v="61173"/>
    <s v="61173"/>
    <s v="DSN PILANGREJO "/>
    <s v="DSN.PILANGREJO RT/RW 001/001 KEDUNGPRING"/>
    <n v="112.43899999999999"/>
    <m/>
    <n v="-7.0350000000000001"/>
    <m/>
    <n v="100"/>
    <m/>
    <s v="Blank"/>
    <s v="7 2m 6s S, 112 26m 20.4s E"/>
    <s v="0 0m 0s N, 0 0m 0s E"/>
    <m/>
    <x v="0"/>
    <n v="100"/>
    <n v="100"/>
    <n v="100"/>
    <n v="100"/>
    <n v="100"/>
    <x v="0"/>
  </r>
  <r>
    <s v="2023039990026193"/>
    <s v="KOTA JAMBI"/>
    <s v="JAMBI"/>
    <s v="PAAL MERAH"/>
    <s v="PAAL MERAH"/>
    <s v="EKA JAYA"/>
    <s v="EKA JAYA"/>
    <s v="36139"/>
    <s v="36139"/>
    <s v="JL.MARENE.GANG SD RT/RW 011/000"/>
    <s v="JL.MARENE.GANG SD RT/RW 011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17044040014276"/>
    <s v="KOTA JAMBI"/>
    <s v="JAMBI"/>
    <s v="KOTA BARU"/>
    <s v="KOTA BARU"/>
    <s v="PAAL LIMA"/>
    <s v="PAAL LIMA"/>
    <s v="36128"/>
    <s v="36128"/>
    <s v="JL WIDURII/KAPT DEPAN TK RT/RW 002/-"/>
    <s v="JL WIDURII/KAPT DEPAN TK RT/RW 002/-"/>
    <n v="103.61"/>
    <m/>
    <n v="-1.64"/>
    <m/>
    <n v="100"/>
    <m/>
    <s v="Blank"/>
    <s v="1 38m 24s S, 103 36m 36s E"/>
    <s v="0 0m 0s N, 0 0m 0s E"/>
    <m/>
    <x v="0"/>
    <n v="100"/>
    <n v="100"/>
    <n v="100"/>
    <n v="100"/>
    <n v="100"/>
    <x v="0"/>
  </r>
  <r>
    <s v="2023039990026083"/>
    <s v="TANGERANG"/>
    <s v="KAB. TANGERANG"/>
    <s v="JAYANTI"/>
    <s v="JAYANTI"/>
    <s v="PASIR GINTUNG"/>
    <s v="PASIR GINTUNG"/>
    <s v="15610"/>
    <s v="15611"/>
    <s v="KP.PASIR GINTUNG"/>
    <s v="KP.PASIR GINTUNG RT/RW 002/001"/>
    <n v="106.384"/>
    <m/>
    <n v="-6.1929999999999996"/>
    <m/>
    <n v="0"/>
    <m/>
    <s v="Blank"/>
    <s v="6 11m 34.8s S, 106 23m 2.4s E"/>
    <s v="0 0m 0s N, 0 0m 0s E"/>
    <m/>
    <x v="0"/>
    <n v="100"/>
    <n v="100"/>
    <n v="100"/>
    <n v="100"/>
    <n v="80"/>
    <x v="1"/>
  </r>
  <r>
    <s v="2023069990031717"/>
    <s v="KOTA JAMBI"/>
    <s v="JAMBI"/>
    <s v="JAMBI TIMUR"/>
    <s v="JAMBI TIMUR"/>
    <s v="KASANG"/>
    <s v="KASANG"/>
    <s v="36141"/>
    <s v="36141"/>
    <s v="JL FATMAWATI RT 1"/>
    <s v="JL FATMAWATI RT 1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</r>
  <r>
    <s v="2023019990023987"/>
    <s v="BEKASI"/>
    <s v="PURBALINGGA"/>
    <s v="TAMBUN SELATAN"/>
    <s v="KEJOBONG"/>
    <s v="JATIMULYA"/>
    <s v="TIMBANG"/>
    <s v="17510"/>
    <s v="53314"/>
    <s v="BULAK KAPAL PERMAI BLOK AG 4 NO 482"/>
    <s v="TIMBANG"/>
    <n v="107.033"/>
    <n v="107.027"/>
    <n v="-6.2640000000000002"/>
    <n v="-6.2527999999999997"/>
    <n v="0"/>
    <m/>
    <m/>
    <s v="6 15m 50.4s S, 107 1m 58.8s E"/>
    <s v="6 15m 10.08s S, 107 1m 37.2s E"/>
    <n v="1.405320697421687"/>
    <x v="1"/>
    <n v="35"/>
    <n v="18"/>
    <n v="50"/>
    <n v="10"/>
    <n v="22.6"/>
    <x v="4"/>
  </r>
  <r>
    <s v="2023049990029187"/>
    <s v="TANGERANG"/>
    <s v="KAB. TANGERANG"/>
    <s v="PANONGAN"/>
    <s v="PANONGAN"/>
    <s v="SERDANG KULON"/>
    <s v="SERDANG KULON"/>
    <s v="15710"/>
    <s v="15711"/>
    <s v="SERDANG "/>
    <s v="KP. SERDANG RT/RW 012/003"/>
    <n v="106.54300000000001"/>
    <m/>
    <n v="-6.2850000000000001"/>
    <m/>
    <n v="0"/>
    <m/>
    <s v="Blank"/>
    <s v="6 17m 6s S, 106 32m 34.8s E"/>
    <s v="0 0m 0s N, 0 0m 0s E"/>
    <m/>
    <x v="0"/>
    <n v="100"/>
    <n v="100"/>
    <n v="100"/>
    <n v="100"/>
    <n v="80"/>
    <x v="1"/>
  </r>
  <r>
    <s v="2023049990029775"/>
    <s v="TANGERANG"/>
    <s v="KAB. TANGERANG"/>
    <s v="PASAR KEMIS"/>
    <s v="PASAR KEMIS"/>
    <s v="KUTA BARU"/>
    <s v="KUTA BARU"/>
    <s v="15560"/>
    <s v="15560"/>
    <s v="JL RASAMALA I BLOK B-25 NO 5-6 PONDOK REJEKI"/>
    <s v="JLRASAMALA I BLOK B-25NO 5-6 PONDOK REJEKI RT/RW 003/005"/>
    <n v="106.574"/>
    <m/>
    <n v="-6.1520000000000001"/>
    <m/>
    <n v="100"/>
    <m/>
    <s v="Blank"/>
    <s v="6 9m 7.2s S, 106 34m 26.4s E"/>
    <s v="0 0m 0s N, 0 0m 0s E"/>
    <m/>
    <x v="0"/>
    <n v="100"/>
    <n v="100"/>
    <n v="100"/>
    <n v="80"/>
    <n v="96"/>
    <x v="0"/>
  </r>
  <r>
    <s v="2023049990028780"/>
    <s v="GRESIK"/>
    <s v="GRESIK"/>
    <s v="BALONGPANGGANG"/>
    <s v="BALONGPANGGANG (BALONG PANGGANG)"/>
    <s v="BRANGKAL"/>
    <s v="BRANGKAL"/>
    <s v="61173"/>
    <s v="61173"/>
    <s v="DSN TANJUNGAN"/>
    <s v="DSN TANJUNGAN RT/RW 001/001"/>
    <n v="112.408"/>
    <m/>
    <n v="-7.3120000000000003"/>
    <m/>
    <n v="100"/>
    <m/>
    <s v="Blank"/>
    <s v="7 18m 43.2s S, 112 24m 28.8s E"/>
    <s v="0 0m 0s N, 0 0m 0s E"/>
    <m/>
    <x v="0"/>
    <n v="100"/>
    <n v="100"/>
    <n v="100"/>
    <n v="100"/>
    <n v="100"/>
    <x v="0"/>
  </r>
  <r>
    <s v="2023039990026547"/>
    <s v="BANJAR"/>
    <s v="KAB. BANJAR"/>
    <s v="MARTAPURA"/>
    <s v="MARTAPURA (MARTAPURA KOTA)"/>
    <s v="KERATON"/>
    <s v="KERATON"/>
    <s v="70611"/>
    <s v="70611"/>
    <s v="P. ABDURRAHMAN"/>
    <s v="JL. P. ABDURRAHMAN RT/RW 021/007"/>
    <n v="114.86499999999999"/>
    <m/>
    <n v="-3.39"/>
    <m/>
    <n v="100"/>
    <m/>
    <s v="Blank"/>
    <s v="3 23m 24s S, 114 51m 54s E"/>
    <s v="0 0m 0s N, 0 0m 0s E"/>
    <m/>
    <x v="0"/>
    <n v="100"/>
    <n v="100"/>
    <n v="100"/>
    <n v="100"/>
    <n v="100"/>
    <x v="0"/>
  </r>
  <r>
    <s v="2022129990023777"/>
    <s v="BANDUNG BARAT"/>
    <s v="BANDUNG BARAT"/>
    <s v="BATUJAJAR"/>
    <s v="BATUJAJAR"/>
    <s v="BATUJAJAR TIMUR"/>
    <s v="BATUJAJAR TIMUR"/>
    <s v="40561"/>
    <s v="40561"/>
    <s v="KP RESMIGALIH"/>
    <s v="KP RESMIGALIH RT 004 RW 002 BATUJAJAR TIMUR BATUJAJAR"/>
    <n v="107.512"/>
    <m/>
    <n v="-6.9130000000000003"/>
    <m/>
    <n v="100"/>
    <m/>
    <s v="Blank"/>
    <s v="6 54m 46.8s S, 107 30m 43.2s E"/>
    <s v="0 0m 0s N, 0 0m 0s E"/>
    <m/>
    <x v="0"/>
    <n v="100"/>
    <n v="100"/>
    <n v="100"/>
    <n v="100"/>
    <n v="100"/>
    <x v="0"/>
  </r>
  <r>
    <s v="2023049990028207"/>
    <s v="KOTA SURABAYA"/>
    <s v="SURABAYA"/>
    <s v="SUKOLILO"/>
    <s v="SUKOLILO"/>
    <s v="MEDOKAN SEMAMPIR"/>
    <s v="MEDOKAN SEMAMPIR"/>
    <s v="60119"/>
    <s v="60119"/>
    <s v="APARTEMEN BALE HINGGIL TOWER A UNIT 0318"/>
    <s v="APARTEMEN BALE HINGGIL TOWER A UNIT 0318"/>
    <n v="112.791"/>
    <m/>
    <n v="-7.3049999999999997"/>
    <m/>
    <n v="100"/>
    <m/>
    <s v="Blank"/>
    <s v="7 18m 18s S, 112 47m 27.6s E"/>
    <s v="0 0m 0s N, 0 0m 0s E"/>
    <m/>
    <x v="0"/>
    <n v="100"/>
    <n v="100"/>
    <n v="100"/>
    <n v="100"/>
    <n v="100"/>
    <x v="0"/>
  </r>
  <r>
    <s v="2023029990025400"/>
    <s v="GRESIK"/>
    <s v="GRESIK"/>
    <s v="KEBOMAS"/>
    <s v="KEBOMAS"/>
    <s v="KAWIS ANYAR"/>
    <s v="KAWIS ANYAR (KAWISANYAR)"/>
    <s v="61121"/>
    <s v="61121"/>
    <s v="SUNAN GIRI 05/09"/>
    <s v="SUNAN GIRI 05/09 RT/RW 001/005"/>
    <n v="112.961"/>
    <m/>
    <n v="-6.9550000000000001"/>
    <m/>
    <n v="100"/>
    <m/>
    <s v="Blank"/>
    <s v="6 57m 18s S, 112 57m 39.6s E"/>
    <s v="0 0m 0s N, 0 0m 0s E"/>
    <m/>
    <x v="0"/>
    <n v="100"/>
    <n v="100"/>
    <n v="100"/>
    <n v="100"/>
    <n v="100"/>
    <x v="0"/>
  </r>
  <r>
    <s v="2023049990029574"/>
    <s v="BANJAR"/>
    <s v="BANJARBARU"/>
    <s v="MARTAPURA"/>
    <s v="BANJARBARU SELATAN (BANJAR BARU SELATAN)"/>
    <s v="SUNGAI SIPAI"/>
    <s v="LAKTABAT SELATAN (LOKTABAT SELATAN)"/>
    <s v="70612"/>
    <s v="70714"/>
    <s v="DAMAI "/>
    <s v="JL. DAMAI RT/RW 001/091"/>
    <n v="114.855"/>
    <m/>
    <n v="-3.4180000000000001"/>
    <m/>
    <n v="0"/>
    <m/>
    <s v="Blank"/>
    <s v="3 25m 4.8s S, 114 51m 18s E"/>
    <s v="0 0m 0s N, 0 0m 0s E"/>
    <m/>
    <x v="0"/>
    <n v="75"/>
    <n v="21"/>
    <n v="22"/>
    <n v="100"/>
    <n v="43.6"/>
    <x v="3"/>
  </r>
  <r>
    <s v="2023049990028228"/>
    <s v="KOTA JAMBI"/>
    <s v="JAMBI"/>
    <s v="TELANAIPURA"/>
    <s v="TELANAIPURA"/>
    <s v="PENYENGAT RENDAH"/>
    <s v="PENYENGAT RENDAH"/>
    <s v="36124"/>
    <s v="36124"/>
    <s v="PENYENGAT RENDAH RT/RW 009/000"/>
    <s v="PENYENGAT RENDAH RT/RW 009/000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</r>
  <r>
    <s v="2023039990026895"/>
    <s v="TANGERANG"/>
    <s v="KAB. TANGERANG"/>
    <s v="JAYANTI"/>
    <s v="JAYANTI"/>
    <s v="CIKANDE"/>
    <s v="CIKANDE"/>
    <s v="15610"/>
    <s v="15611"/>
    <s v="KP CENDELAKAN"/>
    <s v="KP.PAJAGAN RT/RW 004/005 KEL.CIKANDE KEC.JAYANTI"/>
    <n v="106.384"/>
    <m/>
    <n v="-6.2030000000000003"/>
    <m/>
    <n v="0"/>
    <m/>
    <s v="Blank"/>
    <s v="6 12m 10.8s S, 106 23m 2.4s E"/>
    <s v="0 0m 0s N, 0 0m 0s E"/>
    <m/>
    <x v="0"/>
    <n v="100"/>
    <n v="100"/>
    <n v="100"/>
    <n v="33"/>
    <n v="66.599999999999994"/>
    <x v="8"/>
  </r>
  <r>
    <s v="2023019990024288"/>
    <s v="KOTA JAMBI"/>
    <s v="JAMBI"/>
    <s v="PAAL MERAH"/>
    <s v="PAAL MERAH"/>
    <s v="EKA JAYA"/>
    <s v="EKA JAYA"/>
    <s v="36139"/>
    <s v="36139"/>
    <s v="PERUM VILLA SENTOSA, JL. SENTOSA 4 NO.12 RT. 55 KEL. EKA JAYA KEC. PAAL MERAH"/>
    <s v="PERUM VILLA SENTOSA, JL. SENTOSA 4 NO.12 RT. 55 KEL. EKA JAYA KEC. PAAL MERAH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49990028079"/>
    <s v="KOTA TANGERANG"/>
    <s v="TANGERANG"/>
    <s v="BATUCEPER"/>
    <s v="BATUCEPER"/>
    <s v="PORIS GAGA BARU"/>
    <s v="PORIS GAGA BARU"/>
    <s v="15122"/>
    <s v="15122"/>
    <s v="PORISGAGA BARU "/>
    <s v="JL. PORISGAGA BARU NO.289 RT/RW 005/001"/>
    <n v="106.67400000000001"/>
    <m/>
    <n v="-6.1669999999999998"/>
    <m/>
    <n v="100"/>
    <m/>
    <s v="Blank"/>
    <s v="6 10m 1.2s S, 106 40m 26.4s E"/>
    <s v="0 0m 0s N, 0 0m 0s E"/>
    <m/>
    <x v="0"/>
    <n v="100"/>
    <n v="100"/>
    <n v="100"/>
    <n v="100"/>
    <n v="100"/>
    <x v="0"/>
  </r>
  <r>
    <s v="2023059990031210"/>
    <s v="KOTA TANGERANG SELATAN"/>
    <s v="TANGERANG SELATAN"/>
    <s v="SERPONG"/>
    <s v="SERPONG"/>
    <s v="CIATER"/>
    <s v="CIATER"/>
    <s v="15310"/>
    <s v="15310"/>
    <s v="DOEL SILEM"/>
    <s v="JALAN DOEL SILEM RT1 RW3"/>
    <n v="106.696"/>
    <m/>
    <n v="-6.3209999999999997"/>
    <m/>
    <n v="100"/>
    <m/>
    <s v="Blank"/>
    <s v="6 19m 15.6s S, 106 41m 45.6s E"/>
    <s v="0 0m 0s N, 0 0m 0s E"/>
    <m/>
    <x v="0"/>
    <n v="100"/>
    <n v="100"/>
    <n v="100"/>
    <n v="100"/>
    <n v="100"/>
    <x v="0"/>
  </r>
  <r>
    <s v="2023039990026557"/>
    <s v="GRESIK"/>
    <s v="GRESIK"/>
    <s v="DRIYOREJO"/>
    <s v="DRIYOREJO"/>
    <s v="KARANGANDONG"/>
    <s v="KARANGANDONG"/>
    <s v="61177"/>
    <s v="61177"/>
    <s v="DUSUN KARANGANDONG "/>
    <s v="DUSUN KARANGANDONG RT/RW 000/001"/>
    <n v="112.563"/>
    <m/>
    <n v="-7.3490000000000002"/>
    <m/>
    <n v="100"/>
    <m/>
    <s v="Blank"/>
    <s v="7 20m 56.4s S, 112 33m 46.8s E"/>
    <s v="0 0m 0s N, 0 0m 0s E"/>
    <m/>
    <x v="0"/>
    <n v="100"/>
    <n v="100"/>
    <n v="100"/>
    <n v="100"/>
    <n v="100"/>
    <x v="0"/>
  </r>
  <r>
    <s v="2023039990026689"/>
    <s v="KOTA JAMBI"/>
    <s v="JAMBI"/>
    <s v="PELAYANGAN"/>
    <s v="PELAYANGAN"/>
    <s v="TANJUNG JOHOR"/>
    <s v="TANJUNG JOHOR"/>
    <s v="36256"/>
    <s v="36256"/>
    <s v="MESS PT REMCO"/>
    <s v="MESS PT REMCO"/>
    <n v="103.633"/>
    <m/>
    <n v="-1.5549999999999999"/>
    <m/>
    <n v="100"/>
    <m/>
    <s v="Blank"/>
    <s v="1 33m 18s S, 103 37m 58.8s E"/>
    <s v="0 0m 0s N, 0 0m 0s E"/>
    <m/>
    <x v="0"/>
    <n v="100"/>
    <n v="100"/>
    <n v="100"/>
    <n v="100"/>
    <n v="100"/>
    <x v="0"/>
  </r>
  <r>
    <s v="2023039990027173"/>
    <s v="TANGERANG"/>
    <s v="KAB. TANGERANG"/>
    <s v="SEPATAN TIMUR"/>
    <s v="SEPATAN TIMUR"/>
    <s v="SANGIANG"/>
    <s v="SANGIANG"/>
    <s v="15520"/>
    <s v="15521"/>
    <s v="SANGIANG"/>
    <s v="KP. SANGIANG RT/RW 005/002"/>
    <n v="106.602"/>
    <m/>
    <n v="-6.1040000000000001"/>
    <m/>
    <n v="0"/>
    <m/>
    <s v="Blank"/>
    <s v="6 6m 14.4s S, 106 36m 7.2s E"/>
    <s v="0 0m 0s N, 0 0m 0s E"/>
    <m/>
    <x v="0"/>
    <n v="100"/>
    <n v="100"/>
    <n v="100"/>
    <n v="100"/>
    <n v="80"/>
    <x v="1"/>
  </r>
  <r>
    <s v="2023039990025831"/>
    <s v="KOTA ADM. JAKARTA PUSAT"/>
    <s v="JAKARTA PUSAT"/>
    <s v="CEMPAKA PUTIH"/>
    <s v="CEMPAKA PUTIH"/>
    <s v="CEMPAKA PUTIH TIMUR"/>
    <s v="CEMPAKA PUTIH TIMUR"/>
    <s v="10510"/>
    <s v="10510"/>
    <s v="RAWASARI TIMUR NO. 30"/>
    <s v="JL.RAWASARI TIMUR NO. 30"/>
    <n v="106.872"/>
    <n v="106.872"/>
    <n v="-6.1760000000000002"/>
    <n v="-6.1836099999999998"/>
    <n v="100"/>
    <m/>
    <m/>
    <s v="6 10m 33.6s S, 106 52m 19.2s E"/>
    <s v="6 11m 0.996s S, 106 52m 19.2s E"/>
    <n v="0.84156816591786698"/>
    <x v="4"/>
    <n v="100"/>
    <n v="100"/>
    <n v="100"/>
    <n v="100"/>
    <n v="100"/>
    <x v="0"/>
  </r>
  <r>
    <s v="2023049990029696"/>
    <s v="BANJAR"/>
    <s v="KAB. BANJAR"/>
    <s v="MARTAPURA"/>
    <s v="MARTAPURA (MARTAPURA KOTA)"/>
    <s v="CINDAI ALUS"/>
    <s v="CINDAI ALUS"/>
    <s v="70612"/>
    <s v="70612"/>
    <s v="CINDAI ALUS "/>
    <s v="14"/>
    <n v="114.84"/>
    <m/>
    <n v="-3.3889999999999998"/>
    <m/>
    <n v="100"/>
    <m/>
    <s v="Blank"/>
    <s v="3 23m 20.4s S, 114 50m 24s E"/>
    <s v="0 0m 0s N, 0 0m 0s E"/>
    <m/>
    <x v="0"/>
    <n v="100"/>
    <n v="100"/>
    <n v="100"/>
    <n v="0"/>
    <n v="80"/>
    <x v="1"/>
  </r>
  <r>
    <s v="2023039990027271"/>
    <s v="GRESIK"/>
    <s v="GRESIK"/>
    <s v="WRINGINANOM"/>
    <s v="WRINGINANOM (WRINGIN ANOM)"/>
    <s v="SUMBERAME"/>
    <s v="SUMBERAME"/>
    <s v="61176"/>
    <s v="61176"/>
    <s v="REJOSARI "/>
    <s v="REJOSARI RT/RW 004/006"/>
    <n v="112.523"/>
    <m/>
    <n v="-7.9130000000000003"/>
    <m/>
    <n v="100"/>
    <m/>
    <s v="Blank"/>
    <s v="7 54m 46.8s S, 112 31m 22.8s E"/>
    <s v="0 0m 0s N, 0 0m 0s E"/>
    <m/>
    <x v="0"/>
    <n v="100"/>
    <n v="100"/>
    <n v="100"/>
    <n v="100"/>
    <n v="100"/>
    <x v="0"/>
  </r>
  <r>
    <s v="2023029990024758"/>
    <s v="GRESIK"/>
    <s v="GRESIK"/>
    <s v="WRINGINANOM"/>
    <s v="WRINGINANOM (WRINGIN ANOM)"/>
    <s v="PASINAN LEMAHPUTIH"/>
    <s v="PASINANLEMAHPUTIH (PASINAN LEMAHPUTIH)"/>
    <s v="61176"/>
    <s v="61176"/>
    <s v="LEMAHPUTIH"/>
    <s v="LEMAHPUTIH RT/RW 009/002"/>
    <n v="112.574"/>
    <m/>
    <n v="-7.7329999999999997"/>
    <m/>
    <n v="100"/>
    <m/>
    <s v="Blank"/>
    <s v="7 43m 58.8s S, 112 34m 26.4s E"/>
    <s v="0 0m 0s N, 0 0m 0s E"/>
    <m/>
    <x v="0"/>
    <n v="100"/>
    <n v="100"/>
    <n v="100"/>
    <n v="100"/>
    <n v="100"/>
    <x v="0"/>
  </r>
  <r>
    <s v="2023019990023960"/>
    <s v="GRESIK"/>
    <s v="GRESIK"/>
    <s v="KEBOMAS"/>
    <s v="KEBOMAS"/>
    <s v="SINGOSARI"/>
    <s v="SINGOSARI"/>
    <s v="61122"/>
    <s v="61122"/>
    <s v="VETERAN IXD/1 "/>
    <s v="VETERAN IXD.1 RT/RW 001/011.GRESIK"/>
    <n v="112.651"/>
    <m/>
    <n v="-7.1840000000000002"/>
    <m/>
    <n v="100"/>
    <m/>
    <s v="Blank"/>
    <s v="7 11m 2.4s S, 112 39m 3.6s E"/>
    <s v="0 0m 0s N, 0 0m 0s E"/>
    <m/>
    <x v="0"/>
    <n v="100"/>
    <n v="100"/>
    <n v="100"/>
    <n v="100"/>
    <n v="100"/>
    <x v="0"/>
  </r>
  <r>
    <s v="2023049990029478"/>
    <s v="KOTA PANGKAL PINANG"/>
    <s v="PANGKAL PINANG"/>
    <s v="BUKITINTAN"/>
    <s v="BUKITINTAN (BUKIT INTAN)"/>
    <s v="SEMABUNG LAMA"/>
    <s v="SEMABUNG LAMA"/>
    <s v="33147"/>
    <s v="33147"/>
    <s v="DEPATI HAMZAH"/>
    <s v="JL. DEPATI HAMZAH, SEMABUNG LAMA RT.008 RW. 002"/>
    <n v="106.13500000000001"/>
    <m/>
    <n v="-2.129"/>
    <m/>
    <n v="100"/>
    <m/>
    <s v="Blank"/>
    <s v="2 7m 44.4s S, 106 8m 6s E"/>
    <s v="0 0m 0s N, 0 0m 0s E"/>
    <m/>
    <x v="0"/>
    <n v="100"/>
    <n v="100"/>
    <n v="100"/>
    <n v="100"/>
    <n v="100"/>
    <x v="0"/>
  </r>
  <r>
    <s v="2023039990026418"/>
    <s v="TANGERANG"/>
    <s v="KAB. TANGERANG"/>
    <s v="RAJEG"/>
    <s v="RAJEG"/>
    <s v="RAJEG"/>
    <s v="RAJEG"/>
    <s v="15540"/>
    <s v="15540"/>
    <s v="PERUM BUMI ANUGERAH SELARAS A 12.B "/>
    <s v="PERUM BUMI ANUGERAH SELARAS A 12.B RT/RW 007/006"/>
    <n v="106.499"/>
    <m/>
    <n v="-6.1150000000000002"/>
    <m/>
    <n v="100"/>
    <m/>
    <s v="Blank"/>
    <s v="6 6m 54s S, 106 29m 56.4s E"/>
    <s v="0 0m 0s N, 0 0m 0s E"/>
    <m/>
    <x v="0"/>
    <n v="100"/>
    <n v="100"/>
    <n v="100"/>
    <n v="100"/>
    <n v="100"/>
    <x v="0"/>
  </r>
  <r>
    <s v="2023059990031405"/>
    <s v="KOTA JAMBI"/>
    <s v="JAMBI"/>
    <s v="PAAL MERAH"/>
    <s v="PAAL MERAH"/>
    <s v="PAAL MERAH"/>
    <s v="PAAL MERAH"/>
    <s v="36139"/>
    <s v="36139"/>
    <s v="MEKAR JAYA"/>
    <s v="MEKAR JAYA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</r>
  <r>
    <s v="2023049990028759"/>
    <s v="BOGOR"/>
    <s v="KAB. BOGOR"/>
    <s v="TENJO"/>
    <s v="TENJO"/>
    <s v="TENJO"/>
    <s v="TENJO"/>
    <s v="16370"/>
    <s v="16370"/>
    <s v="MESJID "/>
    <s v="KP.MESJID RT/RW 002/001"/>
    <n v="106.458"/>
    <m/>
    <n v="-6.3360000000000003"/>
    <m/>
    <n v="100"/>
    <m/>
    <s v="Blank"/>
    <s v="6 20m 9.6s S, 106 27m 28.8s E"/>
    <s v="0 0m 0s N, 0 0m 0s E"/>
    <m/>
    <x v="0"/>
    <n v="100"/>
    <n v="100"/>
    <n v="100"/>
    <n v="100"/>
    <n v="100"/>
    <x v="0"/>
  </r>
  <r>
    <s v="2022129990023700"/>
    <s v="GRESIK"/>
    <s v="GRESIK"/>
    <s v="DRIYOREJO"/>
    <s v="DRIYOREJO"/>
    <s v="KESAMBEN WETAN"/>
    <s v="KESAMBEN WETAN (KESAMBENWETAN)"/>
    <s v="61177"/>
    <s v="61177"/>
    <s v="KESAMBEN WETAN "/>
    <s v="KESAMBEN WETAN RT/RW 001/001"/>
    <n v="112.509"/>
    <m/>
    <n v="-7.1180000000000003"/>
    <m/>
    <n v="100"/>
    <m/>
    <s v="Blank"/>
    <s v="7 7m 4.8s S, 112 30m 32.4s E"/>
    <s v="0 0m 0s N, 0 0m 0s E"/>
    <m/>
    <x v="0"/>
    <n v="100"/>
    <n v="100"/>
    <n v="100"/>
    <n v="100"/>
    <n v="100"/>
    <x v="0"/>
  </r>
  <r>
    <s v="2023039990026628"/>
    <s v="MUARA ENIM"/>
    <s v="MUARA ENIM"/>
    <s v="LUBAI"/>
    <s v="LUBAI"/>
    <s v="GUNUNG RAJA"/>
    <s v="GUNUNG RAJA"/>
    <s v="31173"/>
    <s v="31173"/>
    <s v="DUSUN III "/>
    <s v="DUSUN 3 GUNUNG RAJA"/>
    <n v="104.45699999999999"/>
    <m/>
    <n v="-3.6589999999999998"/>
    <m/>
    <n v="100"/>
    <m/>
    <s v="Blank"/>
    <s v="3 39m 32.4s S, 104 27m 25.2s E"/>
    <s v="0 0m 0s N, 0 0m 0s E"/>
    <m/>
    <x v="0"/>
    <n v="100"/>
    <n v="100"/>
    <n v="100"/>
    <n v="71"/>
    <n v="94.2"/>
    <x v="0"/>
  </r>
  <r>
    <s v="2023039990026375"/>
    <s v="KOTA JAMBI"/>
    <s v="JAMBI"/>
    <s v="PAAL MERAH"/>
    <s v="PAAL MERAH"/>
    <s v="EKA JAYA"/>
    <s v="EKA JAYA"/>
    <s v="36139"/>
    <s v="36139"/>
    <s v="PERUM GRAHA BUMI EKA JAYA RT/RW 044/000"/>
    <s v="PERUM GRAHA BUMI EKA JAYA RT/RW 044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59990030829"/>
    <s v="BOGOR"/>
    <s v="KAB. BOGOR"/>
    <s v="PARUNG PANJANG"/>
    <s v="PARUNG PANJANG"/>
    <s v="LUMPANG"/>
    <s v="LUMPANG"/>
    <s v="16360"/>
    <s v="16360"/>
    <s v="PERUM I SRIKAGA I NO 1"/>
    <s v="PERUM 1 SRIKAGA 1 NO 1"/>
    <n v="106.539"/>
    <m/>
    <n v="-6.3449999999999998"/>
    <m/>
    <n v="100"/>
    <m/>
    <s v="Blank"/>
    <s v="6 20m 42s S, 106 32m 20.4s E"/>
    <s v="0 0m 0s N, 0 0m 0s E"/>
    <m/>
    <x v="0"/>
    <n v="100"/>
    <n v="100"/>
    <n v="100"/>
    <n v="100"/>
    <n v="100"/>
    <x v="0"/>
  </r>
  <r>
    <s v="2023039990025877"/>
    <s v="BLITAR"/>
    <s v="KAB. BLITAR"/>
    <s v="KADEMANGAN"/>
    <s v="KADEMANGAN"/>
    <s v="SUMBERJO"/>
    <s v="SUMBERJO"/>
    <s v="66161"/>
    <s v="66161"/>
    <s v="DSN SUMBERTUK"/>
    <s v="DUSUN SUMBERTUK RT 001 RW 003 "/>
    <n v="112.11"/>
    <m/>
    <n v="-8.1769999999999996"/>
    <m/>
    <n v="100"/>
    <m/>
    <s v="Blank"/>
    <s v="8 10m 37.2s S, 112 6m 36s E"/>
    <s v="0 0m 0s N, 0 0m 0s E"/>
    <m/>
    <x v="0"/>
    <n v="100"/>
    <n v="100"/>
    <n v="100"/>
    <n v="82"/>
    <n v="96.4"/>
    <x v="0"/>
  </r>
  <r>
    <s v="2023049990029894"/>
    <s v="KOTA ADM. JAKARTA BARAT"/>
    <s v="JAKARTA BARAT"/>
    <s v="KEMBANGAN"/>
    <s v="KEMBANGAN"/>
    <s v="KEMBANGAN UTARA"/>
    <s v="KEMBANGAN UTARA"/>
    <s v="11610"/>
    <s v="11610"/>
    <s v="PURI KEMBANGAN "/>
    <s v="JL PURI KEMBANGAN "/>
    <n v="106.744"/>
    <m/>
    <n v="-6.1710000000000003"/>
    <m/>
    <n v="100"/>
    <m/>
    <s v="Blank"/>
    <s v="6 10m 15.6s S, 106 44m 38.4s E"/>
    <s v="0 0m 0s N, 0 0m 0s E"/>
    <m/>
    <x v="0"/>
    <n v="100"/>
    <n v="100"/>
    <n v="100"/>
    <n v="100"/>
    <n v="100"/>
    <x v="0"/>
  </r>
  <r>
    <s v="2023049990028082"/>
    <s v="TANGERANG"/>
    <s v="KAB. TANGERANG"/>
    <s v="RAJEG"/>
    <s v="RAJEG"/>
    <s v="MEKARSARI"/>
    <s v="MEKARSARI"/>
    <s v="15540"/>
    <s v="15540"/>
    <s v="KOTA SUTERA CLUSTER BLOSSEMVILLE B17 NO 6"/>
    <s v="KOTA SUTERA CLUSTER BLOSSEMVILLE B17 NO 6, 002/001"/>
    <n v="106.53700000000001"/>
    <m/>
    <n v="-6.1260000000000003"/>
    <m/>
    <n v="100"/>
    <m/>
    <s v="Blank"/>
    <s v="6 7m 33.6s S, 106 32m 13.2s E"/>
    <s v="0 0m 0s N, 0 0m 0s E"/>
    <m/>
    <x v="0"/>
    <n v="100"/>
    <n v="100"/>
    <n v="100"/>
    <n v="100"/>
    <n v="100"/>
    <x v="0"/>
  </r>
  <r>
    <s v="2015034040011131"/>
    <s v="KOTA JAMBI"/>
    <s v="JAMBI"/>
    <s v="PAAL MERAH"/>
    <s v="PAAL MERAH"/>
    <s v="LINGKAR SELATAN"/>
    <s v="LINGKAR SELATAN"/>
    <s v="36139"/>
    <s v="36139"/>
    <s v="JL. JAMBI PARADISE TALANG BELIDO"/>
    <s v="JL. JAMBI PARADISE TALANG BELIDO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19990024053"/>
    <s v="KOTA ADM. JAKARTA TIMUR"/>
    <s v="JAKARTA TIMUR"/>
    <s v="PULOGADUNG"/>
    <s v="PULOGADUNG (PULO GADUNG)"/>
    <s v="PULO GADUNG"/>
    <s v="PULO GADUNG"/>
    <s v="13260"/>
    <s v="13260"/>
    <s v="KAYU PUTIH 7 B NO.26"/>
    <s v="JL.KAYU PUTIH 7 B NO.26"/>
    <n v="106.896"/>
    <n v="106.892"/>
    <n v="-6.1779999999999999"/>
    <n v="-6.18215"/>
    <n v="100"/>
    <m/>
    <m/>
    <s v="6 10m 40.8s S, 106 53m 45.6s E"/>
    <s v="6 10m 55.74s S, 106 53m 31.2s E"/>
    <n v="0.63766188611894059"/>
    <x v="4"/>
    <n v="100"/>
    <n v="100"/>
    <n v="100"/>
    <n v="100"/>
    <n v="100"/>
    <x v="0"/>
  </r>
  <r>
    <s v="2023049990029686"/>
    <s v="KOTA TANGERANG"/>
    <s v="TANGERANG"/>
    <s v="KARAWACI"/>
    <s v="KARAWACI"/>
    <s v="KARAWACI"/>
    <s v="KARAWACI"/>
    <s v="15115"/>
    <s v="15115"/>
    <s v="CIBODAS "/>
    <s v="KP. CIBODAS RT/RW 001/005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23039990027752"/>
    <s v="BLITAR"/>
    <s v="KAB. BLITAR"/>
    <s v="SANANKULON"/>
    <s v="SANANKULON (SANAN KULON)"/>
    <s v="SANANKULON"/>
    <s v="PURWOREJO"/>
    <s v="66151"/>
    <s v="66151"/>
    <s v="PERUM GRAND PURWOREJO BLOK D3"/>
    <s v="DS PURWOREJO, SANANKULON, BLITAR"/>
    <n v="112.134"/>
    <m/>
    <n v="-8.0990000000000002"/>
    <m/>
    <n v="100"/>
    <m/>
    <s v="Blank"/>
    <s v="8 5m 56.4s S, 112 8m 2.4s E"/>
    <s v="0 0m 0s N, 0 0m 0s E"/>
    <m/>
    <x v="0"/>
    <n v="100"/>
    <n v="100"/>
    <n v="21"/>
    <n v="61"/>
    <n v="76.400000000000006"/>
    <x v="2"/>
  </r>
  <r>
    <s v="2023059990031164"/>
    <s v="KOTA JAMBI"/>
    <s v="JAMBI"/>
    <s v="PAAL MERAH"/>
    <s v="PAAL MERAH"/>
    <s v="EKA JAYA"/>
    <s v="EKA JAYA"/>
    <s v="36139"/>
    <s v="36139"/>
    <s v="PERUM TANJUNG PERMATA BLOK.U RT/RW 020/000"/>
    <s v="PERUM TANJUNG PERMATA BLOK.U RT/RW 020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39990027609"/>
    <s v="BANYUASIN"/>
    <s v="BANYUASIN"/>
    <s v="TALANG KELAPA"/>
    <s v="TALANG KELAPA"/>
    <s v="TANAH MAS"/>
    <s v="TANAH MAS"/>
    <s v="30961"/>
    <s v="30961"/>
    <s v="WIRAKARYA NO.05"/>
    <s v="JL WIRAKARYA NO 05 KEL TANAH MAS KEC TALANG KELAPA BANYUASIN"/>
    <n v="104.76900000000001"/>
    <m/>
    <n v="-2.8839999999999999"/>
    <m/>
    <n v="100"/>
    <m/>
    <s v="Blank"/>
    <s v="2 53m 2.4s S, 104 46m 8.4s E"/>
    <s v="0 0m 0s N, 0 0m 0s E"/>
    <m/>
    <x v="0"/>
    <n v="100"/>
    <n v="100"/>
    <n v="100"/>
    <n v="100"/>
    <n v="100"/>
    <x v="0"/>
  </r>
  <r>
    <s v="2023049990029379"/>
    <s v="KOTA TANGERANG"/>
    <s v="TANGERANG"/>
    <s v="KARAWACI"/>
    <s v="KARAWACI"/>
    <s v="KARAWACI"/>
    <s v="KARAWACI"/>
    <s v="15115"/>
    <s v="15115"/>
    <s v="CIKAHURIPAN GG PERKUTUT 3 NO 10"/>
    <s v="KP. CIKAHURIPAN RT/RW 004/006 GG PERKUTUT 3 NO 10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23039990027549"/>
    <s v="KOTA SURABAYA"/>
    <s v="SURABAYA"/>
    <s v="SEMAMPIR"/>
    <s v="SEMAMPIR"/>
    <s v="SIDOTOPO"/>
    <s v="SIDOTOPO"/>
    <s v="60152"/>
    <s v="60152"/>
    <s v="SIDOTOPO SEKOLAHAN 7/29"/>
    <s v="SIDOTOPO SEKOLAHAN 7 NO29 RT 008 RW 011 DESA SIDOTOPO SEMAMPIR"/>
    <n v="112.752"/>
    <m/>
    <n v="-7.2290000000000001"/>
    <m/>
    <n v="100"/>
    <m/>
    <s v="Blank"/>
    <s v="7 13m 44.4s S, 112 45m 7.2s E"/>
    <s v="0 0m 0s N, 0 0m 0s E"/>
    <m/>
    <x v="0"/>
    <n v="100"/>
    <n v="100"/>
    <n v="100"/>
    <n v="93"/>
    <n v="98.6"/>
    <x v="0"/>
  </r>
  <r>
    <s v="2023039990026370"/>
    <s v="KOTA TANGERANG"/>
    <s v="TANGERANG"/>
    <s v="KARAWACI"/>
    <s v="KARAWACI"/>
    <s v="MARGASARI"/>
    <s v="MARGASARI (MARGA SARI)"/>
    <s v="15113"/>
    <s v="15113"/>
    <s v="GELEONG "/>
    <s v="JL. GELEONG RT 004 RW 002"/>
    <n v="106.61499999999999"/>
    <m/>
    <n v="-6.1779999999999999"/>
    <m/>
    <n v="100"/>
    <m/>
    <s v="Blank"/>
    <s v="6 10m 40.8s S, 106 36m 54s E"/>
    <s v="0 0m 0s N, 0 0m 0s E"/>
    <m/>
    <x v="0"/>
    <n v="100"/>
    <n v="100"/>
    <n v="100"/>
    <n v="100"/>
    <n v="100"/>
    <x v="0"/>
  </r>
  <r>
    <s v="2023059990030872"/>
    <s v="PENUKAL ABAB LEMATANG ILIR"/>
    <s v="PENUKAL ABAB LEMATANG ILIR"/>
    <s v="PENUKAL"/>
    <s v="PENUKAL"/>
    <s v="MANGKUNEGARA"/>
    <s v="MANGKUNEGARA"/>
    <s v="31315"/>
    <s v="31316"/>
    <s v="DS MANGKU NEGARA"/>
    <s v="MANGKUK NEGARA"/>
    <n v="104.029"/>
    <m/>
    <n v="-3.1720000000000002"/>
    <m/>
    <n v="0"/>
    <m/>
    <s v="Blank"/>
    <s v="3 10m 19.2s S, 104 1m 44.4s E"/>
    <s v="0 0m 0s N, 0 0m 0s E"/>
    <m/>
    <x v="0"/>
    <n v="100"/>
    <n v="100"/>
    <n v="100"/>
    <n v="87"/>
    <n v="77.400000000000006"/>
    <x v="2"/>
  </r>
  <r>
    <s v="2023039990026929"/>
    <s v="KOTA ADM. JAKARTA TIMUR"/>
    <s v="JAKARTA TIMUR"/>
    <s v="MAKASAR"/>
    <s v="MAKASAR"/>
    <s v="HALIM PERDANA KUSUMA"/>
    <s v="HALIM PERDANA KUSUMA (HALIM PERDANA KUSUMAH)"/>
    <s v="13610"/>
    <s v="13610"/>
    <s v="FALCON III/E-10"/>
    <s v="JL.FALCON III/E-10"/>
    <n v="106.88800000000001"/>
    <n v="106.876"/>
    <n v="-6.2409999999999997"/>
    <n v="-6.2652099999999997"/>
    <n v="100"/>
    <m/>
    <m/>
    <s v="6 14m 27.6s S, 106 53m 16.8s E"/>
    <s v="6 15m 54.756s S, 106 52m 33.6s E"/>
    <n v="2.988557496374066"/>
    <x v="3"/>
    <n v="100"/>
    <n v="100"/>
    <n v="100"/>
    <n v="100"/>
    <n v="100"/>
    <x v="0"/>
  </r>
  <r>
    <s v="2022129990023261"/>
    <s v="GRESIK"/>
    <s v="GRESIK"/>
    <s v="MENGANTI"/>
    <s v="MENGANTI"/>
    <s v="MENGANTI"/>
    <s v="MENGANTI"/>
    <s v="61174"/>
    <s v="61174"/>
    <s v="PERUM PURI SAFIRA BLOK F3 NO 14 "/>
    <s v="PERUM PURI SAFIRA BLOK F3 NO 14 RT/RW 003/002"/>
    <n v="112.587"/>
    <m/>
    <n v="-7.2969999999999997"/>
    <m/>
    <n v="100"/>
    <m/>
    <s v="Blank"/>
    <s v="7 17m 49.2s S, 112 35m 13.2s E"/>
    <s v="0 0m 0s N, 0 0m 0s E"/>
    <m/>
    <x v="0"/>
    <n v="100"/>
    <n v="100"/>
    <n v="100"/>
    <n v="100"/>
    <n v="100"/>
    <x v="0"/>
  </r>
  <r>
    <s v="2023049990029902"/>
    <s v="KOTA TANGERANG SELATAN"/>
    <s v="JAKARTA SELATAN"/>
    <s v="CIPUTAT"/>
    <s v="SETIABUDI (SETIA BUDI)"/>
    <s v="SAWAH LAMA"/>
    <s v="MENTENG ATAS"/>
    <s v="15413"/>
    <s v="12960"/>
    <s v="SAKA LIVING BINTARO JL AMD V SAWAH LAMA"/>
    <s v="MENTENG ATAS"/>
    <n v="106.732"/>
    <n v="106.825"/>
    <n v="-6.2990000000000004"/>
    <n v="-6.20831"/>
    <n v="0"/>
    <m/>
    <m/>
    <s v="6 17m 56.4s S, 106 43m 55.2s E"/>
    <s v="6 12m 29.916s S, 106 49m 30s E"/>
    <n v="14.37009604922696"/>
    <x v="7"/>
    <n v="64"/>
    <n v="15"/>
    <n v="18"/>
    <n v="24"/>
    <n v="24.2"/>
    <x v="4"/>
  </r>
  <r>
    <s v="2023039990027148"/>
    <s v="KOTA JAMBI"/>
    <s v="JAMBI"/>
    <s v="PAAL MERAH"/>
    <s v="PAAL MERAH"/>
    <s v="PAAL MERAH"/>
    <s v="PAAL MERAH"/>
    <s v="36139"/>
    <s v="36139"/>
    <s v="JL. LINGKAR SELATAN II RT/RW 045/-"/>
    <s v="JL. LINGKAR SELATAN II RT/RW 045/-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</r>
  <r>
    <s v="2023039990025795"/>
    <s v="GRESIK"/>
    <s v="GRESIK"/>
    <s v="KEDAMEAN"/>
    <s v="KEDAMEAN"/>
    <s v="SLEMPIT"/>
    <s v="SLEMPIT"/>
    <s v="61175"/>
    <s v="61175"/>
    <s v="PERUMAHAN GRAND KEDAMEAN REGENCY BLOK DG 19 "/>
    <s v="PERUMAHAN GRAND KEDAMEAN REGENCY BLOK DG 19 RT/RW 0/0 SLEMPIT"/>
    <n v="112.509"/>
    <m/>
    <n v="-7.3209999999999997"/>
    <m/>
    <n v="100"/>
    <m/>
    <s v="Blank"/>
    <s v="7 19m 15.6s S, 112 30m 32.4s E"/>
    <s v="0 0m 0s N, 0 0m 0s E"/>
    <m/>
    <x v="0"/>
    <n v="100"/>
    <n v="100"/>
    <n v="100"/>
    <n v="100"/>
    <n v="100"/>
    <x v="0"/>
  </r>
  <r>
    <s v="2023049990028495"/>
    <s v="BANDUNG BARAT"/>
    <s v="BANDUNG BARAT"/>
    <s v="BATUJAJAR"/>
    <s v="BATUJAJAR"/>
    <s v="BATUJAJAR BARAT"/>
    <s v="BATUJAJAR BARAT"/>
    <s v="40561"/>
    <s v="40561"/>
    <s v="BLOK PANCA TENGAH "/>
    <s v="BLOK PANCA TENGAH RT 004 RW 003 KELURAHAN BATUJAJAR BARAT KECAMATAN BATUJAJAR"/>
    <n v="107.495"/>
    <m/>
    <n v="-6.92"/>
    <m/>
    <n v="100"/>
    <m/>
    <s v="Blank"/>
    <s v="6 55m 12s S, 107 29m 42s E"/>
    <s v="0 0m 0s N, 0 0m 0s E"/>
    <m/>
    <x v="0"/>
    <n v="100"/>
    <n v="100"/>
    <n v="100"/>
    <n v="100"/>
    <n v="100"/>
    <x v="0"/>
  </r>
  <r>
    <s v="2023059990030349"/>
    <s v="LAHAT"/>
    <s v="LAHAT"/>
    <s v="KIKIM SELATAN"/>
    <s v="KIKIM SELATAN"/>
    <s v="BERINGIN JAYA"/>
    <s v="BERININGIN JAYA (BERINGIN JAYA)"/>
    <s v="31452"/>
    <s v="31451"/>
    <s v="BERINGIN JAYA "/>
    <s v="DS. BRINGIN JAYA"/>
    <n v="103.20699999999999"/>
    <m/>
    <n v="-3.6760000000000002"/>
    <m/>
    <n v="0"/>
    <m/>
    <s v="Blank"/>
    <s v="3 40m 33.6s S, 103 12m 25.2s E"/>
    <s v="0 0m 0s N, 0 0m 0s E"/>
    <m/>
    <x v="0"/>
    <n v="100"/>
    <n v="100"/>
    <n v="100"/>
    <n v="86"/>
    <n v="77.2"/>
    <x v="2"/>
  </r>
  <r>
    <s v="2023049990029690"/>
    <s v="KOTA BEKASI"/>
    <s v="SLEMAN"/>
    <s v="BEKASI SELATAN"/>
    <s v="TEMPEL"/>
    <s v="JAKASETIA"/>
    <s v="MARGOREJO (MARGO REJO)"/>
    <s v="17147"/>
    <s v="55552"/>
    <s v="H MANRAIS NO 11"/>
    <s v="MARGOREJO ASRI, BLOK Q.04"/>
    <n v="106.983"/>
    <n v="110.334"/>
    <n v="-6.2709999999999999"/>
    <n v="-7.6614000000000004"/>
    <n v="0"/>
    <m/>
    <m/>
    <s v="6 16m 15.6s S, 106 58m 58.8s E"/>
    <s v="7 39m 41.04s S, 110 20m 2.4s E"/>
    <n v="400.94310985647718"/>
    <x v="7"/>
    <n v="24"/>
    <n v="30"/>
    <n v="14"/>
    <n v="31"/>
    <n v="19.8"/>
    <x v="7"/>
  </r>
  <r>
    <s v="2023029990024983"/>
    <s v="GRESIK"/>
    <s v="GRESIK"/>
    <s v="GRESIK"/>
    <s v="GRESIK"/>
    <s v="BEDILAN"/>
    <s v="BEDILAN"/>
    <s v="61114"/>
    <s v="61114"/>
    <s v="HARUN TOHIR NO.2"/>
    <s v="HARUN TOHIR NO.2 RT/RW 004/004,KELURAHAN BEDILA ,KEC GRESIK,GEESIK"/>
    <n v="112.65300000000001"/>
    <m/>
    <n v="-7.16"/>
    <m/>
    <n v="100"/>
    <m/>
    <s v="Blank"/>
    <s v="7 9m 36s S, 112 39m 10.8s E"/>
    <s v="0 0m 0s N, 0 0m 0s E"/>
    <m/>
    <x v="0"/>
    <n v="100"/>
    <n v="100"/>
    <n v="100"/>
    <n v="100"/>
    <n v="100"/>
    <x v="0"/>
  </r>
  <r>
    <s v="2023059990031009"/>
    <s v="KOTA TANGERANG"/>
    <s v="TANGERANG"/>
    <s v="CIPONDOH"/>
    <s v="CIPONDOH"/>
    <s v="KETAPANG"/>
    <s v="KETAPANG"/>
    <s v="15147"/>
    <s v="15147"/>
    <s v="WIJAYA KUSUMA GG H PUNGUT NO 145"/>
    <s v="JL WIJAYA KUSUMA GG H PUNGUT NO 1 45"/>
    <n v="106.7"/>
    <m/>
    <n v="-6.1769999999999996"/>
    <m/>
    <n v="100"/>
    <m/>
    <s v="Blank"/>
    <s v="6 10m 37.2s S, 106 42m 1.02318e-11s E"/>
    <s v="0 0m 0s N, 0 0m 0s E"/>
    <m/>
    <x v="0"/>
    <n v="100"/>
    <n v="100"/>
    <n v="100"/>
    <n v="94"/>
    <n v="98.8"/>
    <x v="0"/>
  </r>
  <r>
    <s v="2022129990023324"/>
    <s v="GRESIK"/>
    <s v="GRESIK"/>
    <s v="KEBOMAS"/>
    <s v="KEBOMAS"/>
    <s v="KAWIS ANYAR"/>
    <s v="KAWIS ANYAR (KAWISANYAR)"/>
    <s v="61121"/>
    <s v="61121"/>
    <s v="SUNAN GIRI GG 8 NO 37 "/>
    <s v="SUNAN GIRI 08/37 RT/RW 002/003"/>
    <n v="112.961"/>
    <m/>
    <n v="-6.9550000000000001"/>
    <m/>
    <n v="100"/>
    <m/>
    <s v="Blank"/>
    <s v="6 57m 18s S, 112 57m 39.6s E"/>
    <s v="0 0m 0s N, 0 0m 0s E"/>
    <m/>
    <x v="0"/>
    <n v="100"/>
    <n v="100"/>
    <n v="100"/>
    <n v="76"/>
    <n v="95.2"/>
    <x v="0"/>
  </r>
  <r>
    <s v="2023049990029085"/>
    <s v="GRESIK"/>
    <s v="GRESIK"/>
    <s v="BALONGPANGGANG"/>
    <s v="BALONGPANGGANG (BALONG PANGGANG)"/>
    <s v="DAPET"/>
    <s v="DAPET"/>
    <s v="61173"/>
    <s v="61173"/>
    <s v="DSN SUGIHWARAS "/>
    <s v="DSN SUGIHWARAS RT/RW 002/001 KEL DAPET KEC BALONGPANGGANG KAB GRESIK"/>
    <n v="112.542"/>
    <m/>
    <n v="-7.07"/>
    <m/>
    <n v="100"/>
    <m/>
    <s v="Blank"/>
    <s v="7 4m 12s S, 112 32m 31.2s E"/>
    <s v="0 0m 0s N, 0 0m 0s E"/>
    <m/>
    <x v="0"/>
    <n v="100"/>
    <n v="100"/>
    <n v="100"/>
    <n v="100"/>
    <n v="100"/>
    <x v="0"/>
  </r>
  <r>
    <s v="2014094040010230"/>
    <s v="MUARO JAMBI"/>
    <s v="MUARO JAMBI"/>
    <s v="MESTONG"/>
    <s v="MESTONG"/>
    <s v="PONDOK MEJA"/>
    <s v="PONDOK MEJA"/>
    <s v="36361"/>
    <s v="36364"/>
    <s v="PURWODADI RT. 17 DESA PONDOK MEJA KEC. MESTONG KAB. MUARO JAMBI"/>
    <s v="PURWODADI RT. 17 DESA PONDOK MEJA KEC. MESTONG KAB. MUARO JAMBI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</r>
  <r>
    <s v="2023039990026924"/>
    <s v="GRESIK"/>
    <s v="GRESIK"/>
    <s v="KEBOMAS"/>
    <s v="KEBOMAS"/>
    <s v="TENGGULUNAN"/>
    <s v="TENGGULUNAN"/>
    <s v="61124"/>
    <s v="61124"/>
    <s v="KAPTEN DARMO SUGONDO 22C NO. 01A "/>
    <s v="JL. KAPTEN DARMO SUGONDO 22C NO. 01A RT/RW 002/001"/>
    <n v="112.648"/>
    <m/>
    <n v="-7.1950000000000003"/>
    <m/>
    <n v="100"/>
    <m/>
    <s v="Blank"/>
    <s v="7 11m 42s S, 112 38m 52.8s E"/>
    <s v="0 0m 0s N, 0 0m 0s E"/>
    <m/>
    <x v="0"/>
    <n v="100"/>
    <n v="100"/>
    <n v="100"/>
    <n v="100"/>
    <n v="100"/>
    <x v="0"/>
  </r>
  <r>
    <s v="2023049990029352"/>
    <s v="TULANG BAWANG BARAT"/>
    <s v="TULANG BAWANG BARAT"/>
    <s v="TUMIJAJAR"/>
    <s v="TUMIJAJAR"/>
    <s v="MARGO DADI"/>
    <s v="MARGO DADI"/>
    <s v="34594"/>
    <s v="34794"/>
    <s v="MARGO DADI KEC TUMIJAJAR"/>
    <s v="MARGO DADI KEC TUMIJAJAR"/>
    <n v="105.12"/>
    <m/>
    <n v="-4.6689999999999996"/>
    <m/>
    <n v="0"/>
    <m/>
    <s v="Blank"/>
    <s v="4 40m 8.4s S, 105 7m 12s E"/>
    <s v="0 0m 0s N, 0 0m 0s E"/>
    <m/>
    <x v="0"/>
    <n v="100"/>
    <n v="100"/>
    <n v="100"/>
    <n v="100"/>
    <n v="80"/>
    <x v="1"/>
  </r>
  <r>
    <s v="2023029990025375"/>
    <s v="BANDUNG BARAT"/>
    <s v="BANDUNG BARAT"/>
    <s v="LEMBANG"/>
    <s v="LEMBANG"/>
    <s v="WANGUNHARJA"/>
    <s v="WANGUNHARJA"/>
    <s v="40391"/>
    <s v="40391"/>
    <s v="KP CICALUNG"/>
    <s v="KP CICALUNG RT 005 RW 005 KELURAHAN WANGUNHARJA KECAMATAN LEMBANG KABUPATEN BANDUNG BARAT"/>
    <n v="107.67100000000001"/>
    <m/>
    <n v="-6.81"/>
    <m/>
    <n v="100"/>
    <m/>
    <s v="Blank"/>
    <s v="6 48m 36s S, 107 40m 15.6s E"/>
    <s v="0 0m 0s N, 0 0m 0s E"/>
    <m/>
    <x v="0"/>
    <n v="100"/>
    <n v="100"/>
    <n v="100"/>
    <n v="100"/>
    <n v="100"/>
    <x v="0"/>
  </r>
  <r>
    <s v="2021045680007431"/>
    <s v="KOTA BEKASI"/>
    <s v="BEKASI"/>
    <s v="JATIASIH"/>
    <s v="PONDOKGEDE (PONDOK GEDE)"/>
    <s v="JATIKRAMAT"/>
    <s v="JATIBENING"/>
    <s v="17421"/>
    <s v="17412"/>
    <s v="DOSEN IKIP BLOK 4C NO 82"/>
    <s v="JL CAMAN RAYA"/>
    <n v="106.943"/>
    <n v="106.947"/>
    <n v="-6.2679999999999998"/>
    <n v="-6.2572999999999999"/>
    <n v="0"/>
    <m/>
    <m/>
    <s v="6 16m 4.8s S, 106 56m 34.8s E"/>
    <s v="6 15m 26.28s S, 106 56m 49.2s E"/>
    <n v="1.2633664390134101"/>
    <x v="1"/>
    <n v="100"/>
    <n v="0"/>
    <n v="40"/>
    <n v="22"/>
    <n v="32.4"/>
    <x v="5"/>
  </r>
  <r>
    <s v="2023039990026837"/>
    <s v="TANGERANG"/>
    <s v="KAB. TANGERANG"/>
    <s v="CIKUPA"/>
    <s v="CIKUPA"/>
    <s v="SUKADAMAI"/>
    <s v="SUKADAMAI (SUKA DAMAI)"/>
    <s v="15710"/>
    <s v="15710"/>
    <s v="CIREWED "/>
    <s v="KP.CIREWED RT/RW 003/003"/>
    <n v="106.545"/>
    <m/>
    <n v="-6.2240000000000002"/>
    <m/>
    <n v="100"/>
    <m/>
    <s v="Blank"/>
    <s v="6 13m 26.4s S, 106 32m 42s E"/>
    <s v="0 0m 0s N, 0 0m 0s E"/>
    <m/>
    <x v="0"/>
    <n v="100"/>
    <n v="100"/>
    <n v="100"/>
    <n v="100"/>
    <n v="100"/>
    <x v="0"/>
  </r>
  <r>
    <s v="2023049990029298"/>
    <s v="BOGOR"/>
    <s v="KAB. BOGOR"/>
    <s v="TENJO"/>
    <s v="TENJO"/>
    <s v="BOJONG"/>
    <s v="BOJONG"/>
    <s v="16370"/>
    <s v="16370"/>
    <s v="BLOK GARDU"/>
    <s v="KP.BLOK GARDU RT/RW 006/002"/>
    <n v="106.443"/>
    <m/>
    <n v="-6.38"/>
    <m/>
    <n v="100"/>
    <m/>
    <s v="Blank"/>
    <s v="6 22m 48s S, 106 26m 34.8s E"/>
    <s v="0 0m 0s N, 0 0m 0s E"/>
    <m/>
    <x v="0"/>
    <n v="100"/>
    <n v="100"/>
    <n v="100"/>
    <n v="100"/>
    <n v="100"/>
    <x v="0"/>
  </r>
  <r>
    <s v="2023039990027577"/>
    <s v="GRESIK"/>
    <s v="GRESIK"/>
    <s v="PANCENG"/>
    <s v="PANCENG"/>
    <s v="PETUNG"/>
    <s v="PETUNG"/>
    <s v="61156"/>
    <s v="61156"/>
    <s v="AMBARAWA"/>
    <s v="AMBARAWA RT/RW 010/004"/>
    <n v="112.48399999999999"/>
    <m/>
    <n v="-6.9740000000000002"/>
    <m/>
    <n v="100"/>
    <m/>
    <s v="Blank"/>
    <s v="6 58m 26.4s S, 112 29m 2.4s E"/>
    <s v="0 0m 0s N, 0 0m 0s E"/>
    <m/>
    <x v="0"/>
    <n v="100"/>
    <n v="100"/>
    <n v="100"/>
    <n v="100"/>
    <n v="100"/>
    <x v="0"/>
  </r>
  <r>
    <s v="2023019990023881"/>
    <s v="GRESIK"/>
    <s v="GRESIK"/>
    <s v="CERME"/>
    <s v="CERME"/>
    <s v="GEDANGKULUD"/>
    <s v="GEDANGKULUD (GEDANGKULUT)"/>
    <s v="61171"/>
    <s v="61171"/>
    <s v="DUSUN GEDANG KULUT"/>
    <s v="DUSUN GEDANG KULUT RT/RW 002/005"/>
    <n v="112.495"/>
    <m/>
    <n v="-7.2549999999999999"/>
    <m/>
    <n v="100"/>
    <m/>
    <s v="Blank"/>
    <s v="7 15m 18s S, 112 29m 42s E"/>
    <s v="0 0m 0s N, 0 0m 0s E"/>
    <m/>
    <x v="0"/>
    <n v="100"/>
    <n v="100"/>
    <n v="100"/>
    <n v="100"/>
    <n v="100"/>
    <x v="0"/>
  </r>
  <r>
    <s v="2023049990029115"/>
    <s v="KOTA TASIKMALAYA"/>
    <s v="TASIKMALAYA"/>
    <s v="MANGKUBUMI"/>
    <s v="MANGKUBUMI"/>
    <s v="LINGGAJAYA"/>
    <s v="LINGGAJAYA"/>
    <s v="46181"/>
    <s v="46181"/>
    <s v="PERUM PLN ELECTRO RAYA"/>
    <s v="PERUM PLN ELECTRO RAYA 004/013 KEL. LINGGAJAYA KEC. CIHIDEUNG KOTA TASIKMALAYA"/>
    <n v="108.191"/>
    <m/>
    <n v="-7.3310000000000004"/>
    <m/>
    <n v="100"/>
    <m/>
    <s v="Blank"/>
    <s v="7 19m 51.6s S, 108 11m 27.6s E"/>
    <s v="0 0m 0s N, 0 0m 0s E"/>
    <m/>
    <x v="0"/>
    <n v="100"/>
    <n v="100"/>
    <n v="100"/>
    <n v="100"/>
    <n v="100"/>
    <x v="0"/>
  </r>
  <r>
    <s v="2023029990025631"/>
    <s v="KOTA BEKASI"/>
    <s v="BEKASI"/>
    <s v="BEKASI TIMUR"/>
    <s v="BEKASI TIMUR"/>
    <s v="BEKASIJAYA"/>
    <s v="BEKASIJAYA (BEKASI JAYA)"/>
    <s v="17112"/>
    <s v="17112"/>
    <s v="JATI RAYA D1/2 BJI UTAMA"/>
    <s v="JL JATI RAYA D1/2 BJI UTAMA"/>
    <n v="107.017"/>
    <n v="107.01900000000001"/>
    <n v="-6.2279999999999998"/>
    <n v="-6.2257899999999999"/>
    <n v="100"/>
    <m/>
    <m/>
    <s v="6 13m 40.8s S, 107 1m 1.2s E"/>
    <s v="6 13m 32.844s S, 107 1m 8.4s E"/>
    <n v="0.32972595399719401"/>
    <x v="8"/>
    <n v="100"/>
    <n v="100"/>
    <n v="100"/>
    <n v="100"/>
    <n v="100"/>
    <x v="0"/>
  </r>
  <r>
    <s v="2023039990025864"/>
    <s v="KOTA JAMBI"/>
    <s v="JAMBI"/>
    <s v="KOTA BARU"/>
    <s v="KOTA BARU"/>
    <s v="SUKA KARYA"/>
    <s v="SUKA KARYA"/>
    <s v="36127"/>
    <s v="36127"/>
    <s v="LR.GADO-GADO NO.58 RT/RW 009/000"/>
    <s v="LR.GADO-GADO NO.58 RT/RW 009/000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</r>
  <r>
    <s v="2023049990029394"/>
    <s v="KOTA SURABAYA"/>
    <s v="SURABAYA"/>
    <s v="RUNGKUT"/>
    <s v="RUNGKUT"/>
    <s v="KALIRUNGKUT"/>
    <s v="KALIRUNGKUT (KALI RUNGKUT)"/>
    <s v="60293"/>
    <s v="60293"/>
    <s v="RUNGKUT LOR 7/3"/>
    <s v="RUNGKUT LOR 7/3"/>
    <n v="114.357"/>
    <m/>
    <n v="-7.1470000000000002"/>
    <m/>
    <n v="100"/>
    <m/>
    <s v="Blank"/>
    <s v="7 8m 49.2s S, 114 21m 25.2s E"/>
    <s v="0 0m 0s N, 0 0m 0s E"/>
    <m/>
    <x v="0"/>
    <n v="100"/>
    <n v="100"/>
    <n v="100"/>
    <n v="100"/>
    <n v="100"/>
    <x v="0"/>
  </r>
  <r>
    <s v="4040001500"/>
    <s v="KOTA JAMBI"/>
    <s v="JAMBI"/>
    <s v="PASAR JAMBI"/>
    <s v="PASAR JAMBI"/>
    <s v="SUNGAI ASAM"/>
    <s v="SUNGAI ASAM"/>
    <s v="36134"/>
    <s v="36134"/>
    <s v="JLN.HP. KUSUMA GG. BONDO 5 NO.20 RT/RW 013/000"/>
    <s v="JLN.HP. KUSUMA GG. BONDO 5 NO.20 RT/RW 013/000"/>
    <n v="103.614"/>
    <m/>
    <n v="-1.597"/>
    <m/>
    <n v="100"/>
    <m/>
    <s v="Blank"/>
    <s v="1 35m 49.2s S, 103 36m 50.4s E"/>
    <s v="0 0m 0s N, 0 0m 0s E"/>
    <m/>
    <x v="0"/>
    <n v="100"/>
    <n v="100"/>
    <n v="100"/>
    <n v="100"/>
    <n v="100"/>
    <x v="0"/>
  </r>
  <r>
    <s v="2023039990026515"/>
    <s v="KOTA BANJARBARU"/>
    <s v="BANJARBARU"/>
    <s v="BANJARBARU SELATAN"/>
    <s v="BANJARBARU SELATAN (BANJAR BARU SELATAN)"/>
    <s v="SUNGAI BESAR"/>
    <s v="SEI/SUNGAI BESAR"/>
    <s v="70714"/>
    <s v="70714"/>
    <s v="MISTAR COKROKUSUMO JALAN KASTURI"/>
    <s v="JL.MISTAR COKROKUSUMO JALAN KASTURI RT/RW 014/003"/>
    <n v="114.867"/>
    <m/>
    <n v="-3.4489999999999998"/>
    <m/>
    <n v="100"/>
    <m/>
    <s v="Blank"/>
    <s v="3 26m 56.4s S, 114 52m 1.2s E"/>
    <s v="0 0m 0s N, 0 0m 0s E"/>
    <m/>
    <x v="0"/>
    <n v="100"/>
    <n v="100"/>
    <n v="100"/>
    <n v="100"/>
    <n v="100"/>
    <x v="0"/>
  </r>
  <r>
    <s v="2023039990026152"/>
    <s v="TANGERANG"/>
    <s v="KAB. TANGERANG"/>
    <s v="CURUG"/>
    <s v="CURUG"/>
    <s v="CURUG KULON"/>
    <s v="CURUG KULON"/>
    <s v="15810"/>
    <s v="15810"/>
    <s v="PABUARAN"/>
    <s v="KP.PABUARAN RT/RW 002/009"/>
    <n v="106.54900000000001"/>
    <m/>
    <n v="-6.2640000000000002"/>
    <m/>
    <n v="100"/>
    <m/>
    <s v="Blank"/>
    <s v="6 15m 50.4s S, 106 32m 56.4s E"/>
    <s v="0 0m 0s N, 0 0m 0s E"/>
    <m/>
    <x v="0"/>
    <n v="100"/>
    <n v="100"/>
    <n v="100"/>
    <n v="100"/>
    <n v="100"/>
    <x v="0"/>
  </r>
  <r>
    <s v="2023029990025465"/>
    <s v="GRESIK"/>
    <s v="GRESIK"/>
    <s v="DUDUKSAMPEYAN"/>
    <s v="DUDUKSAMPEYAN (DUDUK SAMPEYAN)"/>
    <s v="AMBENG - AMBENG WATANGREJO"/>
    <s v="AMBENG AMBENG WATANGREJO"/>
    <s v="61162"/>
    <s v="61162"/>
    <s v="AMBENG AMBENG WATENG REJO"/>
    <s v="AMBENG -AMBENG WATANG REJO RT 04 RW 02"/>
    <n v="112.663"/>
    <m/>
    <n v="-7.1909999999999998"/>
    <m/>
    <n v="100"/>
    <m/>
    <s v="Blank"/>
    <s v="7 11m 27.6s S, 112 39m 46.8s E"/>
    <s v="0 0m 0s N, 0 0m 0s E"/>
    <m/>
    <x v="0"/>
    <n v="100"/>
    <n v="100"/>
    <n v="100"/>
    <n v="76"/>
    <n v="95.2"/>
    <x v="0"/>
  </r>
  <r>
    <s v="2022129990023783"/>
    <s v="GRESIK"/>
    <s v="SURABAYA"/>
    <s v="KEBOMAS"/>
    <s v="TANDES"/>
    <s v="SIDOMORO"/>
    <s v="SIDOMORO"/>
    <s v="61122"/>
    <s v="61122"/>
    <s v="PANGLIMA SUDIRMAN GG 16 NO 7"/>
    <s v="BALONGSARI BLOK 8-B16"/>
    <n v="112.642"/>
    <m/>
    <n v="-7.18"/>
    <m/>
    <n v="100"/>
    <m/>
    <s v="Blank"/>
    <s v="7 10m 48s S, 112 38m 31.2s E"/>
    <s v="0 0m 0s N, 0 0m 0s E"/>
    <m/>
    <x v="0"/>
    <n v="14"/>
    <n v="31"/>
    <n v="100"/>
    <n v="29"/>
    <n v="54.8"/>
    <x v="6"/>
  </r>
  <r>
    <s v="2023049990029440"/>
    <s v="BANDUNG BARAT"/>
    <s v="BANDUNG BARAT"/>
    <s v="CIKALONGWETAN"/>
    <s v="CIKALONGWETAN (CIKALONG WETAN)"/>
    <s v="CISOMANGBARAT"/>
    <s v="CISOMANGBARAT (CISOMANG BARAT)"/>
    <s v="40556"/>
    <s v="40556"/>
    <s v="KP PANGHEGAR "/>
    <s v="KP.PANGHEGAR RT/RW 003/003"/>
    <n v="107.443"/>
    <m/>
    <n v="-6.7"/>
    <m/>
    <n v="100"/>
    <m/>
    <s v="Blank"/>
    <s v="6 42m 8.52651e-13s S, 107 26m 34.8s E"/>
    <s v="0 0m 0s N, 0 0m 0s E"/>
    <m/>
    <x v="0"/>
    <n v="100"/>
    <n v="100"/>
    <n v="100"/>
    <n v="100"/>
    <n v="100"/>
    <x v="0"/>
  </r>
  <r>
    <s v="2023049990028643"/>
    <s v="TANGERANG"/>
    <s v="KAB. TANGERANG"/>
    <s v="TIGARAKSA"/>
    <s v="TIGARAKSA"/>
    <s v="CISEREH"/>
    <s v="CISEREH"/>
    <s v="15720"/>
    <s v="15721"/>
    <s v="KALUWUNG "/>
    <s v="KP. KALUWUNG RT/RW 014/004"/>
    <n v="106.461"/>
    <m/>
    <n v="-6.2210000000000001"/>
    <m/>
    <n v="0"/>
    <m/>
    <s v="Blank"/>
    <s v="6 13m 15.6s S, 106 27m 39.6s E"/>
    <s v="0 0m 0s N, 0 0m 0s E"/>
    <m/>
    <x v="0"/>
    <n v="100"/>
    <n v="100"/>
    <n v="100"/>
    <n v="100"/>
    <n v="80"/>
    <x v="1"/>
  </r>
  <r>
    <s v="2023039990025717"/>
    <s v="BANDUNG"/>
    <s v="CIMAHI"/>
    <s v="IBUN"/>
    <s v="CIMAHI TENGAH"/>
    <s v="IBUN"/>
    <s v="PADASUKA"/>
    <s v="40384"/>
    <s v="40526"/>
    <s v="KP SANGKAN "/>
    <s v="KP SANGKAN RT 002 RW 008 KELURAHAN IBUN KECAMATAN IBUN KABUPATEN BANDUNG"/>
    <n v="107.77500000000001"/>
    <m/>
    <n v="-7.117"/>
    <m/>
    <n v="0"/>
    <m/>
    <s v="Blank"/>
    <s v="7 7m 1.2s S, 107 46m 30s E"/>
    <s v="0 0m 0s N, 0 0m 0s E"/>
    <m/>
    <x v="0"/>
    <n v="15"/>
    <n v="24"/>
    <n v="17"/>
    <n v="100"/>
    <n v="31.2"/>
    <x v="5"/>
  </r>
  <r>
    <s v="2023019990024336"/>
    <s v="LAMONGAN"/>
    <s v="LAMONGAN"/>
    <s v="KARANGBINANGUN"/>
    <s v="KARANGBINANGUN"/>
    <s v="BLAWI"/>
    <s v="BLAWI"/>
    <s v="62293"/>
    <s v="62293"/>
    <s v="BLAWI "/>
    <s v="BLAWI RT/RW 001/002"/>
    <n v="112.455"/>
    <m/>
    <n v="-7.0419999999999998"/>
    <m/>
    <n v="100"/>
    <m/>
    <s v="Blank"/>
    <s v="7 2m 31.2s S, 112 27m 18s E"/>
    <s v="0 0m 0s N, 0 0m 0s E"/>
    <m/>
    <x v="0"/>
    <n v="100"/>
    <n v="100"/>
    <n v="100"/>
    <n v="100"/>
    <n v="100"/>
    <x v="0"/>
  </r>
  <r>
    <s v="2023059990030853"/>
    <s v="PONOROGO"/>
    <s v="PONOROGO"/>
    <s v="PULUNG"/>
    <s v="PULUNG"/>
    <s v="POMAHAN"/>
    <s v="POMAHAN"/>
    <s v="63481"/>
    <s v="63481"/>
    <s v="DKH POHIJO 04/02 DESA POMAHAN KECAMATAN PULUNG KABUPATEN PONOROGO "/>
    <s v="DKH POHIJO 04/02 DESA POMAHAN KECAMATAN PULUNG KABUPATEN PONOROGO "/>
    <n v="111.60299999999999"/>
    <m/>
    <n v="-7.8369999999999997"/>
    <m/>
    <n v="100"/>
    <m/>
    <s v="Blank"/>
    <s v="7 50m 13.2s S, 111 36m 10.8s E"/>
    <s v="0 0m 0s N, 0 0m 0s E"/>
    <m/>
    <x v="0"/>
    <n v="100"/>
    <n v="100"/>
    <n v="100"/>
    <n v="100"/>
    <n v="100"/>
    <x v="0"/>
  </r>
  <r>
    <s v="2023049990028926"/>
    <s v="KOTA ADM. JAKARTA BARAT"/>
    <s v="JAKARTA BARAT"/>
    <s v="CENGKARENG"/>
    <s v="CENGKARENG"/>
    <s v="KAPUK"/>
    <s v="KAPUK"/>
    <s v="11720"/>
    <s v="11720"/>
    <s v="KAPUK GG WARAS "/>
    <s v="JL KAPUK GG WARAS RT/RW 010/011"/>
    <n v="106.755"/>
    <m/>
    <n v="-6.14"/>
    <m/>
    <n v="100"/>
    <m/>
    <s v="Blank"/>
    <s v="6 8m 24s S, 106 45m 18s E"/>
    <s v="0 0m 0s N, 0 0m 0s E"/>
    <m/>
    <x v="0"/>
    <n v="100"/>
    <n v="100"/>
    <n v="100"/>
    <n v="100"/>
    <n v="100"/>
    <x v="0"/>
  </r>
  <r>
    <s v="2023039990027803"/>
    <s v="KOTA TANGERANG"/>
    <s v="TANGERANG"/>
    <s v="PINANG"/>
    <s v="KARAWACI"/>
    <s v="PANUNGGANGAN UTARA"/>
    <s v="KARAWACI"/>
    <s v="15143"/>
    <s v="15115"/>
    <s v="KEBON NANAS"/>
    <s v="KEBON NANAS RT/RW 007/002"/>
    <n v="106.639"/>
    <m/>
    <n v="-6.2160000000000002"/>
    <m/>
    <n v="0"/>
    <m/>
    <s v="Blank"/>
    <s v="6 12m 57.6s S, 106 38m 20.4s E"/>
    <s v="0 0m 0s N, 0 0m 0s E"/>
    <m/>
    <x v="0"/>
    <n v="100"/>
    <n v="14"/>
    <n v="23"/>
    <n v="100"/>
    <n v="47.4"/>
    <x v="3"/>
  </r>
  <r>
    <s v="2023059990031515"/>
    <s v="MUARO JAMBI"/>
    <s v="MUARO JAMBI"/>
    <s v="SEKERNAN"/>
    <s v="SEKERNAN"/>
    <s v="BUKIT BALING"/>
    <s v="BUKIT BALING"/>
    <s v="36381"/>
    <s v="36381"/>
    <s v="BUKIT BALING"/>
    <s v="BUKIT BALING RT/RW 006/000"/>
    <n v="103.474"/>
    <m/>
    <n v="-1.3839999999999999"/>
    <m/>
    <n v="100"/>
    <m/>
    <s v="Blank"/>
    <s v="1 23m 2.4s S, 103 28m 26.4s E"/>
    <s v="0 0m 0s N, 0 0m 0s E"/>
    <m/>
    <x v="0"/>
    <n v="100"/>
    <n v="100"/>
    <n v="100"/>
    <n v="100"/>
    <n v="100"/>
    <x v="0"/>
  </r>
  <r>
    <s v="2023029990025621"/>
    <s v="BANJAR"/>
    <s v="KAB. BANJAR"/>
    <s v="KARANG INTAN"/>
    <s v="KARANG INTAN"/>
    <s v="SUNGAI  ALANG"/>
    <s v="SEI/SUNGAI ALANG"/>
    <s v="70661"/>
    <s v="70661"/>
    <s v="SUNGAI ALANG RT/RW 003/000"/>
    <s v="SUNGAI ALANG RT/RW 003/000"/>
    <n v="114.971"/>
    <m/>
    <n v="-3.4630000000000001"/>
    <m/>
    <n v="100"/>
    <m/>
    <s v="Blank"/>
    <s v="3 27m 46.8s S, 114 58m 15.6s E"/>
    <s v="0 0m 0s N, 0 0m 0s E"/>
    <m/>
    <x v="0"/>
    <n v="100"/>
    <n v="100"/>
    <n v="100"/>
    <n v="100"/>
    <n v="100"/>
    <x v="0"/>
  </r>
  <r>
    <s v="2023039990025836"/>
    <s v="SIDOARJO"/>
    <s v="SIDOARJO"/>
    <s v="TULANGAN"/>
    <s v="TULANGAN"/>
    <s v="KEPADANGAN"/>
    <s v="KEPADANGAN"/>
    <s v="61273"/>
    <s v="61273"/>
    <s v="KEPADANGAN"/>
    <s v="KEPADANGAN TULANGAN RT 3 RW 1"/>
    <n v="112.636"/>
    <m/>
    <n v="-7.4779999999999998"/>
    <m/>
    <n v="100"/>
    <m/>
    <s v="Blank"/>
    <s v="7 28m 40.8s S, 112 38m 9.6s E"/>
    <s v="0 0m 0s N, 0 0m 0s E"/>
    <m/>
    <x v="0"/>
    <n v="100"/>
    <n v="100"/>
    <n v="100"/>
    <n v="100"/>
    <n v="100"/>
    <x v="0"/>
  </r>
  <r>
    <s v="2023069990031979"/>
    <s v="KOTA JAMBI"/>
    <s v="JAMBI"/>
    <s v="PELAYANGAN"/>
    <s v="PELAYANGAN"/>
    <s v="MUDUNG LAUT"/>
    <s v="MUDUNG LAUT"/>
    <s v="36252"/>
    <s v="36252"/>
    <s v="JL K H A SOMAD RT 03"/>
    <s v="JL K H A SOMAD RT 03"/>
    <n v="103.61499999999999"/>
    <m/>
    <n v="-1.569"/>
    <m/>
    <n v="100"/>
    <m/>
    <s v="Blank"/>
    <s v="1 34m 8.4s S, 103 36m 54s E"/>
    <s v="0 0m 0s N, 0 0m 0s E"/>
    <m/>
    <x v="0"/>
    <n v="100"/>
    <n v="100"/>
    <n v="100"/>
    <n v="100"/>
    <n v="100"/>
    <x v="0"/>
  </r>
  <r>
    <s v="2023059990030986"/>
    <s v="MUARO JAMBI"/>
    <s v="MUARO JAMBI"/>
    <s v="SUNGAI GELAM"/>
    <s v="SUNGAI GELAM"/>
    <s v="MEKAR JAYA"/>
    <s v="MEKAR JAYA"/>
    <s v="36373"/>
    <s v="36363"/>
    <s v="PERUMAHAN SINAR KENCANA 3 BLOK B 12 A RT 22"/>
    <s v="PERUMAHAN SINAR KENCANA 3 BLOK B 12 A RT 22"/>
    <n v="103.642"/>
    <m/>
    <n v="-1.671"/>
    <m/>
    <n v="0"/>
    <m/>
    <s v="Blank"/>
    <s v="1 40m 15.6s S, 103 38m 31.2s E"/>
    <s v="0 0m 0s N, 0 0m 0s E"/>
    <m/>
    <x v="0"/>
    <n v="100"/>
    <n v="100"/>
    <n v="100"/>
    <n v="100"/>
    <n v="80"/>
    <x v="1"/>
  </r>
  <r>
    <s v="2023039990026999"/>
    <s v="KOTA TANGERANG"/>
    <s v="TANGERANG"/>
    <s v="BATUCEPER"/>
    <s v="BATUCEPER"/>
    <s v="BATUCEPER"/>
    <s v="BATUCEPER (BATU CEPER)"/>
    <s v="15122"/>
    <s v="15122"/>
    <s v="PULO NANGKA"/>
    <s v="JL PULO NANGKA, RT 14 RW 2"/>
    <n v="106.67400000000001"/>
    <m/>
    <n v="-6.1539999999999999"/>
    <m/>
    <n v="100"/>
    <m/>
    <s v="Blank"/>
    <s v="6 9m 14.4s S, 106 40m 26.4s E"/>
    <s v="0 0m 0s N, 0 0m 0s E"/>
    <m/>
    <x v="0"/>
    <n v="100"/>
    <n v="100"/>
    <n v="100"/>
    <n v="100"/>
    <n v="100"/>
    <x v="0"/>
  </r>
  <r>
    <s v="2023049990029682"/>
    <s v="KOTA TANGERANG"/>
    <s v="TANGERANG"/>
    <s v="JATIUWUNG"/>
    <s v="JATIUWUNG"/>
    <s v="MANIS JAYA"/>
    <s v="MANIS JAYA"/>
    <s v="15136"/>
    <s v="15136"/>
    <s v="PABUARAN "/>
    <s v="KP. PABUARAN RT/RW 003/001 KEL MANIS JAYA KEC JATIUWUNG KOTA TANGERANG "/>
    <n v="106.57899999999999"/>
    <m/>
    <n v="-6.2119999999999997"/>
    <m/>
    <n v="100"/>
    <m/>
    <s v="Blank"/>
    <s v="6 12m 43.2s S, 106 34m 44.4s E"/>
    <s v="0 0m 0s N, 0 0m 0s E"/>
    <m/>
    <x v="0"/>
    <n v="100"/>
    <n v="100"/>
    <n v="100"/>
    <n v="100"/>
    <n v="100"/>
    <x v="0"/>
  </r>
  <r>
    <s v="2023049990028874"/>
    <s v="KOTA JAMBI"/>
    <s v="JAMBI"/>
    <s v="JAMBI TIMUR"/>
    <s v="JAMBI TIMUR"/>
    <s v="SIJENJANG"/>
    <s v="SIJENJANG (SIJINJANG)"/>
    <s v="36149"/>
    <s v="36149"/>
    <s v="JL JAMBI SUAK KANDIS KM 16 RT/RW 001/001"/>
    <s v="JL JAMBI SUAK KANDIS KM 16 RT/RW 001/001"/>
    <n v="103.654"/>
    <m/>
    <n v="-1.5569999999999999"/>
    <m/>
    <n v="100"/>
    <m/>
    <s v="Blank"/>
    <s v="1 33m 25.2s S, 103 39m 14.4s E"/>
    <s v="0 0m 0s N, 0 0m 0s E"/>
    <m/>
    <x v="0"/>
    <n v="100"/>
    <n v="100"/>
    <n v="100"/>
    <n v="100"/>
    <n v="100"/>
    <x v="0"/>
  </r>
  <r>
    <s v="2019034280011492"/>
    <s v="KOTA BANJARBARU"/>
    <s v="BANJARBARU"/>
    <s v="LIANG ANGGANG"/>
    <s v="CEMPAKA"/>
    <s v="LANDASAN ULIN UTARA"/>
    <s v="CEMPAKA"/>
    <s v="70724"/>
    <s v="70733"/>
    <s v="GOLF KOMP WENGGA JAYA IV BLOK F NO 659"/>
    <s v="CEMPAKA"/>
    <n v="114.738"/>
    <m/>
    <n v="-3.4409999999999998"/>
    <m/>
    <n v="0"/>
    <m/>
    <s v="Blank"/>
    <s v="3 26m 27.6s S, 114 44m 16.8s E"/>
    <s v="0 0m 0s N, 0 0m 0s E"/>
    <m/>
    <x v="0"/>
    <n v="100"/>
    <n v="20"/>
    <n v="15"/>
    <n v="13"/>
    <n v="29.6"/>
    <x v="4"/>
  </r>
  <r>
    <s v="2023039990026387"/>
    <s v="KOTA JAMBI"/>
    <s v="JAMBI"/>
    <s v="JAMBI SELATAN"/>
    <s v="JAMBI SELATAN"/>
    <s v="PAKUAN BARU"/>
    <s v="PAKUAN BARU"/>
    <s v="36132"/>
    <s v="36132"/>
    <s v="JL. TARMIZI KADIR RT/RW 015/000"/>
    <s v="JL. TARMIZI KADIR RT/RW 015/000"/>
    <n v="103.626"/>
    <m/>
    <n v="-1.6080000000000001"/>
    <m/>
    <n v="100"/>
    <m/>
    <s v="Blank"/>
    <s v="1 36m 28.8s S, 103 37m 33.6s E"/>
    <s v="0 0m 0s N, 0 0m 0s E"/>
    <m/>
    <x v="0"/>
    <n v="100"/>
    <n v="100"/>
    <n v="100"/>
    <n v="100"/>
    <n v="100"/>
    <x v="0"/>
  </r>
  <r>
    <s v="2023029990025068"/>
    <s v="BANJAR"/>
    <s v="KAB. BANJAR"/>
    <s v="MARTAPURA"/>
    <s v="MARTAPURA (MARTAPURA KOTA)"/>
    <s v="TUNGGUL IRANG"/>
    <s v="TUNGGUL IRANG"/>
    <s v="70615"/>
    <s v="70615"/>
    <s v="MELATI"/>
    <s v="JL. MELATI RT/RW 003/002"/>
    <n v="114.873"/>
    <m/>
    <n v="-3.387"/>
    <m/>
    <n v="100"/>
    <m/>
    <s v="Blank"/>
    <s v="3 23m 13.2s S, 114 52m 22.8s E"/>
    <s v="0 0m 0s N, 0 0m 0s E"/>
    <m/>
    <x v="0"/>
    <n v="100"/>
    <n v="100"/>
    <n v="100"/>
    <n v="100"/>
    <n v="100"/>
    <x v="0"/>
  </r>
  <r>
    <s v="2023049990029171"/>
    <s v="KOTA BEKASI"/>
    <s v="BEKASI"/>
    <s v="BEKASI TIMUR"/>
    <s v="BEKASI TIMUR"/>
    <s v="BEKASIJAYA"/>
    <s v="BEKASIJAYA (BEKASI JAYA)"/>
    <s v="17112"/>
    <s v="17112"/>
    <s v="PERUM TAMAN KOTA BLV 40"/>
    <s v="PERUM TAMAN KOTA BLV 40"/>
    <n v="107.017"/>
    <n v="107.011"/>
    <n v="-6.2279999999999998"/>
    <n v="-6.2396099999999999"/>
    <n v="100"/>
    <m/>
    <m/>
    <s v="6 13m 40.8s S, 107 1m 1.2s E"/>
    <s v="6 14m 22.596s S, 107 0m 39.6s E"/>
    <n v="1.4454537970794381"/>
    <x v="1"/>
    <n v="100"/>
    <n v="100"/>
    <n v="100"/>
    <n v="100"/>
    <n v="100"/>
    <x v="0"/>
  </r>
  <r>
    <s v="2023039990026114"/>
    <s v="GRESIK"/>
    <s v="GRESIK"/>
    <s v="KEBOMAS"/>
    <s v="KEBOMAS"/>
    <s v="INDRO"/>
    <s v="INDRO"/>
    <s v="61124"/>
    <s v="61124"/>
    <s v="KAPTEN DARMO SUGONDO GG 12 F NO 26"/>
    <s v="JL.KAPTEN DARMOS SUGONDO GG 12 F NO 26 RT 5 RW 4 INDRO.JATIM"/>
    <n v="112.65900000000001"/>
    <m/>
    <n v="-7.19"/>
    <m/>
    <n v="100"/>
    <m/>
    <s v="Blank"/>
    <s v="7 11m 24s S, 112 39m 32.4s E"/>
    <s v="0 0m 0s N, 0 0m 0s E"/>
    <m/>
    <x v="0"/>
    <n v="100"/>
    <n v="100"/>
    <n v="100"/>
    <n v="90"/>
    <n v="98"/>
    <x v="0"/>
  </r>
  <r>
    <s v="2023049990029841"/>
    <s v="SAROLANGUN"/>
    <s v="SAROLANGUN"/>
    <s v="LIMUN"/>
    <s v="LIMUN"/>
    <s v="RANGGO"/>
    <s v="RANGGO"/>
    <s v="37382"/>
    <s v="37382"/>
    <s v="SEI DINGIN"/>
    <s v="SEI DINGIN"/>
    <n v="102.535"/>
    <m/>
    <n v="-2.4830000000000001"/>
    <m/>
    <n v="100"/>
    <m/>
    <s v="Blank"/>
    <s v="2 28m 58.8s S, 102 32m 6s E"/>
    <s v="0 0m 0s N, 0 0m 0s E"/>
    <m/>
    <x v="0"/>
    <n v="100"/>
    <n v="100"/>
    <n v="100"/>
    <n v="100"/>
    <n v="100"/>
    <x v="0"/>
  </r>
  <r>
    <s v="2023039990027746"/>
    <s v="BANDUNG BARAT"/>
    <s v="BANDUNG BARAT"/>
    <s v="PADALARANG"/>
    <s v="PADALARANG"/>
    <s v="CIBURUY"/>
    <s v="CIBURUY"/>
    <s v="40553"/>
    <s v="40553"/>
    <s v="KP BABAKAN KAMULYAN "/>
    <s v="KP. BABAKAN KAMULYAN RT/RW 002/001"/>
    <n v="107.464"/>
    <m/>
    <n v="-6.8280000000000003"/>
    <m/>
    <n v="100"/>
    <m/>
    <s v="Blank"/>
    <s v="6 49m 40.8s S, 107 27m 50.4s E"/>
    <s v="0 0m 0s N, 0 0m 0s E"/>
    <m/>
    <x v="0"/>
    <n v="100"/>
    <n v="100"/>
    <n v="100"/>
    <n v="100"/>
    <n v="100"/>
    <x v="0"/>
  </r>
  <r>
    <s v="2022075130045655"/>
    <s v="BEKASI"/>
    <s v="TASIKMALAYA"/>
    <s v="TAMBUN SELATAN"/>
    <s v="TAMANSARI"/>
    <s v="TRIDAYA SAKTI"/>
    <s v="SETIAMULYA"/>
    <s v="17510"/>
    <s v="46191"/>
    <s v="TAMAN TRIDAYA INDAH 2 BLOK E17 NO 3A"/>
    <s v="PERUM GRIYA SETIA ASRI BLOK. S NO.6"/>
    <n v="107.074"/>
    <n v="107.89400000000001"/>
    <n v="-6.2469999999999999"/>
    <n v="-7.2090199999999998"/>
    <n v="0"/>
    <m/>
    <m/>
    <s v="6 14m 49.2s S, 107 4m 26.4s E"/>
    <s v="7 12m 32.472s S, 107 53m 38.4s E"/>
    <n v="139.77582342764751"/>
    <x v="7"/>
    <n v="35"/>
    <n v="35"/>
    <n v="52"/>
    <n v="43"/>
    <n v="33"/>
    <x v="5"/>
  </r>
  <r>
    <s v="2023034790034137"/>
    <s v="KOTA TANGERANG SELATAN"/>
    <s v="JAKARTA SELATAN"/>
    <s v="CIPUTAT TIMUR"/>
    <s v="PESANGGRAHAN"/>
    <s v="REMPOA"/>
    <s v="BINTARO"/>
    <s v="15412"/>
    <s v="12330"/>
    <s v="DELIMA JAYA"/>
    <s v="JL H ALIH"/>
    <n v="106.755"/>
    <n v="106.767"/>
    <n v="-6.2880000000000003"/>
    <n v="-6.2762799999999999"/>
    <n v="0"/>
    <m/>
    <m/>
    <s v="6 17m 16.8s S, 106 45m 18s E"/>
    <s v="6 16m 34.608s S, 106 46m 1.2s E"/>
    <n v="1.8555502682929641"/>
    <x v="1"/>
    <n v="64"/>
    <n v="24"/>
    <n v="31"/>
    <n v="40"/>
    <n v="31.8"/>
    <x v="5"/>
  </r>
  <r>
    <s v="2023019990024487"/>
    <s v="GRESIK"/>
    <s v="GRESIK"/>
    <s v="MENGANTI"/>
    <s v="MENGANTI"/>
    <s v="BOTENG"/>
    <s v="BOTENG"/>
    <s v="61174"/>
    <s v="61174"/>
    <s v="DSN KECIPIK "/>
    <s v="DUSUN KECIPIK RT/RW 003/001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78"/>
    <n v="95.6"/>
    <x v="0"/>
  </r>
  <r>
    <s v="2022119990022772"/>
    <s v="KOTA ADM. JAKARTA SELATAN"/>
    <s v="JAKARTA SELATAN"/>
    <s v="KEBAYORAN LAMA"/>
    <s v="KEBAYORAN LAMA"/>
    <s v="KEBAYORAN LAMA SELATAN"/>
    <s v="KEBAYORAN LAMA SELATAN"/>
    <s v="12240"/>
    <s v="12240"/>
    <s v="JL CENDRAWASIH II KOMPLEK KODAM TANAH KUSIR NO. 14P"/>
    <s v="JL CENDRAWASIH II KOMPLEK KODAM TANAH KUSIR NO. 14P"/>
    <n v="106.779"/>
    <n v="106.779"/>
    <n v="-6.2569999999999997"/>
    <n v="-6.2570800000000002"/>
    <n v="100"/>
    <m/>
    <m/>
    <s v="6 15m 25.2s S, 106 46m 44.4s E"/>
    <s v="6 15m 25.488s S, 106 46m 44.4s E"/>
    <n v="8.8469973131366664E-3"/>
    <x v="6"/>
    <n v="100"/>
    <n v="100"/>
    <n v="100"/>
    <n v="100"/>
    <n v="100"/>
    <x v="0"/>
  </r>
  <r>
    <s v="2023029990024865"/>
    <s v="KOTA JAMBI"/>
    <s v="JAMBI"/>
    <s v="PAAL MERAH"/>
    <s v="PAAL MERAH"/>
    <s v="EKA JAYA"/>
    <s v="EKA JAYA"/>
    <s v="36139"/>
    <s v="36139"/>
    <s v="JL.AHMAT HASIM RT/RW 003/000"/>
    <s v="JL.AHMAT HASIM RT/RW 003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59990031112"/>
    <s v="TANGERANG"/>
    <s v="KAB. TANGERANG"/>
    <s v="SOLEAR"/>
    <s v="SOLEAR"/>
    <s v="SOLEAR"/>
    <s v="SOLEAR"/>
    <s v="15730"/>
    <s v="15731"/>
    <s v="KP. CISALAK RT/RW 001/002"/>
    <s v="KP. CISALAK RT/RW 001/002"/>
    <n v="106.402"/>
    <m/>
    <n v="-6.2889999999999997"/>
    <m/>
    <n v="0"/>
    <m/>
    <s v="Blank"/>
    <s v="6 17m 20.4s S, 106 24m 7.2s E"/>
    <s v="0 0m 0s N, 0 0m 0s E"/>
    <m/>
    <x v="0"/>
    <n v="100"/>
    <n v="100"/>
    <n v="100"/>
    <n v="100"/>
    <n v="80"/>
    <x v="1"/>
  </r>
  <r>
    <s v="2023039990025883"/>
    <s v="GRESIK"/>
    <s v="GRESIK"/>
    <s v="CERME"/>
    <s v="CERME"/>
    <s v="DUNGUS"/>
    <s v="DUNGUS"/>
    <s v="61171"/>
    <s v="61171"/>
    <s v="KENDAL"/>
    <s v="001/001"/>
    <n v="112.539"/>
    <m/>
    <n v="-7.234"/>
    <m/>
    <n v="100"/>
    <m/>
    <s v="Blank"/>
    <s v="7 14m 2.4s S, 112 32m 20.4s E"/>
    <s v="0 0m 0s N, 0 0m 0s E"/>
    <m/>
    <x v="0"/>
    <n v="100"/>
    <n v="100"/>
    <n v="100"/>
    <n v="0"/>
    <n v="80"/>
    <x v="1"/>
  </r>
  <r>
    <s v="2023039990027490"/>
    <s v="SIDOARJO"/>
    <s v="SIDOARJO"/>
    <s v="SIDOARJO"/>
    <s v="SIDOARJO"/>
    <s v="BLURUKIDUL"/>
    <s v="BLURUKIDUL (BLURU KIDUL)"/>
    <s v="61233"/>
    <s v="61233"/>
    <s v="GRAHA PENTA BLOK AF NO 21"/>
    <s v="GRAHA PENTA BLOK AF NO 21"/>
    <n v="112.753"/>
    <m/>
    <n v="-7.4489999999999998"/>
    <m/>
    <n v="100"/>
    <m/>
    <s v="Blank"/>
    <s v="7 26m 56.4s S, 112 45m 10.8s E"/>
    <s v="0 0m 0s N, 0 0m 0s E"/>
    <m/>
    <x v="0"/>
    <n v="100"/>
    <n v="100"/>
    <n v="100"/>
    <n v="100"/>
    <n v="100"/>
    <x v="0"/>
  </r>
  <r>
    <s v="2023049990029310"/>
    <s v="KOTA BEKASI"/>
    <s v="TANGGAMUS"/>
    <s v="BEKASI TIMUR"/>
    <s v="PEMATANG SAWA"/>
    <s v="MARGAHAYU"/>
    <s v="TIROM"/>
    <s v="17113"/>
    <s v="35382"/>
    <s v="CUT MUTIA BLOK A NO 22"/>
    <s v="PEKON TIROM"/>
    <n v="107.009"/>
    <n v="104.624"/>
    <n v="-6.2539999999999996"/>
    <n v="-5.7600499999999997"/>
    <n v="0"/>
    <m/>
    <m/>
    <s v="6 15m 14.4s S, 107 0m 32.4s E"/>
    <s v="5 45m 36.18s S, 104 37m 26.4s E"/>
    <n v="269.63871509099249"/>
    <x v="7"/>
    <n v="20"/>
    <n v="24"/>
    <n v="14"/>
    <n v="24"/>
    <n v="16.399999999999999"/>
    <x v="7"/>
  </r>
  <r>
    <s v="2023059990030706"/>
    <s v="MUARO JAMBI"/>
    <s v="MUARO JAMBI"/>
    <s v="JAMBI LUAR KOTA"/>
    <s v="JAMBI LUAR KOTA"/>
    <s v="SARANG BURUNG"/>
    <s v="SARANG BURUNG"/>
    <s v="36361"/>
    <s v="36361"/>
    <s v="SARANG BURUNG RT/RW 005/-"/>
    <s v="SARANG BURUNG RT/RW 005/-"/>
    <n v="103.523"/>
    <m/>
    <n v="-1.5649999999999999"/>
    <m/>
    <n v="100"/>
    <m/>
    <s v="Blank"/>
    <s v="1 33m 54s S, 103 31m 22.8s E"/>
    <s v="0 0m 0s N, 0 0m 0s E"/>
    <m/>
    <x v="0"/>
    <n v="100"/>
    <n v="100"/>
    <n v="100"/>
    <n v="100"/>
    <n v="100"/>
    <x v="0"/>
  </r>
  <r>
    <s v="2023059990031399"/>
    <s v="MUARO JAMBI"/>
    <s v="MUARO JAMBI"/>
    <s v="SUNGAI GELAM"/>
    <s v="SUNGAI GELAM"/>
    <s v="TANGKIT"/>
    <s v="TANGKIT"/>
    <s v="36373"/>
    <s v="36363"/>
    <s v="TANGKIT RT/RW 013/000"/>
    <s v="TANGKIT RT/RW 013/000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</r>
  <r>
    <s v="2023049990028433"/>
    <s v="LAMPUNG TIMUR"/>
    <s v="LAMPUNG TIMUR"/>
    <s v="PURBOLINGGO"/>
    <s v="PURBOLINGGO"/>
    <s v="TAMAN ASRI"/>
    <s v="TAMAN ASRI"/>
    <s v="34192"/>
    <s v="34192"/>
    <s v="DUSUN 4 RT/RW 022/009 TAMAN ASRI "/>
    <s v="DUSUN 4 RT/RW 022/009 TAMAN ASRI "/>
    <n v="105.474"/>
    <m/>
    <n v="-5.01"/>
    <m/>
    <n v="100"/>
    <m/>
    <s v="Blank"/>
    <s v="5 0m 36s S, 105 28m 26.4s E"/>
    <s v="0 0m 0s N, 0 0m 0s E"/>
    <m/>
    <x v="0"/>
    <n v="100"/>
    <n v="100"/>
    <n v="100"/>
    <n v="100"/>
    <n v="100"/>
    <x v="0"/>
  </r>
  <r>
    <s v="2023049990028312"/>
    <s v="KOTA TANGERANG"/>
    <s v="TANGERANG"/>
    <s v="KARAWACI"/>
    <s v="KARAWACI"/>
    <s v="KARAWACI"/>
    <s v="KARAWACI"/>
    <s v="15115"/>
    <s v="15115"/>
    <s v="PERUM PURI MAHONI BLOK.E NO.10 JL. MAKASSAR "/>
    <s v="PERUM PURI MAHONI BLOK.E NO.10 JL. MAKASSAR RT/RW 013/004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23039990027953"/>
    <s v="TANGERANG"/>
    <s v="KAB. TANGERANG"/>
    <s v="CURUG"/>
    <s v="CURUG"/>
    <s v="CURUG WETAN"/>
    <s v="CURUG WETAN"/>
    <s v="15810"/>
    <s v="15810"/>
    <s v="CURUG WETAN "/>
    <s v="KP.CURUG WETAN RT/RW 002/007 GANG HAJI MARTAPA KP.DARUSALAM"/>
    <n v="106.56699999999999"/>
    <m/>
    <n v="-6.2629999999999999"/>
    <m/>
    <n v="100"/>
    <m/>
    <s v="Blank"/>
    <s v="6 15m 46.8s S, 106 34m 1.2s E"/>
    <s v="0 0m 0s N, 0 0m 0s E"/>
    <m/>
    <x v="0"/>
    <n v="100"/>
    <n v="100"/>
    <n v="100"/>
    <n v="100"/>
    <n v="100"/>
    <x v="0"/>
  </r>
  <r>
    <s v="2023059990030031"/>
    <s v="KOTA JAMBI"/>
    <s v="JAMBI"/>
    <s v="KOTA BARU"/>
    <s v="KOTA BARU"/>
    <s v="KENALI ASAM ATAS"/>
    <s v="KENALI ASAM ATAS"/>
    <s v="36128"/>
    <s v="36128"/>
    <s v="KENALI ASAM ATAS, PERUMAHAN PESONA KENALI ASRI BLOK D12"/>
    <s v="KENALI ASAM ATAS, PERUMAHAN PESONA KENALI ASRI BLOK D12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</r>
  <r>
    <s v="2018114880019609"/>
    <s v="GRESIK"/>
    <s v="GRESIK"/>
    <s v="CERME"/>
    <s v="CERME"/>
    <s v="CERME KIDUL"/>
    <s v="CERME KIDUL"/>
    <s v="61171"/>
    <s v="61171"/>
    <s v="CERME KIDUL "/>
    <s v="CERME KIDUL RT/RW 001/001"/>
    <n v="112.569"/>
    <m/>
    <n v="-7.2329999999999997"/>
    <m/>
    <n v="100"/>
    <m/>
    <s v="Blank"/>
    <s v="7 13m 58.8s S, 112 34m 8.4s E"/>
    <s v="0 0m 0s N, 0 0m 0s E"/>
    <m/>
    <x v="0"/>
    <n v="100"/>
    <n v="100"/>
    <n v="100"/>
    <n v="100"/>
    <n v="100"/>
    <x v="0"/>
  </r>
  <r>
    <s v="2023029990025191"/>
    <s v="MINAHASA SELATAN"/>
    <s v="MINAHASA SELATAN"/>
    <s v="TATAPAAN"/>
    <s v="TATAPAAN"/>
    <s v="PASLATEN"/>
    <s v="PASLATEN SATU"/>
    <s v="95352"/>
    <s v="95351"/>
    <s v="PASLATEN SATU RT/RW -/001"/>
    <s v="PASLATEN SATU RT/RW -/001"/>
    <n v="124.605"/>
    <m/>
    <n v="1.2889999999999999"/>
    <m/>
    <n v="0"/>
    <m/>
    <s v="Blank"/>
    <s v="1 17m 20.4s N, 124 36m 18s E"/>
    <s v="0 0m 0s N, 0 0m 0s E"/>
    <m/>
    <x v="0"/>
    <n v="100"/>
    <n v="100"/>
    <n v="100"/>
    <n v="100"/>
    <n v="80"/>
    <x v="1"/>
  </r>
  <r>
    <s v="2023049990029741"/>
    <s v="BANYUASIN"/>
    <s v="BANYUASIN"/>
    <s v="MUARA PADANG"/>
    <s v="MUARA PADANG"/>
    <s v="MUARA PADANG"/>
    <s v="AIR GADING"/>
    <s v="30975"/>
    <s v="30975"/>
    <s v="DESA AIR GADING"/>
    <s v="JALAN DESA AIR GADING"/>
    <n v="105.02500000000001"/>
    <m/>
    <n v="-2.73"/>
    <m/>
    <n v="100"/>
    <m/>
    <s v="Blank"/>
    <s v="2 43m 48s S, 105 1m 30s E"/>
    <s v="0 0m 0s N, 0 0m 0s E"/>
    <m/>
    <x v="0"/>
    <n v="100"/>
    <n v="100"/>
    <n v="64"/>
    <n v="100"/>
    <n v="92.8"/>
    <x v="0"/>
  </r>
  <r>
    <s v="2023059990029967"/>
    <s v="BATANGHARI"/>
    <s v="BATANG HARI"/>
    <s v="PEMAYUNG"/>
    <s v="PEMAYUNG"/>
    <s v="SELAT"/>
    <s v="SELAT"/>
    <s v="36657"/>
    <s v="36657"/>
    <s v="BATANG HARI RT/RW 001/-"/>
    <s v="BATANG HARI RT/RW 001/-"/>
    <n v="103.449"/>
    <m/>
    <n v="-1.55"/>
    <m/>
    <n v="100"/>
    <m/>
    <s v="Blank"/>
    <s v="1 33m 0s S, 103 26m 56.4s E"/>
    <s v="0 0m 0s N, 0 0m 0s E"/>
    <m/>
    <x v="0"/>
    <n v="95"/>
    <n v="100"/>
    <n v="100"/>
    <n v="100"/>
    <n v="99"/>
    <x v="0"/>
  </r>
  <r>
    <s v="2023025950011100"/>
    <s v="KOTA SURABAYA"/>
    <s v="SURABAYA"/>
    <s v="SAWAHAN"/>
    <s v="SAWAHAN"/>
    <s v="PAKIS"/>
    <s v="PAKIS"/>
    <s v="60256"/>
    <s v="60256"/>
    <s v="JL PAKIS SIDOREJO 3/10A RT/RW 001/005 KEL PAKIS KEC SAWAHAN SURABAYA"/>
    <s v="JL PAKIS SIDOREJO 3/10A RT/RW 001/005 KEL PAKIS KEC SAWAHAN SURABAYA"/>
    <n v="112.724"/>
    <m/>
    <n v="-7.2850000000000001"/>
    <m/>
    <n v="100"/>
    <m/>
    <s v="Blank"/>
    <s v="7 17m 6s S, 112 43m 26.4s E"/>
    <s v="0 0m 0s N, 0 0m 0s E"/>
    <m/>
    <x v="0"/>
    <n v="100"/>
    <n v="100"/>
    <n v="100"/>
    <n v="100"/>
    <n v="100"/>
    <x v="0"/>
  </r>
  <r>
    <s v="2023059990030257"/>
    <s v="KOTA JAMBI"/>
    <s v="JAMBI"/>
    <s v="PAAL MERAH"/>
    <s v="PAAL MERAH"/>
    <s v="PAAL MERAH"/>
    <s v="PAAL MERAH"/>
    <s v="36139"/>
    <s v="36139"/>
    <s v="JL SINAR FAJAR RT RW 033 000"/>
    <s v="JL SINAR FAJAR RT RW 033 000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</r>
  <r>
    <s v="2023039990026890"/>
    <s v="TANGERANG"/>
    <s v="KAB. TANGERANG"/>
    <s v="PASAR KEMIS"/>
    <s v="PASAR KEMIS"/>
    <s v="SINDANGSARI"/>
    <s v="SINDANGSARI (SINDANG SARI)"/>
    <s v="15560"/>
    <s v="15560"/>
    <s v="PERUM VILLA PERMATA BLOK G-2 NO 2 "/>
    <s v="PERUM VILLA PERMATA BLOK G-2 NO 2 RT/RW 004/016"/>
    <n v="106.542"/>
    <m/>
    <n v="-6.157"/>
    <m/>
    <n v="100"/>
    <m/>
    <s v="Blank"/>
    <s v="6 9m 25.2s S, 106 32m 31.2s E"/>
    <s v="0 0m 0s N, 0 0m 0s E"/>
    <m/>
    <x v="0"/>
    <n v="100"/>
    <n v="100"/>
    <n v="100"/>
    <n v="100"/>
    <n v="100"/>
    <x v="0"/>
  </r>
  <r>
    <s v="2023039990027518"/>
    <s v="TANGGAMUS"/>
    <s v="TANGGAMUS"/>
    <s v="KOTA AGUNG"/>
    <s v="KOTA AGUNG (KOTA AGUNG PUSAT)"/>
    <s v="KUSA"/>
    <s v="KUSA"/>
    <s v="35384"/>
    <s v="35381"/>
    <s v="MADANG ATAS"/>
    <s v="MADANG ATAS KEL.KUSA KEC.KOTA AGUNG ,TANGGAMUS"/>
    <n v="104.634"/>
    <m/>
    <n v="-5.4889999999999999"/>
    <m/>
    <n v="0"/>
    <m/>
    <s v="Blank"/>
    <s v="5 29m 20.4s S, 104 38m 2.4s E"/>
    <s v="0 0m 0s N, 0 0m 0s E"/>
    <m/>
    <x v="0"/>
    <n v="100"/>
    <n v="100"/>
    <n v="100"/>
    <n v="100"/>
    <n v="80"/>
    <x v="1"/>
  </r>
  <r>
    <s v="2023019990024586"/>
    <s v="GRESIK"/>
    <s v="GRESIK"/>
    <s v="MENGANTI"/>
    <s v="MENGANTI"/>
    <s v="GADINGWATU"/>
    <s v="GADINGWATU"/>
    <s v="61174"/>
    <s v="61174"/>
    <s v="KAJAR "/>
    <s v="KAJAR RT/RW 003/006"/>
    <n v="112.551"/>
    <m/>
    <n v="-7.274"/>
    <m/>
    <n v="100"/>
    <m/>
    <s v="Blank"/>
    <s v="7 16m 26.4s S, 112 33m 3.6s E"/>
    <s v="0 0m 0s N, 0 0m 0s E"/>
    <m/>
    <x v="0"/>
    <n v="100"/>
    <n v="100"/>
    <n v="100"/>
    <n v="100"/>
    <n v="100"/>
    <x v="0"/>
  </r>
  <r>
    <s v="2023039990025713"/>
    <s v="KOTA JAMBI"/>
    <s v="JAMBI"/>
    <s v="JAMBI SELATAN"/>
    <s v="JAMBI SELATAN"/>
    <s v="THEHOK"/>
    <s v="THEHOK (THE HOK)"/>
    <s v="36138"/>
    <s v="36138"/>
    <s v="JL.SUKAR SARI PERUM.PESONA AKASIAH NO.116 RT/RW 039/000"/>
    <s v="JL.SUKAR SARI PERUM.PESONA AKASIAH NO.116 RT/RW 039/000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14054080007349"/>
    <s v="KOTA PRABUMULIH"/>
    <s v="PRABUMULIH"/>
    <s v="RAMBANG KPK TENGAH"/>
    <s v="RAMBANG KAPAK TENGAH"/>
    <s v="JUNGAI"/>
    <s v="JUNGAI"/>
    <s v="31131"/>
    <s v="31131"/>
    <s v="DUSUN I DESA JUNGAI"/>
    <s v="DUSUN I DESA JUNGAI "/>
    <n v="104.279"/>
    <m/>
    <n v="-3.5720000000000001"/>
    <m/>
    <n v="100"/>
    <m/>
    <s v="Blank"/>
    <s v="3 34m 19.2s S, 104 16m 44.4s E"/>
    <s v="0 0m 0s N, 0 0m 0s E"/>
    <m/>
    <x v="0"/>
    <n v="100"/>
    <n v="95"/>
    <n v="100"/>
    <n v="100"/>
    <n v="99"/>
    <x v="0"/>
  </r>
  <r>
    <s v="2023059990031325"/>
    <s v="KOTA BANJARBARU"/>
    <s v="BANJARBARU"/>
    <s v="BANJARBARU SELATAN"/>
    <s v="BANJARBARU SELATAN (BANJAR BARU SELATAN)"/>
    <s v="KEMUNING"/>
    <s v="KEMUNING"/>
    <s v="70714"/>
    <s v="70714"/>
    <s v="SMP 1 TENGAH NO 1"/>
    <s v="JL.SMP 1 TENGAH NO.1 RT/RW 004/001"/>
    <n v="114.849"/>
    <m/>
    <n v="-3.4609999999999999"/>
    <m/>
    <n v="100"/>
    <m/>
    <s v="Blank"/>
    <s v="3 27m 39.6s S, 114 50m 56.4s E"/>
    <s v="0 0m 0s N, 0 0m 0s E"/>
    <m/>
    <x v="0"/>
    <n v="100"/>
    <n v="100"/>
    <n v="100"/>
    <n v="100"/>
    <n v="100"/>
    <x v="0"/>
  </r>
  <r>
    <s v="2023039990026678"/>
    <s v="GRESIK"/>
    <s v="GRESIK"/>
    <s v="DUKUN"/>
    <s v="DUKUN"/>
    <s v="SEMBUNGAN KIDUL"/>
    <s v="SEMBUNGAN KIDUL"/>
    <s v="61155"/>
    <s v="61155"/>
    <s v="SEMBUNGAN KIDUL "/>
    <s v="SEMBUNGAN KIDUL RT/RW 006/003"/>
    <n v="112.511"/>
    <m/>
    <n v="-7.0049999999999999"/>
    <m/>
    <n v="100"/>
    <m/>
    <s v="Blank"/>
    <s v="7 0m 18s S, 112 30m 39.6s E"/>
    <s v="0 0m 0s N, 0 0m 0s E"/>
    <m/>
    <x v="0"/>
    <n v="100"/>
    <n v="100"/>
    <n v="100"/>
    <n v="100"/>
    <n v="100"/>
    <x v="0"/>
  </r>
  <r>
    <s v="2023039990026071"/>
    <s v="TANGERANG"/>
    <s v="KAB. TANGERANG"/>
    <s v="TIGARAKSA"/>
    <s v="TIGARAKSA"/>
    <s v="TIGARAKSA"/>
    <s v="TIGARAKSA"/>
    <s v="15720"/>
    <s v="15721"/>
    <s v="PERUM SUDIRMAN INDAH BLOK A.5 NO 7"/>
    <s v="PERUMAHAN SUDIRMAN INDAH BLOK A5 NO.7 RT. 008 RW. 006"/>
    <n v="106.483"/>
    <m/>
    <n v="-6.2610000000000001"/>
    <m/>
    <n v="0"/>
    <m/>
    <s v="Blank"/>
    <s v="6 15m 39.6s S, 106 28m 58.8s E"/>
    <s v="0 0m 0s N, 0 0m 0s E"/>
    <m/>
    <x v="0"/>
    <n v="100"/>
    <n v="100"/>
    <n v="100"/>
    <n v="83"/>
    <n v="76.599999999999994"/>
    <x v="2"/>
  </r>
  <r>
    <s v="2023029990024682"/>
    <s v="KOTA BEKASI"/>
    <s v="BEKASI"/>
    <s v="BEKASI TIMUR"/>
    <s v="BEKASI TIMUR"/>
    <s v="MARGAHAYU"/>
    <s v="MARGAHAYU"/>
    <s v="17113"/>
    <s v="17113"/>
    <s v="TANJUNG 7 BLOK D NO 448"/>
    <s v="JL ANGSANA II BLOK C NO.303"/>
    <n v="107.009"/>
    <n v="106.68"/>
    <n v="-6.2539999999999996"/>
    <n v="-6.3091900000000001"/>
    <n v="100"/>
    <m/>
    <m/>
    <s v="6 15m 14.4s S, 107 0m 32.4s E"/>
    <s v="6 18m 33.084s S, 106 40m 48s E"/>
    <n v="36.913742985101727"/>
    <x v="7"/>
    <n v="100"/>
    <n v="100"/>
    <n v="100"/>
    <n v="48"/>
    <n v="89.6"/>
    <x v="1"/>
  </r>
  <r>
    <s v="2016046290000577"/>
    <s v="TANGERANG"/>
    <s v="KAB. TANGERANG"/>
    <s v="RAJEG"/>
    <s v="RAJEG"/>
    <s v="TANJAKAN"/>
    <s v="TANJAKAN"/>
    <s v="15540"/>
    <s v="15540"/>
    <s v="PERUMAHAN TANJAKAN INDAH BLOK G 11 NO 34 "/>
    <s v="PERUM TANJAKAN INDAH"/>
    <n v="106.526"/>
    <m/>
    <n v="-6.0960000000000001"/>
    <m/>
    <n v="100"/>
    <m/>
    <s v="Blank"/>
    <s v="6 5m 45.6s S, 106 31m 33.6s E"/>
    <s v="0 0m 0s N, 0 0m 0s E"/>
    <m/>
    <x v="0"/>
    <n v="100"/>
    <n v="100"/>
    <n v="100"/>
    <n v="82"/>
    <n v="96.4"/>
    <x v="0"/>
  </r>
  <r>
    <s v="2023039990025888"/>
    <s v="SIDOARJO"/>
    <s v="SIDOARJO"/>
    <s v="TAMAN"/>
    <s v="WARU"/>
    <s v="BOHAR"/>
    <s v="PEPELEGI"/>
    <s v="61257"/>
    <s v="61256"/>
    <s v="PERUM NIZAR MAMSION E2-14"/>
    <s v="JL KENONGOSARI III NO 5B"/>
    <n v="112.712"/>
    <m/>
    <n v="-7.3769999999999998"/>
    <m/>
    <n v="0"/>
    <m/>
    <s v="Blank"/>
    <s v="7 22m 37.2s S, 112 42m 43.2s E"/>
    <s v="0 0m 0s N, 0 0m 0s E"/>
    <m/>
    <x v="0"/>
    <n v="100"/>
    <n v="22"/>
    <n v="0"/>
    <n v="24"/>
    <n v="29.2"/>
    <x v="4"/>
  </r>
  <r>
    <s v="2010104280000228"/>
    <s v="BANJAR"/>
    <s v="KAB. BANJAR"/>
    <s v="MARTAPURA"/>
    <s v="MARTAPURA (MARTAPURA KOTA)"/>
    <s v="SUNGAI SIPAI"/>
    <s v="SEI/SUNGAI SIPAI"/>
    <s v="70612"/>
    <s v="70612"/>
    <s v="KOMP GRIYA MUSTIKA PERMAI BLOK M NO 50 "/>
    <s v="KOMP GRIYA MUSTIKA PERMAI BLOK M NO 50 RT/RW 025/001"/>
    <n v="114.855"/>
    <m/>
    <n v="-3.4180000000000001"/>
    <m/>
    <n v="100"/>
    <m/>
    <s v="Blank"/>
    <s v="3 25m 4.8s S, 114 51m 18s E"/>
    <s v="0 0m 0s N, 0 0m 0s E"/>
    <m/>
    <x v="0"/>
    <n v="100"/>
    <n v="100"/>
    <n v="100"/>
    <n v="100"/>
    <n v="100"/>
    <x v="0"/>
  </r>
  <r>
    <s v="2023069990031843"/>
    <s v="KOTA JAMBI"/>
    <s v="JAMBI"/>
    <s v="PAAL MERAH"/>
    <s v="PAAL MERAH"/>
    <s v="LINGKAR SELATAN"/>
    <s v="LINGKAR SELATAN"/>
    <s v="36139"/>
    <s v="36139"/>
    <s v="PERUMAHAN NUSA SEJAHTERA BLOK D.09 RT/RW 050/000"/>
    <s v="PERUMAHAN NUSA SEJAHTERA BLOK D.09 RT/RW 050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49990028553"/>
    <s v="BANGKA SELATAN"/>
    <s v="BANGKA SELATAN"/>
    <s v="AIR GEGAS"/>
    <s v="AIR GEGAS"/>
    <s v="AIRGEGAS"/>
    <s v="AIRGEGAS (AIR GEGAS)"/>
    <s v="33782"/>
    <s v="33782"/>
    <s v="DESA AIR GEGAS"/>
    <s v="AIR GEGAS "/>
    <n v="106.446"/>
    <m/>
    <n v="-2.7"/>
    <m/>
    <n v="100"/>
    <m/>
    <s v="Blank"/>
    <s v="2 42m 8.52651e-13s S, 106 26m 45.6s E"/>
    <s v="0 0m 0s N, 0 0m 0s E"/>
    <m/>
    <x v="0"/>
    <n v="100"/>
    <n v="100"/>
    <n v="100"/>
    <n v="100"/>
    <n v="100"/>
    <x v="0"/>
  </r>
  <r>
    <s v="2023039990027275"/>
    <s v="BANDUNG"/>
    <s v="KAB. BANDUNG"/>
    <s v="KATAPANG"/>
    <s v="KATAPANG"/>
    <s v="PANGAUBAN"/>
    <s v="PANGAUBAN"/>
    <s v="40921"/>
    <s v="40921"/>
    <s v="TERS KOPO KM 13,5 KATAPANG NO 215 "/>
    <s v="JL TERUSAN KOPO KM 13.5 KATAPANG NO 215 RT 001 RW 006 DESA PANGAUBAN KEC KATAPANG KAB BANDUNG"/>
    <n v="107.55500000000001"/>
    <m/>
    <n v="-6.992"/>
    <m/>
    <n v="100"/>
    <m/>
    <s v="Blank"/>
    <s v="6 59m 31.2s S, 107 33m 18s E"/>
    <s v="0 0m 0s N, 0 0m 0s E"/>
    <m/>
    <x v="0"/>
    <n v="100"/>
    <n v="100"/>
    <n v="100"/>
    <n v="92"/>
    <n v="98.4"/>
    <x v="0"/>
  </r>
  <r>
    <s v="2022109990022359"/>
    <s v="SIDOARJO"/>
    <s v="SIDOARJO"/>
    <s v="SIDOARJO"/>
    <s v="SIDOARJO"/>
    <s v="SUKO"/>
    <s v="SUKO"/>
    <s v="61224"/>
    <s v="61224"/>
    <s v="PERUM GRAHA KOTA BLOK A14 NO.1 "/>
    <s v="PERUMAHAN GRAHA KOTA BLOK A14 NO.1 SUKO SIDOARJO"/>
    <n v="112.682"/>
    <m/>
    <n v="-7.4489999999999998"/>
    <m/>
    <n v="100"/>
    <m/>
    <s v="Blank"/>
    <s v="7 26m 56.4s S, 112 40m 55.2s E"/>
    <s v="0 0m 0s N, 0 0m 0s E"/>
    <m/>
    <x v="0"/>
    <n v="100"/>
    <n v="100"/>
    <n v="100"/>
    <n v="89"/>
    <n v="97.8"/>
    <x v="0"/>
  </r>
  <r>
    <s v="2023049990028070"/>
    <s v="MUARO JAMBI"/>
    <s v="MUARO JAMBI"/>
    <s v="MESTONG"/>
    <s v="MESTONG"/>
    <s v="MUARO SEBAPO"/>
    <s v="MUARO SEBAPO"/>
    <s v="36364"/>
    <s v="36364"/>
    <s v="JL. JAMBI PALEMBANG KM 18 RT 03 WARUNG SARAPAN PAGI ARTO MORO"/>
    <s v="JL. JAMBI PALEMBANG KM 18 RT 03 WARUNG SARAPAN PAGI ARTO MORO"/>
    <n v="103.58"/>
    <m/>
    <n v="-1.736"/>
    <m/>
    <n v="100"/>
    <m/>
    <s v="Blank"/>
    <s v="1 44m 9.6s S, 103 34m 48s E"/>
    <s v="0 0m 0s N, 0 0m 0s E"/>
    <m/>
    <x v="0"/>
    <n v="100"/>
    <n v="100"/>
    <n v="100"/>
    <n v="100"/>
    <n v="100"/>
    <x v="0"/>
  </r>
  <r>
    <s v="2023049990028199"/>
    <s v="BANDUNG BARAT"/>
    <s v="BANDUNG BARAT"/>
    <s v="SAGULING"/>
    <s v="SAGULING"/>
    <s v="CIKANDE"/>
    <s v="CIKANDE"/>
    <s v="40561"/>
    <s v="40560"/>
    <s v="KP. CILEUEUR "/>
    <s v="KP. CILEUEUR RT/RW 002/006"/>
    <n v="107.449"/>
    <m/>
    <n v="-6.875"/>
    <m/>
    <n v="0"/>
    <m/>
    <s v="Blank"/>
    <s v="6 52m 30s S, 107 26m 56.4s E"/>
    <s v="0 0m 0s N, 0 0m 0s E"/>
    <m/>
    <x v="0"/>
    <n v="100"/>
    <n v="100"/>
    <n v="100"/>
    <n v="100"/>
    <n v="80"/>
    <x v="1"/>
  </r>
  <r>
    <s v="2023059990031055"/>
    <s v="BANGKA TENGAH"/>
    <s v="BANGKA TENGAH"/>
    <s v="SIMPANG KATIS"/>
    <s v="SIMPANG KATIS"/>
    <s v="PUPUT"/>
    <s v="PUPUT"/>
    <s v="33674"/>
    <s v="33674"/>
    <s v="DESA PUPUT"/>
    <s v="DESA PUPUT RT/RW 003/001"/>
    <n v="106.126"/>
    <m/>
    <n v="-2.278"/>
    <m/>
    <n v="100"/>
    <m/>
    <s v="Blank"/>
    <s v="2 16m 40.8s S, 106 7m 33.6s E"/>
    <s v="0 0m 0s N, 0 0m 0s E"/>
    <m/>
    <x v="0"/>
    <n v="100"/>
    <n v="100"/>
    <n v="100"/>
    <n v="100"/>
    <n v="100"/>
    <x v="0"/>
  </r>
  <r>
    <s v="2020034040024107"/>
    <s v="KOTA JAMBI"/>
    <s v="JAMBI"/>
    <s v="KOTA BARU"/>
    <s v="KOTA BARU"/>
    <s v="KENALI ASAM ATAS"/>
    <s v="KENALI ASAM ATAS"/>
    <s v="36128"/>
    <s v="36128"/>
    <s v="JL KENARI IV BEKALANG SD YKPP RT 08"/>
    <s v="JL KENARI IV BEKALANG SD YKPP RT 08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</r>
  <r>
    <s v="2023019990024432"/>
    <s v="TANJUNG JABUNG TIMUR"/>
    <s v="TANJUNG JABUNG TIMUR"/>
    <s v="KUALA JAMBI"/>
    <s v="KUALA JAMBI"/>
    <s v="KUALA LAGAN"/>
    <s v="KUALA LAGAN"/>
    <s v="36761"/>
    <s v="36760"/>
    <s v="DUSUN MAWAR MELATI I"/>
    <s v="DUSUN MAWAR MELATI I"/>
    <n v="103.80800000000001"/>
    <m/>
    <n v="-1.014"/>
    <m/>
    <n v="0"/>
    <m/>
    <s v="Blank"/>
    <s v="1 0m 50.4s S, 103 48m 28.8s E"/>
    <s v="0 0m 0s N, 0 0m 0s E"/>
    <m/>
    <x v="0"/>
    <n v="100"/>
    <n v="100"/>
    <n v="100"/>
    <n v="100"/>
    <n v="80"/>
    <x v="1"/>
  </r>
  <r>
    <s v="2023049990028321"/>
    <s v="TANGERANG"/>
    <s v="KAB. TANGERANG"/>
    <s v="CIKUPA"/>
    <s v="CIKUPA"/>
    <s v="PASIR GADUNG"/>
    <s v="PASIR GADUNG"/>
    <s v="15710"/>
    <s v="15710"/>
    <s v="KP. JENGKOL "/>
    <s v="KP. JENGKOL RT/RW 007/003"/>
    <n v="106.524"/>
    <m/>
    <n v="-6.21"/>
    <m/>
    <n v="100"/>
    <m/>
    <s v="Blank"/>
    <s v="6 12m 36s S, 106 31m 26.4s E"/>
    <s v="0 0m 0s N, 0 0m 0s E"/>
    <m/>
    <x v="0"/>
    <n v="100"/>
    <n v="100"/>
    <n v="100"/>
    <n v="100"/>
    <n v="100"/>
    <x v="0"/>
  </r>
  <r>
    <s v="2023039990027578"/>
    <s v="GRESIK"/>
    <s v="GRESIK"/>
    <s v="MENGANTI"/>
    <s v="MENGANTI"/>
    <s v="PELEMWATU"/>
    <s v="PELEMWATU"/>
    <s v="61174"/>
    <s v="61174"/>
    <s v=" PELEMWATU"/>
    <s v="JL PELEMWATU RT/RW 006/003"/>
    <n v="112.581"/>
    <m/>
    <n v="-7.2770000000000001"/>
    <m/>
    <n v="100"/>
    <m/>
    <s v="Blank"/>
    <s v="7 16m 37.2s S, 112 34m 51.6s E"/>
    <s v="0 0m 0s N, 0 0m 0s E"/>
    <m/>
    <x v="0"/>
    <n v="100"/>
    <n v="100"/>
    <n v="100"/>
    <n v="100"/>
    <n v="100"/>
    <x v="0"/>
  </r>
  <r>
    <s v="2023059990030401"/>
    <s v="KOTA TANGERANG"/>
    <s v="TANGERANG"/>
    <s v="NEGLASARI"/>
    <s v="NEGLASARI"/>
    <s v="KEDAUNG WETAN"/>
    <s v="KEDAUNG WETAN"/>
    <s v="15128"/>
    <s v="15128"/>
    <s v="TOGOG "/>
    <s v="KP. TOGOG RT/RW 002/003"/>
    <n v="106.62"/>
    <m/>
    <n v="-6.1340000000000003"/>
    <m/>
    <n v="100"/>
    <m/>
    <s v="Blank"/>
    <s v="6 8m 2.4s S, 106 37m 12s E"/>
    <s v="0 0m 0s N, 0 0m 0s E"/>
    <m/>
    <x v="0"/>
    <n v="100"/>
    <n v="100"/>
    <n v="100"/>
    <n v="100"/>
    <n v="100"/>
    <x v="0"/>
  </r>
  <r>
    <s v="2023039990026989"/>
    <s v="BANDUNG BARAT"/>
    <s v="BANDUNG BARAT"/>
    <s v="CISARUA"/>
    <s v="CISARUA"/>
    <s v="PASIRHALANG"/>
    <s v="PASIRHALANG"/>
    <s v="40551"/>
    <s v="40551"/>
    <s v="KP BABAKAN CINTA "/>
    <s v="KP.BABAKAN CINTA RT/RW 001/003"/>
    <n v="107.523"/>
    <m/>
    <n v="-6.8250000000000002"/>
    <m/>
    <n v="100"/>
    <m/>
    <s v="Blank"/>
    <s v="6 49m 30s S, 107 31m 22.8s E"/>
    <s v="0 0m 0s N, 0 0m 0s E"/>
    <m/>
    <x v="0"/>
    <n v="100"/>
    <n v="100"/>
    <n v="100"/>
    <n v="100"/>
    <n v="100"/>
    <x v="0"/>
  </r>
  <r>
    <s v="2023029990025431"/>
    <s v="GRESIK"/>
    <s v="GRESIK"/>
    <s v="MENGANTI"/>
    <s v="MENGANTI"/>
    <s v="GEMPOLKURUNG"/>
    <s v="GEMPOLKURUNG"/>
    <s v="61174"/>
    <s v="61174"/>
    <s v="NGABLAK REJO"/>
    <s v="NGABLAK REJO RT/RW 004/003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</r>
  <r>
    <s v="2018074950013851"/>
    <s v="TANGERANG"/>
    <s v="KAB. TANGERANG"/>
    <s v="SOLEAR"/>
    <s v="SOLEAR"/>
    <s v="SOLEAR"/>
    <s v="SOLEAR"/>
    <s v="15730"/>
    <s v="15731"/>
    <s v="CIBOGO "/>
    <s v="KP. CIBOGO RT/RW 001/003"/>
    <n v="106.402"/>
    <m/>
    <n v="-6.2889999999999997"/>
    <m/>
    <n v="0"/>
    <m/>
    <s v="Blank"/>
    <s v="6 17m 20.4s S, 106 24m 7.2s E"/>
    <s v="0 0m 0s N, 0 0m 0s E"/>
    <m/>
    <x v="0"/>
    <n v="100"/>
    <n v="100"/>
    <n v="100"/>
    <n v="100"/>
    <n v="80"/>
    <x v="1"/>
  </r>
  <r>
    <s v="2023059990030323"/>
    <s v="KOTA PANGKAL PINANG"/>
    <s v="PANGKAL PINANG"/>
    <s v="GABEK"/>
    <s v="GABEK"/>
    <s v="GABEK DUA"/>
    <s v="GABEK DUA"/>
    <s v="33118"/>
    <s v="33116"/>
    <s v="YOS SUDARSO"/>
    <s v="YOS SUDARSO"/>
    <n v="106.11799999999999"/>
    <m/>
    <n v="-2.1059999999999999"/>
    <m/>
    <n v="0"/>
    <m/>
    <s v="Blank"/>
    <s v="2 6m 21.6s S, 106 7m 4.8s E"/>
    <s v="0 0m 0s N, 0 0m 0s E"/>
    <m/>
    <x v="0"/>
    <n v="100"/>
    <n v="100"/>
    <n v="100"/>
    <n v="100"/>
    <n v="80"/>
    <x v="1"/>
  </r>
  <r>
    <s v="2023039990027771"/>
    <s v="KOTA SURABAYA"/>
    <s v="SURABAYA"/>
    <s v="PABEAN CANTIAN"/>
    <s v="PABEAN CANTIAN (PABEAN CANTIKAN)"/>
    <s v="PERAK TIMUR"/>
    <s v="PERAK TIMUR"/>
    <s v="60164"/>
    <s v="60164"/>
    <s v="KALIMAS BARU 1 GG 2/32"/>
    <s v="KALIMAS BARU 1 GG 2/32"/>
    <n v="112.732"/>
    <m/>
    <n v="-7.226"/>
    <m/>
    <n v="100"/>
    <m/>
    <s v="Blank"/>
    <s v="7 13m 33.6s S, 112 43m 55.2s E"/>
    <s v="0 0m 0s N, 0 0m 0s E"/>
    <m/>
    <x v="0"/>
    <n v="100"/>
    <n v="100"/>
    <n v="100"/>
    <n v="100"/>
    <n v="100"/>
    <x v="0"/>
  </r>
  <r>
    <s v="2023039990027137"/>
    <s v="KOTA CIMAHI"/>
    <s v="CIMAHI"/>
    <s v="CIMAHI SELATAN"/>
    <s v="CIMAHI SELATAN"/>
    <s v="CIBEUREUM"/>
    <s v="CIBEUREUM"/>
    <s v="40535"/>
    <s v="40535"/>
    <s v="CIMINDI TIMUR"/>
    <s v="CIMINDI TIMUR NO 32 RT05 RW23 RANCABENTANG UTARA"/>
    <n v="107.568"/>
    <m/>
    <n v="-6.91"/>
    <m/>
    <n v="100"/>
    <m/>
    <s v="Blank"/>
    <s v="6 54m 36s S, 107 34m 4.8s E"/>
    <s v="0 0m 0s N, 0 0m 0s E"/>
    <m/>
    <x v="0"/>
    <n v="100"/>
    <n v="100"/>
    <n v="100"/>
    <n v="100"/>
    <n v="100"/>
    <x v="0"/>
  </r>
  <r>
    <s v="2023059990031479"/>
    <s v="GRESIK"/>
    <s v="GRESIK"/>
    <s v="CERME"/>
    <s v="CERME"/>
    <s v="PANDU"/>
    <s v="PANDU"/>
    <s v="61171"/>
    <s v="61171"/>
    <s v="PANDU DSN MANDU"/>
    <s v="DUSUN MANDO RT/RW 001/005"/>
    <n v="112.593"/>
    <m/>
    <n v="-7.226"/>
    <m/>
    <n v="100"/>
    <m/>
    <s v="Blank"/>
    <s v="7 13m 33.6s S, 112 35m 34.8s E"/>
    <s v="0 0m 0s N, 0 0m 0s E"/>
    <m/>
    <x v="0"/>
    <n v="100"/>
    <n v="100"/>
    <n v="100"/>
    <n v="45"/>
    <n v="89"/>
    <x v="1"/>
  </r>
  <r>
    <s v="2023049990028633"/>
    <s v="KOTA CIMAHI"/>
    <s v="CIMAHI"/>
    <s v="CIMAHI TENGAH"/>
    <s v="CIMAHI TENGAH"/>
    <s v="KARANGMEKAR"/>
    <s v="KARANGMEKAR"/>
    <s v="40523"/>
    <s v="40523"/>
    <s v="KP SUKAWARNA GG PANDAY II "/>
    <s v="GG,PANDAY 2 RT002/RW006,NO56B KEL,KARANG MEKAR, KEC, CIMAHI TENGAH"/>
    <n v="107.54300000000001"/>
    <m/>
    <n v="-6.88"/>
    <m/>
    <n v="100"/>
    <m/>
    <s v="Blank"/>
    <s v="6 52m 48s S, 107 32m 34.8s E"/>
    <s v="0 0m 0s N, 0 0m 0s E"/>
    <m/>
    <x v="0"/>
    <n v="100"/>
    <n v="100"/>
    <n v="100"/>
    <n v="53"/>
    <n v="90.6"/>
    <x v="0"/>
  </r>
  <r>
    <s v="2023039990025867"/>
    <s v="KOTA BANJARBARU"/>
    <s v="BANJARBARU"/>
    <s v="BANJARBARU SELATAN"/>
    <s v="BANJARBARU SELATAN (BANJAR BARU SELATAN)"/>
    <s v="KEMUNING"/>
    <s v="KEMUNING"/>
    <s v="70714"/>
    <s v="70714"/>
    <s v="AL JAFRI"/>
    <s v="JL,ZAMZAM JAILANI,TIDA ADA NO RUMAH,MASUK DISAMPING JALAN ADA PARKIR MOBIL TERUS SEBELAH KANAN"/>
    <n v="114.849"/>
    <m/>
    <n v="-3.4609999999999999"/>
    <m/>
    <n v="100"/>
    <m/>
    <s v="Blank"/>
    <s v="3 27m 39.6s S, 114 50m 56.4s E"/>
    <s v="0 0m 0s N, 0 0m 0s E"/>
    <m/>
    <x v="0"/>
    <n v="100"/>
    <n v="100"/>
    <n v="100"/>
    <n v="12"/>
    <n v="82.4"/>
    <x v="1"/>
  </r>
  <r>
    <s v="2023039990026790"/>
    <s v="TANGERANG"/>
    <s v="KAB. TANGERANG"/>
    <s v="PASAR KEMIS"/>
    <s v="PASAR KEMIS"/>
    <s v="KUTA JAYA"/>
    <s v="KUTA JAYA"/>
    <s v="15560"/>
    <s v="15560"/>
    <s v="WISMA MAS 1 BLK B3 NO 1"/>
    <s v="WISMA MAS 1 BLK B3 NO 1, RT 002/005, KUTA JAYA, PASAR KEMIS, TANGERANG"/>
    <n v="106.57299999999999"/>
    <m/>
    <n v="-6.1660000000000004"/>
    <m/>
    <n v="100"/>
    <m/>
    <s v="Blank"/>
    <s v="6 9m 57.6s S, 106 34m 22.8s E"/>
    <s v="0 0m 0s N, 0 0m 0s E"/>
    <m/>
    <x v="0"/>
    <n v="100"/>
    <n v="100"/>
    <n v="100"/>
    <n v="100"/>
    <n v="100"/>
    <x v="0"/>
  </r>
  <r>
    <s v="2023039990027350"/>
    <s v="KOTA JAMBI"/>
    <s v="JAMBI"/>
    <s v="ALAM BARAJO"/>
    <s v="ALAM BARAJO"/>
    <s v="RAWA SARI"/>
    <s v="RAWA SARI"/>
    <s v="36125"/>
    <s v="36125"/>
    <s v="JL IBRAHIM LRG DARUSSALAM II RT 11"/>
    <s v="JL IBRAHIM LRG DARUSSALAM II RT 11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</r>
  <r>
    <s v="2023059990030241"/>
    <s v="KOTA PALEMBANG"/>
    <s v="PALEMBANG"/>
    <s v="ILIR BARAT I"/>
    <s v="ILIR BARAT I"/>
    <s v="LOROK PAKJO"/>
    <s v="LOROK PAKJO"/>
    <s v="30137"/>
    <s v="30137"/>
    <s v="HOKKY KAMPUS BLOK C NO 10"/>
    <s v="JL HOKKY KAMPUS BLOKC C NO 10"/>
    <n v="104.73699999999999"/>
    <m/>
    <n v="-2.9790000000000001"/>
    <m/>
    <n v="100"/>
    <m/>
    <s v="Blank"/>
    <s v="2 58m 44.4s S, 104 44m 13.2s E"/>
    <s v="0 0m 0s N, 0 0m 0s E"/>
    <m/>
    <x v="0"/>
    <n v="100"/>
    <n v="100"/>
    <n v="100"/>
    <n v="93"/>
    <n v="98.6"/>
    <x v="0"/>
  </r>
  <r>
    <s v="2023049990028111"/>
    <s v="BEKASI"/>
    <s v="KAB. BEKASI"/>
    <s v="TAMBUN SELATAN"/>
    <s v="TAMBUN SELATAN"/>
    <s v="SETIAMEKAR"/>
    <s v="JATIMULYA"/>
    <s v="17510"/>
    <s v="17510"/>
    <s v="PERUM TAMAN SETIA MEKAR JL MAWAR 3 NO 9"/>
    <s v="KP.JATI"/>
    <n v="107.045"/>
    <n v="107.026"/>
    <n v="-6.2480000000000002"/>
    <n v="-6.2753899999999998"/>
    <n v="100"/>
    <m/>
    <m/>
    <s v="6 14m 52.8s S, 107 2m 42s E"/>
    <s v="6 16m 31.404s S, 107 1m 33.6s E"/>
    <n v="3.6872000752491658"/>
    <x v="3"/>
    <n v="100"/>
    <n v="100"/>
    <n v="32"/>
    <n v="22"/>
    <n v="70.8"/>
    <x v="2"/>
  </r>
  <r>
    <s v="2023039990027823"/>
    <s v="MESUJI"/>
    <s v="MESUJI"/>
    <s v="TANJUNG RAYA"/>
    <s v="TANJUNG RAYA"/>
    <s v="HARAPAN MUKTI"/>
    <s v="MUARA TENANG TIMUR"/>
    <s v="34699"/>
    <s v="34692"/>
    <s v="MUARA TENANG TIMUR RT 004 RW 002 "/>
    <s v="MUARA TENANG TIMUR RT 004 RW 002 "/>
    <n v="105.377"/>
    <m/>
    <n v="-3.919"/>
    <m/>
    <n v="0"/>
    <m/>
    <s v="Blank"/>
    <s v="3 55m 8.4s S, 105 22m 37.2s E"/>
    <s v="0 0m 0s N, 0 0m 0s E"/>
    <m/>
    <x v="0"/>
    <n v="100"/>
    <n v="100"/>
    <n v="52"/>
    <n v="100"/>
    <n v="70.400000000000006"/>
    <x v="2"/>
  </r>
  <r>
    <s v="2023059990031038"/>
    <s v="TANGERANG"/>
    <s v="KAB. TANGERANG"/>
    <s v="RAJEG"/>
    <s v="RAJEG"/>
    <s v="RAJEG MULYA"/>
    <s v="RAJEG MULYA (RAJEGMULYA)"/>
    <s v="15540"/>
    <s v="15540"/>
    <s v="PANDAN INDAH RT/RW 004/007"/>
    <s v="KP PANDAN INDAH RT/RW 004/007"/>
    <n v="106.52800000000001"/>
    <m/>
    <n v="-6.109"/>
    <m/>
    <n v="100"/>
    <m/>
    <s v="Blank"/>
    <s v="6 6m 32.4s S, 106 31m 40.8s E"/>
    <s v="0 0m 0s N, 0 0m 0s E"/>
    <m/>
    <x v="0"/>
    <n v="100"/>
    <n v="100"/>
    <n v="100"/>
    <n v="100"/>
    <n v="100"/>
    <x v="0"/>
  </r>
  <r>
    <s v="2023049990029693"/>
    <s v="SAROLANGUN"/>
    <s v="SAROLANGUN"/>
    <s v="SINGKUT"/>
    <s v="SINGKUT"/>
    <s v="PASAR SINGKUT"/>
    <s v="PASAR SINGKUT"/>
    <s v="37482"/>
    <s v="37483"/>
    <s v="PASAR SINGKUT"/>
    <s v="PASAR SINGKUT"/>
    <n v="102.684"/>
    <m/>
    <n v="-2.492"/>
    <m/>
    <n v="0"/>
    <m/>
    <s v="Blank"/>
    <s v="2 29m 31.2s S, 102 41m 2.4s E"/>
    <s v="0 0m 0s N, 0 0m 0s E"/>
    <m/>
    <x v="0"/>
    <n v="100"/>
    <n v="100"/>
    <n v="100"/>
    <n v="100"/>
    <n v="80"/>
    <x v="1"/>
  </r>
  <r>
    <s v="2023039990026625"/>
    <s v="BANDUNG BARAT"/>
    <s v="BANDUNG BARAT"/>
    <s v="CIPEUNDEUY"/>
    <s v="CIPEUNDEUY"/>
    <s v="BOJONGMEKAR"/>
    <s v="BOJONGMEKAR"/>
    <s v="40558"/>
    <s v="40558"/>
    <s v="KP BOJONG "/>
    <s v="KP. BOJONG RT/RW 003-005"/>
    <n v="107.358"/>
    <m/>
    <n v="-6.7539999999999996"/>
    <m/>
    <n v="100"/>
    <m/>
    <s v="Blank"/>
    <s v="6 45m 14.4s S, 107 21m 28.8s E"/>
    <s v="0 0m 0s N, 0 0m 0s E"/>
    <m/>
    <x v="0"/>
    <n v="100"/>
    <n v="100"/>
    <n v="100"/>
    <n v="100"/>
    <n v="100"/>
    <x v="0"/>
  </r>
  <r>
    <s v="2023059990030709"/>
    <s v="BANYUASIN"/>
    <s v="BANYUASIN"/>
    <s v="TALANG KELAPA"/>
    <s v="TALANG KELAPA"/>
    <s v="KENTEN"/>
    <s v="KENTEN"/>
    <s v="30761"/>
    <s v="30961"/>
    <s v="PANGERAN AYIN KOMPLEK KENTEN SEJAHTERA 1 LR ANGGREK 4 BLOK I-14"/>
    <s v="JL PANGERAN AYIN KOMPLEK KENTEN SEJAHTERA 1 LR ANGGREK 4 BLOK I-14 RT 039 RW 013"/>
    <n v="104.717"/>
    <m/>
    <n v="-2.7730000000000001"/>
    <m/>
    <n v="0"/>
    <m/>
    <s v="Blank"/>
    <s v="2 46m 22.8s S, 104 43m 1.2s E"/>
    <s v="0 0m 0s N, 0 0m 0s E"/>
    <m/>
    <x v="0"/>
    <n v="100"/>
    <n v="100"/>
    <n v="100"/>
    <n v="100"/>
    <n v="80"/>
    <x v="1"/>
  </r>
  <r>
    <s v="2023039990027869"/>
    <s v="BANDUNG BARAT"/>
    <s v="BANDUNG BARAT"/>
    <s v="SAGULING"/>
    <s v="SAGULING"/>
    <s v="GIRIMUKTI"/>
    <s v="GIRIMUKTI"/>
    <s v="40561"/>
    <s v="40560"/>
    <s v="KP CIPAIT "/>
    <s v="KP.CIPAIT RT/RW 004/006"/>
    <n v="107.42700000000001"/>
    <m/>
    <n v="-6.8840000000000003"/>
    <m/>
    <n v="0"/>
    <m/>
    <s v="Blank"/>
    <s v="6 53m 2.4s S, 107 25m 37.2s E"/>
    <s v="0 0m 0s N, 0 0m 0s E"/>
    <m/>
    <x v="0"/>
    <n v="100"/>
    <n v="100"/>
    <n v="100"/>
    <n v="100"/>
    <n v="80"/>
    <x v="1"/>
  </r>
  <r>
    <s v="2023029990025205"/>
    <s v="BANDUNG BARAT"/>
    <s v="BANDUNG BARAT"/>
    <s v="CIKALONG WETAN"/>
    <s v="CIKALONGWETAN (CIKALONG WETAN)"/>
    <s v="TENJOLAUT"/>
    <s v="TENJOLAUT"/>
    <s v="40556"/>
    <s v="40556"/>
    <s v="KP CIDAHU"/>
    <s v="KP CIDAHU"/>
    <n v="107.414"/>
    <m/>
    <n v="-6.7039999999999997"/>
    <m/>
    <n v="100"/>
    <m/>
    <s v="Blank"/>
    <s v="6 42m 14.4s S, 107 24m 50.4s E"/>
    <s v="0 0m 0s N, 0 0m 0s E"/>
    <m/>
    <x v="0"/>
    <n v="100"/>
    <n v="100"/>
    <n v="100"/>
    <n v="100"/>
    <n v="100"/>
    <x v="0"/>
  </r>
  <r>
    <s v="2023049990028395"/>
    <s v="BANDUNG"/>
    <s v="KAB. BANDUNG"/>
    <s v="BOJONGSOANG"/>
    <s v="BOJONGSOANG"/>
    <s v="LENGKONG"/>
    <s v="LENGKONG"/>
    <s v="40287"/>
    <s v="40287"/>
    <s v="KOMPLEK CHERRY FIELD 89"/>
    <s v="JL. PEMBANGUNAN KOMP. PONDOK SURYA BLOK I NO."/>
    <n v="107.654"/>
    <m/>
    <n v="-6.98"/>
    <m/>
    <n v="100"/>
    <m/>
    <s v="Blank"/>
    <s v="6 58m 48s S, 107 39m 14.4s E"/>
    <s v="0 0m 0s N, 0 0m 0s E"/>
    <m/>
    <x v="0"/>
    <n v="100"/>
    <n v="100"/>
    <n v="100"/>
    <n v="31"/>
    <n v="86.2"/>
    <x v="1"/>
  </r>
  <r>
    <s v="2023049990029763"/>
    <s v="BANGKA BARAT"/>
    <s v="BANGKA BARAT"/>
    <s v="MUNTOK"/>
    <s v="MENTOK (MUNTOK)"/>
    <s v="MENJELANG"/>
    <s v="TANJUNG"/>
    <s v="33351"/>
    <s v="33311"/>
    <s v="KAMPUNG MENJELANG BARU"/>
    <s v="KAMPUNG MENJELANG BARU RT 003 RW 001 "/>
    <n v="105.45399999999999"/>
    <m/>
    <n v="-2.5009999999999999"/>
    <m/>
    <n v="0"/>
    <m/>
    <s v="Blank"/>
    <s v="2 30m 3.6s S, 105 27m 14.4s E"/>
    <s v="0 0m 0s N, 0 0m 0s E"/>
    <m/>
    <x v="0"/>
    <n v="100"/>
    <n v="100"/>
    <n v="50"/>
    <n v="100"/>
    <n v="70"/>
    <x v="2"/>
  </r>
  <r>
    <s v="2023039990026446"/>
    <s v="KOTA SURABAYA"/>
    <s v="SURABAYA"/>
    <s v="BUBUTAN"/>
    <s v="BUBUTAN"/>
    <s v="JEPARA"/>
    <s v="JEPARA"/>
    <s v="60171"/>
    <s v="60171"/>
    <s v="DUPAK BARU KALIMIR NO 15 "/>
    <s v="DUPAK BARU KALIMIR NO 21, RT 010 RW 005 JEPARA BUBUTAN SURABAYA "/>
    <n v="112.72199999999999"/>
    <m/>
    <n v="-7.2409999999999997"/>
    <m/>
    <n v="100"/>
    <m/>
    <s v="Blank"/>
    <s v="7 14m 27.6s S, 112 43m 19.2s E"/>
    <s v="0 0m 0s N, 0 0m 0s E"/>
    <m/>
    <x v="0"/>
    <n v="100"/>
    <n v="100"/>
    <n v="100"/>
    <n v="93"/>
    <n v="98.6"/>
    <x v="0"/>
  </r>
  <r>
    <s v="2022119990023002"/>
    <s v="LAMONGAN"/>
    <s v="LAMONGAN"/>
    <s v="SARIREJO"/>
    <s v="SARIREJO"/>
    <s v="TAMBAKMENJANGAN"/>
    <s v="TAMBAKMENJANGAN"/>
    <s v="62281"/>
    <s v="62281"/>
    <s v="SEPAT"/>
    <s v="DS TAMBAKMENJANGAN RT/RW 003/008 KEC SARIREJO KAB LAMONGAN"/>
    <n v="112.482"/>
    <m/>
    <n v="-7.1740000000000004"/>
    <m/>
    <n v="100"/>
    <m/>
    <s v="Blank"/>
    <s v="7 10m 26.4s S, 112 28m 55.2s E"/>
    <s v="0 0m 0s N, 0 0m 0s E"/>
    <m/>
    <x v="0"/>
    <n v="100"/>
    <n v="100"/>
    <n v="100"/>
    <n v="13"/>
    <n v="82.6"/>
    <x v="1"/>
  </r>
  <r>
    <s v="2023049990028871"/>
    <s v="BANDUNG BARAT"/>
    <s v="BANDUNG BARAT"/>
    <s v="CIKALONGWETAN"/>
    <s v="CIKALONGWETAN (CIKALONG WETAN)"/>
    <s v="KANANGASARI"/>
    <s v="KANANGASARI"/>
    <s v="40556"/>
    <s v="40556"/>
    <s v="KP CIMENTENG "/>
    <s v="KP CIMENTENG RT/RW 001/008"/>
    <n v="107.426"/>
    <m/>
    <n v="-6.7460000000000004"/>
    <m/>
    <n v="100"/>
    <m/>
    <s v="Blank"/>
    <s v="6 44m 45.6s S, 107 25m 33.6s E"/>
    <s v="0 0m 0s N, 0 0m 0s E"/>
    <m/>
    <x v="0"/>
    <n v="100"/>
    <n v="100"/>
    <n v="100"/>
    <n v="100"/>
    <n v="100"/>
    <x v="0"/>
  </r>
  <r>
    <s v="2023049990029157"/>
    <s v="MUARO JAMBI"/>
    <s v="MUARO JAMBI"/>
    <s v="TAMAN RAJO"/>
    <s v="TAMAN RAJO"/>
    <s v="TALANG DUKU"/>
    <s v="TALANG DUKU"/>
    <s v="36382"/>
    <s v="36383"/>
    <s v="PEMATANG RESAK RT/RW 016/000"/>
    <s v="PEMATANG RESAK RT/RW 016/000"/>
    <n v="103.676"/>
    <m/>
    <n v="-1.494"/>
    <m/>
    <n v="0"/>
    <m/>
    <s v="Blank"/>
    <s v="1 29m 38.4s S, 103 40m 33.6s E"/>
    <s v="0 0m 0s N, 0 0m 0s E"/>
    <m/>
    <x v="0"/>
    <n v="100"/>
    <n v="100"/>
    <n v="100"/>
    <n v="100"/>
    <n v="80"/>
    <x v="1"/>
  </r>
  <r>
    <s v="2023039990027421"/>
    <s v="KOTA SURABAYA"/>
    <s v="SURABAYA"/>
    <s v="TANDES"/>
    <s v="TANDES"/>
    <s v="MANUKAN KULON"/>
    <s v="MANUKAN KULON"/>
    <s v="60185"/>
    <s v="60185"/>
    <s v="MANUKAN INDAH IV BLOK 19-E /20"/>
    <s v="JL. MANUKAN INDAH IV BLOK 19E NO 20. TANDES - SURABAYA"/>
    <n v="112.666"/>
    <m/>
    <n v="-7.2590000000000003"/>
    <m/>
    <n v="100"/>
    <m/>
    <s v="Blank"/>
    <s v="7 15m 32.4s S, 112 39m 57.6s E"/>
    <s v="0 0m 0s N, 0 0m 0s E"/>
    <m/>
    <x v="0"/>
    <n v="100"/>
    <n v="100"/>
    <n v="100"/>
    <n v="91"/>
    <n v="98.2"/>
    <x v="0"/>
  </r>
  <r>
    <s v="2023039990026173"/>
    <s v="KOTA BANJARBARU"/>
    <s v="BANJARBARU"/>
    <s v="BANJARBARU UTARA"/>
    <s v="BANJARBARU UTARA (BANJAR BARU UTARA)"/>
    <s v="LOKTABAT UTARA"/>
    <s v="LOKTABAT UTARA"/>
    <s v="70712"/>
    <s v="70714"/>
    <s v="KEBUN KARET"/>
    <s v="JL. KEBUN KARET RT/RW 018/007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</r>
  <r>
    <s v="2018114880019804"/>
    <s v="GRESIK"/>
    <s v="GRESIK"/>
    <s v="DUDUKSAMPEYAN"/>
    <s v="DUDUKSAMPEYAN (DUDUK SAMPEYAN)"/>
    <s v="PETISBENEM"/>
    <s v="PETISBENEM"/>
    <s v="61162"/>
    <s v="61162"/>
    <s v="BENEM SELATAN "/>
    <s v="BENEM SELATAN RT/RW 003/001"/>
    <n v="112.621"/>
    <m/>
    <n v="-7.1660000000000004"/>
    <m/>
    <n v="100"/>
    <m/>
    <s v="Blank"/>
    <s v="7 9m 57.6s S, 112 37m 15.6s E"/>
    <s v="0 0m 0s N, 0 0m 0s E"/>
    <m/>
    <x v="0"/>
    <n v="100"/>
    <n v="100"/>
    <n v="100"/>
    <n v="100"/>
    <n v="100"/>
    <x v="0"/>
  </r>
  <r>
    <s v="2023039990027739"/>
    <s v="TULUNGAGUNG"/>
    <s v="TULUNGAGUNG"/>
    <s v="REJOTANGAN"/>
    <s v="REJOTANGAN"/>
    <s v="TENGGUR"/>
    <s v="TENGGUR"/>
    <s v="66293"/>
    <s v="66293"/>
    <s v="DSN TENGGUR"/>
    <s v="DSN TENGGUR RT004/RW001 TENGGUR"/>
    <n v="112.044"/>
    <m/>
    <n v="-8.1349999999999998"/>
    <m/>
    <n v="100"/>
    <m/>
    <s v="Blank"/>
    <s v="8 8m 6s S, 112 2m 38.4s E"/>
    <s v="0 0m 0s N, 0 0m 0s E"/>
    <m/>
    <x v="0"/>
    <n v="100"/>
    <n v="100"/>
    <n v="100"/>
    <n v="100"/>
    <n v="100"/>
    <x v="0"/>
  </r>
  <r>
    <s v="2023049990028573"/>
    <s v="TANGERANG"/>
    <s v="KAB. TANGERANG"/>
    <s v="PAGEDANGAN"/>
    <s v="PAGEDANGAN"/>
    <s v="MEDANG"/>
    <s v="MEDANG"/>
    <s v="15334"/>
    <s v="15334"/>
    <s v="KP KANDANG"/>
    <s v="KP. KANDANG RT/RW 001/005"/>
    <n v="106.629"/>
    <m/>
    <n v="-6.2619999999999996"/>
    <m/>
    <n v="100"/>
    <m/>
    <s v="Blank"/>
    <s v="6 15m 43.2s S, 106 37m 44.4s E"/>
    <s v="0 0m 0s N, 0 0m 0s E"/>
    <m/>
    <x v="0"/>
    <n v="100"/>
    <n v="100"/>
    <n v="100"/>
    <n v="100"/>
    <n v="100"/>
    <x v="0"/>
  </r>
  <r>
    <s v="2023039990026478"/>
    <s v="TANGERANG"/>
    <s v="KAB. TANGERANG"/>
    <s v="MEKAR BARU"/>
    <s v="MEKAR BARU"/>
    <s v="MEKAR BARU"/>
    <s v="MEKAR BARU"/>
    <s v="15550"/>
    <s v="15551"/>
    <s v="KP MERAPIT "/>
    <s v="KP MERAPIT RT/RW 011/003"/>
    <n v="106.387"/>
    <m/>
    <n v="-6.0620000000000003"/>
    <m/>
    <n v="0"/>
    <m/>
    <s v="Blank"/>
    <s v="6 3m 43.2s S, 106 23m 13.2s E"/>
    <s v="0 0m 0s N, 0 0m 0s E"/>
    <m/>
    <x v="0"/>
    <n v="100"/>
    <n v="100"/>
    <n v="100"/>
    <n v="100"/>
    <n v="80"/>
    <x v="1"/>
  </r>
  <r>
    <s v="2023039990025780"/>
    <s v="KOTA JAMBI"/>
    <s v="JAMBI"/>
    <s v="KOTA BARU"/>
    <s v="KOTA BARU"/>
    <s v="PAAL LIMA"/>
    <s v="PAAL LIMA"/>
    <s v="36128"/>
    <s v="36128"/>
    <s v="JALAN KAPTEN A JAIDIN SALEH"/>
    <s v="JALAN KAPTEN A JAIDIN SALEH"/>
    <n v="103.61"/>
    <m/>
    <n v="-1.64"/>
    <m/>
    <n v="100"/>
    <m/>
    <s v="Blank"/>
    <s v="1 38m 24s S, 103 36m 36s E"/>
    <s v="0 0m 0s N, 0 0m 0s E"/>
    <m/>
    <x v="0"/>
    <n v="100"/>
    <n v="100"/>
    <n v="100"/>
    <n v="100"/>
    <n v="100"/>
    <x v="0"/>
  </r>
  <r>
    <s v="2023029990024753"/>
    <s v="KOTA JAMBI"/>
    <s v="JAMBI"/>
    <s v="JAMBI SELATAN"/>
    <s v="JAMBI SELATAN"/>
    <s v="PASIR PUTIH"/>
    <s v="PASIR PUTIH"/>
    <s v="36139"/>
    <s v="36139"/>
    <s v="JL.H BADAR RT/RW 022/000"/>
    <s v="JL.H BADAR RT/RW 022/000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</r>
  <r>
    <s v="2019104620035431"/>
    <s v="KOTA TANGERANG"/>
    <s v="TANGERANG"/>
    <s v="KARAWACI"/>
    <s v="KARAWACI"/>
    <s v="KARAWACI"/>
    <s v="KARAWACI"/>
    <s v="15115"/>
    <s v="15115"/>
    <s v="KARAWACI RT 01 RW 01 "/>
    <s v="KARAWACI RT 01 RW 01 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23039990027160"/>
    <s v="GRESIK"/>
    <s v="GRESIK"/>
    <s v="KEDAMEAN"/>
    <s v="KEDAMEAN"/>
    <s v="BANYUURIP"/>
    <s v="BANYUURIP"/>
    <s v="61175"/>
    <s v="61175"/>
    <s v="DUSUN WONOSARI RT/RW 002/002"/>
    <s v="DUSUN WONOSARI RT/RW 002/002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</r>
  <r>
    <s v="2023029990025019"/>
    <s v="KOTA BANJARBARU"/>
    <s v="BANJARBARU"/>
    <s v="BANJARBARU UTARA"/>
    <s v="BANJARBARU UTARA (BANJAR BARU UTARA)"/>
    <s v="MENTAOS"/>
    <s v="MENTAOS"/>
    <s v="70714"/>
    <s v="70714"/>
    <s v="INTAN"/>
    <s v="JL INTAN RT 35 RW 09"/>
    <n v="114.85899999999999"/>
    <m/>
    <n v="-3.4319999999999999"/>
    <m/>
    <n v="100"/>
    <m/>
    <s v="Blank"/>
    <s v="3 25m 55.2s S, 114 51m 32.4s E"/>
    <s v="0 0m 0s N, 0 0m 0s E"/>
    <m/>
    <x v="0"/>
    <n v="100"/>
    <n v="100"/>
    <n v="100"/>
    <n v="100"/>
    <n v="100"/>
    <x v="0"/>
  </r>
  <r>
    <s v="2023059990031253"/>
    <s v="KOTA ADM. JAKARTA BARAT"/>
    <s v="JAKARTA BARAT"/>
    <s v="CENGKARENG"/>
    <s v="CENGKARENG"/>
    <s v="DURI KOSAMBI"/>
    <s v="DURI KOSAMBI"/>
    <s v="11750"/>
    <s v="11750"/>
    <s v="DURI"/>
    <s v="KP.DURI RT/RW 009/004"/>
    <n v="106.72"/>
    <m/>
    <n v="-6.1719999999999997"/>
    <m/>
    <n v="100"/>
    <m/>
    <s v="Blank"/>
    <s v="6 10m 19.2s S, 106 43m 12s E"/>
    <s v="0 0m 0s N, 0 0m 0s E"/>
    <m/>
    <x v="0"/>
    <n v="100"/>
    <n v="100"/>
    <n v="100"/>
    <n v="100"/>
    <n v="100"/>
    <x v="0"/>
  </r>
  <r>
    <s v="2023039990026817"/>
    <s v="BANDUNG BARAT"/>
    <s v="BANDUNG BARAT"/>
    <s v="LEMBANG"/>
    <s v="LEMBANG"/>
    <s v="JAYAGIRI"/>
    <s v="JAYAGIRI"/>
    <s v="40391"/>
    <s v="40391"/>
    <s v="KP MEKARLAKSANA"/>
    <s v="KP.MEKARLAKSANA 1 NO.27 RT/RW 001/015"/>
    <n v="107.61799999999999"/>
    <m/>
    <n v="-6.76"/>
    <m/>
    <n v="100"/>
    <m/>
    <s v="Blank"/>
    <s v="6 45m 36s S, 107 37m 4.8s E"/>
    <s v="0 0m 0s N, 0 0m 0s E"/>
    <m/>
    <x v="0"/>
    <n v="100"/>
    <n v="100"/>
    <n v="100"/>
    <n v="100"/>
    <n v="100"/>
    <x v="0"/>
  </r>
  <r>
    <s v="2023069990031850"/>
    <s v="KOTA SURABAYA"/>
    <s v="SURABAYA"/>
    <s v="SEMAMPIR"/>
    <s v="SEMAMPIR"/>
    <s v="WONOKUSUMO"/>
    <s v="WONOKUSUMO"/>
    <s v="60154"/>
    <s v="60154"/>
    <s v="TENGGUMUNG WETAN 7 NO 12"/>
    <s v="TENGGUMUNG WETAN 7 NO 12"/>
    <n v="112.753"/>
    <m/>
    <n v="-7.218"/>
    <m/>
    <n v="100"/>
    <m/>
    <s v="Blank"/>
    <s v="7 13m 4.8s S, 112 45m 10.8s E"/>
    <s v="0 0m 0s N, 0 0m 0s E"/>
    <m/>
    <x v="0"/>
    <n v="100"/>
    <n v="100"/>
    <n v="100"/>
    <n v="100"/>
    <n v="100"/>
    <x v="0"/>
  </r>
  <r>
    <s v="2023049990029524"/>
    <s v="GRESIK"/>
    <s v="GRESIK"/>
    <s v="WRINGINANOM"/>
    <s v="WRINGINANOM (WRINGIN ANOM)"/>
    <s v="SOOKO"/>
    <s v="SOKO (SOOKO)"/>
    <s v="61176"/>
    <s v="61176"/>
    <s v="NGEMPLAK "/>
    <s v="NGEMPLAK RT/RW 001/004"/>
    <n v="112.586"/>
    <m/>
    <n v="-7.7839999999999998"/>
    <m/>
    <n v="100"/>
    <m/>
    <s v="Blank"/>
    <s v="7 47m 2.4s S, 112 35m 9.6s E"/>
    <s v="0 0m 0s N, 0 0m 0s E"/>
    <m/>
    <x v="0"/>
    <n v="100"/>
    <n v="100"/>
    <n v="100"/>
    <n v="100"/>
    <n v="100"/>
    <x v="0"/>
  </r>
  <r>
    <s v="2023029990025392"/>
    <s v="GRESIK"/>
    <s v="GRESIK"/>
    <s v="MANYAR"/>
    <s v="MANYAR"/>
    <s v="GUMENO"/>
    <s v="GUMENO"/>
    <s v="61151"/>
    <s v="61151"/>
    <s v="RONGGOLAWE"/>
    <s v="RONGGOLAWE DS GUMENO  RT RW 005 002 KEC MANYAR KAB GRESIK"/>
    <n v="112.557"/>
    <m/>
    <n v="-7.077"/>
    <m/>
    <n v="100"/>
    <m/>
    <s v="Blank"/>
    <s v="7 4m 37.2s S, 112 33m 25.2s E"/>
    <s v="0 0m 0s N, 0 0m 0s E"/>
    <m/>
    <x v="0"/>
    <n v="100"/>
    <n v="100"/>
    <n v="100"/>
    <n v="100"/>
    <n v="100"/>
    <x v="0"/>
  </r>
  <r>
    <s v="2023069990031935"/>
    <s v="KOTA TANGERANG"/>
    <s v="TANGERANG"/>
    <s v="JATIUWUNG"/>
    <s v="JATIUWUNG"/>
    <s v="ALAM JAYA"/>
    <s v="ALAM JAYA"/>
    <s v="15133"/>
    <s v="15133"/>
    <s v="KP LEDUG RT/RW 003/001"/>
    <s v="KP LEDUG RT/RW 003/001"/>
    <n v="106.58199999999999"/>
    <m/>
    <n v="-6.1790000000000003"/>
    <m/>
    <n v="100"/>
    <m/>
    <s v="Blank"/>
    <s v="6 10m 44.4s S, 106 34m 55.2s E"/>
    <s v="0 0m 0s N, 0 0m 0s E"/>
    <m/>
    <x v="0"/>
    <n v="100"/>
    <n v="100"/>
    <n v="100"/>
    <n v="100"/>
    <n v="100"/>
    <x v="0"/>
  </r>
  <r>
    <s v="2023059990030331"/>
    <s v="TANGERANG"/>
    <s v="KAB. TANGERANG"/>
    <s v="SINDANG JAYA"/>
    <s v="SINDANG JAYA"/>
    <s v="WANAKERTA"/>
    <s v="WANAKERTA (WANA KERTA)"/>
    <s v="15560"/>
    <s v="15561"/>
    <s v="SARONGGE "/>
    <s v="KP. SARONGGE RT/RW 003/006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</r>
  <r>
    <s v="2023049990028340"/>
    <s v="TANGERANG"/>
    <s v="KAB. TANGERANG"/>
    <s v="PANONGAN"/>
    <s v="PANONGAN"/>
    <s v="PEUSAR"/>
    <s v="PEUSAR"/>
    <s v="15710"/>
    <s v="15711"/>
    <s v="PEUSAR"/>
    <s v="KP. PEUSAR RT. 004 RW.001"/>
    <n v="106.502"/>
    <m/>
    <n v="-6.25"/>
    <m/>
    <n v="0"/>
    <m/>
    <s v="Blank"/>
    <s v="6 15m 0s S, 106 30m 7.2s E"/>
    <s v="0 0m 0s N, 0 0m 0s E"/>
    <m/>
    <x v="0"/>
    <n v="100"/>
    <n v="100"/>
    <n v="100"/>
    <n v="100"/>
    <n v="80"/>
    <x v="1"/>
  </r>
  <r>
    <s v="2023039990026273"/>
    <s v="KOTA TANGERANG"/>
    <s v="TANGERANG"/>
    <s v="KARAWACI"/>
    <s v="KARAWACI"/>
    <s v="MARGASARI"/>
    <s v="MARGASARI (MARGA SARI)"/>
    <s v="15113"/>
    <s v="15113"/>
    <s v="MARGASARI"/>
    <s v="KP. MARGASARI RT.2 RW.3 MARGASARI"/>
    <n v="106.61499999999999"/>
    <m/>
    <n v="-6.1779999999999999"/>
    <m/>
    <n v="100"/>
    <m/>
    <s v="Blank"/>
    <s v="6 10m 40.8s S, 106 36m 54s E"/>
    <s v="0 0m 0s N, 0 0m 0s E"/>
    <m/>
    <x v="0"/>
    <n v="100"/>
    <n v="100"/>
    <n v="100"/>
    <n v="100"/>
    <n v="100"/>
    <x v="0"/>
  </r>
  <r>
    <s v="2010064880000320"/>
    <s v="GRESIK"/>
    <s v="GRESIK"/>
    <s v="DUDUKSAMPEYAN"/>
    <s v="DUDUKSAMPEYAN (DUDUK SAMPEYAN)"/>
    <s v="TAMBAKREJO"/>
    <s v="TAMBAKREJO"/>
    <s v="61162"/>
    <s v="61162"/>
    <s v="DUSUN KALIOMBO"/>
    <s v="DUSUN KALIOMBO RT/RW 011/003"/>
    <n v="112.658"/>
    <m/>
    <n v="-7.1870000000000003"/>
    <m/>
    <n v="100"/>
    <m/>
    <s v="Blank"/>
    <s v="7 11m 13.2s S, 112 39m 28.8s E"/>
    <s v="0 0m 0s N, 0 0m 0s E"/>
    <m/>
    <x v="0"/>
    <n v="100"/>
    <n v="100"/>
    <n v="100"/>
    <n v="100"/>
    <n v="100"/>
    <x v="0"/>
  </r>
  <r>
    <s v="2023029990025374"/>
    <s v="MINAHASA SELATAN"/>
    <s v="MINAHASA SELATAN"/>
    <s v="TUMPAAN"/>
    <s v="TUMPAAN"/>
    <s v="TUMPAAN BARU"/>
    <s v="TUMPAAN BARU"/>
    <s v="95352"/>
    <s v="95352"/>
    <s v="TUMPAAN JAGA V"/>
    <s v="TUMPAAN JAGA V"/>
    <n v="124.633"/>
    <m/>
    <n v="1.2529999999999999"/>
    <m/>
    <n v="100"/>
    <m/>
    <s v="Blank"/>
    <s v="1 15m 10.8s N, 124 37m 58.8s E"/>
    <s v="0 0m 0s N, 0 0m 0s E"/>
    <m/>
    <x v="0"/>
    <n v="100"/>
    <n v="100"/>
    <n v="100"/>
    <n v="100"/>
    <n v="100"/>
    <x v="0"/>
  </r>
  <r>
    <s v="2023039990027383"/>
    <s v="KOTA SURABAYA"/>
    <s v="SURABAYA"/>
    <s v="KENJERAN"/>
    <s v="KENJERAN"/>
    <s v="SIDOTOPO WETAN"/>
    <s v="SIDOTOPO/SIDOROPO WETAN"/>
    <s v="60128"/>
    <s v="60128"/>
    <s v="BULAK BANTENG BARU TANJUNG III/184"/>
    <s v="BULAK BANTENG BARU TANJUNG III 84"/>
    <n v="112.761"/>
    <m/>
    <n v="-7.226"/>
    <m/>
    <n v="100"/>
    <m/>
    <s v="Blank"/>
    <s v="7 13m 33.6s S, 112 45m 39.6s E"/>
    <s v="0 0m 0s N, 0 0m 0s E"/>
    <m/>
    <x v="0"/>
    <n v="100"/>
    <n v="100"/>
    <n v="100"/>
    <n v="99"/>
    <n v="99.8"/>
    <x v="0"/>
  </r>
  <r>
    <s v="2023059990031222"/>
    <s v="TANGERANG"/>
    <s v="KAB. TANGERANG"/>
    <s v="SOLEAR"/>
    <s v="SOLEAR"/>
    <s v="MUNJUL"/>
    <s v="MUNJUL"/>
    <s v="15730"/>
    <s v="15731"/>
    <s v="PERUMAHAN FLAMBOYAN GARDEN 2 BLOK E7/NO7 "/>
    <s v="PERUMAHAN FLAMBOYAN GARDEN 2 BLOK E7/NO7 RT06, RW06DS MUNJUL,KEC SOLEAR,KAB TANGERANG,  BANTEN 15730"/>
    <n v="106.455"/>
    <m/>
    <n v="-6.2770000000000001"/>
    <m/>
    <n v="0"/>
    <m/>
    <s v="Blank"/>
    <s v="6 16m 37.2s S, 106 27m 18s E"/>
    <s v="0 0m 0s N, 0 0m 0s E"/>
    <m/>
    <x v="0"/>
    <n v="100"/>
    <n v="100"/>
    <n v="100"/>
    <n v="100"/>
    <n v="80"/>
    <x v="1"/>
  </r>
  <r>
    <s v="2023059990030719"/>
    <s v="PONOROGO"/>
    <s v="PONOROGO"/>
    <s v="SAWOO"/>
    <s v="SAWOO"/>
    <s v="PANGKAL"/>
    <s v="PANGKAL"/>
    <s v="63475"/>
    <s v="63475"/>
    <s v="DUKUH BLUMBANG"/>
    <s v="DKH BLUMBANG RT 004 RW 003 KEL.PANGKAL KEC.SAWOO"/>
    <n v="111.57599999999999"/>
    <m/>
    <n v="-8.0150000000000006"/>
    <m/>
    <n v="100"/>
    <m/>
    <s v="Blank"/>
    <s v="8 0m 54s S, 111 34m 33.6s E"/>
    <s v="0 0m 0s N, 0 0m 0s E"/>
    <m/>
    <x v="0"/>
    <n v="100"/>
    <n v="100"/>
    <n v="100"/>
    <n v="73"/>
    <n v="94.6"/>
    <x v="0"/>
  </r>
  <r>
    <s v="2023049990029277"/>
    <s v="TANGERANG"/>
    <s v="KAB. TANGERANG"/>
    <s v="CURUG"/>
    <s v="CURUG"/>
    <s v="BINONG"/>
    <s v="BINONG"/>
    <s v="15810"/>
    <s v="15810"/>
    <s v="PERUM BINONG PERMAI JL SURABAYA BLOK I1/NO 1"/>
    <s v="BINONG PERMAI BLOK I 1 NO. 1 JLN. SURABAYA , 001/014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84"/>
    <n v="96.8"/>
    <x v="0"/>
  </r>
  <r>
    <s v="2023059990030398"/>
    <s v="MUARO JAMBI"/>
    <s v="MUARO JAMBI"/>
    <s v="SUNGAI GELAM"/>
    <s v="SUNGAI GELAM"/>
    <s v="TANGKIT"/>
    <s v="TANGKIT"/>
    <s v="36373"/>
    <s v="36363"/>
    <s v="PERUM GRIYA SJAHTERA AEJ BLOK C 16 RT 1"/>
    <s v="PERUM GRIYA SJAHTERA AEJ BLOK C 16 RT 1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</r>
  <r>
    <s v="2023039990027694"/>
    <s v="TANGERANG"/>
    <s v="KAB. TANGERANG"/>
    <s v="SINDANG JAYA"/>
    <s v="SINDANG JAYA"/>
    <s v="WANAKERTA"/>
    <s v="WANAKERTA (WANA KERTA)"/>
    <s v="15560"/>
    <s v="15561"/>
    <s v="KP KAWARON GIRANG "/>
    <s v="KP KAWARON GIRANG RT/RW 001/004 KEL.WANAKERTA KEC.SINDANG JAYA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</r>
  <r>
    <s v="2023069990031891"/>
    <s v="KOTA JAMBI"/>
    <s v="JAMBI"/>
    <s v="JAMBI TIMUR"/>
    <s v="JAMBI TIMUR"/>
    <s v="TANJUNG SARI"/>
    <s v="TANJUNG SARI"/>
    <s v="36147"/>
    <s v="36147"/>
    <s v="JL PRABU SILIWANGI LRG SAPTA MARGA NO 128 RT 23"/>
    <s v="JL PRABU SILIWANGI LRG SAPTA MARGA NO 128 RT 23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</r>
  <r>
    <s v="2023059990030997"/>
    <s v="TANGERANG"/>
    <s v="KAB. TANGERANG"/>
    <s v="RAJEG"/>
    <s v="RAJEG"/>
    <s v="MEKARSARI"/>
    <s v="MEKARSARI"/>
    <s v="15540"/>
    <s v="15540"/>
    <s v="KP PERIUK RT 001 RW 004 "/>
    <s v="KP PERIUK RT 001 RW 004 "/>
    <n v="106.53700000000001"/>
    <m/>
    <n v="-6.1260000000000003"/>
    <m/>
    <n v="100"/>
    <m/>
    <s v="Blank"/>
    <s v="6 7m 33.6s S, 106 32m 13.2s E"/>
    <s v="0 0m 0s N, 0 0m 0s E"/>
    <m/>
    <x v="0"/>
    <n v="100"/>
    <n v="100"/>
    <n v="100"/>
    <n v="100"/>
    <n v="100"/>
    <x v="0"/>
  </r>
  <r>
    <s v="2017064880015012"/>
    <s v="GRESIK"/>
    <s v="GRESIK"/>
    <s v="MANYAR"/>
    <s v="MANYAR"/>
    <s v="SEMBAYAT"/>
    <s v="SEMBAYAT"/>
    <s v="61151"/>
    <s v="61151"/>
    <s v="BUDI SANTOSO NO 16"/>
    <s v="BUDI SANTOSO 16 RT/RW 007/002"/>
    <n v="112.569"/>
    <m/>
    <n v="-7.0720000000000001"/>
    <m/>
    <n v="100"/>
    <m/>
    <s v="Blank"/>
    <s v="7 4m 19.2s S, 112 34m 8.4s E"/>
    <s v="0 0m 0s N, 0 0m 0s E"/>
    <m/>
    <x v="0"/>
    <n v="100"/>
    <n v="100"/>
    <n v="100"/>
    <n v="91"/>
    <n v="98.2"/>
    <x v="0"/>
  </r>
  <r>
    <s v="2023039990025761"/>
    <s v="KOTA JAMBI"/>
    <s v="JAMBI"/>
    <s v="KOTA BARU"/>
    <s v="KOTA BARU"/>
    <s v="SIMPANG III SIPIN"/>
    <s v="SIMPANG III SIPIN (SIMPANG TIGA SIPIN)"/>
    <s v="36126"/>
    <s v="36126"/>
    <s v="JL.HOS COKROAMINOTO, KOMPLEK TRANSMIGRASI NO.45"/>
    <s v="JL.HOS COKROAMINOTO, KOMPLEK TRANSMIGRASI NO.45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</r>
  <r>
    <s v="2023019990023907"/>
    <s v="KOTA TANGERANG SELATAN"/>
    <s v="TANGERANG SELATAN"/>
    <s v="PAMULANG"/>
    <s v="PAMULANG"/>
    <s v="PAMULANG BARAT"/>
    <s v="PAMULANG BARAT"/>
    <s v="15417"/>
    <s v="15417"/>
    <s v="PERUM SINAR PAMULANG PERMAI BLOK B-2 NO.7"/>
    <s v="SINAR PAMULANG PERMAI BLOK B-2 NO.7"/>
    <n v="106.732"/>
    <n v="106.741"/>
    <n v="-6.3449999999999998"/>
    <n v="-6.3399000000000001"/>
    <n v="100"/>
    <m/>
    <m/>
    <s v="6 20m 42s S, 106 43m 55.2s E"/>
    <s v="6 20m 23.64s S, 106 44m 27.6s E"/>
    <n v="1.1444122603992"/>
    <x v="1"/>
    <n v="100"/>
    <n v="100"/>
    <n v="100"/>
    <n v="100"/>
    <n v="100"/>
    <x v="0"/>
  </r>
  <r>
    <s v="2023049990029459"/>
    <s v="KOTA BANJARBARU"/>
    <s v="BANJARBARU"/>
    <s v="BANJARBARU UTARA"/>
    <s v="BANJARBARU UTARA (BANJAR BARU UTARA)"/>
    <s v="SUNGAI ULIN"/>
    <s v="SEI/SUNGAI ULIN"/>
    <s v="70714"/>
    <s v="70714"/>
    <s v="DUKUH PERMAI GN RONGGENG "/>
    <s v="JL. DUKUH PERMAI GUNUNG RONGGENG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93"/>
    <n v="98.6"/>
    <x v="0"/>
  </r>
  <r>
    <s v="2023039990025919"/>
    <s v="TANGERANG"/>
    <s v="KAB. TANGERANG"/>
    <s v="PANONGAN"/>
    <s v="PANONGAN"/>
    <s v="MEKAR BAKTI"/>
    <s v="MEKAR BAKTI"/>
    <s v="15710"/>
    <s v="15711"/>
    <s v="MEKAR BAKTI "/>
    <s v="KP. MEKAR BAKTI RT/RW 006/002, DS. MEKAR BAKTI, KEC. PANONGAN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</r>
  <r>
    <s v="2022084620047876"/>
    <s v="KOTA TANGERANG"/>
    <s v="TANGERANG"/>
    <s v="KARAWACI"/>
    <s v="KARAWACI"/>
    <s v="MARGASARI"/>
    <s v="MARGASARI (MARGA SARI)"/>
    <s v="15113"/>
    <s v="15113"/>
    <s v="MUMUNGGANG"/>
    <s v="MUMUNGGANG RT 004 RW 005"/>
    <n v="106.61499999999999"/>
    <m/>
    <n v="-6.1779999999999999"/>
    <m/>
    <n v="100"/>
    <m/>
    <s v="Blank"/>
    <s v="6 10m 40.8s S, 106 36m 54s E"/>
    <s v="0 0m 0s N, 0 0m 0s E"/>
    <m/>
    <x v="0"/>
    <n v="100"/>
    <n v="100"/>
    <n v="100"/>
    <n v="100"/>
    <n v="100"/>
    <x v="0"/>
  </r>
  <r>
    <s v="2023049990028381"/>
    <s v="KOTA BANDAR LAMPUNG"/>
    <s v="BANDAR LAMPUNG"/>
    <s v="WAY HALIM"/>
    <s v="WAY HALIM"/>
    <s v="PERUMNAS WAY HALIM"/>
    <s v="PERUMNAS WAY HALIM"/>
    <s v="35141"/>
    <s v="35141"/>
    <s v="JL LADA 8 NO 196"/>
    <s v="JL LADA 8 NO 196"/>
    <n v="105.27200000000001"/>
    <m/>
    <n v="-5.3760000000000003"/>
    <m/>
    <n v="100"/>
    <m/>
    <s v="Blank"/>
    <s v="5 22m 33.6s S, 105 16m 19.2s E"/>
    <s v="0 0m 0s N, 0 0m 0s E"/>
    <m/>
    <x v="0"/>
    <n v="100"/>
    <n v="100"/>
    <n v="100"/>
    <n v="100"/>
    <n v="100"/>
    <x v="0"/>
  </r>
  <r>
    <s v="2022119990022768"/>
    <s v="SIDOARJO"/>
    <s v="SIDOARJO"/>
    <s v="SUKODONO"/>
    <s v="SUKODONO"/>
    <s v="SUKODONO"/>
    <s v="SUKODONO"/>
    <s v="61258"/>
    <s v="61258"/>
    <s v="PERUM PERMATA SUKODONO RAYA A2-5"/>
    <s v="JL PERMATA SUKODONO RAYA BLOK A2 NO 5"/>
    <n v="112.673"/>
    <m/>
    <n v="-7.3940000000000001"/>
    <m/>
    <n v="100"/>
    <m/>
    <s v="Blank"/>
    <s v="7 23m 38.4s S, 112 40m 22.8s E"/>
    <s v="0 0m 0s N, 0 0m 0s E"/>
    <m/>
    <x v="0"/>
    <n v="100"/>
    <n v="100"/>
    <n v="100"/>
    <n v="90"/>
    <n v="98"/>
    <x v="0"/>
  </r>
  <r>
    <s v="2023029990025119"/>
    <s v="KOTA BANJARBARU"/>
    <s v="BANJARBARU"/>
    <s v="LIANG ANGGANG"/>
    <s v="LIANG ANGGANG"/>
    <s v="LANDASAN ULIN UTARA"/>
    <s v="LANDASAN ULIN UTARA"/>
    <s v="70724"/>
    <s v="70724"/>
    <s v="KURNIA KOMP. ANGKASA RESORT BLOK D5"/>
    <s v="JL. KURNIA KOMP. ANGKASA RESORT BLOK D5 RT/RW 007/003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</r>
  <r>
    <s v="2023069990031733"/>
    <s v="KOTA JAMBI"/>
    <s v="JAMBI"/>
    <s v="ALAM BARAJO"/>
    <s v="ALAM BARAJO"/>
    <s v="RAWA SARI"/>
    <s v="RAWA SARI"/>
    <s v="36125"/>
    <s v="36125"/>
    <s v="LRG SMK BATANG HARI RT 17"/>
    <s v="LRG SMK BATANG HARI RT 17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</r>
  <r>
    <s v="2023049990027992"/>
    <s v="MUARO JAMBI"/>
    <s v="MUARO JAMBI"/>
    <s v="MESTONG"/>
    <s v="MESTONG"/>
    <s v="MUARO SEBAPO"/>
    <s v="MUARO SEBAPO"/>
    <s v="36364"/>
    <s v="36364"/>
    <s v="DUSUN MAWAR RT/RW 015/000"/>
    <s v="DUSUN MAWAR RT/RW 015/000"/>
    <n v="103.58"/>
    <m/>
    <n v="-1.736"/>
    <m/>
    <n v="100"/>
    <m/>
    <s v="Blank"/>
    <s v="1 44m 9.6s S, 103 34m 48s E"/>
    <s v="0 0m 0s N, 0 0m 0s E"/>
    <m/>
    <x v="0"/>
    <n v="100"/>
    <n v="100"/>
    <n v="100"/>
    <n v="100"/>
    <n v="100"/>
    <x v="0"/>
  </r>
  <r>
    <s v="2020115970010203"/>
    <s v="BANDUNG BARAT"/>
    <s v="BANDUNG BARAT"/>
    <s v="PADALARANG"/>
    <s v="PADALARANG"/>
    <s v="JAYAMEKAR"/>
    <s v="JAYAMEKAR"/>
    <s v="40553"/>
    <s v="40553"/>
    <s v="KP GANTUNGAN"/>
    <s v="KP GANTUNGAN RT 001 RW 007"/>
    <n v="107.458"/>
    <m/>
    <n v="-6.8479999999999999"/>
    <m/>
    <n v="100"/>
    <m/>
    <s v="Blank"/>
    <s v="6 50m 52.8s S, 107 27m 28.8s E"/>
    <s v="0 0m 0s N, 0 0m 0s E"/>
    <m/>
    <x v="0"/>
    <n v="100"/>
    <n v="100"/>
    <n v="100"/>
    <n v="100"/>
    <n v="100"/>
    <x v="0"/>
  </r>
  <r>
    <s v="2023059990030122"/>
    <s v="TANGERANG"/>
    <s v="KAB. TANGERANG"/>
    <s v="RAJEG"/>
    <s v="RAJEG"/>
    <s v="TANJAKAN"/>
    <s v="TANJAKAN"/>
    <s v="15540"/>
    <s v="15540"/>
    <s v="PERUM TANJAKAN INDAH BLOK L 08 NO. 26 "/>
    <s v="PERUM TANJAKAN INDAH BLOK L 08 NO. 26 RT/RW 001/009"/>
    <n v="106.526"/>
    <m/>
    <n v="-6.0960000000000001"/>
    <m/>
    <n v="100"/>
    <m/>
    <s v="Blank"/>
    <s v="6 5m 45.6s S, 106 31m 33.6s E"/>
    <s v="0 0m 0s N, 0 0m 0s E"/>
    <m/>
    <x v="0"/>
    <n v="100"/>
    <n v="100"/>
    <n v="100"/>
    <n v="100"/>
    <n v="100"/>
    <x v="0"/>
  </r>
  <r>
    <s v="2023039990026675"/>
    <s v="KOTA TANGERANG"/>
    <s v="TANGERANG"/>
    <s v="CIPONDOH"/>
    <s v="CIPONDOH"/>
    <s v="PORIS PLAWAD"/>
    <s v="PORIS PLAWAD"/>
    <s v="15141"/>
    <s v="15141"/>
    <s v="AL HIDAYAH CLUSTER CIPONDOH "/>
    <s v="AL HIDAYAH CLUSTER CIPONDOH RT006 RW003"/>
    <n v="106.663"/>
    <m/>
    <n v="-6.17"/>
    <m/>
    <n v="100"/>
    <m/>
    <s v="Blank"/>
    <s v="6 10m 12s S, 106 39m 46.8s E"/>
    <s v="0 0m 0s N, 0 0m 0s E"/>
    <m/>
    <x v="0"/>
    <n v="100"/>
    <n v="100"/>
    <n v="100"/>
    <n v="100"/>
    <n v="100"/>
    <x v="0"/>
  </r>
  <r>
    <s v="2023039990026325"/>
    <s v="KOTA JAMBI"/>
    <s v="JAMBI"/>
    <s v="JELUTUNG"/>
    <s v="JELUTUNG"/>
    <s v="HANDIL JAYA"/>
    <s v="HANDIL JAYA"/>
    <s v="36137"/>
    <s v="36137"/>
    <s v="JL.ABDULLAMAN RT/RW 009/000"/>
    <s v="JL.ABDULLAMAN RT/RW 009/000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</r>
  <r>
    <s v="2023039990027967"/>
    <s v="GRESIK"/>
    <s v="GRESIK"/>
    <s v="DUKUN"/>
    <s v="DUKUN"/>
    <s v="SEMBUNGAN KIDUL"/>
    <s v="SEMBUNGAN KIDUL"/>
    <s v="61155"/>
    <s v="61155"/>
    <s v="SEMBUNGAN KIDUL "/>
    <s v="SEMBUNGAN KIDUL RT/RW 005/002 KELURAHAN SEMBUNGAN KIDUL,KEC DUKUN,GRESIK"/>
    <n v="112.511"/>
    <m/>
    <n v="-7.0049999999999999"/>
    <m/>
    <n v="100"/>
    <m/>
    <s v="Blank"/>
    <s v="7 0m 18s S, 112 30m 39.6s E"/>
    <s v="0 0m 0s N, 0 0m 0s E"/>
    <m/>
    <x v="0"/>
    <n v="100"/>
    <n v="100"/>
    <n v="100"/>
    <n v="100"/>
    <n v="100"/>
    <x v="0"/>
  </r>
  <r>
    <s v="2023059990030641"/>
    <s v="KOTA JAMBI"/>
    <s v="JAMBI"/>
    <s v="ALAM BARAJO"/>
    <s v="ALAM BARAJO"/>
    <s v="KENALI BESAR"/>
    <s v="KENALI BESAR"/>
    <s v="36129"/>
    <s v="36129"/>
    <s v="PRUM VILA DAHLIA ASRI RT/RW 052/000"/>
    <s v="PRUM VILA DAHLIA ASRI RT/RW 052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39990025878"/>
    <s v="KOTA BANJARBARU"/>
    <s v="BANJARBARU"/>
    <s v="BANJARBARU UTARA"/>
    <s v="BANJARBARU UTARA (BANJAR BARU UTARA)"/>
    <s v="SUNGAI ULIN"/>
    <s v="SEI/SUNGAI ULIN"/>
    <s v="70714"/>
    <s v="70714"/>
    <s v="EX SIRKUIT KOMPLEKLORIHUA TAHAP 1 RTRW 024006"/>
    <s v="JL EX SIRKUIT KOMPLEK LORIHUA TAHAP 1 RT 024 RW 006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88"/>
    <n v="97.6"/>
    <x v="0"/>
  </r>
  <r>
    <s v="2023049990029852"/>
    <s v="KOTA BEKASI"/>
    <s v="BEKASI"/>
    <s v="BEKASI SELATAN"/>
    <s v="BEKASI SELATAN"/>
    <s v="PEKAYONJAYA"/>
    <s v="PEKAYONJAYA (PEKAYON JAYA)"/>
    <s v="17148"/>
    <s v="17148"/>
    <s v="PONDOK PEKAYON INDAH DD.38/15"/>
    <s v="PONDOK PEKAYON INDAH DD.38/15"/>
    <n v="106.98"/>
    <n v="106.979"/>
    <n v="-6.258"/>
    <n v="-6.2606099999999998"/>
    <n v="100"/>
    <m/>
    <m/>
    <s v="6 15m 28.8s S, 106 58m 48s E"/>
    <s v="6 15m 38.196s S, 106 58m 44.4s E"/>
    <n v="0.30911953386653429"/>
    <x v="8"/>
    <n v="100"/>
    <n v="100"/>
    <n v="100"/>
    <n v="100"/>
    <n v="100"/>
    <x v="0"/>
  </r>
  <r>
    <s v="2023049990028985"/>
    <s v="KOTA BANDUNG"/>
    <s v="BANDUNG"/>
    <s v="BANDUNG KULON"/>
    <s v="BANDUNG KULON"/>
    <s v="CARINGIN"/>
    <s v="CARINGIN"/>
    <s v="40212"/>
    <s v="40212"/>
    <s v="DIA INDAH 01 NO 18"/>
    <s v="DIAN INDAH 1 NO 18"/>
    <n v="107.574"/>
    <m/>
    <n v="-6.9240000000000004"/>
    <m/>
    <n v="100"/>
    <m/>
    <s v="Blank"/>
    <s v="6 55m 26.4s S, 107 34m 26.4s E"/>
    <s v="0 0m 0s N, 0 0m 0s E"/>
    <m/>
    <x v="0"/>
    <n v="100"/>
    <n v="100"/>
    <n v="100"/>
    <n v="94"/>
    <n v="98.8"/>
    <x v="0"/>
  </r>
  <r>
    <s v="2023049990028889"/>
    <s v="KOTA CIMAHI"/>
    <s v="CIMAHI"/>
    <s v="CIMAHI UTARA"/>
    <s v="CIMAHI UTARA"/>
    <s v="PASIRKALIKI"/>
    <s v="PASIRKALIKI"/>
    <s v="40514"/>
    <s v="40514"/>
    <s v="BUDI NO 131"/>
    <s v="JL BUDI NO 131 RT 002 RW 004 KELURAHAN PASIRKALIKI CIMAHI UTARA"/>
    <n v="107.566"/>
    <m/>
    <n v="-6.8840000000000003"/>
    <m/>
    <n v="100"/>
    <m/>
    <s v="Blank"/>
    <s v="6 53m 2.4s S, 107 33m 57.6s E"/>
    <s v="0 0m 0s N, 0 0m 0s E"/>
    <m/>
    <x v="0"/>
    <n v="100"/>
    <n v="100"/>
    <n v="100"/>
    <n v="100"/>
    <n v="100"/>
    <x v="0"/>
  </r>
  <r>
    <s v="2023049990028114"/>
    <s v="KOTA BANJARBARU"/>
    <s v="BANJARBARU"/>
    <s v="BANJARBARU UTARA"/>
    <s v="BANJARBARU UTARA (BANJAR BARU UTARA)"/>
    <s v="KOMET"/>
    <s v="KOMET"/>
    <s v="70714"/>
    <s v="70714"/>
    <s v="JINTAN NO 8"/>
    <s v="JL. JINTAN NO.8 RT/RW 001/002"/>
    <n v="114.867"/>
    <m/>
    <n v="-3.4390000000000001"/>
    <m/>
    <n v="100"/>
    <m/>
    <s v="Blank"/>
    <s v="3 26m 20.4s S, 114 52m 1.2s E"/>
    <s v="0 0m 0s N, 0 0m 0s E"/>
    <m/>
    <x v="0"/>
    <n v="100"/>
    <n v="100"/>
    <n v="100"/>
    <n v="100"/>
    <n v="100"/>
    <x v="0"/>
  </r>
  <r>
    <s v="2023039990027594"/>
    <s v="MINAHASA SELATAN"/>
    <s v="MINAHASA SELATAN"/>
    <s v="SINONSAYANG"/>
    <s v="SINONSAYANG"/>
    <s v="TANAMON UTARA"/>
    <s v="TANAMON UTARA"/>
    <s v="95959"/>
    <s v="95959"/>
    <s v="TANAMON UTARA-JAGA VII RT/RW 000/000"/>
    <s v="TANAMON UTARA-JAGA VII RT/RW 000/000"/>
    <n v="124.352"/>
    <m/>
    <n v="1.0389999999999999"/>
    <m/>
    <n v="100"/>
    <m/>
    <s v="Blank"/>
    <s v="1 2m 20.4s N, 124 21m 7.2s E"/>
    <s v="0 0m 0s N, 0 0m 0s E"/>
    <m/>
    <x v="0"/>
    <n v="100"/>
    <n v="100"/>
    <n v="100"/>
    <n v="100"/>
    <n v="100"/>
    <x v="0"/>
  </r>
  <r>
    <s v="2023059990030605"/>
    <s v="SIDOARJO"/>
    <s v="SIDOARJO"/>
    <s v="WARU"/>
    <s v="WARU"/>
    <s v="TROPODO"/>
    <s v="TROPODO"/>
    <s v="61256"/>
    <s v="61256"/>
    <s v="NUSANTARA II BC 29A"/>
    <s v="JL. NUSANTARA LL/BC.29A WISMA TROPODO WARU SIDOARJO "/>
    <n v="112.758"/>
    <m/>
    <n v="-7.3579999999999997"/>
    <m/>
    <n v="100"/>
    <m/>
    <s v="Blank"/>
    <s v="7 21m 28.8s S, 112 45m 28.8s E"/>
    <s v="0 0m 0s N, 0 0m 0s E"/>
    <m/>
    <x v="0"/>
    <n v="100"/>
    <n v="100"/>
    <n v="100"/>
    <n v="91"/>
    <n v="98.2"/>
    <x v="0"/>
  </r>
  <r>
    <s v="2023049990028196"/>
    <s v="KOTA JAMBI"/>
    <s v="JAMBI"/>
    <s v="ALAM BARAJO"/>
    <s v="ALAM BARAJO"/>
    <s v="KENALI BESAR"/>
    <s v="KENALI BESAR"/>
    <s v="36129"/>
    <s v="36129"/>
    <s v="JL.KAPTEN PATTIMURA LR.KMS.A.SOMAD RT/RW 018/000"/>
    <s v="JL.KAPTEN PATTIMURA LR.KMS.A.SOMAD RT/RW 018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59990031512"/>
    <s v="TANGERANG"/>
    <s v="KAB. TANGERANG"/>
    <s v="SUKADIRI"/>
    <s v="SUKADIRI"/>
    <s v="KOSAMBI"/>
    <s v="KOSAMBI"/>
    <s v="15530"/>
    <s v="15532"/>
    <s v="KOSAMBI "/>
    <s v="KP.KOSAMBI RT/RW 015/004"/>
    <n v="106.56100000000001"/>
    <m/>
    <n v="-6.09"/>
    <m/>
    <n v="0"/>
    <m/>
    <s v="Blank"/>
    <s v="6 5m 24s S, 106 33m 39.6s E"/>
    <s v="0 0m 0s N, 0 0m 0s E"/>
    <m/>
    <x v="0"/>
    <n v="100"/>
    <n v="100"/>
    <n v="100"/>
    <n v="100"/>
    <n v="80"/>
    <x v="1"/>
  </r>
  <r>
    <s v="2023049990028474"/>
    <s v="BANDUNG"/>
    <s v="KAB. BANDUNG"/>
    <s v="PASEH"/>
    <s v="PASEH"/>
    <s v="CIPEDES"/>
    <s v="CIPEDES"/>
    <s v="40383"/>
    <s v="40383"/>
    <s v="KP JATINUNGGAL"/>
    <s v="KP JATINUNGGAL"/>
    <n v="107.794"/>
    <m/>
    <n v="-7.0330000000000004"/>
    <m/>
    <n v="100"/>
    <m/>
    <s v="Blank"/>
    <s v="7 1m 58.8s S, 107 47m 38.4s E"/>
    <s v="0 0m 0s N, 0 0m 0s E"/>
    <m/>
    <x v="0"/>
    <n v="100"/>
    <n v="100"/>
    <n v="100"/>
    <n v="100"/>
    <n v="100"/>
    <x v="0"/>
  </r>
  <r>
    <s v="2023039990027652"/>
    <s v="KOTA ADM. JAKARTA BARAT"/>
    <s v="TANGERANG"/>
    <s v="KALIDERES"/>
    <s v="BATUCEPER"/>
    <s v="KALIDERES"/>
    <s v="BATUCEPER (BATU CEPER)"/>
    <s v="11840"/>
    <s v="15122"/>
    <s v="KOMP.KODAM JAYA K 2/151"/>
    <s v="KOMP.KODAM JAYA K 2/151 RT/RW 008/005"/>
    <n v="106.705"/>
    <m/>
    <n v="-6.1340000000000003"/>
    <m/>
    <n v="0"/>
    <m/>
    <s v="Blank"/>
    <s v="6 8m 2.4s S, 106 42m 18s E"/>
    <s v="0 0m 0s N, 0 0m 0s E"/>
    <m/>
    <x v="0"/>
    <n v="19"/>
    <n v="33"/>
    <n v="28"/>
    <n v="100"/>
    <n v="36"/>
    <x v="5"/>
  </r>
  <r>
    <s v="2023059990030003"/>
    <s v="KOTA JAMBI"/>
    <s v="JAMBI"/>
    <s v="PAAL MERAH"/>
    <s v="PAAL MERAH"/>
    <s v="EKA JAYA"/>
    <s v="EKA JAYA"/>
    <s v="36139"/>
    <s v="36139"/>
    <s v="PERUM BUMI GRAHA RT/RW 060/000"/>
    <s v="PERUM BUMI GRAHA RT/RW 060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39990027217"/>
    <s v="TANGERANG"/>
    <s v="KAB. TANGERANG"/>
    <s v="MAUK"/>
    <s v="MAUK"/>
    <s v="JATIWARINGIN"/>
    <s v="JATIWARINGIN (JATI WARINGIN)"/>
    <s v="15530"/>
    <s v="15531"/>
    <s v="DESA JATIWARINGIN"/>
    <s v="DESA JATIWARINGIN RT/RW 002/002"/>
    <n v="106.542"/>
    <m/>
    <n v="-6.0839999999999996"/>
    <m/>
    <n v="0"/>
    <m/>
    <s v="Blank"/>
    <s v="6 5m 2.4s S, 106 32m 31.2s E"/>
    <s v="0 0m 0s N, 0 0m 0s E"/>
    <m/>
    <x v="0"/>
    <n v="100"/>
    <n v="100"/>
    <n v="100"/>
    <n v="100"/>
    <n v="80"/>
    <x v="1"/>
  </r>
  <r>
    <s v="2023039990026969"/>
    <s v="MINAHASA SELATAN"/>
    <s v="MINAHASA SELATAN"/>
    <s v="MOTOLING BARAT"/>
    <s v="MOTOLING BARAT"/>
    <s v="TONDEI SATU"/>
    <s v="TONDEI SATU (TONDEY SATU)"/>
    <s v="95956"/>
    <s v="95942"/>
    <s v="TONDEI SATU"/>
    <s v="TONDEI SATU"/>
    <n v="124.39100000000001"/>
    <m/>
    <n v="1.056"/>
    <m/>
    <n v="0"/>
    <m/>
    <s v="Blank"/>
    <s v="1 3m 21.6s N, 124 23m 27.6s E"/>
    <s v="0 0m 0s N, 0 0m 0s E"/>
    <m/>
    <x v="0"/>
    <n v="100"/>
    <n v="100"/>
    <n v="100"/>
    <n v="100"/>
    <n v="80"/>
    <x v="1"/>
  </r>
  <r>
    <s v="2023039990026168"/>
    <s v="KOTA JAMBI"/>
    <s v="JAMBI"/>
    <s v="DANAU SIPIN"/>
    <s v="DANAU SIPIN"/>
    <s v="SELAMAT"/>
    <s v="SELAMAT"/>
    <s v="36129"/>
    <s v="36129"/>
    <s v="JL. MATAHARI RT/RW 008/000"/>
    <s v="JL. MATAHARI RT/RW 008/000"/>
    <n v="103.598"/>
    <m/>
    <n v="-1.617"/>
    <m/>
    <n v="100"/>
    <m/>
    <s v="Blank"/>
    <s v="1 37m 1.2s S, 103 35m 52.8s E"/>
    <s v="0 0m 0s N, 0 0m 0s E"/>
    <m/>
    <x v="0"/>
    <n v="100"/>
    <n v="100"/>
    <n v="100"/>
    <n v="100"/>
    <n v="100"/>
    <x v="0"/>
  </r>
  <r>
    <s v="2023059990030165"/>
    <s v="CIAMIS"/>
    <s v="CIAMIS"/>
    <s v="CIAMIS"/>
    <s v="CIAMIS"/>
    <s v="CIGEMBOR"/>
    <s v="CIGEMBOR"/>
    <s v="46212"/>
    <s v="46212"/>
    <s v="PERUM SINAR SILIWANGI BLOK D2"/>
    <s v="PERUM SINAR SILIWANGI BLOK D2 LINGKUNGAN RUNGKI RT 03 RW 04"/>
    <n v="108.371"/>
    <m/>
    <n v="-7.3479999999999999"/>
    <m/>
    <n v="100"/>
    <m/>
    <s v="Blank"/>
    <s v="7 20m 52.8s S, 108 22m 15.6s E"/>
    <s v="0 0m 0s N, 0 0m 0s E"/>
    <m/>
    <x v="0"/>
    <n v="100"/>
    <n v="100"/>
    <n v="100"/>
    <n v="100"/>
    <n v="100"/>
    <x v="0"/>
  </r>
  <r>
    <s v="2017035550003183"/>
    <s v="PRINGSEWU"/>
    <s v="PRINGSEWU"/>
    <s v="PAGELARAN"/>
    <s v="PAGELARAN"/>
    <s v="PANUTAN"/>
    <s v="PANUTAN"/>
    <s v="35376"/>
    <s v="35375"/>
    <s v="PANUTAN II"/>
    <s v="PANUTAN II RW001/RW002 KEC. PAGELARAN, KAB. PRINGSEWU"/>
    <n v="104.893"/>
    <m/>
    <n v="-5.3620000000000001"/>
    <m/>
    <n v="0"/>
    <m/>
    <s v="Blank"/>
    <s v="5 21m 43.2s S, 104 53m 34.8s E"/>
    <s v="0 0m 0s N, 0 0m 0s E"/>
    <m/>
    <x v="0"/>
    <n v="100"/>
    <n v="100"/>
    <n v="100"/>
    <n v="100"/>
    <n v="80"/>
    <x v="1"/>
  </r>
  <r>
    <s v="2023049990029368"/>
    <s v="KOTA BANDUNG"/>
    <s v="BANDUNG"/>
    <s v="ASTANA ANYAR"/>
    <s v="ASTANA ANYAR"/>
    <s v="KARASAK"/>
    <s v="KARASAK"/>
    <s v="40243"/>
    <s v="40243"/>
    <s v="LEGOK CISEUREUH "/>
    <s v="LEGOK CISEUREUH RT/RW 001/004"/>
    <n v="107.6"/>
    <m/>
    <n v="-6.9279999999999999"/>
    <m/>
    <n v="100"/>
    <m/>
    <s v="Blank"/>
    <s v="6 55m 40.8s S, 107 35m 60s E"/>
    <s v="0 0m 0s N, 0 0m 0s E"/>
    <m/>
    <x v="0"/>
    <n v="100"/>
    <n v="100"/>
    <n v="100"/>
    <n v="100"/>
    <n v="100"/>
    <x v="0"/>
  </r>
  <r>
    <s v="2023049990028879"/>
    <s v="BANDUNG BARAT"/>
    <s v="BANDUNG BARAT"/>
    <s v="PADALARANG"/>
    <s v="PADALARANG"/>
    <s v="KERTAJAYA"/>
    <s v="KERTAJAYA"/>
    <s v="40553"/>
    <s v="40553"/>
    <s v="SIMPANG BARAT NO 470 69 "/>
    <s v="JL SIMPANG BARAT NO 470 69 RT/RW 001/008"/>
    <n v="107.494"/>
    <m/>
    <n v="-6.8520000000000003"/>
    <m/>
    <n v="100"/>
    <m/>
    <s v="Blank"/>
    <s v="6 51m 7.2s S, 107 29m 38.4s E"/>
    <s v="0 0m 0s N, 0 0m 0s E"/>
    <m/>
    <x v="0"/>
    <n v="100"/>
    <n v="100"/>
    <n v="100"/>
    <n v="100"/>
    <n v="100"/>
    <x v="0"/>
  </r>
  <r>
    <s v="2023029990024796"/>
    <s v="GRESIK"/>
    <s v="GRESIK"/>
    <s v="BUNGAH"/>
    <s v="BUNGAH"/>
    <s v="MELIRANG"/>
    <s v="MELIRANG"/>
    <s v="61152"/>
    <s v="61152"/>
    <s v="PERENG KULON"/>
    <s v="PERENG KULON RT/RW 024/010"/>
    <n v="112.539"/>
    <m/>
    <n v="-7.0330000000000004"/>
    <m/>
    <n v="100"/>
    <m/>
    <s v="Blank"/>
    <s v="7 1m 58.8s S, 112 32m 20.4s E"/>
    <s v="0 0m 0s N, 0 0m 0s E"/>
    <m/>
    <x v="0"/>
    <n v="100"/>
    <n v="100"/>
    <n v="100"/>
    <n v="100"/>
    <n v="100"/>
    <x v="0"/>
  </r>
  <r>
    <s v="2023039990026309"/>
    <s v="TEBO"/>
    <s v="MUARO JAMBI"/>
    <s v="TEBO ULU"/>
    <s v="MARO SEBO"/>
    <s v="PULAUTEMIANG"/>
    <s v="NIASO"/>
    <s v="37554"/>
    <s v="36382"/>
    <s v="RT 06 DESA BUNGO TANJUNG KECAMATAN TEBO ULU"/>
    <s v="RT 06 DESA BUNGO TANJUNG KECAMATAN TEBO ULU"/>
    <n v="102.244"/>
    <m/>
    <n v="-1.2190000000000001"/>
    <m/>
    <n v="0"/>
    <m/>
    <s v="Blank"/>
    <s v="1 13m 8.4s S, 102 14m 38.4s E"/>
    <s v="0 0m 0s N, 0 0m 0s E"/>
    <m/>
    <x v="0"/>
    <n v="27"/>
    <n v="35"/>
    <n v="24"/>
    <n v="100"/>
    <n v="37.200000000000003"/>
    <x v="5"/>
  </r>
  <r>
    <s v="2023039990027731"/>
    <s v="MUARO JAMBI"/>
    <s v="MUARO JAMBI"/>
    <s v="MARO SEBO"/>
    <s v="MARO SEBO"/>
    <s v="DANAU LAMO"/>
    <s v="DANAU LAMO"/>
    <s v="36382"/>
    <s v="36382"/>
    <s v="DANAU LAMO MUARO SEBO"/>
    <s v="DANAU LAMO MUARO SEBO"/>
    <n v="103.64700000000001"/>
    <m/>
    <n v="-1.4119999999999999"/>
    <m/>
    <n v="100"/>
    <m/>
    <s v="Blank"/>
    <s v="1 24m 43.2s S, 103 38m 49.2s E"/>
    <s v="0 0m 0s N, 0 0m 0s E"/>
    <m/>
    <x v="0"/>
    <n v="100"/>
    <n v="100"/>
    <n v="100"/>
    <n v="100"/>
    <n v="100"/>
    <x v="0"/>
  </r>
  <r>
    <s v="2023029990024945"/>
    <s v="KOTA JAMBI"/>
    <s v="JAMBI"/>
    <s v="ALAM BARAJO"/>
    <s v="ALAM BARAJO"/>
    <s v="BAGAN PETE"/>
    <s v="BAGAN PETE"/>
    <s v="36129"/>
    <s v="36129"/>
    <s v="LR.KUNINGAN PERUM.NUSA RESIDENCE BLOK.C-14 RT/RW 042/000"/>
    <s v="LR.KUNINGAN PERUM.NUSA RESIDENCE BLOK.C-14 RT/RW 042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49990028144"/>
    <s v="GRESIK"/>
    <s v="GRESIK"/>
    <s v="MENGANTI"/>
    <s v="MENGANTI"/>
    <s v="SIDOWUNGU"/>
    <s v="SIDOWUNGU"/>
    <s v="61174"/>
    <s v="61174"/>
    <s v="BALONG DINDING"/>
    <s v="BALONG DINDING RT 24 RW 006"/>
    <n v="112.59699999999999"/>
    <m/>
    <n v="-7.3"/>
    <m/>
    <n v="100"/>
    <m/>
    <s v="Blank"/>
    <s v="7 17m 60s S, 112 35m 49.2s E"/>
    <s v="0 0m 0s N, 0 0m 0s E"/>
    <m/>
    <x v="0"/>
    <n v="100"/>
    <n v="100"/>
    <n v="100"/>
    <n v="100"/>
    <n v="100"/>
    <x v="0"/>
  </r>
  <r>
    <s v="2023059990030708"/>
    <s v="KOTA PANGKAL PINANG"/>
    <s v="PANGKAL PINANG"/>
    <s v="BUKITINTAN"/>
    <s v="BUKITINTAN (BUKIT INTAN)"/>
    <s v="AIR ITAM"/>
    <s v="AIR ITAM"/>
    <s v="33149"/>
    <s v="33149"/>
    <s v="DEPATI HAMZAH"/>
    <s v="JL. DEPATI HAMZAH RT/RW 006/002"/>
    <n v="106.158"/>
    <m/>
    <n v="-2.1419999999999999"/>
    <m/>
    <n v="100"/>
    <m/>
    <s v="Blank"/>
    <s v="2 8m 31.2s S, 106 9m 28.8s E"/>
    <s v="0 0m 0s N, 0 0m 0s E"/>
    <m/>
    <x v="0"/>
    <n v="100"/>
    <n v="100"/>
    <n v="100"/>
    <n v="100"/>
    <n v="100"/>
    <x v="0"/>
  </r>
  <r>
    <s v="2023039990027368"/>
    <s v="KOTA PALEMBANG"/>
    <s v="PALEMBANG"/>
    <s v="SUKARAMI"/>
    <s v="SUKARAMI"/>
    <s v="SUKAJAYA"/>
    <s v="SUKAJAYA"/>
    <s v="30151"/>
    <s v="30151"/>
    <s v="SUKABANGUN II KOMP SABA INDAH BLOK C NO 2"/>
    <s v="JL. SUKABANGUN II KOMP SABA INDAH BLOK C NO 2"/>
    <n v="104.746"/>
    <m/>
    <n v="-2.923"/>
    <m/>
    <n v="100"/>
    <m/>
    <s v="Blank"/>
    <s v="2 55m 22.8s S, 104 44m 45.6s E"/>
    <s v="0 0m 0s N, 0 0m 0s E"/>
    <m/>
    <x v="0"/>
    <n v="100"/>
    <n v="100"/>
    <n v="100"/>
    <n v="100"/>
    <n v="100"/>
    <x v="0"/>
  </r>
  <r>
    <s v="2023059990031464"/>
    <s v="KOTA PANGKAL PINANG"/>
    <s v="PANGKAL PINANG"/>
    <s v="PANGKAL BALAM"/>
    <s v="PANGKAL BALAM"/>
    <s v="LONTONG PANCUR"/>
    <s v="LONTONG PANCUR"/>
    <s v="33115"/>
    <s v="33115"/>
    <s v="PRAJURIT KKO USMAN"/>
    <s v="JL. PRAJURIT KKO. USMAN RT/RW 003/001"/>
    <n v="106.131"/>
    <m/>
    <n v="-2.0870000000000002"/>
    <m/>
    <n v="100"/>
    <m/>
    <s v="Blank"/>
    <s v="2 5m 13.2s S, 106 7m 51.6s E"/>
    <s v="0 0m 0s N, 0 0m 0s E"/>
    <m/>
    <x v="0"/>
    <n v="100"/>
    <n v="100"/>
    <n v="100"/>
    <n v="100"/>
    <n v="100"/>
    <x v="0"/>
  </r>
  <r>
    <s v="2023059990029953"/>
    <s v="TANGERANG"/>
    <s v="KAB. TANGERANG"/>
    <s v="PAKUHAJI"/>
    <s v="PAKUHAJI"/>
    <s v="KOHOD"/>
    <s v="KOHOD"/>
    <s v="15570"/>
    <s v="15570"/>
    <s v="ALAR INDAH "/>
    <s v="KP ALAR INDAH RT 004 RW 005 KELURAHAN KOHOD KECAMATAN PAKUHAJI KABUPATEN TANGERANG"/>
    <n v="106.623"/>
    <m/>
    <n v="-6.024"/>
    <m/>
    <n v="100"/>
    <m/>
    <s v="Blank"/>
    <s v="6 1m 26.4s S, 106 37m 22.8s E"/>
    <s v="0 0m 0s N, 0 0m 0s E"/>
    <m/>
    <x v="0"/>
    <n v="100"/>
    <n v="100"/>
    <n v="100"/>
    <n v="100"/>
    <n v="100"/>
    <x v="0"/>
  </r>
  <r>
    <s v="2023039990026229"/>
    <s v="KOTA TANGERANG"/>
    <s v="TANGERANG"/>
    <s v="PERIUK"/>
    <s v="PERIUK"/>
    <s v="PERIUK JAYA"/>
    <s v="PERIUK JAYA"/>
    <s v="15131"/>
    <s v="15131"/>
    <s v="PERIUK "/>
    <s v="KP PERIUK RT 001 RW 004"/>
    <n v="106.608"/>
    <m/>
    <n v="-6.1550000000000002"/>
    <m/>
    <n v="100"/>
    <m/>
    <s v="Blank"/>
    <s v="6 9m 18s S, 106 36m 28.8s E"/>
    <s v="0 0m 0s N, 0 0m 0s E"/>
    <m/>
    <x v="0"/>
    <n v="100"/>
    <n v="100"/>
    <n v="100"/>
    <n v="100"/>
    <n v="100"/>
    <x v="0"/>
  </r>
  <r>
    <s v="2023039990027013"/>
    <s v="BANDUNG BARAT"/>
    <s v="BANDUNG BARAT"/>
    <s v="NGAMPRAH"/>
    <s v="NGAMPRAH"/>
    <s v="CIMAREME"/>
    <s v="CIMAREME"/>
    <s v="40552"/>
    <s v="40552"/>
    <s v="KP RANCABOGO "/>
    <s v="KP. RANCABOGO RT/RW 004/005"/>
    <n v="107.504"/>
    <m/>
    <n v="-6.8659999999999997"/>
    <m/>
    <n v="100"/>
    <m/>
    <s v="Blank"/>
    <s v="6 51m 57.6s S, 107 30m 14.4s E"/>
    <s v="0 0m 0s N, 0 0m 0s E"/>
    <m/>
    <x v="0"/>
    <n v="100"/>
    <n v="100"/>
    <n v="100"/>
    <n v="100"/>
    <n v="100"/>
    <x v="0"/>
  </r>
  <r>
    <s v="2023059990030065"/>
    <s v="KOTA TANGERANG"/>
    <s v="TANGERANG"/>
    <s v="PERIUK"/>
    <s v="PERIUK"/>
    <s v="GEBANG RAYA"/>
    <s v="GEBANG RAYA"/>
    <s v="15132"/>
    <s v="15132"/>
    <s v="VILLA TANGERANG INDAH BLOK CA.1 NO.9 "/>
    <s v="VILLA TANGERANG INDAH BLOK CA.1 NO.9 RT/RW 002/010"/>
    <n v="106.59"/>
    <m/>
    <n v="-6.1760000000000002"/>
    <m/>
    <n v="100"/>
    <m/>
    <s v="Blank"/>
    <s v="6 10m 33.6s S, 106 35m 24s E"/>
    <s v="0 0m 0s N, 0 0m 0s E"/>
    <m/>
    <x v="0"/>
    <n v="100"/>
    <n v="100"/>
    <n v="100"/>
    <n v="100"/>
    <n v="100"/>
    <x v="0"/>
  </r>
  <r>
    <s v="2023019990024298"/>
    <s v="GRESIK"/>
    <s v="GRESIK"/>
    <s v="BALONGPANGGANG"/>
    <s v="BALONGPANGGANG (BALONG PANGGANG)"/>
    <s v="PINGGIR"/>
    <s v="PINGGIR"/>
    <s v="61173"/>
    <s v="61173"/>
    <s v="DSN NGABLAK "/>
    <s v="DSN NGABLAK RT/RW 000/020"/>
    <n v="112.47"/>
    <m/>
    <n v="-7.0380000000000003"/>
    <m/>
    <n v="100"/>
    <m/>
    <s v="Blank"/>
    <s v="7 2m 16.8s S, 112 28m 12s E"/>
    <s v="0 0m 0s N, 0 0m 0s E"/>
    <m/>
    <x v="0"/>
    <n v="100"/>
    <n v="100"/>
    <n v="100"/>
    <n v="100"/>
    <n v="100"/>
    <x v="0"/>
  </r>
  <r>
    <s v="2023039990026487"/>
    <s v="LAMONGAN"/>
    <s v="LAMONGAN"/>
    <s v="KALITENGAH"/>
    <s v="KALITENGAH"/>
    <s v="MUNGLI"/>
    <s v="MUNGLI"/>
    <s v="62255"/>
    <s v="62255"/>
    <s v="MUNGLI"/>
    <s v="DS. MUNGLI RT02 RW 03 MUNGLI  KALITENGAH LAMONGAN"/>
    <n v="112.384"/>
    <m/>
    <n v="-7.016"/>
    <m/>
    <n v="100"/>
    <m/>
    <s v="Blank"/>
    <s v="7 0m 57.6s S, 112 23m 2.4s E"/>
    <s v="0 0m 0s N, 0 0m 0s E"/>
    <m/>
    <x v="0"/>
    <n v="100"/>
    <n v="100"/>
    <n v="100"/>
    <n v="100"/>
    <n v="100"/>
    <x v="0"/>
  </r>
  <r>
    <s v="2023039990026216"/>
    <s v="KOTA TANGERANG"/>
    <s v="TANGERANG"/>
    <s v="JATIUWUNG"/>
    <s v="JATIUWUNG"/>
    <s v="KERONCONG"/>
    <s v="KERONCONG"/>
    <s v="15134"/>
    <s v="15134"/>
    <s v="KP LEDUG "/>
    <s v="KP LEDUG RT/RW 002/006"/>
    <n v="106.58499999999999"/>
    <m/>
    <n v="-6.1749999999999998"/>
    <m/>
    <n v="100"/>
    <m/>
    <s v="Blank"/>
    <s v="6 10m 30s S, 106 35m 6s E"/>
    <s v="0 0m 0s N, 0 0m 0s E"/>
    <m/>
    <x v="0"/>
    <n v="100"/>
    <n v="100"/>
    <n v="100"/>
    <n v="100"/>
    <n v="100"/>
    <x v="0"/>
  </r>
  <r>
    <s v="2020016290003937"/>
    <s v="TANGERANG"/>
    <s v="KAB. TANGERANG"/>
    <s v="PAKUHAJI"/>
    <s v="PAKUHAJI"/>
    <s v="KIARA PAYUNG"/>
    <s v="KIARA PAYUNG"/>
    <s v="15570"/>
    <s v="15570"/>
    <s v="JEMBATAN PAPAN "/>
    <s v="KP JEMBATAN PAPAN RT/RW 003/005"/>
    <n v="106.62"/>
    <m/>
    <n v="-6.093"/>
    <m/>
    <n v="100"/>
    <m/>
    <s v="Blank"/>
    <s v="6 5m 34.8s S, 106 37m 12s E"/>
    <s v="0 0m 0s N, 0 0m 0s E"/>
    <m/>
    <x v="0"/>
    <n v="100"/>
    <n v="100"/>
    <n v="100"/>
    <n v="100"/>
    <n v="100"/>
    <x v="0"/>
  </r>
  <r>
    <s v="2023049990029736"/>
    <s v="GRESIK"/>
    <s v="GRESIK"/>
    <s v="MENGANTI"/>
    <s v="MENGANTI"/>
    <s v="DRANCANG"/>
    <s v="DRANCANG"/>
    <s v="61174"/>
    <s v="61174"/>
    <s v="DRANCANG "/>
    <s v="DS DRANCANG RT 009 RW 004"/>
    <n v="112.593"/>
    <m/>
    <n v="-7.2770000000000001"/>
    <m/>
    <n v="100"/>
    <m/>
    <s v="Blank"/>
    <s v="7 16m 37.2s S, 112 35m 34.8s E"/>
    <s v="0 0m 0s N, 0 0m 0s E"/>
    <m/>
    <x v="0"/>
    <n v="100"/>
    <n v="100"/>
    <n v="100"/>
    <n v="100"/>
    <n v="100"/>
    <x v="0"/>
  </r>
  <r>
    <s v="2023049990029073"/>
    <s v="TANGERANG"/>
    <s v="KAB. TANGERANG"/>
    <s v="CURUG"/>
    <s v="CURUG"/>
    <s v="KADU"/>
    <s v="KADU"/>
    <s v="15810"/>
    <s v="15810"/>
    <s v="KADU "/>
    <s v="KP KADU RT 1 RW 2 KELURAHAN KADU KECAMATAN CURUG KABUPATEN TANGERANG "/>
    <n v="106.57299999999999"/>
    <m/>
    <n v="-6.2270000000000003"/>
    <m/>
    <n v="100"/>
    <m/>
    <s v="Blank"/>
    <s v="6 13m 37.2s S, 106 34m 22.8s E"/>
    <s v="0 0m 0s N, 0 0m 0s E"/>
    <m/>
    <x v="0"/>
    <n v="100"/>
    <n v="100"/>
    <n v="100"/>
    <n v="100"/>
    <n v="100"/>
    <x v="0"/>
  </r>
  <r>
    <s v="2022024280014870"/>
    <s v="KOTA BANJARBARU"/>
    <s v="BANJARBARU"/>
    <s v="LIANG ANGGANG"/>
    <s v="LIANG ANGGANG"/>
    <s v="LANDASAN ULIN UTARA"/>
    <s v="LANDASAN ULIN UTARA"/>
    <s v="70724"/>
    <s v="70724"/>
    <s v="SRIWIJAYA GG WIJAYA 6"/>
    <s v="JL SRIWIJAYA GG WIJAYA 6 RT 07 RW 01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</r>
  <r>
    <s v="2023029990025243"/>
    <s v="KOTA JAMBI"/>
    <s v="JAMBI"/>
    <s v="JAMBI SELATAN"/>
    <s v="JAMBI SELATAN"/>
    <s v="TAMBAK SARI"/>
    <s v="TAMBAK SARI"/>
    <s v="36139"/>
    <s v="36139"/>
    <s v="TAMBAK SARI"/>
    <s v="TAMBAK SARI"/>
    <n v="103.623"/>
    <m/>
    <n v="-1.611"/>
    <m/>
    <n v="100"/>
    <m/>
    <s v="Blank"/>
    <s v="1 36m 39.6s S, 103 37m 22.8s E"/>
    <s v="0 0m 0s N, 0 0m 0s E"/>
    <m/>
    <x v="0"/>
    <n v="100"/>
    <n v="100"/>
    <n v="100"/>
    <n v="100"/>
    <n v="100"/>
    <x v="0"/>
  </r>
  <r>
    <s v="2023049990028446"/>
    <s v="TANGERANG"/>
    <s v="KAB. TANGERANG"/>
    <s v="PASAR KEMIS"/>
    <s v="PASAR KEMIS"/>
    <s v="GELAM JAYA"/>
    <s v="GELAM JAYA"/>
    <s v="15560"/>
    <s v="15560"/>
    <s v="PERMATA TANGERANG CB 14/1"/>
    <s v="PERMATA TANGERANG CB 14/1 RT/RW 005/021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100"/>
    <n v="100"/>
    <x v="0"/>
  </r>
  <r>
    <s v="2023049990029213"/>
    <s v="GRESIK"/>
    <s v="GRESIK"/>
    <s v="BALONGPANGGANG"/>
    <s v="BALONGPANGGANG (BALONG PANGGANG)"/>
    <s v="BANJARAGUNG"/>
    <s v="BANJARAGUNG"/>
    <s v="61173"/>
    <s v="61173"/>
    <s v="BANJARAGUNG "/>
    <s v="BANJARAGUNG RT/RW 003/001"/>
    <n v="112.482"/>
    <m/>
    <n v="-7.0030000000000001"/>
    <m/>
    <n v="100"/>
    <m/>
    <s v="Blank"/>
    <s v="7 0m 10.8s S, 112 28m 55.2s E"/>
    <s v="0 0m 0s N, 0 0m 0s E"/>
    <m/>
    <x v="0"/>
    <n v="100"/>
    <n v="100"/>
    <n v="100"/>
    <n v="100"/>
    <n v="100"/>
    <x v="0"/>
  </r>
  <r>
    <s v="2023039990027398"/>
    <s v="TUBAN"/>
    <s v="TUBAN"/>
    <s v="PLUMPANG"/>
    <s v="PLUMPANG"/>
    <s v="BANDUNGREJO"/>
    <s v="BANDUNGREJO"/>
    <s v="62382"/>
    <s v="62382"/>
    <s v="DSN BANDUNGREJO "/>
    <s v="DSN BANDUNGREJO RT/RW 003/002 DS BANDUNGREJO KEC PLUMPANG TUBAN"/>
    <n v="112.11"/>
    <m/>
    <n v="-7.0750000000000002"/>
    <m/>
    <n v="100"/>
    <m/>
    <s v="Blank"/>
    <s v="7 4m 30s S, 112 6m 36s E"/>
    <s v="0 0m 0s N, 0 0m 0s E"/>
    <m/>
    <x v="0"/>
    <n v="100"/>
    <n v="100"/>
    <n v="100"/>
    <n v="100"/>
    <n v="100"/>
    <x v="0"/>
  </r>
  <r>
    <s v="2023049990028300"/>
    <s v="TANGERANG"/>
    <s v="KAB. TANGERANG"/>
    <s v="KELAPA DUA"/>
    <s v="KELAPA DUA"/>
    <s v="KELAPA DUA"/>
    <s v="KELAPA DUA"/>
    <s v="15810"/>
    <s v="15811"/>
    <s v="KELAPA DUA"/>
    <s v="KP. KELAPA DUA RT/RW 003/004"/>
    <n v="106.611"/>
    <m/>
    <n v="-6.2389999999999999"/>
    <m/>
    <n v="0"/>
    <m/>
    <s v="Blank"/>
    <s v="6 14m 20.4s S, 106 36m 39.6s E"/>
    <s v="0 0m 0s N, 0 0m 0s E"/>
    <m/>
    <x v="0"/>
    <n v="100"/>
    <n v="100"/>
    <n v="100"/>
    <n v="100"/>
    <n v="80"/>
    <x v="1"/>
  </r>
  <r>
    <s v="2023029990025552"/>
    <s v="BANDUNG BARAT"/>
    <s v="BANDUNG BARAT"/>
    <s v="CILILIN"/>
    <s v="CILILIN"/>
    <s v="KARANGTANJUNG"/>
    <s v="KARANGTANJUNG"/>
    <s v="40562"/>
    <s v="40567"/>
    <s v="KP SAAR HILIR"/>
    <s v="KP SAAR HILIR RT/RW 003/008"/>
    <n v="107.43600000000001"/>
    <m/>
    <n v="-6.9829999999999997"/>
    <m/>
    <n v="0"/>
    <m/>
    <s v="Blank"/>
    <s v="6 58m 58.8s S, 107 26m 9.6s E"/>
    <s v="0 0m 0s N, 0 0m 0s E"/>
    <m/>
    <x v="0"/>
    <n v="100"/>
    <n v="100"/>
    <n v="100"/>
    <n v="100"/>
    <n v="80"/>
    <x v="1"/>
  </r>
  <r>
    <s v="2023014630050109"/>
    <s v="BANDUNG"/>
    <s v="KAB. BANDUNG"/>
    <s v="KATAPANG"/>
    <s v="KATAPANG"/>
    <s v="PANGAUBAN"/>
    <s v="PANGAUBAN"/>
    <s v="40921"/>
    <s v="40921"/>
    <s v="KATAPANG INDAH RESIDENGE B1 11"/>
    <s v="KATAPANG INDAH RESIDENCE BI 11 RT 001 RW 006 KEL PANGAUBAN KEC KATAPANG KAB BANDUNG"/>
    <n v="107.55500000000001"/>
    <m/>
    <n v="-6.992"/>
    <m/>
    <n v="100"/>
    <m/>
    <s v="Blank"/>
    <s v="6 59m 31.2s S, 107 33m 18s E"/>
    <s v="0 0m 0s N, 0 0m 0s E"/>
    <m/>
    <x v="0"/>
    <n v="100"/>
    <n v="100"/>
    <n v="100"/>
    <n v="72"/>
    <n v="94.4"/>
    <x v="0"/>
  </r>
  <r>
    <s v="2023059990030147"/>
    <s v="GRESIK"/>
    <s v="GRESIK"/>
    <s v="KEBOMAS"/>
    <s v="KEBOMAS"/>
    <s v="SINGOSARI"/>
    <s v="SINGOSARI"/>
    <s v="61122"/>
    <s v="61122"/>
    <s v="VETERAN 9/5 PLN"/>
    <s v="VETERAN 9/05 PLN RT/RW 003/002"/>
    <n v="112.651"/>
    <m/>
    <n v="-7.1840000000000002"/>
    <m/>
    <n v="100"/>
    <m/>
    <s v="Blank"/>
    <s v="7 11m 2.4s S, 112 39m 3.6s E"/>
    <s v="0 0m 0s N, 0 0m 0s E"/>
    <m/>
    <x v="0"/>
    <n v="100"/>
    <n v="100"/>
    <n v="100"/>
    <n v="93"/>
    <n v="98.6"/>
    <x v="0"/>
  </r>
  <r>
    <s v="2023019990024617"/>
    <s v="KOTA SURABAYA"/>
    <s v="SURABAYA"/>
    <s v="TENGGILIS MEJOYO"/>
    <s v="TENGGILIS MEJOYO"/>
    <s v="PANJANG JIWO"/>
    <s v="PANJANG JIWO"/>
    <s v="60299"/>
    <s v="60299"/>
    <s v="PRAPEN INDAH II NO B-7"/>
    <s v="JL PRAPEN INDAH LL NO.B-7"/>
    <n v="112.764"/>
    <m/>
    <n v="-7.3090000000000002"/>
    <m/>
    <n v="100"/>
    <m/>
    <s v="Blank"/>
    <s v="7 18m 32.4s S, 112 45m 50.4s E"/>
    <s v="0 0m 0s N, 0 0m 0s E"/>
    <m/>
    <x v="0"/>
    <n v="100"/>
    <n v="100"/>
    <n v="100"/>
    <n v="93"/>
    <n v="98.6"/>
    <x v="0"/>
  </r>
  <r>
    <s v="2023059990031276"/>
    <s v="BANGKA BARAT"/>
    <s v="BANGKA BARAT"/>
    <s v="TEMPILANG"/>
    <s v="TEMPILANG"/>
    <s v="BUYAN KELUMBI"/>
    <s v="BUYAN KELUMBI"/>
    <s v="33365"/>
    <s v="33365"/>
    <s v="DUSUN BUYAN"/>
    <s v="BUYAN KELUMBI"/>
    <n v="105.77"/>
    <m/>
    <n v="-2.02"/>
    <m/>
    <n v="100"/>
    <m/>
    <s v="Blank"/>
    <s v="2 1m 12s S, 105 46m 12s E"/>
    <s v="0 0m 0s N, 0 0m 0s E"/>
    <m/>
    <x v="0"/>
    <n v="100"/>
    <n v="100"/>
    <n v="100"/>
    <n v="62"/>
    <n v="92.4"/>
    <x v="0"/>
  </r>
  <r>
    <s v="2023049990029275"/>
    <s v="GRESIK"/>
    <s v="GRESIK"/>
    <s v="WRINGINANOM"/>
    <s v="WRINGINANOM (WRINGIN ANOM)"/>
    <s v="PASINAN LEMAHPUTIH"/>
    <s v="PASINANLEMAHPUTIH (PASINAN LEMAHPUTIH)"/>
    <s v="61176"/>
    <s v="61176"/>
    <s v="DSN PASINAN LEMAH PUTIH "/>
    <s v="DSN PASINAN LEMAH PUTIH RT 17/RW 004"/>
    <n v="112.574"/>
    <m/>
    <n v="-7.7329999999999997"/>
    <m/>
    <n v="100"/>
    <m/>
    <s v="Blank"/>
    <s v="7 43m 58.8s S, 112 34m 26.4s E"/>
    <s v="0 0m 0s N, 0 0m 0s E"/>
    <m/>
    <x v="0"/>
    <n v="100"/>
    <n v="100"/>
    <n v="100"/>
    <n v="100"/>
    <n v="100"/>
    <x v="0"/>
  </r>
  <r>
    <s v="2023039990027339"/>
    <s v="TANGERANG"/>
    <s v="KAB. TANGERANG"/>
    <s v="TELUKNAGA"/>
    <s v="TELUKNAGA"/>
    <s v="KMP MELAYU TIM"/>
    <s v="KAMPUNG MELAYU TIMUR"/>
    <s v="15510"/>
    <s v="15510"/>
    <s v="KP. WATES"/>
    <s v="KP. WATES RT/RW 003/012"/>
    <n v="106.66200000000001"/>
    <m/>
    <n v="-6.0659999999999998"/>
    <m/>
    <n v="100"/>
    <m/>
    <s v="Blank"/>
    <s v="6 3m 57.6s S, 106 39m 43.2s E"/>
    <s v="0 0m 0s N, 0 0m 0s E"/>
    <m/>
    <x v="0"/>
    <n v="100"/>
    <n v="100"/>
    <n v="82"/>
    <n v="100"/>
    <n v="96.4"/>
    <x v="0"/>
  </r>
  <r>
    <s v="2022129990023706"/>
    <s v="KOTA TANGERANG SELATAN"/>
    <s v="TANGERANG SELATAN"/>
    <s v="CIPUTAT"/>
    <s v="CIPUTAT"/>
    <s v="CIPAYUNG"/>
    <s v="CIPAYUNG"/>
    <s v="15411"/>
    <s v="15411"/>
    <s v="CIMANGGIS"/>
    <s v="CIMANGGIS"/>
    <n v="106.751"/>
    <n v="106.751"/>
    <n v="-6.33"/>
    <n v="-6.3309100000000003"/>
    <n v="100"/>
    <m/>
    <m/>
    <s v="6 19m 48s S, 106 45m 3.6s E"/>
    <s v="6 19m 51.276s S, 106 45m 3.6s E"/>
    <n v="0.10063487664257589"/>
    <x v="5"/>
    <n v="100"/>
    <n v="100"/>
    <n v="100"/>
    <n v="100"/>
    <n v="100"/>
    <x v="0"/>
  </r>
  <r>
    <s v="2023049990028776"/>
    <s v="BUNGO"/>
    <s v="BUNGO"/>
    <s v="JUJUHAN"/>
    <s v="JUJUHAN"/>
    <s v="SIRIH SEKAPUR"/>
    <s v="SIRIH SEKAPUR"/>
    <s v="37257"/>
    <s v="37256"/>
    <s v="SIRIH SEKAPUR "/>
    <s v="SIRIH SEKAPUR RT/RW 004/000 KEL SIRIH SEKAPUR KEC JUJUHAN"/>
    <n v="101.74"/>
    <m/>
    <n v="-1.2709999999999999"/>
    <m/>
    <n v="0"/>
    <m/>
    <s v="Blank"/>
    <s v="1 16m 15.6s S, 101 44m 24s E"/>
    <s v="0 0m 0s N, 0 0m 0s E"/>
    <m/>
    <x v="0"/>
    <n v="100"/>
    <n v="100"/>
    <n v="100"/>
    <n v="100"/>
    <n v="80"/>
    <x v="1"/>
  </r>
  <r>
    <s v="2023029990024729"/>
    <s v="TANJUNG JABUNG TIMUR"/>
    <s v="TANJUNG JABUNG TIMUR"/>
    <s v="GERAGAI"/>
    <s v="GERAGAI"/>
    <s v="PANDAN LAGAN"/>
    <s v="PANDAN LAGAN/LOGAN"/>
    <s v="36764"/>
    <s v="36764"/>
    <s v="DUSUN MARGO MULYO RT 7"/>
    <s v="DUSUN MARGO MULYO RT 7"/>
    <n v="103.705"/>
    <m/>
    <n v="-1.2090000000000001"/>
    <m/>
    <n v="100"/>
    <m/>
    <s v="Blank"/>
    <s v="1 12m 32.4s S, 103 42m 18s E"/>
    <s v="0 0m 0s N, 0 0m 0s E"/>
    <m/>
    <x v="0"/>
    <n v="100"/>
    <n v="100"/>
    <n v="100"/>
    <n v="100"/>
    <n v="100"/>
    <x v="0"/>
  </r>
  <r>
    <s v="2023039990027724"/>
    <s v="TANGERANG"/>
    <s v="KAB. TANGERANG"/>
    <s v="PANONGAN"/>
    <s v="PANONGAN"/>
    <s v="PEUSAR"/>
    <s v="PEUSAR"/>
    <s v="15710"/>
    <s v="15711"/>
    <s v="PEUSAR"/>
    <s v="KP PEUSAR RT/RW 03/01"/>
    <n v="106.502"/>
    <m/>
    <n v="-6.25"/>
    <m/>
    <n v="0"/>
    <m/>
    <s v="Blank"/>
    <s v="6 15m 0s S, 106 30m 7.2s E"/>
    <s v="0 0m 0s N, 0 0m 0s E"/>
    <m/>
    <x v="0"/>
    <n v="100"/>
    <n v="100"/>
    <n v="100"/>
    <n v="100"/>
    <n v="80"/>
    <x v="1"/>
  </r>
  <r>
    <s v="2022129990023743"/>
    <s v="KOTA ADM. JAKARTA SELATAN"/>
    <s v="JAKARTA SELATAN"/>
    <s v="TEBET"/>
    <s v="TEBET"/>
    <s v="MANGGARAI SELATAN"/>
    <s v="MANGGARAI SELATAN"/>
    <s v="12860"/>
    <s v="12860"/>
    <s v="BALI MATRAMAN"/>
    <s v="BALI MATRAMAN"/>
    <n v="106.851"/>
    <n v="106.848"/>
    <n v="-6.2119999999999997"/>
    <n v="-6.2126599999999996"/>
    <n v="100"/>
    <m/>
    <m/>
    <s v="6 12m 43.2s S, 106 51m 3.6s E"/>
    <s v="6 12m 45.576s S, 106 50m 52.8s E"/>
    <n v="0.33993835308557913"/>
    <x v="8"/>
    <n v="100"/>
    <n v="100"/>
    <n v="100"/>
    <n v="100"/>
    <n v="100"/>
    <x v="0"/>
  </r>
  <r>
    <s v="2023059990030996"/>
    <s v="KOTA TANGERANG"/>
    <s v="TANGERANG"/>
    <s v="TANGERANG"/>
    <s v="CIPONDOH"/>
    <s v="BABAKAN"/>
    <s v="PORIS PLAWAD"/>
    <s v="15118"/>
    <s v="15141"/>
    <s v="BUARAN KANDANG BESAR"/>
    <s v="PORIS PLAWAD RT 07 RW 05"/>
    <n v="106.637"/>
    <m/>
    <n v="-6.19"/>
    <m/>
    <n v="0"/>
    <m/>
    <s v="Blank"/>
    <s v="6 11m 24s S, 106 38m 13.2s E"/>
    <s v="0 0m 0s N, 0 0m 0s E"/>
    <m/>
    <x v="0"/>
    <n v="100"/>
    <n v="12"/>
    <n v="21"/>
    <n v="18"/>
    <n v="30.2"/>
    <x v="5"/>
  </r>
  <r>
    <s v="2023059990030911"/>
    <s v="TANGERANG"/>
    <s v="KAB. TANGERANG"/>
    <s v="PASAR KEMIS"/>
    <s v="PASAR KEMIS"/>
    <s v="GELAM JAYA"/>
    <s v="GELAM JAYA"/>
    <s v="15560"/>
    <s v="15560"/>
    <s v="JL.BAKTI 1 PERUMAHAN PERMATA CB 15 NO 8 RT 04 RW 021"/>
    <s v="JL.BAKTI 1 PERUMAHAN PERMATA CB 15 NO 8 RT 04 RW 021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100"/>
    <n v="100"/>
    <x v="0"/>
  </r>
  <r>
    <s v="2023049990029811"/>
    <s v="TANGERANG"/>
    <s v="KAB. TANGERANG"/>
    <s v="TIGARAKSA"/>
    <s v="TIGARAKSA"/>
    <s v="TEGALSARI"/>
    <s v="TEGALSARI"/>
    <s v="15720"/>
    <s v="15721"/>
    <s v="PAMANGGALAN "/>
    <s v="KP.PAMANGGALAN RT/RW 001/004"/>
    <n v="106.443"/>
    <m/>
    <n v="-6.2469999999999999"/>
    <m/>
    <n v="0"/>
    <m/>
    <s v="Blank"/>
    <s v="6 14m 49.2s S, 106 26m 34.8s E"/>
    <s v="0 0m 0s N, 0 0m 0s E"/>
    <m/>
    <x v="0"/>
    <n v="100"/>
    <n v="100"/>
    <n v="100"/>
    <n v="100"/>
    <n v="80"/>
    <x v="1"/>
  </r>
  <r>
    <s v="2023049990028766"/>
    <s v="BANYUASIN"/>
    <s v="BANYUASIN"/>
    <s v="TUNGKAL ILIR"/>
    <s v="TUNGKAL ILIR"/>
    <s v="SUKA MULYA"/>
    <s v="SUKA MULYA (SUKAMULYA)"/>
    <s v="30959"/>
    <s v="30956"/>
    <s v="DESA SUKA MULYA"/>
    <s v="DESA SUKA MULYA 010/003 TUNGKAL ILIR DEPAN POS POLISI P2 PASAR"/>
    <n v="104.28100000000001"/>
    <m/>
    <n v="-2.613"/>
    <m/>
    <n v="0"/>
    <m/>
    <s v="Blank"/>
    <s v="2 36m 46.8s S, 104 16m 51.6s E"/>
    <s v="0 0m 0s N, 0 0m 0s E"/>
    <m/>
    <x v="0"/>
    <n v="100"/>
    <n v="100"/>
    <n v="100"/>
    <n v="100"/>
    <n v="80"/>
    <x v="1"/>
  </r>
  <r>
    <s v="2023039990025837"/>
    <s v="KOTA BANDUNG"/>
    <s v="BANDUNG"/>
    <s v="CICENDO"/>
    <s v="CICENDO"/>
    <s v="PAJAJARAN"/>
    <s v="PAJAJARAN"/>
    <s v="40173"/>
    <s v="40173"/>
    <s v="DR.DJUNJUNAN DALAM 111"/>
    <s v="JL.DR.DJUNJUNAN DALAM 111 RT/RW 008/003"/>
    <n v="107.587"/>
    <m/>
    <n v="-6.899"/>
    <m/>
    <n v="100"/>
    <m/>
    <s v="Blank"/>
    <s v="6 53m 56.4s S, 107 35m 13.2s E"/>
    <s v="0 0m 0s N, 0 0m 0s E"/>
    <m/>
    <x v="0"/>
    <n v="100"/>
    <n v="100"/>
    <n v="100"/>
    <n v="100"/>
    <n v="100"/>
    <x v="0"/>
  </r>
  <r>
    <s v="2022114190008283"/>
    <s v="MUSI BANYUASIN"/>
    <s v="MUSI BANYUASIN"/>
    <s v="BABAT SUPAT"/>
    <s v="BABAT SUPAT"/>
    <s v="SUKA MAJU"/>
    <s v="SUKA MAJU"/>
    <s v="30755"/>
    <s v="30755"/>
    <s v="DUSUN II SUKAMAJU"/>
    <s v="DUSUN LL SUKAMAJU"/>
    <n v="104.127"/>
    <m/>
    <n v="-2.6619999999999999"/>
    <m/>
    <n v="100"/>
    <m/>
    <s v="Blank"/>
    <s v="2 39m 43.2s S, 104 7m 37.2s E"/>
    <s v="0 0m 0s N, 0 0m 0s E"/>
    <m/>
    <x v="0"/>
    <n v="100"/>
    <n v="100"/>
    <n v="100"/>
    <n v="90"/>
    <n v="98"/>
    <x v="0"/>
  </r>
  <r>
    <s v="2019084040021161"/>
    <s v="MUARO JAMBI"/>
    <s v="MUARO JAMBI"/>
    <s v="KUMPEH ULU"/>
    <s v="KUMPEH ULU"/>
    <s v="KASANG PUDAK"/>
    <s v="KASANG PUDAK"/>
    <s v="36373"/>
    <s v="36373"/>
    <s v="LORONG BASUKI II RT/RW 009/-"/>
    <s v="LORONG BASUKI II RT/RW 009/-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49990028138"/>
    <s v="KOTA TANGERANG"/>
    <s v="TANGERANG"/>
    <s v="KARAWACI"/>
    <s v="KARAWACI"/>
    <s v="CIMONE"/>
    <s v="CIMONE"/>
    <s v="15114"/>
    <s v="15114"/>
    <s v="CIBODAS KECIL "/>
    <s v="CIBODAS KECIL RT 001 RW 005"/>
    <n v="106.60899999999999"/>
    <m/>
    <n v="-6.1870000000000003"/>
    <m/>
    <n v="100"/>
    <m/>
    <s v="Blank"/>
    <s v="6 11m 13.2s S, 106 36m 32.4s E"/>
    <s v="0 0m 0s N, 0 0m 0s E"/>
    <m/>
    <x v="0"/>
    <n v="100"/>
    <n v="100"/>
    <n v="100"/>
    <n v="100"/>
    <n v="100"/>
    <x v="0"/>
  </r>
  <r>
    <s v="2022129990023199"/>
    <s v="KOTA SURABAYA"/>
    <s v="SURABAYA"/>
    <s v="TANDES"/>
    <s v="TANDES"/>
    <s v="BANJAR SUGIHAN"/>
    <s v="BANJAR SUGIAN / SUGIHAN"/>
    <s v="60185"/>
    <s v="60185"/>
    <s v="MANUKAN LOR 4-A/64 "/>
    <s v="JL MANUKAN LOR 4 A/64 DS BANJAR SUGIHAN RT/RW 001/001 KEC TANDES KOTA SURABAYA"/>
    <n v="112.66"/>
    <m/>
    <n v="-7.2519999999999998"/>
    <m/>
    <n v="100"/>
    <m/>
    <s v="Blank"/>
    <s v="7 15m 7.2s S, 112 39m 36s E"/>
    <s v="0 0m 0s N, 0 0m 0s E"/>
    <m/>
    <x v="0"/>
    <n v="100"/>
    <n v="100"/>
    <n v="100"/>
    <n v="100"/>
    <n v="100"/>
    <x v="0"/>
  </r>
  <r>
    <s v="2023069990031881"/>
    <s v="KOTA CIMAHI"/>
    <s v="BANDUNG BARAT"/>
    <s v="CIMAHI UTARA"/>
    <s v="NGAMPRAH"/>
    <s v="CIPAGERAN"/>
    <s v="TANIMULYA"/>
    <s v="40511"/>
    <s v="40552"/>
    <s v="PURI CIPAGERAN INDAH II BLOK E 5 NO 23 "/>
    <s v="PURI CIPAGERAN INDAH II BLOK E.6/23 RT/RW 005/021"/>
    <n v="107.541"/>
    <m/>
    <n v="-6.851"/>
    <m/>
    <n v="0"/>
    <m/>
    <s v="Blank"/>
    <s v="6 51m 3.6s S, 107 32m 27.6s E"/>
    <s v="0 0m 0s N, 0 0m 0s E"/>
    <m/>
    <x v="0"/>
    <n v="25"/>
    <n v="30"/>
    <n v="22"/>
    <n v="93"/>
    <n v="34"/>
    <x v="5"/>
  </r>
  <r>
    <s v="2023059990030369"/>
    <s v="KOTA ADM. JAKARTA BARAT"/>
    <s v="JAKARTA BARAT"/>
    <s v="CENGKARENG"/>
    <s v="CENGKARENG"/>
    <s v="RAWA BUAYA"/>
    <s v="RAWA BUAYA"/>
    <s v="11740"/>
    <s v="11740"/>
    <s v="BOJONG RAYA"/>
    <s v="JL. BOJONG RAYA RT/RW 008/004"/>
    <n v="106.738"/>
    <m/>
    <n v="-6.1609999999999996"/>
    <m/>
    <n v="100"/>
    <m/>
    <s v="Blank"/>
    <s v="6 9m 39.6s S, 106 44m 16.8s E"/>
    <s v="0 0m 0s N, 0 0m 0s E"/>
    <m/>
    <x v="0"/>
    <n v="100"/>
    <n v="100"/>
    <n v="100"/>
    <n v="100"/>
    <n v="100"/>
    <x v="0"/>
  </r>
  <r>
    <s v="2022129990023404"/>
    <s v="GRESIK"/>
    <s v="GRESIK"/>
    <s v="MENGANTI"/>
    <s v="MENGANTI"/>
    <s v="GEMPOLKURUNG"/>
    <s v="GEMPOLKURUNG"/>
    <s v="61174"/>
    <s v="61174"/>
    <s v="DUSUN GEMPOL"/>
    <s v="DUSUN GEMPOL RT/RW 001/002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</r>
  <r>
    <s v="2023029990024890"/>
    <s v="KOTA JAMBI"/>
    <s v="JAMBI"/>
    <s v="KOTA BARU"/>
    <s v="KOTA BARU"/>
    <s v="SIMPANG III SIPIN"/>
    <s v="SIMPANG III SIPIN (SIMPANG TIGA SIPIN)"/>
    <s v="36126"/>
    <s v="36126"/>
    <s v="JLN SUNAN KALIJAGA RT 09 PERUM BUMI ANGGUN BLOK B NO 6"/>
    <s v="JLN SUNAN KALIJAGA RT 09 PERUM BUMI ANGGUN BLOK B NO 6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</r>
  <r>
    <s v="2023039990027925"/>
    <s v="KOTA SURABAYA"/>
    <s v="SURABAYA"/>
    <s v="SUKOLILO"/>
    <s v="SUKOLILO"/>
    <s v="KEPUTIH"/>
    <s v="KEPUTIH"/>
    <s v="60111"/>
    <s v="60111"/>
    <s v="PERUMITS JL.HIDRODINAMIKA II/T-20 "/>
    <s v="PERUM ITS JL.HIDRODINAMIKA II/T-20"/>
    <n v="112.816"/>
    <m/>
    <n v="-7.2880000000000003"/>
    <m/>
    <n v="100"/>
    <m/>
    <s v="Blank"/>
    <s v="7 17m 16.8s S, 112 48m 57.6s E"/>
    <s v="0 0m 0s N, 0 0m 0s E"/>
    <m/>
    <x v="0"/>
    <n v="100"/>
    <n v="100"/>
    <n v="100"/>
    <n v="90"/>
    <n v="98"/>
    <x v="0"/>
  </r>
  <r>
    <s v="2023049990029432"/>
    <s v="LAMONGAN"/>
    <s v="LAMONGAN"/>
    <s v="SAMBENG"/>
    <s v="SAMBENG"/>
    <s v="KEDUNGWANGI"/>
    <s v="KEDUNGWANGI"/>
    <s v="62284"/>
    <s v="62284"/>
    <s v="RESIK "/>
    <s v="RESIK RT 011 RW 006 DESA KEDUNGWANGI KECAMATAN SAMBENG KABUPATEN LAMONGAN"/>
    <n v="112.268"/>
    <m/>
    <n v="-7.3159999999999998"/>
    <m/>
    <n v="100"/>
    <m/>
    <s v="Blank"/>
    <s v="7 18m 57.6s S, 112 16m 4.8s E"/>
    <s v="0 0m 0s N, 0 0m 0s E"/>
    <m/>
    <x v="0"/>
    <n v="100"/>
    <n v="100"/>
    <n v="100"/>
    <n v="100"/>
    <n v="100"/>
    <x v="0"/>
  </r>
  <r>
    <s v="2023029990024675"/>
    <s v="KOTA ADM. JAKARTA UTARA"/>
    <s v="JAKARTA UTARA"/>
    <s v="TANJUNG PRIOK"/>
    <s v="TANJUNG PRIOK"/>
    <s v="SUNTER JAYA"/>
    <s v="SUNTER JAYA"/>
    <s v="14360"/>
    <s v="14360"/>
    <s v="PULO BESAR I"/>
    <s v="KP.PULO BESAR I"/>
    <n v="106.872"/>
    <n v="106.872"/>
    <n v="-6.1520000000000001"/>
    <n v="-6.1528700000000001"/>
    <n v="100"/>
    <m/>
    <m/>
    <s v="6 9m 7.2s S, 106 52m 19.2s E"/>
    <s v="6 9m 10.332s S, 106 52m 19.2s E"/>
    <n v="9.6210716711614783E-2"/>
    <x v="6"/>
    <n v="100"/>
    <n v="100"/>
    <n v="100"/>
    <n v="100"/>
    <n v="100"/>
    <x v="0"/>
  </r>
  <r>
    <s v="2023059990030232"/>
    <s v="TULANG BAWANG"/>
    <s v="TULANG BAWANG"/>
    <s v="PENAWAR TAMA"/>
    <s v="PENAWAR TAMA"/>
    <s v="TRI REJO MULYO"/>
    <s v="REJO SARI (REJOSARI)"/>
    <s v="34595"/>
    <s v="34593"/>
    <s v="KEC PENAWAR TAMA ALAMAT REJO SARI RT/RW 001/004"/>
    <s v="KEC PENAWAR TAMA ALAMAT REJO SARI RT/RW 001/004"/>
    <n v="105.447"/>
    <m/>
    <n v="-4.1740000000000004"/>
    <m/>
    <n v="0"/>
    <m/>
    <s v="Blank"/>
    <s v="4 10m 26.4s S, 105 26m 49.2s E"/>
    <s v="0 0m 0s N, 0 0m 0s E"/>
    <m/>
    <x v="0"/>
    <n v="100"/>
    <n v="100"/>
    <n v="50"/>
    <n v="100"/>
    <n v="70"/>
    <x v="2"/>
  </r>
  <r>
    <s v="2023039990026214"/>
    <s v="BANDUNG BARAT"/>
    <s v="BANDUNG BARAT"/>
    <s v="BATUJAJAR"/>
    <s v="BATUJAJAR"/>
    <s v="BATUJAJAR BARAT"/>
    <s v="BATUJAJAR BARAT"/>
    <s v="40561"/>
    <s v="40561"/>
    <s v="KP GALANGGANG "/>
    <s v="KP. GALANGGANG RT/RW 003/019"/>
    <n v="107.495"/>
    <m/>
    <n v="-6.92"/>
    <m/>
    <n v="100"/>
    <m/>
    <s v="Blank"/>
    <s v="6 55m 12s S, 107 29m 42s E"/>
    <s v="0 0m 0s N, 0 0m 0s E"/>
    <m/>
    <x v="0"/>
    <n v="100"/>
    <n v="100"/>
    <n v="100"/>
    <n v="100"/>
    <n v="100"/>
    <x v="0"/>
  </r>
  <r>
    <s v="2023049990029557"/>
    <s v="TULANG BAWANG"/>
    <s v="TULANG BAWANG"/>
    <s v="BANJAR AGUNG"/>
    <s v="BANJAR AGUNG"/>
    <s v="BANJAR AGUNG"/>
    <s v="BANJAR AGUNG"/>
    <s v="34682"/>
    <s v="34682"/>
    <s v="BANJAR AGUNG RT 001 RW003"/>
    <s v="BANJAR AGUNG RT 001 RW003"/>
    <n v="105.23099999999999"/>
    <m/>
    <n v="-4.2930000000000001"/>
    <m/>
    <n v="100"/>
    <m/>
    <s v="Blank"/>
    <s v="4 17m 34.8s S, 105 13m 51.6s E"/>
    <s v="0 0m 0s N, 0 0m 0s E"/>
    <m/>
    <x v="0"/>
    <n v="100"/>
    <n v="100"/>
    <n v="100"/>
    <n v="100"/>
    <n v="100"/>
    <x v="0"/>
  </r>
  <r>
    <s v="2023059990030125"/>
    <s v="KOTA TANGERANG"/>
    <s v="TANGERANG"/>
    <s v="KARAWACI"/>
    <s v="KARAWACI"/>
    <s v="MARGASARI"/>
    <s v="MARGASARI (MARGA SARI)"/>
    <s v="15113"/>
    <s v="15113"/>
    <s v="TAMAN KOTA PERMAIII BLOKA.9 NO.23"/>
    <s v="TAMAN KOTA PERMAIII BLOKA.9 NO.23 RT/RW 003/012"/>
    <n v="106.61499999999999"/>
    <m/>
    <n v="-6.1779999999999999"/>
    <m/>
    <n v="100"/>
    <m/>
    <s v="Blank"/>
    <s v="6 10m 40.8s S, 106 36m 54s E"/>
    <s v="0 0m 0s N, 0 0m 0s E"/>
    <m/>
    <x v="0"/>
    <n v="100"/>
    <n v="100"/>
    <n v="100"/>
    <n v="100"/>
    <n v="100"/>
    <x v="0"/>
  </r>
  <r>
    <s v="2023029990025352"/>
    <s v="KOTA JAMBI"/>
    <s v="JAMBI"/>
    <s v="JAMBI SELATAN"/>
    <s v="JAMBI SELATAN"/>
    <s v="THEHOK"/>
    <s v="THEHOK (THE HOK)"/>
    <s v="36138"/>
    <s v="36138"/>
    <s v="JL.SEJAHTERA RT/RW 023/000"/>
    <s v="JL.SEJAHTERA RT/RW 023/000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23059990030607"/>
    <s v="GRESIK"/>
    <s v="GRESIK"/>
    <s v="KEBOMAS"/>
    <s v="KEBOMAS"/>
    <s v="GULOMANTUNG"/>
    <s v="GULOMANTUNG"/>
    <s v="61124"/>
    <s v="61124"/>
    <s v="GEMBYANG "/>
    <s v="GEMBYANG RT/RW 010/002"/>
    <n v="112.627"/>
    <m/>
    <n v="-7.1929999999999996"/>
    <m/>
    <n v="100"/>
    <m/>
    <s v="Blank"/>
    <s v="7 11m 34.8s S, 112 37m 37.2s E"/>
    <s v="0 0m 0s N, 0 0m 0s E"/>
    <m/>
    <x v="0"/>
    <n v="100"/>
    <n v="100"/>
    <n v="100"/>
    <n v="100"/>
    <n v="100"/>
    <x v="0"/>
  </r>
  <r>
    <s v="2023049990028378"/>
    <s v="GRESIK"/>
    <s v="GRESIK"/>
    <s v="DUDUKSAMPEYAN"/>
    <s v="DUDUKSAMPEYAN (DUDUK SAMPEYAN)"/>
    <s v="SUMARI"/>
    <s v="SUMARI"/>
    <s v="61162"/>
    <s v="61162"/>
    <s v="JETEK"/>
    <s v="JETEK RT/RW 008/003"/>
    <n v="112.627"/>
    <m/>
    <n v="-7.15"/>
    <m/>
    <n v="100"/>
    <m/>
    <s v="Blank"/>
    <s v="7 9m 1.27898e-12s S, 112 37m 37.2s E"/>
    <s v="0 0m 0s N, 0 0m 0s E"/>
    <m/>
    <x v="0"/>
    <n v="100"/>
    <n v="100"/>
    <n v="100"/>
    <n v="100"/>
    <n v="100"/>
    <x v="0"/>
  </r>
  <r>
    <s v="2023049990029620"/>
    <s v="TANGERANG"/>
    <s v="KAB. TANGERANG"/>
    <s v="SINDANG JAYA"/>
    <s v="SINDANG JAYA"/>
    <s v="SINDANGASIH"/>
    <s v="SINDANGASIH (SINDANG ASIH)"/>
    <s v="15560"/>
    <s v="15561"/>
    <s v="RIMPAK WETAN"/>
    <s v="KP RIMPAK WETAN RT/RW 002/007"/>
    <n v="106.498"/>
    <m/>
    <n v="-6.1660000000000004"/>
    <m/>
    <n v="0"/>
    <m/>
    <s v="Blank"/>
    <s v="6 9m 57.6s S, 106 29m 52.8s E"/>
    <s v="0 0m 0s N, 0 0m 0s E"/>
    <m/>
    <x v="0"/>
    <n v="100"/>
    <n v="100"/>
    <n v="100"/>
    <n v="100"/>
    <n v="80"/>
    <x v="1"/>
  </r>
  <r>
    <s v="2023059990030329"/>
    <s v="MINAHASA SELATAN"/>
    <s v="MINAHASA SELATAN"/>
    <s v="TENGA"/>
    <s v="TENGA"/>
    <s v="SAPA TIMUR"/>
    <s v="SAPA TIMUR"/>
    <s v="95355"/>
    <s v="95355"/>
    <s v="SAPA TIMUR-JAGA II RT/RW 000/"/>
    <s v="SAPA TIMUR-JAGA II RT/RW 000/"/>
    <n v="124.413"/>
    <m/>
    <n v="1.1850000000000001"/>
    <m/>
    <n v="100"/>
    <m/>
    <s v="Blank"/>
    <s v="1 11m 6s N, 124 24m 46.8s E"/>
    <s v="0 0m 0s N, 0 0m 0s E"/>
    <m/>
    <x v="0"/>
    <n v="100"/>
    <n v="100"/>
    <n v="100"/>
    <n v="100"/>
    <n v="100"/>
    <x v="0"/>
  </r>
  <r>
    <s v="2023019990024614"/>
    <s v="GRESIK"/>
    <s v="GRESIK"/>
    <s v="KEBOMAS"/>
    <s v="KEBOMAS"/>
    <s v="PRAMBANGAN"/>
    <s v="PRAMBANGAN"/>
    <s v="61124"/>
    <s v="61124"/>
    <s v="MAYJEND SUNGKONO GG XX "/>
    <s v="JL MAYJEND SUNGKONO GG XX RT 08 RW 03"/>
    <n v="112.621"/>
    <m/>
    <n v="-7.1929999999999996"/>
    <m/>
    <n v="100"/>
    <m/>
    <s v="Blank"/>
    <s v="7 11m 34.8s S, 112 37m 15.6s E"/>
    <s v="0 0m 0s N, 0 0m 0s E"/>
    <m/>
    <x v="0"/>
    <n v="100"/>
    <n v="100"/>
    <n v="100"/>
    <n v="100"/>
    <n v="100"/>
    <x v="0"/>
  </r>
  <r>
    <s v="2023039990026310"/>
    <s v="TANGERANG"/>
    <s v="KAB. TANGERANG"/>
    <s v="KRESEK"/>
    <s v="KRESEK"/>
    <s v="JENGKOL"/>
    <s v="JENGKOL"/>
    <s v="15620"/>
    <s v="15621"/>
    <s v="KROYA"/>
    <s v="KP. KROYA RT/RW 001/004"/>
    <n v="106.414"/>
    <m/>
    <n v="-6.14"/>
    <m/>
    <n v="0"/>
    <m/>
    <s v="Blank"/>
    <s v="6 8m 24s S, 106 24m 50.4s E"/>
    <s v="0 0m 0s N, 0 0m 0s E"/>
    <m/>
    <x v="0"/>
    <n v="100"/>
    <n v="100"/>
    <n v="100"/>
    <n v="100"/>
    <n v="80"/>
    <x v="1"/>
  </r>
  <r>
    <s v="2023019990023988"/>
    <s v="BEKASI"/>
    <s v="KAB. BEKASI"/>
    <s v="TAMBUN SELATAN"/>
    <s v="TAMBUN SELATAN"/>
    <s v="JATIMULYA"/>
    <s v="JATIMULYA"/>
    <s v="17510"/>
    <s v="17510"/>
    <s v="BULAK KAPAL PERMAI BLOK AG.4 NO.82"/>
    <s v="BULAK KAPAL PERMAI BLOK AG.4 NO.82"/>
    <n v="107.033"/>
    <n v="107.027"/>
    <n v="-6.2640000000000002"/>
    <n v="-6.2527999999999997"/>
    <n v="100"/>
    <m/>
    <m/>
    <s v="6 15m 50.4s S, 107 1m 58.8s E"/>
    <s v="6 15m 10.08s S, 107 1m 37.2s E"/>
    <n v="1.405320697421687"/>
    <x v="1"/>
    <n v="100"/>
    <n v="100"/>
    <n v="100"/>
    <n v="100"/>
    <n v="100"/>
    <x v="0"/>
  </r>
  <r>
    <s v="2023049990028190"/>
    <s v="KOTA SURABAYA"/>
    <s v="SURABAYA"/>
    <s v="DUKUH PAKIS"/>
    <s v="DUKUH PAKIS"/>
    <s v="PRADAH KALIKENDAL"/>
    <s v="PRADAH KALI KENDAL"/>
    <s v="60226"/>
    <s v="60226"/>
    <s v="SIMPANG DARMO PERMAI UTARA 72"/>
    <s v="JL SIMPANG DARMO PERMAI UTARA 72"/>
    <n v="112.69199999999999"/>
    <m/>
    <n v="-7.2839999999999998"/>
    <m/>
    <n v="100"/>
    <m/>
    <s v="Blank"/>
    <s v="7 17m 2.4s S, 112 41m 31.2s E"/>
    <s v="0 0m 0s N, 0 0m 0s E"/>
    <m/>
    <x v="0"/>
    <n v="100"/>
    <n v="100"/>
    <n v="97"/>
    <n v="100"/>
    <n v="99.4"/>
    <x v="0"/>
  </r>
  <r>
    <s v="2021114280014574"/>
    <s v="KOTA BANJARBARU"/>
    <s v="BANJARBARU"/>
    <s v="CEMPAKA"/>
    <s v="CEMPAKA"/>
    <s v="PALAM"/>
    <s v="PALAM"/>
    <s v="70731"/>
    <s v="70731"/>
    <s v="PERUM. LAMBUNG MANGKURAT REGENCY BLOK.9 NO.10 "/>
    <s v="PERUM. LAMBUNG MANGKURAT REGENCY BLOK.9 NO.10 RT/RW 013/001"/>
    <n v="114.815"/>
    <m/>
    <n v="-3.4950000000000001"/>
    <m/>
    <n v="100"/>
    <m/>
    <s v="Blank"/>
    <s v="3 29m 42s S, 114 48m 54s E"/>
    <s v="0 0m 0s N, 0 0m 0s E"/>
    <m/>
    <x v="0"/>
    <n v="100"/>
    <n v="100"/>
    <n v="100"/>
    <n v="100"/>
    <n v="100"/>
    <x v="0"/>
  </r>
  <r>
    <s v="2023029990025061"/>
    <s v="KOTA BEKASI"/>
    <s v="BEKASI"/>
    <s v="BEKASI TIMUR"/>
    <s v="BEKASI TIMUR"/>
    <s v="MARGAHAYU"/>
    <s v="MARGAHAYU"/>
    <s v="17113"/>
    <s v="17113"/>
    <s v="RASAMALA I BLOK C NO 908"/>
    <s v="JL. RASAMALA I BLOK C NO 908"/>
    <n v="107.009"/>
    <n v="107.01900000000001"/>
    <n v="-6.2539999999999996"/>
    <n v="-6.2576499999999999"/>
    <n v="100"/>
    <m/>
    <m/>
    <s v="6 15m 14.4s S, 107 0m 32.4s E"/>
    <s v="6 15m 27.54s S, 107 1m 8.4s E"/>
    <n v="1.17792809733685"/>
    <x v="1"/>
    <n v="100"/>
    <n v="100"/>
    <n v="100"/>
    <n v="100"/>
    <n v="100"/>
    <x v="0"/>
  </r>
  <r>
    <s v="2023049990029491"/>
    <s v="KOTA SURABAYA"/>
    <s v="SURABAYA"/>
    <s v="WONOCOLO"/>
    <s v="WONOCOLO"/>
    <s v="BENDUL MERISI"/>
    <s v="BENDUL MERISI"/>
    <s v="60239"/>
    <s v="60239"/>
    <s v="BENDUL MERISI SELATAN 2/28"/>
    <s v="BENDUL MERISI SELATAN 2/28"/>
    <n v="112.74299999999999"/>
    <m/>
    <n v="-7.31"/>
    <m/>
    <n v="100"/>
    <m/>
    <s v="Blank"/>
    <s v="7 18m 36s S, 112 44m 34.8s E"/>
    <s v="0 0m 0s N, 0 0m 0s E"/>
    <m/>
    <x v="0"/>
    <n v="100"/>
    <n v="100"/>
    <n v="100"/>
    <n v="100"/>
    <n v="100"/>
    <x v="0"/>
  </r>
  <r>
    <s v="2023069990031946"/>
    <s v="TANGERANG"/>
    <s v="KAB. TANGERANG"/>
    <s v="PASAR KEMIS"/>
    <s v="PASAR KEMIS"/>
    <s v="KUTABUMI"/>
    <s v="KUTABUMI (KUTA BUMI)"/>
    <s v="15560"/>
    <s v="15560"/>
    <s v="BUAH 1 KUTABUMI RT/RW 002/013"/>
    <s v="BUAH 1 KUTABUMI RT/RW 002/013"/>
    <n v="106.572"/>
    <m/>
    <n v="-6.157"/>
    <m/>
    <n v="100"/>
    <m/>
    <s v="Blank"/>
    <s v="6 9m 25.2s S, 106 34m 19.2s E"/>
    <s v="0 0m 0s N, 0 0m 0s E"/>
    <m/>
    <x v="0"/>
    <n v="100"/>
    <n v="100"/>
    <n v="100"/>
    <n v="100"/>
    <n v="100"/>
    <x v="0"/>
  </r>
  <r>
    <s v="2023059990031350"/>
    <s v="KOTA JAMBI"/>
    <s v="JAMBI"/>
    <s v="TELANAIPURA"/>
    <s v="TELANAIPURA"/>
    <s v="TELANAIPURA"/>
    <s v="TELANAIPURA"/>
    <s v="36122"/>
    <s v="36122"/>
    <s v="PERUMNAS AUR DURI BLOK B NO.280 RT/RW 005/000"/>
    <s v="PERUMNAS AUR DURI BLOK B NO.280 RT/RW 005/000"/>
    <n v="103.578"/>
    <m/>
    <n v="-1.6"/>
    <m/>
    <n v="100"/>
    <m/>
    <s v="Blank"/>
    <s v="1 36m 4.26326e-13s S, 103 34m 40.8s E"/>
    <s v="0 0m 0s N, 0 0m 0s E"/>
    <m/>
    <x v="0"/>
    <n v="100"/>
    <n v="100"/>
    <n v="100"/>
    <n v="100"/>
    <n v="100"/>
    <x v="0"/>
  </r>
  <r>
    <s v="2019014040019938"/>
    <s v="KOTA JAMBI"/>
    <s v="JAMBI"/>
    <s v="PAAL MERAH"/>
    <s v="PAAL MERAH"/>
    <s v="LINGKAR SELATAN"/>
    <s v="LINGKAR SELATAN"/>
    <s v="36139"/>
    <s v="36139"/>
    <s v="PERUMAHAN VIDYA INDAH II RT/RW 018/-"/>
    <s v="PERUMAHAN VIDYA INDAH II RT/RW 018/-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19990024579"/>
    <s v="KOTA ADM. JAKARTA TIMUR"/>
    <s v="BANYUMAS"/>
    <s v="MAKASAR"/>
    <s v="PURWOKERTO SELATAN"/>
    <s v="KEBON PALA"/>
    <s v="BERKOH"/>
    <s v="13650"/>
    <s v="53146"/>
    <s v="CILILITAN BESAR GG SILUMAN NO 17"/>
    <s v="JL.GERILYA TIMUR"/>
    <n v="106.878"/>
    <n v="109.256"/>
    <n v="-6.2549999999999999"/>
    <n v="-7.4382200000000003"/>
    <n v="0"/>
    <m/>
    <m/>
    <s v="6 15m 18s S, 106 52m 40.8s E"/>
    <s v="7 26m 17.592s S, 109 15m 21.6s E"/>
    <n v="293.60833330808231"/>
    <x v="7"/>
    <n v="20"/>
    <n v="16"/>
    <n v="25"/>
    <n v="25"/>
    <n v="17.2"/>
    <x v="7"/>
  </r>
  <r>
    <s v="2023049990029593"/>
    <s v="TANGERANG"/>
    <s v="KAB. TANGERANG"/>
    <s v="PAKUHAJI"/>
    <s v="PAKUHAJI"/>
    <s v="KIARA PAYUNG"/>
    <s v="KIARA PAYUNG"/>
    <s v="15570"/>
    <s v="15570"/>
    <s v="KIARA PAYUNG"/>
    <s v="KP KIARA PAYUNG. DS KIARA PAYUNG KEC PAKUHAJI KAB.TANGERANG BANTEN RT 005/004. "/>
    <n v="106.62"/>
    <m/>
    <n v="-6.093"/>
    <m/>
    <n v="100"/>
    <m/>
    <s v="Blank"/>
    <s v="6 5m 34.8s S, 106 37m 12s E"/>
    <s v="0 0m 0s N, 0 0m 0s E"/>
    <m/>
    <x v="0"/>
    <n v="100"/>
    <n v="100"/>
    <n v="100"/>
    <n v="100"/>
    <n v="100"/>
    <x v="0"/>
  </r>
  <r>
    <s v="2023049990029726"/>
    <s v="TANGERANG"/>
    <s v="KAB. TANGERANG"/>
    <s v="SEPATAN TIMUR"/>
    <s v="SEPATAN TIMUR"/>
    <s v="GEMPOL SARI"/>
    <s v="GEMPOL SARI"/>
    <s v="15520"/>
    <s v="15521"/>
    <s v="KP GAGA KECIL "/>
    <s v="KP. GAGA KECIL RT/RW 001/007"/>
    <n v="106.614"/>
    <m/>
    <n v="-6.109"/>
    <m/>
    <n v="0"/>
    <m/>
    <s v="Blank"/>
    <s v="6 6m 32.4s S, 106 36m 50.4s E"/>
    <s v="0 0m 0s N, 0 0m 0s E"/>
    <m/>
    <x v="0"/>
    <n v="100"/>
    <n v="100"/>
    <n v="100"/>
    <n v="100"/>
    <n v="80"/>
    <x v="1"/>
  </r>
  <r>
    <s v="2023039990027241"/>
    <s v="KOTA BANJARBARU"/>
    <s v="BANJARBARU"/>
    <s v="BANJARBARU UTARA"/>
    <s v="BANJARBARU UTARA (BANJAR BARU UTARA)"/>
    <s v="LOKTABAT UTARA"/>
    <s v="LOKTABAT UTARA"/>
    <s v="70712"/>
    <s v="70714"/>
    <s v="PRIANGAN NO43"/>
    <s v="JL. PRIANGAN NO.43 RT/RW 031/010"/>
    <n v="114.827"/>
    <m/>
    <n v="-3.43"/>
    <m/>
    <n v="0"/>
    <m/>
    <s v="Blank"/>
    <s v="3 25m 48s S, 114 49m 37.2s E"/>
    <s v="0 0m 0s N, 0 0m 0s E"/>
    <m/>
    <x v="0"/>
    <n v="100"/>
    <n v="100"/>
    <n v="100"/>
    <n v="76"/>
    <n v="75.2"/>
    <x v="2"/>
  </r>
  <r>
    <s v="2022129990023270"/>
    <s v="MUSI BANYUASIN"/>
    <s v="MUSI BANYUASIN"/>
    <s v="BAYUNG LENCIR"/>
    <s v="BAYUNG LENCIR"/>
    <s v="BAYUNG LENCIR"/>
    <s v="BAYUNG LENCIR"/>
    <s v="30756"/>
    <s v="30756"/>
    <s v="DUSUN 1"/>
    <s v="DUSUN 1"/>
    <n v="103.717"/>
    <m/>
    <n v="-1.998"/>
    <m/>
    <n v="100"/>
    <m/>
    <s v="Blank"/>
    <s v="1 59m 52.8s S, 103 43m 1.2s E"/>
    <s v="0 0m 0s N, 0 0m 0s E"/>
    <m/>
    <x v="0"/>
    <n v="100"/>
    <n v="100"/>
    <n v="100"/>
    <n v="100"/>
    <n v="100"/>
    <x v="0"/>
  </r>
  <r>
    <s v="2023049990028065"/>
    <s v="MUARO JAMBI"/>
    <s v="MUARO JAMBI"/>
    <s v="SUNGAI GELAM"/>
    <s v="SUNGAI GELAM"/>
    <s v="SUNGAI GELAM"/>
    <s v="SUNGAI GELAM"/>
    <s v="36373"/>
    <s v="36363"/>
    <s v="BELIDO SERANDI RT/RW 025/000"/>
    <s v="BELIDO SERANDI RT/RW 025/000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</r>
  <r>
    <s v="2023039990025959"/>
    <s v="DHARMASRAYA"/>
    <s v="DHARMASRAYA"/>
    <s v="KOTO BARU"/>
    <s v="KOTO BARU"/>
    <s v="KOTO PADANG"/>
    <s v="KOTO PADANG"/>
    <s v="27681"/>
    <s v="27681"/>
    <s v="JORONG PINANG GADANG"/>
    <s v="JORONG PINANG GADANG,KEL KOTO PADANG,KEC KOTO BARU"/>
    <n v="101.649"/>
    <m/>
    <n v="-1.1020000000000001"/>
    <m/>
    <n v="100"/>
    <m/>
    <s v="Blank"/>
    <s v="1 6m 7.2s S, 101 38m 56.4s E"/>
    <s v="0 0m 0s N, 0 0m 0s E"/>
    <m/>
    <x v="0"/>
    <n v="100"/>
    <n v="100"/>
    <n v="100"/>
    <n v="100"/>
    <n v="100"/>
    <x v="0"/>
  </r>
  <r>
    <s v="2023019990024070"/>
    <s v="GRESIK"/>
    <s v="GRESIK"/>
    <s v="WRINGINANOM"/>
    <s v="WRINGINANOM (WRINGIN ANOM)"/>
    <s v="SUMBERGEDE"/>
    <s v="SUMBERGEDE"/>
    <s v="61176"/>
    <s v="61176"/>
    <s v="BETRO"/>
    <s v="DSN. BETRO"/>
    <n v="112.572"/>
    <m/>
    <n v="-7.899"/>
    <m/>
    <n v="100"/>
    <m/>
    <s v="Blank"/>
    <s v="7 53m 56.4s S, 112 34m 19.2s E"/>
    <s v="0 0m 0s N, 0 0m 0s E"/>
    <m/>
    <x v="0"/>
    <n v="100"/>
    <n v="100"/>
    <n v="100"/>
    <n v="100"/>
    <n v="100"/>
    <x v="0"/>
  </r>
  <r>
    <s v="2023059990031245"/>
    <s v="TEBO"/>
    <s v="TEBO"/>
    <s v="VII KOTO"/>
    <s v="VII KOTO"/>
    <s v="AUR CINO"/>
    <s v="AUR CINO"/>
    <s v="37259"/>
    <s v="37561"/>
    <s v="AUR CINO RT/RW 003/002"/>
    <s v="AUR CINO RT/RW 003/002"/>
    <n v="102.03700000000001"/>
    <m/>
    <n v="-1.044"/>
    <m/>
    <n v="0"/>
    <m/>
    <s v="Blank"/>
    <s v="1 2m 38.4s S, 102 2m 13.2s E"/>
    <s v="0 0m 0s N, 0 0m 0s E"/>
    <m/>
    <x v="0"/>
    <n v="100"/>
    <n v="100"/>
    <n v="100"/>
    <n v="100"/>
    <n v="80"/>
    <x v="1"/>
  </r>
  <r>
    <s v="2023049990028451"/>
    <s v="KOTA BEKASI"/>
    <s v="BEKASI"/>
    <s v="RAWALUMBU"/>
    <s v="RAWALUMBU"/>
    <s v="BOJONG RAWALUMBU"/>
    <s v="BOJONG RAWALUMBU"/>
    <s v="17116"/>
    <s v="17116"/>
    <s v="KOMP SAPTA TARUNA III"/>
    <s v="JL KOMP SAPTA TARUNA III"/>
    <n v="106.991"/>
    <n v="106.776"/>
    <n v="-6.2850000000000001"/>
    <n v="-6.2871100000000002"/>
    <n v="100"/>
    <m/>
    <m/>
    <s v="6 17m 6s S, 106 59m 27.6s E"/>
    <s v="6 17m 13.596s S, 106 46m 33.6s E"/>
    <n v="23.79189120818322"/>
    <x v="7"/>
    <n v="100"/>
    <n v="100"/>
    <n v="100"/>
    <n v="100"/>
    <n v="100"/>
    <x v="0"/>
  </r>
  <r>
    <s v="2023029990024968"/>
    <s v="GRESIK"/>
    <s v="GRESIK"/>
    <s v="MENGANTI"/>
    <s v="MENGANTI"/>
    <s v="GADINGWATU"/>
    <s v="GADINGWATU"/>
    <s v="61174"/>
    <s v="61174"/>
    <s v="KAJAR GADINGWATU"/>
    <s v="KAJAR GADINGWATU RT 003 RW 006"/>
    <n v="112.551"/>
    <m/>
    <n v="-7.274"/>
    <m/>
    <n v="100"/>
    <m/>
    <s v="Blank"/>
    <s v="7 16m 26.4s S, 112 33m 3.6s E"/>
    <s v="0 0m 0s N, 0 0m 0s E"/>
    <m/>
    <x v="0"/>
    <n v="100"/>
    <n v="100"/>
    <n v="100"/>
    <n v="100"/>
    <n v="100"/>
    <x v="0"/>
  </r>
  <r>
    <s v="2022129990023615"/>
    <s v="GRESIK"/>
    <s v="GRESIK"/>
    <s v="GRESIK"/>
    <s v="GRESIK"/>
    <s v="TLOGO PATUT"/>
    <s v="TLOGO PATUT (TLOGOPATUT)"/>
    <s v="61111"/>
    <s v="61111"/>
    <s v="DR SUTOMO NO 150-A"/>
    <s v="DR.SUTOMO NO.150-A, RT/RW 002/003"/>
    <n v="112.767"/>
    <m/>
    <n v="-7.1109999999999998"/>
    <m/>
    <n v="100"/>
    <m/>
    <s v="Blank"/>
    <s v="7 6m 39.6s S, 112 46m 1.2s E"/>
    <s v="0 0m 0s N, 0 0m 0s E"/>
    <m/>
    <x v="0"/>
    <n v="100"/>
    <n v="100"/>
    <n v="100"/>
    <n v="100"/>
    <n v="100"/>
    <x v="0"/>
  </r>
  <r>
    <s v="2023039990026057"/>
    <s v="GRESIK"/>
    <s v="GRESIK"/>
    <s v="DRIYOREJO"/>
    <s v="DRIYOREJO"/>
    <s v="PETIKEN"/>
    <s v="PETIKEN"/>
    <s v="61177"/>
    <s v="61177"/>
    <s v="PURI PERMATA SAI BLOK K28"/>
    <s v="PURI PERMATA SARI BLOK K28, RT. 003, RW. 018, PETIKEN, DRIYOREJO, GRESIK"/>
    <n v="112.616"/>
    <m/>
    <n v="-7.3310000000000004"/>
    <m/>
    <n v="100"/>
    <m/>
    <s v="Blank"/>
    <s v="7 19m 51.6s S, 112 36m 57.6s E"/>
    <s v="0 0m 0s N, 0 0m 0s E"/>
    <m/>
    <x v="0"/>
    <n v="100"/>
    <n v="100"/>
    <n v="100"/>
    <n v="91"/>
    <n v="98.2"/>
    <x v="0"/>
  </r>
  <r>
    <s v="2023059990031074"/>
    <s v="PESAWARAN"/>
    <s v="PESAWARAN"/>
    <s v="WAY KHILAU"/>
    <s v="WAY KHILAU"/>
    <s v="PENENGAHAN"/>
    <s v="PENENGAHAN"/>
    <s v="35369"/>
    <s v="35369"/>
    <s v="SINAR HARAPAN"/>
    <s v="SINAR HARAPAN RT/RW 002/001"/>
    <n v="104.95"/>
    <m/>
    <n v="-5.48"/>
    <m/>
    <n v="100"/>
    <m/>
    <s v="Blank"/>
    <s v="5 28m 48s S, 104 57m 1.02318e-11s E"/>
    <s v="0 0m 0s N, 0 0m 0s E"/>
    <m/>
    <x v="0"/>
    <n v="100"/>
    <n v="100"/>
    <n v="100"/>
    <n v="100"/>
    <n v="100"/>
    <x v="0"/>
  </r>
  <r>
    <s v="2023049990029292"/>
    <s v="KOTA CIMAHI"/>
    <s v="CIMAHI"/>
    <s v="CIMAHI SELATAN"/>
    <s v="CIMAHI SELATAN"/>
    <s v="CIBEUREUM"/>
    <s v="CIBEUREUM"/>
    <s v="40535"/>
    <s v="40535"/>
    <s v="HAJI SALIM  2"/>
    <s v="JL KEBON KOPI G HAJI SALIM 2 RT04/28"/>
    <n v="107.568"/>
    <m/>
    <n v="-6.91"/>
    <m/>
    <n v="100"/>
    <m/>
    <s v="Blank"/>
    <s v="6 54m 36s S, 107 34m 4.8s E"/>
    <s v="0 0m 0s N, 0 0m 0s E"/>
    <m/>
    <x v="0"/>
    <n v="100"/>
    <n v="100"/>
    <n v="100"/>
    <n v="100"/>
    <n v="100"/>
    <x v="0"/>
  </r>
  <r>
    <s v="2023019990023992"/>
    <s v="GRESIK"/>
    <s v="GRESIK"/>
    <s v="BENJENG"/>
    <s v="BENJENG"/>
    <s v="KEDUNGSEKAR"/>
    <s v="KEDUNGSEKAR"/>
    <s v="61172"/>
    <s v="61172"/>
    <s v="KEDUNG SEKAR KIDUL"/>
    <s v="KEDUNG SEKAR KIDUL RT/RW 001/001"/>
    <n v="112.509"/>
    <m/>
    <n v="-7.2409999999999997"/>
    <m/>
    <n v="100"/>
    <m/>
    <s v="Blank"/>
    <s v="7 14m 27.6s S, 112 30m 32.4s E"/>
    <s v="0 0m 0s N, 0 0m 0s E"/>
    <m/>
    <x v="0"/>
    <n v="100"/>
    <n v="100"/>
    <n v="100"/>
    <n v="100"/>
    <n v="100"/>
    <x v="0"/>
  </r>
  <r>
    <s v="2023059990030335"/>
    <s v="LAMPUNG SELATAN"/>
    <s v="LAMPUNG SELATAN"/>
    <s v="JATI AGUNG"/>
    <s v="JATI AGUNG"/>
    <s v="KARANG ANYAR"/>
    <s v="KARANG ANYAR"/>
    <s v="35364"/>
    <s v="35365"/>
    <s v="KARANG ANYAR ,JATI AGUNG"/>
    <s v="KARANG ANYAR ,JATI AGUNG"/>
    <n v="105.295"/>
    <m/>
    <n v="-5.2889999999999997"/>
    <m/>
    <n v="0"/>
    <m/>
    <s v="Blank"/>
    <s v="5 17m 20.4s S, 105 17m 42s E"/>
    <s v="0 0m 0s N, 0 0m 0s E"/>
    <m/>
    <x v="0"/>
    <n v="100"/>
    <n v="100"/>
    <n v="100"/>
    <n v="100"/>
    <n v="80"/>
    <x v="1"/>
  </r>
  <r>
    <s v="2023049990028794"/>
    <s v="TANGERANG"/>
    <s v="KAB. TANGERANG"/>
    <s v="KRESEK"/>
    <s v="KRESEK"/>
    <s v="KRESEK"/>
    <s v="KRESEK"/>
    <s v="15620"/>
    <s v="15621"/>
    <s v="NAMBO "/>
    <s v="KP. NAMBO RT/RW 013/005"/>
    <n v="106.372"/>
    <m/>
    <n v="-6.1210000000000004"/>
    <m/>
    <n v="0"/>
    <m/>
    <s v="Blank"/>
    <s v="6 7m 15.6s S, 106 22m 19.2s E"/>
    <s v="0 0m 0s N, 0 0m 0s E"/>
    <m/>
    <x v="0"/>
    <n v="100"/>
    <n v="100"/>
    <n v="100"/>
    <n v="100"/>
    <n v="80"/>
    <x v="1"/>
  </r>
  <r>
    <s v="2023029990025429"/>
    <s v="GRESIK"/>
    <s v="GRESIK"/>
    <s v="KEDAMEAN"/>
    <s v="KEDAMEAN"/>
    <s v="NGEPUNG"/>
    <s v="KEDAMEAN"/>
    <s v="61175"/>
    <s v="61175"/>
    <s v="DS NGEPUNG"/>
    <s v="DS. NGEPUNG RT/RW 005/002"/>
    <n v="112.575"/>
    <m/>
    <n v="-7.3280000000000003"/>
    <m/>
    <n v="100"/>
    <m/>
    <s v="Blank"/>
    <s v="7 19m 40.8s S, 112 34m 30s E"/>
    <s v="0 0m 0s N, 0 0m 0s E"/>
    <m/>
    <x v="0"/>
    <n v="100"/>
    <n v="100"/>
    <n v="13"/>
    <n v="100"/>
    <n v="82.6"/>
    <x v="1"/>
  </r>
  <r>
    <s v="2023029990025616"/>
    <s v="GRESIK"/>
    <s v="GRESIK"/>
    <s v="WRINGINANOM"/>
    <s v="WRINGINANOM (WRINGIN ANOM)"/>
    <s v="WATESTANJUNG"/>
    <s v="WATESTANJUNG"/>
    <s v="61176"/>
    <s v="61176"/>
    <s v="WATES "/>
    <s v="WATES RT/RW 001/001"/>
    <n v="112.58199999999999"/>
    <m/>
    <n v="-7.7610000000000001"/>
    <m/>
    <n v="100"/>
    <m/>
    <s v="Blank"/>
    <s v="7 45m 39.6s S, 112 34m 55.2s E"/>
    <s v="0 0m 0s N, 0 0m 0s E"/>
    <m/>
    <x v="0"/>
    <n v="100"/>
    <n v="100"/>
    <n v="100"/>
    <n v="100"/>
    <n v="100"/>
    <x v="0"/>
  </r>
  <r>
    <s v="2023039990027501"/>
    <s v="TANGERANG"/>
    <s v="KAB. TANGERANG"/>
    <s v="JAYANTI"/>
    <s v="JAYANTI"/>
    <s v="PANGKAT"/>
    <s v="PANGKAT"/>
    <s v="15610"/>
    <s v="15611"/>
    <s v="KP. KUYA"/>
    <s v="KP. KUYA RT/RW 003/003"/>
    <n v="106.396"/>
    <m/>
    <n v="-6.1970000000000001"/>
    <m/>
    <n v="0"/>
    <m/>
    <s v="Blank"/>
    <s v="6 11m 49.2s S, 106 23m 45.6s E"/>
    <s v="0 0m 0s N, 0 0m 0s E"/>
    <m/>
    <x v="0"/>
    <n v="100"/>
    <n v="100"/>
    <n v="100"/>
    <n v="100"/>
    <n v="80"/>
    <x v="1"/>
  </r>
  <r>
    <s v="2023059990031197"/>
    <s v="MINAHASA SELATAN"/>
    <s v="MINAHASA SELATAN"/>
    <s v="TENGA"/>
    <s v="TENGA"/>
    <s v="PAKU URE"/>
    <s v="PAKU URE II (PAKUURE DUA)"/>
    <s v="95355"/>
    <s v="95355"/>
    <s v="PAKUURE DUA"/>
    <s v="PAKUURE DUA"/>
    <n v="124.444"/>
    <m/>
    <n v="1.145"/>
    <m/>
    <n v="100"/>
    <m/>
    <s v="Blank"/>
    <s v="1 8m 42s N, 124 26m 38.4s E"/>
    <s v="0 0m 0s N, 0 0m 0s E"/>
    <m/>
    <x v="0"/>
    <n v="100"/>
    <n v="100"/>
    <n v="100"/>
    <n v="100"/>
    <n v="100"/>
    <x v="0"/>
  </r>
  <r>
    <s v="2023049990029831"/>
    <s v="KOTA TANGERANG SELATAN"/>
    <s v="TANGERANG"/>
    <s v="SERPONG"/>
    <s v="KARAWACI"/>
    <s v="CIATER"/>
    <s v="KARAWACI"/>
    <s v="15310"/>
    <s v="15115"/>
    <s v="CIATER TENGAH "/>
    <s v="KP. CIATER TENGAH RT/RW 003/007"/>
    <n v="106.696"/>
    <m/>
    <n v="-6.3209999999999997"/>
    <m/>
    <n v="0"/>
    <m/>
    <s v="Blank"/>
    <s v="6 19m 15.6s S, 106 41m 45.6s E"/>
    <s v="0 0m 0s N, 0 0m 0s E"/>
    <m/>
    <x v="0"/>
    <n v="100"/>
    <n v="13"/>
    <n v="29"/>
    <n v="100"/>
    <n v="48.4"/>
    <x v="3"/>
  </r>
  <r>
    <s v="2023039990025804"/>
    <s v="JOMBANG"/>
    <s v="JOMBANG"/>
    <s v="SUMOBITO"/>
    <s v="SUMOBITO"/>
    <s v="BAKALAN"/>
    <s v="BAKALAN"/>
    <s v="61483"/>
    <s v="61483"/>
    <s v="DSN BAKALAN"/>
    <s v="DSN BAKALAN"/>
    <n v="112.32599999999999"/>
    <m/>
    <n v="-7.5019999999999998"/>
    <m/>
    <n v="100"/>
    <m/>
    <s v="Blank"/>
    <s v="7 30m 7.2s S, 112 19m 33.6s E"/>
    <s v="0 0m 0s N, 0 0m 0s E"/>
    <m/>
    <x v="0"/>
    <n v="100"/>
    <n v="100"/>
    <n v="100"/>
    <n v="100"/>
    <n v="100"/>
    <x v="0"/>
  </r>
  <r>
    <s v="2023029990025058"/>
    <s v="KOTA SURABAYA"/>
    <s v="SURABAYA"/>
    <s v="MULYOREJO"/>
    <s v="MULYOREJO"/>
    <s v="DUKUH SUTOREJO"/>
    <s v="DUKUH SUTOREJO"/>
    <s v="60113"/>
    <s v="60113"/>
    <s v="SUTOREJO TENGAH 13/10 BLOK CC 47"/>
    <s v="SUTOREJO TENGAH XIII NO 10 BLOK CC 47"/>
    <n v="112.791"/>
    <m/>
    <n v="-7.26"/>
    <m/>
    <n v="100"/>
    <m/>
    <s v="Blank"/>
    <s v="7 15m 36s S, 112 47m 27.6s E"/>
    <s v="0 0m 0s N, 0 0m 0s E"/>
    <m/>
    <x v="0"/>
    <n v="100"/>
    <n v="100"/>
    <n v="100"/>
    <n v="95"/>
    <n v="99"/>
    <x v="0"/>
  </r>
  <r>
    <s v="2023039990027960"/>
    <s v="KOTA MADIUN"/>
    <s v="MADIUN"/>
    <s v="TAMAN"/>
    <s v="TAMAN"/>
    <s v="PANDEAN"/>
    <s v="PANDEAN"/>
    <s v="63133"/>
    <s v="63133"/>
    <s v="PERUM PALM INDAH BLOK A NO 3"/>
    <s v="PERUM PALM INDAH BLOK A NO 3"/>
    <n v="111.52500000000001"/>
    <m/>
    <n v="-7.6470000000000002"/>
    <m/>
    <n v="100"/>
    <m/>
    <s v="Blank"/>
    <s v="7 38m 49.2s S, 111 31m 30s E"/>
    <s v="0 0m 0s N, 0 0m 0s E"/>
    <m/>
    <x v="0"/>
    <n v="100"/>
    <n v="100"/>
    <n v="100"/>
    <n v="100"/>
    <n v="100"/>
    <x v="0"/>
  </r>
  <r>
    <s v="2023049990028178"/>
    <s v="KOTA CIMAHI"/>
    <s v="CIMAHI"/>
    <s v="CIMAHI SELATAN"/>
    <s v="CIMAHI SELATAN"/>
    <s v="LEUWIGAJAH"/>
    <s v="LEUWIGAJAH"/>
    <s v="40532"/>
    <s v="40532"/>
    <s v="KERKOF"/>
    <s v="JL KERKOF GG DWIKARYA RT 04 RW 05"/>
    <n v="107.529"/>
    <m/>
    <n v="-6.9020000000000001"/>
    <m/>
    <n v="100"/>
    <m/>
    <s v="Blank"/>
    <s v="6 54m 7.2s S, 107 31m 44.4s E"/>
    <s v="0 0m 0s N, 0 0m 0s E"/>
    <m/>
    <x v="0"/>
    <n v="100"/>
    <n v="100"/>
    <n v="100"/>
    <n v="100"/>
    <n v="100"/>
    <x v="0"/>
  </r>
  <r>
    <s v="2023029990025300"/>
    <s v="MUARO JAMBI"/>
    <s v="MUARO JAMBI"/>
    <s v="KUMPEH ULU"/>
    <s v="KUMPEH ULU"/>
    <s v="KASANG PUDAK"/>
    <s v="KASANG PUDAK"/>
    <s v="36373"/>
    <s v="36373"/>
    <s v="KASANG PUDAK RT/RW 009"/>
    <s v="KASANG PUDAK RT/RW 009//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59990030842"/>
    <s v="KOTA JAMBI"/>
    <s v="JAMBI"/>
    <s v="JAMBI TIMUR"/>
    <s v="JAMBI TIMUR"/>
    <s v="TALANG BANJAR"/>
    <s v="TALANG BANJAR"/>
    <s v="36142"/>
    <s v="36142"/>
    <s v="LORONG MANGGA RT RW 004"/>
    <s v="LORONG MANGGA RT RW 004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100"/>
    <n v="100"/>
    <x v="0"/>
  </r>
  <r>
    <s v="2023029990024885"/>
    <s v="KOTA BANJARBARU"/>
    <s v="BANJARBARU"/>
    <s v="BANJARBARU UTARA"/>
    <s v="BANJARBARU UTARA (BANJAR BARU UTARA)"/>
    <s v="SUNGAI ULIN"/>
    <s v="SEI/SUNGAI ULIN"/>
    <s v="70714"/>
    <s v="70714"/>
    <s v="JERUK KOMP BUKIT SIRKUIT DAMAI BLOK C NO 121"/>
    <s v="KOMPLEK BUKIT SIRKUIT DAMAI BLOK C NO 121 RT 45 RW 06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86"/>
    <n v="97.2"/>
    <x v="0"/>
  </r>
  <r>
    <s v="2023019990024016"/>
    <s v="KOTA ADM. JAKARTA TIMUR"/>
    <s v="TANGERANG SELATAN"/>
    <s v="CAKUNG"/>
    <s v="PAMULANG"/>
    <s v="PULO GEBANG"/>
    <s v="PAMULANG BARAT"/>
    <s v="13950"/>
    <s v="15417"/>
    <s v="APARTEMEN SENTRA TIMUR RESIDENCE "/>
    <s v="GRIYA JAKARTA BLOK B.1/61"/>
    <n v="106.953"/>
    <n v="106.949"/>
    <n v="-6.2069999999999999"/>
    <n v="-6.2049399999999997"/>
    <n v="0"/>
    <m/>
    <m/>
    <s v="6 12m 25.2s S, 106 57m 10.8s E"/>
    <s v="6 12m 17.784s S, 106 56m 56.4s E"/>
    <n v="0.49786344800449889"/>
    <x v="8"/>
    <n v="36"/>
    <n v="57"/>
    <n v="32"/>
    <n v="18"/>
    <n v="28.6"/>
    <x v="4"/>
  </r>
  <r>
    <s v="2022129990023801"/>
    <s v="KOTA TANGERANG SELATAN"/>
    <s v="BANDUNG"/>
    <s v="CIPUTAT TIMUR"/>
    <s v="COBLONG"/>
    <s v="REMPOA"/>
    <s v="SADANGSERANG (SADANG SERANG)"/>
    <s v="15412"/>
    <s v="40133"/>
    <s v="JL FLAMBOYAN MENAWAN BLOK E1/5"/>
    <s v="JL.CALADI NO.19"/>
    <n v="106.755"/>
    <n v="106.75700000000001"/>
    <n v="-6.2880000000000003"/>
    <n v="-6.2820600000000004"/>
    <n v="0"/>
    <m/>
    <m/>
    <s v="6 17m 16.8s S, 106 45m 18s E"/>
    <s v="6 16m 55.416s S, 106 45m 25.2s E"/>
    <n v="0.69316865772154579"/>
    <x v="4"/>
    <n v="28"/>
    <n v="10"/>
    <n v="19"/>
    <n v="31"/>
    <n v="17.600000000000001"/>
    <x v="7"/>
  </r>
  <r>
    <s v="2023049990029335"/>
    <s v="TANGERANG"/>
    <s v="KAB. TANGERANG"/>
    <s v="CISOKA"/>
    <s v="CISOKA"/>
    <s v="BOJONG LOA"/>
    <s v="BOJONG LOA (BOJONGLOA)"/>
    <s v="15730"/>
    <s v="15730"/>
    <s v="KP.NAGROG "/>
    <s v="KP.NAGROG RT/RW 004/004, DS. BOJONG LOA, KEC. CISOKA, KAB. TANGERANG-BANTEN"/>
    <n v="106.413"/>
    <m/>
    <n v="-6.2380000000000004"/>
    <m/>
    <n v="100"/>
    <m/>
    <s v="Blank"/>
    <s v="6 14m 16.8s S, 106 24m 46.8s E"/>
    <s v="0 0m 0s N, 0 0m 0s E"/>
    <m/>
    <x v="0"/>
    <n v="100"/>
    <n v="100"/>
    <n v="100"/>
    <n v="100"/>
    <n v="100"/>
    <x v="0"/>
  </r>
  <r>
    <s v="2023049990029061"/>
    <s v="KOTA BANJARBARU"/>
    <s v="BANJARBARU"/>
    <s v="LIANG ANGGANG"/>
    <s v="LIANG ANGGANG"/>
    <s v="LANDASAN ULIN BARAT"/>
    <s v="LANDASAN ULIN BARAT"/>
    <s v="70722"/>
    <s v="70722"/>
    <s v="A YANI KM 19,300 PP DARUL ILMI"/>
    <s v="JL. A.YANI KM.19,300 PP DARUL ILMI RT/RW 009/003"/>
    <n v="114.732"/>
    <m/>
    <n v="-3.4140000000000001"/>
    <m/>
    <n v="100"/>
    <m/>
    <s v="Blank"/>
    <s v="3 24m 50.4s S, 114 43m 55.2s E"/>
    <s v="0 0m 0s N, 0 0m 0s E"/>
    <m/>
    <x v="0"/>
    <n v="100"/>
    <n v="100"/>
    <n v="100"/>
    <n v="100"/>
    <n v="100"/>
    <x v="0"/>
  </r>
  <r>
    <s v="2023039990027132"/>
    <s v="KOTA BEKASI"/>
    <s v="BEKASI"/>
    <s v="BEKASI UTARA"/>
    <s v="BEKASI UTARA"/>
    <s v="KALIABANG TENGAH"/>
    <s v="KALIABANG TENGAH (KALI ABANG TENGAH)"/>
    <s v="17125"/>
    <s v="17125"/>
    <s v="KAV RAWA SILAM III NO 44"/>
    <s v="KAV RAWA SILAM III NO 44"/>
    <n v="106.997"/>
    <n v="107"/>
    <n v="-6.1929999999999996"/>
    <n v="-6.1957399999999998"/>
    <n v="100"/>
    <m/>
    <m/>
    <s v="6 11m 34.8s S, 106 59m 49.2s E"/>
    <s v="6 11m 44.664s S, 107 0m 0s E"/>
    <n v="0.44950280688588112"/>
    <x v="8"/>
    <n v="100"/>
    <n v="100"/>
    <n v="100"/>
    <n v="100"/>
    <n v="100"/>
    <x v="0"/>
  </r>
  <r>
    <s v="2023029990024656"/>
    <s v="KOTA BOGOR"/>
    <s v="BOGOR"/>
    <s v="TANAH SAREAL"/>
    <s v="TANAH SAREAL (TANAH SEREAL)"/>
    <s v="KENCANA"/>
    <s v="KENCANA"/>
    <s v="16167"/>
    <s v="16167"/>
    <s v="TAMAN GRIYA KENCANA BLOK A-21/15"/>
    <s v="TAMAN GRIYA KENCANA BLOK A-21/15"/>
    <n v="106.786"/>
    <n v="106.79600000000001"/>
    <n v="-6.5140000000000002"/>
    <n v="-6.2869400000000004"/>
    <n v="100"/>
    <m/>
    <m/>
    <s v="6 30m 50.4s S, 106 47m 9.6s E"/>
    <s v="6 17m 12.984s S, 106 47m 45.6s E"/>
    <n v="25.134487662233159"/>
    <x v="7"/>
    <n v="100"/>
    <n v="100"/>
    <n v="100"/>
    <n v="100"/>
    <n v="100"/>
    <x v="0"/>
  </r>
  <r>
    <s v="2023059990031159"/>
    <s v="MUARO JAMBI"/>
    <s v="MUARO JAMBI"/>
    <s v="SUNGAI GELAM"/>
    <s v="SUNGAI GELAM"/>
    <s v="TANGKIT"/>
    <s v="TANGKIT"/>
    <s v="36373"/>
    <s v="36363"/>
    <s v="TANGKIT RT/RW 012/000"/>
    <s v="TANGKIT RT/RW 012/000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</r>
  <r>
    <s v="2023029990025604"/>
    <s v="MINAHASA SELATAN"/>
    <s v="MINAHASA SELATAN"/>
    <s v="AMURANG TIMUR"/>
    <s v="AMURANG TIMUR"/>
    <s v="PONDANG"/>
    <s v="PONDANG"/>
    <s v="95954"/>
    <s v="95954"/>
    <s v="PONDANG LINGKUNGAN TIGA"/>
    <s v="PONDANG LINGKUNGAN TIGA"/>
    <n v="124.669"/>
    <m/>
    <n v="1.143"/>
    <m/>
    <n v="100"/>
    <m/>
    <s v="Blank"/>
    <s v="1 8m 34.8s N, 124 40m 8.4s E"/>
    <s v="0 0m 0s N, 0 0m 0s E"/>
    <m/>
    <x v="0"/>
    <n v="100"/>
    <n v="100"/>
    <n v="100"/>
    <n v="100"/>
    <n v="100"/>
    <x v="0"/>
  </r>
  <r>
    <s v="2023049990029460"/>
    <s v="MUSI BANYUASIN"/>
    <s v="MUSI BANYUASIN"/>
    <s v="BAYUNG LENCIR"/>
    <s v="BAYUNG LENCIR"/>
    <s v="MANGSANG"/>
    <s v="MANGSANG"/>
    <s v="30756"/>
    <s v="30756"/>
    <s v="DESA MANGSANG DUSUN 2 KTGR"/>
    <s v="DESA MANGSANG DUSUN 2 KTGR"/>
    <n v="104.123"/>
    <m/>
    <n v="-2.0609999999999999"/>
    <m/>
    <n v="100"/>
    <m/>
    <s v="Blank"/>
    <s v="2 3m 39.6s S, 104 7m 22.8s E"/>
    <s v="0 0m 0s N, 0 0m 0s E"/>
    <m/>
    <x v="0"/>
    <n v="100"/>
    <n v="100"/>
    <n v="100"/>
    <n v="100"/>
    <n v="100"/>
    <x v="0"/>
  </r>
  <r>
    <s v="2023059990029932"/>
    <s v="GRESIK"/>
    <s v="GRESIK"/>
    <s v="MENGANTI"/>
    <s v="MENGANTI"/>
    <s v="BRINGKANG"/>
    <s v="BRINGKANG"/>
    <s v="61174"/>
    <s v="61174"/>
    <s v="PERUM GRIYA MENTENG BLOK B3"/>
    <s v="JL.  PERUM GRIYA MENTENG ASRI BLOK B. 3"/>
    <n v="112.557"/>
    <m/>
    <n v="-7.2939999999999996"/>
    <m/>
    <n v="100"/>
    <m/>
    <s v="Blank"/>
    <s v="7 17m 38.4s S, 112 33m 25.2s E"/>
    <s v="0 0m 0s N, 0 0m 0s E"/>
    <m/>
    <x v="0"/>
    <n v="100"/>
    <n v="100"/>
    <n v="100"/>
    <n v="94"/>
    <n v="98.8"/>
    <x v="0"/>
  </r>
  <r>
    <s v="2023049990029182"/>
    <s v="PENUKAL ABAB LEMATANG ILIR"/>
    <s v="PENUKAL ABAB LEMATANG ILIR"/>
    <s v="TANAH ABANG"/>
    <s v="TANAH ABANG"/>
    <s v="BUMI AYU"/>
    <s v="BUMI AYU"/>
    <s v="31314"/>
    <s v="31314"/>
    <s v="DS BUMIAYU"/>
    <s v="DS. BUMIAYU KEL. BUMI AYU KEC. TANAH ABANG KAB. PALI"/>
    <n v="104.095"/>
    <m/>
    <n v="-3.3479999999999999"/>
    <m/>
    <n v="100"/>
    <m/>
    <s v="Blank"/>
    <s v="3 20m 52.8s S, 104 5m 42s E"/>
    <s v="0 0m 0s N, 0 0m 0s E"/>
    <m/>
    <x v="0"/>
    <n v="100"/>
    <n v="100"/>
    <n v="100"/>
    <n v="100"/>
    <n v="100"/>
    <x v="0"/>
  </r>
  <r>
    <s v="2023049990028439"/>
    <s v="KOTA ADM. JAKARTA BARAT"/>
    <s v="JAKARTA BARAT"/>
    <s v="KALIDERES"/>
    <s v="KALIDERES"/>
    <s v="SEMANAN"/>
    <s v="SEMANAN"/>
    <s v="11850"/>
    <s v="11850"/>
    <s v="KP GAGA"/>
    <s v="KP GAGA RT/RW 003/004"/>
    <n v="106.705"/>
    <m/>
    <n v="-6.1639999999999997"/>
    <m/>
    <n v="100"/>
    <m/>
    <s v="Blank"/>
    <s v="6 9m 50.4s S, 106 42m 18s E"/>
    <s v="0 0m 0s N, 0 0m 0s E"/>
    <m/>
    <x v="0"/>
    <n v="100"/>
    <n v="100"/>
    <n v="100"/>
    <n v="100"/>
    <n v="100"/>
    <x v="0"/>
  </r>
  <r>
    <s v="2023039990026342"/>
    <s v="KOTA CIMAHI"/>
    <s v="CIMAHI"/>
    <s v="CIMAHI SELATAN"/>
    <s v="CIMAHI SELATAN"/>
    <s v="LEUWIGAJAH"/>
    <s v="LEUWIGAJAH"/>
    <s v="40532"/>
    <s v="40532"/>
    <s v="KP SARADAN "/>
    <s v="KP.SARADAN RT/RW 008/002"/>
    <n v="107.529"/>
    <m/>
    <n v="-6.9020000000000001"/>
    <m/>
    <n v="100"/>
    <m/>
    <s v="Blank"/>
    <s v="6 54m 7.2s S, 107 31m 44.4s E"/>
    <s v="0 0m 0s N, 0 0m 0s E"/>
    <m/>
    <x v="0"/>
    <n v="100"/>
    <n v="100"/>
    <n v="100"/>
    <n v="100"/>
    <n v="100"/>
    <x v="0"/>
  </r>
  <r>
    <s v="2023039990026887"/>
    <s v="GRESIK"/>
    <s v="GRESIK"/>
    <s v="CERME"/>
    <s v="CERME"/>
    <s v="KANDANGAN"/>
    <s v="KANDANGAN"/>
    <s v="61171"/>
    <s v="61171"/>
    <s v="DSN TERONGBANGI"/>
    <s v="DSN TERONGBANGI RT/RW 002/001"/>
    <n v="112.521"/>
    <m/>
    <n v="-7.23"/>
    <m/>
    <n v="100"/>
    <m/>
    <s v="Blank"/>
    <s v="7 13m 48s S, 112 31m 15.6s E"/>
    <s v="0 0m 0s N, 0 0m 0s E"/>
    <m/>
    <x v="0"/>
    <n v="100"/>
    <n v="100"/>
    <n v="100"/>
    <n v="100"/>
    <n v="100"/>
    <x v="0"/>
  </r>
  <r>
    <s v="2022129990023466"/>
    <s v="GRESIK"/>
    <s v="GRESIK"/>
    <s v="PANCENG"/>
    <s v="PANCENG"/>
    <s v="DALEGAN"/>
    <s v="DALEGAN"/>
    <s v="61156"/>
    <s v="61156"/>
    <s v="LINGK. NENGGALA"/>
    <s v="LINGK. NENGGALA RT/RW 001/002"/>
    <n v="112.47799999999999"/>
    <m/>
    <n v="-6.9039999999999999"/>
    <m/>
    <n v="100"/>
    <m/>
    <s v="Blank"/>
    <s v="6 54m 14.4s S, 112 28m 40.8s E"/>
    <s v="0 0m 0s N, 0 0m 0s E"/>
    <m/>
    <x v="0"/>
    <n v="100"/>
    <n v="100"/>
    <n v="100"/>
    <n v="100"/>
    <n v="100"/>
    <x v="0"/>
  </r>
  <r>
    <s v="2023059990030251"/>
    <s v="KOTA BANJARBARU"/>
    <s v="BANJARBARU"/>
    <s v="BANJARBARU UTARA"/>
    <s v="BANJARBARU UTARA (BANJAR BARU UTARA)"/>
    <s v="SUNGAI ULIN"/>
    <s v="SEI/SUNGAI ULIN"/>
    <s v="70714"/>
    <s v="70714"/>
    <s v="BATAS KOTA GG ABADI NO 84 "/>
    <s v="JL BATAS KOTA GG ABADI NO 84 RT 01 RW 01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</r>
  <r>
    <s v="2023029990025474"/>
    <s v="KOTA MANADO"/>
    <s v="MANADO"/>
    <s v="PAAL DUA"/>
    <s v="PAAL DUA"/>
    <s v="MALENDENG"/>
    <s v="MALENDENG"/>
    <s v="95129"/>
    <s v="95129"/>
    <s v="PERUM WELONG LINGKUNGAN 6, RT0 RW6, MALENDENG"/>
    <s v="PERUM WELONG LINGKUNGAN 6, RT0 RW6, MALENDENG"/>
    <n v="124.892"/>
    <m/>
    <n v="1.4710000000000001"/>
    <m/>
    <n v="100"/>
    <m/>
    <s v="Blank"/>
    <s v="1 28m 15.6s N, 124 53m 31.2s E"/>
    <s v="0 0m 0s N, 0 0m 0s E"/>
    <m/>
    <x v="0"/>
    <n v="100"/>
    <n v="100"/>
    <n v="100"/>
    <n v="100"/>
    <n v="100"/>
    <x v="0"/>
  </r>
  <r>
    <s v="2022119990022877"/>
    <s v="KOTA BEKASI"/>
    <s v="BEKASI"/>
    <s v="PONDOK MELATI"/>
    <s v="PONDOKMELATI (PONDOK MELATI)"/>
    <s v="JATIRAHAYU"/>
    <s v="JATIRAHAYU (JATI RAHAYU)"/>
    <s v="17414"/>
    <s v="17414"/>
    <s v="KOMP. PONDOK SURI"/>
    <s v="KOMP. PONDOK SURI"/>
    <n v="106.92100000000001"/>
    <n v="106.917"/>
    <n v="-6.2930000000000001"/>
    <n v="-6.29115"/>
    <n v="100"/>
    <m/>
    <m/>
    <s v="6 17m 34.8s S, 106 55m 15.6s E"/>
    <s v="6 17m 28.14s S, 106 55m 1.2s E"/>
    <n v="0.48760901362700199"/>
    <x v="8"/>
    <n v="100"/>
    <n v="100"/>
    <n v="100"/>
    <n v="100"/>
    <n v="100"/>
    <x v="0"/>
  </r>
  <r>
    <s v="2023049990029723"/>
    <s v="TANGERANG"/>
    <s v="KAB. TANGERANG"/>
    <s v="PAGEDANGAN"/>
    <s v="PAGEDANGAN"/>
    <s v="PAGEDANGAN"/>
    <s v="PAGEDANGAN"/>
    <s v="15339"/>
    <s v="15339"/>
    <s v="CICAYUR I "/>
    <s v="KP. CICAYUR I RT/RW 001/001"/>
    <n v="106.617"/>
    <m/>
    <n v="-6.2949999999999999"/>
    <m/>
    <n v="100"/>
    <m/>
    <s v="Blank"/>
    <s v="6 17m 42s S, 106 37m 1.2s E"/>
    <s v="0 0m 0s N, 0 0m 0s E"/>
    <m/>
    <x v="0"/>
    <n v="100"/>
    <n v="100"/>
    <n v="100"/>
    <n v="100"/>
    <n v="100"/>
    <x v="0"/>
  </r>
  <r>
    <s v="2023049990029204"/>
    <s v="TANGERANG"/>
    <s v="KAB. TANGERANG"/>
    <s v="CURUG"/>
    <s v="CURUG"/>
    <s v="BINONG"/>
    <s v="BINONG"/>
    <s v="15810"/>
    <s v="15810"/>
    <s v="BABAKAN BINONG"/>
    <s v="KP. BABAKAN BINONG RT. 01 RW. 06 NO. 152 KELURAHAN BINONG KECAMATAN CURUG KAB. TANGERANG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</r>
  <r>
    <s v="2023039990026772"/>
    <s v="TANGERANG"/>
    <s v="KAB. TANGERANG"/>
    <s v="JAMBE"/>
    <s v="JAMBE"/>
    <s v="DARU"/>
    <s v="DARU"/>
    <s v="15720"/>
    <s v="15720"/>
    <s v="SENTUL"/>
    <s v="KP SENTUL KULON RT 006/003"/>
    <n v="106.49"/>
    <m/>
    <n v="-6.3330000000000002"/>
    <m/>
    <n v="100"/>
    <m/>
    <s v="Blank"/>
    <s v="6 19m 58.8s S, 106 29m 24s E"/>
    <s v="0 0m 0s N, 0 0m 0s E"/>
    <m/>
    <x v="0"/>
    <n v="100"/>
    <n v="100"/>
    <n v="100"/>
    <n v="100"/>
    <n v="100"/>
    <x v="0"/>
  </r>
  <r>
    <s v="2023059990030861"/>
    <s v="KOTA ADM. JAKARTA SELATAN"/>
    <s v="JAKARTA SELATAN"/>
    <s v="PASAR MINGGU"/>
    <s v="PASAR MINGGU"/>
    <s v="RAGUNAN"/>
    <s v="RAGUNAN"/>
    <s v="12550"/>
    <s v="12550"/>
    <s v="HANKAM NO 2"/>
    <s v="JL.HANKAM NO 2"/>
    <n v="106.82"/>
    <n v="106.819"/>
    <n v="-6.3010000000000002"/>
    <n v="-6.2846900000000003"/>
    <n v="100"/>
    <m/>
    <m/>
    <s v="6 18m 3.6s S, 106 49m 12s E"/>
    <s v="6 17m 4.884s S, 106 49m 8.4s E"/>
    <n v="1.8070750499146111"/>
    <x v="1"/>
    <n v="100"/>
    <n v="100"/>
    <n v="100"/>
    <n v="100"/>
    <n v="100"/>
    <x v="0"/>
  </r>
  <r>
    <s v="2023039990027254"/>
    <s v="LAMONGAN"/>
    <s v="LAMONGAN"/>
    <s v="MANTUP"/>
    <s v="MANTUP"/>
    <s v="MANTUP"/>
    <s v="MANTUP"/>
    <s v="62283"/>
    <s v="62283"/>
    <s v="MANTUP SELATAN "/>
    <s v="MANTUP SELATAN RT/RW 001/001"/>
    <n v="112.345"/>
    <m/>
    <n v="-7.2770000000000001"/>
    <m/>
    <n v="100"/>
    <m/>
    <s v="Blank"/>
    <s v="7 16m 37.2s S, 112 20m 42s E"/>
    <s v="0 0m 0s N, 0 0m 0s E"/>
    <m/>
    <x v="0"/>
    <n v="100"/>
    <n v="100"/>
    <n v="100"/>
    <n v="100"/>
    <n v="100"/>
    <x v="0"/>
  </r>
  <r>
    <s v="2023039990027316"/>
    <s v="GRESIK"/>
    <s v="GRESIK"/>
    <s v="MENGANTI"/>
    <s v="MENGANTI"/>
    <s v="GEMPOLKURUNG"/>
    <s v="GEMPOLKURUNG"/>
    <s v="61174"/>
    <s v="61174"/>
    <s v="DUSUN NGABLAK REJO"/>
    <s v="DUSUN NGABLAK REJO RT/RW 003/003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</r>
  <r>
    <s v="2023049990028701"/>
    <s v="KOTA JAMBI"/>
    <s v="JAMBI"/>
    <s v="DANAU SIPIN"/>
    <s v="DANAU SIPIN"/>
    <s v="SELAMAT"/>
    <s v="SELAMAT"/>
    <s v="36129"/>
    <s v="36129"/>
    <s v="JL. HOS COKROMINOTO RT/RW 010/000"/>
    <s v="JL. HOS COKROMINOTO RT/RW 010/000"/>
    <n v="103.598"/>
    <m/>
    <n v="-1.617"/>
    <m/>
    <n v="100"/>
    <m/>
    <s v="Blank"/>
    <s v="1 37m 1.2s S, 103 35m 52.8s E"/>
    <s v="0 0m 0s N, 0 0m 0s E"/>
    <m/>
    <x v="0"/>
    <n v="100"/>
    <n v="100"/>
    <n v="100"/>
    <n v="100"/>
    <n v="100"/>
    <x v="0"/>
  </r>
  <r>
    <s v="2023049990029705"/>
    <s v="TANGERANG"/>
    <s v="KAB. TANGERANG"/>
    <s v="KOSAMBI"/>
    <s v="KOSAMBI"/>
    <s v="BELIMBING"/>
    <s v="BELIMBING"/>
    <s v="15212"/>
    <s v="15212"/>
    <s v="KP BELIMBING"/>
    <s v="KP. BELIMBING RT/RW 003/002"/>
    <n v="106.673"/>
    <m/>
    <n v="-6.0860000000000003"/>
    <m/>
    <n v="100"/>
    <m/>
    <s v="Blank"/>
    <s v="6 5m 9.6s S, 106 40m 22.8s E"/>
    <s v="0 0m 0s N, 0 0m 0s E"/>
    <m/>
    <x v="0"/>
    <n v="100"/>
    <n v="100"/>
    <n v="100"/>
    <n v="100"/>
    <n v="100"/>
    <x v="0"/>
  </r>
  <r>
    <s v="2023029990024990"/>
    <s v="KOTA JAMBI"/>
    <s v="JAMBI"/>
    <s v="JELUTUNG"/>
    <s v="JELUTUNG"/>
    <s v="HANDIL JAYA"/>
    <s v="HANDIL JAYA"/>
    <s v="36137"/>
    <s v="36137"/>
    <s v="JL BELITUNG RT 11 KEL HANDIL JAYA KEC JELUTUNG KOTA JAMBI"/>
    <s v="JL BELITUNG RT 11 KEL HANDIL JAYA KEC JELUTUNG KOTA JAMBI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</r>
  <r>
    <s v="2023019990024411"/>
    <s v="LAMONGAN"/>
    <s v="LAMONGAN"/>
    <s v="MANTUP"/>
    <s v="MANTUP"/>
    <s v="MANTUP"/>
    <s v="MANTUP"/>
    <s v="62283"/>
    <s v="62283"/>
    <s v="MANTUP TENGAH "/>
    <s v="MANTUP TENGAH RT/RW 001/002"/>
    <n v="112.345"/>
    <m/>
    <n v="-7.2770000000000001"/>
    <m/>
    <n v="100"/>
    <m/>
    <s v="Blank"/>
    <s v="7 16m 37.2s S, 112 20m 42s E"/>
    <s v="0 0m 0s N, 0 0m 0s E"/>
    <m/>
    <x v="0"/>
    <n v="100"/>
    <n v="100"/>
    <n v="100"/>
    <n v="100"/>
    <n v="100"/>
    <x v="0"/>
  </r>
  <r>
    <s v="2023059990030281"/>
    <s v="BANGKA BARAT"/>
    <s v="BANGKA BARAT"/>
    <s v="MUNTOK"/>
    <s v="MENTOK (MUNTOK)"/>
    <s v="SUNGAI BARU"/>
    <s v="SUNGAI BARU"/>
    <s v="33312"/>
    <s v="33312"/>
    <s v="KAMPUNG TEGAL REJO NO 177"/>
    <s v="SUNGAI BARU"/>
    <n v="105.175"/>
    <m/>
    <n v="-2.0630000000000002"/>
    <m/>
    <n v="100"/>
    <m/>
    <s v="Blank"/>
    <s v="2 3m 46.8s S, 105 10m 30s E"/>
    <s v="0 0m 0s N, 0 0m 0s E"/>
    <m/>
    <x v="0"/>
    <n v="100"/>
    <n v="100"/>
    <n v="100"/>
    <n v="28"/>
    <n v="85.6"/>
    <x v="1"/>
  </r>
  <r>
    <s v="2023039990026281"/>
    <s v="KOTA JAMBI"/>
    <s v="JAMBI"/>
    <s v="JAMBI TIMUR"/>
    <s v="JAMBI TIMUR"/>
    <s v="KASANG JAYA"/>
    <s v="KASANG JAYA"/>
    <s v="36141"/>
    <s v="36141"/>
    <s v="JL. YOS SUDARSO NO 25"/>
    <s v="JL. YOS SUDARSO NO 25"/>
    <n v="103.631"/>
    <m/>
    <n v="-1.585"/>
    <m/>
    <n v="100"/>
    <m/>
    <s v="Blank"/>
    <s v="1 35m 6s S, 103 37m 51.6s E"/>
    <s v="0 0m 0s N, 0 0m 0s E"/>
    <m/>
    <x v="0"/>
    <n v="100"/>
    <n v="100"/>
    <n v="100"/>
    <n v="100"/>
    <n v="100"/>
    <x v="0"/>
  </r>
  <r>
    <s v="2023039990026910"/>
    <s v="KOTA BANJARBARU"/>
    <s v="BANJARBARU"/>
    <s v="LANDASAN ULIN"/>
    <s v="LANDASAN ULIN"/>
    <s v="GUNTUNG MANGGIS"/>
    <s v="GUNTUNG MANGGIS"/>
    <s v="70724"/>
    <s v="70724"/>
    <s v="GUNTUNG HARAPAN KOMP SOSIAL MULIA 2 NO 24 RT/RW 034/005"/>
    <s v="JL GUNTUNG HARAPAN KOMP SOSIAL MULIA 2 NO 24 RT/RW 034/005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3069990031726"/>
    <s v="KOTA JAMBI"/>
    <s v="JAMBI"/>
    <s v="KOTA BARU"/>
    <s v="KOTA BARU"/>
    <s v="KENALI ASAM BAWAH"/>
    <s v="KENALI ASAM BAWAH"/>
    <s v="36128"/>
    <s v="36128"/>
    <s v="JL LETMUD SARNIEM RT 12"/>
    <s v="JL LETMUD SARNIEM RT 12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2129990023733"/>
    <s v="KOTA ADM. JAKARTA TIMUR"/>
    <s v="JAKARTA TIMUR"/>
    <s v="DUREN SAWIT"/>
    <s v="DUREN SAWIT"/>
    <s v="PONDOK BAMBU"/>
    <s v="PONDOK KELAPA"/>
    <s v="13430"/>
    <s v="13450"/>
    <s v="JL PD BAMBU ASRI TIMUR III NO 27"/>
    <s v="JL.LEMBAH PALEM 2 BLOK J9/3"/>
    <n v="106.90300000000001"/>
    <n v="106.901"/>
    <n v="-6.2320000000000002"/>
    <n v="-6.2336900000000002"/>
    <n v="0"/>
    <m/>
    <m/>
    <s v="6 13m 55.2s S, 106 54m 10.8s E"/>
    <s v="6 14m 1.284s S, 106 54m 3.6s E"/>
    <n v="0.28968356851731958"/>
    <x v="8"/>
    <n v="100"/>
    <n v="100"/>
    <n v="67"/>
    <n v="41"/>
    <n v="61.6"/>
    <x v="8"/>
  </r>
  <r>
    <s v="2023059990030218"/>
    <s v="BATANGHARI"/>
    <s v="BATANG HARI"/>
    <s v="MUARA TEMBESI"/>
    <s v="MUARA TEMBESI"/>
    <s v="JEBAK"/>
    <s v="JEBAK"/>
    <s v="36653"/>
    <s v="36653"/>
    <s v="PERUMAHAN PT KURNIA BATANGHARI BERJAYA DESA JEBAK"/>
    <s v="PERUMAHAN PT KURNIA BATANGHARI BERJAYA DESA JEBAK"/>
    <n v="103.15"/>
    <m/>
    <n v="-1.84"/>
    <m/>
    <n v="100"/>
    <m/>
    <s v="Blank"/>
    <s v="1 50m 24s S, 103 9m 2.04636e-11s E"/>
    <s v="0 0m 0s N, 0 0m 0s E"/>
    <m/>
    <x v="0"/>
    <n v="95"/>
    <n v="100"/>
    <n v="100"/>
    <n v="100"/>
    <n v="99"/>
    <x v="0"/>
  </r>
  <r>
    <s v="2023049990028384"/>
    <s v="MERANGIN"/>
    <s v="MERANGIN"/>
    <s v="PAMENANG"/>
    <s v="PAMENANG"/>
    <s v="PAMENANG"/>
    <s v="PAMENANG"/>
    <s v="37352"/>
    <s v="37352"/>
    <s v="DESA TANAH ABANG"/>
    <s v="PAMENANG"/>
    <n v="102.506"/>
    <m/>
    <n v="-2.113"/>
    <m/>
    <n v="100"/>
    <m/>
    <s v="Blank"/>
    <s v="2 6m 46.8s S, 102 30m 21.6s E"/>
    <s v="0 0m 0s N, 0 0m 0s E"/>
    <m/>
    <x v="0"/>
    <n v="100"/>
    <n v="100"/>
    <n v="100"/>
    <n v="33"/>
    <n v="86.6"/>
    <x v="1"/>
  </r>
  <r>
    <s v="2023059990029958"/>
    <s v="PENUKAL ABAB LEMATANG ILIR"/>
    <s v="PENUKAL ABAB LEMATANG ILIR"/>
    <s v="TALANG UBI"/>
    <s v="TALANG UBI"/>
    <s v="HANDAYANI MULYA"/>
    <s v="HANDAYANI MULYA"/>
    <s v="31214"/>
    <s v="31214"/>
    <s v="SIMPANG RAJA"/>
    <s v="SIMPANG RAJA RT 009 RW 004 HANDAYANI MULYA"/>
    <n v="103.902"/>
    <m/>
    <n v="-3.3090000000000002"/>
    <m/>
    <n v="100"/>
    <m/>
    <s v="Blank"/>
    <s v="3 18m 32.4s S, 103 54m 7.2s E"/>
    <s v="0 0m 0s N, 0 0m 0s E"/>
    <m/>
    <x v="0"/>
    <n v="100"/>
    <n v="100"/>
    <n v="100"/>
    <n v="100"/>
    <n v="100"/>
    <x v="0"/>
  </r>
  <r>
    <s v="2023039990027499"/>
    <s v="TANGERANG"/>
    <s v="KAB. TANGERANG"/>
    <s v="CIKUPA"/>
    <s v="CIKUPA"/>
    <s v="CIBADAK"/>
    <s v="CIBADAK"/>
    <s v="15710"/>
    <s v="15710"/>
    <s v="KAWIDARAN "/>
    <s v="KP.KAWIDARAN RT/RW 019/004"/>
    <n v="106.48399999999999"/>
    <m/>
    <n v="-6.2050000000000001"/>
    <m/>
    <n v="100"/>
    <m/>
    <s v="Blank"/>
    <s v="6 12m 18s S, 106 29m 2.4s E"/>
    <s v="0 0m 0s N, 0 0m 0s E"/>
    <m/>
    <x v="0"/>
    <n v="100"/>
    <n v="100"/>
    <n v="100"/>
    <n v="100"/>
    <n v="100"/>
    <x v="0"/>
  </r>
  <r>
    <s v="2023059990031501"/>
    <s v="KOTA ADM. JAKARTA BARAT"/>
    <s v="JAKARTA BARAT"/>
    <s v="KALIDERES"/>
    <s v="KALIDERES"/>
    <s v="SEMANAN"/>
    <s v="SEMANAN"/>
    <s v="11850"/>
    <s v="11850"/>
    <s v="PANGKALAN"/>
    <s v="KP. PANGKALAN RT/RW 002/010"/>
    <n v="106.705"/>
    <m/>
    <n v="-6.1639999999999997"/>
    <m/>
    <n v="100"/>
    <m/>
    <s v="Blank"/>
    <s v="6 9m 50.4s S, 106 42m 18s E"/>
    <s v="0 0m 0s N, 0 0m 0s E"/>
    <m/>
    <x v="0"/>
    <n v="100"/>
    <n v="100"/>
    <n v="100"/>
    <n v="100"/>
    <n v="100"/>
    <x v="0"/>
  </r>
  <r>
    <s v="2023039990027922"/>
    <s v="BANDUNG BARAT"/>
    <s v="BANDUNG BARAT"/>
    <s v="BATUJAJAR"/>
    <s v="BATUJAJAR"/>
    <s v="PANGAUBAN"/>
    <s v="PANGAUBAN"/>
    <s v="40561"/>
    <s v="40561"/>
    <s v="PERUMAHAN PANGALIBAA SILIH ASIH BLOK 0 53"/>
    <s v="PERUMAHAN PANGAUBAN SILIH ASIH BLOK 0 53"/>
    <n v="107.452"/>
    <m/>
    <n v="-6.9"/>
    <m/>
    <n v="100"/>
    <m/>
    <s v="Blank"/>
    <s v="6 54m 1.27898e-12s S, 107 27m 7.2s E"/>
    <s v="0 0m 0s N, 0 0m 0s E"/>
    <m/>
    <x v="0"/>
    <n v="100"/>
    <n v="100"/>
    <n v="100"/>
    <n v="94"/>
    <n v="98.8"/>
    <x v="0"/>
  </r>
  <r>
    <s v="2023059990031420"/>
    <s v="PRINGSEWU"/>
    <s v="PRINGSEWU"/>
    <s v="AMBARAWA"/>
    <s v="AMBARAWA"/>
    <s v="MARGODADI"/>
    <s v="MARGODADI"/>
    <s v="35376"/>
    <s v="35376"/>
    <s v="SUMBERDADI"/>
    <s v="SUMBERDADI RT/RW 002/001"/>
    <n v="104.959"/>
    <m/>
    <n v="-5.3970000000000002"/>
    <m/>
    <n v="100"/>
    <m/>
    <s v="Blank"/>
    <s v="5 23m 49.2s S, 104 57m 32.4s E"/>
    <s v="0 0m 0s N, 0 0m 0s E"/>
    <m/>
    <x v="0"/>
    <n v="100"/>
    <n v="100"/>
    <n v="100"/>
    <n v="100"/>
    <n v="100"/>
    <x v="0"/>
  </r>
  <r>
    <s v="2023039990026392"/>
    <s v="BANDUNG BARAT"/>
    <s v="BANDUNG BARAT"/>
    <s v="CIPEUNDEUY"/>
    <s v="CIPEUNDEUY"/>
    <s v="SIRNAGALIH"/>
    <s v="SIRNAGALIH"/>
    <s v="40558"/>
    <s v="40558"/>
    <s v="KP BABAKAN SIRNAGALIH"/>
    <s v="KP. BABAKAN RT 003/004 DESA SIRNAGALIH KEC. CIPEUNDEUY KAB. BANDUNG BARAT"/>
    <n v="107.37"/>
    <m/>
    <n v="-6.7130000000000001"/>
    <m/>
    <n v="100"/>
    <m/>
    <s v="Blank"/>
    <s v="6 42m 46.8s S, 107 22m 12s E"/>
    <s v="0 0m 0s N, 0 0m 0s E"/>
    <m/>
    <x v="0"/>
    <n v="100"/>
    <n v="100"/>
    <n v="100"/>
    <n v="100"/>
    <n v="100"/>
    <x v="0"/>
  </r>
  <r>
    <s v="2023039990026297"/>
    <s v="MAJALENGKA"/>
    <s v="MAJALENGKA"/>
    <s v="LEUWIMUNDING"/>
    <s v="LEUWIMUNDING"/>
    <s v="HEULEUT"/>
    <s v="HEULEUT"/>
    <s v="45473"/>
    <s v="45473"/>
    <s v="BLOK DUKUH SAWAH "/>
    <s v="BLOK DUKUH SAWAH RT 03 RW 04 DESA HEULEUT KECAMATAN LEUWIMUNDING KABUPATEN MAJALENGKA "/>
    <n v="108.337"/>
    <m/>
    <n v="-6.7450000000000001"/>
    <m/>
    <n v="100"/>
    <m/>
    <s v="Blank"/>
    <s v="6 44m 42s S, 108 20m 13.2s E"/>
    <s v="0 0m 0s N, 0 0m 0s E"/>
    <m/>
    <x v="0"/>
    <n v="100"/>
    <n v="100"/>
    <n v="100"/>
    <n v="100"/>
    <n v="100"/>
    <x v="0"/>
  </r>
  <r>
    <s v="2022129990023786"/>
    <s v="GRESIK"/>
    <s v="GRESIK"/>
    <s v="MENGANTI"/>
    <s v="MENGANTI"/>
    <s v="MENGANTI"/>
    <s v="MENGANTI"/>
    <s v="61174"/>
    <s v="61174"/>
    <s v="PERUM GRIYA KENCANA 2 BLOK H1 NO. 6"/>
    <s v="PERUM GRIYA KENCANA 2 BLOK H1 NO6"/>
    <n v="112.587"/>
    <m/>
    <n v="-7.2969999999999997"/>
    <m/>
    <n v="100"/>
    <m/>
    <s v="Blank"/>
    <s v="7 17m 49.2s S, 112 35m 13.2s E"/>
    <s v="0 0m 0s N, 0 0m 0s E"/>
    <m/>
    <x v="0"/>
    <n v="100"/>
    <n v="100"/>
    <n v="100"/>
    <n v="96"/>
    <n v="99.2"/>
    <x v="0"/>
  </r>
  <r>
    <s v="2023039990027523"/>
    <s v="GRESIK"/>
    <s v="GRESIK"/>
    <s v="BENJENG"/>
    <s v="BENJENG"/>
    <s v="JOGODALU"/>
    <s v="JOGODALU"/>
    <s v="61172"/>
    <s v="61172"/>
    <s v="DSN JOGODALU"/>
    <s v="DSN JOGODALU RT/RW 005/001"/>
    <n v="112.491"/>
    <m/>
    <n v="-7.2009999999999996"/>
    <m/>
    <n v="100"/>
    <m/>
    <s v="Blank"/>
    <s v="7 12m 3.6s S, 112 29m 27.6s E"/>
    <s v="0 0m 0s N, 0 0m 0s E"/>
    <m/>
    <x v="0"/>
    <n v="100"/>
    <n v="100"/>
    <n v="100"/>
    <n v="100"/>
    <n v="100"/>
    <x v="0"/>
  </r>
  <r>
    <s v="2023039990026635"/>
    <s v="BANJAR"/>
    <s v="KAB. BANJAR"/>
    <s v="MARTAPURA"/>
    <s v="MARTAPURA (MARTAPURA KOTA)"/>
    <s v="SUNGAI PARING"/>
    <s v="SEI/SUNGAI PARING"/>
    <s v="71213"/>
    <s v="71213"/>
    <s v="PENDIDIKAN III NO 10"/>
    <s v="JL PENDIDIKAN III NO 10 RT/RW 016/002"/>
    <n v="114.883"/>
    <m/>
    <n v="-3.4159999999999999"/>
    <m/>
    <n v="100"/>
    <m/>
    <s v="Blank"/>
    <s v="3 24m 57.6s S, 114 52m 58.8s E"/>
    <s v="0 0m 0s N, 0 0m 0s E"/>
    <m/>
    <x v="0"/>
    <n v="100"/>
    <n v="100"/>
    <n v="100"/>
    <n v="100"/>
    <n v="100"/>
    <x v="0"/>
  </r>
  <r>
    <s v="2023029990024860"/>
    <s v="MINAHASA SELATAN"/>
    <s v="MINAHASA SELATAN"/>
    <s v="AMURANG BARAT"/>
    <s v="AMURANG BARAT"/>
    <s v="TEWASEN"/>
    <s v="TEWASEN"/>
    <s v="95955"/>
    <s v="95955"/>
    <s v="TEWASEN-JAGAI RT/RW 000/"/>
    <s v="TEWASEN-JAGAI RT/RW 000/"/>
    <n v="124.502"/>
    <m/>
    <n v="1.153"/>
    <m/>
    <n v="100"/>
    <m/>
    <s v="Blank"/>
    <s v="1 9m 10.8s N, 124 30m 7.2s E"/>
    <s v="0 0m 0s N, 0 0m 0s E"/>
    <m/>
    <x v="0"/>
    <n v="100"/>
    <n v="100"/>
    <n v="100"/>
    <n v="100"/>
    <n v="100"/>
    <x v="0"/>
  </r>
  <r>
    <s v="2023049990029886"/>
    <s v="BANDUNG BARAT"/>
    <s v="BANDUNG BARAT"/>
    <s v="NGAMPRAH"/>
    <s v="NGAMPRAH"/>
    <s v="PAKUHAJI"/>
    <s v="PAKUHAJI"/>
    <s v="40552"/>
    <s v="40552"/>
    <s v="KP CUKANG KAWUNG "/>
    <s v="KP. CUKANG KAWUNG RT/RW 002/005"/>
    <n v="107.53"/>
    <m/>
    <n v="-6.8490000000000002"/>
    <m/>
    <n v="100"/>
    <m/>
    <s v="Blank"/>
    <s v="6 50m 56.4s S, 107 31m 48s E"/>
    <s v="0 0m 0s N, 0 0m 0s E"/>
    <m/>
    <x v="0"/>
    <n v="100"/>
    <n v="100"/>
    <n v="100"/>
    <n v="100"/>
    <n v="100"/>
    <x v="0"/>
  </r>
  <r>
    <s v="2023059990030542"/>
    <s v="MINAHASA SELATAN"/>
    <s v="MINAHASA SELATAN"/>
    <s v="MOTOLING BARAT"/>
    <s v="MOTOLING BARAT"/>
    <s v="RAANAN BARU"/>
    <s v="RAANAN BARU"/>
    <s v="95956"/>
    <s v="95942"/>
    <s v="RAANAN BARU. JAGA II RT/RW 000/000"/>
    <s v="RAANAN BARU. JAGA II RT/RW 000/000"/>
    <n v="124.43600000000001"/>
    <m/>
    <n v="1.0269999999999999"/>
    <m/>
    <n v="0"/>
    <m/>
    <s v="Blank"/>
    <s v="1 1m 37.2s N, 124 26m 9.6s E"/>
    <s v="0 0m 0s N, 0 0m 0s E"/>
    <m/>
    <x v="0"/>
    <n v="100"/>
    <n v="100"/>
    <n v="100"/>
    <n v="100"/>
    <n v="80"/>
    <x v="1"/>
  </r>
  <r>
    <s v="2023059990030526"/>
    <s v="SUMEDANG"/>
    <s v="SUMEDANG"/>
    <s v="TANJUNGSARI"/>
    <s v="TANJUNGSARI"/>
    <s v="TANJUNGSARI"/>
    <s v="TANJUNGSARI"/>
    <s v="45362"/>
    <s v="45362"/>
    <s v="DUSUN LANJUNG "/>
    <s v="DUSUN LANJUNG RT 001/001"/>
    <n v="107.79300000000001"/>
    <m/>
    <n v="-6.8440000000000003"/>
    <m/>
    <n v="100"/>
    <m/>
    <s v="Blank"/>
    <s v="6 50m 38.4s S, 107 47m 34.8s E"/>
    <s v="0 0m 0s N, 0 0m 0s E"/>
    <m/>
    <x v="0"/>
    <n v="100"/>
    <n v="100"/>
    <n v="100"/>
    <n v="100"/>
    <n v="100"/>
    <x v="0"/>
  </r>
  <r>
    <s v="2023049990029760"/>
    <s v="KOTA BEKASI"/>
    <s v="BEKASI"/>
    <s v="BEKASI SELATAN"/>
    <s v="BEKASI SELATAN"/>
    <s v="JAKASETIA"/>
    <s v="JAKASETIA (JAKA SETIA)"/>
    <s v="17147"/>
    <s v="17147"/>
    <s v="TAMAN CENDANA I BLOK P.2/25"/>
    <s v="JL.TAMAN CENDANA I BLOK P.2/25"/>
    <n v="106.983"/>
    <n v="106.97199999999999"/>
    <n v="-6.2709999999999999"/>
    <n v="-6.2601100000000001"/>
    <n v="100"/>
    <m/>
    <m/>
    <s v="6 16m 15.6s S, 106 58m 58.8s E"/>
    <s v="6 15m 36.396s S, 106 58m 19.2s E"/>
    <n v="1.712316431572773"/>
    <x v="1"/>
    <n v="100"/>
    <n v="100"/>
    <n v="100"/>
    <n v="100"/>
    <n v="100"/>
    <x v="0"/>
  </r>
  <r>
    <s v="2023029990024988"/>
    <s v="KOTA BEKASI"/>
    <s v="JAKARTA TIMUR"/>
    <s v="PONDOKGEDE"/>
    <s v="CIPAYUNG"/>
    <s v="JATIMAKMUR"/>
    <s v="BAMBU APUS"/>
    <s v="17413"/>
    <s v="13890"/>
    <s v="PERUMAHAN GRIYA TMII"/>
    <s v="JL WARU"/>
    <n v="106.929"/>
    <n v="106.90300000000001"/>
    <n v="-6.28"/>
    <n v="-6.3097200000000004"/>
    <n v="0"/>
    <m/>
    <m/>
    <s v="6 16m 48s S, 106 55m 44.4s E"/>
    <s v="6 18m 34.992s S, 106 54m 10.8s E"/>
    <n v="4.3679663986258301"/>
    <x v="3"/>
    <n v="33"/>
    <n v="33"/>
    <n v="30"/>
    <n v="22"/>
    <n v="23.6"/>
    <x v="4"/>
  </r>
  <r>
    <s v="2023029990025453"/>
    <s v="GRESIK"/>
    <s v="GRESIK"/>
    <s v="KEBOMAS"/>
    <s v="KEBOMAS"/>
    <s v="KEMBANGAN"/>
    <s v="KEMBANGAN"/>
    <s v="61124"/>
    <s v="61124"/>
    <s v="SUMBER"/>
    <s v="SUMBER RT/RW 004/008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</r>
  <r>
    <s v="2023059990031461"/>
    <s v="KOTA ADM. JAKARTA TIMUR"/>
    <s v="JAKARTA TIMUR"/>
    <s v="CAKUNG"/>
    <s v="CAKUNG"/>
    <s v="PULO GEBANG"/>
    <s v="PULO GEBANG"/>
    <s v="13950"/>
    <s v="13950"/>
    <s v="BINTARA 15 NO 58"/>
    <s v="PULO GEBANG NO 15"/>
    <n v="106.953"/>
    <n v="106.956"/>
    <n v="-6.2069999999999999"/>
    <n v="-6.1968800000000002"/>
    <n v="100"/>
    <m/>
    <m/>
    <s v="6 12m 25.2s S, 106 57m 10.8s E"/>
    <s v="6 11m 48.768s S, 106 57m 21.6s E"/>
    <n v="1.167354223439063"/>
    <x v="1"/>
    <n v="100"/>
    <n v="100"/>
    <n v="100"/>
    <n v="48"/>
    <n v="89.6"/>
    <x v="1"/>
  </r>
  <r>
    <s v="2023049990028832"/>
    <s v="KOTA CIMAHI"/>
    <s v="CIMAHI"/>
    <s v="CIMAHI TENGAH"/>
    <s v="CIMAHI TENGAH"/>
    <s v="PADASUKA"/>
    <s v="PADASUKA"/>
    <s v="40526"/>
    <s v="40526"/>
    <s v="CISANGKAN GIRANG NO "/>
    <s v="CISANGKAN GIRANG NO 69 RT/RW 003/002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</r>
  <r>
    <s v="2023039990026676"/>
    <s v="DHARMASRAYA"/>
    <s v="DHARMASRAYA"/>
    <s v="KOTO BESAR"/>
    <s v="KOTO BESAR"/>
    <s v="KOTO GADANG"/>
    <s v="KOTO GADANG"/>
    <s v="27684"/>
    <s v="27685"/>
    <s v="JORONG RANAH MAKMUR"/>
    <s v="JORONG RANAH MAKMUR,KEL KOTO GADANG,KEC KOTO BESAR"/>
    <n v="101.678"/>
    <m/>
    <n v="-1.2949999999999999"/>
    <m/>
    <n v="0"/>
    <m/>
    <s v="Blank"/>
    <s v="1 17m 42s S, 101 40m 40.8s E"/>
    <s v="0 0m 0s N, 0 0m 0s E"/>
    <m/>
    <x v="0"/>
    <n v="100"/>
    <n v="100"/>
    <n v="100"/>
    <n v="100"/>
    <n v="80"/>
    <x v="1"/>
  </r>
  <r>
    <s v="2023039990026569"/>
    <s v="KOTA BANJARBARU"/>
    <s v="BANJARBARU"/>
    <s v="BANJARBARU UTARA"/>
    <s v="BANJARBARU UTARA (BANJAR BARU UTARA)"/>
    <s v="LOKTABAT UTARA"/>
    <s v="LOKTABAT UTARA"/>
    <s v="70712"/>
    <s v="70714"/>
    <s v="KARANG ANYAR 2"/>
    <s v="JL. KARANG ANYAR 2 RT/RW 049/008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</r>
  <r>
    <s v="2023059990031491"/>
    <s v="LAMONGAN"/>
    <s v="LAMONGAN"/>
    <s v="MANTUP"/>
    <s v="MANTUP"/>
    <s v="SUMBERKEREP"/>
    <s v="SUMBERKEREP"/>
    <s v="62283"/>
    <s v="62283"/>
    <s v="SUKOWATI"/>
    <s v="SUKOWATI RT/RW 003/001"/>
    <n v="112.396"/>
    <m/>
    <n v="-7.2720000000000002"/>
    <m/>
    <n v="100"/>
    <m/>
    <s v="Blank"/>
    <s v="7 16m 19.2s S, 112 23m 45.6s E"/>
    <s v="0 0m 0s N, 0 0m 0s E"/>
    <m/>
    <x v="0"/>
    <n v="100"/>
    <n v="100"/>
    <n v="100"/>
    <n v="100"/>
    <n v="100"/>
    <x v="0"/>
  </r>
  <r>
    <s v="2023059990030436"/>
    <s v="TEBO"/>
    <s v="TEBO"/>
    <s v="VII KOTO ILIR"/>
    <s v="VII KOTO ILIR"/>
    <s v="CERMIN ALAM"/>
    <s v="CERMIN ALAM"/>
    <s v="37259"/>
    <s v="37562"/>
    <s v="DESA CERMIN ALAM RT 001 RT 001"/>
    <s v="DESA CERMIN ALAM RT 001 RT 001"/>
    <n v="102.146"/>
    <m/>
    <n v="-1.1890000000000001"/>
    <m/>
    <n v="0"/>
    <m/>
    <s v="Blank"/>
    <s v="1 11m 20.4s S, 102 8m 45.6s E"/>
    <s v="0 0m 0s N, 0 0m 0s E"/>
    <m/>
    <x v="0"/>
    <n v="100"/>
    <n v="100"/>
    <n v="100"/>
    <n v="100"/>
    <n v="80"/>
    <x v="1"/>
  </r>
  <r>
    <s v="2023059990030473"/>
    <s v="KOTA JAMBI"/>
    <s v="JAMBI"/>
    <s v="JAMBI SELATAN"/>
    <s v="JAMBI SELATAN"/>
    <s v="WIJAYA PURA"/>
    <s v="WIJAYA PURA"/>
    <s v="36131"/>
    <s v="36131"/>
    <s v="JL HM KAMIL LRG ANGGREK RT RW 010"/>
    <s v="JL HM KAMIL LRG ANGGREK RT RW 010"/>
    <n v="103.634"/>
    <m/>
    <n v="-1.613"/>
    <m/>
    <n v="100"/>
    <m/>
    <s v="Blank"/>
    <s v="1 36m 46.8s S, 103 38m 2.4s E"/>
    <s v="0 0m 0s N, 0 0m 0s E"/>
    <m/>
    <x v="0"/>
    <n v="100"/>
    <n v="100"/>
    <n v="100"/>
    <n v="100"/>
    <n v="100"/>
    <x v="0"/>
  </r>
  <r>
    <s v="2023039990027530"/>
    <s v="MUSI BANYUASIN"/>
    <s v="BANYUASIN"/>
    <s v="TUNGKAL JAYA"/>
    <s v="TUNGKAL ILIR"/>
    <s v="SIDO MULYO"/>
    <s v="SIDO MULYO (SIDOMULYO)"/>
    <s v="30756"/>
    <s v="30956"/>
    <s v="SIDO MULYO"/>
    <s v="KABUPATEN BANYUASIN KECAMATAN TUNGKAL ILIR DESA SIDO MULYO RT. 022RW 005"/>
    <n v="104.164"/>
    <m/>
    <n v="-2.5150000000000001"/>
    <m/>
    <n v="0"/>
    <m/>
    <s v="Blank"/>
    <s v="2 30m 54s S, 104 9m 50.4s E"/>
    <s v="0 0m 0s N, 0 0m 0s E"/>
    <m/>
    <x v="0"/>
    <n v="100"/>
    <n v="74"/>
    <n v="100"/>
    <n v="100"/>
    <n v="74.8"/>
    <x v="2"/>
  </r>
  <r>
    <s v="2023059990030525"/>
    <s v="TANGERANG"/>
    <s v="TANGERANG"/>
    <s v="PAKUHAJI"/>
    <s v="KARAWACI"/>
    <s v="KIARA PAYUNG"/>
    <s v="KARAWACI"/>
    <s v="15570"/>
    <s v="15115"/>
    <s v="GONDANG "/>
    <s v="KP. GONDANG RT/RW 002/001"/>
    <n v="106.62"/>
    <m/>
    <n v="-6.093"/>
    <m/>
    <n v="0"/>
    <m/>
    <s v="Blank"/>
    <s v="6 5m 34.8s S, 106 37m 12s E"/>
    <s v="0 0m 0s N, 0 0m 0s E"/>
    <m/>
    <x v="0"/>
    <n v="100"/>
    <n v="38"/>
    <n v="50"/>
    <n v="100"/>
    <n v="57.6"/>
    <x v="6"/>
  </r>
  <r>
    <s v="2022129990023469"/>
    <s v="KOTA BEKASI"/>
    <s v="PADANG PARIAMAN"/>
    <s v="BEKASI TIMUR"/>
    <s v="NAN SABARIS"/>
    <s v="BEKASIJAYA"/>
    <s v="PADANG KANDANG PULAU AIR PADANG"/>
    <s v="17112"/>
    <s v="25571"/>
    <s v="JL IR H JUANDA "/>
    <s v="BATANG DARAHAN"/>
    <n v="107.017"/>
    <n v="107.004"/>
    <n v="-6.2279999999999998"/>
    <n v="-6.2413999999999996"/>
    <n v="0"/>
    <m/>
    <m/>
    <s v="6 13m 40.8s S, 107 1m 1.2s E"/>
    <s v="6 14m 29.04s S, 107 0m 14.4s E"/>
    <n v="2.0653467462546811"/>
    <x v="1"/>
    <n v="23"/>
    <n v="26"/>
    <n v="24"/>
    <n v="29"/>
    <n v="20.399999999999999"/>
    <x v="4"/>
  </r>
  <r>
    <s v="2023039990026660"/>
    <s v="KOTA SURABAYA"/>
    <s v="SURABAYA"/>
    <s v="RUNGKUT"/>
    <s v="RUNGKUT"/>
    <s v="PENJARINGANSARI"/>
    <s v="PENJARINGANSARI (PENJARINGAN SARI)"/>
    <s v="60297"/>
    <s v="60297"/>
    <s v="PANDUGO BARU XX/Y-12"/>
    <s v="PANDUGO BARU XX Y12 RT 011 RW 004 KELURAHAN. PENJARINGAN SARI KECAMATAN RUNGKUT SURABAYA"/>
    <n v="112.785"/>
    <m/>
    <n v="-7.3179999999999996"/>
    <m/>
    <n v="100"/>
    <m/>
    <s v="Blank"/>
    <s v="7 19m 4.8s S, 112 47m 6s E"/>
    <s v="0 0m 0s N, 0 0m 0s E"/>
    <m/>
    <x v="0"/>
    <n v="100"/>
    <n v="100"/>
    <n v="100"/>
    <n v="86"/>
    <n v="97.2"/>
    <x v="0"/>
  </r>
  <r>
    <s v="2023059990030885"/>
    <s v="KOTA PANGKAL PINANG"/>
    <s v="PANGKAL PINANG"/>
    <s v="GERUNGGANG"/>
    <s v="GERUNGGANG"/>
    <s v="TUATUNU INDAH"/>
    <s v="TUA TUNU (TUA TUNU INDAH)"/>
    <s v="33124"/>
    <s v="33124"/>
    <s v="TUA TUNU "/>
    <s v="TUA TUNU RT/RW 001/001"/>
    <n v="106.077"/>
    <m/>
    <n v="-2.1110000000000002"/>
    <m/>
    <n v="100"/>
    <m/>
    <s v="Blank"/>
    <s v="2 6m 39.6s S, 106 4m 37.2s E"/>
    <s v="0 0m 0s N, 0 0m 0s E"/>
    <m/>
    <x v="0"/>
    <n v="100"/>
    <n v="100"/>
    <n v="96"/>
    <n v="100"/>
    <n v="99.2"/>
    <x v="0"/>
  </r>
  <r>
    <s v="2023039990026768"/>
    <s v="BANDUNG BARAT"/>
    <s v="BANDUNG BARAT"/>
    <s v="NGAMPRAH"/>
    <s v="NGAMPRAH"/>
    <s v="TANIMULYA"/>
    <s v="TANIMULYA"/>
    <s v="40552"/>
    <s v="40552"/>
    <s v="KP RANDUKURUNG "/>
    <s v="KP RANDUKURUNG RT 002 RW 009 KELURAHAN TANIMULYA KECAMATAN NGAMPRAH"/>
    <n v="107.523"/>
    <m/>
    <n v="-6.8609999999999998"/>
    <m/>
    <n v="100"/>
    <m/>
    <s v="Blank"/>
    <s v="6 51m 39.6s S, 107 31m 22.8s E"/>
    <s v="0 0m 0s N, 0 0m 0s E"/>
    <m/>
    <x v="0"/>
    <n v="100"/>
    <n v="100"/>
    <n v="100"/>
    <n v="100"/>
    <n v="100"/>
    <x v="0"/>
  </r>
  <r>
    <s v="2018014870013374"/>
    <s v="KOTA SURABAYA"/>
    <s v="SURABAYA"/>
    <s v="LAKARSANTRI"/>
    <s v="LAKARSANTRI"/>
    <s v="LIDAH WETAN"/>
    <s v="LIDAH WETAN"/>
    <s v="60213"/>
    <s v="60213"/>
    <s v="LEMBAH HARAPAN KAV AA-14/15"/>
    <s v="RAYA LEMBAH HARAPAN BLOK AA NO 14 - 15 PERUMAHAN LEMBAH HARAPAN SURABAYA"/>
    <n v="112.67"/>
    <m/>
    <n v="-7.3029999999999999"/>
    <m/>
    <n v="100"/>
    <m/>
    <s v="Blank"/>
    <s v="7 18m 10.8s S, 112 40m 12s E"/>
    <s v="0 0m 0s N, 0 0m 0s E"/>
    <m/>
    <x v="0"/>
    <n v="100"/>
    <n v="100"/>
    <n v="100"/>
    <n v="92"/>
    <n v="98.4"/>
    <x v="0"/>
  </r>
  <r>
    <s v="2023059990030352"/>
    <s v="MUARO JAMBI"/>
    <s v="MUARO JAMBI"/>
    <s v="SUNGAI GELAM"/>
    <s v="SUNGAI GELAM"/>
    <s v="TANGKIT"/>
    <s v="TANGKIT"/>
    <s v="36373"/>
    <s v="36363"/>
    <s v="TANGKIT RT/RW 006/003"/>
    <s v="TANGKIT RT/RW 006/003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</r>
  <r>
    <s v="2023039990026526"/>
    <s v="KOTA TANGERANG"/>
    <s v="TANGERANG"/>
    <s v="KARAWACI"/>
    <s v="KARAWACI"/>
    <s v="BOJONG JAYA"/>
    <s v="BOJONG JAYA"/>
    <s v="15115"/>
    <s v="15115"/>
    <s v="BOJONG LARANG "/>
    <s v="BOJONG LARANG RT/RW 003/004"/>
    <n v="106.621"/>
    <m/>
    <n v="-6.1989999999999998"/>
    <m/>
    <n v="100"/>
    <m/>
    <s v="Blank"/>
    <s v="6 11m 56.4s S, 106 37m 15.6s E"/>
    <s v="0 0m 0s N, 0 0m 0s E"/>
    <m/>
    <x v="0"/>
    <n v="100"/>
    <n v="100"/>
    <n v="100"/>
    <n v="100"/>
    <n v="100"/>
    <x v="0"/>
  </r>
  <r>
    <s v="2023049990029876"/>
    <s v="KOTA ADM. JAKARTA TIMUR"/>
    <s v="JAKARTA TIMUR"/>
    <s v="CIPAYUNG"/>
    <s v="CIPAYUNG"/>
    <s v="LUBANG BUAYA"/>
    <s v="LUBANG BUAYA"/>
    <s v="13810"/>
    <s v="13810"/>
    <s v="SWADAYA MURNI I NO.30"/>
    <s v="JL.SWADAYA MURNI I NO.30"/>
    <n v="106.908"/>
    <n v="106.901"/>
    <n v="-6.2850000000000001"/>
    <n v="-6.2981499999999997"/>
    <n v="100"/>
    <m/>
    <m/>
    <s v="6 17m 6s S, 106 54m 28.8s E"/>
    <s v="6 17m 53.34s S, 106 54m 3.6s E"/>
    <n v="1.6476473473848881"/>
    <x v="1"/>
    <n v="100"/>
    <n v="100"/>
    <n v="100"/>
    <n v="100"/>
    <n v="100"/>
    <x v="0"/>
  </r>
  <r>
    <s v="2023049990029820"/>
    <s v="TANGERANG"/>
    <s v="KAB. TANGERANG"/>
    <s v="CIKUPA"/>
    <s v="CIKUPA"/>
    <s v="SUKAMULYA"/>
    <s v="SUKAMULYA (SUKA MULYA)"/>
    <s v="15710"/>
    <s v="15710"/>
    <s v="CIKUPA "/>
    <s v="KP. CIKUPA RT/RW 004/002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100"/>
    <n v="100"/>
    <x v="0"/>
  </r>
  <r>
    <s v="2018074880018778"/>
    <s v="GRESIK"/>
    <s v="GRESIK"/>
    <s v="CERME"/>
    <s v="CERME"/>
    <s v="DADAPKUNING"/>
    <s v="DADAPKUNING"/>
    <s v="61171"/>
    <s v="61171"/>
    <s v="DADAPKUNING "/>
    <s v="DADAPKUNING RT/RW 001/001"/>
    <n v="112.511"/>
    <m/>
    <n v="-7.2569999999999997"/>
    <m/>
    <n v="100"/>
    <m/>
    <s v="Blank"/>
    <s v="7 15m 25.2s S, 112 30m 39.6s E"/>
    <s v="0 0m 0s N, 0 0m 0s E"/>
    <m/>
    <x v="0"/>
    <n v="100"/>
    <n v="100"/>
    <n v="100"/>
    <n v="100"/>
    <n v="100"/>
    <x v="0"/>
  </r>
  <r>
    <s v="2023049990029009"/>
    <s v="KOTA JAMBI"/>
    <s v="JAMBI"/>
    <s v="JAMBI SELATAN"/>
    <s v="JAMBI SELATAN"/>
    <s v="PAKUAN BARU"/>
    <s v="PAKUAN BARU"/>
    <s v="36132"/>
    <s v="36132"/>
    <s v="JL.A.TARMIZI KADIR RT/RW 010/-"/>
    <s v="JL.A.TARMIZI KADIR RT/RW 010/-"/>
    <n v="103.626"/>
    <m/>
    <n v="-1.6080000000000001"/>
    <m/>
    <n v="100"/>
    <m/>
    <s v="Blank"/>
    <s v="1 36m 28.8s S, 103 37m 33.6s E"/>
    <s v="0 0m 0s N, 0 0m 0s E"/>
    <m/>
    <x v="0"/>
    <n v="100"/>
    <n v="100"/>
    <n v="100"/>
    <n v="100"/>
    <n v="100"/>
    <x v="0"/>
  </r>
  <r>
    <s v="2023039990025927"/>
    <s v="BANDUNG BARAT"/>
    <s v="BANDUNG BARAT"/>
    <s v="CIKALONGWETAN"/>
    <s v="CIKALONGWETAN (CIKALONG WETAN)"/>
    <s v="MANDALAMUKTI"/>
    <s v="MANDALAMUKTI"/>
    <s v="40556"/>
    <s v="40556"/>
    <s v="CIKERTI "/>
    <s v="CIKERTI RT 01 02 MANDALAMUKTI CIKALONGWETAN BANDUNG BARAT"/>
    <n v="107.474"/>
    <m/>
    <n v="-6.7480000000000002"/>
    <m/>
    <n v="100"/>
    <m/>
    <s v="Blank"/>
    <s v="6 44m 52.8s S, 107 28m 26.4s E"/>
    <s v="0 0m 0s N, 0 0m 0s E"/>
    <m/>
    <x v="0"/>
    <n v="100"/>
    <n v="100"/>
    <n v="100"/>
    <n v="100"/>
    <n v="100"/>
    <x v="0"/>
  </r>
  <r>
    <s v="2023049990029749"/>
    <s v="LAMPUNG TIMUR"/>
    <s v="LAMPUNG TIMUR"/>
    <s v="BANDAR SRIBHAWONO"/>
    <s v="BANDAR SRIBHAWONO (BANDAR SRIBAWONO)"/>
    <s v="SRIMENANTI"/>
    <s v="SRIBHAWONO (SRI BAWONO / BHAWONO)"/>
    <s v="34389"/>
    <s v="34389"/>
    <s v="DUSUN IV SRIBHAWONO RT/RW 011/006 KELURAHAN SRIBHAWONO KECAMATAN BANDAR SRIBHAWONO KABUPATEN LAMPUNG"/>
    <s v="DUSUN IV SRIBHAWONO KEC BANDAR SRIBHAWONO KAB LAMPUNG TIMUR"/>
    <n v="105.754"/>
    <m/>
    <n v="-5.3019999999999996"/>
    <m/>
    <n v="100"/>
    <m/>
    <s v="Blank"/>
    <s v="5 18m 7.2s S, 105 45m 14.4s E"/>
    <s v="0 0m 0s N, 0 0m 0s E"/>
    <m/>
    <x v="0"/>
    <n v="100"/>
    <n v="100"/>
    <n v="21"/>
    <n v="83"/>
    <n v="80.8"/>
    <x v="1"/>
  </r>
  <r>
    <s v="2022054630046546"/>
    <s v="BANDUNG"/>
    <s v="KAB. BANDUNG"/>
    <s v="PAMEUNGPEUK"/>
    <s v="PAMEUNGPEUK"/>
    <s v="BOJONGMANGGU"/>
    <s v="BOJONGMANGGU"/>
    <s v="40376"/>
    <s v="40376"/>
    <s v="KP PALASARI"/>
    <s v="KP PALASARI RT 001 RW 002 BOJONGMANGGU, PAMEUNGPEUK, KABUPATEN BANDUNG"/>
    <n v="107.58799999999999"/>
    <m/>
    <n v="-7.0190000000000001"/>
    <m/>
    <n v="100"/>
    <m/>
    <s v="Blank"/>
    <s v="7 1m 8.4s S, 107 35m 16.8s E"/>
    <s v="0 0m 0s N, 0 0m 0s E"/>
    <m/>
    <x v="0"/>
    <n v="100"/>
    <n v="100"/>
    <n v="100"/>
    <n v="100"/>
    <n v="100"/>
    <x v="0"/>
  </r>
  <r>
    <s v="2023019990024555"/>
    <s v="GRESIK"/>
    <s v="GRESIK"/>
    <s v="MENGANTI"/>
    <s v="MENGANTI"/>
    <s v="BRINGKANG"/>
    <s v="BRINGKANG"/>
    <s v="61174"/>
    <s v="61174"/>
    <s v="BRINGKANG "/>
    <s v="BRINGKANG RT/RW 004/002"/>
    <n v="112.557"/>
    <m/>
    <n v="-7.2939999999999996"/>
    <m/>
    <n v="100"/>
    <m/>
    <s v="Blank"/>
    <s v="7 17m 38.4s S, 112 33m 25.2s E"/>
    <s v="0 0m 0s N, 0 0m 0s E"/>
    <m/>
    <x v="0"/>
    <n v="100"/>
    <n v="100"/>
    <n v="100"/>
    <n v="100"/>
    <n v="100"/>
    <x v="0"/>
  </r>
  <r>
    <s v="2023059990030737"/>
    <s v="KOTA TANGERANG SELATAN"/>
    <s v="TANGERANG SELATAN"/>
    <s v="SERPONG UTARA"/>
    <s v="SERPONG UTARA"/>
    <s v="PONDOK JAGUNG TIMUR"/>
    <s v="PONDOK JAGUNG TIMUR"/>
    <s v="15326"/>
    <s v="15326"/>
    <s v="PONDOK JAGUNG"/>
    <s v="KP. PONDOK JAGUNG RT. 001/002 KEL. PONDOK JAGUNG TIMUR"/>
    <n v="106.664"/>
    <m/>
    <n v="-6.24"/>
    <m/>
    <n v="100"/>
    <m/>
    <s v="Blank"/>
    <s v="6 14m 24s S, 106 39m 50.4s E"/>
    <s v="0 0m 0s N, 0 0m 0s E"/>
    <m/>
    <x v="0"/>
    <n v="100"/>
    <n v="100"/>
    <n v="100"/>
    <n v="100"/>
    <n v="100"/>
    <x v="0"/>
  </r>
  <r>
    <s v="2023049990028938"/>
    <s v="TANGERANG"/>
    <s v="KAB. TANGERANG"/>
    <s v="PAGEDANGAN"/>
    <s v="PAGEDANGAN"/>
    <s v="JATAKE"/>
    <s v="JATAKE"/>
    <s v="15330"/>
    <s v="15330"/>
    <s v="KANDANG"/>
    <s v="KP. KANDANG RT/RW 004/001"/>
    <n v="106.596"/>
    <m/>
    <n v="-6.3339999999999996"/>
    <m/>
    <n v="100"/>
    <m/>
    <s v="Blank"/>
    <s v="6 20m 2.4s S, 106 35m 45.6s E"/>
    <s v="0 0m 0s N, 0 0m 0s E"/>
    <m/>
    <x v="0"/>
    <n v="100"/>
    <n v="100"/>
    <n v="100"/>
    <n v="100"/>
    <n v="100"/>
    <x v="0"/>
  </r>
  <r>
    <s v="2023049990028103"/>
    <s v="KOTA BEKASI"/>
    <s v="JAKARTA TIMUR"/>
    <s v="RAWALUMBU"/>
    <s v="JATINEGARA"/>
    <s v="PENGASINAN"/>
    <s v="CIPINANG MUARA"/>
    <s v="17115"/>
    <s v="13420"/>
    <s v="SELECTA I NO 175"/>
    <s v="CIPINANG MUARA"/>
    <n v="107.009"/>
    <n v="106.886"/>
    <n v="-6.2690000000000001"/>
    <n v="-6.2345800000000002"/>
    <n v="0"/>
    <m/>
    <m/>
    <s v="6 16m 8.4s S, 107 0m 32.4s E"/>
    <s v="6 14m 4.488s S, 106 53m 9.6s E"/>
    <n v="14.13362204997183"/>
    <x v="7"/>
    <n v="33"/>
    <n v="21"/>
    <n v="42"/>
    <n v="13"/>
    <n v="21.8"/>
    <x v="4"/>
  </r>
  <r>
    <s v="2023059990030900"/>
    <s v="GRESIK"/>
    <s v="GRESIK"/>
    <s v="BALONGPANGGANG"/>
    <s v="BALONGPANGGANG (BALONG PANGGANG)"/>
    <s v="BANDUNGSEKARAN"/>
    <s v="BANDUNGSEKARAN"/>
    <s v="61173"/>
    <s v="61173"/>
    <s v="DSN BANDUNG "/>
    <s v="DSN BANDUNG RT 002 / RW 001"/>
    <n v="112.51900000000001"/>
    <m/>
    <n v="-7.056"/>
    <m/>
    <n v="100"/>
    <m/>
    <s v="Blank"/>
    <s v="7 3m 21.6s S, 112 31m 8.4s E"/>
    <s v="0 0m 0s N, 0 0m 0s E"/>
    <m/>
    <x v="0"/>
    <n v="100"/>
    <n v="100"/>
    <n v="100"/>
    <n v="100"/>
    <n v="100"/>
    <x v="0"/>
  </r>
  <r>
    <s v="2023049990029719"/>
    <s v="KOTA JAMBI"/>
    <s v="JAMBI"/>
    <s v="KOTA BARU"/>
    <s v="KOTA BARU"/>
    <s v="KENALI ASAM ATAS"/>
    <s v="KENALI ASAM ATAS"/>
    <s v="36128"/>
    <s v="36128"/>
    <s v="PERUM KENALI ASAM ASRI BLOK B 7 RT 9"/>
    <s v="PERUM KENALI ASAM ASRI BLOK B 7 RT 9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</r>
  <r>
    <s v="2023059990031506"/>
    <s v="MUARA ENIM"/>
    <s v="MUARA ENIM"/>
    <s v="SUNGAI ROTAN"/>
    <s v="SUNGAI ROTAN"/>
    <s v="SUKAJADI"/>
    <s v="SUKAJADI (SUKA JADI)"/>
    <s v="31357"/>
    <s v="31357"/>
    <s v="DS SUKAJADI"/>
    <s v="DESA SUKAJADI"/>
    <n v="104.306"/>
    <m/>
    <n v="-3.1880000000000002"/>
    <m/>
    <n v="100"/>
    <m/>
    <s v="Blank"/>
    <s v="3 11m 16.8s S, 104 18m 21.6s E"/>
    <s v="0 0m 0s N, 0 0m 0s E"/>
    <m/>
    <x v="0"/>
    <n v="100"/>
    <n v="100"/>
    <n v="100"/>
    <n v="92"/>
    <n v="98.4"/>
    <x v="0"/>
  </r>
  <r>
    <s v="2021094230029235"/>
    <s v="BANJAR"/>
    <s v="KAB. BANJAR"/>
    <s v="KARANG INTAN"/>
    <s v="KARANG INTAN"/>
    <s v="AWANG BANGKAL BARAT"/>
    <s v="AWANG BANGKAL BARAT"/>
    <s v="70661"/>
    <s v="70661"/>
    <s v="AWANG BANGKAL BARAT"/>
    <s v="AWANG BANGKAL BARAT"/>
    <n v="114.99299999999999"/>
    <m/>
    <n v="-3.49"/>
    <m/>
    <n v="100"/>
    <m/>
    <s v="Blank"/>
    <s v="3 29m 24s S, 114 59m 34.8s E"/>
    <s v="0 0m 0s N, 0 0m 0s E"/>
    <m/>
    <x v="0"/>
    <n v="100"/>
    <n v="100"/>
    <n v="100"/>
    <n v="100"/>
    <n v="100"/>
    <x v="0"/>
  </r>
  <r>
    <s v="2023039990025917"/>
    <s v="KOTA BANJARBARU"/>
    <s v="BANJARBARU"/>
    <s v="LIANG ANGGANG"/>
    <s v="LIANG ANGGANG"/>
    <s v="LANDASAN ULIN UTARA"/>
    <s v="LANDASAN ULIN UTARA"/>
    <s v="70724"/>
    <s v="70724"/>
    <s v="GOLF"/>
    <s v="JL. GOLF RT/RW 007/004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</r>
  <r>
    <s v="2023019990024015"/>
    <s v="KOTA BEKASI"/>
    <s v="BEKASI"/>
    <s v="RAWALUMBU"/>
    <s v="RAWALUMBU"/>
    <s v="BOJONG RAWALUMBU"/>
    <s v="BOJONG RAWALUMBU"/>
    <s v="17116"/>
    <s v="17116"/>
    <s v="JL BOJONG MOLEK BLOK XIII C 53/5"/>
    <s v="JL BOJONG MOLEK BLOK XIII C 53/5"/>
    <n v="106.991"/>
    <n v="107.004"/>
    <n v="-6.2850000000000001"/>
    <n v="-6.2856699999999996"/>
    <n v="100"/>
    <m/>
    <m/>
    <s v="6 17m 6s S, 106 59m 27.6s E"/>
    <s v="6 17m 8.412s S, 107 0m 14.4s E"/>
    <n v="1.4404191816778"/>
    <x v="1"/>
    <n v="100"/>
    <n v="100"/>
    <n v="100"/>
    <n v="100"/>
    <n v="100"/>
    <x v="0"/>
  </r>
  <r>
    <s v="2023049990028825"/>
    <s v="KOTA BANDUNG"/>
    <s v="BANDUNG"/>
    <s v="COBLONG"/>
    <s v="COBLONG"/>
    <s v="DAGO"/>
    <s v="DAGO"/>
    <s v="40135"/>
    <s v="40135"/>
    <s v="CIRAPUHAN "/>
    <s v="JL.CIRAPUHAN RT/RW 005/001"/>
    <n v="107.626"/>
    <m/>
    <n v="-6.8639999999999999"/>
    <m/>
    <n v="100"/>
    <m/>
    <s v="Blank"/>
    <s v="6 51m 50.4s S, 107 37m 33.6s E"/>
    <s v="0 0m 0s N, 0 0m 0s E"/>
    <m/>
    <x v="0"/>
    <n v="100"/>
    <n v="100"/>
    <n v="100"/>
    <n v="100"/>
    <n v="100"/>
    <x v="0"/>
  </r>
  <r>
    <s v="2023049990029472"/>
    <s v="LAMONGAN"/>
    <s v="LAMONGAN"/>
    <s v="MANTUP"/>
    <s v="MANTUP"/>
    <s v="RUMPUK"/>
    <s v="RUMPUK"/>
    <s v="62283"/>
    <s v="62283"/>
    <s v="TAWANGSARI"/>
    <s v="TAWANGSARI RT/RW 004/004"/>
    <n v="112.4"/>
    <m/>
    <n v="-7.306"/>
    <m/>
    <n v="100"/>
    <m/>
    <s v="Blank"/>
    <s v="7 18m 21.6s S, 112 24m 2.04636e-11s E"/>
    <s v="0 0m 0s N, 0 0m 0s E"/>
    <m/>
    <x v="0"/>
    <n v="100"/>
    <n v="100"/>
    <n v="100"/>
    <n v="100"/>
    <n v="100"/>
    <x v="0"/>
  </r>
  <r>
    <s v="2019054880021079"/>
    <s v="GRESIK"/>
    <s v="GRESIK"/>
    <s v="CERME"/>
    <s v="CERME"/>
    <s v="MOROWUDI"/>
    <s v="MOROWUDI"/>
    <s v="61171"/>
    <s v="61171"/>
    <s v="TANDEGAN"/>
    <s v="TANDEGAN RT/RW 002/004"/>
    <n v="112.551"/>
    <m/>
    <n v="-7.2489999999999997"/>
    <m/>
    <n v="100"/>
    <m/>
    <s v="Blank"/>
    <s v="7 14m 56.4s S, 112 33m 3.6s E"/>
    <s v="0 0m 0s N, 0 0m 0s E"/>
    <m/>
    <x v="0"/>
    <n v="100"/>
    <n v="100"/>
    <n v="100"/>
    <n v="100"/>
    <n v="100"/>
    <x v="0"/>
  </r>
  <r>
    <s v="2023049990029359"/>
    <s v="TANGERANG"/>
    <s v="KAB. TANGERANG"/>
    <s v="KRONJO"/>
    <s v="KRONJO"/>
    <s v="PAGEDANGAN ILIR"/>
    <s v="PAGEDANGAN ILIR"/>
    <s v="15550"/>
    <s v="15550"/>
    <s v="KP. PAGEDANGAN ILIR"/>
    <s v="KP. PAGEDANGAN ILIR RT/RW 002/001"/>
    <n v="106.446"/>
    <m/>
    <n v="-6.05"/>
    <m/>
    <n v="100"/>
    <m/>
    <s v="Blank"/>
    <s v="6 2m 60s S, 106 26m 45.6s E"/>
    <s v="0 0m 0s N, 0 0m 0s E"/>
    <m/>
    <x v="0"/>
    <n v="100"/>
    <n v="100"/>
    <n v="100"/>
    <n v="100"/>
    <n v="100"/>
    <x v="0"/>
  </r>
  <r>
    <s v="2023039990025895"/>
    <s v="KOTA BANJARBARU"/>
    <s v="BANJARBARU"/>
    <s v="LANDASAN ULIN"/>
    <s v="LANDASAN ULIN"/>
    <s v="GUNTUNG MANGGIS"/>
    <s v="GUNTUNG MANGGIS"/>
    <s v="70724"/>
    <s v="70724"/>
    <s v="KOMP GUNTUNG PARING INDAH II"/>
    <s v="KOMP GUNTUNG PARING INDAH II RT 15 RW 05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3029990025033"/>
    <s v="BANDUNG BARAT"/>
    <s v="BANDUNG BARAT"/>
    <s v="NGAMPRAH"/>
    <s v="NGAMPRAH"/>
    <s v="SUKATANI"/>
    <s v="SUKATANI"/>
    <s v="40552"/>
    <s v="40552"/>
    <s v="KP CIHALIWUNG WETAN"/>
    <s v="26"/>
    <n v="107.494"/>
    <m/>
    <n v="-6.8319999999999999"/>
    <m/>
    <n v="100"/>
    <m/>
    <s v="Blank"/>
    <s v="6 49m 55.2s S, 107 29m 38.4s E"/>
    <s v="0 0m 0s N, 0 0m 0s E"/>
    <m/>
    <x v="0"/>
    <n v="100"/>
    <n v="100"/>
    <n v="100"/>
    <n v="0"/>
    <n v="80"/>
    <x v="1"/>
  </r>
  <r>
    <s v="2023029990025164"/>
    <s v="KOTA BANJARBARU"/>
    <s v="BANJARBARU"/>
    <s v="LANDASAN ULIN"/>
    <s v="LANDASAN ULIN"/>
    <s v="GUNTUNG MANGGIS"/>
    <s v="GUNTUNG MANGGIS"/>
    <s v="70724"/>
    <s v="70724"/>
    <s v="WENGGA TAHAP 4 BLOK Y3 NO 230 RT/RW 044/007"/>
    <s v="WENGGA TAHAP 4 BLOK Y3 NO. 230 RT/RW 044/007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3049990028724"/>
    <s v="TANGERANG"/>
    <s v="KAB. TANGERANG"/>
    <s v="SEPATAN"/>
    <s v="SEPATAN"/>
    <s v="KAYU BONGKOK"/>
    <s v="KAYU BONGKOK"/>
    <s v="15520"/>
    <s v="15520"/>
    <s v="KAYU BONGKOK"/>
    <s v="KP. KAYU BONGKOK NO 23 RT/RW 002/001"/>
    <n v="106.577"/>
    <m/>
    <n v="-6.093"/>
    <m/>
    <n v="100"/>
    <m/>
    <s v="Blank"/>
    <s v="6 5m 34.8s S, 106 34m 37.2s E"/>
    <s v="0 0m 0s N, 0 0m 0s E"/>
    <m/>
    <x v="0"/>
    <n v="100"/>
    <n v="100"/>
    <n v="100"/>
    <n v="100"/>
    <n v="100"/>
    <x v="0"/>
  </r>
  <r>
    <s v="2023069990031801"/>
    <s v="KOTA JAMBI"/>
    <s v="JAMBI"/>
    <s v="JELUTUNG"/>
    <s v="JELUTUNG"/>
    <s v="PAYO LEBAR"/>
    <s v="PAYO LEBAR"/>
    <s v="36135"/>
    <s v="36135"/>
    <s v="JL MERPATI II DEPAN RM H HERNI RT 16"/>
    <s v="JL MERPATI II DEPAN RM H HERNI RT 16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</r>
  <r>
    <s v="2023049990029365"/>
    <s v="TANGERANG"/>
    <s v="KAB. TANGERANG"/>
    <s v="PANONGAN"/>
    <s v="PANONGAN"/>
    <s v="SERDANG KULON"/>
    <s v="SERDANG KULON"/>
    <s v="15710"/>
    <s v="15711"/>
    <s v="SERDANG "/>
    <s v="KP. SERDANG RT/RW 013/003"/>
    <n v="106.54300000000001"/>
    <m/>
    <n v="-6.2850000000000001"/>
    <m/>
    <n v="0"/>
    <m/>
    <s v="Blank"/>
    <s v="6 17m 6s S, 106 32m 34.8s E"/>
    <s v="0 0m 0s N, 0 0m 0s E"/>
    <m/>
    <x v="0"/>
    <n v="100"/>
    <n v="100"/>
    <n v="100"/>
    <n v="100"/>
    <n v="80"/>
    <x v="1"/>
  </r>
  <r>
    <s v="2022129990023357"/>
    <s v="KOTA ADM. JAKARTA SELATAN"/>
    <s v="JAKARTA SELATAN"/>
    <s v="PASAR MINGGU"/>
    <s v="PASAR MINGGU"/>
    <s v="JATI PADANG"/>
    <s v="JATI PADANG"/>
    <s v="12540"/>
    <s v="12540"/>
    <s v="VILLA JATI PADANGKAV 9"/>
    <s v="VILLA JATI PADANGKAV 9"/>
    <n v="106.83199999999999"/>
    <n v="106.833"/>
    <n v="-6.2859999999999996"/>
    <n v="-6.2963199999999997"/>
    <n v="100"/>
    <m/>
    <m/>
    <s v="6 17m 9.6s S, 106 49m 55.2s E"/>
    <s v="6 17m 46.752s S, 106 49m 58.8s E"/>
    <n v="1.146615907213363"/>
    <x v="1"/>
    <n v="100"/>
    <n v="100"/>
    <n v="100"/>
    <n v="100"/>
    <n v="100"/>
    <x v="0"/>
  </r>
  <r>
    <s v="2023049990029540"/>
    <s v="KOTA JAMBI"/>
    <s v="JAMBI"/>
    <s v="PAAL MERAH"/>
    <s v="PAAL MERAH"/>
    <s v="PAAL MERAH"/>
    <s v="PAAL MERAH"/>
    <s v="36139"/>
    <s v="36139"/>
    <s v="PERUM ARTHA ULI II BLOCK.C/19 RT/RW 026/-"/>
    <s v="PERUM ARTHA ULI II BLOCK.C/19 RT/RW 026/-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</r>
  <r>
    <s v="2015044720007006"/>
    <s v="SIDOARJO"/>
    <s v="SIDOARJO"/>
    <s v="SIDOARJO"/>
    <s v="WARU"/>
    <s v="SARIROGO"/>
    <s v="MEDAENG"/>
    <s v="61234"/>
    <s v="61256"/>
    <s v="PERUM TAMAN PUSPA SARIROGO BLOK L 06"/>
    <s v="JL.DR.NUGROHO MEDAENG WARU SIDOARJO"/>
    <n v="112.681"/>
    <m/>
    <n v="-7.4210000000000003"/>
    <m/>
    <n v="0"/>
    <m/>
    <s v="Blank"/>
    <s v="7 25m 15.6s S, 112 40m 51.6s E"/>
    <s v="0 0m 0s N, 0 0m 0s E"/>
    <m/>
    <x v="0"/>
    <n v="100"/>
    <n v="33"/>
    <n v="27"/>
    <n v="17"/>
    <n v="35.4"/>
    <x v="5"/>
  </r>
  <r>
    <s v="2023059990030338"/>
    <s v="KOTA SURABAYA"/>
    <s v="SURABAYA"/>
    <s v="TAMBAKSARI"/>
    <s v="TAMBAKSARI"/>
    <s v="PLOSO"/>
    <s v="PLOSO"/>
    <s v="60133"/>
    <s v="60133"/>
    <s v="PLOSO TIMUR VI NO 15 / KAV 8"/>
    <s v="PLOSO TIMUR VI NO 15 KOTA SURABAYA"/>
    <n v="112.77"/>
    <m/>
    <n v="-7.2539999999999996"/>
    <m/>
    <n v="100"/>
    <m/>
    <s v="Blank"/>
    <s v="7 15m 14.4s S, 112 46m 12s E"/>
    <s v="0 0m 0s N, 0 0m 0s E"/>
    <m/>
    <x v="0"/>
    <n v="100"/>
    <n v="100"/>
    <n v="100"/>
    <n v="87"/>
    <n v="97.4"/>
    <x v="0"/>
  </r>
  <r>
    <s v="2023049990029334"/>
    <s v="PASURUAN"/>
    <s v="BANYUWANGI"/>
    <s v="GEMPOL"/>
    <s v="LICIN"/>
    <s v="GEMPOL"/>
    <s v="JELUN"/>
    <s v="67155"/>
    <s v="68454"/>
    <s v="JALAN RAYA GEMPOL NO 40A"/>
    <s v="DUSUN KRAJAN RT01 RW02 KEL JELUN KEC LICIN KOT BANYUWANGI"/>
    <n v="108.39700000000001"/>
    <m/>
    <n v="-6.7080000000000002"/>
    <m/>
    <n v="0"/>
    <m/>
    <s v="Blank"/>
    <s v="6 42m 28.8s S, 108 23m 49.2s E"/>
    <s v="0 0m 0s N, 0 0m 0s E"/>
    <m/>
    <x v="0"/>
    <n v="22"/>
    <n v="18"/>
    <n v="36"/>
    <n v="30"/>
    <n v="21.2"/>
    <x v="4"/>
  </r>
  <r>
    <s v="2023049990029452"/>
    <s v="KOTA BANJARBARU"/>
    <s v="BANJARBARU"/>
    <s v="BANJARBARU SELATAN"/>
    <s v="BANJARBARU SELATAN (BANJAR BARU SELATAN)"/>
    <s v="SUNGAI BESAR"/>
    <s v="SEI/SUNGAI BESAR"/>
    <s v="70714"/>
    <s v="70714"/>
    <s v="KASTURI"/>
    <s v="JL. KASTURI RT/RW 014/003"/>
    <n v="114.867"/>
    <m/>
    <n v="-3.4489999999999998"/>
    <m/>
    <n v="100"/>
    <m/>
    <s v="Blank"/>
    <s v="3 26m 56.4s S, 114 52m 1.2s E"/>
    <s v="0 0m 0s N, 0 0m 0s E"/>
    <m/>
    <x v="0"/>
    <n v="100"/>
    <n v="100"/>
    <n v="100"/>
    <n v="100"/>
    <n v="100"/>
    <x v="0"/>
  </r>
  <r>
    <s v="2023039990026222"/>
    <s v="TANGERANG"/>
    <s v="KAB. TANGERANG"/>
    <s v="KOSAMBI"/>
    <s v="KOSAMBI"/>
    <s v="SALEMBARAN JATI"/>
    <s v="SALEMBARAN JATI"/>
    <s v="15214"/>
    <s v="15214"/>
    <s v="RAWA LUMPANG GG MAKAM"/>
    <s v="KP. RAWA LUMPANG RT/RW 039/026"/>
    <n v="106.685"/>
    <m/>
    <n v="-6.0659999999999998"/>
    <m/>
    <n v="100"/>
    <m/>
    <s v="Blank"/>
    <s v="6 3m 57.6s S, 106 41m 6s E"/>
    <s v="0 0m 0s N, 0 0m 0s E"/>
    <m/>
    <x v="0"/>
    <n v="100"/>
    <n v="100"/>
    <n v="100"/>
    <n v="73"/>
    <n v="94.6"/>
    <x v="0"/>
  </r>
  <r>
    <s v="2023049990029475"/>
    <s v="PANGANDARAN"/>
    <s v="PANGANDARAN"/>
    <s v="SIDAMULIH"/>
    <s v="SIDAMULIH"/>
    <s v="CIKEMBULAN"/>
    <s v="CIKEMBULAN"/>
    <s v="46365"/>
    <s v="46365"/>
    <s v="DUSUN GEMBOR"/>
    <s v="DUSUN GEMBOR 04/05 CIKEMBULAN SIDAMULIH"/>
    <n v="108.602"/>
    <m/>
    <n v="-7.6749999999999998"/>
    <m/>
    <n v="100"/>
    <m/>
    <s v="Blank"/>
    <s v="7 40m 30s S, 108 36m 7.2s E"/>
    <s v="0 0m 0s N, 0 0m 0s E"/>
    <m/>
    <x v="0"/>
    <n v="100"/>
    <n v="100"/>
    <n v="100"/>
    <n v="100"/>
    <n v="100"/>
    <x v="0"/>
  </r>
  <r>
    <s v="2023039990026556"/>
    <s v="TANGERANG"/>
    <s v="KAB. TANGERANG"/>
    <s v="PANONGAN"/>
    <s v="PANONGAN"/>
    <s v="MEKAR BAKTI"/>
    <s v="MEKAR BAKTI"/>
    <s v="15710"/>
    <s v="15711"/>
    <s v="BARU (KONTRAKAN PAK JEKI NO 10"/>
    <s v="KP. BARU KONTRAKAN PAK JEKI PINTU NO.10 RT 02 RW 03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</r>
  <r>
    <s v="2023059990031087"/>
    <s v="KOTA TANGERANG"/>
    <s v="TANGERANG"/>
    <s v="JATIUWUNG"/>
    <s v="JATIUWUNG"/>
    <s v="JATAKE"/>
    <s v="JATAKE"/>
    <s v="15136"/>
    <s v="15136"/>
    <s v="KEBONCAU "/>
    <s v="KP.KEBONCAU RT/RW 005/005"/>
    <n v="106.578"/>
    <m/>
    <n v="-6.1959999999999997"/>
    <m/>
    <n v="100"/>
    <m/>
    <s v="Blank"/>
    <s v="6 11m 45.6s S, 106 34m 40.8s E"/>
    <s v="0 0m 0s N, 0 0m 0s E"/>
    <m/>
    <x v="0"/>
    <n v="100"/>
    <n v="100"/>
    <n v="100"/>
    <n v="100"/>
    <n v="100"/>
    <x v="0"/>
  </r>
  <r>
    <s v="2023039990027682"/>
    <s v="TANGERANG"/>
    <s v="KAB. TANGERANG"/>
    <s v="RAJEG"/>
    <s v="RAJEG"/>
    <s v="DAON"/>
    <s v="DAON"/>
    <s v="15540"/>
    <s v="15540"/>
    <s v="PERUM GRIYA TANGERANG ASRI JL KEJUJURAN I NO 9"/>
    <s v="PERUM GRIYA TANGERANG ASRI JLN.KEJUJURAN 1 NO 09 RT 003 RW 007"/>
    <n v="106.49"/>
    <m/>
    <n v="-6.1379999999999999"/>
    <m/>
    <n v="100"/>
    <m/>
    <s v="Blank"/>
    <s v="6 8m 16.8s S, 106 29m 24s E"/>
    <s v="0 0m 0s N, 0 0m 0s E"/>
    <m/>
    <x v="0"/>
    <n v="100"/>
    <n v="100"/>
    <n v="100"/>
    <n v="92"/>
    <n v="98.4"/>
    <x v="0"/>
  </r>
  <r>
    <s v="2023069990031933"/>
    <s v="KOTA TANGERANG"/>
    <s v="TANGERANG"/>
    <s v="KARANG TENGAH"/>
    <s v="KARANG TENGAH"/>
    <s v="KARANG MULYA"/>
    <s v="KARANG MULYA"/>
    <s v="15157"/>
    <s v="15157"/>
    <s v="PALEM GANDA ASRI 3 BLOK A 1 B NO. 5 JL. BRANTAS 2"/>
    <s v="PALEM GANDA ASRI 3 BLOK A 1 B NO. 5 JL. BRANTAS 2"/>
    <n v="106.72"/>
    <m/>
    <n v="-6.202"/>
    <m/>
    <n v="100"/>
    <m/>
    <s v="Blank"/>
    <s v="6 12m 7.2s S, 106 43m 12s E"/>
    <s v="0 0m 0s N, 0 0m 0s E"/>
    <m/>
    <x v="0"/>
    <n v="100"/>
    <n v="100"/>
    <n v="100"/>
    <n v="100"/>
    <n v="100"/>
    <x v="0"/>
  </r>
  <r>
    <s v="2023049990029041"/>
    <s v="TANGERANG"/>
    <s v="KAB. TANGERANG"/>
    <s v="PASAR KEMIS"/>
    <s v="PASAR KEMIS"/>
    <s v="SUKAMANTRI"/>
    <s v="SUKAMANTRI"/>
    <s v="15560"/>
    <s v="15560"/>
    <s v="KP CILONGOK"/>
    <s v="KP. CILONGOK RT/RW 003/002"/>
    <n v="106.54900000000001"/>
    <m/>
    <n v="-6.1619999999999999"/>
    <m/>
    <n v="100"/>
    <m/>
    <s v="Blank"/>
    <s v="6 9m 43.2s S, 106 32m 56.4s E"/>
    <s v="0 0m 0s N, 0 0m 0s E"/>
    <m/>
    <x v="0"/>
    <n v="100"/>
    <n v="100"/>
    <n v="100"/>
    <n v="100"/>
    <n v="100"/>
    <x v="0"/>
  </r>
  <r>
    <s v="2023039990026616"/>
    <s v="GRESIK"/>
    <s v="GRESIK"/>
    <s v="DUDUKSAMPEYAN"/>
    <s v="DUDUKSAMPEYAN (DUDUK SAMPEYAN)"/>
    <s v="WADAK KIDUL"/>
    <s v="WADAK KIDUL"/>
    <s v="61162"/>
    <s v="61162"/>
    <s v="WADAK KIDUL"/>
    <s v="WADAK KIDUL RT/RW 001/001"/>
    <n v="112.623"/>
    <m/>
    <n v="-7.1660000000000004"/>
    <m/>
    <n v="100"/>
    <m/>
    <s v="Blank"/>
    <s v="7 9m 57.6s S, 112 37m 22.8s E"/>
    <s v="0 0m 0s N, 0 0m 0s E"/>
    <m/>
    <x v="0"/>
    <n v="100"/>
    <n v="100"/>
    <n v="100"/>
    <n v="100"/>
    <n v="100"/>
    <x v="0"/>
  </r>
  <r>
    <s v="2023039990026663"/>
    <s v="MINAHASA SELATAN"/>
    <s v="MINAHASA SELATAN"/>
    <s v="KUMELEMBUAI"/>
    <s v="KUMELEMBUAI"/>
    <s v="MALOLA"/>
    <s v="MALOLA"/>
    <s v="95956"/>
    <s v="95956"/>
    <s v="MALOLA-JAGA IV RT/RW -/-"/>
    <s v="MALOLA-JAGA IV RT/RW -/-"/>
    <n v="124.458"/>
    <m/>
    <n v="1.0580000000000001"/>
    <m/>
    <n v="100"/>
    <m/>
    <s v="Blank"/>
    <s v="1 3m 28.8s N, 124 27m 28.8s E"/>
    <s v="0 0m 0s N, 0 0m 0s E"/>
    <m/>
    <x v="0"/>
    <n v="100"/>
    <n v="100"/>
    <n v="100"/>
    <n v="100"/>
    <n v="100"/>
    <x v="0"/>
  </r>
  <r>
    <s v="2023029990025580"/>
    <s v="GRESIK"/>
    <s v="GRESIK"/>
    <s v="CERME"/>
    <s v="CERME"/>
    <s v="PANDU"/>
    <s v="PANDU"/>
    <s v="61171"/>
    <s v="61171"/>
    <s v="DS PANDU"/>
    <s v="DUSUN PANDU RT/RW 002/004"/>
    <n v="112.593"/>
    <m/>
    <n v="-7.226"/>
    <m/>
    <n v="100"/>
    <m/>
    <s v="Blank"/>
    <s v="7 13m 33.6s S, 112 35m 34.8s E"/>
    <s v="0 0m 0s N, 0 0m 0s E"/>
    <m/>
    <x v="0"/>
    <n v="100"/>
    <n v="100"/>
    <n v="100"/>
    <n v="77"/>
    <n v="95.4"/>
    <x v="0"/>
  </r>
  <r>
    <s v="2023039990025960"/>
    <s v="KOTA BANDAR LAMPUNG"/>
    <s v="BANDAR LAMPUNG"/>
    <s v="PANJANG"/>
    <s v="PANJANG"/>
    <s v="PANJANG SELATAN"/>
    <s v="PANJANG SELATAN"/>
    <s v="35243"/>
    <s v="35243"/>
    <s v="JL KH AGUS ANANG KP SINAR KUALA PANJANG"/>
    <s v="JL KH AGUS ANANG KP SINAR KUALA PANJANG"/>
    <n v="105.32899999999999"/>
    <m/>
    <n v="-5.4749999999999996"/>
    <m/>
    <n v="100"/>
    <m/>
    <s v="Blank"/>
    <s v="5 28m 30s S, 105 19m 44.4s E"/>
    <s v="0 0m 0s N, 0 0m 0s E"/>
    <m/>
    <x v="0"/>
    <n v="100"/>
    <n v="100"/>
    <n v="100"/>
    <n v="100"/>
    <n v="100"/>
    <x v="0"/>
  </r>
  <r>
    <s v="2023039990026893"/>
    <s v="TAPIN"/>
    <s v="TAPIN"/>
    <s v="SALAM BABARIS"/>
    <s v="SALAM BABARIS"/>
    <s v="SALAM BABARIS"/>
    <s v="SALAM BABARIS"/>
    <s v="71185"/>
    <s v="71185"/>
    <s v="DESA SALAM BABARIS"/>
    <s v="DESA SALAM BABARIS RT 005 RW 002 "/>
    <n v="115.2"/>
    <m/>
    <n v="-3.0150000000000001"/>
    <m/>
    <n v="100"/>
    <m/>
    <s v="Blank"/>
    <s v="3 0m 54s S, 115 12m 1.02318e-11s E"/>
    <s v="0 0m 0s N, 0 0m 0s E"/>
    <m/>
    <x v="0"/>
    <n v="100"/>
    <n v="100"/>
    <n v="100"/>
    <n v="100"/>
    <n v="100"/>
    <x v="0"/>
  </r>
  <r>
    <s v="2023039990026219"/>
    <s v="KOTA BANJARBARU"/>
    <s v="BANJARBARU"/>
    <s v="BANJARBARU UTARA"/>
    <s v="BANJARBARU UTARA (BANJAR BARU UTARA)"/>
    <s v="SUNGAI ULIN"/>
    <s v="SEI/SUNGAI ULIN"/>
    <s v="70714"/>
    <s v="70714"/>
    <s v="KOMP BPI PERMATA SAFIR NO.23"/>
    <s v="KOMP BPI JL.PERMATA SAFIR NO.23 RT/RW 016/004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</r>
  <r>
    <s v="2023039990025866"/>
    <s v="GRESIK"/>
    <s v="GRESIK"/>
    <s v="MENGANTI"/>
    <s v="MENGANTI"/>
    <s v="SIDOJANGKUNG"/>
    <s v="SIDOJANGKUNG"/>
    <s v="61174"/>
    <s v="61174"/>
    <s v="SIDOJANGKUNG"/>
    <s v="SIDOJANGKUNG RT/RW 006/007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100"/>
    <n v="100"/>
    <x v="0"/>
  </r>
  <r>
    <s v="2023039990026755"/>
    <s v="TANGERANG"/>
    <s v="TANGERANG"/>
    <s v="CURUG"/>
    <s v="TANGERANG"/>
    <s v="SUKABAKTI"/>
    <s v="BABAKAN"/>
    <s v="15810"/>
    <s v="15118"/>
    <s v="BADODON "/>
    <s v="KP. BADODON RT/RW 001/015"/>
    <n v="106.57599999999999"/>
    <m/>
    <n v="-6.25"/>
    <m/>
    <n v="0"/>
    <m/>
    <s v="Blank"/>
    <s v="6 15m 0s S, 106 34m 33.6s E"/>
    <s v="0 0m 0s N, 0 0m 0s E"/>
    <m/>
    <x v="0"/>
    <n v="100"/>
    <n v="29"/>
    <n v="50"/>
    <n v="100"/>
    <n v="55.8"/>
    <x v="6"/>
  </r>
  <r>
    <s v="2023049990029498"/>
    <s v="TANGERANG"/>
    <s v="KAB. TANGERANG"/>
    <s v="TELUKNAGA"/>
    <s v="TELUKNAGA"/>
    <s v="TANJUNG PASIR"/>
    <s v="TANJUNG PASIR"/>
    <s v="15510"/>
    <s v="15510"/>
    <s v="GAGA SUKAMANAH"/>
    <s v="KP. GAGA SUKAMANAH RT/RW 005/003"/>
    <n v="106.661"/>
    <m/>
    <n v="-6.0259999999999998"/>
    <m/>
    <n v="100"/>
    <m/>
    <s v="Blank"/>
    <s v="6 1m 33.6s S, 106 39m 39.6s E"/>
    <s v="0 0m 0s N, 0 0m 0s E"/>
    <m/>
    <x v="0"/>
    <n v="100"/>
    <n v="100"/>
    <n v="100"/>
    <n v="100"/>
    <n v="100"/>
    <x v="0"/>
  </r>
  <r>
    <s v="2023029990024886"/>
    <s v="KOTA CIMAHI"/>
    <s v="CIMAHI"/>
    <s v="CIMAHI TENGAH"/>
    <s v="CIMAHI TENGAH"/>
    <s v="BAROS"/>
    <s v="BAROS"/>
    <s v="40521"/>
    <s v="40521"/>
    <s v="ASRAMA KEBON RUMPUT JL.RATU LANGIT D 26 NO 39 "/>
    <s v="ASRAMA KEBON RUMPUT JL.RATU LANGIT D,26 NO.39 RT/RW 005/013"/>
    <n v="107.53700000000001"/>
    <m/>
    <n v="-6.891"/>
    <m/>
    <n v="100"/>
    <m/>
    <s v="Blank"/>
    <s v="6 53m 27.6s S, 107 32m 13.2s E"/>
    <s v="0 0m 0s N, 0 0m 0s E"/>
    <m/>
    <x v="0"/>
    <n v="100"/>
    <n v="100"/>
    <n v="100"/>
    <n v="100"/>
    <n v="100"/>
    <x v="0"/>
  </r>
  <r>
    <s v="2023039990026154"/>
    <s v="TANGERANG"/>
    <s v="KAB. TANGERANG"/>
    <s v="JAYANTI"/>
    <s v="JAYANTI"/>
    <s v="JAYANTI"/>
    <s v="JAYANTI"/>
    <s v="15610"/>
    <s v="15611"/>
    <s v="PASIRIAB"/>
    <s v="KP. WARUDOYONG RT/RW 004/002"/>
    <n v="106.384"/>
    <m/>
    <n v="-6.218"/>
    <m/>
    <n v="0"/>
    <m/>
    <s v="Blank"/>
    <s v="6 13m 4.8s S, 106 23m 2.4s E"/>
    <s v="0 0m 0s N, 0 0m 0s E"/>
    <m/>
    <x v="0"/>
    <n v="100"/>
    <n v="100"/>
    <n v="100"/>
    <n v="17"/>
    <n v="63.4"/>
    <x v="8"/>
  </r>
  <r>
    <s v="2023049990029196"/>
    <s v="KOTA PALEMBANG"/>
    <s v="PALEMBANG"/>
    <s v="GANDUS"/>
    <s v="GANDUS"/>
    <s v="GANDUS"/>
    <s v="GANDUS"/>
    <s v="30149"/>
    <s v="30149"/>
    <s v="PERUM PURI KAJANG BAYAN BLOK U 01 RT 017 RW 005"/>
    <s v="PERUM PURI KAJANG BAYAN BLOK U 01 RT 017 RW 005"/>
    <n v="104.67"/>
    <m/>
    <n v="-3.0059999999999998"/>
    <m/>
    <n v="100"/>
    <m/>
    <s v="Blank"/>
    <s v="3 0m 21.6s S, 104 40m 12s E"/>
    <s v="0 0m 0s N, 0 0m 0s E"/>
    <m/>
    <x v="0"/>
    <n v="100"/>
    <n v="100"/>
    <n v="100"/>
    <n v="100"/>
    <n v="100"/>
    <x v="0"/>
  </r>
  <r>
    <s v="2021035020013895"/>
    <s v="KOTA ADM. JAKARTA BARAT"/>
    <s v="JAKARTA BARAT"/>
    <s v="CENGKARENG"/>
    <s v="CENGKARENG"/>
    <s v="CENGKARENG BARAT"/>
    <s v="CENGKARENG BARAT"/>
    <s v="11730"/>
    <s v="11730"/>
    <s v="PULO HARAPAN INDAH "/>
    <s v="PULO HARAPAN INDAH RT/RW 008/010"/>
    <n v="106.726"/>
    <m/>
    <n v="-6.1360000000000001"/>
    <m/>
    <n v="100"/>
    <m/>
    <s v="Blank"/>
    <s v="6 8m 9.6s S, 106 43m 33.6s E"/>
    <s v="0 0m 0s N, 0 0m 0s E"/>
    <m/>
    <x v="0"/>
    <n v="100"/>
    <n v="100"/>
    <n v="100"/>
    <n v="100"/>
    <n v="100"/>
    <x v="0"/>
  </r>
  <r>
    <s v="2023019990023887"/>
    <s v="GRESIK"/>
    <s v="GRESIK"/>
    <s v="WRINGINANOM"/>
    <s v="WRINGINANOM (WRINGIN ANOM)"/>
    <s v="PASINAN LEMAHPUTIH"/>
    <s v="PASINANLEMAHPUTIH (PASINAN LEMAHPUTIH)"/>
    <s v="61176"/>
    <s v="61176"/>
    <s v="PASINAN "/>
    <s v="PASINAN RT/RW 019/004"/>
    <n v="112.574"/>
    <m/>
    <n v="-7.7329999999999997"/>
    <m/>
    <n v="100"/>
    <m/>
    <s v="Blank"/>
    <s v="7 43m 58.8s S, 112 34m 26.4s E"/>
    <s v="0 0m 0s N, 0 0m 0s E"/>
    <m/>
    <x v="0"/>
    <n v="100"/>
    <n v="100"/>
    <n v="100"/>
    <n v="100"/>
    <n v="100"/>
    <x v="0"/>
  </r>
  <r>
    <s v="2022119990022974"/>
    <s v="BANDUNG"/>
    <s v="BANDUNG"/>
    <s v="CICENDO"/>
    <s v="CICENDO"/>
    <s v="ARJUNA"/>
    <s v="ARJUNA"/>
    <s v="40172"/>
    <s v="40172"/>
    <s v="KRESNO  NO 3"/>
    <s v="JL KRESNA NO 3"/>
    <n v="107.589"/>
    <m/>
    <n v="-6.91"/>
    <m/>
    <n v="100"/>
    <m/>
    <s v="Blank"/>
    <s v="6 54m 36s S, 107 35m 20.4s E"/>
    <s v="0 0m 0s N, 0 0m 0s E"/>
    <m/>
    <x v="0"/>
    <n v="100"/>
    <n v="100"/>
    <n v="100"/>
    <n v="80"/>
    <n v="96"/>
    <x v="0"/>
  </r>
  <r>
    <s v="2023039990027294"/>
    <s v="GRESIK"/>
    <s v="GRESIK"/>
    <s v="CERME"/>
    <s v="CERME"/>
    <s v="JONO"/>
    <s v="JONO"/>
    <s v="61171"/>
    <s v="61171"/>
    <s v="DSN TUGU"/>
    <s v="DSN TUGU RT/RW 001/001"/>
    <n v="112.593"/>
    <m/>
    <n v="-7.226"/>
    <m/>
    <n v="100"/>
    <m/>
    <s v="Blank"/>
    <s v="7 13m 33.6s S, 112 35m 34.8s E"/>
    <s v="0 0m 0s N, 0 0m 0s E"/>
    <m/>
    <x v="0"/>
    <n v="100"/>
    <n v="100"/>
    <n v="100"/>
    <n v="100"/>
    <n v="100"/>
    <x v="0"/>
  </r>
  <r>
    <s v="2023049990029207"/>
    <s v="TANGERANG"/>
    <s v="KAB. TANGERANG"/>
    <s v="KELAPA DUA"/>
    <s v="KELAPA DUA"/>
    <s v="CURUG SANGERENG"/>
    <s v="CURUG SANGERANG (CURUG SANGERENG)"/>
    <s v="15810"/>
    <s v="15811"/>
    <s v="RUBY TIMUR NO.10 CLUSTER RUBY PHG"/>
    <s v="JL.RUBY TIMUR NO.10 CLUSTER RUBY PHG RT/RW 003/002"/>
    <n v="106.629"/>
    <m/>
    <n v="-6.2469999999999999"/>
    <m/>
    <n v="0"/>
    <m/>
    <s v="Blank"/>
    <s v="6 14m 49.2s S, 106 37m 44.4s E"/>
    <s v="0 0m 0s N, 0 0m 0s E"/>
    <m/>
    <x v="0"/>
    <n v="100"/>
    <n v="100"/>
    <n v="100"/>
    <n v="100"/>
    <n v="80"/>
    <x v="1"/>
  </r>
  <r>
    <s v="2023039990026775"/>
    <s v="MESUJI"/>
    <s v="MESUJI"/>
    <s v="RAWA JITU UTARA"/>
    <s v="RAWA JITU UTARA"/>
    <s v="SIDANG ISO MUKTI"/>
    <s v="SIDANG ISO MUKTI"/>
    <s v="34596"/>
    <s v="34696"/>
    <s v="SIDANG ISO MUKTI KEC RAWAJITU UTARA"/>
    <s v="SIDANG ISO MUKTI KEC RAWAJITU UTARA"/>
    <n v="105.755"/>
    <m/>
    <n v="-4.1689999999999996"/>
    <m/>
    <n v="0"/>
    <m/>
    <s v="Blank"/>
    <s v="4 10m 8.4s S, 105 45m 18s E"/>
    <s v="0 0m 0s N, 0 0m 0s E"/>
    <m/>
    <x v="0"/>
    <n v="100"/>
    <n v="100"/>
    <n v="100"/>
    <n v="100"/>
    <n v="80"/>
    <x v="1"/>
  </r>
  <r>
    <s v="2023049990028208"/>
    <s v="KOTA CIMAHI"/>
    <s v="CIMAHI"/>
    <s v="CIMAHI SELATAN"/>
    <s v="CIMAHI SELATAN"/>
    <s v="CIBEBER"/>
    <s v="CIBEBER"/>
    <s v="40531"/>
    <s v="40531"/>
    <s v="PADAKASIH"/>
    <s v="PADAKASIH RT/RW 006/008"/>
    <n v="107.517"/>
    <m/>
    <n v="-6.8979999999999997"/>
    <m/>
    <n v="100"/>
    <m/>
    <s v="Blank"/>
    <s v="6 53m 52.8s S, 107 31m 1.2s E"/>
    <s v="0 0m 0s N, 0 0m 0s E"/>
    <m/>
    <x v="0"/>
    <n v="100"/>
    <n v="100"/>
    <n v="100"/>
    <n v="100"/>
    <n v="100"/>
    <x v="0"/>
  </r>
  <r>
    <s v="2012024090004437"/>
    <s v="KOTA PANGKAL PINANG"/>
    <s v="PANGKAL PINANG"/>
    <s v="BUKITINTAN"/>
    <s v="BUKITINTAN (BUKIT INTAN)"/>
    <s v="PASIR PUTIH"/>
    <s v="PASIR PUTIH"/>
    <s v="33141"/>
    <s v="33147"/>
    <s v="TEGAL I NO.16"/>
    <s v="JL. TEGAL I NO.16 RT/RW 004/002"/>
    <n v="106.131"/>
    <m/>
    <n v="-2.1120000000000001"/>
    <m/>
    <n v="0"/>
    <m/>
    <s v="Blank"/>
    <s v="2 6m 43.2s S, 106 7m 51.6s E"/>
    <s v="0 0m 0s N, 0 0m 0s E"/>
    <m/>
    <x v="0"/>
    <n v="100"/>
    <n v="100"/>
    <n v="100"/>
    <n v="100"/>
    <n v="80"/>
    <x v="1"/>
  </r>
  <r>
    <s v="2023049990028558"/>
    <s v="GRESIK"/>
    <s v="GRESIK"/>
    <s v="MENGANTI"/>
    <s v="MENGANTI"/>
    <s v="DOMAS"/>
    <s v="DOMAS"/>
    <s v="61174"/>
    <s v="61174"/>
    <s v="DOMAS "/>
    <s v="DOMAS RT/RW 006/002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</r>
  <r>
    <s v="2023039990025756"/>
    <s v="OGAN KOMERING ULU SELATAN"/>
    <s v="OGAN KOMERING ULU SELATAN"/>
    <s v="MUARA DUA"/>
    <s v="MUARA DUA (MUARADUA)"/>
    <s v="BUMI AGUNG"/>
    <s v="BUMI AGUNG"/>
    <s v="32211"/>
    <s v="32212"/>
    <s v="TANGSIATAS LINGKUNGAN III"/>
    <s v="TANGSI ATAS LINGKUNGAN III BUMI AGUNG KECAMATAN MUARA DUA"/>
    <n v="104.077"/>
    <m/>
    <n v="-4.5289999999999999"/>
    <m/>
    <n v="0"/>
    <m/>
    <s v="Blank"/>
    <s v="4 31m 44.4s S, 104 4m 37.2s E"/>
    <s v="0 0m 0s N, 0 0m 0s E"/>
    <m/>
    <x v="0"/>
    <n v="100"/>
    <n v="100"/>
    <n v="100"/>
    <n v="72"/>
    <n v="74.400000000000006"/>
    <x v="2"/>
  </r>
  <r>
    <s v="2023039990027679"/>
    <s v="KOTA SURABAYA"/>
    <s v="SURABAYA"/>
    <s v="KREMBANGAN"/>
    <s v="SEMAMPIR"/>
    <s v="PERAK BARAT"/>
    <s v="PERAK BARAT"/>
    <s v="60177"/>
    <s v="60177"/>
    <s v="IKAN SUMBAL NO 10"/>
    <s v="AMPEL MENARA 23"/>
    <n v="113.18300000000001"/>
    <m/>
    <n v="-6.9870000000000001"/>
    <m/>
    <n v="100"/>
    <m/>
    <s v="Blank"/>
    <s v="6 59m 13.2s S, 113 10m 58.8s E"/>
    <s v="0 0m 0s N, 0 0m 0s E"/>
    <m/>
    <x v="0"/>
    <n v="100"/>
    <n v="33"/>
    <n v="100"/>
    <n v="25"/>
    <n v="71.599999999999994"/>
    <x v="2"/>
  </r>
  <r>
    <s v="2023019990024207"/>
    <s v="GRESIK"/>
    <s v="GRESIK"/>
    <s v="KEDAMEAN"/>
    <s v="KEDAMEAN"/>
    <s v="BANYUURIP"/>
    <s v="BANYUURIP"/>
    <s v="61175"/>
    <s v="61175"/>
    <s v="DUSUN MIRU "/>
    <s v="DUSUN MIRU RT/RW 014/004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</r>
  <r>
    <s v="2023029990025211"/>
    <s v="GRESIK"/>
    <s v="GRESIK"/>
    <s v="BUNGAH"/>
    <s v="BUNGAH"/>
    <s v="ABAR- ABIR"/>
    <s v="ABAR-ABIR"/>
    <s v="61152"/>
    <s v="61152"/>
    <s v="ABAR ABIR "/>
    <s v="ABAR ABIR RT/RW 006/003"/>
    <n v="112.599"/>
    <m/>
    <n v="-7.2709999999999999"/>
    <m/>
    <n v="100"/>
    <m/>
    <s v="Blank"/>
    <s v="7 16m 15.6s S, 112 35m 56.4s E"/>
    <s v="0 0m 0s N, 0 0m 0s E"/>
    <m/>
    <x v="0"/>
    <n v="100"/>
    <n v="100"/>
    <n v="100"/>
    <n v="100"/>
    <n v="100"/>
    <x v="0"/>
  </r>
  <r>
    <s v="2023019990024381"/>
    <s v="KOTA BEKASI"/>
    <s v="BEKASI"/>
    <s v="PONDOKGEDE"/>
    <s v="PONDOKGEDE (PONDOK GEDE)"/>
    <s v="JATIMAKMUR"/>
    <s v="JATIMAKMUR"/>
    <s v="17413"/>
    <s v="17413"/>
    <s v="AYAT BOJONG RAWA LELE NO.92"/>
    <s v="JL.AYAT BOJONG RAWA LELE NO.92"/>
    <n v="106.929"/>
    <n v="106.928"/>
    <n v="-6.28"/>
    <n v="-6.2825300000000004"/>
    <n v="100"/>
    <m/>
    <m/>
    <s v="6 16m 48s S, 106 55m 44.4s E"/>
    <s v="6 16m 57.108s S, 106 55m 40.8s E"/>
    <n v="0.3008740354182356"/>
    <x v="8"/>
    <n v="100"/>
    <n v="100"/>
    <n v="100"/>
    <n v="100"/>
    <n v="100"/>
    <x v="0"/>
  </r>
  <r>
    <s v="2022129990023761"/>
    <s v="GRESIK"/>
    <s v="GRESIK"/>
    <s v="KEBOMAS"/>
    <s v="KEBOMAS"/>
    <s v="KEMBANGAN"/>
    <s v="KEMBANGAN"/>
    <s v="61124"/>
    <s v="61124"/>
    <s v="MAYJEND SUNGKONO"/>
    <s v="JL MAYJEND SUNGKONO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</r>
  <r>
    <s v="2023059990030409"/>
    <s v="KOTA TANGERANG"/>
    <s v="TANGERANG"/>
    <s v="TANGERANG"/>
    <s v="TANGERANG"/>
    <s v="CIKOKOL"/>
    <s v="CIKOKOL"/>
    <s v="15117"/>
    <s v="15117"/>
    <s v="BUARAN BETUNG"/>
    <s v="KP BUARAN BETUNG"/>
    <n v="106.63200000000001"/>
    <m/>
    <n v="-6.21"/>
    <m/>
    <n v="100"/>
    <m/>
    <s v="Blank"/>
    <s v="6 12m 36s S, 106 37m 55.2s E"/>
    <s v="0 0m 0s N, 0 0m 0s E"/>
    <m/>
    <x v="0"/>
    <n v="100"/>
    <n v="100"/>
    <n v="100"/>
    <n v="100"/>
    <n v="100"/>
    <x v="0"/>
  </r>
  <r>
    <s v="2023059990031306"/>
    <s v="MAJALENGKA"/>
    <s v="MAJALENGKA"/>
    <s v="DAWUAN"/>
    <s v="DAWUAN"/>
    <s v="GANDU"/>
    <s v="GANDU"/>
    <s v="45453"/>
    <s v="45453"/>
    <s v="DESA GANDU RT 02 RW 04 BLOK SENIN KECAMATAN DAWUAN KABUPATEN MAJALENGKA"/>
    <s v="DESA GANDU RT 02 RW 04 BLOK SENIN KECAMATAN DAWUAN KABUPATEN MAJALENGKA"/>
    <n v="108.199"/>
    <m/>
    <n v="-6.7430000000000003"/>
    <m/>
    <n v="100"/>
    <m/>
    <s v="Blank"/>
    <s v="6 44m 34.8s S, 108 11m 56.4s E"/>
    <s v="0 0m 0s N, 0 0m 0s E"/>
    <m/>
    <x v="0"/>
    <n v="100"/>
    <n v="100"/>
    <n v="100"/>
    <n v="100"/>
    <n v="100"/>
    <x v="0"/>
  </r>
  <r>
    <s v="2023049990028842"/>
    <s v="KOTA JAMBI"/>
    <s v="JAMBI"/>
    <s v="PAAL MERAH"/>
    <s v="PAAL MERAH"/>
    <s v="PAYO SELINCAH"/>
    <s v="PAYO SELINCAH/SILINCAH"/>
    <s v="36148"/>
    <s v="36148"/>
    <s v="JL. MAJAPAHIT RT/RW 006/000"/>
    <s v="JL. MAJAPAHIT RT/RW 006/000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</r>
  <r>
    <s v="2023059990031118"/>
    <s v="TANGERANG"/>
    <s v="TANGERANG"/>
    <s v="JAYANTI"/>
    <s v="KARAWACI"/>
    <s v="JAYANTI"/>
    <s v="KARAWACI"/>
    <s v="15610"/>
    <s v="15115"/>
    <s v="RENGKOD"/>
    <s v="KP RENGKOD RT015/RW007, JAYANTI, JAYANTI, TANGERANG"/>
    <n v="106.384"/>
    <m/>
    <n v="-6.218"/>
    <m/>
    <n v="0"/>
    <m/>
    <s v="Blank"/>
    <s v="6 13m 4.8s S, 106 23m 2.4s E"/>
    <s v="0 0m 0s N, 0 0m 0s E"/>
    <m/>
    <x v="0"/>
    <n v="100"/>
    <n v="40"/>
    <n v="40"/>
    <n v="100"/>
    <n v="56"/>
    <x v="6"/>
  </r>
  <r>
    <s v="4040003596"/>
    <s v="KOTA JAMBI"/>
    <s v="JAMBI"/>
    <s v="JAMBI TIMUR"/>
    <s v="JAMBI TIMUR"/>
    <s v="TANJUNG PINANG"/>
    <s v="TANJUNG PINANG"/>
    <s v="36146"/>
    <s v="36146"/>
    <s v="JL. KOMPOL RAMLI LUBIS LRG.MULIA III RT/RW 025/-"/>
    <s v="JL. KOMPOL RAMLI LUBIS LRG.MULIA III RT/RW 025/-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</r>
  <r>
    <s v="2023019990024025"/>
    <s v="GRESIK"/>
    <s v="GRESIK"/>
    <s v="DRIYOREJO"/>
    <s v="DRIYOREJO"/>
    <s v="TANJUNGAN"/>
    <s v="TANJUNGAN"/>
    <s v="61177"/>
    <s v="61177"/>
    <s v="TANJUNGAN "/>
    <s v="TANJUNGAN RT/RW 001/001"/>
    <n v="112.52500000000001"/>
    <m/>
    <n v="-7.1319999999999997"/>
    <m/>
    <n v="100"/>
    <m/>
    <s v="Blank"/>
    <s v="7 7m 55.2s S, 112 31m 30s E"/>
    <s v="0 0m 0s N, 0 0m 0s E"/>
    <m/>
    <x v="0"/>
    <n v="100"/>
    <n v="100"/>
    <n v="100"/>
    <n v="100"/>
    <n v="100"/>
    <x v="0"/>
  </r>
  <r>
    <s v="2023049990028423"/>
    <s v="DHARMASRAYA"/>
    <s v="DHARMASRAYA"/>
    <s v="KOTO BESAR"/>
    <s v="KOTO BESAR"/>
    <s v="ABAI SIAT"/>
    <s v="ABAI SIAT"/>
    <s v="27684"/>
    <s v="27685"/>
    <s v="ABAI SIAT"/>
    <s v="JORONG RANAH PASAR"/>
    <n v="101.63200000000001"/>
    <m/>
    <n v="-1.173"/>
    <m/>
    <n v="0"/>
    <m/>
    <s v="Blank"/>
    <s v="1 10m 22.8s S, 101 37m 55.2s E"/>
    <s v="0 0m 0s N, 0 0m 0s E"/>
    <m/>
    <x v="0"/>
    <n v="100"/>
    <n v="100"/>
    <n v="100"/>
    <n v="30"/>
    <n v="66"/>
    <x v="8"/>
  </r>
  <r>
    <s v="2023019990024498"/>
    <s v="GRESIK"/>
    <s v="GRESIK"/>
    <s v="KEBOMAS"/>
    <s v="KEBOMAS"/>
    <s v="SINGOSARI"/>
    <s v="SINGOSARI"/>
    <s v="61122"/>
    <s v="61122"/>
    <s v="VETERAN GG 9 G "/>
    <s v="JL VETERAN GANG 9 G RT/RW 004/009"/>
    <n v="112.651"/>
    <m/>
    <n v="-7.1840000000000002"/>
    <m/>
    <n v="100"/>
    <m/>
    <s v="Blank"/>
    <s v="7 11m 2.4s S, 112 39m 3.6s E"/>
    <s v="0 0m 0s N, 0 0m 0s E"/>
    <m/>
    <x v="0"/>
    <n v="100"/>
    <n v="100"/>
    <n v="100"/>
    <n v="88"/>
    <n v="97.6"/>
    <x v="0"/>
  </r>
  <r>
    <s v="2023059990030713"/>
    <s v="GRESIK"/>
    <s v="GRESIK"/>
    <s v="BENJENG"/>
    <s v="BENJENG"/>
    <s v="MUNGGUGEBANG"/>
    <s v="MUNGGUGEBANG"/>
    <s v="61172"/>
    <s v="61172"/>
    <s v="DUSUN MUNGGUSOYI"/>
    <s v="DUSUN MUNGGUSOYI RT/RW 010/002"/>
    <n v="112.486"/>
    <m/>
    <n v="-7.2389999999999999"/>
    <m/>
    <n v="100"/>
    <m/>
    <s v="Blank"/>
    <s v="7 14m 20.4s S, 112 29m 9.6s E"/>
    <s v="0 0m 0s N, 0 0m 0s E"/>
    <m/>
    <x v="0"/>
    <n v="100"/>
    <n v="100"/>
    <n v="100"/>
    <n v="100"/>
    <n v="100"/>
    <x v="0"/>
  </r>
  <r>
    <s v="2023039990027387"/>
    <s v="BATANGHARI"/>
    <s v="BATANG HARI"/>
    <s v="BATIN XXIV"/>
    <s v="BATIN XXIV"/>
    <s v="KOTO BOYO"/>
    <s v="KOTO BOYO"/>
    <s v="36656"/>
    <s v="36656"/>
    <s v="JALAN LINGKUNGAN "/>
    <s v="KOTO BUAYO"/>
    <n v="103.008"/>
    <m/>
    <n v="-1.738"/>
    <m/>
    <n v="100"/>
    <m/>
    <s v="Blank"/>
    <s v="1 44m 16.8s S, 103 0m 28.8s E"/>
    <s v="0 0m 0s N, 0 0m 0s E"/>
    <m/>
    <x v="0"/>
    <n v="95"/>
    <n v="100"/>
    <n v="100"/>
    <n v="23"/>
    <n v="83.6"/>
    <x v="1"/>
  </r>
  <r>
    <s v="2023049990028614"/>
    <s v="TANGERANG"/>
    <s v="KAB. TANGERANG"/>
    <s v="TIGARAKSA"/>
    <s v="TIGARAKSA"/>
    <s v="SODONG"/>
    <s v="SODONG"/>
    <s v="15720"/>
    <s v="15721"/>
    <s v="CIATUY "/>
    <s v="KP. CIATUY RT/RW 002/005"/>
    <n v="106.47199999999999"/>
    <m/>
    <n v="-6.2770000000000001"/>
    <m/>
    <n v="0"/>
    <m/>
    <s v="Blank"/>
    <s v="6 16m 37.2s S, 106 28m 19.2s E"/>
    <s v="0 0m 0s N, 0 0m 0s E"/>
    <m/>
    <x v="0"/>
    <n v="100"/>
    <n v="100"/>
    <n v="100"/>
    <n v="100"/>
    <n v="80"/>
    <x v="1"/>
  </r>
  <r>
    <s v="2023029990025072"/>
    <s v="GRESIK"/>
    <s v="GRESIK"/>
    <s v="MENGANTI"/>
    <s v="MENGANTI"/>
    <s v="GADINGWATU"/>
    <s v="GADINGWATU"/>
    <s v="61174"/>
    <s v="61174"/>
    <s v="GADINGWATU "/>
    <s v="GADINGWATU RT/RW 004/004"/>
    <n v="112.551"/>
    <m/>
    <n v="-7.274"/>
    <m/>
    <n v="100"/>
    <m/>
    <s v="Blank"/>
    <s v="7 16m 26.4s S, 112 33m 3.6s E"/>
    <s v="0 0m 0s N, 0 0m 0s E"/>
    <m/>
    <x v="0"/>
    <n v="100"/>
    <n v="100"/>
    <n v="100"/>
    <n v="100"/>
    <n v="100"/>
    <x v="0"/>
  </r>
  <r>
    <s v="2011054770001239"/>
    <s v="CIAMIS"/>
    <s v="CIAMIS"/>
    <s v="JATINAGARA"/>
    <s v="JATINAGARA"/>
    <s v="BAYASARI"/>
    <s v="BAYASARI"/>
    <s v="46273"/>
    <s v="46273"/>
    <s v="DUSUN KULON "/>
    <s v="DUSUN KUPON BAYASARI JATUNAGARA"/>
    <n v="108.42"/>
    <m/>
    <n v="-7.1849999999999996"/>
    <m/>
    <n v="100"/>
    <m/>
    <s v="Blank"/>
    <s v="7 11m 6s S, 108 25m 12s E"/>
    <s v="0 0m 0s N, 0 0m 0s E"/>
    <m/>
    <x v="0"/>
    <n v="100"/>
    <n v="100"/>
    <n v="100"/>
    <n v="62"/>
    <n v="92.4"/>
    <x v="0"/>
  </r>
  <r>
    <s v="2023049990029261"/>
    <s v="KOTA TANGERANG"/>
    <s v="TANGERANG"/>
    <s v="BENDA"/>
    <s v="BENDA"/>
    <s v="JURUMUDI"/>
    <s v="JURUMUDI"/>
    <s v="15124"/>
    <s v="15124"/>
    <s v="HALIM PERDANA KUSUMA"/>
    <s v="JL HALIM PERDANA KUSUMA"/>
    <n v="106.679"/>
    <m/>
    <n v="-6.1369999999999996"/>
    <m/>
    <n v="100"/>
    <m/>
    <s v="Blank"/>
    <s v="6 8m 13.2s S, 106 40m 44.4s E"/>
    <s v="0 0m 0s N, 0 0m 0s E"/>
    <m/>
    <x v="0"/>
    <n v="100"/>
    <n v="100"/>
    <n v="100"/>
    <n v="100"/>
    <n v="100"/>
    <x v="0"/>
  </r>
  <r>
    <s v="2018075970006324"/>
    <s v="BANDUNG BARAT"/>
    <s v="BANDUNG BARAT"/>
    <s v="PADALARANG"/>
    <s v="PADALARANG"/>
    <s v="CIBURUY"/>
    <s v="CIBURUY"/>
    <s v="40553"/>
    <s v="40553"/>
    <s v="KP POJOK "/>
    <s v="KP. POJOK RT/RW 003/011"/>
    <n v="107.464"/>
    <m/>
    <n v="-6.8280000000000003"/>
    <m/>
    <n v="100"/>
    <m/>
    <s v="Blank"/>
    <s v="6 49m 40.8s S, 107 27m 50.4s E"/>
    <s v="0 0m 0s N, 0 0m 0s E"/>
    <m/>
    <x v="0"/>
    <n v="100"/>
    <n v="100"/>
    <n v="100"/>
    <n v="100"/>
    <n v="100"/>
    <x v="0"/>
  </r>
  <r>
    <s v="2023049990029362"/>
    <s v="KOTA TANGERANG SELATAN"/>
    <s v="TANGERANG SELATAN"/>
    <s v="SERPONG UTARA"/>
    <s v="SERPONG UTARA"/>
    <s v="LENGKONG KARYA"/>
    <s v="LENGKONG KARYA"/>
    <s v="15320"/>
    <s v="15320"/>
    <s v="BUARAN "/>
    <s v="BUARAN RT/RW 001/002"/>
    <n v="106.654"/>
    <m/>
    <n v="-6.266"/>
    <m/>
    <n v="100"/>
    <m/>
    <s v="Blank"/>
    <s v="6 15m 57.6s S, 106 39m 14.4s E"/>
    <s v="0 0m 0s N, 0 0m 0s E"/>
    <m/>
    <x v="0"/>
    <n v="100"/>
    <n v="100"/>
    <n v="100"/>
    <n v="100"/>
    <n v="100"/>
    <x v="0"/>
  </r>
  <r>
    <s v="2023049990028786"/>
    <s v="KOTA JAMBI"/>
    <s v="JAMBI"/>
    <s v="JAMBI TIMUR"/>
    <s v="JAMBI TIMUR"/>
    <s v="SIJENJANG"/>
    <s v="SIJENJANG (SIJINJANG)"/>
    <s v="36149"/>
    <s v="36149"/>
    <s v="JL.RADEN FATAH RT/RW 004/000"/>
    <s v="JL.RADEN FATAH RT/RW 004/000"/>
    <n v="103.654"/>
    <m/>
    <n v="-1.5569999999999999"/>
    <m/>
    <n v="100"/>
    <m/>
    <s v="Blank"/>
    <s v="1 33m 25.2s S, 103 39m 14.4s E"/>
    <s v="0 0m 0s N, 0 0m 0s E"/>
    <m/>
    <x v="0"/>
    <n v="100"/>
    <n v="100"/>
    <n v="100"/>
    <n v="100"/>
    <n v="100"/>
    <x v="0"/>
  </r>
  <r>
    <s v="2023049990029503"/>
    <s v="KOTA TANGERANG SELATAN"/>
    <s v="TANGERANG SELATAN"/>
    <s v="SERPONG UTARA"/>
    <s v="SERPONG UTARA"/>
    <s v="JELUPANG"/>
    <s v="JELUPANG"/>
    <s v="15323"/>
    <s v="15323"/>
    <s v="BUARAN TIMUR NO 19"/>
    <s v="JL BUARAN TIMUR RT 11/04"/>
    <n v="106.67700000000001"/>
    <m/>
    <n v="-6.26"/>
    <m/>
    <n v="100"/>
    <m/>
    <s v="Blank"/>
    <s v="6 15m 36s S, 106 40m 37.2s E"/>
    <s v="0 0m 0s N, 0 0m 0s E"/>
    <m/>
    <x v="0"/>
    <n v="100"/>
    <n v="100"/>
    <n v="100"/>
    <n v="80"/>
    <n v="96"/>
    <x v="0"/>
  </r>
  <r>
    <s v="4900002128"/>
    <s v="BOJONEGORO"/>
    <s v="BOJONEGORO"/>
    <s v="SUMBEREJO"/>
    <s v="SUMBEREJO"/>
    <s v="KEDUNGREJO"/>
    <s v="KEDUNGREJO"/>
    <s v="62191"/>
    <s v="62191"/>
    <s v="DUSUN MEKURIS"/>
    <s v="DUSUN MEKURIS RT 003 RW 001, KEL. KEDUNGREJO, KEC. SUMBEREJO, KAB. BOJONEGORO"/>
    <n v="112.03400000000001"/>
    <m/>
    <n v="-7.2149999999999999"/>
    <m/>
    <n v="100"/>
    <m/>
    <s v="Blank"/>
    <s v="7 12m 54s S, 112 2m 2.4s E"/>
    <s v="0 0m 0s N, 0 0m 0s E"/>
    <m/>
    <x v="0"/>
    <n v="100"/>
    <n v="100"/>
    <n v="100"/>
    <n v="100"/>
    <n v="100"/>
    <x v="0"/>
  </r>
  <r>
    <s v="2015085130010285"/>
    <s v="KOTA ADM. JAKARTA BARAT"/>
    <s v="JAKARTA BARAT"/>
    <s v="CENGKARENG"/>
    <s v="CENGKARENG"/>
    <s v="KAPUK"/>
    <s v="KAPUK"/>
    <s v="11720"/>
    <s v="11720"/>
    <s v="JL KAPUK"/>
    <s v="JL KAPUK, RT 002 RW 010"/>
    <n v="106.755"/>
    <m/>
    <n v="-6.14"/>
    <m/>
    <n v="100"/>
    <m/>
    <s v="Blank"/>
    <s v="6 8m 24s S, 106 45m 18s E"/>
    <s v="0 0m 0s N, 0 0m 0s E"/>
    <m/>
    <x v="0"/>
    <n v="100"/>
    <n v="100"/>
    <n v="100"/>
    <n v="100"/>
    <n v="100"/>
    <x v="0"/>
  </r>
  <r>
    <s v="2022129990023592"/>
    <s v="KOTA BANDUNG"/>
    <s v="BANDUNG"/>
    <s v="COBLONG"/>
    <s v="COBLONG"/>
    <s v="SEKELOA"/>
    <s v="SEKELOA"/>
    <s v="40134"/>
    <s v="40134"/>
    <s v="KUBANG UTARA II"/>
    <s v="JL TUBAGUS ISMAIL 3 RT 01 RW 07 NO 41"/>
    <n v="107.62"/>
    <m/>
    <n v="-6.8849999999999998"/>
    <m/>
    <n v="100"/>
    <m/>
    <s v="Blank"/>
    <s v="6 53m 6s S, 107 37m 12s E"/>
    <s v="0 0m 0s N, 0 0m 0s E"/>
    <m/>
    <x v="0"/>
    <n v="100"/>
    <n v="100"/>
    <n v="100"/>
    <n v="31"/>
    <n v="86.2"/>
    <x v="1"/>
  </r>
  <r>
    <s v="2023049990028912"/>
    <s v="GRESIK"/>
    <s v="GRESIK"/>
    <s v="MENGANTI"/>
    <s v="MENGANTI"/>
    <s v="DOMAS"/>
    <s v="DOMAS"/>
    <s v="61174"/>
    <s v="61174"/>
    <s v="DOMAS "/>
    <s v="DOMAS RT/RW 012/004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</r>
  <r>
    <s v="2023049990029676"/>
    <s v="MUARO JAMBI"/>
    <s v="MUARO JAMBI"/>
    <s v="SUNGAI GELAM"/>
    <s v="SUNGAI GELAM"/>
    <s v="MEKAR JAYA"/>
    <s v="MEKAR JAYA"/>
    <s v="36373"/>
    <s v="36363"/>
    <s v="PERMAI JAYA RT/RW 011/000"/>
    <s v="PERMAI JAYA RT/RW 011/000"/>
    <n v="103.642"/>
    <m/>
    <n v="-1.671"/>
    <m/>
    <n v="0"/>
    <m/>
    <s v="Blank"/>
    <s v="1 40m 15.6s S, 103 38m 31.2s E"/>
    <s v="0 0m 0s N, 0 0m 0s E"/>
    <m/>
    <x v="0"/>
    <n v="100"/>
    <n v="100"/>
    <n v="100"/>
    <n v="100"/>
    <n v="80"/>
    <x v="1"/>
  </r>
  <r>
    <s v="2023059990031353"/>
    <s v="KOTA JAMBI"/>
    <s v="JAMBI"/>
    <s v="PAAL MERAH"/>
    <s v="PAAL MERAH"/>
    <s v="TALANG BAKUNG"/>
    <s v="TALANG BAKUNG"/>
    <s v="36139"/>
    <s v="36139"/>
    <s v="JALAN PELTU SIPAHUTAR RT/RW 012/-"/>
    <s v="JALAN PELTU SIPAHUTAR RT/RW 012/-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3049990029295"/>
    <s v="GRESIK"/>
    <s v="GRESIK"/>
    <s v="KEBOMAS"/>
    <s v="KEBOMAS"/>
    <s v="KEDAYANG"/>
    <s v="KEDAYANG (KEDANYANG)"/>
    <s v="61124"/>
    <s v="61124"/>
    <s v="KEDANYANG "/>
    <s v="KEDANYANG RT/RW 004/002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</r>
  <r>
    <s v="2023029990025450"/>
    <s v="GRESIK"/>
    <s v="GRESIK"/>
    <s v="BENJENG"/>
    <s v="BENJENG"/>
    <s v="LUNDO"/>
    <s v="LUNDO"/>
    <s v="61172"/>
    <s v="61172"/>
    <s v="DSN JEMEK"/>
    <s v="DSN JEMEK RT/RW 009/005"/>
    <n v="112.473"/>
    <m/>
    <n v="-7.2930000000000001"/>
    <m/>
    <n v="100"/>
    <m/>
    <s v="Blank"/>
    <s v="7 17m 34.8s S, 112 28m 22.8s E"/>
    <s v="0 0m 0s N, 0 0m 0s E"/>
    <m/>
    <x v="0"/>
    <n v="100"/>
    <n v="100"/>
    <n v="100"/>
    <n v="100"/>
    <n v="100"/>
    <x v="0"/>
  </r>
  <r>
    <s v="2023049990028608"/>
    <s v="MINAHASA SELATAN"/>
    <s v="MINAHASA SELATAN"/>
    <s v="TATAPAAN"/>
    <s v="TATAPAAN"/>
    <s v="PASLATEN"/>
    <s v="PASLATEN"/>
    <s v="95352"/>
    <s v="95351"/>
    <s v="PASLATEN-JAGA V RT/RW 000/000"/>
    <s v="PASLATEN-JAGA V RT/RW 000/000"/>
    <n v="124.605"/>
    <m/>
    <n v="1.2889999999999999"/>
    <m/>
    <n v="0"/>
    <m/>
    <s v="Blank"/>
    <s v="1 17m 20.4s N, 124 36m 18s E"/>
    <s v="0 0m 0s N, 0 0m 0s E"/>
    <m/>
    <x v="0"/>
    <n v="100"/>
    <n v="100"/>
    <n v="100"/>
    <n v="100"/>
    <n v="80"/>
    <x v="1"/>
  </r>
  <r>
    <s v="2023049990028458"/>
    <s v="KOTA ADM. JAKARTA BARAT"/>
    <s v="JAKARTA BARAT"/>
    <s v="KALIDERES"/>
    <s v="KALIDERES"/>
    <s v="PEGADUNGAN"/>
    <s v="PEGADUNGAN"/>
    <s v="11830"/>
    <s v="11830"/>
    <s v="BAMBU LARANGAN "/>
    <s v="BAMBU LARANGAN RT/RW 004/009"/>
    <n v="106.702"/>
    <m/>
    <n v="-6.1310000000000002"/>
    <m/>
    <n v="100"/>
    <m/>
    <s v="Blank"/>
    <s v="6 7m 51.6s S, 106 42m 7.2s E"/>
    <s v="0 0m 0s N, 0 0m 0s E"/>
    <m/>
    <x v="0"/>
    <n v="100"/>
    <n v="100"/>
    <n v="100"/>
    <n v="100"/>
    <n v="100"/>
    <x v="0"/>
  </r>
  <r>
    <s v="2023049990029091"/>
    <s v="KOTA TANGERANG"/>
    <s v="TANGERANG"/>
    <s v="CIBODAS"/>
    <s v="CIBODAS"/>
    <s v="CIBODAS"/>
    <s v="CIBODAS"/>
    <s v="15138"/>
    <s v="15138"/>
    <s v="CIBODAS "/>
    <s v="KP CIBODAS RT 02 RW 02"/>
    <n v="106.604"/>
    <m/>
    <n v="-6.1950000000000003"/>
    <m/>
    <n v="100"/>
    <m/>
    <s v="Blank"/>
    <s v="6 11m 42s S, 106 36m 14.4s E"/>
    <s v="0 0m 0s N, 0 0m 0s E"/>
    <m/>
    <x v="0"/>
    <n v="100"/>
    <n v="100"/>
    <n v="100"/>
    <n v="100"/>
    <n v="100"/>
    <x v="0"/>
  </r>
  <r>
    <s v="2023029990025655"/>
    <s v="KOTA PRABUMULIH"/>
    <s v="PRABUMULIH"/>
    <s v="PRABUMULIH BARAT"/>
    <s v="PRABUMULIH BARAT"/>
    <s v="PAYUPUTAT"/>
    <s v="PAYUPUTAT (PAYU PUTAT)"/>
    <s v="31123"/>
    <s v="31141"/>
    <s v="KEL PAYUPUTAT"/>
    <s v="DESA PAYUPUTAT RT001RW001 KEL PAYUPUTAT KEC PRABUMULIH BARAT"/>
    <n v="104.16800000000001"/>
    <m/>
    <n v="-3.3460000000000001"/>
    <m/>
    <n v="0"/>
    <m/>
    <s v="Blank"/>
    <s v="3 20m 45.6s S, 104 10m 4.8s E"/>
    <s v="0 0m 0s N, 0 0m 0s E"/>
    <m/>
    <x v="0"/>
    <n v="100"/>
    <n v="100"/>
    <n v="100"/>
    <n v="100"/>
    <n v="80"/>
    <x v="1"/>
  </r>
  <r>
    <s v="2023039990026758"/>
    <s v="GRESIK"/>
    <s v="GRESIK"/>
    <s v="GRESIK"/>
    <s v="GRESIK"/>
    <s v="SIDOKUMPUL"/>
    <s v="SIDO KUMPUL (SIDOKUMPUL)"/>
    <s v="61111"/>
    <s v="61111"/>
    <s v="JAKSA AGUNG SUPRAPTO 6-E/7 "/>
    <s v="JAKSA AGUNG SUPRAPTO 6-E/7 RT/RW 003/003"/>
    <n v="112.645"/>
    <m/>
    <n v="-7.1749999999999998"/>
    <m/>
    <n v="100"/>
    <m/>
    <s v="Blank"/>
    <s v="7 10m 30s S, 112 38m 42s E"/>
    <s v="0 0m 0s N, 0 0m 0s E"/>
    <m/>
    <x v="0"/>
    <n v="100"/>
    <n v="100"/>
    <n v="100"/>
    <n v="100"/>
    <n v="100"/>
    <x v="0"/>
  </r>
  <r>
    <s v="2023059990031004"/>
    <s v="BANDUNG"/>
    <s v="KAB. BANDUNG"/>
    <s v="BANJARAN"/>
    <s v="BANJARAN"/>
    <s v="TARAJUSARI"/>
    <s v="TARAJUSARI"/>
    <s v="40377"/>
    <s v="40377"/>
    <s v="KOMP SANGGAR MAS LESTARI K 24 RT 008 RW 012 KEL TARAJUSARI KEC BANJARAN"/>
    <s v="KOMP SANGGAR MAS LESTARI K 24 RT 008 RW 012 KEL TARAJUSARI KEC BANJARAN"/>
    <n v="107.584"/>
    <m/>
    <n v="-7.0359999999999996"/>
    <m/>
    <n v="100"/>
    <m/>
    <s v="Blank"/>
    <s v="7 2m 9.6s S, 107 35m 2.4s E"/>
    <s v="0 0m 0s N, 0 0m 0s E"/>
    <m/>
    <x v="0"/>
    <n v="100"/>
    <n v="100"/>
    <n v="100"/>
    <n v="100"/>
    <n v="100"/>
    <x v="0"/>
  </r>
  <r>
    <s v="2023039990025956"/>
    <s v="KOTA TANGERANG"/>
    <s v="TANGERANG"/>
    <s v="TANGERANG"/>
    <s v="TANGERANG"/>
    <s v="TANAH TINGGI"/>
    <s v="TANAH TINGGI"/>
    <s v="15119"/>
    <s v="15119"/>
    <s v="DAAN MOGOT GG POM BENSIN "/>
    <s v="JL.DAAN MOGOT GG POM BEWSIN RT/RW 001/007"/>
    <n v="106.649"/>
    <m/>
    <n v="-6.1689999999999996"/>
    <m/>
    <n v="100"/>
    <m/>
    <s v="Blank"/>
    <s v="6 10m 8.4s S, 106 38m 56.4s E"/>
    <s v="0 0m 0s N, 0 0m 0s E"/>
    <m/>
    <x v="0"/>
    <n v="100"/>
    <n v="100"/>
    <n v="100"/>
    <n v="83"/>
    <n v="96.6"/>
    <x v="0"/>
  </r>
  <r>
    <s v="2022119990023185"/>
    <s v="TANAH LAUT"/>
    <s v="TANAH LAUT"/>
    <s v="BATI BATI"/>
    <s v="BATI-BATI"/>
    <s v="UJUNG BARU"/>
    <s v="UJUNG BARU"/>
    <s v="70852"/>
    <s v="70852"/>
    <s v="A YANI"/>
    <s v="JL A YANI UJUNG BARU BATI-BATI"/>
    <n v="114.741"/>
    <m/>
    <n v="-3.5880000000000001"/>
    <m/>
    <n v="100"/>
    <m/>
    <s v="Blank"/>
    <s v="3 35m 16.8s S, 114 44m 27.6s E"/>
    <s v="0 0m 0s N, 0 0m 0s E"/>
    <m/>
    <x v="0"/>
    <n v="100"/>
    <n v="100"/>
    <n v="100"/>
    <n v="100"/>
    <n v="100"/>
    <x v="0"/>
  </r>
  <r>
    <s v="2022099990022293"/>
    <s v="KOTA ADM. JAKARTA TIMUR"/>
    <s v="BENGKALIS"/>
    <s v="PULOGADUNG"/>
    <s v="BENGKALIS"/>
    <s v="CIPINANG"/>
    <s v="KELAPAPATI (KELAPA PATI)"/>
    <s v="13240"/>
    <s v="28716"/>
    <s v="CIPINANG BARU RAYA NO 1"/>
    <s v="JL ASSALAM GG WAN ISMAIL"/>
    <n v="106.89"/>
    <n v="106.89100000000001"/>
    <n v="-6.202"/>
    <n v="-6.2096299999999998"/>
    <n v="0"/>
    <m/>
    <m/>
    <s v="6 12m 7.2s S, 106 53m 24s E"/>
    <s v="6 12m 34.668s S, 106 53m 27.6s E"/>
    <n v="0.85100769968064738"/>
    <x v="4"/>
    <n v="19"/>
    <n v="21"/>
    <n v="20"/>
    <n v="21"/>
    <n v="16.2"/>
    <x v="7"/>
  </r>
  <r>
    <s v="2023039990027893"/>
    <s v="KOTA JAMBI"/>
    <s v="JAMBI"/>
    <s v="PAAL MERAH"/>
    <s v="PAAL MERAH"/>
    <s v="EKA JAYA"/>
    <s v="EKA JAYA"/>
    <s v="36139"/>
    <s v="36139"/>
    <s v="EKA JAYA RT 33 PAYO SELINCAH"/>
    <s v="EKA JAYA RT 33 PAYO SELINCAH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49990029578"/>
    <s v="BLITAR"/>
    <s v="KAB. BLITAR"/>
    <s v="SELOPURO"/>
    <s v="SELOPURO"/>
    <s v="TEGALREJO"/>
    <s v="TEGALREJO"/>
    <s v="66184"/>
    <s v="66184"/>
    <s v="DSN JEPUN"/>
    <s v="DSN JEPUN"/>
    <n v="112.318"/>
    <m/>
    <n v="-8.1189999999999998"/>
    <m/>
    <n v="100"/>
    <m/>
    <s v="Blank"/>
    <s v="8 7m 8.4s S, 112 19m 4.8s E"/>
    <s v="0 0m 0s N, 0 0m 0s E"/>
    <m/>
    <x v="0"/>
    <n v="100"/>
    <n v="100"/>
    <n v="100"/>
    <n v="100"/>
    <n v="100"/>
    <x v="0"/>
  </r>
  <r>
    <s v="2023029990025681"/>
    <s v="KOTA ADM. JAKARTA TIMUR"/>
    <s v="JAKARTA TIMUR"/>
    <s v="CIPAYUNG"/>
    <s v="CIPAYUNG"/>
    <s v="CILANGKAP"/>
    <s v="CILANGKAP"/>
    <s v="13870"/>
    <s v="13870"/>
    <s v="ASSYAFIIYAH"/>
    <s v="JL. ASSYAFIIYAH"/>
    <n v="106.90900000000001"/>
    <n v="106.90900000000001"/>
    <n v="-6.3339999999999996"/>
    <n v="-6.3346299999999998"/>
    <n v="100"/>
    <m/>
    <m/>
    <s v="6 20m 2.4s S, 106 54m 32.4s E"/>
    <s v="6 20m 4.668s S, 106 54m 32.4s E"/>
    <n v="6.9670309548551052E-2"/>
    <x v="6"/>
    <n v="100"/>
    <n v="100"/>
    <n v="100"/>
    <n v="100"/>
    <n v="100"/>
    <x v="0"/>
  </r>
  <r>
    <s v="2023039990026184"/>
    <s v="BANYUASIN"/>
    <s v="BANYUASIN"/>
    <s v="TALANG KELAPA"/>
    <s v="TALANG KELAPA"/>
    <s v="AIR BATU"/>
    <s v="AIR BATU"/>
    <s v="30961"/>
    <s v="30961"/>
    <s v="SEI RENGIT"/>
    <s v="JL SEI RENGIT"/>
    <n v="104.60599999999999"/>
    <m/>
    <n v="-2.8860000000000001"/>
    <m/>
    <n v="100"/>
    <m/>
    <s v="Blank"/>
    <s v="2 53m 9.6s S, 104 36m 21.6s E"/>
    <s v="0 0m 0s N, 0 0m 0s E"/>
    <m/>
    <x v="0"/>
    <n v="100"/>
    <n v="100"/>
    <n v="100"/>
    <n v="100"/>
    <n v="100"/>
    <x v="0"/>
  </r>
  <r>
    <s v="2023049990028021"/>
    <s v="KOTA BANJARBARU"/>
    <s v="BANJARBARU"/>
    <s v="LANDASAN ULIN"/>
    <s v="LANDASAN ULIN"/>
    <s v="GUNTUNG MANGGIS"/>
    <s v="GUNTUNG MANGGIS"/>
    <s v="70724"/>
    <s v="70724"/>
    <s v="KOMP AGIS RESIDENCE BLOK C 4"/>
    <s v="KOMP AGIS RESIDENCE BLOK C 4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3049990028753"/>
    <s v="TANGERANG"/>
    <s v="KAB. TANGERANG"/>
    <s v="CIKUPA"/>
    <s v="CIKUPA"/>
    <s v="SUKAMULYA"/>
    <s v="SUKAMULYA (SUKA MULYA)"/>
    <s v="15710"/>
    <s v="15710"/>
    <s v="SAMPROK"/>
    <s v="KP. SAMPROK RT. 16 RW.007 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100"/>
    <n v="100"/>
    <x v="0"/>
  </r>
  <r>
    <s v="2023059990030397"/>
    <s v="BANDUNG BARAT"/>
    <s v="BANDUNG BARAT"/>
    <s v="PARONGPONG"/>
    <s v="PARONGPONG"/>
    <s v="CIHANJUANGRAHAYU"/>
    <s v="CIHANJUANGRAHAYU (CIHANJUANG RAHAYU)"/>
    <s v="40559"/>
    <s v="40559"/>
    <s v="CIHANJUANG RAHAYU NO 28"/>
    <s v="JL CIHANJUANG RAHAYU KP. TUTUGAN RT/RW 002/004"/>
    <n v="107.57599999999999"/>
    <m/>
    <n v="-6.8360000000000003"/>
    <m/>
    <n v="100"/>
    <m/>
    <s v="Blank"/>
    <s v="6 50m 9.6s S, 107 34m 33.6s E"/>
    <s v="0 0m 0s N, 0 0m 0s E"/>
    <m/>
    <x v="0"/>
    <n v="100"/>
    <n v="100"/>
    <n v="100"/>
    <n v="85"/>
    <n v="97"/>
    <x v="0"/>
  </r>
  <r>
    <s v="2023029990024790"/>
    <s v="KOTA JAMBI"/>
    <s v="JAMBI"/>
    <s v="ALAM BARAJO"/>
    <s v="ALAM BARAJO"/>
    <s v="KENALI BESAR"/>
    <s v="KENALI BESAR"/>
    <s v="36129"/>
    <s v="36129"/>
    <s v="JL. ABADI PERUM.AMANDA III BLOK. D.01 RT/RW 009/000"/>
    <s v="JL. ABADI PERUM.AMANDA III BLOK. D.01 RT/RW 009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49990029094"/>
    <s v="KOTA JAMBI"/>
    <s v="JAMBI"/>
    <s v="TELANAIPURA"/>
    <s v="TELANAIPURA"/>
    <s v="BULURAN KENALI"/>
    <s v="BULURAN KENALI"/>
    <s v="36123"/>
    <s v="36123"/>
    <s v="PERUMNAS AURDURI BLOK B NO 208 RT RW 021 000"/>
    <s v="PERUMNAS AURDURI BLOK B NO 208 RT RW 021 000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</r>
  <r>
    <s v="2023039990027531"/>
    <s v="LAMPUNG UTARA"/>
    <s v="LAMPUNG UTARA"/>
    <s v="SUNGKAI UTARA"/>
    <s v="SUNGKAI UTARA"/>
    <s v="BANGUN JAYA"/>
    <s v="BANGUN JAYA"/>
    <s v="34555"/>
    <s v="34563"/>
    <s v="BANGUN JAYA RT/RW 003/002"/>
    <s v="BANGUN JAYA RT 003 RW 002 BANGUN JAYA  SUNGKAI UTARA LAMPUNG UTARA "/>
    <n v="104.714"/>
    <m/>
    <n v="-4.6710000000000003"/>
    <m/>
    <n v="0"/>
    <m/>
    <s v="Blank"/>
    <s v="4 40m 15.6s S, 104 42m 50.4s E"/>
    <s v="0 0m 0s N, 0 0m 0s E"/>
    <m/>
    <x v="0"/>
    <n v="100"/>
    <n v="100"/>
    <n v="100"/>
    <n v="100"/>
    <n v="80"/>
    <x v="1"/>
  </r>
  <r>
    <s v="2023029990025212"/>
    <s v="GRESIK"/>
    <s v="GRESIK"/>
    <s v="GRESIK"/>
    <s v="GRESIK"/>
    <s v="KARANG TURI"/>
    <s v="KARANG TURI (KARANGTURI)"/>
    <s v="61118"/>
    <s v="61118"/>
    <s v="USMAN SADAR 14-B NO 30 "/>
    <s v="USMAN SADAR 14-B/30 RT/RW 007/001"/>
    <n v="112.773"/>
    <m/>
    <n v="-7.13"/>
    <m/>
    <n v="100"/>
    <m/>
    <s v="Blank"/>
    <s v="7 7m 48s S, 112 46m 22.8s E"/>
    <s v="0 0m 0s N, 0 0m 0s E"/>
    <m/>
    <x v="0"/>
    <n v="100"/>
    <n v="100"/>
    <n v="100"/>
    <n v="93"/>
    <n v="98.6"/>
    <x v="0"/>
  </r>
  <r>
    <s v="2023029990025423"/>
    <s v="SIDOARJO"/>
    <s v="SIDOARJO"/>
    <s v="SUKODONO"/>
    <s v="SUKODONO"/>
    <s v="JUMPUTREJO"/>
    <s v="JUMPUTREJO"/>
    <s v="61258"/>
    <s v="61258"/>
    <s v="JUMPUTREJO"/>
    <s v="JUMPUTREJO"/>
    <n v="112.694"/>
    <m/>
    <n v="-7.4080000000000004"/>
    <m/>
    <n v="100"/>
    <m/>
    <s v="Blank"/>
    <s v="7 24m 28.8s S, 112 41m 38.4s E"/>
    <s v="0 0m 0s N, 0 0m 0s E"/>
    <m/>
    <x v="0"/>
    <n v="100"/>
    <n v="100"/>
    <n v="100"/>
    <n v="100"/>
    <n v="100"/>
    <x v="0"/>
  </r>
  <r>
    <s v="2023049990028230"/>
    <s v="TANGERANG"/>
    <s v="KAB. TANGERANG"/>
    <s v="PASAR KEMIS"/>
    <s v="PASAR KEMIS"/>
    <s v="SINDANGSARI"/>
    <s v="SINDANGSARI (SINDANG SARI)"/>
    <s v="15560"/>
    <s v="15560"/>
    <s v="PERUM TAMAN WALET BLOK GW-8/6 RT/RW 003/014"/>
    <s v="PERUM TAMAN WALET BLOK GW-8/6 RT/RW 003/014"/>
    <n v="106.542"/>
    <m/>
    <n v="-6.157"/>
    <m/>
    <n v="100"/>
    <m/>
    <s v="Blank"/>
    <s v="6 9m 25.2s S, 106 32m 31.2s E"/>
    <s v="0 0m 0s N, 0 0m 0s E"/>
    <m/>
    <x v="0"/>
    <n v="100"/>
    <n v="100"/>
    <n v="100"/>
    <n v="100"/>
    <n v="100"/>
    <x v="0"/>
  </r>
  <r>
    <s v="2023049990028426"/>
    <s v="BANDUNG BARAT"/>
    <s v="BANDUNG BARAT"/>
    <s v="PARONGPONG"/>
    <s v="PARONGPONG"/>
    <s v="CIHANJUANG"/>
    <s v="CIHANJUANG"/>
    <s v="40559"/>
    <s v="40559"/>
    <s v="CIHANJUANG CISINTOK KADUMULYA"/>
    <s v="CISINTOK RT/RW 004/004"/>
    <n v="107.569"/>
    <m/>
    <n v="-6.8479999999999999"/>
    <m/>
    <n v="100"/>
    <m/>
    <s v="Blank"/>
    <s v="6 50m 52.8s S, 107 34m 8.4s E"/>
    <s v="0 0m 0s N, 0 0m 0s E"/>
    <m/>
    <x v="0"/>
    <n v="100"/>
    <n v="100"/>
    <n v="100"/>
    <n v="62"/>
    <n v="92.4"/>
    <x v="0"/>
  </r>
  <r>
    <s v="2022119990023143"/>
    <s v="BANDUNG BARAT"/>
    <s v="BANDUNG BARAT"/>
    <s v="LEMBANG"/>
    <s v="LEMBANG"/>
    <s v="KAYUAMBON"/>
    <s v="KAYUAMBON"/>
    <s v="40391"/>
    <s v="40391"/>
    <s v="KP PANGRAGAJIAN"/>
    <s v="KP PANGRAGAJIAN RT 01 RW 09"/>
    <n v="107.631"/>
    <m/>
    <n v="-6.8179999999999996"/>
    <m/>
    <n v="100"/>
    <m/>
    <s v="Blank"/>
    <s v="6 49m 4.8s S, 107 37m 51.6s E"/>
    <s v="0 0m 0s N, 0 0m 0s E"/>
    <m/>
    <x v="0"/>
    <n v="100"/>
    <n v="100"/>
    <n v="100"/>
    <n v="100"/>
    <n v="100"/>
    <x v="0"/>
  </r>
  <r>
    <s v="2023049990028258"/>
    <s v="TANGERANG"/>
    <s v="KAB. TANGERANG"/>
    <s v="PASAR KEMIS"/>
    <s v="PASAR KEMIS"/>
    <s v="GELAM JAYA"/>
    <s v="GELAM JAYA"/>
    <s v="15560"/>
    <s v="15560"/>
    <s v="GELAM TENGAH"/>
    <s v="KP. GELAM TENGAH RT/RW 003/002 KEL. DESA GELAM JAYA KEC. PASAR KEMIS KAB. TANGERANG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100"/>
    <n v="100"/>
    <x v="0"/>
  </r>
  <r>
    <s v="2023049990028828"/>
    <s v="BANDUNG BARAT"/>
    <s v="BANDUNG BARAT"/>
    <s v="PADALARANG"/>
    <s v="PADALARANG"/>
    <s v="JAYAMEKAR"/>
    <s v="JAYAMEKAR"/>
    <s v="40553"/>
    <s v="40553"/>
    <s v="GLAND PADALARANG RESIDENCE BLOK B NO 12"/>
    <s v="GLAND PADALARANG RESIDENCE BLOK B NO 12, JAYAMEKAR, BANDUNG BARAT, JAWA BARAT 40553"/>
    <n v="107.458"/>
    <m/>
    <n v="-6.8479999999999999"/>
    <m/>
    <n v="100"/>
    <m/>
    <s v="Blank"/>
    <s v="6 50m 52.8s S, 107 27m 28.8s E"/>
    <s v="0 0m 0s N, 0 0m 0s E"/>
    <m/>
    <x v="0"/>
    <n v="100"/>
    <n v="100"/>
    <n v="100"/>
    <n v="100"/>
    <n v="100"/>
    <x v="0"/>
  </r>
  <r>
    <s v="2023049990029137"/>
    <s v="TANGERANG"/>
    <s v="KAB. TANGERANG"/>
    <s v="KRONJO"/>
    <s v="KRONJO"/>
    <s v="PAGEDANGAN ILIR"/>
    <s v="PAGEDANGAN ILIR"/>
    <s v="15550"/>
    <s v="15550"/>
    <s v="KP. GAGA INPRES "/>
    <s v="KP. GAGA INPRES RT/RW 001/003"/>
    <n v="106.446"/>
    <m/>
    <n v="-6.05"/>
    <m/>
    <n v="100"/>
    <m/>
    <s v="Blank"/>
    <s v="6 2m 60s S, 106 26m 45.6s E"/>
    <s v="0 0m 0s N, 0 0m 0s E"/>
    <m/>
    <x v="0"/>
    <n v="100"/>
    <n v="100"/>
    <n v="100"/>
    <n v="100"/>
    <n v="100"/>
    <x v="0"/>
  </r>
  <r>
    <s v="2023039990025827"/>
    <s v="KOTA JAMBI"/>
    <s v="JAMBI"/>
    <s v="JAMBI TIMUR"/>
    <s v="JAMBI TIMUR"/>
    <s v="KASANG JAYA"/>
    <s v="KASANG JAYA"/>
    <s v="36141"/>
    <s v="36141"/>
    <s v="JL BRIGJEN KATAMSOLORONG JAHIT RT/RW 002/000"/>
    <s v="JL BRIGJEN KATAMSOLORONG JAHIT RT/RW 002/000"/>
    <n v="103.631"/>
    <m/>
    <n v="-1.585"/>
    <m/>
    <n v="100"/>
    <m/>
    <s v="Blank"/>
    <s v="1 35m 6s S, 103 37m 51.6s E"/>
    <s v="0 0m 0s N, 0 0m 0s E"/>
    <m/>
    <x v="0"/>
    <n v="100"/>
    <n v="100"/>
    <n v="100"/>
    <n v="100"/>
    <n v="100"/>
    <x v="0"/>
  </r>
  <r>
    <s v="2023039990026455"/>
    <s v="KOTA BANDAR LAMPUNG"/>
    <s v="BANDAR LAMPUNG"/>
    <s v="KEMILING"/>
    <s v="KEMILING"/>
    <s v="KEMILING PERMAI"/>
    <s v="KEMILING PERMAI"/>
    <s v="35158"/>
    <s v="35158"/>
    <s v="PERUMAHAN BUKIT KEMILING PERMAI BLOK L NO 9"/>
    <s v="PERUMAHAN BUKIT KEMILING PERMAI BLOK L NO 9"/>
    <n v="105.21599999999999"/>
    <m/>
    <n v="-5.38"/>
    <m/>
    <n v="100"/>
    <m/>
    <s v="Blank"/>
    <s v="5 22m 48s S, 105 12m 57.6s E"/>
    <s v="0 0m 0s N, 0 0m 0s E"/>
    <m/>
    <x v="0"/>
    <n v="100"/>
    <n v="100"/>
    <n v="100"/>
    <n v="100"/>
    <n v="100"/>
    <x v="0"/>
  </r>
  <r>
    <s v="2023049990029451"/>
    <s v="KOTA BANJARBARU"/>
    <s v="BANJARBARU"/>
    <s v="BANJARBARU UTARA"/>
    <s v="BANJARBARU UTARA (BANJAR BARU UTARA)"/>
    <s v="LOKTABAT UTARA"/>
    <s v="LOKTABAT UTARA"/>
    <s v="70712"/>
    <s v="70714"/>
    <s v="LATEK"/>
    <s v="JL.LATEK RT/RW 015/006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</r>
  <r>
    <s v="2023039990026759"/>
    <s v="TANGERANG"/>
    <s v="KAB. TANGERANG"/>
    <s v="MAUK"/>
    <s v="MAUK"/>
    <s v="TEGAL KUNIR KIDUL"/>
    <s v="TEGAL KUNIR KIDUL"/>
    <s v="15530"/>
    <s v="15531"/>
    <s v="KP. BUARAN ARMAYA "/>
    <s v="KP. BUARAN ARMAYA RT/RW 016/004"/>
    <n v="106.53700000000001"/>
    <m/>
    <n v="-6.0650000000000004"/>
    <m/>
    <n v="0"/>
    <m/>
    <s v="Blank"/>
    <s v="6 3m 54s S, 106 32m 13.2s E"/>
    <s v="0 0m 0s N, 0 0m 0s E"/>
    <m/>
    <x v="0"/>
    <n v="100"/>
    <n v="100"/>
    <n v="100"/>
    <n v="100"/>
    <n v="80"/>
    <x v="1"/>
  </r>
  <r>
    <s v="2022129990023440"/>
    <s v="GRESIK"/>
    <s v="GRESIK"/>
    <s v="DRIYOREJO"/>
    <s v="DRIYOREJO"/>
    <s v="MULUNG"/>
    <s v="MULUNG"/>
    <s v="61177"/>
    <s v="61177"/>
    <s v="MULUNG "/>
    <s v="MULUNG RT/RW 009/005"/>
    <n v="112.637"/>
    <m/>
    <n v="-7.327"/>
    <m/>
    <n v="100"/>
    <m/>
    <s v="Blank"/>
    <s v="7 19m 37.2s S, 112 38m 13.2s E"/>
    <s v="0 0m 0s N, 0 0m 0s E"/>
    <m/>
    <x v="0"/>
    <n v="100"/>
    <n v="100"/>
    <n v="100"/>
    <n v="100"/>
    <n v="100"/>
    <x v="0"/>
  </r>
  <r>
    <s v="2023019990024273"/>
    <s v="GRESIK"/>
    <s v="GRESIK"/>
    <s v="WRINGINANOM"/>
    <s v="WRINGINANOM (WRINGIN ANOM)"/>
    <s v="SEMBUNG"/>
    <s v="SEMBUNG"/>
    <s v="61176"/>
    <s v="61176"/>
    <s v="SEMBUNG "/>
    <s v="SEMBUNG RT/RW 004/001"/>
    <n v="112.565"/>
    <m/>
    <n v="-7.8449999999999998"/>
    <m/>
    <n v="100"/>
    <m/>
    <s v="Blank"/>
    <s v="7 50m 42s S, 112 33m 54s E"/>
    <s v="0 0m 0s N, 0 0m 0s E"/>
    <m/>
    <x v="0"/>
    <n v="100"/>
    <n v="100"/>
    <n v="100"/>
    <n v="100"/>
    <n v="100"/>
    <x v="0"/>
  </r>
  <r>
    <s v="2023029990025272"/>
    <s v="KOTA JAMBI"/>
    <s v="JAMBI"/>
    <s v="PAAL MERAH"/>
    <s v="PAAL MERAH"/>
    <s v="LINGKAR SELATAN"/>
    <s v="LINGKAR SELATAN"/>
    <s v="36139"/>
    <s v="36139"/>
    <s v="PERUMAHAN ALAMANDA ASRI 2 BLOK M NO15 RT 52"/>
    <s v="PERUMAHAN ALAMANDA ASRI 2 BLOK M NO15 RT 52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39990026884"/>
    <s v="KOTA BANJARBARU"/>
    <s v="BANJARBARU"/>
    <s v="LANDASAN ULIN"/>
    <s v="LANDASAN ULIN"/>
    <s v="SYAMSUDIN NOOR"/>
    <s v="SYAMSUDIN NOOR"/>
    <s v="70724"/>
    <s v="70724"/>
    <s v="KASTURI II GG BATAAN"/>
    <s v="JL. KASTURI II GG.BATAAN RT/RW 027/006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</r>
  <r>
    <s v="2023049990029022"/>
    <s v="KOTA BANJARBARU"/>
    <s v="BANJARBARU"/>
    <s v="LANDASAN ULIN"/>
    <s v="LANDASAN ULIN"/>
    <s v="GUNTUNG MANGGIS"/>
    <s v="GUNTUNG MANGGIS"/>
    <s v="70724"/>
    <s v="70724"/>
    <s v="KOMP WENGGA TRIKORA RAYA II BLOK VA NO 356"/>
    <s v="KOMP. WENGGA TRIKORA RAYA II BLOK. VA NO.356 RT/RW 041/007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3059990031310"/>
    <s v="BANDUNG BARAT"/>
    <s v="BANDUNG BARAT"/>
    <s v="NGAMPRAH"/>
    <s v="NGAMPRAH"/>
    <s v="CIMAREME"/>
    <s v="CIMAREME"/>
    <s v="40552"/>
    <s v="40552"/>
    <s v="KP CEMPAKA"/>
    <s v="KP CEMPAKA RT 05 RW 03 DESA CIMAREME KECAMATAN NGAMPRAH KABUPATEN BANDUNG BARAT"/>
    <n v="107.504"/>
    <m/>
    <n v="-6.8659999999999997"/>
    <m/>
    <n v="100"/>
    <m/>
    <s v="Blank"/>
    <s v="6 51m 57.6s S, 107 30m 14.4s E"/>
    <s v="0 0m 0s N, 0 0m 0s E"/>
    <m/>
    <x v="0"/>
    <n v="100"/>
    <n v="100"/>
    <n v="100"/>
    <n v="100"/>
    <n v="100"/>
    <x v="0"/>
  </r>
  <r>
    <s v="2023029990024726"/>
    <s v="BEKASI"/>
    <s v="KAB. BEKASI"/>
    <s v="CIBITUNG"/>
    <s v="CIBITUNG"/>
    <s v="MUKTIWARI"/>
    <s v="MUKTIWARI"/>
    <s v="17520"/>
    <s v="17520"/>
    <s v="LOGAM BANGUN SETIA 2 BLOK.H-13 NO.3"/>
    <s v="PERUM LOGAM BANGUN SETIA 2 BLOK.H-13 NO.3"/>
    <n v="107.095"/>
    <n v="107.105"/>
    <n v="-6.2130000000000001"/>
    <n v="-6.2507000000000001"/>
    <n v="100"/>
    <m/>
    <m/>
    <s v="6 12m 46.8s S, 107 5m 42s E"/>
    <s v="6 15m 2.52s S, 107 6m 18s E"/>
    <n v="4.3135200061032393"/>
    <x v="3"/>
    <n v="100"/>
    <n v="100"/>
    <n v="100"/>
    <n v="100"/>
    <n v="100"/>
    <x v="0"/>
  </r>
  <r>
    <s v="2023059990031113"/>
    <s v="KOTA TANGERANG"/>
    <s v="TANGERANG"/>
    <s v="BATUCEPER"/>
    <s v="BATUCEPER"/>
    <s v="PORIS GAGA"/>
    <s v="PORIS GAGA"/>
    <s v="15122"/>
    <s v="15122"/>
    <s v="PORIS GAGA BLOK AMBON"/>
    <s v="PORIS GAGA BLOK AMBON RT/RW 003/005"/>
    <n v="106.685"/>
    <m/>
    <n v="-6.1680000000000001"/>
    <m/>
    <n v="100"/>
    <m/>
    <s v="Blank"/>
    <s v="6 10m 4.8s S, 106 41m 6s E"/>
    <s v="0 0m 0s N, 0 0m 0s E"/>
    <m/>
    <x v="0"/>
    <n v="100"/>
    <n v="100"/>
    <n v="100"/>
    <n v="100"/>
    <n v="100"/>
    <x v="0"/>
  </r>
  <r>
    <s v="2023069990031800"/>
    <s v="KOTA JAMBI"/>
    <s v="JAMBI"/>
    <s v="JELUTUNG"/>
    <s v="JELUTUNG"/>
    <s v="LEBAK BANDUNG"/>
    <s v="LEBAK BANDUNG"/>
    <s v="36135"/>
    <s v="36135"/>
    <s v="JL PROF M YAMIN RT 18"/>
    <s v="JL PROF M YAMIN RT 18"/>
    <n v="103.608"/>
    <m/>
    <n v="-1.6060000000000001"/>
    <m/>
    <n v="100"/>
    <m/>
    <s v="Blank"/>
    <s v="1 36m 21.6s S, 103 36m 28.8s E"/>
    <s v="0 0m 0s N, 0 0m 0s E"/>
    <m/>
    <x v="0"/>
    <n v="100"/>
    <n v="100"/>
    <n v="100"/>
    <n v="100"/>
    <n v="100"/>
    <x v="0"/>
  </r>
  <r>
    <s v="2023059990030534"/>
    <s v="BANYUASIN"/>
    <s v="BANYUASIN"/>
    <s v="TALANG KELAPA"/>
    <s v="TALANG KELAPA"/>
    <s v="SUNGAI RENGIT"/>
    <s v="SUNGAIRENGIT (SUNGAI RENGIT)"/>
    <s v="30961"/>
    <s v="30961"/>
    <s v="TALANG BUNGIN"/>
    <s v="JLN.PALEMBANG-BETUNG KM 20 TALANG BUNGIN, NO 21 ,RT 25/RW 10"/>
    <n v="104.577"/>
    <m/>
    <n v="-2.794"/>
    <m/>
    <n v="100"/>
    <m/>
    <s v="Blank"/>
    <s v="2 47m 38.4s S, 104 34m 37.2s E"/>
    <s v="0 0m 0s N, 0 0m 0s E"/>
    <m/>
    <x v="0"/>
    <n v="100"/>
    <n v="100"/>
    <n v="100"/>
    <n v="100"/>
    <n v="100"/>
    <x v="0"/>
  </r>
  <r>
    <s v="2023019990024590"/>
    <s v="GRESIK"/>
    <s v="GRESIK"/>
    <s v="KEBOMAS"/>
    <s v="KEBOMAS"/>
    <s v="KEDAYANG"/>
    <s v="KEDAYANG (KEDANYANG)"/>
    <s v="61124"/>
    <s v="61124"/>
    <s v="PERUM GKGA BLOK E-01A "/>
    <s v="PERUM GKGA BLOK E-01A RT 02 RW 06 KEDANYANG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</r>
  <r>
    <s v="2022129990023317"/>
    <s v="GRESIK"/>
    <s v="GRESIK"/>
    <s v="KEDAMEAN"/>
    <s v="KEDAMEAN"/>
    <s v="MENUNGGAL"/>
    <s v="MENUNGGAL"/>
    <s v="61175"/>
    <s v="61175"/>
    <s v="MENUNGGAL "/>
    <s v="MENUNGGAL RT/RW 018/004"/>
    <n v="112.533"/>
    <m/>
    <n v="-7.34"/>
    <m/>
    <n v="100"/>
    <m/>
    <s v="Blank"/>
    <s v="7 20m 24s S, 112 31m 58.8s E"/>
    <s v="0 0m 0s N, 0 0m 0s E"/>
    <m/>
    <x v="0"/>
    <n v="100"/>
    <n v="100"/>
    <n v="100"/>
    <n v="100"/>
    <n v="100"/>
    <x v="0"/>
  </r>
  <r>
    <s v="2023039990025987"/>
    <s v="BANDUNG BARAT"/>
    <s v="BANDUNG BARAT"/>
    <s v="BATUJAJAR"/>
    <s v="BATUJAJAR"/>
    <s v="BATUJAJAR BARAT"/>
    <s v="BATUJAJAR BARAT"/>
    <s v="40561"/>
    <s v="40561"/>
    <s v="BLOK BABAKAN SARI "/>
    <s v="BLOK BABAKAN SARI RT/RW 006/005"/>
    <n v="107.495"/>
    <m/>
    <n v="-6.92"/>
    <m/>
    <n v="100"/>
    <m/>
    <s v="Blank"/>
    <s v="6 55m 12s S, 107 29m 42s E"/>
    <s v="0 0m 0s N, 0 0m 0s E"/>
    <m/>
    <x v="0"/>
    <n v="100"/>
    <n v="100"/>
    <n v="100"/>
    <n v="100"/>
    <n v="100"/>
    <x v="0"/>
  </r>
  <r>
    <s v="2023039990027977"/>
    <s v="BANDUNG BARAT"/>
    <s v="BANDUNG BARAT"/>
    <s v="PARONGPONG"/>
    <s v="PARONGPONG"/>
    <s v="CIHIDEUNG"/>
    <s v="CIHIDEUNG"/>
    <s v="40559"/>
    <s v="40559"/>
    <s v="KP KANCAH "/>
    <s v="KP KANCAH RT/RW 002/015"/>
    <n v="107.599"/>
    <m/>
    <n v="-6.82"/>
    <m/>
    <n v="100"/>
    <m/>
    <s v="Blank"/>
    <s v="6 49m 12s S, 107 35m 56.4s E"/>
    <s v="0 0m 0s N, 0 0m 0s E"/>
    <m/>
    <x v="0"/>
    <n v="100"/>
    <n v="100"/>
    <n v="100"/>
    <n v="100"/>
    <n v="100"/>
    <x v="0"/>
  </r>
  <r>
    <s v="2023019990024028"/>
    <s v="LAMONGAN"/>
    <s v="LAMONGAN"/>
    <s v="TIKUNG"/>
    <s v="TIKUNG"/>
    <s v="KELORARUM"/>
    <s v="KELORARUM"/>
    <s v="62281"/>
    <s v="62280"/>
    <s v="DUWEL"/>
    <s v="DUWEL RT/RW 001/004"/>
    <n v="112.4"/>
    <m/>
    <n v="-7.24"/>
    <m/>
    <n v="0"/>
    <m/>
    <s v="Blank"/>
    <s v="7 14m 24s S, 112 24m 2.04636e-11s E"/>
    <s v="0 0m 0s N, 0 0m 0s E"/>
    <m/>
    <x v="0"/>
    <n v="100"/>
    <n v="100"/>
    <n v="100"/>
    <n v="100"/>
    <n v="80"/>
    <x v="1"/>
  </r>
  <r>
    <s v="2023019990024220"/>
    <s v="KOTA BANJARBARU"/>
    <s v="BANJARBARU"/>
    <s v="BANJARBARU UTARA"/>
    <s v="BANJARBARU UTARA (BANJAR BARU UTARA)"/>
    <s v="SUNGAI ULIN"/>
    <s v="SEI/SUNGAI ULIN"/>
    <s v="70714"/>
    <s v="70714"/>
    <s v="DUKUH PERMAI KOMP GRIYA BERSAMA"/>
    <s v="JL DUKUH PERMAI KOMP GRIYA BERSAMA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</r>
  <r>
    <s v="2022129990023269"/>
    <s v="KOTA JAMBI"/>
    <s v="JAMBI"/>
    <s v="PAAL MERAH"/>
    <s v="PAAL MERAH"/>
    <s v="LINGKAR SELATAN"/>
    <s v="LINGKAR SELATAN"/>
    <s v="36139"/>
    <s v="36139"/>
    <s v="JL. LINGKAR SELATAN. PERM JAYA MANDIRI BLOK D-09 RT.36"/>
    <s v="JL. LINGKAR SELATAN. PERM JAYA MANDIRI BLOK D-09 RT.36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39990026634"/>
    <s v="PONOROGO"/>
    <s v="PONOROGO"/>
    <s v="SLAHUNG"/>
    <s v="SLAHUNG"/>
    <s v="JANTI"/>
    <s v="JANTI"/>
    <s v="63463"/>
    <s v="63463"/>
    <s v="DUKUH KRAJAN"/>
    <s v="DUKUH KRAJAN RT 001 RW 001 KEL.JANTI KEC.SLAHUNG KAB.PONOROGO"/>
    <n v="111.408"/>
    <m/>
    <n v="-7.9770000000000003"/>
    <m/>
    <n v="100"/>
    <m/>
    <s v="Blank"/>
    <s v="7 58m 37.2s S, 111 24m 28.8s E"/>
    <s v="0 0m 0s N, 0 0m 0s E"/>
    <m/>
    <x v="0"/>
    <n v="100"/>
    <n v="100"/>
    <n v="100"/>
    <n v="100"/>
    <n v="100"/>
    <x v="0"/>
  </r>
  <r>
    <s v="2023039990027114"/>
    <s v="KOTA CIMAHI"/>
    <s v="CIMAHI"/>
    <s v="CIMAHI SELATAN"/>
    <s v="CIMAHI SELATAN"/>
    <s v="CIBEUREUM"/>
    <s v="CIBEUREUM"/>
    <s v="40535"/>
    <s v="40535"/>
    <s v="RANCABENTANG "/>
    <s v="RANCABENTANG RT/RW 004/026"/>
    <n v="107.568"/>
    <m/>
    <n v="-6.91"/>
    <m/>
    <n v="100"/>
    <m/>
    <s v="Blank"/>
    <s v="6 54m 36s S, 107 34m 4.8s E"/>
    <s v="0 0m 0s N, 0 0m 0s E"/>
    <m/>
    <x v="0"/>
    <n v="100"/>
    <n v="100"/>
    <n v="100"/>
    <n v="100"/>
    <n v="100"/>
    <x v="0"/>
  </r>
  <r>
    <s v="2023039990026691"/>
    <s v="KOTA JAMBI"/>
    <s v="JAMBI"/>
    <s v="JAMBI SELATAN"/>
    <s v="JAMBI SELATAN"/>
    <s v="THEHOK"/>
    <s v="THEHOK (THE HOK)"/>
    <s v="36138"/>
    <s v="36138"/>
    <s v="JL.RADEN WIJAYA RT/RW 035/000"/>
    <s v="JL.RADEN WIJAYA RT/RW 035/000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23039990025995"/>
    <s v="GRESIK"/>
    <s v="GRESIK"/>
    <s v="BUNGAH"/>
    <s v="BUNGAH"/>
    <s v="INDRODELIK"/>
    <s v="INDRODELIK"/>
    <s v="61152"/>
    <s v="61152"/>
    <s v="DELIK 35"/>
    <s v="DELIK 35 RT/RW 007/003"/>
    <n v="112.587"/>
    <m/>
    <n v="-7.0209999999999999"/>
    <m/>
    <n v="100"/>
    <m/>
    <s v="Blank"/>
    <s v="7 1m 15.6s S, 112 35m 13.2s E"/>
    <s v="0 0m 0s N, 0 0m 0s E"/>
    <m/>
    <x v="0"/>
    <n v="100"/>
    <n v="100"/>
    <n v="100"/>
    <n v="100"/>
    <n v="100"/>
    <x v="0"/>
  </r>
  <r>
    <s v="2019054130007119"/>
    <s v="TULANG BAWANG"/>
    <s v="TULANG BAWANG"/>
    <s v="RAWA JITU TIMUR"/>
    <s v="RAWA JITU TIMUR (RAWAJITU TIMUR)"/>
    <s v="BUMI DIPASENA MULYA"/>
    <s v="BUMI DIPASENA MULYA"/>
    <s v="34596"/>
    <s v="34590"/>
    <s v="BUMI DIPASENA MULYA KECAMATAN RAWAJITU TIMUR, TULANG BAWANG LAMPUNG"/>
    <s v="BUMI DIPASENA MULYA KECAMATAN RAWAJITU TIMUR, TULANG BAWANG LAMPUNG"/>
    <n v="105.82"/>
    <m/>
    <n v="-4.2309999999999999"/>
    <m/>
    <n v="0"/>
    <m/>
    <s v="Blank"/>
    <s v="4 13m 51.6s S, 105 49m 12s E"/>
    <s v="0 0m 0s N, 0 0m 0s E"/>
    <m/>
    <x v="0"/>
    <n v="100"/>
    <n v="100"/>
    <n v="100"/>
    <n v="100"/>
    <n v="80"/>
    <x v="1"/>
  </r>
  <r>
    <s v="2018084040019185"/>
    <s v="MUARO JAMBI"/>
    <s v="MUARO JAMBI"/>
    <s v="SUNGAI GELAM"/>
    <s v="SUNGAI GELAM"/>
    <s v="TANGKIT"/>
    <s v="TANGKIT"/>
    <s v="36373"/>
    <s v="36363"/>
    <s v="JL PONPES AN NUR "/>
    <s v="JLN. PONPES AN-NUR RT/RW 008/002, KELURAHAN TANGKIT KECAMATAN SUNGAI GELAM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90"/>
    <n v="78"/>
    <x v="2"/>
  </r>
  <r>
    <s v="2023039990027343"/>
    <s v="KOTA BANDUNG"/>
    <s v="BANDUNG"/>
    <s v="BANDUNG KIDUL"/>
    <s v="BANDUNG KIDUL"/>
    <s v="BATUNUNGGAL"/>
    <s v="BATUNUNGGAL"/>
    <s v="40266"/>
    <s v="40266"/>
    <s v="BATUNUNGGAL MOLEK 1 NO 2"/>
    <s v="JL BATUNGGAL MOLEK I NO 2 RT 008 RW 001 BATUNUNGGAL KECAMATAN BANDUNG KIDUL"/>
    <n v="107.631"/>
    <m/>
    <n v="-6.9509999999999996"/>
    <m/>
    <n v="100"/>
    <m/>
    <s v="Blank"/>
    <s v="6 57m 3.6s S, 107 37m 51.6s E"/>
    <s v="0 0m 0s N, 0 0m 0s E"/>
    <m/>
    <x v="0"/>
    <n v="100"/>
    <n v="100"/>
    <n v="100"/>
    <n v="96"/>
    <n v="99.2"/>
    <x v="0"/>
  </r>
  <r>
    <s v="2023039990026859"/>
    <s v="KOTA TANGERANG"/>
    <s v="TANGERANG"/>
    <s v="JATIUWUNG"/>
    <s v="JATIUWUNG"/>
    <s v="PASIR JAYA"/>
    <s v="PASIR JAYA"/>
    <s v="15135"/>
    <s v="15135"/>
    <s v="PASIR "/>
    <s v="KP. PASIR RT/RW 003/003"/>
    <n v="106.574"/>
    <m/>
    <n v="-6.1859999999999999"/>
    <m/>
    <n v="100"/>
    <m/>
    <s v="Blank"/>
    <s v="6 11m 9.6s S, 106 34m 26.4s E"/>
    <s v="0 0m 0s N, 0 0m 0s E"/>
    <m/>
    <x v="0"/>
    <n v="100"/>
    <n v="100"/>
    <n v="100"/>
    <n v="100"/>
    <n v="100"/>
    <x v="0"/>
  </r>
  <r>
    <s v="2023019990024595"/>
    <s v="MUSI BANYUASIN"/>
    <s v="MUSI BANYUASIN"/>
    <s v="BATANGHARI LEKO"/>
    <s v="BATANG HARI LEKO"/>
    <s v="PANGKALAN BULIAN"/>
    <s v="PANGKALAN BULIAN"/>
    <s v="30755"/>
    <s v="30755"/>
    <s v="PANGKALAN BULIAN"/>
    <s v="PANGKALAN BULIAN"/>
    <n v="103.566"/>
    <m/>
    <n v="-2.4489999999999998"/>
    <m/>
    <n v="100"/>
    <m/>
    <s v="Blank"/>
    <s v="2 26m 56.4s S, 103 33m 57.6s E"/>
    <s v="0 0m 0s N, 0 0m 0s E"/>
    <m/>
    <x v="0"/>
    <n v="100"/>
    <n v="97"/>
    <n v="100"/>
    <n v="100"/>
    <n v="99.4"/>
    <x v="0"/>
  </r>
  <r>
    <s v="2023049990029488"/>
    <s v="TANGERANG"/>
    <s v="KAB. TANGERANG"/>
    <s v="PAKUHAJI"/>
    <s v="PAKUHAJI"/>
    <s v="KOHOD"/>
    <s v="KOHOD"/>
    <s v="15570"/>
    <s v="15570"/>
    <s v="KP KOHOD "/>
    <s v="KP. KOHOD RT/RW 005/002"/>
    <n v="106.623"/>
    <m/>
    <n v="-6.024"/>
    <m/>
    <n v="100"/>
    <m/>
    <s v="Blank"/>
    <s v="6 1m 26.4s S, 106 37m 22.8s E"/>
    <s v="0 0m 0s N, 0 0m 0s E"/>
    <m/>
    <x v="0"/>
    <n v="100"/>
    <n v="100"/>
    <n v="100"/>
    <n v="100"/>
    <n v="100"/>
    <x v="0"/>
  </r>
  <r>
    <s v="2018024880017002"/>
    <s v="GRESIK"/>
    <s v="GRESIK"/>
    <s v="MENGANTI"/>
    <s v="MENGANTI"/>
    <s v="DRANCANG"/>
    <s v="DRANCANG"/>
    <s v="61174"/>
    <s v="61174"/>
    <s v="PERUM GREEEN MENGANTI B6/31  "/>
    <s v="PERUM GREEEN MENGANTI B6/31 RT 021 RW 008"/>
    <n v="112.593"/>
    <m/>
    <n v="-7.2770000000000001"/>
    <m/>
    <n v="100"/>
    <m/>
    <s v="Blank"/>
    <s v="7 16m 37.2s S, 112 35m 34.8s E"/>
    <s v="0 0m 0s N, 0 0m 0s E"/>
    <m/>
    <x v="0"/>
    <n v="100"/>
    <n v="100"/>
    <n v="100"/>
    <n v="100"/>
    <n v="100"/>
    <x v="0"/>
  </r>
  <r>
    <s v="2023059990030448"/>
    <s v="TULANG BAWANG"/>
    <s v="TULANG BAWANG"/>
    <s v="RAWA JITU SELATAN"/>
    <s v="RAWA JITU SELATAN (RAWAJITU SELATAN)"/>
    <s v="KARYA JITU MUKTI"/>
    <s v="KARYA JITU MUKTI"/>
    <s v="34596"/>
    <s v="34591"/>
    <s v="KECAMATAN RAWAJITU SELATAN DESA KARYA JITU MUKTI RT/RW 012/003"/>
    <s v="KECAMATAN RAWAJITU SELATAN DESA KARYA JITU MUKTI RT/RW 012/003"/>
    <n v="105.761"/>
    <m/>
    <n v="-4.2350000000000003"/>
    <m/>
    <n v="0"/>
    <m/>
    <s v="Blank"/>
    <s v="4 14m 6s S, 105 45m 39.6s E"/>
    <s v="0 0m 0s N, 0 0m 0s E"/>
    <m/>
    <x v="0"/>
    <n v="100"/>
    <n v="100"/>
    <n v="100"/>
    <n v="100"/>
    <n v="80"/>
    <x v="1"/>
  </r>
  <r>
    <s v="2023059990030651"/>
    <s v="KOTA BANDUNG"/>
    <s v="BANDUNG"/>
    <s v="BOJONGLOA KALER"/>
    <s v="BOJONGLOA KALER"/>
    <s v="JAMIKA"/>
    <s v="JAMIKA"/>
    <s v="40231"/>
    <s v="40231"/>
    <s v="PAGARSIH GANG SUKAPAKIR DALAM III "/>
    <s v="SUKAPAKIR DALAM III RT/RW 002/005"/>
    <n v="107.593"/>
    <m/>
    <n v="-6.9189999999999996"/>
    <m/>
    <n v="100"/>
    <m/>
    <s v="Blank"/>
    <s v="6 55m 8.4s S, 107 35m 34.8s E"/>
    <s v="0 0m 0s N, 0 0m 0s E"/>
    <m/>
    <x v="0"/>
    <n v="100"/>
    <n v="100"/>
    <n v="100"/>
    <n v="73"/>
    <n v="94.6"/>
    <x v="0"/>
  </r>
  <r>
    <s v="2022129990023411"/>
    <s v="GRESIK"/>
    <s v="GRESIK"/>
    <s v="BALONGPANGGANG"/>
    <s v="BALONGPANGGANG (BALONG PANGGANG)"/>
    <s v="BALONGPANGGANG"/>
    <s v="BALONGPANGGANG"/>
    <s v="61173"/>
    <s v="61173"/>
    <s v="DSN BANCI"/>
    <s v="DSN. BANCI RT/RW 002/001"/>
    <n v="112.45399999999999"/>
    <m/>
    <n v="-7.26"/>
    <m/>
    <n v="100"/>
    <m/>
    <s v="Blank"/>
    <s v="7 15m 36s S, 112 27m 14.4s E"/>
    <s v="0 0m 0s N, 0 0m 0s E"/>
    <m/>
    <x v="0"/>
    <n v="100"/>
    <n v="100"/>
    <n v="100"/>
    <n v="100"/>
    <n v="100"/>
    <x v="0"/>
  </r>
  <r>
    <s v="2023059990030265"/>
    <s v="BATANGHARI"/>
    <s v="BATANG HARI"/>
    <s v="BAJUBANG"/>
    <s v="BAJUBANG"/>
    <s v="LADANG PERIS"/>
    <s v="LADANG PERIS"/>
    <s v="36611"/>
    <s v="36615"/>
    <s v="LADANG PERIS BAJUBANG"/>
    <s v="LADANG PERIS BAJUBANG"/>
    <n v="103.398"/>
    <m/>
    <n v="-1.8460000000000001"/>
    <m/>
    <n v="0"/>
    <m/>
    <s v="Blank"/>
    <s v="1 50m 45.6s S, 103 23m 52.8s E"/>
    <s v="0 0m 0s N, 0 0m 0s E"/>
    <m/>
    <x v="0"/>
    <n v="95"/>
    <n v="100"/>
    <n v="100"/>
    <n v="100"/>
    <n v="79"/>
    <x v="2"/>
  </r>
  <r>
    <s v="2023049990028000"/>
    <s v="BOJONEGORO"/>
    <s v="BOJONEGORO"/>
    <s v="KAPAS"/>
    <s v="KAPAS"/>
    <s v="SEMENPINGGIR"/>
    <s v="SEMENPINGGIR (SEMEN PINGGIR)"/>
    <s v="62181"/>
    <s v="62181"/>
    <s v="SEMEN PINGGIR"/>
    <s v="SEMENPINGGIR KAPAS"/>
    <n v="109.215"/>
    <m/>
    <n v="-7.3659999999999997"/>
    <m/>
    <n v="100"/>
    <m/>
    <s v="Blank"/>
    <s v="7 21m 57.6s S, 109 12m 54s E"/>
    <s v="0 0m 0s N, 0 0m 0s E"/>
    <m/>
    <x v="0"/>
    <n v="100"/>
    <n v="100"/>
    <n v="100"/>
    <n v="45"/>
    <n v="89"/>
    <x v="1"/>
  </r>
  <r>
    <s v="2023059990031057"/>
    <s v="PENUKAL ABAB LEMATANG ILIR"/>
    <s v="PENUKAL ABAB LEMATANG ILIR"/>
    <s v="TANAH ABANG"/>
    <s v="TANAH ABANG"/>
    <s v="TANAH ABANG JAYA"/>
    <s v="TANAH ABANG JAYA"/>
    <s v="31314"/>
    <s v="31314"/>
    <s v="DUSUN I"/>
    <s v="DUSUN 1 TANAH ABANG JAYA KEC.TANAH ABANG KAB.PALI"/>
    <n v="104.11"/>
    <m/>
    <n v="-3.3180000000000001"/>
    <m/>
    <n v="100"/>
    <m/>
    <s v="Blank"/>
    <s v="3 19m 4.8s S, 104 6m 36s E"/>
    <s v="0 0m 0s N, 0 0m 0s E"/>
    <m/>
    <x v="0"/>
    <n v="100"/>
    <n v="100"/>
    <n v="100"/>
    <n v="83"/>
    <n v="96.6"/>
    <x v="0"/>
  </r>
  <r>
    <s v="2023029990024895"/>
    <s v="BANDUNG BARAT"/>
    <s v="BANDUNG BARAT"/>
    <s v="PARONGPONG"/>
    <s v="PARONGPONG"/>
    <s v="CIHANJUANG"/>
    <s v="CIHANJUANG"/>
    <s v="40559"/>
    <s v="40559"/>
    <s v="KP CENTENG"/>
    <s v="KP CENTENG RT 04/07"/>
    <n v="107.569"/>
    <m/>
    <n v="-6.8479999999999999"/>
    <m/>
    <n v="100"/>
    <m/>
    <s v="Blank"/>
    <s v="6 50m 52.8s S, 107 34m 8.4s E"/>
    <s v="0 0m 0s N, 0 0m 0s E"/>
    <m/>
    <x v="0"/>
    <n v="100"/>
    <n v="100"/>
    <n v="100"/>
    <n v="100"/>
    <n v="100"/>
    <x v="0"/>
  </r>
  <r>
    <s v="2023059990030328"/>
    <s v="TANGERANG"/>
    <s v="KAB. TANGERANG"/>
    <s v="SINDANG JAYA"/>
    <s v="SINDANG JAYA"/>
    <s v="SINDANGASIH"/>
    <s v="SINDANGASIH (SINDANG ASIH)"/>
    <s v="15560"/>
    <s v="15561"/>
    <s v="RIMPAK WETAN"/>
    <s v="KP. RIMPAK WETAN RT/RW 001/007"/>
    <n v="106.498"/>
    <m/>
    <n v="-6.1660000000000004"/>
    <m/>
    <n v="0"/>
    <m/>
    <s v="Blank"/>
    <s v="6 9m 57.6s S, 106 29m 52.8s E"/>
    <s v="0 0m 0s N, 0 0m 0s E"/>
    <m/>
    <x v="0"/>
    <n v="100"/>
    <n v="100"/>
    <n v="100"/>
    <n v="100"/>
    <n v="80"/>
    <x v="1"/>
  </r>
  <r>
    <s v="2023049990028489"/>
    <s v="TANGERANG"/>
    <s v="KAB. TANGERANG"/>
    <s v="CIKUPA"/>
    <s v="CIKUPA"/>
    <s v="BOJONG"/>
    <s v="BOJONG"/>
    <s v="15710"/>
    <s v="15710"/>
    <s v="KP. CIBADAK "/>
    <s v="KP. CIBADAK RT/RW 017/007"/>
    <n v="106.496"/>
    <m/>
    <n v="-6.2249999999999996"/>
    <m/>
    <n v="100"/>
    <m/>
    <s v="Blank"/>
    <s v="6 13m 30s S, 106 29m 45.6s E"/>
    <s v="0 0m 0s N, 0 0m 0s E"/>
    <m/>
    <x v="0"/>
    <n v="100"/>
    <n v="100"/>
    <n v="100"/>
    <n v="100"/>
    <n v="100"/>
    <x v="0"/>
  </r>
  <r>
    <s v="2023059990030202"/>
    <s v="KOTA TANGERANG"/>
    <s v="TANGERANG"/>
    <s v="PINANG"/>
    <s v="CIPONDOH"/>
    <s v="CIPETE"/>
    <s v="PORIS PLAWAD"/>
    <s v="15142"/>
    <s v="15141"/>
    <s v="SEKRETARIS BANJAR WIJAYA"/>
    <s v="PORIS PLAWAD  RT 09 RW 08"/>
    <n v="106.66800000000001"/>
    <m/>
    <n v="-6.1959999999999997"/>
    <m/>
    <n v="0"/>
    <m/>
    <s v="Blank"/>
    <s v="6 11m 45.6s S, 106 40m 4.8s E"/>
    <s v="0 0m 0s N, 0 0m 0s E"/>
    <m/>
    <x v="0"/>
    <n v="100"/>
    <n v="29"/>
    <n v="11"/>
    <n v="33"/>
    <n v="34.6"/>
    <x v="5"/>
  </r>
  <r>
    <s v="2023039990027653"/>
    <s v="MINAHASA SELATAN"/>
    <s v="MINAHASA SELATAN"/>
    <s v="AMURANG"/>
    <s v="AMURANG"/>
    <s v="UWURAN I"/>
    <s v="UWURAN I (UWURAN SATU)"/>
    <s v="95954"/>
    <s v="95957"/>
    <s v="UWURAN I-LINGKUNGAN VI RT/RW 000/000"/>
    <s v="UWURAN I-LINGKUNGAN VI RT/RW 000/000"/>
    <n v="124.574"/>
    <m/>
    <n v="1.1830000000000001"/>
    <m/>
    <n v="0"/>
    <m/>
    <s v="Blank"/>
    <s v="1 10m 58.8s N, 124 34m 26.4s E"/>
    <s v="0 0m 0s N, 0 0m 0s E"/>
    <m/>
    <x v="0"/>
    <n v="100"/>
    <n v="100"/>
    <n v="100"/>
    <n v="100"/>
    <n v="80"/>
    <x v="1"/>
  </r>
  <r>
    <s v="2023059990031455"/>
    <s v="KOTA BEKASI"/>
    <s v="BEKASI"/>
    <s v="BEKASI UTARA"/>
    <s v="BEKASI UTARA"/>
    <s v="HARAPANBARU"/>
    <s v="HARAPANBARU (HARAPAN BARU)"/>
    <s v="17123"/>
    <s v="17123"/>
    <s v="DUTA PRIMA IV BLOK E 8/3"/>
    <s v="DUTA PRIMA IV BLOK E.8/3"/>
    <n v="107.151"/>
    <n v="107.01900000000001"/>
    <n v="-6.2629999999999999"/>
    <n v="-6.2124600000000001"/>
    <n v="100"/>
    <m/>
    <m/>
    <s v="6 15m 46.8s S, 107 9m 3.6s E"/>
    <s v="6 12m 44.856s S, 107 1m 8.4s E"/>
    <n v="15.64047252563048"/>
    <x v="7"/>
    <n v="100"/>
    <n v="100"/>
    <n v="100"/>
    <n v="100"/>
    <n v="100"/>
    <x v="0"/>
  </r>
  <r>
    <s v="2015084280007151"/>
    <s v="KOTA BANJARBARU"/>
    <s v="BANJARBARU"/>
    <s v="BANJARBARU SELATAN"/>
    <s v="BANJARBARU SELATAN (BANJAR BARU SELATAN)"/>
    <s v="LAKTABAT SELATAN"/>
    <s v="LAKTABAT SELATAN (LOKTABAT SELATAN)"/>
    <s v="70712"/>
    <s v="70714"/>
    <s v="R.O.ULIN NO.15 RT/RW 002/002"/>
    <s v="JL. R.O.ULIN NO.15 RT/RW 002/002"/>
    <n v="114.84699999999999"/>
    <m/>
    <n v="-3.444"/>
    <m/>
    <n v="0"/>
    <m/>
    <s v="Blank"/>
    <s v="3 26m 38.4s S, 114 50m 49.2s E"/>
    <s v="0 0m 0s N, 0 0m 0s E"/>
    <m/>
    <x v="0"/>
    <n v="100"/>
    <n v="100"/>
    <n v="100"/>
    <n v="100"/>
    <n v="80"/>
    <x v="1"/>
  </r>
  <r>
    <s v="2023039990026003"/>
    <s v="GRESIK"/>
    <s v="GRESIK"/>
    <s v="MENGANTI"/>
    <s v="MENGANTI"/>
    <s v="SIDOJANGKUNG"/>
    <s v="SIDOJANGKUNG"/>
    <s v="61174"/>
    <s v="61174"/>
    <s v="SIDOJANGKUNG "/>
    <s v="SIDOJANGKUNG RT/RW 012/004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100"/>
    <n v="100"/>
    <x v="0"/>
  </r>
  <r>
    <s v="2023039990026206"/>
    <s v="GRESIK"/>
    <s v="GRESIK"/>
    <s v="KEBOMAS"/>
    <s v="KEBOMAS"/>
    <s v="SINGOSARI"/>
    <s v="SINGOSARI"/>
    <s v="61122"/>
    <s v="61122"/>
    <s v="JALAN VETERAN 3 NO 1B"/>
    <s v="JALAN VETERAN 3 NO 1B RT 003 RW 007"/>
    <n v="112.651"/>
    <m/>
    <n v="-7.1840000000000002"/>
    <m/>
    <n v="100"/>
    <m/>
    <s v="Blank"/>
    <s v="7 11m 2.4s S, 112 39m 3.6s E"/>
    <s v="0 0m 0s N, 0 0m 0s E"/>
    <m/>
    <x v="0"/>
    <n v="100"/>
    <n v="100"/>
    <n v="100"/>
    <n v="100"/>
    <n v="100"/>
    <x v="0"/>
  </r>
  <r>
    <s v="2023029990025130"/>
    <s v="KOTA JAMBI"/>
    <s v="JAMBI"/>
    <s v="PAAL MERAH"/>
    <s v="PAAL MERAH"/>
    <s v="PAAL MERAH"/>
    <s v="PAAL MERAH"/>
    <s v="36139"/>
    <s v="36139"/>
    <s v="JL.LINGKAR SELATAN RT/RW 034/000"/>
    <s v="JL.LINGKAR SELATAN RT/RW 034/000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</r>
  <r>
    <s v="2023029990025581"/>
    <s v="KOTA BANJARBARU"/>
    <s v="BANJARBARU"/>
    <s v="LIANG ANGGANG"/>
    <s v="LIANG ANGGANG"/>
    <s v="LANDASAN ULIN TENGAH"/>
    <s v="LANDASAN ULIN TENGAH"/>
    <s v="70723"/>
    <s v="70723"/>
    <s v="AKASIA"/>
    <s v="JL.AKASIA RT/RW 005/002"/>
    <n v="114.74299999999999"/>
    <m/>
    <n v="-3.4689999999999999"/>
    <m/>
    <n v="100"/>
    <m/>
    <s v="Blank"/>
    <s v="3 28m 8.4s S, 114 44m 34.8s E"/>
    <s v="0 0m 0s N, 0 0m 0s E"/>
    <m/>
    <x v="0"/>
    <n v="100"/>
    <n v="100"/>
    <n v="100"/>
    <n v="100"/>
    <n v="100"/>
    <x v="0"/>
  </r>
  <r>
    <s v="2023049990029667"/>
    <s v="KOTA JAMBI"/>
    <s v="JAMBI"/>
    <s v="ALAM BARAJO"/>
    <s v="ALAM BARAJO"/>
    <s v="KENALI BESAR"/>
    <s v="KENALI BESAR"/>
    <s v="36129"/>
    <s v="36129"/>
    <s v="LR BERSAMA PERUM BELIUNG INDASE RT/RW 36"/>
    <s v="LR BERSAMA PERUM BELIUNG INDASE RT/RW 36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29990024845"/>
    <s v="KOTA BANJARBARU"/>
    <s v="BANJARBARU"/>
    <s v="CEMPAKA"/>
    <s v="CEMPAKA"/>
    <s v="PALAM"/>
    <s v="PALAM"/>
    <s v="70731"/>
    <s v="70731"/>
    <s v="PURNAWIRAWAN BLOK E NO 13"/>
    <s v="JL. PURNAWIRAWAN BLOK E NO.13 RT/RW 011/004"/>
    <n v="114.815"/>
    <m/>
    <n v="-3.4950000000000001"/>
    <m/>
    <n v="100"/>
    <m/>
    <s v="Blank"/>
    <s v="3 29m 42s S, 114 48m 54s E"/>
    <s v="0 0m 0s N, 0 0m 0s E"/>
    <m/>
    <x v="0"/>
    <n v="100"/>
    <n v="100"/>
    <n v="100"/>
    <n v="100"/>
    <n v="100"/>
    <x v="0"/>
  </r>
  <r>
    <s v="2023049990028024"/>
    <s v="KOTA CIMAHI"/>
    <s v="CIMAHI"/>
    <s v="CIMAHI TENGAH"/>
    <s v="CIMAHI TENGAH"/>
    <s v="CIMAHI"/>
    <s v="CIMAHI"/>
    <s v="40525"/>
    <s v="40525"/>
    <s v="MARGAMULYA NO 95"/>
    <s v="JL MARGAMULYA NO 95 "/>
    <n v="107.541"/>
    <m/>
    <n v="-6.8840000000000003"/>
    <m/>
    <n v="100"/>
    <m/>
    <s v="Blank"/>
    <s v="6 53m 2.4s S, 107 32m 27.6s E"/>
    <s v="0 0m 0s N, 0 0m 0s E"/>
    <m/>
    <x v="0"/>
    <n v="100"/>
    <n v="100"/>
    <n v="100"/>
    <n v="100"/>
    <n v="100"/>
    <x v="0"/>
  </r>
  <r>
    <s v="2023059990030508"/>
    <s v="TANGERANG"/>
    <s v="KAB. TANGERANG"/>
    <s v="SINDANG JAYA"/>
    <s v="SINDANG JAYA"/>
    <s v="SINDANGPANON"/>
    <s v="SINDANGPANON (SINDANG PANON)"/>
    <s v="15560"/>
    <s v="15561"/>
    <s v="SINDANG PANON REGENSI JL RAJAWALI BLOK H2 NO 30"/>
    <s v="SINDANG PANON REGENSI JL RAJAWALI BLOK H2 NO 30"/>
    <n v="106.527"/>
    <m/>
    <n v="-6.1449999999999996"/>
    <m/>
    <n v="0"/>
    <m/>
    <s v="Blank"/>
    <s v="6 8m 42s S, 106 31m 37.2s E"/>
    <s v="0 0m 0s N, 0 0m 0s E"/>
    <m/>
    <x v="0"/>
    <n v="100"/>
    <n v="100"/>
    <n v="100"/>
    <n v="100"/>
    <n v="80"/>
    <x v="1"/>
  </r>
  <r>
    <s v="2023049990029424"/>
    <s v="GRESIK"/>
    <s v="GRESIK"/>
    <s v="KEDAMEAN"/>
    <s v="KEDAMEAN"/>
    <s v="TANJUNG"/>
    <s v="TANJUNG"/>
    <s v="61175"/>
    <s v="61175"/>
    <s v="DUSUN SAWEN"/>
    <s v="DUSUN SAWEN RT/RW 06/06"/>
    <n v="112.539"/>
    <m/>
    <n v="-7.3250000000000002"/>
    <m/>
    <n v="100"/>
    <m/>
    <s v="Blank"/>
    <s v="7 19m 30s S, 112 32m 20.4s E"/>
    <s v="0 0m 0s N, 0 0m 0s E"/>
    <m/>
    <x v="0"/>
    <n v="100"/>
    <n v="100"/>
    <n v="100"/>
    <n v="100"/>
    <n v="100"/>
    <x v="0"/>
  </r>
  <r>
    <s v="2019124720019177"/>
    <s v="SIDOARJO"/>
    <s v="SIDOARJO"/>
    <s v="BUDURAN"/>
    <s v="BUDURAN"/>
    <s v="SIWALANPANJI"/>
    <s v="SIWALANPANJI (SIWALAN PANJI)"/>
    <s v="61252"/>
    <s v="61252"/>
    <s v="KH AKHMAD KHOZIN "/>
    <s v="JL KH AKHMAD KHOZIN SIWALAN PANJI RT 13 RW 004 BUDURAN SIDOARJO"/>
    <n v="112.73399999999999"/>
    <m/>
    <n v="-7.4340000000000002"/>
    <m/>
    <n v="100"/>
    <m/>
    <s v="Blank"/>
    <s v="7 26m 2.4s S, 112 44m 2.4s E"/>
    <s v="0 0m 0s N, 0 0m 0s E"/>
    <m/>
    <x v="0"/>
    <n v="100"/>
    <n v="100"/>
    <n v="100"/>
    <n v="100"/>
    <n v="100"/>
    <x v="0"/>
  </r>
  <r>
    <s v="2023049990029500"/>
    <s v="TANGERANG"/>
    <s v="KAB. TANGERANG"/>
    <s v="TIGARAKSA"/>
    <s v="TIGARAKSA"/>
    <s v="PEMATANG"/>
    <s v="PEMATANG"/>
    <s v="15720"/>
    <s v="15721"/>
    <s v="ARIA JAYA SANTIKA PURI PERMAI BLOK H.10 NO.01 "/>
    <s v="JL. ARIA JAYA SANTIKA PURI PERMAI BLOK H.10 NO.01 RT/RW 004/005"/>
    <n v="106.456"/>
    <m/>
    <n v="-6.2380000000000004"/>
    <m/>
    <n v="0"/>
    <m/>
    <s v="Blank"/>
    <s v="6 14m 16.8s S, 106 27m 21.6s E"/>
    <s v="0 0m 0s N, 0 0m 0s E"/>
    <m/>
    <x v="0"/>
    <n v="100"/>
    <n v="100"/>
    <n v="100"/>
    <n v="100"/>
    <n v="80"/>
    <x v="1"/>
  </r>
  <r>
    <s v="2023029990024909"/>
    <s v="GRESIK"/>
    <s v="GRESIK"/>
    <s v="BENJENG"/>
    <s v="BENJENG"/>
    <s v="JOGODALU"/>
    <s v="JOGODALU"/>
    <s v="61172"/>
    <s v="61172"/>
    <s v="GEMPOL"/>
    <s v="GEMPOL RT/RW 018/005"/>
    <n v="112.491"/>
    <m/>
    <n v="-7.2009999999999996"/>
    <m/>
    <n v="100"/>
    <m/>
    <s v="Blank"/>
    <s v="7 12m 3.6s S, 112 29m 27.6s E"/>
    <s v="0 0m 0s N, 0 0m 0s E"/>
    <m/>
    <x v="0"/>
    <n v="100"/>
    <n v="100"/>
    <n v="100"/>
    <n v="100"/>
    <n v="100"/>
    <x v="0"/>
  </r>
  <r>
    <s v="2023059990031437"/>
    <s v="BANDUNG BARAT"/>
    <s v="BANDUNG BARAT"/>
    <s v="LEMBANG"/>
    <s v="LEMBANG"/>
    <s v="WANGUNSARI"/>
    <s v="WANGUNSARI"/>
    <s v="40391"/>
    <s v="40391"/>
    <s v="KP. CIRATEUN PEUNTAS RT 01/13 NO. 36 DESA WANGUNSARI KEC. LEMBANG KAB. BANDUNG BARAT"/>
    <s v="KP. CIRATEUN PEUNTAS RT 01/13 NO. 36 DESA WANGUNSARI KEC. LEMBANG KAB. BANDUNG BARAT"/>
    <n v="107.622"/>
    <m/>
    <n v="-6.827"/>
    <m/>
    <n v="100"/>
    <m/>
    <s v="Blank"/>
    <s v="6 49m 37.2s S, 107 37m 19.2s E"/>
    <s v="0 0m 0s N, 0 0m 0s E"/>
    <m/>
    <x v="0"/>
    <n v="100"/>
    <n v="100"/>
    <n v="100"/>
    <n v="100"/>
    <n v="100"/>
    <x v="0"/>
  </r>
  <r>
    <s v="2023039990026356"/>
    <s v="TANGERANG"/>
    <s v="KAB. TANGERANG"/>
    <s v="TELUKNAGA"/>
    <s v="TELUKNAGA"/>
    <s v="KEBONCAU"/>
    <s v="KEBONCAU (KEBON CAU)"/>
    <s v="15510"/>
    <s v="15510"/>
    <s v="KP ALANG BESAR "/>
    <s v="KP. ALANG BESAR RT/RW 022/007"/>
    <n v="106.65900000000001"/>
    <m/>
    <n v="-6.0860000000000003"/>
    <m/>
    <n v="100"/>
    <m/>
    <s v="Blank"/>
    <s v="6 5m 9.6s S, 106 39m 32.4s E"/>
    <s v="0 0m 0s N, 0 0m 0s E"/>
    <m/>
    <x v="0"/>
    <n v="100"/>
    <n v="100"/>
    <n v="100"/>
    <n v="100"/>
    <n v="100"/>
    <x v="0"/>
  </r>
  <r>
    <s v="2023039990026605"/>
    <s v="MUARO JAMBI"/>
    <s v="MUARO JAMBI"/>
    <s v="MESTONG"/>
    <s v="MESTONG"/>
    <s v="PONDOK MEJA"/>
    <s v="PONDOK MEJA"/>
    <s v="36361"/>
    <s v="36364"/>
    <s v="JLN LINTAS JAMBI TEMPINO PALL 19 "/>
    <s v="JLN LINTAS JAMBI TEMPINO PALL 19 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</r>
  <r>
    <s v="2023059990031065"/>
    <s v="BANDUNG BARAT"/>
    <s v="BANDUNG BARAT"/>
    <s v="CIPEUNDEUY"/>
    <s v="CIPEUNDEUY"/>
    <s v="CIHARASHAS"/>
    <s v="CIHARASHAS"/>
    <s v="40558"/>
    <s v="40558"/>
    <s v="KP CIHARASHAS KULON RT 004 RW 004"/>
    <s v="KP CIHARASHAS KULON RT 004 RW 004"/>
    <n v="107.381"/>
    <m/>
    <n v="-6.7229999999999999"/>
    <m/>
    <n v="100"/>
    <m/>
    <s v="Blank"/>
    <s v="6 43m 22.8s S, 107 22m 51.6s E"/>
    <s v="0 0m 0s N, 0 0m 0s E"/>
    <m/>
    <x v="0"/>
    <n v="100"/>
    <n v="100"/>
    <n v="100"/>
    <n v="100"/>
    <n v="100"/>
    <x v="0"/>
  </r>
  <r>
    <s v="2023049990028455"/>
    <s v="KOTA TANGERANG"/>
    <s v="TANGERANG"/>
    <s v="KARAWACI"/>
    <s v="KARAWACI"/>
    <s v="PABUARAN"/>
    <s v="PABUARAN"/>
    <s v="15114"/>
    <s v="15114"/>
    <s v="PABUARAN SIBANG "/>
    <s v="PABUARAN SIBANG RT/RW 003/007"/>
    <n v="106.61799999999999"/>
    <m/>
    <n v="-6.181"/>
    <m/>
    <n v="100"/>
    <m/>
    <s v="Blank"/>
    <s v="6 10m 51.6s S, 106 37m 4.8s E"/>
    <s v="0 0m 0s N, 0 0m 0s E"/>
    <m/>
    <x v="0"/>
    <n v="100"/>
    <n v="100"/>
    <n v="100"/>
    <n v="100"/>
    <n v="100"/>
    <x v="0"/>
  </r>
  <r>
    <s v="2023029990025053"/>
    <s v="KOTA JAMBI"/>
    <s v="JAMBI"/>
    <s v="JAMBI SELATAN"/>
    <s v="JAMBI SELATAN"/>
    <s v="PASIR PUTIH"/>
    <s v="PASIR PUTIH"/>
    <s v="36139"/>
    <s v="36139"/>
    <s v="JL. HL.BADAR RT/RW 022/000"/>
    <s v="JL. HL.BADAR RT/RW 022/000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</r>
  <r>
    <s v="2022129990023667"/>
    <s v="GRESIK"/>
    <s v="GRESIK"/>
    <s v="MANYAR"/>
    <s v="MANYAR"/>
    <s v="BANJARSARI"/>
    <s v="BANJARSARI"/>
    <s v="61151"/>
    <s v="61151"/>
    <s v="PERMATA OPTIMA 4 NO.3 (PPS 2)"/>
    <s v="PERMATA OPTIMA 4 NO.3 PPS 2 RT/RW 002/008"/>
    <n v="112.587"/>
    <m/>
    <n v="-7.1310000000000002"/>
    <m/>
    <n v="100"/>
    <m/>
    <s v="Blank"/>
    <s v="7 7m 51.6s S, 112 35m 13.2s E"/>
    <s v="0 0m 0s N, 0 0m 0s E"/>
    <m/>
    <x v="0"/>
    <n v="100"/>
    <n v="100"/>
    <n v="100"/>
    <n v="100"/>
    <n v="100"/>
    <x v="0"/>
  </r>
  <r>
    <s v="2022129990023250"/>
    <s v="KOTA SURABAYA"/>
    <s v="SURABAYA"/>
    <s v="TAMBAKSARI"/>
    <s v="TAMBAKSARI"/>
    <s v="PACARKEMBANG"/>
    <s v="PACARKEMBANG (PACAR KEMBANG)"/>
    <s v="60132"/>
    <s v="60132"/>
    <s v="BRONGGALAN SAWAH 4-I/21"/>
    <s v="BRONGGALAN SAWAH 4-I/21 KELURAHAN PACAR KEMBANG KECAMATAN TAMBAKSARI KOTA SURABAYA "/>
    <n v="112.767"/>
    <m/>
    <n v="-7.2590000000000003"/>
    <m/>
    <n v="100"/>
    <m/>
    <s v="Blank"/>
    <s v="7 15m 32.4s S, 112 46m 1.2s E"/>
    <s v="0 0m 0s N, 0 0m 0s E"/>
    <m/>
    <x v="0"/>
    <n v="100"/>
    <n v="100"/>
    <n v="100"/>
    <n v="100"/>
    <n v="100"/>
    <x v="0"/>
  </r>
  <r>
    <s v="2023059990031145"/>
    <s v="TANGERANG"/>
    <s v="KAB. TANGERANG"/>
    <s v="JAMBE"/>
    <s v="JAMBE"/>
    <s v="DARU"/>
    <s v="DARU"/>
    <s v="15720"/>
    <s v="15720"/>
    <s v="PERUM DARU PERMAI BLK C6NO12"/>
    <s v="PERUM DARU PERMAI BLK C6NO12"/>
    <n v="106.49"/>
    <m/>
    <n v="-6.3330000000000002"/>
    <m/>
    <n v="100"/>
    <m/>
    <s v="Blank"/>
    <s v="6 19m 58.8s S, 106 29m 24s E"/>
    <s v="0 0m 0s N, 0 0m 0s E"/>
    <m/>
    <x v="0"/>
    <n v="100"/>
    <n v="100"/>
    <n v="100"/>
    <n v="100"/>
    <n v="100"/>
    <x v="0"/>
  </r>
  <r>
    <s v="2023019990024035"/>
    <s v="SIDOARJO"/>
    <s v="SIDOARJO"/>
    <s v="WARU"/>
    <s v="WARU"/>
    <s v="WADUNGASRI"/>
    <s v="WADUNGASRI"/>
    <s v="61256"/>
    <s v="61256"/>
    <s v="K NAWAWI"/>
    <s v="JL K NAWAWI 004 / 001"/>
    <n v="112.77"/>
    <m/>
    <n v="-7.3440000000000003"/>
    <m/>
    <n v="100"/>
    <m/>
    <s v="Blank"/>
    <s v="7 20m 38.4s S, 112 46m 12s E"/>
    <s v="0 0m 0s N, 0 0m 0s E"/>
    <m/>
    <x v="0"/>
    <n v="100"/>
    <n v="100"/>
    <n v="100"/>
    <n v="100"/>
    <n v="100"/>
    <x v="0"/>
  </r>
  <r>
    <s v="2019054880021004"/>
    <s v="GRESIK"/>
    <s v="GRESIK"/>
    <s v="WRINGINANOM"/>
    <s v="WRINGINANOM (WRINGIN ANOM)"/>
    <s v="WATESTANJUNG"/>
    <s v="WATESTANJUNG"/>
    <s v="61176"/>
    <s v="61176"/>
    <s v="NGAMPON "/>
    <s v="NGAMPON RT/RW 011/003"/>
    <n v="112.58199999999999"/>
    <m/>
    <n v="-7.7610000000000001"/>
    <m/>
    <n v="100"/>
    <m/>
    <s v="Blank"/>
    <s v="7 45m 39.6s S, 112 34m 55.2s E"/>
    <s v="0 0m 0s N, 0 0m 0s E"/>
    <m/>
    <x v="0"/>
    <n v="100"/>
    <n v="100"/>
    <n v="100"/>
    <n v="100"/>
    <n v="100"/>
    <x v="0"/>
  </r>
  <r>
    <s v="2023049990028545"/>
    <s v="KOTA BANJARBARU"/>
    <s v="BANJARBARU"/>
    <s v="BANJARBARU UTARA"/>
    <s v="BANJARBARU UTARA (BANJAR BARU UTARA)"/>
    <s v="SUNGAI ULIN"/>
    <s v="SEI/SUNGAI ULIN"/>
    <s v="70714"/>
    <s v="70714"/>
    <s v="KOMP ARENA MEGATAMA BLOK 4 NO 63"/>
    <s v="KONP ARENA MEGATAMA BLOK 4 NO 63 RT/RW 017/006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92"/>
    <n v="98.4"/>
    <x v="0"/>
  </r>
  <r>
    <s v="2023039990027131"/>
    <s v="BUNGO"/>
    <s v="BUNGO"/>
    <s v="PASAR MUARO BUNGO"/>
    <s v="PASAR MUARO BUNGO (PASAR MUARA BUNGO)"/>
    <s v="BUNGO TIMUR"/>
    <s v="BUNGO TIMUR"/>
    <s v="37211"/>
    <s v="37214"/>
    <s v="JLN BACHSAN LRG MAWAR RT 011 RW 004, BUNGO TIMUR, PASAR MUARA BUNGO, BUNGO, JAMBI"/>
    <s v="JLN BACHSAN LRG MAWAR RT 011 RW 004, BUNGO TIMUR, PASAR MUARA BUNGO, BUNGO, JAMBI"/>
    <n v="102.119"/>
    <m/>
    <n v="-1.4790000000000001"/>
    <m/>
    <n v="0"/>
    <m/>
    <s v="Blank"/>
    <s v="1 28m 44.4s S, 102 7m 8.4s E"/>
    <s v="0 0m 0s N, 0 0m 0s E"/>
    <m/>
    <x v="0"/>
    <n v="100"/>
    <n v="100"/>
    <n v="100"/>
    <n v="100"/>
    <n v="80"/>
    <x v="1"/>
  </r>
  <r>
    <s v="2023039990027603"/>
    <s v="TANGERANG"/>
    <s v="KAB. TANGERANG"/>
    <s v="CIKUPA"/>
    <s v="CIKUPA"/>
    <s v="SUKANAGARA"/>
    <s v="SUKANAGARA (SUKA NAGARA)"/>
    <s v="15710"/>
    <s v="15710"/>
    <s v="PENGKOLAN "/>
    <s v="KP. PENGKOLAN RT/RW 013/003"/>
    <n v="106.498"/>
    <m/>
    <n v="-6.218"/>
    <m/>
    <n v="100"/>
    <m/>
    <s v="Blank"/>
    <s v="6 13m 4.8s S, 106 29m 52.8s E"/>
    <s v="0 0m 0s N, 0 0m 0s E"/>
    <m/>
    <x v="0"/>
    <n v="100"/>
    <n v="100"/>
    <n v="100"/>
    <n v="100"/>
    <n v="100"/>
    <x v="0"/>
  </r>
  <r>
    <s v="2023029990025336"/>
    <s v="MUARO JAMBI"/>
    <s v="MUARO JAMBI"/>
    <s v="JAMBI LUAR KOTA"/>
    <s v="JAMBI LUAR KOTA"/>
    <s v="PEMATANG GAJAH"/>
    <s v="PEMATANG GAJAH"/>
    <s v="36361"/>
    <s v="36361"/>
    <s v="PERUM HALIM PANONA BAROKAH BLOK H NO 29, RT/RW 013/000"/>
    <s v="PERUM HALIM PANONA BAROKAH BLOK H NO 29, RT/RW 013/000"/>
    <n v="103.529"/>
    <m/>
    <n v="-1.641"/>
    <m/>
    <n v="100"/>
    <m/>
    <s v="Blank"/>
    <s v="1 38m 27.6s S, 103 31m 44.4s E"/>
    <s v="0 0m 0s N, 0 0m 0s E"/>
    <m/>
    <x v="0"/>
    <n v="100"/>
    <n v="100"/>
    <n v="100"/>
    <n v="100"/>
    <n v="100"/>
    <x v="0"/>
  </r>
  <r>
    <s v="2023019990024125"/>
    <s v="KOTA BEKASI"/>
    <s v="BEKASI"/>
    <s v="BEKASI TIMUR"/>
    <s v="BEKASI TIMUR"/>
    <s v="DURENJAYA"/>
    <s v="DURENJAYA (DUREN JAYA)"/>
    <s v="17111"/>
    <s v="17111"/>
    <s v="GG BAKTI"/>
    <s v="GG BAKTI"/>
    <n v="107.03"/>
    <n v="107.01600000000001"/>
    <n v="-6.2350000000000003"/>
    <n v="-6.2485299999999997"/>
    <n v="100"/>
    <m/>
    <m/>
    <s v="6 14m 6s S, 107 1m 48s E"/>
    <s v="6 14m 54.708s S, 107 0m 57.6s E"/>
    <n v="2.1538508069950262"/>
    <x v="1"/>
    <n v="100"/>
    <n v="100"/>
    <n v="100"/>
    <n v="100"/>
    <n v="100"/>
    <x v="0"/>
  </r>
  <r>
    <s v="2023019990023847"/>
    <s v="KOTA SURABAYA"/>
    <s v="SURABAYA"/>
    <s v="MULYOREJO"/>
    <s v="MULYOREJO"/>
    <s v="KALISARI"/>
    <s v="KALISARI"/>
    <s v="60112"/>
    <s v="60112"/>
    <s v="KALISARI DHARMA 1/36 PA-12"/>
    <s v="KALISARI DHARMA 1/36 PA12"/>
    <n v="112.801"/>
    <m/>
    <n v="-7.266"/>
    <m/>
    <n v="100"/>
    <m/>
    <s v="Blank"/>
    <s v="7 15m 57.6s S, 112 48m 3.6s E"/>
    <s v="0 0m 0s N, 0 0m 0s E"/>
    <m/>
    <x v="0"/>
    <n v="100"/>
    <n v="100"/>
    <n v="100"/>
    <n v="90"/>
    <n v="98"/>
    <x v="0"/>
  </r>
  <r>
    <s v="2023029990024974"/>
    <s v="KOTA JAMBI"/>
    <s v="JAMBI"/>
    <s v="PAAL MERAH"/>
    <s v="PAAL MERAH"/>
    <s v="LINGKAR SELATAN"/>
    <s v="LINGKAR SELATAN"/>
    <s v="36139"/>
    <s v="36139"/>
    <s v="JL ABD MUIS RT 18"/>
    <s v="JL ABD MUIS RT 18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49990028365"/>
    <s v="KOTA TANGERANG"/>
    <s v="TANGERANG"/>
    <s v="BENDA"/>
    <s v="BENDA"/>
    <s v="JURUMUDI"/>
    <s v="JURUMUDI"/>
    <s v="15124"/>
    <s v="15124"/>
    <s v="ABDUL RAHMAN SALEH KP BARU "/>
    <s v="KP BARU RT/RW 002/008"/>
    <n v="106.679"/>
    <m/>
    <n v="-6.1369999999999996"/>
    <m/>
    <n v="100"/>
    <m/>
    <s v="Blank"/>
    <s v="6 8m 13.2s S, 106 40m 44.4s E"/>
    <s v="0 0m 0s N, 0 0m 0s E"/>
    <m/>
    <x v="0"/>
    <n v="100"/>
    <n v="100"/>
    <n v="100"/>
    <n v="50"/>
    <n v="90"/>
    <x v="0"/>
  </r>
  <r>
    <s v="2023049990029373"/>
    <s v="TANGERANG"/>
    <s v="KAB. TANGERANG"/>
    <s v="SEPATAN TIMUR"/>
    <s v="SEPATAN TIMUR"/>
    <s v="PONDOK KELOR"/>
    <s v="PONDOK KELOR"/>
    <s v="15520"/>
    <s v="15521"/>
    <s v="PONDOK KELOR"/>
    <s v="KP. PONDOK KELOR RT/RW 003/004"/>
    <n v="106.629"/>
    <m/>
    <n v="-6.1120000000000001"/>
    <m/>
    <n v="0"/>
    <m/>
    <s v="Blank"/>
    <s v="6 6m 43.2s S, 106 37m 44.4s E"/>
    <s v="0 0m 0s N, 0 0m 0s E"/>
    <m/>
    <x v="0"/>
    <n v="100"/>
    <n v="100"/>
    <n v="100"/>
    <n v="100"/>
    <n v="80"/>
    <x v="1"/>
  </r>
  <r>
    <s v="2023029990024629"/>
    <s v="GRESIK"/>
    <s v="GRESIK"/>
    <s v="WRINGINANOM"/>
    <s v="WRINGINANOM (WRINGIN ANOM)"/>
    <s v="SEMBUNG"/>
    <s v="SEMBUNG"/>
    <s v="61176"/>
    <s v="61176"/>
    <s v="PUTING"/>
    <s v="DSN.PUTING,DESA.SEMBUNG,KEC.WRINGIANOM,KAB.GRESIK"/>
    <n v="112.565"/>
    <m/>
    <n v="-7.8449999999999998"/>
    <m/>
    <n v="100"/>
    <m/>
    <s v="Blank"/>
    <s v="7 50m 42s S, 112 33m 54s E"/>
    <s v="0 0m 0s N, 0 0m 0s E"/>
    <m/>
    <x v="0"/>
    <n v="100"/>
    <n v="100"/>
    <n v="100"/>
    <n v="100"/>
    <n v="100"/>
    <x v="0"/>
  </r>
  <r>
    <s v="2023059990030215"/>
    <s v="MUARO JAMBI"/>
    <s v="MUARO JAMBI"/>
    <s v="SUNGAI BAHAR"/>
    <s v="SUNGAI BAHAR"/>
    <s v="MEKAR SARI MAKMUR"/>
    <s v="MEKAR SARI MAKMUR (MEKARSARI MAKMUR)"/>
    <s v="36365"/>
    <s v="36365"/>
    <s v="MEKAR SARI MAKMUR"/>
    <s v="MEKAR SARI MAKMUR"/>
    <n v="103.422"/>
    <m/>
    <n v="-1.976"/>
    <m/>
    <n v="100"/>
    <m/>
    <s v="Blank"/>
    <s v="1 58m 33.6s S, 103 25m 19.2s E"/>
    <s v="0 0m 0s N, 0 0m 0s E"/>
    <m/>
    <x v="0"/>
    <n v="100"/>
    <n v="100"/>
    <n v="100"/>
    <n v="100"/>
    <n v="100"/>
    <x v="0"/>
  </r>
  <r>
    <s v="2023059990030282"/>
    <s v="MUARO JAMBI"/>
    <s v="MUARO JAMBI"/>
    <s v="SUNGAI GELAM"/>
    <s v="SUNGAI GELAM"/>
    <s v="SUNGAI GELAM"/>
    <s v="SUNGAI GELAM"/>
    <s v="36373"/>
    <s v="36363"/>
    <s v="SUNGAI GELAM RT/RW 001/"/>
    <s v="SUNGAI GELAM RT/RW 001/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</r>
  <r>
    <s v="2023049990029323"/>
    <s v="GRESIK"/>
    <s v="GRESIK"/>
    <s v="DUDUKSAMPEYAN"/>
    <s v="DUDUKSAMPEYAN (DUDUK SAMPEYAN)"/>
    <s v="DUDUKSAMPEYAN"/>
    <s v="DUDUKSAMPEYAN (DUDUK SAMPEYAN)"/>
    <s v="61162"/>
    <s v="61162"/>
    <s v="DUDUK SAMPEYAN"/>
    <s v="DUDUK SAMPEYAN RT/RW 009/005"/>
    <n v="112.619"/>
    <m/>
    <n v="-7.1740000000000004"/>
    <m/>
    <n v="100"/>
    <m/>
    <s v="Blank"/>
    <s v="7 10m 26.4s S, 112 37m 8.4s E"/>
    <s v="0 0m 0s N, 0 0m 0s E"/>
    <m/>
    <x v="0"/>
    <n v="100"/>
    <n v="100"/>
    <n v="100"/>
    <n v="100"/>
    <n v="100"/>
    <x v="0"/>
  </r>
  <r>
    <s v="2023049990028903"/>
    <s v="KOTA TANGERANG"/>
    <s v="TANGERANG"/>
    <s v="KARAWACI"/>
    <s v="KARAWACI"/>
    <s v="MARGASARI"/>
    <s v="MARGASARI (MARGA SARI)"/>
    <s v="15113"/>
    <s v="15113"/>
    <s v="MARGASARI GG H DAHLAN NO 57"/>
    <s v="MARGASARI RT/RW 002/004 GG H DAHLAN NO 57"/>
    <n v="106.61499999999999"/>
    <m/>
    <n v="-6.1779999999999999"/>
    <m/>
    <n v="100"/>
    <m/>
    <s v="Blank"/>
    <s v="6 10m 40.8s S, 106 36m 54s E"/>
    <s v="0 0m 0s N, 0 0m 0s E"/>
    <m/>
    <x v="0"/>
    <n v="100"/>
    <n v="100"/>
    <n v="100"/>
    <n v="100"/>
    <n v="100"/>
    <x v="0"/>
  </r>
  <r>
    <s v="2023059990030748"/>
    <s v="KOTA TANGERANG"/>
    <s v="TANGERANG"/>
    <s v="TANGERANG"/>
    <s v="TANGERANG"/>
    <s v="BABAKAN"/>
    <s v="BABAKAN"/>
    <s v="15118"/>
    <s v="15118"/>
    <s v="BUARAN KD BESAR"/>
    <s v="BUARAN KD BESAR RT/RW 004/006"/>
    <n v="106.637"/>
    <m/>
    <n v="-6.19"/>
    <m/>
    <n v="100"/>
    <m/>
    <s v="Blank"/>
    <s v="6 11m 24s S, 106 38m 13.2s E"/>
    <s v="0 0m 0s N, 0 0m 0s E"/>
    <m/>
    <x v="0"/>
    <n v="100"/>
    <n v="100"/>
    <n v="100"/>
    <n v="100"/>
    <n v="100"/>
    <x v="0"/>
  </r>
  <r>
    <s v="2023069990031781"/>
    <s v="TEBO"/>
    <s v="TEBO"/>
    <s v="RIMBO ULU"/>
    <s v="RIMBO ULU"/>
    <s v="SUKA MAJU"/>
    <s v="SUKA MAJU"/>
    <s v="37553"/>
    <s v="37553"/>
    <s v="JL. MERBABU RT/RW 036/000"/>
    <s v="JL. MERBABU RT/RW 036/000"/>
    <n v="102.003"/>
    <m/>
    <n v="-1.355"/>
    <m/>
    <n v="100"/>
    <m/>
    <s v="Blank"/>
    <s v="1 21m 18s S, 102 0m 10.8s E"/>
    <s v="0 0m 0s N, 0 0m 0s E"/>
    <m/>
    <x v="0"/>
    <n v="100"/>
    <n v="100"/>
    <n v="100"/>
    <n v="100"/>
    <n v="100"/>
    <x v="0"/>
  </r>
  <r>
    <s v="2015035970001141"/>
    <s v="KOTA CIMAHI"/>
    <s v="CIMAHI"/>
    <s v="CIMAHI SELATAN"/>
    <s v="CIMAHI SELATAN"/>
    <s v="CIBEUREUM"/>
    <s v="CIBEUREUM"/>
    <s v="40535"/>
    <s v="40535"/>
    <s v="KP LEUWEUNG GEDE "/>
    <s v="KP LEUWEUNG GEDE NO.366 RT/RW 007/027"/>
    <n v="107.568"/>
    <m/>
    <n v="-6.91"/>
    <m/>
    <n v="100"/>
    <m/>
    <s v="Blank"/>
    <s v="6 54m 36s S, 107 34m 4.8s E"/>
    <s v="0 0m 0s N, 0 0m 0s E"/>
    <m/>
    <x v="0"/>
    <n v="100"/>
    <n v="100"/>
    <n v="100"/>
    <n v="100"/>
    <n v="100"/>
    <x v="0"/>
  </r>
  <r>
    <s v="2012055130004691"/>
    <s v="KOTA BEKASI"/>
    <s v="BEKASI"/>
    <s v="BEKASI UTARA"/>
    <s v="BEKASI TIMUR"/>
    <s v="HARAPANJAYA"/>
    <s v="DURENJAYA (DUREN JAYA)"/>
    <s v="17124"/>
    <s v="17111"/>
    <s v="PESONA ANGGREK HARAPAN F22 NO 14"/>
    <s v="TAMAN JUANDA BLOK P 2/10"/>
    <n v="106.99299999999999"/>
    <n v="107.021"/>
    <n v="-6.2050000000000001"/>
    <n v="-6.2389000000000001"/>
    <n v="0"/>
    <m/>
    <m/>
    <s v="6 12m 18s S, 106 59m 34.8s E"/>
    <s v="6 14m 20.04s S, 107 1m 15.6s E"/>
    <n v="4.8637756477724494"/>
    <x v="3"/>
    <n v="100"/>
    <n v="75"/>
    <n v="39"/>
    <n v="32"/>
    <n v="49.2"/>
    <x v="3"/>
  </r>
  <r>
    <s v="2023049990028466"/>
    <s v="TUBAN"/>
    <s v="TUBAN"/>
    <s v="GRABAGAN"/>
    <s v="GRABAGAN"/>
    <s v="NGANDONG"/>
    <s v="NGANDONG"/>
    <s v="62371"/>
    <s v="62371"/>
    <s v="DSN GEMBONG"/>
    <s v="DSN GEMBONG RT/RW 002/004, DS NGANDONG KEC GRABAGAN TUBAN"/>
    <n v="112.005"/>
    <m/>
    <n v="-7.0270000000000001"/>
    <m/>
    <n v="100"/>
    <m/>
    <s v="Blank"/>
    <s v="7 1m 37.2s S, 112 0m 18s E"/>
    <s v="0 0m 0s N, 0 0m 0s E"/>
    <m/>
    <x v="0"/>
    <n v="100"/>
    <n v="100"/>
    <n v="100"/>
    <n v="100"/>
    <n v="100"/>
    <x v="0"/>
  </r>
  <r>
    <s v="2023039990025914"/>
    <s v="GRESIK"/>
    <s v="GRESIK"/>
    <s v="BENJENG"/>
    <s v="BENJENG"/>
    <s v="BANTER"/>
    <s v="BANTER"/>
    <s v="61172"/>
    <s v="61172"/>
    <s v="DUSUN BARENG"/>
    <s v="DUSUN BARENG RT/RW 003/002"/>
    <n v="112.485"/>
    <m/>
    <n v="-7.2169999999999996"/>
    <m/>
    <n v="100"/>
    <m/>
    <s v="Blank"/>
    <s v="7 13m 1.2s S, 112 29m 6s E"/>
    <s v="0 0m 0s N, 0 0m 0s E"/>
    <m/>
    <x v="0"/>
    <n v="100"/>
    <n v="100"/>
    <n v="100"/>
    <n v="100"/>
    <n v="100"/>
    <x v="0"/>
  </r>
  <r>
    <s v="2023039990026339"/>
    <s v="GRESIK"/>
    <s v="GRESIK"/>
    <s v="MANYAR"/>
    <s v="MANYAR"/>
    <s v="ROOMO"/>
    <s v="ROOMO"/>
    <s v="61151"/>
    <s v="61151"/>
    <s v="ROOMO "/>
    <s v="ROOMO RT/RW 004/002"/>
    <n v="112.622"/>
    <m/>
    <n v="-7.1340000000000003"/>
    <m/>
    <n v="100"/>
    <m/>
    <s v="Blank"/>
    <s v="7 8m 2.4s S, 112 37m 19.2s E"/>
    <s v="0 0m 0s N, 0 0m 0s E"/>
    <m/>
    <x v="0"/>
    <n v="100"/>
    <n v="100"/>
    <n v="100"/>
    <n v="100"/>
    <n v="100"/>
    <x v="0"/>
  </r>
  <r>
    <s v="2023039990027894"/>
    <s v="BANJAR"/>
    <s v="KAB. BANJAR"/>
    <s v="ASTAMBUL"/>
    <s v="ASTAMBUL"/>
    <s v="BANUA ANYAR DANAU SALAK"/>
    <s v="BENUA ANYAR DS (BANUA ANYAR I / BENUA ANYAR I)"/>
    <s v="70671"/>
    <s v="70670"/>
    <s v="BANUA ANYARDS"/>
    <s v="BANUA ANYARDS RT/RW 001/001"/>
    <n v="114.94199999999999"/>
    <m/>
    <n v="-3.351"/>
    <m/>
    <n v="0"/>
    <m/>
    <s v="Blank"/>
    <s v="3 21m 3.6s S, 114 56m 31.2s E"/>
    <s v="0 0m 0s N, 0 0m 0s E"/>
    <m/>
    <x v="0"/>
    <n v="100"/>
    <n v="100"/>
    <n v="67"/>
    <n v="100"/>
    <n v="73.400000000000006"/>
    <x v="2"/>
  </r>
  <r>
    <s v="2023059990031032"/>
    <s v="BOJONEGORO"/>
    <s v="BOJONEGORO"/>
    <s v="PURWOSARI"/>
    <s v="PURWOSARI"/>
    <s v="KALIOMBO"/>
    <s v="KALIOMBO"/>
    <s v="62161"/>
    <s v="62161"/>
    <s v="DSN JAMBARAN"/>
    <s v="DESA KALIOMBO RT 21 RW 11 KEC PURWOSARI"/>
    <n v="111.682"/>
    <m/>
    <n v="-7.2350000000000003"/>
    <m/>
    <n v="100"/>
    <m/>
    <s v="Blank"/>
    <s v="7 14m 6s S, 111 40m 55.2s E"/>
    <s v="0 0m 0s N, 0 0m 0s E"/>
    <m/>
    <x v="0"/>
    <n v="100"/>
    <n v="100"/>
    <n v="100"/>
    <n v="31"/>
    <n v="86.2"/>
    <x v="1"/>
  </r>
  <r>
    <s v="2023049990028618"/>
    <s v="GRESIK"/>
    <s v="GRESIK"/>
    <s v="BENJENG"/>
    <s v="BENJENG"/>
    <s v="KALIPADANG"/>
    <s v="KALIPADANG"/>
    <s v="61172"/>
    <s v="61172"/>
    <s v="KALIPADANG"/>
    <s v="DSN GESING RT/RW 006/003"/>
    <n v="112.47199999999999"/>
    <m/>
    <n v="-7.2489999999999997"/>
    <m/>
    <n v="100"/>
    <m/>
    <s v="Blank"/>
    <s v="7 14m 56.4s S, 112 28m 19.2s E"/>
    <s v="0 0m 0s N, 0 0m 0s E"/>
    <m/>
    <x v="0"/>
    <n v="100"/>
    <n v="100"/>
    <n v="100"/>
    <n v="18"/>
    <n v="83.6"/>
    <x v="1"/>
  </r>
  <r>
    <s v="2023049990029014"/>
    <s v="MUARO JAMBI"/>
    <s v="MUARO JAMBI"/>
    <s v="SUNGAI GELAM"/>
    <s v="SUNGAI GELAM"/>
    <s v="MEKAR JAYA"/>
    <s v="MEKAR JAYA"/>
    <s v="36373"/>
    <s v="36363"/>
    <s v="PAAL MERAH PERMAI RT/RW 011/000"/>
    <s v="PAAL MERAH PERMAI RT/RW 011/000"/>
    <n v="103.642"/>
    <m/>
    <n v="-1.671"/>
    <m/>
    <n v="0"/>
    <m/>
    <s v="Blank"/>
    <s v="1 40m 15.6s S, 103 38m 31.2s E"/>
    <s v="0 0m 0s N, 0 0m 0s E"/>
    <m/>
    <x v="0"/>
    <n v="100"/>
    <n v="100"/>
    <n v="100"/>
    <n v="100"/>
    <n v="80"/>
    <x v="1"/>
  </r>
  <r>
    <s v="2023039990027301"/>
    <s v="KOTA BANDUNG"/>
    <s v="BANDUNG"/>
    <s v="ANDIR"/>
    <s v="ANDIR"/>
    <s v="CIROYOM"/>
    <s v="CIROYOM"/>
    <s v="40182"/>
    <s v="40182"/>
    <s v="ARJUNA SIMPANG II "/>
    <s v="JL. ARJUNA SIMPANG II RT/RW 009/001 KELURAHAN CIROYOM KECAMATAN ANDIR KOTA BANDUNG"/>
    <n v="107.589"/>
    <m/>
    <n v="-6.9139999999999997"/>
    <m/>
    <n v="100"/>
    <m/>
    <s v="Blank"/>
    <s v="6 54m 50.4s S, 107 35m 20.4s E"/>
    <s v="0 0m 0s N, 0 0m 0s E"/>
    <m/>
    <x v="0"/>
    <n v="100"/>
    <n v="100"/>
    <n v="100"/>
    <n v="100"/>
    <n v="100"/>
    <x v="0"/>
  </r>
  <r>
    <s v="2023039990027551"/>
    <s v="KOTA TANGERANG"/>
    <s v="TANGERANG"/>
    <s v="KARAWACI"/>
    <s v="KARAWACI"/>
    <s v="NUSA JAYA"/>
    <s v="NUSA JAYA"/>
    <s v="15116"/>
    <s v="15116"/>
    <s v="KANDANG KAMBING"/>
    <s v="JL KP KANDANG KAMBING,RT1 RW12"/>
    <n v="106.616"/>
    <m/>
    <n v="-6.2"/>
    <m/>
    <n v="100"/>
    <m/>
    <s v="Blank"/>
    <s v="6 12m 6.39488e-13s S, 106 36m 57.6s E"/>
    <s v="0 0m 0s N, 0 0m 0s E"/>
    <m/>
    <x v="0"/>
    <n v="100"/>
    <n v="100"/>
    <n v="100"/>
    <n v="100"/>
    <n v="100"/>
    <x v="0"/>
  </r>
  <r>
    <s v="2023039990026201"/>
    <s v="TANGERANG"/>
    <s v="KAB. TANGERANG"/>
    <s v="CURUG"/>
    <s v="CURUG"/>
    <s v="CURUG WETAN"/>
    <s v="CURUG WETAN"/>
    <s v="15810"/>
    <s v="15810"/>
    <s v="CURUG WETAN "/>
    <s v="KP CURUG WETAN RT 002/007, KEL CURUG WETAN, KEC CURUG, TANGERANG,"/>
    <n v="106.56699999999999"/>
    <m/>
    <n v="-6.2629999999999999"/>
    <m/>
    <n v="100"/>
    <m/>
    <s v="Blank"/>
    <s v="6 15m 46.8s S, 106 34m 1.2s E"/>
    <s v="0 0m 0s N, 0 0m 0s E"/>
    <m/>
    <x v="0"/>
    <n v="100"/>
    <n v="100"/>
    <n v="100"/>
    <n v="100"/>
    <n v="100"/>
    <x v="0"/>
  </r>
  <r>
    <s v="2023069990031824"/>
    <s v="MUARO JAMBI"/>
    <s v="MUARO JAMBI"/>
    <s v="SUNGAI GELAM"/>
    <s v="SUNGAI GELAM"/>
    <s v="TANGKIT"/>
    <s v="TANGKIT"/>
    <s v="36373"/>
    <s v="36363"/>
    <s v="LRG. BAKAL RT/RW 025/005"/>
    <s v="LRG. BAKAL RT/RW 025/005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</r>
  <r>
    <s v="2022119990022973"/>
    <s v="BEKASI"/>
    <s v="BEKASI"/>
    <s v="TAMBUN UTARA"/>
    <s v="BEKASI BARAT"/>
    <s v="SATRIAJAYA"/>
    <s v="BINTARA"/>
    <s v="17510"/>
    <s v="17134"/>
    <s v="PERUM BUMI SATRIA INDAH BLOK G 2"/>
    <s v="JLN.BINTARA4 GG PERINTIS"/>
    <n v="107.056"/>
    <n v="107.06100000000001"/>
    <n v="-6.2119999999999997"/>
    <n v="-6.2090800000000002"/>
    <n v="0"/>
    <m/>
    <m/>
    <s v="6 12m 43.2s S, 107 3m 21.6s E"/>
    <s v="6 12m 32.688s S, 107 3m 39.6s E"/>
    <n v="0.64068165629756446"/>
    <x v="4"/>
    <n v="100"/>
    <n v="33"/>
    <n v="35"/>
    <n v="39"/>
    <n v="41.4"/>
    <x v="3"/>
  </r>
  <r>
    <s v="2023039990026461"/>
    <s v="KOTA JAMBI"/>
    <s v="JAMBI"/>
    <s v="KOTA BARU"/>
    <s v="KOTA BARU"/>
    <s v="KENALI ASAM BAWAH"/>
    <s v="KENALI ASAM BAWAH"/>
    <s v="36128"/>
    <s v="36128"/>
    <s v="JL.SP II KAMPUNG PURWOSARI RT/RW 048/000"/>
    <s v="JL.SP II KAMPUNG PURWOSARI RT/RW 048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59990031075"/>
    <s v="BANJAR"/>
    <s v="KAB. BANJAR"/>
    <s v="MARTAPURA"/>
    <s v="MARTAPURA (MARTAPURA KOTA)"/>
    <s v="TUNGKARAN"/>
    <s v="TUNGKARAN"/>
    <s v="70619"/>
    <s v="70619"/>
    <s v="KOMP GRAHA PERMATA INDAH II "/>
    <s v="KOMP GRAHA PERMATA INDAH II RT 09 RW 01"/>
    <n v="114.848"/>
    <m/>
    <n v="-3.391"/>
    <m/>
    <n v="100"/>
    <m/>
    <s v="Blank"/>
    <s v="3 23m 27.6s S, 114 50m 52.8s E"/>
    <s v="0 0m 0s N, 0 0m 0s E"/>
    <m/>
    <x v="0"/>
    <n v="100"/>
    <n v="100"/>
    <n v="100"/>
    <n v="100"/>
    <n v="100"/>
    <x v="0"/>
  </r>
  <r>
    <s v="2023059990030943"/>
    <s v="TANGERANG"/>
    <s v="KAB. TANGERANG"/>
    <s v="CIKUPA"/>
    <s v="CIKUPA"/>
    <s v="TALAGA"/>
    <s v="TALAGA"/>
    <s v="15710"/>
    <s v="15710"/>
    <s v="KP. TALAGA"/>
    <s v="KP. TALAGA RT/RW 002/001"/>
    <n v="106.50700000000001"/>
    <m/>
    <n v="-6.2140000000000004"/>
    <m/>
    <n v="100"/>
    <m/>
    <s v="Blank"/>
    <s v="6 12m 50.4s S, 106 30m 25.2s E"/>
    <s v="0 0m 0s N, 0 0m 0s E"/>
    <m/>
    <x v="0"/>
    <n v="100"/>
    <n v="100"/>
    <n v="100"/>
    <n v="100"/>
    <n v="100"/>
    <x v="0"/>
  </r>
  <r>
    <s v="2023049990029687"/>
    <s v="KOTA JAMBI"/>
    <s v="JAMBI"/>
    <s v="PELAYANGAN"/>
    <s v="PELAYANGAN"/>
    <s v="ARAB MELAYU"/>
    <s v="ARAB MELAYU"/>
    <s v="36251"/>
    <s v="36251"/>
    <s v="JLN.K. H M.ZEIN RT/RW 010/000"/>
    <s v="JLN.K. H M.ZEIN RT/RW 010/000"/>
    <n v="103.614"/>
    <m/>
    <n v="-1.58"/>
    <m/>
    <n v="100"/>
    <m/>
    <s v="Blank"/>
    <s v="1 34m 48s S, 103 36m 50.4s E"/>
    <s v="0 0m 0s N, 0 0m 0s E"/>
    <m/>
    <x v="0"/>
    <n v="100"/>
    <n v="100"/>
    <n v="100"/>
    <n v="100"/>
    <n v="100"/>
    <x v="0"/>
  </r>
  <r>
    <s v="2023029990024918"/>
    <s v="GRESIK"/>
    <s v="GRESIK"/>
    <s v="KEBOMAS"/>
    <s v="KEBOMAS"/>
    <s v="INDRO"/>
    <s v="INDRO"/>
    <s v="61124"/>
    <s v="61124"/>
    <s v="KPT. DARMOSUGONDO 21 "/>
    <s v="KPT. DARMOSUGONDO 21 RT/RW 002/001"/>
    <n v="112.65900000000001"/>
    <m/>
    <n v="-7.19"/>
    <m/>
    <n v="100"/>
    <m/>
    <s v="Blank"/>
    <s v="7 11m 24s S, 112 39m 32.4s E"/>
    <s v="0 0m 0s N, 0 0m 0s E"/>
    <m/>
    <x v="0"/>
    <n v="100"/>
    <n v="100"/>
    <n v="100"/>
    <n v="100"/>
    <n v="100"/>
    <x v="0"/>
  </r>
  <r>
    <s v="2023069990031821"/>
    <s v="KOTA JAMBI"/>
    <s v="JAMBI"/>
    <s v="JELUTUNG"/>
    <s v="JELUTUNG"/>
    <s v="KEBUN HANDIL"/>
    <s v="KEBUN HANDIL"/>
    <s v="36137"/>
    <s v="36137"/>
    <s v="JL GURU MUHTAR NO 21 RT/RW 009/000"/>
    <s v="JL GURU MUHTAR NO 21 RT/RW 009/000"/>
    <n v="103.617"/>
    <m/>
    <n v="-1.625"/>
    <m/>
    <n v="100"/>
    <m/>
    <s v="Blank"/>
    <s v="1 37m 30s S, 103 37m 1.2s E"/>
    <s v="0 0m 0s N, 0 0m 0s E"/>
    <m/>
    <x v="0"/>
    <n v="100"/>
    <n v="100"/>
    <n v="100"/>
    <n v="100"/>
    <n v="100"/>
    <x v="0"/>
  </r>
  <r>
    <s v="2023039990027836"/>
    <s v="TASIKMALAYA"/>
    <s v="KAB. TASIKMALAYA"/>
    <s v="KARANGNUNGGAL"/>
    <s v="KARANGNUNGGAL"/>
    <s v="KARANGMEKAR"/>
    <s v="KARANGMEKAR"/>
    <s v="46186"/>
    <s v="46186"/>
    <s v="KP RANCAPETIR "/>
    <s v="KP RANCAPETIR 07/06 KARANG MEKAR KARANGNUNGGAL"/>
    <n v="108.148"/>
    <m/>
    <n v="-7.6349999999999998"/>
    <m/>
    <n v="100"/>
    <m/>
    <s v="Blank"/>
    <s v="7 38m 6s S, 108 8m 52.8s E"/>
    <s v="0 0m 0s N, 0 0m 0s E"/>
    <m/>
    <x v="0"/>
    <n v="100"/>
    <n v="100"/>
    <n v="100"/>
    <n v="100"/>
    <n v="100"/>
    <x v="0"/>
  </r>
  <r>
    <s v="2023039990026465"/>
    <s v="LAMPUNG TIMUR"/>
    <s v="LAMPUNG TIMUR"/>
    <s v="RAMAN UTARA"/>
    <s v="RAMAN UTARA"/>
    <s v="RAMA PUJA"/>
    <s v="RAMA PUJA"/>
    <s v="34371"/>
    <s v="34371"/>
    <s v="DUSUN II RT/RW 010/004 KEL. RAMA PUJA KEC. RAMAN UTARA LAMPUNG TIMUR"/>
    <s v="DUSUN II RT/RW 010/004 KEL. RAMA PUJA KEC. RAMAN UTARA LAMPUNG TIMUR"/>
    <n v="105.42400000000001"/>
    <m/>
    <n v="-4.9130000000000003"/>
    <m/>
    <n v="100"/>
    <m/>
    <s v="Blank"/>
    <s v="4 54m 46.8s S, 105 25m 26.4s E"/>
    <s v="0 0m 0s N, 0 0m 0s E"/>
    <m/>
    <x v="0"/>
    <n v="100"/>
    <n v="100"/>
    <n v="100"/>
    <n v="100"/>
    <n v="100"/>
    <x v="0"/>
  </r>
  <r>
    <s v="2023039990027235"/>
    <s v="KOTA ADM. JAKARTA SELATAN"/>
    <s v="TANGERANG SELATAN"/>
    <s v="KEBAYORAN BARU"/>
    <s v="PONDOK AREN"/>
    <s v="GANDARIA UTARA"/>
    <s v="PONDOK AREN"/>
    <s v="12140"/>
    <s v="15224"/>
    <s v="YADO III NO 2 - 1A"/>
    <s v="PONDOK AREN INDAH C.-2/18"/>
    <n v="106.789"/>
    <n v="106.754"/>
    <n v="-6.258"/>
    <n v="-6.2679900000000002"/>
    <n v="0"/>
    <m/>
    <m/>
    <s v="6 15m 28.8s S, 106 47m 20.4s E"/>
    <s v="6 16m 4.764s S, 106 45m 14.4s E"/>
    <n v="4.0275654205715004"/>
    <x v="3"/>
    <n v="58"/>
    <n v="32"/>
    <n v="24"/>
    <n v="50"/>
    <n v="32.799999999999997"/>
    <x v="5"/>
  </r>
  <r>
    <s v="2017094620025301"/>
    <s v="TANGERANG"/>
    <s v="KAB. TANGERANG"/>
    <s v="TELUKNAGA"/>
    <s v="TELUKNAGA"/>
    <s v="TELUKNAGA"/>
    <s v="TELUKNAGA (TELUK NAGA)"/>
    <s v="15510"/>
    <s v="15510"/>
    <s v="RAWA LINI"/>
    <s v="KP. RAWA LINI RT/RW 001/007"/>
    <n v="106.646"/>
    <m/>
    <n v="-6.08"/>
    <m/>
    <n v="100"/>
    <m/>
    <s v="Blank"/>
    <s v="6 4m 48s S, 106 38m 45.6s E"/>
    <s v="0 0m 0s N, 0 0m 0s E"/>
    <m/>
    <x v="0"/>
    <n v="100"/>
    <n v="100"/>
    <n v="100"/>
    <n v="100"/>
    <n v="100"/>
    <x v="0"/>
  </r>
  <r>
    <s v="2023039990025991"/>
    <s v="KOTA BANDUNG"/>
    <s v="BANDUNG"/>
    <s v="SUKASARI"/>
    <s v="SUKASARI"/>
    <s v="GEGERKALONG"/>
    <s v="GEGERKALONG (GEGER KALONG)"/>
    <s v="40153"/>
    <s v="40153"/>
    <s v="SUKAJADI ATAS 382"/>
    <s v="JL.SUKAJADI ATAS GG.BAPA ERIN RT/RW 002/005"/>
    <n v="107.587"/>
    <m/>
    <n v="-6.8659999999999997"/>
    <m/>
    <n v="100"/>
    <m/>
    <s v="Blank"/>
    <s v="6 51m 57.6s S, 107 35m 13.2s E"/>
    <s v="0 0m 0s N, 0 0m 0s E"/>
    <m/>
    <x v="0"/>
    <n v="100"/>
    <n v="100"/>
    <n v="100"/>
    <n v="87"/>
    <n v="97.4"/>
    <x v="0"/>
  </r>
  <r>
    <s v="2022109990022395"/>
    <s v="GRESIK"/>
    <s v="GRESIK"/>
    <s v="BUNGAH"/>
    <s v="BUNGAH"/>
    <s v="SUNGONLEGOWO"/>
    <s v="SUNGONLEGOWO"/>
    <s v="61152"/>
    <s v="61152"/>
    <s v="KH WAHID HASYIM"/>
    <s v="JL KH WAHID HASYIM 001/006 SUNGONLEGOWO"/>
    <n v="112.599"/>
    <m/>
    <n v="-7.01"/>
    <m/>
    <n v="100"/>
    <m/>
    <s v="Blank"/>
    <s v="7 0m 36s S, 112 35m 56.4s E"/>
    <s v="0 0m 0s N, 0 0m 0s E"/>
    <m/>
    <x v="0"/>
    <n v="100"/>
    <n v="100"/>
    <n v="100"/>
    <n v="100"/>
    <n v="100"/>
    <x v="0"/>
  </r>
  <r>
    <s v="2023059990030895"/>
    <s v="KOTA TANGERANG"/>
    <s v="TANGERANG"/>
    <s v="TANGERANG"/>
    <s v="TANGERANG"/>
    <s v="SUKASARI"/>
    <s v="SUKASARI"/>
    <s v="15118"/>
    <s v="15118"/>
    <s v="PANGLIMA POLIM"/>
    <s v="JL PANGLIMA POLIM RT 002 RW 002 PORIS PLAWAD UTARA CIPONDOH TANGERANG"/>
    <n v="106.636"/>
    <m/>
    <n v="-6.181"/>
    <m/>
    <n v="100"/>
    <m/>
    <s v="Blank"/>
    <s v="6 10m 51.6s S, 106 38m 9.6s E"/>
    <s v="0 0m 0s N, 0 0m 0s E"/>
    <m/>
    <x v="0"/>
    <n v="100"/>
    <n v="100"/>
    <n v="100"/>
    <n v="100"/>
    <n v="100"/>
    <x v="0"/>
  </r>
  <r>
    <s v="2023019990024435"/>
    <s v="GRESIK"/>
    <s v="GRESIK"/>
    <s v="GRESIK"/>
    <s v="GRESIK"/>
    <s v="PULOPANCIKAN"/>
    <s v="PULOPANCIKAN"/>
    <s v="61113"/>
    <s v="61113"/>
    <s v="HARUN THOHIR 15-A/29 "/>
    <s v="HARUN THOHIR 15-A/29 RT/RW 001/002"/>
    <n v="112.658"/>
    <m/>
    <n v="-7.173"/>
    <m/>
    <n v="100"/>
    <m/>
    <s v="Blank"/>
    <s v="7 10m 22.8s S, 112 39m 28.8s E"/>
    <s v="0 0m 0s N, 0 0m 0s E"/>
    <m/>
    <x v="0"/>
    <n v="100"/>
    <n v="100"/>
    <n v="100"/>
    <n v="100"/>
    <n v="100"/>
    <x v="0"/>
  </r>
  <r>
    <s v="2023049990029447"/>
    <s v="KOTA ADM. JAKARTA TIMUR"/>
    <s v="JAKARTA TIMUR"/>
    <s v="CIPAYUNG"/>
    <s v="CIPAYUNG"/>
    <s v="LUBANG BUAYA"/>
    <s v="LUBANG BUAYA"/>
    <s v="13810"/>
    <s v="13810"/>
    <s v="KRAMAT III"/>
    <s v="JL. KRAMAT III"/>
    <n v="106.908"/>
    <n v="106.908"/>
    <n v="-6.2850000000000001"/>
    <n v="-6.2954600000000003"/>
    <n v="100"/>
    <m/>
    <m/>
    <s v="6 17m 6s S, 106 54m 28.8s E"/>
    <s v="6 17m 43.656s S, 106 54m 28.8s E"/>
    <n v="1.1567463606065169"/>
    <x v="1"/>
    <n v="100"/>
    <n v="100"/>
    <n v="100"/>
    <n v="100"/>
    <n v="100"/>
    <x v="0"/>
  </r>
  <r>
    <s v="2023049990029425"/>
    <s v="KOTA JAMBI"/>
    <s v="JAMBI"/>
    <s v="JELUTUNG"/>
    <s v="JELUTUNG"/>
    <s v="PAYO LEBAR"/>
    <s v="PAYO LEBAR"/>
    <s v="36135"/>
    <s v="36135"/>
    <s v="JL. MERPATII RT/RW 004/000"/>
    <s v="JL. MERPATII RT/RW 004/000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</r>
  <r>
    <s v="2012044040005441"/>
    <s v="MUARO JAMBI"/>
    <s v="MUARO JAMBI"/>
    <s v="JAMBI LUAR KOTA"/>
    <s v="JAMBI LUAR KOTA"/>
    <s v="SUNGAI BERTAM"/>
    <s v="SUNGAI BERTAM"/>
    <s v="36361"/>
    <s v="36361"/>
    <s v="BATU PERTAMA RT/RW 006/003"/>
    <s v="BATU PERTAMA RT/RW 006/003"/>
    <n v="103.508"/>
    <m/>
    <n v="-1.6950000000000001"/>
    <m/>
    <n v="100"/>
    <m/>
    <s v="Blank"/>
    <s v="1 41m 42s S, 103 30m 28.8s E"/>
    <s v="0 0m 0s N, 0 0m 0s E"/>
    <m/>
    <x v="0"/>
    <n v="100"/>
    <n v="100"/>
    <n v="100"/>
    <n v="100"/>
    <n v="100"/>
    <x v="0"/>
  </r>
  <r>
    <s v="2023019990024624"/>
    <s v="KOTA BEKASI"/>
    <s v="BEKASI"/>
    <s v="BEKASI TIMUR"/>
    <s v="BEKASI TIMUR"/>
    <s v="DURENJAYA"/>
    <s v="DURENJAYA (DUREN JAYA)"/>
    <s v="17111"/>
    <s v="17111"/>
    <s v="DUREN JAYA JL.LINGGAR JATI II BLOK D"/>
    <s v="PERUM.DUREN JAYA JL.LINGGAR JATI II BLOK D"/>
    <n v="107.03"/>
    <n v="107.02200000000001"/>
    <n v="-6.2350000000000003"/>
    <n v="-6.2369000000000003"/>
    <n v="100"/>
    <m/>
    <m/>
    <s v="6 14m 6s S, 107 1m 48s E"/>
    <s v="6 14m 12.84s S, 107 1m 19.2s E"/>
    <n v="0.90991365356302101"/>
    <x v="4"/>
    <n v="100"/>
    <n v="100"/>
    <n v="100"/>
    <n v="100"/>
    <n v="100"/>
    <x v="0"/>
  </r>
  <r>
    <s v="2023049990028789"/>
    <s v="PESAWARAN"/>
    <s v="PESAWARAN"/>
    <s v="KEDONDONG"/>
    <s v="KEDONDONG"/>
    <s v="GUNUNG SUGIH"/>
    <s v="KEDONDONG"/>
    <s v="35368"/>
    <s v="35368"/>
    <s v="TEMPEL REJO"/>
    <s v="TEMPEL REJO"/>
    <n v="105.01"/>
    <m/>
    <n v="-5.46"/>
    <m/>
    <n v="100"/>
    <m/>
    <s v="Blank"/>
    <s v="5 27m 36s S, 105 0m 36s E"/>
    <s v="0 0m 0s N, 0 0m 0s E"/>
    <m/>
    <x v="0"/>
    <n v="100"/>
    <n v="100"/>
    <n v="29"/>
    <n v="100"/>
    <n v="85.8"/>
    <x v="1"/>
  </r>
  <r>
    <s v="2023039990027572"/>
    <s v="TANGERANG"/>
    <s v="KAB. TANGERANG"/>
    <s v="CISOKA"/>
    <s v="CISOKA"/>
    <s v="CARENANG"/>
    <s v="CARENANG"/>
    <s v="15730"/>
    <s v="15730"/>
    <s v="KP.NYOMPOK TENGAH"/>
    <s v="KP.NYOMPOK TENGAH RT/RW 015/005"/>
    <n v="106.39"/>
    <m/>
    <n v="-6.2380000000000004"/>
    <m/>
    <n v="100"/>
    <m/>
    <s v="Blank"/>
    <s v="6 14m 16.8s S, 106 23m 24s E"/>
    <s v="0 0m 0s N, 0 0m 0s E"/>
    <m/>
    <x v="0"/>
    <n v="100"/>
    <n v="100"/>
    <n v="100"/>
    <n v="100"/>
    <n v="100"/>
    <x v="0"/>
  </r>
  <r>
    <s v="2023049990028407"/>
    <s v="SIDOARJO"/>
    <s v="SIDOARJO"/>
    <s v="SEDATI"/>
    <s v="SEDATI"/>
    <s v="KWANGSAN"/>
    <s v="KWANGSAN"/>
    <s v="61253"/>
    <s v="61253"/>
    <s v="WAGIR INDAH"/>
    <s v="JL WAGIR INDAH RT11 RW06 KWANGSAN"/>
    <n v="112.761"/>
    <m/>
    <n v="-7.4050000000000002"/>
    <m/>
    <n v="100"/>
    <m/>
    <s v="Blank"/>
    <s v="7 24m 18s S, 112 45m 39.6s E"/>
    <s v="0 0m 0s N, 0 0m 0s E"/>
    <m/>
    <x v="0"/>
    <n v="100"/>
    <n v="100"/>
    <n v="100"/>
    <n v="100"/>
    <n v="100"/>
    <x v="0"/>
  </r>
  <r>
    <s v="2023039990026363"/>
    <s v="KOTA ADM. JAKARTA SELATAN"/>
    <s v="JAKARTA SELATAN"/>
    <s v="KEBAYORAN LAMA"/>
    <s v="KEBAYORAN LAMA"/>
    <s v="CIPULIR"/>
    <s v="CIPULIR"/>
    <s v="12230"/>
    <s v="12230"/>
    <s v="CIPULIR 2 NO 19 B"/>
    <s v="CIPULIR"/>
    <n v="106.773"/>
    <n v="106.77500000000001"/>
    <n v="-6.2359999999999998"/>
    <n v="-6.2363"/>
    <n v="100"/>
    <m/>
    <m/>
    <s v="6 14m 9.6s S, 106 46m 22.8s E"/>
    <s v="6 14m 10.68s S, 106 46m 30s E"/>
    <n v="0.2238029407205849"/>
    <x v="5"/>
    <n v="100"/>
    <n v="100"/>
    <n v="100"/>
    <n v="100"/>
    <n v="100"/>
    <x v="0"/>
  </r>
  <r>
    <s v="2023049990029326"/>
    <s v="GRESIK"/>
    <s v="GRESIK"/>
    <s v="GRESIK"/>
    <s v="GRESIK"/>
    <s v="TRATE"/>
    <s v="TRATE"/>
    <s v="61114"/>
    <s v="61114"/>
    <s v="KH. ABDUL KARIM 14-C1/11-A"/>
    <s v="JL. KH. ABDUL KARIM 14-C1/11-A RT/RW 005/003"/>
    <n v="112.642"/>
    <m/>
    <n v="-7.1630000000000003"/>
    <m/>
    <n v="100"/>
    <m/>
    <s v="Blank"/>
    <s v="7 9m 46.8s S, 112 38m 31.2s E"/>
    <s v="0 0m 0s N, 0 0m 0s E"/>
    <m/>
    <x v="0"/>
    <n v="100"/>
    <n v="100"/>
    <n v="100"/>
    <n v="100"/>
    <n v="100"/>
    <x v="0"/>
  </r>
  <r>
    <s v="2023059990031147"/>
    <s v="KOTA ADM. JAKARTA BARAT"/>
    <s v="JAKARTA BARAT"/>
    <s v="CENGKARENG"/>
    <s v="CENGKARENG"/>
    <s v="KAPUK"/>
    <s v="KAPUK"/>
    <s v="11720"/>
    <s v="11720"/>
    <s v="JL MAWAR 2 PEDONGKELAN RT 12 RW 09"/>
    <s v="JL MAWAR 2 PEDONGKELAN RT 12 RW 09"/>
    <n v="106.755"/>
    <m/>
    <n v="-6.14"/>
    <m/>
    <n v="100"/>
    <m/>
    <s v="Blank"/>
    <s v="6 8m 24s S, 106 45m 18s E"/>
    <s v="0 0m 0s N, 0 0m 0s E"/>
    <m/>
    <x v="0"/>
    <n v="100"/>
    <n v="100"/>
    <n v="100"/>
    <n v="100"/>
    <n v="100"/>
    <x v="0"/>
  </r>
  <r>
    <s v="2023059990030438"/>
    <s v="MUARO JAMBI"/>
    <s v="MUARO JAMBI"/>
    <s v="MARO SEBO"/>
    <s v="MARO SEBO"/>
    <s v="DANAU LAMO"/>
    <s v="DANAU LAMO"/>
    <s v="36382"/>
    <s v="36382"/>
    <s v="DANAU LAMO RT RW 002 000"/>
    <s v="DANAU LAMO RT RW 002 000"/>
    <n v="103.64700000000001"/>
    <m/>
    <n v="-1.4119999999999999"/>
    <m/>
    <n v="100"/>
    <m/>
    <s v="Blank"/>
    <s v="1 24m 43.2s S, 103 38m 49.2s E"/>
    <s v="0 0m 0s N, 0 0m 0s E"/>
    <m/>
    <x v="0"/>
    <n v="100"/>
    <n v="100"/>
    <n v="100"/>
    <n v="100"/>
    <n v="100"/>
    <x v="0"/>
  </r>
  <r>
    <s v="2023059990031208"/>
    <s v="KOTA BANJARBARU"/>
    <s v="BANJARBARU"/>
    <s v="CEMPAKA"/>
    <s v="CEMPAKA"/>
    <s v="CEMPAKA"/>
    <s v="CEMPAKA"/>
    <s v="70733"/>
    <s v="70733"/>
    <s v="MUJAHIDIN CEMPAKA "/>
    <s v="JL. MUJAHIDIN CEMPAKA RT/RW 020/007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</r>
  <r>
    <s v="2023039990027242"/>
    <s v="TANGERANG"/>
    <s v="KAB. TANGERANG"/>
    <s v="TIGARAKSA"/>
    <s v="TIGARAKSA"/>
    <s v="MARGASARI"/>
    <s v="MARGASARI (MARGA SARI)"/>
    <s v="15720"/>
    <s v="15721"/>
    <s v="JERUK II AJ.IF-17 NO.24 "/>
    <s v="JL.JERUK IIAJ.IF-17NO.24 RT/RW 005/002"/>
    <n v="106.502"/>
    <m/>
    <n v="-6.2759999999999998"/>
    <m/>
    <n v="0"/>
    <m/>
    <s v="Blank"/>
    <s v="6 16m 33.6s S, 106 30m 7.2s E"/>
    <s v="0 0m 0s N, 0 0m 0s E"/>
    <m/>
    <x v="0"/>
    <n v="100"/>
    <n v="100"/>
    <n v="100"/>
    <n v="65"/>
    <n v="73"/>
    <x v="2"/>
  </r>
  <r>
    <s v="2023039990027939"/>
    <s v="KOTA PALEMBANG"/>
    <s v="PALEMBANG"/>
    <s v="ALANG-ALANG LEBAR"/>
    <s v="ALANG ALANG LEBAR"/>
    <s v="TALANG KELAPA"/>
    <s v="TALANG KELAPA"/>
    <s v="30151"/>
    <s v="30151"/>
    <s v="PERUMAHAN PONDOK PALEM INDAH BLOK F NO 4-B PALEMBANG"/>
    <s v="PERUMAHAN PONDOK PALEM INDAH BLOK F NO 4B PALEMBANG "/>
    <n v="104.702"/>
    <m/>
    <n v="-2.9249999999999998"/>
    <m/>
    <n v="100"/>
    <m/>
    <s v="Blank"/>
    <s v="2 55m 30s S, 104 42m 7.2s E"/>
    <s v="0 0m 0s N, 0 0m 0s E"/>
    <m/>
    <x v="0"/>
    <n v="100"/>
    <n v="100"/>
    <n v="100"/>
    <n v="99"/>
    <n v="99.8"/>
    <x v="0"/>
  </r>
  <r>
    <s v="2023039990027844"/>
    <s v="LAMPUNG TENGAH"/>
    <s v="LAMPUNG TENGAH"/>
    <s v="BANGUN REJO"/>
    <s v="BANGUN REJO"/>
    <s v="SIDOMULYO"/>
    <s v="SIDOMULYO (SIDO MULYO)"/>
    <s v="34173"/>
    <s v="34173"/>
    <s v="DUSUN IV SIDOMULYO"/>
    <s v="SIDOMULYO"/>
    <n v="105.035"/>
    <m/>
    <n v="-5.1520000000000001"/>
    <m/>
    <n v="100"/>
    <m/>
    <s v="Blank"/>
    <s v="5 9m 7.2s S, 105 2m 6s E"/>
    <s v="0 0m 0s N, 0 0m 0s E"/>
    <m/>
    <x v="0"/>
    <n v="100"/>
    <n v="100"/>
    <n v="100"/>
    <n v="100"/>
    <n v="100"/>
    <x v="0"/>
  </r>
  <r>
    <s v="2018034880017431"/>
    <s v="GRESIK"/>
    <s v="GRESIK"/>
    <s v="KEDAMEAN"/>
    <s v="KEDAMEAN"/>
    <s v="SIDORAHARJO"/>
    <s v="SIDORAHARJO"/>
    <s v="61175"/>
    <s v="61175"/>
    <s v="DUSUN SIDORAHARJO "/>
    <s v="DUSUN SIDORAHARJO RT/RW 006/002"/>
    <n v="112.497"/>
    <m/>
    <n v="-7.3220000000000001"/>
    <m/>
    <n v="100"/>
    <m/>
    <s v="Blank"/>
    <s v="7 19m 19.2s S, 112 29m 49.2s E"/>
    <s v="0 0m 0s N, 0 0m 0s E"/>
    <m/>
    <x v="0"/>
    <n v="100"/>
    <n v="100"/>
    <n v="100"/>
    <n v="100"/>
    <n v="100"/>
    <x v="0"/>
  </r>
  <r>
    <s v="2023049990029250"/>
    <s v="KOTA JAMBI"/>
    <s v="JAMBI"/>
    <s v="PAAL MERAH"/>
    <s v="PAAL MERAH"/>
    <s v="PAYO SELINCAH"/>
    <s v="PAYO SELINCAH/SILINCAH"/>
    <s v="36148"/>
    <s v="36148"/>
    <s v="JLN.SENTOTALIBASA LR MULYO 1 RT 27"/>
    <s v="JLN.SENTOTALIBASA LR MULYO 1 RT 27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</r>
  <r>
    <s v="2021044280013772"/>
    <s v="KOTA BANJARBARU"/>
    <s v="BANJARBARU"/>
    <s v="LANDASAN ULIN"/>
    <s v="LANDASAN ULIN"/>
    <s v="GUNTUNG MANGGIS"/>
    <s v="GUNTUNG MANGGIS"/>
    <s v="70724"/>
    <s v="70724"/>
    <s v="KOMP MEKATAMA RAYA III BLOK M NO-10"/>
    <s v="KOMP MEKATAMA RAYA III BLOK M NO-10 RT/RW 038/004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3049990028594"/>
    <s v="KOTA JAMBI"/>
    <s v="JAMBI"/>
    <s v="PAAL MERAH"/>
    <s v="PAAL MERAH"/>
    <s v="PAYO SELINCAH"/>
    <s v="PAYO SELINCAH/SILINCAH"/>
    <s v="36148"/>
    <s v="36148"/>
    <s v="JL.SENTOT ALI BASA RT/RW 015/-"/>
    <s v="JL.SENTOT ALI BASA RT/RW 015/-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</r>
  <r>
    <s v="2023039990027075"/>
    <s v="TANGERANG"/>
    <s v="KAB. TANGERANG"/>
    <s v="KEMIRI"/>
    <s v="KEMIRI"/>
    <s v="KARANG ANYAR"/>
    <s v="KARANG ANYAR"/>
    <s v="15530"/>
    <s v="15530"/>
    <s v="KP.SUKAMANAH "/>
    <s v="KP.SUKAMANAH RT/RW 009/003"/>
    <n v="106.467"/>
    <m/>
    <n v="-6.0780000000000003"/>
    <m/>
    <n v="100"/>
    <m/>
    <s v="Blank"/>
    <s v="6 4m 40.8s S, 106 28m 1.2s E"/>
    <s v="0 0m 0s N, 0 0m 0s E"/>
    <m/>
    <x v="0"/>
    <n v="100"/>
    <n v="100"/>
    <n v="100"/>
    <n v="100"/>
    <n v="100"/>
    <x v="0"/>
  </r>
  <r>
    <s v="2023019990024095"/>
    <s v="GRESIK"/>
    <s v="GRESIK"/>
    <s v="MANYAR"/>
    <s v="MANYAR"/>
    <s v="ROOMO"/>
    <s v="ROOMO"/>
    <s v="61151"/>
    <s v="61151"/>
    <s v="RAYA MEDURAN NO.104 B "/>
    <s v="JL RAYA MEDURAN NO.104 B RT/RW 003/003"/>
    <n v="112.622"/>
    <m/>
    <n v="-7.1340000000000003"/>
    <m/>
    <n v="100"/>
    <m/>
    <s v="Blank"/>
    <s v="7 8m 2.4s S, 112 37m 19.2s E"/>
    <s v="0 0m 0s N, 0 0m 0s E"/>
    <m/>
    <x v="0"/>
    <n v="100"/>
    <n v="100"/>
    <n v="100"/>
    <n v="100"/>
    <n v="100"/>
    <x v="0"/>
  </r>
  <r>
    <s v="2023039990025807"/>
    <s v="KOTA CIMAHI"/>
    <s v="CIMAHI"/>
    <s v="CIMAHI TENGAH"/>
    <s v="CIMAHI TENGAH"/>
    <s v="BAROS"/>
    <s v="BAROS"/>
    <s v="40521"/>
    <s v="40521"/>
    <s v="KEBON SARI NO 112 E "/>
    <s v="JL.KEBON SARI NO.112.E RT/RW 004/006"/>
    <n v="107.53700000000001"/>
    <m/>
    <n v="-6.891"/>
    <m/>
    <n v="100"/>
    <m/>
    <s v="Blank"/>
    <s v="6 53m 27.6s S, 107 32m 13.2s E"/>
    <s v="0 0m 0s N, 0 0m 0s E"/>
    <m/>
    <x v="0"/>
    <n v="100"/>
    <n v="100"/>
    <n v="100"/>
    <n v="100"/>
    <n v="100"/>
    <x v="0"/>
  </r>
  <r>
    <s v="2023039990026647"/>
    <s v="TANGERANG"/>
    <s v="KAB. TANGERANG"/>
    <s v="JAYANTI"/>
    <s v="JAYANTI"/>
    <s v="JAYANTI"/>
    <s v="JAYANTI"/>
    <s v="15610"/>
    <s v="15611"/>
    <s v="KP. SEMPUR"/>
    <s v="KP. SEMPUR RT/RW 004/004"/>
    <n v="106.384"/>
    <m/>
    <n v="-6.218"/>
    <m/>
    <n v="0"/>
    <m/>
    <s v="Blank"/>
    <s v="6 13m 4.8s S, 106 23m 2.4s E"/>
    <s v="0 0m 0s N, 0 0m 0s E"/>
    <m/>
    <x v="0"/>
    <n v="100"/>
    <n v="100"/>
    <n v="100"/>
    <n v="100"/>
    <n v="80"/>
    <x v="1"/>
  </r>
  <r>
    <s v="2023039990027124"/>
    <s v="MUARA ENIM"/>
    <s v="MUARA ENIM"/>
    <s v="TANJUNG AGUNG"/>
    <s v="TANJUNG AGUNG"/>
    <s v="TANJUNG AGUNG"/>
    <s v="TANJUNG AGUNG"/>
    <s v="31355"/>
    <s v="31354"/>
    <s v="DUSUN I "/>
    <s v="DUSUN 1 LESUNG BATU KEC. TANJUNG AGUNG KAB. MUARA ENIM"/>
    <n v="103.77500000000001"/>
    <m/>
    <n v="-3.9129999999999998"/>
    <m/>
    <n v="0"/>
    <m/>
    <s v="Blank"/>
    <s v="3 54m 46.8s S, 103 46m 30s E"/>
    <s v="0 0m 0s N, 0 0m 0s E"/>
    <m/>
    <x v="0"/>
    <n v="100"/>
    <n v="100"/>
    <n v="100"/>
    <n v="83"/>
    <n v="76.599999999999994"/>
    <x v="2"/>
  </r>
  <r>
    <s v="2023039990027581"/>
    <s v="MINAHASA SELATAN"/>
    <s v="MINAHASA SELATAN"/>
    <s v="TATAPAAN"/>
    <s v="TATAPAAN"/>
    <s v="PASLATEN"/>
    <s v="PASLATEN"/>
    <s v="95352"/>
    <s v="95351"/>
    <s v="PASLATEN-JAGA II RT/RW 002/002"/>
    <s v="PASLATEN-JAGA II RT/RW 002/002"/>
    <n v="124.605"/>
    <m/>
    <n v="1.2889999999999999"/>
    <m/>
    <n v="0"/>
    <m/>
    <s v="Blank"/>
    <s v="1 17m 20.4s N, 124 36m 18s E"/>
    <s v="0 0m 0s N, 0 0m 0s E"/>
    <m/>
    <x v="0"/>
    <n v="100"/>
    <n v="100"/>
    <n v="100"/>
    <n v="100"/>
    <n v="80"/>
    <x v="1"/>
  </r>
  <r>
    <s v="2023069990031993"/>
    <s v="BANDUNG BARAT"/>
    <s v="BANDUNG BARAT"/>
    <s v="CIKALONG WETAN"/>
    <s v="CIKALONGWETAN (CIKALONG WETAN)"/>
    <s v="MEKARJAYA"/>
    <s v="MEKARJAYA"/>
    <s v="40556"/>
    <s v="40556"/>
    <s v="KP.LEBAK LEUNGSIR RT/RW 002/018"/>
    <s v="KP.LEBAK LEUNGSIR RT/RW 002/018"/>
    <n v="107.47"/>
    <m/>
    <n v="-6.7759999999999998"/>
    <m/>
    <n v="100"/>
    <m/>
    <s v="Blank"/>
    <s v="6 46m 33.6s S, 107 28m 12s E"/>
    <s v="0 0m 0s N, 0 0m 0s E"/>
    <m/>
    <x v="0"/>
    <n v="100"/>
    <n v="100"/>
    <n v="100"/>
    <n v="100"/>
    <n v="100"/>
    <x v="0"/>
  </r>
  <r>
    <s v="2023029990025386"/>
    <s v="KOTA BANJARBARU"/>
    <s v="BANJARBARU"/>
    <s v="BANJARBARU SELATAN"/>
    <s v="BANJARBARU SELATAN (BANJAR BARU SELATAN)"/>
    <s v="SUNGAI BESAR"/>
    <s v="SEI/SUNGAI BESAR"/>
    <s v="70714"/>
    <s v="70714"/>
    <s v="16 KOMP. CEMPAKA SARI BLOK D/08 RT/RW 034/007"/>
    <s v="JALUR 16 KOMP. CEMPAKA SARI BLOK D/08 RT/RW 034/007"/>
    <n v="114.867"/>
    <m/>
    <n v="-3.4489999999999998"/>
    <m/>
    <n v="100"/>
    <m/>
    <s v="Blank"/>
    <s v="3 26m 56.4s S, 114 52m 1.2s E"/>
    <s v="0 0m 0s N, 0 0m 0s E"/>
    <m/>
    <x v="0"/>
    <n v="100"/>
    <n v="100"/>
    <n v="100"/>
    <n v="100"/>
    <n v="100"/>
    <x v="0"/>
  </r>
  <r>
    <s v="2023049990028057"/>
    <s v="GRESIK"/>
    <s v="GRESIK"/>
    <s v="DUDUKSAMPEYAN"/>
    <s v="DUDUKSAMPEYAN (DUDUK SAMPEYAN)"/>
    <s v="SETROHADI"/>
    <s v="SETROHADI"/>
    <s v="61162"/>
    <s v="61162"/>
    <s v="SETROHADI"/>
    <s v="SETROHADI RT/RW 001/002"/>
    <n v="112.654"/>
    <n v="112.517"/>
    <n v="-7.1879999999999997"/>
    <n v="-7.1527599999999998"/>
    <n v="100"/>
    <m/>
    <m/>
    <s v="7 11m 16.8s S, 112 39m 14.4s E"/>
    <s v="7 9m 9.936s S, 112 31m 1.2s E"/>
    <n v="15.626089916376291"/>
    <x v="7"/>
    <n v="100"/>
    <n v="100"/>
    <n v="100"/>
    <n v="100"/>
    <n v="100"/>
    <x v="0"/>
  </r>
  <r>
    <s v="2023049990029011"/>
    <s v="TANGERANG"/>
    <s v="KAB. TANGERANG"/>
    <s v="JAMBE"/>
    <s v="JAMBE"/>
    <s v="JAMBE"/>
    <s v="JAMBE"/>
    <s v="15720"/>
    <s v="15720"/>
    <s v="PERUM ASABRI BLOK B NO 240 C"/>
    <s v="PERUM ASABRI BLOK B NO 240 C RT/RW 003/003"/>
    <n v="106.49299999999999"/>
    <m/>
    <n v="-6.3250000000000002"/>
    <m/>
    <n v="100"/>
    <m/>
    <s v="Blank"/>
    <s v="6 19m 30s S, 106 29m 34.8s E"/>
    <s v="0 0m 0s N, 0 0m 0s E"/>
    <m/>
    <x v="0"/>
    <n v="100"/>
    <n v="100"/>
    <n v="100"/>
    <n v="100"/>
    <n v="100"/>
    <x v="0"/>
  </r>
  <r>
    <s v="2023019990024208"/>
    <s v="GRESIK"/>
    <s v="GRESIK"/>
    <s v="MENGANTI"/>
    <s v="MENGANTI"/>
    <s v="DOMAS"/>
    <s v="DOMAS"/>
    <s v="61174"/>
    <s v="61174"/>
    <s v="DUSUN DOMAS"/>
    <s v="KOS IBU YATI JL. RUKAM. NO.39 B RT/RW 000/000 NO 10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5"/>
    <n v="83"/>
    <x v="1"/>
  </r>
  <r>
    <s v="2023019990024154"/>
    <s v="GRESIK"/>
    <s v="GRESIK"/>
    <s v="DRIYOREJO"/>
    <s v="DRIYOREJO"/>
    <s v="KARANGANDONG"/>
    <s v="KARANGANDONG"/>
    <s v="61177"/>
    <s v="61177"/>
    <s v="DSN KARANGASEM"/>
    <s v="DSN. KARANGASEM RT/RW 003/004"/>
    <n v="112.563"/>
    <m/>
    <n v="-7.3490000000000002"/>
    <m/>
    <n v="100"/>
    <m/>
    <s v="Blank"/>
    <s v="7 20m 56.4s S, 112 33m 46.8s E"/>
    <s v="0 0m 0s N, 0 0m 0s E"/>
    <m/>
    <x v="0"/>
    <n v="100"/>
    <n v="100"/>
    <n v="100"/>
    <n v="100"/>
    <n v="100"/>
    <x v="0"/>
  </r>
  <r>
    <s v="2022119990022945"/>
    <s v="KOTA SURABAYA"/>
    <s v="SURABAYA"/>
    <s v="ASEMROWO"/>
    <s v="ASEM ROWO (ASEMROWO)"/>
    <s v="ASEM ROWO"/>
    <s v="ASEM ROWO"/>
    <s v="60182"/>
    <s v="60182"/>
    <s v="TAMBAK MAYOR UTARA 82"/>
    <s v="TAMBAK MAYOR UTARA NO 82"/>
    <n v="112.714"/>
    <m/>
    <n v="-7.2510000000000003"/>
    <m/>
    <n v="100"/>
    <m/>
    <s v="Blank"/>
    <s v="7 15m 3.6s S, 112 42m 50.4s E"/>
    <s v="0 0m 0s N, 0 0m 0s E"/>
    <m/>
    <x v="0"/>
    <n v="100"/>
    <n v="100"/>
    <n v="100"/>
    <n v="100"/>
    <n v="100"/>
    <x v="0"/>
  </r>
  <r>
    <s v="2023019990024520"/>
    <s v="GRESIK"/>
    <s v="GRESIK"/>
    <s v="KEDAMEAN"/>
    <s v="KEDAMEAN"/>
    <s v="NGEPUNG"/>
    <s v="NGEPUNG"/>
    <s v="61175"/>
    <s v="61175"/>
    <s v="DORO NGEPUNG "/>
    <s v="DORO NGEPUNG RT/RW 12/05"/>
    <n v="112.575"/>
    <m/>
    <n v="-7.3280000000000003"/>
    <m/>
    <n v="100"/>
    <m/>
    <s v="Blank"/>
    <s v="7 19m 40.8s S, 112 34m 30s E"/>
    <s v="0 0m 0s N, 0 0m 0s E"/>
    <m/>
    <x v="0"/>
    <n v="100"/>
    <n v="100"/>
    <n v="100"/>
    <n v="100"/>
    <n v="100"/>
    <x v="0"/>
  </r>
  <r>
    <s v="2023049990029592"/>
    <s v="TANGERANG"/>
    <s v="KAB. TANGERANG"/>
    <s v="CIKUPA"/>
    <s v="CIKUPA"/>
    <s v="TALAGA"/>
    <s v="TALAGA"/>
    <s v="15710"/>
    <s v="15710"/>
    <s v="TALAGA "/>
    <s v="KP. TALAGA RT/RW 002/002"/>
    <n v="106.50700000000001"/>
    <m/>
    <n v="-6.2140000000000004"/>
    <m/>
    <n v="100"/>
    <m/>
    <s v="Blank"/>
    <s v="6 12m 50.4s S, 106 30m 25.2s E"/>
    <s v="0 0m 0s N, 0 0m 0s E"/>
    <m/>
    <x v="0"/>
    <n v="100"/>
    <n v="100"/>
    <n v="100"/>
    <n v="100"/>
    <n v="100"/>
    <x v="0"/>
  </r>
  <r>
    <s v="2023059990030096"/>
    <s v="LAMPUNG SELATAN"/>
    <s v="LAMPUNG SELATAN"/>
    <s v="KALIANDA"/>
    <s v="KALIANDA"/>
    <s v="KALIANDA"/>
    <s v="KALIANDA"/>
    <s v="35551"/>
    <s v="35551"/>
    <s v="CINTA JAYA TAMAN AGUNG KALIANDA LAMPUNG SELATAN"/>
    <s v="CINTA JAYA TAMAN AGUNG KALIANDA LAMPUNG SELATAN"/>
    <n v="105.58199999999999"/>
    <m/>
    <n v="-5.6929999999999996"/>
    <m/>
    <n v="100"/>
    <m/>
    <s v="Blank"/>
    <s v="5 41m 34.8s S, 105 34m 55.2s E"/>
    <s v="0 0m 0s N, 0 0m 0s E"/>
    <m/>
    <x v="0"/>
    <n v="100"/>
    <n v="100"/>
    <n v="100"/>
    <n v="100"/>
    <n v="100"/>
    <x v="0"/>
  </r>
  <r>
    <s v="2023049990028947"/>
    <s v="SIDOARJO"/>
    <s v="SIDOARJO"/>
    <s v="GEDANGAN"/>
    <s v="GEDANGAN"/>
    <s v="SAWOTRATAP"/>
    <s v="SAWOTRATAP"/>
    <s v="61254"/>
    <s v="61254"/>
    <s v="KERTANEGARA NO 49"/>
    <s v="JL KERTANEGARA NO 49"/>
    <n v="112.73"/>
    <m/>
    <n v="-7.37"/>
    <m/>
    <n v="100"/>
    <m/>
    <s v="Blank"/>
    <s v="7 22m 12s S, 112 43m 48s E"/>
    <s v="0 0m 0s N, 0 0m 0s E"/>
    <m/>
    <x v="0"/>
    <n v="100"/>
    <n v="100"/>
    <n v="100"/>
    <n v="100"/>
    <n v="100"/>
    <x v="0"/>
  </r>
  <r>
    <s v="2023039990027798"/>
    <s v="TANGERANG"/>
    <s v="KAB. TANGERANG"/>
    <s v="JAMBE"/>
    <s v="JAMBE"/>
    <s v="JAMBE"/>
    <s v="JAMBE"/>
    <s v="15720"/>
    <s v="15720"/>
    <s v="PERUM CLUSTER MUTIARA TIGARAKSA BLOK A.10 NO 1 "/>
    <s v="PERUM CLUSTER MUTIARA TIGARAKSA BLOK A.10 NO 1 RT/RW 013/005"/>
    <n v="106.49299999999999"/>
    <m/>
    <n v="-6.3250000000000002"/>
    <m/>
    <n v="100"/>
    <m/>
    <s v="Blank"/>
    <s v="6 19m 30s S, 106 29m 34.8s E"/>
    <s v="0 0m 0s N, 0 0m 0s E"/>
    <m/>
    <x v="0"/>
    <n v="100"/>
    <n v="100"/>
    <n v="100"/>
    <n v="100"/>
    <n v="100"/>
    <x v="0"/>
  </r>
  <r>
    <s v="2023059990030834"/>
    <s v="LAMONGAN"/>
    <s v="LAMONGAN"/>
    <s v="KEMBANGBAHU"/>
    <s v="KEMBANGBAHU"/>
    <s v="KATEMAS"/>
    <s v="KATEMAS"/>
    <s v="62282"/>
    <s v="62282"/>
    <s v="MERGAYU"/>
    <s v="KATEMAS"/>
    <n v="112.384"/>
    <m/>
    <n v="-7.2569999999999997"/>
    <m/>
    <n v="100"/>
    <m/>
    <s v="Blank"/>
    <s v="7 15m 25.2s S, 112 23m 2.4s E"/>
    <s v="0 0m 0s N, 0 0m 0s E"/>
    <m/>
    <x v="0"/>
    <n v="100"/>
    <n v="100"/>
    <n v="100"/>
    <n v="29"/>
    <n v="85.8"/>
    <x v="1"/>
  </r>
  <r>
    <s v="2023039990027404"/>
    <s v="KOTA CIMAHI"/>
    <s v="CIMAHI"/>
    <s v="CIMAHI TENGAH"/>
    <s v="CIMAHI TENGAH"/>
    <s v="KARANGMEKAR"/>
    <s v="KARANGMEKAR"/>
    <s v="40523"/>
    <s v="40523"/>
    <s v="PANDAY GG PANDAY II NO 56 "/>
    <s v="JL.PANDAY,GG.PANDAY II NO. 56 RT/RW 002/006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</r>
  <r>
    <s v="2023049990029542"/>
    <s v="TANGERANG"/>
    <s v="KAB. TANGERANG"/>
    <s v="LEGOK"/>
    <s v="LEGOK"/>
    <s v="CIANGIR"/>
    <s v="CIANGIR"/>
    <s v="15820"/>
    <s v="15820"/>
    <s v="BJ BITUNG"/>
    <s v="KP BJ BITUNG RT/RW 002/003"/>
    <n v="106.539"/>
    <n v="106.53"/>
    <n v="-6.3140000000000001"/>
    <n v="-6.3156999999999996"/>
    <n v="100"/>
    <m/>
    <m/>
    <s v="6 18m 50.4s S, 106 32m 20.4s E"/>
    <s v="6 18m 56.52s S, 106 31m 48s E"/>
    <n v="1.01342719951938"/>
    <x v="1"/>
    <n v="100"/>
    <n v="100"/>
    <n v="100"/>
    <n v="100"/>
    <n v="100"/>
    <x v="0"/>
  </r>
  <r>
    <s v="2023059990031397"/>
    <s v="TANGERANG"/>
    <s v="KAB. TANGERANG"/>
    <s v="JAYANTI"/>
    <s v="JAYANTI"/>
    <s v="PASIR GINTUNG"/>
    <s v="PASIR GINTUNG"/>
    <s v="15610"/>
    <s v="15611"/>
    <s v="KP. RANCALEUTIK RT/RW 001/001"/>
    <s v="KP. RANCALEUTIK RT/RW 001/001"/>
    <n v="106.384"/>
    <m/>
    <n v="-6.1929999999999996"/>
    <m/>
    <n v="0"/>
    <m/>
    <s v="Blank"/>
    <s v="6 11m 34.8s S, 106 23m 2.4s E"/>
    <s v="0 0m 0s N, 0 0m 0s E"/>
    <m/>
    <x v="0"/>
    <n v="100"/>
    <n v="100"/>
    <n v="100"/>
    <n v="100"/>
    <n v="80"/>
    <x v="1"/>
  </r>
  <r>
    <s v="2023039990027193"/>
    <s v="TANGERANG"/>
    <s v="KAB. TANGERANG"/>
    <s v="KOSAMBI"/>
    <s v="KOSAMBI"/>
    <s v="DADAP"/>
    <s v="DADAP"/>
    <s v="15211"/>
    <s v="15211"/>
    <s v="DADAP "/>
    <s v="KP. DADAP RT/RW 004/003"/>
    <n v="106.708"/>
    <m/>
    <n v="-6.085"/>
    <m/>
    <n v="100"/>
    <m/>
    <s v="Blank"/>
    <s v="6 5m 6s S, 106 42m 28.8s E"/>
    <s v="0 0m 0s N, 0 0m 0s E"/>
    <m/>
    <x v="0"/>
    <n v="100"/>
    <n v="100"/>
    <n v="100"/>
    <n v="100"/>
    <n v="100"/>
    <x v="0"/>
  </r>
  <r>
    <s v="2023039990025875"/>
    <s v="MERANGIN"/>
    <s v="MERANGIN"/>
    <s v="MARGO TABIR"/>
    <s v="MARGO TABIR"/>
    <s v="SUKO REJO"/>
    <s v="SUKO REJO"/>
    <s v="37353"/>
    <s v="37359"/>
    <s v="SUKO REJO RT 004 RW 002 KEL SUKO REJO KEC MARGO TABIR KAB MERANGIN"/>
    <s v="SUKO REJO RT 004 RW 002 KEL SUKO REJO KEC MARGO TABIR KAB MERANGIN"/>
    <n v="102.33799999999999"/>
    <m/>
    <n v="-1.885"/>
    <m/>
    <n v="0"/>
    <m/>
    <s v="Blank"/>
    <s v="1 53m 6s S, 102 20m 16.8s E"/>
    <s v="0 0m 0s N, 0 0m 0s E"/>
    <m/>
    <x v="0"/>
    <n v="100"/>
    <n v="100"/>
    <n v="100"/>
    <n v="100"/>
    <n v="80"/>
    <x v="1"/>
  </r>
  <r>
    <s v="2018034880017531"/>
    <s v="GRESIK"/>
    <s v="GRESIK"/>
    <s v="BALONGPANGGANG"/>
    <s v="BALONGPANGGANG (BALONG PANGGANG)"/>
    <s v="BALONGPANGGANG"/>
    <s v="BALONGPANGGANG"/>
    <s v="61173"/>
    <s v="61173"/>
    <s v="DS. BALONGPANGGANG"/>
    <s v="DS. BALONGPANGGANG RT/RW 004/002"/>
    <n v="112.45399999999999"/>
    <m/>
    <n v="-7.26"/>
    <m/>
    <n v="100"/>
    <m/>
    <s v="Blank"/>
    <s v="7 15m 36s S, 112 27m 14.4s E"/>
    <s v="0 0m 0s N, 0 0m 0s E"/>
    <m/>
    <x v="0"/>
    <n v="100"/>
    <n v="100"/>
    <n v="100"/>
    <n v="100"/>
    <n v="100"/>
    <x v="0"/>
  </r>
  <r>
    <s v="2023049990029416"/>
    <s v="MINAHASA SELATAN"/>
    <s v="MINAHASA SELATAN"/>
    <s v="SULUUN TARERAN"/>
    <s v="SULUUN TARERAN"/>
    <s v="PINAPALANGKOW"/>
    <s v="PINAPALANGKOW (PINAPALANGKON)"/>
    <s v="95953"/>
    <s v="95952"/>
    <s v="PINAPALANGKOW RT/RW -/008"/>
    <s v="PINAPALANGKOW RT/RW -/008"/>
    <n v="124.68899999999999"/>
    <m/>
    <n v="1.2849999999999999"/>
    <m/>
    <n v="0"/>
    <m/>
    <s v="Blank"/>
    <s v="1 17m 6s N, 124 41m 20.4s E"/>
    <s v="0 0m 0s N, 0 0m 0s E"/>
    <m/>
    <x v="0"/>
    <n v="100"/>
    <n v="100"/>
    <n v="100"/>
    <n v="100"/>
    <n v="80"/>
    <x v="1"/>
  </r>
  <r>
    <s v="2022129990023380"/>
    <s v="BATANGHARI"/>
    <s v="BATANG HARI"/>
    <s v="PEMAYUNG"/>
    <s v="PEMAYUNG"/>
    <s v="PULAU BETUNG"/>
    <s v="PULAU BETUNG"/>
    <s v="36657"/>
    <s v="36657"/>
    <s v="PULAU BETUNG"/>
    <s v="PULAU BETUNG"/>
    <n v="103.422"/>
    <m/>
    <n v="-1.5780000000000001"/>
    <m/>
    <n v="100"/>
    <m/>
    <s v="Blank"/>
    <s v="1 34m 40.8s S, 103 25m 19.2s E"/>
    <s v="0 0m 0s N, 0 0m 0s E"/>
    <m/>
    <x v="0"/>
    <n v="95"/>
    <n v="100"/>
    <n v="100"/>
    <n v="100"/>
    <n v="99"/>
    <x v="0"/>
  </r>
  <r>
    <s v="2023049990029608"/>
    <s v="MUARO JAMBI"/>
    <s v="MUARO JAMBI"/>
    <s v="JAMBI LUAR KOTA"/>
    <s v="JAMBI LUAR KOTA"/>
    <s v="SUNGAI BERTAM"/>
    <s v="SUNGAI BERTAM"/>
    <s v="36361"/>
    <s v="36361"/>
    <s v="SUKA DAMAI RT/RW 003/002"/>
    <s v="SUKA DAMAI RT/RW 003/002"/>
    <n v="103.508"/>
    <m/>
    <n v="-1.6950000000000001"/>
    <m/>
    <n v="100"/>
    <m/>
    <s v="Blank"/>
    <s v="1 41m 42s S, 103 30m 28.8s E"/>
    <s v="0 0m 0s N, 0 0m 0s E"/>
    <m/>
    <x v="0"/>
    <n v="100"/>
    <n v="100"/>
    <n v="100"/>
    <n v="100"/>
    <n v="100"/>
    <x v="0"/>
  </r>
  <r>
    <s v="2023039990027353"/>
    <s v="KOTA BANDUNG"/>
    <s v="BANDUNG"/>
    <s v="SUKASARI"/>
    <s v="SUKASARI"/>
    <s v="SARIJADI"/>
    <s v="SARIJADI"/>
    <s v="40151"/>
    <s v="40151"/>
    <s v="KP CIJEROKASO NO 53 "/>
    <s v="KP.CIJEROKASO NO.53 RT/RW 005/010"/>
    <n v="107.578"/>
    <m/>
    <n v="-6.8760000000000003"/>
    <m/>
    <n v="100"/>
    <m/>
    <s v="Blank"/>
    <s v="6 52m 33.6s S, 107 34m 40.8s E"/>
    <s v="0 0m 0s N, 0 0m 0s E"/>
    <m/>
    <x v="0"/>
    <n v="100"/>
    <n v="100"/>
    <n v="100"/>
    <n v="100"/>
    <n v="100"/>
    <x v="0"/>
  </r>
  <r>
    <s v="2023029990025275"/>
    <s v="KOTA BANDUNG"/>
    <s v="BANDUNG"/>
    <s v="MANDALAJATI"/>
    <s v="MANDALAJATI"/>
    <s v="PASIR IMPUN"/>
    <s v="PASIR IMPUN"/>
    <s v="40195"/>
    <s v="40195"/>
    <s v="PASIR IMPUN NO 104 "/>
    <s v="JL PASIR IMPUN NO 104 RT 003 RW 004 KELURAHAN PASIR IMPUN KECAMATAN MANDALAJATI KOTA BANDUNG"/>
    <n v="107.679"/>
    <m/>
    <n v="-6.8979999999999997"/>
    <m/>
    <n v="100"/>
    <m/>
    <s v="Blank"/>
    <s v="6 53m 52.8s S, 107 40m 44.4s E"/>
    <s v="0 0m 0s N, 0 0m 0s E"/>
    <m/>
    <x v="0"/>
    <n v="100"/>
    <n v="100"/>
    <n v="100"/>
    <n v="100"/>
    <n v="100"/>
    <x v="0"/>
  </r>
  <r>
    <s v="2023019990024569"/>
    <s v="BEKASI"/>
    <s v="BEKASI"/>
    <s v="TAMBUN SELATAN"/>
    <s v="BEKASI TIMUR"/>
    <s v="JATIMULYA"/>
    <s v="MARGAHAYU"/>
    <s v="17510"/>
    <s v="17113"/>
    <s v="MUSHOLA"/>
    <s v="KARANG KITRI"/>
    <n v="107.033"/>
    <n v="107.01"/>
    <n v="-6.2640000000000002"/>
    <n v="-6.2546099999999996"/>
    <n v="0"/>
    <m/>
    <m/>
    <s v="6 15m 50.4s S, 107 1m 58.8s E"/>
    <s v="6 15m 16.596s S, 107 0m 36s E"/>
    <n v="2.748869310235261"/>
    <x v="3"/>
    <n v="100"/>
    <n v="38"/>
    <n v="22"/>
    <n v="11"/>
    <n v="34.200000000000003"/>
    <x v="5"/>
  </r>
  <r>
    <s v="2022129990023727"/>
    <s v="BANDUNG BARAT"/>
    <s v="BANDUNG BARAT"/>
    <s v="CISARUA"/>
    <s v="CISARUA"/>
    <s v="PADAASIH"/>
    <s v="PADAASIH"/>
    <s v="40551"/>
    <s v="40551"/>
    <s v="KP BONGKOK "/>
    <s v="KP BONGKOK RT 03 RW 08 DESA PADAASIH KEC CISARUA"/>
    <n v="107.559"/>
    <m/>
    <n v="-6.84"/>
    <m/>
    <n v="100"/>
    <m/>
    <s v="Blank"/>
    <s v="6 50m 24s S, 107 33m 32.4s E"/>
    <s v="0 0m 0s N, 0 0m 0s E"/>
    <m/>
    <x v="0"/>
    <n v="100"/>
    <n v="100"/>
    <n v="100"/>
    <n v="100"/>
    <n v="100"/>
    <x v="0"/>
  </r>
  <r>
    <s v="2022129990023739"/>
    <s v="KOTA TANGERANG SELATAN"/>
    <s v="BUKITTINGGI"/>
    <s v="CIPUTAT TIMUR"/>
    <s v="MANDIANGIN KOTO SELAYAN"/>
    <s v="PISANGAN"/>
    <s v="GAREGEH"/>
    <s v="15419"/>
    <s v="26127"/>
    <s v="JL IR H JUANDA NO 30"/>
    <s v="JL.DT MANGKUTO AMEH"/>
    <n v="106.755"/>
    <n v="106.756"/>
    <n v="-6.319"/>
    <n v="-6.3069499999999996"/>
    <n v="0"/>
    <m/>
    <m/>
    <s v="6 19m 8.4s S, 106 45m 18s E"/>
    <s v="6 18m 25.02s S, 106 45m 21.6s E"/>
    <n v="1.337167707147052"/>
    <x v="1"/>
    <n v="36"/>
    <n v="17"/>
    <n v="27"/>
    <n v="46"/>
    <n v="25.2"/>
    <x v="4"/>
  </r>
  <r>
    <s v="2023049990029216"/>
    <s v="KOTA SURABAYA"/>
    <s v="SURABAYA"/>
    <s v="KENJERAN"/>
    <s v="KENJERAN"/>
    <s v="SIDOTOPO WETAN"/>
    <s v="SIDOTOPO/SIDOROPO WETAN"/>
    <s v="60128"/>
    <s v="60128"/>
    <s v="BULAK BANTENG WETAN  3/ 2 -4 "/>
    <s v="BULAK BANTENG WETAN 3 NO 2 4 RT002 RW008 KOTA SURABAYA"/>
    <n v="112.761"/>
    <m/>
    <n v="-7.226"/>
    <m/>
    <n v="100"/>
    <m/>
    <s v="Blank"/>
    <s v="7 13m 33.6s S, 112 45m 39.6s E"/>
    <s v="0 0m 0s N, 0 0m 0s E"/>
    <m/>
    <x v="0"/>
    <n v="100"/>
    <n v="100"/>
    <n v="100"/>
    <n v="100"/>
    <n v="100"/>
    <x v="0"/>
  </r>
  <r>
    <s v="2023039990026265"/>
    <s v="KOTA CIMAHI"/>
    <s v="CIMAHI"/>
    <s v="CIMAHI SELATAN"/>
    <s v="CIMAHI SELATAN"/>
    <s v="MELONG"/>
    <s v="MELONG"/>
    <s v="40534"/>
    <s v="40534"/>
    <s v="MELONG NYONTROL "/>
    <s v="JL MELONG NYONTROL RT/RW 001/003"/>
    <n v="107.553"/>
    <m/>
    <n v="-6.9219999999999997"/>
    <m/>
    <n v="100"/>
    <m/>
    <s v="Blank"/>
    <s v="6 55m 19.2s S, 107 33m 10.8s E"/>
    <s v="0 0m 0s N, 0 0m 0s E"/>
    <m/>
    <x v="0"/>
    <n v="100"/>
    <n v="100"/>
    <n v="100"/>
    <n v="100"/>
    <n v="100"/>
    <x v="0"/>
  </r>
  <r>
    <s v="2023049990029875"/>
    <s v="KOTA JAMBI"/>
    <s v="JAMBI"/>
    <s v="JELUTUNG"/>
    <s v="JELUTUNG"/>
    <s v="HANDIL JAYA"/>
    <s v="HANDIL JAYA"/>
    <s v="36137"/>
    <s v="36137"/>
    <s v="JL. MANYAR 2 NO.76 RT/RW 022/000"/>
    <s v="JL. MANYAR 2 NO.76 RT/RW 022/000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</r>
  <r>
    <s v="2023039990027048"/>
    <s v="TANGERANG"/>
    <s v="KAB. TANGERANG"/>
    <s v="PAKUHAJI"/>
    <s v="PAKUHAJI"/>
    <s v="KIARA PAYUNG"/>
    <s v="KIARA PAYUNG"/>
    <s v="15570"/>
    <s v="15570"/>
    <s v="BABULAK TANAH ASIN"/>
    <s v="KP.BABULAK TANAH ASIN RT/RW 003/006"/>
    <n v="106.62"/>
    <m/>
    <n v="-6.093"/>
    <m/>
    <n v="100"/>
    <m/>
    <s v="Blank"/>
    <s v="6 5m 34.8s S, 106 37m 12s E"/>
    <s v="0 0m 0s N, 0 0m 0s E"/>
    <m/>
    <x v="0"/>
    <n v="100"/>
    <n v="100"/>
    <n v="100"/>
    <n v="100"/>
    <n v="100"/>
    <x v="0"/>
  </r>
  <r>
    <s v="2023039990027258"/>
    <s v="KOTA SURABAYA"/>
    <s v="SURABAYA"/>
    <s v="PAKAL"/>
    <s v="PAKAL"/>
    <s v="PAKAL"/>
    <s v="PAKAL"/>
    <s v="60196"/>
    <s v="60196"/>
    <s v="SIDOREJO GG-2B/7 "/>
    <s v="SIDOREJO GG-2B/7 RT/RW 002/001"/>
    <n v="112.613"/>
    <m/>
    <n v="-7.2279999999999998"/>
    <m/>
    <n v="100"/>
    <m/>
    <s v="Blank"/>
    <s v="7 13m 40.8s S, 112 36m 46.8s E"/>
    <s v="0 0m 0s N, 0 0m 0s E"/>
    <m/>
    <x v="0"/>
    <n v="100"/>
    <n v="100"/>
    <n v="100"/>
    <n v="100"/>
    <n v="100"/>
    <x v="0"/>
  </r>
  <r>
    <s v="2023029990024937"/>
    <s v="KOTA BEKASI"/>
    <s v="MUSI RAWAS"/>
    <s v="BEKASI SELATAN"/>
    <s v="MUARA LAKITAN"/>
    <s v="MARGAJAYA"/>
    <s v="MUARA LAKITAN"/>
    <s v="17141"/>
    <s v="31666"/>
    <s v="KEMAKMURAN 3 NO 23"/>
    <s v="KEL. MUARA LAKITAN"/>
    <n v="106.996"/>
    <n v="103.497"/>
    <n v="-6.2430000000000003"/>
    <n v="-3.2076899999999999"/>
    <n v="0"/>
    <m/>
    <m/>
    <s v="6 14m 34.8s S, 106 59m 45.6s E"/>
    <s v="3 12m 27.684s S, 103 29m 49.2s E"/>
    <n v="513.14550757632071"/>
    <x v="7"/>
    <n v="38"/>
    <n v="37"/>
    <n v="36"/>
    <n v="40"/>
    <n v="30.2"/>
    <x v="5"/>
  </r>
  <r>
    <s v="2023049990029783"/>
    <s v="GRESIK"/>
    <s v="GRESIK"/>
    <s v="MANYAR"/>
    <s v="MANYAR"/>
    <s v="SUCI"/>
    <s v="SUCI"/>
    <s v="61151"/>
    <s v="61151"/>
    <s v="MUTIARA XII NO 37"/>
    <s v="JL MUTIARA XII NO 37 PPS GRESIK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100"/>
    <n v="100"/>
    <x v="0"/>
  </r>
  <r>
    <s v="2020014880023499"/>
    <s v="GRESIK"/>
    <s v="GRESIK"/>
    <s v="MANYAR"/>
    <s v="MANYAR"/>
    <s v="SEMBAYAT"/>
    <s v="SEMBAYAT"/>
    <s v="61151"/>
    <s v="61151"/>
    <s v="MARGO UTOMO"/>
    <s v="JL. MARGO UTOMO RT/RW 014/004"/>
    <n v="112.569"/>
    <m/>
    <n v="-7.0720000000000001"/>
    <m/>
    <n v="100"/>
    <m/>
    <s v="Blank"/>
    <s v="7 4m 19.2s S, 112 34m 8.4s E"/>
    <s v="0 0m 0s N, 0 0m 0s E"/>
    <m/>
    <x v="0"/>
    <n v="100"/>
    <n v="100"/>
    <n v="100"/>
    <n v="100"/>
    <n v="100"/>
    <x v="0"/>
  </r>
  <r>
    <s v="2023049990028242"/>
    <s v="TANGERANG"/>
    <s v="KAB. TANGERANG"/>
    <s v="SEPATAN"/>
    <s v="SEPATAN"/>
    <s v="PONDOK JAYA"/>
    <s v="PONDOK JAYA"/>
    <s v="15520"/>
    <s v="15520"/>
    <s v="KP. JEMBATAN MERAH "/>
    <s v="KP. JEMBATAN MERAH RT/RW 006/003"/>
    <n v="106.589"/>
    <m/>
    <n v="-6.1230000000000002"/>
    <m/>
    <n v="100"/>
    <m/>
    <s v="Blank"/>
    <s v="6 7m 22.8s S, 106 35m 20.4s E"/>
    <s v="0 0m 0s N, 0 0m 0s E"/>
    <m/>
    <x v="0"/>
    <n v="100"/>
    <n v="100"/>
    <n v="100"/>
    <n v="100"/>
    <n v="100"/>
    <x v="0"/>
  </r>
  <r>
    <s v="2023039990026881"/>
    <s v="BANJAR"/>
    <s v="KAB. BANJAR"/>
    <s v="MARTAPURA"/>
    <s v="MARTAPURA (MARTAPURA KOTA)"/>
    <s v="KERATON"/>
    <s v="KERATON"/>
    <s v="70611"/>
    <s v="70611"/>
    <s v="PANGERAN HIDAYATULLAH"/>
    <s v="JL. PANGERAN HIDAYATULLAH RT/RW 015/005"/>
    <n v="114.86499999999999"/>
    <m/>
    <n v="-3.39"/>
    <m/>
    <n v="100"/>
    <m/>
    <s v="Blank"/>
    <s v="3 23m 24s S, 114 51m 54s E"/>
    <s v="0 0m 0s N, 0 0m 0s E"/>
    <m/>
    <x v="0"/>
    <n v="100"/>
    <n v="100"/>
    <n v="100"/>
    <n v="100"/>
    <n v="100"/>
    <x v="0"/>
  </r>
  <r>
    <s v="2023049990029566"/>
    <s v="KOTA BANJARBARU"/>
    <s v="BANJARBARU"/>
    <s v="LIANG ANGGANG"/>
    <s v="LANDASAN ULIN"/>
    <s v="LANDASAN ULIN BARAT"/>
    <s v="LANDASAN ULIN TIMUR"/>
    <s v="70722"/>
    <s v="70724"/>
    <s v="A YANI KM21 GG KARYA MANUNTUNG"/>
    <s v="JL.A.YANI KM21 GG.KARYA MANUNTUNG RT/RW 001/001"/>
    <n v="114.732"/>
    <m/>
    <n v="-3.4140000000000001"/>
    <m/>
    <n v="0"/>
    <m/>
    <s v="Blank"/>
    <s v="3 24m 50.4s S, 114 43m 55.2s E"/>
    <s v="0 0m 0s N, 0 0m 0s E"/>
    <m/>
    <x v="0"/>
    <n v="100"/>
    <n v="62"/>
    <n v="81"/>
    <n v="100"/>
    <n v="68.599999999999994"/>
    <x v="8"/>
  </r>
  <r>
    <s v="2023069990031886"/>
    <s v="KOTA JAMBI"/>
    <s v="JAMBI"/>
    <s v="PAAL MERAH"/>
    <s v="PAAL MERAH"/>
    <s v="PAAL MERAH"/>
    <s v="PAAL MERAH"/>
    <s v="36139"/>
    <s v="36139"/>
    <s v="JL AR SHALEH RT 005"/>
    <s v="JL AR SHALEH RT 005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</r>
  <r>
    <s v="2023029990025174"/>
    <s v="BANJAR"/>
    <s v="KAB. BANJAR"/>
    <s v="MARTAPURA"/>
    <s v="MARTAPURA (MARTAPURA KOTA)"/>
    <s v="INDRASARI"/>
    <s v="INDRA SARI"/>
    <s v="70619"/>
    <s v="70619"/>
    <s v="PINTU AIR PERUMAHAN HUNIAN DAMAN RT/RW 004/000"/>
    <s v="JL. PINTU AIR PERUMAHAN HUNIAN DAMAN RT/RW 004/000"/>
    <n v="114.901"/>
    <m/>
    <n v="-3.43"/>
    <m/>
    <n v="100"/>
    <m/>
    <s v="Blank"/>
    <s v="3 25m 48s S, 114 54m 3.6s E"/>
    <s v="0 0m 0s N, 0 0m 0s E"/>
    <m/>
    <x v="0"/>
    <n v="100"/>
    <n v="100"/>
    <n v="95"/>
    <n v="100"/>
    <n v="99"/>
    <x v="0"/>
  </r>
  <r>
    <s v="2017094800017594"/>
    <s v="TANGERANG"/>
    <s v="KAB. TANGERANG"/>
    <s v="TIGARAKSA"/>
    <s v="TIGARAKSA"/>
    <s v="SODONG"/>
    <s v="SODONG"/>
    <s v="15720"/>
    <s v="15721"/>
    <s v="CIATUY "/>
    <s v="KP. CIATUY RT/RW 001/002"/>
    <n v="106.47199999999999"/>
    <m/>
    <n v="-6.2770000000000001"/>
    <m/>
    <n v="0"/>
    <m/>
    <s v="Blank"/>
    <s v="6 16m 37.2s S, 106 28m 19.2s E"/>
    <s v="0 0m 0s N, 0 0m 0s E"/>
    <m/>
    <x v="0"/>
    <n v="100"/>
    <n v="100"/>
    <n v="100"/>
    <n v="100"/>
    <n v="80"/>
    <x v="1"/>
  </r>
  <r>
    <s v="2023059990031043"/>
    <s v="SIDOARJO"/>
    <s v="SURABAYA"/>
    <s v="WARU"/>
    <s v="WONOKROMO"/>
    <s v="TAMBAKSAWAH"/>
    <s v="WONOKROMO"/>
    <s v="61256"/>
    <s v="60243"/>
    <s v="GRIYO MAPAN SANTOSA CB-21"/>
    <s v="GRIYO MAPAN SANTOSA CB 21"/>
    <n v="112.768"/>
    <m/>
    <n v="-7.3559999999999999"/>
    <m/>
    <n v="0"/>
    <m/>
    <s v="Blank"/>
    <s v="7 21m 21.6s S, 112 46m 4.8s E"/>
    <s v="0 0m 0s N, 0 0m 0s E"/>
    <m/>
    <x v="0"/>
    <n v="25"/>
    <n v="31"/>
    <n v="10"/>
    <n v="100"/>
    <n v="33.200000000000003"/>
    <x v="5"/>
  </r>
  <r>
    <s v="2023069990031817"/>
    <s v="KOTA JAMBI"/>
    <s v="JAMBI"/>
    <s v="PAAL MERAH"/>
    <s v="PAAL MERAH"/>
    <s v="LINGKAR SELATAN"/>
    <s v="LINGKAR SELATAN"/>
    <s v="36139"/>
    <s v="36139"/>
    <s v="JL.ABDUL MUIS RT/RW 009/000"/>
    <s v="JL.ABDUL MUIS RT/RW 009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39990026088"/>
    <s v="KOTA CIMAHI"/>
    <s v="CIMAHI"/>
    <s v="CIMAHI UTARA"/>
    <s v="CIMAHI UTARA"/>
    <s v="CITEUREUP"/>
    <s v="CITEUREUP"/>
    <s v="40512"/>
    <s v="40512"/>
    <s v="KOMP ALAM ASRI RESIDENCE "/>
    <s v="CIAWITALI SELATAN KOMP ALAM ASRI RESIDENCE NO 2 RT 001 RW 019 "/>
    <n v="107.553"/>
    <m/>
    <n v="-6.8579999999999997"/>
    <m/>
    <n v="100"/>
    <m/>
    <s v="Blank"/>
    <s v="6 51m 28.8s S, 107 33m 10.8s E"/>
    <s v="0 0m 0s N, 0 0m 0s E"/>
    <m/>
    <x v="0"/>
    <n v="100"/>
    <n v="100"/>
    <n v="100"/>
    <n v="100"/>
    <n v="100"/>
    <x v="0"/>
  </r>
  <r>
    <s v="2023039990026002"/>
    <s v="KOTA JAMBI"/>
    <s v="JAMBI"/>
    <s v="ALAM BARAJO"/>
    <s v="ALAM BARAJO"/>
    <s v="KENALI BESAR"/>
    <s v="KENALI BESAR"/>
    <s v="36129"/>
    <s v="36129"/>
    <s v="PERUMAHAN NAMURA INDAH III BLOK JA NO.37 RT/RW 055/000"/>
    <s v="PERUMAHAN NAMURA INDAH III BLOK JA NO.37 RT/RW 055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49990028357"/>
    <s v="KOTA JAMBI"/>
    <s v="JAMBI"/>
    <s v="PAAL MERAH"/>
    <s v="PAAL MERAH"/>
    <s v="LINGKAR SELATAN"/>
    <s v="LINGKAR SELATAN"/>
    <s v="36139"/>
    <s v="36139"/>
    <s v="JL. ABDUL MUIS RT/RW 002/000"/>
    <s v="JL. ABDUL MUIS RT/RW 002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49990029628"/>
    <s v="NGANJUK"/>
    <s v="NGANJUK"/>
    <s v="REJOSO"/>
    <s v="REJOSO"/>
    <s v="KLAGEN"/>
    <s v="KLAGEN"/>
    <s v="64453"/>
    <s v="64453"/>
    <s v="DUSUN TUNGGUL"/>
    <s v="DUSUN TUNGGUL RT/RT 015/005 DS KLAGEN KEC REJOSO KAB NGANJUK"/>
    <n v="111.895"/>
    <m/>
    <n v="-7.5410000000000004"/>
    <m/>
    <n v="100"/>
    <m/>
    <s v="Blank"/>
    <s v="7 32m 27.6s S, 111 53m 42s E"/>
    <s v="0 0m 0s N, 0 0m 0s E"/>
    <m/>
    <x v="0"/>
    <n v="100"/>
    <n v="100"/>
    <n v="100"/>
    <n v="100"/>
    <n v="100"/>
    <x v="0"/>
  </r>
  <r>
    <s v="2023049990028597"/>
    <s v="KOTA JAMBI"/>
    <s v="JAMBI"/>
    <s v="ALAM BARAJO"/>
    <s v="ALAM BARAJO"/>
    <s v="MAYANG MANGURAI"/>
    <s v="MAYANG MANGURAI"/>
    <s v="36129"/>
    <s v="36129"/>
    <s v="JL.SUMBER REJO PERUMAHAN ANUGERAH 2 NO 65"/>
    <s v="JL.SUMBER REJO PERUMAHAN ANUGERAH 2 NO 65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59990030633"/>
    <s v="MUARO JAMBI"/>
    <s v="MUARO JAMBI"/>
    <s v="SEKERNAN"/>
    <s v="SEKERNAN"/>
    <s v="SENGETI"/>
    <s v="SENGETI"/>
    <s v="36381"/>
    <s v="36381"/>
    <s v="SENGETI RT/RW 017/-"/>
    <s v="SENGETI RT/RW 017/-"/>
    <n v="103.514"/>
    <m/>
    <n v="-1.474"/>
    <m/>
    <n v="100"/>
    <m/>
    <s v="Blank"/>
    <s v="1 28m 26.4s S, 103 30m 50.4s E"/>
    <s v="0 0m 0s N, 0 0m 0s E"/>
    <m/>
    <x v="0"/>
    <n v="100"/>
    <n v="100"/>
    <n v="100"/>
    <n v="100"/>
    <n v="100"/>
    <x v="0"/>
  </r>
  <r>
    <s v="2023049990029341"/>
    <s v="KOTA JAMBI"/>
    <s v="JAMBI"/>
    <s v="ALAM BARAJO"/>
    <s v="ALAM BARAJO"/>
    <s v="KENALI BESAR"/>
    <s v="KENALI BESAR"/>
    <s v="36129"/>
    <s v="36129"/>
    <s v="PERM BOUGENVILLELESATTU BLOK AB-07 RT/RW 024/000"/>
    <s v="PERM BOUGENVILLELESATTU BLOK AB-07 RT/RW 024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39990025950"/>
    <s v="KOTA TANGERANG"/>
    <s v="TANGERANG"/>
    <s v="KARAWACI"/>
    <s v="KARAWACI"/>
    <s v="NUSA JAYA"/>
    <s v="NUSA JAYA"/>
    <s v="15116"/>
    <s v="15116"/>
    <s v="BARU "/>
    <s v="KP. BARU RT/RW 004/004"/>
    <n v="106.616"/>
    <m/>
    <n v="-6.2"/>
    <m/>
    <n v="100"/>
    <m/>
    <s v="Blank"/>
    <s v="6 12m 6.39488e-13s S, 106 36m 57.6s E"/>
    <s v="0 0m 0s N, 0 0m 0s E"/>
    <m/>
    <x v="0"/>
    <n v="100"/>
    <n v="100"/>
    <n v="100"/>
    <n v="100"/>
    <n v="100"/>
    <x v="0"/>
  </r>
  <r>
    <s v="2023039990027834"/>
    <s v="BANDUNG BARAT"/>
    <s v="BANDUNG BARAT"/>
    <s v="PADALARANG"/>
    <s v="CIPEUNDEUY"/>
    <s v="CIPEUNDEUY"/>
    <s v="CIPEUNDEUY"/>
    <s v="40553"/>
    <s v="40558"/>
    <s v="RAYA CIPEUNDEUY PERTIGAAN SUKAHAJI"/>
    <s v="JALAN RAYA CIPEUNDEUY RT 001 RW 004 "/>
    <n v="107.464"/>
    <m/>
    <n v="-6.8739999999999997"/>
    <m/>
    <n v="0"/>
    <m/>
    <s v="Blank"/>
    <s v="6 52m 26.4s S, 107 27m 50.4s E"/>
    <s v="0 0m 0s N, 0 0m 0s E"/>
    <m/>
    <x v="0"/>
    <n v="100"/>
    <n v="20"/>
    <n v="100"/>
    <n v="61"/>
    <n v="56.2"/>
    <x v="6"/>
  </r>
  <r>
    <s v="2022129990023373"/>
    <s v="GRESIK"/>
    <s v="MAGETAN"/>
    <s v="MENGANTI"/>
    <s v="TAKERAN"/>
    <s v="PRANTI"/>
    <s v="MADIGONDO"/>
    <s v="61174"/>
    <s v="63381"/>
    <s v="PR MAHARAJA RESIDENCE BLOK A NO 10"/>
    <s v="DUSUN LIKASAN RT RW  008 003"/>
    <n v="112.539"/>
    <m/>
    <n v="-7.29"/>
    <m/>
    <n v="0"/>
    <m/>
    <s v="Blank"/>
    <s v="7 17m 24s S, 112 32m 20.4s E"/>
    <s v="0 0m 0s N, 0 0m 0s E"/>
    <m/>
    <x v="0"/>
    <n v="31"/>
    <n v="40"/>
    <n v="27"/>
    <n v="23"/>
    <n v="24.2"/>
    <x v="4"/>
  </r>
  <r>
    <s v="2023039990026105"/>
    <s v="KOTA JAMBI"/>
    <s v="JAMBI"/>
    <s v="PAAL MERAH"/>
    <s v="PAAL MERAH"/>
    <s v="TALANG BAKUNG"/>
    <s v="TALANG BAKUNG"/>
    <s v="36139"/>
    <s v="36139"/>
    <s v="JALAN LIGKAR SELATAN.LORONG MESJID NURUL HIKMAH.RT 35"/>
    <s v="JALAN LIGKAR SELATAN.LORONG MESJID NURUL HIKMAH.RT 35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3039990027711"/>
    <s v="LAMONGAN"/>
    <s v="LAMONGAN"/>
    <s v="DEKET"/>
    <s v="DEKET"/>
    <s v="PANDANPANCUR"/>
    <s v="PANDANPANCUR"/>
    <s v="62291"/>
    <s v="62291"/>
    <s v="PANCURBRAK"/>
    <s v="PANCURBRAK RT/RW 001/005"/>
    <n v="112.467"/>
    <m/>
    <n v="-7.1219999999999999"/>
    <m/>
    <n v="100"/>
    <m/>
    <s v="Blank"/>
    <s v="7 7m 19.2s S, 112 28m 1.2s E"/>
    <s v="0 0m 0s N, 0 0m 0s E"/>
    <m/>
    <x v="0"/>
    <n v="100"/>
    <n v="100"/>
    <n v="100"/>
    <n v="100"/>
    <n v="100"/>
    <x v="0"/>
  </r>
  <r>
    <s v="2023039990027029"/>
    <s v="KOTA ADM. JAKARTA TIMUR"/>
    <s v="JAKARTA TIMUR"/>
    <s v="DUREN SAWIT"/>
    <s v="DUREN SAWIT"/>
    <s v="MALAKA SARI"/>
    <s v="MALAKA SARI"/>
    <s v="13460"/>
    <s v="13460"/>
    <s v="MALAKA IV/5/44"/>
    <s v="JL MALAKA IV/5/44"/>
    <n v="106.928"/>
    <n v="106.919"/>
    <n v="-6.2220000000000004"/>
    <n v="-6.2295999999999996"/>
    <n v="100"/>
    <m/>
    <m/>
    <s v="6 13m 19.2s S, 106 55m 40.8s E"/>
    <s v="6 13m 46.56s S, 106 55m 8.4s E"/>
    <n v="1.303229397038747"/>
    <x v="1"/>
    <n v="100"/>
    <n v="100"/>
    <n v="100"/>
    <n v="100"/>
    <n v="100"/>
    <x v="0"/>
  </r>
  <r>
    <s v="2023039990027019"/>
    <s v="GRESIK"/>
    <s v="GRESIK"/>
    <s v="KEBOMAS"/>
    <s v="KEBOMAS"/>
    <s v="KEMBANGAN"/>
    <s v="KEMBANGAN"/>
    <s v="61124"/>
    <s v="61124"/>
    <s v="PERUM CITRA GRAHA BLOK G-5 SRZMBI"/>
    <s v="PERUM CITRA GRAHA BLOK G-5 RT/RW 007/003"/>
    <n v="112.604"/>
    <m/>
    <n v="-7.17"/>
    <m/>
    <n v="100"/>
    <m/>
    <s v="Blank"/>
    <s v="7 10m 12s S, 112 36m 14.4s E"/>
    <s v="0 0m 0s N, 0 0m 0s E"/>
    <m/>
    <x v="0"/>
    <n v="100"/>
    <n v="100"/>
    <n v="100"/>
    <n v="88"/>
    <n v="97.6"/>
    <x v="0"/>
  </r>
  <r>
    <s v="2023059990029970"/>
    <s v="KOTA ADM. JAKARTA BARAT"/>
    <s v="JAKARTA BARAT"/>
    <s v="CENGKARENG"/>
    <s v="CENGKARENG"/>
    <s v="CENGKARENG TIMUR"/>
    <s v="CENGKARENG TIMUR"/>
    <s v="11730"/>
    <s v="11730"/>
    <s v="BANGUN NUSA RAYA"/>
    <s v="JL BANGUN NUSA RAYA RT/RW 013/003"/>
    <n v="106.733"/>
    <m/>
    <n v="-6.1420000000000003"/>
    <m/>
    <n v="100"/>
    <m/>
    <s v="Blank"/>
    <s v="6 8m 31.2s S, 106 43m 58.8s E"/>
    <s v="0 0m 0s N, 0 0m 0s E"/>
    <m/>
    <x v="0"/>
    <n v="100"/>
    <n v="100"/>
    <n v="100"/>
    <n v="100"/>
    <n v="100"/>
    <x v="0"/>
  </r>
  <r>
    <s v="2023049990028507"/>
    <s v="BANDUNG"/>
    <s v="KAB. BANDUNG"/>
    <s v="KATAPANG"/>
    <s v="KATAPANG"/>
    <s v="GANDASARI"/>
    <s v="GANDASARI"/>
    <s v="40921"/>
    <s v="40921"/>
    <s v="KP WARUNG LOBAK "/>
    <s v="KP WARUNG LOBAK RT001 RW001"/>
    <n v="107.54900000000001"/>
    <m/>
    <n v="-7.024"/>
    <m/>
    <n v="100"/>
    <m/>
    <s v="Blank"/>
    <s v="7 1m 26.4s S, 107 32m 56.4s E"/>
    <s v="0 0m 0s N, 0 0m 0s E"/>
    <m/>
    <x v="0"/>
    <n v="100"/>
    <n v="100"/>
    <n v="100"/>
    <n v="100"/>
    <n v="100"/>
    <x v="0"/>
  </r>
  <r>
    <s v="2023039990027009"/>
    <s v="BELITUNG"/>
    <s v="BELITUNG"/>
    <s v="BADAU"/>
    <s v="BADAU"/>
    <s v="CERUCUK"/>
    <s v="CERUCUK"/>
    <s v="33451"/>
    <s v="33451"/>
    <s v="PENGAYOMAN LAPAS "/>
    <s v="JL PENGAYOMAN LAPAS "/>
    <n v="107.70399999999999"/>
    <m/>
    <n v="-2.827"/>
    <m/>
    <n v="100"/>
    <m/>
    <s v="Blank"/>
    <s v="2 49m 37.2s S, 107 42m 14.4s E"/>
    <s v="0 0m 0s N, 0 0m 0s E"/>
    <m/>
    <x v="0"/>
    <n v="100"/>
    <n v="100"/>
    <n v="100"/>
    <n v="100"/>
    <n v="100"/>
    <x v="0"/>
  </r>
  <r>
    <s v="2023059990030153"/>
    <s v="KOTA CIMAHI"/>
    <s v="CIMAHI"/>
    <s v="CIMAHI SELATAN"/>
    <s v="CIMAHI SELATAN"/>
    <s v="CIBEUREUM"/>
    <s v="CIBEUREUM"/>
    <s v="40535"/>
    <s v="40535"/>
    <s v="PANCURAN NO 74 "/>
    <s v="GG PANCURAN NO 74 RT/RW 003/009"/>
    <n v="107.568"/>
    <m/>
    <n v="-6.91"/>
    <m/>
    <n v="100"/>
    <m/>
    <s v="Blank"/>
    <s v="6 54m 36s S, 107 34m 4.8s E"/>
    <s v="0 0m 0s N, 0 0m 0s E"/>
    <m/>
    <x v="0"/>
    <n v="100"/>
    <n v="100"/>
    <n v="100"/>
    <n v="100"/>
    <n v="100"/>
    <x v="0"/>
  </r>
  <r>
    <s v="2023019990024607"/>
    <s v="GRESIK"/>
    <s v="GRESIK"/>
    <s v="CERME"/>
    <s v="CERME"/>
    <s v="GEDANGKULUD"/>
    <s v="GEDANGKULUD (GEDANGKULUT)"/>
    <s v="61171"/>
    <s v="61171"/>
    <s v="SAWAHAN"/>
    <s v="DSN SAWAHAN RT/RW 002/008"/>
    <n v="112.495"/>
    <m/>
    <n v="-7.2549999999999999"/>
    <m/>
    <n v="100"/>
    <m/>
    <s v="Blank"/>
    <s v="7 15m 18s S, 112 29m 42s E"/>
    <s v="0 0m 0s N, 0 0m 0s E"/>
    <m/>
    <x v="0"/>
    <n v="100"/>
    <n v="100"/>
    <n v="100"/>
    <n v="100"/>
    <n v="100"/>
    <x v="0"/>
  </r>
  <r>
    <s v="2023069990031818"/>
    <s v="MUARO JAMBI"/>
    <s v="MUARO JAMBI"/>
    <s v="SUNGAI GELAM"/>
    <s v="SUNGAI GELAM"/>
    <s v="TANGKIT"/>
    <s v="TANGKIT"/>
    <s v="36373"/>
    <s v="36363"/>
    <s v="DESA TANGKIT RT/RW 010/004"/>
    <s v="DESA TANGKIT RT/RW 010/004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</r>
  <r>
    <s v="2023039990025828"/>
    <s v="TANGERANG"/>
    <s v="KAB. TANGERANG"/>
    <s v="CURUG"/>
    <s v="CURUG"/>
    <s v="KADU"/>
    <s v="KADU"/>
    <s v="15810"/>
    <s v="15810"/>
    <s v="SEMPUR "/>
    <s v="KP SEMPUR RT/RW 007/006, KADU, CIKUPA,"/>
    <n v="106.57299999999999"/>
    <m/>
    <n v="-6.2270000000000003"/>
    <m/>
    <n v="100"/>
    <m/>
    <s v="Blank"/>
    <s v="6 13m 37.2s S, 106 34m 22.8s E"/>
    <s v="0 0m 0s N, 0 0m 0s E"/>
    <m/>
    <x v="0"/>
    <n v="100"/>
    <n v="100"/>
    <n v="100"/>
    <n v="100"/>
    <n v="100"/>
    <x v="0"/>
  </r>
  <r>
    <s v="2023029990024888"/>
    <s v="GRESIK"/>
    <s v="GRESIK"/>
    <s v="KEBOMAS"/>
    <s v="KEBOMAS"/>
    <s v="KEMBANGAN"/>
    <s v="KEMBANGAN"/>
    <s v="61124"/>
    <s v="61124"/>
    <s v="DR WAHIDIN SHD"/>
    <s v="DR.WAHIDIN SHD RT/RW 004/008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</r>
  <r>
    <s v="2022129990023457"/>
    <s v="KOTA SURABAYA"/>
    <s v="SURABAYA"/>
    <s v="SEMAMPIR"/>
    <s v="TAMBAKSARI"/>
    <s v="SIDOTOPO"/>
    <s v="RANGKAH"/>
    <s v="60152"/>
    <s v="60135"/>
    <s v="KEDUNG MANGU NO 119"/>
    <s v="RANGKAH II GG. AGUNG NO.4 RT/RW 001/002"/>
    <n v="112.752"/>
    <m/>
    <n v="-7.2290000000000001"/>
    <m/>
    <n v="0"/>
    <m/>
    <s v="Blank"/>
    <s v="7 13m 44.4s S, 112 45m 7.2s E"/>
    <s v="0 0m 0s N, 0 0m 0s E"/>
    <m/>
    <x v="0"/>
    <n v="100"/>
    <n v="33"/>
    <n v="0"/>
    <n v="42"/>
    <n v="35"/>
    <x v="5"/>
  </r>
  <r>
    <s v="2023059990029908"/>
    <s v="KOTA ADM. JAKARTA SELATAN"/>
    <s v="PANGKAJENE KEPULAUAN"/>
    <s v="KEBAYORAN LAMA"/>
    <s v="BALOCCI"/>
    <s v="KEBAYORAN LAMA UTARA"/>
    <s v="TONASA"/>
    <s v="12240"/>
    <s v="90661"/>
    <s v="ABDUL RAHMAN 1 NO 25"/>
    <s v="JL. DAHLIA NO.73 TONASA I"/>
    <n v="106.77800000000001"/>
    <n v="119.64"/>
    <n v="-6.2450000000000001"/>
    <n v="-4.8928099999999999"/>
    <n v="0"/>
    <m/>
    <m/>
    <s v="6 14m 42s S, 106 46m 40.8s E"/>
    <s v="4 53m 34.116s S, 119 38m 24s E"/>
    <n v="1432.8402512524681"/>
    <x v="7"/>
    <n v="32"/>
    <n v="29"/>
    <n v="15"/>
    <n v="41"/>
    <n v="23.4"/>
    <x v="4"/>
  </r>
  <r>
    <s v="2023029990025484"/>
    <s v="GRESIK"/>
    <s v="GRESIK"/>
    <s v="KEBOMAS"/>
    <s v="KEBOMAS"/>
    <s v="GULOMANTUNG"/>
    <s v="GULOMANTUNG"/>
    <s v="61124"/>
    <s v="61124"/>
    <s v="MAYJEN SUNGKONO"/>
    <s v="JL. MAYJEN SUNGKONO RT/RW 008/002"/>
    <n v="112.627"/>
    <m/>
    <n v="-7.1929999999999996"/>
    <m/>
    <n v="100"/>
    <m/>
    <s v="Blank"/>
    <s v="7 11m 34.8s S, 112 37m 37.2s E"/>
    <s v="0 0m 0s N, 0 0m 0s E"/>
    <m/>
    <x v="0"/>
    <n v="100"/>
    <n v="100"/>
    <n v="100"/>
    <n v="100"/>
    <n v="100"/>
    <x v="0"/>
  </r>
  <r>
    <s v="2023049990029836"/>
    <s v="TANGERANG"/>
    <s v="KAB. TANGERANG"/>
    <s v="KRESEK"/>
    <s v="KRESEK"/>
    <s v="TALOK"/>
    <s v="TALOK"/>
    <s v="15620"/>
    <s v="15621"/>
    <s v="KP. RENGAS "/>
    <s v="KP. RENGAS RT/RW 005/002"/>
    <n v="106.396"/>
    <m/>
    <n v="-6.1360000000000001"/>
    <m/>
    <n v="0"/>
    <m/>
    <s v="Blank"/>
    <s v="6 8m 9.6s S, 106 23m 45.6s E"/>
    <s v="0 0m 0s N, 0 0m 0s E"/>
    <m/>
    <x v="0"/>
    <n v="100"/>
    <n v="100"/>
    <n v="100"/>
    <n v="100"/>
    <n v="80"/>
    <x v="1"/>
  </r>
  <r>
    <s v="2023069990031728"/>
    <s v="TEBO"/>
    <s v="TEBO"/>
    <s v="RIMBO ULU"/>
    <s v="RIMBO ULU"/>
    <s v="SIDO RUKUN"/>
    <s v="SIDO RUKUN"/>
    <s v="37553"/>
    <s v="37553"/>
    <s v="JL TELANAI PURA"/>
    <s v="JL TELANAI PURA"/>
    <n v="101.96899999999999"/>
    <m/>
    <n v="-1.27"/>
    <m/>
    <n v="100"/>
    <m/>
    <s v="Blank"/>
    <s v="1 16m 12s S, 101 58m 8.4s E"/>
    <s v="0 0m 0s N, 0 0m 0s E"/>
    <m/>
    <x v="0"/>
    <n v="100"/>
    <n v="100"/>
    <n v="100"/>
    <n v="100"/>
    <n v="100"/>
    <x v="0"/>
  </r>
  <r>
    <s v="2022129990023664"/>
    <s v="KOTA BEKASI"/>
    <s v="BEKASI"/>
    <s v="RAWALUMBU"/>
    <s v="RAWALUMBU"/>
    <s v="BOJONG RAWALUMBU"/>
    <s v="BOJONG RAWALUMBU"/>
    <s v="17116"/>
    <s v="17116"/>
    <s v="JL BOJONG UTAMA VII BLOK E-10 NO7-8"/>
    <s v="JL BOJONG UTAMA VII BLOK E-10 NO7-8"/>
    <n v="106.991"/>
    <n v="107.003"/>
    <n v="-6.2850000000000001"/>
    <n v="-6.2903599999999997"/>
    <n v="100"/>
    <m/>
    <m/>
    <s v="6 17m 6s S, 106 59m 27.6s E"/>
    <s v="6 17m 25.296s S, 107 0m 10.8s E"/>
    <n v="1.4541463715380969"/>
    <x v="1"/>
    <n v="100"/>
    <n v="100"/>
    <n v="100"/>
    <n v="100"/>
    <n v="100"/>
    <x v="0"/>
  </r>
  <r>
    <s v="2023029990024906"/>
    <s v="GRESIK"/>
    <s v="GRESIK"/>
    <s v="BENJENG"/>
    <s v="BENJENG"/>
    <s v="MUNGGUGIANTI"/>
    <s v="MUNGGUGIANTI"/>
    <s v="61172"/>
    <s v="61172"/>
    <s v="DSN MUNGGU"/>
    <s v="DSN MUNGGU RT/RW 005/002"/>
    <n v="112.49299999999999"/>
    <m/>
    <n v="-7.258"/>
    <m/>
    <n v="100"/>
    <m/>
    <s v="Blank"/>
    <s v="7 15m 28.8s S, 112 29m 34.8s E"/>
    <s v="0 0m 0s N, 0 0m 0s E"/>
    <m/>
    <x v="0"/>
    <n v="100"/>
    <n v="100"/>
    <n v="100"/>
    <n v="100"/>
    <n v="100"/>
    <x v="0"/>
  </r>
  <r>
    <s v="2023039990027933"/>
    <s v="TANGERANG"/>
    <s v="TANGERANG"/>
    <s v="PAKUHAJI"/>
    <s v="KARAWACI"/>
    <s v="LAKSANA"/>
    <s v="KARAWACI"/>
    <s v="15570"/>
    <s v="15115"/>
    <s v="TARI KOLOT"/>
    <s v="JL IMAM BONJOL TANGERANG"/>
    <n v="106.614"/>
    <m/>
    <n v="-6.0730000000000004"/>
    <m/>
    <n v="0"/>
    <m/>
    <s v="Blank"/>
    <s v="6 4m 22.8s S, 106 36m 50.4s E"/>
    <s v="0 0m 0s N, 0 0m 0s E"/>
    <m/>
    <x v="0"/>
    <n v="100"/>
    <n v="38"/>
    <n v="40"/>
    <n v="35"/>
    <n v="42.6"/>
    <x v="3"/>
  </r>
  <r>
    <s v="2023029990025241"/>
    <s v="KOTA JAMBI"/>
    <s v="JAMBI"/>
    <s v="DANAU SIPIN"/>
    <s v="DANAU SIPIN"/>
    <s v="SUNGAI PUTRI"/>
    <s v="SUNGAI PUTRI"/>
    <s v="36122"/>
    <s v="36122"/>
    <s v="JL. LETKOL HASAN EFFENDI RT/RW 017/000"/>
    <s v="JL. LETKOL HASAN EFFENDI RT/RW 017/000"/>
    <n v="103.59399999999999"/>
    <m/>
    <n v="-1.603"/>
    <m/>
    <n v="100"/>
    <m/>
    <s v="Blank"/>
    <s v="1 36m 10.8s S, 103 35m 38.4s E"/>
    <s v="0 0m 0s N, 0 0m 0s E"/>
    <m/>
    <x v="0"/>
    <n v="100"/>
    <n v="100"/>
    <n v="100"/>
    <n v="100"/>
    <n v="100"/>
    <x v="0"/>
  </r>
  <r>
    <s v="2023069990031875"/>
    <s v="PRINGSEWU"/>
    <s v="PRINGSEWU"/>
    <s v="PRINGSEWU"/>
    <s v="PRINGSEWU"/>
    <s v="BUMI ARUM"/>
    <s v="BUMI ARUM"/>
    <s v="35373"/>
    <s v="35371"/>
    <s v="BUMIARUM"/>
    <s v="BUMIARUM RT/RW 002/002"/>
    <n v="104.944"/>
    <m/>
    <n v="-5.3390000000000004"/>
    <m/>
    <n v="0"/>
    <m/>
    <s v="Blank"/>
    <s v="5 20m 20.4s S, 104 56m 38.4s E"/>
    <s v="0 0m 0s N, 0 0m 0s E"/>
    <m/>
    <x v="0"/>
    <n v="100"/>
    <n v="100"/>
    <n v="100"/>
    <n v="100"/>
    <n v="80"/>
    <x v="1"/>
  </r>
  <r>
    <s v="2023039990026125"/>
    <s v="BUNGO"/>
    <s v="BUNGO"/>
    <s v="BATHIN III ULU"/>
    <s v="BATHIN III ULU"/>
    <s v="TIMBOLASI"/>
    <s v="TIMBOLASI"/>
    <s v="37261"/>
    <s v="37260"/>
    <s v="SANGI LUBUK PAUH,DESA TIMBOLASI KEC.BATHIN III ULU KAB.BUNGO"/>
    <s v="SANGI LUBUK PAUH,DESA TIMBOLASI KEC.BATHIN III ULU KAB.BUNGO"/>
    <n v="101.849"/>
    <m/>
    <n v="-1.679"/>
    <m/>
    <n v="0"/>
    <m/>
    <s v="Blank"/>
    <s v="1 40m 44.4s S, 101 50m 56.4s E"/>
    <s v="0 0m 0s N, 0 0m 0s E"/>
    <m/>
    <x v="0"/>
    <n v="100"/>
    <n v="100"/>
    <n v="100"/>
    <n v="100"/>
    <n v="80"/>
    <x v="1"/>
  </r>
  <r>
    <s v="2023039990025992"/>
    <s v="MUARO JAMBI"/>
    <s v="MUARO JAMBI"/>
    <s v="SUNGAI GELAM"/>
    <s v="SUNGAI GELAM"/>
    <s v="TANGKIT"/>
    <s v="TANGKIT"/>
    <s v="36373"/>
    <s v="36363"/>
    <s v="JL PESANTREN AN NUR LRG SOLIHIN RT 8"/>
    <s v="JL PESANTREN AN NUR LRG SOLIHIN RT 8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</r>
  <r>
    <s v="2023029990025038"/>
    <s v="BANDUNG BARAT"/>
    <s v="BANDUNG BARAT"/>
    <s v="BATUJAJAR"/>
    <s v="BATUJAJAR"/>
    <s v="GALANGGANG"/>
    <s v="GALANGGANG"/>
    <s v="40561"/>
    <s v="40561"/>
    <s v="HEGARMANAH II GG MASJID "/>
    <s v="JL HEGARMANAH II GG MASJID RT/RW 002/005"/>
    <n v="107.497"/>
    <m/>
    <n v="-6.9139999999999997"/>
    <m/>
    <n v="100"/>
    <m/>
    <s v="Blank"/>
    <s v="6 54m 50.4s S, 107 29m 49.2s E"/>
    <s v="0 0m 0s N, 0 0m 0s E"/>
    <m/>
    <x v="0"/>
    <n v="100"/>
    <n v="100"/>
    <n v="100"/>
    <n v="100"/>
    <n v="100"/>
    <x v="0"/>
  </r>
  <r>
    <s v="2023039990026161"/>
    <s v="KOTA BANJARBARU"/>
    <s v="BANJARBARU"/>
    <s v="LANDASAN ULIN"/>
    <s v="LANDASAN ULIN"/>
    <s v="GUNTUNG PAYUNG"/>
    <s v="GUNTUNG PAYUNG"/>
    <s v="70721"/>
    <s v="70721"/>
    <s v="SIDODADI"/>
    <s v="JL SIDODADI RT/RW 005/002"/>
    <n v="114.815"/>
    <m/>
    <n v="-3.444"/>
    <m/>
    <n v="100"/>
    <m/>
    <s v="Blank"/>
    <s v="3 26m 38.4s S, 114 48m 54s E"/>
    <s v="0 0m 0s N, 0 0m 0s E"/>
    <m/>
    <x v="0"/>
    <n v="100"/>
    <n v="100"/>
    <n v="100"/>
    <n v="100"/>
    <n v="100"/>
    <x v="0"/>
  </r>
  <r>
    <s v="2023039990025920"/>
    <s v="KOTA JAMBI"/>
    <s v="JAMBI"/>
    <s v="KOTA BARU"/>
    <s v="KOTA BARU"/>
    <s v="KENALI ASAM BAWAH"/>
    <s v="KENALI ASAM BAWAH"/>
    <s v="36128"/>
    <s v="36128"/>
    <s v="JL.DHARMA KARYA II JL HUTAN KOTA RT/RW 045/000"/>
    <s v="JL.DHARMA KARYA II JL HUTAN KOTA RT/RW 045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59990031068"/>
    <s v="MUARO JAMBI"/>
    <s v="MUARO JAMBI"/>
    <s v="SEKERNAN"/>
    <s v="SEKERNAN"/>
    <s v="SUKO AWIN JAYA"/>
    <s v="SUKO AWIN JAYA"/>
    <s v="36381"/>
    <s v="36381"/>
    <s v="SUKO AWIN JAYA"/>
    <s v="SUKO AWIN JAYA"/>
    <n v="103.33499999999999"/>
    <m/>
    <n v="-1.31"/>
    <m/>
    <n v="100"/>
    <m/>
    <s v="Blank"/>
    <s v="1 18m 36s S, 103 20m 6s E"/>
    <s v="0 0m 0s N, 0 0m 0s E"/>
    <m/>
    <x v="0"/>
    <n v="100"/>
    <n v="100"/>
    <n v="100"/>
    <n v="100"/>
    <n v="100"/>
    <x v="0"/>
  </r>
  <r>
    <s v="2023059990031180"/>
    <s v="BANYUASIN"/>
    <s v="BANYUASIN"/>
    <s v="BETUNG"/>
    <s v="BETUNG"/>
    <s v="BETUNG"/>
    <s v="BETUNG"/>
    <s v="30758"/>
    <s v="30958"/>
    <s v="DEWA RUCI LK V"/>
    <s v="JL DEWA RUCI LK V"/>
    <n v="104.21599999999999"/>
    <m/>
    <n v="-2.8279999999999998"/>
    <m/>
    <n v="0"/>
    <m/>
    <s v="Blank"/>
    <s v="2 49m 40.8s S, 104 12m 57.6s E"/>
    <s v="0 0m 0s N, 0 0m 0s E"/>
    <m/>
    <x v="0"/>
    <n v="100"/>
    <n v="100"/>
    <n v="100"/>
    <n v="100"/>
    <n v="80"/>
    <x v="1"/>
  </r>
  <r>
    <s v="2023039990027167"/>
    <s v="TANJUNG JABUNG BARAT"/>
    <s v="TANJUNG JABUNG BARAT"/>
    <s v="BRAM ITAM"/>
    <s v="BRAM ITAM"/>
    <s v="PEMBENGIS"/>
    <s v="PEMBENGIS"/>
    <s v="36514"/>
    <s v="36514"/>
    <s v="BRAM ITAM"/>
    <s v="BRAM ITAM"/>
    <n v="103.422"/>
    <m/>
    <n v="-0.85699999999999998"/>
    <m/>
    <n v="100"/>
    <m/>
    <s v="Blank"/>
    <s v="0 51m 25.2s S, 103 25m 19.2s E"/>
    <s v="0 0m 0s N, 0 0m 0s E"/>
    <m/>
    <x v="0"/>
    <n v="100"/>
    <n v="100"/>
    <n v="100"/>
    <n v="100"/>
    <n v="100"/>
    <x v="0"/>
  </r>
  <r>
    <s v="2023019990024369"/>
    <s v="GRESIK"/>
    <s v="GRESIK"/>
    <s v="MANYAR"/>
    <s v="MANYAR"/>
    <s v="SUCI"/>
    <s v="SUCI"/>
    <s v="61151"/>
    <s v="61151"/>
    <s v="GRIYA SUCI PERMAI BLOK G4 NO.12A "/>
    <s v="GRIYA SUCI PERMAI BLOK G4 NO.12A RT/RW 009/008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100"/>
    <n v="100"/>
    <x v="0"/>
  </r>
  <r>
    <s v="2023049990029770"/>
    <s v="KOTA PALEMBANG"/>
    <s v="PALEMBANG"/>
    <s v="KALIDONI"/>
    <s v="KALIDONI"/>
    <s v="SEI SELINCAH"/>
    <s v="SEI SELINCAH"/>
    <s v="30119"/>
    <s v="30119"/>
    <s v="PURWO PERUMAHAN DARUSSALAM KALIDONI"/>
    <s v="JL PURWO PERUMAHAN DARUSSALAM KALIDONI"/>
    <n v="104.848"/>
    <m/>
    <n v="-2.9620000000000002"/>
    <m/>
    <n v="100"/>
    <m/>
    <s v="Blank"/>
    <s v="2 57m 43.2s S, 104 50m 52.8s E"/>
    <s v="0 0m 0s N, 0 0m 0s E"/>
    <m/>
    <x v="0"/>
    <n v="100"/>
    <n v="100"/>
    <n v="100"/>
    <n v="100"/>
    <n v="100"/>
    <x v="0"/>
  </r>
  <r>
    <s v="2023049990028488"/>
    <s v="KOTA SURABAYA"/>
    <s v="SURABAYA"/>
    <s v="BENOWO"/>
    <s v="BENOWO"/>
    <s v="ROMOKALISARI"/>
    <s v="ROMOKALISARI"/>
    <s v="60192"/>
    <s v="60192"/>
    <s v="ROMOKAL.SARICG.4NO.8"/>
    <s v="ROMOKAL.SARICG.4NO.8 RT/RW 004/001"/>
    <n v="112.637"/>
    <m/>
    <n v="-7.2060000000000004"/>
    <m/>
    <n v="100"/>
    <m/>
    <s v="Blank"/>
    <s v="7 12m 21.6s S, 112 38m 13.2s E"/>
    <s v="0 0m 0s N, 0 0m 0s E"/>
    <m/>
    <x v="0"/>
    <n v="100"/>
    <n v="100"/>
    <n v="100"/>
    <n v="100"/>
    <n v="100"/>
    <x v="0"/>
  </r>
  <r>
    <s v="2023049990029791"/>
    <s v="WAY KANAN"/>
    <s v="WAY KANAN"/>
    <s v="KASUI"/>
    <s v="KASUI"/>
    <s v="JAYA TINGGI"/>
    <s v="JAYA TINGGI"/>
    <s v="34765"/>
    <s v="34765"/>
    <s v="TALANG TANJAK"/>
    <s v="TALANG TANJAK"/>
    <n v="104.443"/>
    <m/>
    <n v="-4.7039999999999997"/>
    <m/>
    <n v="100"/>
    <m/>
    <s v="Blank"/>
    <s v="4 42m 14.4s S, 104 26m 34.8s E"/>
    <s v="0 0m 0s N, 0 0m 0s E"/>
    <m/>
    <x v="0"/>
    <n v="100"/>
    <n v="100"/>
    <n v="100"/>
    <n v="100"/>
    <n v="100"/>
    <x v="0"/>
  </r>
  <r>
    <s v="2023049990028397"/>
    <s v="GRESIK"/>
    <s v="GRESIK"/>
    <s v="BALONGPANGGANG"/>
    <s v="BALONGPANGGANG (BALONG PANGGANG)"/>
    <s v="WAHAS"/>
    <s v="WAHAS"/>
    <s v="61173"/>
    <s v="61173"/>
    <s v="DUSUN KALIPANG "/>
    <s v="DUSUN KALIPANG RT/RW 002/001"/>
    <n v="112.43600000000001"/>
    <m/>
    <n v="-7.0460000000000003"/>
    <m/>
    <n v="100"/>
    <m/>
    <s v="Blank"/>
    <s v="7 2m 45.6s S, 112 26m 9.6s E"/>
    <s v="0 0m 0s N, 0 0m 0s E"/>
    <m/>
    <x v="0"/>
    <n v="100"/>
    <n v="100"/>
    <n v="100"/>
    <n v="100"/>
    <n v="100"/>
    <x v="0"/>
  </r>
  <r>
    <s v="2023059990031172"/>
    <s v="KOTA JAMBI"/>
    <s v="JAMBI"/>
    <s v="ALAM BARAJO"/>
    <s v="ALAM BARAJO"/>
    <s v="MAYANG MANGURAI"/>
    <s v="MAYANG MANGURAI"/>
    <s v="36129"/>
    <s v="36129"/>
    <s v="JL. SUMBERREJO LRG PARMIN JAYA NO 126 RT/RW 028/000"/>
    <s v="JL. SUMBERREJO LRG PARMIN JAYA NO 126 RT/RW 028/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59990030146"/>
    <s v="KOTA TANGERANG"/>
    <s v="TANGERANG"/>
    <s v="TANGERANG"/>
    <s v="TANGERANG"/>
    <s v="BABAKAN"/>
    <s v="BABAKAN"/>
    <s v="15118"/>
    <s v="15118"/>
    <s v="P KEMERDEKAAN GG TELADAN V"/>
    <s v="JL. PKEMERDEKAAN GG TELADAN V RT/RW 004/002"/>
    <n v="106.637"/>
    <m/>
    <n v="-6.19"/>
    <m/>
    <n v="100"/>
    <m/>
    <s v="Blank"/>
    <s v="6 11m 24s S, 106 38m 13.2s E"/>
    <s v="0 0m 0s N, 0 0m 0s E"/>
    <m/>
    <x v="0"/>
    <n v="100"/>
    <n v="100"/>
    <n v="100"/>
    <n v="74"/>
    <n v="94.8"/>
    <x v="0"/>
  </r>
  <r>
    <s v="2023049990029396"/>
    <s v="KOTA TANGERANG"/>
    <s v="TANGERANG"/>
    <s v="JATIUWUNG"/>
    <s v="JATIUWUNG"/>
    <s v="PASIR JAYA"/>
    <s v="PASIR JAYA"/>
    <s v="15135"/>
    <s v="15135"/>
    <s v="KP GEMBOR"/>
    <s v="KP.GEMBOR RT/RW 002/001"/>
    <n v="106.574"/>
    <m/>
    <n v="-6.1859999999999999"/>
    <m/>
    <n v="100"/>
    <m/>
    <s v="Blank"/>
    <s v="6 11m 9.6s S, 106 34m 26.4s E"/>
    <s v="0 0m 0s N, 0 0m 0s E"/>
    <m/>
    <x v="0"/>
    <n v="100"/>
    <n v="100"/>
    <n v="100"/>
    <n v="100"/>
    <n v="100"/>
    <x v="0"/>
  </r>
  <r>
    <s v="2023039990025978"/>
    <s v="TANGERANG"/>
    <s v="KAB. TANGERANG"/>
    <s v="CIKUPA"/>
    <s v="CIKUPA"/>
    <s v="SUKAMULYA"/>
    <s v="SUKAMULYA (SUKA MULYA)"/>
    <s v="15710"/>
    <s v="15710"/>
    <s v="CIAPUS "/>
    <s v="KP. CIAPUS RT/RW 018/008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100"/>
    <n v="100"/>
    <x v="0"/>
  </r>
  <r>
    <s v="2023039990027293"/>
    <s v="KOTA TANGERANG"/>
    <s v="TANGERANG"/>
    <s v="CIPONDOH"/>
    <s v="CIPONDOH"/>
    <s v="CIPONDOH MAKMUR"/>
    <s v="PORIS PLAWAD"/>
    <s v="15148"/>
    <s v="15141"/>
    <s v="PORIS "/>
    <s v="KP.PORIS RT/RW 003/003"/>
    <n v="106.67700000000001"/>
    <m/>
    <n v="-6.1820000000000004"/>
    <m/>
    <n v="0"/>
    <m/>
    <s v="Blank"/>
    <s v="6 10m 55.2s S, 106 40m 37.2s E"/>
    <s v="0 0m 0s N, 0 0m 0s E"/>
    <m/>
    <x v="0"/>
    <n v="100"/>
    <n v="100"/>
    <n v="22"/>
    <n v="100"/>
    <n v="64.400000000000006"/>
    <x v="8"/>
  </r>
  <r>
    <s v="2023039990026264"/>
    <s v="GRESIK"/>
    <s v="GRESIK"/>
    <s v="DRIYOREJO"/>
    <s v="DRIYOREJO"/>
    <s v="PETIKEN"/>
    <s v="PETIKEN"/>
    <s v="61177"/>
    <s v="61177"/>
    <s v="PANCA WARNA 7 NO. 30 "/>
    <s v="JL. PANCA WARNA 7 NO. 30 RT/RW 001/009"/>
    <n v="112.616"/>
    <m/>
    <n v="-7.3310000000000004"/>
    <m/>
    <n v="100"/>
    <m/>
    <s v="Blank"/>
    <s v="7 19m 51.6s S, 112 36m 57.6s E"/>
    <s v="0 0m 0s N, 0 0m 0s E"/>
    <m/>
    <x v="0"/>
    <n v="100"/>
    <n v="100"/>
    <n v="100"/>
    <n v="100"/>
    <n v="100"/>
    <x v="0"/>
  </r>
  <r>
    <s v="2023039990026601"/>
    <s v="KOTA JAMBI"/>
    <s v="JAMBI"/>
    <s v="JAMBI TIMUR"/>
    <s v="JAMBI TIMUR"/>
    <s v="TANJUNG SARI"/>
    <s v="TANJUNG SARI"/>
    <s v="36147"/>
    <s v="36147"/>
    <s v="JL. KERAJAAN MELAYU RT/RW 008/000"/>
    <s v="JL. KERAJAAN MELAYU RT/RW 008/000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</r>
  <r>
    <s v="2023059990031487"/>
    <s v="KOTA CIMAHI"/>
    <s v="CIMAHI"/>
    <s v="CIMAHI UTARA"/>
    <s v="CIMAHI UTARA"/>
    <s v="CIBABAT"/>
    <s v="CIBABAT"/>
    <s v="40513"/>
    <s v="40513"/>
    <s v="JLN PASANTREN RT/RW 007/016"/>
    <s v="JLN PASANTREN RT/RW 007/016"/>
    <n v="107.559"/>
    <m/>
    <n v="-6.8760000000000003"/>
    <m/>
    <n v="100"/>
    <m/>
    <s v="Blank"/>
    <s v="6 52m 33.6s S, 107 33m 32.4s E"/>
    <s v="0 0m 0s N, 0 0m 0s E"/>
    <m/>
    <x v="0"/>
    <n v="100"/>
    <n v="100"/>
    <n v="100"/>
    <n v="100"/>
    <n v="100"/>
    <x v="0"/>
  </r>
  <r>
    <s v="2023049990028411"/>
    <s v="KOTA BANDUNG"/>
    <s v="BANDUNG"/>
    <s v="BATUNUNGGAL"/>
    <s v="BATUNUNGGAL"/>
    <s v="SAMOJA"/>
    <s v="SAMOJA"/>
    <s v="40273"/>
    <s v="40273"/>
    <s v="CINTAASIH NO 269 122"/>
    <s v="GG. SLAMET II 269/122 RT 006 RW 011"/>
    <n v="107.626"/>
    <m/>
    <n v="-6.9210000000000003"/>
    <m/>
    <n v="100"/>
    <m/>
    <s v="Blank"/>
    <s v="6 55m 15.6s S, 107 37m 33.6s E"/>
    <s v="0 0m 0s N, 0 0m 0s E"/>
    <m/>
    <x v="0"/>
    <n v="100"/>
    <n v="100"/>
    <n v="100"/>
    <n v="52"/>
    <n v="90.4"/>
    <x v="0"/>
  </r>
  <r>
    <s v="2022119990023004"/>
    <s v="BANDUNG"/>
    <s v="BANDUNG"/>
    <s v="BOJONGLOA KIDUL"/>
    <s v="BOJONGLOA KIDUL"/>
    <s v="KEBON LEGA"/>
    <s v="KEBON LEGA"/>
    <s v="40235"/>
    <s v="40235"/>
    <s v="MUARA SARI I NO 30"/>
    <s v="JL MUARA SARI 1 NO 30 RT 002 RW 011 KEBON LEGA BOJONGLOA KIDUL"/>
    <n v="107.599"/>
    <m/>
    <n v="-6.9470000000000001"/>
    <m/>
    <n v="100"/>
    <m/>
    <s v="Blank"/>
    <s v="6 56m 49.2s S, 107 35m 56.4s E"/>
    <s v="0 0m 0s N, 0 0m 0s E"/>
    <m/>
    <x v="0"/>
    <n v="100"/>
    <n v="100"/>
    <n v="100"/>
    <n v="94"/>
    <n v="98.8"/>
    <x v="0"/>
  </r>
  <r>
    <s v="2023039990027074"/>
    <s v="KOTA PALEMBANG"/>
    <s v="PALEMBANG"/>
    <s v="ILIR BARAT I"/>
    <s v="ILIR BARAT I"/>
    <s v="SIRING AGUNG"/>
    <s v="SIRING AGUNG"/>
    <s v="30138"/>
    <s v="30138"/>
    <s v="INSP MARZUKI NO C3"/>
    <s v="JL INSPEKTUR MARZUKI"/>
    <n v="104.714"/>
    <m/>
    <n v="-2.9689999999999999"/>
    <m/>
    <n v="100"/>
    <m/>
    <s v="Blank"/>
    <s v="2 58m 8.4s S, 104 42m 50.4s E"/>
    <s v="0 0m 0s N, 0 0m 0s E"/>
    <m/>
    <x v="0"/>
    <n v="100"/>
    <n v="100"/>
    <n v="100"/>
    <n v="68"/>
    <n v="93.6"/>
    <x v="0"/>
  </r>
  <r>
    <s v="2023039990026146"/>
    <s v="GRESIK"/>
    <s v="GRESIK"/>
    <s v="MANYAR"/>
    <s v="MANYAR"/>
    <s v="SUCI"/>
    <s v="SUCI"/>
    <s v="61151"/>
    <s v="61151"/>
    <s v="PERUM PPS JL TOPAZ 4 NO 25"/>
    <s v="PERUM PPS JL TOPAZ 4 NO 25 RT/RW 002/016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100"/>
    <n v="100"/>
    <x v="0"/>
  </r>
  <r>
    <s v="2023029990025085"/>
    <s v="MUARO JAMBI"/>
    <s v="MUARO JAMBI"/>
    <s v="MESTONG"/>
    <s v="MESTONG"/>
    <s v="PONDOK MEJA"/>
    <s v="PONDOK MEJA"/>
    <s v="36361"/>
    <s v="36364"/>
    <s v="DUSUN CATUR KARYA RT/RW 004/-"/>
    <s v="DUSUN CATUR KARYA RT/RW 004/-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</r>
  <r>
    <s v="2023029990025511"/>
    <s v="KOTA JAMBI"/>
    <s v="JAMBI"/>
    <s v="JAMBI SELATAN"/>
    <s v="JAMBI SELATAN"/>
    <s v="PASIR PUTIH"/>
    <s v="PASIR PUTIH"/>
    <s v="36139"/>
    <s v="36139"/>
    <s v="JL.RB.SIAGIAN LRG.SEDERHANA RT/RW 023/000"/>
    <s v="JL.RB.SIAGIAN LRG.SEDERHANA RT/RW 023/000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</r>
  <r>
    <s v="2023039990026764"/>
    <s v="TANGERANG"/>
    <s v="KAB. TANGERANG"/>
    <s v="BALARAJA"/>
    <s v="BALARAJA"/>
    <s v="GEMBONG"/>
    <s v="BALARAJA"/>
    <s v="15610"/>
    <s v="15610"/>
    <s v="KP. GEMBONG"/>
    <s v="KP. GEMBONG RT/RW 003/002"/>
    <n v="106.414"/>
    <m/>
    <n v="-6.2270000000000003"/>
    <m/>
    <n v="100"/>
    <m/>
    <s v="Blank"/>
    <s v="6 13m 37.2s S, 106 24m 50.4s E"/>
    <s v="0 0m 0s N, 0 0m 0s E"/>
    <m/>
    <x v="0"/>
    <n v="100"/>
    <n v="100"/>
    <n v="13"/>
    <n v="100"/>
    <n v="82.6"/>
    <x v="1"/>
  </r>
  <r>
    <s v="2023059990031284"/>
    <s v="KOTA ADM. JAKARTA BARAT"/>
    <s v="JAKARTA BARAT"/>
    <s v="CENGKARENG"/>
    <s v="CENGKARENG"/>
    <s v="CENGKARENG TIMUR"/>
    <s v="CENGKARENG TIMUR"/>
    <s v="11730"/>
    <s v="11730"/>
    <s v="FAJAR BARU UTARA NO 23 "/>
    <s v="JL  FAJAR BARU UTARA NO 23 RT 8 RW 8 CENGKARENG JAKARTA BARAT DAERAH KHUSUS IBUKOTA JAKARTA 11730"/>
    <n v="106.733"/>
    <m/>
    <n v="-6.1420000000000003"/>
    <m/>
    <n v="100"/>
    <m/>
    <s v="Blank"/>
    <s v="6 8m 31.2s S, 106 43m 58.8s E"/>
    <s v="0 0m 0s N, 0 0m 0s E"/>
    <m/>
    <x v="0"/>
    <n v="100"/>
    <n v="100"/>
    <n v="100"/>
    <n v="100"/>
    <n v="100"/>
    <x v="0"/>
  </r>
  <r>
    <s v="2023059990030372"/>
    <s v="KOTA TANGERANG"/>
    <s v="TANGERANG"/>
    <s v="TANGERANG"/>
    <s v="TANGERANG"/>
    <s v="SUKASARI"/>
    <s v="SUKASARI"/>
    <s v="15118"/>
    <s v="15118"/>
    <s v="KISAMAUN GG ASEM"/>
    <s v="JL KISAMAUN GG KENANGA RT/RW 001/016"/>
    <n v="106.636"/>
    <m/>
    <n v="-6.181"/>
    <m/>
    <n v="100"/>
    <m/>
    <s v="Blank"/>
    <s v="6 10m 51.6s S, 106 38m 9.6s E"/>
    <s v="0 0m 0s N, 0 0m 0s E"/>
    <m/>
    <x v="0"/>
    <n v="100"/>
    <n v="100"/>
    <n v="100"/>
    <n v="81"/>
    <n v="96.2"/>
    <x v="0"/>
  </r>
  <r>
    <s v="2023039990026504"/>
    <s v="TANGERANG"/>
    <s v="KAB. TANGERANG"/>
    <s v="TIGARAKSA"/>
    <s v="TIGARAKSA"/>
    <s v="MATAGARA"/>
    <s v="MATAGARA (MATA GARA)"/>
    <s v="15720"/>
    <s v="15721"/>
    <s v="PERUM MUSTIKA TGR BLOK H. 4 NO.3 "/>
    <s v="PERUM MUSTIKA TGR BLOK H. 4 NO.3 RT/RW 003/007"/>
    <n v="106.48399999999999"/>
    <m/>
    <n v="-6.2510000000000003"/>
    <m/>
    <n v="0"/>
    <m/>
    <s v="Blank"/>
    <s v="6 15m 3.6s S, 106 29m 2.4s E"/>
    <s v="0 0m 0s N, 0 0m 0s E"/>
    <m/>
    <x v="0"/>
    <n v="100"/>
    <n v="100"/>
    <n v="100"/>
    <n v="100"/>
    <n v="80"/>
    <x v="1"/>
  </r>
  <r>
    <s v="2023019990024558"/>
    <s v="KOTA SURABAYA"/>
    <s v="SURABAYA"/>
    <s v="PABEAN CANTIAN"/>
    <s v="PABEAN CANTIAN (PABEAN CANTIKAN)"/>
    <s v="PERAK TIMUR"/>
    <s v="KREMBANGAN UTARA"/>
    <s v="60164"/>
    <s v="60163"/>
    <s v="PERLIS SELATAN 2/11"/>
    <s v="PERLIS SELATAN 2/11 RT/RW 01/04 PABEAN CANTIKAN"/>
    <n v="112.732"/>
    <m/>
    <n v="-7.226"/>
    <m/>
    <n v="0"/>
    <m/>
    <s v="Blank"/>
    <s v="7 13m 33.6s S, 112 43m 55.2s E"/>
    <s v="0 0m 0s N, 0 0m 0s E"/>
    <m/>
    <x v="0"/>
    <n v="100"/>
    <n v="100"/>
    <n v="22"/>
    <n v="100"/>
    <n v="64.400000000000006"/>
    <x v="8"/>
  </r>
  <r>
    <s v="2023029990025436"/>
    <s v="MINAHASA SELATAN"/>
    <s v="MINAHASA SELATAN"/>
    <s v="AMURANG TIMUR"/>
    <s v="AMURANG TIMUR"/>
    <s v="RITEY"/>
    <s v="RITEY"/>
    <s v="95954"/>
    <s v="95954"/>
    <s v="RITEY-JAGA V RT/RW 000/000"/>
    <s v="RITEY-JAGA V RT/RW 000/000"/>
    <n v="124.646"/>
    <m/>
    <n v="1.2150000000000001"/>
    <m/>
    <n v="100"/>
    <m/>
    <s v="Blank"/>
    <s v="1 12m 54s N, 124 38m 45.6s E"/>
    <s v="0 0m 0s N, 0 0m 0s E"/>
    <m/>
    <x v="0"/>
    <n v="100"/>
    <n v="100"/>
    <n v="100"/>
    <n v="100"/>
    <n v="100"/>
    <x v="0"/>
  </r>
  <r>
    <s v="2022099990022113"/>
    <s v="PASURUAN"/>
    <s v="KAB. PASURUAN"/>
    <s v="BEJI"/>
    <s v="BEJI"/>
    <s v="GUNUNG GANGSIR"/>
    <s v="GUNUNG GANGSIR"/>
    <s v="67154"/>
    <s v="67154"/>
    <s v="KASEMI"/>
    <s v="DSN KASEMI, RT 03 RW 05, DS. GUNUNGGANGSIR, KEC. BEJI, KAB. PASURUAN, JAWA TIMUR"/>
    <n v="112.73"/>
    <m/>
    <n v="-7.5880000000000001"/>
    <m/>
    <n v="100"/>
    <m/>
    <s v="Blank"/>
    <s v="7 35m 16.8s S, 112 43m 48s E"/>
    <s v="0 0m 0s N, 0 0m 0s E"/>
    <m/>
    <x v="0"/>
    <n v="100"/>
    <n v="100"/>
    <n v="100"/>
    <n v="100"/>
    <n v="100"/>
    <x v="0"/>
  </r>
  <r>
    <s v="2023049990029320"/>
    <s v="KOTA TANGERANG"/>
    <s v="TANGERANG"/>
    <s v="KARAWACI"/>
    <s v="KARAWACI"/>
    <s v="MARGASARI"/>
    <s v="MARGASARI (MARGA SARI)"/>
    <s v="15113"/>
    <s v="15113"/>
    <s v="JL GALEONG"/>
    <s v="JL. GALEONG RT/RW 004/007"/>
    <n v="106.61499999999999"/>
    <m/>
    <n v="-6.1779999999999999"/>
    <m/>
    <n v="100"/>
    <m/>
    <s v="Blank"/>
    <s v="6 10m 40.8s S, 106 36m 54s E"/>
    <s v="0 0m 0s N, 0 0m 0s E"/>
    <m/>
    <x v="0"/>
    <n v="100"/>
    <n v="100"/>
    <n v="100"/>
    <n v="100"/>
    <n v="100"/>
    <x v="0"/>
  </r>
  <r>
    <s v="2023059990030971"/>
    <s v="KOTA ADM. JAKARTA BARAT"/>
    <s v="JAKARTA BARAT"/>
    <s v="CENGKARENG"/>
    <s v="CENGKARENG"/>
    <s v="KAPUK"/>
    <s v="KAPUK"/>
    <s v="11720"/>
    <s v="11720"/>
    <s v="GANG EMPANG"/>
    <s v="JL GANG EMPANG"/>
    <n v="106.755"/>
    <m/>
    <n v="-6.14"/>
    <m/>
    <n v="100"/>
    <m/>
    <s v="Blank"/>
    <s v="6 8m 24s S, 106 45m 18s E"/>
    <s v="0 0m 0s N, 0 0m 0s E"/>
    <m/>
    <x v="0"/>
    <n v="100"/>
    <n v="100"/>
    <n v="100"/>
    <n v="100"/>
    <n v="100"/>
    <x v="0"/>
  </r>
  <r>
    <s v="2023039990027874"/>
    <s v="DHARMASRAYA"/>
    <s v="DHARMASRAYA"/>
    <s v="SITIUNG"/>
    <s v="TIUMANG"/>
    <s v="SITIUNG"/>
    <s v="SITIUNG"/>
    <s v="27678"/>
    <s v="27678"/>
    <s v="JORONG LAWAI"/>
    <s v="JORONG KOTO BERINGIN"/>
    <n v="101.63800000000001"/>
    <m/>
    <n v="-1.018"/>
    <m/>
    <n v="100"/>
    <m/>
    <s v="Blank"/>
    <s v="1 1m 4.8s S, 101 38m 16.8s E"/>
    <s v="0 0m 0s N, 0 0m 0s E"/>
    <m/>
    <x v="0"/>
    <n v="100"/>
    <n v="71"/>
    <n v="100"/>
    <n v="67"/>
    <n v="87.6"/>
    <x v="1"/>
  </r>
  <r>
    <s v="2023049990028627"/>
    <s v="TANGERANG"/>
    <s v="KAB. TANGERANG"/>
    <s v="RAJEG"/>
    <s v="RAJEG"/>
    <s v="RAJEG MULYA"/>
    <s v="RAJEG"/>
    <s v="15540"/>
    <s v="15540"/>
    <s v="PERUM PONDOK PERMATA RAJEG F1 NO 11"/>
    <s v="PERUMAHAN PONDOK PERMATA RAJEG BLOK F1/11 KEL. RAJEG MULYA KEC. RAJEG KAB. TANGERANG "/>
    <n v="106.52800000000001"/>
    <m/>
    <n v="-6.109"/>
    <m/>
    <n v="100"/>
    <m/>
    <s v="Blank"/>
    <s v="6 6m 32.4s S, 106 31m 40.8s E"/>
    <s v="0 0m 0s N, 0 0m 0s E"/>
    <m/>
    <x v="0"/>
    <n v="100"/>
    <n v="100"/>
    <n v="100"/>
    <n v="85"/>
    <n v="97"/>
    <x v="0"/>
  </r>
  <r>
    <s v="2023029990024806"/>
    <s v="KOTA BEKASI"/>
    <s v="BANYUMAS"/>
    <s v="BEKASI SELATAN"/>
    <s v="WANGON"/>
    <s v="KAYURINGINJAYA"/>
    <s v="KLAPAGADING KULON"/>
    <s v="17144"/>
    <s v="53176"/>
    <s v="GURAME NO 280"/>
    <s v="KLAPAGADING KULON"/>
    <n v="106.986"/>
    <n v="109.059"/>
    <n v="-6.242"/>
    <n v="-7.5294299999999996"/>
    <n v="0"/>
    <m/>
    <m/>
    <s v="6 14m 31.2s S, 106 59m 9.6s E"/>
    <s v="7 31m 45.948s S, 109 3m 32.4s E"/>
    <n v="269.74276563928879"/>
    <x v="7"/>
    <n v="32"/>
    <n v="20"/>
    <n v="39"/>
    <n v="20"/>
    <n v="22.2"/>
    <x v="4"/>
  </r>
  <r>
    <s v="2023019990024086"/>
    <s v="KOTA ADM. JAKARTA SELATAN"/>
    <s v="JAKARTA SELATAN"/>
    <s v="KEBAYORAN LAMA"/>
    <s v="KEBAYORAN LAMA"/>
    <s v="KEBAYORAN LAMA SELATAN"/>
    <s v="KEBAYORAN LAMA SELATAN"/>
    <s v="12240"/>
    <s v="12240"/>
    <s v="JL DARMA PUTRA RAYA NO.8"/>
    <s v="JL DARMA PUTRA RAYA NO.8"/>
    <n v="106.779"/>
    <n v="106.785"/>
    <n v="-6.2569999999999997"/>
    <n v="-6.2535800000000004"/>
    <n v="100"/>
    <m/>
    <m/>
    <s v="6 15m 25.2s S, 106 46m 44.4s E"/>
    <s v="6 15m 12.888s S, 106 47m 6s E"/>
    <n v="0.76412954661968857"/>
    <x v="4"/>
    <n v="100"/>
    <n v="100"/>
    <n v="100"/>
    <n v="100"/>
    <n v="100"/>
    <x v="0"/>
  </r>
  <r>
    <s v="2023049990028338"/>
    <s v="KOTA TANGERANG SELATAN"/>
    <s v="TANGERANG SELATAN"/>
    <s v="CIPUTAT TIMUR"/>
    <s v="PAMULANG"/>
    <s v="CEMPAKA PUTIH"/>
    <s v="KEDAUNG"/>
    <s v="15412"/>
    <s v="15415"/>
    <s v="KOST PUTRI DEWI SARTIKA JL SEMANGGI 2"/>
    <s v="GG.NURUL IMAN VIII NO. 56"/>
    <n v="106.751"/>
    <n v="106.738"/>
    <n v="-6.3"/>
    <n v="-6.30959"/>
    <n v="0"/>
    <m/>
    <m/>
    <s v="6 17m 60s S, 106 45m 3.6s E"/>
    <s v="6 18m 34.524s S, 106 44m 16.8s E"/>
    <n v="1.787148441272969"/>
    <x v="1"/>
    <n v="100"/>
    <n v="38"/>
    <n v="30"/>
    <n v="20"/>
    <n v="37.6"/>
    <x v="5"/>
  </r>
  <r>
    <s v="2023049990028835"/>
    <s v="GRESIK"/>
    <s v="GRESIK"/>
    <s v="MENGANTI"/>
    <s v="MENGANTI"/>
    <s v="BRINGKANG"/>
    <s v="BRINGKANG"/>
    <s v="61174"/>
    <s v="61174"/>
    <s v="PERUM OMA INDAH MENGANTI G6/17"/>
    <s v="PERUM OMA INDAH MENGANTI BLOK G6 NO 17 RT 24 RW 09"/>
    <n v="112.557"/>
    <m/>
    <n v="-7.2939999999999996"/>
    <m/>
    <n v="100"/>
    <m/>
    <s v="Blank"/>
    <s v="7 17m 38.4s S, 112 33m 25.2s E"/>
    <s v="0 0m 0s N, 0 0m 0s E"/>
    <m/>
    <x v="0"/>
    <n v="100"/>
    <n v="100"/>
    <n v="100"/>
    <n v="100"/>
    <n v="100"/>
    <x v="0"/>
  </r>
  <r>
    <s v="2023059990031144"/>
    <s v="BUNGO"/>
    <s v="BUNGO"/>
    <s v="PELEPAT ILIR"/>
    <s v="PELEPAT ILIR"/>
    <s v="MAJU JAYA"/>
    <s v="MAJU JAYA"/>
    <s v="37252"/>
    <s v="37252"/>
    <s v="JL KABUL RT. 07 RW. 02 KEL. MAJU JAYA, KEC. PELEPAT ILIR, KAB. BUNGO"/>
    <s v="JL KABUL RT. 07 RW. 02 KEL. MAJU JAYA, KEC. PELEPAT ILIR, KAB. BUNGO"/>
    <n v="102.518"/>
    <m/>
    <n v="-1.6459999999999999"/>
    <m/>
    <n v="100"/>
    <m/>
    <s v="Blank"/>
    <s v="1 38m 45.6s S, 102 31m 4.8s E"/>
    <s v="0 0m 0s N, 0 0m 0s E"/>
    <m/>
    <x v="0"/>
    <n v="100"/>
    <n v="100"/>
    <n v="100"/>
    <n v="100"/>
    <n v="100"/>
    <x v="0"/>
  </r>
  <r>
    <s v="2023039990027526"/>
    <s v="KOTA BANJARBARU"/>
    <s v="BANJARBARU"/>
    <s v="CEMPAKA"/>
    <s v="CEMPAKA"/>
    <s v="CEMPAKA"/>
    <s v="CEMPAKA"/>
    <s v="70733"/>
    <s v="70733"/>
    <s v="JL.MR.COKROKUSUMO KOMP.WIDYA CITRA GRAHA 3 NO.C6 RT/RW 003/001"/>
    <s v="JL.MR.COKROKUSUMO KOMP.WIDYA CITRA GRAHA 3 NO.C6 RT/RW 003/001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</r>
  <r>
    <s v="2018104280010995"/>
    <s v="BANJAR"/>
    <s v="KAB. BANJAR"/>
    <s v="MARTAPURA"/>
    <s v="MARTAPURA (MARTAPURA KOTA)"/>
    <s v="KERATON"/>
    <s v="KERATON"/>
    <s v="70611"/>
    <s v="70611"/>
    <s v="MENTERI EMPAT GG KARYA ABADI"/>
    <s v="JL. MENTERI EMPAT GG KARYA ABADI RT/RW 045/015"/>
    <n v="114.86499999999999"/>
    <m/>
    <n v="-3.39"/>
    <m/>
    <n v="100"/>
    <m/>
    <s v="Blank"/>
    <s v="3 23m 24s S, 114 51m 54s E"/>
    <s v="0 0m 0s N, 0 0m 0s E"/>
    <m/>
    <x v="0"/>
    <n v="100"/>
    <n v="100"/>
    <n v="100"/>
    <n v="100"/>
    <n v="100"/>
    <x v="0"/>
  </r>
  <r>
    <s v="2023029990025152"/>
    <s v="KOTA JAMBI"/>
    <s v="JAMBI"/>
    <s v="DANAU SIPIN"/>
    <s v="DANAU SIPIN"/>
    <s v="SOLOK SIPIN"/>
    <s v="SOLOK SIPIN"/>
    <s v="36121"/>
    <s v="36121"/>
    <s v="JL SLAMET RIYADI RT 20"/>
    <s v="JL SLAMET RIYADI RT 20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</r>
  <r>
    <s v="2022109990022665"/>
    <s v="KOTA SURABAYA"/>
    <s v="SURABAYA"/>
    <s v="RUNGKUT"/>
    <s v="RUNGKUT"/>
    <s v="RUNGKUT KIDUL"/>
    <s v="RUNGKUT KIDUL"/>
    <s v="60293"/>
    <s v="60293"/>
    <s v="RUNGKUT ASRI TIMUR 3 NO 26"/>
    <s v="RUNGKUT ASRI TIMUR 3 NO.26 RT 5 RW 9 KELURAHAN RUNGKUT KIDUL SURABAYA"/>
    <n v="112.773"/>
    <m/>
    <n v="-7.3289999999999997"/>
    <m/>
    <n v="100"/>
    <m/>
    <s v="Blank"/>
    <s v="7 19m 44.4s S, 112 46m 22.8s E"/>
    <s v="0 0m 0s N, 0 0m 0s E"/>
    <m/>
    <x v="0"/>
    <n v="100"/>
    <n v="100"/>
    <n v="100"/>
    <n v="100"/>
    <n v="100"/>
    <x v="0"/>
  </r>
  <r>
    <s v="2023039990026787"/>
    <s v="GRESIK"/>
    <s v="GRESIK"/>
    <s v="UJUNGPANGKAH"/>
    <s v="UJUNGPANGKAH (UJUNG PANGKAH)"/>
    <s v="PANGKAHKULON"/>
    <s v="PANGKAHKULON (PANGKAH KULON)"/>
    <s v="61154"/>
    <s v="61154"/>
    <s v="TEGAL SARI"/>
    <s v="TEGAL SARI RT/RW 003/011"/>
    <n v="112.751"/>
    <m/>
    <n v="-7.2359999999999998"/>
    <m/>
    <n v="100"/>
    <m/>
    <s v="Blank"/>
    <s v="7 14m 9.6s S, 112 45m 3.6s E"/>
    <s v="0 0m 0s N, 0 0m 0s E"/>
    <m/>
    <x v="0"/>
    <n v="100"/>
    <n v="100"/>
    <n v="100"/>
    <n v="100"/>
    <n v="100"/>
    <x v="0"/>
  </r>
  <r>
    <s v="2023049990029539"/>
    <s v="GRESIK"/>
    <s v="GRESIK"/>
    <s v="MANYAR"/>
    <s v="MANYAR"/>
    <s v="PEGANDEN"/>
    <s v="PAGANDEN (PEGANDEN)"/>
    <s v="61151"/>
    <s v="61151"/>
    <s v="PEGANDEN"/>
    <s v="PEGANDEN RT/RW 008/002"/>
    <n v="112.59699999999999"/>
    <m/>
    <n v="-7.1239999999999997"/>
    <m/>
    <n v="100"/>
    <m/>
    <s v="Blank"/>
    <s v="7 7m 26.4s S, 112 35m 49.2s E"/>
    <s v="0 0m 0s N, 0 0m 0s E"/>
    <m/>
    <x v="0"/>
    <n v="100"/>
    <n v="100"/>
    <n v="100"/>
    <n v="100"/>
    <n v="100"/>
    <x v="0"/>
  </r>
  <r>
    <s v="2023029990025314"/>
    <s v="GRESIK"/>
    <s v="GRESIK"/>
    <s v="DUDUKSAMPEYAN"/>
    <s v="DUDUKSAMPEYAN (DUDUK SAMPEYAN)"/>
    <s v="TIREM"/>
    <s v="TIREM"/>
    <s v="61162"/>
    <s v="61162"/>
    <s v="TREM"/>
    <s v="TREM RT/RW 002/001"/>
    <n v="112.658"/>
    <m/>
    <n v="-7.1870000000000003"/>
    <m/>
    <n v="100"/>
    <m/>
    <s v="Blank"/>
    <s v="7 11m 13.2s S, 112 39m 28.8s E"/>
    <s v="0 0m 0s N, 0 0m 0s E"/>
    <m/>
    <x v="0"/>
    <n v="100"/>
    <n v="100"/>
    <n v="100"/>
    <n v="100"/>
    <n v="100"/>
    <x v="0"/>
  </r>
  <r>
    <s v="2023039990027889"/>
    <s v="KOTA BANJARBARU"/>
    <s v="BANJARBARU"/>
    <s v="LANDASAN ULIN"/>
    <s v="LANDASAN ULIN"/>
    <s v="GUNTUNG PAYUNG"/>
    <s v="GUNTUNG PAYUNG"/>
    <s v="70721"/>
    <s v="70721"/>
    <s v="SIDODADI "/>
    <s v="JL SIDODADI RT/RW 005/002"/>
    <n v="114.815"/>
    <m/>
    <n v="-3.444"/>
    <m/>
    <n v="100"/>
    <m/>
    <s v="Blank"/>
    <s v="3 26m 38.4s S, 114 48m 54s E"/>
    <s v="0 0m 0s N, 0 0m 0s E"/>
    <m/>
    <x v="0"/>
    <n v="100"/>
    <n v="100"/>
    <n v="100"/>
    <n v="100"/>
    <n v="100"/>
    <x v="0"/>
  </r>
  <r>
    <s v="2023029990025155"/>
    <s v="TANJUNG JABUNG TIMUR"/>
    <s v="TANJUNG JABUNG TIMUR"/>
    <s v="NIPAH PANJANG"/>
    <s v="NIPAH PANJANG"/>
    <s v="NIPAH PANJANG II"/>
    <s v="NIPAH PANJANG II"/>
    <s v="36771"/>
    <s v="36771"/>
    <s v="NIPAH PANJANG"/>
    <s v="NIPAH PANJANG"/>
    <n v="104.175"/>
    <m/>
    <n v="-1.0860000000000001"/>
    <m/>
    <n v="100"/>
    <m/>
    <s v="Blank"/>
    <s v="1 5m 9.6s S, 104 10m 30s E"/>
    <s v="0 0m 0s N, 0 0m 0s E"/>
    <m/>
    <x v="0"/>
    <n v="100"/>
    <n v="100"/>
    <n v="100"/>
    <n v="100"/>
    <n v="100"/>
    <x v="0"/>
  </r>
  <r>
    <s v="2023059990030416"/>
    <s v="BANJAR"/>
    <s v="KAB. BANJAR"/>
    <s v="MARTAPURA"/>
    <s v="MARTAPURA (MARTAPURA KOTA)"/>
    <s v="CINDAI ALUS"/>
    <s v="CINDAI ALUS"/>
    <s v="70612"/>
    <s v="70612"/>
    <s v="PONDOK JERUK KOMP.ROLANDA 12 BLOK C NO.17"/>
    <s v="JL.PONDOK JERUK KOMP.ROLANDA 12 BLOK C NO.17 RT/RW 002/000"/>
    <n v="114.84"/>
    <m/>
    <n v="-3.3889999999999998"/>
    <m/>
    <n v="100"/>
    <m/>
    <s v="Blank"/>
    <s v="3 23m 20.4s S, 114 50m 24s E"/>
    <s v="0 0m 0s N, 0 0m 0s E"/>
    <m/>
    <x v="0"/>
    <n v="100"/>
    <n v="100"/>
    <n v="100"/>
    <n v="100"/>
    <n v="100"/>
    <x v="0"/>
  </r>
  <r>
    <s v="2023049990029027"/>
    <s v="BANDUNG BARAT"/>
    <s v="BANDUNG BARAT"/>
    <s v="PADALARANG"/>
    <s v="CIPEUNDEUY"/>
    <s v="CIPEUNDEUY"/>
    <s v="CIPEUNDEUY"/>
    <s v="40553"/>
    <s v="40558"/>
    <s v="KPCIPONGPORANG "/>
    <s v="KPCIPONGPORANG RT/RW 002/015"/>
    <n v="107.464"/>
    <m/>
    <n v="-6.8739999999999997"/>
    <m/>
    <n v="0"/>
    <m/>
    <s v="Blank"/>
    <s v="6 52m 26.4s S, 107 27m 50.4s E"/>
    <s v="0 0m 0s N, 0 0m 0s E"/>
    <m/>
    <x v="0"/>
    <n v="100"/>
    <n v="20"/>
    <n v="100"/>
    <n v="100"/>
    <n v="64"/>
    <x v="8"/>
  </r>
  <r>
    <s v="2023049990028064"/>
    <s v="TANGERANG"/>
    <s v="KAB. TANGERANG"/>
    <s v="BALARAJA"/>
    <s v="BALARAJA"/>
    <s v="SENTUL JAYA"/>
    <s v="TOBAT"/>
    <s v="15610"/>
    <s v="15610"/>
    <s v="KP.TOBAT "/>
    <s v="KP.TOBAT RT/RW 004/002"/>
    <n v="106.437"/>
    <m/>
    <n v="-6.2060000000000004"/>
    <m/>
    <n v="100"/>
    <m/>
    <s v="Blank"/>
    <s v="6 12m 21.6s S, 106 26m 13.2s E"/>
    <s v="0 0m 0s N, 0 0m 0s E"/>
    <m/>
    <x v="0"/>
    <n v="100"/>
    <n v="100"/>
    <n v="25"/>
    <n v="100"/>
    <n v="85"/>
    <x v="1"/>
  </r>
  <r>
    <s v="2023059990031000"/>
    <s v="GRESIK"/>
    <s v="GRESIK"/>
    <s v="BENJENG"/>
    <s v="BENJENG"/>
    <s v="LUNDO"/>
    <s v="LUNDO"/>
    <s v="61172"/>
    <s v="61172"/>
    <s v="DSN LUNDO "/>
    <s v="DSN LUNDO RT/RW 007/004"/>
    <n v="112.473"/>
    <m/>
    <n v="-7.2930000000000001"/>
    <m/>
    <n v="100"/>
    <m/>
    <s v="Blank"/>
    <s v="7 17m 34.8s S, 112 28m 22.8s E"/>
    <s v="0 0m 0s N, 0 0m 0s E"/>
    <m/>
    <x v="0"/>
    <n v="100"/>
    <n v="100"/>
    <n v="100"/>
    <n v="100"/>
    <n v="100"/>
    <x v="0"/>
  </r>
  <r>
    <s v="2023049990028756"/>
    <s v="SIDOARJO"/>
    <s v="SIDOARJO"/>
    <s v="SEDATI"/>
    <s v="SEDATI"/>
    <s v="PABEAN"/>
    <s v="PABEAN"/>
    <s v="61253"/>
    <s v="61253"/>
    <s v="RAYA PABEAN PASAR WISATA BANDARA JUANDA D/3"/>
    <s v="JL RAYA PABEAN PASAR WISATA BLOK D-3 BANDARA JUANDA SEDATI SIDOARJO"/>
    <n v="112.755"/>
    <m/>
    <n v="-7.3680000000000003"/>
    <m/>
    <n v="100"/>
    <m/>
    <s v="Blank"/>
    <s v="7 22m 4.8s S, 112 45m 18s E"/>
    <s v="0 0m 0s N, 0 0m 0s E"/>
    <m/>
    <x v="0"/>
    <n v="100"/>
    <n v="100"/>
    <n v="100"/>
    <n v="100"/>
    <n v="100"/>
    <x v="0"/>
  </r>
  <r>
    <s v="2023049990028497"/>
    <s v="LAMPUNG TIMUR"/>
    <s v="LAMPUNG TIMUR"/>
    <s v="SEKAMPUNG UDIK"/>
    <s v="SEKAMPUNG UDIK"/>
    <s v="GUNUNG SUGIH BESAR"/>
    <s v="GUNUNG SUGIH BESAR"/>
    <s v="34385"/>
    <s v="34385"/>
    <s v="KECAMATAN SEKAMPUNG UDIK DESA GUNUNG SUGIH BESAR ALAMAT DUSUN V1 SIMPANG PUGUNG"/>
    <s v="KECAMATAN SEKAMPUNG UDIK DESA GUNUNG SUGIH BESAR ALAMAT DUSUN V1 SIMPANG PUGUNG"/>
    <n v="105.565"/>
    <m/>
    <n v="-5.3230000000000004"/>
    <m/>
    <n v="100"/>
    <m/>
    <s v="Blank"/>
    <s v="5 19m 22.8s S, 105 33m 54s E"/>
    <s v="0 0m 0s N, 0 0m 0s E"/>
    <m/>
    <x v="0"/>
    <n v="100"/>
    <n v="100"/>
    <n v="100"/>
    <n v="100"/>
    <n v="100"/>
    <x v="0"/>
  </r>
  <r>
    <s v="2023049990029858"/>
    <s v="KOTA BANJARBARU"/>
    <s v="BANJARBARU"/>
    <s v="LANDASAN ULIN"/>
    <s v="LANDASAN ULIN"/>
    <s v="LANDASAN ULIN TIMUR"/>
    <s v="LANDASAN ULIN TIMUR"/>
    <s v="70724"/>
    <s v="70724"/>
    <s v="TRIKORA"/>
    <s v="JL. TRIKORA RT/RW 008/009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</r>
  <r>
    <s v="2023039990025733"/>
    <s v="MINAHASA SELATAN"/>
    <s v="MINAHASA SELATAN"/>
    <s v="AMURANG TIMUR"/>
    <s v="AMURANG TIMUR"/>
    <s v="LOPANA SATU"/>
    <s v="LOPANA SATU"/>
    <s v="95954"/>
    <s v="95954"/>
    <s v="LOPANA"/>
    <s v="LOPANA"/>
    <n v="124.60599999999999"/>
    <m/>
    <n v="1.2250000000000001"/>
    <m/>
    <n v="100"/>
    <m/>
    <s v="Blank"/>
    <s v="1 13m 30s N, 124 36m 21.6s E"/>
    <s v="0 0m 0s N, 0 0m 0s E"/>
    <m/>
    <x v="0"/>
    <n v="100"/>
    <n v="100"/>
    <n v="100"/>
    <n v="100"/>
    <n v="100"/>
    <x v="0"/>
  </r>
  <r>
    <s v="2023059990031345"/>
    <s v="KOTA TANGERANG"/>
    <s v="TANGERANG"/>
    <s v="TANGERANG"/>
    <s v="TANGERANG"/>
    <s v="TANAH TINGGI"/>
    <s v="TANAH TINGGI"/>
    <s v="15119"/>
    <s v="15119"/>
    <s v="RAKIT III "/>
    <s v="JL RAKIT III RT 2 RW 6"/>
    <n v="106.649"/>
    <m/>
    <n v="-6.1689999999999996"/>
    <m/>
    <n v="100"/>
    <m/>
    <s v="Blank"/>
    <s v="6 10m 8.4s S, 106 38m 56.4s E"/>
    <s v="0 0m 0s N, 0 0m 0s E"/>
    <m/>
    <x v="0"/>
    <n v="100"/>
    <n v="100"/>
    <n v="100"/>
    <n v="100"/>
    <n v="100"/>
    <x v="0"/>
  </r>
  <r>
    <s v="2023039990027496"/>
    <s v="KOTA JAMBI"/>
    <s v="JAMBI"/>
    <s v="ALAM BARAJO"/>
    <s v="ALAM BARAJO"/>
    <s v="KENALI BESAR"/>
    <s v="KENALI BESAR"/>
    <s v="36129"/>
    <s v="36129"/>
    <s v="JL PATIMURA DEPAN MASJID RT 41"/>
    <s v="JL PATIMURA DEPAN MASJID RT 41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39990026494"/>
    <s v="KOTA PALEMBANG"/>
    <s v="PRABUMULIH"/>
    <s v="JAKABARING"/>
    <s v="PRABUMULIH TIMUR"/>
    <s v="15 ULU"/>
    <s v="GUNUNG IBUL"/>
    <s v="30257"/>
    <s v="31113"/>
    <s v="PERUM OPI JL MAWAR RAYA BLOK H NO 34"/>
    <s v="JLN SUKARELA NO 79 RT 004/001 "/>
    <n v="104.71299999999999"/>
    <m/>
    <n v="-3.3"/>
    <m/>
    <n v="0"/>
    <m/>
    <s v="Blank"/>
    <s v="3 17m 60s S, 104 42m 46.8s E"/>
    <s v="0 0m 0s N, 0 0m 0s E"/>
    <m/>
    <x v="0"/>
    <n v="17"/>
    <n v="23"/>
    <n v="35"/>
    <n v="40"/>
    <n v="23"/>
    <x v="4"/>
  </r>
  <r>
    <s v="2023039990025967"/>
    <s v="SIDOARJO"/>
    <s v="SIDOARJO"/>
    <s v="SIDOARJO"/>
    <s v="SIDOARJO"/>
    <s v="SUKO"/>
    <s v="SUKO"/>
    <s v="61224"/>
    <s v="61224"/>
    <s v="BUMI SUKO INDAH DD 17 "/>
    <s v="BUMI SUKO INDAH DD 17 RT 45 RW 11"/>
    <n v="112.682"/>
    <m/>
    <n v="-7.4489999999999998"/>
    <m/>
    <n v="100"/>
    <m/>
    <s v="Blank"/>
    <s v="7 26m 56.4s S, 112 40m 55.2s E"/>
    <s v="0 0m 0s N, 0 0m 0s E"/>
    <m/>
    <x v="0"/>
    <n v="100"/>
    <n v="100"/>
    <n v="100"/>
    <n v="100"/>
    <n v="100"/>
    <x v="0"/>
  </r>
  <r>
    <s v="2023039990026782"/>
    <s v="KOTA BANJARBARU"/>
    <s v="BANJARBARU"/>
    <s v="LANDASAN ULIN"/>
    <s v="LANDASAN ULIN"/>
    <s v="GUNTUNG MANGGIS"/>
    <s v="GUNTUNG MANGGIS"/>
    <s v="70724"/>
    <s v="70724"/>
    <s v="ABADI III KOMP AEGIS RESIDENCE E1 NO 15"/>
    <s v="JL. ABADI III KOMP AEGIS RESIDENCE E1 NO 15 RT/RW 042/007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3059990030761"/>
    <s v="KOTA JAMBI"/>
    <s v="JAMBI"/>
    <s v="JAMBI TIMUR"/>
    <s v="JAMBI TIMUR"/>
    <s v="TANJUNG PINANG"/>
    <s v="TANJUNG PINANG"/>
    <s v="36146"/>
    <s v="36146"/>
    <s v="JL PAKU BUWONO LAG REMAJA RT/RW 020/000"/>
    <s v="JL PAKU BUWONO LAG REMAJA RT/RW 020/000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</r>
  <r>
    <s v="2023019990024414"/>
    <s v="KOTA BEKASI"/>
    <s v="BEKASI"/>
    <s v="BEKASI TIMUR"/>
    <s v="BEKASI TIMUR"/>
    <s v="MARGAHAYU"/>
    <s v="MARGAHAYU"/>
    <s v="17113"/>
    <s v="17113"/>
    <s v="BUNGA HARAPAN NO.17"/>
    <s v="JL. BUNGA HARAPAN NO.17"/>
    <n v="107.009"/>
    <n v="107.008"/>
    <n v="-6.2539999999999996"/>
    <n v="-6.2521199999999997"/>
    <n v="100"/>
    <m/>
    <m/>
    <s v="6 15m 14.4s S, 107 0m 32.4s E"/>
    <s v="6 15m 7.632s S, 107 0m 28.8s E"/>
    <n v="0.23552118765943211"/>
    <x v="5"/>
    <n v="100"/>
    <n v="100"/>
    <n v="100"/>
    <n v="100"/>
    <n v="100"/>
    <x v="0"/>
  </r>
  <r>
    <s v="2022129990023463"/>
    <s v="KOTA SURABAYA"/>
    <s v="SURABAYA"/>
    <s v="SAWAHAN"/>
    <s v="SAWAHAN"/>
    <s v="BANYU URIP"/>
    <s v="BANYU URIP"/>
    <s v="60254"/>
    <s v="60254"/>
    <s v="BANYU URIP KIDUL 10-C/18"/>
    <s v="BANYU URIP KIDUL 10C 18"/>
    <n v="112.02"/>
    <m/>
    <n v="-7.7969999999999997"/>
    <m/>
    <n v="100"/>
    <m/>
    <s v="Blank"/>
    <s v="7 47m 49.2s S, 112 1m 12s E"/>
    <s v="0 0m 0s N, 0 0m 0s E"/>
    <m/>
    <x v="0"/>
    <n v="100"/>
    <n v="100"/>
    <n v="100"/>
    <n v="98"/>
    <n v="99.6"/>
    <x v="0"/>
  </r>
  <r>
    <s v="2023029990025536"/>
    <s v="SIDOARJO"/>
    <s v="SIDOARJO"/>
    <s v="TAMAN"/>
    <s v="TAMAN"/>
    <s v="SIDODADI"/>
    <s v="SIDODADI"/>
    <s v="61257"/>
    <s v="61257"/>
    <s v="KEMENDUNG INDAH II F/29"/>
    <s v="JL  KEMENDUNG INDAH II F NO 29"/>
    <n v="112.645"/>
    <m/>
    <n v="-7.3810000000000002"/>
    <m/>
    <n v="100"/>
    <m/>
    <s v="Blank"/>
    <s v="7 22m 51.6s S, 112 38m 42s E"/>
    <s v="0 0m 0s N, 0 0m 0s E"/>
    <m/>
    <x v="0"/>
    <n v="100"/>
    <n v="100"/>
    <n v="100"/>
    <n v="100"/>
    <n v="100"/>
    <x v="0"/>
  </r>
  <r>
    <s v="2023039990026353"/>
    <s v="GRESIK"/>
    <s v="GRESIK"/>
    <s v="MENGANTI"/>
    <s v="MENGANTI"/>
    <s v="RANDUPADANGAN"/>
    <s v="RANDUPADANGAN"/>
    <s v="61174"/>
    <s v="61174"/>
    <s v="RANDU PADANGAN "/>
    <s v="RANDU PADANGAN RT/RW 008/003"/>
    <n v="112.60599999999999"/>
    <m/>
    <n v="-7.2750000000000004"/>
    <m/>
    <n v="100"/>
    <m/>
    <s v="Blank"/>
    <s v="7 16m 30s S, 112 36m 21.6s E"/>
    <s v="0 0m 0s N, 0 0m 0s E"/>
    <m/>
    <x v="0"/>
    <n v="100"/>
    <n v="100"/>
    <n v="100"/>
    <n v="100"/>
    <n v="100"/>
    <x v="0"/>
  </r>
  <r>
    <s v="2023049990028648"/>
    <s v="KOTA TANGERANG SELATAN"/>
    <s v="TANGERANG SELATAN"/>
    <s v="PAMULANG"/>
    <s v="PAMULANG"/>
    <s v="PONDOK CABE UDIK"/>
    <s v="PONDOK CABE UDIK"/>
    <s v="15418"/>
    <s v="15418"/>
    <s v="BUMI PELITA KENCANA BLOK. A5/6"/>
    <s v="KOMP.BUMI PELITA KENCANA BLOK. A5/6"/>
    <n v="106.761"/>
    <n v="106.703"/>
    <n v="-6.3490000000000002"/>
    <n v="-6.2911799999999998"/>
    <n v="100"/>
    <m/>
    <m/>
    <s v="6 20m 56.4s S, 106 45m 39.6s E"/>
    <s v="6 17m 28.248s S, 106 42m 10.8s E"/>
    <n v="9.0592784223761811"/>
    <x v="2"/>
    <n v="100"/>
    <n v="100"/>
    <n v="100"/>
    <n v="100"/>
    <n v="100"/>
    <x v="0"/>
  </r>
  <r>
    <s v="2023039990027591"/>
    <s v="BANJAR"/>
    <s v="KAB. BANJAR"/>
    <s v="ASTAMBUL"/>
    <s v="ASTAMBUL"/>
    <s v="ASTAMBUL SEBERANG"/>
    <s v="ASTAMBUL KOTA (ASTAMBUL)"/>
    <s v="70671"/>
    <s v="70670"/>
    <s v="ASTAMBUL KOTA "/>
    <s v="ASTAMBUL KOTA RT/RW 003/001"/>
    <n v="114.94799999999999"/>
    <m/>
    <n v="-3.355"/>
    <m/>
    <n v="0"/>
    <m/>
    <s v="Blank"/>
    <s v="3 21m 18s S, 114 56m 52.8s E"/>
    <s v="0 0m 0s N, 0 0m 0s E"/>
    <m/>
    <x v="0"/>
    <n v="100"/>
    <n v="100"/>
    <n v="76"/>
    <n v="100"/>
    <n v="75.2"/>
    <x v="2"/>
  </r>
  <r>
    <s v="2023029990024717"/>
    <s v="BANDUNG BARAT"/>
    <s v="BANDUNG BARAT"/>
    <s v="PADALARANG"/>
    <s v="PADALARANG"/>
    <s v="PADALARANG"/>
    <s v="PADALARANG"/>
    <s v="40553"/>
    <s v="40553"/>
    <s v="PADALARANG TECHNO REGENCY BLOK D25"/>
    <s v="PADALARANG TECHNO REGENCY BLOK D25 RT/RW 001/011"/>
    <n v="107.47799999999999"/>
    <m/>
    <n v="-6.843"/>
    <m/>
    <n v="100"/>
    <m/>
    <s v="Blank"/>
    <s v="6 50m 34.8s S, 107 28m 40.8s E"/>
    <s v="0 0m 0s N, 0 0m 0s E"/>
    <m/>
    <x v="0"/>
    <n v="100"/>
    <n v="100"/>
    <n v="100"/>
    <n v="100"/>
    <n v="100"/>
    <x v="0"/>
  </r>
  <r>
    <s v="2023059990030408"/>
    <s v="SAROLANGUN"/>
    <s v="SAROLANGUN"/>
    <s v="AIR HITAM"/>
    <s v="AIR HITAM"/>
    <s v="DESA BARU"/>
    <s v="DESA BARU (DUSUN BARU)"/>
    <s v="37491"/>
    <s v="37490"/>
    <s v="DESA BARU KECAMATAN AIR HITAM SAROLANGUN"/>
    <s v="DESA BARU KECAMATAN AIR HITAM SAROLANGUN"/>
    <n v="102.822"/>
    <m/>
    <n v="-2.0009999999999999"/>
    <m/>
    <n v="0"/>
    <m/>
    <s v="Blank"/>
    <s v="2 0m 3.6s S, 102 49m 19.2s E"/>
    <s v="0 0m 0s N, 0 0m 0s E"/>
    <m/>
    <x v="0"/>
    <n v="100"/>
    <n v="100"/>
    <n v="100"/>
    <n v="100"/>
    <n v="80"/>
    <x v="1"/>
  </r>
  <r>
    <s v="2023049990028852"/>
    <s v="BANYUASIN"/>
    <s v="BANYUASIN"/>
    <s v="BANYUASIN III"/>
    <s v="BANYUASIN III"/>
    <s v="LANGKAN"/>
    <s v="LANGKAN"/>
    <s v="30953"/>
    <s v="30953"/>
    <s v="LANGKAN"/>
    <s v="LANGKAN BANYUASIN 111"/>
    <n v="104.47799999999999"/>
    <m/>
    <n v="-2.9550000000000001"/>
    <m/>
    <n v="100"/>
    <m/>
    <s v="Blank"/>
    <s v="2 57m 18s S, 104 28m 40.8s E"/>
    <s v="0 0m 0s N, 0 0m 0s E"/>
    <m/>
    <x v="0"/>
    <n v="100"/>
    <n v="100"/>
    <n v="100"/>
    <n v="100"/>
    <n v="100"/>
    <x v="0"/>
  </r>
  <r>
    <s v="2023049990029284"/>
    <s v="KOTA JAMBI"/>
    <s v="JAMBI"/>
    <s v="KOTA BARU"/>
    <s v="KOTA BARU"/>
    <s v="KENALI ASAM BAWAH"/>
    <s v="KENALI ASAM BAWAH"/>
    <s v="36128"/>
    <s v="36128"/>
    <s v="PERUMAHAN JUPITER RESIDENCE BLOK C NO 4 JLN SP II RT/RW 011/000"/>
    <s v="PERUMAHAN JUPITER RESIDENCE BLOK C NO 4 JLN SP II RT/RW 011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39990027425"/>
    <s v="SIDOARJO"/>
    <s v="SIDOARJO"/>
    <s v="TAMAN"/>
    <s v="TAMAN"/>
    <s v="KETEGAN"/>
    <s v="KETEGAN"/>
    <s v="61257"/>
    <s v="61257"/>
    <s v="KETEGAN "/>
    <s v="KETEGAN RT RW 005 001"/>
    <n v="112.711"/>
    <m/>
    <n v="-7.3440000000000003"/>
    <m/>
    <n v="100"/>
    <m/>
    <s v="Blank"/>
    <s v="7 20m 38.4s S, 112 42m 39.6s E"/>
    <s v="0 0m 0s N, 0 0m 0s E"/>
    <m/>
    <x v="0"/>
    <n v="100"/>
    <n v="100"/>
    <n v="100"/>
    <n v="100"/>
    <n v="100"/>
    <x v="0"/>
  </r>
  <r>
    <s v="2022129990023692"/>
    <s v="GRESIK"/>
    <s v="GRESIK"/>
    <s v="CERME"/>
    <s v="CERME"/>
    <s v="BETITING"/>
    <s v="BETITING"/>
    <s v="61171"/>
    <s v="61171"/>
    <s v="PERUM ALAM SINGGASANA BLOK F NO.15 "/>
    <s v="PERUM ALAM SINGGASANA BLOKF NO.15 RT/RW 004/005"/>
    <n v="112.55200000000001"/>
    <m/>
    <n v="-7.2350000000000003"/>
    <m/>
    <n v="100"/>
    <m/>
    <s v="Blank"/>
    <s v="7 14m 6s S, 112 33m 7.2s E"/>
    <s v="0 0m 0s N, 0 0m 0s E"/>
    <m/>
    <x v="0"/>
    <n v="100"/>
    <n v="100"/>
    <n v="100"/>
    <n v="89"/>
    <n v="97.8"/>
    <x v="0"/>
  </r>
  <r>
    <s v="2023029990024775"/>
    <s v="SIDOARJO"/>
    <s v="SIDOARJO"/>
    <s v="WARU"/>
    <s v="WARU"/>
    <s v="TAMBAKREJO"/>
    <s v="TAMBAKSAWAH (TAMBAK SAWAH)"/>
    <s v="61256"/>
    <s v="61256"/>
    <s v=" NANAS UTARA 2 NO 8"/>
    <s v="JL NANAS UTARA 2 NO 8 GARDENIA RESIDENCE PONDOK CHANDRA WARU SIDOARJO"/>
    <n v="112.789"/>
    <m/>
    <n v="-7.3570000000000002"/>
    <m/>
    <n v="100"/>
    <m/>
    <s v="Blank"/>
    <s v="7 21m 25.2s S, 112 47m 20.4s E"/>
    <s v="0 0m 0s N, 0 0m 0s E"/>
    <m/>
    <x v="0"/>
    <n v="100"/>
    <n v="100"/>
    <n v="35"/>
    <n v="100"/>
    <n v="87"/>
    <x v="1"/>
  </r>
  <r>
    <s v="2023029990025475"/>
    <s v="KOTA JAMBI"/>
    <s v="JAMBI"/>
    <s v="TELANAIPURA"/>
    <s v="TELANAIPURA"/>
    <s v="PENYENGAT RENDAH"/>
    <s v="PENYENGAT RENDAH"/>
    <s v="36124"/>
    <s v="36124"/>
    <s v="PERUMNAS AUR DURI BLOK E NO.279 RT/RW 025/-"/>
    <s v="PERUMNAS AUR DURI BLOK E NO.279 RT/RW 025/-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</r>
  <r>
    <s v="2023039990026657"/>
    <s v="GRESIK"/>
    <s v="GRESIK"/>
    <s v="KEBOMAS"/>
    <s v="KEBOMAS"/>
    <s v="KEDAYANG"/>
    <s v="KEDAYANG (KEDANYANG)"/>
    <s v="61124"/>
    <s v="61124"/>
    <s v="KEDANYANG "/>
    <s v="KEDANYANG RT 002 RW 005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</r>
  <r>
    <s v="2022046290006294"/>
    <s v="KOTA TANGERANG"/>
    <s v="TANGERANG"/>
    <s v="TANGERANG"/>
    <s v="TANGERANG"/>
    <s v="KELAPA INDAH"/>
    <s v="KELAPA INDAH"/>
    <s v="15117"/>
    <s v="15117"/>
    <s v="KP RUARAN RT/RW 001/006"/>
    <s v="KP RUARAN RT/RW 001/006"/>
    <n v="106.643"/>
    <m/>
    <n v="-6.2"/>
    <m/>
    <n v="100"/>
    <m/>
    <s v="Blank"/>
    <s v="6 12m 6.39488e-13s S, 106 38m 34.8s E"/>
    <s v="0 0m 0s N, 0 0m 0s E"/>
    <m/>
    <x v="0"/>
    <n v="100"/>
    <n v="100"/>
    <n v="100"/>
    <n v="100"/>
    <n v="100"/>
    <x v="0"/>
  </r>
  <r>
    <s v="2023059990030199"/>
    <s v="KOTA BANJARBARU"/>
    <s v="BANJARBARU"/>
    <s v="BANJARBARU UTARA"/>
    <s v="BANJARBARU UTARA (BANJAR BARU UTARA)"/>
    <s v="LOKTABAT UTARA"/>
    <s v="LOKTABAT UTARA"/>
    <s v="70712"/>
    <s v="70714"/>
    <s v="KEBUN KARET GG.JOLALI NO. 29"/>
    <s v="JL.KEBUN KARET GG.JOLALI NO. 29 RT/RW 018/007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</r>
  <r>
    <s v="2023029990025162"/>
    <s v="GRESIK"/>
    <s v="GRESIK"/>
    <s v="WRINGINANOM"/>
    <s v="WRINGINANOM (WRINGIN ANOM)"/>
    <s v="SOOKO"/>
    <s v="SOKO (SOOKO)"/>
    <s v="61176"/>
    <s v="61176"/>
    <s v="SOOKO "/>
    <s v="SOOKO RT/RW 001/001"/>
    <n v="112.586"/>
    <m/>
    <n v="-7.7839999999999998"/>
    <m/>
    <n v="100"/>
    <m/>
    <s v="Blank"/>
    <s v="7 47m 2.4s S, 112 35m 9.6s E"/>
    <s v="0 0m 0s N, 0 0m 0s E"/>
    <m/>
    <x v="0"/>
    <n v="100"/>
    <n v="100"/>
    <n v="100"/>
    <n v="100"/>
    <n v="100"/>
    <x v="0"/>
  </r>
  <r>
    <s v="2022129990023759"/>
    <s v="GRESIK"/>
    <s v="GRESIK"/>
    <s v="CERME"/>
    <s v="CERME"/>
    <s v="SUKOANYAR"/>
    <s v="SUKOANYAR"/>
    <s v="61171"/>
    <s v="61171"/>
    <s v="NGERING "/>
    <s v="NGERING RT/RW 061/002"/>
    <n v="112.527"/>
    <m/>
    <n v="-7.2649999999999997"/>
    <m/>
    <n v="100"/>
    <m/>
    <s v="Blank"/>
    <s v="7 15m 54s S, 112 31m 37.2s E"/>
    <s v="0 0m 0s N, 0 0m 0s E"/>
    <m/>
    <x v="0"/>
    <n v="100"/>
    <n v="100"/>
    <n v="100"/>
    <n v="100"/>
    <n v="100"/>
    <x v="0"/>
  </r>
  <r>
    <s v="2023039990027947"/>
    <s v="SIDOARJO"/>
    <s v="SIDOARJO"/>
    <s v="SIDOARJO"/>
    <s v="SIDOARJO"/>
    <s v="RANGKAHKIDUL"/>
    <s v="RANGKAHKIDUL"/>
    <s v="61234"/>
    <s v="61234"/>
    <s v="BCF JL SEKAWAN NYAMAN E 43"/>
    <s v="PERUMAHAN BUMI CITRA FAJAR JL. SEKAWAN NYAMAN VI/E43"/>
    <n v="112.742"/>
    <m/>
    <n v="-7.4610000000000003"/>
    <m/>
    <n v="100"/>
    <m/>
    <s v="Blank"/>
    <s v="7 27m 39.6s S, 112 44m 31.2s E"/>
    <s v="0 0m 0s N, 0 0m 0s E"/>
    <m/>
    <x v="0"/>
    <n v="100"/>
    <n v="100"/>
    <n v="100"/>
    <n v="79"/>
    <n v="95.8"/>
    <x v="0"/>
  </r>
  <r>
    <s v="2023029990024654"/>
    <s v="KOTA BEKASI"/>
    <s v="BEKASI"/>
    <s v="MUSTIKAJAYA"/>
    <s v="MUSTIKAJAYA (MUSTIKA JAYA)"/>
    <s v="CIMUNING"/>
    <s v="CIMUNING"/>
    <s v="17155"/>
    <s v="17155"/>
    <s v="BEKASI TIMUR REGENSI BLOK E 5/3"/>
    <s v="BEKASI TIMUR REGENSI BLOK E 5/3"/>
    <n v="107.02800000000001"/>
    <n v="107.017"/>
    <n v="-6.3259999999999996"/>
    <n v="-6.3296299999999999"/>
    <n v="100"/>
    <m/>
    <m/>
    <s v="6 19m 33.6s S, 107 1m 40.8s E"/>
    <s v="6 19m 46.668s S, 107 1m 1.2s E"/>
    <n v="1.281596713404451"/>
    <x v="1"/>
    <n v="100"/>
    <n v="100"/>
    <n v="100"/>
    <n v="100"/>
    <n v="100"/>
    <x v="0"/>
  </r>
  <r>
    <s v="2023029990025145"/>
    <s v="KOTA JAMBI"/>
    <s v="JAMBI"/>
    <s v="PAAL MERAH"/>
    <s v="PAAL MERAH"/>
    <s v="PAAL MERAH"/>
    <s v="PAAL MERAH"/>
    <s v="36139"/>
    <s v="36139"/>
    <s v="PAAL MERAH RT/RW 026/000"/>
    <s v="PAAL MERAH RT/RW 026/000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</r>
  <r>
    <s v="2022119990023120"/>
    <s v="KOTA ADM. JAKARTA SELATAN"/>
    <s v="JAKARTA SELATAN"/>
    <s v="SETIABUDI"/>
    <s v="SETIABUDI (SETIA BUDI)"/>
    <s v="PASAR MANGGIS"/>
    <s v="PASAR MANGGIS"/>
    <s v="12970"/>
    <s v="12970"/>
    <s v="JL. MENTENG RAWA JELAWE"/>
    <s v="JL. MENTENG RAWA JELAWE"/>
    <n v="106.848"/>
    <n v="106.842"/>
    <n v="-6.2080000000000002"/>
    <n v="-6.2090300000000003"/>
    <n v="100"/>
    <m/>
    <m/>
    <s v="6 12m 28.8s S, 106 50m 52.8s E"/>
    <s v="6 12m 32.508s S, 106 50m 31.2s E"/>
    <n v="0.67372415966944577"/>
    <x v="4"/>
    <n v="100"/>
    <n v="100"/>
    <n v="100"/>
    <n v="100"/>
    <n v="100"/>
    <x v="0"/>
  </r>
  <r>
    <s v="2023029990024832"/>
    <s v="GRESIK"/>
    <s v="GRESIK"/>
    <s v="MENGANTI"/>
    <s v="MENGANTI"/>
    <s v="HULAAN"/>
    <s v="HULAAN"/>
    <s v="61174"/>
    <s v="61174"/>
    <s v="KARANGPOH "/>
    <s v="KARANGPOH RT/RW 013/006"/>
    <n v="112.59099999999999"/>
    <m/>
    <n v="-7.2880000000000003"/>
    <m/>
    <n v="100"/>
    <m/>
    <s v="Blank"/>
    <s v="7 17m 16.8s S, 112 35m 27.6s E"/>
    <s v="0 0m 0s N, 0 0m 0s E"/>
    <m/>
    <x v="0"/>
    <n v="100"/>
    <n v="100"/>
    <n v="100"/>
    <n v="100"/>
    <n v="100"/>
    <x v="0"/>
  </r>
  <r>
    <s v="2023029990025281"/>
    <s v="KOTA ADM. JAKARTA SELATAN"/>
    <s v="JAKARTA SELATAN"/>
    <s v="KEBAYORAN BARU"/>
    <s v="KEBAYORAN BARU"/>
    <s v="GANDARIA UTARA"/>
    <s v="GANDARIA UTARA"/>
    <s v="12140"/>
    <s v="12140"/>
    <s v="H.ZAINI"/>
    <s v="JL.H.ZAINI"/>
    <n v="106.789"/>
    <n v="106.788"/>
    <n v="-6.258"/>
    <n v="-6.2548300000000001"/>
    <n v="100"/>
    <m/>
    <m/>
    <s v="6 15m 28.8s S, 106 47m 20.4s E"/>
    <s v="6 15m 17.388s S, 106 47m 16.8s E"/>
    <n v="0.36761356092432818"/>
    <x v="8"/>
    <n v="100"/>
    <n v="100"/>
    <n v="100"/>
    <n v="100"/>
    <n v="100"/>
    <x v="0"/>
  </r>
  <r>
    <s v="2023049990028441"/>
    <s v="SIDOARJO"/>
    <s v="SIDOARJO"/>
    <s v="TAMAN"/>
    <s v="TAMAN"/>
    <s v="SEPANJANG"/>
    <s v="SEPANJANG"/>
    <s v="61257"/>
    <s v="61257"/>
    <s v="TAMAN INDAH RAYA NO 5 "/>
    <s v="TAMAN INDAH RAYA NO.05 RT.01 RW.07 KEL.SEPANJANG KEC.TAMAN KOT.SIDOARJO"/>
    <n v="112.715"/>
    <m/>
    <n v="-7.34"/>
    <m/>
    <n v="100"/>
    <m/>
    <s v="Blank"/>
    <s v="7 20m 24s S, 112 42m 54s E"/>
    <s v="0 0m 0s N, 0 0m 0s E"/>
    <m/>
    <x v="0"/>
    <n v="100"/>
    <n v="100"/>
    <n v="100"/>
    <n v="95"/>
    <n v="99"/>
    <x v="0"/>
  </r>
  <r>
    <s v="2016025190007219"/>
    <s v="MINAHASA SELATAN"/>
    <s v="MINAHASA SELATAN"/>
    <s v="TUMPAAN"/>
    <s v="TUMPAAN"/>
    <s v="TUMPAAN"/>
    <s v="TUMPAAN"/>
    <s v="95352"/>
    <s v="95352"/>
    <s v="PASTORI GMIM ALFA OMEGA"/>
    <s v="PASTORI GMIM ALFA OMEGA"/>
    <n v="124.652"/>
    <m/>
    <n v="1.2909999999999999"/>
    <m/>
    <n v="100"/>
    <m/>
    <s v="Blank"/>
    <s v="1 17m 27.6s N, 124 39m 7.2s E"/>
    <s v="0 0m 0s N, 0 0m 0s E"/>
    <m/>
    <x v="0"/>
    <n v="100"/>
    <n v="100"/>
    <n v="100"/>
    <n v="100"/>
    <n v="100"/>
    <x v="0"/>
  </r>
  <r>
    <s v="2023019990023900"/>
    <s v="KOTA MANADO"/>
    <s v="MANADO"/>
    <s v="TIKALA"/>
    <s v="TIKALA"/>
    <s v="TIKALA BARU"/>
    <s v="TIKALA BARU"/>
    <s v="95126"/>
    <s v="95126"/>
    <s v="TIKALA ARES"/>
    <s v="TIKALA ARES"/>
    <n v="124.858"/>
    <m/>
    <n v="1.474"/>
    <m/>
    <n v="100"/>
    <m/>
    <s v="Blank"/>
    <s v="1 28m 26.4s N, 124 51m 28.8s E"/>
    <s v="0 0m 0s N, 0 0m 0s E"/>
    <m/>
    <x v="0"/>
    <n v="100"/>
    <n v="100"/>
    <n v="100"/>
    <n v="100"/>
    <n v="100"/>
    <x v="0"/>
  </r>
  <r>
    <s v="2023049990028101"/>
    <s v="KOTA BEKASI"/>
    <s v="BEKASI"/>
    <s v="MUSTIKAJAYA"/>
    <s v="MUSTIKAJAYA (MUSTIKA JAYA)"/>
    <s v="MUSTIKAJAYA"/>
    <s v="MUSTIKAJAYA (MUSTIKA JAYA)"/>
    <s v="17158"/>
    <s v="17158"/>
    <s v="BUMYAGARA BLOK G 5/69"/>
    <s v="BUMYAGARA BLOK G 5/69"/>
    <n v="107.02800000000001"/>
    <n v="107.027"/>
    <n v="-6.2779999999999996"/>
    <n v="-6.2949000000000002"/>
    <n v="100"/>
    <m/>
    <m/>
    <s v="6 16m 40.8s S, 107 1m 40.8s E"/>
    <s v="6 17m 41.64s S, 107 1m 37.2s E"/>
    <n v="1.8722031947733131"/>
    <x v="1"/>
    <n v="100"/>
    <n v="100"/>
    <n v="100"/>
    <n v="100"/>
    <n v="100"/>
    <x v="0"/>
  </r>
  <r>
    <s v="2023049990028406"/>
    <s v="KOTA SURABAYA"/>
    <s v="SURABAYA"/>
    <s v="SAMBIKEREP"/>
    <s v="SAMBIKEREP"/>
    <s v="LONTAR"/>
    <s v="LONTAR"/>
    <s v="60216"/>
    <s v="60216"/>
    <s v="CANDI LONTAR 9 41 D NO 18"/>
    <s v="CANDI LEMPUNG GANG 14 BLOK 46E NO 12A"/>
    <n v="112.67"/>
    <m/>
    <n v="-7.2779999999999996"/>
    <m/>
    <n v="100"/>
    <m/>
    <s v="Blank"/>
    <s v="7 16m 40.8s S, 112 40m 12s E"/>
    <s v="0 0m 0s N, 0 0m 0s E"/>
    <m/>
    <x v="0"/>
    <n v="100"/>
    <n v="100"/>
    <n v="100"/>
    <n v="55"/>
    <n v="91"/>
    <x v="0"/>
  </r>
  <r>
    <s v="2019124040022799"/>
    <s v="KOTA JAMBI"/>
    <s v="JAMBI"/>
    <s v="JAMBI TIMUR"/>
    <s v="JAMBI TIMUR"/>
    <s v="KASANG JAYA"/>
    <s v="KASANG JAYA"/>
    <s v="36141"/>
    <s v="36141"/>
    <s v="JL.PRABU SILIWANGI RT/RW 011/-"/>
    <s v="JL.PRABU SILIWANGI RT/RW 011/-"/>
    <n v="103.631"/>
    <m/>
    <n v="-1.585"/>
    <m/>
    <n v="100"/>
    <m/>
    <s v="Blank"/>
    <s v="1 35m 6s S, 103 37m 51.6s E"/>
    <s v="0 0m 0s N, 0 0m 0s E"/>
    <m/>
    <x v="0"/>
    <n v="100"/>
    <n v="100"/>
    <n v="100"/>
    <n v="100"/>
    <n v="100"/>
    <x v="0"/>
  </r>
  <r>
    <s v="2022129990023625"/>
    <s v="GRESIK"/>
    <s v="GRESIK"/>
    <s v="MENGANTI"/>
    <s v="MENGANTI"/>
    <s v="PELEMWATU"/>
    <s v="PELEMWATU"/>
    <s v="61174"/>
    <s v="61174"/>
    <s v="PELEMWATU"/>
    <s v="PELEMWATU RT/RW 003/002"/>
    <n v="112.581"/>
    <m/>
    <n v="-7.2770000000000001"/>
    <m/>
    <n v="100"/>
    <m/>
    <s v="Blank"/>
    <s v="7 16m 37.2s S, 112 34m 51.6s E"/>
    <s v="0 0m 0s N, 0 0m 0s E"/>
    <m/>
    <x v="0"/>
    <n v="100"/>
    <n v="100"/>
    <n v="100"/>
    <n v="100"/>
    <n v="100"/>
    <x v="0"/>
  </r>
  <r>
    <s v="2023039990026406"/>
    <s v="KOTA BANJARBARU"/>
    <s v="BANJARBARU"/>
    <s v="LANDASAN ULIN"/>
    <s v="LANDASAN ULIN"/>
    <s v="LANDASAN ULIN TIMUR"/>
    <s v="LANDASAN ULIN TIMUR"/>
    <s v="70724"/>
    <s v="70724"/>
    <s v="SUNGAI SALAK KOMP. SURYA MAKMUR NO 10"/>
    <s v="JALAN SUNGAI SALAK KOMP. SURYA MAKMUR NO 10 RT 33 RW 05 LANDASAN ULIN TIMUR KOTA BANJARBARU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</r>
  <r>
    <s v="2023059990030670"/>
    <s v="GRESIK"/>
    <s v="GRESIK"/>
    <s v="CERME"/>
    <s v="CERME"/>
    <s v="BETITING"/>
    <s v="BETITING"/>
    <s v="61171"/>
    <s v="61171"/>
    <s v="PERUM CERME INDAH BLOK L 20 "/>
    <s v="PERUMAHAN CERME INDAH JL. APEL BLOK L 20 RT 02 RW 03"/>
    <n v="112.55200000000001"/>
    <m/>
    <n v="-7.2350000000000003"/>
    <m/>
    <n v="100"/>
    <m/>
    <s v="Blank"/>
    <s v="7 14m 6s S, 112 33m 7.2s E"/>
    <s v="0 0m 0s N, 0 0m 0s E"/>
    <m/>
    <x v="0"/>
    <n v="100"/>
    <n v="100"/>
    <n v="100"/>
    <n v="88"/>
    <n v="97.6"/>
    <x v="0"/>
  </r>
  <r>
    <s v="2023019990024408"/>
    <s v="GRESIK"/>
    <s v="GRESIK"/>
    <s v="MENGANTI"/>
    <s v="MENGANTI"/>
    <s v="PELEMWATU"/>
    <s v="PELEMWATU"/>
    <s v="61174"/>
    <s v="61174"/>
    <s v="PELEMWATU KOS PAK RIAYIS "/>
    <s v="PELEMWATU KOS PAK RIAYIS RT 06 RW 03"/>
    <n v="112.581"/>
    <m/>
    <n v="-7.2770000000000001"/>
    <m/>
    <n v="100"/>
    <m/>
    <s v="Blank"/>
    <s v="7 16m 37.2s S, 112 34m 51.6s E"/>
    <s v="0 0m 0s N, 0 0m 0s E"/>
    <m/>
    <x v="0"/>
    <n v="100"/>
    <n v="100"/>
    <n v="100"/>
    <n v="100"/>
    <n v="100"/>
    <x v="0"/>
  </r>
  <r>
    <s v="2023069990031852"/>
    <s v="KOTA JAMBI"/>
    <s v="JAMBI"/>
    <s v="ALAM BARAJO"/>
    <s v="ALAM BARAJO"/>
    <s v="MAYANG MANGURAI"/>
    <s v="MAYANG MANGURAI"/>
    <s v="36129"/>
    <s v="36129"/>
    <s v="JL.MULTATULILR.RIAU PERUMAHAN GRAHA MAYANG BLOK B NO 27 RT/RW 003/000"/>
    <s v="JL.MULTATULILR.RIAU PERUMAHAN GRAHA MAYANG BLOK B NO 27 RT/RW 003/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49990029070"/>
    <s v="KOTA ADM. JAKARTA BARAT"/>
    <s v="JAKARTA BARAT"/>
    <s v="CENGKARENG"/>
    <s v="CENGKARENG"/>
    <s v="CENGKARENG BARAT"/>
    <s v="CENGKARENG BARAT"/>
    <s v="11730"/>
    <s v="11730"/>
    <s v="KENANGA II NO.8"/>
    <s v="JL. KENANGA II NO.8 RT/RW 001/002"/>
    <n v="106.726"/>
    <m/>
    <n v="-6.1360000000000001"/>
    <m/>
    <n v="100"/>
    <m/>
    <s v="Blank"/>
    <s v="6 8m 9.6s S, 106 43m 33.6s E"/>
    <s v="0 0m 0s N, 0 0m 0s E"/>
    <m/>
    <x v="0"/>
    <n v="100"/>
    <n v="100"/>
    <n v="100"/>
    <n v="100"/>
    <n v="100"/>
    <x v="0"/>
  </r>
  <r>
    <s v="2023039990026665"/>
    <s v="KOTA JAMBI"/>
    <s v="JAMBI"/>
    <s v="JAMBI SELATAN"/>
    <s v="JAMBI SELATAN"/>
    <s v="THEHOK"/>
    <s v="THEHOK (THE HOK)"/>
    <s v="36138"/>
    <s v="36138"/>
    <s v="JL.LINGKAR SELATAN RT/RW 026/-"/>
    <s v="JL.LINGKAR SELATAN RT/RW 026/-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23049990028719"/>
    <s v="BOJONEGORO"/>
    <s v="BOJONEGORO"/>
    <s v="BAURENO"/>
    <s v="BAURENO"/>
    <s v="BLONGSONG"/>
    <s v="BLONGSONG"/>
    <s v="62192"/>
    <s v="62192"/>
    <s v="DUSUN SAYANG"/>
    <s v="DUSUN SAYANG RT 009 RW 004 KELURAHAN BLONGSONG KECAMATAN BAURENO KABUPATEN BOJONEGORO"/>
    <n v="112.098"/>
    <m/>
    <n v="-7.141"/>
    <m/>
    <n v="100"/>
    <m/>
    <s v="Blank"/>
    <s v="7 8m 27.6s S, 112 5m 52.8s E"/>
    <s v="0 0m 0s N, 0 0m 0s E"/>
    <m/>
    <x v="0"/>
    <n v="100"/>
    <n v="100"/>
    <n v="100"/>
    <n v="100"/>
    <n v="100"/>
    <x v="0"/>
  </r>
  <r>
    <s v="2023049990029753"/>
    <s v="TANGERANG"/>
    <s v="KAB. TANGERANG"/>
    <s v="CURUG"/>
    <s v="CURUG"/>
    <s v="BINONG"/>
    <s v="BINONG"/>
    <s v="15810"/>
    <s v="15810"/>
    <s v="BABAKAN"/>
    <s v="KP. BABAKAN RT/RW 005/004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</r>
  <r>
    <s v="2023049990028765"/>
    <s v="MUARO JAMBI"/>
    <s v="MUARO JAMBI"/>
    <s v="KUMPEH ULU"/>
    <s v="KUMPEH ULU"/>
    <s v="KASANG PUDAK"/>
    <s v="KASANG PUDAK"/>
    <s v="36373"/>
    <s v="36373"/>
    <s v="PERUMAHAN GRIYA BATANGHARI 2 BLOK C 01 "/>
    <s v="PERUMAHAN GRIYA BATANGHARI 2 BLOK C 01 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29990025566"/>
    <s v="KOTA JAMBI"/>
    <s v="JAMBI"/>
    <s v="KOTA BARU"/>
    <s v="KOTA BARU"/>
    <s v="SIMPANG III SIPIN"/>
    <s v="SIMPANG III SIPIN (SIMPANG TIGA SIPIN)"/>
    <s v="36126"/>
    <s v="36126"/>
    <s v="JLN. SUNAN KALIJAGA NO.018 "/>
    <s v="JLN. SUNAN KALIJAGA NO.018 RT/RW 013/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</r>
  <r>
    <s v="2023039990026449"/>
    <s v="KOTA JAMBI"/>
    <s v="JAMBI"/>
    <s v="ALAM BARAJO"/>
    <s v="ALAM BARAJO"/>
    <s v="KENALI BESAR"/>
    <s v="KENALI BESAR"/>
    <s v="36129"/>
    <s v="36129"/>
    <s v="JALAN.KAMPUNG BUGIS .PERUMAHAN VILLA DAHLIA,RT.52 BLOK D 09.KEL KENALI BESAR ,LRG ANGGREK .36129"/>
    <s v="JALAN.KAMPUNG BUGIS .PERUMAHAN VILLA DAHLIA,RT.52 BLOK D 09.KEL KENALI BESAR ,LRG ANGGREK .36129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2129990023437"/>
    <s v="GRESIK"/>
    <s v="GRESIK"/>
    <s v="MANYAR"/>
    <s v="MANYAR"/>
    <s v="TEBALO"/>
    <s v="TEBALO"/>
    <s v="61151"/>
    <s v="61151"/>
    <s v="RUBY XII NO.3 PERUM PPS "/>
    <s v="JL RUBY XII NO.3 PERUM PPS RT/RW 001/004"/>
    <n v="112.581"/>
    <m/>
    <n v="-7.1470000000000002"/>
    <m/>
    <n v="100"/>
    <m/>
    <s v="Blank"/>
    <s v="7 8m 49.2s S, 112 34m 51.6s E"/>
    <s v="0 0m 0s N, 0 0m 0s E"/>
    <m/>
    <x v="0"/>
    <n v="100"/>
    <n v="100"/>
    <n v="100"/>
    <n v="100"/>
    <n v="100"/>
    <x v="0"/>
  </r>
  <r>
    <s v="2022129990023314"/>
    <s v="GRESIK"/>
    <s v="GRESIK"/>
    <s v="DRIYOREJO"/>
    <s v="DRIYOREJO"/>
    <s v="CANGKIR"/>
    <s v="CANGKIR"/>
    <s v="61177"/>
    <s v="61177"/>
    <s v="CANGKIR "/>
    <s v="CANGKIR RT/RW 013/003"/>
    <n v="112.54600000000001"/>
    <m/>
    <n v="-7.1029999999999998"/>
    <m/>
    <n v="100"/>
    <m/>
    <s v="Blank"/>
    <s v="7 6m 10.8s S, 112 32m 45.6s E"/>
    <s v="0 0m 0s N, 0 0m 0s E"/>
    <m/>
    <x v="0"/>
    <n v="100"/>
    <n v="100"/>
    <n v="100"/>
    <n v="100"/>
    <n v="100"/>
    <x v="0"/>
  </r>
  <r>
    <s v="2023059990031130"/>
    <s v="TANGERANG"/>
    <s v="KAB. TANGERANG"/>
    <s v="PAGEDANGAN"/>
    <s v="PAGEDANGAN"/>
    <s v="CICALENGKA"/>
    <s v="CICALENGKA"/>
    <s v="15336"/>
    <s v="15336"/>
    <s v="PAGEDANGAN "/>
    <s v="KP. PAGEDANGAN RT/RW 003/002"/>
    <n v="106.62"/>
    <m/>
    <n v="-6.2919999999999998"/>
    <m/>
    <n v="100"/>
    <m/>
    <s v="Blank"/>
    <s v="6 17m 31.2s S, 106 37m 12s E"/>
    <s v="0 0m 0s N, 0 0m 0s E"/>
    <m/>
    <x v="0"/>
    <n v="100"/>
    <n v="100"/>
    <n v="100"/>
    <n v="100"/>
    <n v="100"/>
    <x v="0"/>
  </r>
  <r>
    <s v="2023049990029506"/>
    <s v="KOTA JAMBI"/>
    <s v="JAMBI"/>
    <s v="KOTA BARU"/>
    <s v="KOTA BARU"/>
    <s v="KENALI ASAM BAWAH"/>
    <s v="KENALI ASAM BAWAH"/>
    <s v="36128"/>
    <s v="36128"/>
    <s v="KENALI ASAM BAWAH RT/RW 024/000"/>
    <s v="KENALI ASAM BAWAH RT/RW 024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59990030940"/>
    <s v="MAJALENGKA"/>
    <s v="MAJALENGKA"/>
    <s v="MAJA"/>
    <s v="MAJA"/>
    <s v="CIHAUR"/>
    <s v="CIHAUR"/>
    <s v="45461"/>
    <s v="45461"/>
    <s v="BLOK SINDANGMANGU"/>
    <s v="BLOK SINDANGMANGU RT/RW 001/001"/>
    <n v="108.294"/>
    <m/>
    <n v="-6.94"/>
    <m/>
    <n v="100"/>
    <m/>
    <s v="Blank"/>
    <s v="6 56m 24s S, 108 17m 38.4s E"/>
    <s v="0 0m 0s N, 0 0m 0s E"/>
    <m/>
    <x v="0"/>
    <n v="100"/>
    <n v="100"/>
    <n v="100"/>
    <n v="100"/>
    <n v="100"/>
    <x v="0"/>
  </r>
  <r>
    <s v="2023059990031196"/>
    <s v="KOTA PALEMBANG"/>
    <s v="PALEMBANG"/>
    <s v="ALANG ALANG LEBAR"/>
    <s v="ALANG ALANG LEBAR"/>
    <s v="ALANG-ALANG LEBAR"/>
    <s v="ALANG ALANG LEBAR"/>
    <s v="30154"/>
    <s v="30154"/>
    <s v="PAJAK PERMAI NO. 45 "/>
    <s v="JL PAJAK PERMAI NO 45 RT 09 RW 03 KELURAHAN ALANG ALANG LEBAR KECAMATAN ALANG ALANG LEBAR PALEMBANG"/>
    <n v="104.681"/>
    <m/>
    <n v="-2.9159999999999999"/>
    <m/>
    <n v="100"/>
    <m/>
    <s v="Blank"/>
    <s v="2 54m 57.6s S, 104 40m 51.6s E"/>
    <s v="0 0m 0s N, 0 0m 0s E"/>
    <m/>
    <x v="0"/>
    <n v="100"/>
    <n v="100"/>
    <n v="100"/>
    <n v="100"/>
    <n v="100"/>
    <x v="0"/>
  </r>
  <r>
    <s v="2018116010005502"/>
    <s v="KOTA BEKASI"/>
    <s v="BEKASI"/>
    <s v="PONDOK MELATI"/>
    <s v="PONDOKMELATI (PONDOK MELATI)"/>
    <s v="JATIRAHAYU"/>
    <s v="JATIRAHAYU (JATI RAHAYU)"/>
    <s v="17414"/>
    <s v="17414"/>
    <s v="RAWA BOGO"/>
    <s v="KP RAWA BOGO"/>
    <n v="106.92100000000001"/>
    <n v="106.92100000000001"/>
    <n v="-6.2930000000000001"/>
    <n v="-6.2933199999999996"/>
    <n v="100"/>
    <m/>
    <m/>
    <s v="6 17m 34.8s S, 106 55m 15.6s E"/>
    <s v="6 17m 35.952s S, 106 55m 15.6s E"/>
    <n v="3.538803793464073E-2"/>
    <x v="6"/>
    <n v="100"/>
    <n v="100"/>
    <n v="100"/>
    <n v="100"/>
    <n v="100"/>
    <x v="0"/>
  </r>
  <r>
    <s v="2023029990025002"/>
    <s v="MINAHASA SELATAN"/>
    <s v="MINAHASA SELATAN"/>
    <s v="SINONSAYANG"/>
    <s v="SINONSAYANG"/>
    <s v="DURIAN"/>
    <s v="DURIAN"/>
    <s v="95959"/>
    <s v="95959"/>
    <s v="DURIAN-JAGA II RT/RW 000/000"/>
    <s v="DURIAN-JAGA II RT/RW 000/000"/>
    <n v="124.333"/>
    <m/>
    <n v="0.999"/>
    <m/>
    <n v="100"/>
    <m/>
    <s v="Blank"/>
    <s v="0 59m 56.4s N, 124 19m 58.8s E"/>
    <s v="0 0m 0s N, 0 0m 0s E"/>
    <m/>
    <x v="0"/>
    <n v="100"/>
    <n v="100"/>
    <n v="100"/>
    <n v="100"/>
    <n v="100"/>
    <x v="0"/>
  </r>
  <r>
    <s v="2023019990024325"/>
    <s v="GRESIK"/>
    <s v="GRESIK"/>
    <s v="BUNGAH"/>
    <s v="BUNGAH"/>
    <s v="KISIK"/>
    <s v="KISIK"/>
    <s v="61152"/>
    <s v="61152"/>
    <s v="MARGO RUKUN"/>
    <s v="MARGO RUKUN RT/RW 003/002"/>
    <n v="112.57899999999999"/>
    <m/>
    <n v="-7.03"/>
    <m/>
    <n v="100"/>
    <m/>
    <s v="Blank"/>
    <s v="7 1m 48s S, 112 34m 44.4s E"/>
    <s v="0 0m 0s N, 0 0m 0s E"/>
    <m/>
    <x v="0"/>
    <n v="100"/>
    <n v="100"/>
    <n v="100"/>
    <n v="100"/>
    <n v="100"/>
    <x v="0"/>
  </r>
  <r>
    <s v="2023069990031923"/>
    <s v="KOTA JAMBI"/>
    <s v="JAMBI"/>
    <s v="PAAL MERAH"/>
    <s v="PAAL MERAH"/>
    <s v="LINGKAR SELATAN"/>
    <s v="LINGKAR SELATAN"/>
    <s v="36139"/>
    <s v="36139"/>
    <s v="JL.A.MUIS LRG GONG 2000/-RT011"/>
    <s v="JL.A.MUIS LRG GONG 2000/-RT011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59990031392"/>
    <s v="TANGERANG"/>
    <s v="KAB. TANGERANG"/>
    <s v="SEPATAN TIMUR"/>
    <s v="SEPATAN TIMUR"/>
    <s v="SANGIANG"/>
    <s v="SANGIANG"/>
    <s v="15520"/>
    <s v="15521"/>
    <s v="SANGIANG"/>
    <s v="KP. SANGIANG RT/RW 004/002"/>
    <n v="106.602"/>
    <m/>
    <n v="-6.1040000000000001"/>
    <m/>
    <n v="0"/>
    <m/>
    <s v="Blank"/>
    <s v="6 6m 14.4s S, 106 36m 7.2s E"/>
    <s v="0 0m 0s N, 0 0m 0s E"/>
    <m/>
    <x v="0"/>
    <n v="100"/>
    <n v="100"/>
    <n v="100"/>
    <n v="100"/>
    <n v="80"/>
    <x v="1"/>
  </r>
  <r>
    <s v="2023039990027445"/>
    <s v="KOTA JAMBI"/>
    <s v="JAMBI"/>
    <s v="PAAL MERAH"/>
    <s v="PAAL MERAH"/>
    <s v="EKA JAYA"/>
    <s v="EKA JAYA"/>
    <s v="36139"/>
    <s v="36139"/>
    <s v="RT 05 BAKUNG JAYA KECAMATAN PAL MERAH"/>
    <s v="RT 05 BAKUNG JAYA KECAMATAN PAL MERAH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49990028712"/>
    <s v="KOTA TANGERANG"/>
    <s v="TANGERANG"/>
    <s v="NEGLASARI"/>
    <s v="NEGLASARI"/>
    <s v="MEKARSARI"/>
    <s v="MEKARSARI (MEKAR SARI)"/>
    <s v="15129"/>
    <s v="15129"/>
    <s v="TELAGASARI"/>
    <s v="TELAGASARI RT/RW 001/002"/>
    <n v="106.61799999999999"/>
    <m/>
    <n v="-6.1529999999999996"/>
    <m/>
    <n v="100"/>
    <m/>
    <s v="Blank"/>
    <s v="6 9m 10.8s S, 106 37m 4.8s E"/>
    <s v="0 0m 0s N, 0 0m 0s E"/>
    <m/>
    <x v="0"/>
    <n v="100"/>
    <n v="100"/>
    <n v="100"/>
    <n v="100"/>
    <n v="100"/>
    <x v="0"/>
  </r>
  <r>
    <s v="2023039990025912"/>
    <s v="GRESIK"/>
    <s v="GRESIK"/>
    <s v="BALONGPANGGANG"/>
    <s v="BALONGPANGGANG (BALONG PANGGANG)"/>
    <s v="WOTANSARI"/>
    <s v="WOTANSARI"/>
    <s v="61173"/>
    <s v="61173"/>
    <s v="WOTANSARI "/>
    <s v="DSN WOTANSARI RT/RW 002/001"/>
    <n v="112.45699999999999"/>
    <m/>
    <n v="-7.298"/>
    <m/>
    <n v="100"/>
    <m/>
    <s v="Blank"/>
    <s v="7 17m 52.8s S, 112 27m 25.2s E"/>
    <s v="0 0m 0s N, 0 0m 0s E"/>
    <m/>
    <x v="0"/>
    <n v="100"/>
    <n v="100"/>
    <n v="100"/>
    <n v="100"/>
    <n v="100"/>
    <x v="0"/>
  </r>
  <r>
    <s v="2023059990030017"/>
    <s v="TANGERANG"/>
    <s v="KAB. TANGERANG"/>
    <s v="TELUKNAGA"/>
    <s v="TELUKNAGA"/>
    <s v="PANGKALAN"/>
    <s v="PANGKALAN"/>
    <s v="15510"/>
    <s v="15510"/>
    <s v="DESA PANGKALAN "/>
    <s v="DESA PANGKALAN RT 004 RW 011, KEL. PANGKALAN KEC. TELUKNAGA KAB. TANGERANG BANTEN "/>
    <n v="106.643"/>
    <m/>
    <n v="-6.0519999999999996"/>
    <m/>
    <n v="100"/>
    <m/>
    <s v="Blank"/>
    <s v="6 3m 7.2s S, 106 38m 34.8s E"/>
    <s v="0 0m 0s N, 0 0m 0s E"/>
    <m/>
    <x v="0"/>
    <n v="100"/>
    <n v="100"/>
    <n v="100"/>
    <n v="100"/>
    <n v="100"/>
    <x v="0"/>
  </r>
  <r>
    <s v="2023049990028147"/>
    <s v="TANGERANG"/>
    <s v="KAB. TANGERANG"/>
    <s v="CIKUPA"/>
    <s v="CIKUPA"/>
    <s v="TALAGA"/>
    <s v="TALAGA"/>
    <s v="15710"/>
    <s v="15710"/>
    <s v="TALAGA"/>
    <s v="KP. TALAGA RT/RW 001/002"/>
    <n v="106.50700000000001"/>
    <m/>
    <n v="-6.2140000000000004"/>
    <m/>
    <n v="100"/>
    <m/>
    <s v="Blank"/>
    <s v="6 12m 50.4s S, 106 30m 25.2s E"/>
    <s v="0 0m 0s N, 0 0m 0s E"/>
    <m/>
    <x v="0"/>
    <n v="100"/>
    <n v="100"/>
    <n v="100"/>
    <n v="100"/>
    <n v="100"/>
    <x v="0"/>
  </r>
  <r>
    <s v="2023029990025496"/>
    <s v="MINAHASA SELATAN"/>
    <s v="MINAHASA SELATAN"/>
    <s v="AMURANG"/>
    <s v="AMURANG"/>
    <s v="UWURAN II"/>
    <s v="UWURAN II (UWURAN DUA)"/>
    <s v="95954"/>
    <s v="95957"/>
    <s v="UWURAN II RT/RW 000/000"/>
    <s v="UWURAN II RT/RW 000/000"/>
    <n v="124.58199999999999"/>
    <m/>
    <n v="1.167"/>
    <m/>
    <n v="0"/>
    <m/>
    <s v="Blank"/>
    <s v="1 10m 1.2s N, 124 34m 55.2s E"/>
    <s v="0 0m 0s N, 0 0m 0s E"/>
    <m/>
    <x v="0"/>
    <n v="100"/>
    <n v="100"/>
    <n v="100"/>
    <n v="100"/>
    <n v="80"/>
    <x v="1"/>
  </r>
  <r>
    <s v="2023059990030610"/>
    <s v="BANDUNG BARAT"/>
    <s v="BANDUNG BARAT"/>
    <s v="CIPATAT"/>
    <s v="CIPATAT"/>
    <s v="KERTAMUKTI"/>
    <s v="KERTAMUKTI"/>
    <s v="40554"/>
    <s v="40554"/>
    <s v="KP SINARSARI "/>
    <s v="KP.SINARSARI RT/RW 002/021"/>
    <n v="107.378"/>
    <m/>
    <n v="-6.8079999999999998"/>
    <m/>
    <n v="100"/>
    <m/>
    <s v="Blank"/>
    <s v="6 48m 28.8s S, 107 22m 40.8s E"/>
    <s v="0 0m 0s N, 0 0m 0s E"/>
    <m/>
    <x v="0"/>
    <n v="100"/>
    <n v="100"/>
    <n v="100"/>
    <n v="100"/>
    <n v="100"/>
    <x v="0"/>
  </r>
  <r>
    <s v="2023059990030044"/>
    <s v="LUMAJANG"/>
    <s v="TUBAN"/>
    <s v="SUKODONO"/>
    <s v="SEMANDING"/>
    <s v="KEBONAGUNG"/>
    <s v="NGINO"/>
    <s v="67352"/>
    <s v="62381"/>
    <s v="CITRA MANDIRI REGENCY"/>
    <s v="DUSUN GUMPLENG RT2 RW4"/>
    <n v="112.676"/>
    <m/>
    <n v="-7.4189999999999996"/>
    <m/>
    <n v="0"/>
    <m/>
    <s v="Blank"/>
    <s v="7 25m 8.4s S, 112 40m 33.6s E"/>
    <s v="0 0m 0s N, 0 0m 0s E"/>
    <m/>
    <x v="0"/>
    <n v="46"/>
    <n v="35"/>
    <n v="27"/>
    <n v="23"/>
    <n v="26.2"/>
    <x v="4"/>
  </r>
  <r>
    <s v="2023019990024163"/>
    <s v="GRESIK"/>
    <s v="GRESIK"/>
    <s v="BENJENG"/>
    <s v="BENJENG"/>
    <s v="DELIKSUMBER"/>
    <s v="DELIKSUMBER"/>
    <s v="61172"/>
    <s v="61172"/>
    <s v="DUSUN BULANG "/>
    <s v="DUSUN BULANG RT/RW 003/001"/>
    <n v="112.47799999999999"/>
    <m/>
    <n v="-7.2590000000000003"/>
    <m/>
    <n v="100"/>
    <m/>
    <s v="Blank"/>
    <s v="7 15m 32.4s S, 112 28m 40.8s E"/>
    <s v="0 0m 0s N, 0 0m 0s E"/>
    <m/>
    <x v="0"/>
    <n v="100"/>
    <n v="100"/>
    <n v="100"/>
    <n v="100"/>
    <n v="100"/>
    <x v="0"/>
  </r>
  <r>
    <s v="2023049990029881"/>
    <s v="MUARO JAMBI"/>
    <s v="MUARO JAMBI"/>
    <s v="SUNGAI GELAM"/>
    <s v="SUNGAI GELAM"/>
    <s v="SUNGAI GELAM"/>
    <s v="SUNGAI GELAM"/>
    <s v="36373"/>
    <s v="36363"/>
    <s v="SUNGAI GELAM"/>
    <s v="SUNGAI GELAM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</r>
  <r>
    <s v="2022046110000481"/>
    <s v="BANYUASIN"/>
    <s v="BANYUASIN"/>
    <s v="BETUNG"/>
    <s v="BETUNG"/>
    <s v="BUKIT"/>
    <s v="BUKIT"/>
    <s v="30958"/>
    <s v="30958"/>
    <s v="BETUNG JAMBI TANJUNG MULYO DUSUN IV"/>
    <s v="JALAN BETUNG JAMBI TANJUNG MULYO DUSUN IV"/>
    <n v="106.083"/>
    <m/>
    <n v="-1.883"/>
    <m/>
    <n v="100"/>
    <m/>
    <s v="Blank"/>
    <s v="1 52m 58.8s S, 106 4m 58.8s E"/>
    <s v="0 0m 0s N, 0 0m 0s E"/>
    <m/>
    <x v="0"/>
    <n v="100"/>
    <n v="100"/>
    <n v="100"/>
    <n v="100"/>
    <n v="100"/>
    <x v="0"/>
  </r>
  <r>
    <s v="2023049990029738"/>
    <s v="KOTA SURABAYA"/>
    <s v="SURABAYA"/>
    <s v="SAWAHAN"/>
    <s v="SAWAHAN"/>
    <s v="BANYU URIP"/>
    <s v="BANYU URIP"/>
    <s v="60254"/>
    <s v="60254"/>
    <s v="SIMO GUNUNG KRAMAT TIMUR 4 NO 14"/>
    <s v="SIMO GUNUNG KRAMAT TIMUR GG 4 NO 14"/>
    <n v="112.02"/>
    <m/>
    <n v="-7.7969999999999997"/>
    <m/>
    <n v="100"/>
    <m/>
    <s v="Blank"/>
    <s v="7 47m 49.2s S, 112 1m 12s E"/>
    <s v="0 0m 0s N, 0 0m 0s E"/>
    <m/>
    <x v="0"/>
    <n v="100"/>
    <n v="100"/>
    <n v="100"/>
    <n v="100"/>
    <n v="100"/>
    <x v="0"/>
  </r>
  <r>
    <s v="2023029990025402"/>
    <s v="GRESIK"/>
    <s v="GRESIK"/>
    <s v="KEBOMAS"/>
    <s v="KEBOMAS"/>
    <s v="SUKOREJO"/>
    <s v="SUKOREJO"/>
    <s v="61124"/>
    <s v="61124"/>
    <s v="DELIMA GG BUNTU"/>
    <s v="DELIMA GG BUNTU RT/RW 002/001"/>
    <n v="112.633"/>
    <m/>
    <n v="-7.1980000000000004"/>
    <m/>
    <n v="100"/>
    <m/>
    <s v="Blank"/>
    <s v="7 11m 52.8s S, 112 37m 58.8s E"/>
    <s v="0 0m 0s N, 0 0m 0s E"/>
    <m/>
    <x v="0"/>
    <n v="100"/>
    <n v="100"/>
    <n v="100"/>
    <n v="100"/>
    <n v="100"/>
    <x v="0"/>
  </r>
  <r>
    <s v="2023019990024191"/>
    <s v="GRESIK"/>
    <s v="GRESIK"/>
    <s v="CERME"/>
    <s v="CERME"/>
    <s v="DAMPAAN"/>
    <s v="DAMPAAN"/>
    <s v="61171"/>
    <s v="61171"/>
    <s v="DAMPAAN "/>
    <s v="DAMPAAN RT 03 RW 01"/>
    <n v="112.52800000000001"/>
    <m/>
    <n v="-7.2460000000000004"/>
    <m/>
    <n v="100"/>
    <m/>
    <s v="Blank"/>
    <s v="7 14m 45.6s S, 112 31m 40.8s E"/>
    <s v="0 0m 0s N, 0 0m 0s E"/>
    <m/>
    <x v="0"/>
    <n v="100"/>
    <n v="100"/>
    <n v="100"/>
    <n v="100"/>
    <n v="100"/>
    <x v="0"/>
  </r>
  <r>
    <s v="2023039990027831"/>
    <s v="TANGERANG"/>
    <s v="KAB. TANGERANG"/>
    <s v="SOLEAR"/>
    <s v="SOLEAR"/>
    <s v="CIKASUNGKA"/>
    <s v="CIKASUNGKA"/>
    <s v="15730"/>
    <s v="15731"/>
    <s v="KP. RANCA "/>
    <s v="KP. RANCA RT/RW 010/002"/>
    <n v="106.422"/>
    <m/>
    <n v="-6.3369999999999997"/>
    <m/>
    <n v="0"/>
    <m/>
    <s v="Blank"/>
    <s v="6 20m 13.2s S, 106 25m 19.2s E"/>
    <s v="0 0m 0s N, 0 0m 0s E"/>
    <m/>
    <x v="0"/>
    <n v="100"/>
    <n v="100"/>
    <n v="100"/>
    <n v="100"/>
    <n v="80"/>
    <x v="1"/>
  </r>
  <r>
    <s v="2023029990025407"/>
    <s v="KOTA BANJARBARU"/>
    <s v="BANJARBARU"/>
    <s v="BANJARBARU UTARA"/>
    <s v="BANJARBARU UTARA (BANJAR BARU UTARA)"/>
    <s v="LOKTABAT UTARA"/>
    <s v="LOKTABAT UTARA"/>
    <s v="70712"/>
    <s v="70714"/>
    <s v="KOMPLEK BALITAN 2 NO 49C"/>
    <s v="KOMP BALITAN"/>
    <n v="114.827"/>
    <m/>
    <n v="-3.43"/>
    <m/>
    <n v="0"/>
    <m/>
    <s v="Blank"/>
    <s v="3 25m 48s S, 114 49m 37.2s E"/>
    <s v="0 0m 0s N, 0 0m 0s E"/>
    <m/>
    <x v="0"/>
    <n v="100"/>
    <n v="100"/>
    <n v="100"/>
    <n v="74"/>
    <n v="74.8"/>
    <x v="2"/>
  </r>
  <r>
    <s v="2023059990030967"/>
    <s v="KOTA PALEMBANG"/>
    <s v="PALEMBANG"/>
    <s v="PLAJU"/>
    <s v="PLAJU"/>
    <s v="PLAJU DARAT"/>
    <s v="PLAJU DARAT"/>
    <s v="30267"/>
    <s v="30267"/>
    <s v="TALANG PETAI LR.SWADAYA"/>
    <s v="JLN TALANG PETAI LR SWADAYA RT 20 RW 10"/>
    <n v="104.804"/>
    <m/>
    <n v="-3.028"/>
    <m/>
    <n v="100"/>
    <m/>
    <s v="Blank"/>
    <s v="3 1m 40.8s S, 104 48m 14.4s E"/>
    <s v="0 0m 0s N, 0 0m 0s E"/>
    <m/>
    <x v="0"/>
    <n v="100"/>
    <n v="100"/>
    <n v="100"/>
    <n v="100"/>
    <n v="100"/>
    <x v="0"/>
  </r>
  <r>
    <s v="2023019990024172"/>
    <s v="BOJONEGORO"/>
    <s v="BOJONEGORO"/>
    <s v="DANDER"/>
    <s v="DANDER"/>
    <s v="KARANGSONO"/>
    <s v="KARANGSONO"/>
    <s v="62171"/>
    <s v="62171"/>
    <s v="DUSUN DODOL"/>
    <s v="BOJONEGORO DESA KARANGSONO RT 06 RW 03"/>
    <n v="111.83"/>
    <m/>
    <n v="-7.2350000000000003"/>
    <m/>
    <n v="100"/>
    <m/>
    <s v="Blank"/>
    <s v="7 14m 6s S, 111 49m 48s E"/>
    <s v="0 0m 0s N, 0 0m 0s E"/>
    <m/>
    <x v="0"/>
    <n v="100"/>
    <n v="100"/>
    <n v="100"/>
    <n v="24"/>
    <n v="84.8"/>
    <x v="1"/>
  </r>
  <r>
    <s v="2023059990030927"/>
    <s v="TANGERANG"/>
    <s v="KAB. TANGERANG"/>
    <s v="KRESEK"/>
    <s v="KRESEK"/>
    <s v="RANCAILAT"/>
    <s v="RANCAILAT (RANCA ILAT)"/>
    <s v="15620"/>
    <s v="15621"/>
    <s v="KP. RANCAILAT RT/RW 010/003"/>
    <s v="KP. RANCAILAT RT/RW 010/003"/>
    <n v="106.43600000000001"/>
    <m/>
    <n v="-6.1189999999999998"/>
    <m/>
    <n v="0"/>
    <m/>
    <s v="Blank"/>
    <s v="6 7m 8.4s S, 106 26m 9.6s E"/>
    <s v="0 0m 0s N, 0 0m 0s E"/>
    <m/>
    <x v="0"/>
    <n v="100"/>
    <n v="100"/>
    <n v="100"/>
    <n v="100"/>
    <n v="80"/>
    <x v="1"/>
  </r>
  <r>
    <s v="2022119990022865"/>
    <s v="KOTA SURABAYA"/>
    <s v="SURABAYA"/>
    <s v="TANDES"/>
    <s v="TANDES"/>
    <s v="BANJAR SUGIAN"/>
    <s v="BANJAR SUGIAN / SUGIHAN"/>
    <s v="60185"/>
    <s v="60185"/>
    <s v="MANUKAN LOR VI-F/12"/>
    <s v="MANUKAN LOR VI-F/12_x000a_KEL  BANJAR SUGIHAN _x000a_KEC TANDES _x000a_RT   006_x000a_RW 002_x000a_KOTA SURABAYA "/>
    <n v="112.66"/>
    <m/>
    <n v="-7.2519999999999998"/>
    <m/>
    <n v="100"/>
    <m/>
    <s v="Blank"/>
    <s v="7 15m 7.2s S, 112 39m 36s E"/>
    <s v="0 0m 0s N, 0 0m 0s E"/>
    <m/>
    <x v="0"/>
    <n v="100"/>
    <n v="100"/>
    <n v="100"/>
    <n v="100"/>
    <n v="100"/>
    <x v="0"/>
  </r>
  <r>
    <s v="2023069990031703"/>
    <s v="MUARO JAMBI"/>
    <s v="MUARO JAMBI"/>
    <s v="SUNGAI GELAM"/>
    <s v="SUNGAI GELAM"/>
    <s v="SUNGAI GELAM"/>
    <s v="SUNGAI GELAM"/>
    <s v="36373"/>
    <s v="36363"/>
    <s v="SUNGAI GELAM RT/RW 020/006"/>
    <s v="SUNGAI GELAM RT/RW 020/006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</r>
  <r>
    <s v="2023039990026683"/>
    <s v="LAMPUNG TENGAH"/>
    <s v="LAMPUNG TENGAH"/>
    <s v="KALIREJO"/>
    <s v="KALIREJO"/>
    <s v="BALAI REJO"/>
    <s v="BALAI REJO"/>
    <s v="34174"/>
    <s v="34174"/>
    <s v="DUSUN III"/>
    <s v="DUSUN III, BALAI REJO, KALIREJO, LAMPUNG TENGAH"/>
    <n v="105.003"/>
    <m/>
    <n v="-5.226"/>
    <m/>
    <n v="100"/>
    <m/>
    <s v="Blank"/>
    <s v="5 13m 33.6s S, 105 0m 10.8s E"/>
    <s v="0 0m 0s N, 0 0m 0s E"/>
    <m/>
    <x v="0"/>
    <n v="100"/>
    <n v="100"/>
    <n v="100"/>
    <n v="100"/>
    <n v="100"/>
    <x v="0"/>
  </r>
  <r>
    <s v="2023059990031415"/>
    <s v="MUARO JAMBI"/>
    <s v="MUARO JAMBI"/>
    <s v="SUNGAI GELAM"/>
    <s v="SUNGAI GELAM"/>
    <s v="TANGKIT"/>
    <s v="TANGKIT"/>
    <s v="36373"/>
    <s v="36363"/>
    <s v="JLN. BUMI PERKEMAHANLGR KEBUN DUREN RT/RW 020/000"/>
    <s v="JLN. BUMI PERKEMAHANLGR KEBUN DUREN RT/RW 020/000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</r>
  <r>
    <s v="2023029990025540"/>
    <s v="GRESIK"/>
    <s v="GRESIK"/>
    <s v="MENGANTI"/>
    <s v="MENGANTI"/>
    <s v="GEMPOLKURUNG"/>
    <s v="GEMPOLKURUNG"/>
    <s v="61174"/>
    <s v="61174"/>
    <s v="DSN BANYU URIP "/>
    <s v="DSN BANYU URIP RT/RW 005/005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</r>
  <r>
    <s v="2023069990031896"/>
    <s v="KOTA JAMBI"/>
    <s v="JAMBI"/>
    <s v="DANAU SIPIN"/>
    <s v="DANAU SIPIN"/>
    <s v="SOLOK SIPIN"/>
    <s v="SOLOK SIPIN"/>
    <s v="36121"/>
    <s v="36121"/>
    <s v="JL KOLONEL ABUNJANI RT 20 WARUNG SATE PADANG SUTRA"/>
    <s v="JL KOLONEL ABUNJANI RT 20 WARUNG SATE PADANG SUTRA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</r>
  <r>
    <s v="2023029990025071"/>
    <s v="BANJAR"/>
    <s v="KAB. BANJAR"/>
    <s v="MARTAPURA"/>
    <s v="MARTAPURA (MARTAPURA KOTA)"/>
    <s v="LABUAN TABU"/>
    <s v="LABUAN TABU"/>
    <s v="70619"/>
    <s v="70619"/>
    <s v="CANDRA KIRANA UJUNG BLOK A NO 21"/>
    <s v="JL CANDRA KIRANA UJUNG BLOK A NO 21"/>
    <n v="114.90900000000001"/>
    <m/>
    <n v="-3.4350000000000001"/>
    <m/>
    <n v="100"/>
    <m/>
    <s v="Blank"/>
    <s v="3 26m 6s S, 114 54m 32.4s E"/>
    <s v="0 0m 0s N, 0 0m 0s E"/>
    <m/>
    <x v="0"/>
    <n v="100"/>
    <n v="100"/>
    <n v="100"/>
    <n v="100"/>
    <n v="100"/>
    <x v="0"/>
  </r>
  <r>
    <s v="2023039990027693"/>
    <s v="LAMONGAN"/>
    <s v="LAMONGAN"/>
    <s v="MANTUP"/>
    <s v="MANTUP"/>
    <s v="MANTUP"/>
    <s v="MANTUP"/>
    <s v="62283"/>
    <s v="62283"/>
    <s v="MANTUP TENGAH"/>
    <s v="MANTUP TENGAH RT. 002 RW 002 KEL. MANTUP KEC. MANTUP KAB. LAMONGAN"/>
    <n v="112.345"/>
    <m/>
    <n v="-7.2770000000000001"/>
    <m/>
    <n v="100"/>
    <m/>
    <s v="Blank"/>
    <s v="7 16m 37.2s S, 112 20m 42s E"/>
    <s v="0 0m 0s N, 0 0m 0s E"/>
    <m/>
    <x v="0"/>
    <n v="100"/>
    <n v="100"/>
    <n v="100"/>
    <n v="100"/>
    <n v="100"/>
    <x v="0"/>
  </r>
  <r>
    <s v="2023039990027107"/>
    <s v="MUSI BANYUASIN"/>
    <s v="MUSI BANYUASIN"/>
    <s v="SEKAYU"/>
    <s v="SEKAYU"/>
    <s v="LUMPATAN"/>
    <s v="BALAI AGUNG"/>
    <s v="30711"/>
    <s v="30711"/>
    <s v="DUSUN I"/>
    <s v="KOMPLEK GRIYA BUMI LESTARI"/>
    <n v="103.879"/>
    <m/>
    <n v="-2.919"/>
    <m/>
    <n v="100"/>
    <m/>
    <s v="Blank"/>
    <s v="2 55m 8.4s S, 103 52m 44.4s E"/>
    <s v="0 0m 0s N, 0 0m 0s E"/>
    <m/>
    <x v="0"/>
    <n v="100"/>
    <n v="100"/>
    <n v="21"/>
    <n v="18"/>
    <n v="67.8"/>
    <x v="8"/>
  </r>
  <r>
    <s v="2023039990026075"/>
    <s v="KOTA BEKASI"/>
    <s v="BEKASI"/>
    <s v="PONDOKGEDE"/>
    <s v="PONDOKGEDE (PONDOK GEDE)"/>
    <s v="JATICEMPAKA"/>
    <s v="JATICEMPAKA"/>
    <s v="17413"/>
    <s v="17411"/>
    <s v="BINA LOKA IIIATAS NO 60"/>
    <s v="JL BINA LOKA IIIATAS NO 60"/>
    <n v="106.91"/>
    <n v="106.907"/>
    <n v="-6.2610000000000001"/>
    <n v="-6.2684199999999999"/>
    <n v="0"/>
    <m/>
    <m/>
    <s v="6 15m 39.6s S, 106 54m 36s E"/>
    <s v="6 16m 6.312s S, 106 54m 25.2s E"/>
    <n v="0.88517030874827063"/>
    <x v="4"/>
    <n v="100"/>
    <n v="100"/>
    <n v="100"/>
    <n v="100"/>
    <n v="80"/>
    <x v="1"/>
  </r>
  <r>
    <s v="2023039990026923"/>
    <s v="KOTA SURABAYA"/>
    <s v="SURABAYA"/>
    <s v="PAKAL"/>
    <s v="PAKAL"/>
    <s v="SUMBER REJO"/>
    <s v="SUMBER REJO"/>
    <s v="60194"/>
    <s v="60192"/>
    <s v="SUMBERREJO 01"/>
    <s v="DK.SUMBERREJO I RT/RW 004/001"/>
    <n v="112.604"/>
    <m/>
    <n v="-7.2210000000000001"/>
    <m/>
    <n v="0"/>
    <m/>
    <s v="Blank"/>
    <s v="7 13m 15.6s S, 112 36m 14.4s E"/>
    <s v="0 0m 0s N, 0 0m 0s E"/>
    <m/>
    <x v="0"/>
    <n v="100"/>
    <n v="100"/>
    <n v="100"/>
    <n v="87"/>
    <n v="77.400000000000006"/>
    <x v="2"/>
  </r>
  <r>
    <s v="2023049990028023"/>
    <s v="KOTA JAMBI"/>
    <s v="JAMBI"/>
    <s v="ALAM BARAJO"/>
    <s v="ALAM BARAJO"/>
    <s v="KENALI BESAR"/>
    <s v="KENALI BESAR"/>
    <s v="36129"/>
    <s v="36129"/>
    <s v="JL SERSAN ANWAR BAY"/>
    <s v="JL SERSAN ANWAR BAY RT/RW 020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19990023826"/>
    <s v="GRESIK"/>
    <s v="GRESIK"/>
    <s v="MENGANTI"/>
    <s v="MENGANTI"/>
    <s v="SIDOJANGKUNG"/>
    <s v="SIDOJANGKUNG"/>
    <s v="61174"/>
    <s v="61174"/>
    <s v="SIDOJANGKUNG"/>
    <s v="SIDOJANGKUNG RT/RW 014/005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100"/>
    <n v="100"/>
    <x v="0"/>
  </r>
  <r>
    <s v="2023059990030482"/>
    <s v="KOTA ADM. JAKARTA BARAT"/>
    <s v="JAKARTA BARAT"/>
    <s v="CENGKARENG"/>
    <s v="CENGKARENG"/>
    <s v="CENGKARENG BARAT"/>
    <s v="CENGKARENG BARAT"/>
    <s v="11730"/>
    <s v="11730"/>
    <s v="JL KEMUNING RAYA "/>
    <s v="JL KEMUNING RAYA RT 006 RW 005"/>
    <n v="106.726"/>
    <m/>
    <n v="-6.1360000000000001"/>
    <m/>
    <n v="100"/>
    <m/>
    <s v="Blank"/>
    <s v="6 8m 9.6s S, 106 43m 33.6s E"/>
    <s v="0 0m 0s N, 0 0m 0s E"/>
    <m/>
    <x v="0"/>
    <n v="100"/>
    <n v="100"/>
    <n v="100"/>
    <n v="100"/>
    <n v="100"/>
    <x v="0"/>
  </r>
  <r>
    <s v="2020126460005897"/>
    <s v="BANDUNG"/>
    <s v="KAB. BANDUNG"/>
    <s v="MARGAHAYU"/>
    <s v="MARGAHAYU"/>
    <s v="SAYATI"/>
    <s v="SUKAMENAK"/>
    <s v="40228"/>
    <s v="40227"/>
    <s v="KOMPLEK PERMATA KOPO 1 BLOK A1 NO 117 RM PADANG MUTIARA MINANG"/>
    <s v="KOMPLEK PERMATA KOPO 1 BLOK A1 NO.117 RM.PADANG MUTIARA MINANG"/>
    <n v="107.575"/>
    <m/>
    <n v="-6.9720000000000004"/>
    <m/>
    <n v="0"/>
    <m/>
    <s v="Blank"/>
    <s v="6 58m 19.2s S, 107 34m 30s E"/>
    <s v="0 0m 0s N, 0 0m 0s E"/>
    <m/>
    <x v="0"/>
    <n v="100"/>
    <n v="100"/>
    <n v="40"/>
    <n v="100"/>
    <n v="68"/>
    <x v="8"/>
  </r>
  <r>
    <s v="2023059990029943"/>
    <s v="KOTA BANDUNG"/>
    <s v="BANDUNG"/>
    <s v="BATUNUNGGAL"/>
    <s v="BATUNUNGGAL"/>
    <s v="SAMOJA"/>
    <s v="SAMOJA"/>
    <s v="40273"/>
    <s v="40273"/>
    <s v="KAREES TIMUR NO 282 121"/>
    <s v="JL KAREES TIMUR NO 282/121 RT 05/08 KELURAHAN SAMOJA KECAMATAN BATUNUNGGAL"/>
    <n v="107.626"/>
    <m/>
    <n v="-6.9210000000000003"/>
    <m/>
    <n v="100"/>
    <m/>
    <s v="Blank"/>
    <s v="6 55m 15.6s S, 107 37m 33.6s E"/>
    <s v="0 0m 0s N, 0 0m 0s E"/>
    <m/>
    <x v="0"/>
    <n v="100"/>
    <n v="100"/>
    <n v="100"/>
    <n v="100"/>
    <n v="100"/>
    <x v="0"/>
  </r>
  <r>
    <s v="2023019990024484"/>
    <s v="GRESIK"/>
    <s v="GRESIK"/>
    <s v="KEDAMEAN"/>
    <s v="KEDAMEAN"/>
    <s v="BELAHANREJO"/>
    <s v="BELAHANREJO"/>
    <s v="61175"/>
    <s v="61175"/>
    <s v="DESA BELAHANREJO"/>
    <s v="DESA BELAHANREJO RT/RW 002/001"/>
    <n v="112.521"/>
    <m/>
    <n v="-7.3310000000000004"/>
    <m/>
    <n v="100"/>
    <m/>
    <s v="Blank"/>
    <s v="7 19m 51.6s S, 112 31m 15.6s E"/>
    <s v="0 0m 0s N, 0 0m 0s E"/>
    <m/>
    <x v="0"/>
    <n v="100"/>
    <n v="100"/>
    <n v="100"/>
    <n v="100"/>
    <n v="100"/>
    <x v="0"/>
  </r>
  <r>
    <s v="2023049990029821"/>
    <s v="TANGERANG"/>
    <s v="KAB. TANGERANG"/>
    <s v="SUKAMULYA"/>
    <s v="SUKAMULYA"/>
    <s v="SUKAMULYA"/>
    <s v="SUKAMULYA (SUKA MULYA)"/>
    <s v="15610"/>
    <s v="15612"/>
    <s v="KP. TEGAL MURNI"/>
    <s v="KP. TEGAL MURNI RT/RW 003/001"/>
    <n v="106.423"/>
    <m/>
    <n v="-6.1440000000000001"/>
    <m/>
    <n v="0"/>
    <m/>
    <s v="Blank"/>
    <s v="6 8m 38.4s S, 106 25m 22.8s E"/>
    <s v="0 0m 0s N, 0 0m 0s E"/>
    <m/>
    <x v="0"/>
    <n v="100"/>
    <n v="100"/>
    <n v="100"/>
    <n v="100"/>
    <n v="80"/>
    <x v="1"/>
  </r>
  <r>
    <s v="2023039990027105"/>
    <s v="KOTA TANGERANG"/>
    <s v="TANGERANG"/>
    <s v="KARAWACI"/>
    <s v="KARAWACI"/>
    <s v="BOJONG JAYA"/>
    <s v="BOJONG JAYA"/>
    <s v="15115"/>
    <s v="15115"/>
    <s v="KARAWACI KEBON JATI"/>
    <s v="KARAWACI KEBON JATI RT/RW 001/001"/>
    <n v="106.621"/>
    <m/>
    <n v="-6.1989999999999998"/>
    <m/>
    <n v="100"/>
    <m/>
    <s v="Blank"/>
    <s v="6 11m 56.4s S, 106 37m 15.6s E"/>
    <s v="0 0m 0s N, 0 0m 0s E"/>
    <m/>
    <x v="0"/>
    <n v="100"/>
    <n v="100"/>
    <n v="100"/>
    <n v="100"/>
    <n v="100"/>
    <x v="0"/>
  </r>
  <r>
    <s v="2023019990024393"/>
    <s v="SIDOARJO"/>
    <s v="SIDOARJO"/>
    <s v="KRIAN"/>
    <s v="KRIAN"/>
    <s v="TROPODO"/>
    <s v="TROPODO"/>
    <s v="61262"/>
    <s v="61262"/>
    <s v="BALE PANJANG "/>
    <s v="BALE PANJANG RT 02 RW 01"/>
    <n v="112.575"/>
    <m/>
    <n v="-7.4290000000000003"/>
    <m/>
    <n v="100"/>
    <m/>
    <s v="Blank"/>
    <s v="7 25m 44.4s S, 112 34m 30s E"/>
    <s v="0 0m 0s N, 0 0m 0s E"/>
    <m/>
    <x v="0"/>
    <n v="100"/>
    <n v="100"/>
    <n v="100"/>
    <n v="100"/>
    <n v="100"/>
    <x v="0"/>
  </r>
  <r>
    <s v="2023039990025977"/>
    <s v="GRESIK"/>
    <s v="GRESIK"/>
    <s v="MENGANTI"/>
    <s v="MENGANTI"/>
    <s v="MENGANTI"/>
    <s v="MENGANTI"/>
    <s v="61174"/>
    <s v="61174"/>
    <s v="GRIYA KENCANA IIG.I-15 "/>
    <s v="GRIYA KENCANA IIG.I-15 RT/RW 035/013"/>
    <n v="112.587"/>
    <m/>
    <n v="-7.2969999999999997"/>
    <m/>
    <n v="100"/>
    <m/>
    <s v="Blank"/>
    <s v="7 17m 49.2s S, 112 35m 13.2s E"/>
    <s v="0 0m 0s N, 0 0m 0s E"/>
    <m/>
    <x v="0"/>
    <n v="100"/>
    <n v="100"/>
    <n v="100"/>
    <n v="100"/>
    <n v="100"/>
    <x v="0"/>
  </r>
  <r>
    <s v="2023029990025105"/>
    <s v="KOTA JAMBI"/>
    <s v="JAMBI"/>
    <s v="KOTA BARU"/>
    <s v="KOTA BARU"/>
    <s v="SUKA KARYA"/>
    <s v="SUKA KARYA"/>
    <s v="36127"/>
    <s v="36127"/>
    <s v="JL.PURNAMA PERUM.PURNAMA ASRI 18.B RT/RW 013/000"/>
    <s v="JL.PURNAMA PERUM.PURNAMA ASRI 18.B RT/RW 013/000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</r>
  <r>
    <s v="2023019990024547"/>
    <s v="GRESIK"/>
    <s v="GRESIK"/>
    <s v="BENJENG"/>
    <s v="BENJENG"/>
    <s v="DERMO"/>
    <s v="DERMO"/>
    <s v="61172"/>
    <s v="61172"/>
    <s v="DERMO"/>
    <s v="DERMO RT 007 RW 002 DERMO KEC BENJENG KAB GRESIK"/>
    <n v="112.505"/>
    <m/>
    <n v="-7.25"/>
    <m/>
    <n v="100"/>
    <m/>
    <s v="Blank"/>
    <s v="7 15m 0s S, 112 30m 18s E"/>
    <s v="0 0m 0s N, 0 0m 0s E"/>
    <m/>
    <x v="0"/>
    <n v="100"/>
    <n v="100"/>
    <n v="100"/>
    <n v="100"/>
    <n v="100"/>
    <x v="0"/>
  </r>
  <r>
    <s v="2023039990027776"/>
    <s v="KOTA JAMBI"/>
    <s v="JAMBI"/>
    <s v="PAAL MERAH"/>
    <s v="PAAL MERAH"/>
    <s v="LINGKAR SELATAN"/>
    <s v="LINGKAR SELATAN"/>
    <s v="36139"/>
    <s v="36139"/>
    <s v="JL. A MUIS LRG GONG 2000"/>
    <s v="JL. A MUIS LRG GONG 2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19990024542"/>
    <s v="KOTA ADM. JAKARTA SELATAN"/>
    <s v="DELI SERDANG"/>
    <s v="TEBET"/>
    <s v="LUBUK PAKAM"/>
    <s v="MENTENG DALAM"/>
    <s v="SEKIP"/>
    <s v="12870"/>
    <s v="20517"/>
    <s v="FLAMBOYAN RAYA NO 40"/>
    <s v="JLN.P.LABU GG.SWADAYA"/>
    <n v="106.84699999999999"/>
    <n v="98.666899999999998"/>
    <n v="-6.2240000000000002"/>
    <n v="3.5968100000000001"/>
    <n v="0"/>
    <m/>
    <m/>
    <s v="6 13m 26.4s S, 106 50m 49.2s E"/>
    <s v="3 35m 48.516s N, 98 40m 0.84s E"/>
    <n v="1416.353968439041"/>
    <x v="7"/>
    <n v="33"/>
    <n v="12"/>
    <n v="11"/>
    <n v="39"/>
    <n v="19"/>
    <x v="7"/>
  </r>
  <r>
    <s v="2023059990030196"/>
    <s v="BANDUNG BARAT"/>
    <s v="BANDUNG BARAT"/>
    <s v="CIPATAT"/>
    <s v="CIPATAT"/>
    <s v="GUNUNGMASIGIT"/>
    <s v="GUNUNGMASIGIT"/>
    <s v="40554"/>
    <s v="40554"/>
    <s v="KP GUNUNGMASIGIT "/>
    <s v="KP. GUNUNGMASIGIT RT/RW 001/008"/>
    <n v="107.435"/>
    <m/>
    <n v="-6.827"/>
    <m/>
    <n v="100"/>
    <m/>
    <s v="Blank"/>
    <s v="6 49m 37.2s S, 107 26m 6s E"/>
    <s v="0 0m 0s N, 0 0m 0s E"/>
    <m/>
    <x v="0"/>
    <n v="100"/>
    <n v="100"/>
    <n v="100"/>
    <n v="100"/>
    <n v="100"/>
    <x v="0"/>
  </r>
  <r>
    <s v="2023039990027367"/>
    <s v="MINAHASA SELATAN"/>
    <s v="MINAHASA SELATAN"/>
    <s v="AMURANG"/>
    <s v="AMURANG"/>
    <s v="BUYUNGON"/>
    <s v="BUYUNGON"/>
    <s v="95954"/>
    <s v="95957"/>
    <s v="BUYUNGON-LINGKUNGAN V RT/RW 000/000"/>
    <s v="BUYUNGON-LINGKUNGAN V RT/RW 000/000"/>
    <n v="124.572"/>
    <m/>
    <n v="1.1839999999999999"/>
    <m/>
    <n v="0"/>
    <m/>
    <s v="Blank"/>
    <s v="1 11m 2.4s N, 124 34m 19.2s E"/>
    <s v="0 0m 0s N, 0 0m 0s E"/>
    <m/>
    <x v="0"/>
    <n v="100"/>
    <n v="100"/>
    <n v="100"/>
    <n v="100"/>
    <n v="80"/>
    <x v="1"/>
  </r>
  <r>
    <s v="2021044280013825"/>
    <s v="BANJAR"/>
    <s v="KAB. BANJAR"/>
    <s v="MATARAMAN"/>
    <s v="MATARAMAN"/>
    <s v="BARU"/>
    <s v="BARU"/>
    <s v="70672"/>
    <s v="70672"/>
    <s v="SALAM "/>
    <s v="SALAM RT/RW 003/001"/>
    <n v="115.08199999999999"/>
    <m/>
    <n v="-3.3820000000000001"/>
    <m/>
    <n v="100"/>
    <m/>
    <s v="Blank"/>
    <s v="3 22m 55.2s S, 115 4m 55.2s E"/>
    <s v="0 0m 0s N, 0 0m 0s E"/>
    <m/>
    <x v="0"/>
    <n v="100"/>
    <n v="100"/>
    <n v="100"/>
    <n v="100"/>
    <n v="100"/>
    <x v="0"/>
  </r>
  <r>
    <s v="2023039990026725"/>
    <s v="MADIUN"/>
    <s v="KAB. MADIUN"/>
    <s v="GEGER"/>
    <s v="GEGER"/>
    <s v="KERTOSARI"/>
    <s v="KERTOSARI"/>
    <s v="63171"/>
    <s v="63171"/>
    <s v="PERUM GRIYA KERTOASRI 1 BLOK B9"/>
    <s v="PERUM GRIYA KERTOASRI 1 BLOK B9 RT/RW 015/003 "/>
    <n v="111.53700000000001"/>
    <m/>
    <n v="-7.6769999999999996"/>
    <m/>
    <n v="100"/>
    <m/>
    <s v="Blank"/>
    <s v="7 40m 37.2s S, 111 32m 13.2s E"/>
    <s v="0 0m 0s N, 0 0m 0s E"/>
    <m/>
    <x v="0"/>
    <n v="100"/>
    <n v="100"/>
    <n v="100"/>
    <n v="100"/>
    <n v="100"/>
    <x v="0"/>
  </r>
  <r>
    <s v="2023019990024332"/>
    <s v="LAMONGAN"/>
    <s v="LAMONGAN"/>
    <s v="SARIREJO"/>
    <s v="SARIREJO"/>
    <s v="TAMBAKMENJANGAN"/>
    <s v="TAMBAKMENJANGAN"/>
    <s v="62281"/>
    <s v="62281"/>
    <s v="BANJANGAN "/>
    <s v="BANJANGAN RT/RW 002/005"/>
    <n v="112.482"/>
    <m/>
    <n v="-7.1740000000000004"/>
    <m/>
    <n v="100"/>
    <m/>
    <s v="Blank"/>
    <s v="7 10m 26.4s S, 112 28m 55.2s E"/>
    <s v="0 0m 0s N, 0 0m 0s E"/>
    <m/>
    <x v="0"/>
    <n v="100"/>
    <n v="100"/>
    <n v="100"/>
    <n v="100"/>
    <n v="100"/>
    <x v="0"/>
  </r>
  <r>
    <s v="2023049990028252"/>
    <s v="KOTA JAMBI"/>
    <s v="JAMBI"/>
    <s v="JELUTUNG"/>
    <s v="JELUTUNG"/>
    <s v="CEMPAKA PUTIH"/>
    <s v="CEMPAKA PUTIH"/>
    <s v="36134"/>
    <s v="36134"/>
    <s v="JLN. KIRANA II RT/RW 023/000"/>
    <s v="JLN. KIRANA II RT/RW 023/000"/>
    <n v="103.614"/>
    <m/>
    <n v="-1.6040000000000001"/>
    <m/>
    <n v="100"/>
    <m/>
    <s v="Blank"/>
    <s v="1 36m 14.4s S, 103 36m 50.4s E"/>
    <s v="0 0m 0s N, 0 0m 0s E"/>
    <m/>
    <x v="0"/>
    <n v="100"/>
    <n v="100"/>
    <n v="100"/>
    <n v="100"/>
    <n v="100"/>
    <x v="0"/>
  </r>
  <r>
    <s v="2023049990028225"/>
    <s v="KOTA BANJARBARU"/>
    <s v="BANJARBARU"/>
    <s v="BANJARBARU UTARA"/>
    <s v="BANJARBARU UTARA (BANJAR BARU UTARA)"/>
    <s v="LOKTABAT UTARA"/>
    <s v="LOKTABAT UTARA"/>
    <s v="70712"/>
    <s v="70714"/>
    <s v="KARANG ANYAR PONDOK EMPAT"/>
    <s v="JALAN KARANG ANYAR PONDOK EMPAT RT 19 / RW 08 DESA LOKATABAT UTARA KECAMATAN BANJARBARU UTARA 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</r>
  <r>
    <s v="2023019990024463"/>
    <s v="GRESIK"/>
    <s v="GRESIK"/>
    <s v="MANYAR"/>
    <s v="MANYAR"/>
    <s v="GUMENO"/>
    <s v="GUMENO"/>
    <s v="61151"/>
    <s v="61151"/>
    <s v="GAJAH MADA"/>
    <s v="JL. GAJAH MADA RT/RW 010/004"/>
    <n v="112.557"/>
    <m/>
    <n v="-7.077"/>
    <m/>
    <n v="100"/>
    <m/>
    <s v="Blank"/>
    <s v="7 4m 37.2s S, 112 33m 25.2s E"/>
    <s v="0 0m 0s N, 0 0m 0s E"/>
    <m/>
    <x v="0"/>
    <n v="100"/>
    <n v="100"/>
    <n v="100"/>
    <n v="100"/>
    <n v="100"/>
    <x v="0"/>
  </r>
  <r>
    <s v="2023059990030954"/>
    <s v="BEKASI"/>
    <s v="SIMALUNGUN"/>
    <s v="TAMBUN SELATAN"/>
    <s v="SIDAMANIK"/>
    <s v="JATIMULYA"/>
    <s v="MEKAR SIDAMANIK"/>
    <s v="17510"/>
    <s v="21171"/>
    <s v="PONDOK TIMUR INDAH NO 141"/>
    <s v="AFD B SIDAMANIK"/>
    <n v="107.033"/>
    <n v="99.010099999999994"/>
    <n v="-6.2640000000000002"/>
    <n v="2.8841199999999998"/>
    <n v="0"/>
    <m/>
    <m/>
    <s v="6 15m 50.4s S, 107 1m 58.8s E"/>
    <s v="2 53m 2.832s N, 99 0m 36.36s E"/>
    <n v="1348.535246024753"/>
    <x v="7"/>
    <n v="25"/>
    <n v="35"/>
    <n v="33"/>
    <n v="30"/>
    <n v="24.6"/>
    <x v="4"/>
  </r>
  <r>
    <s v="2023029990025172"/>
    <s v="KOTA JAMBI"/>
    <s v="JAMBI"/>
    <s v="JELUTUNG"/>
    <s v="JELUTUNG"/>
    <s v="PAYO LEBAR"/>
    <s v="PAYO LEBAR"/>
    <s v="36135"/>
    <s v="36135"/>
    <s v="JL PROF DR M YAMIN SH NO 06 RT/RW 014/000"/>
    <s v="JL PROF DR M YAMIN SH NO 06 RT/RW 014/000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</r>
  <r>
    <s v="2023059990031036"/>
    <s v="MUARO JAMBI"/>
    <s v="MUARO JAMBI"/>
    <s v="KUMPEH ULU"/>
    <s v="KUMPEH ULU"/>
    <s v="KASANG KOTA KARANG"/>
    <s v="KASANG KOTA KARANG"/>
    <s v="36373"/>
    <s v="36373"/>
    <s v="JL KASANG KOTA KARANG LRG WIGO RT 08 MUARO JAMBI "/>
    <s v="JL KASANG KOTA KARANG LRG WIGO RT 08 MUARO JAMBI 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</r>
  <r>
    <s v="2023049990029109"/>
    <s v="TANGERANG"/>
    <s v="KAB. TANGERANG"/>
    <s v="PASAR KEMIS"/>
    <s v="PASAR KEMIS"/>
    <s v="KUTA JAYA"/>
    <s v="KUTA JAYA"/>
    <s v="15560"/>
    <s v="15560"/>
    <s v="KP GELAM "/>
    <s v="KP GELAM NO 202 RT 011 RW 002"/>
    <n v="106.57299999999999"/>
    <m/>
    <n v="-6.1660000000000004"/>
    <m/>
    <n v="100"/>
    <m/>
    <s v="Blank"/>
    <s v="6 9m 57.6s S, 106 34m 22.8s E"/>
    <s v="0 0m 0s N, 0 0m 0s E"/>
    <m/>
    <x v="0"/>
    <n v="100"/>
    <n v="100"/>
    <n v="100"/>
    <n v="100"/>
    <n v="100"/>
    <x v="0"/>
  </r>
  <r>
    <s v="2021014630042294"/>
    <s v="KOTA BANDUNG"/>
    <s v="BANDUNG"/>
    <s v="ANDIR"/>
    <s v="ANDIR"/>
    <s v="CIROYOM"/>
    <s v="CIROYOM"/>
    <s v="40182"/>
    <s v="40182"/>
    <s v="CIROYOM IV NO 208 78 "/>
    <s v="GG.CIROYOM IV NO.208/78 RT/RW 002/008"/>
    <n v="107.589"/>
    <m/>
    <n v="-6.9139999999999997"/>
    <m/>
    <n v="100"/>
    <m/>
    <s v="Blank"/>
    <s v="6 54m 50.4s S, 107 35m 20.4s E"/>
    <s v="0 0m 0s N, 0 0m 0s E"/>
    <m/>
    <x v="0"/>
    <n v="100"/>
    <n v="100"/>
    <n v="100"/>
    <n v="100"/>
    <n v="100"/>
    <x v="0"/>
  </r>
  <r>
    <s v="2023049990029252"/>
    <s v="KOTA TANGERANG SELATAN"/>
    <s v="TANGERANG SELATAN"/>
    <s v="SERPONG UTARA"/>
    <s v="SERPONG UTARA"/>
    <s v="PAKUALAM"/>
    <s v="PAKUALAM"/>
    <s v="15320"/>
    <s v="15320"/>
    <s v="PONDOK PAKUALAM"/>
    <s v="PONDOK PAKUALAM RT 01 RW 010"/>
    <n v="106.655"/>
    <m/>
    <n v="-6.2350000000000003"/>
    <m/>
    <n v="100"/>
    <m/>
    <s v="Blank"/>
    <s v="6 14m 6s S, 106 39m 18s E"/>
    <s v="0 0m 0s N, 0 0m 0s E"/>
    <m/>
    <x v="0"/>
    <n v="100"/>
    <n v="100"/>
    <n v="100"/>
    <n v="100"/>
    <n v="100"/>
    <x v="0"/>
  </r>
  <r>
    <s v="2023049990029300"/>
    <s v="GRESIK"/>
    <s v="GRESIK"/>
    <s v="MENGANTI"/>
    <s v="MENGANTI"/>
    <s v="HENDROSARI"/>
    <s v="HENDROSARI"/>
    <s v="61174"/>
    <s v="61174"/>
    <s v="HENDROSARI"/>
    <s v="DS HENDROSARI RT/RW 008/001 KEC MENGANTI KAB GRESIK "/>
    <n v="112.581"/>
    <m/>
    <n v="-7.2469999999999999"/>
    <m/>
    <n v="100"/>
    <m/>
    <s v="Blank"/>
    <s v="7 14m 49.2s S, 112 34m 51.6s E"/>
    <s v="0 0m 0s N, 0 0m 0s E"/>
    <m/>
    <x v="0"/>
    <n v="100"/>
    <n v="100"/>
    <n v="100"/>
    <n v="100"/>
    <n v="100"/>
    <x v="0"/>
  </r>
  <r>
    <s v="2023039990025759"/>
    <s v="GRESIK"/>
    <s v="GRESIK"/>
    <s v="BENJENG"/>
    <s v="BENJENG"/>
    <s v="BULANGKULON"/>
    <s v="BULANGKULON"/>
    <s v="61172"/>
    <s v="61172"/>
    <s v="DESA BULANGKULON "/>
    <s v="DESA BULANGKULON RT/RW 001/002"/>
    <n v="112.485"/>
    <m/>
    <n v="-7.2770000000000001"/>
    <m/>
    <n v="100"/>
    <m/>
    <s v="Blank"/>
    <s v="7 16m 37.2s S, 112 29m 6s E"/>
    <s v="0 0m 0s N, 0 0m 0s E"/>
    <m/>
    <x v="0"/>
    <n v="100"/>
    <n v="100"/>
    <n v="100"/>
    <n v="100"/>
    <n v="100"/>
    <x v="0"/>
  </r>
  <r>
    <s v="2023059990031526"/>
    <s v="KOTA BEKASI"/>
    <s v="BEKASI"/>
    <s v="JATIASIH"/>
    <s v="JATIASIH"/>
    <s v="JATIRASA"/>
    <s v="JATIRASA"/>
    <s v="17424"/>
    <s v="17424"/>
    <s v="KIG JL KLATEN BLOK D III NO 5"/>
    <s v="KIG JL.KLATEN BLOK D III NO.5"/>
    <n v="106.96899999999999"/>
    <n v="106.97"/>
    <n v="-6.2949999999999999"/>
    <n v="-6.2955399999999999"/>
    <n v="100"/>
    <m/>
    <m/>
    <s v="6 17m 42s S, 106 58m 8.4s E"/>
    <s v="6 17m 43.944s S, 106 58m 12s E"/>
    <n v="0.1257385212090858"/>
    <x v="5"/>
    <n v="100"/>
    <n v="100"/>
    <n v="100"/>
    <n v="100"/>
    <n v="100"/>
    <x v="0"/>
  </r>
  <r>
    <s v="2023029990025545"/>
    <s v="KOTA JAMBI"/>
    <s v="JAMBI"/>
    <s v="TELANAIPURA"/>
    <s v="TELANAIPURA"/>
    <s v="SIMPANG IV SIPIN"/>
    <s v="SIMPANG IV SIPIN (SIMPANG EMPAT SIPIN)"/>
    <s v="36124"/>
    <s v="36124"/>
    <s v="JL. MELUR RT/RW 022/-"/>
    <s v="JL. MELUR RT/RW 022/-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</r>
  <r>
    <s v="2023039990027582"/>
    <s v="KOTA JAMBI"/>
    <s v="JAMBI"/>
    <s v="JAMBI TIMUR"/>
    <s v="JAMBI TIMUR"/>
    <s v="SIJENJANG"/>
    <s v="SIJENJANG (SIJINJANG)"/>
    <s v="36149"/>
    <s v="36149"/>
    <s v="JL YOS SUDARSO RT 10"/>
    <s v="JL YOS SUDARSO RT 10"/>
    <n v="103.654"/>
    <m/>
    <n v="-1.5569999999999999"/>
    <m/>
    <n v="100"/>
    <m/>
    <s v="Blank"/>
    <s v="1 33m 25.2s S, 103 39m 14.4s E"/>
    <s v="0 0m 0s N, 0 0m 0s E"/>
    <m/>
    <x v="0"/>
    <n v="100"/>
    <n v="100"/>
    <n v="100"/>
    <n v="100"/>
    <n v="100"/>
    <x v="0"/>
  </r>
  <r>
    <s v="2018114950015035"/>
    <s v="TANGERANG"/>
    <s v="KAB. TANGERANG"/>
    <s v="JAMBE"/>
    <s v="JAMBE"/>
    <s v="KUTRUK"/>
    <s v="KUTRUK"/>
    <s v="15720"/>
    <s v="15720"/>
    <s v="KUTRUK "/>
    <s v="KP. KUTRUK RT/RW 005/002"/>
    <n v="106.496"/>
    <m/>
    <n v="-6.2960000000000003"/>
    <m/>
    <n v="100"/>
    <m/>
    <s v="Blank"/>
    <s v="6 17m 45.6s S, 106 29m 45.6s E"/>
    <s v="0 0m 0s N, 0 0m 0s E"/>
    <m/>
    <x v="0"/>
    <n v="100"/>
    <n v="100"/>
    <n v="100"/>
    <n v="100"/>
    <n v="100"/>
    <x v="0"/>
  </r>
  <r>
    <s v="2023059990031330"/>
    <s v="PESAWARAN"/>
    <s v="PESAWARAN"/>
    <s v="NEGERI KATON"/>
    <s v="GEDONG TATAAN"/>
    <s v="NEGERI KATON"/>
    <s v="GEDUNG TATAAN"/>
    <s v="35365"/>
    <s v="35366"/>
    <s v="SRIMULYO"/>
    <s v="SRIMULYO RT/RW 002/002"/>
    <n v="105.09699999999999"/>
    <m/>
    <n v="-5.2889999999999997"/>
    <m/>
    <n v="0"/>
    <m/>
    <s v="Blank"/>
    <s v="5 17m 20.4s S, 105 5m 49.2s E"/>
    <s v="0 0m 0s N, 0 0m 0s E"/>
    <m/>
    <x v="0"/>
    <n v="100"/>
    <n v="24"/>
    <n v="24"/>
    <n v="100"/>
    <n v="49.6"/>
    <x v="3"/>
  </r>
  <r>
    <s v="2023039990027666"/>
    <s v="TANGERANG"/>
    <s v="KAB. TANGERANG"/>
    <s v="CURUG"/>
    <s v="CURUG"/>
    <s v="BINONG"/>
    <s v="BINONG"/>
    <s v="15810"/>
    <s v="15810"/>
    <s v="PEUSAR "/>
    <s v="KP PEUSAR RT/RW 003/001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</r>
  <r>
    <s v="2023039990026761"/>
    <s v="MUSI BANYUASIN"/>
    <s v="MUSI BANYUASIN"/>
    <s v="PLAKAT TINGGI"/>
    <s v="TUNGKAL JAYA"/>
    <s v="SUKA DAMAI"/>
    <s v="SUKA DAMAI"/>
    <s v="30758"/>
    <s v="30756"/>
    <s v="DUSUN 3 PENUDUAN"/>
    <s v="DUSUN 3 PENUDUAN"/>
    <n v="103.503"/>
    <m/>
    <n v="-2.851"/>
    <m/>
    <n v="0"/>
    <m/>
    <s v="Blank"/>
    <s v="2 51m 3.6s S, 103 30m 10.8s E"/>
    <s v="0 0m 0s N, 0 0m 0s E"/>
    <m/>
    <x v="0"/>
    <n v="100"/>
    <n v="24"/>
    <n v="100"/>
    <n v="100"/>
    <n v="64.8"/>
    <x v="8"/>
  </r>
  <r>
    <s v="2023059990030262"/>
    <s v="KOTA BANDUNG"/>
    <s v="BANDUNG"/>
    <s v="BOJONGLOA KALER"/>
    <s v="BOJONGLOA KALER"/>
    <s v="BABAKAN TAROGONG"/>
    <s v="BABAKAN TAROGONG"/>
    <s v="40232"/>
    <s v="40232"/>
    <s v="BABAKAN TAROGONG "/>
    <s v="JL.BABAKAN TAROGONG RT/RW 005/005"/>
    <n v="107.592"/>
    <m/>
    <n v="-6.9219999999999997"/>
    <m/>
    <n v="100"/>
    <m/>
    <s v="Blank"/>
    <s v="6 55m 19.2s S, 107 35m 31.2s E"/>
    <s v="0 0m 0s N, 0 0m 0s E"/>
    <m/>
    <x v="0"/>
    <n v="100"/>
    <n v="100"/>
    <n v="100"/>
    <n v="100"/>
    <n v="100"/>
    <x v="0"/>
  </r>
  <r>
    <s v="2023049990029428"/>
    <s v="LAMPUNG TIMUR"/>
    <s v="LAMPUNG TIMUR"/>
    <s v="LABUHAN MARINGGAI"/>
    <s v="LABUHAN MARINGGAI"/>
    <s v="KARYA MAKMUR"/>
    <s v="KARYA MAKMUR"/>
    <s v="34198"/>
    <s v="34198"/>
    <s v="DUSUN III KARYA MAKMUR "/>
    <s v="DUSUN III KARYA MAKMUR "/>
    <n v="105.78700000000001"/>
    <m/>
    <n v="-5.4290000000000003"/>
    <m/>
    <n v="100"/>
    <m/>
    <s v="Blank"/>
    <s v="5 25m 44.4s S, 105 47m 13.2s E"/>
    <s v="0 0m 0s N, 0 0m 0s E"/>
    <m/>
    <x v="0"/>
    <n v="100"/>
    <n v="100"/>
    <n v="100"/>
    <n v="100"/>
    <n v="100"/>
    <x v="0"/>
  </r>
  <r>
    <s v="2023049990028288"/>
    <s v="GRESIK"/>
    <s v="GRESIK"/>
    <s v="GRESIK"/>
    <s v="GRESIK"/>
    <s v="PULOPANCIKAN"/>
    <s v="PULOPANCIKAN"/>
    <s v="61113"/>
    <s v="61113"/>
    <s v="HARUN THOHIR GG 21 NO 19"/>
    <s v="HARUN THOHIR 21/19 RT/RW 002/003"/>
    <n v="112.658"/>
    <m/>
    <n v="-7.173"/>
    <m/>
    <n v="100"/>
    <m/>
    <s v="Blank"/>
    <s v="7 10m 22.8s S, 112 39m 28.8s E"/>
    <s v="0 0m 0s N, 0 0m 0s E"/>
    <m/>
    <x v="0"/>
    <n v="100"/>
    <n v="100"/>
    <n v="100"/>
    <n v="86"/>
    <n v="97.2"/>
    <x v="0"/>
  </r>
  <r>
    <s v="2023059990030898"/>
    <s v="SIDOARJO"/>
    <s v="SIDOARJO"/>
    <s v="WARU"/>
    <s v="WARU"/>
    <s v="WADUNGASRI"/>
    <s v="WADUNGASRI"/>
    <s v="61256"/>
    <s v="61256"/>
    <s v="DUKU VII/CB 55 PONDOK CANDRA INDAH"/>
    <s v="DUKU VII/CB 55 PCI"/>
    <n v="112.77"/>
    <m/>
    <n v="-7.3440000000000003"/>
    <m/>
    <n v="100"/>
    <m/>
    <s v="Blank"/>
    <s v="7 20m 38.4s S, 112 46m 12s E"/>
    <s v="0 0m 0s N, 0 0m 0s E"/>
    <m/>
    <x v="0"/>
    <n v="100"/>
    <n v="100"/>
    <n v="100"/>
    <n v="88"/>
    <n v="97.6"/>
    <x v="0"/>
  </r>
  <r>
    <s v="2023039990026471"/>
    <s v="KOTA JAMBI"/>
    <s v="JAMBI"/>
    <s v="PAAL MERAH"/>
    <s v="PAAL MERAH"/>
    <s v="EKA JAYA"/>
    <s v="EKA JAYA"/>
    <s v="36139"/>
    <s v="36139"/>
    <s v="JL MERPATI 2 RT 13"/>
    <s v="JL MERPATI 2 RT 13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59990031088"/>
    <s v="BANYUASIN"/>
    <s v="BANYUASIN"/>
    <s v="TALANG KELAPA"/>
    <s v="TALANG KELAPA"/>
    <s v="SUKAJADI"/>
    <s v="SUKAJADI"/>
    <s v="30961"/>
    <s v="30961"/>
    <s v="KOMPLEK GRIYA ALFA 2 SUKAJADI BLOK I.7 "/>
    <s v="KOMP GRIYA ALFA 2 SUKAJADI BLOK L7"/>
    <n v="104.76300000000001"/>
    <m/>
    <n v="-2.85"/>
    <m/>
    <n v="100"/>
    <m/>
    <s v="Blank"/>
    <s v="2 51m 4.26326e-13s S, 104 45m 46.8s E"/>
    <s v="0 0m 0s N, 0 0m 0s E"/>
    <m/>
    <x v="0"/>
    <n v="100"/>
    <n v="100"/>
    <n v="100"/>
    <n v="89"/>
    <n v="97.8"/>
    <x v="0"/>
  </r>
  <r>
    <s v="2023029990024755"/>
    <s v="GRESIK"/>
    <s v="GRESIK"/>
    <s v="DUDUKSAMPEYAN"/>
    <s v="DUDUKSAMPEYAN (DUDUK SAMPEYAN)"/>
    <s v="DUDUKSAMPEYAN"/>
    <s v="DUDUKSAMPEYAN (DUDUK SAMPEYAN)"/>
    <s v="61162"/>
    <s v="61162"/>
    <s v="DUDUK SAMPEYAN"/>
    <s v="DUDUK SAMPEYAN RT/RW 009/005"/>
    <n v="112.619"/>
    <m/>
    <n v="-7.1740000000000004"/>
    <m/>
    <n v="100"/>
    <m/>
    <s v="Blank"/>
    <s v="7 10m 26.4s S, 112 37m 8.4s E"/>
    <s v="0 0m 0s N, 0 0m 0s E"/>
    <m/>
    <x v="0"/>
    <n v="100"/>
    <n v="100"/>
    <n v="100"/>
    <n v="100"/>
    <n v="100"/>
    <x v="0"/>
  </r>
  <r>
    <s v="2023059990030505"/>
    <s v="TEBO"/>
    <s v="TEBO"/>
    <s v="RIMBO ULU"/>
    <s v="RIMBO ULU"/>
    <s v="SUMBER SARI"/>
    <s v="SUMBER SARI"/>
    <s v="37553"/>
    <s v="37553"/>
    <s v="JL JAYAPURA RT/RW 001/001"/>
    <s v="JL JAYAPURA RT/RW 001/001"/>
    <n v="102.06"/>
    <m/>
    <n v="-1.2130000000000001"/>
    <m/>
    <n v="100"/>
    <m/>
    <s v="Blank"/>
    <s v="1 12m 46.8s S, 102 3m 36s E"/>
    <s v="0 0m 0s N, 0 0m 0s E"/>
    <m/>
    <x v="0"/>
    <n v="100"/>
    <n v="100"/>
    <n v="100"/>
    <n v="100"/>
    <n v="100"/>
    <x v="0"/>
  </r>
  <r>
    <s v="2023039990026644"/>
    <s v="MUSI BANYUASIN"/>
    <s v="MUSI BANYUASIN"/>
    <s v="BABAT TOMAN"/>
    <s v="BABAT TOMAN"/>
    <s v="TOMAN"/>
    <s v="TOMAN"/>
    <s v="30752"/>
    <s v="30752"/>
    <s v="DUSUN IV"/>
    <s v="DUSUN IV  BABAT TOMAN "/>
    <n v="103.642"/>
    <m/>
    <n v="-2.714"/>
    <m/>
    <n v="100"/>
    <m/>
    <s v="Blank"/>
    <s v="2 42m 50.4s S, 103 38m 31.2s E"/>
    <s v="0 0m 0s N, 0 0m 0s E"/>
    <m/>
    <x v="0"/>
    <n v="100"/>
    <n v="100"/>
    <n v="100"/>
    <n v="100"/>
    <n v="100"/>
    <x v="0"/>
  </r>
  <r>
    <s v="2023059990031119"/>
    <s v="BANDUNG BARAT"/>
    <s v="BANDUNG BARAT"/>
    <s v="NGAMPRAH"/>
    <s v="NGAMPRAH"/>
    <s v="GADOBANGKONG"/>
    <s v="GADOBANGKONG"/>
    <s v="40552"/>
    <s v="40552"/>
    <s v="KP BUNISARI "/>
    <s v="KP.BUNISARI RT/RW 006/005"/>
    <n v="107.51600000000001"/>
    <m/>
    <n v="-6.8680000000000003"/>
    <m/>
    <n v="100"/>
    <m/>
    <s v="Blank"/>
    <s v="6 52m 4.8s S, 107 30m 57.6s E"/>
    <s v="0 0m 0s N, 0 0m 0s E"/>
    <m/>
    <x v="0"/>
    <n v="100"/>
    <n v="100"/>
    <n v="100"/>
    <n v="100"/>
    <n v="100"/>
    <x v="0"/>
  </r>
  <r>
    <s v="2020014040023199"/>
    <s v="KOTA JAMBI"/>
    <s v="JAMBI"/>
    <s v="TELANAIPURA"/>
    <s v="TELANAIPURA"/>
    <s v="PENYENGAT RENDAH"/>
    <s v="PENYENGAT RENDAH"/>
    <s v="36124"/>
    <s v="36124"/>
    <s v="JL. PERUM GRIYA AURDURI INDAH BLOK F NO.45 RT/RW 019/000"/>
    <s v="JL. PERUM GRIYA AURDURI INDAH BLOK F NO.45 RT/RW 019/000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</r>
  <r>
    <s v="2023039990027633"/>
    <s v="TANJUNG JABUNG BARAT"/>
    <s v="TANJUNG JABUNG BARAT"/>
    <s v="SENYERANG"/>
    <s v="SENYERANG"/>
    <s v="SENYERANG"/>
    <s v="SUNGSANG"/>
    <s v="36553"/>
    <s v="36513"/>
    <s v="KUALA DUA,RT.02 RW.00 KEL.SUNGSANG KEC.SENYERANG TANJUNG JABUNG BARAT"/>
    <s v="KUALA DUA,RT.02 RW.00 KEL.SUNGSANG KEC.SENYERANG TANJUNG JABUNG BARAT"/>
    <n v="103.05800000000001"/>
    <m/>
    <n v="-0.82599999999999996"/>
    <m/>
    <n v="0"/>
    <m/>
    <s v="Blank"/>
    <s v="0 49m 33.6s S, 103 3m 28.8s E"/>
    <s v="0 0m 0s N, 0 0m 0s E"/>
    <m/>
    <x v="0"/>
    <n v="100"/>
    <n v="100"/>
    <n v="59"/>
    <n v="100"/>
    <n v="71.8"/>
    <x v="2"/>
  </r>
  <r>
    <s v="2022129990023798"/>
    <s v="GRESIK"/>
    <s v="GRESIK"/>
    <s v="MANYAR"/>
    <s v="MANYAR"/>
    <s v="PONGANGAN"/>
    <s v="PONGANGAN"/>
    <s v="61151"/>
    <s v="61151"/>
    <s v="PONGANGAN KRAJAN"/>
    <s v="PONGANGAN KRAJAN RT/RW 005/001"/>
    <n v="112.60299999999999"/>
    <m/>
    <n v="-7.1319999999999997"/>
    <m/>
    <n v="100"/>
    <m/>
    <s v="Blank"/>
    <s v="7 7m 55.2s S, 112 36m 10.8s E"/>
    <s v="0 0m 0s N, 0 0m 0s E"/>
    <m/>
    <x v="0"/>
    <n v="100"/>
    <n v="100"/>
    <n v="100"/>
    <n v="100"/>
    <n v="100"/>
    <x v="0"/>
  </r>
  <r>
    <s v="2022129990023237"/>
    <s v="KOTA SURABAYA"/>
    <s v="SURABAYA"/>
    <s v="SUKOMANUNGGAL"/>
    <s v="SUKOMANUNGGAL"/>
    <s v="SIMOMULYO BARU"/>
    <s v="SIMOMULYO"/>
    <s v="60281"/>
    <s v="60281"/>
    <s v="SIMO JAWAR 4/157"/>
    <s v="SIMO JAWAR 4/157 DS SIMOMULYO BARU RT/RW 001/001 KECAMATAN SUKOMANUNGGAL KOTA SURABAYA "/>
    <n v="112.703"/>
    <m/>
    <n v="-7.2720000000000002"/>
    <m/>
    <n v="100"/>
    <m/>
    <s v="Blank"/>
    <s v="7 16m 19.2s S, 112 42m 10.8s E"/>
    <s v="0 0m 0s N, 0 0m 0s E"/>
    <m/>
    <x v="0"/>
    <n v="100"/>
    <n v="100"/>
    <n v="100"/>
    <n v="100"/>
    <n v="100"/>
    <x v="0"/>
  </r>
  <r>
    <s v="2023039990027377"/>
    <s v="KOTA JAMBI"/>
    <s v="JAMBI"/>
    <s v="JAMBI SELATAN"/>
    <s v="JAMBI SELATAN"/>
    <s v="THEHOK"/>
    <s v="THEHOK (THE HOK)"/>
    <s v="36138"/>
    <s v="36138"/>
    <s v="KEBUN KOPI JL SUKASARI PERUMAHAN BRINGIN INDAH NO 10 RT 39 JAMBI SELATAN"/>
    <s v="KEBUN KOPI JL SUKASARI PERUMAHAN BRINGIN INDAH NO 10 RT 39 JAMBI SELATAN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23039990026900"/>
    <s v="WAY KANAN"/>
    <s v="WAY KANAN"/>
    <s v="REBANG TANGKAS"/>
    <s v="REBANG TANGKAS"/>
    <s v="AIR RINGKIH"/>
    <s v="AIR RINGKIH"/>
    <s v="34767"/>
    <s v="34771"/>
    <s v="DUSUN SRI BASUKI"/>
    <s v="DUSUN SRI BASUKI, REMBANG TANGKAS003,004 KEC REMBANG TANGKAS DES AIR RINGKIH KAB WAY KANAN"/>
    <n v="104.315"/>
    <m/>
    <n v="-4.6660000000000004"/>
    <m/>
    <n v="0"/>
    <m/>
    <s v="Blank"/>
    <s v="4 39m 57.6s S, 104 18m 54s E"/>
    <s v="0 0m 0s N, 0 0m 0s E"/>
    <m/>
    <x v="0"/>
    <n v="100"/>
    <n v="100"/>
    <n v="100"/>
    <n v="100"/>
    <n v="80"/>
    <x v="1"/>
  </r>
  <r>
    <s v="2020074040024287"/>
    <s v="BATANGHARI"/>
    <s v="BATANG HARI"/>
    <s v="MUARA TEMBESI"/>
    <s v="MUARA TEMBESI"/>
    <s v="RAMBUTAN MASAM"/>
    <s v="RAMBUTAN MASAM"/>
    <s v="36653"/>
    <s v="36653"/>
    <s v="PEDAK INDAH"/>
    <s v="PEDAK INDAH"/>
    <n v="103.07599999999999"/>
    <m/>
    <n v="-1.694"/>
    <m/>
    <n v="100"/>
    <m/>
    <s v="Blank"/>
    <s v="1 41m 38.4s S, 103 4m 33.6s E"/>
    <s v="0 0m 0s N, 0 0m 0s E"/>
    <m/>
    <x v="0"/>
    <n v="95"/>
    <n v="100"/>
    <n v="100"/>
    <n v="100"/>
    <n v="99"/>
    <x v="0"/>
  </r>
  <r>
    <s v="2023019990024621"/>
    <s v="KOTA BEKASI"/>
    <s v="CIANJUR"/>
    <s v="PONDOK MELATI"/>
    <s v="KARANGTENGAH"/>
    <s v="JATIRAHAYU"/>
    <s v="SUKATARIS"/>
    <s v="17414"/>
    <s v="43281"/>
    <s v="MASJID RAWA BALANG GRIYA TIRTA NO 6 "/>
    <s v="KP. SUKATARIS"/>
    <n v="106.92100000000001"/>
    <n v="107.15600000000001"/>
    <n v="-6.2930000000000001"/>
    <n v="-6.7970300000000003"/>
    <n v="0"/>
    <m/>
    <m/>
    <s v="6 17m 34.8s S, 106 55m 15.6s E"/>
    <s v="6 47m 49.308s S, 107 9m 21.6s E"/>
    <n v="61.501735275895633"/>
    <x v="7"/>
    <n v="11"/>
    <n v="16"/>
    <n v="32"/>
    <n v="26"/>
    <n v="17"/>
    <x v="7"/>
  </r>
  <r>
    <s v="2023059990030720"/>
    <s v="BANGKA SELATAN"/>
    <s v="BANGKA SELATAN"/>
    <s v="TOBOALI"/>
    <s v="TOBOALI"/>
    <s v="RIAS"/>
    <s v="RIAS"/>
    <s v="33783"/>
    <s v="33783"/>
    <s v="DUSUN SP B RIAS"/>
    <s v="DUSUN RIAS RT 003/RW 000"/>
    <n v="106.402"/>
    <m/>
    <n v="-2.9169999999999998"/>
    <m/>
    <n v="100"/>
    <m/>
    <s v="Blank"/>
    <s v="2 55m 1.2s S, 106 24m 7.2s E"/>
    <s v="0 0m 0s N, 0 0m 0s E"/>
    <m/>
    <x v="0"/>
    <n v="100"/>
    <n v="100"/>
    <n v="100"/>
    <n v="80"/>
    <n v="96"/>
    <x v="0"/>
  </r>
  <r>
    <s v="2023029990025098"/>
    <s v="GRESIK"/>
    <s v="GRESIK"/>
    <s v="BENJENG"/>
    <s v="BENJENG"/>
    <s v="SEDAPUR KLAGEN"/>
    <s v="SEDAPUR KLAGEN (SEDAPURKLAGEN)"/>
    <s v="61172"/>
    <s v="61172"/>
    <s v="DUSUN SEDAPUR KLAGEN"/>
    <s v="DUSUN SEDAPUR KLAGEN RT/RW 001/001"/>
    <n v="112.29"/>
    <m/>
    <n v="-6.9939999999999998"/>
    <m/>
    <n v="100"/>
    <m/>
    <s v="Blank"/>
    <s v="6 59m 38.4s S, 112 17m 24s E"/>
    <s v="0 0m 0s N, 0 0m 0s E"/>
    <m/>
    <x v="0"/>
    <n v="100"/>
    <n v="100"/>
    <n v="100"/>
    <n v="100"/>
    <n v="100"/>
    <x v="0"/>
  </r>
  <r>
    <s v="2023029990024669"/>
    <s v="KOTA JAMBI"/>
    <s v="JAMBI"/>
    <s v="TELANAIPURA"/>
    <s v="TELANAIPURA"/>
    <s v="TELANAIPURA"/>
    <s v="TELANAIPURA"/>
    <s v="36122"/>
    <s v="36122"/>
    <s v="JLN PARLUHUTAN LUBIS RT 01 KELURAHAN TELANAIPURA KECAMATAN TELANAIPURA"/>
    <s v="JLN PARLUHUTAN LUBIS RT 01 KELURAHAN TELANAIPURA KECAMATAN TELANAIPURA"/>
    <n v="103.578"/>
    <m/>
    <n v="-1.6"/>
    <m/>
    <n v="100"/>
    <m/>
    <s v="Blank"/>
    <s v="1 36m 4.26326e-13s S, 103 34m 40.8s E"/>
    <s v="0 0m 0s N, 0 0m 0s E"/>
    <m/>
    <x v="0"/>
    <n v="100"/>
    <n v="100"/>
    <n v="100"/>
    <n v="100"/>
    <n v="100"/>
    <x v="0"/>
  </r>
  <r>
    <s v="2023049990028442"/>
    <s v="KOTA TANGERANG SELATAN"/>
    <s v="TANGERANG SELATAN"/>
    <s v="PAMULANG"/>
    <s v="PAMULANG"/>
    <s v="KEDAUNG"/>
    <s v="KEDAUNG"/>
    <s v="15415"/>
    <s v="15415"/>
    <s v="BULAK WANGI"/>
    <s v="KP. BULAK WANGI"/>
    <n v="106.738"/>
    <n v="106.742"/>
    <n v="-6.3090000000000002"/>
    <n v="-6.3089300000000001"/>
    <n v="100"/>
    <m/>
    <m/>
    <s v="6 18m 32.4s S, 106 44m 16.8s E"/>
    <s v="6 18m 32.148s S, 106 44m 31.2s E"/>
    <n v="0.44266684082743041"/>
    <x v="8"/>
    <n v="100"/>
    <n v="100"/>
    <n v="100"/>
    <n v="100"/>
    <n v="100"/>
    <x v="0"/>
  </r>
  <r>
    <s v="2023029990025563"/>
    <s v="MINAHASA"/>
    <s v="MINAHASA"/>
    <s v="TONDANO BARAT"/>
    <s v="TONDANO BARAT"/>
    <s v="TOUNKURAMBER"/>
    <s v="TOUNKURAMBER"/>
    <s v="95616"/>
    <s v="95616"/>
    <s v="KEL. TOUNKURAMBER, KEC. TONDANO BARAT, KAB. MINAHASA"/>
    <s v="KEL. TOUNKURAMBER, KEC. TONDANO BARAT, KAB. MINAHASA"/>
    <n v="124.907"/>
    <m/>
    <n v="1.2969999999999999"/>
    <m/>
    <n v="100"/>
    <m/>
    <s v="Blank"/>
    <s v="1 17m 49.2s N, 124 54m 25.2s E"/>
    <s v="0 0m 0s N, 0 0m 0s E"/>
    <m/>
    <x v="0"/>
    <n v="100"/>
    <n v="100"/>
    <n v="100"/>
    <n v="100"/>
    <n v="100"/>
    <x v="0"/>
  </r>
  <r>
    <s v="2023059990030569"/>
    <s v="TANGERANG"/>
    <s v="KAB. TANGERANG"/>
    <s v="TELUKNAGA"/>
    <s v="TELUKNAGA"/>
    <s v="KEBONCAU"/>
    <s v="KEBONCAU (KEBON CAU)"/>
    <s v="15510"/>
    <s v="15510"/>
    <s v="COGREG"/>
    <s v="KP. COGREG RT/RW 005/002"/>
    <n v="106.65900000000001"/>
    <m/>
    <n v="-6.0860000000000003"/>
    <m/>
    <n v="100"/>
    <m/>
    <s v="Blank"/>
    <s v="6 5m 9.6s S, 106 39m 32.4s E"/>
    <s v="0 0m 0s N, 0 0m 0s E"/>
    <m/>
    <x v="0"/>
    <n v="100"/>
    <n v="100"/>
    <n v="100"/>
    <n v="100"/>
    <n v="100"/>
    <x v="0"/>
  </r>
  <r>
    <s v="2023039990027486"/>
    <s v="CIAMIS"/>
    <s v="CIAMIS"/>
    <s v="CIPAKU"/>
    <s v="CIPAKU"/>
    <s v="BUNISEURI"/>
    <s v="BUNISEURI"/>
    <s v="46252"/>
    <s v="46252"/>
    <s v="DUSUN KOTA "/>
    <s v="DUSUN KOTA"/>
    <n v="108.377"/>
    <m/>
    <n v="-7.2450000000000001"/>
    <m/>
    <n v="100"/>
    <m/>
    <s v="Blank"/>
    <s v="7 14m 42s S, 108 22m 37.2s E"/>
    <s v="0 0m 0s N, 0 0m 0s E"/>
    <m/>
    <x v="0"/>
    <n v="100"/>
    <n v="100"/>
    <n v="100"/>
    <n v="100"/>
    <n v="100"/>
    <x v="0"/>
  </r>
  <r>
    <s v="2020124880025318"/>
    <s v="GRESIK"/>
    <s v="GRESIK"/>
    <s v="MENGANTI"/>
    <s v="MENGANTI"/>
    <s v="BOTENG"/>
    <s v="BOTENG"/>
    <s v="61174"/>
    <s v="61174"/>
    <s v="PERUM PURI ASTA KENCANA BLOK D 19 "/>
    <s v="PERUM PURI ASTA KENCANA BLOK D 19 RT/RW 019/005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100"/>
    <n v="100"/>
    <x v="0"/>
  </r>
  <r>
    <s v="2023039990026172"/>
    <s v="LAMPUNG TENGAH"/>
    <s v="LAMPUNG TENGAH"/>
    <s v="BANDAR MATARAM"/>
    <s v="BANDAR MATARAM"/>
    <s v="TERBANGGI MULYA"/>
    <s v="TERBANGGI MULYA"/>
    <s v="34169"/>
    <s v="34169"/>
    <s v="DUSUN 2 RT 001,002 KELURAHAN TERBANGGI MULYA KEC BANDAR MATARAM KAB LAMPUNG TENGAH "/>
    <s v="DUSUN 2 RT 001,002 KELURAHAN TERBANGGI MULYA KEC BANDAR MATARAM KAB LAMPUNG TENGAH "/>
    <n v="105.324"/>
    <m/>
    <n v="-4.6900000000000004"/>
    <m/>
    <n v="100"/>
    <m/>
    <s v="Blank"/>
    <s v="4 41m 24s S, 105 19m 26.4s E"/>
    <s v="0 0m 0s N, 0 0m 0s E"/>
    <m/>
    <x v="0"/>
    <n v="100"/>
    <n v="100"/>
    <n v="100"/>
    <n v="100"/>
    <n v="100"/>
    <x v="0"/>
  </r>
  <r>
    <s v="2023049990028512"/>
    <s v="KOTA ADM. JAKARTA SELATAN"/>
    <s v="JAKARTA SELATAN"/>
    <s v="PESANGGRAHAN"/>
    <s v="PESANGGRAHAN"/>
    <s v="BINTARO"/>
    <s v="BINTARO"/>
    <s v="12330"/>
    <s v="12330"/>
    <s v="MAWAR II NO 35"/>
    <s v="JL. MAWAR II NO. 35"/>
    <n v="106.761"/>
    <n v="106.765"/>
    <n v="-6.2670000000000003"/>
    <n v="-6.28714"/>
    <n v="100"/>
    <m/>
    <m/>
    <s v="6 16m 1.2s S, 106 45m 39.6s E"/>
    <s v="6 17m 13.704s S, 106 45m 54s E"/>
    <n v="2.270789717411045"/>
    <x v="1"/>
    <n v="100"/>
    <n v="100"/>
    <n v="100"/>
    <n v="100"/>
    <n v="100"/>
    <x v="0"/>
  </r>
  <r>
    <s v="2023029990024812"/>
    <s v="MUARO JAMBI"/>
    <s v="MUARO JAMBI"/>
    <s v="SUNGAI GELAM"/>
    <s v="SUNGAI GELAM"/>
    <s v="KEBON IX"/>
    <s v="KEBON IX"/>
    <s v="36364"/>
    <s v="36363"/>
    <s v="JL.AIR HITAM RT/RW 024/000"/>
    <s v="JL.AIR HITAM RT/RW 024/000"/>
    <n v="103.696"/>
    <m/>
    <n v="-1.6739999999999999"/>
    <m/>
    <n v="0"/>
    <m/>
    <s v="Blank"/>
    <s v="1 40m 26.4s S, 103 41m 45.6s E"/>
    <s v="0 0m 0s N, 0 0m 0s E"/>
    <m/>
    <x v="0"/>
    <n v="100"/>
    <n v="100"/>
    <n v="100"/>
    <n v="100"/>
    <n v="80"/>
    <x v="1"/>
  </r>
  <r>
    <s v="2023019990024178"/>
    <s v="KOTA JAMBI"/>
    <s v="JAMBI"/>
    <s v="KOTA BARU"/>
    <s v="KOTA BARU"/>
    <s v="SIMPANG III SIPIN"/>
    <s v="SIMPANG III SIPIN (SIMPANG TIGA SIPIN)"/>
    <s v="36126"/>
    <s v="36126"/>
    <s v="JL SUNAN BONANG NO 35"/>
    <s v="JL SUNAN BONANG NO 35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</r>
  <r>
    <s v="2023059990030420"/>
    <s v="TANGERANG"/>
    <s v="KAB. TANGERANG"/>
    <s v="TELUKNAGA"/>
    <s v="TELUKNAGA"/>
    <s v="BABAKAN ASEM"/>
    <s v="BABAKAN ASEM"/>
    <s v="15510"/>
    <s v="15510"/>
    <s v="BABAKAN ASEM "/>
    <s v="KP. BABAKAN ASEM RT/RW 001/007"/>
    <n v="106.655"/>
    <m/>
    <n v="-6.0819999999999999"/>
    <m/>
    <n v="100"/>
    <m/>
    <s v="Blank"/>
    <s v="6 4m 55.2s S, 106 39m 18s E"/>
    <s v="0 0m 0s N, 0 0m 0s E"/>
    <m/>
    <x v="0"/>
    <n v="100"/>
    <n v="100"/>
    <n v="100"/>
    <n v="100"/>
    <n v="100"/>
    <x v="0"/>
  </r>
  <r>
    <s v="2023059990030274"/>
    <s v="MUARO JAMBI"/>
    <s v="MUARO JAMBI"/>
    <s v="KUMPEH ULU"/>
    <s v="KUMPEH ULU"/>
    <s v="KASANG PUDAK"/>
    <s v="KASANG PUDAK"/>
    <s v="36373"/>
    <s v="36373"/>
    <s v="KASANG PUDAK RT/RW 024/-"/>
    <s v="KASANG PUDAK RT/RW 024/-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49990028003"/>
    <s v="KOTA JAMBI"/>
    <s v="JAMBI"/>
    <s v="PAAL MERAH"/>
    <s v="PAAL MERAH"/>
    <s v="TALANG BAKUNG"/>
    <s v="TALANG BAKUNG"/>
    <s v="36139"/>
    <s v="36139"/>
    <s v="JLN.HASANUDIN , LRG.KENANGA 2 , RT.33"/>
    <s v="JLN.HASANUDIN , LRG.KENANGA 2 , RT.33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2129990023714"/>
    <s v="KOTA BANDUNG"/>
    <s v="BANDUNG"/>
    <s v="SUKAJADI"/>
    <s v="SUKAJADI"/>
    <s v="SUKAGALIH"/>
    <s v="SUKAGALIH"/>
    <s v="40163"/>
    <s v="40163"/>
    <s v="BABAKAN CARINGIN NO 17"/>
    <s v="JL BABAKAN CARINGIN NO 17 RT 004 RW 004 SUKAGALIH SUKAJADI"/>
    <n v="107.59"/>
    <m/>
    <n v="-6.8780000000000001"/>
    <m/>
    <n v="100"/>
    <m/>
    <s v="Blank"/>
    <s v="6 52m 40.8s S, 107 35m 24s E"/>
    <s v="0 0m 0s N, 0 0m 0s E"/>
    <m/>
    <x v="0"/>
    <n v="100"/>
    <n v="100"/>
    <n v="100"/>
    <n v="100"/>
    <n v="100"/>
    <x v="0"/>
  </r>
  <r>
    <s v="2023039990027828"/>
    <s v="DHARMASRAYA"/>
    <s v="DHARMASRAYA"/>
    <s v="PULAU PUNJUNG"/>
    <s v="PULAU PUNJUNG"/>
    <s v="SUNGAI KAMBUT"/>
    <s v="SUNGAI KAMBUT"/>
    <s v="27573"/>
    <s v="27573"/>
    <s v="JORONG MUARO MOMONG "/>
    <s v="JORONG MUARO MOMONG "/>
    <n v="101.467"/>
    <m/>
    <n v="-0.97099999999999997"/>
    <m/>
    <n v="100"/>
    <m/>
    <s v="Blank"/>
    <s v="0 58m 15.6s S, 101 28m 1.2s E"/>
    <s v="0 0m 0s N, 0 0m 0s E"/>
    <m/>
    <x v="0"/>
    <n v="100"/>
    <n v="100"/>
    <n v="100"/>
    <n v="100"/>
    <n v="100"/>
    <x v="0"/>
  </r>
  <r>
    <s v="2023059990031281"/>
    <s v="MINAHASA SELATAN"/>
    <s v="MINAHASA SELATAN"/>
    <s v="SINONSAYANG"/>
    <s v="SINONSAYANG"/>
    <s v="POIGAR I"/>
    <s v="POIGAR I (POIGAR SATU)"/>
    <s v="95959"/>
    <s v="95959"/>
    <s v="POIGAR SATU KEC. SINONSAYANG"/>
    <s v="POIGAR SATU KEC. SINONSAYANG"/>
    <n v="124.32"/>
    <m/>
    <n v="1.034"/>
    <m/>
    <n v="100"/>
    <m/>
    <s v="Blank"/>
    <s v="1 2m 2.4s N, 124 19m 12s E"/>
    <s v="0 0m 0s N, 0 0m 0s E"/>
    <m/>
    <x v="0"/>
    <n v="100"/>
    <n v="100"/>
    <n v="100"/>
    <n v="100"/>
    <n v="100"/>
    <x v="0"/>
  </r>
  <r>
    <s v="2023039990026360"/>
    <s v="KOTA TANGERANG"/>
    <s v="TANGERANG"/>
    <s v="CIPONDOH"/>
    <s v="CIPONDOH"/>
    <s v="PORIS PLAWAD INDAH"/>
    <s v="PORIS PLAWAD INDAH"/>
    <s v="15141"/>
    <s v="15141"/>
    <s v="JL PERDAMAIAN"/>
    <s v="JL PERDAMAIAN RT/RW 001/003"/>
    <n v="106.661"/>
    <m/>
    <n v="-6.194"/>
    <m/>
    <n v="100"/>
    <m/>
    <s v="Blank"/>
    <s v="6 11m 38.4s S, 106 39m 39.6s E"/>
    <s v="0 0m 0s N, 0 0m 0s E"/>
    <m/>
    <x v="0"/>
    <n v="100"/>
    <n v="100"/>
    <n v="100"/>
    <n v="100"/>
    <n v="100"/>
    <x v="0"/>
  </r>
  <r>
    <s v="2023039990027542"/>
    <s v="KOTA JAMBI"/>
    <s v="JAMBI"/>
    <s v="PELAYANGAN"/>
    <s v="PELAYANGAN"/>
    <s v="ARAB MELAYU"/>
    <s v="ARAB MELAYU"/>
    <s v="36251"/>
    <s v="36251"/>
    <s v="JLN KH SOMAD RT/RW 010/-"/>
    <s v="JLN KH SOMAD RT/RW 010/-"/>
    <n v="103.614"/>
    <m/>
    <n v="-1.58"/>
    <m/>
    <n v="100"/>
    <m/>
    <s v="Blank"/>
    <s v="1 34m 48s S, 103 36m 50.4s E"/>
    <s v="0 0m 0s N, 0 0m 0s E"/>
    <m/>
    <x v="0"/>
    <n v="100"/>
    <n v="100"/>
    <n v="100"/>
    <n v="100"/>
    <n v="100"/>
    <x v="0"/>
  </r>
  <r>
    <s v="2023039990027052"/>
    <s v="GRESIK"/>
    <s v="GRESIK"/>
    <s v="BENJENG"/>
    <s v="BENJENG"/>
    <s v="BANTER"/>
    <s v="BANTER"/>
    <s v="61172"/>
    <s v="61172"/>
    <s v="BARENG "/>
    <s v="BARENG RT/RW 003/002"/>
    <n v="112.485"/>
    <m/>
    <n v="-7.2169999999999996"/>
    <m/>
    <n v="100"/>
    <m/>
    <s v="Blank"/>
    <s v="7 13m 1.2s S, 112 29m 6s E"/>
    <s v="0 0m 0s N, 0 0m 0s E"/>
    <m/>
    <x v="0"/>
    <n v="100"/>
    <n v="100"/>
    <n v="100"/>
    <n v="100"/>
    <n v="100"/>
    <x v="0"/>
  </r>
  <r>
    <s v="2023039990027600"/>
    <s v="KOTA SURABAYA"/>
    <s v="SURABAYA"/>
    <s v="TANDES"/>
    <s v="TANDES"/>
    <s v="MANUKAN KULON"/>
    <s v="MANUKAN KULON"/>
    <s v="60185"/>
    <s v="60185"/>
    <s v="MANUKAN LOKA BLK 8-E NO 7"/>
    <s v="MANUKAN LOKA BLOK 8E NO 7"/>
    <n v="112.666"/>
    <m/>
    <n v="-7.2590000000000003"/>
    <m/>
    <n v="100"/>
    <m/>
    <s v="Blank"/>
    <s v="7 15m 32.4s S, 112 39m 57.6s E"/>
    <s v="0 0m 0s N, 0 0m 0s E"/>
    <m/>
    <x v="0"/>
    <n v="100"/>
    <n v="100"/>
    <n v="100"/>
    <n v="92"/>
    <n v="98.4"/>
    <x v="0"/>
  </r>
  <r>
    <s v="2019104620035433"/>
    <s v="TANGERANG"/>
    <s v="KAB. TANGERANG"/>
    <s v="TELUKNAGA"/>
    <s v="TELUKNAGA"/>
    <s v="BOJONG RENGED"/>
    <s v="BOJONG RENGED"/>
    <s v="15510"/>
    <s v="15510"/>
    <s v="PINTU KAPUK "/>
    <s v="KP. PINTU KAPUK RT/RW 018/006 KELURAHAN BOJONG RENGED KECAMATAN TELUKNAGA KABUPATEN TANGERANG"/>
    <n v="106.648"/>
    <m/>
    <n v="-6.1040000000000001"/>
    <m/>
    <n v="100"/>
    <m/>
    <s v="Blank"/>
    <s v="6 6m 14.4s S, 106 38m 52.8s E"/>
    <s v="0 0m 0s N, 0 0m 0s E"/>
    <m/>
    <x v="0"/>
    <n v="100"/>
    <n v="100"/>
    <n v="100"/>
    <n v="100"/>
    <n v="100"/>
    <x v="0"/>
  </r>
  <r>
    <s v="2023059990030615"/>
    <s v="KOTA TANGERANG"/>
    <s v="TANGERANG"/>
    <s v="CILEDUG"/>
    <s v="JATIUWUNG"/>
    <s v="PANINGGILAN"/>
    <s v="JATAKE"/>
    <s v="15153"/>
    <s v="15136"/>
    <s v="SUKARELA "/>
    <s v="JL SUKARELA RT 001 RW 003 KELURAHAN PENINGGILAN KECAMATAN CILEDUG KOTA TANGERANG"/>
    <n v="106.714"/>
    <m/>
    <n v="-6.2480000000000002"/>
    <m/>
    <n v="0"/>
    <m/>
    <s v="Blank"/>
    <s v="6 14m 52.8s S, 106 42m 50.4s E"/>
    <s v="0 0m 0s N, 0 0m 0s E"/>
    <m/>
    <x v="0"/>
    <n v="100"/>
    <n v="38"/>
    <n v="24"/>
    <n v="100"/>
    <n v="52.4"/>
    <x v="6"/>
  </r>
  <r>
    <s v="2023059990030479"/>
    <s v="TANGERANG"/>
    <s v="KAB. TANGERANG"/>
    <s v="TIGARAKSA"/>
    <s v="TIGARAKSA"/>
    <s v="PASIR NANGKA"/>
    <s v="PASIR NANGKA"/>
    <s v="15720"/>
    <s v="15721"/>
    <s v="PASIRNANGKA"/>
    <s v="KP. PASIRNANGKA RT/RW 003/001 KEL.PASIR NANGKA KEC.TIGARAKSA"/>
    <n v="106.47199999999999"/>
    <m/>
    <n v="-6.2409999999999997"/>
    <m/>
    <n v="0"/>
    <m/>
    <s v="Blank"/>
    <s v="6 14m 27.6s S, 106 28m 19.2s E"/>
    <s v="0 0m 0s N, 0 0m 0s E"/>
    <m/>
    <x v="0"/>
    <n v="100"/>
    <n v="100"/>
    <n v="100"/>
    <n v="100"/>
    <n v="80"/>
    <x v="1"/>
  </r>
  <r>
    <s v="2023059990031407"/>
    <s v="KOTA TANGERANG"/>
    <s v="TANGERANG"/>
    <s v="CIBODAS"/>
    <s v="CIBODAS"/>
    <s v="CIBODAS"/>
    <s v="CIBODAS"/>
    <s v="15138"/>
    <s v="15138"/>
    <s v="CIBODAS"/>
    <s v="KP.CIBODAS RT/RW 003/002"/>
    <n v="106.604"/>
    <m/>
    <n v="-6.1950000000000003"/>
    <m/>
    <n v="100"/>
    <m/>
    <s v="Blank"/>
    <s v="6 11m 42s S, 106 36m 14.4s E"/>
    <s v="0 0m 0s N, 0 0m 0s E"/>
    <m/>
    <x v="0"/>
    <n v="100"/>
    <n v="100"/>
    <n v="100"/>
    <n v="100"/>
    <n v="100"/>
    <x v="0"/>
  </r>
  <r>
    <s v="2023039990026824"/>
    <s v="BANDUNG BARAT"/>
    <s v="BANDUNG BARAT"/>
    <s v="NGAMPRAH"/>
    <s v="NGAMPRAH"/>
    <s v="TANIMULYA"/>
    <s v="TANIMULYA"/>
    <s v="40552"/>
    <s v="40552"/>
    <s v="OKULASI NO 9 "/>
    <s v="JL.OKULASI NO. 9 RT/RW 006/015"/>
    <n v="107.523"/>
    <m/>
    <n v="-6.8609999999999998"/>
    <m/>
    <n v="100"/>
    <m/>
    <s v="Blank"/>
    <s v="6 51m 39.6s S, 107 31m 22.8s E"/>
    <s v="0 0m 0s N, 0 0m 0s E"/>
    <m/>
    <x v="0"/>
    <n v="100"/>
    <n v="100"/>
    <n v="100"/>
    <n v="100"/>
    <n v="100"/>
    <x v="0"/>
  </r>
  <r>
    <s v="2023029990025567"/>
    <s v="KOTA BEKASI"/>
    <s v="BEKASI"/>
    <s v="BEKASI SELATAN"/>
    <s v="BEKASI SELATAN"/>
    <s v="JAKAMULYA"/>
    <s v="JAKAMULYA (JAKA MULYA)"/>
    <s v="17146"/>
    <s v="17146"/>
    <s v="PONDOK SURYA MANDALA BLOK B1 NO. 3"/>
    <s v="PONDOK SURYA MANDALA BLOK B1 NO. 3"/>
    <n v="106.962"/>
    <n v="106.965"/>
    <n v="-6.2759999999999998"/>
    <n v="-6.2786"/>
    <n v="100"/>
    <m/>
    <m/>
    <s v="6 16m 33.6s S, 106 57m 43.2s E"/>
    <s v="6 16m 42.96s S, 106 57m 54s E"/>
    <n v="0.43917634585740689"/>
    <x v="8"/>
    <n v="100"/>
    <n v="100"/>
    <n v="100"/>
    <n v="100"/>
    <n v="100"/>
    <x v="0"/>
  </r>
  <r>
    <s v="2018056960000020"/>
    <s v="GRESIK"/>
    <s v="GRESIK"/>
    <s v="MENGANTI"/>
    <s v="MENGANTI"/>
    <s v="PELEMWATU"/>
    <s v="GEMPOLKURUNG"/>
    <s v="61174"/>
    <s v="61174"/>
    <s v="SWAN MENGANTI PARK BLOK E 23"/>
    <s v="PERUMAHAN SWAN MENGANTI PARK BLOK E NO. 23"/>
    <n v="112.581"/>
    <m/>
    <n v="-7.2770000000000001"/>
    <m/>
    <n v="100"/>
    <m/>
    <s v="Blank"/>
    <s v="7 16m 37.2s S, 112 34m 51.6s E"/>
    <s v="0 0m 0s N, 0 0m 0s E"/>
    <m/>
    <x v="0"/>
    <n v="100"/>
    <n v="100"/>
    <n v="29"/>
    <n v="100"/>
    <n v="85.8"/>
    <x v="1"/>
  </r>
  <r>
    <s v="2022079990021294"/>
    <s v="SIDOARJO"/>
    <s v="SIDOARJO"/>
    <s v="SUKODONO"/>
    <s v="SUKODONO"/>
    <s v="SUKO"/>
    <s v="SUKO"/>
    <s v="61258"/>
    <s v="61258"/>
    <s v="SHAN AZMI II BLOK A3 NO 15 STAR SAFIRA"/>
    <s v="SHAN AZMI II BLOK A3 NO 15"/>
    <n v="112.69799999999999"/>
    <n v="112.70099999999999"/>
    <n v="-7.3760000000000003"/>
    <n v="-7.3807799999999997"/>
    <n v="100"/>
    <m/>
    <m/>
    <s v="7 22m 33.6s S, 112 41m 52.8s E"/>
    <s v="7 22m 50.808s S, 112 42m 3.6s E"/>
    <n v="0.62382164391105444"/>
    <x v="4"/>
    <n v="100"/>
    <n v="100"/>
    <n v="100"/>
    <n v="100"/>
    <n v="100"/>
    <x v="0"/>
  </r>
  <r>
    <s v="2023049990028222"/>
    <s v="TANGERANG"/>
    <s v="TANGERANG"/>
    <s v="CISAUK"/>
    <s v="KARAWACI"/>
    <s v="CISAUK"/>
    <s v="KARAWACI"/>
    <s v="15341"/>
    <s v="15115"/>
    <s v="ALMANAH 2"/>
    <s v="JLN ALMANAH 2 RT 005/001"/>
    <n v="106.63500000000001"/>
    <m/>
    <n v="-6.3410000000000002"/>
    <m/>
    <n v="0"/>
    <m/>
    <s v="Blank"/>
    <s v="6 20m 27.6s S, 106 38m 6s E"/>
    <s v="0 0m 0s N, 0 0m 0s E"/>
    <m/>
    <x v="0"/>
    <n v="100"/>
    <n v="29"/>
    <n v="29"/>
    <n v="100"/>
    <n v="51.6"/>
    <x v="6"/>
  </r>
  <r>
    <s v="2023049990028963"/>
    <s v="KOTA SURABAYA"/>
    <s v="SURABAYA"/>
    <s v="JAMBANGAN"/>
    <s v="JAMBANGAN"/>
    <s v="PAGESANGAN"/>
    <s v="PAGESANGAN"/>
    <s v="60233"/>
    <s v="60233"/>
    <s v="PAGESANGAN INDAH NO 10"/>
    <s v="JL PAGESANGAN INDAH NO 10 RT005 RW001 SURABAYA"/>
    <n v="112.71299999999999"/>
    <m/>
    <n v="-7.335"/>
    <m/>
    <n v="100"/>
    <m/>
    <s v="Blank"/>
    <s v="7 20m 6s S, 112 42m 46.8s E"/>
    <s v="0 0m 0s N, 0 0m 0s E"/>
    <m/>
    <x v="0"/>
    <n v="100"/>
    <n v="100"/>
    <n v="100"/>
    <n v="100"/>
    <n v="100"/>
    <x v="0"/>
  </r>
  <r>
    <s v="2023039990025984"/>
    <s v="GRESIK"/>
    <s v="GRESIK"/>
    <s v="BENJENG"/>
    <s v="BENJENG"/>
    <s v="SIRNOBOYO"/>
    <s v="SIRNOBOYO"/>
    <s v="61172"/>
    <s v="61172"/>
    <s v="PARAS"/>
    <s v="PARAS RT/RW 004/001"/>
    <n v="112.491"/>
    <m/>
    <n v="-7.2469999999999999"/>
    <m/>
    <n v="100"/>
    <m/>
    <s v="Blank"/>
    <s v="7 14m 49.2s S, 112 29m 27.6s E"/>
    <s v="0 0m 0s N, 0 0m 0s E"/>
    <m/>
    <x v="0"/>
    <n v="100"/>
    <n v="100"/>
    <n v="100"/>
    <n v="100"/>
    <n v="100"/>
    <x v="0"/>
  </r>
  <r>
    <s v="2023049990028348"/>
    <s v="KOTA TANGERANG"/>
    <s v="TANGERANG"/>
    <s v="CILEDUG"/>
    <s v="CIPONDOH"/>
    <s v="TAJUR"/>
    <s v="PORIS PLAWAD INDAH"/>
    <s v="15152"/>
    <s v="15141"/>
    <s v="TAJUR"/>
    <s v="JL.PORIS RT.002/005 KEL.PORIS PLAWAD INDAH KEC.CIPONDOH KOTA TANGERANG"/>
    <n v="106.69199999999999"/>
    <m/>
    <n v="-6.2380000000000004"/>
    <m/>
    <n v="0"/>
    <m/>
    <s v="Blank"/>
    <s v="6 14m 16.8s S, 106 41m 31.2s E"/>
    <s v="0 0m 0s N, 0 0m 0s E"/>
    <m/>
    <x v="0"/>
    <n v="100"/>
    <n v="40"/>
    <n v="17"/>
    <n v="9"/>
    <n v="33.200000000000003"/>
    <x v="5"/>
  </r>
  <r>
    <s v="2023049990028569"/>
    <s v="BANJAR"/>
    <s v="KAB. BANJAR"/>
    <s v="MATARAMAN"/>
    <s v="MATARAMAN"/>
    <s v="PEMATANG DANAU"/>
    <s v="PEMATANG DANAU"/>
    <s v="70672"/>
    <s v="70672"/>
    <s v="PEMATANG DANAU RT/RW 003/001"/>
    <s v="PEMATANG DANAU RT/RW 003/001"/>
    <n v="114.96"/>
    <m/>
    <n v="-3.2679999999999998"/>
    <m/>
    <n v="100"/>
    <m/>
    <s v="Blank"/>
    <s v="3 16m 4.8s S, 114 57m 36s E"/>
    <s v="0 0m 0s N, 0 0m 0s E"/>
    <m/>
    <x v="0"/>
    <n v="100"/>
    <n v="100"/>
    <n v="100"/>
    <n v="100"/>
    <n v="100"/>
    <x v="0"/>
  </r>
  <r>
    <s v="2023039990027313"/>
    <s v="MUARO JAMBI"/>
    <s v="MUARO JAMBI"/>
    <s v="KUMPEH ULU"/>
    <s v="KUMPEH ULU"/>
    <s v="KASANG PUDAK"/>
    <s v="KASANG PUDAK"/>
    <s v="36373"/>
    <s v="36373"/>
    <s v="JL RAYA KADANG PUDAK TANJUNG NANGKO RT 33"/>
    <s v="JL RAYA KADANG PUDAK TANJUNG NANGKO RT 33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49990028773"/>
    <s v="BANDUNG BARAT"/>
    <s v="BANDUNG BARAT"/>
    <s v="PARONGPONG"/>
    <s v="PARONGPONG"/>
    <s v="CIHANJUANG"/>
    <s v="CIHANJUANG"/>
    <s v="40559"/>
    <s v="40559"/>
    <s v="KP PANEUNGTEUNG"/>
    <s v="KP PANEUNGTEUNG RT/RW 001/016"/>
    <n v="107.569"/>
    <m/>
    <n v="-6.8479999999999999"/>
    <m/>
    <n v="100"/>
    <m/>
    <s v="Blank"/>
    <s v="6 50m 52.8s S, 107 34m 8.4s E"/>
    <s v="0 0m 0s N, 0 0m 0s E"/>
    <m/>
    <x v="0"/>
    <n v="100"/>
    <n v="100"/>
    <n v="100"/>
    <n v="100"/>
    <n v="100"/>
    <x v="0"/>
  </r>
  <r>
    <s v="2023049990028729"/>
    <s v="MUARO JAMBI"/>
    <s v="MUARO JAMBI"/>
    <s v="KUMPEH ULU"/>
    <s v="KUMPEH ULU"/>
    <s v="KASANG PUDAK"/>
    <s v="KASANG PUDAK"/>
    <s v="36373"/>
    <s v="36373"/>
    <s v="LRG PESANTREN RT RW 012 005"/>
    <s v="LRG PESANTREN RT RW 012 005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19990023944"/>
    <s v="KOTA SURABAYA"/>
    <s v="SURABAYA"/>
    <s v="GUNUNGANYAR"/>
    <s v="SIMOKERTO"/>
    <s v="GUNUNG ANYAR"/>
    <s v="KAPASAN"/>
    <s v="60294"/>
    <s v="60141"/>
    <s v="GUNUNG ANYAR TAMBAK 2 NO 70"/>
    <s v="GANG GEMBONG 20"/>
    <n v="112.804"/>
    <m/>
    <n v="-7.3390000000000004"/>
    <m/>
    <n v="0"/>
    <m/>
    <s v="Blank"/>
    <s v="7 20m 20.4s S, 112 48m 14.4s E"/>
    <s v="0 0m 0s N, 0 0m 0s E"/>
    <m/>
    <x v="0"/>
    <n v="100"/>
    <n v="10"/>
    <n v="21"/>
    <n v="43"/>
    <n v="34.799999999999997"/>
    <x v="5"/>
  </r>
  <r>
    <s v="2023069990031953"/>
    <s v="KOTA TANGERANG"/>
    <s v="TANGERANG"/>
    <s v="CIPONDOH"/>
    <s v="CIPONDOH"/>
    <s v="KENANGA"/>
    <s v="KENANGA"/>
    <s v="15146"/>
    <s v="15146"/>
    <s v="JL. KH. HASYIM ASHARI GG. MASJID RT/RW 001/002"/>
    <s v="JL. KH. HASYIM ASHARI GG. MASJID RT/RW 001/002"/>
    <n v="106.685"/>
    <m/>
    <n v="-6.1929999999999996"/>
    <m/>
    <n v="100"/>
    <m/>
    <s v="Blank"/>
    <s v="6 11m 34.8s S, 106 41m 6s E"/>
    <s v="0 0m 0s N, 0 0m 0s E"/>
    <m/>
    <x v="0"/>
    <n v="100"/>
    <n v="100"/>
    <n v="100"/>
    <n v="100"/>
    <n v="100"/>
    <x v="0"/>
  </r>
  <r>
    <s v="2023049990029558"/>
    <s v="KOTA TANGERANG"/>
    <s v="TANGERANG"/>
    <s v="CIPONDOH"/>
    <s v="CIPONDOH"/>
    <s v="PORIS PLAWAD"/>
    <s v="PORIS PLAWAD"/>
    <s v="15141"/>
    <s v="15141"/>
    <s v="HJ RIHAT"/>
    <s v="JL. HJ RIHAT RT 001 RW 002"/>
    <n v="106.663"/>
    <m/>
    <n v="-6.17"/>
    <m/>
    <n v="100"/>
    <m/>
    <s v="Blank"/>
    <s v="6 10m 12s S, 106 39m 46.8s E"/>
    <s v="0 0m 0s N, 0 0m 0s E"/>
    <m/>
    <x v="0"/>
    <n v="100"/>
    <n v="100"/>
    <n v="100"/>
    <n v="100"/>
    <n v="100"/>
    <x v="0"/>
  </r>
  <r>
    <s v="2023049990029848"/>
    <s v="BANDUNG"/>
    <s v="KAB. BANDUNG"/>
    <s v="RANCAEKEK"/>
    <s v="RANCAEKEK"/>
    <s v="JELEGONG"/>
    <s v="JELEGONG"/>
    <s v="40394"/>
    <s v="40394"/>
    <s v="PERUM LINGGAR JAYA BARU RESIDANCE BLOK G 17"/>
    <s v="PERUM LINGGAR JAYA BARU RESIDANCE BLOK G 17 RT 06 RW 08 DESA JELEGONG KECAMATAN RANCAEKEK"/>
    <n v="107.77800000000001"/>
    <m/>
    <n v="-6.96"/>
    <m/>
    <n v="100"/>
    <m/>
    <s v="Blank"/>
    <s v="6 57m 36s S, 107 46m 40.8s E"/>
    <s v="0 0m 0s N, 0 0m 0s E"/>
    <m/>
    <x v="0"/>
    <n v="100"/>
    <n v="100"/>
    <n v="100"/>
    <n v="100"/>
    <n v="100"/>
    <x v="0"/>
  </r>
  <r>
    <s v="2019115950004904"/>
    <s v="KOTA SURABAYA"/>
    <s v="SURABAYA"/>
    <s v="SUKOMANUNGGAL"/>
    <s v="SUKOMANUNGGAL"/>
    <s v="SIMOMULYO BARU"/>
    <s v="SIMOMULYO BARU"/>
    <s v="60281"/>
    <s v="60281"/>
    <s v="SIMO POMAHAN BARU BARAT GANG MASJID NO 1 "/>
    <s v="SIMO POMAHAN BARU BARAT GANG MASJID NO 1 RT 12 RW 05"/>
    <n v="112.703"/>
    <m/>
    <n v="-7.2720000000000002"/>
    <m/>
    <n v="100"/>
    <m/>
    <s v="Blank"/>
    <s v="7 16m 19.2s S, 112 42m 10.8s E"/>
    <s v="0 0m 0s N, 0 0m 0s E"/>
    <m/>
    <x v="0"/>
    <n v="100"/>
    <n v="100"/>
    <n v="100"/>
    <n v="100"/>
    <n v="100"/>
    <x v="0"/>
  </r>
  <r>
    <s v="2023039990026599"/>
    <s v="KOTA SURABAYA"/>
    <s v="SURABAYA"/>
    <s v="SAWAHAN"/>
    <s v="SAWAHAN"/>
    <s v="PAKIS"/>
    <s v="PAKIS"/>
    <s v="60256"/>
    <s v="60256"/>
    <s v="PAKIS GUNUNG 1/133"/>
    <s v="PAKIS GUNUNG 1 NO 33"/>
    <n v="112.724"/>
    <m/>
    <n v="-7.2850000000000001"/>
    <m/>
    <n v="100"/>
    <m/>
    <s v="Blank"/>
    <s v="7 17m 6s S, 112 43m 26.4s E"/>
    <s v="0 0m 0s N, 0 0m 0s E"/>
    <m/>
    <x v="0"/>
    <n v="100"/>
    <n v="100"/>
    <n v="100"/>
    <n v="89"/>
    <n v="97.8"/>
    <x v="0"/>
  </r>
  <r>
    <s v="2023029990025048"/>
    <s v="GRESIK"/>
    <s v="GRESIK"/>
    <s v="KEBOMAS"/>
    <s v="KEBOMAS"/>
    <s v="TENGGULUNAN"/>
    <s v="TENGGULUNAN"/>
    <s v="61124"/>
    <s v="61124"/>
    <s v="KAPTEN DARMO SUGONDO 22C/10"/>
    <s v="KAPTEN DARMO SUGONDO 22C/10 RT/RW 002/001"/>
    <n v="112.648"/>
    <m/>
    <n v="-7.1950000000000003"/>
    <m/>
    <n v="100"/>
    <m/>
    <s v="Blank"/>
    <s v="7 11m 42s S, 112 38m 52.8s E"/>
    <s v="0 0m 0s N, 0 0m 0s E"/>
    <m/>
    <x v="0"/>
    <n v="100"/>
    <n v="100"/>
    <n v="100"/>
    <n v="100"/>
    <n v="100"/>
    <x v="0"/>
  </r>
  <r>
    <s v="2023039990027557"/>
    <s v="KOTA BEKASI"/>
    <s v="BEKASI"/>
    <s v="BEKASI BARAT"/>
    <s v="BEKASI BARAT"/>
    <s v="JAKASAMPURNA"/>
    <s v="JAKASAMPURNA (JAKA SAMPURNA)"/>
    <s v="17145"/>
    <s v="17145"/>
    <s v="CENDANA XII NO.12"/>
    <s v="JL.CENDANA XII NO.12"/>
    <n v="106.979"/>
    <n v="106.976"/>
    <n v="-6.2329999999999997"/>
    <n v="-6.2420999999999998"/>
    <n v="100"/>
    <m/>
    <m/>
    <s v="6 13m 58.8s S, 106 58m 44.4s E"/>
    <s v="6 14m 31.56s S, 106 58m 33.6s E"/>
    <n v="1.0596938434805581"/>
    <x v="1"/>
    <n v="100"/>
    <n v="100"/>
    <n v="100"/>
    <n v="100"/>
    <n v="100"/>
    <x v="0"/>
  </r>
  <r>
    <s v="2023019990024537"/>
    <s v="GRESIK"/>
    <s v="GRESIK"/>
    <s v="MANYAR"/>
    <s v="MANYAR"/>
    <s v="PONGANGAN"/>
    <s v="PONGANGAN"/>
    <s v="61151"/>
    <s v="61151"/>
    <s v="POGANGAN KRAJAN"/>
    <s v="PONGANGAN KRAJAN RT 3/RW 7 RUMAH KOS NO 2, PONGANGAN, MANYAR"/>
    <n v="112.60299999999999"/>
    <m/>
    <n v="-7.1319999999999997"/>
    <m/>
    <n v="100"/>
    <m/>
    <s v="Blank"/>
    <s v="7 7m 55.2s S, 112 36m 10.8s E"/>
    <s v="0 0m 0s N, 0 0m 0s E"/>
    <m/>
    <x v="0"/>
    <n v="100"/>
    <n v="100"/>
    <n v="100"/>
    <n v="57"/>
    <n v="91.4"/>
    <x v="0"/>
  </r>
  <r>
    <s v="2023059990031531"/>
    <s v="LAMPUNG BARAT"/>
    <s v="LAMPUNG BARAT"/>
    <s v="BELALAU"/>
    <s v="BELALAU"/>
    <s v="SUKARAME"/>
    <s v="SUKARAME"/>
    <s v="34872"/>
    <s v="34873"/>
    <s v="PEMANGKU I"/>
    <s v="PEMANGKU 08 GALUNGGUNG II RT020 RW008 KELURAHAN SUKAPURA KECAMATAN SUMBER JAYA"/>
    <n v="104.238"/>
    <m/>
    <n v="-5.0309999999999997"/>
    <m/>
    <n v="0"/>
    <m/>
    <s v="Blank"/>
    <s v="5 1m 51.6s S, 104 14m 16.8s E"/>
    <s v="0 0m 0s N, 0 0m 0s E"/>
    <m/>
    <x v="0"/>
    <n v="100"/>
    <n v="100"/>
    <n v="100"/>
    <n v="89"/>
    <n v="77.8"/>
    <x v="2"/>
  </r>
  <r>
    <s v="2023039990027761"/>
    <s v="BANDUNG BARAT"/>
    <s v="BANDUNG BARAT"/>
    <s v="LEMBANG"/>
    <s v="LEMBANG"/>
    <s v="PAGERWANGI"/>
    <s v="PAGERWANGI"/>
    <s v="40391"/>
    <s v="40391"/>
    <s v="KP PAGERMANEUH"/>
    <s v="KP PAGEURMANEUH RT 05 RW 07"/>
    <n v="107.627"/>
    <m/>
    <n v="-6.8230000000000004"/>
    <m/>
    <n v="100"/>
    <m/>
    <s v="Blank"/>
    <s v="6 49m 22.8s S, 107 37m 37.2s E"/>
    <s v="0 0m 0s N, 0 0m 0s E"/>
    <m/>
    <x v="0"/>
    <n v="100"/>
    <n v="100"/>
    <n v="100"/>
    <n v="68"/>
    <n v="93.6"/>
    <x v="0"/>
  </r>
  <r>
    <s v="2023049990028892"/>
    <s v="TANGERANG"/>
    <s v="KAB. TANGERANG"/>
    <s v="LEGOK"/>
    <s v="LEGOK"/>
    <s v="KEMUNING"/>
    <s v="KAMUNING (KEMUNING)"/>
    <s v="15820"/>
    <s v="15820"/>
    <s v="KEMUNING"/>
    <s v="KP KEMUNING RT/RW 001/001"/>
    <n v="106.583"/>
    <m/>
    <n v="-6.2930000000000001"/>
    <m/>
    <n v="100"/>
    <m/>
    <s v="Blank"/>
    <s v="6 17m 34.8s S, 106 34m 58.8s E"/>
    <s v="0 0m 0s N, 0 0m 0s E"/>
    <m/>
    <x v="0"/>
    <n v="100"/>
    <n v="100"/>
    <n v="100"/>
    <n v="100"/>
    <n v="100"/>
    <x v="0"/>
  </r>
  <r>
    <s v="2023019990024387"/>
    <s v="TANAH LAUT"/>
    <s v="TANAH LAUT"/>
    <s v="JORONG"/>
    <s v="JORONG"/>
    <s v="SWARANGAN"/>
    <s v="SWARANGAN"/>
    <s v="70881"/>
    <s v="70881"/>
    <s v="HANG TUAH"/>
    <s v="HANG TUAH"/>
    <n v="114.96299999999999"/>
    <m/>
    <n v="-4.016"/>
    <m/>
    <n v="100"/>
    <m/>
    <s v="Blank"/>
    <s v="4 0m 57.6s S, 114 57m 46.8s E"/>
    <s v="0 0m 0s N, 0 0m 0s E"/>
    <m/>
    <x v="0"/>
    <n v="100"/>
    <n v="100"/>
    <n v="100"/>
    <n v="100"/>
    <n v="100"/>
    <x v="0"/>
  </r>
  <r>
    <s v="2023049990028214"/>
    <s v="BLITAR"/>
    <s v="KAB. BLITAR"/>
    <s v="KADEMANGAN"/>
    <s v="KADEMANGAN"/>
    <s v="DAWUHAN"/>
    <s v="DAWUHAN"/>
    <s v="66161"/>
    <s v="66161"/>
    <s v="DSN MIDODAREN "/>
    <s v="DSN MIDODARENI 003/008, DAWUHAN, KADEMANGAN"/>
    <n v="112.134"/>
    <m/>
    <n v="-8.1859999999999999"/>
    <m/>
    <n v="100"/>
    <m/>
    <s v="Blank"/>
    <s v="8 11m 9.6s S, 112 8m 2.4s E"/>
    <s v="0 0m 0s N, 0 0m 0s E"/>
    <m/>
    <x v="0"/>
    <n v="100"/>
    <n v="100"/>
    <n v="100"/>
    <n v="48"/>
    <n v="89.6"/>
    <x v="1"/>
  </r>
  <r>
    <s v="2023049990029748"/>
    <s v="KOTA TANGERANG"/>
    <s v="TANGERANG"/>
    <s v="TANGERANG"/>
    <s v="TANGERANG"/>
    <s v="BABAKAN"/>
    <s v="BABAKAN"/>
    <s v="15118"/>
    <s v="15118"/>
    <s v="BUARAN KANDANG BESAR"/>
    <s v="BUARAN KANDANG BESAR RT 02 RW 05"/>
    <n v="106.637"/>
    <m/>
    <n v="-6.19"/>
    <m/>
    <n v="100"/>
    <m/>
    <s v="Blank"/>
    <s v="6 11m 24s S, 106 38m 13.2s E"/>
    <s v="0 0m 0s N, 0 0m 0s E"/>
    <m/>
    <x v="0"/>
    <n v="100"/>
    <n v="100"/>
    <n v="100"/>
    <n v="100"/>
    <n v="100"/>
    <x v="0"/>
  </r>
  <r>
    <s v="2015115970002138"/>
    <s v="KOTA CIMAHI"/>
    <s v="CIMAHI"/>
    <s v="CIMAHI TENGAH"/>
    <s v="CIMAHI TENGAH"/>
    <s v="PADASUKA"/>
    <s v="PADASUKA"/>
    <s v="40526"/>
    <s v="40526"/>
    <s v="KOMP PEMDA NO 33"/>
    <s v="KOMP.PEMDA NO.33 RT/RW 005/021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</r>
  <r>
    <s v="2023059990031269"/>
    <s v="KOTA TANGERANG"/>
    <s v="TANGERANG"/>
    <s v="PERIUK"/>
    <s v="PERIUK"/>
    <s v="PERIUK JAYA"/>
    <s v="PERIUK JAYA"/>
    <s v="15131"/>
    <s v="15131"/>
    <s v="GANG SAHABAT KP SANGIANG RT 004 RT 001 DESA SANGIANG KEC PERIUK"/>
    <s v="GANG SAHABAT KP SANGIANG RT 004 RT 001 DESA SANGIANG KEC PERIUK"/>
    <n v="106.608"/>
    <m/>
    <n v="-6.1550000000000002"/>
    <m/>
    <n v="100"/>
    <m/>
    <s v="Blank"/>
    <s v="6 9m 18s S, 106 36m 28.8s E"/>
    <s v="0 0m 0s N, 0 0m 0s E"/>
    <m/>
    <x v="0"/>
    <n v="100"/>
    <n v="100"/>
    <n v="100"/>
    <n v="100"/>
    <n v="100"/>
    <x v="0"/>
  </r>
  <r>
    <s v="2023029990025080"/>
    <s v="KOTA JAMBI"/>
    <s v="JAMBI"/>
    <s v="PAAL MERAH"/>
    <s v="PAAL MERAH"/>
    <s v="TALANG BAKUNG"/>
    <s v="TALANG BAKUNG"/>
    <s v="36139"/>
    <s v="36139"/>
    <s v="PERUM PERMATA ASRI RT/RW 026/000"/>
    <s v="PERUM PERMATA ASRI RT/RW 026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3059990030841"/>
    <s v="TULANG BAWANG"/>
    <s v="TULANG BAWANG"/>
    <s v="PENAWAR AJI"/>
    <s v="PENAWAR AJI"/>
    <s v="PANCA TUNGGAL JAYA"/>
    <s v="PANCA TUNGGAL JAYA"/>
    <s v="34595"/>
    <s v="34592"/>
    <s v="PANCA TUNGGAL JAYA DESA PANCA TUNGGAL JAYA KECAMATAN PENAWAR AJI RT/RW 008/002"/>
    <s v="ALAMAT PANCA TUNGGAL JAYA DESA PANCA TUNGGAL JAYA KECAMATAN PENAWAR AJI RT/RW 008/002"/>
    <n v="105.494"/>
    <m/>
    <n v="-4.3120000000000003"/>
    <m/>
    <n v="0"/>
    <m/>
    <s v="Blank"/>
    <s v="4 18m 43.2s S, 105 29m 38.4s E"/>
    <s v="0 0m 0s N, 0 0m 0s E"/>
    <m/>
    <x v="0"/>
    <n v="100"/>
    <n v="100"/>
    <n v="100"/>
    <n v="100"/>
    <n v="80"/>
    <x v="1"/>
  </r>
  <r>
    <s v="2023049990029804"/>
    <s v="MINAHASA SELATAN"/>
    <s v="MINAHASA SELATAN"/>
    <s v="TATAPAAN"/>
    <s v="TATAPAAN"/>
    <s v="PASLATEN"/>
    <s v="PASLATEN"/>
    <s v="95352"/>
    <s v="95351"/>
    <s v="PASLATEN-JAGA III RT/RW 000/000"/>
    <s v="PASLATEN-JAGA III RT/RW 000/000"/>
    <n v="124.605"/>
    <m/>
    <n v="1.2889999999999999"/>
    <m/>
    <n v="0"/>
    <m/>
    <s v="Blank"/>
    <s v="1 17m 20.4s N, 124 36m 18s E"/>
    <s v="0 0m 0s N, 0 0m 0s E"/>
    <m/>
    <x v="0"/>
    <n v="100"/>
    <n v="100"/>
    <n v="100"/>
    <n v="100"/>
    <n v="80"/>
    <x v="1"/>
  </r>
  <r>
    <s v="2023039990027397"/>
    <s v="KOTA CIMAHI"/>
    <s v="CIMAHI"/>
    <s v="CIMAHI TENGAH"/>
    <s v="CIMAHI TENGAH"/>
    <s v="CIMAHI"/>
    <s v="CIMAHI"/>
    <s v="40525"/>
    <s v="40525"/>
    <s v="TERUSAN"/>
    <s v="GG.M.ARDJO NO. 219 RT/RW 005/003"/>
    <n v="107.541"/>
    <m/>
    <n v="-6.8840000000000003"/>
    <m/>
    <n v="100"/>
    <m/>
    <s v="Blank"/>
    <s v="6 53m 2.4s S, 107 32m 27.6s E"/>
    <s v="0 0m 0s N, 0 0m 0s E"/>
    <m/>
    <x v="0"/>
    <n v="100"/>
    <n v="100"/>
    <n v="100"/>
    <n v="11"/>
    <n v="82.2"/>
    <x v="1"/>
  </r>
  <r>
    <s v="2023039990027208"/>
    <s v="TANGERANG"/>
    <s v="KAB. TANGERANG"/>
    <s v="TELUKNAGA"/>
    <s v="TELUKNAGA"/>
    <s v="PANGKALAN"/>
    <s v="PANGKALAN"/>
    <s v="15510"/>
    <s v="15510"/>
    <s v="SUKA SARI"/>
    <s v="KP. SUKA SARI RT/RW 003/004"/>
    <n v="106.643"/>
    <m/>
    <n v="-6.0519999999999996"/>
    <m/>
    <n v="100"/>
    <m/>
    <s v="Blank"/>
    <s v="6 3m 7.2s S, 106 38m 34.8s E"/>
    <s v="0 0m 0s N, 0 0m 0s E"/>
    <m/>
    <x v="0"/>
    <n v="100"/>
    <n v="100"/>
    <n v="100"/>
    <n v="100"/>
    <n v="100"/>
    <x v="0"/>
  </r>
  <r>
    <s v="2023019990024217"/>
    <s v="GRESIK"/>
    <s v="GRESIK"/>
    <s v="BENJENG"/>
    <s v="BENJENG"/>
    <s v="BANTER"/>
    <s v="BANTER"/>
    <s v="61172"/>
    <s v="61172"/>
    <s v="BARENG"/>
    <s v="DESA BARENG GANG4 RT004/RW 002"/>
    <n v="112.485"/>
    <m/>
    <n v="-7.2169999999999996"/>
    <m/>
    <n v="100"/>
    <m/>
    <s v="Blank"/>
    <s v="7 13m 1.2s S, 112 29m 6s E"/>
    <s v="0 0m 0s N, 0 0m 0s E"/>
    <m/>
    <x v="0"/>
    <n v="100"/>
    <n v="100"/>
    <n v="100"/>
    <n v="100"/>
    <n v="100"/>
    <x v="0"/>
  </r>
  <r>
    <s v="2022119990023110"/>
    <s v="MINAHASA"/>
    <s v="MINAHASA"/>
    <s v="SONDER"/>
    <s v="SONDER"/>
    <s v="RAMBUNAN AMIAN"/>
    <s v="RAMBUNAN AMIAN"/>
    <s v="95691"/>
    <s v="95691"/>
    <s v="DESA RAMBUNAN AMIAN, KECAMATAN SONDER"/>
    <s v="DESA RAMBUNAN AMIAN, KECAMATAN SONDER"/>
    <n v="124.791"/>
    <m/>
    <n v="1.2809999999999999"/>
    <m/>
    <n v="100"/>
    <m/>
    <s v="Blank"/>
    <s v="1 16m 51.6s N, 124 47m 27.6s E"/>
    <s v="0 0m 0s N, 0 0m 0s E"/>
    <m/>
    <x v="0"/>
    <n v="100"/>
    <n v="100"/>
    <n v="100"/>
    <n v="100"/>
    <n v="100"/>
    <x v="0"/>
  </r>
  <r>
    <s v="2023029990025661"/>
    <s v="MUARO JAMBI"/>
    <s v="MUARO JAMBI"/>
    <s v="TAMAN RAJO"/>
    <s v="TAMAN RAJO"/>
    <s v="TALANG DUKU"/>
    <s v="TALANG DUKU"/>
    <s v="36382"/>
    <s v="36383"/>
    <s v="LINTAS PELABUHAN TALANG DULU NO 25"/>
    <s v="LINTAS PELABUHAN TALANG DULU NO 25 RT 7"/>
    <n v="103.676"/>
    <m/>
    <n v="-1.494"/>
    <m/>
    <n v="0"/>
    <m/>
    <s v="Blank"/>
    <s v="1 29m 38.4s S, 103 40m 33.6s E"/>
    <s v="0 0m 0s N, 0 0m 0s E"/>
    <m/>
    <x v="0"/>
    <n v="100"/>
    <n v="100"/>
    <n v="100"/>
    <n v="100"/>
    <n v="80"/>
    <x v="1"/>
  </r>
  <r>
    <s v="2023039990026257"/>
    <s v="KOTA PALEMBANG"/>
    <s v="PALEMBANG"/>
    <s v="SEBERANG ULU II"/>
    <s v="ILIR TIMUR I"/>
    <s v="14 ULU"/>
    <s v="16 ILIR"/>
    <s v="30264"/>
    <s v="30122"/>
    <s v="KH AZHARI LORONG PUTRI MANDI"/>
    <s v="JALAN KH AZHARI LORONG PUTRI MANDI RT.017 RW.004 PLAJU PALEMBANG"/>
    <n v="104.779"/>
    <m/>
    <n v="-2.9860000000000002"/>
    <m/>
    <n v="0"/>
    <m/>
    <s v="Blank"/>
    <s v="2 59m 9.6s S, 104 46m 44.4s E"/>
    <s v="0 0m 0s N, 0 0m 0s E"/>
    <m/>
    <x v="0"/>
    <n v="100"/>
    <n v="37"/>
    <n v="46"/>
    <n v="100"/>
    <n v="56.6"/>
    <x v="6"/>
  </r>
  <r>
    <s v="2023039990027183"/>
    <s v="TANGERANG"/>
    <s v="KAB. TANGERANG"/>
    <s v="PANONGAN"/>
    <s v="PANONGAN"/>
    <s v="MEKAR BAKTI"/>
    <s v="MEKAR BAKTI"/>
    <s v="15710"/>
    <s v="15711"/>
    <s v="MEKAR BAKTI NO 8"/>
    <s v="KP.MEKAR BAKTI NO.8 RT.5 RW.2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</r>
  <r>
    <s v="2023049990028681"/>
    <s v="TANGERANG"/>
    <s v="KAB. TANGERANG"/>
    <s v="PAGEDANGAN"/>
    <s v="PAGEDANGAN"/>
    <s v="LENGKONG KULON"/>
    <s v="LENGKONG KULON"/>
    <s v="15331"/>
    <s v="15331"/>
    <s v="KP SAWAH"/>
    <s v="KP. SAWAH RT/RW 005/003"/>
    <n v="106.633"/>
    <m/>
    <n v="-6.2729999999999997"/>
    <m/>
    <n v="100"/>
    <m/>
    <s v="Blank"/>
    <s v="6 16m 22.8s S, 106 37m 58.8s E"/>
    <s v="0 0m 0s N, 0 0m 0s E"/>
    <m/>
    <x v="0"/>
    <n v="100"/>
    <n v="100"/>
    <n v="100"/>
    <n v="100"/>
    <n v="100"/>
    <x v="0"/>
  </r>
  <r>
    <s v="2023049990028358"/>
    <s v="GRESIK"/>
    <s v="GRESIK"/>
    <s v="MANYAR"/>
    <s v="MANYAR"/>
    <s v="TEBALO"/>
    <s v="TEBALO"/>
    <s v="61151"/>
    <s v="61151"/>
    <s v="TEBALO"/>
    <s v="TEBALO RT/RW 001/001"/>
    <n v="112.581"/>
    <m/>
    <n v="-7.1470000000000002"/>
    <m/>
    <n v="100"/>
    <m/>
    <s v="Blank"/>
    <s v="7 8m 49.2s S, 112 34m 51.6s E"/>
    <s v="0 0m 0s N, 0 0m 0s E"/>
    <m/>
    <x v="0"/>
    <n v="100"/>
    <n v="100"/>
    <n v="100"/>
    <n v="100"/>
    <n v="100"/>
    <x v="0"/>
  </r>
  <r>
    <s v="2023019990024351"/>
    <s v="GRESIK"/>
    <s v="GRESIK"/>
    <s v="GRESIK"/>
    <s v="GRESIK"/>
    <s v="KROMAN"/>
    <s v="KROMAN"/>
    <s v="61116"/>
    <s v="61116"/>
    <s v="SINDUJOYO 5/41 "/>
    <s v="JL SINDUJOYO 5/41 RT/RW 004/001,KELURAHAN KROMAN,KEC.GRESIK,GRESIK"/>
    <n v="112.648"/>
    <m/>
    <n v="-7.1509999999999998"/>
    <m/>
    <n v="100"/>
    <m/>
    <s v="Blank"/>
    <s v="7 9m 3.6s S, 112 38m 52.8s E"/>
    <s v="0 0m 0s N, 0 0m 0s E"/>
    <m/>
    <x v="0"/>
    <n v="100"/>
    <n v="100"/>
    <n v="100"/>
    <n v="100"/>
    <n v="100"/>
    <x v="0"/>
  </r>
  <r>
    <s v="2019124630038608"/>
    <s v="KOTA BANDUNG"/>
    <s v="BANDUNG"/>
    <s v="LENGKONG"/>
    <s v="LENGKONG"/>
    <s v="TURANGGA"/>
    <s v="TURANGGA"/>
    <s v="40264"/>
    <s v="40264"/>
    <s v="DEGUNG NO 3A"/>
    <s v="JL DEGUNG NO 3A"/>
    <n v="107.628"/>
    <m/>
    <n v="-6.9390000000000001"/>
    <m/>
    <n v="100"/>
    <m/>
    <s v="Blank"/>
    <s v="6 56m 20.4s S, 107 37m 40.8s E"/>
    <s v="0 0m 0s N, 0 0m 0s E"/>
    <m/>
    <x v="0"/>
    <n v="100"/>
    <n v="100"/>
    <n v="100"/>
    <n v="100"/>
    <n v="100"/>
    <x v="0"/>
  </r>
  <r>
    <s v="2023039990026462"/>
    <s v="KOTA JAMBI"/>
    <s v="JAMBI"/>
    <s v="DANAU TELUK"/>
    <s v="DANAU TELUK"/>
    <s v="TANJUNG RADEN"/>
    <s v="TANJUNG RADEN"/>
    <s v="36264"/>
    <s v="36264"/>
    <s v="JL.KH.MOHD SALEH TANJUNG RADEN RT/RW 007/000"/>
    <s v="JL.KH.MOHD SALEH TANJUNG RADEN RT/RW 007/000"/>
    <n v="103.58199999999999"/>
    <m/>
    <n v="-1.58"/>
    <m/>
    <n v="100"/>
    <m/>
    <s v="Blank"/>
    <s v="1 34m 48s S, 103 34m 55.2s E"/>
    <s v="0 0m 0s N, 0 0m 0s E"/>
    <m/>
    <x v="0"/>
    <n v="100"/>
    <n v="100"/>
    <n v="100"/>
    <n v="100"/>
    <n v="100"/>
    <x v="0"/>
  </r>
  <r>
    <s v="2023049990028810"/>
    <s v="BUNGO"/>
    <s v="BUNGO"/>
    <s v="RIMBO TENGAH"/>
    <s v="RIMBO TENGAH"/>
    <s v="PASIR PUTIH"/>
    <s v="PASIR PUTIH"/>
    <s v="37211"/>
    <s v="37215"/>
    <s v="PASIR PUTIH. RIMBO TENGAH"/>
    <s v="PASIR PUTIH. RIMBO TENGAH"/>
    <n v="102.108"/>
    <m/>
    <n v="-1.5029999999999999"/>
    <m/>
    <n v="0"/>
    <m/>
    <s v="Blank"/>
    <s v="1 30m 10.8s S, 102 6m 28.8s E"/>
    <s v="0 0m 0s N, 0 0m 0s E"/>
    <m/>
    <x v="0"/>
    <n v="100"/>
    <n v="100"/>
    <n v="100"/>
    <n v="100"/>
    <n v="80"/>
    <x v="1"/>
  </r>
  <r>
    <s v="2023039990027238"/>
    <s v="KOTA BEKASI"/>
    <s v="BEKASI"/>
    <s v="JATIASIH"/>
    <s v="JATIASIH"/>
    <s v="JATIMEKAR"/>
    <s v="JATIMEKAR (JATI MEKAR)"/>
    <s v="17422"/>
    <s v="17422"/>
    <s v="NANGKA BLOK H/13 ANGKASA PURI"/>
    <s v="JL NANGKA BLOK H/13 ANGKASA PURI"/>
    <n v="106.958"/>
    <n v="106.953"/>
    <n v="-6.2809999999999997"/>
    <n v="-6.2924300000000004"/>
    <n v="100"/>
    <m/>
    <m/>
    <s v="6 16m 51.6s S, 106 57m 28.8s E"/>
    <s v="6 17m 32.748s S, 106 57m 10.8s E"/>
    <n v="1.379799740502238"/>
    <x v="1"/>
    <n v="100"/>
    <n v="100"/>
    <n v="100"/>
    <n v="100"/>
    <n v="100"/>
    <x v="0"/>
  </r>
  <r>
    <s v="2023049990029080"/>
    <s v="TANGERANG"/>
    <s v="KAB. TANGERANG"/>
    <s v="CISOKA"/>
    <s v="CISOKA"/>
    <s v="CEMPAKA"/>
    <s v="CEMPAKA"/>
    <s v="15730"/>
    <s v="15730"/>
    <s v="SURYA JAYA INDAH BLOK D3/18 "/>
    <s v="SURYA JAYA INDAH BLOK D3/18 RT/RW 004/009"/>
    <n v="106.402"/>
    <m/>
    <n v="-6.2690000000000001"/>
    <m/>
    <n v="100"/>
    <m/>
    <s v="Blank"/>
    <s v="6 16m 8.4s S, 106 24m 7.2s E"/>
    <s v="0 0m 0s N, 0 0m 0s E"/>
    <m/>
    <x v="0"/>
    <n v="100"/>
    <n v="100"/>
    <n v="100"/>
    <n v="100"/>
    <n v="100"/>
    <x v="0"/>
  </r>
  <r>
    <s v="2023039990027418"/>
    <s v="TANGERANG"/>
    <s v="KAB. TANGERANG"/>
    <s v="CURUG"/>
    <s v="CURUG"/>
    <s v="BINONG"/>
    <s v="BINONG"/>
    <s v="15810"/>
    <s v="15810"/>
    <s v="PERUMAHAN BINONG PERMAI BLOK K12/11"/>
    <s v="PERUMAHAN BINONG PERMAI BLOK K12/11 RT/RW 007/016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</r>
  <r>
    <s v="2023059990030019"/>
    <s v="TANGERANG"/>
    <s v="KAB. TANGERANG"/>
    <s v="CIKUPA"/>
    <s v="CIKUPA"/>
    <s v="PASIR GADUNG"/>
    <s v="PASIR GADUNG"/>
    <s v="15710"/>
    <s v="15710"/>
    <s v="PENGKOLAN "/>
    <s v="KP.PENGKOLAN RT/RW 004/001"/>
    <n v="106.524"/>
    <m/>
    <n v="-6.21"/>
    <m/>
    <n v="100"/>
    <m/>
    <s v="Blank"/>
    <s v="6 12m 36s S, 106 31m 26.4s E"/>
    <s v="0 0m 0s N, 0 0m 0s E"/>
    <m/>
    <x v="0"/>
    <n v="100"/>
    <n v="100"/>
    <n v="100"/>
    <n v="100"/>
    <n v="100"/>
    <x v="0"/>
  </r>
  <r>
    <s v="2023019990023898"/>
    <s v="KOTA TANGERANG SELATAN"/>
    <s v="TANGERANG SELATAN"/>
    <s v="PONDOK AREN"/>
    <s v="PONDOK AREN"/>
    <s v="PONDOK AREN"/>
    <s v="PONDOK AREN"/>
    <s v="15224"/>
    <s v="15224"/>
    <s v="JL.PUSKESMAS PONDOK AREN"/>
    <s v="JL.PUSKESMAS PONDOK AREN"/>
    <n v="106.697"/>
    <n v="106.715"/>
    <n v="-6.2839999999999998"/>
    <n v="-6.2585699999999997"/>
    <n v="100"/>
    <m/>
    <m/>
    <s v="6 17m 2.4s S, 106 41m 49.2s E"/>
    <s v="6 15m 30.852s S, 106 42m 54s E"/>
    <n v="3.4461751555070461"/>
    <x v="3"/>
    <n v="100"/>
    <n v="100"/>
    <n v="100"/>
    <n v="100"/>
    <n v="100"/>
    <x v="0"/>
  </r>
  <r>
    <s v="2023059990030077"/>
    <s v="MAJALENGKA"/>
    <s v="MAJALENGKA"/>
    <s v="MAJA"/>
    <s v="MAJA"/>
    <s v="KARTABASUKI"/>
    <s v="KARTABASUKI (KERTABASUKI)"/>
    <s v="45461"/>
    <s v="45461"/>
    <s v="BLOK SABTU"/>
    <s v="BLOK SABTU NO 38 RT/RW 001/007 DESA KERTABASUKI MAJA MAJALENGKA"/>
    <n v="108.283"/>
    <m/>
    <n v="-6.8659999999999997"/>
    <m/>
    <n v="100"/>
    <m/>
    <s v="Blank"/>
    <s v="6 51m 57.6s S, 108 16m 58.8s E"/>
    <s v="0 0m 0s N, 0 0m 0s E"/>
    <m/>
    <x v="0"/>
    <n v="100"/>
    <n v="100"/>
    <n v="100"/>
    <n v="100"/>
    <n v="100"/>
    <x v="0"/>
  </r>
  <r>
    <s v="2017024040013955"/>
    <s v="KOTA JAMBI"/>
    <s v="JAMBI"/>
    <s v="PAAL MERAH"/>
    <s v="PAAL MERAH"/>
    <s v="LINGKAR SELATAN"/>
    <s v="LINGKAR SELATAN"/>
    <s v="36139"/>
    <s v="36139"/>
    <s v="PERUM TAMAN PAAL MERAH INDAH BLOK G NO 10 RT/RW 001/000"/>
    <s v="PERUM TAMAN PAAL MERAH INDAH BLOK G NO 10 RT/RW 001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39990026754"/>
    <s v="MINAHASA SELATAN"/>
    <s v="MINAHASA SELATAN"/>
    <s v="AMURANG"/>
    <s v="AMURANG"/>
    <s v="BUYUNGON"/>
    <s v="BUYUNGON"/>
    <s v="95954"/>
    <s v="95957"/>
    <s v="BUYUNGON-LINGKUNGAN XI RT/RW 000/000"/>
    <s v="BUYUNGON-LINGKUNGAN XI RT/RW 000/000"/>
    <n v="124.572"/>
    <m/>
    <n v="1.1839999999999999"/>
    <m/>
    <n v="0"/>
    <m/>
    <s v="Blank"/>
    <s v="1 11m 2.4s N, 124 34m 19.2s E"/>
    <s v="0 0m 0s N, 0 0m 0s E"/>
    <m/>
    <x v="0"/>
    <n v="100"/>
    <n v="100"/>
    <n v="100"/>
    <n v="100"/>
    <n v="80"/>
    <x v="1"/>
  </r>
  <r>
    <s v="2018084040019177"/>
    <s v="KOTA JAMBI"/>
    <s v="JAMBI"/>
    <s v="PAAL MERAH"/>
    <s v="PAAL MERAH"/>
    <s v="PAYO SELINCAH"/>
    <s v="PAYO SELINCAH/SILINCAH"/>
    <s v="36148"/>
    <s v="36148"/>
    <s v="JL.MAJAPAHIT RT/RW 003/000"/>
    <s v="JL.MAJAPAHIT RT/RW 003/000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</r>
  <r>
    <s v="2023029990024871"/>
    <s v="SUMEDANG"/>
    <s v="SUMEDANG"/>
    <s v="TANJUNGSARI"/>
    <s v="TANJUNGSARI"/>
    <s v="CIJAMBU"/>
    <s v="CIJAMBU"/>
    <s v="45362"/>
    <s v="45362"/>
    <s v="DSN KONDANG"/>
    <s v="DSN KONDANG RT 001 007 CIJAMBU TANJUNGSARI"/>
    <n v="107.34"/>
    <m/>
    <n v="-6.93"/>
    <m/>
    <n v="100"/>
    <m/>
    <s v="Blank"/>
    <s v="6 55m 48s S, 107 20m 24s E"/>
    <s v="0 0m 0s N, 0 0m 0s E"/>
    <m/>
    <x v="0"/>
    <n v="100"/>
    <n v="100"/>
    <n v="100"/>
    <n v="100"/>
    <n v="100"/>
    <x v="0"/>
  </r>
  <r>
    <s v="2023029990025122"/>
    <s v="KOTA SURABAYA"/>
    <s v="SURABAYA"/>
    <s v="SAMBIKEREP"/>
    <s v="DUKUH PAKIS"/>
    <s v="LONTAR"/>
    <s v="DUKUH KUPANG"/>
    <s v="60216"/>
    <s v="60225"/>
    <s v="GRAHA NATURA CLUSTER ERNIA BLOK F 191"/>
    <s v="DUKUH KUPANG BARAT 9 NO 5"/>
    <n v="112.67"/>
    <m/>
    <n v="-7.2779999999999996"/>
    <m/>
    <n v="0"/>
    <m/>
    <s v="Blank"/>
    <s v="7 16m 40.8s S, 112 40m 12s E"/>
    <s v="0 0m 0s N, 0 0m 0s E"/>
    <m/>
    <x v="0"/>
    <n v="100"/>
    <n v="10"/>
    <n v="11"/>
    <n v="32"/>
    <n v="30.6"/>
    <x v="5"/>
  </r>
  <r>
    <s v="2023059990030207"/>
    <s v="KOTA PALEMBANG"/>
    <s v="PALEMBANG"/>
    <s v="ALANG ALANG LEBAR"/>
    <s v="ALANG ALANG LEBAR"/>
    <s v="TALANG KELAPA"/>
    <s v="TALANG KELAPA"/>
    <s v="30151"/>
    <s v="30151"/>
    <s v="PERUMNAS TL. KELAPA BLOK VI NO. 124 "/>
    <s v="PERUMNAS TL KELAPA BLOK 6 RT 41 RW 09 NO.124"/>
    <n v="104.687"/>
    <m/>
    <n v="-2.9430000000000001"/>
    <m/>
    <n v="100"/>
    <m/>
    <s v="Blank"/>
    <s v="2 56m 34.8s S, 104 41m 13.2s E"/>
    <s v="0 0m 0s N, 0 0m 0s E"/>
    <m/>
    <x v="0"/>
    <n v="100"/>
    <n v="100"/>
    <n v="100"/>
    <n v="95"/>
    <n v="99"/>
    <x v="0"/>
  </r>
  <r>
    <s v="2023029990025161"/>
    <s v="KOTA BANJARBARU"/>
    <s v="BANJARBARU"/>
    <s v="BANJARBARU UTARA"/>
    <s v="BANJARBARU UTARA (BANJAR BARU UTARA)"/>
    <s v="SUNGAI ULIN"/>
    <s v="SEI/SUNGAI ULIN"/>
    <s v="70714"/>
    <s v="70714"/>
    <s v="IR PM NOOR "/>
    <s v="JL.IR.P.M.NOOR RT/RW 020/005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82"/>
    <n v="96.4"/>
    <x v="0"/>
  </r>
  <r>
    <s v="2023029990025603"/>
    <s v="KOTA JAMBI"/>
    <s v="JAMBI"/>
    <s v="ALAM BARAJO"/>
    <s v="ALAM BARAJO"/>
    <s v="RAWA SARI"/>
    <s v="RAWA SARI"/>
    <s v="36125"/>
    <s v="36125"/>
    <s v="JL.TP.SRIWIJAYA LRG.KEJAYAAN "/>
    <s v="JL.TP.SRIWIJAYA LRG.KEJAYAAN RT/RW 020/-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</r>
  <r>
    <s v="2023039990026254"/>
    <s v="DHARMASRAYA"/>
    <s v="DHARMASRAYA"/>
    <s v="SITIUNG"/>
    <s v="SITIUNG"/>
    <s v="SIGUNTUR"/>
    <s v="SIGUNTUR"/>
    <s v="27678"/>
    <s v="27678"/>
    <s v="JORONG SUNGAI LANSAT"/>
    <s v="JORONG SUNGAI LANSAT"/>
    <n v="101.581"/>
    <m/>
    <n v="-0.95199999999999996"/>
    <m/>
    <n v="100"/>
    <m/>
    <s v="Blank"/>
    <s v="0 57m 7.2s S, 101 34m 51.6s E"/>
    <s v="0 0m 0s N, 0 0m 0s E"/>
    <m/>
    <x v="0"/>
    <n v="100"/>
    <n v="100"/>
    <n v="100"/>
    <n v="100"/>
    <n v="100"/>
    <x v="0"/>
  </r>
  <r>
    <s v="2023039990025687"/>
    <s v="MUARO JAMBI"/>
    <s v="MUARO JAMBI"/>
    <s v="SUNGAI GELAM"/>
    <s v="SUNGAI GELAM"/>
    <s v="MEKAR JAYA"/>
    <s v="MEKAR JAYA"/>
    <s v="36373"/>
    <s v="36363"/>
    <s v="JERAMBAH BOLONG RT 09"/>
    <s v="PERUMAHAN ANUGRAH BATARA 1 BELAKANG SD 121"/>
    <n v="103.642"/>
    <m/>
    <n v="-1.671"/>
    <m/>
    <n v="0"/>
    <m/>
    <s v="Blank"/>
    <s v="1 40m 15.6s S, 103 38m 31.2s E"/>
    <s v="0 0m 0s N, 0 0m 0s E"/>
    <m/>
    <x v="0"/>
    <n v="100"/>
    <n v="100"/>
    <n v="100"/>
    <n v="38"/>
    <n v="67.599999999999994"/>
    <x v="8"/>
  </r>
  <r>
    <s v="2023039990026949"/>
    <s v="MUARO JAMBI"/>
    <s v="MUARO JAMBI"/>
    <s v="SUNGAI GELAM"/>
    <s v="SUNGAI GELAM"/>
    <s v="TANGKIT"/>
    <s v="TANGKIT"/>
    <s v="36373"/>
    <s v="36363"/>
    <s v="TANGKIT RT/RW 009/000"/>
    <s v="TANGKIT RT/RW 009/000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</r>
  <r>
    <s v="2023059990030780"/>
    <s v="BANJAR"/>
    <s v="KAB. BANJAR"/>
    <s v="MARTAPURA TIMUR"/>
    <s v="MARTAPURA TIMUR"/>
    <s v="MEKAR"/>
    <s v="MEKAR"/>
    <s v="70617"/>
    <s v="70617"/>
    <s v="MEKAR "/>
    <s v="MEKAR RT/RW 001/001 KO"/>
    <n v="114.86799999999999"/>
    <m/>
    <n v="-3.3769999999999998"/>
    <m/>
    <n v="100"/>
    <m/>
    <s v="Blank"/>
    <s v="3 22m 37.2s S, 114 52m 4.8s E"/>
    <s v="0 0m 0s N, 0 0m 0s E"/>
    <m/>
    <x v="0"/>
    <n v="100"/>
    <n v="100"/>
    <n v="100"/>
    <n v="100"/>
    <n v="100"/>
    <x v="0"/>
  </r>
  <r>
    <s v="2022129990023754"/>
    <s v="GRESIK"/>
    <s v="GRESIK"/>
    <s v="MENGANTI"/>
    <s v="MENGANTI"/>
    <s v="BRINGKANG"/>
    <s v="BRINGKANG"/>
    <s v="61174"/>
    <s v="61174"/>
    <s v="GRAHA MENGANTI JL.SEMANGKA F 3 NO. 27 "/>
    <s v="GRAHA MENGANTI JL.SEMANGKA F 3 NO. 27 RT/RW 027/009"/>
    <n v="112.557"/>
    <m/>
    <n v="-7.2939999999999996"/>
    <m/>
    <n v="100"/>
    <m/>
    <s v="Blank"/>
    <s v="7 17m 38.4s S, 112 33m 25.2s E"/>
    <s v="0 0m 0s N, 0 0m 0s E"/>
    <m/>
    <x v="0"/>
    <n v="100"/>
    <n v="100"/>
    <n v="100"/>
    <n v="100"/>
    <n v="100"/>
    <x v="0"/>
  </r>
  <r>
    <s v="2023049990029896"/>
    <s v="KOTA TANGERANG"/>
    <s v="TANGERANG"/>
    <s v="KARANG TENGAH"/>
    <s v="KARANG TENGAH"/>
    <s v="PADURENAN"/>
    <s v="PADURENAN (PEDURENAN)"/>
    <s v="15158"/>
    <s v="15159"/>
    <s v="BUANA III BLOK B-6/95"/>
    <s v="JL BUANA III BLOK B-6/95 RT/RW 006/006"/>
    <n v="106.699"/>
    <m/>
    <n v="-6.2130000000000001"/>
    <m/>
    <n v="0"/>
    <m/>
    <s v="Blank"/>
    <s v="6 12m 46.8s S, 106 41m 56.4s E"/>
    <s v="0 0m 0s N, 0 0m 0s E"/>
    <m/>
    <x v="0"/>
    <n v="100"/>
    <n v="100"/>
    <n v="100"/>
    <n v="100"/>
    <n v="80"/>
    <x v="1"/>
  </r>
  <r>
    <s v="2023039990026830"/>
    <s v="LAMONGAN"/>
    <s v="LAMONGAN"/>
    <s v="MANTUP"/>
    <s v="MANTUP"/>
    <s v="SUMBERAGUNG"/>
    <s v="SUMBERAGUNG"/>
    <s v="62283"/>
    <s v="62283"/>
    <s v="BANJARSELIR"/>
    <s v="BANJARSELIR RT/RW 001/003"/>
    <n v="112.378"/>
    <m/>
    <n v="-7.2830000000000004"/>
    <m/>
    <n v="100"/>
    <m/>
    <s v="Blank"/>
    <s v="7 16m 58.8s S, 112 22m 40.8s E"/>
    <s v="0 0m 0s N, 0 0m 0s E"/>
    <m/>
    <x v="0"/>
    <n v="100"/>
    <n v="100"/>
    <n v="100"/>
    <n v="100"/>
    <n v="100"/>
    <x v="0"/>
  </r>
  <r>
    <s v="2023029990025311"/>
    <s v="GRESIK"/>
    <s v="GRESIK"/>
    <s v="CERME"/>
    <s v="CERME"/>
    <s v="CERME KIDUL"/>
    <s v="CERME KIDUL"/>
    <s v="61171"/>
    <s v="61171"/>
    <s v="CERME KIDUL"/>
    <s v="CERME KIDUL RT.01.01"/>
    <n v="112.569"/>
    <m/>
    <n v="-7.2329999999999997"/>
    <m/>
    <n v="100"/>
    <m/>
    <s v="Blank"/>
    <s v="7 13m 58.8s S, 112 34m 8.4s E"/>
    <s v="0 0m 0s N, 0 0m 0s E"/>
    <m/>
    <x v="0"/>
    <n v="100"/>
    <n v="100"/>
    <n v="100"/>
    <n v="100"/>
    <n v="100"/>
    <x v="0"/>
  </r>
  <r>
    <s v="2023029990025244"/>
    <s v="GRESIK"/>
    <s v="GRESIK"/>
    <s v="KEBOMAS"/>
    <s v="KEBOMAS"/>
    <s v="SIDOMUKTI"/>
    <s v="SIDOMUKTI"/>
    <s v="61124"/>
    <s v="61124"/>
    <s v="SUNAN GIRI 13-R "/>
    <s v="JL. SUNAN GIRI 13-R RT/RW 002/003"/>
    <n v="112.624"/>
    <m/>
    <n v="-7.181"/>
    <m/>
    <n v="100"/>
    <m/>
    <s v="Blank"/>
    <s v="7 10m 51.6s S, 112 37m 26.4s E"/>
    <s v="0 0m 0s N, 0 0m 0s E"/>
    <m/>
    <x v="0"/>
    <n v="100"/>
    <n v="100"/>
    <n v="100"/>
    <n v="100"/>
    <n v="100"/>
    <x v="0"/>
  </r>
  <r>
    <s v="2023059990031450"/>
    <s v="TANJUNG JABUNG TIMUR"/>
    <s v="TANJUNG JABUNG TIMUR"/>
    <s v="MENDAHARA ULU"/>
    <s v="MENDAHARA ULU"/>
    <s v="SIMPANG TUAN"/>
    <s v="SIMPANG TUAN"/>
    <s v="36764"/>
    <s v="36766"/>
    <s v="JL. LINTAS KA. TUNGKAL RT/RW 007/002"/>
    <s v="JL. LINTAS KA. TUNGKAL RT/RW 007/002"/>
    <n v="103.462"/>
    <m/>
    <n v="-1.2809999999999999"/>
    <m/>
    <n v="0"/>
    <m/>
    <s v="Blank"/>
    <s v="1 16m 51.6s S, 103 27m 43.2s E"/>
    <s v="0 0m 0s N, 0 0m 0s E"/>
    <m/>
    <x v="0"/>
    <n v="100"/>
    <n v="100"/>
    <n v="100"/>
    <n v="100"/>
    <n v="80"/>
    <x v="1"/>
  </r>
  <r>
    <s v="2023039990027444"/>
    <s v="TANGERANG"/>
    <s v="KAB. TANGERANG"/>
    <s v="SOLEAR"/>
    <s v="SOLEAR"/>
    <s v="CIKASUNGKA"/>
    <s v="CIKASUNGKA"/>
    <s v="15730"/>
    <s v="15731"/>
    <s v="CIBAYANA "/>
    <s v="KP. CIBAYANA RT/RW 011/003"/>
    <n v="106.422"/>
    <m/>
    <n v="-6.3369999999999997"/>
    <m/>
    <n v="0"/>
    <m/>
    <s v="Blank"/>
    <s v="6 20m 13.2s S, 106 25m 19.2s E"/>
    <s v="0 0m 0s N, 0 0m 0s E"/>
    <m/>
    <x v="0"/>
    <n v="100"/>
    <n v="100"/>
    <n v="100"/>
    <n v="100"/>
    <n v="80"/>
    <x v="1"/>
  </r>
  <r>
    <s v="2023059990031031"/>
    <s v="MUARO JAMBI"/>
    <s v="MUARO JAMBI"/>
    <s v="SEKERNAN"/>
    <s v="SEKERNAN"/>
    <s v="SENGETI"/>
    <s v="SENGETI"/>
    <s v="36381"/>
    <s v="36381"/>
    <s v="SENGETI RT/RW 011/004"/>
    <s v="SENGETI RT/RW 011/004"/>
    <n v="103.514"/>
    <m/>
    <n v="-1.474"/>
    <m/>
    <n v="100"/>
    <m/>
    <s v="Blank"/>
    <s v="1 28m 26.4s S, 103 30m 50.4s E"/>
    <s v="0 0m 0s N, 0 0m 0s E"/>
    <m/>
    <x v="0"/>
    <n v="100"/>
    <n v="100"/>
    <n v="100"/>
    <n v="100"/>
    <n v="100"/>
    <x v="0"/>
  </r>
  <r>
    <s v="2023049990029374"/>
    <s v="TANGERANG"/>
    <s v="KAB. TANGERANG"/>
    <s v="SEPATAN TIMUR"/>
    <s v="SEPATAN TIMUR"/>
    <s v="TANAH MERAH"/>
    <s v="TANAH MERAH"/>
    <s v="15520"/>
    <s v="15521"/>
    <s v="TANAH MERAH"/>
    <s v="KP. TANAH MERAH RT/RW 003/004"/>
    <n v="106.59"/>
    <m/>
    <n v="-6.1139999999999999"/>
    <m/>
    <n v="0"/>
    <m/>
    <s v="Blank"/>
    <s v="6 6m 50.4s S, 106 35m 24s E"/>
    <s v="0 0m 0s N, 0 0m 0s E"/>
    <m/>
    <x v="0"/>
    <n v="100"/>
    <n v="100"/>
    <n v="100"/>
    <n v="100"/>
    <n v="80"/>
    <x v="1"/>
  </r>
  <r>
    <s v="2023039990026294"/>
    <s v="KOTA JAMBI"/>
    <s v="JAMBI"/>
    <s v="TELANAIPURA"/>
    <s v="TELANAIPURA"/>
    <s v="TELANAIPURA"/>
    <s v="TELANAIPURA"/>
    <s v="36122"/>
    <s v="36122"/>
    <s v="JL. KS. TUBUN RT/RW 006/000"/>
    <s v="JL. KS. TUBUN RT/RW 006/000"/>
    <n v="103.578"/>
    <m/>
    <n v="-1.6"/>
    <m/>
    <n v="100"/>
    <m/>
    <s v="Blank"/>
    <s v="1 36m 4.26326e-13s S, 103 34m 40.8s E"/>
    <s v="0 0m 0s N, 0 0m 0s E"/>
    <m/>
    <x v="0"/>
    <n v="100"/>
    <n v="100"/>
    <n v="100"/>
    <n v="100"/>
    <n v="100"/>
    <x v="0"/>
  </r>
  <r>
    <s v="2023019990024124"/>
    <s v="KOTA BEKASI"/>
    <s v="BEKASI"/>
    <s v="RAWALUMBU"/>
    <s v="RAWALUMBU"/>
    <s v="BOJONGMENTENG"/>
    <s v="BOJONGMENTENG (BOJONG MENTENG)"/>
    <s v="17117"/>
    <s v="17117"/>
    <s v="KEMANG KENANGA RAYA CD/6 KEMANG PRATAMA 5"/>
    <s v="JL KEMANG KENANGA RAYA CD/6 KEMANG PRATAMA 5"/>
    <n v="107"/>
    <n v="106.97499999999999"/>
    <n v="-6.274"/>
    <n v="-6.2918799999999999"/>
    <n v="100"/>
    <m/>
    <m/>
    <s v="6 16m 26.4s S, 107 0m 0s E"/>
    <s v="6 17m 30.768s S, 106 58m 30s E"/>
    <n v="3.4003837892322331"/>
    <x v="3"/>
    <n v="100"/>
    <n v="100"/>
    <n v="100"/>
    <n v="100"/>
    <n v="100"/>
    <x v="0"/>
  </r>
  <r>
    <s v="2023049990028639"/>
    <s v="KOTA JAMBI"/>
    <s v="JAMBI"/>
    <s v="TELANAIPURA"/>
    <s v="TELANAIPURA"/>
    <s v="TELANAIPURA"/>
    <s v="TELANAIPURA"/>
    <s v="36122"/>
    <s v="36122"/>
    <s v="LORONG PERDAMAIAN RT.006 , TELANAIPURA"/>
    <s v="LORONG PERDAMAIAN RT.006 , TELANAIPURA"/>
    <n v="103.578"/>
    <m/>
    <n v="-1.6"/>
    <m/>
    <n v="100"/>
    <m/>
    <s v="Blank"/>
    <s v="1 36m 4.26326e-13s S, 103 34m 40.8s E"/>
    <s v="0 0m 0s N, 0 0m 0s E"/>
    <m/>
    <x v="0"/>
    <n v="100"/>
    <n v="100"/>
    <n v="100"/>
    <n v="100"/>
    <n v="100"/>
    <x v="0"/>
  </r>
  <r>
    <s v="2023049990029034"/>
    <s v="KOTA ADM. JAKARTA BARAT"/>
    <s v="JAKARTA BARAT"/>
    <s v="CENGKARENG"/>
    <s v="CENGKARENG"/>
    <s v="CENGKARENG BARAT"/>
    <s v="CENGKARENG BARAT"/>
    <s v="11730"/>
    <s v="11730"/>
    <s v="JAYA 7"/>
    <s v="JL JAYA VII RT 003 RW 009 "/>
    <n v="106.726"/>
    <m/>
    <n v="-6.1360000000000001"/>
    <m/>
    <n v="100"/>
    <m/>
    <s v="Blank"/>
    <s v="6 8m 9.6s S, 106 43m 33.6s E"/>
    <s v="0 0m 0s N, 0 0m 0s E"/>
    <m/>
    <x v="0"/>
    <n v="100"/>
    <n v="100"/>
    <n v="100"/>
    <n v="80"/>
    <n v="96"/>
    <x v="0"/>
  </r>
  <r>
    <s v="2023039990026650"/>
    <s v="MINAHASA SELATAN"/>
    <s v="MINAHASA SELATAN"/>
    <s v="SINONSAYANG"/>
    <s v="SINONSAYANG"/>
    <s v="BOYONGPANTE"/>
    <s v="BOYONGPANTE (BOYONG PANTE)"/>
    <s v="95959"/>
    <s v="95959"/>
    <s v="BOYONGPANTE-JAGA I RT/RW 000/000"/>
    <s v="BOYONGPANTE-JAGA I RT/RW 000/000"/>
    <n v="124.34399999999999"/>
    <m/>
    <n v="1.109"/>
    <m/>
    <n v="100"/>
    <m/>
    <s v="Blank"/>
    <s v="1 6m 32.4s N, 124 20m 38.4s E"/>
    <s v="0 0m 0s N, 0 0m 0s E"/>
    <m/>
    <x v="0"/>
    <n v="100"/>
    <n v="100"/>
    <n v="100"/>
    <n v="100"/>
    <n v="100"/>
    <x v="0"/>
  </r>
  <r>
    <s v="2023039990027564"/>
    <s v="KOTA BANDUNG"/>
    <s v="BANDUNG"/>
    <s v="REGOL"/>
    <s v="REGOL"/>
    <s v="CISEUREUH"/>
    <s v="CISEUREUH"/>
    <s v="40255"/>
    <s v="40255"/>
    <s v="DENKI SELATAN III NO 114 203 B"/>
    <s v="JL DENKI SELATAN III NO 114 203B RT  003 RW 002"/>
    <n v="107.61199999999999"/>
    <m/>
    <n v="-6.9480000000000004"/>
    <m/>
    <n v="100"/>
    <m/>
    <s v="Blank"/>
    <s v="6 56m 52.8s S, 107 36m 43.2s E"/>
    <s v="0 0m 0s N, 0 0m 0s E"/>
    <m/>
    <x v="0"/>
    <n v="100"/>
    <n v="100"/>
    <n v="100"/>
    <n v="89"/>
    <n v="97.8"/>
    <x v="0"/>
  </r>
  <r>
    <s v="2023039990026334"/>
    <s v="TANGERANG"/>
    <s v="KAB. TANGERANG"/>
    <s v="CIKUPA"/>
    <s v="CIKUPA"/>
    <s v="DUKUH"/>
    <s v="DUKUH"/>
    <s v="15710"/>
    <s v="15710"/>
    <s v="PABUARAN "/>
    <s v="KP.PABUARAN RT/RW 004/002"/>
    <n v="106.53100000000001"/>
    <m/>
    <n v="-6.234"/>
    <m/>
    <n v="100"/>
    <m/>
    <s v="Blank"/>
    <s v="6 14m 2.4s S, 106 31m 51.6s E"/>
    <s v="0 0m 0s N, 0 0m 0s E"/>
    <m/>
    <x v="0"/>
    <n v="100"/>
    <n v="100"/>
    <n v="100"/>
    <n v="100"/>
    <n v="100"/>
    <x v="0"/>
  </r>
  <r>
    <s v="2023029990025679"/>
    <s v="KOTA ADM. JAKARTA SELATAN"/>
    <s v="JAKARTA SELATAN"/>
    <s v="TEBET"/>
    <s v="TEBET"/>
    <s v="BUKIT DURI"/>
    <s v="BUKIT DURI"/>
    <s v="12840"/>
    <s v="12840"/>
    <s v="LAP ROOSI/21"/>
    <s v="JL LAP ROOSI/21"/>
    <n v="106.857"/>
    <n v="106.855"/>
    <n v="-6.2220000000000004"/>
    <n v="-6.2246899999999998"/>
    <n v="100"/>
    <m/>
    <m/>
    <s v="6 13m 19.2s S, 106 51m 25.2s E"/>
    <s v="6 13m 28.884s S, 106 51m 18s E"/>
    <n v="0.37078803031130569"/>
    <x v="8"/>
    <n v="100"/>
    <n v="100"/>
    <n v="100"/>
    <n v="100"/>
    <n v="100"/>
    <x v="0"/>
  </r>
  <r>
    <s v="2023059990030102"/>
    <s v="TANGERANG"/>
    <s v="KAB. TANGERANG"/>
    <s v="MAUK"/>
    <s v="MAUK"/>
    <s v="TEGAL KUNIR KIDUL"/>
    <s v="TEGAL KUNIR KIDUL"/>
    <s v="15530"/>
    <s v="15531"/>
    <s v="KP. BUARAN ARMAYA"/>
    <s v="KP. BUARAN ARMAYA RT 016/004"/>
    <n v="106.53700000000001"/>
    <m/>
    <n v="-6.0650000000000004"/>
    <m/>
    <n v="0"/>
    <m/>
    <s v="Blank"/>
    <s v="6 3m 54s S, 106 32m 13.2s E"/>
    <s v="0 0m 0s N, 0 0m 0s E"/>
    <m/>
    <x v="0"/>
    <n v="100"/>
    <n v="100"/>
    <n v="100"/>
    <n v="100"/>
    <n v="80"/>
    <x v="1"/>
  </r>
  <r>
    <s v="2023049990028205"/>
    <s v="MUARO JAMBI"/>
    <s v="MUARO JAMBI"/>
    <s v="JAMBI LUAR KOTA"/>
    <s v="JAMBI LUAR KOTA"/>
    <s v="MENDALO DARAT"/>
    <s v="MENDALO DARAT"/>
    <s v="36361"/>
    <s v="36361"/>
    <s v="CITRA RAYA CITY BUKIT CEMPAKA BLOK B 02/21 "/>
    <s v="CITRA RAYA CITY BUKIT CEMPAKA BLOK B 02/21 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</r>
  <r>
    <s v="2022129990023456"/>
    <s v="GRESIK"/>
    <s v="GRESIK"/>
    <s v="MENGANTI"/>
    <s v="MENGANTI"/>
    <s v="HULAAN"/>
    <s v="HULAAN"/>
    <s v="61174"/>
    <s v="61174"/>
    <s v="DUSUN SIDOMULYO"/>
    <s v="DUSUN SIDOMULYO RT 1 RW 1 KEL HULAAN KEC MENGANTI KAB GRESIK"/>
    <n v="112.59099999999999"/>
    <m/>
    <n v="-7.2880000000000003"/>
    <m/>
    <n v="100"/>
    <m/>
    <s v="Blank"/>
    <s v="7 17m 16.8s S, 112 35m 27.6s E"/>
    <s v="0 0m 0s N, 0 0m 0s E"/>
    <m/>
    <x v="0"/>
    <n v="100"/>
    <n v="100"/>
    <n v="100"/>
    <n v="100"/>
    <n v="100"/>
    <x v="0"/>
  </r>
  <r>
    <s v="2023039990027515"/>
    <s v="KOTA ADM. JAKARTA SELATAN"/>
    <s v="JAKARTA SELATAN"/>
    <s v="TEBET"/>
    <s v="TEBET"/>
    <s v="MANGGARAI SELATAN"/>
    <s v="MANGGARAI SELATAN"/>
    <s v="12860"/>
    <s v="12860"/>
    <s v="MANGGIS VII NO.25"/>
    <s v="GG.MANGGIS VII NO.25"/>
    <n v="106.851"/>
    <n v="106.84699999999999"/>
    <n v="-6.2119999999999997"/>
    <n v="-6.2197699999999996"/>
    <n v="100"/>
    <m/>
    <m/>
    <s v="6 12m 43.2s S, 106 51m 3.6s E"/>
    <s v="6 13m 11.172s S, 106 50m 49.2s E"/>
    <n v="0.96659028483774923"/>
    <x v="4"/>
    <n v="100"/>
    <n v="100"/>
    <n v="100"/>
    <n v="100"/>
    <n v="100"/>
    <x v="0"/>
  </r>
  <r>
    <s v="2023029990025632"/>
    <s v="GRESIK"/>
    <s v="GRESIK"/>
    <s v="MENGANTI"/>
    <s v="MENGANTI"/>
    <s v="MENGANTI"/>
    <s v="MENGANTI"/>
    <s v="61174"/>
    <s v="61174"/>
    <s v="PLOSOKEREP GK II BLOK G7 NO 30 "/>
    <s v="PLOSOKEREP GK II BLOK G7 NO 30 RT 036 RW 013"/>
    <n v="112.587"/>
    <m/>
    <n v="-7.2969999999999997"/>
    <m/>
    <n v="100"/>
    <m/>
    <s v="Blank"/>
    <s v="7 17m 49.2s S, 112 35m 13.2s E"/>
    <s v="0 0m 0s N, 0 0m 0s E"/>
    <m/>
    <x v="0"/>
    <n v="100"/>
    <n v="100"/>
    <n v="100"/>
    <n v="100"/>
    <n v="100"/>
    <x v="0"/>
  </r>
  <r>
    <s v="2023039990026475"/>
    <s v="BANDUNG BARAT"/>
    <s v="BANDUNG BARAT"/>
    <s v="CIPATAT"/>
    <s v="CIPATAT"/>
    <s v="CITATAH"/>
    <s v="CIPATAT"/>
    <s v="40554"/>
    <s v="40554"/>
    <s v="KP CISITU "/>
    <s v="KP.CISITU RT/RW 002/002"/>
    <n v="107.414"/>
    <m/>
    <n v="-6.8369999999999997"/>
    <m/>
    <n v="100"/>
    <m/>
    <s v="Blank"/>
    <s v="6 50m 13.2s S, 107 24m 50.4s E"/>
    <s v="0 0m 0s N, 0 0m 0s E"/>
    <m/>
    <x v="0"/>
    <n v="100"/>
    <n v="100"/>
    <n v="71"/>
    <n v="100"/>
    <n v="94.2"/>
    <x v="0"/>
  </r>
  <r>
    <s v="2023039990027202"/>
    <s v="SIDOARJO"/>
    <s v="SIDOARJO"/>
    <s v="SUKODONO"/>
    <s v="SUKODONO"/>
    <s v="ANGGASWANGI"/>
    <s v="ANGGASWANGI"/>
    <s v="61258"/>
    <s v="61258"/>
    <s v="ANGGASWANGI "/>
    <s v="ANGGASWANGI RT 10 RW 05 ANGASWANGI SUKODONO SIDOARJO"/>
    <n v="112.68300000000001"/>
    <m/>
    <n v="-7.4189999999999996"/>
    <m/>
    <n v="100"/>
    <m/>
    <s v="Blank"/>
    <s v="7 25m 8.4s S, 112 40m 58.8s E"/>
    <s v="0 0m 0s N, 0 0m 0s E"/>
    <m/>
    <x v="0"/>
    <n v="100"/>
    <n v="100"/>
    <n v="100"/>
    <n v="100"/>
    <n v="100"/>
    <x v="0"/>
  </r>
  <r>
    <s v="2023059990030156"/>
    <s v="BANDUNG BARAT"/>
    <s v="BANDUNG BARAT"/>
    <s v="CIKALONGWETAN"/>
    <s v="CIKALONGWETAN (CIKALONG WETAN)"/>
    <s v="MANDALAMUKTI"/>
    <s v="MANDALAMUKTI"/>
    <s v="40556"/>
    <s v="40556"/>
    <s v="KP HEGARMULYA "/>
    <s v="KP.HEGARMULYA RT/RW 002/008"/>
    <n v="107.474"/>
    <m/>
    <n v="-6.7480000000000002"/>
    <m/>
    <n v="100"/>
    <m/>
    <s v="Blank"/>
    <s v="6 44m 52.8s S, 107 28m 26.4s E"/>
    <s v="0 0m 0s N, 0 0m 0s E"/>
    <m/>
    <x v="0"/>
    <n v="100"/>
    <n v="100"/>
    <n v="100"/>
    <n v="100"/>
    <n v="100"/>
    <x v="0"/>
  </r>
  <r>
    <s v="2023049990028420"/>
    <s v="MAJALENGKA"/>
    <s v="MAJALENGKA"/>
    <s v="PANYINGKIRAN"/>
    <s v="PANYINGKIRAN"/>
    <s v="CIJUREY"/>
    <s v="CIJUREY"/>
    <s v="45459"/>
    <s v="45459"/>
    <s v="BLOK KEPUH"/>
    <s v="BLOK KEPUH RT.021/RW004"/>
    <n v="108.169"/>
    <m/>
    <n v="-6.8209999999999997"/>
    <m/>
    <n v="100"/>
    <m/>
    <s v="Blank"/>
    <s v="6 49m 15.6s S, 108 10m 8.4s E"/>
    <s v="0 0m 0s N, 0 0m 0s E"/>
    <m/>
    <x v="0"/>
    <n v="100"/>
    <n v="100"/>
    <n v="100"/>
    <n v="100"/>
    <n v="100"/>
    <x v="0"/>
  </r>
  <r>
    <s v="2023019990024429"/>
    <s v="BEKASI"/>
    <s v="PEMALANG"/>
    <s v="CIBITUNG"/>
    <s v="ULUJAMI"/>
    <s v="CIBUNTU"/>
    <s v="PESANTREN"/>
    <s v="17520"/>
    <s v="52371"/>
    <s v="H SAIMUN"/>
    <s v="DUSUN SIDOMULYO"/>
    <n v="107.068"/>
    <n v="107.08"/>
    <n v="-6.2830000000000004"/>
    <n v="-6.2750599999999999"/>
    <n v="0"/>
    <m/>
    <m/>
    <s v="6 16m 58.8s S, 107 4m 4.8s E"/>
    <s v="6 16m 30.216s S, 107 4m 48s E"/>
    <n v="1.5919316706479341"/>
    <x v="1"/>
    <n v="29"/>
    <n v="13"/>
    <n v="25"/>
    <n v="43"/>
    <n v="22"/>
    <x v="4"/>
  </r>
  <r>
    <s v="2023049990029718"/>
    <s v="TANGERANG"/>
    <s v="KAB. TANGERANG"/>
    <s v="TIGARAKSA"/>
    <s v="TIGARAKSA"/>
    <s v="BANTAR PANJANG"/>
    <s v="BANTAR PANJANG"/>
    <s v="15720"/>
    <s v="15721"/>
    <s v="VILLA TATIRA BLOK D 18 NO/21"/>
    <s v="PERUMAHAN VILLA TATIRA BLOK D18 NO.20 RT 06 RW 06"/>
    <n v="106.456"/>
    <m/>
    <n v="-6.3029999999999999"/>
    <m/>
    <n v="0"/>
    <m/>
    <s v="Blank"/>
    <s v="6 18m 10.8s S, 106 27m 21.6s E"/>
    <s v="0 0m 0s N, 0 0m 0s E"/>
    <m/>
    <x v="0"/>
    <n v="100"/>
    <n v="100"/>
    <n v="100"/>
    <n v="83"/>
    <n v="76.599999999999994"/>
    <x v="2"/>
  </r>
  <r>
    <s v="2023049990028213"/>
    <s v="BOJONEGORO"/>
    <s v="BOJONEGORO"/>
    <s v="BOJONEGORO"/>
    <s v="BOJONEGORO"/>
    <s v="MOJOKAMPUNG"/>
    <s v="MOJOKAMPUNG"/>
    <s v="62116"/>
    <s v="62119"/>
    <s v="JL. BASUKI RAHMAD NO- 135 "/>
    <s v="JL BASUKI RAHMAD NO 135"/>
    <n v="111.89100000000001"/>
    <m/>
    <n v="-7.1550000000000002"/>
    <m/>
    <n v="0"/>
    <m/>
    <s v="Blank"/>
    <s v="7 9m 18s S, 111 53m 27.6s E"/>
    <s v="0 0m 0s N, 0 0m 0s E"/>
    <m/>
    <x v="0"/>
    <n v="100"/>
    <n v="100"/>
    <n v="100"/>
    <n v="100"/>
    <n v="80"/>
    <x v="1"/>
  </r>
  <r>
    <s v="2023059990030531"/>
    <s v="TANGERANG"/>
    <s v="KAB. TANGERANG"/>
    <s v="JAYANTI"/>
    <s v="JAYANTI"/>
    <s v="SUMUR BANDUNG"/>
    <s v="SUMUR BANDUNG"/>
    <s v="15610"/>
    <s v="15611"/>
    <s v="KUNIR"/>
    <s v="KP. KUNIR RT/RW 011/005"/>
    <n v="106.408"/>
    <m/>
    <n v="-6.2119999999999997"/>
    <m/>
    <n v="0"/>
    <m/>
    <s v="Blank"/>
    <s v="6 12m 43.2s S, 106 24m 28.8s E"/>
    <s v="0 0m 0s N, 0 0m 0s E"/>
    <m/>
    <x v="0"/>
    <n v="100"/>
    <n v="100"/>
    <n v="100"/>
    <n v="100"/>
    <n v="80"/>
    <x v="1"/>
  </r>
  <r>
    <s v="2023039990027142"/>
    <s v="LAMPUNG TIMUR"/>
    <s v="LAMPUNG TIMUR"/>
    <s v="WAY JEPARA"/>
    <s v="WAY JEPARA"/>
    <s v="LABUHAN RATU II"/>
    <s v="LABUHAN RATU DUA (II)"/>
    <s v="34396"/>
    <s v="34396"/>
    <s v="DUSUN MARGO MULYO RT 027 / RW 003 DESA LABUHAN RATU 2 KECAMATAN WAY JEPARA LAMPUNG TIMUR"/>
    <s v="DUSUN MARGO MULYO RT 027 / RW 003 DESA LABUHAN RATU 2 KECAMATAN WAY JEPARA LAMPUNG TIMUR"/>
    <n v="105.70399999999999"/>
    <m/>
    <n v="-5.1710000000000003"/>
    <m/>
    <n v="100"/>
    <m/>
    <s v="Blank"/>
    <s v="5 10m 15.6s S, 105 42m 14.4s E"/>
    <s v="0 0m 0s N, 0 0m 0s E"/>
    <m/>
    <x v="0"/>
    <n v="100"/>
    <n v="100"/>
    <n v="100"/>
    <n v="100"/>
    <n v="100"/>
    <x v="0"/>
  </r>
  <r>
    <s v="2023039990026833"/>
    <s v="KOTA BANJARBARU"/>
    <s v="BANJARBARU"/>
    <s v="LANDASAN ULIN"/>
    <s v="LANDASAN ULIN"/>
    <s v="LANDASAN ULIN TIMUR"/>
    <s v="LANDASAN ULIN TIMUR"/>
    <s v="70724"/>
    <s v="70724"/>
    <s v="PERAMUAN GG SWADAYAI "/>
    <s v="JL. PERAMUAN GG. SWADAYAI RT/RW 001/00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</r>
  <r>
    <s v="2023059990030290"/>
    <s v="BANDUNG BARAT"/>
    <s v="BANDUNG BARAT"/>
    <s v="CIPATAT"/>
    <s v="CIPATAT"/>
    <s v="RAJAMANDALAKULON"/>
    <s v="RAJAMANDALAKULON (RAJAMANDALA KULON)"/>
    <s v="40554"/>
    <s v="40554"/>
    <s v="KP BABAKAN BANDUNG"/>
    <s v="KP.BABAKAN BANDUNG RT/RW 005/003"/>
    <n v="107.355"/>
    <m/>
    <n v="-6.8150000000000004"/>
    <m/>
    <n v="100"/>
    <m/>
    <s v="Blank"/>
    <s v="6 48m 54s S, 107 21m 18s E"/>
    <s v="0 0m 0s N, 0 0m 0s E"/>
    <m/>
    <x v="0"/>
    <n v="100"/>
    <n v="100"/>
    <n v="100"/>
    <n v="100"/>
    <n v="100"/>
    <x v="0"/>
  </r>
  <r>
    <s v="2014025970000062"/>
    <s v="BANDUNG BARAT"/>
    <s v="BANDUNG BARAT"/>
    <s v="NGAMPRAH"/>
    <s v="NGAMPRAH"/>
    <s v="NGAMPRAH"/>
    <s v="NGAMPRAH"/>
    <s v="40552"/>
    <s v="40552"/>
    <s v="KP CIPULUS "/>
    <s v="KP.CIPULUS RT/RW 003/006"/>
    <n v="107.509"/>
    <m/>
    <n v="-6.8339999999999996"/>
    <m/>
    <n v="100"/>
    <m/>
    <s v="Blank"/>
    <s v="6 50m 2.4s S, 107 30m 32.4s E"/>
    <s v="0 0m 0s N, 0 0m 0s E"/>
    <m/>
    <x v="0"/>
    <n v="100"/>
    <n v="100"/>
    <n v="100"/>
    <n v="100"/>
    <n v="100"/>
    <x v="0"/>
  </r>
  <r>
    <s v="2017044280008917"/>
    <s v="KOTA BANJARBARU"/>
    <s v="BANJARBARU"/>
    <s v="BANJARBARU UTARA"/>
    <s v="BANJARBARU UTARA (BANJAR BARU UTARA)"/>
    <s v="SUNGAI ULIN"/>
    <s v="SEI/SUNGAI ULIN"/>
    <s v="70714"/>
    <s v="70714"/>
    <s v="PERJUANGAN KOMP KARINA NO 11"/>
    <s v="JL.PERJUANGAN KOMP.KARINA NO.11 RT/RW 007/002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</r>
  <r>
    <s v="2023049990029003"/>
    <s v="TANJUNG JABUNG BARAT"/>
    <s v="TANJUNG JABUNG BARAT"/>
    <s v="BETARA"/>
    <s v="BETARA"/>
    <s v="PEMATANG LUMUT"/>
    <s v="PEMATANG LUMUT"/>
    <s v="36555"/>
    <s v="36555"/>
    <s v="PEMATANG LUMUT"/>
    <s v="PEMATANG LUMUT"/>
    <n v="103.33499999999999"/>
    <m/>
    <n v="-1.1599999999999999"/>
    <m/>
    <n v="100"/>
    <m/>
    <s v="Blank"/>
    <s v="1 9m 36s S, 103 20m 6s E"/>
    <s v="0 0m 0s N, 0 0m 0s E"/>
    <m/>
    <x v="0"/>
    <n v="100"/>
    <n v="100"/>
    <n v="100"/>
    <n v="100"/>
    <n v="100"/>
    <x v="0"/>
  </r>
  <r>
    <s v="2022129990023483"/>
    <s v="KOTA BEKASI"/>
    <s v="BEKASI"/>
    <s v="JATIASIH"/>
    <s v="BEKASI BARAT"/>
    <s v="JATILUHUR"/>
    <s v="KRANJI"/>
    <s v="17425"/>
    <s v="17135"/>
    <s v="JL WIBAWA MUKTI NO II GG H TEKEK"/>
    <s v="JL PEMUDA GG H PINAN"/>
    <n v="106.95"/>
    <n v="106.95099999999999"/>
    <n v="-6.3170000000000002"/>
    <n v="-6.3138199999999998"/>
    <n v="0"/>
    <m/>
    <m/>
    <s v="6 19m 1.2s S, 106 57m 1.02318e-11s E"/>
    <s v="6 18m 49.752s S, 106 57m 3.6s E"/>
    <n v="0.36866530418865617"/>
    <x v="8"/>
    <n v="100"/>
    <n v="50"/>
    <n v="27"/>
    <n v="52"/>
    <n v="45.8"/>
    <x v="3"/>
  </r>
  <r>
    <s v="2023059990031298"/>
    <s v="BANDUNG BARAT"/>
    <s v="BANDUNG BARAT"/>
    <s v="NGAMPRAH"/>
    <s v="NGAMPRAH"/>
    <s v="BOJONGKONENG"/>
    <s v="BOJONGKONENG"/>
    <s v="40552"/>
    <s v="40552"/>
    <s v="LEBAK GEDE "/>
    <s v="LEBAK GEDE RT/RW 005/003"/>
    <n v="107.488"/>
    <m/>
    <n v="-6.8220000000000001"/>
    <m/>
    <n v="100"/>
    <m/>
    <s v="Blank"/>
    <s v="6 49m 19.2s S, 107 29m 16.8s E"/>
    <s v="0 0m 0s N, 0 0m 0s E"/>
    <m/>
    <x v="0"/>
    <n v="100"/>
    <n v="100"/>
    <n v="100"/>
    <n v="100"/>
    <n v="100"/>
    <x v="0"/>
  </r>
  <r>
    <s v="2023059990030403"/>
    <s v="KOTA JAMBI"/>
    <s v="JAMBI"/>
    <s v="ALAM BARAJO"/>
    <s v="ALAM BARAJO"/>
    <s v="BAGAN PETE"/>
    <s v="BAGAN PETE"/>
    <s v="36129"/>
    <s v="36129"/>
    <s v="PERUMAHAN NUSA RESIDENCE BLOK F NO 17 RT 35"/>
    <s v="PERUMAHAN NUSA RESIDENCE BLOK F NO 17 RT 35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49990028092"/>
    <s v="PRINGSEWU"/>
    <s v="PRINGSEWU"/>
    <s v="PARDASUKA"/>
    <s v="PARDASUKA"/>
    <s v="KEDAUNG"/>
    <s v="KEDAUNG"/>
    <s v="35682"/>
    <s v="35681"/>
    <s v="SINARSARI"/>
    <s v="SINARSARI RT.008/RW.004"/>
    <n v="104.91800000000001"/>
    <m/>
    <n v="-5.5060000000000002"/>
    <m/>
    <n v="0"/>
    <m/>
    <s v="Blank"/>
    <s v="5 30m 21.6s S, 104 55m 4.8s E"/>
    <s v="0 0m 0s N, 0 0m 0s E"/>
    <m/>
    <x v="0"/>
    <n v="100"/>
    <n v="100"/>
    <n v="100"/>
    <n v="100"/>
    <n v="80"/>
    <x v="1"/>
  </r>
  <r>
    <s v="2014074040010039"/>
    <s v="KOTA JAMBI"/>
    <s v="JAMBI"/>
    <s v="TELANAIPURA"/>
    <s v="TELANAIPURA"/>
    <s v="PENYENGAT RENDAH"/>
    <s v="PENYENGAT RENDAH"/>
    <s v="36124"/>
    <s v="36124"/>
    <s v="PERUMNAS AUR DURI BLOK A 094 RT/RW 013/-"/>
    <s v="PERUMNAS AUR DURI BLOK A 094 RT/RW 013/-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</r>
  <r>
    <s v="2023039990027766"/>
    <s v="OGAN ILIR"/>
    <s v="OGAN ILIR"/>
    <s v="RANTAU PANJANG"/>
    <s v="RANTAU PANJANG"/>
    <s v="RANTAU PANJANG ILIR"/>
    <s v="RANTAU PANJANG ILIR"/>
    <s v="30661"/>
    <s v="30661"/>
    <s v="DUSUN I"/>
    <s v="DUSUN I RANTAU PANJANG  OGAN ILIR "/>
    <n v="104.75700000000001"/>
    <m/>
    <n v="-3.282"/>
    <m/>
    <n v="100"/>
    <m/>
    <s v="Blank"/>
    <s v="3 16m 55.2s S, 104 45m 25.2s E"/>
    <s v="0 0m 0s N, 0 0m 0s E"/>
    <m/>
    <x v="0"/>
    <n v="100"/>
    <n v="100"/>
    <n v="100"/>
    <n v="100"/>
    <n v="100"/>
    <x v="0"/>
  </r>
  <r>
    <s v="2023059990031467"/>
    <s v="KOTA CIMAHI"/>
    <s v="CIMAHI"/>
    <s v="CIMAHI SELATAN"/>
    <s v="CIMAHI SELATAN"/>
    <s v="LEUWIGAJAH"/>
    <s v="LEUWIGAJAH"/>
    <s v="40532"/>
    <s v="40532"/>
    <s v="PONDOK CIPTA MAS BLOK A.3 NO.21"/>
    <s v="PONDOK CIPTAMAS BLOK A3 NO 21 KELURAHAN LEUWIGAJAH KECAMATAN CIMAHI SELATAN"/>
    <n v="107.529"/>
    <m/>
    <n v="-6.9020000000000001"/>
    <m/>
    <n v="100"/>
    <m/>
    <s v="Blank"/>
    <s v="6 54m 7.2s S, 107 31m 44.4s E"/>
    <s v="0 0m 0s N, 0 0m 0s E"/>
    <m/>
    <x v="0"/>
    <n v="100"/>
    <n v="100"/>
    <n v="100"/>
    <n v="71"/>
    <n v="94.2"/>
    <x v="0"/>
  </r>
  <r>
    <s v="2023029990024745"/>
    <s v="GRESIK"/>
    <s v="GRESIK"/>
    <s v="MENGANTI"/>
    <s v="MENGANTI"/>
    <s v="DOMAS"/>
    <s v="DOMAS"/>
    <s v="61174"/>
    <s v="61174"/>
    <s v="DSN KEBONDALEM"/>
    <s v="DSN KEBONDALEM RT/RW 010/003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</r>
  <r>
    <s v="2023029990024943"/>
    <s v="KOTA JAMBI"/>
    <s v="JAMBI"/>
    <s v="KOTA BARU"/>
    <s v="KOTA BARU"/>
    <s v="PAAL LIMA"/>
    <s v="PAAL LIMA"/>
    <s v="36128"/>
    <s v="36128"/>
    <s v="PERUM PESONA KENALI BLOK III NO.106 RT/RW 032/000"/>
    <s v="PERUM PESONA KENALI BLOK III NO.106 RT/RW 032/000"/>
    <n v="103.61"/>
    <m/>
    <n v="-1.64"/>
    <m/>
    <n v="100"/>
    <m/>
    <s v="Blank"/>
    <s v="1 38m 24s S, 103 36m 36s E"/>
    <s v="0 0m 0s N, 0 0m 0s E"/>
    <m/>
    <x v="0"/>
    <n v="100"/>
    <n v="100"/>
    <n v="100"/>
    <n v="100"/>
    <n v="100"/>
    <x v="0"/>
  </r>
  <r>
    <s v="2023019990024588"/>
    <s v="GRESIK"/>
    <s v="GRESIK"/>
    <s v="KEBOMAS"/>
    <s v="KEBOMAS"/>
    <s v="SINGOSARI"/>
    <s v="SINGOSARI"/>
    <s v="61122"/>
    <s v="61122"/>
    <s v="VETERAN GG XI H NO 02 "/>
    <s v="JL VETERAN GG XI H NO 02 RT 02 RW XI"/>
    <n v="112.651"/>
    <m/>
    <n v="-7.1840000000000002"/>
    <m/>
    <n v="100"/>
    <m/>
    <s v="Blank"/>
    <s v="7 11m 2.4s S, 112 39m 3.6s E"/>
    <s v="0 0m 0s N, 0 0m 0s E"/>
    <m/>
    <x v="0"/>
    <n v="100"/>
    <n v="100"/>
    <n v="100"/>
    <n v="100"/>
    <n v="100"/>
    <x v="0"/>
  </r>
  <r>
    <s v="2023029990024929"/>
    <s v="GRESIK"/>
    <s v="GRESIK"/>
    <s v="KEBOMAS"/>
    <s v="KEBOMAS"/>
    <s v="SIDOMORO"/>
    <s v="SIDOMORO"/>
    <s v="61122"/>
    <s v="61122"/>
    <s v="RA KARTINI"/>
    <s v="JL.RA.KARTINI RT/RW 003/004"/>
    <n v="112.642"/>
    <m/>
    <n v="-7.18"/>
    <m/>
    <n v="100"/>
    <m/>
    <s v="Blank"/>
    <s v="7 10m 48s S, 112 38m 31.2s E"/>
    <s v="0 0m 0s N, 0 0m 0s E"/>
    <m/>
    <x v="0"/>
    <n v="100"/>
    <n v="100"/>
    <n v="100"/>
    <n v="100"/>
    <n v="100"/>
    <x v="0"/>
  </r>
  <r>
    <s v="2023049990028193"/>
    <s v="KOTA ADM. JAKARTA BARAT"/>
    <s v="JAKARTA BARAT"/>
    <s v="KALIDERES"/>
    <s v="KALIDERES"/>
    <s v="KAMAL"/>
    <s v="KAMAL"/>
    <s v="11810"/>
    <s v="11810"/>
    <s v="BELAKANG "/>
    <s v="KP BELAKANG RT/RW 008/003"/>
    <n v="106.696"/>
    <m/>
    <n v="-6.101"/>
    <m/>
    <n v="100"/>
    <m/>
    <s v="Blank"/>
    <s v="6 6m 3.6s S, 106 41m 45.6s E"/>
    <s v="0 0m 0s N, 0 0m 0s E"/>
    <m/>
    <x v="0"/>
    <n v="100"/>
    <n v="100"/>
    <n v="100"/>
    <n v="100"/>
    <n v="100"/>
    <x v="0"/>
  </r>
  <r>
    <s v="2023049990029773"/>
    <s v="MUARO JAMBI"/>
    <s v="MUARO JAMBI"/>
    <s v="SUNGAI GELAM"/>
    <s v="SUNGAI GELAM"/>
    <s v="TALANG KERINCI"/>
    <s v="TALANG KERINCI"/>
    <s v="36364"/>
    <s v="36363"/>
    <s v="TALANG KERINCI RT/RW 001/001"/>
    <s v="TALANG KERINCI RT/RW 001/001"/>
    <n v="103.688"/>
    <m/>
    <n v="-1.6990000000000001"/>
    <m/>
    <n v="0"/>
    <m/>
    <s v="Blank"/>
    <s v="1 41m 56.4s S, 103 41m 16.8s E"/>
    <s v="0 0m 0s N, 0 0m 0s E"/>
    <m/>
    <x v="0"/>
    <n v="100"/>
    <n v="100"/>
    <n v="100"/>
    <n v="100"/>
    <n v="80"/>
    <x v="1"/>
  </r>
  <r>
    <s v="2023039990025980"/>
    <s v="GRESIK"/>
    <s v="GRESIK"/>
    <s v="MENGANTI"/>
    <s v="MENGANTI"/>
    <s v="MENGANTI"/>
    <s v="MENGANTI"/>
    <s v="61174"/>
    <s v="61174"/>
    <s v="DUSUN DUKUHAN"/>
    <s v="DUSUN DUKUHAN RT/RW 012/004"/>
    <n v="112.587"/>
    <m/>
    <n v="-7.2969999999999997"/>
    <m/>
    <n v="100"/>
    <m/>
    <s v="Blank"/>
    <s v="7 17m 49.2s S, 112 35m 13.2s E"/>
    <s v="0 0m 0s N, 0 0m 0s E"/>
    <m/>
    <x v="0"/>
    <n v="100"/>
    <n v="100"/>
    <n v="100"/>
    <n v="100"/>
    <n v="100"/>
    <x v="0"/>
  </r>
  <r>
    <s v="2022065970014224"/>
    <s v="BANDUNG BARAT"/>
    <s v="BANDUNG BARAT"/>
    <s v="NGAMPRAH"/>
    <s v="NGAMPRAH"/>
    <s v="MEKARSARI"/>
    <s v="MEKARSARI"/>
    <s v="40552"/>
    <s v="40552"/>
    <s v="19"/>
    <s v="19"/>
    <n v="107.50700000000001"/>
    <n v="107.503"/>
    <n v="-6.843"/>
    <n v="-6.8451399999999998"/>
    <n v="100"/>
    <m/>
    <m/>
    <s v="6 50m 34.8s S, 107 30m 25.2s E"/>
    <s v="6 50m 42.504s S, 107 30m 10.8s E"/>
    <n v="0.50148242741144389"/>
    <x v="4"/>
    <n v="100"/>
    <n v="100"/>
    <n v="100"/>
    <n v="100"/>
    <n v="100"/>
    <x v="0"/>
  </r>
  <r>
    <s v="2022129990023655"/>
    <s v="KOTA SURABAYA"/>
    <s v="SURABAYA"/>
    <s v="SEMAMPIR"/>
    <s v="SEMAMPIR"/>
    <s v="PEGIRIAN"/>
    <s v="PEGIRIKAN (PEGIRIAN)"/>
    <s v="60153"/>
    <s v="60153"/>
    <s v="TENGGUMUNG BARU 215"/>
    <s v="TENGGUMUNG BARU 215"/>
    <n v="112.753"/>
    <m/>
    <n v="-7.2249999999999996"/>
    <m/>
    <n v="100"/>
    <m/>
    <s v="Blank"/>
    <s v="7 13m 30s S, 112 45m 10.8s E"/>
    <s v="0 0m 0s N, 0 0m 0s E"/>
    <m/>
    <x v="0"/>
    <n v="100"/>
    <n v="100"/>
    <n v="100"/>
    <n v="100"/>
    <n v="100"/>
    <x v="0"/>
  </r>
  <r>
    <s v="2023029990025491"/>
    <s v="GRESIK"/>
    <s v="GRESIK"/>
    <s v="KEDAMEAN"/>
    <s v="KEDAMEAN"/>
    <s v="KEDAMEAN"/>
    <s v="KEDAMEAN"/>
    <s v="61175"/>
    <s v="61175"/>
    <s v="KEDAMEAN"/>
    <s v="KEDAMEAN RT/RW 013/005"/>
    <n v="112.557"/>
    <m/>
    <n v="-7.3239999999999998"/>
    <m/>
    <n v="100"/>
    <m/>
    <s v="Blank"/>
    <s v="7 19m 26.4s S, 112 33m 25.2s E"/>
    <s v="0 0m 0s N, 0 0m 0s E"/>
    <m/>
    <x v="0"/>
    <n v="100"/>
    <n v="100"/>
    <n v="100"/>
    <n v="100"/>
    <n v="100"/>
    <x v="0"/>
  </r>
  <r>
    <s v="2015125970002170"/>
    <s v="BANDUNG BARAT"/>
    <s v="BANDUNG BARAT"/>
    <s v="PADALARANG"/>
    <s v="PADALARANG"/>
    <s v="LAKSANAMEKAR"/>
    <s v="LAKSANAMEKAR"/>
    <s v="40553"/>
    <s v="40553"/>
    <s v="KP. CIAMPEL "/>
    <s v="KP. CIAMPEL RT/RW 002/003"/>
    <n v="107.506"/>
    <m/>
    <n v="-6.8780000000000001"/>
    <m/>
    <n v="100"/>
    <m/>
    <s v="Blank"/>
    <s v="6 52m 40.8s S, 107 30m 21.6s E"/>
    <s v="0 0m 0s N, 0 0m 0s E"/>
    <m/>
    <x v="0"/>
    <n v="100"/>
    <n v="100"/>
    <n v="100"/>
    <n v="100"/>
    <n v="100"/>
    <x v="0"/>
  </r>
  <r>
    <s v="2023039990026210"/>
    <s v="LAMONGAN"/>
    <s v="LAMONGAN"/>
    <s v="SAMBENG"/>
    <s v="SAMBENG"/>
    <s v="SUMBERSARI"/>
    <s v="SUMBERSARI"/>
    <s v="62284"/>
    <s v="62284"/>
    <s v="DUSUN SEMPUR"/>
    <s v="DUSUN SEMPUR RT 002 RW 001 DESA SUMBERSARI KECAMATAN SAMBENG KABUPATEN LAMONGAN"/>
    <n v="112.241"/>
    <m/>
    <n v="-7.2949999999999999"/>
    <m/>
    <n v="100"/>
    <m/>
    <s v="Blank"/>
    <s v="7 17m 42s S, 112 14m 27.6s E"/>
    <s v="0 0m 0s N, 0 0m 0s E"/>
    <m/>
    <x v="0"/>
    <n v="100"/>
    <n v="100"/>
    <n v="100"/>
    <n v="100"/>
    <n v="100"/>
    <x v="0"/>
  </r>
  <r>
    <s v="2023059990030850"/>
    <s v="KOTA BEKASI"/>
    <s v="BEKASI"/>
    <s v="PONDOKGEDE"/>
    <s v="JATIASIH"/>
    <s v="JATIMAKMUR"/>
    <s v="JATIKRAMAT"/>
    <s v="17413"/>
    <s v="17421"/>
    <s v="KUTILANG NO 1 PERUMAHAN BUMI MAKMUR"/>
    <s v="JL.KEMANG SARI PERMAI DE SACTUARY BLOK O NO.1"/>
    <n v="106.929"/>
    <n v="106.953"/>
    <n v="-6.28"/>
    <n v="-6.3102099999999997"/>
    <n v="0"/>
    <m/>
    <m/>
    <s v="6 16m 48s S, 106 55m 44.4s E"/>
    <s v="6 18m 36.756s S, 106 57m 10.8s E"/>
    <n v="4.2677689542357369"/>
    <x v="3"/>
    <n v="100"/>
    <n v="0"/>
    <n v="60"/>
    <n v="48"/>
    <n v="41.6"/>
    <x v="3"/>
  </r>
  <r>
    <s v="2023059990031295"/>
    <s v="KOTA PANGKAL PINANG"/>
    <s v="PANGKAL PINANG"/>
    <s v="GABEK"/>
    <s v="GABEK"/>
    <s v="GABEK DUA"/>
    <s v="GABEK DUA"/>
    <s v="33118"/>
    <s v="33116"/>
    <s v="GG. BELIDO I"/>
    <s v="GG. BELIDO I RT/RW 004/002"/>
    <n v="106.11799999999999"/>
    <m/>
    <n v="-2.1059999999999999"/>
    <m/>
    <n v="0"/>
    <m/>
    <s v="Blank"/>
    <s v="2 6m 21.6s S, 106 7m 4.8s E"/>
    <s v="0 0m 0s N, 0 0m 0s E"/>
    <m/>
    <x v="0"/>
    <n v="100"/>
    <n v="100"/>
    <n v="100"/>
    <n v="100"/>
    <n v="80"/>
    <x v="1"/>
  </r>
  <r>
    <s v="2023049990029163"/>
    <s v="KOTA TANGERANG"/>
    <s v="TANGERANG"/>
    <s v="CIBODAS"/>
    <s v="CIBODAS"/>
    <s v="PANUNGGANGAN BARAT"/>
    <s v="PANUNGGANGAN BARAT"/>
    <s v="15139"/>
    <s v="15139"/>
    <s v="SUKA SARI"/>
    <s v="KP SUKA SARI RT/RW 001/008. KEC CIBODAS KOTA TANGERANG "/>
    <n v="106.62"/>
    <m/>
    <n v="-6.2210000000000001"/>
    <m/>
    <n v="100"/>
    <m/>
    <s v="Blank"/>
    <s v="6 13m 15.6s S, 106 37m 12s E"/>
    <s v="0 0m 0s N, 0 0m 0s E"/>
    <m/>
    <x v="0"/>
    <n v="100"/>
    <n v="100"/>
    <n v="100"/>
    <n v="100"/>
    <n v="100"/>
    <x v="0"/>
  </r>
  <r>
    <s v="2023059990030342"/>
    <s v="KOTA CIMAHI"/>
    <s v="CIMAHI"/>
    <s v="CIMAHI UTARA"/>
    <s v="CIMAHI UTARA"/>
    <s v="CIPAGERAN"/>
    <s v="CIPAGERAN"/>
    <s v="40511"/>
    <s v="40511"/>
    <s v="KOLONEL MASTURI "/>
    <s v="JL. KOLONEL MASTURI RT/RW 002/003"/>
    <n v="107.541"/>
    <m/>
    <n v="-6.851"/>
    <m/>
    <n v="100"/>
    <m/>
    <s v="Blank"/>
    <s v="6 51m 3.6s S, 107 32m 27.6s E"/>
    <s v="0 0m 0s N, 0 0m 0s E"/>
    <m/>
    <x v="0"/>
    <n v="100"/>
    <n v="100"/>
    <n v="100"/>
    <n v="100"/>
    <n v="100"/>
    <x v="0"/>
  </r>
  <r>
    <s v="2023039990027191"/>
    <s v="GRESIK"/>
    <s v="GRESIK"/>
    <s v="WRINGINANOM"/>
    <s v="WRINGINANOM (WRINGIN ANOM)"/>
    <s v="SUMENGKO"/>
    <s v="SUMENGKO"/>
    <s v="61176"/>
    <s v="61176"/>
    <s v="SUMENGKO "/>
    <s v="SUMENGKO RT/RW 07/03"/>
    <n v="112.565"/>
    <m/>
    <n v="-7.8449999999999998"/>
    <m/>
    <n v="100"/>
    <m/>
    <s v="Blank"/>
    <s v="7 50m 42s S, 112 33m 54s E"/>
    <s v="0 0m 0s N, 0 0m 0s E"/>
    <m/>
    <x v="0"/>
    <n v="100"/>
    <n v="100"/>
    <n v="100"/>
    <n v="100"/>
    <n v="100"/>
    <x v="0"/>
  </r>
  <r>
    <s v="2023059990030357"/>
    <s v="KOTA TANGERANG SELATAN"/>
    <s v="TANGERANG SELATAN"/>
    <s v="CIPUTAT TIMUR"/>
    <s v="CIPUTAT TIMUR"/>
    <s v="RENGAS"/>
    <s v="RENGAS"/>
    <s v="15412"/>
    <s v="15412"/>
    <s v="WR SUPRATMAN NO 39"/>
    <s v="JL WR SUPRATMAN NO 39 RT 006 RW 010"/>
    <n v="106.75"/>
    <m/>
    <n v="-6.2779999999999996"/>
    <m/>
    <n v="100"/>
    <m/>
    <s v="Blank"/>
    <s v="6 16m 40.8s S, 106 45m 0s E"/>
    <s v="0 0m 0s N, 0 0m 0s E"/>
    <m/>
    <x v="0"/>
    <n v="100"/>
    <n v="100"/>
    <n v="100"/>
    <n v="100"/>
    <n v="100"/>
    <x v="0"/>
  </r>
  <r>
    <s v="2023049990028327"/>
    <s v="TANGGAMUS"/>
    <s v="TANGGAMUS"/>
    <s v="SUMBER REJO"/>
    <s v="SUMBER REJO (SUMBEREJO)"/>
    <s v="KEBUMEN"/>
    <s v="KEBUMEN"/>
    <s v="35374"/>
    <s v="35374"/>
    <s v="KEBUMEN"/>
    <s v="KEBUMEN"/>
    <n v="104.764"/>
    <m/>
    <n v="-5.3419999999999996"/>
    <m/>
    <n v="100"/>
    <m/>
    <s v="Blank"/>
    <s v="5 20m 31.2s S, 104 45m 50.4s E"/>
    <s v="0 0m 0s N, 0 0m 0s E"/>
    <m/>
    <x v="0"/>
    <n v="100"/>
    <n v="100"/>
    <n v="100"/>
    <n v="100"/>
    <n v="100"/>
    <x v="0"/>
  </r>
  <r>
    <s v="2023069990031788"/>
    <s v="MUARO JAMBI"/>
    <s v="MUARO JAMBI"/>
    <s v="KUMPEH ULU"/>
    <s v="KUMPEH ULU"/>
    <s v="KASANG PUDAK"/>
    <s v="KASANG PUDAK"/>
    <s v="36373"/>
    <s v="36373"/>
    <s v="LR TEMBOK CINA PERUMAHAN MUTIARA ZARA 3 BLOK B 37 RT 04 KEL KASANG PUDAK KEC KUMPEH ULU"/>
    <s v="LR TEMBOK CINA PERUMAHAN MUTIARA ZARA 3 BLOK B 37 RT 04 KEL KASANG PUDAK KEC KUMPEH ULU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49990027993"/>
    <s v="KOTA JAMBI"/>
    <s v="JAMBI"/>
    <s v="PAAL MERAH"/>
    <s v="PAAL MERAH"/>
    <s v="TALANG BAKUNG"/>
    <s v="TALANG BAKUNG"/>
    <s v="36139"/>
    <s v="36139"/>
    <s v="JL. SULTAN HASANUDDIN LRG KENANGA I RT/RW 028/000"/>
    <s v="JL. SULTAN HASANUDDIN LRG KENANGA I RT/RW 028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3039990027323"/>
    <s v="KOTA TANGERANG"/>
    <s v="TANGERANG"/>
    <s v="KARAWACI"/>
    <s v="KARAWACI"/>
    <s v="CIMONE"/>
    <s v="CIMONE"/>
    <s v="15114"/>
    <s v="15114"/>
    <s v="PROKLAMASI GG MASJID"/>
    <s v="JL PROKLAMASI GG MASJID RT/RW 004/009"/>
    <n v="106.60899999999999"/>
    <m/>
    <n v="-6.1870000000000003"/>
    <m/>
    <n v="100"/>
    <m/>
    <s v="Blank"/>
    <s v="6 11m 13.2s S, 106 36m 32.4s E"/>
    <s v="0 0m 0s N, 0 0m 0s E"/>
    <m/>
    <x v="0"/>
    <n v="100"/>
    <n v="100"/>
    <n v="100"/>
    <n v="100"/>
    <n v="100"/>
    <x v="0"/>
  </r>
  <r>
    <s v="2023039990026815"/>
    <s v="KOTA JAMBI"/>
    <s v="JAMBI"/>
    <s v="JELUTUNG"/>
    <s v="JELUTUNG"/>
    <s v="PAYO LEBAR"/>
    <s v="PAYO LEBAR"/>
    <s v="36135"/>
    <s v="36135"/>
    <s v="JLN. S.AGUNG TIRTAYASA NO.33 RT/RW 003/000"/>
    <s v="JLN. S.AGUNG TIRTAYASA NO.33 RT/RW 003/000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</r>
  <r>
    <s v="2023019990024224"/>
    <s v="GRESIK"/>
    <s v="GRESIK"/>
    <s v="MANYAR"/>
    <s v="MANYAR"/>
    <s v="PONGANGAN"/>
    <s v="PONGANGAN"/>
    <s v="61151"/>
    <s v="61151"/>
    <s v="DONGANGAN"/>
    <s v="JL KEBUN SIRIH RAYA RT6 RW7 DS PONGANGAN KRAJAN KEC MANYAR-GRESIK KOSAN KOS PAK AMIN"/>
    <n v="112.60299999999999"/>
    <m/>
    <n v="-7.1319999999999997"/>
    <m/>
    <n v="100"/>
    <m/>
    <s v="Blank"/>
    <s v="7 7m 55.2s S, 112 36m 10.8s E"/>
    <s v="0 0m 0s N, 0 0m 0s E"/>
    <m/>
    <x v="0"/>
    <n v="100"/>
    <n v="100"/>
    <n v="100"/>
    <n v="19"/>
    <n v="83.8"/>
    <x v="1"/>
  </r>
  <r>
    <s v="2023049990029631"/>
    <s v="KOTA ADM. JAKARTA SELATAN"/>
    <s v="HUMBANG HASUNDUTAN"/>
    <s v="PESANGGRAHAN"/>
    <s v="LINTONG NIHUTA"/>
    <s v="BINTARO"/>
    <s v="TAPIAN NAULI"/>
    <s v="12330"/>
    <s v="22475"/>
    <s v="KOMPLEK IKPNN BLOK 6 NO 18"/>
    <s v="HUTA GUR GUR"/>
    <n v="106.761"/>
    <n v="98.852800000000002"/>
    <n v="-6.2670000000000003"/>
    <n v="2.2701799999999999"/>
    <n v="0"/>
    <m/>
    <m/>
    <s v="6 16m 1.2s S, 106 45m 39.6s E"/>
    <s v="2 16m 12.648s N, 98 51m 10.08s E"/>
    <n v="1289.884886706943"/>
    <x v="7"/>
    <n v="24"/>
    <n v="23"/>
    <n v="32"/>
    <n v="6"/>
    <n v="17"/>
    <x v="7"/>
  </r>
  <r>
    <s v="2023059990029985"/>
    <s v="KOTA BEKASI"/>
    <s v="KAB. BEKASI"/>
    <s v="MEDANSATRIA"/>
    <s v="SETU"/>
    <s v="MEDANSATRIA"/>
    <s v="BURANGKENG"/>
    <s v="17132"/>
    <s v="17320"/>
    <s v="MUTIARA NO 73"/>
    <s v="PERUM BEKASI TIMUR BLOK N3 NO. 26"/>
    <n v="106.979"/>
    <n v="107.024"/>
    <n v="-6.1719999999999997"/>
    <n v="-6.3384499999999999"/>
    <n v="0"/>
    <m/>
    <m/>
    <s v="6 10m 19.2s S, 106 58m 44.4s E"/>
    <s v="6 20m 18.42s S, 107 1m 26.4s E"/>
    <n v="19.068978946992551"/>
    <x v="7"/>
    <n v="86"/>
    <n v="27"/>
    <n v="19"/>
    <n v="36"/>
    <n v="33.6"/>
    <x v="5"/>
  </r>
  <r>
    <s v="2023049990028264"/>
    <s v="GRESIK"/>
    <s v="GRESIK"/>
    <s v="KEBOMAS"/>
    <s v="KEBOMAS"/>
    <s v="SINGOSARI"/>
    <s v="SINGOSARI"/>
    <s v="61122"/>
    <s v="61122"/>
    <s v="KAPTEN DULASIM"/>
    <s v="KAPTEN DULASIM RT/RW 002/005"/>
    <n v="112.651"/>
    <m/>
    <n v="-7.1840000000000002"/>
    <m/>
    <n v="100"/>
    <m/>
    <s v="Blank"/>
    <s v="7 11m 2.4s S, 112 39m 3.6s E"/>
    <s v="0 0m 0s N, 0 0m 0s E"/>
    <m/>
    <x v="0"/>
    <n v="100"/>
    <n v="100"/>
    <n v="100"/>
    <n v="100"/>
    <n v="100"/>
    <x v="0"/>
  </r>
  <r>
    <s v="2023049990028548"/>
    <s v="TANGERANG"/>
    <s v="TANGERANG"/>
    <s v="PASAR KEMIS"/>
    <s v="KARAWACI"/>
    <s v="GELAM JAYA"/>
    <s v="KARAWACI"/>
    <s v="15560"/>
    <s v="15115"/>
    <s v="GELAM TIMUR"/>
    <s v="KP. GELAM TIMUR RT/RW 002/003"/>
    <n v="106.56100000000001"/>
    <m/>
    <n v="-6.1719999999999997"/>
    <m/>
    <n v="0"/>
    <m/>
    <s v="Blank"/>
    <s v="6 10m 19.2s S, 106 33m 39.6s E"/>
    <s v="0 0m 0s N, 0 0m 0s E"/>
    <m/>
    <x v="0"/>
    <n v="100"/>
    <n v="32"/>
    <n v="33"/>
    <n v="100"/>
    <n v="53"/>
    <x v="6"/>
  </r>
  <r>
    <s v="2023019990024426"/>
    <s v="GRESIK"/>
    <s v="GRESIK"/>
    <s v="KEBOMAS"/>
    <s v="KEBOMAS"/>
    <s v="GIRI"/>
    <s v="GIRI"/>
    <s v="61124"/>
    <s v="61124"/>
    <s v="SUNAN PRAPEN 03/21 "/>
    <s v="SUNAN PRAPEN 03/21 RT/RW 013/004"/>
    <n v="112.621"/>
    <m/>
    <n v="-7.1710000000000003"/>
    <m/>
    <n v="100"/>
    <m/>
    <s v="Blank"/>
    <s v="7 10m 15.6s S, 112 37m 15.6s E"/>
    <s v="0 0m 0s N, 0 0m 0s E"/>
    <m/>
    <x v="0"/>
    <n v="100"/>
    <n v="100"/>
    <n v="100"/>
    <n v="100"/>
    <n v="100"/>
    <x v="0"/>
  </r>
  <r>
    <s v="2023049990029381"/>
    <s v="TANJUNG JABUNG BARAT"/>
    <s v="TANJUNG JABUNG BARAT"/>
    <s v="TUNGKAL ULU"/>
    <s v="TUNGKAL ULU"/>
    <s v="PEMATANG PAUH"/>
    <s v="PEMATANG PAUH"/>
    <s v="36552"/>
    <s v="36552"/>
    <s v="PEMATANG PAUH RT 02"/>
    <s v="PEMATANG PAUH RT 02"/>
    <n v="103.087"/>
    <m/>
    <n v="-1.1659999999999999"/>
    <m/>
    <n v="100"/>
    <m/>
    <s v="Blank"/>
    <s v="1 9m 57.6s S, 103 5m 13.2s E"/>
    <s v="0 0m 0s N, 0 0m 0s E"/>
    <m/>
    <x v="0"/>
    <n v="100"/>
    <n v="100"/>
    <n v="100"/>
    <n v="100"/>
    <n v="100"/>
    <x v="0"/>
  </r>
  <r>
    <s v="2023049990029429"/>
    <s v="GRESIK"/>
    <s v="GRESIK"/>
    <s v="DRIYOREJO"/>
    <s v="DRIYOREJO"/>
    <s v="MOJOSARI REJO"/>
    <s v="MOJOSARI REJO (MOJOSARIREJO)"/>
    <s v="61177"/>
    <s v="61177"/>
    <s v="MOJOSARIREJO "/>
    <s v="MOJOSARIREJO RT/RW 005/002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</r>
  <r>
    <s v="2023039990027166"/>
    <s v="BANDUNG BARAT"/>
    <s v="BANDUNG BARAT"/>
    <s v="CIKALONG WETAN"/>
    <s v="CIKALONGWETAN (CIKALONG WETAN)"/>
    <s v="CIPADA"/>
    <s v="CIPADA"/>
    <s v="40556"/>
    <s v="40556"/>
    <s v="KP DANO "/>
    <s v="KP. DANO RT/RW 002/001"/>
    <n v="107.5"/>
    <m/>
    <n v="-6.7649999999999997"/>
    <m/>
    <n v="100"/>
    <m/>
    <s v="Blank"/>
    <s v="6 45m 54s S, 107 30m 0s E"/>
    <s v="0 0m 0s N, 0 0m 0s E"/>
    <m/>
    <x v="0"/>
    <n v="100"/>
    <n v="100"/>
    <n v="100"/>
    <n v="100"/>
    <n v="100"/>
    <x v="0"/>
  </r>
  <r>
    <s v="2023039990027876"/>
    <s v="KOTA ADM. JAKARTA SELATAN"/>
    <s v="KAB. BANDUNG"/>
    <s v="PANCORAN"/>
    <s v="CILEUNYI"/>
    <s v="KALIBATA"/>
    <s v="CILEUNYI KULON"/>
    <s v="12740"/>
    <s v="40621"/>
    <s v="WARUNG JATI TIMUR 11 NO 12"/>
    <s v="VILA BANDUNG INDAH A1 NO 1"/>
    <n v="106.837"/>
    <n v="107.751"/>
    <n v="-6.2640000000000002"/>
    <n v="-6.9272"/>
    <n v="0"/>
    <m/>
    <m/>
    <s v="6 15m 50.4s S, 106 50m 13.2s E"/>
    <s v="6 55m 37.92s S, 107 45m 3.6s E"/>
    <n v="124.8823053329167"/>
    <x v="7"/>
    <n v="29"/>
    <n v="12"/>
    <n v="18"/>
    <n v="38"/>
    <n v="19.399999999999999"/>
    <x v="7"/>
  </r>
  <r>
    <s v="2023039990026580"/>
    <s v="GRESIK"/>
    <s v="GRESIK"/>
    <s v="BENJENG"/>
    <s v="BENJENG"/>
    <s v="LUNDO"/>
    <s v="LUNDO"/>
    <s v="61172"/>
    <s v="61172"/>
    <s v="LUNDO"/>
    <s v="DSN. LUNDO RT/RW 005/003"/>
    <n v="112.473"/>
    <m/>
    <n v="-7.2930000000000001"/>
    <m/>
    <n v="100"/>
    <m/>
    <s v="Blank"/>
    <s v="7 17m 34.8s S, 112 28m 22.8s E"/>
    <s v="0 0m 0s N, 0 0m 0s E"/>
    <m/>
    <x v="0"/>
    <n v="100"/>
    <n v="100"/>
    <n v="100"/>
    <n v="100"/>
    <n v="100"/>
    <x v="0"/>
  </r>
  <r>
    <s v="2023049990028438"/>
    <s v="SAROLANGUN"/>
    <s v="SAROLANGUN"/>
    <s v="PAUH"/>
    <s v="PAUH"/>
    <s v="SEPINTUN"/>
    <s v="SEPINTUN"/>
    <s v="37491"/>
    <s v="37491"/>
    <s v="SEPINTUN TRAN 3 SAD RT 005"/>
    <s v="SEPINTUN TRAN 3 SAD RT 005"/>
    <n v="103.029"/>
    <m/>
    <n v="-2.2480000000000002"/>
    <m/>
    <n v="100"/>
    <m/>
    <s v="Blank"/>
    <s v="2 14m 52.8s S, 103 1m 44.4s E"/>
    <s v="0 0m 0s N, 0 0m 0s E"/>
    <m/>
    <x v="0"/>
    <n v="100"/>
    <n v="100"/>
    <n v="100"/>
    <n v="100"/>
    <n v="100"/>
    <x v="0"/>
  </r>
  <r>
    <s v="2023049990028515"/>
    <s v="BANJAR"/>
    <s v="KAB. BANJAR"/>
    <s v="MARTAPURA"/>
    <s v="MARTAPURA (MARTAPURA KOTA)"/>
    <s v="TANJUNG REMA"/>
    <s v="INDRA SARI"/>
    <s v="70613"/>
    <s v="70619"/>
    <s v="TANJUNG REMA DARAT GG PERMATA"/>
    <s v="JL. TANJUNG REMA DARAT GG.PERMATA RT/RW 010/004"/>
    <n v="114.879"/>
    <m/>
    <n v="-3.3929999999999998"/>
    <m/>
    <n v="0"/>
    <m/>
    <s v="Blank"/>
    <s v="3 23m 34.8s S, 114 52m 44.4s E"/>
    <s v="0 0m 0s N, 0 0m 0s E"/>
    <m/>
    <x v="0"/>
    <n v="100"/>
    <n v="100"/>
    <n v="36"/>
    <n v="100"/>
    <n v="67.2"/>
    <x v="8"/>
  </r>
  <r>
    <s v="2023059990030520"/>
    <s v="KOTA JAMBI"/>
    <s v="JAMBI"/>
    <s v="JAMBI SELATAN"/>
    <s v="JAMBI SELATAN"/>
    <s v="PASIR PUTIH"/>
    <s v="PASIR PUTIH"/>
    <s v="36139"/>
    <s v="36139"/>
    <s v="JL. RB.SIAGIANLRG.SEDERHANA NO.24 RT/RW 023/000"/>
    <s v="JL. RB.SIAGIANLRG.SEDERHANA NO.24 RT/RW 023/000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</r>
  <r>
    <s v="2023049990028621"/>
    <s v="GRESIK"/>
    <s v="GRESIK"/>
    <s v="BALONGPANGGANG"/>
    <s v="BALONGPANGGANG (BALONG PANGGANG)"/>
    <s v="BRANGKAL"/>
    <s v="BRANGKAL"/>
    <s v="61173"/>
    <s v="61173"/>
    <s v="DUSUN DUKUH"/>
    <s v="DUSUN DUKUH RT/RW 002/001"/>
    <n v="112.408"/>
    <m/>
    <n v="-7.3120000000000003"/>
    <m/>
    <n v="100"/>
    <m/>
    <s v="Blank"/>
    <s v="7 18m 43.2s S, 112 24m 28.8s E"/>
    <s v="0 0m 0s N, 0 0m 0s E"/>
    <m/>
    <x v="0"/>
    <n v="100"/>
    <n v="100"/>
    <n v="100"/>
    <n v="100"/>
    <n v="100"/>
    <x v="0"/>
  </r>
  <r>
    <s v="2023039990026024"/>
    <s v="MINAHASA SELATAN"/>
    <s v="MINAHASA SELATAN"/>
    <s v="TENGA"/>
    <s v="TENGA"/>
    <s v="BOYONG ATAS"/>
    <s v="BOYONG ATAS"/>
    <s v="95355"/>
    <s v="95355"/>
    <s v="BOYONG ATAS JAGAI KECAMATAN TENGA"/>
    <s v="BOYONG ATAS JAGAI KECAMATAN TENGA"/>
    <n v="124.417"/>
    <m/>
    <n v="1.101"/>
    <m/>
    <n v="100"/>
    <m/>
    <s v="Blank"/>
    <s v="1 6m 3.6s N, 124 25m 1.2s E"/>
    <s v="0 0m 0s N, 0 0m 0s E"/>
    <m/>
    <x v="0"/>
    <n v="100"/>
    <n v="100"/>
    <n v="100"/>
    <n v="100"/>
    <n v="100"/>
    <x v="0"/>
  </r>
  <r>
    <s v="2020114280013481"/>
    <s v="BANJAR"/>
    <s v="KAB. BANJAR"/>
    <s v="MARTAPURA"/>
    <s v="MARTAPURA (MARTAPURA KOTA)"/>
    <s v="CINDAI ALUS"/>
    <s v="CINDAI ALUS"/>
    <s v="70612"/>
    <s v="70612"/>
    <s v="KOMP GRIA BATUAH BLOK B 04 "/>
    <s v="KOMP GRIA BATUAH BLOK B04 RT/RW 005/000"/>
    <n v="114.84"/>
    <m/>
    <n v="-3.3889999999999998"/>
    <m/>
    <n v="100"/>
    <m/>
    <s v="Blank"/>
    <s v="3 23m 20.4s S, 114 50m 24s E"/>
    <s v="0 0m 0s N, 0 0m 0s E"/>
    <m/>
    <x v="0"/>
    <n v="100"/>
    <n v="100"/>
    <n v="100"/>
    <n v="89"/>
    <n v="97.8"/>
    <x v="0"/>
  </r>
  <r>
    <s v="2023029990025613"/>
    <s v="KOTA MANADO"/>
    <s v="MANADO"/>
    <s v="MALALAYANG"/>
    <s v="MALALAYANG"/>
    <s v="MALALAYANG SATU TIMUR"/>
    <s v="MALALAYANG SATU TIMUR"/>
    <s v="95163"/>
    <s v="95163"/>
    <s v="MALALAYANG 1"/>
    <s v="MALALAYANG 1"/>
    <n v="124.82599999999999"/>
    <m/>
    <n v="1.4370000000000001"/>
    <m/>
    <n v="100"/>
    <m/>
    <s v="Blank"/>
    <s v="1 26m 13.2s N, 124 49m 33.6s E"/>
    <s v="0 0m 0s N, 0 0m 0s E"/>
    <m/>
    <x v="0"/>
    <n v="100"/>
    <n v="100"/>
    <n v="100"/>
    <n v="100"/>
    <n v="100"/>
    <x v="0"/>
  </r>
  <r>
    <s v="2023039990026716"/>
    <s v="MAJALENGKA"/>
    <s v="MAJALENGKA"/>
    <s v="KADIPATEN"/>
    <s v="KADIPATEN"/>
    <s v="CIPAKU"/>
    <s v="CIPAKU"/>
    <s v="45452"/>
    <s v="45452"/>
    <s v="BLOK CIDERES"/>
    <s v="BLOK CIDERES RT/RW 002/001 DESA CIPAKU KEC.KADIPATEN MAJALENGKA"/>
    <n v="108.193"/>
    <m/>
    <n v="-6.774"/>
    <m/>
    <n v="100"/>
    <m/>
    <s v="Blank"/>
    <s v="6 46m 26.4s S, 108 11m 34.8s E"/>
    <s v="0 0m 0s N, 0 0m 0s E"/>
    <m/>
    <x v="0"/>
    <n v="100"/>
    <n v="100"/>
    <n v="100"/>
    <n v="100"/>
    <n v="100"/>
    <x v="0"/>
  </r>
  <r>
    <s v="2023049990029598"/>
    <s v="GRESIK"/>
    <s v="GRESIK"/>
    <s v="BENJENG"/>
    <s v="BENJENG"/>
    <s v="KEDUNGSEKAR"/>
    <s v="KEDUNGSEKAR"/>
    <s v="61172"/>
    <s v="61172"/>
    <s v="KEDUNGKAKAP "/>
    <s v="KEDUNGKAKAP RT/RW 003/002"/>
    <n v="112.509"/>
    <m/>
    <n v="-7.2409999999999997"/>
    <m/>
    <n v="100"/>
    <m/>
    <s v="Blank"/>
    <s v="7 14m 27.6s S, 112 30m 32.4s E"/>
    <s v="0 0m 0s N, 0 0m 0s E"/>
    <m/>
    <x v="0"/>
    <n v="100"/>
    <n v="100"/>
    <n v="100"/>
    <n v="100"/>
    <n v="100"/>
    <x v="0"/>
  </r>
  <r>
    <s v="2023059990030476"/>
    <s v="MUARO JAMBI"/>
    <s v="MUARO JAMBI"/>
    <s v="JAMBI LUAR KOTA"/>
    <s v="JAMBI LUAR KOTA"/>
    <s v="SEMBUBUK"/>
    <s v="SEMBUBUK"/>
    <s v="36361"/>
    <s v="36361"/>
    <s v="TELUK KETAPANG RT/RW 002/000"/>
    <s v="TELUK KETAPANG RT/RW 002/000"/>
    <n v="103.542"/>
    <m/>
    <n v="-1.569"/>
    <m/>
    <n v="100"/>
    <m/>
    <s v="Blank"/>
    <s v="1 34m 8.4s S, 103 32m 31.2s E"/>
    <s v="0 0m 0s N, 0 0m 0s E"/>
    <m/>
    <x v="0"/>
    <n v="100"/>
    <n v="100"/>
    <n v="100"/>
    <n v="100"/>
    <n v="100"/>
    <x v="0"/>
  </r>
  <r>
    <s v="2023059990030723"/>
    <s v="PESAWARAN"/>
    <s v="PESAWARAN"/>
    <s v="GEDONG TATAAN"/>
    <s v="GEDONG TATAAN"/>
    <s v="SUKADADI"/>
    <s v="SUKADADI"/>
    <s v="35366"/>
    <s v="35366"/>
    <s v="SUKAMULYA"/>
    <s v="SUKAMULYA RT/RW 001/001"/>
    <n v="105.087"/>
    <m/>
    <n v="-5.4089999999999998"/>
    <m/>
    <n v="100"/>
    <m/>
    <s v="Blank"/>
    <s v="5 24m 32.4s S, 105 5m 13.2s E"/>
    <s v="0 0m 0s N, 0 0m 0s E"/>
    <m/>
    <x v="0"/>
    <n v="100"/>
    <n v="100"/>
    <n v="100"/>
    <n v="100"/>
    <n v="100"/>
    <x v="0"/>
  </r>
  <r>
    <s v="2023039990026939"/>
    <s v="TANGERANG"/>
    <s v="KAB. TANGERANG"/>
    <s v="RAJEG"/>
    <s v="RAJEG"/>
    <s v="SUKAMANAH"/>
    <s v="SUKAMANAH (SUKA MANAH)"/>
    <s v="15540"/>
    <s v="15540"/>
    <s v="RAJEG TERRACE GREEN BLOK I4/26"/>
    <s v="RAJEG TERRACE GREEN RES BLOK I4 NO 26"/>
    <n v="106.49299999999999"/>
    <m/>
    <n v="-6.0970000000000004"/>
    <m/>
    <n v="100"/>
    <m/>
    <s v="Blank"/>
    <s v="6 5m 49.2s S, 106 29m 34.8s E"/>
    <s v="0 0m 0s N, 0 0m 0s E"/>
    <m/>
    <x v="0"/>
    <n v="100"/>
    <n v="100"/>
    <n v="100"/>
    <n v="100"/>
    <n v="100"/>
    <x v="0"/>
  </r>
  <r>
    <s v="2023059990030111"/>
    <s v="TANGERANG"/>
    <s v="TANGERANG"/>
    <s v="PAGEDANGAN"/>
    <s v="KARAWACI"/>
    <s v="SITU GADUNG"/>
    <s v="KARAWACI"/>
    <s v="15338"/>
    <s v="15115"/>
    <s v="KP. CISAUK "/>
    <s v="KP. CISAUK RT/RW 003/004"/>
    <n v="106.624"/>
    <m/>
    <n v="-6.3029999999999999"/>
    <m/>
    <n v="0"/>
    <m/>
    <s v="Blank"/>
    <s v="6 18m 10.8s S, 106 37m 26.4s E"/>
    <s v="0 0m 0s N, 0 0m 0s E"/>
    <m/>
    <x v="0"/>
    <n v="100"/>
    <n v="33"/>
    <n v="21"/>
    <n v="100"/>
    <n v="50.8"/>
    <x v="6"/>
  </r>
  <r>
    <s v="2023069990031880"/>
    <s v="MUARO JAMBI"/>
    <s v="MUARO JAMBI"/>
    <s v="SEKERNAN"/>
    <s v="SEKERNAN"/>
    <s v="SEKERNAN"/>
    <s v="SEKERNAN"/>
    <s v="36381"/>
    <s v="36381"/>
    <s v="SEKERNAN RT/RW 004/000"/>
    <s v="SEKERNAN RT/RW 004/000"/>
    <n v="103.54900000000001"/>
    <m/>
    <n v="-1.5109999999999999"/>
    <m/>
    <n v="100"/>
    <m/>
    <s v="Blank"/>
    <s v="1 30m 39.6s S, 103 32m 56.4s E"/>
    <s v="0 0m 0s N, 0 0m 0s E"/>
    <m/>
    <x v="0"/>
    <n v="100"/>
    <n v="100"/>
    <n v="100"/>
    <n v="100"/>
    <n v="100"/>
    <x v="0"/>
  </r>
  <r>
    <s v="2019024640020148"/>
    <s v="SIDOARJO"/>
    <s v="SURABAYA"/>
    <s v="CANDI"/>
    <s v="BULAK"/>
    <s v="DURUNGBEDUG"/>
    <s v="BULAK"/>
    <s v="61271"/>
    <s v="60124"/>
    <s v="GRAND DRIENTAL D-7"/>
    <s v="BULAK KALITINJANG BARU 3 NO 99"/>
    <n v="112.672"/>
    <m/>
    <n v="-7.4630000000000001"/>
    <m/>
    <n v="0"/>
    <m/>
    <s v="Blank"/>
    <s v="7 27m 46.8s S, 112 40m 19.2s E"/>
    <s v="0 0m 0s N, 0 0m 0s E"/>
    <m/>
    <x v="0"/>
    <n v="25"/>
    <n v="20"/>
    <n v="12"/>
    <n v="29"/>
    <n v="17.2"/>
    <x v="7"/>
  </r>
  <r>
    <s v="2023029990025177"/>
    <s v="GRESIK"/>
    <s v="GRESIK"/>
    <s v="MENGANTI"/>
    <s v="MENGANTI"/>
    <s v="BETON"/>
    <s v="BETON"/>
    <s v="61174"/>
    <s v="61174"/>
    <s v="BETON "/>
    <s v="BETON RT/RW 012/004"/>
    <n v="112.533"/>
    <m/>
    <n v="-7.2750000000000004"/>
    <m/>
    <n v="100"/>
    <m/>
    <s v="Blank"/>
    <s v="7 16m 30s S, 112 31m 58.8s E"/>
    <s v="0 0m 0s N, 0 0m 0s E"/>
    <m/>
    <x v="0"/>
    <n v="100"/>
    <n v="100"/>
    <n v="100"/>
    <n v="100"/>
    <n v="100"/>
    <x v="0"/>
  </r>
  <r>
    <s v="2023069990031957"/>
    <s v="KOTA TANGERANG"/>
    <s v="TANGERANG"/>
    <s v="KARAWACI"/>
    <s v="KARAWACI"/>
    <s v="KARAWACI"/>
    <s v="KARAWACI"/>
    <s v="15115"/>
    <s v="15115"/>
    <s v="PORIS GAGA BARU RT 05/01 "/>
    <s v="PORIS GAGA BARU RT 05/01 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18016280002857"/>
    <s v="TANGERANG"/>
    <s v="KAB. TANGERANG"/>
    <s v="BALARAJA"/>
    <s v="BALARAJA"/>
    <s v="SAGA"/>
    <s v="SAGA"/>
    <s v="15610"/>
    <s v="15610"/>
    <s v="PERUMAHAN PERMATA BALARAJA BLOK C 03 NO 3 "/>
    <s v="PERUMAHAN PERMATA BALARAJA BLOK C 03 NO 3 RT 10 RW 001"/>
    <n v="106.455"/>
    <m/>
    <n v="-6.1749999999999998"/>
    <m/>
    <n v="100"/>
    <m/>
    <s v="Blank"/>
    <s v="6 10m 30s S, 106 27m 18s E"/>
    <s v="0 0m 0s N, 0 0m 0s E"/>
    <m/>
    <x v="0"/>
    <n v="100"/>
    <n v="100"/>
    <n v="100"/>
    <n v="100"/>
    <n v="100"/>
    <x v="0"/>
  </r>
  <r>
    <s v="2023039990027476"/>
    <s v="TULANG BAWANG BARAT"/>
    <s v="TULANG BAWANG BARAT"/>
    <s v="WAY KENANGA"/>
    <s v="WAY KENANGA"/>
    <s v="BALAM JAYA"/>
    <s v="BALAM JAYA"/>
    <s v="34388"/>
    <s v="34788"/>
    <s v="BALAM JAYA"/>
    <s v="BALAM JAYA"/>
    <n v="105.163"/>
    <m/>
    <n v="-4.2469999999999999"/>
    <m/>
    <n v="0"/>
    <m/>
    <s v="Blank"/>
    <s v="4 14m 49.2s S, 105 9m 46.8s E"/>
    <s v="0 0m 0s N, 0 0m 0s E"/>
    <m/>
    <x v="0"/>
    <n v="100"/>
    <n v="100"/>
    <n v="100"/>
    <n v="100"/>
    <n v="80"/>
    <x v="1"/>
  </r>
  <r>
    <s v="2023019990024090"/>
    <s v="GRESIK"/>
    <s v="GRESIK"/>
    <s v="BALONGPANGGANG"/>
    <s v="BALONGPANGGANG (BALONG PANGGANG)"/>
    <s v="WOTANSARI"/>
    <s v="WOTANSARI"/>
    <s v="61173"/>
    <s v="61173"/>
    <s v="DSN SOKO GURU "/>
    <s v="DSN SOKO GURU RT/RW 001/001"/>
    <n v="112.45699999999999"/>
    <m/>
    <n v="-7.298"/>
    <m/>
    <n v="100"/>
    <m/>
    <s v="Blank"/>
    <s v="7 17m 52.8s S, 112 27m 25.2s E"/>
    <s v="0 0m 0s N, 0 0m 0s E"/>
    <m/>
    <x v="0"/>
    <n v="100"/>
    <n v="100"/>
    <n v="100"/>
    <n v="100"/>
    <n v="100"/>
    <x v="0"/>
  </r>
  <r>
    <s v="2023029990024747"/>
    <s v="KOTA JAMBI"/>
    <s v="JAMBI"/>
    <s v="KOTA BARU"/>
    <s v="KOTA BARU"/>
    <s v="SIMPANG III SIPIN"/>
    <s v="SIMPANG III SIPIN (SIMPANG TIGA SIPIN)"/>
    <s v="36126"/>
    <s v="36126"/>
    <s v="NO 04 DERETAN LAPANGAN FUTSAL ALPAMA 2"/>
    <s v="NO 04 DERETAN LAPANGAN FUTSAL ALPAMA 2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</r>
  <r>
    <s v="2023029990025389"/>
    <s v="MINAHASA SELATAN"/>
    <s v="MINAHASA SELATAN"/>
    <s v="SINONSAYANG"/>
    <s v="SINONSAYANG"/>
    <s v="ONGKAW TIGA"/>
    <s v="ONGKAW TIGA"/>
    <s v="95959"/>
    <s v="95959"/>
    <s v="ONGKAW III-JAGA IV"/>
    <s v="ONGKAW III-JAGA IV"/>
    <n v="124.336"/>
    <m/>
    <n v="1.0900000000000001"/>
    <m/>
    <n v="100"/>
    <m/>
    <s v="Blank"/>
    <s v="1 5m 24s N, 124 20m 9.6s E"/>
    <s v="0 0m 0s N, 0 0m 0s E"/>
    <m/>
    <x v="0"/>
    <n v="100"/>
    <n v="100"/>
    <n v="100"/>
    <n v="100"/>
    <n v="100"/>
    <x v="0"/>
  </r>
  <r>
    <s v="2023059990031422"/>
    <s v="KOTA PALEMBANG"/>
    <s v="PALEMBANG"/>
    <s v="SAKO"/>
    <s v="SAKO"/>
    <s v="SUKA MAJU"/>
    <s v="SUKA MAJU (SUKAMAJU)"/>
    <s v="30164"/>
    <s v="30164"/>
    <s v="KOMP TIRTA KENCANA BLOK E NO 6 7"/>
    <s v="KOMP TIRTA KENCANA BLOK E NO 6 7 RT 023 RW 001"/>
    <n v="104.77500000000001"/>
    <m/>
    <n v="-2.9169999999999998"/>
    <m/>
    <n v="100"/>
    <m/>
    <s v="Blank"/>
    <s v="2 55m 1.2s S, 104 46m 30s E"/>
    <s v="0 0m 0s N, 0 0m 0s E"/>
    <m/>
    <x v="0"/>
    <n v="100"/>
    <n v="100"/>
    <n v="100"/>
    <n v="100"/>
    <n v="100"/>
    <x v="0"/>
  </r>
  <r>
    <s v="2023059990030393"/>
    <s v="KOTA TANGERANG"/>
    <s v="TANGERANG"/>
    <s v="BATUCEPER"/>
    <s v="BATUCEPER"/>
    <s v="BATUJAYA"/>
    <s v="BATUCEPER (BATU CEPER)"/>
    <s v="15121"/>
    <s v="15122"/>
    <s v="JL GARUDA GG ISMAIL "/>
    <s v="GANG ISMAIL RT 7/02 BATU CEPER TANGERANG "/>
    <n v="106.67"/>
    <m/>
    <n v="-6.1539999999999999"/>
    <m/>
    <n v="0"/>
    <m/>
    <s v="Blank"/>
    <s v="6 9m 14.4s S, 106 40m 12s E"/>
    <s v="0 0m 0s N, 0 0m 0s E"/>
    <m/>
    <x v="0"/>
    <n v="100"/>
    <n v="100"/>
    <n v="36"/>
    <n v="48"/>
    <n v="56.8"/>
    <x v="6"/>
  </r>
  <r>
    <s v="2023049990029490"/>
    <s v="KOTA TANGERANG"/>
    <s v="TANGERANG"/>
    <s v="KARAWACI"/>
    <s v="KARAWACI"/>
    <s v="KARAWACI BARU"/>
    <s v="KARAWACI BARU"/>
    <s v="15116"/>
    <s v="15116"/>
    <s v="OMEGA I NO 241"/>
    <s v="JL. OMEGA 1/ 241 CIMONE PERMAI"/>
    <n v="106.61199999999999"/>
    <m/>
    <n v="-6.1989999999999998"/>
    <m/>
    <n v="100"/>
    <m/>
    <s v="Blank"/>
    <s v="6 11m 56.4s S, 106 36m 43.2s E"/>
    <s v="0 0m 0s N, 0 0m 0s E"/>
    <m/>
    <x v="0"/>
    <n v="100"/>
    <n v="100"/>
    <n v="100"/>
    <n v="78"/>
    <n v="95.6"/>
    <x v="0"/>
  </r>
  <r>
    <s v="2023049990029148"/>
    <s v="KOTA JAMBI"/>
    <s v="JAMBI"/>
    <s v="KOTA BARU"/>
    <s v="KOTA BARU"/>
    <s v="SIMPANG III SIPIN"/>
    <s v="SIMPANG III SIPIN (SIMPANG TIGA SIPIN)"/>
    <s v="36126"/>
    <s v="36126"/>
    <s v="JL KIMAJA RT RW 024 000"/>
    <s v="JL KIMAJA RT RW 024 000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</r>
  <r>
    <s v="2023069990031955"/>
    <s v="DHARMASRAYA"/>
    <s v="DHARMASRAYA"/>
    <s v="TIMPEH"/>
    <s v="TIMPEH"/>
    <s v="TARATAK TINGGI"/>
    <s v="TARATAK TINGGI"/>
    <s v="27678"/>
    <s v="27679"/>
    <s v="JORONG MARGA MAKMUR"/>
    <s v="JORONG MARGA MAKMUR"/>
    <n v="101.485"/>
    <m/>
    <n v="-0.85399999999999998"/>
    <m/>
    <n v="0"/>
    <m/>
    <s v="Blank"/>
    <s v="0 51m 14.4s S, 101 29m 6s E"/>
    <s v="0 0m 0s N, 0 0m 0s E"/>
    <m/>
    <x v="0"/>
    <n v="100"/>
    <n v="100"/>
    <n v="100"/>
    <n v="100"/>
    <n v="80"/>
    <x v="1"/>
  </r>
  <r>
    <s v="2023059990030763"/>
    <s v="TANGGAMUS"/>
    <s v="TANGGAMUS"/>
    <s v="SUMBER REJO"/>
    <s v="SUMBER REJO (SUMBEREJO)"/>
    <s v="DADAPAN"/>
    <s v="DADAPAN"/>
    <s v="35374"/>
    <s v="35374"/>
    <s v="DADAPAN"/>
    <s v="DADAPAN"/>
    <n v="104.70399999999999"/>
    <m/>
    <n v="-5.3789999999999996"/>
    <m/>
    <n v="100"/>
    <m/>
    <s v="Blank"/>
    <s v="5 22m 44.4s S, 104 42m 14.4s E"/>
    <s v="0 0m 0s N, 0 0m 0s E"/>
    <m/>
    <x v="0"/>
    <n v="100"/>
    <n v="100"/>
    <n v="100"/>
    <n v="100"/>
    <n v="100"/>
    <x v="0"/>
  </r>
  <r>
    <s v="2023039990026065"/>
    <s v="KOTA ADM. JAKARTA SELATAN"/>
    <s v="JAKARTA SELATAN"/>
    <s v="KEBAYORAN LAMA"/>
    <s v="KEBAYORAN LAMA"/>
    <s v="KEBAYORAN LAMA SELATAN"/>
    <s v="KEBAYORAN LAMA SELATAN"/>
    <s v="12240"/>
    <s v="12240"/>
    <s v="SAWAH"/>
    <s v="KP SAWAH"/>
    <n v="106.779"/>
    <n v="106.81100000000001"/>
    <n v="-6.2569999999999997"/>
    <n v="-6.2614900000000002"/>
    <n v="100"/>
    <m/>
    <m/>
    <s v="6 15m 25.2s S, 106 46m 44.4s E"/>
    <s v="6 15m 41.364s S, 106 48m 39.6s E"/>
    <n v="3.5757721768806658"/>
    <x v="3"/>
    <n v="100"/>
    <n v="100"/>
    <n v="100"/>
    <n v="100"/>
    <n v="100"/>
    <x v="0"/>
  </r>
  <r>
    <s v="2023049990029332"/>
    <s v="KOTA CIMAHI"/>
    <s v="CIMAHI"/>
    <s v="CIMAHI TENGAH"/>
    <s v="CIMAHI TENGAH"/>
    <s v="PADASUKA"/>
    <s v="PADASUKA"/>
    <s v="40526"/>
    <s v="40526"/>
    <s v="KOMP PADASUKA INDAH BLOK B 63"/>
    <s v="KOMP PADASUKA INDAH BLOK B 63 RT 04 RW 14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</r>
  <r>
    <s v="2023029990025645"/>
    <s v="KOTA BANJARBARU"/>
    <s v="BANJARBARU"/>
    <s v="LIANG ANGGANG"/>
    <s v="LIANG ANGGANG"/>
    <s v="LANDASAN ULIN UTARA"/>
    <s v="LANDASAN ULIN UTARA"/>
    <s v="70724"/>
    <s v="70724"/>
    <s v="KOMP VILLA MAHATAMA"/>
    <s v="JALAN KASTURI 2,TAMBAK LANGSAT, VILLA MAHATAMA,NO70B, KELURAHAN SYAMSUDINNOR, RT.29/RW.06,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85"/>
    <n v="97"/>
    <x v="0"/>
  </r>
  <r>
    <s v="2023059990030461"/>
    <s v="TUBAN"/>
    <s v="TUBAN"/>
    <s v="BANGILAN"/>
    <s v="SINGGAHAN"/>
    <s v="KUMPULREJO"/>
    <s v="TANGGIR"/>
    <s v="62364"/>
    <s v="62361"/>
    <s v="TUWIWIYAN"/>
    <s v="DSN KRAJAN RT/RW 003/001 DS TANGGIR KEC SINGGAHAN TUBAN"/>
    <n v="111.741"/>
    <m/>
    <n v="-6.9059999999999997"/>
    <m/>
    <n v="0"/>
    <m/>
    <s v="Blank"/>
    <s v="6 54m 21.6s S, 111 44m 27.6s E"/>
    <s v="0 0m 0s N, 0 0m 0s E"/>
    <m/>
    <x v="0"/>
    <n v="100"/>
    <n v="24"/>
    <n v="12"/>
    <n v="12"/>
    <n v="29.6"/>
    <x v="4"/>
  </r>
  <r>
    <s v="2023049990029573"/>
    <s v="GRESIK"/>
    <s v="GRESIK"/>
    <s v="BENJENG"/>
    <s v="BENJENG"/>
    <s v="BALONGMOJO"/>
    <s v="BALONGMOJO"/>
    <s v="61172"/>
    <s v="61172"/>
    <s v="BALONG MOJO KULON"/>
    <s v="BALONG MOJO KULON RT/RW 001/001"/>
    <n v="112.48099999999999"/>
    <m/>
    <n v="-7.2910000000000004"/>
    <m/>
    <n v="100"/>
    <m/>
    <s v="Blank"/>
    <s v="7 17m 27.6s S, 112 28m 51.6s E"/>
    <s v="0 0m 0s N, 0 0m 0s E"/>
    <m/>
    <x v="0"/>
    <n v="100"/>
    <n v="100"/>
    <n v="100"/>
    <n v="100"/>
    <n v="100"/>
    <x v="0"/>
  </r>
  <r>
    <s v="2023029990024752"/>
    <s v="GRESIK"/>
    <s v="GRESIK"/>
    <s v="MENGANTI"/>
    <s v="MENGANTI"/>
    <s v="KEPATIHAN"/>
    <s v="KEPATIHAN"/>
    <s v="61174"/>
    <s v="61174"/>
    <s v="GLINTUNG"/>
    <s v="GLINTUNG RT 4 RW 4"/>
    <n v="112.599"/>
    <m/>
    <n v="-7.2510000000000003"/>
    <m/>
    <n v="100"/>
    <m/>
    <s v="Blank"/>
    <s v="7 15m 3.6s S, 112 35m 56.4s E"/>
    <s v="0 0m 0s N, 0 0m 0s E"/>
    <m/>
    <x v="0"/>
    <n v="100"/>
    <n v="100"/>
    <n v="100"/>
    <n v="100"/>
    <n v="100"/>
    <x v="0"/>
  </r>
  <r>
    <s v="2023059990030585"/>
    <s v="KOTA TANGERANG"/>
    <s v="TANGERANG"/>
    <s v="TANGERANG"/>
    <s v="TANGERANG"/>
    <s v="BABAKAN"/>
    <s v="BABAKAN"/>
    <s v="15118"/>
    <s v="15118"/>
    <s v="PERINTIS KEMERDEKAAN NO 16"/>
    <s v="JL. PERINTIS KEMERDEKAAN NO. 16"/>
    <n v="106.637"/>
    <m/>
    <n v="-6.19"/>
    <m/>
    <n v="100"/>
    <m/>
    <s v="Blank"/>
    <s v="6 11m 24s S, 106 38m 13.2s E"/>
    <s v="0 0m 0s N, 0 0m 0s E"/>
    <m/>
    <x v="0"/>
    <n v="100"/>
    <n v="100"/>
    <n v="100"/>
    <n v="100"/>
    <n v="100"/>
    <x v="0"/>
  </r>
  <r>
    <s v="2023059990031077"/>
    <s v="LAMPUNG TIMUR"/>
    <s v="LAMPUNG TIMUR"/>
    <s v="METRO KIBANG"/>
    <s v="METRO KIBANG"/>
    <s v="KIBANG"/>
    <s v="KIBANG"/>
    <s v="34331"/>
    <s v="34331"/>
    <s v="JL RAYA METRO KIBANG RT 002 RW 009 KEL KIBANG KEC METRO KIBANG LAMPUNG TIMUR"/>
    <s v="JL RAYA METRO KIBANG RT 002 RW 009 KEL KIBANG KEC METRO KIBANG LAMPUNG TIMUR"/>
    <n v="105.31"/>
    <m/>
    <n v="-5.2009999999999996"/>
    <m/>
    <n v="100"/>
    <m/>
    <s v="Blank"/>
    <s v="5 12m 3.6s S, 105 18m 36s E"/>
    <s v="0 0m 0s N, 0 0m 0s E"/>
    <m/>
    <x v="0"/>
    <n v="100"/>
    <n v="100"/>
    <n v="100"/>
    <n v="100"/>
    <n v="100"/>
    <x v="0"/>
  </r>
  <r>
    <s v="2020114130007952"/>
    <s v="LAMPUNG TENGAH"/>
    <s v="LAMPUNG TENGAH"/>
    <s v="TERBANGGI BESAR"/>
    <s v="TERBANGGI BESAR"/>
    <s v="TERBANGGI BESAR"/>
    <s v="TERBANGGI BESAR"/>
    <s v="34163"/>
    <s v="34163"/>
    <s v="DUSUN I "/>
    <s v="DUSUN I RT 001 RW 003 TERBANGGI BESAR KEC TERBANGGI BESAR LAMPUNG TENGAH"/>
    <n v="105.242"/>
    <m/>
    <n v="-4.8620000000000001"/>
    <m/>
    <n v="100"/>
    <m/>
    <s v="Blank"/>
    <s v="4 51m 43.2s S, 105 14m 31.2s E"/>
    <s v="0 0m 0s N, 0 0m 0s E"/>
    <m/>
    <x v="0"/>
    <n v="100"/>
    <n v="100"/>
    <n v="100"/>
    <n v="100"/>
    <n v="100"/>
    <x v="0"/>
  </r>
  <r>
    <s v="2023039990025848"/>
    <s v="TANGERANG"/>
    <s v="KAB. TANGERANG"/>
    <s v="JAMBE"/>
    <s v="JAMBE"/>
    <s v="TIPAR RAYA"/>
    <s v="TIPAR RAYA (TIPAR JAYA / TIPARRAYA)"/>
    <s v="15720"/>
    <s v="15720"/>
    <s v="SOLONG "/>
    <s v="KP SOLONG RT/RW 002/006"/>
    <n v="106.48399999999999"/>
    <m/>
    <n v="-6.3170000000000002"/>
    <m/>
    <n v="100"/>
    <m/>
    <s v="Blank"/>
    <s v="6 19m 1.2s S, 106 29m 2.4s E"/>
    <s v="0 0m 0s N, 0 0m 0s E"/>
    <m/>
    <x v="0"/>
    <n v="100"/>
    <n v="100"/>
    <n v="100"/>
    <n v="100"/>
    <n v="100"/>
    <x v="0"/>
  </r>
  <r>
    <s v="2023019990023896"/>
    <s v="GRESIK"/>
    <s v="GRESIK"/>
    <s v="DUDUKSAMPEYAN"/>
    <s v="DUDUKSAMPEYAN (DUDUK SAMPEYAN)"/>
    <s v="AMBENG - AMBENG WATANGREJO"/>
    <s v="BENDUNGAN"/>
    <s v="61162"/>
    <s v="61162"/>
    <s v="AMBENG AMBENG WATANGREJO"/>
    <s v="AMRENG AMBENG WATANGREJO RT/RW 012/004"/>
    <n v="112.663"/>
    <m/>
    <n v="-7.1909999999999998"/>
    <m/>
    <n v="100"/>
    <m/>
    <s v="Blank"/>
    <s v="7 11m 27.6s S, 112 39m 46.8s E"/>
    <s v="0 0m 0s N, 0 0m 0s E"/>
    <m/>
    <x v="0"/>
    <n v="100"/>
    <n v="100"/>
    <n v="46"/>
    <n v="100"/>
    <n v="89.2"/>
    <x v="1"/>
  </r>
  <r>
    <s v="2023039990025706"/>
    <s v="GRESIK"/>
    <s v="GRESIK"/>
    <s v="BENJENG"/>
    <s v="BENJENG"/>
    <s v="KARANGANKIDUL"/>
    <s v="KARANGANKIDUL"/>
    <s v="61172"/>
    <s v="61172"/>
    <s v="DSN KRICAK "/>
    <s v="DSN KRICAK RT/RW 0063/001"/>
    <n v="112.473"/>
    <m/>
    <n v="-7.2430000000000003"/>
    <m/>
    <n v="100"/>
    <m/>
    <s v="Blank"/>
    <s v="7 14m 34.8s S, 112 28m 22.8s E"/>
    <s v="0 0m 0s N, 0 0m 0s E"/>
    <m/>
    <x v="0"/>
    <n v="100"/>
    <n v="100"/>
    <n v="100"/>
    <n v="100"/>
    <n v="100"/>
    <x v="0"/>
  </r>
  <r>
    <s v="2023039990027941"/>
    <s v="KOTA SURABAYA"/>
    <s v="SURABAYA"/>
    <s v="KENJERAN"/>
    <s v="KENJERAN"/>
    <s v="TANAH KALI KEDINDING"/>
    <s v="TANAH KALI KEDINDING"/>
    <s v="60129"/>
    <s v="60129"/>
    <s v="KEDINDING LOR GG. BLIMBING 17 "/>
    <s v="KEDINDING LOR GG BLIMBING 17 SURABAYA"/>
    <n v="112.771"/>
    <m/>
    <n v="-7.2270000000000003"/>
    <m/>
    <n v="100"/>
    <m/>
    <s v="Blank"/>
    <s v="7 13m 37.2s S, 112 46m 15.6s E"/>
    <s v="0 0m 0s N, 0 0m 0s E"/>
    <m/>
    <x v="0"/>
    <n v="100"/>
    <n v="100"/>
    <n v="100"/>
    <n v="100"/>
    <n v="100"/>
    <x v="0"/>
  </r>
  <r>
    <s v="2023029990025606"/>
    <s v="KOTA ADM. JAKARTA TIMUR"/>
    <s v="PURWAKARTA"/>
    <s v="KRAMATJATI"/>
    <s v="PURWAKARTA"/>
    <s v="TENGAH"/>
    <s v="MUNJULJAYA"/>
    <s v="13510"/>
    <s v="41117"/>
    <s v="MURAI 1 NO 19 BLOK A 6"/>
    <s v="MUNJUL PERMAI"/>
    <n v="106.87"/>
    <n v="107.46899999999999"/>
    <n v="-6.2869999999999999"/>
    <n v="-6.5290299999999997"/>
    <n v="0"/>
    <m/>
    <m/>
    <s v="6 17m 13.2s S, 106 52m 12s E"/>
    <s v="6 31m 44.508s S, 107 28m 8.4s E"/>
    <n v="71.467801072024415"/>
    <x v="7"/>
    <n v="38"/>
    <n v="30"/>
    <n v="25"/>
    <n v="29"/>
    <n v="24.4"/>
    <x v="4"/>
  </r>
  <r>
    <s v="2023039990027164"/>
    <s v="GRESIK"/>
    <s v="GRESIK"/>
    <s v="KEBOMAS"/>
    <s v="KEBOMAS"/>
    <s v="INDRO"/>
    <s v="INDRO"/>
    <s v="61124"/>
    <s v="61124"/>
    <s v="KAPTEN DARMOSUGONDO GG.2/9F"/>
    <s v="KAPTEN DARMOSUGONDO GG.2/9F RT/RW 002/001"/>
    <n v="112.65900000000001"/>
    <m/>
    <n v="-7.19"/>
    <m/>
    <n v="100"/>
    <m/>
    <s v="Blank"/>
    <s v="7 11m 24s S, 112 39m 32.4s E"/>
    <s v="0 0m 0s N, 0 0m 0s E"/>
    <m/>
    <x v="0"/>
    <n v="100"/>
    <n v="100"/>
    <n v="100"/>
    <n v="100"/>
    <n v="100"/>
    <x v="0"/>
  </r>
  <r>
    <s v="2015035820001240"/>
    <s v="MINAHASA SELATAN"/>
    <s v="MINAHASA SELATAN"/>
    <s v="TUMPAAN"/>
    <s v="TUMPAAN"/>
    <s v="TUMPAAN SATU"/>
    <s v="TUMPAAN SATU"/>
    <s v="95352"/>
    <s v="95352"/>
    <s v="TUMPAAN SATU RT/RW 000/000"/>
    <s v="TUMPAAN SATU RT/RW 000/000"/>
    <n v="124.633"/>
    <m/>
    <n v="1.2450000000000001"/>
    <m/>
    <n v="100"/>
    <m/>
    <s v="Blank"/>
    <s v="1 14m 42s N, 124 37m 58.8s E"/>
    <s v="0 0m 0s N, 0 0m 0s E"/>
    <m/>
    <x v="0"/>
    <n v="100"/>
    <n v="100"/>
    <n v="100"/>
    <n v="100"/>
    <n v="100"/>
    <x v="0"/>
  </r>
  <r>
    <s v="2023049990028022"/>
    <s v="KOTA JAMBI"/>
    <s v="JAMBI"/>
    <s v="ALAM BARAJO"/>
    <s v="ALAM BARAJO"/>
    <s v="KENALI BESAR"/>
    <s v="KENALI BESAR"/>
    <s v="36129"/>
    <s v="36129"/>
    <s v="JL BERADAT GANG HARAPAN RT 16 KEL, KENALI BESAR, KEC, ALAM BARAJO"/>
    <s v="JL BERADAT GANG HARAPAN RT 16 KEL, KENALI BESAR, KEC, ALAM BARAJO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39990026143"/>
    <s v="MUSI BANYUASIN"/>
    <s v="MUSI BANYUASIN"/>
    <s v="SUNGAI LILIN"/>
    <s v="SUNGAI LILIN"/>
    <s v="SUMBER REJEKI"/>
    <s v="SUMBER REJEKI"/>
    <s v="30755"/>
    <s v="30750"/>
    <s v="SUMBER REJEKI"/>
    <s v="SUMBER REJEKI RT 017 RW 006 KECAMATAN SUNGAI LILIN "/>
    <n v="104.068"/>
    <m/>
    <n v="-2.5710000000000002"/>
    <m/>
    <n v="0"/>
    <m/>
    <s v="Blank"/>
    <s v="2 34m 15.6s S, 104 4m 4.8s E"/>
    <s v="0 0m 0s N, 0 0m 0s E"/>
    <m/>
    <x v="0"/>
    <n v="100"/>
    <n v="100"/>
    <n v="100"/>
    <n v="100"/>
    <n v="80"/>
    <x v="1"/>
  </r>
  <r>
    <s v="2023029990024916"/>
    <s v="BANJAR"/>
    <s v="KAB. BANJAR"/>
    <s v="MARTAPURA"/>
    <s v="MARTAPURA (MARTAPURA KOTA)"/>
    <s v="SUNGAI SIPAI"/>
    <s v="SEI/SUNGAI SIPAI"/>
    <s v="70612"/>
    <s v="70612"/>
    <s v="KOMP MUSTIKA GRIYA PERMAI BLOK J NO 65"/>
    <s v="KOMP MUSTIKA GRIYA PERMAI BLOK J NO 65 RT 22 RW 01"/>
    <n v="114.855"/>
    <m/>
    <n v="-3.4180000000000001"/>
    <m/>
    <n v="100"/>
    <m/>
    <s v="Blank"/>
    <s v="3 25m 4.8s S, 114 51m 18s E"/>
    <s v="0 0m 0s N, 0 0m 0s E"/>
    <m/>
    <x v="0"/>
    <n v="100"/>
    <n v="100"/>
    <n v="100"/>
    <n v="100"/>
    <n v="100"/>
    <x v="0"/>
  </r>
  <r>
    <s v="2023059990030245"/>
    <s v="TANGERANG"/>
    <s v="KAB. TANGERANG"/>
    <s v="KELAPA DUA"/>
    <s v="KELAPA DUA"/>
    <s v="BOJONG NANGKA"/>
    <s v="BOJONG NANGKA"/>
    <s v="15810"/>
    <s v="15811"/>
    <s v="DUKUPINANG "/>
    <s v="KP. DUKUPINANG RT/RW 003/003"/>
    <n v="106.601"/>
    <m/>
    <n v="-6.2450000000000001"/>
    <m/>
    <n v="0"/>
    <m/>
    <s v="Blank"/>
    <s v="6 14m 42s S, 106 36m 3.6s E"/>
    <s v="0 0m 0s N, 0 0m 0s E"/>
    <m/>
    <x v="0"/>
    <n v="100"/>
    <n v="100"/>
    <n v="100"/>
    <n v="100"/>
    <n v="80"/>
    <x v="1"/>
  </r>
  <r>
    <s v="2023039990027216"/>
    <s v="LAMONGAN"/>
    <s v="LAMONGAN"/>
    <s v="SUGIO"/>
    <s v="SUGIO"/>
    <s v="LAWANGANAGUNG"/>
    <s v="LAWANGANAGUNG (LAWANGAN AGUNG)"/>
    <s v="62256"/>
    <s v="62256"/>
    <s v="LAWANGAN"/>
    <s v="LAWANGAN"/>
    <n v="112.3"/>
    <m/>
    <n v="-7.2009999999999996"/>
    <m/>
    <n v="100"/>
    <m/>
    <s v="Blank"/>
    <s v="7 12m 3.6s S, 112 17m 60s E"/>
    <s v="0 0m 0s N, 0 0m 0s E"/>
    <m/>
    <x v="0"/>
    <n v="100"/>
    <n v="100"/>
    <n v="100"/>
    <n v="100"/>
    <n v="100"/>
    <x v="0"/>
  </r>
  <r>
    <s v="2023029990025079"/>
    <s v="MINAHASA SELATAN"/>
    <s v="MINAHASA SELATAN"/>
    <s v="AMURANG TIMUR"/>
    <s v="AMURANG TIMUR"/>
    <s v="PONDANG"/>
    <s v="PONDANG"/>
    <s v="95954"/>
    <s v="95954"/>
    <s v="PONDANG RT/RW -/004"/>
    <s v="PONDANG RT/RW -/004"/>
    <n v="124.669"/>
    <m/>
    <n v="1.143"/>
    <m/>
    <n v="100"/>
    <m/>
    <s v="Blank"/>
    <s v="1 8m 34.8s N, 124 40m 8.4s E"/>
    <s v="0 0m 0s N, 0 0m 0s E"/>
    <m/>
    <x v="0"/>
    <n v="100"/>
    <n v="100"/>
    <n v="100"/>
    <n v="100"/>
    <n v="100"/>
    <x v="0"/>
  </r>
  <r>
    <s v="2023049990029075"/>
    <s v="KOTA BANJARBARU"/>
    <s v="BANJARBARU"/>
    <s v="LANDASAN ULIN"/>
    <s v="LANDASAN ULIN"/>
    <s v="LANDASAN ULIN TIMUR"/>
    <s v="LANDASAN ULIN TIMUR"/>
    <s v="70724"/>
    <s v="70724"/>
    <s v="KENANGA"/>
    <s v="JL. KENANGA RT/RW 006/009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</r>
  <r>
    <s v="2023049990029479"/>
    <s v="KOTA TANGERANG SELATAN"/>
    <s v="TANGERANG SELATAN"/>
    <s v="PONDOK AREN"/>
    <s v="PONDOK AREN"/>
    <s v="PONDOK BETUNG"/>
    <s v="PONDOK BETUNG"/>
    <s v="15221"/>
    <s v="15221"/>
    <s v="PINGUIN IV CJ 16"/>
    <s v="JL.PINGUIN IV CJ 16"/>
    <n v="106.748"/>
    <n v="106.749"/>
    <n v="-6.2640000000000002"/>
    <n v="-6.2694200000000002"/>
    <n v="100"/>
    <m/>
    <m/>
    <s v="6 15m 50.4s S, 106 44m 52.8s E"/>
    <s v="6 16m 9.912s S, 106 44m 56.4s E"/>
    <n v="0.60951363992041507"/>
    <x v="4"/>
    <n v="100"/>
    <n v="100"/>
    <n v="100"/>
    <n v="100"/>
    <n v="100"/>
    <x v="0"/>
  </r>
  <r>
    <s v="2023059990031472"/>
    <s v="KOTA JAMBI"/>
    <s v="JAMBI"/>
    <s v="ALAM BARAJO"/>
    <s v="ALAM BARAJO"/>
    <s v="RAWA SARI"/>
    <s v="RAWA SARI"/>
    <s v="36125"/>
    <s v="36125"/>
    <s v="JL.SYAILENDRA NO.41 RT/RW 015/000"/>
    <s v="JL.SYAILENDRA NO.41 RT/RW 015/000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</r>
  <r>
    <s v="2023039990025743"/>
    <s v="KOTA JAMBI"/>
    <s v="JAMBI"/>
    <s v="TELANAIPURA"/>
    <s v="TELANAIPURA"/>
    <s v="BULURAN KENALI"/>
    <s v="BULURAN KENALI"/>
    <s v="36123"/>
    <s v="36123"/>
    <s v="JL. DR. TAZAR LRG KESEHATAN "/>
    <s v="JL. DR. TAZAR LRG KESEHATAN RT/RW 012/000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</r>
  <r>
    <s v="2023019990024107"/>
    <s v="KOTA BEKASI"/>
    <s v="BEKASI"/>
    <s v="PONDOKMELATI"/>
    <s v="PONDOKMELATI (PONDOK MELATI)"/>
    <s v="JATIMELATI"/>
    <s v="JATIMELATI"/>
    <s v="17414"/>
    <s v="17414"/>
    <s v="KOMPLEK PURI GADING SGB 76"/>
    <s v="KOMPLEK PURI GADING SGB 76"/>
    <n v="106.932"/>
    <n v="106.94"/>
    <n v="-6.3129999999999997"/>
    <n v="-6.31046"/>
    <n v="100"/>
    <m/>
    <m/>
    <s v="6 18m 46.8s S, 106 55m 55.2s E"/>
    <s v="6 18m 37.656s S, 106 56m 24s E"/>
    <n v="0.92869179834636617"/>
    <x v="4"/>
    <n v="100"/>
    <n v="100"/>
    <n v="100"/>
    <n v="100"/>
    <n v="100"/>
    <x v="0"/>
  </r>
  <r>
    <s v="2019054040020664"/>
    <s v="KOTA JAMBI"/>
    <s v="JAMBI"/>
    <s v="JELUTUNG"/>
    <s v="JELUTUNG"/>
    <s v="CEMPAKA PUTIH"/>
    <s v="CEMPAKA PUTIH"/>
    <s v="36134"/>
    <s v="36134"/>
    <s v="JLN.BANDES NO.08 RT/RW 021/000"/>
    <s v="JLN.BANDES NO.08 RT/RW 021/000"/>
    <n v="103.614"/>
    <m/>
    <n v="-1.6040000000000001"/>
    <m/>
    <n v="100"/>
    <m/>
    <s v="Blank"/>
    <s v="1 36m 14.4s S, 103 36m 50.4s E"/>
    <s v="0 0m 0s N, 0 0m 0s E"/>
    <m/>
    <x v="0"/>
    <n v="100"/>
    <n v="100"/>
    <n v="100"/>
    <n v="100"/>
    <n v="100"/>
    <x v="0"/>
  </r>
  <r>
    <s v="2023059990030906"/>
    <s v="MUARO JAMBI"/>
    <s v="MUARO JAMBI"/>
    <s v="KUMPEH ULU"/>
    <s v="KUMPEH ULU"/>
    <s v="PUDAK"/>
    <s v="PUDAK"/>
    <s v="36373"/>
    <s v="36373"/>
    <s v="PUDAK RT/RW 012/000"/>
    <s v="PUDAK RT/RW 012/000"/>
    <n v="103.676"/>
    <m/>
    <n v="-1.5569999999999999"/>
    <m/>
    <n v="100"/>
    <m/>
    <s v="Blank"/>
    <s v="1 33m 25.2s S, 103 40m 33.6s E"/>
    <s v="0 0m 0s N, 0 0m 0s E"/>
    <m/>
    <x v="0"/>
    <n v="100"/>
    <n v="100"/>
    <n v="100"/>
    <n v="100"/>
    <n v="100"/>
    <x v="0"/>
  </r>
  <r>
    <s v="2023059990031067"/>
    <s v="MUSI BANYUASIN"/>
    <s v="MUSI BANYUASIN"/>
    <s v="TUNGKAL JAYA"/>
    <s v="TUNGKAL JAYA"/>
    <s v="SUMBER SARI"/>
    <s v="SUMBER SARI"/>
    <s v="30756"/>
    <s v="30756"/>
    <s v="JLN.RAYA PALEMBANG JAMBI KM.175 TUNGKAL JAYA MUSI BANYUASIN "/>
    <s v="JLN.RAYA PALEMBANG JAMBI KM.175 TUNGKAL JAYA MUSI BANYUASIN "/>
    <n v="103.846"/>
    <m/>
    <n v="-2.2989999999999999"/>
    <m/>
    <n v="100"/>
    <m/>
    <s v="Blank"/>
    <s v="2 17m 56.4s S, 103 50m 45.6s E"/>
    <s v="0 0m 0s N, 0 0m 0s E"/>
    <m/>
    <x v="0"/>
    <n v="100"/>
    <n v="100"/>
    <n v="100"/>
    <n v="100"/>
    <n v="100"/>
    <x v="0"/>
  </r>
  <r>
    <s v="2023039990027088"/>
    <s v="KOTA TANGERANG"/>
    <s v="TANGERANG"/>
    <s v="CIPONDOH"/>
    <s v="CIPONDOH"/>
    <s v="PORIS PLAWAD"/>
    <s v="PORIS PLAWAD"/>
    <s v="15141"/>
    <s v="15141"/>
    <s v="KENANGA GG KELING KONTRAKAN TINGKAT PAK H SARWONO"/>
    <s v="JL KENANGA GG KELING KONTRAKAN TINGKAT PAK H SARWONO RT 005 RW 005"/>
    <n v="106.663"/>
    <m/>
    <n v="-6.17"/>
    <m/>
    <n v="100"/>
    <m/>
    <s v="Blank"/>
    <s v="6 10m 12s S, 106 39m 46.8s E"/>
    <s v="0 0m 0s N, 0 0m 0s E"/>
    <m/>
    <x v="0"/>
    <n v="100"/>
    <n v="100"/>
    <n v="100"/>
    <n v="100"/>
    <n v="100"/>
    <x v="0"/>
  </r>
  <r>
    <s v="2023059990031195"/>
    <s v="GRESIK"/>
    <s v="GRESIK"/>
    <s v="DRIYOREJO"/>
    <s v="DRIYOREJO"/>
    <s v="MOJOSARI REJO"/>
    <s v="MOJOSARI REJO (MOJOSARIREJO)"/>
    <s v="61177"/>
    <s v="61177"/>
    <s v="PERUM GRAHA MUTIARA INDAH E2 NO.6  "/>
    <s v="PERUM GRAHA MUTIARA INDAH E2 NO.6 RT/RW 002/010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</r>
  <r>
    <s v="2023029990024781"/>
    <s v="BANJAR"/>
    <s v="KAB. BANJAR"/>
    <s v="MARTAPURA"/>
    <s v="MARTAPURA (MARTAPURA KOTA)"/>
    <s v="INDRASARI"/>
    <s v="INDRA SARI"/>
    <s v="70619"/>
    <s v="70619"/>
    <s v="KEBUN SERAI BLOK C NO 17"/>
    <s v="KEBUN SERAI BLOK C NO 17"/>
    <n v="114.901"/>
    <m/>
    <n v="-3.43"/>
    <m/>
    <n v="100"/>
    <m/>
    <s v="Blank"/>
    <s v="3 25m 48s S, 114 54m 3.6s E"/>
    <s v="0 0m 0s N, 0 0m 0s E"/>
    <m/>
    <x v="0"/>
    <n v="100"/>
    <n v="100"/>
    <n v="95"/>
    <n v="100"/>
    <n v="99"/>
    <x v="0"/>
  </r>
  <r>
    <s v="2023029990025109"/>
    <s v="KOTA SURABAYA"/>
    <s v="SURABAYA"/>
    <s v="TAMBAKSARI"/>
    <s v="TAMBAKSARI"/>
    <s v="PLOSO"/>
    <s v="PACARKELING (PACAR KELING)"/>
    <s v="60133"/>
    <s v="60131"/>
    <s v="PLOSO TIMUR 2/56A"/>
    <s v="JAGIRAN NO 48A RT003 RW002 KOTA SURABAYA"/>
    <n v="112.77"/>
    <m/>
    <n v="-7.2539999999999996"/>
    <m/>
    <n v="0"/>
    <m/>
    <s v="Blank"/>
    <s v="7 15m 14.4s S, 112 46m 12s E"/>
    <s v="0 0m 0s N, 0 0m 0s E"/>
    <m/>
    <x v="0"/>
    <n v="100"/>
    <n v="100"/>
    <n v="14"/>
    <n v="18"/>
    <n v="46.4"/>
    <x v="3"/>
  </r>
  <r>
    <s v="2023049990028859"/>
    <s v="LAMONGAN"/>
    <s v="LAMONGAN"/>
    <s v="GLAGAH"/>
    <s v="GLAGAH"/>
    <s v="WANGEN"/>
    <s v="WANGEN"/>
    <s v="62292"/>
    <s v="62292"/>
    <s v="WANGEN GLAGAH LAMONGAN"/>
    <s v="WANGEN RT/RW 002/001"/>
    <n v="112.503"/>
    <m/>
    <n v="-7.0949999999999998"/>
    <m/>
    <n v="100"/>
    <m/>
    <s v="Blank"/>
    <s v="7 5m 42s S, 112 30m 10.8s E"/>
    <s v="0 0m 0s N, 0 0m 0s E"/>
    <m/>
    <x v="0"/>
    <n v="100"/>
    <n v="100"/>
    <n v="100"/>
    <n v="46"/>
    <n v="89.2"/>
    <x v="1"/>
  </r>
  <r>
    <s v="2023049990028206"/>
    <s v="GRESIK"/>
    <s v="GRESIK"/>
    <s v="MENGANTI"/>
    <s v="MENGANTI"/>
    <s v="BRINGKANG"/>
    <s v="BRINGKANG"/>
    <s v="61174"/>
    <s v="61174"/>
    <s v="PERUM OMAH INDAH BLOK B3 NO 31"/>
    <s v="PERUM OMA INDAH BLOK B3 NO 31"/>
    <n v="112.557"/>
    <m/>
    <n v="-7.2939999999999996"/>
    <m/>
    <n v="100"/>
    <m/>
    <s v="Blank"/>
    <s v="7 17m 38.4s S, 112 33m 25.2s E"/>
    <s v="0 0m 0s N, 0 0m 0s E"/>
    <m/>
    <x v="0"/>
    <n v="100"/>
    <n v="100"/>
    <n v="100"/>
    <n v="98"/>
    <n v="99.6"/>
    <x v="0"/>
  </r>
  <r>
    <s v="2023049990028477"/>
    <s v="NGANJUK"/>
    <s v="NGANJUK"/>
    <s v="TANJUNGANOM"/>
    <s v="TANJUNGANOM"/>
    <s v="WARUJAYENG"/>
    <s v="WARUJAYENG"/>
    <s v="64482"/>
    <s v="64482"/>
    <s v="LINGKUNGAN WARUJAYENG"/>
    <s v="LINGKUNGAN WARUJAYENG RT/RW 03/02"/>
    <n v="112.02"/>
    <m/>
    <n v="-7.6210000000000004"/>
    <m/>
    <n v="100"/>
    <m/>
    <s v="Blank"/>
    <s v="7 37m 15.6s S, 112 1m 12s E"/>
    <s v="0 0m 0s N, 0 0m 0s E"/>
    <m/>
    <x v="0"/>
    <n v="100"/>
    <n v="100"/>
    <n v="100"/>
    <n v="100"/>
    <n v="100"/>
    <x v="0"/>
  </r>
  <r>
    <s v="2023015970016046"/>
    <s v="KOTA CIMAHI"/>
    <s v="CIMAHI"/>
    <s v="CIMAHI SELATAN"/>
    <s v="CIMAHI SELATAN"/>
    <s v="CIBEUREUM"/>
    <s v="CIBEUREUM"/>
    <s v="40535"/>
    <s v="40535"/>
    <s v="JL RANCABENTANG TIMUR RT05RW12 NO258 KEL CIBEUREUM KEC CIMAHI SELATAN KOTA CIMAHI"/>
    <s v="JL RANCABENTANG TIMUR RT05RW12 NO258 KEL CIBEUREUM KEC CIMAHI SELATAN KOTA CIMAHI"/>
    <n v="107.568"/>
    <n v="107.56"/>
    <n v="-6.91"/>
    <n v="-6.9088700000000003"/>
    <n v="100"/>
    <m/>
    <m/>
    <s v="6 54m 36s S, 107 34m 4.8s E"/>
    <s v="6 54m 31.932s S, 107 33m 36s E"/>
    <n v="0.89291916510256586"/>
    <x v="4"/>
    <n v="100"/>
    <n v="100"/>
    <n v="100"/>
    <n v="100"/>
    <n v="100"/>
    <x v="0"/>
  </r>
  <r>
    <s v="2023029990025637"/>
    <s v="KOTA BEKASI"/>
    <s v="BEKASI"/>
    <s v="PONDOKGEDE"/>
    <s v="BEKASI BARAT"/>
    <s v="JATIBENING"/>
    <s v="KOTABARU (KOTA BARU)"/>
    <s v="17412"/>
    <s v="17133"/>
    <s v="MELATI IIINO 139"/>
    <s v="JL ANGGUR RAYA NO 6 H BARU"/>
    <n v="106.95"/>
    <n v="106.96599999999999"/>
    <n v="-6.2610000000000001"/>
    <n v="-6.2094100000000001"/>
    <n v="0"/>
    <m/>
    <m/>
    <s v="6 15m 39.6s S, 106 57m 1.02318e-11s E"/>
    <s v="6 12m 33.876s S, 106 57m 57.6s E"/>
    <n v="5.9736523700107194"/>
    <x v="2"/>
    <n v="100"/>
    <n v="9"/>
    <n v="21"/>
    <n v="24"/>
    <n v="30.8"/>
    <x v="5"/>
  </r>
  <r>
    <s v="2023039990027134"/>
    <s v="BANDUNG"/>
    <s v="KAB. BANDUNG"/>
    <s v="SOREANG"/>
    <s v="SOREANG"/>
    <s v="SOREANG"/>
    <s v="SOREANG"/>
    <s v="40911"/>
    <s v="40911"/>
    <s v="KP CIPANJANG NO 55"/>
    <s v="KP.CIPINANG NO 55 RT 004 RW 002 DS SOREANG KEC SOREANG KAB.BANDUNG"/>
    <n v="107.52"/>
    <m/>
    <n v="-7.0389999999999997"/>
    <m/>
    <n v="100"/>
    <m/>
    <s v="Blank"/>
    <s v="7 2m 20.4s S, 107 31m 12s E"/>
    <s v="0 0m 0s N, 0 0m 0s E"/>
    <m/>
    <x v="0"/>
    <n v="100"/>
    <n v="100"/>
    <n v="100"/>
    <n v="62"/>
    <n v="92.4"/>
    <x v="0"/>
  </r>
  <r>
    <s v="2023059990030026"/>
    <s v="GRESIK"/>
    <s v="GRESIK"/>
    <s v="GRESIK"/>
    <s v="GRESIK"/>
    <s v="TLOGOBENDUNG"/>
    <s v="TLOGOBENDUNG"/>
    <s v="61113"/>
    <s v="61113"/>
    <s v="MH THAMRIN IIIA/1B"/>
    <s v="MH THAMRIN IIIA/1B RT/RW 002/002"/>
    <n v="112.648"/>
    <m/>
    <n v="-7.1689999999999996"/>
    <m/>
    <n v="100"/>
    <m/>
    <s v="Blank"/>
    <s v="7 10m 8.4s S, 112 38m 52.8s E"/>
    <s v="0 0m 0s N, 0 0m 0s E"/>
    <m/>
    <x v="0"/>
    <n v="100"/>
    <n v="100"/>
    <n v="100"/>
    <n v="100"/>
    <n v="100"/>
    <x v="0"/>
  </r>
  <r>
    <s v="2023039990027147"/>
    <s v="GRESIK"/>
    <s v="GRESIK"/>
    <s v="MENGANTI"/>
    <s v="MENGANTI"/>
    <s v="SIDOJANGKUNG"/>
    <s v="SIDOJANGKUNG"/>
    <s v="61174"/>
    <s v="61174"/>
    <s v="SIDOJANGKUNG "/>
    <s v="SIDO JANGKUNG RT/RW 023/002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41"/>
    <n v="88.2"/>
    <x v="1"/>
  </r>
  <r>
    <s v="2023029990024696"/>
    <s v="GRESIK"/>
    <s v="GRESIK"/>
    <s v="MENGANTI"/>
    <s v="MENGANTI"/>
    <s v="BOTENG"/>
    <s v="BOTENG"/>
    <s v="61174"/>
    <s v="61174"/>
    <s v="DSN MASEK"/>
    <s v="DSN MA-EK RT/RW 007/003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50"/>
    <n v="90"/>
    <x v="0"/>
  </r>
  <r>
    <s v="2023019990024396"/>
    <s v="GRESIK"/>
    <s v="GRESIK"/>
    <s v="MENGANTI"/>
    <s v="MENGANTI"/>
    <s v="DOMAS"/>
    <s v="DOMAS"/>
    <s v="61174"/>
    <s v="61174"/>
    <s v="DOMAS"/>
    <s v="DOMAS RT/RW 10/03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</r>
  <r>
    <s v="2023039990027443"/>
    <s v="KOTA BANDUNG"/>
    <s v="JAKARTA TIMUR"/>
    <s v="LENGKONG"/>
    <s v="PULOGADUNG (PULO GADUNG)"/>
    <s v="BURANGRANG"/>
    <s v="BRAGA"/>
    <s v="40262"/>
    <s v="40111"/>
    <s v="BADAK NO 5"/>
    <s v="JL. CIPINANG JAGAL NO.36 RT 004 RW 016"/>
    <n v="107.617"/>
    <m/>
    <n v="-6.9290000000000003"/>
    <m/>
    <n v="0"/>
    <m/>
    <s v="Blank"/>
    <s v="6 55m 44.4s S, 107 37m 1.2s E"/>
    <s v="0 0m 0s N, 0 0m 0s E"/>
    <m/>
    <x v="0"/>
    <n v="32"/>
    <n v="33"/>
    <n v="67"/>
    <n v="33"/>
    <n v="33"/>
    <x v="5"/>
  </r>
  <r>
    <s v="2023059990030578"/>
    <s v="TANGERANG"/>
    <s v="KAB. TANGERANG"/>
    <s v="CIKUPA"/>
    <s v="BALARAJA"/>
    <s v="PASIR JAYA"/>
    <s v="BALARAJA"/>
    <s v="15710"/>
    <s v="15610"/>
    <s v="WARU"/>
    <s v="KP PONDOK RT/RW 005/003"/>
    <n v="106.53"/>
    <m/>
    <n v="-6.202"/>
    <m/>
    <n v="0"/>
    <m/>
    <s v="Blank"/>
    <s v="6 12m 7.2s S, 106 31m 48s E"/>
    <s v="0 0m 0s N, 0 0m 0s E"/>
    <m/>
    <x v="0"/>
    <n v="100"/>
    <n v="14"/>
    <n v="22"/>
    <n v="7"/>
    <n v="28.6"/>
    <x v="4"/>
  </r>
  <r>
    <s v="2023049990029745"/>
    <s v="KOTA BANJARBARU"/>
    <s v="BANJARBARU"/>
    <s v="BANJARBARU UTARA"/>
    <s v="BANJARBARU UTARA (BANJAR BARU UTARA)"/>
    <s v="LOKTABAT UTARA"/>
    <s v="LOKTABAT UTARA"/>
    <s v="70712"/>
    <s v="70714"/>
    <s v="KOMPLEK BALITAN 2 , BLOK D NO 56"/>
    <s v="KOMPLEK BALITAN 2 , BLOK C NO.27"/>
    <n v="114.827"/>
    <m/>
    <n v="-3.43"/>
    <m/>
    <n v="0"/>
    <m/>
    <s v="Blank"/>
    <s v="3 25m 48s S, 114 49m 37.2s E"/>
    <s v="0 0m 0s N, 0 0m 0s E"/>
    <m/>
    <x v="0"/>
    <n v="100"/>
    <n v="100"/>
    <n v="100"/>
    <n v="91"/>
    <n v="78.2"/>
    <x v="2"/>
  </r>
  <r>
    <s v="2023039990026220"/>
    <s v="GRESIK"/>
    <s v="GRESIK"/>
    <s v="BALONGPANGGANG"/>
    <s v="BALONGPANGGANG (BALONG PANGGANG)"/>
    <s v="SEKARPUTIH"/>
    <s v="SEKARPUTIH"/>
    <s v="61173"/>
    <s v="61173"/>
    <s v="SEKARPUTIH "/>
    <s v="SEKARPUTIH RT/RW 002/001"/>
    <n v="112.45699999999999"/>
    <m/>
    <n v="-7.0289999999999999"/>
    <m/>
    <n v="100"/>
    <m/>
    <s v="Blank"/>
    <s v="7 1m 44.4s S, 112 27m 25.2s E"/>
    <s v="0 0m 0s N, 0 0m 0s E"/>
    <m/>
    <x v="0"/>
    <n v="100"/>
    <n v="100"/>
    <n v="100"/>
    <n v="100"/>
    <n v="100"/>
    <x v="0"/>
  </r>
  <r>
    <s v="2023039990027756"/>
    <s v="KOTA BANDUNG"/>
    <s v="BANDUNG"/>
    <s v="KIARACONDONG"/>
    <s v="KIARACONDONG"/>
    <s v="BABAKAN SURABAYA"/>
    <s v="BABAKAN SURABAYA"/>
    <s v="40281"/>
    <s v="40281"/>
    <s v="HANTAP "/>
    <s v="HANTAP 06/04 KEL BABAKAN SURBAYA KEC KIARACONDONG"/>
    <n v="107.646"/>
    <m/>
    <n v="-6.915"/>
    <m/>
    <n v="100"/>
    <m/>
    <s v="Blank"/>
    <s v="6 54m 54s S, 107 38m 45.6s E"/>
    <s v="0 0m 0s N, 0 0m 0s E"/>
    <m/>
    <x v="0"/>
    <n v="100"/>
    <n v="100"/>
    <n v="100"/>
    <n v="100"/>
    <n v="100"/>
    <x v="0"/>
  </r>
  <r>
    <s v="2023049990028431"/>
    <s v="BANDUNG BARAT"/>
    <s v="BANDUNG BARAT"/>
    <s v="PADALARANG"/>
    <s v="PADALARANG"/>
    <s v="CIBURUY"/>
    <s v="CIBURUY"/>
    <s v="40553"/>
    <s v="40553"/>
    <s v="KP BABAKAN "/>
    <s v="KP. BABAKAN RT/RW 002/002"/>
    <n v="107.464"/>
    <m/>
    <n v="-6.8280000000000003"/>
    <m/>
    <n v="100"/>
    <m/>
    <s v="Blank"/>
    <s v="6 49m 40.8s S, 107 27m 50.4s E"/>
    <s v="0 0m 0s N, 0 0m 0s E"/>
    <m/>
    <x v="0"/>
    <n v="100"/>
    <n v="100"/>
    <n v="100"/>
    <n v="100"/>
    <n v="100"/>
    <x v="0"/>
  </r>
  <r>
    <s v="2023019990024089"/>
    <s v="GRESIK"/>
    <s v="GRESIK"/>
    <s v="DRIYOREJO"/>
    <s v="DRIYOREJO"/>
    <s v="RANDEGANSARI"/>
    <s v="RANDEGANSARI"/>
    <s v="61177"/>
    <s v="61177"/>
    <s v="KLITIH "/>
    <s v="KLITIH RT/RW 002/005"/>
    <n v="112.535"/>
    <m/>
    <n v="-7.0990000000000002"/>
    <m/>
    <n v="100"/>
    <m/>
    <s v="Blank"/>
    <s v="7 5m 56.4s S, 112 32m 6s E"/>
    <s v="0 0m 0s N, 0 0m 0s E"/>
    <m/>
    <x v="0"/>
    <n v="100"/>
    <n v="100"/>
    <n v="100"/>
    <n v="100"/>
    <n v="100"/>
    <x v="0"/>
  </r>
  <r>
    <s v="2023059990030518"/>
    <s v="KOTA SURABAYA"/>
    <s v="SURABAYA"/>
    <s v="PABEAN CANTIAN"/>
    <s v="PABEAN CANTIAN (PABEAN CANTIKAN)"/>
    <s v="PERAK UTARA"/>
    <s v="PERAK UTARA"/>
    <s v="60165"/>
    <s v="60165"/>
    <s v="TELUK NIBUNG TIMUR 3/31-A"/>
    <s v="TELUK NIBUNG TIMUR 3/31 A, RT 003/008"/>
    <n v="112.73"/>
    <m/>
    <n v="-7.2140000000000004"/>
    <m/>
    <n v="100"/>
    <m/>
    <s v="Blank"/>
    <s v="7 12m 50.4s S, 112 43m 48s E"/>
    <s v="0 0m 0s N, 0 0m 0s E"/>
    <m/>
    <x v="0"/>
    <n v="100"/>
    <n v="100"/>
    <n v="100"/>
    <n v="100"/>
    <n v="100"/>
    <x v="0"/>
  </r>
  <r>
    <s v="2023059990030831"/>
    <s v="BANJAR"/>
    <s v="KAB. BANJAR"/>
    <s v="MARTAPURA"/>
    <s v="MARTAPURA (MARTAPURA KOTA)"/>
    <s v="TUNGKARAN"/>
    <s v="TUNGKARAN"/>
    <s v="70619"/>
    <s v="70619"/>
    <s v="DS TUNGKARAN PADANG ANYAR KOMP BUMI TAYA REGENCY NO 4 "/>
    <s v="DS TUNGKARAN JL PADANG ANYAR KOMP BUMI TAYA REGENCY NO 4 "/>
    <n v="114.848"/>
    <m/>
    <n v="-3.391"/>
    <m/>
    <n v="100"/>
    <m/>
    <s v="Blank"/>
    <s v="3 23m 27.6s S, 114 50m 52.8s E"/>
    <s v="0 0m 0s N, 0 0m 0s E"/>
    <m/>
    <x v="0"/>
    <n v="100"/>
    <n v="100"/>
    <n v="100"/>
    <n v="100"/>
    <n v="100"/>
    <x v="0"/>
  </r>
  <r>
    <s v="2023039990026018"/>
    <s v="KOTA PALEMBANG"/>
    <s v="PALEMBANG"/>
    <s v="ILIR BARAT I"/>
    <s v="ILIR BARAT I"/>
    <s v="SIRING AGUNG"/>
    <s v="SIRING AGUNG"/>
    <s v="30138"/>
    <s v="30138"/>
    <s v="INSPEKTUR MARZUKI LR BAKTI NO 2035 RT 002 RW 008"/>
    <s v="JL INSPEKTUR MARZUKI LR BAKTI NO 2035 RT 002 RW 008"/>
    <n v="104.714"/>
    <m/>
    <n v="-2.9689999999999999"/>
    <m/>
    <n v="100"/>
    <m/>
    <s v="Blank"/>
    <s v="2 58m 8.4s S, 104 42m 50.4s E"/>
    <s v="0 0m 0s N, 0 0m 0s E"/>
    <m/>
    <x v="0"/>
    <n v="100"/>
    <n v="100"/>
    <n v="100"/>
    <n v="100"/>
    <n v="100"/>
    <x v="0"/>
  </r>
  <r>
    <s v="2023019990024076"/>
    <s v="GRESIK"/>
    <s v="GRESIK"/>
    <s v="DRIYOREJO"/>
    <s v="DRIYOREJO"/>
    <s v="KRIKILAN"/>
    <s v="KRIKILAN"/>
    <s v="61177"/>
    <s v="61177"/>
    <s v="KOS BU MADE LARANGAN "/>
    <s v="KOS BU MADE LARANGAN RT7 RW3"/>
    <n v="112.52800000000001"/>
    <m/>
    <n v="-7.149"/>
    <m/>
    <n v="100"/>
    <m/>
    <s v="Blank"/>
    <s v="7 8m 56.4s S, 112 31m 40.8s E"/>
    <s v="0 0m 0s N, 0 0m 0s E"/>
    <m/>
    <x v="0"/>
    <n v="100"/>
    <n v="100"/>
    <n v="100"/>
    <n v="100"/>
    <n v="100"/>
    <x v="0"/>
  </r>
  <r>
    <s v="2018116390007509"/>
    <s v="KOTA BEKASI"/>
    <s v="BEKASI"/>
    <s v="BEKASI BARAT"/>
    <s v="BEKASI BARAT"/>
    <s v="BINTARA"/>
    <s v="BINTARA"/>
    <s v="17134"/>
    <s v="17134"/>
    <s v="MERDEKA I NO.52"/>
    <s v="JL. MERDEKA I NO.52"/>
    <n v="106.956"/>
    <n v="106.949"/>
    <n v="-6.2249999999999996"/>
    <n v="-6.2232099999999999"/>
    <n v="100"/>
    <m/>
    <m/>
    <s v="6 13m 30s S, 106 57m 21.6s E"/>
    <s v="6 13m 23.556s S, 106 56m 56.4s E"/>
    <n v="0.79956488265956871"/>
    <x v="4"/>
    <n v="100"/>
    <n v="100"/>
    <n v="100"/>
    <n v="100"/>
    <n v="100"/>
    <x v="0"/>
  </r>
  <r>
    <s v="2023019990024211"/>
    <s v="GRESIK"/>
    <s v="GRESIK"/>
    <s v="MENGANTI"/>
    <s v="MENGANTI"/>
    <s v="RANDUPADANGAN"/>
    <s v="RANDUPADANGAN"/>
    <s v="61174"/>
    <s v="61174"/>
    <s v="DUSUN PADANGAN "/>
    <s v="DUSUN PADANGAN RT/RW 003/001"/>
    <n v="112.60599999999999"/>
    <m/>
    <n v="-7.2750000000000004"/>
    <m/>
    <n v="100"/>
    <m/>
    <s v="Blank"/>
    <s v="7 16m 30s S, 112 36m 21.6s E"/>
    <s v="0 0m 0s N, 0 0m 0s E"/>
    <m/>
    <x v="0"/>
    <n v="100"/>
    <n v="100"/>
    <n v="100"/>
    <n v="100"/>
    <n v="100"/>
    <x v="0"/>
  </r>
  <r>
    <s v="2023049990028851"/>
    <s v="KOTA JAMBI"/>
    <s v="JAMBI"/>
    <s v="KOTA BARU"/>
    <s v="KOTA BARU"/>
    <s v="SIMPANG III SIPIN"/>
    <s v="SIMPANG III SIPIN (SIMPANG TIGA SIPIN)"/>
    <s v="36126"/>
    <s v="36126"/>
    <s v="JL IR H JUANDA RT/RW 026/000"/>
    <s v="JL IR H JUANDA RT/RW 026/000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</r>
  <r>
    <s v="2023029990025050"/>
    <s v="GRESIK"/>
    <s v="GRESIK"/>
    <s v="KEBOMAS"/>
    <s v="KEBOMAS"/>
    <s v="RANDUAGUNG"/>
    <s v="RANDUAGUNG"/>
    <s v="61121"/>
    <s v="61121"/>
    <s v="DR WAHIDIN SH GG 28 BLOK E 01"/>
    <s v="JL DR WAHIDIN SH GG 28 BLOK E 01 RT 06 RW 02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</r>
  <r>
    <s v="2023029990025627"/>
    <s v="KOTA SURABAYA"/>
    <s v="SURABAYA"/>
    <s v="SEMAMPIR"/>
    <s v="SEMAMPIR"/>
    <s v="UJUNG"/>
    <s v="UJUNG"/>
    <s v="60155"/>
    <s v="60155"/>
    <s v="JATI PURWO 4/18"/>
    <s v="JATI PURWO GANG 4 NO18"/>
    <n v="112.747"/>
    <m/>
    <n v="-7.2080000000000002"/>
    <m/>
    <n v="100"/>
    <m/>
    <s v="Blank"/>
    <s v="7 12m 28.8s S, 112 44m 49.2s E"/>
    <s v="0 0m 0s N, 0 0m 0s E"/>
    <m/>
    <x v="0"/>
    <n v="100"/>
    <n v="100"/>
    <n v="100"/>
    <n v="89"/>
    <n v="97.8"/>
    <x v="0"/>
  </r>
  <r>
    <s v="2023059990030029"/>
    <s v="TANGERANG"/>
    <s v="KAB. TANGERANG"/>
    <s v="SINDANG JAYA"/>
    <s v="SINDANG JAYA"/>
    <s v="SUKAHARJA"/>
    <s v="SUKAHARJA (SUKA HARJA)"/>
    <s v="15560"/>
    <s v="15561"/>
    <s v="TEUREUP"/>
    <s v="KP TEUREUP RT/RW 005/002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</r>
  <r>
    <s v="2023049990029622"/>
    <s v="GRESIK"/>
    <s v="GRESIK"/>
    <s v="GRESIK"/>
    <s v="GRESIK"/>
    <s v="KARANG TURI"/>
    <s v="KARANG TURI (KARANGTURI)"/>
    <s v="61118"/>
    <s v="61118"/>
    <s v="USMAN SADAR 16/48 "/>
    <s v="USMAN SADAR 16/48 RT/RW 006/001"/>
    <n v="112.773"/>
    <m/>
    <n v="-7.13"/>
    <m/>
    <n v="100"/>
    <m/>
    <s v="Blank"/>
    <s v="7 7m 48s S, 112 46m 22.8s E"/>
    <s v="0 0m 0s N, 0 0m 0s E"/>
    <m/>
    <x v="0"/>
    <n v="100"/>
    <n v="100"/>
    <n v="100"/>
    <n v="100"/>
    <n v="100"/>
    <x v="0"/>
  </r>
  <r>
    <s v="2023039990025889"/>
    <s v="TANGERANG"/>
    <s v="KAB. TANGERANG"/>
    <s v="PASAR KEMIS"/>
    <s v="PASAR KEMIS"/>
    <s v="PASAR KEMIS"/>
    <s v="PASAR KEMIS"/>
    <s v="15560"/>
    <s v="15560"/>
    <s v="CLUSTER PURI"/>
    <s v="CLUSTER PURI MERAK BLOK PM 03 NO 26"/>
    <n v="106.54600000000001"/>
    <m/>
    <n v="-6.1539999999999999"/>
    <m/>
    <n v="100"/>
    <m/>
    <s v="Blank"/>
    <s v="6 9m 14.4s S, 106 32m 45.6s E"/>
    <s v="0 0m 0s N, 0 0m 0s E"/>
    <m/>
    <x v="0"/>
    <n v="100"/>
    <n v="100"/>
    <n v="100"/>
    <n v="100"/>
    <n v="100"/>
    <x v="0"/>
  </r>
  <r>
    <s v="2023029990024721"/>
    <s v="KOTA BANDUNG"/>
    <s v="BANDUNG"/>
    <s v="CIBIRU"/>
    <s v="CIBIRU"/>
    <s v="CIPADUNG"/>
    <s v="CIPADUNG"/>
    <s v="40614"/>
    <s v="40614"/>
    <s v="EASTERN HILLS REGENCY BLOK K NO 5 "/>
    <s v="EASTERN HILLS REGENCY BLOK K NO 5 RT 004 RW 018 KELURAHAN CIPADUNG KECAMATAN CIBIRU KOTA BANDUNG"/>
    <n v="107.717"/>
    <m/>
    <n v="-6.9249999999999998"/>
    <m/>
    <n v="100"/>
    <m/>
    <s v="Blank"/>
    <s v="6 55m 30s S, 107 43m 1.2s E"/>
    <s v="0 0m 0s N, 0 0m 0s E"/>
    <m/>
    <x v="0"/>
    <n v="100"/>
    <n v="100"/>
    <n v="100"/>
    <n v="100"/>
    <n v="100"/>
    <x v="0"/>
  </r>
  <r>
    <s v="2023029990025154"/>
    <s v="KOTA BANJARBARU"/>
    <s v="BANJARBARU"/>
    <s v="LIANG ANGGANG"/>
    <s v="LIANG ANGGANG"/>
    <s v="LANDASAN ULIN BARAT"/>
    <s v="LANDASAN ULIN BARAT"/>
    <s v="70722"/>
    <s v="70722"/>
    <s v="A. YANI KM. 18.00 RT/RW 011/003"/>
    <s v="JL. A. YANI KM. 18.00 RT/RW 011/003"/>
    <n v="114.732"/>
    <m/>
    <n v="-3.4140000000000001"/>
    <m/>
    <n v="100"/>
    <m/>
    <s v="Blank"/>
    <s v="3 24m 50.4s S, 114 43m 55.2s E"/>
    <s v="0 0m 0s N, 0 0m 0s E"/>
    <m/>
    <x v="0"/>
    <n v="100"/>
    <n v="100"/>
    <n v="100"/>
    <n v="100"/>
    <n v="100"/>
    <x v="0"/>
  </r>
  <r>
    <s v="2023059990030168"/>
    <s v="SIDOARJO"/>
    <s v="SIDOARJO"/>
    <s v="SEDATI"/>
    <s v="SEDATI"/>
    <s v="GISIK CEMANDI"/>
    <s v="BANJARKEMUNING (BANJAR KEMUNING)"/>
    <s v="61253"/>
    <s v="61253"/>
    <s v="GEBANG KLOPOH"/>
    <s v="JL.GURAMI RT 05 RW 03 KELRHN.BANJAR KEMUNING "/>
    <n v="112.8"/>
    <m/>
    <n v="-7.3879999999999999"/>
    <m/>
    <n v="100"/>
    <m/>
    <s v="Blank"/>
    <s v="7 23m 16.8s S, 112 47m 60s E"/>
    <s v="0 0m 0s N, 0 0m 0s E"/>
    <m/>
    <x v="0"/>
    <n v="100"/>
    <n v="100"/>
    <n v="28"/>
    <n v="18"/>
    <n v="69.2"/>
    <x v="8"/>
  </r>
  <r>
    <s v="2023049990028702"/>
    <s v="KOTA TANGERANG"/>
    <s v="TANGERANG"/>
    <s v="JATIUWUNG"/>
    <s v="JATIUWUNG"/>
    <s v="ALAM JAYA"/>
    <s v="ALAM JAYA"/>
    <s v="15133"/>
    <s v="15133"/>
    <s v="LEDUG "/>
    <s v="KP LEDUG RT 2 RW 2 KELURAHAN ALAM JAYA KECAMATAN JATIUWUNG KOTA TANGERANG "/>
    <n v="106.58199999999999"/>
    <m/>
    <n v="-6.1790000000000003"/>
    <m/>
    <n v="100"/>
    <m/>
    <s v="Blank"/>
    <s v="6 10m 44.4s S, 106 34m 55.2s E"/>
    <s v="0 0m 0s N, 0 0m 0s E"/>
    <m/>
    <x v="0"/>
    <n v="100"/>
    <n v="100"/>
    <n v="100"/>
    <n v="100"/>
    <n v="100"/>
    <x v="0"/>
  </r>
  <r>
    <s v="2023049990028325"/>
    <s v="MERANGIN"/>
    <s v="MERANGIN"/>
    <s v="BATANG MASUMAI"/>
    <s v="BATANG MASUMAI"/>
    <s v="PULAU BARU"/>
    <s v="PULAU BARU"/>
    <s v="37311"/>
    <s v="37316"/>
    <s v="PULAU BARU"/>
    <s v="PULAU BARU"/>
    <n v="102.151"/>
    <m/>
    <n v="-2.1059999999999999"/>
    <m/>
    <n v="0"/>
    <m/>
    <s v="Blank"/>
    <s v="2 6m 21.6s S, 102 9m 3.6s E"/>
    <s v="0 0m 0s N, 0 0m 0s E"/>
    <m/>
    <x v="0"/>
    <n v="100"/>
    <n v="100"/>
    <n v="100"/>
    <n v="100"/>
    <n v="80"/>
    <x v="1"/>
  </r>
  <r>
    <s v="2023039990025928"/>
    <s v="TANGERANG"/>
    <s v="KAB. TANGERANG"/>
    <s v="CIKUPA"/>
    <s v="CIKUPA"/>
    <s v="CIBADAK"/>
    <s v="CIBADAK"/>
    <s v="15710"/>
    <s v="15710"/>
    <s v="KAWIDARAN "/>
    <s v="KP. KAWIDARAN RT/RW 013/001"/>
    <n v="106.48399999999999"/>
    <m/>
    <n v="-6.2050000000000001"/>
    <m/>
    <n v="100"/>
    <m/>
    <s v="Blank"/>
    <s v="6 12m 18s S, 106 29m 2.4s E"/>
    <s v="0 0m 0s N, 0 0m 0s E"/>
    <m/>
    <x v="0"/>
    <n v="100"/>
    <n v="100"/>
    <n v="100"/>
    <n v="100"/>
    <n v="100"/>
    <x v="0"/>
  </r>
  <r>
    <s v="2023029990024869"/>
    <s v="BANDUNG BARAT"/>
    <s v="BANDUNG BARAT"/>
    <s v="BATUJAJAR"/>
    <s v="BATUJAJAR"/>
    <s v="GIRIASIH"/>
    <s v="GIRIASIH"/>
    <s v="40561"/>
    <s v="40561"/>
    <s v="KP CIBEBER HILIR "/>
    <s v="KP CIBEBER HILIR RT/RW 002/004"/>
    <n v="107.497"/>
    <m/>
    <n v="-6.8959999999999999"/>
    <m/>
    <n v="100"/>
    <m/>
    <s v="Blank"/>
    <s v="6 53m 45.6s S, 107 29m 49.2s E"/>
    <s v="0 0m 0s N, 0 0m 0s E"/>
    <m/>
    <x v="0"/>
    <n v="100"/>
    <n v="100"/>
    <n v="100"/>
    <n v="100"/>
    <n v="100"/>
    <x v="0"/>
  </r>
  <r>
    <s v="2023059990031019"/>
    <s v="KOTA BANJARBARU"/>
    <s v="BANJARBARU"/>
    <s v="CEMPAKA"/>
    <s v="CEMPAKA"/>
    <s v="BANGKAL"/>
    <s v="BANGKAL"/>
    <s v="70732"/>
    <s v="70732"/>
    <s v="H MR COKROKUSUMO"/>
    <s v="JALAN H.MR. COKROKUSUMO RT/RW 007/003"/>
    <n v="114.84399999999999"/>
    <m/>
    <n v="-3.536"/>
    <m/>
    <n v="100"/>
    <m/>
    <s v="Blank"/>
    <s v="3 32m 9.6s S, 114 50m 38.4s E"/>
    <s v="0 0m 0s N, 0 0m 0s E"/>
    <m/>
    <x v="0"/>
    <n v="100"/>
    <n v="100"/>
    <n v="100"/>
    <n v="100"/>
    <n v="100"/>
    <x v="0"/>
  </r>
  <r>
    <s v="2023039990027517"/>
    <s v="BANJAR"/>
    <s v="KAB. BANJAR"/>
    <s v="MATARAMAN"/>
    <s v="MATARAMAN"/>
    <s v="TANAH ABANG"/>
    <s v="TANAH ABANG"/>
    <s v="70672"/>
    <s v="70672"/>
    <s v="TANAH ABANG "/>
    <s v="TANAH ABANG RT/RW 005/002"/>
    <n v="114.996"/>
    <m/>
    <n v="-3.3130000000000002"/>
    <m/>
    <n v="100"/>
    <m/>
    <s v="Blank"/>
    <s v="3 18m 46.8s S, 114 59m 45.6s E"/>
    <s v="0 0m 0s N, 0 0m 0s E"/>
    <m/>
    <x v="0"/>
    <n v="100"/>
    <n v="100"/>
    <n v="100"/>
    <n v="100"/>
    <n v="100"/>
    <x v="0"/>
  </r>
  <r>
    <s v="2023029990025040"/>
    <s v="GRESIK"/>
    <s v="GRESIK"/>
    <s v="DUDUKSAMPEYAN"/>
    <s v="DUDUKSAMPEYAN (DUDUK SAMPEYAN)"/>
    <s v="GREDEK"/>
    <s v="GREDEK"/>
    <s v="61162"/>
    <s v="61162"/>
    <s v="GREDEK"/>
    <s v="GREDEK RT/RW 012/003"/>
    <n v="112.61"/>
    <m/>
    <n v="-7.1630000000000003"/>
    <m/>
    <n v="100"/>
    <m/>
    <s v="Blank"/>
    <s v="7 9m 46.8s S, 112 36m 36s E"/>
    <s v="0 0m 0s N, 0 0m 0s E"/>
    <m/>
    <x v="0"/>
    <n v="100"/>
    <n v="100"/>
    <n v="100"/>
    <n v="100"/>
    <n v="100"/>
    <x v="0"/>
  </r>
  <r>
    <s v="2023049990029282"/>
    <s v="BANGKA"/>
    <s v="BANGKA"/>
    <s v="SUNGAILIAT"/>
    <s v="SUNGAILIAT (SUNGAI LIAT)"/>
    <s v="MATRAS"/>
    <s v="MATRAS"/>
    <s v="33212"/>
    <s v="33212"/>
    <s v="LAUT "/>
    <s v="SUNGAILIAT JLN LAUT NO 1111/72"/>
    <n v="106.12"/>
    <m/>
    <n v="-1.8280000000000001"/>
    <m/>
    <n v="100"/>
    <m/>
    <s v="Blank"/>
    <s v="1 49m 40.8s S, 106 7m 12s E"/>
    <s v="0 0m 0s N, 0 0m 0s E"/>
    <m/>
    <x v="0"/>
    <n v="100"/>
    <n v="100"/>
    <n v="100"/>
    <n v="100"/>
    <n v="100"/>
    <x v="0"/>
  </r>
  <r>
    <s v="2023059990031146"/>
    <s v="SIJUNJUNG"/>
    <s v="SIJUNJUNG"/>
    <s v="KAMANG BARU"/>
    <s v="KAMANG BARU"/>
    <s v="AIE AMO"/>
    <s v="AIA AMO"/>
    <s v="27572"/>
    <s v="27572"/>
    <s v="JORONG KOTO BARU"/>
    <s v="JORONG KOTO BARU"/>
    <n v="101.309"/>
    <m/>
    <n v="-0.76600000000000001"/>
    <m/>
    <n v="100"/>
    <m/>
    <s v="Blank"/>
    <s v="0 45m 57.6s S, 101 18m 32.4s E"/>
    <s v="0 0m 0s N, 0 0m 0s E"/>
    <m/>
    <x v="0"/>
    <n v="100"/>
    <n v="100"/>
    <n v="86"/>
    <n v="100"/>
    <n v="97.2"/>
    <x v="0"/>
  </r>
  <r>
    <s v="2022069990019366"/>
    <s v="TANGERANG"/>
    <s v="KAB. TANGERANG"/>
    <s v="KELAPA DUA"/>
    <s v="KELAPA DUA"/>
    <s v="BOJONG NANGKA"/>
    <s v="BOJONG NANGKA"/>
    <s v="15810"/>
    <s v="15811"/>
    <s v="DASANA INDAH BLOKRJ10 NO.6"/>
    <s v="DASANA INDAH BLOKRJ10 NO.6 RT/RW 003/015"/>
    <n v="106.601"/>
    <m/>
    <n v="-6.2450000000000001"/>
    <m/>
    <n v="0"/>
    <m/>
    <s v="Blank"/>
    <s v="6 14m 42s S, 106 36m 3.6s E"/>
    <s v="0 0m 0s N, 0 0m 0s E"/>
    <m/>
    <x v="0"/>
    <n v="100"/>
    <n v="100"/>
    <n v="100"/>
    <n v="100"/>
    <n v="80"/>
    <x v="1"/>
  </r>
  <r>
    <s v="2023039990026077"/>
    <s v="GRESIK"/>
    <s v="GRESIK"/>
    <s v="MENGANTI"/>
    <s v="MENGANTI"/>
    <s v="GEMPOLKURUNG"/>
    <s v="GEMPOLKURUNG"/>
    <s v="61174"/>
    <s v="61174"/>
    <s v="DUSUN GEMPOL "/>
    <s v="DUSUN GEMPOL RT/RW 005/002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</r>
  <r>
    <s v="2023049990029784"/>
    <s v="MUARA ENIM"/>
    <s v="MUARA ENIM"/>
    <s v="RAMBANG"/>
    <s v="RAMBANG"/>
    <s v="SUGIH WARAS BARAT"/>
    <s v="SUGIH WARAS"/>
    <s v="31173"/>
    <s v="31175"/>
    <s v="DUSUN I"/>
    <s v="DUSUN 1 DESA SUGIH WARAS"/>
    <n v="104.25700000000001"/>
    <m/>
    <n v="-3.5379999999999998"/>
    <m/>
    <n v="0"/>
    <m/>
    <s v="Blank"/>
    <s v="3 32m 16.8s S, 104 15m 25.2s E"/>
    <s v="0 0m 0s N, 0 0m 0s E"/>
    <m/>
    <x v="0"/>
    <n v="100"/>
    <n v="100"/>
    <n v="100"/>
    <n v="83"/>
    <n v="76.599999999999994"/>
    <x v="2"/>
  </r>
  <r>
    <s v="2023049990028652"/>
    <s v="KOTA BANJARBARU"/>
    <s v="BANJARBARU"/>
    <s v="LANDASAN ULIN"/>
    <s v="LANDASAN ULIN"/>
    <s v="GUNTUNG MANGGIS"/>
    <s v="GUNTUNG MANGGIS"/>
    <s v="70724"/>
    <s v="70724"/>
    <s v="PERUM.MAHKOTA KEBON MANGGIS BLOK B NO.15 RT/RW 024/003"/>
    <s v="PERUM.MAHKOTA KEBON MANGGIS BLOK B NO.15 RT/RW 024/003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3039990026495"/>
    <s v="TULANG BAWANG"/>
    <s v="TULANG BAWANG"/>
    <s v="BANJAR MARGO"/>
    <s v="BANJAR MARGO"/>
    <s v="PENAWAR JAYA"/>
    <s v="PENAWAR JAYA"/>
    <s v="34595"/>
    <s v="34684"/>
    <s v="PENAWAR JAYA KEC BANJAR MARGO KAB TULANG BAWANG"/>
    <s v="PENAWAR JAYA KEC BANJAR MARGO KAB TULANG BAWANG"/>
    <n v="105.248"/>
    <m/>
    <n v="-4.2279999999999998"/>
    <m/>
    <n v="0"/>
    <m/>
    <s v="Blank"/>
    <s v="4 13m 40.8s S, 105 14m 52.8s E"/>
    <s v="0 0m 0s N, 0 0m 0s E"/>
    <m/>
    <x v="0"/>
    <n v="100"/>
    <n v="100"/>
    <n v="100"/>
    <n v="100"/>
    <n v="80"/>
    <x v="1"/>
  </r>
  <r>
    <s v="2023019990024201"/>
    <s v="KOTA ADM. JAKARTA TIMUR"/>
    <s v="JAKARTA TIMUR"/>
    <s v="JATINEGARA"/>
    <s v="JATINEGARA"/>
    <s v="BIDARA CINA"/>
    <s v="BIDARA CINA (BIDARACINA)"/>
    <s v="13330"/>
    <s v="13330"/>
    <s v="GG ASEM NO.3 A"/>
    <s v="GG ASEM NO.3 A"/>
    <n v="106.861"/>
    <n v="106.866"/>
    <n v="-6.2149999999999999"/>
    <n v="-6.2290299999999998"/>
    <n v="100"/>
    <m/>
    <m/>
    <s v="6 12m 54s S, 106 51m 39.6s E"/>
    <s v="6 13m 44.508s S, 106 51m 57.6s E"/>
    <n v="1.647259054166522"/>
    <x v="1"/>
    <n v="100"/>
    <n v="100"/>
    <n v="100"/>
    <n v="100"/>
    <n v="100"/>
    <x v="0"/>
  </r>
  <r>
    <s v="2023049990029178"/>
    <s v="KOTA ADM. JAKARTA BARAT"/>
    <s v="TANGERANG"/>
    <s v="KALIDERES"/>
    <s v="CIPONDOH"/>
    <s v="KALIDERES"/>
    <s v="PORIS PLAWAD"/>
    <s v="11840"/>
    <s v="15141"/>
    <s v="BALI"/>
    <s v="PORIS PLAWAD RT 03 RW 03"/>
    <n v="106.705"/>
    <m/>
    <n v="-6.1340000000000003"/>
    <m/>
    <n v="0"/>
    <m/>
    <s v="Blank"/>
    <s v="6 8m 2.4s S, 106 42m 18s E"/>
    <s v="0 0m 0s N, 0 0m 0s E"/>
    <m/>
    <x v="0"/>
    <n v="19"/>
    <n v="24"/>
    <n v="29"/>
    <n v="16"/>
    <n v="17.600000000000001"/>
    <x v="7"/>
  </r>
  <r>
    <s v="2023059990030591"/>
    <s v="SIDOARJO"/>
    <s v="SIDOARJO"/>
    <s v="BUDURAN"/>
    <s v="SIDOARJO"/>
    <s v="SIDOKEPUNG"/>
    <s v="JATI"/>
    <s v="61252"/>
    <s v="61226"/>
    <s v="PERUM CITRA GARDEN GH 2 NO 14"/>
    <s v="PONDOK JATI BLOK H-10 RT.15 RW.05 KEL.JATI KEC.SIDOARJO KOT.SIDOARJO"/>
    <n v="112.70399999999999"/>
    <m/>
    <n v="-7.4210000000000003"/>
    <m/>
    <n v="0"/>
    <m/>
    <s v="Blank"/>
    <s v="7 25m 15.6s S, 112 42m 14.4s E"/>
    <s v="0 0m 0s N, 0 0m 0s E"/>
    <m/>
    <x v="0"/>
    <n v="100"/>
    <n v="27"/>
    <n v="14"/>
    <n v="19"/>
    <n v="32"/>
    <x v="5"/>
  </r>
  <r>
    <s v="2023059990030413"/>
    <s v="MUARO JAMBI"/>
    <s v="MUARO JAMBI"/>
    <s v="JAMBI LUAR KOTA"/>
    <s v="JAMBI LUAR KOTA"/>
    <s v="SIMPANG SUNGAI DUREN"/>
    <s v="SIMPANG SUNGAI/SEI DUREN"/>
    <s v="36361"/>
    <s v="36361"/>
    <s v="SIMPANG SUNGAI DUREN RT/RW 012/005"/>
    <s v="SIMPANG SUNGAI DUREN RT/RW 012/005"/>
    <n v="103.494"/>
    <m/>
    <n v="-1.613"/>
    <m/>
    <n v="100"/>
    <m/>
    <s v="Blank"/>
    <s v="1 36m 46.8s S, 103 29m 38.4s E"/>
    <s v="0 0m 0s N, 0 0m 0s E"/>
    <m/>
    <x v="0"/>
    <n v="100"/>
    <n v="100"/>
    <n v="100"/>
    <n v="100"/>
    <n v="100"/>
    <x v="0"/>
  </r>
  <r>
    <s v="2023059990030766"/>
    <s v="MUARO JAMBI"/>
    <s v="MUARO JAMBI"/>
    <s v="KUMPEH ULU"/>
    <s v="KUMPEH ULU"/>
    <s v="PUDAK"/>
    <s v="PUDAK"/>
    <s v="36373"/>
    <s v="36373"/>
    <s v="JL RAWA PUDAK RT14 RW00"/>
    <s v="JL RAWA PUDAK RT14 RW00"/>
    <n v="103.676"/>
    <m/>
    <n v="-1.5569999999999999"/>
    <m/>
    <n v="100"/>
    <m/>
    <s v="Blank"/>
    <s v="1 33m 25.2s S, 103 40m 33.6s E"/>
    <s v="0 0m 0s N, 0 0m 0s E"/>
    <m/>
    <x v="0"/>
    <n v="100"/>
    <n v="100"/>
    <n v="100"/>
    <n v="100"/>
    <n v="100"/>
    <x v="0"/>
  </r>
  <r>
    <s v="2023049990028809"/>
    <s v="KOTA JAMBI"/>
    <s v="JAMBI"/>
    <s v="KOTA BARU"/>
    <s v="KOTA BARU"/>
    <s v="KENALI ASAM BAWAH"/>
    <s v="KENALI ASAM BAWAH"/>
    <s v="36128"/>
    <s v="36128"/>
    <s v="PERUM MUTIARA BLOK F 11 RT 11"/>
    <s v="PERUM MUTIARA BLOK F 11 RT 11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39990025957"/>
    <s v="SIDOARJO"/>
    <s v="SIDOARJO"/>
    <s v="PORONG"/>
    <s v="PORONG"/>
    <s v="CANDIPARI"/>
    <s v="CANDIPARI"/>
    <s v="61274"/>
    <s v="61274"/>
    <s v="CANDIPARI "/>
    <s v="CANDIPARI RT012 RW 005 CANDIPARI PORONG SIDOARJO"/>
    <n v="112.68"/>
    <m/>
    <n v="-7.5209999999999999"/>
    <m/>
    <n v="100"/>
    <m/>
    <s v="Blank"/>
    <s v="7 31m 15.6s S, 112 40m 48s E"/>
    <s v="0 0m 0s N, 0 0m 0s E"/>
    <m/>
    <x v="0"/>
    <n v="100"/>
    <n v="100"/>
    <n v="100"/>
    <n v="100"/>
    <n v="100"/>
    <x v="0"/>
  </r>
  <r>
    <s v="2023059990030351"/>
    <s v="KOTA SURABAYA"/>
    <s v="SURABAYA"/>
    <s v="KARANG PILANG"/>
    <s v="GENTENG"/>
    <s v="KEBRAON"/>
    <s v="KETABANG"/>
    <s v="60222"/>
    <s v="60272"/>
    <s v="PERUM KEBRAON INDAH PERMAI J 12A"/>
    <s v="JL UNDAAN WETAN 4/23 RT 004 RW 010"/>
    <n v="112.7"/>
    <m/>
    <n v="-7.3319999999999999"/>
    <m/>
    <n v="0"/>
    <m/>
    <s v="Blank"/>
    <s v="7 19m 55.2s S, 112 42m 1.02318e-11s E"/>
    <s v="0 0m 0s N, 0 0m 0s E"/>
    <m/>
    <x v="0"/>
    <n v="100"/>
    <n v="20"/>
    <n v="67"/>
    <n v="33"/>
    <n v="44"/>
    <x v="3"/>
  </r>
  <r>
    <s v="2023019990024481"/>
    <s v="GRESIK"/>
    <s v="GRESIK"/>
    <s v="PANCENG"/>
    <s v="PANCENG"/>
    <s v="KETANEN"/>
    <s v="KETANEN"/>
    <s v="61156"/>
    <s v="61156"/>
    <s v="KETANEN"/>
    <s v="KETANEN PANCENG GRESIK RT 013 RW 006KETANEN GRESIK"/>
    <n v="112.45"/>
    <m/>
    <n v="-6.9169999999999998"/>
    <m/>
    <n v="100"/>
    <m/>
    <s v="Blank"/>
    <s v="6 55m 1.2s S, 112 27m 1.02318e-11s E"/>
    <s v="0 0m 0s N, 0 0m 0s E"/>
    <m/>
    <x v="0"/>
    <n v="100"/>
    <n v="100"/>
    <n v="100"/>
    <n v="100"/>
    <n v="100"/>
    <x v="0"/>
  </r>
  <r>
    <s v="2023059990031289"/>
    <s v="KOTA TANGERANG"/>
    <s v="TANGERANG"/>
    <s v="CIBODAS"/>
    <s v="CIBODAS"/>
    <s v="CIBODAS"/>
    <s v="CIBODAS"/>
    <s v="15138"/>
    <s v="15138"/>
    <s v="JL. KP. CIBODAS NO.29 RT/RW 003/005"/>
    <s v="JL. KP. CIBODAS NO.29 RT/RW 003/005"/>
    <n v="106.604"/>
    <m/>
    <n v="-6.1950000000000003"/>
    <m/>
    <n v="100"/>
    <m/>
    <s v="Blank"/>
    <s v="6 11m 42s S, 106 36m 14.4s E"/>
    <s v="0 0m 0s N, 0 0m 0s E"/>
    <m/>
    <x v="0"/>
    <n v="100"/>
    <n v="100"/>
    <n v="100"/>
    <n v="100"/>
    <n v="100"/>
    <x v="0"/>
  </r>
  <r>
    <s v="2023059990030098"/>
    <s v="LAMONGAN"/>
    <s v="LAMONGAN"/>
    <s v="KARANGBINANGUN"/>
    <s v="KARANGBINANGUN"/>
    <s v="BOGOBABADAN"/>
    <s v="BOGOBABADAN"/>
    <s v="62293"/>
    <s v="62293"/>
    <s v="BASAN  "/>
    <s v="BASAN RT/RW 001/002"/>
    <n v="112.49299999999999"/>
    <m/>
    <n v="-7.0140000000000002"/>
    <m/>
    <n v="100"/>
    <m/>
    <s v="Blank"/>
    <s v="7 0m 50.4s S, 112 29m 34.8s E"/>
    <s v="0 0m 0s N, 0 0m 0s E"/>
    <m/>
    <x v="0"/>
    <n v="100"/>
    <n v="100"/>
    <n v="100"/>
    <n v="100"/>
    <n v="100"/>
    <x v="0"/>
  </r>
  <r>
    <s v="2023039990027677"/>
    <s v="GRESIK"/>
    <s v="GRESIK"/>
    <s v="MENGANTI"/>
    <s v="MENGANTI"/>
    <s v="KEPATIHAN"/>
    <s v="KEPATIHAN"/>
    <s v="61174"/>
    <s v="61174"/>
    <s v="PERUMAHAN TAMAN SIWALAN INDAH BLOK I NO10 "/>
    <s v="TAMAN SIWALAN INDAH BLOK I NO10 RT 005 RW 008"/>
    <n v="112.599"/>
    <m/>
    <n v="-7.2510000000000003"/>
    <m/>
    <n v="100"/>
    <m/>
    <s v="Blank"/>
    <s v="7 15m 3.6s S, 112 35m 56.4s E"/>
    <s v="0 0m 0s N, 0 0m 0s E"/>
    <m/>
    <x v="0"/>
    <n v="100"/>
    <n v="100"/>
    <n v="100"/>
    <n v="86"/>
    <n v="97.2"/>
    <x v="0"/>
  </r>
  <r>
    <s v="2023059990030484"/>
    <s v="BANDUNG"/>
    <s v="KAB. BANDUNG"/>
    <s v="KERTASARI"/>
    <s v="RANCAEKEK"/>
    <s v="CIBEUREUM"/>
    <s v="RANCAEKEK WETAN"/>
    <s v="40386"/>
    <s v="40394"/>
    <s v="KP NEGLASARI 2"/>
    <s v="KP NEGLASARI 2"/>
    <n v="107.66200000000001"/>
    <m/>
    <n v="-7.1890000000000001"/>
    <m/>
    <n v="0"/>
    <m/>
    <s v="Blank"/>
    <s v="7 11m 20.4s S, 107 39m 43.2s E"/>
    <s v="0 0m 0s N, 0 0m 0s E"/>
    <m/>
    <x v="0"/>
    <n v="100"/>
    <n v="22"/>
    <n v="25"/>
    <n v="100"/>
    <n v="49.4"/>
    <x v="3"/>
  </r>
  <r>
    <s v="2023059990030210"/>
    <s v="TANGGAMUS"/>
    <s v="TANGGAMUS"/>
    <s v="PULAU PANGGUNG"/>
    <s v="PULAU PANGGUNG"/>
    <s v="SUMBER MULYA"/>
    <s v="SUMBER MULYO/MULYA"/>
    <s v="35679"/>
    <s v="35678"/>
    <s v="SUMBER MULYA"/>
    <s v="SUMBER MULYA RT/RW 000/000"/>
    <n v="104.68300000000001"/>
    <m/>
    <n v="-5.3049999999999997"/>
    <m/>
    <n v="0"/>
    <m/>
    <s v="Blank"/>
    <s v="5 18m 18s S, 104 40m 58.8s E"/>
    <s v="0 0m 0s N, 0 0m 0s E"/>
    <m/>
    <x v="0"/>
    <n v="100"/>
    <n v="100"/>
    <n v="100"/>
    <n v="100"/>
    <n v="80"/>
    <x v="1"/>
  </r>
  <r>
    <s v="2023029990025116"/>
    <s v="KOTA BEKASI"/>
    <s v="BEKASI"/>
    <s v="MUSTIKA JAYA"/>
    <s v="MUSTIKAJAYA (MUSTIKA JAYA)"/>
    <s v="MUSTIKASARI"/>
    <s v="MUSTIKASARI (MUSTIKA SARI)"/>
    <s v="17157"/>
    <s v="17157"/>
    <s v="MAYANG PRATAMA BLOK G 8 NO. 15"/>
    <s v="MAYANG PRATAMA BLOK G 8 NO. 15"/>
    <n v="107.02200000000001"/>
    <n v="107.012"/>
    <n v="-6.28"/>
    <n v="-6.2866400000000002"/>
    <n v="100"/>
    <m/>
    <m/>
    <s v="6 16m 48s S, 107 1m 19.2s E"/>
    <s v="6 17m 11.904s S, 107 0m 43.2s E"/>
    <n v="1.328027251778932"/>
    <x v="1"/>
    <n v="100"/>
    <n v="100"/>
    <n v="100"/>
    <n v="100"/>
    <n v="100"/>
    <x v="0"/>
  </r>
  <r>
    <s v="2020094430029432"/>
    <s v="MINAHASA SELATAN"/>
    <s v="MINAHASA SELATAN"/>
    <s v="MOTOLING BARAT"/>
    <s v="MOTOLING BARAT"/>
    <s v="TONDEI SATU"/>
    <s v="TONDEI SATU (TONDEY SATU)"/>
    <s v="95956"/>
    <s v="95942"/>
    <s v="TONDEY SATU JAGA II"/>
    <s v="TONDEY SATU JAGA II"/>
    <n v="124.39100000000001"/>
    <m/>
    <n v="1.056"/>
    <m/>
    <n v="0"/>
    <m/>
    <s v="Blank"/>
    <s v="1 3m 21.6s N, 124 23m 27.6s E"/>
    <s v="0 0m 0s N, 0 0m 0s E"/>
    <m/>
    <x v="0"/>
    <n v="100"/>
    <n v="100"/>
    <n v="100"/>
    <n v="100"/>
    <n v="80"/>
    <x v="1"/>
  </r>
  <r>
    <s v="2023039990027194"/>
    <s v="KOTA JAMBI"/>
    <s v="JAMBI"/>
    <s v="JAMBI SELATAN"/>
    <s v="JAMBI SELATAN"/>
    <s v="THEHOK"/>
    <s v="THEHOK (THE HOK)"/>
    <s v="36138"/>
    <s v="36138"/>
    <s v="JLN RADEN WIJAYA RT/RW 001/000"/>
    <s v="JLN RADEN WIJAYA RT/RW 001/000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23039990027157"/>
    <s v="MINAHASA SELATAN"/>
    <s v="MINAHASA SELATAN"/>
    <s v="TENGA"/>
    <s v="TENGA"/>
    <s v="TENGA"/>
    <s v="TENGA"/>
    <s v="95355"/>
    <s v="95355"/>
    <s v="TENGA-JAGA VI RT/RW 000/000"/>
    <s v="TENGA-JAGA VI RT/RW 000/000"/>
    <n v="124.44199999999999"/>
    <m/>
    <n v="1.1419999999999999"/>
    <m/>
    <n v="100"/>
    <m/>
    <s v="Blank"/>
    <s v="1 8m 31.2s N, 124 26m 31.2s E"/>
    <s v="0 0m 0s N, 0 0m 0s E"/>
    <m/>
    <x v="0"/>
    <n v="100"/>
    <n v="100"/>
    <n v="100"/>
    <n v="100"/>
    <n v="100"/>
    <x v="0"/>
  </r>
  <r>
    <s v="2023049990029685"/>
    <s v="MINAHASA SELATAN"/>
    <s v="MINAHASA SELATAN"/>
    <s v="AMURANG"/>
    <s v="AMURANG"/>
    <s v="UWURAN I"/>
    <s v="UWURAN I (UWURAN SATU)"/>
    <s v="95954"/>
    <s v="95957"/>
    <s v="UWURAN I-LINGKUNGAN VI RT/RW 000/000"/>
    <s v="UWURAN I-LINGKUNGAN VI RT/RW 000/000"/>
    <n v="124.574"/>
    <m/>
    <n v="1.1830000000000001"/>
    <m/>
    <n v="0"/>
    <m/>
    <s v="Blank"/>
    <s v="1 10m 58.8s N, 124 34m 26.4s E"/>
    <s v="0 0m 0s N, 0 0m 0s E"/>
    <m/>
    <x v="0"/>
    <n v="100"/>
    <n v="100"/>
    <n v="100"/>
    <n v="100"/>
    <n v="80"/>
    <x v="1"/>
  </r>
  <r>
    <s v="2023039990027605"/>
    <s v="TANGERANG"/>
    <s v="KAB. TANGERANG"/>
    <s v="PANONGAN"/>
    <s v="PANONGAN"/>
    <s v="MEKAR BAKTI"/>
    <s v="MEKAR BAKTI"/>
    <s v="15710"/>
    <s v="15711"/>
    <s v="NALAGATI"/>
    <s v="KP NALAGATI RT 05 RW 05 KELURAHAN MEKATBAKTI KECAMATAN PANONGAN KABUPATEN TANGERANG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</r>
  <r>
    <s v="2023049990028447"/>
    <s v="BUNGO"/>
    <s v="BUNGO"/>
    <s v="BATHIN II PELAYANG"/>
    <s v="BATHIN II PELAYANG"/>
    <s v="PENINJAU"/>
    <s v="PENINJAU"/>
    <s v="37255"/>
    <s v="37254"/>
    <s v="PENINJAU BATHIN LL PELAYANG"/>
    <s v="PENINJAU BATHIN LL PELAYANG"/>
    <n v="101.803"/>
    <m/>
    <n v="-1.474"/>
    <m/>
    <n v="0"/>
    <m/>
    <s v="Blank"/>
    <s v="1 28m 26.4s S, 101 48m 10.8s E"/>
    <s v="0 0m 0s N, 0 0m 0s E"/>
    <m/>
    <x v="0"/>
    <n v="100"/>
    <n v="100"/>
    <n v="100"/>
    <n v="100"/>
    <n v="80"/>
    <x v="1"/>
  </r>
  <r>
    <s v="2023039990027244"/>
    <s v="MUSI BANYUASIN"/>
    <s v="MUSI BANYUASIN"/>
    <s v="BABAT TOMAN"/>
    <s v="BABAT TOMAN"/>
    <s v="SUNGAI ANGIT"/>
    <s v="SUNGAI ANGIT"/>
    <s v="30752"/>
    <s v="30752"/>
    <s v="DUSUN III"/>
    <s v="DUSUN III"/>
    <n v="103.595"/>
    <m/>
    <n v="-2.637"/>
    <m/>
    <n v="100"/>
    <m/>
    <s v="Blank"/>
    <s v="2 38m 13.2s S, 103 35m 42s E"/>
    <s v="0 0m 0s N, 0 0m 0s E"/>
    <m/>
    <x v="0"/>
    <n v="100"/>
    <n v="100"/>
    <n v="100"/>
    <n v="100"/>
    <n v="100"/>
    <x v="0"/>
  </r>
  <r>
    <s v="2023039990025750"/>
    <s v="KOTA SURABAYA"/>
    <s v="SURABAYA"/>
    <s v="TAMBAKSARI"/>
    <s v="TAMBAKSARI"/>
    <s v="PACARKEMBANG"/>
    <s v="PACARKEMBANG (PACAR KEMBANG)"/>
    <s v="60132"/>
    <s v="60132"/>
    <s v="PACARKEMBANG 5D/22"/>
    <s v="PACARKEMBANG 5D 22 RT 003 RW 011"/>
    <n v="112.767"/>
    <m/>
    <n v="-7.2590000000000003"/>
    <m/>
    <n v="100"/>
    <m/>
    <s v="Blank"/>
    <s v="7 15m 32.4s S, 112 46m 1.2s E"/>
    <s v="0 0m 0s N, 0 0m 0s E"/>
    <m/>
    <x v="0"/>
    <n v="100"/>
    <n v="100"/>
    <n v="100"/>
    <n v="100"/>
    <n v="100"/>
    <x v="0"/>
  </r>
  <r>
    <s v="2023049990028224"/>
    <s v="KOTA TANGERANG"/>
    <s v="TANGERANG"/>
    <s v="CIBODAS"/>
    <s v="CIBODAS"/>
    <s v="PANUNGGANGAN BARAT"/>
    <s v="PANUNGGANGAN BARAT"/>
    <s v="15139"/>
    <s v="15139"/>
    <s v="PANUNGGANGAN BARAT"/>
    <s v="KP PANUNGGANGAN BARAT RT/RW 001/007"/>
    <n v="106.62"/>
    <m/>
    <n v="-6.2210000000000001"/>
    <m/>
    <n v="100"/>
    <m/>
    <s v="Blank"/>
    <s v="6 13m 15.6s S, 106 37m 12s E"/>
    <s v="0 0m 0s N, 0 0m 0s E"/>
    <m/>
    <x v="0"/>
    <n v="100"/>
    <n v="100"/>
    <n v="100"/>
    <n v="100"/>
    <n v="100"/>
    <x v="0"/>
  </r>
  <r>
    <s v="2023049990028399"/>
    <s v="KOTA ADM. JAKARTA BARAT"/>
    <s v="JAKARTA BARAT"/>
    <s v="KEMBANGAN"/>
    <s v="KEMBANGAN"/>
    <s v="JOGLO"/>
    <s v="JOGLO"/>
    <s v="11640"/>
    <s v="11640"/>
    <s v="JOGLO RAYA GG MARANG  "/>
    <s v="JL JOGLO RAYA GG MARANG  RT 01 RW 03"/>
    <n v="106.745"/>
    <m/>
    <n v="-6.218"/>
    <m/>
    <n v="100"/>
    <m/>
    <s v="Blank"/>
    <s v="6 13m 4.8s S, 106 44m 42s E"/>
    <s v="0 0m 0s N, 0 0m 0s E"/>
    <m/>
    <x v="0"/>
    <n v="100"/>
    <n v="100"/>
    <n v="100"/>
    <n v="100"/>
    <n v="100"/>
    <x v="0"/>
  </r>
  <r>
    <s v="2023049990028203"/>
    <s v="SIDOARJO"/>
    <s v="SIDOARJO"/>
    <s v="PRAMBON"/>
    <s v="PRAMBON"/>
    <s v="SIMPANG"/>
    <s v="SIMPANG"/>
    <s v="61264"/>
    <s v="61264"/>
    <s v="DUSUN NGINGAS "/>
    <s v="DSN NGINGAS  RT14, RW03-DESA SIMPANG-KECAMATAN PRAMBON"/>
    <n v="112.59399999999999"/>
    <m/>
    <n v="-7.4779999999999998"/>
    <m/>
    <n v="100"/>
    <m/>
    <s v="Blank"/>
    <s v="7 28m 40.8s S, 112 35m 38.4s E"/>
    <s v="0 0m 0s N, 0 0m 0s E"/>
    <m/>
    <x v="0"/>
    <n v="100"/>
    <n v="100"/>
    <n v="100"/>
    <n v="70"/>
    <n v="94"/>
    <x v="0"/>
  </r>
  <r>
    <s v="2023039990026291"/>
    <s v="KOTA BANJARBARU"/>
    <s v="BANJARBARU"/>
    <s v="BANJARBARU UTARA"/>
    <s v="BANJARBARU UTARA (BANJAR BARU UTARA)"/>
    <s v="LOKTABAT UTARA"/>
    <s v="LOKTABAT UTARA"/>
    <s v="70712"/>
    <s v="70714"/>
    <s v="BAYAM"/>
    <s v="JL BAYAM RT 033 RW 007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</r>
  <r>
    <s v="2023049990029493"/>
    <s v="LAMONGAN"/>
    <s v="LAMONGAN"/>
    <s v="LAMONGAN"/>
    <s v="LAMONGAN"/>
    <s v="SIDOKUMPUL"/>
    <s v="SIDOKUMPUL"/>
    <s v="62213"/>
    <s v="62213"/>
    <s v="DAPUR UTARA GG. GLATIK BARU"/>
    <s v="DAPUR UTARA GG. GLATIK BARU RT/RW 003/005"/>
    <n v="112.41500000000001"/>
    <m/>
    <n v="-7.101"/>
    <m/>
    <n v="100"/>
    <m/>
    <s v="Blank"/>
    <s v="7 6m 3.6s S, 112 24m 54s E"/>
    <s v="0 0m 0s N, 0 0m 0s E"/>
    <m/>
    <x v="0"/>
    <n v="100"/>
    <n v="100"/>
    <n v="100"/>
    <n v="100"/>
    <n v="100"/>
    <x v="0"/>
  </r>
  <r>
    <s v="2023059990030244"/>
    <s v="KOTA JAMBI"/>
    <s v="JAMBI"/>
    <s v="ALAM BARAJO"/>
    <s v="ALAM BARAJO"/>
    <s v="KENALI BESAR"/>
    <s v="KENALI BESAR"/>
    <s v="36129"/>
    <s v="36129"/>
    <s v="KENALI BESAR RT/RW 012/000"/>
    <s v="KENALI BESAR RT/RW 012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49990028494"/>
    <s v="GRESIK"/>
    <s v="GRESIK"/>
    <s v="BALONGPANGGANG"/>
    <s v="BALONGPANGGANG (BALONG PANGGANG)"/>
    <s v="BALONGPANGGANG"/>
    <s v="BALONGPANGGANG"/>
    <s v="61173"/>
    <s v="61173"/>
    <s v="DSN MOJOROTO "/>
    <s v="DSN MOJOROTO RT/RW 001/001"/>
    <n v="112.45399999999999"/>
    <m/>
    <n v="-7.26"/>
    <m/>
    <n v="100"/>
    <m/>
    <s v="Blank"/>
    <s v="7 15m 36s S, 112 27m 14.4s E"/>
    <s v="0 0m 0s N, 0 0m 0s E"/>
    <m/>
    <x v="0"/>
    <n v="100"/>
    <n v="100"/>
    <n v="100"/>
    <n v="100"/>
    <n v="100"/>
    <x v="0"/>
  </r>
  <r>
    <s v="2023019990024142"/>
    <s v="KOTA SURABAYA"/>
    <s v="SURABAYA"/>
    <s v="TANDES"/>
    <s v="TANDES"/>
    <s v="MANUKAN KULON"/>
    <s v="MANUKAN KULON"/>
    <s v="60185"/>
    <s v="60185"/>
    <s v="MANUKAN RANU BLOK 21 I/1"/>
    <s v="MANUKAN RANU BLOK 21 I NO 1"/>
    <n v="112.666"/>
    <m/>
    <n v="-7.2590000000000003"/>
    <m/>
    <n v="100"/>
    <m/>
    <s v="Blank"/>
    <s v="7 15m 32.4s S, 112 39m 57.6s E"/>
    <s v="0 0m 0s N, 0 0m 0s E"/>
    <m/>
    <x v="0"/>
    <n v="100"/>
    <n v="100"/>
    <n v="100"/>
    <n v="100"/>
    <n v="100"/>
    <x v="0"/>
  </r>
  <r>
    <s v="2022119990022936"/>
    <s v="GRESIK"/>
    <s v="SURABAYA"/>
    <s v="DRIYOREJO"/>
    <s v="KARANGPILANG"/>
    <s v="BAMBE"/>
    <s v="KEBRAON"/>
    <s v="61177"/>
    <s v="60222"/>
    <s v="PERUMAHAN BUKIT BAMBE ASABRI BLOK BG NO 2 "/>
    <s v="KEBRAON 5/41 RT06/RW02"/>
    <n v="112.646"/>
    <m/>
    <n v="-7.35"/>
    <m/>
    <n v="0"/>
    <m/>
    <s v="Blank"/>
    <s v="7 20m 60s S, 112 38m 45.6s E"/>
    <s v="0 0m 0s N, 0 0m 0s E"/>
    <m/>
    <x v="0"/>
    <n v="14"/>
    <n v="19"/>
    <n v="33"/>
    <n v="19"/>
    <n v="17"/>
    <x v="7"/>
  </r>
  <r>
    <s v="2023059990030128"/>
    <s v="GRESIK"/>
    <s v="GRESIK"/>
    <s v="KEDAMEAN"/>
    <s v="KEDAMEAN"/>
    <s v="LAMPAH"/>
    <s v="LAMPAH"/>
    <s v="61175"/>
    <s v="61175"/>
    <s v="LAMPAH  "/>
    <s v="LAMPAH RT/RW 002/007"/>
    <n v="112.518"/>
    <m/>
    <n v="-7.2930000000000001"/>
    <m/>
    <n v="100"/>
    <m/>
    <s v="Blank"/>
    <s v="7 17m 34.8s S, 112 31m 4.8s E"/>
    <s v="0 0m 0s N, 0 0m 0s E"/>
    <m/>
    <x v="0"/>
    <n v="100"/>
    <n v="100"/>
    <n v="100"/>
    <n v="100"/>
    <n v="100"/>
    <x v="0"/>
  </r>
  <r>
    <s v="2023039990026756"/>
    <s v="MUARO JAMBI"/>
    <s v="MUARO JAMBI"/>
    <s v="SUNGAI GELAM"/>
    <s v="SUNGAI GELAM"/>
    <s v="TALANG BELIDO"/>
    <s v="TALANG BELIDO"/>
    <s v="36364"/>
    <s v="36363"/>
    <s v="LORONG KUSUSM ,BELIDO JAYA RT.22"/>
    <s v="LORONG KUSUSM ,BELIDO JAYA RT.22"/>
    <n v="103.64700000000001"/>
    <m/>
    <n v="-1.7130000000000001"/>
    <m/>
    <n v="0"/>
    <m/>
    <s v="Blank"/>
    <s v="1 42m 46.8s S, 103 38m 49.2s E"/>
    <s v="0 0m 0s N, 0 0m 0s E"/>
    <m/>
    <x v="0"/>
    <n v="100"/>
    <n v="100"/>
    <n v="100"/>
    <n v="100"/>
    <n v="80"/>
    <x v="1"/>
  </r>
  <r>
    <s v="2023039990025954"/>
    <s v="BANDUNG BARAT"/>
    <s v="BANDUNG BARAT"/>
    <s v="CIKALONGWETAN"/>
    <s v="CIKALONGWETAN (CIKALONG WETAN)"/>
    <s v="WANGUNJAYA"/>
    <s v="WANGUNJAYA"/>
    <s v="40556"/>
    <s v="40556"/>
    <s v="KP.SUKARASA "/>
    <s v="KP.SUKARASA RT/RW 002/002"/>
    <n v="107.47799999999999"/>
    <m/>
    <n v="-6.7270000000000003"/>
    <m/>
    <n v="100"/>
    <m/>
    <s v="Blank"/>
    <s v="6 43m 37.2s S, 107 28m 40.8s E"/>
    <s v="0 0m 0s N, 0 0m 0s E"/>
    <m/>
    <x v="0"/>
    <n v="100"/>
    <n v="100"/>
    <n v="100"/>
    <n v="100"/>
    <n v="100"/>
    <x v="0"/>
  </r>
  <r>
    <s v="2023029990025270"/>
    <s v="GRESIK"/>
    <s v="GRESIK"/>
    <s v="MANYAR"/>
    <s v="MANYAR"/>
    <s v="LERAN"/>
    <s v="LERAN"/>
    <s v="61151"/>
    <s v="61151"/>
    <s v="KEDUNG "/>
    <s v="KEDUNG RT/RW 010/003 KELURAHAN LERAN,KEC MANYAR,GRESIK"/>
    <n v="112.575"/>
    <m/>
    <n v="-7.1219999999999999"/>
    <m/>
    <n v="100"/>
    <m/>
    <s v="Blank"/>
    <s v="7 7m 19.2s S, 112 34m 30s E"/>
    <s v="0 0m 0s N, 0 0m 0s E"/>
    <m/>
    <x v="0"/>
    <n v="100"/>
    <n v="100"/>
    <n v="100"/>
    <n v="100"/>
    <n v="100"/>
    <x v="0"/>
  </r>
  <r>
    <s v="2023049990028198"/>
    <s v="MUARO JAMBI"/>
    <s v="MUARO JAMBI"/>
    <s v="SUNGAI GELAM"/>
    <s v="SUNGAI GELAM"/>
    <s v="TANGKIT"/>
    <s v="TANGKIT"/>
    <s v="36373"/>
    <s v="36363"/>
    <s v="LRG,SEJAHTERA RT/RW 010/000"/>
    <s v="LRG,SEJAHTERA RT/RW 010/000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</r>
  <r>
    <s v="2022129990023533"/>
    <s v="GRESIK"/>
    <s v="GRESIK"/>
    <s v="DRIYOREJO"/>
    <s v="DRIYOREJO"/>
    <s v="BAMBE"/>
    <s v="BAMBE"/>
    <s v="61177"/>
    <s v="61177"/>
    <s v="KOST BAPAK MAKIN (DEPAN LAPANGAN ANDIL JAYA BAMBE )"/>
    <s v="KOST BAPAK MAKIN DEPAN LAPANGAN ANDIL JAYA BAMBE RT11 RW4 KEL BAMBE KEC DRIYOREJO KAB GRESIK"/>
    <n v="112.646"/>
    <m/>
    <n v="-7.35"/>
    <m/>
    <n v="100"/>
    <m/>
    <s v="Blank"/>
    <s v="7 20m 60s S, 112 38m 45.6s E"/>
    <s v="0 0m 0s N, 0 0m 0s E"/>
    <m/>
    <x v="0"/>
    <n v="100"/>
    <n v="100"/>
    <n v="100"/>
    <n v="100"/>
    <n v="100"/>
    <x v="0"/>
  </r>
  <r>
    <s v="2023019990024064"/>
    <s v="GRESIK"/>
    <s v="GRESIK"/>
    <s v="BENJENG"/>
    <s v="BENJENG"/>
    <s v="MUNGGUGIANTI"/>
    <s v="MUNGGUGIANTI"/>
    <s v="61172"/>
    <s v="61172"/>
    <s v="MUNGGU"/>
    <s v="MUNGGU RT/RW 007/002"/>
    <n v="112.49299999999999"/>
    <m/>
    <n v="-7.258"/>
    <m/>
    <n v="100"/>
    <m/>
    <s v="Blank"/>
    <s v="7 15m 28.8s S, 112 29m 34.8s E"/>
    <s v="0 0m 0s N, 0 0m 0s E"/>
    <m/>
    <x v="0"/>
    <n v="100"/>
    <n v="100"/>
    <n v="100"/>
    <n v="100"/>
    <n v="100"/>
    <x v="0"/>
  </r>
  <r>
    <s v="2023039990026403"/>
    <s v="GRESIK"/>
    <s v="GRESIK"/>
    <s v="MENGANTI"/>
    <s v="MENGANTI"/>
    <s v="MENGANTI"/>
    <s v="SIDOWUNGU"/>
    <s v="61174"/>
    <s v="61174"/>
    <s v="PERUM GOLDEN BERRY BLOK EJ-20 "/>
    <s v="PERUM GOLDEN BERRY BLOK EJ-20 RT 036 RW 013"/>
    <n v="112.587"/>
    <m/>
    <n v="-7.2969999999999997"/>
    <m/>
    <n v="100"/>
    <m/>
    <s v="Blank"/>
    <s v="7 17m 49.2s S, 112 35m 13.2s E"/>
    <s v="0 0m 0s N, 0 0m 0s E"/>
    <m/>
    <x v="0"/>
    <n v="100"/>
    <n v="100"/>
    <n v="24"/>
    <n v="100"/>
    <n v="84.8"/>
    <x v="1"/>
  </r>
  <r>
    <s v="2023039990027314"/>
    <s v="MUARA ENIM"/>
    <s v="MUARA ENIM"/>
    <s v="RAMBANG NIRU"/>
    <s v="RAMBANG DANGKU"/>
    <s v="TEBAT AGUNG"/>
    <s v="TEBAT AGUNG"/>
    <s v="31172"/>
    <s v="31172"/>
    <s v="DUSUN IV"/>
    <s v="DUSUN IV KEL.TEBAT AGUNG KEC.RAMBANG DANGKU KAB.MUARA ENIM"/>
    <n v="104.044"/>
    <m/>
    <n v="-3.456"/>
    <m/>
    <n v="100"/>
    <m/>
    <s v="Blank"/>
    <s v="3 27m 21.6s S, 104 2m 38.4s E"/>
    <s v="0 0m 0s N, 0 0m 0s E"/>
    <m/>
    <x v="0"/>
    <n v="100"/>
    <n v="77"/>
    <n v="100"/>
    <n v="100"/>
    <n v="95.4"/>
    <x v="0"/>
  </r>
  <r>
    <s v="2023059990031355"/>
    <s v="KOTA PANGKAL PINANG"/>
    <s v="PANGKAL PINANG"/>
    <s v="GABEK"/>
    <s v="GABEK"/>
    <s v="JERAMBAH GANTUNG"/>
    <s v="JERAMBAH GANTUNG"/>
    <s v="33118"/>
    <s v="33119"/>
    <s v="FATMAWATI GG KELUARGA"/>
    <s v="FATMAWATI GG KELUARGA, KELURAHAN JERAMBAH GANTUNG, KECAMATAN GABEK, PANGKALPINANG"/>
    <n v="106.131"/>
    <m/>
    <n v="-2.0870000000000002"/>
    <m/>
    <n v="0"/>
    <m/>
    <s v="Blank"/>
    <s v="2 5m 13.2s S, 106 7m 51.6s E"/>
    <s v="0 0m 0s N, 0 0m 0s E"/>
    <m/>
    <x v="0"/>
    <n v="100"/>
    <n v="100"/>
    <n v="100"/>
    <n v="100"/>
    <n v="80"/>
    <x v="1"/>
  </r>
  <r>
    <s v="2022109990022680"/>
    <s v="SIDOARJO"/>
    <s v="SIDOARJO"/>
    <s v="WARU"/>
    <s v="WARU"/>
    <s v="TROPODO"/>
    <s v="TROPODO"/>
    <s v="61256"/>
    <s v="61256"/>
    <s v="TROPODO I/198"/>
    <s v="JL TROPODO 1/198"/>
    <n v="112.758"/>
    <m/>
    <n v="-7.3579999999999997"/>
    <m/>
    <n v="100"/>
    <m/>
    <s v="Blank"/>
    <s v="7 21m 28.8s S, 112 45m 28.8s E"/>
    <s v="0 0m 0s N, 0 0m 0s E"/>
    <m/>
    <x v="0"/>
    <n v="100"/>
    <n v="100"/>
    <n v="100"/>
    <n v="92"/>
    <n v="98.4"/>
    <x v="0"/>
  </r>
  <r>
    <s v="2020025670011474"/>
    <s v="TANGERANG"/>
    <s v="KAB. TANGERANG"/>
    <s v="PASAR KEMIS"/>
    <s v="PASAR KEMIS"/>
    <s v="GELAM JAYA"/>
    <s v="GELAM JAYA"/>
    <s v="15560"/>
    <s v="15560"/>
    <s v="DANAU AGUNG I BLOK FH 5 NO 8"/>
    <s v="JL.DANAU AGUNG 1 BLOK FH 5 NO 8 RT 03/RW 11 REGENCY 2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96"/>
    <n v="99.2"/>
    <x v="0"/>
  </r>
  <r>
    <s v="2023059990030178"/>
    <s v="GRESIK"/>
    <s v="GRESIK"/>
    <s v="BENJENG"/>
    <s v="BENJENG"/>
    <s v="GLURAN PLOSO"/>
    <s v="GURANGPLOSO (GLURANPLOSO)"/>
    <s v="61172"/>
    <s v="61172"/>
    <s v="DSN PLOSO"/>
    <s v="DSN PLOSO"/>
    <n v="112.497"/>
    <m/>
    <n v="-7.2770000000000001"/>
    <m/>
    <n v="100"/>
    <m/>
    <s v="Blank"/>
    <s v="7 16m 37.2s S, 112 29m 49.2s E"/>
    <s v="0 0m 0s N, 0 0m 0s E"/>
    <m/>
    <x v="0"/>
    <n v="100"/>
    <n v="100"/>
    <n v="63"/>
    <n v="100"/>
    <n v="92.6"/>
    <x v="0"/>
  </r>
  <r>
    <s v="2023069990031967"/>
    <s v="TULANG BAWANG"/>
    <s v="TULANG BAWANG"/>
    <s v="PENAWAR TAMA"/>
    <s v="PENAWAR TAMA"/>
    <s v="BOGATAMA"/>
    <s v="BOGATAMA (BOGA TAMA)"/>
    <s v="34595"/>
    <s v="34593"/>
    <s v="ALAMAT BOGA TAMA RT/RW 001/002 KECAMATAN PENAWAR TAMA"/>
    <s v="ALAMAT BOGA TAMA RT/RW 001/002 KECAMATAN PENAWAR TAMA"/>
    <n v="105.508"/>
    <m/>
    <n v="-4.17"/>
    <m/>
    <n v="0"/>
    <m/>
    <s v="Blank"/>
    <s v="4 10m 12s S, 105 30m 28.8s E"/>
    <s v="0 0m 0s N, 0 0m 0s E"/>
    <m/>
    <x v="0"/>
    <n v="100"/>
    <n v="100"/>
    <n v="100"/>
    <n v="100"/>
    <n v="80"/>
    <x v="1"/>
  </r>
  <r>
    <s v="2023029990025023"/>
    <s v="BANDUNG BARAT"/>
    <s v="BANDUNG BARAT"/>
    <s v="PADALARANG"/>
    <s v="PADALARANG"/>
    <s v="PADALARANG"/>
    <s v="PADALARANG"/>
    <s v="40553"/>
    <s v="40553"/>
    <s v="GRAHA PADALARANG INDAH JL MERAH DELIMA NO 57"/>
    <s v="GRAHA PADALARANG INDAH JL MERAH DELIMA NO.57 RT/RW 004/030"/>
    <n v="107.47799999999999"/>
    <m/>
    <n v="-6.843"/>
    <m/>
    <n v="100"/>
    <m/>
    <s v="Blank"/>
    <s v="6 50m 34.8s S, 107 28m 40.8s E"/>
    <s v="0 0m 0s N, 0 0m 0s E"/>
    <m/>
    <x v="0"/>
    <n v="100"/>
    <n v="100"/>
    <n v="100"/>
    <n v="100"/>
    <n v="100"/>
    <x v="0"/>
  </r>
  <r>
    <s v="2023069990031961"/>
    <s v="KOTA JAMBI"/>
    <s v="JAMBI"/>
    <s v="PAAL MERAH"/>
    <s v="PAAL MERAH"/>
    <s v="TALANG BAKUNG"/>
    <s v="TALANG BAKUNG"/>
    <s v="36139"/>
    <s v="36139"/>
    <s v="JL RB SIAGIAN LRG SDN 78 NO 105 RT 11 KEL PASIR PUTIH KEC JAMBI SELATAN "/>
    <s v="JL RB SIAGIAN LRG SDN 78 NO 105 RT 11 KEL PASIR PUTIH KEC JAMBI SELATAN 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3059990030478"/>
    <s v="TANGERANG"/>
    <s v="KAB. TANGERANG"/>
    <s v="SEPATAN TIMUR"/>
    <s v="SEPATAN TIMUR"/>
    <s v="KAMPUNG KELOR"/>
    <s v="KAMPUNG KELOR"/>
    <s v="15520"/>
    <s v="15521"/>
    <s v="KELOR"/>
    <s v="KP MELOR RT/RW 002/002"/>
    <n v="106.624"/>
    <m/>
    <n v="-6.1120000000000001"/>
    <m/>
    <n v="0"/>
    <m/>
    <s v="Blank"/>
    <s v="6 6m 43.2s S, 106 37m 26.4s E"/>
    <s v="0 0m 0s N, 0 0m 0s E"/>
    <m/>
    <x v="0"/>
    <n v="100"/>
    <n v="100"/>
    <n v="100"/>
    <n v="43"/>
    <n v="68.599999999999994"/>
    <x v="8"/>
  </r>
  <r>
    <s v="2022129990023790"/>
    <s v="KOTA JAMBI"/>
    <s v="JAMBI"/>
    <s v="JELUTUNG"/>
    <s v="JELUTUNG"/>
    <s v="JELUTUNG"/>
    <s v="JELUTUNG"/>
    <s v="36136"/>
    <s v="36136"/>
    <s v="TALANG JAUH"/>
    <s v="LRG KONI III NO 32 JELUTUNG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26"/>
    <n v="85.2"/>
    <x v="1"/>
  </r>
  <r>
    <s v="2023049990028227"/>
    <s v="KOTA BANDUNG"/>
    <s v="BANDUNG"/>
    <s v="BOJONGLOA KALER"/>
    <s v="BOJONGLOA KALER"/>
    <s v="KOPO"/>
    <s v="KOPO"/>
    <s v="40233"/>
    <s v="40233"/>
    <s v="KOPO BLK NO 402"/>
    <s v="JL.KOPO BLK NO.402 RT/RW 001/003"/>
    <n v="107.59699999999999"/>
    <m/>
    <n v="-6.9269999999999996"/>
    <m/>
    <n v="100"/>
    <m/>
    <s v="Blank"/>
    <s v="6 55m 37.2s S, 107 35m 49.2s E"/>
    <s v="0 0m 0s N, 0 0m 0s E"/>
    <m/>
    <x v="0"/>
    <n v="100"/>
    <n v="100"/>
    <n v="100"/>
    <n v="100"/>
    <n v="100"/>
    <x v="0"/>
  </r>
  <r>
    <s v="2023059990030536"/>
    <s v="MINAHASA SELATAN"/>
    <s v="MINAHASA SELATAN"/>
    <s v="AMURANG"/>
    <s v="AMURANG"/>
    <s v="RANOYAPO"/>
    <s v="RANOYAPO"/>
    <s v="95954"/>
    <s v="95957"/>
    <s v="RANOIAPO-LINGKUNGAN V RT/RW 000/"/>
    <s v="RANOIAPO-LINGKUNGAN V RT/RW 000/"/>
    <n v="124.56699999999999"/>
    <m/>
    <n v="1.1839999999999999"/>
    <m/>
    <n v="0"/>
    <m/>
    <s v="Blank"/>
    <s v="1 11m 2.4s N, 124 34m 1.2s E"/>
    <s v="0 0m 0s N, 0 0m 0s E"/>
    <m/>
    <x v="0"/>
    <n v="100"/>
    <n v="100"/>
    <n v="100"/>
    <n v="100"/>
    <n v="80"/>
    <x v="1"/>
  </r>
  <r>
    <s v="2023029990025097"/>
    <s v="KOTA JAMBI"/>
    <s v="JAMBI"/>
    <s v="ALAM BARAJO"/>
    <s v="ALAM BARAJO"/>
    <s v="BAGAN PETE"/>
    <s v="BAGAN PETE"/>
    <s v="36129"/>
    <s v="36129"/>
    <s v="PINANG MERAH RT 31 KEL BAGAN PETE"/>
    <s v="PINANG MERAH RT 31 KEL BAGAN PETE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19055170009243"/>
    <s v="KOTA BEKASI"/>
    <s v="SUKOHARJO"/>
    <s v="RAWALUMBU"/>
    <s v="TAWANGSARI"/>
    <s v="BOJONG RAWALUMBU"/>
    <s v="MAJASTO"/>
    <s v="17116"/>
    <s v="57561"/>
    <s v="BOJONG MEGAH IX BLOK F 36 NO 4"/>
    <s v="DK.MAJASTO"/>
    <n v="106.991"/>
    <n v="110.77500000000001"/>
    <n v="-6.2850000000000001"/>
    <n v="-7.7010699999999996"/>
    <n v="0"/>
    <m/>
    <m/>
    <s v="6 17m 6s S, 106 59m 27.6s E"/>
    <s v="7 42m 3.852s S, 110 46m 30s E"/>
    <n v="446.47414474528671"/>
    <x v="7"/>
    <n v="40"/>
    <n v="32"/>
    <n v="9"/>
    <n v="15"/>
    <n v="19.2"/>
    <x v="7"/>
  </r>
  <r>
    <s v="2023049990029703"/>
    <s v="TANGERANG"/>
    <s v="KAB. TANGERANG"/>
    <s v="SUKAMULYA"/>
    <s v="SUKAMULYA"/>
    <s v="KALIASIN"/>
    <s v="KALIASIN (KALI ASIN)"/>
    <s v="15610"/>
    <s v="15612"/>
    <s v="PALIS "/>
    <s v="KP.PALIS RT/RW 006/006"/>
    <n v="106.426"/>
    <m/>
    <n v="-6.141"/>
    <m/>
    <n v="0"/>
    <m/>
    <s v="Blank"/>
    <s v="6 8m 27.6s S, 106 25m 33.6s E"/>
    <s v="0 0m 0s N, 0 0m 0s E"/>
    <m/>
    <x v="0"/>
    <n v="100"/>
    <n v="100"/>
    <n v="100"/>
    <n v="100"/>
    <n v="80"/>
    <x v="1"/>
  </r>
  <r>
    <s v="2023039990027745"/>
    <s v="GRESIK"/>
    <s v="GRESIK"/>
    <s v="GRESIK"/>
    <s v="GRESIK"/>
    <s v="SUKORAME"/>
    <s v="SUKORAME"/>
    <s v="61119"/>
    <s v="61119"/>
    <s v="AKIM KAYAT 7D/34 "/>
    <s v="AKIM KAYAT 7D/34 RT/RW 001/006"/>
    <n v="112.639"/>
    <m/>
    <n v="-7.165"/>
    <m/>
    <n v="100"/>
    <m/>
    <s v="Blank"/>
    <s v="7 9m 54s S, 112 38m 20.4s E"/>
    <s v="0 0m 0s N, 0 0m 0s E"/>
    <m/>
    <x v="0"/>
    <n v="100"/>
    <n v="100"/>
    <n v="100"/>
    <n v="100"/>
    <n v="100"/>
    <x v="0"/>
  </r>
  <r>
    <s v="2021124040027935"/>
    <s v="KOTA JAMBI"/>
    <s v="JAMBI"/>
    <s v="JAMBI TIMUR"/>
    <s v="JAMBI TIMUR"/>
    <s v="BUDIMAN"/>
    <s v="BUDIMAN"/>
    <s v="36145"/>
    <s v="36145"/>
    <s v="MAYOR ABD KARTA WIRANA"/>
    <s v="MAYOR ABD KARTA WIRANA"/>
    <n v="103.625"/>
    <m/>
    <n v="-1.5980000000000001"/>
    <m/>
    <n v="100"/>
    <m/>
    <s v="Blank"/>
    <s v="1 35m 52.8s S, 103 37m 30s E"/>
    <s v="0 0m 0s N, 0 0m 0s E"/>
    <m/>
    <x v="0"/>
    <n v="100"/>
    <n v="100"/>
    <n v="100"/>
    <n v="100"/>
    <n v="100"/>
    <x v="0"/>
  </r>
  <r>
    <s v="2023049990029377"/>
    <s v="KOTA TANGERANG"/>
    <s v="TANGERANG"/>
    <s v="TANGERANG"/>
    <s v="TANGERANG"/>
    <s v="TANAH TINGGI"/>
    <s v="TANAH TINGGI"/>
    <s v="15119"/>
    <s v="15119"/>
    <s v="MELATI 10"/>
    <s v="JL MELATI 10 RT/RW 005/004"/>
    <n v="106.649"/>
    <m/>
    <n v="-6.1689999999999996"/>
    <m/>
    <n v="100"/>
    <m/>
    <s v="Blank"/>
    <s v="6 10m 8.4s S, 106 38m 56.4s E"/>
    <s v="0 0m 0s N, 0 0m 0s E"/>
    <m/>
    <x v="0"/>
    <n v="100"/>
    <n v="100"/>
    <n v="100"/>
    <n v="100"/>
    <n v="100"/>
    <x v="0"/>
  </r>
  <r>
    <s v="2013034880006986"/>
    <s v="GRESIK"/>
    <s v="GRESIK"/>
    <s v="MENGANTI"/>
    <s v="MENGANTI"/>
    <s v="HENDROSARI"/>
    <s v="HENDROSARI"/>
    <s v="61174"/>
    <s v="61174"/>
    <s v="HENDROSARI "/>
    <s v="HENDROSARI RT/RW 002/001"/>
    <n v="112.581"/>
    <m/>
    <n v="-7.2469999999999999"/>
    <m/>
    <n v="100"/>
    <m/>
    <s v="Blank"/>
    <s v="7 14m 49.2s S, 112 34m 51.6s E"/>
    <s v="0 0m 0s N, 0 0m 0s E"/>
    <m/>
    <x v="0"/>
    <n v="100"/>
    <n v="100"/>
    <n v="100"/>
    <n v="100"/>
    <n v="100"/>
    <x v="0"/>
  </r>
  <r>
    <s v="2023039990027243"/>
    <s v="BANDUNG BARAT"/>
    <s v="BANDUNG BARAT"/>
    <s v="CISARUA"/>
    <s v="CISARUA"/>
    <s v="PASIRLANGU"/>
    <s v="PASIRLANGU"/>
    <s v="40551"/>
    <s v="40551"/>
    <s v="KP PASIRKUNING "/>
    <s v="KP PASIR KUNING RT 05 RW 11 DESA PASIRLANGU KEC CISARUA"/>
    <n v="107.544"/>
    <m/>
    <n v="-6.7910000000000004"/>
    <m/>
    <n v="100"/>
    <m/>
    <s v="Blank"/>
    <s v="6 47m 27.6s S, 107 32m 38.4s E"/>
    <s v="0 0m 0s N, 0 0m 0s E"/>
    <m/>
    <x v="0"/>
    <n v="100"/>
    <n v="100"/>
    <n v="100"/>
    <n v="32"/>
    <n v="86.4"/>
    <x v="1"/>
  </r>
  <r>
    <s v="2023059990031524"/>
    <s v="KOTA BEKASI"/>
    <s v="BEKASI"/>
    <s v="JATIASIH"/>
    <s v="JATIASIH"/>
    <s v="JATIASIH"/>
    <s v="JATILUHUR"/>
    <s v="17423"/>
    <s v="17425"/>
    <s v="MASJID AL MAMURIYAH NO 16B"/>
    <s v="PERUMLA CASSA II KP.PEDURENAN"/>
    <n v="106.956"/>
    <n v="7.5161600000000002"/>
    <n v="-6.2969999999999997"/>
    <n v="45.180700000000002"/>
    <n v="0"/>
    <m/>
    <m/>
    <s v="6 17m 49.2s S, 106 57m 21.6s E"/>
    <s v="45 10m 50.52s N, 7 30m 58.176s E"/>
    <n v="11244.321160237079"/>
    <x v="7"/>
    <n v="100"/>
    <n v="100"/>
    <n v="59"/>
    <n v="29"/>
    <n v="57.6"/>
    <x v="6"/>
  </r>
  <r>
    <s v="2023039990026399"/>
    <s v="LAMPUNG TENGAH"/>
    <s v="LAMPUNG TENGAH"/>
    <s v="TERBANGGI BESAR"/>
    <s v="TERBANGGI BESAR"/>
    <s v="TERBANGGI BESAR"/>
    <s v="TERBANGGI BESAR"/>
    <s v="34163"/>
    <s v="34163"/>
    <s v="DUSUN ADI LUWIH RT/RW 017/000 KELURAHAN ADI JAYA KECAMATAN TERBANGGI BESAR"/>
    <s v="DUSUN ADI LUWIH RT 017 RW000 KELURAHAN ADI JAYA KECAMATAN TERBANGGI BESAR"/>
    <n v="105.242"/>
    <m/>
    <n v="-4.8620000000000001"/>
    <m/>
    <n v="100"/>
    <m/>
    <s v="Blank"/>
    <s v="4 51m 43.2s S, 105 14m 31.2s E"/>
    <s v="0 0m 0s N, 0 0m 0s E"/>
    <m/>
    <x v="0"/>
    <n v="100"/>
    <n v="100"/>
    <n v="100"/>
    <n v="96"/>
    <n v="99.2"/>
    <x v="0"/>
  </r>
  <r>
    <s v="2023059990031486"/>
    <s v="GRESIK"/>
    <s v="GRESIK"/>
    <s v="KEDAMEAN"/>
    <s v="KEDAMEAN"/>
    <s v="TANJUNG"/>
    <s v="TANJUNG"/>
    <s v="61175"/>
    <s v="61175"/>
    <s v="DSN SAWEN"/>
    <s v="DUSUN SAWEN RT/RW 002/005 TANJUNG KEDAMEAN GRESIK"/>
    <n v="112.539"/>
    <m/>
    <n v="-7.3250000000000002"/>
    <m/>
    <n v="100"/>
    <m/>
    <s v="Blank"/>
    <s v="7 19m 30s S, 112 32m 20.4s E"/>
    <s v="0 0m 0s N, 0 0m 0s E"/>
    <m/>
    <x v="0"/>
    <n v="100"/>
    <n v="100"/>
    <n v="100"/>
    <n v="71"/>
    <n v="94.2"/>
    <x v="0"/>
  </r>
  <r>
    <s v="2023049990028606"/>
    <s v="KOTA TANGERANG"/>
    <s v="TANGERANG"/>
    <s v="KARAWACI"/>
    <s v="KARAWACI"/>
    <s v="NUSA JAYA"/>
    <s v="KARAWACI"/>
    <s v="15116"/>
    <s v="15115"/>
    <s v="BIMA NO.50 KAV AGRARIA "/>
    <s v="JL BIMA NO.50KAV AGRARIA RT/RW 002/009"/>
    <n v="106.616"/>
    <m/>
    <n v="-6.2"/>
    <m/>
    <n v="0"/>
    <m/>
    <s v="Blank"/>
    <s v="6 12m 6.39488e-13s S, 106 36m 57.6s E"/>
    <s v="0 0m 0s N, 0 0m 0s E"/>
    <m/>
    <x v="0"/>
    <n v="100"/>
    <n v="100"/>
    <n v="35"/>
    <n v="81"/>
    <n v="63.2"/>
    <x v="8"/>
  </r>
  <r>
    <s v="2019074230023827"/>
    <s v="KOTA BANJARMASIN"/>
    <s v="BANJARMASIN"/>
    <s v="BANJARMASIN TIMUR"/>
    <s v="BANJARMASIN TIMUR"/>
    <s v="SUNGAI LULUT"/>
    <s v="SEI/SUNGAI LULUT"/>
    <s v="70238"/>
    <s v="70238"/>
    <s v="MELATI 2"/>
    <s v="JL MELATI INDAH 2"/>
    <n v="114.64"/>
    <m/>
    <n v="-3.331"/>
    <m/>
    <n v="100"/>
    <m/>
    <s v="Blank"/>
    <s v="3 19m 51.6s S, 114 38m 24s E"/>
    <s v="0 0m 0s N, 0 0m 0s E"/>
    <m/>
    <x v="0"/>
    <n v="100"/>
    <n v="100"/>
    <n v="100"/>
    <n v="100"/>
    <n v="100"/>
    <x v="0"/>
  </r>
  <r>
    <s v="2023059990031458"/>
    <s v="KOTA SURABAYA"/>
    <s v="SURABAYA"/>
    <s v="SAWAHAN"/>
    <s v="SAWAHAN"/>
    <s v="SAWAHAN"/>
    <s v="SAWAHAN"/>
    <s v="60251"/>
    <s v="60251"/>
    <s v="KEDUNG ANYAR TENGAH 4 "/>
    <s v="KEDUNG ANYAR TENGAH 4 004/013 SAWAHA  SURABAYA"/>
    <n v="112.721"/>
    <m/>
    <n v="-7.2629999999999999"/>
    <m/>
    <n v="100"/>
    <m/>
    <s v="Blank"/>
    <s v="7 15m 46.8s S, 112 43m 15.6s E"/>
    <s v="0 0m 0s N, 0 0m 0s E"/>
    <m/>
    <x v="0"/>
    <n v="100"/>
    <n v="100"/>
    <n v="100"/>
    <n v="100"/>
    <n v="100"/>
    <x v="0"/>
  </r>
  <r>
    <s v="2023059990030187"/>
    <s v="BUNGO"/>
    <s v="BUNGO"/>
    <s v="RIMBO TENGAH"/>
    <s v="RIMBO TENGAH"/>
    <s v="CADIKA"/>
    <s v="CADIKA (CANDIKA)"/>
    <s v="37211"/>
    <s v="37215"/>
    <s v="CANDIKA.  RIMBO TENGAH"/>
    <s v="CANDIKA.  RIMBO TENGAH"/>
    <n v="102.123"/>
    <m/>
    <n v="-1.4950000000000001"/>
    <m/>
    <n v="0"/>
    <m/>
    <s v="Blank"/>
    <s v="1 29m 42s S, 102 7m 22.8s E"/>
    <s v="0 0m 0s N, 0 0m 0s E"/>
    <m/>
    <x v="0"/>
    <n v="100"/>
    <n v="100"/>
    <n v="100"/>
    <n v="100"/>
    <n v="80"/>
    <x v="1"/>
  </r>
  <r>
    <s v="2023069990031938"/>
    <s v="BANDUNG BARAT"/>
    <s v="BANDUNG BARAT"/>
    <s v="CIKALONGWETAN"/>
    <s v="CIKALONGWETAN (CIKALONG WETAN)"/>
    <s v="RENDE"/>
    <s v="RENDE"/>
    <s v="40556"/>
    <s v="40556"/>
    <s v="KP DANGDEUR "/>
    <s v="KP DANGDEUR RT/RW 005/014"/>
    <n v="107.399"/>
    <m/>
    <n v="-6.72"/>
    <m/>
    <n v="100"/>
    <m/>
    <s v="Blank"/>
    <s v="6 43m 12s S, 107 23m 56.4s E"/>
    <s v="0 0m 0s N, 0 0m 0s E"/>
    <m/>
    <x v="0"/>
    <n v="100"/>
    <n v="100"/>
    <n v="100"/>
    <n v="100"/>
    <n v="100"/>
    <x v="0"/>
  </r>
  <r>
    <s v="2023029990024981"/>
    <s v="KOTA JAMBI"/>
    <s v="JAMBI"/>
    <s v="ALAM BARAJO"/>
    <s v="ALAM BARAJO"/>
    <s v="BAGAN PETE"/>
    <s v="BAGAN PETE"/>
    <s v="36129"/>
    <s v="36129"/>
    <s v="PERUMAHAN KEMBAR LESTARI 1 BLOK JNO.10 RT45/RW /000"/>
    <s v="PERUMAHAN KEMBAR LESTARI 1 BLOK JNO.10 RT45/RW 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69990031940"/>
    <s v="KOTA TANGERANG"/>
    <s v="TANGERANG"/>
    <s v="TANGERANG"/>
    <s v="TANGERANG"/>
    <s v="SUKARASA"/>
    <s v="SUKARASA"/>
    <s v="15111"/>
    <s v="15111"/>
    <s v="JL.SENTOSA KOMP.MASJID AL-FALLAH RT005/005 KEL.SUKARASA KEC.TANGERANG"/>
    <s v="JL.SENTOSA KOMP.MASJID AL-FALLAH RT005/005 KEL.SUKARASA KEC.TANGERANG"/>
    <n v="106.63"/>
    <m/>
    <n v="-6.173"/>
    <m/>
    <n v="100"/>
    <m/>
    <s v="Blank"/>
    <s v="6 10m 22.8s S, 106 37m 48s E"/>
    <s v="0 0m 0s N, 0 0m 0s E"/>
    <m/>
    <x v="0"/>
    <n v="100"/>
    <n v="100"/>
    <n v="100"/>
    <n v="100"/>
    <n v="100"/>
    <x v="0"/>
  </r>
  <r>
    <s v="2023059990029987"/>
    <s v="TEBO"/>
    <s v="TEBO"/>
    <s v="SUMAY"/>
    <s v="SUMAY"/>
    <s v="SUO-SUO"/>
    <s v="SUO SUO"/>
    <s v="37573"/>
    <s v="37573"/>
    <s v="DUSUN SIMPANG III 007/000 KEL SUO SUO KEC SUMAY"/>
    <s v="DUSUN SIMPANG III 007/000 KEL SUO SUO KEC SUMAY"/>
    <n v="102.649"/>
    <m/>
    <n v="-1.1180000000000001"/>
    <m/>
    <n v="100"/>
    <m/>
    <s v="Blank"/>
    <s v="1 7m 4.8s S, 102 38m 56.4s E"/>
    <s v="0 0m 0s N, 0 0m 0s E"/>
    <m/>
    <x v="0"/>
    <n v="100"/>
    <n v="100"/>
    <n v="100"/>
    <n v="100"/>
    <n v="100"/>
    <x v="0"/>
  </r>
  <r>
    <s v="2012054280003558"/>
    <s v="BANJAR"/>
    <s v="KAB. BANJAR"/>
    <s v="MATARAMAN"/>
    <s v="MATARAMAN"/>
    <s v="TAKUTI"/>
    <s v="TAKUTI"/>
    <s v="70672"/>
    <s v="70672"/>
    <s v="GUNUNG MAKMUR "/>
    <s v="GUNUNG MAKMUR RT/RW 003/002"/>
    <n v="115.02500000000001"/>
    <m/>
    <n v="-3.28"/>
    <m/>
    <n v="100"/>
    <m/>
    <s v="Blank"/>
    <s v="3 16m 48s S, 115 1m 30s E"/>
    <s v="0 0m 0s N, 0 0m 0s E"/>
    <m/>
    <x v="0"/>
    <n v="100"/>
    <n v="100"/>
    <n v="100"/>
    <n v="100"/>
    <n v="100"/>
    <x v="0"/>
  </r>
  <r>
    <s v="2023059990030365"/>
    <s v="GRESIK"/>
    <s v="GRESIK"/>
    <s v="DRIYOREJO"/>
    <s v="DRIYOREJO"/>
    <s v="MOJOSARI REJO"/>
    <s v="MOJOSARI REJO (MOJOSARIREJO)"/>
    <s v="61177"/>
    <s v="61177"/>
    <s v="GRIYA KENCANA BLOK 4T NO.7"/>
    <s v="GRIYA KENCANA BLOCK 4T NO./7"/>
    <n v="112.529"/>
    <m/>
    <n v="-7.133"/>
    <m/>
    <n v="100"/>
    <m/>
    <s v="Blank"/>
    <s v="7 7m 58.8s S, 112 31m 44.4s E"/>
    <s v="0 0m 0s N, 0 0m 0s E"/>
    <m/>
    <x v="0"/>
    <n v="100"/>
    <n v="100"/>
    <n v="100"/>
    <n v="98"/>
    <n v="99.6"/>
    <x v="0"/>
  </r>
  <r>
    <s v="2023059990030400"/>
    <s v="MADIUN"/>
    <s v="KAB. MADIUN"/>
    <s v="DAGANGAN"/>
    <s v="DAGANGAN"/>
    <s v="BANJARSARI KULON"/>
    <s v="BANJARSARI KULON"/>
    <s v="63172"/>
    <s v="63172"/>
    <s v="TUMPUKAN"/>
    <s v="TUMPUKAN RT 009 RW 004 BANJARSARI KULON DAGANGAN"/>
    <n v="111.57899999999999"/>
    <m/>
    <n v="-7.6749999999999998"/>
    <m/>
    <n v="100"/>
    <m/>
    <s v="Blank"/>
    <s v="7 40m 30s S, 111 34m 44.4s E"/>
    <s v="0 0m 0s N, 0 0m 0s E"/>
    <m/>
    <x v="0"/>
    <n v="100"/>
    <n v="100"/>
    <n v="100"/>
    <n v="100"/>
    <n v="100"/>
    <x v="0"/>
  </r>
  <r>
    <s v="2023039990026074"/>
    <s v="GRESIK"/>
    <s v="GRESIK"/>
    <s v="BUNGAH"/>
    <s v="BUNGAH"/>
    <s v="SUKOREJO"/>
    <s v="SUKOREJO"/>
    <s v="61152"/>
    <s v="61152"/>
    <s v="VETERAN KHUSNAN NO 5"/>
    <s v="JL VETERAN KHUSNAN NO 5 RT 003 RW 001 DESA SUKOREJO KECAMATAN BUNGAH KABUPATEN GRESIK"/>
    <n v="112.58799999999999"/>
    <m/>
    <n v="-7.0590000000000002"/>
    <m/>
    <n v="100"/>
    <m/>
    <s v="Blank"/>
    <s v="7 3m 32.4s S, 112 35m 16.8s E"/>
    <s v="0 0m 0s N, 0 0m 0s E"/>
    <m/>
    <x v="0"/>
    <n v="100"/>
    <n v="100"/>
    <n v="100"/>
    <n v="100"/>
    <n v="100"/>
    <x v="0"/>
  </r>
  <r>
    <s v="2023039990026770"/>
    <s v="MUSI BANYUASIN"/>
    <s v="MUSI BANYUASIN"/>
    <s v="BAYUNG LENCIR"/>
    <s v="BAYUNG LENCIR"/>
    <s v="BAYUNG LENCIR"/>
    <s v="BAYUNG LENCIR"/>
    <s v="30756"/>
    <s v="30756"/>
    <s v="BAYUNG LENCIR RT 4"/>
    <s v="BAYUNG LENCIR RT 4"/>
    <n v="103.717"/>
    <m/>
    <n v="-1.998"/>
    <m/>
    <n v="100"/>
    <m/>
    <s v="Blank"/>
    <s v="1 59m 52.8s S, 103 43m 1.2s E"/>
    <s v="0 0m 0s N, 0 0m 0s E"/>
    <m/>
    <x v="0"/>
    <n v="100"/>
    <n v="100"/>
    <n v="100"/>
    <n v="100"/>
    <n v="100"/>
    <x v="0"/>
  </r>
  <r>
    <s v="2023049990028662"/>
    <s v="GRESIK"/>
    <s v="GRESIK"/>
    <s v="MENGANTI"/>
    <s v="MENGANTI"/>
    <s v="BOTENG"/>
    <s v="BOTENG"/>
    <s v="61174"/>
    <s v="61174"/>
    <s v="BOTENG "/>
    <s v="BOTENG RT/RW 010/004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100"/>
    <n v="100"/>
    <x v="0"/>
  </r>
  <r>
    <s v="2023059990030818"/>
    <s v="KOTA JAMBI"/>
    <s v="JAMBI"/>
    <s v="DANAU SIPIN"/>
    <s v="DANAU SIPIN"/>
    <s v="SUNGAI PUTRI"/>
    <s v="SUNGAI PUTRI"/>
    <s v="36122"/>
    <s v="36122"/>
    <s v="JL. KAMBOJA ILRG.WASKITA RT/RW 016/000"/>
    <s v="JL. KAMBOJA ILRG.WASKITA RT/RW 016/000"/>
    <n v="103.59399999999999"/>
    <m/>
    <n v="-1.603"/>
    <m/>
    <n v="100"/>
    <m/>
    <s v="Blank"/>
    <s v="1 36m 10.8s S, 103 35m 38.4s E"/>
    <s v="0 0m 0s N, 0 0m 0s E"/>
    <m/>
    <x v="0"/>
    <n v="100"/>
    <n v="100"/>
    <n v="100"/>
    <n v="100"/>
    <n v="100"/>
    <x v="0"/>
  </r>
  <r>
    <s v="2023039990026481"/>
    <s v="KOTA SURABAYA"/>
    <s v="SURABAYA"/>
    <s v="RUNGKUT"/>
    <s v="RUNGKUT"/>
    <s v="WONOREJO"/>
    <s v="WONOREJO"/>
    <s v="60296"/>
    <s v="60296"/>
    <s v="GRIYA KENCANA ASRI B 9 "/>
    <s v="GRIYA KENCANA ASRI B 09 RT 002 RW 003"/>
    <n v="112.813"/>
    <m/>
    <n v="-7.3049999999999997"/>
    <m/>
    <n v="100"/>
    <m/>
    <s v="Blank"/>
    <s v="7 18m 18s S, 112 48m 46.8s E"/>
    <s v="0 0m 0s N, 0 0m 0s E"/>
    <m/>
    <x v="0"/>
    <n v="100"/>
    <n v="100"/>
    <n v="100"/>
    <n v="95"/>
    <n v="99"/>
    <x v="0"/>
  </r>
  <r>
    <s v="2023039990025876"/>
    <s v="TASIKMALAYA"/>
    <s v="KAB. TASIKMALAYA"/>
    <s v="SUKARAME"/>
    <s v="SUKARAME"/>
    <s v="PADASUKA"/>
    <s v="PADASUKA"/>
    <s v="46461"/>
    <s v="46461"/>
    <s v="KP CUKANGKAWUNG "/>
    <s v="KP CUKANGKAWUNG RT 002 RW 001 "/>
    <n v="108.16500000000001"/>
    <m/>
    <n v="-7.3760000000000003"/>
    <m/>
    <n v="100"/>
    <m/>
    <s v="Blank"/>
    <s v="7 22m 33.6s S, 108 9m 54s E"/>
    <s v="0 0m 0s N, 0 0m 0s E"/>
    <m/>
    <x v="0"/>
    <n v="100"/>
    <n v="100"/>
    <n v="100"/>
    <n v="100"/>
    <n v="100"/>
    <x v="0"/>
  </r>
  <r>
    <s v="2012124120010028"/>
    <s v="LAMPUNG SELATAN"/>
    <s v="LAMPUNG SELATAN"/>
    <s v="KALIANDA"/>
    <s v="KALIANDA"/>
    <s v="WAY URANG"/>
    <s v="WAY URANG (WAYURANG)"/>
    <s v="35551"/>
    <s v="35551"/>
    <s v="KOMPLEK STIE NO 55"/>
    <s v="KOMPLEK STIE NO 55"/>
    <n v="105.57599999999999"/>
    <m/>
    <n v="-5.6980000000000004"/>
    <m/>
    <n v="100"/>
    <m/>
    <s v="Blank"/>
    <s v="5 41m 52.8s S, 105 34m 33.6s E"/>
    <s v="0 0m 0s N, 0 0m 0s E"/>
    <m/>
    <x v="0"/>
    <n v="100"/>
    <n v="100"/>
    <n v="100"/>
    <n v="100"/>
    <n v="100"/>
    <x v="0"/>
  </r>
  <r>
    <s v="2023059990031411"/>
    <s v="TANGERANG"/>
    <s v="KAB. TANGERANG"/>
    <s v="CURUG"/>
    <s v="CURUG"/>
    <s v="SUKABAKTI"/>
    <s v="SUKABAKTI (SUKA BAKTI)"/>
    <s v="15810"/>
    <s v="15810"/>
    <s v="SUKABAKTI"/>
    <s v="JALAN SUKABAKTI RT01 RW 05"/>
    <n v="106.57599999999999"/>
    <m/>
    <n v="-6.25"/>
    <m/>
    <n v="100"/>
    <m/>
    <s v="Blank"/>
    <s v="6 15m 0s S, 106 34m 33.6s E"/>
    <s v="0 0m 0s N, 0 0m 0s E"/>
    <m/>
    <x v="0"/>
    <n v="100"/>
    <n v="100"/>
    <n v="100"/>
    <n v="100"/>
    <n v="100"/>
    <x v="0"/>
  </r>
  <r>
    <s v="2023049990028316"/>
    <s v="GRESIK"/>
    <s v="GRESIK"/>
    <s v="CERME"/>
    <s v="CERME"/>
    <s v="BANJARSARI"/>
    <s v="BANJARSARI"/>
    <s v="61171"/>
    <s v="61171"/>
    <s v="DSN PADEG"/>
    <s v="DESA PADEG RT 01 RW 06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71"/>
    <n v="94.2"/>
    <x v="0"/>
  </r>
  <r>
    <s v="2023039990027821"/>
    <s v="KOTA ADM. JAKARTA TIMUR"/>
    <s v="JAKARTA TIMUR"/>
    <s v="DUREN SAWIT"/>
    <s v="DUREN SAWIT"/>
    <s v="PONDOK BAMBU"/>
    <s v="PONDOK BAMBU"/>
    <s v="13430"/>
    <s v="13430"/>
    <s v="MASJID ABIDIN NO.37"/>
    <s v="JL.MASJID ABIDIN NO.37"/>
    <n v="106.90300000000001"/>
    <n v="106.899"/>
    <n v="-6.2320000000000002"/>
    <n v="-6.22898"/>
    <n v="100"/>
    <m/>
    <m/>
    <s v="6 13m 55.2s S, 106 54m 10.8s E"/>
    <s v="6 13m 44.328s S, 106 53m 56.4s E"/>
    <n v="0.55451878995321946"/>
    <x v="4"/>
    <n v="100"/>
    <n v="100"/>
    <n v="100"/>
    <n v="100"/>
    <n v="100"/>
    <x v="0"/>
  </r>
  <r>
    <s v="2023019990024318"/>
    <s v="GRESIK"/>
    <s v="GRESIK"/>
    <s v="GRESIK"/>
    <s v="GRESIK"/>
    <s v="SUKODONO"/>
    <s v="SUKODONO"/>
    <s v="61116"/>
    <s v="61116"/>
    <s v="SINDUJOYO 17/39 "/>
    <s v="JL. SINDUJOYO 17/39 RT/RW 001/002"/>
    <n v="112.645"/>
    <m/>
    <n v="-7.1550000000000002"/>
    <m/>
    <n v="100"/>
    <m/>
    <s v="Blank"/>
    <s v="7 9m 18s S, 112 38m 42s E"/>
    <s v="0 0m 0s N, 0 0m 0s E"/>
    <m/>
    <x v="0"/>
    <n v="100"/>
    <n v="100"/>
    <n v="100"/>
    <n v="100"/>
    <n v="100"/>
    <x v="0"/>
  </r>
  <r>
    <s v="2023039990025951"/>
    <s v="BANDUNG BARAT"/>
    <s v="BANDUNG BARAT"/>
    <s v="LEMBANG"/>
    <s v="LEMBANG"/>
    <s v="PAGERWANGI"/>
    <s v="PAGERWANGI"/>
    <s v="40391"/>
    <s v="40391"/>
    <s v="KP SUKANAGARA"/>
    <s v="KP SUKANAGARA RT4 RW 4 NO 67"/>
    <n v="107.627"/>
    <m/>
    <n v="-6.8230000000000004"/>
    <m/>
    <n v="100"/>
    <m/>
    <s v="Blank"/>
    <s v="6 49m 22.8s S, 107 37m 37.2s E"/>
    <s v="0 0m 0s N, 0 0m 0s E"/>
    <m/>
    <x v="0"/>
    <n v="100"/>
    <n v="100"/>
    <n v="100"/>
    <n v="100"/>
    <n v="100"/>
    <x v="0"/>
  </r>
  <r>
    <s v="2023049990029543"/>
    <s v="GRESIK"/>
    <s v="GRESIK"/>
    <s v="MENGANTI"/>
    <s v="MENGANTI"/>
    <s v="GADINGWATU"/>
    <s v="GADINGWATU"/>
    <s v="61174"/>
    <s v="61174"/>
    <s v="GADINGWATU "/>
    <s v="GADINGWATU RT/RW 003/004"/>
    <n v="112.551"/>
    <m/>
    <n v="-7.274"/>
    <m/>
    <n v="100"/>
    <m/>
    <s v="Blank"/>
    <s v="7 16m 26.4s S, 112 33m 3.6s E"/>
    <s v="0 0m 0s N, 0 0m 0s E"/>
    <m/>
    <x v="0"/>
    <n v="100"/>
    <n v="100"/>
    <n v="100"/>
    <n v="100"/>
    <n v="100"/>
    <x v="0"/>
  </r>
  <r>
    <s v="2023019990024330"/>
    <s v="MINAHASA TENGGARA"/>
    <s v="MINAHASA TENGGARA"/>
    <s v="RATAHAN"/>
    <s v="RATAHAN"/>
    <s v="TOSURAYA"/>
    <s v="TOSURAYA BARAT"/>
    <s v="95995"/>
    <s v="95994"/>
    <s v="TOSURAYA BARAT"/>
    <s v="TOSURAYA BARAT"/>
    <n v="124.80200000000001"/>
    <m/>
    <n v="1.054"/>
    <m/>
    <n v="0"/>
    <m/>
    <s v="Blank"/>
    <s v="1 3m 14.4s N, 124 48m 7.2s E"/>
    <s v="0 0m 0s N, 0 0m 0s E"/>
    <m/>
    <x v="0"/>
    <n v="100"/>
    <n v="100"/>
    <n v="100"/>
    <n v="100"/>
    <n v="80"/>
    <x v="1"/>
  </r>
  <r>
    <s v="2023049990029587"/>
    <s v="GRESIK"/>
    <s v="SURABAYA"/>
    <s v="MENGANTI"/>
    <s v="TAMBAKSARI"/>
    <s v="HULAAN"/>
    <s v="TAMBAKSARI"/>
    <s v="61174"/>
    <s v="60136"/>
    <s v="HULAAN"/>
    <s v="TAMBAKSARI"/>
    <n v="112.59099999999999"/>
    <m/>
    <n v="-7.2880000000000003"/>
    <m/>
    <n v="0"/>
    <m/>
    <s v="Blank"/>
    <s v="7 17m 16.8s S, 112 35m 27.6s E"/>
    <s v="0 0m 0s N, 0 0m 0s E"/>
    <m/>
    <x v="0"/>
    <n v="14"/>
    <n v="33"/>
    <n v="25"/>
    <n v="25"/>
    <n v="19.399999999999999"/>
    <x v="7"/>
  </r>
  <r>
    <s v="2023049990029302"/>
    <s v="TANGERANG"/>
    <s v="KAB. TANGERANG"/>
    <s v="SOLEAR"/>
    <s v="SOLEAR"/>
    <s v="SOLEAR"/>
    <s v="SOLEAR"/>
    <s v="15730"/>
    <s v="15731"/>
    <s v="TENGKELE "/>
    <s v="KP. TENGKELE RT/RW 007/003"/>
    <n v="106.402"/>
    <m/>
    <n v="-6.2889999999999997"/>
    <m/>
    <n v="0"/>
    <m/>
    <s v="Blank"/>
    <s v="6 17m 20.4s S, 106 24m 7.2s E"/>
    <s v="0 0m 0s N, 0 0m 0s E"/>
    <m/>
    <x v="0"/>
    <n v="100"/>
    <n v="100"/>
    <n v="100"/>
    <n v="100"/>
    <n v="80"/>
    <x v="1"/>
  </r>
  <r>
    <s v="2019074630036352"/>
    <s v="KOTA BANDUNG"/>
    <s v="BANDUNG"/>
    <s v="KIARACONDONG"/>
    <s v="KIARACONDONG"/>
    <s v="BABAKAN SURABAYA"/>
    <s v="BABAKANSARI (BABAKAN SARI)"/>
    <s v="40281"/>
    <s v="40283"/>
    <s v="BABAKAN SARI I NO 5 C"/>
    <s v="JL BABAKAN SARI I NO 5 C RT 011 RW 011"/>
    <n v="107.646"/>
    <m/>
    <n v="-6.915"/>
    <m/>
    <n v="0"/>
    <m/>
    <s v="Blank"/>
    <s v="6 54m 54s S, 107 38m 45.6s E"/>
    <s v="0 0m 0s N, 0 0m 0s E"/>
    <m/>
    <x v="0"/>
    <n v="100"/>
    <n v="100"/>
    <n v="61"/>
    <n v="100"/>
    <n v="72.2"/>
    <x v="2"/>
  </r>
  <r>
    <s v="2023049990029198"/>
    <s v="KOTA BANJARBARU"/>
    <s v="BANJARBARU"/>
    <s v="BANJARBARU UTARA"/>
    <s v="BANJARBARU UTARA (BANJAR BARU UTARA)"/>
    <s v="KOMET"/>
    <s v="KOMET"/>
    <s v="70714"/>
    <s v="70714"/>
    <s v="KOMP SPPN KELINCI 2 NO 23A "/>
    <s v="KOMP.SPPN.JL.KELINCI 2 NO.23A RT/RW 003/001"/>
    <n v="114.867"/>
    <m/>
    <n v="-3.4390000000000001"/>
    <m/>
    <n v="100"/>
    <m/>
    <s v="Blank"/>
    <s v="3 26m 20.4s S, 114 52m 1.2s E"/>
    <s v="0 0m 0s N, 0 0m 0s E"/>
    <m/>
    <x v="0"/>
    <n v="100"/>
    <n v="100"/>
    <n v="100"/>
    <n v="100"/>
    <n v="100"/>
    <x v="0"/>
  </r>
  <r>
    <s v="2023059990030264"/>
    <s v="GRESIK"/>
    <s v="GRESIK"/>
    <s v="KEBOMAS"/>
    <s v="KEBOMAS"/>
    <s v="DAHANREJO"/>
    <s v="DAHANREJO"/>
    <s v="61124"/>
    <s v="61124"/>
    <s v="SINGOREJO "/>
    <s v="SINGOREJO RT/RW 004/004"/>
    <n v="112.593"/>
    <m/>
    <n v="-7.1609999999999996"/>
    <m/>
    <n v="100"/>
    <m/>
    <s v="Blank"/>
    <s v="7 9m 39.6s S, 112 35m 34.8s E"/>
    <s v="0 0m 0s N, 0 0m 0s E"/>
    <m/>
    <x v="0"/>
    <n v="100"/>
    <n v="100"/>
    <n v="100"/>
    <n v="100"/>
    <n v="100"/>
    <x v="0"/>
  </r>
  <r>
    <s v="2023029990025669"/>
    <s v="MINAHASA SELATAN"/>
    <s v="MINAHASA SELATAN"/>
    <s v="AMURANG"/>
    <s v="AMURANG"/>
    <s v="BUYUNGON"/>
    <s v="BUYUNGON"/>
    <s v="95954"/>
    <s v="95957"/>
    <s v="BUYUNGON RT/RW 000/"/>
    <s v="BUYUNGON RT/RW 000/"/>
    <n v="124.572"/>
    <m/>
    <n v="1.1839999999999999"/>
    <m/>
    <n v="0"/>
    <m/>
    <s v="Blank"/>
    <s v="1 11m 2.4s N, 124 34m 19.2s E"/>
    <s v="0 0m 0s N, 0 0m 0s E"/>
    <m/>
    <x v="0"/>
    <n v="100"/>
    <n v="100"/>
    <n v="100"/>
    <n v="100"/>
    <n v="80"/>
    <x v="1"/>
  </r>
  <r>
    <s v="2023049990028182"/>
    <s v="TEBO"/>
    <s v="TEBO"/>
    <s v="TEBO TENGAH"/>
    <s v="TEBO TENGAH"/>
    <s v="MANGUN JAYO"/>
    <s v="MANGUN JAYO"/>
    <s v="37571"/>
    <s v="37571"/>
    <s v="MANGUN JAYO 003/000 TEBO TENGAH"/>
    <s v="MANGUN JAYO 003/000 TEBO TENGAH"/>
    <n v="102.426"/>
    <m/>
    <n v="-1.532"/>
    <m/>
    <n v="100"/>
    <m/>
    <s v="Blank"/>
    <s v="1 31m 55.2s S, 102 25m 33.6s E"/>
    <s v="0 0m 0s N, 0 0m 0s E"/>
    <m/>
    <x v="0"/>
    <n v="100"/>
    <n v="100"/>
    <n v="100"/>
    <n v="100"/>
    <n v="100"/>
    <x v="0"/>
  </r>
  <r>
    <s v="2023039990025835"/>
    <s v="SAROLANGUN"/>
    <s v="SAROLANGUN"/>
    <s v="BATANG ASAI"/>
    <s v="BATANG ASAI"/>
    <s v="BUKIT KALIMAU ULU"/>
    <s v="BUKIT KALIMAU ULU"/>
    <s v="37485"/>
    <s v="37485"/>
    <s v="DESA BUKIT KALIMAU ULU"/>
    <s v="DESA BUKIT KALIMAU ULU"/>
    <n v="102.283"/>
    <m/>
    <n v="-2.476"/>
    <m/>
    <n v="100"/>
    <m/>
    <s v="Blank"/>
    <s v="2 28m 33.6s S, 102 16m 58.8s E"/>
    <s v="0 0m 0s N, 0 0m 0s E"/>
    <m/>
    <x v="0"/>
    <n v="100"/>
    <n v="100"/>
    <n v="100"/>
    <n v="100"/>
    <n v="100"/>
    <x v="0"/>
  </r>
  <r>
    <s v="2022119990022910"/>
    <s v="SIDOARJO"/>
    <s v="SIDOARJO"/>
    <s v="TANGGULANGIN"/>
    <s v="TANGGULANGIN"/>
    <s v="KALISAMPURNO"/>
    <s v="KALISAMPURNO"/>
    <s v="61272"/>
    <s v="61272"/>
    <s v="PERUM TAMAN ANGGUN SEJAHTERA 2 BLOK M5/81"/>
    <s v="PERUM KALISAMPURNA TANGGULANGIN SIDOARJO"/>
    <n v="112.69799999999999"/>
    <m/>
    <n v="-7.5069999999999997"/>
    <m/>
    <n v="100"/>
    <m/>
    <s v="Blank"/>
    <s v="7 30m 25.2s S, 112 41m 52.8s E"/>
    <s v="0 0m 0s N, 0 0m 0s E"/>
    <m/>
    <x v="0"/>
    <n v="100"/>
    <n v="100"/>
    <n v="100"/>
    <n v="40"/>
    <n v="88"/>
    <x v="1"/>
  </r>
  <r>
    <s v="2023039990026376"/>
    <s v="KOTA JAMBI"/>
    <s v="JAMBI"/>
    <s v="ALAM BARAJO"/>
    <s v="ALAM BARAJO"/>
    <s v="KENALI BESAR"/>
    <s v="KENALI BESAR"/>
    <s v="36129"/>
    <s v="36129"/>
    <s v="PERUMAHAN YES YES LESTARI III BLOK H RT 38"/>
    <s v="PERUMAHAN YES YES LESTARI III BLOK H RT 38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49990028044"/>
    <s v="KOTA JAMBI"/>
    <s v="JAMBI"/>
    <s v="PAAL MERAH"/>
    <s v="PAAL MERAH"/>
    <s v="EKA JAYA"/>
    <s v="EKA JAYA"/>
    <s v="36139"/>
    <s v="36139"/>
    <s v="PERUMAHAN AMPARAN I RT 37"/>
    <s v="PERUMAHAN AMPARAN I RT 37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39990026876"/>
    <s v="NGANJUK"/>
    <s v="NGANJUK"/>
    <s v="BERBEK"/>
    <s v="BERBEK"/>
    <s v="GROJOGAN"/>
    <s v="GROJOGAN"/>
    <s v="64473"/>
    <s v="64473"/>
    <s v="DUSUN GROJOGAN"/>
    <s v="DUSUN GROJOGAN RT001 RW005 GROJOGAN"/>
    <n v="111.85899999999999"/>
    <m/>
    <n v="-7.6189999999999998"/>
    <m/>
    <n v="100"/>
    <m/>
    <s v="Blank"/>
    <s v="7 37m 8.4s S, 111 51m 32.4s E"/>
    <s v="0 0m 0s N, 0 0m 0s E"/>
    <m/>
    <x v="0"/>
    <n v="100"/>
    <n v="100"/>
    <n v="100"/>
    <n v="100"/>
    <n v="100"/>
    <x v="0"/>
  </r>
  <r>
    <s v="2023029990024782"/>
    <s v="KOTA JAMBI"/>
    <s v="JAMBI"/>
    <s v="KOTA BARU"/>
    <s v="KOTA BARU"/>
    <s v="KENALI ASAM BAWAH"/>
    <s v="KENALI ASAM BAWAH"/>
    <s v="36128"/>
    <s v="36128"/>
    <s v="JALAN.IBRAHIM RIPIN.RT.33.BLOK.B 01. KEL.KENALI ASAM BAWAH.KEC.KOTA BARU"/>
    <s v="JALAN.IBRAHIM RIPIN.RT.33.BLOK.B 01. KEL.KENALI ASAM BAWAH.KEC.KOTA BARU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39990026304"/>
    <s v="BANDUNG BARAT"/>
    <s v="BANDUNG BARAT"/>
    <s v="PADALARANG"/>
    <s v="PADALARANG"/>
    <s v="KERTAMULYA"/>
    <s v="KERTAMULYA"/>
    <s v="40553"/>
    <s v="40553"/>
    <s v="RADEN SALEH JALAN RAYA PADALARANG NO 44"/>
    <s v="GG RADEN SALEH JL.RAYA PADALARANG NO-44 RT/RW 003/015"/>
    <n v="107.488"/>
    <m/>
    <n v="-6.8419999999999996"/>
    <m/>
    <n v="100"/>
    <m/>
    <s v="Blank"/>
    <s v="6 50m 31.2s S, 107 29m 16.8s E"/>
    <s v="0 0m 0s N, 0 0m 0s E"/>
    <m/>
    <x v="0"/>
    <n v="100"/>
    <n v="100"/>
    <n v="100"/>
    <n v="92"/>
    <n v="98.4"/>
    <x v="0"/>
  </r>
  <r>
    <s v="2023059990031283"/>
    <s v="SUMEDANG"/>
    <s v="SUMEDANG"/>
    <s v="RANCAKALONG"/>
    <s v="RANCAKALONG"/>
    <s v="RANCAKALONG"/>
    <s v="RANCAKALONG"/>
    <s v="45361"/>
    <s v="45361"/>
    <s v="DUSUN PASIR RT 002 RW 004 DESA RANCAKALONG KECAMATAN RANCAKALONG KABUPATEN SUMEDANG "/>
    <s v="DUSUN PASIR RT 002 RW 004 DESA RANCAKALONG KECAMATAN RANCAKALONG KABUPATEN SUMEDANG "/>
    <n v="107.813"/>
    <m/>
    <n v="-6.835"/>
    <m/>
    <n v="100"/>
    <m/>
    <s v="Blank"/>
    <s v="6 50m 6s S, 107 48m 46.8s E"/>
    <s v="0 0m 0s N, 0 0m 0s E"/>
    <m/>
    <x v="0"/>
    <n v="100"/>
    <n v="100"/>
    <n v="100"/>
    <n v="100"/>
    <n v="100"/>
    <x v="0"/>
  </r>
  <r>
    <s v="2023029990025630"/>
    <s v="GRESIK"/>
    <s v="GRESIK"/>
    <s v="MANYAR"/>
    <s v="MANYAR"/>
    <s v="LERAN"/>
    <s v="LERAN"/>
    <s v="61151"/>
    <s v="61151"/>
    <s v="FATIMIYAH MAKAM PANJANG"/>
    <s v="JL. FATIMIYAH MAKAM PANJANG RT/RW 002/004"/>
    <n v="112.575"/>
    <m/>
    <n v="-7.1219999999999999"/>
    <m/>
    <n v="100"/>
    <m/>
    <s v="Blank"/>
    <s v="7 7m 19.2s S, 112 34m 30s E"/>
    <s v="0 0m 0s N, 0 0m 0s E"/>
    <m/>
    <x v="0"/>
    <n v="100"/>
    <n v="100"/>
    <n v="100"/>
    <n v="100"/>
    <n v="100"/>
    <x v="0"/>
  </r>
  <r>
    <s v="2023039990027805"/>
    <s v="KOTA BEKASI"/>
    <s v="BANDUNG"/>
    <s v="BEKASI SELATAN"/>
    <s v="ANDIR"/>
    <s v="MARGAJAYA"/>
    <s v="GARUDA"/>
    <s v="17141"/>
    <s v="40184"/>
    <s v="KOS PUTRI 43 JL PRAMUKA NO 43"/>
    <s v="JL.BANGAU NO.19"/>
    <n v="106.996"/>
    <n v="107.575"/>
    <n v="-6.2430000000000003"/>
    <n v="-6.9087899999999998"/>
    <n v="0"/>
    <m/>
    <m/>
    <s v="6 14m 34.8s S, 106 59m 45.6s E"/>
    <s v="6 54m 31.644s S, 107 34m 30s E"/>
    <n v="97.57749792239926"/>
    <x v="7"/>
    <n v="22"/>
    <n v="21"/>
    <n v="40"/>
    <n v="50"/>
    <n v="26.6"/>
    <x v="4"/>
  </r>
  <r>
    <s v="2022109990022588"/>
    <s v="GRESIK"/>
    <s v="GRESIK"/>
    <s v="KEBOMAS"/>
    <s v="GRESIK"/>
    <s v="SINGOSARI"/>
    <s v="LUMPUR"/>
    <s v="61122"/>
    <s v="61117"/>
    <s v="VETERAN 9H 4 NO 1"/>
    <s v="SINDUDOYO RT 03 RW 1 LUMPUR GRESIK"/>
    <n v="112.651"/>
    <m/>
    <n v="-7.1840000000000002"/>
    <m/>
    <n v="0"/>
    <m/>
    <s v="Blank"/>
    <s v="7 11m 2.4s S, 112 39m 3.6s E"/>
    <s v="0 0m 0s N, 0 0m 0s E"/>
    <m/>
    <x v="0"/>
    <n v="100"/>
    <n v="15"/>
    <n v="13"/>
    <n v="24"/>
    <n v="30.4"/>
    <x v="5"/>
  </r>
  <r>
    <s v="2023039990026637"/>
    <s v="KOTA BANJARBARU"/>
    <s v="BANJARBARU"/>
    <s v="BANJARBARU UTARA"/>
    <s v="BANJARBARU UTARA (BANJAR BARU UTARA)"/>
    <s v="LOKTABAT UTARA"/>
    <s v="LOKTABAT UTARA"/>
    <s v="70712"/>
    <s v="70714"/>
    <s v="KOMP ROLANDA I CINDAI ALUS NO 21"/>
    <s v="KOMP ROLANDA I JL CINDAI ALUS NO 21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</r>
  <r>
    <s v="2023059990030289"/>
    <s v="TANGERANG"/>
    <s v="KAB. TANGERANG"/>
    <s v="CIKUPA"/>
    <s v="CIKUPA"/>
    <s v="PASIR GADUNG"/>
    <s v="PASIR GADUNG"/>
    <s v="15710"/>
    <s v="15710"/>
    <s v="PASIR GADUNG"/>
    <s v="DESA PASIR GADUNG RT003/003"/>
    <n v="106.524"/>
    <m/>
    <n v="-6.21"/>
    <m/>
    <n v="100"/>
    <m/>
    <s v="Blank"/>
    <s v="6 12m 36s S, 106 31m 26.4s E"/>
    <s v="0 0m 0s N, 0 0m 0s E"/>
    <m/>
    <x v="0"/>
    <n v="100"/>
    <n v="100"/>
    <n v="100"/>
    <n v="100"/>
    <n v="100"/>
    <x v="0"/>
  </r>
  <r>
    <s v="2023069990031708"/>
    <s v="KOTA JAMBI"/>
    <s v="JAMBI"/>
    <s v="KOTA BARU"/>
    <s v="KOTA BARU"/>
    <s v="KENALI ASAM BAWAH"/>
    <s v="KENALI ASAM BAWAH"/>
    <s v="36128"/>
    <s v="36128"/>
    <s v="JLN.MARSDA SURYA DARMA LRG.SIOLO INDAH NO.13 RT/RW 014/-"/>
    <s v="JLN.MARSDA SURYA DARMA LRG.SIOLO INDAH NO.13 RT/RW 014/-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17124280009819"/>
    <s v="BANJAR"/>
    <s v="KAB. BANJAR"/>
    <s v="MARTAPURA"/>
    <s v="MARTAPURA (MARTAPURA KOTA)"/>
    <s v="KERATON"/>
    <s v="KERATON"/>
    <s v="70611"/>
    <s v="70611"/>
    <s v="MUFAKAT"/>
    <s v="043"/>
    <n v="114.86499999999999"/>
    <m/>
    <n v="-3.39"/>
    <m/>
    <n v="100"/>
    <m/>
    <s v="Blank"/>
    <s v="3 23m 24s S, 114 51m 54s E"/>
    <s v="0 0m 0s N, 0 0m 0s E"/>
    <m/>
    <x v="0"/>
    <n v="100"/>
    <n v="100"/>
    <n v="100"/>
    <n v="0"/>
    <n v="80"/>
    <x v="1"/>
  </r>
  <r>
    <s v="2023049990028123"/>
    <s v="KOTA JAMBI"/>
    <s v="JAMBI"/>
    <s v="PAAL MERAH"/>
    <s v="PAAL MERAH"/>
    <s v="TALANG BAKUNG"/>
    <s v="TALANG BAKUNG"/>
    <s v="36139"/>
    <s v="36139"/>
    <s v="JL.SIPAHUTAR,RT.12 TALANG BAKUNG,PAAL MERAH,JAMBI,JAMBI"/>
    <s v="JL.SIPAHUTAR,RT.12 TALANG BAKUNG,PAAL MERAH,JAMBI,JAMBI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2129990023594"/>
    <s v="MUSI BANYUASIN"/>
    <s v="MUSI BANYUASIN"/>
    <s v="BAYUNG LENCIR"/>
    <s v="BAYUNG LENCIR"/>
    <s v="PANGKALAN BAYAT"/>
    <s v="PANGKALAN BAYAT"/>
    <s v="30756"/>
    <s v="30756"/>
    <s v="PANGKALAN BAYAT"/>
    <s v="PANGKALAN BAYAT"/>
    <n v="103.624"/>
    <m/>
    <n v="-2.1320000000000001"/>
    <m/>
    <n v="100"/>
    <m/>
    <s v="Blank"/>
    <s v="2 7m 55.2s S, 103 37m 26.4s E"/>
    <s v="0 0m 0s N, 0 0m 0s E"/>
    <m/>
    <x v="0"/>
    <n v="100"/>
    <n v="100"/>
    <n v="100"/>
    <n v="100"/>
    <n v="100"/>
    <x v="0"/>
  </r>
  <r>
    <s v="2023059990031485"/>
    <s v="TANGERANG"/>
    <s v="KAB. TANGERANG"/>
    <s v="PASAR KEMIS"/>
    <s v="PASAR KEMIS"/>
    <s v="KUTA JAYA"/>
    <s v="KUTA JAYA"/>
    <s v="15560"/>
    <s v="15560"/>
    <s v="PERUM WISMA MAS 2 BLOK II / 8 "/>
    <s v="PERUM WISMA MAS 2 BLOK 11/8 RT/RW 007/015"/>
    <n v="106.57299999999999"/>
    <m/>
    <n v="-6.1660000000000004"/>
    <m/>
    <n v="100"/>
    <m/>
    <s v="Blank"/>
    <s v="6 9m 57.6s S, 106 34m 22.8s E"/>
    <s v="0 0m 0s N, 0 0m 0s E"/>
    <m/>
    <x v="0"/>
    <n v="100"/>
    <n v="100"/>
    <n v="100"/>
    <n v="94"/>
    <n v="98.8"/>
    <x v="0"/>
  </r>
  <r>
    <s v="2019125830003024"/>
    <s v="MUARO JAMBI"/>
    <s v="MUARO JAMBI"/>
    <s v="SEKERNAN"/>
    <s v="SEKERNAN"/>
    <s v="SEKERNAN"/>
    <s v="SEKERNAN"/>
    <s v="36381"/>
    <s v="36381"/>
    <s v="SEKERNAN RT/RW 001/000"/>
    <s v="SEKERNAN RT/RW 001/000"/>
    <n v="103.54900000000001"/>
    <m/>
    <n v="-1.5109999999999999"/>
    <m/>
    <n v="100"/>
    <m/>
    <s v="Blank"/>
    <s v="1 30m 39.6s S, 103 32m 56.4s E"/>
    <s v="0 0m 0s N, 0 0m 0s E"/>
    <m/>
    <x v="0"/>
    <n v="100"/>
    <n v="100"/>
    <n v="100"/>
    <n v="100"/>
    <n v="100"/>
    <x v="0"/>
  </r>
  <r>
    <s v="2023059990031186"/>
    <s v="TANGERANG"/>
    <s v="KAB. TANGERANG"/>
    <s v="PASAR KEMIS"/>
    <s v="PASAR KEMIS"/>
    <s v="PASAR KEMIS"/>
    <s v="SINDANGSARI (SINDANG SARI)"/>
    <s v="15560"/>
    <s v="15560"/>
    <s v="SUKA ASIH"/>
    <s v="SINDANG ASIH RT 04 RW.001  "/>
    <n v="106.54600000000001"/>
    <m/>
    <n v="-6.1539999999999999"/>
    <m/>
    <n v="100"/>
    <m/>
    <s v="Blank"/>
    <s v="6 9m 14.4s S, 106 32m 45.6s E"/>
    <s v="0 0m 0s N, 0 0m 0s E"/>
    <m/>
    <x v="0"/>
    <n v="100"/>
    <n v="100"/>
    <n v="17"/>
    <n v="62"/>
    <n v="75.8"/>
    <x v="2"/>
  </r>
  <r>
    <s v="2023029990024778"/>
    <s v="KOTA JAMBI"/>
    <s v="JAMBI"/>
    <s v="PAAL MERAH"/>
    <s v="PAAL MERAH"/>
    <s v="EKA JAYA"/>
    <s v="EKA JAYA"/>
    <s v="36139"/>
    <s v="36139"/>
    <s v="JL.SERSAN DARPIN RT/RW 001/000"/>
    <s v="JL.SERSAN DARPIN RT/RW 001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59990030771"/>
    <s v="MUARO JAMBI"/>
    <s v="MUARO JAMBI"/>
    <s v="JAMBI LUAR KOTA"/>
    <s v="JAMBI LUAR KOTA"/>
    <s v="SIMPANG LIMO"/>
    <s v="SIMPANG LIMO"/>
    <s v="36361"/>
    <s v="36361"/>
    <s v="SIMPANG LIMO RT/RW 006/001"/>
    <s v="SIMPANG LIMO RT/RW 006/001"/>
    <n v="103.536"/>
    <m/>
    <n v="-1.569"/>
    <m/>
    <n v="100"/>
    <m/>
    <s v="Blank"/>
    <s v="1 34m 8.4s S, 103 32m 9.6s E"/>
    <s v="0 0m 0s N, 0 0m 0s E"/>
    <m/>
    <x v="0"/>
    <n v="100"/>
    <n v="100"/>
    <n v="100"/>
    <n v="100"/>
    <n v="100"/>
    <x v="0"/>
  </r>
  <r>
    <s v="2023049990028333"/>
    <s v="BEKASI"/>
    <s v="KAB. BEKASI"/>
    <s v="TAMBUN SELATAN"/>
    <s v="TAMBUN SELATAN"/>
    <s v="MANGUNJAYA"/>
    <s v="MANGUNJAYA"/>
    <s v="17510"/>
    <s v="17510"/>
    <s v="PERUM PAPAN INDAH BLOK HB II NO 2"/>
    <s v="PERUM PAPAN INDAH BLOK"/>
    <n v="107.056"/>
    <n v="107.056"/>
    <n v="-6.2370000000000001"/>
    <n v="-6.2305000000000001"/>
    <n v="100"/>
    <m/>
    <m/>
    <s v="6 14m 13.2s S, 107 3m 21.6s E"/>
    <s v="6 13m 49.8s S, 107 3m 21.6s E"/>
    <n v="0.71881789707361587"/>
    <x v="4"/>
    <n v="100"/>
    <n v="100"/>
    <n v="100"/>
    <n v="100"/>
    <n v="100"/>
    <x v="0"/>
  </r>
  <r>
    <s v="2023029990024727"/>
    <s v="KOTA ADM. JAKARTA SELATAN"/>
    <s v="BANDUNG"/>
    <s v="TEBET"/>
    <s v="PANYILEUKAN"/>
    <s v="TEBET TIMUR"/>
    <s v="CIPADUNG KIDUL"/>
    <s v="12820"/>
    <s v="40614"/>
    <s v="TEBET TIMUR DALAM IV NO 5"/>
    <s v="BUMI PANYILEUKAN B.6 NO.11"/>
    <n v="106.854"/>
    <n v="107.712"/>
    <n v="-6.2320000000000002"/>
    <n v="-6.9410600000000002"/>
    <n v="0"/>
    <m/>
    <m/>
    <s v="6 13m 55.2s S, 106 51m 14.4s E"/>
    <s v="6 56m 27.816s S, 107 42m 43.2s E"/>
    <n v="123.09343662871029"/>
    <x v="7"/>
    <n v="13"/>
    <n v="12"/>
    <n v="24"/>
    <n v="27"/>
    <n v="15.2"/>
    <x v="7"/>
  </r>
  <r>
    <s v="2023029990024691"/>
    <s v="KOTA BANJARBARU"/>
    <s v="BANJARBARU"/>
    <s v="LIANG ANGGANG"/>
    <s v="LIANG ANGGANG"/>
    <s v="LANDASAN ULIN UTARA"/>
    <s v="LANDASAN ULIN UTARA"/>
    <s v="70724"/>
    <s v="70724"/>
    <s v="KURNIA GG SEMANGGAT"/>
    <s v="JL KURNIA GG SEMANGGAT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</r>
  <r>
    <s v="2023019990024119"/>
    <s v="SIDOARJO"/>
    <s v="SIDOARJO"/>
    <s v="TULANGAN"/>
    <s v="TULANGAN"/>
    <s v="GROGOL"/>
    <s v="GROGOL"/>
    <s v="61273"/>
    <s v="61273"/>
    <s v="OMAH GROGOL INDAH B 7"/>
    <s v="OMAH GROGOL INDAH BLOK B7 RT. 3 RW 3"/>
    <n v="112.657"/>
    <m/>
    <n v="-7.4610000000000003"/>
    <m/>
    <n v="100"/>
    <m/>
    <s v="Blank"/>
    <s v="7 27m 39.6s S, 112 39m 25.2s E"/>
    <s v="0 0m 0s N, 0 0m 0s E"/>
    <m/>
    <x v="0"/>
    <n v="100"/>
    <n v="100"/>
    <n v="100"/>
    <n v="89"/>
    <n v="97.8"/>
    <x v="0"/>
  </r>
  <r>
    <s v="2023049990028072"/>
    <s v="BANDUNG BARAT"/>
    <s v="BANDUNG BARAT"/>
    <s v="PADALARANG"/>
    <s v="PADALARANG"/>
    <s v="JAYAMEKAR"/>
    <s v="JAYAMEKAR"/>
    <s v="40553"/>
    <s v="40553"/>
    <s v="CPI BLOK B NO 21"/>
    <s v="CPI BLOK B NO. 21 RT/RW 004/020"/>
    <n v="107.458"/>
    <m/>
    <n v="-6.8479999999999999"/>
    <m/>
    <n v="100"/>
    <m/>
    <s v="Blank"/>
    <s v="6 50m 52.8s S, 107 27m 28.8s E"/>
    <s v="0 0m 0s N, 0 0m 0s E"/>
    <m/>
    <x v="0"/>
    <n v="100"/>
    <n v="100"/>
    <n v="100"/>
    <n v="100"/>
    <n v="100"/>
    <x v="0"/>
  </r>
  <r>
    <s v="2020124880025438"/>
    <s v="GRESIK"/>
    <s v="GRESIK"/>
    <s v="BUNGAH"/>
    <s v="BUNGAH"/>
    <s v="KISIK"/>
    <s v="KISIK"/>
    <s v="61152"/>
    <s v="61152"/>
    <s v="SY ISKANDAR"/>
    <s v="SY.ISKANDAR RT/RW 007/004"/>
    <n v="112.57899999999999"/>
    <m/>
    <n v="-7.03"/>
    <m/>
    <n v="100"/>
    <m/>
    <s v="Blank"/>
    <s v="7 1m 48s S, 112 34m 44.4s E"/>
    <s v="0 0m 0s N, 0 0m 0s E"/>
    <m/>
    <x v="0"/>
    <n v="100"/>
    <n v="100"/>
    <n v="100"/>
    <n v="100"/>
    <n v="100"/>
    <x v="0"/>
  </r>
  <r>
    <s v="2023039990027456"/>
    <s v="BANDUNG BARAT"/>
    <s v="BANDUNG BARAT"/>
    <s v="NGAMPRAH"/>
    <s v="NGAMPRAH"/>
    <s v="MARGAJAYA"/>
    <s v="MARGAJAYA"/>
    <s v="40552"/>
    <s v="40552"/>
    <s v="KP. CIBURIAL 015"/>
    <s v="KP. CIBURIAL RT/RW 003/015"/>
    <n v="107.501"/>
    <m/>
    <n v="-6.8529999999999998"/>
    <m/>
    <n v="100"/>
    <m/>
    <s v="Blank"/>
    <s v="6 51m 10.8s S, 107 30m 3.6s E"/>
    <s v="0 0m 0s N, 0 0m 0s E"/>
    <m/>
    <x v="0"/>
    <n v="100"/>
    <n v="100"/>
    <n v="100"/>
    <n v="100"/>
    <n v="100"/>
    <x v="0"/>
  </r>
  <r>
    <s v="2022129990023601"/>
    <s v="GRESIK"/>
    <s v="GRESIK"/>
    <s v="WRINGINANOM"/>
    <s v="WRINGINANOM (WRINGIN ANOM)"/>
    <s v="WATESTANJUNG"/>
    <s v="WATESTANJUNG"/>
    <s v="61176"/>
    <s v="61176"/>
    <s v="WATESTANJUNG"/>
    <s v="WATESTANJUNG RT/RW 013/004"/>
    <n v="112.58199999999999"/>
    <m/>
    <n v="-7.7610000000000001"/>
    <m/>
    <n v="100"/>
    <m/>
    <s v="Blank"/>
    <s v="7 45m 39.6s S, 112 34m 55.2s E"/>
    <s v="0 0m 0s N, 0 0m 0s E"/>
    <m/>
    <x v="0"/>
    <n v="100"/>
    <n v="100"/>
    <n v="100"/>
    <n v="100"/>
    <n v="100"/>
    <x v="0"/>
  </r>
  <r>
    <s v="2023039990027608"/>
    <s v="CIAMIS"/>
    <s v="CIAMIS"/>
    <s v="PANUMBANGAN"/>
    <s v="PANUMBANGAN"/>
    <s v="KERTARAHARJA"/>
    <s v="KERTARAHARJA"/>
    <s v="46263"/>
    <s v="46263"/>
    <s v="DUSUN SUKAPULANG WETAN"/>
    <s v="DUSUN SUKAPULANG WETAN RT 13/04 DESA KERTAHARJA PANUMBANGAN CIAMIS "/>
    <n v="108.211"/>
    <m/>
    <n v="-7.1349999999999998"/>
    <m/>
    <n v="100"/>
    <m/>
    <s v="Blank"/>
    <s v="7 8m 6s S, 108 12m 39.6s E"/>
    <s v="0 0m 0s N, 0 0m 0s E"/>
    <m/>
    <x v="0"/>
    <n v="100"/>
    <n v="100"/>
    <n v="100"/>
    <n v="100"/>
    <n v="100"/>
    <x v="0"/>
  </r>
  <r>
    <s v="2023019990024345"/>
    <s v="KOTA ADM. JAKARTA TIMUR"/>
    <s v="JAKARTA UTARA"/>
    <s v="JATINEGARA"/>
    <s v="KOJA"/>
    <s v="CIPINANG BESAR UTARA"/>
    <s v="TUGU UTARA"/>
    <s v="13410"/>
    <s v="14260"/>
    <s v="REMAJA NO 1"/>
    <s v="JL.MAHONI SELATAN NO.20"/>
    <n v="106.878"/>
    <n v="106.876"/>
    <n v="-6.2190000000000003"/>
    <n v="-6.2202700000000002"/>
    <n v="0"/>
    <m/>
    <m/>
    <s v="6 13m 8.4s S, 106 52m 40.8s E"/>
    <s v="6 13m 12.972s S, 106 52m 33.6s E"/>
    <n v="0.26213584793796302"/>
    <x v="8"/>
    <n v="70"/>
    <n v="29"/>
    <n v="67"/>
    <n v="41"/>
    <n v="41.4"/>
    <x v="3"/>
  </r>
  <r>
    <s v="2023049990028976"/>
    <s v="KOTA JAMBI"/>
    <s v="JAMBI"/>
    <s v="JAMBI SELATAN"/>
    <s v="JAMBI SELATAN"/>
    <s v="THEHOK"/>
    <s v="THEHOK (THE HOK)"/>
    <s v="36138"/>
    <s v="36138"/>
    <s v="JL. BANJAREJO RT/RW 013/000"/>
    <s v="JL. BANJAREJO RT/RW 013/000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23049990029321"/>
    <s v="KOTA BANDAR LAMPUNG"/>
    <s v="BANDAR LAMPUNG"/>
    <s v="KEDAMAIAN"/>
    <s v="KEDAMAIAN"/>
    <s v="TANJUNGAGUNG RAYA"/>
    <s v="TANJUNGBARU (TANJUNG BARU)"/>
    <s v="35128"/>
    <s v="35133"/>
    <s v="HAYAM WURUK BLOK H 002 TANJUNG BARU KEDAMAIAN"/>
    <s v="HAYAM WURUK BLOK H 002 TANJUNG BARU KEDAMAIAN"/>
    <n v="105.268"/>
    <m/>
    <n v="-5.4080000000000004"/>
    <m/>
    <n v="0"/>
    <m/>
    <s v="Blank"/>
    <s v="5 24m 28.8s S, 105 16m 4.8s E"/>
    <s v="0 0m 0s N, 0 0m 0s E"/>
    <m/>
    <x v="0"/>
    <n v="100"/>
    <n v="100"/>
    <n v="63"/>
    <n v="100"/>
    <n v="72.599999999999994"/>
    <x v="2"/>
  </r>
  <r>
    <s v="2023059990030661"/>
    <s v="KOTA DEPOK"/>
    <s v="DEPOK"/>
    <s v="CILODONG"/>
    <s v="CILODONG"/>
    <s v="KALIBARU"/>
    <s v="KALIBARU"/>
    <s v="16414"/>
    <s v="16414"/>
    <s v="PERUM PGRI BLOK B2 NO 3"/>
    <s v="PERUM PGRI BLOK B2 NO.3"/>
    <n v="106.83799999999999"/>
    <n v="106.83799999999999"/>
    <n v="-6.4390000000000001"/>
    <n v="-6.4394499999999999"/>
    <n v="100"/>
    <m/>
    <m/>
    <s v="6 26m 20.4s S, 106 50m 16.8s E"/>
    <s v="6 26m 22.02s S, 106 50m 16.8s E"/>
    <n v="4.9764709139633281E-2"/>
    <x v="6"/>
    <n v="100"/>
    <n v="100"/>
    <n v="100"/>
    <n v="100"/>
    <n v="100"/>
    <x v="0"/>
  </r>
  <r>
    <s v="2023049990029550"/>
    <s v="KOTA BLITAR"/>
    <s v="BLITAR"/>
    <s v="KEPANJEN KIDUL"/>
    <s v="KEPANJENKIDUL (KEPANJEN KIDUL)"/>
    <s v="KEPANJENKIDUL"/>
    <s v="KEPANJENKIDUL (KEPANJEN KIDUL)"/>
    <s v="66117"/>
    <s v="66117"/>
    <s v="JL VETERAN NO 60"/>
    <s v="JL VETERAN NO 60 RT 03 RW 12 KEL.KEPANJEN KIDUL KEC.KEPANJEN KIDUL"/>
    <n v="112.157"/>
    <m/>
    <n v="-8.0909999999999993"/>
    <m/>
    <n v="100"/>
    <m/>
    <s v="Blank"/>
    <s v="8 5m 27.6s S, 112 9m 25.2s E"/>
    <s v="0 0m 0s N, 0 0m 0s E"/>
    <m/>
    <x v="0"/>
    <n v="100"/>
    <n v="100"/>
    <n v="100"/>
    <n v="100"/>
    <n v="100"/>
    <x v="0"/>
  </r>
  <r>
    <s v="2023029990025522"/>
    <s v="KOTA CIMAHI"/>
    <s v="CIMAHI"/>
    <s v="CIMAHI UTARA"/>
    <s v="CIMAHI UTARA"/>
    <s v="CIPAGERAN"/>
    <s v="CIPAGERAN"/>
    <s v="40511"/>
    <s v="40511"/>
    <s v="CIPAGERAN KP CIPANAWAR "/>
    <s v="JL.CIPAGERAN KP.CIPANAWAR RT/RW 002/009"/>
    <n v="107.541"/>
    <m/>
    <n v="-6.851"/>
    <m/>
    <n v="100"/>
    <m/>
    <s v="Blank"/>
    <s v="6 51m 3.6s S, 107 32m 27.6s E"/>
    <s v="0 0m 0s N, 0 0m 0s E"/>
    <m/>
    <x v="0"/>
    <n v="100"/>
    <n v="100"/>
    <n v="100"/>
    <n v="100"/>
    <n v="100"/>
    <x v="0"/>
  </r>
  <r>
    <s v="2023059990030938"/>
    <s v="KOTA TANGERANG"/>
    <s v="TANGERANG"/>
    <s v="JATIUWUNG"/>
    <s v="JATIUWUNG"/>
    <s v="ALAM JAYA"/>
    <s v="ALAM JAYA"/>
    <s v="15133"/>
    <s v="15133"/>
    <s v="PONDOK ALAM PERMAI BLOK M NO 22"/>
    <s v="PONDOK ALAM PERMAI BLOK M6 NO 22 RT 04 RW 08 "/>
    <n v="106.58199999999999"/>
    <m/>
    <n v="-6.1790000000000003"/>
    <m/>
    <n v="100"/>
    <m/>
    <s v="Blank"/>
    <s v="6 10m 44.4s S, 106 34m 55.2s E"/>
    <s v="0 0m 0s N, 0 0m 0s E"/>
    <m/>
    <x v="0"/>
    <n v="100"/>
    <n v="100"/>
    <n v="100"/>
    <n v="97"/>
    <n v="99.4"/>
    <x v="0"/>
  </r>
  <r>
    <s v="2023049990028260"/>
    <s v="MUSI BANYUASIN"/>
    <s v="MUSI BANYUASIN"/>
    <s v="BABAT TOMAN"/>
    <s v="BABAT TOMAN"/>
    <s v="TOMAN"/>
    <s v="TOMAN"/>
    <s v="30752"/>
    <s v="30752"/>
    <s v="DUSUN II"/>
    <s v="DUSUN II"/>
    <n v="103.642"/>
    <m/>
    <n v="-2.714"/>
    <m/>
    <n v="100"/>
    <m/>
    <s v="Blank"/>
    <s v="2 42m 50.4s S, 103 38m 31.2s E"/>
    <s v="0 0m 0s N, 0 0m 0s E"/>
    <m/>
    <x v="0"/>
    <n v="100"/>
    <n v="100"/>
    <n v="100"/>
    <n v="100"/>
    <n v="100"/>
    <x v="0"/>
  </r>
  <r>
    <s v="2023059990030846"/>
    <s v="TANGERANG"/>
    <s v="KAB. TANGERANG"/>
    <s v="RAJEG"/>
    <s v="RAJEG"/>
    <s v="MEKARSARI"/>
    <s v="MEKARSARI"/>
    <s v="15540"/>
    <s v="15540"/>
    <s v="PERIUK"/>
    <s v="KP.PRIUK RT/RW 008/004 MEKARSARI KECAMATAN RAJEG"/>
    <n v="106.53700000000001"/>
    <m/>
    <n v="-6.1260000000000003"/>
    <m/>
    <n v="100"/>
    <m/>
    <s v="Blank"/>
    <s v="6 7m 33.6s S, 106 32m 13.2s E"/>
    <s v="0 0m 0s N, 0 0m 0s E"/>
    <m/>
    <x v="0"/>
    <n v="100"/>
    <n v="100"/>
    <n v="100"/>
    <n v="22"/>
    <n v="84.4"/>
    <x v="1"/>
  </r>
  <r>
    <s v="2023049990029143"/>
    <s v="GRESIK"/>
    <s v="GRESIK"/>
    <s v="BENJENG"/>
    <s v="BENJENG"/>
    <s v="PUNDUTTRATE"/>
    <s v="PUNDUTTRATE"/>
    <s v="61172"/>
    <s v="61172"/>
    <s v="KARANG PUNDUT"/>
    <s v="DSN KARANG PUNDUT RT/RW 015/003"/>
    <n v="112.515"/>
    <m/>
    <n v="-7.2149999999999999"/>
    <m/>
    <n v="100"/>
    <m/>
    <s v="Blank"/>
    <s v="7 12m 54s S, 112 30m 54s E"/>
    <s v="0 0m 0s N, 0 0m 0s E"/>
    <m/>
    <x v="0"/>
    <n v="100"/>
    <n v="100"/>
    <n v="100"/>
    <n v="100"/>
    <n v="100"/>
    <x v="0"/>
  </r>
  <r>
    <s v="2023059990029917"/>
    <s v="KOTA BANJARBARU"/>
    <s v="BANJARBARU"/>
    <s v="LANDASAN ULIN"/>
    <s v="LANDASAN ULIN"/>
    <s v="GUNTUNG MANGGIS"/>
    <s v="GUNTUNG MANGGIS"/>
    <s v="70724"/>
    <s v="70724"/>
    <s v="KOMP MEKATANI CENGKEH NO 58 "/>
    <s v="KOMP MEKATANI JL. CENGKEH NO 58 RT/RW 027/004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3049990028539"/>
    <s v="MUSI BANYUASIN"/>
    <s v="MUSI BANYUASIN"/>
    <s v="BAYUNG LENCIR"/>
    <s v="BAYUNG LENCIR"/>
    <s v="TELANG"/>
    <s v="TELANG"/>
    <s v="30756"/>
    <s v="30756"/>
    <s v="BAYUNG LENCIR"/>
    <s v="BAYUNG LENCIR"/>
    <n v="103.74"/>
    <m/>
    <n v="-2.093"/>
    <m/>
    <n v="100"/>
    <m/>
    <s v="Blank"/>
    <s v="2 5m 34.8s S, 103 44m 24s E"/>
    <s v="0 0m 0s N, 0 0m 0s E"/>
    <m/>
    <x v="0"/>
    <n v="100"/>
    <n v="100"/>
    <n v="100"/>
    <n v="100"/>
    <n v="100"/>
    <x v="0"/>
  </r>
  <r>
    <s v="2023049990029526"/>
    <s v="TULANG BAWANG"/>
    <s v="TULANG BAWANG"/>
    <s v="RAWA JITU SELATAN"/>
    <s v="RAWA JITU SELATAN (RAWAJITU SELATAN)"/>
    <s v="GEDUNG KARYA JITU"/>
    <s v="GEDUNG KARYA JITU"/>
    <s v="34596"/>
    <s v="34591"/>
    <s v="JL ANGGREK GEDUNG KARYA JITU"/>
    <s v="JL ANGGREK GEDUNG KARYA JITU"/>
    <n v="105.75700000000001"/>
    <m/>
    <n v="-4.194"/>
    <m/>
    <n v="0"/>
    <m/>
    <s v="Blank"/>
    <s v="4 11m 38.4s S, 105 45m 25.2s E"/>
    <s v="0 0m 0s N, 0 0m 0s E"/>
    <m/>
    <x v="0"/>
    <n v="100"/>
    <n v="100"/>
    <n v="100"/>
    <n v="100"/>
    <n v="80"/>
    <x v="1"/>
  </r>
  <r>
    <s v="2023029990024701"/>
    <s v="GRESIK"/>
    <s v="GRESIK"/>
    <s v="BUNGAH"/>
    <s v="BUNGAH"/>
    <s v="MELIRANG"/>
    <s v="MELIRANG"/>
    <s v="61152"/>
    <s v="61152"/>
    <s v="RAYA BUNGA DUKUN DSN SIDODADI"/>
    <s v="SIDODADI MELIRANG RT/RW 012/006"/>
    <n v="112.539"/>
    <m/>
    <n v="-7.0330000000000004"/>
    <m/>
    <n v="100"/>
    <m/>
    <s v="Blank"/>
    <s v="7 1m 58.8s S, 112 32m 20.4s E"/>
    <s v="0 0m 0s N, 0 0m 0s E"/>
    <m/>
    <x v="0"/>
    <n v="100"/>
    <n v="100"/>
    <n v="100"/>
    <n v="43"/>
    <n v="88.6"/>
    <x v="1"/>
  </r>
  <r>
    <s v="2023049990028704"/>
    <s v="KOTA TANGERANG"/>
    <s v="TANGERANG"/>
    <s v="NEGLASARI"/>
    <s v="NEGLASARI"/>
    <s v="SELAPAJANG JAYA"/>
    <s v="SELAPAJANG JAYA"/>
    <s v="15127"/>
    <s v="15127"/>
    <s v="SELAPAJANG JAYA"/>
    <s v="SELAPAJANG RT/RW 002/003"/>
    <n v="106.637"/>
    <m/>
    <n v="-6.1130000000000004"/>
    <m/>
    <n v="100"/>
    <m/>
    <s v="Blank"/>
    <s v="6 6m 46.8s S, 106 38m 13.2s E"/>
    <s v="0 0m 0s N, 0 0m 0s E"/>
    <m/>
    <x v="0"/>
    <n v="100"/>
    <n v="100"/>
    <n v="100"/>
    <n v="80"/>
    <n v="96"/>
    <x v="0"/>
  </r>
  <r>
    <s v="4040003379"/>
    <s v="KOTA JAMBI"/>
    <s v="JAMBI"/>
    <s v="JAMBI TIMUR"/>
    <s v="JAMBI TIMUR"/>
    <s v="TALANG BANJAR"/>
    <s v="TALANG BANJAR"/>
    <s v="36142"/>
    <s v="36142"/>
    <s v="JL PANGERAN ANTASARI RT RW 035"/>
    <s v="JL PANGERAN ANTASARI RT RW 035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100"/>
    <n v="100"/>
    <x v="0"/>
  </r>
  <r>
    <s v="2023039990027154"/>
    <s v="MINAHASA SELATAN"/>
    <s v="MINAHASA SELATAN"/>
    <s v="SINONSAYANG"/>
    <s v="SINONSAYANG"/>
    <s v="TANAMON"/>
    <s v="TANAMON"/>
    <s v="95959"/>
    <s v="95959"/>
    <s v="TANAMON-JAGA II RT/RW 000/000"/>
    <s v="TANAMON-JAGA II RT/RW 000/000"/>
    <n v="124.325"/>
    <m/>
    <n v="1.044"/>
    <m/>
    <n v="100"/>
    <m/>
    <s v="Blank"/>
    <s v="1 2m 38.4s N, 124 19m 30s E"/>
    <s v="0 0m 0s N, 0 0m 0s E"/>
    <m/>
    <x v="0"/>
    <n v="100"/>
    <n v="100"/>
    <n v="100"/>
    <n v="100"/>
    <n v="100"/>
    <x v="0"/>
  </r>
  <r>
    <s v="2023059990030123"/>
    <s v="MUSI BANYUASIN"/>
    <s v="MUSI BANYUASIN"/>
    <s v="BABAT TOMAN"/>
    <s v="BABAT TOMAN"/>
    <s v="MANGUN JAYA"/>
    <s v="MANGUN JAYA"/>
    <s v="30752"/>
    <s v="30752"/>
    <s v="MANGUN JAYA "/>
    <s v="MANGUN JAYA"/>
    <n v="103.61799999999999"/>
    <m/>
    <n v="-2.762"/>
    <m/>
    <n v="100"/>
    <m/>
    <s v="Blank"/>
    <s v="2 45m 43.2s S, 103 37m 4.8s E"/>
    <s v="0 0m 0s N, 0 0m 0s E"/>
    <m/>
    <x v="0"/>
    <n v="100"/>
    <n v="100"/>
    <n v="100"/>
    <n v="100"/>
    <n v="100"/>
    <x v="0"/>
  </r>
  <r>
    <s v="2023059990030666"/>
    <s v="PESAWARAN"/>
    <s v="PESAWARAN"/>
    <s v="WAY LIMA"/>
    <s v="WAY KHILAU"/>
    <s v="BATURAJA"/>
    <s v="SUKA JAYA (SUKAJAYA)"/>
    <s v="35367"/>
    <s v="35369"/>
    <s v="SUKAJAYA"/>
    <s v="SUKAJAYA, RT/RW 001/001"/>
    <n v="105.029"/>
    <m/>
    <n v="-5.4109999999999996"/>
    <m/>
    <n v="0"/>
    <m/>
    <s v="Blank"/>
    <s v="5 24m 39.6s S, 105 1m 44.4s E"/>
    <s v="0 0m 0s N, 0 0m 0s E"/>
    <m/>
    <x v="0"/>
    <n v="100"/>
    <n v="67"/>
    <n v="38"/>
    <n v="100"/>
    <n v="61"/>
    <x v="8"/>
  </r>
  <r>
    <s v="2023039990027937"/>
    <s v="TANGGAMUS"/>
    <s v="TANGGAMUS"/>
    <s v="BULOK"/>
    <s v="BULOK"/>
    <s v="NAPAL"/>
    <s v="NAPAL"/>
    <s v="35682"/>
    <s v="35682"/>
    <s v="SINAR BARU"/>
    <s v="SINAR BARU"/>
    <n v="104.86499999999999"/>
    <m/>
    <n v="-5.5110000000000001"/>
    <m/>
    <n v="100"/>
    <m/>
    <s v="Blank"/>
    <s v="5 30m 39.6s S, 104 51m 54s E"/>
    <s v="0 0m 0s N, 0 0m 0s E"/>
    <m/>
    <x v="0"/>
    <n v="100"/>
    <n v="100"/>
    <n v="100"/>
    <n v="100"/>
    <n v="100"/>
    <x v="0"/>
  </r>
  <r>
    <s v="2023039990025701"/>
    <s v="KOTA JAMBI"/>
    <s v="JAMBI"/>
    <s v="KOTA BARU"/>
    <s v="KOTA BARU"/>
    <s v="PAAL LIMA"/>
    <s v="PAAL LIMA"/>
    <s v="36128"/>
    <s v="36128"/>
    <s v="JLN.KAPTEN SUJOMO NO.42.A "/>
    <s v="JLN.KAPTEN SUJOMO NO.42.A RT/RW 011/000"/>
    <n v="103.61"/>
    <m/>
    <n v="-1.64"/>
    <m/>
    <n v="100"/>
    <m/>
    <s v="Blank"/>
    <s v="1 38m 24s S, 103 36m 36s E"/>
    <s v="0 0m 0s N, 0 0m 0s E"/>
    <m/>
    <x v="0"/>
    <n v="100"/>
    <n v="100"/>
    <n v="100"/>
    <n v="100"/>
    <n v="100"/>
    <x v="0"/>
  </r>
  <r>
    <s v="2023059990030836"/>
    <s v="KOTA SURABAYA"/>
    <s v="SURABAYA"/>
    <s v="RUNGKUT"/>
    <s v="RUNGKUT"/>
    <s v="RUNGKUT KIDUL"/>
    <s v="RUNGKUT KIDUL"/>
    <s v="60293"/>
    <s v="60293"/>
    <s v="RUNGKUT ASRI TIMUR 10/8"/>
    <s v="RUNGKUT ASRI TIMUR X NMR.8"/>
    <n v="112.773"/>
    <m/>
    <n v="-7.3289999999999997"/>
    <m/>
    <n v="100"/>
    <m/>
    <s v="Blank"/>
    <s v="7 19m 44.4s S, 112 46m 22.8s E"/>
    <s v="0 0m 0s N, 0 0m 0s E"/>
    <m/>
    <x v="0"/>
    <n v="100"/>
    <n v="100"/>
    <n v="100"/>
    <n v="93"/>
    <n v="98.6"/>
    <x v="0"/>
  </r>
  <r>
    <s v="2023039990027461"/>
    <s v="DHARMASRAYA"/>
    <s v="DHARMASRAYA"/>
    <s v="KOTO BARU"/>
    <s v="KOTO BARU"/>
    <s v="KOTO BARU"/>
    <s v="KOTO BARU"/>
    <s v="27681"/>
    <s v="27681"/>
    <s v="JORONG SEBERANG PIRUKO BARAT"/>
    <s v="JORONG SEBERANG PIRUKO BARAT"/>
    <n v="101.684"/>
    <m/>
    <n v="-1.1299999999999999"/>
    <m/>
    <n v="100"/>
    <m/>
    <s v="Blank"/>
    <s v="1 7m 48s S, 101 41m 2.4s E"/>
    <s v="0 0m 0s N, 0 0m 0s E"/>
    <m/>
    <x v="0"/>
    <n v="100"/>
    <n v="100"/>
    <n v="100"/>
    <n v="100"/>
    <n v="100"/>
    <x v="0"/>
  </r>
  <r>
    <s v="2022129990023341"/>
    <s v="GRESIK"/>
    <s v="GRESIK"/>
    <s v="BALONGPANGGANG"/>
    <s v="BALONGPANGGANG (BALONG PANGGANG)"/>
    <s v="WOTANSARI"/>
    <s v="WOTANSARI"/>
    <s v="61173"/>
    <s v="61173"/>
    <s v="DUSUN WOTANSARI "/>
    <s v="DUSUN WOTANSARI RT/RW 001/001"/>
    <n v="112.45699999999999"/>
    <m/>
    <n v="-7.298"/>
    <m/>
    <n v="100"/>
    <m/>
    <s v="Blank"/>
    <s v="7 17m 52.8s S, 112 27m 25.2s E"/>
    <s v="0 0m 0s N, 0 0m 0s E"/>
    <m/>
    <x v="0"/>
    <n v="100"/>
    <n v="100"/>
    <n v="100"/>
    <n v="100"/>
    <n v="100"/>
    <x v="0"/>
  </r>
  <r>
    <s v="2023059990030055"/>
    <s v="MUARO JAMBI"/>
    <s v="MUARO JAMBI"/>
    <s v="TAMAN RAJO"/>
    <s v="TAMAN RAJO"/>
    <s v="KUNANGAN"/>
    <s v="KUNANGAN"/>
    <s v="36382"/>
    <s v="36383"/>
    <s v="JL DTK PANGLIMA AUTO DUSUN PESULINGAN RT 002"/>
    <s v="JL DTK PANGLIMA AUTO DUSUN PESULINGAN RT 002"/>
    <n v="103.65300000000001"/>
    <m/>
    <n v="-1.552"/>
    <m/>
    <n v="0"/>
    <m/>
    <s v="Blank"/>
    <s v="1 33m 7.2s S, 103 39m 10.8s E"/>
    <s v="0 0m 0s N, 0 0m 0s E"/>
    <m/>
    <x v="0"/>
    <n v="100"/>
    <n v="100"/>
    <n v="100"/>
    <n v="100"/>
    <n v="80"/>
    <x v="1"/>
  </r>
  <r>
    <s v="2023049990029112"/>
    <s v="TANGERANG"/>
    <s v="KAB. TANGERANG"/>
    <s v="SEPATAN TIMUR"/>
    <s v="SEPATAN TIMUR"/>
    <s v="KAMPUNG KELOR"/>
    <s v="KAMPUNG KELOR"/>
    <s v="15520"/>
    <s v="15521"/>
    <s v="KELOR "/>
    <s v="KP. KELOR RT/RW 001/001"/>
    <n v="106.624"/>
    <m/>
    <n v="-6.1120000000000001"/>
    <m/>
    <n v="0"/>
    <m/>
    <s v="Blank"/>
    <s v="6 6m 43.2s S, 106 37m 26.4s E"/>
    <s v="0 0m 0s N, 0 0m 0s E"/>
    <m/>
    <x v="0"/>
    <n v="100"/>
    <n v="100"/>
    <n v="100"/>
    <n v="100"/>
    <n v="80"/>
    <x v="1"/>
  </r>
  <r>
    <s v="2021104040027499"/>
    <s v="KOTA JAMBI"/>
    <s v="JAMBI"/>
    <s v="ALAM BARAJO"/>
    <s v="ALAM BARAJO"/>
    <s v="BELIUNG"/>
    <s v="BELIUNG"/>
    <s v="36129"/>
    <s v="36129"/>
    <s v="JL TP SRIWIJAYA RT 03 "/>
    <s v="JL TP SRIWIJAYA RT 03 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19990024627"/>
    <s v="KOTA ADM. JAKARTA TIMUR"/>
    <s v="JAKARTA TIMUR"/>
    <s v="PULOGADUNG"/>
    <s v="PULOGADUNG (PULO GADUNG)"/>
    <s v="RAWAMANGUN"/>
    <s v="RAWAMANGUN"/>
    <s v="13220"/>
    <s v="13220"/>
    <s v="RAWAMANGUN MUKA IV /22C"/>
    <s v="JL.RAWAMANGUN MUKA IV /22C"/>
    <n v="106.89"/>
    <n v="106.88"/>
    <n v="-6.1890000000000001"/>
    <n v="-6.1976000000000004"/>
    <n v="100"/>
    <m/>
    <m/>
    <s v="6 11m 20.4s S, 106 53m 24s E"/>
    <s v="6 11m 51.36s S, 106 52m 48s E"/>
    <n v="1.4592366146554749"/>
    <x v="1"/>
    <n v="100"/>
    <n v="100"/>
    <n v="100"/>
    <n v="100"/>
    <n v="100"/>
    <x v="0"/>
  </r>
  <r>
    <s v="2023049990029790"/>
    <s v="MINAHASA TENGGARA"/>
    <s v="MINAHASA TENGGARA"/>
    <s v="SILIAN RAYA"/>
    <s v="SILIAN RAYA"/>
    <s v="SILIAN DUA"/>
    <s v="SILIAN TIGA"/>
    <s v="95998"/>
    <s v="95998"/>
    <s v="JAGA IV RT/RW 000/000"/>
    <s v="JAGA IV RT/RW 000/000"/>
    <n v="124.637"/>
    <m/>
    <n v="1.097"/>
    <m/>
    <n v="100"/>
    <m/>
    <s v="Blank"/>
    <s v="1 5m 49.2s N, 124 38m 13.2s E"/>
    <s v="0 0m 0s N, 0 0m 0s E"/>
    <m/>
    <x v="0"/>
    <n v="100"/>
    <n v="100"/>
    <n v="76"/>
    <n v="100"/>
    <n v="95.2"/>
    <x v="0"/>
  </r>
  <r>
    <s v="2023039990025932"/>
    <s v="KOTA BANDUNG"/>
    <s v="BANDUNG"/>
    <s v="BANDUNG KULON"/>
    <s v="BANDUNG KULON"/>
    <s v="CIJERAH"/>
    <s v="CIJERAH"/>
    <s v="40213"/>
    <s v="40213"/>
    <s v="MAJUSRI II "/>
    <s v="GG. MAJUSRI II RT/RW 004/006"/>
    <n v="107.566"/>
    <m/>
    <n v="-6.92"/>
    <m/>
    <n v="100"/>
    <m/>
    <s v="Blank"/>
    <s v="6 55m 12s S, 107 33m 57.6s E"/>
    <s v="0 0m 0s N, 0 0m 0s E"/>
    <m/>
    <x v="0"/>
    <n v="100"/>
    <n v="100"/>
    <n v="100"/>
    <n v="100"/>
    <n v="100"/>
    <x v="0"/>
  </r>
  <r>
    <s v="2023049990029884"/>
    <s v="KOTA TANGERANG"/>
    <s v="TANGERANG"/>
    <s v="CIPONDOH"/>
    <s v="CIPONDOH"/>
    <s v="CIPONDOH INDAH"/>
    <s v="CIPONDOH INDAH"/>
    <s v="15148"/>
    <s v="15148"/>
    <s v="IRIGASI SIPON GG MUHAMMAD"/>
    <s v="JL IRIGASI SIPON GG MUHAMAD, RT6 RW3,KEL CIPONDOH INDAH, KEC CIPONDOH"/>
    <n v="106.68899999999999"/>
    <m/>
    <n v="-6.1790000000000003"/>
    <m/>
    <n v="100"/>
    <m/>
    <s v="Blank"/>
    <s v="6 10m 44.4s S, 106 41m 20.4s E"/>
    <s v="0 0m 0s N, 0 0m 0s E"/>
    <m/>
    <x v="0"/>
    <n v="100"/>
    <n v="100"/>
    <n v="100"/>
    <n v="78"/>
    <n v="95.6"/>
    <x v="0"/>
  </r>
  <r>
    <s v="2023019990023874"/>
    <s v="KOTA ADM. JAKARTA BARAT"/>
    <s v="JAMBI"/>
    <s v="GROGOL PETAMBURAN"/>
    <s v="ALAM BARAJO"/>
    <s v="TANJUNG DUREN UTARA"/>
    <s v="KENALI BESAR"/>
    <s v="11470"/>
    <s v="36129"/>
    <s v="JL TANJUNG DUREN 4"/>
    <s v="PERUMAHAN BOUGENVIL BLOK JB 08"/>
    <n v="106.783"/>
    <n v="106.783"/>
    <n v="-6.1710000000000003"/>
    <n v="-6.1717300000000002"/>
    <n v="0"/>
    <m/>
    <m/>
    <s v="6 10m 15.6s S, 106 46m 58.8s E"/>
    <s v="6 10m 18.228s S, 106 46m 58.8s E"/>
    <n v="8.0728589581708018E-2"/>
    <x v="6"/>
    <n v="15"/>
    <n v="43"/>
    <n v="26"/>
    <n v="38"/>
    <n v="24.4"/>
    <x v="4"/>
  </r>
  <r>
    <s v="2023059990030012"/>
    <s v="BUNGO"/>
    <s v="BUNGO"/>
    <s v="PASAR MUARO BUNGO"/>
    <s v="PASAR MUARO BUNGO (PASAR MUARA BUNGO)"/>
    <s v="BUNGO BARAT"/>
    <s v="JAYA SETIA"/>
    <s v="37212"/>
    <s v="37214"/>
    <s v="JAYA SETIA BLOK NO 52 RT/RW 014/005 KEL JAYA SETIA KEC MUARA BUNGO"/>
    <s v="JAYA SETIA BLOK NO 52 RT/RW 014/005 KEL JAYA SETIA KEC MUARA BUNGO"/>
    <n v="102.119"/>
    <m/>
    <n v="-1.4930000000000001"/>
    <m/>
    <n v="0"/>
    <m/>
    <s v="Blank"/>
    <s v="1 29m 34.8s S, 102 7m 8.4s E"/>
    <s v="0 0m 0s N, 0 0m 0s E"/>
    <m/>
    <x v="0"/>
    <n v="100"/>
    <n v="100"/>
    <n v="29"/>
    <n v="100"/>
    <n v="65.8"/>
    <x v="8"/>
  </r>
  <r>
    <s v="2017035970004246"/>
    <s v="BANDUNG BARAT"/>
    <s v="BANDUNG BARAT"/>
    <s v="PADALARANG"/>
    <s v="PADALARANG"/>
    <s v="KERTAJAYA"/>
    <s v="KERTAJAYA"/>
    <s v="40553"/>
    <s v="40553"/>
    <s v="KP BABAKAN KERTAJAYA "/>
    <s v="KP.BABAKAN KERTAJAYA RT/RW 002/014"/>
    <n v="107.494"/>
    <m/>
    <n v="-6.8520000000000003"/>
    <m/>
    <n v="100"/>
    <m/>
    <s v="Blank"/>
    <s v="6 51m 7.2s S, 107 29m 38.4s E"/>
    <s v="0 0m 0s N, 0 0m 0s E"/>
    <m/>
    <x v="0"/>
    <n v="100"/>
    <n v="100"/>
    <n v="100"/>
    <n v="100"/>
    <n v="100"/>
    <x v="0"/>
  </r>
  <r>
    <s v="2023039990025784"/>
    <s v="KOTA JAMBI"/>
    <s v="JAMBI"/>
    <s v="PAAL MERAH"/>
    <s v="PAAL MERAH"/>
    <s v="PAYO SELINCAH"/>
    <s v="PAYO SELINCAH/SILINCAH"/>
    <s v="36148"/>
    <s v="36148"/>
    <s v="JL.SMU 9 JAMBI RT/RW 028/000"/>
    <s v="JL.SMU 9 JAMBI RT/RW 028/000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</r>
  <r>
    <s v="2023039990026597"/>
    <s v="BANJAR"/>
    <s v="KAB. BANJAR"/>
    <s v="MARTAPURA"/>
    <s v="MARTAPURA (MARTAPURA KOTA)"/>
    <s v="KERATON"/>
    <s v="KERATON"/>
    <s v="70611"/>
    <s v="70611"/>
    <s v="MENTERI EMPAT GG. CENDRAWASIH"/>
    <s v="JL. MENTERI EMPAT GG. CENDRAWASIH RT/RW 031/011"/>
    <n v="114.86499999999999"/>
    <m/>
    <n v="-3.39"/>
    <m/>
    <n v="100"/>
    <m/>
    <s v="Blank"/>
    <s v="3 23m 24s S, 114 51m 54s E"/>
    <s v="0 0m 0s N, 0 0m 0s E"/>
    <m/>
    <x v="0"/>
    <n v="100"/>
    <n v="100"/>
    <n v="100"/>
    <n v="100"/>
    <n v="100"/>
    <x v="0"/>
  </r>
  <r>
    <s v="2022129990023247"/>
    <s v="GRESIK"/>
    <s v="GRESIK"/>
    <s v="MENGANTI"/>
    <s v="MENGANTI"/>
    <s v="PELEMWATU"/>
    <s v="PELEMWATU"/>
    <s v="61174"/>
    <s v="61174"/>
    <s v="PELEM WATU "/>
    <s v="PELEM WATU RT/RW 007/004"/>
    <n v="112.581"/>
    <m/>
    <n v="-7.2770000000000001"/>
    <m/>
    <n v="100"/>
    <m/>
    <s v="Blank"/>
    <s v="7 16m 37.2s S, 112 34m 51.6s E"/>
    <s v="0 0m 0s N, 0 0m 0s E"/>
    <m/>
    <x v="0"/>
    <n v="100"/>
    <n v="100"/>
    <n v="100"/>
    <n v="100"/>
    <n v="100"/>
    <x v="0"/>
  </r>
  <r>
    <s v="2023029990025433"/>
    <s v="KOTA JAMBI"/>
    <s v="JAMBI"/>
    <s v="ALAM BARAJO"/>
    <s v="ALAM BARAJO"/>
    <s v="BAGAN PETE"/>
    <s v="BAGAN PETE"/>
    <s v="36129"/>
    <s v="36129"/>
    <s v="JLKURNIA TAMA PERUM BERLIAN RESIDENCE BLOK B NO 01 RT 10"/>
    <s v="JLKURNIA TAMA PERUM BERLIAN RESIDENCE BLOK B NO 01 RT 1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49990028885"/>
    <s v="KOTA SURABAYA"/>
    <s v="SURABAYA"/>
    <s v="ASEM ROWO"/>
    <s v="ASEM ROWO (ASEMROWO)"/>
    <s v="TAMBAK SARIOSO"/>
    <s v="TAMBAK SARIOSO"/>
    <s v="60184"/>
    <s v="60184"/>
    <s v="TAMBAK POKA GG ANCOL"/>
    <s v="TAMBAK POKAK GG. ANCOL RT 02 RW 03 "/>
    <n v="112.476"/>
    <m/>
    <n v="-7.0629999999999997"/>
    <m/>
    <n v="100"/>
    <m/>
    <s v="Blank"/>
    <s v="7 3m 46.8s S, 112 28m 33.6s E"/>
    <s v="0 0m 0s N, 0 0m 0s E"/>
    <m/>
    <x v="0"/>
    <n v="100"/>
    <n v="100"/>
    <n v="100"/>
    <n v="86"/>
    <n v="97.2"/>
    <x v="0"/>
  </r>
  <r>
    <s v="2023019990024246"/>
    <s v="GRESIK"/>
    <s v="GRESIK"/>
    <s v="UJUNGPANGKAH"/>
    <s v="UJUNGPANGKAH (UJUNG PANGKAH)"/>
    <s v="BANYUURIP"/>
    <s v="BANYUURIP"/>
    <s v="61154"/>
    <s v="61154"/>
    <s v="DUSUN BANYULEGI "/>
    <s v="DUSUN BANYULEGI RT/RW 004/004"/>
    <n v="112.76"/>
    <m/>
    <n v="-7.2130000000000001"/>
    <m/>
    <n v="100"/>
    <m/>
    <s v="Blank"/>
    <s v="7 12m 46.8s S, 112 45m 36s E"/>
    <s v="0 0m 0s N, 0 0m 0s E"/>
    <m/>
    <x v="0"/>
    <n v="100"/>
    <n v="100"/>
    <n v="100"/>
    <n v="100"/>
    <n v="100"/>
    <x v="0"/>
  </r>
  <r>
    <s v="2023039990025758"/>
    <s v="GRESIK"/>
    <s v="GRESIK"/>
    <s v="DRIYOREJO"/>
    <s v="DRIYOREJO"/>
    <s v="BAMBE"/>
    <s v="BAMBE"/>
    <s v="61177"/>
    <s v="61177"/>
    <s v="DUSUN NGAMBAR"/>
    <s v="DUSUN NGAMBAR RT/RW 011/004"/>
    <n v="112.646"/>
    <m/>
    <n v="-7.35"/>
    <m/>
    <n v="100"/>
    <m/>
    <s v="Blank"/>
    <s v="7 20m 60s S, 112 38m 45.6s E"/>
    <s v="0 0m 0s N, 0 0m 0s E"/>
    <m/>
    <x v="0"/>
    <n v="100"/>
    <n v="100"/>
    <n v="100"/>
    <n v="100"/>
    <n v="100"/>
    <x v="0"/>
  </r>
  <r>
    <s v="2023059990030551"/>
    <s v="BANDUNG BARAT"/>
    <s v="BANDUNG BARAT"/>
    <s v="NGAMPRAH"/>
    <s v="NGAMPRAH"/>
    <s v="MARGAJAYA"/>
    <s v="MARGAJAYA"/>
    <s v="40552"/>
    <s v="40552"/>
    <s v="CARINGIN "/>
    <s v="KP.CARINGIN RT/RW 007/002"/>
    <n v="107.501"/>
    <m/>
    <n v="-6.8529999999999998"/>
    <m/>
    <n v="100"/>
    <m/>
    <s v="Blank"/>
    <s v="6 51m 10.8s S, 107 30m 3.6s E"/>
    <s v="0 0m 0s N, 0 0m 0s E"/>
    <m/>
    <x v="0"/>
    <n v="100"/>
    <n v="100"/>
    <n v="100"/>
    <n v="100"/>
    <n v="100"/>
    <x v="0"/>
  </r>
  <r>
    <s v="2023049990028336"/>
    <s v="KOTA BANJARBARU"/>
    <s v="BANJARBARU"/>
    <s v="BANJARBARU SELATAN"/>
    <s v="BANJARBARU SELATAN (BANJAR BARU SELATAN)"/>
    <s v="GUNTUNG PAIKAT"/>
    <s v="GUNTUNG PAIKAT"/>
    <s v="70713"/>
    <s v="70713"/>
    <s v="KOMP BANJARBARU ASRI 3 BLOK D NO 22"/>
    <s v="KOMP BANJARBARU ASRI 3 BLOK D NO 22 RT/RW 004/004"/>
    <n v="114.85899999999999"/>
    <m/>
    <n v="-3.4460000000000002"/>
    <m/>
    <n v="100"/>
    <m/>
    <s v="Blank"/>
    <s v="3 26m 45.6s S, 114 51m 32.4s E"/>
    <s v="0 0m 0s N, 0 0m 0s E"/>
    <m/>
    <x v="0"/>
    <n v="100"/>
    <n v="100"/>
    <n v="100"/>
    <n v="100"/>
    <n v="100"/>
    <x v="0"/>
  </r>
  <r>
    <s v="2023039990026170"/>
    <s v="KOTA JAMBI"/>
    <s v="JAMBI"/>
    <s v="JAMBI TIMUR"/>
    <s v="JAMBI TIMUR"/>
    <s v="TANJUNG SARI"/>
    <s v="TANJUNG SARI"/>
    <s v="36147"/>
    <s v="36147"/>
    <s v="GANG JEPANG RT/RW 007/000"/>
    <s v="GANG JEPANG RT/RW 007/000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</r>
  <r>
    <s v="2023029990025221"/>
    <s v="SIDOARJO"/>
    <s v="SIDOARJO"/>
    <s v="SUKODONO"/>
    <s v="SUKODONO"/>
    <s v="PADEMONEGORO"/>
    <s v="PADEMONEGORO"/>
    <s v="61258"/>
    <s v="61258"/>
    <s v="PADEMONEGORO"/>
    <s v="PADEMONEGORO RT 1 RW 1 SUKODONO "/>
    <n v="112.658"/>
    <m/>
    <n v="-7.4039999999999999"/>
    <m/>
    <n v="100"/>
    <m/>
    <s v="Blank"/>
    <s v="7 24m 14.4s S, 112 39m 28.8s E"/>
    <s v="0 0m 0s N, 0 0m 0s E"/>
    <m/>
    <x v="0"/>
    <n v="100"/>
    <n v="100"/>
    <n v="100"/>
    <n v="100"/>
    <n v="100"/>
    <x v="0"/>
  </r>
  <r>
    <s v="2014034610006248"/>
    <s v="KOTA BEKASI"/>
    <s v="BEKASI"/>
    <s v="PONDOK MELATI"/>
    <s v="PONDOKMELATI (PONDOK MELATI)"/>
    <s v="JATIRAHAYU"/>
    <s v="JATIRAHAYU (JATI RAHAYU)"/>
    <s v="17414"/>
    <s v="17414"/>
    <s v="BULAK PONCOL NO.46"/>
    <s v="KP.BULAK PONCOL NO.46"/>
    <n v="106.92100000000001"/>
    <n v="106.976"/>
    <n v="-6.2930000000000001"/>
    <n v="-6.2718600000000002"/>
    <n v="100"/>
    <m/>
    <m/>
    <s v="6 17m 34.8s S, 106 55m 15.6s E"/>
    <s v="6 16m 18.696s S, 106 58m 33.6s E"/>
    <n v="6.5196148988837113"/>
    <x v="2"/>
    <n v="100"/>
    <n v="100"/>
    <n v="100"/>
    <n v="100"/>
    <n v="100"/>
    <x v="0"/>
  </r>
  <r>
    <s v="2022119990023122"/>
    <s v="KOTA SURABAYA"/>
    <s v="SURABAYA"/>
    <s v="SUKOMANUNGGAL"/>
    <s v="SUKOMANUNGGAL"/>
    <s v="SUKOMANUNGGAL"/>
    <s v="SUKOMANUNGGAL (SUKO MANUNGGAL)"/>
    <s v="60188"/>
    <s v="60188"/>
    <s v="DONOWATI 2-A/38"/>
    <s v="JL. DONOWATI 2-A/38 RT 003/ RW 001"/>
    <n v="112.697"/>
    <m/>
    <n v="-7.2640000000000002"/>
    <m/>
    <n v="100"/>
    <m/>
    <s v="Blank"/>
    <s v="7 15m 50.4s S, 112 41m 49.2s E"/>
    <s v="0 0m 0s N, 0 0m 0s E"/>
    <m/>
    <x v="0"/>
    <n v="100"/>
    <n v="100"/>
    <n v="100"/>
    <n v="100"/>
    <n v="100"/>
    <x v="0"/>
  </r>
  <r>
    <s v="2014024140005264"/>
    <s v="TEBO"/>
    <s v="TEBO"/>
    <s v="RIMBO BUJANG"/>
    <s v="RIMBO BUJANG"/>
    <s v="WIROTHO AGUNG"/>
    <s v="WIRTHO/WIROTHO AGUNG"/>
    <s v="37553"/>
    <s v="37551"/>
    <s v="JL. R.A. KARTINI RT/RW 002/001"/>
    <s v="JL. R.A. KARTINI RT/RW 002/001"/>
    <n v="102.13500000000001"/>
    <m/>
    <n v="-1.2989999999999999"/>
    <m/>
    <n v="0"/>
    <m/>
    <s v="Blank"/>
    <s v="1 17m 56.4s S, 102 8m 6s E"/>
    <s v="0 0m 0s N, 0 0m 0s E"/>
    <m/>
    <x v="0"/>
    <n v="100"/>
    <n v="100"/>
    <n v="100"/>
    <n v="100"/>
    <n v="80"/>
    <x v="1"/>
  </r>
  <r>
    <s v="2023039990025697"/>
    <s v="MUARO JAMBI"/>
    <s v="MUARO JAMBI"/>
    <s v="SUNGAI GELAM"/>
    <s v="SUNGAI GELAM"/>
    <s v="TANGKIT"/>
    <s v="TANGKIT"/>
    <s v="36373"/>
    <s v="36363"/>
    <s v="JL PESANTREN AN NUR TANGKIT LAMA "/>
    <s v="JL PESANTREN AN NUR TANGKIT LAMA RT 008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</r>
  <r>
    <s v="2022055020014779"/>
    <s v="KOTA ADM. JAKARTA BARAT"/>
    <s v="JAKARTA BARAT"/>
    <s v="KALIDERES"/>
    <s v="KALIDERES"/>
    <s v="KALIDERES"/>
    <s v="KALIDERES"/>
    <s v="11840"/>
    <s v="11840"/>
    <s v="KALIDERES KP BALI NO 22 RT 08/ 03"/>
    <s v="KALIDERES KP BALI NO 22 RT 08/ 03"/>
    <n v="106.705"/>
    <m/>
    <n v="-6.1340000000000003"/>
    <m/>
    <n v="100"/>
    <m/>
    <s v="Blank"/>
    <s v="6 8m 2.4s S, 106 42m 18s E"/>
    <s v="0 0m 0s N, 0 0m 0s E"/>
    <m/>
    <x v="0"/>
    <n v="100"/>
    <n v="100"/>
    <n v="100"/>
    <n v="100"/>
    <n v="100"/>
    <x v="0"/>
  </r>
  <r>
    <s v="2023049990029731"/>
    <s v="TANGERANG"/>
    <s v="KAB. TANGERANG"/>
    <s v="CIKUPA"/>
    <s v="CIKUPA"/>
    <s v="SUKAMULYA"/>
    <s v="SUKAMULYA (SUKA MULYA)"/>
    <s v="15710"/>
    <s v="15710"/>
    <s v="SUKAMULYA"/>
    <s v="KP SUKAMULYA RT13/06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100"/>
    <n v="100"/>
    <x v="0"/>
  </r>
  <r>
    <s v="2023049990029590"/>
    <s v="KOTA TANGERANG"/>
    <s v="TANGERANG"/>
    <s v="NEGLASARI"/>
    <s v="NEGLASARI"/>
    <s v="KARANG SARI"/>
    <s v="KARANG SARI"/>
    <s v="15121"/>
    <s v="15121"/>
    <s v="KARANGANYAR "/>
    <s v="KP. KARANGANYAR RT/RW 004/012"/>
    <n v="106.637"/>
    <m/>
    <n v="-6.1589999999999998"/>
    <m/>
    <n v="100"/>
    <m/>
    <s v="Blank"/>
    <s v="6 9m 32.4s S, 106 38m 13.2s E"/>
    <s v="0 0m 0s N, 0 0m 0s E"/>
    <m/>
    <x v="0"/>
    <n v="100"/>
    <n v="100"/>
    <n v="100"/>
    <n v="100"/>
    <n v="100"/>
    <x v="0"/>
  </r>
  <r>
    <s v="2023059990030671"/>
    <s v="GRESIK"/>
    <s v="GRESIK"/>
    <s v="MANYAR"/>
    <s v="MANYAR"/>
    <s v="MOROBAKUNG"/>
    <s v="MOROBAKUNG"/>
    <s v="61151"/>
    <s v="61151"/>
    <s v="MANUNGGAL II "/>
    <s v="JL. MANUNGGAL II RT/RW 001/001"/>
    <n v="112.551"/>
    <m/>
    <n v="-7.0629999999999997"/>
    <m/>
    <n v="100"/>
    <m/>
    <s v="Blank"/>
    <s v="7 3m 46.8s S, 112 33m 3.6s E"/>
    <s v="0 0m 0s N, 0 0m 0s E"/>
    <m/>
    <x v="0"/>
    <n v="100"/>
    <n v="100"/>
    <n v="100"/>
    <n v="100"/>
    <n v="100"/>
    <x v="0"/>
  </r>
  <r>
    <s v="2023039990027796"/>
    <s v="TANGERANG"/>
    <s v="KAB. TANGERANG"/>
    <s v="TIGARAKSA"/>
    <s v="TIGARAKSA"/>
    <s v="CILELES"/>
    <s v="CILELES"/>
    <s v="15720"/>
    <s v="15721"/>
    <s v="KP. MUNJUL "/>
    <s v="KP. MUNJUL RT001/003 KEL.CILELES KEC.TIGARAKSA KAB.TANGERANG"/>
    <n v="106.437"/>
    <m/>
    <n v="-6.3029999999999999"/>
    <m/>
    <n v="0"/>
    <m/>
    <s v="Blank"/>
    <s v="6 18m 10.8s S, 106 26m 13.2s E"/>
    <s v="0 0m 0s N, 0 0m 0s E"/>
    <m/>
    <x v="0"/>
    <n v="100"/>
    <n v="100"/>
    <n v="100"/>
    <n v="100"/>
    <n v="80"/>
    <x v="1"/>
  </r>
  <r>
    <s v="2023049990029072"/>
    <s v="KOTA ADM. JAKARTA BARAT"/>
    <s v="JAKARTA BARAT"/>
    <s v="CENGKARENG"/>
    <s v="CENGKARENG"/>
    <s v="CENGKARENG BARAT"/>
    <s v="CENGKARENG BARAT"/>
    <s v="11730"/>
    <s v="11730"/>
    <s v="PULO HARAPAN INDAH NO 1"/>
    <s v="JL  PULO HARAPAN INDAH NO 01 RT 012 RW 010"/>
    <n v="106.726"/>
    <m/>
    <n v="-6.1360000000000001"/>
    <m/>
    <n v="100"/>
    <m/>
    <s v="Blank"/>
    <s v="6 8m 9.6s S, 106 43m 33.6s E"/>
    <s v="0 0m 0s N, 0 0m 0s E"/>
    <m/>
    <x v="0"/>
    <n v="100"/>
    <n v="100"/>
    <n v="100"/>
    <n v="95"/>
    <n v="99"/>
    <x v="0"/>
  </r>
  <r>
    <s v="2023019990024433"/>
    <s v="GRESIK"/>
    <s v="GRESIK"/>
    <s v="KEBOMAS"/>
    <s v="KEBOMAS"/>
    <s v="KEMBANGAN"/>
    <s v="KEMBANGAN"/>
    <s v="61124"/>
    <s v="61124"/>
    <s v="DR WAHIDIN SHD NO 3"/>
    <s v="JL DR WAHIDIN SHD NO 3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</r>
  <r>
    <s v="2023059990031200"/>
    <s v="MINAHASA SELATAN"/>
    <s v="MINAHASA SELATAN"/>
    <s v="AMURANG"/>
    <s v="AMURANG"/>
    <s v="UWURAN II"/>
    <s v="UWURAN II (UWURAN DUA)"/>
    <s v="95954"/>
    <s v="95957"/>
    <s v="UWURAN II-LINGKUNGAN III RT/RW 000/000"/>
    <s v="UWURAN II-LINGKUNGAN III RT/RW 000/000"/>
    <n v="124.58199999999999"/>
    <m/>
    <n v="1.167"/>
    <m/>
    <n v="0"/>
    <m/>
    <s v="Blank"/>
    <s v="1 10m 1.2s N, 124 34m 55.2s E"/>
    <s v="0 0m 0s N, 0 0m 0s E"/>
    <m/>
    <x v="0"/>
    <n v="100"/>
    <n v="100"/>
    <n v="100"/>
    <n v="100"/>
    <n v="80"/>
    <x v="1"/>
  </r>
  <r>
    <s v="2023049990029020"/>
    <s v="KOTA CIMAHI"/>
    <s v="CIMAHI"/>
    <s v="CIMAHI UTARA"/>
    <s v="CIMAHI UTARA"/>
    <s v="CIBABAT"/>
    <s v="CIBABAT"/>
    <s v="40513"/>
    <s v="40513"/>
    <s v="KECAMATAN "/>
    <s v="JL KECAMATAN RT/RW 003/009"/>
    <n v="107.559"/>
    <m/>
    <n v="-6.8760000000000003"/>
    <m/>
    <n v="100"/>
    <m/>
    <s v="Blank"/>
    <s v="6 52m 33.6s S, 107 33m 32.4s E"/>
    <s v="0 0m 0s N, 0 0m 0s E"/>
    <m/>
    <x v="0"/>
    <n v="100"/>
    <n v="100"/>
    <n v="100"/>
    <n v="100"/>
    <n v="100"/>
    <x v="0"/>
  </r>
  <r>
    <s v="2023019990024532"/>
    <s v="KOTA BEKASI"/>
    <s v="BEKASI"/>
    <s v="PONDOKMELATI"/>
    <s v="PONDOKMELATI (PONDOK MELATI)"/>
    <s v="JATIMELATI"/>
    <s v="JATIMELATI"/>
    <s v="17414"/>
    <s v="17414"/>
    <s v="PURI GADING SGB 76"/>
    <s v="KOMPLEK PURI GADING SGB 76"/>
    <n v="106.932"/>
    <n v="106.93300000000001"/>
    <n v="-6.3129999999999997"/>
    <n v="-6.3133800000000004"/>
    <n v="100"/>
    <m/>
    <m/>
    <s v="6 18m 46.8s S, 106 55m 55.2s E"/>
    <s v="6 18m 48.168s S, 106 55m 58.8s E"/>
    <n v="0.1183602005644456"/>
    <x v="5"/>
    <n v="100"/>
    <n v="100"/>
    <n v="100"/>
    <n v="100"/>
    <n v="100"/>
    <x v="0"/>
  </r>
  <r>
    <s v="2023059990030523"/>
    <s v="GRESIK"/>
    <s v="GRESIK"/>
    <s v="BENJENG"/>
    <s v="BENJENG"/>
    <s v="MUNGGUGEBANG"/>
    <s v="MUNGGUGEBANG"/>
    <s v="61172"/>
    <s v="61172"/>
    <s v="MUNGGUSOYI "/>
    <s v="LAKI-LAKI MUNGGUSOYI RT/RW 005/002"/>
    <n v="112.486"/>
    <m/>
    <n v="-7.2389999999999999"/>
    <m/>
    <n v="100"/>
    <m/>
    <s v="Blank"/>
    <s v="7 14m 20.4s S, 112 29m 9.6s E"/>
    <s v="0 0m 0s N, 0 0m 0s E"/>
    <m/>
    <x v="0"/>
    <n v="100"/>
    <n v="100"/>
    <n v="100"/>
    <n v="100"/>
    <n v="100"/>
    <x v="0"/>
  </r>
  <r>
    <s v="2023049990029135"/>
    <s v="SIDOARJO"/>
    <s v="SURABAYA"/>
    <s v="BUDURAN"/>
    <s v="TAMBAKSARI"/>
    <s v="SIWALANPANJI"/>
    <s v="TAMBAKSARI"/>
    <s v="61252"/>
    <s v="60136"/>
    <s v="KH HAMDANI KAPLING SIWALAN PANJI NO 6C "/>
    <s v="KARANGAN 3 NO 57 KELURAHAN SAWUNGGALING KECAMATAN WONOKROMO"/>
    <n v="112.73399999999999"/>
    <m/>
    <n v="-7.4340000000000002"/>
    <m/>
    <n v="0"/>
    <m/>
    <s v="Blank"/>
    <s v="7 26m 2.4s S, 112 44m 2.4s E"/>
    <s v="0 0m 0s N, 0 0m 0s E"/>
    <m/>
    <x v="0"/>
    <n v="25"/>
    <n v="24"/>
    <n v="18"/>
    <n v="27"/>
    <n v="18.8"/>
    <x v="7"/>
  </r>
  <r>
    <s v="2023039990027670"/>
    <s v="GRESIK"/>
    <s v="GRESIK"/>
    <s v="DRIYOREJO"/>
    <s v="DRIYOREJO"/>
    <s v="MOJOSARI REJO"/>
    <s v="MOJOSARI REJO (MOJOSARIREJO)"/>
    <s v="61177"/>
    <s v="61177"/>
    <s v="GRIYA KENCANA IV V-24 "/>
    <s v="GRIYA KENCANA IV V-24 RT/RW 003/009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</r>
  <r>
    <s v="2023029990024795"/>
    <s v="GRESIK"/>
    <s v="GRESIK"/>
    <s v="MANYAR"/>
    <s v="MANYAR"/>
    <s v="YOSOWILANGUN"/>
    <s v="YOSOWILANGUN"/>
    <s v="61151"/>
    <s v="61151"/>
    <s v="KH KHOLIL"/>
    <s v="JL KH KHOLIL RT 03 RW 02"/>
    <n v="112.61499999999999"/>
    <m/>
    <n v="-7.1440000000000001"/>
    <m/>
    <n v="100"/>
    <m/>
    <s v="Blank"/>
    <s v="7 8m 38.4s S, 112 36m 54s E"/>
    <s v="0 0m 0s N, 0 0m 0s E"/>
    <m/>
    <x v="0"/>
    <n v="100"/>
    <n v="100"/>
    <n v="100"/>
    <n v="100"/>
    <n v="100"/>
    <x v="0"/>
  </r>
  <r>
    <s v="2020095970009876"/>
    <s v="BANDUNG BARAT"/>
    <s v="BANDUNG BARAT"/>
    <s v="CIPEUNDEUY"/>
    <s v="CIPEUNDEUY"/>
    <s v="NYENANG"/>
    <s v="NYENANG"/>
    <s v="40558"/>
    <s v="40558"/>
    <s v="KP CIPONGPORANG "/>
    <s v="KP CIPONGPORANG RT/RW 003/009"/>
    <n v="107.346"/>
    <m/>
    <n v="-6.7450000000000001"/>
    <m/>
    <n v="100"/>
    <m/>
    <s v="Blank"/>
    <s v="6 44m 42s S, 107 20m 45.6s E"/>
    <s v="0 0m 0s N, 0 0m 0s E"/>
    <m/>
    <x v="0"/>
    <n v="100"/>
    <n v="100"/>
    <n v="100"/>
    <n v="100"/>
    <n v="100"/>
    <x v="0"/>
  </r>
  <r>
    <s v="2023039990026715"/>
    <s v="KOTA TANGERANG"/>
    <s v="TANGERANG"/>
    <s v="PERIUK"/>
    <s v="PERIUK"/>
    <s v="PERIUK"/>
    <s v="PERIUK"/>
    <s v="15131"/>
    <s v="15131"/>
    <s v="PERIUK DAMAI A4 NO 36"/>
    <s v="PERUMAHAN PERIUK DAMAI JL. SEJAHTERA 4 NO.36 RT.02 RW.08"/>
    <n v="106.599"/>
    <m/>
    <n v="-6.1580000000000004"/>
    <m/>
    <n v="100"/>
    <m/>
    <s v="Blank"/>
    <s v="6 9m 28.8s S, 106 35m 56.4s E"/>
    <s v="0 0m 0s N, 0 0m 0s E"/>
    <m/>
    <x v="0"/>
    <n v="100"/>
    <n v="100"/>
    <n v="100"/>
    <n v="92"/>
    <n v="98.4"/>
    <x v="0"/>
  </r>
  <r>
    <s v="2023049990029314"/>
    <s v="KOTA JAMBI"/>
    <s v="JAMBI"/>
    <s v="ALAM BARAJO"/>
    <s v="ALAM BARAJO"/>
    <s v="KENALI BESAR"/>
    <s v="KENALI BESAR"/>
    <s v="36129"/>
    <s v="36129"/>
    <s v="JL. PATIMURA PERUM KEMBAR LESTARI II BLOK GG NO 32 RT/RW 056/000"/>
    <s v="JL. PATIMURA PERUM KEMBAR LESTARI II BLOK GG NO 32 RT/RW 056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0024880024143"/>
    <s v="GRESIK"/>
    <s v="GRESIK"/>
    <s v="MENGANTI"/>
    <s v="MENGANTI"/>
    <s v="MENGANTI"/>
    <s v="MENGANTI"/>
    <s v="61174"/>
    <s v="61174"/>
    <s v="MENGANTI  "/>
    <s v="MENGANTI RT/RW 032/010"/>
    <n v="112.587"/>
    <m/>
    <n v="-7.2969999999999997"/>
    <m/>
    <n v="100"/>
    <m/>
    <s v="Blank"/>
    <s v="7 17m 49.2s S, 112 35m 13.2s E"/>
    <s v="0 0m 0s N, 0 0m 0s E"/>
    <m/>
    <x v="0"/>
    <n v="100"/>
    <n v="100"/>
    <n v="100"/>
    <n v="100"/>
    <n v="100"/>
    <x v="0"/>
  </r>
  <r>
    <s v="2023059990031171"/>
    <s v="KOTA CIMAHI"/>
    <s v="CIMAHI"/>
    <s v="CIMAHI UTARA"/>
    <s v="CIMAHI UTARA"/>
    <s v="CITEUREUP"/>
    <s v="CITEUREUP"/>
    <s v="40512"/>
    <s v="40512"/>
    <s v="SUKARASA II NO 72"/>
    <s v="JL. SUKARASA II NO 72 RT 2 RW 11"/>
    <n v="107.553"/>
    <m/>
    <n v="-6.8579999999999997"/>
    <m/>
    <n v="100"/>
    <m/>
    <s v="Blank"/>
    <s v="6 51m 28.8s S, 107 33m 10.8s E"/>
    <s v="0 0m 0s N, 0 0m 0s E"/>
    <m/>
    <x v="0"/>
    <n v="100"/>
    <n v="100"/>
    <n v="100"/>
    <n v="100"/>
    <n v="100"/>
    <x v="0"/>
  </r>
  <r>
    <s v="2023029990025020"/>
    <s v="GRESIK"/>
    <s v="GRESIK"/>
    <s v="BUNGAH"/>
    <s v="BUNGAH"/>
    <s v="MELIRANG"/>
    <s v="MELIRANG"/>
    <s v="61152"/>
    <s v="61152"/>
    <s v="DSN PERENG WETAN"/>
    <s v="DSN PERENG WETAN RT/RW 016/007"/>
    <n v="112.539"/>
    <m/>
    <n v="-7.0330000000000004"/>
    <m/>
    <n v="100"/>
    <m/>
    <s v="Blank"/>
    <s v="7 1m 58.8s S, 112 32m 20.4s E"/>
    <s v="0 0m 0s N, 0 0m 0s E"/>
    <m/>
    <x v="0"/>
    <n v="100"/>
    <n v="100"/>
    <n v="100"/>
    <n v="100"/>
    <n v="100"/>
    <x v="0"/>
  </r>
  <r>
    <s v="2022129990023447"/>
    <s v="GRESIK"/>
    <s v="GRESIK"/>
    <s v="KEBOMAS"/>
    <s v="KEBOMAS"/>
    <s v="KEDAYANG"/>
    <s v="KEDAYANG (KEDANYANG)"/>
    <s v="61124"/>
    <s v="61124"/>
    <s v="GUNUNG WILIS UTARA "/>
    <s v="NO 5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9"/>
    <n v="81.8"/>
    <x v="1"/>
  </r>
  <r>
    <s v="2023049990029755"/>
    <s v="GRESIK"/>
    <s v="GRESIK"/>
    <s v="GRESIK"/>
    <s v="GRESIK"/>
    <s v="TLOGO PATUT"/>
    <s v="TLOGO PATUT (TLOGOPATUT)"/>
    <s v="61111"/>
    <s v="61111"/>
    <s v="PROKLAMASI GG IV/25"/>
    <s v="JL. PROKLAMASI GG.IV/25 RT/RW 003/002"/>
    <n v="112.767"/>
    <m/>
    <n v="-7.1109999999999998"/>
    <m/>
    <n v="100"/>
    <m/>
    <s v="Blank"/>
    <s v="7 6m 39.6s S, 112 46m 1.2s E"/>
    <s v="0 0m 0s N, 0 0m 0s E"/>
    <m/>
    <x v="0"/>
    <n v="100"/>
    <n v="100"/>
    <n v="100"/>
    <n v="100"/>
    <n v="100"/>
    <x v="0"/>
  </r>
  <r>
    <s v="2023029990024660"/>
    <s v="KOTA SURABAYA"/>
    <s v="SURABAYA"/>
    <s v="SAWAHAN"/>
    <s v="SAWAHAN"/>
    <s v="SAWAHAN"/>
    <s v="SAWAHAN"/>
    <s v="60251"/>
    <s v="60251"/>
    <s v="SAWAHAN TEMPLEK 4/16"/>
    <s v="SAWAHAN TEMPLEK 4/16 RT04 RW09"/>
    <n v="112.721"/>
    <m/>
    <n v="-7.2629999999999999"/>
    <m/>
    <n v="100"/>
    <m/>
    <s v="Blank"/>
    <s v="7 15m 46.8s S, 112 43m 15.6s E"/>
    <s v="0 0m 0s N, 0 0m 0s E"/>
    <m/>
    <x v="0"/>
    <n v="100"/>
    <n v="100"/>
    <n v="100"/>
    <n v="100"/>
    <n v="100"/>
    <x v="0"/>
  </r>
  <r>
    <s v="2023059990030433"/>
    <s v="PRINGSEWU"/>
    <s v="PRINGSEWU"/>
    <s v="ADILUWIH"/>
    <s v="ADILUWIH (ADI LUWIH)"/>
    <s v="BANDUNG BARU"/>
    <s v="BANDUNG BARU"/>
    <s v="35674"/>
    <s v="35674"/>
    <s v="BANDUNG BARU"/>
    <s v="BANDUNG BARU RT/RW 008/003"/>
    <n v="104.97199999999999"/>
    <m/>
    <n v="-5.2489999999999997"/>
    <m/>
    <n v="100"/>
    <m/>
    <s v="Blank"/>
    <s v="5 14m 56.4s S, 104 58m 19.2s E"/>
    <s v="0 0m 0s N, 0 0m 0s E"/>
    <m/>
    <x v="0"/>
    <n v="100"/>
    <n v="100"/>
    <n v="100"/>
    <n v="100"/>
    <n v="100"/>
    <x v="0"/>
  </r>
  <r>
    <s v="2023049990028473"/>
    <s v="GRESIK"/>
    <s v="GRESIK"/>
    <s v="BALONGPANGGANG"/>
    <s v="BALONGPANGGANG (BALONG PANGGANG)"/>
    <s v="BANDUNGSEKARAN"/>
    <s v="BANDUNGSEKARAN"/>
    <s v="61173"/>
    <s v="61173"/>
    <s v="DUSUN SEKARAN"/>
    <s v="DUSUN SEKARAN RT/RW 005/003"/>
    <n v="112.51900000000001"/>
    <m/>
    <n v="-7.056"/>
    <m/>
    <n v="100"/>
    <m/>
    <s v="Blank"/>
    <s v="7 3m 21.6s S, 112 31m 8.4s E"/>
    <s v="0 0m 0s N, 0 0m 0s E"/>
    <m/>
    <x v="0"/>
    <n v="100"/>
    <n v="100"/>
    <n v="100"/>
    <n v="100"/>
    <n v="100"/>
    <x v="0"/>
  </r>
  <r>
    <s v="2023039990027203"/>
    <s v="KOTA JAMBI"/>
    <s v="JAMBI"/>
    <s v="JELUTUNG"/>
    <s v="JELUTUNG"/>
    <s v="JELUTUNG"/>
    <s v="JELUTUNG"/>
    <s v="36136"/>
    <s v="36136"/>
    <s v="JL NURI I RT 21"/>
    <s v="JL NURI I RT 21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</r>
  <r>
    <s v="2023059990031182"/>
    <s v="TULANG BAWANG BARAT"/>
    <s v="TULANG BAWANG BARAT"/>
    <s v="TUMIJAJAR"/>
    <s v="TUMIJAJAR"/>
    <s v="DAYA SAKTI"/>
    <s v="DAYA SAKTI"/>
    <s v="34594"/>
    <s v="34794"/>
    <s v="DAYA SAKTI,KECAMATAN TUMIJAJAR,RT012/RW005,KABUPATEN TULANG BAWANG BARAT"/>
    <s v="DAYA SAKTI,KECAMATAN TUMIJAJAR,RT012/RW005,KABUPATEN TULANG BAWANG BARAT"/>
    <n v="105.05800000000001"/>
    <m/>
    <n v="-4.6459999999999999"/>
    <m/>
    <n v="0"/>
    <m/>
    <s v="Blank"/>
    <s v="4 38m 45.6s S, 105 3m 28.8s E"/>
    <s v="0 0m 0s N, 0 0m 0s E"/>
    <m/>
    <x v="0"/>
    <n v="100"/>
    <n v="100"/>
    <n v="100"/>
    <n v="100"/>
    <n v="80"/>
    <x v="1"/>
  </r>
  <r>
    <s v="2023049990028283"/>
    <s v="GRESIK"/>
    <s v="GRESIK"/>
    <s v="BENJENG"/>
    <s v="BENJENG"/>
    <s v="GLURAN PLOSO"/>
    <s v="GURANGPLOSO (GLURANPLOSO)"/>
    <s v="61172"/>
    <s v="61172"/>
    <s v="LEPIT"/>
    <s v="LEPIT RT/RW 006/003"/>
    <n v="112.497"/>
    <m/>
    <n v="-7.2770000000000001"/>
    <m/>
    <n v="100"/>
    <m/>
    <s v="Blank"/>
    <s v="7 16m 37.2s S, 112 29m 49.2s E"/>
    <s v="0 0m 0s N, 0 0m 0s E"/>
    <m/>
    <x v="0"/>
    <n v="100"/>
    <n v="100"/>
    <n v="63"/>
    <n v="100"/>
    <n v="92.6"/>
    <x v="0"/>
  </r>
  <r>
    <s v="2023049990028537"/>
    <s v="GRESIK"/>
    <s v="GRESIK"/>
    <s v="KEBOMAS"/>
    <s v="KEBOMAS"/>
    <s v="SEGOROMADU"/>
    <s v="SEGOROMADU"/>
    <s v="61123"/>
    <s v="61123"/>
    <s v="VETERAN"/>
    <s v="JL.VETERAN RT/RW 002/001"/>
    <n v="112.642"/>
    <m/>
    <n v="-7.1950000000000003"/>
    <m/>
    <n v="100"/>
    <m/>
    <s v="Blank"/>
    <s v="7 11m 42s S, 112 38m 31.2s E"/>
    <s v="0 0m 0s N, 0 0m 0s E"/>
    <m/>
    <x v="0"/>
    <n v="100"/>
    <n v="100"/>
    <n v="100"/>
    <n v="100"/>
    <n v="100"/>
    <x v="0"/>
  </r>
  <r>
    <s v="2023039990026132"/>
    <s v="MINAHASA SELATAN"/>
    <s v="MINAHASA SELATAN"/>
    <s v="SINONSAYANG"/>
    <s v="SINONSAYANG"/>
    <s v="BLONGKO"/>
    <s v="BLONGKO"/>
    <s v="95959"/>
    <s v="95959"/>
    <s v="BLONGKO RT/RW 000/000"/>
    <s v="BLONGKO RT/RW 000/000"/>
    <n v="124.369"/>
    <m/>
    <n v="1.139"/>
    <m/>
    <n v="100"/>
    <m/>
    <s v="Blank"/>
    <s v="1 8m 20.4s N, 124 22m 8.4s E"/>
    <s v="0 0m 0s N, 0 0m 0s E"/>
    <m/>
    <x v="0"/>
    <n v="100"/>
    <n v="100"/>
    <n v="100"/>
    <n v="100"/>
    <n v="100"/>
    <x v="0"/>
  </r>
  <r>
    <s v="2022129990023719"/>
    <s v="GRESIK"/>
    <s v="GRESIK"/>
    <s v="BENJENG"/>
    <s v="BENJENG"/>
    <s v="JATIREMBE"/>
    <s v="JATIREMBE"/>
    <s v="61172"/>
    <s v="61172"/>
    <s v="PERUM BHUMMI JATI PERMAI BLOK BB 06"/>
    <s v="PERUM BHUMMI JATI PERMAI BLOK BB 06"/>
    <n v="112.509"/>
    <m/>
    <n v="-7.1950000000000003"/>
    <m/>
    <n v="100"/>
    <m/>
    <s v="Blank"/>
    <s v="7 11m 42s S, 112 30m 32.4s E"/>
    <s v="0 0m 0s N, 0 0m 0s E"/>
    <m/>
    <x v="0"/>
    <n v="100"/>
    <n v="100"/>
    <n v="100"/>
    <n v="100"/>
    <n v="100"/>
    <x v="0"/>
  </r>
  <r>
    <s v="2023049990028245"/>
    <s v="SIDOARJO"/>
    <s v="SIDOARJO"/>
    <s v="CANDI"/>
    <s v="CANDI"/>
    <s v="KLURAK"/>
    <s v="KEBONSARI (KEBUNSARI)"/>
    <s v="61271"/>
    <s v="61271"/>
    <s v="PERUM HEAVENLAND CLUSTER PALMYRA F NO 2"/>
    <s v="KEBONSARI RT.03/RW.03 KEL.KEBONSARI KEC.CANDI KOT.SIDOARJO"/>
    <n v="112.72799999999999"/>
    <m/>
    <n v="-7.48"/>
    <m/>
    <n v="100"/>
    <m/>
    <s v="Blank"/>
    <s v="7 28m 48s S, 112 43m 40.8s E"/>
    <s v="0 0m 0s N, 0 0m 0s E"/>
    <m/>
    <x v="0"/>
    <n v="100"/>
    <n v="100"/>
    <n v="24"/>
    <n v="26"/>
    <n v="70"/>
    <x v="2"/>
  </r>
  <r>
    <s v="2023049990028015"/>
    <s v="BANJAR"/>
    <s v="KAB. BANJAR"/>
    <s v="MARTAPURA"/>
    <s v="MARTAPURA (MARTAPURA KOTA)"/>
    <s v="JAWA LAUT"/>
    <s v="JAWA LAUT"/>
    <s v="70615"/>
    <s v="70615"/>
    <s v="CEMPAKA GG PENAWAR"/>
    <s v="JL. CEMPAKA GG.PENAWAR RT/RW 005/002"/>
    <n v="114.874"/>
    <m/>
    <n v="-3.39"/>
    <m/>
    <n v="100"/>
    <m/>
    <s v="Blank"/>
    <s v="3 23m 24s S, 114 52m 26.4s E"/>
    <s v="0 0m 0s N, 0 0m 0s E"/>
    <m/>
    <x v="0"/>
    <n v="100"/>
    <n v="100"/>
    <n v="100"/>
    <n v="100"/>
    <n v="100"/>
    <x v="0"/>
  </r>
  <r>
    <s v="2023039990027759"/>
    <s v="BANJAR"/>
    <s v="KAB. BANJAR"/>
    <s v="MARTAPURA"/>
    <s v="MARTAPURA (MARTAPURA KOTA)"/>
    <s v="KERATON"/>
    <s v="KERATON"/>
    <s v="70611"/>
    <s v="70611"/>
    <s v="MENTERI IV GG ALFATAH"/>
    <s v="JL. MENTERI IV GG ALFATAH RT/RW 023/008"/>
    <n v="114.86499999999999"/>
    <m/>
    <n v="-3.39"/>
    <m/>
    <n v="100"/>
    <m/>
    <s v="Blank"/>
    <s v="3 23m 24s S, 114 51m 54s E"/>
    <s v="0 0m 0s N, 0 0m 0s E"/>
    <m/>
    <x v="0"/>
    <n v="100"/>
    <n v="100"/>
    <n v="100"/>
    <n v="100"/>
    <n v="100"/>
    <x v="0"/>
  </r>
  <r>
    <s v="2023039990026224"/>
    <s v="KOTA JAMBI"/>
    <s v="JAMBI"/>
    <s v="JAMBI TIMUR"/>
    <s v="JAMBI TIMUR"/>
    <s v="KASANG JAYA"/>
    <s v="KASANG JAYA"/>
    <s v="36141"/>
    <s v="36141"/>
    <s v="JL.PRABU SILIWANGI RT/RW 007/-"/>
    <s v="JL.PRABU SILIWANGI RT/RW 007/-"/>
    <n v="103.631"/>
    <m/>
    <n v="-1.585"/>
    <m/>
    <n v="100"/>
    <m/>
    <s v="Blank"/>
    <s v="1 35m 6s S, 103 37m 51.6s E"/>
    <s v="0 0m 0s N, 0 0m 0s E"/>
    <m/>
    <x v="0"/>
    <n v="100"/>
    <n v="100"/>
    <n v="100"/>
    <n v="100"/>
    <n v="100"/>
    <x v="0"/>
  </r>
  <r>
    <s v="2023019990024495"/>
    <s v="KOTA BEKASI"/>
    <s v="BENGKALIS"/>
    <s v="BEKASI UTARA"/>
    <s v="MANDAU"/>
    <s v="MARGAMULYA"/>
    <s v="BALIK ALAM"/>
    <s v="17142"/>
    <s v="28783"/>
    <s v="APART SPRINGLAKE SUMMARCON BEKASI"/>
    <s v="JL.KENANGA NO.1"/>
    <n v="107.002"/>
    <n v="101.191"/>
    <n v="-6.2249999999999996"/>
    <n v="1.2657799999999999"/>
    <n v="0"/>
    <m/>
    <m/>
    <s v="6 13m 30s S, 107 0m 7.2s E"/>
    <s v="1 15m 56.808s N, 101 11m 27.6s E"/>
    <n v="1050.3251524147629"/>
    <x v="7"/>
    <n v="50"/>
    <n v="22"/>
    <n v="40"/>
    <n v="25"/>
    <n v="27.4"/>
    <x v="4"/>
  </r>
  <r>
    <s v="2019124190007305"/>
    <s v="BANYUASIN"/>
    <s v="BANYUASIN"/>
    <s v="BANYUASIN III"/>
    <s v="BANYUASIN III"/>
    <s v="UJUNG TANJUNG"/>
    <s v="UJUNG TANJUNG"/>
    <s v="30953"/>
    <s v="30953"/>
    <s v="BANDES"/>
    <s v="JL BANDES"/>
    <n v="104.38500000000001"/>
    <m/>
    <n v="-2.9470000000000001"/>
    <m/>
    <n v="100"/>
    <m/>
    <s v="Blank"/>
    <s v="2 56m 49.2s S, 104 23m 6s E"/>
    <s v="0 0m 0s N, 0 0m 0s E"/>
    <m/>
    <x v="0"/>
    <n v="100"/>
    <n v="100"/>
    <n v="100"/>
    <n v="100"/>
    <n v="100"/>
    <x v="0"/>
  </r>
  <r>
    <s v="2023049990028093"/>
    <s v="TANGERANG"/>
    <s v="KAB. TANGERANG"/>
    <s v="RAJEG"/>
    <s v="RAJEG"/>
    <s v="SUKATANI"/>
    <s v="SUKATANI (SUKA TANI)"/>
    <s v="15540"/>
    <s v="15540"/>
    <s v="GEMBONG "/>
    <s v="KP.GEMBONG RT/RW 001/005"/>
    <n v="106.506"/>
    <m/>
    <n v="-6.1269999999999998"/>
    <m/>
    <n v="100"/>
    <m/>
    <s v="Blank"/>
    <s v="6 7m 37.2s S, 106 30m 21.6s E"/>
    <s v="0 0m 0s N, 0 0m 0s E"/>
    <m/>
    <x v="0"/>
    <n v="100"/>
    <n v="100"/>
    <n v="100"/>
    <n v="100"/>
    <n v="100"/>
    <x v="0"/>
  </r>
  <r>
    <s v="2023019990023829"/>
    <s v="KOTA ADM. JAKARTA SELATAN"/>
    <s v="JAKARTA SELATAN"/>
    <s v="PANCORAN"/>
    <s v="PANCORAN"/>
    <s v="RAWAJATI"/>
    <s v="RAWAJATI (RAWA JATI)"/>
    <s v="12750"/>
    <s v="12750"/>
    <s v="JL.RAWAJATI TIMUR VI/25"/>
    <s v="JL.RAWAJATI TIMUR VI/25"/>
    <n v="106.854"/>
    <n v="106.854"/>
    <n v="-6.258"/>
    <n v="-6.2609899999999996"/>
    <n v="100"/>
    <m/>
    <m/>
    <s v="6 15m 28.8s S, 106 51m 14.4s E"/>
    <s v="6 15m 39.564s S, 106 51m 14.4s E"/>
    <n v="0.33065655541784322"/>
    <x v="8"/>
    <n v="100"/>
    <n v="100"/>
    <n v="100"/>
    <n v="100"/>
    <n v="100"/>
    <x v="0"/>
  </r>
  <r>
    <s v="2022129990023691"/>
    <s v="MUARO JAMBI"/>
    <s v="MUARO JAMBI"/>
    <s v="MESTONG"/>
    <s v="MESTONG"/>
    <s v="NYOGAN"/>
    <s v="NYOGAN"/>
    <s v="36364"/>
    <s v="36364"/>
    <s v="DESA NYOGAN RT 01 KECAMATAN MESTONG"/>
    <s v="DESA NYOGAN RT 01 KECAMATAN MESTONG"/>
    <n v="103.485"/>
    <m/>
    <n v="-1.8660000000000001"/>
    <m/>
    <n v="100"/>
    <m/>
    <s v="Blank"/>
    <s v="1 51m 57.6s S, 103 29m 6s E"/>
    <s v="0 0m 0s N, 0 0m 0s E"/>
    <m/>
    <x v="0"/>
    <n v="100"/>
    <n v="100"/>
    <n v="100"/>
    <n v="100"/>
    <n v="100"/>
    <x v="0"/>
  </r>
  <r>
    <s v="2023039990027800"/>
    <s v="GRESIK"/>
    <s v="GRESIK"/>
    <s v="BENJENG"/>
    <s v="BENJENG"/>
    <s v="BULUREJO"/>
    <s v="BULUREJO"/>
    <s v="61172"/>
    <s v="61172"/>
    <s v="DUSUN RAYUNG "/>
    <s v="DUSUN RAYUNG RT/RW 009/003"/>
    <n v="112.502"/>
    <m/>
    <n v="-7.258"/>
    <m/>
    <n v="100"/>
    <m/>
    <s v="Blank"/>
    <s v="7 15m 28.8s S, 112 30m 7.2s E"/>
    <s v="0 0m 0s N, 0 0m 0s E"/>
    <m/>
    <x v="0"/>
    <n v="100"/>
    <n v="100"/>
    <n v="100"/>
    <n v="100"/>
    <n v="100"/>
    <x v="0"/>
  </r>
  <r>
    <s v="2023059990031318"/>
    <s v="KOTA PALEMBANG"/>
    <s v="PALEMBANG"/>
    <s v="PLAJU"/>
    <s v="PLAJU"/>
    <s v="PLAJU DARAT"/>
    <s v="PLAJU DARAT"/>
    <s v="30267"/>
    <s v="30267"/>
    <s v="JL TEGAL BINANGUN LR TALANG PETAI"/>
    <s v="JL TEGAL BINANGUN LR TALANG PETAI"/>
    <n v="104.804"/>
    <m/>
    <n v="-3.028"/>
    <m/>
    <n v="100"/>
    <m/>
    <s v="Blank"/>
    <s v="3 1m 40.8s S, 104 48m 14.4s E"/>
    <s v="0 0m 0s N, 0 0m 0s E"/>
    <m/>
    <x v="0"/>
    <n v="100"/>
    <n v="100"/>
    <n v="100"/>
    <n v="100"/>
    <n v="100"/>
    <x v="0"/>
  </r>
  <r>
    <s v="2023039990026882"/>
    <s v="KOTA ADM. JAKARTA TIMUR"/>
    <s v="JAKARTA TIMUR"/>
    <s v="MAKASAR"/>
    <s v="MAKASAR"/>
    <s v="CIPINANG MELAYU"/>
    <s v="CIPINANG MELAYU"/>
    <s v="13620"/>
    <s v="13620"/>
    <s v="CIPINANG BALI"/>
    <s v="CIPINANG BALI"/>
    <n v="106.892"/>
    <n v="106.892"/>
    <n v="-6.2389999999999999"/>
    <n v="-6.2400799999999998"/>
    <n v="100"/>
    <m/>
    <m/>
    <s v="6 14m 20.4s S, 106 53m 31.2s E"/>
    <s v="6 14m 24.288s S, 106 53m 31.2s E"/>
    <n v="0.1194343844601046"/>
    <x v="5"/>
    <n v="100"/>
    <n v="100"/>
    <n v="100"/>
    <n v="100"/>
    <n v="100"/>
    <x v="0"/>
  </r>
  <r>
    <s v="2012084050010072"/>
    <s v="OGAN KOMERING ILIR"/>
    <s v="OGAN KOMERING ILIR"/>
    <s v="PEDAMARAN"/>
    <s v="PEDAMARAN"/>
    <s v="PEDAMARAN VI"/>
    <s v="PEDAMARAN VI"/>
    <s v="30672"/>
    <s v="30672"/>
    <s v="PEDAMARAN IV"/>
    <s v="DUSUN IV "/>
    <n v="104.831"/>
    <m/>
    <n v="-3.4910000000000001"/>
    <m/>
    <n v="100"/>
    <m/>
    <s v="Blank"/>
    <s v="3 29m 27.6s S, 104 49m 51.6s E"/>
    <s v="0 0m 0s N, 0 0m 0s E"/>
    <m/>
    <x v="0"/>
    <n v="100"/>
    <n v="100"/>
    <n v="100"/>
    <n v="50"/>
    <n v="90"/>
    <x v="0"/>
  </r>
  <r>
    <s v="2023039990027215"/>
    <s v="KOTA TANGERANG"/>
    <s v="TANGERANG"/>
    <s v="BATUCEPER"/>
    <s v="BATUCEPER"/>
    <s v="BATUCEPER"/>
    <s v="BATUCEPER (BATU CEPER)"/>
    <s v="15122"/>
    <s v="15122"/>
    <s v="UTAN JATI"/>
    <s v="JL UTAN JATI RT/RW 004/011"/>
    <n v="106.67400000000001"/>
    <m/>
    <n v="-6.1539999999999999"/>
    <m/>
    <n v="100"/>
    <m/>
    <s v="Blank"/>
    <s v="6 9m 14.4s S, 106 40m 26.4s E"/>
    <s v="0 0m 0s N, 0 0m 0s E"/>
    <m/>
    <x v="0"/>
    <n v="100"/>
    <n v="100"/>
    <n v="100"/>
    <n v="100"/>
    <n v="100"/>
    <x v="0"/>
  </r>
  <r>
    <s v="2023039990025897"/>
    <s v="PENUKAL ABAB LEMATANG ILIR"/>
    <s v="PENUKAL ABAB LEMATANG ILIR"/>
    <s v="ABAB"/>
    <s v="ABAB"/>
    <s v="BETUNG SELATAN"/>
    <s v="BETUNG SELATAN"/>
    <s v="31315"/>
    <s v="31315"/>
    <s v="DUSUN III"/>
    <s v="DUSUN 2 BETUNG SELATAN ABAB"/>
    <n v="104.16200000000001"/>
    <m/>
    <n v="-3.194"/>
    <m/>
    <n v="100"/>
    <m/>
    <s v="Blank"/>
    <s v="3 11m 38.4s S, 104 9m 43.2s E"/>
    <s v="0 0m 0s N, 0 0m 0s E"/>
    <m/>
    <x v="0"/>
    <n v="100"/>
    <n v="100"/>
    <n v="100"/>
    <n v="71"/>
    <n v="94.2"/>
    <x v="0"/>
  </r>
  <r>
    <s v="2023029990024746"/>
    <s v="BANDUNG BARAT"/>
    <s v="BANDUNG BARAT"/>
    <s v="NGAMPRAH"/>
    <s v="NGAMPRAH"/>
    <s v="NGAMPRAH"/>
    <s v="NGAMPRAH"/>
    <s v="40552"/>
    <s v="40552"/>
    <s v="KP CIPULUS "/>
    <s v="KP. CIPULUS RT/RW 004/006"/>
    <n v="107.509"/>
    <m/>
    <n v="-6.8339999999999996"/>
    <m/>
    <n v="100"/>
    <m/>
    <s v="Blank"/>
    <s v="6 50m 2.4s S, 107 30m 32.4s E"/>
    <s v="0 0m 0s N, 0 0m 0s E"/>
    <m/>
    <x v="0"/>
    <n v="100"/>
    <n v="100"/>
    <n v="100"/>
    <n v="100"/>
    <n v="100"/>
    <x v="0"/>
  </r>
  <r>
    <s v="2023029990024944"/>
    <s v="KOTA JAMBI"/>
    <s v="JAMBI"/>
    <s v="ALAM BARAJO"/>
    <s v="ALAM BARAJO"/>
    <s v="MAYANG MANGURAI"/>
    <s v="MAYANG MANGURAI"/>
    <s v="36129"/>
    <s v="36129"/>
    <s v="PERUM VILLA KENALI PERMAI"/>
    <s v="PERUM VILLA KENALI PERMAI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49990028012"/>
    <s v="KOTA ADM. JAKARTA TIMUR"/>
    <s v="JAKARTA TIMUR"/>
    <s v="DUREN SAWIT"/>
    <s v="DUREN SAWIT"/>
    <s v="DUREN SAWIT"/>
    <s v="DUREN SAWIT"/>
    <s v="13440"/>
    <s v="13440"/>
    <s v="BENDA JAYA BLOK Z NO 10"/>
    <s v="JL.KELURAHAN III/23"/>
    <n v="106.91500000000001"/>
    <n v="106.913"/>
    <n v="-6.2320000000000002"/>
    <n v="-6.22858"/>
    <n v="100"/>
    <m/>
    <m/>
    <s v="6 13m 55.2s S, 106 54m 54s E"/>
    <s v="6 13m 42.888s S, 106 54m 46.8s E"/>
    <n v="0.43821232548505229"/>
    <x v="8"/>
    <n v="100"/>
    <n v="100"/>
    <n v="100"/>
    <n v="29"/>
    <n v="85.8"/>
    <x v="1"/>
  </r>
  <r>
    <s v="2023029990025167"/>
    <s v="MUSI BANYUASIN"/>
    <s v="MUSI BANYUASIN"/>
    <s v="BAYUNG LENCIR"/>
    <s v="BAYUNG LENCIR"/>
    <s v="BAYUNG LENCIR"/>
    <s v="BAYUNG LENCIR INDAH"/>
    <s v="30756"/>
    <s v="30756"/>
    <s v="BAYUNG"/>
    <s v="BAYUNG"/>
    <n v="103.717"/>
    <m/>
    <n v="-1.998"/>
    <m/>
    <n v="100"/>
    <m/>
    <s v="Blank"/>
    <s v="1 59m 52.8s S, 103 43m 1.2s E"/>
    <s v="0 0m 0s N, 0 0m 0s E"/>
    <m/>
    <x v="0"/>
    <n v="100"/>
    <n v="100"/>
    <n v="100"/>
    <n v="100"/>
    <n v="100"/>
    <x v="0"/>
  </r>
  <r>
    <s v="2023039990027042"/>
    <s v="GRESIK"/>
    <s v="GRESIK"/>
    <s v="GRESIK"/>
    <s v="GRESIK"/>
    <s v="BEDILAN"/>
    <s v="BEDILAN"/>
    <s v="61114"/>
    <s v="61114"/>
    <s v="RADEN SANTRI "/>
    <s v="RADEN SANTRI 3-B/7 RT/RW 004/001"/>
    <n v="112.65300000000001"/>
    <m/>
    <n v="-7.16"/>
    <m/>
    <n v="100"/>
    <m/>
    <s v="Blank"/>
    <s v="7 9m 36s S, 112 39m 10.8s E"/>
    <s v="0 0m 0s N, 0 0m 0s E"/>
    <m/>
    <x v="0"/>
    <n v="100"/>
    <n v="100"/>
    <n v="100"/>
    <n v="100"/>
    <n v="100"/>
    <x v="0"/>
  </r>
  <r>
    <s v="2023029990024993"/>
    <s v="MINAHASA SELATAN"/>
    <s v="MINAHASA SELATAN"/>
    <s v="SINONSAYANG"/>
    <s v="SINONSAYANG"/>
    <s v="TINIAWANGKO"/>
    <s v="TINIWANGKO (TINIAWANGKO)"/>
    <s v="95959"/>
    <s v="95959"/>
    <s v="TINIAWANGKO-JAGA V RT/RW 000/"/>
    <s v="TINIAWANGKO-JAGA V RT/RW 000/"/>
    <n v="124.322"/>
    <m/>
    <n v="1.026"/>
    <m/>
    <n v="100"/>
    <m/>
    <s v="Blank"/>
    <s v="1 1m 33.6s N, 124 19m 19.2s E"/>
    <s v="0 0m 0s N, 0 0m 0s E"/>
    <m/>
    <x v="0"/>
    <n v="100"/>
    <n v="100"/>
    <n v="100"/>
    <n v="100"/>
    <n v="100"/>
    <x v="0"/>
  </r>
  <r>
    <s v="2023049990028504"/>
    <s v="KOTA ADM. JAKARTA SELATAN"/>
    <s v="JAKARTA SELATAN"/>
    <s v="KEBAYORAN LAMA"/>
    <s v="KEBAYORAN LAMA"/>
    <s v="KEBAYORAN LAMA SELATAN"/>
    <s v="KEBAYORAN LAMA SELATAN"/>
    <s v="12240"/>
    <s v="12240"/>
    <s v="TANAH KUSIR NO 39"/>
    <s v="TANAH KUSIR"/>
    <n v="106.779"/>
    <n v="106.785"/>
    <n v="-6.2569999999999997"/>
    <n v="-6.2606000000000002"/>
    <n v="100"/>
    <m/>
    <m/>
    <s v="6 15m 25.2s S, 106 46m 44.4s E"/>
    <s v="6 15m 38.16s S, 106 47m 6s E"/>
    <n v="0.7741714462885142"/>
    <x v="4"/>
    <n v="100"/>
    <n v="100"/>
    <n v="100"/>
    <n v="100"/>
    <n v="100"/>
    <x v="0"/>
  </r>
  <r>
    <s v="2023039990026492"/>
    <s v="MUARO JAMBI"/>
    <s v="MUARO JAMBI"/>
    <s v="KUMPEH ULU"/>
    <s v="KUMPEH ULU"/>
    <s v="KASANG PUDAK"/>
    <s v="KASANG PUDAK"/>
    <s v="36373"/>
    <s v="36373"/>
    <s v="DESA KASANG PUDAK RT 002 / RW 000"/>
    <s v="DESA KASANG PUDAK RT 002 / RW 000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39990026603"/>
    <s v="LAMONGAN"/>
    <s v="LAMONGAN"/>
    <s v="LAMONGAN"/>
    <s v="LAMONGAN"/>
    <s v="SIDOKUMPUL"/>
    <s v="SIDOKUMPUL"/>
    <s v="62213"/>
    <s v="62213"/>
    <s v="DAPUR UTARA "/>
    <s v="DAPUR UTARA RT/RW 003/005"/>
    <n v="112.41500000000001"/>
    <m/>
    <n v="-7.101"/>
    <m/>
    <n v="100"/>
    <m/>
    <s v="Blank"/>
    <s v="7 6m 3.6s S, 112 24m 54s E"/>
    <s v="0 0m 0s N, 0 0m 0s E"/>
    <m/>
    <x v="0"/>
    <n v="100"/>
    <n v="100"/>
    <n v="100"/>
    <n v="100"/>
    <n v="100"/>
    <x v="0"/>
  </r>
  <r>
    <s v="2023069990031904"/>
    <s v="PESAWARAN"/>
    <s v="PESAWARAN"/>
    <s v="GEDONG TATAAN"/>
    <s v="GEDONG TATAAN"/>
    <s v="TAMAN SARI"/>
    <s v="TAMAN SARI (TAMANSARI)"/>
    <s v="35371"/>
    <s v="35366"/>
    <s v="TAMAN SARI 02"/>
    <s v="TAMAN SARI 02 RT/RW 001/001"/>
    <n v="105.152"/>
    <m/>
    <n v="-5.3559999999999999"/>
    <m/>
    <n v="0"/>
    <m/>
    <s v="Blank"/>
    <s v="5 21m 21.6s S, 105 9m 7.2s E"/>
    <s v="0 0m 0s N, 0 0m 0s E"/>
    <m/>
    <x v="0"/>
    <n v="100"/>
    <n v="100"/>
    <n v="100"/>
    <n v="100"/>
    <n v="80"/>
    <x v="1"/>
  </r>
  <r>
    <s v="2023049990029568"/>
    <s v="TANGERANG"/>
    <s v="KAB. TANGERANG"/>
    <s v="KOSAMBI"/>
    <s v="KOSAMBI"/>
    <s v="CENGKLONG"/>
    <s v="CENGKLONG"/>
    <s v="15212"/>
    <s v="15212"/>
    <s v="SALEMBARAN"/>
    <s v="KP. SALEMPABAN RT/RW 001/001"/>
    <n v="106.685"/>
    <m/>
    <n v="-6.0810000000000004"/>
    <m/>
    <n v="100"/>
    <m/>
    <s v="Blank"/>
    <s v="6 4m 51.6s S, 106 41m 6s E"/>
    <s v="0 0m 0s N, 0 0m 0s E"/>
    <m/>
    <x v="0"/>
    <n v="100"/>
    <n v="100"/>
    <n v="100"/>
    <n v="48"/>
    <n v="89.6"/>
    <x v="1"/>
  </r>
  <r>
    <s v="2023049990029511"/>
    <s v="BLITAR"/>
    <s v="KAB. BLITAR"/>
    <s v="PONGGOK"/>
    <s v="PONGGOK"/>
    <s v="PONGGOK"/>
    <s v="PONGGOK"/>
    <s v="66153"/>
    <s v="66153"/>
    <s v="DSN PONGGOK "/>
    <s v="DSN PONGGOK RT 003 RW 002 KEL.PONGGOK KEC.PONGGOK"/>
    <n v="112.119"/>
    <m/>
    <n v="-8.01"/>
    <m/>
    <n v="100"/>
    <m/>
    <s v="Blank"/>
    <s v="8 0m 36s S, 112 7m 8.4s E"/>
    <s v="0 0m 0s N, 0 0m 0s E"/>
    <m/>
    <x v="0"/>
    <n v="100"/>
    <n v="100"/>
    <n v="100"/>
    <n v="100"/>
    <n v="100"/>
    <x v="0"/>
  </r>
  <r>
    <s v="2023039990026961"/>
    <s v="KOTA KEDIRI"/>
    <s v="KEDIRI"/>
    <s v="KOTA"/>
    <s v="KOTA (KEDIRI KOTA)"/>
    <s v="REJOMULYO"/>
    <s v="REJOMULYO"/>
    <s v="64129"/>
    <s v="64129"/>
    <s v="JL SMU 6 NO 83A"/>
    <s v="JALAN SMU 6 NO. 83 A RT 002 RW 005 REJOMULYO "/>
    <n v="112.02"/>
    <m/>
    <n v="-7.8550000000000004"/>
    <m/>
    <n v="100"/>
    <m/>
    <s v="Blank"/>
    <s v="7 51m 18s S, 112 1m 12s E"/>
    <s v="0 0m 0s N, 0 0m 0s E"/>
    <m/>
    <x v="0"/>
    <n v="100"/>
    <n v="100"/>
    <n v="100"/>
    <n v="70"/>
    <n v="94"/>
    <x v="0"/>
  </r>
  <r>
    <s v="2011054280001008"/>
    <s v="KOTA BANJARBARU"/>
    <s v="BANJARBARU"/>
    <s v="LANDASAN ULIN"/>
    <s v="LANDASAN ULIN"/>
    <s v="GUNTUNG MANGGIS"/>
    <s v="GUNTUNG MANGGIS"/>
    <s v="70724"/>
    <s v="70724"/>
    <s v="GUNTUNG HARAPAN KOMPLEK GRIYA ANUGRAH"/>
    <s v="JL.GUNTUNG HARAPAN KOMPLEK GRIYA ANUGRAH RT/RW 034/005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3049990029082"/>
    <s v="GRESIK"/>
    <s v="GRESIK"/>
    <s v="KEDAMEAN"/>
    <s v="KEDAMEAN"/>
    <s v="NGEPUNG"/>
    <s v="NGEPUNG"/>
    <s v="61175"/>
    <s v="61175"/>
    <s v="DESA NGEPUNG"/>
    <s v="DESA NGEPUNG"/>
    <n v="112.575"/>
    <m/>
    <n v="-7.3280000000000003"/>
    <m/>
    <n v="100"/>
    <m/>
    <s v="Blank"/>
    <s v="7 19m 40.8s S, 112 34m 30s E"/>
    <s v="0 0m 0s N, 0 0m 0s E"/>
    <m/>
    <x v="0"/>
    <n v="100"/>
    <n v="100"/>
    <n v="100"/>
    <n v="100"/>
    <n v="100"/>
    <x v="0"/>
  </r>
  <r>
    <s v="2023039990025748"/>
    <s v="KOTA JAMBI"/>
    <s v="JAMBI"/>
    <s v="JAMBI SELATAN"/>
    <s v="JAMBI SELATAN"/>
    <s v="THEHOK"/>
    <s v="THEHOK (THE HOK)"/>
    <s v="36138"/>
    <s v="36138"/>
    <s v="JL. LINGKAR SELATAN BLOK.D 15 PERUMPT. PSUT"/>
    <s v="JL. LINGKAR SELATAN BLOK.D 15 PERUMPT. PSUT RT/RW 029/000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23049990028324"/>
    <s v="BANDUNG BARAT"/>
    <s v="BANDUNG BARAT"/>
    <s v="NGAMPRAH"/>
    <s v="NGAMPRAH"/>
    <s v="NGAMPRAH"/>
    <s v="NGAMPRAH"/>
    <s v="40552"/>
    <s v="40552"/>
    <s v="KP CIJAMIL "/>
    <s v="KP CIJAMIL RT/RW 001/008"/>
    <n v="107.509"/>
    <m/>
    <n v="-6.8339999999999996"/>
    <m/>
    <n v="100"/>
    <m/>
    <s v="Blank"/>
    <s v="6 50m 2.4s S, 107 30m 32.4s E"/>
    <s v="0 0m 0s N, 0 0m 0s E"/>
    <m/>
    <x v="0"/>
    <n v="100"/>
    <n v="100"/>
    <n v="100"/>
    <n v="100"/>
    <n v="100"/>
    <x v="0"/>
  </r>
  <r>
    <s v="2023049990029149"/>
    <s v="OGAN KOMERING ULU"/>
    <s v="OGAN KOMERING ULU"/>
    <s v="PENINJAUAN"/>
    <s v="PENINJAUAN"/>
    <s v="PANTI JAYA"/>
    <s v="PANJI JAYA (PANTI JAYA)"/>
    <s v="32191"/>
    <s v="32191"/>
    <s v="SP 8 BLOK C"/>
    <s v="BLOK C SP 8 RT 007/RW 002 DESA PANJI JAYA SP 8 KEC PENINJAUAN KAB OKU SUM SEL"/>
    <n v="104.34099999999999"/>
    <m/>
    <n v="-3.8140000000000001"/>
    <m/>
    <n v="100"/>
    <m/>
    <s v="Blank"/>
    <s v="3 48m 50.4s S, 104 20m 27.6s E"/>
    <s v="0 0m 0s N, 0 0m 0s E"/>
    <m/>
    <x v="0"/>
    <n v="100"/>
    <n v="100"/>
    <n v="100"/>
    <n v="100"/>
    <n v="100"/>
    <x v="0"/>
  </r>
  <r>
    <s v="2023039990026198"/>
    <s v="KOTA TANGERANG"/>
    <s v="TANGERANG"/>
    <s v="CIPONDOH"/>
    <s v="CIPONDOH"/>
    <s v="KETAPANG"/>
    <s v="KETAPANG"/>
    <s v="15147"/>
    <s v="15147"/>
    <s v="THAMRIN KETAPANG"/>
    <s v="JL.THAMRIN KETAPANG RT/RW 003/002"/>
    <n v="106.7"/>
    <m/>
    <n v="-6.1769999999999996"/>
    <m/>
    <n v="100"/>
    <m/>
    <s v="Blank"/>
    <s v="6 10m 37.2s S, 106 42m 1.02318e-11s E"/>
    <s v="0 0m 0s N, 0 0m 0s E"/>
    <m/>
    <x v="0"/>
    <n v="100"/>
    <n v="100"/>
    <n v="100"/>
    <n v="100"/>
    <n v="100"/>
    <x v="0"/>
  </r>
  <r>
    <s v="2023029990025326"/>
    <s v="KOTA BEKASI"/>
    <s v="BEKASI"/>
    <s v="BEKASI TIMUR"/>
    <s v="BEKASI TIMUR"/>
    <s v="BEKASIJAYA"/>
    <s v="BEKASIJAYA (BEKASI JAYA)"/>
    <s v="17112"/>
    <s v="17112"/>
    <s v="KH. AGUS SALIM NO.40 KP. BUILAK SELAMET"/>
    <s v="JL.KH. AGUS SALIM NO.40 KP. BUILAK SELAMET"/>
    <n v="107.017"/>
    <n v="107.03"/>
    <n v="-6.2279999999999998"/>
    <n v="-6.2265499999999996"/>
    <n v="100"/>
    <m/>
    <m/>
    <s v="6 13m 40.8s S, 107 1m 1.2s E"/>
    <s v="6 13m 35.58s S, 107 1m 48s E"/>
    <n v="1.447579694209995"/>
    <x v="1"/>
    <n v="100"/>
    <n v="100"/>
    <n v="100"/>
    <n v="100"/>
    <n v="100"/>
    <x v="0"/>
  </r>
  <r>
    <s v="2023059990030464"/>
    <s v="KOTA BANJARBARU"/>
    <s v="BANJARBARU"/>
    <s v="LANDASAN ULIN"/>
    <s v="LANDASAN ULIN"/>
    <s v="GUNTUNG MANGGIS"/>
    <s v="GUNTUNG MANGGIS"/>
    <s v="70724"/>
    <s v="70724"/>
    <s v="KOMP.MAHKOTA TRIKORA III BLOK. B NO. 08 "/>
    <s v="KOMP.MAHKOTA TRIKORA III BLOK. B NO. 08 RT/RW 034/005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3039990025742"/>
    <s v="KOTA JAMBI"/>
    <s v="JAMBI"/>
    <s v="ALAM BARAJO"/>
    <s v="ALAM BARAJO"/>
    <s v="BAGAN PETE"/>
    <s v="BAGAN PETE"/>
    <s v="36129"/>
    <s v="36129"/>
    <s v="PERUM PERMATA SIMPANG RIMBO GANG LAVENDER BLOK A NO 129 RT 25"/>
    <s v="PERUM PERMATA SIMPANG RIMBO GANG LAVENDER BLOK A NO 129 RT 25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15074880010359"/>
    <s v="GRESIK"/>
    <s v="GRESIK"/>
    <s v="GRESIK"/>
    <s v="GRESIK"/>
    <s v="KEBUNGSON"/>
    <s v="KEBUNGSON"/>
    <s v="61115"/>
    <s v="61115"/>
    <s v="KH.KHOLIL 4-C/04"/>
    <s v="KH.KHOLIL 4-C/04 RT/RW 003/003"/>
    <n v="112.657"/>
    <m/>
    <n v="-7.1559999999999997"/>
    <m/>
    <n v="100"/>
    <m/>
    <s v="Blank"/>
    <s v="7 9m 21.6s S, 112 39m 25.2s E"/>
    <s v="0 0m 0s N, 0 0m 0s E"/>
    <m/>
    <x v="0"/>
    <n v="100"/>
    <n v="100"/>
    <n v="100"/>
    <n v="100"/>
    <n v="100"/>
    <x v="0"/>
  </r>
  <r>
    <s v="2023059990031218"/>
    <s v="BANGKA TENGAH"/>
    <s v="BANGKA TENGAH"/>
    <s v="KOBA"/>
    <s v="KOBA"/>
    <s v="KURAU  (TIMUR)"/>
    <s v="KURAU (TIMUR)"/>
    <s v="33681"/>
    <s v="33681"/>
    <s v="LAMA"/>
    <s v="JL. LAMA RT 001 RW 000"/>
    <n v="106.262"/>
    <m/>
    <n v="-2.36"/>
    <m/>
    <n v="100"/>
    <m/>
    <s v="Blank"/>
    <s v="2 21m 36s S, 106 15m 43.2s E"/>
    <s v="0 0m 0s N, 0 0m 0s E"/>
    <m/>
    <x v="0"/>
    <n v="100"/>
    <n v="100"/>
    <n v="100"/>
    <n v="100"/>
    <n v="100"/>
    <x v="0"/>
  </r>
  <r>
    <s v="2023049990029098"/>
    <s v="KOTA TANGERANG"/>
    <s v="TANGERANG"/>
    <s v="KARAWACI"/>
    <s v="KARAWACI"/>
    <s v="BUGEL"/>
    <s v="BUGEL"/>
    <s v="15113"/>
    <s v="15113"/>
    <s v="BUGEL MAS INDAH C.20/5"/>
    <s v="BUGEL MAS INDAH C.20/5 RT/RW 004/009"/>
    <n v="106.607"/>
    <m/>
    <n v="-6.1769999999999996"/>
    <m/>
    <n v="100"/>
    <m/>
    <s v="Blank"/>
    <s v="6 10m 37.2s S, 106 36m 25.2s E"/>
    <s v="0 0m 0s N, 0 0m 0s E"/>
    <m/>
    <x v="0"/>
    <n v="100"/>
    <n v="100"/>
    <n v="100"/>
    <n v="100"/>
    <n v="100"/>
    <x v="0"/>
  </r>
  <r>
    <s v="2023039990026875"/>
    <s v="MADIUN"/>
    <s v="KAB. MADIUN"/>
    <s v="GEGER"/>
    <s v="GEGER"/>
    <s v="SANGEN"/>
    <s v="SANGEN"/>
    <s v="63171"/>
    <s v="63171"/>
    <s v="KUNDEN  "/>
    <s v="KUNDEN  RT 004 RW 001 KEL.SANGEN KEC.GEGER KAB.MADIUN"/>
    <n v="111.536"/>
    <m/>
    <n v="-7.6859999999999999"/>
    <m/>
    <n v="100"/>
    <m/>
    <s v="Blank"/>
    <s v="7 41m 9.6s S, 111 32m 9.6s E"/>
    <s v="0 0m 0s N, 0 0m 0s E"/>
    <m/>
    <x v="0"/>
    <n v="100"/>
    <n v="100"/>
    <n v="100"/>
    <n v="100"/>
    <n v="100"/>
    <x v="0"/>
  </r>
  <r>
    <s v="2023019990024389"/>
    <s v="GRESIK"/>
    <s v="GRESIK"/>
    <s v="MENGANTI"/>
    <s v="MENGANTI"/>
    <s v="BOTENG"/>
    <s v="BOTENG"/>
    <s v="61174"/>
    <s v="61174"/>
    <s v="BOTENG "/>
    <s v="BOTENG RT/RW 010/004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100"/>
    <n v="100"/>
    <x v="0"/>
  </r>
  <r>
    <s v="2023049990029380"/>
    <s v="BANDUNG BARAT"/>
    <s v="BANDUNG BARAT"/>
    <s v="CIKALONGWETAN"/>
    <s v="CIKALONGWETAN (CIKALONG WETAN)"/>
    <s v="MANDALAMUKTI"/>
    <s v="MANDALAMUKTI"/>
    <s v="40556"/>
    <s v="40556"/>
    <s v="KP PASIRHALANG "/>
    <s v="KP.PASIRHALANG RT/RW 002/014"/>
    <n v="107.474"/>
    <m/>
    <n v="-6.7480000000000002"/>
    <m/>
    <n v="100"/>
    <m/>
    <s v="Blank"/>
    <s v="6 44m 52.8s S, 107 28m 26.4s E"/>
    <s v="0 0m 0s N, 0 0m 0s E"/>
    <m/>
    <x v="0"/>
    <n v="100"/>
    <n v="100"/>
    <n v="100"/>
    <n v="100"/>
    <n v="100"/>
    <x v="0"/>
  </r>
  <r>
    <s v="2023039990027622"/>
    <s v="BEKASI"/>
    <s v="KAB. BEKASI"/>
    <s v="TAMBUN SELATAN"/>
    <s v="TAMBUN SELATAN"/>
    <s v="MANGUNJAYA"/>
    <s v="MANGUNJAYA"/>
    <s v="17510"/>
    <s v="17510"/>
    <s v="GARUDA II BLOK C.12 NO.36"/>
    <s v="JL.GARUDA II BLOK C.12 NO.36"/>
    <n v="107.056"/>
    <n v="107.072"/>
    <n v="-6.2370000000000001"/>
    <n v="-6.2167300000000001"/>
    <n v="100"/>
    <m/>
    <m/>
    <s v="6 14m 13.2s S, 107 3m 21.6s E"/>
    <s v="6 13m 0.228s S, 107 4m 19.2s E"/>
    <n v="2.8565851925124162"/>
    <x v="3"/>
    <n v="100"/>
    <n v="100"/>
    <n v="100"/>
    <n v="100"/>
    <n v="100"/>
    <x v="0"/>
  </r>
  <r>
    <s v="2023029990024766"/>
    <s v="GRESIK"/>
    <s v="GRESIK"/>
    <s v="BENJENG"/>
    <s v="BENJENG"/>
    <s v="KARANGANKIDUL"/>
    <s v="KARANGANKIDUL"/>
    <s v="61172"/>
    <s v="61172"/>
    <s v="DSN KRICAK"/>
    <s v="DSN KRICAK RT/RW 001/001"/>
    <n v="112.473"/>
    <m/>
    <n v="-7.2430000000000003"/>
    <m/>
    <n v="100"/>
    <m/>
    <s v="Blank"/>
    <s v="7 14m 34.8s S, 112 28m 22.8s E"/>
    <s v="0 0m 0s N, 0 0m 0s E"/>
    <m/>
    <x v="0"/>
    <n v="100"/>
    <n v="100"/>
    <n v="100"/>
    <n v="100"/>
    <n v="100"/>
    <x v="0"/>
  </r>
  <r>
    <s v="2023069990031822"/>
    <s v="KOTA JAMBI"/>
    <s v="JAMBI"/>
    <s v="PAAL MERAH"/>
    <s v="PAAL MERAH"/>
    <s v="EKA JAYA"/>
    <s v="EKA JAYA"/>
    <s v="36139"/>
    <s v="36139"/>
    <s v="JLN. LINGKAR TIMUR GANG AD RT/RW 006/000"/>
    <s v="JLN. LINGKAR TIMUR GANG AD RT/RW 006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59990031194"/>
    <s v="KOTA JAMBI"/>
    <s v="JAMBI"/>
    <s v="JELUTUNG"/>
    <s v="JELUTUNG"/>
    <s v="CEMPAKA PUTIH"/>
    <s v="CEMPAKA PUTIH"/>
    <s v="36134"/>
    <s v="36134"/>
    <s v="JL. OMWAFADAL. LORONG KEMANG II. RT.26"/>
    <s v="JL. OMWAFADAL. LORONG KEMANG II. RT.26"/>
    <n v="103.614"/>
    <m/>
    <n v="-1.6040000000000001"/>
    <m/>
    <n v="100"/>
    <m/>
    <s v="Blank"/>
    <s v="1 36m 14.4s S, 103 36m 50.4s E"/>
    <s v="0 0m 0s N, 0 0m 0s E"/>
    <m/>
    <x v="0"/>
    <n v="100"/>
    <n v="100"/>
    <n v="100"/>
    <n v="100"/>
    <n v="100"/>
    <x v="0"/>
  </r>
  <r>
    <s v="2023049990029802"/>
    <s v="TANGERANG"/>
    <s v="KAB. TANGERANG"/>
    <s v="TIGARAKSA"/>
    <s v="TIGARAKSA"/>
    <s v="TIGARAKSA"/>
    <s v="TIGARAKSA"/>
    <s v="15720"/>
    <s v="15721"/>
    <s v="PERUM SUDIRMAN INDAH BLK C.8/30 "/>
    <s v="PERUM SUDIRMAN INDAH BLK C.8/23 RT/RW 005/006"/>
    <n v="106.483"/>
    <m/>
    <n v="-6.2610000000000001"/>
    <m/>
    <n v="0"/>
    <m/>
    <s v="Blank"/>
    <s v="6 15m 39.6s S, 106 28m 58.8s E"/>
    <s v="0 0m 0s N, 0 0m 0s E"/>
    <m/>
    <x v="0"/>
    <n v="100"/>
    <n v="100"/>
    <n v="100"/>
    <n v="95"/>
    <n v="79"/>
    <x v="2"/>
  </r>
  <r>
    <s v="2023039990026110"/>
    <s v="TANGERANG"/>
    <s v="KAB. TANGERANG"/>
    <s v="SOLEAR"/>
    <s v="SOLEAR"/>
    <s v="CIKUYA"/>
    <s v="CIKUYA"/>
    <s v="15730"/>
    <s v="15731"/>
    <s v="KP. JENGKOL"/>
    <s v="KP. JENGKOL RT/RW 018/001"/>
    <n v="106.408"/>
    <m/>
    <n v="-6.32"/>
    <m/>
    <n v="0"/>
    <m/>
    <s v="Blank"/>
    <s v="6 19m 12s S, 106 24m 28.8s E"/>
    <s v="0 0m 0s N, 0 0m 0s E"/>
    <m/>
    <x v="0"/>
    <n v="100"/>
    <n v="100"/>
    <n v="100"/>
    <n v="100"/>
    <n v="80"/>
    <x v="1"/>
  </r>
  <r>
    <s v="2023039990027396"/>
    <s v="SIDOARJO"/>
    <s v="SURABAYA"/>
    <s v="TAMAN"/>
    <s v="ASEM ROWO (ASEMROWO)"/>
    <s v="SEPANJANG"/>
    <s v="ASEM ROWO"/>
    <s v="61257"/>
    <s v="60182"/>
    <s v="SEPANJANG TANJUNG GG JALAK NO 15"/>
    <s v="ASEM REWO GANG PUNDEN NO 95 RT01RW01"/>
    <n v="112.715"/>
    <m/>
    <n v="-7.34"/>
    <m/>
    <n v="0"/>
    <m/>
    <s v="Blank"/>
    <s v="7 20m 24s S, 112 42m 54s E"/>
    <s v="0 0m 0s N, 0 0m 0s E"/>
    <m/>
    <x v="0"/>
    <n v="25"/>
    <n v="26"/>
    <n v="22"/>
    <n v="41"/>
    <n v="22.8"/>
    <x v="4"/>
  </r>
  <r>
    <s v="2023019990024593"/>
    <s v="MINAHASA"/>
    <s v="MINAHASA"/>
    <s v="TONDANO TIMUR"/>
    <s v="TONDANO TIMUR"/>
    <s v="LUAAN"/>
    <s v="LUAAN"/>
    <s v="95614"/>
    <s v="95614"/>
    <s v="LINGKUNGAN 1, LUAAN, TONDANO TIMUR"/>
    <s v="LINGKUNGAN 1, LUAAN, TONDANO TIMUR"/>
    <n v="124.95399999999999"/>
    <m/>
    <n v="1.2949999999999999"/>
    <m/>
    <n v="100"/>
    <m/>
    <s v="Blank"/>
    <s v="1 17m 42s N, 124 57m 14.4s E"/>
    <s v="0 0m 0s N, 0 0m 0s E"/>
    <m/>
    <x v="0"/>
    <n v="100"/>
    <n v="100"/>
    <n v="100"/>
    <n v="100"/>
    <n v="100"/>
    <x v="0"/>
  </r>
  <r>
    <s v="2023059990030046"/>
    <s v="KOTA TANGERANG"/>
    <s v="TANGERANG"/>
    <s v="JATIUWUNG"/>
    <s v="JATIUWUNG"/>
    <s v="ALAM JAYA"/>
    <s v="ALAM JAYA"/>
    <s v="15133"/>
    <s v="15133"/>
    <s v="KP DOYONG"/>
    <s v="KP DOYONG RT/RW 005/004"/>
    <n v="106.58199999999999"/>
    <m/>
    <n v="-6.1790000000000003"/>
    <m/>
    <n v="100"/>
    <m/>
    <s v="Blank"/>
    <s v="6 10m 44.4s S, 106 34m 55.2s E"/>
    <s v="0 0m 0s N, 0 0m 0s E"/>
    <m/>
    <x v="0"/>
    <n v="100"/>
    <n v="100"/>
    <n v="100"/>
    <n v="100"/>
    <n v="100"/>
    <x v="0"/>
  </r>
  <r>
    <s v="2023049990028448"/>
    <s v="KOTA BEKASI"/>
    <s v="BEKASI"/>
    <s v="BEKASI SELATAN"/>
    <s v="BEKASI SELATAN"/>
    <s v="PEKAYONJAYA"/>
    <s v="PEKAYONJAYA (PEKAYON JAYA)"/>
    <s v="17148"/>
    <s v="17148"/>
    <s v="PAKIS IVB PONDOK PEKAYON INDAH BLOK BB33 NO.07"/>
    <s v="JL.PAKIS IVB PONDOK PEKAYON INDAH BLOK BB33 NO.07"/>
    <n v="106.98"/>
    <n v="106.976"/>
    <n v="-6.258"/>
    <n v="-6.2666399999999998"/>
    <n v="100"/>
    <m/>
    <m/>
    <s v="6 15m 28.8s S, 106 58m 48s E"/>
    <s v="6 15m 59.904s S, 106 58m 33.6s E"/>
    <n v="1.053025691938283"/>
    <x v="1"/>
    <n v="100"/>
    <n v="100"/>
    <n v="100"/>
    <n v="100"/>
    <n v="100"/>
    <x v="0"/>
  </r>
  <r>
    <s v="2023029990025525"/>
    <s v="KOTA JAMBI"/>
    <s v="JAMBI"/>
    <s v="KOTA BARU"/>
    <s v="KOTA BARU"/>
    <s v="KENALI ASAM BAWAH"/>
    <s v="KENALI ASAM BAWAH"/>
    <s v="36128"/>
    <s v="36128"/>
    <s v="KENALI ASAM PAWAH RT/RW 016/000"/>
    <s v="KENALI ASAM PAWAH RT/RW 016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35970016481"/>
    <s v="KOTA CIMAHI"/>
    <s v="CIMAHI"/>
    <s v="CIMAHI TENGAH"/>
    <s v="CIMAHI TENGAH"/>
    <s v="PADASUKA"/>
    <s v="PADASUKA"/>
    <s v="40526"/>
    <s v="40526"/>
    <s v="KP BABAKAN ANYAR "/>
    <s v="KP. BABAKAN ANYAR RT/RW 006/020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</r>
  <r>
    <s v="2016105550002627"/>
    <s v="PRINGSEWU"/>
    <s v="PRINGSEWU"/>
    <s v="ADILUWIH"/>
    <s v="ADILUWIH (ADI LUWIH)"/>
    <s v="ENGGAL REJO"/>
    <s v="ADILUWIH (ADI LUWIH)"/>
    <s v="35674"/>
    <s v="35674"/>
    <s v="ENGGALREJO"/>
    <s v="ENGGALREJO RT.001/RW.001"/>
    <n v="105.038"/>
    <m/>
    <n v="-5.2350000000000003"/>
    <m/>
    <n v="100"/>
    <m/>
    <s v="Blank"/>
    <s v="5 14m 6s S, 105 2m 16.8s E"/>
    <s v="0 0m 0s N, 0 0m 0s E"/>
    <m/>
    <x v="0"/>
    <n v="100"/>
    <n v="100"/>
    <n v="21"/>
    <n v="100"/>
    <n v="84.2"/>
    <x v="1"/>
  </r>
  <r>
    <s v="2023049990028075"/>
    <s v="SIDOARJO"/>
    <s v="SIDOARJO"/>
    <s v="PORONG"/>
    <s v="PORONG"/>
    <s v="PESAWAHAN"/>
    <s v="PESAWAHAN"/>
    <s v="61274"/>
    <s v="61274"/>
    <s v="PESAWAHAN "/>
    <s v="PESAWAHAN RT.05 RW.03 KEL.PESAWAHAN KEC.PORONG KOT.SIDOARJO"/>
    <n v="112.67700000000001"/>
    <m/>
    <n v="-7.508"/>
    <m/>
    <n v="100"/>
    <m/>
    <s v="Blank"/>
    <s v="7 30m 28.8s S, 112 40m 37.2s E"/>
    <s v="0 0m 0s N, 0 0m 0s E"/>
    <m/>
    <x v="0"/>
    <n v="100"/>
    <n v="100"/>
    <n v="100"/>
    <n v="100"/>
    <n v="100"/>
    <x v="0"/>
  </r>
  <r>
    <s v="2023049990027988"/>
    <s v="KOTA JAMBI"/>
    <s v="JAMBI"/>
    <s v="ALAM BARAJO"/>
    <s v="ALAM BARAJO"/>
    <s v="BAGAN PETE"/>
    <s v="BAGAN PETE"/>
    <s v="36129"/>
    <s v="36129"/>
    <s v="JL SARI BAKTI PERUMAHAN PURI CANTIK BLOK B NO 19 RT/RW 036/000"/>
    <s v="JL SARI BAKTI PERUMAHAN PURI CANTIK BLOK B NO 19 RT/RW 036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29990025497"/>
    <s v="KOTA BITUNG"/>
    <s v="BITUNG"/>
    <s v="MATUARI"/>
    <s v="MATUARI (BITUNG BARAT)"/>
    <s v="MANEMBO-NEMBO TENGAH"/>
    <s v="MANEMBO NEMBO TENGAH"/>
    <s v="95545"/>
    <s v="95545"/>
    <s v="PERUM ASRI 2 BLOK E NO 4 _x000d__x000a_RT 03/RW 001, MANEMBO NEMBOH TENGAH TENGAH KEC. MATUARI BITUNG "/>
    <s v="PERUM ASRI 2 BLOK E NO 4 _x000a_RT 03/RW 001, MANEMBO NEMBOH TENGAH TENGAH KEC. MATUARI BITUNG "/>
    <n v="125.11799999999999"/>
    <m/>
    <n v="1.44"/>
    <m/>
    <n v="100"/>
    <m/>
    <s v="Blank"/>
    <s v="1 26m 24s N, 125 7m 4.8s E"/>
    <s v="0 0m 0s N, 0 0m 0s E"/>
    <m/>
    <x v="0"/>
    <n v="100"/>
    <n v="100"/>
    <n v="100"/>
    <n v="100"/>
    <n v="100"/>
    <x v="0"/>
  </r>
  <r>
    <s v="2023039990026318"/>
    <s v="GRESIK"/>
    <s v="GRESIK"/>
    <s v="MANYAR"/>
    <s v="MANYAR"/>
    <s v="SEMBAYAT"/>
    <s v="SEMBAYAT"/>
    <s v="61151"/>
    <s v="61151"/>
    <s v="SAWAHAN INDAH "/>
    <s v="JL. SAWAHAN INDAH RT/RW 020/002"/>
    <n v="112.569"/>
    <m/>
    <n v="-7.0720000000000001"/>
    <m/>
    <n v="100"/>
    <m/>
    <s v="Blank"/>
    <s v="7 4m 19.2s S, 112 34m 8.4s E"/>
    <s v="0 0m 0s N, 0 0m 0s E"/>
    <m/>
    <x v="0"/>
    <n v="100"/>
    <n v="100"/>
    <n v="100"/>
    <n v="100"/>
    <n v="100"/>
    <x v="0"/>
  </r>
  <r>
    <s v="2023039990027954"/>
    <s v="TANGERANG"/>
    <s v="KAB. TANGERANG"/>
    <s v="SEPATAN TIMUR"/>
    <s v="SEPATAN TIMUR"/>
    <s v="TANAH MERAH"/>
    <s v="TANAH MERAH"/>
    <s v="15520"/>
    <s v="15521"/>
    <s v="KP TANAH MERAH "/>
    <s v="KP. TANAH MERAH RT/RW 002/001"/>
    <n v="106.59"/>
    <m/>
    <n v="-6.1139999999999999"/>
    <m/>
    <n v="0"/>
    <m/>
    <s v="Blank"/>
    <s v="6 6m 50.4s S, 106 35m 24s E"/>
    <s v="0 0m 0s N, 0 0m 0s E"/>
    <m/>
    <x v="0"/>
    <n v="100"/>
    <n v="100"/>
    <n v="100"/>
    <n v="100"/>
    <n v="80"/>
    <x v="1"/>
  </r>
  <r>
    <s v="2023029990024995"/>
    <s v="KOTA JAMBI"/>
    <s v="JAMBI"/>
    <s v="PAAL MERAH"/>
    <s v="PAAL MERAH"/>
    <s v="TALANG BAKUNG"/>
    <s v="TALANG BAKUNG"/>
    <s v="36139"/>
    <s v="36139"/>
    <s v="TALANG BAKUNG"/>
    <s v="TALANG BAKUNG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3049990028536"/>
    <s v="GRESIK"/>
    <s v="GRESIK"/>
    <s v="KEBOMAS"/>
    <s v="KEBOMAS"/>
    <s v="SUKOREJO"/>
    <s v="SUKOREJO"/>
    <s v="61124"/>
    <s v="61124"/>
    <s v="KELAPA"/>
    <s v="KELAPA RT/RW 001/001"/>
    <n v="112.633"/>
    <m/>
    <n v="-7.1980000000000004"/>
    <m/>
    <n v="100"/>
    <m/>
    <s v="Blank"/>
    <s v="7 11m 52.8s S, 112 37m 58.8s E"/>
    <s v="0 0m 0s N, 0 0m 0s E"/>
    <m/>
    <x v="0"/>
    <n v="100"/>
    <n v="100"/>
    <n v="100"/>
    <n v="100"/>
    <n v="100"/>
    <x v="0"/>
  </r>
  <r>
    <s v="2023039990025760"/>
    <s v="KOTA BANDUNG"/>
    <s v="BANDUNG"/>
    <s v="BATUNUNGGAL"/>
    <s v="BATUNUNGGAL"/>
    <s v="KACAPIRING"/>
    <s v="GUMURUH"/>
    <s v="40271"/>
    <s v="40275"/>
    <s v="JAKARTA NO 4"/>
    <s v="JL.GATOT SUBROTO NO.174 RT/RW 005/003"/>
    <n v="107.634"/>
    <m/>
    <n v="-6.9180000000000001"/>
    <m/>
    <n v="0"/>
    <m/>
    <s v="Blank"/>
    <s v="6 55m 4.8s S, 107 38m 2.4s E"/>
    <s v="0 0m 0s N, 0 0m 0s E"/>
    <m/>
    <x v="0"/>
    <n v="100"/>
    <n v="100"/>
    <n v="12"/>
    <n v="33"/>
    <n v="49"/>
    <x v="3"/>
  </r>
  <r>
    <s v="2023059990030879"/>
    <s v="BANGKA BARAT"/>
    <s v="BANGKA BARAT"/>
    <s v="MUNTOK"/>
    <s v="MENTOK (MUNTOK)"/>
    <s v="SUNGAI DAENG"/>
    <s v="SUNGAI DAENG"/>
    <s v="33313"/>
    <s v="33313"/>
    <s v="SKIP DALAM"/>
    <s v="JALAN SKIP DALAM RT 001 RW 003 "/>
    <n v="105.166"/>
    <m/>
    <n v="-2.0369999999999999"/>
    <m/>
    <n v="100"/>
    <m/>
    <s v="Blank"/>
    <s v="2 2m 13.2s S, 105 9m 57.6s E"/>
    <s v="0 0m 0s N, 0 0m 0s E"/>
    <m/>
    <x v="0"/>
    <n v="100"/>
    <n v="100"/>
    <n v="100"/>
    <n v="100"/>
    <n v="100"/>
    <x v="0"/>
  </r>
  <r>
    <s v="2023039990027277"/>
    <s v="KOTA JAMBI"/>
    <s v="JAMBI"/>
    <s v="ALAM BARAJO"/>
    <s v="ALAM BARAJO"/>
    <s v="KENALI BESAR"/>
    <s v="KENALI BESAR"/>
    <s v="36129"/>
    <s v="36129"/>
    <s v="LRG KEMAS ABDUS SOMAS NO.106 RT/RW 018/000"/>
    <s v="LRG KEMAS ABDUS SOMAS NO.106 RT/RW 018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39990027833"/>
    <s v="KOTA JAMBI"/>
    <s v="JAMBI"/>
    <s v="ALAM BARAJO"/>
    <s v="ALAM BARAJO"/>
    <s v="KENALI BESAR"/>
    <s v="KENALI BESAR"/>
    <s v="36129"/>
    <s v="36129"/>
    <s v="PERUM. BOUGENVILLE LESTARI BLOK LA RT/RW 026/000"/>
    <s v="PERUM. BOUGENVILLE LESTARI BLOK LA RT/RW 026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59990031215"/>
    <s v="TANGERANG"/>
    <s v="KAB. TANGERANG"/>
    <s v="PASAR KEMIS"/>
    <s v="PASAR KEMIS"/>
    <s v="SUKA ASIH"/>
    <s v="SUKA ASIH (SUKAASIH)"/>
    <s v="15560"/>
    <s v="15560"/>
    <s v="KP TANJUNG"/>
    <s v="KP TANJUNG RT/RW 004/001"/>
    <n v="106.542"/>
    <m/>
    <n v="-6.157"/>
    <m/>
    <n v="100"/>
    <m/>
    <s v="Blank"/>
    <s v="6 9m 25.2s S, 106 32m 31.2s E"/>
    <s v="0 0m 0s N, 0 0m 0s E"/>
    <m/>
    <x v="0"/>
    <n v="100"/>
    <n v="100"/>
    <n v="100"/>
    <n v="100"/>
    <n v="100"/>
    <x v="0"/>
  </r>
  <r>
    <s v="2023059990029927"/>
    <s v="KOTA JAMBI"/>
    <s v="JAMBI"/>
    <s v="TELANAIPURA"/>
    <s v="TELANAIPURA"/>
    <s v="PENYENGAT RENDAH"/>
    <s v="PENYENGAT RENDAH"/>
    <s v="36124"/>
    <s v="36124"/>
    <s v="PERUMNAS AUR DURI BLOK E NO 259 RT/RW 025/000"/>
    <s v="PERUMNAS AUR DURI BLOK E NO 259 RT/RW 025/000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</r>
  <r>
    <s v="2023049990028781"/>
    <s v="MUARO JAMBI"/>
    <s v="MUARO JAMBI"/>
    <s v="JAMBI LUAR KOTA"/>
    <s v="JAMBI LUAR KOTA"/>
    <s v="MUARO PIJOAN"/>
    <s v="MUARA PIJOAN (MUARO PIJOAN)"/>
    <s v="36361"/>
    <s v="36361"/>
    <s v="SUAK IBUL"/>
    <s v="SUAK IBUL"/>
    <n v="103.46599999999999"/>
    <m/>
    <n v="-1.56"/>
    <m/>
    <n v="100"/>
    <m/>
    <s v="Blank"/>
    <s v="1 33m 36s S, 103 27m 57.6s E"/>
    <s v="0 0m 0s N, 0 0m 0s E"/>
    <m/>
    <x v="0"/>
    <n v="100"/>
    <n v="100"/>
    <n v="100"/>
    <n v="100"/>
    <n v="100"/>
    <x v="0"/>
  </r>
  <r>
    <s v="2023059990030656"/>
    <s v="KOTA JAMBI"/>
    <s v="JAMBI"/>
    <s v="KOTA BARU"/>
    <s v="KOTA BARU"/>
    <s v="SIMPANG III SIPIN"/>
    <s v="SIMPANG III SIPIN (SIMPANG TIGA SIPIN)"/>
    <s v="36126"/>
    <s v="36126"/>
    <s v="JL TEGAL SARI LRG TEGAL SARI II RT 53"/>
    <s v="JL TEGAL SARI LRG TEGAL SARI II RT 53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</r>
  <r>
    <s v="2023059990030751"/>
    <s v="BANGKA"/>
    <s v="BANGKA"/>
    <s v="SUNGAILIAT"/>
    <s v="SUNGAILIAT (SUNGAI LIAT)"/>
    <s v="SUNGAILIAT"/>
    <s v="SUNGAILIAT"/>
    <s v="33211"/>
    <s v="33211"/>
    <s v="SYAFRI RAHMAN"/>
    <s v="JL. SYAFRI RAHMAN RT/RW -/-"/>
    <n v="106.121"/>
    <m/>
    <n v="-1.8720000000000001"/>
    <m/>
    <n v="100"/>
    <m/>
    <s v="Blank"/>
    <s v="1 52m 19.2s S, 106 7m 15.6s E"/>
    <s v="0 0m 0s N, 0 0m 0s E"/>
    <m/>
    <x v="0"/>
    <n v="100"/>
    <n v="100"/>
    <n v="100"/>
    <n v="100"/>
    <n v="100"/>
    <x v="0"/>
  </r>
  <r>
    <s v="2023049990029694"/>
    <s v="KOTA ADM. JAKARTA BARAT"/>
    <s v="TANGERANG"/>
    <s v="KALIDERES"/>
    <s v="CIPONDOH"/>
    <s v="PEGADUNGAN"/>
    <s v="PORIS PLAWAD"/>
    <s v="11830"/>
    <s v="15141"/>
    <s v="MAJA"/>
    <s v="KP.PORIS PLAWAD RT.01 RW.02"/>
    <n v="106.702"/>
    <m/>
    <n v="-6.1310000000000002"/>
    <m/>
    <n v="0"/>
    <m/>
    <s v="Blank"/>
    <s v="6 7m 51.6s S, 106 42m 7.2s E"/>
    <s v="0 0m 0s N, 0 0m 0s E"/>
    <m/>
    <x v="0"/>
    <n v="19"/>
    <n v="24"/>
    <n v="27"/>
    <n v="13"/>
    <n v="16.600000000000001"/>
    <x v="7"/>
  </r>
  <r>
    <s v="2017035820003384"/>
    <s v="MINAHASA SELATAN"/>
    <s v="MINAHASA SELATAN"/>
    <s v="TUMPAAN"/>
    <s v="TUMPAAN"/>
    <s v="TUMPAN DUA"/>
    <s v="TUMPAN DUA (TUMPAAN DUA)"/>
    <s v="95352"/>
    <s v="95352"/>
    <s v="TUMPAAN DUA-JAGA IV RT/RW 000/000"/>
    <s v="TUMPAAN DUA-JAGA IV RT/RW 000/000"/>
    <n v="124.64"/>
    <m/>
    <n v="1.238"/>
    <m/>
    <n v="100"/>
    <m/>
    <s v="Blank"/>
    <s v="1 14m 16.8s N, 124 38m 24s E"/>
    <s v="0 0m 0s N, 0 0m 0s E"/>
    <m/>
    <x v="0"/>
    <n v="100"/>
    <n v="100"/>
    <n v="100"/>
    <n v="100"/>
    <n v="100"/>
    <x v="0"/>
  </r>
  <r>
    <s v="2023019990024379"/>
    <s v="GRESIK"/>
    <s v="GRESIK"/>
    <s v="MENGANTI"/>
    <s v="MENGANTI"/>
    <s v="PRANTI"/>
    <s v="PRANTI"/>
    <s v="61174"/>
    <s v="61174"/>
    <s v="PRANTI "/>
    <s v="PRANTI RT/RW 001/003"/>
    <n v="112.539"/>
    <m/>
    <n v="-7.29"/>
    <m/>
    <n v="100"/>
    <m/>
    <s v="Blank"/>
    <s v="7 17m 24s S, 112 32m 20.4s E"/>
    <s v="0 0m 0s N, 0 0m 0s E"/>
    <m/>
    <x v="0"/>
    <n v="100"/>
    <n v="100"/>
    <n v="100"/>
    <n v="100"/>
    <n v="100"/>
    <x v="0"/>
  </r>
  <r>
    <s v="2023049990028888"/>
    <s v="PONOROGO"/>
    <s v="PONOROGO"/>
    <s v="SIMAN"/>
    <s v="SIMAN"/>
    <s v="JARAK"/>
    <s v="SIMAN"/>
    <s v="63471"/>
    <s v="63471"/>
    <s v="JL RADEN BEI"/>
    <s v="JLN RADEN BEI RT 003 RW 002 KEL.JARAK KEC.SIMAN KAB.PONOROGO"/>
    <n v="111.53100000000001"/>
    <m/>
    <n v="-7.8970000000000002"/>
    <m/>
    <n v="100"/>
    <m/>
    <s v="Blank"/>
    <s v="7 53m 49.2s S, 111 31m 51.6s E"/>
    <s v="0 0m 0s N, 0 0m 0s E"/>
    <m/>
    <x v="0"/>
    <n v="100"/>
    <n v="100"/>
    <n v="20"/>
    <n v="86"/>
    <n v="81.2"/>
    <x v="1"/>
  </r>
  <r>
    <s v="2023039990025884"/>
    <s v="GRESIK"/>
    <s v="GRESIK"/>
    <s v="GRESIK"/>
    <s v="GRESIK"/>
    <s v="PULOPANCIKAN"/>
    <s v="PULOPANCIKAN"/>
    <s v="61113"/>
    <s v="61113"/>
    <s v="HARUN THOHIR NO.59 "/>
    <s v="HARUN THOHIR NO.59 RT/RW 002/003"/>
    <n v="112.658"/>
    <m/>
    <n v="-7.173"/>
    <m/>
    <n v="100"/>
    <m/>
    <s v="Blank"/>
    <s v="7 10m 22.8s S, 112 39m 28.8s E"/>
    <s v="0 0m 0s N, 0 0m 0s E"/>
    <m/>
    <x v="0"/>
    <n v="100"/>
    <n v="100"/>
    <n v="100"/>
    <n v="100"/>
    <n v="100"/>
    <x v="0"/>
  </r>
  <r>
    <s v="2023029990025175"/>
    <s v="MINAHASA TENGGARA"/>
    <s v="MINAHASA TENGGARA"/>
    <s v="RATAHAN"/>
    <s v="RATAHAN"/>
    <s v="TOSURAYA"/>
    <s v="TOSURAYA BARAT"/>
    <s v="95995"/>
    <s v="95994"/>
    <s v="TOSURAYA BARAT"/>
    <s v="TOSURAYA BARAT"/>
    <n v="124.80200000000001"/>
    <m/>
    <n v="1.054"/>
    <m/>
    <n v="0"/>
    <m/>
    <s v="Blank"/>
    <s v="1 3m 14.4s N, 124 48m 7.2s E"/>
    <s v="0 0m 0s N, 0 0m 0s E"/>
    <m/>
    <x v="0"/>
    <n v="100"/>
    <n v="100"/>
    <n v="100"/>
    <n v="100"/>
    <n v="80"/>
    <x v="1"/>
  </r>
  <r>
    <s v="2023039990027522"/>
    <s v="BANJAR"/>
    <s v="KAB. BANJAR"/>
    <s v="KARANG INTAN"/>
    <s v="ASTAMBUL"/>
    <s v="KIRAM"/>
    <s v="PINGARAN ULU"/>
    <s v="70661"/>
    <s v="70670"/>
    <s v="PANGERAN SURYANATA"/>
    <s v="GUNUNG BALAI RT 3 KEL PINGARAN ULU KEC ASTAMBUL"/>
    <n v="114.93899999999999"/>
    <m/>
    <n v="-3.5720000000000001"/>
    <m/>
    <n v="0"/>
    <m/>
    <s v="Blank"/>
    <s v="3 34m 19.2s S, 114 56m 20.4s E"/>
    <s v="0 0m 0s N, 0 0m 0s E"/>
    <m/>
    <x v="0"/>
    <n v="100"/>
    <n v="20"/>
    <n v="35"/>
    <n v="28"/>
    <n v="36.6"/>
    <x v="5"/>
  </r>
  <r>
    <s v="2023059990029982"/>
    <s v="BANDUNG BARAT"/>
    <s v="BANDUNG BARAT"/>
    <s v="CIPEUNDEUY"/>
    <s v="CIPEUNDEUY"/>
    <s v="CIROYOM"/>
    <s v="CIROYOM"/>
    <s v="40558"/>
    <s v="40558"/>
    <s v="KP SINDANG SARI "/>
    <s v="KP. SINDANG SARI RT/RW 001/001"/>
    <n v="107.352"/>
    <m/>
    <n v="-6.7080000000000002"/>
    <m/>
    <n v="100"/>
    <m/>
    <s v="Blank"/>
    <s v="6 42m 28.8s S, 107 21m 7.2s E"/>
    <s v="0 0m 0s N, 0 0m 0s E"/>
    <m/>
    <x v="0"/>
    <n v="100"/>
    <n v="100"/>
    <n v="100"/>
    <n v="100"/>
    <n v="100"/>
    <x v="0"/>
  </r>
  <r>
    <s v="2022119990023121"/>
    <s v="KOTA BEKASI"/>
    <s v="KARAWANG"/>
    <s v="MEDAN SATRIA"/>
    <s v="CILAMAYA KULON"/>
    <s v="HARAPANMULYA"/>
    <s v="MANGGUNGJAYA"/>
    <s v="17143"/>
    <s v="41384"/>
    <s v="JLN KALIBARU TIMUR KAV SAWAH INDAH"/>
    <s v="KRAJAN BARAT"/>
    <n v="106.854"/>
    <n v="106.982"/>
    <n v="-6.1689999999999996"/>
    <n v="-6.1811800000000003"/>
    <n v="0"/>
    <m/>
    <m/>
    <s v="6 10m 8.4s S, 106 51m 14.4s E"/>
    <s v="6 10m 52.248s S, 106 58m 55.2s E"/>
    <n v="14.23065764253678"/>
    <x v="7"/>
    <n v="32"/>
    <n v="23"/>
    <n v="42"/>
    <n v="30"/>
    <n v="25.4"/>
    <x v="4"/>
  </r>
  <r>
    <s v="2023049990028822"/>
    <s v="MINAHASA SELATAN"/>
    <s v="MINAHASA SELATAN"/>
    <s v="TATAPAAN"/>
    <s v="TATAPAAN"/>
    <s v="PASLATEN"/>
    <s v="PASLATEN SATU"/>
    <s v="95352"/>
    <s v="95351"/>
    <s v="PASLATEN SATU-JAGA IV RT/RW 000/000"/>
    <s v="PASLATEN SATU-JAGA IV RT/RW 000/000"/>
    <n v="124.605"/>
    <m/>
    <n v="1.2889999999999999"/>
    <m/>
    <n v="0"/>
    <m/>
    <s v="Blank"/>
    <s v="1 17m 20.4s N, 124 36m 18s E"/>
    <s v="0 0m 0s N, 0 0m 0s E"/>
    <m/>
    <x v="0"/>
    <n v="100"/>
    <n v="100"/>
    <n v="100"/>
    <n v="100"/>
    <n v="80"/>
    <x v="1"/>
  </r>
  <r>
    <s v="2023029990025481"/>
    <s v="BANJAR"/>
    <s v="KAB. BANJAR"/>
    <s v="MARTAPURA"/>
    <s v="MARTAPURA (MARTAPURA KOTA)"/>
    <s v="BINCAU"/>
    <s v="BINCAU"/>
    <s v="70619"/>
    <s v="70619"/>
    <s v="IRIGASITELUK SANGGAR KOMP. BERLIAN INDAH 2"/>
    <s v="JL. IRIGASITELUK SANGGAR KOMP. BERLIAN INDAH 2 RT/RW 012/002"/>
    <n v="114.901"/>
    <m/>
    <n v="-3.3889999999999998"/>
    <m/>
    <n v="100"/>
    <m/>
    <s v="Blank"/>
    <s v="3 23m 20.4s S, 114 54m 3.6s E"/>
    <s v="0 0m 0s N, 0 0m 0s E"/>
    <m/>
    <x v="0"/>
    <n v="100"/>
    <n v="100"/>
    <n v="100"/>
    <n v="100"/>
    <n v="100"/>
    <x v="0"/>
  </r>
  <r>
    <s v="2022129990023442"/>
    <s v="GRESIK"/>
    <s v="GRESIK"/>
    <s v="DRIYOREJO"/>
    <s v="DRIYOREJO"/>
    <s v="BAMBE"/>
    <s v="DRIYOREJO"/>
    <s v="61177"/>
    <s v="61177"/>
    <s v="RAYA BAMBE"/>
    <s v="JLN RAYA BAMBE RT 03 RW 01"/>
    <n v="112.646"/>
    <m/>
    <n v="-7.35"/>
    <m/>
    <n v="100"/>
    <m/>
    <s v="Blank"/>
    <s v="7 20m 60s S, 112 38m 45.6s E"/>
    <s v="0 0m 0s N, 0 0m 0s E"/>
    <m/>
    <x v="0"/>
    <n v="100"/>
    <n v="100"/>
    <n v="14"/>
    <n v="100"/>
    <n v="82.8"/>
    <x v="1"/>
  </r>
  <r>
    <s v="2023049990029395"/>
    <s v="KOTA JAMBI"/>
    <s v="JAMBI"/>
    <s v="JAMBI TIMUR"/>
    <s v="JAMBI TIMUR"/>
    <s v="TANJUNG PINANG"/>
    <s v="TANJUNG PINANG"/>
    <s v="36146"/>
    <s v="36146"/>
    <s v="LR MULIA III RT/RW 024/000"/>
    <s v="LR MULIA III RT/RW 024/000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</r>
  <r>
    <s v="2023049990028898"/>
    <s v="SIDOARJO"/>
    <s v="SIDOARJO"/>
    <s v="CANDI"/>
    <s v="CANDI"/>
    <s v="KALIPECABEAN"/>
    <s v="KALIPECABEAN"/>
    <s v="61271"/>
    <s v="61271"/>
    <s v="DS NGAMPELSARI KAV B 71"/>
    <s v="TAMAN DELTA REGENCY A I NO 15"/>
    <n v="112.74299999999999"/>
    <m/>
    <n v="-7.484"/>
    <m/>
    <n v="100"/>
    <m/>
    <s v="Blank"/>
    <s v="7 29m 2.4s S, 112 44m 34.8s E"/>
    <s v="0 0m 0s N, 0 0m 0s E"/>
    <m/>
    <x v="0"/>
    <n v="100"/>
    <n v="100"/>
    <n v="100"/>
    <n v="42"/>
    <n v="88.4"/>
    <x v="1"/>
  </r>
  <r>
    <s v="2022129990023278"/>
    <s v="GRESIK"/>
    <s v="GRESIK"/>
    <s v="GRESIK"/>
    <s v="GRESIK"/>
    <s v="KEBUNGSON"/>
    <s v="KEBUNGSON"/>
    <s v="61115"/>
    <s v="61115"/>
    <s v="KH KHOLIL 2B/6"/>
    <s v="JL. KH KHOLIL KEBUNGSON"/>
    <n v="112.657"/>
    <m/>
    <n v="-7.1559999999999997"/>
    <m/>
    <n v="100"/>
    <m/>
    <s v="Blank"/>
    <s v="7 9m 21.6s S, 112 39m 25.2s E"/>
    <s v="0 0m 0s N, 0 0m 0s E"/>
    <m/>
    <x v="0"/>
    <n v="100"/>
    <n v="100"/>
    <n v="100"/>
    <n v="78"/>
    <n v="95.6"/>
    <x v="0"/>
  </r>
  <r>
    <s v="2023049990029025"/>
    <s v="GRESIK"/>
    <s v="GRESIK"/>
    <s v="DUKUN"/>
    <s v="DUKUN"/>
    <s v="BABAKSARI"/>
    <s v="BABAKSARI"/>
    <s v="61155"/>
    <s v="61155"/>
    <s v="BABAKSARI"/>
    <s v="BABAKSARI RT/RW 007/004"/>
    <n v="112.491"/>
    <m/>
    <n v="-6.9950000000000001"/>
    <m/>
    <n v="100"/>
    <m/>
    <s v="Blank"/>
    <s v="6 59m 42s S, 112 29m 27.6s E"/>
    <s v="0 0m 0s N, 0 0m 0s E"/>
    <m/>
    <x v="0"/>
    <n v="100"/>
    <n v="100"/>
    <n v="100"/>
    <n v="100"/>
    <n v="100"/>
    <x v="0"/>
  </r>
  <r>
    <s v="2023039990027559"/>
    <s v="MUARO JAMBI"/>
    <s v="MUARO JAMBI"/>
    <s v="MESTONG"/>
    <s v="MESTONG"/>
    <s v="PONDOK MEJA"/>
    <s v="PONDOK MEJA"/>
    <s v="36361"/>
    <s v="36364"/>
    <s v="PERUMAHAN TIKTORIA. RT.17. PONDOK MEJA"/>
    <s v="PERUMAHAN TIKTORIA. RT.17. PONDOK MEJA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</r>
  <r>
    <s v="2023039990026335"/>
    <s v="TASIKMALAYA"/>
    <s v="KAB. TASIKMALAYA"/>
    <s v="SODONGHILIR"/>
    <s v="SODONGHILIR"/>
    <s v="LEUWIDULANG"/>
    <s v="SODONGHILIR"/>
    <s v="46473"/>
    <s v="46473"/>
    <s v="KP KUBANG "/>
    <s v="KP LEUWIDULANG"/>
    <n v="108.11"/>
    <m/>
    <n v="-7.4630000000000001"/>
    <m/>
    <n v="100"/>
    <m/>
    <s v="Blank"/>
    <s v="7 27m 46.8s S, 108 6m 36s E"/>
    <s v="0 0m 0s N, 0 0m 0s E"/>
    <m/>
    <x v="0"/>
    <n v="100"/>
    <n v="100"/>
    <n v="27"/>
    <n v="61"/>
    <n v="77.599999999999994"/>
    <x v="2"/>
  </r>
  <r>
    <s v="2023029990024836"/>
    <s v="KOTA JAMBI"/>
    <s v="JAMBI"/>
    <s v="PAAL MERAH"/>
    <s v="PAAL MERAH"/>
    <s v="EKA JAYA"/>
    <s v="EKA JAYA"/>
    <s v="36139"/>
    <s v="36139"/>
    <s v="EKA JAYA RT 22 PAAL MERAH GANG ANGGREK"/>
    <s v="EKA JAYA RT 22 PAAL MERAH GANG ANGGREK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39990027978"/>
    <s v="KOTA CIMAHI"/>
    <s v="CIMAHI"/>
    <s v="CIMAHI UTARA"/>
    <s v="CIMAHI UTARA"/>
    <s v="CIBABAT"/>
    <s v="CIBABAT"/>
    <s v="40513"/>
    <s v="40513"/>
    <s v="KOMP BUDI ASRI CLUSTER D NO 3 JALAN PESANTREN"/>
    <s v="KOMP BUDI ASRI CLUSTER D NO 3 JL. PESANTREN RT 011 RW 008 CIBABAT CIMAHI UTARA"/>
    <n v="107.559"/>
    <m/>
    <n v="-6.8760000000000003"/>
    <m/>
    <n v="100"/>
    <m/>
    <s v="Blank"/>
    <s v="6 52m 33.6s S, 107 33m 32.4s E"/>
    <s v="0 0m 0s N, 0 0m 0s E"/>
    <m/>
    <x v="0"/>
    <n v="100"/>
    <n v="100"/>
    <n v="100"/>
    <n v="93"/>
    <n v="98.6"/>
    <x v="0"/>
  </r>
  <r>
    <s v="2022064880029297"/>
    <s v="LAMONGAN"/>
    <s v="LAMONGAN"/>
    <s v="KARANGBINANGUN"/>
    <s v="KARANGBINANGUN"/>
    <s v="PENDOWOLIMO"/>
    <s v="PENDOWOLIMO"/>
    <s v="62293"/>
    <s v="62293"/>
    <s v="LUMBANGAN "/>
    <s v="LUMBANGAN RT/RW 003/001"/>
    <n v="112.473"/>
    <m/>
    <n v="-7.0359999999999996"/>
    <m/>
    <n v="100"/>
    <m/>
    <s v="Blank"/>
    <s v="7 2m 9.6s S, 112 28m 22.8s E"/>
    <s v="0 0m 0s N, 0 0m 0s E"/>
    <m/>
    <x v="0"/>
    <n v="100"/>
    <n v="100"/>
    <n v="100"/>
    <n v="100"/>
    <n v="100"/>
    <x v="0"/>
  </r>
  <r>
    <s v="2022129990023570"/>
    <s v="GRESIK"/>
    <s v="GRESIK"/>
    <s v="WRINGINANOM"/>
    <s v="WRINGINANOM (WRINGIN ANOM)"/>
    <s v="SOOKO"/>
    <s v="SOKO (SOOKO)"/>
    <s v="61176"/>
    <s v="61176"/>
    <s v="NGEMPLAK "/>
    <s v="NGEMPLAK RT/RW 005/004"/>
    <n v="112.586"/>
    <m/>
    <n v="-7.7839999999999998"/>
    <m/>
    <n v="100"/>
    <m/>
    <s v="Blank"/>
    <s v="7 47m 2.4s S, 112 35m 9.6s E"/>
    <s v="0 0m 0s N, 0 0m 0s E"/>
    <m/>
    <x v="0"/>
    <n v="100"/>
    <n v="100"/>
    <n v="100"/>
    <n v="100"/>
    <n v="100"/>
    <x v="0"/>
  </r>
  <r>
    <s v="2023059990030308"/>
    <s v="TASIKMALAYA"/>
    <s v="KAB. TASIKMALAYA"/>
    <s v="MANONJAYA"/>
    <s v="MANONJAYA"/>
    <s v="MARGAHAYU"/>
    <s v="MARGAHAYU"/>
    <s v="46197"/>
    <s v="46197"/>
    <s v="KP KIARABANDUNG"/>
    <s v="MANONJAYA"/>
    <n v="108.3"/>
    <m/>
    <n v="-7.3620000000000001"/>
    <m/>
    <n v="100"/>
    <m/>
    <s v="Blank"/>
    <s v="7 21m 43.2s S, 108 17m 60s E"/>
    <s v="0 0m 0s N, 0 0m 0s E"/>
    <m/>
    <x v="0"/>
    <n v="100"/>
    <n v="100"/>
    <n v="100"/>
    <n v="25"/>
    <n v="85"/>
    <x v="1"/>
  </r>
  <r>
    <s v="2023059990031175"/>
    <s v="KOTA JAMBI"/>
    <s v="JAMBI"/>
    <s v="JELUTUNG"/>
    <s v="JELUTUNG"/>
    <s v="JELUTUNG"/>
    <s v="JELUTUNG"/>
    <s v="36136"/>
    <s v="36136"/>
    <s v="JL BARAU BARAU RT. 031"/>
    <s v="JL BARAU BARAU RT. 031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</r>
  <r>
    <s v="2023019990024568"/>
    <s v="BANDUNG BARAT"/>
    <s v="BANDUNG BARAT"/>
    <s v="LEMBANG"/>
    <s v="LEMBANG"/>
    <s v="JAYAGIRI"/>
    <s v="JAYAGIRI"/>
    <s v="40391"/>
    <s v="40391"/>
    <s v="KP AMPERA "/>
    <s v="KP AMPERA RT 003 RW 016 KELURAHAN JAYAGIRI KECAMATAN LEMBANG KABUPATEN BANDUNG BARAT"/>
    <n v="107.61799999999999"/>
    <m/>
    <n v="-6.76"/>
    <m/>
    <n v="100"/>
    <m/>
    <s v="Blank"/>
    <s v="6 45m 36s S, 107 37m 4.8s E"/>
    <s v="0 0m 0s N, 0 0m 0s E"/>
    <m/>
    <x v="0"/>
    <n v="100"/>
    <n v="100"/>
    <n v="100"/>
    <n v="100"/>
    <n v="100"/>
    <x v="0"/>
  </r>
  <r>
    <s v="2023049990029081"/>
    <s v="KOTA JAMBI"/>
    <s v="JAMBI"/>
    <s v="JAMBI TIMUR"/>
    <s v="JAMBI TIMUR"/>
    <s v="TANJUNG SARI"/>
    <s v="TANJUNG SARI"/>
    <s v="36147"/>
    <s v="36147"/>
    <s v="JL.PRABU SILIWANGI RT/RW 023/000"/>
    <s v="JL.PRABU SILIWANGI RT/RW 023/000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</r>
  <r>
    <s v="2023019990024544"/>
    <s v="LAMONGAN"/>
    <s v="LAMONGAN"/>
    <s v="LAREN"/>
    <s v="LAREN"/>
    <s v="KARANGTAWAR"/>
    <s v="KARANGTAWAR"/>
    <s v="62262"/>
    <s v="62262"/>
    <s v="KARANGTAWAR"/>
    <s v="KARANG TAWAR RT 002 RW 003 LAREN LAMONGAN"/>
    <n v="112.336"/>
    <m/>
    <n v="-6.9630000000000001"/>
    <m/>
    <n v="100"/>
    <m/>
    <s v="Blank"/>
    <s v="6 57m 46.8s S, 112 20m 9.6s E"/>
    <s v="0 0m 0s N, 0 0m 0s E"/>
    <m/>
    <x v="0"/>
    <n v="100"/>
    <n v="100"/>
    <n v="100"/>
    <n v="42"/>
    <n v="88.4"/>
    <x v="1"/>
  </r>
  <r>
    <s v="2023049990028987"/>
    <s v="KOTA BANDUNG"/>
    <s v="BANDUNG"/>
    <s v="KIARACONDONG"/>
    <s v="KIARACONDONG"/>
    <s v="BABAKAN SURABAYA"/>
    <s v="BABAKAN SURABAYA"/>
    <s v="40281"/>
    <s v="40281"/>
    <s v="CIDURIAN NO 15 137 D "/>
    <s v="BABAKAN SURABAYA, KIARACONDONG, BANDUNG"/>
    <n v="107.646"/>
    <m/>
    <n v="-6.915"/>
    <m/>
    <n v="100"/>
    <m/>
    <s v="Blank"/>
    <s v="6 54m 54s S, 107 38m 45.6s E"/>
    <s v="0 0m 0s N, 0 0m 0s E"/>
    <m/>
    <x v="0"/>
    <n v="100"/>
    <n v="100"/>
    <n v="100"/>
    <n v="25"/>
    <n v="85"/>
    <x v="1"/>
  </r>
  <r>
    <s v="2023039990027538"/>
    <s v="LAMONGAN"/>
    <s v="LAMONGAN"/>
    <s v="SEKARAN"/>
    <s v="SEKARAN"/>
    <s v="MIRU"/>
    <s v="MIRU"/>
    <s v="62261"/>
    <s v="62260"/>
    <s v="MIRU"/>
    <s v="MIRU SEKARAN LAMONGAN"/>
    <n v="112.27200000000001"/>
    <m/>
    <n v="-7.0629999999999997"/>
    <m/>
    <n v="0"/>
    <m/>
    <s v="Blank"/>
    <s v="7 3m 46.8s S, 112 16m 19.2s E"/>
    <s v="0 0m 0s N, 0 0m 0s E"/>
    <m/>
    <x v="0"/>
    <n v="100"/>
    <n v="100"/>
    <n v="100"/>
    <n v="100"/>
    <n v="80"/>
    <x v="1"/>
  </r>
  <r>
    <s v="2023059990030316"/>
    <s v="LAMPUNG BARAT"/>
    <s v="LAMPUNG BARAT"/>
    <s v="SUMBER JAYA"/>
    <s v="SUMBER JAYA"/>
    <s v="SUKAPURA"/>
    <s v="SUKAPURA"/>
    <s v="34871"/>
    <s v="34870"/>
    <s v="GALUNGGUNG 3 RT 023,010 DES SUKA PURA KEC SUMBER JAYA KAB LAMPUNG BARAT"/>
    <s v="GALUNGGUNG 3 RT 023,010 DES SUKA PURA KEC SUMBER JAYA KAB LAMPUNG BARAT"/>
    <n v="104.489"/>
    <m/>
    <n v="-4.9649999999999999"/>
    <m/>
    <n v="0"/>
    <m/>
    <s v="Blank"/>
    <s v="4 57m 54s S, 104 29m 20.4s E"/>
    <s v="0 0m 0s N, 0 0m 0s E"/>
    <m/>
    <x v="0"/>
    <n v="100"/>
    <n v="100"/>
    <n v="100"/>
    <n v="100"/>
    <n v="80"/>
    <x v="1"/>
  </r>
  <r>
    <s v="2023019990024072"/>
    <s v="KOTA BANDUNG"/>
    <s v="BANDUNG"/>
    <s v="BOJONGLOA KALER"/>
    <s v="BOJONGLOA KALER"/>
    <s v="KOPO"/>
    <s v="KOPO"/>
    <s v="40233"/>
    <s v="40233"/>
    <s v="KOPO GG BABAKAN RAHAYU"/>
    <s v="JL. KOPO GG BABAKAN RAHAYU RT 05 06 BANDUNG "/>
    <n v="107.59699999999999"/>
    <m/>
    <n v="-6.9269999999999996"/>
    <m/>
    <n v="100"/>
    <m/>
    <s v="Blank"/>
    <s v="6 55m 37.2s S, 107 35m 49.2s E"/>
    <s v="0 0m 0s N, 0 0m 0s E"/>
    <m/>
    <x v="0"/>
    <n v="100"/>
    <n v="100"/>
    <n v="100"/>
    <n v="100"/>
    <n v="100"/>
    <x v="0"/>
  </r>
  <r>
    <s v="2023049990028768"/>
    <s v="MUARO JAMBI"/>
    <s v="MUARO JAMBI"/>
    <s v="KUMPEH ULU"/>
    <s v="KUMPEH ULU"/>
    <s v="KOTA KARANG"/>
    <s v="KOTA KARANG"/>
    <s v="36373"/>
    <s v="36373"/>
    <s v="DESA SOLOK RT 06 "/>
    <s v="DESA SOLOK RT 06 "/>
    <n v="103.697"/>
    <m/>
    <n v="-1.5549999999999999"/>
    <m/>
    <n v="100"/>
    <m/>
    <s v="Blank"/>
    <s v="1 33m 18s S, 103 41m 49.2s E"/>
    <s v="0 0m 0s N, 0 0m 0s E"/>
    <m/>
    <x v="0"/>
    <n v="100"/>
    <n v="100"/>
    <n v="100"/>
    <n v="100"/>
    <n v="100"/>
    <x v="0"/>
  </r>
  <r>
    <s v="2023019990024580"/>
    <s v="BEKASI"/>
    <s v="JAKARTA TIMUR"/>
    <s v="BABELAN"/>
    <s v="CAKUNG"/>
    <s v="KEDUNG PENGAWAS"/>
    <s v="CAKUNG TIMUR"/>
    <s v="17610"/>
    <s v="13910"/>
    <s v="GREEN NEW RESIDENCE BLOK C41 NO 39"/>
    <s v="KAYU TINGGI"/>
    <n v="107.045"/>
    <n v="106.949"/>
    <n v="-6.1360000000000001"/>
    <n v="-6.1749799999999997"/>
    <n v="0"/>
    <m/>
    <m/>
    <s v="6 8m 9.6s S, 107 2m 42s E"/>
    <s v="6 10m 29.928s S, 106 56m 56.4s E"/>
    <n v="11.46658299430405"/>
    <x v="7"/>
    <n v="32"/>
    <n v="31"/>
    <n v="37"/>
    <n v="13"/>
    <n v="22.6"/>
    <x v="4"/>
  </r>
  <r>
    <s v="2022099990022299"/>
    <s v="KOTA ADM. JAKARTA PUSAT"/>
    <s v="JAKARTA PUSAT"/>
    <s v="JOHAR BARU"/>
    <s v="JOHAR BARU"/>
    <s v="KAMPUNG RAWA"/>
    <s v="KAMPUNG RAWA"/>
    <s v="10550"/>
    <s v="10550"/>
    <s v="RAWA SELATAN II/7"/>
    <s v="JL RAWA SELATAN II/7"/>
    <n v="106.855"/>
    <n v="106.858"/>
    <n v="-6.1790000000000003"/>
    <n v="-6.1792299999999996"/>
    <n v="100"/>
    <m/>
    <m/>
    <s v="6 10m 44.4s S, 106 51m 18s E"/>
    <s v="6 10m 45.228s S, 106 51m 28.8s E"/>
    <n v="0.3330039313189101"/>
    <x v="8"/>
    <n v="100"/>
    <n v="100"/>
    <n v="100"/>
    <n v="100"/>
    <n v="100"/>
    <x v="0"/>
  </r>
  <r>
    <s v="2022084620048303"/>
    <s v="TANGERANG"/>
    <s v="KAB. TANGERANG"/>
    <s v="CURUG"/>
    <s v="CURUG"/>
    <s v="CUKANGGALIH"/>
    <s v="CUKANGGALIH (CUKANG GALIH)"/>
    <s v="15810"/>
    <s v="15810"/>
    <s v="SOKA DESA CUKANGGALIH"/>
    <s v="KP. SOKA RT/RW 001/001"/>
    <n v="106.54900000000001"/>
    <m/>
    <n v="-6.2439999999999998"/>
    <m/>
    <n v="100"/>
    <m/>
    <s v="Blank"/>
    <s v="6 14m 38.4s S, 106 32m 56.4s E"/>
    <s v="0 0m 0s N, 0 0m 0s E"/>
    <m/>
    <x v="0"/>
    <n v="100"/>
    <n v="100"/>
    <n v="100"/>
    <n v="38"/>
    <n v="87.6"/>
    <x v="1"/>
  </r>
  <r>
    <s v="2023059990030305"/>
    <s v="BATANGHARI"/>
    <s v="BATANG HARI"/>
    <s v="MERSAM"/>
    <s v="MERSAM"/>
    <s v="PEMATANG GADUNG"/>
    <s v="PEMATANG GADUNG"/>
    <s v="36654"/>
    <s v="36654"/>
    <s v="PEMATANG GADUNG"/>
    <s v="PEMATANG GADUNG"/>
    <n v="103.093"/>
    <m/>
    <n v="-1.5009999999999999"/>
    <m/>
    <n v="100"/>
    <m/>
    <s v="Blank"/>
    <s v="1 30m 3.6s S, 103 5m 34.8s E"/>
    <s v="0 0m 0s N, 0 0m 0s E"/>
    <m/>
    <x v="0"/>
    <n v="95"/>
    <n v="100"/>
    <n v="100"/>
    <n v="100"/>
    <n v="99"/>
    <x v="0"/>
  </r>
  <r>
    <s v="2023059990030903"/>
    <s v="TANGERANG"/>
    <s v="KAB. TANGERANG"/>
    <s v="PASAR KEMIS"/>
    <s v="PASAR KEMIS"/>
    <s v="KUTABUMI"/>
    <s v="KUTABUMI (KUTA BUMI)"/>
    <s v="15560"/>
    <s v="15560"/>
    <s v="PANGODOKAN"/>
    <s v="KP PANGODOKAN RT05/06 KE.KUTABUMI KEC.PASAR KEMIS KOTA .KAB.TANGERANG"/>
    <n v="106.572"/>
    <m/>
    <n v="-6.157"/>
    <m/>
    <n v="100"/>
    <m/>
    <s v="Blank"/>
    <s v="6 9m 25.2s S, 106 34m 19.2s E"/>
    <s v="0 0m 0s N, 0 0m 0s E"/>
    <m/>
    <x v="0"/>
    <n v="100"/>
    <n v="100"/>
    <n v="100"/>
    <n v="100"/>
    <n v="100"/>
    <x v="0"/>
  </r>
  <r>
    <s v="2023039990025949"/>
    <s v="KOTA JAMBI"/>
    <s v="JAMBI"/>
    <s v="ALAM BARAJO"/>
    <s v="ALAM BARAJO"/>
    <s v="KENALI BESAR"/>
    <s v="KENALI BESAR"/>
    <s v="36129"/>
    <s v="36129"/>
    <s v="PERUMAHAN GRIYA RUKUN SENTOSA IV NO.21 "/>
    <s v="PERUMAHAN GRIYA RUKUN SENTOSA IV NO.21 RT/RW 014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59990030813"/>
    <s v="KOTA JAMBI"/>
    <s v="JAMBI"/>
    <s v="KOTA BARU"/>
    <s v="KOTA BARU"/>
    <s v="PAAL LIMA"/>
    <s v="PAAL LIMA"/>
    <s v="36128"/>
    <s v="36128"/>
    <s v="JL. PANGERAN HIDAYAT LRG SISWA RT/RW 008/000"/>
    <s v="JL. PANGERAN HIDAYAT LRG SISWA RT/RW 008/000"/>
    <n v="103.61"/>
    <m/>
    <n v="-1.64"/>
    <m/>
    <n v="100"/>
    <m/>
    <s v="Blank"/>
    <s v="1 38m 24s S, 103 36m 36s E"/>
    <s v="0 0m 0s N, 0 0m 0s E"/>
    <m/>
    <x v="0"/>
    <n v="100"/>
    <n v="100"/>
    <n v="100"/>
    <n v="100"/>
    <n v="100"/>
    <x v="0"/>
  </r>
  <r>
    <s v="2023039990025873"/>
    <s v="MAJALENGKA"/>
    <s v="MAJALENGKA"/>
    <s v="SINDANG"/>
    <s v="SINDANG"/>
    <s v="BAYUREJA"/>
    <s v="BAYUREJA"/>
    <s v="45471"/>
    <s v="45471"/>
    <s v="BLOK III RT/RW "/>
    <s v="BLOK III RT/RW 005/003 DESA BAYUREJA KEC.SINDANG KAB.MAJALENGKA"/>
    <n v="108.30500000000001"/>
    <m/>
    <n v="-6.8209999999999997"/>
    <m/>
    <n v="100"/>
    <m/>
    <s v="Blank"/>
    <s v="6 49m 15.6s S, 108 18m 18s E"/>
    <s v="0 0m 0s N, 0 0m 0s E"/>
    <m/>
    <x v="0"/>
    <n v="100"/>
    <n v="100"/>
    <n v="100"/>
    <n v="100"/>
    <n v="100"/>
    <x v="0"/>
  </r>
  <r>
    <s v="2023069990031787"/>
    <s v="MUSI BANYUASIN"/>
    <s v="MUSI BANYUASIN"/>
    <s v="BAYUNG LENCIR"/>
    <s v="BAYUNG LENCIR"/>
    <s v="BAYUNG LENCIR"/>
    <s v="BAYUNG LENCIR"/>
    <s v="30756"/>
    <s v="30756"/>
    <s v="BAYUNG LENCIR, 011/001"/>
    <s v="BAYUNG LENCIR, 011/001"/>
    <n v="103.717"/>
    <m/>
    <n v="-1.998"/>
    <m/>
    <n v="100"/>
    <m/>
    <s v="Blank"/>
    <s v="1 59m 52.8s S, 103 43m 1.2s E"/>
    <s v="0 0m 0s N, 0 0m 0s E"/>
    <m/>
    <x v="0"/>
    <n v="100"/>
    <n v="100"/>
    <n v="100"/>
    <n v="100"/>
    <n v="100"/>
    <x v="0"/>
  </r>
  <r>
    <s v="2023039990027568"/>
    <s v="MUARA ENIM"/>
    <s v="MUARA ENIM"/>
    <s v="RAMBANG NIRU"/>
    <s v="RAMBANG DANGKU"/>
    <s v="JEMENANG"/>
    <s v="JEMENANG"/>
    <s v="31172"/>
    <s v="31172"/>
    <s v="DUSUN III"/>
    <s v="DUSUN LLL"/>
    <n v="104.05200000000001"/>
    <m/>
    <n v="-3.5049999999999999"/>
    <m/>
    <n v="100"/>
    <m/>
    <s v="Blank"/>
    <s v="3 30m 18s S, 104 3m 7.2s E"/>
    <s v="0 0m 0s N, 0 0m 0s E"/>
    <m/>
    <x v="0"/>
    <n v="100"/>
    <n v="77"/>
    <n v="100"/>
    <n v="71"/>
    <n v="89.6"/>
    <x v="1"/>
  </r>
  <r>
    <s v="2023039990026358"/>
    <s v="TANGERANG"/>
    <s v="KAB. TANGERANG"/>
    <s v="CIKUPA"/>
    <s v="CIKUPA"/>
    <s v="TALAGA"/>
    <s v="TALAGA"/>
    <s v="15710"/>
    <s v="15710"/>
    <s v="TALAGA "/>
    <s v="KP.TALAGA RT/RW 002/002"/>
    <n v="106.50700000000001"/>
    <m/>
    <n v="-6.2140000000000004"/>
    <m/>
    <n v="100"/>
    <m/>
    <s v="Blank"/>
    <s v="6 12m 50.4s S, 106 30m 25.2s E"/>
    <s v="0 0m 0s N, 0 0m 0s E"/>
    <m/>
    <x v="0"/>
    <n v="100"/>
    <n v="100"/>
    <n v="100"/>
    <n v="100"/>
    <n v="100"/>
    <x v="0"/>
  </r>
  <r>
    <s v="2023049990029186"/>
    <s v="KOTA JAMBI"/>
    <s v="JAMBI"/>
    <s v="DANAU TELUK"/>
    <s v="DANAU TELUK"/>
    <s v="ULU GEDONG"/>
    <s v="ULU GEDONG"/>
    <s v="36261"/>
    <s v="36261"/>
    <s v="KELURAHAN ULU GEDONG RT 08"/>
    <s v="KELURAHAN ULU GEDONG RT 08"/>
    <n v="103.60899999999999"/>
    <m/>
    <n v="-1.5649999999999999"/>
    <m/>
    <n v="100"/>
    <m/>
    <s v="Blank"/>
    <s v="1 33m 54s S, 103 36m 32.4s E"/>
    <s v="0 0m 0s N, 0 0m 0s E"/>
    <m/>
    <x v="0"/>
    <n v="100"/>
    <n v="100"/>
    <n v="100"/>
    <n v="100"/>
    <n v="100"/>
    <x v="0"/>
  </r>
  <r>
    <s v="2023019990024127"/>
    <s v="BEKASI"/>
    <s v="KAB. BEKASI"/>
    <s v="TAMBUN SELATAN"/>
    <s v="TAMBUN SELATAN"/>
    <s v="SUMBERJAYA"/>
    <s v="SUMBERJAYA (SUMBER JAYA)"/>
    <s v="17510"/>
    <s v="17510"/>
    <s v="GRIYA ASRI 2 BLOK J 18/38"/>
    <s v="GRIYA ASRI 2 BLOK J 18/38"/>
    <n v="107.08199999999999"/>
    <n v="107.07899999999999"/>
    <n v="-6.2080000000000002"/>
    <n v="-6.2209000000000003"/>
    <n v="100"/>
    <m/>
    <m/>
    <s v="6 12m 28.8s S, 107 4m 55.2s E"/>
    <s v="6 13m 15.24s S, 107 4m 44.4s E"/>
    <n v="1.4647010423112941"/>
    <x v="1"/>
    <n v="100"/>
    <n v="100"/>
    <n v="100"/>
    <n v="100"/>
    <n v="100"/>
    <x v="0"/>
  </r>
  <r>
    <s v="2023039990026096"/>
    <s v="KOTA BANDUNG"/>
    <s v="BANDUNG"/>
    <s v="BABAKAN CIPARAY"/>
    <s v="BABAKAN CIPARAY"/>
    <s v="SUKAHAJI"/>
    <s v="SUKAHAJI"/>
    <s v="40221"/>
    <s v="40221"/>
    <s v="BABAKAN CIPARAY "/>
    <s v="JL.BABAKAN CIPARAY RT/RW 005/004"/>
    <n v="107.58499999999999"/>
    <m/>
    <n v="-6.9180000000000001"/>
    <m/>
    <n v="100"/>
    <m/>
    <s v="Blank"/>
    <s v="6 55m 4.8s S, 107 35m 6s E"/>
    <s v="0 0m 0s N, 0 0m 0s E"/>
    <m/>
    <x v="0"/>
    <n v="100"/>
    <n v="100"/>
    <n v="100"/>
    <n v="100"/>
    <n v="100"/>
    <x v="0"/>
  </r>
  <r>
    <s v="2023039990025965"/>
    <s v="SIDOARJO"/>
    <s v="SIDOARJO"/>
    <s v="SUKODONO"/>
    <s v="SUKODONO"/>
    <s v="JUMPUTREJO"/>
    <s v="SUKODONO"/>
    <s v="61258"/>
    <s v="61258"/>
    <s v="PERUM SURYA JUMPUTREJO D3/21"/>
    <s v="PERUM SURYA JUMPUT REJO KABUPATEN D.3/21. RT.00 RW.00, KEL.JUMPUT REJO, KEC.SUKODONO, SIDOARJO."/>
    <n v="112.694"/>
    <m/>
    <n v="-7.4080000000000004"/>
    <m/>
    <n v="100"/>
    <m/>
    <s v="Blank"/>
    <s v="7 24m 28.8s S, 112 41m 38.4s E"/>
    <s v="0 0m 0s N, 0 0m 0s E"/>
    <m/>
    <x v="0"/>
    <n v="100"/>
    <n v="100"/>
    <n v="22"/>
    <n v="67"/>
    <n v="77.8"/>
    <x v="2"/>
  </r>
  <r>
    <s v="2023049990028071"/>
    <s v="GRESIK"/>
    <s v="GRESIK"/>
    <s v="MENGANTI"/>
    <s v="MENGANTI"/>
    <s v="SETRO"/>
    <s v="SETRO"/>
    <s v="61174"/>
    <s v="61174"/>
    <s v="SETRO "/>
    <s v="SETRO RT/RW 005/003"/>
    <n v="112.61"/>
    <m/>
    <n v="-7.2910000000000004"/>
    <m/>
    <n v="100"/>
    <m/>
    <s v="Blank"/>
    <s v="7 17m 27.6s S, 112 36m 36s E"/>
    <s v="0 0m 0s N, 0 0m 0s E"/>
    <m/>
    <x v="0"/>
    <n v="100"/>
    <n v="100"/>
    <n v="100"/>
    <n v="100"/>
    <n v="100"/>
    <x v="0"/>
  </r>
  <r>
    <s v="2023039990026043"/>
    <s v="KOTA TANGERANG"/>
    <s v="TANGERANG"/>
    <s v="TANGERANG"/>
    <s v="TANGERANG"/>
    <s v="BUARAN INDAH"/>
    <s v="BUARAN INDAH"/>
    <s v="15119"/>
    <s v="15119"/>
    <s v="KARYA DAMAI"/>
    <s v="JL. KARYA DAMAI RT/RW 007/002 KEL BUARAN INDAH KEC TANGERANG"/>
    <n v="106.649"/>
    <m/>
    <n v="-6.1790000000000003"/>
    <m/>
    <n v="100"/>
    <m/>
    <s v="Blank"/>
    <s v="6 10m 44.4s S, 106 38m 56.4s E"/>
    <s v="0 0m 0s N, 0 0m 0s E"/>
    <m/>
    <x v="0"/>
    <n v="100"/>
    <n v="100"/>
    <n v="100"/>
    <n v="100"/>
    <n v="100"/>
    <x v="0"/>
  </r>
  <r>
    <s v="2023049990028973"/>
    <s v="BANDUNG BARAT"/>
    <s v="BANDUNG BARAT"/>
    <s v="NGAMPRAH"/>
    <s v="NGAMPRAH"/>
    <s v="TANIMULYA"/>
    <s v="TANIMULYA"/>
    <s v="40552"/>
    <s v="40552"/>
    <s v="PERUM PAKUSARAKAN "/>
    <s v="D4 NO 4"/>
    <n v="107.523"/>
    <m/>
    <n v="-6.8609999999999998"/>
    <m/>
    <n v="100"/>
    <m/>
    <s v="Blank"/>
    <s v="6 51m 39.6s S, 107 31m 22.8s E"/>
    <s v="0 0m 0s N, 0 0m 0s E"/>
    <m/>
    <x v="0"/>
    <n v="100"/>
    <n v="100"/>
    <n v="100"/>
    <n v="8"/>
    <n v="81.599999999999994"/>
    <x v="1"/>
  </r>
  <r>
    <s v="2023039990027174"/>
    <s v="KOTA PALEMBANG"/>
    <s v="PALEMBANG"/>
    <s v="SEMATANG BORANG"/>
    <s v="SEMATANG BORANG"/>
    <s v="LEBUNG GAJAH"/>
    <s v="LEBONG/LEBUNG GAJAH"/>
    <s v="30161"/>
    <s v="30161"/>
    <s v="NANGKA BLOK M11 NO 65"/>
    <s v="JL. NANGKA BLOK M11 NO 65 RT 011 RW 003"/>
    <n v="104.797"/>
    <m/>
    <n v="-2.9380000000000002"/>
    <m/>
    <n v="100"/>
    <m/>
    <s v="Blank"/>
    <s v="2 56m 16.8s S, 104 47m 49.2s E"/>
    <s v="0 0m 0s N, 0 0m 0s E"/>
    <m/>
    <x v="0"/>
    <n v="100"/>
    <n v="100"/>
    <n v="100"/>
    <n v="100"/>
    <n v="100"/>
    <x v="0"/>
  </r>
  <r>
    <s v="2019015970007227"/>
    <s v="BANDUNG BARAT"/>
    <s v="BANDUNG BARAT"/>
    <s v="CILILIN"/>
    <s v="CILILIN"/>
    <s v="CILILIN"/>
    <s v="CILILIN"/>
    <s v="40562"/>
    <s v="40567"/>
    <s v="KP BABAKAN "/>
    <s v="KP BABAKAN RT/RW 003/006"/>
    <n v="107.43600000000001"/>
    <m/>
    <n v="-6.9829999999999997"/>
    <m/>
    <n v="0"/>
    <m/>
    <s v="Blank"/>
    <s v="6 58m 58.8s S, 107 26m 9.6s E"/>
    <s v="0 0m 0s N, 0 0m 0s E"/>
    <m/>
    <x v="0"/>
    <n v="100"/>
    <n v="100"/>
    <n v="100"/>
    <n v="100"/>
    <n v="80"/>
    <x v="1"/>
  </r>
  <r>
    <s v="2023059990030617"/>
    <s v="MINAHASA SELATAN"/>
    <s v="MINAHASA SELATAN"/>
    <s v="AMURANG"/>
    <s v="AMURANG"/>
    <s v="UWURAN I"/>
    <s v="UWURAN I (UWURAN SATU)"/>
    <s v="95954"/>
    <s v="95957"/>
    <s v="UWURAN I-LINGKUNGAN I RT/RW 000/000"/>
    <s v="UWURAN I-LINGKUNGAN I RT/RW 000/000"/>
    <n v="124.574"/>
    <m/>
    <n v="1.1830000000000001"/>
    <m/>
    <n v="0"/>
    <m/>
    <s v="Blank"/>
    <s v="1 10m 58.8s N, 124 34m 26.4s E"/>
    <s v="0 0m 0s N, 0 0m 0s E"/>
    <m/>
    <x v="0"/>
    <n v="100"/>
    <n v="100"/>
    <n v="100"/>
    <n v="100"/>
    <n v="80"/>
    <x v="1"/>
  </r>
  <r>
    <s v="2023049990028401"/>
    <s v="KOTA MADIUN"/>
    <s v="MADIUN"/>
    <s v="KARTOHARJO"/>
    <s v="KARTOHARJO"/>
    <s v="TAWANGREJO"/>
    <s v="KARTOHARJO"/>
    <s v="63113"/>
    <s v="63117"/>
    <s v="JL TAWANG RIA"/>
    <s v="JL TAWANG RIA RT 10 RW 3 TAWANGREJO KARTOHARJO MADIUN"/>
    <n v="111.542"/>
    <m/>
    <n v="-7.6040000000000001"/>
    <m/>
    <n v="0"/>
    <m/>
    <s v="Blank"/>
    <s v="7 36m 14.4s S, 111 32m 31.2s E"/>
    <s v="0 0m 0s N, 0 0m 0s E"/>
    <m/>
    <x v="0"/>
    <n v="100"/>
    <n v="100"/>
    <n v="50"/>
    <n v="100"/>
    <n v="70"/>
    <x v="2"/>
  </r>
  <r>
    <s v="2023039990027584"/>
    <s v="KOTA TANGERANG"/>
    <s v="TANGERANG"/>
    <s v="KARAWACI"/>
    <s v="KARAWACI"/>
    <s v="KARAWACI"/>
    <s v="KARAWACI"/>
    <s v="15115"/>
    <s v="15115"/>
    <s v="PANGODOKAN KIDUL"/>
    <s v="KP.PANGODOKAN KIDUL RT. 04 RW. 03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23059990031167"/>
    <s v="MUARO JAMBI"/>
    <s v="MUARO JAMBI"/>
    <s v="SUNGAI GELAM"/>
    <s v="SUNGAI GELAM"/>
    <s v="MEKAR JAYA"/>
    <s v="MEKAR JAYA"/>
    <s v="36373"/>
    <s v="36363"/>
    <s v="PERUMAHAN ALAM RAYA KENALI BLOK E NO 14 RT 30"/>
    <s v="PERUMAHAN ALAM RAYA KENALI BLOK E NO 14 RT 30"/>
    <n v="103.642"/>
    <m/>
    <n v="-1.671"/>
    <m/>
    <n v="0"/>
    <m/>
    <s v="Blank"/>
    <s v="1 40m 15.6s S, 103 38m 31.2s E"/>
    <s v="0 0m 0s N, 0 0m 0s E"/>
    <m/>
    <x v="0"/>
    <n v="100"/>
    <n v="100"/>
    <n v="100"/>
    <n v="100"/>
    <n v="80"/>
    <x v="1"/>
  </r>
  <r>
    <s v="2023059990030574"/>
    <s v="GRESIK"/>
    <s v="GRESIK"/>
    <s v="KEBOMAS"/>
    <s v="KEBOMAS"/>
    <s v="KLANGONAN"/>
    <s v="KLANGONAN"/>
    <s v="61124"/>
    <s v="61124"/>
    <s v="SUNAN PRAPEN 4-G/07"/>
    <s v="SUNAN PRAPEN 4-G/07 RT/RW 008/002"/>
    <n v="112.61499999999999"/>
    <m/>
    <n v="-7.1689999999999996"/>
    <m/>
    <n v="100"/>
    <m/>
    <s v="Blank"/>
    <s v="7 10m 8.4s S, 112 36m 54s E"/>
    <s v="0 0m 0s N, 0 0m 0s E"/>
    <m/>
    <x v="0"/>
    <n v="100"/>
    <n v="100"/>
    <n v="100"/>
    <n v="100"/>
    <n v="100"/>
    <x v="0"/>
  </r>
  <r>
    <s v="2023049990028215"/>
    <s v="KOTA CIMAHI"/>
    <s v="CIMAHI"/>
    <s v="CIMAHI UTARA"/>
    <s v="CIMAHI UTARA"/>
    <s v="PASIRKALIKI"/>
    <s v="PASIRKALIKI"/>
    <s v="40514"/>
    <s v="40514"/>
    <s v="BABAKAN LOA "/>
    <s v="JL. BABAKAN LOA RT/RW 003/003"/>
    <n v="107.566"/>
    <m/>
    <n v="-6.8840000000000003"/>
    <m/>
    <n v="100"/>
    <m/>
    <s v="Blank"/>
    <s v="6 53m 2.4s S, 107 33m 57.6s E"/>
    <s v="0 0m 0s N, 0 0m 0s E"/>
    <m/>
    <x v="0"/>
    <n v="100"/>
    <n v="100"/>
    <n v="100"/>
    <n v="100"/>
    <n v="100"/>
    <x v="0"/>
  </r>
  <r>
    <s v="2023059990031394"/>
    <s v="MUARO JAMBI"/>
    <s v="MUARO JAMBI"/>
    <s v="JAMBI LUAR KOTA"/>
    <s v="JAMBI LUAR KOTA"/>
    <s v="MENDALO DARAT"/>
    <s v="MENDALO DARAT"/>
    <s v="36361"/>
    <s v="36361"/>
    <s v="PERUMAHAN KEMBAR LESTARI 3 BLOK U216 RT 28"/>
    <s v="PERUMAHAN KEMBAR LESTARI 3 BLOK U216 RT 28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</r>
  <r>
    <s v="2022129990023450"/>
    <s v="KOTA ADM. JAKARTA TIMUR"/>
    <s v="JAKARTA TIMUR"/>
    <s v="DUREN SAWIT"/>
    <s v="DUREN SAWIT"/>
    <s v="PONDOK KOPI"/>
    <s v="PONDOK KOPI"/>
    <s v="13460"/>
    <s v="13460"/>
    <s v="PONDOK KOPI BLOK G IV/ 7"/>
    <s v="PONDOK KOPI BLOK G IV/ 7"/>
    <n v="106.943"/>
    <n v="106.94499999999999"/>
    <n v="-6.2240000000000002"/>
    <n v="-6.2291800000000004"/>
    <n v="100"/>
    <m/>
    <m/>
    <s v="6 13m 26.4s S, 106 56m 34.8s E"/>
    <s v="6 13m 45.048s S, 106 56m 42s E"/>
    <n v="0.61411505507972963"/>
    <x v="4"/>
    <n v="100"/>
    <n v="100"/>
    <n v="100"/>
    <n v="100"/>
    <n v="100"/>
    <x v="0"/>
  </r>
  <r>
    <s v="2023069990031883"/>
    <s v="KOTA JAMBI"/>
    <s v="JAMBI"/>
    <s v="DANAU SIPIN"/>
    <s v="DANAU SIPIN"/>
    <s v="SOLOK SIPIN"/>
    <s v="SOLOK SIPIN"/>
    <s v="36121"/>
    <s v="36121"/>
    <s v="JL MPU GANDRING GG KELINCI RT 17"/>
    <s v="JL MPU GANDRING GG KELINCI RT 17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</r>
  <r>
    <s v="2023039990026323"/>
    <s v="DHARMASRAYA"/>
    <s v="DHARMASRAYA"/>
    <s v="PULAU PUNJUNG"/>
    <s v="PULAU PUNJUNG"/>
    <s v="GUNUNG SELASIH"/>
    <s v="GUNUNG SELASIH"/>
    <s v="27573"/>
    <s v="27573"/>
    <s v="JORONG SIALANG "/>
    <s v="GUNUNG SELASIH"/>
    <n v="101.47499999999999"/>
    <m/>
    <n v="-0.872"/>
    <m/>
    <n v="100"/>
    <m/>
    <s v="Blank"/>
    <s v="0 52m 19.2s S, 101 28m 30s E"/>
    <s v="0 0m 0s N, 0 0m 0s E"/>
    <m/>
    <x v="0"/>
    <n v="100"/>
    <n v="100"/>
    <n v="100"/>
    <n v="43"/>
    <n v="88.6"/>
    <x v="1"/>
  </r>
  <r>
    <s v="2023039990027748"/>
    <s v="KOTA JAMBI"/>
    <s v="JAMBI"/>
    <s v="PAAL MERAH"/>
    <s v="PAAL MERAH"/>
    <s v="LINGKAR SELATAN"/>
    <s v="LINGKAR SELATAN"/>
    <s v="36139"/>
    <s v="36139"/>
    <s v="JL.A.MUIS LRG GONG 2000 RT/RW 011/000"/>
    <s v="JL.A.MUIS LRG GONG 2000 RT/RW 011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49990029411"/>
    <s v="KOTA BANDUNG"/>
    <s v="BANDUNG"/>
    <s v="UJUNGBERUNG"/>
    <s v="UJUNGBERUNG (UJUNG BERUNG)"/>
    <s v="PASIRJATI"/>
    <s v="PASIRJATI"/>
    <s v="40616"/>
    <s v="40616"/>
    <s v="KOMP GRIYA WINAYA BLOK B 6 NO 12"/>
    <s v="KOMP. GRIYA WINAYA BLOK B-6 NO. 12 RT 005 RW 014 KELURAHAN PASIR JATI KECAMATAN UJUNG BERUNG"/>
    <n v="107.712"/>
    <m/>
    <n v="-6.9020000000000001"/>
    <m/>
    <n v="100"/>
    <m/>
    <s v="Blank"/>
    <s v="6 54m 7.2s S, 107 42m 43.2s E"/>
    <s v="0 0m 0s N, 0 0m 0s E"/>
    <m/>
    <x v="0"/>
    <n v="100"/>
    <n v="100"/>
    <n v="100"/>
    <n v="100"/>
    <n v="100"/>
    <x v="0"/>
  </r>
  <r>
    <s v="2023059990030951"/>
    <s v="BEKASI"/>
    <s v="KAB. BEKASI"/>
    <s v="CIBITUNG"/>
    <s v="CIBITUNG"/>
    <s v="WANASARI"/>
    <s v="WANASARI"/>
    <s v="17510"/>
    <s v="17520"/>
    <s v="TRIAS ESTATE BLOK A 13/9"/>
    <s v="TRIAS ESTATE BLOK A 13/9"/>
    <n v="107.086"/>
    <n v="107.08199999999999"/>
    <n v="-6.2460000000000004"/>
    <n v="-6.25068"/>
    <n v="0"/>
    <m/>
    <m/>
    <s v="6 14m 45.6s S, 107 5m 9.6s E"/>
    <s v="6 15m 2.448s S, 107 4m 55.2s E"/>
    <n v="0.68102603938489803"/>
    <x v="4"/>
    <n v="100"/>
    <n v="100"/>
    <n v="100"/>
    <n v="100"/>
    <n v="80"/>
    <x v="1"/>
  </r>
  <r>
    <s v="2023059990030781"/>
    <s v="KOTA TANGERANG"/>
    <s v="TANGERANG"/>
    <s v="CIPONDOH"/>
    <s v="CIPONDOH"/>
    <s v="CIPONDOH MAKMUR"/>
    <s v="PORIS PLAWAD"/>
    <s v="15148"/>
    <s v="15141"/>
    <s v="TUGU KARYA II"/>
    <s v="PORIS PLAWAD RT 03 RW 03 "/>
    <n v="106.67700000000001"/>
    <m/>
    <n v="-6.1820000000000004"/>
    <m/>
    <n v="0"/>
    <m/>
    <s v="Blank"/>
    <s v="6 10m 55.2s S, 106 40m 37.2s E"/>
    <s v="0 0m 0s N, 0 0m 0s E"/>
    <m/>
    <x v="0"/>
    <n v="100"/>
    <n v="100"/>
    <n v="22"/>
    <n v="24"/>
    <n v="49.2"/>
    <x v="3"/>
  </r>
  <r>
    <s v="2017074620024195"/>
    <s v="TANGERANG"/>
    <s v="KAB. TANGERANG"/>
    <s v="KELAPA DUA"/>
    <s v="KELAPA DUA"/>
    <s v="BENCONGAN"/>
    <s v="BENCONGAN"/>
    <s v="15810"/>
    <s v="15811"/>
    <s v="BENCONGAN"/>
    <s v="KP. BENCONGAN RT/RW 001/001"/>
    <n v="106.596"/>
    <m/>
    <n v="-6.2370000000000001"/>
    <m/>
    <n v="0"/>
    <m/>
    <s v="Blank"/>
    <s v="6 14m 13.2s S, 106 35m 45.6s E"/>
    <s v="0 0m 0s N, 0 0m 0s E"/>
    <m/>
    <x v="0"/>
    <n v="100"/>
    <n v="100"/>
    <n v="100"/>
    <n v="100"/>
    <n v="80"/>
    <x v="1"/>
  </r>
  <r>
    <s v="2022129990023252"/>
    <s v="GRESIK"/>
    <s v="GRESIK"/>
    <s v="BENJENG"/>
    <s v="BENJENG"/>
    <s v="JATIREMBE"/>
    <s v="JATIREMBE"/>
    <s v="61172"/>
    <s v="61172"/>
    <s v="JATIREMBE"/>
    <s v="JATIREMBE RT/RW 011/002"/>
    <n v="112.509"/>
    <m/>
    <n v="-7.1950000000000003"/>
    <m/>
    <n v="100"/>
    <m/>
    <s v="Blank"/>
    <s v="7 11m 42s S, 112 30m 32.4s E"/>
    <s v="0 0m 0s N, 0 0m 0s E"/>
    <m/>
    <x v="0"/>
    <n v="100"/>
    <n v="100"/>
    <n v="100"/>
    <n v="100"/>
    <n v="100"/>
    <x v="0"/>
  </r>
  <r>
    <s v="2023069990031982"/>
    <s v="KOTA TANGERANG"/>
    <s v="TANGERANG"/>
    <s v="BATUCEPER"/>
    <s v="BATUCEPER"/>
    <s v="PORIS GAGA"/>
    <s v="PORIS GAGA"/>
    <s v="15122"/>
    <s v="15122"/>
    <s v="JL. KH MAULANA HASANUDIN GG AMPERA II NO 38 RT 001/008"/>
    <s v="JL. KH MAULANA HASANUDIN GG AMPERA II NO 38 RT 001/008"/>
    <n v="106.685"/>
    <m/>
    <n v="-6.1680000000000001"/>
    <m/>
    <n v="100"/>
    <m/>
    <s v="Blank"/>
    <s v="6 10m 4.8s S, 106 41m 6s E"/>
    <s v="0 0m 0s N, 0 0m 0s E"/>
    <m/>
    <x v="0"/>
    <n v="100"/>
    <n v="100"/>
    <n v="100"/>
    <n v="100"/>
    <n v="100"/>
    <x v="0"/>
  </r>
  <r>
    <s v="2023059990030984"/>
    <s v="TANGERANG"/>
    <s v="KAB. TANGERANG"/>
    <s v="JAYANTI"/>
    <s v="JAYANTI"/>
    <s v="PASIR MUNCANG"/>
    <s v="PASIR MUNCANG"/>
    <s v="15610"/>
    <s v="15611"/>
    <s v="KP.PASIRMUNCANG "/>
    <s v="KP.PASIRMUNCANG RT/RW 002/002"/>
    <n v="106.396"/>
    <m/>
    <n v="-6.2229999999999999"/>
    <m/>
    <n v="0"/>
    <m/>
    <s v="Blank"/>
    <s v="6 13m 22.8s S, 106 23m 45.6s E"/>
    <s v="0 0m 0s N, 0 0m 0s E"/>
    <m/>
    <x v="0"/>
    <n v="100"/>
    <n v="100"/>
    <n v="100"/>
    <n v="100"/>
    <n v="80"/>
    <x v="1"/>
  </r>
  <r>
    <s v="2021045370017076"/>
    <s v="KOTA BANDUNG"/>
    <s v="BANDUNG"/>
    <s v="RANCASARI"/>
    <s v="BATUNUNGGAL"/>
    <s v="MANJAHLEGA"/>
    <s v="KEBONWARU"/>
    <s v="40295"/>
    <s v="40272"/>
    <s v="VENUS BARAT VI NO 86 E "/>
    <s v="JL RANGKASBITUNG NO 5"/>
    <n v="107.66500000000001"/>
    <m/>
    <n v="-6.9489999999999998"/>
    <m/>
    <n v="0"/>
    <m/>
    <s v="Blank"/>
    <s v="6 56m 56.4s S, 107 39m 54s E"/>
    <s v="0 0m 0s N, 0 0m 0s E"/>
    <m/>
    <x v="0"/>
    <n v="100"/>
    <n v="30"/>
    <n v="11"/>
    <n v="37"/>
    <n v="35.6"/>
    <x v="5"/>
  </r>
  <r>
    <s v="2023069990031918"/>
    <s v="KOTA JAMBI"/>
    <s v="JAMBI"/>
    <s v="JAMBI SELATAN"/>
    <s v="JAMBI SELATAN"/>
    <s v="THEHOK"/>
    <s v="THEHOK (THE HOK)"/>
    <s v="36138"/>
    <s v="36138"/>
    <s v="JLN.SUKA SARI RT 39.PERUMAHAN BERINGIN INDAH"/>
    <s v="JLN.SUKA SARI RT 39.PERUMAHAN BERINGIN INDAH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23059990029945"/>
    <s v="KOTA SURABAYA"/>
    <s v="SURABAYA"/>
    <s v="BENOWO"/>
    <s v="BENOWO"/>
    <s v="SEMEMI"/>
    <s v="SEMEMI"/>
    <s v="60198"/>
    <s v="60198"/>
    <s v="SEMEMI JAYA V UTARA BLOK 1 NO 48A"/>
    <s v="SEMEMI JAYA V UTARA BLOK 1 NO 48A"/>
    <n v="112.64"/>
    <m/>
    <n v="-7.2489999999999997"/>
    <m/>
    <n v="100"/>
    <m/>
    <s v="Blank"/>
    <s v="7 14m 56.4s S, 112 38m 24s E"/>
    <s v="0 0m 0s N, 0 0m 0s E"/>
    <m/>
    <x v="0"/>
    <n v="100"/>
    <n v="100"/>
    <n v="100"/>
    <n v="100"/>
    <n v="100"/>
    <x v="0"/>
  </r>
  <r>
    <s v="2023039990027342"/>
    <s v="LAMPUNG TIMUR"/>
    <s v="LAMPUNG TIMUR"/>
    <s v="PURBOLINGGO"/>
    <s v="PURBOLINGGO"/>
    <s v="TAMAN ENDAH"/>
    <s v="TAMAN ENDAH"/>
    <s v="34192"/>
    <s v="34192"/>
    <s v="DUSUN III RT 018 RW 003 DESA TAMAN ENDAH KEC PURBOLINGGO KAB LAMPUNG TIMUR"/>
    <s v="DUSUN III RT 018 RW 003 DESA TAMAN ENDAH KEC PURBOLINGGO KAB LAMPUNG TIMUR"/>
    <n v="105.515"/>
    <m/>
    <n v="-4.9889999999999999"/>
    <m/>
    <n v="100"/>
    <m/>
    <s v="Blank"/>
    <s v="4 59m 20.4s S, 105 30m 54s E"/>
    <s v="0 0m 0s N, 0 0m 0s E"/>
    <m/>
    <x v="0"/>
    <n v="100"/>
    <n v="100"/>
    <n v="100"/>
    <n v="100"/>
    <n v="100"/>
    <x v="0"/>
  </r>
  <r>
    <s v="2023029990025568"/>
    <s v="KOTA ADM. JAKARTA SELATAN"/>
    <s v="PAYAKUMBUH"/>
    <s v="KEBAYORAN BARU"/>
    <s v="PAYAKUMBUH BARAT"/>
    <s v="KRAMAT PELA"/>
    <s v="TALANG"/>
    <s v="12130"/>
    <s v="26225"/>
    <s v="ANTENA X"/>
    <s v="TALANG"/>
    <n v="106.792"/>
    <n v="100.617"/>
    <n v="-6.2450000000000001"/>
    <n v="-0.23833699999999999"/>
    <n v="0"/>
    <m/>
    <m/>
    <s v="6 14m 42s S, 106 47m 31.2s E"/>
    <s v="0 14m 18.0132s S, 100 37m 1.2s E"/>
    <n v="954.85878540217368"/>
    <x v="7"/>
    <n v="18"/>
    <n v="47"/>
    <n v="35"/>
    <n v="29"/>
    <n v="25.8"/>
    <x v="4"/>
  </r>
  <r>
    <s v="2014055020004961"/>
    <s v="KOTA ADM. JAKARTA BARAT"/>
    <s v="JAKARTA BARAT"/>
    <s v="KALIDERES"/>
    <s v="KALIDERES"/>
    <s v="KAMAL"/>
    <s v="KAMAL"/>
    <s v="11810"/>
    <s v="11810"/>
    <s v="KEBON KELAPA "/>
    <s v="KEBON KELAPA RT/RW 003/002"/>
    <n v="106.696"/>
    <m/>
    <n v="-6.101"/>
    <m/>
    <n v="100"/>
    <m/>
    <s v="Blank"/>
    <s v="6 6m 3.6s S, 106 41m 45.6s E"/>
    <s v="0 0m 0s N, 0 0m 0s E"/>
    <m/>
    <x v="0"/>
    <n v="100"/>
    <n v="100"/>
    <n v="100"/>
    <n v="100"/>
    <n v="100"/>
    <x v="0"/>
  </r>
  <r>
    <s v="2023029990025069"/>
    <s v="MUARO JAMBI"/>
    <s v="MUARO JAMBI"/>
    <s v="JAMBI LUAR KOTA"/>
    <s v="JAMBI LUAR KOTA"/>
    <s v="PEMATANG GAJAH"/>
    <s v="PEMATANG GAJAH"/>
    <s v="36361"/>
    <s v="36361"/>
    <s v="PERUM RIZKY HADI RESIDENCE 2 BLOK A NO 09 KALI ARO RT/RW 013/001"/>
    <s v="PERUM RIZKY HADI RESIDENCE 2 BLOK A NO 09 KALI ARO RT/RW 013/001"/>
    <n v="103.529"/>
    <m/>
    <n v="-1.641"/>
    <m/>
    <n v="100"/>
    <m/>
    <s v="Blank"/>
    <s v="1 38m 27.6s S, 103 31m 44.4s E"/>
    <s v="0 0m 0s N, 0 0m 0s E"/>
    <m/>
    <x v="0"/>
    <n v="100"/>
    <n v="100"/>
    <n v="100"/>
    <n v="100"/>
    <n v="100"/>
    <x v="0"/>
  </r>
  <r>
    <s v="2023049990028790"/>
    <s v="KOTA TANGERANG"/>
    <s v="TANGERANG"/>
    <s v="PERIUK"/>
    <s v="PERIUK"/>
    <s v="GEBANG RAYA"/>
    <s v="GEBANG RAYA"/>
    <s v="15132"/>
    <s v="15132"/>
    <s v="MANDIRI RAYA PERUM VILLA TANGERANG INDAH NO 62"/>
    <s v="JL MANDIRI RAYA PERUM VILLA TANGERANG INDAH NO 62, 010/012"/>
    <n v="106.59"/>
    <m/>
    <n v="-6.1760000000000002"/>
    <m/>
    <n v="100"/>
    <m/>
    <s v="Blank"/>
    <s v="6 10m 33.6s S, 106 35m 24s E"/>
    <s v="0 0m 0s N, 0 0m 0s E"/>
    <m/>
    <x v="0"/>
    <n v="100"/>
    <n v="100"/>
    <n v="100"/>
    <n v="100"/>
    <n v="100"/>
    <x v="0"/>
  </r>
  <r>
    <s v="2023029990025538"/>
    <s v="KOTA JAMBI"/>
    <s v="JAMBI"/>
    <s v="JAMBI TIMUR"/>
    <s v="JAMBI TIMUR"/>
    <s v="SIJENJANG"/>
    <s v="SIJENJANG (SIJINJANG)"/>
    <s v="36149"/>
    <s v="36149"/>
    <s v="JL RADEN PATAH RT 002 KELURAHAN SIJENJANG KECAMATAN JAMBI TIMUR"/>
    <s v="JL RADEN PATAH RT 002 KELURAHAN SIJENJANG KECAMATAN JAMBI TIMUR"/>
    <n v="103.654"/>
    <m/>
    <n v="-1.5569999999999999"/>
    <m/>
    <n v="100"/>
    <m/>
    <s v="Blank"/>
    <s v="1 33m 25.2s S, 103 39m 14.4s E"/>
    <s v="0 0m 0s N, 0 0m 0s E"/>
    <m/>
    <x v="0"/>
    <n v="100"/>
    <n v="100"/>
    <n v="100"/>
    <n v="100"/>
    <n v="100"/>
    <x v="0"/>
  </r>
  <r>
    <s v="2022014620044509"/>
    <s v="TANGERANG"/>
    <s v="KAB. TANGERANG"/>
    <s v="CIKUPA"/>
    <s v="CIKUPA"/>
    <s v="PASIR GADUNG"/>
    <s v="PASIR GADUNG"/>
    <s v="15710"/>
    <s v="15710"/>
    <s v="PASIR GADUNG "/>
    <s v="KP PASIR GADUNG RT 002/005, PASIR GADUNG, CIKUPA"/>
    <n v="106.524"/>
    <m/>
    <n v="-6.21"/>
    <m/>
    <n v="100"/>
    <m/>
    <s v="Blank"/>
    <s v="6 12m 36s S, 106 31m 26.4s E"/>
    <s v="0 0m 0s N, 0 0m 0s E"/>
    <m/>
    <x v="0"/>
    <n v="100"/>
    <n v="100"/>
    <n v="100"/>
    <n v="100"/>
    <n v="100"/>
    <x v="0"/>
  </r>
  <r>
    <s v="2023029990024898"/>
    <s v="MUARO JAMBI"/>
    <s v="MUARO JAMBI"/>
    <s v="KUMPEH ULU"/>
    <s v="KUMPEH ULU"/>
    <s v="MUARA KUMPEH"/>
    <s v="MUARA KUMPEH"/>
    <s v="36373"/>
    <s v="36373"/>
    <s v="MUARA KUMPEH RT/RW 001/001"/>
    <s v="MUARA KUMPEH RT/RW 001/001"/>
    <n v="103.65600000000001"/>
    <m/>
    <n v="-1.569"/>
    <m/>
    <n v="100"/>
    <m/>
    <s v="Blank"/>
    <s v="1 34m 8.4s S, 103 39m 21.6s E"/>
    <s v="0 0m 0s N, 0 0m 0s E"/>
    <m/>
    <x v="0"/>
    <n v="100"/>
    <n v="100"/>
    <n v="100"/>
    <n v="100"/>
    <n v="100"/>
    <x v="0"/>
  </r>
  <r>
    <s v="2023049990028421"/>
    <s v="GRESIK"/>
    <s v="GRESIK"/>
    <s v="KEBOMAS"/>
    <s v="KEBOMAS"/>
    <s v="KEDAYANG"/>
    <s v="KEDAYANG (KEDANYANG)"/>
    <s v="61124"/>
    <s v="61124"/>
    <s v="PERUM KEDANYANG AA-02/01 "/>
    <s v="PERUM KEDANYANG AA-02/01 RT/RW 004/004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</r>
  <r>
    <s v="2023049990029776"/>
    <s v="MUSI BANYUASIN"/>
    <s v="MUSI BANYUASIN"/>
    <s v="SANGA DESA"/>
    <s v="SANGA DESA"/>
    <s v="TERUSAN"/>
    <s v="TERUSAN"/>
    <s v="30759"/>
    <s v="30759"/>
    <s v="DUSUN II"/>
    <s v="DUSUN LL TERUSAN "/>
    <n v="103.43300000000001"/>
    <m/>
    <n v="-2.6579999999999999"/>
    <m/>
    <n v="100"/>
    <m/>
    <s v="Blank"/>
    <s v="2 39m 28.8s S, 103 25m 58.8s E"/>
    <s v="0 0m 0s N, 0 0m 0s E"/>
    <m/>
    <x v="0"/>
    <n v="100"/>
    <n v="100"/>
    <n v="100"/>
    <n v="77"/>
    <n v="95.4"/>
    <x v="0"/>
  </r>
  <r>
    <s v="2023039990027491"/>
    <s v="GRESIK"/>
    <s v="GRESIK"/>
    <s v="KEBOMAS"/>
    <s v="KEBOMAS"/>
    <s v="KEDAYANG"/>
    <s v="KEDAYANG (KEDANYANG)"/>
    <s v="61124"/>
    <s v="61124"/>
    <s v="PERUMAHAN GKGA BLOK GB.10 B"/>
    <s v="PERUMAHAN GKGA BLOK GB.10 B RT/RW 002/004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</r>
  <r>
    <s v="2023039990026579"/>
    <s v="GRESIK"/>
    <s v="GRESIK"/>
    <s v="MENGANTI"/>
    <s v="MENGANTI"/>
    <s v="GEMPOLKURUNG"/>
    <s v="GEMPOLKURUNG"/>
    <s v="61174"/>
    <s v="61174"/>
    <s v="DUSUN GEMPOL "/>
    <s v="DUSUN GEMPOL RT/RW 004/002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</r>
  <r>
    <s v="2023039990026496"/>
    <s v="BOGOR"/>
    <s v="DEPOK"/>
    <s v="GUNUNG PUTRI"/>
    <s v="TAPOS"/>
    <s v="BOJONG NANGKA"/>
    <s v="CILANGKAP"/>
    <s v="16963"/>
    <s v="16458"/>
    <s v="PODOMORO GOLF VIEW CLUSTER JUNI PERB 02/72"/>
    <s v="KP.CILANGKAP"/>
    <n v="106.90600000000001"/>
    <n v="106.90900000000001"/>
    <n v="-6.4240000000000004"/>
    <n v="-6.3346299999999998"/>
    <n v="0"/>
    <m/>
    <m/>
    <s v="6 25m 26.4s S, 106 54m 21.6s E"/>
    <s v="6 20m 4.668s S, 106 54m 32.4s E"/>
    <n v="9.8888197497523738"/>
    <x v="2"/>
    <n v="20"/>
    <n v="12"/>
    <n v="45"/>
    <n v="7"/>
    <n v="16.8"/>
    <x v="7"/>
  </r>
  <r>
    <s v="2015044690018623"/>
    <s v="TANGERANG"/>
    <s v="KAB. TANGERANG"/>
    <s v="CURUG"/>
    <s v="CURUG"/>
    <s v="BINONG"/>
    <s v="BINONG"/>
    <s v="15810"/>
    <s v="15810"/>
    <s v="SARI BUMI INDAH D-24/11 "/>
    <s v="PERUM SARI BUMI INDAH BLOK D4/15 RT 05/17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79"/>
    <n v="95.8"/>
    <x v="0"/>
  </r>
  <r>
    <s v="2023039990026130"/>
    <s v="GRESIK"/>
    <s v="GRESIK"/>
    <s v="KEBOMAS"/>
    <s v="KEBOMAS"/>
    <s v="SIDOMORO"/>
    <s v="SIDOMORO"/>
    <s v="61122"/>
    <s v="61122"/>
    <s v="SIDOMORO"/>
    <s v="JL RA KARTINI GG. XVIII/78 RT/RW 001/007"/>
    <n v="112.642"/>
    <m/>
    <n v="-7.18"/>
    <m/>
    <n v="100"/>
    <m/>
    <s v="Blank"/>
    <s v="7 10m 48s S, 112 38m 31.2s E"/>
    <s v="0 0m 0s N, 0 0m 0s E"/>
    <m/>
    <x v="0"/>
    <n v="100"/>
    <n v="100"/>
    <n v="100"/>
    <n v="9"/>
    <n v="81.8"/>
    <x v="1"/>
  </r>
  <r>
    <s v="2015094880010589"/>
    <s v="GRESIK"/>
    <s v="GRESIK"/>
    <s v="GRESIK"/>
    <s v="GRESIK"/>
    <s v="SIDORUKUN"/>
    <s v="SIDORUKUN"/>
    <s v="61112"/>
    <s v="61112"/>
    <s v="SUMATRA B-19 "/>
    <s v="JL. SUMATRA B-19 RT/RW 002/001"/>
    <n v="112.663"/>
    <m/>
    <n v="-7.181"/>
    <m/>
    <n v="100"/>
    <m/>
    <s v="Blank"/>
    <s v="7 10m 51.6s S, 112 39m 46.8s E"/>
    <s v="0 0m 0s N, 0 0m 0s E"/>
    <m/>
    <x v="0"/>
    <n v="100"/>
    <n v="100"/>
    <n v="100"/>
    <n v="100"/>
    <n v="100"/>
    <x v="0"/>
  </r>
  <r>
    <s v="2023059990030837"/>
    <s v="GRESIK"/>
    <s v="GRESIK"/>
    <s v="KEBOMAS"/>
    <s v="KEBOMAS"/>
    <s v="KEBOMAS"/>
    <s v="KEBOMAS"/>
    <s v="61121"/>
    <s v="61121"/>
    <s v="PERUM CITRA SARI REGENCY BI/29"/>
    <s v="PERUMAHAN CITRA SARI REGENCY BI/29 RT/RW 001/002"/>
    <n v="112.645"/>
    <m/>
    <n v="-7.1909999999999998"/>
    <m/>
    <n v="100"/>
    <m/>
    <s v="Blank"/>
    <s v="7 11m 27.6s S, 112 38m 42s E"/>
    <s v="0 0m 0s N, 0 0m 0s E"/>
    <m/>
    <x v="0"/>
    <n v="100"/>
    <n v="100"/>
    <n v="100"/>
    <n v="89"/>
    <n v="97.8"/>
    <x v="0"/>
  </r>
  <r>
    <s v="2023059990030653"/>
    <s v="BANDUNG"/>
    <s v="KAB. BANDUNG"/>
    <s v="BALEENDAH"/>
    <s v="BALEENDAH"/>
    <s v="MANGGAHANG"/>
    <s v="MANGGAHANG"/>
    <s v="40375"/>
    <s v="40375"/>
    <s v="KOMP BSI 1 BLOK O NO 41 "/>
    <s v="KOMP. BSI 1 BLOK O NO.41 RT 005/ RW 017"/>
    <n v="107.642"/>
    <m/>
    <n v="-7.0220000000000002"/>
    <m/>
    <n v="100"/>
    <m/>
    <s v="Blank"/>
    <s v="7 1m 19.2s S, 107 38m 31.2s E"/>
    <s v="0 0m 0s N, 0 0m 0s E"/>
    <m/>
    <x v="0"/>
    <n v="100"/>
    <n v="100"/>
    <n v="100"/>
    <n v="100"/>
    <n v="100"/>
    <x v="0"/>
  </r>
  <r>
    <s v="2023059990030073"/>
    <s v="KOTA SURABAYA"/>
    <s v="SURABAYA"/>
    <s v="WIYUNG"/>
    <s v="WIYUNG"/>
    <s v="BABATAN"/>
    <s v="BABATAN"/>
    <s v="60227"/>
    <s v="60227"/>
    <s v="GRIYA BABATAN INDAH BLOK B3 NO 10"/>
    <s v="BABATAN INDAH BLOK B3 NO 10"/>
    <n v="112.648"/>
    <m/>
    <n v="-7.2430000000000003"/>
    <m/>
    <n v="100"/>
    <m/>
    <s v="Blank"/>
    <s v="7 14m 34.8s S, 112 38m 52.8s E"/>
    <s v="0 0m 0s N, 0 0m 0s E"/>
    <m/>
    <x v="0"/>
    <n v="100"/>
    <n v="100"/>
    <n v="100"/>
    <n v="100"/>
    <n v="100"/>
    <x v="0"/>
  </r>
  <r>
    <s v="2023049990028464"/>
    <s v="BANJAR"/>
    <s v="BANJARBARU"/>
    <s v="KARANG INTAN"/>
    <s v="BANJARBARU UTARA (BANJAR BARU UTARA)"/>
    <s v="ABIRAU"/>
    <s v="SEI/SUNGAI ULIN"/>
    <s v="70661"/>
    <s v="70714"/>
    <s v="DESA ABIRAU "/>
    <s v="DESA ABIRAU RT/RW 001/001"/>
    <n v="115.01600000000001"/>
    <m/>
    <n v="-3.4060000000000001"/>
    <m/>
    <n v="0"/>
    <m/>
    <s v="Blank"/>
    <s v="3 24m 21.6s S, 115 0m 57.6s E"/>
    <s v="0 0m 0s N, 0 0m 0s E"/>
    <m/>
    <x v="0"/>
    <n v="75"/>
    <n v="30"/>
    <n v="29"/>
    <n v="100"/>
    <n v="46.8"/>
    <x v="3"/>
  </r>
  <r>
    <s v="2023039990027730"/>
    <s v="KOTA BANDUNG"/>
    <s v="BANDUNG"/>
    <s v="ASTANA ANYAR"/>
    <s v="ASTANA ANYAR"/>
    <s v="KARASAK"/>
    <s v="KARASAK"/>
    <s v="40243"/>
    <s v="40243"/>
    <s v="MOCH TOHA NO 198"/>
    <s v="JL MOCH TOHA NO 198"/>
    <n v="107.6"/>
    <m/>
    <n v="-6.9279999999999999"/>
    <m/>
    <n v="100"/>
    <m/>
    <s v="Blank"/>
    <s v="6 55m 40.8s S, 107 35m 60s E"/>
    <s v="0 0m 0s N, 0 0m 0s E"/>
    <m/>
    <x v="0"/>
    <n v="100"/>
    <n v="100"/>
    <n v="100"/>
    <n v="100"/>
    <n v="100"/>
    <x v="0"/>
  </r>
  <r>
    <s v="2023029990025250"/>
    <s v="GRESIK"/>
    <s v="GRESIK"/>
    <s v="BUNGAH"/>
    <s v="BUNGAH"/>
    <s v="SIDOREJO"/>
    <s v="SIDOREJO"/>
    <s v="61152"/>
    <s v="61152"/>
    <s v="SIDOREJO "/>
    <s v="SIDOREJO RT/RW 004/002"/>
    <n v="112.54"/>
    <m/>
    <n v="-7.0490000000000004"/>
    <m/>
    <n v="100"/>
    <m/>
    <s v="Blank"/>
    <s v="7 2m 56.4s S, 112 32m 24s E"/>
    <s v="0 0m 0s N, 0 0m 0s E"/>
    <m/>
    <x v="0"/>
    <n v="100"/>
    <n v="100"/>
    <n v="100"/>
    <n v="100"/>
    <n v="100"/>
    <x v="0"/>
  </r>
  <r>
    <s v="2023049990029744"/>
    <s v="GRESIK"/>
    <s v="GRESIK"/>
    <s v="GRESIK"/>
    <s v="GRESIK"/>
    <s v="KROMAN"/>
    <s v="KROMAN"/>
    <s v="61116"/>
    <s v="61116"/>
    <s v="SINDUJOYO 6/11"/>
    <s v="SINDUJOYO 6/11 RT/RW 005/002"/>
    <n v="112.648"/>
    <m/>
    <n v="-7.1509999999999998"/>
    <m/>
    <n v="100"/>
    <m/>
    <s v="Blank"/>
    <s v="7 9m 3.6s S, 112 38m 52.8s E"/>
    <s v="0 0m 0s N, 0 0m 0s E"/>
    <m/>
    <x v="0"/>
    <n v="100"/>
    <n v="100"/>
    <n v="100"/>
    <n v="100"/>
    <n v="100"/>
    <x v="0"/>
  </r>
  <r>
    <s v="2023039990026344"/>
    <s v="KOTA BEKASI"/>
    <s v="BEKASI"/>
    <s v="BEKASI TIMUR"/>
    <s v="BEKASI TIMUR"/>
    <s v="MARGAHAYU"/>
    <s v="MARGAHAYU"/>
    <s v="17113"/>
    <s v="17113"/>
    <s v="SERSAN ASWAN KP.RAWA SEMUT"/>
    <s v="JL. SERSAN ASWAN KP.RAWA SEMUT"/>
    <n v="107.009"/>
    <n v="107.014"/>
    <n v="-6.2539999999999996"/>
    <n v="-6.2575099999999999"/>
    <n v="100"/>
    <m/>
    <m/>
    <s v="6 15m 14.4s S, 107 0m 32.4s E"/>
    <s v="6 15m 27.036s S, 107 0m 50.4s E"/>
    <n v="0.6758818641569756"/>
    <x v="4"/>
    <n v="100"/>
    <n v="100"/>
    <n v="100"/>
    <n v="100"/>
    <n v="100"/>
    <x v="0"/>
  </r>
  <r>
    <s v="2023049990028875"/>
    <s v="BOJONEGORO"/>
    <s v="BOJONEGORO"/>
    <s v="KAPAS"/>
    <s v="KAPAS"/>
    <s v="BENDO"/>
    <s v="BENDO"/>
    <s v="62181"/>
    <s v="62181"/>
    <s v="BENDO"/>
    <s v="DS BENDO KEC KAPAS RT15 RW 02 KAB BOJONEGORO"/>
    <n v="111.883"/>
    <m/>
    <n v="-7.2270000000000003"/>
    <m/>
    <n v="100"/>
    <m/>
    <s v="Blank"/>
    <s v="7 13m 37.2s S, 111 52m 58.8s E"/>
    <s v="0 0m 0s N, 0 0m 0s E"/>
    <m/>
    <x v="0"/>
    <n v="100"/>
    <n v="100"/>
    <n v="100"/>
    <n v="100"/>
    <n v="100"/>
    <x v="0"/>
  </r>
  <r>
    <s v="2023039990026017"/>
    <s v="GRESIK"/>
    <s v="GRESIK"/>
    <s v="DRIYOREJO"/>
    <s v="DRIYOREJO"/>
    <s v="DRIYOREJO"/>
    <s v="DRIYOREJO"/>
    <s v="61177"/>
    <s v="61177"/>
    <s v="PERUM SUMPUT ASRI BLOK AR NO 4"/>
    <s v="PERUM SUMPUT ASRI BLOK AR NO 4"/>
    <n v="112.60299999999999"/>
    <m/>
    <n v="-7.3680000000000003"/>
    <m/>
    <n v="100"/>
    <m/>
    <s v="Blank"/>
    <s v="7 22m 4.8s S, 112 36m 10.8s E"/>
    <s v="0 0m 0s N, 0 0m 0s E"/>
    <m/>
    <x v="0"/>
    <n v="100"/>
    <n v="100"/>
    <n v="100"/>
    <n v="100"/>
    <n v="100"/>
    <x v="0"/>
  </r>
  <r>
    <s v="2023049990029111"/>
    <s v="MUARO JAMBI"/>
    <s v="MUARO JAMBI"/>
    <s v="SUNGAI GELAM"/>
    <s v="SUNGAI GELAM"/>
    <s v="MEKAR JAYA"/>
    <s v="MEKAR JAYA"/>
    <s v="36373"/>
    <s v="36363"/>
    <s v="PAL MERAH RT RW 024 000"/>
    <s v="PAL MERAH RT RW 024 000"/>
    <n v="103.642"/>
    <m/>
    <n v="-1.671"/>
    <m/>
    <n v="0"/>
    <m/>
    <s v="Blank"/>
    <s v="1 40m 15.6s S, 103 38m 31.2s E"/>
    <s v="0 0m 0s N, 0 0m 0s E"/>
    <m/>
    <x v="0"/>
    <n v="100"/>
    <n v="100"/>
    <n v="100"/>
    <n v="100"/>
    <n v="80"/>
    <x v="1"/>
  </r>
  <r>
    <s v="2023059990030916"/>
    <s v="TANGERANG"/>
    <s v="KAB. TANGERANG"/>
    <s v="TIGARAKSA"/>
    <s v="TIGARAKSA"/>
    <s v="PETE"/>
    <s v="PETE"/>
    <s v="15720"/>
    <s v="15721"/>
    <s v="PETE"/>
    <s v="KP. PETE RT/RW 002/003"/>
    <n v="106.455"/>
    <m/>
    <n v="-6.2519999999999998"/>
    <m/>
    <n v="0"/>
    <m/>
    <s v="Blank"/>
    <s v="6 15m 7.2s S, 106 27m 18s E"/>
    <s v="0 0m 0s N, 0 0m 0s E"/>
    <m/>
    <x v="0"/>
    <n v="100"/>
    <n v="100"/>
    <n v="100"/>
    <n v="100"/>
    <n v="80"/>
    <x v="1"/>
  </r>
  <r>
    <s v="2011094880003264"/>
    <s v="GRESIK"/>
    <s v="GRESIK"/>
    <s v="MANYAR"/>
    <s v="MANYAR"/>
    <s v="YOSOWILANGUN"/>
    <s v="YOSOWILANGUN"/>
    <s v="61151"/>
    <s v="61151"/>
    <s v="MADIUN I / 9"/>
    <s v="JL MADIUN I 09 DS YOSOWILANGUN RT RW 005 006 KEC MANYAR KAB GRESIK "/>
    <n v="112.61499999999999"/>
    <m/>
    <n v="-7.1440000000000001"/>
    <m/>
    <n v="100"/>
    <m/>
    <s v="Blank"/>
    <s v="7 8m 38.4s S, 112 36m 54s E"/>
    <s v="0 0m 0s N, 0 0m 0s E"/>
    <m/>
    <x v="0"/>
    <n v="100"/>
    <n v="100"/>
    <n v="100"/>
    <n v="89"/>
    <n v="97.8"/>
    <x v="0"/>
  </r>
  <r>
    <s v="2023069990031697"/>
    <s v="MUARO JAMBI"/>
    <s v="MUARO JAMBI"/>
    <s v="JAMBI LUAR KOTA"/>
    <s v="JAMBI LUAR KOTA"/>
    <s v="SUNGAI DUREN"/>
    <s v="SUNGAI DUREN"/>
    <s v="36361"/>
    <s v="36361"/>
    <s v="SUNGAI DUREN RT/RW 004/000"/>
    <s v="SUNGAI DUREN RT/RW 004/000"/>
    <n v="103.511"/>
    <m/>
    <n v="-1.5840000000000001"/>
    <m/>
    <n v="100"/>
    <m/>
    <s v="Blank"/>
    <s v="1 35m 2.4s S, 103 30m 39.6s E"/>
    <s v="0 0m 0s N, 0 0m 0s E"/>
    <m/>
    <x v="0"/>
    <n v="100"/>
    <n v="100"/>
    <n v="100"/>
    <n v="100"/>
    <n v="100"/>
    <x v="0"/>
  </r>
  <r>
    <s v="2023069990031804"/>
    <s v="BATANGHARI"/>
    <s v="BATANG HARI"/>
    <s v="MUARA BULIAN"/>
    <s v="MUARA BULIAN"/>
    <s v="RENGAS CONDONG"/>
    <s v="RENGAS CONDONG"/>
    <s v="36611"/>
    <s v="36611"/>
    <s v="JL. GAJAH MADA RT 008 RW 002 KEL. RENGAS CONDONG KEC. MUARA BULIAN KAB. BATANGHARI"/>
    <s v="JL. GAJAH MADA RT 008 RW 002 KEL. RENGAS CONDONG KEC. MUARA BULIAN KAB. BATANGHARI"/>
    <n v="103.27200000000001"/>
    <m/>
    <n v="-1.7110000000000001"/>
    <m/>
    <n v="100"/>
    <m/>
    <s v="Blank"/>
    <s v="1 42m 39.6s S, 103 16m 19.2s E"/>
    <s v="0 0m 0s N, 0 0m 0s E"/>
    <m/>
    <x v="0"/>
    <n v="95"/>
    <n v="100"/>
    <n v="100"/>
    <n v="100"/>
    <n v="99"/>
    <x v="0"/>
  </r>
  <r>
    <s v="2023019990023905"/>
    <s v="KOTA BEKASI"/>
    <s v="BEKASI"/>
    <s v="BEKASI TIMUR"/>
    <s v="BEKASI TIMUR"/>
    <s v="MARGAHAYU"/>
    <s v="MARGAHAYU"/>
    <s v="17113"/>
    <s v="17113"/>
    <s v="JL DEWI SARTIKA GG SALAK 11-18"/>
    <s v="JL DEWI SARTIKA GG SALAK 11-18"/>
    <n v="107.009"/>
    <n v="107.00700000000001"/>
    <n v="-6.2539999999999996"/>
    <n v="-6.2500400000000003"/>
    <n v="100"/>
    <m/>
    <m/>
    <s v="6 15m 14.4s S, 107 0m 32.4s E"/>
    <s v="6 15m 0.144s S, 107 0m 25.2s E"/>
    <n v="0.49067665063685367"/>
    <x v="8"/>
    <n v="100"/>
    <n v="100"/>
    <n v="100"/>
    <n v="100"/>
    <n v="100"/>
    <x v="0"/>
  </r>
  <r>
    <s v="2023049990029669"/>
    <s v="TULANG BAWANG"/>
    <s v="TULANG BAWANG"/>
    <s v="GEDUNG AJI BARU"/>
    <s v="GEDUNG AJI BARU"/>
    <s v="SUKA BHAKTI"/>
    <s v="SIDOMUKTI (SIDO MUKTI)"/>
    <s v="34595"/>
    <s v="34595"/>
    <s v="GEDUNG AJI BARU DESA  SIDO MUKTI/RT/RW  023/006 TULANG BAWANG , LAMPUNG"/>
    <s v="GEDUNG AJI BARU DESA  SIDO MUKTI/RT/RW  023/006 TULANG BAWANG , LAMPUNG"/>
    <n v="105.652"/>
    <m/>
    <n v="-4.2169999999999996"/>
    <m/>
    <n v="100"/>
    <m/>
    <s v="Blank"/>
    <s v="4 13m 1.2s S, 105 39m 7.2s E"/>
    <s v="0 0m 0s N, 0 0m 0s E"/>
    <m/>
    <x v="0"/>
    <n v="100"/>
    <n v="100"/>
    <n v="45"/>
    <n v="100"/>
    <n v="89"/>
    <x v="1"/>
  </r>
  <r>
    <s v="2023069990031786"/>
    <s v="MUARO JAMBI"/>
    <s v="MUARO JAMBI"/>
    <s v="SUNGAI GELAM"/>
    <s v="SUNGAI GELAM"/>
    <s v="KEBON IX"/>
    <s v="KEBON IX"/>
    <s v="36364"/>
    <s v="36363"/>
    <s v="PERUMAHAN GREEN MAHONI RT/RW 012/000"/>
    <s v="PERUMAHAN GREEN MAHONI RT/RW 012/000"/>
    <n v="103.696"/>
    <m/>
    <n v="-1.6739999999999999"/>
    <m/>
    <n v="0"/>
    <m/>
    <s v="Blank"/>
    <s v="1 40m 26.4s S, 103 41m 45.6s E"/>
    <s v="0 0m 0s N, 0 0m 0s E"/>
    <m/>
    <x v="0"/>
    <n v="100"/>
    <n v="100"/>
    <n v="100"/>
    <n v="100"/>
    <n v="80"/>
    <x v="1"/>
  </r>
  <r>
    <s v="2023069990031816"/>
    <s v="KOTA JAMBI"/>
    <s v="JAMBI"/>
    <s v="PAAL MERAH"/>
    <s v="PAAL MERAH"/>
    <s v="LINGKAR SELATAN"/>
    <s v="LINGKAR SELATAN"/>
    <s v="36139"/>
    <s v="36139"/>
    <s v="JL ABDUL MUIS RT 44 LORONG SWADAYA JERAMBAH BOLONG KOTA JAMBI"/>
    <s v="JL ABDUL MUIS RT 44 LORONG SWADAYA JERAMBAH BOLONG KOTA JAMBI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2099990022203"/>
    <s v="GRESIK"/>
    <s v="GRESIK"/>
    <s v="MENGANTI"/>
    <s v="MENGANTI"/>
    <s v="HULAAN"/>
    <s v="HULAAN"/>
    <s v="61174"/>
    <s v="61174"/>
    <s v="PERUM LADIVA GREEM HILL E4/18"/>
    <s v="LADIVA GREENHILL E4/18"/>
    <n v="112.59099999999999"/>
    <m/>
    <n v="-7.2880000000000003"/>
    <m/>
    <n v="100"/>
    <m/>
    <s v="Blank"/>
    <s v="7 17m 16.8s S, 112 35m 27.6s E"/>
    <s v="0 0m 0s N, 0 0m 0s E"/>
    <m/>
    <x v="0"/>
    <n v="100"/>
    <n v="100"/>
    <n v="100"/>
    <n v="82"/>
    <n v="96.4"/>
    <x v="0"/>
  </r>
  <r>
    <s v="2023059990031400"/>
    <s v="GRESIK"/>
    <s v="GRESIK"/>
    <s v="UJUNGPANGKAH"/>
    <s v="UJUNGPANGKAH (UJUNG PANGKAH)"/>
    <s v="BANYUURIP"/>
    <s v="BANYUURIP"/>
    <s v="61154"/>
    <s v="61154"/>
    <s v="DUSUN MULYOSARI "/>
    <s v="DUSUN MUL YOSARI RT/RW 001/003"/>
    <n v="112.76"/>
    <m/>
    <n v="-7.2130000000000001"/>
    <m/>
    <n v="100"/>
    <m/>
    <s v="Blank"/>
    <s v="7 12m 46.8s S, 112 45m 36s E"/>
    <s v="0 0m 0s N, 0 0m 0s E"/>
    <m/>
    <x v="0"/>
    <n v="100"/>
    <n v="100"/>
    <n v="100"/>
    <n v="67"/>
    <n v="93.4"/>
    <x v="0"/>
  </r>
  <r>
    <s v="2023039990025702"/>
    <s v="KOTA JAMBI"/>
    <s v="JAMBI"/>
    <s v="JELUTUNG"/>
    <s v="JELUTUNG"/>
    <s v="CEMPAKA PUTIH"/>
    <s v="CEMPAKA PUTIH"/>
    <s v="36134"/>
    <s v="36134"/>
    <s v="JL. KEMANG LL NO 15 "/>
    <s v="JL. KEMANG LL NO 15 RT. 04"/>
    <n v="103.614"/>
    <m/>
    <n v="-1.6040000000000001"/>
    <m/>
    <n v="100"/>
    <m/>
    <s v="Blank"/>
    <s v="1 36m 14.4s S, 103 36m 50.4s E"/>
    <s v="0 0m 0s N, 0 0m 0s E"/>
    <m/>
    <x v="0"/>
    <n v="100"/>
    <n v="100"/>
    <n v="100"/>
    <n v="100"/>
    <n v="100"/>
    <x v="0"/>
  </r>
  <r>
    <s v="2018095830002422"/>
    <s v="KOTA JAMBI"/>
    <s v="JAMBI"/>
    <s v="TELANAIPURA"/>
    <s v="TELANAIPURA"/>
    <s v="PENYENGAT RENDAH"/>
    <s v="PENYENGAT RENDAH"/>
    <s v="36124"/>
    <s v="36124"/>
    <s v="PENYENGAT RENDAH RT 01"/>
    <s v="PENYENGAT RENDAH RT 01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</r>
  <r>
    <s v="2023039990025861"/>
    <s v="KOTA BANDUNG"/>
    <s v="BANDUNG"/>
    <s v="SUKASARI"/>
    <s v="SUKASARI"/>
    <s v="GEGERKALONG"/>
    <s v="GEGERKALONG (GEGER KALONG)"/>
    <s v="40153"/>
    <s v="40153"/>
    <s v="GEGERKALONG GIRANG RT/RW 007/001"/>
    <s v="JL.GEGERKALONG GIRANG RT/RW 007/001"/>
    <n v="107.587"/>
    <m/>
    <n v="-6.8659999999999997"/>
    <m/>
    <n v="100"/>
    <m/>
    <s v="Blank"/>
    <s v="6 51m 57.6s S, 107 35m 13.2s E"/>
    <s v="0 0m 0s N, 0 0m 0s E"/>
    <m/>
    <x v="0"/>
    <n v="100"/>
    <n v="100"/>
    <n v="100"/>
    <n v="100"/>
    <n v="100"/>
    <x v="0"/>
  </r>
  <r>
    <s v="2023039990026230"/>
    <s v="KOTA JAMBI"/>
    <s v="JAMBI"/>
    <s v="JELUTUNG"/>
    <s v="JELUTUNG"/>
    <s v="HANDIL JAYA"/>
    <s v="HANDIL JAYA"/>
    <s v="36137"/>
    <s v="36137"/>
    <s v="JL SUMATRA LRG BERSAMA RT 13"/>
    <s v="JL SUMATRA LRG BERSAMA RT 13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</r>
  <r>
    <s v="2018064870014767"/>
    <s v="GRESIK"/>
    <s v="GRESIK"/>
    <s v="KEDAMEAN"/>
    <s v="KEDAMEAN"/>
    <s v="BANYUURIP"/>
    <s v="BANYUURIP"/>
    <s v="61175"/>
    <s v="61175"/>
    <s v="DUSUN MIRU "/>
    <s v="DUSUN MIRU RT/RW 001/003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</r>
  <r>
    <s v="2023059990031339"/>
    <s v="MINAHASA SELATAN"/>
    <s v="MINAHASA SELATAN"/>
    <s v="AMURANG"/>
    <s v="AMURANG"/>
    <s v="RANOYAPO"/>
    <s v="RANOYAPO"/>
    <s v="95954"/>
    <s v="95957"/>
    <s v="RANOYAPO"/>
    <s v="RANOYAPO"/>
    <n v="124.56699999999999"/>
    <m/>
    <n v="1.1839999999999999"/>
    <m/>
    <n v="0"/>
    <m/>
    <s v="Blank"/>
    <s v="1 11m 2.4s N, 124 34m 1.2s E"/>
    <s v="0 0m 0s N, 0 0m 0s E"/>
    <m/>
    <x v="0"/>
    <n v="100"/>
    <n v="100"/>
    <n v="100"/>
    <n v="100"/>
    <n v="80"/>
    <x v="1"/>
  </r>
  <r>
    <s v="2023039990027783"/>
    <s v="KOTA TANGERANG"/>
    <s v="TANGERANG"/>
    <s v="KARAWACI"/>
    <s v="KARAWACI"/>
    <s v="PABUARAN"/>
    <s v="PABUARAN"/>
    <s v="15114"/>
    <s v="15114"/>
    <s v="PABUARAN"/>
    <s v="PABUARAN RT/RW 002/005"/>
    <n v="106.61799999999999"/>
    <m/>
    <n v="-6.181"/>
    <m/>
    <n v="100"/>
    <m/>
    <s v="Blank"/>
    <s v="6 10m 51.6s S, 106 37m 4.8s E"/>
    <s v="0 0m 0s N, 0 0m 0s E"/>
    <m/>
    <x v="0"/>
    <n v="100"/>
    <n v="100"/>
    <n v="100"/>
    <n v="100"/>
    <n v="100"/>
    <x v="0"/>
  </r>
  <r>
    <s v="2023039990027878"/>
    <s v="GRESIK"/>
    <s v="GRESIK"/>
    <s v="DUDUKSAMPEYAN"/>
    <s v="DUDUKSAMPEYAN (DUDUK SAMPEYAN)"/>
    <s v="TAMBAKREJO"/>
    <s v="TAMBAKREJO"/>
    <s v="61162"/>
    <s v="61162"/>
    <s v="TAMBAKREJO "/>
    <s v="TAMBAKREJO RT/RW 012/003"/>
    <n v="112.658"/>
    <m/>
    <n v="-7.1870000000000003"/>
    <m/>
    <n v="100"/>
    <m/>
    <s v="Blank"/>
    <s v="7 11m 13.2s S, 112 39m 28.8s E"/>
    <s v="0 0m 0s N, 0 0m 0s E"/>
    <m/>
    <x v="0"/>
    <n v="100"/>
    <n v="100"/>
    <n v="100"/>
    <n v="100"/>
    <n v="100"/>
    <x v="0"/>
  </r>
  <r>
    <s v="2023059990030011"/>
    <s v="TANGERANG"/>
    <s v="KAB. TANGERANG"/>
    <s v="SINDANG JAYA"/>
    <s v="BALARAJA"/>
    <s v="SINDANGASIH"/>
    <s v="BALARAJA"/>
    <s v="15560"/>
    <s v="15610"/>
    <s v="RIMPAK WETAN"/>
    <s v="KP RIMPAK WETAN RT/RW 002/007"/>
    <n v="106.498"/>
    <m/>
    <n v="-6.1660000000000004"/>
    <m/>
    <n v="0"/>
    <m/>
    <s v="Blank"/>
    <s v="6 9m 57.6s S, 106 29m 52.8s E"/>
    <s v="0 0m 0s N, 0 0m 0s E"/>
    <m/>
    <x v="0"/>
    <n v="100"/>
    <n v="20"/>
    <n v="21"/>
    <n v="100"/>
    <n v="48.2"/>
    <x v="3"/>
  </r>
  <r>
    <s v="2023059990029948"/>
    <s v="TANGERANG"/>
    <s v="KAB. TANGERANG"/>
    <s v="TELUKNAGA"/>
    <s v="TELUKNAGA"/>
    <s v="KMP MELAYU BRT"/>
    <s v="KAMPUNG MELAYU BARAT"/>
    <s v="15510"/>
    <s v="15510"/>
    <s v="KALI JAYA"/>
    <s v="KP. KALI JAYA RT/RW 004/007"/>
    <n v="106.645"/>
    <m/>
    <n v="-6.0620000000000003"/>
    <m/>
    <n v="100"/>
    <m/>
    <s v="Blank"/>
    <s v="6 3m 43.2s S, 106 38m 42s E"/>
    <s v="0 0m 0s N, 0 0m 0s E"/>
    <m/>
    <x v="0"/>
    <n v="100"/>
    <n v="100"/>
    <n v="82"/>
    <n v="100"/>
    <n v="96.4"/>
    <x v="0"/>
  </r>
  <r>
    <s v="2023049990028090"/>
    <s v="BANDUNG BARAT"/>
    <s v="BANDUNG BARAT"/>
    <s v="CISARUA"/>
    <s v="CISARUA"/>
    <s v="CIPADA"/>
    <s v="CIPADA"/>
    <s v="40551"/>
    <s v="40551"/>
    <s v="KP UMUR UMURAN"/>
    <s v="KP. UMUR UMURAN RT/RW 002/004"/>
    <n v="107.52"/>
    <m/>
    <n v="-6.782"/>
    <m/>
    <n v="100"/>
    <m/>
    <s v="Blank"/>
    <s v="6 46m 55.2s S, 107 31m 12s E"/>
    <s v="0 0m 0s N, 0 0m 0s E"/>
    <m/>
    <x v="0"/>
    <n v="100"/>
    <n v="100"/>
    <n v="100"/>
    <n v="100"/>
    <n v="100"/>
    <x v="0"/>
  </r>
  <r>
    <s v="2018115370008096"/>
    <s v="KOTA BANDUNG"/>
    <s v="BANDUNG"/>
    <s v="MANDALAJATI"/>
    <s v="MANDALAJATI"/>
    <s v="SINDANG JAYA"/>
    <s v="SINDANG JAYA"/>
    <s v="40195"/>
    <s v="40195"/>
    <s v="SUKAASIH ATAS NO 272 A "/>
    <s v="JL. SUKAASIH ATAS NO.272 A RT002 RW006 KELURAHAN SINGDANG JAYA KECAMATAN MANDALAJATI"/>
    <n v="107.685"/>
    <m/>
    <n v="-6.9029999999999996"/>
    <m/>
    <n v="100"/>
    <m/>
    <s v="Blank"/>
    <s v="6 54m 10.8s S, 107 41m 6s E"/>
    <s v="0 0m 0s N, 0 0m 0s E"/>
    <m/>
    <x v="0"/>
    <n v="100"/>
    <n v="100"/>
    <n v="100"/>
    <n v="100"/>
    <n v="100"/>
    <x v="0"/>
  </r>
  <r>
    <s v="2023059990030063"/>
    <s v="GRESIK"/>
    <s v="GRESIK"/>
    <s v="MENGANTI"/>
    <s v="MENGANTI"/>
    <s v="MOJOTENGAH"/>
    <s v="MOJOTENGAH"/>
    <s v="61174"/>
    <s v="61174"/>
    <s v="DUSUN MOJOTENGAH  "/>
    <s v="DUSUN MOJOTENGAH RT/RW 011/005"/>
    <n v="112.569"/>
    <m/>
    <n v="-7.3029999999999999"/>
    <m/>
    <n v="100"/>
    <m/>
    <s v="Blank"/>
    <s v="7 18m 10.8s S, 112 34m 8.4s E"/>
    <s v="0 0m 0s N, 0 0m 0s E"/>
    <m/>
    <x v="0"/>
    <n v="100"/>
    <n v="100"/>
    <n v="100"/>
    <n v="100"/>
    <n v="100"/>
    <x v="0"/>
  </r>
  <r>
    <s v="2023029990025379"/>
    <s v="BANJAR"/>
    <s v="KAB. BANJAR"/>
    <s v="KARANG INTAN"/>
    <s v="KARANG INTAN"/>
    <s v="SUNGAI  ALANG"/>
    <s v="SEI/SUNGAI ALANG"/>
    <s v="70661"/>
    <s v="70661"/>
    <s v="SUNGAI ALANG"/>
    <s v="SUNGAI ALANG RT/RW 002/000"/>
    <n v="114.971"/>
    <m/>
    <n v="-3.4630000000000001"/>
    <m/>
    <n v="100"/>
    <m/>
    <s v="Blank"/>
    <s v="3 27m 46.8s S, 114 58m 15.6s E"/>
    <s v="0 0m 0s N, 0 0m 0s E"/>
    <m/>
    <x v="0"/>
    <n v="100"/>
    <n v="100"/>
    <n v="100"/>
    <n v="100"/>
    <n v="100"/>
    <x v="0"/>
  </r>
  <r>
    <s v="2023059990030647"/>
    <s v="BANGKA TENGAH"/>
    <s v="BANGKA TENGAH"/>
    <s v="PANGKALAN BARU"/>
    <s v="PANGKALAN BARU"/>
    <s v="PEDINDANG"/>
    <s v="PEDINDANG (PELINDANG / SELINDUNG)"/>
    <s v="33684"/>
    <s v="33684"/>
    <s v="PEDINDANG "/>
    <s v="PEDINDANG RT/RW 003/000"/>
    <n v="106.11"/>
    <m/>
    <n v="-2.1720000000000002"/>
    <m/>
    <n v="100"/>
    <m/>
    <s v="Blank"/>
    <s v="2 10m 19.2s S, 106 6m 36s E"/>
    <s v="0 0m 0s N, 0 0m 0s E"/>
    <m/>
    <x v="0"/>
    <n v="100"/>
    <n v="100"/>
    <n v="100"/>
    <n v="100"/>
    <n v="100"/>
    <x v="0"/>
  </r>
  <r>
    <s v="2023039990025731"/>
    <s v="KOTA JAMBI"/>
    <s v="JAMBI"/>
    <s v="DANAU SIPIN"/>
    <s v="DANAU SIPIN"/>
    <s v="SOLOK SIPIN"/>
    <s v="SOLOK SIPIN"/>
    <s v="36121"/>
    <s v="36121"/>
    <s v="LRG. SKIP II "/>
    <s v="LRG. SKIP II RT/RW 023/000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</r>
  <r>
    <s v="2023059990030084"/>
    <s v="KOTA BEKASI"/>
    <s v="JAKARTA UTARA"/>
    <s v="MEDANSATRIA"/>
    <s v="KOJA"/>
    <s v="PEJUANG"/>
    <s v="RAWA BADAK UTARA"/>
    <s v="17131"/>
    <s v="14230"/>
    <s v="PERUM PEJUANG JAYA BLOK F NO 415"/>
    <s v="JL. PEMBANGUNAN II NO.40"/>
    <n v="106.989"/>
    <n v="106.89700000000001"/>
    <n v="-6.18"/>
    <n v="-6.1172399999999998"/>
    <n v="0"/>
    <m/>
    <m/>
    <s v="6 10m 48s S, 106 59m 20.4s E"/>
    <s v="6 7m 2.064s S, 106 53m 49.2s E"/>
    <n v="12.323171097686901"/>
    <x v="7"/>
    <n v="33"/>
    <n v="13"/>
    <n v="17"/>
    <n v="51"/>
    <n v="22.8"/>
    <x v="4"/>
  </r>
  <r>
    <s v="2023049990029092"/>
    <s v="BANDUNG BARAT"/>
    <s v="BANDUNG BARAT"/>
    <s v="PARONGPONG"/>
    <s v="PARONGPONG"/>
    <s v="CIHANJUANGRAHAYU"/>
    <s v="CIHANJUANGRAHAYU (CIHANJUANG RAHAYU)"/>
    <s v="40559"/>
    <s v="40559"/>
    <s v="KP PANEUNGTEUNG"/>
    <s v="KP PANEUNGTEUNG RT 003 RW 011 CIHANJUANG RAHAYU PARONGPONG"/>
    <n v="107.57599999999999"/>
    <m/>
    <n v="-6.8360000000000003"/>
    <m/>
    <n v="100"/>
    <m/>
    <s v="Blank"/>
    <s v="6 50m 9.6s S, 107 34m 33.6s E"/>
    <s v="0 0m 0s N, 0 0m 0s E"/>
    <m/>
    <x v="0"/>
    <n v="100"/>
    <n v="100"/>
    <n v="100"/>
    <n v="100"/>
    <n v="100"/>
    <x v="0"/>
  </r>
  <r>
    <s v="2023059990030139"/>
    <s v="KOTA TANGERANG"/>
    <s v="TANGERANG"/>
    <s v="TANGERANG"/>
    <s v="TANGERANG"/>
    <s v="SUKAASIH"/>
    <s v="SUKAASIH (SUKA ASIH)"/>
    <s v="15111"/>
    <s v="15111"/>
    <s v="BUDI ASIH BARU NO.6 "/>
    <s v="JL.BUDI ASIH BARU NO.6 RT/RW 003/002"/>
    <n v="106.642"/>
    <m/>
    <n v="-6.1749999999999998"/>
    <m/>
    <n v="100"/>
    <m/>
    <s v="Blank"/>
    <s v="6 10m 30s S, 106 38m 31.2s E"/>
    <s v="0 0m 0s N, 0 0m 0s E"/>
    <m/>
    <x v="0"/>
    <n v="100"/>
    <n v="100"/>
    <n v="100"/>
    <n v="100"/>
    <n v="100"/>
    <x v="0"/>
  </r>
  <r>
    <s v="2022119990022994"/>
    <s v="KOTA ADM. JAKARTA SELATAN"/>
    <s v="JAKARTA SELATAN"/>
    <s v="CILANDAK"/>
    <s v="CILANDAK"/>
    <s v="GANDARIA SELATAN"/>
    <s v="GANDARIA SELATAN"/>
    <s v="12420"/>
    <s v="12420"/>
    <s v="JL.KEBON BESAR NO.34"/>
    <s v="JL.KEBON BESAR NO.34"/>
    <n v="106.795"/>
    <n v="106.797"/>
    <n v="-6.27"/>
    <n v="-6.2744999999999997"/>
    <n v="100"/>
    <m/>
    <m/>
    <s v="6 16m 12s S, 106 47m 42s E"/>
    <s v="6 16m 28.2s S, 106 47m 49.2s E"/>
    <n v="0.54463732257864839"/>
    <x v="4"/>
    <n v="100"/>
    <n v="100"/>
    <n v="100"/>
    <n v="100"/>
    <n v="100"/>
    <x v="0"/>
  </r>
  <r>
    <s v="2023069990031888"/>
    <s v="KOTA JAMBI"/>
    <s v="JAMBI"/>
    <s v="KOTA BARU"/>
    <s v="KOTA BARU"/>
    <s v="KENALI ASAM ATAS"/>
    <s v="KENALI ASAM ATAS"/>
    <s v="36128"/>
    <s v="36128"/>
    <s v="PERUM PESONA KENALI ASRI BLOK D 02 RT 9"/>
    <s v="PERUM PESONA KENALI ASRI BLOK D 02 RT 9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</r>
  <r>
    <s v="2023049990029297"/>
    <s v="TANGERANG"/>
    <s v="KAB. TANGERANG"/>
    <s v="SUKADIRI"/>
    <s v="SUKADIRI"/>
    <s v="PEKAYON"/>
    <s v="PEKAYON"/>
    <s v="15530"/>
    <s v="15532"/>
    <s v="PEKAYON "/>
    <s v="KP.PEKAYON RT/RW 001/006"/>
    <n v="106.54900000000001"/>
    <m/>
    <n v="-6.06"/>
    <m/>
    <n v="0"/>
    <m/>
    <s v="Blank"/>
    <s v="6 3m 36s S, 106 32m 56.4s E"/>
    <s v="0 0m 0s N, 0 0m 0s E"/>
    <m/>
    <x v="0"/>
    <n v="100"/>
    <n v="100"/>
    <n v="100"/>
    <n v="100"/>
    <n v="80"/>
    <x v="1"/>
  </r>
  <r>
    <s v="2019054880020945"/>
    <s v="GRESIK"/>
    <s v="GRESIK"/>
    <s v="KEBOMAS"/>
    <s v="KEBOMAS"/>
    <s v="KEMBANGAN"/>
    <s v="KEMBANGAN"/>
    <s v="61124"/>
    <s v="61124"/>
    <s v="PERUM ALAM BUKIT RAYA BLOK C 4/45"/>
    <s v="PERUM ALAM BUKIT RAYA C 4/45 KEMBANGAN KEBOMAS GRESIK"/>
    <n v="112.604"/>
    <m/>
    <n v="-7.17"/>
    <m/>
    <n v="100"/>
    <m/>
    <s v="Blank"/>
    <s v="7 10m 12s S, 112 36m 14.4s E"/>
    <s v="0 0m 0s N, 0 0m 0s E"/>
    <m/>
    <x v="0"/>
    <n v="100"/>
    <n v="100"/>
    <n v="100"/>
    <n v="92"/>
    <n v="98.4"/>
    <x v="0"/>
  </r>
  <r>
    <s v="2023049990028005"/>
    <s v="BANDUNG BARAT"/>
    <s v="BANDUNG BARAT"/>
    <s v="BATUJAJAR"/>
    <s v="BATUJAJAR"/>
    <s v="SELACAU"/>
    <s v="SELACAU"/>
    <s v="40561"/>
    <s v="40561"/>
    <s v="KP RANCA GEDE "/>
    <s v="KP. RANCA GEDE RT/RW 002/015"/>
    <n v="107.512"/>
    <m/>
    <n v="-6.9290000000000003"/>
    <m/>
    <n v="100"/>
    <m/>
    <s v="Blank"/>
    <s v="6 55m 44.4s S, 107 30m 43.2s E"/>
    <s v="0 0m 0s N, 0 0m 0s E"/>
    <m/>
    <x v="0"/>
    <n v="100"/>
    <n v="100"/>
    <n v="100"/>
    <n v="100"/>
    <n v="100"/>
    <x v="0"/>
  </r>
  <r>
    <s v="2023049990028002"/>
    <s v="MUARO JAMBI"/>
    <s v="MUARO JAMBI"/>
    <s v="SUNGAI GELAM"/>
    <s v="SUNGAI GELAM"/>
    <s v="TANGKIT"/>
    <s v="TANGKIT"/>
    <s v="36373"/>
    <s v="36363"/>
    <s v="LORONG SUKA DAMAI RT/RW 023/005"/>
    <s v="LORONG SUKA DAMAI RT/RW 023/005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</r>
  <r>
    <s v="2023039990026918"/>
    <s v="TANGERANG"/>
    <s v="KAB. TANGERANG"/>
    <s v="RAJEG"/>
    <s v="RAJEG"/>
    <s v="RAJEG"/>
    <s v="RAJEG"/>
    <s v="15540"/>
    <s v="15540"/>
    <s v="PERUM RAJEG ASRI BLOK E-05/06"/>
    <s v="PERUM RAJEG ASRI BLOK E-05/06 RT/RW 015/002"/>
    <n v="106.499"/>
    <m/>
    <n v="-6.1150000000000002"/>
    <m/>
    <n v="100"/>
    <m/>
    <s v="Blank"/>
    <s v="6 6m 54s S, 106 29m 56.4s E"/>
    <s v="0 0m 0s N, 0 0m 0s E"/>
    <m/>
    <x v="0"/>
    <n v="100"/>
    <n v="100"/>
    <n v="100"/>
    <n v="100"/>
    <n v="100"/>
    <x v="0"/>
  </r>
  <r>
    <s v="2023059990030185"/>
    <s v="KOTA BEKASI"/>
    <s v="BEKASI"/>
    <s v="RAWALUMBU"/>
    <s v="RAWALUMBU"/>
    <s v="BOJONGMENTENG"/>
    <s v="BOJONGMENTENG (BOJONG MENTENG)"/>
    <s v="17117"/>
    <s v="17117"/>
    <s v="PERUM BEKASI BARU BLOK A NO.198"/>
    <s v="PERUM BEKASI BARU BLOK A NO.198"/>
    <n v="107"/>
    <n v="106.983"/>
    <n v="-6.274"/>
    <n v="-6.2873400000000004"/>
    <n v="100"/>
    <m/>
    <m/>
    <s v="6 16m 26.4s S, 107 0m 0s E"/>
    <s v="6 17m 14.424s S, 106 58m 58.8s E"/>
    <n v="2.39061623656676"/>
    <x v="1"/>
    <n v="100"/>
    <n v="100"/>
    <n v="100"/>
    <n v="100"/>
    <n v="100"/>
    <x v="0"/>
  </r>
  <r>
    <s v="2023029990025677"/>
    <s v="KOTA ADM. JAKARTA SELATAN"/>
    <s v="JAKARTA TIMUR"/>
    <s v="TEBET"/>
    <s v="PASAR REBO"/>
    <s v="KEBON BARU"/>
    <s v="KALISARI"/>
    <s v="12830"/>
    <s v="13790"/>
    <s v="KEBON BARU II / L NO 2C"/>
    <s v="JL KENANGA NO.5"/>
    <n v="106.863"/>
    <n v="106.855"/>
    <n v="-6.2249999999999996"/>
    <n v="-6.33772"/>
    <n v="0"/>
    <m/>
    <m/>
    <s v="6 13m 30s S, 106 51m 46.8s E"/>
    <s v="6 20m 15.792s S, 106 51m 18s E"/>
    <n v="12.49682452758082"/>
    <x v="7"/>
    <n v="70"/>
    <n v="27"/>
    <n v="22"/>
    <n v="44"/>
    <n v="32.6"/>
    <x v="5"/>
  </r>
  <r>
    <s v="2023029990025394"/>
    <s v="MINAHASA SELATAN"/>
    <s v="MINAHASA SELATAN"/>
    <s v="MOTOLING TIMUR"/>
    <s v="MOTOLING TIMUR"/>
    <s v="WANGA AMONGENA"/>
    <s v="WANGA AMONGENA"/>
    <s v="95956"/>
    <s v="95943"/>
    <s v="WANGA AMONGENA JAGA 2 KECAMATAN MOTOLING TIMUR"/>
    <s v="WANGA AMONGENA JAGA 2 KECAMATAN MOTOLING TIMUR"/>
    <n v="124.489"/>
    <m/>
    <n v="1.0720000000000001"/>
    <m/>
    <n v="0"/>
    <m/>
    <s v="Blank"/>
    <s v="1 4m 19.2s N, 124 29m 20.4s E"/>
    <s v="0 0m 0s N, 0 0m 0s E"/>
    <m/>
    <x v="0"/>
    <n v="100"/>
    <n v="100"/>
    <n v="100"/>
    <n v="100"/>
    <n v="80"/>
    <x v="1"/>
  </r>
  <r>
    <s v="2023049990028145"/>
    <s v="KOTA PALEMBANG"/>
    <s v="PALEMBANG"/>
    <s v="PLAJU"/>
    <s v="PLAJU"/>
    <s v="PLAJU ULU"/>
    <s v="PLAJU ULU"/>
    <s v="30266"/>
    <s v="30266"/>
    <s v="LR.NASIONAL 3 NO.10 "/>
    <s v=" LR NASIONAL 3 NO. 10"/>
    <n v="104.80800000000001"/>
    <m/>
    <n v="-3.0009999999999999"/>
    <m/>
    <n v="100"/>
    <m/>
    <s v="Blank"/>
    <s v="3 0m 3.6s S, 104 48m 28.8s E"/>
    <s v="0 0m 0s N, 0 0m 0s E"/>
    <m/>
    <x v="0"/>
    <n v="100"/>
    <n v="100"/>
    <n v="100"/>
    <n v="100"/>
    <n v="100"/>
    <x v="0"/>
  </r>
  <r>
    <s v="2023049990029160"/>
    <s v="TANGERANG"/>
    <s v="KAB. TANGERANG"/>
    <s v="PASAR KEMIS"/>
    <s v="PASAR KEMIS"/>
    <s v="PASAR KEMIS"/>
    <s v="PASAR KEMIS"/>
    <s v="15560"/>
    <s v="15560"/>
    <s v="PICUNG "/>
    <s v="KP PICUNG RT/RW 004/005"/>
    <n v="106.54600000000001"/>
    <m/>
    <n v="-6.1539999999999999"/>
    <m/>
    <n v="100"/>
    <m/>
    <s v="Blank"/>
    <s v="6 9m 14.4s S, 106 32m 45.6s E"/>
    <s v="0 0m 0s N, 0 0m 0s E"/>
    <m/>
    <x v="0"/>
    <n v="100"/>
    <n v="100"/>
    <n v="100"/>
    <n v="100"/>
    <n v="100"/>
    <x v="0"/>
  </r>
  <r>
    <s v="2023019990023906"/>
    <s v="KOTA ADM. JAKARTA SELATAN"/>
    <s v="JAKARTA SELATAN"/>
    <s v="PESANGGRAHAN"/>
    <s v="PESANGGRAHAN"/>
    <s v="PETUKANGAN UTARA"/>
    <s v="PETUKANGAN UTARA"/>
    <s v="12260"/>
    <s v="12260"/>
    <s v="JL.SMA 63 NO 49"/>
    <s v="JL.SMA 63"/>
    <n v="106.75"/>
    <n v="106.75"/>
    <n v="-6.2270000000000003"/>
    <n v="-6.22736"/>
    <n v="100"/>
    <m/>
    <m/>
    <s v="6 13m 37.2s S, 106 45m 0s E"/>
    <s v="6 13m 38.496s S, 106 45m 0s E"/>
    <n v="3.9811442868608472E-2"/>
    <x v="6"/>
    <n v="100"/>
    <n v="100"/>
    <n v="100"/>
    <n v="100"/>
    <n v="100"/>
    <x v="0"/>
  </r>
  <r>
    <s v="2023059990031352"/>
    <s v="TANGERANG"/>
    <s v="KAB. TANGERANG"/>
    <s v="RAJEG"/>
    <s v="RAJEG"/>
    <s v="SUKATANI"/>
    <s v="SUKATANI (SUKA TANI)"/>
    <s v="15540"/>
    <s v="15540"/>
    <s v="KP. GANDARIA RT/RW 001/008"/>
    <s v="KP. GANDARIA RT/RW 001/008"/>
    <n v="106.506"/>
    <m/>
    <n v="-6.1269999999999998"/>
    <m/>
    <n v="100"/>
    <m/>
    <s v="Blank"/>
    <s v="6 7m 37.2s S, 106 30m 21.6s E"/>
    <s v="0 0m 0s N, 0 0m 0s E"/>
    <m/>
    <x v="0"/>
    <n v="100"/>
    <n v="100"/>
    <n v="100"/>
    <n v="100"/>
    <n v="100"/>
    <x v="0"/>
  </r>
  <r>
    <s v="2023039990026144"/>
    <s v="TANGERANG"/>
    <s v="KAB. TANGERANG"/>
    <s v="SOLEAR"/>
    <s v="SOLEAR"/>
    <s v="PASANGGRAHAN"/>
    <s v="PASANGGRAHAN"/>
    <s v="15730"/>
    <s v="15731"/>
    <s v="KP.BOJONG"/>
    <s v="KP.BOJONG RT/RW 001/006"/>
    <n v="106.429"/>
    <m/>
    <n v="-6.2880000000000003"/>
    <m/>
    <n v="0"/>
    <m/>
    <s v="Blank"/>
    <s v="6 17m 16.8s S, 106 25m 44.4s E"/>
    <s v="0 0m 0s N, 0 0m 0s E"/>
    <m/>
    <x v="0"/>
    <n v="100"/>
    <n v="100"/>
    <n v="100"/>
    <n v="100"/>
    <n v="80"/>
    <x v="1"/>
  </r>
  <r>
    <s v="2023049990028339"/>
    <s v="TANGERANG"/>
    <s v="KAB. TANGERANG"/>
    <s v="SOLEAR"/>
    <s v="SOLEAR"/>
    <s v="CIKUYA"/>
    <s v="CIKUYA"/>
    <s v="15730"/>
    <s v="15731"/>
    <s v="TAMAN ADIYASA BLOK J.25/23 "/>
    <s v="TAMAN ADIYASA BLOK J.25/23 RT/RW 005/005"/>
    <n v="106.408"/>
    <m/>
    <n v="-6.32"/>
    <m/>
    <n v="0"/>
    <m/>
    <s v="Blank"/>
    <s v="6 19m 12s S, 106 24m 28.8s E"/>
    <s v="0 0m 0s N, 0 0m 0s E"/>
    <m/>
    <x v="0"/>
    <n v="100"/>
    <n v="100"/>
    <n v="100"/>
    <n v="100"/>
    <n v="80"/>
    <x v="1"/>
  </r>
  <r>
    <s v="2023049990028661"/>
    <s v="TANGERANG"/>
    <s v="KAB. TANGERANG"/>
    <s v="TIGARAKSA"/>
    <s v="TIGARAKSA"/>
    <s v="MARGASARI"/>
    <s v="MARGASARI (MARGA SARI)"/>
    <s v="15720"/>
    <s v="15721"/>
    <s v="KADUAGUNG "/>
    <s v="KP.KADUAGUNG RT/RW 001/001"/>
    <n v="106.502"/>
    <m/>
    <n v="-6.2759999999999998"/>
    <m/>
    <n v="0"/>
    <m/>
    <s v="Blank"/>
    <s v="6 16m 33.6s S, 106 30m 7.2s E"/>
    <s v="0 0m 0s N, 0 0m 0s E"/>
    <m/>
    <x v="0"/>
    <n v="100"/>
    <n v="100"/>
    <n v="100"/>
    <n v="100"/>
    <n v="80"/>
    <x v="1"/>
  </r>
  <r>
    <s v="2018044620029104"/>
    <s v="TANGERANG"/>
    <s v="KAB. TANGERANG"/>
    <s v="PASAR KEMIS"/>
    <s v="PASAR KEMIS"/>
    <s v="GELAM JAYA"/>
    <s v="GELAM JAYA"/>
    <s v="15560"/>
    <s v="15560"/>
    <s v="PERUMAHAN PERTAMA BLOK AC6 NO 38 RT 003 RW 023"/>
    <s v="PERUMAHAN PERTAMA BLOK AC6 NO 38 RT 003 RW 023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100"/>
    <n v="100"/>
    <x v="0"/>
  </r>
  <r>
    <s v="2023059990030430"/>
    <s v="KOTA JAMBI"/>
    <s v="JAMBI"/>
    <s v="JAMBI SELATAN"/>
    <s v="JAMBI SELATAN"/>
    <s v="PAKUAN BARU"/>
    <s v="PAKUAN BARU"/>
    <s v="36132"/>
    <s v="36132"/>
    <s v="JL LETKOL ATARMIZI KADIR RT RW 016 000"/>
    <s v="JL LETKOL ATARMIZI KADIR RT RW 016 000"/>
    <n v="103.626"/>
    <m/>
    <n v="-1.6080000000000001"/>
    <m/>
    <n v="100"/>
    <m/>
    <s v="Blank"/>
    <s v="1 36m 28.8s S, 103 37m 33.6s E"/>
    <s v="0 0m 0s N, 0 0m 0s E"/>
    <m/>
    <x v="0"/>
    <n v="100"/>
    <n v="100"/>
    <n v="100"/>
    <n v="100"/>
    <n v="100"/>
    <x v="0"/>
  </r>
  <r>
    <s v="2023049990028993"/>
    <s v="TANGERANG"/>
    <s v="KAB. TANGERANG"/>
    <s v="JAMBE"/>
    <s v="JAMBE"/>
    <s v="JAMBE"/>
    <s v="JAMBE"/>
    <s v="15720"/>
    <s v="15720"/>
    <s v="DARAHAM"/>
    <s v="KP.DARAHAM RT/RW 006/004"/>
    <n v="106.49299999999999"/>
    <m/>
    <n v="-6.3250000000000002"/>
    <m/>
    <n v="100"/>
    <m/>
    <s v="Blank"/>
    <s v="6 19m 30s S, 106 29m 34.8s E"/>
    <s v="0 0m 0s N, 0 0m 0s E"/>
    <m/>
    <x v="0"/>
    <n v="100"/>
    <n v="100"/>
    <n v="100"/>
    <n v="100"/>
    <n v="100"/>
    <x v="0"/>
  </r>
  <r>
    <s v="2023049990029898"/>
    <s v="TANGERANG"/>
    <s v="KAB. TANGERANG"/>
    <s v="LEGOK"/>
    <s v="LEGOK"/>
    <s v="KEMUNING"/>
    <s v="KAMUNING (KEMUNING)"/>
    <s v="15820"/>
    <s v="15820"/>
    <s v="BOJONG "/>
    <s v="KP BOJONG RT.01 RW.02 DESA KEMUNING KEC.LEGOK KAB TANGERANG"/>
    <n v="106.583"/>
    <m/>
    <n v="-6.2930000000000001"/>
    <m/>
    <n v="100"/>
    <m/>
    <s v="Blank"/>
    <s v="6 17m 34.8s S, 106 34m 58.8s E"/>
    <s v="0 0m 0s N, 0 0m 0s E"/>
    <m/>
    <x v="0"/>
    <n v="100"/>
    <n v="100"/>
    <n v="100"/>
    <n v="100"/>
    <n v="100"/>
    <x v="0"/>
  </r>
  <r>
    <s v="2023059990030279"/>
    <s v="TANGERANG"/>
    <s v="KAB. TANGERANG"/>
    <s v="PAKUHAJI"/>
    <s v="PAKUHAJI"/>
    <s v="LAKSANA"/>
    <s v="LAKSANA"/>
    <s v="15570"/>
    <s v="15570"/>
    <s v="LAKSANA "/>
    <s v="KP. LAKSANA RT/RW 001/001"/>
    <n v="106.614"/>
    <m/>
    <n v="-6.0730000000000004"/>
    <m/>
    <n v="100"/>
    <m/>
    <s v="Blank"/>
    <s v="6 4m 22.8s S, 106 36m 50.4s E"/>
    <s v="0 0m 0s N, 0 0m 0s E"/>
    <m/>
    <x v="0"/>
    <n v="100"/>
    <n v="100"/>
    <n v="100"/>
    <n v="100"/>
    <n v="100"/>
    <x v="0"/>
  </r>
  <r>
    <s v="2023049990029869"/>
    <s v="KOTA BANJARBARU"/>
    <s v="BANJARBARU"/>
    <s v="BANJARBARU UTARA"/>
    <s v="BANJARBARU UTARA (BANJAR BARU UTARA)"/>
    <s v="SUNGAI ULIN"/>
    <s v="SEI/SUNGAI ULIN"/>
    <s v="70714"/>
    <s v="70714"/>
    <s v="KOMP. BINCAU INDAH II BLOK I NO.12 RT/RW 015/004"/>
    <s v="KOMP. BINCAU INDAH II BLOK I NO.12 RT/RW 015/004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</r>
  <r>
    <s v="2023039990027497"/>
    <s v="MINAHASA SELATAN"/>
    <s v="MINAHASA SELATAN"/>
    <s v="TENGA"/>
    <s v="TENGA"/>
    <s v="PAKUURE SATU"/>
    <s v="PAKUURE SATU"/>
    <s v="95355"/>
    <s v="95355"/>
    <s v="PAKUURE SATU JAGA II RT/RW -/-"/>
    <s v="PAKUURE SATU JAGA II RT/RW -/-"/>
    <n v="124.444"/>
    <m/>
    <n v="1.1160000000000001"/>
    <m/>
    <n v="100"/>
    <m/>
    <s v="Blank"/>
    <s v="1 6m 57.6s N, 124 26m 38.4s E"/>
    <s v="0 0m 0s N, 0 0m 0s E"/>
    <m/>
    <x v="0"/>
    <n v="100"/>
    <n v="100"/>
    <n v="100"/>
    <n v="100"/>
    <n v="100"/>
    <x v="0"/>
  </r>
  <r>
    <s v="2023059990031457"/>
    <s v="GRESIK"/>
    <s v="GRESIK"/>
    <s v="KEBOMAS"/>
    <s v="KEBOMAS"/>
    <s v="SEKARKURUNG"/>
    <s v="SEKARKURUNG"/>
    <s v="61124"/>
    <s v="61124"/>
    <s v="GRIYA SEKAR KEDATON BLOK E1/8 "/>
    <s v="PERUM GRIYA SEKAR KEDATON BLOK E1/8 RT/RW 001/003"/>
    <n v="112.616"/>
    <m/>
    <n v="-7.18"/>
    <m/>
    <n v="100"/>
    <m/>
    <s v="Blank"/>
    <s v="7 10m 48s S, 112 36m 57.6s E"/>
    <s v="0 0m 0s N, 0 0m 0s E"/>
    <m/>
    <x v="0"/>
    <n v="100"/>
    <n v="100"/>
    <n v="100"/>
    <n v="100"/>
    <n v="100"/>
    <x v="0"/>
  </r>
  <r>
    <s v="2023049990029681"/>
    <s v="KOTA BANJARBARU"/>
    <s v="BANJARBARU"/>
    <s v="CEMPAKA"/>
    <s v="CEMPAKA"/>
    <s v="SUNGAI TIUNG"/>
    <s v="SEI/SUNGAI TIUNG"/>
    <s v="70734"/>
    <s v="70734"/>
    <s v="SUNGAI TIUNG "/>
    <s v="SUNGAI TIUNG RT/RW 022/008"/>
    <n v="114.874"/>
    <m/>
    <n v="-3.5209999999999999"/>
    <m/>
    <n v="100"/>
    <m/>
    <s v="Blank"/>
    <s v="3 31m 15.6s S, 114 52m 26.4s E"/>
    <s v="0 0m 0s N, 0 0m 0s E"/>
    <m/>
    <x v="0"/>
    <n v="100"/>
    <n v="100"/>
    <n v="100"/>
    <n v="100"/>
    <n v="100"/>
    <x v="0"/>
  </r>
  <r>
    <s v="2023029990025494"/>
    <s v="BANJAR"/>
    <s v="KAB. BANJAR"/>
    <s v="MARTAPURA"/>
    <s v="MARTAPURA (MARTAPURA KOTA)"/>
    <s v="CINDAI ALUS"/>
    <s v="CINDAI ALUS"/>
    <s v="70612"/>
    <s v="70612"/>
    <s v="CINDAI ALUS"/>
    <s v="JL CINDAI ALUS RT 03 RW 03"/>
    <n v="114.84"/>
    <m/>
    <n v="-3.3889999999999998"/>
    <m/>
    <n v="100"/>
    <m/>
    <s v="Blank"/>
    <s v="3 23m 20.4s S, 114 50m 24s E"/>
    <s v="0 0m 0s N, 0 0m 0s E"/>
    <m/>
    <x v="0"/>
    <n v="100"/>
    <n v="100"/>
    <n v="100"/>
    <n v="100"/>
    <n v="100"/>
    <x v="0"/>
  </r>
  <r>
    <s v="2023049990028620"/>
    <s v="TANGERANG"/>
    <s v="KAB. TANGERANG"/>
    <s v="SUKAMULYA"/>
    <s v="SUKAMULYA"/>
    <s v="BUNIAYU"/>
    <s v="BUNIAYU (BUNI AYU)"/>
    <s v="15610"/>
    <s v="15612"/>
    <s v="KAMUNING "/>
    <s v="KP.KAMUNING RT/RW 001/004"/>
    <n v="106.444"/>
    <m/>
    <n v="-6.1280000000000001"/>
    <m/>
    <n v="0"/>
    <m/>
    <s v="Blank"/>
    <s v="6 7m 40.8s S, 106 26m 38.4s E"/>
    <s v="0 0m 0s N, 0 0m 0s E"/>
    <m/>
    <x v="0"/>
    <n v="100"/>
    <n v="100"/>
    <n v="100"/>
    <n v="100"/>
    <n v="80"/>
    <x v="1"/>
  </r>
  <r>
    <s v="2023059990029938"/>
    <s v="KOTA SURABAYA"/>
    <s v="SURABAYA"/>
    <s v="BENOWO"/>
    <s v="BENOWO"/>
    <s v="SEMEMI"/>
    <s v="SEMEMI"/>
    <s v="60198"/>
    <s v="60198"/>
    <s v="SEMEMI JAYA 5 UTARA BLOK 1 NO 48A "/>
    <s v="SEMEMI JAYA 5 UTARA BLOK 1 NO 48A RT 002 RW 001"/>
    <n v="112.64"/>
    <m/>
    <n v="-7.2489999999999997"/>
    <m/>
    <n v="100"/>
    <m/>
    <s v="Blank"/>
    <s v="7 14m 56.4s S, 112 38m 24s E"/>
    <s v="0 0m 0s N, 0 0m 0s E"/>
    <m/>
    <x v="0"/>
    <n v="100"/>
    <n v="100"/>
    <n v="100"/>
    <n v="100"/>
    <n v="100"/>
    <x v="0"/>
  </r>
  <r>
    <s v="2023049990029895"/>
    <s v="KOTA BEKASI"/>
    <s v="BEKASI"/>
    <s v="BEKASI TIMUR"/>
    <s v="BEKASI TIMUR"/>
    <s v="DURENJAYA"/>
    <s v="DURENJAYA (DUREN JAYA)"/>
    <s v="17111"/>
    <s v="17111"/>
    <s v="PAHLAWAN GG MAWAR NO.141"/>
    <s v="JL PAHLAWAN GG MAWAR NO.141"/>
    <n v="107.03"/>
    <n v="107.021"/>
    <n v="-6.2350000000000003"/>
    <n v="-6.2389000000000001"/>
    <n v="100"/>
    <m/>
    <m/>
    <s v="6 14m 6s S, 107 1m 48s E"/>
    <s v="6 14m 20.04s S, 107 1m 15.6s E"/>
    <n v="1.085355893048592"/>
    <x v="1"/>
    <n v="100"/>
    <n v="100"/>
    <n v="100"/>
    <n v="100"/>
    <n v="100"/>
    <x v="0"/>
  </r>
  <r>
    <s v="0400003111"/>
    <s v="KOTA JAMBI"/>
    <s v="JAMBI"/>
    <s v="PAAL MERAH"/>
    <s v="PAAL MERAH"/>
    <s v="PAYO SELINCAH"/>
    <s v="PAYO SELINCAH/SILINCAH"/>
    <s v="36148"/>
    <s v="36148"/>
    <s v="SELINCAH"/>
    <s v="SELINCAH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</r>
  <r>
    <s v="2023059990030507"/>
    <s v="BANJAR"/>
    <s v="KAB. BANJAR"/>
    <s v="MARTAPURA"/>
    <s v="MARTAPURA (MARTAPURA KOTA)"/>
    <s v="PASAYANGAN UTARA"/>
    <s v="PASAYANGAN UTARA"/>
    <s v="70619"/>
    <s v="70619"/>
    <s v="MESJID NO.20 "/>
    <s v="JL. MESJID NO.20 RT/RW 004/002"/>
    <n v="114.869"/>
    <m/>
    <n v="-3.3839999999999999"/>
    <m/>
    <n v="100"/>
    <m/>
    <s v="Blank"/>
    <s v="3 23m 2.4s S, 114 52m 8.4s E"/>
    <s v="0 0m 0s N, 0 0m 0s E"/>
    <m/>
    <x v="0"/>
    <n v="100"/>
    <n v="100"/>
    <n v="100"/>
    <n v="100"/>
    <n v="100"/>
    <x v="0"/>
  </r>
  <r>
    <s v="2023049990028966"/>
    <s v="BANDUNG"/>
    <s v="KAB. BANDUNG"/>
    <s v="BOJONGSOANG"/>
    <s v="BOJONGSOANG"/>
    <s v="BUAHBATU"/>
    <s v="BUAHBATU"/>
    <s v="40287"/>
    <s v="40287"/>
    <s v="KOMP GBI BLOK D 5 NO 4"/>
    <s v="KOMP GBI BLOK D5 NO 4 RT 02 RW 07"/>
    <n v="107.67100000000001"/>
    <m/>
    <n v="-6.9790000000000001"/>
    <m/>
    <n v="100"/>
    <m/>
    <s v="Blank"/>
    <s v="6 58m 44.4s S, 107 40m 15.6s E"/>
    <s v="0 0m 0s N, 0 0m 0s E"/>
    <m/>
    <x v="0"/>
    <n v="100"/>
    <n v="100"/>
    <n v="100"/>
    <n v="90"/>
    <n v="98"/>
    <x v="0"/>
  </r>
  <r>
    <s v="2017124870012906"/>
    <s v="KOTA SURABAYA"/>
    <s v="SURABAYA"/>
    <s v="PAKAL"/>
    <s v="PAKAL"/>
    <s v="BENOWO"/>
    <s v="BENOWO"/>
    <s v="60195"/>
    <s v="60195"/>
    <s v="REJOSARI NO. 89 "/>
    <s v="REJOSARI NO. 89 RT/RW 008/003"/>
    <n v="112.60899999999999"/>
    <m/>
    <n v="-7.2370000000000001"/>
    <m/>
    <n v="100"/>
    <m/>
    <s v="Blank"/>
    <s v="7 14m 13.2s S, 112 36m 32.4s E"/>
    <s v="0 0m 0s N, 0 0m 0s E"/>
    <m/>
    <x v="0"/>
    <n v="100"/>
    <n v="100"/>
    <n v="100"/>
    <n v="100"/>
    <n v="100"/>
    <x v="0"/>
  </r>
  <r>
    <s v="2023059990030374"/>
    <s v="KOTA ADM. JAKARTA BARAT"/>
    <s v="JAKARTA BARAT"/>
    <s v="KALIDERES"/>
    <s v="KALIDERES"/>
    <s v="PEGADUNGAN"/>
    <s v="PEGADUNGAN"/>
    <s v="11830"/>
    <s v="11830"/>
    <s v="PREPET "/>
    <s v="KP.PREPET RT/RW 011/004"/>
    <n v="106.702"/>
    <m/>
    <n v="-6.1310000000000002"/>
    <m/>
    <n v="100"/>
    <m/>
    <s v="Blank"/>
    <s v="6 7m 51.6s S, 106 42m 7.2s E"/>
    <s v="0 0m 0s N, 0 0m 0s E"/>
    <m/>
    <x v="0"/>
    <n v="100"/>
    <n v="100"/>
    <n v="100"/>
    <n v="100"/>
    <n v="100"/>
    <x v="0"/>
  </r>
  <r>
    <s v="2023039990026780"/>
    <s v="TANGERANG"/>
    <s v="KAB. TANGERANG"/>
    <s v="CURUG"/>
    <s v="CURUG"/>
    <s v="CURUG KULON"/>
    <s v="CURUG KULON"/>
    <s v="15810"/>
    <s v="15810"/>
    <s v="CURUG KULON "/>
    <s v="KP CURUG KULON RT 003/ RW 001"/>
    <n v="106.54900000000001"/>
    <m/>
    <n v="-6.2640000000000002"/>
    <m/>
    <n v="100"/>
    <m/>
    <s v="Blank"/>
    <s v="6 15m 50.4s S, 106 32m 56.4s E"/>
    <s v="0 0m 0s N, 0 0m 0s E"/>
    <m/>
    <x v="0"/>
    <n v="100"/>
    <n v="100"/>
    <n v="100"/>
    <n v="100"/>
    <n v="100"/>
    <x v="0"/>
  </r>
  <r>
    <s v="2023059990031122"/>
    <s v="KOTA PALEMBANG"/>
    <s v="PALEMBANG"/>
    <s v="ILIR BARAT II"/>
    <s v="ILIR BARAT II"/>
    <s v="KEMANG MANIS"/>
    <s v="KEMANG MANIS"/>
    <s v="30144"/>
    <s v="30144"/>
    <s v="KELAPA GADING II NO 577"/>
    <s v="JL KELAPA GADING LL NO 577 KEL.KEMANG MANIS KEC.ILIR BARAT DUA"/>
    <n v="104.736"/>
    <m/>
    <n v="-2.9940000000000002"/>
    <m/>
    <n v="100"/>
    <m/>
    <s v="Blank"/>
    <s v="2 59m 38.4s S, 104 44m 9.6s E"/>
    <s v="0 0m 0s N, 0 0m 0s E"/>
    <m/>
    <x v="0"/>
    <n v="100"/>
    <n v="100"/>
    <n v="100"/>
    <n v="93"/>
    <n v="98.6"/>
    <x v="0"/>
  </r>
  <r>
    <s v="2023029990024941"/>
    <s v="KOTA BANJARBARU"/>
    <s v="BANJARBARU"/>
    <s v="LIANG ANGGANG"/>
    <s v="LIANG ANGGANG"/>
    <s v="LANDASAN ULIN UTARA"/>
    <s v="LANDASAN ULIN UTARA"/>
    <s v="70724"/>
    <s v="70724"/>
    <s v="KURNIA"/>
    <s v="JL.KURNIA RT/RW 006/003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</r>
  <r>
    <s v="2023039990027504"/>
    <s v="KOTA JAMBI"/>
    <s v="JAMBI"/>
    <s v="JAMBI TIMUR"/>
    <s v="JAMBI TIMUR"/>
    <s v="TALANG BANJAR"/>
    <s v="TALANG BANJAR"/>
    <s v="36142"/>
    <s v="36142"/>
    <s v="JL.PANGERAN ANTASARI RT/RW 033/000"/>
    <s v="JL.PANGERAN ANTASARI RT/RW 033/000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100"/>
    <n v="100"/>
    <x v="0"/>
  </r>
  <r>
    <s v="2023049990028192"/>
    <s v="GRESIK"/>
    <s v="GRESIK"/>
    <s v="MENGANTI"/>
    <s v="MENGANTI"/>
    <s v="SIDOJANGKUNG"/>
    <s v="SIDOJANGKUNG"/>
    <s v="61174"/>
    <s v="61174"/>
    <s v="SIDOJANGKUNG"/>
    <s v="SIDOJANGKUNG RT 005 RW 002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100"/>
    <n v="100"/>
    <x v="0"/>
  </r>
  <r>
    <s v="2023049990029838"/>
    <s v="KOTA SURABAYA"/>
    <s v="SURABAYA"/>
    <s v="TENGGILIS MEJOYO"/>
    <s v="TENGGILIS MEJOYO"/>
    <s v="TENGILIS MEJOYO"/>
    <s v="TENGILIS MEJOYO"/>
    <s v="60292"/>
    <s v="60292"/>
    <s v="TENGGILIS MEJOYO UTARA III BLOK B NO 33"/>
    <s v="TENGGILIS MEJOYO UTARA II BLOK B NO.33 SURABAYA"/>
    <n v="112.827"/>
    <m/>
    <n v="-7.2690000000000001"/>
    <m/>
    <n v="100"/>
    <m/>
    <s v="Blank"/>
    <s v="7 16m 8.4s S, 112 49m 37.2s E"/>
    <s v="0 0m 0s N, 0 0m 0s E"/>
    <m/>
    <x v="0"/>
    <n v="100"/>
    <n v="100"/>
    <n v="100"/>
    <n v="95"/>
    <n v="99"/>
    <x v="0"/>
  </r>
  <r>
    <s v="2023039990026209"/>
    <s v="GRESIK"/>
    <s v="GRESIK"/>
    <s v="BENJENG"/>
    <s v="BENJENG"/>
    <s v="KLAMPOK"/>
    <s v="KLAMPOK"/>
    <s v="61172"/>
    <s v="61172"/>
    <s v="KARANG PLOSO"/>
    <s v="KARANG PLOSO RT/RW 012/006"/>
    <n v="112.499"/>
    <m/>
    <n v="-7.24"/>
    <m/>
    <n v="100"/>
    <m/>
    <s v="Blank"/>
    <s v="7 14m 24s S, 112 29m 56.4s E"/>
    <s v="0 0m 0s N, 0 0m 0s E"/>
    <m/>
    <x v="0"/>
    <n v="100"/>
    <n v="100"/>
    <n v="100"/>
    <n v="100"/>
    <n v="100"/>
    <x v="0"/>
  </r>
  <r>
    <s v="2023039990025783"/>
    <s v="KOTA JAMBI"/>
    <s v="JAMBI"/>
    <s v="JAMBI TIMUR"/>
    <s v="JAMBI TIMUR"/>
    <s v="SIJENJANG"/>
    <s v="SIJENJANG (SIJINJANG)"/>
    <s v="36149"/>
    <s v="36149"/>
    <s v="JL.RADEN FATAH RT/RW 004/000"/>
    <s v="JL.RADEN FATAH RT/RW 004/000"/>
    <n v="103.654"/>
    <m/>
    <n v="-1.5569999999999999"/>
    <m/>
    <n v="100"/>
    <m/>
    <s v="Blank"/>
    <s v="1 33m 25.2s S, 103 39m 14.4s E"/>
    <s v="0 0m 0s N, 0 0m 0s E"/>
    <m/>
    <x v="0"/>
    <n v="100"/>
    <n v="100"/>
    <n v="100"/>
    <n v="100"/>
    <n v="100"/>
    <x v="0"/>
  </r>
  <r>
    <s v="2023019990024483"/>
    <s v="GRESIK"/>
    <s v="GRESIK"/>
    <s v="MENGANTI"/>
    <s v="MENGANTI"/>
    <s v="SIDOWUNGU"/>
    <s v="SIDOWUNGU"/>
    <s v="61174"/>
    <s v="61174"/>
    <s v="DUSUN BALONG DINDING"/>
    <s v="DUSUN BALONG DINDING, RT 18, RW 15"/>
    <n v="112.59699999999999"/>
    <m/>
    <n v="-7.3"/>
    <m/>
    <n v="100"/>
    <m/>
    <s v="Blank"/>
    <s v="7 17m 60s S, 112 35m 49.2s E"/>
    <s v="0 0m 0s N, 0 0m 0s E"/>
    <m/>
    <x v="0"/>
    <n v="100"/>
    <n v="100"/>
    <n v="100"/>
    <n v="100"/>
    <n v="100"/>
    <x v="0"/>
  </r>
  <r>
    <s v="2023029990025340"/>
    <s v="BEKASI"/>
    <s v="BEKASI"/>
    <s v="BABELAN"/>
    <s v="BEKASI UTARA"/>
    <s v="KEBALEN"/>
    <s v="HARAPANJAYA (HARAPAN JAYA)"/>
    <s v="17610"/>
    <s v="17124"/>
    <s v="BUMI ANUGRAH SEJAHTERA BI NO 3"/>
    <s v="JL AL BAHAR KP BUNGUR NO 57"/>
    <n v="106.685"/>
    <n v="106.986"/>
    <n v="-6.1929999999999996"/>
    <n v="-6.2044100000000002"/>
    <n v="0"/>
    <m/>
    <m/>
    <s v="6 11m 34.8s S, 106 41m 6s E"/>
    <s v="6 12m 15.876s S, 106 59m 9.6s E"/>
    <n v="33.336451849510219"/>
    <x v="7"/>
    <n v="100"/>
    <n v="32"/>
    <n v="13"/>
    <n v="42"/>
    <n v="37.4"/>
    <x v="5"/>
  </r>
  <r>
    <s v="2023059990029935"/>
    <s v="BANDUNG BARAT"/>
    <s v="BANDUNG BARAT"/>
    <s v="CIHAMPELAS"/>
    <s v="CIHAMPELAS"/>
    <s v="PATARUMAN"/>
    <s v="PATARUMAN"/>
    <s v="40562"/>
    <s v="40562"/>
    <s v="KP BUNISARI "/>
    <s v="KP BUNISARI RT 002 RW 006 KELURAHAN PATARUMAN KEC CIHAMPELAS "/>
    <n v="107.517"/>
    <m/>
    <n v="-6.944"/>
    <m/>
    <n v="100"/>
    <m/>
    <s v="Blank"/>
    <s v="6 56m 38.4s S, 107 31m 1.2s E"/>
    <s v="0 0m 0s N, 0 0m 0s E"/>
    <m/>
    <x v="0"/>
    <n v="100"/>
    <n v="100"/>
    <n v="100"/>
    <n v="100"/>
    <n v="100"/>
    <x v="0"/>
  </r>
  <r>
    <s v="2023049990028253"/>
    <s v="KOTA JAMBI"/>
    <s v="JAMBI"/>
    <s v="JELUTUNG"/>
    <s v="JELUTUNG"/>
    <s v="PAYO LEBAR"/>
    <s v="PAYO LEBAR"/>
    <s v="36135"/>
    <s v="36135"/>
    <s v="JL H SYAMSU BACHRUN RT/RW 025/000"/>
    <s v="JL H SYAMSU BACHRUN RT/RW 025/000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</r>
  <r>
    <s v="2022044280015184"/>
    <s v="KOTA BANJARBARU"/>
    <s v="BANJARBARU"/>
    <s v="CEMPAKA"/>
    <s v="CEMPAKA"/>
    <s v="PALAM"/>
    <s v="PALAM"/>
    <s v="70731"/>
    <s v="70731"/>
    <s v="TRANSAD PALAM BLOK E RT/RW 011/004"/>
    <s v="TRANSAD PALAM BLOK E RT/RW 011/004"/>
    <n v="114.815"/>
    <m/>
    <n v="-3.4950000000000001"/>
    <m/>
    <n v="100"/>
    <m/>
    <s v="Blank"/>
    <s v="3 29m 42s S, 114 48m 54s E"/>
    <s v="0 0m 0s N, 0 0m 0s E"/>
    <m/>
    <x v="0"/>
    <n v="100"/>
    <n v="100"/>
    <n v="100"/>
    <n v="100"/>
    <n v="100"/>
    <x v="0"/>
  </r>
  <r>
    <s v="2023049990028319"/>
    <s v="BANDUNG BARAT"/>
    <s v="BANDUNG BARAT"/>
    <s v="LEMBANG"/>
    <s v="LEMBANG"/>
    <s v="GUDANGKAHURIPAN"/>
    <s v="GUDANGKAHURIPAN"/>
    <s v="40391"/>
    <s v="40391"/>
    <s v="KP BATUREOK "/>
    <s v="KP.BATUREOK RT/RW 001/008"/>
    <n v="107.60599999999999"/>
    <m/>
    <n v="-6.8330000000000002"/>
    <m/>
    <n v="100"/>
    <m/>
    <s v="Blank"/>
    <s v="6 49m 58.8s S, 107 36m 21.6s E"/>
    <s v="0 0m 0s N, 0 0m 0s E"/>
    <m/>
    <x v="0"/>
    <n v="100"/>
    <n v="100"/>
    <n v="100"/>
    <n v="100"/>
    <n v="100"/>
    <x v="0"/>
  </r>
  <r>
    <s v="2023039990025855"/>
    <s v="GRESIK"/>
    <s v="GRESIK"/>
    <s v="DRIYOREJO"/>
    <s v="DRIYOREJO"/>
    <s v="PETIKEN"/>
    <s v="PETIKEN"/>
    <s v="61177"/>
    <s v="61177"/>
    <s v="PANCA WARNA 8.11/1 KBD "/>
    <s v="JI. PANCA WARNA 8.11/1 KBD RT/RW 004/009"/>
    <n v="112.616"/>
    <m/>
    <n v="-7.3310000000000004"/>
    <m/>
    <n v="100"/>
    <m/>
    <s v="Blank"/>
    <s v="7 19m 51.6s S, 112 36m 57.6s E"/>
    <s v="0 0m 0s N, 0 0m 0s E"/>
    <m/>
    <x v="0"/>
    <n v="100"/>
    <n v="100"/>
    <n v="100"/>
    <n v="100"/>
    <n v="100"/>
    <x v="0"/>
  </r>
  <r>
    <s v="2023059990029999"/>
    <s v="GRESIK"/>
    <s v="GRESIK"/>
    <s v="BALONGPANGGANG"/>
    <s v="BALONGPANGGANG (BALONG PANGGANG)"/>
    <s v="WAHAS"/>
    <s v="WAHAS"/>
    <s v="61173"/>
    <s v="61173"/>
    <s v="KALIPANG  "/>
    <s v="KALIPANG RT 003/RW 002"/>
    <n v="112.43600000000001"/>
    <m/>
    <n v="-7.0460000000000003"/>
    <m/>
    <n v="100"/>
    <m/>
    <s v="Blank"/>
    <s v="7 2m 45.6s S, 112 26m 9.6s E"/>
    <s v="0 0m 0s N, 0 0m 0s E"/>
    <m/>
    <x v="0"/>
    <n v="100"/>
    <n v="100"/>
    <n v="100"/>
    <n v="100"/>
    <n v="100"/>
    <x v="0"/>
  </r>
  <r>
    <s v="2023059990031185"/>
    <s v="BANGKA"/>
    <s v="BANGKA"/>
    <s v="PEMALI"/>
    <s v="PEMALI"/>
    <s v="AIR RUAI"/>
    <s v="AIR RUAI"/>
    <s v="33255"/>
    <s v="33255"/>
    <s v="SISINGAMANGARAJA AIR RUAI"/>
    <s v="PARIT 7 , AIR RUAI"/>
    <n v="106.075"/>
    <m/>
    <n v="-1.8580000000000001"/>
    <m/>
    <n v="100"/>
    <m/>
    <s v="Blank"/>
    <s v="1 51m 28.8s S, 106 4m 30s E"/>
    <s v="0 0m 0s N, 0 0m 0s E"/>
    <m/>
    <x v="0"/>
    <n v="100"/>
    <n v="100"/>
    <n v="100"/>
    <n v="67"/>
    <n v="93.4"/>
    <x v="0"/>
  </r>
  <r>
    <s v="2023019990024517"/>
    <s v="GRESIK"/>
    <s v="GRESIK"/>
    <s v="KEBOMAS"/>
    <s v="KEBOMAS"/>
    <s v="DAHANREJO"/>
    <s v="DAHANREJO"/>
    <s v="61124"/>
    <s v="61124"/>
    <s v="DAHANREJO LOR"/>
    <s v="DAHANREJO RT/RW 002/001"/>
    <n v="112.593"/>
    <m/>
    <n v="-7.1609999999999996"/>
    <m/>
    <n v="100"/>
    <m/>
    <s v="Blank"/>
    <s v="7 9m 39.6s S, 112 35m 34.8s E"/>
    <s v="0 0m 0s N, 0 0m 0s E"/>
    <m/>
    <x v="0"/>
    <n v="100"/>
    <n v="100"/>
    <n v="100"/>
    <n v="82"/>
    <n v="96.4"/>
    <x v="0"/>
  </r>
  <r>
    <s v="2023039990026121"/>
    <s v="JOMBANG"/>
    <s v="JOMBANG"/>
    <s v="JOMBANG"/>
    <s v="JOMBANG"/>
    <s v="PLANDI"/>
    <s v="PLANDI"/>
    <s v="61412"/>
    <s v="61412"/>
    <s v="DUSUN PARIMONO"/>
    <s v="DSN PARIMONO RT 1 RW 1, PLANDI, JOMBANG"/>
    <n v="112.239"/>
    <m/>
    <n v="-7.5650000000000004"/>
    <m/>
    <n v="100"/>
    <m/>
    <s v="Blank"/>
    <s v="7 33m 54s S, 112 14m 20.4s E"/>
    <s v="0 0m 0s N, 0 0m 0s E"/>
    <m/>
    <x v="0"/>
    <n v="100"/>
    <n v="100"/>
    <n v="100"/>
    <n v="73"/>
    <n v="94.6"/>
    <x v="0"/>
  </r>
  <r>
    <s v="2023049990028505"/>
    <s v="KOTA SURABAYA"/>
    <s v="SURABAYA"/>
    <s v="TAMBAKSARI"/>
    <s v="TAMBAKSARI"/>
    <s v="KAPASMADYA BARU"/>
    <s v="KAPAS MADYA BARU (KAPASMADYA BARU)"/>
    <s v="60134"/>
    <s v="60137"/>
    <s v="KAPAS BARU 6/99"/>
    <s v="KAPAS BARU 6/99 TAMBAK SARI SURABAYA"/>
    <n v="111.539"/>
    <m/>
    <n v="-7.601"/>
    <m/>
    <n v="0"/>
    <m/>
    <s v="Blank"/>
    <s v="7 36m 3.6s S, 111 32m 20.4s E"/>
    <s v="0 0m 0s N, 0 0m 0s E"/>
    <m/>
    <x v="0"/>
    <n v="100"/>
    <n v="100"/>
    <n v="100"/>
    <n v="100"/>
    <n v="80"/>
    <x v="1"/>
  </r>
  <r>
    <s v="2023039990027700"/>
    <s v="BANDUNG BARAT"/>
    <s v="BANDUNG BARAT"/>
    <s v="PARONGPONG"/>
    <s v="PARONGPONG"/>
    <s v="CIHANJUANG"/>
    <s v="CIHANJUANG"/>
    <s v="40559"/>
    <s v="40559"/>
    <s v="KP CITIIS "/>
    <s v="KP CITIIS RT/RW 002/017"/>
    <n v="107.569"/>
    <m/>
    <n v="-6.8479999999999999"/>
    <m/>
    <n v="100"/>
    <m/>
    <s v="Blank"/>
    <s v="6 50m 52.8s S, 107 34m 8.4s E"/>
    <s v="0 0m 0s N, 0 0m 0s E"/>
    <m/>
    <x v="0"/>
    <n v="100"/>
    <n v="100"/>
    <n v="100"/>
    <n v="100"/>
    <n v="100"/>
    <x v="0"/>
  </r>
  <r>
    <s v="2023059990031469"/>
    <s v="KOTA JAMBI"/>
    <s v="JAMBI"/>
    <s v="ALAM BARAJO"/>
    <s v="ALAM BARAJO"/>
    <s v="BAGAN PETE"/>
    <s v="BAGAN PETE"/>
    <s v="36129"/>
    <s v="36129"/>
    <s v="PERUM ARWANA B/25 RT/RW 002/000"/>
    <s v="PERUM ARWANA B/25 RT/RW 002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49990028869"/>
    <s v="KOTA BANDUNG"/>
    <s v="BANDUNG"/>
    <s v="CIBEUNYING KIDUL"/>
    <s v="CIBEUNYING KIDUL"/>
    <s v="PASIRLAYUNG"/>
    <s v="PASIRLAYUNG"/>
    <s v="40192"/>
    <s v="40192"/>
    <s v="BUNGURSARI V NO 7"/>
    <s v="JALAN BUNGURSARI V NO 7 RT 007 RW 005"/>
    <n v="107.652"/>
    <m/>
    <n v="-6.8959999999999999"/>
    <m/>
    <n v="100"/>
    <m/>
    <s v="Blank"/>
    <s v="6 53m 45.6s S, 107 39m 7.2s E"/>
    <s v="0 0m 0s N, 0 0m 0s E"/>
    <m/>
    <x v="0"/>
    <n v="100"/>
    <n v="100"/>
    <n v="100"/>
    <n v="100"/>
    <n v="100"/>
    <x v="0"/>
  </r>
  <r>
    <s v="2023059990031132"/>
    <s v="LAMPUNG TENGAH"/>
    <s v="LAMPUNG TENGAH"/>
    <s v="TERBANGGI BESAR"/>
    <s v="TERBANGGI BESAR"/>
    <s v="YUKUM JAYA"/>
    <s v="ADI JAYA"/>
    <s v="34163"/>
    <s v="34163"/>
    <s v="DUSUN ADI LUWIH, ADI JAYA KEC TERBANGGI BESAR"/>
    <s v="DUSUN ADI LUWIH, ADI JAYA KEC TERBANGGI BESAR"/>
    <n v="105.21299999999999"/>
    <m/>
    <n v="-4.9180000000000001"/>
    <m/>
    <n v="100"/>
    <m/>
    <s v="Blank"/>
    <s v="4 55m 4.8s S, 105 12m 46.8s E"/>
    <s v="0 0m 0s N, 0 0m 0s E"/>
    <m/>
    <x v="0"/>
    <n v="100"/>
    <n v="100"/>
    <n v="67"/>
    <n v="100"/>
    <n v="93.4"/>
    <x v="0"/>
  </r>
  <r>
    <s v="2023039990026010"/>
    <s v="GRESIK"/>
    <s v="GRESIK"/>
    <s v="KEDAMEAN"/>
    <s v="KEDAMEAN"/>
    <s v="BANYUURIP"/>
    <s v="BANYUURIP"/>
    <s v="61175"/>
    <s v="61175"/>
    <s v="MIRU"/>
    <s v="MIRU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</r>
  <r>
    <s v="2023039990026213"/>
    <s v="KOTA TANGERANG"/>
    <s v="TANGERANG"/>
    <s v="CIPONDOH"/>
    <s v="CIPONDOH"/>
    <s v="PORIS PLAWAD UTARA"/>
    <s v="PORIS PLAWAD UTARA"/>
    <s v="15141"/>
    <s v="15141"/>
    <s v="ALFURQON GG H RIBUT"/>
    <s v="JALAN ALFURQON GANG HAJI RIBUT RT006 RW003 PORIS PLAWAD UTARA CIPONDOH TANGERANG"/>
    <n v="106.66500000000001"/>
    <m/>
    <n v="-6.1820000000000004"/>
    <m/>
    <n v="100"/>
    <m/>
    <s v="Blank"/>
    <s v="6 10m 55.2s S, 106 39m 54s E"/>
    <s v="0 0m 0s N, 0 0m 0s E"/>
    <m/>
    <x v="0"/>
    <n v="100"/>
    <n v="100"/>
    <n v="100"/>
    <n v="85"/>
    <n v="97"/>
    <x v="0"/>
  </r>
  <r>
    <s v="2023034090018964"/>
    <s v="BANGKA BARAT"/>
    <s v="BANGKA BARAT"/>
    <s v="PARITTIGA"/>
    <s v="PARITTIGA"/>
    <s v="AIR GANTANG"/>
    <s v="AIR GANTANG"/>
    <s v="33362"/>
    <s v="33363"/>
    <s v="DUSUN PENGANAK "/>
    <s v="DUSUN PANGANAK "/>
    <n v="105.504"/>
    <m/>
    <n v="-1.655"/>
    <m/>
    <n v="0"/>
    <m/>
    <s v="Blank"/>
    <s v="1 39m 18s S, 105 30m 14.4s E"/>
    <s v="0 0m 0s N, 0 0m 0s E"/>
    <m/>
    <x v="0"/>
    <n v="100"/>
    <n v="100"/>
    <n v="100"/>
    <n v="93"/>
    <n v="78.599999999999994"/>
    <x v="2"/>
  </r>
  <r>
    <s v="2023069990032004"/>
    <s v="KOTA JAMBI"/>
    <s v="JAMBI"/>
    <s v="KOTA BARU"/>
    <s v="KOTA BARU"/>
    <s v="PAAL LIMA"/>
    <s v="PAAL LIMA"/>
    <s v="36128"/>
    <s v="36128"/>
    <s v="JLN.PANGERAN HIDAYAT NO.109 RT/RW 008/-"/>
    <s v="JLN.PANGERAN HIDAYAT NO.109 RT/RW 008/-"/>
    <n v="103.61"/>
    <m/>
    <n v="-1.64"/>
    <m/>
    <n v="100"/>
    <m/>
    <s v="Blank"/>
    <s v="1 38m 24s S, 103 36m 36s E"/>
    <s v="0 0m 0s N, 0 0m 0s E"/>
    <m/>
    <x v="0"/>
    <n v="100"/>
    <n v="100"/>
    <n v="100"/>
    <n v="100"/>
    <n v="100"/>
    <x v="0"/>
  </r>
  <r>
    <s v="2023029990024870"/>
    <s v="GRESIK"/>
    <s v="GRESIK"/>
    <s v="DUDUKSAMPEYAN"/>
    <s v="DUDUKSAMPEYAN (DUDUK SAMPEYAN)"/>
    <s v="TAMBAKREJO"/>
    <s v="TAMBAKREJO"/>
    <s v="61162"/>
    <s v="61162"/>
    <s v="GUMINING"/>
    <s v="GUMINING RT/RW 002/001"/>
    <n v="112.658"/>
    <m/>
    <n v="-7.1870000000000003"/>
    <m/>
    <n v="100"/>
    <m/>
    <s v="Blank"/>
    <s v="7 11m 13.2s S, 112 39m 28.8s E"/>
    <s v="0 0m 0s N, 0 0m 0s E"/>
    <m/>
    <x v="0"/>
    <n v="100"/>
    <n v="100"/>
    <n v="100"/>
    <n v="100"/>
    <n v="100"/>
    <x v="0"/>
  </r>
  <r>
    <s v="2023039990027690"/>
    <s v="KOTA BANDAR LAMPUNG"/>
    <s v="BANDAR LAMPUNG"/>
    <s v="KEMILING"/>
    <s v="KEMILING"/>
    <s v="BERINGIN RAYA"/>
    <s v="BERINGIN RAYA"/>
    <s v="35158"/>
    <s v="35158"/>
    <s v="JLN. MELAWAI BLOK M NO.9 LK.I , RT 006 /000 BERINGIN RAYA,KEMILING"/>
    <s v="JLN. MELAWAI BLOK M NO.9 LK.I , RT 006 /000 BERINGIN RAYA,KEMILING"/>
    <n v="105.20399999999999"/>
    <m/>
    <n v="-5.4009999999999998"/>
    <m/>
    <n v="100"/>
    <m/>
    <s v="Blank"/>
    <s v="5 24m 3.6s S, 105 12m 14.4s E"/>
    <s v="0 0m 0s N, 0 0m 0s E"/>
    <m/>
    <x v="0"/>
    <n v="100"/>
    <n v="100"/>
    <n v="100"/>
    <n v="100"/>
    <n v="100"/>
    <x v="0"/>
  </r>
  <r>
    <s v="2020084910011195"/>
    <s v="LAMONGAN"/>
    <s v="LAMONGAN"/>
    <s v="KEDUNGPRING"/>
    <s v="KEDUNGPRING"/>
    <s v="KALEN"/>
    <s v="KALEN"/>
    <s v="62272"/>
    <s v="62272"/>
    <s v="KALEN"/>
    <s v="KEL. KALEN KEC. KEDUNGPRING KAB. LAMONGAN "/>
    <n v="112.17400000000001"/>
    <m/>
    <n v="-7.1890000000000001"/>
    <m/>
    <n v="100"/>
    <m/>
    <s v="Blank"/>
    <s v="7 11m 20.4s S, 112 10m 26.4s E"/>
    <s v="0 0m 0s N, 0 0m 0s E"/>
    <m/>
    <x v="0"/>
    <n v="100"/>
    <n v="100"/>
    <n v="100"/>
    <n v="100"/>
    <n v="100"/>
    <x v="0"/>
  </r>
  <r>
    <s v="2023039990026995"/>
    <s v="KOTA JAMBI"/>
    <s v="JAMBI"/>
    <s v="PAAL MERAH"/>
    <s v="PAAL MERAH"/>
    <s v="LINGKAR SELATAN"/>
    <s v="LINGKAR SELATAN"/>
    <s v="36139"/>
    <s v="36139"/>
    <s v="JL ABD MUIS PERUM GRIYA ANGGREK LESTARI RT 038"/>
    <s v="JL ABD MUIS PERUM GRIYA ANGGREK LESTARI RT 038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29990025458"/>
    <s v="GRESIK"/>
    <s v="GRESIK"/>
    <s v="DUDUKSAMPEYAN"/>
    <s v="DUDUKSAMPEYAN (DUDUK SAMPEYAN)"/>
    <s v="TUMAPEL"/>
    <s v="TUMAPEL"/>
    <s v="61162"/>
    <s v="61162"/>
    <s v="TUMAPEL"/>
    <s v="TUMAPEL RT/RW 008/004"/>
    <n v="112.655"/>
    <m/>
    <n v="-7.19"/>
    <m/>
    <n v="100"/>
    <m/>
    <s v="Blank"/>
    <s v="7 11m 24s S, 112 39m 18s E"/>
    <s v="0 0m 0s N, 0 0m 0s E"/>
    <m/>
    <x v="0"/>
    <n v="100"/>
    <n v="100"/>
    <n v="100"/>
    <n v="100"/>
    <n v="100"/>
    <x v="0"/>
  </r>
  <r>
    <s v="2023059990030683"/>
    <s v="MINAHASA SELATAN"/>
    <s v="MINAHASA SELATAN"/>
    <s v="TATAPAAN"/>
    <s v="TATAPAAN"/>
    <s v="SULU"/>
    <s v="SULU"/>
    <s v="95352"/>
    <s v="95351"/>
    <s v="SULU-JAGA V RT/RW -/-"/>
    <s v="SULU-JAGA V RT/RW -/-"/>
    <n v="124.622"/>
    <m/>
    <n v="1.3049999999999999"/>
    <m/>
    <n v="0"/>
    <m/>
    <s v="Blank"/>
    <s v="1 18m 18s N, 124 37m 19.2s E"/>
    <s v="0 0m 0s N, 0 0m 0s E"/>
    <m/>
    <x v="0"/>
    <n v="100"/>
    <n v="100"/>
    <n v="100"/>
    <n v="100"/>
    <n v="80"/>
    <x v="1"/>
  </r>
  <r>
    <s v="2023049990028483"/>
    <s v="MINAHASA SELATAN"/>
    <s v="MINAHASA SELATAN"/>
    <s v="TATAPAAN"/>
    <s v="TATAPAAN"/>
    <s v="PASLATEN"/>
    <s v="PASLATEN"/>
    <s v="95352"/>
    <s v="95351"/>
    <s v="PASLATEN-JAGA III RT/RW 000/000"/>
    <s v="PASLATEN-JAGA III RT/RW 000/000"/>
    <n v="124.605"/>
    <m/>
    <n v="1.2889999999999999"/>
    <m/>
    <n v="0"/>
    <m/>
    <s v="Blank"/>
    <s v="1 17m 20.4s N, 124 36m 18s E"/>
    <s v="0 0m 0s N, 0 0m 0s E"/>
    <m/>
    <x v="0"/>
    <n v="100"/>
    <n v="100"/>
    <n v="100"/>
    <n v="100"/>
    <n v="80"/>
    <x v="1"/>
  </r>
  <r>
    <s v="2023039990026306"/>
    <s v="BANDUNG"/>
    <s v="KAB. BANDUNG"/>
    <s v="BOJONGSOANG"/>
    <s v="BOJONGSOANG"/>
    <s v="LENGKONG"/>
    <s v="BOJONGSOANG"/>
    <s v="40287"/>
    <s v="40288"/>
    <s v="CIGANITRI NO 46"/>
    <s v="LENGKONG, BOJONGSOANG, BANDUNG"/>
    <n v="107.654"/>
    <m/>
    <n v="-6.98"/>
    <m/>
    <n v="0"/>
    <m/>
    <s v="Blank"/>
    <s v="6 58m 48s S, 107 39m 14.4s E"/>
    <s v="0 0m 0s N, 0 0m 0s E"/>
    <m/>
    <x v="0"/>
    <n v="100"/>
    <n v="100"/>
    <n v="32"/>
    <n v="23"/>
    <n v="51"/>
    <x v="6"/>
  </r>
  <r>
    <s v="2023029990025251"/>
    <s v="LAMONGAN"/>
    <s v="LAMONGAN"/>
    <s v="BABAT"/>
    <s v="BABAT"/>
    <s v="TRITUNGGAL"/>
    <s v="TRITUNGGAL"/>
    <s v="62271"/>
    <s v="62271"/>
    <s v="BETON"/>
    <s v="DSN BETON DS TRITUNGGAL RT RW 005 003 KEC BABAT KAB LAMONGAN"/>
    <n v="112.253"/>
    <m/>
    <n v="-7.0979999999999999"/>
    <m/>
    <n v="100"/>
    <m/>
    <s v="Blank"/>
    <s v="7 5m 52.8s S, 112 15m 10.8s E"/>
    <s v="0 0m 0s N, 0 0m 0s E"/>
    <m/>
    <x v="0"/>
    <n v="100"/>
    <n v="100"/>
    <n v="100"/>
    <n v="100"/>
    <n v="100"/>
    <x v="0"/>
  </r>
  <r>
    <s v="2023039990026389"/>
    <s v="KOTA BANDUNG"/>
    <s v="BANDUNG"/>
    <s v="KIARACONDONG"/>
    <s v="KIARACONDONG"/>
    <s v="BABAKAN SARI"/>
    <s v="BABAKANSARI (BABAKAN SARI)"/>
    <s v="40283"/>
    <s v="40283"/>
    <s v="MEKAR SARI GG MEKAR 4"/>
    <s v="JL MEKAR SARI GG MEKAR 4 RT 6 RW 13 KEL BABAKAN SARI KECAMATAN KIARACONDONG"/>
    <n v="107.649"/>
    <m/>
    <n v="-6.9219999999999997"/>
    <m/>
    <n v="100"/>
    <m/>
    <s v="Blank"/>
    <s v="6 55m 19.2s S, 107 38m 56.4s E"/>
    <s v="0 0m 0s N, 0 0m 0s E"/>
    <m/>
    <x v="0"/>
    <n v="100"/>
    <n v="100"/>
    <n v="100"/>
    <n v="100"/>
    <n v="100"/>
    <x v="0"/>
  </r>
  <r>
    <s v="2023039990025768"/>
    <s v="MINAHASA SELATAN"/>
    <s v="MINAHASA SELATAN"/>
    <s v="TATAPAAN"/>
    <s v="TATAPAAN"/>
    <s v="ARAKAN"/>
    <s v="ARAKAN"/>
    <s v="95352"/>
    <s v="95351"/>
    <s v="ARAKAN-JAGA IV RT/RW 000/"/>
    <s v="ARAKAN-JAGA IV RT/RW 000/"/>
    <n v="124.559"/>
    <m/>
    <n v="1.3779999999999999"/>
    <m/>
    <n v="0"/>
    <m/>
    <s v="Blank"/>
    <s v="1 22m 40.8s N, 124 33m 32.4s E"/>
    <s v="0 0m 0s N, 0 0m 0s E"/>
    <m/>
    <x v="0"/>
    <n v="100"/>
    <n v="100"/>
    <n v="100"/>
    <n v="100"/>
    <n v="80"/>
    <x v="1"/>
  </r>
  <r>
    <s v="2023029990024843"/>
    <s v="GRESIK"/>
    <s v="GRESIK"/>
    <s v="CERME"/>
    <s v="CERME"/>
    <s v="TAMBAKBERAS"/>
    <s v="TAMBAKBERAS"/>
    <s v="61171"/>
    <s v="61171"/>
    <s v="TAMBAKBERAS"/>
    <s v="DS TAMBAKBERAS RT 004 RW 001 KEC CERME KAB GRESIK"/>
    <n v="112.587"/>
    <m/>
    <n v="-7.202"/>
    <m/>
    <n v="100"/>
    <m/>
    <s v="Blank"/>
    <s v="7 12m 7.2s S, 112 35m 13.2s E"/>
    <s v="0 0m 0s N, 0 0m 0s E"/>
    <m/>
    <x v="0"/>
    <n v="100"/>
    <n v="100"/>
    <n v="100"/>
    <n v="100"/>
    <n v="100"/>
    <x v="0"/>
  </r>
  <r>
    <s v="2023029990025427"/>
    <s v="KOTA JAMBI"/>
    <s v="JAMBI"/>
    <s v="KOTA BARU"/>
    <s v="KOTA BARU"/>
    <s v="KENALI ASAM BAWAH"/>
    <s v="KENALI ASAM BAWAH"/>
    <s v="36128"/>
    <s v="36128"/>
    <s v="JL.LEDMUD SARNIEM PERUMAHAN NEW CASTLE BLOK P.04 RT/RW 034/000"/>
    <s v="JL.LEDMUD SARNIEM PERUMAHAN NEW CASTLE BLOK P.04 RT/RW 034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39990027898"/>
    <s v="BANDUNG BARAT"/>
    <s v="BANDUNG BARAT"/>
    <s v="PADALARANG"/>
    <s v="PADALARANG"/>
    <s v="CIPEUNDEUY"/>
    <s v="CIPEUNDEUY"/>
    <s v="40553"/>
    <s v="40553"/>
    <s v="KP GARUNGGANG "/>
    <s v="KP GARUNGGANG RT 001 RW 010 KEL CIPEUNDEUY KEC PADALARANG"/>
    <n v="107.464"/>
    <m/>
    <n v="-6.8739999999999997"/>
    <m/>
    <n v="100"/>
    <m/>
    <s v="Blank"/>
    <s v="6 52m 26.4s S, 107 27m 50.4s E"/>
    <s v="0 0m 0s N, 0 0m 0s E"/>
    <m/>
    <x v="0"/>
    <n v="100"/>
    <n v="100"/>
    <n v="100"/>
    <n v="100"/>
    <n v="100"/>
    <x v="0"/>
  </r>
  <r>
    <s v="2023029990024826"/>
    <s v="BANDUNG BARAT"/>
    <s v="BANDUNG BARAT"/>
    <s v="SAGULING"/>
    <s v="SAGULING"/>
    <s v="SAGULING"/>
    <s v="SAGULING"/>
    <s v="40561"/>
    <s v="40560"/>
    <s v="KP KALAPA DUA "/>
    <s v="KP. KALAPA DUA RT/RW 003/001"/>
    <n v="107.367"/>
    <m/>
    <n v="-6.8769999999999998"/>
    <m/>
    <n v="0"/>
    <m/>
    <s v="Blank"/>
    <s v="6 52m 37.2s S, 107 22m 1.2s E"/>
    <s v="0 0m 0s N, 0 0m 0s E"/>
    <m/>
    <x v="0"/>
    <n v="100"/>
    <n v="100"/>
    <n v="100"/>
    <n v="100"/>
    <n v="80"/>
    <x v="1"/>
  </r>
  <r>
    <s v="2023029990024842"/>
    <s v="GRESIK"/>
    <s v="GRESIK"/>
    <s v="WRINGINANOM"/>
    <s v="WRINGINANOM (WRINGIN ANOM)"/>
    <s v="KEPUHKLAGEN"/>
    <s v="KEPUHKLAGEN"/>
    <s v="61176"/>
    <s v="61176"/>
    <s v="KEPUHKLAGEN "/>
    <s v="KEPUHKLAGEN RT/RW 012/005"/>
    <n v="112.557"/>
    <m/>
    <n v="-7.899"/>
    <m/>
    <n v="100"/>
    <m/>
    <s v="Blank"/>
    <s v="7 53m 56.4s S, 112 33m 25.2s E"/>
    <s v="0 0m 0s N, 0 0m 0s E"/>
    <m/>
    <x v="0"/>
    <n v="100"/>
    <n v="100"/>
    <n v="100"/>
    <n v="100"/>
    <n v="100"/>
    <x v="0"/>
  </r>
  <r>
    <s v="2023039990027464"/>
    <s v="KOTA BANDUNG"/>
    <s v="BANDUNG"/>
    <s v="BABAKAN CIPARAY"/>
    <s v="BABAKAN CIPARAY"/>
    <s v="BABAKAN"/>
    <s v="BABAKAN"/>
    <s v="40222"/>
    <s v="40222"/>
    <s v="CARINGIN BLOK KUPAT"/>
    <s v="JL.CARINGIN BLOK KUPAT RT/RW 001/013"/>
    <n v="107.57899999999999"/>
    <m/>
    <n v="-6.9349999999999996"/>
    <m/>
    <n v="100"/>
    <m/>
    <s v="Blank"/>
    <s v="6 56m 6s S, 107 34m 44.4s E"/>
    <s v="0 0m 0s N, 0 0m 0s E"/>
    <m/>
    <x v="0"/>
    <n v="100"/>
    <n v="100"/>
    <n v="100"/>
    <n v="100"/>
    <n v="100"/>
    <x v="0"/>
  </r>
  <r>
    <s v="2023049990028632"/>
    <s v="KOTA SURABAYA"/>
    <s v="SURABAYA"/>
    <s v="KENJERAN"/>
    <s v="KENJERAN"/>
    <s v="TAMBAK WEDI"/>
    <s v="TAMBAK WEDI"/>
    <s v="60126"/>
    <s v="60126"/>
    <s v="TAMBAK WEDI 2 /9"/>
    <s v="TAMBAK WEDI 2 NO 9 RT001 RW002 KOTA SURABAYA"/>
    <n v="112.773"/>
    <m/>
    <n v="-7.2110000000000003"/>
    <m/>
    <n v="100"/>
    <m/>
    <s v="Blank"/>
    <s v="7 12m 39.6s S, 112 46m 22.8s E"/>
    <s v="0 0m 0s N, 0 0m 0s E"/>
    <m/>
    <x v="0"/>
    <n v="100"/>
    <n v="100"/>
    <n v="100"/>
    <n v="100"/>
    <n v="100"/>
    <x v="0"/>
  </r>
  <r>
    <s v="2023049990028899"/>
    <s v="MUARO JAMBI"/>
    <s v="MUARO JAMBI"/>
    <s v="JAMBI LUAR KOTA"/>
    <s v="JAMBI LUAR KOTA"/>
    <s v="SUNGAI BERTAM"/>
    <s v="SUNGAI BERTAM"/>
    <s v="36361"/>
    <s v="36361"/>
    <s v="SUNGAI BERTAM RT/RW 006/000"/>
    <s v="SUNGAI BERTAM RT/RW 006/000"/>
    <n v="103.508"/>
    <m/>
    <n v="-1.6950000000000001"/>
    <m/>
    <n v="100"/>
    <m/>
    <s v="Blank"/>
    <s v="1 41m 42s S, 103 30m 28.8s E"/>
    <s v="0 0m 0s N, 0 0m 0s E"/>
    <m/>
    <x v="0"/>
    <n v="100"/>
    <n v="100"/>
    <n v="100"/>
    <n v="100"/>
    <n v="100"/>
    <x v="0"/>
  </r>
  <r>
    <s v="2023059990030447"/>
    <s v="KOTA TANGERANG"/>
    <s v="TANGERANG"/>
    <s v="KARAWACI"/>
    <s v="KARAWACI"/>
    <s v="KARAWACI BARU"/>
    <s v="KARAWACI BARU"/>
    <s v="15116"/>
    <s v="15116"/>
    <s v="CILIWUNG RAYA NO.42"/>
    <s v="JL CILIWUNG RAYA NO.42 RT/RW 003/007"/>
    <n v="106.61199999999999"/>
    <m/>
    <n v="-6.1989999999999998"/>
    <m/>
    <n v="100"/>
    <m/>
    <s v="Blank"/>
    <s v="6 11m 56.4s S, 106 36m 43.2s E"/>
    <s v="0 0m 0s N, 0 0m 0s E"/>
    <m/>
    <x v="0"/>
    <n v="100"/>
    <n v="100"/>
    <n v="100"/>
    <n v="100"/>
    <n v="100"/>
    <x v="0"/>
  </r>
  <r>
    <s v="2023059990030394"/>
    <s v="TANGERANG"/>
    <s v="KAB. TANGERANG"/>
    <s v="PASAR KEMIS"/>
    <s v="PASAR KEMIS"/>
    <s v="SINDANGSARI"/>
    <s v="SINDANGSARI (SINDANG SARI)"/>
    <s v="15560"/>
    <s v="15560"/>
    <s v="PERUMAHAN TAMAN NURI BLOK ND 07 NO 10"/>
    <s v="PERUMAHAN TAMAN NURI BLOK ND 07 NO 10"/>
    <n v="106.542"/>
    <m/>
    <n v="-6.157"/>
    <m/>
    <n v="100"/>
    <m/>
    <s v="Blank"/>
    <s v="6 9m 25.2s S, 106 32m 31.2s E"/>
    <s v="0 0m 0s N, 0 0m 0s E"/>
    <m/>
    <x v="0"/>
    <n v="100"/>
    <n v="100"/>
    <n v="100"/>
    <n v="100"/>
    <n v="100"/>
    <x v="0"/>
  </r>
  <r>
    <s v="2023039990026500"/>
    <s v="KOTA SURABAYA"/>
    <s v="SURABAYA"/>
    <s v="SAWAHAN"/>
    <s v="SAWAHAN"/>
    <s v="BANYU URIP"/>
    <s v="BANYU URIP"/>
    <s v="60254"/>
    <s v="60254"/>
    <s v="BANYU URIP KIDUL 1-D/7"/>
    <s v="BANYU URIP KIDUL 1D 7A"/>
    <n v="112.02"/>
    <m/>
    <n v="-7.7969999999999997"/>
    <m/>
    <n v="100"/>
    <m/>
    <s v="Blank"/>
    <s v="7 47m 49.2s S, 112 1m 12s E"/>
    <s v="0 0m 0s N, 0 0m 0s E"/>
    <m/>
    <x v="0"/>
    <n v="100"/>
    <n v="100"/>
    <n v="100"/>
    <n v="91"/>
    <n v="98.2"/>
    <x v="0"/>
  </r>
  <r>
    <s v="2023059990030350"/>
    <s v="JOMBANG"/>
    <s v="JOMBANG"/>
    <s v="PERAK"/>
    <s v="PERAK"/>
    <s v="KALANGSEMANDING"/>
    <s v="KALANGSEMANDING (KALANG SEMANDING)"/>
    <s v="61461"/>
    <s v="61461"/>
    <s v="DSN KALANGAN "/>
    <s v="DUSUN KALANGAN RT 2 RW 2, KALANG SEMANDING, KEC PERAK KAB JOMBANG"/>
    <n v="112.173"/>
    <m/>
    <n v="-7.5659999999999998"/>
    <m/>
    <n v="100"/>
    <m/>
    <s v="Blank"/>
    <s v="7 33m 57.6s S, 112 10m 22.8s E"/>
    <s v="0 0m 0s N, 0 0m 0s E"/>
    <m/>
    <x v="0"/>
    <n v="100"/>
    <n v="100"/>
    <n v="100"/>
    <n v="80"/>
    <n v="96"/>
    <x v="0"/>
  </r>
  <r>
    <s v="2023039990027304"/>
    <s v="BANDUNG"/>
    <s v="KAB. BANDUNG"/>
    <s v="CIMENYAN"/>
    <s v="CIMENYAN (CIMEUNYAN)"/>
    <s v="CIBEUNYING"/>
    <s v="CIBEUNYING"/>
    <s v="40191"/>
    <s v="40191"/>
    <s v="KP CIJOTANG "/>
    <s v="KP. CIJOTANG RT/RW 005/008"/>
    <n v="107.642"/>
    <m/>
    <n v="-6.8780000000000001"/>
    <m/>
    <n v="100"/>
    <m/>
    <s v="Blank"/>
    <s v="6 52m 40.8s S, 107 38m 31.2s E"/>
    <s v="0 0m 0s N, 0 0m 0s E"/>
    <m/>
    <x v="0"/>
    <n v="100"/>
    <n v="100"/>
    <n v="100"/>
    <n v="100"/>
    <n v="100"/>
    <x v="0"/>
  </r>
  <r>
    <s v="2022129990023355"/>
    <s v="GRESIK"/>
    <s v="SURABAYA"/>
    <s v="DRIYOREJO"/>
    <s v="SAWAHAN"/>
    <s v="BAMBE"/>
    <s v="PAKIS"/>
    <s v="61177"/>
    <s v="60256"/>
    <s v="PERUM BIKUT BAMBE BLOK BS /5"/>
    <s v="DUKUH KUPANG TIMUR 12/7 RT 05 RW 08"/>
    <n v="112.646"/>
    <m/>
    <n v="-7.35"/>
    <m/>
    <n v="0"/>
    <m/>
    <s v="Blank"/>
    <s v="7 20m 60s S, 112 38m 45.6s E"/>
    <s v="0 0m 0s N, 0 0m 0s E"/>
    <m/>
    <x v="0"/>
    <n v="14"/>
    <n v="0"/>
    <n v="20"/>
    <n v="29"/>
    <n v="12.6"/>
    <x v="7"/>
  </r>
  <r>
    <s v="2023069990031978"/>
    <s v="PRINGSEWU"/>
    <s v="PRINGSEWU"/>
    <s v="GADING REJO"/>
    <s v="GADING REJO"/>
    <s v="TULUNG AGUNG"/>
    <s v="TULUNG AGUNG"/>
    <s v="35372"/>
    <s v="35372"/>
    <s v="TULUNG AGUNG"/>
    <s v="TULUNG AGUNG RT/RW 001/005"/>
    <n v="105.041"/>
    <m/>
    <n v="-5.3540000000000001"/>
    <m/>
    <n v="100"/>
    <m/>
    <s v="Blank"/>
    <s v="5 21m 14.4s S, 105 2m 27.6s E"/>
    <s v="0 0m 0s N, 0 0m 0s E"/>
    <m/>
    <x v="0"/>
    <n v="100"/>
    <n v="100"/>
    <n v="100"/>
    <n v="100"/>
    <n v="100"/>
    <x v="0"/>
  </r>
  <r>
    <s v="2022119990023115"/>
    <s v="KOTA ADM. JAKARTA TIMUR"/>
    <s v="JAKARTA TIMUR"/>
    <s v="JATINEGARA"/>
    <s v="JATINEGARA"/>
    <s v="CIPINANG BESAR SELATAN"/>
    <s v="CIPINANG BESAR SELATAN"/>
    <s v="13410"/>
    <s v="13410"/>
    <s v="JL.CIPINANG JAYA II A"/>
    <s v="JL.CIPINANG JAYA II A"/>
    <n v="106.878"/>
    <n v="106.884"/>
    <n v="-6.2290000000000001"/>
    <n v="-6.2267700000000001"/>
    <n v="100"/>
    <m/>
    <m/>
    <s v="6 13m 44.4s S, 106 52m 40.8s E"/>
    <s v="6 13m 36.372s S, 106 53m 2.4s E"/>
    <n v="0.70831775120407925"/>
    <x v="4"/>
    <n v="100"/>
    <n v="100"/>
    <n v="100"/>
    <n v="100"/>
    <n v="100"/>
    <x v="0"/>
  </r>
  <r>
    <s v="2023019990024040"/>
    <s v="GRESIK"/>
    <s v="GRESIK"/>
    <s v="KEBOMAS"/>
    <s v="KEBOMAS"/>
    <s v="DAHANREJO"/>
    <s v="DAHANREJO"/>
    <s v="61124"/>
    <s v="61124"/>
    <s v="DAHANREJO"/>
    <s v="DAHANREJO RT/RW 005/004"/>
    <n v="112.593"/>
    <m/>
    <n v="-7.1609999999999996"/>
    <m/>
    <n v="100"/>
    <m/>
    <s v="Blank"/>
    <s v="7 9m 39.6s S, 112 35m 34.8s E"/>
    <s v="0 0m 0s N, 0 0m 0s E"/>
    <m/>
    <x v="0"/>
    <n v="100"/>
    <n v="100"/>
    <n v="100"/>
    <n v="100"/>
    <n v="100"/>
    <x v="0"/>
  </r>
  <r>
    <s v="2023039990025935"/>
    <s v="KOTA BANDUNG"/>
    <s v="BANDUNG"/>
    <s v="BANDUNG KULON"/>
    <s v="BANDUNG KULON"/>
    <s v="CIBUNTU"/>
    <s v="CIBUNTU"/>
    <s v="40212"/>
    <s v="40212"/>
    <s v="CIJERAH GG PESANTREN "/>
    <s v="JL.CIJERAH GG PESANTREN RT/RW 006/008"/>
    <n v="107.572"/>
    <m/>
    <n v="-6.92"/>
    <m/>
    <n v="100"/>
    <m/>
    <s v="Blank"/>
    <s v="6 55m 12s S, 107 34m 19.2s E"/>
    <s v="0 0m 0s N, 0 0m 0s E"/>
    <m/>
    <x v="0"/>
    <n v="100"/>
    <n v="100"/>
    <n v="100"/>
    <n v="100"/>
    <n v="100"/>
    <x v="0"/>
  </r>
  <r>
    <s v="2023019990024284"/>
    <s v="KOTA ADM. JAKARTA PUSAT"/>
    <s v="JAKARTA PUSAT"/>
    <s v="JOHAR BARU"/>
    <s v="JOHAR BARU"/>
    <s v="JOHAR BARU"/>
    <s v="JOHAR BARU"/>
    <s v="10560"/>
    <s v="10560"/>
    <s v="KRAMAT JAYA BARU"/>
    <s v="JL. KRAMAT JAYA BARU"/>
    <n v="106.857"/>
    <n v="106.854"/>
    <n v="-6.1859999999999999"/>
    <n v="-6.18269"/>
    <n v="100"/>
    <m/>
    <m/>
    <s v="6 11m 9.6s S, 106 51m 25.2s E"/>
    <s v="6 10m 57.684s S, 106 51m 14.4s E"/>
    <n v="0.49419668339319528"/>
    <x v="8"/>
    <n v="100"/>
    <n v="100"/>
    <n v="100"/>
    <n v="100"/>
    <n v="100"/>
    <x v="0"/>
  </r>
  <r>
    <s v="2023029990024670"/>
    <s v="GRESIK"/>
    <s v="GRESIK"/>
    <s v="KEBOMAS"/>
    <s v="KEBOMAS"/>
    <s v="SUKOREJO"/>
    <s v="SUKOREJO"/>
    <s v="61124"/>
    <s v="61124"/>
    <s v="MANGGA"/>
    <s v="JLN.MANGGA RT 5 RW 2 NO 26 SUKOREJO"/>
    <n v="112.633"/>
    <m/>
    <n v="-7.1980000000000004"/>
    <m/>
    <n v="100"/>
    <m/>
    <s v="Blank"/>
    <s v="7 11m 52.8s S, 112 37m 58.8s E"/>
    <s v="0 0m 0s N, 0 0m 0s E"/>
    <m/>
    <x v="0"/>
    <n v="100"/>
    <n v="100"/>
    <n v="100"/>
    <n v="100"/>
    <n v="100"/>
    <x v="0"/>
  </r>
  <r>
    <s v="2023049990029849"/>
    <s v="BANGKA TENGAH"/>
    <s v="BANGKA TENGAH"/>
    <s v="PANGKALAN BARU"/>
    <s v="PANGKALAN BARU"/>
    <s v="BATU BELUBANG"/>
    <s v="BATU BELUBANG"/>
    <s v="33684"/>
    <s v="33684"/>
    <s v="DUSUN SEMUJUR"/>
    <s v="DUSUN SEMUJUR RT 011/RW 000 BATU BELUBANG"/>
    <n v="106.19"/>
    <m/>
    <n v="-2.1640000000000001"/>
    <m/>
    <n v="100"/>
    <m/>
    <s v="Blank"/>
    <s v="2 9m 50.4s S, 106 11m 24s E"/>
    <s v="0 0m 0s N, 0 0m 0s E"/>
    <m/>
    <x v="0"/>
    <n v="100"/>
    <n v="100"/>
    <n v="100"/>
    <n v="100"/>
    <n v="100"/>
    <x v="0"/>
  </r>
  <r>
    <s v="2023049990028187"/>
    <s v="KOTA JAMBI"/>
    <s v="JAMBI"/>
    <s v="ALAM BARAJO"/>
    <s v="ALAM BARAJO"/>
    <s v="MAYANG MANGURAI"/>
    <s v="MAYANG MANGURAI"/>
    <s v="36129"/>
    <s v="36129"/>
    <s v="PERUMAHAN VILLA KENALI BLOK I NO 13 RT 14"/>
    <s v="PERUMAHAN VILLA KENALI BLOK I NO 13 RT 14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0014950017291"/>
    <s v="KOTA TANGERANG"/>
    <s v="TANGERANG"/>
    <s v="PERIUK"/>
    <s v="PERIUK"/>
    <s v="GEBANG RAYA"/>
    <s v="GEBANG RAYA"/>
    <s v="15132"/>
    <s v="15132"/>
    <s v="SANGIANG "/>
    <s v="KP.SANGIANG RT/RW 001/012"/>
    <n v="106.59"/>
    <m/>
    <n v="-6.1760000000000002"/>
    <m/>
    <n v="100"/>
    <m/>
    <s v="Blank"/>
    <s v="6 10m 33.6s S, 106 35m 24s E"/>
    <s v="0 0m 0s N, 0 0m 0s E"/>
    <m/>
    <x v="0"/>
    <n v="100"/>
    <n v="100"/>
    <n v="100"/>
    <n v="100"/>
    <n v="100"/>
    <x v="0"/>
  </r>
  <r>
    <s v="2023069990031789"/>
    <s v="KOTA JAMBI"/>
    <s v="JAMBI"/>
    <s v="PAAL MERAH"/>
    <s v="PAAL MERAH"/>
    <s v="PAAL MERAH"/>
    <s v="PAAL MERAH"/>
    <s v="36139"/>
    <s v="36139"/>
    <s v="JL SERSAN MUSLIM NO.41 RT/RW 009/-"/>
    <s v="JL SERSAN MUSLIM NO.41 RT/RW 009/-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</r>
  <r>
    <s v="2023049990029591"/>
    <s v="TANGERANG"/>
    <s v="KAB. TANGERANG"/>
    <s v="KELAPA DUA"/>
    <s v="KELAPA DUA"/>
    <s v="BENCONGAN INDAH"/>
    <s v="BENCONGAN INDAH"/>
    <s v="15810"/>
    <s v="15811"/>
    <s v="DANAU MANINJAU XI"/>
    <s v="JL DANAU MANINJAU 11 RT 07/09"/>
    <n v="106.601"/>
    <m/>
    <n v="-6.2149999999999999"/>
    <m/>
    <n v="0"/>
    <m/>
    <s v="Blank"/>
    <s v="6 12m 54s S, 106 36m 3.6s E"/>
    <s v="0 0m 0s N, 0 0m 0s E"/>
    <m/>
    <x v="0"/>
    <n v="100"/>
    <n v="100"/>
    <n v="100"/>
    <n v="90"/>
    <n v="78"/>
    <x v="2"/>
  </r>
  <r>
    <s v="2023049990028969"/>
    <s v="BANDUNG"/>
    <s v="KAB. BANDUNG"/>
    <s v="KATAPANG"/>
    <s v="MARGAHAYU"/>
    <s v="CILAMPENI"/>
    <s v="MAGAHAYU SELATAN (MARGAHAYU SELATAN)"/>
    <s v="40921"/>
    <s v="40226"/>
    <s v="KOMP PONDOK RAHAYU C2"/>
    <s v="KP CILOKOTOT RT 003 RW 002"/>
    <n v="107.551"/>
    <m/>
    <n v="-6.99"/>
    <m/>
    <n v="0"/>
    <m/>
    <s v="Blank"/>
    <s v="6 59m 24s S, 107 33m 3.6s E"/>
    <s v="0 0m 0s N, 0 0m 0s E"/>
    <m/>
    <x v="0"/>
    <n v="100"/>
    <n v="35"/>
    <n v="17"/>
    <n v="34"/>
    <n v="37.200000000000003"/>
    <x v="5"/>
  </r>
  <r>
    <s v="2023059990031327"/>
    <s v="MOJOKERTO"/>
    <s v="KAB. MOJOKERTO"/>
    <s v="JATIREJO"/>
    <s v="JATIREJO"/>
    <s v="BAURENO"/>
    <s v="BAURENO"/>
    <s v="61373"/>
    <s v="61373"/>
    <s v="DUSUN KLETEK RT001 RW004 JATIREJO KAB MOJOKERTO"/>
    <s v="DUSUN KLETEK RT001 RW004 JATIREJO KAB MOJOKERTO"/>
    <n v="112.432"/>
    <m/>
    <n v="-7.6040000000000001"/>
    <m/>
    <n v="100"/>
    <m/>
    <s v="Blank"/>
    <s v="7 36m 14.4s S, 112 25m 55.2s E"/>
    <s v="0 0m 0s N, 0 0m 0s E"/>
    <m/>
    <x v="0"/>
    <n v="100"/>
    <n v="100"/>
    <n v="100"/>
    <n v="100"/>
    <n v="100"/>
    <x v="0"/>
  </r>
  <r>
    <s v="2023039990026574"/>
    <s v="MUARA ENIM"/>
    <s v="MUARA ENIM"/>
    <s v="MUARA ENIM"/>
    <s v="MUARA ENIM"/>
    <s v="TUNGKAL"/>
    <s v="TUNGKAL"/>
    <s v="31313"/>
    <s v="31313"/>
    <s v="KP. RUKUN DAMAI"/>
    <s v="KP RUKUN DAMAI RT 003/003"/>
    <n v="103.77"/>
    <m/>
    <n v="-3.6539999999999999"/>
    <m/>
    <n v="100"/>
    <m/>
    <s v="Blank"/>
    <s v="3 39m 14.4s S, 103 46m 12s E"/>
    <s v="0 0m 0s N, 0 0m 0s E"/>
    <m/>
    <x v="0"/>
    <n v="100"/>
    <n v="100"/>
    <n v="100"/>
    <n v="100"/>
    <n v="100"/>
    <x v="0"/>
  </r>
  <r>
    <s v="2023049990029276"/>
    <s v="TANGERANG"/>
    <s v="KAB. TANGERANG"/>
    <s v="PANONGAN"/>
    <s v="PANONGAN"/>
    <s v="MEKAR JAYA"/>
    <s v="MEKAR JAYA"/>
    <s v="15710"/>
    <s v="15711"/>
    <s v="CICEKONG "/>
    <s v="KP. CICEKONG RT/RW 002/001"/>
    <n v="106.54900000000001"/>
    <m/>
    <n v="-6.3049999999999997"/>
    <m/>
    <n v="0"/>
    <m/>
    <s v="Blank"/>
    <s v="6 18m 18s S, 106 32m 56.4s E"/>
    <s v="0 0m 0s N, 0 0m 0s E"/>
    <m/>
    <x v="0"/>
    <n v="100"/>
    <n v="100"/>
    <n v="100"/>
    <n v="100"/>
    <n v="80"/>
    <x v="1"/>
  </r>
  <r>
    <s v="2023049990028982"/>
    <s v="KOTA BANDUNG"/>
    <s v="BANDUNG"/>
    <s v="BANDUNG KULON"/>
    <s v="BANDUNG KULON"/>
    <s v="WARUNG MUNCANG"/>
    <s v="WARUNG MUNCANG"/>
    <s v="40211"/>
    <s v="40211"/>
    <s v="CIBUNTU SELATAN "/>
    <s v="JL. CIBUNTU SELATAN RT/RW 007/007"/>
    <n v="107.57599999999999"/>
    <m/>
    <n v="-6.9169999999999998"/>
    <m/>
    <n v="100"/>
    <m/>
    <s v="Blank"/>
    <s v="6 55m 1.2s S, 107 34m 33.6s E"/>
    <s v="0 0m 0s N, 0 0m 0s E"/>
    <m/>
    <x v="0"/>
    <n v="100"/>
    <n v="100"/>
    <n v="100"/>
    <n v="100"/>
    <n v="100"/>
    <x v="0"/>
  </r>
  <r>
    <s v="2023039990027632"/>
    <s v="MUSI BANYUASIN"/>
    <s v="MUSI BANYUASIN"/>
    <s v="SEKAYU"/>
    <s v="SEKAYU"/>
    <s v="SUKARAMI"/>
    <s v="SUKARAMI"/>
    <s v="30711"/>
    <s v="30711"/>
    <s v="SUKARAMI "/>
    <s v="SUKARAMI RT 00 RW 00"/>
    <n v="103.76900000000001"/>
    <m/>
    <n v="-2.887"/>
    <m/>
    <n v="100"/>
    <m/>
    <s v="Blank"/>
    <s v="2 53m 13.2s S, 103 46m 8.4s E"/>
    <s v="0 0m 0s N, 0 0m 0s E"/>
    <m/>
    <x v="0"/>
    <n v="100"/>
    <n v="100"/>
    <n v="100"/>
    <n v="100"/>
    <n v="100"/>
    <x v="0"/>
  </r>
  <r>
    <s v="2023039990026598"/>
    <s v="BANJAR"/>
    <s v="KAB. BANJAR"/>
    <s v="MARTAPURA"/>
    <s v="MARTAPURA (MARTAPURA KOTA)"/>
    <s v="TANJUNG REMA DARAT"/>
    <s v="TANJUNG REMA DARAT"/>
    <s v="70613"/>
    <s v="70613"/>
    <s v="SEKUMPUL GG RIDHO NO 3"/>
    <s v="JL. SEKUMPUL GG. RIDHO NO.3 RT/RW 013/006"/>
    <n v="114.881"/>
    <m/>
    <n v="-3.4"/>
    <m/>
    <n v="100"/>
    <m/>
    <s v="Blank"/>
    <s v="3 23m 60s S, 114 52m 51.6s E"/>
    <s v="0 0m 0s N, 0 0m 0s E"/>
    <m/>
    <x v="0"/>
    <n v="100"/>
    <n v="100"/>
    <n v="100"/>
    <n v="100"/>
    <n v="100"/>
    <x v="0"/>
  </r>
  <r>
    <s v="2023019990023974"/>
    <s v="GRESIK"/>
    <s v="GRESIK"/>
    <s v="DUDUKSAMPEYAN"/>
    <s v="DUDUKSAMPEYAN (DUDUK SAMPEYAN)"/>
    <s v="TUMAPEL"/>
    <s v="TUMAPEL"/>
    <s v="61162"/>
    <s v="61162"/>
    <s v="TUMAPEL "/>
    <s v="TUMAPEL RT 001 RW 001 DUDUK SAMPEYAN TUMAPEL GRESIK"/>
    <n v="112.655"/>
    <m/>
    <n v="-7.19"/>
    <m/>
    <n v="100"/>
    <m/>
    <s v="Blank"/>
    <s v="7 11m 24s S, 112 39m 18s E"/>
    <s v="0 0m 0s N, 0 0m 0s E"/>
    <m/>
    <x v="0"/>
    <n v="100"/>
    <n v="100"/>
    <n v="100"/>
    <n v="100"/>
    <n v="100"/>
    <x v="0"/>
  </r>
  <r>
    <s v="2023059990030158"/>
    <s v="TANGERANG"/>
    <s v="KAB. TANGERANG"/>
    <s v="CIKUPA"/>
    <s v="CIKUPA"/>
    <s v="CIBADAK"/>
    <s v="CIBADAK"/>
    <s v="15710"/>
    <s v="15710"/>
    <s v="PASIR KALONG"/>
    <s v="KP. PASIR KALONG RT/RW 004/001"/>
    <n v="106.48399999999999"/>
    <m/>
    <n v="-6.2050000000000001"/>
    <m/>
    <n v="100"/>
    <m/>
    <s v="Blank"/>
    <s v="6 12m 18s S, 106 29m 2.4s E"/>
    <s v="0 0m 0s N, 0 0m 0s E"/>
    <m/>
    <x v="0"/>
    <n v="100"/>
    <n v="100"/>
    <n v="100"/>
    <n v="100"/>
    <n v="100"/>
    <x v="0"/>
  </r>
  <r>
    <s v="2023049990028158"/>
    <s v="SUMEDANG"/>
    <s v="SUMEDANG"/>
    <s v="SUMEDANG UTARA"/>
    <s v="SUMEDANG UTARA"/>
    <s v="SITU"/>
    <s v="SITU"/>
    <s v="45323"/>
    <s v="45323"/>
    <s v="PRABU GAJAH AGUNG NO 90 "/>
    <s v="JL PRABU GAJAH AGUNG NO 90 RT/RW 001/007 DESA SITU KEC.SUMEDANG UTARA KAB.SUMEDANG"/>
    <n v="107.925"/>
    <m/>
    <n v="-6.8289999999999997"/>
    <m/>
    <n v="100"/>
    <m/>
    <s v="Blank"/>
    <s v="6 49m 44.4s S, 107 55m 30s E"/>
    <s v="0 0m 0s N, 0 0m 0s E"/>
    <m/>
    <x v="0"/>
    <n v="100"/>
    <n v="100"/>
    <n v="100"/>
    <n v="100"/>
    <n v="100"/>
    <x v="0"/>
  </r>
  <r>
    <s v="2023049990029273"/>
    <s v="MUARO JAMBI"/>
    <s v="MUARO JAMBI"/>
    <s v="JAMBI LUAR KOTA"/>
    <s v="JAMBI LUAR KOTA"/>
    <s v="PEMATANG GAJAH"/>
    <s v="PEMATANG GAJAH"/>
    <s v="36361"/>
    <s v="36361"/>
    <s v="PERUMAHAN NAMURA INDAH BLOK AJ.147 RT 11"/>
    <s v="PERUMAHAN NAMURA INDAH BLOK AJ.147 RT 11"/>
    <n v="103.529"/>
    <m/>
    <n v="-1.641"/>
    <m/>
    <n v="100"/>
    <m/>
    <s v="Blank"/>
    <s v="1 38m 27.6s S, 103 31m 44.4s E"/>
    <s v="0 0m 0s N, 0 0m 0s E"/>
    <m/>
    <x v="0"/>
    <n v="100"/>
    <n v="100"/>
    <n v="100"/>
    <n v="100"/>
    <n v="100"/>
    <x v="0"/>
  </r>
  <r>
    <s v="2023039990027333"/>
    <s v="BANDUNG BARAT"/>
    <s v="BANDUNG BARAT"/>
    <s v="CIHAMPELAS"/>
    <s v="CIHAMPELAS"/>
    <s v="MEKARMUKTI"/>
    <s v="MEKARMUKTI"/>
    <s v="40562"/>
    <s v="40562"/>
    <s v="KP MANDE "/>
    <s v="KP MANDE RT 02 RW 05 KELURAHAN MEKARMUKTI KECAMATAN CIHAMPELAS"/>
    <n v="107.46599999999999"/>
    <m/>
    <n v="-6.9290000000000003"/>
    <m/>
    <n v="100"/>
    <m/>
    <s v="Blank"/>
    <s v="6 55m 44.4s S, 107 27m 57.6s E"/>
    <s v="0 0m 0s N, 0 0m 0s E"/>
    <m/>
    <x v="0"/>
    <n v="100"/>
    <n v="100"/>
    <n v="100"/>
    <n v="100"/>
    <n v="100"/>
    <x v="0"/>
  </r>
  <r>
    <s v="2023039990027955"/>
    <s v="KOTA CIMAHI"/>
    <s v="CIMAHI"/>
    <s v="CIMAHI TENGAH"/>
    <s v="CIMAHI TENGAH"/>
    <s v="PADASUKA"/>
    <s v="PADASUKA"/>
    <s v="40526"/>
    <s v="40526"/>
    <s v="RAYA BARAT NO 33 A-789 "/>
    <s v="JL. RAYA BARAT NO 33 A-789 A RT/RW 005/001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</r>
  <r>
    <s v="2016064190004566"/>
    <s v="BANYUASIN"/>
    <s v="BANYUASIN"/>
    <s v="TUNGKAL ILIR"/>
    <s v="TUNGKAL ILIR"/>
    <s v="SIDO MULYO"/>
    <s v="SIDO MULYO (SIDOMULYO)"/>
    <s v="30959"/>
    <s v="30956"/>
    <s v="SIDO MULYO"/>
    <s v="SIDO MULYO"/>
    <n v="104.16"/>
    <m/>
    <n v="-2.5009999999999999"/>
    <m/>
    <n v="0"/>
    <m/>
    <s v="Blank"/>
    <s v="2 30m 3.6s S, 104 9m 36s E"/>
    <s v="0 0m 0s N, 0 0m 0s E"/>
    <m/>
    <x v="0"/>
    <n v="100"/>
    <n v="100"/>
    <n v="100"/>
    <n v="100"/>
    <n v="80"/>
    <x v="1"/>
  </r>
  <r>
    <s v="2023049990029516"/>
    <s v="KOTA JAMBI"/>
    <s v="JAMBI"/>
    <s v="TELANAIPURA"/>
    <s v="TELANAIPURA"/>
    <s v="PEMATANG SULUR"/>
    <s v="PEMATANG SULUR"/>
    <s v="36129"/>
    <s v="36129"/>
    <s v="JL MAYJEN SUTOYO SISWOMIHARJO LRG AMANAH I NO 83 RT  009"/>
    <s v="JL MAYJEN SUTOYO SISWOMIHARJO LRG AMANAH I NO 83 RT  009"/>
    <n v="103.563"/>
    <m/>
    <n v="-1.603"/>
    <m/>
    <n v="100"/>
    <m/>
    <s v="Blank"/>
    <s v="1 36m 10.8s S, 103 33m 46.8s E"/>
    <s v="0 0m 0s N, 0 0m 0s E"/>
    <m/>
    <x v="0"/>
    <n v="100"/>
    <n v="100"/>
    <n v="100"/>
    <n v="100"/>
    <n v="100"/>
    <x v="0"/>
  </r>
  <r>
    <s v="2023059990030816"/>
    <s v="KOTA JAMBI"/>
    <s v="JAMBI"/>
    <s v="TELANAIPURA"/>
    <s v="TELANAIPURA"/>
    <s v="SIMPANG IV SIPIN"/>
    <s v="SIMPANG IV SIPIN (SIMPANG EMPAT SIPIN)"/>
    <s v="36124"/>
    <s v="36124"/>
    <s v="JL. KAPTEN PATIMURA LRG. LANGGAR RT/RW 011/000"/>
    <s v="JL. KAPTEN PATIMURA LRG. LANGGAR RT/RW 011/000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</r>
  <r>
    <s v="2023059990030582"/>
    <s v="MUARO JAMBI"/>
    <s v="MUARO JAMBI"/>
    <s v="MARO SEBO"/>
    <s v="MARO SEBO"/>
    <s v="JAMBI KECIL"/>
    <s v="JAMBI KECIL"/>
    <s v="36382"/>
    <s v="36382"/>
    <s v="MUARA JAMBI RT/RW 001/000"/>
    <s v="MUARA JAMBI RT/RW 001/000"/>
    <n v="103.584"/>
    <m/>
    <n v="-1.492"/>
    <m/>
    <n v="100"/>
    <m/>
    <s v="Blank"/>
    <s v="1 29m 31.2s S, 103 35m 2.4s E"/>
    <s v="0 0m 0s N, 0 0m 0s E"/>
    <m/>
    <x v="0"/>
    <n v="100"/>
    <n v="100"/>
    <n v="100"/>
    <n v="100"/>
    <n v="100"/>
    <x v="0"/>
  </r>
  <r>
    <s v="2023059990030414"/>
    <s v="BANJAR"/>
    <s v="KAB. BANJAR"/>
    <s v="MARTAPURA"/>
    <s v="MARTAPURA (MARTAPURA KOTA)"/>
    <s v="INDRASARI"/>
    <s v="SEKUMPUL"/>
    <s v="70619"/>
    <s v="70619"/>
    <s v="SMP 3 GG MELATI "/>
    <s v="JL.SMP.3 GG.MELATI RT/RW 003/000"/>
    <n v="114.901"/>
    <m/>
    <n v="-3.43"/>
    <m/>
    <n v="100"/>
    <m/>
    <s v="Blank"/>
    <s v="3 25m 48s S, 114 54m 3.6s E"/>
    <s v="0 0m 0s N, 0 0m 0s E"/>
    <m/>
    <x v="0"/>
    <n v="100"/>
    <n v="100"/>
    <n v="12"/>
    <n v="100"/>
    <n v="82.4"/>
    <x v="1"/>
  </r>
  <r>
    <s v="2023049990029842"/>
    <s v="KOTA CIMAHI"/>
    <s v="CIMAHI"/>
    <s v="CIMAHI UTARA"/>
    <s v="CIMAHI UTARA"/>
    <s v="CIBABAT"/>
    <s v="CIBABAT"/>
    <s v="40513"/>
    <s v="40513"/>
    <s v="AMIR MAHMUD"/>
    <s v="JLN.AMIR MAHMUD GANG.MUSTOFA 2"/>
    <n v="107.559"/>
    <m/>
    <n v="-6.8760000000000003"/>
    <m/>
    <n v="100"/>
    <m/>
    <s v="Blank"/>
    <s v="6 52m 33.6s S, 107 33m 32.4s E"/>
    <s v="0 0m 0s N, 0 0m 0s E"/>
    <m/>
    <x v="0"/>
    <n v="100"/>
    <n v="100"/>
    <n v="100"/>
    <n v="100"/>
    <n v="100"/>
    <x v="0"/>
  </r>
  <r>
    <s v="2023039990027376"/>
    <s v="TASIKMALAYA"/>
    <s v="KAB. TASIKMALAYA"/>
    <s v="SINGAPARNA"/>
    <s v="SINGAPARNA"/>
    <s v="CIPAKAT"/>
    <s v="CIPAKAT"/>
    <s v="46417"/>
    <s v="46417"/>
    <s v="KP KONGSI"/>
    <s v="KP KONGSI"/>
    <n v="108.123"/>
    <m/>
    <n v="-7.35"/>
    <m/>
    <n v="100"/>
    <m/>
    <s v="Blank"/>
    <s v="7 20m 60s S, 108 7m 22.8s E"/>
    <s v="0 0m 0s N, 0 0m 0s E"/>
    <m/>
    <x v="0"/>
    <n v="100"/>
    <n v="100"/>
    <n v="100"/>
    <n v="100"/>
    <n v="100"/>
    <x v="0"/>
  </r>
  <r>
    <s v="2023049990029762"/>
    <s v="KOTA PALEMBANG"/>
    <s v="PALEMBANG"/>
    <s v="KEMUNING"/>
    <s v="KEMUNING"/>
    <s v="PIPA REJA"/>
    <s v="PIPA REJA"/>
    <s v="30128"/>
    <s v="30128"/>
    <s v="SIRNA RAGA NO 1901 A"/>
    <s v="JL SIRNA RAGA NO 1901 A"/>
    <n v="104.753"/>
    <m/>
    <n v="-2.9430000000000001"/>
    <m/>
    <n v="100"/>
    <m/>
    <s v="Blank"/>
    <s v="2 56m 34.8s S, 104 45m 10.8s E"/>
    <s v="0 0m 0s N, 0 0m 0s E"/>
    <m/>
    <x v="0"/>
    <n v="100"/>
    <n v="100"/>
    <n v="100"/>
    <n v="100"/>
    <n v="100"/>
    <x v="0"/>
  </r>
  <r>
    <s v="2023039990027695"/>
    <s v="BANDUNG BARAT"/>
    <s v="BANDUNG BARAT"/>
    <s v="CIHAMPELAS"/>
    <s v="CIHAMPELAS"/>
    <s v="CITAPEN"/>
    <s v="PATARUMAN"/>
    <s v="40562"/>
    <s v="40562"/>
    <s v="ALAM SANGGAR INDAH CLUSTER KEMUNING 5 NO 3"/>
    <s v="PERUM CPI BLOK E 10 RT 008 RW 002 PATARUMAN CIHAMPELAS"/>
    <n v="107.494"/>
    <m/>
    <n v="-6.94"/>
    <m/>
    <n v="100"/>
    <m/>
    <s v="Blank"/>
    <s v="6 56m 24s S, 107 29m 38.4s E"/>
    <s v="0 0m 0s N, 0 0m 0s E"/>
    <m/>
    <x v="0"/>
    <n v="100"/>
    <n v="100"/>
    <n v="38"/>
    <n v="19"/>
    <n v="71.400000000000006"/>
    <x v="2"/>
  </r>
  <r>
    <s v="2023039990025845"/>
    <s v="GRESIK"/>
    <s v="GRESIK"/>
    <s v="MENGANTI"/>
    <s v="MENGANTI"/>
    <s v="PENGALANGAN"/>
    <s v="PENGALANGAN"/>
    <s v="61174"/>
    <s v="61174"/>
    <s v="DUKUH NO 38"/>
    <s v="DUKUH NO. 38 RT/RW 011/005"/>
    <n v="112.622"/>
    <m/>
    <n v="-7.2750000000000004"/>
    <m/>
    <n v="100"/>
    <m/>
    <s v="Blank"/>
    <s v="7 16m 30s S, 112 37m 19.2s E"/>
    <s v="0 0m 0s N, 0 0m 0s E"/>
    <m/>
    <x v="0"/>
    <n v="100"/>
    <n v="100"/>
    <n v="100"/>
    <n v="100"/>
    <n v="100"/>
    <x v="0"/>
  </r>
  <r>
    <s v="2023029990025018"/>
    <s v="KOTA JAMBI"/>
    <s v="JAMBI"/>
    <s v="ALAM BARAJO"/>
    <s v="ALAM BARAJO"/>
    <s v="KENALI BESAR"/>
    <s v="KENALI BESAR"/>
    <s v="36129"/>
    <s v="36129"/>
    <s v="JL.LINGGAR JATI PERUM.KEMBAR LESTARI BLOK G NO.01 A RT/RW 045/000"/>
    <s v="JL.LINGGAR JATI PERUM.KEMBAR LESTARI BLOK G NO.01 A RT/RW 045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19990024323"/>
    <s v="GRESIK"/>
    <s v="GRESIK"/>
    <s v="BALONGPANGGANG"/>
    <s v="BALONGPANGGANG (BALONG PANGGANG)"/>
    <s v="NGASIN"/>
    <s v="NGASIN"/>
    <s v="61173"/>
    <s v="61173"/>
    <s v="PERENG "/>
    <s v="PERENG RT/RW 001/001"/>
    <n v="112.497"/>
    <m/>
    <n v="-7.01"/>
    <m/>
    <n v="100"/>
    <m/>
    <s v="Blank"/>
    <s v="7 0m 36s S, 112 29m 49.2s E"/>
    <s v="0 0m 0s N, 0 0m 0s E"/>
    <m/>
    <x v="0"/>
    <n v="100"/>
    <n v="100"/>
    <n v="100"/>
    <n v="100"/>
    <n v="100"/>
    <x v="0"/>
  </r>
  <r>
    <s v="2023019990024413"/>
    <s v="GRESIK"/>
    <s v="GRESIK"/>
    <s v="KEBOMAS"/>
    <s v="KEBOMAS"/>
    <s v="KEMBANGAN"/>
    <s v="KEMBANGAN"/>
    <s v="61124"/>
    <s v="61124"/>
    <s v="DSN SREMBI "/>
    <s v="DSN SREMBI RT/RW 003/003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</r>
  <r>
    <s v="2023049990029378"/>
    <s v="DHARMASRAYA"/>
    <s v="DHARMASRAYA"/>
    <s v="PULAU PUNJUNG"/>
    <s v="PULAU PUNJUNG"/>
    <s v="SUNGAI KAMBUT"/>
    <s v="SUNGAI KAMBUT"/>
    <s v="27573"/>
    <s v="27573"/>
    <s v="JOR KOTO LAMO"/>
    <s v="JORONG KOTO LAMO, SUNGAI KAMBUT , PULAU PUNJUNG "/>
    <n v="101.467"/>
    <m/>
    <n v="-0.97099999999999997"/>
    <m/>
    <n v="100"/>
    <m/>
    <s v="Blank"/>
    <s v="0 58m 15.6s S, 101 28m 1.2s E"/>
    <s v="0 0m 0s N, 0 0m 0s E"/>
    <m/>
    <x v="0"/>
    <n v="100"/>
    <n v="100"/>
    <n v="100"/>
    <n v="82"/>
    <n v="96.4"/>
    <x v="0"/>
  </r>
  <r>
    <s v="2023029990025499"/>
    <s v="BANDUNG BARAT"/>
    <s v="BANDUNG BARAT"/>
    <s v="SAGULING"/>
    <s v="SAGULING"/>
    <s v="BOJONGHALEUANG"/>
    <s v="BOJONGHALEUANG"/>
    <s v="40561"/>
    <s v="40560"/>
    <s v="KP BOJONG HALEUANG "/>
    <s v="KP.BOJONG HALEUANG RT/RW 002/008"/>
    <n v="107.46"/>
    <m/>
    <n v="-6.8609999999999998"/>
    <m/>
    <n v="0"/>
    <m/>
    <s v="Blank"/>
    <s v="6 51m 39.6s S, 107 27m 36s E"/>
    <s v="0 0m 0s N, 0 0m 0s E"/>
    <m/>
    <x v="0"/>
    <n v="100"/>
    <n v="100"/>
    <n v="100"/>
    <n v="100"/>
    <n v="80"/>
    <x v="1"/>
  </r>
  <r>
    <s v="2022129990023646"/>
    <s v="GRESIK"/>
    <s v="GRESIK"/>
    <s v="CERME"/>
    <s v="CERME"/>
    <s v="GURANGANYAR"/>
    <s v="GURANGANYAR"/>
    <s v="61171"/>
    <s v="61171"/>
    <s v="DSN GURANG WETAN"/>
    <s v="DSN GURANG WETAN RT/RW 001/002"/>
    <n v="112.539"/>
    <m/>
    <n v="-7.2489999999999997"/>
    <m/>
    <n v="100"/>
    <m/>
    <s v="Blank"/>
    <s v="7 14m 56.4s S, 112 32m 20.4s E"/>
    <s v="0 0m 0s N, 0 0m 0s E"/>
    <m/>
    <x v="0"/>
    <n v="100"/>
    <n v="100"/>
    <n v="100"/>
    <n v="100"/>
    <n v="100"/>
    <x v="0"/>
  </r>
  <r>
    <s v="2022119990022933"/>
    <s v="SIDOARJO"/>
    <s v="SIDOARJO"/>
    <s v="TAMAN"/>
    <s v="TAMAN"/>
    <s v="TROSOBO"/>
    <s v="TANJUNGSARI"/>
    <s v="61257"/>
    <s v="61257"/>
    <s v="PERUM PONDOK TROSOBO INDAH BLOK P NO 5"/>
    <s v="DSN KEMPRENG"/>
    <n v="112.642"/>
    <m/>
    <n v="-7.3689999999999998"/>
    <m/>
    <n v="100"/>
    <m/>
    <s v="Blank"/>
    <s v="7 22m 8.4s S, 112 38m 31.2s E"/>
    <s v="0 0m 0s N, 0 0m 0s E"/>
    <m/>
    <x v="0"/>
    <n v="100"/>
    <n v="100"/>
    <n v="22"/>
    <n v="12"/>
    <n v="66.8"/>
    <x v="8"/>
  </r>
  <r>
    <s v="2023049990029006"/>
    <s v="BANDUNG BARAT"/>
    <s v="BANDUNG BARAT"/>
    <s v="LEMBANG"/>
    <s v="LEMBANG"/>
    <s v="CIBOGO"/>
    <s v="CIBOGO"/>
    <s v="40391"/>
    <s v="40391"/>
    <s v="KP.CIBURIAL "/>
    <s v="KP.CIBURIAL RT/RW 001/001"/>
    <n v="107.65300000000001"/>
    <m/>
    <n v="-6.81"/>
    <m/>
    <n v="100"/>
    <m/>
    <s v="Blank"/>
    <s v="6 48m 36s S, 107 39m 10.8s E"/>
    <s v="0 0m 0s N, 0 0m 0s E"/>
    <m/>
    <x v="0"/>
    <n v="100"/>
    <n v="100"/>
    <n v="100"/>
    <n v="100"/>
    <n v="100"/>
    <x v="0"/>
  </r>
  <r>
    <s v="2023019990024037"/>
    <s v="BANDUNG BARAT"/>
    <s v="BANDUNG BARAT"/>
    <s v="CIPEUNDEUY"/>
    <s v="CIPEUNDEUY"/>
    <s v="BOJONGMEKAR"/>
    <s v="BOJONGMEKAR"/>
    <s v="40558"/>
    <s v="40558"/>
    <s v="KP BOJONG "/>
    <s v="KP BOJONG RT 03 RW 05 KELURAHAN BOJONGMEKAR KECAMATAN CIPENDEUY KABUPATEN BANDUNG BARAT"/>
    <n v="107.358"/>
    <m/>
    <n v="-6.7539999999999996"/>
    <m/>
    <n v="100"/>
    <m/>
    <s v="Blank"/>
    <s v="6 45m 14.4s S, 107 21m 28.8s E"/>
    <s v="0 0m 0s N, 0 0m 0s E"/>
    <m/>
    <x v="0"/>
    <n v="100"/>
    <n v="100"/>
    <n v="100"/>
    <n v="100"/>
    <n v="100"/>
    <x v="0"/>
  </r>
  <r>
    <s v="2023019990023888"/>
    <s v="GRESIK"/>
    <s v="GRESIK"/>
    <s v="KEDAMEAN"/>
    <s v="KEDAMEAN"/>
    <s v="BANYUURIP"/>
    <s v="BANYUURIP"/>
    <s v="61175"/>
    <s v="61175"/>
    <s v="DESA BANYUURIP"/>
    <s v="DESA BANYUURIP RT/RW 001/007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</r>
  <r>
    <s v="2023049990029678"/>
    <s v="TANGERANG"/>
    <s v="KAB. TANGERANG"/>
    <s v="KOSAMBI"/>
    <s v="KOSAMBI"/>
    <s v="BELIMBING"/>
    <s v="BELIMBING"/>
    <s v="15212"/>
    <s v="15212"/>
    <s v="BELIMBING GG DAHLIA KONTRAKAN IBU EMBOT"/>
    <s v="KP BELIMBING RT/RW 015/007"/>
    <n v="106.673"/>
    <m/>
    <n v="-6.0860000000000003"/>
    <m/>
    <n v="100"/>
    <m/>
    <s v="Blank"/>
    <s v="6 5m 9.6s S, 106 40m 22.8s E"/>
    <s v="0 0m 0s N, 0 0m 0s E"/>
    <m/>
    <x v="0"/>
    <n v="100"/>
    <n v="100"/>
    <n v="100"/>
    <n v="51"/>
    <n v="90.2"/>
    <x v="0"/>
  </r>
  <r>
    <s v="2023029990025618"/>
    <s v="BANDUNG BARAT"/>
    <s v="BANDUNG BARAT"/>
    <s v="NGAMPRAH"/>
    <s v="NGAMPRAH"/>
    <s v="CILAME"/>
    <s v="CILAME"/>
    <s v="40552"/>
    <s v="40552"/>
    <s v="KOMPLEK GRAHA BUKIT RAYA 3 BLOK A 9 NO 5"/>
    <s v="HAYA 3 BLOK A 9 NO.6 RT/RW 002/025"/>
    <n v="107.517"/>
    <m/>
    <n v="-6.8460000000000001"/>
    <m/>
    <n v="100"/>
    <m/>
    <s v="Blank"/>
    <s v="6 50m 45.6s S, 107 31m 1.2s E"/>
    <s v="0 0m 0s N, 0 0m 0s E"/>
    <m/>
    <x v="0"/>
    <n v="100"/>
    <n v="100"/>
    <n v="100"/>
    <n v="57"/>
    <n v="91.4"/>
    <x v="0"/>
  </r>
  <r>
    <s v="2022099990022248"/>
    <s v="KOTA SURABAYA"/>
    <s v="SURABAYA"/>
    <s v="BENOWO"/>
    <s v="BENOWO"/>
    <s v="KANDANGAN"/>
    <s v="KANDANGAN"/>
    <s v="60199"/>
    <s v="60199"/>
    <s v="WISMA TENGGER VI NO 17"/>
    <s v="WISMA TENGGER 6 NO 17"/>
    <n v="112.646"/>
    <m/>
    <n v="-7.2389999999999999"/>
    <m/>
    <n v="100"/>
    <m/>
    <s v="Blank"/>
    <s v="7 14m 20.4s S, 112 38m 45.6s E"/>
    <s v="0 0m 0s N, 0 0m 0s E"/>
    <m/>
    <x v="0"/>
    <n v="100"/>
    <n v="100"/>
    <n v="100"/>
    <n v="95"/>
    <n v="99"/>
    <x v="0"/>
  </r>
  <r>
    <s v="2023039990027897"/>
    <s v="KOTA JAMBI"/>
    <s v="JAMBI"/>
    <s v="JAMBI SELATAN"/>
    <s v="JAMBI SELATAN"/>
    <s v="THEHOK"/>
    <s v="THEHOK (THE HOK)"/>
    <s v="36138"/>
    <s v="36138"/>
    <s v=" JL.SUMBAWA RT 34   KL. THEHOK"/>
    <s v=" JL.SUMBAWA RT 34   KL. THEHOK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23029990025642"/>
    <s v="KOTA JAMBI"/>
    <s v="JAMBI"/>
    <s v="DANAU SIPIN"/>
    <s v="DANAU SIPIN"/>
    <s v="SUNGAI PUTRI"/>
    <s v="SUNGAI PUTRI"/>
    <s v="36122"/>
    <s v="36122"/>
    <s v="URIP SUMOHARJO NO 46 "/>
    <s v="URIP SUMOHARJO NO 46 RT 15"/>
    <n v="103.59399999999999"/>
    <m/>
    <n v="-1.603"/>
    <m/>
    <n v="100"/>
    <m/>
    <s v="Blank"/>
    <s v="1 36m 10.8s S, 103 35m 38.4s E"/>
    <s v="0 0m 0s N, 0 0m 0s E"/>
    <m/>
    <x v="0"/>
    <n v="100"/>
    <n v="100"/>
    <n v="100"/>
    <n v="100"/>
    <n v="100"/>
    <x v="0"/>
  </r>
  <r>
    <s v="2023039990026051"/>
    <s v="KOTA BEKASI"/>
    <s v="BEKASI"/>
    <s v="RAWALUMBU"/>
    <s v="RAWALUMBU"/>
    <s v="PENGASINAN"/>
    <s v="PENGASINAN"/>
    <s v="17115"/>
    <s v="17115"/>
    <s v="AKASIA RAYA BLOK-L.2 NO 10"/>
    <s v="JL.AKASIA RAYA BLOK-L.2 NO 10"/>
    <n v="107.009"/>
    <n v="107.011"/>
    <n v="-6.2690000000000001"/>
    <n v="-6.26572"/>
    <n v="100"/>
    <m/>
    <m/>
    <s v="6 16m 8.4s S, 107 0m 32.4s E"/>
    <s v="6 15m 56.592s S, 107 0m 39.6s E"/>
    <n v="0.4249143296441481"/>
    <x v="8"/>
    <n v="100"/>
    <n v="100"/>
    <n v="100"/>
    <n v="100"/>
    <n v="100"/>
    <x v="0"/>
  </r>
  <r>
    <s v="2023019990024355"/>
    <s v="GRESIK"/>
    <s v="GRESIK"/>
    <s v="KEBOMAS"/>
    <s v="KEBOMAS"/>
    <s v="SIDOMORO"/>
    <s v="SIDOMORO"/>
    <s v="61122"/>
    <s v="61122"/>
    <s v="RA KARTINI 20/63 "/>
    <s v="RA.KARTINI 20/63 RT/RW 002/007"/>
    <n v="112.642"/>
    <m/>
    <n v="-7.18"/>
    <m/>
    <n v="100"/>
    <m/>
    <s v="Blank"/>
    <s v="7 10m 48s S, 112 38m 31.2s E"/>
    <s v="0 0m 0s N, 0 0m 0s E"/>
    <m/>
    <x v="0"/>
    <n v="100"/>
    <n v="100"/>
    <n v="100"/>
    <n v="100"/>
    <n v="100"/>
    <x v="0"/>
  </r>
  <r>
    <s v="2023029990025463"/>
    <s v="KOTA ADM. JAKARTA BARAT"/>
    <s v="JAKARTA BARAT"/>
    <s v="PAL MERAH"/>
    <s v="PAL MERAH (PALMERAH)"/>
    <s v="KOTA BAMBU SELATAN"/>
    <s v="KOTA BAMBU SELATAN"/>
    <s v="11420"/>
    <s v="11420"/>
    <s v="KS TUBUN I"/>
    <s v="JL.KS TUBUN I"/>
    <n v="106.81"/>
    <n v="106.80800000000001"/>
    <n v="-6.1849999999999996"/>
    <n v="-6.1883999999999997"/>
    <n v="100"/>
    <m/>
    <m/>
    <s v="6 11m 6s S, 106 48m 36s E"/>
    <s v="6 11m 18.24s S, 106 48m 28.8s E"/>
    <n v="0.43631355821004592"/>
    <x v="8"/>
    <n v="100"/>
    <n v="100"/>
    <n v="100"/>
    <n v="100"/>
    <n v="100"/>
    <x v="0"/>
  </r>
  <r>
    <s v="2023049990028872"/>
    <s v="BANDUNG BARAT"/>
    <s v="BANDUNG BARAT"/>
    <s v="PARONGPONG"/>
    <s v="PARONGPONG"/>
    <s v="CIHANJUANGRAHAYU"/>
    <s v="CIHANJUANGRAHAYU (CIHANJUANG RAHAYU)"/>
    <s v="40559"/>
    <s v="40559"/>
    <s v="KP PANEUNGTEUNG "/>
    <s v="KP PANEUNGTEUNG RT/RW 003/011"/>
    <n v="107.57599999999999"/>
    <m/>
    <n v="-6.8360000000000003"/>
    <m/>
    <n v="100"/>
    <m/>
    <s v="Blank"/>
    <s v="6 50m 9.6s S, 107 34m 33.6s E"/>
    <s v="0 0m 0s N, 0 0m 0s E"/>
    <m/>
    <x v="0"/>
    <n v="100"/>
    <n v="100"/>
    <n v="100"/>
    <n v="100"/>
    <n v="100"/>
    <x v="0"/>
  </r>
  <r>
    <s v="2023039990026701"/>
    <s v="TANGERANG"/>
    <s v="KAB. TANGERANG"/>
    <s v="PASAR KEMIS"/>
    <s v="PASAR KEMIS"/>
    <s v="KUTA JAYA"/>
    <s v="KUTA JAYA"/>
    <s v="15560"/>
    <s v="15560"/>
    <s v="PERUM KEDAUNG BLOK AO NO 7"/>
    <s v="KP PERUM KEDAUNG BLOK A0 NO 07"/>
    <n v="106.57299999999999"/>
    <m/>
    <n v="-6.1660000000000004"/>
    <m/>
    <n v="100"/>
    <m/>
    <s v="Blank"/>
    <s v="6 9m 57.6s S, 106 34m 22.8s E"/>
    <s v="0 0m 0s N, 0 0m 0s E"/>
    <m/>
    <x v="0"/>
    <n v="100"/>
    <n v="100"/>
    <n v="100"/>
    <n v="89"/>
    <n v="97.8"/>
    <x v="0"/>
  </r>
  <r>
    <s v="2023059990030515"/>
    <s v="KOTA JAMBI"/>
    <s v="JAMBI"/>
    <s v="ALAM BARAJO"/>
    <s v="ALAM BARAJO"/>
    <s v="BELIUNG"/>
    <s v="BELIUNG"/>
    <s v="36129"/>
    <s v="36129"/>
    <s v="JL. SERMA ISHAK AHMAD BELAKANG MASJID ANNUR RT/RW 008/000"/>
    <s v="JL. SERMA ISHAK AHMAD BELAKANG MASJID ANNUR RT/RW 008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1015370015901"/>
    <s v="KOTA BANDUNG"/>
    <s v="BANDUNG"/>
    <s v="BANDUNG KULON"/>
    <s v="BANDUNG KULON"/>
    <s v="CIJERAH"/>
    <s v="CIJERAH"/>
    <s v="40213"/>
    <s v="40213"/>
    <s v="PERUMNAS CIJERAH I BLOK 3 NO 42 "/>
    <s v="PERUMNAS CIJERAH I BLOK 3 NO 42 RT 03 RW 05 KELURAHAN CIJERAH KECAMATAN BANDUNG KULON"/>
    <n v="107.566"/>
    <m/>
    <n v="-6.92"/>
    <m/>
    <n v="100"/>
    <m/>
    <s v="Blank"/>
    <s v="6 55m 12s S, 107 33m 57.6s E"/>
    <s v="0 0m 0s N, 0 0m 0s E"/>
    <m/>
    <x v="0"/>
    <n v="100"/>
    <n v="100"/>
    <n v="100"/>
    <n v="100"/>
    <n v="100"/>
    <x v="0"/>
  </r>
  <r>
    <s v="2023059990030255"/>
    <s v="TANGERANG"/>
    <s v="KAB. TANGERANG"/>
    <s v="PAGEDANGAN"/>
    <s v="PAGEDANGAN"/>
    <s v="PAGEDANGAN"/>
    <s v="PAGEDANGAN"/>
    <s v="15339"/>
    <s v="15339"/>
    <s v="PUGUR NO 23"/>
    <s v="JL KP PUGUR NO 23"/>
    <n v="106.617"/>
    <m/>
    <n v="-6.2949999999999999"/>
    <m/>
    <n v="100"/>
    <m/>
    <s v="Blank"/>
    <s v="6 17m 42s S, 106 37m 1.2s E"/>
    <s v="0 0m 0s N, 0 0m 0s E"/>
    <m/>
    <x v="0"/>
    <n v="100"/>
    <n v="100"/>
    <n v="100"/>
    <n v="100"/>
    <n v="100"/>
    <x v="0"/>
  </r>
  <r>
    <s v="2023029990024819"/>
    <s v="KOTA JAMBI"/>
    <s v="JAMBI"/>
    <s v="JAMBI TIMUR"/>
    <s v="JAMBI TIMUR"/>
    <s v="TANJUNG SARI"/>
    <s v="TANJUNG SARI"/>
    <s v="36147"/>
    <s v="36147"/>
    <s v="JL. PRABU SILIWANGI RT/RW 025/000"/>
    <s v="JL. PRABU SILIWANGI RT/RW 025/000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</r>
  <r>
    <s v="2023049990028674"/>
    <s v="TANGERANG"/>
    <s v="KAB. TANGERANG"/>
    <s v="CURUG"/>
    <s v="CURUG"/>
    <s v="CURUG WETAN"/>
    <s v="CURUG WETAN"/>
    <s v="15810"/>
    <s v="15810"/>
    <s v="CURUG WETAN "/>
    <s v="KP.CURUG WETAN RT/RW 004/002"/>
    <n v="106.56699999999999"/>
    <m/>
    <n v="-6.2629999999999999"/>
    <m/>
    <n v="100"/>
    <m/>
    <s v="Blank"/>
    <s v="6 15m 46.8s S, 106 34m 1.2s E"/>
    <s v="0 0m 0s N, 0 0m 0s E"/>
    <m/>
    <x v="0"/>
    <n v="100"/>
    <n v="100"/>
    <n v="100"/>
    <n v="100"/>
    <n v="100"/>
    <x v="0"/>
  </r>
  <r>
    <s v="2014024040009485"/>
    <s v="KOTA JAMBI"/>
    <s v="JAMBI"/>
    <s v="JAMBI SELATAN"/>
    <s v="JAMBI SELATAN"/>
    <s v="THEHOK"/>
    <s v="THEHOK (THE HOK)"/>
    <s v="36138"/>
    <s v="36138"/>
    <s v=" JLN SERSAN MUSLIM KOMP GRIYA BERINGIN BLOK B NO 3"/>
    <s v=" JLN SERSAN MUSLIM KOMP GRIYA BERINGIN BLOK B NO 3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18054950013601"/>
    <s v="TANGERANG"/>
    <s v="KAB. TANGERANG"/>
    <s v="TIGARAKSA"/>
    <s v="TIGARAKSA"/>
    <s v="SODONG"/>
    <s v="SODONG"/>
    <s v="15720"/>
    <s v="15721"/>
    <s v="ARYAWANGSAKARA DS SODONG"/>
    <s v="KP. SODONG, RT/RW. 03/03, DS. SODONG, KEC. TIGARAKSA"/>
    <n v="106.47199999999999"/>
    <m/>
    <n v="-6.2770000000000001"/>
    <m/>
    <n v="0"/>
    <m/>
    <s v="Blank"/>
    <s v="6 16m 37.2s S, 106 28m 19.2s E"/>
    <s v="0 0m 0s N, 0 0m 0s E"/>
    <m/>
    <x v="0"/>
    <n v="100"/>
    <n v="100"/>
    <n v="100"/>
    <n v="55"/>
    <n v="71"/>
    <x v="2"/>
  </r>
  <r>
    <s v="2023029990025214"/>
    <s v="GRESIK"/>
    <s v="GRESIK"/>
    <s v="GRESIK"/>
    <s v="GRESIK"/>
    <s v="LUMPUR"/>
    <s v="LUMPUR"/>
    <s v="61117"/>
    <s v="61117"/>
    <s v="SINDUJOYO 10 CI RI"/>
    <s v="SINDUJOYO 12A/74 RT/RW 004/003"/>
    <n v="112.64400000000001"/>
    <m/>
    <n v="-7.1509999999999998"/>
    <m/>
    <n v="100"/>
    <m/>
    <s v="Blank"/>
    <s v="7 9m 3.6s S, 112 38m 38.4s E"/>
    <s v="0 0m 0s N, 0 0m 0s E"/>
    <m/>
    <x v="0"/>
    <n v="100"/>
    <n v="100"/>
    <n v="100"/>
    <n v="67"/>
    <n v="93.4"/>
    <x v="0"/>
  </r>
  <r>
    <s v="2023039990026908"/>
    <s v="KOTA BANJARBARU"/>
    <s v="BANJARBARU"/>
    <s v="LANDASAN ULIN"/>
    <s v="LANDASAN ULIN"/>
    <s v="GUNTUNG MANGGIS"/>
    <s v="GUNTUNG MANGGIS"/>
    <s v="70724"/>
    <s v="70724"/>
    <s v="ABADI III KOMP GRAHA CAHAYA ABADI E8 "/>
    <s v="JL ABADI III KOMP GRAHA CAHAYA ABADI E8 RT/RW 006/007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3029990024809"/>
    <s v="GRESIK"/>
    <s v="GRESIK"/>
    <s v="KEBOMAS"/>
    <s v="KEBOMAS"/>
    <s v="KEMBANGAN"/>
    <s v="KEMBANGAN"/>
    <s v="61124"/>
    <s v="61124"/>
    <s v="INTAN 2 NO.17 GBA"/>
    <s v="INTAN 2 NO.17 GBA RT/RW 004/007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</r>
  <r>
    <s v="2016125820003083"/>
    <s v="MINAHASA SELATAN"/>
    <s v="MINAHASA SELATAN"/>
    <s v="AMURANG TIMUR"/>
    <s v="AMURANG TIMUR"/>
    <s v="LOPANA SATU"/>
    <s v="LOPANA SATU"/>
    <s v="95954"/>
    <s v="95954"/>
    <s v="LOPANA SATU-JAGA II RT/RW 000/000"/>
    <s v="LOPANA SATU-JAGA II RT/RW 000/000"/>
    <n v="124.60599999999999"/>
    <m/>
    <n v="1.2250000000000001"/>
    <m/>
    <n v="100"/>
    <m/>
    <s v="Blank"/>
    <s v="1 13m 30s N, 124 36m 21.6s E"/>
    <s v="0 0m 0s N, 0 0m 0s E"/>
    <m/>
    <x v="0"/>
    <n v="100"/>
    <n v="100"/>
    <n v="100"/>
    <n v="100"/>
    <n v="100"/>
    <x v="0"/>
  </r>
  <r>
    <s v="2023019990024615"/>
    <s v="KOTA TANGERANG SELATAN"/>
    <s v="TANGERANG SELATAN"/>
    <s v="CIPUTAT"/>
    <s v="CIPUTAT"/>
    <s v="CIPAYUNG"/>
    <s v="CIPAYUNG"/>
    <s v="15411"/>
    <s v="15411"/>
    <s v="CITARUM NO.10"/>
    <s v="JL.CITARUM NO.10"/>
    <n v="106.751"/>
    <n v="106.81"/>
    <n v="-6.33"/>
    <n v="-6.1791400000000003"/>
    <n v="100"/>
    <m/>
    <m/>
    <s v="6 19m 48s S, 106 45m 3.6s E"/>
    <s v="6 10m 44.904s S, 106 48m 36s E"/>
    <n v="17.91529982484921"/>
    <x v="7"/>
    <n v="100"/>
    <n v="100"/>
    <n v="100"/>
    <n v="100"/>
    <n v="100"/>
    <x v="0"/>
  </r>
  <r>
    <s v="2023039990026156"/>
    <s v="KEDIRI"/>
    <s v="KAB. KEDIRI"/>
    <s v="KANDAT"/>
    <s v="KANDAT"/>
    <s v="RINGINSARI"/>
    <s v="RINGINSARI"/>
    <s v="64173"/>
    <s v="64173"/>
    <s v="JL SETONO"/>
    <s v="JL SETONO RT 1 RW 4, RINGINSARI, KANDAT, KEDIRI"/>
    <n v="112.026"/>
    <m/>
    <n v="-7.9059999999999997"/>
    <m/>
    <n v="100"/>
    <m/>
    <s v="Blank"/>
    <s v="7 54m 21.6s S, 112 1m 33.6s E"/>
    <s v="0 0m 0s N, 0 0m 0s E"/>
    <m/>
    <x v="0"/>
    <n v="100"/>
    <n v="100"/>
    <n v="100"/>
    <n v="100"/>
    <n v="100"/>
    <x v="0"/>
  </r>
  <r>
    <s v="2023039990027144"/>
    <s v="SIDOARJO"/>
    <s v="SIDOARJO"/>
    <s v="BUDURAN"/>
    <s v="BUDURAN"/>
    <s v="SIDOKERTO"/>
    <s v="SIDOKERTO"/>
    <s v="61252"/>
    <s v="61252"/>
    <s v="DUSUN SONO "/>
    <s v="DUSUN SONO RT04 RW05 KEL SIDOKERTO KEC BUDURAN KOT SIDOARJO"/>
    <n v="112.71299999999999"/>
    <m/>
    <n v="-7.43"/>
    <m/>
    <n v="100"/>
    <m/>
    <s v="Blank"/>
    <s v="7 25m 48s S, 112 42m 46.8s E"/>
    <s v="0 0m 0s N, 0 0m 0s E"/>
    <m/>
    <x v="0"/>
    <n v="100"/>
    <n v="100"/>
    <n v="100"/>
    <n v="100"/>
    <n v="100"/>
    <x v="0"/>
  </r>
  <r>
    <s v="2023039990026655"/>
    <s v="KOTA JAMBI"/>
    <s v="JAMBI"/>
    <s v="JAMBI TIMUR"/>
    <s v="JAMBI TIMUR"/>
    <s v="KASANG JAYA"/>
    <s v="KASANG JAYA"/>
    <s v="36141"/>
    <s v="36141"/>
    <s v="KELURAHAN KASANG JAYA RT/RW 010/000"/>
    <s v="KELURAHAN KASANG JAYA RT/RW 010/000"/>
    <n v="103.631"/>
    <m/>
    <n v="-1.585"/>
    <m/>
    <n v="100"/>
    <m/>
    <s v="Blank"/>
    <s v="1 35m 6s S, 103 37m 51.6s E"/>
    <s v="0 0m 0s N, 0 0m 0s E"/>
    <m/>
    <x v="0"/>
    <n v="100"/>
    <n v="100"/>
    <n v="100"/>
    <n v="100"/>
    <n v="100"/>
    <x v="0"/>
  </r>
  <r>
    <s v="2023039990027681"/>
    <s v="TANGERANG"/>
    <s v="KAB. TANGERANG"/>
    <s v="LEGOK"/>
    <s v="LEGOK"/>
    <s v="LEGOK"/>
    <s v="LEGOK"/>
    <s v="15820"/>
    <s v="15820"/>
    <s v="PERUM LEGOK PERMAI BLOK C.I/ H.I "/>
    <s v="PERUM LEGOK PERMAI BLOK C.I/ H.I RT/RW 001/008"/>
    <n v="106.59"/>
    <m/>
    <n v="-6.2830000000000004"/>
    <m/>
    <n v="100"/>
    <m/>
    <s v="Blank"/>
    <s v="6 16m 58.8s S, 106 35m 24s E"/>
    <s v="0 0m 0s N, 0 0m 0s E"/>
    <m/>
    <x v="0"/>
    <n v="100"/>
    <n v="100"/>
    <n v="100"/>
    <n v="100"/>
    <n v="100"/>
    <x v="0"/>
  </r>
  <r>
    <s v="2022129990023576"/>
    <s v="MOJOKERTO"/>
    <s v="KAB. MOJOKERTO"/>
    <s v="PACET"/>
    <s v="PACET"/>
    <s v="KEMIRI"/>
    <s v="KEMIRI"/>
    <s v="61374"/>
    <s v="61374"/>
    <s v="DSN NONO"/>
    <s v="DSN NONO"/>
    <n v="112.52200000000001"/>
    <m/>
    <n v="-7.6470000000000002"/>
    <m/>
    <n v="100"/>
    <m/>
    <s v="Blank"/>
    <s v="7 38m 49.2s S, 112 31m 19.2s E"/>
    <s v="0 0m 0s N, 0 0m 0s E"/>
    <m/>
    <x v="0"/>
    <n v="100"/>
    <n v="100"/>
    <n v="100"/>
    <n v="100"/>
    <n v="100"/>
    <x v="0"/>
  </r>
  <r>
    <s v="2023039990026849"/>
    <s v="KOTA JAMBI"/>
    <s v="JAMBI"/>
    <s v="PAAL MERAH"/>
    <s v="PAAL MERAH"/>
    <s v="LINGKAR SELATAN"/>
    <s v="LINGKAR SELATAN"/>
    <s v="36139"/>
    <s v="36139"/>
    <s v="JL.NURUL HUDA RT/RW 008/000"/>
    <s v="JL.NURUL HUDA RT/RW 008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59990030554"/>
    <s v="KOTA CIMAHI"/>
    <s v="CIMAHI"/>
    <s v="CIMAHI SELATAN"/>
    <s v="CIMAHI SELATAN"/>
    <s v="CIBEBER"/>
    <s v="CIBEBER"/>
    <s v="40531"/>
    <s v="40531"/>
    <s v="IBU GANIRAH"/>
    <s v="JL IBU GANIRAH RT/RW 005/003"/>
    <n v="107.517"/>
    <m/>
    <n v="-6.8979999999999997"/>
    <m/>
    <n v="100"/>
    <m/>
    <s v="Blank"/>
    <s v="6 53m 52.8s S, 107 31m 1.2s E"/>
    <s v="0 0m 0s N, 0 0m 0s E"/>
    <m/>
    <x v="0"/>
    <n v="100"/>
    <n v="100"/>
    <n v="100"/>
    <n v="100"/>
    <n v="100"/>
    <x v="0"/>
  </r>
  <r>
    <s v="2023049990028380"/>
    <s v="GRESIK"/>
    <s v="GRESIK"/>
    <s v="BENJENG"/>
    <s v="BENJENG"/>
    <s v="JOGODALU"/>
    <s v="JOGODALU"/>
    <s v="61172"/>
    <s v="61172"/>
    <s v="DSN JOGODALU"/>
    <s v="DSN JOGODALU RT/RW 005/001"/>
    <n v="112.491"/>
    <m/>
    <n v="-7.2009999999999996"/>
    <m/>
    <n v="100"/>
    <m/>
    <s v="Blank"/>
    <s v="7 12m 3.6s S, 112 29m 27.6s E"/>
    <s v="0 0m 0s N, 0 0m 0s E"/>
    <m/>
    <x v="0"/>
    <n v="100"/>
    <n v="100"/>
    <n v="100"/>
    <n v="100"/>
    <n v="100"/>
    <x v="0"/>
  </r>
  <r>
    <s v="2023039990026157"/>
    <s v="KOTA JAMBI"/>
    <s v="JAMBI"/>
    <s v="ALAM BARAJO"/>
    <s v="ALAM BARAJO"/>
    <s v="KENALI BESAR"/>
    <s v="KENALI BESAR"/>
    <s v="36129"/>
    <s v="36129"/>
    <s v="PERUM BOUGENVILLE LESTARI BLOK HL NO4 RT/RW 027/000"/>
    <s v="PERUM BOUGENVILLE LESTARI BLOK HL NO4 RT/RW 027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19990023986"/>
    <s v="KOTA ADM. JAKARTA BARAT"/>
    <s v="MAKASSAR"/>
    <s v="GROGOL PETAMBURAN"/>
    <s v="WAJO"/>
    <s v="TANJUNG DUREN UTARA"/>
    <s v="PATTUNUANG"/>
    <s v="11470"/>
    <s v="90174"/>
    <s v="JL ALPUKAT 3 TJ DUREN"/>
    <s v="JL.SAVU NO.5"/>
    <n v="106.783"/>
    <n v="106.786"/>
    <n v="-6.1710000000000003"/>
    <n v="-6.1709800000000001"/>
    <n v="0"/>
    <m/>
    <m/>
    <s v="6 10m 15.6s S, 106 46m 58.8s E"/>
    <s v="6 10m 15.528s S, 106 47m 9.6s E"/>
    <n v="0.33204356533906942"/>
    <x v="8"/>
    <n v="33"/>
    <n v="10"/>
    <n v="34"/>
    <n v="36"/>
    <n v="22.6"/>
    <x v="4"/>
  </r>
  <r>
    <s v="2023049990028110"/>
    <s v="KOTA PANGKAL PINANG"/>
    <s v="PANGKAL PINANG"/>
    <s v="GIRIMAYA"/>
    <s v="GIRIMAYA"/>
    <s v="SEMABUNG BARU"/>
    <s v="SEMABUNG BARU"/>
    <s v="33146"/>
    <s v="33146"/>
    <s v="RATNA RAYA NO. 375 A "/>
    <s v="JL. RATNA RAYA NO. 375 A RT 001 RW 003 "/>
    <n v="106.122"/>
    <m/>
    <n v="-2.1320000000000001"/>
    <m/>
    <n v="100"/>
    <m/>
    <s v="Blank"/>
    <s v="2 7m 55.2s S, 106 7m 19.2s E"/>
    <s v="0 0m 0s N, 0 0m 0s E"/>
    <m/>
    <x v="0"/>
    <n v="100"/>
    <n v="100"/>
    <n v="100"/>
    <n v="100"/>
    <n v="100"/>
    <x v="0"/>
  </r>
  <r>
    <s v="2023039990027379"/>
    <s v="TANGERANG"/>
    <s v="KAB. TANGERANG"/>
    <s v="PAKUHAJI"/>
    <s v="PAKUHAJI"/>
    <s v="KIARA PAYUNG"/>
    <s v="KIARA PAYUNG"/>
    <s v="15570"/>
    <s v="15570"/>
    <s v="GONDANG "/>
    <s v="KP. GONDANG RT/RW 002/001"/>
    <n v="106.62"/>
    <m/>
    <n v="-6.093"/>
    <m/>
    <n v="100"/>
    <m/>
    <s v="Blank"/>
    <s v="6 5m 34.8s S, 106 37m 12s E"/>
    <s v="0 0m 0s N, 0 0m 0s E"/>
    <m/>
    <x v="0"/>
    <n v="100"/>
    <n v="100"/>
    <n v="100"/>
    <n v="100"/>
    <n v="100"/>
    <x v="0"/>
  </r>
  <r>
    <s v="2022129990023439"/>
    <s v="GRESIK"/>
    <s v="GRESIK"/>
    <s v="MENGANTI"/>
    <s v="MENGANTI"/>
    <s v="DOMAS"/>
    <s v="DOMAS"/>
    <s v="61174"/>
    <s v="61174"/>
    <s v="DOMAS "/>
    <s v="DOMAS RT/RW 006/002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</r>
  <r>
    <s v="2023059990030301"/>
    <s v="BANJAR"/>
    <s v="KAB. BANJAR"/>
    <s v="MARTAPURA"/>
    <s v="MARTAPURA (MARTAPURA KOTA)"/>
    <s v="SUNGAI SIPAI"/>
    <s v="CINDAI ALUS"/>
    <s v="70612"/>
    <s v="70612"/>
    <s v="MERANTI NO 57 MUSTIKA GRIYA PERMAI"/>
    <s v="NO 1"/>
    <n v="114.855"/>
    <m/>
    <n v="-3.4180000000000001"/>
    <m/>
    <n v="100"/>
    <m/>
    <s v="Blank"/>
    <s v="3 25m 4.8s S, 114 51m 18s E"/>
    <s v="0 0m 0s N, 0 0m 0s E"/>
    <m/>
    <x v="0"/>
    <n v="100"/>
    <n v="100"/>
    <n v="35"/>
    <n v="67"/>
    <n v="80.400000000000006"/>
    <x v="1"/>
  </r>
  <r>
    <s v="2023019990024424"/>
    <s v="GRESIK"/>
    <s v="GRESIK"/>
    <s v="MENGANTI"/>
    <s v="MENGANTI"/>
    <s v="GADINGWATU"/>
    <s v="GADINGWATU"/>
    <s v="61174"/>
    <s v="61174"/>
    <s v="GADINGWATU"/>
    <s v="GADINGWATU PENIRON WETAN RT2/RW2 MENGANTI GRESIK"/>
    <n v="112.551"/>
    <m/>
    <n v="-7.274"/>
    <m/>
    <n v="100"/>
    <m/>
    <s v="Blank"/>
    <s v="7 16m 26.4s S, 112 33m 3.6s E"/>
    <s v="0 0m 0s N, 0 0m 0s E"/>
    <m/>
    <x v="0"/>
    <n v="100"/>
    <n v="100"/>
    <n v="100"/>
    <n v="100"/>
    <n v="100"/>
    <x v="0"/>
  </r>
  <r>
    <s v="2023049990029851"/>
    <s v="KOTA ADM. JAKARTA BARAT"/>
    <s v="JAKARTA BARAT"/>
    <s v="GROGOL PETAMBURAN"/>
    <s v="CENGKARENG"/>
    <s v="JELAMBAR BARU"/>
    <s v="KAPUK"/>
    <s v="11460"/>
    <s v="11720"/>
    <s v="SETIA JAYA XIV NO 32"/>
    <s v="JL. KAPUK RAYA"/>
    <n v="106.78400000000001"/>
    <m/>
    <n v="-6.1479999999999997"/>
    <m/>
    <n v="0"/>
    <m/>
    <s v="Blank"/>
    <s v="6 8m 52.8s S, 106 47m 2.4s E"/>
    <s v="0 0m 0s N, 0 0m 0s E"/>
    <m/>
    <x v="0"/>
    <n v="100"/>
    <n v="22"/>
    <n v="22"/>
    <n v="24"/>
    <n v="33.6"/>
    <x v="5"/>
  </r>
  <r>
    <s v="2023029990024996"/>
    <s v="GRESIK"/>
    <s v="GRESIK"/>
    <s v="MANYAR"/>
    <s v="MANYAR"/>
    <s v="BANJARSARI"/>
    <s v="BANJARSARI"/>
    <s v="61151"/>
    <s v="61151"/>
    <s v="MBAH SANTRI POROS BANJARSARI NO.30"/>
    <s v="JL. MBAH SANTRI RT/RW 001/010 POROS BANJARSARI NO.30"/>
    <n v="112.587"/>
    <m/>
    <n v="-7.1310000000000002"/>
    <m/>
    <n v="100"/>
    <m/>
    <s v="Blank"/>
    <s v="7 7m 51.6s S, 112 35m 13.2s E"/>
    <s v="0 0m 0s N, 0 0m 0s E"/>
    <m/>
    <x v="0"/>
    <n v="100"/>
    <n v="100"/>
    <n v="100"/>
    <n v="100"/>
    <n v="100"/>
    <x v="0"/>
  </r>
  <r>
    <s v="2023049990029549"/>
    <s v="TANGERANG"/>
    <s v="KAB. TANGERANG"/>
    <s v="CIKUPA"/>
    <s v="CIKUPA"/>
    <s v="SUKADAMAI"/>
    <s v="SUKADAMAI (SUKA DAMAI)"/>
    <s v="15710"/>
    <s v="15710"/>
    <s v="GEBANG "/>
    <s v="KP GEBANG 004/006,SUKADAMAI, "/>
    <n v="106.545"/>
    <m/>
    <n v="-6.2240000000000002"/>
    <m/>
    <n v="100"/>
    <m/>
    <s v="Blank"/>
    <s v="6 13m 26.4s S, 106 32m 42s E"/>
    <s v="0 0m 0s N, 0 0m 0s E"/>
    <m/>
    <x v="0"/>
    <n v="100"/>
    <n v="100"/>
    <n v="100"/>
    <n v="100"/>
    <n v="100"/>
    <x v="0"/>
  </r>
  <r>
    <s v="2023039990027641"/>
    <s v="BANJAR"/>
    <s v="KAB. BANJAR"/>
    <s v="MARTAPURA"/>
    <s v="MARTAPURA (MARTAPURA KOTA)"/>
    <s v="SEKUMPUL"/>
    <s v="SEKUMPUL"/>
    <s v="70619"/>
    <s v="70619"/>
    <s v="SEKUMPUL SUNGAI KACANG "/>
    <s v="JL. SEKUMPUL SUNGAI KACANG RT/RW 001/003"/>
    <n v="114.88200000000001"/>
    <m/>
    <n v="-3.4039999999999999"/>
    <m/>
    <n v="100"/>
    <m/>
    <s v="Blank"/>
    <s v="3 24m 14.4s S, 114 52m 55.2s E"/>
    <s v="0 0m 0s N, 0 0m 0s E"/>
    <m/>
    <x v="0"/>
    <n v="100"/>
    <n v="100"/>
    <n v="100"/>
    <n v="100"/>
    <n v="100"/>
    <x v="0"/>
  </r>
  <r>
    <s v="2021034040025812"/>
    <s v="KOTA JAMBI"/>
    <s v="JAMBI"/>
    <s v="DANAU TELUK"/>
    <s v="DANAU TELUK"/>
    <s v="PASIR PANJANG"/>
    <s v="PASIR PANJANG"/>
    <s v="36265"/>
    <s v="36265"/>
    <s v="JL.KH.M.SALEH PASIR PANJANG RT/RW 004/000"/>
    <s v="JL.KH.M.SALEH PASIR PANJANG RT/RW 004/000"/>
    <n v="103.581"/>
    <m/>
    <n v="-1.57"/>
    <m/>
    <n v="100"/>
    <m/>
    <s v="Blank"/>
    <s v="1 34m 12s S, 103 34m 51.6s E"/>
    <s v="0 0m 0s N, 0 0m 0s E"/>
    <m/>
    <x v="0"/>
    <n v="100"/>
    <n v="100"/>
    <n v="100"/>
    <n v="100"/>
    <n v="100"/>
    <x v="0"/>
  </r>
  <r>
    <s v="2022129990023806"/>
    <s v="KOTA TOMOHON"/>
    <s v="TOMOHON"/>
    <s v="TOMOHON SELATAN"/>
    <s v="TOMOHON SELATAN"/>
    <s v="PINARAS"/>
    <s v="PINARAS"/>
    <s v="95434"/>
    <s v="95434"/>
    <s v="TOMOHON"/>
    <s v="TOMOHON"/>
    <n v="124.79"/>
    <m/>
    <n v="1.292"/>
    <m/>
    <n v="100"/>
    <m/>
    <s v="Blank"/>
    <s v="1 17m 31.2s N, 124 47m 24s E"/>
    <s v="0 0m 0s N, 0 0m 0s E"/>
    <m/>
    <x v="0"/>
    <n v="100"/>
    <n v="100"/>
    <n v="100"/>
    <n v="100"/>
    <n v="100"/>
    <x v="0"/>
  </r>
  <r>
    <s v="2023029990024911"/>
    <s v="GRESIK"/>
    <s v="GRESIK"/>
    <s v="KEDAMEAN"/>
    <s v="KEDAMEAN"/>
    <s v="SIDORAHARJO"/>
    <s v="SIDORAHARJO"/>
    <s v="61175"/>
    <s v="61175"/>
    <s v="DUSUN SIDORAHARJO "/>
    <s v="DUSUN SIDORAHARJO RT 003 RW 003"/>
    <n v="112.497"/>
    <m/>
    <n v="-7.3220000000000001"/>
    <m/>
    <n v="100"/>
    <m/>
    <s v="Blank"/>
    <s v="7 19m 19.2s S, 112 29m 49.2s E"/>
    <s v="0 0m 0s N, 0 0m 0s E"/>
    <m/>
    <x v="0"/>
    <n v="100"/>
    <n v="100"/>
    <n v="100"/>
    <n v="100"/>
    <n v="100"/>
    <x v="0"/>
  </r>
  <r>
    <s v="2023039990025930"/>
    <s v="TANGERANG"/>
    <s v="KAB. TANGERANG"/>
    <s v="SOLEAR"/>
    <s v="SOLEAR"/>
    <s v="CIKASUNGKA"/>
    <s v="CIKASUNGKA"/>
    <s v="15730"/>
    <s v="15731"/>
    <s v="BUKIT CIKASUNGKA BLOKAAT 0271 RT/RW 02/009"/>
    <s v="BUKIT CIKASUNGKA BLOKAAT 0271 RT/RW 02/009"/>
    <n v="106.422"/>
    <m/>
    <n v="-6.3369999999999997"/>
    <m/>
    <n v="0"/>
    <m/>
    <s v="Blank"/>
    <s v="6 20m 13.2s S, 106 25m 19.2s E"/>
    <s v="0 0m 0s N, 0 0m 0s E"/>
    <m/>
    <x v="0"/>
    <n v="100"/>
    <n v="100"/>
    <n v="100"/>
    <n v="100"/>
    <n v="80"/>
    <x v="1"/>
  </r>
  <r>
    <s v="2023039990025926"/>
    <s v="PENUKAL ABAB LEMATANG ILIR"/>
    <s v="PENUKAL ABAB LEMATANG ILIR"/>
    <s v="PENUKAL"/>
    <s v="PENUKAL"/>
    <s v="BABAT"/>
    <s v="BABAT"/>
    <s v="31315"/>
    <s v="31316"/>
    <s v="DUSUN "/>
    <s v="DUSUN 3 KEL BABAT KEC PENUKAL"/>
    <n v="104.093"/>
    <m/>
    <n v="-3.2029999999999998"/>
    <m/>
    <n v="0"/>
    <m/>
    <s v="Blank"/>
    <s v="3 12m 10.8s S, 104 5m 34.8s E"/>
    <s v="0 0m 0s N, 0 0m 0s E"/>
    <m/>
    <x v="0"/>
    <n v="100"/>
    <n v="100"/>
    <n v="100"/>
    <n v="100"/>
    <n v="80"/>
    <x v="1"/>
  </r>
  <r>
    <s v="2023039990026797"/>
    <s v="KOTA BANJARBARU"/>
    <s v="BANJARBARU"/>
    <s v="BANJARBARU UTARA"/>
    <s v="BANJARBARU UTARA (BANJAR BARU UTARA)"/>
    <s v="MENTAOS"/>
    <s v="MENTAOS"/>
    <s v="70714"/>
    <s v="70714"/>
    <s v="GOTONG ROYONG KOMP CITRA INDAH"/>
    <s v="JL GOTONG ROYONG KOMP CITRA INDAH"/>
    <n v="114.85899999999999"/>
    <m/>
    <n v="-3.4319999999999999"/>
    <m/>
    <n v="100"/>
    <m/>
    <s v="Blank"/>
    <s v="3 25m 55.2s S, 114 51m 32.4s E"/>
    <s v="0 0m 0s N, 0 0m 0s E"/>
    <m/>
    <x v="0"/>
    <n v="100"/>
    <n v="100"/>
    <n v="100"/>
    <n v="100"/>
    <n v="100"/>
    <x v="0"/>
  </r>
  <r>
    <s v="2023039990026630"/>
    <s v="LAMPUNG TENGAH"/>
    <s v="LAMPUNG TENGAH"/>
    <s v="SELAGAI LINGGA"/>
    <s v="SELAGAI LINGGA"/>
    <s v="NYUKANG HARJO"/>
    <s v="NYUKANG HARJO"/>
    <s v="34176"/>
    <s v="34177"/>
    <s v="SUMBER HARJO"/>
    <s v="SUMBER HARJO RT/RW 001/006 KEL. NYUKANG HARJO KEC. SELAGAI LINGGAI LAMPUNG TENGAH"/>
    <n v="104.825"/>
    <m/>
    <n v="-5.0810000000000004"/>
    <m/>
    <n v="0"/>
    <m/>
    <s v="Blank"/>
    <s v="5 4m 51.6s S, 104 49m 30s E"/>
    <s v="0 0m 0s N, 0 0m 0s E"/>
    <m/>
    <x v="0"/>
    <n v="100"/>
    <n v="100"/>
    <n v="100"/>
    <n v="100"/>
    <n v="80"/>
    <x v="1"/>
  </r>
  <r>
    <s v="2022129990023306"/>
    <s v="GRESIK"/>
    <s v="GRESIK"/>
    <s v="BALONGPANGGANG"/>
    <s v="BALONGPANGGANG (BALONG PANGGANG)"/>
    <s v="BRANGKAL"/>
    <s v="BRANGKAL"/>
    <s v="61173"/>
    <s v="61173"/>
    <s v="DSN BRANGKAL "/>
    <s v="DSN.BRANGKAL RT/RW 002/001"/>
    <n v="112.408"/>
    <m/>
    <n v="-7.3120000000000003"/>
    <m/>
    <n v="100"/>
    <m/>
    <s v="Blank"/>
    <s v="7 18m 43.2s S, 112 24m 28.8s E"/>
    <s v="0 0m 0s N, 0 0m 0s E"/>
    <m/>
    <x v="0"/>
    <n v="100"/>
    <n v="100"/>
    <n v="100"/>
    <n v="100"/>
    <n v="100"/>
    <x v="0"/>
  </r>
  <r>
    <s v="2023069990031991"/>
    <s v="TANGERANG"/>
    <s v="KAB. TANGERANG"/>
    <s v="SINDANG JAYA"/>
    <s v="SINDANG JAYA"/>
    <s v="SINDANG JAYA"/>
    <s v="SINDANG JAYA"/>
    <s v="15560"/>
    <s v="15561"/>
    <s v="KP KAWARON ILIR RT 001 RW 009"/>
    <s v="KP KAWARON ILIR RT 001 RW 009"/>
    <n v="106.499"/>
    <n v="106.619"/>
    <n v="-6.1760000000000002"/>
    <n v="-6.2086399999999999"/>
    <n v="0"/>
    <m/>
    <m/>
    <s v="6 10m 33.6s S, 106 29m 56.4s E"/>
    <s v="6 12m 31.104s S, 106 37m 8.4s E"/>
    <n v="13.76269199670373"/>
    <x v="7"/>
    <n v="100"/>
    <n v="100"/>
    <n v="100"/>
    <n v="100"/>
    <n v="80"/>
    <x v="1"/>
  </r>
  <r>
    <s v="2023039990027093"/>
    <s v="BANDUNG BARAT"/>
    <s v="BANDUNG BARAT"/>
    <s v="NGAMPRAH"/>
    <s v="NGAMPRAH"/>
    <s v="MARGAJAYA"/>
    <s v="MARGAJAYA"/>
    <s v="40552"/>
    <s v="40552"/>
    <s v="KP CAPINGIN"/>
    <s v="KP.CAPINGIN RT/RW 001/001"/>
    <n v="107.501"/>
    <m/>
    <n v="-6.8529999999999998"/>
    <m/>
    <n v="100"/>
    <m/>
    <s v="Blank"/>
    <s v="6 51m 10.8s S, 107 30m 3.6s E"/>
    <s v="0 0m 0s N, 0 0m 0s E"/>
    <m/>
    <x v="0"/>
    <n v="100"/>
    <n v="100"/>
    <n v="100"/>
    <n v="100"/>
    <n v="100"/>
    <x v="0"/>
  </r>
  <r>
    <s v="2023039990027213"/>
    <s v="KOTA JAMBI"/>
    <s v="JAMBI"/>
    <s v="TELANAIPURA"/>
    <s v="TELANAIPURA"/>
    <s v="PENYENGAT RENDAH"/>
    <s v="PENYENGAT RENDAH"/>
    <s v="36124"/>
    <s v="36124"/>
    <s v="JL.H. RD.SUHUR RT/RW 006/-"/>
    <s v="JL.H. RD.SUHUR RT/RW 006/-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</r>
  <r>
    <s v="2023029990025384"/>
    <s v="GRESIK"/>
    <s v="GRESIK"/>
    <s v="MANYAR"/>
    <s v="MANYAR"/>
    <s v="YOSOWILANGUN"/>
    <s v="YOSOWILANGUN"/>
    <s v="61151"/>
    <s v="61151"/>
    <s v="JAWA INDAH II/67 GKB"/>
    <s v="JL. JAWA INDAH II/67 GKB RT/RW 005/009"/>
    <n v="112.61499999999999"/>
    <m/>
    <n v="-7.1440000000000001"/>
    <m/>
    <n v="100"/>
    <m/>
    <s v="Blank"/>
    <s v="7 8m 38.4s S, 112 36m 54s E"/>
    <s v="0 0m 0s N, 0 0m 0s E"/>
    <m/>
    <x v="0"/>
    <n v="100"/>
    <n v="100"/>
    <n v="100"/>
    <n v="100"/>
    <n v="100"/>
    <x v="0"/>
  </r>
  <r>
    <s v="2023019990024174"/>
    <s v="KOTA BEKASI"/>
    <s v="BEKASI"/>
    <s v="MUSTIKA JAYA"/>
    <s v="MUSTIKAJAYA (MUSTIKA JAYA)"/>
    <s v="MUSTIKAJAYA"/>
    <s v="MUSTIKAJAYA (MUSTIKA JAYA)"/>
    <s v="17158"/>
    <s v="17158"/>
    <s v="CIKETING RAWA MULYA PERUMAHAN GRAND PERMATA BLOK J"/>
    <s v="JL CIKETING RAWA MULYA PERUMAHAN GRAND PERMATA BLOK J"/>
    <n v="107.02800000000001"/>
    <n v="107.02200000000001"/>
    <n v="-6.2779999999999996"/>
    <n v="-6.2893100000000004"/>
    <n v="100"/>
    <m/>
    <m/>
    <s v="6 16m 40.8s S, 107 1m 40.8s E"/>
    <s v="6 17m 21.516s S, 107 1m 19.2s E"/>
    <n v="1.4160397356920109"/>
    <x v="1"/>
    <n v="100"/>
    <n v="100"/>
    <n v="100"/>
    <n v="100"/>
    <n v="100"/>
    <x v="0"/>
  </r>
  <r>
    <s v="2023039990027004"/>
    <s v="BANJAR"/>
    <s v="KAB. BANJAR"/>
    <s v="MARTAPURA"/>
    <s v="MARTAPURA (MARTAPURA KOTA)"/>
    <s v="SEKUMPUL"/>
    <s v="SEKUMPUL"/>
    <s v="70619"/>
    <s v="70619"/>
    <s v="PENDIDIKAN GG BERKAT TAWAKAL 2 "/>
    <s v="JL. PENDIDIKAN GG. BERKAT TAWAKAL 2 RT/RW 003/003"/>
    <n v="114.88200000000001"/>
    <m/>
    <n v="-3.4039999999999999"/>
    <m/>
    <n v="100"/>
    <m/>
    <s v="Blank"/>
    <s v="3 24m 14.4s S, 114 52m 55.2s E"/>
    <s v="0 0m 0s N, 0 0m 0s E"/>
    <m/>
    <x v="0"/>
    <n v="100"/>
    <n v="100"/>
    <n v="100"/>
    <n v="100"/>
    <n v="100"/>
    <x v="0"/>
  </r>
  <r>
    <s v="2022044870025810"/>
    <s v="KOTA SURABAYA"/>
    <s v="SURABAYA"/>
    <s v="TAMBAKSARI"/>
    <s v="TAMBAKSARI"/>
    <s v="GADING"/>
    <s v="GADING"/>
    <s v="60134"/>
    <s v="60134"/>
    <s v="DUKUH SETRO 9 A / 27 "/>
    <s v="DUKUH SETRO 9 A NO 27 GADING TAMBAK SARI "/>
    <n v="112.777"/>
    <m/>
    <n v="-7.242"/>
    <m/>
    <n v="100"/>
    <m/>
    <s v="Blank"/>
    <s v="7 14m 31.2s S, 112 46m 37.2s E"/>
    <s v="0 0m 0s N, 0 0m 0s E"/>
    <m/>
    <x v="0"/>
    <n v="100"/>
    <n v="100"/>
    <n v="100"/>
    <n v="100"/>
    <n v="100"/>
    <x v="0"/>
  </r>
  <r>
    <s v="2023039990025751"/>
    <s v="KOTA SURABAYA"/>
    <s v="SURABAYA"/>
    <s v="GUBENG"/>
    <s v="GUBENG"/>
    <s v="BARATAJAYA"/>
    <s v="BARATAJAYA"/>
    <s v="60284"/>
    <s v="60284"/>
    <s v="BARATAJAYA 4/53 "/>
    <s v="BARATAJAYA 4/53 RT 002 RW 006 BARATAJAYA GUBENG SURABAYA"/>
    <n v="112.758"/>
    <m/>
    <n v="-7.2969999999999997"/>
    <m/>
    <n v="100"/>
    <m/>
    <s v="Blank"/>
    <s v="7 17m 49.2s S, 112 45m 28.8s E"/>
    <s v="0 0m 0s N, 0 0m 0s E"/>
    <m/>
    <x v="0"/>
    <n v="100"/>
    <n v="100"/>
    <n v="100"/>
    <n v="100"/>
    <n v="100"/>
    <x v="0"/>
  </r>
  <r>
    <s v="2023029990024666"/>
    <s v="GRESIK"/>
    <s v="GRESIK"/>
    <s v="CERME"/>
    <s v="CERME"/>
    <s v="DUNGUS"/>
    <s v="DUNGUS"/>
    <s v="61171"/>
    <s v="61171"/>
    <s v="PERUM THE QUEEN RESIDANCE BLOK D PLUS NO 50"/>
    <s v="PERUM THE QUEEN RESIDANCE BLOK DPLUS NO 50 RT/RW 001/001"/>
    <n v="112.539"/>
    <m/>
    <n v="-7.234"/>
    <m/>
    <n v="100"/>
    <m/>
    <s v="Blank"/>
    <s v="7 14m 2.4s S, 112 32m 20.4s E"/>
    <s v="0 0m 0s N, 0 0m 0s E"/>
    <m/>
    <x v="0"/>
    <n v="100"/>
    <n v="100"/>
    <n v="100"/>
    <n v="91"/>
    <n v="98.2"/>
    <x v="0"/>
  </r>
  <r>
    <s v="2023069990031810"/>
    <s v="MUARO JAMBI"/>
    <s v="MUARO JAMBI"/>
    <s v="TAMAN RAJO"/>
    <s v="TAMAN RAJO"/>
    <s v="TALANG DUKU"/>
    <s v="TALANG DUKU"/>
    <s v="36382"/>
    <s v="36383"/>
    <s v="DUSUN SUNGAI RENGAS RT/RW 005/-"/>
    <s v="DUSUN SUNGAI RENGAS RT/RW 005/-"/>
    <n v="103.676"/>
    <m/>
    <n v="-1.494"/>
    <m/>
    <n v="0"/>
    <m/>
    <s v="Blank"/>
    <s v="1 29m 38.4s S, 103 40m 33.6s E"/>
    <s v="0 0m 0s N, 0 0m 0s E"/>
    <m/>
    <x v="0"/>
    <n v="100"/>
    <n v="100"/>
    <n v="100"/>
    <n v="100"/>
    <n v="80"/>
    <x v="1"/>
  </r>
  <r>
    <s v="2013124080007003"/>
    <s v="MUARA ENIM"/>
    <s v="MUARA ENIM"/>
    <s v="RAMBANG"/>
    <s v="RAMBANG"/>
    <s v="SUGIHAN"/>
    <s v="SUGIHAN"/>
    <s v="31173"/>
    <s v="31175"/>
    <s v="DUSUN IV"/>
    <s v="DESA SUGIHAN KEL.SUGIHAN KEC.RAMBANG KAB.MUARA ENIM SUMATERA SELATAN"/>
    <n v="104.181"/>
    <m/>
    <n v="-3.6389999999999998"/>
    <m/>
    <n v="0"/>
    <m/>
    <s v="Blank"/>
    <s v="3 38m 20.4s S, 104 10m 51.6s E"/>
    <s v="0 0m 0s N, 0 0m 0s E"/>
    <m/>
    <x v="0"/>
    <n v="100"/>
    <n v="100"/>
    <n v="100"/>
    <n v="18"/>
    <n v="63.6"/>
    <x v="8"/>
  </r>
  <r>
    <s v="2023029990025412"/>
    <s v="GRESIK"/>
    <s v="GRESIK"/>
    <s v="GRESIK"/>
    <s v="GRESIK"/>
    <s v="KRAMATINGGIL"/>
    <s v="KRAMATINGGIL"/>
    <s v="61119"/>
    <s v="61119"/>
    <s v="KAPTEN DULASIM VII-F/29"/>
    <s v="JL.KAPTEN DULASIM VII-F/29 RT/RW 011/003"/>
    <n v="112.65600000000001"/>
    <m/>
    <n v="-7.1820000000000004"/>
    <m/>
    <n v="100"/>
    <m/>
    <s v="Blank"/>
    <s v="7 10m 55.2s S, 112 39m 21.6s E"/>
    <s v="0 0m 0s N, 0 0m 0s E"/>
    <m/>
    <x v="0"/>
    <n v="100"/>
    <n v="100"/>
    <n v="100"/>
    <n v="100"/>
    <n v="100"/>
    <x v="0"/>
  </r>
  <r>
    <s v="2023049990029781"/>
    <s v="KOTA BANJARBARU"/>
    <s v="BANJARBARU"/>
    <s v="CEMPAKA"/>
    <s v="CEMPAKA"/>
    <s v="PALAM"/>
    <s v="PALAM"/>
    <s v="70731"/>
    <s v="70731"/>
    <s v="KOMPLEK LAMBUNG MANGKURAT "/>
    <s v="KOMPLEK LAMBUNG MANGKURAT "/>
    <n v="114.815"/>
    <m/>
    <n v="-3.4950000000000001"/>
    <m/>
    <n v="100"/>
    <m/>
    <s v="Blank"/>
    <s v="3 29m 42s S, 114 48m 54s E"/>
    <s v="0 0m 0s N, 0 0m 0s E"/>
    <m/>
    <x v="0"/>
    <n v="100"/>
    <n v="100"/>
    <n v="100"/>
    <n v="100"/>
    <n v="100"/>
    <x v="0"/>
  </r>
  <r>
    <s v="2023039990027790"/>
    <s v="KOTA JAMBI"/>
    <s v="JAMBI"/>
    <s v="KOTA BARU"/>
    <s v="KOTA BARU"/>
    <s v="SIMPANG III SIPIN"/>
    <s v="SIMPANG III SIPIN (SIMPANG TIGA SIPIN)"/>
    <s v="36126"/>
    <s v="36126"/>
    <s v="JL.SUNAN BONANG NO.27 RT/RW 012/000"/>
    <s v="JL.SUNAN BONANG NO.27 RT/RW 012/000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</r>
  <r>
    <s v="2023059990031286"/>
    <s v="TEBO"/>
    <s v="TEBO"/>
    <s v="SUMAY"/>
    <s v="SUMAY"/>
    <s v="TELUK LANGKAP"/>
    <s v="TELUK LANGKAP"/>
    <s v="37573"/>
    <s v="37573"/>
    <s v="DESA TELUK LANGKAP RT/RW 4/0"/>
    <s v="DESA TELUK LANGKAP RT/RW 4/0"/>
    <n v="102.443"/>
    <m/>
    <n v="-1.4139999999999999"/>
    <m/>
    <n v="100"/>
    <m/>
    <s v="Blank"/>
    <s v="1 24m 50.4s S, 102 26m 34.8s E"/>
    <s v="0 0m 0s N, 0 0m 0s E"/>
    <m/>
    <x v="0"/>
    <n v="100"/>
    <n v="100"/>
    <n v="100"/>
    <n v="100"/>
    <n v="100"/>
    <x v="0"/>
  </r>
  <r>
    <s v="2023049990028906"/>
    <s v="KOTA ADM. JAKARTA BARAT"/>
    <s v="JAKARTA BARAT"/>
    <s v="KALIDERES"/>
    <s v="KALIDERES"/>
    <s v="SEMANAN"/>
    <s v="SEMANAN"/>
    <s v="11850"/>
    <s v="11850"/>
    <s v="LAMPORAN "/>
    <s v="KP LAMPORAN RT 5 RW 8"/>
    <n v="106.705"/>
    <m/>
    <n v="-6.1639999999999997"/>
    <m/>
    <n v="100"/>
    <m/>
    <s v="Blank"/>
    <s v="6 9m 50.4s S, 106 42m 18s E"/>
    <s v="0 0m 0s N, 0 0m 0s E"/>
    <m/>
    <x v="0"/>
    <n v="100"/>
    <n v="100"/>
    <n v="100"/>
    <n v="100"/>
    <n v="100"/>
    <x v="0"/>
  </r>
  <r>
    <s v="2023049990028436"/>
    <s v="MUARA ENIM"/>
    <s v="MUARA ENIM"/>
    <s v="GELUMBANG"/>
    <s v="GELUMBANG"/>
    <s v="SEGAYAM"/>
    <s v="SEGAYAM"/>
    <s v="31171"/>
    <s v="31170"/>
    <s v="DUSUN I"/>
    <s v="DUSUN 1 DESA SEGAYAM "/>
    <n v="104.553"/>
    <m/>
    <n v="-3.2410000000000001"/>
    <m/>
    <n v="0"/>
    <m/>
    <s v="Blank"/>
    <s v="3 14m 27.6s S, 104 33m 10.8s E"/>
    <s v="0 0m 0s N, 0 0m 0s E"/>
    <m/>
    <x v="0"/>
    <n v="100"/>
    <n v="100"/>
    <n v="100"/>
    <n v="83"/>
    <n v="76.599999999999994"/>
    <x v="2"/>
  </r>
  <r>
    <s v="2018035390002836"/>
    <s v="TANGERANG"/>
    <s v="KAB. TANGERANG"/>
    <s v="CURUG"/>
    <s v="CURUG"/>
    <s v="KADU JAYA"/>
    <s v="KADU JAYA"/>
    <s v="15810"/>
    <s v="15810"/>
    <s v="BITUNG "/>
    <s v="KP.BITUNG RT/RW 001/005"/>
    <n v="106.55500000000001"/>
    <m/>
    <n v="-6.2329999999999997"/>
    <m/>
    <n v="100"/>
    <m/>
    <s v="Blank"/>
    <s v="6 13m 58.8s S, 106 33m 18s E"/>
    <s v="0 0m 0s N, 0 0m 0s E"/>
    <m/>
    <x v="0"/>
    <n v="100"/>
    <n v="100"/>
    <n v="100"/>
    <n v="100"/>
    <n v="100"/>
    <x v="0"/>
  </r>
  <r>
    <s v="2023049990028309"/>
    <s v="NGANJUK"/>
    <s v="NGANJUK"/>
    <s v="NGANJUK"/>
    <s v="NGANJUK"/>
    <s v="JATIREJO"/>
    <s v="JATIREJO"/>
    <s v="64416"/>
    <s v="64416"/>
    <s v="JL.LETJEN S. PARMAN XI/12"/>
    <s v="JL. LETJENS . PARMAN X1/12 RT/RW 004/ 004 DS JATIREJO KEC NGANJUK KAB NGANJUK"/>
    <n v="111.88500000000001"/>
    <m/>
    <n v="-7.6139999999999999"/>
    <m/>
    <n v="100"/>
    <m/>
    <s v="Blank"/>
    <s v="7 36m 50.4s S, 111 53m 6s E"/>
    <s v="0 0m 0s N, 0 0m 0s E"/>
    <m/>
    <x v="0"/>
    <n v="100"/>
    <n v="100"/>
    <n v="100"/>
    <n v="67"/>
    <n v="93.4"/>
    <x v="0"/>
  </r>
  <r>
    <s v="2023049990028952"/>
    <s v="TANGERANG"/>
    <s v="KAB. TANGERANG"/>
    <s v="TIGARAKSA"/>
    <s v="TIGARAKSA"/>
    <s v="TIGARAKSA"/>
    <s v="TIGARAKSA"/>
    <s v="15720"/>
    <s v="15721"/>
    <s v="PERUM SUDIRMAN INDAH BLOK D.5/7"/>
    <s v="PERUM SUDIRMAN INDAH BLOK D.5/7 RT/RW 004/006"/>
    <n v="106.483"/>
    <m/>
    <n v="-6.2610000000000001"/>
    <m/>
    <n v="0"/>
    <m/>
    <s v="Blank"/>
    <s v="6 15m 39.6s S, 106 28m 58.8s E"/>
    <s v="0 0m 0s N, 0 0m 0s E"/>
    <m/>
    <x v="0"/>
    <n v="100"/>
    <n v="100"/>
    <n v="100"/>
    <n v="100"/>
    <n v="80"/>
    <x v="1"/>
  </r>
  <r>
    <s v="2023029990024739"/>
    <s v="KOTA JAMBI"/>
    <s v="JAMBI"/>
    <s v="JELUTUNG"/>
    <s v="JELUTUNG"/>
    <s v="JELUTUNG"/>
    <s v="JELUTUNG"/>
    <s v="36136"/>
    <s v="36136"/>
    <s v="JL. BELIBIS II RT/RW 059/000"/>
    <s v="JL. BELIBIS II RT/RW 059/000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</r>
  <r>
    <s v="2019054650023915"/>
    <s v="KOTA SURABAYA"/>
    <s v="SURABAYA"/>
    <s v="GUBENG"/>
    <s v="GUBENG"/>
    <s v="KERTAJAYA"/>
    <s v="KERTAJAYA"/>
    <s v="60282"/>
    <s v="60282"/>
    <s v="PUCANGAN 3/8-B"/>
    <s v="PUCANGAN 3/8-B RT 01 RW 08 KEL KERTAJAYA KEC GUBENG SURABAYA"/>
    <n v="112.755"/>
    <m/>
    <n v="-7.282"/>
    <m/>
    <n v="100"/>
    <m/>
    <s v="Blank"/>
    <s v="7 16m 55.2s S, 112 45m 18s E"/>
    <s v="0 0m 0s N, 0 0m 0s E"/>
    <m/>
    <x v="0"/>
    <n v="100"/>
    <n v="100"/>
    <n v="100"/>
    <n v="100"/>
    <n v="100"/>
    <x v="0"/>
  </r>
  <r>
    <s v="2023039990026165"/>
    <s v="LAMPUNG TIMUR"/>
    <s v="LAMPUNG TIMUR"/>
    <s v="BANDAR SRIBHAWONO"/>
    <s v="BANDAR SRIBHAWONO (BANDAR SRIBAWONO)"/>
    <s v="WARINGIN JAYA"/>
    <s v="WARINGIN JAYA"/>
    <s v="34389"/>
    <s v="34389"/>
    <s v="DUSUN 1V .DESA WARINGIN JAYA .KECAMATAN BANDAR SRIBAWONO"/>
    <s v="DUSUN 1V .DESA WARINGIN JAYA .KECAMATAN BANDAR SRIBAWONO"/>
    <n v="105.73699999999999"/>
    <m/>
    <n v="-5.3239999999999998"/>
    <m/>
    <n v="100"/>
    <m/>
    <s v="Blank"/>
    <s v="5 19m 26.4s S, 105 44m 13.2s E"/>
    <s v="0 0m 0s N, 0 0m 0s E"/>
    <m/>
    <x v="0"/>
    <n v="100"/>
    <n v="100"/>
    <n v="100"/>
    <n v="100"/>
    <n v="100"/>
    <x v="0"/>
  </r>
  <r>
    <s v="2023029990025520"/>
    <s v="KOTA CIMAHI"/>
    <s v="CIMAHI"/>
    <s v="CIMAHI TENGAH"/>
    <s v="CIMAHI UTARA"/>
    <s v="CIGUGUR TENGAH"/>
    <s v="CIBABAT"/>
    <s v="40522"/>
    <s v="40513"/>
    <s v="KP TANGKIL"/>
    <s v="JL.SENTRAL CIBABAT RT/RW 003/005"/>
    <n v="107.553"/>
    <m/>
    <n v="-6.8959999999999999"/>
    <m/>
    <n v="0"/>
    <m/>
    <s v="Blank"/>
    <s v="6 53m 45.6s S, 107 33m 10.8s E"/>
    <s v="0 0m 0s N, 0 0m 0s E"/>
    <m/>
    <x v="0"/>
    <n v="100"/>
    <n v="72"/>
    <n v="29"/>
    <n v="19"/>
    <n v="44"/>
    <x v="3"/>
  </r>
  <r>
    <s v="2018084440018310"/>
    <s v="MINAHASA SELATAN"/>
    <s v="MINAHASA SELATAN"/>
    <s v="TUMPAAN"/>
    <s v="TUMPAAN"/>
    <s v="TUMPAAN SATU"/>
    <s v="TUMPAAN SATU"/>
    <s v="95352"/>
    <s v="95352"/>
    <s v="TUMPAAN"/>
    <s v="TUMPAAN"/>
    <n v="124.633"/>
    <m/>
    <n v="1.2450000000000001"/>
    <m/>
    <n v="100"/>
    <m/>
    <s v="Blank"/>
    <s v="1 14m 42s N, 124 37m 58.8s E"/>
    <s v="0 0m 0s N, 0 0m 0s E"/>
    <m/>
    <x v="0"/>
    <n v="100"/>
    <n v="100"/>
    <n v="100"/>
    <n v="100"/>
    <n v="100"/>
    <x v="0"/>
  </r>
  <r>
    <s v="2023039990026491"/>
    <s v="GRESIK"/>
    <s v="GRESIK"/>
    <s v="SIDAYU"/>
    <s v="SIDAYU"/>
    <s v="GOLOKAN"/>
    <s v="GOLOKAN"/>
    <s v="61153"/>
    <s v="61153"/>
    <s v="GOLOKAN"/>
    <s v="GOLOKAN RT/RW 002/001"/>
    <n v="112.542"/>
    <m/>
    <n v="-6.98"/>
    <m/>
    <n v="100"/>
    <m/>
    <s v="Blank"/>
    <s v="6 58m 48s S, 112 32m 31.2s E"/>
    <s v="0 0m 0s N, 0 0m 0s E"/>
    <m/>
    <x v="0"/>
    <n v="100"/>
    <n v="100"/>
    <n v="100"/>
    <n v="100"/>
    <n v="100"/>
    <x v="0"/>
  </r>
  <r>
    <s v="2023045820010207"/>
    <s v="MINAHASA TENGGARA"/>
    <s v="MINAHASA TENGGARA"/>
    <s v="RATATOTOK"/>
    <s v="RATATOTOK"/>
    <s v="RATATOTOK SATU"/>
    <s v="RATATOTOK SATU"/>
    <s v="95997"/>
    <s v="95999"/>
    <s v="RATATOTOK SATU"/>
    <s v="RATATOTOK SATU"/>
    <n v="124.70699999999999"/>
    <m/>
    <n v="0.88300000000000001"/>
    <m/>
    <n v="0"/>
    <m/>
    <s v="Blank"/>
    <s v="0 52m 58.8s N, 124 42m 25.2s E"/>
    <s v="0 0m 0s N, 0 0m 0s E"/>
    <m/>
    <x v="0"/>
    <n v="100"/>
    <n v="100"/>
    <n v="100"/>
    <n v="100"/>
    <n v="80"/>
    <x v="1"/>
  </r>
  <r>
    <s v="2023049990028937"/>
    <s v="KOTA JAMBI"/>
    <s v="JAMBI"/>
    <s v="KOTA BARU"/>
    <s v="KOTA BARU"/>
    <s v="SIMPANG III SIPIN"/>
    <s v="SIMPANG III SIPIN (SIMPANG TIGA SIPIN)"/>
    <s v="36126"/>
    <s v="36126"/>
    <s v="JL.SUNAN BONANG RT/RW 018/000"/>
    <s v="JL.SUNAN BONANG RT/RW 018/000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</r>
  <r>
    <s v="2023039990025770"/>
    <s v="LAMPUNG UTARA"/>
    <s v="LAMPUNG UTARA"/>
    <s v="ABUNG SELATAN"/>
    <s v="ABUNG SELATAN"/>
    <s v="KEMALO ABUNG"/>
    <s v="KEMALO ABUNG"/>
    <s v="34581"/>
    <s v="34581"/>
    <s v="TRIMODADI TUA RT004 RW 002 KEL KEMALA ABUNG KEC ABUNG SELATAN LAMPUNG UTARA"/>
    <s v="TRIMODADI TUA RT004 RW 002 KEL KEMALA ABUNG KEC ABUNG SELATAN LAMPUNG UTARA"/>
    <n v="104.946"/>
    <m/>
    <n v="-4.9050000000000002"/>
    <m/>
    <n v="100"/>
    <m/>
    <s v="Blank"/>
    <s v="4 54m 18s S, 104 56m 45.6s E"/>
    <s v="0 0m 0s N, 0 0m 0s E"/>
    <m/>
    <x v="0"/>
    <n v="100"/>
    <n v="100"/>
    <n v="100"/>
    <n v="100"/>
    <n v="100"/>
    <x v="0"/>
  </r>
  <r>
    <s v="2016114720009335"/>
    <s v="PASURUAN"/>
    <s v="KAB. PASURUAN"/>
    <s v="BEJI"/>
    <s v="BEJI"/>
    <s v="SIDOWAYAH"/>
    <s v="SIDOWAYAH"/>
    <s v="67154"/>
    <s v="67154"/>
    <s v="BANGIL PERMATA INDAH BLOK F 1/2"/>
    <s v="BANGIL PERMATA INDAH BLOK F1/2 RT.03 RW.04 KEL.SIDOWAYAH KEC.BEJI KOT.PASURUAN"/>
    <n v="112.776"/>
    <m/>
    <n v="-7.6120000000000001"/>
    <m/>
    <n v="100"/>
    <m/>
    <s v="Blank"/>
    <s v="7 36m 43.2s S, 112 46m 33.6s E"/>
    <s v="0 0m 0s N, 0 0m 0s E"/>
    <m/>
    <x v="0"/>
    <n v="100"/>
    <n v="100"/>
    <n v="100"/>
    <n v="93"/>
    <n v="98.6"/>
    <x v="0"/>
  </r>
  <r>
    <s v="2023059990029942"/>
    <s v="KOTA SURABAYA"/>
    <s v="SURABAYA"/>
    <s v="GENTENG"/>
    <s v="GENTENG"/>
    <s v="EMBONG KALIASIN"/>
    <s v="EMBONG KALIASIN"/>
    <s v="60271"/>
    <s v="60271"/>
    <s v="KEPUTRAN KEJAMBON GG 2 NO 105"/>
    <s v="KEPUTRAN KEJAMBON II NO 105"/>
    <n v="112.673"/>
    <m/>
    <n v="-5.8179999999999996"/>
    <m/>
    <n v="100"/>
    <m/>
    <s v="Blank"/>
    <s v="5 49m 4.8s S, 112 40m 22.8s E"/>
    <s v="0 0m 0s N, 0 0m 0s E"/>
    <m/>
    <x v="0"/>
    <n v="100"/>
    <n v="100"/>
    <n v="100"/>
    <n v="94"/>
    <n v="98.8"/>
    <x v="0"/>
  </r>
  <r>
    <s v="2023059990030811"/>
    <s v="KOTA TANGERANG"/>
    <s v="TANGERANG"/>
    <s v="KARAWACI"/>
    <s v="KARAWACI"/>
    <s v="KARAWACI"/>
    <s v="KARAWACI"/>
    <s v="15115"/>
    <s v="15115"/>
    <s v="KONGSI BARU"/>
    <s v="KP KONGSI BARU, KELURAHAN SINDANG SARI, KECAMATAN PASAR KEMIS, TANGERANG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23059990030049"/>
    <s v="BLITAR"/>
    <s v="KAB. BLITAR"/>
    <s v="KANIGORO"/>
    <s v="KANIGORO"/>
    <s v="KANIGORO"/>
    <s v="KANIGORO"/>
    <s v="66171"/>
    <s v="66171"/>
    <s v="DSN BANJARJO JL.KELUD"/>
    <s v="DUSUN BANJARJO JALAN KELUD DESA KANIGORO KECAMATAN KANIGORO KABUPATEN BLITAR"/>
    <n v="112.217"/>
    <m/>
    <n v="-8.125"/>
    <m/>
    <n v="100"/>
    <m/>
    <s v="Blank"/>
    <s v="8 7m 30s S, 112 13m 1.2s E"/>
    <s v="0 0m 0s N, 0 0m 0s E"/>
    <m/>
    <x v="0"/>
    <n v="100"/>
    <n v="100"/>
    <n v="100"/>
    <n v="80"/>
    <n v="96"/>
    <x v="0"/>
  </r>
  <r>
    <s v="2023049990028076"/>
    <s v="TANGGAMUS"/>
    <s v="TANGGAMUS"/>
    <s v="LIMAU"/>
    <s v="LIMAU"/>
    <s v="TANJUNG SIOM"/>
    <s v="TANJUNG JAYA (TANJUNGJAYA)"/>
    <s v="35613"/>
    <s v="35613"/>
    <s v="DUSUN SERANG TANJUNG JAYA"/>
    <s v="DUSUN SERANG TANJUNG JAYA"/>
    <n v="104.851"/>
    <m/>
    <n v="-5.5339999999999998"/>
    <m/>
    <n v="100"/>
    <m/>
    <s v="Blank"/>
    <s v="5 32m 2.4s S, 104 51m 3.6s E"/>
    <s v="0 0m 0s N, 0 0m 0s E"/>
    <m/>
    <x v="0"/>
    <n v="100"/>
    <n v="100"/>
    <n v="74"/>
    <n v="100"/>
    <n v="94.8"/>
    <x v="0"/>
  </r>
  <r>
    <s v="2023059990030435"/>
    <s v="TULUNGAGUNG"/>
    <s v="TULUNGAGUNG"/>
    <s v="REJOTANGAN"/>
    <s v="REJOTANGAN"/>
    <s v="REJOTANGAN"/>
    <s v="REJOTANGAN"/>
    <s v="66293"/>
    <s v="66293"/>
    <s v="DSN JAJAR"/>
    <s v="DUSUN JAJAR RT003 RW002"/>
    <n v="112.104"/>
    <m/>
    <n v="-8.1210000000000004"/>
    <m/>
    <n v="100"/>
    <m/>
    <s v="Blank"/>
    <s v="8 7m 15.6s S, 112 6m 14.4s E"/>
    <s v="0 0m 0s N, 0 0m 0s E"/>
    <m/>
    <x v="0"/>
    <n v="100"/>
    <n v="100"/>
    <n v="100"/>
    <n v="71"/>
    <n v="94.2"/>
    <x v="0"/>
  </r>
  <r>
    <s v="2023059990030969"/>
    <s v="KOTA ADM. JAKARTA BARAT"/>
    <s v="JAKARTA BARAT"/>
    <s v="TAMBORA"/>
    <s v="TAMBORA"/>
    <s v="DURI SELATAN"/>
    <s v="DURI SELATAN"/>
    <s v="11270"/>
    <s v="11270"/>
    <s v="DURI DALAM"/>
    <s v="JL DURI DALAM RT 11 RW 5"/>
    <n v="106.80500000000001"/>
    <m/>
    <n v="-6.1580000000000004"/>
    <m/>
    <n v="100"/>
    <m/>
    <s v="Blank"/>
    <s v="6 9m 28.8s S, 106 48m 18s E"/>
    <s v="0 0m 0s N, 0 0m 0s E"/>
    <m/>
    <x v="0"/>
    <n v="100"/>
    <n v="100"/>
    <n v="100"/>
    <n v="100"/>
    <n v="100"/>
    <x v="0"/>
  </r>
  <r>
    <s v="2023039990026744"/>
    <s v="MINAHASA SELATAN"/>
    <s v="MINAHASA SELATAN"/>
    <s v="TUMPAAN"/>
    <s v="TUMPAAN"/>
    <s v="TANGKUNEI"/>
    <s v="TANGKUNEI (TANGKUNEY)"/>
    <s v="95352"/>
    <s v="95352"/>
    <s v="TANGKUNEI-JAGA IV RT/RW 000/000"/>
    <s v="TANGKUNEI-JAGA IV RT/RW 000/000"/>
    <n v="124.71"/>
    <m/>
    <n v="1.3260000000000001"/>
    <m/>
    <n v="100"/>
    <m/>
    <s v="Blank"/>
    <s v="1 19m 33.6s N, 124 42m 36s E"/>
    <s v="0 0m 0s N, 0 0m 0s E"/>
    <m/>
    <x v="0"/>
    <n v="100"/>
    <n v="100"/>
    <n v="100"/>
    <n v="100"/>
    <n v="100"/>
    <x v="0"/>
  </r>
  <r>
    <s v="2023039990025765"/>
    <s v="KOTA JAMBI"/>
    <s v="JAMBI"/>
    <s v="JAMBI SELATAN"/>
    <s v="JAMBI SELATAN"/>
    <s v="PASIR PUTIH"/>
    <s v="PASIR PUTIH"/>
    <s v="36139"/>
    <s v="36139"/>
    <s v="LRG ANGKASA PURI RT 21 "/>
    <s v="LRG ANGKASA PURI RT 21 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</r>
  <r>
    <s v="2017124280009873"/>
    <s v="KOTA BANJARBARU"/>
    <s v="BANJARBARU"/>
    <s v="LANDASAN ULIN"/>
    <s v="LANDASAN ULIN"/>
    <s v="GUNTUNG PAYUNG"/>
    <s v="GUNTUNG PAYUNG"/>
    <s v="70721"/>
    <s v="70721"/>
    <s v="SAPTA MARGA"/>
    <s v="JL SAPTA MARGA RT RW 007 003"/>
    <n v="114.815"/>
    <m/>
    <n v="-3.444"/>
    <m/>
    <n v="100"/>
    <m/>
    <s v="Blank"/>
    <s v="3 26m 38.4s S, 114 48m 54s E"/>
    <s v="0 0m 0s N, 0 0m 0s E"/>
    <m/>
    <x v="0"/>
    <n v="100"/>
    <n v="100"/>
    <n v="100"/>
    <n v="100"/>
    <n v="100"/>
    <x v="0"/>
  </r>
  <r>
    <s v="2023059990031051"/>
    <s v="MUARO JAMBI"/>
    <s v="MUARO JAMBI"/>
    <s v="JAMBI LUAR KOTA"/>
    <s v="JAMBI LUAR KOTA"/>
    <s v="SUNGAI DUREN"/>
    <s v="SUNGAI DUREN"/>
    <s v="36361"/>
    <s v="36361"/>
    <s v="SUNGAI DUREN RT/RW 006/000"/>
    <s v="SUNGAI DUREN RT/RW 006/000"/>
    <n v="103.511"/>
    <m/>
    <n v="-1.5840000000000001"/>
    <m/>
    <n v="100"/>
    <m/>
    <s v="Blank"/>
    <s v="1 35m 2.4s S, 103 30m 39.6s E"/>
    <s v="0 0m 0s N, 0 0m 0s E"/>
    <m/>
    <x v="0"/>
    <n v="100"/>
    <n v="100"/>
    <n v="100"/>
    <n v="100"/>
    <n v="100"/>
    <x v="0"/>
  </r>
  <r>
    <s v="2023049990029465"/>
    <s v="KOTA SURABAYA"/>
    <s v="SURABAYA"/>
    <s v="SUKOLILO"/>
    <s v="SUKOLILO"/>
    <s v="KEPUTIH"/>
    <s v="MENUR PUMPUNGAN"/>
    <s v="60111"/>
    <s v="60118"/>
    <s v="EAST PARK RESIDENCE AB NO 10"/>
    <s v="MANYAR TIRTOASRI 11/28"/>
    <n v="112.816"/>
    <m/>
    <n v="-7.2880000000000003"/>
    <m/>
    <n v="0"/>
    <m/>
    <s v="Blank"/>
    <s v="7 17m 16.8s S, 112 48m 57.6s E"/>
    <s v="0 0m 0s N, 0 0m 0s E"/>
    <m/>
    <x v="0"/>
    <n v="100"/>
    <n v="100"/>
    <n v="27"/>
    <n v="32"/>
    <n v="51.8"/>
    <x v="6"/>
  </r>
  <r>
    <s v="2023039990026345"/>
    <s v="TANGGAMUS"/>
    <s v="TANGGAMUS"/>
    <s v="KOTA AGUNG"/>
    <s v="KOTA AGUNG (KOTA AGUNG PUSAT)"/>
    <s v="KUSA"/>
    <s v="KUSA"/>
    <s v="35384"/>
    <s v="35381"/>
    <s v="SUKAMAJU"/>
    <s v="SUKAMAJU RT 02 RW 03 "/>
    <n v="104.634"/>
    <m/>
    <n v="-5.4889999999999999"/>
    <m/>
    <n v="0"/>
    <m/>
    <s v="Blank"/>
    <s v="5 29m 20.4s S, 104 38m 2.4s E"/>
    <s v="0 0m 0s N, 0 0m 0s E"/>
    <m/>
    <x v="0"/>
    <n v="100"/>
    <n v="100"/>
    <n v="100"/>
    <n v="100"/>
    <n v="80"/>
    <x v="1"/>
  </r>
  <r>
    <s v="2023049990029538"/>
    <s v="MINAHASA SELATAN"/>
    <s v="MINAHASA SELATAN"/>
    <s v="TATAPAAN"/>
    <s v="TATAPAAN"/>
    <s v="SULU"/>
    <s v="SULU"/>
    <s v="95352"/>
    <s v="95351"/>
    <s v="SULU RT/RW -/002"/>
    <s v="SULU RT/RW -/002"/>
    <n v="124.622"/>
    <m/>
    <n v="1.3049999999999999"/>
    <m/>
    <n v="0"/>
    <m/>
    <s v="Blank"/>
    <s v="1 18m 18s N, 124 37m 19.2s E"/>
    <s v="0 0m 0s N, 0 0m 0s E"/>
    <m/>
    <x v="0"/>
    <n v="100"/>
    <n v="100"/>
    <n v="100"/>
    <n v="100"/>
    <n v="80"/>
    <x v="1"/>
  </r>
  <r>
    <s v="2023039990027311"/>
    <s v="GRESIK"/>
    <s v="GRESIK"/>
    <s v="KEDAMEAN"/>
    <s v="KEDAMEAN"/>
    <s v="MENUNGGAL"/>
    <s v="MENUNGGAL"/>
    <s v="61175"/>
    <s v="61175"/>
    <s v="MENUNGGAL"/>
    <s v="MENUNGGAL RT/RW 018/004"/>
    <n v="112.533"/>
    <m/>
    <n v="-7.34"/>
    <m/>
    <n v="100"/>
    <m/>
    <s v="Blank"/>
    <s v="7 20m 24s S, 112 31m 58.8s E"/>
    <s v="0 0m 0s N, 0 0m 0s E"/>
    <m/>
    <x v="0"/>
    <n v="100"/>
    <n v="100"/>
    <n v="100"/>
    <n v="100"/>
    <n v="100"/>
    <x v="0"/>
  </r>
  <r>
    <s v="2023029990025476"/>
    <s v="BANJAR"/>
    <s v="KAB. BANJAR"/>
    <s v="SIMPANG EMPAT"/>
    <s v="SIMPANG EMPAT"/>
    <s v="SUNGKAI BARU"/>
    <s v="SUNGAI BARU (SUNGKAI BARU)"/>
    <s v="70673"/>
    <s v="70673"/>
    <s v="SUNGKAI BARU"/>
    <s v="SUNGKAI"/>
    <n v="115.07899999999999"/>
    <m/>
    <n v="-3.1819999999999999"/>
    <m/>
    <n v="100"/>
    <m/>
    <s v="Blank"/>
    <s v="3 10m 55.2s S, 115 4m 44.4s E"/>
    <s v="0 0m 0s N, 0 0m 0s E"/>
    <m/>
    <x v="0"/>
    <n v="100"/>
    <n v="100"/>
    <n v="100"/>
    <n v="100"/>
    <n v="100"/>
    <x v="0"/>
  </r>
  <r>
    <s v="2020034040023933"/>
    <s v="KOTA JAMBI"/>
    <s v="JAMBI"/>
    <s v="TELANAIPURA"/>
    <s v="TELANAIPURA"/>
    <s v="BULURAN KENALI"/>
    <s v="BULURAN KENALI"/>
    <s v="36123"/>
    <s v="36123"/>
    <s v="KELURAHAN BULURAN KENALI RT/RW 001/000"/>
    <s v="KELURAHAN BULURAN KENALI RT/RW 001/000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</r>
  <r>
    <s v="2023059990030746"/>
    <s v="MUARO JAMBI"/>
    <s v="MUARO JAMBI"/>
    <s v="JAMBI LUAR KOTA"/>
    <s v="JAMBI LUAR KOTA"/>
    <s v="SARANG BURUNG"/>
    <s v="SARANG BURUNG"/>
    <s v="36361"/>
    <s v="36361"/>
    <s v="SARANG BURUNG RT/RW 007/002"/>
    <s v="SARANG BURUNG RT/RW 007/002"/>
    <n v="103.523"/>
    <m/>
    <n v="-1.5649999999999999"/>
    <m/>
    <n v="100"/>
    <m/>
    <s v="Blank"/>
    <s v="1 33m 54s S, 103 31m 22.8s E"/>
    <s v="0 0m 0s N, 0 0m 0s E"/>
    <m/>
    <x v="0"/>
    <n v="100"/>
    <n v="100"/>
    <n v="100"/>
    <n v="100"/>
    <n v="100"/>
    <x v="0"/>
  </r>
  <r>
    <s v="2023059990031503"/>
    <s v="KOTA TANGERANG"/>
    <s v="TANGERANG"/>
    <s v="CIBODAS"/>
    <s v="CIBODAS"/>
    <s v="CIBODAS"/>
    <s v="CIBODAS"/>
    <s v="15138"/>
    <s v="15138"/>
    <s v="RAMA RAYA NO17"/>
    <s v="JL RAMA RAYA NO17 RT001/010"/>
    <n v="106.604"/>
    <m/>
    <n v="-6.1950000000000003"/>
    <m/>
    <n v="100"/>
    <m/>
    <s v="Blank"/>
    <s v="6 11m 42s S, 106 36m 14.4s E"/>
    <s v="0 0m 0s N, 0 0m 0s E"/>
    <m/>
    <x v="0"/>
    <n v="100"/>
    <n v="100"/>
    <n v="100"/>
    <n v="100"/>
    <n v="100"/>
    <x v="0"/>
  </r>
  <r>
    <s v="2023049990029501"/>
    <s v="KOTA JAMBI"/>
    <s v="JAMBI"/>
    <s v="KOTA BARU"/>
    <s v="KOTA BARU"/>
    <s v="KENALI ASAM BAWAH"/>
    <s v="KENALI ASAM BAWAH"/>
    <s v="36128"/>
    <s v="36128"/>
    <s v="PERUM SPLATUR PERMATA SARI BLOK F NO 1 RT 24"/>
    <s v="PERUM SPLATUR PERMATA SARI BLOK F NO 1 RT 24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39990027727"/>
    <s v="KOTA JAMBI"/>
    <s v="JAMBI"/>
    <s v="KOTA BARU"/>
    <s v="KOTA BARU"/>
    <s v="KENALI ASAM BAWAH"/>
    <s v="KENALI ASAM BAWAH"/>
    <s v="36128"/>
    <s v="36128"/>
    <s v="KOMPLEK PERUMAHAN MUTIARA KENALI BLOK Q RT017 RW 000 KELURAHAN KENALI ASAM BAWAH KECAMATAN KOTA BARU"/>
    <s v="KOMPLEK PERUMAHAN MUTIARA KENALI BLOK Q RT017 RW 000 KELURAHAN KENALI ASAM BAWAH KECAMATAN KOTA BARU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69990031877"/>
    <s v="LAMPUNG TENGAH"/>
    <s v="LAMPUNG TENGAH"/>
    <s v="TERBANGGI BESAR"/>
    <s v="TERBANGGI BESAR"/>
    <s v="ONO HARJO"/>
    <s v="ONO HARJO"/>
    <s v="34163"/>
    <s v="34163"/>
    <s v="DUSUN PONCO HARJO "/>
    <s v="DUSUN PONCO HARJO RT/RW 020/009 ONO HARJO TERBANGGI BESAR"/>
    <n v="105.298"/>
    <m/>
    <n v="-4.8730000000000002"/>
    <m/>
    <n v="100"/>
    <m/>
    <s v="Blank"/>
    <s v="4 52m 22.8s S, 105 17m 52.8s E"/>
    <s v="0 0m 0s N, 0 0m 0s E"/>
    <m/>
    <x v="0"/>
    <n v="100"/>
    <n v="100"/>
    <n v="100"/>
    <n v="100"/>
    <n v="100"/>
    <x v="0"/>
  </r>
  <r>
    <s v="2023039990027090"/>
    <s v="MUSI BANYUASIN"/>
    <s v="MUSI BANYUASIN"/>
    <s v="LAIS"/>
    <s v="LAIS"/>
    <s v="TELUK KIJING III"/>
    <s v="TELUK KIJING III"/>
    <s v="30757"/>
    <s v="30757"/>
    <s v="TELUK KIJING III "/>
    <s v="TELUK KIJING III"/>
    <n v="104.134"/>
    <m/>
    <n v="-2.8969999999999998"/>
    <m/>
    <n v="100"/>
    <m/>
    <s v="Blank"/>
    <s v="2 53m 49.2s S, 104 8m 2.4s E"/>
    <s v="0 0m 0s N, 0 0m 0s E"/>
    <m/>
    <x v="0"/>
    <n v="100"/>
    <n v="100"/>
    <n v="100"/>
    <n v="100"/>
    <n v="100"/>
    <x v="0"/>
  </r>
  <r>
    <s v="2023029990025077"/>
    <s v="GRESIK"/>
    <s v="GRESIK"/>
    <s v="GRESIK"/>
    <s v="GRESIK"/>
    <s v="KARANG TURI"/>
    <s v="KARANG TURI (KARANGTURI)"/>
    <s v="61118"/>
    <s v="61118"/>
    <s v="USMAN SADAR 14-B/22"/>
    <s v="USMAN SADAR 14-B/22 RT/RW 007/001"/>
    <n v="112.773"/>
    <m/>
    <n v="-7.13"/>
    <m/>
    <n v="100"/>
    <m/>
    <s v="Blank"/>
    <s v="7 7m 48s S, 112 46m 22.8s E"/>
    <s v="0 0m 0s N, 0 0m 0s E"/>
    <m/>
    <x v="0"/>
    <n v="100"/>
    <n v="100"/>
    <n v="100"/>
    <n v="100"/>
    <n v="100"/>
    <x v="0"/>
  </r>
  <r>
    <s v="2022129990023694"/>
    <s v="BEKASI"/>
    <s v="KAB. BEKASI"/>
    <s v="CIBITUNG"/>
    <s v="CIBITUNG"/>
    <s v="WANASARI"/>
    <s v="WANASARI"/>
    <s v="17510"/>
    <s v="17520"/>
    <s v="JL.WIJAYAKUSUMA 6 BLOK C.30/ 1B PTM"/>
    <s v="JL.WIJAYAKUSUMA 6 BLOK C.30/ 1B PTM"/>
    <n v="107.086"/>
    <n v="107.086"/>
    <n v="-6.2460000000000004"/>
    <n v="-6.2591299999999999"/>
    <n v="0"/>
    <m/>
    <m/>
    <s v="6 14m 45.6s S, 107 5m 9.6s E"/>
    <s v="6 15m 32.868s S, 107 5m 9.6s E"/>
    <n v="1.452013187412289"/>
    <x v="1"/>
    <n v="100"/>
    <n v="100"/>
    <n v="100"/>
    <n v="100"/>
    <n v="80"/>
    <x v="1"/>
  </r>
  <r>
    <s v="2023069990031943"/>
    <s v="MINAHASA SELATAN"/>
    <s v="MINAHASA SELATAN"/>
    <s v="AMURANG TIMUR"/>
    <s v="AMURANG TIMUR"/>
    <s v="MALIKU"/>
    <s v="MALIKU"/>
    <s v="95954"/>
    <s v="95954"/>
    <s v="MALIKU JAGA 3"/>
    <s v="MALIKU JAGA 3"/>
    <n v="124.67400000000001"/>
    <m/>
    <n v="1.1950000000000001"/>
    <m/>
    <n v="100"/>
    <m/>
    <s v="Blank"/>
    <s v="1 11m 42s N, 124 40m 26.4s E"/>
    <s v="0 0m 0s N, 0 0m 0s E"/>
    <m/>
    <x v="0"/>
    <n v="100"/>
    <n v="100"/>
    <n v="100"/>
    <n v="100"/>
    <n v="100"/>
    <x v="0"/>
  </r>
  <r>
    <s v="2023019990023891"/>
    <s v="GRESIK"/>
    <s v="GRESIK"/>
    <s v="DUDUKSAMPEYAN"/>
    <s v="DUDUKSAMPEYAN (DUDUK SAMPEYAN)"/>
    <s v="KEMUDI"/>
    <s v="KEMUDI"/>
    <s v="61162"/>
    <s v="61162"/>
    <s v="KEMUDI"/>
    <s v="KEMUDI RT/RW 003/002"/>
    <n v="112.637"/>
    <m/>
    <n v="-7.17"/>
    <m/>
    <n v="100"/>
    <m/>
    <s v="Blank"/>
    <s v="7 10m 12s S, 112 38m 13.2s E"/>
    <s v="0 0m 0s N, 0 0m 0s E"/>
    <m/>
    <x v="0"/>
    <n v="100"/>
    <n v="100"/>
    <n v="100"/>
    <n v="100"/>
    <n v="100"/>
    <x v="0"/>
  </r>
  <r>
    <s v="2023049990029138"/>
    <s v="KOTA ADM. JAKARTA PUSAT"/>
    <s v="JAKARTA PUSAT"/>
    <s v="SAWAH BESAR"/>
    <s v="SAWAH BESAR"/>
    <s v="GUNUNG SAHARI UTARA"/>
    <s v="GUNUNG SAHARI UTARA"/>
    <s v="10720"/>
    <s v="10720"/>
    <s v="MOKMER RAYA BLOK H 2-3"/>
    <s v="JL MOKMER RAYA BLOK H 2 3"/>
    <n v="106.837"/>
    <m/>
    <n v="-6.149"/>
    <m/>
    <n v="100"/>
    <m/>
    <s v="Blank"/>
    <s v="6 8m 56.4s S, 106 50m 13.2s E"/>
    <s v="0 0m 0s N, 0 0m 0s E"/>
    <m/>
    <x v="0"/>
    <n v="100"/>
    <n v="100"/>
    <n v="100"/>
    <n v="100"/>
    <n v="100"/>
    <x v="0"/>
  </r>
  <r>
    <s v="2023049990029893"/>
    <s v="KOTA TANGERANG"/>
    <s v="TANGERANG"/>
    <s v="PERIUK"/>
    <s v="PERIUK"/>
    <s v="GEMBOR"/>
    <s v="GEMBOR"/>
    <s v="15133"/>
    <s v="15133"/>
    <s v="GEMBOR "/>
    <s v="KP. GEMBOR RT/RW 001/001"/>
    <n v="106.577"/>
    <m/>
    <n v="-6.1749999999999998"/>
    <m/>
    <n v="100"/>
    <m/>
    <s v="Blank"/>
    <s v="6 10m 30s S, 106 34m 37.2s E"/>
    <s v="0 0m 0s N, 0 0m 0s E"/>
    <m/>
    <x v="0"/>
    <n v="100"/>
    <n v="100"/>
    <n v="100"/>
    <n v="100"/>
    <n v="100"/>
    <x v="0"/>
  </r>
  <r>
    <s v="2022129990023617"/>
    <s v="MUSI BANYUASIN"/>
    <s v="MUSI BANYUASIN"/>
    <s v="BAYUNG LENCIR"/>
    <s v="BAYUNG LENCIR"/>
    <s v="BAYUNG LENCIR"/>
    <s v="BAYUNG LENCIR"/>
    <s v="30756"/>
    <s v="30756"/>
    <s v="PERUMAHAN PT AGRONUSA BUMI LESTARI"/>
    <s v="PERUMAHAN PT AGRONUSA BUMI LESTARI"/>
    <n v="103.717"/>
    <m/>
    <n v="-1.998"/>
    <m/>
    <n v="100"/>
    <m/>
    <s v="Blank"/>
    <s v="1 59m 52.8s S, 103 43m 1.2s E"/>
    <s v="0 0m 0s N, 0 0m 0s E"/>
    <m/>
    <x v="0"/>
    <n v="100"/>
    <n v="100"/>
    <n v="100"/>
    <n v="100"/>
    <n v="100"/>
    <x v="0"/>
  </r>
  <r>
    <s v="2023059990030035"/>
    <s v="TANGERANG"/>
    <s v="KAB. TANGERANG"/>
    <s v="CISOKA"/>
    <s v="CISOKA"/>
    <s v="SUKATANI"/>
    <s v="SUKATANI"/>
    <s v="15730"/>
    <s v="15730"/>
    <s v="BUNAR "/>
    <s v="KP.BUNAR RT/RW 001/002"/>
    <n v="106.414"/>
    <n v="106.426"/>
    <n v="-6.274"/>
    <n v="-6.2498899999999997"/>
    <n v="100"/>
    <m/>
    <m/>
    <s v="6 16m 26.4s S, 106 24m 50.4s E"/>
    <s v="6 14m 59.604s S, 106 25m 33.6s E"/>
    <n v="2.978645340150015"/>
    <x v="3"/>
    <n v="100"/>
    <n v="100"/>
    <n v="100"/>
    <n v="100"/>
    <n v="100"/>
    <x v="0"/>
  </r>
  <r>
    <s v="2023049990028964"/>
    <s v="KOTA BANJARBARU"/>
    <s v="BANJARBARU"/>
    <s v="LANDASAN ULIN"/>
    <s v="LANDASAN ULIN"/>
    <s v="LANDASAN ULIN TIMUR"/>
    <s v="LANDASAN ULIN TIMUR"/>
    <s v="70724"/>
    <s v="70724"/>
    <s v="GANG SEMPATI NO 41"/>
    <s v="GANG SEMPATI NO.41 RT/RW 001/008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</r>
  <r>
    <s v="2023059990030298"/>
    <s v="BANGKA TENGAH"/>
    <s v="BANGKA TENGAH"/>
    <s v="PANGKALAN BARU"/>
    <s v="PANGKALAN BARU"/>
    <s v="BELULUK"/>
    <s v="BELULUK"/>
    <s v="33684"/>
    <s v="33684"/>
    <s v="MANUNGGAL "/>
    <s v="JL MANUNGGAL "/>
    <n v="106.145"/>
    <m/>
    <n v="-2.1539999999999999"/>
    <m/>
    <n v="100"/>
    <m/>
    <s v="Blank"/>
    <s v="2 9m 14.4s S, 106 8m 42s E"/>
    <s v="0 0m 0s N, 0 0m 0s E"/>
    <m/>
    <x v="0"/>
    <n v="100"/>
    <n v="100"/>
    <n v="100"/>
    <n v="100"/>
    <n v="100"/>
    <x v="0"/>
  </r>
  <r>
    <s v="2023049990029449"/>
    <s v="TANGERANG"/>
    <s v="KAB. TANGERANG"/>
    <s v="SUKAMULYA"/>
    <s v="SUKAMULYA"/>
    <s v="BUNAR"/>
    <s v="BUNAR"/>
    <s v="15610"/>
    <s v="15612"/>
    <s v="BUNAR "/>
    <s v="KP.BUNAR RT/RW 008/001"/>
    <n v="106.458"/>
    <m/>
    <n v="-6.1520000000000001"/>
    <m/>
    <n v="0"/>
    <m/>
    <s v="Blank"/>
    <s v="6 9m 7.2s S, 106 27m 28.8s E"/>
    <s v="0 0m 0s N, 0 0m 0s E"/>
    <m/>
    <x v="0"/>
    <n v="100"/>
    <n v="100"/>
    <n v="100"/>
    <n v="100"/>
    <n v="80"/>
    <x v="1"/>
  </r>
  <r>
    <s v="2023039990026920"/>
    <s v="BANDUNG BARAT"/>
    <s v="BANDUNG BARAT"/>
    <s v="LEMBANG"/>
    <s v="LEMBANG"/>
    <s v="WANGUNHARJA"/>
    <s v="WANGUNHARJA"/>
    <s v="40391"/>
    <s v="40391"/>
    <s v="KP CICALUNG "/>
    <s v="KP. CICALUNG RT/RW 003/008"/>
    <n v="107.67100000000001"/>
    <m/>
    <n v="-6.81"/>
    <m/>
    <n v="100"/>
    <m/>
    <s v="Blank"/>
    <s v="6 48m 36s S, 107 40m 15.6s E"/>
    <s v="0 0m 0s N, 0 0m 0s E"/>
    <m/>
    <x v="0"/>
    <n v="100"/>
    <n v="100"/>
    <n v="100"/>
    <n v="100"/>
    <n v="100"/>
    <x v="0"/>
  </r>
  <r>
    <s v="2023039990025705"/>
    <s v="GRESIK"/>
    <s v="GRESIK"/>
    <s v="WRINGINANOM"/>
    <s v="WRINGINANOM (WRINGIN ANOM)"/>
    <s v="WATESTANJUNG"/>
    <s v="WRINGINANOM"/>
    <s v="61176"/>
    <s v="61176"/>
    <s v="DUSUN NGAMPON "/>
    <s v="DUSUN NGAMPON RT/RW 016/004"/>
    <n v="112.58199999999999"/>
    <m/>
    <n v="-7.7610000000000001"/>
    <m/>
    <n v="100"/>
    <m/>
    <s v="Blank"/>
    <s v="7 45m 39.6s S, 112 34m 55.2s E"/>
    <s v="0 0m 0s N, 0 0m 0s E"/>
    <m/>
    <x v="0"/>
    <n v="100"/>
    <n v="100"/>
    <n v="26"/>
    <n v="100"/>
    <n v="85.2"/>
    <x v="1"/>
  </r>
  <r>
    <s v="2023039990026724"/>
    <s v="MUARO JAMBI"/>
    <s v="MUARO JAMBI"/>
    <s v="JAMBI LUAR KOTA"/>
    <s v="JAMBI LUAR KOTA"/>
    <s v="MENDALO DARAT"/>
    <s v="MENDALO DARAT"/>
    <s v="36361"/>
    <s v="36361"/>
    <s v="DUSUN KALI BATAS MENDALO DARAT RT/RW 001/001"/>
    <s v="DUSUN KALI BATAS MENDALO DARAT RT/RW 001/001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</r>
  <r>
    <s v="2023049990029854"/>
    <s v="KOTA TANGERANG"/>
    <s v="TANGERANG"/>
    <s v="TANGERANG"/>
    <s v="TANGERANG"/>
    <s v="BABAKAN"/>
    <s v="BABAKAN"/>
    <s v="15118"/>
    <s v="15118"/>
    <s v="BUARAN KANDANG BESAR"/>
    <s v="BUARAN KANDANG BESAR RT/RW 005/006"/>
    <n v="106.637"/>
    <m/>
    <n v="-6.19"/>
    <m/>
    <n v="100"/>
    <m/>
    <s v="Blank"/>
    <s v="6 11m 24s S, 106 38m 13.2s E"/>
    <s v="0 0m 0s N, 0 0m 0s E"/>
    <m/>
    <x v="0"/>
    <n v="100"/>
    <n v="100"/>
    <n v="100"/>
    <n v="100"/>
    <n v="100"/>
    <x v="0"/>
  </r>
  <r>
    <s v="2023029990024930"/>
    <s v="KOTA JAMBI"/>
    <s v="JAMBI"/>
    <s v="JAMBI TIMUR"/>
    <s v="JAMBI TIMUR"/>
    <s v="TALANG BANJAR"/>
    <s v="TALANG BANJAR"/>
    <s v="36142"/>
    <s v="36142"/>
    <s v="LORONG PANCAKARYA. RT 19. KEL TALANG BANJAR. JAMBI TIMUR. NO 39"/>
    <s v="LORONG PANCAKARYA. RT 19. KEL TALANG BANJAR. JAMBI TIMUR. NO 39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100"/>
    <n v="100"/>
    <x v="0"/>
  </r>
  <r>
    <s v="2023049990029422"/>
    <s v="MINAHASA SELATAN"/>
    <s v="MINAHASA SELATAN"/>
    <s v="AMURANG"/>
    <s v="AMURANG"/>
    <s v="UWURAN II"/>
    <s v="UWURAN II (UWURAN DUA)"/>
    <s v="95954"/>
    <s v="95957"/>
    <s v="UWURAN II RT/RW 000/000"/>
    <s v="UWURAN II RT/RW 000/000"/>
    <n v="124.58199999999999"/>
    <m/>
    <n v="1.167"/>
    <m/>
    <n v="0"/>
    <m/>
    <s v="Blank"/>
    <s v="1 10m 1.2s N, 124 34m 55.2s E"/>
    <s v="0 0m 0s N, 0 0m 0s E"/>
    <m/>
    <x v="0"/>
    <n v="100"/>
    <n v="100"/>
    <n v="100"/>
    <n v="100"/>
    <n v="80"/>
    <x v="1"/>
  </r>
  <r>
    <s v="2023019990024088"/>
    <s v="KOTA TANGERANG SELATAN"/>
    <s v="DENPASAR"/>
    <s v="CIPUTAT TIMUR"/>
    <s v="DENPASAR TIMUR"/>
    <s v="CEMPAKA PUTIH"/>
    <s v="SUMERTA KAUH"/>
    <s v="15412"/>
    <s v="80236"/>
    <s v="APARTMENT CITY LIGHT NO AI 88"/>
    <s v="JL. RATNA NO.76 DENPASAR,BR/LINICRATNA BHUWANA"/>
    <n v="106.751"/>
    <n v="106.753"/>
    <n v="-6.3"/>
    <n v="-6.3109900000000003"/>
    <n v="0"/>
    <m/>
    <m/>
    <s v="6 17m 60s S, 106 45m 3.6s E"/>
    <s v="6 18m 39.564s S, 106 45m 10.8s E"/>
    <n v="1.235342235488877"/>
    <x v="1"/>
    <n v="27"/>
    <n v="59"/>
    <n v="40"/>
    <n v="38"/>
    <n v="32.799999999999997"/>
    <x v="5"/>
  </r>
  <r>
    <s v="2021095970012057"/>
    <s v="BANDUNG BARAT"/>
    <s v="BANDUNG BARAT"/>
    <s v="BATUJAJAR"/>
    <s v="BATUJAJAR"/>
    <s v="GALANGGANG"/>
    <s v="GALANGGANG"/>
    <s v="40561"/>
    <s v="40561"/>
    <s v="KP.DUNGUS PURNA"/>
    <s v="KP.DUNGUS PURNA RT/RW 003/008"/>
    <n v="107.497"/>
    <m/>
    <n v="-6.9139999999999997"/>
    <m/>
    <n v="100"/>
    <m/>
    <s v="Blank"/>
    <s v="6 54m 50.4s S, 107 29m 49.2s E"/>
    <s v="0 0m 0s N, 0 0m 0s E"/>
    <m/>
    <x v="0"/>
    <n v="100"/>
    <n v="100"/>
    <n v="100"/>
    <n v="100"/>
    <n v="100"/>
    <x v="0"/>
  </r>
  <r>
    <s v="2023059990030485"/>
    <s v="KOTA JAMBI"/>
    <s v="JAMBI"/>
    <s v="PAAL MERAH"/>
    <s v="PAAL MERAH"/>
    <s v="LINGKAR SELATAN"/>
    <s v="LINGKAR SELATAN"/>
    <s v="36139"/>
    <s v="36139"/>
    <s v="JLN. ABDUL MUIS RT/RW 010/000"/>
    <s v="JLN. ABDUL MUIS RT/RW 010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59990031313"/>
    <s v="MUARA ENIM"/>
    <s v="MUARA ENIM"/>
    <s v="LEMBAK"/>
    <s v="LEMBAK"/>
    <s v="KEMANG"/>
    <s v="KEMANG"/>
    <s v="31171"/>
    <s v="31177"/>
    <s v="DUSUN II"/>
    <s v="DUSUN 2"/>
    <n v="104.373"/>
    <m/>
    <n v="-3.395"/>
    <m/>
    <n v="0"/>
    <m/>
    <s v="Blank"/>
    <s v="3 23m 42s S, 104 22m 22.8s E"/>
    <s v="0 0m 0s N, 0 0m 0s E"/>
    <m/>
    <x v="0"/>
    <n v="100"/>
    <n v="100"/>
    <n v="100"/>
    <n v="83"/>
    <n v="76.599999999999994"/>
    <x v="2"/>
  </r>
  <r>
    <s v="2023039990027931"/>
    <s v="LAMPUNG TENGAH"/>
    <s v="LAMPUNG TENGAH"/>
    <s v="BANDAR MATARAM"/>
    <s v="BANDAR MATARAM"/>
    <s v="SRI WIJAYA MATARAM"/>
    <s v="SRIWIJAYA MATARAM"/>
    <s v="34169"/>
    <s v="34169"/>
    <s v="DUSUN SRI MUKTI RT/RW 004/- KEL.SRI WIJAYA KEC.BANDAR MATARAM KAB. LAMPUNG TENGAH"/>
    <s v="DUSUN SRI MUKTI RT/RW 004/- KEL.SRI WIJAYA KEC.BANDAR MATARAM KAB. LAMPUNG TENGAH"/>
    <n v="105.447"/>
    <m/>
    <n v="-4.7619999999999996"/>
    <m/>
    <n v="100"/>
    <m/>
    <s v="Blank"/>
    <s v="4 45m 43.2s S, 105 26m 49.2s E"/>
    <s v="0 0m 0s N, 0 0m 0s E"/>
    <m/>
    <x v="0"/>
    <n v="100"/>
    <n v="100"/>
    <n v="97"/>
    <n v="100"/>
    <n v="99.4"/>
    <x v="0"/>
  </r>
  <r>
    <s v="2023049990028932"/>
    <s v="MUSI BANYUASIN"/>
    <s v="MUSI BANYUASIN"/>
    <s v="SANGA DESA"/>
    <s v="SANGA DESA"/>
    <s v="KEBAN II"/>
    <s v="KEBAN II"/>
    <s v="30759"/>
    <s v="30759"/>
    <s v="DUSUN I"/>
    <s v="DUSUN 1"/>
    <n v="103.511"/>
    <m/>
    <n v="-2.6840000000000002"/>
    <m/>
    <n v="100"/>
    <m/>
    <s v="Blank"/>
    <s v="2 41m 2.4s S, 103 30m 39.6s E"/>
    <s v="0 0m 0s N, 0 0m 0s E"/>
    <m/>
    <x v="0"/>
    <n v="100"/>
    <n v="100"/>
    <n v="100"/>
    <n v="86"/>
    <n v="97.2"/>
    <x v="0"/>
  </r>
  <r>
    <s v="2023019990024215"/>
    <s v="KOTA SURABAYA"/>
    <s v="SURABAYA"/>
    <s v="MULYOREJO"/>
    <s v="MULYOREJO"/>
    <s v="MULYOREJO"/>
    <s v="MULYOREJO"/>
    <s v="60115"/>
    <s v="60115"/>
    <s v="MULYOREJO TENGAH 5/12 SBY"/>
    <s v="MULYOREJO TENGAH 5 NO 12 SURABAYA"/>
    <n v="112.792"/>
    <m/>
    <n v="-7.2690000000000001"/>
    <m/>
    <n v="100"/>
    <m/>
    <s v="Blank"/>
    <s v="7 16m 8.4s S, 112 47m 31.2s E"/>
    <s v="0 0m 0s N, 0 0m 0s E"/>
    <m/>
    <x v="0"/>
    <n v="100"/>
    <n v="100"/>
    <n v="100"/>
    <n v="91"/>
    <n v="98.2"/>
    <x v="0"/>
  </r>
  <r>
    <s v="2023049990029720"/>
    <s v="KOTA BANJARBARU"/>
    <s v="BANJARBARU"/>
    <s v="BANJARBARU UTARA"/>
    <s v="BANJARBARU UTARA (BANJAR BARU UTARA)"/>
    <s v="LOKTABAT UTARA"/>
    <s v="LOKTABAT UTARA"/>
    <s v="70712"/>
    <s v="70714"/>
    <s v="TARUNA PRAJA KOMP TRM RUKAN FAMILY NO 17"/>
    <s v="JL TARUNA PRAJA KOMP TRM RUKAN FAMILY NO 17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</r>
  <r>
    <s v="2023029990025518"/>
    <s v="GRESIK"/>
    <s v="GRESIK"/>
    <s v="GRESIK"/>
    <s v="GRESIK"/>
    <s v="SIDOKUMPUL"/>
    <s v="SIDO KUMPUL (SIDOKUMPUL)"/>
    <s v="61111"/>
    <s v="61111"/>
    <s v="AKASIA 17 BD WETAN"/>
    <s v="AKASIA 17 RT/RW 006/006"/>
    <n v="112.645"/>
    <m/>
    <n v="-7.1749999999999998"/>
    <m/>
    <n v="100"/>
    <m/>
    <s v="Blank"/>
    <s v="7 10m 30s S, 112 38m 42s E"/>
    <s v="0 0m 0s N, 0 0m 0s E"/>
    <m/>
    <x v="0"/>
    <n v="100"/>
    <n v="100"/>
    <n v="100"/>
    <n v="67"/>
    <n v="93.4"/>
    <x v="0"/>
  </r>
  <r>
    <s v="2019084880021592"/>
    <s v="GRESIK"/>
    <s v="GRESIK"/>
    <s v="KEBOMAS"/>
    <s v="KEBOMAS"/>
    <s v="GENDING"/>
    <s v="GENDING"/>
    <s v="61123"/>
    <s v="61123"/>
    <s v="VETERAN TIRTA 19"/>
    <s v="JL VETERAN TIRTA 19 DS GENDING RT RW 002 001 KEC KEBOMAS KAB GRESIK "/>
    <n v="112.645"/>
    <m/>
    <n v="-7.1870000000000003"/>
    <m/>
    <n v="100"/>
    <m/>
    <s v="Blank"/>
    <s v="7 11m 13.2s S, 112 38m 42s E"/>
    <s v="0 0m 0s N, 0 0m 0s E"/>
    <m/>
    <x v="0"/>
    <n v="100"/>
    <n v="100"/>
    <n v="100"/>
    <n v="100"/>
    <n v="100"/>
    <x v="0"/>
  </r>
  <r>
    <s v="2023029990025440"/>
    <s v="BANJAR"/>
    <s v="KAB. BANJAR"/>
    <s v="MARTAPURA"/>
    <s v="MARTAPURA (MARTAPURA KOTA)"/>
    <s v="INDRASARI"/>
    <s v="INDRA SARI"/>
    <s v="70619"/>
    <s v="70619"/>
    <s v="GG.JAMBU"/>
    <s v="GG.JAMBU RT/RW 005/000"/>
    <n v="114.901"/>
    <m/>
    <n v="-3.43"/>
    <m/>
    <n v="100"/>
    <m/>
    <s v="Blank"/>
    <s v="3 25m 48s S, 114 54m 3.6s E"/>
    <s v="0 0m 0s N, 0 0m 0s E"/>
    <m/>
    <x v="0"/>
    <n v="100"/>
    <n v="100"/>
    <n v="95"/>
    <n v="100"/>
    <n v="99"/>
    <x v="0"/>
  </r>
  <r>
    <s v="2022124040031144"/>
    <s v="KOTA JAMBI"/>
    <s v="JAMBI"/>
    <s v="PASAR JAMBI"/>
    <s v="PASAR JAMBI"/>
    <s v="PASAR JAMBI"/>
    <s v="PASAR JAMBI"/>
    <s v="36133"/>
    <s v="36133"/>
    <s v="KASANG PUDAK"/>
    <s v="KASANG PUDAK"/>
    <n v="103.614"/>
    <m/>
    <n v="-1.5940000000000001"/>
    <m/>
    <n v="100"/>
    <m/>
    <s v="Blank"/>
    <s v="1 35m 38.4s S, 103 36m 50.4s E"/>
    <s v="0 0m 0s N, 0 0m 0s E"/>
    <m/>
    <x v="0"/>
    <n v="100"/>
    <n v="100"/>
    <n v="100"/>
    <n v="100"/>
    <n v="100"/>
    <x v="0"/>
  </r>
  <r>
    <s v="2023049990028469"/>
    <s v="KOTA JAMBI"/>
    <s v="JAMBI"/>
    <s v="PELAYANGAN"/>
    <s v="PELAYANGAN"/>
    <s v="ARAB MELAYU"/>
    <s v="ARAB MELAYU"/>
    <s v="36251"/>
    <s v="36251"/>
    <s v="JLN.KH.M. ZEIN RT/RW 008/000"/>
    <s v="JLN.KH.M. ZEIN RT/RW 008/000"/>
    <n v="103.614"/>
    <m/>
    <n v="-1.58"/>
    <m/>
    <n v="100"/>
    <m/>
    <s v="Blank"/>
    <s v="1 34m 48s S, 103 36m 50.4s E"/>
    <s v="0 0m 0s N, 0 0m 0s E"/>
    <m/>
    <x v="0"/>
    <n v="100"/>
    <n v="100"/>
    <n v="100"/>
    <n v="100"/>
    <n v="100"/>
    <x v="0"/>
  </r>
  <r>
    <s v="2022129990023657"/>
    <s v="GRESIK"/>
    <s v="GRESIK"/>
    <s v="CERME"/>
    <s v="CERME"/>
    <s v="DUNGUS"/>
    <s v="DUNGUS"/>
    <s v="61171"/>
    <s v="61171"/>
    <s v="DSN KENDAL "/>
    <s v="DUSUN KENDAL RT/RW 002/001"/>
    <n v="112.539"/>
    <m/>
    <n v="-7.234"/>
    <m/>
    <n v="100"/>
    <m/>
    <s v="Blank"/>
    <s v="7 14m 2.4s S, 112 32m 20.4s E"/>
    <s v="0 0m 0s N, 0 0m 0s E"/>
    <m/>
    <x v="0"/>
    <n v="100"/>
    <n v="100"/>
    <n v="100"/>
    <n v="75"/>
    <n v="95"/>
    <x v="0"/>
  </r>
  <r>
    <s v="2023049990028457"/>
    <s v="TANGERANG"/>
    <s v="KAB. TANGERANG"/>
    <s v="KOSAMBI"/>
    <s v="KOSAMBI"/>
    <s v="SALEMBARAN JAYA"/>
    <s v="SALEMBARAN JAYA (SALEMBARAN RAYA)"/>
    <s v="15214"/>
    <s v="15214"/>
    <s v="PEMUKIMAN"/>
    <s v="PEMUKIMAN RT/RW 007/009"/>
    <n v="106.66800000000001"/>
    <m/>
    <n v="-6.0780000000000003"/>
    <m/>
    <n v="100"/>
    <m/>
    <s v="Blank"/>
    <s v="6 4m 40.8s S, 106 40m 4.8s E"/>
    <s v="0 0m 0s N, 0 0m 0s E"/>
    <m/>
    <x v="0"/>
    <n v="100"/>
    <n v="100"/>
    <n v="100"/>
    <n v="100"/>
    <n v="100"/>
    <x v="0"/>
  </r>
  <r>
    <s v="2023019990024521"/>
    <s v="GRESIK"/>
    <s v="GRESIK"/>
    <s v="UJUNGPANGKAH"/>
    <s v="UJUNGPANGKAH (UJUNG PANGKAH)"/>
    <s v="BANYUURIP"/>
    <s v="BANYUURIP"/>
    <s v="61154"/>
    <s v="61154"/>
    <s v="BANYUURIP "/>
    <s v="BANYUURIP RT/RW 001/009"/>
    <n v="112.76"/>
    <m/>
    <n v="-7.2130000000000001"/>
    <m/>
    <n v="100"/>
    <m/>
    <s v="Blank"/>
    <s v="7 12m 46.8s S, 112 45m 36s E"/>
    <s v="0 0m 0s N, 0 0m 0s E"/>
    <m/>
    <x v="0"/>
    <n v="100"/>
    <n v="100"/>
    <n v="100"/>
    <n v="100"/>
    <n v="100"/>
    <x v="0"/>
  </r>
  <r>
    <s v="2023059990031363"/>
    <s v="BANDUNG BARAT"/>
    <s v="BANDUNG BARAT"/>
    <s v="CIPATAT"/>
    <s v="CIPATAT"/>
    <s v="KERTAMUKTI"/>
    <s v="KERTAMUKTI"/>
    <s v="40554"/>
    <s v="40554"/>
    <s v="KP CIPICUNG "/>
    <s v="KP.CIPICUNG RT/RW 002/005"/>
    <n v="107.378"/>
    <m/>
    <n v="-6.8079999999999998"/>
    <m/>
    <n v="100"/>
    <m/>
    <s v="Blank"/>
    <s v="6 48m 28.8s S, 107 22m 40.8s E"/>
    <s v="0 0m 0s N, 0 0m 0s E"/>
    <m/>
    <x v="0"/>
    <n v="100"/>
    <n v="100"/>
    <n v="100"/>
    <n v="100"/>
    <n v="100"/>
    <x v="0"/>
  </r>
  <r>
    <s v="2023029990024760"/>
    <s v="KOTA BANJARMASIN"/>
    <s v="BANJARMASIN"/>
    <s v="BANJARMASIN UTARA"/>
    <s v="BANJARMASIN UTARA"/>
    <s v="ANTASAN KECIL TIMUR"/>
    <s v="ANTASAN KECIL TIMUR"/>
    <s v="70123"/>
    <s v="70123"/>
    <s v="SULTAN ADAM KOMP KELAPA GADING NO 26"/>
    <s v="JL SULTAN ADAM KOMP KELAPA GADING NO 26"/>
    <n v="114.59399999999999"/>
    <m/>
    <n v="-3.3039999999999998"/>
    <m/>
    <n v="100"/>
    <m/>
    <s v="Blank"/>
    <s v="3 18m 14.4s S, 114 35m 38.4s E"/>
    <s v="0 0m 0s N, 0 0m 0s E"/>
    <m/>
    <x v="0"/>
    <n v="100"/>
    <n v="100"/>
    <n v="100"/>
    <n v="100"/>
    <n v="100"/>
    <x v="0"/>
  </r>
  <r>
    <s v="2023029990024744"/>
    <s v="KOTA JAMBI"/>
    <s v="JAMBI"/>
    <s v="JAMBI SELATAN"/>
    <s v="JAMBI SELATAN"/>
    <s v="TAMBAK SARI"/>
    <s v="TAMBAK SARI"/>
    <s v="36139"/>
    <s v="36139"/>
    <s v="JL KUTILANG 3"/>
    <s v="JL KUTILANG 3"/>
    <n v="103.623"/>
    <m/>
    <n v="-1.611"/>
    <m/>
    <n v="100"/>
    <m/>
    <s v="Blank"/>
    <s v="1 36m 39.6s S, 103 37m 22.8s E"/>
    <s v="0 0m 0s N, 0 0m 0s E"/>
    <m/>
    <x v="0"/>
    <n v="100"/>
    <n v="100"/>
    <n v="100"/>
    <n v="100"/>
    <n v="100"/>
    <x v="0"/>
  </r>
  <r>
    <s v="2023039990027085"/>
    <s v="BELITUNG TIMUR"/>
    <s v="BELITUNG TIMUR"/>
    <s v="KELAPA KAMPIT"/>
    <s v="KELAPA KAMPIT"/>
    <s v="MAYANG"/>
    <s v="MAYANG"/>
    <s v="33571"/>
    <s v="33572"/>
    <s v="DSN PENIRUKAN"/>
    <s v="DSN PENIRUKAN,RT 08/RW04.DESA MAYANG,KECAMATAN KELAPAKAMPIT"/>
    <n v="108.131"/>
    <m/>
    <n v="-2.6680000000000001"/>
    <m/>
    <n v="0"/>
    <m/>
    <s v="Blank"/>
    <s v="2 40m 4.8s S, 108 7m 51.6s E"/>
    <s v="0 0m 0s N, 0 0m 0s E"/>
    <m/>
    <x v="0"/>
    <n v="100"/>
    <n v="100"/>
    <n v="100"/>
    <n v="100"/>
    <n v="80"/>
    <x v="1"/>
  </r>
  <r>
    <s v="2023059990031293"/>
    <s v="KOTA TANGERANG"/>
    <s v="TANGERANG"/>
    <s v="NEGLASARI"/>
    <s v="CIPONDOH"/>
    <s v="KARANG SARI"/>
    <s v="PORIS PLAWAD"/>
    <s v="15121"/>
    <s v="15141"/>
    <s v="PEMBANGUNAN III"/>
    <s v="PORIS PLAWAD RT 09 RW 09"/>
    <n v="106.637"/>
    <m/>
    <n v="-6.1589999999999998"/>
    <m/>
    <n v="0"/>
    <m/>
    <s v="Blank"/>
    <s v="6 9m 32.4s S, 106 38m 13.2s E"/>
    <s v="0 0m 0s N, 0 0m 0s E"/>
    <m/>
    <x v="0"/>
    <n v="100"/>
    <n v="12"/>
    <n v="43"/>
    <n v="22"/>
    <n v="35.4"/>
    <x v="5"/>
  </r>
  <r>
    <s v="2023014040031461"/>
    <s v="KOTA JAMBI"/>
    <s v="JAMBI"/>
    <s v="KOTA BARU"/>
    <s v="KOTA BARU"/>
    <s v="SUKA KARYA"/>
    <s v="SUKA KARYA"/>
    <s v="36127"/>
    <s v="36127"/>
    <s v="JL.PLATUR PURNAMA RT/RW 014/000"/>
    <s v="JL.PLATUR PURNAMA RT/RW 014/000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</r>
  <r>
    <s v="2023049990029369"/>
    <s v="TANGERANG"/>
    <s v="KAB. TANGERANG"/>
    <s v="TIGARAKSA"/>
    <s v="TIGARAKSA"/>
    <s v="CILELES"/>
    <s v="CILELES"/>
    <s v="15720"/>
    <s v="15721"/>
    <s v="CIBOGO "/>
    <s v="KO.CIBOGO RT/RW 003/002"/>
    <n v="106.437"/>
    <m/>
    <n v="-6.3029999999999999"/>
    <m/>
    <n v="0"/>
    <m/>
    <s v="Blank"/>
    <s v="6 18m 10.8s S, 106 26m 13.2s E"/>
    <s v="0 0m 0s N, 0 0m 0s E"/>
    <m/>
    <x v="0"/>
    <n v="100"/>
    <n v="100"/>
    <n v="100"/>
    <n v="100"/>
    <n v="80"/>
    <x v="1"/>
  </r>
  <r>
    <s v="2023049990028293"/>
    <s v="TANGERANG"/>
    <s v="KAB. TANGERANG"/>
    <s v="CURUG"/>
    <s v="CURUG"/>
    <s v="KADU JAYA"/>
    <s v="KADU JAYA"/>
    <s v="15810"/>
    <s v="15810"/>
    <s v="CISEREH NO 44"/>
    <s v="KP. CISEREH RT/RW 004/006"/>
    <n v="106.55500000000001"/>
    <m/>
    <n v="-6.2329999999999997"/>
    <m/>
    <n v="100"/>
    <m/>
    <s v="Blank"/>
    <s v="6 13m 58.8s S, 106 33m 18s E"/>
    <s v="0 0m 0s N, 0 0m 0s E"/>
    <m/>
    <x v="0"/>
    <n v="100"/>
    <n v="100"/>
    <n v="100"/>
    <n v="70"/>
    <n v="94"/>
    <x v="0"/>
  </r>
  <r>
    <s v="2023019990024020"/>
    <s v="KOTA BEKASI"/>
    <s v="BEKASI"/>
    <s v="RAWALUMBU"/>
    <s v="RAWALUMBU"/>
    <s v="PENGASINAN"/>
    <s v="PENGASINAN"/>
    <s v="17115"/>
    <s v="17115"/>
    <s v="JL TELAGA SARANGAN I NO 67"/>
    <s v="JL TELAGA SARANGAN I NO 67"/>
    <n v="107.009"/>
    <n v="107.003"/>
    <n v="-6.2690000000000001"/>
    <n v="-6.2650499999999996"/>
    <n v="100"/>
    <m/>
    <m/>
    <s v="6 16m 8.4s S, 107 0m 32.4s E"/>
    <s v="6 15m 54.18s S, 107 0m 10.8s E"/>
    <n v="0.79476061743025372"/>
    <x v="4"/>
    <n v="100"/>
    <n v="100"/>
    <n v="100"/>
    <n v="100"/>
    <n v="100"/>
    <x v="0"/>
  </r>
  <r>
    <s v="2023049990028034"/>
    <s v="BANGKA BARAT"/>
    <s v="BANGKA BARAT"/>
    <s v="MENTOK"/>
    <s v="MENTOK (MUNTOK)"/>
    <s v="BELO LAUT"/>
    <s v="BELO LAUT (BELOLAUT)"/>
    <s v="33351"/>
    <s v="33351"/>
    <s v="SISWA DUSUN VII"/>
    <s v="JALAN SISWA DUSUN VII RT 002 RW 000"/>
    <n v="105.28100000000001"/>
    <m/>
    <n v="-2.0619999999999998"/>
    <m/>
    <n v="100"/>
    <m/>
    <s v="Blank"/>
    <s v="2 3m 43.2s S, 105 16m 51.6s E"/>
    <s v="0 0m 0s N, 0 0m 0s E"/>
    <m/>
    <x v="0"/>
    <n v="100"/>
    <n v="100"/>
    <n v="100"/>
    <n v="100"/>
    <n v="100"/>
    <x v="0"/>
  </r>
  <r>
    <s v="2023019990024165"/>
    <s v="BANDUNG BARAT"/>
    <s v="BANDUNG BARAT"/>
    <s v="PADALARANG"/>
    <s v="PADALARANG"/>
    <s v="CIBURUY"/>
    <s v="KERTAMULYA"/>
    <s v="40553"/>
    <s v="40553"/>
    <s v="KP ANDIR"/>
    <s v="SUKA MULYA RT 001 RW 000 KELURAHAN PADALARANG KECAMATAN PADALARANG KABUPATEN BANDUNG BARAT"/>
    <n v="107.464"/>
    <m/>
    <n v="-6.8280000000000003"/>
    <m/>
    <n v="100"/>
    <m/>
    <s v="Blank"/>
    <s v="6 49m 40.8s S, 107 27m 50.4s E"/>
    <s v="0 0m 0s N, 0 0m 0s E"/>
    <m/>
    <x v="0"/>
    <n v="100"/>
    <n v="100"/>
    <n v="24"/>
    <n v="16"/>
    <n v="68"/>
    <x v="8"/>
  </r>
  <r>
    <s v="2023059990030492"/>
    <s v="KOTA TANGERANG"/>
    <s v="TANGERANG"/>
    <s v="PERIUK"/>
    <s v="PERIUK"/>
    <s v="GEBANG RAYA"/>
    <s v="GEBANG RAYA"/>
    <s v="15132"/>
    <s v="15132"/>
    <s v="SANGIANG "/>
    <s v="KP.SANGIANG RT/RW 004/015"/>
    <n v="106.59"/>
    <m/>
    <n v="-6.1760000000000002"/>
    <m/>
    <n v="100"/>
    <m/>
    <s v="Blank"/>
    <s v="6 10m 33.6s S, 106 35m 24s E"/>
    <s v="0 0m 0s N, 0 0m 0s E"/>
    <m/>
    <x v="0"/>
    <n v="100"/>
    <n v="100"/>
    <n v="100"/>
    <n v="100"/>
    <n v="100"/>
    <x v="0"/>
  </r>
  <r>
    <s v="2023049990029398"/>
    <s v="KOTA JAMBI"/>
    <s v="JAMBI"/>
    <s v="JAMBI SELATAN"/>
    <s v="JAMBI SELATAN"/>
    <s v="WIJAYA PURA"/>
    <s v="WIJAYA PURA"/>
    <s v="36131"/>
    <s v="36131"/>
    <s v="JL.H.M KAMIL RT/RW 015/000"/>
    <s v="JL.H.M KAMIL RT/RW 015/000"/>
    <n v="103.634"/>
    <m/>
    <n v="-1.613"/>
    <m/>
    <n v="100"/>
    <m/>
    <s v="Blank"/>
    <s v="1 36m 46.8s S, 103 38m 2.4s E"/>
    <s v="0 0m 0s N, 0 0m 0s E"/>
    <m/>
    <x v="0"/>
    <n v="100"/>
    <n v="100"/>
    <n v="100"/>
    <n v="100"/>
    <n v="100"/>
    <x v="0"/>
  </r>
  <r>
    <s v="5190000005"/>
    <s v="MINAHASA"/>
    <s v="MINAHASA"/>
    <s v="SONDER"/>
    <s v="SONDER"/>
    <s v="TIMBUKAR"/>
    <s v="TIMBUKAR"/>
    <s v="95691"/>
    <s v="95691"/>
    <s v="JAGA 3, RT0 RW0, TIMBUKAR, SONDER"/>
    <s v="JAGA 3, RT0 RW0, TIMBUKAR, SONDER"/>
    <n v="124.724"/>
    <m/>
    <n v="1.2849999999999999"/>
    <m/>
    <n v="100"/>
    <m/>
    <s v="Blank"/>
    <s v="1 17m 6s N, 124 43m 26.4s E"/>
    <s v="0 0m 0s N, 0 0m 0s E"/>
    <m/>
    <x v="0"/>
    <n v="100"/>
    <n v="100"/>
    <n v="100"/>
    <n v="100"/>
    <n v="100"/>
    <x v="0"/>
  </r>
  <r>
    <s v="2023049990028463"/>
    <s v="GRESIK"/>
    <s v="GRESIK"/>
    <s v="BALONGPANGGANG"/>
    <s v="BALONGPANGGANG (BALONG PANGGANG)"/>
    <s v="TANAHLANDEAN"/>
    <s v="TANAHLANDEAN"/>
    <s v="61173"/>
    <s v="61173"/>
    <s v="LANDEAN "/>
    <s v="DSN LANDEAN RT/RW 002/001"/>
    <n v="112.53100000000001"/>
    <m/>
    <n v="-7.0449999999999999"/>
    <m/>
    <n v="100"/>
    <m/>
    <s v="Blank"/>
    <s v="7 2m 42s S, 112 31m 51.6s E"/>
    <s v="0 0m 0s N, 0 0m 0s E"/>
    <m/>
    <x v="0"/>
    <n v="100"/>
    <n v="100"/>
    <n v="100"/>
    <n v="100"/>
    <n v="100"/>
    <x v="0"/>
  </r>
  <r>
    <s v="2023049990028758"/>
    <s v="KOTA TANGERANG SELATAN"/>
    <s v="TANGERANG SELATAN"/>
    <s v="SERPONG"/>
    <s v="SERPONG"/>
    <s v="LENGKONG GUDANG TIMUR"/>
    <s v="LENGKONG GUDANG TIMUR"/>
    <s v="15321"/>
    <s v="15321"/>
    <s v="JOMBANG"/>
    <s v="KP JOMBANG RT 002 RW 001"/>
    <n v="106.68899999999999"/>
    <m/>
    <n v="-6.2869999999999999"/>
    <m/>
    <n v="100"/>
    <m/>
    <s v="Blank"/>
    <s v="6 17m 13.2s S, 106 41m 20.4s E"/>
    <s v="0 0m 0s N, 0 0m 0s E"/>
    <m/>
    <x v="0"/>
    <n v="100"/>
    <n v="100"/>
    <n v="100"/>
    <n v="100"/>
    <n v="100"/>
    <x v="0"/>
  </r>
  <r>
    <s v="2022129990023573"/>
    <s v="KOTA SURABAYA"/>
    <s v="SURABAYA"/>
    <s v="SAMBIKEREP"/>
    <s v="SAMBIKEREP"/>
    <s v="LONTAR"/>
    <s v="LONTAR"/>
    <s v="60216"/>
    <s v="60216"/>
    <s v="GRAHA NATURA BLOK B-88"/>
    <s v="GRAHA NATURA BLOK B-88, LONTAR, SAMBI KEREP"/>
    <n v="112.67"/>
    <m/>
    <n v="-7.2779999999999996"/>
    <m/>
    <n v="100"/>
    <m/>
    <s v="Blank"/>
    <s v="7 16m 40.8s S, 112 40m 12s E"/>
    <s v="0 0m 0s N, 0 0m 0s E"/>
    <m/>
    <x v="0"/>
    <n v="100"/>
    <n v="100"/>
    <n v="100"/>
    <n v="100"/>
    <n v="100"/>
    <x v="0"/>
  </r>
  <r>
    <s v="2023059990030200"/>
    <s v="KOTA TASIKMALAYA"/>
    <s v="TASIKMALAYA"/>
    <s v="CIHIDEUNG"/>
    <s v="CIHIDEUNG"/>
    <s v="TUGURAJA"/>
    <s v="TUGURAJA"/>
    <s v="46125"/>
    <s v="46125"/>
    <s v="PASEH GN CEURI III"/>
    <s v="JLN PASEH GN CEURI III TUGURAJA CIHIDEUNG TASIKMALAYA "/>
    <n v="108.212"/>
    <m/>
    <n v="-7.3360000000000003"/>
    <m/>
    <n v="100"/>
    <m/>
    <s v="Blank"/>
    <s v="7 20m 9.6s S, 108 12m 43.2s E"/>
    <s v="0 0m 0s N, 0 0m 0s E"/>
    <m/>
    <x v="0"/>
    <n v="100"/>
    <n v="100"/>
    <n v="100"/>
    <n v="100"/>
    <n v="100"/>
    <x v="0"/>
  </r>
  <r>
    <s v="2023039990027945"/>
    <s v="TAPIN"/>
    <s v="TAPIN"/>
    <s v="BINUANG"/>
    <s v="BINUANG"/>
    <s v="TUNGKAP"/>
    <s v="TUNGKAP"/>
    <s v="71183"/>
    <s v="71183"/>
    <s v="A YANI"/>
    <s v="JL. A. YANI"/>
    <n v="115.08499999999999"/>
    <m/>
    <n v="-3.173"/>
    <m/>
    <n v="100"/>
    <m/>
    <s v="Blank"/>
    <s v="3 10m 22.8s S, 115 5m 6s E"/>
    <s v="0 0m 0s N, 0 0m 0s E"/>
    <m/>
    <x v="0"/>
    <n v="100"/>
    <n v="100"/>
    <n v="100"/>
    <n v="100"/>
    <n v="100"/>
    <x v="0"/>
  </r>
  <r>
    <s v="2022109990022394"/>
    <s v="KOTA SURABAYA"/>
    <s v="SURABAYA"/>
    <s v="SIMOKERTO"/>
    <s v="SIMOKERTO"/>
    <s v="SIMOKERTO"/>
    <s v="SIMOKERTO"/>
    <s v="60143"/>
    <s v="60143"/>
    <s v="KENJERAN 4-C/68"/>
    <s v="KENJERAN 4-C/68, RT006/RW002"/>
    <n v="112.755"/>
    <m/>
    <n v="-7.2370000000000001"/>
    <m/>
    <n v="100"/>
    <m/>
    <s v="Blank"/>
    <s v="7 14m 13.2s S, 112 45m 18s E"/>
    <s v="0 0m 0s N, 0 0m 0s E"/>
    <m/>
    <x v="0"/>
    <n v="100"/>
    <n v="100"/>
    <n v="100"/>
    <n v="100"/>
    <n v="100"/>
    <x v="0"/>
  </r>
  <r>
    <s v="2022119990022800"/>
    <s v="GRESIK"/>
    <s v="GRESIK"/>
    <s v="DRIYOREJO"/>
    <s v="DRIYOREJO"/>
    <s v="DRIYOREJO"/>
    <s v="DRIYOREJO"/>
    <s v="61177"/>
    <s v="61177"/>
    <s v="RAYA DRIYOREJO KM 25"/>
    <s v="MESS PABRIK KMR D1.1 PT. DAYASA ARIA PRIMA JL. RAYA DRIYOREJO KM 25 GRESIK 61117"/>
    <n v="112.60299999999999"/>
    <m/>
    <n v="-7.3680000000000003"/>
    <m/>
    <n v="100"/>
    <m/>
    <s v="Blank"/>
    <s v="7 22m 4.8s S, 112 36m 10.8s E"/>
    <s v="0 0m 0s N, 0 0m 0s E"/>
    <m/>
    <x v="0"/>
    <n v="100"/>
    <n v="100"/>
    <n v="100"/>
    <n v="100"/>
    <n v="100"/>
    <x v="0"/>
  </r>
  <r>
    <s v="2023049990028998"/>
    <s v="KOTA TANGERANG"/>
    <s v="TANGERANG"/>
    <s v="KARAWACI"/>
    <s v="KARAWACI"/>
    <s v="KARAWACI"/>
    <s v="KARAWACI"/>
    <s v="15115"/>
    <s v="15115"/>
    <s v="BELENCONG"/>
    <s v="KP. BELENCONG RT/RW 008/003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23059990030731"/>
    <s v="TANGERANG"/>
    <s v="KAB. TANGERANG"/>
    <s v="CIKUPA"/>
    <s v="CIKUPA"/>
    <s v="BUNDER"/>
    <s v="BUNDER"/>
    <s v="15710"/>
    <s v="15710"/>
    <s v="BUNDER"/>
    <s v="KP. BUNDER RT/RW 012/002"/>
    <n v="106.54900000000001"/>
    <m/>
    <n v="-6.1980000000000004"/>
    <m/>
    <n v="100"/>
    <m/>
    <s v="Blank"/>
    <s v="6 11m 52.8s S, 106 32m 56.4s E"/>
    <s v="0 0m 0s N, 0 0m 0s E"/>
    <m/>
    <x v="0"/>
    <n v="100"/>
    <n v="100"/>
    <n v="100"/>
    <n v="100"/>
    <n v="100"/>
    <x v="0"/>
  </r>
  <r>
    <s v="2018044880017779"/>
    <s v="LAMONGAN"/>
    <s v="LAMONGAN"/>
    <s v="GLAGAH"/>
    <s v="GLAGAH"/>
    <s v="MELUWUR"/>
    <s v="MELUWUR"/>
    <s v="62292"/>
    <s v="62292"/>
    <s v="SAWAH SARI MELUWUR"/>
    <s v="MELUWUR RT/RW 001/004"/>
    <n v="112.54300000000001"/>
    <m/>
    <n v="-7.0590000000000002"/>
    <m/>
    <n v="100"/>
    <m/>
    <s v="Blank"/>
    <s v="7 3m 32.4s S, 112 32m 34.8s E"/>
    <s v="0 0m 0s N, 0 0m 0s E"/>
    <m/>
    <x v="0"/>
    <n v="100"/>
    <n v="100"/>
    <n v="100"/>
    <n v="56"/>
    <n v="91.2"/>
    <x v="0"/>
  </r>
  <r>
    <s v="2023049990029756"/>
    <s v="KOTA BEKASI"/>
    <s v="BEKASI"/>
    <s v="PONDOKGEDE"/>
    <s v="PONDOKGEDE (PONDOK GEDE)"/>
    <s v="JATIBENING"/>
    <s v="JATIBENING"/>
    <s v="17412"/>
    <s v="17412"/>
    <s v="SAMBU D 117-A"/>
    <s v="JL. SAMBU D 117-A"/>
    <n v="106.95"/>
    <n v="106.947"/>
    <n v="-6.2610000000000001"/>
    <n v="-6.2695600000000002"/>
    <n v="100"/>
    <m/>
    <m/>
    <s v="6 15m 39.6s S, 106 57m 1.02318e-11s E"/>
    <s v="6 16m 10.416s S, 106 56m 49.2s E"/>
    <n v="1.0031526556765009"/>
    <x v="1"/>
    <n v="100"/>
    <n v="100"/>
    <n v="100"/>
    <n v="100"/>
    <n v="100"/>
    <x v="0"/>
  </r>
  <r>
    <s v="2023039990026592"/>
    <s v="GRESIK"/>
    <s v="GRESIK"/>
    <s v="MENGANTI"/>
    <s v="MENGANTI"/>
    <s v="GEMPOLKURUNG"/>
    <s v="GEMPOLKURUNG"/>
    <s v="61174"/>
    <s v="61174"/>
    <s v="DE NALLA RESIDENCE C8/23"/>
    <s v="DE NAILA RESIDENCE BLOK C8 NO. 23 MENGANTI GRESIK "/>
    <n v="112.599"/>
    <m/>
    <n v="-7.266"/>
    <m/>
    <n v="100"/>
    <m/>
    <s v="Blank"/>
    <s v="7 15m 57.6s S, 112 35m 56.4s E"/>
    <s v="0 0m 0s N, 0 0m 0s E"/>
    <m/>
    <x v="0"/>
    <n v="100"/>
    <n v="100"/>
    <n v="100"/>
    <n v="86"/>
    <n v="97.2"/>
    <x v="0"/>
  </r>
  <r>
    <s v="2023049990028880"/>
    <s v="TANGERANG"/>
    <s v="KAB. TANGERANG"/>
    <s v="RAJEG"/>
    <s v="RAJEG"/>
    <s v="RAJEG MULYA"/>
    <s v="RAJEG"/>
    <s v="15540"/>
    <s v="15540"/>
    <s v="PULO PALAWAD "/>
    <s v="KP. PULO PALAWAD RT/RW 001/001 DS RAJEG MULYA KEC RAJEG KAB TANGERANG PROV BANTEN"/>
    <n v="106.52800000000001"/>
    <m/>
    <n v="-6.109"/>
    <m/>
    <n v="100"/>
    <m/>
    <s v="Blank"/>
    <s v="6 6m 32.4s S, 106 31m 40.8s E"/>
    <s v="0 0m 0s N, 0 0m 0s E"/>
    <m/>
    <x v="0"/>
    <n v="100"/>
    <n v="100"/>
    <n v="100"/>
    <n v="100"/>
    <n v="100"/>
    <x v="0"/>
  </r>
  <r>
    <s v="2023069990031874"/>
    <s v="TEBO"/>
    <s v="TEBO"/>
    <s v="TEBO ULU"/>
    <s v="TEBO ULU"/>
    <s v="LUBUK BENTENG"/>
    <s v="LUBUK BENTENG"/>
    <s v="37554"/>
    <s v="37555"/>
    <s v="DUSUN KEBUNG RT 002"/>
    <s v="DUSUN KEBUNG RT 002"/>
    <n v="102.23399999999999"/>
    <m/>
    <n v="-1.2050000000000001"/>
    <m/>
    <n v="0"/>
    <m/>
    <s v="Blank"/>
    <s v="1 12m 18s S, 102 14m 2.4s E"/>
    <s v="0 0m 0s N, 0 0m 0s E"/>
    <m/>
    <x v="0"/>
    <n v="100"/>
    <n v="100"/>
    <n v="100"/>
    <n v="100"/>
    <n v="80"/>
    <x v="1"/>
  </r>
  <r>
    <s v="2023059990030745"/>
    <s v="KOTA BANJARBARU"/>
    <s v="BANJARBARU"/>
    <s v="LANDASAN ULIN"/>
    <s v="LANDASAN ULIN"/>
    <s v="SYAMSUDIN NOOR"/>
    <s v="SYAMSUDIN NOOR"/>
    <s v="70724"/>
    <s v="70724"/>
    <s v="KOMP. RAMANIA 7 BLOK F NO. 105 "/>
    <s v="KOMP. RAMANIA 7 BLOK F NO. 105 RT/RW 029/006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</r>
  <r>
    <s v="2023049990028612"/>
    <s v="GRESIK"/>
    <s v="GRESIK"/>
    <s v="CERME"/>
    <s v="CERME"/>
    <s v="DUNGUS"/>
    <s v="DUNGUS"/>
    <s v="61171"/>
    <s v="61171"/>
    <s v="PERUM THE QUEEN RESIDANCE BLOK DPLUS NO 50 "/>
    <s v="PERUM THE QUEEN RESIDANCE BLOK DPLUS NO 50 RT/RW 001/001"/>
    <n v="112.539"/>
    <m/>
    <n v="-7.234"/>
    <m/>
    <n v="100"/>
    <m/>
    <s v="Blank"/>
    <s v="7 14m 2.4s S, 112 32m 20.4s E"/>
    <s v="0 0m 0s N, 0 0m 0s E"/>
    <m/>
    <x v="0"/>
    <n v="100"/>
    <n v="100"/>
    <n v="100"/>
    <n v="100"/>
    <n v="100"/>
    <x v="0"/>
  </r>
  <r>
    <s v="2022034900014040"/>
    <s v="BOJONEGORO"/>
    <s v="BOJONEGORO"/>
    <s v="NGAMBON"/>
    <s v="NGAMBON"/>
    <s v="NGLAMPING"/>
    <s v="NGLAMPING (NGLAMPIN)"/>
    <s v="62167"/>
    <s v="62167"/>
    <s v="DSN KLECO"/>
    <s v="NGLAMPIN NGAMBON"/>
    <n v="111.732"/>
    <m/>
    <n v="-7.3079999999999998"/>
    <m/>
    <n v="100"/>
    <m/>
    <s v="Blank"/>
    <s v="7 18m 28.8s S, 111 43m 55.2s E"/>
    <s v="0 0m 0s N, 0 0m 0s E"/>
    <m/>
    <x v="0"/>
    <n v="100"/>
    <n v="100"/>
    <n v="100"/>
    <n v="24"/>
    <n v="84.8"/>
    <x v="1"/>
  </r>
  <r>
    <s v="2023059990031490"/>
    <s v="KOTA JAMBI"/>
    <s v="JAMBI"/>
    <s v="PELAYANGAN"/>
    <s v="PELAYANGAN"/>
    <s v="TAHTUL YAMAN"/>
    <s v="TAHTUL YAMAN"/>
    <s v="36255"/>
    <s v="36255"/>
    <s v="JLN.KH.A.MAJID RT/RW 005/000"/>
    <s v="JLN.KH.A.MAJID RT/RW 005/000"/>
    <n v="103.621"/>
    <m/>
    <n v="-1.569"/>
    <m/>
    <n v="100"/>
    <m/>
    <s v="Blank"/>
    <s v="1 34m 8.4s S, 103 37m 15.6s E"/>
    <s v="0 0m 0s N, 0 0m 0s E"/>
    <m/>
    <x v="0"/>
    <n v="100"/>
    <n v="100"/>
    <n v="100"/>
    <n v="100"/>
    <n v="100"/>
    <x v="0"/>
  </r>
  <r>
    <s v="2023059990030213"/>
    <s v="MUARO JAMBI"/>
    <s v="MUARO JAMBI"/>
    <s v="KUMPEH ULU"/>
    <s v="KUMPEH ULU"/>
    <s v="KASANG KUMPEH"/>
    <s v="KASANG KUMPEH"/>
    <s v="36373"/>
    <s v="36373"/>
    <s v="KADANG PUDAK, LRG BATANG HARI, PERUMAHAN PURI ANGSA ASRI 1 , RT. 40 , BLOK A4 NO. 33"/>
    <s v="KADANG PUDAK, LRG BATANG HARI, PERUMAHAN PURI ANGSA ASRI 1 , RT. 40 , BLOK A4 NO. 33"/>
    <n v="103.657"/>
    <m/>
    <n v="-1.603"/>
    <m/>
    <n v="100"/>
    <m/>
    <s v="Blank"/>
    <s v="1 36m 10.8s S, 103 39m 25.2s E"/>
    <s v="0 0m 0s N, 0 0m 0s E"/>
    <m/>
    <x v="0"/>
    <n v="100"/>
    <n v="100"/>
    <n v="100"/>
    <n v="100"/>
    <n v="100"/>
    <x v="0"/>
  </r>
  <r>
    <s v="2023049990028097"/>
    <s v="LAMPUNG TENGAH"/>
    <s v="LAMPUNG TENGAH"/>
    <s v="TERBANGGI BESAR"/>
    <s v="TERBANGGI BESAR"/>
    <s v="ONO HARJO"/>
    <s v="ONO HARJO"/>
    <s v="34163"/>
    <s v="34163"/>
    <s v="EKO HARJO RT/RW 005/002 KEL. ONO HARJO KEC. TERBANGGI BESAR"/>
    <s v="EKO HARJO RT/RW 005/002 KEL. ONO HARJO KEC. TERBANGGI BESAR"/>
    <n v="105.298"/>
    <m/>
    <n v="-4.8730000000000002"/>
    <m/>
    <n v="100"/>
    <m/>
    <s v="Blank"/>
    <s v="4 52m 22.8s S, 105 17m 52.8s E"/>
    <s v="0 0m 0s N, 0 0m 0s E"/>
    <m/>
    <x v="0"/>
    <n v="100"/>
    <n v="100"/>
    <n v="100"/>
    <n v="100"/>
    <n v="100"/>
    <x v="0"/>
  </r>
  <r>
    <s v="2023059990031452"/>
    <s v="KOTA SURABAYA"/>
    <s v="SURABAYA"/>
    <s v="TANDES"/>
    <s v="TANDES"/>
    <s v="MANUKAN KULON"/>
    <s v="MANUKAN KULON"/>
    <s v="60185"/>
    <s v="60185"/>
    <s v="MANUKAN BHAKTI 20J NO 08"/>
    <s v="MANUKAN BHAKTI 20 J NO 8 MANUKAN TENGAH SURABAYA "/>
    <n v="112.666"/>
    <m/>
    <n v="-7.2590000000000003"/>
    <m/>
    <n v="100"/>
    <m/>
    <s v="Blank"/>
    <s v="7 15m 32.4s S, 112 39m 57.6s E"/>
    <s v="0 0m 0s N, 0 0m 0s E"/>
    <m/>
    <x v="0"/>
    <n v="100"/>
    <n v="100"/>
    <n v="100"/>
    <n v="83"/>
    <n v="96.6"/>
    <x v="0"/>
  </r>
  <r>
    <s v="2022129990023352"/>
    <s v="MUARO JAMBI"/>
    <s v="MUARO JAMBI"/>
    <s v="KUMPEH ULU"/>
    <s v="KUMPEH ULU"/>
    <s v="MUARA KUMPEH"/>
    <s v="MUARA KUMPEH"/>
    <s v="36373"/>
    <s v="36373"/>
    <s v="MUARA KUMPEH"/>
    <s v="MUARA KUMPEH RT06 KEC KUMPEH ULU KEL MUARA KUMPEH"/>
    <n v="103.65600000000001"/>
    <m/>
    <n v="-1.569"/>
    <m/>
    <n v="100"/>
    <m/>
    <s v="Blank"/>
    <s v="1 34m 8.4s S, 103 39m 21.6s E"/>
    <s v="0 0m 0s N, 0 0m 0s E"/>
    <m/>
    <x v="0"/>
    <n v="100"/>
    <n v="100"/>
    <n v="100"/>
    <n v="100"/>
    <n v="100"/>
    <x v="0"/>
  </r>
  <r>
    <s v="2023059990030549"/>
    <s v="BLITAR"/>
    <s v="KAB. BLITAR"/>
    <s v="KANIGORO"/>
    <s v="KANIGORO"/>
    <s v="PAPUNGAN"/>
    <s v="KANIGORO"/>
    <s v="66171"/>
    <s v="66171"/>
    <s v="DSN DUWET"/>
    <s v="JLN MOJOPAHIT RT02 RW04 LK DUWET , PAPUNGAN KEC KANIGORO KAB  BLITAR"/>
    <n v="112.199"/>
    <m/>
    <n v="-8.1059999999999999"/>
    <m/>
    <n v="100"/>
    <m/>
    <s v="Blank"/>
    <s v="8 6m 21.6s S, 112 11m 56.4s E"/>
    <s v="0 0m 0s N, 0 0m 0s E"/>
    <m/>
    <x v="0"/>
    <n v="100"/>
    <n v="100"/>
    <n v="25"/>
    <n v="71"/>
    <n v="79.2"/>
    <x v="2"/>
  </r>
  <r>
    <s v="2023069990031848"/>
    <s v="BANDUNG BARAT"/>
    <s v="BANDUNG BARAT"/>
    <s v="CIHAMPELAS"/>
    <s v="CIHAMPELAS"/>
    <s v="CIHAMPELAS"/>
    <s v="CIHAMPELAS"/>
    <s v="40562"/>
    <s v="40562"/>
    <s v="KP SAAPAN"/>
    <s v="KP. SAAPAN RT/RW 003/002"/>
    <n v="107.60299999999999"/>
    <m/>
    <n v="-6.8949999999999996"/>
    <m/>
    <n v="100"/>
    <m/>
    <s v="Blank"/>
    <s v="6 53m 42s S, 107 36m 10.8s E"/>
    <s v="0 0m 0s N, 0 0m 0s E"/>
    <m/>
    <x v="0"/>
    <n v="100"/>
    <n v="100"/>
    <n v="100"/>
    <n v="100"/>
    <n v="100"/>
    <x v="0"/>
  </r>
  <r>
    <s v="2023059990031435"/>
    <s v="TANGERANG"/>
    <s v="TANGERANG"/>
    <s v="RAJEG"/>
    <s v="KARAWACI"/>
    <s v="TANJAKAN MEKAR"/>
    <s v="KARAWACI"/>
    <s v="15540"/>
    <s v="15115"/>
    <s v="JUNGKEL"/>
    <s v="KP.JUNGKEL RT.002/001 DESA TANJAKAN MEKAR KECAMATAN RAJEG KAB.TANGERANG"/>
    <n v="106.536"/>
    <m/>
    <n v="-6.0940000000000003"/>
    <m/>
    <n v="0"/>
    <m/>
    <s v="Blank"/>
    <s v="6 5m 38.4s S, 106 32m 9.6s E"/>
    <s v="0 0m 0s N, 0 0m 0s E"/>
    <m/>
    <x v="0"/>
    <n v="100"/>
    <n v="31"/>
    <n v="45"/>
    <n v="100"/>
    <n v="55.2"/>
    <x v="6"/>
  </r>
  <r>
    <s v="2023029990024673"/>
    <s v="GRESIK"/>
    <s v="GRESIK"/>
    <s v="KEBOMAS"/>
    <s v="KEBOMAS"/>
    <s v="SIDOMORO"/>
    <s v="SIDOMORO"/>
    <s v="61122"/>
    <s v="61122"/>
    <s v="PANGLIMA SUDIRMAN 144 "/>
    <s v="JL PANGLIMA SUDIRMAN 144 RT 01 RW 03"/>
    <n v="112.642"/>
    <m/>
    <n v="-7.18"/>
    <m/>
    <n v="100"/>
    <m/>
    <s v="Blank"/>
    <s v="7 10m 48s S, 112 38m 31.2s E"/>
    <s v="0 0m 0s N, 0 0m 0s E"/>
    <m/>
    <x v="0"/>
    <n v="100"/>
    <n v="100"/>
    <n v="100"/>
    <n v="100"/>
    <n v="100"/>
    <x v="0"/>
  </r>
  <r>
    <s v="2023059990031116"/>
    <s v="MINAHASA SELATAN"/>
    <s v="MINAHASA SELATAN"/>
    <s v="TUMPAAN"/>
    <s v="TUMPAAN"/>
    <s v="TUMPAAN"/>
    <s v="TUMPAAN"/>
    <s v="95352"/>
    <s v="95352"/>
    <s v="TUMPAAN JAGA 2 KECAMATAN  TUMPAAN  KABUPATEN MINAHASA SELATAN"/>
    <s v="TUMPAAN JAGA 2 KECAMATAN  TUMPAAN  KABUPATEN MINAHASA SELATAN"/>
    <n v="124.652"/>
    <m/>
    <n v="1.2909999999999999"/>
    <m/>
    <n v="100"/>
    <m/>
    <s v="Blank"/>
    <s v="1 17m 27.6s N, 124 39m 7.2s E"/>
    <s v="0 0m 0s N, 0 0m 0s E"/>
    <m/>
    <x v="0"/>
    <n v="100"/>
    <n v="100"/>
    <n v="100"/>
    <n v="100"/>
    <n v="100"/>
    <x v="0"/>
  </r>
  <r>
    <s v="2023049990028979"/>
    <s v="MINAHASA SELATAN"/>
    <s v="MINAHASA SELATAN"/>
    <s v="AMURANG"/>
    <s v="AMURANG"/>
    <s v="RANOKETANG TUA"/>
    <s v="RANOKETANG TUA"/>
    <s v="95954"/>
    <s v="95957"/>
    <s v="RANOKETANG TUA-JAGA V RT/RW -/-"/>
    <s v="RANOKETANG TUA-JAGA V RT/RW -/-"/>
    <n v="124.61"/>
    <m/>
    <n v="1.121"/>
    <m/>
    <n v="0"/>
    <m/>
    <s v="Blank"/>
    <s v="1 7m 15.6s N, 124 36m 36s E"/>
    <s v="0 0m 0s N, 0 0m 0s E"/>
    <m/>
    <x v="0"/>
    <n v="100"/>
    <n v="100"/>
    <n v="100"/>
    <n v="100"/>
    <n v="80"/>
    <x v="1"/>
  </r>
  <r>
    <s v="2023049990029765"/>
    <s v="KOTA ADM. JAKARTA TIMUR"/>
    <s v="JAKARTA TIMUR"/>
    <s v="DUREN SAWIT"/>
    <s v="DUREN SAWIT"/>
    <s v="PONDOK KOPI"/>
    <s v="PONDOK KOPI"/>
    <s v="13460"/>
    <s v="13460"/>
    <s v="RAWA JAYA"/>
    <s v="JL RAWA JAYA"/>
    <n v="106.943"/>
    <n v="106.944"/>
    <n v="-6.2240000000000002"/>
    <n v="-6.2331799999999999"/>
    <n v="100"/>
    <m/>
    <m/>
    <s v="6 13m 26.4s S, 106 56m 34.8s E"/>
    <s v="6 13m 59.448s S, 106 56m 38.4s E"/>
    <n v="1.0212059592222431"/>
    <x v="1"/>
    <n v="100"/>
    <n v="100"/>
    <n v="100"/>
    <n v="100"/>
    <n v="100"/>
    <x v="0"/>
  </r>
  <r>
    <s v="2023049990029480"/>
    <s v="MUARO JAMBI"/>
    <s v="MUARO JAMBI"/>
    <s v="SUNGAI GELAM"/>
    <s v="SUNGAI GELAM"/>
    <s v="SUNGAI GELAM"/>
    <s v="SUNGAI GELAM"/>
    <s v="36373"/>
    <s v="36363"/>
    <s v="PLAJO RT/RW 026/000"/>
    <s v="PLAJO RT/RW 026/000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</r>
  <r>
    <s v="2023059990031290"/>
    <s v="KOTA PANGKAL PINANG"/>
    <s v="PANGKAL PINANG"/>
    <s v="GERUNGGANG"/>
    <s v="GERUNGGANG"/>
    <s v="TAMAN BUNGA"/>
    <s v="TAMAN BUNGA"/>
    <s v="33123"/>
    <s v="33123"/>
    <s v="PR TAMAN JAGUNG"/>
    <s v="PR TAMAN JAGUNG, KELURAHAN TAMAN BUNGAN, KECAMATAN GERUNGGANG, PANGKALPINANG"/>
    <n v="106.095"/>
    <m/>
    <n v="-2.1040000000000001"/>
    <m/>
    <n v="100"/>
    <m/>
    <s v="Blank"/>
    <s v="2 6m 14.4s S, 106 5m 42s E"/>
    <s v="0 0m 0s N, 0 0m 0s E"/>
    <m/>
    <x v="0"/>
    <n v="100"/>
    <n v="100"/>
    <n v="100"/>
    <n v="100"/>
    <n v="100"/>
    <x v="0"/>
  </r>
  <r>
    <s v="2023049990029734"/>
    <s v="MUARA ENIM"/>
    <s v="MUARA ENIM"/>
    <s v="MUARA ENIM"/>
    <s v="MUARA ENIM"/>
    <s v="AIR LINTANG"/>
    <s v="AIR LINTANG"/>
    <s v="31311"/>
    <s v="31311"/>
    <s v="ASMIL KIPAN A YUNIF 141/AYJP"/>
    <s v="ASMIL KIPAN A YONIF 141/AYJP"/>
    <n v="103.76900000000001"/>
    <m/>
    <n v="-3.6669999999999998"/>
    <m/>
    <n v="100"/>
    <m/>
    <s v="Blank"/>
    <s v="3 40m 1.2s S, 103 46m 8.4s E"/>
    <s v="0 0m 0s N, 0 0m 0s E"/>
    <m/>
    <x v="0"/>
    <n v="100"/>
    <n v="100"/>
    <n v="100"/>
    <n v="96"/>
    <n v="99.2"/>
    <x v="0"/>
  </r>
  <r>
    <s v="2023059990030337"/>
    <s v="KOTA SURABAYA"/>
    <s v="SURABAYA"/>
    <s v="SEMAMPIR"/>
    <s v="SEMAMPIR"/>
    <s v="UJUNG"/>
    <s v="UJUNG"/>
    <s v="60155"/>
    <s v="60155"/>
    <s v="RUSUNAWA DBAL BLOK BA 3 BADARAN UJUNG SEMAMPIR SURABAYA"/>
    <s v="RUSUNAWA DBAL BLOK BA 3 BADARAN UJUNG SEMAMPIR SURABAYA"/>
    <n v="112.747"/>
    <m/>
    <n v="-7.2080000000000002"/>
    <m/>
    <n v="100"/>
    <m/>
    <s v="Blank"/>
    <s v="7 12m 28.8s S, 112 44m 49.2s E"/>
    <s v="0 0m 0s N, 0 0m 0s E"/>
    <m/>
    <x v="0"/>
    <n v="100"/>
    <n v="100"/>
    <n v="100"/>
    <n v="100"/>
    <n v="100"/>
    <x v="0"/>
  </r>
  <r>
    <s v="2023019990024528"/>
    <s v="KOTA BEKASI"/>
    <s v="BEKASI"/>
    <s v="BEKASI TIMUR"/>
    <s v="BEKASI TIMUR"/>
    <s v="BEKASIJAYA"/>
    <s v="BEKASIJAYA (BEKASI JAYA)"/>
    <s v="17112"/>
    <s v="17112"/>
    <s v="BEKASI PERMAI I BLOK BB NO.15"/>
    <s v="BEKASI PERMAI I BLOK BB NO.15"/>
    <n v="107.017"/>
    <n v="107.015"/>
    <n v="-6.2279999999999998"/>
    <n v="-6.2288699999999997"/>
    <n v="100"/>
    <m/>
    <m/>
    <s v="6 13m 40.8s S, 107 1m 1.2s E"/>
    <s v="6 13m 43.932s S, 107 0m 54s E"/>
    <n v="0.24134017729495499"/>
    <x v="5"/>
    <n v="100"/>
    <n v="100"/>
    <n v="100"/>
    <n v="100"/>
    <n v="100"/>
    <x v="0"/>
  </r>
  <r>
    <s v="2023039990027459"/>
    <s v="TANGERANG"/>
    <s v="KAB. TANGERANG"/>
    <s v="RAJEG"/>
    <s v="RAJEG"/>
    <s v="TANJAKAN MEKAR"/>
    <s v="TANJAKAN MEKAR"/>
    <s v="15540"/>
    <s v="15540"/>
    <s v="PERUM RAJEG HILL RESIDENCE BLOK F16"/>
    <s v="PERUMAHAN RAJEG HILL RESINDECE BLOK F NO.16 RT 019 RW 10"/>
    <n v="106.536"/>
    <m/>
    <n v="-6.0940000000000003"/>
    <m/>
    <n v="100"/>
    <m/>
    <s v="Blank"/>
    <s v="6 5m 38.4s S, 106 32m 9.6s E"/>
    <s v="0 0m 0s N, 0 0m 0s E"/>
    <m/>
    <x v="0"/>
    <n v="100"/>
    <n v="100"/>
    <n v="100"/>
    <n v="73"/>
    <n v="94.6"/>
    <x v="0"/>
  </r>
  <r>
    <s v="2023039990027180"/>
    <s v="TANGERANG"/>
    <s v="KAB. TANGERANG"/>
    <s v="JAYANTI"/>
    <s v="JAYANTI"/>
    <s v="PASIR MUNCANG"/>
    <s v="PASIR MUNCANG"/>
    <s v="15610"/>
    <s v="15611"/>
    <s v="KP.SEMPUR "/>
    <s v="KP.SEMPUR RT/RW 006/004"/>
    <n v="106.396"/>
    <m/>
    <n v="-6.2229999999999999"/>
    <m/>
    <n v="0"/>
    <m/>
    <s v="Blank"/>
    <s v="6 13m 22.8s S, 106 23m 45.6s E"/>
    <s v="0 0m 0s N, 0 0m 0s E"/>
    <m/>
    <x v="0"/>
    <n v="100"/>
    <n v="100"/>
    <n v="100"/>
    <n v="100"/>
    <n v="80"/>
    <x v="1"/>
  </r>
  <r>
    <s v="2023039990026095"/>
    <s v="TANGERANG"/>
    <s v="KAB. TANGERANG"/>
    <s v="SOLEAR"/>
    <s v="SOLEAR"/>
    <s v="PASANGGRAHAN"/>
    <s v="PASANGGRAHAN"/>
    <s v="15730"/>
    <s v="15731"/>
    <s v="TAMAN KIRANA SURYA BLOK H 18/27"/>
    <s v="TAMAN KIRANA SURYA BLOK H 18/27 RT/RW 008/012"/>
    <n v="106.429"/>
    <m/>
    <n v="-6.2880000000000003"/>
    <m/>
    <n v="0"/>
    <m/>
    <s v="Blank"/>
    <s v="6 17m 16.8s S, 106 25m 44.4s E"/>
    <s v="0 0m 0s N, 0 0m 0s E"/>
    <m/>
    <x v="0"/>
    <n v="100"/>
    <n v="100"/>
    <n v="100"/>
    <n v="100"/>
    <n v="80"/>
    <x v="1"/>
  </r>
  <r>
    <s v="2023039990025834"/>
    <s v="BANDUNG BARAT"/>
    <s v="BANDUNG BARAT"/>
    <s v="LEMBANG"/>
    <s v="LEMBANG"/>
    <s v="LANGENSARI"/>
    <s v="LANGENSARI"/>
    <s v="40391"/>
    <s v="40391"/>
    <s v="KP BABAKAN LEUNGSIR "/>
    <s v="KP BABAKAN LEUNGSIR RT/RW 001/002"/>
    <n v="107.652"/>
    <m/>
    <n v="-6.8120000000000003"/>
    <m/>
    <n v="100"/>
    <m/>
    <s v="Blank"/>
    <s v="6 48m 43.2s S, 107 39m 7.2s E"/>
    <s v="0 0m 0s N, 0 0m 0s E"/>
    <m/>
    <x v="0"/>
    <n v="100"/>
    <n v="100"/>
    <n v="100"/>
    <n v="100"/>
    <n v="100"/>
    <x v="0"/>
  </r>
  <r>
    <s v="2023049990028238"/>
    <s v="GRESIK"/>
    <s v="GRESIK"/>
    <s v="KEDAMEAN"/>
    <s v="KEDAMEAN"/>
    <s v="LAMPAH"/>
    <s v="LAMPAH"/>
    <s v="61175"/>
    <s v="61175"/>
    <s v="LAMPAH"/>
    <s v="LAMPAH RT/RW 001/003"/>
    <n v="112.518"/>
    <m/>
    <n v="-7.2930000000000001"/>
    <m/>
    <n v="100"/>
    <m/>
    <s v="Blank"/>
    <s v="7 17m 34.8s S, 112 31m 4.8s E"/>
    <s v="0 0m 0s N, 0 0m 0s E"/>
    <m/>
    <x v="0"/>
    <n v="100"/>
    <n v="100"/>
    <n v="100"/>
    <n v="100"/>
    <n v="100"/>
    <x v="0"/>
  </r>
  <r>
    <s v="2023019990024436"/>
    <s v="GRESIK"/>
    <s v="GRESIK"/>
    <s v="BALONGPANGGANG"/>
    <s v="BALONGPANGGANG (BALONG PANGGANG)"/>
    <s v="BABATAN"/>
    <s v="BABATAN"/>
    <s v="61173"/>
    <s v="61173"/>
    <s v="DSN MOJOPURO "/>
    <s v="DSN. MOJOPURO RT/RW 003/002"/>
    <n v="112.521"/>
    <m/>
    <n v="-7.0460000000000003"/>
    <m/>
    <n v="100"/>
    <m/>
    <s v="Blank"/>
    <s v="7 2m 45.6s S, 112 31m 15.6s E"/>
    <s v="0 0m 0s N, 0 0m 0s E"/>
    <m/>
    <x v="0"/>
    <n v="100"/>
    <n v="100"/>
    <n v="100"/>
    <n v="100"/>
    <n v="100"/>
    <x v="0"/>
  </r>
  <r>
    <s v="2023049990028104"/>
    <s v="SAROLANGUN"/>
    <s v="SAROLANGUN"/>
    <s v="AIR HITAM"/>
    <s v="AIR HITAM"/>
    <s v="BUKIT SUBAN"/>
    <s v="BUKIT SUBAN"/>
    <s v="37491"/>
    <s v="37490"/>
    <s v="JL ANDALAS RT 024 RW 000, BUKIT SUBAN, AIR HITAM, MERANGIN, JAMBI"/>
    <s v="JL ANDALAS RT 024 RW 000, BUKIT SUBAN, AIR HITAM, MERANGIN, JAMBI"/>
    <n v="102.518"/>
    <m/>
    <n v="-1.95"/>
    <m/>
    <n v="0"/>
    <m/>
    <s v="Blank"/>
    <s v="1 57m 0s S, 102 31m 4.8s E"/>
    <s v="0 0m 0s N, 0 0m 0s E"/>
    <m/>
    <x v="0"/>
    <n v="100"/>
    <n v="100"/>
    <n v="100"/>
    <n v="100"/>
    <n v="80"/>
    <x v="1"/>
  </r>
  <r>
    <s v="2023039990026645"/>
    <s v="LAMPUNG BARAT"/>
    <s v="LAMPUNG BARAT"/>
    <s v="SUMBER JAYA"/>
    <s v="SUMBER JAYA"/>
    <s v="PURAMEKAR"/>
    <s v="TUGU SARI"/>
    <s v="34871"/>
    <s v="34870"/>
    <s v="TUGU RATU RT/RW 000/000 KEL. TUGU SARI KEC. SUMBER JAYA LAMPUNG BARAT"/>
    <s v="TUGU RATU RT/RW 000/000 KEL. TUGU SARI KEC. SUMBER JAYA LAMPUNG BARAT"/>
    <n v="104.46"/>
    <m/>
    <n v="-5.0860000000000003"/>
    <m/>
    <n v="0"/>
    <m/>
    <s v="Blank"/>
    <s v="5 5m 9.6s S, 104 27m 36s E"/>
    <s v="0 0m 0s N, 0 0m 0s E"/>
    <m/>
    <x v="0"/>
    <n v="100"/>
    <n v="100"/>
    <n v="22"/>
    <n v="100"/>
    <n v="64.400000000000006"/>
    <x v="8"/>
  </r>
  <r>
    <s v="2023039990027249"/>
    <s v="GRESIK"/>
    <s v="GRESIK"/>
    <s v="MENGANTI"/>
    <s v="MENGANTI"/>
    <s v="GADINGWATU"/>
    <s v="GADINGWATU"/>
    <s v="61174"/>
    <s v="61174"/>
    <s v="NIRON WETAN"/>
    <s v="NIRON WETAN RT/RW 001/002"/>
    <n v="112.551"/>
    <m/>
    <n v="-7.274"/>
    <m/>
    <n v="100"/>
    <m/>
    <s v="Blank"/>
    <s v="7 16m 26.4s S, 112 33m 3.6s E"/>
    <s v="0 0m 0s N, 0 0m 0s E"/>
    <m/>
    <x v="0"/>
    <n v="100"/>
    <n v="100"/>
    <n v="100"/>
    <n v="100"/>
    <n v="100"/>
    <x v="0"/>
  </r>
  <r>
    <s v="2023049990029454"/>
    <s v="TANGERANG"/>
    <s v="KAB. TANGERANG"/>
    <s v="SEPATAN"/>
    <s v="SEPATAN"/>
    <s v="KARET"/>
    <s v="KARET"/>
    <s v="15520"/>
    <s v="15520"/>
    <s v="KAVLING KARET NO 1D KONTRAKAN BPK IMAM"/>
    <s v="JL KAVLING KARET NO 1D KONTRAKAN BPK IMAM"/>
    <n v="106.584"/>
    <m/>
    <n v="-6.1449999999999996"/>
    <m/>
    <n v="100"/>
    <m/>
    <s v="Blank"/>
    <s v="6 8m 42s S, 106 35m 2.4s E"/>
    <s v="0 0m 0s N, 0 0m 0s E"/>
    <m/>
    <x v="0"/>
    <n v="100"/>
    <n v="100"/>
    <n v="100"/>
    <n v="100"/>
    <n v="100"/>
    <x v="0"/>
  </r>
  <r>
    <s v="2023029990025239"/>
    <s v="KOTA SURABAYA"/>
    <s v="SURABAYA"/>
    <s v="BENOWO"/>
    <s v="BENOWO"/>
    <s v="SEMEMI"/>
    <s v="SEMEMI"/>
    <s v="60198"/>
    <s v="60198"/>
    <s v="BANDAREJO I 01 "/>
    <s v="BANDAREJO I 01 RT 008 RW 005"/>
    <n v="112.64"/>
    <m/>
    <n v="-7.2489999999999997"/>
    <m/>
    <n v="100"/>
    <m/>
    <s v="Blank"/>
    <s v="7 14m 56.4s S, 112 38m 24s E"/>
    <s v="0 0m 0s N, 0 0m 0s E"/>
    <m/>
    <x v="0"/>
    <n v="100"/>
    <n v="100"/>
    <n v="100"/>
    <n v="100"/>
    <n v="100"/>
    <x v="0"/>
  </r>
  <r>
    <s v="2022129990023708"/>
    <s v="GRESIK"/>
    <s v="GRESIK"/>
    <s v="UJUNGPANGKAH"/>
    <s v="UJUNGPANGKAH (UJUNG PANGKAH)"/>
    <s v="GLATIK"/>
    <s v="GLATIK"/>
    <s v="61154"/>
    <s v="61154"/>
    <s v="GLATIK"/>
    <s v="GLATIK RT/RW 003/001"/>
    <n v="112.738"/>
    <m/>
    <n v="-7.2309999999999999"/>
    <m/>
    <n v="100"/>
    <m/>
    <s v="Blank"/>
    <s v="7 13m 51.6s S, 112 44m 16.8s E"/>
    <s v="0 0m 0s N, 0 0m 0s E"/>
    <m/>
    <x v="0"/>
    <n v="100"/>
    <n v="100"/>
    <n v="100"/>
    <n v="100"/>
    <n v="100"/>
    <x v="0"/>
  </r>
  <r>
    <s v="2023029990025605"/>
    <s v="BANDUNG BARAT"/>
    <s v="BANDUNG BARAT"/>
    <s v="CIKALONGWETAN"/>
    <s v="CIKALONGWETAN (CIKALONG WETAN)"/>
    <s v="CIKALONG"/>
    <s v="CIKALONG"/>
    <s v="40556"/>
    <s v="40556"/>
    <s v="KP BARU RENDE"/>
    <s v="KP BARU RENDE RT 03  RW 17 DESA CIKALONG KEC CIKALONG WETAN"/>
    <n v="107.437"/>
    <m/>
    <n v="-6.7329999999999997"/>
    <m/>
    <n v="100"/>
    <m/>
    <s v="Blank"/>
    <s v="6 43m 58.8s S, 107 26m 13.2s E"/>
    <s v="0 0m 0s N, 0 0m 0s E"/>
    <m/>
    <x v="0"/>
    <n v="100"/>
    <n v="100"/>
    <n v="100"/>
    <n v="100"/>
    <n v="100"/>
    <x v="0"/>
  </r>
  <r>
    <s v="2023039990027336"/>
    <s v="KOTA TANGERANG"/>
    <s v="TANGERANG"/>
    <s v="TANGERANG"/>
    <s v="TANGERANG"/>
    <s v="BUARAN INDAH"/>
    <s v="BUARAN INDAH"/>
    <s v="15119"/>
    <s v="15119"/>
    <s v="BUARAN INDAH NO 19"/>
    <s v="BUARAN INDAH NO 16NO.35 RT/RW 006/003"/>
    <n v="106.649"/>
    <m/>
    <n v="-6.1790000000000003"/>
    <m/>
    <n v="100"/>
    <m/>
    <s v="Blank"/>
    <s v="6 10m 44.4s S, 106 38m 56.4s E"/>
    <s v="0 0m 0s N, 0 0m 0s E"/>
    <m/>
    <x v="0"/>
    <n v="100"/>
    <n v="100"/>
    <n v="100"/>
    <n v="91"/>
    <n v="98.2"/>
    <x v="0"/>
  </r>
  <r>
    <s v="2023059990031181"/>
    <s v="TANGERANG"/>
    <s v="KAB. TANGERANG"/>
    <s v="TELUKNAGA"/>
    <s v="TELUKNAGA"/>
    <s v="TANJUNG BURUNG"/>
    <s v="TANJUNG BURUNG"/>
    <s v="15510"/>
    <s v="15510"/>
    <s v="KP. KEBON KOPI RT/RW 005/003"/>
    <s v="KP. KEBON KOPI RT/RW 005/003"/>
    <n v="106.637"/>
    <m/>
    <n v="-6.0309999999999997"/>
    <m/>
    <n v="100"/>
    <m/>
    <s v="Blank"/>
    <s v="6 1m 51.6s S, 106 38m 13.2s E"/>
    <s v="0 0m 0s N, 0 0m 0s E"/>
    <m/>
    <x v="0"/>
    <n v="100"/>
    <n v="100"/>
    <n v="100"/>
    <n v="100"/>
    <n v="100"/>
    <x v="0"/>
  </r>
  <r>
    <s v="2023059990031488"/>
    <s v="TANGERANG"/>
    <s v="KAB. TANGERANG"/>
    <s v="JAMBE"/>
    <s v="JAMBE"/>
    <s v="PASIR BARAT"/>
    <s v="PASIR BARAT"/>
    <s v="15720"/>
    <s v="15720"/>
    <s v="KP NAMBO RT 002 RW 001"/>
    <s v="KP NAMBO RT 002 RW 001"/>
    <n v="106.506"/>
    <m/>
    <n v="-6.2969999999999997"/>
    <m/>
    <n v="100"/>
    <m/>
    <s v="Blank"/>
    <s v="6 17m 49.2s S, 106 30m 21.6s E"/>
    <s v="0 0m 0s N, 0 0m 0s E"/>
    <m/>
    <x v="0"/>
    <n v="100"/>
    <n v="100"/>
    <n v="100"/>
    <n v="100"/>
    <n v="100"/>
    <x v="0"/>
  </r>
  <r>
    <s v="2023059990031296"/>
    <s v="LAMPUNG SELATAN"/>
    <s v="LAMPUNG SELATAN"/>
    <s v="KALIANDA"/>
    <s v="KALIANDA"/>
    <s v="WAY URANG"/>
    <s v="WAY URANG (WAYURANG)"/>
    <s v="35551"/>
    <s v="35551"/>
    <s v="RAGOM MUFAKAT II BLOK B/11"/>
    <s v="RAGOM MUFAKAT II BLOK B/11"/>
    <n v="105.57599999999999"/>
    <m/>
    <n v="-5.6980000000000004"/>
    <m/>
    <n v="100"/>
    <m/>
    <s v="Blank"/>
    <s v="5 41m 52.8s S, 105 34m 33.6s E"/>
    <s v="0 0m 0s N, 0 0m 0s E"/>
    <m/>
    <x v="0"/>
    <n v="100"/>
    <n v="100"/>
    <n v="100"/>
    <n v="100"/>
    <n v="100"/>
    <x v="0"/>
  </r>
  <r>
    <s v="2020086290004326"/>
    <s v="TANGERANG"/>
    <s v="KAB. TANGERANG"/>
    <s v="PASAR KEMIS"/>
    <s v="PASAR KEMIS"/>
    <s v="SUKA ASIH"/>
    <s v="SUKA ASIH (SUKAASIH)"/>
    <s v="15560"/>
    <s v="15560"/>
    <s v="TEUREUP"/>
    <s v="KP TEUREUP RT/RW 005/001"/>
    <n v="106.542"/>
    <m/>
    <n v="-6.157"/>
    <m/>
    <n v="100"/>
    <m/>
    <s v="Blank"/>
    <s v="6 9m 25.2s S, 106 32m 31.2s E"/>
    <s v="0 0m 0s N, 0 0m 0s E"/>
    <m/>
    <x v="0"/>
    <n v="100"/>
    <n v="100"/>
    <n v="100"/>
    <n v="100"/>
    <n v="100"/>
    <x v="0"/>
  </r>
  <r>
    <s v="2023039990026681"/>
    <s v="KOTA PALEMBANG"/>
    <s v="PALEMBANG"/>
    <s v="JAKABARING"/>
    <s v="ILIR BARAT I"/>
    <s v="TUAN KENTANG"/>
    <s v="SIRING AGUNG"/>
    <s v="30251"/>
    <s v="30138"/>
    <s v="MOJOPAHIT NO 573"/>
    <s v="JL MOJOPAHIT NO 573"/>
    <n v="104.755"/>
    <m/>
    <n v="-3.0190000000000001"/>
    <m/>
    <n v="0"/>
    <m/>
    <s v="Blank"/>
    <s v="3 1m 8.4s S, 104 45m 18s E"/>
    <s v="0 0m 0s N, 0 0m 0s E"/>
    <m/>
    <x v="0"/>
    <n v="100"/>
    <n v="36"/>
    <n v="42"/>
    <n v="100"/>
    <n v="55.6"/>
    <x v="6"/>
  </r>
  <r>
    <s v="2023039990027072"/>
    <s v="BANGKA"/>
    <s v="BANGKA"/>
    <s v="BAKAM"/>
    <s v="BAKAM"/>
    <s v="BAKAM"/>
    <s v="BAKAM"/>
    <s v="33252"/>
    <s v="33252"/>
    <s v="SDN NO 04"/>
    <s v="JL. SDN NO 04 RT 005 RW 000 "/>
    <n v="105.852"/>
    <m/>
    <n v="-1.931"/>
    <m/>
    <n v="100"/>
    <m/>
    <s v="Blank"/>
    <s v="1 55m 51.6s S, 105 51m 7.2s E"/>
    <s v="0 0m 0s N, 0 0m 0s E"/>
    <m/>
    <x v="0"/>
    <n v="100"/>
    <n v="100"/>
    <n v="100"/>
    <n v="100"/>
    <n v="100"/>
    <x v="0"/>
  </r>
  <r>
    <s v="2023029990025622"/>
    <s v="KOTA CIMAHI"/>
    <s v="CIMAHI"/>
    <s v="CIMAHI UTARA"/>
    <s v="CIMAHI UTARA"/>
    <s v="CIBABAT"/>
    <s v="CIBABAT"/>
    <s v="40513"/>
    <s v="40513"/>
    <s v="SENTRAL NO 82 "/>
    <s v="JL SENTRAL NO 82 RT 005 RW 005 KEL CIBABAT KEC CIMAHI UTARA"/>
    <n v="107.559"/>
    <m/>
    <n v="-6.8760000000000003"/>
    <m/>
    <n v="100"/>
    <m/>
    <s v="Blank"/>
    <s v="6 52m 33.6s S, 107 33m 32.4s E"/>
    <s v="0 0m 0s N, 0 0m 0s E"/>
    <m/>
    <x v="0"/>
    <n v="100"/>
    <n v="100"/>
    <n v="100"/>
    <n v="100"/>
    <n v="100"/>
    <x v="0"/>
  </r>
  <r>
    <s v="2023059990030750"/>
    <s v="TANGERANG"/>
    <s v="KAB. TANGERANG"/>
    <s v="PASAR KEMIS"/>
    <s v="PASAR KEMIS"/>
    <s v="SUKAMANTRI"/>
    <s v="SUKAMANTRI"/>
    <s v="15560"/>
    <s v="15560"/>
    <s v="PERUM BUMI INDAH TAHAP 4"/>
    <s v="PERUM BUMI INDAH TAHAP 4, JL DAHLIA UTAMA NO RQ06."/>
    <n v="106.54900000000001"/>
    <m/>
    <n v="-6.1619999999999999"/>
    <m/>
    <n v="100"/>
    <m/>
    <s v="Blank"/>
    <s v="6 9m 43.2s S, 106 32m 56.4s E"/>
    <s v="0 0m 0s N, 0 0m 0s E"/>
    <m/>
    <x v="0"/>
    <n v="100"/>
    <n v="100"/>
    <n v="100"/>
    <n v="100"/>
    <n v="100"/>
    <x v="0"/>
  </r>
  <r>
    <s v="2023029990025590"/>
    <s v="KOTA JAMBI"/>
    <s v="JAMBI"/>
    <s v="JELUTUNG"/>
    <s v="JELUTUNG"/>
    <s v="LEBAK BANDUNG"/>
    <s v="LEBAK BANDUNG"/>
    <s v="36135"/>
    <s v="36135"/>
    <s v="LORONG JAHIT "/>
    <s v="LORONG JAHIT RT/RW 008/000"/>
    <n v="103.608"/>
    <m/>
    <n v="-1.6060000000000001"/>
    <m/>
    <n v="100"/>
    <m/>
    <s v="Blank"/>
    <s v="1 36m 21.6s S, 103 36m 28.8s E"/>
    <s v="0 0m 0s N, 0 0m 0s E"/>
    <m/>
    <x v="0"/>
    <n v="100"/>
    <n v="100"/>
    <n v="100"/>
    <n v="100"/>
    <n v="100"/>
    <x v="0"/>
  </r>
  <r>
    <s v="2023049990028499"/>
    <s v="KOTA BANDUNG"/>
    <s v="BANDUNG"/>
    <s v="CICENDO"/>
    <s v="CICENDO"/>
    <s v="PAJAJARAN"/>
    <s v="PAJAJARAN"/>
    <s v="40173"/>
    <s v="40173"/>
    <s v="CIPEDES I NO 65"/>
    <s v="JL.CIPEDES I NO.65 RT/RW 003/003"/>
    <n v="107.587"/>
    <m/>
    <n v="-6.899"/>
    <m/>
    <n v="100"/>
    <m/>
    <s v="Blank"/>
    <s v="6 53m 56.4s S, 107 35m 13.2s E"/>
    <s v="0 0m 0s N, 0 0m 0s E"/>
    <m/>
    <x v="0"/>
    <n v="100"/>
    <n v="100"/>
    <n v="100"/>
    <n v="100"/>
    <n v="100"/>
    <x v="0"/>
  </r>
  <r>
    <s v="2023049990029132"/>
    <s v="GRESIK"/>
    <s v="GRESIK"/>
    <s v="DUKUN"/>
    <s v="DUKUN"/>
    <s v="BABAKBAWO"/>
    <s v="BABAKBAWO"/>
    <s v="61155"/>
    <s v="61155"/>
    <s v="SEGAP MALAM "/>
    <s v="JL. SEGAP MALAM RT/RW 013/004"/>
    <n v="112.48399999999999"/>
    <m/>
    <n v="-6.9889999999999999"/>
    <m/>
    <n v="100"/>
    <m/>
    <s v="Blank"/>
    <s v="6 59m 20.4s S, 112 29m 2.4s E"/>
    <s v="0 0m 0s N, 0 0m 0s E"/>
    <m/>
    <x v="0"/>
    <n v="100"/>
    <n v="100"/>
    <n v="100"/>
    <n v="100"/>
    <n v="100"/>
    <x v="0"/>
  </r>
  <r>
    <s v="2021084040026965"/>
    <s v="KOTA JAMBI"/>
    <s v="JAMBI"/>
    <s v="ALAM BARAJO"/>
    <s v="ALAM BARAJO"/>
    <s v="RAWA SARI"/>
    <s v="RAWA SARI"/>
    <s v="36125"/>
    <s v="36125"/>
    <s v="JLN.TP.SRIWIJAYA RT/RW 019/-"/>
    <s v="JLN.TP.SRIWIJAYA RT/RW 019/-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</r>
  <r>
    <s v="2022089990021988"/>
    <s v="SIDOARJO"/>
    <s v="SIDOARJO"/>
    <s v="WARU"/>
    <s v="WARU"/>
    <s v="NGINGAS"/>
    <s v="NGINGAS"/>
    <s v="61256"/>
    <s v="61256"/>
    <s v="GREEN MANSION RESIDENCE BLOK D-23"/>
    <s v="GREEN MANSION RESIDENCE BLOK D-23"/>
    <n v="112.742"/>
    <m/>
    <n v="-7.36"/>
    <m/>
    <n v="100"/>
    <m/>
    <s v="Blank"/>
    <s v="7 21m 36s S, 112 44m 31.2s E"/>
    <s v="0 0m 0s N, 0 0m 0s E"/>
    <m/>
    <x v="0"/>
    <n v="100"/>
    <n v="100"/>
    <n v="100"/>
    <n v="100"/>
    <n v="100"/>
    <x v="0"/>
  </r>
  <r>
    <s v="2023039990025792"/>
    <s v="GRESIK"/>
    <s v="GRESIK"/>
    <s v="DUDUKSAMPEYAN"/>
    <s v="DUDUKSAMPEYAN (DUDUK SAMPEYAN)"/>
    <s v="WADAK KIDUL"/>
    <s v="WADAK KIDUL"/>
    <s v="61162"/>
    <s v="61162"/>
    <s v="WADAK KIDUL"/>
    <s v="WADAK KIDUL RT/RW 004/001"/>
    <n v="112.623"/>
    <m/>
    <n v="-7.1660000000000004"/>
    <m/>
    <n v="100"/>
    <m/>
    <s v="Blank"/>
    <s v="7 9m 57.6s S, 112 37m 22.8s E"/>
    <s v="0 0m 0s N, 0 0m 0s E"/>
    <m/>
    <x v="0"/>
    <n v="100"/>
    <n v="100"/>
    <n v="100"/>
    <n v="100"/>
    <n v="100"/>
    <x v="0"/>
  </r>
  <r>
    <s v="2023019990024205"/>
    <s v="GRESIK"/>
    <s v="GRESIK"/>
    <s v="BENJENG"/>
    <s v="BENJENG"/>
    <s v="SIRNOBOYO"/>
    <s v="SIRNOBOYO"/>
    <s v="61172"/>
    <s v="61172"/>
    <s v="KARANG ASEM"/>
    <s v="KARANGASEM RT/RW 006/002"/>
    <n v="112.491"/>
    <m/>
    <n v="-7.2469999999999999"/>
    <m/>
    <n v="100"/>
    <m/>
    <s v="Blank"/>
    <s v="7 14m 49.2s S, 112 29m 27.6s E"/>
    <s v="0 0m 0s N, 0 0m 0s E"/>
    <m/>
    <x v="0"/>
    <n v="100"/>
    <n v="100"/>
    <n v="100"/>
    <n v="40"/>
    <n v="88"/>
    <x v="1"/>
  </r>
  <r>
    <s v="2023019990023920"/>
    <s v="KOTA SURABAYA"/>
    <s v="SURABAYA"/>
    <s v="TAMBAKSARI"/>
    <s v="TAMBAKSARI"/>
    <s v="KAPASMADYA BARU"/>
    <s v="KAPAS MADYA BARU (KAPASMADYA BARU)"/>
    <s v="60134"/>
    <s v="60137"/>
    <s v="KAPAS MADYA 3H 29"/>
    <s v="KAPAS MADYA GG3H NO29"/>
    <n v="111.539"/>
    <m/>
    <n v="-7.601"/>
    <m/>
    <n v="0"/>
    <m/>
    <s v="Blank"/>
    <s v="7 36m 3.6s S, 111 32m 20.4s E"/>
    <s v="0 0m 0s N, 0 0m 0s E"/>
    <m/>
    <x v="0"/>
    <n v="100"/>
    <n v="100"/>
    <n v="100"/>
    <n v="79"/>
    <n v="75.8"/>
    <x v="2"/>
  </r>
  <r>
    <s v="2023039990026732"/>
    <s v="KOTA JAMBI"/>
    <s v="JAMBI"/>
    <s v="PELAYANGAN"/>
    <s v="PELAYANGAN"/>
    <s v="ARAB MELAYU"/>
    <s v="ARAB MELAYU"/>
    <s v="36251"/>
    <s v="36251"/>
    <s v="JLN KH M JAFAR"/>
    <s v="JLN KH M JAFAR"/>
    <n v="103.614"/>
    <m/>
    <n v="-1.58"/>
    <m/>
    <n v="100"/>
    <m/>
    <s v="Blank"/>
    <s v="1 34m 48s S, 103 36m 50.4s E"/>
    <s v="0 0m 0s N, 0 0m 0s E"/>
    <m/>
    <x v="0"/>
    <n v="100"/>
    <n v="100"/>
    <n v="100"/>
    <n v="100"/>
    <n v="100"/>
    <x v="0"/>
  </r>
  <r>
    <s v="2023049990029351"/>
    <s v="GRESIK"/>
    <s v="GRESIK"/>
    <s v="CERME"/>
    <s v="CERME"/>
    <s v="WEDANI"/>
    <s v="WEDANI"/>
    <s v="61171"/>
    <s v="61171"/>
    <s v="DUSUN WEDANI"/>
    <s v="DUSUN .WEDANI RT/RW 007/003"/>
    <n v="112.53700000000001"/>
    <m/>
    <n v="-7.2130000000000001"/>
    <m/>
    <n v="100"/>
    <m/>
    <s v="Blank"/>
    <s v="7 12m 46.8s S, 112 32m 13.2s E"/>
    <s v="0 0m 0s N, 0 0m 0s E"/>
    <m/>
    <x v="0"/>
    <n v="100"/>
    <n v="100"/>
    <n v="100"/>
    <n v="100"/>
    <n v="100"/>
    <x v="0"/>
  </r>
  <r>
    <s v="2023059990031466"/>
    <s v="KOTA BANJARBARU"/>
    <s v="BANJARBARU"/>
    <s v="LANDASAN ULIN"/>
    <s v="LANDASAN ULIN"/>
    <s v="GUNTUNG MANGGIS"/>
    <s v="GUNTUNG MANGGIS"/>
    <s v="70724"/>
    <s v="70724"/>
    <s v="GUNTUNG MANGGIS "/>
    <s v="JL. GUNTUNG MANGGIS RT/RW 018/003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3039990027129"/>
    <s v="KOTA BEKASI"/>
    <s v="BEKASI"/>
    <s v="RAWALUMBU"/>
    <s v="RAWALUMBU"/>
    <s v="BOJONGMENTENG"/>
    <s v="BOJONGMENTENG (BOJONG MENTENG)"/>
    <s v="17117"/>
    <s v="17117"/>
    <s v="MUSTIKA SARI"/>
    <s v="JL MUSTIKA SARI"/>
    <n v="107"/>
    <n v="106.997"/>
    <n v="-6.274"/>
    <n v="-6.3037799999999997"/>
    <n v="100"/>
    <m/>
    <m/>
    <s v="6 16m 26.4s S, 107 0m 0s E"/>
    <s v="6 18m 13.608s S, 106 59m 49.2s E"/>
    <n v="3.309987229803502"/>
    <x v="3"/>
    <n v="100"/>
    <n v="100"/>
    <n v="100"/>
    <n v="100"/>
    <n v="100"/>
    <x v="0"/>
  </r>
  <r>
    <s v="2023029990024933"/>
    <s v="KOTA BEKASI"/>
    <s v="BEKASI"/>
    <s v="BEKASI TIMUR"/>
    <s v="BEKASI TIMUR"/>
    <s v="BEKASIJAYA"/>
    <s v="BEKASIJAYA (BEKASI JAYA)"/>
    <s v="17112"/>
    <s v="17112"/>
    <s v="IRIGASI TERTIA III BLOK C4/16 BJI"/>
    <s v="JL IRIGASI TERTIA III BLOK C4/16 BJI"/>
    <n v="107.017"/>
    <n v="107.015"/>
    <n v="-6.2279999999999998"/>
    <n v="-6.2343099999999998"/>
    <n v="100"/>
    <m/>
    <m/>
    <s v="6 13m 40.8s S, 107 1m 1.2s E"/>
    <s v="6 14m 3.516s S, 107 0m 54s E"/>
    <n v="0.73206663248730885"/>
    <x v="4"/>
    <n v="100"/>
    <n v="100"/>
    <n v="100"/>
    <n v="100"/>
    <n v="100"/>
    <x v="0"/>
  </r>
  <r>
    <s v="2023019990024013"/>
    <s v="BATANGHARI"/>
    <s v="BATANG HARI"/>
    <s v="MUARA BULIAN"/>
    <s v="MUARA BULIAN"/>
    <s v="RANTAU PURI"/>
    <s v="MUARA BULIAN"/>
    <s v="36611"/>
    <s v="36613"/>
    <s v="RANTAU PURI "/>
    <s v="BULIAN"/>
    <n v="103.318"/>
    <m/>
    <n v="-1.6639999999999999"/>
    <m/>
    <n v="0"/>
    <m/>
    <s v="Blank"/>
    <s v="1 39m 50.4s S, 103 19m 4.8s E"/>
    <s v="0 0m 0s N, 0 0m 0s E"/>
    <m/>
    <x v="0"/>
    <n v="95"/>
    <n v="100"/>
    <n v="43"/>
    <n v="47"/>
    <n v="57"/>
    <x v="6"/>
  </r>
  <r>
    <s v="2023059990031493"/>
    <s v="BANDUNG BARAT"/>
    <s v="BANDUNG BARAT"/>
    <s v="PADALARANG"/>
    <s v="PADALARANG"/>
    <s v="LAKSANAMEKAR"/>
    <s v="LAKSANAMEKAR"/>
    <s v="40553"/>
    <s v="40553"/>
    <s v="KP. TIPAR TENGAH RT/RW 005/014"/>
    <s v="KP. TIPAR TENGAH RT/RW 005/014"/>
    <n v="107.506"/>
    <m/>
    <n v="-6.8780000000000001"/>
    <m/>
    <n v="100"/>
    <m/>
    <s v="Blank"/>
    <s v="6 52m 40.8s S, 107 30m 21.6s E"/>
    <s v="0 0m 0s N, 0 0m 0s E"/>
    <m/>
    <x v="0"/>
    <n v="100"/>
    <n v="100"/>
    <n v="100"/>
    <n v="100"/>
    <n v="100"/>
    <x v="0"/>
  </r>
  <r>
    <s v="2023039990025915"/>
    <s v="BANDUNG"/>
    <s v="BANDUNG"/>
    <s v="MARGAASIH"/>
    <s v="BANDUNG KULON"/>
    <s v="LAGADAR"/>
    <s v="CIJERAH"/>
    <s v="40216"/>
    <s v="40213"/>
    <s v="KOMP LAMARGAS RESIDENCE BLOK K 21 "/>
    <s v="KOMP LAMARGAS RESIDENCE BLOK. K.21 RT/RW 001/010"/>
    <n v="107.533"/>
    <m/>
    <n v="-6.9180000000000001"/>
    <m/>
    <n v="0"/>
    <m/>
    <s v="Blank"/>
    <s v="6 55m 4.8s S, 107 31m 58.8s E"/>
    <s v="0 0m 0s N, 0 0m 0s E"/>
    <m/>
    <x v="0"/>
    <n v="100"/>
    <n v="18"/>
    <n v="14"/>
    <n v="100"/>
    <n v="46.4"/>
    <x v="3"/>
  </r>
  <r>
    <s v="2023019990024202"/>
    <s v="GRESIK"/>
    <s v="GRESIK"/>
    <s v="CERME"/>
    <s v="CERME"/>
    <s v="CERME KIDUL"/>
    <s v="CERME KIDUL"/>
    <s v="61171"/>
    <s v="61171"/>
    <s v="CERME KIDUL"/>
    <s v="DS CERME KIDUL RT RW 001 003 KEC CERME KAB GRESIK"/>
    <n v="112.569"/>
    <m/>
    <n v="-7.2329999999999997"/>
    <m/>
    <n v="100"/>
    <m/>
    <s v="Blank"/>
    <s v="7 13m 58.8s S, 112 34m 8.4s E"/>
    <s v="0 0m 0s N, 0 0m 0s E"/>
    <m/>
    <x v="0"/>
    <n v="100"/>
    <n v="100"/>
    <n v="100"/>
    <n v="100"/>
    <n v="100"/>
    <x v="0"/>
  </r>
  <r>
    <s v="2023069990031974"/>
    <s v="TANGERANG"/>
    <s v="KAB. TANGERANG"/>
    <s v="PAGEDANGAN"/>
    <s v="PAGEDANGAN"/>
    <s v="MEDANG"/>
    <s v="MEDANG"/>
    <s v="15334"/>
    <s v="15334"/>
    <s v="JL.KAMPUNG ANGGRIS.KELURAHAN MEDANG NO.43 RT 03 RW 01 GANG MAKAM"/>
    <s v="JL.KAMPUNG ANGGRIS.KELURAHAN MEDANG NO.43 RT 03 RW 01 GANG MAKAM"/>
    <n v="106.629"/>
    <m/>
    <n v="-6.2619999999999996"/>
    <m/>
    <n v="100"/>
    <m/>
    <s v="Blank"/>
    <s v="6 15m 43.2s S, 106 37m 44.4s E"/>
    <s v="0 0m 0s N, 0 0m 0s E"/>
    <m/>
    <x v="0"/>
    <n v="100"/>
    <n v="100"/>
    <n v="100"/>
    <n v="100"/>
    <n v="100"/>
    <x v="0"/>
  </r>
  <r>
    <s v="2023039990026092"/>
    <s v="KOTA TANGERANG"/>
    <s v="TANGERANG"/>
    <s v="KARAWACI"/>
    <s v="KARAWACI"/>
    <s v="NUSA JAYA"/>
    <s v="NUSA JAYA"/>
    <s v="15116"/>
    <s v="15116"/>
    <s v="BARU "/>
    <s v="KP.BARU RT/RW 001/005"/>
    <n v="106.616"/>
    <m/>
    <n v="-6.2"/>
    <m/>
    <n v="100"/>
    <m/>
    <s v="Blank"/>
    <s v="6 12m 6.39488e-13s S, 106 36m 57.6s E"/>
    <s v="0 0m 0s N, 0 0m 0s E"/>
    <m/>
    <x v="0"/>
    <n v="100"/>
    <n v="100"/>
    <n v="100"/>
    <n v="100"/>
    <n v="100"/>
    <x v="0"/>
  </r>
  <r>
    <s v="2016024950008948"/>
    <s v="TANGERANG"/>
    <s v="KAB. TANGERANG"/>
    <s v="CIKUPA"/>
    <s v="CIKUPA"/>
    <s v="PASIR GADUNG"/>
    <s v="PASIR GADUNG"/>
    <s v="15710"/>
    <s v="15710"/>
    <s v="BUNUT "/>
    <s v="KP. BUNUT RT/RW 001/002"/>
    <n v="106.524"/>
    <m/>
    <n v="-6.21"/>
    <m/>
    <n v="100"/>
    <m/>
    <s v="Blank"/>
    <s v="6 12m 36s S, 106 31m 26.4s E"/>
    <s v="0 0m 0s N, 0 0m 0s E"/>
    <m/>
    <x v="0"/>
    <n v="100"/>
    <n v="100"/>
    <n v="100"/>
    <n v="100"/>
    <n v="100"/>
    <x v="0"/>
  </r>
  <r>
    <s v="2023029990025381"/>
    <s v="BEKASI"/>
    <s v="KAB. BEKASI"/>
    <s v="TAMBUN SELATAN"/>
    <s v="TAMBUN SELATAN"/>
    <s v="MANGUNJAYA"/>
    <s v="MANGUNJAYA"/>
    <s v="17510"/>
    <s v="17510"/>
    <s v="GRIYA KAVLING SAKINAH 2 NO.18"/>
    <s v="PERUM GRIYA KAVLING SAKINAH 2 NO.18"/>
    <n v="107.056"/>
    <n v="107.057"/>
    <n v="-6.2370000000000001"/>
    <n v="-6.23773"/>
    <n v="100"/>
    <m/>
    <m/>
    <s v="6 14m 13.2s S, 107 3m 21.6s E"/>
    <s v="6 14m 15.828s S, 107 3m 25.2s E"/>
    <n v="0.13698122123047249"/>
    <x v="5"/>
    <n v="100"/>
    <n v="100"/>
    <n v="100"/>
    <n v="100"/>
    <n v="100"/>
    <x v="0"/>
  </r>
  <r>
    <s v="2023059990031442"/>
    <s v="KOTA BEKASI"/>
    <s v="BEKASI"/>
    <s v="MEDANSATRIA"/>
    <s v="MEDANSATRIA (MEDAN SATRIA)"/>
    <s v="PEJUANG"/>
    <s v="PEJUANG"/>
    <s v="17131"/>
    <s v="17131"/>
    <s v="KALI ABANG BUNGUR"/>
    <s v="KALI ABANG BUNGUR"/>
    <n v="106.989"/>
    <n v="106.988"/>
    <n v="-6.18"/>
    <n v="-6.1955099999999996"/>
    <n v="100"/>
    <m/>
    <m/>
    <s v="6 10m 48s S, 106 59m 20.4s E"/>
    <s v="6 11m 43.836s S, 106 59m 16.8s E"/>
    <n v="1.7187741155177529"/>
    <x v="1"/>
    <n v="100"/>
    <n v="100"/>
    <n v="100"/>
    <n v="100"/>
    <n v="100"/>
    <x v="0"/>
  </r>
  <r>
    <s v="2023059990030948"/>
    <s v="KOTA TANGERANG"/>
    <s v="TANGERANG"/>
    <s v="PINANG"/>
    <s v="PINANG (PENANG)"/>
    <s v="KUNCIRAN INDAH"/>
    <s v="KUNCIRAN INDAH"/>
    <s v="15144"/>
    <s v="15144"/>
    <s v="H. RIDWAN II "/>
    <s v="JL. H. RIDWAN II "/>
    <n v="106.67700000000001"/>
    <m/>
    <n v="-6.2229999999999999"/>
    <m/>
    <n v="100"/>
    <m/>
    <s v="Blank"/>
    <s v="6 13m 22.8s S, 106 40m 37.2s E"/>
    <s v="0 0m 0s N, 0 0m 0s E"/>
    <m/>
    <x v="0"/>
    <n v="100"/>
    <n v="100"/>
    <n v="100"/>
    <n v="100"/>
    <n v="100"/>
    <x v="0"/>
  </r>
  <r>
    <s v="2023049990029305"/>
    <s v="KOTA BANDUNG"/>
    <s v="BANDUNG"/>
    <s v="COBLONG"/>
    <s v="COBLONG"/>
    <s v="LEBAK SILIWANGI"/>
    <s v="LEBAK SILIWANGI"/>
    <s v="40132"/>
    <s v="40132"/>
    <s v="CIUNG WANARA NO 4 A"/>
    <s v="JL. CIUNGWANARA NO 4A. RT / RW 002/004"/>
    <n v="107.611"/>
    <m/>
    <n v="-6.89"/>
    <m/>
    <n v="100"/>
    <m/>
    <s v="Blank"/>
    <s v="6 53m 24s S, 107 36m 39.6s E"/>
    <s v="0 0m 0s N, 0 0m 0s E"/>
    <m/>
    <x v="0"/>
    <n v="100"/>
    <n v="100"/>
    <n v="100"/>
    <n v="68"/>
    <n v="93.6"/>
    <x v="0"/>
  </r>
  <r>
    <s v="2023019990024308"/>
    <s v="GRESIK"/>
    <s v="GRESIK"/>
    <s v="KEBOMAS"/>
    <s v="KEBOMAS"/>
    <s v="INDRO"/>
    <s v="INDRO"/>
    <s v="61124"/>
    <s v="61124"/>
    <s v="KAPTEN DARMOSUGONDO "/>
    <s v="JL. KAPTEN DARMOSUGONDO 12A- RT/RW 006/002"/>
    <n v="112.65900000000001"/>
    <m/>
    <n v="-7.19"/>
    <m/>
    <n v="100"/>
    <m/>
    <s v="Blank"/>
    <s v="7 11m 24s S, 112 39m 32.4s E"/>
    <s v="0 0m 0s N, 0 0m 0s E"/>
    <m/>
    <x v="0"/>
    <n v="100"/>
    <n v="100"/>
    <n v="100"/>
    <n v="100"/>
    <n v="100"/>
    <x v="0"/>
  </r>
  <r>
    <s v="2023049990028671"/>
    <s v="KOTA TANGERANG"/>
    <s v="TANGERANG"/>
    <s v="NEGLASARI"/>
    <s v="NEGLASARI"/>
    <s v="KEDAUNG WETAN"/>
    <s v="KEDAUNG WETAN"/>
    <s v="15128"/>
    <s v="15128"/>
    <s v="PERUM CLUSTER KEDAUNG G20"/>
    <s v="PERUM CLUSTER KEDAUNG G20 RT 006 RW 002"/>
    <n v="106.62"/>
    <m/>
    <n v="-6.1340000000000003"/>
    <m/>
    <n v="100"/>
    <m/>
    <s v="Blank"/>
    <s v="6 8m 2.4s S, 106 37m 12s E"/>
    <s v="0 0m 0s N, 0 0m 0s E"/>
    <m/>
    <x v="0"/>
    <n v="100"/>
    <n v="100"/>
    <n v="100"/>
    <n v="100"/>
    <n v="100"/>
    <x v="0"/>
  </r>
  <r>
    <s v="2023029990024763"/>
    <s v="GRESIK"/>
    <s v="GRESIK"/>
    <s v="BENJENG"/>
    <s v="BENJENG"/>
    <s v="MUNGGUGIANTI"/>
    <s v="MUNGGUGIANTI"/>
    <s v="61172"/>
    <s v="61172"/>
    <s v="DUSUN MUNGGU "/>
    <s v="DUSUN MUNGGU RT/RW 007/002"/>
    <n v="112.49299999999999"/>
    <m/>
    <n v="-7.258"/>
    <m/>
    <n v="100"/>
    <m/>
    <s v="Blank"/>
    <s v="7 15m 28.8s S, 112 29m 34.8s E"/>
    <s v="0 0m 0s N, 0 0m 0s E"/>
    <m/>
    <x v="0"/>
    <n v="100"/>
    <n v="100"/>
    <n v="100"/>
    <n v="100"/>
    <n v="100"/>
    <x v="0"/>
  </r>
  <r>
    <s v="2023039990027104"/>
    <s v="BANDUNG BARAT"/>
    <s v="BANDUNG BARAT"/>
    <s v="LEMBANG"/>
    <s v="LEMBANG"/>
    <s v="PAGERWANGI"/>
    <s v="PAGERWANGI"/>
    <s v="40391"/>
    <s v="40391"/>
    <s v="KP TUGULAKSANA "/>
    <s v="KP.TUGULAKSANA RT/RW 003/011"/>
    <n v="107.627"/>
    <m/>
    <n v="-6.8230000000000004"/>
    <m/>
    <n v="100"/>
    <m/>
    <s v="Blank"/>
    <s v="6 49m 22.8s S, 107 37m 37.2s E"/>
    <s v="0 0m 0s N, 0 0m 0s E"/>
    <m/>
    <x v="0"/>
    <n v="100"/>
    <n v="100"/>
    <n v="100"/>
    <n v="100"/>
    <n v="100"/>
    <x v="0"/>
  </r>
  <r>
    <s v="2023019990024023"/>
    <s v="GRESIK"/>
    <s v="GRESIK"/>
    <s v="MENGANTI"/>
    <s v="MENGANTI"/>
    <s v="BRINGKANG"/>
    <s v="BRINGKANG"/>
    <s v="61174"/>
    <s v="61174"/>
    <s v="PERUM GRIYA MENTENG ASRI BLOK MA 5 NO 24 "/>
    <s v="PERUMAHAN GRIYA MENTENG ASRI BLOK MA5 NO.24 RT 31/RW 01"/>
    <n v="112.557"/>
    <m/>
    <n v="-7.2939999999999996"/>
    <m/>
    <n v="100"/>
    <m/>
    <s v="Blank"/>
    <s v="7 17m 38.4s S, 112 33m 25.2s E"/>
    <s v="0 0m 0s N, 0 0m 0s E"/>
    <m/>
    <x v="0"/>
    <n v="100"/>
    <n v="100"/>
    <n v="100"/>
    <n v="84"/>
    <n v="96.8"/>
    <x v="0"/>
  </r>
  <r>
    <s v="2023039990027177"/>
    <s v="BANDUNG BARAT"/>
    <s v="BANDUNG BARAT"/>
    <s v="CIHAMPELAS"/>
    <s v="CIHAMPELAS"/>
    <s v="CIPATIK"/>
    <s v="CIPATIK"/>
    <s v="40562"/>
    <s v="40562"/>
    <s v="KP SAAPAN "/>
    <s v="KP. SAAPAN RT/RW 004/002"/>
    <n v="107.506"/>
    <m/>
    <n v="-6.9390000000000001"/>
    <m/>
    <n v="100"/>
    <m/>
    <s v="Blank"/>
    <s v="6 56m 20.4s S, 107 30m 21.6s E"/>
    <s v="0 0m 0s N, 0 0m 0s E"/>
    <m/>
    <x v="0"/>
    <n v="100"/>
    <n v="100"/>
    <n v="100"/>
    <n v="100"/>
    <n v="100"/>
    <x v="0"/>
  </r>
  <r>
    <s v="2023039990027390"/>
    <s v="TANGERANG"/>
    <s v="KAB. TANGERANG"/>
    <s v="SEPATAN"/>
    <s v="SEPATAN"/>
    <s v="KAYU AGUNG"/>
    <s v="KAYU AGUNG"/>
    <s v="15520"/>
    <s v="15520"/>
    <s v="PISANGAN "/>
    <s v="KP. PISANGAN RT/RW 007/001"/>
    <n v="106.584"/>
    <m/>
    <n v="-6.0940000000000003"/>
    <m/>
    <n v="100"/>
    <m/>
    <s v="Blank"/>
    <s v="6 5m 38.4s S, 106 35m 2.4s E"/>
    <s v="0 0m 0s N, 0 0m 0s E"/>
    <m/>
    <x v="0"/>
    <n v="100"/>
    <n v="100"/>
    <n v="100"/>
    <n v="100"/>
    <n v="100"/>
    <x v="0"/>
  </r>
  <r>
    <s v="2023029990025561"/>
    <s v="BANDUNG"/>
    <s v="KAB. BANDUNG"/>
    <s v="IBUN"/>
    <s v="IBUN"/>
    <s v="LAMPEGAN"/>
    <s v="LAMPEGAN"/>
    <s v="40384"/>
    <s v="40384"/>
    <s v="KP CIEURI"/>
    <s v="KP CIEURI RT 003 RW 002"/>
    <n v="107.759"/>
    <m/>
    <n v="-7.07"/>
    <m/>
    <n v="100"/>
    <m/>
    <s v="Blank"/>
    <s v="7 4m 12s S, 107 45m 32.4s E"/>
    <s v="0 0m 0s N, 0 0m 0s E"/>
    <m/>
    <x v="0"/>
    <n v="100"/>
    <n v="100"/>
    <n v="100"/>
    <n v="100"/>
    <n v="100"/>
    <x v="0"/>
  </r>
  <r>
    <s v="2023029990025067"/>
    <s v="KOTA ADM. JAKARTA TIMUR"/>
    <s v="LANGKAT"/>
    <s v="DUREN SAWIT"/>
    <s v="BESITANG"/>
    <s v="PONDOK KELAPA"/>
    <s v="BUKIT KUBU"/>
    <s v="13450"/>
    <s v="20859"/>
    <s v="LEMABH NYIUR 7 BLOK L3 NO 13"/>
    <s v="LINGK.VI DAMAR LAUT"/>
    <n v="106.929"/>
    <n v="98.204899999999995"/>
    <n v="-6.2389999999999999"/>
    <n v="4.0432100000000002"/>
    <n v="0"/>
    <m/>
    <m/>
    <s v="6 14m 20.4s S, 106 55m 44.4s E"/>
    <s v="4 2m 35.556s N, 98 12m 17.64s E"/>
    <n v="1494.3302014717649"/>
    <x v="7"/>
    <n v="28"/>
    <n v="42"/>
    <n v="26"/>
    <n v="26"/>
    <n v="24.4"/>
    <x v="4"/>
  </r>
  <r>
    <s v="2023059990029926"/>
    <s v="TANGERANG"/>
    <s v="KAB. TANGERANG"/>
    <s v="SOLEAR"/>
    <s v="SOLEAR"/>
    <s v="MUNJUL"/>
    <s v="MUNJUL"/>
    <s v="15730"/>
    <s v="15731"/>
    <s v="MUNJUL PERMAI BLOK B.05/01 "/>
    <s v="MUNJUL PERMAI BLOK B.05/01 RT/RW 002/004"/>
    <n v="106.455"/>
    <m/>
    <n v="-6.2770000000000001"/>
    <m/>
    <n v="0"/>
    <m/>
    <s v="Blank"/>
    <s v="6 16m 37.2s S, 106 27m 18s E"/>
    <s v="0 0m 0s N, 0 0m 0s E"/>
    <m/>
    <x v="0"/>
    <n v="100"/>
    <n v="100"/>
    <n v="100"/>
    <n v="100"/>
    <n v="80"/>
    <x v="1"/>
  </r>
  <r>
    <s v="2023049990028927"/>
    <s v="BANDUNG"/>
    <s v="KAB. BANDUNG"/>
    <s v="ARJASARI"/>
    <s v="ARJASARI"/>
    <s v="ARJASARI"/>
    <s v="ARJASARI"/>
    <s v="40379"/>
    <s v="40379"/>
    <s v="KP PAMUCATAN "/>
    <s v="KP PAMUCATAN RT 002 RW 002 KEL ARJASARI KEC ARJASARI"/>
    <n v="107.645"/>
    <m/>
    <n v="-7.0540000000000003"/>
    <m/>
    <n v="100"/>
    <m/>
    <s v="Blank"/>
    <s v="7 3m 14.4s S, 107 38m 42s E"/>
    <s v="0 0m 0s N, 0 0m 0s E"/>
    <m/>
    <x v="0"/>
    <n v="100"/>
    <n v="100"/>
    <n v="100"/>
    <n v="100"/>
    <n v="100"/>
    <x v="0"/>
  </r>
  <r>
    <s v="2023059990030774"/>
    <s v="BANJAR"/>
    <s v="KAB. BANJAR"/>
    <s v="ASTAMBUL"/>
    <s v="ASTAMBUL"/>
    <s v="PASAR JATI"/>
    <s v="PASAR JATI"/>
    <s v="70671"/>
    <s v="70670"/>
    <s v="PASAR JATI"/>
    <s v="PASAR JATI RT/RW 005/003"/>
    <n v="114.93300000000001"/>
    <m/>
    <n v="-3.298"/>
    <m/>
    <n v="0"/>
    <m/>
    <s v="Blank"/>
    <s v="3 17m 52.8s S, 114 55m 58.8s E"/>
    <s v="0 0m 0s N, 0 0m 0s E"/>
    <m/>
    <x v="0"/>
    <n v="100"/>
    <n v="100"/>
    <n v="100"/>
    <n v="100"/>
    <n v="80"/>
    <x v="1"/>
  </r>
  <r>
    <s v="2023039990025947"/>
    <s v="KOTA BANJARBARU"/>
    <s v="BANJARBARU"/>
    <s v="BANJARBARU UTARA"/>
    <s v="BANJARBARU UTARA (BANJAR BARU UTARA)"/>
    <s v="LOKTABAT UTARA"/>
    <s v="LOKTABAT UTARA"/>
    <s v="70712"/>
    <s v="70714"/>
    <s v="KARANG ANYAR II KOMP GRIYA ALAM LESTARI CAV F RTRW 019008"/>
    <s v="JL KARANG ANYAR"/>
    <n v="114.827"/>
    <m/>
    <n v="-3.43"/>
    <m/>
    <n v="0"/>
    <m/>
    <s v="Blank"/>
    <s v="3 25m 48s S, 114 49m 37.2s E"/>
    <s v="0 0m 0s N, 0 0m 0s E"/>
    <m/>
    <x v="0"/>
    <n v="100"/>
    <n v="100"/>
    <n v="100"/>
    <n v="89"/>
    <n v="77.8"/>
    <x v="2"/>
  </r>
  <r>
    <s v="2023049990029354"/>
    <s v="BANDUNG BARAT"/>
    <s v="BANDUNG BARAT"/>
    <s v="PADALARANG"/>
    <s v="PADALARANG"/>
    <s v="PADALARANG"/>
    <s v="PADALARANG"/>
    <s v="40553"/>
    <s v="40553"/>
    <s v="LETKOL GA MANULANG"/>
    <s v="JL LETKOL GA MANULANG RT 003 RW 024 "/>
    <n v="107.47799999999999"/>
    <m/>
    <n v="-6.843"/>
    <m/>
    <n v="100"/>
    <m/>
    <s v="Blank"/>
    <s v="6 50m 34.8s S, 107 28m 40.8s E"/>
    <s v="0 0m 0s N, 0 0m 0s E"/>
    <m/>
    <x v="0"/>
    <n v="100"/>
    <n v="100"/>
    <n v="100"/>
    <n v="100"/>
    <n v="100"/>
    <x v="0"/>
  </r>
  <r>
    <s v="2023019990024328"/>
    <s v="GRESIK"/>
    <s v="GRESIK"/>
    <s v="DRIYOREJO"/>
    <s v="DRIYOREJO"/>
    <s v="TENARU"/>
    <s v="TENARU"/>
    <s v="61177"/>
    <s v="61177"/>
    <s v="DSN TENARU "/>
    <s v="TENARU RT/RW 009/003"/>
    <n v="112.53700000000001"/>
    <m/>
    <n v="-7.1260000000000003"/>
    <m/>
    <n v="100"/>
    <m/>
    <s v="Blank"/>
    <s v="7 7m 33.6s S, 112 32m 13.2s E"/>
    <s v="0 0m 0s N, 0 0m 0s E"/>
    <m/>
    <x v="0"/>
    <n v="100"/>
    <n v="100"/>
    <n v="100"/>
    <n v="75"/>
    <n v="95"/>
    <x v="0"/>
  </r>
  <r>
    <s v="2023049990028195"/>
    <s v="KOTA TANGERANG"/>
    <s v="TANGERANG"/>
    <s v="KARAWACI"/>
    <s v="KARAWACI"/>
    <s v="SUMUR PACING"/>
    <s v="KARAWACI"/>
    <s v="15114"/>
    <s v="15115"/>
    <s v="RHM NOERADJI GG ALIAWARGA"/>
    <s v="JL RHM NOERADJI GG ALIAWARGA RT/RW 002/001"/>
    <n v="106.617"/>
    <m/>
    <n v="-6.1710000000000003"/>
    <m/>
    <n v="0"/>
    <m/>
    <s v="Blank"/>
    <s v="6 10m 15.6s S, 106 37m 1.2s E"/>
    <s v="0 0m 0s N, 0 0m 0s E"/>
    <m/>
    <x v="0"/>
    <n v="100"/>
    <n v="100"/>
    <n v="30"/>
    <n v="100"/>
    <n v="66"/>
    <x v="8"/>
  </r>
  <r>
    <s v="2023029990025404"/>
    <s v="GRESIK"/>
    <s v="GRESIK"/>
    <s v="KEDAMEAN"/>
    <s v="KEDAMEAN"/>
    <s v="NGEPUNG"/>
    <s v="NGEPUNG"/>
    <s v="61175"/>
    <s v="61175"/>
    <s v="DESA NGEPUNG "/>
    <s v="DESA NGEPUNG RT/RW 012/005"/>
    <n v="112.575"/>
    <m/>
    <n v="-7.3280000000000003"/>
    <m/>
    <n v="100"/>
    <m/>
    <s v="Blank"/>
    <s v="7 19m 40.8s S, 112 34m 30s E"/>
    <s v="0 0m 0s N, 0 0m 0s E"/>
    <m/>
    <x v="0"/>
    <n v="100"/>
    <n v="100"/>
    <n v="100"/>
    <n v="100"/>
    <n v="100"/>
    <x v="0"/>
  </r>
  <r>
    <s v="2022129990023803"/>
    <s v="KOTA BEKASI"/>
    <s v="BEKASI"/>
    <s v="PONDOKGEDE"/>
    <s v="PONDOKGEDE (PONDOK GEDE)"/>
    <s v="JATIMAKMUR"/>
    <s v="JATIMAKMUR"/>
    <s v="17413"/>
    <s v="17413"/>
    <s v="CLUSTER BUKIT INDAH NO.D-3"/>
    <s v="CLUSTER BUKIT INDAH NO.D-3"/>
    <n v="106.929"/>
    <n v="106.926"/>
    <n v="-6.28"/>
    <n v="-6.2868899999999996"/>
    <n v="100"/>
    <m/>
    <m/>
    <s v="6 16m 48s S, 106 55m 44.4s E"/>
    <s v="6 17m 12.804s S, 106 55m 33.6s E"/>
    <n v="0.83112364680384632"/>
    <x v="4"/>
    <n v="100"/>
    <n v="100"/>
    <n v="100"/>
    <n v="100"/>
    <n v="100"/>
    <x v="0"/>
  </r>
  <r>
    <s v="2023059990030533"/>
    <s v="KOTA JAMBI"/>
    <s v="JAMBI"/>
    <s v="ALAM BARAJO"/>
    <s v="ALAM BARAJO"/>
    <s v="BAGAN PETE"/>
    <s v="BAGAN PETE"/>
    <s v="36129"/>
    <s v="36129"/>
    <s v="JL SALAM RT RW 011 000"/>
    <s v="JL SALAM RT RW 011 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59990030929"/>
    <s v="TANGERANG"/>
    <s v="KAB. TANGERANG"/>
    <s v="KOSAMBI"/>
    <s v="KOSAMBI"/>
    <s v="KOSAMBI BARAT"/>
    <s v="KOSAMBI BARAT"/>
    <s v="15213"/>
    <s v="15213"/>
    <s v="KOSAMBI BARAT "/>
    <s v="KOSAMBI BARAT RT/RW 003/001 KELURAHAN KOSAMBI BARAT KECAMATAN KOSAMBI KABUPATEN TANGERANG"/>
    <n v="106.70099999999999"/>
    <m/>
    <n v="-6.069"/>
    <m/>
    <n v="100"/>
    <m/>
    <s v="Blank"/>
    <s v="6 4m 8.4s S, 106 42m 3.6s E"/>
    <s v="0 0m 0s N, 0 0m 0s E"/>
    <m/>
    <x v="0"/>
    <n v="100"/>
    <n v="100"/>
    <n v="100"/>
    <n v="100"/>
    <n v="100"/>
    <x v="0"/>
  </r>
  <r>
    <s v="2023039990027139"/>
    <s v="TRENGGALEK"/>
    <s v="TRENGGALEK"/>
    <s v="TRENGGALEK"/>
    <s v="TRENGGALEK"/>
    <s v="SURODAKAN"/>
    <s v="SURODAKAN"/>
    <s v="66316"/>
    <s v="66316"/>
    <s v="JL JL P HIDAYATULLAH NO 48"/>
    <s v="JL P HIDAYATULLOH NO 48 RT 17 RW 05"/>
    <n v="111.71599999999999"/>
    <m/>
    <n v="-8.0459999999999994"/>
    <m/>
    <n v="100"/>
    <m/>
    <s v="Blank"/>
    <s v="8 2m 45.6s S, 111 42m 57.6s E"/>
    <s v="0 0m 0s N, 0 0m 0s E"/>
    <m/>
    <x v="0"/>
    <n v="100"/>
    <n v="100"/>
    <n v="100"/>
    <n v="76"/>
    <n v="95.2"/>
    <x v="0"/>
  </r>
  <r>
    <s v="2023059990029933"/>
    <s v="KOTA JAMBI"/>
    <s v="JAMBI"/>
    <s v="PAAL MERAH"/>
    <s v="PAAL MERAH"/>
    <s v="EKA JAYA"/>
    <s v="EKA JAYA"/>
    <s v="36139"/>
    <s v="36139"/>
    <s v="JL SERSAN DARPIN RT RW 042 000"/>
    <s v="JL SERSAN DARPIN RT RW 042 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49990028636"/>
    <s v="KOTA TANGERANG"/>
    <s v="TANGERANG"/>
    <s v="KARAWACI"/>
    <s v="KARAWACI"/>
    <s v="CIMONE JAYA"/>
    <s v="KARAWACI"/>
    <s v="15116"/>
    <s v="15115"/>
    <s v="PROKLAMASI "/>
    <s v="JL PROKLAMASI RT/RW 003/001"/>
    <n v="106.61499999999999"/>
    <m/>
    <n v="-6.1890000000000001"/>
    <m/>
    <n v="0"/>
    <m/>
    <s v="Blank"/>
    <s v="6 11m 20.4s S, 106 36m 54s E"/>
    <s v="0 0m 0s N, 0 0m 0s E"/>
    <m/>
    <x v="0"/>
    <n v="100"/>
    <n v="100"/>
    <n v="21"/>
    <n v="100"/>
    <n v="64.2"/>
    <x v="8"/>
  </r>
  <r>
    <s v="2023039990027610"/>
    <s v="KOTA JAMBI"/>
    <s v="JAMBI"/>
    <s v="ALAM BARAJO"/>
    <s v="ALAM BARAJO"/>
    <s v="RAWA SARI"/>
    <s v="RAWA SARI"/>
    <s v="36125"/>
    <s v="36125"/>
    <s v="JL.PENUKAL RT.21"/>
    <s v="JL.PENUKAL RT.21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</r>
  <r>
    <s v="2023039990026246"/>
    <s v="OGAN KOMERING ILIR"/>
    <s v="OGAN KOMERING ILIR"/>
    <s v="TULUNG SELAPAN"/>
    <s v="TULUNG SELAPAN"/>
    <s v="LEBUNG GAJAH"/>
    <s v="LEBUNG GAJAH"/>
    <s v="30655"/>
    <s v="30655"/>
    <s v="DUSUN III"/>
    <s v="DUSUN 3 KEL LEBUNG GAJAH KEC TULUNG SELAPAN KAB OGAN KOMERING ILIR"/>
    <n v="105.465"/>
    <m/>
    <n v="-3.2469999999999999"/>
    <m/>
    <n v="100"/>
    <m/>
    <s v="Blank"/>
    <s v="3 14m 49.2s S, 105 27m 54s E"/>
    <s v="0 0m 0s N, 0 0m 0s E"/>
    <m/>
    <x v="0"/>
    <n v="100"/>
    <n v="100"/>
    <n v="100"/>
    <n v="71"/>
    <n v="94.2"/>
    <x v="0"/>
  </r>
  <r>
    <s v="2023039990026005"/>
    <s v="GRESIK"/>
    <s v="GRESIK"/>
    <s v="WRINGINANOM"/>
    <s v="WRINGINANOM (WRINGIN ANOM)"/>
    <s v="PASINAN LEMAHPUTIH"/>
    <s v="PASINANLEMAHPUTIH (PASINAN LEMAHPUTIH)"/>
    <s v="61176"/>
    <s v="61176"/>
    <s v="PASINAN "/>
    <s v="PASINAN RT/RW 013/003 KEL PASINAN LEMAHPUTIH KEC WRINGINANAOM KAB GRESIK"/>
    <n v="112.574"/>
    <m/>
    <n v="-7.7329999999999997"/>
    <m/>
    <n v="100"/>
    <m/>
    <s v="Blank"/>
    <s v="7 43m 58.8s S, 112 34m 26.4s E"/>
    <s v="0 0m 0s N, 0 0m 0s E"/>
    <m/>
    <x v="0"/>
    <n v="100"/>
    <n v="100"/>
    <n v="100"/>
    <n v="100"/>
    <n v="100"/>
    <x v="0"/>
  </r>
  <r>
    <s v="2023029990024792"/>
    <s v="KOTA JAMBI"/>
    <s v="JAMBI"/>
    <s v="TELANAIPURA"/>
    <s v="TELANAIPURA"/>
    <s v="PENYENGAT RENDAH"/>
    <s v="PENYENGAT RENDAH"/>
    <s v="36124"/>
    <s v="36124"/>
    <s v="PERUMNAS AUR DURI BLOK A"/>
    <s v="PERUMNAS AUR DURI BLOK A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</r>
  <r>
    <s v="2023039990026622"/>
    <s v="KOTA SURABAYA"/>
    <s v="SURABAYA"/>
    <s v="LAKARSANTRI"/>
    <s v="LAKARSANTRI"/>
    <s v="BANGKINGAN"/>
    <s v="BANGKINGAN"/>
    <s v="60214"/>
    <s v="60214"/>
    <s v="BANGKINGAN BLOK XI NO 23"/>
    <s v="WISMA LIDAH KULON KL BANGKINGAN BLOK XF NO 23"/>
    <n v="112.658"/>
    <m/>
    <n v="-7.3289999999999997"/>
    <m/>
    <n v="100"/>
    <m/>
    <s v="Blank"/>
    <s v="7 19m 44.4s S, 112 39m 28.8s E"/>
    <s v="0 0m 0s N, 0 0m 0s E"/>
    <m/>
    <x v="0"/>
    <n v="100"/>
    <n v="100"/>
    <n v="100"/>
    <n v="93"/>
    <n v="98.6"/>
    <x v="0"/>
  </r>
  <r>
    <s v="2023019990024316"/>
    <s v="KOTA BEKASI"/>
    <s v="JAKARTA SELATAN"/>
    <s v="BEKASI UTARA"/>
    <s v="PASAR MINGGU"/>
    <s v="TELUK PUCUNG"/>
    <s v="PASAR MINGGU"/>
    <s v="17121"/>
    <s v="12520"/>
    <s v="IRIAN  GG H BINUL"/>
    <s v="KP.UTAN"/>
    <n v="107.027"/>
    <n v="107.029"/>
    <n v="-6.202"/>
    <n v="-6.1990400000000001"/>
    <n v="0"/>
    <m/>
    <m/>
    <s v="6 12m 7.2s S, 107 1m 37.2s E"/>
    <s v="6 11m 56.544s S, 107 1m 44.4s E"/>
    <n v="0.39515058896707872"/>
    <x v="8"/>
    <n v="31"/>
    <n v="33"/>
    <n v="25"/>
    <n v="26"/>
    <n v="23"/>
    <x v="4"/>
  </r>
  <r>
    <s v="2023059990031160"/>
    <s v="MUARO JAMBI"/>
    <s v="MUARO JAMBI"/>
    <s v="SEKERNAN"/>
    <s v="SEKERNAN"/>
    <s v="SEKERNAN"/>
    <s v="SEKERNAN"/>
    <s v="36381"/>
    <s v="36381"/>
    <s v="RT. 09 DESA SEKERNAN"/>
    <s v="RT. 09 DESA SEKERNAN"/>
    <n v="103.54900000000001"/>
    <m/>
    <n v="-1.5109999999999999"/>
    <m/>
    <n v="100"/>
    <m/>
    <s v="Blank"/>
    <s v="1 30m 39.6s S, 103 32m 56.4s E"/>
    <s v="0 0m 0s N, 0 0m 0s E"/>
    <m/>
    <x v="0"/>
    <n v="100"/>
    <n v="100"/>
    <n v="100"/>
    <n v="100"/>
    <n v="100"/>
    <x v="0"/>
  </r>
  <r>
    <s v="2023059990031341"/>
    <s v="TANGERANG"/>
    <s v="KAB. TANGERANG"/>
    <s v="CIKUPA"/>
    <s v="CIKUPA"/>
    <s v="BUNDER"/>
    <s v="BUNDER"/>
    <s v="15710"/>
    <s v="15710"/>
    <s v="BUNDER"/>
    <s v="JL RAYA INDUSTRI IV LAPAK LIMBAH SAMPING PT.HALIM SAMUDRA "/>
    <n v="106.54900000000001"/>
    <m/>
    <n v="-6.1980000000000004"/>
    <m/>
    <n v="100"/>
    <m/>
    <s v="Blank"/>
    <s v="6 11m 52.8s S, 106 32m 56.4s E"/>
    <s v="0 0m 0s N, 0 0m 0s E"/>
    <m/>
    <x v="0"/>
    <n v="100"/>
    <n v="100"/>
    <n v="100"/>
    <n v="10"/>
    <n v="82"/>
    <x v="1"/>
  </r>
  <r>
    <s v="2023049990028748"/>
    <s v="KOTA TANGERANG"/>
    <s v="TANGERANG"/>
    <s v="KARAWACI"/>
    <s v="KARAWACI"/>
    <s v="KARAWACI"/>
    <s v="KARAWACI"/>
    <s v="15115"/>
    <s v="15115"/>
    <s v="BOJONG PONCOL "/>
    <s v="BOJONG PONCOL RT/RW 002/009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23049990029863"/>
    <s v="TANGERANG"/>
    <s v="KAB. TANGERANG"/>
    <s v="CURUG"/>
    <s v="CURUG"/>
    <s v="BINONG"/>
    <s v="BINONG"/>
    <s v="15810"/>
    <s v="15810"/>
    <s v="BINONG PERMAI BB-23/2 "/>
    <s v="BINONG PERMAI BB-23/2 RT/RW 008/012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</r>
  <r>
    <s v="2023039990026779"/>
    <s v="KOTA ADM. JAKARTA TIMUR"/>
    <s v="JAKARTA TIMUR"/>
    <s v="DUREN SAWIT"/>
    <s v="DUREN SAWIT"/>
    <s v="KLENDER"/>
    <s v="KLENDER"/>
    <s v="13470"/>
    <s v="13470"/>
    <s v="TMN BUARAN INDAH BLOK D/145"/>
    <s v="TMN BUARAN INDAH BLOK D/145"/>
    <n v="106.90300000000001"/>
    <n v="106.92400000000001"/>
    <n v="-6.2169999999999996"/>
    <n v="-6.2168999999999999"/>
    <n v="100"/>
    <m/>
    <m/>
    <s v="6 13m 1.2s S, 106 54m 10.8s E"/>
    <s v="6 13m 0.84s S, 106 55m 26.4s E"/>
    <n v="2.3240787104995571"/>
    <x v="1"/>
    <n v="100"/>
    <n v="100"/>
    <n v="100"/>
    <n v="100"/>
    <n v="100"/>
    <x v="0"/>
  </r>
  <r>
    <s v="2023029990025263"/>
    <s v="KOTA JAMBI"/>
    <s v="JAMBI"/>
    <s v="PAAL MERAH"/>
    <s v="PAAL MERAH"/>
    <s v="PAYO SELINCAH"/>
    <s v="PAYO SELINCAH/SILINCAH"/>
    <s v="36148"/>
    <s v="36148"/>
    <s v="JL SMP 15 JAMBI RT 27"/>
    <s v="JL SMP 15 JAMBI RT 27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</r>
  <r>
    <s v="2023059990030805"/>
    <s v="TANGERANG"/>
    <s v="KAB. TANGERANG"/>
    <s v="PASAR KEMIS"/>
    <s v="PASAR KEMIS"/>
    <s v="KUTABUMI"/>
    <s v="KUTABUMI (KUTA BUMI)"/>
    <s v="15560"/>
    <s v="15560"/>
    <s v="PANGODOKAN KIDUL"/>
    <s v="KP PANGODOKAN KIDUL RT/RW 002/003"/>
    <n v="106.572"/>
    <m/>
    <n v="-6.157"/>
    <m/>
    <n v="100"/>
    <m/>
    <s v="Blank"/>
    <s v="6 9m 25.2s S, 106 34m 19.2s E"/>
    <s v="0 0m 0s N, 0 0m 0s E"/>
    <m/>
    <x v="0"/>
    <n v="100"/>
    <n v="100"/>
    <n v="100"/>
    <n v="100"/>
    <n v="100"/>
    <x v="0"/>
  </r>
  <r>
    <s v="2023049990028600"/>
    <s v="TANGERANG"/>
    <s v="KAB. TANGERANG"/>
    <s v="TIGARAKSA"/>
    <s v="TIGARAKSA"/>
    <s v="MARGASARI"/>
    <s v="MARGASARI (MARGA SARI)"/>
    <s v="15720"/>
    <s v="15721"/>
    <s v="MELATI II BLOK AIF.3 NO.8"/>
    <s v="JL.MELATI II BLOK AIF.3 NO.8 RT/RW 002/003"/>
    <n v="106.502"/>
    <m/>
    <n v="-6.2759999999999998"/>
    <m/>
    <n v="0"/>
    <m/>
    <s v="Blank"/>
    <s v="6 16m 33.6s S, 106 30m 7.2s E"/>
    <s v="0 0m 0s N, 0 0m 0s E"/>
    <m/>
    <x v="0"/>
    <n v="100"/>
    <n v="100"/>
    <n v="100"/>
    <n v="100"/>
    <n v="80"/>
    <x v="1"/>
  </r>
  <r>
    <s v="2023059990030735"/>
    <s v="KOTA TANGERANG"/>
    <s v="TANGERANG"/>
    <s v="CIPONDOH"/>
    <s v="CIPONDOH"/>
    <s v="KENANGA"/>
    <s v="KENANGA"/>
    <s v="15146"/>
    <s v="15146"/>
    <s v="IRIGASI"/>
    <s v="JALAN IRIGASI RT/RW 002/004 CIPONDOH TANGGERANG"/>
    <n v="106.685"/>
    <m/>
    <n v="-6.1929999999999996"/>
    <m/>
    <n v="100"/>
    <m/>
    <s v="Blank"/>
    <s v="6 11m 34.8s S, 106 41m 6s E"/>
    <s v="0 0m 0s N, 0 0m 0s E"/>
    <m/>
    <x v="0"/>
    <n v="100"/>
    <n v="100"/>
    <n v="100"/>
    <n v="100"/>
    <n v="100"/>
    <x v="0"/>
  </r>
  <r>
    <s v="2023039990027709"/>
    <s v="GRESIK"/>
    <s v="GRESIK"/>
    <s v="CERME"/>
    <s v="CERME"/>
    <s v="DOORO"/>
    <s v="DOORO"/>
    <s v="61171"/>
    <s v="61171"/>
    <s v="DOORO"/>
    <s v="DOORO RT/RW 001/001"/>
    <n v="112.523"/>
    <m/>
    <n v="-7.2439999999999998"/>
    <m/>
    <n v="100"/>
    <m/>
    <s v="Blank"/>
    <s v="7 14m 38.4s S, 112 31m 22.8s E"/>
    <s v="0 0m 0s N, 0 0m 0s E"/>
    <m/>
    <x v="0"/>
    <n v="100"/>
    <n v="100"/>
    <n v="100"/>
    <n v="100"/>
    <n v="100"/>
    <x v="0"/>
  </r>
  <r>
    <s v="2023039990026303"/>
    <s v="MINAHASA SELATAN"/>
    <s v="MINAHASA SELATAN"/>
    <s v="MOTOLING"/>
    <s v="MOTOLING"/>
    <s v="MOTOLING MAWALE"/>
    <s v="MOTOLING MAWALE"/>
    <s v="95956"/>
    <s v="95941"/>
    <s v="MOTOLING MAWALE-JAGA I RT/RW 000/001"/>
    <s v="MOTOLING MAWALE-JAGA I RT/RW 000/001"/>
    <n v="124.482"/>
    <m/>
    <n v="1.0329999999999999"/>
    <m/>
    <n v="0"/>
    <m/>
    <s v="Blank"/>
    <s v="1 1m 58.8s N, 124 28m 55.2s E"/>
    <s v="0 0m 0s N, 0 0m 0s E"/>
    <m/>
    <x v="0"/>
    <n v="100"/>
    <n v="100"/>
    <n v="100"/>
    <n v="100"/>
    <n v="80"/>
    <x v="1"/>
  </r>
  <r>
    <s v="2016035830000868"/>
    <s v="MUARO JAMBI"/>
    <s v="MUARO JAMBI"/>
    <s v="JAMBI LUAR KOTA"/>
    <s v="JAMBI LUAR KOTA"/>
    <s v="MENDALO INDAH"/>
    <s v="MENDALO INDAH"/>
    <s v="36361"/>
    <s v="36361"/>
    <s v="PERUM ARZA GRIYA MANDIRI BLOK L NO 12 MENDALO INDAH"/>
    <s v="PERUM ARZA GRIYA MANDIRI BLOK L NO 12 MENDALO INDAH"/>
    <n v="103.517"/>
    <m/>
    <n v="-1.6060000000000001"/>
    <m/>
    <n v="100"/>
    <m/>
    <s v="Blank"/>
    <s v="1 36m 21.6s S, 103 31m 1.2s E"/>
    <s v="0 0m 0s N, 0 0m 0s E"/>
    <m/>
    <x v="0"/>
    <n v="100"/>
    <n v="100"/>
    <n v="100"/>
    <n v="100"/>
    <n v="100"/>
    <x v="0"/>
  </r>
  <r>
    <s v="2021044880026283"/>
    <s v="GRESIK"/>
    <s v="GRESIK"/>
    <s v="BALONGPANGGANG"/>
    <s v="BALONGPANGGANG (BALONG PANGGANG)"/>
    <s v="TANAHLANDEAN"/>
    <s v="TANAHLANDEAN"/>
    <s v="61173"/>
    <s v="61173"/>
    <s v="LANDIAN"/>
    <s v="DSN LANDIAN RT/RW 002/001"/>
    <n v="112.53100000000001"/>
    <m/>
    <n v="-7.0449999999999999"/>
    <m/>
    <n v="100"/>
    <m/>
    <s v="Blank"/>
    <s v="7 2m 42s S, 112 31m 51.6s E"/>
    <s v="0 0m 0s N, 0 0m 0s E"/>
    <m/>
    <x v="0"/>
    <n v="100"/>
    <n v="100"/>
    <n v="100"/>
    <n v="100"/>
    <n v="100"/>
    <x v="0"/>
  </r>
  <r>
    <s v="2023049990028235"/>
    <s v="SAROLANGUN"/>
    <s v="SAROLANGUN"/>
    <s v="LIMUN"/>
    <s v="LIMUN"/>
    <s v="RANGGO"/>
    <s v="RANGGO"/>
    <s v="37382"/>
    <s v="37382"/>
    <s v="SUNGAI DINGIN"/>
    <s v="SUNGAI DINGIN"/>
    <n v="102.535"/>
    <m/>
    <n v="-2.4830000000000001"/>
    <m/>
    <n v="100"/>
    <m/>
    <s v="Blank"/>
    <s v="2 28m 58.8s S, 102 32m 6s E"/>
    <s v="0 0m 0s N, 0 0m 0s E"/>
    <m/>
    <x v="0"/>
    <n v="100"/>
    <n v="100"/>
    <n v="100"/>
    <n v="100"/>
    <n v="100"/>
    <x v="0"/>
  </r>
  <r>
    <s v="2023049990028317"/>
    <s v="KOTA ADM. JAKARTA BARAT"/>
    <s v="JAKARTA BARAT"/>
    <s v="KALIDERES"/>
    <s v="KALIDERES"/>
    <s v="SEMANAN"/>
    <s v="SEMANAN"/>
    <s v="11850"/>
    <s v="11850"/>
    <s v="MESJID NURUL IMAN GG HJ NAFIS"/>
    <s v="JL MESJID NURUL IMAN GG HJ NAFIS RT 009 RW 008"/>
    <n v="106.705"/>
    <m/>
    <n v="-6.1639999999999997"/>
    <m/>
    <n v="100"/>
    <m/>
    <s v="Blank"/>
    <s v="6 9m 50.4s S, 106 42m 18s E"/>
    <s v="0 0m 0s N, 0 0m 0s E"/>
    <m/>
    <x v="0"/>
    <n v="100"/>
    <n v="100"/>
    <n v="100"/>
    <n v="100"/>
    <n v="100"/>
    <x v="0"/>
  </r>
  <r>
    <s v="2023029990025064"/>
    <s v="MUARO JAMBI"/>
    <s v="MUARO JAMBI"/>
    <s v="KUMPEH ULU"/>
    <s v="KUMPEH ULU"/>
    <s v="LOPAK ALAI"/>
    <s v="LOPAK ALAI"/>
    <s v="36373"/>
    <s v="36373"/>
    <s v="PERUMAHAN KENCANA SARI RESIDEN BLOK J24"/>
    <s v="PERUMAHAN KENCANA SARI RESIDEN BLOK J24"/>
    <n v="103.708"/>
    <m/>
    <n v="-1.5549999999999999"/>
    <m/>
    <n v="100"/>
    <m/>
    <s v="Blank"/>
    <s v="1 33m 18s S, 103 42m 28.8s E"/>
    <s v="0 0m 0s N, 0 0m 0s E"/>
    <m/>
    <x v="0"/>
    <n v="100"/>
    <n v="100"/>
    <n v="100"/>
    <n v="100"/>
    <n v="100"/>
    <x v="0"/>
  </r>
  <r>
    <s v="2023059990030802"/>
    <s v="KOTA BANDUNG"/>
    <s v="BANDUNG"/>
    <s v="BUAHBATU"/>
    <s v="BUAHBATU (MARGACINTA)"/>
    <s v="SEKEJATI"/>
    <s v="SEKEJATI"/>
    <s v="40286"/>
    <s v="40286"/>
    <s v="CAKRADINATA NO 19"/>
    <s v="GG.CAKRADINATA NO.19 RT 005 RW 013 KEL.SEKEJATI KEC.BUAH BATU"/>
    <n v="107.655"/>
    <m/>
    <n v="-6.9450000000000003"/>
    <m/>
    <n v="100"/>
    <m/>
    <s v="Blank"/>
    <s v="6 56m 42s S, 107 39m 18s E"/>
    <s v="0 0m 0s N, 0 0m 0s E"/>
    <m/>
    <x v="0"/>
    <n v="100"/>
    <n v="100"/>
    <n v="100"/>
    <n v="100"/>
    <n v="100"/>
    <x v="0"/>
  </r>
  <r>
    <s v="2023059990029924"/>
    <s v="TANGERANG"/>
    <s v="KAB. TANGERANG"/>
    <s v="TIGARAKSA"/>
    <s v="TIGARAKSA"/>
    <s v="CILELES"/>
    <s v="CILELES"/>
    <s v="15720"/>
    <s v="15721"/>
    <s v="MUNJUL "/>
    <s v="KP. MUNJUL RT/RW 001/003"/>
    <n v="106.437"/>
    <m/>
    <n v="-6.3029999999999999"/>
    <m/>
    <n v="0"/>
    <m/>
    <s v="Blank"/>
    <s v="6 18m 10.8s S, 106 26m 13.2s E"/>
    <s v="0 0m 0s N, 0 0m 0s E"/>
    <m/>
    <x v="0"/>
    <n v="100"/>
    <n v="100"/>
    <n v="100"/>
    <n v="100"/>
    <n v="80"/>
    <x v="1"/>
  </r>
  <r>
    <s v="2022129990023750"/>
    <s v="GRESIK"/>
    <s v="GRESIK"/>
    <s v="MANYAR"/>
    <s v="MANYAR"/>
    <s v="BANJARSARI"/>
    <s v="BANJARSARI"/>
    <s v="61151"/>
    <s v="61151"/>
    <s v="PPS 2 PERUM PERMATA HARMONY 2 NO.31 "/>
    <s v="PPS 2 PERUM PERMATA HARMONY 2 NO.31 RT/RW 002/003"/>
    <n v="112.587"/>
    <m/>
    <n v="-7.1310000000000002"/>
    <m/>
    <n v="100"/>
    <m/>
    <s v="Blank"/>
    <s v="7 7m 51.6s S, 112 35m 13.2s E"/>
    <s v="0 0m 0s N, 0 0m 0s E"/>
    <m/>
    <x v="0"/>
    <n v="100"/>
    <n v="100"/>
    <n v="100"/>
    <n v="100"/>
    <n v="100"/>
    <x v="0"/>
  </r>
  <r>
    <s v="2023049990028603"/>
    <s v="KOTA JAMBI"/>
    <s v="JAMBI"/>
    <s v="ALAM BARAJO"/>
    <s v="ALAM BARAJO"/>
    <s v="BAGAN PETE"/>
    <s v="BAGAN PETE"/>
    <s v="36129"/>
    <s v="36129"/>
    <s v="PERUMAHAN PINANG MERAH BLOK E NO 82 RT 17"/>
    <s v="PERUMAHAN PINANG MERAH BELOK E NO 82 RT 17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99"/>
    <n v="99.8"/>
    <x v="0"/>
  </r>
  <r>
    <s v="2023059990030188"/>
    <s v="KOTA MADIUN"/>
    <s v="MADIUN"/>
    <s v="TAMAN"/>
    <s v="TAMAN"/>
    <s v="TAMAN"/>
    <s v="TAMAN"/>
    <s v="63131"/>
    <s v="63131"/>
    <s v="PERUM WIDODO KENCANA INDAH I BLOK D10"/>
    <s v="PERUM SERAYU INDAH BLOK A-23 RT 45 RW 15 PANDEAN TAMAN MADIUN"/>
    <n v="112.69799999999999"/>
    <m/>
    <n v="-7.3529999999999998"/>
    <m/>
    <n v="100"/>
    <m/>
    <s v="Blank"/>
    <s v="7 21m 10.8s S, 112 41m 52.8s E"/>
    <s v="0 0m 0s N, 0 0m 0s E"/>
    <m/>
    <x v="0"/>
    <n v="100"/>
    <n v="100"/>
    <n v="100"/>
    <n v="60"/>
    <n v="92"/>
    <x v="0"/>
  </r>
  <r>
    <s v="2023039990025964"/>
    <s v="MUSI BANYUASIN"/>
    <s v="MUSI BANYUASIN"/>
    <s v="SANGA DESA"/>
    <s v="SANGA DESA"/>
    <s v="NGULAK I"/>
    <s v="NGULAK I"/>
    <s v="30759"/>
    <s v="30759"/>
    <s v="PROVINSI KEL NGULAK I"/>
    <s v="JL PROVINSI RT 007 RE 003 DESA NGULAK 1 KEC SANGA DESA"/>
    <n v="103.399"/>
    <m/>
    <n v="-2.7170000000000001"/>
    <m/>
    <n v="100"/>
    <m/>
    <s v="Blank"/>
    <s v="2 43m 1.2s S, 103 23m 56.4s E"/>
    <s v="0 0m 0s N, 0 0m 0s E"/>
    <m/>
    <x v="0"/>
    <n v="100"/>
    <n v="100"/>
    <n v="100"/>
    <n v="83"/>
    <n v="96.6"/>
    <x v="0"/>
  </r>
  <r>
    <s v="2023029990025208"/>
    <s v="KOTA CIMAHI"/>
    <s v="CIMAHI"/>
    <s v="CIMAHI TENGAH"/>
    <s v="CIMAHI TENGAH"/>
    <s v="CIGUGUR TENGAH"/>
    <s v="CIGUGUR TENGAH"/>
    <s v="40522"/>
    <s v="40522"/>
    <s v="CIGUGUR TENGAH "/>
    <s v="CIGUGUR TENGAH RT/RW 004/010"/>
    <n v="107.553"/>
    <m/>
    <n v="-6.8959999999999999"/>
    <m/>
    <n v="100"/>
    <m/>
    <s v="Blank"/>
    <s v="6 53m 45.6s S, 107 33m 10.8s E"/>
    <s v="0 0m 0s N, 0 0m 0s E"/>
    <m/>
    <x v="0"/>
    <n v="100"/>
    <n v="100"/>
    <n v="100"/>
    <n v="100"/>
    <n v="100"/>
    <x v="0"/>
  </r>
  <r>
    <s v="2023059990030126"/>
    <s v="GRESIK"/>
    <s v="GRESIK"/>
    <s v="BALONGPANGGANG"/>
    <s v="BALONGPANGGANG (BALONG PANGGANG)"/>
    <s v="PACUH"/>
    <s v="BALONGPANGGANG"/>
    <s v="61173"/>
    <s v="61173"/>
    <s v="DUSUN PACUH "/>
    <s v="DUSUN PACUH RT004/RW 002"/>
    <n v="112.488"/>
    <m/>
    <n v="-7.0430000000000001"/>
    <m/>
    <n v="100"/>
    <m/>
    <s v="Blank"/>
    <s v="7 2m 34.8s S, 112 29m 16.8s E"/>
    <s v="0 0m 0s N, 0 0m 0s E"/>
    <m/>
    <x v="0"/>
    <n v="100"/>
    <n v="100"/>
    <n v="21"/>
    <n v="100"/>
    <n v="84.2"/>
    <x v="1"/>
  </r>
  <r>
    <s v="2023039990027473"/>
    <s v="KOTA SURABAYA"/>
    <s v="SURABAYA"/>
    <s v="DUKUH PAKIS"/>
    <s v="DUKUH PAKIS"/>
    <s v="PRADAH KALIKENDAL"/>
    <s v="PRADAH KALI KENDAL"/>
    <s v="60226"/>
    <s v="60226"/>
    <s v="PRADAHKALIKENDAL 2/55"/>
    <s v="PRADAHKALIKENDAL 2/55"/>
    <n v="112.69199999999999"/>
    <m/>
    <n v="-7.2839999999999998"/>
    <m/>
    <n v="100"/>
    <m/>
    <s v="Blank"/>
    <s v="7 17m 2.4s S, 112 41m 31.2s E"/>
    <s v="0 0m 0s N, 0 0m 0s E"/>
    <m/>
    <x v="0"/>
    <n v="100"/>
    <n v="100"/>
    <n v="97"/>
    <n v="100"/>
    <n v="99.4"/>
    <x v="0"/>
  </r>
  <r>
    <s v="2023039990026249"/>
    <s v="KOTA BANDAR LAMPUNG"/>
    <s v="BANDAR LAMPUNG"/>
    <s v="SUKARAME"/>
    <s v="SUKARAME"/>
    <s v="KORPRI JAYA"/>
    <s v="KORPRI JAYA"/>
    <s v="35131"/>
    <s v="35131"/>
    <s v="NANGKA 4 LK II KORPRI JAYA KECAMATAN SUKARAME RT 004"/>
    <s v="JL. NANGKA 4 LK II KORPRI JAYA KECAMATAN SUKARAME RT 004"/>
    <n v="105.30500000000001"/>
    <m/>
    <n v="-5.3760000000000003"/>
    <m/>
    <n v="100"/>
    <m/>
    <s v="Blank"/>
    <s v="5 22m 33.6s S, 105 18m 18s E"/>
    <s v="0 0m 0s N, 0 0m 0s E"/>
    <m/>
    <x v="0"/>
    <n v="100"/>
    <n v="100"/>
    <n v="100"/>
    <n v="100"/>
    <n v="100"/>
    <x v="0"/>
  </r>
  <r>
    <s v="2023049990028035"/>
    <s v="KOTA TANGERANG"/>
    <s v="TANGERANG"/>
    <s v="TANGERANG"/>
    <s v="TANGERANG"/>
    <s v="CIKOKOL"/>
    <s v="CIKOKOL"/>
    <s v="15117"/>
    <s v="15117"/>
    <s v="H ABA "/>
    <s v="JL H ABA RT 12 RW 13"/>
    <n v="106.63200000000001"/>
    <m/>
    <n v="-6.21"/>
    <m/>
    <n v="100"/>
    <m/>
    <s v="Blank"/>
    <s v="6 12m 36s S, 106 37m 55.2s E"/>
    <s v="0 0m 0s N, 0 0m 0s E"/>
    <m/>
    <x v="0"/>
    <n v="100"/>
    <n v="100"/>
    <n v="100"/>
    <n v="100"/>
    <n v="100"/>
    <x v="0"/>
  </r>
  <r>
    <s v="2023049990028905"/>
    <s v="KOTA TANGERANG"/>
    <s v="TANGERANG"/>
    <s v="NEGLASARI"/>
    <s v="NEGLASARI"/>
    <s v="NEGLASARI"/>
    <s v="NEGLASARI"/>
    <s v="15129"/>
    <s v="15129"/>
    <s v="CIKAHURIPAN "/>
    <s v="KP CIKAHURIPAN RT/RW 003/005"/>
    <n v="106.623"/>
    <m/>
    <n v="-6.1470000000000002"/>
    <m/>
    <n v="100"/>
    <m/>
    <s v="Blank"/>
    <s v="6 8m 49.2s S, 106 37m 22.8s E"/>
    <s v="0 0m 0s N, 0 0m 0s E"/>
    <m/>
    <x v="0"/>
    <n v="100"/>
    <n v="100"/>
    <n v="100"/>
    <n v="100"/>
    <n v="100"/>
    <x v="0"/>
  </r>
  <r>
    <s v="2023039990026408"/>
    <s v="KOTA SURABAYA"/>
    <s v="SURABAYA"/>
    <s v="KARANG PILANG"/>
    <s v="KARANGPILANG"/>
    <s v="WARU GUNUNG"/>
    <s v="WARUGUNUNG (WARU GUNUNG)"/>
    <s v="60221"/>
    <s v="60221"/>
    <s v="WARUGUNUNG NO 87"/>
    <s v="WARUGUNUNG RW002 RT 002 KARANGPILANG "/>
    <n v="112.80200000000001"/>
    <m/>
    <n v="-7.0039999999999996"/>
    <m/>
    <n v="100"/>
    <m/>
    <s v="Blank"/>
    <s v="7 0m 14.4s S, 112 48m 7.2s E"/>
    <s v="0 0m 0s N, 0 0m 0s E"/>
    <m/>
    <x v="0"/>
    <n v="100"/>
    <n v="96"/>
    <n v="100"/>
    <n v="77"/>
    <n v="94.6"/>
    <x v="0"/>
  </r>
  <r>
    <s v="2023069990031719"/>
    <s v="KOTA JAMBI"/>
    <s v="JAMBI"/>
    <s v="JAMBI TIMUR"/>
    <s v="JAMBI TIMUR"/>
    <s v="BUDIMAN"/>
    <s v="BUDIMAN"/>
    <s v="36145"/>
    <s v="36145"/>
    <s v="JL.ERLANGGA RT/RW 003/000"/>
    <s v="JL.ERLANGGA RT/RW 003/000"/>
    <n v="103.625"/>
    <m/>
    <n v="-1.5980000000000001"/>
    <m/>
    <n v="100"/>
    <m/>
    <s v="Blank"/>
    <s v="1 35m 52.8s S, 103 37m 30s E"/>
    <s v="0 0m 0s N, 0 0m 0s E"/>
    <m/>
    <x v="0"/>
    <n v="100"/>
    <n v="100"/>
    <n v="100"/>
    <n v="100"/>
    <n v="100"/>
    <x v="0"/>
  </r>
  <r>
    <s v="2023049990029121"/>
    <s v="KOTA BANJARBARU"/>
    <s v="BANJARBARU"/>
    <s v="LANDASAN ULIN"/>
    <s v="LANDASAN ULIN"/>
    <s v="GUNTUNG MANGGIS"/>
    <s v="GUNTUNG MANGGIS"/>
    <s v="70724"/>
    <s v="70724"/>
    <s v="GUNTUNG MANGGIS PERUM LIVING STYLE A 8"/>
    <s v="JL. GUNTUNG MANGGIS PERUM LIVING STYLE A 8 RT/RW 024/003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3039990027886"/>
    <s v="BANYUASIN"/>
    <s v="BANYUASIN"/>
    <s v="BANYUASIN III"/>
    <s v="BANYUASIN III"/>
    <s v="TANJUNG AGUNG"/>
    <s v="TANJUNGAGUNG (TANJUNG AGUNG)"/>
    <s v="30953"/>
    <s v="30953"/>
    <s v="PERUMNAS GRIYA SEDULANG SETUDUNG"/>
    <s v="PERUMNAS GRIYA SEDULANG SETUDUNG RT008 RW 003 KELURAHAN TANJUNG AGUNG "/>
    <n v="104.43"/>
    <m/>
    <n v="-2.9279999999999999"/>
    <m/>
    <n v="100"/>
    <m/>
    <s v="Blank"/>
    <s v="2 55m 40.8s S, 104 25m 48s E"/>
    <s v="0 0m 0s N, 0 0m 0s E"/>
    <m/>
    <x v="0"/>
    <n v="100"/>
    <n v="100"/>
    <n v="100"/>
    <n v="100"/>
    <n v="100"/>
    <x v="0"/>
  </r>
  <r>
    <s v="2023019990024206"/>
    <s v="BANJAR"/>
    <s v="KAB. BANJAR"/>
    <s v="KARANG INTAN"/>
    <s v="KARANG INTAN"/>
    <s v="ABIRAU"/>
    <s v="ABIRAU"/>
    <s v="70661"/>
    <s v="70661"/>
    <s v="DESA ABIRAU"/>
    <s v="DESA ABIRAU"/>
    <n v="115.01600000000001"/>
    <m/>
    <n v="-3.4060000000000001"/>
    <m/>
    <n v="100"/>
    <m/>
    <s v="Blank"/>
    <s v="3 24m 21.6s S, 115 0m 57.6s E"/>
    <s v="0 0m 0s N, 0 0m 0s E"/>
    <m/>
    <x v="0"/>
    <n v="100"/>
    <n v="100"/>
    <n v="100"/>
    <n v="100"/>
    <n v="100"/>
    <x v="0"/>
  </r>
  <r>
    <s v="2023059990030454"/>
    <s v="KOTA BANDUNG"/>
    <s v="BANDUNG"/>
    <s v="COBLONG"/>
    <s v="COBLONG"/>
    <s v="SADANG SERANG"/>
    <s v="SADANGSERANG (SADANG SERANG)"/>
    <s v="40133"/>
    <s v="40133"/>
    <s v="KP PASIRKALIKI BARAT"/>
    <s v="KP PASIRKALIKI BARAT RT 005 RW 015"/>
    <n v="107.623"/>
    <m/>
    <n v="-6.8949999999999996"/>
    <m/>
    <n v="100"/>
    <m/>
    <s v="Blank"/>
    <s v="6 53m 42s S, 107 37m 22.8s E"/>
    <s v="0 0m 0s N, 0 0m 0s E"/>
    <m/>
    <x v="0"/>
    <n v="100"/>
    <n v="100"/>
    <n v="100"/>
    <n v="100"/>
    <n v="100"/>
    <x v="0"/>
  </r>
  <r>
    <s v="2016124040013702"/>
    <s v="KOTA JAMBI"/>
    <s v="JAMBI"/>
    <s v="PAAL MERAH"/>
    <s v="PAAL MERAH"/>
    <s v="PAAL MERAH"/>
    <s v="PAAL MERAH"/>
    <s v="36139"/>
    <s v="36139"/>
    <s v="JL.K.H.ABDURAHMAN SALEH LORONG SARMA RT 11 NO 47 "/>
    <s v="JL.K.H.ABDURAHMAN SALEH LORONG SARMA RT 11 NO 47 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</r>
  <r>
    <s v="2023059990030612"/>
    <s v="KOTA PANGKAL PINANG"/>
    <s v="PANGKAL PINANG"/>
    <s v="BUKITINTAN"/>
    <s v="BUKITINTAN (BUKIT INTAN)"/>
    <s v="TEMBERAN"/>
    <s v="TEMBERAN"/>
    <s v="33148"/>
    <s v="33147"/>
    <s v="RAYA PASIR PADI"/>
    <s v="JL. RAYA PASIR PADI RT/RW 002/001"/>
    <n v="106.151"/>
    <m/>
    <n v="-2.0819999999999999"/>
    <m/>
    <n v="0"/>
    <m/>
    <s v="Blank"/>
    <s v="2 4m 55.2s S, 106 9m 3.6s E"/>
    <s v="0 0m 0s N, 0 0m 0s E"/>
    <m/>
    <x v="0"/>
    <n v="100"/>
    <n v="100"/>
    <n v="100"/>
    <n v="100"/>
    <n v="80"/>
    <x v="1"/>
  </r>
  <r>
    <s v="2022129990023520"/>
    <s v="KOTA BEKASI"/>
    <s v="BEKASI"/>
    <s v="BEKASI BARAT"/>
    <s v="BEKASI BARAT"/>
    <s v="JAKASAMPURNA"/>
    <s v="JAKASAMPURNA (JAKA SAMPURNA)"/>
    <s v="17145"/>
    <s v="17145"/>
    <s v="JL PATRIOT"/>
    <s v="JL PATRIOT"/>
    <n v="106.979"/>
    <n v="106.97199999999999"/>
    <n v="-6.2329999999999997"/>
    <n v="-6.2363799999999996"/>
    <n v="100"/>
    <m/>
    <m/>
    <s v="6 13m 58.8s S, 106 58m 44.4s E"/>
    <s v="6 14m 10.968s S, 106 58m 19.2s E"/>
    <n v="0.86012249112575356"/>
    <x v="4"/>
    <n v="100"/>
    <n v="100"/>
    <n v="100"/>
    <n v="100"/>
    <n v="100"/>
    <x v="0"/>
  </r>
  <r>
    <s v="2023059990030419"/>
    <s v="GRESIK"/>
    <s v="GRESIK"/>
    <s v="MENGANTI"/>
    <s v="MENGANTI"/>
    <s v="HULAAN"/>
    <s v="HULAAN"/>
    <s v="61174"/>
    <s v="61174"/>
    <s v="RAYA HULAAN "/>
    <s v="RAYA HULAAN RT 018 RW 007"/>
    <n v="112.59099999999999"/>
    <m/>
    <n v="-7.2880000000000003"/>
    <m/>
    <n v="100"/>
    <m/>
    <s v="Blank"/>
    <s v="7 17m 16.8s S, 112 35m 27.6s E"/>
    <s v="0 0m 0s N, 0 0m 0s E"/>
    <m/>
    <x v="0"/>
    <n v="100"/>
    <n v="100"/>
    <n v="100"/>
    <n v="100"/>
    <n v="100"/>
    <x v="0"/>
  </r>
  <r>
    <s v="2023059990030136"/>
    <s v="TANGERANG"/>
    <s v="KAB. TANGERANG"/>
    <s v="SINDANG JAYA"/>
    <s v="SINDANG JAYA"/>
    <s v="SINDANGPANON"/>
    <s v="SINDANGPANON (SINDANG PANON)"/>
    <s v="15560"/>
    <s v="15561"/>
    <s v="KP PONDOK"/>
    <s v="KP PONDOK RT/RW 002/003"/>
    <n v="106.527"/>
    <m/>
    <n v="-6.1449999999999996"/>
    <m/>
    <n v="0"/>
    <m/>
    <s v="Blank"/>
    <s v="6 8m 42s S, 106 31m 37.2s E"/>
    <s v="0 0m 0s N, 0 0m 0s E"/>
    <m/>
    <x v="0"/>
    <n v="100"/>
    <n v="100"/>
    <n v="100"/>
    <n v="100"/>
    <n v="80"/>
    <x v="1"/>
  </r>
  <r>
    <s v="2023049990029005"/>
    <s v="KOTA JAMBI"/>
    <s v="JAMBI"/>
    <s v="KOTA BARU"/>
    <s v="KOTA BARU"/>
    <s v="KENALI ASAM BAWAH"/>
    <s v="KENALI ASAM BAWAH"/>
    <s v="36128"/>
    <s v="36128"/>
    <s v="JL.MARSDA SURYA DHARMA RT/RW 015/000"/>
    <s v="JL.MARSDA SURYA DHARMA RT/RW 015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49990029040"/>
    <s v="KOTA ADM. JAKARTA BARAT"/>
    <s v="JAKARTA BARAT"/>
    <s v="CENGKARENG"/>
    <s v="KALIDERES"/>
    <s v="KEDAUNG KALI ANGKE"/>
    <s v="PEGADUNGAN"/>
    <s v="11710"/>
    <s v="11830"/>
    <s v="AKIK NO 13"/>
    <s v="JL AKIK NO 13 RT/RW 001/007"/>
    <n v="106.755"/>
    <m/>
    <n v="-6.15"/>
    <m/>
    <n v="0"/>
    <m/>
    <s v="Blank"/>
    <s v="6 9m 1.27898e-12s S, 106 45m 18s E"/>
    <s v="0 0m 0s N, 0 0m 0s E"/>
    <m/>
    <x v="0"/>
    <n v="100"/>
    <n v="42"/>
    <n v="36"/>
    <n v="100"/>
    <n v="55.6"/>
    <x v="6"/>
  </r>
  <r>
    <s v="2019094880021879"/>
    <s v="GRESIK"/>
    <s v="GRESIK"/>
    <s v="BENJENG"/>
    <s v="BENJENG"/>
    <s v="SEDAPUR KLAGEN"/>
    <s v="SEDAPUR KLAGEN (SEDAPURKLAGEN)"/>
    <s v="61172"/>
    <s v="61172"/>
    <s v="DSN LUMPANG "/>
    <s v="DSN LUMPANG RT/RW 007/003"/>
    <n v="112.29"/>
    <m/>
    <n v="-6.9939999999999998"/>
    <m/>
    <n v="100"/>
    <m/>
    <s v="Blank"/>
    <s v="6 59m 38.4s S, 112 17m 24s E"/>
    <s v="0 0m 0s N, 0 0m 0s E"/>
    <m/>
    <x v="0"/>
    <n v="100"/>
    <n v="100"/>
    <n v="100"/>
    <n v="100"/>
    <n v="100"/>
    <x v="0"/>
  </r>
  <r>
    <s v="2023039990026540"/>
    <s v="TANGERANG"/>
    <s v="KAB. TANGERANG"/>
    <s v="PANONGAN"/>
    <s v="PANONGAN"/>
    <s v="RANCA KALAPA"/>
    <s v="RANCA KALAPA"/>
    <s v="15710"/>
    <s v="15711"/>
    <s v="KP RANCA KALAPA"/>
    <s v="KP RANCA KALAPA RT/RW 001/001"/>
    <n v="106.52"/>
    <m/>
    <n v="-6.2910000000000004"/>
    <m/>
    <n v="0"/>
    <m/>
    <s v="Blank"/>
    <s v="6 17m 27.6s S, 106 31m 12s E"/>
    <s v="0 0m 0s N, 0 0m 0s E"/>
    <m/>
    <x v="0"/>
    <n v="100"/>
    <n v="100"/>
    <n v="100"/>
    <n v="100"/>
    <n v="80"/>
    <x v="1"/>
  </r>
  <r>
    <s v="2023059990030382"/>
    <s v="PESAWARAN"/>
    <s v="PESAWARAN"/>
    <s v="NEGERI KATON"/>
    <s v="NEGERI KATON"/>
    <s v="PUJO RAHAYU"/>
    <s v="PUJO RAHAYU (PUJORAHAYU)"/>
    <s v="35365"/>
    <s v="35353"/>
    <s v="PUJO RAHAYU"/>
    <s v="PUJO RAHAYU RT/RW 011/003"/>
    <n v="105.062"/>
    <m/>
    <n v="-5.3239999999999998"/>
    <m/>
    <n v="0"/>
    <m/>
    <s v="Blank"/>
    <s v="5 19m 26.4s S, 105 3m 43.2s E"/>
    <s v="0 0m 0s N, 0 0m 0s E"/>
    <m/>
    <x v="0"/>
    <n v="100"/>
    <n v="100"/>
    <n v="100"/>
    <n v="100"/>
    <n v="80"/>
    <x v="1"/>
  </r>
  <r>
    <s v="2023029990025332"/>
    <s v="KOTA SURABAYA"/>
    <s v="SURABAYA"/>
    <s v="TEGALSARI"/>
    <s v="TEGALSARI"/>
    <s v="TEGALSARI"/>
    <s v="TEGALSARI"/>
    <s v="60262"/>
    <s v="60262"/>
    <s v="KAMPUNG MALANG WETAN 3/8"/>
    <s v="KAMPUNG MALANG WETAN 3 NO 8"/>
    <n v="114.149"/>
    <m/>
    <n v="-8.4329999999999998"/>
    <m/>
    <n v="100"/>
    <m/>
    <s v="Blank"/>
    <s v="8 25m 58.8s S, 114 8m 56.4s E"/>
    <s v="0 0m 0s N, 0 0m 0s E"/>
    <m/>
    <x v="0"/>
    <n v="100"/>
    <n v="100"/>
    <n v="100"/>
    <n v="100"/>
    <n v="100"/>
    <x v="0"/>
  </r>
  <r>
    <s v="2023049990029433"/>
    <s v="KOTA JAMBI"/>
    <s v="JAMBI"/>
    <s v="PAAL MERAH"/>
    <s v="PAAL MERAH"/>
    <s v="EKA JAYA"/>
    <s v="EKA JAYA"/>
    <s v="36139"/>
    <s v="36139"/>
    <s v="PERUM.TJ.PERMATA BLOK H RT/RW 035/000"/>
    <s v="PERUM.TJ.PERMATA BLOK H RT/RW 035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39990027012"/>
    <s v="BUNGO"/>
    <s v="BUNGO"/>
    <s v="PASAR MUARO BUNGO"/>
    <s v="PASAR MUARO BUNGO (PASAR MUARA BUNGO)"/>
    <s v="BUNGO BARAT"/>
    <s v="JAYA SETIA"/>
    <s v="37212"/>
    <s v="37214"/>
    <s v="JAYA SETIA KEC PASAR MUARA BUNGO "/>
    <s v="JAYA SETIA KEC PASAR MUARA BUNGO "/>
    <n v="102.119"/>
    <m/>
    <n v="-1.4930000000000001"/>
    <m/>
    <n v="0"/>
    <m/>
    <s v="Blank"/>
    <s v="1 29m 34.8s S, 102 7m 8.4s E"/>
    <s v="0 0m 0s N, 0 0m 0s E"/>
    <m/>
    <x v="0"/>
    <n v="100"/>
    <n v="100"/>
    <n v="29"/>
    <n v="100"/>
    <n v="65.8"/>
    <x v="8"/>
  </r>
  <r>
    <s v="2022119990022972"/>
    <s v="BEKASI"/>
    <s v="KAB. BEKASI"/>
    <s v="CIKARANG BARAT"/>
    <s v="CIKARANG BARAT"/>
    <s v="SUKADANAU"/>
    <s v="SUKADANAU"/>
    <s v="17530"/>
    <s v="17530"/>
    <s v="KP.JARAKOSTA"/>
    <s v="KP.JARAKOSTA"/>
    <n v="107.107"/>
    <n v="107.113"/>
    <n v="-6.2839999999999998"/>
    <n v="-6.2933700000000004"/>
    <n v="100"/>
    <m/>
    <m/>
    <s v="6 17m 2.4s S, 107 6m 25.2s E"/>
    <s v="6 17m 36.132s S, 107 6m 46.8s E"/>
    <n v="1.2306576316685001"/>
    <x v="1"/>
    <n v="100"/>
    <n v="100"/>
    <n v="100"/>
    <n v="100"/>
    <n v="100"/>
    <x v="0"/>
  </r>
  <r>
    <s v="2023049990029487"/>
    <s v="MUARO JAMBI"/>
    <s v="MUARO JAMBI"/>
    <s v="KUMPEH ULU"/>
    <s v="KUMPEH ULU"/>
    <s v="SAKEAN"/>
    <s v="SAKEAN"/>
    <s v="36373"/>
    <s v="36373"/>
    <s v="SAKEAN RT 01 "/>
    <s v="SAKEAN RT 01 "/>
    <n v="103.74"/>
    <m/>
    <n v="-1.5429999999999999"/>
    <m/>
    <n v="100"/>
    <m/>
    <s v="Blank"/>
    <s v="1 32m 34.8s S, 103 44m 24s E"/>
    <s v="0 0m 0s N, 0 0m 0s E"/>
    <m/>
    <x v="0"/>
    <n v="100"/>
    <n v="100"/>
    <n v="100"/>
    <n v="100"/>
    <n v="100"/>
    <x v="0"/>
  </r>
  <r>
    <s v="2023039990027765"/>
    <s v="KOTA TANGERANG"/>
    <s v="TANGERANG"/>
    <s v="PERIUK"/>
    <s v="PERIUK"/>
    <s v="GEBANG RAYA"/>
    <s v="GEBANG RAYA"/>
    <s v="15132"/>
    <s v="15132"/>
    <s v="KP SANGIANG "/>
    <s v="KP. SANGIANG RT/RW 001/005"/>
    <n v="106.59"/>
    <m/>
    <n v="-6.1760000000000002"/>
    <m/>
    <n v="100"/>
    <m/>
    <s v="Blank"/>
    <s v="6 10m 33.6s S, 106 35m 24s E"/>
    <s v="0 0m 0s N, 0 0m 0s E"/>
    <m/>
    <x v="0"/>
    <n v="100"/>
    <n v="100"/>
    <n v="100"/>
    <n v="100"/>
    <n v="100"/>
    <x v="0"/>
  </r>
  <r>
    <s v="2023039990027344"/>
    <s v="KOTA BEKASI"/>
    <s v="BEKASI"/>
    <s v="BEKASI TIMUR"/>
    <s v="BEKASI TIMUR"/>
    <s v="MARGAHAYU"/>
    <s v="MARGAHAYU"/>
    <s v="17113"/>
    <s v="17113"/>
    <s v="VILLA TAMAN KARTINI BLOK G2 NO 10"/>
    <s v="VILLA TAMAN KARTINI BLOK G2 NO 10"/>
    <n v="107.009"/>
    <n v="107.01"/>
    <n v="-6.2539999999999996"/>
    <n v="-6.2546099999999996"/>
    <n v="100"/>
    <m/>
    <m/>
    <s v="6 15m 14.4s S, 107 0m 32.4s E"/>
    <s v="6 15m 16.596s S, 107 0m 36s E"/>
    <n v="0.1296015383734358"/>
    <x v="5"/>
    <n v="100"/>
    <n v="100"/>
    <n v="100"/>
    <n v="100"/>
    <n v="100"/>
    <x v="0"/>
  </r>
  <r>
    <s v="2023059990030074"/>
    <s v="LAMPUNG TENGAH"/>
    <s v="LAMPUNG TENGAH"/>
    <s v="SEPUTIH AGUNG"/>
    <s v="SEPUTIH AGUNG"/>
    <s v="ENDANG REJO"/>
    <s v="ENDANG REJO"/>
    <s v="34166"/>
    <s v="34166"/>
    <s v="ENDANG REJO RT 007 RW 002 ENDANG REJO SEPUTIH AGUNG LAMPUNG TENGAH"/>
    <s v="ENDANG REJO RT 007 RW 002 ENDANG REJO SEPUTIH AGUNG LAMPUNG TENGAH"/>
    <n v="105.143"/>
    <m/>
    <n v="-4.96"/>
    <m/>
    <n v="100"/>
    <m/>
    <s v="Blank"/>
    <s v="4 57m 36s S, 105 8m 34.8s E"/>
    <s v="0 0m 0s N, 0 0m 0s E"/>
    <m/>
    <x v="0"/>
    <n v="100"/>
    <n v="100"/>
    <n v="100"/>
    <n v="100"/>
    <n v="100"/>
    <x v="0"/>
  </r>
  <r>
    <s v="2023039990027562"/>
    <s v="KOTA JAMBI"/>
    <s v="JAMBI"/>
    <s v="JAMBI TIMUR"/>
    <s v="JAMBI TIMUR"/>
    <s v="TANJUNG PINANG"/>
    <s v="TANJUNG PINANG"/>
    <s v="36146"/>
    <s v="36146"/>
    <s v="LORONG SELECTA RT/RW 007/-"/>
    <s v="LORONG SELECTA RT/RW 007/-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</r>
  <r>
    <s v="2023059990030770"/>
    <s v="KOTA PALEMBANG"/>
    <s v="PALEMBANG"/>
    <s v="ALANG ALANG LEBAR"/>
    <s v="ALANG ALANG LEBAR"/>
    <s v="SRI JAYA"/>
    <s v="SRI JAYA (SRIJAYA)"/>
    <s v="30153"/>
    <s v="30153"/>
    <s v="SRIJAYA KOMP PEMDA PUNTIKAYU BLOK B NO 6 "/>
    <s v="JL SRIJAYA KOMP PEMDA PUNTIKAYU BLOK B NO 6 RT 021 RW 007"/>
    <n v="104.681"/>
    <m/>
    <n v="-2.9159999999999999"/>
    <m/>
    <n v="100"/>
    <m/>
    <s v="Blank"/>
    <s v="2 54m 57.6s S, 104 40m 51.6s E"/>
    <s v="0 0m 0s N, 0 0m 0s E"/>
    <m/>
    <x v="0"/>
    <n v="100"/>
    <n v="100"/>
    <n v="100"/>
    <n v="100"/>
    <n v="100"/>
    <x v="0"/>
  </r>
  <r>
    <s v="2023059990030521"/>
    <s v="TANGERANG"/>
    <s v="KAB. TANGERANG"/>
    <s v="CIKUPA"/>
    <s v="CIKUPA"/>
    <s v="TALAGA"/>
    <s v="TALAGA"/>
    <s v="15710"/>
    <s v="15710"/>
    <s v="TALAGA"/>
    <s v="KP. TALAGA RT 006/001 KEL. TALAGA KEC. CIKUPA KAB. TANGERANG"/>
    <n v="106.50700000000001"/>
    <m/>
    <n v="-6.2140000000000004"/>
    <m/>
    <n v="100"/>
    <m/>
    <s v="Blank"/>
    <s v="6 12m 50.4s S, 106 30m 25.2s E"/>
    <s v="0 0m 0s N, 0 0m 0s E"/>
    <m/>
    <x v="0"/>
    <n v="100"/>
    <n v="100"/>
    <n v="100"/>
    <n v="100"/>
    <n v="100"/>
    <x v="0"/>
  </r>
  <r>
    <s v="2023029990025169"/>
    <s v="KOTA ADM. JAKARTA SELATAN"/>
    <s v="JAKARTA SELATAN"/>
    <s v="TEBET"/>
    <s v="TEBET"/>
    <s v="BUKIT DURI"/>
    <s v="BUKIT DURI"/>
    <s v="12840"/>
    <s v="12840"/>
    <s v="MELAYU KECIL. I NO 15"/>
    <s v="KP.MELAYU KECIL. I NO 15"/>
    <n v="106.857"/>
    <n v="106.858"/>
    <n v="-6.2220000000000004"/>
    <n v="-6.2225799999999998"/>
    <n v="100"/>
    <m/>
    <m/>
    <s v="6 13m 19.2s S, 106 51m 25.2s E"/>
    <s v="6 13m 21.288s S, 106 51m 28.8s E"/>
    <n v="0.1279118396622218"/>
    <x v="5"/>
    <n v="100"/>
    <n v="100"/>
    <n v="100"/>
    <n v="100"/>
    <n v="100"/>
    <x v="0"/>
  </r>
  <r>
    <s v="2023039990026641"/>
    <s v="BANJAR"/>
    <s v="KAB. BANJAR"/>
    <s v="KARANG INTAN"/>
    <s v="KARANG INTAN"/>
    <s v="PANDAK DAUN"/>
    <s v="PANDAK DAUN"/>
    <s v="70661"/>
    <s v="70661"/>
    <s v="DS PANDAK DAUN"/>
    <s v="DS PANDAK DAUN RT/RW 002/001"/>
    <n v="114.93600000000001"/>
    <m/>
    <n v="-3.4249999999999998"/>
    <m/>
    <n v="100"/>
    <m/>
    <s v="Blank"/>
    <s v="3 25m 30s S, 114 56m 9.6s E"/>
    <s v="0 0m 0s N, 0 0m 0s E"/>
    <m/>
    <x v="0"/>
    <n v="100"/>
    <n v="100"/>
    <n v="100"/>
    <n v="100"/>
    <n v="100"/>
    <x v="0"/>
  </r>
  <r>
    <s v="2023039990027182"/>
    <s v="KOTA JAMBI"/>
    <s v="JAMBI"/>
    <s v="PASAR JAMBI"/>
    <s v="PASAR JAMBI"/>
    <s v="BERINGIN"/>
    <s v="BERINGIN"/>
    <s v="36112"/>
    <s v="36112"/>
    <s v="JLN. PINANG RT/RW 004/000"/>
    <s v="JLN. PINANG RT/RW 004/000"/>
    <n v="103.61"/>
    <m/>
    <n v="-1.5940000000000001"/>
    <m/>
    <n v="100"/>
    <m/>
    <s v="Blank"/>
    <s v="1 35m 38.4s S, 103 36m 36s E"/>
    <s v="0 0m 0s N, 0 0m 0s E"/>
    <m/>
    <x v="0"/>
    <n v="100"/>
    <n v="100"/>
    <n v="100"/>
    <n v="100"/>
    <n v="100"/>
    <x v="0"/>
  </r>
  <r>
    <s v="2023019990024062"/>
    <s v="GRESIK"/>
    <s v="GRESIK"/>
    <s v="BALONGPANGGANG"/>
    <s v="BALONGPANGGANG (BALONG PANGGANG)"/>
    <s v="BALONGPANGGANG"/>
    <s v="BALONGPANGGANG"/>
    <s v="61173"/>
    <s v="61173"/>
    <s v="DSN BANCI TELAGA"/>
    <s v="BALONGPANGGANG GANG TELAGA BELAKANG TELKOM RT 3 RW 1"/>
    <n v="112.45399999999999"/>
    <m/>
    <n v="-7.26"/>
    <m/>
    <n v="100"/>
    <m/>
    <s v="Blank"/>
    <s v="7 15m 36s S, 112 27m 14.4s E"/>
    <s v="0 0m 0s N, 0 0m 0s E"/>
    <m/>
    <x v="0"/>
    <n v="100"/>
    <n v="100"/>
    <n v="100"/>
    <n v="55"/>
    <n v="91"/>
    <x v="0"/>
  </r>
  <r>
    <s v="2023069990031952"/>
    <s v="KOTA SURABAYA"/>
    <s v="SURABAYA"/>
    <s v="KARANG PILANG"/>
    <s v="KARANGPILANG"/>
    <s v="KEDURUS"/>
    <s v="KEDURUS"/>
    <s v="60223"/>
    <s v="60223"/>
    <s v="GUNUNGSARI INDAH BLOK M 8 RT001 RW007 KOTA SURABAYA"/>
    <s v="GUNUNGSARI INDAH BLOK M 8 RT001 RW007 KOTA SURABAYA"/>
    <n v="112.706"/>
    <m/>
    <n v="-7.3209999999999997"/>
    <m/>
    <n v="100"/>
    <m/>
    <s v="Blank"/>
    <s v="7 19m 15.6s S, 112 42m 21.6s E"/>
    <s v="0 0m 0s N, 0 0m 0s E"/>
    <m/>
    <x v="0"/>
    <n v="100"/>
    <n v="96"/>
    <n v="100"/>
    <n v="100"/>
    <n v="99.2"/>
    <x v="0"/>
  </r>
  <r>
    <s v="2022124190008346"/>
    <s v="BANYUASIN"/>
    <s v="BANYUASIN"/>
    <s v="BETUNG"/>
    <s v="BETUNG"/>
    <s v="RIMBA ASAM"/>
    <s v="RIMBA ASAM"/>
    <s v="30958"/>
    <s v="30958"/>
    <s v="PEMBANGUNAN KAMPUNG SAWAH LK V "/>
    <s v="JL PEMBANGUNAN KAMPUNG SAWAH LK V"/>
    <n v="104.223"/>
    <m/>
    <n v="-2.766"/>
    <m/>
    <n v="100"/>
    <m/>
    <s v="Blank"/>
    <s v="2 45m 57.6s S, 104 13m 22.8s E"/>
    <s v="0 0m 0s N, 0 0m 0s E"/>
    <m/>
    <x v="0"/>
    <n v="100"/>
    <n v="100"/>
    <n v="100"/>
    <n v="100"/>
    <n v="100"/>
    <x v="0"/>
  </r>
  <r>
    <s v="2023019990024071"/>
    <s v="GRESIK"/>
    <s v="GRESIK"/>
    <s v="MENGANTI"/>
    <s v="MENGANTI"/>
    <s v="DOMAS"/>
    <s v="DOMAS"/>
    <s v="61174"/>
    <s v="61174"/>
    <s v="DOMAS"/>
    <s v="DOMAS RT/RW 012/004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</r>
  <r>
    <s v="2023049990029045"/>
    <s v="TANGERANG"/>
    <s v="KAB. TANGERANG"/>
    <s v="PASAR KEMIS"/>
    <s v="PASAR KEMIS"/>
    <s v="GELAM JAYA"/>
    <s v="GELAM JAYA"/>
    <s v="15560"/>
    <s v="15560"/>
    <s v="PERMATA TANGERANG BLOK CB 5 NO. 39 "/>
    <s v="PERMATA TANGERANG BLOK CB 5 NO. 39 RT/RW 008/021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100"/>
    <n v="100"/>
    <x v="0"/>
  </r>
  <r>
    <s v="2023039990026080"/>
    <s v="GRESIK"/>
    <s v="GRESIK"/>
    <s v="DUDUKSAMPEYAN"/>
    <s v="DUDUKSAMPEYAN (DUDUK SAMPEYAN)"/>
    <s v="TEBALOAN"/>
    <s v="TEBALOAN"/>
    <s v="61162"/>
    <s v="61162"/>
    <s v="TEBALOAN"/>
    <s v="TEBALOAN RT/RW 003/001"/>
    <n v="112.642"/>
    <m/>
    <n v="-7.1689999999999996"/>
    <m/>
    <n v="100"/>
    <m/>
    <s v="Blank"/>
    <s v="7 10m 8.4s S, 112 38m 31.2s E"/>
    <s v="0 0m 0s N, 0 0m 0s E"/>
    <m/>
    <x v="0"/>
    <n v="100"/>
    <n v="100"/>
    <n v="100"/>
    <n v="100"/>
    <n v="100"/>
    <x v="0"/>
  </r>
  <r>
    <s v="2023029990025070"/>
    <s v="MUARO JAMBI"/>
    <s v="MUARO JAMBI"/>
    <s v="KUMPEH ULU"/>
    <s v="KUMPEH ULU"/>
    <s v="KASANG LOPAK ALAI"/>
    <s v="KASANG LOPAK ALAI"/>
    <s v="36373"/>
    <s v="36373"/>
    <s v="JALAN TMMD RT 9"/>
    <s v="JALAN TMMD RT 9"/>
    <n v="103.702"/>
    <m/>
    <n v="-1.583"/>
    <m/>
    <n v="100"/>
    <m/>
    <s v="Blank"/>
    <s v="1 34m 58.8s S, 103 42m 7.2s E"/>
    <s v="0 0m 0s N, 0 0m 0s E"/>
    <m/>
    <x v="0"/>
    <n v="100"/>
    <n v="100"/>
    <n v="100"/>
    <n v="100"/>
    <n v="100"/>
    <x v="0"/>
  </r>
  <r>
    <s v="2023059990030124"/>
    <s v="TANGERANG"/>
    <s v="KAB. TANGERANG"/>
    <s v="SUKAMULYA"/>
    <s v="SUKAMULYA"/>
    <s v="MERAK"/>
    <s v="MERAK"/>
    <s v="15610"/>
    <s v="15612"/>
    <s v="KP.PABUARAN "/>
    <s v="KP.PABUARAN RT/RW 001/002"/>
    <n v="106.42400000000001"/>
    <m/>
    <n v="-6.1609999999999996"/>
    <m/>
    <n v="0"/>
    <m/>
    <s v="Blank"/>
    <s v="6 9m 39.6s S, 106 25m 26.4s E"/>
    <s v="0 0m 0s N, 0 0m 0s E"/>
    <m/>
    <x v="0"/>
    <n v="100"/>
    <n v="100"/>
    <n v="100"/>
    <n v="100"/>
    <n v="80"/>
    <x v="1"/>
  </r>
  <r>
    <s v="2022129990023656"/>
    <s v="GRESIK"/>
    <s v="GRESIK"/>
    <s v="KEBOMAS"/>
    <s v="KEBOMAS"/>
    <s v="SINGOSARI"/>
    <s v="SINGOSARI"/>
    <s v="61122"/>
    <s v="61122"/>
    <s v="VETERAN V A DALAM 15C "/>
    <s v="VETERAN V A DALAM 15C RT/RW 005/009"/>
    <n v="112.651"/>
    <m/>
    <n v="-7.1840000000000002"/>
    <m/>
    <n v="100"/>
    <m/>
    <s v="Blank"/>
    <s v="7 11m 2.4s S, 112 39m 3.6s E"/>
    <s v="0 0m 0s N, 0 0m 0s E"/>
    <m/>
    <x v="0"/>
    <n v="100"/>
    <n v="100"/>
    <n v="100"/>
    <n v="100"/>
    <n v="100"/>
    <x v="0"/>
  </r>
  <r>
    <s v="2023049990029205"/>
    <s v="TANGERANG"/>
    <s v="KAB. TANGERANG"/>
    <s v="CIKUPA"/>
    <s v="CIKUPA"/>
    <s v="BOJONG"/>
    <s v="BOJONG"/>
    <s v="15710"/>
    <s v="15710"/>
    <s v="BOJONG "/>
    <s v="KP. BOJONG RT/RW 006/002"/>
    <n v="106.496"/>
    <m/>
    <n v="-6.2249999999999996"/>
    <m/>
    <n v="100"/>
    <m/>
    <s v="Blank"/>
    <s v="6 13m 30s S, 106 29m 45.6s E"/>
    <s v="0 0m 0s N, 0 0m 0s E"/>
    <m/>
    <x v="0"/>
    <n v="100"/>
    <n v="100"/>
    <n v="100"/>
    <n v="100"/>
    <n v="100"/>
    <x v="0"/>
  </r>
  <r>
    <s v="2023049990028910"/>
    <s v="KOTA JAMBI"/>
    <s v="JAMBI"/>
    <s v="JAMBI SELATAN"/>
    <s v="JAMBI SELATAN"/>
    <s v="THEHOK"/>
    <s v="THEHOK (THE HOK)"/>
    <s v="36138"/>
    <s v="36138"/>
    <s v="JALAN RADEN WIJAYA RT.28 SIMPANG SERDANG"/>
    <s v="JALAN RADEN WIJAYA RT.28 SIMPANG SERDANG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23059990031454"/>
    <s v="SIDOARJO"/>
    <s v="SIDOARJO"/>
    <s v="GEDANGAN"/>
    <s v="GEDANGAN"/>
    <s v="BANGAH"/>
    <s v="BANGAH"/>
    <s v="61254"/>
    <s v="61254"/>
    <s v="JAYA MASPION PERMATA BLOK A3 NO 17 "/>
    <s v="JAYA MASPION 1 BLOK A3 NO. 17 CLUSTER ALEXANDRITE"/>
    <n v="112.718"/>
    <m/>
    <n v="-7.3710000000000004"/>
    <m/>
    <n v="100"/>
    <m/>
    <s v="Blank"/>
    <s v="7 22m 15.6s S, 112 43m 4.8s E"/>
    <s v="0 0m 0s N, 0 0m 0s E"/>
    <m/>
    <x v="0"/>
    <n v="100"/>
    <n v="100"/>
    <n v="100"/>
    <n v="87"/>
    <n v="97.4"/>
    <x v="0"/>
  </r>
  <r>
    <s v="2023049990028386"/>
    <s v="TANGERANG"/>
    <s v="KAB. TANGERANG"/>
    <s v="JAMBE"/>
    <s v="JAMBE"/>
    <s v="DARU"/>
    <s v="DARU"/>
    <s v="15720"/>
    <s v="15720"/>
    <s v="BANDUNG "/>
    <s v="KP BANDUNG RT/RW 020/007"/>
    <n v="106.49"/>
    <m/>
    <n v="-6.3330000000000002"/>
    <m/>
    <n v="100"/>
    <m/>
    <s v="Blank"/>
    <s v="6 19m 58.8s S, 106 29m 24s E"/>
    <s v="0 0m 0s N, 0 0m 0s E"/>
    <m/>
    <x v="0"/>
    <n v="100"/>
    <n v="100"/>
    <n v="100"/>
    <n v="100"/>
    <n v="100"/>
    <x v="0"/>
  </r>
  <r>
    <s v="2023049990028379"/>
    <s v="BANDUNG BARAT"/>
    <s v="BANDUNG BARAT"/>
    <s v="PARONGPONG"/>
    <s v="PARONGPONG"/>
    <s v="CIHANJUANG"/>
    <s v="CIHANJUANG"/>
    <s v="40559"/>
    <s v="40559"/>
    <s v="KP KADUMULYA "/>
    <s v="KADUMULYA RT/RW 001/004"/>
    <n v="107.569"/>
    <m/>
    <n v="-6.8479999999999999"/>
    <m/>
    <n v="100"/>
    <m/>
    <s v="Blank"/>
    <s v="6 50m 52.8s S, 107 34m 8.4s E"/>
    <s v="0 0m 0s N, 0 0m 0s E"/>
    <m/>
    <x v="0"/>
    <n v="100"/>
    <n v="100"/>
    <n v="100"/>
    <n v="86"/>
    <n v="97.2"/>
    <x v="0"/>
  </r>
  <r>
    <s v="2023039990026189"/>
    <s v="KOTA SURABAYA"/>
    <s v="SURABAYA"/>
    <s v="MULYOREJO"/>
    <s v="MULYOREJO"/>
    <s v="KALIJUDAN"/>
    <s v="KALIJUDAN"/>
    <s v="60114"/>
    <s v="60114"/>
    <s v="PUNCAK DHARMAHUSADA A 1712/KALIJUDAN ASRI INDAH NO 51"/>
    <s v="PUNCAK DHARMAHUSADA A 1712 KALIJUDAN ASRI INDAH NO 51"/>
    <n v="112.782"/>
    <m/>
    <n v="-7.2539999999999996"/>
    <m/>
    <n v="100"/>
    <m/>
    <s v="Blank"/>
    <s v="7 15m 14.4s S, 112 46m 55.2s E"/>
    <s v="0 0m 0s N, 0 0m 0s E"/>
    <m/>
    <x v="0"/>
    <n v="100"/>
    <n v="100"/>
    <n v="100"/>
    <n v="100"/>
    <n v="100"/>
    <x v="0"/>
  </r>
  <r>
    <s v="2023029990024965"/>
    <s v="GRESIK"/>
    <s v="GRESIK"/>
    <s v="KEBOMAS"/>
    <s v="KEBOMAS"/>
    <s v="SEKARKURUNG"/>
    <s v="SEKARKURUNG"/>
    <s v="61124"/>
    <s v="61124"/>
    <s v="PERUM GRIYA SEKAR KEDATON G 1/08"/>
    <s v="PERUM GRIYA SEKAR KEDATON BLOK G 1 08"/>
    <n v="112.616"/>
    <m/>
    <n v="-7.18"/>
    <m/>
    <n v="100"/>
    <m/>
    <s v="Blank"/>
    <s v="7 10m 48s S, 112 36m 57.6s E"/>
    <s v="0 0m 0s N, 0 0m 0s E"/>
    <m/>
    <x v="0"/>
    <n v="100"/>
    <n v="100"/>
    <n v="100"/>
    <n v="100"/>
    <n v="100"/>
    <x v="0"/>
  </r>
  <r>
    <s v="2023019990023985"/>
    <s v="KOTA DEPOK"/>
    <s v="TANGERANG SELATAN"/>
    <s v="SAWANGAN"/>
    <s v="PAMULANG"/>
    <s v="PENGASINAN"/>
    <s v="KEDAUNG"/>
    <s v="16518"/>
    <s v="15415"/>
    <s v="VILLA RIZKI ILHAMI 2 CLUSTER MINA E1/2"/>
    <s v="JL. KEMUNING VI BLOKE 5/15 TAMAN KEDAUNG"/>
    <n v="106.755"/>
    <n v="106.794"/>
    <n v="-6.4260000000000002"/>
    <n v="-6.4024799999999997"/>
    <n v="0"/>
    <m/>
    <m/>
    <s v="6 25m 33.6s S, 106 45m 18s E"/>
    <s v="6 24m 8.928s S, 106 47m 38.4s E"/>
    <n v="5.0378535634329538"/>
    <x v="2"/>
    <n v="22"/>
    <n v="50"/>
    <n v="35"/>
    <n v="27"/>
    <n v="26.8"/>
    <x v="4"/>
  </r>
  <r>
    <s v="2023049990029635"/>
    <s v="MINAHASA SELATAN"/>
    <s v="MINAHASA SELATAN"/>
    <s v="TUMPAAN"/>
    <s v="TUMPAAN"/>
    <s v="TUMPAAN"/>
    <s v="TUMPAAN"/>
    <s v="95352"/>
    <s v="95352"/>
    <s v="TUMPAAN-JAGA IV RT/RW 000/000"/>
    <s v="TUMPAAN-JAGA IV RT/RW 000/000"/>
    <n v="124.652"/>
    <m/>
    <n v="1.2909999999999999"/>
    <m/>
    <n v="100"/>
    <m/>
    <s v="Blank"/>
    <s v="1 17m 27.6s N, 124 39m 7.2s E"/>
    <s v="0 0m 0s N, 0 0m 0s E"/>
    <m/>
    <x v="0"/>
    <n v="100"/>
    <n v="100"/>
    <n v="100"/>
    <n v="100"/>
    <n v="100"/>
    <x v="0"/>
  </r>
  <r>
    <s v="2022099990022320"/>
    <s v="KOTA SURABAYA"/>
    <s v="SURABAYA"/>
    <s v="WONOKROMO"/>
    <s v="WONOKROMO"/>
    <s v="WONOKROMO"/>
    <s v="WONOKROMO"/>
    <s v="60243"/>
    <s v="60243"/>
    <s v="JETIS KULON 1-B/14"/>
    <s v="JETIS KULON 1 BLOK B NO 14"/>
    <n v="112.73099999999999"/>
    <m/>
    <n v="-7.3040000000000003"/>
    <m/>
    <n v="100"/>
    <m/>
    <s v="Blank"/>
    <s v="7 18m 14.4s S, 112 43m 51.6s E"/>
    <s v="0 0m 0s N, 0 0m 0s E"/>
    <m/>
    <x v="0"/>
    <n v="100"/>
    <n v="100"/>
    <n v="100"/>
    <n v="100"/>
    <n v="100"/>
    <x v="0"/>
  </r>
  <r>
    <s v="2022129990023663"/>
    <s v="KOTA ADM. JAKARTA TIMUR"/>
    <s v="JAKARTA TIMUR"/>
    <s v="DUREN SAWIT"/>
    <s v="DUREN SAWIT"/>
    <s v="DUREN SAWIT"/>
    <s v="DUREN SAWIT"/>
    <s v="13440"/>
    <s v="13440"/>
    <s v="JL H NASIR RAWA DOMBA"/>
    <s v="JL H NASIR RAWA DOMBA"/>
    <n v="106.91500000000001"/>
    <n v="106.919"/>
    <n v="-6.2320000000000002"/>
    <n v="-6.2415200000000004"/>
    <n v="100"/>
    <m/>
    <m/>
    <s v="6 13m 55.2s S, 106 54m 54s E"/>
    <s v="6 14m 29.472s S, 106 55m 8.4s E"/>
    <n v="1.1420677082343791"/>
    <x v="1"/>
    <n v="100"/>
    <n v="100"/>
    <n v="100"/>
    <n v="100"/>
    <n v="100"/>
    <x v="0"/>
  </r>
  <r>
    <s v="2023029990025564"/>
    <s v="BEKASI"/>
    <s v="KAB. BEKASI"/>
    <s v="TAMBUN UTARA"/>
    <s v="TAMBUN UTARA"/>
    <s v="KARANGSATRIA"/>
    <s v="KARANGSATRIA"/>
    <s v="17510"/>
    <s v="17511"/>
    <s v="VILA ANGGREK BLOK C.1 NO.08"/>
    <s v="VILA ANGGREK BLOK C.1 NO.08"/>
    <n v="107.039"/>
    <n v="107.035"/>
    <n v="-6.2229999999999999"/>
    <n v="-6.2089999999999996"/>
    <n v="0"/>
    <m/>
    <m/>
    <s v="6 13m 22.8s S, 107 2m 20.4s E"/>
    <s v="6 12m 32.4s S, 107 2m 6s E"/>
    <n v="1.610265525802969"/>
    <x v="1"/>
    <n v="100"/>
    <n v="100"/>
    <n v="100"/>
    <n v="100"/>
    <n v="80"/>
    <x v="1"/>
  </r>
  <r>
    <s v="2020124040025182"/>
    <s v="KOTA JAMBI"/>
    <s v="JAMBI"/>
    <s v="JAMBI SELATAN"/>
    <s v="JAMBI SELATAN"/>
    <s v="THEHOK"/>
    <s v="THEHOK (THE HOK)"/>
    <s v="36138"/>
    <s v="36138"/>
    <s v="JL.KUTILANG RT/RW 003/000"/>
    <s v="JL.KUTILANG RT/RW 003/000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23059990030571"/>
    <s v="BANJAR"/>
    <s v="KAB. BANJAR"/>
    <s v="SIMPANG EMPAT"/>
    <s v="SIMPANG EMPAT"/>
    <s v="BATU BALIAN"/>
    <s v="BATU BALIAN"/>
    <s v="70673"/>
    <s v="70673"/>
    <s v="A.YANI KM73.500 BATU BALIAN RT/RW 004/000"/>
    <s v="JL.A.YANI KM73.500 BATU BALIAN RT/RW 004/000"/>
    <n v="115.08799999999999"/>
    <m/>
    <n v="-3.2210000000000001"/>
    <m/>
    <n v="100"/>
    <m/>
    <s v="Blank"/>
    <s v="3 13m 15.6s S, 115 5m 16.8s E"/>
    <s v="0 0m 0s N, 0 0m 0s E"/>
    <m/>
    <x v="0"/>
    <n v="100"/>
    <n v="100"/>
    <n v="100"/>
    <n v="100"/>
    <n v="100"/>
    <x v="0"/>
  </r>
  <r>
    <s v="2023049990029829"/>
    <s v="LAMONGAN"/>
    <s v="LAMONGAN"/>
    <s v="MANTUP"/>
    <s v="MANTUP"/>
    <s v="SUMBERKEREP"/>
    <s v="SUMBERKEREP"/>
    <s v="62283"/>
    <s v="62283"/>
    <s v="KAMPUNG "/>
    <s v="KAMPUNG RT/RW 001/003"/>
    <n v="112.396"/>
    <m/>
    <n v="-7.2720000000000002"/>
    <m/>
    <n v="100"/>
    <m/>
    <s v="Blank"/>
    <s v="7 16m 19.2s S, 112 23m 45.6s E"/>
    <s v="0 0m 0s N, 0 0m 0s E"/>
    <m/>
    <x v="0"/>
    <n v="100"/>
    <n v="100"/>
    <n v="100"/>
    <n v="100"/>
    <n v="100"/>
    <x v="0"/>
  </r>
  <r>
    <s v="2023039990026047"/>
    <s v="MUARO JAMBI"/>
    <s v="MUARO JAMBI"/>
    <s v="JAMBI LUAR KOTA"/>
    <s v="JAMBI LUAR KOTA"/>
    <s v="MENDALO DARAT"/>
    <s v="MENDALO DARAT"/>
    <s v="36361"/>
    <s v="36361"/>
    <s v="SIMP.PEMATANG GAJAH RT.009"/>
    <s v="SIMP.PEMATANG GAJAH RT.009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</r>
  <r>
    <s v="2016124910007251"/>
    <s v="LAMONGAN"/>
    <s v="LAMONGAN"/>
    <s v="KEMBANGBAHU"/>
    <s v="KEMBANGBAHU"/>
    <s v="PELANG"/>
    <s v="PELANG"/>
    <s v="62282"/>
    <s v="62282"/>
    <s v="PELANG"/>
    <s v="PELANG RT 03 RW 01"/>
    <n v="112.375"/>
    <m/>
    <n v="-7.23"/>
    <m/>
    <n v="100"/>
    <m/>
    <s v="Blank"/>
    <s v="7 13m 48s S, 112 22m 30s E"/>
    <s v="0 0m 0s N, 0 0m 0s E"/>
    <m/>
    <x v="0"/>
    <n v="100"/>
    <n v="100"/>
    <n v="100"/>
    <n v="100"/>
    <n v="100"/>
    <x v="0"/>
  </r>
  <r>
    <s v="2023059990030437"/>
    <s v="KOTA SURABAYA"/>
    <s v="SURABAYA"/>
    <s v="GAYUNGAN"/>
    <s v="GAYUNGAN"/>
    <s v="KETINTANG"/>
    <s v="KETINTANG"/>
    <s v="60231"/>
    <s v="60231"/>
    <s v="GAYUNG KEBONSARI BEA CUKAI B-38"/>
    <s v="GAYUNG KEBONSARI BEA CUKAI B-38"/>
    <n v="112.73"/>
    <m/>
    <n v="-7.3150000000000004"/>
    <m/>
    <n v="100"/>
    <m/>
    <s v="Blank"/>
    <s v="7 18m 54s S, 112 43m 48s E"/>
    <s v="0 0m 0s N, 0 0m 0s E"/>
    <m/>
    <x v="0"/>
    <n v="100"/>
    <n v="100"/>
    <n v="100"/>
    <n v="100"/>
    <n v="100"/>
    <x v="0"/>
  </r>
  <r>
    <s v="2023039990027489"/>
    <s v="GRESIK"/>
    <s v="GRESIK"/>
    <s v="DRIYOREJO"/>
    <s v="DRIYOREJO"/>
    <s v="MOJOSARI REJO"/>
    <s v="MOJOSARI REJO (MOJOSARIREJO)"/>
    <s v="61177"/>
    <s v="61177"/>
    <s v="MOJOSARIREJO "/>
    <s v="MOJOSARIREJO RT/RW 010/003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</r>
  <r>
    <s v="2023059990030385"/>
    <s v="KOTA JAMBI"/>
    <s v="JAMBI"/>
    <s v="DANAU TELUK"/>
    <s v="DANAU TELUK"/>
    <s v="PASIR PANJANG"/>
    <s v="PASIR PANJANG"/>
    <s v="36265"/>
    <s v="36265"/>
    <s v="PASIR PANJANG RT/RW 005/000"/>
    <s v="PASIR PANJANG RT/RW 005/000"/>
    <n v="103.581"/>
    <m/>
    <n v="-1.57"/>
    <m/>
    <n v="100"/>
    <m/>
    <s v="Blank"/>
    <s v="1 34m 12s S, 103 34m 51.6s E"/>
    <s v="0 0m 0s N, 0 0m 0s E"/>
    <m/>
    <x v="0"/>
    <n v="100"/>
    <n v="100"/>
    <n v="100"/>
    <n v="100"/>
    <n v="100"/>
    <x v="0"/>
  </r>
  <r>
    <s v="2023029990025406"/>
    <s v="KOTA JAMBI"/>
    <s v="JAMBI"/>
    <s v="DANAU SIPIN"/>
    <s v="DANAU SIPIN"/>
    <s v="SOLOK SIPIN"/>
    <s v="SOLOK SIPIN"/>
    <s v="36121"/>
    <s v="36121"/>
    <s v="LRG KODIM SOLOK SIPIN DANAU SIPIN"/>
    <s v="LRG KODIM SOLOK SIPIN DANAU SIPIN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</r>
  <r>
    <s v="2023069990031814"/>
    <s v="KOTA JAMBI"/>
    <s v="JAMBI"/>
    <s v="ALAM BARAJO"/>
    <s v="ALAM BARAJO"/>
    <s v="MAYANG MANGURAI"/>
    <s v="MAYANG MANGURAI"/>
    <s v="36129"/>
    <s v="36129"/>
    <s v="JLN. ISMAIL MALIK LRG SURAU GUNUNG MERAH RT/RW 024/000"/>
    <s v="JLN. ISMAIL MALIK LRG SURAU GUNUNG MERAH RT/RW 024/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29990025170"/>
    <s v="KOTA JAMBI"/>
    <s v="JAMBI"/>
    <s v="JELUTUNG"/>
    <s v="JELUTUNG"/>
    <s v="JELUTUNG"/>
    <s v="JELUTUNG"/>
    <s v="36136"/>
    <s v="36136"/>
    <s v="JL KAPTEN DIRMAN RT 60"/>
    <s v="JL KAPTEN DIRMAN RT 60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</r>
  <r>
    <s v="2023039990026048"/>
    <s v="KOTA TANGERANG"/>
    <s v="TANGERANG"/>
    <s v="PINANG"/>
    <s v="PINANG (PENANG)"/>
    <s v="PANUNGGANGAN UTARA"/>
    <s v="PANUNGGANGAN UTARA"/>
    <s v="15143"/>
    <s v="15143"/>
    <s v="MH THAMRIN GANG RAJAWALI"/>
    <s v="JL MH THAMRIN GANG RAJAWALI RT 002 RW 001"/>
    <n v="106.639"/>
    <m/>
    <n v="-6.2160000000000002"/>
    <m/>
    <n v="100"/>
    <m/>
    <s v="Blank"/>
    <s v="6 12m 57.6s S, 106 38m 20.4s E"/>
    <s v="0 0m 0s N, 0 0m 0s E"/>
    <m/>
    <x v="0"/>
    <n v="100"/>
    <n v="100"/>
    <n v="100"/>
    <n v="100"/>
    <n v="100"/>
    <x v="0"/>
  </r>
  <r>
    <s v="2023059990030833"/>
    <s v="TANGERANG"/>
    <s v="KAB. TANGERANG"/>
    <s v="CURUG"/>
    <s v="CURUG"/>
    <s v="CURUG WETAN"/>
    <s v="CURUG WETAN"/>
    <s v="15810"/>
    <s v="15810"/>
    <s v="KP.NAGROG"/>
    <s v="KP.NAGROG RT/RW 002/009"/>
    <n v="106.56699999999999"/>
    <m/>
    <n v="-6.2629999999999999"/>
    <m/>
    <n v="100"/>
    <m/>
    <s v="Blank"/>
    <s v="6 15m 46.8s S, 106 34m 1.2s E"/>
    <s v="0 0m 0s N, 0 0m 0s E"/>
    <m/>
    <x v="0"/>
    <n v="100"/>
    <n v="100"/>
    <n v="100"/>
    <n v="100"/>
    <n v="100"/>
    <x v="0"/>
  </r>
  <r>
    <s v="2023029990025240"/>
    <s v="KOTA BANJARBARU"/>
    <s v="BANJARBARU"/>
    <s v="LANDASAN ULIN"/>
    <s v="LANDASAN ULIN"/>
    <s v="GUNTUNG MANGGIS"/>
    <s v="GUNTUNG MANGGIS"/>
    <s v="70724"/>
    <s v="70724"/>
    <s v="GUNTUNG MANGGIS RT 18 RW 11"/>
    <s v="JL GUNTUNG MANGGIS RT 18 RW 11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3039990026311"/>
    <s v="MINAHASA SELATAN"/>
    <s v="MINAHASA SELATAN"/>
    <s v="AMURANG TIMUR"/>
    <s v="AMURANG TIMUR"/>
    <s v="PONDANG"/>
    <s v="PONDANG"/>
    <s v="95954"/>
    <s v="95954"/>
    <s v="PONDANG-LINGKUNGAN VIII RT/RW 000/"/>
    <s v="PONDANG-LINGKUNGAN VIII RT/RW 000/"/>
    <n v="124.669"/>
    <m/>
    <n v="1.143"/>
    <m/>
    <n v="100"/>
    <m/>
    <s v="Blank"/>
    <s v="1 8m 34.8s N, 124 40m 8.4s E"/>
    <s v="0 0m 0s N, 0 0m 0s E"/>
    <m/>
    <x v="0"/>
    <n v="100"/>
    <n v="100"/>
    <n v="100"/>
    <n v="100"/>
    <n v="100"/>
    <x v="0"/>
  </r>
  <r>
    <s v="2012014280002679"/>
    <s v="KOTA BANJARBARU"/>
    <s v="BANJARBARU"/>
    <s v="BANJARBARU SELATAN"/>
    <s v="BANJARBARU SELATAN (BANJAR BARU SELATAN)"/>
    <s v="LAKTABAT SELATAN"/>
    <s v="LAKTABAT SELATAN (LOKTABAT SELATAN)"/>
    <s v="70712"/>
    <s v="70714"/>
    <s v="SIDODADI I KOMP.BERLINA JAYA "/>
    <s v="JL.SIDODADI I KOMP.BERLINA JAYA RT/RW 003/005"/>
    <n v="114.84699999999999"/>
    <m/>
    <n v="-3.444"/>
    <m/>
    <n v="0"/>
    <m/>
    <s v="Blank"/>
    <s v="3 26m 38.4s S, 114 50m 49.2s E"/>
    <s v="0 0m 0s N, 0 0m 0s E"/>
    <m/>
    <x v="0"/>
    <n v="100"/>
    <n v="100"/>
    <n v="100"/>
    <n v="100"/>
    <n v="80"/>
    <x v="1"/>
  </r>
  <r>
    <s v="2023049990028565"/>
    <s v="GRESIK"/>
    <s v="GRESIK"/>
    <s v="GRESIK"/>
    <s v="GRESIK"/>
    <s v="KRAMATINGGIL"/>
    <s v="KRAMATINGGIL"/>
    <s v="61119"/>
    <s v="61119"/>
    <s v="KAPTEN DULASIM XI G NO 1"/>
    <s v="JL KAPTEN DULASIM RT/RW 004/001 KELURAHAN KRAMATINGGIL,KEC GRESIK,GRESIK"/>
    <n v="112.65600000000001"/>
    <m/>
    <n v="-7.1820000000000004"/>
    <m/>
    <n v="100"/>
    <m/>
    <s v="Blank"/>
    <s v="7 10m 55.2s S, 112 39m 21.6s E"/>
    <s v="0 0m 0s N, 0 0m 0s E"/>
    <m/>
    <x v="0"/>
    <n v="100"/>
    <n v="100"/>
    <n v="100"/>
    <n v="74"/>
    <n v="94.8"/>
    <x v="0"/>
  </r>
  <r>
    <s v="2023019990023928"/>
    <s v="KOTA BEKASI"/>
    <s v="BEKASI"/>
    <s v="MEDANSATRIA"/>
    <s v="MEDANSATRIA (MEDAN SATRIA)"/>
    <s v="PEJUANG"/>
    <s v="PEJUANG"/>
    <s v="17131"/>
    <s v="17131"/>
    <s v="PERUM PEJUANG PRATAMA BLOK G NO.10"/>
    <s v="PERUM PEJUANG PRATAMA BLOK G NO.10"/>
    <n v="106.989"/>
    <n v="106.989"/>
    <n v="-6.18"/>
    <n v="-6.1883499999999998"/>
    <n v="100"/>
    <m/>
    <m/>
    <s v="6 10m 48s S, 106 59m 20.4s E"/>
    <s v="6 11m 18.06s S, 106 59m 20.4s E"/>
    <n v="0.92340280392994833"/>
    <x v="4"/>
    <n v="100"/>
    <n v="100"/>
    <n v="100"/>
    <n v="100"/>
    <n v="100"/>
    <x v="0"/>
  </r>
  <r>
    <s v="2023049990029824"/>
    <s v="KOTA BEKASI"/>
    <s v="BEKASI"/>
    <s v="BEKASI TIMUR"/>
    <s v="BEKASI TIMUR"/>
    <s v="DURENJAYA"/>
    <s v="DURENJAYA (DUREN JAYA)"/>
    <s v="17111"/>
    <s v="17111"/>
    <s v="PROF MOH YAMIN NO 133"/>
    <s v="JL PROF MOH YAMIN NO.133"/>
    <n v="107.03"/>
    <n v="107.01600000000001"/>
    <n v="-6.2350000000000003"/>
    <n v="-6.2435200000000002"/>
    <n v="100"/>
    <m/>
    <m/>
    <s v="6 14m 6s S, 107 1m 48s E"/>
    <s v="6 14m 36.672s S, 107 0m 57.6s E"/>
    <n v="1.813308807375331"/>
    <x v="1"/>
    <n v="100"/>
    <n v="100"/>
    <n v="100"/>
    <n v="100"/>
    <n v="100"/>
    <x v="0"/>
  </r>
  <r>
    <s v="2023049990029701"/>
    <s v="TANGERANG"/>
    <s v="KAB. TANGERANG"/>
    <s v="PAKUHAJI"/>
    <s v="PAKUHAJI"/>
    <s v="KIARA PAYUNG"/>
    <s v="KIARA PAYUNG"/>
    <s v="15570"/>
    <s v="15570"/>
    <s v="GERONG "/>
    <s v="KP. GERONG RT/RW 001/006"/>
    <n v="106.62"/>
    <m/>
    <n v="-6.093"/>
    <m/>
    <n v="100"/>
    <m/>
    <s v="Blank"/>
    <s v="6 5m 34.8s S, 106 37m 12s E"/>
    <s v="0 0m 0s N, 0 0m 0s E"/>
    <m/>
    <x v="0"/>
    <n v="100"/>
    <n v="100"/>
    <n v="100"/>
    <n v="100"/>
    <n v="100"/>
    <x v="0"/>
  </r>
  <r>
    <s v="2023039990027179"/>
    <s v="KOTA SURABAYA"/>
    <s v="SURABAYA"/>
    <s v="SUKOMANUNGGAL"/>
    <s v="SUKOMANUNGGAL"/>
    <s v="SIMOMULYO BARU"/>
    <s v="SIMOMULYO BARU"/>
    <s v="60281"/>
    <s v="60281"/>
    <s v="SIMO PRONA JAYA I/22"/>
    <s v="SIMO PRONA JAYA 2 RT 001 RW 008"/>
    <n v="112.703"/>
    <m/>
    <n v="-7.2720000000000002"/>
    <m/>
    <n v="100"/>
    <m/>
    <s v="Blank"/>
    <s v="7 16m 19.2s S, 112 42m 10.8s E"/>
    <s v="0 0m 0s N, 0 0m 0s E"/>
    <m/>
    <x v="0"/>
    <n v="100"/>
    <n v="100"/>
    <n v="100"/>
    <n v="86"/>
    <n v="97.2"/>
    <x v="0"/>
  </r>
  <r>
    <s v="2023059990030462"/>
    <s v="KOTA TANGERANG"/>
    <s v="TANGERANG"/>
    <s v="TANGERANG"/>
    <s v="TANGERANG"/>
    <s v="SUKASARI"/>
    <s v="SUKASARI"/>
    <s v="15118"/>
    <s v="15118"/>
    <s v="SUKARIA 02 NO 23"/>
    <s v="JL SUKARIA 02 NO 23 RT 09/04"/>
    <n v="106.636"/>
    <m/>
    <n v="-6.181"/>
    <m/>
    <n v="100"/>
    <m/>
    <s v="Blank"/>
    <s v="6 10m 51.6s S, 106 38m 9.6s E"/>
    <s v="0 0m 0s N, 0 0m 0s E"/>
    <m/>
    <x v="0"/>
    <n v="100"/>
    <n v="100"/>
    <n v="100"/>
    <n v="100"/>
    <n v="100"/>
    <x v="0"/>
  </r>
  <r>
    <s v="2023039990027324"/>
    <s v="KOTA JAMBI"/>
    <s v="JAMBI"/>
    <s v="TELANAIPURA"/>
    <s v="TELANAIPURA"/>
    <s v="BULURAN KENALI"/>
    <s v="BULURAN KENALI"/>
    <s v="36123"/>
    <s v="36123"/>
    <s v="JL DEPATI PARBO RT 11"/>
    <s v="JL DEPATI PARBO RT 11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</r>
  <r>
    <s v="2023049990028622"/>
    <s v="TANGERANG"/>
    <s v="KAB. TANGERANG"/>
    <s v="JAMBE"/>
    <s v="JAMBE"/>
    <s v="JAMBE"/>
    <s v="JAMBE"/>
    <s v="15720"/>
    <s v="15720"/>
    <s v="DARAHAM "/>
    <s v="KP DARAHAM RT/RW 012/001"/>
    <n v="106.49299999999999"/>
    <m/>
    <n v="-6.3250000000000002"/>
    <m/>
    <n v="100"/>
    <m/>
    <s v="Blank"/>
    <s v="6 19m 30s S, 106 29m 34.8s E"/>
    <s v="0 0m 0s N, 0 0m 0s E"/>
    <m/>
    <x v="0"/>
    <n v="100"/>
    <n v="100"/>
    <n v="100"/>
    <n v="100"/>
    <n v="100"/>
    <x v="0"/>
  </r>
  <r>
    <s v="2021104280014451"/>
    <s v="BANJAR"/>
    <s v="KAB. BANJAR"/>
    <s v="SIMPANG EMPAT"/>
    <s v="SIMPANG EMPAT"/>
    <s v="SIMPANG EMPAT"/>
    <s v="SIMPANG EMPAT"/>
    <s v="70673"/>
    <s v="70673"/>
    <s v="BENTENG SEBRANG"/>
    <s v="BENTENG SEBRANG"/>
    <n v="101.449"/>
    <m/>
    <n v="0.51400000000000001"/>
    <m/>
    <n v="100"/>
    <m/>
    <s v="Blank"/>
    <s v="0 30m 50.4s N, 101 26m 56.4s E"/>
    <s v="0 0m 0s N, 0 0m 0s E"/>
    <m/>
    <x v="0"/>
    <n v="100"/>
    <n v="100"/>
    <n v="100"/>
    <n v="100"/>
    <n v="100"/>
    <x v="0"/>
  </r>
  <r>
    <s v="2023039990027618"/>
    <s v="KOTA TANGERANG"/>
    <s v="TANGERANG"/>
    <s v="KARAWACI"/>
    <s v="KARAWACI"/>
    <s v="KARAWACI"/>
    <s v="KARAWACI"/>
    <s v="15115"/>
    <s v="15115"/>
    <s v="GRIYA SURADITA INDAH BLOK F 8 NO.3"/>
    <s v="GRIYA SURADITA INDAH BLOK F 8 NO.3 RT/RW 011/009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23059990029941"/>
    <s v="KOTA TANGERANG"/>
    <s v="TANGERANG"/>
    <s v="PERIUK"/>
    <s v="PERIUK"/>
    <s v="GEBANG RAYA"/>
    <s v="GEBANG RAYA"/>
    <s v="15132"/>
    <s v="15132"/>
    <s v="KP GEBANG "/>
    <s v="KP. GEBANG RT/RW 004/001"/>
    <n v="106.59"/>
    <m/>
    <n v="-6.1760000000000002"/>
    <m/>
    <n v="100"/>
    <m/>
    <s v="Blank"/>
    <s v="6 10m 33.6s S, 106 35m 24s E"/>
    <s v="0 0m 0s N, 0 0m 0s E"/>
    <m/>
    <x v="0"/>
    <n v="100"/>
    <n v="100"/>
    <n v="100"/>
    <n v="100"/>
    <n v="100"/>
    <x v="0"/>
  </r>
  <r>
    <s v="2023029990025310"/>
    <s v="GRESIK"/>
    <s v="GRESIK"/>
    <s v="KEDAMEAN"/>
    <s v="KEDAMEAN"/>
    <s v="SIDORAHARJO"/>
    <s v="SIDORAHARJO"/>
    <s v="61175"/>
    <s v="61175"/>
    <s v="SIDORAHARJO "/>
    <s v="SIDORAHARJO RT/RW 002/006"/>
    <n v="112.497"/>
    <m/>
    <n v="-7.3220000000000001"/>
    <m/>
    <n v="100"/>
    <m/>
    <s v="Blank"/>
    <s v="7 19m 19.2s S, 112 29m 49.2s E"/>
    <s v="0 0m 0s N, 0 0m 0s E"/>
    <m/>
    <x v="0"/>
    <n v="100"/>
    <n v="100"/>
    <n v="100"/>
    <n v="100"/>
    <n v="100"/>
    <x v="0"/>
  </r>
  <r>
    <s v="2022129990023256"/>
    <s v="GRESIK"/>
    <s v="GRESIK"/>
    <s v="UJUNGPANGKAH"/>
    <s v="UJUNGPANGKAH (UJUNG PANGKAH)"/>
    <s v="GOSARI"/>
    <s v="GOSARI"/>
    <s v="61154"/>
    <s v="61154"/>
    <s v="GANG I GOSARI"/>
    <s v="GANG I GOSARI RT/RW 001/002"/>
    <n v="112.758"/>
    <m/>
    <n v="-7.2249999999999996"/>
    <m/>
    <n v="100"/>
    <m/>
    <s v="Blank"/>
    <s v="7 13m 30s S, 112 45m 28.8s E"/>
    <s v="0 0m 0s N, 0 0m 0s E"/>
    <m/>
    <x v="0"/>
    <n v="100"/>
    <n v="100"/>
    <n v="100"/>
    <n v="100"/>
    <n v="100"/>
    <x v="0"/>
  </r>
  <r>
    <s v="2023049990029800"/>
    <s v="KOTA BANJARBARU"/>
    <s v="BANJARBARU"/>
    <s v="BANJARBARU UTARA"/>
    <s v="BANJARBARU UTARA (BANJAR BARU UTARA)"/>
    <s v="SUNGAI ULIN"/>
    <s v="SEI/SUNGAI ULIN"/>
    <s v="70714"/>
    <s v="70714"/>
    <s v="BATAS KOTA"/>
    <s v="JL BATAS KOTA 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</r>
  <r>
    <s v="2023049990028354"/>
    <s v="MUARO JAMBI"/>
    <s v="MUARO JAMBI"/>
    <s v="JAMBI LUAR KOTA"/>
    <s v="JAMBI LUAR KOTA"/>
    <s v="MENDALO DARAT"/>
    <s v="MENDALO DARAT"/>
    <s v="36361"/>
    <s v="36361"/>
    <s v="MENDALO DARAT RT/RW 010/002"/>
    <s v="MENDALO DARAT RT/RW 010/002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</r>
  <r>
    <s v="2023019990024180"/>
    <s v="KOTA SURABAYA"/>
    <s v="SURABAYA"/>
    <s v="PAKAL"/>
    <s v="PAKAL"/>
    <s v="SUMBER REJO"/>
    <s v="SUMBER REJO"/>
    <s v="60194"/>
    <s v="60192"/>
    <s v="DK KAUMAN"/>
    <s v="DK.KAUMAN RT/RW 003/002 KELURAHAN SUMBER REJO KECAMATAN PAKAL KOTA SURABAYA"/>
    <n v="112.604"/>
    <m/>
    <n v="-7.2210000000000001"/>
    <m/>
    <n v="0"/>
    <m/>
    <s v="Blank"/>
    <s v="7 13m 15.6s S, 112 36m 14.4s E"/>
    <s v="0 0m 0s N, 0 0m 0s E"/>
    <m/>
    <x v="0"/>
    <n v="100"/>
    <n v="100"/>
    <n v="100"/>
    <n v="100"/>
    <n v="80"/>
    <x v="1"/>
  </r>
  <r>
    <s v="2023019990024536"/>
    <s v="GRESIK"/>
    <s v="GRESIK"/>
    <s v="BUNGAH"/>
    <s v="SIDAYU"/>
    <s v="SUKOREJO"/>
    <s v="SUKOREJO"/>
    <s v="61152"/>
    <s v="61153"/>
    <s v="SUKOREJO"/>
    <s v="SUKOREJO RT/RW 002/005"/>
    <n v="112.58799999999999"/>
    <m/>
    <n v="-7.0590000000000002"/>
    <m/>
    <n v="0"/>
    <m/>
    <s v="Blank"/>
    <s v="7 3m 32.4s S, 112 35m 16.8s E"/>
    <s v="0 0m 0s N, 0 0m 0s E"/>
    <m/>
    <x v="0"/>
    <n v="100"/>
    <n v="17"/>
    <n v="100"/>
    <n v="100"/>
    <n v="63.4"/>
    <x v="8"/>
  </r>
  <r>
    <s v="2022109990022463"/>
    <s v="KOTA SURABAYA"/>
    <s v="SURABAYA"/>
    <s v="JAMBANGAN"/>
    <s v="JAMBANGAN"/>
    <s v="KEBONSARI"/>
    <s v="KEBONSARI"/>
    <s v="60233"/>
    <s v="60233"/>
    <s v="PALM SPRING REGENCY G 45"/>
    <s v="KEBONSARI III/14_x000a_RT    007_x000a_RW  001_x000a_KOTA SURABAYA"/>
    <n v="112.71299999999999"/>
    <m/>
    <n v="-7.327"/>
    <m/>
    <n v="100"/>
    <m/>
    <s v="Blank"/>
    <s v="7 19m 37.2s S, 112 42m 46.8s E"/>
    <s v="0 0m 0s N, 0 0m 0s E"/>
    <m/>
    <x v="0"/>
    <n v="100"/>
    <n v="100"/>
    <n v="100"/>
    <n v="26"/>
    <n v="85.2"/>
    <x v="1"/>
  </r>
  <r>
    <s v="2023059990030838"/>
    <s v="KOTA BEKASI"/>
    <s v="BEKASI"/>
    <s v="RAWALUMBU"/>
    <s v="RAWALUMBU"/>
    <s v="BOJONG RAWALUMBU"/>
    <s v="BOJONG RAWALUMBU"/>
    <s v="17116"/>
    <s v="17116"/>
    <s v="RAWA ROKO"/>
    <s v="KP RAWA ROKO"/>
    <n v="106.991"/>
    <n v="106.99"/>
    <n v="-6.2850000000000001"/>
    <n v="-6.2814399999999999"/>
    <n v="100"/>
    <m/>
    <m/>
    <s v="6 17m 6s S, 106 59m 27.6s E"/>
    <s v="6 16m 53.184s S, 106 59m 24s E"/>
    <n v="0.40894717663639713"/>
    <x v="8"/>
    <n v="100"/>
    <n v="100"/>
    <n v="100"/>
    <n v="100"/>
    <n v="100"/>
    <x v="0"/>
  </r>
  <r>
    <s v="2023039990026440"/>
    <s v="MINAHASA SELATAN"/>
    <s v="MINAHASA SELATAN"/>
    <s v="TUMPAAN"/>
    <s v="TUMPAAN"/>
    <s v="POPONTOLEN"/>
    <s v="POPONTOLEN"/>
    <s v="95352"/>
    <s v="95352"/>
    <s v="POPONTOLEN JAGA VLL KEC TUMPAAN KAB. MINAHASA SELATAN"/>
    <s v="POPONTOLEN JAGA VLL KEC TUMPAAN KAB. MINAHASA SELATAN"/>
    <n v="124.633"/>
    <m/>
    <n v="1.2729999999999999"/>
    <m/>
    <n v="100"/>
    <m/>
    <s v="Blank"/>
    <s v="1 16m 22.8s N, 124 37m 58.8s E"/>
    <s v="0 0m 0s N, 0 0m 0s E"/>
    <m/>
    <x v="0"/>
    <n v="100"/>
    <n v="100"/>
    <n v="100"/>
    <n v="100"/>
    <n v="100"/>
    <x v="0"/>
  </r>
  <r>
    <s v="2023039990027039"/>
    <s v="TANGERANG"/>
    <s v="KAB. TANGERANG"/>
    <s v="BALARAJA"/>
    <s v="BALARAJA"/>
    <s v="SENTUL"/>
    <s v="SENTUL"/>
    <s v="15610"/>
    <s v="15610"/>
    <s v="POS KIARA"/>
    <s v="KP.POS KIARA RT/RW 004/003"/>
    <n v="106.455"/>
    <m/>
    <n v="-6.2110000000000003"/>
    <m/>
    <n v="100"/>
    <m/>
    <s v="Blank"/>
    <s v="6 12m 39.6s S, 106 27m 18s E"/>
    <s v="0 0m 0s N, 0 0m 0s E"/>
    <m/>
    <x v="0"/>
    <n v="100"/>
    <n v="100"/>
    <n v="100"/>
    <n v="100"/>
    <n v="100"/>
    <x v="0"/>
  </r>
  <r>
    <s v="2023039990026595"/>
    <s v="MUSI BANYUASIN"/>
    <s v="MUSI BANYUASIN"/>
    <s v="SEKAYU"/>
    <s v="SEKAYU"/>
    <s v="RIMBA UKUR"/>
    <s v="RIMBA UKUR (RIMBAH UKUR)"/>
    <s v="30711"/>
    <s v="30711"/>
    <s v="SEKAYU-PLAKAT TINGGI "/>
    <s v="DUSUN 3 RIMBAH UKUR MASUK LORONG MASJID MUHAJIRIN SEBELUM SIMPANG 4 DEKAT RUMAH ANTON DAN ANDI"/>
    <n v="103.742"/>
    <m/>
    <n v="-2.9780000000000002"/>
    <m/>
    <n v="100"/>
    <m/>
    <s v="Blank"/>
    <s v="2 58m 40.8s S, 103 44m 31.2s E"/>
    <s v="0 0m 0s N, 0 0m 0s E"/>
    <m/>
    <x v="0"/>
    <n v="100"/>
    <n v="100"/>
    <n v="100"/>
    <n v="18"/>
    <n v="83.6"/>
    <x v="1"/>
  </r>
  <r>
    <s v="2023019990024628"/>
    <s v="KOTA DEPOK"/>
    <s v="DEMAK"/>
    <s v="SAWANGAN"/>
    <s v="KARANGAWEN"/>
    <s v="CINANGKA"/>
    <s v="REJOSARI"/>
    <s v="16516"/>
    <s v="59566"/>
    <s v="GRAND OSAKA 3 BLOK A NO 12"/>
    <s v="RIMBU KIDUL"/>
    <n v="106.77"/>
    <n v="110.578"/>
    <n v="-6.3570000000000002"/>
    <n v="-7.06229"/>
    <n v="0"/>
    <m/>
    <m/>
    <s v="6 21m 25.2s S, 106 46m 12s E"/>
    <s v="7 3m 44.244s S, 110 34m 40.8s E"/>
    <n v="428.1807008761088"/>
    <x v="7"/>
    <n v="40"/>
    <n v="67"/>
    <n v="12"/>
    <n v="11"/>
    <n v="26"/>
    <x v="4"/>
  </r>
  <r>
    <s v="2023019990024410"/>
    <s v="GRESIK"/>
    <s v="GRESIK"/>
    <s v="MANYAR"/>
    <s v="MANYAR"/>
    <s v="MANYAREJO"/>
    <s v="MANYAREJO"/>
    <s v="61151"/>
    <s v="61151"/>
    <s v="KY SAHLAN 10 42A "/>
    <s v="KY SAHLAN 10 42A RT/RW 003/004"/>
    <n v="112.622"/>
    <m/>
    <n v="-7.0890000000000004"/>
    <m/>
    <n v="100"/>
    <m/>
    <s v="Blank"/>
    <s v="7 5m 20.4s S, 112 37m 19.2s E"/>
    <s v="0 0m 0s N, 0 0m 0s E"/>
    <m/>
    <x v="0"/>
    <n v="100"/>
    <n v="100"/>
    <n v="100"/>
    <n v="100"/>
    <n v="100"/>
    <x v="0"/>
  </r>
  <r>
    <s v="2023069990031819"/>
    <s v="MUARO JAMBI"/>
    <s v="MUARO JAMBI"/>
    <s v="SUNGAI GELAM"/>
    <s v="SUNGAI GELAM"/>
    <s v="SUNGAI GELAM"/>
    <s v="SUNGAI GELAM"/>
    <s v="36373"/>
    <s v="36363"/>
    <s v="LRG BUMI REJO TANGKIT RT 28 KEL TANGKIT KEC SUNGAI GELAM "/>
    <s v="LRG BUMI REJO TANGKIT RT 28 KEL TANGKIT KEC SUNGAI GELAM 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</r>
  <r>
    <s v="2023039990026247"/>
    <s v="GRESIK"/>
    <s v="GRESIK"/>
    <s v="GRESIK"/>
    <s v="GRESIK"/>
    <s v="PEKELINGAN"/>
    <s v="PEKELINGAN"/>
    <s v="61115"/>
    <s v="61115"/>
    <s v="Y A AREM AREM 9 B/4"/>
    <s v="JL Y A AREM AREM 9 B/04 RT/RW 003/001"/>
    <n v="112.657"/>
    <m/>
    <n v="-7.1509999999999998"/>
    <m/>
    <n v="100"/>
    <m/>
    <s v="Blank"/>
    <s v="7 9m 3.6s S, 112 39m 25.2s E"/>
    <s v="0 0m 0s N, 0 0m 0s E"/>
    <m/>
    <x v="0"/>
    <n v="100"/>
    <n v="100"/>
    <n v="100"/>
    <n v="92"/>
    <n v="98.4"/>
    <x v="0"/>
  </r>
  <r>
    <s v="2023049990028782"/>
    <s v="KOTA TANGERANG"/>
    <s v="TANGERANG"/>
    <s v="PINANG"/>
    <s v="PINANG (PENANG)"/>
    <s v="SUDIMARA PINANG"/>
    <s v="SUDIMARA PINANG"/>
    <s v="15145"/>
    <s v="15145"/>
    <s v="MASJID NO. 7 "/>
    <s v="JL. MASJID NO. 7 RT/RW 003/006"/>
    <n v="106.68899999999999"/>
    <m/>
    <n v="-6.2249999999999996"/>
    <m/>
    <n v="100"/>
    <m/>
    <s v="Blank"/>
    <s v="6 13m 30s S, 106 41m 20.4s E"/>
    <s v="0 0m 0s N, 0 0m 0s E"/>
    <m/>
    <x v="0"/>
    <n v="100"/>
    <n v="100"/>
    <n v="100"/>
    <n v="100"/>
    <n v="100"/>
    <x v="0"/>
  </r>
  <r>
    <s v="2022099990022102"/>
    <s v="GRESIK"/>
    <s v="GRESIK"/>
    <s v="WRINGINANOM"/>
    <s v="WRINGINANOM (WRINGIN ANOM)"/>
    <s v="PASINAN LEMAHPUTIH"/>
    <s v="PASINANLEMAHPUTIH (PASINAN LEMAHPUTIH)"/>
    <s v="61176"/>
    <s v="61176"/>
    <s v="SIDOKANDEG"/>
    <s v="SIDOKANDEG, RT.01/RW.01, PASINAN LEMAH PUTIH_x000a_"/>
    <n v="112.574"/>
    <m/>
    <n v="-7.7329999999999997"/>
    <m/>
    <n v="100"/>
    <m/>
    <s v="Blank"/>
    <s v="7 43m 58.8s S, 112 34m 26.4s E"/>
    <s v="0 0m 0s N, 0 0m 0s E"/>
    <m/>
    <x v="0"/>
    <n v="100"/>
    <n v="100"/>
    <n v="100"/>
    <n v="100"/>
    <n v="100"/>
    <x v="0"/>
  </r>
  <r>
    <s v="2023059990030616"/>
    <s v="KOTA CIMAHI"/>
    <s v="CIMAHI"/>
    <s v="CIMAHI SELATAN"/>
    <s v="CIMAHI SELATAN"/>
    <s v="CIBEBER"/>
    <s v="CIBEBER"/>
    <s v="40531"/>
    <s v="40531"/>
    <s v="IBU GANIRAH"/>
    <s v="JL. IBU GANIRAH RT.03 RW.05 "/>
    <n v="107.517"/>
    <m/>
    <n v="-6.8979999999999997"/>
    <m/>
    <n v="100"/>
    <m/>
    <s v="Blank"/>
    <s v="6 53m 52.8s S, 107 31m 1.2s E"/>
    <s v="0 0m 0s N, 0 0m 0s E"/>
    <m/>
    <x v="0"/>
    <n v="100"/>
    <n v="100"/>
    <n v="100"/>
    <n v="100"/>
    <n v="100"/>
    <x v="0"/>
  </r>
  <r>
    <s v="2023049990029527"/>
    <s v="KOTA TANGERANG"/>
    <s v="TANGERANG"/>
    <s v="TANGERANG"/>
    <s v="TANGERANG"/>
    <s v="BUARAN INDAH"/>
    <s v="BUARAN INDAH"/>
    <s v="15119"/>
    <s v="15119"/>
    <s v="KH HASYIM ASHARI GG SWADAYA"/>
    <s v="JALAN KH. HASYIM ASHARI. GANG. SWADAYA RT.004 RW.007. NO 2. BUARAN INDAH TANGERANG 15119"/>
    <n v="106.649"/>
    <m/>
    <n v="-6.1790000000000003"/>
    <m/>
    <n v="100"/>
    <m/>
    <s v="Blank"/>
    <s v="6 10m 44.4s S, 106 38m 56.4s E"/>
    <s v="0 0m 0s N, 0 0m 0s E"/>
    <m/>
    <x v="0"/>
    <n v="100"/>
    <n v="100"/>
    <n v="100"/>
    <n v="94"/>
    <n v="98.8"/>
    <x v="0"/>
  </r>
  <r>
    <s v="2023069990031885"/>
    <s v="KOTA JAMBI"/>
    <s v="JAMBI"/>
    <s v="JELUTUNG"/>
    <s v="JELUTUNG"/>
    <s v="TALANG JAUH"/>
    <s v="TALANG JAUH"/>
    <s v="36133"/>
    <s v="36133"/>
    <s v="JL ELANG I RT/RW 010/000"/>
    <s v="JL ELANG I RT/RW 010/000"/>
    <n v="103.61799999999999"/>
    <m/>
    <n v="-1.6040000000000001"/>
    <m/>
    <n v="100"/>
    <m/>
    <s v="Blank"/>
    <s v="1 36m 14.4s S, 103 37m 4.8s E"/>
    <s v="0 0m 0s N, 0 0m 0s E"/>
    <m/>
    <x v="0"/>
    <n v="100"/>
    <n v="100"/>
    <n v="100"/>
    <n v="100"/>
    <n v="100"/>
    <x v="0"/>
  </r>
  <r>
    <s v="2023059990031219"/>
    <s v="BANGKALAN"/>
    <s v="BANGKALAN"/>
    <s v="BANGKALAN"/>
    <s v="BANGKALAN"/>
    <s v="PANGERANAN"/>
    <s v="PANGERANAN"/>
    <s v="69115"/>
    <s v="69115"/>
    <s v="JL RAYA CENDRAWASIH AA-31"/>
    <s v="JL RAYA CENDRAWASIH AA-31"/>
    <n v="112.74"/>
    <m/>
    <n v="-7.024"/>
    <m/>
    <n v="100"/>
    <m/>
    <s v="Blank"/>
    <s v="7 1m 26.4s S, 112 44m 24s E"/>
    <s v="0 0m 0s N, 0 0m 0s E"/>
    <m/>
    <x v="0"/>
    <n v="100"/>
    <n v="100"/>
    <n v="100"/>
    <n v="100"/>
    <n v="100"/>
    <x v="0"/>
  </r>
  <r>
    <s v="2023049990029604"/>
    <s v="PRINGSEWU"/>
    <s v="PRINGSEWU"/>
    <s v="GADING REJO"/>
    <s v="GADING REJO"/>
    <s v="WONOSARI"/>
    <s v="WONOSARI"/>
    <s v="35372"/>
    <s v="35372"/>
    <s v="WONOSARI"/>
    <s v="JL.RAYA WONOSARI RT.002/RW . 002"/>
    <n v="105.035"/>
    <m/>
    <n v="-5.38"/>
    <m/>
    <n v="100"/>
    <m/>
    <s v="Blank"/>
    <s v="5 22m 48s S, 105 2m 6s E"/>
    <s v="0 0m 0s N, 0 0m 0s E"/>
    <m/>
    <x v="0"/>
    <n v="100"/>
    <n v="100"/>
    <n v="100"/>
    <n v="100"/>
    <n v="100"/>
    <x v="0"/>
  </r>
  <r>
    <s v="2023049990029197"/>
    <s v="BANYUASIN"/>
    <s v="BANYUASIN"/>
    <s v="BANYUASIN III"/>
    <s v="BANYUASIN III"/>
    <s v="TANJUNG MENANG DARAT"/>
    <s v="TANJUNGMENANG (TANJUNG MENANG)"/>
    <s v="30953"/>
    <s v="30953"/>
    <s v="KERIO SENEN"/>
    <s v="TANJUNG MENANG DARAT KECAMATAN BANYUASIN III"/>
    <n v="104.46599999999999"/>
    <m/>
    <n v="-2.839"/>
    <m/>
    <n v="100"/>
    <m/>
    <s v="Blank"/>
    <s v="2 50m 20.4s S, 104 27m 57.6s E"/>
    <s v="0 0m 0s N, 0 0m 0s E"/>
    <m/>
    <x v="0"/>
    <n v="100"/>
    <n v="100"/>
    <n v="82"/>
    <n v="22"/>
    <n v="80.8"/>
    <x v="1"/>
  </r>
  <r>
    <s v="2023049990029835"/>
    <s v="KOTA BANDUNG"/>
    <s v="BANDUNG"/>
    <s v="BANDUNG KIDUL"/>
    <s v="BANDUNG KIDUL"/>
    <s v="BATUNUNGGAL"/>
    <s v="BATUNUNGGAL"/>
    <s v="40266"/>
    <s v="40266"/>
    <s v="BATUNUNGGAL BATUMULUS 83"/>
    <s v="JL BATUNUNGGAL GG BATUMULUS NO.83 BATUNUNGGAL BANDUNG KIDUL"/>
    <n v="107.631"/>
    <m/>
    <n v="-6.9509999999999996"/>
    <m/>
    <n v="100"/>
    <m/>
    <s v="Blank"/>
    <s v="6 57m 3.6s S, 107 37m 51.6s E"/>
    <s v="0 0m 0s N, 0 0m 0s E"/>
    <m/>
    <x v="0"/>
    <n v="100"/>
    <n v="100"/>
    <n v="100"/>
    <n v="100"/>
    <n v="100"/>
    <x v="0"/>
  </r>
  <r>
    <s v="2023039990027290"/>
    <s v="KOTA CIMAHI"/>
    <s v="CIMAHI"/>
    <s v="CIMAHI SELATAN"/>
    <s v="CIMAHI SELATAN"/>
    <s v="UTAMA"/>
    <s v="UTAMA"/>
    <s v="40533"/>
    <s v="40533"/>
    <s v="HUJUNG KULON "/>
    <s v="HUJUNG KULON RT 02 RW 05 KELURAHAN UTAMA KECAMATAN CIMAHI SELATAN"/>
    <n v="107.548"/>
    <m/>
    <n v="-6.9"/>
    <m/>
    <n v="100"/>
    <m/>
    <s v="Blank"/>
    <s v="6 54m 1.27898e-12s S, 107 32m 52.8s E"/>
    <s v="0 0m 0s N, 0 0m 0s E"/>
    <m/>
    <x v="0"/>
    <n v="100"/>
    <n v="100"/>
    <n v="100"/>
    <n v="100"/>
    <n v="100"/>
    <x v="0"/>
  </r>
  <r>
    <s v="2016054930006012"/>
    <s v="BLITAR"/>
    <s v="KAB. BLITAR"/>
    <s v="TALUN"/>
    <s v="TALUN"/>
    <s v="PASIRHARJO"/>
    <s v="PASIRHARJO"/>
    <s v="66183"/>
    <s v="66183"/>
    <s v="DSN KALIPUTIH "/>
    <s v="DSN KALIPUTIH RT 008 RW 002, DESA PASIRHARJO, KECAMATAN TALUN KABUPATEN BLITAR"/>
    <n v="112.265"/>
    <m/>
    <n v="-8.0809999999999995"/>
    <m/>
    <n v="100"/>
    <m/>
    <s v="Blank"/>
    <s v="8 4m 51.6s S, 112 15m 54s E"/>
    <s v="0 0m 0s N, 0 0m 0s E"/>
    <m/>
    <x v="0"/>
    <n v="100"/>
    <n v="100"/>
    <n v="100"/>
    <n v="100"/>
    <n v="100"/>
    <x v="0"/>
  </r>
  <r>
    <s v="2023049990028616"/>
    <s v="GRESIK"/>
    <s v="GRESIK"/>
    <s v="KEDAMEAN"/>
    <s v="KEDAMEAN"/>
    <s v="MOJOWUKU"/>
    <s v="MOJOWUKU"/>
    <s v="61175"/>
    <s v="61175"/>
    <s v="DUSUN JATISARI "/>
    <s v="DUSUN JATISARI RT/RW 006/002"/>
    <n v="112.485"/>
    <m/>
    <n v="-7.3179999999999996"/>
    <m/>
    <n v="100"/>
    <m/>
    <s v="Blank"/>
    <s v="7 19m 4.8s S, 112 29m 6s E"/>
    <s v="0 0m 0s N, 0 0m 0s E"/>
    <m/>
    <x v="0"/>
    <n v="100"/>
    <n v="100"/>
    <n v="100"/>
    <n v="100"/>
    <n v="100"/>
    <x v="0"/>
  </r>
  <r>
    <s v="2023039990027921"/>
    <s v="BANDUNG BARAT"/>
    <s v="BANDUNG BARAT"/>
    <s v="LEMBANG"/>
    <s v="LEMBANG"/>
    <s v="CIKAHURIPAN"/>
    <s v="CIKAHURIPAN"/>
    <s v="40391"/>
    <s v="40391"/>
    <s v="KP. BINAHURIP "/>
    <s v="KP. BINAHURIP RT/RW 002/009"/>
    <n v="107.61199999999999"/>
    <m/>
    <n v="-6.7910000000000004"/>
    <m/>
    <n v="100"/>
    <m/>
    <s v="Blank"/>
    <s v="6 47m 27.6s S, 107 36m 43.2s E"/>
    <s v="0 0m 0s N, 0 0m 0s E"/>
    <m/>
    <x v="0"/>
    <n v="100"/>
    <n v="100"/>
    <n v="100"/>
    <n v="100"/>
    <n v="100"/>
    <x v="0"/>
  </r>
  <r>
    <s v="2018034880017509"/>
    <s v="GRESIK"/>
    <s v="GRESIK"/>
    <s v="MENGANTI"/>
    <s v="MENGANTI"/>
    <s v="BRINGKANG"/>
    <s v="BRINGKANG"/>
    <s v="61174"/>
    <s v="61174"/>
    <s v="DUSUN TALUN  "/>
    <s v="DUSUN TALUN RT/RW 017/008"/>
    <n v="112.557"/>
    <m/>
    <n v="-7.2939999999999996"/>
    <m/>
    <n v="100"/>
    <m/>
    <s v="Blank"/>
    <s v="7 17m 38.4s S, 112 33m 25.2s E"/>
    <s v="0 0m 0s N, 0 0m 0s E"/>
    <m/>
    <x v="0"/>
    <n v="100"/>
    <n v="100"/>
    <n v="100"/>
    <n v="100"/>
    <n v="100"/>
    <x v="0"/>
  </r>
  <r>
    <s v="2023049990029430"/>
    <s v="BANDUNG BARAT"/>
    <s v="BANDUNG BARAT"/>
    <s v="BATUJAJAR"/>
    <s v="BATUJAJAR"/>
    <s v="PANGAUBAN"/>
    <s v="PANGAUBAN"/>
    <s v="40561"/>
    <s v="40561"/>
    <s v="KP CIBOGO"/>
    <s v="KP. CIBOGO RT/RW 004/012"/>
    <n v="107.452"/>
    <m/>
    <n v="-6.9"/>
    <m/>
    <n v="100"/>
    <m/>
    <s v="Blank"/>
    <s v="6 54m 1.27898e-12s S, 107 27m 7.2s E"/>
    <s v="0 0m 0s N, 0 0m 0s E"/>
    <m/>
    <x v="0"/>
    <n v="100"/>
    <n v="100"/>
    <n v="100"/>
    <n v="100"/>
    <n v="100"/>
    <x v="0"/>
  </r>
  <r>
    <s v="2023029990024939"/>
    <s v="KOTA BEKASI"/>
    <s v="BEKASI"/>
    <s v="RAWALUMBU"/>
    <s v="RAWALUMBU"/>
    <s v="PENGASINAN"/>
    <s v="SEPANJANGJAYA (SEPANJANG JAYA)"/>
    <s v="17115"/>
    <s v="17114"/>
    <s v="PENGASINAN"/>
    <s v="KP PENGASINAN"/>
    <n v="107.009"/>
    <n v="107.009"/>
    <n v="-6.2690000000000001"/>
    <n v="-6.26417"/>
    <n v="0"/>
    <m/>
    <m/>
    <s v="6 16m 8.4s S, 107 0m 32.4s E"/>
    <s v="6 15m 51.012s S, 107 0m 32.4s E"/>
    <n v="0.5341376565597048"/>
    <x v="4"/>
    <n v="100"/>
    <n v="100"/>
    <n v="32"/>
    <n v="100"/>
    <n v="66.400000000000006"/>
    <x v="8"/>
  </r>
  <r>
    <s v="2023049990028424"/>
    <s v="BATANGHARI"/>
    <s v="BATANG HARI"/>
    <s v="PEMAYUNG"/>
    <s v="PEMAYUNG"/>
    <s v="TELUK"/>
    <s v="TELUK"/>
    <s v="36657"/>
    <s v="36657"/>
    <s v="TELUK RT/RW 012/000"/>
    <s v="TELUK RT/RW 012/000"/>
    <n v="103.44799999999999"/>
    <m/>
    <n v="-1.514"/>
    <m/>
    <n v="100"/>
    <m/>
    <s v="Blank"/>
    <s v="1 30m 50.4s S, 103 26m 52.8s E"/>
    <s v="0 0m 0s N, 0 0m 0s E"/>
    <m/>
    <x v="0"/>
    <n v="95"/>
    <n v="100"/>
    <n v="100"/>
    <n v="100"/>
    <n v="99"/>
    <x v="0"/>
  </r>
  <r>
    <s v="2023059990030739"/>
    <s v="TANGERANG"/>
    <s v="KAB. TANGERANG"/>
    <s v="TIGARAKSA"/>
    <s v="TIGARAKSA"/>
    <s v="TIGARAKSA"/>
    <s v="TIGARAKSA"/>
    <s v="15720"/>
    <s v="15721"/>
    <s v="SODONG "/>
    <s v="SODONG RT 003 RW 001 KELURAHAN TIGARAKSA KECAMATAN TIGARAKSA KABUPATEN TANGERANG"/>
    <n v="106.483"/>
    <m/>
    <n v="-6.2610000000000001"/>
    <m/>
    <n v="0"/>
    <m/>
    <s v="Blank"/>
    <s v="6 15m 39.6s S, 106 28m 58.8s E"/>
    <s v="0 0m 0s N, 0 0m 0s E"/>
    <m/>
    <x v="0"/>
    <n v="100"/>
    <n v="100"/>
    <n v="100"/>
    <n v="100"/>
    <n v="80"/>
    <x v="1"/>
  </r>
  <r>
    <s v="2023049990028559"/>
    <s v="KOTA TANGERANG"/>
    <s v="TANGERANG"/>
    <s v="KARAWACI"/>
    <s v="KARAWACI"/>
    <s v="KARAWACI"/>
    <s v="KARAWACI"/>
    <s v="15115"/>
    <s v="15115"/>
    <s v="PONDOK KELOR"/>
    <s v="KP.PONDOK KELOR RT/RW 004/001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23039990027982"/>
    <s v="BEKASI"/>
    <s v="JAKARTA TIMUR"/>
    <s v="TAMBUN SELATAN"/>
    <s v="PULOGADUNG (PULO GADUNG)"/>
    <s v="JATIMULYA"/>
    <s v="PULO GADUNG"/>
    <s v="17510"/>
    <s v="13260"/>
    <s v="RAMBUTAN 3 NO 481"/>
    <s v="JL KAYU MAS TENGAH III/91"/>
    <n v="107.033"/>
    <n v="106.901"/>
    <n v="-6.2640000000000002"/>
    <n v="-6.1829700000000001"/>
    <n v="0"/>
    <m/>
    <m/>
    <s v="6 15m 50.4s S, 107 1m 58.8s E"/>
    <s v="6 10m 58.692s S, 106 54m 3.6s E"/>
    <n v="17.13754786255808"/>
    <x v="7"/>
    <n v="32"/>
    <n v="17"/>
    <n v="30"/>
    <n v="19"/>
    <n v="19.600000000000001"/>
    <x v="7"/>
  </r>
  <r>
    <s v="2023019990024485"/>
    <s v="GRESIK"/>
    <s v="GRESIK"/>
    <s v="BENJENG"/>
    <s v="BENJENG"/>
    <s v="BALONGMOJO"/>
    <s v="BALONGMOJO"/>
    <s v="61172"/>
    <s v="61172"/>
    <s v="BALONG MOJO KULON "/>
    <s v="BALONG MOJO KULON RT/RW 004/001"/>
    <n v="112.48099999999999"/>
    <m/>
    <n v="-7.2910000000000004"/>
    <m/>
    <n v="100"/>
    <m/>
    <s v="Blank"/>
    <s v="7 17m 27.6s S, 112 28m 51.6s E"/>
    <s v="0 0m 0s N, 0 0m 0s E"/>
    <m/>
    <x v="0"/>
    <n v="100"/>
    <n v="100"/>
    <n v="100"/>
    <n v="100"/>
    <n v="100"/>
    <x v="0"/>
  </r>
  <r>
    <s v="2023059990030453"/>
    <s v="SAROLANGUN"/>
    <s v="SAROLANGUN"/>
    <s v="MANDIANGIN"/>
    <s v="MANDIANGIN"/>
    <s v="GURUN TUO SIMPANG"/>
    <s v="GURUN TUO SIMPANG"/>
    <s v="37492"/>
    <s v="37492"/>
    <s v="GURUN TUO SIMPANG"/>
    <s v="GURUN TUO SIMPANG"/>
    <n v="102.913"/>
    <m/>
    <n v="-2.069"/>
    <m/>
    <n v="100"/>
    <m/>
    <s v="Blank"/>
    <s v="2 4m 8.4s S, 102 54m 46.8s E"/>
    <s v="0 0m 0s N, 0 0m 0s E"/>
    <m/>
    <x v="0"/>
    <n v="100"/>
    <n v="100"/>
    <n v="100"/>
    <n v="100"/>
    <n v="100"/>
    <x v="0"/>
  </r>
  <r>
    <s v="2022094880030120"/>
    <s v="GRESIK"/>
    <s v="GRESIK"/>
    <s v="KEBOMAS"/>
    <s v="KEBOMAS"/>
    <s v="INDRO"/>
    <s v="INDRO"/>
    <s v="61124"/>
    <s v="61124"/>
    <s v="KAPTEN DARMOSUGONDO 15/01"/>
    <s v="KAPTEN DARMO SUGONDO 15 NO 01 RT 001 RW 002 DESA INDRO KEC KEBOMAS KAB GRESIK"/>
    <n v="112.65900000000001"/>
    <m/>
    <n v="-7.19"/>
    <m/>
    <n v="100"/>
    <m/>
    <s v="Blank"/>
    <s v="7 11m 24s S, 112 39m 32.4s E"/>
    <s v="0 0m 0s N, 0 0m 0s E"/>
    <m/>
    <x v="0"/>
    <n v="100"/>
    <n v="100"/>
    <n v="100"/>
    <n v="65"/>
    <n v="93"/>
    <x v="0"/>
  </r>
  <r>
    <s v="2023059990030135"/>
    <s v="TANGERANG"/>
    <s v="KAB. TANGERANG"/>
    <s v="BALARAJA"/>
    <s v="BALARAJA"/>
    <s v="SAGA"/>
    <s v="SAGA"/>
    <s v="15610"/>
    <s v="15610"/>
    <s v="CARINGIN"/>
    <s v="KP.CARINGIN RT.009/002"/>
    <n v="106.455"/>
    <m/>
    <n v="-6.1749999999999998"/>
    <m/>
    <n v="100"/>
    <m/>
    <s v="Blank"/>
    <s v="6 10m 30s S, 106 27m 18s E"/>
    <s v="0 0m 0s N, 0 0m 0s E"/>
    <m/>
    <x v="0"/>
    <n v="100"/>
    <n v="100"/>
    <n v="100"/>
    <n v="100"/>
    <n v="100"/>
    <x v="0"/>
  </r>
  <r>
    <s v="2023059990031216"/>
    <s v="GRESIK"/>
    <s v="GRESIK"/>
    <s v="CERME"/>
    <s v="CERME"/>
    <s v="GURANGANYAR"/>
    <s v="GURANGANYAR"/>
    <s v="61171"/>
    <s v="61171"/>
    <s v="PERUM CERME PRISMA LAND BLOK J NO 2"/>
    <s v="PERUM CERME PRISMA LAND BLOK J N0 2 DALEAN KIDUL"/>
    <n v="112.539"/>
    <m/>
    <n v="-7.2489999999999997"/>
    <m/>
    <n v="100"/>
    <m/>
    <s v="Blank"/>
    <s v="7 14m 56.4s S, 112 32m 20.4s E"/>
    <s v="0 0m 0s N, 0 0m 0s E"/>
    <m/>
    <x v="0"/>
    <n v="100"/>
    <n v="100"/>
    <n v="100"/>
    <n v="96"/>
    <n v="99.2"/>
    <x v="0"/>
  </r>
  <r>
    <s v="2023039990027429"/>
    <s v="TANGERANG"/>
    <s v="KAB. TANGERANG"/>
    <s v="PANONGAN"/>
    <s v="PANONGAN"/>
    <s v="MEKAR JAYA"/>
    <s v="MEKAR JAYA"/>
    <s v="15710"/>
    <s v="15711"/>
    <s v="CIBANGO "/>
    <s v="KP.CIBANGO RT/RW 005/002"/>
    <n v="106.54900000000001"/>
    <m/>
    <n v="-6.3049999999999997"/>
    <m/>
    <n v="0"/>
    <m/>
    <s v="Blank"/>
    <s v="6 18m 18s S, 106 32m 56.4s E"/>
    <s v="0 0m 0s N, 0 0m 0s E"/>
    <m/>
    <x v="0"/>
    <n v="100"/>
    <n v="100"/>
    <n v="100"/>
    <n v="100"/>
    <n v="80"/>
    <x v="1"/>
  </r>
  <r>
    <s v="2023049990029042"/>
    <s v="TANGERANG"/>
    <s v="KAB. TANGERANG"/>
    <s v="TELUKNAGA"/>
    <s v="TELUKNAGA"/>
    <s v="TANJUNG PASIR"/>
    <s v="TANJUNG PASIR"/>
    <s v="15510"/>
    <s v="15510"/>
    <s v="GARAPAN "/>
    <s v="KP.GARAPAN RT/RW 004/006"/>
    <n v="106.661"/>
    <m/>
    <n v="-6.0259999999999998"/>
    <m/>
    <n v="100"/>
    <m/>
    <s v="Blank"/>
    <s v="6 1m 33.6s S, 106 39m 39.6s E"/>
    <s v="0 0m 0s N, 0 0m 0s E"/>
    <m/>
    <x v="0"/>
    <n v="100"/>
    <n v="100"/>
    <n v="100"/>
    <n v="100"/>
    <n v="100"/>
    <x v="0"/>
  </r>
  <r>
    <s v="2022129990023765"/>
    <s v="GRESIK"/>
    <s v="GRESIK"/>
    <s v="WRINGINANOM"/>
    <s v="WRINGINANOM (WRINGIN ANOM)"/>
    <s v="WRINGINANOM"/>
    <s v="WRINGINANOM"/>
    <s v="61176"/>
    <s v="61176"/>
    <s v="KANDANGASIN"/>
    <s v="KANDANGASIN RT/RW 001/003"/>
    <n v="112.512"/>
    <m/>
    <n v="-7.3689999999999998"/>
    <m/>
    <n v="100"/>
    <m/>
    <s v="Blank"/>
    <s v="7 22m 8.4s S, 112 30m 43.2s E"/>
    <s v="0 0m 0s N, 0 0m 0s E"/>
    <m/>
    <x v="0"/>
    <n v="100"/>
    <n v="100"/>
    <n v="100"/>
    <n v="100"/>
    <n v="100"/>
    <x v="0"/>
  </r>
  <r>
    <s v="2023029990025542"/>
    <s v="KOTA BEKASI"/>
    <s v="BEKASI"/>
    <s v="MUSTIKAJAYA"/>
    <s v="MUSTIKAJAYA (MUSTIKA JAYA)"/>
    <s v="MUSTIKAJAYA"/>
    <s v="MUSTIKAJAYA (MUSTIKA JAYA)"/>
    <s v="17158"/>
    <s v="17158"/>
    <s v="ASEM JAYA 3 GG HI DIUN NO 64"/>
    <s v="JL ASEM JAYA 3 GG HI DIUN NO 64"/>
    <n v="107.02800000000001"/>
    <n v="107.01900000000001"/>
    <n v="-6.2779999999999996"/>
    <n v="-6.30375"/>
    <n v="100"/>
    <m/>
    <m/>
    <s v="6 16m 40.8s S, 107 1m 40.8s E"/>
    <s v="6 18m 13.5s S, 107 1m 8.4s E"/>
    <n v="3.0167505669708432"/>
    <x v="3"/>
    <n v="100"/>
    <n v="100"/>
    <n v="100"/>
    <n v="100"/>
    <n v="100"/>
    <x v="0"/>
  </r>
  <r>
    <s v="2023029990024716"/>
    <s v="GRESIK"/>
    <s v="GRESIK"/>
    <s v="CERME"/>
    <s v="CERME"/>
    <s v="NGABETAN"/>
    <s v="NGABETAN"/>
    <s v="61171"/>
    <s v="61171"/>
    <s v="VALERIAN BLOK J7 NO.04 PERUM PATRA RAYA "/>
    <s v="JL. VALERIAN BLOK J7 NO.04 PERUM PATRA RAYA RT/RW 000/000"/>
    <n v="112.55200000000001"/>
    <m/>
    <n v="-7.2249999999999996"/>
    <m/>
    <n v="100"/>
    <m/>
    <s v="Blank"/>
    <s v="7 13m 30s S, 112 33m 7.2s E"/>
    <s v="0 0m 0s N, 0 0m 0s E"/>
    <m/>
    <x v="0"/>
    <n v="100"/>
    <n v="100"/>
    <n v="100"/>
    <n v="100"/>
    <n v="100"/>
    <x v="0"/>
  </r>
  <r>
    <s v="2023019990024085"/>
    <s v="KOTA BEKASI"/>
    <s v="BEKASI"/>
    <s v="RAWALUMBU"/>
    <s v="RAWALUMBU"/>
    <s v="PENGASINAN"/>
    <s v="PENGASINAN"/>
    <s v="17115"/>
    <s v="17115"/>
    <s v="PERUM BBB UTARA JL.PELABUHAN RATU NO.61"/>
    <s v="PERUM BBB UTARA JL.PELABUHAN RATU NO.61"/>
    <n v="107.009"/>
    <n v="107.006"/>
    <n v="-6.2690000000000001"/>
    <n v="-6.2603299999999997"/>
    <n v="100"/>
    <m/>
    <m/>
    <s v="6 16m 8.4s S, 107 0m 32.4s E"/>
    <s v="6 15m 37.188s S, 107 0m 21.6s E"/>
    <n v="1.014639944879923"/>
    <x v="1"/>
    <n v="100"/>
    <n v="100"/>
    <n v="100"/>
    <n v="100"/>
    <n v="100"/>
    <x v="0"/>
  </r>
  <r>
    <s v="2023029990025253"/>
    <s v="SIDOARJO"/>
    <s v="SIDOARJO"/>
    <s v="SIDOARJO"/>
    <s v="SIDOARJO"/>
    <s v="CEMENGKALANG"/>
    <s v="BANJARBENDO"/>
    <s v="61234"/>
    <s v="61225"/>
    <s v="CEMENGKALANG"/>
    <s v="PONDOK MUTIARA BN 10"/>
    <n v="112.68600000000001"/>
    <m/>
    <n v="-7.4420000000000002"/>
    <m/>
    <n v="0"/>
    <m/>
    <s v="Blank"/>
    <s v="7 26m 31.2s S, 112 41m 9.6s E"/>
    <s v="0 0m 0s N, 0 0m 0s E"/>
    <m/>
    <x v="0"/>
    <n v="100"/>
    <n v="100"/>
    <n v="17"/>
    <n v="19"/>
    <n v="47.2"/>
    <x v="3"/>
  </r>
  <r>
    <s v="2023059990030509"/>
    <s v="MUARO JAMBI"/>
    <s v="MUARO JAMBI"/>
    <s v="JAMBI LUAR KOTA"/>
    <s v="JAMBI LUAR KOTA"/>
    <s v="SUNGAI DUREN"/>
    <s v="SUNGAI DUREN"/>
    <s v="36361"/>
    <s v="36361"/>
    <s v="PERUM BUMI DUREN PERMAI BLOK C RT. 09 KEL. SIMPANG SUNGAI DUREN KEC. JAMBI LUAR KOTA"/>
    <s v="PERUM BUMI DUREN PERMAI BLOK C RT. 09 KEL. SIMPANG SUNGAI DUREN KEC. JAMBI LUAR KOTA"/>
    <n v="103.511"/>
    <m/>
    <n v="-1.5840000000000001"/>
    <m/>
    <n v="100"/>
    <m/>
    <s v="Blank"/>
    <s v="1 35m 2.4s S, 103 30m 39.6s E"/>
    <s v="0 0m 0s N, 0 0m 0s E"/>
    <m/>
    <x v="0"/>
    <n v="100"/>
    <n v="100"/>
    <n v="100"/>
    <n v="100"/>
    <n v="100"/>
    <x v="0"/>
  </r>
  <r>
    <s v="2023059990030061"/>
    <s v="SIDOARJO"/>
    <s v="SIDOARJO"/>
    <s v="TAMAN"/>
    <s v="TAMAN"/>
    <s v="JEMUNDO"/>
    <s v="JEMUNDO"/>
    <s v="61257"/>
    <s v="61257"/>
    <s v="SAWUNGGALING III"/>
    <s v="SAWUNGGALING III"/>
    <n v="112.682"/>
    <m/>
    <n v="-7.3680000000000003"/>
    <m/>
    <n v="100"/>
    <m/>
    <s v="Blank"/>
    <s v="7 22m 4.8s S, 112 40m 55.2s E"/>
    <s v="0 0m 0s N, 0 0m 0s E"/>
    <m/>
    <x v="0"/>
    <n v="100"/>
    <n v="100"/>
    <n v="100"/>
    <n v="100"/>
    <n v="100"/>
    <x v="0"/>
  </r>
  <r>
    <s v="2023039990027835"/>
    <s v="TANGERANG"/>
    <s v="KAB. TANGERANG"/>
    <s v="LEGOK"/>
    <s v="LEGOK"/>
    <s v="CARINGIN"/>
    <s v="CARINGIN"/>
    <s v="15820"/>
    <s v="15820"/>
    <s v="BUNGAOK "/>
    <s v="KP. BUNGAOK RT 003 RW 003"/>
    <n v="106.578"/>
    <m/>
    <n v="-6.306"/>
    <m/>
    <n v="100"/>
    <m/>
    <s v="Blank"/>
    <s v="6 18m 21.6s S, 106 34m 40.8s E"/>
    <s v="0 0m 0s N, 0 0m 0s E"/>
    <m/>
    <x v="0"/>
    <n v="100"/>
    <n v="100"/>
    <n v="100"/>
    <n v="100"/>
    <n v="100"/>
    <x v="0"/>
  </r>
  <r>
    <s v="2023059990030182"/>
    <s v="KOTA PALEMBANG"/>
    <s v="PALEMBANG"/>
    <s v="SUKARAMI"/>
    <s v="SUKARAMI"/>
    <s v="SUKA BANGUN"/>
    <s v="SUKA BANGUN"/>
    <s v="30151"/>
    <s v="30151"/>
    <s v="KAMIL KM 6 NO 1044"/>
    <s v="JL KAMIL KM 6, NO 1044 RT/RW 20/03"/>
    <n v="104.73699999999999"/>
    <m/>
    <n v="-2.9449999999999998"/>
    <m/>
    <n v="100"/>
    <m/>
    <s v="Blank"/>
    <s v="2 56m 42s S, 104 44m 13.2s E"/>
    <s v="0 0m 0s N, 0 0m 0s E"/>
    <m/>
    <x v="0"/>
    <n v="100"/>
    <n v="100"/>
    <n v="100"/>
    <n v="100"/>
    <n v="100"/>
    <x v="0"/>
  </r>
  <r>
    <s v="2023049990029793"/>
    <s v="TANGERANG"/>
    <s v="KAB. TANGERANG"/>
    <s v="CURUG"/>
    <s v="CURUG"/>
    <s v="CURUG WETAN"/>
    <s v="CURUG WETAN"/>
    <s v="15810"/>
    <s v="15810"/>
    <s v="KP BLOK SAWO NO 67 "/>
    <s v="KP. BLOK SAWO NO.67 RT/RW 002/006"/>
    <n v="106.56699999999999"/>
    <m/>
    <n v="-6.2629999999999999"/>
    <m/>
    <n v="100"/>
    <m/>
    <s v="Blank"/>
    <s v="6 15m 46.8s S, 106 34m 1.2s E"/>
    <s v="0 0m 0s N, 0 0m 0s E"/>
    <m/>
    <x v="0"/>
    <n v="100"/>
    <n v="100"/>
    <n v="100"/>
    <n v="100"/>
    <n v="100"/>
    <x v="0"/>
  </r>
  <r>
    <s v="2023059990031114"/>
    <s v="KOTA BANJARBARU"/>
    <s v="BANJARBARU"/>
    <s v="LIANG ANGGANG"/>
    <s v="LIANG ANGGANG"/>
    <s v="LANDASAN ULIN SELATAN"/>
    <s v="LANDASAN ULIN SELATAN"/>
    <s v="70724"/>
    <s v="70724"/>
    <s v="JURUSAN PET PEMBATAAN"/>
    <s v="JL. JURUSAN PET PEMBATAAN RT/RW 004/002"/>
    <n v="114.72"/>
    <m/>
    <n v="-3.4790000000000001"/>
    <m/>
    <n v="100"/>
    <m/>
    <s v="Blank"/>
    <s v="3 28m 44.4s S, 114 43m 12s E"/>
    <s v="0 0m 0s N, 0 0m 0s E"/>
    <m/>
    <x v="0"/>
    <n v="100"/>
    <n v="100"/>
    <n v="100"/>
    <n v="100"/>
    <n v="100"/>
    <x v="0"/>
  </r>
  <r>
    <s v="2023039990027073"/>
    <s v="KOTA JAMBI"/>
    <s v="JAMBI"/>
    <s v="PASAR JAMBI"/>
    <s v="PASAR JAMBI"/>
    <s v="ORANG KAYO HITAM"/>
    <s v="ORANG KAYO HITAM"/>
    <s v="36111"/>
    <s v="36111"/>
    <s v="JL IR SUTAMI NO 54 RT 3"/>
    <s v="JL IR SUTAMI NO 54 RT 3"/>
    <n v="103.613"/>
    <m/>
    <n v="-1.591"/>
    <m/>
    <n v="100"/>
    <m/>
    <s v="Blank"/>
    <s v="1 35m 27.6s S, 103 36m 46.8s E"/>
    <s v="0 0m 0s N, 0 0m 0s E"/>
    <m/>
    <x v="0"/>
    <n v="100"/>
    <n v="100"/>
    <n v="100"/>
    <n v="100"/>
    <n v="100"/>
    <x v="0"/>
  </r>
  <r>
    <s v="2023019990024281"/>
    <s v="BANDUNG BARAT"/>
    <s v="BANDUNG BARAT"/>
    <s v="PARONGPONG"/>
    <s v="PARONGPONG"/>
    <s v="CIWARUGA"/>
    <s v="CIWARUGA"/>
    <s v="40559"/>
    <s v="40559"/>
    <s v="PONDOK HIJAU CATALIA NO 2"/>
    <s v="PONDOK HIJAU CATALIA NO 2 RT 004 RW 010 KELURAHAN CIWARUGA KECAMATAN PARONGPONG"/>
    <n v="107.583"/>
    <m/>
    <n v="-6.8540000000000001"/>
    <m/>
    <n v="100"/>
    <m/>
    <s v="Blank"/>
    <s v="6 51m 14.4s S, 107 34m 58.8s E"/>
    <s v="0 0m 0s N, 0 0m 0s E"/>
    <m/>
    <x v="0"/>
    <n v="100"/>
    <n v="100"/>
    <n v="100"/>
    <n v="100"/>
    <n v="100"/>
    <x v="0"/>
  </r>
  <r>
    <s v="2023019990024021"/>
    <s v="GRESIK"/>
    <s v="GRESIK"/>
    <s v="DRIYOREJO"/>
    <s v="DRIYOREJO"/>
    <s v="BAMBE"/>
    <s v="BAMBE"/>
    <s v="61177"/>
    <s v="61177"/>
    <s v="PERUM PATRIA PERMAI BLOK BE NO18"/>
    <s v="PERUM PATRIA PERMAI BLOK BE NO18"/>
    <n v="112.646"/>
    <m/>
    <n v="-7.35"/>
    <m/>
    <n v="100"/>
    <m/>
    <s v="Blank"/>
    <s v="7 20m 60s S, 112 38m 45.6s E"/>
    <s v="0 0m 0s N, 0 0m 0s E"/>
    <m/>
    <x v="0"/>
    <n v="100"/>
    <n v="100"/>
    <n v="100"/>
    <n v="100"/>
    <n v="100"/>
    <x v="0"/>
  </r>
  <r>
    <s v="2023059990030481"/>
    <s v="MAJALENGKA"/>
    <s v="MAJALENGKA"/>
    <s v="KERTAJATI"/>
    <s v="KERTAJATI"/>
    <s v="KERTASARI"/>
    <s v="KERTAJATI"/>
    <s v="45457"/>
    <s v="45457"/>
    <s v="BLOK TEGAL KONENG"/>
    <s v="BLOK TEGAL KONENG RT10 RW02 KERTASARI KERTAJATI MAJALENGKA"/>
    <n v="108.139"/>
    <m/>
    <n v="-6.6639999999999997"/>
    <m/>
    <n v="100"/>
    <m/>
    <s v="Blank"/>
    <s v="6 39m 50.4s S, 108 8m 20.4s E"/>
    <s v="0 0m 0s N, 0 0m 0s E"/>
    <m/>
    <x v="0"/>
    <n v="100"/>
    <n v="100"/>
    <n v="78"/>
    <n v="100"/>
    <n v="95.6"/>
    <x v="0"/>
  </r>
  <r>
    <s v="2023039990026753"/>
    <s v="TANGERANG"/>
    <s v="KAB. TANGERANG"/>
    <s v="PANONGAN"/>
    <s v="PANONGAN"/>
    <s v="MEKAR BAKTI"/>
    <s v="MEKAR BAKTI"/>
    <s v="15710"/>
    <s v="15711"/>
    <s v="GRAHA RAYA CIKUPA BLOK G.24"/>
    <s v="GRAHA RAYA CIKUPA BLOK G.24 RT/RW 002/015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</r>
  <r>
    <s v="2023049990028087"/>
    <s v="LAMPUNG TENGAH"/>
    <s v="LAMPUNG TENGAH"/>
    <s v="KALIREJO"/>
    <s v="KALIREJO"/>
    <s v="SINAR SARI"/>
    <s v="SINAR SARI"/>
    <s v="34174"/>
    <s v="34174"/>
    <s v="DUSUN II"/>
    <s v="DUSUN II RT.004/RW.002"/>
    <n v="105.003"/>
    <m/>
    <n v="-5.1749999999999998"/>
    <m/>
    <n v="100"/>
    <m/>
    <s v="Blank"/>
    <s v="5 10m 30s S, 105 0m 10.8s E"/>
    <s v="0 0m 0s N, 0 0m 0s E"/>
    <m/>
    <x v="0"/>
    <n v="100"/>
    <n v="100"/>
    <n v="100"/>
    <n v="100"/>
    <n v="100"/>
    <x v="0"/>
  </r>
  <r>
    <s v="2023029990025156"/>
    <s v="GRESIK"/>
    <s v="GRESIK"/>
    <s v="DUDUKSAMPEYAN"/>
    <s v="DUDUKSAMPEYAN (DUDUK SAMPEYAN)"/>
    <s v="SUMARI"/>
    <s v="SUMARI"/>
    <s v="61162"/>
    <s v="61162"/>
    <s v="JETEK"/>
    <s v="JETEK RT/RW 007/003"/>
    <n v="112.627"/>
    <m/>
    <n v="-7.15"/>
    <m/>
    <n v="100"/>
    <m/>
    <s v="Blank"/>
    <s v="7 9m 1.27898e-12s S, 112 37m 37.2s E"/>
    <s v="0 0m 0s N, 0 0m 0s E"/>
    <m/>
    <x v="0"/>
    <n v="100"/>
    <n v="100"/>
    <n v="100"/>
    <n v="100"/>
    <n v="100"/>
    <x v="0"/>
  </r>
  <r>
    <s v="2023039990027141"/>
    <s v="KOTA SURABAYA"/>
    <s v="SURABAYA"/>
    <s v="JAMBANGAN"/>
    <s v="JAMBANGAN"/>
    <s v="PAGESANGAN"/>
    <s v="PAGESANGAN"/>
    <s v="60233"/>
    <s v="60233"/>
    <s v="PAGESANGAN I NO 15"/>
    <s v="PAGESANGAN IV/11 RT02 RW03 KEL PAGESANGAN KEC JAMBANGAN KOT SURABAYA"/>
    <n v="112.71299999999999"/>
    <m/>
    <n v="-7.335"/>
    <m/>
    <n v="100"/>
    <m/>
    <s v="Blank"/>
    <s v="7 20m 6s S, 112 42m 46.8s E"/>
    <s v="0 0m 0s N, 0 0m 0s E"/>
    <m/>
    <x v="0"/>
    <n v="100"/>
    <n v="100"/>
    <n v="100"/>
    <n v="71"/>
    <n v="94.2"/>
    <x v="0"/>
  </r>
  <r>
    <s v="2023059990030407"/>
    <s v="BANDUNG BARAT"/>
    <s v="BANDUNG BARAT"/>
    <s v="CISARUA"/>
    <s v="CISARUA"/>
    <s v="JAMBUDIPA"/>
    <s v="JAMBUDIPA"/>
    <s v="40551"/>
    <s v="40551"/>
    <s v="KP GANDRUNG "/>
    <s v="KP.GANDRUNG RT/RW 05/10"/>
    <n v="107.553"/>
    <m/>
    <n v="-6.8239999999999998"/>
    <m/>
    <n v="100"/>
    <m/>
    <s v="Blank"/>
    <s v="6 49m 26.4s S, 107 33m 10.8s E"/>
    <s v="0 0m 0s N, 0 0m 0s E"/>
    <m/>
    <x v="0"/>
    <n v="100"/>
    <n v="100"/>
    <n v="100"/>
    <n v="100"/>
    <n v="100"/>
    <x v="0"/>
  </r>
  <r>
    <s v="2023059990031183"/>
    <s v="KOTA TANGERANG"/>
    <s v="TANGERANG"/>
    <s v="NEGLASARI"/>
    <s v="NEGLASARI"/>
    <s v="KARANG SARI"/>
    <s v="KARANG SARI"/>
    <s v="15121"/>
    <s v="15121"/>
    <s v="KOMP SERBAGUNA SITANALA RT/RW 001/013"/>
    <s v="KOMP SERBAGUNA SITANALA RT/RW 001/013"/>
    <n v="106.637"/>
    <m/>
    <n v="-6.1589999999999998"/>
    <m/>
    <n v="100"/>
    <m/>
    <s v="Blank"/>
    <s v="6 9m 32.4s S, 106 38m 13.2s E"/>
    <s v="0 0m 0s N, 0 0m 0s E"/>
    <m/>
    <x v="0"/>
    <n v="100"/>
    <n v="100"/>
    <n v="100"/>
    <n v="100"/>
    <n v="100"/>
    <x v="0"/>
  </r>
  <r>
    <s v="2023049990029444"/>
    <s v="TANGERANG"/>
    <s v="KAB. TANGERANG"/>
    <s v="SEPATAN TIMUR"/>
    <s v="SEPATAN TIMUR"/>
    <s v="KAMPUNG KELOR"/>
    <s v="KAMPUNG KELOR"/>
    <s v="15520"/>
    <s v="15521"/>
    <s v="BULAK ENGKONG"/>
    <s v="KP BULAK ENGKONG , 003/004"/>
    <n v="106.624"/>
    <m/>
    <n v="-6.1120000000000001"/>
    <m/>
    <n v="0"/>
    <m/>
    <s v="Blank"/>
    <s v="6 6m 43.2s S, 106 37m 26.4s E"/>
    <s v="0 0m 0s N, 0 0m 0s E"/>
    <m/>
    <x v="0"/>
    <n v="100"/>
    <n v="100"/>
    <n v="100"/>
    <n v="100"/>
    <n v="80"/>
    <x v="1"/>
  </r>
  <r>
    <s v="2023049990028467"/>
    <s v="MUARO JAMBI"/>
    <s v="MUARO JAMBI"/>
    <s v="KUMPEH ULU"/>
    <s v="KUMPEH ULU"/>
    <s v="KASANG PUDAK"/>
    <s v="KASANG PUDAK"/>
    <s v="36373"/>
    <s v="36373"/>
    <s v="LR BATANG HARI RT/RW 020/00"/>
    <s v="LR BATANG HARI RT/RW 020/00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39990026680"/>
    <s v="GRESIK"/>
    <s v="GRESIK"/>
    <s v="KEBOMAS"/>
    <s v="KEBOMAS"/>
    <s v="RANDUAGUNG"/>
    <s v="RANDUAGUNG"/>
    <s v="61121"/>
    <s v="61121"/>
    <s v="DR.WAHIDIN SHD GG 24 NO.21A DELIMA 1"/>
    <s v="DR.WAHIDIN SHD GANG XXIV NO.21A RT/RW 008/003"/>
    <n v="112.616"/>
    <m/>
    <n v="-7.16"/>
    <m/>
    <n v="100"/>
    <m/>
    <s v="Blank"/>
    <s v="7 9m 36s S, 112 36m 57.6s E"/>
    <s v="0 0m 0s N, 0 0m 0s E"/>
    <m/>
    <x v="0"/>
    <n v="100"/>
    <n v="100"/>
    <n v="100"/>
    <n v="74"/>
    <n v="94.8"/>
    <x v="0"/>
  </r>
  <r>
    <s v="2023049990029518"/>
    <s v="MUARO JAMBI"/>
    <s v="MUARO JAMBI"/>
    <s v="SUNGAI GELAM"/>
    <s v="SUNGAI GELAM"/>
    <s v="SUNGAI GELAM"/>
    <s v="SUNGAI GELAM"/>
    <s v="36373"/>
    <s v="36363"/>
    <s v="SUNGAI GELAM RT/RW 014/006"/>
    <s v="SUNGAI GELAM RT/RW 014/006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</r>
  <r>
    <s v="2023039990026270"/>
    <s v="GRESIK"/>
    <s v="GRESIK"/>
    <s v="MENGANTI"/>
    <s v="MENGANTI"/>
    <s v="PELEMWATU"/>
    <s v="PELEMWATU"/>
    <s v="61174"/>
    <s v="61174"/>
    <s v="PERUMAHAN SWAN MENGANTI PARK BLOK L 141"/>
    <s v="PERUMAHAN SWAN MENGANTI PARK BLOK L141"/>
    <n v="112.581"/>
    <m/>
    <n v="-7.2770000000000001"/>
    <m/>
    <n v="100"/>
    <m/>
    <s v="Blank"/>
    <s v="7 16m 37.2s S, 112 34m 51.6s E"/>
    <s v="0 0m 0s N, 0 0m 0s E"/>
    <m/>
    <x v="0"/>
    <n v="100"/>
    <n v="100"/>
    <n v="100"/>
    <n v="96"/>
    <n v="99.2"/>
    <x v="0"/>
  </r>
  <r>
    <s v="2022109990022652"/>
    <s v="KOTA BEKASI"/>
    <s v="KAB. BEKASI"/>
    <s v="BEKASI TIMUR"/>
    <s v="CIKARANG SELATAN"/>
    <s v="MARGAHAYU"/>
    <s v="PASIRSARI"/>
    <s v="17113"/>
    <s v="17532"/>
    <s v="JL DEWI SARTIKA"/>
    <s v="KP. TEGALGEDE"/>
    <n v="107.009"/>
    <n v="107.00700000000001"/>
    <n v="-6.2539999999999996"/>
    <n v="-6.2500400000000003"/>
    <n v="0"/>
    <m/>
    <m/>
    <s v="6 15m 14.4s S, 107 0m 32.4s E"/>
    <s v="6 15m 0.144s S, 107 0m 25.2s E"/>
    <n v="0.49067665063685367"/>
    <x v="8"/>
    <n v="86"/>
    <n v="29"/>
    <n v="22"/>
    <n v="15"/>
    <n v="30.4"/>
    <x v="5"/>
  </r>
  <r>
    <s v="2023039990027907"/>
    <s v="TANGERANG"/>
    <s v="TANGERANG"/>
    <s v="SINDANG JAYA"/>
    <s v="CIPONDOH"/>
    <s v="SINDANGASIH"/>
    <s v="PORIS PLAWAD"/>
    <s v="15560"/>
    <s v="15141"/>
    <s v="NANGKA NO 40"/>
    <s v="PORIS PLAWAD RT/RW 004 /001"/>
    <n v="106.498"/>
    <m/>
    <n v="-6.1660000000000004"/>
    <m/>
    <n v="0"/>
    <m/>
    <s v="Blank"/>
    <s v="6 9m 57.6s S, 106 29m 52.8s E"/>
    <s v="0 0m 0s N, 0 0m 0s E"/>
    <m/>
    <x v="0"/>
    <n v="100"/>
    <n v="30"/>
    <n v="9"/>
    <n v="32"/>
    <n v="34.200000000000003"/>
    <x v="5"/>
  </r>
  <r>
    <s v="2023049990028785"/>
    <s v="GRESIK"/>
    <s v="GRESIK"/>
    <s v="KEBOMAS"/>
    <s v="KEBOMAS"/>
    <s v="DAHANREJO"/>
    <s v="DAHANREJO"/>
    <s v="61124"/>
    <s v="61124"/>
    <s v="DAMANREJOLOR"/>
    <s v="DAMANREJOLOR RT/RW 003/001"/>
    <n v="112.593"/>
    <m/>
    <n v="-7.1609999999999996"/>
    <m/>
    <n v="100"/>
    <m/>
    <s v="Blank"/>
    <s v="7 9m 39.6s S, 112 35m 34.8s E"/>
    <s v="0 0m 0s N, 0 0m 0s E"/>
    <m/>
    <x v="0"/>
    <n v="100"/>
    <n v="100"/>
    <n v="100"/>
    <n v="100"/>
    <n v="100"/>
    <x v="0"/>
  </r>
  <r>
    <s v="2023049990028951"/>
    <s v="OGAN KOMERING ULU"/>
    <s v="OGAN KOMERING ULU"/>
    <s v="BATURAJA TIMUR"/>
    <s v="BATURAJA TIMUR"/>
    <s v="KEMELAK BINDUNG LANGIT"/>
    <s v="KEMELAK BINDUNG LANGIT"/>
    <s v="32111"/>
    <s v="32111"/>
    <s v="A YANI KM 7"/>
    <s v="KEMELAK BATURAJA TIMUR OKU"/>
    <n v="104.227"/>
    <m/>
    <n v="-4.173"/>
    <m/>
    <n v="100"/>
    <m/>
    <s v="Blank"/>
    <s v="4 10m 22.8s S, 104 13m 37.2s E"/>
    <s v="0 0m 0s N, 0 0m 0s E"/>
    <m/>
    <x v="0"/>
    <n v="100"/>
    <n v="100"/>
    <n v="100"/>
    <n v="32"/>
    <n v="86.4"/>
    <x v="1"/>
  </r>
  <r>
    <s v="2023059990030373"/>
    <s v="TANGERANG"/>
    <s v="KAB. TANGERANG"/>
    <s v="KRONJO"/>
    <s v="KRONJO"/>
    <s v="PASILIAN"/>
    <s v="PASILIAN"/>
    <s v="15550"/>
    <s v="15550"/>
    <s v="KP PASILIAN ANYAR "/>
    <s v="KP PASILIAN ANYAR RT. 004/002"/>
    <n v="106.419"/>
    <m/>
    <n v="-6.0739999999999998"/>
    <m/>
    <n v="100"/>
    <m/>
    <s v="Blank"/>
    <s v="6 4m 26.4s S, 106 25m 8.4s E"/>
    <s v="0 0m 0s N, 0 0m 0s E"/>
    <m/>
    <x v="0"/>
    <n v="100"/>
    <n v="100"/>
    <n v="100"/>
    <n v="100"/>
    <n v="100"/>
    <x v="0"/>
  </r>
  <r>
    <s v="2023039990027873"/>
    <s v="MUARO JAMBI"/>
    <s v="MUARO JAMBI"/>
    <s v="BAHAR UTARA"/>
    <s v="BAHAR UTARA"/>
    <s v="SUNGAI DAYO"/>
    <s v="SUNGAI DAYO"/>
    <s v="36365"/>
    <s v="36367"/>
    <s v="SUNGAI DAYO"/>
    <s v="SUNGAI DAYO"/>
    <n v="103.387"/>
    <m/>
    <n v="-1.982"/>
    <m/>
    <n v="0"/>
    <m/>
    <s v="Blank"/>
    <s v="1 58m 55.2s S, 103 23m 13.2s E"/>
    <s v="0 0m 0s N, 0 0m 0s E"/>
    <m/>
    <x v="0"/>
    <n v="100"/>
    <n v="100"/>
    <n v="100"/>
    <n v="100"/>
    <n v="80"/>
    <x v="1"/>
  </r>
  <r>
    <s v="2023039990026346"/>
    <s v="KOTA ADM. JAKARTA UTARA"/>
    <s v="JAKARTA UTARA"/>
    <s v="KELAPA GADING"/>
    <s v="KELAPA GADING"/>
    <s v="PEGANGSAAN DUA"/>
    <s v="PEGANGSAAN DUA"/>
    <s v="14250"/>
    <s v="14250"/>
    <s v="KELAPA HIBRIDA V RB 11/11"/>
    <s v="JL.KELAPA HIBRIDA V RB 11/11"/>
    <n v="106.91500000000001"/>
    <n v="106.91200000000001"/>
    <n v="-6.165"/>
    <n v="-6.1459799999999998"/>
    <n v="100"/>
    <m/>
    <m/>
    <s v="6 9m 54s S, 106 54m 54s E"/>
    <s v="6 8m 45.528s S, 106 54m 43.2s E"/>
    <n v="2.129413330507683"/>
    <x v="1"/>
    <n v="100"/>
    <n v="100"/>
    <n v="100"/>
    <n v="100"/>
    <n v="100"/>
    <x v="0"/>
  </r>
  <r>
    <s v="2023029990025183"/>
    <s v="MINAHASA SELATAN"/>
    <s v="MINAHASA SELATAN"/>
    <s v="TUMPAAN"/>
    <s v="TUMPAAN"/>
    <s v="TUMPAAN"/>
    <s v="TUMPAAN"/>
    <s v="95352"/>
    <s v="95352"/>
    <s v="TUMPAAN-JAGA V RT/RW 000/000"/>
    <s v="TUMPAAN-JAGA V RT/RW 000/000"/>
    <n v="124.652"/>
    <m/>
    <n v="1.2909999999999999"/>
    <m/>
    <n v="100"/>
    <m/>
    <s v="Blank"/>
    <s v="1 17m 27.6s N, 124 39m 7.2s E"/>
    <s v="0 0m 0s N, 0 0m 0s E"/>
    <m/>
    <x v="0"/>
    <n v="100"/>
    <n v="100"/>
    <n v="100"/>
    <n v="100"/>
    <n v="100"/>
    <x v="0"/>
  </r>
  <r>
    <s v="2023039990025814"/>
    <s v="TANGERANG"/>
    <s v="KAB. TANGERANG"/>
    <s v="CURUG"/>
    <s v="CURUG"/>
    <s v="CURUG KULON"/>
    <s v="CURUG KULON"/>
    <s v="15810"/>
    <s v="15810"/>
    <s v="KP CURUG KULON"/>
    <s v="KP.CURUG KULON RT/RW 001/004"/>
    <n v="106.54900000000001"/>
    <m/>
    <n v="-6.2640000000000002"/>
    <m/>
    <n v="100"/>
    <m/>
    <s v="Blank"/>
    <s v="6 15m 50.4s S, 106 32m 56.4s E"/>
    <s v="0 0m 0s N, 0 0m 0s E"/>
    <m/>
    <x v="0"/>
    <n v="100"/>
    <n v="100"/>
    <n v="100"/>
    <n v="100"/>
    <n v="100"/>
    <x v="0"/>
  </r>
  <r>
    <s v="2023039990026723"/>
    <s v="KOTA BANJARBARU"/>
    <s v="BANJARBARU"/>
    <s v="LIANG ANGGANG"/>
    <s v="LIANG ANGGANG"/>
    <s v="LANDASAN ULIN UTARA"/>
    <s v="LANDASAN ULIN UTARA"/>
    <s v="70724"/>
    <s v="70724"/>
    <s v="CARAKA JAYA KOMP CITRA MANDIRI BLOK J NO 8 "/>
    <s v="JLCARAKA JAYA KOMP CITRA MANDIRI BLOK J NO 8 RT 3 RW 1 KEK LANDASAN ULIN UTARA KEC LIANG ANGGANG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91"/>
    <n v="98.2"/>
    <x v="0"/>
  </r>
  <r>
    <s v="2023039990025983"/>
    <s v="GRESIK"/>
    <s v="GRESIK"/>
    <s v="BUNGAH"/>
    <s v="BUNGAH"/>
    <s v="SIDOMUKTI"/>
    <s v="SIDOMUKTI"/>
    <s v="61152"/>
    <s v="61152"/>
    <s v="DUSUN MULYOSARI"/>
    <s v="DUSUN MUL YOSARI RT/RW 007/004"/>
    <n v="112.509"/>
    <m/>
    <n v="-7.03"/>
    <m/>
    <n v="100"/>
    <m/>
    <s v="Blank"/>
    <s v="7 1m 48s S, 112 30m 32.4s E"/>
    <s v="0 0m 0s N, 0 0m 0s E"/>
    <m/>
    <x v="0"/>
    <n v="100"/>
    <n v="100"/>
    <n v="100"/>
    <n v="67"/>
    <n v="93.4"/>
    <x v="0"/>
  </r>
  <r>
    <s v="2023029990024896"/>
    <s v="KOTA JAMBI"/>
    <s v="JAMBI"/>
    <s v="PAAL MERAH"/>
    <s v="PAAL MERAH"/>
    <s v="LINGKAR SELATAN"/>
    <s v="LINGKAR SELATAN"/>
    <s v="36139"/>
    <s v="36139"/>
    <s v="JL.LINDUNG INDAH NO.40 RT/RW 025/000"/>
    <s v="JL.LINDUNG INDAH NO.40 RT/RW 025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39990026111"/>
    <s v="GRESIK"/>
    <s v="GRESIK"/>
    <s v="MENGANTI"/>
    <s v="MENGANTI"/>
    <s v="SIDOJANGKUNG"/>
    <s v="SIDOJANGKUNG"/>
    <s v="61174"/>
    <s v="61174"/>
    <s v="WISMA SIDOJANGKUNG INDAH BLOK S-7"/>
    <s v="WISMA SIDOJANGKUNG INDAH BLOK S-7 RT/RW 025/007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100"/>
    <n v="100"/>
    <x v="0"/>
  </r>
  <r>
    <s v="2023039990027655"/>
    <s v="KOTA PANGKAL PINANG"/>
    <s v="PANGKAL PINANG"/>
    <s v="GERUNGGANG"/>
    <s v="GERUNGGANG"/>
    <s v="AIR KEPALA TUJUH"/>
    <s v="AIR KEPALA TUJUH"/>
    <s v="33123"/>
    <s v="33123"/>
    <s v="GANDARIA I"/>
    <s v="JL.GANDARIA 1 PERUMAHAN TAMAN GANDARIAN INDAH BLOK B3"/>
    <n v="106.087"/>
    <m/>
    <n v="-2.1150000000000002"/>
    <m/>
    <n v="100"/>
    <m/>
    <s v="Blank"/>
    <s v="2 6m 54s S, 106 5m 13.2s E"/>
    <s v="0 0m 0s N, 0 0m 0s E"/>
    <m/>
    <x v="0"/>
    <n v="100"/>
    <n v="100"/>
    <n v="100"/>
    <n v="89"/>
    <n v="97.8"/>
    <x v="0"/>
  </r>
  <r>
    <s v="2023039990027388"/>
    <s v="BANDUNG BARAT"/>
    <s v="BANDUNG BARAT"/>
    <s v="PARONGPONG"/>
    <s v="PARONGPONG"/>
    <s v="SARIWANGI"/>
    <s v="SARIWANGI"/>
    <s v="40559"/>
    <s v="40559"/>
    <s v="SARIWANGI "/>
    <s v="JL. SARIWANGI RT/RW 005/009"/>
    <n v="107.569"/>
    <m/>
    <n v="-6.8609999999999998"/>
    <m/>
    <n v="100"/>
    <m/>
    <s v="Blank"/>
    <s v="6 51m 39.6s S, 107 34m 8.4s E"/>
    <s v="0 0m 0s N, 0 0m 0s E"/>
    <m/>
    <x v="0"/>
    <n v="100"/>
    <n v="100"/>
    <n v="100"/>
    <n v="100"/>
    <n v="100"/>
    <x v="0"/>
  </r>
  <r>
    <s v="2022129990023566"/>
    <s v="GRESIK"/>
    <s v="GRESIK"/>
    <s v="BENJENG"/>
    <s v="BENJENG"/>
    <s v="KALIPADANG"/>
    <s v="KALIPADANG"/>
    <s v="61172"/>
    <s v="61172"/>
    <s v="DUSUN PLOSO KALIPADANG "/>
    <s v="DUSUN PLOSO KALIPADANG RT/RW 011/005"/>
    <n v="112.47199999999999"/>
    <m/>
    <n v="-7.2489999999999997"/>
    <m/>
    <n v="100"/>
    <m/>
    <s v="Blank"/>
    <s v="7 14m 56.4s S, 112 28m 19.2s E"/>
    <s v="0 0m 0s N, 0 0m 0s E"/>
    <m/>
    <x v="0"/>
    <n v="100"/>
    <n v="100"/>
    <n v="100"/>
    <n v="100"/>
    <n v="100"/>
    <x v="0"/>
  </r>
  <r>
    <s v="2023049990029410"/>
    <s v="TANGERANG"/>
    <s v="KAB. TANGERANG"/>
    <s v="CURUG"/>
    <s v="CURUG"/>
    <s v="BINONG"/>
    <s v="BINONG"/>
    <s v="15810"/>
    <s v="15810"/>
    <s v="CIJENGIR"/>
    <s v="KP CIJENGIR, 008/003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</r>
  <r>
    <s v="2023019990023858"/>
    <s v="LAMONGAN"/>
    <s v="LAMONGAN"/>
    <s v="MANTUP"/>
    <s v="MANTUP"/>
    <s v="MANTUP"/>
    <s v="MANTUP"/>
    <s v="62283"/>
    <s v="62283"/>
    <s v="SAMBILAN"/>
    <s v="SAMBILAN RT/RW 001/002"/>
    <n v="112.345"/>
    <m/>
    <n v="-7.2770000000000001"/>
    <m/>
    <n v="100"/>
    <m/>
    <s v="Blank"/>
    <s v="7 16m 37.2s S, 112 20m 42s E"/>
    <s v="0 0m 0s N, 0 0m 0s E"/>
    <m/>
    <x v="0"/>
    <n v="100"/>
    <n v="100"/>
    <n v="100"/>
    <n v="100"/>
    <n v="100"/>
    <x v="0"/>
  </r>
  <r>
    <s v="2023049990028598"/>
    <s v="TANGERANG"/>
    <s v="KAB. TANGERANG"/>
    <s v="KELAPA DUA"/>
    <s v="KELAPA DUA"/>
    <s v="BOJONG NANGKA"/>
    <s v="BOJONG NANGKA"/>
    <s v="15810"/>
    <s v="15811"/>
    <s v="DASANA INDAH UE 16/23 "/>
    <s v="DASANA INDAH UE,16/23 RT/RW 006/027"/>
    <n v="106.596"/>
    <m/>
    <n v="-6.2569999999999997"/>
    <m/>
    <n v="0"/>
    <m/>
    <s v="Blank"/>
    <s v="6 15m 25.2s S, 106 35m 45.6s E"/>
    <s v="0 0m 0s N, 0 0m 0s E"/>
    <m/>
    <x v="0"/>
    <n v="100"/>
    <n v="100"/>
    <n v="100"/>
    <n v="100"/>
    <n v="80"/>
    <x v="1"/>
  </r>
  <r>
    <s v="2023019990024460"/>
    <s v="GRESIK"/>
    <s v="GRESIK"/>
    <s v="DUDUKSAMPEYAN"/>
    <s v="DUDUKSAMPEYAN (DUDUK SAMPEYAN)"/>
    <s v="SUMARI"/>
    <s v="SUMARI"/>
    <s v="61162"/>
    <s v="61162"/>
    <s v="SUMARI "/>
    <s v="SUMARI RT/RW 006/002"/>
    <n v="112.627"/>
    <m/>
    <n v="-7.15"/>
    <m/>
    <n v="100"/>
    <m/>
    <s v="Blank"/>
    <s v="7 9m 1.27898e-12s S, 112 37m 37.2s E"/>
    <s v="0 0m 0s N, 0 0m 0s E"/>
    <m/>
    <x v="0"/>
    <n v="100"/>
    <n v="100"/>
    <n v="100"/>
    <n v="100"/>
    <n v="100"/>
    <x v="0"/>
  </r>
  <r>
    <s v="2023039990027799"/>
    <s v="PESISIR BARAT"/>
    <s v="PESISIR BARAT"/>
    <s v="KARYA PENGGAWA"/>
    <s v="KARYA PENGGAWA"/>
    <s v="WAY SINDI"/>
    <s v="WAY SINDI"/>
    <s v="34878"/>
    <s v="34878"/>
    <s v="WAY SINDI"/>
    <s v="KARYA PENGGAWA , WAY SINDI"/>
    <n v="103.92"/>
    <m/>
    <n v="-5.0990000000000002"/>
    <m/>
    <n v="100"/>
    <m/>
    <s v="Blank"/>
    <s v="5 5m 56.4s S, 103 55m 12s E"/>
    <s v="0 0m 0s N, 0 0m 0s E"/>
    <m/>
    <x v="0"/>
    <n v="100"/>
    <n v="100"/>
    <n v="100"/>
    <n v="100"/>
    <n v="100"/>
    <x v="0"/>
  </r>
  <r>
    <s v="2023039990027109"/>
    <s v="KOTA BANJARBARU"/>
    <s v="BANJARBARU"/>
    <s v="BANJARBARU UTARA"/>
    <s v="BANJARBARU UTARA (BANJAR BARU UTARA)"/>
    <s v="LOKTABAT UTARA"/>
    <s v="LOKTABAT UTARA"/>
    <s v="70712"/>
    <s v="70714"/>
    <s v="LINGKUNGAN"/>
    <s v="JL LINGKUNGAN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</r>
  <r>
    <s v="2023059990030765"/>
    <s v="BANGKALAN"/>
    <s v="BANGKALAN"/>
    <s v="BURNEH"/>
    <s v="BURNEH"/>
    <s v="BURNEH"/>
    <s v="TONJUNG (TUNJUNG)"/>
    <s v="69121"/>
    <s v="69121"/>
    <s v="KEMUNING NO 72"/>
    <s v="JL KEMUNING NO 72, RT/RW 003/003, BURNEH, BURNEH, BANGKALAN "/>
    <n v="112.798"/>
    <m/>
    <n v="-7.032"/>
    <m/>
    <n v="100"/>
    <m/>
    <s v="Blank"/>
    <s v="7 1m 55.2s S, 112 47m 52.8s E"/>
    <s v="0 0m 0s N, 0 0m 0s E"/>
    <m/>
    <x v="0"/>
    <n v="100"/>
    <n v="100"/>
    <n v="19"/>
    <n v="100"/>
    <n v="83.8"/>
    <x v="1"/>
  </r>
  <r>
    <s v="2023059990030732"/>
    <s v="MUSI BANYUASIN"/>
    <s v="MUSI BANYUASIN"/>
    <s v="BABAT SUPAT"/>
    <s v="BABAT SUPAT"/>
    <s v="LETANG"/>
    <s v="LETANG"/>
    <s v="30755"/>
    <s v="30755"/>
    <s v="DUSUN II "/>
    <s v="DUSUN II RT02 RW02 KELURAHAN LETANG "/>
    <n v="104.123"/>
    <m/>
    <n v="-2.7050000000000001"/>
    <m/>
    <n v="100"/>
    <m/>
    <s v="Blank"/>
    <s v="2 42m 18s S, 104 7m 22.8s E"/>
    <s v="0 0m 0s N, 0 0m 0s E"/>
    <m/>
    <x v="0"/>
    <n v="100"/>
    <n v="100"/>
    <n v="100"/>
    <n v="100"/>
    <n v="100"/>
    <x v="0"/>
  </r>
  <r>
    <s v="2023059990031209"/>
    <s v="MINAHASA SELATAN"/>
    <s v="MINAHASA SELATAN"/>
    <s v="AMURANG"/>
    <s v="AMURANG"/>
    <s v="RANOYAPO"/>
    <s v="RANOYAPO"/>
    <s v="95954"/>
    <s v="95957"/>
    <s v="RANOYAPO-LINGKUNGAN III RT/RW 000/000"/>
    <s v="RANOYAPO-LINGKUNGAN III RT/RW 000/000"/>
    <n v="124.56699999999999"/>
    <m/>
    <n v="1.1839999999999999"/>
    <m/>
    <n v="0"/>
    <m/>
    <s v="Blank"/>
    <s v="1 11m 2.4s N, 124 34m 1.2s E"/>
    <s v="0 0m 0s N, 0 0m 0s E"/>
    <m/>
    <x v="0"/>
    <n v="100"/>
    <n v="100"/>
    <n v="100"/>
    <n v="100"/>
    <n v="80"/>
    <x v="1"/>
  </r>
  <r>
    <s v="2023059990031081"/>
    <s v="GRESIK"/>
    <s v="GRESIK"/>
    <s v="KEBOMAS"/>
    <s v="KEBOMAS"/>
    <s v="RANDUAGUNG"/>
    <s v="RANDUAGUNG"/>
    <s v="61121"/>
    <s v="61121"/>
    <s v="DR.WAHIDIN SH "/>
    <s v="JL.DR.WAHIDIN SH RT/RW 001/001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</r>
  <r>
    <s v="2023049990028058"/>
    <s v="TANGERANG"/>
    <s v="KAB. TANGERANG"/>
    <s v="CISOKA"/>
    <s v="SOLEAR"/>
    <s v="CISOKA"/>
    <s v="PASANGGRAHAN"/>
    <s v="15730"/>
    <s v="15731"/>
    <s v="KP. PASANGGRAHAN "/>
    <s v="KP. PASANGGRAHAN RT 002/001 KEL.PASANGGRAHAN KEC.SOLEAR KAB.TANGERANG"/>
    <n v="106.405"/>
    <m/>
    <n v="-6.2610000000000001"/>
    <m/>
    <n v="0"/>
    <m/>
    <s v="Blank"/>
    <s v="6 15m 39.6s S, 106 24m 18s E"/>
    <s v="0 0m 0s N, 0 0m 0s E"/>
    <m/>
    <x v="0"/>
    <n v="100"/>
    <n v="50"/>
    <n v="22"/>
    <n v="100"/>
    <n v="54.4"/>
    <x v="6"/>
  </r>
  <r>
    <s v="2023059990030016"/>
    <s v="KOTA ADM. JAKARTA BARAT"/>
    <s v="TANGERANG"/>
    <s v="CENGKARENG"/>
    <s v="CIPONDOH"/>
    <s v="KAPUK"/>
    <s v="PORIS PLAWAD"/>
    <s v="11720"/>
    <s v="15141"/>
    <s v="TENIS RAYA NO 94"/>
    <s v="JALAN PORIS INDAH RT 002/RW 006.CIPONDOH INDAH.KOTA TANGERANG, BANTEN INDAH.INDONESIA"/>
    <n v="106.755"/>
    <m/>
    <n v="-6.14"/>
    <m/>
    <n v="0"/>
    <m/>
    <s v="Blank"/>
    <s v="6 8m 24s S, 106 45m 18s E"/>
    <s v="0 0m 0s N, 0 0m 0s E"/>
    <m/>
    <x v="0"/>
    <n v="19"/>
    <n v="22"/>
    <n v="24"/>
    <n v="16"/>
    <n v="16.2"/>
    <x v="7"/>
  </r>
  <r>
    <s v="2023059990029956"/>
    <s v="TANGERANG"/>
    <s v="KAB. TANGERANG"/>
    <s v="PAKUHAJI"/>
    <s v="PAKUHAJI"/>
    <s v="RAWA BONI"/>
    <s v="RAWA BONI"/>
    <s v="15570"/>
    <s v="15570"/>
    <s v="CARIU "/>
    <s v="KP. CARIU RT/RW 009/001"/>
    <n v="106.602"/>
    <m/>
    <n v="-6.0830000000000002"/>
    <m/>
    <n v="100"/>
    <m/>
    <s v="Blank"/>
    <s v="6 4m 58.8s S, 106 36m 7.2s E"/>
    <s v="0 0m 0s N, 0 0m 0s E"/>
    <m/>
    <x v="0"/>
    <n v="100"/>
    <n v="100"/>
    <n v="100"/>
    <n v="100"/>
    <n v="100"/>
    <x v="0"/>
  </r>
  <r>
    <s v="2023049990028437"/>
    <s v="KOTA BEKASI"/>
    <s v="JAKARTA TIMUR"/>
    <s v="BEKASI SELATAN"/>
    <s v="PULOGADUNG (PULO GADUNG)"/>
    <s v="PEKAYONJAYA"/>
    <s v="JATI"/>
    <s v="17148"/>
    <s v="13220"/>
    <s v="PULO PERMATA SARI BLOK B3 NO 28"/>
    <s v="JL. SINDANG II NO.C.7"/>
    <n v="106.98"/>
    <n v="106.9"/>
    <n v="-6.258"/>
    <n v="-6.1891100000000003"/>
    <n v="0"/>
    <m/>
    <m/>
    <s v="6 15m 28.8s S, 106 58m 48s E"/>
    <s v="6 11m 20.796s S, 106 54m 2.04636e-11s E"/>
    <n v="11.68000437073249"/>
    <x v="7"/>
    <n v="33"/>
    <n v="28"/>
    <n v="27"/>
    <n v="35"/>
    <n v="24.6"/>
    <x v="4"/>
  </r>
  <r>
    <s v="2023039990025740"/>
    <s v="GRESIK"/>
    <s v="GRESIK"/>
    <s v="KEBOMAS"/>
    <s v="KEBOMAS"/>
    <s v="KEDAYANG"/>
    <s v="KEDAYANG (KEDANYANG)"/>
    <s v="61124"/>
    <s v="61124"/>
    <s v="MAWAR NO 26"/>
    <s v="GG MAWAR NO 26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</r>
  <r>
    <s v="2023049990029409"/>
    <s v="KOTA SURABAYA"/>
    <s v="SURABAYA"/>
    <s v="WONOCOLO"/>
    <s v="WONOCOLO"/>
    <s v="JEMUR WONOSARI"/>
    <s v="JEMUR WONOSARI"/>
    <s v="60237"/>
    <s v="60237"/>
    <s v="WONOCOLO GG 3/24-B"/>
    <s v="WONOCOLO GG 3/24-B, RT/RW 003/004, JEMUR WONOSARI, WONOCOLO, SURABAYA"/>
    <n v="112.532"/>
    <m/>
    <n v="-7.8659999999999997"/>
    <m/>
    <n v="100"/>
    <m/>
    <s v="Blank"/>
    <s v="7 51m 57.6s S, 112 31m 55.2s E"/>
    <s v="0 0m 0s N, 0 0m 0s E"/>
    <m/>
    <x v="0"/>
    <n v="100"/>
    <n v="100"/>
    <n v="100"/>
    <n v="100"/>
    <n v="100"/>
    <x v="0"/>
  </r>
  <r>
    <s v="2023039990027740"/>
    <s v="GRESIK"/>
    <s v="GRESIK"/>
    <s v="BUNGAH"/>
    <s v="BUNGAH"/>
    <s v="SUNGONLEGOWO"/>
    <s v="SUNGONLEGOWO"/>
    <s v="61152"/>
    <s v="61152"/>
    <s v="KH WACHID HASYIM NO 14 "/>
    <s v="KH.WACHID HASYIM NO.14 RT/RW 001/006"/>
    <n v="112.599"/>
    <m/>
    <n v="-7.01"/>
    <m/>
    <n v="100"/>
    <m/>
    <s v="Blank"/>
    <s v="7 0m 36s S, 112 35m 56.4s E"/>
    <s v="0 0m 0s N, 0 0m 0s E"/>
    <m/>
    <x v="0"/>
    <n v="100"/>
    <n v="100"/>
    <n v="100"/>
    <n v="100"/>
    <n v="100"/>
    <x v="0"/>
  </r>
  <r>
    <s v="2023039990027853"/>
    <s v="BANDUNG BARAT"/>
    <s v="BANDUNG BARAT"/>
    <s v="PADALARANG"/>
    <s v="PADALARANG"/>
    <s v="PADALARANG"/>
    <s v="PADALARANG"/>
    <s v="40553"/>
    <s v="40553"/>
    <s v="KP CIPADANG MANAH "/>
    <s v="KP CIPADANG MANAH RT/RW 004/016"/>
    <n v="107.47799999999999"/>
    <m/>
    <n v="-6.843"/>
    <m/>
    <n v="100"/>
    <m/>
    <s v="Blank"/>
    <s v="6 50m 34.8s S, 107 28m 40.8s E"/>
    <s v="0 0m 0s N, 0 0m 0s E"/>
    <m/>
    <x v="0"/>
    <n v="100"/>
    <n v="100"/>
    <n v="100"/>
    <n v="100"/>
    <n v="100"/>
    <x v="0"/>
  </r>
  <r>
    <s v="2023029990025483"/>
    <s v="KOTA CIMAHI"/>
    <s v="CIMAHI"/>
    <s v="CIMAHI UTARA"/>
    <s v="CIMAHI UTARA"/>
    <s v="CIBABAT"/>
    <s v="CIBABAT"/>
    <s v="40513"/>
    <s v="40513"/>
    <s v="PESANTREN KOMPLEK PPTM NO C 45 "/>
    <s v="JL PESANTREN KOMPLEK PPTM NO C45 RT 004 RW 007 KELURAHAN CIBABAT KECAMATAN CIMAHI UTARA KOTA CIMAHI"/>
    <n v="107.559"/>
    <m/>
    <n v="-6.8760000000000003"/>
    <m/>
    <n v="100"/>
    <m/>
    <s v="Blank"/>
    <s v="6 52m 33.6s S, 107 33m 32.4s E"/>
    <s v="0 0m 0s N, 0 0m 0s E"/>
    <m/>
    <x v="0"/>
    <n v="100"/>
    <n v="100"/>
    <n v="100"/>
    <n v="91"/>
    <n v="98.2"/>
    <x v="0"/>
  </r>
  <r>
    <s v="2023049990029153"/>
    <s v="KOTA ADM. JAKARTA BARAT"/>
    <s v="JAKARTA BARAT"/>
    <s v="CENGKARENG"/>
    <s v="CENGKARENG"/>
    <s v="DURI KOSAMBI"/>
    <s v="DURI KOSAMBI"/>
    <s v="11750"/>
    <s v="11750"/>
    <s v="KH.ABDUL WAHAB "/>
    <s v="JL.KH.ABDUL WAHAB RT/RW 002/006"/>
    <n v="106.72"/>
    <m/>
    <n v="-6.1719999999999997"/>
    <m/>
    <n v="100"/>
    <m/>
    <s v="Blank"/>
    <s v="6 10m 19.2s S, 106 43m 12s E"/>
    <s v="0 0m 0s N, 0 0m 0s E"/>
    <m/>
    <x v="0"/>
    <n v="100"/>
    <n v="100"/>
    <n v="100"/>
    <n v="100"/>
    <n v="100"/>
    <x v="0"/>
  </r>
  <r>
    <s v="2023039990027575"/>
    <s v="KOTA JAMBI"/>
    <s v="JAMBI"/>
    <s v="ALAM BARAJO"/>
    <s v="ALAM BARAJO"/>
    <s v="KENALI BESAR"/>
    <s v="KENALI BESAR"/>
    <s v="36129"/>
    <s v="36129"/>
    <s v="JL. DR PURWADI PERUMAHAN PERMATA KENALI BLOK K NOMOR 5 RT 17"/>
    <s v="JL. DR PURWADI PERUMAHAN PERMATA KENALI BLOK K NOMOR 5 RT 17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29990025057"/>
    <s v="KOTA TANGERANG SELATAN"/>
    <s v="TANGERANG SELATAN"/>
    <s v="CIPUTAT"/>
    <s v="CIPUTAT"/>
    <s v="CIPAYUNG"/>
    <s v="CIPAYUNG"/>
    <s v="15411"/>
    <s v="15411"/>
    <s v="DEWI SARTIKA NO 39"/>
    <s v="CIMANGGIS"/>
    <n v="106.751"/>
    <n v="106.718"/>
    <n v="-6.33"/>
    <n v="-6.3029099999999998"/>
    <n v="100"/>
    <m/>
    <m/>
    <s v="6 19m 48s S, 106 45m 3.6s E"/>
    <s v="6 18m 10.476s S, 106 43m 4.8s E"/>
    <n v="4.7230919431123004"/>
    <x v="3"/>
    <n v="100"/>
    <n v="100"/>
    <n v="100"/>
    <n v="22"/>
    <n v="84.4"/>
    <x v="1"/>
  </r>
  <r>
    <s v="2023029990025451"/>
    <s v="MUARO JAMBI"/>
    <s v="MUARO JAMBI"/>
    <s v="KUMPEH ULU"/>
    <s v="KUMPEH ULU"/>
    <s v="PUDAK"/>
    <s v="PUDAK"/>
    <s v="36373"/>
    <s v="36373"/>
    <s v="PUDAK RT/RW 005/002"/>
    <s v="PUDAK RT/RW 005/002"/>
    <n v="103.676"/>
    <m/>
    <n v="-1.5569999999999999"/>
    <m/>
    <n v="100"/>
    <m/>
    <s v="Blank"/>
    <s v="1 33m 25.2s S, 103 40m 33.6s E"/>
    <s v="0 0m 0s N, 0 0m 0s E"/>
    <m/>
    <x v="0"/>
    <n v="100"/>
    <n v="100"/>
    <n v="100"/>
    <n v="100"/>
    <n v="100"/>
    <x v="0"/>
  </r>
  <r>
    <s v="2023069990031947"/>
    <s v="TANGERANG"/>
    <s v="KAB. TANGERANG"/>
    <s v="PAKUHAJI"/>
    <s v="PAKUHAJI"/>
    <s v="LAKSANA"/>
    <s v="LAKSANA"/>
    <s v="15570"/>
    <s v="15570"/>
    <s v="KP.LAKSANA RT/RW 001/001"/>
    <s v="KP.LAKSANA RT/RW 001/001"/>
    <n v="106.614"/>
    <m/>
    <n v="-6.0730000000000004"/>
    <m/>
    <n v="100"/>
    <m/>
    <s v="Blank"/>
    <s v="6 4m 22.8s S, 106 36m 50.4s E"/>
    <s v="0 0m 0s N, 0 0m 0s E"/>
    <m/>
    <x v="0"/>
    <n v="100"/>
    <n v="100"/>
    <n v="100"/>
    <n v="100"/>
    <n v="100"/>
    <x v="0"/>
  </r>
  <r>
    <s v="2023039990027332"/>
    <s v="SIDOARJO"/>
    <s v="SURABAYA"/>
    <s v="CANDI"/>
    <s v="TENGGILIS MEJOYO"/>
    <s v="KENDALPECABEAN"/>
    <s v="KENDALPECABEAN"/>
    <s v="61271"/>
    <s v="61271"/>
    <s v="PERUMAHAN ALAM MUTIARA BLOK A3 NO 6"/>
    <s v="KENDANGSARI BLOK P NO.8 RT/RW 001/002"/>
    <n v="112.74"/>
    <m/>
    <n v="-7.4950000000000001"/>
    <m/>
    <n v="100"/>
    <m/>
    <s v="Blank"/>
    <s v="7 29m 42s S, 112 44m 24s E"/>
    <s v="0 0m 0s N, 0 0m 0s E"/>
    <m/>
    <x v="0"/>
    <n v="25"/>
    <n v="19"/>
    <n v="100"/>
    <n v="42"/>
    <n v="57.2"/>
    <x v="6"/>
  </r>
  <r>
    <s v="2023019990024518"/>
    <s v="GRESIK"/>
    <s v="GRESIK"/>
    <s v="BENJENG"/>
    <s v="BENJENG"/>
    <s v="MUNGGUGEBANG"/>
    <s v="MUNGGUGEBANG"/>
    <s v="61172"/>
    <s v="61172"/>
    <s v="MUNGGU SOYI"/>
    <s v="MUNGGU SOYI RT/RW 010/002"/>
    <n v="112.486"/>
    <m/>
    <n v="-7.2389999999999999"/>
    <m/>
    <n v="100"/>
    <m/>
    <s v="Blank"/>
    <s v="7 14m 20.4s S, 112 29m 9.6s E"/>
    <s v="0 0m 0s N, 0 0m 0s E"/>
    <m/>
    <x v="0"/>
    <n v="100"/>
    <n v="100"/>
    <n v="100"/>
    <n v="100"/>
    <n v="100"/>
    <x v="0"/>
  </r>
  <r>
    <s v="2023049990029262"/>
    <s v="KOTA BANJARBARU"/>
    <s v="BANJARBARU"/>
    <s v="BANJARBARU SELATAN"/>
    <s v="BANJARBARU SELATAN (BANJAR BARU SELATAN)"/>
    <s v="KEMUNING"/>
    <s v="KEMUNING"/>
    <s v="70714"/>
    <s v="70714"/>
    <s v="DATAR LAGA"/>
    <s v="JL. DATAR LAGA RT/RW 023/005"/>
    <n v="114.849"/>
    <m/>
    <n v="-3.4609999999999999"/>
    <m/>
    <n v="100"/>
    <m/>
    <s v="Blank"/>
    <s v="3 27m 39.6s S, 114 50m 56.4s E"/>
    <s v="0 0m 0s N, 0 0m 0s E"/>
    <m/>
    <x v="0"/>
    <n v="100"/>
    <n v="100"/>
    <n v="100"/>
    <n v="100"/>
    <n v="100"/>
    <x v="0"/>
  </r>
  <r>
    <s v="2023059990031069"/>
    <s v="MUSI BANYUASIN"/>
    <s v="MUSI BANYUASIN"/>
    <s v="TUNGKAL JAYA"/>
    <s v="TUNGKAL JAYA"/>
    <s v="BERO JAYA TIMUR"/>
    <s v="BERO JAYA TIMUR (BEROJAYA TIMUR)"/>
    <s v="30756"/>
    <s v="30756"/>
    <s v="BERO JAYA"/>
    <s v="BERO JAYA"/>
    <n v="104.129"/>
    <m/>
    <n v="-2.3170000000000002"/>
    <m/>
    <n v="100"/>
    <m/>
    <s v="Blank"/>
    <s v="2 19m 1.2s S, 104 7m 44.4s E"/>
    <s v="0 0m 0s N, 0 0m 0s E"/>
    <m/>
    <x v="0"/>
    <n v="100"/>
    <n v="100"/>
    <n v="100"/>
    <n v="100"/>
    <n v="100"/>
    <x v="0"/>
  </r>
  <r>
    <s v="2021044210015466"/>
    <s v="KOTA BALIKPAPAN"/>
    <s v="BALIKPAPAN"/>
    <s v="BALIKPAPAN TIMUR"/>
    <s v="BALIKPAPAN TIMUR"/>
    <s v="MANGGAR"/>
    <s v="MANGGAR"/>
    <s v="76116"/>
    <s v="76116"/>
    <s v="JL MULAWARMAN RT.05 NO.51"/>
    <s v="JL MULAWARMAN RT.05 NO.51"/>
    <n v="116.926"/>
    <n v="116.93899999999999"/>
    <n v="-1.2090000000000001"/>
    <n v="-1.2437"/>
    <n v="100"/>
    <m/>
    <m/>
    <s v="1 12m 32.4s S, 116 55m 33.6s E"/>
    <s v="1 14m 37.32s S, 116 56m 20.4s E"/>
    <n v="4.1006642229947881"/>
    <x v="3"/>
    <n v="100"/>
    <n v="100"/>
    <n v="100"/>
    <n v="100"/>
    <n v="100"/>
    <x v="0"/>
  </r>
  <r>
    <s v="2022095130046666"/>
    <s v="BEKASI"/>
    <s v="JAKARTA BARAT"/>
    <s v="TAMBUN UTARA"/>
    <s v="TAMAN SARI"/>
    <s v="KARANGSATRIA"/>
    <s v="PINANGSIA"/>
    <s v="17568"/>
    <s v="11110"/>
    <s v="LIBERSA MANTION CLUSTER ASOKA"/>
    <s v="JLN.JEMBATAN BATU 49"/>
    <n v="107.039"/>
    <n v="106.813"/>
    <n v="-6.2229999999999999"/>
    <n v="-6.1346800000000004"/>
    <n v="0"/>
    <m/>
    <m/>
    <s v="6 13m 22.8s S, 107 2m 20.4s E"/>
    <s v="6 8m 4.848s S, 106 48m 46.8s E"/>
    <n v="26.85231250942034"/>
    <x v="7"/>
    <n v="32"/>
    <n v="36"/>
    <n v="57"/>
    <n v="24"/>
    <n v="29.8"/>
    <x v="4"/>
  </r>
  <r>
    <s v="2017044880014213"/>
    <s v="GRESIK"/>
    <s v="GRESIK"/>
    <s v="MANYAR"/>
    <s v="MANYAR"/>
    <s v="SUCI"/>
    <s v="SUCI"/>
    <s v="61151"/>
    <s v="61151"/>
    <s v="NIPAH NO 12"/>
    <s v="JL. NIPAH NO 12 RT/RW 005/007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100"/>
    <n v="100"/>
    <x v="0"/>
  </r>
  <r>
    <s v="2023049990029324"/>
    <s v="KOTA TANGERANG SELATAN"/>
    <s v="TANGERANG SELATAN"/>
    <s v="SERPONG"/>
    <s v="SERPONG"/>
    <s v="CIATER"/>
    <s v="CIATER"/>
    <s v="15310"/>
    <s v="15310"/>
    <s v="PONDOK SENTUL"/>
    <s v="KP PONDOK SENTUL "/>
    <n v="106.696"/>
    <m/>
    <n v="-6.3209999999999997"/>
    <m/>
    <n v="100"/>
    <m/>
    <s v="Blank"/>
    <s v="6 19m 15.6s S, 106 41m 45.6s E"/>
    <s v="0 0m 0s N, 0 0m 0s E"/>
    <m/>
    <x v="0"/>
    <n v="100"/>
    <n v="100"/>
    <n v="100"/>
    <n v="100"/>
    <n v="100"/>
    <x v="0"/>
  </r>
  <r>
    <s v="2023039990026148"/>
    <s v="MINAHASA SELATAN"/>
    <s v="MINAHASA SELATAN"/>
    <s v="SINONSAYANG"/>
    <s v="SINONSAYANG"/>
    <s v="TANAMON UTARA"/>
    <s v="TANAMON UTARA"/>
    <s v="95959"/>
    <s v="95959"/>
    <s v="TANAMON UTARA"/>
    <s v="TANAMON UTARA"/>
    <n v="124.352"/>
    <m/>
    <n v="1.0389999999999999"/>
    <m/>
    <n v="100"/>
    <m/>
    <s v="Blank"/>
    <s v="1 2m 20.4s N, 124 21m 7.2s E"/>
    <s v="0 0m 0s N, 0 0m 0s E"/>
    <m/>
    <x v="0"/>
    <n v="100"/>
    <n v="100"/>
    <n v="100"/>
    <n v="100"/>
    <n v="100"/>
    <x v="0"/>
  </r>
  <r>
    <s v="2023039990027924"/>
    <s v="KOTA BANDUNG"/>
    <s v="BANDUNG"/>
    <s v="REGOL"/>
    <s v="REGOL"/>
    <s v="CIGERELENG"/>
    <s v="CIGERELENG"/>
    <s v="40253"/>
    <s v="40253"/>
    <s v="KEMBAR I NO 48 "/>
    <s v="JL. KEMBAR I NO 48 RT 004 RW 006"/>
    <n v="107.611"/>
    <m/>
    <n v="-6.9390000000000001"/>
    <m/>
    <n v="100"/>
    <m/>
    <s v="Blank"/>
    <s v="6 56m 20.4s S, 107 36m 39.6s E"/>
    <s v="0 0m 0s N, 0 0m 0s E"/>
    <m/>
    <x v="0"/>
    <n v="100"/>
    <n v="100"/>
    <n v="100"/>
    <n v="100"/>
    <n v="100"/>
    <x v="0"/>
  </r>
  <r>
    <s v="2023039990026269"/>
    <s v="KOTA BITUNG"/>
    <s v="BITUNG"/>
    <s v="AERTEMBAGA"/>
    <s v="AERTEMBAGA (BITUNG TIMUR)"/>
    <s v="PATETEN SATU"/>
    <s v="PETETEN SATU (I)"/>
    <s v="95524"/>
    <s v="95524"/>
    <s v="LINGKUNGAN 5, RT018 RW005, PATETEN SATU, AERTEMBAGA, BITUNG"/>
    <s v="LINGKUNGAN 5, RT018 RW005, PATETEN SATU, AERTEMBAGA, BITUNG"/>
    <n v="125.199"/>
    <m/>
    <n v="1.4419999999999999"/>
    <m/>
    <n v="100"/>
    <m/>
    <s v="Blank"/>
    <s v="1 26m 31.2s N, 125 11m 56.4s E"/>
    <s v="0 0m 0s N, 0 0m 0s E"/>
    <m/>
    <x v="0"/>
    <n v="100"/>
    <n v="100"/>
    <n v="85"/>
    <n v="100"/>
    <n v="97"/>
    <x v="0"/>
  </r>
  <r>
    <s v="2023029990024687"/>
    <s v="GRESIK"/>
    <s v="GRESIK"/>
    <s v="KEBOMAS"/>
    <s v="KEBOMAS"/>
    <s v="SINGOSARI"/>
    <s v="SINGOSARI"/>
    <s v="61122"/>
    <s v="61122"/>
    <s v="VETERAN 9/8- E RT/RW 003/002"/>
    <s v="VETERAN 9/8- E RT/RW 003/002"/>
    <n v="112.651"/>
    <m/>
    <n v="-7.1840000000000002"/>
    <m/>
    <n v="100"/>
    <m/>
    <s v="Blank"/>
    <s v="7 11m 2.4s S, 112 39m 3.6s E"/>
    <s v="0 0m 0s N, 0 0m 0s E"/>
    <m/>
    <x v="0"/>
    <n v="100"/>
    <n v="100"/>
    <n v="100"/>
    <n v="100"/>
    <n v="100"/>
    <x v="0"/>
  </r>
  <r>
    <s v="2023059990030801"/>
    <s v="MUARO JAMBI"/>
    <s v="MUARO JAMBI"/>
    <s v="SUNGAI GELAM"/>
    <s v="SUNGAI GELAM"/>
    <s v="TANGKIT"/>
    <s v="TANGKIT"/>
    <s v="36373"/>
    <s v="36363"/>
    <s v="PERUMAHAN KULIM JAYA 2 BLOCK AKASIA NOMOR 20 RT/RW 001/000"/>
    <s v="PERUMAHAN KULIM JAYA 2 BLOCK AKASIA NOMOR 20 RT/RW 001/000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</r>
  <r>
    <s v="2023049990029010"/>
    <s v="SIDOARJO"/>
    <s v="SIDOARJO"/>
    <s v="CANDI"/>
    <s v="CANDI"/>
    <s v="KLURAK"/>
    <s v="KLURAK"/>
    <s v="61271"/>
    <s v="61271"/>
    <s v="KUNCURO "/>
    <s v="JL KUNCORO RT07 RW02 KEL KLURAK KEC CANDI KOT SIDOARJO"/>
    <n v="112.72799999999999"/>
    <m/>
    <n v="-7.48"/>
    <m/>
    <n v="100"/>
    <m/>
    <s v="Blank"/>
    <s v="7 28m 48s S, 112 43m 40.8s E"/>
    <s v="0 0m 0s N, 0 0m 0s E"/>
    <m/>
    <x v="0"/>
    <n v="100"/>
    <n v="100"/>
    <n v="100"/>
    <n v="20"/>
    <n v="84"/>
    <x v="1"/>
  </r>
  <r>
    <s v="2023019990024451"/>
    <s v="GRESIK"/>
    <s v="GRESIK"/>
    <s v="MANYAR"/>
    <s v="MANYAR"/>
    <s v="SUKOMULYO"/>
    <s v="SUKOMULYO"/>
    <s v="61151"/>
    <s v="61151"/>
    <s v="PERUM PRINGGODAN JL GATOT KACANO 29 "/>
    <s v="PERUM PRINGGODAN JL GATOT KACANO.29 RT/RW 016/004"/>
    <n v="112.613"/>
    <m/>
    <n v="-7.1319999999999997"/>
    <m/>
    <n v="100"/>
    <m/>
    <s v="Blank"/>
    <s v="7 7m 55.2s S, 112 36m 46.8s E"/>
    <s v="0 0m 0s N, 0 0m 0s E"/>
    <m/>
    <x v="0"/>
    <n v="100"/>
    <n v="100"/>
    <n v="100"/>
    <n v="100"/>
    <n v="100"/>
    <x v="0"/>
  </r>
  <r>
    <s v="2023049990028714"/>
    <s v="KOTA TANGERANG"/>
    <s v="TANGERANG"/>
    <s v="PINANG"/>
    <s v="PINANG (PENANG)"/>
    <s v="KUNCIRAN INDAH"/>
    <s v="KUNCIRAN INDAH"/>
    <s v="15144"/>
    <s v="15144"/>
    <s v="KH. MAS MANSYUR "/>
    <s v="JL. KH. MAS MANSYUR RT/RW 002/011"/>
    <n v="106.67700000000001"/>
    <m/>
    <n v="-6.2229999999999999"/>
    <m/>
    <n v="100"/>
    <m/>
    <s v="Blank"/>
    <s v="6 13m 22.8s S, 106 40m 37.2s E"/>
    <s v="0 0m 0s N, 0 0m 0s E"/>
    <m/>
    <x v="0"/>
    <n v="100"/>
    <n v="100"/>
    <n v="100"/>
    <n v="100"/>
    <n v="100"/>
    <x v="0"/>
  </r>
  <r>
    <s v="2023039990025737"/>
    <s v="MUARO JAMBI"/>
    <s v="MUARO JAMBI"/>
    <s v="JAMBI LUAR KOTA"/>
    <s v="JAMBI LUAR KOTA"/>
    <s v="PEMATANG GAJAH"/>
    <s v="PEMATANG GAJAH"/>
    <s v="36361"/>
    <s v="36361"/>
    <s v="PEMATANG GAJAH PERUMAHAN NAMURA INDAH III BLOK I NO 118 "/>
    <s v="PEMATANG GAJAH PERUMAHAN NAMURA INDAH III BLOK I NO 118 RT/RW 009/002"/>
    <n v="103.529"/>
    <m/>
    <n v="-1.641"/>
    <m/>
    <n v="100"/>
    <m/>
    <s v="Blank"/>
    <s v="1 38m 27.6s S, 103 31m 44.4s E"/>
    <s v="0 0m 0s N, 0 0m 0s E"/>
    <m/>
    <x v="0"/>
    <n v="100"/>
    <n v="100"/>
    <n v="100"/>
    <n v="100"/>
    <n v="100"/>
    <x v="0"/>
  </r>
  <r>
    <s v="2023049990029887"/>
    <s v="SIDOARJO"/>
    <s v="SIDOARJO"/>
    <s v="WARU"/>
    <s v="WARU"/>
    <s v="PEPELEGI"/>
    <s v="PEPELEGI"/>
    <s v="61256"/>
    <s v="61256"/>
    <s v="TAMAN PONDOK LEGI II/B 15"/>
    <s v="TAMAN PONDOK LEGI II B-15"/>
    <n v="112.71899999999999"/>
    <m/>
    <n v="-7.3650000000000002"/>
    <m/>
    <n v="100"/>
    <m/>
    <s v="Blank"/>
    <s v="7 21m 54s S, 112 43m 8.4s E"/>
    <s v="0 0m 0s N, 0 0m 0s E"/>
    <m/>
    <x v="0"/>
    <n v="100"/>
    <n v="100"/>
    <n v="100"/>
    <n v="100"/>
    <n v="100"/>
    <x v="0"/>
  </r>
  <r>
    <s v="2023049990029627"/>
    <s v="KOTA TANGERANG"/>
    <s v="TANGERANG"/>
    <s v="KARAWACI"/>
    <s v="KARAWACI"/>
    <s v="MARGASARI"/>
    <s v="MARGASARI (MARGA SARI)"/>
    <s v="15113"/>
    <s v="15113"/>
    <s v="MARGASARI "/>
    <s v="MARGASARI RT/RW 001/003"/>
    <n v="106.61499999999999"/>
    <m/>
    <n v="-6.1779999999999999"/>
    <m/>
    <n v="100"/>
    <m/>
    <s v="Blank"/>
    <s v="6 10m 40.8s S, 106 36m 54s E"/>
    <s v="0 0m 0s N, 0 0m 0s E"/>
    <m/>
    <x v="0"/>
    <n v="100"/>
    <n v="100"/>
    <n v="100"/>
    <n v="100"/>
    <n v="100"/>
    <x v="0"/>
  </r>
  <r>
    <s v="2023029990025304"/>
    <s v="KOTA JAMBI"/>
    <s v="JAMBI"/>
    <s v="ALAM BARAJO"/>
    <s v="ALAM BARAJO"/>
    <s v="KENALI BESAR"/>
    <s v="KENALI BESAR"/>
    <s v="36129"/>
    <s v="36129"/>
    <s v="PERUMAHAN KEMBAR LESTARI BLOK-DD-25 RT/RW 056/-"/>
    <s v="PERUMAHAN KEMBAR LESTARI BLOK-DD-25 RT/RW 056/-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29990025157"/>
    <s v="KOTA JAMBI"/>
    <s v="JAMBI"/>
    <s v="TELANAIPURA"/>
    <s v="TELANAIPURA"/>
    <s v="SIMPANG IV SIPIN"/>
    <s v="SIMPANG IV SIPIN (SIMPANG EMPAT SIPIN)"/>
    <s v="36124"/>
    <s v="36124"/>
    <s v="LRG POKAT, NO 126.RT 16. KARYA MAJU,TELANAI PURA, KEC SIMPANG 4 SIPIN JAMBI"/>
    <s v="LRG POKAT, NO 126.RT 16. KARYA MAJU,TELANAI PURA, KEC SIMPANG 4 SIPIN JAMBI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</r>
  <r>
    <s v="2023059990030652"/>
    <s v="KOTA JAMBI"/>
    <s v="JAMBI"/>
    <s v="PAAL MERAH"/>
    <s v="PAAL MERAH"/>
    <s v="LINGKAR SELATAN"/>
    <s v="LINGKAR SELATAN"/>
    <s v="36139"/>
    <s v="36139"/>
    <s v="ABDUL MUIS PERUM KELUARGA SEJAHTERA BLOK B NO 02"/>
    <s v="ABDUL MUIS PERUM KELUARGA SEJAHTERA BLOK B NO 02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39990025881"/>
    <s v="BANDUNG BARAT"/>
    <s v="BANDUNG BARAT"/>
    <s v="CIPATAT"/>
    <s v="CIKALONGWETAN (CIKALONG WETAN)"/>
    <s v="MANDALASARI"/>
    <s v="MANDALASARI"/>
    <s v="40554"/>
    <s v="40556"/>
    <s v="KP CIAWI TALI "/>
    <s v="KP. CIAWI TALI RT/RW 004/003"/>
    <n v="107.334"/>
    <m/>
    <n v="-6.8220000000000001"/>
    <m/>
    <n v="0"/>
    <m/>
    <s v="Blank"/>
    <s v="6 49m 19.2s S, 107 20m 2.4s E"/>
    <s v="0 0m 0s N, 0 0m 0s E"/>
    <m/>
    <x v="0"/>
    <n v="100"/>
    <n v="34"/>
    <n v="100"/>
    <n v="100"/>
    <n v="66.8"/>
    <x v="8"/>
  </r>
  <r>
    <s v="2023039990027514"/>
    <s v="TEBO"/>
    <s v="TEBO"/>
    <s v="SUMAY"/>
    <s v="SUMAY"/>
    <s v="MUARA SEKALO"/>
    <s v="SEMAMBU (DESA SEMAMBU)"/>
    <s v="37573"/>
    <s v="37573"/>
    <s v="SEMAMBU"/>
    <s v="SEMAMBU"/>
    <n v="102.46"/>
    <m/>
    <n v="-1.2769999999999999"/>
    <m/>
    <n v="100"/>
    <m/>
    <s v="Blank"/>
    <s v="1 16m 37.2s S, 102 27m 36s E"/>
    <s v="0 0m 0s N, 0 0m 0s E"/>
    <m/>
    <x v="0"/>
    <n v="100"/>
    <n v="100"/>
    <n v="42"/>
    <n v="100"/>
    <n v="88.4"/>
    <x v="1"/>
  </r>
  <r>
    <s v="2023049990029251"/>
    <s v="TANGERANG"/>
    <s v="KAB. TANGERANG"/>
    <s v="CURUG"/>
    <s v="CURUG"/>
    <s v="KADU JAYA"/>
    <s v="KADU JAYA"/>
    <s v="15810"/>
    <s v="15810"/>
    <s v="KP CISEREH BUBULAK "/>
    <s v="KP CISEREH BUBULAK RT 02/07"/>
    <n v="106.55500000000001"/>
    <m/>
    <n v="-6.2329999999999997"/>
    <m/>
    <n v="100"/>
    <m/>
    <s v="Blank"/>
    <s v="6 13m 58.8s S, 106 33m 18s E"/>
    <s v="0 0m 0s N, 0 0m 0s E"/>
    <m/>
    <x v="0"/>
    <n v="100"/>
    <n v="100"/>
    <n v="100"/>
    <n v="100"/>
    <n v="100"/>
    <x v="0"/>
  </r>
  <r>
    <s v="2023059990029923"/>
    <s v="MINAHASA SELATAN"/>
    <s v="MINAHASA SELATAN"/>
    <s v="TATAPAAN"/>
    <s v="TATAPAAN"/>
    <s v="WAWONA"/>
    <s v="BAJO"/>
    <s v="95352"/>
    <s v="95351"/>
    <s v="BAJO RT/RW 000/000"/>
    <s v="BAJO RT/RW 000/000"/>
    <n v="124.563"/>
    <m/>
    <n v="1.3080000000000001"/>
    <m/>
    <n v="0"/>
    <m/>
    <s v="Blank"/>
    <s v="1 18m 28.8s N, 124 33m 46.8s E"/>
    <s v="0 0m 0s N, 0 0m 0s E"/>
    <m/>
    <x v="0"/>
    <n v="100"/>
    <n v="100"/>
    <n v="40"/>
    <n v="100"/>
    <n v="68"/>
    <x v="8"/>
  </r>
  <r>
    <s v="2017104040015846"/>
    <s v="KOTA JAMBI"/>
    <s v="JAMBI"/>
    <s v="JELUTUNG"/>
    <s v="JELUTUNG"/>
    <s v="KEBUN HANDIL"/>
    <s v="KEBUN HANDIL"/>
    <s v="36137"/>
    <s v="36137"/>
    <s v="JL KAPAK LRG TUNAS JAYA RT 16"/>
    <s v="JL KAPAK LRG TUNAS JAYA RT 16"/>
    <n v="103.617"/>
    <m/>
    <n v="-1.625"/>
    <m/>
    <n v="100"/>
    <m/>
    <s v="Blank"/>
    <s v="1 37m 30s S, 103 37m 1.2s E"/>
    <s v="0 0m 0s N, 0 0m 0s E"/>
    <m/>
    <x v="0"/>
    <n v="100"/>
    <n v="100"/>
    <n v="100"/>
    <n v="100"/>
    <n v="100"/>
    <x v="0"/>
  </r>
  <r>
    <s v="2023059990030024"/>
    <s v="MUARA ENIM"/>
    <s v="MUARA ENIM"/>
    <s v="GELUMBANG"/>
    <s v="GELUMBANG"/>
    <s v="GUMAI"/>
    <s v="GUMAI"/>
    <s v="31171"/>
    <s v="31170"/>
    <s v="DUSUN II"/>
    <s v="DUSUN LL"/>
    <n v="104.437"/>
    <m/>
    <n v="-3.145"/>
    <m/>
    <n v="0"/>
    <m/>
    <s v="Blank"/>
    <s v="3 8m 42s S, 104 26m 13.2s E"/>
    <s v="0 0m 0s N, 0 0m 0s E"/>
    <m/>
    <x v="0"/>
    <n v="100"/>
    <n v="100"/>
    <n v="100"/>
    <n v="77"/>
    <n v="75.400000000000006"/>
    <x v="2"/>
  </r>
  <r>
    <s v="2023039990026874"/>
    <s v="KOTA ADM. JAKARTA TIMUR"/>
    <s v="JAKARTA TIMUR"/>
    <s v="CIPAYUNG"/>
    <s v="JATINEGARA"/>
    <s v="LUBANG BUAYA"/>
    <s v="RAWA BUNGA"/>
    <s v="13810"/>
    <s v="13350"/>
    <s v="LANGGAR"/>
    <s v="JL. KEMUNING"/>
    <n v="106.908"/>
    <n v="106.88500000000001"/>
    <n v="-6.2850000000000001"/>
    <n v="-6.2363799999999996"/>
    <n v="0"/>
    <m/>
    <m/>
    <s v="6 17m 6s S, 106 54m 28.8s E"/>
    <s v="6 14m 10.968s S, 106 53m 6s E"/>
    <n v="5.9487413497984836"/>
    <x v="2"/>
    <n v="100"/>
    <n v="22"/>
    <n v="45"/>
    <n v="33"/>
    <n v="40"/>
    <x v="3"/>
  </r>
  <r>
    <s v="2023039990027414"/>
    <s v="GRESIK"/>
    <s v="GRESIK"/>
    <s v="MENGANTI"/>
    <s v="MENGANTI"/>
    <s v="SIDOJANGKUNG"/>
    <s v="SIDOJANGKUNG"/>
    <s v="61174"/>
    <s v="61174"/>
    <s v="SIDOJANGKUNG "/>
    <s v="SIDOJANGKUNG RT/RW 002/001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100"/>
    <n v="100"/>
    <x v="0"/>
  </r>
  <r>
    <s v="2023019990023827"/>
    <s v="GRESIK"/>
    <s v="GRESIK"/>
    <s v="MENGANTI"/>
    <s v="MENGANTI"/>
    <s v="GADINGWATU"/>
    <s v="GADINGWATU"/>
    <s v="61174"/>
    <s v="61174"/>
    <s v="PENIRON KULON"/>
    <s v="PENIRON KULON RT/RW 004/001"/>
    <n v="112.551"/>
    <m/>
    <n v="-7.274"/>
    <m/>
    <n v="100"/>
    <m/>
    <s v="Blank"/>
    <s v="7 16m 26.4s S, 112 33m 3.6s E"/>
    <s v="0 0m 0s N, 0 0m 0s E"/>
    <m/>
    <x v="0"/>
    <n v="100"/>
    <n v="100"/>
    <n v="100"/>
    <n v="100"/>
    <n v="100"/>
    <x v="0"/>
  </r>
  <r>
    <s v="2022129990023465"/>
    <s v="GRESIK"/>
    <s v="GRESIK"/>
    <s v="MENGANTI"/>
    <s v="MENGANTI"/>
    <s v="GADINGWATU"/>
    <s v="GADINGWATU"/>
    <s v="61174"/>
    <s v="61174"/>
    <s v="GADINGWATU "/>
    <s v="GADINGWATU RT/RW 003/005"/>
    <n v="112.551"/>
    <m/>
    <n v="-7.274"/>
    <m/>
    <n v="100"/>
    <m/>
    <s v="Blank"/>
    <s v="7 16m 26.4s S, 112 33m 3.6s E"/>
    <s v="0 0m 0s N, 0 0m 0s E"/>
    <m/>
    <x v="0"/>
    <n v="100"/>
    <n v="100"/>
    <n v="100"/>
    <n v="100"/>
    <n v="100"/>
    <x v="0"/>
  </r>
  <r>
    <s v="2023039990026474"/>
    <s v="KOTA TANGERANG"/>
    <s v="TANGERANG"/>
    <s v="NEGLASARI"/>
    <s v="NEGLASARI"/>
    <s v="KARANG SARI"/>
    <s v="KARANG SARI"/>
    <s v="15121"/>
    <s v="15121"/>
    <s v="PURNA BHAKTI SITANALA"/>
    <s v="KP PURNA BHAKTI SITANALA RT/RW 002/003"/>
    <n v="106.637"/>
    <m/>
    <n v="-6.1589999999999998"/>
    <m/>
    <n v="100"/>
    <m/>
    <s v="Blank"/>
    <s v="6 9m 32.4s S, 106 38m 13.2s E"/>
    <s v="0 0m 0s N, 0 0m 0s E"/>
    <m/>
    <x v="0"/>
    <n v="100"/>
    <n v="100"/>
    <n v="100"/>
    <n v="100"/>
    <n v="100"/>
    <x v="0"/>
  </r>
  <r>
    <s v="2023039990027357"/>
    <s v="TANGERANG"/>
    <s v="KAB. TANGERANG"/>
    <s v="CIKUPA"/>
    <s v="CIKUPA"/>
    <s v="SUKAMULYA"/>
    <s v="SUKAMULYA (SUKA MULYA)"/>
    <s v="15710"/>
    <s v="15710"/>
    <s v="KADU (KONTRAKAN IBU NUR)"/>
    <s v="KP. KADU RT 004/001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40"/>
    <n v="88"/>
    <x v="1"/>
  </r>
  <r>
    <s v="2022119990022962"/>
    <s v="KOTA SURABAYA"/>
    <s v="SURABAYA"/>
    <s v="GUNUNG ANYAR"/>
    <s v="GUNUNG ANYAR (GUNUNGANYAR)"/>
    <s v="RUNGKUT MENANGGAL"/>
    <s v="RUNGKUT MENANGGAL"/>
    <s v="60293"/>
    <s v="60293"/>
    <s v="KYAI SATARI GG MAKAM NO 19"/>
    <s v="RUNGKUT MENANGGAL 1A/11D KELURAHAN RUNGKUT MENANGGAL KECAMATAN GUNUNG ANYAR KOTA SURABAYA "/>
    <n v="113.051"/>
    <m/>
    <n v="-7.149"/>
    <m/>
    <n v="100"/>
    <m/>
    <s v="Blank"/>
    <s v="7 8m 56.4s S, 113 3m 3.6s E"/>
    <s v="0 0m 0s N, 0 0m 0s E"/>
    <m/>
    <x v="0"/>
    <n v="100"/>
    <n v="100"/>
    <n v="100"/>
    <n v="25"/>
    <n v="85"/>
    <x v="1"/>
  </r>
  <r>
    <s v="2023059990030362"/>
    <s v="KOTA ADM. JAKARTA BARAT"/>
    <s v="JAKARTA BARAT"/>
    <s v="KALIDERES"/>
    <s v="KALIDERES"/>
    <s v="KALIDERES"/>
    <s v="KALIDERES"/>
    <s v="11840"/>
    <s v="11840"/>
    <s v="PETA SELATAN RT 7 RW 3 NO 26"/>
    <s v="JL PETA SELATAN RT 7 RW 3 NO 26"/>
    <n v="106.705"/>
    <m/>
    <n v="-6.1340000000000003"/>
    <m/>
    <n v="100"/>
    <m/>
    <s v="Blank"/>
    <s v="6 8m 2.4s S, 106 42m 18s E"/>
    <s v="0 0m 0s N, 0 0m 0s E"/>
    <m/>
    <x v="0"/>
    <n v="100"/>
    <n v="100"/>
    <n v="100"/>
    <n v="100"/>
    <n v="100"/>
    <x v="0"/>
  </r>
  <r>
    <s v="2023049990028361"/>
    <s v="KOTA TANGERANG"/>
    <s v="TANGERANG"/>
    <s v="BATUCEPER"/>
    <s v="BATUCEPER"/>
    <s v="BATUSARI"/>
    <s v="BATUSARI (BATU SARI)"/>
    <s v="15121"/>
    <s v="15121"/>
    <s v="DARUSALAM SELATAN I NO 71"/>
    <s v="JL DARUSALLAM SELATAN 1 NO 71 RT 003 RW 005"/>
    <n v="106.654"/>
    <m/>
    <n v="-6.1550000000000002"/>
    <m/>
    <n v="100"/>
    <m/>
    <s v="Blank"/>
    <s v="6 9m 18s S, 106 39m 14.4s E"/>
    <s v="0 0m 0s N, 0 0m 0s E"/>
    <m/>
    <x v="0"/>
    <n v="100"/>
    <n v="100"/>
    <n v="100"/>
    <n v="71"/>
    <n v="94.2"/>
    <x v="0"/>
  </r>
  <r>
    <s v="2023049990028682"/>
    <s v="KOTA JAMBI"/>
    <s v="JAMBI"/>
    <s v="JELUTUNG"/>
    <s v="JELUTUNG"/>
    <s v="LEBAK BANDUNG"/>
    <s v="LEBAK BANDUNG"/>
    <s v="36135"/>
    <s v="36135"/>
    <s v="JL.N.SRI GUNTING NO.37 RT/RW 005/000"/>
    <s v="JL.N.SRI GUNTING NO.37 RT/RW 005/000"/>
    <n v="103.608"/>
    <m/>
    <n v="-1.6060000000000001"/>
    <m/>
    <n v="100"/>
    <m/>
    <s v="Blank"/>
    <s v="1 36m 21.6s S, 103 36m 28.8s E"/>
    <s v="0 0m 0s N, 0 0m 0s E"/>
    <m/>
    <x v="0"/>
    <n v="100"/>
    <n v="100"/>
    <n v="100"/>
    <n v="100"/>
    <n v="100"/>
    <x v="0"/>
  </r>
  <r>
    <s v="2023059990030628"/>
    <s v="MAJALENGKA"/>
    <s v="MAJALENGKA"/>
    <s v="SINDANGWANGI"/>
    <s v="SINDANGWANGI"/>
    <s v="LENGKONG KULON"/>
    <s v="LENGKONG KULON (LENGKONGKULON)"/>
    <s v="45474"/>
    <s v="45474"/>
    <s v="LENGKONG KULON BLOK 2 GOLODOG"/>
    <s v="LENGKONG KULON BLOK 02. GOLODOG RT.02/RW.01 "/>
    <n v="108.395"/>
    <m/>
    <n v="-6.7720000000000002"/>
    <m/>
    <n v="100"/>
    <m/>
    <s v="Blank"/>
    <s v="6 46m 19.2s S, 108 23m 42s E"/>
    <s v="0 0m 0s N, 0 0m 0s E"/>
    <m/>
    <x v="0"/>
    <n v="100"/>
    <n v="100"/>
    <n v="100"/>
    <n v="96"/>
    <n v="99.2"/>
    <x v="0"/>
  </r>
  <r>
    <s v="2023059990030009"/>
    <s v="KOTA ADM. JAKARTA BARAT"/>
    <s v="JAKARTA BARAT"/>
    <s v="CENGKARENG"/>
    <s v="CENGKARENG"/>
    <s v="CENGKARENG BARAT"/>
    <s v="CENGKARENG BARAT"/>
    <s v="11730"/>
    <s v="11730"/>
    <s v="FLAMBOYAN "/>
    <s v="JL FLAMBOYAN RT RW 004 RW 008"/>
    <n v="106.726"/>
    <m/>
    <n v="-6.1360000000000001"/>
    <m/>
    <n v="100"/>
    <m/>
    <s v="Blank"/>
    <s v="6 8m 9.6s S, 106 43m 33.6s E"/>
    <s v="0 0m 0s N, 0 0m 0s E"/>
    <m/>
    <x v="0"/>
    <n v="100"/>
    <n v="100"/>
    <n v="100"/>
    <n v="100"/>
    <n v="100"/>
    <x v="0"/>
  </r>
  <r>
    <s v="2023039990026354"/>
    <s v="KOTA JAMBI"/>
    <s v="JAMBI"/>
    <s v="JAMBI TIMUR"/>
    <s v="JAMBI TIMUR"/>
    <s v="TANJUNG PINANG"/>
    <s v="TANJUNG PINANG"/>
    <s v="36146"/>
    <s v="36146"/>
    <s v="JL LET KOL A BASTARI RT/RW 011/-"/>
    <s v="JL LET KOL A BASTARI RT/RW 011/-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</r>
  <r>
    <s v="2022129990023775"/>
    <s v="SIDOARJO"/>
    <s v="SIDOARJO"/>
    <s v="WARU"/>
    <s v="WARU"/>
    <s v="NGINGAS"/>
    <s v="NGINGAS"/>
    <s v="61256"/>
    <s v="61256"/>
    <s v="DELTA PELANGI II/28"/>
    <s v="DELTA PELANGI II/28 RT 17 RW 06 DESA NGINGAS KECAMATAN WARU KABUPATEN SIDOARJO"/>
    <n v="112.742"/>
    <m/>
    <n v="-7.36"/>
    <m/>
    <n v="100"/>
    <m/>
    <s v="Blank"/>
    <s v="7 21m 36s S, 112 44m 31.2s E"/>
    <s v="0 0m 0s N, 0 0m 0s E"/>
    <m/>
    <x v="0"/>
    <n v="100"/>
    <n v="100"/>
    <n v="100"/>
    <n v="100"/>
    <n v="100"/>
    <x v="0"/>
  </r>
  <r>
    <s v="2023069990031859"/>
    <s v="MUARO JAMBI"/>
    <s v="MUARO JAMBI"/>
    <s v="KUMPEH ULU"/>
    <s v="KUMPEH ULU"/>
    <s v="KASANG PUDAK"/>
    <s v="KASANG PUDAK"/>
    <s v="36373"/>
    <s v="36373"/>
    <s v="PERUM TANJUNG PESONA BLOK D 12A RT/RW 033/000"/>
    <s v="PERUM TANJUNG PESONA BLOK D 12A RT/RW 033/000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59990031393"/>
    <s v="BANDUNG BARAT"/>
    <s v="BANDUNG BARAT"/>
    <s v="LEMBANG"/>
    <s v="LEMBANG"/>
    <s v="GUDANGKAHURIPAN"/>
    <s v="GUDANGKAHURIPAN"/>
    <s v="40391"/>
    <s v="40391"/>
    <s v="KP BATUREOK RT/RW 003/008"/>
    <s v="KP BATUREOK RT/RW 003/008"/>
    <n v="107.60599999999999"/>
    <m/>
    <n v="-6.8330000000000002"/>
    <m/>
    <n v="100"/>
    <m/>
    <s v="Blank"/>
    <s v="6 49m 58.8s S, 107 36m 21.6s E"/>
    <s v="0 0m 0s N, 0 0m 0s E"/>
    <m/>
    <x v="0"/>
    <n v="100"/>
    <n v="100"/>
    <n v="100"/>
    <n v="100"/>
    <n v="100"/>
    <x v="0"/>
  </r>
  <r>
    <s v="2023049990028721"/>
    <s v="KOTA PALEMBANG"/>
    <s v="PALEMBANG"/>
    <s v="SAKO"/>
    <s v="SAKO"/>
    <s v="SAKO"/>
    <s v="SAKO"/>
    <s v="30163"/>
    <s v="30163"/>
    <s v="GOTONG ROYONG 2 NO.411"/>
    <s v="JALAN GOTONG ROYONG 2 NO 411"/>
    <n v="104.78700000000001"/>
    <m/>
    <n v="-2.9279999999999999"/>
    <m/>
    <n v="100"/>
    <m/>
    <s v="Blank"/>
    <s v="2 55m 40.8s S, 104 47m 13.2s E"/>
    <s v="0 0m 0s N, 0 0m 0s E"/>
    <m/>
    <x v="0"/>
    <n v="100"/>
    <n v="100"/>
    <n v="100"/>
    <n v="100"/>
    <n v="100"/>
    <x v="0"/>
  </r>
  <r>
    <s v="2023039990027717"/>
    <s v="BANDUNG"/>
    <s v="KAB. BANDUNG"/>
    <s v="KUTAWARINGIN"/>
    <s v="KUTAWARINGIN"/>
    <s v="GAJAH MEKAR"/>
    <s v="GAJAH MEKAR (GAJAHMEKAR)"/>
    <s v="40911"/>
    <s v="40911"/>
    <s v="KP CANTILAN "/>
    <s v="KP CANTILAN RT 005 RW 010 KEL GAJAH MEKAR KEC KUTAWARINGIN"/>
    <n v="107.539"/>
    <m/>
    <n v="-6.9649999999999999"/>
    <m/>
    <n v="100"/>
    <m/>
    <s v="Blank"/>
    <s v="6 57m 54s S, 107 32m 20.4s E"/>
    <s v="0 0m 0s N, 0 0m 0s E"/>
    <m/>
    <x v="0"/>
    <n v="100"/>
    <n v="100"/>
    <n v="100"/>
    <n v="100"/>
    <n v="100"/>
    <x v="0"/>
  </r>
  <r>
    <s v="2023039990027049"/>
    <s v="GRESIK"/>
    <s v="GRESIK"/>
    <s v="DUDUKSAMPEYAN"/>
    <s v="DUDUKSAMPEYAN (DUDUK SAMPEYAN)"/>
    <s v="GLANGGANG"/>
    <s v="GLANGGANG"/>
    <s v="61162"/>
    <s v="61162"/>
    <s v="GLANGGANG"/>
    <s v="GLANGGANG RT/RW 005/002"/>
    <n v="112.652"/>
    <m/>
    <n v="-7.1820000000000004"/>
    <m/>
    <n v="100"/>
    <m/>
    <s v="Blank"/>
    <s v="7 10m 55.2s S, 112 39m 7.2s E"/>
    <s v="0 0m 0s N, 0 0m 0s E"/>
    <m/>
    <x v="0"/>
    <n v="100"/>
    <n v="100"/>
    <n v="100"/>
    <n v="100"/>
    <n v="100"/>
    <x v="0"/>
  </r>
  <r>
    <s v="2023069990031903"/>
    <s v="KOTA SURABAYA"/>
    <s v="SURABAYA"/>
    <s v="SUKOLILO"/>
    <s v="SUKOLILO"/>
    <s v="KEPUTIH"/>
    <s v="KEPUTIH"/>
    <s v="60111"/>
    <s v="60111"/>
    <s v="KEPUTIH TIMUR NO 15"/>
    <s v="KEPUTIH TIMUR NO 15"/>
    <n v="112.816"/>
    <m/>
    <n v="-7.2880000000000003"/>
    <m/>
    <n v="100"/>
    <m/>
    <s v="Blank"/>
    <s v="7 17m 16.8s S, 112 48m 57.6s E"/>
    <s v="0 0m 0s N, 0 0m 0s E"/>
    <m/>
    <x v="0"/>
    <n v="100"/>
    <n v="100"/>
    <n v="100"/>
    <n v="100"/>
    <n v="100"/>
    <x v="0"/>
  </r>
  <r>
    <s v="2023059990030256"/>
    <s v="KOTA TANGERANG"/>
    <s v="TANGERANG"/>
    <s v="TANGERANG"/>
    <s v="TANGERANG"/>
    <s v="CIKOKOL"/>
    <s v="CIKOKOL"/>
    <s v="15117"/>
    <s v="15117"/>
    <s v="MH THAMRIN CIKOKOL"/>
    <s v="JL. MH THAMBRAN CIKOKOL RT/RW D06/002"/>
    <n v="106.63200000000001"/>
    <m/>
    <n v="-6.21"/>
    <m/>
    <n v="100"/>
    <m/>
    <s v="Blank"/>
    <s v="6 12m 36s S, 106 37m 55.2s E"/>
    <s v="0 0m 0s N, 0 0m 0s E"/>
    <m/>
    <x v="0"/>
    <n v="100"/>
    <n v="100"/>
    <n v="100"/>
    <n v="71"/>
    <n v="94.2"/>
    <x v="0"/>
  </r>
  <r>
    <s v="2023039990025850"/>
    <s v="KOTA JAMBI"/>
    <s v="JAMBI"/>
    <s v="TELANAIPURA"/>
    <s v="TELANAIPURA"/>
    <s v="SIMPANG IV SIPIN"/>
    <s v="SIMPANG IV SIPIN (SIMPANG EMPAT SIPIN)"/>
    <s v="36124"/>
    <s v="36124"/>
    <s v="JL.PAKIS III RT/RW 027/000"/>
    <s v="JL.PAKIS III RT/RW 027/000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</r>
  <r>
    <s v="2023029990025160"/>
    <s v="BANDUNG BARAT"/>
    <s v="BANDUNG BARAT"/>
    <s v="PADALARANG"/>
    <s v="PADALARANG"/>
    <s v="PADALARANG"/>
    <s v="PADALARANG"/>
    <s v="40553"/>
    <s v="40553"/>
    <s v="PERUM GRAHA MUTIARA I NO.29 RT/RW 002/023"/>
    <s v="PERUM GRAHA MUTIARA I NO.29 RT/RW 002/023"/>
    <n v="107.47799999999999"/>
    <m/>
    <n v="-6.843"/>
    <m/>
    <n v="100"/>
    <m/>
    <s v="Blank"/>
    <s v="6 50m 34.8s S, 107 28m 40.8s E"/>
    <s v="0 0m 0s N, 0 0m 0s E"/>
    <m/>
    <x v="0"/>
    <n v="100"/>
    <n v="100"/>
    <n v="100"/>
    <n v="100"/>
    <n v="100"/>
    <x v="0"/>
  </r>
  <r>
    <s v="2023059990029944"/>
    <s v="TANGERANG"/>
    <s v="KAB. TANGERANG"/>
    <s v="PAKUHAJI"/>
    <s v="PAKUHAJI"/>
    <s v="KRAMAT"/>
    <s v="KRAMAT"/>
    <s v="15570"/>
    <s v="15570"/>
    <s v="BABULAK EMPETAN "/>
    <s v="KP. BABULAK EMPETAN RT/RW 002/018"/>
    <n v="106.60299999999999"/>
    <m/>
    <n v="-6.0350000000000001"/>
    <m/>
    <n v="100"/>
    <m/>
    <s v="Blank"/>
    <s v="6 2m 6s S, 106 36m 10.8s E"/>
    <s v="0 0m 0s N, 0 0m 0s E"/>
    <m/>
    <x v="0"/>
    <n v="100"/>
    <n v="100"/>
    <n v="100"/>
    <n v="100"/>
    <n v="100"/>
    <x v="0"/>
  </r>
  <r>
    <s v="2023049990027994"/>
    <s v="KOTA JAMBI"/>
    <s v="JAMBI"/>
    <s v="ALAM BARAJO"/>
    <s v="ALAM BARAJO"/>
    <s v="BELIUNG"/>
    <s v="BELIUNG"/>
    <s v="36129"/>
    <s v="36129"/>
    <s v="JL.SERMA ISHAK AHMAD RT/RW 006/000"/>
    <s v="JL.SERMA ISHAK AHMAD RT/RW 006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2109990022591"/>
    <s v="SIDOARJO"/>
    <s v="SURABAYA"/>
    <s v="GEDANGAN"/>
    <s v="GENTENG"/>
    <s v="BANGAH"/>
    <s v="GENTENG"/>
    <s v="61254"/>
    <s v="60275"/>
    <s v="KAYUN 37-A"/>
    <s v="BANGAN GEDANGAN SIDOARJO"/>
    <n v="112.718"/>
    <m/>
    <n v="-7.3710000000000004"/>
    <m/>
    <n v="0"/>
    <m/>
    <s v="Blank"/>
    <s v="7 22m 15.6s S, 112 43m 4.8s E"/>
    <s v="0 0m 0s N, 0 0m 0s E"/>
    <m/>
    <x v="0"/>
    <n v="25"/>
    <n v="53"/>
    <n v="31"/>
    <n v="24"/>
    <n v="26.6"/>
    <x v="4"/>
  </r>
  <r>
    <s v="2023059990030812"/>
    <s v="BEKASI"/>
    <s v="KAB. BEKASI"/>
    <s v="TAMBUN SELATAN"/>
    <s v="TAMBUN SELATAN"/>
    <s v="TRIDAYA SAKTI"/>
    <s v="TRIDAYA SAKTI"/>
    <s v="17510"/>
    <s v="17510"/>
    <s v="TRIDAYA INDAH ESTATE IV C II NO 1"/>
    <s v="TRIDAYA INDAH ESTATE IV C II NO.1"/>
    <n v="107.074"/>
    <n v="106.944"/>
    <n v="-6.2469999999999999"/>
    <n v="-6.2851100000000004"/>
    <n v="100"/>
    <m/>
    <m/>
    <s v="6 14m 49.2s S, 107 4m 26.4s E"/>
    <s v="6 17m 6.396s S, 106 56m 38.4s E"/>
    <n v="14.990293000877401"/>
    <x v="7"/>
    <n v="100"/>
    <n v="100"/>
    <n v="100"/>
    <n v="100"/>
    <n v="100"/>
    <x v="0"/>
  </r>
  <r>
    <s v="2023059990030418"/>
    <s v="MUARO JAMBI"/>
    <s v="MUARO JAMBI"/>
    <s v="JAMBI LUAR KOTA"/>
    <s v="JAMBI LUAR KOTA"/>
    <s v="SENAUNG"/>
    <s v="SENAUNG"/>
    <s v="36361"/>
    <s v="36361"/>
    <s v="SENAUNG RT RW 010 002"/>
    <s v="SENAUNG RT RW 010 002"/>
    <n v="103.55800000000001"/>
    <m/>
    <n v="-1.56"/>
    <m/>
    <n v="100"/>
    <m/>
    <s v="Blank"/>
    <s v="1 33m 36s S, 103 33m 28.8s E"/>
    <s v="0 0m 0s N, 0 0m 0s E"/>
    <m/>
    <x v="0"/>
    <n v="100"/>
    <n v="100"/>
    <n v="100"/>
    <n v="100"/>
    <n v="100"/>
    <x v="0"/>
  </r>
  <r>
    <s v="2023049990029597"/>
    <s v="BATANGHARI"/>
    <s v="BATANG HARI"/>
    <s v="PEMAYUNG"/>
    <s v="PEMAYUNG"/>
    <s v="JEMBATAN MAS"/>
    <s v="JEMBATAN MAS"/>
    <s v="36657"/>
    <s v="36657"/>
    <s v="TELUK KETAPANG RT/RW 004/002"/>
    <s v="TELUK KETAPANG RT/RW 004/002"/>
    <n v="103.376"/>
    <m/>
    <n v="-1.6160000000000001"/>
    <m/>
    <n v="100"/>
    <m/>
    <s v="Blank"/>
    <s v="1 36m 57.6s S, 103 22m 33.6s E"/>
    <s v="0 0m 0s N, 0 0m 0s E"/>
    <m/>
    <x v="0"/>
    <n v="95"/>
    <n v="100"/>
    <n v="100"/>
    <n v="100"/>
    <n v="99"/>
    <x v="0"/>
  </r>
  <r>
    <s v="2023039990026901"/>
    <s v="TANGERANG"/>
    <s v="KAB. TANGERANG"/>
    <s v="BALARAJA"/>
    <s v="BALARAJA"/>
    <s v="BALARAJA"/>
    <s v="BALARAJA"/>
    <s v="15610"/>
    <s v="15610"/>
    <s v="ROYAL PERMATA BLOK C.5 NO.12 "/>
    <s v="ROYAL PERMATA BLOK C.5 NO.12 RT/RW 019/002"/>
    <n v="106.446"/>
    <m/>
    <n v="-6.2030000000000003"/>
    <m/>
    <n v="100"/>
    <m/>
    <s v="Blank"/>
    <s v="6 12m 10.8s S, 106 26m 45.6s E"/>
    <s v="0 0m 0s N, 0 0m 0s E"/>
    <m/>
    <x v="0"/>
    <n v="100"/>
    <n v="100"/>
    <n v="100"/>
    <n v="100"/>
    <n v="100"/>
    <x v="0"/>
  </r>
  <r>
    <s v="2023019990024036"/>
    <s v="GRESIK"/>
    <s v="GRESIK"/>
    <s v="MANYAR"/>
    <s v="MANYAR"/>
    <s v="SUCI"/>
    <s v="SUCI"/>
    <s v="61151"/>
    <s v="61151"/>
    <s v="MARABAHAN I NO.34 GKB"/>
    <s v="JL.MARABAHAN I NO.34 GKB RT/RW 003/011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100"/>
    <n v="100"/>
    <x v="0"/>
  </r>
  <r>
    <s v="2023059990031073"/>
    <s v="TANGERANG"/>
    <s v="KAB. TANGERANG"/>
    <s v="CURUG"/>
    <s v="CURUG"/>
    <s v="CURUG WETAN"/>
    <s v="CURUG WETAN"/>
    <s v="15810"/>
    <s v="15810"/>
    <s v="JL TENGGIRI II NO 36"/>
    <s v="JL SUKA BAKTI NO 2 RT 008 RW 005 "/>
    <n v="106.56699999999999"/>
    <m/>
    <n v="-6.2629999999999999"/>
    <m/>
    <n v="100"/>
    <m/>
    <s v="Blank"/>
    <s v="6 15m 46.8s S, 106 34m 1.2s E"/>
    <s v="0 0m 0s N, 0 0m 0s E"/>
    <m/>
    <x v="0"/>
    <n v="100"/>
    <n v="100"/>
    <n v="100"/>
    <n v="42"/>
    <n v="88.4"/>
    <x v="1"/>
  </r>
  <r>
    <s v="2023039990027325"/>
    <s v="KOTA TANGERANG"/>
    <s v="TANGERANG"/>
    <s v="KARAWACI"/>
    <s v="KARAWACI"/>
    <s v="PABUARAN TUMPENG"/>
    <s v="PABUARAN TUMPENG"/>
    <s v="15112"/>
    <s v="15112"/>
    <s v="PABUARAN TUMPENG"/>
    <s v="PABUARAN TUMPENG RT/RW 002/004"/>
    <n v="106.61499999999999"/>
    <m/>
    <n v="-6.1689999999999996"/>
    <m/>
    <n v="100"/>
    <m/>
    <s v="Blank"/>
    <s v="6 10m 8.4s S, 106 36m 54s E"/>
    <s v="0 0m 0s N, 0 0m 0s E"/>
    <m/>
    <x v="0"/>
    <n v="100"/>
    <n v="100"/>
    <n v="100"/>
    <n v="100"/>
    <n v="100"/>
    <x v="0"/>
  </r>
  <r>
    <s v="2014065820000610"/>
    <s v="MINAHASA SELATAN"/>
    <s v="MINAHASA SELATAN"/>
    <s v="KUMELEMBUAI"/>
    <s v="KUMELEMBUAI"/>
    <s v="KUMELEMBUAI  SATU"/>
    <s v="KUMELEMBUAI SATU"/>
    <s v="95956"/>
    <s v="95956"/>
    <s v="KUMELEMBUAI SATU RT/RW -/-"/>
    <s v="KUMELEMBUAI SATU RT/RW -/-"/>
    <n v="124.483"/>
    <m/>
    <n v="1.1200000000000001"/>
    <m/>
    <n v="100"/>
    <m/>
    <s v="Blank"/>
    <s v="1 7m 12s N, 124 28m 58.8s E"/>
    <s v="0 0m 0s N, 0 0m 0s E"/>
    <m/>
    <x v="0"/>
    <n v="100"/>
    <n v="100"/>
    <n v="100"/>
    <n v="100"/>
    <n v="100"/>
    <x v="0"/>
  </r>
  <r>
    <s v="2023049990028510"/>
    <s v="GRESIK"/>
    <s v="GRESIK"/>
    <s v="KEBOMAS"/>
    <s v="KEBOMAS"/>
    <s v="KEDAYANG"/>
    <s v="KEDAYANG (KEDANYANG)"/>
    <s v="61124"/>
    <s v="61124"/>
    <s v="PERUM TAMAN ANGGREK BLOK B-06"/>
    <s v="PERUM TAMAN ANGGREK BLOK B-06 RT/RW 001/010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</r>
  <r>
    <s v="2023039990025829"/>
    <s v="GRESIK"/>
    <s v="GRESIK"/>
    <s v="BALONGPANGGANG"/>
    <s v="BALONGPANGGANG (BALONG PANGGANG)"/>
    <s v="WOTANSARI"/>
    <s v="WOTANSARI"/>
    <s v="61173"/>
    <s v="61173"/>
    <s v="DSN. SOKOGURU "/>
    <s v="DSN. SOKOGURU RT/RW 001/001"/>
    <n v="112.45699999999999"/>
    <m/>
    <n v="-7.298"/>
    <m/>
    <n v="100"/>
    <m/>
    <s v="Blank"/>
    <s v="7 17m 52.8s S, 112 27m 25.2s E"/>
    <s v="0 0m 0s N, 0 0m 0s E"/>
    <m/>
    <x v="0"/>
    <n v="100"/>
    <n v="100"/>
    <n v="100"/>
    <n v="100"/>
    <n v="100"/>
    <x v="0"/>
  </r>
  <r>
    <s v="2023069990031876"/>
    <s v="GRESIK"/>
    <s v="GRESIK"/>
    <s v="WRINGINANOM"/>
    <s v="WRINGINANOM (WRINGIN ANOM)"/>
    <s v="WATESTANJUNG"/>
    <s v="WATESTANJUNG"/>
    <s v="61176"/>
    <s v="61176"/>
    <s v="TANJUNG"/>
    <s v="TANJUNG RT/RW 020/006JGHX9F4, TANJUNG, PASINAN LEMAHPUTIH, KEC. WRINGINANOM, KABUPATEN GRESIK, "/>
    <n v="112.58199999999999"/>
    <m/>
    <n v="-7.7610000000000001"/>
    <m/>
    <n v="100"/>
    <m/>
    <s v="Blank"/>
    <s v="7 45m 39.6s S, 112 34m 55.2s E"/>
    <s v="0 0m 0s N, 0 0m 0s E"/>
    <m/>
    <x v="0"/>
    <n v="100"/>
    <n v="100"/>
    <n v="100"/>
    <n v="100"/>
    <n v="100"/>
    <x v="0"/>
  </r>
  <r>
    <s v="2023049990029400"/>
    <s v="TANGERANG"/>
    <s v="KAB. TANGERANG"/>
    <s v="PANONGAN"/>
    <s v="PANONGAN"/>
    <s v="SERDANG KULON"/>
    <s v="PANONGAN"/>
    <s v="15710"/>
    <s v="15711"/>
    <s v="SERDANG"/>
    <s v="KP SERDANG RT 11 RW 03"/>
    <n v="106.54300000000001"/>
    <m/>
    <n v="-6.2850000000000001"/>
    <m/>
    <n v="0"/>
    <m/>
    <s v="Blank"/>
    <s v="6 17m 6s S, 106 32m 34.8s E"/>
    <s v="0 0m 0s N, 0 0m 0s E"/>
    <m/>
    <x v="0"/>
    <n v="100"/>
    <n v="100"/>
    <n v="38"/>
    <n v="100"/>
    <n v="67.599999999999994"/>
    <x v="8"/>
  </r>
  <r>
    <s v="2023029990025195"/>
    <s v="KOTA SURABAYA"/>
    <s v="SURABAYA"/>
    <s v="PABEAN CANTIAN"/>
    <s v="PABEAN CANTIAN (PABEAN CANTIKAN)"/>
    <s v="PERAK UTARA"/>
    <s v="PERAK UTARA"/>
    <s v="60165"/>
    <s v="60165"/>
    <s v="KALIMAS BARU 2 LEBAR 50 A "/>
    <s v="KALIMAS BARU 2 LEBAR 50 A "/>
    <n v="112.73"/>
    <m/>
    <n v="-7.2140000000000004"/>
    <m/>
    <n v="100"/>
    <m/>
    <s v="Blank"/>
    <s v="7 12m 50.4s S, 112 43m 48s E"/>
    <s v="0 0m 0s N, 0 0m 0s E"/>
    <m/>
    <x v="0"/>
    <n v="100"/>
    <n v="100"/>
    <n v="100"/>
    <n v="100"/>
    <n v="100"/>
    <x v="0"/>
  </r>
  <r>
    <s v="2023049990028762"/>
    <s v="TANGERANG"/>
    <s v="KAB. TANGERANG"/>
    <s v="TIGARAKSA"/>
    <s v="TIGARAKSA"/>
    <s v="KADU AGUNG"/>
    <s v="KADU AGUNG"/>
    <s v="15720"/>
    <s v="15721"/>
    <s v="TIGARAKSA KONTRAKAN PAK PERI NO 11"/>
    <s v="KP. TIGARASA RT.03/RW.03 KELURAHAN KADU AGUNG,KECAMATAN TIGARAKSA,KABUPATEN TANGERANG BANTEN"/>
    <n v="106.49"/>
    <m/>
    <n v="-6.266"/>
    <m/>
    <n v="0"/>
    <m/>
    <s v="Blank"/>
    <s v="6 15m 57.6s S, 106 29m 24s E"/>
    <s v="0 0m 0s N, 0 0m 0s E"/>
    <m/>
    <x v="0"/>
    <n v="100"/>
    <n v="100"/>
    <n v="100"/>
    <n v="42"/>
    <n v="68.400000000000006"/>
    <x v="8"/>
  </r>
  <r>
    <s v="2022109990022408"/>
    <s v="KOTA SURABAYA"/>
    <s v="SURABAYA"/>
    <s v="PAKAL"/>
    <s v="PAKAL"/>
    <s v="BABAT JERAWAT"/>
    <s v="BABAT JERAWAT"/>
    <s v="60197"/>
    <s v="60197"/>
    <s v="PONDOK BENOWO INDAH BLOK EL-7"/>
    <s v="PONDOK BENOWO INDAH BLOK EL-07 _x000a_RT/RW 001/012 KELURAHAN BABAT JERAWAT KECAMATAN PAKAL"/>
    <n v="112.628"/>
    <m/>
    <n v="-7.2350000000000003"/>
    <m/>
    <n v="100"/>
    <m/>
    <s v="Blank"/>
    <s v="7 14m 6s S, 112 37m 40.8s E"/>
    <s v="0 0m 0s N, 0 0m 0s E"/>
    <m/>
    <x v="0"/>
    <n v="100"/>
    <n v="100"/>
    <n v="100"/>
    <n v="96"/>
    <n v="99.2"/>
    <x v="0"/>
  </r>
  <r>
    <s v="2023029990025510"/>
    <s v="KAPUAS"/>
    <s v="KAPUAS"/>
    <s v="SELAT"/>
    <s v="SELAT"/>
    <s v="SELAT HULU"/>
    <s v="MENTAOS"/>
    <s v="73515"/>
    <s v="70714"/>
    <s v="CILIK RIWUT GG II RTRW 012 004"/>
    <s v="CILIK RIWUT "/>
    <n v="114.413"/>
    <m/>
    <n v="-2.9969999999999999"/>
    <m/>
    <n v="0"/>
    <m/>
    <s v="Blank"/>
    <s v="2 59m 49.2s S, 114 24m 46.8s E"/>
    <s v="0 0m 0s N, 0 0m 0s E"/>
    <m/>
    <x v="0"/>
    <n v="100"/>
    <n v="100"/>
    <n v="12"/>
    <n v="100"/>
    <n v="62.4"/>
    <x v="8"/>
  </r>
  <r>
    <s v="2023059990030762"/>
    <s v="KOTA JAMBI"/>
    <s v="JAMBI"/>
    <s v="JAMBI TIMUR"/>
    <s v="JAMBI TIMUR"/>
    <s v="TALANG BANJAR"/>
    <s v="TALANG BANJAR"/>
    <s v="36142"/>
    <s v="36142"/>
    <s v="JL.P ANTASARI RT/RW 032/010"/>
    <s v="JL.P ANTASARI RT/RW 032/010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100"/>
    <n v="100"/>
    <x v="0"/>
  </r>
  <r>
    <s v="2023039990025800"/>
    <s v="GRESIK"/>
    <s v="GRESIK"/>
    <s v="WRINGINANOM"/>
    <s v="WRINGINANOM (WRINGIN ANOM)"/>
    <s v="PASINAN LEMAHPUTIH"/>
    <s v="PASINANLEMAHPUTIH (PASINAN LEMAHPUTIH)"/>
    <s v="61176"/>
    <s v="61176"/>
    <s v="DUSUN LEMAH PUTIH "/>
    <s v="DUSUN LEMAH PUTIH DESA PASINANLEMAHPUTIH RT 003 RW 001"/>
    <n v="112.574"/>
    <m/>
    <n v="-7.7329999999999997"/>
    <m/>
    <n v="100"/>
    <m/>
    <s v="Blank"/>
    <s v="7 43m 58.8s S, 112 34m 26.4s E"/>
    <s v="0 0m 0s N, 0 0m 0s E"/>
    <m/>
    <x v="0"/>
    <n v="100"/>
    <n v="100"/>
    <n v="100"/>
    <n v="100"/>
    <n v="100"/>
    <x v="0"/>
  </r>
  <r>
    <s v="2023029990025672"/>
    <s v="BANDUNG BARAT"/>
    <s v="BANDUNG BARAT"/>
    <s v="CIPATAT"/>
    <s v="CIPATAT"/>
    <s v="GUNUNGMASIGIT"/>
    <s v="GUNUNGMASIGIT"/>
    <s v="40554"/>
    <s v="40554"/>
    <s v="KP GUNUNGMASIGIT "/>
    <s v="KP.GUNUNGMASIGIT RT/RW 001/008"/>
    <n v="107.435"/>
    <m/>
    <n v="-6.827"/>
    <m/>
    <n v="100"/>
    <m/>
    <s v="Blank"/>
    <s v="6 49m 37.2s S, 107 26m 6s E"/>
    <s v="0 0m 0s N, 0 0m 0s E"/>
    <m/>
    <x v="0"/>
    <n v="100"/>
    <n v="100"/>
    <n v="100"/>
    <n v="100"/>
    <n v="100"/>
    <x v="0"/>
  </r>
  <r>
    <s v="2023049990028846"/>
    <s v="KOTA BANDUNG"/>
    <s v="BANDUNG"/>
    <s v="CICENDO"/>
    <s v="CICENDO"/>
    <s v="SUKARAJA"/>
    <s v="SUKARAJA"/>
    <s v="40175"/>
    <s v="40175"/>
    <s v="GUNUNG BATU NO 50"/>
    <s v="JL.GUNUNG BATU RT/RW 001/009"/>
    <n v="107.563"/>
    <m/>
    <n v="-6.89"/>
    <m/>
    <n v="100"/>
    <m/>
    <s v="Blank"/>
    <s v="6 53m 24s S, 107 33m 46.8s E"/>
    <s v="0 0m 0s N, 0 0m 0s E"/>
    <m/>
    <x v="0"/>
    <n v="100"/>
    <n v="100"/>
    <n v="100"/>
    <n v="79"/>
    <n v="95.8"/>
    <x v="0"/>
  </r>
  <r>
    <s v="2023039990027732"/>
    <s v="KOTA JAMBI"/>
    <s v="JAMBI"/>
    <s v="KOTA BARU"/>
    <s v="KOTA BARU"/>
    <s v="KENALI ASAM BAWAH"/>
    <s v="KENALI ASAM BAWAH"/>
    <s v="36128"/>
    <s v="36128"/>
    <s v="PERUMAH MUTIARA SELATAN BLOK P NO 7 RT 17"/>
    <s v="PERUMAH MUTIARA SELATAN BLOK P NO 7 RT 17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59990030263"/>
    <s v="TANGERANG"/>
    <s v="KAB. TANGERANG"/>
    <s v="TELUKNAGA"/>
    <s v="TELUKNAGA"/>
    <s v="BABAKAN ASEM"/>
    <s v="BABAKAN ASEM"/>
    <s v="15510"/>
    <s v="15510"/>
    <s v="BABAKAN ASEM"/>
    <s v="KP. BABAKAN ASEM RT/RW 004/008"/>
    <n v="106.655"/>
    <m/>
    <n v="-6.0819999999999999"/>
    <m/>
    <n v="100"/>
    <m/>
    <s v="Blank"/>
    <s v="6 4m 55.2s S, 106 39m 18s E"/>
    <s v="0 0m 0s N, 0 0m 0s E"/>
    <m/>
    <x v="0"/>
    <n v="100"/>
    <n v="100"/>
    <n v="100"/>
    <n v="100"/>
    <n v="100"/>
    <x v="0"/>
  </r>
  <r>
    <s v="2023049990028554"/>
    <s v="SAROLANGUN"/>
    <s v="SAROLANGUN"/>
    <s v="SAROLANGUN"/>
    <s v="SAROLANGUN"/>
    <s v="SUKASARI"/>
    <s v="SUKASARI"/>
    <s v="37481"/>
    <s v="37481"/>
    <s v="LORONG MAWAR SUKASARI"/>
    <s v="RT/RW 001/001 KELURAHAN SUKASARI KECAMATAN SAROLANGUN "/>
    <n v="102.723"/>
    <m/>
    <n v="-2.2949999999999999"/>
    <m/>
    <n v="100"/>
    <m/>
    <s v="Blank"/>
    <s v="2 17m 42s S, 102 43m 22.8s E"/>
    <s v="0 0m 0s N, 0 0m 0s E"/>
    <m/>
    <x v="0"/>
    <n v="100"/>
    <n v="100"/>
    <n v="100"/>
    <n v="55"/>
    <n v="91"/>
    <x v="0"/>
  </r>
  <r>
    <s v="2023049990029294"/>
    <s v="KOTA BANDAR LAMPUNG"/>
    <s v="BANDAR LAMPUNG"/>
    <s v="WAY HALIM"/>
    <s v="WAY HALIM"/>
    <s v="PERUMNAS WAY HALIM"/>
    <s v="PERUMNAS WAY HALIM"/>
    <s v="35141"/>
    <s v="35141"/>
    <s v="JL.RAJA BASA BLOK B NO.31 LK.1 RT/RW 014/000  PERUMNAS WAY HALIM KOTA BANDAR LAMPUNG"/>
    <s v="JL.RAJA BASA BLOK B NO.31 LK.1 RT/RW 014/000  PERUMNAS WAY HALIM KOTA BANDAR LAMPUNG"/>
    <n v="105.27200000000001"/>
    <m/>
    <n v="-5.3760000000000003"/>
    <m/>
    <n v="100"/>
    <m/>
    <s v="Blank"/>
    <s v="5 22m 33.6s S, 105 16m 19.2s E"/>
    <s v="0 0m 0s N, 0 0m 0s E"/>
    <m/>
    <x v="0"/>
    <n v="100"/>
    <n v="100"/>
    <n v="100"/>
    <n v="100"/>
    <n v="100"/>
    <x v="0"/>
  </r>
  <r>
    <s v="2023039990026863"/>
    <s v="KOTA BANDUNG"/>
    <s v="BANDUNG"/>
    <s v="MANDALAJATI"/>
    <s v="MANDALAJATI"/>
    <s v="PASIR IMPUN"/>
    <s v="PASIR IMPUN"/>
    <s v="40195"/>
    <s v="40195"/>
    <s v="TERUSAN H USMAN"/>
    <s v="KP SEKEKONDANG RT 006/005"/>
    <n v="107.679"/>
    <m/>
    <n v="-6.8979999999999997"/>
    <m/>
    <n v="100"/>
    <m/>
    <s v="Blank"/>
    <s v="6 53m 52.8s S, 107 40m 44.4s E"/>
    <s v="0 0m 0s N, 0 0m 0s E"/>
    <m/>
    <x v="0"/>
    <n v="100"/>
    <n v="100"/>
    <n v="100"/>
    <n v="25"/>
    <n v="85"/>
    <x v="1"/>
  </r>
  <r>
    <s v="2023039990026459"/>
    <s v="TANGERANG"/>
    <s v="KAB. TANGERANG"/>
    <s v="PAKUHAJI"/>
    <s v="PAKUHAJI"/>
    <s v="BUARAN BAMBU"/>
    <s v="BUARAN BAMBU"/>
    <s v="15570"/>
    <s v="15570"/>
    <s v="KAPLING PINGGIR NO 1"/>
    <s v="KP KAPLING PINGGIR NO 1, 003/009"/>
    <n v="106.608"/>
    <m/>
    <n v="-6.0629999999999997"/>
    <m/>
    <n v="100"/>
    <m/>
    <s v="Blank"/>
    <s v="6 3m 46.8s S, 106 36m 28.8s E"/>
    <s v="0 0m 0s N, 0 0m 0s E"/>
    <m/>
    <x v="0"/>
    <n v="100"/>
    <n v="100"/>
    <n v="100"/>
    <n v="100"/>
    <n v="100"/>
    <x v="0"/>
  </r>
  <r>
    <s v="2023019990024566"/>
    <s v="BANDUNG"/>
    <s v="KAB. BANDUNG"/>
    <s v="KUTAWARINGIN"/>
    <s v="KUTAWARINGIN"/>
    <s v="BUNINAGARA"/>
    <s v="BUNINAGARA"/>
    <s v="40911"/>
    <s v="40911"/>
    <s v="KMP BOBOJONG "/>
    <s v="KMP BOBOJONG RT 002 RW 011"/>
    <n v="107.5"/>
    <m/>
    <n v="-7.0220000000000002"/>
    <m/>
    <n v="100"/>
    <m/>
    <s v="Blank"/>
    <s v="7 1m 19.2s S, 107 30m 0s E"/>
    <s v="0 0m 0s N, 0 0m 0s E"/>
    <m/>
    <x v="0"/>
    <n v="100"/>
    <n v="100"/>
    <n v="100"/>
    <n v="100"/>
    <n v="100"/>
    <x v="0"/>
  </r>
  <r>
    <s v="2023059990030966"/>
    <s v="MOJOKERTO"/>
    <s v="KAB. MOJOKERTO"/>
    <s v="BANGSAL"/>
    <s v="BANGSAL"/>
    <s v="NGROWO"/>
    <s v="NGROWO"/>
    <s v="61381"/>
    <s v="61381"/>
    <s v="TAWANGSARI "/>
    <s v="TAWANGSARI RT003 RW001 NGROWO BANGSAL KAB MOJOKERTO"/>
    <n v="112.51600000000001"/>
    <m/>
    <n v="-7.4950000000000001"/>
    <m/>
    <n v="100"/>
    <m/>
    <s v="Blank"/>
    <s v="7 29m 42s S, 112 30m 57.6s E"/>
    <s v="0 0m 0s N, 0 0m 0s E"/>
    <m/>
    <x v="0"/>
    <n v="100"/>
    <n v="100"/>
    <n v="100"/>
    <n v="100"/>
    <n v="100"/>
    <x v="0"/>
  </r>
  <r>
    <s v="2023049990028263"/>
    <s v="GRESIK"/>
    <s v="GRESIK"/>
    <s v="GRESIK"/>
    <s v="GRESIK"/>
    <s v="NGIPIK"/>
    <s v="NGIPIK"/>
    <s v="61119"/>
    <s v="61119"/>
    <s v="DR SUTOMO  40"/>
    <s v="JL.DR.SUTOMO NO.40 RT.01 RT.01"/>
    <n v="112.631"/>
    <m/>
    <n v="-7.1619999999999999"/>
    <m/>
    <n v="100"/>
    <m/>
    <s v="Blank"/>
    <s v="7 9m 43.2s S, 112 37m 51.6s E"/>
    <s v="0 0m 0s N, 0 0m 0s E"/>
    <m/>
    <x v="0"/>
    <n v="100"/>
    <n v="100"/>
    <n v="100"/>
    <n v="100"/>
    <n v="100"/>
    <x v="0"/>
  </r>
  <r>
    <s v="2023039990026142"/>
    <s v="TANGERANG"/>
    <s v="KAB. TANGERANG"/>
    <s v="CISOKA"/>
    <s v="CISOKA"/>
    <s v="CEMPAKA"/>
    <s v="CEMPAKA"/>
    <s v="15730"/>
    <s v="15730"/>
    <s v="PERUM SURYA JAYA INDAH ANIELAND BLOK A3 NO 7"/>
    <s v="PERUMAHAN SURYA JAYA INDAH ANIELAND BLOK A3 NO7RT/RW 02/09"/>
    <n v="106.402"/>
    <m/>
    <n v="-6.2690000000000001"/>
    <m/>
    <n v="100"/>
    <m/>
    <s v="Blank"/>
    <s v="6 16m 8.4s S, 106 24m 7.2s E"/>
    <s v="0 0m 0s N, 0 0m 0s E"/>
    <m/>
    <x v="0"/>
    <n v="100"/>
    <n v="100"/>
    <n v="100"/>
    <n v="86"/>
    <n v="97.2"/>
    <x v="0"/>
  </r>
  <r>
    <s v="2023059990030231"/>
    <s v="TULANG BAWANG BARAT"/>
    <s v="TULANG BAWANG BARAT"/>
    <s v="GUNUNG AGUNG"/>
    <s v="GUNUNG AGUNG"/>
    <s v="TUNAS JAYA"/>
    <s v="TUNAS JAYA"/>
    <s v="34683"/>
    <s v="34783"/>
    <s v="TUNAS JAYA"/>
    <s v="TUNAS JAYA"/>
    <n v="105.06100000000001"/>
    <m/>
    <n v="-4.2320000000000002"/>
    <m/>
    <n v="0"/>
    <m/>
    <s v="Blank"/>
    <s v="4 13m 55.2s S, 105 3m 39.6s E"/>
    <s v="0 0m 0s N, 0 0m 0s E"/>
    <m/>
    <x v="0"/>
    <n v="100"/>
    <n v="100"/>
    <n v="100"/>
    <n v="100"/>
    <n v="80"/>
    <x v="1"/>
  </r>
  <r>
    <s v="2023059990031440"/>
    <s v="SAROLANGUN"/>
    <s v="SAROLANGUN"/>
    <s v="BATHIN VIII"/>
    <s v="BATHIN VIII (BATIN VIII)"/>
    <s v="TELUK KECIMBUNG"/>
    <s v="TELUK KECIMBUNG (SIKUMBANG)"/>
    <s v="37481"/>
    <s v="37480"/>
    <s v="PT. SGP"/>
    <s v="PT. SGP"/>
    <n v="102.541"/>
    <m/>
    <n v="-2.2949999999999999"/>
    <m/>
    <n v="0"/>
    <m/>
    <s v="Blank"/>
    <s v="2 17m 42s S, 102 32m 27.6s E"/>
    <s v="0 0m 0s N, 0 0m 0s E"/>
    <m/>
    <x v="0"/>
    <n v="100"/>
    <n v="100"/>
    <n v="100"/>
    <n v="100"/>
    <n v="80"/>
    <x v="1"/>
  </r>
  <r>
    <s v="2023039990026133"/>
    <s v="TANGERANG"/>
    <s v="KAB. TANGERANG"/>
    <s v="CISOKA"/>
    <s v="CISOKA"/>
    <s v="SUKATANI"/>
    <s v="SUKATANI"/>
    <s v="15730"/>
    <s v="15730"/>
    <s v="CISOKA INDAH REGENSI BLOK A7 NO. 26"/>
    <s v="CISOKAINDAH REGENSI BLGK A7 NO. 26 RT/RW 011/007"/>
    <n v="106.414"/>
    <m/>
    <n v="-6.274"/>
    <m/>
    <n v="100"/>
    <m/>
    <s v="Blank"/>
    <s v="6 16m 26.4s S, 106 24m 50.4s E"/>
    <s v="0 0m 0s N, 0 0m 0s E"/>
    <m/>
    <x v="0"/>
    <n v="100"/>
    <n v="100"/>
    <n v="100"/>
    <n v="79"/>
    <n v="95.8"/>
    <x v="0"/>
  </r>
  <r>
    <s v="2023039990026228"/>
    <s v="TANGERANG"/>
    <s v="KAB. TANGERANG"/>
    <s v="TIGARAKSA"/>
    <s v="TIGARAKSA"/>
    <s v="PASIR NANGKA"/>
    <s v="PASIR NANGKA"/>
    <s v="15720"/>
    <s v="15721"/>
    <s v="KP.CIRENDE "/>
    <s v="KP.CIRENDE RT/RW 001/005"/>
    <n v="106.47199999999999"/>
    <m/>
    <n v="-6.2409999999999997"/>
    <m/>
    <n v="0"/>
    <m/>
    <s v="Blank"/>
    <s v="6 14m 27.6s S, 106 28m 19.2s E"/>
    <s v="0 0m 0s N, 0 0m 0s E"/>
    <m/>
    <x v="0"/>
    <n v="100"/>
    <n v="100"/>
    <n v="100"/>
    <n v="100"/>
    <n v="80"/>
    <x v="1"/>
  </r>
  <r>
    <s v="2011014880001464"/>
    <s v="GRESIK"/>
    <s v="GRESIK"/>
    <s v="SIDAYU"/>
    <s v="SIDAYU"/>
    <s v="NGAWEN"/>
    <s v="NGAWEN"/>
    <s v="61153"/>
    <s v="61153"/>
    <s v="PERUM PERMATA SIDAYU RESIDENCE CENDANA II NO 32 "/>
    <s v="PERUM PERMATA SIDAYU RESIDENCE CENDANA II NO 32 RT/RW 004/003"/>
    <n v="112.58199999999999"/>
    <m/>
    <n v="-7"/>
    <m/>
    <n v="100"/>
    <m/>
    <s v="Blank"/>
    <s v="7 0m 0s S, 112 34m 55.2s E"/>
    <s v="0 0m 0s N, 0 0m 0s E"/>
    <m/>
    <x v="0"/>
    <n v="100"/>
    <n v="100"/>
    <n v="100"/>
    <n v="100"/>
    <n v="100"/>
    <x v="0"/>
  </r>
  <r>
    <s v="2023049990028659"/>
    <s v="TANGERANG"/>
    <s v="KAB. TANGERANG"/>
    <s v="TIGARAKSA"/>
    <s v="TIGARAKSA"/>
    <s v="PEMATANG"/>
    <s v="PEMATANG"/>
    <s v="15720"/>
    <s v="15721"/>
    <s v="BABAKAN "/>
    <s v="KP. BABAKAN RT 003/RW 003,DS.PEMATANG,KEC.TIGARAKSA"/>
    <n v="106.456"/>
    <m/>
    <n v="-6.2380000000000004"/>
    <m/>
    <n v="0"/>
    <m/>
    <s v="Blank"/>
    <s v="6 14m 16.8s S, 106 27m 21.6s E"/>
    <s v="0 0m 0s N, 0 0m 0s E"/>
    <m/>
    <x v="0"/>
    <n v="100"/>
    <n v="100"/>
    <n v="100"/>
    <n v="100"/>
    <n v="80"/>
    <x v="1"/>
  </r>
  <r>
    <s v="2023049990028980"/>
    <s v="MUARO JAMBI"/>
    <s v="MUARO JAMBI"/>
    <s v="JAMBI LUAR KOTA"/>
    <s v="JAMBI LUAR KOTA"/>
    <s v="MENDALO DARAT"/>
    <s v="MENDALO DARAT"/>
    <s v="36361"/>
    <s v="36361"/>
    <s v="PERUM AUR DURI PERMAI BLOK F NO 20A RT/RW 018/003"/>
    <s v="PERUM AUR DURI PERMAI BLOK F NO 20A RT/RW 018/003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</r>
  <r>
    <s v="2023059990029950"/>
    <s v="TANGERANG"/>
    <s v="KAB. TANGERANG"/>
    <s v="TELUKNAGA"/>
    <s v="TELUKNAGA"/>
    <s v="BOJONG RENGED"/>
    <s v="BOJONG RENGED"/>
    <s v="15510"/>
    <s v="15510"/>
    <s v="TUKANG KAJANG"/>
    <s v="KP TUKANG KAJANG RT/RW 035/016"/>
    <n v="106.648"/>
    <m/>
    <n v="-6.1040000000000001"/>
    <m/>
    <n v="100"/>
    <m/>
    <s v="Blank"/>
    <s v="6 6m 14.4s S, 106 38m 52.8s E"/>
    <s v="0 0m 0s N, 0 0m 0s E"/>
    <m/>
    <x v="0"/>
    <n v="100"/>
    <n v="100"/>
    <n v="100"/>
    <n v="100"/>
    <n v="100"/>
    <x v="0"/>
  </r>
  <r>
    <s v="2023049990028055"/>
    <s v="BANDUNG BARAT"/>
    <s v="BANDUNG BARAT"/>
    <s v="PARONGPONG"/>
    <s v="PARONGPONG"/>
    <s v="CIWARUGA"/>
    <s v="CIWARUGA"/>
    <s v="40559"/>
    <s v="40559"/>
    <s v="CIWARUGA NO 51"/>
    <s v="JL.CIWARUGA NO.51 RT/RW 002/002"/>
    <n v="107.583"/>
    <m/>
    <n v="-6.8540000000000001"/>
    <m/>
    <n v="100"/>
    <m/>
    <s v="Blank"/>
    <s v="6 51m 14.4s S, 107 34m 58.8s E"/>
    <s v="0 0m 0s N, 0 0m 0s E"/>
    <m/>
    <x v="0"/>
    <n v="100"/>
    <n v="100"/>
    <n v="100"/>
    <n v="100"/>
    <n v="100"/>
    <x v="0"/>
  </r>
  <r>
    <s v="2011024880001618"/>
    <s v="GRESIK"/>
    <s v="GRESIK"/>
    <s v="KEBOMAS"/>
    <s v="KEBOMAS"/>
    <s v="SUKOREJO"/>
    <s v="SUKOREJO"/>
    <s v="61124"/>
    <s v="61124"/>
    <s v="DELIMA 3"/>
    <s v="DELIMA 3 RT/RW 002/001"/>
    <n v="112.633"/>
    <m/>
    <n v="-7.1980000000000004"/>
    <m/>
    <n v="100"/>
    <m/>
    <s v="Blank"/>
    <s v="7 11m 52.8s S, 112 37m 58.8s E"/>
    <s v="0 0m 0s N, 0 0m 0s E"/>
    <m/>
    <x v="0"/>
    <n v="100"/>
    <n v="100"/>
    <n v="100"/>
    <n v="100"/>
    <n v="100"/>
    <x v="0"/>
  </r>
  <r>
    <s v="2023059990031174"/>
    <s v="KOTA JAMBI"/>
    <s v="JAMBI"/>
    <s v="PAAL MERAH"/>
    <s v="PAAL MERAH"/>
    <s v="LINGKAR SELATAN"/>
    <s v="LINGKAR SELATAN"/>
    <s v="36139"/>
    <s v="36139"/>
    <s v="PERUMAHAN BUMI PALMERAH INDAH LN. HIU 4 NO. 32 RT.35 KEL. LINGKAR SELATAN KECAMATAN PAAL MERAH"/>
    <s v="PERUMAHAN BUMI PALMERAH INDAH LN. HIU 4 NO. 32 RT.35 KEL. LINGKAR SELATAN KECAMATAN PAAL MERAH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34040031811"/>
    <s v="TANJUNG JABUNG TIMUR"/>
    <s v="TANJUNG JABUNG TIMUR"/>
    <s v="MUARA SABAK BARAT"/>
    <s v="MUARA SABAK BARAT"/>
    <s v="PARIT CULUM I"/>
    <s v="PARIT CULUM I"/>
    <s v="36761"/>
    <s v="36761"/>
    <s v="PARIT CULUM I, RT. 07, RW. 02"/>
    <s v="PARIT CULUM I, RT. 07, RW. 02"/>
    <n v="103.78100000000001"/>
    <m/>
    <n v="-1.3029999999999999"/>
    <m/>
    <n v="100"/>
    <m/>
    <s v="Blank"/>
    <s v="1 18m 10.8s S, 103 46m 51.6s E"/>
    <s v="0 0m 0s N, 0 0m 0s E"/>
    <m/>
    <x v="0"/>
    <n v="100"/>
    <n v="100"/>
    <n v="100"/>
    <n v="100"/>
    <n v="100"/>
    <x v="0"/>
  </r>
  <r>
    <s v="2022129990023587"/>
    <s v="KOTA SURABAYA"/>
    <s v="SIDOARJO"/>
    <s v="KREMBANGAN"/>
    <s v="WARU"/>
    <s v="KREMBANGAN SELATAN"/>
    <s v="PEPELEGI"/>
    <s v="60175"/>
    <s v="61256"/>
    <s v="KREMBANGAN BARAT NO 30A "/>
    <s v="PEPELEGI"/>
    <n v="113.19199999999999"/>
    <m/>
    <n v="-7.0149999999999997"/>
    <m/>
    <n v="0"/>
    <m/>
    <s v="Blank"/>
    <s v="7 0m 54s S, 113 11m 31.2s E"/>
    <s v="0 0m 0s N, 0 0m 0s E"/>
    <m/>
    <x v="0"/>
    <n v="29"/>
    <n v="14"/>
    <n v="23"/>
    <n v="13"/>
    <n v="15.8"/>
    <x v="7"/>
  </r>
  <r>
    <s v="2020015100011362"/>
    <s v="OGAN KOMERING ULU SELATAN"/>
    <s v="OGAN KOMERING ULU SELATAN"/>
    <s v="MUARA DUA"/>
    <s v="MUARA DUA (MUARADUA)"/>
    <s v="BUMI AGUNG"/>
    <s v="BUMI AGUNG"/>
    <s v="32211"/>
    <s v="32212"/>
    <s v="TANGSI ATAS"/>
    <s v="TANGSI ATAS BUMI AGUNG MUARADUA OKU SELATAN"/>
    <n v="104.077"/>
    <m/>
    <n v="-4.5289999999999999"/>
    <m/>
    <n v="0"/>
    <m/>
    <s v="Blank"/>
    <s v="4 31m 44.4s S, 104 4m 37.2s E"/>
    <s v="0 0m 0s N, 0 0m 0s E"/>
    <m/>
    <x v="0"/>
    <n v="100"/>
    <n v="100"/>
    <n v="100"/>
    <n v="100"/>
    <n v="80"/>
    <x v="1"/>
  </r>
  <r>
    <s v="2023039990026450"/>
    <s v="GRESIK"/>
    <s v="GRESIK"/>
    <s v="MANYAR"/>
    <s v="MANYAR"/>
    <s v="PONGANGAN"/>
    <s v="PONGANGAN"/>
    <s v="61151"/>
    <s v="61151"/>
    <s v="PONGANGAN KRAJAN"/>
    <s v="PONGANGAN KRAJAN RT/RW 002/007"/>
    <n v="112.60299999999999"/>
    <m/>
    <n v="-7.1319999999999997"/>
    <m/>
    <n v="100"/>
    <m/>
    <s v="Blank"/>
    <s v="7 7m 55.2s S, 112 36m 10.8s E"/>
    <s v="0 0m 0s N, 0 0m 0s E"/>
    <m/>
    <x v="0"/>
    <n v="100"/>
    <n v="100"/>
    <n v="100"/>
    <n v="100"/>
    <n v="100"/>
    <x v="0"/>
  </r>
  <r>
    <s v="2023019990024128"/>
    <s v="KOTA BANDUNG"/>
    <s v="BANDUNG"/>
    <s v="LENGKONG"/>
    <s v="LENGKONG"/>
    <s v="LINGKAR SELATAN"/>
    <s v="LINGKAR SELATAN"/>
    <s v="40263"/>
    <s v="40263"/>
    <s v="PATUHA I NO 1 "/>
    <s v="JL PATUHA I NO 1 RT 003 RW 003"/>
    <n v="107.63"/>
    <m/>
    <n v="-6.93"/>
    <m/>
    <n v="100"/>
    <m/>
    <s v="Blank"/>
    <s v="6 55m 48s S, 107 37m 48s E"/>
    <s v="0 0m 0s N, 0 0m 0s E"/>
    <m/>
    <x v="0"/>
    <n v="100"/>
    <n v="100"/>
    <n v="100"/>
    <n v="100"/>
    <n v="100"/>
    <x v="0"/>
  </r>
  <r>
    <s v="2014044880008380"/>
    <s v="GRESIK"/>
    <s v="GRESIK"/>
    <s v="UJUNGPANGKAH"/>
    <s v="UJUNGPANGKAH (UJUNG PANGKAH)"/>
    <s v="PANGKAHWETAN"/>
    <s v="PANGKAHWETAN (PANGKAH WETAN)"/>
    <s v="61154"/>
    <s v="61154"/>
    <s v="DUSUN KRAJAN 01"/>
    <s v="DUSUN KRAJAN 01 RT/RW 001/004"/>
    <n v="112.55200000000001"/>
    <m/>
    <n v="-6.9169999999999998"/>
    <m/>
    <n v="100"/>
    <m/>
    <s v="Blank"/>
    <s v="6 55m 1.2s S, 112 33m 7.2s E"/>
    <s v="0 0m 0s N, 0 0m 0s E"/>
    <m/>
    <x v="0"/>
    <n v="100"/>
    <n v="100"/>
    <n v="100"/>
    <n v="100"/>
    <n v="100"/>
    <x v="0"/>
  </r>
  <r>
    <s v="2023039990026672"/>
    <s v="MUSI BANYUASIN"/>
    <s v="MUSI BANYUASIN"/>
    <s v="SEKAYU"/>
    <s v="SEKAYU"/>
    <s v="BALAI AGUNG"/>
    <s v="BALAI AGUNG"/>
    <s v="30711"/>
    <s v="30711"/>
    <s v="KH AHMAD DAHLAN BELAKANG CHA CHA"/>
    <s v="JL KH AHMAD DAHLAN BELAKANG CHA CHA "/>
    <n v="103.804"/>
    <m/>
    <n v="-2.867"/>
    <m/>
    <n v="100"/>
    <m/>
    <s v="Blank"/>
    <s v="2 52m 1.2s S, 103 48m 14.4s E"/>
    <s v="0 0m 0s N, 0 0m 0s E"/>
    <m/>
    <x v="0"/>
    <n v="100"/>
    <n v="100"/>
    <n v="100"/>
    <n v="100"/>
    <n v="100"/>
    <x v="0"/>
  </r>
  <r>
    <s v="2023049990029291"/>
    <s v="OGAN KOMERING ULU TIMUR"/>
    <s v="OGAN KOMERING ULU TIMUR"/>
    <s v="MARTAPURA"/>
    <s v="MARTAPURA"/>
    <s v="KOTABARU BARAT"/>
    <s v="KOTABARU BARAT (KOTA BARU BARAT)"/>
    <s v="32311"/>
    <s v="32315"/>
    <s v="MEKAHA"/>
    <s v="KOTABARU BARAT MARTAPURA OKUT"/>
    <n v="104.35299999999999"/>
    <m/>
    <n v="-4.3440000000000003"/>
    <m/>
    <n v="0"/>
    <m/>
    <s v="Blank"/>
    <s v="4 20m 38.4s S, 104 21m 10.8s E"/>
    <s v="0 0m 0s N, 0 0m 0s E"/>
    <m/>
    <x v="0"/>
    <n v="100"/>
    <n v="100"/>
    <n v="100"/>
    <n v="11"/>
    <n v="62.2"/>
    <x v="8"/>
  </r>
  <r>
    <s v="2023039990026059"/>
    <s v="KOTA BANDUNG"/>
    <s v="BANDUNG"/>
    <s v="ANDIR"/>
    <s v="ANDIR"/>
    <s v="GARUDA"/>
    <s v="GARUDA"/>
    <s v="40184"/>
    <s v="40184"/>
    <s v="MALEBER UTARA NO 148 "/>
    <s v="JL.MALEBER UTARA NO.148 RT/RW 005/004"/>
    <n v="107.57599999999999"/>
    <m/>
    <n v="-6.9089999999999998"/>
    <m/>
    <n v="100"/>
    <m/>
    <s v="Blank"/>
    <s v="6 54m 32.4s S, 107 34m 33.6s E"/>
    <s v="0 0m 0s N, 0 0m 0s E"/>
    <m/>
    <x v="0"/>
    <n v="100"/>
    <n v="100"/>
    <n v="100"/>
    <n v="100"/>
    <n v="100"/>
    <x v="0"/>
  </r>
  <r>
    <s v="2023029990025662"/>
    <s v="KOTA JAMBI"/>
    <s v="JAMBI"/>
    <s v="ALAM BARAJO"/>
    <s v="ALAM BARAJO"/>
    <s v="BAGAN PETE"/>
    <s v="BAGAN PETE"/>
    <s v="36129"/>
    <s v="36129"/>
    <s v="PERUMAHAN PINANG MERAH"/>
    <s v="PERUMAHAN PINANG MERAH RT/RW 016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2129990023298"/>
    <s v="KOTA ADM. JAKARTA TIMUR"/>
    <s v="JAKARTA TIMUR"/>
    <s v="PULOGADUNG"/>
    <s v="PULOGADUNG (PULO GADUNG)"/>
    <s v="JATI"/>
    <s v="JATI"/>
    <s v="13220"/>
    <s v="13220"/>
    <s v="PONCOL ATAS"/>
    <s v="KP.PONCOL ATAS"/>
    <n v="106.89700000000001"/>
    <n v="106.901"/>
    <n v="-6.202"/>
    <n v="-6.1996500000000001"/>
    <n v="100"/>
    <m/>
    <m/>
    <s v="6 12m 7.2s S, 106 53m 49.2s E"/>
    <s v="6 11m 58.74s S, 106 54m 3.6s E"/>
    <n v="0.51333434159690616"/>
    <x v="4"/>
    <n v="100"/>
    <n v="100"/>
    <n v="100"/>
    <n v="100"/>
    <n v="100"/>
    <x v="0"/>
  </r>
  <r>
    <s v="2023039990026847"/>
    <s v="PENUKAL ABAB LEMATANG ILIR"/>
    <s v="PENUKAL ABAB LEMATANG ILIR"/>
    <s v="TALANG UBI"/>
    <s v="TALANG UBI"/>
    <s v="TALANG UBI UTARA"/>
    <s v="TALANG UBI UTARA"/>
    <s v="31212"/>
    <s v="31214"/>
    <s v="SUMBERJO LK. I "/>
    <s v="SUMBERJO LK 1 RT 003 RW 001 KEL. TALANG UBI UTARA KEC. TALANG UBI KAB. PALI"/>
    <n v="103.833"/>
    <m/>
    <n v="-3.2320000000000002"/>
    <m/>
    <n v="0"/>
    <m/>
    <s v="Blank"/>
    <s v="3 13m 55.2s S, 103 49m 58.8s E"/>
    <s v="0 0m 0s N, 0 0m 0s E"/>
    <m/>
    <x v="0"/>
    <n v="100"/>
    <n v="100"/>
    <n v="100"/>
    <n v="92"/>
    <n v="78.400000000000006"/>
    <x v="2"/>
  </r>
  <r>
    <s v="2023019990024473"/>
    <s v="GRESIK"/>
    <s v="GRESIK"/>
    <s v="CERME"/>
    <s v="CERME"/>
    <s v="SEMAMPIR"/>
    <s v="SEMAMPIR"/>
    <s v="61171"/>
    <s v="61171"/>
    <s v="SEMAMPIR "/>
    <s v="SEMAMPIR RT/RW 002/002"/>
    <n v="112.563"/>
    <m/>
    <n v="-7.2030000000000003"/>
    <m/>
    <n v="100"/>
    <m/>
    <s v="Blank"/>
    <s v="7 12m 10.8s S, 112 33m 46.8s E"/>
    <s v="0 0m 0s N, 0 0m 0s E"/>
    <m/>
    <x v="0"/>
    <n v="100"/>
    <n v="100"/>
    <n v="100"/>
    <n v="100"/>
    <n v="100"/>
    <x v="0"/>
  </r>
  <r>
    <s v="2023039990025923"/>
    <s v="KOTA JAMBI"/>
    <s v="JAMBI"/>
    <s v="ALAM BARAJO"/>
    <s v="ALAM BARAJO"/>
    <s v="BELIUNG"/>
    <s v="BELIUNG"/>
    <s v="36129"/>
    <s v="36129"/>
    <s v="JL.KASTURI 1 RT/RW 001/000"/>
    <s v="JL.KASTURI 1 RT/RW 001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2089990021781"/>
    <s v="BEKASI"/>
    <s v="JAKARTA TIMUR"/>
    <s v="TAMBUN SELATAN"/>
    <s v="PULOGADUNG (PULO GADUNG)"/>
    <s v="JATIMULYA"/>
    <s v="CIPINANG"/>
    <s v="17510"/>
    <s v="13240"/>
    <s v="TAMAN V BLOK E NO 138"/>
    <s v="CIP.KEBEMBEM NO.8"/>
    <n v="107.033"/>
    <n v="106.892"/>
    <n v="-6.2640000000000002"/>
    <n v="-6.2074299999999996"/>
    <n v="0"/>
    <m/>
    <m/>
    <s v="6 15m 50.4s S, 107 1m 58.8s E"/>
    <s v="6 12m 26.748s S, 106 53m 31.2s E"/>
    <n v="16.811160673583309"/>
    <x v="7"/>
    <n v="32"/>
    <n v="17"/>
    <n v="12"/>
    <n v="42"/>
    <n v="20.6"/>
    <x v="4"/>
  </r>
  <r>
    <s v="2023049990028798"/>
    <s v="MINAHASA SELATAN"/>
    <s v="MINAHASA SELATAN"/>
    <s v="AMURANG"/>
    <s v="AMURANG"/>
    <s v="BITUNG"/>
    <s v="BITUNG"/>
    <s v="95954"/>
    <s v="95957"/>
    <s v="BITUNG-LINGKUNGAN VII RT/RW 000/000"/>
    <s v="BITUNG-LINGKUNGAN VII RT/RW 000/000"/>
    <n v="124.63"/>
    <m/>
    <n v="1.1319999999999999"/>
    <m/>
    <n v="0"/>
    <m/>
    <s v="Blank"/>
    <s v="1 7m 55.2s N, 124 37m 48s E"/>
    <s v="0 0m 0s N, 0 0m 0s E"/>
    <m/>
    <x v="0"/>
    <n v="100"/>
    <n v="100"/>
    <n v="100"/>
    <n v="100"/>
    <n v="80"/>
    <x v="1"/>
  </r>
  <r>
    <s v="2016114040013435"/>
    <s v="KOTA JAMBI"/>
    <s v="JAMBI"/>
    <s v="ALAM BARAJO"/>
    <s v="ALAM BARAJO"/>
    <s v="KENALI BESAR"/>
    <s v="KENALI BESAR"/>
    <s v="36129"/>
    <s v="36129"/>
    <s v="JL KOMP KOTABARU INDAH RT RW 019"/>
    <s v="JL KOMP KOTABARU INDAH RT RW 019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39990027735"/>
    <s v="TANGERANG"/>
    <s v="KAB. TANGERANG"/>
    <s v="SOLEAR"/>
    <s v="SOLEAR"/>
    <s v="CIKASUNGKA"/>
    <s v="CIKASUNGKA"/>
    <s v="15730"/>
    <s v="15731"/>
    <s v="KP.PARUNG "/>
    <s v="KP.PARUNG RT/RW 017/004"/>
    <n v="106.422"/>
    <m/>
    <n v="-6.3369999999999997"/>
    <m/>
    <n v="0"/>
    <m/>
    <s v="Blank"/>
    <s v="6 20m 13.2s S, 106 25m 19.2s E"/>
    <s v="0 0m 0s N, 0 0m 0s E"/>
    <m/>
    <x v="0"/>
    <n v="100"/>
    <n v="100"/>
    <n v="100"/>
    <n v="100"/>
    <n v="80"/>
    <x v="1"/>
  </r>
  <r>
    <s v="2023049990028805"/>
    <s v="TANGERANG"/>
    <s v="KAB. TANGERANG"/>
    <s v="SINDANG JAYA"/>
    <s v="SINDANG JAYA"/>
    <s v="SINDANGPANON"/>
    <s v="SINDANGPANON (SINDANG PANON)"/>
    <s v="15560"/>
    <s v="15561"/>
    <s v="PERUM DUTA ASRI PALEM 6 BLK B2"/>
    <s v="PERUM DUTA ASRI PALEM 6 BLOK B2 NO.17 RT 006/005"/>
    <n v="106.527"/>
    <m/>
    <n v="-6.1449999999999996"/>
    <m/>
    <n v="0"/>
    <m/>
    <s v="Blank"/>
    <s v="6 8m 42s S, 106 31m 37.2s E"/>
    <s v="0 0m 0s N, 0 0m 0s E"/>
    <m/>
    <x v="0"/>
    <n v="100"/>
    <n v="100"/>
    <n v="100"/>
    <n v="93"/>
    <n v="78.599999999999994"/>
    <x v="2"/>
  </r>
  <r>
    <s v="2023039990026907"/>
    <s v="TANGERANG"/>
    <s v="KAB. TANGERANG"/>
    <s v="JAYANTI"/>
    <s v="JAYANTI"/>
    <s v="PASIR GINTUNG"/>
    <s v="PASIR GINTUNG"/>
    <s v="15610"/>
    <s v="15611"/>
    <s v="KP. PASIR GINTUNG "/>
    <s v="KP. PASIR GINTUNG RT/RW 007/002"/>
    <n v="106.384"/>
    <m/>
    <n v="-6.1929999999999996"/>
    <m/>
    <n v="0"/>
    <m/>
    <s v="Blank"/>
    <s v="6 11m 34.8s S, 106 23m 2.4s E"/>
    <s v="0 0m 0s N, 0 0m 0s E"/>
    <m/>
    <x v="0"/>
    <n v="100"/>
    <n v="100"/>
    <n v="100"/>
    <n v="100"/>
    <n v="80"/>
    <x v="1"/>
  </r>
  <r>
    <s v="2022129990023602"/>
    <s v="GRESIK"/>
    <s v="GRESIK"/>
    <s v="DUDUKSAMPEYAN"/>
    <s v="DUDUKSAMPEYAN (DUDUK SAMPEYAN)"/>
    <s v="TAMBAKREJO"/>
    <s v="TAMBAKREJO"/>
    <s v="61162"/>
    <s v="61162"/>
    <s v="GUMINING "/>
    <s v="GUMINING RT/RW 002/001"/>
    <n v="112.658"/>
    <m/>
    <n v="-7.1870000000000003"/>
    <m/>
    <n v="100"/>
    <m/>
    <s v="Blank"/>
    <s v="7 11m 13.2s S, 112 39m 28.8s E"/>
    <s v="0 0m 0s N, 0 0m 0s E"/>
    <m/>
    <x v="0"/>
    <n v="100"/>
    <n v="100"/>
    <n v="100"/>
    <n v="100"/>
    <n v="100"/>
    <x v="0"/>
  </r>
  <r>
    <s v="2023029990025422"/>
    <s v="KOTA BANJARBARU"/>
    <s v="BANJARBARU"/>
    <s v="CEMPAKA"/>
    <s v="CEMPAKA"/>
    <s v="CEMPAKA"/>
    <s v="CEMPAKA"/>
    <s v="70733"/>
    <s v="70733"/>
    <s v="SUNGAI ABIT"/>
    <s v="SUNGAI ABIT RT/RW 027/009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</r>
  <r>
    <s v="2023019990024543"/>
    <s v="KOTA JAMBI"/>
    <s v="JAMBI"/>
    <s v="ALAM BARAJO"/>
    <s v="ALAM BARAJO"/>
    <s v="MAYANG MANGURAI"/>
    <s v="MAYANG MANGURAI"/>
    <s v="36129"/>
    <s v="36129"/>
    <s v="VILLA KENALI PERMAI BLOK M 10 NO 16 RT 19"/>
    <s v="VILLA KENALI PERMAI BLOK M 10 NO 16 RT 19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59990031131"/>
    <s v="KOTA BANDUNG"/>
    <s v="BANDUNG"/>
    <s v="BUAHBATU"/>
    <s v="BUAHBATU (MARGACINTA)"/>
    <s v="SEKEJATI"/>
    <s v="SEKEJATI"/>
    <s v="40286"/>
    <s v="40286"/>
    <s v="CIDURIAN SELATAN NO 187"/>
    <s v="JL. CIDURIAN SELATAN NO. 187. RT. 5 RW. 12."/>
    <n v="107.655"/>
    <m/>
    <n v="-6.9450000000000003"/>
    <m/>
    <n v="100"/>
    <m/>
    <s v="Blank"/>
    <s v="6 56m 42s S, 107 39m 18s E"/>
    <s v="0 0m 0s N, 0 0m 0s E"/>
    <m/>
    <x v="0"/>
    <n v="100"/>
    <n v="100"/>
    <n v="100"/>
    <n v="100"/>
    <n v="100"/>
    <x v="0"/>
  </r>
  <r>
    <s v="2023029990025550"/>
    <s v="MINAHASA TENGGARA"/>
    <s v="MINAHASA TENGGARA"/>
    <s v="RATATOTOK"/>
    <s v="RATATOTOK"/>
    <s v="RATATOTOK UTARA"/>
    <s v="RATATOTOK UTARA"/>
    <s v="95997"/>
    <s v="95999"/>
    <s v="RATATOTOK UTARA"/>
    <s v="RATATOTOK UTARA"/>
    <n v="124.72199999999999"/>
    <m/>
    <n v="0.89600000000000002"/>
    <m/>
    <n v="0"/>
    <m/>
    <s v="Blank"/>
    <s v="0 53m 45.6s N, 124 43m 19.2s E"/>
    <s v="0 0m 0s N, 0 0m 0s E"/>
    <m/>
    <x v="0"/>
    <n v="100"/>
    <n v="100"/>
    <n v="100"/>
    <n v="100"/>
    <n v="80"/>
    <x v="1"/>
  </r>
  <r>
    <s v="2023059990029909"/>
    <s v="KOTA BEKASI"/>
    <s v="BEKASI"/>
    <s v="MEDANSATRIA"/>
    <s v="MEDANSATRIA (MEDAN SATRIA)"/>
    <s v="KALIBARU"/>
    <s v="KALIBARU (KALI BARU)"/>
    <s v="17133"/>
    <s v="17133"/>
    <s v="RAWA BAMBU"/>
    <s v="RAWA BAMSU"/>
    <n v="106.98099999999999"/>
    <n v="106.974"/>
    <n v="-6.2149999999999999"/>
    <n v="-6.2191200000000002"/>
    <n v="100"/>
    <m/>
    <m/>
    <s v="6 12m 54s S, 106 58m 51.6s E"/>
    <s v="6 13m 8.832s S, 106 58m 26.4s E"/>
    <n v="0.898734967780081"/>
    <x v="4"/>
    <n v="100"/>
    <n v="100"/>
    <n v="100"/>
    <n v="90"/>
    <n v="98"/>
    <x v="0"/>
  </r>
  <r>
    <s v="2023039990026639"/>
    <s v="TANGERANG"/>
    <s v="KAB. TANGERANG"/>
    <s v="KRONJO"/>
    <s v="KRONJO"/>
    <s v="MUNCUNG"/>
    <s v="MUNCUNG"/>
    <s v="15550"/>
    <s v="15550"/>
    <s v="KP.MUNCUNG "/>
    <s v="KP.MUNCUNG RT/RW 005/002"/>
    <n v="106.414"/>
    <m/>
    <n v="-6.0430000000000001"/>
    <m/>
    <n v="100"/>
    <m/>
    <s v="Blank"/>
    <s v="6 2m 34.8s S, 106 24m 50.4s E"/>
    <s v="0 0m 0s N, 0 0m 0s E"/>
    <m/>
    <x v="0"/>
    <n v="100"/>
    <n v="100"/>
    <n v="100"/>
    <n v="100"/>
    <n v="100"/>
    <x v="0"/>
  </r>
  <r>
    <s v="2023029990024821"/>
    <s v="GRESIK"/>
    <s v="GRESIK"/>
    <s v="BALONGPANGGANG"/>
    <s v="BALONGPANGGANG (BALONG PANGGANG)"/>
    <s v="DAPET"/>
    <s v="DAPET"/>
    <s v="61173"/>
    <s v="61173"/>
    <s v="DUSUN DAPET "/>
    <s v="DUSUN. DAPET RT/RW 004/002"/>
    <n v="112.542"/>
    <m/>
    <n v="-7.07"/>
    <m/>
    <n v="100"/>
    <m/>
    <s v="Blank"/>
    <s v="7 4m 12s S, 112 32m 31.2s E"/>
    <s v="0 0m 0s N, 0 0m 0s E"/>
    <m/>
    <x v="0"/>
    <n v="100"/>
    <n v="100"/>
    <n v="100"/>
    <n v="100"/>
    <n v="100"/>
    <x v="0"/>
  </r>
  <r>
    <s v="2023049990028450"/>
    <s v="KOTA TANGERANG"/>
    <s v="TANGERANG"/>
    <s v="KARAWACI"/>
    <s v="KARAWACI"/>
    <s v="MARGASARI"/>
    <s v="MARGASARI (MARGA SARI)"/>
    <s v="15113"/>
    <s v="15113"/>
    <s v="MARGASARI KONTRAKAN MAMAH TARI"/>
    <s v="MARGASARI RT/RW 001/003"/>
    <n v="106.61499999999999"/>
    <m/>
    <n v="-6.1779999999999999"/>
    <m/>
    <n v="100"/>
    <m/>
    <s v="Blank"/>
    <s v="6 10m 40.8s S, 106 36m 54s E"/>
    <s v="0 0m 0s N, 0 0m 0s E"/>
    <m/>
    <x v="0"/>
    <n v="100"/>
    <n v="100"/>
    <n v="100"/>
    <n v="56"/>
    <n v="91.2"/>
    <x v="0"/>
  </r>
  <r>
    <s v="2023049990028388"/>
    <s v="MINAHASA SELATAN"/>
    <s v="MINAHASA SELATAN"/>
    <s v="AMURANG"/>
    <s v="AMURANG"/>
    <s v="UWURAN II"/>
    <s v="UWURAN II (UWURAN DUA)"/>
    <s v="95954"/>
    <s v="95957"/>
    <s v="UWURAN II-LINGKUNGAN I RT/RW 000/000"/>
    <s v="UWURAN II-LINGKUNGAN I RT/RW 000/000"/>
    <n v="124.58199999999999"/>
    <m/>
    <n v="1.167"/>
    <m/>
    <n v="0"/>
    <m/>
    <s v="Blank"/>
    <s v="1 10m 1.2s N, 124 34m 55.2s E"/>
    <s v="0 0m 0s N, 0 0m 0s E"/>
    <m/>
    <x v="0"/>
    <n v="100"/>
    <n v="100"/>
    <n v="100"/>
    <n v="100"/>
    <n v="80"/>
    <x v="1"/>
  </r>
  <r>
    <s v="2023049990028117"/>
    <s v="KOTA JAMBI"/>
    <s v="JAMBI"/>
    <s v="TELANAIPURA"/>
    <s v="TELANAIPURA"/>
    <s v="PENYENGAT RENDAH"/>
    <s v="PENYENGAT RENDAH"/>
    <s v="36124"/>
    <s v="36124"/>
    <s v="GRIYA AUR DURI INDAH BLOK A NO. 208 RT. 28 KEL. PENYENGAT RENDAH KEC. TELANAIPURA"/>
    <s v="GRIYA AUR DURI INDAH BLOK A NO. 208 RT. 28 KEL. PENYENGAT RENDAH KEC. TELANAIPURA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</r>
  <r>
    <s v="2023039990027407"/>
    <s v="TANGERANG"/>
    <s v="KAB. TANGERANG"/>
    <s v="KOSAMBI"/>
    <s v="KOSAMBI"/>
    <s v="CENGKLONG"/>
    <s v="CENGKLONG"/>
    <s v="15212"/>
    <s v="15212"/>
    <s v="CENGKLONG"/>
    <s v="KP. CENGKLONG RT/RW 018/009"/>
    <n v="106.685"/>
    <m/>
    <n v="-6.0810000000000004"/>
    <m/>
    <n v="100"/>
    <m/>
    <s v="Blank"/>
    <s v="6 4m 51.6s S, 106 41m 6s E"/>
    <s v="0 0m 0s N, 0 0m 0s E"/>
    <m/>
    <x v="0"/>
    <n v="100"/>
    <n v="100"/>
    <n v="100"/>
    <n v="100"/>
    <n v="100"/>
    <x v="0"/>
  </r>
  <r>
    <s v="2023049990028042"/>
    <s v="KOTA BANJARBARU"/>
    <s v="BANJARBARU"/>
    <s v="BANJARBARU UTARA"/>
    <s v="BANJARBARU UTARA (BANJAR BARU UTARA)"/>
    <s v="SUNGAI ULIN"/>
    <s v="SEI/SUNGAI ULIN"/>
    <s v="70714"/>
    <s v="70714"/>
    <s v="SINAR BARU "/>
    <s v="JL. SINAR BARU RT/RW 024/006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</r>
  <r>
    <s v="2023059990030270"/>
    <s v="TANGERANG"/>
    <s v="KAB. TANGERANG"/>
    <s v="CURUG"/>
    <s v="CURUG"/>
    <s v="CURUG WETAN"/>
    <s v="CURUG WETAN"/>
    <s v="15810"/>
    <s v="15810"/>
    <s v="TEGAL "/>
    <s v="KP.TEGAL RT/RW 002/005"/>
    <n v="106.56699999999999"/>
    <m/>
    <n v="-6.2629999999999999"/>
    <m/>
    <n v="100"/>
    <m/>
    <s v="Blank"/>
    <s v="6 15m 46.8s S, 106 34m 1.2s E"/>
    <s v="0 0m 0s N, 0 0m 0s E"/>
    <m/>
    <x v="0"/>
    <n v="100"/>
    <n v="100"/>
    <n v="100"/>
    <n v="100"/>
    <n v="100"/>
    <x v="0"/>
  </r>
  <r>
    <s v="2023019990024309"/>
    <s v="KOTA BANJARBARU"/>
    <s v="BANJARBARU"/>
    <s v="BANJARBARU SELATAN"/>
    <s v="BANJARBARU SELATAN (BANJAR BARU SELATAN)"/>
    <s v="SUNGAI BESAR"/>
    <s v="SEI/SUNGAI BESAR"/>
    <s v="70714"/>
    <s v="70714"/>
    <s v="KELAPA SAWIT BUMI SAWIT"/>
    <s v="JL KELAPA SAWIT BUMI BERKAT 7 RT 002 RW 001 SUNGAI BESAR BANJARBARU SELATAB"/>
    <n v="114.867"/>
    <m/>
    <n v="-3.4489999999999998"/>
    <m/>
    <n v="100"/>
    <m/>
    <s v="Blank"/>
    <s v="3 26m 56.4s S, 114 52m 1.2s E"/>
    <s v="0 0m 0s N, 0 0m 0s E"/>
    <m/>
    <x v="0"/>
    <n v="100"/>
    <n v="100"/>
    <n v="100"/>
    <n v="100"/>
    <n v="100"/>
    <x v="0"/>
  </r>
  <r>
    <s v="2023049990028037"/>
    <s v="TANGERANG"/>
    <s v="KAB. TANGERANG"/>
    <s v="CISOKA"/>
    <s v="CISOKA"/>
    <s v="KARANG HARJA"/>
    <s v="KARANG HARJA (KARANGHARJA)"/>
    <s v="15730"/>
    <s v="15730"/>
    <s v="MEGU  "/>
    <s v="KP.MEGU  RT/RW 002/001"/>
    <n v="106.41200000000001"/>
    <m/>
    <n v="-6.2569999999999997"/>
    <m/>
    <n v="100"/>
    <m/>
    <s v="Blank"/>
    <s v="6 15m 25.2s S, 106 24m 43.2s E"/>
    <s v="0 0m 0s N, 0 0m 0s E"/>
    <m/>
    <x v="0"/>
    <n v="100"/>
    <n v="100"/>
    <n v="100"/>
    <n v="100"/>
    <n v="100"/>
    <x v="0"/>
  </r>
  <r>
    <s v="2023049990029782"/>
    <s v="TANGERANG"/>
    <s v="KAB. TANGERANG"/>
    <s v="CURUG"/>
    <s v="CURUG"/>
    <s v="BINONG"/>
    <s v="BINONG"/>
    <s v="15810"/>
    <s v="15810"/>
    <s v="CIJENGIR "/>
    <s v="KP.CIJENGIR RT/RW 004/003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</r>
  <r>
    <s v="2023039990027862"/>
    <s v="KOTA CIMAHI"/>
    <s v="CIMAHI"/>
    <s v="CIMAHI TENGAH"/>
    <s v="CIMAHI TENGAH"/>
    <s v="PADASUKA"/>
    <s v="PADASUKA"/>
    <s v="40526"/>
    <s v="40526"/>
    <s v="KP. RANCABELUT "/>
    <s v="KP. RANCABELUT RT/RW 004/016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</r>
  <r>
    <s v="2023039990026357"/>
    <s v="LAMPUNG TIMUR"/>
    <s v="LAMPUNG TIMUR"/>
    <s v="JABUNG"/>
    <s v="JABUNG"/>
    <s v="ADIREJO"/>
    <s v="ADIREJO"/>
    <s v="34384"/>
    <s v="34384"/>
    <s v="DUSUN III RT003 RW011 ADIREJO JABUNG LAMPUNG TIMUR"/>
    <s v="DUSUN III RT003 RW011 ADIREJO JABUNG LAMPUNG TIMUR"/>
    <n v="105.729"/>
    <m/>
    <n v="-5.5010000000000003"/>
    <m/>
    <n v="100"/>
    <m/>
    <s v="Blank"/>
    <s v="5 30m 3.6s S, 105 43m 44.4s E"/>
    <s v="0 0m 0s N, 0 0m 0s E"/>
    <m/>
    <x v="0"/>
    <n v="100"/>
    <n v="100"/>
    <n v="100"/>
    <n v="100"/>
    <n v="100"/>
    <x v="0"/>
  </r>
  <r>
    <s v="2023039990027634"/>
    <s v="KOTA BANJARBARU"/>
    <s v="BANJARBARU"/>
    <s v="BANJARBARU SELATAN"/>
    <s v="BANJARBARU SELATAN (BANJAR BARU SELATAN)"/>
    <s v="GUNTUNG PAIKAT"/>
    <s v="GUNTUNG PAIKAT"/>
    <s v="70713"/>
    <s v="70713"/>
    <s v=" BINA MARGA"/>
    <s v="JL. BINA MARGA RT/RW 005/003"/>
    <n v="114.85899999999999"/>
    <m/>
    <n v="-3.4460000000000002"/>
    <m/>
    <n v="100"/>
    <m/>
    <s v="Blank"/>
    <s v="3 26m 45.6s S, 114 51m 32.4s E"/>
    <s v="0 0m 0s N, 0 0m 0s E"/>
    <m/>
    <x v="0"/>
    <n v="100"/>
    <n v="100"/>
    <n v="100"/>
    <n v="100"/>
    <n v="100"/>
    <x v="0"/>
  </r>
  <r>
    <s v="2023059990031282"/>
    <s v="KOTA PANGKAL PINANG"/>
    <s v="PANGKAL PINANG"/>
    <s v="GERUNGGANG"/>
    <s v="GERUNGGANG"/>
    <s v="TUATUNU INDAH"/>
    <s v="TUA TUNU (TUA TUNU INDAH)"/>
    <s v="33124"/>
    <s v="33124"/>
    <s v="KAMPUNG MELAYU,GG. CERIA, PERUM DIVA RESIDANCE NO A 8"/>
    <s v="JL. KAMPUNG MELAYU,GG. CERIA, PERUM DIVA RESIDANCE NO A 8 RT/RW 007/003"/>
    <n v="106.077"/>
    <m/>
    <n v="-2.1110000000000002"/>
    <m/>
    <n v="100"/>
    <m/>
    <s v="Blank"/>
    <s v="2 6m 39.6s S, 106 4m 37.2s E"/>
    <s v="0 0m 0s N, 0 0m 0s E"/>
    <m/>
    <x v="0"/>
    <n v="100"/>
    <n v="100"/>
    <n v="96"/>
    <n v="100"/>
    <n v="99.2"/>
    <x v="0"/>
  </r>
  <r>
    <s v="2011084230002974"/>
    <s v="KOTA BANJARBARU"/>
    <s v="BANJARBARU"/>
    <s v="LIANG ANGGANG"/>
    <s v="LIANG ANGGANG"/>
    <s v="LANDASAN ULIN UTARA"/>
    <s v="LANDASAN ULIN UTARA"/>
    <s v="70724"/>
    <s v="70724"/>
    <s v="SUKAMAJU GG.HIJRAH "/>
    <s v="JL.SUKAMAJU GG.HIJRAH RT/RW 005/001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</r>
  <r>
    <s v="2023049990028137"/>
    <s v="KOTA JAMBI"/>
    <s v="JAMBI"/>
    <s v="DANAU TELUK"/>
    <s v="DANAU TELUK"/>
    <s v="PASIR PANJANG"/>
    <s v="PASIR PANJANG"/>
    <s v="36265"/>
    <s v="36265"/>
    <s v="JL.HJ.NURIJAH ARIFIEN RT/RW 005/-"/>
    <s v="JL.HJ.NURIJAH ARIFIEN RT/RW 005/-"/>
    <n v="103.581"/>
    <m/>
    <n v="-1.57"/>
    <m/>
    <n v="100"/>
    <m/>
    <s v="Blank"/>
    <s v="1 34m 12s S, 103 34m 51.6s E"/>
    <s v="0 0m 0s N, 0 0m 0s E"/>
    <m/>
    <x v="0"/>
    <n v="100"/>
    <n v="100"/>
    <n v="100"/>
    <n v="100"/>
    <n v="100"/>
    <x v="0"/>
  </r>
  <r>
    <s v="2023059990030904"/>
    <s v="LAMONGAN"/>
    <s v="LAMONGAN"/>
    <s v="KARANGBINANGUN"/>
    <s v="KARANGBINANGUN"/>
    <s v="PENDOWOLIMO"/>
    <s v="PENDOWOLIMO"/>
    <s v="62293"/>
    <s v="62293"/>
    <s v="KAUMAN PENDOWOLIMO"/>
    <s v="KAUMAN RT/RW 001/002"/>
    <n v="112.473"/>
    <m/>
    <n v="-7.0359999999999996"/>
    <m/>
    <n v="100"/>
    <m/>
    <s v="Blank"/>
    <s v="7 2m 9.6s S, 112 28m 22.8s E"/>
    <s v="0 0m 0s N, 0 0m 0s E"/>
    <m/>
    <x v="0"/>
    <n v="100"/>
    <n v="100"/>
    <n v="100"/>
    <n v="50"/>
    <n v="90"/>
    <x v="0"/>
  </r>
  <r>
    <s v="2023049990028732"/>
    <s v="MUARO JAMBI"/>
    <s v="MUARO JAMBI"/>
    <s v="JAMBI LUAR KOTA"/>
    <s v="JAMBI LUAR KOTA"/>
    <s v="PIJOAN"/>
    <s v="PIJOAN"/>
    <s v="36361"/>
    <s v="36361"/>
    <s v="LINGKUNGAN III RT RW 022 000"/>
    <s v="LINGKUNGAN III RT RW 022 000"/>
    <n v="103.468"/>
    <m/>
    <n v="-1.587"/>
    <m/>
    <n v="100"/>
    <m/>
    <s v="Blank"/>
    <s v="1 35m 13.2s S, 103 28m 4.8s E"/>
    <s v="0 0m 0s N, 0 0m 0s E"/>
    <m/>
    <x v="0"/>
    <n v="100"/>
    <n v="100"/>
    <n v="100"/>
    <n v="100"/>
    <n v="100"/>
    <x v="0"/>
  </r>
  <r>
    <s v="2023049990029175"/>
    <s v="BANDUNG"/>
    <s v="KAB. BANDUNG"/>
    <s v="PACET"/>
    <s v="PACET"/>
    <s v="CIKITU"/>
    <s v="CIKITU"/>
    <s v="40385"/>
    <s v="40385"/>
    <s v="KP CIBANGOAK"/>
    <s v="KP CIBANGOAK RT 001 RW 001 KELURAHAN CIKITU KECAMATAN PACET "/>
    <n v="107.66500000000001"/>
    <m/>
    <n v="-7.1550000000000002"/>
    <m/>
    <n v="100"/>
    <m/>
    <s v="Blank"/>
    <s v="7 9m 18s S, 107 39m 54s E"/>
    <s v="0 0m 0s N, 0 0m 0s E"/>
    <m/>
    <x v="0"/>
    <n v="100"/>
    <n v="100"/>
    <n v="100"/>
    <n v="100"/>
    <n v="100"/>
    <x v="0"/>
  </r>
  <r>
    <s v="2023029990025356"/>
    <s v="GRESIK"/>
    <s v="GRESIK"/>
    <s v="BUNGAH"/>
    <s v="BUNGAH"/>
    <s v="SUNGONLEGOWO"/>
    <s v="SUNGONLEGOWO"/>
    <s v="61152"/>
    <s v="61152"/>
    <s v="KH. WACHID HASYIM"/>
    <s v="KH. WACHID HASYIM RT/RW 002/006"/>
    <n v="112.599"/>
    <m/>
    <n v="-7.01"/>
    <m/>
    <n v="100"/>
    <m/>
    <s v="Blank"/>
    <s v="7 0m 36s S, 112 35m 56.4s E"/>
    <s v="0 0m 0s N, 0 0m 0s E"/>
    <m/>
    <x v="0"/>
    <n v="100"/>
    <n v="100"/>
    <n v="100"/>
    <n v="100"/>
    <n v="100"/>
    <x v="0"/>
  </r>
  <r>
    <s v="2018124040019880"/>
    <s v="MUARO JAMBI"/>
    <s v="MUARO JAMBI"/>
    <s v="KUMPEH ULU"/>
    <s v="KUMPEH ULU"/>
    <s v="PUDAK"/>
    <s v="PUDAK"/>
    <s v="36373"/>
    <s v="36373"/>
    <s v="LRG. PESANTREN PERUM AZZUHRA 3 BLOK D NO. 23, KASANG PUDAK,  MUARO JAMBI"/>
    <s v="LRG. PESANTREN PERUM AZZUHRA 3 BLOK D NO. 23, KASANG PUDAK,  MUARO JAMBI"/>
    <n v="103.676"/>
    <m/>
    <n v="-1.5569999999999999"/>
    <m/>
    <n v="100"/>
    <m/>
    <s v="Blank"/>
    <s v="1 33m 25.2s S, 103 40m 33.6s E"/>
    <s v="0 0m 0s N, 0 0m 0s E"/>
    <m/>
    <x v="0"/>
    <n v="100"/>
    <n v="100"/>
    <n v="100"/>
    <n v="100"/>
    <n v="100"/>
    <x v="0"/>
  </r>
  <r>
    <s v="2023069990031849"/>
    <s v="MUARO JAMBI"/>
    <s v="MUARO JAMBI"/>
    <s v="MARO SEBO"/>
    <s v="MARO SEBO"/>
    <s v="SETIRIS"/>
    <s v="SETIRIS"/>
    <s v="36382"/>
    <s v="36382"/>
    <s v="DUSUN DANAU KEMAN RT/RW 003/000 DESA SETIRIS"/>
    <s v="DUSUN DANAU KEMAN RT/RW 003/000 DESA SETIRIS"/>
    <n v="103.563"/>
    <m/>
    <n v="-1.532"/>
    <m/>
    <n v="100"/>
    <m/>
    <s v="Blank"/>
    <s v="1 31m 55.2s S, 103 33m 46.8s E"/>
    <s v="0 0m 0s N, 0 0m 0s E"/>
    <m/>
    <x v="0"/>
    <n v="100"/>
    <n v="100"/>
    <n v="100"/>
    <n v="100"/>
    <n v="100"/>
    <x v="0"/>
  </r>
  <r>
    <s v="2023059990030154"/>
    <s v="BATANGHARI"/>
    <s v="BATANG HARI"/>
    <s v="PEMAYUNG"/>
    <s v="PEMAYUNG"/>
    <s v="JEMBATAN MAS"/>
    <s v="JEMBATAN MAS"/>
    <s v="36657"/>
    <s v="36657"/>
    <s v="DESA TELUK KETAPANG RT/RW 004/000"/>
    <s v="DESA TELUK KETAPANG RT/RW 004/000"/>
    <n v="103.376"/>
    <m/>
    <n v="-1.6160000000000001"/>
    <m/>
    <n v="100"/>
    <m/>
    <s v="Blank"/>
    <s v="1 36m 57.6s S, 103 22m 33.6s E"/>
    <s v="0 0m 0s N, 0 0m 0s E"/>
    <m/>
    <x v="0"/>
    <n v="95"/>
    <n v="100"/>
    <n v="100"/>
    <n v="100"/>
    <n v="99"/>
    <x v="0"/>
  </r>
  <r>
    <s v="2023039990027127"/>
    <s v="KOTA SURABAYA"/>
    <s v="NGANJUK"/>
    <s v="DUKUH PAKIS"/>
    <s v="NGANJUK"/>
    <s v="DUKUH PAKIS"/>
    <s v="BALONGPACUL (BALONG PACUL)"/>
    <s v="60225"/>
    <s v="64419"/>
    <s v="DUKUH KUPANG XV NO 15B "/>
    <s v="DS. BALONGPACUL RT/RW 004/002"/>
    <n v="112.7"/>
    <m/>
    <n v="-7.2960000000000003"/>
    <m/>
    <n v="0"/>
    <m/>
    <s v="Blank"/>
    <s v="7 17m 45.6s S, 112 42m 1.02318e-11s E"/>
    <s v="0 0m 0s N, 0 0m 0s E"/>
    <m/>
    <x v="0"/>
    <n v="10"/>
    <n v="22"/>
    <n v="23"/>
    <n v="20"/>
    <n v="15"/>
    <x v="7"/>
  </r>
  <r>
    <s v="2023059990031436"/>
    <s v="TEBO"/>
    <s v="TEBO"/>
    <s v="RIMBO ULU"/>
    <s v="RIMBO ULU"/>
    <s v="SUKA DAMAI"/>
    <s v="SUKA DAMAI"/>
    <s v="37553"/>
    <s v="37553"/>
    <s v="JL. TERATAI RT/RW 001/001"/>
    <s v="JL. TERATAI RT/RW 001/001"/>
    <n v="102.014"/>
    <m/>
    <n v="-1.2889999999999999"/>
    <m/>
    <n v="100"/>
    <m/>
    <s v="Blank"/>
    <s v="1 17m 20.4s S, 102 0m 50.4s E"/>
    <s v="0 0m 0s N, 0 0m 0s E"/>
    <m/>
    <x v="0"/>
    <n v="100"/>
    <n v="100"/>
    <n v="100"/>
    <n v="100"/>
    <n v="100"/>
    <x v="0"/>
  </r>
  <r>
    <s v="2022119990022745"/>
    <s v="KOTA SURABAYA"/>
    <s v="SURABAYA"/>
    <s v="SAWAHAN"/>
    <s v="SAWAHAN"/>
    <s v="KUPANG KRAJAN"/>
    <s v="KUPANG KRAJAN"/>
    <s v="60253"/>
    <s v="60253"/>
    <s v="KUPANG KRAJAN 1/92-B"/>
    <s v="KUPANG KRAJAN 1/92B"/>
    <n v="112.01600000000001"/>
    <m/>
    <n v="-7.7919999999999998"/>
    <m/>
    <n v="100"/>
    <m/>
    <s v="Blank"/>
    <s v="7 47m 31.2s S, 112 0m 57.6s E"/>
    <s v="0 0m 0s N, 0 0m 0s E"/>
    <m/>
    <x v="0"/>
    <n v="100"/>
    <n v="100"/>
    <n v="100"/>
    <n v="97"/>
    <n v="99.4"/>
    <x v="0"/>
  </r>
  <r>
    <s v="2022119990023039"/>
    <s v="KOTA BANJARBARU"/>
    <s v="BANJARBARU"/>
    <s v="BANJARBARU SELATAN"/>
    <s v="BANJARBARU SELATAN (BANJAR BARU SELATAN)"/>
    <s v="GUNTUNG PAIKAT"/>
    <s v="GUNTUNG PAIKAT"/>
    <s v="70713"/>
    <s v="70713"/>
    <s v="A YANI KM 37 NO 07"/>
    <s v="A YANI KM 37 NO 07"/>
    <n v="114.85899999999999"/>
    <m/>
    <n v="-3.4460000000000002"/>
    <m/>
    <n v="100"/>
    <m/>
    <s v="Blank"/>
    <s v="3 26m 45.6s S, 114 51m 32.4s E"/>
    <s v="0 0m 0s N, 0 0m 0s E"/>
    <m/>
    <x v="0"/>
    <n v="100"/>
    <n v="100"/>
    <n v="100"/>
    <n v="100"/>
    <n v="100"/>
    <x v="0"/>
  </r>
  <r>
    <s v="2023039990027374"/>
    <s v="KOTA TANGERANG"/>
    <s v="TANGERANG"/>
    <s v="CIPONDOH"/>
    <s v="CIPONDOH"/>
    <s v="PORIS PLAWAD UTARA"/>
    <s v="PORIS PLAWAD UTARA"/>
    <s v="15141"/>
    <s v="15141"/>
    <s v="GG H FHADIL"/>
    <s v="GG H FHADIL RT/RW 001/005"/>
    <n v="106.66500000000001"/>
    <m/>
    <n v="-6.1820000000000004"/>
    <m/>
    <n v="100"/>
    <m/>
    <s v="Blank"/>
    <s v="6 10m 55.2s S, 106 39m 54s E"/>
    <s v="0 0m 0s N, 0 0m 0s E"/>
    <m/>
    <x v="0"/>
    <n v="100"/>
    <n v="100"/>
    <n v="100"/>
    <n v="100"/>
    <n v="100"/>
    <x v="0"/>
  </r>
  <r>
    <s v="2023019990023991"/>
    <s v="KOTA JAMBI"/>
    <s v="JAMBI"/>
    <s v="TELANAIPURA"/>
    <s v="TELANAIPURA"/>
    <s v="BULURAN KENALI"/>
    <s v="BULURAN KENALI"/>
    <s v="36123"/>
    <s v="36123"/>
    <s v="PERUMAHAN PERMATA CITRA 4 BLOK H NO 12 KECTELANAI PURA KEL BULURAN"/>
    <s v="PERUMAHAN PERMATA CITRA 4 BLOK H NO 12 KECTELANAI PURA KEL BULURAN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</r>
  <r>
    <s v="2023059990030899"/>
    <s v="BELITUNG TIMUR"/>
    <s v="BELITUNG TIMUR"/>
    <s v="KELAPA KAMPIT"/>
    <s v="KELAPA KAMPIT"/>
    <s v="PEMBAHARUAN"/>
    <s v="PEMBAHARUAN"/>
    <s v="33571"/>
    <s v="33572"/>
    <s v="PASAR"/>
    <s v="JL. PASAR RT 003 RW 002"/>
    <n v="108.083"/>
    <m/>
    <n v="-2.65"/>
    <m/>
    <n v="0"/>
    <m/>
    <s v="Blank"/>
    <s v="2 38m 60s S, 108 4m 58.8s E"/>
    <s v="0 0m 0s N, 0 0m 0s E"/>
    <m/>
    <x v="0"/>
    <n v="100"/>
    <n v="100"/>
    <n v="100"/>
    <n v="100"/>
    <n v="80"/>
    <x v="1"/>
  </r>
  <r>
    <s v="2023039990027133"/>
    <s v="BANJAR"/>
    <s v="KAB. BANJAR"/>
    <s v="MATARAMAN"/>
    <s v="MATARAMAN"/>
    <s v="BAWAHAN PASAR"/>
    <s v="BAWAHAN PASAR"/>
    <s v="70672"/>
    <s v="70672"/>
    <s v="BAWAHAN PASAR"/>
    <s v="BAWAHAN PASAR RT/RW 003/001"/>
    <n v="114.97199999999999"/>
    <m/>
    <n v="-3.286"/>
    <m/>
    <n v="100"/>
    <m/>
    <s v="Blank"/>
    <s v="3 17m 9.6s S, 114 58m 19.2s E"/>
    <s v="0 0m 0s N, 0 0m 0s E"/>
    <m/>
    <x v="0"/>
    <n v="100"/>
    <n v="100"/>
    <n v="100"/>
    <n v="100"/>
    <n v="100"/>
    <x v="0"/>
  </r>
  <r>
    <s v="2023049990028853"/>
    <s v="TANGERANG"/>
    <s v="KAB. TANGERANG"/>
    <s v="SUKAMULYA"/>
    <s v="SUKAMULYA"/>
    <s v="MERAK"/>
    <s v="MERAK"/>
    <s v="15610"/>
    <s v="15612"/>
    <s v="SABRANG"/>
    <s v="KP. SABRANG RT/RW 005/002"/>
    <n v="106.42400000000001"/>
    <m/>
    <n v="-6.1609999999999996"/>
    <m/>
    <n v="0"/>
    <m/>
    <s v="Blank"/>
    <s v="6 9m 39.6s S, 106 25m 26.4s E"/>
    <s v="0 0m 0s N, 0 0m 0s E"/>
    <m/>
    <x v="0"/>
    <n v="100"/>
    <n v="100"/>
    <n v="100"/>
    <n v="100"/>
    <n v="80"/>
    <x v="1"/>
  </r>
  <r>
    <s v="2023039990027934"/>
    <s v="TANGERANG"/>
    <s v="TANGERANG"/>
    <s v="CIKUPA"/>
    <s v="KARAWACI"/>
    <s v="SUKAMULYA"/>
    <s v="KARAWACI"/>
    <s v="15710"/>
    <s v="15115"/>
    <s v="SAMPROK "/>
    <s v="KP SAMPROK RT/RW 015/007"/>
    <n v="106.512"/>
    <m/>
    <n v="-6.2270000000000003"/>
    <m/>
    <n v="0"/>
    <m/>
    <s v="Blank"/>
    <s v="6 13m 37.2s S, 106 30m 43.2s E"/>
    <s v="0 0m 0s N, 0 0m 0s E"/>
    <m/>
    <x v="0"/>
    <n v="100"/>
    <n v="29"/>
    <n v="35"/>
    <n v="100"/>
    <n v="52.8"/>
    <x v="6"/>
  </r>
  <r>
    <s v="2023049990029267"/>
    <s v="TASIKMALAYA"/>
    <s v="KAB. TASIKMALAYA"/>
    <s v="KARANGNUNGGAL"/>
    <s v="KARANGNUNGGAL"/>
    <s v="KARANGNUNGGAL"/>
    <s v="KARANGNUNGGAL"/>
    <s v="46186"/>
    <s v="46186"/>
    <s v="KP BATUCURI"/>
    <s v="KP BATUCURI KARANGNUNGGAL"/>
    <n v="108.139"/>
    <m/>
    <n v="-7.6479999999999997"/>
    <m/>
    <n v="100"/>
    <m/>
    <s v="Blank"/>
    <s v="7 38m 52.8s S, 108 8m 20.4s E"/>
    <s v="0 0m 0s N, 0 0m 0s E"/>
    <m/>
    <x v="0"/>
    <n v="100"/>
    <n v="100"/>
    <n v="100"/>
    <n v="100"/>
    <n v="100"/>
    <x v="0"/>
  </r>
  <r>
    <s v="2023039990026162"/>
    <s v="KOTA TANGERANG"/>
    <s v="TANGERANG"/>
    <s v="PERIUK"/>
    <s v="PERIUK"/>
    <s v="SANGIANG JAYA"/>
    <s v="SANGIANG JAYA"/>
    <s v="15132"/>
    <s v="15132"/>
    <s v="GEBANG"/>
    <s v="KP.GEBANG RT/RW 003/002"/>
    <n v="106.598"/>
    <m/>
    <n v="-6.1820000000000004"/>
    <m/>
    <n v="100"/>
    <m/>
    <s v="Blank"/>
    <s v="6 10m 55.2s S, 106 35m 52.8s E"/>
    <s v="0 0m 0s N, 0 0m 0s E"/>
    <m/>
    <x v="0"/>
    <n v="100"/>
    <n v="100"/>
    <n v="100"/>
    <n v="100"/>
    <n v="100"/>
    <x v="0"/>
  </r>
  <r>
    <s v="2023029990024833"/>
    <s v="BANDUNG BARAT"/>
    <s v="BANDUNG BARAT"/>
    <s v="PADALARANG"/>
    <s v="PADALARANG"/>
    <s v="CIPEUNDEUY"/>
    <s v="CIPEUNDEUY"/>
    <s v="40553"/>
    <s v="40553"/>
    <s v="KP. GARUNGGANG DS CIPEUNDEUY"/>
    <s v="KP. GARUNGGANG RT 10 /04"/>
    <n v="107.464"/>
    <m/>
    <n v="-6.8739999999999997"/>
    <m/>
    <n v="100"/>
    <m/>
    <s v="Blank"/>
    <s v="6 52m 26.4s S, 107 27m 50.4s E"/>
    <s v="0 0m 0s N, 0 0m 0s E"/>
    <m/>
    <x v="0"/>
    <n v="100"/>
    <n v="100"/>
    <n v="100"/>
    <n v="74"/>
    <n v="94.8"/>
    <x v="0"/>
  </r>
  <r>
    <s v="2023059990030663"/>
    <s v="TANGERANG"/>
    <s v="KAB. TANGERANG"/>
    <s v="PASAR KEMIS"/>
    <s v="PASAR KEMIS"/>
    <s v="KUTABUMI"/>
    <s v="KUTABUMI (KUTA BUMI)"/>
    <s v="15560"/>
    <s v="15560"/>
    <s v="PANGADOKAN KIDUL JL HASAAN"/>
    <s v="KP. PANGODOKAN KIDUL JL. H. SAAN RT 04 RW 03 KEL. KUTABUMI"/>
    <n v="106.572"/>
    <m/>
    <n v="-6.157"/>
    <m/>
    <n v="100"/>
    <m/>
    <s v="Blank"/>
    <s v="6 9m 25.2s S, 106 34m 19.2s E"/>
    <s v="0 0m 0s N, 0 0m 0s E"/>
    <m/>
    <x v="0"/>
    <n v="100"/>
    <n v="100"/>
    <n v="100"/>
    <n v="52"/>
    <n v="90.4"/>
    <x v="0"/>
  </r>
  <r>
    <s v="2023029990025644"/>
    <s v="GRESIK"/>
    <s v="GRESIK"/>
    <s v="CERME"/>
    <s v="CERME"/>
    <s v="BETITING"/>
    <s v="BETITING"/>
    <s v="61171"/>
    <s v="61171"/>
    <s v="PERUM ALANA REGENCY CERME BLOK D"/>
    <s v="ALANA REGENCY CERME BLOK D/26 JL. BETITING,CERME, GRESIK,JAWA TIMUR 61171"/>
    <n v="112.55200000000001"/>
    <m/>
    <n v="-7.2350000000000003"/>
    <m/>
    <n v="100"/>
    <m/>
    <s v="Blank"/>
    <s v="7 14m 6s S, 112 33m 7.2s E"/>
    <s v="0 0m 0s N, 0 0m 0s E"/>
    <m/>
    <x v="0"/>
    <n v="100"/>
    <n v="100"/>
    <n v="100"/>
    <n v="90"/>
    <n v="98"/>
    <x v="0"/>
  </r>
  <r>
    <s v="2023039990025974"/>
    <s v="SIDOARJO"/>
    <s v="SIDOARJO"/>
    <s v="WARU"/>
    <s v="WARU"/>
    <s v="PEPELEGI"/>
    <s v="PEPELEGI"/>
    <s v="61256"/>
    <s v="61256"/>
    <s v="TAMAN PONDOK LEGI 4 BLOK PI"/>
    <s v="TAMAN PONDOK LEGI 4 BLOK P1"/>
    <n v="112.71899999999999"/>
    <m/>
    <n v="-7.3650000000000002"/>
    <m/>
    <n v="100"/>
    <m/>
    <s v="Blank"/>
    <s v="7 21m 54s S, 112 43m 8.4s E"/>
    <s v="0 0m 0s N, 0 0m 0s E"/>
    <m/>
    <x v="0"/>
    <n v="100"/>
    <n v="100"/>
    <n v="100"/>
    <n v="96"/>
    <n v="99.2"/>
    <x v="0"/>
  </r>
  <r>
    <s v="2023039990027252"/>
    <s v="GRESIK"/>
    <s v="GRESIK"/>
    <s v="MANYAR"/>
    <s v="MANYAR"/>
    <s v="GUMENO"/>
    <s v="GUMENO"/>
    <s v="61151"/>
    <s v="61151"/>
    <s v="BRAWIJAYA"/>
    <s v="JL BRAWIJAYA RT/RW 004/003 KELURAHAN GUMENO,KEC MANYAR,GRESIK"/>
    <n v="112.557"/>
    <m/>
    <n v="-7.077"/>
    <m/>
    <n v="100"/>
    <m/>
    <s v="Blank"/>
    <s v="7 4m 37.2s S, 112 33m 25.2s E"/>
    <s v="0 0m 0s N, 0 0m 0s E"/>
    <m/>
    <x v="0"/>
    <n v="100"/>
    <n v="100"/>
    <n v="100"/>
    <n v="100"/>
    <n v="100"/>
    <x v="0"/>
  </r>
  <r>
    <s v="2023039990027550"/>
    <s v="GRESIK"/>
    <s v="GRESIK"/>
    <s v="BENJENG"/>
    <s v="BENJENG"/>
    <s v="BULUREJO"/>
    <s v="BULUREJO"/>
    <s v="61172"/>
    <s v="61172"/>
    <s v="NYANYAT"/>
    <s v="NYANYAT RT/RW 005/002"/>
    <n v="112.502"/>
    <m/>
    <n v="-7.258"/>
    <m/>
    <n v="100"/>
    <m/>
    <s v="Blank"/>
    <s v="7 15m 28.8s S, 112 30m 7.2s E"/>
    <s v="0 0m 0s N, 0 0m 0s E"/>
    <m/>
    <x v="0"/>
    <n v="100"/>
    <n v="100"/>
    <n v="100"/>
    <n v="100"/>
    <n v="100"/>
    <x v="0"/>
  </r>
  <r>
    <s v="2023059990031294"/>
    <s v="MESUJI"/>
    <s v="MESUJI"/>
    <s v="MESUJI"/>
    <s v="MESUJI"/>
    <s v="SUNGAI BADAK"/>
    <s v="SUNGAI BADAK"/>
    <s v="34697"/>
    <s v="34697"/>
    <s v="SUNGAI BADAK"/>
    <s v="SUNGAI BADAK"/>
    <n v="105.441"/>
    <m/>
    <n v="-3.8540000000000001"/>
    <m/>
    <n v="100"/>
    <m/>
    <s v="Blank"/>
    <s v="3 51m 14.4s S, 105 26m 27.6s E"/>
    <s v="0 0m 0s N, 0 0m 0s E"/>
    <m/>
    <x v="0"/>
    <n v="100"/>
    <n v="100"/>
    <n v="100"/>
    <n v="100"/>
    <n v="100"/>
    <x v="0"/>
  </r>
  <r>
    <s v="2023059990030516"/>
    <s v="KOTA PRABUMULIH"/>
    <s v="PRABUMULIH"/>
    <s v="PRABUMULIH TIMUR"/>
    <s v="PRABUMULIH TIMUR"/>
    <s v="PRABU JAYA"/>
    <s v="PRABU JAYA"/>
    <s v="31115"/>
    <s v="31111"/>
    <s v="NIGATA GRIYA PRABU DAMAI BLOK E.20"/>
    <s v="JLN NIGATA GRIYA PRABU DAMAI BLOK E 006/004"/>
    <n v="104.236"/>
    <m/>
    <n v="-3.415"/>
    <m/>
    <n v="0"/>
    <m/>
    <s v="Blank"/>
    <s v="3 24m 54s S, 104 14m 9.6s E"/>
    <s v="0 0m 0s N, 0 0m 0s E"/>
    <m/>
    <x v="0"/>
    <n v="100"/>
    <n v="100"/>
    <n v="100"/>
    <n v="95"/>
    <n v="79"/>
    <x v="2"/>
  </r>
  <r>
    <s v="2023039990027884"/>
    <s v="KOTA TANGERANG"/>
    <s v="TANGERANG"/>
    <s v="PERIUK"/>
    <s v="PERIUK"/>
    <s v="GEBANG RAYA"/>
    <s v="GEBANG RAYA"/>
    <s v="15132"/>
    <s v="15132"/>
    <s v="PONDOK MAKMUR JL MAKMUR 13 BLOK A.7 NO.9"/>
    <s v="PONDOK MAKMUR JL.MAKMUR 13 BLOK A.7 NO.9 RT/RW 005/002"/>
    <n v="106.59"/>
    <m/>
    <n v="-6.1760000000000002"/>
    <m/>
    <n v="100"/>
    <m/>
    <s v="Blank"/>
    <s v="6 10m 33.6s S, 106 35m 24s E"/>
    <s v="0 0m 0s N, 0 0m 0s E"/>
    <m/>
    <x v="0"/>
    <n v="100"/>
    <n v="100"/>
    <n v="100"/>
    <n v="100"/>
    <n v="100"/>
    <x v="0"/>
  </r>
  <r>
    <s v="2018104880019554"/>
    <s v="GRESIK"/>
    <s v="GRESIK"/>
    <s v="MANYAR"/>
    <s v="MANYAR"/>
    <s v="BANJARSARI"/>
    <s v="BANJARSARI"/>
    <s v="61151"/>
    <s v="61151"/>
    <s v="TAMAN OPTIMA NO.26"/>
    <s v="JL TAMAN OPTIMA NO.26 PPS2 RT/RW 004/008 KELURAHAN BANJARSARI,KEC MANYAR,GRESIK"/>
    <n v="112.587"/>
    <m/>
    <n v="-7.1310000000000002"/>
    <m/>
    <n v="100"/>
    <m/>
    <s v="Blank"/>
    <s v="7 7m 51.6s S, 112 35m 13.2s E"/>
    <s v="0 0m 0s N, 0 0m 0s E"/>
    <m/>
    <x v="0"/>
    <n v="100"/>
    <n v="100"/>
    <n v="100"/>
    <n v="100"/>
    <n v="100"/>
    <x v="0"/>
  </r>
  <r>
    <s v="2023049990028755"/>
    <s v="NGANJUK"/>
    <s v="NGANJUK"/>
    <s v="REJOSO"/>
    <s v="REJOSO"/>
    <s v="MLORAH"/>
    <s v="REJOSO"/>
    <s v="64453"/>
    <s v="64453"/>
    <s v="JLN A-YANI 39"/>
    <s v="JL A YANI 39"/>
    <n v="111.919"/>
    <m/>
    <n v="-7.5449999999999999"/>
    <m/>
    <n v="100"/>
    <m/>
    <s v="Blank"/>
    <s v="7 32m 42s S, 111 55m 8.4s E"/>
    <s v="0 0m 0s N, 0 0m 0s E"/>
    <m/>
    <x v="0"/>
    <n v="100"/>
    <n v="100"/>
    <n v="17"/>
    <n v="96"/>
    <n v="82.6"/>
    <x v="1"/>
  </r>
  <r>
    <s v="2019095140009141"/>
    <s v="LAMONGAN"/>
    <s v="LAMONGAN"/>
    <s v="BRONDONG"/>
    <s v="BRONDONG"/>
    <s v="LABUHAN"/>
    <s v="LABUHAN"/>
    <s v="62263"/>
    <s v="62263"/>
    <s v="KENTONG"/>
    <s v="DESA LABUHAN RT 024 RW 005 KEC BRONDONG LAMONGAN"/>
    <n v="112.223"/>
    <m/>
    <n v="-6.8780000000000001"/>
    <m/>
    <n v="100"/>
    <m/>
    <s v="Blank"/>
    <s v="6 52m 40.8s S, 112 13m 22.8s E"/>
    <s v="0 0m 0s N, 0 0m 0s E"/>
    <m/>
    <x v="0"/>
    <n v="100"/>
    <n v="100"/>
    <n v="100"/>
    <n v="15"/>
    <n v="83"/>
    <x v="1"/>
  </r>
  <r>
    <s v="2023049990029839"/>
    <s v="TANGERANG"/>
    <s v="KAB. TANGERANG"/>
    <s v="GUNUNG KALER"/>
    <s v="GUNUNG KALER"/>
    <s v="TAMIANG"/>
    <s v="TAMIANG"/>
    <s v="15620"/>
    <s v="15620"/>
    <s v="KP. SUMUR WARU "/>
    <s v="KP. SUMUR WARU RT/RW 008/002 KEL . TAMIANG KEC . GUNUNG KALER"/>
    <n v="106.402"/>
    <m/>
    <n v="-6.11"/>
    <m/>
    <n v="100"/>
    <m/>
    <s v="Blank"/>
    <s v="6 6m 36s S, 106 24m 7.2s E"/>
    <s v="0 0m 0s N, 0 0m 0s E"/>
    <m/>
    <x v="0"/>
    <n v="100"/>
    <n v="100"/>
    <n v="100"/>
    <n v="100"/>
    <n v="100"/>
    <x v="0"/>
  </r>
  <r>
    <s v="2023039990026857"/>
    <s v="GRESIK"/>
    <s v="GRESIK"/>
    <s v="KEBOMAS"/>
    <s v="KEBOMAS"/>
    <s v="KAWIS ANYAR"/>
    <s v="SIDOMUKTI"/>
    <s v="61121"/>
    <s v="61124"/>
    <s v="RUSUNAWA SAWO V NO 23 GRESIK"/>
    <s v="JL DR WAHIDIN SUDIROHUSODO 247,RUSUNAWA SAWO LT. V/23 GRESIK"/>
    <n v="112.961"/>
    <m/>
    <n v="-6.9550000000000001"/>
    <m/>
    <n v="0"/>
    <m/>
    <s v="Blank"/>
    <s v="6 57m 18s S, 112 57m 39.6s E"/>
    <s v="0 0m 0s N, 0 0m 0s E"/>
    <m/>
    <x v="0"/>
    <n v="100"/>
    <n v="100"/>
    <n v="20"/>
    <n v="94"/>
    <n v="62.8"/>
    <x v="8"/>
  </r>
  <r>
    <s v="2023029990025582"/>
    <s v="MINAHASA SELATAN"/>
    <s v="MINAHASA SELATAN"/>
    <s v="SINONSAYANG"/>
    <s v="SINONSAYANG"/>
    <s v="TINIAWANGKO"/>
    <s v="TINIWANGKO (TINIAWANGKO)"/>
    <s v="95959"/>
    <s v="95959"/>
    <s v="TINIAWANGKO RT/RW 000/002"/>
    <s v="TINIAWANGKO RT/RW 000/002"/>
    <n v="124.322"/>
    <m/>
    <n v="1.026"/>
    <m/>
    <n v="100"/>
    <m/>
    <s v="Blank"/>
    <s v="1 1m 33.6s N, 124 19m 19.2s E"/>
    <s v="0 0m 0s N, 0 0m 0s E"/>
    <m/>
    <x v="0"/>
    <n v="100"/>
    <n v="100"/>
    <n v="100"/>
    <n v="100"/>
    <n v="100"/>
    <x v="0"/>
  </r>
  <r>
    <s v="2023019990024519"/>
    <s v="GRESIK"/>
    <s v="GRESIK"/>
    <s v="KEBOMAS"/>
    <s v="KEBOMAS"/>
    <s v="RANDUAGUNG"/>
    <s v="RANDUAGUNG"/>
    <s v="61121"/>
    <s v="61121"/>
    <s v="DR WAHIDIN NO 24 BLOK APEL NO 20"/>
    <s v="RT05RW03"/>
    <n v="112.616"/>
    <m/>
    <n v="-7.16"/>
    <m/>
    <n v="100"/>
    <m/>
    <s v="Blank"/>
    <s v="7 9m 36s S, 112 36m 57.6s E"/>
    <s v="0 0m 0s N, 0 0m 0s E"/>
    <m/>
    <x v="0"/>
    <n v="100"/>
    <n v="100"/>
    <n v="100"/>
    <n v="16"/>
    <n v="83.2"/>
    <x v="1"/>
  </r>
  <r>
    <s v="2023039990027624"/>
    <s v="MERANGIN"/>
    <s v="MERANGIN"/>
    <s v="PANGKALAN JAMBU"/>
    <s v="PANGKALAN JAMBU"/>
    <s v="SUNGAI JERING"/>
    <s v="SUNGAI JERING"/>
    <s v="37361"/>
    <s v="37361"/>
    <s v="SUNGAI JERING KEL SUNGAI JERING KEC PANGKALAN JAMBU"/>
    <s v="SUNGAI JERING KEL SUNGAI JERING KEC PANGKALAN JAMBU"/>
    <n v="101.949"/>
    <m/>
    <n v="-2.133"/>
    <m/>
    <n v="100"/>
    <m/>
    <s v="Blank"/>
    <s v="2 7m 58.8s S, 101 56m 56.4s E"/>
    <s v="0 0m 0s N, 0 0m 0s E"/>
    <m/>
    <x v="0"/>
    <n v="100"/>
    <n v="100"/>
    <n v="100"/>
    <n v="100"/>
    <n v="100"/>
    <x v="0"/>
  </r>
  <r>
    <s v="2023069990031856"/>
    <s v="KOTA JAMBI"/>
    <s v="JAMBI"/>
    <s v="PAAL MERAH"/>
    <s v="PAAL MERAH"/>
    <s v="LINGKAR SELATAN"/>
    <s v="LINGKAR SELATAN"/>
    <s v="36139"/>
    <s v="36139"/>
    <s v="JL ABDUL MUIS RT/RW 010/000"/>
    <s v="JL ABDUL MUIS RT/RW 010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49990029065"/>
    <s v="KOTA JAMBI"/>
    <s v="JAMBI"/>
    <s v="JAMBI SELATAN"/>
    <s v="JAMBI SELATAN"/>
    <s v="WIJAYA PURA"/>
    <s v="WIJAYA PURA"/>
    <s v="36131"/>
    <s v="36131"/>
    <s v="JL.HM.YUSUF NASRI NO.11 RT/RW 019/000"/>
    <s v="JL.HM.YUSUF NASRI NO.11 RT/RW 019/000"/>
    <n v="103.634"/>
    <m/>
    <n v="-1.613"/>
    <m/>
    <n v="100"/>
    <m/>
    <s v="Blank"/>
    <s v="1 36m 46.8s S, 103 38m 2.4s E"/>
    <s v="0 0m 0s N, 0 0m 0s E"/>
    <m/>
    <x v="0"/>
    <n v="100"/>
    <n v="100"/>
    <n v="100"/>
    <n v="100"/>
    <n v="100"/>
    <x v="0"/>
  </r>
  <r>
    <s v="2023039990026473"/>
    <s v="MUARO JAMBI"/>
    <s v="MUARO JAMBI"/>
    <s v="JAMBI LUAR KOTA"/>
    <s v="JAMBI LUAR KOTA"/>
    <s v="DANAU SARANG ELANG"/>
    <s v="DANAU SARANG ELANG"/>
    <s v="36361"/>
    <s v="36361"/>
    <s v="DANAU SARANG ELANG RT/RW 007/002"/>
    <s v="DANAU SARANG ELANG RT/RW 007/002"/>
    <n v="103.43899999999999"/>
    <m/>
    <n v="-1.639"/>
    <m/>
    <n v="100"/>
    <m/>
    <s v="Blank"/>
    <s v="1 38m 20.4s S, 103 26m 20.4s E"/>
    <s v="0 0m 0s N, 0 0m 0s E"/>
    <m/>
    <x v="0"/>
    <n v="100"/>
    <n v="100"/>
    <n v="100"/>
    <n v="100"/>
    <n v="100"/>
    <x v="0"/>
  </r>
  <r>
    <s v="2023029990025612"/>
    <s v="GRESIK"/>
    <s v="GRESIK"/>
    <s v="BENJENG"/>
    <s v="BENJENG"/>
    <s v="JOGODALU"/>
    <s v="JOGODALU"/>
    <s v="61172"/>
    <s v="61172"/>
    <s v="DSN WONOSARI "/>
    <s v="DSN WONOSARI RT/RW 013/003"/>
    <n v="112.491"/>
    <m/>
    <n v="-7.2009999999999996"/>
    <m/>
    <n v="100"/>
    <m/>
    <s v="Blank"/>
    <s v="7 12m 3.6s S, 112 29m 27.6s E"/>
    <s v="0 0m 0s N, 0 0m 0s E"/>
    <m/>
    <x v="0"/>
    <n v="100"/>
    <n v="100"/>
    <n v="100"/>
    <n v="100"/>
    <n v="100"/>
    <x v="0"/>
  </r>
  <r>
    <s v="2023029990025159"/>
    <s v="KOTA JAMBI"/>
    <s v="JAMBI"/>
    <s v="JAMBI TIMUR"/>
    <s v="JAMBI TIMUR"/>
    <s v="KASANG"/>
    <s v="KASANG"/>
    <s v="36141"/>
    <s v="36141"/>
    <s v="JL RADEN PAMUK RT 3"/>
    <s v="JL RADEN PAMUK RT 3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</r>
  <r>
    <s v="2022129990023435"/>
    <s v="KOTA ADM. JAKARTA SELATAN"/>
    <s v="KARO"/>
    <s v="PANCORAN"/>
    <s v="KABANJAHE"/>
    <s v="RAWAJATI"/>
    <s v="KAMPUNG DALAM"/>
    <s v="12750"/>
    <s v="22113"/>
    <s v="APARTEMEN KALIBATA CITY TOWER CENDANA JL RAYA KALIBATA "/>
    <s v="JL. VETERAN GANG KALIHARA NO. 1"/>
    <n v="106.854"/>
    <n v="106.854"/>
    <n v="-6.258"/>
    <n v="-6.2576999999999998"/>
    <n v="0"/>
    <m/>
    <m/>
    <s v="6 15m 28.8s S, 106 51m 14.4s E"/>
    <s v="6 15m 27.72s S, 106 51m 14.4s E"/>
    <n v="3.3176240945175538E-2"/>
    <x v="6"/>
    <n v="29"/>
    <n v="35"/>
    <n v="29"/>
    <n v="43"/>
    <n v="27.2"/>
    <x v="4"/>
  </r>
  <r>
    <s v="2023059990030949"/>
    <s v="KOTA SURABAYA"/>
    <s v="SURABAYA"/>
    <s v="SAWAHAN"/>
    <s v="SAWAHAN"/>
    <s v="PAKIS"/>
    <s v="PAKIS"/>
    <s v="60256"/>
    <s v="60256"/>
    <s v="PAKIS TIRTOSARI"/>
    <s v="PAKIS TIRTOSARI 14/24 RT 005 RW 005"/>
    <n v="112.724"/>
    <m/>
    <n v="-7.2850000000000001"/>
    <m/>
    <n v="100"/>
    <m/>
    <s v="Blank"/>
    <s v="7 17m 6s S, 112 43m 26.4s E"/>
    <s v="0 0m 0s N, 0 0m 0s E"/>
    <m/>
    <x v="0"/>
    <n v="100"/>
    <n v="100"/>
    <n v="100"/>
    <n v="100"/>
    <n v="100"/>
    <x v="0"/>
  </r>
  <r>
    <s v="2023049990028347"/>
    <s v="GRESIK"/>
    <s v="GRESIK"/>
    <s v="UJUNGPANGKAH"/>
    <s v="UJUNGPANGKAH (UJUNG PANGKAH)"/>
    <s v="PANGKAHKULON"/>
    <s v="PANGKAHKULON (PANGKAH KULON)"/>
    <s v="61154"/>
    <s v="61154"/>
    <s v="DUSUN DRUJU"/>
    <s v="DUSUN DRUJU RT/RW 006/011 KELURAHAN PANGKAHKULON,KEC UJUNGPANGKAH,GRESIK"/>
    <n v="112.751"/>
    <m/>
    <n v="-7.2359999999999998"/>
    <m/>
    <n v="100"/>
    <m/>
    <s v="Blank"/>
    <s v="7 14m 9.6s S, 112 45m 3.6s E"/>
    <s v="0 0m 0s N, 0 0m 0s E"/>
    <m/>
    <x v="0"/>
    <n v="100"/>
    <n v="100"/>
    <n v="100"/>
    <n v="100"/>
    <n v="100"/>
    <x v="0"/>
  </r>
  <r>
    <s v="2023039990026076"/>
    <s v="GRESIK"/>
    <s v="GRESIK"/>
    <s v="MENGANTI"/>
    <s v="MENGANTI"/>
    <s v="GADINGWATU"/>
    <s v="GADINGWATU"/>
    <s v="61174"/>
    <s v="61174"/>
    <s v="KAJAR GADINGWATU "/>
    <s v="KAJAR GADINGWATU RT/RW 001/006"/>
    <n v="112.551"/>
    <m/>
    <n v="-7.274"/>
    <m/>
    <n v="100"/>
    <m/>
    <s v="Blank"/>
    <s v="7 16m 26.4s S, 112 33m 3.6s E"/>
    <s v="0 0m 0s N, 0 0m 0s E"/>
    <m/>
    <x v="0"/>
    <n v="100"/>
    <n v="100"/>
    <n v="100"/>
    <n v="100"/>
    <n v="100"/>
    <x v="0"/>
  </r>
  <r>
    <s v="2023049990028128"/>
    <s v="LAMONGAN"/>
    <s v="LAMONGAN"/>
    <s v="MANTUP"/>
    <s v="MANTUP"/>
    <s v="MANTUP"/>
    <s v="MANTUP"/>
    <s v="62283"/>
    <s v="62283"/>
    <s v="MANTUP TENGAH"/>
    <s v="MANTUP TENGAH RT/RW 002/001"/>
    <n v="112.345"/>
    <m/>
    <n v="-7.2770000000000001"/>
    <m/>
    <n v="100"/>
    <m/>
    <s v="Blank"/>
    <s v="7 16m 37.2s S, 112 20m 42s E"/>
    <s v="0 0m 0s N, 0 0m 0s E"/>
    <m/>
    <x v="0"/>
    <n v="100"/>
    <n v="100"/>
    <n v="100"/>
    <n v="100"/>
    <n v="100"/>
    <x v="0"/>
  </r>
  <r>
    <s v="2023039990027347"/>
    <s v="SIDOARJO"/>
    <s v="SIDOARJO"/>
    <s v="TAMAN"/>
    <s v="TAMAN"/>
    <s v="KLETEK"/>
    <s v="KLETEK"/>
    <s v="61257"/>
    <s v="61257"/>
    <s v="TAWANG SARI PERMAI DD/41 "/>
    <s v="TAWANG SARI PERMAI DD NO 41 RT 002 RW 01 KLETEK TAMAN SIDOARJO"/>
    <n v="112.68899999999999"/>
    <m/>
    <n v="-7.3559999999999999"/>
    <m/>
    <n v="100"/>
    <m/>
    <s v="Blank"/>
    <s v="7 21m 21.6s S, 112 41m 20.4s E"/>
    <s v="0 0m 0s N, 0 0m 0s E"/>
    <m/>
    <x v="0"/>
    <n v="100"/>
    <n v="100"/>
    <n v="100"/>
    <n v="100"/>
    <n v="100"/>
    <x v="0"/>
  </r>
  <r>
    <s v="2023029990025276"/>
    <s v="KOTA BEKASI"/>
    <s v="BEKASI"/>
    <s v="BEKASI TIMUR"/>
    <s v="BEKASI TIMUR"/>
    <s v="DURENJAYA"/>
    <s v="BEKASIJAYA (BEKASI JAYA)"/>
    <s v="17111"/>
    <s v="17112"/>
    <s v="AKASIA RAYA BLOK C131 BEKASI TIMUR"/>
    <s v="JL. AKASIA RAYA BLOK C131 BEKASI TIMUR"/>
    <n v="107.03"/>
    <n v="107.021"/>
    <n v="-6.2350000000000003"/>
    <n v="-6.2383899999999999"/>
    <n v="0"/>
    <m/>
    <m/>
    <s v="6 14m 6s S, 107 1m 48s E"/>
    <s v="6 14m 18.204s S, 107 1m 15.6s E"/>
    <n v="1.064203953948055"/>
    <x v="1"/>
    <n v="100"/>
    <n v="100"/>
    <n v="32"/>
    <n v="100"/>
    <n v="66.400000000000006"/>
    <x v="8"/>
  </r>
  <r>
    <s v="2023059990031317"/>
    <s v="KOTA BANJARBARU"/>
    <s v="BANJARBARU"/>
    <s v="BANJARBARU SELATAN"/>
    <s v="BANJARBARU SELATAN (BANJAR BARU SELATAN)"/>
    <s v="LAKTABAT SELATAN"/>
    <s v="LAKTABAT SELATAN (LOKTABAT SELATAN)"/>
    <s v="70712"/>
    <s v="70714"/>
    <s v="SIDODADI 2 GG MERPATI "/>
    <s v="JL.SIDODADI 2 GG.MERPATI RT/RW 004/005"/>
    <n v="114.84699999999999"/>
    <m/>
    <n v="-3.444"/>
    <m/>
    <n v="0"/>
    <m/>
    <s v="Blank"/>
    <s v="3 26m 38.4s S, 114 50m 49.2s E"/>
    <s v="0 0m 0s N, 0 0m 0s E"/>
    <m/>
    <x v="0"/>
    <n v="100"/>
    <n v="100"/>
    <n v="100"/>
    <n v="100"/>
    <n v="80"/>
    <x v="1"/>
  </r>
  <r>
    <s v="2023059990029931"/>
    <s v="TANGERANG"/>
    <s v="KAB. TANGERANG"/>
    <s v="RAJEG"/>
    <s v="RAJEG"/>
    <s v="RAJEG"/>
    <s v="RAJEG"/>
    <s v="15540"/>
    <s v="15540"/>
    <s v="RAJEG PASAR"/>
    <s v="KP RAJEG PASAR RT 01/01"/>
    <n v="106.499"/>
    <m/>
    <n v="-6.1150000000000002"/>
    <m/>
    <n v="100"/>
    <m/>
    <s v="Blank"/>
    <s v="6 6m 54s S, 106 29m 56.4s E"/>
    <s v="0 0m 0s N, 0 0m 0s E"/>
    <m/>
    <x v="0"/>
    <n v="100"/>
    <n v="100"/>
    <n v="100"/>
    <n v="100"/>
    <n v="100"/>
    <x v="0"/>
  </r>
  <r>
    <s v="2023059990031468"/>
    <s v="TANGERANG"/>
    <s v="KAB. TANGERANG"/>
    <s v="SUKAMULYA"/>
    <s v="SUKAMULYA"/>
    <s v="SUKAMULYA"/>
    <s v="SUKAMULYA (SUKA MULYA)"/>
    <s v="15610"/>
    <s v="15612"/>
    <s v="KP.RIJAL RT/RW 001/002 KEL.SUKAMULYA KEC.SUKAMULYA"/>
    <s v="KP.RIJAL RT/RW 001/002 KEL.SUKAMULYA KEC.SUKAMULYA"/>
    <n v="106.423"/>
    <m/>
    <n v="-6.1440000000000001"/>
    <m/>
    <n v="0"/>
    <m/>
    <s v="Blank"/>
    <s v="6 8m 38.4s S, 106 25m 22.8s E"/>
    <s v="0 0m 0s N, 0 0m 0s E"/>
    <m/>
    <x v="0"/>
    <n v="100"/>
    <n v="100"/>
    <n v="100"/>
    <n v="100"/>
    <n v="80"/>
    <x v="1"/>
  </r>
  <r>
    <s v="2023049990028377"/>
    <s v="KOTA ADM. JAKARTA BARAT"/>
    <s v="TANGERANG"/>
    <s v="CENGKARENG"/>
    <s v="CIPONDOH"/>
    <s v="DURI KOSAMBI"/>
    <s v="PORIS PLAWAD"/>
    <s v="11750"/>
    <s v="15141"/>
    <s v="KH ABD HAMID NO 45"/>
    <s v="JL.PORIS INDAH RT002/006 CIPONDOH INDAH KOTA TANGERANG"/>
    <n v="106.72"/>
    <m/>
    <n v="-6.1719999999999997"/>
    <m/>
    <n v="0"/>
    <m/>
    <s v="Blank"/>
    <s v="6 10m 19.2s S, 106 43m 12s E"/>
    <s v="0 0m 0s N, 0 0m 0s E"/>
    <m/>
    <x v="0"/>
    <n v="19"/>
    <n v="22"/>
    <n v="33"/>
    <n v="21"/>
    <n v="19"/>
    <x v="7"/>
  </r>
  <r>
    <s v="2023039990026880"/>
    <s v="GRESIK"/>
    <s v="GRESIK"/>
    <s v="MENGANTI"/>
    <s v="MENGANTI"/>
    <s v="PENGALANGAN"/>
    <s v="PENGALANGAN"/>
    <s v="61174"/>
    <s v="61174"/>
    <s v="DUSUN SONGGAT NO 133 "/>
    <s v="DUSUN SONGGAT NO 133 RT 005 RW 002"/>
    <n v="112.622"/>
    <m/>
    <n v="-7.2750000000000004"/>
    <m/>
    <n v="100"/>
    <m/>
    <s v="Blank"/>
    <s v="7 16m 30s S, 112 37m 19.2s E"/>
    <s v="0 0m 0s N, 0 0m 0s E"/>
    <m/>
    <x v="0"/>
    <n v="100"/>
    <n v="100"/>
    <n v="100"/>
    <n v="100"/>
    <n v="100"/>
    <x v="0"/>
  </r>
  <r>
    <s v="2023039990026341"/>
    <s v="KOTA PALEMBANG"/>
    <s v="PALEMBANG"/>
    <s v="SEMATANG BORANG"/>
    <s v="SEMATANG BORANG"/>
    <s v="SUKAMULYA"/>
    <s v="SUKAMULYA (SUKA MULYA)"/>
    <s v="30161"/>
    <s v="30161"/>
    <s v="PERUM SUTRA BORANG MAS"/>
    <s v="PERUMAHAN SUTRA BORANG MAS RT 024 RW 010"/>
    <n v="104.837"/>
    <m/>
    <n v="-2.9470000000000001"/>
    <m/>
    <n v="100"/>
    <m/>
    <s v="Blank"/>
    <s v="2 56m 49.2s S, 104 50m 13.2s E"/>
    <s v="0 0m 0s N, 0 0m 0s E"/>
    <m/>
    <x v="0"/>
    <n v="100"/>
    <n v="100"/>
    <n v="100"/>
    <n v="84"/>
    <n v="96.8"/>
    <x v="0"/>
  </r>
  <r>
    <s v="2023039990027369"/>
    <s v="MUARO JAMBI"/>
    <s v="MUARO JAMBI"/>
    <s v="SUNGAI GELAM"/>
    <s v="SUNGAI GELAM"/>
    <s v="LADANG PANJANG"/>
    <s v="LADANG PANJANG"/>
    <s v="36364"/>
    <s v="36363"/>
    <s v="SIMPANG GAMBUT RT 35"/>
    <s v="SIMPANG GAMBUT RT 35"/>
    <n v="103.705"/>
    <m/>
    <n v="-1.798"/>
    <m/>
    <n v="0"/>
    <m/>
    <s v="Blank"/>
    <s v="1 47m 52.8s S, 103 42m 18s E"/>
    <s v="0 0m 0s N, 0 0m 0s E"/>
    <m/>
    <x v="0"/>
    <n v="100"/>
    <n v="100"/>
    <n v="100"/>
    <n v="100"/>
    <n v="80"/>
    <x v="1"/>
  </r>
  <r>
    <s v="2023059990030809"/>
    <s v="TANGERANG"/>
    <s v="KAB. TANGERANG"/>
    <s v="CURUG"/>
    <s v="CURUG"/>
    <s v="CUKANGGALIH"/>
    <s v="CUKANGGALIH (CUKANG GALIH)"/>
    <s v="15810"/>
    <s v="15810"/>
    <s v="SOKA"/>
    <s v="KP. SOKA RT/RW 002/003"/>
    <n v="106.54900000000001"/>
    <m/>
    <n v="-6.2439999999999998"/>
    <m/>
    <n v="100"/>
    <m/>
    <s v="Blank"/>
    <s v="6 14m 38.4s S, 106 32m 56.4s E"/>
    <s v="0 0m 0s N, 0 0m 0s E"/>
    <m/>
    <x v="0"/>
    <n v="100"/>
    <n v="100"/>
    <n v="100"/>
    <n v="100"/>
    <n v="100"/>
    <x v="0"/>
  </r>
  <r>
    <s v="2023019990024024"/>
    <s v="GRESIK"/>
    <s v="GRESIK"/>
    <s v="MANYAR"/>
    <s v="MANYAR"/>
    <s v="ROOMO"/>
    <s v="ROOMO"/>
    <s v="61151"/>
    <s v="61151"/>
    <s v="BALI III NO.21 GKB "/>
    <s v="JL. BALI III NO.21 GKB RT/RW 002/004"/>
    <n v="112.622"/>
    <m/>
    <n v="-7.1340000000000003"/>
    <m/>
    <n v="100"/>
    <m/>
    <s v="Blank"/>
    <s v="7 8m 2.4s S, 112 37m 19.2s E"/>
    <s v="0 0m 0s N, 0 0m 0s E"/>
    <m/>
    <x v="0"/>
    <n v="100"/>
    <n v="100"/>
    <n v="100"/>
    <n v="100"/>
    <n v="100"/>
    <x v="0"/>
  </r>
  <r>
    <s v="2023049990029482"/>
    <s v="KOTA JAMBI"/>
    <s v="JAMBI"/>
    <s v="TELANAIPURA"/>
    <s v="TELANAIPURA"/>
    <s v="SIMPANG IV SIPIN"/>
    <s v="SIMPANG IV SIPIN (SIMPANG EMPAT SIPIN)"/>
    <s v="36124"/>
    <s v="36124"/>
    <s v="JL.PATIMURA DEPANLP NO.79 RT/RW 019/000"/>
    <s v="JL.PATIMURA DEPANLP NO.79 RT/RW 019/000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</r>
  <r>
    <s v="2023049990029271"/>
    <s v="KOTA JAMBI"/>
    <s v="JAMBI"/>
    <s v="KOTA BARU"/>
    <s v="KOTA BARU"/>
    <s v="SUKA KARYA"/>
    <s v="SUKA KARYA"/>
    <s v="36127"/>
    <s v="36127"/>
    <s v="JL SISWA II ORG KULIM RT 14"/>
    <s v="JL SISWA II ORG KULIM RT 14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</r>
  <r>
    <s v="2023039990026087"/>
    <s v="KOTA JAMBI"/>
    <s v="JAMBI"/>
    <s v="JAMBI SELATAN"/>
    <s v="JAMBI SELATAN"/>
    <s v="PASIR PUTIH"/>
    <s v="PASIR PUTIH"/>
    <s v="36139"/>
    <s v="36139"/>
    <s v="JL ABDUL CHATAB RT 17"/>
    <s v="JL ABDUL CHATAB RT 17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</r>
  <r>
    <s v="2023029990025081"/>
    <s v="KOTA JAMBI"/>
    <s v="JAMBI"/>
    <s v="JAMBI TIMUR"/>
    <s v="JAMBI TIMUR"/>
    <s v="TANJUNG SARI"/>
    <s v="TANJUNG SARI"/>
    <s v="36147"/>
    <s v="36147"/>
    <s v="JL.PAJAJARAN NO.1 RT/RW 018/000"/>
    <s v="JL.PAJAJARAN NO.1 RT/RW 018/000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</r>
  <r>
    <s v="2023049990029805"/>
    <s v="KOTA JAMBI"/>
    <s v="JAMBI"/>
    <s v="JAMBI SELATAN"/>
    <s v="JAMBI SELATAN"/>
    <s v="PASIR PUTIH"/>
    <s v="PASIR PUTIH"/>
    <s v="36139"/>
    <s v="36139"/>
    <s v="JL.RB.SIAGIANLRG.SEDERHANA NO.24 RT/RW 023/000"/>
    <s v="JL.RB.SIAGIANLRG.SEDERHANA NO.24 RT/RW 023/000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</r>
  <r>
    <s v="2022129990023590"/>
    <s v="GRESIK"/>
    <s v="GRESIK"/>
    <s v="WRINGINANOM"/>
    <s v="WRINGINANOM (WRINGIN ANOM)"/>
    <s v="PASINAN LEMAHPUTIH"/>
    <s v="PASINANLEMAHPUTIH (PASINAN LEMAHPUTIH)"/>
    <s v="61176"/>
    <s v="61176"/>
    <s v="PASINAN "/>
    <s v="PASINAN RT/RW 018/004"/>
    <n v="112.574"/>
    <m/>
    <n v="-7.7329999999999997"/>
    <m/>
    <n v="100"/>
    <m/>
    <s v="Blank"/>
    <s v="7 43m 58.8s S, 112 34m 26.4s E"/>
    <s v="0 0m 0s N, 0 0m 0s E"/>
    <m/>
    <x v="0"/>
    <n v="100"/>
    <n v="100"/>
    <n v="100"/>
    <n v="100"/>
    <n v="100"/>
    <x v="0"/>
  </r>
  <r>
    <s v="2023049990029882"/>
    <s v="MINAHASA SELATAN"/>
    <s v="MINAHASA SELATAN"/>
    <s v="TENGA"/>
    <s v="TENGA"/>
    <s v="PAKU URE KINAMANG"/>
    <s v="PAKU URE TINANIAN (PAKUURE TINANIAN)"/>
    <s v="95355"/>
    <s v="95355"/>
    <s v="PAKUURE TINANIAN RT/RW 088/000"/>
    <s v="PAKUURE TINANIAN RT/RW 088/000"/>
    <n v="124.41500000000001"/>
    <m/>
    <n v="1.1180000000000001"/>
    <m/>
    <n v="100"/>
    <m/>
    <s v="Blank"/>
    <s v="1 7m 4.8s N, 124 24m 54s E"/>
    <s v="0 0m 0s N, 0 0m 0s E"/>
    <m/>
    <x v="0"/>
    <n v="100"/>
    <n v="100"/>
    <n v="71"/>
    <n v="100"/>
    <n v="94.2"/>
    <x v="0"/>
  </r>
  <r>
    <s v="2023049990028739"/>
    <s v="GRESIK"/>
    <s v="GRESIK"/>
    <s v="BENJENG"/>
    <s v="BENJENG"/>
    <s v="BULANGKULON"/>
    <s v="BULANGKULON"/>
    <s v="61172"/>
    <s v="61172"/>
    <s v="PRAMBON BULANG KULON"/>
    <s v="DSN PRAMBON RT/RW 002/004"/>
    <n v="112.485"/>
    <m/>
    <n v="-7.2770000000000001"/>
    <m/>
    <n v="100"/>
    <m/>
    <s v="Blank"/>
    <s v="7 16m 37.2s S, 112 29m 6s E"/>
    <s v="0 0m 0s N, 0 0m 0s E"/>
    <m/>
    <x v="0"/>
    <n v="100"/>
    <n v="100"/>
    <n v="100"/>
    <n v="52"/>
    <n v="90.4"/>
    <x v="0"/>
  </r>
  <r>
    <s v="2023019990024158"/>
    <s v="GRESIK"/>
    <s v="GRESIK"/>
    <s v="DRIYOREJO"/>
    <s v="DRIYOREJO"/>
    <s v="WEDOROANOM"/>
    <s v="ANOM (WEDOROANOM)"/>
    <s v="61177"/>
    <s v="61177"/>
    <s v="PERUM GRAHA PUNCAK AMNOMSARI BLOK A4 23"/>
    <s v="PERUMAHAN GRAHA PUNCAK ANOMSARI BLOK A4-23 RT.12 RW.05 DRIYOREJO, GRESIK"/>
    <n v="112.58799999999999"/>
    <m/>
    <n v="-7.3239999999999998"/>
    <m/>
    <n v="100"/>
    <m/>
    <s v="Blank"/>
    <s v="7 19m 26.4s S, 112 35m 16.8s E"/>
    <s v="0 0m 0s N, 0 0m 0s E"/>
    <m/>
    <x v="0"/>
    <n v="100"/>
    <n v="100"/>
    <n v="100"/>
    <n v="74"/>
    <n v="94.8"/>
    <x v="0"/>
  </r>
  <r>
    <s v="2023049990028241"/>
    <s v="KOTA TANGERANG"/>
    <s v="TANGERANG"/>
    <s v="CIPONDOH"/>
    <s v="CIPONDOH"/>
    <s v="PORIS PLAWAD UTARA"/>
    <s v="PORIS PLAWAD UTARA"/>
    <s v="15141"/>
    <s v="15141"/>
    <s v="KH MUSTOFA GG MUSHOLLA AL FATH "/>
    <s v="JL KH MUSTOFA GANG MUSOLLA ALFATH BLOK PALEM PORIS PLAWAD UTARA"/>
    <n v="106.66500000000001"/>
    <m/>
    <n v="-6.1820000000000004"/>
    <m/>
    <n v="100"/>
    <m/>
    <s v="Blank"/>
    <s v="6 10m 55.2s S, 106 39m 54s E"/>
    <s v="0 0m 0s N, 0 0m 0s E"/>
    <m/>
    <x v="0"/>
    <n v="100"/>
    <n v="100"/>
    <n v="100"/>
    <n v="60"/>
    <n v="92"/>
    <x v="0"/>
  </r>
  <r>
    <s v="2023049990028268"/>
    <s v="TANGERANG"/>
    <s v="KAB. TANGERANG"/>
    <s v="PANONGAN"/>
    <s v="PANONGAN"/>
    <s v="MEKAR BAKTI"/>
    <s v="MEKAR BAKTI"/>
    <s v="15710"/>
    <s v="15711"/>
    <s v="MEKAR ASRI I BLOK.B.05/09"/>
    <s v="MEKAR ASRII BLOK.B.05/09 RT/RW 002/007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84"/>
    <n v="76.8"/>
    <x v="2"/>
  </r>
  <r>
    <s v="2023059990030744"/>
    <s v="MUSI BANYUASIN"/>
    <s v="MUSI BANYUASIN"/>
    <s v="SEKAYU"/>
    <s v="SEKAYU"/>
    <s v="MUARA TELADAN"/>
    <s v="MUARA TELADAN"/>
    <s v="30711"/>
    <s v="30711"/>
    <s v="MUARA TELADAN"/>
    <s v="MUARA TELADAN"/>
    <n v="103.879"/>
    <m/>
    <n v="-2.8029999999999999"/>
    <m/>
    <n v="100"/>
    <m/>
    <s v="Blank"/>
    <s v="2 48m 10.8s S, 103 52m 44.4s E"/>
    <s v="0 0m 0s N, 0 0m 0s E"/>
    <m/>
    <x v="0"/>
    <n v="100"/>
    <n v="100"/>
    <n v="100"/>
    <n v="100"/>
    <n v="100"/>
    <x v="0"/>
  </r>
  <r>
    <s v="2023039990027468"/>
    <s v="GRESIK"/>
    <s v="GRESIK"/>
    <s v="MENGANTI"/>
    <s v="MENGANTI"/>
    <s v="SIDOJANGKUNG"/>
    <s v="SIDOJANGKUNG"/>
    <s v="61174"/>
    <s v="61174"/>
    <s v="SIDOJANGKUNG"/>
    <s v="SIDOJANGKUNG RT 06 RW 02 MENGANTI GRESIK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100"/>
    <n v="100"/>
    <x v="0"/>
  </r>
  <r>
    <s v="2023059990030444"/>
    <s v="SIDOARJO"/>
    <s v="SIDOARJO"/>
    <s v="SUKODONO"/>
    <s v="SUKODONO"/>
    <s v="JUMPUTREJO"/>
    <s v="JUMPUTREJO"/>
    <s v="61258"/>
    <s v="61258"/>
    <s v="PERUM SURYA ASRI 2 BLOK D3/15"/>
    <s v="PERUM SURYA ASRI 2 BLOK D 3 NO 15 JUMPUT REJO SUKODONO RT 33 RW 11 SIDOARJO"/>
    <n v="112.694"/>
    <m/>
    <n v="-7.4080000000000004"/>
    <m/>
    <n v="100"/>
    <m/>
    <s v="Blank"/>
    <s v="7 24m 28.8s S, 112 41m 38.4s E"/>
    <s v="0 0m 0s N, 0 0m 0s E"/>
    <m/>
    <x v="0"/>
    <n v="100"/>
    <n v="100"/>
    <n v="100"/>
    <n v="95"/>
    <n v="99"/>
    <x v="0"/>
  </r>
  <r>
    <s v="2023019990024204"/>
    <s v="GRESIK"/>
    <s v="GRESIK"/>
    <s v="GRESIK"/>
    <s v="GRESIK"/>
    <s v="KRAMATINGGIL"/>
    <s v="KRAMATINGGIL"/>
    <s v="61119"/>
    <s v="61119"/>
    <s v="KAPTEN DULASIM XI-D NO 17 "/>
    <s v="JL. KAPTEN DULASIM XI-D/17 RT/RW 005/002"/>
    <n v="112.65600000000001"/>
    <m/>
    <n v="-7.1820000000000004"/>
    <m/>
    <n v="100"/>
    <m/>
    <s v="Blank"/>
    <s v="7 10m 55.2s S, 112 39m 21.6s E"/>
    <s v="0 0m 0s N, 0 0m 0s E"/>
    <m/>
    <x v="0"/>
    <n v="100"/>
    <n v="100"/>
    <n v="100"/>
    <n v="94"/>
    <n v="98.8"/>
    <x v="0"/>
  </r>
  <r>
    <s v="2023039990026094"/>
    <s v="KOTA BANDUNG"/>
    <s v="BANDUNG"/>
    <s v="SUMUR BANDUNG"/>
    <s v="SUMUR BANDUNG"/>
    <s v="MERDEKA"/>
    <s v="MERDEKA"/>
    <s v="40113"/>
    <s v="40113"/>
    <s v="SUMBAWA NO 57_x000d__x000a_"/>
    <s v="JL. SUMBAWA NO 37 RT 02 RW 02, KEL MERDEKA, KEC. SUMUR BANDUNG, BANDUNG_x000a_"/>
    <n v="107.62"/>
    <m/>
    <n v="-6.9130000000000003"/>
    <m/>
    <n v="100"/>
    <m/>
    <s v="Blank"/>
    <s v="6 54m 46.8s S, 107 37m 12s E"/>
    <s v="0 0m 0s N, 0 0m 0s E"/>
    <m/>
    <x v="0"/>
    <n v="100"/>
    <n v="100"/>
    <n v="100"/>
    <n v="87"/>
    <n v="97.4"/>
    <x v="0"/>
  </r>
  <r>
    <s v="2023059990030869"/>
    <s v="BANDUNG BARAT"/>
    <s v="BANDUNG BARAT"/>
    <s v="CIKALONGWETAN"/>
    <s v="CIKALONGWETAN (CIKALONG WETAN)"/>
    <s v="CISOMANGBARAT"/>
    <s v="CISOMANGBARAT (CISOMANG BARAT)"/>
    <s v="40556"/>
    <s v="40556"/>
    <s v="KP WARGASALUYU "/>
    <s v="KP WARGASALUYU RT 003 RW    015 KELURAHAN CISOMANGBARAT KECAMATAN CIKALONG WETAN"/>
    <n v="107.443"/>
    <m/>
    <n v="-6.7"/>
    <m/>
    <n v="100"/>
    <m/>
    <s v="Blank"/>
    <s v="6 42m 8.52651e-13s S, 107 26m 34.8s E"/>
    <s v="0 0m 0s N, 0 0m 0s E"/>
    <m/>
    <x v="0"/>
    <n v="100"/>
    <n v="100"/>
    <n v="100"/>
    <n v="100"/>
    <n v="100"/>
    <x v="0"/>
  </r>
  <r>
    <s v="2023039990025777"/>
    <s v="GRESIK"/>
    <s v="GRESIK"/>
    <s v="KEBOMAS"/>
    <s v="KEBOMAS"/>
    <s v="SIDOMUKTI"/>
    <s v="SIDOMUKTI"/>
    <s v="61124"/>
    <s v="61124"/>
    <s v="SUNAN GIRI GG. 13-I/62 "/>
    <s v="SUNAN GIRI GG. 13-I/62 RT/RW 002/004"/>
    <n v="112.624"/>
    <m/>
    <n v="-7.181"/>
    <m/>
    <n v="100"/>
    <m/>
    <s v="Blank"/>
    <s v="7 10m 51.6s S, 112 37m 26.4s E"/>
    <s v="0 0m 0s N, 0 0m 0s E"/>
    <m/>
    <x v="0"/>
    <n v="100"/>
    <n v="100"/>
    <n v="100"/>
    <n v="100"/>
    <n v="100"/>
    <x v="0"/>
  </r>
  <r>
    <s v="2023039990026700"/>
    <s v="MUARO JAMBI"/>
    <s v="MUARO JAMBI"/>
    <s v="KUMPEH ULU"/>
    <s v="KUMPEH ULU"/>
    <s v="KASANG PUDAK"/>
    <s v="KASANG PUDAK"/>
    <s v="36373"/>
    <s v="36373"/>
    <s v="PERUM BOROBUDUR 2 BLOK D3"/>
    <s v="PERUM BOROBUDUR 2 BLOK D3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59990030197"/>
    <s v="BANDUNG BARAT"/>
    <s v="BANDUNG BARAT"/>
    <s v="CIPATAT"/>
    <s v="CIPATAT"/>
    <s v="GUNUNGMASIGIT"/>
    <s v="GUNUNGMASIGIT"/>
    <s v="40554"/>
    <s v="40554"/>
    <s v="KP CIBUANA "/>
    <s v="KP CIBUANA RT 01 RW 02"/>
    <n v="107.435"/>
    <m/>
    <n v="-6.827"/>
    <m/>
    <n v="100"/>
    <m/>
    <s v="Blank"/>
    <s v="6 49m 37.2s S, 107 26m 6s E"/>
    <s v="0 0m 0s N, 0 0m 0s E"/>
    <m/>
    <x v="0"/>
    <n v="100"/>
    <n v="100"/>
    <n v="100"/>
    <n v="100"/>
    <n v="100"/>
    <x v="0"/>
  </r>
  <r>
    <s v="2023049990029208"/>
    <s v="KOTA JAMBI"/>
    <s v="JAMBI"/>
    <s v="KOTA BARU"/>
    <s v="KOTA BARU"/>
    <s v="KENALI ASAM ATAS"/>
    <s v="KENALI ASAM ATAS"/>
    <s v="36128"/>
    <s v="36128"/>
    <s v="JALAN PERDABAS RT 22"/>
    <s v="JALAN PERDABAS RT 22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</r>
  <r>
    <s v="2023029990024962"/>
    <s v="MINAHASA UTARA"/>
    <s v="MINAHASA UTARA"/>
    <s v="LIKUPANG BARAT"/>
    <s v="LIKUPANG BARAT"/>
    <s v="MUNTE"/>
    <s v="MUNTE"/>
    <s v="95377"/>
    <s v="95377"/>
    <s v="JAGA VII"/>
    <s v="JAGA VII"/>
    <n v="125"/>
    <m/>
    <n v="1.6970000000000001"/>
    <m/>
    <n v="100"/>
    <m/>
    <s v="Blank"/>
    <s v="1 41m 49.2s N, 125 0m 0s E"/>
    <s v="0 0m 0s N, 0 0m 0s E"/>
    <m/>
    <x v="0"/>
    <n v="100"/>
    <n v="100"/>
    <n v="100"/>
    <n v="100"/>
    <n v="100"/>
    <x v="0"/>
  </r>
  <r>
    <s v="2022119990022946"/>
    <s v="KOTA SURABAYA"/>
    <s v="SURABAYA"/>
    <s v="BULAK"/>
    <s v="BULAK"/>
    <s v="KENJERAN"/>
    <s v="KENJERAN"/>
    <s v="60123"/>
    <s v="60123"/>
    <s v="TAMBAK DERES 1/19"/>
    <s v="TAMBAK DERES 1/19 RT 02 RW 02"/>
    <n v="112.791"/>
    <m/>
    <n v="-7.2350000000000003"/>
    <m/>
    <n v="100"/>
    <m/>
    <s v="Blank"/>
    <s v="7 14m 6s S, 112 47m 27.6s E"/>
    <s v="0 0m 0s N, 0 0m 0s E"/>
    <m/>
    <x v="0"/>
    <n v="100"/>
    <n v="100"/>
    <n v="100"/>
    <n v="100"/>
    <n v="100"/>
    <x v="0"/>
  </r>
  <r>
    <s v="2022129990023574"/>
    <s v="GRESIK"/>
    <s v="GRESIK"/>
    <s v="KEBOMAS"/>
    <s v="KEBOMAS"/>
    <s v="INDRO"/>
    <s v="INDRO"/>
    <s v="61124"/>
    <s v="61124"/>
    <s v="IR IBRAHIM ZAHIR II "/>
    <s v="JL IR IBRAHIM ZAHIR II NO 28 . RT 004 RW 004"/>
    <n v="112.65900000000001"/>
    <m/>
    <n v="-7.19"/>
    <m/>
    <n v="100"/>
    <m/>
    <s v="Blank"/>
    <s v="7 11m 24s S, 112 39m 32.4s E"/>
    <s v="0 0m 0s N, 0 0m 0s E"/>
    <m/>
    <x v="0"/>
    <n v="100"/>
    <n v="100"/>
    <n v="100"/>
    <n v="100"/>
    <n v="100"/>
    <x v="0"/>
  </r>
  <r>
    <s v="2023029990025401"/>
    <s v="KOTA JAMBI"/>
    <s v="JAMBI"/>
    <s v="ALAM BARAJO"/>
    <s v="ALAM BARAJO"/>
    <s v="RAWA SARI"/>
    <s v="RAWA SARI"/>
    <s v="36125"/>
    <s v="36125"/>
    <s v="JL TP SRIWIJAYA NO 70 RT 03"/>
    <s v="JL TP SRIWIJAYA NO 70 RT 03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</r>
  <r>
    <s v="2022129990023789"/>
    <s v="KOTA SURABAYA"/>
    <s v="SURABAYA"/>
    <s v="KENJERAN"/>
    <s v="KENJERAN"/>
    <s v="SIDOTOPO WETAN"/>
    <s v="SIDOTOPO/SIDOROPO WETAN"/>
    <s v="60128"/>
    <s v="60128"/>
    <s v="BULAK BANTENG I/15 GG FLAMBOYAN"/>
    <s v="BULAK BANTENG BARU FLAMBOYAN 1 NO 15A"/>
    <n v="112.761"/>
    <m/>
    <n v="-7.226"/>
    <m/>
    <n v="100"/>
    <m/>
    <s v="Blank"/>
    <s v="7 13m 33.6s S, 112 45m 39.6s E"/>
    <s v="0 0m 0s N, 0 0m 0s E"/>
    <m/>
    <x v="0"/>
    <n v="100"/>
    <n v="100"/>
    <n v="100"/>
    <n v="85"/>
    <n v="97"/>
    <x v="0"/>
  </r>
  <r>
    <s v="2023059990031045"/>
    <s v="KOTA JAMBI"/>
    <s v="JAMBI"/>
    <s v="PAAL MERAH"/>
    <s v="PAAL MERAH"/>
    <s v="TALANG BAKUNG"/>
    <s v="TALANG BAKUNG"/>
    <s v="36139"/>
    <s v="36139"/>
    <s v="JL.UD.SUNARYO NO.54 RT/RW 008/000"/>
    <s v="JL.UD.SUNARYO NO.54 RT/RW 008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3059990031494"/>
    <s v="KOTA TANGERANG"/>
    <s v="TANGERANG"/>
    <s v="KARAWACI"/>
    <s v="KARAWACI"/>
    <s v="KARAWACI"/>
    <s v="KARAWACI"/>
    <s v="15115"/>
    <s v="15115"/>
    <s v="KELAPA PUAN XVII BLOK AJ 1 NO 11"/>
    <s v="JL KELAPA PUAN XVII BLOK AJ 1 NO 11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23019990024529"/>
    <s v="BEKASI"/>
    <s v="BEKASI"/>
    <s v="SETU"/>
    <s v="BEKASI SELATAN"/>
    <s v="BURANGKENG"/>
    <s v="KAYURINGINJAYA (KAYURINGIN JAYA)"/>
    <s v="17320"/>
    <s v="17144"/>
    <s v="CILEDUG JL KP BURANGKENG"/>
    <s v="JL PATUHA RAYA BLOK 15 NO.20"/>
    <n v="107.024"/>
    <n v="106.988"/>
    <n v="-6.3380000000000001"/>
    <n v="-6.2357500000000003"/>
    <n v="0"/>
    <m/>
    <m/>
    <s v="6 20m 16.8s S, 107 1m 26.4s E"/>
    <s v="6 14m 8.7s S, 106 59m 16.8s E"/>
    <n v="11.988750843848131"/>
    <x v="7"/>
    <n v="100"/>
    <n v="33"/>
    <n v="35"/>
    <n v="27"/>
    <n v="39"/>
    <x v="5"/>
  </r>
  <r>
    <s v="2023069990031857"/>
    <s v="KOTA JAMBI"/>
    <s v="JAMBI"/>
    <s v="KOTA BARU"/>
    <s v="KOTA BARU"/>
    <s v="SIMPANG III SIPIN"/>
    <s v="SIMPANG III SIPIN (SIMPANG TIGA SIPIN)"/>
    <s v="36126"/>
    <s v="36126"/>
    <s v="JLN. KIMAJA NO-12 RT/RW 020/000"/>
    <s v="JLN. KIMAJA NO-12 RT/RW 020/000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</r>
  <r>
    <s v="2023069990031944"/>
    <s v="TANGERANG"/>
    <s v="KAB. TANGERANG"/>
    <s v="TELUKNAGA"/>
    <s v="TELUKNAGA"/>
    <s v="KMP MELAYU BRT"/>
    <s v="KAMPUNG MELAYU BARAT"/>
    <s v="15510"/>
    <s v="15510"/>
    <s v="KP MELAYU BARAT  NO 18RT 004 RW 003"/>
    <s v="KP MELAYU BARAT  NO 18RT 004 RW 003"/>
    <n v="106.645"/>
    <m/>
    <n v="-6.0620000000000003"/>
    <m/>
    <n v="100"/>
    <m/>
    <s v="Blank"/>
    <s v="6 3m 43.2s S, 106 38m 42s E"/>
    <s v="0 0m 0s N, 0 0m 0s E"/>
    <m/>
    <x v="0"/>
    <n v="100"/>
    <n v="100"/>
    <n v="82"/>
    <n v="100"/>
    <n v="96.4"/>
    <x v="0"/>
  </r>
  <r>
    <s v="2023059990031083"/>
    <s v="TANGERANG"/>
    <s v="KAB. TANGERANG"/>
    <s v="CURUG"/>
    <s v="CURUG"/>
    <s v="BINONG"/>
    <s v="BINONG"/>
    <s v="15810"/>
    <s v="15810"/>
    <s v="PEUSAR"/>
    <s v="KP PEUSAR RT/RW 002/001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</r>
  <r>
    <s v="2023059990031279"/>
    <s v="GRESIK"/>
    <s v="GRESIK"/>
    <s v="MENGANTI"/>
    <s v="MENGANTI"/>
    <s v="PELEMWATU"/>
    <s v="PELEMWATU"/>
    <s v="61174"/>
    <s v="61174"/>
    <s v="PERUM SWAN MENGANTI MAS REGENCY G/35 "/>
    <s v="PERUM SWAN MENGANTI MAS REGENCY G/35 RT/RW 001/002"/>
    <n v="112.581"/>
    <m/>
    <n v="-7.2770000000000001"/>
    <m/>
    <n v="100"/>
    <m/>
    <s v="Blank"/>
    <s v="7 16m 37.2s S, 112 34m 51.6s E"/>
    <s v="0 0m 0s N, 0 0m 0s E"/>
    <m/>
    <x v="0"/>
    <n v="100"/>
    <n v="100"/>
    <n v="100"/>
    <n v="100"/>
    <n v="100"/>
    <x v="0"/>
  </r>
  <r>
    <s v="2023049990028779"/>
    <s v="GRESIK"/>
    <s v="GRESIK"/>
    <s v="BALONGPANGGANG"/>
    <s v="BALONGPANGGANG (BALONG PANGGANG)"/>
    <s v="NGAMPEL"/>
    <s v="NGAMPEL"/>
    <s v="61173"/>
    <s v="61173"/>
    <s v="KEDONDONG"/>
    <s v="KEDONDONG RT/RW 002/001"/>
    <n v="112.498"/>
    <m/>
    <n v="-7.0510000000000002"/>
    <m/>
    <n v="100"/>
    <m/>
    <s v="Blank"/>
    <s v="7 3m 3.6s S, 112 29m 52.8s E"/>
    <s v="0 0m 0s N, 0 0m 0s E"/>
    <m/>
    <x v="0"/>
    <n v="100"/>
    <n v="100"/>
    <n v="100"/>
    <n v="100"/>
    <n v="100"/>
    <x v="0"/>
  </r>
  <r>
    <s v="2022124880031066"/>
    <s v="GRESIK"/>
    <s v="GRESIK"/>
    <s v="CERME"/>
    <s v="CERME"/>
    <s v="NGABETAN"/>
    <s v="NGABETAN"/>
    <s v="61171"/>
    <s v="61171"/>
    <s v="PERUM CERME SQUARE RESIDENCE BLOK K 06"/>
    <s v="CERME SQUARE BLOK K 06"/>
    <n v="112.55200000000001"/>
    <m/>
    <n v="-7.2249999999999996"/>
    <m/>
    <n v="100"/>
    <m/>
    <s v="Blank"/>
    <s v="7 13m 30s S, 112 33m 7.2s E"/>
    <s v="0 0m 0s N, 0 0m 0s E"/>
    <m/>
    <x v="0"/>
    <n v="100"/>
    <n v="100"/>
    <n v="100"/>
    <n v="100"/>
    <n v="100"/>
    <x v="0"/>
  </r>
  <r>
    <s v="2023029990025173"/>
    <s v="MUARO JAMBI"/>
    <s v="MUARO JAMBI"/>
    <s v="SUNGAI GELAM"/>
    <s v="SUNGAI GELAM"/>
    <s v="KEBON IX"/>
    <s v="KEBON IX"/>
    <s v="36364"/>
    <s v="36363"/>
    <s v="TENG DUA RT/RW 018/005"/>
    <s v="TENG DUA RT/RW 018/005"/>
    <n v="103.696"/>
    <m/>
    <n v="-1.6739999999999999"/>
    <m/>
    <n v="0"/>
    <m/>
    <s v="Blank"/>
    <s v="1 40m 26.4s S, 103 41m 45.6s E"/>
    <s v="0 0m 0s N, 0 0m 0s E"/>
    <m/>
    <x v="0"/>
    <n v="100"/>
    <n v="100"/>
    <n v="100"/>
    <n v="100"/>
    <n v="80"/>
    <x v="1"/>
  </r>
  <r>
    <s v="2023069990031964"/>
    <s v="KOTA SURABAYA"/>
    <s v="SURABAYA"/>
    <s v="ASEMROWO"/>
    <s v="SUKOMANUNGGAL"/>
    <s v="ASEM ROWO"/>
    <s v="SUKOMANUNGGAL (SUKO MANUNGGAL)"/>
    <s v="60182"/>
    <s v="60188"/>
    <s v="ASEMROWO KALI NO.15 "/>
    <s v="JL ASEMROWO KALI NO 15 RT 005 RW 002 KEL ASEMROWO KEC ASEMROWO KOTA SURABAYA JAWA TIMUR"/>
    <n v="112.714"/>
    <m/>
    <n v="-7.2510000000000003"/>
    <m/>
    <n v="0"/>
    <m/>
    <s v="Blank"/>
    <s v="7 15m 3.6s S, 112 42m 50.4s E"/>
    <s v="0 0m 0s N, 0 0m 0s E"/>
    <m/>
    <x v="0"/>
    <n v="100"/>
    <n v="10"/>
    <n v="16"/>
    <n v="100"/>
    <n v="45.2"/>
    <x v="3"/>
  </r>
  <r>
    <s v="2023039990026147"/>
    <s v="KOTA JAMBI"/>
    <s v="JAMBI"/>
    <s v="KOTA BARU"/>
    <s v="KOTA BARU"/>
    <s v="KENALI ASAM BAWAH"/>
    <s v="KENALI ASAM BAWAH"/>
    <s v="36128"/>
    <s v="36128"/>
    <s v="JLN SURYA NEGARA RT/RW 003/000"/>
    <s v="JLN SURYA NEGARA RT/RW 003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1084630044345"/>
    <s v="KOTA CIMAHI"/>
    <s v="CIMAHI"/>
    <s v="CIMAHI UTARA"/>
    <s v="CIMAHI UTARA"/>
    <s v="CIPAGERAN"/>
    <s v="CIPAGERAN"/>
    <s v="40511"/>
    <s v="40511"/>
    <s v="KOMP TAMAN ANGGARAJA NO 55 "/>
    <s v="KOMP TAMAN ANGGARAJA NO.55 RT/RW 010/006"/>
    <n v="107.541"/>
    <m/>
    <n v="-6.851"/>
    <m/>
    <n v="100"/>
    <m/>
    <s v="Blank"/>
    <s v="6 51m 3.6s S, 107 32m 27.6s E"/>
    <s v="0 0m 0s N, 0 0m 0s E"/>
    <m/>
    <x v="0"/>
    <n v="100"/>
    <n v="100"/>
    <n v="100"/>
    <n v="100"/>
    <n v="100"/>
    <x v="0"/>
  </r>
  <r>
    <s v="2023049990028595"/>
    <s v="BANDUNG BARAT"/>
    <s v="BANDUNG BARAT"/>
    <s v="CIKALONGWETAN"/>
    <s v="CIKALONGWETAN (CIKALONG WETAN)"/>
    <s v="MANDALAMUKTI"/>
    <s v="MANDALAMUKTI"/>
    <s v="40556"/>
    <s v="40556"/>
    <s v="KP CIKUBANG "/>
    <s v="KP CIKUBANG RT/RW 001/017"/>
    <n v="107.474"/>
    <m/>
    <n v="-6.7480000000000002"/>
    <m/>
    <n v="100"/>
    <m/>
    <s v="Blank"/>
    <s v="6 44m 52.8s S, 107 28m 26.4s E"/>
    <s v="0 0m 0s N, 0 0m 0s E"/>
    <m/>
    <x v="0"/>
    <n v="100"/>
    <n v="100"/>
    <n v="100"/>
    <n v="100"/>
    <n v="100"/>
    <x v="0"/>
  </r>
  <r>
    <s v="2023049990028833"/>
    <s v="TANGERANG"/>
    <s v="KAB. TANGERANG"/>
    <s v="KOSAMBI"/>
    <s v="KOSAMBI"/>
    <s v="CENGKLONG"/>
    <s v="CENGKLONG"/>
    <s v="15212"/>
    <s v="15212"/>
    <s v="KP CENGKLONG"/>
    <s v="KP.CENGKLONG RT/RW 018/009"/>
    <n v="106.685"/>
    <m/>
    <n v="-6.0810000000000004"/>
    <m/>
    <n v="100"/>
    <m/>
    <s v="Blank"/>
    <s v="6 4m 51.6s S, 106 41m 6s E"/>
    <s v="0 0m 0s N, 0 0m 0s E"/>
    <m/>
    <x v="0"/>
    <n v="100"/>
    <n v="100"/>
    <n v="100"/>
    <n v="100"/>
    <n v="100"/>
    <x v="0"/>
  </r>
  <r>
    <s v="2023049990028221"/>
    <s v="KOTA JAMBI"/>
    <s v="JAMBI"/>
    <s v="JAMBI TIMUR"/>
    <s v="JAMBI TIMUR"/>
    <s v="KASANG JAYA"/>
    <s v="KASANG JAYA"/>
    <s v="36141"/>
    <s v="36141"/>
    <s v="JLN.YOS SUDARSO RT.04"/>
    <s v="JLN.YOS SUDARSO RT.04"/>
    <n v="103.631"/>
    <m/>
    <n v="-1.585"/>
    <m/>
    <n v="100"/>
    <m/>
    <s v="Blank"/>
    <s v="1 35m 6s S, 103 37m 51.6s E"/>
    <s v="0 0m 0s N, 0 0m 0s E"/>
    <m/>
    <x v="0"/>
    <n v="100"/>
    <n v="100"/>
    <n v="100"/>
    <n v="100"/>
    <n v="100"/>
    <x v="0"/>
  </r>
  <r>
    <s v="2023029990025209"/>
    <s v="BANDUNG"/>
    <s v="KAB. BANDUNG"/>
    <s v="CIMENYAN"/>
    <s v="CIMENYAN (CIMEUNYAN)"/>
    <s v="CIBEUNYING"/>
    <s v="CIBEUNYING"/>
    <s v="40191"/>
    <s v="40191"/>
    <s v="BOJONG KACOR "/>
    <s v="BOJONG KACOR RT 001 RW 001 KEL CIBEUNYING KEC CIMENYAN "/>
    <n v="107.642"/>
    <m/>
    <n v="-6.8780000000000001"/>
    <m/>
    <n v="100"/>
    <m/>
    <s v="Blank"/>
    <s v="6 52m 40.8s S, 107 38m 31.2s E"/>
    <s v="0 0m 0s N, 0 0m 0s E"/>
    <m/>
    <x v="0"/>
    <n v="100"/>
    <n v="100"/>
    <n v="100"/>
    <n v="100"/>
    <n v="100"/>
    <x v="0"/>
  </r>
  <r>
    <s v="2023039990025970"/>
    <s v="KOTA BANJARBARU"/>
    <s v="BANJARBARU"/>
    <s v="LIANG ANGGANG"/>
    <s v="LIANG ANGGANG"/>
    <s v="LANDASAN ULIN TENGAH"/>
    <s v="LANDASAN ULIN TENGAH"/>
    <s v="70723"/>
    <s v="70723"/>
    <s v="WIRA AGUNG LANDASAN ULIN RT 01 RW 01"/>
    <s v="JL WIRA AGUNG LANDASAN ULIN RT 01 RW 01"/>
    <n v="114.74299999999999"/>
    <m/>
    <n v="-3.4689999999999999"/>
    <m/>
    <n v="100"/>
    <m/>
    <s v="Blank"/>
    <s v="3 28m 8.4s S, 114 44m 34.8s E"/>
    <s v="0 0m 0s N, 0 0m 0s E"/>
    <m/>
    <x v="0"/>
    <n v="100"/>
    <n v="100"/>
    <n v="100"/>
    <n v="100"/>
    <n v="100"/>
    <x v="0"/>
  </r>
  <r>
    <s v="2023049990029810"/>
    <s v="GRESIK"/>
    <s v="GRESIK"/>
    <s v="KEBOMAS"/>
    <s v="KEBOMAS"/>
    <s v="RANDUAGUNG"/>
    <s v="RANDUAGUNG"/>
    <s v="61121"/>
    <s v="61121"/>
    <s v="SYECH FATAHILLAH BLOK K NO 10 BRAI"/>
    <s v="JL SYECH FATAHILLAH BLOK K NO 10 BRAI RT 001 RW 009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</r>
  <r>
    <s v="2023059990030729"/>
    <s v="KOTA ADM. JAKARTA BARAT"/>
    <s v="TANGERANG"/>
    <s v="KALIDERES"/>
    <s v="KARAWACI"/>
    <s v="KAMAL"/>
    <s v="KARAWACI"/>
    <s v="11810"/>
    <s v="15115"/>
    <s v="PREPEDAN"/>
    <s v="JL.PREPEDAN GG MANGGA RT005/007"/>
    <n v="106.696"/>
    <m/>
    <n v="-6.101"/>
    <m/>
    <n v="0"/>
    <m/>
    <s v="Blank"/>
    <s v="6 6m 3.6s S, 106 41m 45.6s E"/>
    <s v="0 0m 0s N, 0 0m 0s E"/>
    <m/>
    <x v="0"/>
    <n v="19"/>
    <n v="35"/>
    <n v="46"/>
    <n v="100"/>
    <n v="40"/>
    <x v="3"/>
  </r>
  <r>
    <s v="2023059990030477"/>
    <s v="TANGERANG"/>
    <s v="KAB. TANGERANG"/>
    <s v="RAJEG"/>
    <s v="RAJEG"/>
    <s v="RAJEG MULYA"/>
    <s v="RAJEG MULYA (RAJEGMULYA)"/>
    <s v="15540"/>
    <s v="15540"/>
    <s v="RAJEG PASAR"/>
    <s v="KP. RAJEG PASAR RT/RW 004/003"/>
    <n v="106.52800000000001"/>
    <m/>
    <n v="-6.109"/>
    <m/>
    <n v="100"/>
    <m/>
    <s v="Blank"/>
    <s v="6 6m 32.4s S, 106 31m 40.8s E"/>
    <s v="0 0m 0s N, 0 0m 0s E"/>
    <m/>
    <x v="0"/>
    <n v="100"/>
    <n v="100"/>
    <n v="100"/>
    <n v="100"/>
    <n v="100"/>
    <x v="0"/>
  </r>
  <r>
    <s v="2023049990028520"/>
    <s v="KOTA JAMBI"/>
    <s v="JAMBI"/>
    <s v="ALAM BARAJO"/>
    <s v="ALAM BARAJO"/>
    <s v="RAWA SARI"/>
    <s v="RAWA SARI"/>
    <s v="36125"/>
    <s v="36125"/>
    <s v="JL.NUSA INDAH III NO.18 RT/RW 007/000"/>
    <s v="JL.NUSA INDAH III NO.18 RT/RW 007/000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</r>
  <r>
    <s v="2023039990026307"/>
    <s v="BUNGO"/>
    <s v="BUNGO"/>
    <s v="BATIN II BABEKO"/>
    <s v="BATHIN / BATIN II BABEKO"/>
    <s v="SEPUNGGUR"/>
    <s v="SEPUNGGUR"/>
    <s v="37211"/>
    <s v="37210"/>
    <s v="KAMPUNG BARU, RT 007, RW 000, BATIN II BABEKO, SEPUNGGUR"/>
    <s v="KAMPUNG BARU, RT 007, RW 000, BATIN II BABEKO, SEPUNGGUR"/>
    <n v="102.297"/>
    <m/>
    <n v="-1.458"/>
    <m/>
    <n v="0"/>
    <m/>
    <s v="Blank"/>
    <s v="1 27m 28.8s S, 102 17m 49.2s E"/>
    <s v="0 0m 0s N, 0 0m 0s E"/>
    <m/>
    <x v="0"/>
    <n v="100"/>
    <n v="100"/>
    <n v="100"/>
    <n v="100"/>
    <n v="80"/>
    <x v="1"/>
  </r>
  <r>
    <s v="2023049990028304"/>
    <s v="SIDOARJO"/>
    <s v="SIDOARJO"/>
    <s v="WARU"/>
    <s v="WARU"/>
    <s v="KUREKSARI"/>
    <s v="KUREKSARI"/>
    <s v="61256"/>
    <s v="61256"/>
    <s v="DELTASARI INDAH BC-5"/>
    <s v="DELTASARI INDAH BC-5 RT001 RW011 KUREKSARI WARU SIDOARJO"/>
    <n v="112.73399999999999"/>
    <m/>
    <n v="-7.3609999999999998"/>
    <m/>
    <n v="100"/>
    <m/>
    <s v="Blank"/>
    <s v="7 21m 39.6s S, 112 44m 2.4s E"/>
    <s v="0 0m 0s N, 0 0m 0s E"/>
    <m/>
    <x v="0"/>
    <n v="100"/>
    <n v="100"/>
    <n v="100"/>
    <n v="100"/>
    <n v="100"/>
    <x v="0"/>
  </r>
  <r>
    <s v="2023069990031696"/>
    <s v="TEBO"/>
    <s v="TEBO"/>
    <s v="RIMBO ULU"/>
    <s v="RIMBO ULU"/>
    <s v="SIDO RUKUN"/>
    <s v="SIDO RUKUN"/>
    <s v="37553"/>
    <s v="37553"/>
    <s v="JL. SURABAYA RT/RW 021/-"/>
    <s v="JL. SURABAYA RT/RW 021/-"/>
    <n v="101.96899999999999"/>
    <m/>
    <n v="-1.27"/>
    <m/>
    <n v="100"/>
    <m/>
    <s v="Blank"/>
    <s v="1 16m 12s S, 101 58m 8.4s E"/>
    <s v="0 0m 0s N, 0 0m 0s E"/>
    <m/>
    <x v="0"/>
    <n v="100"/>
    <n v="100"/>
    <n v="100"/>
    <n v="100"/>
    <n v="100"/>
    <x v="0"/>
  </r>
  <r>
    <s v="2023049990029304"/>
    <s v="KOTA BEKASI"/>
    <s v="BEKASI"/>
    <s v="BEKASI SELATAN"/>
    <s v="BEKASI SELATAN"/>
    <s v="JAKASETIA"/>
    <s v="JAKASETIA (JAKA SETIA)"/>
    <s v="17147"/>
    <s v="17147"/>
    <s v="VICTORIA GARDEN VG 6 NO 24"/>
    <s v="KOMP JAKA KENCANA BLOK D JL ANGGREK VU NO 1"/>
    <n v="106.983"/>
    <n v="106.974"/>
    <n v="-6.2709999999999999"/>
    <n v="-6.2711100000000002"/>
    <n v="100"/>
    <m/>
    <m/>
    <s v="6 16m 15.6s S, 106 58m 58.8s E"/>
    <s v="6 16m 15.996s S, 106 58m 26.4s E"/>
    <n v="0.99599452475107231"/>
    <x v="4"/>
    <n v="100"/>
    <n v="100"/>
    <n v="100"/>
    <n v="29"/>
    <n v="85.8"/>
    <x v="1"/>
  </r>
  <r>
    <s v="2023029990025301"/>
    <s v="KOTA BEKASI"/>
    <s v="BEKASI"/>
    <s v="BEKASI BARAT"/>
    <s v="BEKASI BARAT"/>
    <s v="KRANJI"/>
    <s v="KRANJI"/>
    <s v="17135"/>
    <s v="17135"/>
    <s v="BELIMBING 3 NO.50"/>
    <s v="JL.BELIMBING 3 NO.50"/>
    <n v="106.97499999999999"/>
    <n v="106.979"/>
    <n v="-6.2279999999999998"/>
    <n v="-6.23123"/>
    <n v="100"/>
    <m/>
    <m/>
    <s v="6 13m 40.8s S, 106 58m 30s E"/>
    <s v="6 13m 52.428s S, 106 58m 44.4s E"/>
    <n v="0.5688084304842469"/>
    <x v="4"/>
    <n v="100"/>
    <n v="100"/>
    <n v="100"/>
    <n v="100"/>
    <n v="100"/>
    <x v="0"/>
  </r>
  <r>
    <s v="2023059990030452"/>
    <s v="BANGKA"/>
    <s v="BANGKA"/>
    <s v="MERAWANG"/>
    <s v="MERAWANG"/>
    <s v="BALUN IJUK"/>
    <s v="BALUN IJUK"/>
    <s v="33172"/>
    <s v="33172"/>
    <s v="BALUN IJUK"/>
    <s v="BALUN IJUK"/>
    <n v="106.08199999999999"/>
    <m/>
    <n v="-2.0449999999999999"/>
    <m/>
    <n v="100"/>
    <m/>
    <s v="Blank"/>
    <s v="2 2m 42s S, 106 4m 55.2s E"/>
    <s v="0 0m 0s N, 0 0m 0s E"/>
    <m/>
    <x v="0"/>
    <n v="100"/>
    <n v="100"/>
    <n v="100"/>
    <n v="100"/>
    <n v="100"/>
    <x v="0"/>
  </r>
  <r>
    <s v="2023029990025533"/>
    <s v="KOTA SURABAYA"/>
    <s v="SURABAYA"/>
    <s v="TANDES"/>
    <s v="TANDES"/>
    <s v="KARANG POH"/>
    <s v="TANDES (KIDUL, LOR, GEDANG ASIN)"/>
    <s v="60186"/>
    <s v="60187"/>
    <s v="GADEL TENGAH GG 4 NO 17A "/>
    <s v="JL GADEL TENGAH GG 4 NO 17A RT005 RW006 KEL KARANGPOH KEC TANDES KOTA SURABAYA"/>
    <n v="112.681"/>
    <m/>
    <n v="-7.26"/>
    <m/>
    <n v="0"/>
    <m/>
    <s v="Blank"/>
    <s v="7 15m 36s S, 112 40m 51.6s E"/>
    <s v="0 0m 0s N, 0 0m 0s E"/>
    <m/>
    <x v="0"/>
    <n v="100"/>
    <n v="100"/>
    <n v="32"/>
    <n v="100"/>
    <n v="66.400000000000006"/>
    <x v="8"/>
  </r>
  <r>
    <s v="2023049990029453"/>
    <s v="KOTA BANJARBARU"/>
    <s v="BANJARBARU"/>
    <s v="BANJARBARU UTARA"/>
    <s v="BANJARBARU UTARA (BANJAR BARU UTARA)"/>
    <s v="MENTAOS"/>
    <s v="MENTAOS"/>
    <s v="70714"/>
    <s v="70714"/>
    <s v="R.P SOEPARTO KOMP MERATUS"/>
    <s v="JL.R.P SOEPARTO KOMP MERATUS"/>
    <n v="114.85899999999999"/>
    <m/>
    <n v="-3.4319999999999999"/>
    <m/>
    <n v="100"/>
    <m/>
    <s v="Blank"/>
    <s v="3 25m 55.2s S, 114 51m 32.4s E"/>
    <s v="0 0m 0s N, 0 0m 0s E"/>
    <m/>
    <x v="0"/>
    <n v="100"/>
    <n v="100"/>
    <n v="100"/>
    <n v="100"/>
    <n v="100"/>
    <x v="0"/>
  </r>
  <r>
    <s v="2023059990031484"/>
    <s v="GRESIK"/>
    <s v="GRESIK"/>
    <s v="GRESIK"/>
    <s v="GRESIK"/>
    <s v="TLOGO POJOK"/>
    <s v="TLOGO POJOK (TLOGOPOJOK)"/>
    <s v="61118"/>
    <s v="61118"/>
    <s v="GUBERNUR SURYO 11-B/51 "/>
    <s v="GUBERNUR SURYO 11-B/51 RT/RW 002/005"/>
    <n v="112.782"/>
    <m/>
    <n v="-7.1429999999999998"/>
    <m/>
    <n v="100"/>
    <m/>
    <s v="Blank"/>
    <s v="7 8m 34.8s S, 112 46m 55.2s E"/>
    <s v="0 0m 0s N, 0 0m 0s E"/>
    <m/>
    <x v="0"/>
    <n v="100"/>
    <n v="100"/>
    <n v="100"/>
    <n v="100"/>
    <n v="100"/>
    <x v="0"/>
  </r>
  <r>
    <s v="2023019990024513"/>
    <s v="MUSI BANYUASIN"/>
    <s v="MUSI BANYUASIN"/>
    <s v="BAYUNG LENCIR"/>
    <s v="BAYUNG LENCIR"/>
    <s v="SIMPANG BAYAT"/>
    <s v="SIMPANG BAYAT"/>
    <s v="30756"/>
    <s v="30756"/>
    <s v="PANGKALAN BAYAT"/>
    <s v="PANGKALAN BAYAT"/>
    <n v="103.717"/>
    <m/>
    <n v="-2.0550000000000002"/>
    <m/>
    <n v="100"/>
    <m/>
    <s v="Blank"/>
    <s v="2 3m 18s S, 103 43m 1.2s E"/>
    <s v="0 0m 0s N, 0 0m 0s E"/>
    <m/>
    <x v="0"/>
    <n v="100"/>
    <n v="100"/>
    <n v="100"/>
    <n v="100"/>
    <n v="100"/>
    <x v="0"/>
  </r>
  <r>
    <s v="2023049990029792"/>
    <s v="KOTA BANDUNG"/>
    <s v="BANDUNG"/>
    <s v="CIBEUNYING KIDUL"/>
    <s v="CIBEUNYING KIDUL"/>
    <s v="CIKUTRA"/>
    <s v="CIKUTRA"/>
    <s v="40124"/>
    <s v="40124"/>
    <s v="LEUMAH NENDEUT I "/>
    <s v="JL.LEUMAH NENDEUT I RT/RW 002/007"/>
    <n v="107.639"/>
    <m/>
    <n v="-6.9009999999999998"/>
    <m/>
    <n v="100"/>
    <m/>
    <s v="Blank"/>
    <s v="6 54m 3.6s S, 107 38m 20.4s E"/>
    <s v="0 0m 0s N, 0 0m 0s E"/>
    <m/>
    <x v="0"/>
    <n v="100"/>
    <n v="100"/>
    <n v="100"/>
    <n v="100"/>
    <n v="100"/>
    <x v="0"/>
  </r>
  <r>
    <s v="2023039990027097"/>
    <s v="KOTA JAMBI"/>
    <s v="JAMBI"/>
    <s v="PAAL MERAH"/>
    <s v="PAAL MERAH"/>
    <s v="PAYO SELINCAH"/>
    <s v="PAYO SELINCAH/SILINCAH"/>
    <s v="36148"/>
    <s v="36148"/>
    <s v="JL.SENTOT ALI BASA LRG.MASJID TAQWA RT/RW 017/000"/>
    <s v="JL.SENTOT ALI BASA LRG.MASJID TAQWA RT/RW 017/000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</r>
  <r>
    <s v="2023039990025894"/>
    <s v="BANJAR"/>
    <s v="KAB. BANJAR"/>
    <s v="MARTAPURA"/>
    <s v="MARTAPURA (MARTAPURA KOTA)"/>
    <s v="BINCAU"/>
    <s v="BINCAU"/>
    <s v="70619"/>
    <s v="70619"/>
    <s v="KOMP. BINCAU INDAH 2 BLOK K/3 RT/RW 013/000"/>
    <s v="KOMP. BINCAU INDAH 2 BLOK K/3 RT/RW 013/000"/>
    <n v="114.901"/>
    <m/>
    <n v="-3.3889999999999998"/>
    <m/>
    <n v="100"/>
    <m/>
    <s v="Blank"/>
    <s v="3 23m 20.4s S, 114 54m 3.6s E"/>
    <s v="0 0m 0s N, 0 0m 0s E"/>
    <m/>
    <x v="0"/>
    <n v="100"/>
    <n v="100"/>
    <n v="100"/>
    <n v="100"/>
    <n v="100"/>
    <x v="0"/>
  </r>
  <r>
    <s v="2023059990030089"/>
    <s v="BEKASI"/>
    <s v="SUBANG"/>
    <s v="TAMBUN SELATAN"/>
    <s v="PABUARAN"/>
    <s v="TAMBUN"/>
    <s v="PABUARAN"/>
    <s v="17510"/>
    <s v="41262"/>
    <s v="JL DURIAN NO 36"/>
    <s v="KP KIARAGOONG"/>
    <n v="107.062"/>
    <n v="107.57599999999999"/>
    <n v="-6.2679999999999998"/>
    <n v="-6.4095000000000004"/>
    <n v="0"/>
    <m/>
    <m/>
    <s v="6 16m 4.8s S, 107 3m 43.2s E"/>
    <s v="6 24m 34.2s S, 107 34m 33.6s E"/>
    <n v="58.984269381047973"/>
    <x v="7"/>
    <n v="33"/>
    <n v="27"/>
    <n v="57"/>
    <n v="29"/>
    <n v="29.2"/>
    <x v="4"/>
  </r>
  <r>
    <s v="2014104040010438"/>
    <s v="KOTA JAMBI"/>
    <s v="JAMBI"/>
    <s v="TELANAIPURA"/>
    <s v="TELANAIPURA"/>
    <s v="PEMATANG SULUR"/>
    <s v="PEMATANG SULUR"/>
    <s v="36129"/>
    <s v="36129"/>
    <s v="KEL PEMATANG SULUR NO 59"/>
    <s v="JL PEMATANG SULUR"/>
    <n v="103.563"/>
    <m/>
    <n v="-1.603"/>
    <m/>
    <n v="100"/>
    <m/>
    <s v="Blank"/>
    <s v="1 36m 10.8s S, 103 33m 46.8s E"/>
    <s v="0 0m 0s N, 0 0m 0s E"/>
    <m/>
    <x v="0"/>
    <n v="100"/>
    <n v="100"/>
    <n v="100"/>
    <n v="90"/>
    <n v="98"/>
    <x v="0"/>
  </r>
  <r>
    <s v="2023039990027231"/>
    <s v="MAJALENGKA"/>
    <s v="MAJALENGKA"/>
    <s v="SUKAHAJI"/>
    <s v="SUKAHAJI"/>
    <s v="PALABUAN"/>
    <s v="PALABUHAN/PALABUAN"/>
    <s v="45471"/>
    <s v="45470"/>
    <s v="BLOK SABTU "/>
    <s v="BLOK SABTU RT.8 RW.3 PALABUAN SUKAHAJI"/>
    <n v="108.288"/>
    <m/>
    <n v="-6.8010000000000002"/>
    <m/>
    <n v="0"/>
    <m/>
    <s v="Blank"/>
    <s v="6 48m 3.6s S, 108 17m 16.8s E"/>
    <s v="0 0m 0s N, 0 0m 0s E"/>
    <m/>
    <x v="0"/>
    <n v="100"/>
    <n v="100"/>
    <n v="100"/>
    <n v="100"/>
    <n v="80"/>
    <x v="1"/>
  </r>
  <r>
    <s v="2023039990026188"/>
    <s v="KOTA SURABAYA"/>
    <s v="PACITAN"/>
    <s v="TAMBAKSARI"/>
    <s v="NGADIROJO"/>
    <s v="RANGKAH"/>
    <s v="WONODADI KULON"/>
    <s v="60135"/>
    <s v="63572"/>
    <s v="KENJERAN 252"/>
    <s v="DSN. WALUHTOWO RT RW 002 002"/>
    <n v="112.764"/>
    <m/>
    <n v="-7.2460000000000004"/>
    <m/>
    <n v="0"/>
    <m/>
    <s v="Blank"/>
    <s v="7 14m 45.6s S, 112 45m 50.4s E"/>
    <s v="0 0m 0s N, 0 0m 0s E"/>
    <m/>
    <x v="0"/>
    <n v="20"/>
    <n v="21"/>
    <n v="10"/>
    <n v="29"/>
    <n v="16"/>
    <x v="7"/>
  </r>
  <r>
    <s v="2023039990027654"/>
    <s v="KOTA BANDUNG"/>
    <s v="BANDUNG"/>
    <s v="SUKASARI"/>
    <s v="SUKASARI"/>
    <s v="ISOLA"/>
    <s v="GEGERKALONG (GEGER KALONG)"/>
    <s v="40154"/>
    <s v="40153"/>
    <s v="SERSA BAJURI NO 8"/>
    <s v="JL.GEGERSUNI I NO.81 RT/RW 007/003"/>
    <n v="107.598"/>
    <m/>
    <n v="-6.843"/>
    <m/>
    <n v="0"/>
    <m/>
    <s v="Blank"/>
    <s v="6 50m 34.8s S, 107 35m 52.8s E"/>
    <s v="0 0m 0s N, 0 0m 0s E"/>
    <m/>
    <x v="0"/>
    <n v="100"/>
    <n v="100"/>
    <n v="14"/>
    <n v="31"/>
    <n v="49"/>
    <x v="3"/>
  </r>
  <r>
    <s v="2023059990030486"/>
    <s v="GRESIK"/>
    <s v="GRESIK"/>
    <s v="DUKUN"/>
    <s v="DUKUN"/>
    <s v="TEBUWUNG"/>
    <s v="TEBUWUNG"/>
    <s v="61155"/>
    <s v="61155"/>
    <s v="TEBUWUNG "/>
    <s v="TEBUWUNG RT/RW 001/001"/>
    <n v="112.45"/>
    <m/>
    <n v="-6.9770000000000003"/>
    <m/>
    <n v="100"/>
    <m/>
    <s v="Blank"/>
    <s v="6 58m 37.2s S, 112 27m 1.02318e-11s E"/>
    <s v="0 0m 0s N, 0 0m 0s E"/>
    <m/>
    <x v="0"/>
    <n v="100"/>
    <n v="100"/>
    <n v="100"/>
    <n v="100"/>
    <n v="100"/>
    <x v="0"/>
  </r>
  <r>
    <s v="2023049990028516"/>
    <s v="BANDUNG BARAT"/>
    <s v="BANDUNG BARAT"/>
    <s v="NGAMPRAH"/>
    <s v="NGAMPRAH"/>
    <s v="TANIMULYA"/>
    <s v="TANIMULYA"/>
    <s v="40552"/>
    <s v="40552"/>
    <s v="RAWA POJOK "/>
    <s v="RAWA POJOK RT/RW 007/006"/>
    <n v="107.523"/>
    <m/>
    <n v="-6.8609999999999998"/>
    <m/>
    <n v="100"/>
    <m/>
    <s v="Blank"/>
    <s v="6 51m 39.6s S, 107 31m 22.8s E"/>
    <s v="0 0m 0s N, 0 0m 0s E"/>
    <m/>
    <x v="0"/>
    <n v="100"/>
    <n v="100"/>
    <n v="100"/>
    <n v="100"/>
    <n v="100"/>
    <x v="0"/>
  </r>
  <r>
    <s v="2023029990025114"/>
    <s v="KOTA BEKASI"/>
    <s v="JAKARTA UTARA"/>
    <s v="MUSTIKA JAYA"/>
    <s v="TANJUNG PRIOK"/>
    <s v="MUSTIKAJAYA"/>
    <s v="KEBON BAWANG"/>
    <s v="17158"/>
    <s v="14320"/>
    <s v="ITIK 13 BLOK 1 NO 41"/>
    <s v="JL.SWASEMBADA TIMUR 3 NO.19"/>
    <n v="107.02800000000001"/>
    <n v="106.889"/>
    <n v="-6.2779999999999996"/>
    <n v="-6.1215700000000002"/>
    <n v="0"/>
    <m/>
    <m/>
    <s v="6 16m 40.8s S, 107 1m 40.8s E"/>
    <s v="6 7m 17.652s S, 106 53m 20.4s E"/>
    <n v="23.14979939273077"/>
    <x v="7"/>
    <n v="33"/>
    <n v="16"/>
    <n v="9"/>
    <n v="51"/>
    <n v="21.8"/>
    <x v="4"/>
  </r>
  <r>
    <s v="2023039990026305"/>
    <s v="MUARO JAMBI"/>
    <s v="MUARO JAMBI"/>
    <s v="JAMBI LUAR KOTA"/>
    <s v="JAMBI LUAR KOTA"/>
    <s v="SUNGAI DUREN"/>
    <s v="SUNGAI DUREN"/>
    <s v="36361"/>
    <s v="36361"/>
    <s v="SIMPANG SUNGAI DUREN RT/RW 004/000"/>
    <s v="SIMPANG SUNGAI DUREN RT/RW 004/000"/>
    <n v="103.511"/>
    <m/>
    <n v="-1.5840000000000001"/>
    <m/>
    <n v="100"/>
    <m/>
    <s v="Blank"/>
    <s v="1 35m 2.4s S, 103 30m 39.6s E"/>
    <s v="0 0m 0s N, 0 0m 0s E"/>
    <m/>
    <x v="0"/>
    <n v="100"/>
    <n v="100"/>
    <n v="100"/>
    <n v="100"/>
    <n v="100"/>
    <x v="0"/>
  </r>
  <r>
    <s v="2023039990026685"/>
    <s v="BANDUNG BARAT"/>
    <s v="BANDUNG BARAT"/>
    <s v="PARONGPONG"/>
    <s v="PARONGPONG"/>
    <s v="SARIWANGI"/>
    <s v="SARIWANGI"/>
    <s v="40559"/>
    <s v="40559"/>
    <s v="KP SARIWANGI NO 19 "/>
    <s v="KP SARIWANGI NO 19 RT 001 RW 008 KELURAHAN SARIWANGI KECAMATAN PARONGPONG"/>
    <n v="107.569"/>
    <m/>
    <n v="-6.8609999999999998"/>
    <m/>
    <n v="100"/>
    <m/>
    <s v="Blank"/>
    <s v="6 51m 39.6s S, 107 34m 8.4s E"/>
    <s v="0 0m 0s N, 0 0m 0s E"/>
    <m/>
    <x v="0"/>
    <n v="100"/>
    <n v="100"/>
    <n v="100"/>
    <n v="100"/>
    <n v="100"/>
    <x v="0"/>
  </r>
  <r>
    <s v="2023049990028568"/>
    <s v="KOTA SURABAYA"/>
    <s v="SURABAYA"/>
    <s v="WONOKROMO"/>
    <s v="WONOKROMO"/>
    <s v="DARMO"/>
    <s v="DARMO"/>
    <s v="60243"/>
    <s v="60241"/>
    <s v="DARMOKALI 1-I"/>
    <s v="JL. DARMOKALI NO 1I "/>
    <n v="112.512"/>
    <m/>
    <n v="-7.8849999999999998"/>
    <m/>
    <n v="0"/>
    <m/>
    <s v="Blank"/>
    <s v="7 53m 6s S, 112 30m 43.2s E"/>
    <s v="0 0m 0s N, 0 0m 0s E"/>
    <m/>
    <x v="0"/>
    <n v="100"/>
    <n v="100"/>
    <n v="100"/>
    <n v="82"/>
    <n v="76.400000000000006"/>
    <x v="2"/>
  </r>
  <r>
    <s v="2023039990025823"/>
    <s v="BEKASI"/>
    <s v="KAB. BEKASI"/>
    <s v="TAMBUN SELATAN"/>
    <s v="TAMBUN SELATAN"/>
    <s v="MANGUNJAYA"/>
    <s v="MANGUNJAYA"/>
    <s v="17510"/>
    <s v="17510"/>
    <s v="SILUMAN"/>
    <s v="KP SILUMAN"/>
    <n v="107.056"/>
    <n v="107.057"/>
    <n v="-6.2370000000000001"/>
    <n v="-6.2520199999999999"/>
    <n v="100"/>
    <m/>
    <m/>
    <s v="6 14m 13.2s S, 107 3m 21.6s E"/>
    <s v="6 15m 7.272s S, 107 3m 25.2s E"/>
    <n v="1.66470527298641"/>
    <x v="1"/>
    <n v="100"/>
    <n v="100"/>
    <n v="100"/>
    <n v="100"/>
    <n v="100"/>
    <x v="0"/>
  </r>
  <r>
    <s v="2020105950005928"/>
    <s v="KOTA SURABAYA"/>
    <s v="SURABAYA"/>
    <s v="TAMBAKSARI"/>
    <s v="TAMBAKSARI"/>
    <s v="PLOSO"/>
    <s v="PLOSO"/>
    <s v="60133"/>
    <s v="60133"/>
    <s v="PLOSO 9-B /5"/>
    <s v="PLOSO 9B NO 5"/>
    <n v="112.77"/>
    <m/>
    <n v="-7.2539999999999996"/>
    <m/>
    <n v="100"/>
    <m/>
    <s v="Blank"/>
    <s v="7 15m 14.4s S, 112 46m 12s E"/>
    <s v="0 0m 0s N, 0 0m 0s E"/>
    <m/>
    <x v="0"/>
    <n v="100"/>
    <n v="100"/>
    <n v="100"/>
    <n v="83"/>
    <n v="96.6"/>
    <x v="0"/>
  </r>
  <r>
    <s v="2023039990026107"/>
    <s v="GRESIK"/>
    <s v="GRESIK"/>
    <s v="KEBOMAS"/>
    <s v="KEBOMAS"/>
    <s v="SEGOROMADU"/>
    <s v="SEGOROMADU"/>
    <s v="61123"/>
    <s v="61123"/>
    <s v="VETERAN"/>
    <s v="JL VETERAN RT/RW 002/001"/>
    <n v="112.642"/>
    <m/>
    <n v="-7.1950000000000003"/>
    <m/>
    <n v="100"/>
    <m/>
    <s v="Blank"/>
    <s v="7 11m 42s S, 112 38m 31.2s E"/>
    <s v="0 0m 0s N, 0 0m 0s E"/>
    <m/>
    <x v="0"/>
    <n v="100"/>
    <n v="100"/>
    <n v="100"/>
    <n v="100"/>
    <n v="100"/>
    <x v="0"/>
  </r>
  <r>
    <s v="2023039990026765"/>
    <s v="BANJAR"/>
    <s v="KAB. BANJAR"/>
    <s v="MARTAPURA"/>
    <s v="MARTAPURA (MARTAPURA KOTA)"/>
    <s v="BINCAU"/>
    <s v="BINCAU"/>
    <s v="70619"/>
    <s v="70619"/>
    <s v="KOMP. LUTHFIA TUNGGAL"/>
    <s v="KOMP. LUTHFIA TUNGGAL RT/RW 010/000"/>
    <n v="114.901"/>
    <m/>
    <n v="-3.3889999999999998"/>
    <m/>
    <n v="100"/>
    <m/>
    <s v="Blank"/>
    <s v="3 23m 20.4s S, 114 54m 3.6s E"/>
    <s v="0 0m 0s N, 0 0m 0s E"/>
    <m/>
    <x v="0"/>
    <n v="100"/>
    <n v="100"/>
    <n v="100"/>
    <n v="100"/>
    <n v="100"/>
    <x v="0"/>
  </r>
  <r>
    <s v="2023059990031001"/>
    <s v="TANGERANG"/>
    <s v="KAB. TANGERANG"/>
    <s v="CISOKA"/>
    <s v="CISOKA"/>
    <s v="SELAPAJANG"/>
    <s v="SELAPAJANG"/>
    <s v="15730"/>
    <s v="15730"/>
    <s v="KP.RANCA MANGGU RT/RW 002/004"/>
    <s v="KP.RANCA MANGGU RT/RW 002/004"/>
    <n v="106.43"/>
    <m/>
    <n v="-6.2370000000000001"/>
    <m/>
    <n v="100"/>
    <m/>
    <s v="Blank"/>
    <s v="6 14m 13.2s S, 106 25m 48s E"/>
    <s v="0 0m 0s N, 0 0m 0s E"/>
    <m/>
    <x v="0"/>
    <n v="100"/>
    <n v="100"/>
    <n v="100"/>
    <n v="100"/>
    <n v="100"/>
    <x v="0"/>
  </r>
  <r>
    <s v="2023039990026058"/>
    <s v="MESUJI"/>
    <s v="MESUJI"/>
    <s v="RAWA JITU UTARA"/>
    <s v="RAWA JITU UTARA"/>
    <s v="SIDANG SIDO RAHAYU"/>
    <s v="SIDANG SIDO RAHAYU"/>
    <s v="34596"/>
    <s v="34696"/>
    <s v="SIDANG SIDO RAHAYU RT002 RW001 KEC RAWA JITU UTARA KAB MESUJI"/>
    <s v="SIDANG SIDO RAHAYU RT002 RW001 KEC RAWA JITU UTARA KAB MESUJI"/>
    <n v="105.753"/>
    <m/>
    <n v="-4.1470000000000002"/>
    <m/>
    <n v="0"/>
    <m/>
    <s v="Blank"/>
    <s v="4 8m 49.2s S, 105 45m 10.8s E"/>
    <s v="0 0m 0s N, 0 0m 0s E"/>
    <m/>
    <x v="0"/>
    <n v="100"/>
    <n v="100"/>
    <n v="100"/>
    <n v="100"/>
    <n v="80"/>
    <x v="1"/>
  </r>
  <r>
    <s v="2023039990027018"/>
    <s v="KOTA CIMAHI"/>
    <s v="CIMAHI"/>
    <s v="CIMAHI UTARA"/>
    <s v="CIMAHI UTARA"/>
    <s v="CIBABAT"/>
    <s v="CIBABAT"/>
    <s v="40513"/>
    <s v="40513"/>
    <s v="AMIR MACHMUD GG HJ MUSTOFA NO 181 "/>
    <s v="JL RAYA CIBABAT GG HJMUSTOFA NO 181 RT/RW 003/006"/>
    <n v="107.559"/>
    <m/>
    <n v="-6.8760000000000003"/>
    <m/>
    <n v="100"/>
    <m/>
    <s v="Blank"/>
    <s v="6 52m 33.6s S, 107 33m 32.4s E"/>
    <s v="0 0m 0s N, 0 0m 0s E"/>
    <m/>
    <x v="0"/>
    <n v="100"/>
    <n v="100"/>
    <n v="100"/>
    <n v="51"/>
    <n v="90.2"/>
    <x v="0"/>
  </r>
  <r>
    <s v="2023029990025438"/>
    <s v="KOTA BANJARBARU"/>
    <s v="BANJARBARU"/>
    <s v="LANDASAN ULIN"/>
    <s v="LANDASAN ULIN"/>
    <s v="GUNTUNG PAYUNG"/>
    <s v="GUNTUNG PAYUNG"/>
    <s v="70721"/>
    <s v="70721"/>
    <s v="GUNTUNG DAMAR"/>
    <s v="JL. GUNTUNG DAMAR RT/RW 012/003"/>
    <n v="114.815"/>
    <m/>
    <n v="-3.444"/>
    <m/>
    <n v="100"/>
    <m/>
    <s v="Blank"/>
    <s v="3 26m 38.4s S, 114 48m 54s E"/>
    <s v="0 0m 0s N, 0 0m 0s E"/>
    <m/>
    <x v="0"/>
    <n v="100"/>
    <n v="100"/>
    <n v="100"/>
    <n v="100"/>
    <n v="100"/>
    <x v="0"/>
  </r>
  <r>
    <s v="2023019990024075"/>
    <s v="GRESIK"/>
    <s v="GRESIK"/>
    <s v="KEBOMAS"/>
    <s v="KEBOMAS"/>
    <s v="KAWIS ANYAR"/>
    <s v="KAWIS ANYAR (KAWISANYAR)"/>
    <s v="61121"/>
    <s v="61121"/>
    <s v="SUNAN GIRI 05/43"/>
    <s v="SUNAN GIRI 05/43 RT/RW 003/005"/>
    <n v="112.961"/>
    <m/>
    <n v="-6.9550000000000001"/>
    <m/>
    <n v="100"/>
    <m/>
    <s v="Blank"/>
    <s v="6 57m 18s S, 112 57m 39.6s E"/>
    <s v="0 0m 0s N, 0 0m 0s E"/>
    <m/>
    <x v="0"/>
    <n v="100"/>
    <n v="100"/>
    <n v="100"/>
    <n v="100"/>
    <n v="100"/>
    <x v="0"/>
  </r>
  <r>
    <s v="2023039990025734"/>
    <s v="MINAHASA SELATAN"/>
    <s v="MINAHASA SELATAN"/>
    <s v="MOTOLING BARAT"/>
    <s v="MOTOLING BARAT"/>
    <s v="RANAAN BARU DUA"/>
    <s v="RANAAN BARU DUA (RAANAN BARU DUA)"/>
    <s v="95956"/>
    <s v="95942"/>
    <s v="RAANAN BARU DUA RT/RW -/-"/>
    <s v="RAANAN BARU DUA RT/RW -/-"/>
    <n v="124.43"/>
    <m/>
    <n v="1.069"/>
    <m/>
    <n v="0"/>
    <m/>
    <s v="Blank"/>
    <s v="1 4m 8.4s N, 124 25m 48s E"/>
    <s v="0 0m 0s N, 0 0m 0s E"/>
    <m/>
    <x v="0"/>
    <n v="100"/>
    <n v="100"/>
    <n v="100"/>
    <n v="100"/>
    <n v="80"/>
    <x v="1"/>
  </r>
  <r>
    <s v="2023059990030849"/>
    <s v="TANGERANG"/>
    <s v="KAB. TANGERANG"/>
    <s v="CIKUPA"/>
    <s v="CIKUPA"/>
    <s v="BITUNG JAYA"/>
    <s v="BITUNG JAYA"/>
    <s v="15710"/>
    <s v="15710"/>
    <s v="PERUM GRAHA RODA MUTIARA BLOK.C.1/08 "/>
    <s v="PERUM GRAHA RODA MUTIARA BLOK.C.1/08 RT/RW 014/003 KL BITUNG KAYA KC CIKUPA"/>
    <n v="106.54300000000001"/>
    <m/>
    <n v="-6.2279999999999998"/>
    <m/>
    <n v="100"/>
    <m/>
    <s v="Blank"/>
    <s v="6 13m 40.8s S, 106 32m 34.8s E"/>
    <s v="0 0m 0s N, 0 0m 0s E"/>
    <m/>
    <x v="0"/>
    <n v="100"/>
    <n v="100"/>
    <n v="100"/>
    <n v="100"/>
    <n v="100"/>
    <x v="0"/>
  </r>
  <r>
    <s v="2023059990030886"/>
    <s v="BOGOR"/>
    <s v="KAB. BOGOR"/>
    <s v="GUNUNG PUTRI"/>
    <s v="CISARUA"/>
    <s v="BOJONG KULUR"/>
    <s v="TUGU UTARA"/>
    <s v="16969"/>
    <s v="16750"/>
    <s v="SWADAYA TOWNHOUSE 6 BLOK B NO 6"/>
    <s v="KP. SAMPAY"/>
    <n v="106.968"/>
    <n v="106.977"/>
    <n v="-6.3220000000000001"/>
    <n v="-6.6888899999999998"/>
    <n v="0"/>
    <m/>
    <m/>
    <s v="6 19m 19.2s S, 106 58m 4.8s E"/>
    <s v="6 41m 20.004s S, 106 58m 37.2s E"/>
    <n v="40.586037022329997"/>
    <x v="7"/>
    <n v="100"/>
    <n v="11"/>
    <n v="36"/>
    <n v="32"/>
    <n v="35.799999999999997"/>
    <x v="5"/>
  </r>
  <r>
    <s v="2022089990021972"/>
    <s v="GRESIK"/>
    <s v="GRESIK"/>
    <s v="DRIYOREJO"/>
    <s v="DRIYOREJO"/>
    <s v="GADUNG"/>
    <s v="GADUNG"/>
    <s v="61177"/>
    <s v="61177"/>
    <s v="MIRAH DELIMA 4/12/C F18"/>
    <s v="JL. MIRAH DELIMA 4/F18 RT 25 RW 06 PERUM KOTABARU DRIYOREJO GRESIK"/>
    <n v="112.628"/>
    <m/>
    <n v="-7.3150000000000004"/>
    <m/>
    <n v="100"/>
    <m/>
    <s v="Blank"/>
    <s v="7 18m 54s S, 112 37m 40.8s E"/>
    <s v="0 0m 0s N, 0 0m 0s E"/>
    <m/>
    <x v="0"/>
    <n v="100"/>
    <n v="100"/>
    <n v="100"/>
    <n v="88"/>
    <n v="97.6"/>
    <x v="0"/>
  </r>
  <r>
    <s v="2023059990029981"/>
    <s v="TANGERANG"/>
    <s v="KAB. TANGERANG"/>
    <s v="CIKUPA"/>
    <s v="CIKUPA"/>
    <s v="CIKUPA"/>
    <s v="CIKUPA"/>
    <s v="15710"/>
    <s v="15710"/>
    <s v="CIKUPA "/>
    <s v="CIKUPA RT/RW 002/003"/>
    <n v="106.523"/>
    <m/>
    <n v="-6.2160000000000002"/>
    <m/>
    <n v="100"/>
    <m/>
    <s v="Blank"/>
    <s v="6 12m 57.6s S, 106 31m 22.8s E"/>
    <s v="0 0m 0s N, 0 0m 0s E"/>
    <m/>
    <x v="0"/>
    <n v="100"/>
    <n v="100"/>
    <n v="100"/>
    <n v="100"/>
    <n v="100"/>
    <x v="0"/>
  </r>
  <r>
    <s v="2023039990027356"/>
    <s v="TANGERANG"/>
    <s v="KAB. TANGERANG"/>
    <s v="TIGARAKSA"/>
    <s v="TIGARAKSA"/>
    <s v="SODONG"/>
    <s v="SODONG"/>
    <s v="15720"/>
    <s v="15721"/>
    <s v="SODONG "/>
    <s v="KP. SODONG RT/RW 002/003"/>
    <n v="106.47199999999999"/>
    <m/>
    <n v="-6.2770000000000001"/>
    <m/>
    <n v="0"/>
    <m/>
    <s v="Blank"/>
    <s v="6 16m 37.2s S, 106 28m 19.2s E"/>
    <s v="0 0m 0s N, 0 0m 0s E"/>
    <m/>
    <x v="0"/>
    <n v="100"/>
    <n v="100"/>
    <n v="100"/>
    <n v="100"/>
    <n v="80"/>
    <x v="1"/>
  </r>
  <r>
    <s v="2023049990028148"/>
    <s v="BANDUNG BARAT"/>
    <s v="BANDUNG BARAT"/>
    <s v="CIKALONGWETAN"/>
    <s v="CIKALONGWETAN (CIKALONG WETAN)"/>
    <s v="CIPTAGUMATI"/>
    <s v="CIPTAGUMATI"/>
    <s v="40556"/>
    <s v="40556"/>
    <s v="KP MANDORBAS "/>
    <s v="KP MANDORBAS RT/RW 001/005"/>
    <n v="107.447"/>
    <m/>
    <n v="-6.7270000000000003"/>
    <m/>
    <n v="100"/>
    <m/>
    <s v="Blank"/>
    <s v="6 43m 37.2s S, 107 26m 49.2s E"/>
    <s v="0 0m 0s N, 0 0m 0s E"/>
    <m/>
    <x v="0"/>
    <n v="100"/>
    <n v="100"/>
    <n v="100"/>
    <n v="100"/>
    <n v="100"/>
    <x v="0"/>
  </r>
  <r>
    <s v="2023049990028418"/>
    <s v="GRESIK"/>
    <s v="GRESIK"/>
    <s v="CERME"/>
    <s v="CERME"/>
    <s v="BANJARSARI"/>
    <s v="BANJARSARI"/>
    <s v="61171"/>
    <s v="61171"/>
    <s v="PERUM BANJARSARI ASRI BLOK AA /28"/>
    <s v="PERUM BANJARSARI ASRI BLOK AA /28 RT/RW 010/001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100"/>
    <n v="100"/>
    <x v="0"/>
  </r>
  <r>
    <s v="2023059990030033"/>
    <s v="KOTA ADM. JAKARTA BARAT"/>
    <s v="TANGERANG"/>
    <s v="CENGKARENG"/>
    <s v="CIPONDOH"/>
    <s v="CENGKARENG BARAT"/>
    <s v="PORIS PLAWAD"/>
    <s v="11730"/>
    <s v="15141"/>
    <s v="JL CENDRAWASIH II  NO. 6"/>
    <s v="PORIS PLAWAD RT.003/RW.003"/>
    <n v="106.726"/>
    <m/>
    <n v="-6.1360000000000001"/>
    <m/>
    <n v="0"/>
    <m/>
    <s v="Blank"/>
    <s v="6 8m 9.6s S, 106 43m 33.6s E"/>
    <s v="0 0m 0s N, 0 0m 0s E"/>
    <m/>
    <x v="0"/>
    <n v="19"/>
    <n v="22"/>
    <n v="14"/>
    <n v="32"/>
    <n v="17.399999999999999"/>
    <x v="7"/>
  </r>
  <r>
    <s v="2023059990030772"/>
    <s v="LAHAT"/>
    <s v="LAHAT"/>
    <s v="MERAPI TIMUR"/>
    <s v="MERAPI TIMUR"/>
    <s v="LEMATANG JAYA"/>
    <s v="LEMATANG JAYA"/>
    <s v="31471"/>
    <s v="31473"/>
    <s v="DESA LEMATANG JAYA"/>
    <s v="DESA LEMATANG JAYA"/>
    <n v="103.723"/>
    <m/>
    <n v="-3.5920000000000001"/>
    <m/>
    <n v="0"/>
    <m/>
    <s v="Blank"/>
    <s v="3 35m 31.2s S, 103 43m 22.8s E"/>
    <s v="0 0m 0s N, 0 0m 0s E"/>
    <m/>
    <x v="0"/>
    <n v="100"/>
    <n v="100"/>
    <n v="100"/>
    <n v="100"/>
    <n v="80"/>
    <x v="1"/>
  </r>
  <r>
    <s v="2022129990023403"/>
    <s v="GRESIK"/>
    <s v="GRESIK"/>
    <s v="KEDAMEAN"/>
    <s v="KEDAMEAN"/>
    <s v="BANYUURIP"/>
    <s v="BANYUURIP"/>
    <s v="61175"/>
    <s v="61175"/>
    <s v="DUSUN WONOSARI "/>
    <s v="DUSUN WONOSARI RT/RW 002/002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</r>
  <r>
    <s v="2023069990031971"/>
    <s v="BATANGHARI"/>
    <s v="BATANG HARI"/>
    <s v="PEMAYUNG"/>
    <s v="PEMAYUNG"/>
    <s v="TURE"/>
    <s v="TURE"/>
    <s v="36657"/>
    <s v="36657"/>
    <s v="TURE RT/RW 006/007"/>
    <s v="TURE RT/RW 006/007"/>
    <n v="103.399"/>
    <m/>
    <n v="-1.55"/>
    <m/>
    <n v="100"/>
    <m/>
    <s v="Blank"/>
    <s v="1 33m 0s S, 103 23m 56.4s E"/>
    <s v="0 0m 0s N, 0 0m 0s E"/>
    <m/>
    <x v="0"/>
    <n v="95"/>
    <n v="100"/>
    <n v="100"/>
    <n v="100"/>
    <n v="99"/>
    <x v="0"/>
  </r>
  <r>
    <s v="2023039990026712"/>
    <s v="GRESIK"/>
    <s v="GRESIK"/>
    <s v="MENGANTI"/>
    <s v="MENGANTI"/>
    <s v="DRANCANG"/>
    <s v="DRANCANG"/>
    <s v="61174"/>
    <s v="61174"/>
    <s v="BANDUT"/>
    <s v="DUSUN BANDUT RT 013 RW 006"/>
    <n v="112.593"/>
    <m/>
    <n v="-7.2770000000000001"/>
    <m/>
    <n v="100"/>
    <m/>
    <s v="Blank"/>
    <s v="7 16m 37.2s S, 112 35m 34.8s E"/>
    <s v="0 0m 0s N, 0 0m 0s E"/>
    <m/>
    <x v="0"/>
    <n v="100"/>
    <n v="100"/>
    <n v="100"/>
    <n v="100"/>
    <n v="100"/>
    <x v="0"/>
  </r>
  <r>
    <s v="2023039990026268"/>
    <s v="MUARO JAMBI"/>
    <s v="MUARO JAMBI"/>
    <s v="KUMPEH ULU"/>
    <s v="KUMPEH ULU"/>
    <s v="KASANG PUDAK"/>
    <s v="KASANG PUDAK"/>
    <s v="36373"/>
    <s v="36373"/>
    <s v="JL RAYA KADANG PUDAK LRG SMP N 8 RT 15"/>
    <s v="JL RAYA KADANG PUDAK LRG SMP N 8 RT 15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49990028749"/>
    <s v="TANGERANG"/>
    <s v="KAB. TANGERANG"/>
    <s v="KRESEK"/>
    <s v="KRESEK"/>
    <s v="PATRASANA"/>
    <s v="PATRASANA (PATRA SANA)"/>
    <s v="15620"/>
    <s v="15621"/>
    <s v="PALA TEGAL"/>
    <s v="KP.PALA TEGAL RT/RW 009/003 KEL.PATRASANA KEC.KRESEK"/>
    <n v="106.411"/>
    <m/>
    <n v="-6.1630000000000003"/>
    <m/>
    <n v="0"/>
    <m/>
    <s v="Blank"/>
    <s v="6 9m 46.8s S, 106 24m 39.6s E"/>
    <s v="0 0m 0s N, 0 0m 0s E"/>
    <m/>
    <x v="0"/>
    <n v="100"/>
    <n v="100"/>
    <n v="100"/>
    <n v="100"/>
    <n v="80"/>
    <x v="1"/>
  </r>
  <r>
    <s v="2023049990028628"/>
    <s v="KOTA TANGERANG"/>
    <s v="TANGERANG"/>
    <s v="PERIUK"/>
    <s v="KARAWACI"/>
    <s v="GEBANG RAYA"/>
    <s v="KARAWACI"/>
    <s v="15132"/>
    <s v="15115"/>
    <s v="GUNUNG KERINCI 3 BLOK CA7"/>
    <s v="JL.GUNUNG KERINCI 3 BLOK CA7 NO 8"/>
    <n v="106.59"/>
    <n v="106.624"/>
    <n v="-6.1760000000000002"/>
    <n v="-6.1919899999999997"/>
    <n v="0"/>
    <m/>
    <m/>
    <s v="6 10m 33.6s S, 106 35m 24s E"/>
    <s v="6 11m 31.164s S, 106 37m 26.4s E"/>
    <n v="4.157751990875111"/>
    <x v="3"/>
    <n v="100"/>
    <n v="29"/>
    <n v="42"/>
    <n v="100"/>
    <n v="54.2"/>
    <x v="6"/>
  </r>
  <r>
    <s v="2023049990029033"/>
    <s v="MUARO JAMBI"/>
    <s v="MUARO JAMBI"/>
    <s v="KUMPEH ULU"/>
    <s v="KUMPEH ULU"/>
    <s v="KASANG PUDAK"/>
    <s v="KASANG PUDAK"/>
    <s v="36373"/>
    <s v="36373"/>
    <s v="LRG PESANTREN KASANG PUDAK RT 11"/>
    <s v="LRG PESANTREN KASANG PUDAK RT 11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39990027051"/>
    <s v="TANGERANG"/>
    <s v="KAB. TANGERANG"/>
    <s v="GUNUNG KALER"/>
    <s v="GUNUNG KALER"/>
    <s v="RANCAGEDE"/>
    <s v="RANCAGEDE (RANCA GEDE)"/>
    <s v="15620"/>
    <s v="15620"/>
    <s v="RANCA GEDE"/>
    <s v="KP. RANCA GEDE RT/RW 012/003"/>
    <n v="106.38800000000001"/>
    <m/>
    <n v="-6.0869999999999997"/>
    <m/>
    <n v="100"/>
    <m/>
    <s v="Blank"/>
    <s v="6 5m 13.2s S, 106 23m 16.8s E"/>
    <s v="0 0m 0s N, 0 0m 0s E"/>
    <m/>
    <x v="0"/>
    <n v="100"/>
    <n v="100"/>
    <n v="100"/>
    <n v="100"/>
    <n v="100"/>
    <x v="0"/>
  </r>
  <r>
    <s v="2023049990028740"/>
    <s v="GRESIK"/>
    <s v="GRESIK"/>
    <s v="MENGANTI"/>
    <s v="MENGANTI"/>
    <s v="BOTENG"/>
    <s v="BOTENG"/>
    <s v="61174"/>
    <s v="61174"/>
    <s v="PERUMAHAN PURI ASTA KENCANA BLOK B NO 33"/>
    <s v="PERUMAHAN PURI ASTA KENCANA BLOK B NO 33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100"/>
    <n v="100"/>
    <x v="0"/>
  </r>
  <r>
    <s v="2023049990028398"/>
    <s v="GRESIK"/>
    <s v="GRESIK"/>
    <s v="KEBOMAS"/>
    <s v="KEBOMAS"/>
    <s v="KEBOMAS"/>
    <s v="KEBOMAS"/>
    <s v="61121"/>
    <s v="61121"/>
    <s v="SUNAN GIRI 2A NO 4"/>
    <s v="JL SUNAN GIRI 2A NO 4 RT/RW 003/003"/>
    <n v="112.645"/>
    <m/>
    <n v="-7.1909999999999998"/>
    <m/>
    <n v="100"/>
    <m/>
    <s v="Blank"/>
    <s v="7 11m 27.6s S, 112 38m 42s E"/>
    <s v="0 0m 0s N, 0 0m 0s E"/>
    <m/>
    <x v="0"/>
    <n v="100"/>
    <n v="100"/>
    <n v="100"/>
    <n v="100"/>
    <n v="100"/>
    <x v="0"/>
  </r>
  <r>
    <s v="2023039990027409"/>
    <s v="KOTA ADM. JAKARTA TIMUR"/>
    <s v="JAKARTA TIMUR"/>
    <s v="JATINEGARA"/>
    <s v="JATINEGARA"/>
    <s v="CIPINANG CEMPEDAK"/>
    <s v="CIPINANG CEMPEDAK"/>
    <s v="13340"/>
    <s v="13340"/>
    <s v="CIPINANG CEMPEDAK 1I/24"/>
    <s v="JL.CIPINANG CEMPEDAK 1I/24"/>
    <n v="106.873"/>
    <n v="106.876"/>
    <n v="-6.2380000000000004"/>
    <n v="-6.2354799999999999"/>
    <n v="100"/>
    <m/>
    <m/>
    <s v="6 14m 16.8s S, 106 52m 22.8s E"/>
    <s v="6 14m 7.728s S, 106 52m 33.6s E"/>
    <n v="0.43345515562853332"/>
    <x v="8"/>
    <n v="100"/>
    <n v="100"/>
    <n v="100"/>
    <n v="100"/>
    <n v="100"/>
    <x v="0"/>
  </r>
  <r>
    <s v="2023039990027477"/>
    <s v="TANGERANG"/>
    <s v="KAB. TANGERANG"/>
    <s v="TELUKNAGA"/>
    <s v="TELUKNAGA"/>
    <s v="KMP MELAYU BRT"/>
    <s v="KAMPUNG MELAYU BARAT"/>
    <s v="15510"/>
    <s v="15510"/>
    <s v="KAJANGAN WATES KONTRAKAN ANGKIM"/>
    <s v="KP KAJANGAN WATES, 002/003"/>
    <n v="106.645"/>
    <m/>
    <n v="-6.0620000000000003"/>
    <m/>
    <n v="100"/>
    <m/>
    <s v="Blank"/>
    <s v="6 3m 43.2s S, 106 38m 42s E"/>
    <s v="0 0m 0s N, 0 0m 0s E"/>
    <m/>
    <x v="0"/>
    <n v="100"/>
    <n v="100"/>
    <n v="82"/>
    <n v="72"/>
    <n v="90.8"/>
    <x v="0"/>
  </r>
  <r>
    <s v="2023049990029617"/>
    <s v="KOTA BEKASI"/>
    <s v="BEKASI"/>
    <s v="BEKASI BARAT"/>
    <s v="BEKASI BARAT"/>
    <s v="JAKASAMPURNA"/>
    <s v="JAKASAMPURNA (JAKA SAMPURNA)"/>
    <s v="17145"/>
    <s v="17145"/>
    <s v="BUKIT BARISAN PERUM MASNAGA RAYA BLOK A NO.86"/>
    <s v="JL BUKIT BARISAN PERUM MASNAGA RAYA BLOK A NO.86"/>
    <n v="106.979"/>
    <n v="106.96599999999999"/>
    <n v="-6.2329999999999997"/>
    <n v="-6.2519999999999998"/>
    <n v="100"/>
    <m/>
    <m/>
    <s v="6 13m 58.8s S, 106 58m 44.4s E"/>
    <s v="6 15m 7.2s S, 106 57m 57.6s E"/>
    <n v="2.5464742735501171"/>
    <x v="3"/>
    <n v="100"/>
    <n v="100"/>
    <n v="100"/>
    <n v="100"/>
    <n v="100"/>
    <x v="0"/>
  </r>
  <r>
    <s v="2023049990029150"/>
    <s v="LAMONGAN"/>
    <s v="LAMONGAN"/>
    <s v="GLAGAH"/>
    <s v="GLAGAH"/>
    <s v="WEDORO"/>
    <s v="WEDORO"/>
    <s v="62292"/>
    <s v="62292"/>
    <s v="IKAN LELE"/>
    <s v="IKAN LELE RT/RW 002/001"/>
    <n v="112.53400000000001"/>
    <m/>
    <n v="-7.0720000000000001"/>
    <m/>
    <n v="100"/>
    <m/>
    <s v="Blank"/>
    <s v="7 4m 19.2s S, 112 32m 2.4s E"/>
    <s v="0 0m 0s N, 0 0m 0s E"/>
    <m/>
    <x v="0"/>
    <n v="100"/>
    <n v="100"/>
    <n v="100"/>
    <n v="100"/>
    <n v="100"/>
    <x v="0"/>
  </r>
  <r>
    <s v="2023039990027260"/>
    <s v="BANYUASIN"/>
    <s v="BANYUASIN"/>
    <s v="BETUNG"/>
    <s v="BETUNG"/>
    <s v="SUKA MULYA"/>
    <s v="SUKA MULYA"/>
    <s v="30916"/>
    <s v="30958"/>
    <s v="DESA SUKA MULYA DUSUN I "/>
    <s v="DESA SUKAMULYA DUSUN 1 RT 004 RW 000 KEL SUKA MULYA KEC BETUNG"/>
    <n v="104.268"/>
    <m/>
    <n v="-2.7450000000000001"/>
    <m/>
    <n v="0"/>
    <m/>
    <s v="Blank"/>
    <s v="2 44m 42s S, 104 16m 4.8s E"/>
    <s v="0 0m 0s N, 0 0m 0s E"/>
    <m/>
    <x v="0"/>
    <n v="100"/>
    <n v="100"/>
    <n v="100"/>
    <n v="95"/>
    <n v="79"/>
    <x v="2"/>
  </r>
  <r>
    <s v="2023049990029086"/>
    <s v="KOTA TANGERANG"/>
    <s v="TANGERANG"/>
    <s v="TANGERANG"/>
    <s v="TANGERANG"/>
    <s v="BUARAN INDAH"/>
    <s v="BUARAN INDAH"/>
    <s v="15119"/>
    <s v="15119"/>
    <s v="KARYA DAMAI"/>
    <s v="JL KARYA DAMAI RT/RW 004/003"/>
    <n v="106.649"/>
    <m/>
    <n v="-6.1790000000000003"/>
    <m/>
    <n v="100"/>
    <m/>
    <s v="Blank"/>
    <s v="6 10m 44.4s S, 106 38m 56.4s E"/>
    <s v="0 0m 0s N, 0 0m 0s E"/>
    <m/>
    <x v="0"/>
    <n v="100"/>
    <n v="100"/>
    <n v="100"/>
    <n v="100"/>
    <n v="100"/>
    <x v="0"/>
  </r>
  <r>
    <s v="2023039990026016"/>
    <s v="KOTA TANGERANG"/>
    <s v="TANGERANG"/>
    <s v="KARAWACI"/>
    <s v="KARAWACI"/>
    <s v="NUSA JAYA"/>
    <s v="NUSA JAYA"/>
    <s v="15116"/>
    <s v="15116"/>
    <s v="TANJUNG RAYA NO. 137 "/>
    <s v="JL. TANJUNG RAYA NO. 137 RT/RW 003/007"/>
    <n v="106.616"/>
    <m/>
    <n v="-6.2"/>
    <m/>
    <n v="100"/>
    <m/>
    <s v="Blank"/>
    <s v="6 12m 6.39488e-13s S, 106 36m 57.6s E"/>
    <s v="0 0m 0s N, 0 0m 0s E"/>
    <m/>
    <x v="0"/>
    <n v="100"/>
    <n v="100"/>
    <n v="100"/>
    <n v="100"/>
    <n v="100"/>
    <x v="0"/>
  </r>
  <r>
    <s v="2023039990026258"/>
    <s v="BANDUNG"/>
    <s v="KAB. BANDUNG"/>
    <s v="CILEUNYI"/>
    <s v="CILEUNYI"/>
    <s v="CINUNUK"/>
    <s v="CINUNUK"/>
    <s v="40624"/>
    <s v="40624"/>
    <s v="SADANG KOMP CIBIRU ASRI 2 BLOK A2/19"/>
    <s v="JALAN SADANG KOMPLEK CONIRI ASRI 2 BLOK A/19"/>
    <n v="107.741"/>
    <m/>
    <n v="-6.931"/>
    <m/>
    <n v="100"/>
    <m/>
    <s v="Blank"/>
    <s v="6 55m 51.6s S, 107 44m 27.6s E"/>
    <s v="0 0m 0s N, 0 0m 0s E"/>
    <m/>
    <x v="0"/>
    <n v="100"/>
    <n v="100"/>
    <n v="100"/>
    <n v="80"/>
    <n v="96"/>
    <x v="0"/>
  </r>
  <r>
    <s v="2023029990025010"/>
    <s v="KOTA TANGERANG SELATAN"/>
    <s v="TANGERANG SELATAN"/>
    <s v="CIPUTAT"/>
    <s v="CIPUTAT"/>
    <s v="CIPUTAT"/>
    <s v="CIPUTAT"/>
    <s v="15411"/>
    <s v="15411"/>
    <s v="OTISTA RAYA GG MANDOR NO 69"/>
    <s v="GG. MANDOR NO.69"/>
    <n v="106.717"/>
    <n v="106.74299999999999"/>
    <n v="-6.3070000000000004"/>
    <n v="-6.3265900000000004"/>
    <n v="100"/>
    <m/>
    <m/>
    <s v="6 18m 25.2s S, 106 43m 1.2s E"/>
    <s v="6 19m 35.724s S, 106 44m 34.8s E"/>
    <n v="3.6013358844405632"/>
    <x v="3"/>
    <n v="100"/>
    <n v="100"/>
    <n v="100"/>
    <n v="100"/>
    <n v="100"/>
    <x v="0"/>
  </r>
  <r>
    <s v="2023039990027841"/>
    <s v="TANGERANG"/>
    <s v="KAB. TANGERANG"/>
    <s v="SINDANG JAYA"/>
    <s v="SINDANG JAYA"/>
    <s v="SINDANG JAYA"/>
    <s v="SINDANG JAYA"/>
    <s v="15560"/>
    <s v="15561"/>
    <s v="KENDAL JAMBU"/>
    <s v="KP KENDAL JAMBU, 003/001"/>
    <n v="106.499"/>
    <m/>
    <n v="-6.1760000000000002"/>
    <m/>
    <n v="0"/>
    <m/>
    <s v="Blank"/>
    <s v="6 10m 33.6s S, 106 29m 56.4s E"/>
    <s v="0 0m 0s N, 0 0m 0s E"/>
    <m/>
    <x v="0"/>
    <n v="100"/>
    <n v="100"/>
    <n v="100"/>
    <n v="100"/>
    <n v="80"/>
    <x v="1"/>
  </r>
  <r>
    <s v="2022129990023647"/>
    <s v="BANDUNG BARAT"/>
    <s v="BANDUNG BARAT"/>
    <s v="CILILIN"/>
    <s v="CILILIN"/>
    <s v="RANCAPANGGUNG"/>
    <s v="RANCAPANGGUNG"/>
    <s v="40562"/>
    <s v="40567"/>
    <s v="KP TEGAL KIARA "/>
    <s v="KP TEGAL KIARA RT 03 RW 07 KELURAHAN RANCAPANGGUNG KECAMATAN CILILIN KABUPATEN BANDUNG BARAT"/>
    <n v="107.43300000000001"/>
    <m/>
    <n v="-6.9980000000000002"/>
    <m/>
    <n v="0"/>
    <m/>
    <s v="Blank"/>
    <s v="6 59m 52.8s S, 107 25m 58.8s E"/>
    <s v="0 0m 0s N, 0 0m 0s E"/>
    <m/>
    <x v="0"/>
    <n v="100"/>
    <n v="100"/>
    <n v="100"/>
    <n v="100"/>
    <n v="80"/>
    <x v="1"/>
  </r>
  <r>
    <s v="2023059990030876"/>
    <s v="DHARMASRAYA"/>
    <s v="DHARMASRAYA"/>
    <s v="PULAU PUNJUNG"/>
    <s v="PULAU PUNJUNG"/>
    <s v="GUNUNG SELASIH"/>
    <s v="GUNUNG SELASIH"/>
    <s v="27573"/>
    <s v="27573"/>
    <s v="JORONG KAMPUNG SURAU"/>
    <s v="JORONG KAMPUNG SURAU"/>
    <n v="101.47499999999999"/>
    <m/>
    <n v="-0.872"/>
    <m/>
    <n v="100"/>
    <m/>
    <s v="Blank"/>
    <s v="0 52m 19.2s S, 101 28m 30s E"/>
    <s v="0 0m 0s N, 0 0m 0s E"/>
    <m/>
    <x v="0"/>
    <n v="100"/>
    <n v="100"/>
    <n v="100"/>
    <n v="100"/>
    <n v="100"/>
    <x v="0"/>
  </r>
  <r>
    <s v="2023049990029224"/>
    <s v="KOTA TANGERANG"/>
    <s v="TANGERANG"/>
    <s v="NEGLASARI"/>
    <s v="NEGLASARI"/>
    <s v="KEDAUNG WETAN"/>
    <s v="KEDAUNG WETAN"/>
    <s v="15128"/>
    <s v="15128"/>
    <s v="KEDAUNG WETAN"/>
    <s v="KEDAUNG WETAN RT/RW 004/003"/>
    <n v="106.62"/>
    <m/>
    <n v="-6.1340000000000003"/>
    <m/>
    <n v="100"/>
    <m/>
    <s v="Blank"/>
    <s v="6 8m 2.4s S, 106 37m 12s E"/>
    <s v="0 0m 0s N, 0 0m 0s E"/>
    <m/>
    <x v="0"/>
    <n v="100"/>
    <n v="100"/>
    <n v="100"/>
    <n v="100"/>
    <n v="100"/>
    <x v="0"/>
  </r>
  <r>
    <s v="2023039990026001"/>
    <s v="GRESIK"/>
    <s v="GRESIK"/>
    <s v="BALONGPANGGANG"/>
    <s v="BALONGPANGGANG (BALONG PANGGANG)"/>
    <s v="WOTANSARI"/>
    <s v="WOTANSARI"/>
    <s v="61173"/>
    <s v="61173"/>
    <s v="DUSUN TLATAH"/>
    <s v="DUSUN TLATAH RT/RW 002/001"/>
    <n v="112.45699999999999"/>
    <m/>
    <n v="-7.298"/>
    <m/>
    <n v="100"/>
    <m/>
    <s v="Blank"/>
    <s v="7 17m 52.8s S, 112 27m 25.2s E"/>
    <s v="0 0m 0s N, 0 0m 0s E"/>
    <m/>
    <x v="0"/>
    <n v="100"/>
    <n v="100"/>
    <n v="100"/>
    <n v="100"/>
    <n v="100"/>
    <x v="0"/>
  </r>
  <r>
    <s v="2023049990029385"/>
    <s v="KOTA TANGERANG SELATAN"/>
    <s v="JAKARTA SELATAN"/>
    <s v="CIPUTAT"/>
    <s v="CILANDAK"/>
    <s v="CIPAYUNG"/>
    <s v="CIPETE SELATAN"/>
    <s v="15411"/>
    <s v="12410"/>
    <s v="DEWI SARTIKA NO 34"/>
    <s v="JL. ARCO RAYA"/>
    <n v="106.751"/>
    <n v="106.81"/>
    <n v="-6.33"/>
    <n v="-6.2762000000000002"/>
    <n v="0"/>
    <m/>
    <m/>
    <s v="6 19m 48s S, 106 45m 3.6s E"/>
    <s v="6 16m 34.32s S, 106 48m 36s E"/>
    <n v="8.8327841965032583"/>
    <x v="2"/>
    <n v="64"/>
    <n v="40"/>
    <n v="45"/>
    <n v="27"/>
    <n v="35.200000000000003"/>
    <x v="5"/>
  </r>
  <r>
    <s v="2023049990029471"/>
    <s v="GRESIK"/>
    <s v="GRESIK"/>
    <s v="BENJENG"/>
    <s v="BENJENG"/>
    <s v="BANTER"/>
    <s v="BANTER"/>
    <s v="61172"/>
    <s v="61172"/>
    <s v="BANTER "/>
    <s v="BANTER RT/RW 007/003"/>
    <n v="112.485"/>
    <m/>
    <n v="-7.2169999999999996"/>
    <m/>
    <n v="100"/>
    <m/>
    <s v="Blank"/>
    <s v="7 13m 1.2s S, 112 29m 6s E"/>
    <s v="0 0m 0s N, 0 0m 0s E"/>
    <m/>
    <x v="0"/>
    <n v="100"/>
    <n v="100"/>
    <n v="100"/>
    <n v="100"/>
    <n v="100"/>
    <x v="0"/>
  </r>
  <r>
    <s v="2023049990029358"/>
    <s v="BANDUNG BARAT"/>
    <s v="BANDUNG BARAT"/>
    <s v="NGAMPRAH"/>
    <s v="NGAMPRAH"/>
    <s v="TANIMULYA"/>
    <s v="TANIMULYA"/>
    <s v="40552"/>
    <s v="40552"/>
    <s v="KP CIDAHU "/>
    <s v="KP CIDAHU RT/RW 002/001"/>
    <n v="107.523"/>
    <m/>
    <n v="-6.8609999999999998"/>
    <m/>
    <n v="100"/>
    <m/>
    <s v="Blank"/>
    <s v="6 51m 39.6s S, 107 31m 22.8s E"/>
    <s v="0 0m 0s N, 0 0m 0s E"/>
    <m/>
    <x v="0"/>
    <n v="100"/>
    <n v="100"/>
    <n v="100"/>
    <n v="100"/>
    <n v="100"/>
    <x v="0"/>
  </r>
  <r>
    <s v="2023019990024060"/>
    <s v="KOTA BANDUNG"/>
    <s v="BANDUNG"/>
    <s v="CIBIRU"/>
    <s v="CIBIRU"/>
    <s v="CISURUPAN"/>
    <s v="CISURUPAN"/>
    <s v="40614"/>
    <s v="40614"/>
    <s v="KP CIWARU"/>
    <s v="KP CIWARU RT 001 RW 009 CISURUPAN CIBIRU BANDUNG"/>
    <n v="107.726"/>
    <m/>
    <n v="-6.9039999999999999"/>
    <m/>
    <n v="100"/>
    <m/>
    <s v="Blank"/>
    <s v="6 54m 14.4s S, 107 43m 33.6s E"/>
    <s v="0 0m 0s N, 0 0m 0s E"/>
    <m/>
    <x v="0"/>
    <n v="100"/>
    <n v="100"/>
    <n v="100"/>
    <n v="100"/>
    <n v="100"/>
    <x v="0"/>
  </r>
  <r>
    <s v="2023029990024907"/>
    <s v="GRESIK"/>
    <s v="GRESIK"/>
    <s v="UJUNGPANGKAH"/>
    <s v="UJUNGPANGKAH (UJUNG PANGKAH)"/>
    <s v="SEKAPUK"/>
    <s v="SEKAPUK"/>
    <s v="61154"/>
    <s v="61154"/>
    <s v="SEKAPUK"/>
    <s v="SEKAPUK RT/RW 002/002"/>
    <n v="112.756"/>
    <m/>
    <n v="-7.234"/>
    <m/>
    <n v="100"/>
    <m/>
    <s v="Blank"/>
    <s v="7 14m 2.4s S, 112 45m 21.6s E"/>
    <s v="0 0m 0s N, 0 0m 0s E"/>
    <m/>
    <x v="0"/>
    <n v="100"/>
    <n v="100"/>
    <n v="100"/>
    <n v="100"/>
    <n v="100"/>
    <x v="0"/>
  </r>
  <r>
    <s v="2023059990030306"/>
    <s v="KOTA BANJARBARU"/>
    <s v="BANJARBARU"/>
    <s v="BANJARBARU UTARA"/>
    <s v="BANJARBARU UTARA (BANJAR BARU UTARA)"/>
    <s v="LOKTABAT UTARA"/>
    <s v="LOKTABAT UTARA"/>
    <s v="70712"/>
    <s v="70714"/>
    <s v="BUDI KARYA NO.64"/>
    <s v="JL.BUDI KARYA NO. 64 RT/RW 017/006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</r>
  <r>
    <s v="2023059990031523"/>
    <s v="LAMPUNG TENGAH"/>
    <s v="LAMPUNG TENGAH"/>
    <s v="TERBANGGI BESAR"/>
    <s v="TERBANGGI BESAR"/>
    <s v="BANDAR JAYA TIMUR"/>
    <s v="BANDAR JAYA TIMUR"/>
    <s v="34163"/>
    <s v="34163"/>
    <s v="S. PARMAN LINGKUNGAN II"/>
    <s v="JL S PARMAN LINGKUNGAN II RT/RW 002/001 KEL BANDAR JAYA TIMUR KEC TERBANGGI BESAR"/>
    <n v="105.20399999999999"/>
    <m/>
    <n v="-4.9459999999999997"/>
    <m/>
    <n v="100"/>
    <m/>
    <s v="Blank"/>
    <s v="4 56m 45.6s S, 105 12m 14.4s E"/>
    <s v="0 0m 0s N, 0 0m 0s E"/>
    <m/>
    <x v="0"/>
    <n v="100"/>
    <n v="100"/>
    <n v="100"/>
    <n v="100"/>
    <n v="100"/>
    <x v="0"/>
  </r>
  <r>
    <s v="2023059990030015"/>
    <s v="TANGERANG"/>
    <s v="KAB. TANGERANG"/>
    <s v="CISOKA"/>
    <s v="CISOKA"/>
    <s v="CARINGIN"/>
    <s v="CARINGIN"/>
    <s v="15730"/>
    <s v="15730"/>
    <s v="LEUWIDAHU "/>
    <s v="KP. LEUWIDAHU RT/RW 002/004"/>
    <n v="106.431"/>
    <m/>
    <n v="-6.2519999999999998"/>
    <m/>
    <n v="100"/>
    <m/>
    <s v="Blank"/>
    <s v="6 15m 7.2s S, 106 25m 51.6s E"/>
    <s v="0 0m 0s N, 0 0m 0s E"/>
    <m/>
    <x v="0"/>
    <n v="100"/>
    <n v="100"/>
    <n v="100"/>
    <n v="100"/>
    <n v="100"/>
    <x v="0"/>
  </r>
  <r>
    <s v="2023039990026458"/>
    <s v="KOTA CIMAHI"/>
    <s v="CIMAHI"/>
    <s v="CIMAHI TENGAH"/>
    <s v="CIMAHI TENGAH"/>
    <s v="KARANGMEKAR"/>
    <s v="KARANGMEKAR"/>
    <s v="40523"/>
    <s v="40523"/>
    <s v="LURAH NO 116"/>
    <s v="JL LURAH NO 116 RT 02 RW 17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</r>
  <r>
    <s v="2023019990024091"/>
    <s v="GRESIK"/>
    <s v="GRESIK"/>
    <s v="BENJENG"/>
    <s v="BENJENG"/>
    <s v="KALIPADANG"/>
    <s v="KALIPADANG"/>
    <s v="61172"/>
    <s v="61172"/>
    <s v="KALIPADANG"/>
    <s v="KALIPADANG RT/RW 002/001"/>
    <n v="112.47199999999999"/>
    <m/>
    <n v="-7.2489999999999997"/>
    <m/>
    <n v="100"/>
    <m/>
    <s v="Blank"/>
    <s v="7 14m 56.4s S, 112 28m 19.2s E"/>
    <s v="0 0m 0s N, 0 0m 0s E"/>
    <m/>
    <x v="0"/>
    <n v="100"/>
    <n v="100"/>
    <n v="100"/>
    <n v="100"/>
    <n v="100"/>
    <x v="0"/>
  </r>
  <r>
    <s v="2023059990031078"/>
    <s v="KOTA PANGKAL PINANG"/>
    <s v="PANGKAL PINANG"/>
    <s v="BUKITINTAN"/>
    <s v="BUKITINTAN (BUKIT INTAN)"/>
    <s v="AIR MAWAR"/>
    <s v="AIR MAWAR"/>
    <s v="33149"/>
    <s v="33147"/>
    <s v="AIR MAWAR"/>
    <s v="JL. AIR MAWAR RT/RW 002/001"/>
    <n v="106.14700000000001"/>
    <m/>
    <n v="-2.1219999999999999"/>
    <m/>
    <n v="0"/>
    <m/>
    <s v="Blank"/>
    <s v="2 7m 19.2s S, 106 8m 49.2s E"/>
    <s v="0 0m 0s N, 0 0m 0s E"/>
    <m/>
    <x v="0"/>
    <n v="100"/>
    <n v="100"/>
    <n v="100"/>
    <n v="100"/>
    <n v="80"/>
    <x v="1"/>
  </r>
  <r>
    <s v="2023039990025805"/>
    <s v="TANGERANG"/>
    <s v="KAB. TANGERANG"/>
    <s v="BALARAJA"/>
    <s v="BALARAJA"/>
    <s v="TALAGASARI"/>
    <s v="TALAGASARI"/>
    <s v="15610"/>
    <s v="15610"/>
    <s v="SANGERENG "/>
    <s v="KP. SANGERENG RT/RW 006/001"/>
    <n v="106.461"/>
    <m/>
    <n v="-6.2"/>
    <m/>
    <n v="100"/>
    <m/>
    <s v="Blank"/>
    <s v="6 12m 6.39488e-13s S, 106 27m 39.6s E"/>
    <s v="0 0m 0s N, 0 0m 0s E"/>
    <m/>
    <x v="0"/>
    <n v="100"/>
    <n v="100"/>
    <n v="100"/>
    <n v="100"/>
    <n v="100"/>
    <x v="0"/>
  </r>
  <r>
    <s v="2023029990025104"/>
    <s v="GRESIK"/>
    <s v="GRESIK"/>
    <s v="BALONGPANGGANG"/>
    <s v="BALONGPANGGANG (BALONG PANGGANG)"/>
    <s v="KLOTOK"/>
    <s v="KLOTOK"/>
    <s v="61173"/>
    <s v="61173"/>
    <s v="KLOTOK"/>
    <s v="DSN KLOTOK RT/RW 002/002"/>
    <n v="112.506"/>
    <m/>
    <n v="-7.0119999999999996"/>
    <m/>
    <n v="100"/>
    <m/>
    <s v="Blank"/>
    <s v="7 0m 43.2s S, 112 30m 21.6s E"/>
    <s v="0 0m 0s N, 0 0m 0s E"/>
    <m/>
    <x v="0"/>
    <n v="100"/>
    <n v="100"/>
    <n v="100"/>
    <n v="100"/>
    <n v="100"/>
    <x v="0"/>
  </r>
  <r>
    <s v="2022129990023629"/>
    <s v="KOTA BEKASI"/>
    <s v="JAKARTA PUSAT"/>
    <s v="JATIASIH"/>
    <s v="SENEN"/>
    <s v="JATIKRAMAT"/>
    <s v="KWITANG"/>
    <s v="17421"/>
    <s v="10420"/>
    <s v="JL CEMPAKA 3 NO 63 PERM JATIKRAMAT"/>
    <s v="JL KR KWITANG II UJUNG NO.37"/>
    <n v="106.943"/>
    <n v="106.946"/>
    <n v="-6.2679999999999998"/>
    <n v="-6.2835999999999999"/>
    <n v="0"/>
    <m/>
    <m/>
    <s v="6 16m 4.8s S, 106 56m 34.8s E"/>
    <s v="6 17m 0.96s S, 106 56m 45.6s E"/>
    <n v="1.7568156047496479"/>
    <x v="1"/>
    <n v="33"/>
    <n v="15"/>
    <n v="12"/>
    <n v="42"/>
    <n v="20.399999999999999"/>
    <x v="4"/>
  </r>
  <r>
    <s v="2023059990031044"/>
    <s v="KOTA ADM. JAKARTA BARAT"/>
    <s v="TANGERANG"/>
    <s v="KEMBANGAN"/>
    <s v="CIPONDOH"/>
    <s v="SRENGSENG"/>
    <s v="PORIS PLAWAD"/>
    <s v="11630"/>
    <s v="15141"/>
    <s v="BLIMBING"/>
    <s v="PORIS PLAWAD RT 03 RW 03 "/>
    <n v="106.752"/>
    <m/>
    <n v="-6.2039999999999997"/>
    <m/>
    <n v="0"/>
    <m/>
    <s v="Blank"/>
    <s v="6 12m 14.4s S, 106 45m 7.2s E"/>
    <s v="0 0m 0s N, 0 0m 0s E"/>
    <m/>
    <x v="0"/>
    <n v="19"/>
    <n v="12"/>
    <n v="10"/>
    <n v="14"/>
    <n v="11"/>
    <x v="7"/>
  </r>
  <r>
    <s v="2023039990026503"/>
    <s v="KOTA CIMAHI"/>
    <s v="CIMAHI"/>
    <s v="CIMAHI TENGAH"/>
    <s v="CIMAHI TENGAH"/>
    <s v="PADASUKA"/>
    <s v="PADASUKA"/>
    <s v="40526"/>
    <s v="40526"/>
    <s v="CISANGKAN GIRANG "/>
    <s v="CISANGKAN GIRANG RT/RW 003/002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</r>
  <r>
    <s v="2023039990027662"/>
    <s v="KOTA BANJARBARU"/>
    <s v="BANJARBARU"/>
    <s v="LANDASAN ULIN"/>
    <s v="LANDASAN ULIN"/>
    <s v="GUNTUNG MANGGIS"/>
    <s v="GUNTUNG MANGGIS"/>
    <s v="70724"/>
    <s v="70724"/>
    <s v="SUNGAI SALAK KOMP SURYA MAKMUR I NO 5 "/>
    <s v="JL SUNGAI SALAK KOMP SURYA MAKMUR I NO 5 RT/RW 033/005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3069990031884"/>
    <s v="TANGERANG"/>
    <s v="KAB. TANGERANG"/>
    <s v="SUKAMULYA"/>
    <s v="SUKAMULYA"/>
    <s v="BENDA"/>
    <s v="BENDA"/>
    <s v="15610"/>
    <s v="15612"/>
    <s v="KP. KEBON TIWU RT/RW 003/004 KEL.BENDA KEC.SUKAMULYA"/>
    <s v="KP. KEBON TIWU RT/RW 003/004 KEL.BENDA KEC.SUKAMULYA"/>
    <n v="106.443"/>
    <m/>
    <n v="-6.15"/>
    <m/>
    <n v="0"/>
    <m/>
    <s v="Blank"/>
    <s v="6 9m 1.27898e-12s S, 106 26m 34.8s E"/>
    <s v="0 0m 0s N, 0 0m 0s E"/>
    <m/>
    <x v="0"/>
    <n v="100"/>
    <n v="100"/>
    <n v="100"/>
    <n v="100"/>
    <n v="80"/>
    <x v="1"/>
  </r>
  <r>
    <s v="2023059990030937"/>
    <s v="KOTA JAMBI"/>
    <s v="JAMBI"/>
    <s v="ALAM BARAJO"/>
    <s v="ALAM BARAJO"/>
    <s v="KENALI BESAR"/>
    <s v="KENALI BESAR"/>
    <s v="36129"/>
    <s v="36129"/>
    <s v="VILLA DAHLIA ASRI BLOK C 3 RT. 52 KEL. KENALI BESAR KEC. KOTABARU"/>
    <s v="VILLA DAHLIA ASRI BLOK C 3 RT. 52 KEL. KENALI BESAR KEC. KOTABARU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59990030204"/>
    <s v="TANGERANG"/>
    <s v="KAB. TANGERANG"/>
    <s v="KOSAMBI"/>
    <s v="KOSAMBI"/>
    <s v="CENGKLONG"/>
    <s v="CENGKLONG"/>
    <s v="15212"/>
    <s v="15212"/>
    <s v="GLEDEK KP SALEMBARAN"/>
    <s v="JL GANG GLEDEK RT 7 RW 4 KP SALEMBARAN"/>
    <n v="106.685"/>
    <m/>
    <n v="-6.0810000000000004"/>
    <m/>
    <n v="100"/>
    <m/>
    <s v="Blank"/>
    <s v="6 4m 51.6s S, 106 41m 6s E"/>
    <s v="0 0m 0s N, 0 0m 0s E"/>
    <m/>
    <x v="0"/>
    <n v="100"/>
    <n v="100"/>
    <n v="100"/>
    <n v="100"/>
    <n v="100"/>
    <x v="0"/>
  </r>
  <r>
    <s v="2023059990031332"/>
    <s v="KOTA PANGKAL PINANG"/>
    <s v="PANGKAL PINANG"/>
    <s v="BUKITINTAN"/>
    <s v="BUKITINTAN (BUKIT INTAN)"/>
    <s v="BACANG"/>
    <s v="BACANG"/>
    <s v="33148"/>
    <s v="33148"/>
    <s v="NILAM II "/>
    <s v="JL NILAM II RT/RW 012/002"/>
    <n v="106.148"/>
    <m/>
    <n v="-2.1219999999999999"/>
    <m/>
    <n v="100"/>
    <m/>
    <s v="Blank"/>
    <s v="2 7m 19.2s S, 106 8m 52.8s E"/>
    <s v="0 0m 0s N, 0 0m 0s E"/>
    <m/>
    <x v="0"/>
    <n v="100"/>
    <n v="100"/>
    <n v="100"/>
    <n v="100"/>
    <n v="100"/>
    <x v="0"/>
  </r>
  <r>
    <s v="2023059990031173"/>
    <s v="MUARO JAMBI"/>
    <s v="MUARO JAMBI"/>
    <s v="KUMPEH ULU"/>
    <s v="KUMPEH ULU"/>
    <s v="KASANG PUDAK"/>
    <s v="KASANG PUDAK"/>
    <s v="36373"/>
    <s v="36373"/>
    <s v="PERUMAHAN AZ ZAHWA F16 RT/RW 003/000"/>
    <s v="PERUMAHAN AZ ZAHWA F16 RT/RW 003/000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59990030662"/>
    <s v="KOTA JAMBI"/>
    <s v="JAMBI"/>
    <s v="PAAL MERAH"/>
    <s v="PAAL MERAH"/>
    <s v="EKA JAYA"/>
    <s v="EKA JAYA"/>
    <s v="36139"/>
    <s v="36139"/>
    <s v="JL.LINGKAR TIMUR.I RT/RW 004/000"/>
    <s v="JL.LINGKAR TIMUR.I RT/RW 004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39990027819"/>
    <s v="BLITAR"/>
    <s v="KAB. BLITAR"/>
    <s v="PANGGUNGREJO"/>
    <s v="PANGGUNGREJO"/>
    <s v="KALITENGAH"/>
    <s v="KALITENGAH"/>
    <s v="66174"/>
    <s v="66174"/>
    <s v="DSN KALITENGAH"/>
    <s v="DSN KALITENGAH"/>
    <n v="112.244"/>
    <m/>
    <n v="-8.2439999999999998"/>
    <m/>
    <n v="100"/>
    <m/>
    <s v="Blank"/>
    <s v="8 14m 38.4s S, 112 14m 38.4s E"/>
    <s v="0 0m 0s N, 0 0m 0s E"/>
    <m/>
    <x v="0"/>
    <n v="100"/>
    <n v="100"/>
    <n v="100"/>
    <n v="100"/>
    <n v="100"/>
    <x v="0"/>
  </r>
  <r>
    <s v="2023039990026221"/>
    <s v="GRESIK"/>
    <s v="GRESIK"/>
    <s v="BENJENG"/>
    <s v="BENJENG"/>
    <s v="KEDUNGSEKAR"/>
    <s v="KEDUNGSEKAR"/>
    <s v="61172"/>
    <s v="61172"/>
    <s v="KEDUNGSEKAR LOR "/>
    <s v="KEDUNGSEKAR LOR RT/RW 002/001"/>
    <n v="112.509"/>
    <m/>
    <n v="-7.2409999999999997"/>
    <m/>
    <n v="100"/>
    <m/>
    <s v="Blank"/>
    <s v="7 14m 27.6s S, 112 30m 32.4s E"/>
    <s v="0 0m 0s N, 0 0m 0s E"/>
    <m/>
    <x v="0"/>
    <n v="100"/>
    <n v="100"/>
    <n v="100"/>
    <n v="100"/>
    <n v="100"/>
    <x v="0"/>
  </r>
  <r>
    <s v="2023039990025728"/>
    <s v="MUARO JAMBI"/>
    <s v="MUARO JAMBI"/>
    <s v="SUNGAI GELAM"/>
    <s v="SUNGAI GELAM"/>
    <s v="TANGKIT"/>
    <s v="TANGKIT"/>
    <s v="36373"/>
    <s v="36363"/>
    <s v="TANGKIT "/>
    <s v="TANGKIT RT/RW 001/000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</r>
  <r>
    <s v="2022119990023169"/>
    <s v="SIDOARJO"/>
    <s v="SIDOARJO"/>
    <s v="SEDATI"/>
    <s v="SEDATI"/>
    <s v="SEMAMPIR"/>
    <s v="SEMAMPIR"/>
    <s v="61253"/>
    <s v="61253"/>
    <s v="GALANGAN KAV.SEMAMPIR I NO.5 "/>
    <s v="JL GALANGAN KAV SEMAMPIR 1 NO 5 RT 05/ RW 03 SEMAMPIR,SEDATI SIDOARJO"/>
    <n v="112.773"/>
    <m/>
    <n v="-7.3689999999999998"/>
    <m/>
    <n v="100"/>
    <m/>
    <s v="Blank"/>
    <s v="7 22m 8.4s S, 112 46m 22.8s E"/>
    <s v="0 0m 0s N, 0 0m 0s E"/>
    <m/>
    <x v="0"/>
    <n v="100"/>
    <n v="100"/>
    <n v="100"/>
    <n v="96"/>
    <n v="99.2"/>
    <x v="0"/>
  </r>
  <r>
    <s v="2023059990031002"/>
    <s v="TANGERANG"/>
    <s v="KAB. TANGERANG"/>
    <s v="CURUG"/>
    <s v="CURUG"/>
    <s v="KADU JAYA"/>
    <s v="KADU JAYA"/>
    <s v="15810"/>
    <s v="15810"/>
    <s v="POS BITUNG"/>
    <s v="KP.POS BITUNG RT/RW 001/003"/>
    <n v="106.55500000000001"/>
    <m/>
    <n v="-6.2329999999999997"/>
    <m/>
    <n v="100"/>
    <m/>
    <s v="Blank"/>
    <s v="6 13m 58.8s S, 106 33m 18s E"/>
    <s v="0 0m 0s N, 0 0m 0s E"/>
    <m/>
    <x v="0"/>
    <n v="100"/>
    <n v="100"/>
    <n v="100"/>
    <n v="100"/>
    <n v="100"/>
    <x v="0"/>
  </r>
  <r>
    <s v="2023029990024977"/>
    <s v="KOTA JAMBI"/>
    <s v="JAMBI"/>
    <s v="JAMBI TIMUR"/>
    <s v="JAMBI TIMUR"/>
    <s v="KASANG"/>
    <s v="KASANG"/>
    <s v="36141"/>
    <s v="36141"/>
    <s v="JL.RADEN FATAH RT/RW 007/000"/>
    <s v="JL.RADEN FATAH RT/RW 007/000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</r>
  <r>
    <s v="2023019990024378"/>
    <s v="LAMONGAN"/>
    <s v="LAMONGAN"/>
    <s v="TIKUNG"/>
    <s v="TIKUNG"/>
    <s v="BALONGWANGI"/>
    <s v="BALONGWANGI"/>
    <s v="62281"/>
    <s v="62280"/>
    <s v="LEBOYO "/>
    <s v="LEBOYO RT 001 RW 005 DESA BALONGWANGI KEC TIKUNG LAMONGAN"/>
    <n v="112.423"/>
    <m/>
    <n v="-7.218"/>
    <m/>
    <n v="0"/>
    <m/>
    <s v="Blank"/>
    <s v="7 13m 4.8s S, 112 25m 22.8s E"/>
    <s v="0 0m 0s N, 0 0m 0s E"/>
    <m/>
    <x v="0"/>
    <n v="100"/>
    <n v="100"/>
    <n v="100"/>
    <n v="100"/>
    <n v="80"/>
    <x v="1"/>
  </r>
  <r>
    <s v="2023049990029212"/>
    <s v="BANDUNG BARAT"/>
    <s v="BANDUNG BARAT"/>
    <s v="CIKALONGWETAN"/>
    <s v="CIKALONGWETAN (CIKALONG WETAN)"/>
    <s v="TENJOLAUT"/>
    <s v="TENJOLAUT"/>
    <s v="40556"/>
    <s v="40556"/>
    <s v="KP WADON "/>
    <s v="KP WADON RT/RW 005/009"/>
    <n v="107.41"/>
    <m/>
    <n v="-6.6879999999999997"/>
    <m/>
    <n v="100"/>
    <m/>
    <s v="Blank"/>
    <s v="6 41m 16.8s S, 107 24m 36s E"/>
    <s v="0 0m 0s N, 0 0m 0s E"/>
    <m/>
    <x v="0"/>
    <n v="100"/>
    <n v="100"/>
    <n v="100"/>
    <n v="100"/>
    <n v="100"/>
    <x v="0"/>
  </r>
  <r>
    <s v="2022129990023257"/>
    <s v="GRESIK"/>
    <s v="GRESIK"/>
    <s v="CERME"/>
    <s v="CERME"/>
    <s v="KAMBINGAN"/>
    <s v="KAMBINGAN"/>
    <s v="61171"/>
    <s v="61171"/>
    <s v="KAMBINGAN "/>
    <s v="KAMBINGAN RT/RW 002/001"/>
    <n v="112.551"/>
    <m/>
    <n v="-7.2130000000000001"/>
    <m/>
    <n v="100"/>
    <m/>
    <s v="Blank"/>
    <s v="7 12m 46.8s S, 112 33m 3.6s E"/>
    <s v="0 0m 0s N, 0 0m 0s E"/>
    <m/>
    <x v="0"/>
    <n v="100"/>
    <n v="100"/>
    <n v="100"/>
    <n v="100"/>
    <n v="100"/>
    <x v="0"/>
  </r>
  <r>
    <s v="2023039990025859"/>
    <s v="GRESIK"/>
    <s v="GRESIK"/>
    <s v="DUKUN"/>
    <s v="DUKUN"/>
    <s v="BANGERAN"/>
    <s v="BANGERAN"/>
    <s v="61155"/>
    <s v="61155"/>
    <s v="DUSUN BANGERAN GENENG"/>
    <s v="DUSUN BANGERAN GENENG RT/RW 006/003"/>
    <n v="112.42"/>
    <m/>
    <n v="-6.9790000000000001"/>
    <m/>
    <n v="100"/>
    <m/>
    <s v="Blank"/>
    <s v="6 58m 44.4s S, 112 25m 12s E"/>
    <s v="0 0m 0s N, 0 0m 0s E"/>
    <m/>
    <x v="0"/>
    <n v="100"/>
    <n v="100"/>
    <n v="100"/>
    <n v="100"/>
    <n v="100"/>
    <x v="0"/>
  </r>
  <r>
    <s v="2023059990031473"/>
    <s v="TANGERANG"/>
    <s v="KAB. TANGERANG"/>
    <s v="PASAR KEMIS"/>
    <s v="PASAR KEMIS"/>
    <s v="SUKAMANTRI"/>
    <s v="SUKAMANTRI"/>
    <s v="15560"/>
    <s v="15560"/>
    <s v="BUMI INDAH TAHAP 3 BLOK HP 14 RT 003 RW 006"/>
    <s v="BUMI INDAH TAHAP 3 BLOK HP 14 RT 003 RW 006"/>
    <n v="106.54900000000001"/>
    <m/>
    <n v="-6.1619999999999999"/>
    <m/>
    <n v="100"/>
    <m/>
    <s v="Blank"/>
    <s v="6 9m 43.2s S, 106 32m 56.4s E"/>
    <s v="0 0m 0s N, 0 0m 0s E"/>
    <m/>
    <x v="0"/>
    <n v="100"/>
    <n v="100"/>
    <n v="100"/>
    <n v="100"/>
    <n v="100"/>
    <x v="0"/>
  </r>
  <r>
    <s v="2023059990030250"/>
    <s v="TANGERANG"/>
    <s v="KAB. TANGERANG"/>
    <s v="KRONJO"/>
    <s v="KRONJO"/>
    <s v="BAKUNG"/>
    <s v="BAKUNG"/>
    <s v="15550"/>
    <s v="15550"/>
    <s v="BAKUNG"/>
    <s v="KP. BAKUNG RT/RW 004/001"/>
    <n v="106.431"/>
    <m/>
    <n v="-6.0890000000000004"/>
    <m/>
    <n v="100"/>
    <m/>
    <s v="Blank"/>
    <s v="6 5m 20.4s S, 106 25m 51.6s E"/>
    <s v="0 0m 0s N, 0 0m 0s E"/>
    <m/>
    <x v="0"/>
    <n v="100"/>
    <n v="100"/>
    <n v="100"/>
    <n v="100"/>
    <n v="100"/>
    <x v="0"/>
  </r>
  <r>
    <s v="2017014050019695"/>
    <s v="OGAN ILIR"/>
    <s v="OGAN ILIR"/>
    <s v="SUNGAI PINANG"/>
    <s v="SUNGAI PINANG"/>
    <s v="SUNGAI PINANG NIBUNG"/>
    <s v="SUNGAI PINANG NIBUNG"/>
    <s v="30661"/>
    <s v="30662"/>
    <s v="SUNGAI PINANG NIBUNG"/>
    <s v="SUNGAI PINANG NIBUNG RT/RW 002/000"/>
    <n v="104.819"/>
    <m/>
    <n v="-3.359"/>
    <m/>
    <n v="0"/>
    <m/>
    <s v="Blank"/>
    <s v="3 21m 32.4s S, 104 49m 8.4s E"/>
    <s v="0 0m 0s N, 0 0m 0s E"/>
    <m/>
    <x v="0"/>
    <n v="100"/>
    <n v="100"/>
    <n v="100"/>
    <n v="100"/>
    <n v="80"/>
    <x v="1"/>
  </r>
  <r>
    <s v="2023059990030214"/>
    <s v="BANYUASIN"/>
    <s v="BANYUASIN"/>
    <s v="TALANG KELAPA"/>
    <s v="TALANG KELAPA"/>
    <s v="SUKAJADI"/>
    <s v="SUKAJADI"/>
    <s v="30961"/>
    <s v="30961"/>
    <s v="KOMP. GRIYA GADING PESONA BLOK AJ.06"/>
    <s v="KOMPLEK GRIYA GADING PESONA BLOK AJ 06 RT089 RW007 KEL SUKAJADI TALANG KELAPA BANYUASIN"/>
    <n v="104.76300000000001"/>
    <m/>
    <n v="-2.85"/>
    <m/>
    <n v="100"/>
    <m/>
    <s v="Blank"/>
    <s v="2 51m 4.26326e-13s S, 104 45m 46.8s E"/>
    <s v="0 0m 0s N, 0 0m 0s E"/>
    <m/>
    <x v="0"/>
    <n v="100"/>
    <n v="100"/>
    <n v="100"/>
    <n v="92"/>
    <n v="98.4"/>
    <x v="0"/>
  </r>
  <r>
    <s v="2023059990030701"/>
    <s v="TANGERANG"/>
    <s v="KAB. TANGERANG"/>
    <s v="TELUKNAGA"/>
    <s v="TELUKNAGA"/>
    <s v="BABAKAN ASEM"/>
    <s v="BABAKAN ASEM"/>
    <s v="15510"/>
    <s v="15510"/>
    <s v="KEBON CAU "/>
    <s v="KP. KEBON CAU RT/RW 003/008"/>
    <n v="106.655"/>
    <m/>
    <n v="-6.0819999999999999"/>
    <m/>
    <n v="100"/>
    <m/>
    <s v="Blank"/>
    <s v="6 4m 55.2s S, 106 39m 18s E"/>
    <s v="0 0m 0s N, 0 0m 0s E"/>
    <m/>
    <x v="0"/>
    <n v="100"/>
    <n v="100"/>
    <n v="100"/>
    <n v="100"/>
    <n v="100"/>
    <x v="0"/>
  </r>
  <r>
    <s v="2023059990030392"/>
    <s v="GRESIK"/>
    <s v="GRESIK"/>
    <s v="SIDAYU"/>
    <s v="SIDAYU"/>
    <s v="PURWODADI"/>
    <s v="PURWODADI"/>
    <s v="61153"/>
    <s v="61153"/>
    <s v="PERUM GRAND SAHARA SIDAYU BLOK C3/07 "/>
    <s v="PERUM GRAND SAHARA SIDAYU BLOK C3/07 RT/RW 001/005 KELURAHAN PURWODADI,KEC SIDAYU,GRESIK"/>
    <n v="112.556"/>
    <m/>
    <n v="-6.9889999999999999"/>
    <m/>
    <n v="100"/>
    <m/>
    <s v="Blank"/>
    <s v="6 59m 20.4s S, 112 33m 21.6s E"/>
    <s v="0 0m 0s N, 0 0m 0s E"/>
    <m/>
    <x v="0"/>
    <n v="100"/>
    <n v="100"/>
    <n v="100"/>
    <n v="100"/>
    <n v="100"/>
    <x v="0"/>
  </r>
  <r>
    <s v="2023039990027424"/>
    <s v="KOTA TANGERANG"/>
    <s v="TANGERANG"/>
    <s v="CIBODAS"/>
    <s v="CIBODAS"/>
    <s v="UWUNG JAYA"/>
    <s v="UWUNG JAYA"/>
    <s v="15138"/>
    <s v="15138"/>
    <s v="PUTRI SIMA XIV NO 14 "/>
    <s v="JL PUTRI SIMA 4 NO 02 RT/RW 001/015"/>
    <n v="106.598"/>
    <m/>
    <n v="-6.2"/>
    <m/>
    <n v="100"/>
    <m/>
    <s v="Blank"/>
    <s v="6 12m 6.39488e-13s S, 106 35m 52.8s E"/>
    <s v="0 0m 0s N, 0 0m 0s E"/>
    <m/>
    <x v="0"/>
    <n v="100"/>
    <n v="100"/>
    <n v="100"/>
    <n v="79"/>
    <n v="95.8"/>
    <x v="0"/>
  </r>
  <r>
    <s v="2023049990029382"/>
    <s v="KOTA BANJARBARU"/>
    <s v="BANJARBARU"/>
    <s v="LANDASAN ULIN"/>
    <s v="LANDASAN ULIN"/>
    <s v="LANDASAN ULIN TIMUR"/>
    <s v="LANDASAN ULIN TIMUR"/>
    <s v="70724"/>
    <s v="70724"/>
    <s v="KOMP GUP ASABRI V BLOK NN NO 28"/>
    <s v="KOMP.GUP JL.ASABRI V BLOK NN NO.28 RT/RW 005/004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</r>
  <r>
    <s v="2023049990029871"/>
    <s v="TANGERANG"/>
    <s v="KAB. TANGERANG"/>
    <s v="CURUG"/>
    <s v="CURUG"/>
    <s v="BINONG"/>
    <s v="BINONG"/>
    <s v="15810"/>
    <s v="15810"/>
    <s v="PERUMAHAN BINONG PERMAI BLOK P5 NO6"/>
    <s v="PERUMAHAN BINONG PERMAI BLOK P5 NO 6 RT002/009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94"/>
    <n v="98.8"/>
    <x v="0"/>
  </r>
  <r>
    <s v="2023059990030570"/>
    <s v="BANDUNG BARAT"/>
    <s v="BANDUNG BARAT"/>
    <s v="CIKALONGWETAN"/>
    <s v="CIKALONGWETAN (CIKALONG WETAN)"/>
    <s v="CIPTAGUMATI"/>
    <s v="CIPTAGUMATI"/>
    <s v="40556"/>
    <s v="40556"/>
    <s v="KP CIGINTUNG"/>
    <s v="KP CIGINTUNG RT/RW 003/007"/>
    <n v="107.447"/>
    <m/>
    <n v="-6.7270000000000003"/>
    <m/>
    <n v="100"/>
    <m/>
    <s v="Blank"/>
    <s v="6 43m 37.2s S, 107 26m 49.2s E"/>
    <s v="0 0m 0s N, 0 0m 0s E"/>
    <m/>
    <x v="0"/>
    <n v="100"/>
    <n v="100"/>
    <n v="100"/>
    <n v="100"/>
    <n v="100"/>
    <x v="0"/>
  </r>
  <r>
    <s v="2023059990031498"/>
    <s v="TANGERANG"/>
    <s v="TANGERANG"/>
    <s v="RAJEG"/>
    <s v="CIPONDOH"/>
    <s v="SUKASARI"/>
    <s v="PORIS PLAWAD"/>
    <s v="15540"/>
    <s v="15141"/>
    <s v="SARAKAN "/>
    <s v="PORIS PLAWAD RT 09 RW 07 "/>
    <n v="106.556"/>
    <m/>
    <n v="-6.109"/>
    <m/>
    <n v="0"/>
    <m/>
    <s v="Blank"/>
    <s v="6 6m 32.4s S, 106 33m 21.6s E"/>
    <s v="0 0m 0s N, 0 0m 0s E"/>
    <m/>
    <x v="0"/>
    <n v="100"/>
    <n v="0"/>
    <n v="40"/>
    <n v="13"/>
    <n v="30.6"/>
    <x v="5"/>
  </r>
  <r>
    <s v="2023059990030099"/>
    <s v="TANGERANG"/>
    <s v="KAB. TANGERANG"/>
    <s v="PANONGAN"/>
    <s v="PANONGAN"/>
    <s v="RANCA IYUH"/>
    <s v="RANCA IYUH"/>
    <s v="15710"/>
    <s v="15711"/>
    <s v="RANCA SERDANG "/>
    <s v="KP.RANCA SERDANG RT/RW 012/003"/>
    <n v="106.526"/>
    <m/>
    <n v="-6.306"/>
    <m/>
    <n v="0"/>
    <m/>
    <s v="Blank"/>
    <s v="6 18m 21.6s S, 106 31m 33.6s E"/>
    <s v="0 0m 0s N, 0 0m 0s E"/>
    <m/>
    <x v="0"/>
    <n v="100"/>
    <n v="100"/>
    <n v="100"/>
    <n v="100"/>
    <n v="80"/>
    <x v="1"/>
  </r>
  <r>
    <s v="2023039990025817"/>
    <s v="KOTA SURABAYA"/>
    <s v="SURABAYA"/>
    <s v="WONOCOLO"/>
    <s v="WONOCOLO"/>
    <s v="SIWALANKERTO"/>
    <s v="SIWALANKERTO"/>
    <s v="60236"/>
    <s v="60236"/>
    <s v="SIWALANKERTO SELATAN 4 NO 10 "/>
    <s v="SIWALANKERTO SELATAN 4 NO 10 RT 004 RW 006"/>
    <n v="112.73699999999999"/>
    <m/>
    <n v="-7.3360000000000003"/>
    <m/>
    <n v="100"/>
    <m/>
    <s v="Blank"/>
    <s v="7 20m 9.6s S, 112 44m 13.2s E"/>
    <s v="0 0m 0s N, 0 0m 0s E"/>
    <m/>
    <x v="0"/>
    <n v="100"/>
    <n v="100"/>
    <n v="100"/>
    <n v="100"/>
    <n v="100"/>
    <x v="0"/>
  </r>
  <r>
    <s v="2023029990025571"/>
    <s v="GRESIK"/>
    <s v="GRESIK"/>
    <s v="MANYAR"/>
    <s v="MANYAR"/>
    <s v="MANYAR SIDORUKUN"/>
    <s v="MANYAR SIDORUKUN"/>
    <s v="61151"/>
    <s v="61151"/>
    <s v=" KYAI SAHLAN 23/35"/>
    <s v="JL. KYAI SAHLAN 23/35 RT/RW 005/002"/>
    <n v="112.613"/>
    <m/>
    <n v="-7.077"/>
    <m/>
    <n v="100"/>
    <m/>
    <s v="Blank"/>
    <s v="7 4m 37.2s S, 112 36m 46.8s E"/>
    <s v="0 0m 0s N, 0 0m 0s E"/>
    <m/>
    <x v="0"/>
    <n v="100"/>
    <n v="100"/>
    <n v="100"/>
    <n v="100"/>
    <n v="100"/>
    <x v="0"/>
  </r>
  <r>
    <s v="2023049990028454"/>
    <s v="KOTA TANGERANG"/>
    <s v="TANGERANG"/>
    <s v="JATIUWUNG"/>
    <s v="JATIUWUNG"/>
    <s v="PASIR JAYA"/>
    <s v="PASIR JAYA"/>
    <s v="15135"/>
    <s v="15135"/>
    <s v="KP. PASIR"/>
    <s v="KP. PASIR RT/RW 002/003"/>
    <n v="106.574"/>
    <m/>
    <n v="-6.1859999999999999"/>
    <m/>
    <n v="100"/>
    <m/>
    <s v="Blank"/>
    <s v="6 11m 9.6s S, 106 34m 26.4s E"/>
    <s v="0 0m 0s N, 0 0m 0s E"/>
    <m/>
    <x v="0"/>
    <n v="100"/>
    <n v="100"/>
    <n v="100"/>
    <n v="100"/>
    <n v="100"/>
    <x v="0"/>
  </r>
  <r>
    <s v="2023039990026338"/>
    <s v="KOTA JAMBI"/>
    <s v="JAMBI"/>
    <s v="PAAL MERAH"/>
    <s v="PAAL MERAH"/>
    <s v="EKA JAYA"/>
    <s v="EKA JAYA"/>
    <s v="36139"/>
    <s v="36139"/>
    <s v="JL.BERBAH DALAM RT/RW 016/000"/>
    <s v="JL.BERBAH DALAM RT/RW 016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59990030611"/>
    <s v="KOTA JAMBI"/>
    <s v="JAMBI"/>
    <s v="KOTA BARU"/>
    <s v="KOTA BARU"/>
    <s v="KENALI ASAM ATAS"/>
    <s v="KENALI ASAM ATAS"/>
    <s v="36128"/>
    <s v="36128"/>
    <s v="JL KOPRAL UMAR RT 021 KENALI ASAM ATAS"/>
    <s v="JL KOPRAL UMAR RT 021 KENALI ASAM ATAS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</r>
  <r>
    <s v="2023049990028617"/>
    <s v="KOTA CIMAHI"/>
    <s v="CIMAHI"/>
    <s v="CIMAHI SELATAN"/>
    <s v="CIMAHI SELATAN"/>
    <s v="MELONG"/>
    <s v="MELONG"/>
    <s v="40534"/>
    <s v="40534"/>
    <s v="ROROJONGRANG UTARA II BLOK C9 GG MELATI NO 13"/>
    <s v="JL. ROROJONGRANG UTARA II BLOK C9 GG.MELATI NO 13 RT/RW 001/036"/>
    <n v="107.553"/>
    <m/>
    <n v="-6.9219999999999997"/>
    <m/>
    <n v="100"/>
    <m/>
    <s v="Blank"/>
    <s v="6 55m 19.2s S, 107 33m 10.8s E"/>
    <s v="0 0m 0s N, 0 0m 0s E"/>
    <m/>
    <x v="0"/>
    <n v="100"/>
    <n v="100"/>
    <n v="100"/>
    <n v="100"/>
    <n v="100"/>
    <x v="0"/>
  </r>
  <r>
    <s v="2023059990031170"/>
    <s v="SIDOARJO"/>
    <s v="SIDOARJO"/>
    <s v="TULANGAN"/>
    <s v="TULANGAN"/>
    <s v="TULANGAN"/>
    <s v="KEPATIHAN"/>
    <s v="61273"/>
    <s v="61273"/>
    <s v="PERUM GRAHA INDRAPRASTA BLOK D4 NO 6"/>
    <s v="PERUMAHAN GRAHA INDRAPRASTA BLOK D4 NO 6 TULANGAN SIDOARJO RT 05 RW 01"/>
    <n v="112.649"/>
    <m/>
    <n v="-7.4779999999999998"/>
    <m/>
    <n v="100"/>
    <m/>
    <s v="Blank"/>
    <s v="7 28m 40.8s S, 112 38m 56.4s E"/>
    <s v="0 0m 0s N, 0 0m 0s E"/>
    <m/>
    <x v="0"/>
    <n v="100"/>
    <n v="100"/>
    <n v="35"/>
    <n v="91"/>
    <n v="85.2"/>
    <x v="1"/>
  </r>
  <r>
    <s v="2023029990025296"/>
    <s v="KOTA JAMBI"/>
    <s v="JAMBI"/>
    <s v="PAAL MERAH"/>
    <s v="PAAL MERAH"/>
    <s v="TALANG BAKUNG"/>
    <s v="TALANG BAKUNG"/>
    <s v="36139"/>
    <s v="36139"/>
    <s v="SULTAN SYAHRIL KOMPLEK GURU"/>
    <s v="13"/>
    <n v="103.648"/>
    <n v="103.651"/>
    <n v="-1.6240000000000001"/>
    <n v="-1.6286099999999999"/>
    <n v="100"/>
    <m/>
    <m/>
    <s v="1 37m 26.4s S, 103 38m 52.8s E"/>
    <s v="1 37m 42.996s S, 103 39m 3.6s E"/>
    <n v="0.60933214077979181"/>
    <x v="4"/>
    <n v="100"/>
    <n v="100"/>
    <n v="100"/>
    <n v="0"/>
    <n v="80"/>
    <x v="1"/>
  </r>
  <r>
    <s v="2023049990028836"/>
    <s v="KOTA JAMBI"/>
    <s v="JAMBI"/>
    <s v="KOTA BARU"/>
    <s v="KOTA BARU"/>
    <s v="SIMPANG III SIPIN"/>
    <s v="SIMPANG III SIPIN (SIMPANG TIGA SIPIN)"/>
    <s v="36126"/>
    <s v="36126"/>
    <s v="JL. KIMAJA RT/RW 020/000"/>
    <s v="JL. KIMAJA RT/RW 020/000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</r>
  <r>
    <s v="2023039990027237"/>
    <s v="KOTA BANJARBARU"/>
    <s v="BANJARBARU"/>
    <s v="LIANG ANGGANG"/>
    <s v="LIANG ANGGANG"/>
    <s v="LANDASAN ULIN UTARA"/>
    <s v="LANDASAN ULIN UTARA"/>
    <s v="70724"/>
    <s v="70724"/>
    <s v="GOLF GG DEWANTARA"/>
    <s v="JL GOLF GG DEWANTARA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</r>
  <r>
    <s v="2023019990024250"/>
    <s v="MUSI BANYUASIN"/>
    <s v="MUSI BANYUASIN"/>
    <s v="BAYUNG LENCIR"/>
    <s v="BAYUNG LENCIR"/>
    <s v="MUARA BAHAR"/>
    <s v="LUBUK HARJO"/>
    <s v="30756"/>
    <s v="30756"/>
    <s v="LUBUK HARJO"/>
    <s v="LUBUK HARJO"/>
    <n v="103.566"/>
    <m/>
    <n v="-1.9510000000000001"/>
    <m/>
    <n v="100"/>
    <m/>
    <s v="Blank"/>
    <s v="1 57m 3.6s S, 103 33m 57.6s E"/>
    <s v="0 0m 0s N, 0 0m 0s E"/>
    <m/>
    <x v="0"/>
    <n v="100"/>
    <n v="100"/>
    <n v="45"/>
    <n v="100"/>
    <n v="89"/>
    <x v="1"/>
  </r>
  <r>
    <s v="2023049990029492"/>
    <s v="TANGERANG"/>
    <s v="KAB. TANGERANG"/>
    <s v="SINDANG JAYA"/>
    <s v="SINDANG JAYA"/>
    <s v="SINDANGASIH"/>
    <s v="SINDANGASIH (SINDANG ASIH)"/>
    <s v="15560"/>
    <s v="15561"/>
    <s v="KP ETEK"/>
    <s v="KP.ETEK.RT/RW.003/004.DESA SINDANG ASIH.KEC.SINDANG JAYA"/>
    <n v="106.498"/>
    <m/>
    <n v="-6.1660000000000004"/>
    <m/>
    <n v="0"/>
    <m/>
    <s v="Blank"/>
    <s v="6 9m 57.6s S, 106 29m 52.8s E"/>
    <s v="0 0m 0s N, 0 0m 0s E"/>
    <m/>
    <x v="0"/>
    <n v="100"/>
    <n v="100"/>
    <n v="100"/>
    <n v="100"/>
    <n v="80"/>
    <x v="1"/>
  </r>
  <r>
    <s v="2023039990026769"/>
    <s v="DHARMASRAYA"/>
    <s v="DHARMASRAYA"/>
    <s v="PADANG LAWEH"/>
    <s v="PADANG LAWEH"/>
    <s v="MUARO SOPAN"/>
    <s v="PADANG LAWEH"/>
    <s v="27681"/>
    <s v="27682"/>
    <s v="JORONG SOPAN JAYA"/>
    <s v="JORONG SOPAN JAYA"/>
    <n v="101.82299999999999"/>
    <m/>
    <n v="-1.026"/>
    <m/>
    <n v="0"/>
    <m/>
    <s v="Blank"/>
    <s v="1 1m 33.6s S, 101 49m 22.8s E"/>
    <s v="0 0m 0s N, 0 0m 0s E"/>
    <m/>
    <x v="0"/>
    <n v="100"/>
    <n v="100"/>
    <n v="43"/>
    <n v="100"/>
    <n v="68.599999999999994"/>
    <x v="8"/>
  </r>
  <r>
    <s v="2023059990031052"/>
    <s v="GRESIK"/>
    <s v="GRESIK"/>
    <s v="KEBOMAS"/>
    <s v="KEBOMAS"/>
    <s v="RANDUAGUNG"/>
    <s v="RANDUAGUNG"/>
    <s v="61121"/>
    <s v="61121"/>
    <s v="DR.WAHIDIN SHD GG.36/ 444 "/>
    <s v="JL.DR.WAHIDIN SHDGG.36/ 444 RT/RW 001/001"/>
    <n v="112.616"/>
    <m/>
    <n v="-7.16"/>
    <m/>
    <n v="100"/>
    <m/>
    <s v="Blank"/>
    <s v="7 9m 36s S, 112 36m 57.6s E"/>
    <s v="0 0m 0s N, 0 0m 0s E"/>
    <m/>
    <x v="0"/>
    <n v="100"/>
    <n v="100"/>
    <n v="100"/>
    <n v="83"/>
    <n v="96.6"/>
    <x v="0"/>
  </r>
  <r>
    <s v="2023059990030480"/>
    <s v="GRESIK"/>
    <s v="GRESIK"/>
    <s v="WRINGINANOM"/>
    <s v="WRINGINANOM (WRINGIN ANOM)"/>
    <s v="PASINAN LEMAHPUTIH"/>
    <s v="PASINANLEMAHPUTIH (PASINAN LEMAHPUTIH)"/>
    <s v="61176"/>
    <s v="61176"/>
    <s v="LEMAH PUTIH "/>
    <s v="LEMAH PUTIH RT/RW 009/002"/>
    <n v="112.574"/>
    <m/>
    <n v="-7.7329999999999997"/>
    <m/>
    <n v="100"/>
    <m/>
    <s v="Blank"/>
    <s v="7 43m 58.8s S, 112 34m 26.4s E"/>
    <s v="0 0m 0s N, 0 0m 0s E"/>
    <m/>
    <x v="0"/>
    <n v="100"/>
    <n v="100"/>
    <n v="100"/>
    <n v="100"/>
    <n v="100"/>
    <x v="0"/>
  </r>
  <r>
    <s v="2016064620019645"/>
    <s v="KOTA TANGERANG"/>
    <s v="TANGERANG"/>
    <s v="NEGLASARI"/>
    <s v="NEGLASARI"/>
    <s v="KEDAUNG WETAN"/>
    <s v="KEDAUNG WETAN"/>
    <s v="15128"/>
    <s v="15128"/>
    <s v="TOGOK GG PIDI NO 178"/>
    <s v="KP TOGOK GG PIDIH NO 178, 004/004"/>
    <n v="106.62"/>
    <n v="106.628"/>
    <n v="-6.1340000000000003"/>
    <n v="-6.1276000000000002"/>
    <n v="100"/>
    <m/>
    <m/>
    <s v="6 8m 2.4s S, 106 37m 12s E"/>
    <s v="6 7m 39.36s S, 106 37m 40.8s E"/>
    <n v="1.1335885294571819"/>
    <x v="1"/>
    <n v="100"/>
    <n v="100"/>
    <n v="100"/>
    <n v="86"/>
    <n v="97.2"/>
    <x v="0"/>
  </r>
  <r>
    <s v="2023039990027644"/>
    <s v="TANGERANG"/>
    <s v="KAB. TANGERANG"/>
    <s v="SINDANG JAYA"/>
    <s v="SINDANG JAYA"/>
    <s v="SINDANGASIH"/>
    <s v="SINDANGASIH (SINDANG ASIH)"/>
    <s v="15560"/>
    <s v="15561"/>
    <s v="ETEK "/>
    <s v="KP ETEK RT/RW 002/002 KEL SINDANG ASIH KEC SINDANG JAYA"/>
    <n v="106.498"/>
    <m/>
    <n v="-6.1660000000000004"/>
    <m/>
    <n v="0"/>
    <m/>
    <s v="Blank"/>
    <s v="6 9m 57.6s S, 106 29m 52.8s E"/>
    <s v="0 0m 0s N, 0 0m 0s E"/>
    <m/>
    <x v="0"/>
    <n v="100"/>
    <n v="100"/>
    <n v="100"/>
    <n v="100"/>
    <n v="80"/>
    <x v="1"/>
  </r>
  <r>
    <s v="2023059990030320"/>
    <s v="PRINGSEWU"/>
    <s v="PRINGSEWU"/>
    <s v="AMBARAWA"/>
    <s v="AMBARAWA"/>
    <s v="AMBARAWA TIMUR"/>
    <s v="AMBARAWA TIMUR"/>
    <s v="35376"/>
    <s v="35376"/>
    <s v="AMBARAWA TIMUR "/>
    <s v="AMBARAWA TIMUR RT/RW 002/002"/>
    <n v="104.974"/>
    <m/>
    <n v="-5.4029999999999996"/>
    <m/>
    <n v="100"/>
    <m/>
    <s v="Blank"/>
    <s v="5 24m 10.8s S, 104 58m 26.4s E"/>
    <s v="0 0m 0s N, 0 0m 0s E"/>
    <m/>
    <x v="0"/>
    <n v="100"/>
    <n v="100"/>
    <n v="100"/>
    <n v="100"/>
    <n v="100"/>
    <x v="0"/>
  </r>
  <r>
    <s v="2023049990028210"/>
    <s v="SIDOARJO"/>
    <s v="SIDOARJO"/>
    <s v="TAMAN"/>
    <s v="TAMAN"/>
    <s v="KEDUNGTURI"/>
    <s v="KEDUNGTURI"/>
    <s v="61257"/>
    <s v="61257"/>
    <s v="KEDUNGTURI PERMAI P.4"/>
    <s v="KEDUNGTURI PERMAI I, JL. HALMAHERA BLOK P NO. 4 TAMAN - SIDOARJO"/>
    <n v="112.709"/>
    <m/>
    <n v="-7.35"/>
    <m/>
    <n v="100"/>
    <m/>
    <s v="Blank"/>
    <s v="7 20m 60s S, 112 42m 32.4s E"/>
    <s v="0 0m 0s N, 0 0m 0s E"/>
    <m/>
    <x v="0"/>
    <n v="100"/>
    <n v="100"/>
    <n v="100"/>
    <n v="100"/>
    <n v="100"/>
    <x v="0"/>
  </r>
  <r>
    <s v="2023049990028767"/>
    <s v="SIDOARJO"/>
    <s v="SIDOARJO"/>
    <s v="PRAMBON"/>
    <s v="PRAMBON"/>
    <s v="KAJARTENGGULI"/>
    <s v="KAJARTENGGULI"/>
    <s v="61264"/>
    <s v="61264"/>
    <s v="DSN TENGGULI"/>
    <s v="DSN TENGGULI RT4 RW2 KEL KAJARTENGGULI KEC PRAMBON KOT SIDOARJO"/>
    <n v="112.559"/>
    <m/>
    <n v="-7.4619999999999997"/>
    <m/>
    <n v="100"/>
    <m/>
    <s v="Blank"/>
    <s v="7 27m 43.2s S, 112 33m 32.4s E"/>
    <s v="0 0m 0s N, 0 0m 0s E"/>
    <m/>
    <x v="0"/>
    <n v="100"/>
    <n v="100"/>
    <n v="100"/>
    <n v="100"/>
    <n v="100"/>
    <x v="0"/>
  </r>
  <r>
    <s v="2023049990028392"/>
    <s v="MUARO JAMBI"/>
    <s v="MUARO JAMBI"/>
    <s v="SUNGAI GELAM"/>
    <s v="SUNGAI GELAM"/>
    <s v="SUNGAI GELAM"/>
    <s v="SUNGAI GELAM"/>
    <s v="36373"/>
    <s v="36363"/>
    <s v="SUNGAI GELAM RT 19 "/>
    <s v="SUNGAI GELAM RT 19 RW 00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</r>
  <r>
    <s v="2023019990024209"/>
    <s v="KOTA JAMBI"/>
    <s v="JAMBI"/>
    <s v="PAAL MERAH"/>
    <s v="PAAL MERAH"/>
    <s v="LINGKAR SELATAN"/>
    <s v="LINGKAR SELATAN"/>
    <s v="36139"/>
    <s v="36139"/>
    <s v="JL LINGKAR SELATAN 1 RT 08"/>
    <s v="JL LINGKAR SELATAN 1 RT 08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39990026835"/>
    <s v="BANDUNG BARAT"/>
    <s v="BANDUNG BARAT"/>
    <s v="PARONGPONG"/>
    <s v="PARONGPONG"/>
    <s v="CIHIDEUNG"/>
    <s v="CIHIDEUNG"/>
    <s v="40559"/>
    <s v="40559"/>
    <s v="KP NYINGKIR "/>
    <s v="KP NYINGKIR RT/RW 001/001"/>
    <n v="107.599"/>
    <m/>
    <n v="-6.82"/>
    <m/>
    <n v="100"/>
    <m/>
    <s v="Blank"/>
    <s v="6 49m 12s S, 107 35m 56.4s E"/>
    <s v="0 0m 0s N, 0 0m 0s E"/>
    <m/>
    <x v="0"/>
    <n v="100"/>
    <n v="100"/>
    <n v="100"/>
    <n v="100"/>
    <n v="100"/>
    <x v="0"/>
  </r>
  <r>
    <s v="2023029990024648"/>
    <s v="KOTA BEKASI"/>
    <s v="BEKASI"/>
    <s v="BEKASI TIMUR"/>
    <s v="BEKASI TIMUR"/>
    <s v="ARENJAYA"/>
    <s v="ARENJAYA (AREN JAYA)"/>
    <s v="17111"/>
    <s v="17111"/>
    <s v="P TERNATE IV NO.356"/>
    <s v="JL.P TERNATE IV NO.356"/>
    <n v="107.033"/>
    <n v="107.03700000000001"/>
    <n v="-6.2430000000000003"/>
    <n v="-6.2399100000000001"/>
    <n v="100"/>
    <m/>
    <m/>
    <s v="6 14m 34.8s S, 107 1m 58.8s E"/>
    <s v="6 14m 23.676s S, 107 2m 13.2s E"/>
    <n v="0.55920803687994192"/>
    <x v="4"/>
    <n v="100"/>
    <n v="100"/>
    <n v="100"/>
    <n v="100"/>
    <n v="100"/>
    <x v="0"/>
  </r>
  <r>
    <s v="2023039990026497"/>
    <s v="BOGOR"/>
    <s v="JAKARTA BARAT"/>
    <s v="GUNUNG PUTRI"/>
    <s v="CENGKARENG"/>
    <s v="BOJONG NANGKA"/>
    <s v="KAPUK"/>
    <s v="16963"/>
    <s v="11720"/>
    <s v="PODOMORO GOLF VIEW CLUSTER JUNI PERBO 2 / 72"/>
    <s v="JL MELATI II/38"/>
    <n v="106.90600000000001"/>
    <n v="106.756"/>
    <n v="-6.4240000000000004"/>
    <n v="-6.1403400000000001"/>
    <n v="0"/>
    <m/>
    <m/>
    <s v="6 25m 26.4s S, 106 54m 21.6s E"/>
    <s v="6 8m 25.224s S, 106 45m 21.6s E"/>
    <n v="35.489925183527767"/>
    <x v="7"/>
    <n v="22"/>
    <n v="27"/>
    <n v="22"/>
    <n v="14"/>
    <n v="17"/>
    <x v="7"/>
  </r>
  <r>
    <s v="2023049990029363"/>
    <s v="GRESIK"/>
    <s v="GRESIK"/>
    <s v="BALONGPANGGANG"/>
    <s v="BALONGPANGGANG (BALONG PANGGANG)"/>
    <s v="BALONGPANGGANG"/>
    <s v="BALONGPANGGANG"/>
    <s v="61173"/>
    <s v="61173"/>
    <s v="DUSUN BANCI "/>
    <s v="DUSUN BANCI RT/RW 002/001"/>
    <n v="112.45399999999999"/>
    <m/>
    <n v="-7.26"/>
    <m/>
    <n v="100"/>
    <m/>
    <s v="Blank"/>
    <s v="7 15m 36s S, 112 27m 14.4s E"/>
    <s v="0 0m 0s N, 0 0m 0s E"/>
    <m/>
    <x v="0"/>
    <n v="100"/>
    <n v="100"/>
    <n v="100"/>
    <n v="100"/>
    <n v="100"/>
    <x v="0"/>
  </r>
  <r>
    <s v="2019124040022436"/>
    <s v="KOTA JAMBI"/>
    <s v="JAMBI"/>
    <s v="TELANAIPURA"/>
    <s v="TELANAIPURA"/>
    <s v="SIMPANG IV SIPIN"/>
    <s v="SIMPANG IV SIPIN (SIMPANG EMPAT SIPIN)"/>
    <s v="36124"/>
    <s v="36124"/>
    <s v="LORONG SAMUDERA NO 49 RT/RW 035/000"/>
    <s v="LORONG SAMUDERA NO 49 RT/RW 035/000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</r>
  <r>
    <s v="2023029990024946"/>
    <s v="BANJAR"/>
    <s v="KAB. BANJAR"/>
    <s v="ASTAMBUL"/>
    <s v="ASTAMBUL"/>
    <s v="SUNGAI  ALAT"/>
    <s v="SEI/SUNGAI ALAT"/>
    <s v="70671"/>
    <s v="70670"/>
    <s v="SYEKH M ARSYAD AL BANJARI RT/RW 001/001"/>
    <s v="JL SYEKH M ARSYAD AL BANJARI RT/RW 001/001"/>
    <n v="114.92100000000001"/>
    <m/>
    <n v="-3.3410000000000002"/>
    <m/>
    <n v="0"/>
    <m/>
    <s v="Blank"/>
    <s v="3 20m 27.6s S, 114 55m 15.6s E"/>
    <s v="0 0m 0s N, 0 0m 0s E"/>
    <m/>
    <x v="0"/>
    <n v="100"/>
    <n v="100"/>
    <n v="100"/>
    <n v="100"/>
    <n v="80"/>
    <x v="1"/>
  </r>
  <r>
    <s v="2023049990029195"/>
    <s v="KOTA JAMBI"/>
    <s v="JAMBI"/>
    <s v="PAAL MERAH"/>
    <s v="PAAL MERAH"/>
    <s v="TALANG BAKUNG"/>
    <s v="TALANG BAKUNG"/>
    <s v="36139"/>
    <s v="36139"/>
    <s v="JL.DHARMA PALA RT.19 RW.00 KEL.TALANG BAKUNG KEC.JAMBI SELATAN"/>
    <s v="JL.DHARMA PALA RT.19 RW.00 KEL.TALANG BAKUNG KEC.JAMBI SELATAN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3039990026205"/>
    <s v="KOTA CIMAHI"/>
    <s v="CIMAHI"/>
    <s v="CIMAHI TENGAH"/>
    <s v="CIMAHI TENGAH"/>
    <s v="KARANGMEKAR"/>
    <s v="KARANGMEKAR"/>
    <s v="40523"/>
    <s v="40523"/>
    <s v="LEUWIGOONG NO 37"/>
    <s v="JL LEUWIGOONG NO.37 RT/RW 002/005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</r>
  <r>
    <s v="2023059990031433"/>
    <s v="KOTA TANGERANG"/>
    <s v="TANGERANG"/>
    <s v="CIBODAS"/>
    <s v="CIBODAS"/>
    <s v="JATIUWUNG"/>
    <s v="JATIUWUNG"/>
    <s v="15134"/>
    <s v="15134"/>
    <s v="KP.JATI RT/RW 001/003"/>
    <s v="KP.JATI RT/RW 001/003"/>
    <n v="106.592"/>
    <m/>
    <n v="-6.1950000000000003"/>
    <m/>
    <n v="100"/>
    <m/>
    <s v="Blank"/>
    <s v="6 11m 42s S, 106 35m 31.2s E"/>
    <s v="0 0m 0s N, 0 0m 0s E"/>
    <m/>
    <x v="0"/>
    <n v="100"/>
    <n v="100"/>
    <n v="100"/>
    <n v="100"/>
    <n v="100"/>
    <x v="0"/>
  </r>
  <r>
    <s v="2023039990027720"/>
    <s v="KOTA TANGERANG"/>
    <s v="TANGERANG"/>
    <s v="BATUCEPER"/>
    <s v="CIPONDOH"/>
    <s v="BATUSARI"/>
    <s v="PORIS PLAWAD"/>
    <s v="15121"/>
    <s v="15141"/>
    <s v="DARUSSALAM UTARA I"/>
    <s v="PORIS PLAWAD RT03/03 NO30"/>
    <n v="106.654"/>
    <m/>
    <n v="-6.1550000000000002"/>
    <m/>
    <n v="0"/>
    <m/>
    <s v="Blank"/>
    <s v="6 9m 18s S, 106 39m 14.4s E"/>
    <s v="0 0m 0s N, 0 0m 0s E"/>
    <m/>
    <x v="0"/>
    <n v="100"/>
    <n v="24"/>
    <n v="40"/>
    <n v="28"/>
    <n v="38.4"/>
    <x v="5"/>
  </r>
  <r>
    <s v="2023039990026602"/>
    <s v="BANGKA"/>
    <s v="BANGKA"/>
    <s v="SUNGAILIAT"/>
    <s v="SUNGAILIAT (SUNGAI LIAT)"/>
    <s v="PARIT PADANG"/>
    <s v="PARIT PADANG"/>
    <s v="33215"/>
    <s v="33215"/>
    <s v="MELATI NO 7"/>
    <s v="JLN MELATI RT004 RW 000 PARIT PADANG SUNGAI LIAT"/>
    <n v="106.09699999999999"/>
    <m/>
    <n v="-1.8240000000000001"/>
    <m/>
    <n v="100"/>
    <m/>
    <s v="Blank"/>
    <s v="1 49m 26.4s S, 106 5m 49.2s E"/>
    <s v="0 0m 0s N, 0 0m 0s E"/>
    <m/>
    <x v="0"/>
    <n v="100"/>
    <n v="100"/>
    <n v="100"/>
    <n v="71"/>
    <n v="94.2"/>
    <x v="0"/>
  </r>
  <r>
    <s v="2023039990027419"/>
    <s v="TANGERANG"/>
    <s v="KAB. TANGERANG"/>
    <s v="TIGARAKSA"/>
    <s v="TIGARAKSA"/>
    <s v="TEGALSARI"/>
    <s v="TEGALSARI"/>
    <s v="15720"/>
    <s v="15721"/>
    <s v="KP PABUARAN "/>
    <s v="KP.PABUARAN RT/RW 009/004"/>
    <n v="106.443"/>
    <m/>
    <n v="-6.2469999999999999"/>
    <m/>
    <n v="0"/>
    <m/>
    <s v="Blank"/>
    <s v="6 14m 49.2s S, 106 26m 34.8s E"/>
    <s v="0 0m 0s N, 0 0m 0s E"/>
    <m/>
    <x v="0"/>
    <n v="100"/>
    <n v="100"/>
    <n v="100"/>
    <n v="100"/>
    <n v="80"/>
    <x v="1"/>
  </r>
  <r>
    <s v="2019116640003789"/>
    <s v="KOTA TANGERANG"/>
    <s v="TANGERANG"/>
    <s v="CIBODAS"/>
    <s v="CIBODAS"/>
    <s v="CIBODASARI"/>
    <s v="CIBODASARI (CIBODAS SARI)"/>
    <s v="15138"/>
    <s v="15138"/>
    <s v="MURAII NO 3"/>
    <s v="JL MURAII NO 3"/>
    <n v="106.60899999999999"/>
    <n v="106.61"/>
    <n v="-6.21"/>
    <n v="-6.2101600000000001"/>
    <n v="100"/>
    <m/>
    <m/>
    <s v="6 12m 36s S, 106 36m 32.4s E"/>
    <s v="6 12m 36.576s S, 106 36m 36s E"/>
    <n v="0.1120761231903858"/>
    <x v="5"/>
    <n v="100"/>
    <n v="100"/>
    <n v="100"/>
    <n v="100"/>
    <n v="100"/>
    <x v="0"/>
  </r>
  <r>
    <s v="2023049990029274"/>
    <s v="TANGERANG"/>
    <s v="KAB. TANGERANG"/>
    <s v="CIKUPA"/>
    <s v="CIKUPA"/>
    <s v="SUKANAGARA"/>
    <s v="SUKANAGARA (SUKA NAGARA)"/>
    <s v="15710"/>
    <s v="15710"/>
    <s v="CIBADAK "/>
    <s v="KP. CIBADAK RT/RW 005/001"/>
    <n v="106.498"/>
    <m/>
    <n v="-6.218"/>
    <m/>
    <n v="100"/>
    <m/>
    <s v="Blank"/>
    <s v="6 13m 4.8s S, 106 29m 52.8s E"/>
    <s v="0 0m 0s N, 0 0m 0s E"/>
    <m/>
    <x v="0"/>
    <n v="100"/>
    <n v="100"/>
    <n v="100"/>
    <n v="100"/>
    <n v="100"/>
    <x v="0"/>
  </r>
  <r>
    <s v="2023039990026784"/>
    <s v="KOTA CIMAHI"/>
    <s v="CIMAHI"/>
    <s v="CIMAHI UTARA"/>
    <s v="CIMAHI UTARA"/>
    <s v="CITEUREUP"/>
    <s v="CITEUREUP"/>
    <s v="40512"/>
    <s v="40512"/>
    <s v="KAMARUNG ATAS KP NYALINDUNG"/>
    <s v="JL.KAMARUNG ATAS KP NYALIND RT/RW 001/005"/>
    <n v="107.553"/>
    <m/>
    <n v="-6.8579999999999997"/>
    <m/>
    <n v="100"/>
    <m/>
    <s v="Blank"/>
    <s v="6 51m 28.8s S, 107 33m 10.8s E"/>
    <s v="0 0m 0s N, 0 0m 0s E"/>
    <m/>
    <x v="0"/>
    <n v="100"/>
    <n v="100"/>
    <n v="100"/>
    <n v="74"/>
    <n v="94.8"/>
    <x v="0"/>
  </r>
  <r>
    <s v="2012094470006746"/>
    <s v="MINAHASA SELATAN"/>
    <s v="MINAHASA SELATAN"/>
    <s v="AMURANG"/>
    <s v="AMURANG"/>
    <s v="BITUNG"/>
    <s v="BITUNG"/>
    <s v="95954"/>
    <s v="95957"/>
    <s v="BITUNG AMURANG"/>
    <s v="BITUNG AMURANG"/>
    <n v="124.63"/>
    <m/>
    <n v="1.1319999999999999"/>
    <m/>
    <n v="0"/>
    <m/>
    <s v="Blank"/>
    <s v="1 7m 55.2s N, 124 37m 48s E"/>
    <s v="0 0m 0s N, 0 0m 0s E"/>
    <m/>
    <x v="0"/>
    <n v="100"/>
    <n v="100"/>
    <n v="100"/>
    <n v="100"/>
    <n v="80"/>
    <x v="1"/>
  </r>
  <r>
    <s v="2023049990029185"/>
    <s v="KOTA PRABUMULIH"/>
    <s v="PRABUMULIH"/>
    <s v="PRABUMULIH BARAT"/>
    <s v="PRABUMULIH BARAT"/>
    <s v="PATIH GALUNG"/>
    <s v="PATIH GALUNG"/>
    <s v="31127"/>
    <s v="31127"/>
    <s v="GUNUNG KEMALA NO 181"/>
    <s v="JL GUNUNG KEMALA NO 18 001/001"/>
    <n v="104.158"/>
    <m/>
    <n v="-3.4620000000000002"/>
    <m/>
    <n v="100"/>
    <m/>
    <s v="Blank"/>
    <s v="3 27m 43.2s S, 104 9m 28.8s E"/>
    <s v="0 0m 0s N, 0 0m 0s E"/>
    <m/>
    <x v="0"/>
    <n v="100"/>
    <n v="100"/>
    <n v="100"/>
    <n v="89"/>
    <n v="97.8"/>
    <x v="0"/>
  </r>
  <r>
    <s v="2023039990026661"/>
    <s v="KOTA ADM. JAKARTA BARAT"/>
    <s v="JAKARTA BARAT"/>
    <s v="KALIDERES"/>
    <s v="KALIDERES"/>
    <s v="KALIDERES"/>
    <s v="KALIDERES"/>
    <s v="11840"/>
    <s v="11840"/>
    <s v="RAWA LELE"/>
    <s v="KP RAWA LELE RT 006 RW 010"/>
    <n v="106.705"/>
    <m/>
    <n v="-6.1340000000000003"/>
    <m/>
    <n v="100"/>
    <m/>
    <s v="Blank"/>
    <s v="6 8m 2.4s S, 106 42m 18s E"/>
    <s v="0 0m 0s N, 0 0m 0s E"/>
    <m/>
    <x v="0"/>
    <n v="100"/>
    <n v="100"/>
    <n v="100"/>
    <n v="100"/>
    <n v="100"/>
    <x v="0"/>
  </r>
  <r>
    <s v="2023049990029105"/>
    <s v="MUARO JAMBI"/>
    <s v="MUARO JAMBI"/>
    <s v="KUMPEH ULU"/>
    <s v="KUMPEH ULU"/>
    <s v="KASANG PUDAK"/>
    <s v="KASANG PUDAK"/>
    <s v="36373"/>
    <s v="36373"/>
    <s v="LRG BATANGHARI 2 RT/RW 019/000 PERUMAHAN GRAND WARNA"/>
    <s v="LRG BATANGHARI 2 RT/RW 019/000 PERUMAHAN GRAND WARNA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29990024645"/>
    <s v="GRESIK"/>
    <s v="GRESIK"/>
    <s v="BALONGPANGGANG"/>
    <s v="BALONGPANGGANG (BALONG PANGGANG)"/>
    <s v="MOJOGEDE"/>
    <s v="MOJOGEDE"/>
    <s v="61173"/>
    <s v="61173"/>
    <s v="MOJOGEDE "/>
    <s v="DSN MOJOGEDE RT/RW 005/002 KEL MOJOGEDE KEC BALONGPANGGANG KAB GRESIK"/>
    <n v="112.547"/>
    <m/>
    <n v="-7.0469999999999997"/>
    <m/>
    <n v="100"/>
    <m/>
    <s v="Blank"/>
    <s v="7 2m 49.2s S, 112 32m 49.2s E"/>
    <s v="0 0m 0s N, 0 0m 0s E"/>
    <m/>
    <x v="0"/>
    <n v="100"/>
    <n v="100"/>
    <n v="100"/>
    <n v="100"/>
    <n v="100"/>
    <x v="0"/>
  </r>
  <r>
    <s v="2023059990030319"/>
    <s v="KOTA TANGERANG"/>
    <s v="TANGERANG"/>
    <s v="KARAWACI"/>
    <s v="KARAWACI"/>
    <s v="NUSA JAYA"/>
    <s v="NUSA JAYA"/>
    <s v="15116"/>
    <s v="15116"/>
    <s v="CEMPAKA NO 82"/>
    <s v="JL. CEMPAKA NO 82 RT 04/03 KELURAHAN NUSA JAYA "/>
    <n v="106.616"/>
    <m/>
    <n v="-6.2"/>
    <m/>
    <n v="100"/>
    <m/>
    <s v="Blank"/>
    <s v="6 12m 6.39488e-13s S, 106 36m 57.6s E"/>
    <s v="0 0m 0s N, 0 0m 0s E"/>
    <m/>
    <x v="0"/>
    <n v="100"/>
    <n v="100"/>
    <n v="100"/>
    <n v="100"/>
    <n v="100"/>
    <x v="0"/>
  </r>
  <r>
    <s v="2023059990031439"/>
    <s v="TANJUNG JABUNG TIMUR"/>
    <s v="TANJUNG JABUNG TIMUR"/>
    <s v="MENDAHARA ULU"/>
    <s v="MENDAHARA ULU"/>
    <s v="SIMPANG TUAN"/>
    <s v="SIMPANG TUAN"/>
    <s v="36764"/>
    <s v="36766"/>
    <s v="SMK BATU AMPAR"/>
    <s v="SMK BATU AMPAR"/>
    <n v="103.462"/>
    <m/>
    <n v="-1.2809999999999999"/>
    <m/>
    <n v="0"/>
    <m/>
    <s v="Blank"/>
    <s v="1 16m 51.6s S, 103 27m 43.2s E"/>
    <s v="0 0m 0s N, 0 0m 0s E"/>
    <m/>
    <x v="0"/>
    <n v="100"/>
    <n v="100"/>
    <n v="100"/>
    <n v="100"/>
    <n v="80"/>
    <x v="1"/>
  </r>
  <r>
    <s v="2023049990028793"/>
    <s v="KOTA JAMBI"/>
    <s v="JAMBI"/>
    <s v="JAMBI TIMUR"/>
    <s v="JAMBI TIMUR"/>
    <s v="TANJUNG PINANG"/>
    <s v="TANJUNG PINANG"/>
    <s v="36146"/>
    <s v="36146"/>
    <s v="JL. PANGLIMA POLIM NO.51 RT/RW 005/-"/>
    <s v="JL. PANGLIMA POLIM NO.51 RT/RW 005/-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</r>
  <r>
    <s v="2023069990031898"/>
    <s v="MUARO JAMBI"/>
    <s v="MUARO JAMBI"/>
    <s v="SEKERNAN"/>
    <s v="SEKERNAN"/>
    <s v="TUNAS MUDO"/>
    <s v="TUNAS MUDO"/>
    <s v="36361"/>
    <s v="36381"/>
    <s v="TUNAS MUDO RT/RW 004/000"/>
    <s v="TUNAS MUDO RT/RW 004/000"/>
    <n v="103.55200000000001"/>
    <m/>
    <n v="-1.526"/>
    <m/>
    <n v="0"/>
    <m/>
    <s v="Blank"/>
    <s v="1 31m 33.6s S, 103 33m 7.2s E"/>
    <s v="0 0m 0s N, 0 0m 0s E"/>
    <m/>
    <x v="0"/>
    <n v="100"/>
    <n v="100"/>
    <n v="100"/>
    <n v="100"/>
    <n v="80"/>
    <x v="1"/>
  </r>
  <r>
    <s v="2022129990023353"/>
    <s v="GRESIK"/>
    <s v="GRESIK"/>
    <s v="MENGANTI"/>
    <s v="MENGANTI"/>
    <s v="BOBOH"/>
    <s v="BOBOH"/>
    <s v="61174"/>
    <s v="61174"/>
    <s v="PRAMBON ASRI BLOK L NO 4"/>
    <s v="PRAMBON ASRI BLOK L NO 4 RT 007 RW 002"/>
    <n v="112.569"/>
    <m/>
    <n v="-7.2530000000000001"/>
    <m/>
    <n v="100"/>
    <m/>
    <s v="Blank"/>
    <s v="7 15m 10.8s S, 112 34m 8.4s E"/>
    <s v="0 0m 0s N, 0 0m 0s E"/>
    <m/>
    <x v="0"/>
    <n v="100"/>
    <n v="100"/>
    <n v="100"/>
    <n v="100"/>
    <n v="100"/>
    <x v="0"/>
  </r>
  <r>
    <s v="2022099990022213"/>
    <s v="SIDOARJO"/>
    <s v="SIDOARJO"/>
    <s v="WONOAYU"/>
    <s v="WONOAYU"/>
    <s v="KARANGPURI"/>
    <s v="KARANGPURI"/>
    <s v="61261"/>
    <s v="61261"/>
    <s v="DUSUN SAMPURI"/>
    <s v="KARANGPURI RT03 RW03 WONOAYU SIDOARJO "/>
    <n v="112.633"/>
    <m/>
    <n v="-7.407"/>
    <m/>
    <n v="100"/>
    <m/>
    <s v="Blank"/>
    <s v="7 24m 25.2s S, 112 37m 58.8s E"/>
    <s v="0 0m 0s N, 0 0m 0s E"/>
    <m/>
    <x v="0"/>
    <n v="100"/>
    <n v="100"/>
    <n v="100"/>
    <n v="20"/>
    <n v="84"/>
    <x v="1"/>
  </r>
  <r>
    <s v="2023049990028649"/>
    <s v="KOTA JAMBI"/>
    <s v="JAMBI"/>
    <s v="ALAM BARAJO"/>
    <s v="ALAM BARAJO"/>
    <s v="KENALI BESAR"/>
    <s v="KENALI BESAR"/>
    <s v="36129"/>
    <s v="36129"/>
    <s v="PERUMAHAN SUNDERLAND BLOK O NO 16 "/>
    <s v="PERUMAHAN SUNDERLAND BLOK O NO 16 RT 39 KELURAHAN SIMPAMG RIMBO KECAMATAN ALAM BARAJO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2129990023510"/>
    <s v="GRESIK"/>
    <s v="GRESIK"/>
    <s v="BENJENG"/>
    <s v="BENJENG"/>
    <s v="KEDUNGRUKEM"/>
    <s v="KEDUNGRUKEM"/>
    <s v="61172"/>
    <s v="61172"/>
    <s v="KEDUNG RUKEM "/>
    <s v="KEDUNG RUKEM RT/RW 006/003"/>
    <n v="112.48399999999999"/>
    <m/>
    <n v="-7.2590000000000003"/>
    <m/>
    <n v="100"/>
    <m/>
    <s v="Blank"/>
    <s v="7 15m 32.4s S, 112 29m 2.4s E"/>
    <s v="0 0m 0s N, 0 0m 0s E"/>
    <m/>
    <x v="0"/>
    <n v="100"/>
    <n v="100"/>
    <n v="100"/>
    <n v="100"/>
    <n v="100"/>
    <x v="0"/>
  </r>
  <r>
    <s v="2018074280010684"/>
    <s v="KOTA BANJARBARU"/>
    <s v="BANJARBARU"/>
    <s v="LANDASAN ULIN"/>
    <s v="LANDASAN ULIN"/>
    <s v="SYAMSUDIN NOOR"/>
    <s v="SYAMSUDIN NOOR"/>
    <s v="70724"/>
    <s v="70724"/>
    <s v="A YANI KM 25 NO 01 "/>
    <s v="JL A YANI KM 25 NO 01 RT 01 RW 01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</r>
  <r>
    <s v="2018034880017202"/>
    <s v="GRESIK"/>
    <s v="GRESIK"/>
    <s v="BALONGPANGGANG"/>
    <s v="BALONGPANGGANG (BALONG PANGGANG)"/>
    <s v="PUCUNG"/>
    <s v="PUCUNG"/>
    <s v="61173"/>
    <s v="61173"/>
    <s v="DSN. KAMPUNG "/>
    <s v="DSN. KAMPUNG RT/RW 001/001"/>
    <n v="112.49299999999999"/>
    <m/>
    <n v="-7.02"/>
    <m/>
    <n v="100"/>
    <m/>
    <s v="Blank"/>
    <s v="7 1m 12s S, 112 29m 34.8s E"/>
    <s v="0 0m 0s N, 0 0m 0s E"/>
    <m/>
    <x v="0"/>
    <n v="100"/>
    <n v="100"/>
    <n v="100"/>
    <n v="100"/>
    <n v="100"/>
    <x v="0"/>
  </r>
  <r>
    <s v="2023069990031897"/>
    <s v="MUARA ENIM"/>
    <s v="MUARA ENIM"/>
    <s v="RAMBANG NIRU"/>
    <s v="RAMBANG DANGKU"/>
    <s v="LUBUK RAMAN"/>
    <s v="LUBUK RAMAN"/>
    <s v="31172"/>
    <s v="31172"/>
    <s v="DUSUN II "/>
    <s v="DUSUN 2"/>
    <n v="104.098"/>
    <m/>
    <n v="-3.492"/>
    <m/>
    <n v="100"/>
    <m/>
    <s v="Blank"/>
    <s v="3 29m 31.2s S, 104 5m 52.8s E"/>
    <s v="0 0m 0s N, 0 0m 0s E"/>
    <m/>
    <x v="0"/>
    <n v="100"/>
    <n v="77"/>
    <n v="100"/>
    <n v="83"/>
    <n v="92"/>
    <x v="0"/>
  </r>
  <r>
    <s v="2023049990028359"/>
    <s v="SIDOARJO"/>
    <s v="SIDOARJO"/>
    <s v="WARU"/>
    <s v="WARU"/>
    <s v="TAMBAKSUMUR"/>
    <s v="KEPUHKIRIMAN (KEPUH KIRIMAN)"/>
    <s v="61256"/>
    <s v="61256"/>
    <s v="ZAINAL ABIDIN NO 17 "/>
    <s v="KIRIMAN ADLAM 57"/>
    <n v="112.779"/>
    <m/>
    <n v="-7.3460000000000001"/>
    <m/>
    <n v="100"/>
    <m/>
    <s v="Blank"/>
    <s v="7 20m 45.6s S, 112 46m 44.4s E"/>
    <s v="0 0m 0s N, 0 0m 0s E"/>
    <m/>
    <x v="0"/>
    <n v="100"/>
    <n v="100"/>
    <n v="16"/>
    <n v="34"/>
    <n v="70"/>
    <x v="2"/>
  </r>
  <r>
    <s v="2023039990026996"/>
    <s v="KOTA JAMBI"/>
    <s v="JAMBI"/>
    <s v="PAAL MERAH"/>
    <s v="PAAL MERAH"/>
    <s v="LINGKAR SELATAN"/>
    <s v="LINGKAR SELATAN"/>
    <s v="36139"/>
    <s v="36139"/>
    <s v="JLN M YAMIN LRG MAWAR RT 23 LEBAK BANDUNG"/>
    <s v="JLN M YAMIN LRG MAWAR RT 23 LEBAK BANDUNG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49990028240"/>
    <s v="TANGERANG"/>
    <s v="KAB. TANGERANG"/>
    <s v="LEGOK"/>
    <s v="LEGOK"/>
    <s v="CIANGIR"/>
    <s v="CIANGIR"/>
    <s v="15820"/>
    <s v="15820"/>
    <s v="CIANGIR"/>
    <s v="KP.CIANGIR DES.CIANGIR RT 02/02 LEGOK TANGERANG "/>
    <n v="106.539"/>
    <m/>
    <n v="-6.3140000000000001"/>
    <m/>
    <n v="100"/>
    <m/>
    <s v="Blank"/>
    <s v="6 18m 50.4s S, 106 32m 20.4s E"/>
    <s v="0 0m 0s N, 0 0m 0s E"/>
    <m/>
    <x v="0"/>
    <n v="100"/>
    <n v="100"/>
    <n v="100"/>
    <n v="100"/>
    <n v="100"/>
    <x v="0"/>
  </r>
  <r>
    <s v="2023029990025113"/>
    <s v="GRESIK"/>
    <s v="GRESIK"/>
    <s v="KEBOMAS"/>
    <s v="KEBOMAS"/>
    <s v="PRAMBANGAN"/>
    <s v="PRAMBANGAN"/>
    <s v="61124"/>
    <s v="61124"/>
    <s v="MAYJEND SUNGKONO"/>
    <s v="JL MAYJEND SUNGKONO RT 02 RW 01"/>
    <n v="112.621"/>
    <m/>
    <n v="-7.1929999999999996"/>
    <m/>
    <n v="100"/>
    <m/>
    <s v="Blank"/>
    <s v="7 11m 34.8s S, 112 37m 15.6s E"/>
    <s v="0 0m 0s N, 0 0m 0s E"/>
    <m/>
    <x v="0"/>
    <n v="100"/>
    <n v="100"/>
    <n v="100"/>
    <n v="100"/>
    <n v="100"/>
    <x v="0"/>
  </r>
  <r>
    <s v="2023029990025541"/>
    <s v="KOTA JAMBI"/>
    <s v="JAMBI"/>
    <s v="KOTA BARU"/>
    <s v="KOTA BARU"/>
    <s v="KENALI ASAM ATAS"/>
    <s v="KENALI ASAM ATAS"/>
    <s v="36128"/>
    <s v="36128"/>
    <s v="JL KOPRAL UMAR RT/RW 019/000"/>
    <s v="JL KOPRAL UMAR RT/RW 019/000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</r>
  <r>
    <s v="2023059990031259"/>
    <s v="GRESIK"/>
    <s v="GRESIK"/>
    <s v="UJUNGPANGKAH"/>
    <s v="UJUNGPANGKAH (UJUNG PANGKAH)"/>
    <s v="KEBONAGUNG"/>
    <s v="KEBONAGUNG"/>
    <s v="61154"/>
    <s v="61154"/>
    <s v="KEBONAGUNG "/>
    <s v="KEBONAGUNG RT/RW 003/003"/>
    <n v="112.75700000000001"/>
    <m/>
    <n v="-7.1970000000000001"/>
    <m/>
    <n v="100"/>
    <m/>
    <s v="Blank"/>
    <s v="7 11m 49.2s S, 112 45m 25.2s E"/>
    <s v="0 0m 0s N, 0 0m 0s E"/>
    <m/>
    <x v="0"/>
    <n v="100"/>
    <n v="100"/>
    <n v="100"/>
    <n v="100"/>
    <n v="100"/>
    <x v="0"/>
  </r>
  <r>
    <s v="2023049990029361"/>
    <s v="TANGERANG"/>
    <s v="KAB. TANGERANG"/>
    <s v="JAYANTI"/>
    <s v="JAYANTI"/>
    <s v="PASIR GINTUNG"/>
    <s v="PASIR GINTUNG"/>
    <s v="15610"/>
    <s v="15611"/>
    <s v="KP. RANCALEUTIK"/>
    <s v="KP. RANCALEUTIK RT/RW 002/001"/>
    <n v="106.384"/>
    <m/>
    <n v="-6.1929999999999996"/>
    <m/>
    <n v="0"/>
    <m/>
    <s v="Blank"/>
    <s v="6 11m 34.8s S, 106 23m 2.4s E"/>
    <s v="0 0m 0s N, 0 0m 0s E"/>
    <m/>
    <x v="0"/>
    <n v="100"/>
    <n v="100"/>
    <n v="100"/>
    <n v="100"/>
    <n v="80"/>
    <x v="1"/>
  </r>
  <r>
    <s v="2023049990029446"/>
    <s v="KOTA TANGERANG"/>
    <s v="TANGERANG"/>
    <s v="CIBODAS"/>
    <s v="CIBODAS"/>
    <s v="PANUNGGANGAN BARAT"/>
    <s v="PANUNGGANGAN BARAT"/>
    <s v="15139"/>
    <s v="15139"/>
    <s v="GUNUNG SARI KONTRAKAN PAK RICCO"/>
    <s v="KP GUNUNG SARI KONTRAKAN RICO RT 01 RW 03 CIBODAS TANGERANG BANTEN "/>
    <n v="106.62"/>
    <m/>
    <n v="-6.2210000000000001"/>
    <m/>
    <n v="100"/>
    <m/>
    <s v="Blank"/>
    <s v="6 13m 15.6s S, 106 37m 12s E"/>
    <s v="0 0m 0s N, 0 0m 0s E"/>
    <m/>
    <x v="0"/>
    <n v="100"/>
    <n v="100"/>
    <n v="100"/>
    <n v="81"/>
    <n v="96.2"/>
    <x v="0"/>
  </r>
  <r>
    <s v="2023049990029495"/>
    <s v="GRESIK"/>
    <s v="GRESIK"/>
    <s v="KEBOMAS"/>
    <s v="KEBOMAS"/>
    <s v="GENDING"/>
    <s v="GENDING"/>
    <s v="61123"/>
    <s v="61123"/>
    <s v="AWIKOEN TAMA TENGAH"/>
    <s v="AWIKOEN TAMA TENGAH RT/RW 003/002"/>
    <n v="112.645"/>
    <m/>
    <n v="-7.1870000000000003"/>
    <m/>
    <n v="100"/>
    <m/>
    <s v="Blank"/>
    <s v="7 11m 13.2s S, 112 38m 42s E"/>
    <s v="0 0m 0s N, 0 0m 0s E"/>
    <m/>
    <x v="0"/>
    <n v="100"/>
    <n v="100"/>
    <n v="100"/>
    <n v="100"/>
    <n v="100"/>
    <x v="0"/>
  </r>
  <r>
    <s v="2023059990031066"/>
    <s v="SIDOARJO"/>
    <s v="SIDOARJO"/>
    <s v="WARU"/>
    <s v="WARU"/>
    <s v="KEDUNGREJO"/>
    <s v="KEDUNGREJO"/>
    <s v="61256"/>
    <s v="61256"/>
    <s v="BRIGJEN KATAMSO I"/>
    <s v="JL.BRIGJEN KATAMSO 1 GANG KEKIRI SETELAH TK MUSLIMAT NU RT16 RW3"/>
    <n v="112.73099999999999"/>
    <m/>
    <n v="-7.351"/>
    <m/>
    <n v="100"/>
    <m/>
    <s v="Blank"/>
    <s v="7 21m 3.6s S, 112 43m 51.6s E"/>
    <s v="0 0m 0s N, 0 0m 0s E"/>
    <m/>
    <x v="0"/>
    <n v="100"/>
    <n v="100"/>
    <n v="100"/>
    <n v="94"/>
    <n v="98.8"/>
    <x v="0"/>
  </r>
  <r>
    <s v="2023025530009338"/>
    <s v="BLITAR"/>
    <s v="KAB. BLITAR"/>
    <s v="SRENGAT"/>
    <s v="SRENGAT"/>
    <s v="KARANGGAYAM"/>
    <s v="KARANGGAYAM"/>
    <s v="66152"/>
    <s v="66152"/>
    <s v="DSN KARANGGAYAM"/>
    <s v="DSN KARANGGAYAM"/>
    <n v="112.032"/>
    <m/>
    <n v="-8.0890000000000004"/>
    <m/>
    <n v="100"/>
    <m/>
    <s v="Blank"/>
    <s v="8 5m 20.4s S, 112 1m 55.2s E"/>
    <s v="0 0m 0s N, 0 0m 0s E"/>
    <m/>
    <x v="0"/>
    <n v="100"/>
    <n v="100"/>
    <n v="100"/>
    <n v="100"/>
    <n v="100"/>
    <x v="0"/>
  </r>
  <r>
    <s v="2023059990030417"/>
    <s v="MINAHASA SELATAN"/>
    <s v="MINAHASA SELATAN"/>
    <s v="TARERAN"/>
    <s v="TARERAN"/>
    <s v="LANSOT"/>
    <s v="LANSOT"/>
    <s v="95953"/>
    <s v="95953"/>
    <s v="LANSOT JAGA IV"/>
    <s v="LANSOT JAGA IV"/>
    <n v="124.74299999999999"/>
    <m/>
    <n v="1.2310000000000001"/>
    <m/>
    <n v="100"/>
    <m/>
    <s v="Blank"/>
    <s v="1 13m 51.6s N, 124 44m 34.8s E"/>
    <s v="0 0m 0s N, 0 0m 0s E"/>
    <m/>
    <x v="0"/>
    <n v="100"/>
    <n v="100"/>
    <n v="100"/>
    <n v="100"/>
    <n v="100"/>
    <x v="0"/>
  </r>
  <r>
    <s v="2023049990029285"/>
    <s v="BANJAR"/>
    <s v="KAB. BANJAR"/>
    <s v="MATARAMAN"/>
    <s v="MATARAMAN"/>
    <s v="PEMATANG DANAU"/>
    <s v="PEMATANG DANAU"/>
    <s v="70672"/>
    <s v="70672"/>
    <s v="SEI BOKOR PEMATANG DANAU "/>
    <s v="SEI BOKOR PEMATANG DANAU RT/RW 005/000"/>
    <n v="114.96"/>
    <m/>
    <n v="-3.2679999999999998"/>
    <m/>
    <n v="100"/>
    <m/>
    <s v="Blank"/>
    <s v="3 16m 4.8s S, 114 57m 36s E"/>
    <s v="0 0m 0s N, 0 0m 0s E"/>
    <m/>
    <x v="0"/>
    <n v="100"/>
    <n v="100"/>
    <n v="100"/>
    <n v="100"/>
    <n v="100"/>
    <x v="0"/>
  </r>
  <r>
    <s v="2023039990026666"/>
    <s v="KOTA SURABAYA"/>
    <s v="SURABAYA"/>
    <s v="WIYUNG"/>
    <s v="WIYUNG"/>
    <s v="WIYUNG"/>
    <s v="BABATAN"/>
    <s v="60228"/>
    <s v="60227"/>
    <s v="TAMAN PONDOK INDAH WX 12A"/>
    <s v="BABATAN ORATAMA 28 HH 12"/>
    <n v="112.694"/>
    <m/>
    <n v="-7.3120000000000003"/>
    <m/>
    <n v="0"/>
    <m/>
    <s v="Blank"/>
    <s v="7 18m 43.2s S, 112 41m 38.4s E"/>
    <s v="0 0m 0s N, 0 0m 0s E"/>
    <m/>
    <x v="0"/>
    <n v="100"/>
    <n v="100"/>
    <n v="15"/>
    <n v="45"/>
    <n v="52"/>
    <x v="6"/>
  </r>
  <r>
    <s v="2023049990029172"/>
    <s v="KOTA CIMAHI"/>
    <s v="CIMAHI"/>
    <s v="CIMAHI UTARA"/>
    <s v="CIMAHI UTARA"/>
    <s v="CITEUREUP"/>
    <s v="CITEUREUP"/>
    <s v="40512"/>
    <s v="40512"/>
    <s v="PAMOYANAN KP NYALINDUNG"/>
    <s v="KP CEMPAKA NO 191 JL ENCEP KARTAWIRIA RT/RW 003/015"/>
    <n v="107.553"/>
    <m/>
    <n v="-6.8579999999999997"/>
    <m/>
    <n v="100"/>
    <m/>
    <s v="Blank"/>
    <s v="6 51m 28.8s S, 107 33m 10.8s E"/>
    <s v="0 0m 0s N, 0 0m 0s E"/>
    <m/>
    <x v="0"/>
    <n v="100"/>
    <n v="100"/>
    <n v="100"/>
    <n v="19"/>
    <n v="83.8"/>
    <x v="1"/>
  </r>
  <r>
    <s v="2023049990028231"/>
    <s v="TANGERANG"/>
    <s v="KAB. TANGERANG"/>
    <s v="PASAR KEMIS"/>
    <s v="PASAR KEMIS"/>
    <s v="GELAM JAYA"/>
    <s v="GELAM JAYA"/>
    <s v="15560"/>
    <s v="15560"/>
    <s v="VILLA TOMANG BARU BLOK C5 NO 41"/>
    <s v="VILLA TOMANG BARU BLOK C5 NO 41 RT 005 RW013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100"/>
    <n v="100"/>
    <x v="0"/>
  </r>
  <r>
    <s v="2023019990024270"/>
    <s v="KOTA SURABAYA"/>
    <s v="SURABAYA"/>
    <s v="TAMBAKSARI"/>
    <s v="TAMBAKSARI"/>
    <s v="GADING"/>
    <s v="GADING"/>
    <s v="60134"/>
    <s v="60134"/>
    <s v="LEBAK ARUM 6/75"/>
    <s v="LEBAK ARUM 6/75 GADING TAMBAKSARI SURABAYA"/>
    <n v="112.777"/>
    <m/>
    <n v="-7.242"/>
    <m/>
    <n v="100"/>
    <m/>
    <s v="Blank"/>
    <s v="7 14m 31.2s S, 112 46m 37.2s E"/>
    <s v="0 0m 0s N, 0 0m 0s E"/>
    <m/>
    <x v="0"/>
    <n v="100"/>
    <n v="100"/>
    <n v="100"/>
    <n v="100"/>
    <n v="100"/>
    <x v="0"/>
  </r>
  <r>
    <s v="2023039990027524"/>
    <s v="TANGERANG"/>
    <s v="KAB. TANGERANG"/>
    <s v="CISOKA"/>
    <s v="CISOKA"/>
    <s v="SUKATANI"/>
    <s v="SUKATANI"/>
    <s v="15730"/>
    <s v="15730"/>
    <s v="CISOKA INDAH REGENSI B-G 10/10 "/>
    <s v="CISOKA INDAH REGENSI B-G 10/10 RT/RW 006/006"/>
    <n v="106.414"/>
    <m/>
    <n v="-6.274"/>
    <m/>
    <n v="100"/>
    <m/>
    <s v="Blank"/>
    <s v="6 16m 26.4s S, 106 24m 50.4s E"/>
    <s v="0 0m 0s N, 0 0m 0s E"/>
    <m/>
    <x v="0"/>
    <n v="100"/>
    <n v="100"/>
    <n v="100"/>
    <n v="100"/>
    <n v="100"/>
    <x v="0"/>
  </r>
  <r>
    <s v="2023059990030299"/>
    <s v="KOTA BANJARBARU"/>
    <s v="BANJARBARU"/>
    <s v="LANDASAN ULIN"/>
    <s v="LANDASAN ULIN"/>
    <s v="GUNTUNG PAYUNG"/>
    <s v="GUNTUNG PAYUNG"/>
    <s v="70721"/>
    <s v="70721"/>
    <s v="BINA PUTRA"/>
    <s v="JL. BINA PUTRA RT/RW 008/002"/>
    <n v="114.815"/>
    <m/>
    <n v="-3.444"/>
    <m/>
    <n v="100"/>
    <m/>
    <s v="Blank"/>
    <s v="3 26m 38.4s S, 114 48m 54s E"/>
    <s v="0 0m 0s N, 0 0m 0s E"/>
    <m/>
    <x v="0"/>
    <n v="100"/>
    <n v="100"/>
    <n v="100"/>
    <n v="100"/>
    <n v="100"/>
    <x v="0"/>
  </r>
  <r>
    <s v="2023039990027852"/>
    <s v="TANGERANG"/>
    <s v="KAB. TANGERANG"/>
    <s v="PASAR KEMIS"/>
    <s v="PASAR KEMIS"/>
    <s v="GELAM JAYA"/>
    <s v="GELAM JAYA"/>
    <s v="15560"/>
    <s v="15560"/>
    <s v="JL KARYA IV BLOK C-21 NO.113 PURI AGUNG PERMAI "/>
    <s v="JL KARYA IV BLOK C-21 NO.113 PURI AGUNG PERMAI RT/RW 007/012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100"/>
    <n v="100"/>
    <x v="0"/>
  </r>
  <r>
    <s v="2023059990031005"/>
    <s v="TANGERANG"/>
    <s v="KAB. TANGERANG"/>
    <s v="PASAR KEMIS"/>
    <s v="PASAR KEMIS"/>
    <s v="SUKAMANTRI"/>
    <s v="SUKAMANTRI"/>
    <s v="15560"/>
    <s v="15560"/>
    <s v="VICTORIA 4 VO/09 RT 08/23"/>
    <s v="VICTORIA 4 VO/09 RT 08/23"/>
    <n v="106.54900000000001"/>
    <m/>
    <n v="-6.1619999999999999"/>
    <m/>
    <n v="100"/>
    <m/>
    <s v="Blank"/>
    <s v="6 9m 43.2s S, 106 32m 56.4s E"/>
    <s v="0 0m 0s N, 0 0m 0s E"/>
    <m/>
    <x v="0"/>
    <n v="100"/>
    <n v="100"/>
    <n v="100"/>
    <n v="100"/>
    <n v="100"/>
    <x v="0"/>
  </r>
  <r>
    <s v="2023049990028136"/>
    <s v="BELITUNG"/>
    <s v="BELITUNG"/>
    <s v="TANJUNG PANDAN"/>
    <s v="TANJUNG PANDAN"/>
    <s v="AIR SAGA"/>
    <s v="AIR SAGA"/>
    <s v="33415"/>
    <s v="33415"/>
    <s v="AIR SAGA"/>
    <s v="JL AIR SAGA "/>
    <n v="107.636"/>
    <m/>
    <n v="-2.7109999999999999"/>
    <m/>
    <n v="100"/>
    <m/>
    <s v="Blank"/>
    <s v="2 42m 39.6s S, 107 38m 9.6s E"/>
    <s v="0 0m 0s N, 0 0m 0s E"/>
    <m/>
    <x v="0"/>
    <n v="100"/>
    <n v="100"/>
    <n v="100"/>
    <n v="100"/>
    <n v="100"/>
    <x v="0"/>
  </r>
  <r>
    <s v="2023049990029607"/>
    <s v="GRESIK"/>
    <s v="GRESIK"/>
    <s v="CERME"/>
    <s v="CERME"/>
    <s v="PANDU"/>
    <s v="PANDU"/>
    <s v="61171"/>
    <s v="61171"/>
    <s v="PANDU"/>
    <s v="DS. PANDU RT/RW 001/003 "/>
    <n v="112.593"/>
    <m/>
    <n v="-7.226"/>
    <m/>
    <n v="100"/>
    <m/>
    <s v="Blank"/>
    <s v="7 13m 33.6s S, 112 35m 34.8s E"/>
    <s v="0 0m 0s N, 0 0m 0s E"/>
    <m/>
    <x v="0"/>
    <n v="100"/>
    <n v="100"/>
    <n v="100"/>
    <n v="100"/>
    <n v="100"/>
    <x v="0"/>
  </r>
  <r>
    <s v="2022114080015426"/>
    <s v="OGAN KOMERING ULU"/>
    <s v="MUARA ENIM"/>
    <s v="BATURAJA BARAT"/>
    <s v="LAWANG KIDUL"/>
    <s v="BATU KUNING"/>
    <s v="TANJUNG ENIM SELATAN"/>
    <s v="32121"/>
    <s v="31711"/>
    <s v="PERUM TAMAN KIBANG PERMAI BLOK I.2"/>
    <s v="BTN AIR PAKU RT.003 RW.002 KARANG ASAM KEL. TANJUNG ENIM SELATAN KEC. LAWANG KIDUL KAB. MUARA ENIM"/>
    <n v="104.129"/>
    <m/>
    <n v="-4.0999999999999996"/>
    <m/>
    <n v="0"/>
    <m/>
    <s v="Blank"/>
    <s v="4 5m 60s S, 104 7m 44.4s E"/>
    <s v="0 0m 0s N, 0 0m 0s E"/>
    <m/>
    <x v="0"/>
    <n v="22"/>
    <n v="15"/>
    <n v="39"/>
    <n v="35"/>
    <n v="22.2"/>
    <x v="4"/>
  </r>
  <r>
    <s v="2023029990025026"/>
    <s v="GRESIK"/>
    <s v="GRESIK"/>
    <s v="CERME"/>
    <s v="CERME"/>
    <s v="MOROWUDI"/>
    <s v="MOROWUDI"/>
    <s v="61171"/>
    <s v="61171"/>
    <s v="RAYA MOROWUDI"/>
    <s v="JL. RAYA MOROWUDI RT/RW 002/001"/>
    <n v="112.551"/>
    <m/>
    <n v="-7.2489999999999997"/>
    <m/>
    <n v="100"/>
    <m/>
    <s v="Blank"/>
    <s v="7 14m 56.4s S, 112 33m 3.6s E"/>
    <s v="0 0m 0s N, 0 0m 0s E"/>
    <m/>
    <x v="0"/>
    <n v="100"/>
    <n v="100"/>
    <n v="100"/>
    <n v="100"/>
    <n v="100"/>
    <x v="0"/>
  </r>
  <r>
    <s v="2023029990025322"/>
    <s v="KOTA BEKASI"/>
    <s v="BEKASI"/>
    <s v="BEKASI TIMUR"/>
    <s v="BEKASI TIMUR"/>
    <s v="ARENJAYA"/>
    <s v="ARENJAYA (AREN JAYA)"/>
    <s v="17111"/>
    <s v="17111"/>
    <s v="P YAPEN 14 NO 210"/>
    <s v="JL P YAPEN 14 NO 210"/>
    <n v="107.033"/>
    <n v="107.041"/>
    <n v="-6.2430000000000003"/>
    <n v="-6.24125"/>
    <n v="100"/>
    <m/>
    <m/>
    <s v="6 14m 34.8s S, 107 1m 58.8s E"/>
    <s v="6 14m 28.5s S, 107 2m 27.6s E"/>
    <n v="0.90621677234910947"/>
    <x v="4"/>
    <n v="100"/>
    <n v="100"/>
    <n v="100"/>
    <n v="100"/>
    <n v="100"/>
    <x v="0"/>
  </r>
  <r>
    <s v="2023059990031342"/>
    <s v="GRESIK"/>
    <s v="GRESIK"/>
    <s v="CERME"/>
    <s v="CERME"/>
    <s v="DUNGUS"/>
    <s v="DUNGUS"/>
    <s v="61171"/>
    <s v="61171"/>
    <s v="DUSUN KENDAL "/>
    <s v="DUSUN KENDAL RT/RW 001/001"/>
    <n v="112.539"/>
    <m/>
    <n v="-7.234"/>
    <m/>
    <n v="100"/>
    <m/>
    <s v="Blank"/>
    <s v="7 14m 2.4s S, 112 32m 20.4s E"/>
    <s v="0 0m 0s N, 0 0m 0s E"/>
    <m/>
    <x v="0"/>
    <n v="100"/>
    <n v="100"/>
    <n v="100"/>
    <n v="100"/>
    <n v="100"/>
    <x v="0"/>
  </r>
  <r>
    <s v="C18120400006"/>
    <s v="KOTA JAMBI"/>
    <s v="JAMBI"/>
    <s v="JAMBI SELATAN"/>
    <s v="JAMBI SELATAN"/>
    <s v="WIJAYA PURA"/>
    <s v="WIJAYA PURA"/>
    <s v="36131"/>
    <s v="36131"/>
    <s v="JL BATUR LORONG HAJI"/>
    <s v="JL BATUR LORONG HAJI"/>
    <n v="103.634"/>
    <m/>
    <n v="-1.613"/>
    <m/>
    <n v="100"/>
    <m/>
    <s v="Blank"/>
    <s v="1 36m 46.8s S, 103 38m 2.4s E"/>
    <s v="0 0m 0s N, 0 0m 0s E"/>
    <m/>
    <x v="0"/>
    <n v="100"/>
    <n v="100"/>
    <n v="100"/>
    <n v="100"/>
    <n v="100"/>
    <x v="0"/>
  </r>
  <r>
    <s v="2023059990030950"/>
    <s v="KOTA BEKASI"/>
    <s v="BEKASI"/>
    <s v="BEKASI TIMUR"/>
    <s v="BEKASI TIMUR"/>
    <s v="MARGAHAYU"/>
    <s v="MARGAHAYU"/>
    <s v="17113"/>
    <s v="17113"/>
    <s v="PINUS IV/491BLOK A"/>
    <s v="JL.PINUS IV/491BLOK A"/>
    <n v="107.009"/>
    <n v="107.027"/>
    <n v="-6.2539999999999996"/>
    <n v="-6.27278"/>
    <n v="100"/>
    <m/>
    <m/>
    <s v="6 15m 14.4s S, 107 0m 32.4s E"/>
    <s v="6 16m 22.008s S, 107 1m 37.2s E"/>
    <n v="2.8776344526984659"/>
    <x v="3"/>
    <n v="100"/>
    <n v="100"/>
    <n v="100"/>
    <n v="100"/>
    <n v="100"/>
    <x v="0"/>
  </r>
  <r>
    <s v="2023049990029090"/>
    <s v="KOTA TANGERANG"/>
    <s v="TANGERANG"/>
    <s v="KARAWACI"/>
    <s v="KARAWACI"/>
    <s v="KARAWACI"/>
    <s v="KARAWACI"/>
    <s v="15115"/>
    <s v="15115"/>
    <s v="PERUMAHAN AMARAPURA BLOK B3/19"/>
    <s v="JL. PERUMAHAN AMARAPURA RT. 004/005"/>
    <n v="106.62"/>
    <m/>
    <n v="-6.18"/>
    <m/>
    <n v="100"/>
    <m/>
    <s v="Blank"/>
    <s v="6 10m 48s S, 106 37m 12s E"/>
    <s v="0 0m 0s N, 0 0m 0s E"/>
    <m/>
    <x v="0"/>
    <n v="100"/>
    <n v="100"/>
    <n v="100"/>
    <n v="78"/>
    <n v="95.6"/>
    <x v="0"/>
  </r>
  <r>
    <s v="2023039990027478"/>
    <s v="GRESIK"/>
    <s v="GRESIK"/>
    <s v="GRESIK"/>
    <s v="GRESIK"/>
    <s v="LUMPUR"/>
    <s v="LUMPUR"/>
    <s v="61117"/>
    <s v="61117"/>
    <s v="SINDUJOYO 12/15"/>
    <s v="JL. SINDUJOYO 12/15 RT/RW 006/001"/>
    <n v="112.64400000000001"/>
    <m/>
    <n v="-7.1509999999999998"/>
    <m/>
    <n v="100"/>
    <m/>
    <s v="Blank"/>
    <s v="7 9m 3.6s S, 112 38m 38.4s E"/>
    <s v="0 0m 0s N, 0 0m 0s E"/>
    <m/>
    <x v="0"/>
    <n v="100"/>
    <n v="100"/>
    <n v="100"/>
    <n v="100"/>
    <n v="100"/>
    <x v="0"/>
  </r>
  <r>
    <s v="2023029990025654"/>
    <s v="GRESIK"/>
    <s v="GRESIK"/>
    <s v="MANYAR"/>
    <s v="MANYAR"/>
    <s v="KARANGREJO"/>
    <s v="KARANGREJO"/>
    <s v="61151"/>
    <s v="61151"/>
    <s v="DSN LAWO"/>
    <s v="DSN LAWO RT/RW 012/006 KELURAHAN KARANGREJO,KEC MANYAR,GRESIK"/>
    <n v="112.581"/>
    <m/>
    <n v="-7.0709999999999997"/>
    <m/>
    <n v="100"/>
    <m/>
    <s v="Blank"/>
    <s v="7 4m 15.6s S, 112 34m 51.6s E"/>
    <s v="0 0m 0s N, 0 0m 0s E"/>
    <m/>
    <x v="0"/>
    <n v="100"/>
    <n v="100"/>
    <n v="100"/>
    <n v="100"/>
    <n v="100"/>
    <x v="0"/>
  </r>
  <r>
    <s v="2023049990029473"/>
    <s v="KOTA JAMBI"/>
    <s v="JAMBI"/>
    <s v="ALAM BARAJO"/>
    <s v="ALAM BARAJO"/>
    <s v="KENALI BESAR"/>
    <s v="KENALI BESAR"/>
    <s v="36129"/>
    <s v="36129"/>
    <s v="JL.THAIB FACHRUDIN RT/RW 048/000"/>
    <s v="JL.THAIB FACHRUDIN RT/RW 048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49990028911"/>
    <s v="MUARO JAMBI"/>
    <s v="MUARO JAMBI"/>
    <s v="KUMPEH ULU"/>
    <s v="KUMPEH ULU"/>
    <s v="KASANG PUDAK"/>
    <s v="KASANG PUDAK"/>
    <s v="36373"/>
    <s v="36373"/>
    <s v="LORONG MANDIRI , PERUMAHAN CITRA ASRI PUDAK, RT 31, BLOK F NO 04 ,"/>
    <s v="LORONG MANDIRI , PERUMAHAN CITRA ASRI PUDAK, RT 31, BLOK F NO 04 ,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39990026757"/>
    <s v="KOTA JAMBI"/>
    <s v="JAMBI"/>
    <s v="JELUTUNG"/>
    <s v="JELUTUNG"/>
    <s v="KEBUN HANDIL"/>
    <s v="KEBUN HANDIL"/>
    <s v="36137"/>
    <s v="36137"/>
    <s v="JL.DR.MAWARDI NO.44 RT/RW 008/000"/>
    <s v="JL.DR.MAWARDI NO.44 RT/RW 008/000"/>
    <n v="103.617"/>
    <m/>
    <n v="-1.625"/>
    <m/>
    <n v="100"/>
    <m/>
    <s v="Blank"/>
    <s v="1 37m 30s S, 103 37m 1.2s E"/>
    <s v="0 0m 0s N, 0 0m 0s E"/>
    <m/>
    <x v="0"/>
    <n v="100"/>
    <n v="100"/>
    <n v="100"/>
    <n v="100"/>
    <n v="100"/>
    <x v="0"/>
  </r>
  <r>
    <s v="2023029990025556"/>
    <s v="MUARO JAMBI"/>
    <s v="MUARO JAMBI"/>
    <s v="JAMBI LUAR KOTA"/>
    <s v="JAMBI LUAR KOTA"/>
    <s v="SUNGAI DUREN"/>
    <s v="SUNGAI DUREN"/>
    <s v="36361"/>
    <s v="36361"/>
    <s v="DUSUN BARU "/>
    <s v="DUSUN BARU RT/RW 009/001"/>
    <n v="103.511"/>
    <m/>
    <n v="-1.5840000000000001"/>
    <m/>
    <n v="100"/>
    <m/>
    <s v="Blank"/>
    <s v="1 35m 2.4s S, 103 30m 39.6s E"/>
    <s v="0 0m 0s N, 0 0m 0s E"/>
    <m/>
    <x v="0"/>
    <n v="100"/>
    <n v="100"/>
    <n v="100"/>
    <n v="100"/>
    <n v="100"/>
    <x v="0"/>
  </r>
  <r>
    <s v="2022129990023643"/>
    <s v="GRESIK"/>
    <s v="GRESIK"/>
    <s v="GRESIK"/>
    <s v="GRESIK"/>
    <s v="TLOGO POJOK"/>
    <s v="TLOGO POJOK (TLOGOPOJOK)"/>
    <s v="61118"/>
    <s v="61118"/>
    <s v="MASJID 29"/>
    <s v="JL RUMO"/>
    <n v="112.782"/>
    <m/>
    <n v="-7.1429999999999998"/>
    <m/>
    <n v="100"/>
    <m/>
    <s v="Blank"/>
    <s v="7 8m 34.8s S, 112 46m 55.2s E"/>
    <s v="0 0m 0s N, 0 0m 0s E"/>
    <m/>
    <x v="0"/>
    <n v="100"/>
    <n v="100"/>
    <n v="100"/>
    <n v="25"/>
    <n v="85"/>
    <x v="1"/>
  </r>
  <r>
    <s v="2023039990026271"/>
    <s v="GRESIK"/>
    <s v="GRESIK"/>
    <s v="BUNGAH"/>
    <s v="BUNGAH"/>
    <s v="KISIK"/>
    <s v="KISIK"/>
    <s v="61152"/>
    <s v="61152"/>
    <s v="SIDO MAKMUR"/>
    <s v="JL.SIDO MAKMUR RT/RW 005/003"/>
    <n v="112.57899999999999"/>
    <m/>
    <n v="-7.03"/>
    <m/>
    <n v="100"/>
    <m/>
    <s v="Blank"/>
    <s v="7 1m 48s S, 112 34m 44.4s E"/>
    <s v="0 0m 0s N, 0 0m 0s E"/>
    <m/>
    <x v="0"/>
    <n v="100"/>
    <n v="100"/>
    <n v="100"/>
    <n v="100"/>
    <n v="100"/>
    <x v="0"/>
  </r>
  <r>
    <s v="2023029990025551"/>
    <s v="MUARO JAMBI"/>
    <s v="MUARO JAMBI"/>
    <s v="SUNGAI GELAM"/>
    <s v="SUNGAI GELAM"/>
    <s v="TALANG BELIDO"/>
    <s v="TALANG BELIDO"/>
    <s v="36364"/>
    <s v="36363"/>
    <s v="JLN. SUNGAI BELURU RT/RW 001/000"/>
    <s v="JLN. SUNGAI BELURU RT/RW 001/000"/>
    <n v="103.64700000000001"/>
    <m/>
    <n v="-1.7130000000000001"/>
    <m/>
    <n v="0"/>
    <m/>
    <s v="Blank"/>
    <s v="1 42m 46.8s S, 103 38m 49.2s E"/>
    <s v="0 0m 0s N, 0 0m 0s E"/>
    <m/>
    <x v="0"/>
    <n v="100"/>
    <n v="100"/>
    <n v="100"/>
    <n v="100"/>
    <n v="80"/>
    <x v="1"/>
  </r>
  <r>
    <s v="2018084040019170"/>
    <s v="KOTA JAMBI"/>
    <s v="JAMBI"/>
    <s v="JAMBI TIMUR"/>
    <s v="JAMBI TIMUR"/>
    <s v="KASANG JAYA"/>
    <s v="KASANG JAYA"/>
    <s v="36141"/>
    <s v="36141"/>
    <s v="JL BRIGJEN KATAMSO RT/RW 004/000"/>
    <s v="JL BRIGJEN KATAMSO RT/RW 004/000"/>
    <n v="103.631"/>
    <m/>
    <n v="-1.585"/>
    <m/>
    <n v="100"/>
    <m/>
    <s v="Blank"/>
    <s v="1 35m 6s S, 103 37m 51.6s E"/>
    <s v="0 0m 0s N, 0 0m 0s E"/>
    <m/>
    <x v="0"/>
    <n v="100"/>
    <n v="100"/>
    <n v="100"/>
    <n v="100"/>
    <n v="100"/>
    <x v="0"/>
  </r>
  <r>
    <s v="2023069990031768"/>
    <s v="KOTA JAMBI"/>
    <s v="JAMBI"/>
    <s v="ALAM BARAJO"/>
    <s v="ALAM BARAJO"/>
    <s v="KENALI BESAR"/>
    <s v="KENALI BESAR"/>
    <s v="36129"/>
    <s v="36129"/>
    <s v="PERUMAHAN GATOT KACA BLOK C 5"/>
    <s v="PERUMAHAN GATOT KACA BLOK C 5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39990026225"/>
    <s v="GRESIK"/>
    <s v="GRESIK"/>
    <s v="KEDAMEAN"/>
    <s v="KEDAMEAN"/>
    <s v="SLEMPIT"/>
    <s v="SLEMPIT"/>
    <s v="61175"/>
    <s v="61175"/>
    <s v="DUSUN LINGSIR "/>
    <s v="DUSUN LINGSIR RT/RW 031/005"/>
    <n v="112.509"/>
    <m/>
    <n v="-7.3209999999999997"/>
    <m/>
    <n v="100"/>
    <m/>
    <s v="Blank"/>
    <s v="7 19m 15.6s S, 112 30m 32.4s E"/>
    <s v="0 0m 0s N, 0 0m 0s E"/>
    <m/>
    <x v="0"/>
    <n v="100"/>
    <n v="100"/>
    <n v="100"/>
    <n v="100"/>
    <n v="100"/>
    <x v="0"/>
  </r>
  <r>
    <s v="2023039990026212"/>
    <s v="KOTA BANJARBARU"/>
    <s v="BANJARBARU"/>
    <s v="BANJARBARU SELATAN"/>
    <s v="BANJARBARU SELATAN (BANJAR BARU SELATAN)"/>
    <s v="KEMUNING"/>
    <s v="KEMUNING"/>
    <s v="70714"/>
    <s v="70714"/>
    <s v="CANDRA BUANA NO 4"/>
    <s v="JL CANDRA BUANA NO 4 RT/RW 013/003"/>
    <n v="114.849"/>
    <m/>
    <n v="-3.4609999999999999"/>
    <m/>
    <n v="100"/>
    <m/>
    <s v="Blank"/>
    <s v="3 27m 39.6s S, 114 50m 56.4s E"/>
    <s v="0 0m 0s N, 0 0m 0s E"/>
    <m/>
    <x v="0"/>
    <n v="100"/>
    <n v="100"/>
    <n v="100"/>
    <n v="100"/>
    <n v="100"/>
    <x v="0"/>
  </r>
  <r>
    <s v="2023049990028971"/>
    <s v="KOTA JAMBI"/>
    <s v="JAMBI"/>
    <s v="ALAM BARAJO"/>
    <s v="ALAM BARAJO"/>
    <s v="BAGAN PETE"/>
    <s v="BAGAN PETE"/>
    <s v="36129"/>
    <s v="36129"/>
    <s v="JLN LINGKAR BARAT II LRG BAROKAH ARAH MTS 5  RT/RW 014/000"/>
    <s v="JLN LINGKAR BARAT II LRG BAROKAH ARAH MTS 5  RT/RW 014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69990031992"/>
    <s v="TANGERANG"/>
    <s v="KAB. TANGERANG"/>
    <s v="CIKUPA"/>
    <s v="CIKUPA"/>
    <s v="CIBADAK"/>
    <s v="CIBADAK"/>
    <s v="15710"/>
    <s v="15710"/>
    <s v="KP.KAWIDARAN RT21 RW04"/>
    <s v="KP.KAWIDARAN RT21 RW04"/>
    <n v="106.48399999999999"/>
    <m/>
    <n v="-6.2050000000000001"/>
    <m/>
    <n v="100"/>
    <m/>
    <s v="Blank"/>
    <s v="6 12m 18s S, 106 29m 2.4s E"/>
    <s v="0 0m 0s N, 0 0m 0s E"/>
    <m/>
    <x v="0"/>
    <n v="100"/>
    <n v="100"/>
    <n v="100"/>
    <n v="100"/>
    <n v="100"/>
    <x v="0"/>
  </r>
  <r>
    <s v="2023049990028353"/>
    <s v="GRESIK"/>
    <s v="GRESIK"/>
    <s v="KEDAMEAN"/>
    <s v="KEDAMEAN"/>
    <s v="SIDORAHARJO"/>
    <s v="SIDORAHARJO"/>
    <s v="61175"/>
    <s v="61175"/>
    <s v="SIDORAHARJO "/>
    <s v="DS. SIDORAHARJO RT/RW 005/002"/>
    <n v="112.497"/>
    <m/>
    <n v="-7.3220000000000001"/>
    <m/>
    <n v="100"/>
    <m/>
    <s v="Blank"/>
    <s v="7 19m 19.2s S, 112 29m 49.2s E"/>
    <s v="0 0m 0s N, 0 0m 0s E"/>
    <m/>
    <x v="0"/>
    <n v="100"/>
    <n v="100"/>
    <n v="100"/>
    <n v="100"/>
    <n v="100"/>
    <x v="0"/>
  </r>
  <r>
    <s v="2023029990025036"/>
    <s v="KOTA JAMBI"/>
    <s v="JAMBI"/>
    <s v="KOTA BARU"/>
    <s v="KOTA BARU"/>
    <s v="KENALI ASAM ATAS"/>
    <s v="KENALI ASAM ATAS"/>
    <s v="36128"/>
    <s v="36128"/>
    <s v="JL. SEL.LILIN RT/RW 014/000"/>
    <s v="JL. SEL.LILIN RT/RW 014/000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</r>
  <r>
    <s v="2023059990030832"/>
    <s v="KOTA TANGERANG"/>
    <s v="TANGERANG"/>
    <s v="KARAWACI"/>
    <s v="KARAWACI"/>
    <s v="KOANG JAYA"/>
    <s v="KOANG JAYA"/>
    <s v="15112"/>
    <s v="15112"/>
    <s v="KS. TUBUN NO.50 "/>
    <s v="JL. KS. TUBUN NO.50 RT/RW 004/003"/>
    <n v="106.621"/>
    <m/>
    <n v="-6.1580000000000004"/>
    <m/>
    <n v="100"/>
    <m/>
    <s v="Blank"/>
    <s v="6 9m 28.8s S, 106 37m 15.6s E"/>
    <s v="0 0m 0s N, 0 0m 0s E"/>
    <m/>
    <x v="0"/>
    <n v="100"/>
    <n v="100"/>
    <n v="100"/>
    <n v="100"/>
    <n v="100"/>
    <x v="0"/>
  </r>
  <r>
    <s v="2020034040023901"/>
    <s v="KOTA JAMBI"/>
    <s v="JAMBI"/>
    <s v="PAAL MERAH"/>
    <s v="PAAL MERAH"/>
    <s v="TALANG BAKUNG"/>
    <s v="TALANG BAKUNG"/>
    <s v="36139"/>
    <s v="36139"/>
    <s v="JLN DHARMA PALA RT 06 KELURAHAN TALANG BAKUNG"/>
    <s v="JLN DHARMA PALA RT 06 KELURAHAN TALANG BAKUNG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3029990024749"/>
    <s v="BANDUNG BARAT"/>
    <s v="BANDUNG BARAT"/>
    <s v="CISARUA"/>
    <s v="CISARUA"/>
    <s v="PADAASIH"/>
    <s v="PADAASIH"/>
    <s v="40551"/>
    <s v="40551"/>
    <s v="KP PAMOYANAN TENGAH NO 57"/>
    <s v="KP.PAMOYANAN TENGAH NO. 75 RT/RW 001/013"/>
    <n v="107.559"/>
    <m/>
    <n v="-6.84"/>
    <m/>
    <n v="100"/>
    <m/>
    <s v="Blank"/>
    <s v="6 50m 24s S, 107 33m 32.4s E"/>
    <s v="0 0m 0s N, 0 0m 0s E"/>
    <m/>
    <x v="0"/>
    <n v="100"/>
    <n v="100"/>
    <n v="100"/>
    <n v="94"/>
    <n v="98.8"/>
    <x v="0"/>
  </r>
  <r>
    <s v="2023059990030025"/>
    <s v="GRESIK"/>
    <s v="GRESIK"/>
    <s v="MENGANTI"/>
    <s v="MENGANTI"/>
    <s v="GEMPOLKURUNG"/>
    <s v="GEMPOLKURUNG"/>
    <s v="61174"/>
    <s v="61174"/>
    <s v="DUSUN GEMPOL  "/>
    <s v="DUSUN GEMPOL RT 008 RW 002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</r>
  <r>
    <s v="2023059990030057"/>
    <s v="TANGERANG"/>
    <s v="KAB. TANGERANG"/>
    <s v="BALARAJA"/>
    <s v="BALARAJA"/>
    <s v="SENTUL"/>
    <s v="SENTUL"/>
    <s v="15610"/>
    <s v="15610"/>
    <s v="PASIR"/>
    <s v="KPASIR RT/RW 003/001"/>
    <n v="106.455"/>
    <m/>
    <n v="-6.2110000000000003"/>
    <m/>
    <n v="100"/>
    <m/>
    <s v="Blank"/>
    <s v="6 12m 39.6s S, 106 27m 18s E"/>
    <s v="0 0m 0s N, 0 0m 0s E"/>
    <m/>
    <x v="0"/>
    <n v="100"/>
    <n v="100"/>
    <n v="100"/>
    <n v="40"/>
    <n v="88"/>
    <x v="1"/>
  </r>
  <r>
    <s v="2022129990023796"/>
    <s v="KOTA BEKASI"/>
    <s v="BEKASI"/>
    <s v="PONDOKGEDE"/>
    <s v="PONDOKGEDE (PONDOK GEDE)"/>
    <s v="JATIMAKMUR"/>
    <s v="JATIMAKMUR"/>
    <s v="17413"/>
    <s v="17413"/>
    <s v="JL CLUSTER ANTARA NO.21"/>
    <s v="CLUSTER ANTARA NO.21"/>
    <n v="106.929"/>
    <n v="106.93"/>
    <n v="-6.28"/>
    <n v="-6.2788599999999999"/>
    <n v="100"/>
    <m/>
    <m/>
    <s v="6 16m 48s S, 106 55m 44.4s E"/>
    <s v="6 16m 43.896s S, 106 55m 48s E"/>
    <n v="0.16774491891881399"/>
    <x v="5"/>
    <n v="100"/>
    <n v="100"/>
    <n v="100"/>
    <n v="100"/>
    <n v="100"/>
    <x v="0"/>
  </r>
  <r>
    <s v="2023019990024572"/>
    <s v="GRESIK"/>
    <s v="GRESIK"/>
    <s v="MENGANTI"/>
    <s v="MENGANTI"/>
    <s v="HULAAN"/>
    <s v="HULAAN"/>
    <s v="61174"/>
    <s v="61174"/>
    <s v="HULAAN "/>
    <s v="HULAAN RT/RW 007/003"/>
    <n v="112.59099999999999"/>
    <m/>
    <n v="-7.2880000000000003"/>
    <m/>
    <n v="100"/>
    <m/>
    <s v="Blank"/>
    <s v="7 17m 16.8s S, 112 35m 27.6s E"/>
    <s v="0 0m 0s N, 0 0m 0s E"/>
    <m/>
    <x v="0"/>
    <n v="100"/>
    <n v="100"/>
    <n v="100"/>
    <n v="100"/>
    <n v="100"/>
    <x v="0"/>
  </r>
  <r>
    <s v="2023059990030056"/>
    <s v="KOTA JAMBI"/>
    <s v="JAMBI"/>
    <s v="TELANAIPURA"/>
    <s v="TELANAIPURA"/>
    <s v="PEMATANG SULUR"/>
    <s v="PEMATANG SULUR"/>
    <s v="36129"/>
    <s v="36129"/>
    <s v="JL. IBU WAKA JATI II NO.106 RT/RW 009/000"/>
    <s v="JL. IBU WAKA JATI II NO.106 RT/RW 009/000"/>
    <n v="103.563"/>
    <m/>
    <n v="-1.603"/>
    <m/>
    <n v="100"/>
    <m/>
    <s v="Blank"/>
    <s v="1 36m 10.8s S, 103 33m 46.8s E"/>
    <s v="0 0m 0s N, 0 0m 0s E"/>
    <m/>
    <x v="0"/>
    <n v="100"/>
    <n v="100"/>
    <n v="100"/>
    <n v="100"/>
    <n v="100"/>
    <x v="0"/>
  </r>
  <r>
    <s v="2023029990024875"/>
    <s v="MINAHASA SELATAN"/>
    <s v="MINAHASA SELATAN"/>
    <s v="TARERAN"/>
    <s v="TARERAN"/>
    <s v="WUWUK"/>
    <s v="WUWUK"/>
    <s v="95953"/>
    <s v="95953"/>
    <s v="WUWUK-JAGA II RT/RW 000/000"/>
    <s v="WUWUK-JAGA II RT/RW 000/000"/>
    <n v="124.702"/>
    <m/>
    <n v="1.238"/>
    <m/>
    <n v="100"/>
    <m/>
    <s v="Blank"/>
    <s v="1 14m 16.8s N, 124 42m 7.2s E"/>
    <s v="0 0m 0s N, 0 0m 0s E"/>
    <m/>
    <x v="0"/>
    <n v="100"/>
    <n v="100"/>
    <n v="100"/>
    <n v="100"/>
    <n v="100"/>
    <x v="0"/>
  </r>
  <r>
    <s v="2023019990024001"/>
    <s v="BANJAR"/>
    <s v="KAB. BANJAR"/>
    <s v="MATARAMAN"/>
    <s v="MATARAMAN"/>
    <s v="BARU"/>
    <s v="BARU"/>
    <s v="70672"/>
    <s v="70672"/>
    <s v="BARU "/>
    <s v="BARU "/>
    <n v="115.08199999999999"/>
    <m/>
    <n v="-3.3820000000000001"/>
    <m/>
    <n v="100"/>
    <m/>
    <s v="Blank"/>
    <s v="3 22m 55.2s S, 115 4m 55.2s E"/>
    <s v="0 0m 0s N, 0 0m 0s E"/>
    <m/>
    <x v="0"/>
    <n v="100"/>
    <n v="100"/>
    <n v="100"/>
    <n v="100"/>
    <n v="100"/>
    <x v="0"/>
  </r>
  <r>
    <s v="2023049990028841"/>
    <s v="PRINGSEWU"/>
    <s v="PRINGSEWU"/>
    <s v="ADILUWIH"/>
    <s v="ADILUWIH (ADI LUWIH)"/>
    <s v="WARINGIN SARI TIMUR"/>
    <s v="WARINGIN SARI TIMUR (WARINGINSARI TIMUR)"/>
    <s v="35674"/>
    <s v="35674"/>
    <s v="WARINGIN SARI"/>
    <s v="WARINGIN SARI"/>
    <n v="105.047"/>
    <m/>
    <n v="-5.218"/>
    <m/>
    <n v="100"/>
    <m/>
    <s v="Blank"/>
    <s v="5 13m 4.8s S, 105 2m 49.2s E"/>
    <s v="0 0m 0s N, 0 0m 0s E"/>
    <m/>
    <x v="0"/>
    <n v="100"/>
    <n v="100"/>
    <n v="100"/>
    <n v="100"/>
    <n v="100"/>
    <x v="0"/>
  </r>
  <r>
    <s v="2023039990027729"/>
    <s v="TANGERANG"/>
    <s v="KAB. TANGERANG"/>
    <s v="PANONGAN"/>
    <s v="PANONGAN"/>
    <s v="CIAKAR"/>
    <s v="CIAKAR"/>
    <s v="15710"/>
    <s v="15711"/>
    <s v="TARISI"/>
    <s v="TARISI"/>
    <n v="106.53100000000001"/>
    <m/>
    <n v="-6.2649999999999997"/>
    <m/>
    <n v="0"/>
    <m/>
    <s v="Blank"/>
    <s v="6 15m 54s S, 106 31m 51.6s E"/>
    <s v="0 0m 0s N, 0 0m 0s E"/>
    <m/>
    <x v="0"/>
    <n v="100"/>
    <n v="100"/>
    <n v="100"/>
    <n v="100"/>
    <n v="80"/>
    <x v="1"/>
  </r>
  <r>
    <s v="2023039990026308"/>
    <s v="KOTA JAMBI"/>
    <s v="JAMBI"/>
    <s v="ALAM BARAJO"/>
    <s v="ALAM BARAJO"/>
    <s v="BAGAN PETE"/>
    <s v="BAGAN PETE"/>
    <s v="36129"/>
    <s v="36129"/>
    <s v="JL.R.SAYUTI LRG SALAM RT/RW 023/000"/>
    <s v="JL.R.SAYUTI LRG SALAM RT/RW 023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19084870017934"/>
    <s v="KOTA SURABAYA"/>
    <s v="SURABAYA"/>
    <s v="ASEM ROWO"/>
    <s v="ASEM ROWO (ASEMROWO)"/>
    <s v="TAMBAK SARIOSO"/>
    <s v="TAMBAK SARIOSO"/>
    <s v="60184"/>
    <s v="60184"/>
    <s v="GREGES BARAT NO 2"/>
    <s v="GREGES BARAT NO 2 ASEM ROWO , SURABAYA"/>
    <n v="112.476"/>
    <m/>
    <n v="-7.0629999999999997"/>
    <m/>
    <n v="100"/>
    <m/>
    <s v="Blank"/>
    <s v="7 3m 46.8s S, 112 28m 33.6s E"/>
    <s v="0 0m 0s N, 0 0m 0s E"/>
    <m/>
    <x v="0"/>
    <n v="100"/>
    <n v="100"/>
    <n v="100"/>
    <n v="100"/>
    <n v="100"/>
    <x v="0"/>
  </r>
  <r>
    <s v="2023049990029624"/>
    <s v="BANDUNG"/>
    <s v="KAB. BANDUNG"/>
    <s v="CIMENYAN"/>
    <s v="CIMENYAN (CIMEUNYAN)"/>
    <s v="SINDANGLAYA"/>
    <s v="SINDANGLAYA"/>
    <s v="40195"/>
    <s v="40195"/>
    <s v="KP SEKESALAM NO 141 "/>
    <s v="KP SEKESALAM NO 141 RT 002/008"/>
    <n v="107.696"/>
    <m/>
    <n v="-6.8739999999999997"/>
    <m/>
    <n v="100"/>
    <m/>
    <s v="Blank"/>
    <s v="6 52m 26.4s S, 107 41m 45.6s E"/>
    <s v="0 0m 0s N, 0 0m 0s E"/>
    <m/>
    <x v="0"/>
    <n v="100"/>
    <n v="100"/>
    <n v="100"/>
    <n v="100"/>
    <n v="100"/>
    <x v="0"/>
  </r>
  <r>
    <s v="2023049990028522"/>
    <s v="KOTA SURABAYA"/>
    <s v="SURABAYA"/>
    <s v="BENOWO"/>
    <s v="BENOWO"/>
    <s v="TAMBAKOSO WILANGON"/>
    <s v="TAMBAK OSOWILANGUN"/>
    <s v="60191"/>
    <s v="60191"/>
    <s v="TAMBAK OSOWILANGUN 7"/>
    <s v="TAMBAK OSOWILANGUN GANG 5 RT/RW 001/001"/>
    <n v="112.652"/>
    <m/>
    <n v="-7.218"/>
    <m/>
    <n v="100"/>
    <m/>
    <s v="Blank"/>
    <s v="7 13m 4.8s S, 112 39m 7.2s E"/>
    <s v="0 0m 0s N, 0 0m 0s E"/>
    <m/>
    <x v="0"/>
    <n v="100"/>
    <n v="100"/>
    <n v="33"/>
    <n v="95"/>
    <n v="85.6"/>
    <x v="1"/>
  </r>
  <r>
    <s v="2023039990027829"/>
    <s v="LAMPUNG SELATAN"/>
    <s v="LAMPUNG SELATAN"/>
    <s v="NATAR"/>
    <s v="NATAR"/>
    <s v="RULUNG SARI"/>
    <s v="RULUNG SARI"/>
    <s v="35362"/>
    <s v="35362"/>
    <s v="DUSUN V RULUNG SARI"/>
    <s v="DUSUN V RULUNG SARI"/>
    <n v="105.268"/>
    <m/>
    <n v="-5.1959999999999997"/>
    <m/>
    <n v="100"/>
    <m/>
    <s v="Blank"/>
    <s v="5 11m 45.6s S, 105 16m 4.8s E"/>
    <s v="0 0m 0s N, 0 0m 0s E"/>
    <m/>
    <x v="0"/>
    <n v="100"/>
    <n v="100"/>
    <n v="100"/>
    <n v="100"/>
    <n v="100"/>
    <x v="0"/>
  </r>
  <r>
    <s v="2023049990029019"/>
    <s v="KOTA JAMBI"/>
    <s v="JAMBI"/>
    <s v="TELANAIPURA"/>
    <s v="TELANAIPURA"/>
    <s v="PENYENGAT RENDAH"/>
    <s v="PENYENGAT RENDAH"/>
    <s v="36124"/>
    <s v="36124"/>
    <s v="KEL.PENYENGAT RENDAH RT/RW 009/-"/>
    <s v="KEL.PENYENGAT RENDAH RT/RW 009/-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</r>
  <r>
    <s v="2023019990024417"/>
    <s v="BEKASI"/>
    <s v="KAB. MAGELANG"/>
    <s v="TAMBUN SELATAN"/>
    <s v="MERTOYUDAN"/>
    <s v="LAMBANGJAYA"/>
    <s v="BANJARNEGORO"/>
    <s v="17510"/>
    <s v="56172"/>
    <s v="CLUSTER FESTIVE GARDEN BLOK AG3 NO20"/>
    <s v="PERUM GRAHA AZALIA"/>
    <n v="107.05"/>
    <n v="107.045"/>
    <n v="-6.2880000000000003"/>
    <n v="-6.2789200000000003"/>
    <n v="0"/>
    <m/>
    <m/>
    <s v="6 17m 16.8s S, 107 2m 60s E"/>
    <s v="6 16m 44.112s S, 107 2m 42s E"/>
    <n v="1.1464736208612709"/>
    <x v="1"/>
    <n v="22"/>
    <n v="33"/>
    <n v="43"/>
    <n v="19"/>
    <n v="23.4"/>
    <x v="4"/>
  </r>
  <r>
    <s v="2023049990028829"/>
    <s v="SIDOARJO"/>
    <s v="SIDOARJO"/>
    <s v="BUDURAN"/>
    <s v="BUDURAN"/>
    <s v="BANJARKEMANTREN"/>
    <s v="BANJARKEMANTREN"/>
    <s v="61252"/>
    <s v="61252"/>
    <s v="PANDEAN"/>
    <s v="PANDEAN RT 03 RW 01"/>
    <n v="112.71899999999999"/>
    <m/>
    <n v="-7.415"/>
    <m/>
    <n v="100"/>
    <m/>
    <s v="Blank"/>
    <s v="7 24m 54s S, 112 43m 8.4s E"/>
    <s v="0 0m 0s N, 0 0m 0s E"/>
    <m/>
    <x v="0"/>
    <n v="100"/>
    <n v="100"/>
    <n v="100"/>
    <n v="100"/>
    <n v="100"/>
    <x v="0"/>
  </r>
  <r>
    <s v="2023069990031707"/>
    <s v="KOTA JAMBI"/>
    <s v="JAMBI"/>
    <s v="KOTA BARU"/>
    <s v="KOTA BARU"/>
    <s v="KENALI ASAM BAWAH"/>
    <s v="KENALI ASAM BAWAH"/>
    <s v="36128"/>
    <s v="36128"/>
    <s v="JL.SUNAN GUNUNG JATI RT/RW 010/000"/>
    <s v="JL.SUNAN GUNUNG JATI RT/RW 010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29990025213"/>
    <s v="KOTA ADM. JAKARTA TIMUR"/>
    <s v="JAKARTA TIMUR"/>
    <s v="MAKASAR"/>
    <s v="MAKASAR"/>
    <s v="PINANGRANTI"/>
    <s v="PINANGRANTI (PINANG RANTI)"/>
    <s v="13560"/>
    <s v="13560"/>
    <s v="TMII PINTU 2 NO 42 RT 15/3"/>
    <s v="PINANG RANTI NO.42"/>
    <n v="106.89"/>
    <n v="106.884"/>
    <n v="-6.29"/>
    <n v="-6.2907099999999998"/>
    <n v="100"/>
    <m/>
    <m/>
    <s v="6 17m 24s S, 106 53m 24s E"/>
    <s v="6 17m 26.556s S, 106 53m 2.4s E"/>
    <n v="0.66854907580817979"/>
    <x v="4"/>
    <n v="100"/>
    <n v="100"/>
    <n v="100"/>
    <n v="59"/>
    <n v="91.8"/>
    <x v="0"/>
  </r>
  <r>
    <s v="2023049990028383"/>
    <s v="BANDUNG BARAT"/>
    <s v="BANDUNG BARAT"/>
    <s v="SAGULING"/>
    <s v="SAGULING"/>
    <s v="CIKANDE"/>
    <s v="CIKANDE"/>
    <s v="40561"/>
    <s v="40560"/>
    <s v="KP. CILESANG "/>
    <s v="KP. CILESANG RT/RW 002/004"/>
    <n v="107.449"/>
    <m/>
    <n v="-6.875"/>
    <m/>
    <n v="0"/>
    <m/>
    <s v="Blank"/>
    <s v="6 52m 30s S, 107 26m 56.4s E"/>
    <s v="0 0m 0s N, 0 0m 0s E"/>
    <m/>
    <x v="0"/>
    <n v="100"/>
    <n v="100"/>
    <n v="100"/>
    <n v="100"/>
    <n v="80"/>
    <x v="1"/>
  </r>
  <r>
    <s v="2023029990025004"/>
    <s v="BANDUNG BARAT"/>
    <s v="BANDUNG BARAT"/>
    <s v="CIHAMPELAS"/>
    <s v="CIHAMPELAS"/>
    <s v="PATARUMAN"/>
    <s v="PATARUMAN"/>
    <s v="40562"/>
    <s v="40562"/>
    <s v="KP KOREH KOTOK"/>
    <s v="KP KOREH KOTOK RT 01 RW 01 DESA PATARUMAN KEC. CIHAMPELAS"/>
    <n v="107.517"/>
    <m/>
    <n v="-6.944"/>
    <m/>
    <n v="100"/>
    <m/>
    <s v="Blank"/>
    <s v="6 56m 38.4s S, 107 31m 1.2s E"/>
    <s v="0 0m 0s N, 0 0m 0s E"/>
    <m/>
    <x v="0"/>
    <n v="100"/>
    <n v="100"/>
    <n v="100"/>
    <n v="100"/>
    <n v="100"/>
    <x v="0"/>
  </r>
  <r>
    <s v="2023059990030522"/>
    <s v="KOTA JAMBI"/>
    <s v="JAMBI"/>
    <s v="TELANAIPURA"/>
    <s v="TELANAIPURA"/>
    <s v="TELUK KENALI"/>
    <s v="TELUK KENALI"/>
    <s v="36123"/>
    <s v="36123"/>
    <s v="KELURAHAN TELUK KENALI RT/RW 001/000"/>
    <s v="KELURAHAN TELUK KENALI RT/RW 001/000"/>
    <n v="103.565"/>
    <m/>
    <n v="-1.583"/>
    <m/>
    <n v="100"/>
    <m/>
    <s v="Blank"/>
    <s v="1 34m 58.8s S, 103 33m 54s E"/>
    <s v="0 0m 0s N, 0 0m 0s E"/>
    <m/>
    <x v="0"/>
    <n v="100"/>
    <n v="100"/>
    <n v="100"/>
    <n v="100"/>
    <n v="100"/>
    <x v="0"/>
  </r>
  <r>
    <s v="2023049990028728"/>
    <s v="KEDIRI"/>
    <s v="KAB. KEDIRI"/>
    <s v="PLOSOKLATEN"/>
    <s v="PLOSOKLATEN"/>
    <s v="PUNJUL"/>
    <s v="PUNJUL"/>
    <s v="64175"/>
    <s v="64175"/>
    <s v="DSN DARUNGAN"/>
    <s v="DUSUN DARUNGAN RT06/05 PUNJUL PLOSOKLATEN"/>
    <n v="112.151"/>
    <m/>
    <n v="-7.843"/>
    <m/>
    <n v="100"/>
    <m/>
    <s v="Blank"/>
    <s v="7 50m 34.8s S, 112 9m 3.6s E"/>
    <s v="0 0m 0s N, 0 0m 0s E"/>
    <m/>
    <x v="0"/>
    <n v="100"/>
    <n v="100"/>
    <n v="100"/>
    <n v="80"/>
    <n v="96"/>
    <x v="0"/>
  </r>
  <r>
    <s v="2023059990031527"/>
    <s v="TULANG BAWANG"/>
    <s v="TULANG BAWANG"/>
    <s v="RAWA JITU SELATAN"/>
    <s v="RAWA JITU SELATAN (RAWAJITU SELATAN)"/>
    <s v="GEDUNG KARYA JITU"/>
    <s v="GEDUNG KARYA JITU"/>
    <s v="34596"/>
    <s v="34591"/>
    <s v="JL KENANGA RAWA JITU SELATAN "/>
    <s v="JL KENANGA"/>
    <n v="105.75700000000001"/>
    <m/>
    <n v="-4.194"/>
    <m/>
    <n v="0"/>
    <m/>
    <s v="Blank"/>
    <s v="4 11m 38.4s S, 105 45m 25.2s E"/>
    <s v="0 0m 0s N, 0 0m 0s E"/>
    <m/>
    <x v="0"/>
    <n v="100"/>
    <n v="100"/>
    <n v="100"/>
    <n v="100"/>
    <n v="80"/>
    <x v="1"/>
  </r>
  <r>
    <s v="2023029990025313"/>
    <s v="GRESIK"/>
    <s v="GRESIK"/>
    <s v="BENJENG"/>
    <s v="BENJENG"/>
    <s v="LUNDO"/>
    <s v="LUNDO"/>
    <s v="61172"/>
    <s v="61172"/>
    <s v="DUSUN LUNDO"/>
    <s v="DUSUNLUNDO RT/RW 004/003"/>
    <n v="112.473"/>
    <m/>
    <n v="-7.2930000000000001"/>
    <m/>
    <n v="100"/>
    <m/>
    <s v="Blank"/>
    <s v="7 17m 34.8s S, 112 28m 22.8s E"/>
    <s v="0 0m 0s N, 0 0m 0s E"/>
    <m/>
    <x v="0"/>
    <n v="100"/>
    <n v="100"/>
    <n v="100"/>
    <n v="57"/>
    <n v="91.4"/>
    <x v="0"/>
  </r>
  <r>
    <s v="2022129990023723"/>
    <s v="KOTA SURABAYA"/>
    <s v="SURABAYA"/>
    <s v="RUNGKUT"/>
    <s v="RUNGKUT"/>
    <s v="MEDOKAN AYU"/>
    <s v="MEDOKAN AYU"/>
    <s v="60295"/>
    <s v="60295"/>
    <s v="MEDAYU UTARA 13/31"/>
    <s v="MEDAYU UTARA 13/31 D"/>
    <n v="112.813"/>
    <m/>
    <n v="-7.3259999999999996"/>
    <m/>
    <n v="100"/>
    <m/>
    <s v="Blank"/>
    <s v="7 19m 33.6s S, 112 48m 46.8s E"/>
    <s v="0 0m 0s N, 0 0m 0s E"/>
    <m/>
    <x v="0"/>
    <n v="100"/>
    <n v="100"/>
    <n v="100"/>
    <n v="100"/>
    <n v="100"/>
    <x v="0"/>
  </r>
  <r>
    <s v="2023029990024963"/>
    <s v="GRESIK"/>
    <s v="GRESIK"/>
    <s v="BENJENG"/>
    <s v="BENJENG"/>
    <s v="JOGODALU"/>
    <s v="JOGODALU"/>
    <s v="61172"/>
    <s v="61172"/>
    <s v="JOGODALU"/>
    <s v="JOGODALU RT/RW 001/001"/>
    <n v="112.491"/>
    <m/>
    <n v="-7.2009999999999996"/>
    <m/>
    <n v="100"/>
    <m/>
    <s v="Blank"/>
    <s v="7 12m 3.6s S, 112 29m 27.6s E"/>
    <s v="0 0m 0s N, 0 0m 0s E"/>
    <m/>
    <x v="0"/>
    <n v="100"/>
    <n v="100"/>
    <n v="100"/>
    <n v="100"/>
    <n v="100"/>
    <x v="0"/>
  </r>
  <r>
    <s v="2023059990030897"/>
    <s v="KOTA JAMBI"/>
    <s v="JAMBI"/>
    <s v="TELANAIPURA"/>
    <s v="TELANAIPURA"/>
    <s v="BULURAN KENALI"/>
    <s v="BULURAN KENALI"/>
    <s v="36123"/>
    <s v="36123"/>
    <s v="JLN.DR.SIWA BESSY LRG KORPRI RT/RW 009/-"/>
    <s v="JLN.DR.SIWA BESSY LRG KORPRI RT/RW 009/-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</r>
  <r>
    <s v="2023029990024989"/>
    <s v="KOTA JAMBI"/>
    <s v="JAMBI"/>
    <s v="JAMBI SELATAN"/>
    <s v="JAMBI SELATAN"/>
    <s v="WIJAYA PURA"/>
    <s v="WIJAYA PURA"/>
    <s v="36131"/>
    <s v="36131"/>
    <s v="JL. H.M YUSUF NASRI LAG./5 NO.119 RT/RW 007/000"/>
    <s v="JL. H.M YUSUF NASRI LAG./5 NO.119 RT/RW 007/000"/>
    <n v="103.634"/>
    <m/>
    <n v="-1.613"/>
    <m/>
    <n v="100"/>
    <m/>
    <s v="Blank"/>
    <s v="1 36m 46.8s S, 103 38m 2.4s E"/>
    <s v="0 0m 0s N, 0 0m 0s E"/>
    <m/>
    <x v="0"/>
    <n v="100"/>
    <n v="100"/>
    <n v="100"/>
    <n v="100"/>
    <n v="100"/>
    <x v="0"/>
  </r>
  <r>
    <s v="2023039990027892"/>
    <s v="GRESIK"/>
    <s v="GRESIK"/>
    <s v="GRESIK"/>
    <s v="GRESIK"/>
    <s v="TLOGO POJOK"/>
    <s v="TLOGO POJOK (TLOGOPOJOK)"/>
    <s v="61118"/>
    <s v="61118"/>
    <s v="GUBERNUR SURYO VA/35 "/>
    <s v="JL.GUBERNUR SURYO VA/35 RT/RW 003/001"/>
    <n v="112.782"/>
    <m/>
    <n v="-7.1429999999999998"/>
    <m/>
    <n v="100"/>
    <m/>
    <s v="Blank"/>
    <s v="7 8m 34.8s S, 112 46m 55.2s E"/>
    <s v="0 0m 0s N, 0 0m 0s E"/>
    <m/>
    <x v="0"/>
    <n v="100"/>
    <n v="100"/>
    <n v="100"/>
    <n v="100"/>
    <n v="100"/>
    <x v="0"/>
  </r>
  <r>
    <s v="2023049990028016"/>
    <s v="GRESIK"/>
    <s v="GRESIK"/>
    <s v="MENGANTI"/>
    <s v="MENGANTI"/>
    <s v="SIDOJANGKUNG"/>
    <s v="SIDOJANGKUNG"/>
    <s v="61174"/>
    <s v="61174"/>
    <s v="SIDOJANGKUNG "/>
    <s v="SIDOJANGKUNG RT RW 005 002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100"/>
    <n v="100"/>
    <x v="0"/>
  </r>
  <r>
    <s v="2023059990030434"/>
    <s v="LAMPUNG UTARA"/>
    <s v="LAMPUNG UTARA"/>
    <s v="BUKIT KEMUNING"/>
    <s v="BUKIT KEMUNING"/>
    <s v="TANJUNG WARAS"/>
    <s v="TANJUNG WARAS"/>
    <s v="34556"/>
    <s v="34564"/>
    <s v="SRI MENANTI RT 000 RW 000 KEL SRI MENANTI KEC TANJUNG RAJA KAB BUKIT KEMUNING"/>
    <s v="SRI MENANTI RT 000 RW 000 KEL SRI MENANTI KEC TANJUNG RAJA KAB BUKIT KEMUNING"/>
    <n v="104.627"/>
    <m/>
    <n v="-4.8570000000000002"/>
    <m/>
    <n v="0"/>
    <m/>
    <s v="Blank"/>
    <s v="4 51m 25.2s S, 104 37m 37.2s E"/>
    <s v="0 0m 0s N, 0 0m 0s E"/>
    <m/>
    <x v="0"/>
    <n v="100"/>
    <n v="100"/>
    <n v="100"/>
    <n v="100"/>
    <n v="80"/>
    <x v="1"/>
  </r>
  <r>
    <s v="2023049990029043"/>
    <s v="KOTA JAMBI"/>
    <s v="JAMBI"/>
    <s v="JELUTUNG"/>
    <s v="JELUTUNG"/>
    <s v="JELUTUNG"/>
    <s v="JELUTUNG"/>
    <s v="36136"/>
    <s v="36136"/>
    <s v="JLN.NURII NO.40 RT/RW 022/000"/>
    <s v="JLN.NURII NO.40 RT/RW 022/000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</r>
  <r>
    <s v="2023039990026280"/>
    <s v="TANGERANG"/>
    <s v="KAB. TANGERANG"/>
    <s v="PASAR KEMIS"/>
    <s v="PASAR KEMIS"/>
    <s v="PANGADEGAN"/>
    <s v="PANGADEGAN"/>
    <s v="15560"/>
    <s v="15560"/>
    <s v="PERUM NEW GRAHA PASAR KEMIS INDAH C NO 7"/>
    <s v="PERUMAHAN NEW GRAHA PASAR KEMIS INDAH BLOK C NO 7. KP GAOK RT 7/08 PASAR KEMIS TANGERANG"/>
    <n v="106.55500000000001"/>
    <m/>
    <n v="-6.141"/>
    <m/>
    <n v="100"/>
    <m/>
    <s v="Blank"/>
    <s v="6 8m 27.6s S, 106 33m 18s E"/>
    <s v="0 0m 0s N, 0 0m 0s E"/>
    <m/>
    <x v="0"/>
    <n v="100"/>
    <n v="100"/>
    <n v="100"/>
    <n v="92"/>
    <n v="98.4"/>
    <x v="0"/>
  </r>
  <r>
    <s v="2023039990025973"/>
    <s v="TANGERANG"/>
    <s v="KAB. TANGERANG"/>
    <s v="SINDANG JAYA"/>
    <s v="SINDANG JAYA"/>
    <s v="SINDANGSONO"/>
    <s v="SINDANGSONO (SINDANG SONO)"/>
    <s v="15560"/>
    <s v="15561"/>
    <s v="KALAPA"/>
    <s v="KP KALAPA RT/RW 001/007"/>
    <n v="106.483"/>
    <m/>
    <n v="-6.1559999999999997"/>
    <m/>
    <n v="0"/>
    <m/>
    <s v="Blank"/>
    <s v="6 9m 21.6s S, 106 28m 58.8s E"/>
    <s v="0 0m 0s N, 0 0m 0s E"/>
    <m/>
    <x v="0"/>
    <n v="100"/>
    <n v="100"/>
    <n v="100"/>
    <n v="100"/>
    <n v="80"/>
    <x v="1"/>
  </r>
  <r>
    <s v="2023059990031502"/>
    <s v="PENUKAL ABAB LEMATANG ILIR"/>
    <s v="PENUKAL ABAB LEMATANG ILIR"/>
    <s v="TALANG UBI"/>
    <s v="TALANG UBI"/>
    <s v="HANDAYANI MULYA"/>
    <s v="HANDAYANI MULYA"/>
    <s v="31214"/>
    <s v="31214"/>
    <s v="MERDEKA KOMPLEK HANDAYANI"/>
    <s v="JL. MERDEKA KOMPLEK HANDAYANI RT 003 RW 001 KEL. HANDAYANI MULYA KEC. TALANG UBI KAB. PALI"/>
    <n v="103.902"/>
    <m/>
    <n v="-3.3090000000000002"/>
    <m/>
    <n v="100"/>
    <m/>
    <s v="Blank"/>
    <s v="3 18m 32.4s S, 103 54m 7.2s E"/>
    <s v="0 0m 0s N, 0 0m 0s E"/>
    <m/>
    <x v="0"/>
    <n v="100"/>
    <n v="100"/>
    <n v="100"/>
    <n v="100"/>
    <n v="100"/>
    <x v="0"/>
  </r>
  <r>
    <s v="0900003809"/>
    <s v="BANGKA TENGAH"/>
    <s v="BANGKA TENGAH"/>
    <s v="PANGKALAN BARU"/>
    <s v="PANGKALAN BARU"/>
    <s v="BELULUK"/>
    <s v="BELULUK"/>
    <s v="33684"/>
    <s v="33684"/>
    <s v="MENUNGGAL BELULUK"/>
    <s v="JL. MENUNGGAL BELULUK RT/RW 007/000"/>
    <n v="106.133"/>
    <m/>
    <n v="-2.1779999999999999"/>
    <m/>
    <n v="100"/>
    <m/>
    <s v="Blank"/>
    <s v="2 10m 40.8s S, 106 7m 58.8s E"/>
    <s v="0 0m 0s N, 0 0m 0s E"/>
    <m/>
    <x v="0"/>
    <n v="100"/>
    <n v="100"/>
    <n v="100"/>
    <n v="100"/>
    <n v="100"/>
    <x v="0"/>
  </r>
  <r>
    <s v="2023059990030036"/>
    <s v="BANJAR"/>
    <s v="KAB. BANJAR"/>
    <s v="MATARAMAN"/>
    <s v="MATARAMAN"/>
    <s v="BAWAHAN SELAN"/>
    <s v="BAWAHAN SELAN"/>
    <s v="70672"/>
    <s v="70672"/>
    <s v="ATANIK JABUK "/>
    <s v="ATANIK JABUK RT/RW 006/002"/>
    <n v="114.99299999999999"/>
    <m/>
    <n v="-3.2509999999999999"/>
    <m/>
    <n v="100"/>
    <m/>
    <s v="Blank"/>
    <s v="3 15m 3.6s S, 114 59m 34.8s E"/>
    <s v="0 0m 0s N, 0 0m 0s E"/>
    <m/>
    <x v="0"/>
    <n v="100"/>
    <n v="100"/>
    <n v="100"/>
    <n v="100"/>
    <n v="100"/>
    <x v="0"/>
  </r>
  <r>
    <s v="2023039990027228"/>
    <s v="BANDUNG BARAT"/>
    <s v="BANDUNG BARAT"/>
    <s v="PADALARANG"/>
    <s v="PADALARANG"/>
    <s v="KERTAJAYA"/>
    <s v="KERTAJAYA"/>
    <s v="40553"/>
    <s v="40553"/>
    <s v="KP CISALAK "/>
    <s v="KP. CISALAK RT/RW 002/022"/>
    <n v="107.494"/>
    <m/>
    <n v="-6.8520000000000003"/>
    <m/>
    <n v="100"/>
    <m/>
    <s v="Blank"/>
    <s v="6 51m 7.2s S, 107 29m 38.4s E"/>
    <s v="0 0m 0s N, 0 0m 0s E"/>
    <m/>
    <x v="0"/>
    <n v="100"/>
    <n v="100"/>
    <n v="100"/>
    <n v="100"/>
    <n v="100"/>
    <x v="0"/>
  </r>
  <r>
    <s v="2023049990028480"/>
    <s v="BANDUNG BARAT"/>
    <s v="BANDUNG BARAT"/>
    <s v="CIPATAT"/>
    <s v="CIPATAT"/>
    <s v="CIPATAT"/>
    <s v="CIPATAT"/>
    <s v="40554"/>
    <s v="40554"/>
    <s v="MANDALAWANGI "/>
    <s v="MANDALAWANGI RT/RW 002/013"/>
    <n v="107.408"/>
    <m/>
    <n v="-6.8319999999999999"/>
    <m/>
    <n v="100"/>
    <m/>
    <s v="Blank"/>
    <s v="6 49m 55.2s S, 107 24m 28.8s E"/>
    <s v="0 0m 0s N, 0 0m 0s E"/>
    <m/>
    <x v="0"/>
    <n v="100"/>
    <n v="100"/>
    <n v="100"/>
    <n v="100"/>
    <n v="100"/>
    <x v="0"/>
  </r>
  <r>
    <s v="2023039990026066"/>
    <s v="KOTA ADM. JAKARTA SELATAN"/>
    <s v="JAKARTA SELATAN"/>
    <s v="KEBAYORAN LAMA"/>
    <s v="KEBAYORAN LAMA"/>
    <s v="KEBAYORAN LAMA SELATAN"/>
    <s v="KEBAYORAN LAMA SELATAN"/>
    <s v="12240"/>
    <s v="12240"/>
    <s v="JATAYU IV"/>
    <s v="JL. JATAYU IV"/>
    <n v="106.779"/>
    <n v="106.788"/>
    <n v="-6.2569999999999997"/>
    <n v="-6.2476799999999999"/>
    <n v="100"/>
    <m/>
    <m/>
    <s v="6 15m 25.2s S, 106 46m 44.4s E"/>
    <s v="6 14m 51.648s S, 106 47m 16.8s E"/>
    <n v="1.4332545844581199"/>
    <x v="1"/>
    <n v="100"/>
    <n v="100"/>
    <n v="100"/>
    <n v="100"/>
    <n v="100"/>
    <x v="0"/>
  </r>
  <r>
    <s v="2023029990025134"/>
    <s v="GRESIK"/>
    <s v="GRESIK"/>
    <s v="MANYAR"/>
    <s v="MANYAR"/>
    <s v="NGAMPEL"/>
    <s v="NGAMPEL"/>
    <s v="61151"/>
    <s v="61151"/>
    <s v="MANUNGGAL II NO 36"/>
    <s v="MANUNGGAL II NO 36 RT/RW 002/001,KELURAHAN NGAMPEL,KEC MANYAR,GRESIK"/>
    <n v="112.56399999999999"/>
    <m/>
    <n v="-7.0629999999999997"/>
    <m/>
    <n v="100"/>
    <m/>
    <s v="Blank"/>
    <s v="7 3m 46.8s S, 112 33m 50.4s E"/>
    <s v="0 0m 0s N, 0 0m 0s E"/>
    <m/>
    <x v="0"/>
    <n v="100"/>
    <n v="100"/>
    <n v="100"/>
    <n v="100"/>
    <n v="100"/>
    <x v="0"/>
  </r>
  <r>
    <s v="2023039990025905"/>
    <s v="TANGERANG"/>
    <s v="KAB. TANGERANG"/>
    <s v="PASAR KEMIS"/>
    <s v="PASAR KEMIS"/>
    <s v="PANGADEGAN"/>
    <s v="PANGADEGAN"/>
    <s v="15560"/>
    <s v="15560"/>
    <s v="LAMPORAN"/>
    <s v="KP LAMPORAN RT 004 RW 005"/>
    <n v="106.55500000000001"/>
    <m/>
    <n v="-6.141"/>
    <m/>
    <n v="100"/>
    <m/>
    <s v="Blank"/>
    <s v="6 8m 27.6s S, 106 33m 18s E"/>
    <s v="0 0m 0s N, 0 0m 0s E"/>
    <m/>
    <x v="0"/>
    <n v="100"/>
    <n v="100"/>
    <n v="100"/>
    <n v="100"/>
    <n v="100"/>
    <x v="0"/>
  </r>
  <r>
    <s v="2023029990025062"/>
    <s v="MUARO JAMBI"/>
    <s v="MUARO JAMBI"/>
    <s v="KUMPEH ULU"/>
    <s v="KUMPEH ULU"/>
    <s v="SOLOK"/>
    <s v="SOLOK"/>
    <s v="36373"/>
    <s v="36373"/>
    <s v="SOLOK RT/RW 006/002"/>
    <s v="SOLOK RT/RW 006/002"/>
    <n v="103.723"/>
    <m/>
    <n v="-1.585"/>
    <m/>
    <n v="100"/>
    <m/>
    <s v="Blank"/>
    <s v="1 35m 6s S, 103 43m 22.8s E"/>
    <s v="0 0m 0s N, 0 0m 0s E"/>
    <m/>
    <x v="0"/>
    <n v="100"/>
    <n v="100"/>
    <n v="100"/>
    <n v="100"/>
    <n v="100"/>
    <x v="0"/>
  </r>
  <r>
    <s v="2023039990027292"/>
    <s v="KOTA BANDUNG"/>
    <s v="BANDUNG"/>
    <s v="SUKAJADI"/>
    <s v="SUKAJADI"/>
    <s v="PASTEUR"/>
    <s v="PASTEUR"/>
    <s v="40161"/>
    <s v="40161"/>
    <s v="JURANG NO 667 181 "/>
    <s v="JL JURANG NO 667/181 RT07 RW05"/>
    <n v="107.598"/>
    <m/>
    <n v="-6.8789999999999996"/>
    <m/>
    <n v="100"/>
    <m/>
    <s v="Blank"/>
    <s v="6 52m 44.4s S, 107 35m 52.8s E"/>
    <s v="0 0m 0s N, 0 0m 0s E"/>
    <m/>
    <x v="0"/>
    <n v="100"/>
    <n v="100"/>
    <n v="100"/>
    <n v="100"/>
    <n v="100"/>
    <x v="0"/>
  </r>
  <r>
    <s v="2023049990029596"/>
    <s v="BUNGO"/>
    <s v="BUNGO"/>
    <s v="RIMBO TENGAH"/>
    <s v="RIMBO TENGAH"/>
    <s v="PASIR PUTIH"/>
    <s v="PASIR PUTIH"/>
    <s v="37211"/>
    <s v="37215"/>
    <s v="JL DIPONEGORO RT 008 RW 003, PASIR PUTIH, RIMBO TENGAH, BUNGO, JAMBI"/>
    <s v="JL DIPONEGORO RT 008 RW 003, PASIR PUTIH, RIMBO TENGAH, BUNGO, JAMBI"/>
    <n v="102.108"/>
    <m/>
    <n v="-1.5029999999999999"/>
    <m/>
    <n v="0"/>
    <m/>
    <s v="Blank"/>
    <s v="1 30m 10.8s S, 102 6m 28.8s E"/>
    <s v="0 0m 0s N, 0 0m 0s E"/>
    <m/>
    <x v="0"/>
    <n v="100"/>
    <n v="100"/>
    <n v="100"/>
    <n v="100"/>
    <n v="80"/>
    <x v="1"/>
  </r>
  <r>
    <s v="2020125820007410"/>
    <s v="MINAHASA TENGGARA"/>
    <s v="MINAHASA TENGGARA"/>
    <s v="TOULUAAN"/>
    <s v="TOULUAAN"/>
    <s v="RANOKETANG ATAS"/>
    <s v="RANOKETANG ATAS"/>
    <s v="95998"/>
    <s v="95981"/>
    <s v="RANOKETANG ATAS"/>
    <s v="RANOKETANG ATAS"/>
    <n v="124.66200000000001"/>
    <m/>
    <n v="1.0489999999999999"/>
    <m/>
    <n v="0"/>
    <m/>
    <s v="Blank"/>
    <s v="1 2m 56.4s N, 124 39m 43.2s E"/>
    <s v="0 0m 0s N, 0 0m 0s E"/>
    <m/>
    <x v="0"/>
    <n v="100"/>
    <n v="100"/>
    <n v="100"/>
    <n v="100"/>
    <n v="80"/>
    <x v="1"/>
  </r>
  <r>
    <s v="2023039990027669"/>
    <s v="WONOGIRI"/>
    <s v="WONOGIRI"/>
    <s v="PUHPELEM"/>
    <s v="PUHPELEM"/>
    <s v="GOLO"/>
    <s v="GOLO"/>
    <s v="57698"/>
    <s v="57698"/>
    <s v="DSN JRAKAH"/>
    <s v="DSN JRAKAH RT 01 RW 02 DESA GOLO KEC PUHPELEM KAB WONOGIRI"/>
    <n v="111.242"/>
    <m/>
    <n v="-7.7560000000000002"/>
    <m/>
    <n v="100"/>
    <m/>
    <s v="Blank"/>
    <s v="7 45m 21.6s S, 111 14m 31.2s E"/>
    <s v="0 0m 0s N, 0 0m 0s E"/>
    <m/>
    <x v="0"/>
    <n v="100"/>
    <n v="100"/>
    <n v="100"/>
    <n v="100"/>
    <n v="100"/>
    <x v="0"/>
  </r>
  <r>
    <s v="2023039990027253"/>
    <s v="GRESIK"/>
    <s v="GRESIK"/>
    <s v="BUNGAH"/>
    <s v="BUNGAH"/>
    <s v="MELIRANG"/>
    <s v="MELIRANG"/>
    <s v="61152"/>
    <s v="61152"/>
    <s v=" PERENG KULON RT/RW 027/010"/>
    <s v="DSN PERENG KULON RT/RW 027/010"/>
    <n v="112.539"/>
    <m/>
    <n v="-7.0330000000000004"/>
    <m/>
    <n v="100"/>
    <m/>
    <s v="Blank"/>
    <s v="7 1m 58.8s S, 112 32m 20.4s E"/>
    <s v="0 0m 0s N, 0 0m 0s E"/>
    <m/>
    <x v="0"/>
    <n v="100"/>
    <n v="100"/>
    <n v="100"/>
    <n v="100"/>
    <n v="100"/>
    <x v="0"/>
  </r>
  <r>
    <s v="2023059990030530"/>
    <s v="TANGERANG"/>
    <s v="KAB. TANGERANG"/>
    <s v="BALARAJA"/>
    <s v="BALARAJA"/>
    <s v="SAGA"/>
    <s v="SAGA"/>
    <s v="15610"/>
    <s v="15610"/>
    <s v="PEKONG "/>
    <s v="KP. PEKONG RT/RW 007/001 KEL.SAGA KEC.BALARAJA"/>
    <n v="106.455"/>
    <m/>
    <n v="-6.1749999999999998"/>
    <m/>
    <n v="100"/>
    <m/>
    <s v="Blank"/>
    <s v="6 10m 30s S, 106 27m 18s E"/>
    <s v="0 0m 0s N, 0 0m 0s E"/>
    <m/>
    <x v="0"/>
    <n v="100"/>
    <n v="100"/>
    <n v="100"/>
    <n v="100"/>
    <n v="100"/>
    <x v="0"/>
  </r>
  <r>
    <s v="2023059990029986"/>
    <s v="KOTA PRABUMULIH"/>
    <s v="PRABUMULIH"/>
    <s v="PRABUMULIH TIMUR"/>
    <s v="PRABUMULIH SELATAN"/>
    <s v="KARANG RAJA"/>
    <s v="SUKARAJA"/>
    <s v="31111"/>
    <s v="31112"/>
    <s v="GOTONG ROYONG"/>
    <s v="JL BATURAJA NO 110"/>
    <n v="104.246"/>
    <m/>
    <n v="-3.43"/>
    <m/>
    <n v="0"/>
    <m/>
    <s v="Blank"/>
    <s v="3 25m 48s S, 104 14m 45.6s E"/>
    <s v="0 0m 0s N, 0 0m 0s E"/>
    <m/>
    <x v="0"/>
    <n v="100"/>
    <n v="77"/>
    <n v="63"/>
    <n v="6"/>
    <n v="49.2"/>
    <x v="3"/>
  </r>
  <r>
    <s v="2023049990028772"/>
    <s v="BANDUNG BARAT"/>
    <s v="BANDUNG BARAT"/>
    <s v="PARONGPONG"/>
    <s v="PARONGPONG"/>
    <s v="CIGUGURGIRANG"/>
    <s v="CIGUGURGIRANG (CIGUGUR GIRANG)"/>
    <s v="40559"/>
    <s v="40559"/>
    <s v="KP NYINGKIR "/>
    <s v="KP NYINGKIR RT/RW 001/015"/>
    <n v="107.587"/>
    <m/>
    <n v="-6.8470000000000004"/>
    <m/>
    <n v="100"/>
    <m/>
    <s v="Blank"/>
    <s v="6 50m 49.2s S, 107 35m 13.2s E"/>
    <s v="0 0m 0s N, 0 0m 0s E"/>
    <m/>
    <x v="0"/>
    <n v="100"/>
    <n v="100"/>
    <n v="100"/>
    <n v="100"/>
    <n v="100"/>
    <x v="0"/>
  </r>
  <r>
    <s v="2023039990025979"/>
    <s v="GRESIK"/>
    <s v="GRESIK"/>
    <s v="PANCENG"/>
    <s v="PANCENG"/>
    <s v="CAMPUREJO"/>
    <s v="CAMPUREJO"/>
    <s v="61156"/>
    <s v="61156"/>
    <s v="CAMPUREJO"/>
    <s v="CAMPUREJO RT/RW 012/003"/>
    <n v="112.45699999999999"/>
    <m/>
    <n v="-6.89"/>
    <m/>
    <n v="100"/>
    <m/>
    <s v="Blank"/>
    <s v="6 53m 24s S, 112 27m 25.2s E"/>
    <s v="0 0m 0s N, 0 0m 0s E"/>
    <m/>
    <x v="0"/>
    <n v="100"/>
    <n v="100"/>
    <n v="100"/>
    <n v="100"/>
    <n v="100"/>
    <x v="0"/>
  </r>
  <r>
    <s v="2023049990029437"/>
    <s v="BANDUNG BARAT"/>
    <s v="BANDUNG BARAT"/>
    <s v="PARONGPONG"/>
    <s v="PARONGPONG"/>
    <s v="CIHANJUANGRAHAYU"/>
    <s v="CIHANJUANGRAHAYU (CIHANJUANG RAHAYU)"/>
    <s v="40559"/>
    <s v="40559"/>
    <s v="KP TUTUGAN"/>
    <s v="KP TUTUGAN RT 01/04 CIHANJUANG RAHAYU KEC. PARONGPONG KAB. BANDUNG BARAT"/>
    <n v="107.57599999999999"/>
    <m/>
    <n v="-6.8360000000000003"/>
    <m/>
    <n v="100"/>
    <m/>
    <s v="Blank"/>
    <s v="6 50m 9.6s S, 107 34m 33.6s E"/>
    <s v="0 0m 0s N, 0 0m 0s E"/>
    <m/>
    <x v="0"/>
    <n v="100"/>
    <n v="100"/>
    <n v="100"/>
    <n v="100"/>
    <n v="100"/>
    <x v="0"/>
  </r>
  <r>
    <s v="2023029990025121"/>
    <s v="MUSI BANYUASIN"/>
    <s v="MUSI BANYUASIN"/>
    <s v="BAYUNG LENCIR"/>
    <s v="BAYUNG LENCIR"/>
    <s v="MANGSANG"/>
    <s v="MANGSANG"/>
    <s v="30756"/>
    <s v="30756"/>
    <s v="MANGSANG"/>
    <s v="MANGSANG"/>
    <n v="104.123"/>
    <m/>
    <n v="-2.0609999999999999"/>
    <m/>
    <n v="100"/>
    <m/>
    <s v="Blank"/>
    <s v="2 3m 39.6s S, 104 7m 22.8s E"/>
    <s v="0 0m 0s N, 0 0m 0s E"/>
    <m/>
    <x v="0"/>
    <n v="100"/>
    <n v="100"/>
    <n v="100"/>
    <n v="100"/>
    <n v="100"/>
    <x v="0"/>
  </r>
  <r>
    <s v="2023049990029023"/>
    <s v="KOTA JAMBI"/>
    <s v="JAMBI"/>
    <s v="PAAL MERAH"/>
    <s v="PAAL MERAH"/>
    <s v="PAAL MERAH"/>
    <s v="PAAL MERAH"/>
    <s v="36139"/>
    <s v="36139"/>
    <s v="PERUMAHAN ARTA ULI II LRG.MANGGA RT/RW 026/000"/>
    <s v="PERUMAHAN ARTA ULI II LRG.MANGGA RT/RW 026/000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</r>
  <r>
    <s v="2023019990024011"/>
    <s v="GRESIK"/>
    <s v="GRESIK"/>
    <s v="GRESIK"/>
    <s v="GRESIK"/>
    <s v="TRATE"/>
    <s v="TRATE"/>
    <s v="61114"/>
    <s v="61114"/>
    <s v="KH. ABDUL KARIM 16-B/16-A "/>
    <s v="JL. KH. ABDUL KARIM 16-B/16-A RT/RW 003/003"/>
    <n v="112.642"/>
    <m/>
    <n v="-7.1630000000000003"/>
    <m/>
    <n v="100"/>
    <m/>
    <s v="Blank"/>
    <s v="7 9m 46.8s S, 112 38m 31.2s E"/>
    <s v="0 0m 0s N, 0 0m 0s E"/>
    <m/>
    <x v="0"/>
    <n v="100"/>
    <n v="100"/>
    <n v="100"/>
    <n v="100"/>
    <n v="100"/>
    <x v="0"/>
  </r>
  <r>
    <s v="2023039990026633"/>
    <s v="BANDUNG BARAT"/>
    <s v="BANDUNG BARAT"/>
    <s v="PADALARANG"/>
    <s v="PADALARANG"/>
    <s v="KERTAMULYA"/>
    <s v="KERTAMULYA"/>
    <s v="40553"/>
    <s v="40553"/>
    <s v="POS WETAN "/>
    <s v="POS WETAN RT/RW 005/013"/>
    <n v="107.488"/>
    <m/>
    <n v="-6.8419999999999996"/>
    <m/>
    <n v="100"/>
    <m/>
    <s v="Blank"/>
    <s v="6 50m 31.2s S, 107 29m 16.8s E"/>
    <s v="0 0m 0s N, 0 0m 0s E"/>
    <m/>
    <x v="0"/>
    <n v="100"/>
    <n v="100"/>
    <n v="100"/>
    <n v="100"/>
    <n v="100"/>
    <x v="0"/>
  </r>
  <r>
    <s v="2023029990024891"/>
    <s v="KOTA JAMBI"/>
    <s v="JAMBI"/>
    <s v="JAMBI TIMUR"/>
    <s v="JAMBI TIMUR"/>
    <s v="SULANJANA"/>
    <s v="SULANJANA (SULAN JANA)"/>
    <s v="36144"/>
    <s v="36144"/>
    <s v="JL.ORANG KAYO HITAM NO.48 RT/RW 011/-"/>
    <s v="JL.ORANG KAYO HITAM NO.48 RT/RW 011/-"/>
    <n v="103.621"/>
    <m/>
    <n v="-1.5960000000000001"/>
    <m/>
    <n v="100"/>
    <m/>
    <s v="Blank"/>
    <s v="1 35m 45.6s S, 103 37m 15.6s E"/>
    <s v="0 0m 0s N, 0 0m 0s E"/>
    <m/>
    <x v="0"/>
    <n v="100"/>
    <n v="100"/>
    <n v="100"/>
    <n v="100"/>
    <n v="100"/>
    <x v="0"/>
  </r>
  <r>
    <s v="2023019990024193"/>
    <s v="KOTA JAMBI"/>
    <s v="JAMBI"/>
    <s v="TELANAIPURA"/>
    <s v="TELANAIPURA"/>
    <s v="SIMPANG IV SIPIN"/>
    <s v="SIMPANG IV SIPIN (SIMPANG EMPAT SIPIN)"/>
    <s v="36124"/>
    <s v="36124"/>
    <s v="JL ARIF RAHMAN HAKIM KOMP PURI CEMARA INDAH 2 BLOK B1 NO 12 RT 028"/>
    <s v="JL ARIF RAHMAN HAKIM KOMP PURI CEMARA INDAH 2 BLOK B1 NO 12 RT 028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</r>
  <r>
    <s v="2023039990027165"/>
    <s v="TANGERANG"/>
    <s v="TANGERANG"/>
    <s v="PANONGAN"/>
    <s v="KARAWACI"/>
    <s v="PEUSAR"/>
    <s v="KARAWACI"/>
    <s v="15710"/>
    <s v="15115"/>
    <s v="CIBARENGKOK DESA PEUSAR"/>
    <s v="JALAN CIBARENGKOK DESA PEUSAR RT 001 RW 002"/>
    <n v="106.502"/>
    <m/>
    <n v="-6.25"/>
    <m/>
    <n v="0"/>
    <m/>
    <s v="Blank"/>
    <s v="6 15m 0s S, 106 30m 7.2s E"/>
    <s v="0 0m 0s N, 0 0m 0s E"/>
    <m/>
    <x v="0"/>
    <n v="100"/>
    <n v="25"/>
    <n v="29"/>
    <n v="100"/>
    <n v="50.8"/>
    <x v="6"/>
  </r>
  <r>
    <s v="2023039990027234"/>
    <s v="SIJUNJUNG"/>
    <s v="SIJUNJUNG"/>
    <s v="KAMANG BARU"/>
    <s v="KAMANG BARU"/>
    <s v="KAMANG"/>
    <s v="KAMANG"/>
    <s v="27572"/>
    <s v="27572"/>
    <s v="JORONG KAMANG ABADI"/>
    <s v="JORONG KAMANG ABADI"/>
    <n v="101.416"/>
    <m/>
    <n v="-0.76700000000000002"/>
    <m/>
    <n v="100"/>
    <m/>
    <s v="Blank"/>
    <s v="0 46m 1.2s S, 101 24m 57.6s E"/>
    <s v="0 0m 0s N, 0 0m 0s E"/>
    <m/>
    <x v="0"/>
    <n v="100"/>
    <n v="100"/>
    <n v="100"/>
    <n v="100"/>
    <n v="100"/>
    <x v="0"/>
  </r>
  <r>
    <s v="2023039990026510"/>
    <s v="KOTA BANJARBARU"/>
    <s v="BANJARBARU"/>
    <s v="LANDASAN ULIN"/>
    <s v="LANDASAN ULIN"/>
    <s v="LANDASAN ULIN TIMUR"/>
    <s v="LANDASAN ULIN TIMUR"/>
    <s v="70724"/>
    <s v="70724"/>
    <s v="PERUM GRIYA ADELIN UTAMA B NO 38"/>
    <s v="PERUM GRIYA ADELIN UTAMA B NO 38 RT/RW 004/001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</r>
  <r>
    <s v="2023059990030796"/>
    <s v="TANGERANG"/>
    <s v="KAB. TANGERANG"/>
    <s v="PANONGAN"/>
    <s v="PANONGAN"/>
    <s v="PEUSAR"/>
    <s v="PEUSAR"/>
    <s v="15710"/>
    <s v="15711"/>
    <s v="PERUM PERSADA ELOK03 BLOKA NO.08 "/>
    <s v="PERUM PERSADA ELOK03 BLOKA NO.08 RT/RW 008/001"/>
    <n v="106.502"/>
    <m/>
    <n v="-6.25"/>
    <m/>
    <n v="0"/>
    <m/>
    <s v="Blank"/>
    <s v="6 15m 0s S, 106 30m 7.2s E"/>
    <s v="0 0m 0s N, 0 0m 0s E"/>
    <m/>
    <x v="0"/>
    <n v="100"/>
    <n v="100"/>
    <n v="100"/>
    <n v="100"/>
    <n v="80"/>
    <x v="1"/>
  </r>
  <r>
    <s v="2023039990026117"/>
    <s v="TANJUNG JABUNG TIMUR"/>
    <s v="TANJUNG JABUNG TIMUR"/>
    <s v="MUARA SABAK BARAT"/>
    <s v="MUARA SABAK BARAT"/>
    <s v="RANO"/>
    <s v="RANO"/>
    <s v="36761"/>
    <s v="36761"/>
    <s v="RANO"/>
    <s v="RANO"/>
    <n v="103.78100000000001"/>
    <m/>
    <n v="-1.1910000000000001"/>
    <m/>
    <n v="100"/>
    <m/>
    <s v="Blank"/>
    <s v="1 11m 27.6s S, 103 46m 51.6s E"/>
    <s v="0 0m 0s N, 0 0m 0s E"/>
    <m/>
    <x v="0"/>
    <n v="100"/>
    <n v="100"/>
    <n v="100"/>
    <n v="100"/>
    <n v="100"/>
    <x v="0"/>
  </r>
  <r>
    <s v="2023059990031063"/>
    <s v="KOTA JAMBI"/>
    <s v="JAMBI"/>
    <s v="JAMBI TIMUR"/>
    <s v="JAMBI TIMUR"/>
    <s v="TANJUNG PINANG"/>
    <s v="TANJUNG PINANG"/>
    <s v="36146"/>
    <s v="36146"/>
    <s v="JL AMANGKURAT RM KAWAN LAMO RT 18"/>
    <s v="JL AMANGKURAT RM KAWAN LAMO RT 18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</r>
  <r>
    <s v="2023059990031198"/>
    <s v="KOTA SURABAYA"/>
    <s v="SURABAYA"/>
    <s v="BENOWO"/>
    <s v="BENOWO"/>
    <s v="SEMEMI"/>
    <s v="SEMEMI"/>
    <s v="60198"/>
    <s v="60198"/>
    <s v="WESTERN REGENCY JL SEMEMI INDAH BARAT RAYA 33"/>
    <s v="JL SEMEMI INDAH BARAT RAYA  33, RT/RW 001/009"/>
    <n v="112.64"/>
    <m/>
    <n v="-7.2489999999999997"/>
    <m/>
    <n v="100"/>
    <m/>
    <s v="Blank"/>
    <s v="7 14m 56.4s S, 112 38m 24s E"/>
    <s v="0 0m 0s N, 0 0m 0s E"/>
    <m/>
    <x v="0"/>
    <n v="100"/>
    <n v="100"/>
    <n v="100"/>
    <n v="81"/>
    <n v="96.2"/>
    <x v="0"/>
  </r>
  <r>
    <s v="2023049990027995"/>
    <s v="KOTA JAMBI"/>
    <s v="JAMBI"/>
    <s v="JELUTUNG"/>
    <s v="JELUTUNG"/>
    <s v="PAYO LEBAR"/>
    <s v="PAYO LEBAR"/>
    <s v="36135"/>
    <s v="36135"/>
    <s v="JL.H.ALI HAMZAH NO.39 RT/RW 009/000"/>
    <s v="JL.H.ALI HAMZAH NO.39 RT/RW 009/000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</r>
  <r>
    <s v="2023019990024492"/>
    <s v="GRESIK"/>
    <s v="GRESIK"/>
    <s v="GRESIK"/>
    <s v="GRESIK"/>
    <s v="KRAMATINGGIL"/>
    <s v="KRAMATINGGIL"/>
    <s v="61119"/>
    <s v="61119"/>
    <s v="KAPTEN DULASIM 7D NO.3 "/>
    <s v="JL KAOTEN DULASIM 7D NO.3 RT/RW 006/002,KELURAHAN KRAMATINGGIL,KEC.GRESIK,GRESIK"/>
    <n v="112.65600000000001"/>
    <m/>
    <n v="-7.1820000000000004"/>
    <m/>
    <n v="100"/>
    <m/>
    <s v="Blank"/>
    <s v="7 10m 55.2s S, 112 39m 21.6s E"/>
    <s v="0 0m 0s N, 0 0m 0s E"/>
    <m/>
    <x v="0"/>
    <n v="100"/>
    <n v="100"/>
    <n v="100"/>
    <n v="81"/>
    <n v="96.2"/>
    <x v="0"/>
  </r>
  <r>
    <s v="2023049990029017"/>
    <s v="BANJAR"/>
    <s v="KAB. BANJAR"/>
    <s v="MARTAPURA"/>
    <s v="MARTAPURA (MARTAPURA KOTA)"/>
    <s v="SUNGAI SIPAI"/>
    <s v="SEI/SUNGAI SIPAI"/>
    <s v="70612"/>
    <s v="70612"/>
    <s v="LESTARI 5"/>
    <s v="JL. LESTARI 5 RT/RW 017/005"/>
    <n v="114.855"/>
    <m/>
    <n v="-3.4180000000000001"/>
    <m/>
    <n v="100"/>
    <m/>
    <s v="Blank"/>
    <s v="3 25m 4.8s S, 114 51m 18s E"/>
    <s v="0 0m 0s N, 0 0m 0s E"/>
    <m/>
    <x v="0"/>
    <n v="100"/>
    <n v="100"/>
    <n v="100"/>
    <n v="100"/>
    <n v="100"/>
    <x v="0"/>
  </r>
  <r>
    <s v="2023059990030581"/>
    <s v="TULANG BAWANG"/>
    <s v="TULANG BAWANG"/>
    <s v="PENAWAR TAMA"/>
    <s v="PENAWAR TAMA"/>
    <s v="SIDOHARJO"/>
    <s v="SIDODADI"/>
    <s v="34595"/>
    <s v="34593"/>
    <s v="KECAMATAN PENAWARTAMA DESA SIDODADI RT/RW 012/004"/>
    <s v="KECAMATAN PENAWARTAMA DESA SIDODADI RT/RW 012/004"/>
    <n v="105.41200000000001"/>
    <m/>
    <n v="-4.1749999999999998"/>
    <m/>
    <n v="0"/>
    <m/>
    <s v="Blank"/>
    <s v="4 10m 30s S, 105 24m 43.2s E"/>
    <s v="0 0m 0s N, 0 0m 0s E"/>
    <m/>
    <x v="0"/>
    <n v="100"/>
    <n v="100"/>
    <n v="59"/>
    <n v="100"/>
    <n v="71.8"/>
    <x v="2"/>
  </r>
  <r>
    <s v="2023039990027022"/>
    <s v="MUARA ENIM"/>
    <s v="MUARA ENIM"/>
    <s v="GUNUNG MEGANG"/>
    <s v="GUNUNG MEGANG"/>
    <s v="BANGUN SARI"/>
    <s v="BANGUN SARI"/>
    <s v="31352"/>
    <s v="31353"/>
    <s v="DS. SUKA MENANTI "/>
    <s v="DS SUKA MENANTI RT 017 RW 006 KEL. BANGUN SARI KEC. GUNUNG MEGANG KAB. MUARA ENIM"/>
    <n v="103.902"/>
    <m/>
    <n v="-3.6240000000000001"/>
    <m/>
    <n v="0"/>
    <m/>
    <s v="Blank"/>
    <s v="3 37m 26.4s S, 103 54m 7.2s E"/>
    <s v="0 0m 0s N, 0 0m 0s E"/>
    <m/>
    <x v="0"/>
    <n v="100"/>
    <n v="100"/>
    <n v="100"/>
    <n v="100"/>
    <n v="80"/>
    <x v="1"/>
  </r>
  <r>
    <s v="2023019990024162"/>
    <s v="KOTA SURABAYA"/>
    <s v="SURABAYA"/>
    <s v="RUNGKUT"/>
    <s v="RUNGKUT"/>
    <s v="MEDOKAN AYU"/>
    <s v="MEDOKAN AYU"/>
    <s v="60295"/>
    <s v="60295"/>
    <s v="WONOAYU 106 "/>
    <s v="JL WONOAYU 106 MENDOKAN AYU, RUNGKUT, SURABAYA "/>
    <n v="112.813"/>
    <m/>
    <n v="-7.3259999999999996"/>
    <m/>
    <n v="100"/>
    <m/>
    <s v="Blank"/>
    <s v="7 19m 33.6s S, 112 48m 46.8s E"/>
    <s v="0 0m 0s N, 0 0m 0s E"/>
    <m/>
    <x v="0"/>
    <n v="100"/>
    <n v="100"/>
    <n v="100"/>
    <n v="100"/>
    <n v="100"/>
    <x v="0"/>
  </r>
  <r>
    <s v="2023039990027590"/>
    <s v="BLITAR"/>
    <s v="KAB. BLITAR"/>
    <s v="BINANGUN"/>
    <s v="BINANGUN"/>
    <s v="NGEMBUL"/>
    <s v="NGEMBUL"/>
    <s v="66193"/>
    <s v="66193"/>
    <s v="DSN BLUMBANG"/>
    <s v="DSN BLUMBANG"/>
    <n v="112.327"/>
    <m/>
    <n v="-8.1769999999999996"/>
    <m/>
    <n v="100"/>
    <m/>
    <s v="Blank"/>
    <s v="8 10m 37.2s S, 112 19m 37.2s E"/>
    <s v="0 0m 0s N, 0 0m 0s E"/>
    <m/>
    <x v="0"/>
    <n v="100"/>
    <n v="100"/>
    <n v="100"/>
    <n v="100"/>
    <n v="100"/>
    <x v="0"/>
  </r>
  <r>
    <s v="2023049990028787"/>
    <s v="LAMPUNG TENGAH"/>
    <s v="LAMPUNG TENGAH"/>
    <s v="TERBANGGI BESAR"/>
    <s v="TERBANGGI BESAR"/>
    <s v="INDRA PUTRA SUBING"/>
    <s v="INDRA PUTRA SUBING"/>
    <s v="34163"/>
    <s v="34163"/>
    <s v="DUSUN VI RT/RW 001/006"/>
    <s v="INDRA PUTRASUBING RT001,006 DES INDRA PUTRASUBING KEC TERBANGGI BESAR KAB LAMPUNG TENGAH"/>
    <n v="105.26"/>
    <m/>
    <n v="-4.9370000000000003"/>
    <m/>
    <n v="100"/>
    <m/>
    <s v="Blank"/>
    <s v="4 56m 13.2s S, 105 15m 36s E"/>
    <s v="0 0m 0s N, 0 0m 0s E"/>
    <m/>
    <x v="0"/>
    <n v="100"/>
    <n v="100"/>
    <n v="100"/>
    <n v="26"/>
    <n v="85.2"/>
    <x v="1"/>
  </r>
  <r>
    <s v="2023049990029215"/>
    <s v="MUARO JAMBI"/>
    <s v="MUARO JAMBI"/>
    <s v="KUMPEH ULU"/>
    <s v="KUMPEH ULU"/>
    <s v="KASANG PUDAK"/>
    <s v="KASANG PUDAK"/>
    <s v="36373"/>
    <s v="36373"/>
    <s v="PERUM PURI ANGSA ASRI RT RW 040 001"/>
    <s v="PERUM PURI ANGSA ASRI RT RW 040 001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49990029108"/>
    <s v="SIDOARJO"/>
    <s v="JOMBANG"/>
    <s v="WONOAYU"/>
    <s v="JOMBANG"/>
    <s v="SIMOKETAWANG"/>
    <s v="JOMBANG"/>
    <s v="61261"/>
    <s v="61415"/>
    <s v="PERUM PESONA ALAM REGENCY C9/F-24"/>
    <s v="JL.HOS. COKROAMINOTO 34/36 RT/RW 001/002"/>
    <n v="112.60599999999999"/>
    <m/>
    <n v="-7.4459999999999997"/>
    <m/>
    <n v="0"/>
    <m/>
    <s v="Blank"/>
    <s v="7 26m 45.6s S, 112 36m 21.6s E"/>
    <s v="0 0m 0s N, 0 0m 0s E"/>
    <m/>
    <x v="0"/>
    <n v="27"/>
    <n v="29"/>
    <n v="42"/>
    <n v="25"/>
    <n v="24.6"/>
    <x v="4"/>
  </r>
  <r>
    <s v="2023049990028164"/>
    <s v="LAMONGAN"/>
    <s v="LAMONGAN"/>
    <s v="SARIREJO"/>
    <s v="SARIREJO"/>
    <s v="TAMBAKMENJANGAN"/>
    <s v="TAMBAKMENJANGAN"/>
    <s v="62281"/>
    <s v="62281"/>
    <s v="TULUNG TAMBAKMENJANGAN SARIREJO"/>
    <s v="TULUNG RT/RW 004/004"/>
    <n v="112.482"/>
    <m/>
    <n v="-7.1740000000000004"/>
    <m/>
    <n v="100"/>
    <m/>
    <s v="Blank"/>
    <s v="7 10m 26.4s S, 112 28m 55.2s E"/>
    <s v="0 0m 0s N, 0 0m 0s E"/>
    <m/>
    <x v="0"/>
    <n v="100"/>
    <n v="100"/>
    <n v="100"/>
    <n v="55"/>
    <n v="91"/>
    <x v="0"/>
  </r>
  <r>
    <s v="2023059990030157"/>
    <s v="KOTA ADM. JAKARTA SELATAN"/>
    <s v="DHARMASRAYA"/>
    <s v="SETIABUDI"/>
    <s v="TIMPEH"/>
    <s v="KARET SEMANGGI"/>
    <s v="TARATAK TINGGI"/>
    <s v="12930"/>
    <s v="27679"/>
    <s v="KARET SAWAH 2 NO 215"/>
    <s v="JORONG BERINGIN SAKTI"/>
    <n v="106.818"/>
    <n v="101.479"/>
    <n v="-6.2160000000000002"/>
    <n v="-0.85303899999999999"/>
    <n v="0"/>
    <m/>
    <m/>
    <s v="6 12m 57.6s S, 106 49m 4.8s E"/>
    <s v="0 51m 10.9404s S, 101 28m 44.4s E"/>
    <n v="838.6468396320505"/>
    <x v="7"/>
    <n v="34"/>
    <n v="27"/>
    <n v="57"/>
    <n v="29"/>
    <n v="29.4"/>
    <x v="4"/>
  </r>
  <r>
    <s v="2023029990025362"/>
    <s v="KOTA JAMBI"/>
    <s v="JAMBI"/>
    <s v="PAAL MERAH"/>
    <s v="PAAL MERAH"/>
    <s v="TALANG BAKUNG"/>
    <s v="TALANG BAKUNG"/>
    <s v="36139"/>
    <s v="36139"/>
    <s v="JL.KOPRAL RAMLI.PERUM.SAFIRA"/>
    <s v="JL.KOPRAL RAMLI.PERUM.SAFIRA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3059990031462"/>
    <s v="KOTA CIMAHI"/>
    <s v="CIMAHI"/>
    <s v="CIMAHI SELATAN"/>
    <s v="CIMAHI SELATAN"/>
    <s v="CIBEUREUM"/>
    <s v="CIBEUREUM"/>
    <s v="40535"/>
    <s v="40535"/>
    <s v="JALAN BOROBUDUR I NO 2 KOMPLEK PHARMINDO"/>
    <s v="JALAN BOROBUDUR I NO 2 KOMPLEK PHARMINDO KELURAHAN CIBEUREUM KECAMATAN CIMAHI SELATAN"/>
    <n v="107.568"/>
    <m/>
    <n v="-6.91"/>
    <m/>
    <n v="100"/>
    <m/>
    <s v="Blank"/>
    <s v="6 54m 36s S, 107 34m 4.8s E"/>
    <s v="0 0m 0s N, 0 0m 0s E"/>
    <m/>
    <x v="0"/>
    <n v="100"/>
    <n v="100"/>
    <n v="100"/>
    <n v="100"/>
    <n v="100"/>
    <x v="0"/>
  </r>
  <r>
    <s v="2023049990029615"/>
    <s v="SIDOARJO"/>
    <s v="SIDOARJO"/>
    <s v="WARU"/>
    <s v="WARU"/>
    <s v="TROPODO"/>
    <s v="TROPODO"/>
    <s v="61256"/>
    <s v="61256"/>
    <s v="TAMAN SEROJA G 21"/>
    <s v="JL TAMAN SEROJA G.21 RT.23/RW.03 KEL.TROPODO KEC.WARU KOT.SIDOARJO"/>
    <n v="112.758"/>
    <m/>
    <n v="-7.3579999999999997"/>
    <m/>
    <n v="100"/>
    <m/>
    <s v="Blank"/>
    <s v="7 21m 28.8s S, 112 45m 28.8s E"/>
    <s v="0 0m 0s N, 0 0m 0s E"/>
    <m/>
    <x v="0"/>
    <n v="100"/>
    <n v="100"/>
    <n v="100"/>
    <n v="100"/>
    <n v="100"/>
    <x v="0"/>
  </r>
  <r>
    <s v="2023029990024679"/>
    <s v="MUARO JAMBI"/>
    <s v="MUARO JAMBI"/>
    <s v="MESTONG"/>
    <s v="MESTONG"/>
    <s v="PONDOK MEJA"/>
    <s v="PONDOK MEJA"/>
    <s v="36361"/>
    <s v="36364"/>
    <s v="PONDOK MEJA RT/RW 021/000"/>
    <s v="PONDOK MEJA RT/RW 021/000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</r>
  <r>
    <s v="2023019990024173"/>
    <s v="KOTA BEKASI"/>
    <s v="BEKASI"/>
    <s v="BANTAR GEBANG"/>
    <s v="BANTARGEBANG (BANTAR GEBANG)"/>
    <s v="SUMURBATU"/>
    <s v="SUMURBATU (SUMUR BATU)"/>
    <s v="17154"/>
    <s v="17154"/>
    <s v="BEKASITIMUR REGENCY.5CLUSTER JASMINE BLOK J8-5"/>
    <s v="BEKASITIMUR REGENCY.5CLUSTER JASMINE BLOK J8-5"/>
    <n v="107.015"/>
    <n v="107.011"/>
    <n v="-6.3380000000000001"/>
    <n v="-6.3371500000000003"/>
    <n v="100"/>
    <m/>
    <m/>
    <s v="6 20m 16.8s S, 107 0m 54s E"/>
    <s v="6 20m 13.74s S, 107 0m 39.6s E"/>
    <n v="0.45244712852511759"/>
    <x v="8"/>
    <n v="100"/>
    <n v="100"/>
    <n v="100"/>
    <n v="100"/>
    <n v="100"/>
    <x v="0"/>
  </r>
  <r>
    <s v="2023039990027817"/>
    <s v="TANGERANG"/>
    <s v="KAB. TANGERANG"/>
    <s v="KOSAMBI"/>
    <s v="KOSAMBI"/>
    <s v="KOSAMBI BARAT"/>
    <s v="KOSAMBI BARAT"/>
    <s v="15213"/>
    <s v="15213"/>
    <s v="KOSAMBI BARAT "/>
    <s v="KOSAMBI BARAT RT/RW 004/002 DS KOSAMBI BARAT ,KEC KOSAMBI"/>
    <n v="106.70099999999999"/>
    <m/>
    <n v="-6.069"/>
    <m/>
    <n v="100"/>
    <m/>
    <s v="Blank"/>
    <s v="6 4m 8.4s S, 106 42m 3.6s E"/>
    <s v="0 0m 0s N, 0 0m 0s E"/>
    <m/>
    <x v="0"/>
    <n v="100"/>
    <n v="100"/>
    <n v="100"/>
    <n v="100"/>
    <n v="100"/>
    <x v="0"/>
  </r>
  <r>
    <s v="2022119990022995"/>
    <s v="KOTA ADM. JAKARTA SELATAN"/>
    <s v="JAKARTA SELATAN"/>
    <s v="CILANDAK"/>
    <s v="CILANDAK"/>
    <s v="GANDARIA SELATAN"/>
    <s v="GANDARIA SELATAN"/>
    <s v="12420"/>
    <s v="12420"/>
    <s v="JL. KEBON BESAR NO.34"/>
    <s v="JL. KEBON BESAR NO.34"/>
    <n v="106.795"/>
    <n v="106.79600000000001"/>
    <n v="-6.27"/>
    <n v="-6.2749199999999998"/>
    <n v="100"/>
    <m/>
    <m/>
    <s v="6 16m 12s S, 106 47m 42s E"/>
    <s v="6 16m 29.712s S, 106 47m 45.6s E"/>
    <n v="0.55522943323713181"/>
    <x v="4"/>
    <n v="100"/>
    <n v="100"/>
    <n v="100"/>
    <n v="100"/>
    <n v="100"/>
    <x v="0"/>
  </r>
  <r>
    <s v="2023039990026883"/>
    <s v="KOTA BEKASI"/>
    <s v="BEKASI"/>
    <s v="PONDOKGEDE"/>
    <s v="PONDOKGEDE (PONDOK GEDE)"/>
    <s v="JATIMAKMUR"/>
    <s v="JATIWARINGIN"/>
    <s v="17413"/>
    <s v="17411"/>
    <s v="DREAMLAND CLUSTER BLOK C NO 2"/>
    <s v="JL.MASJID II NO.48"/>
    <n v="106.929"/>
    <n v="106.911"/>
    <n v="-6.28"/>
    <n v="-6.2791199999999998"/>
    <n v="0"/>
    <m/>
    <m/>
    <s v="6 16m 48s S, 106 55m 44.4s E"/>
    <s v="6 16m 44.832s S, 106 54m 39.6s E"/>
    <n v="1.994184145409899"/>
    <x v="1"/>
    <n v="100"/>
    <n v="100"/>
    <n v="55"/>
    <n v="34"/>
    <n v="57.8"/>
    <x v="6"/>
  </r>
  <r>
    <s v="2023059990030076"/>
    <s v="KOTA JAMBI"/>
    <s v="JAMBI"/>
    <s v="ALAM BARAJO"/>
    <s v="ALAM BARAJO"/>
    <s v="MAYANG MANGURAI"/>
    <s v="MAYANG MANGURAI"/>
    <s v="36129"/>
    <s v="36129"/>
    <s v="JL. SK.RD. SYAHBUDIN KOMP KEHUTANAN VILLA BUKIT MAYANG BLOK P NO. 8 KELURAHAN ALAM BARAJO"/>
    <s v="JL. SK.RD. SYAHBUDIN KOMP KEHUTANAN VILLA BUKIT MAYANG BLOK P NO. 8 KELURAHAN ALAM BARAJO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59990031441"/>
    <s v="TANGERANG"/>
    <s v="KAB. TANGERANG"/>
    <s v="KELAPA DUA"/>
    <s v="KELAPA DUA"/>
    <s v="BENCONGAN INDAH"/>
    <s v="BENCONGAN INDAH"/>
    <s v="15810"/>
    <s v="15810"/>
    <s v="JLN EMPU TANTULAR RAYA BLOK A5 NO.16"/>
    <s v="JLN EMPU TANTULAR RAYA BLOK A5 NO.16"/>
    <n v="106.601"/>
    <m/>
    <n v="-6.2149999999999999"/>
    <m/>
    <n v="100"/>
    <m/>
    <s v="Blank"/>
    <s v="6 12m 54s S, 106 36m 3.6s E"/>
    <s v="0 0m 0s N, 0 0m 0s E"/>
    <m/>
    <x v="0"/>
    <n v="100"/>
    <n v="100"/>
    <n v="100"/>
    <n v="100"/>
    <n v="100"/>
    <x v="0"/>
  </r>
  <r>
    <s v="2015095970001848"/>
    <s v="BANDUNG BARAT"/>
    <s v="BANDUNG BARAT"/>
    <s v="CISARUA"/>
    <s v="CISARUA"/>
    <s v="KERTAWANGI"/>
    <s v="KERTAWANGI"/>
    <s v="40551"/>
    <s v="40551"/>
    <s v="KP KEBON CAU "/>
    <s v="KP KEBON CAU RT/RW 004/005"/>
    <n v="107.571"/>
    <m/>
    <n v="-6.798"/>
    <m/>
    <n v="100"/>
    <m/>
    <s v="Blank"/>
    <s v="6 47m 52.8s S, 107 34m 15.6s E"/>
    <s v="0 0m 0s N, 0 0m 0s E"/>
    <m/>
    <x v="0"/>
    <n v="100"/>
    <n v="100"/>
    <n v="100"/>
    <n v="100"/>
    <n v="100"/>
    <x v="0"/>
  </r>
  <r>
    <s v="2023059990030327"/>
    <s v="MUARO JAMBI"/>
    <s v="MUARO JAMBI"/>
    <s v="JAMBI LUAR KOTA"/>
    <s v="JAMBI LUAR KOTA"/>
    <s v="MENDALO DARAT"/>
    <s v="MENDALO DARAT"/>
    <s v="36361"/>
    <s v="36361"/>
    <s v="PERUM. MANDALO HILL BLOK F.23 RT/RW 032/001"/>
    <s v="PERUM. MANDALO HILL BLOK F.23 RT/RW 032/001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</r>
  <r>
    <s v="2023039990026651"/>
    <s v="MUSI RAWAS UTARA"/>
    <s v="MUSI RAWAS UTARA"/>
    <s v="RAWAS ULU"/>
    <s v="RAWAS ULU"/>
    <s v="PASAR SURULANGUN"/>
    <s v="PASAR SURULANGUN"/>
    <s v="31656"/>
    <s v="31656"/>
    <s v="PS. SURULANGUN"/>
    <s v="PS. SURULANGUN"/>
    <n v="102.765"/>
    <m/>
    <n v="-2.617"/>
    <m/>
    <n v="100"/>
    <m/>
    <s v="Blank"/>
    <s v="2 37m 1.2s S, 102 45m 54s E"/>
    <s v="0 0m 0s N, 0 0m 0s E"/>
    <m/>
    <x v="0"/>
    <n v="100"/>
    <n v="100"/>
    <n v="100"/>
    <n v="100"/>
    <n v="100"/>
    <x v="0"/>
  </r>
  <r>
    <s v="2023039990026719"/>
    <s v="KOTA JAMBI"/>
    <s v="JAMBI"/>
    <s v="PAAL MERAH"/>
    <s v="PAAL MERAH"/>
    <s v="EKA JAYA"/>
    <s v="EKA JAYA"/>
    <s v="36139"/>
    <s v="36139"/>
    <s v="LORONG SMP N 8 RT/RW 034/000"/>
    <s v="LORONG SMP N 8 RT/RW 034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59990030145"/>
    <s v="TANGERANG"/>
    <s v="KAB. TANGERANG"/>
    <s v="CIKUPA"/>
    <s v="CIKUPA"/>
    <s v="CIKUPA"/>
    <s v="DUKUH"/>
    <s v="15710"/>
    <s v="15710"/>
    <s v="DUKUH"/>
    <s v="DESA DUKUH RT 12 RW 04 NO.140E "/>
    <n v="106.523"/>
    <m/>
    <n v="-6.2160000000000002"/>
    <m/>
    <n v="100"/>
    <m/>
    <s v="Blank"/>
    <s v="6 12m 57.6s S, 106 31m 22.8s E"/>
    <s v="0 0m 0s N, 0 0m 0s E"/>
    <m/>
    <x v="0"/>
    <n v="100"/>
    <n v="100"/>
    <n v="36"/>
    <n v="100"/>
    <n v="87.2"/>
    <x v="1"/>
  </r>
  <r>
    <s v="2023049990029845"/>
    <s v="MINAHASA SELATAN"/>
    <s v="MINAHASA SELATAN"/>
    <s v="AMURANG"/>
    <s v="AMURANG"/>
    <s v="UWURAN II"/>
    <s v="UWURAN II (UWURAN DUA)"/>
    <s v="95954"/>
    <s v="95957"/>
    <s v="UWURAN II-LINGKUNGAN X RT/RW 000/"/>
    <s v="UWURAN II-LINGKUNGAN X RT/RW 000/"/>
    <n v="124.58199999999999"/>
    <m/>
    <n v="1.167"/>
    <m/>
    <n v="0"/>
    <m/>
    <s v="Blank"/>
    <s v="1 10m 1.2s N, 124 34m 55.2s E"/>
    <s v="0 0m 0s N, 0 0m 0s E"/>
    <m/>
    <x v="0"/>
    <n v="100"/>
    <n v="100"/>
    <n v="100"/>
    <n v="100"/>
    <n v="80"/>
    <x v="1"/>
  </r>
  <r>
    <s v="2023029990025285"/>
    <s v="GRESIK"/>
    <s v="GRESIK"/>
    <s v="WRINGINANOM"/>
    <s v="WRINGINANOM (WRINGIN ANOM)"/>
    <s v="WATESTANJUNG"/>
    <s v="WATESTANJUNG"/>
    <s v="61176"/>
    <s v="61176"/>
    <s v="WATES "/>
    <s v="WATES RT/RW 007/002"/>
    <n v="112.58199999999999"/>
    <m/>
    <n v="-7.7610000000000001"/>
    <m/>
    <n v="100"/>
    <m/>
    <s v="Blank"/>
    <s v="7 45m 39.6s S, 112 34m 55.2s E"/>
    <s v="0 0m 0s N, 0 0m 0s E"/>
    <m/>
    <x v="0"/>
    <n v="100"/>
    <n v="100"/>
    <n v="100"/>
    <n v="100"/>
    <n v="100"/>
    <x v="0"/>
  </r>
  <r>
    <s v="2023039990027777"/>
    <s v="MUARO JAMBI"/>
    <s v="MUARO JAMBI"/>
    <s v="MESTONG"/>
    <s v="MESTONG"/>
    <s v="SUNGAI LANDAI"/>
    <s v="SUNGAI LANDAI"/>
    <s v="36364"/>
    <s v="36364"/>
    <s v="DUSUN PASAR SUNGAI LANDAI RT 006"/>
    <s v="DUSUN PASAR SUNGAI LANDAI RT 006"/>
    <n v="103.601"/>
    <m/>
    <n v="-1.827"/>
    <m/>
    <n v="100"/>
    <m/>
    <s v="Blank"/>
    <s v="1 49m 37.2s S, 103 36m 3.6s E"/>
    <s v="0 0m 0s N, 0 0m 0s E"/>
    <m/>
    <x v="0"/>
    <n v="100"/>
    <n v="100"/>
    <n v="100"/>
    <n v="100"/>
    <n v="100"/>
    <x v="0"/>
  </r>
  <r>
    <s v="2023019990024129"/>
    <s v="KOTA BANDUNG"/>
    <s v="BANDUNG"/>
    <s v="MANDALAJATI"/>
    <s v="MANDALAJATI"/>
    <s v="JATIHANDAP"/>
    <s v="JATIHANDAP"/>
    <s v="40195"/>
    <s v="40195"/>
    <s v="JATI HANDAP GG H SOBANDI NO 57 "/>
    <s v="JL JATIHANDAP GG SAODAH RT 02 RW 08 "/>
    <n v="107.664"/>
    <m/>
    <n v="-6.8959999999999999"/>
    <m/>
    <n v="100"/>
    <m/>
    <s v="Blank"/>
    <s v="6 53m 45.6s S, 107 39m 50.4s E"/>
    <s v="0 0m 0s N, 0 0m 0s E"/>
    <m/>
    <x v="0"/>
    <n v="100"/>
    <n v="100"/>
    <n v="100"/>
    <n v="58"/>
    <n v="91.6"/>
    <x v="0"/>
  </r>
  <r>
    <s v="2023029990025196"/>
    <s v="BANDUNG BARAT"/>
    <s v="BANDUNG BARAT"/>
    <s v="NGAMPRAH"/>
    <s v="NGAMPRAH"/>
    <s v="CILAME"/>
    <s v="CILAME"/>
    <s v="40552"/>
    <s v="40552"/>
    <s v="AJEN NO 8 CILAME PERMAI "/>
    <s v="JL. AJEN NO.08 CILAME PERMAI RT/RW 002/019"/>
    <n v="107.517"/>
    <m/>
    <n v="-6.8460000000000001"/>
    <m/>
    <n v="100"/>
    <m/>
    <s v="Blank"/>
    <s v="6 50m 45.6s S, 107 31m 1.2s E"/>
    <s v="0 0m 0s N, 0 0m 0s E"/>
    <m/>
    <x v="0"/>
    <n v="100"/>
    <n v="100"/>
    <n v="100"/>
    <n v="95"/>
    <n v="99"/>
    <x v="0"/>
  </r>
  <r>
    <s v="2023049990029677"/>
    <s v="KOTA PANGKAL PINANG"/>
    <s v="PANGKAL PINANG"/>
    <s v="GERUNGGANG"/>
    <s v="GERUNGGANG"/>
    <s v="AIR KEPALA TUJUH"/>
    <s v="AIR KEPALA TUJUH"/>
    <s v="33123"/>
    <s v="33123"/>
    <s v="JALUR 21 PERUMAHAN DEALOVA BAHAGIA B 10"/>
    <s v="JALAN TAMPUK PINANG PURA PERUMAHAN DEALOVA BAHAGIA BLOK B NO. 10"/>
    <n v="106.087"/>
    <m/>
    <n v="-2.1150000000000002"/>
    <m/>
    <n v="100"/>
    <m/>
    <s v="Blank"/>
    <s v="2 6m 54s S, 106 5m 13.2s E"/>
    <s v="0 0m 0s N, 0 0m 0s E"/>
    <m/>
    <x v="0"/>
    <n v="100"/>
    <n v="100"/>
    <n v="100"/>
    <n v="87"/>
    <n v="97.4"/>
    <x v="0"/>
  </r>
  <r>
    <s v="2023039990027312"/>
    <s v="MINAHASA SELATAN"/>
    <s v="MINAHASA SELATAN"/>
    <s v="SINONSAYANG"/>
    <s v="SINONSAYANG"/>
    <s v="TANAMON UTARA"/>
    <s v="TANAMON UTARA"/>
    <s v="95959"/>
    <s v="95959"/>
    <s v="TANAMON UTARA RT/RW -/004"/>
    <s v="TANAMON UTARA RT/RW -/004"/>
    <n v="124.352"/>
    <m/>
    <n v="1.0389999999999999"/>
    <m/>
    <n v="100"/>
    <m/>
    <s v="Blank"/>
    <s v="1 2m 20.4s N, 124 21m 7.2s E"/>
    <s v="0 0m 0s N, 0 0m 0s E"/>
    <m/>
    <x v="0"/>
    <n v="100"/>
    <n v="100"/>
    <n v="100"/>
    <n v="100"/>
    <n v="100"/>
    <x v="0"/>
  </r>
  <r>
    <s v="2023059990030700"/>
    <s v="BANGKA TENGAH"/>
    <s v="BANGKA TENGAH"/>
    <s v="SUNGAI SELAN"/>
    <s v="SUNGAI SELAN"/>
    <s v="SARANG MANDI"/>
    <s v="SARANG MANDI (SARANGMANDI)"/>
    <s v="33675"/>
    <s v="33675"/>
    <s v="DESA SARANG MANDI"/>
    <s v="DESA SARANGMANDI RT/RW 009/000"/>
    <n v="106.02500000000001"/>
    <m/>
    <n v="-2.3210000000000002"/>
    <m/>
    <n v="100"/>
    <m/>
    <s v="Blank"/>
    <s v="2 19m 15.6s S, 106 1m 30s E"/>
    <s v="0 0m 0s N, 0 0m 0s E"/>
    <m/>
    <x v="0"/>
    <n v="100"/>
    <n v="100"/>
    <n v="100"/>
    <n v="51"/>
    <n v="90.2"/>
    <x v="0"/>
  </r>
  <r>
    <s v="2023019990024423"/>
    <s v="GRESIK"/>
    <s v="GRESIK"/>
    <s v="KEDAMEAN"/>
    <s v="KEDAMEAN"/>
    <s v="TURIREJO"/>
    <s v="TURIREJO"/>
    <s v="61175"/>
    <s v="61175"/>
    <s v="DUSUN LEMPUNG "/>
    <s v="DUSUN LEMPUNG RT/RW 003/001"/>
    <n v="112.527"/>
    <m/>
    <n v="-7.3049999999999997"/>
    <m/>
    <n v="100"/>
    <m/>
    <s v="Blank"/>
    <s v="7 18m 18s S, 112 31m 37.2s E"/>
    <s v="0 0m 0s N, 0 0m 0s E"/>
    <m/>
    <x v="0"/>
    <n v="100"/>
    <n v="100"/>
    <n v="100"/>
    <n v="100"/>
    <n v="100"/>
    <x v="0"/>
  </r>
  <r>
    <s v="2023049990029665"/>
    <s v="TANGERANG"/>
    <s v="KAB. TANGERANG"/>
    <s v="RAJEG"/>
    <s v="RAJEG"/>
    <s v="TANJAKAN"/>
    <s v="TANJAKAN"/>
    <s v="15540"/>
    <s v="15540"/>
    <s v="TEGAL"/>
    <s v="KP.TEGAL RT/RW 010/004"/>
    <n v="106.526"/>
    <m/>
    <n v="-6.0960000000000001"/>
    <m/>
    <n v="100"/>
    <m/>
    <s v="Blank"/>
    <s v="6 5m 45.6s S, 106 31m 33.6s E"/>
    <s v="0 0m 0s N, 0 0m 0s E"/>
    <m/>
    <x v="0"/>
    <n v="100"/>
    <n v="100"/>
    <n v="100"/>
    <n v="100"/>
    <n v="100"/>
    <x v="0"/>
  </r>
  <r>
    <s v="2023039990026171"/>
    <s v="SIDOARJO"/>
    <s v="SIDOARJO"/>
    <s v="GEDANGAN"/>
    <s v="GEDANGAN"/>
    <s v="SAWOTRATAP"/>
    <s v="SAWOTRATAP"/>
    <s v="61254"/>
    <s v="61254"/>
    <s v="R WIJAYA 84A"/>
    <s v="JL R WIJAYA 84A RT 003 RW 005 SAWOTRATAP GEDANGAN SIDOARJO"/>
    <n v="112.73"/>
    <m/>
    <n v="-7.37"/>
    <m/>
    <n v="100"/>
    <m/>
    <s v="Blank"/>
    <s v="7 22m 12s S, 112 43m 48s E"/>
    <s v="0 0m 0s N, 0 0m 0s E"/>
    <m/>
    <x v="0"/>
    <n v="100"/>
    <n v="100"/>
    <n v="100"/>
    <n v="100"/>
    <n v="100"/>
    <x v="0"/>
  </r>
  <r>
    <s v="2023049990028544"/>
    <s v="GRESIK"/>
    <s v="GRESIK"/>
    <s v="DRIYOREJO"/>
    <s v="DRIYOREJO"/>
    <s v="KARANGANDONG"/>
    <s v="KARANGANDONG"/>
    <s v="61177"/>
    <s v="61177"/>
    <s v="KARANGASEM "/>
    <s v="KARANGASEM RT/RW 003/004"/>
    <n v="112.563"/>
    <m/>
    <n v="-7.3490000000000002"/>
    <m/>
    <n v="100"/>
    <m/>
    <s v="Blank"/>
    <s v="7 20m 56.4s S, 112 33m 46.8s E"/>
    <s v="0 0m 0s N, 0 0m 0s E"/>
    <m/>
    <x v="0"/>
    <n v="100"/>
    <n v="100"/>
    <n v="100"/>
    <n v="100"/>
    <n v="100"/>
    <x v="0"/>
  </r>
  <r>
    <s v="2023059990030166"/>
    <s v="KOTA ADM. JAKARTA TIMUR"/>
    <s v="JAKARTA TIMUR"/>
    <s v="CIPAYUNG"/>
    <s v="CIPAYUNG"/>
    <s v="LUBANG BUAYA"/>
    <s v="LUBANG BUAYA"/>
    <s v="13810"/>
    <s v="13810"/>
    <s v="H.DEIH NO 54"/>
    <s v="JL.H.DEIH NO 54"/>
    <n v="106.908"/>
    <n v="106.904"/>
    <n v="-6.2850000000000001"/>
    <n v="-6.2923900000000001"/>
    <n v="100"/>
    <m/>
    <m/>
    <s v="6 17m 6s S, 106 54m 28.8s E"/>
    <s v="6 17m 32.604s S, 106 54m 14.4s E"/>
    <n v="0.9294053384235158"/>
    <x v="4"/>
    <n v="100"/>
    <n v="100"/>
    <n v="100"/>
    <n v="100"/>
    <n v="100"/>
    <x v="0"/>
  </r>
  <r>
    <s v="2023029990024803"/>
    <s v="KOTA ADM. JAKARTA TIMUR"/>
    <s v="JAKARTA TIMUR"/>
    <s v="DUREN SAWIT"/>
    <s v="DUREN SAWIT"/>
    <s v="DUREN SAWIT"/>
    <s v="DUREN SAWIT"/>
    <s v="13440"/>
    <s v="13440"/>
    <s v="TELUK BAYUR I BLOK.B.6 NO.7"/>
    <s v="JL.TELUK BAYUR I BLOK.B.6 NO.7"/>
    <n v="106.91500000000001"/>
    <n v="106.91500000000001"/>
    <n v="-6.2320000000000002"/>
    <n v="-6.2321900000000001"/>
    <n v="100"/>
    <m/>
    <m/>
    <s v="6 13m 55.2s S, 106 54m 54s E"/>
    <s v="6 13m 55.884s S, 106 54m 54s E"/>
    <n v="2.1011598752420119E-2"/>
    <x v="6"/>
    <n v="100"/>
    <n v="100"/>
    <n v="100"/>
    <n v="100"/>
    <n v="100"/>
    <x v="0"/>
  </r>
  <r>
    <s v="2022099990022242"/>
    <s v="KOTA SURABAYA"/>
    <s v="SURABAYA"/>
    <s v="LAKARSANTRI"/>
    <s v="LAKARSANTRI"/>
    <s v="LIDAH WETAN"/>
    <s v="LIDAH WETAN"/>
    <s v="60213"/>
    <s v="60213"/>
    <s v="WISATA BUKIT MAS E6 NO 7"/>
    <s v="WISATA BUKIT MAS II BLOK E6 NO. 17"/>
    <n v="112.67"/>
    <m/>
    <n v="-7.3029999999999999"/>
    <m/>
    <n v="100"/>
    <m/>
    <s v="Blank"/>
    <s v="7 18m 10.8s S, 112 40m 12s E"/>
    <s v="0 0m 0s N, 0 0m 0s E"/>
    <m/>
    <x v="0"/>
    <n v="100"/>
    <n v="100"/>
    <n v="100"/>
    <n v="96"/>
    <n v="99.2"/>
    <x v="0"/>
  </r>
  <r>
    <s v="2022129990023619"/>
    <s v="GRESIK"/>
    <s v="GRESIK"/>
    <s v="BALONGPANGGANG"/>
    <s v="BALONGPANGGANG (BALONG PANGGANG)"/>
    <s v="KARANGSEMANDING"/>
    <s v="KARANGSEMANDING"/>
    <s v="61173"/>
    <s v="61173"/>
    <s v="KARANGASEM"/>
    <s v="KARANGASEM RT/RW 002/001"/>
    <n v="112.471"/>
    <m/>
    <n v="-7.0309999999999997"/>
    <m/>
    <n v="100"/>
    <m/>
    <s v="Blank"/>
    <s v="7 1m 51.6s S, 112 28m 15.6s E"/>
    <s v="0 0m 0s N, 0 0m 0s E"/>
    <m/>
    <x v="0"/>
    <n v="100"/>
    <n v="100"/>
    <n v="100"/>
    <n v="100"/>
    <n v="100"/>
    <x v="0"/>
  </r>
  <r>
    <s v="2023049990028513"/>
    <s v="GRESIK"/>
    <s v="GRESIK"/>
    <s v="MENGANTI"/>
    <s v="MENGANTI"/>
    <s v="PUTATLOR"/>
    <s v="PUTATLOR (PUTAT LOR)"/>
    <s v="61174"/>
    <s v="61174"/>
    <s v="PUTAT LOR"/>
    <s v="PUTAT LOR RT/RW 004/002"/>
    <n v="113.503"/>
    <m/>
    <n v="-7.0350000000000001"/>
    <m/>
    <n v="100"/>
    <m/>
    <s v="Blank"/>
    <s v="7 2m 6s S, 113 30m 10.8s E"/>
    <s v="0 0m 0s N, 0 0m 0s E"/>
    <m/>
    <x v="0"/>
    <n v="100"/>
    <n v="100"/>
    <n v="100"/>
    <n v="100"/>
    <n v="100"/>
    <x v="0"/>
  </r>
  <r>
    <s v="2019084870017765"/>
    <s v="GRESIK"/>
    <s v="GRESIK"/>
    <s v="DRIYOREJO"/>
    <s v="DRIYOREJO"/>
    <s v="PETIKEN"/>
    <s v="PETIKEN"/>
    <s v="61177"/>
    <s v="61177"/>
    <s v="JL MUTIARA 4,3 NO.03 KBD  "/>
    <s v="JL MUTIARA 4,3 NO.03 KBD RT/RW 004/007"/>
    <n v="112.616"/>
    <m/>
    <n v="-7.3310000000000004"/>
    <m/>
    <n v="100"/>
    <m/>
    <s v="Blank"/>
    <s v="7 19m 51.6s S, 112 36m 57.6s E"/>
    <s v="0 0m 0s N, 0 0m 0s E"/>
    <m/>
    <x v="0"/>
    <n v="100"/>
    <n v="100"/>
    <n v="100"/>
    <n v="100"/>
    <n v="100"/>
    <x v="0"/>
  </r>
  <r>
    <s v="2022129990023704"/>
    <s v="GRESIK"/>
    <s v="GRESIK"/>
    <s v="MENGANTI"/>
    <s v="MENGANTI"/>
    <s v="LABAN"/>
    <s v="LABAN"/>
    <s v="61174"/>
    <s v="61174"/>
    <s v="LABAN WETAN"/>
    <s v="LABAN WETAN GG SUMBER RUKUN RT 19 RW 6 MENGATI GERSIK"/>
    <n v="112.616"/>
    <m/>
    <n v="-7.306"/>
    <m/>
    <n v="100"/>
    <m/>
    <s v="Blank"/>
    <s v="7 18m 21.6s S, 112 36m 57.6s E"/>
    <s v="0 0m 0s N, 0 0m 0s E"/>
    <m/>
    <x v="0"/>
    <n v="100"/>
    <n v="100"/>
    <n v="100"/>
    <n v="100"/>
    <n v="100"/>
    <x v="0"/>
  </r>
  <r>
    <s v="2023039990027602"/>
    <s v="KOTA SURABAYA"/>
    <s v="SURABAYA"/>
    <s v="WONOCOLO"/>
    <s v="WONOCOLO"/>
    <s v="BENDUL MERISI"/>
    <s v="BENDUL MERISI"/>
    <s v="60239"/>
    <s v="60239"/>
    <s v="BENDUL MERISI BESAR TIMUR I/16 A"/>
    <s v="BENDUL MERISI BESAR TIMUR 16 A"/>
    <n v="112.74299999999999"/>
    <m/>
    <n v="-7.31"/>
    <m/>
    <n v="100"/>
    <m/>
    <s v="Blank"/>
    <s v="7 18m 36s S, 112 44m 34.8s E"/>
    <s v="0 0m 0s N, 0 0m 0s E"/>
    <m/>
    <x v="0"/>
    <n v="100"/>
    <n v="100"/>
    <n v="100"/>
    <n v="100"/>
    <n v="100"/>
    <x v="0"/>
  </r>
  <r>
    <s v="2023049990029223"/>
    <s v="LAMONGAN"/>
    <s v="LAMONGAN"/>
    <s v="SAMBENG"/>
    <s v="SAMBENG"/>
    <s v="BARUREJO"/>
    <s v="BARUREJO"/>
    <s v="62284"/>
    <s v="62284"/>
    <s v="TLATAH WETAN"/>
    <s v="TLATAH WETAN RT 10 RW 04"/>
    <n v="112.318"/>
    <m/>
    <n v="-7.3109999999999999"/>
    <m/>
    <n v="100"/>
    <m/>
    <s v="Blank"/>
    <s v="7 18m 39.6s S, 112 19m 4.8s E"/>
    <s v="0 0m 0s N, 0 0m 0s E"/>
    <m/>
    <x v="0"/>
    <n v="100"/>
    <n v="100"/>
    <n v="100"/>
    <n v="100"/>
    <n v="100"/>
    <x v="0"/>
  </r>
  <r>
    <s v="2023039990026480"/>
    <s v="TEBO"/>
    <s v="TEBO"/>
    <s v="TEBO TENGAH"/>
    <s v="TEBO TENGAH"/>
    <s v="TEBING TINGGI"/>
    <s v="TEBING TINGGI"/>
    <s v="37571"/>
    <s v="37571"/>
    <s v="BOGO REJO KM 6 JL LINTAS TEBO BUNGO"/>
    <s v="BOGO REJO KM6 JL.LINTAS TEBO BUNGO KEL TEBING TINGGI KEC TEBO TENGAH"/>
    <n v="102.44199999999999"/>
    <m/>
    <n v="-1.46"/>
    <m/>
    <n v="100"/>
    <m/>
    <s v="Blank"/>
    <s v="1 27m 36s S, 102 26m 31.2s E"/>
    <s v="0 0m 0s N, 0 0m 0s E"/>
    <m/>
    <x v="0"/>
    <n v="100"/>
    <n v="100"/>
    <n v="100"/>
    <n v="92"/>
    <n v="98.4"/>
    <x v="0"/>
  </r>
  <r>
    <s v="2023049990029254"/>
    <s v="LAMPUNG TENGAH"/>
    <s v="LAMPUNG TENGAH"/>
    <s v="GUNUNG SUGIH"/>
    <s v="GUNUNG SUGIH"/>
    <s v="GUNUNG SUGIH RAYA"/>
    <s v="GUNUNG SUGIH RAYA"/>
    <s v="34161"/>
    <s v="34165"/>
    <s v="GUNUNG SUGIH"/>
    <s v="GUNUNG SUGIH"/>
    <n v="105.22499999999999"/>
    <m/>
    <n v="-4.9779999999999998"/>
    <m/>
    <n v="0"/>
    <m/>
    <s v="Blank"/>
    <s v="4 58m 40.8s S, 105 13m 30s E"/>
    <s v="0 0m 0s N, 0 0m 0s E"/>
    <m/>
    <x v="0"/>
    <n v="100"/>
    <n v="100"/>
    <n v="100"/>
    <n v="100"/>
    <n v="80"/>
    <x v="1"/>
  </r>
  <r>
    <s v="2023029990024973"/>
    <s v="KOTA SURABAYA"/>
    <s v="SURABAYA"/>
    <s v="SUKOLILO"/>
    <s v="SUKOLILO"/>
    <s v="SEMOLOWARU"/>
    <s v="SEMOLOWARU"/>
    <s v="60119"/>
    <s v="60119"/>
    <s v="SEMOLOWARU TIMUR IV/AD -14"/>
    <s v="SEMOLOWARU TIMUR 4 AD 14"/>
    <n v="112.779"/>
    <m/>
    <n v="-7.3010000000000002"/>
    <m/>
    <n v="100"/>
    <m/>
    <s v="Blank"/>
    <s v="7 18m 3.6s S, 112 46m 44.4s E"/>
    <s v="0 0m 0s N, 0 0m 0s E"/>
    <m/>
    <x v="0"/>
    <n v="100"/>
    <n v="100"/>
    <n v="100"/>
    <n v="96"/>
    <n v="99.2"/>
    <x v="0"/>
  </r>
  <r>
    <s v="2023039990026463"/>
    <s v="TANGERANG"/>
    <s v="KAB. TANGERANG"/>
    <s v="PAKUHAJI"/>
    <s v="PAKUHAJI"/>
    <s v="KIARA PAYUNG"/>
    <s v="KIARA PAYUNG"/>
    <s v="15570"/>
    <s v="15570"/>
    <s v="GERONG "/>
    <s v="KP. GERONG RT/RW 001/006"/>
    <n v="106.62"/>
    <m/>
    <n v="-6.093"/>
    <m/>
    <n v="100"/>
    <m/>
    <s v="Blank"/>
    <s v="6 5m 34.8s S, 106 37m 12s E"/>
    <s v="0 0m 0s N, 0 0m 0s E"/>
    <m/>
    <x v="0"/>
    <n v="100"/>
    <n v="100"/>
    <n v="100"/>
    <n v="100"/>
    <n v="100"/>
    <x v="0"/>
  </r>
  <r>
    <s v="2023039990026535"/>
    <s v="KOTA JAMBI"/>
    <s v="JAMBI"/>
    <s v="ALAM BARAJO"/>
    <s v="ALAM BARAJO"/>
    <s v="RAWA SARI"/>
    <s v="RAWA SARI"/>
    <s v="36125"/>
    <s v="36125"/>
    <s v="JLN. AKASIH RT/RW 017/000"/>
    <s v="JLN. AKASIH RT/RW 017/000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</r>
  <r>
    <s v="2023029990025437"/>
    <s v="MUARO JAMBI"/>
    <s v="MUARO JAMBI"/>
    <s v="SUNGAI GELAM"/>
    <s v="SUNGAI GELAM"/>
    <s v="KEBON IX"/>
    <s v="KEBON IX"/>
    <s v="36364"/>
    <s v="36363"/>
    <s v="KEBON IX RT/RW 013/-"/>
    <s v="KEBON IX RT/RW 013/-"/>
    <n v="103.696"/>
    <m/>
    <n v="-1.6739999999999999"/>
    <m/>
    <n v="0"/>
    <m/>
    <s v="Blank"/>
    <s v="1 40m 26.4s S, 103 41m 45.6s E"/>
    <s v="0 0m 0s N, 0 0m 0s E"/>
    <m/>
    <x v="0"/>
    <n v="100"/>
    <n v="100"/>
    <n v="100"/>
    <n v="100"/>
    <n v="80"/>
    <x v="1"/>
  </r>
  <r>
    <s v="2017014910007296"/>
    <s v="GRESIK"/>
    <s v="GRESIK"/>
    <s v="MANYAR"/>
    <s v="MANYAR"/>
    <s v="TANGGULREJO"/>
    <s v="TANGGULREJO"/>
    <s v="61151"/>
    <s v="61151"/>
    <s v="TANGGULREJO UTARA "/>
    <s v="TANGGULREJO UTARA 016 001"/>
    <n v="112.539"/>
    <m/>
    <n v="-7.0880000000000001"/>
    <m/>
    <n v="100"/>
    <m/>
    <s v="Blank"/>
    <s v="7 5m 16.8s S, 112 32m 20.4s E"/>
    <s v="0 0m 0s N, 0 0m 0s E"/>
    <m/>
    <x v="0"/>
    <n v="100"/>
    <n v="100"/>
    <n v="100"/>
    <n v="100"/>
    <n v="100"/>
    <x v="0"/>
  </r>
  <r>
    <s v="2023059990031143"/>
    <s v="KOTA JAMBI"/>
    <s v="JAMBI"/>
    <s v="ALAM BARAJO"/>
    <s v="ALAM BARAJO"/>
    <s v="MAYANG MANGURAI"/>
    <s v="MAYANG MANGURAI"/>
    <s v="36129"/>
    <s v="36129"/>
    <s v="JL KH ISMAIL MALIK RT/RW 024/000"/>
    <s v="JL KH ISMAIL MALIK RT/RW 024/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39990026238"/>
    <s v="KOTA JAMBI"/>
    <s v="JAMBI"/>
    <s v="PAAL MERAH"/>
    <s v="PAAL MERAH"/>
    <s v="TALANG BAKUNG"/>
    <s v="TALANG BAKUNG"/>
    <s v="36139"/>
    <s v="36139"/>
    <s v="JL SULTAN HASANUDDIN LRG KENANGA 2 RT 27"/>
    <s v="JL SULTAN HASANUDDIN LRG KENANGA 2 RT 27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3039990026470"/>
    <s v="TANGERANG"/>
    <s v="KAB. TANGERANG"/>
    <s v="JAYANTI"/>
    <s v="JAYANTI"/>
    <s v="SUMUR BANDUNG"/>
    <s v="SUMUR BANDUNG"/>
    <s v="15610"/>
    <s v="15611"/>
    <s v="KP. KRAMAT"/>
    <s v="KP. KRAMAT RT/RW 012/003"/>
    <n v="106.408"/>
    <m/>
    <n v="-6.2119999999999997"/>
    <m/>
    <n v="0"/>
    <m/>
    <s v="Blank"/>
    <s v="6 12m 43.2s S, 106 24m 28.8s E"/>
    <s v="0 0m 0s N, 0 0m 0s E"/>
    <m/>
    <x v="0"/>
    <n v="100"/>
    <n v="100"/>
    <n v="100"/>
    <n v="100"/>
    <n v="80"/>
    <x v="1"/>
  </r>
  <r>
    <s v="2023059990030866"/>
    <s v="GRESIK"/>
    <s v="GRESIK"/>
    <s v="CERME"/>
    <s v="CERME"/>
    <s v="CAGAKAGUNG"/>
    <s v="CAGAKAGUNG"/>
    <s v="61171"/>
    <s v="61171"/>
    <s v="CAGAKAGUNG "/>
    <s v="CAGAKAGUNG RT/RW 001/001"/>
    <n v="112.56399999999999"/>
    <m/>
    <n v="-7.2220000000000004"/>
    <m/>
    <n v="100"/>
    <m/>
    <s v="Blank"/>
    <s v="7 13m 19.2s S, 112 33m 50.4s E"/>
    <s v="0 0m 0s N, 0 0m 0s E"/>
    <m/>
    <x v="0"/>
    <n v="100"/>
    <n v="100"/>
    <n v="100"/>
    <n v="100"/>
    <n v="100"/>
    <x v="0"/>
  </r>
  <r>
    <s v="2023059990030230"/>
    <s v="BANDUNG"/>
    <s v="KAB. BANDUNG"/>
    <s v="KERTASARI"/>
    <s v="KERTASARI"/>
    <s v="CIKEMBANG"/>
    <s v="CIKEMBANG"/>
    <s v="40386"/>
    <s v="40386"/>
    <s v="KP CIKEMBANG "/>
    <s v="KP CIKEMBANG RT/RW 002/007"/>
    <n v="107.68600000000001"/>
    <m/>
    <n v="-7.2089999999999996"/>
    <m/>
    <n v="100"/>
    <m/>
    <s v="Blank"/>
    <s v="7 12m 32.4s S, 107 41m 9.6s E"/>
    <s v="0 0m 0s N, 0 0m 0s E"/>
    <m/>
    <x v="0"/>
    <n v="100"/>
    <n v="100"/>
    <n v="100"/>
    <n v="100"/>
    <n v="100"/>
    <x v="0"/>
  </r>
  <r>
    <s v="2023039990025730"/>
    <s v="KOTA SURABAYA"/>
    <s v="SURABAYA"/>
    <s v="WIYUNG"/>
    <s v="WIYUNG"/>
    <s v="BABATAN"/>
    <s v="BABATAN"/>
    <s v="60227"/>
    <s v="60227"/>
    <s v="GRAHA SAMPURNA INDAH E/4"/>
    <s v="GRAHA SAMPURNA INDAH E4 RT002 RW010 BABATAN WIYUNG SURABAYA"/>
    <n v="112.648"/>
    <m/>
    <n v="-7.2430000000000003"/>
    <m/>
    <n v="100"/>
    <m/>
    <s v="Blank"/>
    <s v="7 14m 34.8s S, 112 38m 52.8s E"/>
    <s v="0 0m 0s N, 0 0m 0s E"/>
    <m/>
    <x v="0"/>
    <n v="100"/>
    <n v="100"/>
    <n v="100"/>
    <n v="91"/>
    <n v="98.2"/>
    <x v="0"/>
  </r>
  <r>
    <s v="2023039990027764"/>
    <s v="MINAHASA SELATAN"/>
    <s v="MINAHASA SELATAN"/>
    <s v="RANOYAPO"/>
    <s v="RANOYAPO"/>
    <s v="LOMPAD"/>
    <s v="LOMPAD"/>
    <s v="95999"/>
    <s v="95944"/>
    <s v="LOMPAD-JAGA II RT/RW 000/000"/>
    <s v="LOMPAD-JAGA II RT/RW 000/000"/>
    <n v="124.511"/>
    <n v="124.801"/>
    <n v="1.024"/>
    <n v="1.42717"/>
    <n v="0"/>
    <m/>
    <m/>
    <s v="1 1m 26.4s N, 124 30m 39.6s E"/>
    <s v="1 25m 37.812s N, 124 48m 3.6s E"/>
    <n v="55.03732534264855"/>
    <x v="7"/>
    <n v="100"/>
    <n v="100"/>
    <n v="100"/>
    <n v="100"/>
    <n v="80"/>
    <x v="1"/>
  </r>
  <r>
    <s v="2023039990026638"/>
    <s v="KOTA JAMBI"/>
    <s v="JAMBI"/>
    <s v="TELANAIPURA"/>
    <s v="TELANAIPURA"/>
    <s v="BULURAN KENALI"/>
    <s v="BULURAN KENALI"/>
    <s v="36123"/>
    <s v="36123"/>
    <s v="JL.DR.SIWABESSY RT/RW 003/000"/>
    <s v="JL.DR.SIWABESSY RT/RW 003/000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</r>
  <r>
    <s v="2021034800026856"/>
    <s v="TANGERANG"/>
    <s v="KAB. TANGERANG"/>
    <s v="PAGEDANGAN"/>
    <s v="PAGEDANGAN"/>
    <s v="MALANG NENGAH"/>
    <s v="MALANG NENGAH"/>
    <s v="15330"/>
    <s v="15330"/>
    <s v="JAHA "/>
    <s v="KP JAHA RT 002/005, MALANG NENGAH, PAGEDANGAN"/>
    <n v="106.589"/>
    <m/>
    <n v="-6.3179999999999996"/>
    <m/>
    <n v="100"/>
    <m/>
    <s v="Blank"/>
    <s v="6 19m 4.8s S, 106 35m 20.4s E"/>
    <s v="0 0m 0s N, 0 0m 0s E"/>
    <m/>
    <x v="0"/>
    <n v="100"/>
    <n v="100"/>
    <n v="100"/>
    <n v="100"/>
    <n v="100"/>
    <x v="0"/>
  </r>
  <r>
    <s v="2023019990024272"/>
    <s v="GRESIK"/>
    <s v="GRESIK"/>
    <s v="KEBOMAS"/>
    <s v="KEBOMAS"/>
    <s v="GIRI"/>
    <s v="GIRI"/>
    <s v="61124"/>
    <s v="61124"/>
    <s v="SUNAN GIRI XVI/15 "/>
    <s v="SUNAN GIRI XVI/15 RT/RW 006/002"/>
    <n v="112.621"/>
    <m/>
    <n v="-7.1710000000000003"/>
    <m/>
    <n v="100"/>
    <m/>
    <s v="Blank"/>
    <s v="7 10m 15.6s S, 112 37m 15.6s E"/>
    <s v="0 0m 0s N, 0 0m 0s E"/>
    <m/>
    <x v="0"/>
    <n v="100"/>
    <n v="100"/>
    <n v="100"/>
    <n v="100"/>
    <n v="100"/>
    <x v="0"/>
  </r>
  <r>
    <s v="2022099990022105"/>
    <s v="MOJOKERTO"/>
    <s v="KAB. MOJOKERTO"/>
    <s v="NGORO"/>
    <s v="NGORO"/>
    <s v="JASEM"/>
    <s v="JASEM"/>
    <s v="61385"/>
    <s v="61385"/>
    <s v="DSN KARANGGAYAM"/>
    <s v="KARANGGAYAM"/>
    <n v="112.604"/>
    <m/>
    <n v="-7.5270000000000001"/>
    <m/>
    <n v="100"/>
    <m/>
    <s v="Blank"/>
    <s v="7 31m 37.2s S, 112 36m 14.4s E"/>
    <s v="0 0m 0s N, 0 0m 0s E"/>
    <m/>
    <x v="0"/>
    <n v="100"/>
    <n v="100"/>
    <n v="100"/>
    <n v="100"/>
    <n v="100"/>
    <x v="0"/>
  </r>
  <r>
    <s v="2023059990031322"/>
    <s v="TANGERANG"/>
    <s v="KAB. TANGERANG"/>
    <s v="PAGEDANGAN"/>
    <s v="PAGEDANGAN"/>
    <s v="JATAKE"/>
    <s v="JATAKE"/>
    <s v="15330"/>
    <s v="15330"/>
    <s v="JATAKE "/>
    <s v="KP. JATAKE RT/RW 001/002"/>
    <n v="106.596"/>
    <m/>
    <n v="-6.3339999999999996"/>
    <m/>
    <n v="100"/>
    <m/>
    <s v="Blank"/>
    <s v="6 20m 2.4s S, 106 35m 45.6s E"/>
    <s v="0 0m 0s N, 0 0m 0s E"/>
    <m/>
    <x v="0"/>
    <n v="100"/>
    <n v="100"/>
    <n v="100"/>
    <n v="100"/>
    <n v="100"/>
    <x v="0"/>
  </r>
  <r>
    <s v="2023059990030358"/>
    <s v="TANGERANG"/>
    <s v="KAB. TANGERANG"/>
    <s v="SOLEAR"/>
    <s v="SOLEAR"/>
    <s v="PASANGGRAHAN"/>
    <s v="PASANGGRAHAN"/>
    <s v="15730"/>
    <s v="15731"/>
    <s v="GRAND AREO SUBUR BLOK B11 NO 20"/>
    <s v="GRAND ARGO SUBUR BLOK B11 NO.20 RT007 RW 001 KEC. SOLEAR KEL. PESANGGRAHAN KAB. TANGERANG"/>
    <n v="106.429"/>
    <m/>
    <n v="-6.2880000000000003"/>
    <m/>
    <n v="0"/>
    <m/>
    <s v="Blank"/>
    <s v="6 17m 16.8s S, 106 25m 44.4s E"/>
    <s v="0 0m 0s N, 0 0m 0s E"/>
    <m/>
    <x v="0"/>
    <n v="100"/>
    <n v="100"/>
    <n v="100"/>
    <n v="91"/>
    <n v="78.2"/>
    <x v="2"/>
  </r>
  <r>
    <s v="2023059990030013"/>
    <s v="KOTA JAMBI"/>
    <s v="JAMBI"/>
    <s v="PAAL MERAH"/>
    <s v="PAAL MERAH"/>
    <s v="LINGKAR SELATAN"/>
    <s v="LINGKAR SELATAN"/>
    <s v="36139"/>
    <s v="36139"/>
    <s v="JLN. LINDUNG INDAH RT/RW 025/000"/>
    <s v="JLN. LINDUNG INDAH RT/RW 025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39990026671"/>
    <s v="BANDUNG"/>
    <s v="KAB. BANDUNG"/>
    <s v="PACET"/>
    <s v="PACET"/>
    <s v="MARUYUNG"/>
    <s v="MARUYUNG"/>
    <s v="40385"/>
    <s v="40385"/>
    <s v="KP SIRNAWANGI"/>
    <s v="KP SIRNAWANGI RT 03 RW 06"/>
    <n v="107.702"/>
    <m/>
    <n v="-7.1079999999999997"/>
    <m/>
    <n v="100"/>
    <m/>
    <s v="Blank"/>
    <s v="7 6m 28.8s S, 107 42m 7.2s E"/>
    <s v="0 0m 0s N, 0 0m 0s E"/>
    <m/>
    <x v="0"/>
    <n v="100"/>
    <n v="100"/>
    <n v="100"/>
    <n v="100"/>
    <n v="100"/>
    <x v="0"/>
  </r>
  <r>
    <s v="2022124620050374"/>
    <s v="TANGERANG"/>
    <s v="KAB. TANGERANG"/>
    <s v="KOSAMBI"/>
    <s v="KOSAMBI"/>
    <s v="RAWA BURUNG"/>
    <s v="RAWA BURUNG"/>
    <s v="15215"/>
    <s v="15215"/>
    <s v="KP RAWA BURUNG NO 36"/>
    <s v="KP RAWA BURUNG NO 36 RT/RW 001/006"/>
    <n v="106.663"/>
    <m/>
    <n v="-6.1029999999999998"/>
    <m/>
    <n v="100"/>
    <m/>
    <s v="Blank"/>
    <s v="6 6m 10.8s S, 106 39m 46.8s E"/>
    <s v="0 0m 0s N, 0 0m 0s E"/>
    <m/>
    <x v="0"/>
    <n v="100"/>
    <n v="100"/>
    <n v="100"/>
    <n v="100"/>
    <n v="100"/>
    <x v="0"/>
  </r>
  <r>
    <s v="2023039990026578"/>
    <s v="KOTA CIMAHI"/>
    <s v="CIMAHI"/>
    <s v="CIMAHI UTARA"/>
    <s v="CIMAHI UTARA"/>
    <s v="CITEUREUP"/>
    <s v="CITEUREUP"/>
    <s v="40512"/>
    <s v="40512"/>
    <s v="KAMARUNG "/>
    <s v="JL. KAMARUNG NO 41/52 RT/RW 002/004"/>
    <n v="107.553"/>
    <m/>
    <n v="-6.8579999999999997"/>
    <m/>
    <n v="100"/>
    <m/>
    <s v="Blank"/>
    <s v="6 51m 28.8s S, 107 33m 10.8s E"/>
    <s v="0 0m 0s N, 0 0m 0s E"/>
    <m/>
    <x v="0"/>
    <n v="100"/>
    <n v="100"/>
    <n v="100"/>
    <n v="100"/>
    <n v="100"/>
    <x v="0"/>
  </r>
  <r>
    <s v="2023049990028063"/>
    <s v="DHARMASRAYA"/>
    <s v="DHARMASRAYA"/>
    <s v="SUNGAI RUMBAI"/>
    <s v="SUNGAI RUMBAI"/>
    <s v="SUNGAI RUMBAI"/>
    <s v="SUNGAI RUMBAI"/>
    <s v="27684"/>
    <s v="27686"/>
    <s v="JORONG PASAR BARU"/>
    <s v="SUNGAI RUMBAI"/>
    <n v="101.74"/>
    <m/>
    <n v="-1.2150000000000001"/>
    <m/>
    <n v="0"/>
    <m/>
    <s v="Blank"/>
    <s v="1 12m 54s S, 101 44m 24s E"/>
    <s v="0 0m 0s N, 0 0m 0s E"/>
    <m/>
    <x v="0"/>
    <n v="100"/>
    <n v="100"/>
    <n v="100"/>
    <n v="40"/>
    <n v="68"/>
    <x v="8"/>
  </r>
  <r>
    <s v="2023069990031942"/>
    <s v="TANGERANG"/>
    <s v="KAB. TANGERANG"/>
    <s v="PASAR KEMIS"/>
    <s v="PASAR KEMIS"/>
    <s v="SUKAMANTRI"/>
    <s v="SUKAMANTRI"/>
    <s v="15560"/>
    <s v="15560"/>
    <s v="PERUMAHAN KOTA BUMI 5 BLO E6 NO 8"/>
    <s v="PERUMAHAN KOTA BUMI 5 BLO E6 NO 8"/>
    <n v="106.54900000000001"/>
    <m/>
    <n v="-6.1619999999999999"/>
    <m/>
    <n v="100"/>
    <m/>
    <s v="Blank"/>
    <s v="6 9m 43.2s S, 106 32m 56.4s E"/>
    <s v="0 0m 0s N, 0 0m 0s E"/>
    <m/>
    <x v="0"/>
    <n v="100"/>
    <n v="100"/>
    <n v="100"/>
    <n v="100"/>
    <n v="100"/>
    <x v="0"/>
  </r>
  <r>
    <s v="2023049990028578"/>
    <s v="KOTA JAMBI"/>
    <s v="JAMBI"/>
    <s v="TELANAIPURA"/>
    <s v="TELANAIPURA"/>
    <s v="PENYENGAT RENDAH"/>
    <s v="PENYENGAT RENDAH"/>
    <s v="36124"/>
    <s v="36124"/>
    <s v="JL. RD. SUHUR RT/RW 001/000"/>
    <s v="JL. RD. SUHUR RT/RW 001/000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</r>
  <r>
    <s v="2023059990030169"/>
    <s v="BANDUNG BARAT"/>
    <s v="BANDUNG BARAT"/>
    <s v="CIHAMPELAS"/>
    <s v="CIHAMPELAS"/>
    <s v="MEKARJAYA"/>
    <s v="MEKARJAYA"/>
    <s v="40562"/>
    <s v="40562"/>
    <s v="KP CIHAMIRUNG "/>
    <s v="KP. CIHAMIRUNG RT/RW 003/004"/>
    <n v="107.446"/>
    <m/>
    <n v="-6.9160000000000004"/>
    <m/>
    <n v="100"/>
    <m/>
    <s v="Blank"/>
    <s v="6 54m 57.6s S, 107 26m 45.6s E"/>
    <s v="0 0m 0s N, 0 0m 0s E"/>
    <m/>
    <x v="0"/>
    <n v="100"/>
    <n v="100"/>
    <n v="100"/>
    <n v="100"/>
    <n v="100"/>
    <x v="0"/>
  </r>
  <r>
    <s v="2023049990028752"/>
    <s v="KOTA JAMBI"/>
    <s v="JAMBI"/>
    <s v="KOTA BARU"/>
    <s v="KOTA BARU"/>
    <s v="KENALI ASAM BAWAH"/>
    <s v="KENALI ASAM BAWAH"/>
    <s v="36128"/>
    <s v="36128"/>
    <s v="JL IBRAHIM RIPIN RT 11"/>
    <s v="JL IBRAHIM RIPIN RT 11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39990027302"/>
    <s v="MAJALENGKA"/>
    <s v="MAJALENGKA"/>
    <s v="LEUWIMUNDING"/>
    <s v="LEUWIMUNDING"/>
    <s v="PATUANAN"/>
    <s v="PATUANAN"/>
    <s v="45473"/>
    <s v="45473"/>
    <s v="BLOK KAMIS "/>
    <s v="BLOK KAMIS RT/RW 016/007 DESA PATUANAN KEC.LEUWIMUNDING KAB.MAJALENGKA"/>
    <n v="108.322"/>
    <m/>
    <n v="-6.7450000000000001"/>
    <m/>
    <n v="100"/>
    <m/>
    <s v="Blank"/>
    <s v="6 44m 42s S, 108 19m 19.2s E"/>
    <s v="0 0m 0s N, 0 0m 0s E"/>
    <m/>
    <x v="0"/>
    <n v="100"/>
    <n v="100"/>
    <n v="100"/>
    <n v="100"/>
    <n v="100"/>
    <x v="0"/>
  </r>
  <r>
    <s v="2023039990026656"/>
    <s v="TANGERANG"/>
    <s v="KAB. TANGERANG"/>
    <s v="PANONGAN"/>
    <s v="PANONGAN"/>
    <s v="PEUSAR"/>
    <s v="PEUSAR"/>
    <s v="15710"/>
    <s v="15711"/>
    <s v="PARUARAN "/>
    <s v="KP. PARUARAN RT/RW 004/004"/>
    <n v="106.502"/>
    <m/>
    <n v="-6.25"/>
    <m/>
    <n v="0"/>
    <m/>
    <s v="Blank"/>
    <s v="6 15m 0s S, 106 30m 7.2s E"/>
    <s v="0 0m 0s N, 0 0m 0s E"/>
    <m/>
    <x v="0"/>
    <n v="100"/>
    <n v="100"/>
    <n v="100"/>
    <n v="100"/>
    <n v="80"/>
    <x v="1"/>
  </r>
  <r>
    <s v="2023039990025874"/>
    <s v="KOTA JAMBI"/>
    <s v="JAMBI"/>
    <s v="ALAM BARAJO"/>
    <s v="ALAM BARAJO"/>
    <s v="MAYANG MANGURAI"/>
    <s v="MAYANG MANGURAI"/>
    <s v="36129"/>
    <s v="36129"/>
    <s v="PERUM PESONA JAMBI BLOK N NO 10 RT 20"/>
    <s v="PERUM PESONA JAMBI BLOK N NO 10 RT 2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19990024557"/>
    <s v="MUARO JAMBI"/>
    <s v="MUARO JAMBI"/>
    <s v="SUNGAI BAHAR"/>
    <s v="SUNGAI BAHAR"/>
    <s v="MARGA MANUNGGAL JAYA"/>
    <s v="MARGA MANUNGGAL JAYA"/>
    <s v="36365"/>
    <s v="36365"/>
    <s v="MARGA "/>
    <s v="MARGA RT 009 KELURAHAN MARGA KECAMATAN SUNGAI BAHAR KABUPATEN MUARO JAMBI"/>
    <n v="103.44199999999999"/>
    <m/>
    <n v="-1.9970000000000001"/>
    <m/>
    <n v="100"/>
    <m/>
    <s v="Blank"/>
    <s v="1 59m 49.2s S, 103 26m 31.2s E"/>
    <s v="0 0m 0s N, 0 0m 0s E"/>
    <m/>
    <x v="0"/>
    <n v="100"/>
    <n v="100"/>
    <n v="100"/>
    <n v="100"/>
    <n v="100"/>
    <x v="0"/>
  </r>
  <r>
    <s v="2023059990031351"/>
    <s v="KOTA JAMBI"/>
    <s v="JAMBI"/>
    <s v="PASAR JAMBI"/>
    <s v="PASAR JAMBI"/>
    <s v="ORANG KAYO HITAM"/>
    <s v="ORANG KAYO HITAM"/>
    <s v="36111"/>
    <s v="36111"/>
    <s v="JLN.M.HUSNI THAMRIN NO.17 RT/RW 011/000"/>
    <s v="JLN.M.HUSNI THAMRIN NO.17 RT/RW 011/000"/>
    <n v="103.613"/>
    <m/>
    <n v="-1.591"/>
    <m/>
    <n v="100"/>
    <m/>
    <s v="Blank"/>
    <s v="1 35m 27.6s S, 103 36m 46.8s E"/>
    <s v="0 0m 0s N, 0 0m 0s E"/>
    <m/>
    <x v="0"/>
    <n v="100"/>
    <n v="100"/>
    <n v="100"/>
    <n v="100"/>
    <n v="100"/>
    <x v="0"/>
  </r>
  <r>
    <s v="2023049990029825"/>
    <s v="GRESIK"/>
    <s v="GRESIK"/>
    <s v="CERME"/>
    <s v="CERME"/>
    <s v="BANJARSARI"/>
    <s v="BANJARSARI"/>
    <s v="61171"/>
    <s v="61171"/>
    <s v="DUSUN BANJARSARI"/>
    <s v="BANJARSARI RT/RW 002/001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77"/>
    <n v="95.4"/>
    <x v="0"/>
  </r>
  <r>
    <s v="2023039990027733"/>
    <s v="TANGERANG"/>
    <s v="KAB. TANGERANG"/>
    <s v="TELUKNAGA"/>
    <s v="TELUKNAGA"/>
    <s v="KMP MELAYU TIM"/>
    <s v="KAMPUNG MELAYU TIMUR"/>
    <s v="15510"/>
    <s v="15510"/>
    <s v="KP. TUKANG KAJANG "/>
    <s v="KP. TUKANG KAJANG RT/RW 002/008"/>
    <n v="106.66200000000001"/>
    <m/>
    <n v="-6.0659999999999998"/>
    <m/>
    <n v="100"/>
    <m/>
    <s v="Blank"/>
    <s v="6 3m 57.6s S, 106 39m 43.2s E"/>
    <s v="0 0m 0s N, 0 0m 0s E"/>
    <m/>
    <x v="0"/>
    <n v="100"/>
    <n v="100"/>
    <n v="82"/>
    <n v="100"/>
    <n v="96.4"/>
    <x v="0"/>
  </r>
  <r>
    <s v="2023039990025803"/>
    <s v="MUARO JAMBI"/>
    <s v="MUARO JAMBI"/>
    <s v="SUNGAI GELAM"/>
    <s v="SUNGAI GELAM"/>
    <s v="MEKAR JAYA"/>
    <s v="MEKAR JAYA"/>
    <s v="36373"/>
    <s v="36363"/>
    <s v="PAAL MERAH JAYA"/>
    <s v="PAAL MERAH JAYA RT/RW 004/000"/>
    <n v="103.642"/>
    <m/>
    <n v="-1.671"/>
    <m/>
    <n v="0"/>
    <m/>
    <s v="Blank"/>
    <s v="1 40m 15.6s S, 103 38m 31.2s E"/>
    <s v="0 0m 0s N, 0 0m 0s E"/>
    <m/>
    <x v="0"/>
    <n v="100"/>
    <n v="100"/>
    <n v="100"/>
    <n v="100"/>
    <n v="80"/>
    <x v="1"/>
  </r>
  <r>
    <s v="2022119990023059"/>
    <s v="MINAHASA SELATAN"/>
    <s v="MINAHASA SELATAN"/>
    <s v="MODOINDING"/>
    <s v="MODOINDING"/>
    <s v="MAKAARUYEN"/>
    <s v="MAKAARUYEN"/>
    <s v="95958"/>
    <s v="95958"/>
    <s v="MAKAAROYEN"/>
    <s v="MAKAAROYEN"/>
    <n v="124.43899999999999"/>
    <m/>
    <n v="0.79600000000000004"/>
    <m/>
    <n v="100"/>
    <m/>
    <s v="Blank"/>
    <s v="0 47m 45.6s N, 124 26m 20.4s E"/>
    <s v="0 0m 0s N, 0 0m 0s E"/>
    <m/>
    <x v="0"/>
    <n v="100"/>
    <n v="100"/>
    <n v="100"/>
    <n v="100"/>
    <n v="100"/>
    <x v="0"/>
  </r>
  <r>
    <s v="2023049990028374"/>
    <s v="BANYUASIN"/>
    <s v="BANYUASIN"/>
    <s v="BANYUASIN III"/>
    <s v="BANYUASIN III"/>
    <s v="KAYUARA KUNING"/>
    <s v="KAYUARA KUNING"/>
    <s v="30915"/>
    <s v="30915"/>
    <s v="PERUMAHAN KAYUARE RESIDENCE BLOK C.07"/>
    <s v="PERUMAHAN KAYUARE RESIDENCE BLOCK C. 07 RT. 05 RW. 01 KELURAHAN KAYUARA KUNING KEC. BANYUASIN III "/>
    <n v="104.411"/>
    <m/>
    <n v="-2.93"/>
    <m/>
    <n v="100"/>
    <m/>
    <s v="Blank"/>
    <s v="2 55m 48s S, 104 24m 39.6s E"/>
    <s v="0 0m 0s N, 0 0m 0s E"/>
    <m/>
    <x v="0"/>
    <n v="100"/>
    <n v="100"/>
    <n v="100"/>
    <n v="93"/>
    <n v="98.6"/>
    <x v="0"/>
  </r>
  <r>
    <s v="2023049990028541"/>
    <s v="KOTA TANGERANG"/>
    <s v="TANGERANG"/>
    <s v="KARAWACI"/>
    <s v="KARAWACI"/>
    <s v="MARGASARI"/>
    <s v="MARGASARI (MARGA SARI)"/>
    <s v="15113"/>
    <s v="15113"/>
    <s v="AL ARSYAD"/>
    <s v="JL BANI ARSYAD, RT1 RW3"/>
    <n v="106.61499999999999"/>
    <m/>
    <n v="-6.1779999999999999"/>
    <m/>
    <n v="100"/>
    <m/>
    <s v="Blank"/>
    <s v="6 10m 40.8s S, 106 36m 54s E"/>
    <s v="0 0m 0s N, 0 0m 0s E"/>
    <m/>
    <x v="0"/>
    <n v="100"/>
    <n v="100"/>
    <n v="100"/>
    <n v="80"/>
    <n v="96"/>
    <x v="0"/>
  </r>
  <r>
    <s v="2023029990025101"/>
    <s v="GRESIK"/>
    <s v="GRESIK"/>
    <s v="BENJENG"/>
    <s v="BENJENG"/>
    <s v="MUNGGUGEBANG"/>
    <s v="MUNGGUGEBANG"/>
    <s v="61172"/>
    <s v="61172"/>
    <s v="NGEMPLAK"/>
    <s v="NGEMPLAK RT/RW 014/003"/>
    <n v="112.486"/>
    <m/>
    <n v="-7.2389999999999999"/>
    <m/>
    <n v="100"/>
    <m/>
    <s v="Blank"/>
    <s v="7 14m 20.4s S, 112 29m 9.6s E"/>
    <s v="0 0m 0s N, 0 0m 0s E"/>
    <m/>
    <x v="0"/>
    <n v="100"/>
    <n v="100"/>
    <n v="100"/>
    <n v="100"/>
    <n v="100"/>
    <x v="0"/>
  </r>
  <r>
    <s v="2023019990024524"/>
    <s v="MALANG"/>
    <s v="KAB. MALANG"/>
    <s v="KEPANJEN"/>
    <s v="KEPANJEN"/>
    <s v="SENGGURUH"/>
    <s v="SENGGURUH"/>
    <s v="65163"/>
    <s v="65163"/>
    <s v="KERTORAHARJO"/>
    <s v="JL. KERTORAHARJO RT. 01 RW. 01 KELURAHAN SENGGURUH, KEC. KEPANJEN, KAB. MALANG"/>
    <n v="112.55200000000001"/>
    <m/>
    <n v="-8.173"/>
    <m/>
    <n v="100"/>
    <m/>
    <s v="Blank"/>
    <s v="8 10m 22.8s S, 112 33m 7.2s E"/>
    <s v="0 0m 0s N, 0 0m 0s E"/>
    <m/>
    <x v="0"/>
    <n v="100"/>
    <n v="100"/>
    <n v="100"/>
    <n v="100"/>
    <n v="100"/>
    <x v="0"/>
  </r>
  <r>
    <s v="2023069990031782"/>
    <s v="MUARO JAMBI"/>
    <s v="MUARO JAMBI"/>
    <s v="SUNGAI GELAM"/>
    <s v="SUNGAI GELAM"/>
    <s v="SUNGAI GELAM"/>
    <s v="SUNGAI GELAM"/>
    <s v="36373"/>
    <s v="36363"/>
    <s v="SUNGAI GELAM RT/RW 021/000"/>
    <s v="SUNGAI GELAM RT/RW 021/000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</r>
  <r>
    <s v="2023049990029822"/>
    <s v="TANGERANG"/>
    <s v="KAB. TANGERANG"/>
    <s v="KRONJO"/>
    <s v="KRONJO"/>
    <s v="KRONJO"/>
    <s v="KRONJO"/>
    <s v="15550"/>
    <s v="15550"/>
    <s v="KP PAMONG KRONJO"/>
    <s v="KP PAMONG KRONJO RT/RW 002/001"/>
    <n v="106.428"/>
    <m/>
    <n v="-6.0759999999999996"/>
    <m/>
    <n v="100"/>
    <m/>
    <s v="Blank"/>
    <s v="6 4m 33.6s S, 106 25m 40.8s E"/>
    <s v="0 0m 0s N, 0 0m 0s E"/>
    <m/>
    <x v="0"/>
    <n v="100"/>
    <n v="100"/>
    <n v="100"/>
    <n v="100"/>
    <n v="100"/>
    <x v="0"/>
  </r>
  <r>
    <s v="2020034040024178"/>
    <s v="KOTA JAMBI"/>
    <s v="JAMBI"/>
    <s v="JELUTUNG"/>
    <s v="JELUTUNG"/>
    <s v="PAYO LEBAR"/>
    <s v="PAYO LEBAR"/>
    <s v="36135"/>
    <s v="36135"/>
    <s v="JLN. MERPATI 1"/>
    <s v="JLN. MERPATI 1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</r>
  <r>
    <s v="2023049990029771"/>
    <s v="KOTA JAMBI"/>
    <s v="JAMBI"/>
    <s v="PAAL MERAH"/>
    <s v="PAAL MERAH"/>
    <s v="TALANG BAKUNG"/>
    <s v="TALANG BAKUNG"/>
    <s v="36139"/>
    <s v="36139"/>
    <s v="PERUM PURI MASURAI BLOK. L NO.1 RT/RW 041/000"/>
    <s v="PERUM PURI MASURAI BLOK. L NO.1 RT/RW 041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17074880015157"/>
    <s v="GRESIK"/>
    <s v="GRESIK"/>
    <s v="KEBOMAS"/>
    <s v="KEBOMAS"/>
    <s v="RANDUAGUNG"/>
    <s v="RANDUAGUNG"/>
    <s v="61121"/>
    <s v="61121"/>
    <s v="DR WAHIDIN SHD GG 12"/>
    <s v="JL DR WAHIDIN SHD GG 12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</r>
  <r>
    <s v="2023059990031421"/>
    <s v="BANDUNG BARAT"/>
    <s v="BANDUNG BARAT"/>
    <s v="CISARUA"/>
    <s v="CISARUA"/>
    <s v="SADANGMEKAR"/>
    <s v="SADANGMEKAR"/>
    <s v="40551"/>
    <s v="40551"/>
    <s v="KP. CIBODAS RT/RW 001/005"/>
    <s v="KP. CIBODAS RT/RW 001/005"/>
    <n v="107.494"/>
    <m/>
    <n v="-6.7850000000000001"/>
    <m/>
    <n v="100"/>
    <m/>
    <s v="Blank"/>
    <s v="6 47m 6s S, 107 29m 38.4s E"/>
    <s v="0 0m 0s N, 0 0m 0s E"/>
    <m/>
    <x v="0"/>
    <n v="100"/>
    <n v="100"/>
    <n v="100"/>
    <n v="100"/>
    <n v="100"/>
    <x v="0"/>
  </r>
  <r>
    <s v="2023039990026483"/>
    <s v="KOTA JAMBI"/>
    <s v="JAMBI"/>
    <s v="JAMBI TIMUR"/>
    <s v="JAMBI TIMUR"/>
    <s v="KASANG"/>
    <s v="KASANG"/>
    <s v="36141"/>
    <s v="36141"/>
    <s v="JL.BRIGJEN KATAMSONO 77 RT/RW 009/000"/>
    <s v="JL.BRIGJEN KATAMSONO 77 RT/RW 009/000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</r>
  <r>
    <s v="2023029990025339"/>
    <s v="MUARO JAMBI"/>
    <s v="MUARO JAMBI"/>
    <s v="JAMBI LUAR KOTA"/>
    <s v="JAMBI LUAR KOTA"/>
    <s v="PIJOAN"/>
    <s v="PIJOAN"/>
    <s v="36361"/>
    <s v="36361"/>
    <s v="KELURAHAN PIJOAN RT/RW 006/002"/>
    <s v="KELURAHAN PIJOAN RT/RW 006/002"/>
    <n v="103.468"/>
    <m/>
    <n v="-1.587"/>
    <m/>
    <n v="100"/>
    <m/>
    <s v="Blank"/>
    <s v="1 35m 13.2s S, 103 28m 4.8s E"/>
    <s v="0 0m 0s N, 0 0m 0s E"/>
    <m/>
    <x v="0"/>
    <n v="100"/>
    <n v="100"/>
    <n v="100"/>
    <n v="100"/>
    <n v="100"/>
    <x v="0"/>
  </r>
  <r>
    <s v="2023049990028127"/>
    <s v="GRESIK"/>
    <s v="GRESIK"/>
    <s v="BUNGAH"/>
    <s v="BUNGAH"/>
    <s v="BUNGAH"/>
    <s v="BUNGAH"/>
    <s v="61152"/>
    <s v="61152"/>
    <s v="DUSUN KALIWOT"/>
    <s v="DUSUN KALIWOT RT/RW 018/007"/>
    <n v="112.569"/>
    <m/>
    <n v="-7.0469999999999997"/>
    <m/>
    <n v="100"/>
    <m/>
    <s v="Blank"/>
    <s v="7 2m 49.2s S, 112 34m 8.4s E"/>
    <s v="0 0m 0s N, 0 0m 0s E"/>
    <m/>
    <x v="0"/>
    <n v="100"/>
    <n v="100"/>
    <n v="100"/>
    <n v="100"/>
    <n v="100"/>
    <x v="0"/>
  </r>
  <r>
    <s v="2023039990026596"/>
    <s v="TANGERANG"/>
    <s v="KAB. TANGERANG"/>
    <s v="JAYANTI"/>
    <s v="JAYANTI"/>
    <s v="DANGDEUR"/>
    <s v="DANGDEUR (DANG DEUR)"/>
    <s v="15610"/>
    <s v="15611"/>
    <s v="DANGDEUR "/>
    <s v="KP.DANGDEUR RT/RW 004/005"/>
    <n v="106.40600000000001"/>
    <m/>
    <n v="-6.1859999999999999"/>
    <m/>
    <n v="0"/>
    <m/>
    <s v="Blank"/>
    <s v="6 11m 9.6s S, 106 24m 21.6s E"/>
    <s v="0 0m 0s N, 0 0m 0s E"/>
    <m/>
    <x v="0"/>
    <n v="100"/>
    <n v="100"/>
    <n v="100"/>
    <n v="100"/>
    <n v="80"/>
    <x v="1"/>
  </r>
  <r>
    <s v="2023029990024733"/>
    <s v="MINAHASA SELATAN"/>
    <s v="MINAHASA SELATAN"/>
    <s v="AMURANG BARAT"/>
    <s v="AMURANG BARAT"/>
    <s v="WAKAN"/>
    <s v="WAKAN"/>
    <s v="95956"/>
    <s v="95955"/>
    <s v="WAKAN-JAGA IV RT/RW 000/000"/>
    <s v="WAKAN-JAGA IV RT/RW 000/000"/>
    <n v="124.529"/>
    <m/>
    <n v="1.105"/>
    <m/>
    <n v="0"/>
    <m/>
    <s v="Blank"/>
    <s v="1 6m 18s N, 124 31m 44.4s E"/>
    <s v="0 0m 0s N, 0 0m 0s E"/>
    <m/>
    <x v="0"/>
    <n v="100"/>
    <n v="100"/>
    <n v="100"/>
    <n v="100"/>
    <n v="80"/>
    <x v="1"/>
  </r>
  <r>
    <s v="2023029990024884"/>
    <s v="GRESIK"/>
    <s v="GRESIK"/>
    <s v="MENGANTI"/>
    <s v="MENGANTI"/>
    <s v="BRINGKANG"/>
    <s v="BRINGKANG"/>
    <s v="61174"/>
    <s v="61174"/>
    <s v="BRINGKANG"/>
    <s v="BRINGKANG 010 005"/>
    <n v="112.557"/>
    <m/>
    <n v="-7.2939999999999996"/>
    <m/>
    <n v="100"/>
    <m/>
    <s v="Blank"/>
    <s v="7 17m 38.4s S, 112 33m 25.2s E"/>
    <s v="0 0m 0s N, 0 0m 0s E"/>
    <m/>
    <x v="0"/>
    <n v="100"/>
    <n v="100"/>
    <n v="100"/>
    <n v="100"/>
    <n v="100"/>
    <x v="0"/>
  </r>
  <r>
    <s v="2022109990022658"/>
    <s v="KOTA BEKASI"/>
    <s v="MELAWI"/>
    <s v="BEKASI TIMUR"/>
    <s v="NANGA PINOH"/>
    <s v="MARGAHAYU"/>
    <s v="TANJUNG SARI"/>
    <s v="17113"/>
    <s v="79672"/>
    <s v="JALAN MAWAR 8"/>
    <s v="DUSUN SARI MULYO BM.3"/>
    <n v="107.009"/>
    <n v="107"/>
    <n v="-6.2539999999999996"/>
    <n v="-6.2485200000000001"/>
    <n v="0"/>
    <m/>
    <m/>
    <s v="6 15m 14.4s S, 107 0m 32.4s E"/>
    <s v="6 14m 54.672s S, 107 0m 0s E"/>
    <n v="1.1658434984824599"/>
    <x v="1"/>
    <n v="35"/>
    <n v="17"/>
    <n v="29"/>
    <n v="35"/>
    <n v="23.2"/>
    <x v="4"/>
  </r>
  <r>
    <s v="2023049990029725"/>
    <s v="BANDUNG BARAT"/>
    <s v="BANDUNG BARAT"/>
    <s v="CISARUA"/>
    <s v="CISARUA"/>
    <s v="TUGUMUKTI"/>
    <s v="TUGUMUKTI"/>
    <s v="40551"/>
    <s v="40551"/>
    <s v="KP TUGU VI "/>
    <s v="KP. TUGU VI RT/RW 001/004"/>
    <n v="107.559"/>
    <m/>
    <n v="-6.7880000000000003"/>
    <m/>
    <n v="100"/>
    <m/>
    <s v="Blank"/>
    <s v="6 47m 16.8s S, 107 33m 32.4s E"/>
    <s v="0 0m 0s N, 0 0m 0s E"/>
    <m/>
    <x v="0"/>
    <n v="100"/>
    <n v="100"/>
    <n v="100"/>
    <n v="100"/>
    <n v="100"/>
    <x v="0"/>
  </r>
  <r>
    <s v="2023029990024960"/>
    <s v="GRESIK"/>
    <s v="GRESIK"/>
    <s v="WRINGINANOM"/>
    <s v="WRINGINANOM (WRINGIN ANOM)"/>
    <s v="SUMBERAME"/>
    <s v="SUMBERAME"/>
    <s v="61176"/>
    <s v="61176"/>
    <s v="REJOSARI"/>
    <s v="DSN REJOSARI RT 03 RW 06"/>
    <n v="112.523"/>
    <m/>
    <n v="-7.9130000000000003"/>
    <m/>
    <n v="100"/>
    <m/>
    <s v="Blank"/>
    <s v="7 54m 46.8s S, 112 31m 22.8s E"/>
    <s v="0 0m 0s N, 0 0m 0s E"/>
    <m/>
    <x v="0"/>
    <n v="100"/>
    <n v="100"/>
    <n v="100"/>
    <n v="100"/>
    <n v="100"/>
    <x v="0"/>
  </r>
  <r>
    <s v="2023059990030519"/>
    <s v="BOGOR"/>
    <s v="KAB. TANGERANG"/>
    <s v="RUMPIN"/>
    <s v="CURUG"/>
    <s v="KERTAJAYA"/>
    <s v="CURUG WETAN"/>
    <s v="16350"/>
    <s v="15810"/>
    <s v="KAREHKEL"/>
    <s v="KP.CURUG WETAN KEC.CURUG KAB.TANGERANG,BANTEN"/>
    <n v="106.59399999999999"/>
    <m/>
    <n v="-6.3810000000000002"/>
    <m/>
    <n v="0"/>
    <m/>
    <s v="Blank"/>
    <s v="6 22m 51.6s S, 106 35m 38.4s E"/>
    <s v="0 0m 0s N, 0 0m 0s E"/>
    <m/>
    <x v="0"/>
    <n v="33"/>
    <n v="36"/>
    <n v="30"/>
    <n v="17"/>
    <n v="23.2"/>
    <x v="4"/>
  </r>
  <r>
    <s v="2023039990027583"/>
    <s v="KOTA PRABUMULIH"/>
    <s v="PRABUMULIH"/>
    <s v="PRABUMULIH TIMUR"/>
    <s v="PRABUMULIH TIMUR"/>
    <s v="GUNUNG IBUL BARAT"/>
    <s v="GUNUNG IBUL BARAT"/>
    <s v="31117"/>
    <s v="31117"/>
    <s v="MENTAWAI NO 94 "/>
    <s v="JALAN MENTAWAI NO 94 KEL GUNUNG IBUL BARAT KEC PRABUMULIH TIMUR "/>
    <n v="104.258"/>
    <m/>
    <n v="-3.403"/>
    <m/>
    <n v="100"/>
    <m/>
    <s v="Blank"/>
    <s v="3 24m 10.8s S, 104 15m 28.8s E"/>
    <s v="0 0m 0s N, 0 0m 0s E"/>
    <m/>
    <x v="0"/>
    <n v="100"/>
    <n v="100"/>
    <n v="100"/>
    <n v="100"/>
    <n v="100"/>
    <x v="0"/>
  </r>
  <r>
    <s v="2023029990025585"/>
    <s v="KOTA SURABAYA"/>
    <s v="SURABAYA"/>
    <s v="PAKAL"/>
    <s v="PAKAL"/>
    <s v="BABAT JERAWAT"/>
    <s v="BABAT JERAWAT"/>
    <s v="60197"/>
    <s v="60197"/>
    <s v="DK JERAWAT GG UTAMA "/>
    <s v="DK JERAWAT GANG UTAMA RT 005 RW 003 KEL BABAT JERAWAT KEC PAKAL SURABAYA"/>
    <n v="112.628"/>
    <m/>
    <n v="-7.2350000000000003"/>
    <m/>
    <n v="100"/>
    <m/>
    <s v="Blank"/>
    <s v="7 14m 6s S, 112 37m 40.8s E"/>
    <s v="0 0m 0s N, 0 0m 0s E"/>
    <m/>
    <x v="0"/>
    <n v="100"/>
    <n v="100"/>
    <n v="100"/>
    <n v="91"/>
    <n v="98.2"/>
    <x v="0"/>
  </r>
  <r>
    <s v="2023059990030243"/>
    <s v="TULANG BAWANG BARAT"/>
    <s v="TULANG BAWANG BARAT"/>
    <s v="TULANG BAWANG UDIK"/>
    <s v="TULANG BAWANG UDIK"/>
    <s v="GEDUNG RATU"/>
    <s v="GEDUNG RATU"/>
    <s v="34691"/>
    <s v="34791"/>
    <s v="GEDUNG RATU"/>
    <s v="GEDUNG RATU RT/RW 01/07KEC.TULANG BAWANG UDIK KAB. TULANG BAWANG BARAT"/>
    <n v="105.001"/>
    <m/>
    <n v="-4.4619999999999997"/>
    <m/>
    <n v="0"/>
    <m/>
    <s v="Blank"/>
    <s v="4 27m 43.2s S, 105 0m 3.6s E"/>
    <s v="0 0m 0s N, 0 0m 0s E"/>
    <m/>
    <x v="0"/>
    <n v="100"/>
    <n v="100"/>
    <n v="100"/>
    <n v="100"/>
    <n v="80"/>
    <x v="1"/>
  </r>
  <r>
    <s v="2023019990024394"/>
    <s v="GRESIK"/>
    <s v="GRESIK"/>
    <s v="CERME"/>
    <s v="CERME"/>
    <s v="BETITING"/>
    <s v="BETITING"/>
    <s v="61171"/>
    <s v="61171"/>
    <s v="BETITING "/>
    <s v="BETITING RT/RW 002/001"/>
    <n v="112.55200000000001"/>
    <m/>
    <n v="-7.2350000000000003"/>
    <m/>
    <n v="100"/>
    <m/>
    <s v="Blank"/>
    <s v="7 14m 6s S, 112 33m 7.2s E"/>
    <s v="0 0m 0s N, 0 0m 0s E"/>
    <m/>
    <x v="0"/>
    <n v="100"/>
    <n v="100"/>
    <n v="100"/>
    <n v="100"/>
    <n v="100"/>
    <x v="0"/>
  </r>
  <r>
    <s v="2023059990030648"/>
    <s v="KOTA JAMBI"/>
    <s v="JAMBI"/>
    <s v="ALAM BARAJO"/>
    <s v="ALAM BARAJO"/>
    <s v="KENALI BESAR"/>
    <s v="KENALI BESAR"/>
    <s v="36129"/>
    <s v="36129"/>
    <s v="PERM BOUGENVILE BLOK FB NO 04 RT/RW 049/-"/>
    <s v="PERM BOUGENVILE BLOK FB NO 04 RT/RW 049/-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49990028557"/>
    <s v="BANDUNG BARAT"/>
    <s v="BANDUNG BARAT"/>
    <s v="LEMBANG"/>
    <s v="LEMBANG"/>
    <s v="CIBODAS"/>
    <s v="CIBODAS"/>
    <s v="40391"/>
    <s v="40391"/>
    <s v="KP CIGALUKGUK"/>
    <s v="KP CIGALUKGUK RT/RW 001/001"/>
    <n v="107.69199999999999"/>
    <m/>
    <n v="-6.8289999999999997"/>
    <m/>
    <n v="100"/>
    <m/>
    <s v="Blank"/>
    <s v="6 49m 44.4s S, 107 41m 31.2s E"/>
    <s v="0 0m 0s N, 0 0m 0s E"/>
    <m/>
    <x v="0"/>
    <n v="100"/>
    <n v="100"/>
    <n v="100"/>
    <n v="100"/>
    <n v="100"/>
    <x v="0"/>
  </r>
  <r>
    <s v="2023049990029819"/>
    <s v="MINAHASA SELATAN"/>
    <s v="MINAHASA SELATAN"/>
    <s v="AMURANG TIMUR"/>
    <s v="AMURANG TIMUR"/>
    <s v="PONDANG"/>
    <s v="PONDANG"/>
    <s v="95954"/>
    <s v="95954"/>
    <s v="PONDANG-LINGKUNGAN III RT/RW 000/"/>
    <s v="PONDANG-LINGKUNGAN III RT/RW 000/"/>
    <n v="124.669"/>
    <m/>
    <n v="1.143"/>
    <m/>
    <n v="100"/>
    <m/>
    <s v="Blank"/>
    <s v="1 8m 34.8s N, 124 40m 8.4s E"/>
    <s v="0 0m 0s N, 0 0m 0s E"/>
    <m/>
    <x v="0"/>
    <n v="100"/>
    <n v="100"/>
    <n v="100"/>
    <n v="100"/>
    <n v="100"/>
    <x v="0"/>
  </r>
  <r>
    <s v="2023039990027115"/>
    <s v="OGAN KOMERING ULU TIMUR"/>
    <s v="OGAN KOMERING ULU TIMUR"/>
    <s v="BUAY MADANG TIMUR"/>
    <s v="BUAY MADANG TIMUR"/>
    <s v="REJO DADI"/>
    <s v="REJO DADI (REJODADI)"/>
    <s v="32361"/>
    <s v="32360"/>
    <s v="REJODADI"/>
    <s v="REJODADI 002/003 BUAY MADANG TIMUR KAB OKU TIMUR"/>
    <n v="104.61499999999999"/>
    <m/>
    <n v="-4.1029999999999998"/>
    <m/>
    <n v="0"/>
    <m/>
    <s v="Blank"/>
    <s v="4 6m 10.8s S, 104 36m 54s E"/>
    <s v="0 0m 0s N, 0 0m 0s E"/>
    <m/>
    <x v="0"/>
    <n v="100"/>
    <n v="100"/>
    <n v="100"/>
    <n v="100"/>
    <n v="80"/>
    <x v="1"/>
  </r>
  <r>
    <s v="2023049990029280"/>
    <s v="LAMONGAN"/>
    <s v="LAMONGAN"/>
    <s v="KARANGBINANGUN"/>
    <s v="KARANGBINANGUN"/>
    <s v="MAYONG"/>
    <s v="MAYONG"/>
    <s v="62293"/>
    <s v="62293"/>
    <s v="MAYONG NGABLAK RT/RW 001/002"/>
    <s v="MAYONG NGABLAK RT/RW 001/002"/>
    <n v="112.438"/>
    <m/>
    <n v="-7.0229999999999997"/>
    <m/>
    <n v="100"/>
    <m/>
    <s v="Blank"/>
    <s v="7 1m 22.8s S, 112 26m 16.8s E"/>
    <s v="0 0m 0s N, 0 0m 0s E"/>
    <m/>
    <x v="0"/>
    <n v="100"/>
    <n v="100"/>
    <n v="100"/>
    <n v="100"/>
    <n v="100"/>
    <x v="0"/>
  </r>
  <r>
    <s v="2023039990026237"/>
    <s v="KOTA JAMBI"/>
    <s v="JAMBI"/>
    <s v="KOTA BARU"/>
    <s v="KOTA BARU"/>
    <s v="KENALI ASAM BAWAH"/>
    <s v="KENALI ASAM BAWAH"/>
    <s v="36128"/>
    <s v="36128"/>
    <s v="JL SP PERUM BUKIT PERMATA BLOK D NO 17 KENALI ASAM BAWAH KOTABARU"/>
    <s v="JL SP PERUM BUKIT PERMATA BLOK D NO 17 KENALI ASAM BAWAH KOTABARU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49990028427"/>
    <s v="TANGERANG"/>
    <s v="KAB. TANGERANG"/>
    <s v="CIKUPA"/>
    <s v="CIKUPA"/>
    <s v="BITUNG JAYA"/>
    <s v="BITUNG JAYA"/>
    <s v="15710"/>
    <s v="15710"/>
    <s v="BITUNG"/>
    <s v="KP. BITUNG RT/RW 004/002"/>
    <n v="106.54300000000001"/>
    <m/>
    <n v="-6.2279999999999998"/>
    <m/>
    <n v="100"/>
    <m/>
    <s v="Blank"/>
    <s v="6 13m 40.8s S, 106 32m 34.8s E"/>
    <s v="0 0m 0s N, 0 0m 0s E"/>
    <m/>
    <x v="0"/>
    <n v="100"/>
    <n v="100"/>
    <n v="100"/>
    <n v="100"/>
    <n v="100"/>
    <x v="0"/>
  </r>
  <r>
    <s v="2023039990027914"/>
    <s v="TANGERANG"/>
    <s v="KAB. TANGERANG"/>
    <s v="PANONGAN"/>
    <s v="PANONGAN"/>
    <s v="MEKAR BAKTI"/>
    <s v="MEKAR BAKTI"/>
    <s v="15710"/>
    <s v="15711"/>
    <s v="GRAHA INDIRA BLOK. K 7/26 "/>
    <s v="GRAHA INDIRA BLOK. K 7/26 RT/RW 006/009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</r>
  <r>
    <s v="2023059990030045"/>
    <s v="KOTA ADM. JAKARTA BARAT"/>
    <s v="JAKARTA BARAT"/>
    <s v="CENGKARENG"/>
    <s v="CENGKARENG"/>
    <s v="KAPUK"/>
    <s v="KAPUK"/>
    <s v="11720"/>
    <s v="11720"/>
    <s v="KAPUK"/>
    <s v="KAPUK RT/RW 010/012"/>
    <n v="106.755"/>
    <m/>
    <n v="-6.14"/>
    <m/>
    <n v="100"/>
    <m/>
    <s v="Blank"/>
    <s v="6 8m 24s S, 106 45m 18s E"/>
    <s v="0 0m 0s N, 0 0m 0s E"/>
    <m/>
    <x v="0"/>
    <n v="100"/>
    <n v="100"/>
    <n v="100"/>
    <n v="100"/>
    <n v="100"/>
    <x v="0"/>
  </r>
  <r>
    <s v="2023049990029889"/>
    <s v="MUSI BANYUASIN"/>
    <s v="MUSI BANYUASIN"/>
    <s v="BABAT TOMAN"/>
    <s v="BABAT TOMAN"/>
    <s v="BERUGE"/>
    <s v="BERUGA / BERUGE"/>
    <s v="30752"/>
    <s v="30752"/>
    <s v="DUSUN I DESA BERUGE"/>
    <s v="DUSUN I DESA BERUGE"/>
    <n v="103.58499999999999"/>
    <m/>
    <n v="-2.7149999999999999"/>
    <m/>
    <n v="100"/>
    <m/>
    <s v="Blank"/>
    <s v="2 42m 54s S, 103 35m 6s E"/>
    <s v="0 0m 0s N, 0 0m 0s E"/>
    <m/>
    <x v="0"/>
    <n v="100"/>
    <n v="100"/>
    <n v="100"/>
    <n v="100"/>
    <n v="100"/>
    <x v="0"/>
  </r>
  <r>
    <s v="2023029990024872"/>
    <s v="GRESIK"/>
    <s v="GRESIK"/>
    <s v="MENGANTI"/>
    <s v="MENGANTI"/>
    <s v="BRINGKANG"/>
    <s v="BRINGKANG"/>
    <s v="61174"/>
    <s v="61174"/>
    <s v="DSN TALUN"/>
    <s v="DUSUN TALUN"/>
    <n v="112.557"/>
    <m/>
    <n v="-7.2939999999999996"/>
    <m/>
    <n v="100"/>
    <m/>
    <s v="Blank"/>
    <s v="7 17m 38.4s S, 112 33m 25.2s E"/>
    <s v="0 0m 0s N, 0 0m 0s E"/>
    <m/>
    <x v="0"/>
    <n v="100"/>
    <n v="100"/>
    <n v="100"/>
    <n v="90"/>
    <n v="98"/>
    <x v="0"/>
  </r>
  <r>
    <s v="2023049990029828"/>
    <s v="KOTA TANGERANG"/>
    <s v="TANGERANG"/>
    <s v="JATIUWUNG"/>
    <s v="JATIUWUNG"/>
    <s v="KERONCONG"/>
    <s v="KERONCONG"/>
    <s v="15134"/>
    <s v="15134"/>
    <s v="KERONCONG PERMAI EP06-04 "/>
    <s v="KERONCONG PERMAI EP06-04 RT/RW 009/003"/>
    <n v="106.58499999999999"/>
    <m/>
    <n v="-6.1749999999999998"/>
    <m/>
    <n v="100"/>
    <m/>
    <s v="Blank"/>
    <s v="6 10m 30s S, 106 35m 6s E"/>
    <s v="0 0m 0s N, 0 0m 0s E"/>
    <m/>
    <x v="0"/>
    <n v="100"/>
    <n v="100"/>
    <n v="100"/>
    <n v="100"/>
    <n v="100"/>
    <x v="0"/>
  </r>
  <r>
    <s v="2023049990028863"/>
    <s v="TANGERANG"/>
    <s v="KAB. TANGERANG"/>
    <s v="CIKUPA"/>
    <s v="CIKUPA"/>
    <s v="TALAGA"/>
    <s v="TALAGA"/>
    <s v="15710"/>
    <s v="15710"/>
    <s v="TALAGA "/>
    <s v="KP. TALAGA RT/RW 004/003"/>
    <n v="106.50700000000001"/>
    <m/>
    <n v="-6.2140000000000004"/>
    <m/>
    <n v="100"/>
    <m/>
    <s v="Blank"/>
    <s v="6 12m 50.4s S, 106 30m 25.2s E"/>
    <s v="0 0m 0s N, 0 0m 0s E"/>
    <m/>
    <x v="0"/>
    <n v="100"/>
    <n v="100"/>
    <n v="100"/>
    <n v="100"/>
    <n v="100"/>
    <x v="0"/>
  </r>
  <r>
    <s v="2023039990026834"/>
    <s v="TANGERANG"/>
    <s v="KAB. TANGERANG"/>
    <s v="TIGARAKSA"/>
    <s v="TIGARAKSA"/>
    <s v="SODONG"/>
    <s v="SODONG"/>
    <s v="15720"/>
    <s v="15721"/>
    <s v="KP CIATUY"/>
    <s v="KPSODONG DS SODANG RT 006/002"/>
    <n v="106.47199999999999"/>
    <m/>
    <n v="-6.2770000000000001"/>
    <m/>
    <n v="0"/>
    <m/>
    <s v="Blank"/>
    <s v="6 16m 37.2s S, 106 28m 19.2s E"/>
    <s v="0 0m 0s N, 0 0m 0s E"/>
    <m/>
    <x v="0"/>
    <n v="100"/>
    <n v="100"/>
    <n v="100"/>
    <n v="16"/>
    <n v="63.2"/>
    <x v="8"/>
  </r>
  <r>
    <s v="2023039990025824"/>
    <s v="BANJAR"/>
    <s v="KAB. BANJAR"/>
    <s v="MATARAMAN"/>
    <s v="MATARAMAN"/>
    <s v="BAWAHAN PASAR"/>
    <s v="BAWAHAN PASAR"/>
    <s v="70672"/>
    <s v="70672"/>
    <s v="JERANIH RT/RW 004/002"/>
    <s v="JERANIH RT/RW 004/002"/>
    <n v="114.97199999999999"/>
    <m/>
    <n v="-3.286"/>
    <m/>
    <n v="100"/>
    <m/>
    <s v="Blank"/>
    <s v="3 17m 9.6s S, 114 58m 19.2s E"/>
    <s v="0 0m 0s N, 0 0m 0s E"/>
    <m/>
    <x v="0"/>
    <n v="100"/>
    <n v="100"/>
    <n v="100"/>
    <n v="100"/>
    <n v="100"/>
    <x v="0"/>
  </r>
  <r>
    <s v="2023019990024228"/>
    <s v="GRESIK"/>
    <s v="GRESIK"/>
    <s v="KEBOMAS"/>
    <s v="KEBOMAS"/>
    <s v="KEDAYANG"/>
    <s v="KEDAYANG (KEDANYANG)"/>
    <s v="61124"/>
    <s v="61124"/>
    <s v="PERUM PERMATA REGENCY NO.15"/>
    <s v="PERUM PERMATA REGENCY BLOK FF NO 15 RT 0 RW 0 KEL KEDANYANG KEC KEBOMAS KAB GRESIK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</r>
  <r>
    <s v="2022129990023413"/>
    <s v="GRESIK"/>
    <s v="GRESIK"/>
    <s v="KEBOMAS"/>
    <s v="KEBOMAS"/>
    <s v="KEDAYANG"/>
    <s v="KEDAYANG (KEDANYANG)"/>
    <s v="61124"/>
    <s v="61124"/>
    <s v="DESA KEDANYANG"/>
    <s v="DESA KEDANYANG RT 4 RW 2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</r>
  <r>
    <s v="2023059990030506"/>
    <s v="TANGERANG"/>
    <s v="KAB. TANGERANG"/>
    <s v="TELUKNAGA"/>
    <s v="TELUKNAGA"/>
    <s v="LEMO"/>
    <s v="LEMO"/>
    <s v="15510"/>
    <s v="15510"/>
    <s v="KP. BARU"/>
    <s v="KP. BARU RT/RW 002/008"/>
    <n v="106.685"/>
    <m/>
    <n v="-6.04"/>
    <m/>
    <n v="100"/>
    <m/>
    <s v="Blank"/>
    <s v="6 2m 24s S, 106 41m 6s E"/>
    <s v="0 0m 0s N, 0 0m 0s E"/>
    <m/>
    <x v="0"/>
    <n v="100"/>
    <n v="100"/>
    <n v="100"/>
    <n v="100"/>
    <n v="100"/>
    <x v="0"/>
  </r>
  <r>
    <s v="2023049990029739"/>
    <s v="TRENGGALEK"/>
    <s v="TRENGGALEK"/>
    <s v="TRENGGALEK"/>
    <s v="TRENGGALEK"/>
    <s v="NGARES"/>
    <s v="NGARES"/>
    <s v="66319"/>
    <s v="66319"/>
    <s v="DUSUN NGARES "/>
    <s v="DSN NGARES RT/RW 014/004"/>
    <n v="111.70399999999999"/>
    <m/>
    <n v="-8.0259999999999998"/>
    <m/>
    <n v="100"/>
    <m/>
    <s v="Blank"/>
    <s v="8 1m 33.6s S, 111 42m 14.4s E"/>
    <s v="0 0m 0s N, 0 0m 0s E"/>
    <m/>
    <x v="0"/>
    <n v="100"/>
    <n v="100"/>
    <n v="100"/>
    <n v="67"/>
    <n v="93.4"/>
    <x v="0"/>
  </r>
  <r>
    <s v="2023049990028167"/>
    <s v="KOTA JAMBI"/>
    <s v="JAMBI"/>
    <s v="KOTA BARU"/>
    <s v="KOTA BARU"/>
    <s v="KENALI ASAM BAWAH"/>
    <s v="KENALI ASAM BAWAH"/>
    <s v="36128"/>
    <s v="36128"/>
    <s v="PERUM PESONA KENALI ASRI BLOK E NO 6 RT 9"/>
    <s v="PERUM PESONA KENALI ASRI BLOK E NO 6 RT 9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49990029417"/>
    <s v="BLITAR"/>
    <s v="KAB. BLITAR"/>
    <s v="GARUM"/>
    <s v="GARUM"/>
    <s v="POJOK"/>
    <s v="POJOK"/>
    <s v="66182"/>
    <s v="66182"/>
    <s v="GARUM BLITAR "/>
    <s v="GARUM BLITAR "/>
    <n v="112.199"/>
    <m/>
    <n v="-8.0749999999999993"/>
    <m/>
    <n v="100"/>
    <m/>
    <s v="Blank"/>
    <s v="8 4m 30s S, 112 11m 56.4s E"/>
    <s v="0 0m 0s N, 0 0m 0s E"/>
    <m/>
    <x v="0"/>
    <n v="100"/>
    <n v="100"/>
    <n v="100"/>
    <n v="100"/>
    <n v="100"/>
    <x v="0"/>
  </r>
  <r>
    <s v="2023039990026331"/>
    <s v="BANDUNG"/>
    <s v="CIMAHI"/>
    <s v="CIWIDEY"/>
    <s v="CIMAHI UTARA"/>
    <s v="RAWABOGO"/>
    <s v="CITEUREUP"/>
    <s v="40973"/>
    <s v="40512"/>
    <s v="KP CIPARIGI"/>
    <s v="JL. PERMANA BLOK B.5 RT/RW 002/006"/>
    <n v="107.435"/>
    <m/>
    <n v="-7.0659999999999998"/>
    <m/>
    <n v="0"/>
    <m/>
    <s v="Blank"/>
    <s v="7 3m 57.6s S, 107 26m 6s E"/>
    <s v="0 0m 0s N, 0 0m 0s E"/>
    <m/>
    <x v="0"/>
    <n v="15"/>
    <n v="32"/>
    <n v="12"/>
    <n v="18"/>
    <n v="15.4"/>
    <x v="7"/>
  </r>
  <r>
    <s v="2023039990027448"/>
    <s v="TANGERANG"/>
    <s v="KAB. TANGERANG"/>
    <s v="SEPATAN"/>
    <s v="SEPATAN"/>
    <s v="MEKAR JAYA"/>
    <s v="MEKAR JAYA"/>
    <s v="15520"/>
    <s v="15520"/>
    <s v="KP GERUDUG"/>
    <s v="KAMPUNG GERUDUNG RT. 06 RW 02 DESA MEKARJAYA KECAMATAN SEPATAN"/>
    <n v="106.57299999999999"/>
    <m/>
    <n v="-6.13"/>
    <m/>
    <n v="100"/>
    <m/>
    <s v="Blank"/>
    <s v="6 7m 48s S, 106 34m 22.8s E"/>
    <s v="0 0m 0s N, 0 0m 0s E"/>
    <m/>
    <x v="0"/>
    <n v="100"/>
    <n v="100"/>
    <n v="100"/>
    <n v="28"/>
    <n v="85.6"/>
    <x v="1"/>
  </r>
  <r>
    <s v="2023039990026215"/>
    <s v="GRESIK"/>
    <s v="GRESIK"/>
    <s v="MENGANTI"/>
    <s v="MENGANTI"/>
    <s v="PRANTI"/>
    <s v="PRANTI"/>
    <s v="61174"/>
    <s v="61174"/>
    <s v="PRANTI "/>
    <s v="PRANTI RT/RW 004/007"/>
    <n v="112.539"/>
    <m/>
    <n v="-7.29"/>
    <m/>
    <n v="100"/>
    <m/>
    <s v="Blank"/>
    <s v="7 17m 24s S, 112 32m 20.4s E"/>
    <s v="0 0m 0s N, 0 0m 0s E"/>
    <m/>
    <x v="0"/>
    <n v="100"/>
    <n v="100"/>
    <n v="100"/>
    <n v="100"/>
    <n v="100"/>
    <x v="0"/>
  </r>
  <r>
    <s v="2023029990024861"/>
    <s v="KOTA SURABAYA"/>
    <s v="SURABAYA"/>
    <s v="SUKOMANUNGGAL"/>
    <s v="SUKOMANUNGGAL"/>
    <s v="SIMOMULYO BARU"/>
    <s v="SIMOMULYO BARU"/>
    <s v="60281"/>
    <s v="60281"/>
    <s v="SIMO GUNUNG BARAT TOL 2 NO 22"/>
    <s v="SIMO GUNUNG BARAT TOL 2 NO 22"/>
    <n v="112.703"/>
    <m/>
    <n v="-7.2720000000000002"/>
    <m/>
    <n v="100"/>
    <m/>
    <s v="Blank"/>
    <s v="7 16m 19.2s S, 112 42m 10.8s E"/>
    <s v="0 0m 0s N, 0 0m 0s E"/>
    <m/>
    <x v="0"/>
    <n v="100"/>
    <n v="100"/>
    <n v="100"/>
    <n v="100"/>
    <n v="100"/>
    <x v="0"/>
  </r>
  <r>
    <s v="2022119990023005"/>
    <s v="GRESIK"/>
    <s v="GRESIK"/>
    <s v="GRESIK"/>
    <s v="GRESIK"/>
    <s v="TRATE"/>
    <s v="TRATE"/>
    <s v="61114"/>
    <s v="61114"/>
    <s v="KH ABDUL KARIM 21/9"/>
    <s v="KH ABDUL KARIM 21/09 RT 01 RW 01 TRATE GRESIK"/>
    <n v="112.642"/>
    <m/>
    <n v="-7.1630000000000003"/>
    <m/>
    <n v="100"/>
    <m/>
    <s v="Blank"/>
    <s v="7 9m 46.8s S, 112 38m 31.2s E"/>
    <s v="0 0m 0s N, 0 0m 0s E"/>
    <m/>
    <x v="0"/>
    <n v="100"/>
    <n v="100"/>
    <n v="100"/>
    <n v="94"/>
    <n v="98.8"/>
    <x v="0"/>
  </r>
  <r>
    <s v="2023049990029577"/>
    <s v="TANGERANG"/>
    <s v="KAB. TANGERANG"/>
    <s v="TELUKNAGA"/>
    <s v="TELUKNAGA"/>
    <s v="BOJONG RENGED"/>
    <s v="BOJONG RENGED"/>
    <s v="15510"/>
    <s v="15510"/>
    <s v="BOJONG RENGED"/>
    <s v="KP. BOJONG RENGED RT/RW 009/004"/>
    <n v="106.648"/>
    <m/>
    <n v="-6.1040000000000001"/>
    <m/>
    <n v="100"/>
    <m/>
    <s v="Blank"/>
    <s v="6 6m 14.4s S, 106 38m 52.8s E"/>
    <s v="0 0m 0s N, 0 0m 0s E"/>
    <m/>
    <x v="0"/>
    <n v="100"/>
    <n v="100"/>
    <n v="100"/>
    <n v="100"/>
    <n v="100"/>
    <x v="0"/>
  </r>
  <r>
    <s v="2023069990031873"/>
    <s v="KOTA TANGERANG"/>
    <s v="TANGERANG"/>
    <s v="KARAWACI"/>
    <s v="KARAWACI"/>
    <s v="KARAWACI"/>
    <s v="KARAWACI"/>
    <s v="15115"/>
    <s v="15115"/>
    <s v="KP GERONG RT 004/004"/>
    <s v="KP GERONG RT 004/004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23049990029612"/>
    <s v="GRESIK"/>
    <s v="GRESIK"/>
    <s v="MANYAR"/>
    <s v="MANYAR"/>
    <s v="PEGANDEN"/>
    <s v="PAGANDEN (PEGANDEN)"/>
    <s v="61151"/>
    <s v="61151"/>
    <s v="PERUM GRIYA PEGANDEN ASRI BLOK H-10"/>
    <s v="PERUM GRIYA PEGANDEN ASRI BLOK H-10 RT/RW 008/005"/>
    <n v="112.59699999999999"/>
    <m/>
    <n v="-7.1239999999999997"/>
    <m/>
    <n v="100"/>
    <m/>
    <s v="Blank"/>
    <s v="7 7m 26.4s S, 112 35m 49.2s E"/>
    <s v="0 0m 0s N, 0 0m 0s E"/>
    <m/>
    <x v="0"/>
    <n v="100"/>
    <n v="100"/>
    <n v="100"/>
    <n v="100"/>
    <n v="100"/>
    <x v="0"/>
  </r>
  <r>
    <s v="2023059990030889"/>
    <s v="KOTA PANGKAL PINANG"/>
    <s v="PANGKAL PINANG"/>
    <s v="GABEK"/>
    <s v="GABEK"/>
    <s v="AIR SALEMBA"/>
    <s v="AIR SALEMBA"/>
    <s v="33118"/>
    <s v="33111"/>
    <s v="PIKAS 9"/>
    <s v="JL. PIKAS 9 RT/RW 002/001"/>
    <n v="106.11199999999999"/>
    <m/>
    <n v="-2.1080000000000001"/>
    <m/>
    <n v="0"/>
    <m/>
    <s v="Blank"/>
    <s v="2 6m 28.8s S, 106 6m 43.2s E"/>
    <s v="0 0m 0s N, 0 0m 0s E"/>
    <m/>
    <x v="0"/>
    <n v="100"/>
    <n v="100"/>
    <n v="100"/>
    <n v="100"/>
    <n v="80"/>
    <x v="1"/>
  </r>
  <r>
    <s v="2023029990025305"/>
    <s v="KOTA JAMBI"/>
    <s v="JAMBI"/>
    <s v="KOTA BARU"/>
    <s v="KOTA BARU"/>
    <s v="KENALI ASAM ATAS"/>
    <s v="KENALI ASAM ATAS"/>
    <s v="36128"/>
    <s v="36128"/>
    <s v="JL KENARI 4 N034 RT/RW 008/000"/>
    <s v="JL KENARI 4 N034 RT/RW 008/000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</r>
  <r>
    <s v="2023069990031901"/>
    <s v="MINAHASA SELATAN"/>
    <s v="MINAHASA SELATAN"/>
    <s v="AMURANG"/>
    <s v="AMURANG"/>
    <s v="UWURAN II"/>
    <s v="UWURAN II (UWURAN DUA)"/>
    <s v="95954"/>
    <s v="95957"/>
    <s v="LINGKUNGAN II RT/RW 000/000"/>
    <s v="LINGKUNGAN II RT/RW 000/000"/>
    <n v="124.58199999999999"/>
    <m/>
    <n v="1.167"/>
    <m/>
    <n v="0"/>
    <m/>
    <s v="Blank"/>
    <s v="1 10m 1.2s N, 124 34m 55.2s E"/>
    <s v="0 0m 0s N, 0 0m 0s E"/>
    <m/>
    <x v="0"/>
    <n v="100"/>
    <n v="100"/>
    <n v="100"/>
    <n v="100"/>
    <n v="80"/>
    <x v="1"/>
  </r>
  <r>
    <s v="2023059990030537"/>
    <s v="GRESIK"/>
    <s v="GRESIK"/>
    <s v="KEBOMAS"/>
    <s v="KEBOMAS"/>
    <s v="SIDOMORO"/>
    <s v="SIDOMORO"/>
    <s v="61122"/>
    <s v="61122"/>
    <s v="RA.KARTINI XVI NO.43 "/>
    <s v="RA.KARTINI XVI NO.43 RT/RW 003/006"/>
    <n v="112.642"/>
    <m/>
    <n v="-7.18"/>
    <m/>
    <n v="100"/>
    <m/>
    <s v="Blank"/>
    <s v="7 10m 48s S, 112 38m 31.2s E"/>
    <s v="0 0m 0s N, 0 0m 0s E"/>
    <m/>
    <x v="0"/>
    <n v="100"/>
    <n v="100"/>
    <n v="100"/>
    <n v="100"/>
    <n v="100"/>
    <x v="0"/>
  </r>
  <r>
    <s v="2023049990029162"/>
    <s v="TANGERANG"/>
    <s v="KAB. TANGERANG"/>
    <s v="SINDANG JAYA"/>
    <s v="SINDANG JAYA"/>
    <s v="SINDANGASIH"/>
    <s v="SINDANGASIH (SINDANG ASIH)"/>
    <s v="15560"/>
    <s v="15561"/>
    <s v="ETEK PABUARAN "/>
    <s v="KP ETEKPABUARAN RT01 RW 02"/>
    <n v="106.498"/>
    <m/>
    <n v="-6.1660000000000004"/>
    <m/>
    <n v="0"/>
    <m/>
    <s v="Blank"/>
    <s v="6 9m 57.6s S, 106 29m 52.8s E"/>
    <s v="0 0m 0s N, 0 0m 0s E"/>
    <m/>
    <x v="0"/>
    <n v="100"/>
    <n v="100"/>
    <n v="100"/>
    <n v="62"/>
    <n v="72.400000000000006"/>
    <x v="2"/>
  </r>
  <r>
    <s v="2023019990024589"/>
    <s v="KOTA JAMBI"/>
    <s v="JAMBI"/>
    <s v="TELANAIPURA"/>
    <s v="TELANAIPURA"/>
    <s v="PEMATANG SULUR"/>
    <s v="PEMATANG SULUR"/>
    <s v="36129"/>
    <s v="36129"/>
    <s v="LRG SWADAYA 1 RT 018 RW 000 KELURAHAN PEMATANG SULUR KECAMATAN TELANAIPURA"/>
    <s v="LRG SWADAYA 1 RT 018 RW 000 KELURAHAN PEMATANG SULUR KECAMATAN TELANAIPURA"/>
    <n v="103.563"/>
    <m/>
    <n v="-1.603"/>
    <m/>
    <n v="100"/>
    <m/>
    <s v="Blank"/>
    <s v="1 36m 10.8s S, 103 33m 46.8s E"/>
    <s v="0 0m 0s N, 0 0m 0s E"/>
    <m/>
    <x v="0"/>
    <n v="100"/>
    <n v="100"/>
    <n v="100"/>
    <n v="100"/>
    <n v="100"/>
    <x v="0"/>
  </r>
  <r>
    <s v="2023019990024000"/>
    <s v="MUARO JAMBI"/>
    <s v="MUARO JAMBI"/>
    <s v="SUNGAI GELAM"/>
    <s v="SUNGAI GELAM"/>
    <s v="KEBON IX"/>
    <s v="KEBON IX"/>
    <s v="36364"/>
    <s v="36363"/>
    <s v="AIR HITAM RT 002"/>
    <s v="AIR HITAM RT 002"/>
    <n v="103.696"/>
    <m/>
    <n v="-1.6739999999999999"/>
    <m/>
    <n v="0"/>
    <m/>
    <s v="Blank"/>
    <s v="1 40m 26.4s S, 103 41m 45.6s E"/>
    <s v="0 0m 0s N, 0 0m 0s E"/>
    <m/>
    <x v="0"/>
    <n v="100"/>
    <n v="100"/>
    <n v="100"/>
    <n v="100"/>
    <n v="80"/>
    <x v="1"/>
  </r>
  <r>
    <s v="2023039990026568"/>
    <s v="TAPIN"/>
    <s v="TAPIN"/>
    <s v="TAPIN UTARA"/>
    <s v="TAPIN UTARA"/>
    <s v="ANTASAN HILIR"/>
    <s v="ANTASAN HILIR (ANTASARI HILIR)"/>
    <s v="71114"/>
    <s v="71114"/>
    <s v="ANTASARI HILIR"/>
    <s v="JL. ANTASARI HILIR"/>
    <n v="115.133"/>
    <m/>
    <n v="-2.9340000000000002"/>
    <m/>
    <n v="100"/>
    <m/>
    <s v="Blank"/>
    <s v="2 56m 2.4s S, 115 7m 58.8s E"/>
    <s v="0 0m 0s N, 0 0m 0s E"/>
    <m/>
    <x v="0"/>
    <n v="100"/>
    <n v="100"/>
    <n v="100"/>
    <n v="100"/>
    <n v="100"/>
    <x v="0"/>
  </r>
  <r>
    <s v="2023039990027848"/>
    <s v="TANGERANG"/>
    <s v="KAB. TANGERANG"/>
    <s v="SUKADIRI"/>
    <s v="SUKADIRI"/>
    <s v="BUARAN JATI"/>
    <s v="BUARAN JATI"/>
    <s v="15530"/>
    <s v="15532"/>
    <s v="DESA BUARAN JATI"/>
    <s v="DESA BUARAN JATI RT/RW 001/003"/>
    <n v="106.548"/>
    <m/>
    <n v="-6.0860000000000003"/>
    <m/>
    <n v="0"/>
    <m/>
    <s v="Blank"/>
    <s v="6 5m 9.6s S, 106 32m 52.8s E"/>
    <s v="0 0m 0s N, 0 0m 0s E"/>
    <m/>
    <x v="0"/>
    <n v="100"/>
    <n v="100"/>
    <n v="100"/>
    <n v="100"/>
    <n v="80"/>
    <x v="1"/>
  </r>
  <r>
    <s v="2022129990023343"/>
    <s v="MINAHASA SELATAN"/>
    <s v="MINAHASA SELATAN"/>
    <s v="MAESAAN"/>
    <s v="MAESAAN"/>
    <s v="TEMBOAN"/>
    <s v="TEMBOAN"/>
    <s v="95357"/>
    <s v="95357"/>
    <s v="TEMBOAN - JAGA VII"/>
    <s v="TEMBOAN - JAGA VII"/>
    <n v="124.408"/>
    <m/>
    <n v="0.89700000000000002"/>
    <m/>
    <n v="100"/>
    <m/>
    <s v="Blank"/>
    <s v="0 53m 49.2s N, 124 24m 28.8s E"/>
    <s v="0 0m 0s N, 0 0m 0s E"/>
    <m/>
    <x v="0"/>
    <n v="100"/>
    <n v="100"/>
    <n v="100"/>
    <n v="100"/>
    <n v="100"/>
    <x v="0"/>
  </r>
  <r>
    <s v="2023059990029957"/>
    <s v="KOTA JAMBI"/>
    <s v="JAMBI"/>
    <s v="PAAL MERAH"/>
    <s v="PAAL MERAH"/>
    <s v="TALANG BAKUNG"/>
    <s v="TALANG BAKUNG"/>
    <s v="36139"/>
    <s v="36139"/>
    <s v="PERUMAHAN BCL 1 BLOK C 26 RT 23 TALANG BAKUNG LORONG TERATAI "/>
    <s v="PERUMAHAN BCL 1 BLOK C 26 RT 23 TALANG BAKUNG LORONG TERATAI 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3049990028613"/>
    <s v="BANDUNG BARAT"/>
    <s v="BANDUNG BARAT"/>
    <s v="LEMBANG"/>
    <s v="LEMBANG"/>
    <s v="LANGENSARI"/>
    <s v="LANGENSARI"/>
    <s v="40391"/>
    <s v="40391"/>
    <s v="KP NYAMPAY "/>
    <s v="KP NYAMPAY RT/RW 003/014"/>
    <n v="107.652"/>
    <m/>
    <n v="-6.8120000000000003"/>
    <m/>
    <n v="100"/>
    <m/>
    <s v="Blank"/>
    <s v="6 48m 43.2s S, 107 39m 7.2s E"/>
    <s v="0 0m 0s N, 0 0m 0s E"/>
    <m/>
    <x v="0"/>
    <n v="100"/>
    <n v="100"/>
    <n v="100"/>
    <n v="100"/>
    <n v="100"/>
    <x v="0"/>
  </r>
  <r>
    <s v="2022129990023760"/>
    <s v="GRESIK"/>
    <s v="GRESIK"/>
    <s v="MENGANTI"/>
    <s v="MENGANTI"/>
    <s v="GADINGWATU"/>
    <s v="GADINGWATU"/>
    <s v="61174"/>
    <s v="61174"/>
    <s v="PERUM TAMAN GADING BLOK EL NO 30 "/>
    <s v="PERUM TAMAN GADING BLOK EL-30 RT 03 RW 07"/>
    <n v="112.551"/>
    <m/>
    <n v="-7.274"/>
    <m/>
    <n v="100"/>
    <m/>
    <s v="Blank"/>
    <s v="7 16m 26.4s S, 112 33m 3.6s E"/>
    <s v="0 0m 0s N, 0 0m 0s E"/>
    <m/>
    <x v="0"/>
    <n v="100"/>
    <n v="100"/>
    <n v="100"/>
    <n v="95"/>
    <n v="99"/>
    <x v="0"/>
  </r>
  <r>
    <s v="2023049990029413"/>
    <s v="SIDOARJO"/>
    <s v="SIDOARJO"/>
    <s v="KRIAN"/>
    <s v="KRIAN"/>
    <s v="TROPODO"/>
    <s v="TROPODO"/>
    <s v="61262"/>
    <s v="61262"/>
    <s v="TROPODO "/>
    <s v="TROPODO "/>
    <n v="112.575"/>
    <m/>
    <n v="-7.4290000000000003"/>
    <m/>
    <n v="100"/>
    <m/>
    <s v="Blank"/>
    <s v="7 25m 44.4s S, 112 34m 30s E"/>
    <s v="0 0m 0s N, 0 0m 0s E"/>
    <m/>
    <x v="0"/>
    <n v="100"/>
    <n v="100"/>
    <n v="100"/>
    <n v="100"/>
    <n v="100"/>
    <x v="0"/>
  </r>
  <r>
    <s v="2023059990031115"/>
    <s v="KOTA TANGERANG"/>
    <s v="TANGERANG"/>
    <s v="PERIUK"/>
    <s v="PERIUK"/>
    <s v="GEMBOR"/>
    <s v="GEMBOR"/>
    <s v="15133"/>
    <s v="15133"/>
    <s v="DOYONG ATAS"/>
    <s v="KP DOYONG ATAS RT 004 RW 012"/>
    <n v="106.577"/>
    <n v="106.57"/>
    <n v="-6.1749999999999998"/>
    <n v="-6.1813099999999999"/>
    <n v="100"/>
    <m/>
    <m/>
    <s v="6 10m 30s S, 106 34m 37.2s E"/>
    <s v="6 10m 52.716s S, 106 34m 12s E"/>
    <n v="1.042667142233938"/>
    <x v="1"/>
    <n v="100"/>
    <n v="100"/>
    <n v="100"/>
    <n v="100"/>
    <n v="100"/>
    <x v="0"/>
  </r>
  <r>
    <s v="2022064410032560"/>
    <s v="GRESIK"/>
    <s v="GRESIK"/>
    <s v="DRIYOREJO"/>
    <s v="DRIYOREJO"/>
    <s v="MULUNG"/>
    <s v="MULUNG"/>
    <s v="61177"/>
    <s v="61177"/>
    <s v="BATU PUALAM 3 BLOK CE 17 KOTA BARU DRIYOREJO"/>
    <s v="JLN BATU PUALAM 3 BLOK CE 17 KOTA BARU DRIYOREJO"/>
    <n v="112.637"/>
    <m/>
    <n v="-7.327"/>
    <m/>
    <n v="100"/>
    <m/>
    <s v="Blank"/>
    <s v="7 19m 37.2s S, 112 38m 13.2s E"/>
    <s v="0 0m 0s N, 0 0m 0s E"/>
    <m/>
    <x v="0"/>
    <n v="100"/>
    <n v="100"/>
    <n v="100"/>
    <n v="100"/>
    <n v="100"/>
    <x v="0"/>
  </r>
  <r>
    <s v="2023059990030176"/>
    <s v="KOTA TANGERANG"/>
    <s v="TANGERANG"/>
    <s v="NEGLASARI"/>
    <s v="NEGLASARI"/>
    <s v="KEDAUNG BARU"/>
    <s v="KEDAUNG BARU"/>
    <s v="15128"/>
    <s v="15128"/>
    <s v="KEDAUNG BARU "/>
    <s v="KEDAUNG BARU RT/RW 004/001"/>
    <n v="106.61499999999999"/>
    <m/>
    <n v="-6.1280000000000001"/>
    <m/>
    <n v="100"/>
    <m/>
    <s v="Blank"/>
    <s v="6 7m 40.8s S, 106 36m 54s E"/>
    <s v="0 0m 0s N, 0 0m 0s E"/>
    <m/>
    <x v="0"/>
    <n v="100"/>
    <n v="100"/>
    <n v="100"/>
    <n v="100"/>
    <n v="100"/>
    <x v="0"/>
  </r>
  <r>
    <s v="2023059990030736"/>
    <s v="KOTA JAMBI"/>
    <s v="JAMBI"/>
    <s v="ALAM BARAJO"/>
    <s v="ALAM BARAJO"/>
    <s v="KENALI BESAR"/>
    <s v="KENALI BESAR"/>
    <s v="36129"/>
    <s v="36129"/>
    <s v="LRG SERUMPUN RT 17"/>
    <s v="LRG SERUMPUN RT 17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49990029427"/>
    <s v="GRESIK"/>
    <s v="GRESIK"/>
    <s v="KEBOMAS"/>
    <s v="KEBOMAS"/>
    <s v="RANDUAGUNG"/>
    <s v="RANDUAGUNG"/>
    <s v="61121"/>
    <s v="61121"/>
    <s v="RAYA BENGAWAN SOLO NO.32"/>
    <s v="JL. RAYA BENGAWAN SOLO NO.32 RT/RW 002/006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</r>
  <r>
    <s v="2022124280016122"/>
    <s v="KOTA BANJARBARU"/>
    <s v="BANJARBARU"/>
    <s v="CEMPAKA"/>
    <s v="CEMPAKA"/>
    <s v="BANGKAL"/>
    <s v="BANGKAL"/>
    <s v="70732"/>
    <s v="70732"/>
    <s v="CAMBAI"/>
    <s v="CAMBAI"/>
    <n v="114.84399999999999"/>
    <m/>
    <n v="-3.536"/>
    <m/>
    <n v="100"/>
    <m/>
    <s v="Blank"/>
    <s v="3 32m 9.6s S, 114 50m 38.4s E"/>
    <s v="0 0m 0s N, 0 0m 0s E"/>
    <m/>
    <x v="0"/>
    <n v="100"/>
    <n v="100"/>
    <n v="100"/>
    <n v="100"/>
    <n v="100"/>
    <x v="0"/>
  </r>
  <r>
    <s v="2023039990027714"/>
    <s v="TANGERANG"/>
    <s v="KAB. TANGERANG"/>
    <s v="SINDANG JAYA"/>
    <s v="SINDANG JAYA"/>
    <s v="SUKAHARJA"/>
    <s v="SUKAHARJA (SUKA HARJA)"/>
    <s v="15560"/>
    <s v="15561"/>
    <s v="TEUREUP "/>
    <s v="KP TEUREUP RT/RW 008/002 KEL SUKAHARJA KEC SINDANG JAYA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</r>
  <r>
    <s v="2022109990022480"/>
    <s v="LAMONGAN"/>
    <s v="LAMONGAN"/>
    <s v="KEMBANGBAHU"/>
    <s v="KEMBANGBAHU"/>
    <s v="GINTUNGAN"/>
    <s v="GINTUNGAN"/>
    <s v="62282"/>
    <s v="62282"/>
    <s v="SUMBERJAMBE"/>
    <s v="SUMBERJAMBE RT 01 RW 03 KEL GINTUNGAN KEC KEMBANGBAHU LAMONGAN"/>
    <n v="112.396"/>
    <m/>
    <n v="-7.2569999999999997"/>
    <m/>
    <n v="100"/>
    <m/>
    <s v="Blank"/>
    <s v="7 15m 25.2s S, 112 23m 45.6s E"/>
    <s v="0 0m 0s N, 0 0m 0s E"/>
    <m/>
    <x v="0"/>
    <n v="100"/>
    <n v="100"/>
    <n v="100"/>
    <n v="100"/>
    <n v="100"/>
    <x v="0"/>
  </r>
  <r>
    <s v="2023059990030368"/>
    <s v="KOTA TANGERANG"/>
    <s v="TANGERANG"/>
    <s v="KARAWACI"/>
    <s v="KARAWACI"/>
    <s v="GERENDENG"/>
    <s v="GERENDENG"/>
    <s v="15113"/>
    <s v="15113"/>
    <s v="GERENDENG ILIR "/>
    <s v="GERENDENG ILIR RT/RW 002/006"/>
    <n v="106.624"/>
    <m/>
    <n v="-6.173"/>
    <m/>
    <n v="100"/>
    <m/>
    <s v="Blank"/>
    <s v="6 10m 22.8s S, 106 37m 26.4s E"/>
    <s v="0 0m 0s N, 0 0m 0s E"/>
    <m/>
    <x v="0"/>
    <n v="100"/>
    <n v="100"/>
    <n v="100"/>
    <n v="100"/>
    <n v="100"/>
    <x v="0"/>
  </r>
  <r>
    <s v="2023039990026525"/>
    <s v="GRESIK"/>
    <s v="GRESIK"/>
    <s v="BALONGPANGGANG"/>
    <s v="BALONGPANGGANG (BALONG PANGGANG)"/>
    <s v="BANJARAGUNG"/>
    <s v="BANJARAGUNG"/>
    <s v="61173"/>
    <s v="61173"/>
    <s v="BANJARAGUNG"/>
    <s v="DSN BANJARAGUNG RT/RW 002/001"/>
    <n v="112.482"/>
    <m/>
    <n v="-7.0030000000000001"/>
    <m/>
    <n v="100"/>
    <m/>
    <s v="Blank"/>
    <s v="7 0m 10.8s S, 112 28m 55.2s E"/>
    <s v="0 0m 0s N, 0 0m 0s E"/>
    <m/>
    <x v="0"/>
    <n v="100"/>
    <n v="100"/>
    <n v="100"/>
    <n v="100"/>
    <n v="100"/>
    <x v="0"/>
  </r>
  <r>
    <s v="2023069990031820"/>
    <s v="TEBO"/>
    <s v="TEBO"/>
    <s v="RIMBO BUJANG"/>
    <s v="RIMBO BUJANG"/>
    <s v="WIROTHO AGUNG"/>
    <s v="WIRTHO/WIROTHO AGUNG"/>
    <s v="37553"/>
    <s v="37551"/>
    <s v="JLN.SULTAN TAHA RT03/RW15"/>
    <s v="JLN.SULTAN TAHA RT03/RW15"/>
    <n v="102.13500000000001"/>
    <m/>
    <n v="-1.2989999999999999"/>
    <m/>
    <n v="0"/>
    <m/>
    <s v="Blank"/>
    <s v="1 17m 56.4s S, 102 8m 6s E"/>
    <s v="0 0m 0s N, 0 0m 0s E"/>
    <m/>
    <x v="0"/>
    <n v="100"/>
    <n v="100"/>
    <n v="100"/>
    <n v="100"/>
    <n v="80"/>
    <x v="1"/>
  </r>
  <r>
    <s v="2023049990028492"/>
    <s v="KOTA SURABAYA"/>
    <s v="SURABAYA"/>
    <s v="BENOWO"/>
    <s v="BENOWO"/>
    <s v="KANDANGAN"/>
    <s v="KANDANGAN"/>
    <s v="60199"/>
    <s v="60199"/>
    <s v="KANDANGAN 3-F/156 "/>
    <s v="KANDANGAN 3-F/156 RT/RW 003/001"/>
    <n v="112.646"/>
    <m/>
    <n v="-7.2389999999999999"/>
    <m/>
    <n v="100"/>
    <m/>
    <s v="Blank"/>
    <s v="7 14m 20.4s S, 112 38m 45.6s E"/>
    <s v="0 0m 0s N, 0 0m 0s E"/>
    <m/>
    <x v="0"/>
    <n v="100"/>
    <n v="100"/>
    <n v="100"/>
    <n v="100"/>
    <n v="100"/>
    <x v="0"/>
  </r>
  <r>
    <s v="2023039990027927"/>
    <s v="LAMPUNG TENGAH"/>
    <s v="LAMPUNG TENGAH"/>
    <s v="SEPUTIH RAMAN"/>
    <s v="SEPUTIH RAMAN"/>
    <s v="RUKTI HARJO"/>
    <s v="RUKTI HARJO"/>
    <s v="34155"/>
    <s v="34155"/>
    <s v="DUSUN VI RT/RW 005/006 RUKTI HARJO SEPUTIH RAMAN"/>
    <s v="DUSUN VI RT/RW 005/006 RUKTI HARJO SEPUTIH RAMAN"/>
    <n v="105.36199999999999"/>
    <m/>
    <n v="-4.9020000000000001"/>
    <m/>
    <n v="100"/>
    <m/>
    <s v="Blank"/>
    <s v="4 54m 7.2s S, 105 21m 43.2s E"/>
    <s v="0 0m 0s N, 0 0m 0s E"/>
    <m/>
    <x v="0"/>
    <n v="100"/>
    <n v="100"/>
    <n v="100"/>
    <n v="100"/>
    <n v="100"/>
    <x v="0"/>
  </r>
  <r>
    <s v="2023039990026340"/>
    <s v="MADIUN"/>
    <s v="KAB. MADIUN"/>
    <s v="SAWAHAN"/>
    <s v="SAWAHAN"/>
    <s v="REJOSARI"/>
    <s v="REJOSARI"/>
    <s v="63162"/>
    <s v="63162"/>
    <s v="REJOSARI "/>
    <s v="REJOSARI RT 07 RW 02 DS. REJOSARI, KEC. SAWAHAN, KAB. MADIUN"/>
    <n v="111.518"/>
    <m/>
    <n v="-7.58"/>
    <m/>
    <n v="100"/>
    <m/>
    <s v="Blank"/>
    <s v="7 34m 48s S, 111 31m 4.8s E"/>
    <s v="0 0m 0s N, 0 0m 0s E"/>
    <m/>
    <x v="0"/>
    <n v="100"/>
    <n v="100"/>
    <n v="100"/>
    <n v="100"/>
    <n v="100"/>
    <x v="0"/>
  </r>
  <r>
    <s v="2023039990026879"/>
    <s v="KOTA BANJARBARU"/>
    <s v="BANJARBARU"/>
    <s v="LIANG ANGGANG"/>
    <s v="LIANG ANGGANG"/>
    <s v="LANDASAN ULIN UTARA"/>
    <s v="LANDASAN ULIN UTARA"/>
    <s v="70724"/>
    <s v="70724"/>
    <s v="SRIWIJAYA KOMP SRIWIJAYA REGENCY I F2"/>
    <s v="JL SRIWIJAYA KOMP SRIWIJAYA REGENCY I F2 RT/RW 002/001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</r>
  <r>
    <s v="2023049990029645"/>
    <s v="KOTA BEKASI"/>
    <s v="BANDUNG"/>
    <s v="JATIASIH"/>
    <s v="LENGKONG"/>
    <s v="JATIKRAMAT"/>
    <s v="TURANGGA"/>
    <s v="17421"/>
    <s v="40264"/>
    <s v="DR RATNA BLOK NO 11"/>
    <s v="JL.KLININGAN ASRI NO.4"/>
    <n v="106.943"/>
    <n v="107.629"/>
    <n v="-6.2679999999999998"/>
    <n v="-6.9424099999999997"/>
    <n v="0"/>
    <m/>
    <m/>
    <s v="6 16m 4.8s S, 106 56m 34.8s E"/>
    <s v="6 56m 32.676s S, 107 37m 44.4s E"/>
    <n v="106.3834617870924"/>
    <x v="7"/>
    <n v="22"/>
    <n v="0"/>
    <n v="44"/>
    <n v="39"/>
    <n v="21"/>
    <x v="4"/>
  </r>
  <r>
    <s v="2023039990026211"/>
    <s v="TANGERANG"/>
    <s v="KAB. TANGERANG"/>
    <s v="KRONJO"/>
    <s v="KRONJO"/>
    <s v="PASILIAN"/>
    <s v="PASILIAN"/>
    <s v="15550"/>
    <s v="15550"/>
    <s v="PASILIAN LAMA"/>
    <s v="KP. PASILIAN LAMA RT/RW 005/003"/>
    <n v="106.419"/>
    <m/>
    <n v="-6.0739999999999998"/>
    <m/>
    <n v="100"/>
    <m/>
    <s v="Blank"/>
    <s v="6 4m 26.4s S, 106 25m 8.4s E"/>
    <s v="0 0m 0s N, 0 0m 0s E"/>
    <m/>
    <x v="0"/>
    <n v="100"/>
    <n v="100"/>
    <n v="100"/>
    <n v="100"/>
    <n v="100"/>
    <x v="0"/>
  </r>
  <r>
    <s v="2011014880001378"/>
    <s v="GRESIK"/>
    <s v="GRESIK"/>
    <s v="GRESIK"/>
    <s v="GRESIK"/>
    <s v="SUKORAME"/>
    <s v="SUKORAME"/>
    <s v="61119"/>
    <s v="61119"/>
    <s v="AKIM KAYAT GG.3/54 "/>
    <s v="JL. AKIM KAYAT GG.3/54 RT/RW 003/005"/>
    <n v="112.639"/>
    <m/>
    <n v="-7.165"/>
    <m/>
    <n v="100"/>
    <m/>
    <s v="Blank"/>
    <s v="7 9m 54s S, 112 38m 20.4s E"/>
    <s v="0 0m 0s N, 0 0m 0s E"/>
    <m/>
    <x v="0"/>
    <n v="100"/>
    <n v="100"/>
    <n v="100"/>
    <n v="100"/>
    <n v="100"/>
    <x v="0"/>
  </r>
  <r>
    <s v="2023029990024849"/>
    <s v="KOTA JAMBI"/>
    <s v="JAMBI"/>
    <s v="ALAM BARAJO"/>
    <s v="ALAM BARAJO"/>
    <s v="KENALI BESAR"/>
    <s v="KENALI BESAR"/>
    <s v="36129"/>
    <s v="36129"/>
    <s v="PERUMAHAN NAMURA INDAH III BLOK NF NO.05 RT/RW 055/000"/>
    <s v="PERUMAHAN NAMURA INDAH III BLOK NF NO.05 RT/RW 055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69990031823"/>
    <s v="KOTA JAMBI"/>
    <s v="JAMBI"/>
    <s v="KOTA BARU"/>
    <s v="KOTA BARU"/>
    <s v="KENALI ASAM ATAS"/>
    <s v="KENALI ASAM ATAS"/>
    <s v="36128"/>
    <s v="36128"/>
    <s v="JL.LANGGAR NO.21 RT/RW 018/000"/>
    <s v="JL.LANGGAR NO.21 RT/RW 018/000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</r>
  <r>
    <s v="2023059990030220"/>
    <s v="KOTA PANGKAL PINANG"/>
    <s v="PANGKAL PINANG"/>
    <s v="RANGKUI"/>
    <s v="RANGKUI"/>
    <s v="KERAMAT"/>
    <s v="KERAMAT"/>
    <s v="33134"/>
    <s v="33134"/>
    <s v="AIR NANGKA II NO 22"/>
    <s v="JALAN NANAS III NO 60 RT.003 RW.001 , KAMPUNG KERAMAT , KECAMATAN RANGKUI"/>
    <n v="106.098"/>
    <m/>
    <n v="-2.133"/>
    <m/>
    <n v="100"/>
    <m/>
    <s v="Blank"/>
    <s v="2 7m 58.8s S, 106 5m 52.8s E"/>
    <s v="0 0m 0s N, 0 0m 0s E"/>
    <m/>
    <x v="0"/>
    <n v="100"/>
    <n v="100"/>
    <n v="100"/>
    <n v="30"/>
    <n v="86"/>
    <x v="1"/>
  </r>
  <r>
    <s v="2023039990027001"/>
    <s v="TANGERANG"/>
    <s v="TANGERANG"/>
    <s v="TELUKNAGA"/>
    <s v="TANGERANG"/>
    <s v="BABAKAN ASEM"/>
    <s v="BABAKAN"/>
    <s v="15510"/>
    <s v="15118"/>
    <s v="BABAKAN ASEM NO 99"/>
    <s v="KP. BABAKAN ASEM RT/RW 001/007"/>
    <n v="106.655"/>
    <m/>
    <n v="-6.0819999999999999"/>
    <m/>
    <n v="0"/>
    <m/>
    <s v="Blank"/>
    <s v="6 4m 55.2s S, 106 39m 18s E"/>
    <s v="0 0m 0s N, 0 0m 0s E"/>
    <m/>
    <x v="0"/>
    <n v="100"/>
    <n v="44"/>
    <n v="100"/>
    <n v="80"/>
    <n v="64.8"/>
    <x v="8"/>
  </r>
  <r>
    <s v="2023019990024139"/>
    <s v="GRESIK"/>
    <s v="GRESIK"/>
    <s v="DUDUKSAMPEYAN"/>
    <s v="DUDUKSAMPEYAN (DUDUK SAMPEYAN)"/>
    <s v="SUMENGKO"/>
    <s v="SUMENGKO"/>
    <s v="61162"/>
    <s v="61162"/>
    <s v="SUMENGKO"/>
    <s v="SUMENGKO RT/RW 012/004"/>
    <n v="112.63500000000001"/>
    <m/>
    <n v="-7.1760000000000002"/>
    <m/>
    <n v="100"/>
    <m/>
    <s v="Blank"/>
    <s v="7 10m 33.6s S, 112 38m 6s E"/>
    <s v="0 0m 0s N, 0 0m 0s E"/>
    <m/>
    <x v="0"/>
    <n v="100"/>
    <n v="100"/>
    <n v="100"/>
    <n v="100"/>
    <n v="100"/>
    <x v="0"/>
  </r>
  <r>
    <s v="2023049990029532"/>
    <s v="LAMONGAN"/>
    <s v="LAMONGAN"/>
    <s v="TIKUNG"/>
    <s v="TIKUNG"/>
    <s v="TAKERANKLATING"/>
    <s v="TAKERANKLATING"/>
    <s v="62281"/>
    <s v="62280"/>
    <s v="TAKERAN "/>
    <s v="TAKERAN RT/RW 003/003"/>
    <n v="112.402"/>
    <m/>
    <n v="-7.1859999999999999"/>
    <m/>
    <n v="0"/>
    <m/>
    <s v="Blank"/>
    <s v="7 11m 9.6s S, 112 24m 7.2s E"/>
    <s v="0 0m 0s N, 0 0m 0s E"/>
    <m/>
    <x v="0"/>
    <n v="100"/>
    <n v="100"/>
    <n v="100"/>
    <n v="100"/>
    <n v="80"/>
    <x v="1"/>
  </r>
  <r>
    <s v="2023059990031360"/>
    <s v="KOTA JAMBI"/>
    <s v="JAMBI"/>
    <s v="ALAM BARAJO"/>
    <s v="ALAM BARAJO"/>
    <s v="BELIUNG"/>
    <s v="BELIUNG"/>
    <s v="36129"/>
    <s v="36129"/>
    <s v="JL. SRI REZEKI RT/RW 017/000"/>
    <s v="JL. SRI REZEKI RT/RW 017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49990028266"/>
    <s v="KOTA PALEMBANG"/>
    <s v="PALEMBANG"/>
    <s v="KALIDONI"/>
    <s v="KALIDONI"/>
    <s v="BUKIT SANGKAL"/>
    <s v="BUKIT SANGKAL"/>
    <s v="30114"/>
    <s v="30114"/>
    <s v="LR LANGGAR NO 015"/>
    <s v="LR LANGGAR NO 15 RT 038 RW 008"/>
    <n v="104.77800000000001"/>
    <m/>
    <n v="-2.944"/>
    <m/>
    <n v="100"/>
    <m/>
    <s v="Blank"/>
    <s v="2 56m 38.4s S, 104 46m 40.8s E"/>
    <s v="0 0m 0s N, 0 0m 0s E"/>
    <m/>
    <x v="0"/>
    <n v="100"/>
    <n v="100"/>
    <n v="100"/>
    <n v="87"/>
    <n v="97.4"/>
    <x v="0"/>
  </r>
  <r>
    <s v="2023039990027527"/>
    <s v="BANJAR"/>
    <s v="KAB. BANJAR"/>
    <s v="MARTAPURA TIMUR"/>
    <s v="MARTAPURA TIMUR"/>
    <s v="ANTASAN SENOR"/>
    <s v="ANTASAN SENOR"/>
    <s v="70617"/>
    <s v="70617"/>
    <s v="AHMAD YANI"/>
    <s v="JL. AHMAD YANI RT/RW 003/002"/>
    <n v="114.883"/>
    <n v="114.85899999999999"/>
    <n v="-3.38"/>
    <n v="-3.40307"/>
    <n v="100"/>
    <m/>
    <m/>
    <s v="3 22m 48s S, 114 52m 58.8s E"/>
    <s v="3 24m 11.052s S, 114 51m 32.4s E"/>
    <n v="3.690635504193212"/>
    <x v="3"/>
    <n v="100"/>
    <n v="100"/>
    <n v="100"/>
    <n v="100"/>
    <n v="100"/>
    <x v="0"/>
  </r>
  <r>
    <s v="2023049990028644"/>
    <s v="GRESIK"/>
    <s v="GRESIK"/>
    <s v="BENJENG"/>
    <s v="BENJENG"/>
    <s v="KLAMPOK"/>
    <s v="KLAMPOK"/>
    <s v="61172"/>
    <s v="61172"/>
    <s v="KALIPANG"/>
    <s v="KALIPANG RT/RW 013/007"/>
    <n v="112.499"/>
    <m/>
    <n v="-7.24"/>
    <m/>
    <n v="100"/>
    <m/>
    <s v="Blank"/>
    <s v="7 14m 24s S, 112 29m 56.4s E"/>
    <s v="0 0m 0s N, 0 0m 0s E"/>
    <m/>
    <x v="0"/>
    <n v="100"/>
    <n v="100"/>
    <n v="100"/>
    <n v="100"/>
    <n v="100"/>
    <x v="0"/>
  </r>
  <r>
    <s v="2023049990029423"/>
    <s v="KOTA JAMBI"/>
    <s v="JAMBI"/>
    <s v="JAMBI TIMUR"/>
    <s v="JAMBI TIMUR"/>
    <s v="TANJUNG PINANG"/>
    <s v="TANJUNG PINANG"/>
    <s v="36146"/>
    <s v="36146"/>
    <s v="JL AMANGKURAT NO 10 RT/RW 027/-"/>
    <s v="JL AMANGKURAT NO 10 RT/RW 027/-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</r>
  <r>
    <s v="2023029990025410"/>
    <s v="MUARO JAMBI"/>
    <s v="MUARO JAMBI"/>
    <s v="MESTONG"/>
    <s v="MESTONG"/>
    <s v="PONDOK MEJA"/>
    <s v="PONDOK MEJA"/>
    <s v="36361"/>
    <s v="36364"/>
    <s v="DUSUN PURWODADI KM.13 RT/RW 019/000"/>
    <s v="DUSUN PURWODADI KM.13 RT/RW 019/000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</r>
  <r>
    <s v="2023059990030217"/>
    <s v="GRESIK"/>
    <s v="GRESIK"/>
    <s v="DUKUN"/>
    <s v="DUKUN"/>
    <s v="SAWO"/>
    <s v="SAWO"/>
    <s v="61155"/>
    <s v="61155"/>
    <s v="SAWO "/>
    <s v="SAWO RT/RW 016/008"/>
    <n v="112.375"/>
    <m/>
    <n v="-6.9790000000000001"/>
    <m/>
    <n v="100"/>
    <m/>
    <s v="Blank"/>
    <s v="6 58m 44.4s S, 112 22m 30s E"/>
    <s v="0 0m 0s N, 0 0m 0s E"/>
    <m/>
    <x v="0"/>
    <n v="100"/>
    <n v="100"/>
    <n v="100"/>
    <n v="100"/>
    <n v="100"/>
    <x v="0"/>
  </r>
  <r>
    <s v="2022129990023755"/>
    <s v="GRESIK"/>
    <s v="GRESIK"/>
    <s v="KEBOMAS"/>
    <s v="KEBOMAS"/>
    <s v="RANDUAGUNG"/>
    <s v="RANDUAGUNG"/>
    <s v="61121"/>
    <s v="61121"/>
    <s v="DR.WAHIDIN SUDIROHUSODO XIV "/>
    <s v="DR.WAHIDIN SUDIROHUSODO XIV RT/RW 003/003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</r>
  <r>
    <s v="2023059990030655"/>
    <s v="KOTA BANJARBARU"/>
    <s v="BANJARBARU"/>
    <s v="BANJARBARU UTARA"/>
    <s v="BANJARBARU UTARA (BANJAR BARU UTARA)"/>
    <s v="SUNGAI ULIN"/>
    <s v="SEI/SUNGAI ULIN"/>
    <s v="70714"/>
    <s v="70714"/>
    <s v="GANG IBRAMSYAH GUNUNG RONGGENG "/>
    <s v="JL GANG IBRAMSYAH GUNUNG RONGGENG 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</r>
  <r>
    <s v="2022115740002534"/>
    <s v="DHARMASRAYA"/>
    <s v="DHARMASRAYA"/>
    <s v="SEMBILAN KOTO"/>
    <s v="SEMBILAN KOTO"/>
    <s v="KOTO NAN EMPAT DIBAWUH"/>
    <s v="KOTO NAN EMPAT DIBAWUH"/>
    <s v="27681"/>
    <s v="27683"/>
    <s v="JORONG DURIAN SIMPAI"/>
    <s v="JORONG DURIAN SIMPAI"/>
    <n v="101.393"/>
    <m/>
    <n v="-0.94099999999999995"/>
    <m/>
    <n v="0"/>
    <m/>
    <s v="Blank"/>
    <s v="0 56m 27.6s S, 101 23m 34.8s E"/>
    <s v="0 0m 0s N, 0 0m 0s E"/>
    <m/>
    <x v="0"/>
    <n v="100"/>
    <n v="100"/>
    <n v="100"/>
    <n v="100"/>
    <n v="80"/>
    <x v="1"/>
  </r>
  <r>
    <s v="2023059990030048"/>
    <s v="MINAHASA SELATAN"/>
    <s v="MINAHASA SELATAN"/>
    <s v="AMURANG"/>
    <s v="AMURANG"/>
    <s v="BUYUNGON"/>
    <s v="BUYUNGON"/>
    <s v="95954"/>
    <s v="95957"/>
    <s v="BUYUNGON RT/RW 000/000"/>
    <s v="BUYUNGON RT/RW 000/000"/>
    <n v="124.572"/>
    <m/>
    <n v="1.1839999999999999"/>
    <m/>
    <n v="0"/>
    <m/>
    <s v="Blank"/>
    <s v="1 11m 2.4s N, 124 34m 19.2s E"/>
    <s v="0 0m 0s N, 0 0m 0s E"/>
    <m/>
    <x v="0"/>
    <n v="100"/>
    <n v="100"/>
    <n v="100"/>
    <n v="100"/>
    <n v="80"/>
    <x v="1"/>
  </r>
  <r>
    <s v="2023049990028577"/>
    <s v="KOTA TANGERANG"/>
    <s v="TANGERANG"/>
    <s v="PERIUK"/>
    <s v="PERIUK"/>
    <s v="GEBANG RAYA"/>
    <s v="GEBANG RAYA"/>
    <s v="15132"/>
    <s v="15132"/>
    <s v="GEBANG "/>
    <s v="KP. GEBANG RT.006 RW.002"/>
    <n v="106.59"/>
    <m/>
    <n v="-6.1760000000000002"/>
    <m/>
    <n v="100"/>
    <m/>
    <s v="Blank"/>
    <s v="6 10m 33.6s S, 106 35m 24s E"/>
    <s v="0 0m 0s N, 0 0m 0s E"/>
    <m/>
    <x v="0"/>
    <n v="100"/>
    <n v="100"/>
    <n v="100"/>
    <n v="100"/>
    <n v="100"/>
    <x v="0"/>
  </r>
  <r>
    <s v="2022129990023660"/>
    <s v="GRESIK"/>
    <s v="GRESIK"/>
    <s v="DUDUKSAMPEYAN"/>
    <s v="DUDUKSAMPEYAN (DUDUK SAMPEYAN)"/>
    <s v="TEBALOAN"/>
    <s v="TEBALOAN"/>
    <s v="61162"/>
    <s v="61162"/>
    <s v="TEBALOAN "/>
    <s v="TEBALOAN RT/RW 003/001"/>
    <n v="112.642"/>
    <m/>
    <n v="-7.1689999999999996"/>
    <m/>
    <n v="100"/>
    <m/>
    <s v="Blank"/>
    <s v="7 10m 8.4s S, 112 38m 31.2s E"/>
    <s v="0 0m 0s N, 0 0m 0s E"/>
    <m/>
    <x v="0"/>
    <n v="100"/>
    <n v="100"/>
    <n v="100"/>
    <n v="100"/>
    <n v="100"/>
    <x v="0"/>
  </r>
  <r>
    <s v="2023049990029333"/>
    <s v="GRESIK"/>
    <s v="GRESIK"/>
    <s v="KEBOMAS"/>
    <s v="KEBOMAS"/>
    <s v="NGARGOSARI"/>
    <s v="NGARGOSARI"/>
    <s v="61124"/>
    <s v="61124"/>
    <s v="DEWI SEKAR DADU"/>
    <s v="JL.DEWI SEKAR DADU.RT.3.RW.1.NGARGOSARI.KEBOMAS GRESIK "/>
    <n v="112.633"/>
    <m/>
    <n v="-7.1879999999999997"/>
    <m/>
    <n v="100"/>
    <m/>
    <s v="Blank"/>
    <s v="7 11m 16.8s S, 112 37m 58.8s E"/>
    <s v="0 0m 0s N, 0 0m 0s E"/>
    <m/>
    <x v="0"/>
    <n v="100"/>
    <n v="100"/>
    <n v="100"/>
    <n v="100"/>
    <n v="100"/>
    <x v="0"/>
  </r>
  <r>
    <s v="2023049990029519"/>
    <s v="KOTA JAMBI"/>
    <s v="JAMBI"/>
    <s v="DANAU SIPIN"/>
    <s v="DANAU SIPIN"/>
    <s v="SOLOK SIPIN"/>
    <s v="SOLOK SIPIN"/>
    <s v="36121"/>
    <s v="36121"/>
    <s v="JL SLAMET RIYADI RT 17"/>
    <s v="JL SLAMET RIYADI RT 17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</r>
  <r>
    <s v="2023059990031285"/>
    <s v="TEBO"/>
    <s v="TEBO"/>
    <s v="RIMBO BUJANG"/>
    <s v="RIMBO BUJANG"/>
    <s v="WIROTHO AGUNG"/>
    <s v="WIRTHO/WIROTHO AGUNG"/>
    <s v="37553"/>
    <s v="37551"/>
    <s v="JL.IMAMBONJOL, RT01/RW04"/>
    <s v="JL.IMAMBONJOL, RT01/RW04"/>
    <n v="102.13500000000001"/>
    <m/>
    <n v="-1.2989999999999999"/>
    <m/>
    <n v="0"/>
    <m/>
    <s v="Blank"/>
    <s v="1 17m 56.4s S, 102 8m 6s E"/>
    <s v="0 0m 0s N, 0 0m 0s E"/>
    <m/>
    <x v="0"/>
    <n v="100"/>
    <n v="100"/>
    <n v="100"/>
    <n v="100"/>
    <n v="80"/>
    <x v="1"/>
  </r>
  <r>
    <s v="2023019990024386"/>
    <s v="GRESIK"/>
    <s v="GRESIK"/>
    <s v="BALONGPANGGANG"/>
    <s v="BALONGPANGGANG (BALONG PANGGANG)"/>
    <s v="BALONGPANGGANG"/>
    <s v="BALONGPANGGANG"/>
    <s v="61173"/>
    <s v="61173"/>
    <s v="DUSUN BANCIDEMANG"/>
    <s v="DUSUN BANCI RT 01 RW 01"/>
    <n v="112.45399999999999"/>
    <m/>
    <n v="-7.26"/>
    <m/>
    <n v="100"/>
    <m/>
    <s v="Blank"/>
    <s v="7 15m 36s S, 112 27m 14.4s E"/>
    <s v="0 0m 0s N, 0 0m 0s E"/>
    <m/>
    <x v="0"/>
    <n v="100"/>
    <n v="100"/>
    <n v="100"/>
    <n v="59"/>
    <n v="91.8"/>
    <x v="0"/>
  </r>
  <r>
    <s v="2023039990026493"/>
    <s v="KOTA BEKASI"/>
    <s v="JAKARTA TIMUR"/>
    <s v="BEKASI UTARA"/>
    <s v="DUREN SAWIT"/>
    <s v="MARGAMULYA"/>
    <s v="PONDOK KOPI"/>
    <s v="17142"/>
    <s v="13460"/>
    <s v="SAWAH INDAH I GG 4"/>
    <s v="PONDOK KOPI"/>
    <n v="107.002"/>
    <n v="106.943"/>
    <n v="-6.2249999999999996"/>
    <n v="-6.2248799999999997"/>
    <n v="0"/>
    <m/>
    <m/>
    <s v="6 13m 30s S, 107 0m 7.2s E"/>
    <s v="6 13m 29.568s S, 106 56m 34.8s E"/>
    <n v="6.5293954380000034"/>
    <x v="2"/>
    <n v="33"/>
    <n v="35"/>
    <n v="0"/>
    <n v="28"/>
    <n v="19.2"/>
    <x v="7"/>
  </r>
  <r>
    <s v="2023049990028275"/>
    <s v="KOTA JAMBI"/>
    <s v="JAMBI"/>
    <s v="KOTA BARU"/>
    <s v="KOTA BARU"/>
    <s v="SUKA KARYA"/>
    <s v="SUKA KARYA"/>
    <s v="36127"/>
    <s v="36127"/>
    <s v="JL. PANGERAN HIDAYAT RT/RW 015/000"/>
    <s v="JL. PANGERAN HIDAYAT RT/RW 015/000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</r>
  <r>
    <s v="2023039990026886"/>
    <s v="TANGERANG"/>
    <s v="KAB. TANGERANG"/>
    <s v="CIKUPA"/>
    <s v="CIKUPA"/>
    <s v="SUKAMULYA"/>
    <s v="SUKAMULYA (SUKA MULYA)"/>
    <s v="15710"/>
    <s v="15710"/>
    <s v="SUKAMULYA "/>
    <s v="KP. SUKAMULYA RT/RW 014/006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100"/>
    <n v="100"/>
    <x v="0"/>
  </r>
  <r>
    <s v="2023049990028443"/>
    <s v="BANDUNG"/>
    <s v="KAB. BANDUNG"/>
    <s v="ARJASARI"/>
    <s v="ARJASARI"/>
    <s v="LEBAKWANGI"/>
    <s v="ARJASARI"/>
    <s v="40379"/>
    <s v="40379"/>
    <s v="KP CIBEUREUM"/>
    <s v="KP.CIBEREUM RT01 RW 07"/>
    <n v="107.60599999999999"/>
    <m/>
    <n v="-7.0439999999999996"/>
    <m/>
    <n v="100"/>
    <m/>
    <s v="Blank"/>
    <s v="7 2m 38.4s S, 107 36m 21.6s E"/>
    <s v="0 0m 0s N, 0 0m 0s E"/>
    <m/>
    <x v="0"/>
    <n v="100"/>
    <n v="100"/>
    <n v="33"/>
    <n v="65"/>
    <n v="79.599999999999994"/>
    <x v="2"/>
  </r>
  <r>
    <s v="2023039990025993"/>
    <s v="KOTA CIMAHI"/>
    <s v="CIMAHI"/>
    <s v="CIMAHI UTARA"/>
    <s v="CIMAHI UTARA"/>
    <s v="CIPAGERAN"/>
    <s v="CIPAGERAN"/>
    <s v="40511"/>
    <s v="40511"/>
    <s v="KP BARU NO 19 C"/>
    <s v="JL KP BARU NO 19 C RT 005 RW 007"/>
    <n v="107.541"/>
    <m/>
    <n v="-6.851"/>
    <m/>
    <n v="100"/>
    <m/>
    <s v="Blank"/>
    <s v="6 51m 3.6s S, 107 32m 27.6s E"/>
    <s v="0 0m 0s N, 0 0m 0s E"/>
    <m/>
    <x v="0"/>
    <n v="100"/>
    <n v="100"/>
    <n v="100"/>
    <n v="100"/>
    <n v="100"/>
    <x v="0"/>
  </r>
  <r>
    <s v="2023039990026120"/>
    <s v="TANGERANG"/>
    <s v="KAB. TANGERANG"/>
    <s v="TELUKNAGA"/>
    <s v="TELUKNAGA"/>
    <s v="PANGKALAN"/>
    <s v="PANGKALAN"/>
    <s v="15510"/>
    <s v="15510"/>
    <s v="SUKA KARYA"/>
    <s v="KP. SUKA KARYA RT/RW 008/003"/>
    <n v="106.643"/>
    <m/>
    <n v="-6.0519999999999996"/>
    <m/>
    <n v="100"/>
    <m/>
    <s v="Blank"/>
    <s v="6 3m 7.2s S, 106 38m 34.8s E"/>
    <s v="0 0m 0s N, 0 0m 0s E"/>
    <m/>
    <x v="0"/>
    <n v="100"/>
    <n v="100"/>
    <n v="100"/>
    <n v="100"/>
    <n v="100"/>
    <x v="0"/>
  </r>
  <r>
    <s v="2023049990029200"/>
    <s v="KOTA SURABAYA"/>
    <s v="SURABAYA"/>
    <s v="SUKOLILO"/>
    <s v="SUKOLILO"/>
    <s v="MEDOKAN SEMAMPIR"/>
    <s v="MEDOKAN SEMAMPIR"/>
    <s v="60119"/>
    <s v="60119"/>
    <s v="KRI.FATAHILLAH NO.21"/>
    <s v="JL. KRI. FATAHILLAH NO. 21, MEDOKAN SEMAMPIR, SUKOLILO, KOTA SURABAYA"/>
    <n v="112.791"/>
    <m/>
    <n v="-7.3049999999999997"/>
    <m/>
    <n v="100"/>
    <m/>
    <s v="Blank"/>
    <s v="7 18m 18s S, 112 47m 27.6s E"/>
    <s v="0 0m 0s N, 0 0m 0s E"/>
    <m/>
    <x v="0"/>
    <n v="100"/>
    <n v="100"/>
    <n v="100"/>
    <n v="100"/>
    <n v="100"/>
    <x v="0"/>
  </r>
  <r>
    <s v="2023019990024620"/>
    <s v="SIDOARJO"/>
    <s v="SURABAYA"/>
    <s v="TAMAN"/>
    <s v="KARANGPILANG"/>
    <s v="BRINGINBENDO"/>
    <s v="WARUGUNUNG (WARU GUNUNG)"/>
    <s v="61257"/>
    <s v="60221"/>
    <s v="BRINGIN WETAN NO 5-7"/>
    <s v="WARUGUNUNG RT005 RW003 KELURAHAN WARUGUNUNG KECAMATAN KARANG PILANG"/>
    <n v="112.657"/>
    <m/>
    <n v="-7.3730000000000002"/>
    <m/>
    <n v="0"/>
    <m/>
    <s v="Blank"/>
    <s v="7 22m 22.8s S, 112 39m 25.2s E"/>
    <s v="0 0m 0s N, 0 0m 0s E"/>
    <m/>
    <x v="0"/>
    <n v="25"/>
    <n v="35"/>
    <n v="24"/>
    <n v="21"/>
    <n v="21"/>
    <x v="4"/>
  </r>
  <r>
    <s v="2023059990030309"/>
    <s v="KOTA JAMBI"/>
    <s v="JAMBI"/>
    <s v="TELANAIPURA"/>
    <s v="TELANAIPURA"/>
    <s v="SIMPANG IV SIPIN"/>
    <s v="SIMPANG IV SIPIN (SIMPANG EMPAT SIPIN)"/>
    <s v="36124"/>
    <s v="36124"/>
    <s v="JL.KOL AMIR HAMZAH LRG.KENANGA III RT/RW 005/000"/>
    <s v="JL.KOL AMIR HAMZAH LRG.KENANGA III RT/RW 005/000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</r>
  <r>
    <s v="2023019990024611"/>
    <s v="GRESIK"/>
    <s v="GRESIK"/>
    <s v="MANYAR"/>
    <s v="MANYAR"/>
    <s v="SUCI"/>
    <s v="SUCI"/>
    <s v="61151"/>
    <s v="61151"/>
    <s v="YAKUT RAYA NO 32"/>
    <s v="JL YAKUT RAYA NO 32 RT 02 RW 0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100"/>
    <n v="100"/>
    <x v="0"/>
  </r>
  <r>
    <s v="2023019990024380"/>
    <s v="KOTA BEKASI"/>
    <s v="BEKASI"/>
    <s v="BEKASI SELATAN"/>
    <s v="BEKASI SELATAN"/>
    <s v="MARGAJAYA"/>
    <s v="MARGAJAYA"/>
    <s v="17141"/>
    <s v="17141"/>
    <s v="SERMA MARJUKI NO 44"/>
    <s v="JL SERMA MARJUKI NO 44"/>
    <n v="106.996"/>
    <n v="106.995"/>
    <n v="-6.2430000000000003"/>
    <n v="-6.2436100000000003"/>
    <n v="100"/>
    <m/>
    <m/>
    <s v="6 14m 34.8s S, 106 59m 45.6s E"/>
    <s v="6 14m 36.996s S, 106 59m 42s E"/>
    <n v="0.12960349694422249"/>
    <x v="5"/>
    <n v="100"/>
    <n v="100"/>
    <n v="100"/>
    <n v="100"/>
    <n v="100"/>
    <x v="0"/>
  </r>
  <r>
    <s v="2022129990023498"/>
    <s v="GRESIK"/>
    <s v="GRESIK"/>
    <s v="KEBOMAS"/>
    <s v="KEBOMAS"/>
    <s v="INDRO"/>
    <s v="INDRO"/>
    <s v="61124"/>
    <s v="61124"/>
    <s v="KPT DARMOSUGONDO II/01B "/>
    <s v="KPT.DARMOSUGONDO II/01B RT/RW 002/001"/>
    <n v="112.65900000000001"/>
    <m/>
    <n v="-7.19"/>
    <m/>
    <n v="100"/>
    <m/>
    <s v="Blank"/>
    <s v="7 11m 24s S, 112 39m 32.4s E"/>
    <s v="0 0m 0s N, 0 0m 0s E"/>
    <m/>
    <x v="0"/>
    <n v="100"/>
    <n v="100"/>
    <n v="100"/>
    <n v="100"/>
    <n v="100"/>
    <x v="0"/>
  </r>
  <r>
    <s v="2023059990031193"/>
    <s v="GRESIK"/>
    <s v="GRESIK"/>
    <s v="MANYAR"/>
    <s v="MANYAR"/>
    <s v="NGAMPEL"/>
    <s v="NGAMPEL"/>
    <s v="61151"/>
    <s v="61151"/>
    <s v="MANUNGGAL II"/>
    <s v="NGAMPEL RT/RW 005/002"/>
    <n v="112.56399999999999"/>
    <m/>
    <n v="-7.0629999999999997"/>
    <m/>
    <n v="100"/>
    <m/>
    <s v="Blank"/>
    <s v="7 3m 46.8s S, 112 33m 50.4s E"/>
    <s v="0 0m 0s N, 0 0m 0s E"/>
    <m/>
    <x v="0"/>
    <n v="100"/>
    <n v="100"/>
    <n v="100"/>
    <n v="30"/>
    <n v="86"/>
    <x v="1"/>
  </r>
  <r>
    <s v="2023049990028999"/>
    <s v="BANDUNG"/>
    <s v="KAB. BANDUNG"/>
    <s v="SOREANG"/>
    <s v="SOREANG"/>
    <s v="SEKARWANGI"/>
    <s v="SEKARWANGI"/>
    <s v="40914"/>
    <s v="40914"/>
    <s v="KP BABAKAN "/>
    <s v="KP BABAKAN RT 001 RW 004 DESA SEKARWANGI KECAMATAN SOREANG"/>
    <n v="107.54"/>
    <m/>
    <n v="-7.0140000000000002"/>
    <m/>
    <n v="100"/>
    <m/>
    <s v="Blank"/>
    <s v="7 0m 50.4s S, 107 32m 24s E"/>
    <s v="0 0m 0s N, 0 0m 0s E"/>
    <m/>
    <x v="0"/>
    <n v="100"/>
    <n v="100"/>
    <n v="100"/>
    <n v="100"/>
    <n v="100"/>
    <x v="0"/>
  </r>
  <r>
    <s v="2023049990028413"/>
    <s v="KOTA TANGERANG"/>
    <s v="TANGERANG"/>
    <s v="KARAWACI"/>
    <s v="KARAWACI"/>
    <s v="BUGEL"/>
    <s v="BUGEL"/>
    <s v="15113"/>
    <s v="15113"/>
    <s v="ARYA WANGSAKARA KP BUGEL"/>
    <s v="KP. BUGEL RT/RW 003/012"/>
    <n v="106.607"/>
    <m/>
    <n v="-6.1769999999999996"/>
    <m/>
    <n v="100"/>
    <m/>
    <s v="Blank"/>
    <s v="6 10m 37.2s S, 106 36m 25.2s E"/>
    <s v="0 0m 0s N, 0 0m 0s E"/>
    <m/>
    <x v="0"/>
    <n v="100"/>
    <n v="100"/>
    <n v="100"/>
    <n v="53"/>
    <n v="90.6"/>
    <x v="0"/>
  </r>
  <r>
    <s v="2023049990028827"/>
    <s v="KOTA METRO"/>
    <s v="METRO"/>
    <s v="METRO PUSAT"/>
    <s v="METRO PUSAT"/>
    <s v="HADIMULYO BARAT"/>
    <s v="HADIMULYO BARAT"/>
    <s v="34113"/>
    <s v="34113"/>
    <s v="JL DR SUTOMO NO 07 RT 040 RW 014 KEL HADIMULYO BARAT KEC METRO PUSAT"/>
    <s v="JL DR SUTOMO NO 07 RT 040 RW 014 KEL HADIMULYO BARAT KEC METRO PUSAT"/>
    <n v="105.298"/>
    <m/>
    <n v="-5.1050000000000004"/>
    <m/>
    <n v="100"/>
    <m/>
    <s v="Blank"/>
    <s v="5 6m 18s S, 105 17m 52.8s E"/>
    <s v="0 0m 0s N, 0 0m 0s E"/>
    <m/>
    <x v="0"/>
    <n v="100"/>
    <n v="100"/>
    <n v="100"/>
    <n v="100"/>
    <n v="100"/>
    <x v="0"/>
  </r>
  <r>
    <s v="2023049990028408"/>
    <s v="KOTA JAMBI"/>
    <s v="JAMBI"/>
    <s v="PAAL MERAH"/>
    <s v="PAAL MERAH"/>
    <s v="LINGKAR SELATAN"/>
    <s v="LINGKAR SELATAN"/>
    <s v="36139"/>
    <s v="36139"/>
    <s v="JL TUNA 4 NO PERUMBUMI PAALMEPAH INDAH RT/RW 034/000"/>
    <s v="JL TUNA 4 NO PERUMBUMI PAALMEPAH INDAH RT/RW 034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49990028020"/>
    <s v="MUARO JAMBI"/>
    <s v="MUARO JAMBI"/>
    <s v="MESTONG"/>
    <s v="MESTONG"/>
    <s v="PONDOK MEJA"/>
    <s v="PONDOK MEJA"/>
    <s v="36361"/>
    <s v="36364"/>
    <s v="PONDOK MEJA PERUMAHAN ANTALYA BLOK E NO 08 RT/RW 014/000"/>
    <s v="PONDOK MEJA PERUMAHAN ANTALYA BLOK E NO 08 RT/RW 014/000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</r>
  <r>
    <s v="2023029990025492"/>
    <s v="MUARO JAMBI"/>
    <s v="MUARO JAMBI"/>
    <s v="JAMBI LUAR KOTA"/>
    <s v="JAMBI LUAR KOTA"/>
    <s v="MENDALO DARAT"/>
    <s v="MENDALO DARAT"/>
    <s v="36361"/>
    <s v="36361"/>
    <s v="PERUMAHAN AURDURI PERMAI "/>
    <s v="PERUM AURDURI PERMAI DESA MENDALO DARAT KECAMATAN JALUKO KABUPATEN MUARA JAMBI PROPINSI JAMBI"/>
    <n v="103.508"/>
    <m/>
    <n v="-1.639"/>
    <m/>
    <n v="100"/>
    <m/>
    <s v="Blank"/>
    <s v="1 38m 20.4s S, 103 30m 28.8s E"/>
    <s v="0 0m 0s N, 0 0m 0s E"/>
    <m/>
    <x v="0"/>
    <n v="100"/>
    <n v="100"/>
    <n v="100"/>
    <n v="74"/>
    <n v="94.8"/>
    <x v="0"/>
  </r>
  <r>
    <s v="2023059990030336"/>
    <s v="BANGKA"/>
    <s v="BANGKA"/>
    <s v="MENDO BARAT"/>
    <s v="MENDO BARAT"/>
    <s v="KACE"/>
    <s v="KACE"/>
    <s v="33173"/>
    <s v="33173"/>
    <s v="KAPLING BELUBUR"/>
    <s v="KAPLING BELUBUR"/>
    <n v="106.077"/>
    <m/>
    <n v="-2.1309999999999998"/>
    <m/>
    <n v="100"/>
    <m/>
    <s v="Blank"/>
    <s v="2 7m 51.6s S, 106 4m 37.2s E"/>
    <s v="0 0m 0s N, 0 0m 0s E"/>
    <m/>
    <x v="0"/>
    <n v="100"/>
    <n v="100"/>
    <n v="100"/>
    <n v="100"/>
    <n v="100"/>
    <x v="0"/>
  </r>
  <r>
    <s v="2023049990029263"/>
    <s v="BANDUNG BARAT"/>
    <s v="BANDUNG BARAT"/>
    <s v="PADALARANG"/>
    <s v="PADALARANG"/>
    <s v="CIPEUNDEUY"/>
    <s v="CIPEUNDEUY"/>
    <s v="40553"/>
    <s v="40553"/>
    <s v="KP CIBACANG "/>
    <s v="KP CIBACANG RT/RW 003/004 "/>
    <n v="107.464"/>
    <m/>
    <n v="-6.8739999999999997"/>
    <m/>
    <n v="100"/>
    <m/>
    <s v="Blank"/>
    <s v="6 52m 26.4s S, 107 27m 50.4s E"/>
    <s v="0 0m 0s N, 0 0m 0s E"/>
    <m/>
    <x v="0"/>
    <n v="100"/>
    <n v="100"/>
    <n v="100"/>
    <n v="100"/>
    <n v="100"/>
    <x v="0"/>
  </r>
  <r>
    <s v="2023049990029203"/>
    <s v="BANDUNG BARAT"/>
    <s v="BANDUNG BARAT"/>
    <s v="LEMBANG"/>
    <s v="LEMBANG"/>
    <s v="GUDANGKAHURIPAN"/>
    <s v="GUDANGKAHURIPAN"/>
    <s v="40391"/>
    <s v="40391"/>
    <s v="KP CIHIDEUNG GUDANG"/>
    <s v="KP CIHIDEUNG GUDANG RT 002 RW 001"/>
    <n v="107.60599999999999"/>
    <m/>
    <n v="-6.8330000000000002"/>
    <m/>
    <n v="100"/>
    <m/>
    <s v="Blank"/>
    <s v="6 49m 58.8s S, 107 36m 21.6s E"/>
    <s v="0 0m 0s N, 0 0m 0s E"/>
    <m/>
    <x v="0"/>
    <n v="100"/>
    <n v="100"/>
    <n v="100"/>
    <n v="100"/>
    <n v="100"/>
    <x v="0"/>
  </r>
  <r>
    <s v="2023039990026648"/>
    <s v="KOTA JAMBI"/>
    <s v="JAMBI"/>
    <s v="KOTA BARU"/>
    <s v="KOTA BARU"/>
    <s v="KENALI ASAM BAWAH"/>
    <s v="KENALI ASAM BAWAH"/>
    <s v="36128"/>
    <s v="36128"/>
    <s v="JL. BENSOL PERUM MUTIARA SELATAN BLOK. D II RT/RW 018/000"/>
    <s v="JL. BENSOL PERUM MUTIARA SELATAN BLOK. D II RT/RW 018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59990030592"/>
    <s v="TANGERANG"/>
    <s v="KAB. TANGERANG"/>
    <s v="CURUG"/>
    <s v="CURUG"/>
    <s v="BINONG"/>
    <s v="BINONG"/>
    <s v="15810"/>
    <s v="15810"/>
    <s v="CIJENGIR "/>
    <s v="KP. CIJENGIR RT/RW 001/003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</r>
  <r>
    <s v="2015044880009930"/>
    <s v="GRESIK"/>
    <s v="GRESIK"/>
    <s v="MENGANTI"/>
    <s v="MENGANTI"/>
    <s v="BOBOH"/>
    <s v="BOBOH"/>
    <s v="61174"/>
    <s v="61174"/>
    <s v="DUSUN BOBOH "/>
    <s v="DUSUN BOBOH RT/RW 001/001"/>
    <n v="112.569"/>
    <m/>
    <n v="-7.2530000000000001"/>
    <m/>
    <n v="100"/>
    <m/>
    <s v="Blank"/>
    <s v="7 15m 10.8s S, 112 34m 8.4s E"/>
    <s v="0 0m 0s N, 0 0m 0s E"/>
    <m/>
    <x v="0"/>
    <n v="100"/>
    <n v="100"/>
    <n v="100"/>
    <n v="100"/>
    <n v="100"/>
    <x v="0"/>
  </r>
  <r>
    <s v="2023049990028453"/>
    <s v="PONOROGO"/>
    <s v="PONOROGO"/>
    <s v="BALONG"/>
    <s v="BALONG"/>
    <s v="MUNENG"/>
    <s v="MUNENG"/>
    <s v="63461"/>
    <s v="63461"/>
    <s v="JL SAKURA DUKUH TENGAH"/>
    <s v="JL. SAKURA DUKUH TENGAH 002/002 DESA MUNENG KECAMATAN BALONG KABUPATEN PONOROGO "/>
    <n v="111.438"/>
    <m/>
    <n v="-7.9189999999999996"/>
    <m/>
    <n v="100"/>
    <m/>
    <s v="Blank"/>
    <s v="7 55m 8.4s S, 111 26m 16.8s E"/>
    <s v="0 0m 0s N, 0 0m 0s E"/>
    <m/>
    <x v="0"/>
    <n v="100"/>
    <n v="100"/>
    <n v="100"/>
    <n v="100"/>
    <n v="100"/>
    <x v="0"/>
  </r>
  <r>
    <s v="2023059990031079"/>
    <s v="LAMPUNG UTARA"/>
    <s v="BANDAR LAMPUNG"/>
    <s v="BUKIT KEMUNING"/>
    <s v="KEMILING"/>
    <s v="BUKIT KEMUNING"/>
    <s v="BERINGIN RAYA"/>
    <s v="34556"/>
    <s v="35158"/>
    <s v="LK III "/>
    <s v="JL RAMBUTAN AGROWISATA 2 NO 58 LK III RT008 RW000 KELURAHAN BERINGIN RAYA KECAMATAN KEMILING"/>
    <n v="104.587"/>
    <m/>
    <n v="-4.8529999999999998"/>
    <m/>
    <n v="0"/>
    <m/>
    <s v="Blank"/>
    <s v="4 51m 10.8s S, 104 35m 13.2s E"/>
    <s v="0 0m 0s N, 0 0m 0s E"/>
    <m/>
    <x v="0"/>
    <n v="74"/>
    <n v="55"/>
    <n v="37"/>
    <n v="100"/>
    <n v="53.2"/>
    <x v="6"/>
  </r>
  <r>
    <s v="2023059990030550"/>
    <s v="MUARO JAMBI"/>
    <s v="MUARO JAMBI"/>
    <s v="MESTONG"/>
    <s v="MESTONG"/>
    <s v="TEMPINO"/>
    <s v="TEMPINO"/>
    <s v="36364"/>
    <s v="36364"/>
    <s v="TEMPINO RT/RW 014/005"/>
    <s v="TEMPINO RT/RW 014/005"/>
    <n v="103.526"/>
    <m/>
    <n v="-1.7849999999999999"/>
    <m/>
    <n v="100"/>
    <m/>
    <s v="Blank"/>
    <s v="1 47m 6s S, 103 31m 33.6s E"/>
    <s v="0 0m 0s N, 0 0m 0s E"/>
    <m/>
    <x v="0"/>
    <n v="100"/>
    <n v="100"/>
    <n v="100"/>
    <n v="100"/>
    <n v="100"/>
    <x v="0"/>
  </r>
  <r>
    <s v="2023059990030915"/>
    <s v="KOTA ADM. JAKARTA BARAT"/>
    <s v="JAKARTA BARAT"/>
    <s v="KEMBANGAN"/>
    <s v="KEMBANGAN"/>
    <s v="KEMBANGAN SELATAN"/>
    <s v="KEMBANGAN SELATAN"/>
    <s v="11610"/>
    <s v="11610"/>
    <s v="PS MINGGU KEMBANGAN"/>
    <s v="JL PASAR MINGGU KEMBANGAN SELATAN RT.005/01"/>
    <n v="106.744"/>
    <m/>
    <n v="-6.1859999999999999"/>
    <m/>
    <n v="100"/>
    <m/>
    <s v="Blank"/>
    <s v="6 11m 9.6s S, 106 44m 38.4s E"/>
    <s v="0 0m 0s N, 0 0m 0s E"/>
    <m/>
    <x v="0"/>
    <n v="100"/>
    <n v="100"/>
    <n v="100"/>
    <n v="91"/>
    <n v="98.2"/>
    <x v="0"/>
  </r>
  <r>
    <s v="2023049990028301"/>
    <s v="GRESIK"/>
    <s v="GRESIK"/>
    <s v="MENGANTI"/>
    <s v="MENGANTI"/>
    <s v="SIDOJANGKUNG"/>
    <s v="SIDOJANGKUNG"/>
    <s v="61174"/>
    <s v="61174"/>
    <s v="SIDOJANGKUNG"/>
    <s v="SIDOJANGKUNG RT.005 RW. 002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100"/>
    <n v="100"/>
    <x v="0"/>
  </r>
  <r>
    <s v="2023039990026106"/>
    <s v="KOTA JAMBI"/>
    <s v="JAMBI"/>
    <s v="ALAM BARAJO"/>
    <s v="ALAM BARAJO"/>
    <s v="MAYANG MANGURAI"/>
    <s v="MAYANG MANGURAI"/>
    <s v="36129"/>
    <s v="36129"/>
    <s v="KOMP.GRIYA MAYANG ASRI RT/RW 012/-"/>
    <s v="KOMP.GRIYA MAYANG ASRI RT/RW 012/-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59990031481"/>
    <s v="LAMONGAN"/>
    <s v="LAMONGAN"/>
    <s v="MANTUP"/>
    <s v="MANTUP"/>
    <s v="SUMBERDADI"/>
    <s v="SUMBERDADI"/>
    <s v="62283"/>
    <s v="62283"/>
    <s v="BABATAN  "/>
    <s v="BABATAN RT/RW 003/003 KEL SUMBERDADI KEC MANTUP KAB LAMONGAN"/>
    <n v="112.348"/>
    <m/>
    <n v="-7.32"/>
    <m/>
    <n v="100"/>
    <m/>
    <s v="Blank"/>
    <s v="7 19m 12s S, 112 20m 52.8s E"/>
    <s v="0 0m 0s N, 0 0m 0s E"/>
    <m/>
    <x v="0"/>
    <n v="100"/>
    <n v="100"/>
    <n v="100"/>
    <n v="100"/>
    <n v="100"/>
    <x v="0"/>
  </r>
  <r>
    <s v="2023049990029666"/>
    <s v="KOTA TANGERANG"/>
    <s v="TANGERANG"/>
    <s v="NEGLASARI"/>
    <s v="NEGLASARI"/>
    <s v="KARANG SARI"/>
    <s v="KARANG SARI"/>
    <s v="15121"/>
    <s v="15121"/>
    <s v="KOMP.SERBAGUNA SITANALA"/>
    <s v="KOMP.SERBAGUNA SITANALA RT/RW 004/013"/>
    <n v="106.637"/>
    <m/>
    <n v="-6.1589999999999998"/>
    <m/>
    <n v="100"/>
    <m/>
    <s v="Blank"/>
    <s v="6 9m 32.4s S, 106 38m 13.2s E"/>
    <s v="0 0m 0s N, 0 0m 0s E"/>
    <m/>
    <x v="0"/>
    <n v="100"/>
    <n v="100"/>
    <n v="100"/>
    <n v="100"/>
    <n v="100"/>
    <x v="0"/>
  </r>
  <r>
    <s v="2023049990029632"/>
    <s v="KOTA BEKASI"/>
    <s v="BENGKALIS"/>
    <s v="BEKASI TIMUR"/>
    <s v="MANDAU"/>
    <s v="DURENJAYA"/>
    <s v="AIR JAMBAN"/>
    <s v="17111"/>
    <s v="28783"/>
    <s v="MELUR III BLOK F 6 NO 8"/>
    <s v="JL.T.ZAINAL ABIDIN NO.21"/>
    <n v="107.03"/>
    <n v="101.193"/>
    <n v="-6.2350000000000003"/>
    <n v="1.2905800000000001"/>
    <n v="0"/>
    <m/>
    <m/>
    <s v="6 14m 6s S, 107 1m 48s E"/>
    <s v="1 17m 26.088s N, 101 11m 34.8s E"/>
    <n v="1055.1361722191371"/>
    <x v="7"/>
    <n v="50"/>
    <n v="22"/>
    <n v="42"/>
    <n v="43"/>
    <n v="31.4"/>
    <x v="5"/>
  </r>
  <r>
    <s v="2023049990028026"/>
    <s v="TANGERANG"/>
    <s v="KAB. TANGERANG"/>
    <s v="TELUKNAGA"/>
    <s v="TELUKNAGA"/>
    <s v="KMP MELAYU TIM"/>
    <s v="KAMPUNG MELAYU TIMUR"/>
    <s v="15510"/>
    <s v="15510"/>
    <s v="PURI KOBER"/>
    <s v="KP. PURI JL. KOBER RT 002 RW 007"/>
    <n v="106.66200000000001"/>
    <m/>
    <n v="-6.0659999999999998"/>
    <m/>
    <n v="100"/>
    <m/>
    <s v="Blank"/>
    <s v="6 3m 57.6s S, 106 39m 43.2s E"/>
    <s v="0 0m 0s N, 0 0m 0s E"/>
    <m/>
    <x v="0"/>
    <n v="100"/>
    <n v="100"/>
    <n v="82"/>
    <n v="100"/>
    <n v="96.4"/>
    <x v="0"/>
  </r>
  <r>
    <s v="2023029990025667"/>
    <s v="BANDUNG BARAT"/>
    <s v="BANDUNG BARAT"/>
    <s v="LEMBANG"/>
    <s v="LEMBANG"/>
    <s v="CIBOGO"/>
    <s v="CIBOGO"/>
    <s v="40391"/>
    <s v="40391"/>
    <s v="KP CIBURIAL "/>
    <s v="KP CIBURIAL RT 003 RW 006 KELURAHAN CIBOGO KECAMATAN LEMBANG KABUPATEN BANDUNG BARAT"/>
    <n v="107.65300000000001"/>
    <m/>
    <n v="-6.81"/>
    <m/>
    <n v="100"/>
    <m/>
    <s v="Blank"/>
    <s v="6 48m 36s S, 107 39m 10.8s E"/>
    <s v="0 0m 0s N, 0 0m 0s E"/>
    <m/>
    <x v="0"/>
    <n v="100"/>
    <n v="100"/>
    <n v="100"/>
    <n v="100"/>
    <n v="100"/>
    <x v="0"/>
  </r>
  <r>
    <s v="2023049990029436"/>
    <s v="GRESIK"/>
    <s v="GRESIK"/>
    <s v="MENGANTI"/>
    <s v="MENGANTI"/>
    <s v="DRANCANG"/>
    <s v="DRANCANG"/>
    <s v="61174"/>
    <s v="61174"/>
    <s v="DRANCANG"/>
    <s v="DS DRANCANG RT RW 007 003 KEC MENGANTI KAB GRESIK "/>
    <n v="112.593"/>
    <m/>
    <n v="-7.2770000000000001"/>
    <m/>
    <n v="100"/>
    <m/>
    <s v="Blank"/>
    <s v="7 16m 37.2s S, 112 35m 34.8s E"/>
    <s v="0 0m 0s N, 0 0m 0s E"/>
    <m/>
    <x v="0"/>
    <n v="100"/>
    <n v="100"/>
    <n v="100"/>
    <n v="100"/>
    <n v="100"/>
    <x v="0"/>
  </r>
  <r>
    <s v="2023069990031790"/>
    <s v="KOTA JAMBI"/>
    <s v="JAMBI"/>
    <s v="PAAL MERAH"/>
    <s v="PAAL MERAH"/>
    <s v="TALANG BAKUNG"/>
    <s v="TALANG BAKUNG"/>
    <s v="36139"/>
    <s v="36139"/>
    <s v="JL.KOP.UD.NYARING"/>
    <s v="JL.KOP.UD.NYARING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3059990030727"/>
    <s v="KOTA ADM. JAKARTA SELATAN"/>
    <s v="JAKARTA SELATAN"/>
    <s v="KEBAYORAN LAMA"/>
    <s v="KEBAYORAN LAMA"/>
    <s v="CIPULIR"/>
    <s v="CIPULIR"/>
    <s v="12230"/>
    <s v="12230"/>
    <s v="AL IKLASH 2"/>
    <s v="CIPULIR"/>
    <n v="106.773"/>
    <n v="106.773"/>
    <n v="-6.2359999999999998"/>
    <n v="-6.2278099999999998"/>
    <n v="100"/>
    <m/>
    <m/>
    <s v="6 14m 9.6s S, 106 46m 22.8s E"/>
    <s v="6 13m 40.116s S, 106 46m 22.8s E"/>
    <n v="0.90571048709733826"/>
    <x v="4"/>
    <n v="100"/>
    <n v="100"/>
    <n v="100"/>
    <n v="22"/>
    <n v="84.4"/>
    <x v="1"/>
  </r>
  <r>
    <s v="2023049990029732"/>
    <s v="GRESIK"/>
    <s v="GRESIK"/>
    <s v="MENGANTI"/>
    <s v="MENGANTI"/>
    <s v="HENDROSARI"/>
    <s v="HENDROSARI"/>
    <s v="61174"/>
    <s v="61174"/>
    <s v="HENDROSARI "/>
    <s v="HENDROSARI RT/RW 002/001"/>
    <n v="112.581"/>
    <m/>
    <n v="-7.2469999999999999"/>
    <m/>
    <n v="100"/>
    <m/>
    <s v="Blank"/>
    <s v="7 14m 49.2s S, 112 34m 51.6s E"/>
    <s v="0 0m 0s N, 0 0m 0s E"/>
    <m/>
    <x v="0"/>
    <n v="100"/>
    <n v="100"/>
    <n v="100"/>
    <n v="100"/>
    <n v="100"/>
    <x v="0"/>
  </r>
  <r>
    <s v="2023049990029120"/>
    <s v="BATANGHARI"/>
    <s v="BATANG HARI"/>
    <s v="PEMAYUNG"/>
    <s v="PEMAYUNG"/>
    <s v="TURE"/>
    <s v="TURE"/>
    <s v="36657"/>
    <s v="36657"/>
    <s v="TURE RT/RW 003/000"/>
    <s v="TURE RT/RW 003/000"/>
    <n v="103.399"/>
    <m/>
    <n v="-1.55"/>
    <m/>
    <n v="100"/>
    <m/>
    <s v="Blank"/>
    <s v="1 33m 0s S, 103 23m 56.4s E"/>
    <s v="0 0m 0s N, 0 0m 0s E"/>
    <m/>
    <x v="0"/>
    <n v="95"/>
    <n v="100"/>
    <n v="100"/>
    <n v="100"/>
    <n v="99"/>
    <x v="0"/>
  </r>
  <r>
    <s v="2023029990025461"/>
    <s v="GRESIK"/>
    <s v="GRESIK"/>
    <s v="DUKUN"/>
    <s v="DUKUN"/>
    <s v="JREBENG"/>
    <s v="JREBENG"/>
    <s v="61155"/>
    <s v="61155"/>
    <s v="JREBENG"/>
    <s v="JREBENG RT/RW 002/001"/>
    <n v="112.467"/>
    <m/>
    <n v="-7.0019999999999998"/>
    <m/>
    <n v="100"/>
    <m/>
    <s v="Blank"/>
    <s v="7 0m 7.2s S, 112 28m 1.2s E"/>
    <s v="0 0m 0s N, 0 0m 0s E"/>
    <m/>
    <x v="0"/>
    <n v="100"/>
    <n v="100"/>
    <n v="100"/>
    <n v="100"/>
    <n v="100"/>
    <x v="0"/>
  </r>
  <r>
    <s v="2023059990030193"/>
    <s v="BANJAR"/>
    <s v="KAB. BANJAR"/>
    <s v="MATARAMAN"/>
    <s v="MATARAMAN"/>
    <s v="BARU"/>
    <s v="BARU"/>
    <s v="70672"/>
    <s v="70672"/>
    <s v="MALI I "/>
    <s v="MAL/1 RT/RW 002/001"/>
    <n v="115.08199999999999"/>
    <m/>
    <n v="-3.3820000000000001"/>
    <m/>
    <n v="100"/>
    <m/>
    <s v="Blank"/>
    <s v="3 22m 55.2s S, 115 4m 55.2s E"/>
    <s v="0 0m 0s N, 0 0m 0s E"/>
    <m/>
    <x v="0"/>
    <n v="100"/>
    <n v="100"/>
    <n v="100"/>
    <n v="32"/>
    <n v="86.4"/>
    <x v="1"/>
  </r>
  <r>
    <s v="2023039990027964"/>
    <s v="KOTA JAMBI"/>
    <s v="JAMBI"/>
    <s v="PAAL MERAH"/>
    <s v="PAAL MERAH"/>
    <s v="LINGKAR SELATAN"/>
    <s v="LINGKAR SELATAN"/>
    <s v="36139"/>
    <s v="36139"/>
    <s v="JLN. ABDUL MUIS RT/RW 041/000"/>
    <s v="JLN. ABDUL MUIS RT/RW 041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19990024439"/>
    <s v="GRESIK"/>
    <s v="GRESIK"/>
    <s v="CERME"/>
    <s v="CERME"/>
    <s v="WEDANI"/>
    <s v="WEDANI"/>
    <s v="61171"/>
    <s v="61171"/>
    <s v="WEDANI "/>
    <s v="WEDANI RT/RW 001/001"/>
    <n v="112.53700000000001"/>
    <m/>
    <n v="-7.2130000000000001"/>
    <m/>
    <n v="100"/>
    <m/>
    <s v="Blank"/>
    <s v="7 12m 46.8s S, 112 32m 13.2s E"/>
    <s v="0 0m 0s N, 0 0m 0s E"/>
    <m/>
    <x v="0"/>
    <n v="100"/>
    <n v="100"/>
    <n v="100"/>
    <n v="100"/>
    <n v="100"/>
    <x v="0"/>
  </r>
  <r>
    <s v="2023029990025420"/>
    <s v="GRESIK"/>
    <s v="GRESIK"/>
    <s v="MENGANTI"/>
    <s v="MENGANTI"/>
    <s v="GEMPOLKURUNG"/>
    <s v="GEMPOLKURUNG"/>
    <s v="61174"/>
    <s v="61174"/>
    <s v="DUSUN GEMPOL "/>
    <s v="DUSUN GEMPOL RT/RW 004/002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</r>
  <r>
    <s v="2023039990026398"/>
    <s v="GRESIK"/>
    <s v="GRESIK"/>
    <s v="KEBOMAS"/>
    <s v="KEBOMAS"/>
    <s v="KEMBANGAN"/>
    <s v="KEMBANGAN"/>
    <s v="61124"/>
    <s v="61124"/>
    <s v="SAPHIRE 4 NO 4"/>
    <s v="JL SAPHIRE 4 NO 4 RT/RW 004/005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</r>
  <r>
    <s v="2022129990023644"/>
    <s v="KOTA SURABAYA"/>
    <s v="SURABAYA"/>
    <s v="BENOWO"/>
    <s v="WONOKROMO"/>
    <s v="SEMEMI"/>
    <s v="NGAGEL"/>
    <s v="60198"/>
    <s v="60246"/>
    <s v="VILLA SEMEMI PERMAI VIIB 2 NO 19 "/>
    <s v="VILLA SEMEMI PERMAI VIIB 2 NO 19 RT004 RW010 KEL SEMEMI KEC BENOWO KOTA SURABAYA "/>
    <n v="112.64"/>
    <m/>
    <n v="-7.2489999999999997"/>
    <m/>
    <n v="0"/>
    <m/>
    <s v="Blank"/>
    <s v="7 14m 56.4s S, 112 38m 24s E"/>
    <s v="0 0m 0s N, 0 0m 0s E"/>
    <m/>
    <x v="0"/>
    <n v="100"/>
    <n v="40"/>
    <n v="17"/>
    <n v="100"/>
    <n v="51.4"/>
    <x v="6"/>
  </r>
  <r>
    <s v="2023059990030920"/>
    <s v="TANGERANG"/>
    <s v="KAB. TANGERANG"/>
    <s v="CIKUPA"/>
    <s v="CIKUPA"/>
    <s v="CIBADAK"/>
    <s v="CIBADAK"/>
    <s v="15710"/>
    <s v="15710"/>
    <s v="PASIR KALONG"/>
    <s v="KP. PASIR KALONG RT/RW 004/001"/>
    <n v="106.48399999999999"/>
    <m/>
    <n v="-6.2050000000000001"/>
    <m/>
    <n v="100"/>
    <m/>
    <s v="Blank"/>
    <s v="6 12m 18s S, 106 29m 2.4s E"/>
    <s v="0 0m 0s N, 0 0m 0s E"/>
    <m/>
    <x v="0"/>
    <n v="100"/>
    <n v="100"/>
    <n v="100"/>
    <n v="100"/>
    <n v="100"/>
    <x v="0"/>
  </r>
  <r>
    <s v="2023049990029662"/>
    <s v="TANGERANG"/>
    <s v="KAB. TANGERANG"/>
    <s v="SUKAMULYA"/>
    <s v="SUKAMULYA"/>
    <s v="PARAHU"/>
    <s v="PARAHU"/>
    <s v="15610"/>
    <s v="15612"/>
    <s v="TAMAN BALARAJA BLOK E.04 NO.I.A"/>
    <s v="TAMAN BALARAJA BLOK E.04 NO.I.A RT/RW 007/003"/>
    <n v="106.437"/>
    <m/>
    <n v="-6.1760000000000002"/>
    <m/>
    <n v="0"/>
    <m/>
    <s v="Blank"/>
    <s v="6 10m 33.6s S, 106 26m 13.2s E"/>
    <s v="0 0m 0s N, 0 0m 0s E"/>
    <m/>
    <x v="0"/>
    <n v="100"/>
    <n v="100"/>
    <n v="100"/>
    <n v="100"/>
    <n v="80"/>
    <x v="1"/>
  </r>
  <r>
    <s v="2023059990031133"/>
    <s v="KUANTAN SINGINGI"/>
    <s v="KUANTAN SINGINGI"/>
    <s v="PUCUK RANTAU"/>
    <s v="PUCUK RANTAU"/>
    <s v="PANGKALAN"/>
    <s v="PANGKALAN"/>
    <s v="29564"/>
    <s v="29557"/>
    <s v="PANGKALAN"/>
    <s v="PANGKALAN"/>
    <n v="101.777"/>
    <m/>
    <n v="-0.79800000000000004"/>
    <m/>
    <n v="0"/>
    <m/>
    <s v="Blank"/>
    <s v="0 47m 52.8s S, 101 46m 37.2s E"/>
    <s v="0 0m 0s N, 0 0m 0s E"/>
    <m/>
    <x v="0"/>
    <n v="100"/>
    <n v="100"/>
    <n v="100"/>
    <n v="100"/>
    <n v="80"/>
    <x v="1"/>
  </r>
  <r>
    <s v="2023019990024533"/>
    <s v="KOTA ADM. JAKARTA SELATAN"/>
    <s v="JAKARTA SELATAN"/>
    <s v="PESANGGRAHAN"/>
    <s v="PESANGGRAHAN"/>
    <s v="BINTARO"/>
    <s v="BINTARO"/>
    <s v="12330"/>
    <s v="12330"/>
    <s v="CEMPAKA IV NO 44"/>
    <s v="JL CEMPAKA IV"/>
    <n v="106.761"/>
    <n v="106.76"/>
    <n v="-6.2670000000000003"/>
    <n v="-6.2736999999999998"/>
    <n v="100"/>
    <m/>
    <m/>
    <s v="6 16m 1.2s S, 106 45m 39.6s E"/>
    <s v="6 16m 25.32s S, 106 45m 36s E"/>
    <n v="0.74915414379889589"/>
    <x v="4"/>
    <n v="100"/>
    <n v="100"/>
    <n v="100"/>
    <n v="87"/>
    <n v="97.4"/>
    <x v="0"/>
  </r>
  <r>
    <s v="2023049990028519"/>
    <s v="TANGERANG"/>
    <s v="KAB. TANGERANG"/>
    <s v="TELUKNAGA"/>
    <s v="TELUKNAGA"/>
    <s v="TELUKNAGA"/>
    <s v="TELUKNAGA (TELUK NAGA)"/>
    <s v="15510"/>
    <s v="15510"/>
    <s v="KEBON CAU "/>
    <s v="KP. KEBON CAU RT/RW 004/002"/>
    <n v="106.646"/>
    <m/>
    <n v="-6.08"/>
    <m/>
    <n v="100"/>
    <m/>
    <s v="Blank"/>
    <s v="6 4m 48s S, 106 38m 45.6s E"/>
    <s v="0 0m 0s N, 0 0m 0s E"/>
    <m/>
    <x v="0"/>
    <n v="100"/>
    <n v="100"/>
    <n v="100"/>
    <n v="100"/>
    <n v="100"/>
    <x v="0"/>
  </r>
  <r>
    <s v="2023029990025471"/>
    <s v="KOTA ADM. JAKARTA SELATAN"/>
    <s v="KAB. TEGAL"/>
    <s v="KEBAYORAN LAMA"/>
    <s v="BUMIJAWA"/>
    <s v="GROGOL SELATAN"/>
    <s v="SOKATENGAH"/>
    <s v="12220"/>
    <s v="52466"/>
    <s v="MASJID AN NUR KAV DPR NO 03"/>
    <s v="DESA SOKATENGAH"/>
    <n v="106.779"/>
    <n v="109.12"/>
    <n v="-6.23"/>
    <n v="-7.1319499999999998"/>
    <n v="0"/>
    <m/>
    <m/>
    <s v="6 13m 48s S, 106 46m 44.4s E"/>
    <s v="7 7m 55.02s S, 109 7m 12s E"/>
    <n v="277.39211691710318"/>
    <x v="7"/>
    <n v="30"/>
    <n v="27"/>
    <n v="33"/>
    <n v="19"/>
    <n v="21.8"/>
    <x v="4"/>
  </r>
  <r>
    <s v="2023039990027095"/>
    <s v="LAMPUNG SELATAN"/>
    <s v="LAMPUNG SELATAN"/>
    <s v="PENENGAHAN"/>
    <s v="PENENGAHAN"/>
    <s v="PENENGAHAN"/>
    <s v="PENENGAHAN (PANENGAHAN)"/>
    <s v="35592"/>
    <s v="35593"/>
    <s v="DESA PENENGAHAN RT 02 RW 05 KELURAHAN PENENGAHAN KECAMATAN PENENGAHAN "/>
    <s v="DESA PENENGAHAN RT 02 RW 05 KELURAHAN PENENGAHAN KECAMATAN PENENGAHAN "/>
    <n v="105.758"/>
    <m/>
    <n v="-5.79"/>
    <m/>
    <n v="0"/>
    <m/>
    <s v="Blank"/>
    <s v="5 47m 24s S, 105 45m 28.8s E"/>
    <s v="0 0m 0s N, 0 0m 0s E"/>
    <m/>
    <x v="0"/>
    <n v="100"/>
    <n v="100"/>
    <n v="100"/>
    <n v="100"/>
    <n v="80"/>
    <x v="1"/>
  </r>
  <r>
    <s v="2023049990028334"/>
    <s v="KOTA JAMBI"/>
    <s v="JAMBI"/>
    <s v="KOTA BARU"/>
    <s v="KOTA BARU"/>
    <s v="KENALI ASAM ATAS"/>
    <s v="KENALI ASAM ATAS"/>
    <s v="36128"/>
    <s v="36128"/>
    <s v="JL RADEN MANSYUR RT/RW 015/000"/>
    <s v="JL RADEN MANSYUR RT/RW 015/000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</r>
  <r>
    <s v="2023029990025530"/>
    <s v="GRESIK"/>
    <s v="GRESIK"/>
    <s v="MENGANTI"/>
    <s v="MENGANTI"/>
    <s v="GEMPOLKURUNG"/>
    <s v="GEMPOLKURUNG"/>
    <s v="61174"/>
    <s v="61174"/>
    <s v="DSN WRINGIN KURUNG JAYA GG VII "/>
    <s v="DUSUN WRINGIN KURUNG JAYA GG.VII RT/RW 005/004"/>
    <n v="112.599"/>
    <m/>
    <n v="-7.266"/>
    <m/>
    <n v="100"/>
    <m/>
    <s v="Blank"/>
    <s v="7 15m 57.6s S, 112 35m 56.4s E"/>
    <s v="0 0m 0s N, 0 0m 0s E"/>
    <m/>
    <x v="0"/>
    <n v="100"/>
    <n v="100"/>
    <n v="100"/>
    <n v="93"/>
    <n v="98.6"/>
    <x v="0"/>
  </r>
  <r>
    <s v="2023019990023904"/>
    <s v="KOTA BEKASI"/>
    <s v="BEKASI"/>
    <s v="BEKASI TIMUR"/>
    <s v="BEKASI TIMUR"/>
    <s v="BEKASIJAYA"/>
    <s v="BEKASIJAYA (BEKASI JAYA)"/>
    <s v="17112"/>
    <s v="17112"/>
    <s v="JL.BORNEO CBLOK A 11 NO.119"/>
    <s v="JL.BORNEO CBLOK A 11 NO.119"/>
    <n v="107.017"/>
    <n v="107.02"/>
    <n v="-6.2279999999999998"/>
    <n v="-6.22464"/>
    <n v="100"/>
    <m/>
    <m/>
    <s v="6 13m 40.8s S, 107 1m 1.2s E"/>
    <s v="6 13m 28.704s S, 107 1m 12s E"/>
    <n v="0.49828897082645751"/>
    <x v="8"/>
    <n v="100"/>
    <n v="100"/>
    <n v="100"/>
    <n v="100"/>
    <n v="100"/>
    <x v="0"/>
  </r>
  <r>
    <s v="2023049990028792"/>
    <s v="KOTA JAMBI"/>
    <s v="JAMBI"/>
    <s v="JAMBI SELATAN"/>
    <s v="JAMBI SELATAN"/>
    <s v="THEHOK"/>
    <s v="THEHOK (THE HOK)"/>
    <s v="36138"/>
    <s v="36138"/>
    <s v="JL.SUKA SARI RT/RW 039/000"/>
    <s v="JL.SUKA SARI RT/RW 039/000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23039990027083"/>
    <s v="KOTA CIMAHI"/>
    <s v="CIMAHI"/>
    <s v="CIMAHI UTARA"/>
    <s v="CIMAHI UTARA"/>
    <s v="CIPAGERAN"/>
    <s v="CIPAGERAN"/>
    <s v="40511"/>
    <s v="40511"/>
    <s v="SANGKURIANG BARAT II DALAM NO 21 "/>
    <s v="JL SANGKURIANG BARAT IIDALAM NO 21 RT/RW 004/020"/>
    <n v="107.541"/>
    <m/>
    <n v="-6.851"/>
    <m/>
    <n v="100"/>
    <m/>
    <s v="Blank"/>
    <s v="6 51m 3.6s S, 107 32m 27.6s E"/>
    <s v="0 0m 0s N, 0 0m 0s E"/>
    <m/>
    <x v="0"/>
    <n v="100"/>
    <n v="100"/>
    <n v="100"/>
    <n v="84"/>
    <n v="96.8"/>
    <x v="0"/>
  </r>
  <r>
    <s v="2023049990029865"/>
    <s v="BANYUASIN"/>
    <s v="BANYUASIN"/>
    <s v="TALANG KELAPA"/>
    <s v="TALANG KELAPA"/>
    <s v="SUKAJADI"/>
    <s v="SUKAJADI"/>
    <s v="30961"/>
    <s v="30961"/>
    <s v="PERUM MEGAH ASRI II BLOK I2 NO 2 "/>
    <s v="PERUM MEGAH ASRI II BLOK I2 NO 2 RT 029 RW 013"/>
    <n v="104.76300000000001"/>
    <m/>
    <n v="-2.85"/>
    <m/>
    <n v="100"/>
    <m/>
    <s v="Blank"/>
    <s v="2 51m 4.26326e-13s S, 104 45m 46.8s E"/>
    <s v="0 0m 0s N, 0 0m 0s E"/>
    <m/>
    <x v="0"/>
    <n v="100"/>
    <n v="100"/>
    <n v="100"/>
    <n v="100"/>
    <n v="100"/>
    <x v="0"/>
  </r>
  <r>
    <s v="2023039990027320"/>
    <s v="KOTA JAMBI"/>
    <s v="JAMBI"/>
    <s v="JAMBI TIMUR"/>
    <s v="JAMBI TIMUR"/>
    <s v="TALANG BANJAR"/>
    <s v="TALANG BANJAR"/>
    <s v="36142"/>
    <s v="36142"/>
    <s v="JL SENTOT ALIBASA RT 29"/>
    <s v="JL SENTOT ALIBASA RT 29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100"/>
    <n v="100"/>
    <x v="0"/>
  </r>
  <r>
    <s v="2023059990030294"/>
    <s v="LAMPUNG TENGAH"/>
    <s v="LAMPUNG TENGAH"/>
    <s v="PUBIAN"/>
    <s v="PUBIAN"/>
    <s v="PAYUNG BATU"/>
    <s v="PAYUNG BATU"/>
    <s v="34176"/>
    <s v="34176"/>
    <s v="PAYUNG BATU RT/RW 014/004 KEL PAYUNG BATU KEC PUBIAN"/>
    <s v="PAYUNG BATU RT/RW 014/004 KEL PAYUNG BATU KEC PUBIAN"/>
    <n v="104.883"/>
    <m/>
    <n v="-5.09"/>
    <m/>
    <n v="100"/>
    <m/>
    <s v="Blank"/>
    <s v="5 5m 24s S, 104 52m 58.8s E"/>
    <s v="0 0m 0s N, 0 0m 0s E"/>
    <m/>
    <x v="0"/>
    <n v="100"/>
    <n v="100"/>
    <n v="100"/>
    <n v="100"/>
    <n v="100"/>
    <x v="0"/>
  </r>
  <r>
    <s v="2023049990029555"/>
    <s v="KOTA TANGERANG"/>
    <s v="TANGERANG"/>
    <s v="PERIUK"/>
    <s v="PERIUK"/>
    <s v="PERIUK"/>
    <s v="PERIUK"/>
    <s v="15131"/>
    <s v="15131"/>
    <s v="PERIUK "/>
    <s v="KP.PERIUK RT/RW 002/003"/>
    <n v="106.599"/>
    <m/>
    <n v="-6.1580000000000004"/>
    <m/>
    <n v="100"/>
    <m/>
    <s v="Blank"/>
    <s v="6 9m 28.8s S, 106 35m 56.4s E"/>
    <s v="0 0m 0s N, 0 0m 0s E"/>
    <m/>
    <x v="0"/>
    <n v="100"/>
    <n v="100"/>
    <n v="100"/>
    <n v="100"/>
    <n v="100"/>
    <x v="0"/>
  </r>
  <r>
    <s v="2023039990027494"/>
    <s v="TANGERANG"/>
    <s v="KAB. TANGERANG"/>
    <s v="CISOKA"/>
    <s v="CISOKA"/>
    <s v="CARINGIN"/>
    <s v="CARINGIN"/>
    <s v="15730"/>
    <s v="15730"/>
    <s v="KP. CARINGIN "/>
    <s v="KP. CARINGIN RT/RW 002/001"/>
    <n v="106.431"/>
    <m/>
    <n v="-6.2519999999999998"/>
    <m/>
    <n v="100"/>
    <m/>
    <s v="Blank"/>
    <s v="6 15m 7.2s S, 106 25m 51.6s E"/>
    <s v="0 0m 0s N, 0 0m 0s E"/>
    <m/>
    <x v="0"/>
    <n v="100"/>
    <n v="100"/>
    <n v="100"/>
    <n v="100"/>
    <n v="100"/>
    <x v="0"/>
  </r>
  <r>
    <s v="2023059990030686"/>
    <s v="KOTA BANJARBARU"/>
    <s v="BANJARBARU"/>
    <s v="BANJARBARU UTARA"/>
    <s v="BANJARBARU UTARA (BANJAR BARU UTARA)"/>
    <s v="SUNGAI ULIN"/>
    <s v="SEI/SUNGAI ULIN"/>
    <s v="70714"/>
    <s v="70714"/>
    <s v="PETAI 2"/>
    <s v="JL. PETAI 2 RT/RW 002/001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</r>
  <r>
    <s v="2023039990027265"/>
    <s v="BANJAR"/>
    <s v="KAB. BANJAR"/>
    <s v="MATARAMAN"/>
    <s v="MATARAMAN"/>
    <s v="GUNUNG ULIN"/>
    <s v="GUNUNG ULIN"/>
    <s v="70672"/>
    <s v="70672"/>
    <s v="GUNUNG ULIN"/>
    <s v="GUNUNG ULIN RT/RW 007/001"/>
    <n v="115.03400000000001"/>
    <m/>
    <n v="-3.3650000000000002"/>
    <m/>
    <n v="100"/>
    <m/>
    <s v="Blank"/>
    <s v="3 21m 54s S, 115 2m 2.4s E"/>
    <s v="0 0m 0s N, 0 0m 0s E"/>
    <m/>
    <x v="0"/>
    <n v="100"/>
    <n v="100"/>
    <n v="100"/>
    <n v="100"/>
    <n v="100"/>
    <x v="0"/>
  </r>
  <r>
    <s v="2023059990030004"/>
    <s v="GRESIK"/>
    <s v="GRESIK"/>
    <s v="DUDUKSAMPEYAN"/>
    <s v="DUDUKSAMPEYAN (DUDUK SAMPEYAN)"/>
    <s v="TAMBAKREJO"/>
    <s v="TAMBAKREJO"/>
    <s v="61162"/>
    <s v="61162"/>
    <s v="DUSUN KALIOMBO "/>
    <s v="DUSUN KALIOMBO RT/RW 015/003"/>
    <n v="112.658"/>
    <m/>
    <n v="-7.1870000000000003"/>
    <m/>
    <n v="100"/>
    <m/>
    <s v="Blank"/>
    <s v="7 11m 13.2s S, 112 39m 28.8s E"/>
    <s v="0 0m 0s N, 0 0m 0s E"/>
    <m/>
    <x v="0"/>
    <n v="100"/>
    <n v="100"/>
    <n v="100"/>
    <n v="100"/>
    <n v="100"/>
    <x v="0"/>
  </r>
  <r>
    <s v="2023059990029936"/>
    <s v="KOTA JAMBI"/>
    <s v="JAMBI"/>
    <s v="PAAL MERAH"/>
    <s v="PAAL MERAH"/>
    <s v="EKA JAYA"/>
    <s v="EKA JAYA"/>
    <s v="36139"/>
    <s v="36139"/>
    <s v="JL LIPOSOS II PERUM BCL6 BLOK E NO 02 RT RW 058 000"/>
    <s v="JL LIPOSOS II PERUM BCL6 BLOK E NO 02 RT RW 058 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59990031357"/>
    <s v="OGAN ILIR"/>
    <s v="OGAN ILIR"/>
    <s v="INDRALAYA"/>
    <s v="INDRALAYA"/>
    <s v="TANJUNG GELAM"/>
    <s v="TANJUNG GELAM"/>
    <s v="30862"/>
    <s v="30862"/>
    <s v="DUSUN II"/>
    <s v="DESA TANJUNG GELAM DUSUN 2"/>
    <n v="104.68899999999999"/>
    <m/>
    <n v="-3.2749999999999999"/>
    <m/>
    <n v="100"/>
    <m/>
    <s v="Blank"/>
    <s v="3 16m 30s S, 104 41m 20.4s E"/>
    <s v="0 0m 0s N, 0 0m 0s E"/>
    <m/>
    <x v="0"/>
    <n v="100"/>
    <n v="100"/>
    <n v="100"/>
    <n v="77"/>
    <n v="95.4"/>
    <x v="0"/>
  </r>
  <r>
    <s v="2022129990023386"/>
    <s v="GRESIK"/>
    <s v="GRESIK"/>
    <s v="DRIYOREJO"/>
    <s v="DRIYOREJO"/>
    <s v="TANJUNGAN"/>
    <s v="TANJUNGAN"/>
    <s v="61177"/>
    <s v="61177"/>
    <s v="TANJUNGAN"/>
    <s v="JLN. TANJUNGAN , RT 07/ RW 01, KEL. TANJUNGAN, KEC. DRIYOREJO, KAB GRESIK"/>
    <n v="112.52500000000001"/>
    <m/>
    <n v="-7.1319999999999997"/>
    <m/>
    <n v="100"/>
    <m/>
    <s v="Blank"/>
    <s v="7 7m 55.2s S, 112 31m 30s E"/>
    <s v="0 0m 0s N, 0 0m 0s E"/>
    <m/>
    <x v="0"/>
    <n v="100"/>
    <n v="100"/>
    <n v="100"/>
    <n v="100"/>
    <n v="100"/>
    <x v="0"/>
  </r>
  <r>
    <s v="2023039990027040"/>
    <s v="GRESIK"/>
    <s v="GRESIK"/>
    <s v="UJUNGPANGKAH"/>
    <s v="UJUNGPANGKAH (UJUNG PANGKAH)"/>
    <s v="PANGKAHWETAN"/>
    <s v="PANGKAHWETAN (PANGKAH WETAN)"/>
    <s v="61154"/>
    <s v="61154"/>
    <s v="SUMBER SUCI"/>
    <s v="SUMBER SUCI RT/RW 001/016"/>
    <n v="112.55200000000001"/>
    <m/>
    <n v="-6.9169999999999998"/>
    <m/>
    <n v="100"/>
    <m/>
    <s v="Blank"/>
    <s v="6 55m 1.2s S, 112 33m 7.2s E"/>
    <s v="0 0m 0s N, 0 0m 0s E"/>
    <m/>
    <x v="0"/>
    <n v="100"/>
    <n v="100"/>
    <n v="100"/>
    <n v="100"/>
    <n v="100"/>
    <x v="0"/>
  </r>
  <r>
    <s v="2023039990027808"/>
    <s v="KOTA SURABAYA"/>
    <s v="SURABAYA"/>
    <s v="PAKAL"/>
    <s v="PAKAL"/>
    <s v="BENOWO"/>
    <s v="BENOWO"/>
    <s v="60195"/>
    <s v="60195"/>
    <s v="REJOSARI 2/63"/>
    <s v="REJOSARI 2/63 RT.03 RW.03"/>
    <n v="112.60899999999999"/>
    <m/>
    <n v="-7.2370000000000001"/>
    <m/>
    <n v="100"/>
    <m/>
    <s v="Blank"/>
    <s v="7 14m 13.2s S, 112 36m 32.4s E"/>
    <s v="0 0m 0s N, 0 0m 0s E"/>
    <m/>
    <x v="0"/>
    <n v="100"/>
    <n v="100"/>
    <n v="100"/>
    <n v="100"/>
    <n v="100"/>
    <x v="0"/>
  </r>
  <r>
    <s v="2023029990025201"/>
    <s v="GRESIK"/>
    <s v="GRESIK"/>
    <s v="KEBOMAS"/>
    <s v="KEBOMAS"/>
    <s v="SIDOMORO"/>
    <s v="SIDOMORO"/>
    <s v="61122"/>
    <s v="61122"/>
    <s v="RA KARTINI GG 18 NO 55"/>
    <s v="JL RA KARTINI GG 18 NO 55"/>
    <n v="112.642"/>
    <m/>
    <n v="-7.18"/>
    <m/>
    <n v="100"/>
    <m/>
    <s v="Blank"/>
    <s v="7 10m 48s S, 112 38m 31.2s E"/>
    <s v="0 0m 0s N, 0 0m 0s E"/>
    <m/>
    <x v="0"/>
    <n v="100"/>
    <n v="100"/>
    <n v="100"/>
    <n v="100"/>
    <n v="100"/>
    <x v="0"/>
  </r>
  <r>
    <s v="2023059990030391"/>
    <s v="TANGERANG"/>
    <s v="KAB. TANGERANG"/>
    <s v="TIGARAKSA"/>
    <s v="TIGARAKSA"/>
    <s v="KADU AGUNG"/>
    <s v="KADU AGUNG"/>
    <s v="15720"/>
    <s v="15721"/>
    <s v="BUGEL"/>
    <s v="KAMPUNG BUGEL RT02/RW03"/>
    <n v="106.49"/>
    <m/>
    <n v="-6.266"/>
    <m/>
    <n v="0"/>
    <m/>
    <s v="Blank"/>
    <s v="6 15m 57.6s S, 106 29m 24s E"/>
    <s v="0 0m 0s N, 0 0m 0s E"/>
    <m/>
    <x v="0"/>
    <n v="100"/>
    <n v="100"/>
    <n v="100"/>
    <n v="100"/>
    <n v="80"/>
    <x v="1"/>
  </r>
  <r>
    <s v="2023049990028647"/>
    <s v="GRESIK"/>
    <s v="GRESIK"/>
    <s v="DUDUKSAMPEYAN"/>
    <s v="DUDUKSAMPEYAN (DUDUK SAMPEYAN)"/>
    <s v="TIREM"/>
    <s v="TIREM"/>
    <s v="61162"/>
    <s v="61162"/>
    <s v="TREM"/>
    <s v="TREM RT/RW 002/001"/>
    <n v="112.658"/>
    <m/>
    <n v="-7.1870000000000003"/>
    <m/>
    <n v="100"/>
    <m/>
    <s v="Blank"/>
    <s v="7 11m 13.2s S, 112 39m 28.8s E"/>
    <s v="0 0m 0s N, 0 0m 0s E"/>
    <m/>
    <x v="0"/>
    <n v="100"/>
    <n v="100"/>
    <n v="100"/>
    <n v="100"/>
    <n v="100"/>
    <x v="0"/>
  </r>
  <r>
    <s v="2023039990026513"/>
    <s v="OGAN KOMERING ULU SELATAN"/>
    <s v="OGAN KOMERING ULU SELATAN"/>
    <s v="KISAM TINGGI"/>
    <s v="KISAM TINGGI"/>
    <s v="DANAU RATA"/>
    <s v="DANAU RATA"/>
    <s v="32279"/>
    <s v="32279"/>
    <s v="DANAU RATA "/>
    <s v="DANAU RATA KISAM TINGGI OKUS"/>
    <n v="103.79900000000001"/>
    <m/>
    <n v="-4.3650000000000002"/>
    <m/>
    <n v="100"/>
    <m/>
    <s v="Blank"/>
    <s v="4 21m 54s S, 103 47m 56.4s E"/>
    <s v="0 0m 0s N, 0 0m 0s E"/>
    <m/>
    <x v="0"/>
    <n v="100"/>
    <n v="100"/>
    <n v="100"/>
    <n v="100"/>
    <n v="100"/>
    <x v="0"/>
  </r>
  <r>
    <s v="2023039990026739"/>
    <s v="GRESIK"/>
    <s v="GRESIK"/>
    <s v="KEBOMAS"/>
    <s v="KEBOMAS"/>
    <s v="KEDAYANG"/>
    <s v="KEDAYANG (KEDANYANG)"/>
    <s v="61124"/>
    <s v="61124"/>
    <s v="PERUM GKGA BLOK GD NO.09 "/>
    <s v="PERUM GKGA BLOK GD NO.09 RT/RW 002/004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</r>
  <r>
    <s v="2023039990026621"/>
    <s v="KOTA JAMBI"/>
    <s v="JAMBI"/>
    <s v="KOTA BARU"/>
    <s v="KOTA BARU"/>
    <s v="KENALI ASAM BAWAH"/>
    <s v="KENALI ASAM BAWAH"/>
    <s v="36128"/>
    <s v="36128"/>
    <s v="JL. MARSDA SURYA LRG PRIMIX/TITIAS"/>
    <s v="JL. MARSDA SURYA LRG PRIMIX/TITIAS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1019990004510"/>
    <s v="KOTA TANGERANG"/>
    <s v="TANGERANG"/>
    <s v="KARAWACI"/>
    <s v="KARAWACI"/>
    <s v="NUSA JAYA"/>
    <s v="NUSA JAYA"/>
    <s v="15116"/>
    <s v="15116"/>
    <s v="KANDANG KAMBING NO.05 "/>
    <s v="KP KANDANG KAMBING NO.05 RT/RW 004/012"/>
    <n v="106.616"/>
    <m/>
    <n v="-6.2"/>
    <m/>
    <n v="100"/>
    <m/>
    <s v="Blank"/>
    <s v="6 12m 6.39488e-13s S, 106 36m 57.6s E"/>
    <s v="0 0m 0s N, 0 0m 0s E"/>
    <m/>
    <x v="0"/>
    <n v="100"/>
    <n v="100"/>
    <n v="100"/>
    <n v="100"/>
    <n v="100"/>
    <x v="0"/>
  </r>
  <r>
    <s v="2023039990026894"/>
    <s v="KOTA JAMBI"/>
    <s v="JAMBI"/>
    <s v="PAAL MERAH"/>
    <s v="PAAL MERAH"/>
    <s v="EKA JAYA"/>
    <s v="EKA JAYA"/>
    <s v="36139"/>
    <s v="36139"/>
    <s v="PERUMAHAN FAJAR RESIDENCE BLOK G 10 RT 06"/>
    <s v="PERUMAHAN FAJAR RESIDENCE BLOK G 10 RT 06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39990027520"/>
    <s v="BANJAR"/>
    <s v="KAB. BANJAR"/>
    <s v="MARTAPURA"/>
    <s v="MARTAPURA (MARTAPURA KOTA)"/>
    <s v="INDRASARI"/>
    <s v="INDRA SARI"/>
    <s v="70619"/>
    <s v="70619"/>
    <s v="CHANDRA KIRANA KEBUN SERAI"/>
    <s v="JL CHANDRA KIRANA KEBUN SERAI"/>
    <n v="114.901"/>
    <m/>
    <n v="-3.43"/>
    <m/>
    <n v="100"/>
    <m/>
    <s v="Blank"/>
    <s v="3 25m 48s S, 114 54m 3.6s E"/>
    <s v="0 0m 0s N, 0 0m 0s E"/>
    <m/>
    <x v="0"/>
    <n v="100"/>
    <n v="100"/>
    <n v="95"/>
    <n v="100"/>
    <n v="99"/>
    <x v="0"/>
  </r>
  <r>
    <s v="2023049990028254"/>
    <s v="GRESIK"/>
    <s v="GRESIK"/>
    <s v="DRIYOREJO"/>
    <s v="DRIYOREJO"/>
    <s v="BANJARAN"/>
    <s v="BANJARAN"/>
    <s v="61177"/>
    <s v="61177"/>
    <s v="PERUM TATA NIRWANA RESIDENCE B4 NO 4"/>
    <s v="PERUMAHAN TATA NIRWANA RESIDENCE BLOK B4-4, DS. BANJARAN, KEC. DRIYOREJO, KAB. GRESIK"/>
    <n v="112.57"/>
    <m/>
    <n v="-7.36"/>
    <m/>
    <n v="100"/>
    <m/>
    <s v="Blank"/>
    <s v="7 21m 36s S, 112 34m 12s E"/>
    <s v="0 0m 0s N, 0 0m 0s E"/>
    <m/>
    <x v="0"/>
    <n v="100"/>
    <n v="100"/>
    <n v="100"/>
    <n v="86"/>
    <n v="97.2"/>
    <x v="0"/>
  </r>
  <r>
    <s v="2023059990029994"/>
    <s v="BATANGHARI"/>
    <s v="BATANG HARI"/>
    <s v="BAJUBANG"/>
    <s v="BAJUBANG"/>
    <s v="PENEROKAN"/>
    <s v="PENEROKAN"/>
    <s v="36611"/>
    <s v="36615"/>
    <s v="PENEROKAN RT 024 RW 000 "/>
    <s v="PENEROKAN RT 024 RW 000 "/>
    <n v="103.37"/>
    <m/>
    <n v="-1.772"/>
    <m/>
    <n v="0"/>
    <m/>
    <s v="Blank"/>
    <s v="1 46m 19.2s S, 103 22m 12s E"/>
    <s v="0 0m 0s N, 0 0m 0s E"/>
    <m/>
    <x v="0"/>
    <n v="95"/>
    <n v="100"/>
    <n v="100"/>
    <n v="100"/>
    <n v="79"/>
    <x v="2"/>
  </r>
  <r>
    <s v="2023039990026276"/>
    <s v="KOTA JAMBI"/>
    <s v="JAMBI"/>
    <s v="PAAL MERAH"/>
    <s v="PAAL MERAH"/>
    <s v="LINGKAR SELATAN"/>
    <s v="LINGKAR SELATAN"/>
    <s v="36139"/>
    <s v="36139"/>
    <s v="PERUMAHAN GRAND LA CITY BLOG G 10"/>
    <s v="PERUMAHAN GRAND LA CITY BLOG G 1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49990029860"/>
    <s v="TRENGGALEK"/>
    <s v="TRENGGALEK"/>
    <s v="WATULIMO"/>
    <s v="WATULIMO"/>
    <s v="WATULIMO"/>
    <s v="WATULIMO"/>
    <s v="66382"/>
    <s v="66382"/>
    <s v="DUSUN PLAPAR"/>
    <s v="DSN PLAPAR RT 20 RW 07 PLAPAR WATULIMO"/>
    <n v="111.71899999999999"/>
    <m/>
    <n v="-8.2219999999999995"/>
    <m/>
    <n v="100"/>
    <m/>
    <s v="Blank"/>
    <s v="8 13m 19.2s S, 111 43m 8.4s E"/>
    <s v="0 0m 0s N, 0 0m 0s E"/>
    <m/>
    <x v="0"/>
    <n v="100"/>
    <n v="100"/>
    <n v="100"/>
    <n v="67"/>
    <n v="93.4"/>
    <x v="0"/>
  </r>
  <r>
    <s v="4140000753"/>
    <s v="TEBO"/>
    <s v="TEBO"/>
    <s v="RIMBO BUJANG"/>
    <s v="RIMBO BUJANG"/>
    <s v="SAPTA MULIA"/>
    <s v="SAPTA MULYO/MULIA"/>
    <s v="37553"/>
    <s v="37551"/>
    <s v="JL. MERAK RT/RW 036003"/>
    <s v="JL. MERAK RT/RW 036003"/>
    <n v="102.16500000000001"/>
    <m/>
    <n v="-1.3839999999999999"/>
    <m/>
    <n v="0"/>
    <m/>
    <s v="Blank"/>
    <s v="1 23m 2.4s S, 102 9m 54s E"/>
    <s v="0 0m 0s N, 0 0m 0s E"/>
    <m/>
    <x v="0"/>
    <n v="100"/>
    <n v="100"/>
    <n v="100"/>
    <n v="100"/>
    <n v="80"/>
    <x v="1"/>
  </r>
  <r>
    <s v="2023049990028733"/>
    <s v="TANGERANG"/>
    <s v="KAB. TANGERANG"/>
    <s v="BALARAJA"/>
    <s v="BALARAJA"/>
    <s v="CANGKUDU"/>
    <s v="CANGKUDU"/>
    <s v="15610"/>
    <s v="15610"/>
    <s v="CANGKUDU "/>
    <s v="KP. CANGKUDU RT/RW 002/002"/>
    <n v="106.431"/>
    <m/>
    <n v="-6.2270000000000003"/>
    <m/>
    <n v="100"/>
    <m/>
    <s v="Blank"/>
    <s v="6 13m 37.2s S, 106 25m 51.6s E"/>
    <s v="0 0m 0s N, 0 0m 0s E"/>
    <m/>
    <x v="0"/>
    <n v="100"/>
    <n v="100"/>
    <n v="100"/>
    <n v="100"/>
    <n v="100"/>
    <x v="0"/>
  </r>
  <r>
    <s v="2023049990028870"/>
    <s v="KOTA JAMBI"/>
    <s v="JAMBI"/>
    <s v="JELUTUNG"/>
    <s v="JELUTUNG"/>
    <s v="HANDIL JAYA"/>
    <s v="HANDIL JAYA"/>
    <s v="36137"/>
    <s v="36137"/>
    <s v="JL BLITUNG RT RW 011 000"/>
    <s v="JL BLITUNG RT RW 011 000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</r>
  <r>
    <s v="2023039990026423"/>
    <s v="TANGERANG"/>
    <s v="KAB. TANGERANG"/>
    <s v="BALARAJA"/>
    <s v="BALARAJA"/>
    <s v="GEMBONG"/>
    <s v="GEMBONG"/>
    <s v="15610"/>
    <s v="15610"/>
    <s v="KP. GEMBONG "/>
    <s v="KP. GEMBONG RT/RW 003/001"/>
    <n v="106.414"/>
    <m/>
    <n v="-6.2270000000000003"/>
    <m/>
    <n v="100"/>
    <m/>
    <s v="Blank"/>
    <s v="6 13m 37.2s S, 106 24m 50.4s E"/>
    <s v="0 0m 0s N, 0 0m 0s E"/>
    <m/>
    <x v="0"/>
    <n v="100"/>
    <n v="100"/>
    <n v="100"/>
    <n v="100"/>
    <n v="100"/>
    <x v="0"/>
  </r>
  <r>
    <s v="2023039990027625"/>
    <s v="GRESIK"/>
    <s v="GRESIK"/>
    <s v="BALONGPANGGANG"/>
    <s v="BALONGPANGGANG (BALONG PANGGANG)"/>
    <s v="WAHAS"/>
    <s v="WAHAS"/>
    <s v="61173"/>
    <s v="61173"/>
    <s v="DUSUN WAHAS"/>
    <s v="DUSUN WAHAS RT/RW 001/001"/>
    <n v="112.43600000000001"/>
    <m/>
    <n v="-7.0460000000000003"/>
    <m/>
    <n v="100"/>
    <m/>
    <s v="Blank"/>
    <s v="7 2m 45.6s S, 112 26m 9.6s E"/>
    <s v="0 0m 0s N, 0 0m 0s E"/>
    <m/>
    <x v="0"/>
    <n v="100"/>
    <n v="100"/>
    <n v="100"/>
    <n v="100"/>
    <n v="100"/>
    <x v="0"/>
  </r>
  <r>
    <s v="2023059990030714"/>
    <s v="TANGERANG"/>
    <s v="KAB. TANGERANG"/>
    <s v="KRESEK"/>
    <s v="KRESEK"/>
    <s v="KRESEK"/>
    <s v="KRESEK"/>
    <s v="15620"/>
    <s v="15621"/>
    <s v="PERUM GRIYA ISLAM BLOK SK"/>
    <s v="GRIYA CITRA PERMAI RT 18 RW 06 BLOK SK 27"/>
    <n v="106.372"/>
    <m/>
    <n v="-6.1210000000000004"/>
    <m/>
    <n v="0"/>
    <m/>
    <s v="Blank"/>
    <s v="6 7m 15.6s S, 106 22m 19.2s E"/>
    <s v="0 0m 0s N, 0 0m 0s E"/>
    <m/>
    <x v="0"/>
    <n v="100"/>
    <n v="100"/>
    <n v="100"/>
    <n v="68"/>
    <n v="73.599999999999994"/>
    <x v="2"/>
  </r>
  <r>
    <s v="2023019990024335"/>
    <s v="GRESIK"/>
    <s v="GRESIK"/>
    <s v="MANYAR"/>
    <s v="MANYAR"/>
    <s v="PONGANGAN"/>
    <s v="PONGANGAN"/>
    <s v="61151"/>
    <s v="61151"/>
    <s v="PERUMAHAN PONGANGAN INDAH NO 5"/>
    <s v="PONGANGAN JL PASIR 2"/>
    <n v="112.60299999999999"/>
    <m/>
    <n v="-7.1319999999999997"/>
    <m/>
    <n v="100"/>
    <m/>
    <s v="Blank"/>
    <s v="7 7m 55.2s S, 112 36m 10.8s E"/>
    <s v="0 0m 0s N, 0 0m 0s E"/>
    <m/>
    <x v="0"/>
    <n v="100"/>
    <n v="100"/>
    <n v="100"/>
    <n v="62"/>
    <n v="92.4"/>
    <x v="0"/>
  </r>
  <r>
    <s v="2023049990028642"/>
    <s v="LAMPUNG SELATAN"/>
    <s v="LAMPUNG SELATAN"/>
    <s v="CANDIPURO"/>
    <s v="CANDIPURO"/>
    <s v="BERINGIN KENCANA"/>
    <s v="BERINGIN KENCANA"/>
    <s v="35356"/>
    <s v="35356"/>
    <s v="BERINGIN KENCANA 002/003 KEL.BERINGIN KENCANA KEC.CANDIPURO LAMPUNG SELATAN"/>
    <s v="BERINGIN KENCANA 002/003 KEL.BERINGIN KENCANA KEC.CANDIPURO LAMPUNG SELATAN"/>
    <n v="105.58799999999999"/>
    <m/>
    <n v="-5.5049999999999999"/>
    <m/>
    <n v="100"/>
    <m/>
    <s v="Blank"/>
    <s v="5 30m 18s S, 105 35m 16.8s E"/>
    <s v="0 0m 0s N, 0 0m 0s E"/>
    <m/>
    <x v="0"/>
    <n v="100"/>
    <n v="100"/>
    <n v="100"/>
    <n v="100"/>
    <n v="100"/>
    <x v="0"/>
  </r>
  <r>
    <s v="2023039990027890"/>
    <s v="PACITAN"/>
    <s v="PACITAN"/>
    <s v="PACITAN"/>
    <s v="PACITAN"/>
    <s v="BALEHARJO"/>
    <s v="BALEHARJO"/>
    <s v="63511"/>
    <s v="63511"/>
    <s v="JL BUNGA FLAMBOYAN,BALEHARJO"/>
    <s v="JALAN BUNGA FLAMBOYAN 003/001 BALEHARJO KECAMATAN PACITAN KOTA PACITAN "/>
    <n v="111.104"/>
    <m/>
    <n v="-8.1989999999999998"/>
    <m/>
    <n v="100"/>
    <m/>
    <s v="Blank"/>
    <s v="8 11m 56.4s S, 111 6m 14.4s E"/>
    <s v="0 0m 0s N, 0 0m 0s E"/>
    <m/>
    <x v="0"/>
    <n v="100"/>
    <n v="100"/>
    <n v="100"/>
    <n v="94"/>
    <n v="98.8"/>
    <x v="0"/>
  </r>
  <r>
    <s v="2023039990027371"/>
    <s v="TANGERANG"/>
    <s v="KAB. TANGERANG"/>
    <s v="CIKUPA"/>
    <s v="CIKUPA"/>
    <s v="BITUNG JAYA"/>
    <s v="BITUNG JAYA"/>
    <s v="15710"/>
    <s v="15710"/>
    <s v="BULAKAN "/>
    <s v="KP. BULAKAN RT/RW 007/003"/>
    <n v="106.54300000000001"/>
    <m/>
    <n v="-6.2279999999999998"/>
    <m/>
    <n v="100"/>
    <m/>
    <s v="Blank"/>
    <s v="6 13m 40.8s S, 106 32m 34.8s E"/>
    <s v="0 0m 0s N, 0 0m 0s E"/>
    <m/>
    <x v="0"/>
    <n v="100"/>
    <n v="100"/>
    <n v="100"/>
    <n v="100"/>
    <n v="100"/>
    <x v="0"/>
  </r>
  <r>
    <s v="2023029990024987"/>
    <s v="KOTA JAMBI"/>
    <s v="JAMBI"/>
    <s v="KOTA BARU"/>
    <s v="KOTA BARU"/>
    <s v="PAAL LIMA"/>
    <s v="PAAL LIMA"/>
    <s v="36128"/>
    <s v="36128"/>
    <s v="JLN.KOL.M.KUKUH NO.02 RT/RW 010/000"/>
    <s v="JLN.KOL.M.KUKUH NO.02 RT/RW 010/000"/>
    <n v="103.61"/>
    <m/>
    <n v="-1.64"/>
    <m/>
    <n v="100"/>
    <m/>
    <s v="Blank"/>
    <s v="1 38m 24s S, 103 36m 36s E"/>
    <s v="0 0m 0s N, 0 0m 0s E"/>
    <m/>
    <x v="0"/>
    <n v="100"/>
    <n v="100"/>
    <n v="100"/>
    <n v="100"/>
    <n v="100"/>
    <x v="0"/>
  </r>
  <r>
    <s v="2012014040004736"/>
    <s v="KOTA JAMBI"/>
    <s v="JAMBI"/>
    <s v="ALAM BARAJO"/>
    <s v="ALAM BARAJO"/>
    <s v="KENALI BESAR"/>
    <s v="KENALI BESAR"/>
    <s v="36129"/>
    <s v="36129"/>
    <s v="JL.KENALI JAYA NO.76 RT/RW 015/000"/>
    <s v="JL.KENALI JAYA NO.76 RT/RW 015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39990025716"/>
    <s v="GRESIK"/>
    <s v="GRESIK"/>
    <s v="MENGANTI"/>
    <s v="MENGANTI"/>
    <s v="SIDOJANGKUNG"/>
    <s v="SIDOJANGKUNG"/>
    <s v="61174"/>
    <s v="61174"/>
    <s v="SIDOJANGKUNG "/>
    <s v="SIDOJANGKUNG RT/RW 002/001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100"/>
    <n v="100"/>
    <x v="0"/>
  </r>
  <r>
    <s v="2023029990024902"/>
    <s v="BANJAR"/>
    <s v="KAB. BANJAR"/>
    <s v="MARTAPURA"/>
    <s v="MARTAPURA (MARTAPURA KOTA)"/>
    <s v="JAWA LAUT"/>
    <s v="INDRA SARI"/>
    <s v="70615"/>
    <s v="70619"/>
    <s v="MANGGA BLOK B NO. 06"/>
    <s v="JL. MANGGA BLOK B NO. 06 RT/RW 001/000"/>
    <n v="114.874"/>
    <m/>
    <n v="-3.39"/>
    <m/>
    <n v="0"/>
    <m/>
    <s v="Blank"/>
    <s v="3 23m 24s S, 114 52m 26.4s E"/>
    <s v="0 0m 0s N, 0 0m 0s E"/>
    <m/>
    <x v="0"/>
    <n v="100"/>
    <n v="100"/>
    <n v="32"/>
    <n v="100"/>
    <n v="66.400000000000006"/>
    <x v="8"/>
  </r>
  <r>
    <s v="2023039990026251"/>
    <s v="BANDUNG BARAT"/>
    <s v="BANDUNG BARAT"/>
    <s v="CIPATAT"/>
    <s v="CIPATAT"/>
    <s v="GUNUNGMASIGIT"/>
    <s v="GUNUNGMASIGIT"/>
    <s v="40554"/>
    <s v="40554"/>
    <s v="KP CIGINTUNG"/>
    <s v="KP. CIGINTUNG RT/RW 001/021"/>
    <n v="107.435"/>
    <m/>
    <n v="-6.827"/>
    <m/>
    <n v="100"/>
    <m/>
    <s v="Blank"/>
    <s v="6 49m 37.2s S, 107 26m 6s E"/>
    <s v="0 0m 0s N, 0 0m 0s E"/>
    <m/>
    <x v="0"/>
    <n v="100"/>
    <n v="100"/>
    <n v="100"/>
    <n v="100"/>
    <n v="100"/>
    <x v="0"/>
  </r>
  <r>
    <s v="2023049990028282"/>
    <s v="KOTA JAMBI"/>
    <s v="JAMBI"/>
    <s v="JAMBI SELATAN"/>
    <s v="JAMBI SELATAN"/>
    <s v="PAKUAN BARU"/>
    <s v="PAKUAN BARU"/>
    <s v="36132"/>
    <s v="36132"/>
    <s v="JL. A.NANING RT/RW 001/000"/>
    <s v="JL. A.NANING RT/RW 001/000"/>
    <n v="103.626"/>
    <m/>
    <n v="-1.6080000000000001"/>
    <m/>
    <n v="100"/>
    <m/>
    <s v="Blank"/>
    <s v="1 36m 28.8s S, 103 37m 33.6s E"/>
    <s v="0 0m 0s N, 0 0m 0s E"/>
    <m/>
    <x v="0"/>
    <n v="100"/>
    <n v="100"/>
    <n v="100"/>
    <n v="100"/>
    <n v="100"/>
    <x v="0"/>
  </r>
  <r>
    <s v="2023039990027824"/>
    <s v="BANGKA SELATAN"/>
    <s v="BANGKA SELATAN"/>
    <s v="TOBOALI"/>
    <s v="TOBOALI"/>
    <s v="TOBOALI"/>
    <s v="TOBOALI"/>
    <s v="33783"/>
    <s v="33783"/>
    <s v="DAMAI"/>
    <s v="JLL. DAMAI RT 006 RW 007"/>
    <n v="106.48699999999999"/>
    <m/>
    <n v="-2.9319999999999999"/>
    <m/>
    <n v="100"/>
    <m/>
    <s v="Blank"/>
    <s v="2 55m 55.2s S, 106 29m 13.2s E"/>
    <s v="0 0m 0s N, 0 0m 0s E"/>
    <m/>
    <x v="0"/>
    <n v="100"/>
    <n v="100"/>
    <n v="100"/>
    <n v="100"/>
    <n v="100"/>
    <x v="0"/>
  </r>
  <r>
    <s v="2023039990027660"/>
    <s v="KOTA TANGERANG"/>
    <s v="TANGERANG"/>
    <s v="JATIUWUNG"/>
    <s v="JATIUWUNG"/>
    <s v="KERONCONG"/>
    <s v="KERONCONG"/>
    <s v="15134"/>
    <s v="15134"/>
    <s v="PERUM KERONCONG BLOK EP 18"/>
    <s v="PERUM KERONCONG BLOK EP 18"/>
    <n v="106.58499999999999"/>
    <m/>
    <n v="-6.1749999999999998"/>
    <m/>
    <n v="100"/>
    <m/>
    <s v="Blank"/>
    <s v="6 10m 30s S, 106 35m 6s E"/>
    <s v="0 0m 0s N, 0 0m 0s E"/>
    <m/>
    <x v="0"/>
    <n v="100"/>
    <n v="100"/>
    <n v="100"/>
    <n v="100"/>
    <n v="100"/>
    <x v="0"/>
  </r>
  <r>
    <s v="2023049990028172"/>
    <s v="BANDUNG BARAT"/>
    <s v="BANDUNG BARAT"/>
    <s v="LEMBANG"/>
    <s v="LEMBANG"/>
    <s v="GUDANGKAHURIPAN"/>
    <s v="GUDANGKAHURIPAN"/>
    <s v="40391"/>
    <s v="40391"/>
    <s v="KP ANDIR"/>
    <s v="JL.RAYA LEMBANG KM.13.1 RT/RW 003/006"/>
    <n v="107.60599999999999"/>
    <m/>
    <n v="-6.8330000000000002"/>
    <m/>
    <n v="100"/>
    <m/>
    <s v="Blank"/>
    <s v="6 49m 58.8s S, 107 36m 21.6s E"/>
    <s v="0 0m 0s N, 0 0m 0s E"/>
    <m/>
    <x v="0"/>
    <n v="100"/>
    <n v="100"/>
    <n v="100"/>
    <n v="18"/>
    <n v="83.6"/>
    <x v="1"/>
  </r>
  <r>
    <s v="2023059990031349"/>
    <s v="KOTA BANJARBARU"/>
    <s v="BANJARBARU"/>
    <s v="LANDASAN ULIN"/>
    <s v="LANDASAN ULIN"/>
    <s v="GUNTUNG MANGGIS"/>
    <s v="GUNTUNG MANGGIS"/>
    <s v="70724"/>
    <s v="70724"/>
    <s v="ABADI I"/>
    <s v="JL ABADI I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3059990030007"/>
    <s v="KOTA ADM. JAKARTA BARAT"/>
    <s v="JAKARTA BARAT"/>
    <s v="CENGKARENG"/>
    <s v="CENGKARENG"/>
    <s v="KAPUK"/>
    <s v="KAPUK"/>
    <s v="11720"/>
    <s v="11720"/>
    <s v="KAPUK "/>
    <s v="KAPUK RT/RW 001/011"/>
    <n v="106.755"/>
    <m/>
    <n v="-6.14"/>
    <m/>
    <n v="100"/>
    <m/>
    <s v="Blank"/>
    <s v="6 8m 24s S, 106 45m 18s E"/>
    <s v="0 0m 0s N, 0 0m 0s E"/>
    <m/>
    <x v="0"/>
    <n v="100"/>
    <n v="100"/>
    <n v="100"/>
    <n v="100"/>
    <n v="100"/>
    <x v="0"/>
  </r>
  <r>
    <s v="2023029990025657"/>
    <s v="GRESIK"/>
    <s v="GRESIK"/>
    <s v="GRESIK"/>
    <s v="GRESIK"/>
    <s v="KEBUNGSON"/>
    <s v="KEBUNGSON"/>
    <s v="61115"/>
    <s v="61115"/>
    <s v="KH. KHOLIL 2-A/50"/>
    <s v="JL. KH. KHOLIL 2-A/50 RT/RW 002/003"/>
    <n v="112.657"/>
    <m/>
    <n v="-7.1559999999999997"/>
    <m/>
    <n v="100"/>
    <m/>
    <s v="Blank"/>
    <s v="7 9m 21.6s S, 112 39m 25.2s E"/>
    <s v="0 0m 0s N, 0 0m 0s E"/>
    <m/>
    <x v="0"/>
    <n v="100"/>
    <n v="100"/>
    <n v="100"/>
    <n v="100"/>
    <n v="100"/>
    <x v="0"/>
  </r>
  <r>
    <s v="2023059990030081"/>
    <s v="BANDUNG"/>
    <s v="KAB. BANDUNG"/>
    <s v="BANJARAN"/>
    <s v="BANJARAN"/>
    <s v="KIANGROKE"/>
    <s v="KIANGROKE"/>
    <s v="40377"/>
    <s v="40377"/>
    <s v="KP LEMBANG"/>
    <s v="KP. LEMBANG 002/002"/>
    <n v="107.571"/>
    <m/>
    <n v="-7.05"/>
    <m/>
    <n v="100"/>
    <m/>
    <s v="Blank"/>
    <s v="7 2m 60s S, 107 34m 15.6s E"/>
    <s v="0 0m 0s N, 0 0m 0s E"/>
    <m/>
    <x v="0"/>
    <n v="100"/>
    <n v="100"/>
    <n v="100"/>
    <n v="100"/>
    <n v="100"/>
    <x v="0"/>
  </r>
  <r>
    <s v="2023059990030575"/>
    <s v="MUARO JAMBI"/>
    <s v="MUARO JAMBI"/>
    <s v="MARO SEBO"/>
    <s v="MARO SEBO"/>
    <s v="MUDUNG DARAT"/>
    <s v="MUDUNG DARAT"/>
    <s v="36382"/>
    <s v="36382"/>
    <s v="MUDUNG DARAT RT/RW 007/000"/>
    <s v="MUDUNG DARAT RT/RW 007/000"/>
    <n v="103.584"/>
    <m/>
    <n v="-1.53"/>
    <m/>
    <n v="100"/>
    <m/>
    <s v="Blank"/>
    <s v="1 31m 48s S, 103 35m 2.4s E"/>
    <s v="0 0m 0s N, 0 0m 0s E"/>
    <m/>
    <x v="0"/>
    <n v="100"/>
    <n v="100"/>
    <n v="100"/>
    <n v="100"/>
    <n v="100"/>
    <x v="0"/>
  </r>
  <r>
    <s v="2023039990025762"/>
    <s v="KOTA BANJARBARU"/>
    <s v="BANJARBARU"/>
    <s v="CEMPAKA"/>
    <s v="CEMPAKA"/>
    <s v="CEMPAKA"/>
    <s v="CEMPAKA"/>
    <s v="70733"/>
    <s v="70733"/>
    <s v="KOMP PESONA CEMPAKA INDAH BLOK F NO.20 RT/RW 029/002"/>
    <s v="KOMP.PESONA CEMPAKA INDAH BLOK F NO.20 RT/RW 029/002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</r>
  <r>
    <s v="2023059990030487"/>
    <s v="KEDIRI"/>
    <s v="KAB. KEDIRI"/>
    <s v="RINGINREJO"/>
    <s v="RINGINREJO"/>
    <s v="SUSUHBANGO"/>
    <s v="SUSUHBANGO"/>
    <s v="64176"/>
    <s v="64176"/>
    <s v="DSN KARANGNONGKO"/>
    <s v="DSN KARANGNONGKO RT 2 RW 1 SUSUHBANGO RINGINREJO"/>
    <n v="112.02"/>
    <m/>
    <n v="-7.9669999999999996"/>
    <m/>
    <n v="100"/>
    <m/>
    <s v="Blank"/>
    <s v="7 58m 1.2s S, 112 1m 12s E"/>
    <s v="0 0m 0s N, 0 0m 0s E"/>
    <m/>
    <x v="0"/>
    <n v="100"/>
    <n v="100"/>
    <n v="100"/>
    <n v="100"/>
    <n v="100"/>
    <x v="0"/>
  </r>
  <r>
    <s v="2023059990030296"/>
    <s v="KOTA BANJARBARU"/>
    <s v="BANJARBARU"/>
    <s v="BANJARBARU SELATAN"/>
    <s v="BANJARBARU SELATAN (BANJAR BARU SELATAN)"/>
    <s v="SUNGAI BESAR"/>
    <s v="SEI/SUNGAI BESAR"/>
    <s v="70714"/>
    <s v="70714"/>
    <s v="TRIKORA KOMP. PERMATA BUNDA RESORT A 12 "/>
    <s v="JL. TRIKORA KOMP. PERMATA BUNDA RESORT A 12 RT/RW 039/007"/>
    <n v="114.867"/>
    <m/>
    <n v="-3.4489999999999998"/>
    <m/>
    <n v="100"/>
    <m/>
    <s v="Blank"/>
    <s v="3 26m 56.4s S, 114 52m 1.2s E"/>
    <s v="0 0m 0s N, 0 0m 0s E"/>
    <m/>
    <x v="0"/>
    <n v="100"/>
    <n v="100"/>
    <n v="100"/>
    <n v="100"/>
    <n v="100"/>
    <x v="0"/>
  </r>
  <r>
    <s v="2023059990031425"/>
    <s v="TANGERANG"/>
    <s v="KAB. TANGERANG"/>
    <s v="PANONGAN"/>
    <s v="PANONGAN"/>
    <s v="PANONGAN"/>
    <s v="PANONGAN"/>
    <s v="15710"/>
    <s v="15711"/>
    <s v="SERDANG ASRI 2 B 03/21"/>
    <s v="SERDANG ASRI 2 B 03/21 RT/RW 007/001"/>
    <n v="106.526"/>
    <m/>
    <n v="-6.28"/>
    <m/>
    <n v="0"/>
    <m/>
    <s v="Blank"/>
    <s v="6 16m 48s S, 106 31m 33.6s E"/>
    <s v="0 0m 0s N, 0 0m 0s E"/>
    <m/>
    <x v="0"/>
    <n v="100"/>
    <n v="100"/>
    <n v="100"/>
    <n v="100"/>
    <n v="80"/>
    <x v="1"/>
  </r>
  <r>
    <s v="2023049990028562"/>
    <s v="KOTA BEKASI"/>
    <s v="BEKASI"/>
    <s v="PONDOKGEDE"/>
    <s v="PONDOKGEDE (PONDOK GEDE)"/>
    <s v="JATIBENING"/>
    <s v="JATIBENING"/>
    <s v="17412"/>
    <s v="17412"/>
    <s v="MESJID BENING TOWN HOUSE NO 8"/>
    <s v="JL MESJID BENING TOWN HOUSE NO"/>
    <n v="106.95"/>
    <n v="98.687399999999997"/>
    <n v="-6.2610000000000001"/>
    <n v="3.58121"/>
    <n v="100"/>
    <m/>
    <m/>
    <s v="6 15m 39.6s S, 106 57m 1.02318e-11s E"/>
    <s v="3 34m 52.356s N, 98 41m 14.64s E"/>
    <n v="1424.056803935769"/>
    <x v="7"/>
    <n v="100"/>
    <n v="100"/>
    <n v="100"/>
    <n v="96"/>
    <n v="99.2"/>
    <x v="0"/>
  </r>
  <r>
    <s v="2023049990028233"/>
    <s v="KOTA JAMBI"/>
    <s v="JAMBI"/>
    <s v="KOTA BARU"/>
    <s v="KOTA BARU"/>
    <s v="KENALI ASAM ATAS"/>
    <s v="KENALI ASAM ATAS"/>
    <s v="36128"/>
    <s v="36128"/>
    <s v="KENALI ASAM ATAS PERUMAHAN PESONA KENALI ASRI BLOK C 02 RT/RW 009/000"/>
    <s v="KENALI ASAM ATAS PERUMAHAN PESONA KENALI ASRI BLOK C 02 RT/RW 009/000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</r>
  <r>
    <s v="2023069990031916"/>
    <s v="GRESIK"/>
    <s v="GRESIK"/>
    <s v="MANYAR"/>
    <s v="MANYAR"/>
    <s v="MANYAREJO"/>
    <s v="MANYAREJO"/>
    <s v="61151"/>
    <s v="61151"/>
    <s v="SATELIT V/13"/>
    <s v="JL. SATELIT V/13 RT/RW 001/001"/>
    <n v="112.622"/>
    <m/>
    <n v="-7.0890000000000004"/>
    <m/>
    <n v="100"/>
    <m/>
    <s v="Blank"/>
    <s v="7 5m 20.4s S, 112 37m 19.2s E"/>
    <s v="0 0m 0s N, 0 0m 0s E"/>
    <m/>
    <x v="0"/>
    <n v="100"/>
    <n v="100"/>
    <n v="100"/>
    <n v="100"/>
    <n v="100"/>
    <x v="0"/>
  </r>
  <r>
    <s v="2023059990030598"/>
    <s v="LAMONGAN"/>
    <s v="LAMONGAN"/>
    <s v="NGIMBANG"/>
    <s v="NGIMBANG"/>
    <s v="JEJEL"/>
    <s v="JEJEL"/>
    <s v="62273"/>
    <s v="62273"/>
    <s v="JEJEL"/>
    <s v="KEL.JEJEL, KEC. NGIMBANG, KAB. LAMONGAN"/>
    <n v="112.20099999999999"/>
    <m/>
    <n v="-7.2880000000000003"/>
    <m/>
    <n v="100"/>
    <m/>
    <s v="Blank"/>
    <s v="7 17m 16.8s S, 112 12m 3.6s E"/>
    <s v="0 0m 0s N, 0 0m 0s E"/>
    <m/>
    <x v="0"/>
    <n v="100"/>
    <n v="100"/>
    <n v="100"/>
    <n v="100"/>
    <n v="100"/>
    <x v="0"/>
  </r>
  <r>
    <s v="2023049990028940"/>
    <s v="GRESIK"/>
    <s v="GRESIK"/>
    <s v="GRESIK"/>
    <s v="GRESIK"/>
    <s v="SIDORUKUN"/>
    <s v="SIDORUKUN"/>
    <s v="61112"/>
    <s v="61112"/>
    <s v="KPT DULASIM TIMUR 80"/>
    <s v="JL. KPT DULASIM TIMUR 80 RT/RW 001/007"/>
    <n v="112.663"/>
    <m/>
    <n v="-7.181"/>
    <m/>
    <n v="100"/>
    <m/>
    <s v="Blank"/>
    <s v="7 10m 51.6s S, 112 39m 46.8s E"/>
    <s v="0 0m 0s N, 0 0m 0s E"/>
    <m/>
    <x v="0"/>
    <n v="100"/>
    <n v="100"/>
    <n v="100"/>
    <n v="100"/>
    <n v="100"/>
    <x v="0"/>
  </r>
  <r>
    <s v="2023029990024761"/>
    <s v="GRESIK"/>
    <s v="GRESIK"/>
    <s v="WRINGINANOM"/>
    <s v="WRINGINANOM (WRINGIN ANOM)"/>
    <s v="KESAMBENKULON"/>
    <s v="KESAMBENKULON (KESAMBEN KULON)"/>
    <s v="61176"/>
    <s v="61176"/>
    <s v="KESAMBEN KULON "/>
    <s v="KESAMBEN KULON RT/RW 006/007"/>
    <n v="112.581"/>
    <m/>
    <n v="-7.91"/>
    <m/>
    <n v="100"/>
    <m/>
    <s v="Blank"/>
    <s v="7 54m 36s S, 112 34m 51.6s E"/>
    <s v="0 0m 0s N, 0 0m 0s E"/>
    <m/>
    <x v="0"/>
    <n v="100"/>
    <n v="100"/>
    <n v="100"/>
    <n v="100"/>
    <n v="100"/>
    <x v="0"/>
  </r>
  <r>
    <s v="2023039990027152"/>
    <s v="KOTA JAMBI"/>
    <s v="JAMBI"/>
    <s v="ALAM BARAJO"/>
    <s v="ALAM BARAJO"/>
    <s v="KENALI BESAR"/>
    <s v="KENALI BESAR"/>
    <s v="36129"/>
    <s v="36129"/>
    <s v="JL.SRIKANDI NO.78 RT/RW 068/000"/>
    <s v="JL.SRIKANDI NO.78 RT/RW 068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29990025127"/>
    <s v="GRESIK"/>
    <s v="GRESIK"/>
    <s v="WRINGINANOM"/>
    <s v="WRINGINANOM (WRINGIN ANOM)"/>
    <s v="SUMENGKO"/>
    <s v="SUMENGKO"/>
    <s v="61176"/>
    <s v="61176"/>
    <s v="SUMENGKO UTARA"/>
    <s v="SUMENGKO UTARA RT 15 RW 06"/>
    <n v="112.565"/>
    <m/>
    <n v="-7.8449999999999998"/>
    <m/>
    <n v="100"/>
    <m/>
    <s v="Blank"/>
    <s v="7 50m 42s S, 112 33m 54s E"/>
    <s v="0 0m 0s N, 0 0m 0s E"/>
    <m/>
    <x v="0"/>
    <n v="100"/>
    <n v="100"/>
    <n v="100"/>
    <n v="100"/>
    <n v="100"/>
    <x v="0"/>
  </r>
  <r>
    <s v="2023049990028760"/>
    <s v="TANGERANG"/>
    <s v="KAB. BOGOR"/>
    <s v="PANONGAN"/>
    <s v="TENJO"/>
    <s v="PANONGAN"/>
    <s v="CILAKU"/>
    <s v="15710"/>
    <s v="16370"/>
    <s v="TARISI"/>
    <s v="KP. GEDEBUG DUKUH MALANG RT 003/001"/>
    <n v="106.526"/>
    <m/>
    <n v="-6.28"/>
    <m/>
    <n v="0"/>
    <m/>
    <s v="Blank"/>
    <s v="6 16m 48s S, 106 31m 33.6s E"/>
    <s v="0 0m 0s N, 0 0m 0s E"/>
    <m/>
    <x v="0"/>
    <n v="11"/>
    <n v="31"/>
    <n v="14"/>
    <n v="5"/>
    <n v="12.2"/>
    <x v="7"/>
  </r>
  <r>
    <s v="2023039990026164"/>
    <s v="TANGERANG"/>
    <s v="KAB. TANGERANG"/>
    <s v="RAJEG"/>
    <s v="RAJEG"/>
    <s v="SUKASARI"/>
    <s v="SUKASARI (SUKA SARI)"/>
    <s v="15540"/>
    <s v="15540"/>
    <s v="RAWA BOLANG"/>
    <s v="KP. RAWA BOLANG RT/RW 001/006"/>
    <n v="106.556"/>
    <m/>
    <n v="-6.109"/>
    <m/>
    <n v="100"/>
    <m/>
    <s v="Blank"/>
    <s v="6 6m 32.4s S, 106 33m 21.6s E"/>
    <s v="0 0m 0s N, 0 0m 0s E"/>
    <m/>
    <x v="0"/>
    <n v="100"/>
    <n v="100"/>
    <n v="100"/>
    <n v="100"/>
    <n v="100"/>
    <x v="0"/>
  </r>
  <r>
    <s v="2023039990026129"/>
    <s v="TANGERANG"/>
    <s v="KAB. TANGERANG"/>
    <s v="CURUG"/>
    <s v="CURUG"/>
    <s v="KADU"/>
    <s v="KADU"/>
    <s v="15810"/>
    <s v="15810"/>
    <s v="CIJENGIR "/>
    <s v="KP. CIJENGIR RT/RW 003/007"/>
    <n v="106.57299999999999"/>
    <m/>
    <n v="-6.2270000000000003"/>
    <m/>
    <n v="100"/>
    <m/>
    <s v="Blank"/>
    <s v="6 13m 37.2s S, 106 34m 22.8s E"/>
    <s v="0 0m 0s N, 0 0m 0s E"/>
    <m/>
    <x v="0"/>
    <n v="100"/>
    <n v="100"/>
    <n v="100"/>
    <n v="100"/>
    <n v="100"/>
    <x v="0"/>
  </r>
  <r>
    <s v="2023049990028676"/>
    <s v="PONOROGO"/>
    <s v="PONOROGO"/>
    <s v="KAUMAN"/>
    <s v="KAUMAN"/>
    <s v="SOMOROTO"/>
    <s v="SOMOROTO"/>
    <s v="63451"/>
    <s v="63451"/>
    <s v="DUKUH NITEN"/>
    <s v="DUSUN NITEN 03/01 DESA SOMOROTO KAUMAN"/>
    <n v="111.4"/>
    <m/>
    <n v="-7.8730000000000002"/>
    <m/>
    <n v="100"/>
    <m/>
    <s v="Blank"/>
    <s v="7 52m 22.8s S, 111 24m 2.04636e-11s E"/>
    <s v="0 0m 0s N, 0 0m 0s E"/>
    <m/>
    <x v="0"/>
    <n v="100"/>
    <n v="100"/>
    <n v="100"/>
    <n v="62"/>
    <n v="92.4"/>
    <x v="0"/>
  </r>
  <r>
    <s v="2023019990024146"/>
    <s v="BANDUNG BARAT"/>
    <s v="BANDUNG BARAT"/>
    <s v="LEMBANG"/>
    <s v="LEMBANG"/>
    <s v="LANGENSARI"/>
    <s v="LANGENSARI"/>
    <s v="40391"/>
    <s v="40391"/>
    <s v="KP NYAMPAY "/>
    <s v="KP NYAMPAY RT 01 RW 06 KELURAHAN LANGENSARI KECAMATAN LEMBANG KABUPATEN BANDUNG BARAT"/>
    <n v="107.652"/>
    <m/>
    <n v="-6.8120000000000003"/>
    <m/>
    <n v="100"/>
    <m/>
    <s v="Blank"/>
    <s v="6 48m 43.2s S, 107 39m 7.2s E"/>
    <s v="0 0m 0s N, 0 0m 0s E"/>
    <m/>
    <x v="0"/>
    <n v="100"/>
    <n v="100"/>
    <n v="100"/>
    <n v="100"/>
    <n v="100"/>
    <x v="0"/>
  </r>
  <r>
    <s v="2023059990031263"/>
    <s v="KOTA TANGERANG"/>
    <s v="TANGERANG"/>
    <s v="CIPONDOH"/>
    <s v="CIPONDOH"/>
    <s v="PORIS PLAWAD UTARA"/>
    <s v="PORIS PLAWAD UTARA"/>
    <s v="15141"/>
    <s v="15141"/>
    <s v="JL. IRIGASI SIPON, ALFURQON, RT.003/RW03, PORIS PLAWAD UTARA, CIPONDOH"/>
    <s v="JL. IRIGASI SIPON, ALFURQON, RT.003/RW03, PORIS PLAWAD UTARA, CIPONDOH"/>
    <n v="106.66500000000001"/>
    <m/>
    <n v="-6.1820000000000004"/>
    <m/>
    <n v="100"/>
    <m/>
    <s v="Blank"/>
    <s v="6 10m 55.2s S, 106 39m 54s E"/>
    <s v="0 0m 0s N, 0 0m 0s E"/>
    <m/>
    <x v="0"/>
    <n v="100"/>
    <n v="100"/>
    <n v="100"/>
    <n v="100"/>
    <n v="100"/>
    <x v="0"/>
  </r>
  <r>
    <s v="2023049990029698"/>
    <s v="MUSI BANYUASIN"/>
    <s v="MUSI BANYUASIN"/>
    <s v="BAYUNG LENCIR"/>
    <s v="BAYUNG LENCIR"/>
    <s v="MUARA BAHAR"/>
    <s v="LUBUK HARJO"/>
    <s v="30756"/>
    <s v="30756"/>
    <s v="BAYUNG LENCIR LUBUK HARJO"/>
    <s v="BAYUNG LENCIR LUBUK HARJO"/>
    <n v="103.566"/>
    <m/>
    <n v="-1.9510000000000001"/>
    <m/>
    <n v="100"/>
    <m/>
    <s v="Blank"/>
    <s v="1 57m 3.6s S, 103 33m 57.6s E"/>
    <s v="0 0m 0s N, 0 0m 0s E"/>
    <m/>
    <x v="0"/>
    <n v="100"/>
    <n v="100"/>
    <n v="45"/>
    <n v="100"/>
    <n v="89"/>
    <x v="1"/>
  </r>
  <r>
    <s v="2023039990027432"/>
    <s v="TANGERANG"/>
    <s v="KAB. TANGERANG"/>
    <s v="TELUKNAGA"/>
    <s v="TELUKNAGA"/>
    <s v="TELUKNAGA"/>
    <s v="TELUKNAGA (TELUK NAGA)"/>
    <s v="15510"/>
    <s v="15510"/>
    <s v="TELUKNAGA TUGU"/>
    <s v="JLN TELUK NAGA TUGU.RT 01.RW,01 KAB.TANGERANG KEC TELUK NAGA BANTEN 15510"/>
    <n v="106.646"/>
    <m/>
    <n v="-6.08"/>
    <m/>
    <n v="100"/>
    <m/>
    <s v="Blank"/>
    <s v="6 4m 48s S, 106 38m 45.6s E"/>
    <s v="0 0m 0s N, 0 0m 0s E"/>
    <m/>
    <x v="0"/>
    <n v="100"/>
    <n v="100"/>
    <n v="100"/>
    <n v="44"/>
    <n v="88.8"/>
    <x v="1"/>
  </r>
  <r>
    <s v="2023019990023922"/>
    <s v="KOTA BEKASI"/>
    <s v="JAKARTA PUSAT"/>
    <s v="JATIASIH"/>
    <s v="SENEN"/>
    <s v="JATIKRAMAT"/>
    <s v="KWITANG"/>
    <s v="17421"/>
    <s v="10420"/>
    <s v="JL CEMPAKA 3 NO 63"/>
    <s v="JL KR KWITANG II UJUNG"/>
    <n v="106.943"/>
    <n v="106.94499999999999"/>
    <n v="-6.2679999999999998"/>
    <n v="-6.2869000000000002"/>
    <n v="0"/>
    <m/>
    <m/>
    <s v="6 16m 4.8s S, 106 56m 34.8s E"/>
    <s v="6 17m 12.84s S, 106 56m 42s E"/>
    <n v="2.1017890522251208"/>
    <x v="1"/>
    <n v="33"/>
    <n v="15"/>
    <n v="12"/>
    <n v="40"/>
    <n v="20"/>
    <x v="4"/>
  </r>
  <r>
    <s v="2023029990024984"/>
    <s v="GRESIK"/>
    <s v="GRESIK"/>
    <s v="KEBOMAS"/>
    <s v="KEBOMAS"/>
    <s v="GULOMANTUNG"/>
    <s v="GULOMANTUNG"/>
    <s v="61124"/>
    <s v="61124"/>
    <s v="MAYJEN SUNGKONO RUSUNAWA GULOMANTONG"/>
    <s v="RUSUNAWA GULOMANTUNG BLOK A LANTAI 3 NO 1"/>
    <n v="112.627"/>
    <m/>
    <n v="-7.1929999999999996"/>
    <m/>
    <n v="100"/>
    <m/>
    <s v="Blank"/>
    <s v="7 11m 34.8s S, 112 37m 37.2s E"/>
    <s v="0 0m 0s N, 0 0m 0s E"/>
    <m/>
    <x v="0"/>
    <n v="100"/>
    <n v="100"/>
    <n v="100"/>
    <n v="65"/>
    <n v="93"/>
    <x v="0"/>
  </r>
  <r>
    <s v="2023039990025832"/>
    <s v="BANDUNG BARAT"/>
    <s v="BANDUNG BARAT"/>
    <s v="PADALARANG"/>
    <s v="PADALARANG"/>
    <s v="CIPEUNDEUY"/>
    <s v="CIPEUNDEUY"/>
    <s v="40553"/>
    <s v="40553"/>
    <s v="KP CIPEUNDEUY "/>
    <s v="KP CIPEUNDEUY RT/RW 002/001"/>
    <n v="107.464"/>
    <m/>
    <n v="-6.8739999999999997"/>
    <m/>
    <n v="100"/>
    <m/>
    <s v="Blank"/>
    <s v="6 52m 26.4s S, 107 27m 50.4s E"/>
    <s v="0 0m 0s N, 0 0m 0s E"/>
    <m/>
    <x v="0"/>
    <n v="100"/>
    <n v="100"/>
    <n v="100"/>
    <n v="100"/>
    <n v="100"/>
    <x v="0"/>
  </r>
  <r>
    <s v="2023039990027395"/>
    <s v="GRESIK"/>
    <s v="GRESIK"/>
    <s v="KEBOMAS"/>
    <s v="KEBOMAS"/>
    <s v="SINGOSARI"/>
    <s v="SINGOSARI"/>
    <s v="61122"/>
    <s v="61122"/>
    <s v="IR IBRAHIM ZAHIER 2 GG I"/>
    <s v="IR IBRAHIM ZAHIER 2GANG.I RT/RW 004/004"/>
    <n v="112.651"/>
    <m/>
    <n v="-7.1840000000000002"/>
    <m/>
    <n v="100"/>
    <m/>
    <s v="Blank"/>
    <s v="7 11m 2.4s S, 112 39m 3.6s E"/>
    <s v="0 0m 0s N, 0 0m 0s E"/>
    <m/>
    <x v="0"/>
    <n v="100"/>
    <n v="100"/>
    <n v="100"/>
    <n v="88"/>
    <n v="97.6"/>
    <x v="0"/>
  </r>
  <r>
    <s v="2023019990024527"/>
    <s v="KOTA BEKASI"/>
    <s v="BEKASI"/>
    <s v="BEKASI TIMUR"/>
    <s v="BEKASI TIMUR"/>
    <s v="BEKASIJAYA"/>
    <s v="BEKASIJAYA (BEKASI JAYA)"/>
    <s v="17112"/>
    <s v="17112"/>
    <s v="BEKASI PERMAI I BLOK BB NO.15"/>
    <s v="BEKASI PERMAI I BLOK BB NO.15"/>
    <n v="107.017"/>
    <n v="107.015"/>
    <n v="-6.2279999999999998"/>
    <n v="-6.2288699999999997"/>
    <n v="100"/>
    <m/>
    <m/>
    <s v="6 13m 40.8s S, 107 1m 1.2s E"/>
    <s v="6 13m 43.932s S, 107 0m 54s E"/>
    <n v="0.24134017729495499"/>
    <x v="5"/>
    <n v="100"/>
    <n v="100"/>
    <n v="100"/>
    <n v="100"/>
    <n v="100"/>
    <x v="0"/>
  </r>
  <r>
    <s v="2023039990027457"/>
    <s v="KOTA JAMBI"/>
    <s v="JAMBI"/>
    <s v="JAMBI SELATAN"/>
    <s v="JAMBI SELATAN"/>
    <s v="PASIR PUTIH"/>
    <s v="PASIR PUTIH"/>
    <s v="36139"/>
    <s v="36139"/>
    <s v="JL.RB.SIAGIAN NO.57 RT/RW 007/000"/>
    <s v="JL.RB.SIAGIAN NO.57 RT/RW 007/000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</r>
  <r>
    <s v="2023059990031326"/>
    <s v="KOTA BANDAR LAMPUNG"/>
    <s v="BANDAR LAMPUNG"/>
    <s v="LANGKAPURA"/>
    <s v="LANGKAPURA"/>
    <s v="GUNUNGAGUNG"/>
    <s v="GUNUNGAGUNG (GUNUNG AGUNG)"/>
    <s v="35154"/>
    <s v="35157"/>
    <s v="JL P ALAM GG WAY BALAU 005/000"/>
    <s v="JL P ALAM GG WAY BALAU 005/000"/>
    <n v="105.23699999999999"/>
    <m/>
    <n v="-5.3869999999999996"/>
    <m/>
    <n v="0"/>
    <m/>
    <s v="Blank"/>
    <s v="5 23m 13.2s S, 105 14m 13.2s E"/>
    <s v="0 0m 0s N, 0 0m 0s E"/>
    <m/>
    <x v="0"/>
    <n v="100"/>
    <n v="100"/>
    <n v="100"/>
    <n v="100"/>
    <n v="80"/>
    <x v="1"/>
  </r>
  <r>
    <s v="2023039990026553"/>
    <s v="TANGERANG"/>
    <s v="KAB. TANGERANG"/>
    <s v="PASAR KEMIS"/>
    <s v="PASAR KEMIS"/>
    <s v="SINDANGSARI"/>
    <s v="SINDANGSARI (SINDANG SARI)"/>
    <s v="15560"/>
    <s v="15560"/>
    <s v="PERUM TAMAN WALET BLOK SM-5 /01 "/>
    <s v="PERUM TAMAN WALET BLOK SM-5 /01 RT/RW 004/012"/>
    <n v="106.542"/>
    <m/>
    <n v="-6.157"/>
    <m/>
    <n v="100"/>
    <m/>
    <s v="Blank"/>
    <s v="6 9m 25.2s S, 106 32m 31.2s E"/>
    <s v="0 0m 0s N, 0 0m 0s E"/>
    <m/>
    <x v="0"/>
    <n v="100"/>
    <n v="100"/>
    <n v="100"/>
    <n v="100"/>
    <n v="100"/>
    <x v="0"/>
  </r>
  <r>
    <s v="2023059990030052"/>
    <s v="BANYUASIN"/>
    <s v="BANYUASIN"/>
    <s v="RAMBUTAN"/>
    <s v="RAMBUTAN"/>
    <s v="RAMBUTAN"/>
    <s v="RAMBUTAN"/>
    <s v="30967"/>
    <s v="30967"/>
    <s v="DUSUN III DESA RAMBUTAN"/>
    <s v="DUSUN III DESA RAMBUTAN"/>
    <n v="104.742"/>
    <m/>
    <n v="-2.9950000000000001"/>
    <m/>
    <n v="100"/>
    <m/>
    <s v="Blank"/>
    <s v="2 59m 42s S, 104 44m 31.2s E"/>
    <s v="0 0m 0s N, 0 0m 0s E"/>
    <m/>
    <x v="0"/>
    <n v="100"/>
    <n v="100"/>
    <n v="100"/>
    <n v="100"/>
    <n v="100"/>
    <x v="0"/>
  </r>
  <r>
    <s v="2023039990027579"/>
    <s v="KOTA TANGERANG"/>
    <s v="TANGERANG"/>
    <s v="CIPONDOH"/>
    <s v="CIPONDOH"/>
    <s v="GONDRONG"/>
    <s v="PORIS PLAWAD"/>
    <s v="15146"/>
    <s v="15141"/>
    <s v="GONDRONG"/>
    <s v="PORIS PLAWAD RT 06 RW 07 KEL PORIS PLAWAD KEC CIPONDOH"/>
    <n v="106.70099999999999"/>
    <m/>
    <n v="-6.1840000000000002"/>
    <m/>
    <n v="0"/>
    <m/>
    <s v="Blank"/>
    <s v="6 11m 2.4s S, 106 42m 3.6s E"/>
    <s v="0 0m 0s N, 0 0m 0s E"/>
    <m/>
    <x v="0"/>
    <n v="100"/>
    <n v="100"/>
    <n v="20"/>
    <n v="16"/>
    <n v="47.2"/>
    <x v="3"/>
  </r>
  <r>
    <s v="2023049990029257"/>
    <s v="TANGERANG"/>
    <s v="KAB. TANGERANG"/>
    <s v="CISOKA"/>
    <s v="CISOKA"/>
    <s v="CARINGIN"/>
    <s v="CARINGIN"/>
    <s v="15730"/>
    <s v="15730"/>
    <s v="KP.CARINGIN"/>
    <s v="KP.CARINGIN RT 002/001 KEL.CARINGIN KEC.CISOKA KAB.TANGERANG"/>
    <n v="106.431"/>
    <m/>
    <n v="-6.2519999999999998"/>
    <m/>
    <n v="100"/>
    <m/>
    <s v="Blank"/>
    <s v="6 15m 7.2s S, 106 25m 51.6s E"/>
    <s v="0 0m 0s N, 0 0m 0s E"/>
    <m/>
    <x v="0"/>
    <n v="100"/>
    <n v="100"/>
    <n v="100"/>
    <n v="100"/>
    <n v="100"/>
    <x v="0"/>
  </r>
  <r>
    <s v="2023049990029534"/>
    <s v="KOTA JAMBI"/>
    <s v="JAMBI"/>
    <s v="PASAR JAMBI"/>
    <s v="PASAR JAMBI"/>
    <s v="PASAR JAMBI"/>
    <s v="PASAR JAMBI"/>
    <s v="36133"/>
    <s v="36133"/>
    <s v="SAKEAN RT/RW 008/000"/>
    <s v="SAKEAN RT/RW 008/000"/>
    <n v="103.614"/>
    <m/>
    <n v="-1.5940000000000001"/>
    <m/>
    <n v="100"/>
    <m/>
    <s v="Blank"/>
    <s v="1 35m 38.4s S, 103 36m 50.4s E"/>
    <s v="0 0m 0s N, 0 0m 0s E"/>
    <m/>
    <x v="0"/>
    <n v="100"/>
    <n v="100"/>
    <n v="100"/>
    <n v="100"/>
    <n v="100"/>
    <x v="0"/>
  </r>
  <r>
    <s v="2023019990024065"/>
    <s v="GRESIK"/>
    <s v="GRESIK"/>
    <s v="KEBOMAS"/>
    <s v="KEBOMAS"/>
    <s v="SIDOMORO"/>
    <s v="SIDOMORO"/>
    <s v="61122"/>
    <s v="61122"/>
    <s v="PANGLIMA SUDIRMAN GG PJKA 12"/>
    <s v="PANGLIMA SUDIRMAN GG PJKA 12 RT/RW 006/003"/>
    <n v="112.642"/>
    <m/>
    <n v="-7.18"/>
    <m/>
    <n v="100"/>
    <m/>
    <s v="Blank"/>
    <s v="7 10m 48s S, 112 38m 31.2s E"/>
    <s v="0 0m 0s N, 0 0m 0s E"/>
    <m/>
    <x v="0"/>
    <n v="100"/>
    <n v="100"/>
    <n v="100"/>
    <n v="100"/>
    <n v="100"/>
    <x v="0"/>
  </r>
  <r>
    <s v="2023059990030548"/>
    <s v="MINAHASA SELATAN"/>
    <s v="MINAHASA SELATAN"/>
    <s v="AMURANG"/>
    <s v="AMURANG"/>
    <s v="UWURAN II"/>
    <s v="UWURAN II (UWURAN DUA)"/>
    <s v="95954"/>
    <s v="95957"/>
    <s v="UWURAN II-LINGKUNGAN IV RT/RW 000/000"/>
    <s v="UWURAN II-LINGKUNGAN IV RT/RW 000/000"/>
    <n v="124.58199999999999"/>
    <m/>
    <n v="1.167"/>
    <m/>
    <n v="0"/>
    <m/>
    <s v="Blank"/>
    <s v="1 10m 1.2s N, 124 34m 55.2s E"/>
    <s v="0 0m 0s N, 0 0m 0s E"/>
    <m/>
    <x v="0"/>
    <n v="100"/>
    <n v="100"/>
    <n v="100"/>
    <n v="100"/>
    <n v="80"/>
    <x v="1"/>
  </r>
  <r>
    <s v="2023049990029169"/>
    <s v="KOTA BANDAR LAMPUNG"/>
    <s v="BANDAR LAMPUNG"/>
    <s v="WAY HALIM"/>
    <s v="WAY HALIM"/>
    <s v="PERUMNAS WAY HALIM"/>
    <s v="PERUMNAS WAY HALIM"/>
    <s v="35141"/>
    <s v="35141"/>
    <s v="JL MALABAR BLOK O NO 12"/>
    <s v="JL MALABAR BLOK O NO 12"/>
    <n v="105.27200000000001"/>
    <m/>
    <n v="-5.3760000000000003"/>
    <m/>
    <n v="100"/>
    <m/>
    <s v="Blank"/>
    <s v="5 22m 33.6s S, 105 16m 19.2s E"/>
    <s v="0 0m 0s N, 0 0m 0s E"/>
    <m/>
    <x v="0"/>
    <n v="100"/>
    <n v="100"/>
    <n v="100"/>
    <n v="100"/>
    <n v="100"/>
    <x v="0"/>
  </r>
  <r>
    <s v="2023049990029119"/>
    <s v="BANDUNG BARAT"/>
    <s v="BANDUNG BARAT"/>
    <s v="CIHAMPELAS"/>
    <s v="CIHAMPELAS"/>
    <s v="PATARUMAN"/>
    <s v="PATARUMAN"/>
    <s v="40562"/>
    <s v="40562"/>
    <s v="KP BUNISARI"/>
    <s v="KP BUNISARI RT 001 RW 010 PATARUMAN CIHAMPELAS BANDUNG BARAT"/>
    <n v="107.517"/>
    <m/>
    <n v="-6.944"/>
    <m/>
    <n v="100"/>
    <m/>
    <s v="Blank"/>
    <s v="6 56m 38.4s S, 107 31m 1.2s E"/>
    <s v="0 0m 0s N, 0 0m 0s E"/>
    <m/>
    <x v="0"/>
    <n v="100"/>
    <n v="100"/>
    <n v="100"/>
    <n v="100"/>
    <n v="100"/>
    <x v="0"/>
  </r>
  <r>
    <s v="2023069990031807"/>
    <s v="MUARO JAMBI"/>
    <s v="MUARO JAMBI"/>
    <s v="JAMBI LUAR KOTA"/>
    <s v="JAMBI LUAR KOTA"/>
    <s v="SIMPANG SUNGAI DUREN"/>
    <s v="SIMPANG SUNGAI/SEI DUREN"/>
    <s v="36361"/>
    <s v="36361"/>
    <s v="SIMPANG SUNGAI DUREN RT/RW 010/005"/>
    <s v="SIMPANG SUNGAI DUREN RT/RW 010/005"/>
    <n v="103.494"/>
    <m/>
    <n v="-1.613"/>
    <m/>
    <n v="100"/>
    <m/>
    <s v="Blank"/>
    <s v="1 36m 46.8s S, 103 29m 38.4s E"/>
    <s v="0 0m 0s N, 0 0m 0s E"/>
    <m/>
    <x v="0"/>
    <n v="100"/>
    <n v="100"/>
    <n v="100"/>
    <n v="100"/>
    <n v="100"/>
    <x v="0"/>
  </r>
  <r>
    <s v="2023039990026401"/>
    <s v="KOTA SURABAYA"/>
    <s v="SURABAYA"/>
    <s v="WIYUNG"/>
    <s v="WIYUNG"/>
    <s v="BABATAN"/>
    <s v="BABATAN"/>
    <s v="60227"/>
    <s v="60227"/>
    <s v="PERUM GRIYA BABATAN MUKTI BLOK N 19"/>
    <s v="PERUMAHAN BABATAN MUKTI BLOK N NO 19 WIYUNG SURABAYA"/>
    <n v="112.648"/>
    <m/>
    <n v="-7.2430000000000003"/>
    <m/>
    <n v="100"/>
    <m/>
    <s v="Blank"/>
    <s v="7 14m 34.8s S, 112 38m 52.8s E"/>
    <s v="0 0m 0s N, 0 0m 0s E"/>
    <m/>
    <x v="0"/>
    <n v="100"/>
    <n v="100"/>
    <n v="100"/>
    <n v="79"/>
    <n v="95.8"/>
    <x v="0"/>
  </r>
  <r>
    <s v="2023059990029912"/>
    <s v="KOTA BANJARBARU"/>
    <s v="BANJARBARU"/>
    <s v="CEMPAKA"/>
    <s v="CEMPAKA"/>
    <s v="PALAM"/>
    <s v="PALAM"/>
    <s v="70731"/>
    <s v="70731"/>
    <s v="PURNAWIRAWAN PALAM TENGAH"/>
    <s v="JL. PURNAWIRAWAN PALAM TENGAH RT/RW 003/001"/>
    <n v="114.815"/>
    <m/>
    <n v="-3.4950000000000001"/>
    <m/>
    <n v="100"/>
    <m/>
    <s v="Blank"/>
    <s v="3 29m 42s S, 114 48m 54s E"/>
    <s v="0 0m 0s N, 0 0m 0s E"/>
    <m/>
    <x v="0"/>
    <n v="100"/>
    <n v="100"/>
    <n v="100"/>
    <n v="100"/>
    <n v="100"/>
    <x v="0"/>
  </r>
  <r>
    <s v="2023059990030786"/>
    <s v="KOTA TANGERANG"/>
    <s v="TANGERANG"/>
    <s v="PERIUK"/>
    <s v="PERIUK"/>
    <s v="PERIUK"/>
    <s v="PERIUK"/>
    <s v="15131"/>
    <s v="15131"/>
    <s v="BAYUR"/>
    <s v="KP BAYUR RT 002 RW 007"/>
    <n v="106.599"/>
    <m/>
    <n v="-6.1580000000000004"/>
    <m/>
    <n v="100"/>
    <m/>
    <s v="Blank"/>
    <s v="6 9m 28.8s S, 106 35m 56.4s E"/>
    <s v="0 0m 0s N, 0 0m 0s E"/>
    <m/>
    <x v="0"/>
    <n v="100"/>
    <n v="100"/>
    <n v="100"/>
    <n v="100"/>
    <n v="100"/>
    <x v="0"/>
  </r>
  <r>
    <s v="2023049990028916"/>
    <s v="TANGERANG"/>
    <s v="KAB. TANGERANG"/>
    <s v="BALARAJA"/>
    <s v="BALARAJA"/>
    <s v="TOBAT"/>
    <s v="TOBAT"/>
    <s v="15610"/>
    <s v="15610"/>
    <s v="PEUTEUY "/>
    <s v="KP. PEUTEUY RT/RW 002/001"/>
    <n v="106.443"/>
    <m/>
    <n v="-6.1959999999999997"/>
    <m/>
    <n v="100"/>
    <m/>
    <s v="Blank"/>
    <s v="6 11m 45.6s S, 106 26m 34.8s E"/>
    <s v="0 0m 0s N, 0 0m 0s E"/>
    <m/>
    <x v="0"/>
    <n v="100"/>
    <n v="100"/>
    <n v="100"/>
    <n v="100"/>
    <n v="100"/>
    <x v="0"/>
  </r>
  <r>
    <s v="2023039990026442"/>
    <s v="GRESIK"/>
    <s v="GRESIK"/>
    <s v="BENJENG"/>
    <s v="BENJENG"/>
    <s v="KEDUNGSEKAR"/>
    <s v="KEDUNGSEKAR"/>
    <s v="61172"/>
    <s v="61172"/>
    <s v="KEDUNG SEKAR KIDUL"/>
    <s v="KEDUNG SEKAR KIDUL RT/RW 003/002"/>
    <n v="112.509"/>
    <m/>
    <n v="-7.2409999999999997"/>
    <m/>
    <n v="100"/>
    <m/>
    <s v="Blank"/>
    <s v="7 14m 27.6s S, 112 30m 32.4s E"/>
    <s v="0 0m 0s N, 0 0m 0s E"/>
    <m/>
    <x v="0"/>
    <n v="100"/>
    <n v="100"/>
    <n v="100"/>
    <n v="100"/>
    <n v="100"/>
    <x v="0"/>
  </r>
  <r>
    <s v="2023039990027454"/>
    <s v="TANGERANG"/>
    <s v="KAB. TANGERANG"/>
    <s v="RAJEG"/>
    <s v="RAJEG"/>
    <s v="DAON"/>
    <s v="DAON"/>
    <s v="15540"/>
    <s v="15540"/>
    <s v="DAON LEMBUR NO 47"/>
    <s v="KP DAON LEMBUR NO 47 RT.005/005"/>
    <n v="106.49"/>
    <m/>
    <n v="-6.1379999999999999"/>
    <m/>
    <n v="100"/>
    <m/>
    <s v="Blank"/>
    <s v="6 8m 16.8s S, 106 29m 24s E"/>
    <s v="0 0m 0s N, 0 0m 0s E"/>
    <m/>
    <x v="0"/>
    <n v="100"/>
    <n v="100"/>
    <n v="100"/>
    <n v="100"/>
    <n v="100"/>
    <x v="0"/>
  </r>
  <r>
    <s v="2023039990027043"/>
    <s v="BANJAR"/>
    <s v="KAB. BANJAR"/>
    <s v="ASTAMBUL"/>
    <s v="ASTAMBUL"/>
    <s v="LIMAMAR"/>
    <s v="LIMAMAR"/>
    <s v="70671"/>
    <s v="70670"/>
    <s v="SYEKH M ARSYAD AL-BANJARI"/>
    <s v="JL. SYEKH. M. ARSYAD AL-BANJARI RT/RW 003/001"/>
    <n v="114.886"/>
    <m/>
    <n v="-3.2810000000000001"/>
    <m/>
    <n v="0"/>
    <m/>
    <s v="Blank"/>
    <s v="3 16m 51.6s S, 114 53m 9.6s E"/>
    <s v="0 0m 0s N, 0 0m 0s E"/>
    <m/>
    <x v="0"/>
    <n v="100"/>
    <n v="100"/>
    <n v="100"/>
    <n v="100"/>
    <n v="80"/>
    <x v="1"/>
  </r>
  <r>
    <s v="2023029990025430"/>
    <s v="GRESIK"/>
    <s v="GRESIK"/>
    <s v="BALONGPANGGANG"/>
    <s v="BALONGPANGGANG (BALONG PANGGANG)"/>
    <s v="KEDUNGSUMBER"/>
    <s v="KEDUNGSUMBER"/>
    <s v="61173"/>
    <s v="61173"/>
    <s v="KEDUNG WATU"/>
    <s v="KEDUNG WATU RT/RW 001/002"/>
    <n v="112.72499999999999"/>
    <m/>
    <n v="-7.05"/>
    <m/>
    <n v="100"/>
    <m/>
    <s v="Blank"/>
    <s v="7 2m 60s S, 112 43m 30s E"/>
    <s v="0 0m 0s N, 0 0m 0s E"/>
    <m/>
    <x v="0"/>
    <n v="100"/>
    <n v="100"/>
    <n v="100"/>
    <n v="100"/>
    <n v="100"/>
    <x v="0"/>
  </r>
  <r>
    <s v="2023039990027120"/>
    <s v="BOJONEGORO"/>
    <s v="BOJONEGORO"/>
    <s v="KEPOHBARU"/>
    <s v="SUGIHWARAS"/>
    <s v="SUGIHWARAS"/>
    <s v="SUGIHWARAS"/>
    <s v="62194"/>
    <s v="62183"/>
    <s v="DSN NUNUK"/>
    <s v="KEL. SUGIWARAS, KEC. KEPOHBARU, KAB.BOJONEGORO"/>
    <n v="112.11799999999999"/>
    <m/>
    <n v="-7.1310000000000002"/>
    <m/>
    <n v="0"/>
    <m/>
    <s v="Blank"/>
    <s v="7 7m 51.6s S, 112 7m 4.8s E"/>
    <s v="0 0m 0s N, 0 0m 0s E"/>
    <m/>
    <x v="0"/>
    <n v="100"/>
    <n v="32"/>
    <n v="100"/>
    <n v="8"/>
    <n v="48"/>
    <x v="3"/>
  </r>
  <r>
    <s v="2023059990029966"/>
    <s v="MUARO JAMBI"/>
    <s v="MUARO JAMBI"/>
    <s v="SUNGAI BAHAR"/>
    <s v="SUNGAI BAHAR"/>
    <s v="MARGA MANUNGGAL JAYA"/>
    <s v="MARGA MANUNGGAL JAYA"/>
    <s v="36365"/>
    <s v="36365"/>
    <s v="SUNGAI BAHAR UNIT 4 RT 03 JL 2 DESA MARGA MANUNGGAL JAYA"/>
    <s v="SUNGAI BAHAR UNIT 4 RT 03 JL 2 DESA MARGA MANUNGGAL JAYA"/>
    <n v="103.44199999999999"/>
    <m/>
    <n v="-1.9970000000000001"/>
    <m/>
    <n v="100"/>
    <m/>
    <s v="Blank"/>
    <s v="1 59m 49.2s S, 103 26m 31.2s E"/>
    <s v="0 0m 0s N, 0 0m 0s E"/>
    <m/>
    <x v="0"/>
    <n v="100"/>
    <n v="100"/>
    <n v="100"/>
    <n v="100"/>
    <n v="100"/>
    <x v="0"/>
  </r>
  <r>
    <s v="2021104650036630"/>
    <s v="KOTA SURABAYA"/>
    <s v="SURABAYA"/>
    <s v="DUKUH PAKIS"/>
    <s v="DUKUH PAKIS"/>
    <s v="DUKUH PAKIS"/>
    <s v="DUKUH PAKIS"/>
    <s v="60225"/>
    <s v="60225"/>
    <s v="VILLA BUKIT MAS CLUSTER VICTORIAN BLOK Q NO 17"/>
    <s v="VILLA BUKIT MAS CLUSTER VICTORIAN BLOK Q17"/>
    <n v="112.7"/>
    <m/>
    <n v="-7.2960000000000003"/>
    <m/>
    <n v="100"/>
    <m/>
    <s v="Blank"/>
    <s v="7 17m 45.6s S, 112 42m 1.02318e-11s E"/>
    <s v="0 0m 0s N, 0 0m 0s E"/>
    <m/>
    <x v="0"/>
    <n v="100"/>
    <n v="100"/>
    <n v="100"/>
    <n v="95"/>
    <n v="99"/>
    <x v="0"/>
  </r>
  <r>
    <s v="2023059990030238"/>
    <s v="KOTA JAMBI"/>
    <s v="JAMBI"/>
    <s v="PAAL MERAH"/>
    <s v="PAAL MERAH"/>
    <s v="LINGKAR SELATAN"/>
    <s v="LINGKAR SELATAN"/>
    <s v="36139"/>
    <s v="36139"/>
    <s v="KOMP.PERUMAHAN BUMI PAAL MERAH INDAH,JL LUMBA-LUMBA NO.87 RT/RW 035/000"/>
    <s v="KOMP.PERUMAHAN BUMI PAAL MERAH INDAH,JL LUMBA-LUMBA NO.87 RT/RW 035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49990029572"/>
    <s v="KOTA BANJARBARU"/>
    <s v="BANJARBARU"/>
    <s v="BANJARBARU UTARA"/>
    <s v="BANJARBARU UTARA (BANJAR BARU UTARA)"/>
    <s v="SUNGAI ULIN"/>
    <s v="SEI/SUNGAI ULIN"/>
    <s v="70714"/>
    <s v="70714"/>
    <s v="KOMP GRIYA ASRI"/>
    <s v="KOMP GRIYA ASRI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</r>
  <r>
    <s v="2023059990031120"/>
    <s v="TANGERANG"/>
    <s v="KAB. TANGERANG"/>
    <s v="CIKUPA"/>
    <s v="CIKUPA"/>
    <s v="CIKUPA"/>
    <s v="CIKUPA"/>
    <s v="15710"/>
    <s v="15710"/>
    <s v="PABUARAN DUKUH "/>
    <s v="KP PABUARAN DUKUH RT 07/03"/>
    <n v="106.523"/>
    <m/>
    <n v="-6.2160000000000002"/>
    <m/>
    <n v="100"/>
    <m/>
    <s v="Blank"/>
    <s v="6 12m 57.6s S, 106 31m 22.8s E"/>
    <s v="0 0m 0s N, 0 0m 0s E"/>
    <m/>
    <x v="0"/>
    <n v="100"/>
    <n v="100"/>
    <n v="100"/>
    <n v="100"/>
    <n v="100"/>
    <x v="0"/>
  </r>
  <r>
    <s v="2023039990027110"/>
    <s v="MINAHASA SELATAN"/>
    <s v="MINAHASA SELATAN"/>
    <s v="AMURANG BARAT"/>
    <s v="AMURANG BARAT"/>
    <s v="TEWASEN"/>
    <s v="TEWASEN"/>
    <s v="95955"/>
    <s v="95955"/>
    <s v="JAGA II"/>
    <s v="JAGA II"/>
    <n v="124.502"/>
    <m/>
    <n v="1.153"/>
    <m/>
    <n v="100"/>
    <m/>
    <s v="Blank"/>
    <s v="1 9m 10.8s N, 124 30m 7.2s E"/>
    <s v="0 0m 0s N, 0 0m 0s E"/>
    <m/>
    <x v="0"/>
    <n v="100"/>
    <n v="100"/>
    <n v="100"/>
    <n v="100"/>
    <n v="100"/>
    <x v="0"/>
  </r>
  <r>
    <s v="2023049990028461"/>
    <s v="KOTA TANGERANG"/>
    <s v="TANGERANG"/>
    <s v="BENDA"/>
    <s v="BENDA"/>
    <s v="PAJANG"/>
    <s v="PAJANG"/>
    <s v="15126"/>
    <s v="15126"/>
    <s v="JL. ADI SUCIPTO"/>
    <s v="JL. ADI SUCIPTO RT/RW 003/003"/>
    <n v="106.658"/>
    <m/>
    <n v="-6.125"/>
    <m/>
    <n v="100"/>
    <m/>
    <s v="Blank"/>
    <s v="6 7m 30s S, 106 39m 28.8s E"/>
    <s v="0 0m 0s N, 0 0m 0s E"/>
    <m/>
    <x v="0"/>
    <n v="100"/>
    <n v="100"/>
    <n v="100"/>
    <n v="100"/>
    <n v="100"/>
    <x v="0"/>
  </r>
  <r>
    <s v="2023059990030972"/>
    <s v="KOTA SURABAYA"/>
    <s v="SURABAYA"/>
    <s v="KREMBANGAN"/>
    <s v="KREMBANGAN"/>
    <s v="MOROKREMBANGAN"/>
    <s v="MOROKREMBANGAN (MORO KREMBANGAN)"/>
    <s v="60178"/>
    <s v="60178"/>
    <s v="TAMBAK ASRI MAWAR NO 27"/>
    <s v="TAMBAK ASRI MAWAR NO 27"/>
    <n v="113.18600000000001"/>
    <m/>
    <n v="-6.9569999999999999"/>
    <m/>
    <n v="100"/>
    <m/>
    <s v="Blank"/>
    <s v="6 57m 25.2s S, 113 11m 9.6s E"/>
    <s v="0 0m 0s N, 0 0m 0s E"/>
    <m/>
    <x v="0"/>
    <n v="100"/>
    <n v="100"/>
    <n v="100"/>
    <n v="100"/>
    <n v="100"/>
    <x v="0"/>
  </r>
  <r>
    <s v="2023049990029469"/>
    <s v="SIDOARJO"/>
    <s v="SIDOARJO"/>
    <s v="TULANGAN"/>
    <s v="TULANGAN"/>
    <s v="GRABAGAN"/>
    <s v="TULANGAN"/>
    <s v="61273"/>
    <s v="61273"/>
    <s v="PERUMTAS III BLOK F 5/33 "/>
    <s v="PERUM TAS 3 BLOK F5-33 RT 51, RW 08 GRABAGAN-TULANGAN SIDOARJO."/>
    <n v="112.624"/>
    <m/>
    <n v="-7.45"/>
    <m/>
    <n v="100"/>
    <m/>
    <s v="Blank"/>
    <s v="7 27m 6.39488e-13s S, 112 37m 26.4s E"/>
    <s v="0 0m 0s N, 0 0m 0s E"/>
    <m/>
    <x v="0"/>
    <n v="100"/>
    <n v="100"/>
    <n v="50"/>
    <n v="45"/>
    <n v="79"/>
    <x v="2"/>
  </r>
  <r>
    <s v="2023049990028907"/>
    <s v="KOTA TANGERANG"/>
    <s v="TANGERANG"/>
    <s v="JATIUWUNG"/>
    <s v="JATIUWUNG"/>
    <s v="MANIS JAYA"/>
    <s v="MANIS JAYA"/>
    <s v="15136"/>
    <s v="15136"/>
    <s v="PABUARAN "/>
    <s v="KP PABUARAN RT/RW 001/002"/>
    <n v="106.57899999999999"/>
    <m/>
    <n v="-6.2119999999999997"/>
    <m/>
    <n v="100"/>
    <m/>
    <s v="Blank"/>
    <s v="6 12m 43.2s S, 106 34m 44.4s E"/>
    <s v="0 0m 0s N, 0 0m 0s E"/>
    <m/>
    <x v="0"/>
    <n v="100"/>
    <n v="100"/>
    <n v="100"/>
    <n v="100"/>
    <n v="100"/>
    <x v="0"/>
  </r>
  <r>
    <s v="2023059990030345"/>
    <s v="TANGERANG"/>
    <s v="KAB. TANGERANG"/>
    <s v="PANONGAN"/>
    <s v="PANONGAN"/>
    <s v="MEKAR BAKTI"/>
    <s v="MEKAR BAKTI"/>
    <s v="15710"/>
    <s v="15711"/>
    <s v="BARU "/>
    <s v="KP. BARU RT/RW 001/001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</r>
  <r>
    <s v="2023039990025794"/>
    <s v="KOTA JAMBI"/>
    <s v="JAMBI"/>
    <s v="KOTA BARU"/>
    <s v="KOTA BARU"/>
    <s v="SIMPANG III SIPIN"/>
    <s v="SIMPANG III SIPIN (SIMPANG TIGA SIPIN)"/>
    <s v="36126"/>
    <s v="36126"/>
    <s v="JL SUNAN KALIJAGA LRG DINAR NO 22 RT/RW 013/000"/>
    <s v="JL SUNAN KALIJAGA LRG DINAR NO 22 RT/RW 013/000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</r>
  <r>
    <s v="2023039990027719"/>
    <s v="MUARO JAMBI"/>
    <s v="MUARO JAMBI"/>
    <s v="JAMBI LUAR KOTA"/>
    <s v="JAMBI LUAR KOTA"/>
    <s v="SUNGAI DUREN"/>
    <s v="SUNGAI DUREN"/>
    <s v="36361"/>
    <s v="36361"/>
    <s v="PERUMAHAN GRIYA SUNGAI DUREN INDAH BLOK B NOMOR 23 RT13"/>
    <s v="PERUMAHAN GRIYA SUNGAI DUREN INDAH BLOK B NOMOR 23 RT13"/>
    <n v="103.511"/>
    <m/>
    <n v="-1.5840000000000001"/>
    <m/>
    <n v="100"/>
    <m/>
    <s v="Blank"/>
    <s v="1 35m 2.4s S, 103 30m 39.6s E"/>
    <s v="0 0m 0s N, 0 0m 0s E"/>
    <m/>
    <x v="0"/>
    <n v="100"/>
    <n v="100"/>
    <n v="100"/>
    <n v="100"/>
    <n v="100"/>
    <x v="0"/>
  </r>
  <r>
    <s v="2023059990030930"/>
    <s v="TANGERANG"/>
    <s v="KAB. TANGERANG"/>
    <s v="CIKUPA"/>
    <s v="CIKUPA"/>
    <s v="SUKAMULYA"/>
    <s v="SUKAMULYA (SUKA MULYA)"/>
    <s v="15710"/>
    <s v="15710"/>
    <s v="SAMPROK"/>
    <s v="JLN KAMPUNG SAMPROK RT002.RW07.KELURAH SUKA MULYA.KECAMTAN CIKUPA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100"/>
    <n v="100"/>
    <x v="0"/>
  </r>
  <r>
    <s v="2023039990025799"/>
    <s v="KOTA BANJARBARU"/>
    <s v="BANJARBARU"/>
    <s v="CEMPAKA"/>
    <s v="CEMPAKA"/>
    <s v="CEMPAKA"/>
    <s v="CEMPAKA"/>
    <s v="70733"/>
    <s v="70733"/>
    <s v="KOMP KARYA BERSAMA 1 RT 02 RW 11"/>
    <s v="KOMP KARYA BERSAMA 1 RT 02 RW 11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</r>
  <r>
    <s v="2023029990024754"/>
    <s v="KOTA BANJARBARU"/>
    <s v="BANJARBARU"/>
    <s v="LANDASAN ULIN"/>
    <s v="LANDASAN ULIN"/>
    <s v="GUNTUNG PAYUNG"/>
    <s v="GUNTUNG PAYUNG"/>
    <s v="70721"/>
    <s v="70721"/>
    <s v="SURATNO KOMPLEK KALIMAS "/>
    <s v="KOMPLEK KALIMAS JL SURATNO RT 06 RW 03"/>
    <n v="114.815"/>
    <m/>
    <n v="-3.444"/>
    <m/>
    <n v="100"/>
    <m/>
    <s v="Blank"/>
    <s v="3 26m 38.4s S, 114 48m 54s E"/>
    <s v="0 0m 0s N, 0 0m 0s E"/>
    <m/>
    <x v="0"/>
    <n v="100"/>
    <n v="100"/>
    <n v="100"/>
    <n v="100"/>
    <n v="100"/>
    <x v="0"/>
  </r>
  <r>
    <s v="2023069990031906"/>
    <s v="MUARO JAMBI"/>
    <s v="MUARO JAMBI"/>
    <s v="SEKERNAN"/>
    <s v="SEKERNAN"/>
    <s v="TAN TAN"/>
    <s v="TAN TAN (TANTAN)"/>
    <s v="36381"/>
    <s v="36381"/>
    <s v="TANTAN RT/RW 003/000"/>
    <s v="TANTAN RT/RW 003/000"/>
    <n v="103.491"/>
    <m/>
    <n v="-1.512"/>
    <m/>
    <n v="100"/>
    <m/>
    <s v="Blank"/>
    <s v="1 30m 43.2s S, 103 29m 27.6s E"/>
    <s v="0 0m 0s N, 0 0m 0s E"/>
    <m/>
    <x v="0"/>
    <n v="100"/>
    <n v="100"/>
    <n v="100"/>
    <n v="100"/>
    <n v="100"/>
    <x v="0"/>
  </r>
  <r>
    <s v="2017116710000706"/>
    <s v="KOTA BANDUNG"/>
    <s v="BANDUNG"/>
    <s v="SUKASARI"/>
    <s v="SUKASARI"/>
    <s v="SARIJADI"/>
    <s v="SARIJADI"/>
    <s v="40151"/>
    <s v="40151"/>
    <s v="SUKARESMI NO 17"/>
    <s v="GG.SUKARESMI NO.17 RT/RW 001/001"/>
    <n v="107.578"/>
    <m/>
    <n v="-6.8760000000000003"/>
    <m/>
    <n v="100"/>
    <m/>
    <s v="Blank"/>
    <s v="6 52m 33.6s S, 107 34m 40.8s E"/>
    <s v="0 0m 0s N, 0 0m 0s E"/>
    <m/>
    <x v="0"/>
    <n v="100"/>
    <n v="100"/>
    <n v="100"/>
    <n v="100"/>
    <n v="100"/>
    <x v="0"/>
  </r>
  <r>
    <s v="2023039990027382"/>
    <s v="MUARA ENIM"/>
    <s v="MUARA ENIM"/>
    <s v="GELUMBANG"/>
    <s v="GELUMBANG"/>
    <s v="KERTA MULYA"/>
    <s v="KERTA MULYA (KARTAMULIA/KERTA MULIA)"/>
    <s v="31171"/>
    <s v="31170"/>
    <s v="DUSUN I "/>
    <s v="DUSUN I RT/RW 002/001 KEL.KARTAMULIA KEC.GELUMBANG KAB.MUARA ENIM"/>
    <n v="104.364"/>
    <m/>
    <n v="-3.2090000000000001"/>
    <m/>
    <n v="0"/>
    <m/>
    <s v="Blank"/>
    <s v="3 12m 32.4s S, 104 21m 50.4s E"/>
    <s v="0 0m 0s N, 0 0m 0s E"/>
    <m/>
    <x v="0"/>
    <n v="100"/>
    <n v="100"/>
    <n v="100"/>
    <n v="100"/>
    <n v="80"/>
    <x v="1"/>
  </r>
  <r>
    <s v="2023059990030926"/>
    <s v="TANGERANG"/>
    <s v="KAB. TANGERANG"/>
    <s v="PANONGAN"/>
    <s v="PANONGAN"/>
    <s v="MEKAR BAKTI"/>
    <s v="MEKAR BAKTI"/>
    <s v="15710"/>
    <s v="15711"/>
    <s v="GRAHA LESTARI BLOK J25/12 "/>
    <s v="GRAHA LESTARI BLOK.J25/12 RT/RW 006/008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</r>
  <r>
    <s v="2023049990029521"/>
    <s v="MINAHASA SELATAN"/>
    <s v="MINAHASA SELATAN"/>
    <s v="SINONSAYANG"/>
    <s v="SINONSAYANG"/>
    <s v="TINIAWANGKO"/>
    <s v="TINIWANGKO (TINIAWANGKO)"/>
    <s v="95959"/>
    <s v="95959"/>
    <s v="TINIAWANGKO-JAGA VI RT/RW 000/000"/>
    <s v="TINIAWANGKO-JAGA VI RT/RW 000/000"/>
    <n v="124.322"/>
    <m/>
    <n v="1.026"/>
    <m/>
    <n v="100"/>
    <m/>
    <s v="Blank"/>
    <s v="1 1m 33.6s N, 124 19m 19.2s E"/>
    <s v="0 0m 0s N, 0 0m 0s E"/>
    <m/>
    <x v="0"/>
    <n v="100"/>
    <n v="100"/>
    <n v="100"/>
    <n v="100"/>
    <n v="100"/>
    <x v="0"/>
  </r>
  <r>
    <s v="2023039990026115"/>
    <s v="BANDUNG BARAT"/>
    <s v="BANDUNG BARAT"/>
    <s v="NGAMPRAH"/>
    <s v="NGAMPRAH"/>
    <s v="BOJONGKONENG"/>
    <s v="BOJONGKONENG"/>
    <s v="40552"/>
    <s v="40552"/>
    <s v="PASIR KUNTUL "/>
    <s v="PASIR KUNTUL RT 002 RW 001 KELURAHAN BOJONGKONENG KECAMATAN NGAMPRAH"/>
    <n v="107.488"/>
    <m/>
    <n v="-6.8220000000000001"/>
    <m/>
    <n v="100"/>
    <m/>
    <s v="Blank"/>
    <s v="6 49m 19.2s S, 107 29m 16.8s E"/>
    <s v="0 0m 0s N, 0 0m 0s E"/>
    <m/>
    <x v="0"/>
    <n v="100"/>
    <n v="100"/>
    <n v="100"/>
    <n v="100"/>
    <n v="100"/>
    <x v="0"/>
  </r>
  <r>
    <s v="2023039990026820"/>
    <s v="LAMPUNG SELATAN"/>
    <s v="LAMPUNG SELATAN"/>
    <s v="NATAR"/>
    <s v="NATAR"/>
    <s v="TANJUNG SARI"/>
    <s v="TANJUNG SARI (TANJUNGSARI)"/>
    <s v="35362"/>
    <s v="35362"/>
    <s v="TANJUNG SARI V RT/RW 018/009"/>
    <s v="TANJUNG SARI V RT/RW 018/009"/>
    <n v="105.226"/>
    <m/>
    <n v="-5.2859999999999996"/>
    <m/>
    <n v="100"/>
    <m/>
    <s v="Blank"/>
    <s v="5 17m 9.6s S, 105 13m 33.6s E"/>
    <s v="0 0m 0s N, 0 0m 0s E"/>
    <m/>
    <x v="0"/>
    <n v="100"/>
    <n v="100"/>
    <n v="100"/>
    <n v="100"/>
    <n v="100"/>
    <x v="0"/>
  </r>
  <r>
    <s v="2023059990030564"/>
    <s v="PRINGSEWU"/>
    <s v="PRINGSEWU"/>
    <s v="PRINGSEWU"/>
    <s v="PRINGSEWU"/>
    <s v="PRINGSEWU UTARA"/>
    <s v="PRINGSEWU UTARA"/>
    <s v="35373"/>
    <s v="35371"/>
    <s v="JL.KENANGA I LK.II"/>
    <s v="JL.KENANGA I LK.II RT/RW 002/001"/>
    <n v="104.97499999999999"/>
    <m/>
    <n v="-5.3490000000000002"/>
    <m/>
    <n v="0"/>
    <m/>
    <s v="Blank"/>
    <s v="5 20m 56.4s S, 104 58m 30s E"/>
    <s v="0 0m 0s N, 0 0m 0s E"/>
    <m/>
    <x v="0"/>
    <n v="100"/>
    <n v="100"/>
    <n v="100"/>
    <n v="100"/>
    <n v="80"/>
    <x v="1"/>
  </r>
  <r>
    <s v="2023039990026827"/>
    <s v="KOTA TANGERANG"/>
    <s v="TANGERANG"/>
    <s v="BATUCEPER"/>
    <s v="BATUCEPER"/>
    <s v="BATUSARI"/>
    <s v="BATUSARI (BATU SARI)"/>
    <s v="15121"/>
    <s v="15121"/>
    <s v="DARUSSALAM UTARA I "/>
    <s v="JL. DARUSSALAM UTARA I RT/RW 003/005"/>
    <n v="106.654"/>
    <m/>
    <n v="-6.1550000000000002"/>
    <m/>
    <n v="100"/>
    <m/>
    <s v="Blank"/>
    <s v="6 9m 18s S, 106 39m 14.4s E"/>
    <s v="0 0m 0s N, 0 0m 0s E"/>
    <m/>
    <x v="0"/>
    <n v="100"/>
    <n v="100"/>
    <n v="100"/>
    <n v="100"/>
    <n v="100"/>
    <x v="0"/>
  </r>
  <r>
    <s v="2020014040023269"/>
    <s v="KOTA JAMBI"/>
    <s v="JAMBI"/>
    <s v="KOTA BARU"/>
    <s v="KOTA BARU"/>
    <s v="SIMPANG III SIPIN"/>
    <s v="SIMPANG III SIPIN (SIMPANG TIGA SIPIN)"/>
    <s v="36126"/>
    <s v="36126"/>
    <s v="JL HOSCOKROAMINOTO NO 23 RT 005"/>
    <s v="JL HOSCOKROAMINOTO NO 23 RT 005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</r>
  <r>
    <s v="2022045130044137"/>
    <s v="KOTA BEKASI"/>
    <s v="JAKARTA TIMUR"/>
    <s v="BEKASI SELATAN"/>
    <s v="MAKASAR"/>
    <s v="PEKAYONJAYA"/>
    <s v="CIPINANG MELAYU"/>
    <s v="17148"/>
    <s v="13620"/>
    <s v="PONDOK PEKAYON INDAH JL AKASIA V BLOK D8 NO 6"/>
    <s v="PANGKALAN JATI NO.35"/>
    <n v="106.98"/>
    <n v="106.872"/>
    <n v="-6.258"/>
    <n v="-6.2118099999999998"/>
    <n v="0"/>
    <m/>
    <m/>
    <s v="6 15m 28.8s S, 106 58m 48s E"/>
    <s v="6 12m 42.516s S, 106 52m 19.2s E"/>
    <n v="12.99765414491927"/>
    <x v="7"/>
    <n v="33"/>
    <n v="38"/>
    <n v="31"/>
    <n v="28"/>
    <n v="26"/>
    <x v="4"/>
  </r>
  <r>
    <s v="2023049990028669"/>
    <s v="KOTA JAMBI"/>
    <s v="JAMBI"/>
    <s v="JAMBI TIMUR"/>
    <s v="JAMBI TIMUR"/>
    <s v="TANJUNG SARI"/>
    <s v="TANJUNG SARI"/>
    <s v="36147"/>
    <s v="36147"/>
    <s v="JL. AMANGKURAT RT/RW 010/000"/>
    <s v="JL. AMANGKURAT RT/RW 010/000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</r>
  <r>
    <s v="2023029990025625"/>
    <s v="MUARO JAMBI"/>
    <s v="MUARO JAMBI"/>
    <s v="SUNGAI GELAM"/>
    <s v="SUNGAI GELAM"/>
    <s v="KEBON IX"/>
    <s v="KEBON IX"/>
    <s v="36364"/>
    <s v="36363"/>
    <s v="KEBON IX "/>
    <s v="KEBONIX RT/RW 001/000"/>
    <n v="103.696"/>
    <m/>
    <n v="-1.6739999999999999"/>
    <m/>
    <n v="0"/>
    <m/>
    <s v="Blank"/>
    <s v="1 40m 26.4s S, 103 41m 45.6s E"/>
    <s v="0 0m 0s N, 0 0m 0s E"/>
    <m/>
    <x v="0"/>
    <n v="100"/>
    <n v="100"/>
    <n v="100"/>
    <n v="41"/>
    <n v="68.2"/>
    <x v="8"/>
  </r>
  <r>
    <s v="2023059990030261"/>
    <s v="KOTA JAMBI"/>
    <s v="JAMBI"/>
    <s v="TELANAIPURA"/>
    <s v="TELANAIPURA"/>
    <s v="TELANAIPURA"/>
    <s v="TELANAIPURA"/>
    <s v="36122"/>
    <s v="36122"/>
    <s v="JL RE MARTADINATA NO.01 RT RW 007 000"/>
    <s v="JL RE MARTADINATA NO.01 RT RW 007 000"/>
    <n v="103.578"/>
    <m/>
    <n v="-1.6"/>
    <m/>
    <n v="100"/>
    <m/>
    <s v="Blank"/>
    <s v="1 36m 4.26326e-13s S, 103 34m 40.8s E"/>
    <s v="0 0m 0s N, 0 0m 0s E"/>
    <m/>
    <x v="0"/>
    <n v="100"/>
    <n v="100"/>
    <n v="100"/>
    <n v="100"/>
    <n v="100"/>
    <x v="0"/>
  </r>
  <r>
    <s v="2023049990028878"/>
    <s v="TRENGGALEK"/>
    <s v="TRENGGALEK"/>
    <s v="TRENGGALEK"/>
    <s v="TRENGGALEK"/>
    <s v="SUMBERDADI"/>
    <s v="SUMBERDADI"/>
    <s v="66315"/>
    <s v="66319"/>
    <s v="DUSUN MOJO"/>
    <s v="DUSUN MOJO RT 12 RW6"/>
    <n v="111.723"/>
    <m/>
    <n v="-7.9859999999999998"/>
    <m/>
    <n v="0"/>
    <m/>
    <s v="Blank"/>
    <s v="7 59m 9.6s S, 111 43m 22.8s E"/>
    <s v="0 0m 0s N, 0 0m 0s E"/>
    <m/>
    <x v="0"/>
    <n v="100"/>
    <n v="100"/>
    <n v="100"/>
    <n v="100"/>
    <n v="80"/>
    <x v="1"/>
  </r>
  <r>
    <s v="2023049990028318"/>
    <s v="KOTA JAMBI"/>
    <s v="JAMBI"/>
    <s v="JAMBI TIMUR"/>
    <s v="JAMBI TIMUR"/>
    <s v="KASANG JAYA"/>
    <s v="KASANG JAYA"/>
    <s v="36141"/>
    <s v="36141"/>
    <s v="JL.PRABU SILIWANGI RT/RW 012/000"/>
    <s v="JL.PRABU SILIWANGI RT/RW 012/000"/>
    <n v="103.631"/>
    <m/>
    <n v="-1.585"/>
    <m/>
    <n v="100"/>
    <m/>
    <s v="Blank"/>
    <s v="1 35m 6s S, 103 37m 51.6s E"/>
    <s v="0 0m 0s N, 0 0m 0s E"/>
    <m/>
    <x v="0"/>
    <n v="100"/>
    <n v="100"/>
    <n v="100"/>
    <n v="100"/>
    <n v="100"/>
    <x v="0"/>
  </r>
  <r>
    <s v="2023039990026432"/>
    <s v="KOTA JAMBI"/>
    <s v="JAMBI"/>
    <s v="PAAL MERAH"/>
    <s v="PAAL MERAH"/>
    <s v="PAYO SELINCAH"/>
    <s v="PAYO SELINCAH/SILINCAH"/>
    <s v="36148"/>
    <s v="36148"/>
    <s v="KOMPLEK GURU 36 RT 08 PAYO SELINCAH"/>
    <s v="KOMPLEK GURU 36 RT 08 PAYO SELINCAH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</r>
  <r>
    <s v="2023059990030180"/>
    <s v="MUARO JAMBI"/>
    <s v="MUARO JAMBI"/>
    <s v="SEKERNAN"/>
    <s v="SEKERNAN"/>
    <s v="TANJUNG LANJUT"/>
    <s v="TANJUNG LANJUT"/>
    <s v="36381"/>
    <s v="36381"/>
    <s v="JL. RD. SOMAD RT/RW 001/000"/>
    <s v="JL. RD. SOMAD RT/RW 001/000"/>
    <n v="103.381"/>
    <m/>
    <n v="-1.423"/>
    <m/>
    <n v="100"/>
    <m/>
    <s v="Blank"/>
    <s v="1 25m 22.8s S, 103 22m 51.6s E"/>
    <s v="0 0m 0s N, 0 0m 0s E"/>
    <m/>
    <x v="0"/>
    <n v="100"/>
    <n v="100"/>
    <n v="100"/>
    <n v="100"/>
    <n v="100"/>
    <x v="0"/>
  </r>
  <r>
    <s v="2023039990027272"/>
    <s v="SIDOARJO"/>
    <s v="SIDOARJO"/>
    <s v="TAMAN"/>
    <s v="TAMAN"/>
    <s v="TROSOBO"/>
    <s v="TROSOBO"/>
    <s v="61257"/>
    <s v="61257"/>
    <s v="SIDOROGO"/>
    <s v="SIDOROGO RT04 RW06 KEL TROSOBO KEC TAMAN SIDOARJO"/>
    <n v="112.642"/>
    <m/>
    <n v="-7.3689999999999998"/>
    <m/>
    <n v="100"/>
    <m/>
    <s v="Blank"/>
    <s v="7 22m 8.4s S, 112 38m 31.2s E"/>
    <s v="0 0m 0s N, 0 0m 0s E"/>
    <m/>
    <x v="0"/>
    <n v="100"/>
    <n v="100"/>
    <n v="100"/>
    <n v="100"/>
    <n v="100"/>
    <x v="0"/>
  </r>
  <r>
    <s v="2023019990024307"/>
    <s v="KOTA BEKASI"/>
    <s v="BEKASI"/>
    <s v="BEKASI BARAT"/>
    <s v="BEKASI BARAT"/>
    <s v="KOTABARU"/>
    <s v="KOTABARU (KOTA BARU)"/>
    <s v="17133"/>
    <s v="17133"/>
    <s v="RAWA BEBEK"/>
    <s v="KP. RAWA BEBEK"/>
    <n v="106.96599999999999"/>
    <n v="106.96899999999999"/>
    <n v="-6.2160000000000002"/>
    <n v="-6.2159899999999997"/>
    <n v="100"/>
    <m/>
    <m/>
    <s v="6 12m 57.6s S, 106 57m 57.6s E"/>
    <s v="6 12m 57.564s S, 106 58m 8.4s E"/>
    <n v="0.33200992625149928"/>
    <x v="8"/>
    <n v="100"/>
    <n v="100"/>
    <n v="100"/>
    <n v="100"/>
    <n v="100"/>
    <x v="0"/>
  </r>
  <r>
    <s v="2023049990028750"/>
    <s v="KOTA JAMBI"/>
    <s v="JAMBI"/>
    <s v="KOTA BARU"/>
    <s v="KOTA BARU"/>
    <s v="PAAL LIMA"/>
    <s v="PAAL LIMA"/>
    <s v="36128"/>
    <s v="36128"/>
    <s v="JL P HIDAYAT LRG DINASTI RT/RW 037/000"/>
    <s v="JL P HIDAYAT LRG DINASTI RT/RW 037/000"/>
    <n v="103.61"/>
    <m/>
    <n v="-1.64"/>
    <m/>
    <n v="100"/>
    <m/>
    <s v="Blank"/>
    <s v="1 38m 24s S, 103 36m 36s E"/>
    <s v="0 0m 0s N, 0 0m 0s E"/>
    <m/>
    <x v="0"/>
    <n v="100"/>
    <n v="100"/>
    <n v="100"/>
    <n v="100"/>
    <n v="100"/>
    <x v="0"/>
  </r>
  <r>
    <s v="2023026290007701"/>
    <s v="TANGERANG"/>
    <s v="KAB. TANGERANG"/>
    <s v="PASAR KEMIS"/>
    <s v="PASAR KEMIS"/>
    <s v="KUTA JAYA"/>
    <s v="KUTA JAYA"/>
    <s v="15560"/>
    <s v="15560"/>
    <s v="GELAM KUTA JAYA"/>
    <s v="KP. GELAM NO 167 RT04/02"/>
    <n v="106.57299999999999"/>
    <m/>
    <n v="-6.1660000000000004"/>
    <m/>
    <n v="100"/>
    <m/>
    <s v="Blank"/>
    <s v="6 9m 57.6s S, 106 34m 22.8s E"/>
    <s v="0 0m 0s N, 0 0m 0s E"/>
    <m/>
    <x v="0"/>
    <n v="100"/>
    <n v="100"/>
    <n v="100"/>
    <n v="50"/>
    <n v="90"/>
    <x v="0"/>
  </r>
  <r>
    <s v="2023039990027470"/>
    <s v="GRESIK"/>
    <s v="GRESIK"/>
    <s v="CERME"/>
    <s v="CERME"/>
    <s v="PADEG"/>
    <s v="PADEG"/>
    <s v="61171"/>
    <s v="61171"/>
    <s v="PADEG"/>
    <s v="PADEG RT/RW 003/002"/>
    <n v="112.554"/>
    <m/>
    <n v="-7.1909999999999998"/>
    <m/>
    <n v="100"/>
    <m/>
    <s v="Blank"/>
    <s v="7 11m 27.6s S, 112 33m 14.4s E"/>
    <s v="0 0m 0s N, 0 0m 0s E"/>
    <m/>
    <x v="0"/>
    <n v="100"/>
    <n v="100"/>
    <n v="100"/>
    <n v="100"/>
    <n v="100"/>
    <x v="0"/>
  </r>
  <r>
    <s v="2023039990026587"/>
    <s v="KOTA BANJARBARU"/>
    <s v="BANJARBARU"/>
    <s v="LANDASAN ULIN"/>
    <s v="LANDASAN ULIN"/>
    <s v="SYAMSUDIN NOOR"/>
    <s v="SYAMSUDIN NOOR"/>
    <s v="70724"/>
    <s v="70724"/>
    <s v="TONHAR"/>
    <s v="JL. TONHAR RT/RW 004/001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</r>
  <r>
    <s v="2023049990028958"/>
    <s v="BANYUASIN"/>
    <s v="BANYUASIN"/>
    <s v="SEMBAWA"/>
    <s v="SEMBAWA"/>
    <s v="PULAU HARAPAN"/>
    <s v="PULAUHARAPAN (PULAU HARAPAN)"/>
    <s v="30953"/>
    <s v="30953"/>
    <s v="SANGAJI NOMER 00"/>
    <s v="KABUPATEN BANYUASIN KECAMATAN SEMBAWA DESA PULAU HARAPAN JALAN SANGAJI RT 05 RW 02 "/>
    <n v="104.39400000000001"/>
    <m/>
    <n v="-2.8809999999999998"/>
    <m/>
    <n v="100"/>
    <m/>
    <s v="Blank"/>
    <s v="2 52m 51.6s S, 104 23m 38.4s E"/>
    <s v="0 0m 0s N, 0 0m 0s E"/>
    <m/>
    <x v="0"/>
    <n v="100"/>
    <n v="100"/>
    <n v="100"/>
    <n v="61"/>
    <n v="92.2"/>
    <x v="0"/>
  </r>
  <r>
    <s v="2023059990030839"/>
    <s v="SAROLANGUN"/>
    <s v="SAROLANGUN"/>
    <s v="SAROLANGUN"/>
    <s v="SAROLANGUN"/>
    <s v="GUNUNGKEMBANG"/>
    <s v="GUNUNG KEMBANG"/>
    <s v="37481"/>
    <s v="37481"/>
    <s v="TANJUNG RAMBAI"/>
    <s v="TANJUNG RAMBAI"/>
    <n v="102.82599999999999"/>
    <m/>
    <n v="-2.323"/>
    <m/>
    <n v="100"/>
    <m/>
    <s v="Blank"/>
    <s v="2 19m 22.8s S, 102 49m 33.6s E"/>
    <s v="0 0m 0s N, 0 0m 0s E"/>
    <m/>
    <x v="0"/>
    <n v="100"/>
    <n v="100"/>
    <n v="96"/>
    <n v="100"/>
    <n v="99.2"/>
    <x v="0"/>
  </r>
  <r>
    <s v="2023049990028839"/>
    <s v="TANGERANG"/>
    <s v="KAB. TANGERANG"/>
    <s v="PASAR KEMIS"/>
    <s v="PASAR KEMIS"/>
    <s v="KUTA JAYA"/>
    <s v="KUTA JAYA"/>
    <s v="15560"/>
    <s v="15560"/>
    <s v="GELAM "/>
    <s v="KP GELAM RT/RW 011/002"/>
    <n v="106.57299999999999"/>
    <m/>
    <n v="-6.1660000000000004"/>
    <m/>
    <n v="100"/>
    <m/>
    <s v="Blank"/>
    <s v="6 9m 57.6s S, 106 34m 22.8s E"/>
    <s v="0 0m 0s N, 0 0m 0s E"/>
    <m/>
    <x v="0"/>
    <n v="100"/>
    <n v="100"/>
    <n v="100"/>
    <n v="100"/>
    <n v="100"/>
    <x v="0"/>
  </r>
  <r>
    <s v="2023039990026174"/>
    <s v="GRESIK"/>
    <s v="GRESIK"/>
    <s v="WRINGINANOM"/>
    <s v="WRINGINANOM (WRINGIN ANOM)"/>
    <s v="SUMBERAME"/>
    <s v="SUMBERAME"/>
    <s v="61176"/>
    <s v="61176"/>
    <s v="SUMBERAME "/>
    <s v="SUMBERAME RT/RW 001/002"/>
    <n v="112.523"/>
    <m/>
    <n v="-7.9130000000000003"/>
    <m/>
    <n v="100"/>
    <m/>
    <s v="Blank"/>
    <s v="7 54m 46.8s S, 112 31m 22.8s E"/>
    <s v="0 0m 0s N, 0 0m 0s E"/>
    <m/>
    <x v="0"/>
    <n v="100"/>
    <n v="100"/>
    <n v="100"/>
    <n v="100"/>
    <n v="100"/>
    <x v="0"/>
  </r>
  <r>
    <s v="2023019990023961"/>
    <s v="LAMONGAN"/>
    <s v="LAMONGAN"/>
    <s v="MANTUP"/>
    <s v="MANTUP"/>
    <s v="SUMBERDADI"/>
    <s v="SUMBERDADI"/>
    <s v="62283"/>
    <s v="62283"/>
    <s v="BABATAN"/>
    <s v="BABATAN RT 01 RW 03 KEL SUMBERDADI KEC MANTUP LAMONGAN"/>
    <n v="112.348"/>
    <m/>
    <n v="-7.32"/>
    <m/>
    <n v="100"/>
    <m/>
    <s v="Blank"/>
    <s v="7 19m 12s S, 112 20m 52.8s E"/>
    <s v="0 0m 0s N, 0 0m 0s E"/>
    <m/>
    <x v="0"/>
    <n v="100"/>
    <n v="100"/>
    <n v="100"/>
    <n v="100"/>
    <n v="100"/>
    <x v="0"/>
  </r>
  <r>
    <s v="2023059990031111"/>
    <s v="TANGERANG"/>
    <s v="KAB. TANGERANG"/>
    <s v="PASAR KEMIS"/>
    <s v="PASAR KEMIS"/>
    <s v="GELAM JAYA"/>
    <s v="GELAM JAYA"/>
    <s v="15560"/>
    <s v="15560"/>
    <s v="GELAM BARAT"/>
    <s v="KP GELAM BARAT RT/RW 002/001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100"/>
    <n v="100"/>
    <x v="0"/>
  </r>
  <r>
    <s v="2023039990027705"/>
    <s v="NGAWI"/>
    <s v="NGAWI"/>
    <s v="PARON"/>
    <s v="PARON"/>
    <s v="TEMPURAN"/>
    <s v="TEMPURAN"/>
    <s v="63253"/>
    <s v="63253"/>
    <s v="PERUMAHAN TEMPURAN ASRI B.9 BULAKAN "/>
    <s v="PERUMAHAN TEMPURAN ASRI, B9, BULAKAN, 005/003"/>
    <n v="111.40900000000001"/>
    <m/>
    <n v="-7.4619999999999997"/>
    <m/>
    <n v="100"/>
    <m/>
    <s v="Blank"/>
    <s v="7 27m 43.2s S, 111 24m 32.4s E"/>
    <s v="0 0m 0s N, 0 0m 0s E"/>
    <m/>
    <x v="0"/>
    <n v="100"/>
    <n v="100"/>
    <n v="100"/>
    <n v="94"/>
    <n v="98.8"/>
    <x v="0"/>
  </r>
  <r>
    <s v="2023039990027754"/>
    <s v="KOTA ADM. JAKARTA TIMUR"/>
    <s v="JAKARTA TIMUR"/>
    <s v="DUREN SAWIT"/>
    <s v="DUREN SAWIT"/>
    <s v="DUREN SAWIT"/>
    <s v="DUREN SAWIT"/>
    <s v="13440"/>
    <s v="13440"/>
    <s v="TEGAL AMBA NO 51 C"/>
    <s v="JL. TEGAL AMBA NO 51 C"/>
    <n v="106.91500000000001"/>
    <n v="106.907"/>
    <n v="-6.2320000000000002"/>
    <n v="-6.2239300000000002"/>
    <n v="100"/>
    <m/>
    <m/>
    <s v="6 13m 55.2s S, 106 54m 54s E"/>
    <s v="6 13m 26.148s S, 106 54m 25.2s E"/>
    <n v="1.257086606575438"/>
    <x v="1"/>
    <n v="100"/>
    <n v="100"/>
    <n v="100"/>
    <n v="100"/>
    <n v="100"/>
    <x v="0"/>
  </r>
  <r>
    <s v="2023059990031233"/>
    <s v="KOTA ADM. JAKARTA BARAT"/>
    <s v="JAKARTA BARAT"/>
    <s v="CENGKARENG"/>
    <s v="CENGKARENG"/>
    <s v="CENGKARENG TIMUR"/>
    <s v="CENGKARENG TIMUR"/>
    <s v="11730"/>
    <s v="11730"/>
    <s v="GALUNGGUNG II BLOK C5 NO 59"/>
    <s v="GALUNGGUNG 2 BLOK C5 NO 59 RT 6 RW 10"/>
    <n v="106.733"/>
    <m/>
    <n v="-6.1420000000000003"/>
    <m/>
    <n v="100"/>
    <m/>
    <s v="Blank"/>
    <s v="6 8m 31.2s S, 106 43m 58.8s E"/>
    <s v="0 0m 0s N, 0 0m 0s E"/>
    <m/>
    <x v="0"/>
    <n v="100"/>
    <n v="100"/>
    <n v="100"/>
    <n v="94"/>
    <n v="98.8"/>
    <x v="0"/>
  </r>
  <r>
    <s v="2023039990027612"/>
    <s v="KOTA TANGERANG"/>
    <s v="TANGERANG"/>
    <s v="JATIUWUNG"/>
    <s v="JATIUWUNG"/>
    <s v="GANDASARI"/>
    <s v="GANDASARI"/>
    <s v="15137"/>
    <s v="15137"/>
    <s v="RAWACANA "/>
    <s v="KP RAWACANA RT/RW 002/003"/>
    <n v="106.584"/>
    <m/>
    <n v="-6.202"/>
    <m/>
    <n v="100"/>
    <m/>
    <s v="Blank"/>
    <s v="6 12m 7.2s S, 106 35m 2.4s E"/>
    <s v="0 0m 0s N, 0 0m 0s E"/>
    <m/>
    <x v="0"/>
    <n v="100"/>
    <n v="100"/>
    <n v="100"/>
    <n v="100"/>
    <n v="100"/>
    <x v="0"/>
  </r>
  <r>
    <s v="2023019990024476"/>
    <s v="GRESIK"/>
    <s v="GRESIK"/>
    <s v="SIDAYU"/>
    <s v="SIDAYU"/>
    <s v="RANDUBOTO"/>
    <s v="RANDUBOTO"/>
    <s v="61153"/>
    <s v="61153"/>
    <s v="RANDUBOTO "/>
    <s v="RANDUBOTO RT/RW 001/001"/>
    <n v="112.593"/>
    <m/>
    <n v="-6.97"/>
    <m/>
    <n v="100"/>
    <m/>
    <s v="Blank"/>
    <s v="6 58m 12s S, 112 35m 34.8s E"/>
    <s v="0 0m 0s N, 0 0m 0s E"/>
    <m/>
    <x v="0"/>
    <n v="100"/>
    <n v="100"/>
    <n v="100"/>
    <n v="100"/>
    <n v="100"/>
    <x v="0"/>
  </r>
  <r>
    <s v="2016024900006749"/>
    <s v="TUBAN"/>
    <s v="TUBAN"/>
    <s v="PALANG"/>
    <s v="PALANG"/>
    <s v="LERAN KULON"/>
    <s v="LERAN KULON"/>
    <s v="62391"/>
    <s v="62391"/>
    <s v="DSN SUJUWET"/>
    <s v="DSN SUJUWET RT.001 RW.007 DESA. LERAN KULON KEC. PALANG KAB.TUBAN"/>
    <n v="112.14700000000001"/>
    <m/>
    <n v="-6.9260000000000002"/>
    <m/>
    <n v="100"/>
    <m/>
    <s v="Blank"/>
    <s v="6 55m 33.6s S, 112 8m 49.2s E"/>
    <s v="0 0m 0s N, 0 0m 0s E"/>
    <m/>
    <x v="0"/>
    <n v="100"/>
    <n v="100"/>
    <n v="100"/>
    <n v="100"/>
    <n v="100"/>
    <x v="0"/>
  </r>
  <r>
    <s v="2023069990031984"/>
    <s v="KOTA BANJARBARU"/>
    <s v="BANJARBARU"/>
    <s v="CEMPAKA"/>
    <s v="CEMPAKA"/>
    <s v="PALAM"/>
    <s v="PALAM"/>
    <s v="70731"/>
    <s v="70731"/>
    <s v="KOMP LAMBUNG MANGKURAT REGENCY "/>
    <s v="KOMP LAMBUNG MANGKURAT REGENCY "/>
    <n v="114.815"/>
    <m/>
    <n v="-3.4950000000000001"/>
    <m/>
    <n v="100"/>
    <m/>
    <s v="Blank"/>
    <s v="3 29m 42s S, 114 48m 54s E"/>
    <s v="0 0m 0s N, 0 0m 0s E"/>
    <m/>
    <x v="0"/>
    <n v="100"/>
    <n v="100"/>
    <n v="100"/>
    <n v="100"/>
    <n v="100"/>
    <x v="0"/>
  </r>
  <r>
    <s v="2023039990026993"/>
    <s v="BANJAR"/>
    <s v="KAB. BANJAR"/>
    <s v="ASTAMBUL"/>
    <s v="ASTAMBUL"/>
    <s v="ASTAMBUL KOTA"/>
    <s v="ASTAMBUL KOTA (ASTAMBUL)"/>
    <s v="70671"/>
    <s v="70670"/>
    <s v="ASTAMBUL KOTA"/>
    <s v="ASTAMBUL KOTA RT/RW 002/001"/>
    <n v="114.94199999999999"/>
    <m/>
    <n v="-3.3490000000000002"/>
    <m/>
    <n v="0"/>
    <m/>
    <s v="Blank"/>
    <s v="3 20m 56.4s S, 114 56m 31.2s E"/>
    <s v="0 0m 0s N, 0 0m 0s E"/>
    <m/>
    <x v="0"/>
    <n v="100"/>
    <n v="100"/>
    <n v="100"/>
    <n v="100"/>
    <n v="80"/>
    <x v="1"/>
  </r>
  <r>
    <s v="2023059990030360"/>
    <s v="TANGERANG"/>
    <s v="KAB. TANGERANG"/>
    <s v="SUKADIRI"/>
    <s v="SUKADIRI"/>
    <s v="GINTUNG"/>
    <s v="GINTUNG"/>
    <s v="15530"/>
    <s v="15532"/>
    <s v="PERUM GRIYA ARTHA SEPATAN"/>
    <s v="PERUMAHAN GRIYA ARTHA SEPATAN BLOK E6 NO. 21"/>
    <n v="106.55500000000001"/>
    <m/>
    <n v="-6.1"/>
    <m/>
    <n v="0"/>
    <m/>
    <s v="Blank"/>
    <s v="6 5m 60s S, 106 33m 18s E"/>
    <s v="0 0m 0s N, 0 0m 0s E"/>
    <m/>
    <x v="0"/>
    <n v="100"/>
    <n v="100"/>
    <n v="100"/>
    <n v="86"/>
    <n v="77.2"/>
    <x v="2"/>
  </r>
  <r>
    <s v="2023049990028873"/>
    <s v="KOTA ADM. JAKARTA BARAT"/>
    <s v="JAKARTA BARAT"/>
    <s v="KALIDERES"/>
    <s v="KALIDERES"/>
    <s v="SEMANAN"/>
    <s v="SEMANAN"/>
    <s v="11850"/>
    <s v="11850"/>
    <s v="PIK KOPTI "/>
    <s v="KOMP. PIK KOPTI RT/RW 001/011"/>
    <n v="106.705"/>
    <m/>
    <n v="-6.1639999999999997"/>
    <m/>
    <n v="100"/>
    <m/>
    <s v="Blank"/>
    <s v="6 9m 50.4s S, 106 42m 18s E"/>
    <s v="0 0m 0s N, 0 0m 0s E"/>
    <m/>
    <x v="0"/>
    <n v="100"/>
    <n v="100"/>
    <n v="100"/>
    <n v="100"/>
    <n v="100"/>
    <x v="0"/>
  </r>
  <r>
    <s v="2023049990029489"/>
    <s v="MUARO JAMBI"/>
    <s v="MUARO JAMBI"/>
    <s v="MESTONG"/>
    <s v="MESTONG"/>
    <s v="MUARO SEBAPO"/>
    <s v="MUARO SEBAPO"/>
    <s v="36364"/>
    <s v="36364"/>
    <s v="DUSUN MELATI RT/RW 013/-"/>
    <s v="DUSUN MELATI RT/RW 013/-"/>
    <n v="103.58"/>
    <m/>
    <n v="-1.736"/>
    <m/>
    <n v="100"/>
    <m/>
    <s v="Blank"/>
    <s v="1 44m 9.6s S, 103 34m 48s E"/>
    <s v="0 0m 0s N, 0 0m 0s E"/>
    <m/>
    <x v="0"/>
    <n v="100"/>
    <n v="100"/>
    <n v="100"/>
    <n v="100"/>
    <n v="100"/>
    <x v="0"/>
  </r>
  <r>
    <s v="2023039990027422"/>
    <s v="KOTA TANGERANG"/>
    <s v="TANGERANG"/>
    <s v="BATUCEPER"/>
    <s v="BATUCEPER"/>
    <s v="BATUSARI"/>
    <s v="BATUSARI (BATU SARI)"/>
    <s v="15121"/>
    <s v="15121"/>
    <s v="BATUSARI BARAT "/>
    <s v="BATUSARI BARAT RT/RW 002/001"/>
    <n v="106.654"/>
    <m/>
    <n v="-6.1550000000000002"/>
    <m/>
    <n v="100"/>
    <m/>
    <s v="Blank"/>
    <s v="6 9m 18s S, 106 39m 14.4s E"/>
    <s v="0 0m 0s N, 0 0m 0s E"/>
    <m/>
    <x v="0"/>
    <n v="100"/>
    <n v="100"/>
    <n v="100"/>
    <n v="100"/>
    <n v="100"/>
    <x v="0"/>
  </r>
  <r>
    <s v="2023039990026068"/>
    <s v="KOTA BANJARBARU"/>
    <s v="BANJARBARU"/>
    <s v="LANDASAN ULIN"/>
    <s v="LANDASAN ULIN"/>
    <s v="SYAMSUDIN NOOR"/>
    <s v="SYAMSUDIN NOOR"/>
    <s v="70724"/>
    <s v="70724"/>
    <s v="GOLF RT/RW 013/003"/>
    <s v="JL. GOLF RT/RW 013/003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</r>
  <r>
    <s v="2023039990026565"/>
    <s v="MOJOKERTO"/>
    <s v="KAB. MOJOKERTO"/>
    <s v="PURI"/>
    <s v="PURI"/>
    <s v="MLATEN"/>
    <s v="MLATEN"/>
    <s v="61363"/>
    <s v="61363"/>
    <s v="DESA MLATEN PERUM INDRAPRASTA NO B4-5"/>
    <s v="PERUM INDRAPRASTA NO B4 05,DS MLATEN KEC PURI KAB MOJOKERTO "/>
    <n v="112.455"/>
    <m/>
    <n v="-7.5259999999999998"/>
    <m/>
    <n v="100"/>
    <m/>
    <s v="Blank"/>
    <s v="7 31m 33.6s S, 112 27m 18s E"/>
    <s v="0 0m 0s N, 0 0m 0s E"/>
    <m/>
    <x v="0"/>
    <n v="100"/>
    <n v="100"/>
    <n v="100"/>
    <n v="90"/>
    <n v="98"/>
    <x v="0"/>
  </r>
  <r>
    <s v="2023029990025529"/>
    <s v="GRESIK"/>
    <s v="GRESIK"/>
    <s v="GRESIK"/>
    <s v="GRESIK"/>
    <s v="TLOGO PATUT"/>
    <s v="TLOGO PATUT (TLOGOPATUT)"/>
    <s v="61111"/>
    <s v="61111"/>
    <s v="RA KARTINI 1-B/4 A"/>
    <s v="JL.RA KARTINI 1-B/4 A RT/RW 003/004"/>
    <n v="112.767"/>
    <m/>
    <n v="-7.1109999999999998"/>
    <m/>
    <n v="100"/>
    <m/>
    <s v="Blank"/>
    <s v="7 6m 39.6s S, 112 46m 1.2s E"/>
    <s v="0 0m 0s N, 0 0m 0s E"/>
    <m/>
    <x v="0"/>
    <n v="100"/>
    <n v="100"/>
    <n v="100"/>
    <n v="100"/>
    <n v="100"/>
    <x v="0"/>
  </r>
  <r>
    <s v="2020035820007179"/>
    <s v="KOTA TOMOHON"/>
    <s v="TOMOHON"/>
    <s v="TOMOHON TENGAH"/>
    <s v="TOMOHON TENGAH"/>
    <s v="TALETE SATU"/>
    <s v="TALETE SATU"/>
    <s v="95441"/>
    <s v="95441"/>
    <s v="KEL. TALETE SATU, LINGK V"/>
    <s v="KEL. TALETE SATU, LINGK V"/>
    <n v="124.848"/>
    <m/>
    <n v="1.33"/>
    <m/>
    <n v="100"/>
    <m/>
    <s v="Blank"/>
    <s v="1 19m 48s N, 124 50m 52.8s E"/>
    <s v="0 0m 0s N, 0 0m 0s E"/>
    <m/>
    <x v="0"/>
    <n v="100"/>
    <n v="100"/>
    <n v="100"/>
    <n v="100"/>
    <n v="100"/>
    <x v="0"/>
  </r>
  <r>
    <s v="2013014040007596"/>
    <s v="KOTA JAMBI"/>
    <s v="JAMBI"/>
    <s v="JAMBI TIMUR"/>
    <s v="JAMBI TIMUR"/>
    <s v="RAJAWALI"/>
    <s v="RAJAWALI"/>
    <s v="36143"/>
    <s v="36143"/>
    <s v="JL. PANGLIMA POLIM RT/RW 020/000"/>
    <s v="JL. PANGLIMA POLIM RT/RW 020/000"/>
    <n v="103.623"/>
    <m/>
    <n v="-1.589"/>
    <m/>
    <n v="100"/>
    <m/>
    <s v="Blank"/>
    <s v="1 35m 20.4s S, 103 37m 22.8s E"/>
    <s v="0 0m 0s N, 0 0m 0s E"/>
    <m/>
    <x v="0"/>
    <n v="100"/>
    <n v="100"/>
    <n v="100"/>
    <n v="100"/>
    <n v="100"/>
    <x v="0"/>
  </r>
  <r>
    <s v="2023039990025946"/>
    <s v="DHARMASRAYA"/>
    <s v="DHARMASRAYA"/>
    <s v="SITIUNG"/>
    <s v="SITIUNG"/>
    <s v="GUNUNG MEDAN"/>
    <s v="GUNUNG MEDAN"/>
    <s v="27678"/>
    <s v="27678"/>
    <s v="JORONG KOTO"/>
    <s v="JORONG KOTO GUNUNG MEDAN"/>
    <n v="101.63800000000001"/>
    <m/>
    <n v="-1.0549999999999999"/>
    <m/>
    <n v="100"/>
    <m/>
    <s v="Blank"/>
    <s v="1 3m 18s S, 101 38m 16.8s E"/>
    <s v="0 0m 0s N, 0 0m 0s E"/>
    <m/>
    <x v="0"/>
    <n v="100"/>
    <n v="100"/>
    <n v="100"/>
    <n v="100"/>
    <n v="100"/>
    <x v="0"/>
  </r>
  <r>
    <s v="2023069990031985"/>
    <s v="GRESIK"/>
    <s v="GRESIK"/>
    <s v="KEDAMEAN"/>
    <s v="KEDAMEAN"/>
    <s v="GLINDAH"/>
    <s v="GLINDAH"/>
    <s v="61175"/>
    <s v="61175"/>
    <s v="DUSUN KARANGMANGU  "/>
    <s v="DUSUN KARANGMANGU RT/RW 015/005"/>
    <n v="112.494"/>
    <m/>
    <n v="-7.2949999999999999"/>
    <m/>
    <n v="100"/>
    <m/>
    <s v="Blank"/>
    <s v="7 17m 42s S, 112 29m 38.4s E"/>
    <s v="0 0m 0s N, 0 0m 0s E"/>
    <m/>
    <x v="0"/>
    <n v="100"/>
    <n v="100"/>
    <n v="100"/>
    <n v="100"/>
    <n v="100"/>
    <x v="0"/>
  </r>
  <r>
    <s v="2022044870025807"/>
    <s v="GRESIK"/>
    <s v="GRESIK"/>
    <s v="MENGANTI"/>
    <s v="MENGANTI"/>
    <s v="GADINGWATU"/>
    <s v="GADINGWATU"/>
    <s v="61174"/>
    <s v="61174"/>
    <s v="DUSUN PENIRON KULON "/>
    <s v="DUSUN PENIRON KULON RT 001 RW 003"/>
    <n v="112.551"/>
    <m/>
    <n v="-7.274"/>
    <m/>
    <n v="100"/>
    <m/>
    <s v="Blank"/>
    <s v="7 16m 26.4s S, 112 33m 3.6s E"/>
    <s v="0 0m 0s N, 0 0m 0s E"/>
    <m/>
    <x v="0"/>
    <n v="100"/>
    <n v="100"/>
    <n v="100"/>
    <n v="100"/>
    <n v="100"/>
    <x v="0"/>
  </r>
  <r>
    <s v="2023019990024276"/>
    <s v="GRESIK"/>
    <s v="GRESIK"/>
    <s v="KEBOMAS"/>
    <s v="KEBOMAS"/>
    <s v="KLANGONAN"/>
    <s v="KLANGONAN"/>
    <s v="61124"/>
    <s v="61124"/>
    <s v="SUNAN PRAPEN "/>
    <s v="SUNAN PRAPEN II/06 RT/RW 002/001"/>
    <n v="112.61499999999999"/>
    <m/>
    <n v="-7.1689999999999996"/>
    <m/>
    <n v="100"/>
    <m/>
    <s v="Blank"/>
    <s v="7 10m 8.4s S, 112 36m 54s E"/>
    <s v="0 0m 0s N, 0 0m 0s E"/>
    <m/>
    <x v="0"/>
    <n v="100"/>
    <n v="100"/>
    <n v="100"/>
    <n v="100"/>
    <n v="100"/>
    <x v="0"/>
  </r>
  <r>
    <s v="2023039990027100"/>
    <s v="TANGERANG"/>
    <s v="KAB. TANGERANG"/>
    <s v="PANONGAN"/>
    <s v="PANONGAN"/>
    <s v="MEKAR BAKTI"/>
    <s v="MEKAR BAKTI"/>
    <s v="15710"/>
    <s v="15711"/>
    <s v="NALAGATI"/>
    <s v="KP NALAGATI, RT 03 RW 04 MEKARBAKTI, KEC PANONGAN, KAB TANGERANG, PROV BANTEN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</r>
  <r>
    <s v="2023039990026919"/>
    <s v="MUARO JAMBI"/>
    <s v="MUARO JAMBI"/>
    <s v="JAMBI LUAR KOTA"/>
    <s v="JAMBI LUAR KOTA"/>
    <s v="MENDALO DARAT"/>
    <s v="MENDALO DARAT"/>
    <s v="36361"/>
    <s v="36361"/>
    <s v="PERUM WIJAYA KUSUMA BLOK 18 B RT. 9"/>
    <s v="PERUM WIJAYA KUSUMA BLOK 18 B RT. 9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</r>
  <r>
    <s v="2022105970015608"/>
    <s v="BANDUNG BARAT"/>
    <s v="BANDUNG BARAT"/>
    <s v="SAGULING"/>
    <s v="SAGULING"/>
    <s v="SAGULING"/>
    <s v="SAGULING"/>
    <s v="40561"/>
    <s v="40560"/>
    <s v="KP CIBANTENG"/>
    <s v="KP PASIR GANTAR RT 001 RW 003 SAGULING SAGULING"/>
    <n v="107.367"/>
    <m/>
    <n v="-6.8769999999999998"/>
    <m/>
    <n v="0"/>
    <m/>
    <s v="Blank"/>
    <s v="6 52m 37.2s S, 107 22m 1.2s E"/>
    <s v="0 0m 0s N, 0 0m 0s E"/>
    <m/>
    <x v="0"/>
    <n v="100"/>
    <n v="100"/>
    <n v="100"/>
    <n v="32"/>
    <n v="66.400000000000006"/>
    <x v="8"/>
  </r>
  <r>
    <s v="2023059990030914"/>
    <s v="PRINGSEWU"/>
    <s v="PRINGSEWU"/>
    <s v="SUKOHARJO"/>
    <s v="SUKOHARJO"/>
    <s v="SINAR BARU TIMUR"/>
    <s v="SINAR BARU TIMUR"/>
    <s v="35674"/>
    <s v="35673"/>
    <s v="KERTA SARI"/>
    <s v="SINAR BARU TIMUR"/>
    <n v="104.953"/>
    <m/>
    <n v="-5.2969999999999997"/>
    <m/>
    <n v="0"/>
    <m/>
    <s v="Blank"/>
    <s v="5 17m 49.2s S, 104 57m 10.8s E"/>
    <s v="0 0m 0s N, 0 0m 0s E"/>
    <m/>
    <x v="0"/>
    <n v="100"/>
    <n v="100"/>
    <n v="100"/>
    <n v="46"/>
    <n v="69.2"/>
    <x v="8"/>
  </r>
  <r>
    <s v="2023059990031371"/>
    <s v="MUSI BANYUASIN"/>
    <s v="MUSI BANYUASIN"/>
    <s v="KELUANG"/>
    <s v="KELUANG"/>
    <s v="KARYA MAJU"/>
    <s v="KARYA MAJU"/>
    <s v="30754"/>
    <s v="30754"/>
    <s v="KARYA MAJU"/>
    <s v="DESA KARYA MAJU KECAMATAN KELUANG KABUPATEN MUSI BANYUASIN"/>
    <n v="104.01300000000001"/>
    <m/>
    <n v="-2.6230000000000002"/>
    <m/>
    <n v="100"/>
    <m/>
    <s v="Blank"/>
    <s v="2 37m 22.8s S, 104 0m 46.8s E"/>
    <s v="0 0m 0s N, 0 0m 0s E"/>
    <m/>
    <x v="0"/>
    <n v="100"/>
    <n v="100"/>
    <n v="100"/>
    <n v="100"/>
    <n v="100"/>
    <x v="0"/>
  </r>
  <r>
    <s v="2023039990026550"/>
    <s v="GRESIK"/>
    <s v="GRESIK"/>
    <s v="UJUNGPANGKAH"/>
    <s v="UJUNGPANGKAH (UJUNG PANGKAH)"/>
    <s v="SEKAPUK"/>
    <s v="SEKAPUK"/>
    <s v="61154"/>
    <s v="61154"/>
    <s v="SEKAPUK"/>
    <s v="SEKAPUK RT/RW 002/003"/>
    <n v="112.756"/>
    <m/>
    <n v="-7.234"/>
    <m/>
    <n v="100"/>
    <m/>
    <s v="Blank"/>
    <s v="7 14m 2.4s S, 112 45m 21.6s E"/>
    <s v="0 0m 0s N, 0 0m 0s E"/>
    <m/>
    <x v="0"/>
    <n v="100"/>
    <n v="100"/>
    <n v="100"/>
    <n v="100"/>
    <n v="100"/>
    <x v="0"/>
  </r>
  <r>
    <s v="2023039990026028"/>
    <s v="GRESIK"/>
    <s v="GRESIK"/>
    <s v="CERME"/>
    <s v="CERME"/>
    <s v="WEDANI"/>
    <s v="WEDANI"/>
    <s v="61171"/>
    <s v="61171"/>
    <s v="DUSUN TEMPEL"/>
    <s v="DSN TEMPEL RT 3 RW 01 DESA WEDANI KECAMATAN CERME "/>
    <n v="112.53700000000001"/>
    <m/>
    <n v="-7.2130000000000001"/>
    <m/>
    <n v="100"/>
    <m/>
    <s v="Blank"/>
    <s v="7 12m 46.8s S, 112 32m 13.2s E"/>
    <s v="0 0m 0s N, 0 0m 0s E"/>
    <m/>
    <x v="0"/>
    <n v="100"/>
    <n v="100"/>
    <n v="100"/>
    <n v="67"/>
    <n v="93.4"/>
    <x v="0"/>
  </r>
  <r>
    <s v="2023039990026514"/>
    <s v="GRESIK"/>
    <s v="GRESIK"/>
    <s v="KEBOMAS"/>
    <s v="KEBOMAS"/>
    <s v="PRAMBANGAN"/>
    <s v="PRAMBANGAN"/>
    <s v="61124"/>
    <s v="61124"/>
    <s v="MAYJEN SUNGKONO 09"/>
    <s v="MAYJEN SUNGKONO 09/ RT/RW 002/001"/>
    <n v="112.621"/>
    <m/>
    <n v="-7.1929999999999996"/>
    <m/>
    <n v="100"/>
    <m/>
    <s v="Blank"/>
    <s v="7 11m 34.8s S, 112 37m 15.6s E"/>
    <s v="0 0m 0s N, 0 0m 0s E"/>
    <m/>
    <x v="0"/>
    <n v="100"/>
    <n v="100"/>
    <n v="100"/>
    <n v="100"/>
    <n v="100"/>
    <x v="0"/>
  </r>
  <r>
    <s v="2023049990028634"/>
    <s v="DHARMASRAYA"/>
    <s v="DHARMASRAYA"/>
    <s v="PULAU PUNJUNG"/>
    <s v="PULAU PUNJUNG"/>
    <s v="EMPAT KOTO PULAU PUNJUNG"/>
    <s v="EMPAT KOTO PULAU PUNJUNG"/>
    <s v="27573"/>
    <s v="27573"/>
    <s v="JORONG TARATAK"/>
    <s v="EMPAT KOTO PULAU PUNJUNG "/>
    <n v="101.523"/>
    <m/>
    <n v="-0.94499999999999995"/>
    <m/>
    <n v="100"/>
    <m/>
    <s v="Blank"/>
    <s v="0 56m 42s S, 101 31m 22.8s E"/>
    <s v="0 0m 0s N, 0 0m 0s E"/>
    <m/>
    <x v="0"/>
    <n v="100"/>
    <n v="100"/>
    <n v="100"/>
    <n v="16"/>
    <n v="83.2"/>
    <x v="1"/>
  </r>
  <r>
    <s v="2023039990026990"/>
    <s v="KOTA BANDUNG"/>
    <s v="BANDUNG"/>
    <s v="ARCAMANIK"/>
    <s v="ARCAMANIK"/>
    <s v="CISARANTEN ENDAH"/>
    <s v="SINDANGLAYA / CISANTRE N ENDAH (SINDANG JAYA)"/>
    <s v="40293"/>
    <s v="40293"/>
    <s v="ICE SKATING I NO 12"/>
    <s v="JL ICE SKATING 1 NO 12 RT 01 RW 02"/>
    <n v="107.673"/>
    <m/>
    <n v="-6.9290000000000003"/>
    <m/>
    <n v="100"/>
    <m/>
    <s v="Blank"/>
    <s v="6 55m 44.4s S, 107 40m 22.8s E"/>
    <s v="0 0m 0s N, 0 0m 0s E"/>
    <m/>
    <x v="0"/>
    <n v="100"/>
    <n v="100"/>
    <n v="49"/>
    <n v="94"/>
    <n v="88.6"/>
    <x v="1"/>
  </r>
  <r>
    <s v="2023039990026841"/>
    <s v="KOTA SURABAYA"/>
    <s v="SURABAYA"/>
    <s v="GAYUNGAN"/>
    <s v="GAYUNGAN"/>
    <s v="KETINTANG"/>
    <s v="KETINTANG"/>
    <s v="60231"/>
    <s v="60231"/>
    <s v="KETINTANG BARU 13/52 "/>
    <s v="KETINTANG BARU 13 NO 52 RT005 RW003 KOTA SURABAYA"/>
    <n v="112.73"/>
    <m/>
    <n v="-7.3150000000000004"/>
    <m/>
    <n v="100"/>
    <m/>
    <s v="Blank"/>
    <s v="7 18m 54s S, 112 43m 48s E"/>
    <s v="0 0m 0s N, 0 0m 0s E"/>
    <m/>
    <x v="0"/>
    <n v="100"/>
    <n v="100"/>
    <n v="100"/>
    <n v="100"/>
    <n v="100"/>
    <x v="0"/>
  </r>
  <r>
    <s v="2023039990027155"/>
    <s v="MINAHASA SELATAN"/>
    <s v="MINAHASA SELATAN"/>
    <s v="SINONSAYANG"/>
    <s v="SINONSAYANG"/>
    <s v="TANAMON UTARA"/>
    <s v="TANAMON UTARA"/>
    <s v="95959"/>
    <s v="95959"/>
    <s v="TANAMON UTARA-JAGA II RT/RW 000/"/>
    <s v="TANAMON UTARA-JAGA II RT/RW 000/"/>
    <n v="124.352"/>
    <m/>
    <n v="1.0389999999999999"/>
    <m/>
    <n v="100"/>
    <m/>
    <s v="Blank"/>
    <s v="1 2m 20.4s N, 124 21m 7.2s E"/>
    <s v="0 0m 0s N, 0 0m 0s E"/>
    <m/>
    <x v="0"/>
    <n v="100"/>
    <n v="100"/>
    <n v="100"/>
    <n v="100"/>
    <n v="100"/>
    <x v="0"/>
  </r>
  <r>
    <s v="2023044040032039"/>
    <s v="KOTA JAMBI"/>
    <s v="JAMBI"/>
    <s v="JAMBI TIMUR"/>
    <s v="JAMBI TIMUR"/>
    <s v="TALANG BANJAR"/>
    <s v="TALANG BANJAR"/>
    <s v="36142"/>
    <s v="36142"/>
    <s v="JLN AMD 3 BLOK F NO 09 RT 032"/>
    <s v="JLN AMD 3 BLOK F NO 09 RT 032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100"/>
    <n v="100"/>
    <x v="0"/>
  </r>
  <r>
    <s v="2023029990024683"/>
    <s v="KOTA BEKASI"/>
    <s v="JAKARTA TIMUR"/>
    <s v="BEKASI TIMUR"/>
    <s v="MAKASAR"/>
    <s v="ARENJAYA"/>
    <s v="CIPINANG MELAYU"/>
    <s v="17111"/>
    <s v="13620"/>
    <s v="PULAU TIDORE 8 NO 7"/>
    <s v="JL. WIRADARMA IV R NO.10"/>
    <n v="107.033"/>
    <n v="106.90900000000001"/>
    <n v="-6.2430000000000003"/>
    <n v="-6.2528199999999998"/>
    <n v="0"/>
    <m/>
    <m/>
    <s v="6 14m 34.8s S, 107 1m 58.8s E"/>
    <s v="6 15m 10.152s S, 106 54m 32.4s E"/>
    <n v="13.765076144297691"/>
    <x v="7"/>
    <n v="33"/>
    <n v="42"/>
    <n v="35"/>
    <n v="43"/>
    <n v="30.6"/>
    <x v="5"/>
  </r>
  <r>
    <s v="2023049990028344"/>
    <s v="GRESIK"/>
    <s v="GRESIK"/>
    <s v="MENGANTI"/>
    <s v="MENGANTI"/>
    <s v="PELEMWATU"/>
    <s v="PELEMWATU"/>
    <s v="61174"/>
    <s v="61174"/>
    <s v="JALAN GUDANG ASRI "/>
    <s v="JALAN GUDANG ASRI RT 001 RW 001"/>
    <n v="112.581"/>
    <m/>
    <n v="-7.2770000000000001"/>
    <m/>
    <n v="100"/>
    <m/>
    <s v="Blank"/>
    <s v="7 16m 37.2s S, 112 34m 51.6s E"/>
    <s v="0 0m 0s N, 0 0m 0s E"/>
    <m/>
    <x v="0"/>
    <n v="100"/>
    <n v="100"/>
    <n v="100"/>
    <n v="100"/>
    <n v="100"/>
    <x v="0"/>
  </r>
  <r>
    <s v="2023059990031329"/>
    <s v="KOTA JAMBI"/>
    <s v="JAMBI"/>
    <s v="JELUTUNG"/>
    <s v="JELUTUNG"/>
    <s v="PAYO LEBAR"/>
    <s v="PAYO LEBAR"/>
    <s v="36135"/>
    <s v="36135"/>
    <s v="LRG ASUHAN RT 6"/>
    <s v="LRG ASUHAN RT 6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</r>
  <r>
    <s v="2023059990030674"/>
    <s v="TANGERANG"/>
    <s v="KAB. TANGERANG"/>
    <s v="KRESEK"/>
    <s v="BALARAJA"/>
    <s v="PATRASANA"/>
    <s v="BALARAJA"/>
    <s v="15620"/>
    <s v="15610"/>
    <s v="SOGE"/>
    <s v="KP. SOGE RT/RW 003/001"/>
    <n v="106.411"/>
    <m/>
    <n v="-6.1630000000000003"/>
    <m/>
    <n v="0"/>
    <m/>
    <s v="Blank"/>
    <s v="6 9m 46.8s S, 106 24m 39.6s E"/>
    <s v="0 0m 0s N, 0 0m 0s E"/>
    <m/>
    <x v="0"/>
    <n v="100"/>
    <n v="14"/>
    <n v="47"/>
    <n v="100"/>
    <n v="52.2"/>
    <x v="6"/>
  </r>
  <r>
    <s v="2017045830001490"/>
    <s v="TANJUNG JABUNG BARAT"/>
    <s v="TANJUNG JABUNG BARAT"/>
    <s v="TUNGKAL ULU"/>
    <s v="TUNGKAL ULU"/>
    <s v="TANJUNGTAYAS"/>
    <s v="TANJUNGTAYAS (TANJUNG TAYAS)"/>
    <s v="36552"/>
    <s v="36552"/>
    <s v="DUSUN III RT 006 RW 000 KELURAHAN TANJUNG TAYAS KECAMATAN TUNGKAL ULU"/>
    <s v="DUSUN III RT 006 RW 000 KELURAHAN TANJUNG TAYAS KECAMATAN TUNGKAL ULU"/>
    <n v="103.059"/>
    <m/>
    <n v="-1.1739999999999999"/>
    <m/>
    <n v="100"/>
    <m/>
    <s v="Blank"/>
    <s v="1 10m 26.4s S, 103 3m 32.4s E"/>
    <s v="0 0m 0s N, 0 0m 0s E"/>
    <m/>
    <x v="0"/>
    <n v="100"/>
    <n v="100"/>
    <n v="100"/>
    <n v="100"/>
    <n v="100"/>
    <x v="0"/>
  </r>
  <r>
    <s v="2023059990030705"/>
    <s v="KOTA CIMAHI"/>
    <s v="CIMAHI"/>
    <s v="CIMAHI UTARA"/>
    <s v="CIMAHI UTARA"/>
    <s v="CIBABAT"/>
    <s v="CIBABAT"/>
    <s v="40513"/>
    <s v="40513"/>
    <s v="PESANTREN KP CITAMAN "/>
    <s v="JL PESANTREN KP CITAMAN RT/RW 004/016"/>
    <n v="107.559"/>
    <m/>
    <n v="-6.8760000000000003"/>
    <m/>
    <n v="100"/>
    <m/>
    <s v="Blank"/>
    <s v="6 52m 33.6s S, 107 33m 32.4s E"/>
    <s v="0 0m 0s N, 0 0m 0s E"/>
    <m/>
    <x v="0"/>
    <n v="100"/>
    <n v="100"/>
    <n v="100"/>
    <n v="100"/>
    <n v="100"/>
    <x v="0"/>
  </r>
  <r>
    <s v="2023049990028527"/>
    <s v="KOTA ADM. JAKARTA TIMUR"/>
    <s v="JAKARTA TIMUR"/>
    <s v="JATINEGARA"/>
    <s v="JATINEGARA"/>
    <s v="CIPINANG CEMPEDAK"/>
    <s v="CIPINANG CEMPEDAK"/>
    <s v="13340"/>
    <s v="13340"/>
    <s v="KEBON NANAS UTARA NO.3"/>
    <s v="JL. KEBON NANAS UTARA NO.3"/>
    <n v="106.873"/>
    <n v="106.871"/>
    <n v="-6.2380000000000004"/>
    <n v="-6.22879"/>
    <n v="100"/>
    <m/>
    <m/>
    <s v="6 14m 16.8s S, 106 52m 22.8s E"/>
    <s v="6 13m 43.644s S, 106 52m 15.6s E"/>
    <n v="1.0422809214049611"/>
    <x v="1"/>
    <n v="100"/>
    <n v="100"/>
    <n v="100"/>
    <n v="100"/>
    <n v="100"/>
    <x v="0"/>
  </r>
  <r>
    <s v="2023019990024171"/>
    <s v="BANDUNG BARAT"/>
    <s v="BANDUNG BARAT"/>
    <s v="PADALARANG"/>
    <s v="PADALARANG"/>
    <s v="LAKSANAMEKAR"/>
    <s v="LAKSANAMEKAR"/>
    <s v="40553"/>
    <s v="40553"/>
    <s v="KP CIPTAKARYA "/>
    <s v="KP CIPTAKARYA RT 002 RW 007 KELURAHAN LAKSANAMEKAR KECAMATAN PADALARANG KABUPATEN BANDUNG BARAT"/>
    <n v="107.506"/>
    <m/>
    <n v="-6.8780000000000001"/>
    <m/>
    <n v="100"/>
    <m/>
    <s v="Blank"/>
    <s v="6 52m 40.8s S, 107 30m 21.6s E"/>
    <s v="0 0m 0s N, 0 0m 0s E"/>
    <m/>
    <x v="0"/>
    <n v="100"/>
    <n v="100"/>
    <n v="100"/>
    <n v="100"/>
    <n v="100"/>
    <x v="0"/>
  </r>
  <r>
    <s v="2023029990025237"/>
    <s v="BANDUNG BARAT"/>
    <s v="BANDUNG BARAT"/>
    <s v="PADALARANG"/>
    <s v="PADALARANG"/>
    <s v="KERTAJAYA"/>
    <s v="KERTAJAYA"/>
    <s v="40553"/>
    <s v="40553"/>
    <s v="KP CIGENTUR "/>
    <s v="KP.CIGENTUR RT/RW 002/010"/>
    <n v="107.494"/>
    <m/>
    <n v="-6.8520000000000003"/>
    <m/>
    <n v="100"/>
    <m/>
    <s v="Blank"/>
    <s v="6 51m 7.2s S, 107 29m 38.4s E"/>
    <s v="0 0m 0s N, 0 0m 0s E"/>
    <m/>
    <x v="0"/>
    <n v="100"/>
    <n v="100"/>
    <n v="100"/>
    <n v="100"/>
    <n v="100"/>
    <x v="0"/>
  </r>
  <r>
    <s v="2022095970015202"/>
    <s v="BANDUNG BARAT"/>
    <s v="BANDUNG BARAT"/>
    <s v="PADALARANG"/>
    <s v="PADALARANG"/>
    <s v="KERTAJAYA"/>
    <s v="KERTAJAYA"/>
    <s v="40553"/>
    <s v="40553"/>
    <s v="SIMPANG PADALARANG "/>
    <s v="JL SIMPANG PADALARANG RT 03 RW 08 KELURAHAN KERTAJAYA KECAMATAN PADALARANG KABUPATEN BANDUNG BARAT"/>
    <n v="107.494"/>
    <m/>
    <n v="-6.8520000000000003"/>
    <m/>
    <n v="100"/>
    <m/>
    <s v="Blank"/>
    <s v="6 51m 7.2s S, 107 29m 38.4s E"/>
    <s v="0 0m 0s N, 0 0m 0s E"/>
    <m/>
    <x v="0"/>
    <n v="100"/>
    <n v="100"/>
    <n v="100"/>
    <n v="100"/>
    <n v="100"/>
    <x v="0"/>
  </r>
  <r>
    <s v="2023049990028243"/>
    <s v="PACITAN"/>
    <s v="PACITAN"/>
    <s v="ARJOSARI"/>
    <s v="ARJOSARI"/>
    <s v="MANGUNHARJO"/>
    <s v="MANGUNHARJO"/>
    <s v="63581"/>
    <s v="63581"/>
    <s v="KRAJAN"/>
    <s v="KRAJAN 02/01 MANGUNHARJO ARJOSARI PACITAN"/>
    <n v="111.209"/>
    <m/>
    <n v="-8.0939999999999994"/>
    <m/>
    <n v="100"/>
    <m/>
    <s v="Blank"/>
    <s v="8 5m 38.4s S, 111 12m 32.4s E"/>
    <s v="0 0m 0s N, 0 0m 0s E"/>
    <m/>
    <x v="0"/>
    <n v="100"/>
    <n v="100"/>
    <n v="100"/>
    <n v="100"/>
    <n v="100"/>
    <x v="0"/>
  </r>
  <r>
    <s v="2023039990026381"/>
    <s v="GRESIK"/>
    <s v="GRESIK"/>
    <s v="CERME"/>
    <s v="CERME"/>
    <s v="GEDANGKULUD"/>
    <s v="GEDANGKULUD (GEDANGKULUT)"/>
    <s v="61171"/>
    <s v="61171"/>
    <s v="SAWAHAN"/>
    <s v="SAWAHAN RT/RW 003/008"/>
    <n v="112.495"/>
    <m/>
    <n v="-7.2549999999999999"/>
    <m/>
    <n v="100"/>
    <m/>
    <s v="Blank"/>
    <s v="7 15m 18s S, 112 29m 42s E"/>
    <s v="0 0m 0s N, 0 0m 0s E"/>
    <m/>
    <x v="0"/>
    <n v="100"/>
    <n v="100"/>
    <n v="100"/>
    <n v="100"/>
    <n v="100"/>
    <x v="0"/>
  </r>
  <r>
    <s v="2019054040020640"/>
    <s v="MUARO JAMBI"/>
    <s v="MUARO JAMBI"/>
    <s v="KUMPEH ULU"/>
    <s v="KUMPEH ULU"/>
    <s v="KASANG PUDAK"/>
    <s v="KASANG PUDAK"/>
    <s v="36373"/>
    <s v="36373"/>
    <s v="LRG. TIMUR JAYA RT/RW 003/001"/>
    <s v="LRG. TIMUR JAYA RT/RW 003/001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39990027214"/>
    <s v="KOTA BANDUNG"/>
    <s v="BANDUNG"/>
    <s v="SUKASARI"/>
    <s v="SUKASARI"/>
    <s v="ISOLA"/>
    <s v="ISOLA"/>
    <s v="40154"/>
    <s v="40154"/>
    <s v="GEGERKALONG GIRANG NO 43 "/>
    <s v="JL.GEGERKALONG GIRANG NO.43 RT/RW 005/006"/>
    <n v="107.598"/>
    <m/>
    <n v="-6.843"/>
    <m/>
    <n v="100"/>
    <m/>
    <s v="Blank"/>
    <s v="6 50m 34.8s S, 107 35m 52.8s E"/>
    <s v="0 0m 0s N, 0 0m 0s E"/>
    <m/>
    <x v="0"/>
    <n v="100"/>
    <n v="100"/>
    <n v="100"/>
    <n v="100"/>
    <n v="100"/>
    <x v="0"/>
  </r>
  <r>
    <s v="2023049990028311"/>
    <s v="BANJAR"/>
    <s v="KAB. BANJAR"/>
    <s v="MARTAPURA"/>
    <s v="MARTAPURA (MARTAPURA KOTA)"/>
    <s v="BINCAU"/>
    <s v="BINCAU"/>
    <s v="70619"/>
    <s v="70619"/>
    <s v="KOMPLEK LUTFIA TUNGGAL"/>
    <s v="KOMPLEK LUTFIA TUNGGAL"/>
    <n v="114.901"/>
    <m/>
    <n v="-3.3889999999999998"/>
    <m/>
    <n v="100"/>
    <m/>
    <s v="Blank"/>
    <s v="3 23m 20.4s S, 114 54m 3.6s E"/>
    <s v="0 0m 0s N, 0 0m 0s E"/>
    <m/>
    <x v="0"/>
    <n v="100"/>
    <n v="100"/>
    <n v="100"/>
    <n v="100"/>
    <n v="100"/>
    <x v="0"/>
  </r>
  <r>
    <s v="2023039990027198"/>
    <s v="TANGERANG"/>
    <s v="KAB. TANGERANG"/>
    <s v="PANONGAN"/>
    <s v="PANONGAN"/>
    <s v="RANCA IYUH"/>
    <s v="RANCA IYUH"/>
    <s v="15710"/>
    <s v="15711"/>
    <s v="RANCA SERDANG"/>
    <s v="KP.RANCA SERDANG RT/RW 014/004"/>
    <n v="106.526"/>
    <m/>
    <n v="-6.306"/>
    <m/>
    <n v="0"/>
    <m/>
    <s v="Blank"/>
    <s v="6 18m 21.6s S, 106 31m 33.6s E"/>
    <s v="0 0m 0s N, 0 0m 0s E"/>
    <m/>
    <x v="0"/>
    <n v="100"/>
    <n v="100"/>
    <n v="100"/>
    <n v="100"/>
    <n v="80"/>
    <x v="1"/>
  </r>
  <r>
    <s v="2022129990023547"/>
    <s v="GRESIK"/>
    <s v="GRESIK"/>
    <s v="KEBOMAS"/>
    <s v="KEBOMAS"/>
    <s v="RANDUAGUNG"/>
    <s v="RANDUAGUNG"/>
    <s v="61121"/>
    <s v="61121"/>
    <s v="SITI FATIMAH BINTI MAIMUN 1E / NO.2 "/>
    <s v="JL SITI FATIMAH BINTI MAIMUN 1E / NO.2 RT/RW 009/007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</r>
  <r>
    <s v="2023029990025190"/>
    <s v="KOTA CIMAHI"/>
    <s v="CIMAHI"/>
    <s v="CIMAHI UTARA"/>
    <s v="CIMAHI UTARA"/>
    <s v="PASIRKALIKI"/>
    <s v="PASIRKALIKI"/>
    <s v="40514"/>
    <s v="40514"/>
    <s v="BUDI "/>
    <s v="JL BUDI RT/RW 001/013"/>
    <n v="107.566"/>
    <m/>
    <n v="-6.8840000000000003"/>
    <m/>
    <n v="100"/>
    <m/>
    <s v="Blank"/>
    <s v="6 53m 2.4s S, 107 33m 57.6s E"/>
    <s v="0 0m 0s N, 0 0m 0s E"/>
    <m/>
    <x v="0"/>
    <n v="100"/>
    <n v="100"/>
    <n v="100"/>
    <n v="100"/>
    <n v="100"/>
    <x v="0"/>
  </r>
  <r>
    <s v="2023049990029764"/>
    <s v="KOTA JAMBI"/>
    <s v="JAMBI"/>
    <s v="PAAL MERAH"/>
    <s v="PAAL MERAH"/>
    <s v="PAAL MERAH"/>
    <s v="PAAL MERAH"/>
    <s v="36139"/>
    <s v="36139"/>
    <s v="JL.YUKA RT/RW 015/000"/>
    <s v="JL.YUKA RT/RW 015/000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</r>
  <r>
    <s v="2023039990026081"/>
    <s v="GRESIK"/>
    <s v="GRESIK"/>
    <s v="CERME"/>
    <s v="CERME"/>
    <s v="NGABETAN"/>
    <s v="NGABETAN"/>
    <s v="61171"/>
    <s v="61171"/>
    <s v="PERUM THE QUEEN BLOK E 13 "/>
    <s v="PERUM THE QUEEN BLOCK E 13 RT/RW 001/001"/>
    <n v="112.55200000000001"/>
    <m/>
    <n v="-7.2249999999999996"/>
    <m/>
    <n v="100"/>
    <m/>
    <s v="Blank"/>
    <s v="7 13m 30s S, 112 33m 7.2s E"/>
    <s v="0 0m 0s N, 0 0m 0s E"/>
    <m/>
    <x v="0"/>
    <n v="100"/>
    <n v="100"/>
    <n v="100"/>
    <n v="89"/>
    <n v="97.8"/>
    <x v="0"/>
  </r>
  <r>
    <s v="2023039990026384"/>
    <s v="DHARMASRAYA"/>
    <s v="DHARMASRAYA"/>
    <s v="KOTO BESAR"/>
    <s v="KOTO BESAR"/>
    <s v="KOTO RANAH"/>
    <s v="KOTO RANAH"/>
    <s v="27684"/>
    <s v="27685"/>
    <s v="JORONG TARATAK BARU"/>
    <s v="JORONG TARATAK BARU"/>
    <n v="101.70099999999999"/>
    <m/>
    <n v="-1.2569999999999999"/>
    <m/>
    <n v="0"/>
    <m/>
    <s v="Blank"/>
    <s v="1 15m 25.2s S, 101 42m 3.6s E"/>
    <s v="0 0m 0s N, 0 0m 0s E"/>
    <m/>
    <x v="0"/>
    <n v="100"/>
    <n v="100"/>
    <n v="100"/>
    <n v="100"/>
    <n v="80"/>
    <x v="1"/>
  </r>
  <r>
    <s v="2023059990031042"/>
    <s v="KOTA JAMBI"/>
    <s v="JAMBI"/>
    <s v="DANAU SIPIN"/>
    <s v="DANAU SIPIN"/>
    <s v="SOLOK SIPIN"/>
    <s v="SOLOK SIPIN"/>
    <s v="36121"/>
    <s v="36121"/>
    <s v="JL. AMIN AINI RT.04 KEL.SOLOK SIPIN"/>
    <s v="JL. AMIN AINI RT.04 KEL.SOLOK SIPIN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</r>
  <r>
    <s v="2023049990029695"/>
    <s v="TANGERANG"/>
    <s v="KAB. TANGERANG"/>
    <s v="PANONGAN"/>
    <s v="PANONGAN"/>
    <s v="MEKAR JAYA"/>
    <s v="MEKAR JAYA"/>
    <s v="15710"/>
    <s v="15711"/>
    <s v="BLOK BENDA"/>
    <s v="KP.BLOK BENDA RT10/04 DS.MEKAR JAYA KEC.PANONGQN KAB.TANGERANG BANTEN"/>
    <n v="106.54900000000001"/>
    <m/>
    <n v="-6.3049999999999997"/>
    <m/>
    <n v="0"/>
    <m/>
    <s v="Blank"/>
    <s v="6 18m 18s S, 106 32m 56.4s E"/>
    <s v="0 0m 0s N, 0 0m 0s E"/>
    <m/>
    <x v="0"/>
    <n v="100"/>
    <n v="100"/>
    <n v="100"/>
    <n v="100"/>
    <n v="80"/>
    <x v="1"/>
  </r>
  <r>
    <s v="2023059990030823"/>
    <s v="TANGERANG"/>
    <s v="KAB. TANGERANG"/>
    <s v="RAJEG"/>
    <s v="RAJEG"/>
    <s v="TANJAKAN"/>
    <s v="TANJAKAN"/>
    <s v="15540"/>
    <s v="15540"/>
    <s v="PERUMAHAN TANJAKAN INDAH"/>
    <s v="PERUMAHAN TANJAKAN INDAH"/>
    <n v="106.526"/>
    <m/>
    <n v="-6.0960000000000001"/>
    <m/>
    <n v="100"/>
    <m/>
    <s v="Blank"/>
    <s v="6 5m 45.6s S, 106 31m 33.6s E"/>
    <s v="0 0m 0s N, 0 0m 0s E"/>
    <m/>
    <x v="0"/>
    <n v="100"/>
    <n v="100"/>
    <n v="100"/>
    <n v="100"/>
    <n v="100"/>
    <x v="0"/>
  </r>
  <r>
    <s v="2021096290005545"/>
    <s v="KOTA TANGERANG"/>
    <s v="TANGERANG"/>
    <s v="JATIUWUNG"/>
    <s v="JATIUWUNG"/>
    <s v="PASIR JAYA"/>
    <s v="PASIR JAYA"/>
    <s v="15135"/>
    <s v="15135"/>
    <s v="BTN PASIR JAYA "/>
    <s v="BTN PASIR JAYA RT/RW 004/003"/>
    <n v="106.574"/>
    <m/>
    <n v="-6.1859999999999999"/>
    <m/>
    <n v="100"/>
    <m/>
    <s v="Blank"/>
    <s v="6 11m 9.6s S, 106 34m 26.4s E"/>
    <s v="0 0m 0s N, 0 0m 0s E"/>
    <m/>
    <x v="0"/>
    <n v="100"/>
    <n v="100"/>
    <n v="100"/>
    <n v="100"/>
    <n v="100"/>
    <x v="0"/>
  </r>
  <r>
    <s v="2023039990025704"/>
    <s v="GRESIK"/>
    <s v="GRESIK"/>
    <s v="KEBOMAS"/>
    <s v="KEBOMAS"/>
    <s v="RANDUAGUNG"/>
    <s v="RANDUAGUNG"/>
    <s v="61121"/>
    <s v="61121"/>
    <s v="RAYA BRANTAS 42 "/>
    <s v="RAYA BRANTAS 42 RT/RW 002/005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</r>
  <r>
    <s v="2023029990024751"/>
    <s v="BANDUNG"/>
    <s v="KAB. BANDUNG"/>
    <s v="RANCAEKEK"/>
    <s v="RANCAEKEK"/>
    <s v="RANCAEKEK KULON"/>
    <s v="RANCAEKEK KULON"/>
    <s v="40394"/>
    <s v="40394"/>
    <s v="KP BABAKAN LOA"/>
    <s v="KP BABAKANLOA RT 01 RW 03"/>
    <n v="107.747"/>
    <m/>
    <n v="-6.98"/>
    <m/>
    <n v="100"/>
    <m/>
    <s v="Blank"/>
    <s v="6 58m 48s S, 107 44m 49.2s E"/>
    <s v="0 0m 0s N, 0 0m 0s E"/>
    <m/>
    <x v="0"/>
    <n v="100"/>
    <n v="100"/>
    <n v="100"/>
    <n v="67"/>
    <n v="93.4"/>
    <x v="0"/>
  </r>
  <r>
    <s v="2023039990026232"/>
    <s v="GRESIK"/>
    <s v="GRESIK"/>
    <s v="KEBOMAS"/>
    <s v="KEBOMAS"/>
    <s v="SIDOMORO"/>
    <s v="SIDOMORO"/>
    <s v="61122"/>
    <s v="61122"/>
    <s v="KARTINI GG 16 NO.93 "/>
    <s v="JL KARTINI GANG 16 NO.93 RT/RW 004/004"/>
    <n v="112.642"/>
    <m/>
    <n v="-7.18"/>
    <m/>
    <n v="100"/>
    <m/>
    <s v="Blank"/>
    <s v="7 10m 48s S, 112 38m 31.2s E"/>
    <s v="0 0m 0s N, 0 0m 0s E"/>
    <m/>
    <x v="0"/>
    <n v="100"/>
    <n v="100"/>
    <n v="100"/>
    <n v="91"/>
    <n v="98.2"/>
    <x v="0"/>
  </r>
  <r>
    <s v="2023039990027079"/>
    <s v="KOTA PRABUMULIH"/>
    <s v="PRABUMULIH"/>
    <s v="PRABUMULIH UTARA"/>
    <s v="PRABUMULIH UTARA"/>
    <s v="ANAK PETAI"/>
    <s v="ANAK PETAI"/>
    <s v="31125"/>
    <s v="31121"/>
    <s v="ANGGREK MUARA TIGA"/>
    <s v="JALAN ANGGREK MUARA TIGA RT001 RW002 KEL ANAK PETAI KEC PRABUMULIH UTARA "/>
    <n v="104.23399999999999"/>
    <m/>
    <n v="-3.407"/>
    <m/>
    <n v="0"/>
    <m/>
    <s v="Blank"/>
    <s v="3 24m 25.2s S, 104 14m 2.4s E"/>
    <s v="0 0m 0s N, 0 0m 0s E"/>
    <m/>
    <x v="0"/>
    <n v="100"/>
    <n v="100"/>
    <n v="100"/>
    <n v="100"/>
    <n v="80"/>
    <x v="1"/>
  </r>
  <r>
    <s v="2023029990025396"/>
    <s v="KOTA BANJARBARU"/>
    <s v="BANJARBARU"/>
    <s v="BANJARBARU UTARA"/>
    <s v="BANJARBARU UTARA (BANJAR BARU UTARA)"/>
    <s v="SUNGAI ULIN"/>
    <s v="SEI/SUNGAI ULIN"/>
    <s v="70714"/>
    <s v="70714"/>
    <s v="PERAMBAIAN 3 GG.KASTELA I"/>
    <s v="JL.PERAMBAIAN 3 GG.KASTELA I RT/RW 030/007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</r>
  <r>
    <s v="2022099990022108"/>
    <s v="KOTA SURABAYA"/>
    <s v="SURABAYA"/>
    <s v="SUKOMANUNGGAL"/>
    <s v="SUKOMANUNGGAL"/>
    <s v="TANJUNGSARI"/>
    <s v="TANJUNGSARI"/>
    <s v="60187"/>
    <s v="60187"/>
    <s v="TANJUNG SARI UTARA 8/2-A"/>
    <s v="TANJUNG SARI JAYA UTARA 8/2A_x000a_8/2A"/>
    <n v="112.68899999999999"/>
    <m/>
    <n v="-7.2649999999999997"/>
    <m/>
    <n v="100"/>
    <m/>
    <s v="Blank"/>
    <s v="7 15m 54s S, 112 41m 20.4s E"/>
    <s v="0 0m 0s N, 0 0m 0s E"/>
    <m/>
    <x v="0"/>
    <n v="100"/>
    <n v="100"/>
    <n v="100"/>
    <n v="92"/>
    <n v="98.4"/>
    <x v="0"/>
  </r>
  <r>
    <s v="2023049990028019"/>
    <s v="KOTA JAMBI"/>
    <s v="JAMBI"/>
    <s v="TELANAIPURA"/>
    <s v="TELANAIPURA"/>
    <s v="PENYENGAT RENDAH"/>
    <s v="PENYENGAT RENDAH"/>
    <s v="36124"/>
    <s v="36124"/>
    <s v="PERUMNAS AUR DURI BLOK B NO 280 RT 15"/>
    <s v="PERUMNAS AUR DURI BLOK B NO 280 RT 15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</r>
  <r>
    <s v="2023029990025364"/>
    <s v="KOTA BANJARBARU"/>
    <s v="BANJARBARU"/>
    <s v="LANDASAN ULIN"/>
    <s v="LANDASAN ULIN"/>
    <s v="GUNTUNG MANGGIS"/>
    <s v="GUNTUNG MANGGIS"/>
    <s v="70724"/>
    <s v="70724"/>
    <s v="GALAXY"/>
    <s v="JL.GALAXY RT/RW 027/004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3049990029299"/>
    <s v="TANGERANG"/>
    <s v="KAB. TANGERANG"/>
    <s v="PANONGAN"/>
    <s v="PANONGAN"/>
    <s v="PEUSAR"/>
    <s v="PEUSAR"/>
    <s v="15710"/>
    <s v="15711"/>
    <s v="SEMPUR "/>
    <s v="KP. SEMPUR RT/RW 005/003"/>
    <n v="106.502"/>
    <m/>
    <n v="-6.25"/>
    <m/>
    <n v="0"/>
    <m/>
    <s v="Blank"/>
    <s v="6 15m 0s S, 106 30m 7.2s E"/>
    <s v="0 0m 0s N, 0 0m 0s E"/>
    <m/>
    <x v="0"/>
    <n v="100"/>
    <n v="100"/>
    <n v="100"/>
    <n v="100"/>
    <n v="80"/>
    <x v="1"/>
  </r>
  <r>
    <s v="2023049990028925"/>
    <s v="SIDOARJO"/>
    <s v="SIDOARJO"/>
    <s v="TAMAN"/>
    <s v="TAMAN"/>
    <s v="BEBEKAN"/>
    <s v="BEBEKAN"/>
    <s v="61257"/>
    <s v="61257"/>
    <s v="DESA BEBEKAN SELATAN"/>
    <s v="DESA BEBEKAN SELATAN"/>
    <n v="112.70099999999999"/>
    <m/>
    <n v="-7.3440000000000003"/>
    <m/>
    <n v="100"/>
    <m/>
    <s v="Blank"/>
    <s v="7 20m 38.4s S, 112 42m 3.6s E"/>
    <s v="0 0m 0s N, 0 0m 0s E"/>
    <m/>
    <x v="0"/>
    <n v="100"/>
    <n v="100"/>
    <n v="100"/>
    <n v="100"/>
    <n v="100"/>
    <x v="0"/>
  </r>
  <r>
    <s v="2023029990024841"/>
    <s v="MUARO JAMBI"/>
    <s v="MUARO JAMBI"/>
    <s v="JAMBI LUAR KOTA"/>
    <s v="JAMBI LUAR KOTA"/>
    <s v="MUHAJIRIN"/>
    <s v="MUHAJIRIN"/>
    <s v="36361"/>
    <s v="36361"/>
    <s v="DESA MUHAJIRIN "/>
    <s v="DESA MUHAJIRIN RT 1980"/>
    <n v="103.43899999999999"/>
    <m/>
    <n v="-1.7150000000000001"/>
    <m/>
    <n v="100"/>
    <m/>
    <s v="Blank"/>
    <s v="1 42m 54s S, 103 26m 20.4s E"/>
    <s v="0 0m 0s N, 0 0m 0s E"/>
    <m/>
    <x v="0"/>
    <n v="100"/>
    <n v="100"/>
    <n v="100"/>
    <n v="100"/>
    <n v="100"/>
    <x v="0"/>
  </r>
  <r>
    <s v="2023039990027475"/>
    <s v="BANDUNG BARAT"/>
    <s v="BANDUNG BARAT"/>
    <s v="LEMBANG"/>
    <s v="LEMBANG"/>
    <s v="CIBOGO"/>
    <s v="CIBOGO"/>
    <s v="40391"/>
    <s v="40391"/>
    <s v="KP. CIBOGO "/>
    <s v="KP. CIBOGO RT/RW 001/005"/>
    <n v="107.65300000000001"/>
    <m/>
    <n v="-6.81"/>
    <m/>
    <n v="100"/>
    <m/>
    <s v="Blank"/>
    <s v="6 48m 36s S, 107 39m 10.8s E"/>
    <s v="0 0m 0s N, 0 0m 0s E"/>
    <m/>
    <x v="0"/>
    <n v="100"/>
    <n v="100"/>
    <n v="100"/>
    <n v="100"/>
    <n v="100"/>
    <x v="0"/>
  </r>
  <r>
    <s v="2023039990027968"/>
    <s v="MUARO JAMBI"/>
    <s v="MUARO JAMBI"/>
    <s v="KUMPEH ULU"/>
    <s v="KUMPEH ULU"/>
    <s v="TARIKAN"/>
    <s v="TARIKAN"/>
    <s v="36373"/>
    <s v="36373"/>
    <s v="TARIKAN RT/RW 009/000"/>
    <s v="TARIKAN RT/RW 009/000"/>
    <n v="103.75700000000001"/>
    <m/>
    <n v="-1.5760000000000001"/>
    <m/>
    <n v="100"/>
    <m/>
    <s v="Blank"/>
    <s v="1 34m 33.6s S, 103 45m 25.2s E"/>
    <s v="0 0m 0s N, 0 0m 0s E"/>
    <m/>
    <x v="0"/>
    <n v="100"/>
    <n v="100"/>
    <n v="100"/>
    <n v="100"/>
    <n v="100"/>
    <x v="0"/>
  </r>
  <r>
    <s v="2023039990026090"/>
    <s v="KOTA BANDUNG"/>
    <s v="BANDUNG"/>
    <s v="SUKASARI"/>
    <s v="SUKASARI"/>
    <s v="SARIJADI"/>
    <s v="SARIJADI"/>
    <s v="40151"/>
    <s v="40151"/>
    <s v="CIJEROKASO GG CIHEJO"/>
    <s v="JL CIJEROKASO GG CIHEJO RT07 RW 01"/>
    <n v="107.578"/>
    <m/>
    <n v="-6.8760000000000003"/>
    <m/>
    <n v="100"/>
    <m/>
    <s v="Blank"/>
    <s v="6 52m 33.6s S, 107 34m 40.8s E"/>
    <s v="0 0m 0s N, 0 0m 0s E"/>
    <m/>
    <x v="0"/>
    <n v="100"/>
    <n v="100"/>
    <n v="100"/>
    <n v="100"/>
    <n v="100"/>
    <x v="0"/>
  </r>
  <r>
    <s v="2021036460006504"/>
    <s v="BANDUNG"/>
    <s v="BANDUNG"/>
    <s v="MARGAHAYU"/>
    <s v="CICENDO"/>
    <s v="SAYATI"/>
    <s v="HUSEN SASTRANEGARA"/>
    <s v="40228"/>
    <s v="40174"/>
    <s v="KOMPLEK PERMATA KOPO BLOK GA NO 37"/>
    <s v="JL JATAYU 1 NO 121/2 RT006 RW005 KELURAHAN HUSEIN SASTRANEGARA KECAMATAN CICENDO KOTA BANDUNG 40174"/>
    <n v="107.575"/>
    <m/>
    <n v="-6.9720000000000004"/>
    <m/>
    <n v="0"/>
    <m/>
    <s v="Blank"/>
    <s v="6 58m 19.2s S, 107 34m 30s E"/>
    <s v="0 0m 0s N, 0 0m 0s E"/>
    <m/>
    <x v="0"/>
    <n v="100"/>
    <n v="0"/>
    <n v="25"/>
    <n v="21"/>
    <n v="29.2"/>
    <x v="4"/>
  </r>
  <r>
    <s v="2023029990024840"/>
    <s v="GRESIK"/>
    <s v="GRESIK"/>
    <s v="KEDAMEAN"/>
    <s v="KEDAMEAN"/>
    <s v="BANYUURIP"/>
    <s v="BANYUURIP"/>
    <s v="61175"/>
    <s v="61175"/>
    <s v="BANYUURIP "/>
    <s v="BANYUURIP RT/RW 009/009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</r>
  <r>
    <s v="2023049990028650"/>
    <s v="KOTA ADM. JAKARTA TIMUR"/>
    <s v="JAKARTA TIMUR"/>
    <s v="MATRAMAN"/>
    <s v="MATRAMAN"/>
    <s v="KAYU MANIS"/>
    <s v="KAYU MANIS"/>
    <s v="13130"/>
    <s v="13130"/>
    <s v="KAYU MANIS II BARU NO.35"/>
    <s v="JL. KAYU MANIS II BARU NO.35"/>
    <n v="106.86199999999999"/>
    <n v="106.85899999999999"/>
    <n v="-6.202"/>
    <n v="-6.1982999999999997"/>
    <n v="100"/>
    <m/>
    <m/>
    <s v="6 12m 7.2s S, 106 51m 43.2s E"/>
    <s v="6 11m 53.88s S, 106 51m 32.4s E"/>
    <n v="0.52693291042895785"/>
    <x v="4"/>
    <n v="100"/>
    <n v="100"/>
    <n v="100"/>
    <n v="100"/>
    <n v="100"/>
    <x v="0"/>
  </r>
  <r>
    <s v="2023059990031305"/>
    <s v="TANGERANG"/>
    <s v="TANGERANG"/>
    <s v="SEPATAN TIMUR"/>
    <s v="KARAWACI"/>
    <s v="GEMPOL SARI"/>
    <s v="KARAWACI"/>
    <s v="15520"/>
    <s v="15115"/>
    <s v="GEMPOL SARI"/>
    <s v="JL IMAM BONJOL, RT2 RW5"/>
    <n v="106.614"/>
    <m/>
    <n v="-6.109"/>
    <m/>
    <n v="0"/>
    <m/>
    <s v="Blank"/>
    <s v="6 6m 32.4s S, 106 36m 50.4s E"/>
    <s v="0 0m 0s N, 0 0m 0s E"/>
    <m/>
    <x v="0"/>
    <n v="100"/>
    <n v="29"/>
    <n v="32"/>
    <n v="30"/>
    <n v="38.200000000000003"/>
    <x v="5"/>
  </r>
  <r>
    <s v="2023039990027189"/>
    <s v="KOTA TANGERANG"/>
    <s v="TANGERANG"/>
    <s v="KARAWACI"/>
    <s v="KARAWACI"/>
    <s v="KARAWACI"/>
    <s v="KARAWACI"/>
    <s v="15115"/>
    <s v="15115"/>
    <s v="KARYA WARGA NO.44 "/>
    <s v="JL.KARYA WARGA NO.44 RT/RW 002/001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23049990029767"/>
    <s v="BEKASI"/>
    <s v="JAKARTA TIMUR"/>
    <s v="CIBITUNG"/>
    <s v="CAKUNG"/>
    <s v="CIBUNTU"/>
    <s v="JATINEGARA"/>
    <s v="17520"/>
    <s v="13930"/>
    <s v="CLUSTER CHERRY VILLE BLOK HC 02 NO 26"/>
    <s v="JATINEGARA LIO"/>
    <n v="107.068"/>
    <n v="106.905"/>
    <n v="-6.2830000000000004"/>
    <n v="-6.1995199999999997"/>
    <n v="0"/>
    <m/>
    <m/>
    <s v="6 16m 58.8s S, 107 4m 4.8s E"/>
    <s v="6 11m 58.272s S, 106 54m 18s E"/>
    <n v="20.263389828473962"/>
    <x v="7"/>
    <n v="32"/>
    <n v="57"/>
    <n v="24"/>
    <n v="12"/>
    <n v="25"/>
    <x v="4"/>
  </r>
  <r>
    <s v="2023039990026975"/>
    <s v="BANDUNG BARAT"/>
    <s v="BANDUNG BARAT"/>
    <s v="LEMBANG"/>
    <s v="LEMBANG"/>
    <s v="JAYAGIRI"/>
    <s v="JAYAGIRI"/>
    <s v="40391"/>
    <s v="40391"/>
    <s v="KP PANORAMA NO 5"/>
    <s v="KP PANORAMA RT/RW 001/001"/>
    <n v="107.61799999999999"/>
    <m/>
    <n v="-6.76"/>
    <m/>
    <n v="100"/>
    <m/>
    <s v="Blank"/>
    <s v="6 45m 36s S, 107 37m 4.8s E"/>
    <s v="0 0m 0s N, 0 0m 0s E"/>
    <m/>
    <x v="0"/>
    <n v="100"/>
    <n v="100"/>
    <n v="100"/>
    <n v="81"/>
    <n v="96.2"/>
    <x v="0"/>
  </r>
  <r>
    <s v="2023039990027742"/>
    <s v="MINAHASA SELATAN"/>
    <s v="MINAHASA SELATAN"/>
    <s v="TARERAN"/>
    <s v="TARERAN"/>
    <s v="KANEYAN"/>
    <s v="KANEYAN"/>
    <s v="95953"/>
    <s v="95953"/>
    <s v="KANEYAN-JAGA III RT/RW 000/000"/>
    <s v="KANEYAN-JAGA III RT/RW 000/000"/>
    <n v="124.68"/>
    <m/>
    <n v="1.222"/>
    <m/>
    <n v="100"/>
    <m/>
    <s v="Blank"/>
    <s v="1 13m 19.2s N, 124 40m 48s E"/>
    <s v="0 0m 0s N, 0 0m 0s E"/>
    <m/>
    <x v="0"/>
    <n v="100"/>
    <n v="100"/>
    <n v="100"/>
    <n v="100"/>
    <n v="100"/>
    <x v="0"/>
  </r>
  <r>
    <s v="2023029990024910"/>
    <s v="BANDUNG BARAT"/>
    <s v="BANDUNG BARAT"/>
    <s v="PADALARANG"/>
    <s v="PADALARANG"/>
    <s v="CAMPAKA MEKAR"/>
    <s v="CAMPAKA MEKAR (CEMPAKAMEKAR)"/>
    <s v="40553"/>
    <s v="40553"/>
    <s v="KP CAMPAKA"/>
    <s v="KP. CAMPAKA RT/RW 004/005"/>
    <n v="107.465"/>
    <m/>
    <n v="-6.7839999999999998"/>
    <m/>
    <n v="100"/>
    <m/>
    <s v="Blank"/>
    <s v="6 47m 2.4s S, 107 27m 54s E"/>
    <s v="0 0m 0s N, 0 0m 0s E"/>
    <m/>
    <x v="0"/>
    <n v="100"/>
    <n v="100"/>
    <n v="100"/>
    <n v="100"/>
    <n v="100"/>
    <x v="0"/>
  </r>
  <r>
    <s v="2023019990023954"/>
    <s v="GRESIK"/>
    <s v="GRESIK"/>
    <s v="WRINGINANOM"/>
    <s v="WRINGINANOM (WRINGIN ANOM)"/>
    <s v="SOOKO"/>
    <s v="SOKO (SOOKO)"/>
    <s v="61176"/>
    <s v="61176"/>
    <s v="SOOKO "/>
    <s v="SOOKO RT/RW 001/002"/>
    <n v="112.586"/>
    <m/>
    <n v="-7.7839999999999998"/>
    <m/>
    <n v="100"/>
    <m/>
    <s v="Blank"/>
    <s v="7 47m 2.4s S, 112 35m 9.6s E"/>
    <s v="0 0m 0s N, 0 0m 0s E"/>
    <m/>
    <x v="0"/>
    <n v="100"/>
    <n v="100"/>
    <n v="100"/>
    <n v="100"/>
    <n v="100"/>
    <x v="0"/>
  </r>
  <r>
    <s v="2023049990029405"/>
    <s v="MINAHASA SELATAN"/>
    <s v="MINAHASA SELATAN"/>
    <s v="RANOYAPO"/>
    <s v="RANOYAPO"/>
    <s v="RANOYAPO"/>
    <s v="RANOYAPO (RANOIAPO)"/>
    <s v="95999"/>
    <s v="95944"/>
    <s v="RANOIAPO-JAGA VI RT/RW 000/"/>
    <s v="RANOIAPO-JAGA VI RT/RW 000/"/>
    <n v="124.53"/>
    <m/>
    <n v="0.98199999999999998"/>
    <m/>
    <n v="0"/>
    <m/>
    <s v="Blank"/>
    <s v="0 58m 55.2s N, 124 31m 48s E"/>
    <s v="0 0m 0s N, 0 0m 0s E"/>
    <m/>
    <x v="0"/>
    <n v="100"/>
    <n v="100"/>
    <n v="100"/>
    <n v="100"/>
    <n v="80"/>
    <x v="1"/>
  </r>
  <r>
    <s v="2023039990027537"/>
    <s v="KOTA BANJARBARU"/>
    <s v="BANJARBARU"/>
    <s v="BANJARBARU SELATAN"/>
    <s v="BANJARBARU SELATAN (BANJAR BARU SELATAN)"/>
    <s v="LAKTABAT SELATAN"/>
    <s v="LAKTABAT SELATAN (LOKTABAT SELATAN)"/>
    <s v="70712"/>
    <s v="70714"/>
    <s v="KOMP GREY ROYAL RESIDEN "/>
    <s v="KOMP. GREY ROYAL RESIDEN RT/RW 005/004"/>
    <n v="114.84699999999999"/>
    <m/>
    <n v="-3.444"/>
    <m/>
    <n v="0"/>
    <m/>
    <s v="Blank"/>
    <s v="3 26m 38.4s S, 114 50m 49.2s E"/>
    <s v="0 0m 0s N, 0 0m 0s E"/>
    <m/>
    <x v="0"/>
    <n v="100"/>
    <n v="100"/>
    <n v="100"/>
    <n v="100"/>
    <n v="80"/>
    <x v="1"/>
  </r>
  <r>
    <s v="2023019990024233"/>
    <s v="PROBOLINGGO"/>
    <s v="KAB. PROBOLINGGO"/>
    <s v="BANYUANYAR"/>
    <s v="BANYUANYAR (BANYU ANYAR)"/>
    <s v="SENTULAN"/>
    <s v="SENTULAN"/>
    <s v="67275"/>
    <s v="67275"/>
    <s v="DUSUN NANGGER "/>
    <s v="DUSUN NANGGER"/>
    <n v="113.321"/>
    <m/>
    <n v="-7.8659999999999997"/>
    <m/>
    <n v="100"/>
    <m/>
    <s v="Blank"/>
    <s v="7 51m 57.6s S, 113 19m 15.6s E"/>
    <s v="0 0m 0s N, 0 0m 0s E"/>
    <m/>
    <x v="0"/>
    <n v="100"/>
    <n v="100"/>
    <n v="100"/>
    <n v="100"/>
    <n v="100"/>
    <x v="0"/>
  </r>
  <r>
    <s v="2023039990026367"/>
    <s v="TEBO"/>
    <s v="TEBO"/>
    <s v="TEBO ULU"/>
    <s v="TEBO ULU"/>
    <s v="PULAUTEMIANG"/>
    <s v="PULAUTEMIANG (PULAU TEMIANG)"/>
    <s v="37554"/>
    <s v="37555"/>
    <s v="PULAU TEMIANG RT/RW 005/002"/>
    <s v="PULAU TEMIANG RT/RW 005/002"/>
    <n v="102.244"/>
    <m/>
    <n v="-1.2190000000000001"/>
    <m/>
    <n v="0"/>
    <m/>
    <s v="Blank"/>
    <s v="1 13m 8.4s S, 102 14m 38.4s E"/>
    <s v="0 0m 0s N, 0 0m 0s E"/>
    <m/>
    <x v="0"/>
    <n v="100"/>
    <n v="100"/>
    <n v="100"/>
    <n v="100"/>
    <n v="80"/>
    <x v="1"/>
  </r>
  <r>
    <s v="2023029990024912"/>
    <s v="GRESIK"/>
    <s v="GRESIK"/>
    <s v="BENJENG"/>
    <s v="BENJENG"/>
    <s v="KARANGANKIDUL"/>
    <s v="KARANGANKIDUL"/>
    <s v="61172"/>
    <s v="61172"/>
    <s v="DSN KRICAK DS KARANGANKIDUL"/>
    <s v="DSN KRICAK RT/RW 001/001"/>
    <n v="112.473"/>
    <m/>
    <n v="-7.2430000000000003"/>
    <m/>
    <n v="100"/>
    <m/>
    <s v="Blank"/>
    <s v="7 14m 34.8s S, 112 28m 22.8s E"/>
    <s v="0 0m 0s N, 0 0m 0s E"/>
    <m/>
    <x v="0"/>
    <n v="100"/>
    <n v="100"/>
    <n v="100"/>
    <n v="67"/>
    <n v="93.4"/>
    <x v="0"/>
  </r>
  <r>
    <s v="2022129990023208"/>
    <s v="KOTA BANJARMASIN"/>
    <s v="BANJARMASIN"/>
    <s v="BANJARMASIN SELATAN"/>
    <s v="BANJARMASIN UTARA"/>
    <s v="PEKAUMAN"/>
    <s v="SUNGAI ANDAI"/>
    <s v="70243"/>
    <s v="70122"/>
    <s v="RANTAUAN TIMUR II NO 10 "/>
    <s v="JL SUNGAI ANDAI KOMPLEK PWI NO 110 E RT 031"/>
    <n v="114.59"/>
    <m/>
    <n v="-3.3319999999999999"/>
    <m/>
    <n v="0"/>
    <m/>
    <s v="Blank"/>
    <s v="3 19m 55.2s S, 114 35m 24s E"/>
    <s v="0 0m 0s N, 0 0m 0s E"/>
    <m/>
    <x v="0"/>
    <n v="100"/>
    <n v="79"/>
    <n v="20"/>
    <n v="36"/>
    <n v="47"/>
    <x v="3"/>
  </r>
  <r>
    <s v="2023059990031022"/>
    <s v="GRESIK"/>
    <s v="GRESIK"/>
    <s v="KEBOMAS"/>
    <s v="KEBOMAS"/>
    <s v="INDRO"/>
    <s v="INDRO"/>
    <s v="61124"/>
    <s v="61124"/>
    <s v="KAPTEN DARMOSUGONDO GG 128 2/6"/>
    <s v="JL. KAPTEN DARMOSUGONDO GG 128 2/6 RT/RW 006/004"/>
    <n v="112.65900000000001"/>
    <m/>
    <n v="-7.19"/>
    <m/>
    <n v="100"/>
    <m/>
    <s v="Blank"/>
    <s v="7 11m 24s S, 112 39m 32.4s E"/>
    <s v="0 0m 0s N, 0 0m 0s E"/>
    <m/>
    <x v="0"/>
    <n v="100"/>
    <n v="100"/>
    <n v="100"/>
    <n v="100"/>
    <n v="100"/>
    <x v="0"/>
  </r>
  <r>
    <s v="2023039990026321"/>
    <s v="TANGERANG"/>
    <s v="KAB. TANGERANG"/>
    <s v="CURUG"/>
    <s v="CURUG"/>
    <s v="CUKANGGALIH"/>
    <s v="CUKANGGALIH (CUKANG GALIH)"/>
    <s v="15810"/>
    <s v="15810"/>
    <s v="CUKANGGALIH "/>
    <s v="KP. CUKANGGALIH RT/RW 001/007"/>
    <n v="106.54900000000001"/>
    <m/>
    <n v="-6.2439999999999998"/>
    <m/>
    <n v="100"/>
    <m/>
    <s v="Blank"/>
    <s v="6 14m 38.4s S, 106 32m 56.4s E"/>
    <s v="0 0m 0s N, 0 0m 0s E"/>
    <m/>
    <x v="0"/>
    <n v="100"/>
    <n v="100"/>
    <n v="100"/>
    <n v="100"/>
    <n v="100"/>
    <x v="0"/>
  </r>
  <r>
    <s v="2022129990023633"/>
    <s v="GRESIK"/>
    <s v="GRESIK"/>
    <s v="KEDAMEAN"/>
    <s v="KEDAMEAN"/>
    <s v="BANYUURIP"/>
    <s v="BANYUURIP"/>
    <s v="61175"/>
    <s v="61175"/>
    <s v="DUSUN MIRU"/>
    <s v="DUSUN MIRU RT/RW 013/005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</r>
  <r>
    <s v="2023059990030490"/>
    <s v="BANDUNG BARAT"/>
    <s v="BANDUNG BARAT"/>
    <s v="PADALARANG"/>
    <s v="PADALARANG"/>
    <s v="CIMERANG"/>
    <s v="CIMERANG"/>
    <s v="40553"/>
    <s v="40553"/>
    <s v="CIMERANG"/>
    <s v="CIMERANG RT/RW 004/006"/>
    <n v="107.488"/>
    <m/>
    <n v="-6.8780000000000001"/>
    <m/>
    <n v="100"/>
    <m/>
    <s v="Blank"/>
    <s v="6 52m 40.8s S, 107 29m 16.8s E"/>
    <s v="0 0m 0s N, 0 0m 0s E"/>
    <m/>
    <x v="0"/>
    <n v="100"/>
    <n v="100"/>
    <n v="100"/>
    <n v="100"/>
    <n v="100"/>
    <x v="0"/>
  </r>
  <r>
    <s v="2023039990026167"/>
    <s v="GRESIK"/>
    <s v="GRESIK"/>
    <s v="UJUNGPANGKAH"/>
    <s v="UJUNGPANGKAH (UJUNG PANGKAH)"/>
    <s v="TANJANGAWAN"/>
    <s v="TANJANGAWAN"/>
    <s v="61154"/>
    <s v="61154"/>
    <s v="TANJANGAN SIDORUKUN"/>
    <s v="SIDORUKUN RT03/RW01"/>
    <n v="112.72"/>
    <m/>
    <n v="-7.2469999999999999"/>
    <m/>
    <n v="100"/>
    <m/>
    <s v="Blank"/>
    <s v="7 14m 49.2s S, 112 43m 12s E"/>
    <s v="0 0m 0s N, 0 0m 0s E"/>
    <m/>
    <x v="0"/>
    <n v="100"/>
    <n v="100"/>
    <n v="100"/>
    <n v="64"/>
    <n v="92.8"/>
    <x v="0"/>
  </r>
  <r>
    <s v="2017095820004063"/>
    <s v="MINAHASA SELATAN"/>
    <s v="MINAHASA SELATAN"/>
    <s v="AMURANG"/>
    <s v="AMURANG"/>
    <s v="UWURAN I"/>
    <s v="UWURAN I (UWURAN SATU)"/>
    <s v="95954"/>
    <s v="95957"/>
    <s v="UWURAN I-LINGKUNGAN I RT/RW 000/000"/>
    <s v="UWURAN I-LINGKUNGAN I RT/RW 000/000"/>
    <n v="124.574"/>
    <m/>
    <n v="1.1830000000000001"/>
    <m/>
    <n v="0"/>
    <m/>
    <s v="Blank"/>
    <s v="1 10m 58.8s N, 124 34m 26.4s E"/>
    <s v="0 0m 0s N, 0 0m 0s E"/>
    <m/>
    <x v="0"/>
    <n v="100"/>
    <n v="100"/>
    <n v="100"/>
    <n v="100"/>
    <n v="80"/>
    <x v="1"/>
  </r>
  <r>
    <s v="2023029990025218"/>
    <s v="GRESIK"/>
    <s v="GRESIK"/>
    <s v="GRESIK"/>
    <s v="GRESIK"/>
    <s v="LUMPUR"/>
    <s v="LUMPUR"/>
    <s v="61117"/>
    <s v="61117"/>
    <s v="SINDUJOYO 14-A/19"/>
    <s v="SINDUJOYO 14-A/19 RT/RW 005/002"/>
    <n v="112.64400000000001"/>
    <m/>
    <n v="-7.1509999999999998"/>
    <m/>
    <n v="100"/>
    <m/>
    <s v="Blank"/>
    <s v="7 9m 3.6s S, 112 38m 38.4s E"/>
    <s v="0 0m 0s N, 0 0m 0s E"/>
    <m/>
    <x v="0"/>
    <n v="100"/>
    <n v="100"/>
    <n v="100"/>
    <n v="100"/>
    <n v="100"/>
    <x v="0"/>
  </r>
  <r>
    <s v="2023044140009448"/>
    <s v="TEBO"/>
    <s v="TEBO"/>
    <s v="RIMBO ILIR"/>
    <s v="RIMBO ILIR"/>
    <s v="SUMBER AGUNG"/>
    <s v="SUMBER AGUNG"/>
    <s v="37553"/>
    <s v="37552"/>
    <s v="JL. KOPI RT.011/RW.006"/>
    <s v="JL. KOPI RT.011/RW.006"/>
    <n v="102.289"/>
    <m/>
    <n v="-1.4"/>
    <m/>
    <n v="0"/>
    <m/>
    <s v="Blank"/>
    <s v="1 23m 60s S, 102 17m 20.4s E"/>
    <s v="0 0m 0s N, 0 0m 0s E"/>
    <m/>
    <x v="0"/>
    <n v="100"/>
    <n v="100"/>
    <n v="100"/>
    <n v="100"/>
    <n v="80"/>
    <x v="1"/>
  </r>
  <r>
    <s v="2023049990028471"/>
    <s v="KOTA TANGERANG"/>
    <s v="TANGERANG"/>
    <s v="KARAWACI"/>
    <s v="KARAWACI"/>
    <s v="KARAWACI"/>
    <s v="KARAWACI"/>
    <s v="15115"/>
    <s v="15115"/>
    <s v="SINDANG SANA"/>
    <s v="KP.SINDANG SANA RT/RW 002/002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12035230000234"/>
    <s v="BANGKA TENGAH"/>
    <s v="BANGKA TENGAH"/>
    <s v="SUNGAI SELAN"/>
    <s v="SUNGAI SELAN"/>
    <s v="TANJUNG PURA"/>
    <s v="TANJUNG PURA"/>
    <s v="33675"/>
    <s v="33675"/>
    <s v="DESA TANJUNG PURA"/>
    <s v="DESA TANJUNG PURA RT 001 RW 001 "/>
    <n v="105.902"/>
    <m/>
    <n v="-2.3420000000000001"/>
    <m/>
    <n v="100"/>
    <m/>
    <s v="Blank"/>
    <s v="2 20m 31.2s S, 105 54m 7.2s E"/>
    <s v="0 0m 0s N, 0 0m 0s E"/>
    <m/>
    <x v="0"/>
    <n v="100"/>
    <n v="100"/>
    <n v="100"/>
    <n v="100"/>
    <n v="100"/>
    <x v="0"/>
  </r>
  <r>
    <s v="2022119990023178"/>
    <s v="KOTA SURABAYA"/>
    <s v="SURABAYA"/>
    <s v="TEGALSARI"/>
    <s v="TEGALSARI"/>
    <s v="TEGALSARI"/>
    <s v="TEGALSARI"/>
    <s v="60262"/>
    <s v="60262"/>
    <s v="KAMPUNG MALANG UTARA 1/26 A "/>
    <s v="KAMPUNG MALANG UTARA 1/26-A"/>
    <n v="114.149"/>
    <m/>
    <n v="-8.4329999999999998"/>
    <m/>
    <n v="100"/>
    <m/>
    <s v="Blank"/>
    <s v="8 25m 58.8s S, 114 8m 56.4s E"/>
    <s v="0 0m 0s N, 0 0m 0s E"/>
    <m/>
    <x v="0"/>
    <n v="100"/>
    <n v="100"/>
    <n v="100"/>
    <n v="100"/>
    <n v="100"/>
    <x v="0"/>
  </r>
  <r>
    <s v="2023059990030645"/>
    <s v="BANYUASIN"/>
    <s v="BANYUASIN"/>
    <s v="BETUNG"/>
    <s v="BETUNG"/>
    <s v="RIMBA ASAM"/>
    <s v="RIMBA ASAM"/>
    <s v="30958"/>
    <s v="30958"/>
    <s v="LINGKUNGAN II"/>
    <s v="LINGKUNGAN LL"/>
    <n v="104.223"/>
    <m/>
    <n v="-2.766"/>
    <m/>
    <n v="100"/>
    <m/>
    <s v="Blank"/>
    <s v="2 45m 57.6s S, 104 13m 22.8s E"/>
    <s v="0 0m 0s N, 0 0m 0s E"/>
    <m/>
    <x v="0"/>
    <n v="100"/>
    <n v="100"/>
    <n v="100"/>
    <n v="87"/>
    <n v="97.4"/>
    <x v="0"/>
  </r>
  <r>
    <s v="2023049990029317"/>
    <s v="TANGERANG"/>
    <s v="KAB. TANGERANG"/>
    <s v="PASAR KEMIS"/>
    <s v="PASAR KEMIS"/>
    <s v="SUKAMANTRI"/>
    <s v="SUKAMANTRI"/>
    <s v="15560"/>
    <s v="15560"/>
    <s v="JL DAHLIA IV BLOK J NO 12 BUMI INDAH"/>
    <s v="BUMI INDAH TAHAP 4, JL DAHLIA 4 NO.12 BLOK JN NO 12"/>
    <n v="106.54900000000001"/>
    <m/>
    <n v="-6.1619999999999999"/>
    <m/>
    <n v="100"/>
    <m/>
    <s v="Blank"/>
    <s v="6 9m 43.2s S, 106 32m 56.4s E"/>
    <s v="0 0m 0s N, 0 0m 0s E"/>
    <m/>
    <x v="0"/>
    <n v="100"/>
    <n v="100"/>
    <n v="100"/>
    <n v="93"/>
    <n v="98.6"/>
    <x v="0"/>
  </r>
  <r>
    <s v="2023049990028331"/>
    <s v="LAMPUNG SELATAN"/>
    <s v="LAMPUNG SELATAN"/>
    <s v="JATI AGUNG"/>
    <s v="JATI AGUNG"/>
    <s v="GEDUNG HARAPAN"/>
    <s v="GEDUNG HARAPAN"/>
    <s v="35365"/>
    <s v="35365"/>
    <s v="SOEKARNO HATTA GG GAMA I NOJO LK I"/>
    <s v="SOEKARNO HATTA GG GAMA I NOJO LK I"/>
    <n v="105.357"/>
    <m/>
    <n v="-5.3310000000000004"/>
    <m/>
    <n v="100"/>
    <m/>
    <s v="Blank"/>
    <s v="5 19m 51.6s S, 105 21m 25.2s E"/>
    <s v="0 0m 0s N, 0 0m 0s E"/>
    <m/>
    <x v="0"/>
    <n v="100"/>
    <n v="100"/>
    <n v="100"/>
    <n v="100"/>
    <n v="100"/>
    <x v="0"/>
  </r>
  <r>
    <s v="2023069990031699"/>
    <s v="KOTA JAMBI"/>
    <s v="JAMBI"/>
    <s v="JAMBI TIMUR"/>
    <s v="JAMBI TIMUR"/>
    <s v="TANJUNG SARI"/>
    <s v="TANJUNG SARI"/>
    <s v="36147"/>
    <s v="36147"/>
    <s v="JL KERJAAN MELAYU RT 08"/>
    <s v="JL KERJAAN MELAYU RT 08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</r>
  <r>
    <s v="2023039990026905"/>
    <s v="KOTA JAMBI"/>
    <s v="JAMBI"/>
    <s v="TELANAIPURA"/>
    <s v="TELANAIPURA"/>
    <s v="TELUK KENALI"/>
    <s v="TELUK KENALI"/>
    <s v="36123"/>
    <s v="36123"/>
    <s v="JL K A MAJID RT 06 KELURAHAN TELUK KENALI KECAMATAN TELANAI PURA"/>
    <s v="JL K A MAJID RT 06 KELURAHAN TELUK KENALI KECAMATAN TELANAI PURA"/>
    <n v="103.565"/>
    <m/>
    <n v="-1.583"/>
    <m/>
    <n v="100"/>
    <m/>
    <s v="Blank"/>
    <s v="1 34m 58.8s S, 103 33m 54s E"/>
    <s v="0 0m 0s N, 0 0m 0s E"/>
    <m/>
    <x v="0"/>
    <n v="100"/>
    <n v="100"/>
    <n v="100"/>
    <n v="100"/>
    <n v="100"/>
    <x v="0"/>
  </r>
  <r>
    <s v="2023019990023871"/>
    <s v="GRESIK"/>
    <s v="GRESIK"/>
    <s v="GRESIK"/>
    <s v="BUNGAH"/>
    <s v="SIDOKUMPUL"/>
    <s v="SIDOKUMPUL"/>
    <s v="61111"/>
    <s v="61152"/>
    <s v="PANGLIMA SUDIRMAN 2 NO 7"/>
    <s v="PANGLIMA SUDIRMAN 2 NO 7 DS SIDOKUMPUL RT RW 002 002 KEC GRESIK KAB GRESIK"/>
    <n v="112.645"/>
    <m/>
    <n v="-7.1749999999999998"/>
    <m/>
    <n v="0"/>
    <m/>
    <s v="Blank"/>
    <s v="7 10m 30s S, 112 38m 42s E"/>
    <s v="0 0m 0s N, 0 0m 0s E"/>
    <m/>
    <x v="0"/>
    <n v="100"/>
    <n v="17"/>
    <n v="100"/>
    <n v="100"/>
    <n v="63.4"/>
    <x v="8"/>
  </r>
  <r>
    <s v="2023059990030412"/>
    <s v="MUARO JAMBI"/>
    <s v="MUARO JAMBI"/>
    <s v="KUMPEH ULU"/>
    <s v="KUMPEH ULU"/>
    <s v="KASANG PUDAK"/>
    <s v="KASANG PUDAK"/>
    <s v="36373"/>
    <s v="36373"/>
    <s v="LR PESANTREN RT RW 038 000"/>
    <s v="LR PESANTREN RT RW 038 000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69990031830"/>
    <s v="KOTA JAMBI"/>
    <s v="JAMBI"/>
    <s v="KOTA BARU"/>
    <s v="KOTA BARU"/>
    <s v="KENALI ASAM BAWAH"/>
    <s v="KENALI ASAM BAWAH"/>
    <s v="36128"/>
    <s v="36128"/>
    <s v="JL.PREMIX PERUM.RIFAZHA5 BLOK.A 06 RT/RW 008/000"/>
    <s v="JL.PREMIX PERUM.RIFAZHA5 BLOK.A 06 RT/RW 008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49990029106"/>
    <s v="KOTA TANGERANG"/>
    <s v="TANGERANG"/>
    <s v="JATIUWUNG"/>
    <s v="JATIUWUNG"/>
    <s v="MANIS JAYA"/>
    <s v="MANIS JAYA"/>
    <s v="15136"/>
    <s v="15136"/>
    <s v="MANIS JAYA "/>
    <s v="MANIS JAYA RT/RW 001/005"/>
    <n v="106.57899999999999"/>
    <m/>
    <n v="-6.2119999999999997"/>
    <m/>
    <n v="100"/>
    <m/>
    <s v="Blank"/>
    <s v="6 12m 43.2s S, 106 34m 44.4s E"/>
    <s v="0 0m 0s N, 0 0m 0s E"/>
    <m/>
    <x v="0"/>
    <n v="100"/>
    <n v="100"/>
    <n v="100"/>
    <n v="100"/>
    <n v="100"/>
    <x v="0"/>
  </r>
  <r>
    <s v="2023029990025278"/>
    <s v="TANAH BUMBU"/>
    <s v="TANAH BUMBU"/>
    <s v="SATUI"/>
    <s v="SATUI"/>
    <s v="SUNGAICUKA"/>
    <s v="SATUI TIMUR"/>
    <s v="72275"/>
    <s v="72276"/>
    <s v="PROPINSI DUSUN II"/>
    <s v="JL PROVINSI DUSUN 2"/>
    <n v="115.34"/>
    <m/>
    <n v="-3.7210000000000001"/>
    <m/>
    <n v="0"/>
    <m/>
    <s v="Blank"/>
    <s v="3 43m 15.6s S, 115 20m 24s E"/>
    <s v="0 0m 0s N, 0 0m 0s E"/>
    <m/>
    <x v="0"/>
    <n v="100"/>
    <n v="100"/>
    <n v="38"/>
    <n v="78"/>
    <n v="63.2"/>
    <x v="8"/>
  </r>
  <r>
    <s v="2023039990026853"/>
    <s v="KOTA JAMBI"/>
    <s v="JAMBI"/>
    <s v="ALAM BARAJO"/>
    <s v="ALAM BARAJO"/>
    <s v="MAYANG MANGURAI"/>
    <s v="MAYANG MANGURAI"/>
    <s v="36129"/>
    <s v="36129"/>
    <s v="JL.H.JALAL MANGKU UMAR RT/RW 042/000"/>
    <s v="JL.H.JALAL MANGKU UMAR RT/RW 042/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39990027505"/>
    <s v="KOTA CIMAHI"/>
    <s v="CIMAHI"/>
    <s v="CIMAHI SELATAN"/>
    <s v="CIMAHI SELATAN"/>
    <s v="CIBEUREUM"/>
    <s v="CIBEUREUM"/>
    <s v="40535"/>
    <s v="40535"/>
    <s v="H ARSAD NO 33 "/>
    <s v="GG H ARSAD NO 33 RT/RW 003/019"/>
    <n v="107.568"/>
    <m/>
    <n v="-6.91"/>
    <m/>
    <n v="100"/>
    <m/>
    <s v="Blank"/>
    <s v="6 54m 36s S, 107 34m 4.8s E"/>
    <s v="0 0m 0s N, 0 0m 0s E"/>
    <m/>
    <x v="0"/>
    <n v="100"/>
    <n v="100"/>
    <n v="100"/>
    <n v="100"/>
    <n v="100"/>
    <x v="0"/>
  </r>
  <r>
    <s v="2023019990024357"/>
    <s v="BEKASI"/>
    <s v="JAKARTA UTARA"/>
    <s v="SETU"/>
    <s v="KOJA"/>
    <s v="BURANGKENG"/>
    <s v="TUGU UTARA"/>
    <s v="17320"/>
    <s v="14260"/>
    <s v="BTR 7 CLUSTER GERBERA BLOK G 3 NO 35"/>
    <s v="JL WALANG BARU IV NO.120 B"/>
    <n v="107.024"/>
    <n v="107.021"/>
    <n v="-6.3380000000000001"/>
    <n v="-6.3284000000000002"/>
    <n v="0"/>
    <m/>
    <m/>
    <s v="6 20m 16.8s S, 107 1m 26.4s E"/>
    <s v="6 19m 42.24s S, 107 1m 15.6s E"/>
    <n v="1.11232436160811"/>
    <x v="1"/>
    <n v="21"/>
    <n v="0"/>
    <n v="30"/>
    <n v="39"/>
    <n v="18"/>
    <x v="7"/>
  </r>
  <r>
    <s v="2023049990029287"/>
    <s v="TANGERANG"/>
    <s v="KAB. TANGERANG"/>
    <s v="BALARAJA"/>
    <s v="BALARAJA"/>
    <s v="TALAGASARI"/>
    <s v="TALAGASARI"/>
    <s v="15610"/>
    <s v="15610"/>
    <s v="KP. CARIU"/>
    <s v="KP. CARIU RT/RW 002/001"/>
    <n v="106.461"/>
    <m/>
    <n v="-6.2"/>
    <m/>
    <n v="100"/>
    <m/>
    <s v="Blank"/>
    <s v="6 12m 6.39488e-13s S, 106 27m 39.6s E"/>
    <s v="0 0m 0s N, 0 0m 0s E"/>
    <m/>
    <x v="0"/>
    <n v="100"/>
    <n v="100"/>
    <n v="100"/>
    <n v="100"/>
    <n v="100"/>
    <x v="0"/>
  </r>
  <r>
    <s v="2023049990029458"/>
    <s v="KOTA JAMBI"/>
    <s v="JAMBI"/>
    <s v="ALAM BARAJO"/>
    <s v="ALAM BARAJO"/>
    <s v="KENALI BESAR"/>
    <s v="KENALI BESAR"/>
    <s v="36129"/>
    <s v="36129"/>
    <s v=" LRG DAHLIA GANG AMAL RT/RW 051/000"/>
    <s v=" LRG DAHLIA GANG AMAL RT/RW 051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39990027671"/>
    <s v="LAHAT"/>
    <s v="LAHAT"/>
    <s v="LAHAT"/>
    <s v="LAHAT"/>
    <s v="BANDAR AGUNG"/>
    <s v="BANDAR AGUNG"/>
    <s v="31414"/>
    <s v="31414"/>
    <s v="LASKAR SYAMSUDDIN"/>
    <s v="JALAN LASKAR SAYMSUDIN RT 2 RW 5 BANDAR AGUNG LAHAT "/>
    <n v="103.556"/>
    <m/>
    <n v="-3.7839999999999998"/>
    <m/>
    <n v="100"/>
    <m/>
    <s v="Blank"/>
    <s v="3 47m 2.4s S, 103 33m 21.6s E"/>
    <s v="0 0m 0s N, 0 0m 0s E"/>
    <m/>
    <x v="0"/>
    <n v="100"/>
    <n v="100"/>
    <n v="100"/>
    <n v="52"/>
    <n v="90.4"/>
    <x v="0"/>
  </r>
  <r>
    <s v="2023039990026501"/>
    <s v="TANGERANG"/>
    <s v="KAB. TANGERANG"/>
    <s v="CISOKA"/>
    <s v="CISOKA"/>
    <s v="CEMPAKA"/>
    <s v="CEMPAKA"/>
    <s v="15730"/>
    <s v="15730"/>
    <s v="CIKARANG "/>
    <s v="KP. CIKARANG RT/RW 002/001"/>
    <n v="106.402"/>
    <m/>
    <n v="-6.2690000000000001"/>
    <m/>
    <n v="100"/>
    <m/>
    <s v="Blank"/>
    <s v="6 16m 8.4s S, 106 24m 7.2s E"/>
    <s v="0 0m 0s N, 0 0m 0s E"/>
    <m/>
    <x v="0"/>
    <n v="100"/>
    <n v="100"/>
    <n v="100"/>
    <n v="100"/>
    <n v="100"/>
    <x v="0"/>
  </r>
  <r>
    <s v="2023059990030105"/>
    <s v="KOTA TANGERANG"/>
    <s v="TANGERANG"/>
    <s v="CILEDUG"/>
    <s v="CILEDUG"/>
    <s v="SUDIMARA SELATAN"/>
    <s v="SUDIMARA SELATAN"/>
    <s v="15151"/>
    <s v="15151"/>
    <s v="SUDIMARA SELATAN"/>
    <s v="SUDIMARA SELATAN "/>
    <n v="106.703"/>
    <m/>
    <n v="-6.2380000000000004"/>
    <m/>
    <n v="100"/>
    <m/>
    <s v="Blank"/>
    <s v="6 14m 16.8s S, 106 42m 10.8s E"/>
    <s v="0 0m 0s N, 0 0m 0s E"/>
    <m/>
    <x v="0"/>
    <n v="100"/>
    <n v="100"/>
    <n v="100"/>
    <n v="100"/>
    <n v="100"/>
    <x v="0"/>
  </r>
  <r>
    <s v="2022129990023598"/>
    <s v="LAMONGAN"/>
    <s v="LAMONGAN"/>
    <s v="LAMONGAN"/>
    <s v="LAMONGAN"/>
    <s v="MADE"/>
    <s v="MADE"/>
    <s v="62218"/>
    <s v="62218"/>
    <s v="MASTRIP 7"/>
    <s v="MASTRIP NO 17"/>
    <n v="112.39100000000001"/>
    <m/>
    <n v="-7.117"/>
    <m/>
    <n v="100"/>
    <m/>
    <s v="Blank"/>
    <s v="7 7m 1.2s S, 112 23m 27.6s E"/>
    <s v="0 0m 0s N, 0 0m 0s E"/>
    <m/>
    <x v="0"/>
    <n v="100"/>
    <n v="100"/>
    <n v="100"/>
    <n v="88"/>
    <n v="97.6"/>
    <x v="0"/>
  </r>
  <r>
    <s v="2022129990023608"/>
    <s v="GRESIK"/>
    <s v="GRESIK"/>
    <s v="DRIYOREJO"/>
    <s v="DRIYOREJO"/>
    <s v="WEDOROANOM"/>
    <s v="ANOM (WEDOROANOM)"/>
    <s v="61177"/>
    <s v="61177"/>
    <s v="WEDOROANOM"/>
    <s v="WEDOROANOM, RT 12, RW 04"/>
    <n v="112.58799999999999"/>
    <m/>
    <n v="-7.3239999999999998"/>
    <m/>
    <n v="100"/>
    <m/>
    <s v="Blank"/>
    <s v="7 19m 26.4s S, 112 35m 16.8s E"/>
    <s v="0 0m 0s N, 0 0m 0s E"/>
    <m/>
    <x v="0"/>
    <n v="100"/>
    <n v="100"/>
    <n v="100"/>
    <n v="100"/>
    <n v="100"/>
    <x v="0"/>
  </r>
  <r>
    <s v="2023029990025577"/>
    <s v="GRESIK"/>
    <s v="GRESIK"/>
    <s v="GRESIK"/>
    <s v="GRESIK"/>
    <s v="TLOGO PATUT"/>
    <s v="TLOGO PATUT (TLOGOPATUT)"/>
    <s v="61111"/>
    <s v="61111"/>
    <s v="DR SOETOMO 14/3"/>
    <s v="JL.DR SUTOMO 14/03 RT/RW 001/002"/>
    <n v="112.767"/>
    <m/>
    <n v="-7.1109999999999998"/>
    <m/>
    <n v="100"/>
    <m/>
    <s v="Blank"/>
    <s v="7 6m 39.6s S, 112 46m 1.2s E"/>
    <s v="0 0m 0s N, 0 0m 0s E"/>
    <m/>
    <x v="0"/>
    <n v="100"/>
    <n v="100"/>
    <n v="100"/>
    <n v="55"/>
    <n v="91"/>
    <x v="0"/>
  </r>
  <r>
    <s v="2023019990024534"/>
    <s v="BANDUNG BARAT"/>
    <s v="BANDUNG BARAT"/>
    <s v="NGAMPRAH"/>
    <s v="NGAMPRAH"/>
    <s v="CILAME"/>
    <s v="CILAME"/>
    <s v="40552"/>
    <s v="40552"/>
    <s v="PRIANGAN ENDAH CILAME RESIDENCE BLOK C NO 12 "/>
    <s v="PRIANGAN ENDAH CILAME RESIDENCE BLOK C NO 12 RT 001 RW 006 KELURAHAN CILAME KECAMATAN NGAMPRAH"/>
    <n v="107.517"/>
    <m/>
    <n v="-6.8460000000000001"/>
    <m/>
    <n v="100"/>
    <m/>
    <s v="Blank"/>
    <s v="6 50m 45.6s S, 107 31m 1.2s E"/>
    <s v="0 0m 0s N, 0 0m 0s E"/>
    <m/>
    <x v="0"/>
    <n v="100"/>
    <n v="100"/>
    <n v="100"/>
    <n v="100"/>
    <n v="100"/>
    <x v="0"/>
  </r>
  <r>
    <s v="2021016290004764"/>
    <s v="TANGERANG"/>
    <s v="KAB. TANGERANG"/>
    <s v="SINDANG JAYA"/>
    <s v="SINDANG JAYA"/>
    <s v="SUKAHARJA"/>
    <s v="SUKAHARJA (SUKA HARJA)"/>
    <s v="15560"/>
    <s v="15561"/>
    <s v="TEUREUP"/>
    <s v="KP TEUREUP RT/RW 008/002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</r>
  <r>
    <s v="2023059990031138"/>
    <s v="KOTA TANGERANG"/>
    <s v="TANGERANG"/>
    <s v="TANGERANG"/>
    <s v="TANGERANG"/>
    <s v="CIKOKOL"/>
    <s v="CIKOKOL"/>
    <s v="15117"/>
    <s v="15117"/>
    <s v="JL MAJAPAHIT KP SEMBUNG"/>
    <s v="JL MAJAPAHIT KP SEMBUNG"/>
    <n v="106.63200000000001"/>
    <m/>
    <n v="-6.21"/>
    <m/>
    <n v="100"/>
    <m/>
    <s v="Blank"/>
    <s v="6 12m 36s S, 106 37m 55.2s E"/>
    <s v="0 0m 0s N, 0 0m 0s E"/>
    <m/>
    <x v="0"/>
    <n v="100"/>
    <n v="100"/>
    <n v="100"/>
    <n v="100"/>
    <n v="100"/>
    <x v="0"/>
  </r>
  <r>
    <s v="2023029990024741"/>
    <s v="MINAHASA SELATAN"/>
    <s v="MINAHASA SELATAN"/>
    <s v="AMURANG"/>
    <s v="AMURANG"/>
    <s v="RANOKETANG TUA"/>
    <s v="RANOKETANG TUA"/>
    <s v="95954"/>
    <s v="95957"/>
    <s v="RANOKETANG TUA JAGA II RT/RW 000/000"/>
    <s v="RANOKETANG TUA JAGA II RT/RW 000/000"/>
    <n v="124.61"/>
    <m/>
    <n v="1.121"/>
    <m/>
    <n v="0"/>
    <m/>
    <s v="Blank"/>
    <s v="1 7m 15.6s N, 124 36m 36s E"/>
    <s v="0 0m 0s N, 0 0m 0s E"/>
    <m/>
    <x v="0"/>
    <n v="100"/>
    <n v="100"/>
    <n v="100"/>
    <n v="100"/>
    <n v="80"/>
    <x v="1"/>
  </r>
  <r>
    <s v="2018024090012112"/>
    <s v="KOTA PANGKAL PINANG"/>
    <s v="PANGKAL PINANG"/>
    <s v="RANGKUI"/>
    <s v="RANGKUI"/>
    <s v="KERAMAT"/>
    <s v="KERAMAT"/>
    <s v="33134"/>
    <s v="33134"/>
    <s v="KH AHMAD DAHLAN"/>
    <s v="JL.KH.AHMAD DAHLAN"/>
    <n v="106.098"/>
    <m/>
    <n v="-2.133"/>
    <m/>
    <n v="100"/>
    <m/>
    <s v="Blank"/>
    <s v="2 7m 58.8s S, 106 5m 52.8s E"/>
    <s v="0 0m 0s N, 0 0m 0s E"/>
    <m/>
    <x v="0"/>
    <n v="100"/>
    <n v="100"/>
    <n v="100"/>
    <n v="100"/>
    <n v="100"/>
    <x v="0"/>
  </r>
  <r>
    <s v="2023039990027385"/>
    <s v="TANGERANG"/>
    <s v="KAB. TANGERANG"/>
    <s v="CIKUPA"/>
    <s v="CIKUPA"/>
    <s v="SUKANAGARA"/>
    <s v="SUKANAGARA (SUKA NAGARA)"/>
    <s v="15710"/>
    <s v="15710"/>
    <s v="KP. TARIKOLOT "/>
    <s v="KP. TARIKOLOT RT/RW 011/002"/>
    <n v="106.498"/>
    <m/>
    <n v="-6.218"/>
    <m/>
    <n v="100"/>
    <m/>
    <s v="Blank"/>
    <s v="6 13m 4.8s S, 106 29m 52.8s E"/>
    <s v="0 0m 0s N, 0 0m 0s E"/>
    <m/>
    <x v="0"/>
    <n v="100"/>
    <n v="100"/>
    <n v="100"/>
    <n v="100"/>
    <n v="100"/>
    <x v="0"/>
  </r>
  <r>
    <s v="2023049990029390"/>
    <s v="KOTA TANGERANG"/>
    <s v="TANGERANG"/>
    <s v="LARANGAN"/>
    <s v="LARANGAN"/>
    <s v="LARANGAN INDAH"/>
    <s v="LARANGAN INDAH"/>
    <s v="15154"/>
    <s v="15154"/>
    <s v="TERATAI 7 NO 1 "/>
    <s v="JL TERATAI 7 NO 1 LARANGAN INDAH RT 007 RW 006"/>
    <n v="106.733"/>
    <m/>
    <n v="-6.2240000000000002"/>
    <m/>
    <n v="100"/>
    <m/>
    <s v="Blank"/>
    <s v="6 13m 26.4s S, 106 43m 58.8s E"/>
    <s v="0 0m 0s N, 0 0m 0s E"/>
    <m/>
    <x v="0"/>
    <n v="100"/>
    <n v="100"/>
    <n v="100"/>
    <n v="100"/>
    <n v="100"/>
    <x v="0"/>
  </r>
  <r>
    <s v="2023039990026563"/>
    <s v="KOTA JAMBI"/>
    <s v="JAMBI"/>
    <s v="TELANAIPURA"/>
    <s v="TELANAIPURA"/>
    <s v="BULURAN KENALI"/>
    <s v="BULURAN KENALI"/>
    <s v="36123"/>
    <s v="36123"/>
    <s v="LG MASJID ULYA RT 05"/>
    <s v="LG MASJID ULYA RT 05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</r>
  <r>
    <s v="2023029990024684"/>
    <s v="KOTA MANADO"/>
    <s v="MANADO"/>
    <s v="WANEA"/>
    <s v="WANEA"/>
    <s v="KAROMBASAN SELATAN"/>
    <s v="KAROMBASAN SELATAN"/>
    <s v="95117"/>
    <s v="95117"/>
    <s v="KAROMBASAN SELATAN"/>
    <s v="KAROMBASAN SELATAN"/>
    <n v="124.843"/>
    <m/>
    <n v="1.448"/>
    <m/>
    <n v="100"/>
    <m/>
    <s v="Blank"/>
    <s v="1 26m 52.8s N, 124 50m 34.8s E"/>
    <s v="0 0m 0s N, 0 0m 0s E"/>
    <m/>
    <x v="0"/>
    <n v="100"/>
    <n v="100"/>
    <n v="100"/>
    <n v="100"/>
    <n v="100"/>
    <x v="0"/>
  </r>
  <r>
    <s v="2023049990028160"/>
    <s v="MERANGIN"/>
    <s v="MERANGIN"/>
    <s v="BANGKO"/>
    <s v="BANGKO"/>
    <s v="PASAR BANGKO"/>
    <s v="DUSUN BANGKO"/>
    <s v="37311"/>
    <s v="37313"/>
    <s v="LINGKUNGAN MENSAWANG RT 034 RW 008, DUSUN BANGKO, BANGKO, MERANGIN, JAMBI"/>
    <s v="LINGKUNGAN MENSAWANG RT 034 RW 008, DUSUN BANGKO, BANGKO, MERANGIN, JAMBI"/>
    <n v="102.271"/>
    <m/>
    <n v="-2.073"/>
    <m/>
    <n v="0"/>
    <m/>
    <s v="Blank"/>
    <s v="2 4m 22.8s S, 102 16m 15.6s E"/>
    <s v="0 0m 0s N, 0 0m 0s E"/>
    <m/>
    <x v="0"/>
    <n v="100"/>
    <n v="100"/>
    <n v="67"/>
    <n v="100"/>
    <n v="73.400000000000006"/>
    <x v="2"/>
  </r>
  <r>
    <s v="2023049990029634"/>
    <s v="GRESIK"/>
    <s v="GRESIK"/>
    <s v="UJUNGPANGKAH"/>
    <s v="UJUNGPANGKAH (UJUNG PANGKAH)"/>
    <s v="GOSARI"/>
    <s v="SEKAPUK"/>
    <s v="61154"/>
    <s v="61154"/>
    <s v="DESA GOSARI GG 15"/>
    <s v="SEKAPUK 003 / 002 SEKAPUK UJUNG PANGKAH"/>
    <n v="112.758"/>
    <m/>
    <n v="-7.2249999999999996"/>
    <m/>
    <n v="100"/>
    <m/>
    <s v="Blank"/>
    <s v="7 13m 30s S, 112 45m 28.8s E"/>
    <s v="0 0m 0s N, 0 0m 0s E"/>
    <m/>
    <x v="0"/>
    <n v="100"/>
    <n v="100"/>
    <n v="31"/>
    <n v="22"/>
    <n v="70.599999999999994"/>
    <x v="2"/>
  </r>
  <r>
    <s v="2023059990031445"/>
    <s v="KOTA BEKASI"/>
    <s v="BEKASI"/>
    <s v="BEKASI SELATAN"/>
    <s v="BEKASI SELATAN"/>
    <s v="KAYURINGINJAYA"/>
    <s v="KAYURINGINJAYA (KAYURINGIN JAYA)"/>
    <s v="17144"/>
    <s v="17144"/>
    <s v="TENGGIRI V NO.73"/>
    <s v="JL.TENGGIRI V NO.73"/>
    <n v="106.986"/>
    <n v="106.98"/>
    <n v="-6.242"/>
    <n v="-6.2317799999999997"/>
    <n v="100"/>
    <m/>
    <m/>
    <s v="6 14m 31.2s S, 106 59m 9.6s E"/>
    <s v="6 13m 54.408s S, 106 58m 48s E"/>
    <n v="1.310817125930354"/>
    <x v="1"/>
    <n v="100"/>
    <n v="100"/>
    <n v="100"/>
    <n v="100"/>
    <n v="100"/>
    <x v="0"/>
  </r>
  <r>
    <s v="2023049990028236"/>
    <s v="TANGERANG"/>
    <s v="KAB. TANGERANG"/>
    <s v="CURUG"/>
    <s v="CURUG"/>
    <s v="CUKANGGALIH"/>
    <s v="CUKANGGALIH (CUKANG GALIH)"/>
    <s v="15810"/>
    <s v="15810"/>
    <s v="GG H MURTA KP RANCA BALOK"/>
    <s v="GANG H.MURTA. RT 06/06. KP. RANCABALOK. CURUG. KONTRAKAN BPK.NAEM. CURUG. TANGERANG"/>
    <n v="106.54900000000001"/>
    <m/>
    <n v="-6.2439999999999998"/>
    <m/>
    <n v="100"/>
    <m/>
    <s v="Blank"/>
    <s v="6 14m 38.4s S, 106 32m 56.4s E"/>
    <s v="0 0m 0s N, 0 0m 0s E"/>
    <m/>
    <x v="0"/>
    <n v="100"/>
    <n v="100"/>
    <n v="100"/>
    <n v="57"/>
    <n v="91.4"/>
    <x v="0"/>
  </r>
  <r>
    <s v="2023039990025684"/>
    <s v="KOTA BANJARBARU"/>
    <s v="BANJARBARU"/>
    <s v="LANDASAN ULIN"/>
    <s v="LANDASAN ULIN"/>
    <s v="GUNTUNG MANGGIS"/>
    <s v="GUNTUNG MANGGIS"/>
    <s v="70724"/>
    <s v="70724"/>
    <s v="KOMP HARMONI BLOK F 8 RT 19 RW 02"/>
    <s v="KOMP HARMONI BLOK F 8 RT 19 RW 02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3039990027830"/>
    <s v="KOTA CIMAHI"/>
    <s v="MAJALENGKA"/>
    <s v="CIMAHI SELATAN"/>
    <s v="MAJA"/>
    <s v="CIBEUREUM"/>
    <s v="WANAHAYU"/>
    <s v="40535"/>
    <s v="45461"/>
    <s v="KEBON KOPI"/>
    <s v="BLOK SUKARESMI RT 012 RW 004"/>
    <n v="107.568"/>
    <m/>
    <n v="-6.91"/>
    <m/>
    <n v="0"/>
    <m/>
    <s v="Blank"/>
    <s v="6 54m 36s S, 107 34m 4.8s E"/>
    <s v="0 0m 0s N, 0 0m 0s E"/>
    <m/>
    <x v="0"/>
    <n v="38"/>
    <n v="33"/>
    <n v="12"/>
    <n v="16"/>
    <n v="19.8"/>
    <x v="7"/>
  </r>
  <r>
    <s v="2023059990029991"/>
    <s v="BEKASI"/>
    <s v="KAB. BEKASI"/>
    <s v="TAMBUN SELATAN"/>
    <s v="TAMBUN SELATAN"/>
    <s v="MEKARSARI"/>
    <s v="MEKARSARI"/>
    <s v="17510"/>
    <s v="17510"/>
    <s v="JAWA BLOK B 7 NO.23"/>
    <s v="JL. JAWA BLOK B 7 NO.23"/>
    <n v="107.068"/>
    <n v="107.069"/>
    <n v="-6.2569999999999997"/>
    <n v="-6.2577600000000002"/>
    <n v="100"/>
    <m/>
    <m/>
    <s v="6 15m 25.2s S, 107 4m 4.8s E"/>
    <s v="6 15m 27.936s S, 107 4m 8.4s E"/>
    <n v="0.1389589760219917"/>
    <x v="5"/>
    <n v="100"/>
    <n v="100"/>
    <n v="100"/>
    <n v="100"/>
    <n v="100"/>
    <x v="0"/>
  </r>
  <r>
    <s v="2023019990023832"/>
    <s v="KOTA BEKASI"/>
    <s v="BEKASI"/>
    <s v="BEKASI TIMUR"/>
    <s v="BEKASI TIMUR"/>
    <s v="ARENJAYA"/>
    <s v="ARENJAYA (AREN JAYA)"/>
    <s v="17111"/>
    <s v="17111"/>
    <s v="JL MENTAWAI I NO 256"/>
    <s v="JL MENTAWAI I NO 256"/>
    <n v="107.033"/>
    <n v="107.03100000000001"/>
    <n v="-6.2430000000000003"/>
    <n v="-6.2422599999999999"/>
    <n v="100"/>
    <m/>
    <m/>
    <s v="6 14m 34.8s S, 107 1m 58.8s E"/>
    <s v="6 14m 32.136s S, 107 1m 51.6s E"/>
    <n v="0.2359720462706614"/>
    <x v="5"/>
    <n v="100"/>
    <n v="100"/>
    <n v="100"/>
    <n v="100"/>
    <n v="100"/>
    <x v="0"/>
  </r>
  <r>
    <s v="2023059990030600"/>
    <s v="BOGOR"/>
    <s v="TANGERANG"/>
    <s v="PARUNG PANJANG"/>
    <s v="KARAWACI"/>
    <s v="CIKUDA"/>
    <s v="KARAWACI"/>
    <s v="16360"/>
    <s v="15115"/>
    <s v="BINONG"/>
    <s v="KP.KARAWACI RT.01 RW.01 "/>
    <n v="106.584"/>
    <m/>
    <n v="-6.3760000000000003"/>
    <m/>
    <n v="0"/>
    <m/>
    <s v="Blank"/>
    <s v="6 22m 33.6s S, 106 35m 2.4s E"/>
    <s v="0 0m 0s N, 0 0m 0s E"/>
    <m/>
    <x v="0"/>
    <n v="29"/>
    <n v="18"/>
    <n v="29"/>
    <n v="8"/>
    <n v="16.8"/>
    <x v="7"/>
  </r>
  <r>
    <s v="2023049990029370"/>
    <s v="LAMONGAN"/>
    <s v="LAMONGAN"/>
    <s v="MANTUP"/>
    <s v="MANTUP"/>
    <s v="SUMBERKEREP"/>
    <s v="SUMBERKEREP"/>
    <s v="62283"/>
    <s v="62283"/>
    <s v="KAMPUNG"/>
    <s v="KAMPUNG RT/RW 002/003"/>
    <n v="112.396"/>
    <m/>
    <n v="-7.2720000000000002"/>
    <m/>
    <n v="100"/>
    <m/>
    <s v="Blank"/>
    <s v="7 16m 19.2s S, 112 23m 45.6s E"/>
    <s v="0 0m 0s N, 0 0m 0s E"/>
    <m/>
    <x v="0"/>
    <n v="100"/>
    <n v="100"/>
    <n v="100"/>
    <n v="100"/>
    <n v="100"/>
    <x v="0"/>
  </r>
  <r>
    <s v="2023029990025078"/>
    <s v="KOTA BANJARBARU"/>
    <s v="BANJARBARU"/>
    <s v="LANDASAN ULIN"/>
    <s v="LANDASAN ULIN"/>
    <s v="GUNTUNG PAYUNG"/>
    <s v="GUNTUNG PAYUNG"/>
    <s v="70721"/>
    <s v="70721"/>
    <s v="SURATNO"/>
    <s v="JL SURATNO RT/RW 005/002"/>
    <n v="114.815"/>
    <m/>
    <n v="-3.444"/>
    <m/>
    <n v="100"/>
    <m/>
    <s v="Blank"/>
    <s v="3 26m 38.4s S, 114 48m 54s E"/>
    <s v="0 0m 0s N, 0 0m 0s E"/>
    <m/>
    <x v="0"/>
    <n v="100"/>
    <n v="100"/>
    <n v="100"/>
    <n v="100"/>
    <n v="100"/>
    <x v="0"/>
  </r>
  <r>
    <s v="2023029990024671"/>
    <s v="MUARO JAMBI"/>
    <s v="MUARO JAMBI"/>
    <s v="KUMPEH ULU"/>
    <s v="KUMPEH ULU"/>
    <s v="MUARA KUMPEH"/>
    <s v="MUARA KUMPEH"/>
    <s v="36373"/>
    <s v="36373"/>
    <s v="JALAN YOSUDARSO MUARA KUMPEH RT 05 RW 00 MUARO JAMBI KOTA JAMBI"/>
    <s v="JALAN YOSUDARSO MUARA KUMPEH RT 05 RW 00 MUARO JAMBI KOTA JAMBI"/>
    <n v="103.65600000000001"/>
    <m/>
    <n v="-1.569"/>
    <m/>
    <n v="100"/>
    <m/>
    <s v="Blank"/>
    <s v="1 34m 8.4s S, 103 39m 21.6s E"/>
    <s v="0 0m 0s N, 0 0m 0s E"/>
    <m/>
    <x v="0"/>
    <n v="100"/>
    <n v="100"/>
    <n v="100"/>
    <n v="100"/>
    <n v="100"/>
    <x v="0"/>
  </r>
  <r>
    <s v="2023069990031928"/>
    <s v="TANGERANG"/>
    <s v="KAB. TANGERANG"/>
    <s v="CURUG"/>
    <s v="CURUG"/>
    <s v="KADU JAYA"/>
    <s v="KADU JAYA"/>
    <s v="15810"/>
    <s v="15810"/>
    <s v="KP. CISEREH RT/RW 001/007 DESA KADU JAYA KECAMATAN CURUG KABUPATRN TANGERANG"/>
    <s v="KP. CISEREH RT/RW 001/007 DESA KADU JAYA KECAMATAN CURUG KABUPATRN TANGERANG"/>
    <n v="106.55500000000001"/>
    <m/>
    <n v="-6.2329999999999997"/>
    <m/>
    <n v="100"/>
    <m/>
    <s v="Blank"/>
    <s v="6 13m 58.8s S, 106 33m 18s E"/>
    <s v="0 0m 0s N, 0 0m 0s E"/>
    <m/>
    <x v="0"/>
    <n v="100"/>
    <n v="100"/>
    <n v="100"/>
    <n v="100"/>
    <n v="100"/>
    <x v="0"/>
  </r>
  <r>
    <s v="2023049990028893"/>
    <s v="TANGERANG"/>
    <s v="KAB. TANGERANG"/>
    <s v="PAGEDANGAN"/>
    <s v="PAGEDANGAN"/>
    <s v="CIJANTRA"/>
    <s v="CIJANTRA"/>
    <s v="15335"/>
    <s v="15335"/>
    <s v="GUNUNG BATU"/>
    <s v="KP. GUNUNG BATU RT/RW 004/005"/>
    <n v="106.621"/>
    <m/>
    <n v="-6.274"/>
    <m/>
    <n v="100"/>
    <m/>
    <s v="Blank"/>
    <s v="6 16m 26.4s S, 106 37m 15.6s E"/>
    <s v="0 0m 0s N, 0 0m 0s E"/>
    <m/>
    <x v="0"/>
    <n v="100"/>
    <n v="100"/>
    <n v="100"/>
    <n v="100"/>
    <n v="100"/>
    <x v="0"/>
  </r>
  <r>
    <s v="2023029990025442"/>
    <s v="SIDOARJO"/>
    <s v="SIDOARJO"/>
    <s v="GEDANGAN"/>
    <s v="GEDANGAN"/>
    <s v="KEBOANSIKEP"/>
    <s v="KEBOANSIKEP"/>
    <s v="61254"/>
    <s v="61254"/>
    <s v="PERUM GRIYA PERMATA GEDANGAN BLOK I 3"/>
    <s v="GRIYA PERMATA GEDANGAN BLOK I 3"/>
    <n v="112.71899999999999"/>
    <m/>
    <n v="-7.3869999999999996"/>
    <m/>
    <n v="100"/>
    <m/>
    <s v="Blank"/>
    <s v="7 23m 13.2s S, 112 43m 8.4s E"/>
    <s v="0 0m 0s N, 0 0m 0s E"/>
    <m/>
    <x v="0"/>
    <n v="100"/>
    <n v="100"/>
    <n v="100"/>
    <n v="100"/>
    <n v="100"/>
    <x v="0"/>
  </r>
  <r>
    <s v="2023029990025460"/>
    <s v="KOTA JAMBI"/>
    <s v="JAMBI"/>
    <s v="JELUTUNG"/>
    <s v="JELUTUNG"/>
    <s v="JELUTUNG"/>
    <s v="JELUTUNG"/>
    <s v="36136"/>
    <s v="36136"/>
    <s v="JLN SUMBIONO NO 28 RT/RW 008/-"/>
    <s v="JLN SUMBIONO NO 28 RT/RW 008/-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</r>
  <r>
    <s v="2023019990024269"/>
    <s v="SIDOARJO"/>
    <s v="SIDOARJO"/>
    <s v="WARU"/>
    <s v="WARU"/>
    <s v="MEDAENG"/>
    <s v="MEDAENG"/>
    <s v="61256"/>
    <s v="61256"/>
    <s v="ASRAMA BRIMOB BLOK C NO 357"/>
    <s v="ASRAMA BRIMOB MEDAENG BLOK C NO.357 RT 19 RW 05 WARU SIDOARJO"/>
    <n v="112.71599999999999"/>
    <m/>
    <n v="-7.3550000000000004"/>
    <m/>
    <n v="100"/>
    <m/>
    <s v="Blank"/>
    <s v="7 21m 18s S, 112 42m 57.6s E"/>
    <s v="0 0m 0s N, 0 0m 0s E"/>
    <m/>
    <x v="0"/>
    <n v="100"/>
    <n v="100"/>
    <n v="100"/>
    <n v="100"/>
    <n v="100"/>
    <x v="0"/>
  </r>
  <r>
    <s v="2023049990028984"/>
    <s v="KOTA ADM. JAKARTA BARAT"/>
    <s v="JAKARTA BARAT"/>
    <s v="KALIDERES"/>
    <s v="KALIDERES"/>
    <s v="TEGAL ALUR"/>
    <s v="TEGAL ALUR"/>
    <s v="11820"/>
    <s v="11820"/>
    <s v="MENVO DALAM III"/>
    <s v="JL. MENVO DALAM III RT/RW 006/010"/>
    <n v="106.71899999999999"/>
    <m/>
    <n v="-6.1180000000000003"/>
    <m/>
    <n v="100"/>
    <m/>
    <s v="Blank"/>
    <s v="6 7m 4.8s S, 106 43m 8.4s E"/>
    <s v="0 0m 0s N, 0 0m 0s E"/>
    <m/>
    <x v="0"/>
    <n v="100"/>
    <n v="100"/>
    <n v="100"/>
    <n v="100"/>
    <n v="100"/>
    <x v="0"/>
  </r>
  <r>
    <s v="2023039990025781"/>
    <s v="GRESIK"/>
    <s v="GRESIK"/>
    <s v="CERME"/>
    <s v="CERME"/>
    <s v="BANJARSARI"/>
    <s v="BANJARSARI"/>
    <s v="61171"/>
    <s v="61171"/>
    <s v="PERUM BANJARSARI ASRI BLOK O/ 17 "/>
    <s v="PERUM BANJARSARI ASRI BLOK O/ 17 RT/RW 005/001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100"/>
    <n v="100"/>
    <x v="0"/>
  </r>
  <r>
    <s v="2023039990026422"/>
    <s v="GRESIK"/>
    <s v="GRESIK"/>
    <s v="CERME"/>
    <s v="CERME"/>
    <s v="NGABETAN"/>
    <s v="NGABETAN"/>
    <s v="61171"/>
    <s v="61171"/>
    <s v="PERUM BHUMMI CERMAI APSARI REGENCY BLOK C NO 07"/>
    <s v="PERUM BHUMMI CERMAI APSARI REGENCY BLOK C NO 07 RT/RW 001/001"/>
    <n v="112.55200000000001"/>
    <m/>
    <n v="-7.2249999999999996"/>
    <m/>
    <n v="100"/>
    <m/>
    <s v="Blank"/>
    <s v="7 13m 30s S, 112 33m 7.2s E"/>
    <s v="0 0m 0s N, 0 0m 0s E"/>
    <m/>
    <x v="0"/>
    <n v="100"/>
    <n v="100"/>
    <n v="100"/>
    <n v="100"/>
    <n v="100"/>
    <x v="0"/>
  </r>
  <r>
    <s v="2022109990022599"/>
    <s v="KOTA ADM. JAKARTA TIMUR"/>
    <s v="JAKARTA TIMUR"/>
    <s v="PULOGADUNG"/>
    <s v="PULOGADUNG (PULO GADUNG)"/>
    <s v="JATI"/>
    <s v="JATI"/>
    <s v="13220"/>
    <s v="13220"/>
    <s v="JL. PALAD NO.4"/>
    <s v="JL. PALAD NO.4"/>
    <n v="106.89700000000001"/>
    <n v="106.904"/>
    <n v="-6.202"/>
    <n v="-6.18635"/>
    <n v="100"/>
    <m/>
    <m/>
    <s v="6 12m 7.2s S, 106 53m 49.2s E"/>
    <s v="6 11m 10.86s S, 106 54m 14.4s E"/>
    <n v="1.89617351730754"/>
    <x v="1"/>
    <n v="100"/>
    <n v="100"/>
    <n v="100"/>
    <n v="100"/>
    <n v="100"/>
    <x v="0"/>
  </r>
  <r>
    <s v="2023059990030108"/>
    <s v="TANGERANG"/>
    <s v="KAB. TANGERANG"/>
    <s v="CIKUPA"/>
    <s v="CIKUPA"/>
    <s v="DUKUH"/>
    <s v="DUKUH"/>
    <s v="15710"/>
    <s v="15710"/>
    <s v="KP. DUKUH"/>
    <s v="KP. DUKUH RT/RW 011/004"/>
    <n v="106.53100000000001"/>
    <m/>
    <n v="-6.234"/>
    <m/>
    <n v="100"/>
    <m/>
    <s v="Blank"/>
    <s v="6 14m 2.4s S, 106 31m 51.6s E"/>
    <s v="0 0m 0s N, 0 0m 0s E"/>
    <m/>
    <x v="0"/>
    <n v="100"/>
    <n v="100"/>
    <n v="100"/>
    <n v="100"/>
    <n v="100"/>
    <x v="0"/>
  </r>
  <r>
    <s v="2023039990027900"/>
    <s v="MINAHASA SELATAN"/>
    <s v="MINAHASA SELATAN"/>
    <s v="MOTOLING TIMUR"/>
    <s v="MOTOLING TIMUR"/>
    <s v="TOKIN BARU"/>
    <s v="TOKIN BARU"/>
    <s v="95956"/>
    <s v="95943"/>
    <s v="TOKIN BARU"/>
    <s v="TOKIN BARU"/>
    <n v="124.514"/>
    <m/>
    <n v="1.0660000000000001"/>
    <m/>
    <n v="0"/>
    <m/>
    <s v="Blank"/>
    <s v="1 3m 57.6s N, 124 30m 50.4s E"/>
    <s v="0 0m 0s N, 0 0m 0s E"/>
    <m/>
    <x v="0"/>
    <n v="100"/>
    <n v="100"/>
    <n v="100"/>
    <n v="100"/>
    <n v="80"/>
    <x v="1"/>
  </r>
  <r>
    <s v="2023039990026698"/>
    <s v="KOTA JAMBI"/>
    <s v="JAMBI"/>
    <s v="JAMBI SELATAN"/>
    <s v="JAMBI SELATAN"/>
    <s v="THEHOK"/>
    <s v="THEHOK (THE HOK)"/>
    <s v="36138"/>
    <s v="36138"/>
    <s v="JL. JATI RT.30 PERUMAHAN LIMTOSO BLOK C NO 7 BERINGIN KEL. THEHOK KEC. JAMBI SELATAN"/>
    <s v="JL. JATI RT.30 PERUMAHAN LIMTOSO BLOK C NO 7 BERINGIN KEL. THEHOK KEC. JAMBI SELATAN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23039990026902"/>
    <s v="BANGKA"/>
    <s v="BANGKA"/>
    <s v="MERAWANG"/>
    <s v="MERAWANG"/>
    <s v="BATU RUSA"/>
    <s v="BATU RUSA (BATURUSA)"/>
    <s v="33172"/>
    <s v="33172"/>
    <s v="PERUANG"/>
    <s v="JL PERIANG RT 010 RW 003"/>
    <n v="106.095"/>
    <m/>
    <n v="-2.004"/>
    <m/>
    <n v="100"/>
    <m/>
    <s v="Blank"/>
    <s v="2 0m 14.4s S, 106 5m 42s E"/>
    <s v="0 0m 0s N, 0 0m 0s E"/>
    <m/>
    <x v="0"/>
    <n v="100"/>
    <n v="100"/>
    <n v="100"/>
    <n v="39"/>
    <n v="87.8"/>
    <x v="1"/>
  </r>
  <r>
    <s v="2023039990025860"/>
    <s v="TANJUNG JABUNG TIMUR"/>
    <s v="TANJUNG JABUNG TIMUR"/>
    <s v="MENDAHARA ULU"/>
    <s v="MENDAHARA ULU"/>
    <s v="PEMATANG RAHIM"/>
    <s v="PEMATANG RAHIM"/>
    <s v="36764"/>
    <s v="36766"/>
    <s v="LINTAS MUARA SABAK - JAMBI RT 003 RW 000"/>
    <s v="LINTAS MUARA SABAK - JAMBI RT 003 RW 000"/>
    <n v="103.613"/>
    <m/>
    <n v="-1.234"/>
    <m/>
    <n v="0"/>
    <m/>
    <s v="Blank"/>
    <s v="1 14m 2.4s S, 103 36m 46.8s E"/>
    <s v="0 0m 0s N, 0 0m 0s E"/>
    <m/>
    <x v="0"/>
    <n v="100"/>
    <n v="100"/>
    <n v="100"/>
    <n v="100"/>
    <n v="80"/>
    <x v="1"/>
  </r>
  <r>
    <s v="2023039990025941"/>
    <s v="MAJALENGKA"/>
    <s v="MAJALENGKA"/>
    <s v="KADIPATEN"/>
    <s v="KADIPATEN"/>
    <s v="KARANGSAMBUNG"/>
    <s v="KARANGSAMBUNG"/>
    <s v="45452"/>
    <s v="45452"/>
    <s v="DUKUH WARUNG"/>
    <s v="DUKUH WARUNG RT 001/006 DESA KARANGSAMBUNG KECAMATAN KADIPATEN KABUPATEN MAJALENGKA"/>
    <n v="108.169"/>
    <m/>
    <n v="-6.7389999999999999"/>
    <m/>
    <n v="100"/>
    <m/>
    <s v="Blank"/>
    <s v="6 44m 20.4s S, 108 10m 8.4s E"/>
    <s v="0 0m 0s N, 0 0m 0s E"/>
    <m/>
    <x v="0"/>
    <n v="100"/>
    <n v="100"/>
    <n v="100"/>
    <n v="100"/>
    <n v="100"/>
    <x v="0"/>
  </r>
  <r>
    <s v="2022129990023649"/>
    <s v="KOTA TANGERANG SELATAN"/>
    <s v="TANGERANG SELATAN"/>
    <s v="CIPUTAT TIMUR"/>
    <s v="CIPUTAT TIMUR"/>
    <s v="CEMPAKA PUTIH"/>
    <s v="CEMPAKA PUTIH"/>
    <s v="15412"/>
    <s v="15412"/>
    <s v="JL PAHLAWAN NO.78"/>
    <s v="JL PAHLAWAN NO.78"/>
    <n v="106.751"/>
    <n v="106.751"/>
    <n v="-6.3"/>
    <n v="-6.3002000000000002"/>
    <n v="100"/>
    <m/>
    <m/>
    <s v="6 17m 60s S, 106 45m 3.6s E"/>
    <s v="6 18m 0.72s S, 106 45m 3.6s E"/>
    <n v="2.2117529575064871E-2"/>
    <x v="6"/>
    <n v="100"/>
    <n v="100"/>
    <n v="100"/>
    <n v="100"/>
    <n v="100"/>
    <x v="0"/>
  </r>
  <r>
    <s v="2023059990030140"/>
    <s v="LAMONGAN"/>
    <s v="LAMONGAN"/>
    <s v="KARANGBINANGUN"/>
    <s v="KARANGBINANGUN"/>
    <s v="BANJAREJO"/>
    <s v="BANJAREJO"/>
    <s v="62293"/>
    <s v="62293"/>
    <s v="DUSUN PONCOL"/>
    <s v="DUSUN PONCOL RT/RW 001/005"/>
    <n v="112.455"/>
    <m/>
    <n v="-7.0220000000000002"/>
    <m/>
    <n v="100"/>
    <m/>
    <s v="Blank"/>
    <s v="7 1m 19.2s S, 112 27m 18s E"/>
    <s v="0 0m 0s N, 0 0m 0s E"/>
    <m/>
    <x v="0"/>
    <n v="100"/>
    <n v="100"/>
    <n v="100"/>
    <n v="100"/>
    <n v="100"/>
    <x v="0"/>
  </r>
  <r>
    <s v="2023059990030556"/>
    <s v="TEBO"/>
    <s v="TEBO"/>
    <s v="VII KOTO ILIR"/>
    <s v="VII KOTO ILIR"/>
    <s v="CERMIN ALAM"/>
    <s v="CERMIN ALAM"/>
    <s v="37259"/>
    <s v="37562"/>
    <s v="TRIMAKMUR RT/RW 005/000"/>
    <s v="TRIMAKMUR RT/RW 005/000"/>
    <n v="102.146"/>
    <m/>
    <n v="-1.1890000000000001"/>
    <m/>
    <n v="0"/>
    <m/>
    <s v="Blank"/>
    <s v="1 11m 20.4s S, 102 8m 45.6s E"/>
    <s v="0 0m 0s N, 0 0m 0s E"/>
    <m/>
    <x v="0"/>
    <n v="100"/>
    <n v="100"/>
    <n v="100"/>
    <n v="100"/>
    <n v="80"/>
    <x v="1"/>
  </r>
  <r>
    <s v="2023059990030584"/>
    <s v="KOTA TANGERANG"/>
    <s v="TANGERANG"/>
    <s v="PERIUK"/>
    <s v="PERIUK"/>
    <s v="PERIUK"/>
    <s v="PERIUK"/>
    <s v="15131"/>
    <s v="15131"/>
    <s v="PERIUK GG KH H DEUNG"/>
    <s v="KP PERIUK GG KH HIDEUNG RT 003 RW 003"/>
    <n v="106.599"/>
    <m/>
    <n v="-6.1580000000000004"/>
    <m/>
    <n v="100"/>
    <m/>
    <s v="Blank"/>
    <s v="6 9m 28.8s S, 106 35m 56.4s E"/>
    <s v="0 0m 0s N, 0 0m 0s E"/>
    <m/>
    <x v="0"/>
    <n v="100"/>
    <n v="100"/>
    <n v="100"/>
    <n v="75"/>
    <n v="95"/>
    <x v="0"/>
  </r>
  <r>
    <s v="2023039990026199"/>
    <s v="BANDUNG BARAT"/>
    <s v="BANDUNG BARAT"/>
    <s v="CIPATAT"/>
    <s v="CIPATAT"/>
    <s v="CIRAWAMEKAR"/>
    <s v="CIRAWAMEKAR"/>
    <s v="40554"/>
    <s v="40554"/>
    <s v="KP BALEKAMBANG "/>
    <s v="KP. BALEKAMBANG RT/RW 003/010"/>
    <n v="107.429"/>
    <m/>
    <n v="-6.8079999999999998"/>
    <m/>
    <n v="100"/>
    <m/>
    <s v="Blank"/>
    <s v="6 48m 28.8s S, 107 25m 44.4s E"/>
    <s v="0 0m 0s N, 0 0m 0s E"/>
    <m/>
    <x v="0"/>
    <n v="100"/>
    <n v="100"/>
    <n v="100"/>
    <n v="100"/>
    <n v="100"/>
    <x v="0"/>
  </r>
  <r>
    <s v="2023049990029708"/>
    <s v="KOTA TANGERANG"/>
    <s v="TANGERANG"/>
    <s v="CIPONDOH"/>
    <s v="CIPONDOH"/>
    <s v="PORIS PLAWAD"/>
    <s v="PORIS PLAWAD"/>
    <s v="15141"/>
    <s v="15141"/>
    <s v="MASJID I NO.24"/>
    <s v="GG. MASJID I NO.24 RT/RW 001/006"/>
    <n v="106.663"/>
    <m/>
    <n v="-6.17"/>
    <m/>
    <n v="100"/>
    <m/>
    <s v="Blank"/>
    <s v="6 10m 12s S, 106 39m 46.8s E"/>
    <s v="0 0m 0s N, 0 0m 0s E"/>
    <m/>
    <x v="0"/>
    <n v="100"/>
    <n v="100"/>
    <n v="100"/>
    <n v="100"/>
    <n v="100"/>
    <x v="0"/>
  </r>
  <r>
    <s v="2023069990031909"/>
    <s v="MINAHASA SELATAN"/>
    <s v="MINAHASA SELATAN"/>
    <s v="MOTOLING"/>
    <s v="MOTOLING"/>
    <s v="MOTOLING MAWALE"/>
    <s v="MOTOLING I (MOTOLING SATU)"/>
    <s v="95956"/>
    <s v="95941"/>
    <s v="MOTOLINGI-JAGA IV RT/RW 000/000"/>
    <s v="MOTOLINGI-JAGA IV RT/RW 000/000"/>
    <n v="124.482"/>
    <m/>
    <n v="1.0329999999999999"/>
    <m/>
    <n v="0"/>
    <m/>
    <s v="Blank"/>
    <s v="1 1m 58.8s N, 124 28m 55.2s E"/>
    <s v="0 0m 0s N, 0 0m 0s E"/>
    <m/>
    <x v="0"/>
    <n v="100"/>
    <n v="100"/>
    <n v="70"/>
    <n v="100"/>
    <n v="74"/>
    <x v="2"/>
  </r>
  <r>
    <s v="2023049990029146"/>
    <s v="TANGERANG"/>
    <s v="KAB. TANGERANG"/>
    <s v="SUKAMULYA"/>
    <s v="SUKAMULYA"/>
    <s v="BUNAR"/>
    <s v="BUNAR"/>
    <s v="15610"/>
    <s v="15612"/>
    <s v="KP.BOJONG PINANG"/>
    <s v="KP.BOJONG PINANG RT/RW 007/003"/>
    <n v="106.458"/>
    <m/>
    <n v="-6.1520000000000001"/>
    <m/>
    <n v="0"/>
    <m/>
    <s v="Blank"/>
    <s v="6 9m 7.2s S, 106 27m 28.8s E"/>
    <s v="0 0m 0s N, 0 0m 0s E"/>
    <m/>
    <x v="0"/>
    <n v="100"/>
    <n v="100"/>
    <n v="100"/>
    <n v="100"/>
    <n v="80"/>
    <x v="1"/>
  </r>
  <r>
    <s v="2023059990030288"/>
    <s v="LAMPUNG SELATAN"/>
    <s v="LAMPUNG SELATAN"/>
    <s v="KATIBUNG"/>
    <s v="KATIBUNG"/>
    <s v="PARDASUKA"/>
    <s v="PARDASUKA"/>
    <s v="35452"/>
    <s v="35452"/>
    <s v="KAWAT NANGKANG"/>
    <s v="KAWAT NANGKANG"/>
    <n v="105.42700000000001"/>
    <m/>
    <n v="-5.5270000000000001"/>
    <m/>
    <n v="100"/>
    <m/>
    <s v="Blank"/>
    <s v="5 31m 37.2s S, 105 25m 37.2s E"/>
    <s v="0 0m 0s N, 0 0m 0s E"/>
    <m/>
    <x v="0"/>
    <n v="100"/>
    <n v="100"/>
    <n v="100"/>
    <n v="100"/>
    <n v="100"/>
    <x v="0"/>
  </r>
  <r>
    <s v="2023049990028290"/>
    <s v="GRESIK"/>
    <s v="GRESIK"/>
    <s v="GRESIK"/>
    <s v="GRESIK"/>
    <s v="KRAMATINGGIL"/>
    <s v="KRAMATINGGIL"/>
    <s v="61119"/>
    <s v="61119"/>
    <s v="KAPTEN DULASIM GG IXA/2B"/>
    <s v="JL.KAPTEN DULASIM GANG IXA/2B RT/RW 001/001"/>
    <n v="112.65600000000001"/>
    <m/>
    <n v="-7.1820000000000004"/>
    <m/>
    <n v="100"/>
    <m/>
    <s v="Blank"/>
    <s v="7 10m 55.2s S, 112 39m 21.6s E"/>
    <s v="0 0m 0s N, 0 0m 0s E"/>
    <m/>
    <x v="0"/>
    <n v="100"/>
    <n v="100"/>
    <n v="100"/>
    <n v="93"/>
    <n v="98.6"/>
    <x v="0"/>
  </r>
  <r>
    <s v="2023059990030873"/>
    <s v="BANDUNG BARAT"/>
    <s v="BANDUNG BARAT"/>
    <s v="PADALARANG"/>
    <s v="PADALARANG"/>
    <s v="PADALARANG"/>
    <s v="PADALARANG"/>
    <s v="40553"/>
    <s v="40553"/>
    <s v="KP CIDADAP "/>
    <s v="KP CIDADAP RT/RW 002/013"/>
    <n v="107.47799999999999"/>
    <m/>
    <n v="-6.843"/>
    <m/>
    <n v="100"/>
    <m/>
    <s v="Blank"/>
    <s v="6 50m 34.8s S, 107 28m 40.8s E"/>
    <s v="0 0m 0s N, 0 0m 0s E"/>
    <m/>
    <x v="0"/>
    <n v="100"/>
    <n v="100"/>
    <n v="100"/>
    <n v="100"/>
    <n v="100"/>
    <x v="0"/>
  </r>
  <r>
    <s v="2023049990029367"/>
    <s v="KOTA ADM. JAKARTA SELATAN"/>
    <s v="JAKARTA SELATAN"/>
    <s v="KEBAYORAN BARU"/>
    <s v="KEBAYORAN BARU"/>
    <s v="CIPETE UTARA"/>
    <s v="CIPETE UTARA"/>
    <s v="12150"/>
    <s v="12150"/>
    <s v="JL H ABDUL MAJID NO 14"/>
    <s v="JL.KIRAI II/5"/>
    <n v="106.80800000000001"/>
    <n v="106.80200000000001"/>
    <n v="-6.2590000000000003"/>
    <n v="-6.2587900000000003"/>
    <n v="100"/>
    <m/>
    <m/>
    <s v="6 15m 32.4s S, 106 48m 28.8s E"/>
    <s v="6 15m 31.644s S, 106 48m 7.2s E"/>
    <n v="0.66436820805217323"/>
    <x v="4"/>
    <n v="100"/>
    <n v="100"/>
    <n v="100"/>
    <n v="34"/>
    <n v="86.8"/>
    <x v="1"/>
  </r>
  <r>
    <s v="2011034880001736"/>
    <s v="GRESIK"/>
    <s v="GRESIK"/>
    <s v="KEDAMEAN"/>
    <s v="KEDAMEAN"/>
    <s v="KEDAMEAN"/>
    <s v="KEDAMEAN"/>
    <s v="61175"/>
    <s v="61175"/>
    <s v="KEDAMEAN "/>
    <s v="KEDAMEAN RT/RW 002/001"/>
    <n v="112.557"/>
    <m/>
    <n v="-7.3239999999999998"/>
    <m/>
    <n v="100"/>
    <m/>
    <s v="Blank"/>
    <s v="7 19m 26.4s S, 112 33m 25.2s E"/>
    <s v="0 0m 0s N, 0 0m 0s E"/>
    <m/>
    <x v="0"/>
    <n v="100"/>
    <n v="100"/>
    <n v="100"/>
    <n v="100"/>
    <n v="100"/>
    <x v="0"/>
  </r>
  <r>
    <s v="2023019990024081"/>
    <s v="BEKASI"/>
    <s v="KAB. BEKASI"/>
    <s v="TAMBUN SELATAN"/>
    <s v="TAMBUN SELATAN"/>
    <s v="MANGUNJAYA"/>
    <s v="MANGUNJAYA"/>
    <s v="17510"/>
    <s v="17510"/>
    <s v="CITRA VILLA BLOK K.18 NO.14"/>
    <s v="CITRA VILLA BLOK K.18 NO.14"/>
    <n v="107.056"/>
    <n v="107.057"/>
    <n v="-6.2370000000000001"/>
    <n v="-6.23773"/>
    <n v="100"/>
    <m/>
    <m/>
    <s v="6 14m 13.2s S, 107 3m 21.6s E"/>
    <s v="6 14m 15.828s S, 107 3m 25.2s E"/>
    <n v="0.13698122123047249"/>
    <x v="5"/>
    <n v="100"/>
    <n v="100"/>
    <n v="100"/>
    <n v="100"/>
    <n v="100"/>
    <x v="0"/>
  </r>
  <r>
    <s v="2023049990028542"/>
    <s v="GRESIK"/>
    <s v="GRESIK"/>
    <s v="DRIYOREJO"/>
    <s v="DRIYOREJO"/>
    <s v="MOJOSARI REJO"/>
    <s v="MOJOSARI REJO (MOJOSARIREJO)"/>
    <s v="61177"/>
    <s v="61177"/>
    <s v="MOJOSARIREJO "/>
    <s v="MOJOSARIREJO RT/RW 004/002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</r>
  <r>
    <s v="2023039990027870"/>
    <s v="KOTA SURABAYA"/>
    <s v="SURABAYA"/>
    <s v="KARANG PILANG"/>
    <s v="KARANGPILANG"/>
    <s v="KARANGPILANG"/>
    <s v="KARANGPILANG"/>
    <s v="60221"/>
    <s v="60221"/>
    <s v="KARANGPILANG BARAT/19 "/>
    <s v="KARANGPILANG BARAT NO.19 RT.06 RW.02"/>
    <n v="112.836"/>
    <m/>
    <n v="-7"/>
    <m/>
    <n v="100"/>
    <m/>
    <s v="Blank"/>
    <s v="7 0m 0s S, 112 50m 9.6s E"/>
    <s v="0 0m 0s N, 0 0m 0s E"/>
    <m/>
    <x v="0"/>
    <n v="100"/>
    <n v="96"/>
    <n v="100"/>
    <n v="100"/>
    <n v="99.2"/>
    <x v="0"/>
  </r>
  <r>
    <s v="2017015830001293"/>
    <s v="MUARO JAMBI"/>
    <s v="MUARO JAMBI"/>
    <s v="JAMBI LUAR KOTA"/>
    <s v="JAMBI LUAR KOTA"/>
    <s v="RENGAS BANDUNG"/>
    <s v="RENGAS BANDUNG"/>
    <s v="36361"/>
    <s v="36361"/>
    <s v="RENGAS BANDUNG RT/RW 006/003"/>
    <s v="RENGAS BANDUNG RT/RW 006/003"/>
    <n v="103.514"/>
    <m/>
    <n v="-1.5489999999999999"/>
    <m/>
    <n v="100"/>
    <m/>
    <s v="Blank"/>
    <s v="1 32m 56.4s S, 103 30m 50.4s E"/>
    <s v="0 0m 0s N, 0 0m 0s E"/>
    <m/>
    <x v="0"/>
    <n v="100"/>
    <n v="100"/>
    <n v="100"/>
    <n v="100"/>
    <n v="100"/>
    <x v="0"/>
  </r>
  <r>
    <s v="2023039990027822"/>
    <s v="BANJAR"/>
    <s v="KAB. BANJAR"/>
    <s v="MARTAPURA TIMUR"/>
    <s v="MARTAPURA TIMUR"/>
    <s v="MELAYU TENGAH"/>
    <s v="MELAYU TENGAH"/>
    <s v="70617"/>
    <s v="70617"/>
    <s v="MELAYU TENGAH "/>
    <s v="MELAYU TENGAH RT/RW 003/001"/>
    <n v="114.864"/>
    <m/>
    <n v="-3.3650000000000002"/>
    <m/>
    <n v="100"/>
    <m/>
    <s v="Blank"/>
    <s v="3 21m 54s S, 114 51m 50.4s E"/>
    <s v="0 0m 0s N, 0 0m 0s E"/>
    <m/>
    <x v="0"/>
    <n v="100"/>
    <n v="100"/>
    <n v="100"/>
    <n v="100"/>
    <n v="100"/>
    <x v="0"/>
  </r>
  <r>
    <s v="2023029990025466"/>
    <s v="BANJAR"/>
    <s v="KAB. BANJAR"/>
    <s v="MARTAPURA"/>
    <s v="MARTAPURA (MARTAPURA KOTA)"/>
    <s v="INDRASARI"/>
    <s v="INDRA SARI"/>
    <s v="70619"/>
    <s v="70619"/>
    <s v="MESJID NURUL IMAN"/>
    <s v="JL. MESJID NURUL IMAN RT/RW 002/000"/>
    <n v="114.901"/>
    <m/>
    <n v="-3.43"/>
    <m/>
    <n v="100"/>
    <m/>
    <s v="Blank"/>
    <s v="3 25m 48s S, 114 54m 3.6s E"/>
    <s v="0 0m 0s N, 0 0m 0s E"/>
    <m/>
    <x v="0"/>
    <n v="100"/>
    <n v="100"/>
    <n v="95"/>
    <n v="100"/>
    <n v="99"/>
    <x v="0"/>
  </r>
  <r>
    <s v="2023029990025189"/>
    <s v="MUARO JAMBI"/>
    <s v="MUARO JAMBI"/>
    <s v="TAMAN RAJO"/>
    <s v="TAMAN RAJO"/>
    <s v="TALANG DUKU"/>
    <s v="TALANG DUKU"/>
    <s v="36382"/>
    <s v="36383"/>
    <s v="DUSUN MENGKUANG BELAYAR RT 13 KEL TALANG DUKU KEC TAMAN RAJO"/>
    <s v="DUSUN MENGKUANG BELAYAR RT 13 KEL TALANG DUKU KEC TAMAN RAJO"/>
    <n v="103.676"/>
    <m/>
    <n v="-1.494"/>
    <m/>
    <n v="0"/>
    <m/>
    <s v="Blank"/>
    <s v="1 29m 38.4s S, 103 40m 33.6s E"/>
    <s v="0 0m 0s N, 0 0m 0s E"/>
    <m/>
    <x v="0"/>
    <n v="100"/>
    <n v="100"/>
    <n v="100"/>
    <n v="100"/>
    <n v="80"/>
    <x v="1"/>
  </r>
  <r>
    <s v="2022119990023077"/>
    <s v="BOGOR"/>
    <s v="BEKASI"/>
    <s v="GUNUNG PUTRI"/>
    <s v="PONDOKGEDE (PONDOK GEDE)"/>
    <s v="BOJONG KULUR"/>
    <s v="JATICEMPAKA"/>
    <s v="16969"/>
    <s v="17411"/>
    <s v="BOJONG KULUR"/>
    <s v="JL. KAMPUS UNKRIS"/>
    <n v="106.968"/>
    <n v="106.968"/>
    <n v="-6.3220000000000001"/>
    <n v="-6.3224299999999998"/>
    <n v="0"/>
    <m/>
    <m/>
    <s v="6 19m 19.2s S, 106 58m 4.8s E"/>
    <s v="6 19m 20.748s S, 106 58m 4.8s E"/>
    <n v="4.7552728864802482E-2"/>
    <x v="6"/>
    <n v="18"/>
    <n v="18"/>
    <n v="17"/>
    <n v="43"/>
    <n v="19.2"/>
    <x v="7"/>
  </r>
  <r>
    <s v="2023059990031161"/>
    <s v="GRESIK"/>
    <s v="GRESIK"/>
    <s v="MENGANTI"/>
    <s v="MENGANTI"/>
    <s v="SETRO"/>
    <s v="SETRO"/>
    <s v="61174"/>
    <s v="61174"/>
    <s v="SETRO"/>
    <s v="SETRO RT 009 RW 005"/>
    <n v="112.61"/>
    <m/>
    <n v="-7.2910000000000004"/>
    <m/>
    <n v="100"/>
    <m/>
    <s v="Blank"/>
    <s v="7 17m 27.6s S, 112 36m 36s E"/>
    <s v="0 0m 0s N, 0 0m 0s E"/>
    <m/>
    <x v="0"/>
    <n v="100"/>
    <n v="100"/>
    <n v="100"/>
    <n v="100"/>
    <n v="100"/>
    <x v="0"/>
  </r>
  <r>
    <s v="2023049990029903"/>
    <s v="KOTA BEKASI"/>
    <s v="BEKASI"/>
    <s v="BEKASI TIMUR"/>
    <s v="BEKASI TIMUR"/>
    <s v="BEKASIJAYA"/>
    <s v="BEKASIJAYA (BEKASI JAYA)"/>
    <s v="17112"/>
    <s v="17112"/>
    <s v="PLEBISIT RAYA"/>
    <s v="BEKASI KOTA"/>
    <n v="107.017"/>
    <n v="107.014"/>
    <n v="-6.2279999999999998"/>
    <n v="-6.2491199999999996"/>
    <n v="100"/>
    <m/>
    <m/>
    <s v="6 13m 40.8s S, 107 1m 1.2s E"/>
    <s v="6 14m 56.832s S, 107 0m 50.4s E"/>
    <n v="2.3590832388134491"/>
    <x v="1"/>
    <n v="100"/>
    <n v="100"/>
    <n v="100"/>
    <n v="42"/>
    <n v="88.4"/>
    <x v="1"/>
  </r>
  <r>
    <s v="2023049990028372"/>
    <s v="KOTA TANGERANG"/>
    <s v="TANGERANG"/>
    <s v="BENDA"/>
    <s v="BENDA"/>
    <s v="JURUMUDI BARU"/>
    <s v="JURUMUDI BARU"/>
    <s v="15124"/>
    <s v="15124"/>
    <s v="YOS SUDARSO"/>
    <s v="JALAN YOS SUDARSO RT 01 RW 06 KP RAWA BAMBAN KELURAHAN JURUMUDI BARU KECAMATAN BENDA"/>
    <n v="106.67400000000001"/>
    <m/>
    <n v="-6.149"/>
    <m/>
    <n v="100"/>
    <m/>
    <s v="Blank"/>
    <s v="6 8m 56.4s S, 106 40m 26.4s E"/>
    <s v="0 0m 0s N, 0 0m 0s E"/>
    <m/>
    <x v="0"/>
    <n v="100"/>
    <n v="100"/>
    <n v="100"/>
    <n v="100"/>
    <n v="100"/>
    <x v="0"/>
  </r>
  <r>
    <s v="2022074230031506"/>
    <s v="BANJAR"/>
    <s v="KAB. BANJAR"/>
    <s v="MARTAPURA"/>
    <s v="MARTAPURA (MARTAPURA KOTA)"/>
    <s v="SEKUMPUL"/>
    <s v="SEKUMPUL"/>
    <s v="70619"/>
    <s v="70619"/>
    <s v="KOMP CITRA BANUA RAYA BLOK A NO 19 SEKUMPUL RAYA MUHIB "/>
    <s v="KOMP.CITRA BANUA RAYA BLOK A. NO.19-JL. SEKUMPUL RAYA MUHIB RT/RW 008/005"/>
    <n v="114.88200000000001"/>
    <m/>
    <n v="-3.4039999999999999"/>
    <m/>
    <n v="100"/>
    <m/>
    <s v="Blank"/>
    <s v="3 24m 14.4s S, 114 52m 55.2s E"/>
    <s v="0 0m 0s N, 0 0m 0s E"/>
    <m/>
    <x v="0"/>
    <n v="100"/>
    <n v="100"/>
    <n v="100"/>
    <n v="100"/>
    <n v="100"/>
    <x v="0"/>
  </r>
  <r>
    <s v="2023059990031039"/>
    <s v="BANDUNG BARAT"/>
    <s v="BANDUNG BARAT"/>
    <s v="PARONGPONG"/>
    <s v="PARONGPONG"/>
    <s v="KARYAWANGI"/>
    <s v="KARYAWANGI"/>
    <s v="40559"/>
    <s v="40559"/>
    <s v="KP KARYAWANGI "/>
    <s v="KP. KARYAWANGI RT/RW 001/007"/>
    <n v="107.59099999999999"/>
    <m/>
    <n v="-6.7590000000000003"/>
    <m/>
    <n v="100"/>
    <m/>
    <s v="Blank"/>
    <s v="6 45m 32.4s S, 107 35m 27.6s E"/>
    <s v="0 0m 0s N, 0 0m 0s E"/>
    <m/>
    <x v="0"/>
    <n v="100"/>
    <n v="100"/>
    <n v="100"/>
    <n v="100"/>
    <n v="100"/>
    <x v="0"/>
  </r>
  <r>
    <s v="2023059990030704"/>
    <s v="GRESIK"/>
    <s v="GRESIK"/>
    <s v="MENGANTI"/>
    <s v="MENGANTI"/>
    <s v="MENGANTI"/>
    <s v="MENGANTI"/>
    <s v="61174"/>
    <s v="61174"/>
    <s v="MENGANTI  "/>
    <s v="MENGANTI RT/RW 030/009"/>
    <n v="112.587"/>
    <m/>
    <n v="-7.2969999999999997"/>
    <m/>
    <n v="100"/>
    <m/>
    <s v="Blank"/>
    <s v="7 17m 49.2s S, 112 35m 13.2s E"/>
    <s v="0 0m 0s N, 0 0m 0s E"/>
    <m/>
    <x v="0"/>
    <n v="100"/>
    <n v="100"/>
    <n v="100"/>
    <n v="100"/>
    <n v="100"/>
    <x v="0"/>
  </r>
  <r>
    <s v="2023039990026794"/>
    <s v="KOTA TANGERANG"/>
    <s v="TANGERANG"/>
    <s v="KARAWACI"/>
    <s v="KARAWACI"/>
    <s v="KARAWACI"/>
    <s v="KARAWACI"/>
    <s v="15115"/>
    <s v="15115"/>
    <s v="SAWO "/>
    <s v="GG. SAWO RT/RW 009/005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23039990027205"/>
    <s v="TANGERANG"/>
    <s v="KAB. TANGERANG"/>
    <s v="TIGARAKSA"/>
    <s v="TIGARAKSA"/>
    <s v="PETE"/>
    <s v="PETE"/>
    <s v="15720"/>
    <s v="15721"/>
    <s v="KADU "/>
    <s v="KP.KADU RT/RW 001/001"/>
    <n v="106.455"/>
    <m/>
    <n v="-6.2519999999999998"/>
    <m/>
    <n v="0"/>
    <m/>
    <s v="Blank"/>
    <s v="6 15m 7.2s S, 106 27m 18s E"/>
    <s v="0 0m 0s N, 0 0m 0s E"/>
    <m/>
    <x v="0"/>
    <n v="100"/>
    <n v="100"/>
    <n v="100"/>
    <n v="100"/>
    <n v="80"/>
    <x v="1"/>
  </r>
  <r>
    <s v="2022014230029992"/>
    <s v="BANJAR"/>
    <s v="KAB. BANJAR"/>
    <s v="MARTAPURA"/>
    <s v="MARTAPURA (MARTAPURA KOTA)"/>
    <s v="TUNGGUL IRANG ULU"/>
    <s v="TUNGGUL IRANG ULU"/>
    <s v="70615"/>
    <s v="70615"/>
    <s v="MELATI "/>
    <s v="JL. MELATI RT/RW 002/001"/>
    <n v="114.881"/>
    <m/>
    <n v="-3.3889999999999998"/>
    <m/>
    <n v="100"/>
    <m/>
    <s v="Blank"/>
    <s v="3 23m 20.4s S, 114 52m 51.6s E"/>
    <s v="0 0m 0s N, 0 0m 0s E"/>
    <m/>
    <x v="0"/>
    <n v="100"/>
    <n v="100"/>
    <n v="100"/>
    <n v="100"/>
    <n v="100"/>
    <x v="0"/>
  </r>
  <r>
    <s v="2023039990025937"/>
    <s v="KOTA TANGERANG"/>
    <s v="TANGERANG"/>
    <s v="BENDA"/>
    <s v="BENDA"/>
    <s v="BELENDUNG"/>
    <s v="BELENDUNG"/>
    <s v="15123"/>
    <s v="15123"/>
    <s v="ADI SUCIPTO"/>
    <s v="JL ADI SUCIPTO RT/RW 002/010"/>
    <n v="106.661"/>
    <m/>
    <n v="-6.1429999999999998"/>
    <m/>
    <n v="100"/>
    <m/>
    <s v="Blank"/>
    <s v="6 8m 34.8s S, 106 39m 39.6s E"/>
    <s v="0 0m 0s N, 0 0m 0s E"/>
    <m/>
    <x v="0"/>
    <n v="100"/>
    <n v="100"/>
    <n v="100"/>
    <n v="100"/>
    <n v="100"/>
    <x v="0"/>
  </r>
  <r>
    <s v="2023069990031913"/>
    <s v="KOTA JAMBI"/>
    <s v="JAMBI"/>
    <s v="DANAU SIPIN"/>
    <s v="DANAU SIPIN"/>
    <s v="SELAMAT"/>
    <s v="SELAMAT"/>
    <s v="36129"/>
    <s v="36129"/>
    <s v="JL.KOL.AMIR HAMZAH NO.08 RT/RW 024/000"/>
    <s v="JL.KOL.AMIR HAMZAH NO.08 RT/RW 024/000"/>
    <n v="103.598"/>
    <m/>
    <n v="-1.617"/>
    <m/>
    <n v="100"/>
    <m/>
    <s v="Blank"/>
    <s v="1 37m 1.2s S, 103 35m 52.8s E"/>
    <s v="0 0m 0s N, 0 0m 0s E"/>
    <m/>
    <x v="0"/>
    <n v="100"/>
    <n v="100"/>
    <n v="100"/>
    <n v="100"/>
    <n v="100"/>
    <x v="0"/>
  </r>
  <r>
    <s v="2023039990026315"/>
    <s v="KOTA JAMBI"/>
    <s v="JAMBI"/>
    <s v="ALAM BARAJO"/>
    <s v="ALAM BARAJO"/>
    <s v="MAYANG MANGURAI"/>
    <s v="MAYANG MANGURAI"/>
    <s v="36129"/>
    <s v="36129"/>
    <s v="PERUM PESONA JAMBI BLOK K NO 12 RT/RW 020/000"/>
    <s v="PERUM PESONA JAMBI BLOK K NO 12 RT/RW 020/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49990029152"/>
    <s v="TANGERANG"/>
    <s v="KAB. TANGERANG"/>
    <s v="SOLEAR"/>
    <s v="SOLEAR"/>
    <s v="CIKASUNGKA"/>
    <s v="CIKASUNGKA"/>
    <s v="15730"/>
    <s v="15731"/>
    <s v="TAMAN ADIYASA BLOK D17 NO 15"/>
    <s v="TAMAN ADIYASA BLOK D.17 NO 15 RT/RW  03/07 "/>
    <n v="106.422"/>
    <m/>
    <n v="-6.3369999999999997"/>
    <m/>
    <n v="0"/>
    <m/>
    <s v="Blank"/>
    <s v="6 20m 13.2s S, 106 25m 19.2s E"/>
    <s v="0 0m 0s N, 0 0m 0s E"/>
    <m/>
    <x v="0"/>
    <n v="100"/>
    <n v="100"/>
    <n v="100"/>
    <n v="92"/>
    <n v="78.400000000000006"/>
    <x v="2"/>
  </r>
  <r>
    <s v="2023039990027951"/>
    <s v="GRESIK"/>
    <s v="GRESIK"/>
    <s v="BALONGPANGGANG"/>
    <s v="BALONGPANGGANG (BALONG PANGGANG)"/>
    <s v="TANAHLANDEAN"/>
    <s v="TANAHLANDEAN"/>
    <s v="61173"/>
    <s v="61173"/>
    <s v="DUSUN TANAH "/>
    <s v="DUSUN TANAH RT/RW 001/002"/>
    <n v="112.53100000000001"/>
    <m/>
    <n v="-7.0449999999999999"/>
    <m/>
    <n v="100"/>
    <m/>
    <s v="Blank"/>
    <s v="7 2m 42s S, 112 31m 51.6s E"/>
    <s v="0 0m 0s N, 0 0m 0s E"/>
    <m/>
    <x v="0"/>
    <n v="100"/>
    <n v="100"/>
    <n v="100"/>
    <n v="100"/>
    <n v="100"/>
    <x v="0"/>
  </r>
  <r>
    <s v="2018074650020368"/>
    <s v="KOTA SURABAYA"/>
    <s v="SURABAYA"/>
    <s v="BENOWO"/>
    <s v="BENOWO"/>
    <s v="SEMEMI"/>
    <s v="SEMEMI"/>
    <s v="60198"/>
    <s v="60198"/>
    <s v="BANDAREJO 3 BARU GG SAKURA NO 17"/>
    <s v="BANDAREJO 3 BARU GANG SAKURA NO 17"/>
    <n v="112.64"/>
    <n v="112.642"/>
    <n v="-7.2489999999999997"/>
    <n v="-7.25122"/>
    <n v="100"/>
    <m/>
    <m/>
    <s v="7 14m 56.4s S, 112 38m 24s E"/>
    <s v="7 15m 4.392s S, 112 38m 31.2s E"/>
    <n v="0.33024394568569482"/>
    <x v="8"/>
    <n v="100"/>
    <n v="100"/>
    <n v="100"/>
    <n v="97"/>
    <n v="99.4"/>
    <x v="0"/>
  </r>
  <r>
    <s v="2023029990025377"/>
    <s v="KOTA ADM. JAKARTA SELATAN"/>
    <s v="KAB. BOGOR"/>
    <s v="JAGAKARSA"/>
    <s v="CITEUREUP"/>
    <s v="TANJUNG BARAT"/>
    <s v="TARIKOLOT"/>
    <s v="12530"/>
    <s v="16811"/>
    <s v="H ALWI NO 10A"/>
    <s v="KP. BABAKAN"/>
    <n v="106.85"/>
    <n v="106.892"/>
    <n v="-6.3049999999999997"/>
    <n v="-6.4991899999999996"/>
    <n v="0"/>
    <m/>
    <m/>
    <s v="6 18m 18s S, 106 50m 60s E"/>
    <s v="6 29m 57.084s S, 106 53m 31.2s E"/>
    <n v="21.972015021527351"/>
    <x v="7"/>
    <n v="18"/>
    <n v="11"/>
    <n v="27"/>
    <n v="17"/>
    <n v="14.6"/>
    <x v="7"/>
  </r>
  <r>
    <s v="2023049990028174"/>
    <s v="KOTA TANGERANG"/>
    <s v="TANGERANG"/>
    <s v="CIBODAS"/>
    <s v="CIBODAS"/>
    <s v="CIBODAS BARU"/>
    <s v="CIBODAS BARU"/>
    <s v="15138"/>
    <s v="15138"/>
    <s v="JAYABAYA III NO 16 "/>
    <s v="JL JAYABAYA III NO 16 RT/RW 002/002"/>
    <n v="106.604"/>
    <m/>
    <n v="-6.202"/>
    <m/>
    <n v="100"/>
    <m/>
    <s v="Blank"/>
    <s v="6 12m 7.2s S, 106 36m 14.4s E"/>
    <s v="0 0m 0s N, 0 0m 0s E"/>
    <m/>
    <x v="0"/>
    <n v="100"/>
    <n v="100"/>
    <n v="100"/>
    <n v="100"/>
    <n v="100"/>
    <x v="0"/>
  </r>
  <r>
    <s v="2023039990025767"/>
    <s v="GRESIK"/>
    <s v="GRESIK"/>
    <s v="BENJENG"/>
    <s v="BENJENG"/>
    <s v="KEDUNGRUKEM"/>
    <s v="KEDUNGRUKEM"/>
    <s v="61172"/>
    <s v="61172"/>
    <s v="DUSUN BULAK PLOSO "/>
    <s v="DUSUN BULAK PLOSO RT/RW 009/004"/>
    <n v="112.48399999999999"/>
    <m/>
    <n v="-7.2590000000000003"/>
    <m/>
    <n v="100"/>
    <m/>
    <s v="Blank"/>
    <s v="7 15m 32.4s S, 112 29m 2.4s E"/>
    <s v="0 0m 0s N, 0 0m 0s E"/>
    <m/>
    <x v="0"/>
    <n v="100"/>
    <n v="100"/>
    <n v="100"/>
    <n v="100"/>
    <n v="100"/>
    <x v="0"/>
  </r>
  <r>
    <s v="2023059990031302"/>
    <s v="KOTA TANGERANG SELATAN"/>
    <s v="TANGERANG SELATAN"/>
    <s v="PONDOK AREN"/>
    <s v="PONDOK AREN"/>
    <s v="PONDOK BETUNG"/>
    <s v="PONDOK BETUNG"/>
    <s v="15221"/>
    <s v="15221"/>
    <s v="JL PANDAN KEBON KOPI RT 008 RW 004 PONDOK BETUNG PONDOK AREN TANGERANG SELATAN"/>
    <s v="JL PANDAN KEBON KOPI RT 008 RW 004 PONDOK BETUNG PONDOK AREN TANGERANG SELATAN"/>
    <n v="106.748"/>
    <m/>
    <n v="-6.2640000000000002"/>
    <m/>
    <n v="100"/>
    <m/>
    <s v="Blank"/>
    <s v="6 15m 50.4s S, 106 44m 52.8s E"/>
    <s v="0 0m 0s N, 0 0m 0s E"/>
    <m/>
    <x v="0"/>
    <n v="100"/>
    <n v="100"/>
    <n v="100"/>
    <n v="100"/>
    <n v="100"/>
    <x v="0"/>
  </r>
  <r>
    <s v="2022129990023215"/>
    <s v="KOTA ADM. JAKARTA TIMUR"/>
    <s v="KAB. BOGOR"/>
    <s v="JATINEGARA"/>
    <s v="CILEUNGSI"/>
    <s v="CIPINANG BESAR SELATAN"/>
    <s v="PASIRANGIN (PASIR ANGIN)"/>
    <s v="13410"/>
    <s v="16820"/>
    <s v="APARTEMEN BASSURA CITY TOWER F"/>
    <s v="GRIYA ALAM SENTOSA BLOK R.17/18"/>
    <n v="106.878"/>
    <n v="106.88"/>
    <n v="-6.2290000000000001"/>
    <n v="-6.2237299999999998"/>
    <n v="0"/>
    <m/>
    <m/>
    <s v="6 13m 44.4s S, 106 52m 40.8s E"/>
    <s v="6 13m 25.428s S, 106 52m 48s E"/>
    <n v="0.62340936592089202"/>
    <x v="4"/>
    <n v="19"/>
    <n v="32"/>
    <n v="36"/>
    <n v="23"/>
    <n v="22"/>
    <x v="4"/>
  </r>
  <r>
    <s v="2023049990029742"/>
    <s v="MESUJI"/>
    <s v="MESUJI"/>
    <s v="MESUJI"/>
    <s v="MESUJI TIMUR"/>
    <s v="WIRALAGA"/>
    <s v="MARGO JADI"/>
    <s v="34697"/>
    <s v="34695"/>
    <s v="MARGOJADI RT RW 015 007 KEC MESUJI TIMUR KAB MESUJI "/>
    <s v="MARGOJADI RT RW 015 007 KEC MESUJI TIMUR KAB MESUJI "/>
    <n v="105.471"/>
    <m/>
    <n v="-3.9169999999999998"/>
    <m/>
    <n v="0"/>
    <m/>
    <s v="Blank"/>
    <s v="3 55m 1.2s S, 105 28m 15.6s E"/>
    <s v="0 0m 0s N, 0 0m 0s E"/>
    <m/>
    <x v="0"/>
    <n v="100"/>
    <n v="100"/>
    <n v="33"/>
    <n v="100"/>
    <n v="66.599999999999994"/>
    <x v="8"/>
  </r>
  <r>
    <s v="2023059990030546"/>
    <s v="TANGERANG"/>
    <s v="KAB. TANGERANG"/>
    <s v="CISAUK"/>
    <s v="CURUG"/>
    <s v="CISAUK"/>
    <s v="CUKANGGALIH (CUKANG GALIH)"/>
    <s v="15341"/>
    <s v="15810"/>
    <s v="KEBON PISANG"/>
    <s v="KP.CURUG RT02/RW01 DS.CUKANGGALIH KEC.CURUG"/>
    <n v="106.63500000000001"/>
    <m/>
    <n v="-6.3410000000000002"/>
    <m/>
    <n v="0"/>
    <m/>
    <s v="Blank"/>
    <s v="6 20m 27.6s S, 106 38m 6s E"/>
    <s v="0 0m 0s N, 0 0m 0s E"/>
    <m/>
    <x v="0"/>
    <n v="100"/>
    <n v="36"/>
    <n v="20"/>
    <n v="16"/>
    <n v="34.4"/>
    <x v="5"/>
  </r>
  <r>
    <s v="2019094610016016"/>
    <s v="KOTA BEKASI"/>
    <s v="BEKASI"/>
    <s v="PONDOKGEDE"/>
    <s v="PONDOKGEDE (PONDOK GEDE)"/>
    <s v="JATIBENING"/>
    <s v="JATIBENING"/>
    <s v="17412"/>
    <s v="17412"/>
    <s v="JATIBENING ESTATE BLOK B3 NO. 07"/>
    <s v="JATIBENING ESTATE BLOK B3 NO. 07"/>
    <n v="106.95"/>
    <n v="106.937"/>
    <n v="-6.2610000000000001"/>
    <n v="-6.2869000000000002"/>
    <n v="100"/>
    <m/>
    <m/>
    <s v="6 15m 39.6s S, 106 57m 1.02318e-11s E"/>
    <s v="6 17m 12.84s S, 106 56m 13.2s E"/>
    <n v="3.2051751441641638"/>
    <x v="3"/>
    <n v="100"/>
    <n v="100"/>
    <n v="100"/>
    <n v="100"/>
    <n v="100"/>
    <x v="0"/>
  </r>
  <r>
    <s v="2023049990029441"/>
    <s v="KOTA BEKASI"/>
    <s v="KAB. BEKASI"/>
    <s v="MUSTIKAJAYA"/>
    <s v="CIKARANG UTARA"/>
    <s v="CIMUNING"/>
    <s v="MEKARMUKTI"/>
    <s v="17155"/>
    <s v="17534"/>
    <s v="PABUARAN NO 45"/>
    <s v="JL.KEDASIH 3/B.1/31 CKR BARU"/>
    <n v="107.02800000000001"/>
    <n v="107.101"/>
    <n v="-6.3259999999999996"/>
    <n v="-6.3516599999999999"/>
    <n v="0"/>
    <m/>
    <m/>
    <s v="6 19m 33.6s S, 107 1m 40.8s E"/>
    <s v="6 21m 5.976s S, 107 6m 3.6s E"/>
    <n v="8.5609523481339433"/>
    <x v="2"/>
    <n v="86"/>
    <n v="40"/>
    <n v="33"/>
    <n v="29"/>
    <n v="37.6"/>
    <x v="5"/>
  </r>
  <r>
    <s v="2021094050031343"/>
    <s v="KOTA PALEMBANG"/>
    <s v="PALEMBANG"/>
    <s v="SEBERANG ULU II"/>
    <s v="SEBERANG ULU II"/>
    <s v="16 ULU"/>
    <s v="16 ULU"/>
    <s v="30265"/>
    <s v="30265"/>
    <s v="PERTAHANAN"/>
    <s v="JALAN PERTAHANAN RT 053 RW 012 "/>
    <n v="104.79"/>
    <m/>
    <n v="-2.9969999999999999"/>
    <m/>
    <n v="100"/>
    <m/>
    <s v="Blank"/>
    <s v="2 59m 49.2s S, 104 47m 24s E"/>
    <s v="0 0m 0s N, 0 0m 0s E"/>
    <m/>
    <x v="0"/>
    <n v="100"/>
    <n v="100"/>
    <n v="100"/>
    <n v="100"/>
    <n v="100"/>
    <x v="0"/>
  </r>
  <r>
    <s v="2023029990024784"/>
    <s v="TANAH LAUT"/>
    <s v="TANAH LAUT"/>
    <s v="BATU AMPAR"/>
    <s v="BATU AMPAR"/>
    <s v="GUNUNG MELATI"/>
    <s v="GUNUNG MELATI"/>
    <s v="70882"/>
    <s v="70882"/>
    <s v="GUNUNG MELATI"/>
    <s v="GUNUNG MELATI RT07 RW02"/>
    <n v="114.806"/>
    <m/>
    <n v="-3.85"/>
    <m/>
    <n v="100"/>
    <m/>
    <s v="Blank"/>
    <s v="3 51m 4.26326e-13s S, 114 48m 21.6s E"/>
    <s v="0 0m 0s N, 0 0m 0s E"/>
    <m/>
    <x v="0"/>
    <n v="100"/>
    <n v="100"/>
    <n v="100"/>
    <n v="100"/>
    <n v="100"/>
    <x v="0"/>
  </r>
  <r>
    <s v="2023049990028476"/>
    <s v="KOTA TANGERANG"/>
    <s v="TANGERANG"/>
    <s v="CIPONDOH"/>
    <s v="CIPONDOH"/>
    <s v="KENANGA"/>
    <s v="KENANGA"/>
    <s v="15146"/>
    <s v="15146"/>
    <s v="JL UTAN KENANGA KONTRAKAN PELANG NO 31"/>
    <s v="JL UTAN KENANGA, RT5 RW5, KEL KENANGA, KEC CIPONDOH"/>
    <n v="106.685"/>
    <m/>
    <n v="-6.1929999999999996"/>
    <m/>
    <n v="100"/>
    <m/>
    <s v="Blank"/>
    <s v="6 11m 34.8s S, 106 41m 6s E"/>
    <s v="0 0m 0s N, 0 0m 0s E"/>
    <m/>
    <x v="0"/>
    <n v="100"/>
    <n v="100"/>
    <n v="100"/>
    <n v="57"/>
    <n v="91.4"/>
    <x v="0"/>
  </r>
  <r>
    <s v="2019074880021465"/>
    <s v="GRESIK"/>
    <s v="GRESIK"/>
    <s v="DUDUKSAMPEYAN"/>
    <s v="DUDUKSAMPEYAN (DUDUK SAMPEYAN)"/>
    <s v="TAMBAKREJO"/>
    <s v="TAMBAKREJO"/>
    <s v="61162"/>
    <s v="61162"/>
    <s v="TAMBAKREJO"/>
    <s v="TAMBAKREJO RT/RW 011/003"/>
    <n v="112.658"/>
    <m/>
    <n v="-7.1870000000000003"/>
    <m/>
    <n v="100"/>
    <m/>
    <s v="Blank"/>
    <s v="7 11m 13.2s S, 112 39m 28.8s E"/>
    <s v="0 0m 0s N, 0 0m 0s E"/>
    <m/>
    <x v="0"/>
    <n v="100"/>
    <n v="100"/>
    <n v="100"/>
    <n v="100"/>
    <n v="100"/>
    <x v="0"/>
  </r>
  <r>
    <s v="2023039990027793"/>
    <s v="LAHAT"/>
    <s v="LAHAT"/>
    <s v="LAHAT"/>
    <s v="LAHAT"/>
    <s v="KOTA NEGARA"/>
    <s v="KOTA NEGARA"/>
    <s v="31414"/>
    <s v="31414"/>
    <s v="KOTA NEGARA"/>
    <s v="KOTA NEGARA RT 001/ RW 001 KEC. LAHAT KAB.LAHAT"/>
    <n v="103.54"/>
    <m/>
    <n v="-3.7850000000000001"/>
    <m/>
    <n v="100"/>
    <m/>
    <s v="Blank"/>
    <s v="3 47m 6s S, 103 32m 24s E"/>
    <s v="0 0m 0s N, 0 0m 0s E"/>
    <m/>
    <x v="0"/>
    <n v="100"/>
    <n v="100"/>
    <n v="100"/>
    <n v="100"/>
    <n v="100"/>
    <x v="0"/>
  </r>
  <r>
    <s v="2023039990027299"/>
    <s v="TANGERANG"/>
    <s v="KAB. TANGERANG"/>
    <s v="TELUKNAGA"/>
    <s v="TELUKNAGA"/>
    <s v="KMP MELAYU TIM"/>
    <s v="KAMPUNG MELAYU TIMUR"/>
    <s v="15510"/>
    <s v="15510"/>
    <s v="MELAYU TIMUR"/>
    <s v="KAMPUNG MELAYU TIMUR RT03/RW04 KEC TELUK NAGA KAB TANGERANG"/>
    <n v="106.66200000000001"/>
    <m/>
    <n v="-6.0659999999999998"/>
    <m/>
    <n v="100"/>
    <m/>
    <s v="Blank"/>
    <s v="6 3m 57.6s S, 106 39m 43.2s E"/>
    <s v="0 0m 0s N, 0 0m 0s E"/>
    <m/>
    <x v="0"/>
    <n v="100"/>
    <n v="100"/>
    <n v="82"/>
    <n v="100"/>
    <n v="96.4"/>
    <x v="0"/>
  </r>
  <r>
    <s v="2023069990031998"/>
    <s v="GRESIK"/>
    <s v="GRESIK"/>
    <s v="KEBOMAS"/>
    <s v="KEBOMAS"/>
    <s v="KEDAYANG"/>
    <s v="KEDAYANG (KEDANYANG)"/>
    <s v="61124"/>
    <s v="61124"/>
    <s v="EMERALD RESIDENCE FI/14"/>
    <s v="EMERALD RESIDENCE FI/14 RT/RW 004/009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</r>
  <r>
    <s v="2023049990029582"/>
    <s v="KEDIRI"/>
    <s v="KAB. KEDIRI"/>
    <s v="KAYEN KIDUL"/>
    <s v="KAYEN KIDUL"/>
    <s v="SAMBIROBYONG"/>
    <s v="SAMBIROBYONG"/>
    <s v="64183"/>
    <s v="64183"/>
    <s v="SAMBIROMBYONG"/>
    <s v="RT 01 RW 02 DSN SAMBIROBYONG"/>
    <n v="112.093"/>
    <m/>
    <n v="-7.7530000000000001"/>
    <m/>
    <n v="100"/>
    <m/>
    <s v="Blank"/>
    <s v="7 45m 10.8s S, 112 5m 34.8s E"/>
    <s v="0 0m 0s N, 0 0m 0s E"/>
    <m/>
    <x v="0"/>
    <n v="100"/>
    <n v="100"/>
    <n v="100"/>
    <n v="59"/>
    <n v="91.8"/>
    <x v="0"/>
  </r>
  <r>
    <s v="2023019990024160"/>
    <s v="MINAHASA SELATAN"/>
    <s v="MINAHASA SELATAN"/>
    <s v="AMURANG BARAT"/>
    <s v="AMURANG BARAT"/>
    <s v="KAPITU"/>
    <s v="KAPITU"/>
    <s v="95955"/>
    <s v="95955"/>
    <s v="KAPITU JAGA VI"/>
    <s v="KAPITU JAGA 4, KECAMATAN AMURANG BARAT"/>
    <n v="124.52"/>
    <m/>
    <n v="1.1879999999999999"/>
    <m/>
    <n v="100"/>
    <m/>
    <s v="Blank"/>
    <s v="1 11m 16.8s N, 124 31m 12s E"/>
    <s v="0 0m 0s N, 0 0m 0s E"/>
    <m/>
    <x v="0"/>
    <n v="100"/>
    <n v="100"/>
    <n v="100"/>
    <n v="88"/>
    <n v="97.6"/>
    <x v="0"/>
  </r>
  <r>
    <s v="2023059990030189"/>
    <s v="KOTA TANGERANG"/>
    <s v="TANGERANG"/>
    <s v="TANGERANG"/>
    <s v="TANGERANG"/>
    <s v="SUKAASIH"/>
    <s v="SUKAASIH (SUKA ASIH)"/>
    <s v="15111"/>
    <s v="15111"/>
    <s v="TMP TARUNA NO 28"/>
    <s v="JL. TMP TARUNA NO 28 SUKAASIH RT 01/03"/>
    <n v="106.642"/>
    <m/>
    <n v="-6.1749999999999998"/>
    <m/>
    <n v="100"/>
    <m/>
    <s v="Blank"/>
    <s v="6 10m 30s S, 106 38m 31.2s E"/>
    <s v="0 0m 0s N, 0 0m 0s E"/>
    <m/>
    <x v="0"/>
    <n v="100"/>
    <n v="100"/>
    <n v="100"/>
    <n v="100"/>
    <n v="100"/>
    <x v="0"/>
  </r>
  <r>
    <s v="2023059990030803"/>
    <s v="TANGERANG"/>
    <s v="KAB. TANGERANG"/>
    <s v="PASAR KEMIS"/>
    <s v="PASAR KEMIS"/>
    <s v="KUTA JAYA"/>
    <s v="KUTA JAYA"/>
    <s v="15560"/>
    <s v="15560"/>
    <s v="PERUM GRAHA KENCANA BLOK E4 NO.14 "/>
    <s v="PERUM GRAHA KENCANA  BLOK E6/16 RT 02 RW 04 KUTAJAYA PASAR KEMIS TANGERANG BANTEN"/>
    <n v="106.57299999999999"/>
    <m/>
    <n v="-6.1660000000000004"/>
    <m/>
    <n v="100"/>
    <m/>
    <s v="Blank"/>
    <s v="6 9m 57.6s S, 106 34m 22.8s E"/>
    <s v="0 0m 0s N, 0 0m 0s E"/>
    <m/>
    <x v="0"/>
    <n v="100"/>
    <n v="100"/>
    <n v="100"/>
    <n v="84"/>
    <n v="96.8"/>
    <x v="0"/>
  </r>
  <r>
    <s v="2023059990030310"/>
    <s v="KOTA JAMBI"/>
    <s v="JAMBI"/>
    <s v="JAMBI SELATAN"/>
    <s v="JAMBI SELATAN"/>
    <s v="THEHOK"/>
    <s v="THEHOK (THE HOK)"/>
    <s v="36138"/>
    <s v="36138"/>
    <s v="JLN. TERNATE. RT.05"/>
    <s v="JLN. TERNATE. RT.05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23059990031459"/>
    <s v="SAROLANGUN"/>
    <s v="SAROLANGUN"/>
    <s v="CERMIN NAN GEDANG"/>
    <s v="CERMIN NAN GEDANG / GADANG"/>
    <s v="LUBUK RESAM"/>
    <s v="LUBUK RESAM"/>
    <s v="37382"/>
    <s v="37381"/>
    <s v="DUSUN TENGAH"/>
    <s v="DUSUN TENGAH"/>
    <n v="102.625"/>
    <m/>
    <n v="-2.335"/>
    <m/>
    <n v="0"/>
    <m/>
    <s v="Blank"/>
    <s v="2 20m 6s S, 102 37m 30s E"/>
    <s v="0 0m 0s N, 0 0m 0s E"/>
    <m/>
    <x v="0"/>
    <n v="100"/>
    <n v="100"/>
    <n v="100"/>
    <n v="100"/>
    <n v="80"/>
    <x v="1"/>
  </r>
  <r>
    <s v="2023039990026985"/>
    <s v="MUARO JAMBI"/>
    <s v="MUARO JAMBI"/>
    <s v="MESTONG"/>
    <s v="MESTONG"/>
    <s v="NAGASARI"/>
    <s v="NAGASARI (NAGA SARI)"/>
    <s v="36364"/>
    <s v="36364"/>
    <s v="LRG PANJANG RT/RW 008/000"/>
    <s v="LRG PANJANG RT/RW 008/000"/>
    <n v="103.532"/>
    <m/>
    <n v="-1.7450000000000001"/>
    <m/>
    <n v="100"/>
    <m/>
    <s v="Blank"/>
    <s v="1 44m 42s S, 103 31m 55.2s E"/>
    <s v="0 0m 0s N, 0 0m 0s E"/>
    <m/>
    <x v="0"/>
    <n v="100"/>
    <n v="100"/>
    <n v="100"/>
    <n v="100"/>
    <n v="100"/>
    <x v="0"/>
  </r>
  <r>
    <s v="2023049990028684"/>
    <s v="LAMONGAN"/>
    <s v="LAMONGAN"/>
    <s v="LAMONGAN"/>
    <s v="LAMONGAN"/>
    <s v="SUKOMULYO"/>
    <s v="SUKOMULYO"/>
    <s v="62216"/>
    <s v="62216"/>
    <s v="ANDANSARI 28 BANDUNG"/>
    <s v="ANDANSARI 28 BANDUNG RT/RW 002/004"/>
    <n v="112.402"/>
    <m/>
    <n v="-7.125"/>
    <m/>
    <n v="100"/>
    <m/>
    <s v="Blank"/>
    <s v="7 7m 30s S, 112 24m 7.2s E"/>
    <s v="0 0m 0s N, 0 0m 0s E"/>
    <m/>
    <x v="0"/>
    <n v="100"/>
    <n v="100"/>
    <n v="100"/>
    <n v="100"/>
    <n v="100"/>
    <x v="0"/>
  </r>
  <r>
    <s v="2023049990029259"/>
    <s v="TANGERANG"/>
    <s v="KAB. TANGERANG"/>
    <s v="CIKUPA"/>
    <s v="CIKUPA"/>
    <s v="TALAGASARI"/>
    <s v="TALAGASARI (TALAGA SARI)"/>
    <s v="15710"/>
    <s v="15710"/>
    <s v="TALAGASARI"/>
    <s v="TALAGASARI, 005/002"/>
    <n v="106.515"/>
    <m/>
    <n v="-6.1989999999999998"/>
    <m/>
    <n v="100"/>
    <m/>
    <s v="Blank"/>
    <s v="6 11m 56.4s S, 106 30m 54s E"/>
    <s v="0 0m 0s N, 0 0m 0s E"/>
    <m/>
    <x v="0"/>
    <n v="100"/>
    <n v="100"/>
    <n v="100"/>
    <n v="100"/>
    <n v="100"/>
    <x v="0"/>
  </r>
  <r>
    <s v="2022129990023449"/>
    <s v="KOTA ADM. JAKARTA SELATAN"/>
    <s v="JAKARTA SELATAN"/>
    <s v="TEBET"/>
    <s v="TEBET"/>
    <s v="TEBET BARAT"/>
    <s v="TEBET BARAT"/>
    <s v="12810"/>
    <s v="12810"/>
    <s v="TEBET BARAT DALAM VIII G/2"/>
    <s v="TEBET BARAT DALAM VIII G/2"/>
    <n v="106.848"/>
    <n v="106.849"/>
    <n v="-6.2350000000000003"/>
    <n v="-6.2364199999999999"/>
    <n v="100"/>
    <m/>
    <m/>
    <s v="6 14m 6s S, 106 50m 52.8s E"/>
    <s v="6 14m 11.112s S, 106 50m 56.4s E"/>
    <n v="0.19211063220822799"/>
    <x v="5"/>
    <n v="100"/>
    <n v="100"/>
    <n v="100"/>
    <n v="100"/>
    <n v="100"/>
    <x v="0"/>
  </r>
  <r>
    <s v="2023019990024490"/>
    <s v="GRESIK"/>
    <s v="GRESIK"/>
    <s v="SIDAYU"/>
    <s v="SIDAYU"/>
    <s v="RACI TENGAH"/>
    <s v="RACI TENGAH (RACITENGAH)"/>
    <s v="61153"/>
    <s v="61153"/>
    <s v="MAWAR "/>
    <s v="MAWAR RT/RW 003/001"/>
    <n v="112.629"/>
    <m/>
    <n v="-7.9909999999999997"/>
    <m/>
    <n v="100"/>
    <m/>
    <s v="Blank"/>
    <s v="7 59m 27.6s S, 112 37m 44.4s E"/>
    <s v="0 0m 0s N, 0 0m 0s E"/>
    <m/>
    <x v="0"/>
    <n v="100"/>
    <n v="100"/>
    <n v="100"/>
    <n v="100"/>
    <n v="100"/>
    <x v="0"/>
  </r>
  <r>
    <s v="2023059990030432"/>
    <s v="TANGERANG"/>
    <s v="KAB. TANGERANG"/>
    <s v="PASAR KEMIS"/>
    <s v="PASAR KEMIS"/>
    <s v="KUTA JAYA"/>
    <s v="KUTA JAYA"/>
    <s v="15560"/>
    <s v="15560"/>
    <s v="VILA TANGERANG ELOK BLOK CS NO 5"/>
    <s v="VILA TANGERANG ELOK BLOK C-5/5 RT/RW 008/009"/>
    <n v="106.57299999999999"/>
    <m/>
    <n v="-6.1660000000000004"/>
    <m/>
    <n v="100"/>
    <m/>
    <s v="Blank"/>
    <s v="6 9m 57.6s S, 106 34m 22.8s E"/>
    <s v="0 0m 0s N, 0 0m 0s E"/>
    <m/>
    <x v="0"/>
    <n v="100"/>
    <n v="100"/>
    <n v="100"/>
    <n v="90"/>
    <n v="98"/>
    <x v="0"/>
  </r>
  <r>
    <s v="2023049990028171"/>
    <s v="KOTA TANGERANG"/>
    <s v="TANGERANG"/>
    <s v="BATUCEPER"/>
    <s v="BATUCEPER"/>
    <s v="PORIS JAYA"/>
    <s v="PORIS JAYA"/>
    <s v="15122"/>
    <s v="15122"/>
    <s v="KR MUSTOPA"/>
    <s v="JL KR MUSTOPA RT/RW 003/004"/>
    <n v="106.678"/>
    <m/>
    <n v="-6.173"/>
    <m/>
    <n v="100"/>
    <m/>
    <s v="Blank"/>
    <s v="6 10m 22.8s S, 106 40m 40.8s E"/>
    <s v="0 0m 0s N, 0 0m 0s E"/>
    <m/>
    <x v="0"/>
    <n v="100"/>
    <n v="100"/>
    <n v="100"/>
    <n v="100"/>
    <n v="100"/>
    <x v="0"/>
  </r>
  <r>
    <s v="2023029990024734"/>
    <s v="KOTA SURABAYA"/>
    <s v="SURABAYA"/>
    <s v="KENJERAN"/>
    <s v="KREMBANGAN"/>
    <s v="SIDOTOPO WETAN"/>
    <s v="KEMAYORAN"/>
    <s v="60128"/>
    <s v="60176"/>
    <s v="SIDOTOPO WETAN BARU 1 NO 31"/>
    <s v="KREMBANGAN BHAKTI 4 NO 6 RT004 RW002 KOTA SURABAYA"/>
    <n v="112.761"/>
    <m/>
    <n v="-7.226"/>
    <m/>
    <n v="0"/>
    <m/>
    <s v="Blank"/>
    <s v="7 13m 33.6s S, 112 45m 39.6s E"/>
    <s v="0 0m 0s N, 0 0m 0s E"/>
    <m/>
    <x v="0"/>
    <n v="100"/>
    <n v="44"/>
    <n v="26"/>
    <n v="29"/>
    <n v="39.799999999999997"/>
    <x v="5"/>
  </r>
  <r>
    <s v="2023019990024097"/>
    <s v="GRESIK"/>
    <s v="GRESIK"/>
    <s v="KEBOMAS"/>
    <s v="KEBOMAS"/>
    <s v="SINGOSARI"/>
    <s v="SINGOSARI"/>
    <s v="61122"/>
    <s v="61122"/>
    <s v="KAPTEN DULASIM 01/28"/>
    <s v="KAPTEN DULASIM 01/28 RT/RW 004/010"/>
    <n v="112.651"/>
    <m/>
    <n v="-7.1840000000000002"/>
    <m/>
    <n v="100"/>
    <m/>
    <s v="Blank"/>
    <s v="7 11m 2.4s S, 112 39m 3.6s E"/>
    <s v="0 0m 0s N, 0 0m 0s E"/>
    <m/>
    <x v="0"/>
    <n v="100"/>
    <n v="100"/>
    <n v="100"/>
    <n v="100"/>
    <n v="100"/>
    <x v="0"/>
  </r>
  <r>
    <s v="2023069990031919"/>
    <s v="KOTA BANJARBARU"/>
    <s v="BANJARBARU"/>
    <s v="LANDASAN ULIN"/>
    <s v="LANDASAN ULIN"/>
    <s v="SYAMSUDIN NOOR"/>
    <s v="SYAMSUDIN NOOR"/>
    <s v="70724"/>
    <s v="70724"/>
    <s v="JL.KASTURI II KOMP.SUMBER CAHAYA INDAH BLOK B.09 RT 038 RW 006"/>
    <s v="JL.KASTURI II KOMP.SUMBER CAHAYA INDAH BLOK B.09 RT 038 RW 006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</r>
  <r>
    <s v="2023039990026559"/>
    <s v="KOTA CIMAHI"/>
    <s v="CIMAHI"/>
    <s v="CIMAHI UTARA"/>
    <s v="CIMAHI UTARA"/>
    <s v="CIBABAT"/>
    <s v="CIBABAT"/>
    <s v="40513"/>
    <s v="40513"/>
    <s v="ABDULLAH"/>
    <s v="GG ABDULLAH RT 003 RW 006 KELURAHAN CIBABAT KECAMATAN CIMAHI UTARA"/>
    <n v="107.559"/>
    <m/>
    <n v="-6.8760000000000003"/>
    <m/>
    <n v="100"/>
    <m/>
    <s v="Blank"/>
    <s v="6 52m 33.6s S, 107 33m 32.4s E"/>
    <s v="0 0m 0s N, 0 0m 0s E"/>
    <m/>
    <x v="0"/>
    <n v="100"/>
    <n v="100"/>
    <n v="100"/>
    <n v="100"/>
    <n v="100"/>
    <x v="0"/>
  </r>
  <r>
    <s v="2022129990023808"/>
    <s v="KOTA SURABAYA"/>
    <s v="SURABAYA"/>
    <s v="KENJERAN"/>
    <s v="KENJERAN"/>
    <s v="SIDOTOPO WETAN"/>
    <s v="SIDOTOPO/SIDOROPO WETAN"/>
    <s v="60128"/>
    <s v="60128"/>
    <s v="BULAK BANTENG BARU GG KAMBOJA 1/8"/>
    <s v="BULAK BANTENG BARU GG KAMBOJA 1 NO 8 RT004 RW007 KEL SIDOTOPO WETAN KEC KENJERAN KOTA SURABAYA"/>
    <n v="112.761"/>
    <m/>
    <n v="-7.226"/>
    <m/>
    <n v="100"/>
    <m/>
    <s v="Blank"/>
    <s v="7 13m 33.6s S, 112 45m 39.6s E"/>
    <s v="0 0m 0s N, 0 0m 0s E"/>
    <m/>
    <x v="0"/>
    <n v="100"/>
    <n v="100"/>
    <n v="100"/>
    <n v="100"/>
    <n v="100"/>
    <x v="0"/>
  </r>
  <r>
    <s v="2023029990025308"/>
    <s v="KOTA CIMAHI"/>
    <s v="CIMAHI"/>
    <s v="CIMAHI SELATAN"/>
    <s v="CIMAHI SELATAN"/>
    <s v="MELONG"/>
    <s v="MELONG"/>
    <s v="40534"/>
    <s v="40534"/>
    <s v="BLOK RANCA BENTANG"/>
    <s v="BLOK RANCA BENTANG RT 001 RW 021 MELONG CIMAHI SELATAN"/>
    <n v="107.553"/>
    <m/>
    <n v="-6.9219999999999997"/>
    <m/>
    <n v="100"/>
    <m/>
    <s v="Blank"/>
    <s v="6 55m 19.2s S, 107 33m 10.8s E"/>
    <s v="0 0m 0s N, 0 0m 0s E"/>
    <m/>
    <x v="0"/>
    <n v="100"/>
    <n v="100"/>
    <n v="100"/>
    <n v="100"/>
    <n v="100"/>
    <x v="0"/>
  </r>
  <r>
    <s v="2016105820002851"/>
    <s v="MINAHASA SELATAN"/>
    <s v="MINAHASA SELATAN"/>
    <s v="TENGA"/>
    <s v="TENGA"/>
    <s v="PAKUWERU"/>
    <s v="PAKUWERU"/>
    <s v="95355"/>
    <s v="95355"/>
    <s v="PAKUWERU JAGA VII"/>
    <s v="PAKUWERU"/>
    <n v="124.425"/>
    <m/>
    <n v="1.1619999999999999"/>
    <m/>
    <n v="100"/>
    <m/>
    <s v="Blank"/>
    <s v="1 9m 43.2s N, 124 25m 30s E"/>
    <s v="0 0m 0s N, 0 0m 0s E"/>
    <m/>
    <x v="0"/>
    <n v="100"/>
    <n v="100"/>
    <n v="100"/>
    <n v="100"/>
    <n v="100"/>
    <x v="0"/>
  </r>
  <r>
    <s v="2023059990031153"/>
    <s v="KOTA SURABAYA"/>
    <s v="SURABAYA"/>
    <s v="GUNUNG ANYAR"/>
    <s v="GUNUNG ANYAR (GUNUNGANYAR)"/>
    <s v="GUNUNG ANYAR"/>
    <s v="GUNUNG ANYAR"/>
    <s v="60294"/>
    <s v="60294"/>
    <s v="GUNUNGANYAR TENGAH 8/46 "/>
    <s v="GUNUNG ANYAR TENGAH 8/46 009/002"/>
    <n v="112.804"/>
    <m/>
    <n v="-7.3390000000000004"/>
    <m/>
    <n v="100"/>
    <m/>
    <s v="Blank"/>
    <s v="7 20m 20.4s S, 112 48m 14.4s E"/>
    <s v="0 0m 0s N, 0 0m 0s E"/>
    <m/>
    <x v="0"/>
    <n v="100"/>
    <n v="100"/>
    <n v="100"/>
    <n v="65"/>
    <n v="93"/>
    <x v="0"/>
  </r>
  <r>
    <s v="2018054230020825"/>
    <s v="KOTA BANJARMASIN"/>
    <s v="BANJARMASIN"/>
    <s v="BANJARMASIN SELATAN"/>
    <s v="BANJARMASIN SELATAN"/>
    <s v="MANTUIL"/>
    <s v="MANTUIL"/>
    <s v="70244"/>
    <s v="70244"/>
    <s v="KOMP MANTUIL RAYA BLOK E NO 154 "/>
    <s v="KOMP MANTUIL RAYA BLOK E NO 154"/>
    <n v="114.556"/>
    <m/>
    <n v="-3.343"/>
    <m/>
    <n v="100"/>
    <m/>
    <s v="Blank"/>
    <s v="3 20m 34.8s S, 114 33m 21.6s E"/>
    <s v="0 0m 0s N, 0 0m 0s E"/>
    <m/>
    <x v="0"/>
    <n v="100"/>
    <n v="100"/>
    <n v="100"/>
    <n v="100"/>
    <n v="100"/>
    <x v="0"/>
  </r>
  <r>
    <s v="2022099990022056"/>
    <s v="KOTA ADM. JAKARTA TIMUR"/>
    <s v="JAKARTA TIMUR"/>
    <s v="KRAMAT JATI"/>
    <s v="KRAMATJATI (KRAMAT JATI)"/>
    <s v="TENGAH"/>
    <s v="TENGAH (KAMPUNG TENGAH)"/>
    <s v="13510"/>
    <s v="13540"/>
    <s v="JL. MUSHOLLAH NO.79"/>
    <s v="JL. MUSHOLLAH NO.79"/>
    <n v="106.87"/>
    <n v="106.86"/>
    <n v="-6.2869999999999999"/>
    <n v="-6.2889799999999996"/>
    <n v="0"/>
    <m/>
    <m/>
    <s v="6 17m 13.2s S, 106 52m 12s E"/>
    <s v="6 17m 20.328s S, 106 51m 36s E"/>
    <n v="1.127998591137408"/>
    <x v="1"/>
    <n v="100"/>
    <n v="100"/>
    <n v="100"/>
    <n v="100"/>
    <n v="80"/>
    <x v="1"/>
  </r>
  <r>
    <s v="2023059990031188"/>
    <s v="KOTA BANJARBARU"/>
    <s v="BANJARBARU"/>
    <s v="CEMPAKA"/>
    <s v="CEMPAKA"/>
    <s v="SUNGAI TIUNG"/>
    <s v="SEI/SUNGAI TIUNG"/>
    <s v="70734"/>
    <s v="70734"/>
    <s v="MISTAR COKROKUSUMO RT/RW 027/009"/>
    <s v="JL. MISTAR COKROKUSUMO RT/RW 027/009"/>
    <n v="114.874"/>
    <m/>
    <n v="-3.5209999999999999"/>
    <m/>
    <n v="100"/>
    <m/>
    <s v="Blank"/>
    <s v="3 31m 15.6s S, 114 52m 26.4s E"/>
    <s v="0 0m 0s N, 0 0m 0s E"/>
    <m/>
    <x v="0"/>
    <n v="100"/>
    <n v="100"/>
    <n v="100"/>
    <n v="100"/>
    <n v="100"/>
    <x v="0"/>
  </r>
  <r>
    <s v="2023049990028125"/>
    <s v="GRESIK"/>
    <s v="GRESIK"/>
    <s v="BUNGAH"/>
    <s v="BUNGAH"/>
    <s v="PEGUNDAN"/>
    <s v="PEGUNDAN"/>
    <s v="61152"/>
    <s v="61152"/>
    <s v="KH.HASYIM ASYARI"/>
    <s v="KH.HASYIM ASYARI RT/RW 003/002"/>
    <n v="112.55500000000001"/>
    <m/>
    <n v="-7.016"/>
    <m/>
    <n v="100"/>
    <m/>
    <s v="Blank"/>
    <s v="7 0m 57.6s S, 112 33m 18s E"/>
    <s v="0 0m 0s N, 0 0m 0s E"/>
    <m/>
    <x v="0"/>
    <n v="100"/>
    <n v="100"/>
    <n v="100"/>
    <n v="100"/>
    <n v="100"/>
    <x v="0"/>
  </r>
  <r>
    <s v="2023049990029605"/>
    <s v="KOTA BANJARBARU"/>
    <s v="BANJARBARU"/>
    <s v="CEMPAKA"/>
    <s v="CEMPAKA"/>
    <s v="CEMPAKA"/>
    <s v="CEMPAKA"/>
    <s v="70733"/>
    <s v="70733"/>
    <s v="MISTAR COKROKUSUMO CEMPAKA HULU "/>
    <s v="JL. MISTAR COKROKUSUMO CEMPAKA HULU RT/RW 043/001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</r>
  <r>
    <s v="2023029990024866"/>
    <s v="BANDUNG"/>
    <s v="KAB. BANDUNG"/>
    <s v="PACET"/>
    <s v="PACET"/>
    <s v="PANGAUBAN"/>
    <s v="PANGAUBAN"/>
    <s v="40385"/>
    <s v="40385"/>
    <s v="KP PANGAUBAN "/>
    <s v="KP PANGAUBAN RT 006 RW 001 KELURAHAN PANGAUBAN KECAMATAN PACET KABUPATEN BANDUNG"/>
    <n v="107.66500000000001"/>
    <m/>
    <n v="-7.1449999999999996"/>
    <m/>
    <n v="100"/>
    <m/>
    <s v="Blank"/>
    <s v="7 8m 42s S, 107 39m 54s E"/>
    <s v="0 0m 0s N, 0 0m 0s E"/>
    <m/>
    <x v="0"/>
    <n v="100"/>
    <n v="100"/>
    <n v="100"/>
    <n v="100"/>
    <n v="100"/>
    <x v="0"/>
  </r>
  <r>
    <s v="2020024040023774"/>
    <s v="KOTA JAMBI"/>
    <s v="JAMBI"/>
    <s v="ALAM BARAJO"/>
    <s v="ALAM BARAJO"/>
    <s v="RAWA SARI"/>
    <s v="RAWA SARI"/>
    <s v="36125"/>
    <s v="36125"/>
    <s v="JL KEJAYAAN PERUMAHAN RINJANI RT 18"/>
    <s v="JL KEJAYAAN PERUMAHAN RINJANI RT 18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</r>
  <r>
    <s v="2022129990023220"/>
    <s v="KOTA ADM. JAKARTA BARAT"/>
    <s v="DEPOK"/>
    <s v="CENGKARENG"/>
    <s v="SUKMAJAYA"/>
    <s v="KEDAUNG KALI ANGKE"/>
    <s v="BAKTIJAYA"/>
    <s v="11710"/>
    <s v="16418"/>
    <s v="JL RAYA DAAN MOGOT KM 11"/>
    <s v="PONDOK MELATHII NO.5.B"/>
    <n v="106.755"/>
    <n v="106.755"/>
    <n v="-6.15"/>
    <n v="-6.1501299999999999"/>
    <n v="0"/>
    <m/>
    <m/>
    <s v="6 9m 1.27898e-12s S, 106 45m 18s E"/>
    <s v="6 9m 0.468s S, 106 45m 18s E"/>
    <n v="1.437631271880164E-2"/>
    <x v="6"/>
    <n v="15"/>
    <n v="21"/>
    <n v="30"/>
    <n v="22"/>
    <n v="17.600000000000001"/>
    <x v="7"/>
  </r>
  <r>
    <s v="2023039990025840"/>
    <s v="GRESIK"/>
    <s v="GRESIK"/>
    <s v="UJUNGPANGKAH"/>
    <s v="UJUNGPANGKAH (UJUNG PANGKAH)"/>
    <s v="BANYUURIP"/>
    <s v="BANYUURIP"/>
    <s v="61154"/>
    <s v="61154"/>
    <s v="DUSUN BANGSAL SARI "/>
    <s v="DUSUN BANGSAL SARI RT/RW 002/002"/>
    <n v="112.76"/>
    <m/>
    <n v="-7.2130000000000001"/>
    <m/>
    <n v="100"/>
    <m/>
    <s v="Blank"/>
    <s v="7 12m 46.8s S, 112 45m 36s E"/>
    <s v="0 0m 0s N, 0 0m 0s E"/>
    <m/>
    <x v="0"/>
    <n v="100"/>
    <n v="100"/>
    <n v="100"/>
    <n v="100"/>
    <n v="100"/>
    <x v="0"/>
  </r>
  <r>
    <s v="2023049990029130"/>
    <s v="GRESIK"/>
    <s v="GRESIK"/>
    <s v="DUKUN"/>
    <s v="DUKUN"/>
    <s v="SEMBUNGANYAR"/>
    <s v="SEMBUNGANYAR (SEMBUNG ANYAR)"/>
    <s v="61155"/>
    <s v="61155"/>
    <s v="SEMBUNGANYAR"/>
    <s v="SEMBUNGANYAR RT/RW 011/003"/>
    <n v="112.616"/>
    <m/>
    <n v="-7.093"/>
    <m/>
    <n v="100"/>
    <m/>
    <s v="Blank"/>
    <s v="7 5m 34.8s S, 112 36m 57.6s E"/>
    <s v="0 0m 0s N, 0 0m 0s E"/>
    <m/>
    <x v="0"/>
    <n v="100"/>
    <n v="100"/>
    <n v="100"/>
    <n v="100"/>
    <n v="100"/>
    <x v="0"/>
  </r>
  <r>
    <s v="2023039990026079"/>
    <s v="KOTA JAMBI"/>
    <s v="JAMBI"/>
    <s v="PAAL MERAH"/>
    <s v="PAAL MERAH"/>
    <s v="TALANG BAKUNG"/>
    <s v="TALANG BAKUNG"/>
    <s v="36139"/>
    <s v="36139"/>
    <s v="PERUM VILLA RATUMAS BLOKE NO.42 RT/RW 053/000"/>
    <s v="PERUM VILLA RATUMAS BLOKE NO.42 RT/RW 053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3029990025546"/>
    <s v="MINAHASA SELATAN"/>
    <s v="MINAHASA SELATAN"/>
    <s v="SINONSAYANG"/>
    <s v="SINONSAYANG"/>
    <s v="POIGAR II"/>
    <s v="POIGAR II (POIGAR DUA)"/>
    <s v="95959"/>
    <s v="95959"/>
    <s v="POIGAR II-JAGA VI RT/RW 000/000"/>
    <s v="POIGAR II-JAGA VI RT/RW 000/000"/>
    <n v="124.34399999999999"/>
    <m/>
    <n v="1.0229999999999999"/>
    <m/>
    <n v="100"/>
    <m/>
    <s v="Blank"/>
    <s v="1 1m 22.8s N, 124 20m 38.4s E"/>
    <s v="0 0m 0s N, 0 0m 0s E"/>
    <m/>
    <x v="0"/>
    <n v="100"/>
    <n v="100"/>
    <n v="100"/>
    <n v="100"/>
    <n v="100"/>
    <x v="0"/>
  </r>
  <r>
    <s v="2023029990025295"/>
    <s v="GRESIK"/>
    <s v="GRESIK"/>
    <s v="KEBOMAS"/>
    <s v="KEBOMAS"/>
    <s v="INDRO"/>
    <s v="INDRO"/>
    <s v="61124"/>
    <s v="61124"/>
    <s v="KAPTEN DARMO SUGONDO GG 4 NO 64"/>
    <s v="JL KAPTEN DARMO SUGONDO GG 4 NO 64 RT 05 RW 01"/>
    <n v="112.65900000000001"/>
    <m/>
    <n v="-7.19"/>
    <m/>
    <n v="100"/>
    <m/>
    <s v="Blank"/>
    <s v="7 11m 24s S, 112 39m 32.4s E"/>
    <s v="0 0m 0s N, 0 0m 0s E"/>
    <m/>
    <x v="0"/>
    <n v="100"/>
    <n v="100"/>
    <n v="100"/>
    <n v="100"/>
    <n v="100"/>
    <x v="0"/>
  </r>
  <r>
    <s v="2023019990023951"/>
    <s v="BEKASI"/>
    <s v="KAB. BEKASI"/>
    <s v="TAMBUN SELATAN"/>
    <s v="TAMBUN SELATAN"/>
    <s v="MANGUNJAYA"/>
    <s v="MANGUNJAYA"/>
    <s v="17510"/>
    <s v="17510"/>
    <s v="VILLA BEKASI INDAH I BLOK E.3 NO.2"/>
    <s v="VILLA BEKASI INDAH I BLOK E.3 NO.2"/>
    <n v="107.056"/>
    <n v="107.063"/>
    <n v="-6.2370000000000001"/>
    <n v="-6.22872"/>
    <n v="100"/>
    <m/>
    <m/>
    <s v="6 14m 13.2s S, 107 3m 21.6s E"/>
    <s v="6 13m 43.392s S, 107 3m 46.8s E"/>
    <n v="1.19939102192239"/>
    <x v="1"/>
    <n v="100"/>
    <n v="100"/>
    <n v="100"/>
    <n v="100"/>
    <n v="100"/>
    <x v="0"/>
  </r>
  <r>
    <s v="2023049990028006"/>
    <s v="KOTA BANDUNG"/>
    <s v="BANDUNG"/>
    <s v="UJUNGBERUNG"/>
    <s v="UJUNGBERUNG (UJUNG BERUNG)"/>
    <s v="PASIRWANGI"/>
    <s v="PASIRWANGI"/>
    <s v="40618"/>
    <s v="40618"/>
    <s v="KOMP VILLA PASIRWANGI BLOK G NO 34"/>
    <s v="PASIRWANGI, UJUNGBERUNG, BANDUNG"/>
    <n v="107.712"/>
    <m/>
    <n v="-6.89"/>
    <m/>
    <n v="100"/>
    <m/>
    <s v="Blank"/>
    <s v="6 53m 24s S, 107 42m 43.2s E"/>
    <s v="0 0m 0s N, 0 0m 0s E"/>
    <m/>
    <x v="0"/>
    <n v="100"/>
    <n v="100"/>
    <n v="100"/>
    <n v="50"/>
    <n v="90"/>
    <x v="0"/>
  </r>
  <r>
    <s v="2023039990026828"/>
    <s v="MUARO JAMBI"/>
    <s v="MUARO JAMBI"/>
    <s v="SEKERNAN"/>
    <s v="SEKERNAN"/>
    <s v="SUKO AWIN JAYA"/>
    <s v="SUKO AWIN JAYA"/>
    <s v="36381"/>
    <s v="36381"/>
    <s v="SUKO AWIN JAYA RT 004"/>
    <s v="SUKO AWIN JAYA RT 004"/>
    <n v="103.33499999999999"/>
    <m/>
    <n v="-1.31"/>
    <m/>
    <n v="100"/>
    <m/>
    <s v="Blank"/>
    <s v="1 18m 36s S, 103 20m 6s E"/>
    <s v="0 0m 0s N, 0 0m 0s E"/>
    <m/>
    <x v="0"/>
    <n v="100"/>
    <n v="100"/>
    <n v="100"/>
    <n v="100"/>
    <n v="100"/>
    <x v="0"/>
  </r>
  <r>
    <s v="2023019990024239"/>
    <s v="BEKASI"/>
    <s v="KAB. BEKASI"/>
    <s v="TAMBUN SELATAN"/>
    <s v="TAMBUN SELATAN"/>
    <s v="LAMBANGJAYA"/>
    <s v="LAMBANGJAYA"/>
    <s v="17510"/>
    <s v="17510"/>
    <s v="GRAND WISATA CLUSTER CITRUS GARDEN BLOK CD 11"/>
    <s v="GRAND WISATA CLUSTER CITRUS GARDEN BLOK CD 11"/>
    <n v="107.05"/>
    <n v="107.054"/>
    <n v="-6.2880000000000003"/>
    <n v="-6.2975199999999996"/>
    <n v="100"/>
    <m/>
    <m/>
    <s v="6 17m 16.8s S, 107 2m 60s E"/>
    <s v="6 17m 51.072s S, 107 3m 14.4s E"/>
    <n v="1.1420514893118989"/>
    <x v="1"/>
    <n v="100"/>
    <n v="100"/>
    <n v="100"/>
    <n v="100"/>
    <n v="100"/>
    <x v="0"/>
  </r>
  <r>
    <s v="7200003087"/>
    <s v="KOTA BANJARBARU"/>
    <s v="BANJARBARU"/>
    <s v="LANDASAN ULIN"/>
    <s v="LANDASAN ULIN"/>
    <s v="SYAMSUDIN NOOR"/>
    <s v="SYAMSUDIN NOOR"/>
    <s v="70724"/>
    <s v="70724"/>
    <s v="KASTURI 2 KOMP SUMBER CAHAYA INDAH BLOK G 18 "/>
    <s v="JL.KASTURI 2 KOMP.SUMBER CAHAYA INDAH BLOK. G 18 RT/RW 038/006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</r>
  <r>
    <s v="2023029990025477"/>
    <s v="KOTA JAMBI"/>
    <s v="JAMBI"/>
    <s v="JAMBI TIMUR"/>
    <s v="JAMBI TIMUR"/>
    <s v="BUDIMAN"/>
    <s v="BUDIMAN"/>
    <s v="36145"/>
    <s v="36145"/>
    <s v="JL.ERLANGGA NO.70 GANG.MAWAR RT/RW 003/000"/>
    <s v="JL.ERLANGGA NO.70 GANG.MAWAR RT/RW 003/000"/>
    <n v="103.625"/>
    <m/>
    <n v="-1.5980000000000001"/>
    <m/>
    <n v="100"/>
    <m/>
    <s v="Blank"/>
    <s v="1 35m 52.8s S, 103 37m 30s E"/>
    <s v="0 0m 0s N, 0 0m 0s E"/>
    <m/>
    <x v="0"/>
    <n v="100"/>
    <n v="100"/>
    <n v="100"/>
    <n v="100"/>
    <n v="100"/>
    <x v="0"/>
  </r>
  <r>
    <s v="2023069990031879"/>
    <s v="LAMONGAN"/>
    <s v="LAMONGAN"/>
    <s v="KARANGBINANGUN"/>
    <s v="KARANGBINANGUN"/>
    <s v="MAYONG"/>
    <s v="MAYONG"/>
    <s v="62293"/>
    <s v="62293"/>
    <s v="MAYONG NGABLAK"/>
    <s v="MAYONG NGABLAK RT/RW 001/002"/>
    <n v="112.438"/>
    <m/>
    <n v="-7.0229999999999997"/>
    <m/>
    <n v="100"/>
    <m/>
    <s v="Blank"/>
    <s v="7 1m 22.8s S, 112 26m 16.8s E"/>
    <s v="0 0m 0s N, 0 0m 0s E"/>
    <m/>
    <x v="0"/>
    <n v="100"/>
    <n v="100"/>
    <n v="100"/>
    <n v="100"/>
    <n v="100"/>
    <x v="0"/>
  </r>
  <r>
    <s v="2022084880029757"/>
    <s v="KOTA SURABAYA"/>
    <s v="SURABAYA"/>
    <s v="BENOWO"/>
    <s v="BENOWO"/>
    <s v="SEMEMI"/>
    <s v="SEMEMI"/>
    <s v="60198"/>
    <s v="60198"/>
    <s v=" SUMBERJAYA"/>
    <s v="DK SUMBERJAYA RT/RW 006/003"/>
    <n v="112.64"/>
    <m/>
    <n v="-7.2489999999999997"/>
    <m/>
    <n v="100"/>
    <m/>
    <s v="Blank"/>
    <s v="7 14m 56.4s S, 112 38m 24s E"/>
    <s v="0 0m 0s N, 0 0m 0s E"/>
    <m/>
    <x v="0"/>
    <n v="100"/>
    <n v="100"/>
    <n v="100"/>
    <n v="100"/>
    <n v="100"/>
    <x v="0"/>
  </r>
  <r>
    <s v="2022119990022871"/>
    <s v="SIDOARJO"/>
    <s v="SIDOARJO"/>
    <s v="TULANGAN"/>
    <s v="BUDURAN"/>
    <s v="MEDALEM"/>
    <s v="BANJARKEMANTREN"/>
    <s v="61273"/>
    <s v="61252"/>
    <s v="MEDALEM "/>
    <s v="DUSUN JAMBE RT 4 RW 2"/>
    <n v="112.66"/>
    <m/>
    <n v="-7.4740000000000002"/>
    <m/>
    <n v="0"/>
    <m/>
    <s v="Blank"/>
    <s v="7 28m 26.4s S, 112 39m 36s E"/>
    <s v="0 0m 0s N, 0 0m 0s E"/>
    <m/>
    <x v="0"/>
    <n v="100"/>
    <n v="40"/>
    <n v="27"/>
    <n v="14"/>
    <n v="36.200000000000003"/>
    <x v="5"/>
  </r>
  <r>
    <s v="2023019990023863"/>
    <s v="GRESIK"/>
    <s v="GRESIK"/>
    <s v="WRINGINANOM"/>
    <s v="WRINGINANOM (WRINGIN ANOM)"/>
    <s v="WRINGINANOM"/>
    <s v="WRINGINANOM"/>
    <s v="61176"/>
    <s v="61176"/>
    <s v="DSN JUWET "/>
    <s v="DSN JUWET RT/RW 002/004"/>
    <n v="112.512"/>
    <m/>
    <n v="-7.3689999999999998"/>
    <m/>
    <n v="100"/>
    <m/>
    <s v="Blank"/>
    <s v="7 22m 8.4s S, 112 30m 43.2s E"/>
    <s v="0 0m 0s N, 0 0m 0s E"/>
    <m/>
    <x v="0"/>
    <n v="100"/>
    <n v="100"/>
    <n v="100"/>
    <n v="100"/>
    <n v="100"/>
    <x v="0"/>
  </r>
  <r>
    <s v="2023059990031315"/>
    <s v="KOTA BEKASI"/>
    <s v="BEKASI"/>
    <s v="RAWALUMBU"/>
    <s v="RAWALUMBU"/>
    <s v="PENGASINAN"/>
    <s v="PENGASINAN"/>
    <s v="17115"/>
    <s v="17115"/>
    <s v="NAROGONG PERMAI 20 BLOKF 12 NO 11-12"/>
    <s v="JL NAROGONG PERMAI 20 BLOKF 12 NO 11-12"/>
    <n v="107.009"/>
    <n v="107.004"/>
    <n v="-6.2690000000000001"/>
    <n v="-6.2774299999999998"/>
    <n v="100"/>
    <m/>
    <m/>
    <s v="6 16m 8.4s S, 107 0m 32.4s E"/>
    <s v="6 16m 38.748s S, 107 0m 14.4s E"/>
    <n v="1.084076434898043"/>
    <x v="1"/>
    <n v="100"/>
    <n v="100"/>
    <n v="100"/>
    <n v="100"/>
    <n v="100"/>
    <x v="0"/>
  </r>
  <r>
    <s v="2023049990029892"/>
    <s v="KOTA BANJARBARU"/>
    <s v="BANJARBARU"/>
    <s v="BANJARBARU UTARA"/>
    <s v="BANJARBARU UTARA (BANJAR BARU UTARA)"/>
    <s v="SUNGAI ULIN"/>
    <s v="SEI/SUNGAI ULIN"/>
    <s v="70714"/>
    <s v="70714"/>
    <s v="SELEDRI"/>
    <s v="JL. SELEDHI RT/RW 019/005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39"/>
    <n v="87.8"/>
    <x v="1"/>
  </r>
  <r>
    <s v="2022119990023056"/>
    <s v="KOTA ADM. JAKARTA UTARA"/>
    <s v="JAKARTA UTARA"/>
    <s v="KELAPA GADING"/>
    <s v="KELAPA GADING"/>
    <s v="PEGANGSAAN DUA"/>
    <s v="PEGANGSAAN DUA"/>
    <s v="14250"/>
    <s v="14250"/>
    <s v="KP.WARUNG JENGKOL"/>
    <s v="KP.WARUNG JENGKOL"/>
    <n v="106.91500000000001"/>
    <n v="106.911"/>
    <n v="-6.165"/>
    <n v="-6.1823499999999996"/>
    <n v="100"/>
    <m/>
    <m/>
    <s v="6 9m 54s S, 106 54m 54s E"/>
    <s v="6 10m 56.46s S, 106 54m 39.6s E"/>
    <n v="1.969099400933666"/>
    <x v="1"/>
    <n v="100"/>
    <n v="100"/>
    <n v="100"/>
    <n v="100"/>
    <n v="100"/>
    <x v="0"/>
  </r>
  <r>
    <s v="2023049990028806"/>
    <s v="KOTA BANJARBARU"/>
    <s v="BANJARBARU"/>
    <s v="LANDASAN ULIN"/>
    <s v="LANDASAN ULIN"/>
    <s v="GUNTUNG MANGGIS"/>
    <s v="GUNTUNG MANGGIS"/>
    <s v="70724"/>
    <s v="70724"/>
    <s v="KOMPLEK PESONA MANDIRI PERMAI BLOK F 2"/>
    <s v="KOMPLEK PESONA MANDIRI PERMAI BLOK F 2 RT/RW 036/007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3059990031431"/>
    <s v="BUNGO"/>
    <s v="BUNGO"/>
    <s v="PELEPAT"/>
    <s v="PELEPAT"/>
    <s v="RANTAU KELOYANG"/>
    <s v="RANTAU KELOYANG"/>
    <s v="37262"/>
    <s v="37262"/>
    <s v="RANTAU KELOYANG"/>
    <s v="PADANG LALANG, KECAMATAN PELEPAT, KELURAHAN RANTAU KELOYANG"/>
    <n v="102.17400000000001"/>
    <m/>
    <n v="-1.704"/>
    <m/>
    <n v="100"/>
    <m/>
    <s v="Blank"/>
    <s v="1 42m 14.4s S, 102 10m 26.4s E"/>
    <s v="0 0m 0s N, 0 0m 0s E"/>
    <m/>
    <x v="0"/>
    <n v="100"/>
    <n v="100"/>
    <n v="100"/>
    <n v="100"/>
    <n v="100"/>
    <x v="0"/>
  </r>
  <r>
    <s v="2023039990026679"/>
    <s v="BARITO KUALA"/>
    <s v="BARITO KUALA"/>
    <s v="MEKARSARI"/>
    <s v="MEKARSARI (MEKAR SARI)"/>
    <s v="KARANG MEKAR"/>
    <s v="KARANG MEKAR"/>
    <s v="70568"/>
    <s v="70568"/>
    <s v="DESA KARANG MEKAR"/>
    <s v="DESA KARANG MEKAR RT 004"/>
    <n v="114.372"/>
    <m/>
    <n v="-3.32"/>
    <m/>
    <n v="100"/>
    <m/>
    <s v="Blank"/>
    <s v="3 19m 12s S, 114 22m 19.2s E"/>
    <s v="0 0m 0s N, 0 0m 0s E"/>
    <m/>
    <x v="0"/>
    <n v="100"/>
    <n v="100"/>
    <n v="100"/>
    <n v="100"/>
    <n v="100"/>
    <x v="0"/>
  </r>
  <r>
    <s v="2022119990022732"/>
    <s v="KOTA ADM. JAKARTA BARAT"/>
    <s v="JAKARTA BARAT"/>
    <s v="KEBON JERUK"/>
    <s v="KEBON JERUK"/>
    <s v="SUKABUMI SELATAN"/>
    <s v="SUKABUMI SELATAN (UDIK)"/>
    <s v="11560"/>
    <s v="11560"/>
    <s v="KP KECIL"/>
    <s v="K2. KECI"/>
    <n v="106.773"/>
    <n v="106.774"/>
    <n v="-6.2210000000000001"/>
    <n v="-6.2214900000000002"/>
    <n v="100"/>
    <m/>
    <m/>
    <s v="6 13m 15.6s S, 106 46m 22.8s E"/>
    <s v="6 13m 17.364s S, 106 46m 26.4s E"/>
    <n v="0.1232224844676976"/>
    <x v="5"/>
    <n v="100"/>
    <n v="100"/>
    <n v="100"/>
    <n v="53"/>
    <n v="90.6"/>
    <x v="0"/>
  </r>
  <r>
    <s v="2023049990029068"/>
    <s v="LAMONGAN"/>
    <s v="LAMONGAN"/>
    <s v="SAMBENG"/>
    <s v="SAMBENG"/>
    <s v="KRETERANGGON"/>
    <s v="KRETERANGGON"/>
    <s v="62284"/>
    <s v="62284"/>
    <s v="KRETE"/>
    <s v="KRETERANGGON"/>
    <n v="112.336"/>
    <m/>
    <n v="-7.3360000000000003"/>
    <m/>
    <n v="100"/>
    <m/>
    <s v="Blank"/>
    <s v="7 20m 9.6s S, 112 20m 9.6s E"/>
    <s v="0 0m 0s N, 0 0m 0s E"/>
    <m/>
    <x v="0"/>
    <n v="100"/>
    <n v="100"/>
    <n v="100"/>
    <n v="59"/>
    <n v="91.8"/>
    <x v="0"/>
  </r>
  <r>
    <s v="2023049990028961"/>
    <s v="KOTA CIMAHI"/>
    <s v="CIMAHI"/>
    <s v="CIMAHI SELATAN"/>
    <s v="CIMAHI SELATAN"/>
    <s v="CIBEBER"/>
    <s v="CIBEBER"/>
    <s v="40531"/>
    <s v="40531"/>
    <s v="IBU GANIRAH NO E 59 "/>
    <s v="JL IBU GANIRAH NO E 59 RT/RW 005/002"/>
    <n v="107.517"/>
    <m/>
    <n v="-6.8979999999999997"/>
    <m/>
    <n v="100"/>
    <m/>
    <s v="Blank"/>
    <s v="6 53m 52.8s S, 107 31m 1.2s E"/>
    <s v="0 0m 0s N, 0 0m 0s E"/>
    <m/>
    <x v="0"/>
    <n v="100"/>
    <n v="100"/>
    <n v="100"/>
    <n v="100"/>
    <n v="100"/>
    <x v="0"/>
  </r>
  <r>
    <s v="2023019990024074"/>
    <s v="KOTA SURABAYA"/>
    <s v="SURABAYA"/>
    <s v="TAMBAKSARI"/>
    <s v="TAMBAKSARI"/>
    <s v="PACARKEMBANG"/>
    <s v="PACARKEMBANG (PACAR KEMBANG)"/>
    <s v="60132"/>
    <s v="60132"/>
    <s v="KALIKEPITING 125/D 1 "/>
    <s v="KALIKEPITING 125 / D 1"/>
    <n v="112.767"/>
    <m/>
    <n v="-7.2590000000000003"/>
    <m/>
    <n v="100"/>
    <m/>
    <s v="Blank"/>
    <s v="7 15m 32.4s S, 112 46m 1.2s E"/>
    <s v="0 0m 0s N, 0 0m 0s E"/>
    <m/>
    <x v="0"/>
    <n v="100"/>
    <n v="100"/>
    <n v="100"/>
    <n v="100"/>
    <n v="100"/>
    <x v="0"/>
  </r>
  <r>
    <s v="2022119990022934"/>
    <s v="GRESIK"/>
    <s v="GRESIK"/>
    <s v="SIDAYU"/>
    <s v="SIDAYU"/>
    <s v="BUNDERAN"/>
    <s v="BUNDERAN"/>
    <s v="61153"/>
    <s v="61153"/>
    <s v="MANGGA 3 "/>
    <s v="GANG MANGGA 3 RT.01 RW.03 BUNDERAN SIDAYU GRESIK"/>
    <n v="112.559"/>
    <m/>
    <n v="-6.9889999999999999"/>
    <m/>
    <n v="100"/>
    <m/>
    <s v="Blank"/>
    <s v="6 59m 20.4s S, 112 33m 32.4s E"/>
    <s v="0 0m 0s N, 0 0m 0s E"/>
    <m/>
    <x v="0"/>
    <n v="100"/>
    <n v="100"/>
    <n v="100"/>
    <n v="100"/>
    <n v="100"/>
    <x v="0"/>
  </r>
  <r>
    <s v="2019055020011341"/>
    <s v="KOTA ADM. JAKARTA BARAT"/>
    <s v="JAKARTA BARAT"/>
    <s v="CENGKARENG"/>
    <s v="CENGKARENG"/>
    <s v="CENGKARENG BARAT"/>
    <s v="CENGKARENG BARAT"/>
    <s v="11730"/>
    <s v="11730"/>
    <s v="RAWA BENGKEL"/>
    <s v="JL. RAWA BENGKEL RT/RW 004/007"/>
    <n v="106.726"/>
    <m/>
    <n v="-6.1360000000000001"/>
    <m/>
    <n v="100"/>
    <m/>
    <s v="Blank"/>
    <s v="6 8m 9.6s S, 106 43m 33.6s E"/>
    <s v="0 0m 0s N, 0 0m 0s E"/>
    <m/>
    <x v="0"/>
    <n v="100"/>
    <n v="100"/>
    <n v="100"/>
    <n v="100"/>
    <n v="100"/>
    <x v="0"/>
  </r>
  <r>
    <s v="2023039990026590"/>
    <s v="TEBO"/>
    <s v="TEBO"/>
    <s v="VII KOTO ILIR"/>
    <s v="VII KOTO ILIR"/>
    <s v="BALAI RAJO"/>
    <s v="BALAI RAJO"/>
    <s v="37599"/>
    <s v="37562"/>
    <s v="DESA BALAI RAJO VII KOTO ILIR RT/RW 015/000"/>
    <s v="DESA BALAI RAJO VII KOTO ILIR RT/RW 015/000"/>
    <n v="115.407"/>
    <m/>
    <n v="-8.5259999999999998"/>
    <m/>
    <n v="0"/>
    <m/>
    <s v="Blank"/>
    <s v="8 31m 33.6s S, 115 24m 25.2s E"/>
    <s v="0 0m 0s N, 0 0m 0s E"/>
    <m/>
    <x v="0"/>
    <n v="100"/>
    <n v="100"/>
    <n v="100"/>
    <n v="100"/>
    <n v="80"/>
    <x v="1"/>
  </r>
  <r>
    <s v="2023049990028281"/>
    <s v="KOTA SURABAYA"/>
    <s v="SURABAYA"/>
    <s v="PAKAL"/>
    <s v="PAKAL"/>
    <s v="BABAT JERAWAT"/>
    <s v="BABAT JERAWAT"/>
    <s v="60197"/>
    <s v="60197"/>
    <s v="PONDOK BENOWO INDAH BLOK DR 12 "/>
    <s v="PONDOK BENOWO INDAH BLOK DR 12 RT/RW 011/007"/>
    <n v="112.628"/>
    <m/>
    <n v="-7.2350000000000003"/>
    <m/>
    <n v="100"/>
    <m/>
    <s v="Blank"/>
    <s v="7 14m 6s S, 112 37m 40.8s E"/>
    <s v="0 0m 0s N, 0 0m 0s E"/>
    <m/>
    <x v="0"/>
    <n v="100"/>
    <n v="100"/>
    <n v="100"/>
    <n v="100"/>
    <n v="100"/>
    <x v="0"/>
  </r>
  <r>
    <s v="2023039990027246"/>
    <s v="KOTA JAMBI"/>
    <s v="JAMBI"/>
    <s v="KOTA BARU"/>
    <s v="KOTA BARU"/>
    <s v="KENALI ASAM ATAS"/>
    <s v="KENALI ASAM ATAS"/>
    <s v="36128"/>
    <s v="36128"/>
    <s v="JL MARSDA SURYA DARMA PERUMAHAN WIJAYA ABADI REGENCY RT 53"/>
    <s v="JL MARSDA SURYA DARMA PERUMAHAN WIJAYA ABADI REGENCY RT 53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</r>
  <r>
    <s v="2023039990027483"/>
    <s v="PENUKAL ABAB LEMATANG ILIR"/>
    <s v="PENUKAL ABAB LEMATANG ILIR"/>
    <s v="TALANG UBI"/>
    <s v="TALANG UBI"/>
    <s v="KERTA DEWA"/>
    <s v="KARTA DEWA"/>
    <s v="31214"/>
    <s v="31214"/>
    <s v="DUSUN II"/>
    <s v="DUSUN 2 KEL KARTA DEWA KEC TALANG UBI"/>
    <n v="103.989"/>
    <m/>
    <n v="-3.3130000000000002"/>
    <m/>
    <n v="100"/>
    <m/>
    <s v="Blank"/>
    <s v="3 18m 46.8s S, 103 59m 20.4s E"/>
    <s v="0 0m 0s N, 0 0m 0s E"/>
    <m/>
    <x v="0"/>
    <n v="100"/>
    <n v="100"/>
    <n v="90"/>
    <n v="77"/>
    <n v="93.4"/>
    <x v="0"/>
  </r>
  <r>
    <s v="2023059990031427"/>
    <s v="KOTA BANJARBARU"/>
    <s v="BANJARBARU"/>
    <s v="LANDASAN ULIN"/>
    <s v="LANDASAN ULIN"/>
    <s v="LANDASAN ULIN TIMUR"/>
    <s v="LANDASAN ULIN TIMUR"/>
    <s v="70724"/>
    <s v="70724"/>
    <s v="SEI SALAK KOMP KIRANA PERSADA RAYA BLOK "/>
    <s v="JL. SEI SALAK KOMP KIRANA PERSADA RAYA BLOK RT/RW 004/010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</r>
  <r>
    <s v="2023049990029560"/>
    <s v="MADIUN"/>
    <s v="KAB. MADIUN"/>
    <s v="KARE"/>
    <s v="KARE"/>
    <s v="BODAG"/>
    <s v="BODAG"/>
    <s v="63182"/>
    <s v="63182"/>
    <s v="BUTUH"/>
    <s v="BUTUH 003/001, DESA BODAG, KEC. KARE, MADIUN"/>
    <n v="111.61199999999999"/>
    <m/>
    <n v="-7.7160000000000002"/>
    <m/>
    <n v="100"/>
    <m/>
    <s v="Blank"/>
    <s v="7 42m 57.6s S, 111 36m 43.2s E"/>
    <s v="0 0m 0s N, 0 0m 0s E"/>
    <m/>
    <x v="0"/>
    <n v="100"/>
    <n v="100"/>
    <n v="100"/>
    <n v="100"/>
    <n v="100"/>
    <x v="0"/>
  </r>
  <r>
    <s v="2023049990028226"/>
    <s v="KOTA JAMBI"/>
    <s v="JAMBI"/>
    <s v="KOTA BARU"/>
    <s v="KOTA BARU"/>
    <s v="SIMPANG III SIPIN"/>
    <s v="SIMPANG III SIPIN (SIMPANG TIGA SIPIN)"/>
    <s v="36126"/>
    <s v="36126"/>
    <s v="JL.SUNAN KALIJAGA LRG SURAU SAMPING LAUNDRY HOUSE RT/RW 011/000"/>
    <s v="JL.SUNAN KALIJAGA LRG SURAU SAMPING LAUNDRY HOUSE RT/RW 011/000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</r>
  <r>
    <s v="2023059990031014"/>
    <s v="KOTA BANJARBARU"/>
    <s v="BANJARBARU"/>
    <s v="BANJARBARU UTARA"/>
    <s v="BANJARBARU UTARA (BANJAR BARU UTARA)"/>
    <s v="SUNGAI ULIN"/>
    <s v="SEI/SUNGAI ULIN"/>
    <s v="70714"/>
    <s v="70714"/>
    <s v="DUKUH KAYA PERUM BUKIT VILLA ASRI F 2 "/>
    <s v="JL. DUKUH KAYA PERUM BUKIT VILLA ASRI F 2 RT/RW 032/007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</r>
  <r>
    <s v="2023049990028496"/>
    <s v="PRINGSEWU"/>
    <s v="PRINGSEWU"/>
    <s v="PRINGSEWU"/>
    <s v="PRINGSEWU"/>
    <s v="WALUYOJATI"/>
    <s v="WALUYOJATI"/>
    <s v="35373"/>
    <s v="35371"/>
    <s v="JATI RENGGO"/>
    <s v="JATI RENGGO"/>
    <n v="104.953"/>
    <m/>
    <n v="-5.3769999999999998"/>
    <m/>
    <n v="0"/>
    <m/>
    <s v="Blank"/>
    <s v="5 22m 37.2s S, 104 57m 10.8s E"/>
    <s v="0 0m 0s N, 0 0m 0s E"/>
    <m/>
    <x v="0"/>
    <n v="100"/>
    <n v="100"/>
    <n v="100"/>
    <n v="100"/>
    <n v="80"/>
    <x v="1"/>
  </r>
  <r>
    <s v="2023039990027276"/>
    <s v="LAMONGAN"/>
    <s v="LAMONGAN"/>
    <s v="SAMBENG"/>
    <s v="SAMBENG"/>
    <s v="GEMPOLMANIS"/>
    <s v="GEMPOLMANIS"/>
    <s v="62284"/>
    <s v="62284"/>
    <s v="BULUREJO "/>
    <s v="BULUREJO GEMPOLMANIS SAMBENG LAMONGAN "/>
    <n v="112.315"/>
    <m/>
    <n v="-7.2839999999999998"/>
    <m/>
    <n v="100"/>
    <m/>
    <s v="Blank"/>
    <s v="7 17m 2.4s S, 112 18m 54s E"/>
    <s v="0 0m 0s N, 0 0m 0s E"/>
    <m/>
    <x v="0"/>
    <n v="100"/>
    <n v="100"/>
    <n v="100"/>
    <n v="100"/>
    <n v="100"/>
    <x v="0"/>
  </r>
  <r>
    <s v="2023049990029520"/>
    <s v="KOTA TANGERANG"/>
    <s v="TANGERANG"/>
    <s v="PERIUK"/>
    <s v="PERIUK"/>
    <s v="SANGIANG JAYA"/>
    <s v="SANGIANG JAYA"/>
    <s v="15132"/>
    <s v="15132"/>
    <s v="SANGIANG"/>
    <s v="SANGIANG RT/RW 002/005"/>
    <n v="106.598"/>
    <m/>
    <n v="-6.1820000000000004"/>
    <m/>
    <n v="100"/>
    <m/>
    <s v="Blank"/>
    <s v="6 10m 55.2s S, 106 35m 52.8s E"/>
    <s v="0 0m 0s N, 0 0m 0s E"/>
    <m/>
    <x v="0"/>
    <n v="100"/>
    <n v="100"/>
    <n v="100"/>
    <n v="100"/>
    <n v="100"/>
    <x v="0"/>
  </r>
  <r>
    <s v="2023039990027413"/>
    <s v="NGANJUK"/>
    <s v="NGANJUK"/>
    <s v="NGRONGGOT"/>
    <s v="NGRONGGOT"/>
    <s v="CENGKOK"/>
    <s v="CENGKOK"/>
    <s v="64395"/>
    <s v="64395"/>
    <s v="PANJEN"/>
    <s v="PANJEN RT/RW 001/001 DS CENGKOK KEC NGRONGGOT KAB NGANJUK"/>
    <n v="112.038"/>
    <m/>
    <n v="-7.6909999999999998"/>
    <m/>
    <n v="100"/>
    <m/>
    <s v="Blank"/>
    <s v="7 41m 27.6s S, 112 2m 16.8s E"/>
    <s v="0 0m 0s N, 0 0m 0s E"/>
    <m/>
    <x v="0"/>
    <n v="100"/>
    <n v="100"/>
    <n v="100"/>
    <n v="100"/>
    <n v="100"/>
    <x v="0"/>
  </r>
  <r>
    <s v="2023049990029900"/>
    <s v="KOTA BEKASI"/>
    <s v="BEKASI"/>
    <s v="PONDOKGEDE"/>
    <s v="PONDOKGEDE (PONDOK GEDE)"/>
    <s v="JATICEMPAKA"/>
    <s v="JATICEMPAKA"/>
    <s v="17413"/>
    <s v="17411"/>
    <s v="MASJID KP. KEMANG NO.13"/>
    <s v="JL. MASJID KP. KEMANG NO.13"/>
    <n v="106.91"/>
    <n v="106.55200000000001"/>
    <n v="-6.2610000000000001"/>
    <n v="-6.4484399999999997"/>
    <n v="0"/>
    <m/>
    <m/>
    <s v="6 15m 39.6s S, 106 54m 36s E"/>
    <s v="6 26m 54.384s S, 106 33m 7.2s E"/>
    <n v="44.705220865352921"/>
    <x v="7"/>
    <n v="100"/>
    <n v="100"/>
    <n v="100"/>
    <n v="100"/>
    <n v="80"/>
    <x v="1"/>
  </r>
  <r>
    <s v="2023059990030137"/>
    <s v="KOTA JAMBI"/>
    <s v="JAMBI"/>
    <s v="ALAM BARAJO"/>
    <s v="ALAM BARAJO"/>
    <s v="BAGAN PETE"/>
    <s v="BAGAN PETE"/>
    <s v="36129"/>
    <s v="36129"/>
    <s v="JL SERSAN ANWAR BAY LRG PASUNDAN"/>
    <s v="JL SERSAN ANWAR BAY LRG PASUNDAN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19990024266"/>
    <s v="LAMONGAN"/>
    <s v="LAMONGAN"/>
    <s v="LAMONGAN"/>
    <s v="LAMONGAN"/>
    <s v="MADE"/>
    <s v="MADE"/>
    <s v="62218"/>
    <s v="62218"/>
    <s v="JAMBU PERUM MADE GREAT RESIDENCE BLOK E 3/2"/>
    <s v="JL.JAMBU PERUM MADE GREAT RESIDENCE BLOK E 3/2 RT/RW 002/011"/>
    <n v="112.39100000000001"/>
    <m/>
    <n v="-7.117"/>
    <m/>
    <n v="100"/>
    <m/>
    <s v="Blank"/>
    <s v="7 7m 1.2s S, 112 23m 27.6s E"/>
    <s v="0 0m 0s N, 0 0m 0s E"/>
    <m/>
    <x v="0"/>
    <n v="100"/>
    <n v="100"/>
    <n v="100"/>
    <n v="100"/>
    <n v="100"/>
    <x v="0"/>
  </r>
  <r>
    <s v="2023069990031847"/>
    <s v="KOTA BANDUNG"/>
    <s v="BANDUNG"/>
    <s v="SUKAJADI"/>
    <s v="SUKAJADI"/>
    <s v="SUKAGALIH"/>
    <s v="SUKAGALIH"/>
    <s v="40163"/>
    <s v="40163"/>
    <s v="CIPEDES TENGAH "/>
    <s v="JL.CIPEDES TENGAH RT/RW 001/005"/>
    <n v="107.59"/>
    <m/>
    <n v="-6.8780000000000001"/>
    <m/>
    <n v="100"/>
    <m/>
    <s v="Blank"/>
    <s v="6 52m 40.8s S, 107 35m 24s E"/>
    <s v="0 0m 0s N, 0 0m 0s E"/>
    <m/>
    <x v="0"/>
    <n v="100"/>
    <n v="100"/>
    <n v="100"/>
    <n v="100"/>
    <n v="100"/>
    <x v="0"/>
  </r>
  <r>
    <s v="2023069990031735"/>
    <s v="KOTA JAMBI"/>
    <s v="JAMBI"/>
    <s v="JAMBI SELATAN"/>
    <s v="JAMBI SELATAN"/>
    <s v="WIJAYA PURA"/>
    <s v="WIJAYA PURA"/>
    <s v="36131"/>
    <s v="36131"/>
    <s v="JL.H.KAMIL RT/RW 011/-"/>
    <s v="JL.H.KAMIL RT/RW 011/-"/>
    <n v="103.634"/>
    <m/>
    <n v="-1.613"/>
    <m/>
    <n v="100"/>
    <m/>
    <s v="Blank"/>
    <s v="1 36m 46.8s S, 103 38m 2.4s E"/>
    <s v="0 0m 0s N, 0 0m 0s E"/>
    <m/>
    <x v="0"/>
    <n v="100"/>
    <n v="100"/>
    <n v="100"/>
    <n v="100"/>
    <n v="100"/>
    <x v="0"/>
  </r>
  <r>
    <s v="2023039990026158"/>
    <s v="KOTA JAMBI"/>
    <s v="JAMBI"/>
    <s v="TELANAIPURA"/>
    <s v="TELANAIPURA"/>
    <s v="SIMPANG IV SIPIN"/>
    <s v="SIMPANG IV SIPIN (SIMPANG EMPAT SIPIN)"/>
    <s v="36124"/>
    <s v="36124"/>
    <s v="JL.KACA PIRINGI NO. 40 RT/RW 037/000"/>
    <s v="JL.KACA PIRINGI NO. 40 RT/RW 037/000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</r>
  <r>
    <s v="2023059990030455"/>
    <s v="MUARO JAMBI"/>
    <s v="MUARO JAMBI"/>
    <s v="MARO SEBO"/>
    <s v="MARO SEBO"/>
    <s v="SETIRIS"/>
    <s v="SETIRIS"/>
    <s v="36382"/>
    <s v="36382"/>
    <s v="DUSUN KAMPUNG BARU RT/RW 008/000"/>
    <s v="DUSUN KAMPUNG BARU RT/RW 008/000"/>
    <n v="103.563"/>
    <m/>
    <n v="-1.532"/>
    <m/>
    <n v="100"/>
    <m/>
    <s v="Blank"/>
    <s v="1 31m 55.2s S, 103 33m 46.8s E"/>
    <s v="0 0m 0s N, 0 0m 0s E"/>
    <m/>
    <x v="0"/>
    <n v="100"/>
    <n v="100"/>
    <n v="100"/>
    <n v="100"/>
    <n v="100"/>
    <x v="0"/>
  </r>
  <r>
    <s v="2023039990025793"/>
    <s v="KOTA JAMBI"/>
    <s v="JAMBI"/>
    <s v="KOTA BARU"/>
    <s v="KOTA BARU"/>
    <s v="KENALI ASAM BAWAH"/>
    <s v="KENALI ASAM BAWAH"/>
    <s v="36128"/>
    <s v="36128"/>
    <s v="JL.IBRAHIM RIFIN NO.43A RT/RW 005/000"/>
    <s v="JL.IBRAHIM RIFIN NO.43A RT/RW 005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49990028229"/>
    <s v="KOTA CIMAHI"/>
    <s v="CIMAHI"/>
    <s v="CIMAHI UTARA"/>
    <s v="CIMAHI UTARA"/>
    <s v="CIPAGERAN"/>
    <s v="CIPAGERAN"/>
    <s v="40511"/>
    <s v="40511"/>
    <s v="KP TEGAL KAWUNG "/>
    <s v="KP TEGAL KAWUNG RT/RW 002/008"/>
    <n v="107.541"/>
    <m/>
    <n v="-6.851"/>
    <m/>
    <n v="100"/>
    <m/>
    <s v="Blank"/>
    <s v="6 51m 3.6s S, 107 32m 27.6s E"/>
    <s v="0 0m 0s N, 0 0m 0s E"/>
    <m/>
    <x v="0"/>
    <n v="100"/>
    <n v="100"/>
    <n v="100"/>
    <n v="100"/>
    <n v="100"/>
    <x v="0"/>
  </r>
  <r>
    <s v="2023049990029311"/>
    <s v="TANGERANG"/>
    <s v="KAB. TANGERANG"/>
    <s v="TIGARAKSA"/>
    <s v="TIGARAKSA"/>
    <s v="KADU AGUNG"/>
    <s v="KADU AGUNG"/>
    <s v="15720"/>
    <s v="15721"/>
    <s v="BUGEL"/>
    <s v="KP. BUGEL RT02/RW02"/>
    <n v="106.49"/>
    <m/>
    <n v="-6.266"/>
    <m/>
    <n v="0"/>
    <m/>
    <s v="Blank"/>
    <s v="6 15m 57.6s S, 106 29m 24s E"/>
    <s v="0 0m 0s N, 0 0m 0s E"/>
    <m/>
    <x v="0"/>
    <n v="100"/>
    <n v="100"/>
    <n v="100"/>
    <n v="100"/>
    <n v="80"/>
    <x v="1"/>
  </r>
  <r>
    <s v="2023059990031475"/>
    <s v="TANGERANG"/>
    <s v="KAB. TANGERANG"/>
    <s v="KELAPA DUA"/>
    <s v="KELAPA DUA"/>
    <s v="KELAPA DUA"/>
    <s v="KELAPA DUA"/>
    <s v="15810"/>
    <s v="15811"/>
    <s v="KP. CIBOGO WETAN NO 34 RT 03/RW 03 "/>
    <s v="KP. CIBOGO WETAN NO 34 RT 03/RW 03 "/>
    <n v="106.611"/>
    <m/>
    <n v="-6.2389999999999999"/>
    <m/>
    <n v="0"/>
    <m/>
    <s v="Blank"/>
    <s v="6 14m 20.4s S, 106 36m 39.6s E"/>
    <s v="0 0m 0s N, 0 0m 0s E"/>
    <m/>
    <x v="0"/>
    <n v="100"/>
    <n v="100"/>
    <n v="100"/>
    <n v="100"/>
    <n v="80"/>
    <x v="1"/>
  </r>
  <r>
    <s v="2022129990023752"/>
    <s v="GRESIK"/>
    <s v="GRESIK"/>
    <s v="BENJENG"/>
    <s v="BENJENG"/>
    <s v="PUNDUTTRATE"/>
    <s v="PUNDUTTRATE"/>
    <s v="61172"/>
    <s v="61172"/>
    <s v="DSN KARANGPUNDUT"/>
    <s v="DSN. KARANGPUN RT/RW 015/003"/>
    <n v="112.515"/>
    <m/>
    <n v="-7.2149999999999999"/>
    <m/>
    <n v="100"/>
    <m/>
    <s v="Blank"/>
    <s v="7 12m 54s S, 112 30m 54s E"/>
    <s v="0 0m 0s N, 0 0m 0s E"/>
    <m/>
    <x v="0"/>
    <n v="100"/>
    <n v="100"/>
    <n v="100"/>
    <n v="65"/>
    <n v="93"/>
    <x v="0"/>
  </r>
  <r>
    <s v="2023059990030987"/>
    <s v="MUARO JAMBI"/>
    <s v="MUARO JAMBI"/>
    <s v="MARO SEBO"/>
    <s v="MARO SEBO"/>
    <s v="SETIRIS"/>
    <s v="SETIRIS"/>
    <s v="36382"/>
    <s v="36382"/>
    <s v="SETIRIS RT/RW 009/000"/>
    <s v="SETIRIS RT/RW 009/000"/>
    <n v="103.563"/>
    <m/>
    <n v="-1.532"/>
    <m/>
    <n v="100"/>
    <m/>
    <s v="Blank"/>
    <s v="1 31m 55.2s S, 103 33m 46.8s E"/>
    <s v="0 0m 0s N, 0 0m 0s E"/>
    <m/>
    <x v="0"/>
    <n v="100"/>
    <n v="100"/>
    <n v="100"/>
    <n v="100"/>
    <n v="100"/>
    <x v="0"/>
  </r>
  <r>
    <s v="2023069990031939"/>
    <s v="KOTA JAMBI"/>
    <s v="JAMBI"/>
    <s v="PAAL MERAH"/>
    <s v="PAAL MERAH"/>
    <s v="EKA JAYA"/>
    <s v="EKA JAYA"/>
    <s v="36139"/>
    <s v="36139"/>
    <s v="JL LIPOSOS RT 10 EKA JAYA"/>
    <s v="JL LIPOSOS RT 10 EKA JAYA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29990025382"/>
    <s v="KOTA JAMBI"/>
    <s v="JAMBI"/>
    <s v="KOTA BARU"/>
    <s v="KOTA BARU"/>
    <s v="KENALI ASAM BAWAH"/>
    <s v="KENALI ASAM BAWAH"/>
    <s v="36128"/>
    <s v="36128"/>
    <s v="JL.MARSDA SURYA DHARMA OKTAN PERUMAHAN COSTA RIVIERA BLOK C RT/RW 001/000"/>
    <s v="JL.MARSDA SURYA DHARMA OKTAN PERUMAHAN COSTA RIVIERA BLOK C RT/RW 001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49990028132"/>
    <s v="KOTA JAMBI"/>
    <s v="JAMBI"/>
    <s v="JAMBI SELATAN"/>
    <s v="JAMBI SELATAN"/>
    <s v="THEHOK"/>
    <s v="THEHOK (THE HOK)"/>
    <s v="36138"/>
    <s v="36138"/>
    <s v="JL.RD.WIJAYA NO.47 RT/RW 032/000"/>
    <s v="JL.RD.WIJAYA NO.47 RT/RW 032/000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23059990029977"/>
    <s v="KOTA BEKASI"/>
    <s v="BEKASI"/>
    <s v="MUSTIKAJAYA"/>
    <s v="MUSTIKAJAYA (MUSTIKA JAYA)"/>
    <s v="MUSTIKAJAYA"/>
    <s v="MUSTIKAJAYA (MUSTIKA JAYA)"/>
    <s v="17158"/>
    <s v="17158"/>
    <s v="CLUSTER DANIE VILLAGE NO A1 GG BAITUL MUTAQIN"/>
    <s v="CLUSTER DANIE VILLAGE NO A1 GG.BAITUL MUTAQIN"/>
    <n v="107.02800000000001"/>
    <n v="107.024"/>
    <n v="-6.2779999999999996"/>
    <n v="-6.2898300000000003"/>
    <n v="100"/>
    <m/>
    <m/>
    <s v="6 16m 40.8s S, 107 1m 40.8s E"/>
    <s v="6 17m 23.388s S, 107 1m 26.4s E"/>
    <n v="1.381098705086403"/>
    <x v="1"/>
    <n v="100"/>
    <n v="100"/>
    <n v="100"/>
    <n v="100"/>
    <n v="100"/>
    <x v="0"/>
  </r>
  <r>
    <s v="2023039990027686"/>
    <s v="KEDIRI"/>
    <s v="KAB. KEDIRI"/>
    <s v="NGASEM"/>
    <s v="NGASEM"/>
    <s v="SUKOREJO"/>
    <s v="SUKOREJO"/>
    <s v="64182"/>
    <s v="64181"/>
    <s v="WISMA KATANG GG.V B-04"/>
    <s v="WISMA KATANG GG V B 04 SUKOREJO  NGASEM"/>
    <n v="112.04"/>
    <m/>
    <n v="-7.8040000000000003"/>
    <m/>
    <n v="0"/>
    <m/>
    <s v="Blank"/>
    <s v="7 48m 14.4s S, 112 2m 24s E"/>
    <s v="0 0m 0s N, 0 0m 0s E"/>
    <m/>
    <x v="0"/>
    <n v="100"/>
    <n v="100"/>
    <n v="100"/>
    <n v="100"/>
    <n v="80"/>
    <x v="1"/>
  </r>
  <r>
    <s v="2023029990024932"/>
    <s v="GRESIK"/>
    <s v="GRESIK"/>
    <s v="DUKUN"/>
    <s v="DUKUN"/>
    <s v="BANGERAN"/>
    <s v="BANGERAN"/>
    <s v="61155"/>
    <s v="61155"/>
    <s v="BANGERAN"/>
    <s v="BANGERAN RT/RW 007/004"/>
    <n v="112.42"/>
    <m/>
    <n v="-6.9790000000000001"/>
    <m/>
    <n v="100"/>
    <m/>
    <s v="Blank"/>
    <s v="6 58m 44.4s S, 112 25m 12s E"/>
    <s v="0 0m 0s N, 0 0m 0s E"/>
    <m/>
    <x v="0"/>
    <n v="100"/>
    <n v="100"/>
    <n v="100"/>
    <n v="100"/>
    <n v="100"/>
    <x v="0"/>
  </r>
  <r>
    <s v="2018094650021321"/>
    <s v="SIDOARJO"/>
    <s v="SURABAYA"/>
    <s v="SEDATI"/>
    <s v="WONOCOLO"/>
    <s v="BANJARKEMUNING"/>
    <s v="BENDUL MERISI"/>
    <s v="61253"/>
    <s v="60239"/>
    <s v="GREEN MANSION JUANDA JADE 6 NO 3"/>
    <s v="BENDUL MERISI GG 4 NO 74"/>
    <n v="112.83499999999999"/>
    <m/>
    <n v="-7.3719999999999999"/>
    <m/>
    <n v="0"/>
    <m/>
    <s v="Blank"/>
    <s v="7 22m 19.2s S, 112 50m 6s E"/>
    <s v="0 0m 0s N, 0 0m 0s E"/>
    <m/>
    <x v="0"/>
    <n v="25"/>
    <n v="0"/>
    <n v="30"/>
    <n v="36"/>
    <n v="18.2"/>
    <x v="7"/>
  </r>
  <r>
    <s v="2023049990029779"/>
    <s v="SIDOARJO"/>
    <s v="SIDOARJO"/>
    <s v="KRIAN"/>
    <s v="KRIAN"/>
    <s v="JATIKALANG"/>
    <s v="JATIKALANG"/>
    <s v="61262"/>
    <s v="61262"/>
    <s v="DUSUN KALANGAN "/>
    <s v="DUSUN KALANGAN RT01 RW01 JATIKALANG KRIAN SIDOARJO"/>
    <n v="112.628"/>
    <m/>
    <n v="-7.3810000000000002"/>
    <m/>
    <n v="100"/>
    <m/>
    <s v="Blank"/>
    <s v="7 22m 51.6s S, 112 37m 40.8s E"/>
    <s v="0 0m 0s N, 0 0m 0s E"/>
    <m/>
    <x v="0"/>
    <n v="100"/>
    <n v="100"/>
    <n v="100"/>
    <n v="100"/>
    <n v="100"/>
    <x v="0"/>
  </r>
  <r>
    <s v="2015054880010114"/>
    <s v="GRESIK"/>
    <s v="GRESIK"/>
    <s v="GRESIK"/>
    <s v="GRESIK"/>
    <s v="KARANG TURI"/>
    <s v="KARANG TURI (KARANGTURI)"/>
    <s v="61118"/>
    <s v="61118"/>
    <s v="AKIM KAYAT NO.4"/>
    <s v="AKIM KAYAT NO.4 RT/RW 003/001"/>
    <n v="112.773"/>
    <m/>
    <n v="-7.13"/>
    <m/>
    <n v="100"/>
    <m/>
    <s v="Blank"/>
    <s v="7 7m 48s S, 112 46m 22.8s E"/>
    <s v="0 0m 0s N, 0 0m 0s E"/>
    <m/>
    <x v="0"/>
    <n v="100"/>
    <n v="100"/>
    <n v="100"/>
    <n v="100"/>
    <n v="100"/>
    <x v="0"/>
  </r>
  <r>
    <s v="2022119990022848"/>
    <s v="GRESIK"/>
    <s v="GRESIK"/>
    <s v="DRIYOREJO"/>
    <s v="DRIYOREJO"/>
    <s v="RANDEGANSARI"/>
    <s v="RANDEGANSARI"/>
    <s v="61177"/>
    <s v="61177"/>
    <s v="AQUAMARIN2.4 NO 27"/>
    <s v="JL. AQUAMARIN2.4 NO. 27, RT/RW 001/008, KEL. RANDEGANSARI, KEC. DRIYOREJO, GRESIK."/>
    <n v="112.535"/>
    <m/>
    <n v="-7.0990000000000002"/>
    <m/>
    <n v="100"/>
    <m/>
    <s v="Blank"/>
    <s v="7 5m 56.4s S, 112 32m 6s E"/>
    <s v="0 0m 0s N, 0 0m 0s E"/>
    <m/>
    <x v="0"/>
    <n v="100"/>
    <n v="100"/>
    <n v="100"/>
    <n v="100"/>
    <n v="100"/>
    <x v="0"/>
  </r>
  <r>
    <s v="2023059990030134"/>
    <s v="KOTA TANGERANG"/>
    <s v="TANGERANG"/>
    <s v="NEGLASARI"/>
    <s v="NEGLASARI"/>
    <s v="KARANG SARI"/>
    <s v="KARANG SARI"/>
    <s v="15121"/>
    <s v="15121"/>
    <s v="SERBAGUNA "/>
    <s v="KOMP.SERBAGUNA RT/RW 004/013"/>
    <n v="106.637"/>
    <m/>
    <n v="-6.1589999999999998"/>
    <m/>
    <n v="100"/>
    <m/>
    <s v="Blank"/>
    <s v="6 9m 32.4s S, 106 38m 13.2s E"/>
    <s v="0 0m 0s N, 0 0m 0s E"/>
    <m/>
    <x v="0"/>
    <n v="100"/>
    <n v="100"/>
    <n v="100"/>
    <n v="100"/>
    <n v="100"/>
    <x v="0"/>
  </r>
  <r>
    <s v="2023019990023860"/>
    <s v="GRESIK"/>
    <s v="GRESIK"/>
    <s v="BUNGAH"/>
    <s v="BUNGAH"/>
    <s v="MASANGAN"/>
    <s v="MASANGAN"/>
    <s v="61152"/>
    <s v="61152"/>
    <s v="MASANGAN TENGAH 140 "/>
    <s v="MASANGAN TENGAH 140 RT/RW 009/004"/>
    <n v="112.551"/>
    <m/>
    <n v="-7.0380000000000003"/>
    <m/>
    <n v="100"/>
    <m/>
    <s v="Blank"/>
    <s v="7 2m 16.8s S, 112 33m 3.6s E"/>
    <s v="0 0m 0s N, 0 0m 0s E"/>
    <m/>
    <x v="0"/>
    <n v="100"/>
    <n v="100"/>
    <n v="100"/>
    <n v="100"/>
    <n v="100"/>
    <x v="0"/>
  </r>
  <r>
    <s v="2023019990024051"/>
    <s v="LAMONGAN"/>
    <s v="LAMONGAN"/>
    <s v="SARIREJO"/>
    <s v="SARIREJO"/>
    <s v="SARIREJO"/>
    <s v="SARIREJO"/>
    <s v="62281"/>
    <s v="62281"/>
    <s v="KRADENAN"/>
    <s v="KRADENAN RT/RW 002/004"/>
    <n v="112.473"/>
    <m/>
    <n v="-7.1920000000000002"/>
    <m/>
    <n v="100"/>
    <m/>
    <s v="Blank"/>
    <s v="7 11m 31.2s S, 112 28m 22.8s E"/>
    <s v="0 0m 0s N, 0 0m 0s E"/>
    <m/>
    <x v="0"/>
    <n v="100"/>
    <n v="100"/>
    <n v="100"/>
    <n v="100"/>
    <n v="100"/>
    <x v="0"/>
  </r>
  <r>
    <s v="2023039990027319"/>
    <s v="TANGERANG"/>
    <s v="KAB. TANGERANG"/>
    <s v="SOLEAR"/>
    <s v="SOLEAR"/>
    <s v="CIKAREO"/>
    <s v="CIKAREO"/>
    <s v="15730"/>
    <s v="15731"/>
    <s v="ANCOL "/>
    <s v="KP.ANCOL RT/RW 010/005"/>
    <n v="106.425"/>
    <m/>
    <n v="-6.3040000000000003"/>
    <m/>
    <n v="0"/>
    <m/>
    <s v="Blank"/>
    <s v="6 18m 14.4s S, 106 25m 30s E"/>
    <s v="0 0m 0s N, 0 0m 0s E"/>
    <m/>
    <x v="0"/>
    <n v="100"/>
    <n v="100"/>
    <n v="100"/>
    <n v="100"/>
    <n v="80"/>
    <x v="1"/>
  </r>
  <r>
    <s v="2023059990030642"/>
    <s v="BANDUNG BARAT"/>
    <s v="BANDUNG BARAT"/>
    <s v="PADALARANG"/>
    <s v="PADALARANG"/>
    <s v="CIBURUY"/>
    <s v="CIBURUY"/>
    <s v="40553"/>
    <s v="40553"/>
    <s v="KP KUTA LUHUR "/>
    <s v="KP.KUTA LUHUR RT/RW 003/007"/>
    <n v="107.464"/>
    <m/>
    <n v="-6.8280000000000003"/>
    <m/>
    <n v="100"/>
    <m/>
    <s v="Blank"/>
    <s v="6 49m 40.8s S, 107 27m 50.4s E"/>
    <s v="0 0m 0s N, 0 0m 0s E"/>
    <m/>
    <x v="0"/>
    <n v="100"/>
    <n v="100"/>
    <n v="100"/>
    <n v="100"/>
    <n v="100"/>
    <x v="0"/>
  </r>
  <r>
    <s v="2023049990028270"/>
    <s v="KOTA JAMBI"/>
    <s v="JAMBI"/>
    <s v="PAAL MERAH"/>
    <s v="PAAL MERAH"/>
    <s v="EKA JAYA"/>
    <s v="EKA JAYA"/>
    <s v="36139"/>
    <s v="36139"/>
    <s v="JL.MUHAJIRIN RT/RW 008/000"/>
    <s v="JL.MUHAJIRIN RT/RW 008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39990027827"/>
    <s v="KOTA ADM. JAKARTA BARAT"/>
    <s v="JAKARTA BARAT"/>
    <s v="PAL MERAH"/>
    <s v="PAL MERAH (PALMERAH)"/>
    <s v="JATIPULO"/>
    <s v="JATIPULO"/>
    <s v="11430"/>
    <s v="11430"/>
    <s v="GANG BUNTU "/>
    <s v="GANG BUNTU RT 003 RW 006"/>
    <n v="106.81"/>
    <m/>
    <n v="-6.181"/>
    <m/>
    <n v="100"/>
    <m/>
    <s v="Blank"/>
    <s v="6 10m 51.6s S, 106 48m 36s E"/>
    <s v="0 0m 0s N, 0 0m 0s E"/>
    <m/>
    <x v="0"/>
    <n v="100"/>
    <n v="100"/>
    <n v="100"/>
    <n v="100"/>
    <n v="100"/>
    <x v="0"/>
  </r>
  <r>
    <s v="2022129990023795"/>
    <s v="KOTA SURABAYA"/>
    <s v="SURABAYA"/>
    <s v="GAYUNGAN"/>
    <s v="GAYUNGAN"/>
    <s v="KETINTANG"/>
    <s v="KETINTANG"/>
    <s v="60231"/>
    <s v="60231"/>
    <s v="KETINTANG BARAT GG BUNTU 224"/>
    <s v="KETINTANG BARAT"/>
    <n v="112.73"/>
    <m/>
    <n v="-7.3150000000000004"/>
    <m/>
    <n v="100"/>
    <m/>
    <s v="Blank"/>
    <s v="7 18m 54s S, 112 43m 48s E"/>
    <s v="0 0m 0s N, 0 0m 0s E"/>
    <m/>
    <x v="0"/>
    <n v="100"/>
    <n v="100"/>
    <n v="100"/>
    <n v="100"/>
    <n v="100"/>
    <x v="0"/>
  </r>
  <r>
    <s v="2023039990025952"/>
    <s v="TULANG BAWANG BARAT"/>
    <s v="TULANG BAWANG BARAT"/>
    <s v="GUNUNG TERANG"/>
    <s v="GUNUNG TERANG"/>
    <s v="GUNUNG TERANG"/>
    <s v="KAGUNGAN JAYA"/>
    <s v="34683"/>
    <s v="34784"/>
    <s v="KAGUNGAN JAYA GUNUNG TERANG TULANG BAWANG DARAT"/>
    <s v="KAGUNGAN JAYA GUNUNG TERANG TULANG BAWANG DARAT"/>
    <n v="105.05500000000001"/>
    <m/>
    <n v="-4.3460000000000001"/>
    <m/>
    <n v="0"/>
    <m/>
    <s v="Blank"/>
    <s v="4 20m 45.6s S, 105 3m 18s E"/>
    <s v="0 0m 0s N, 0 0m 0s E"/>
    <m/>
    <x v="0"/>
    <n v="100"/>
    <n v="100"/>
    <n v="46"/>
    <n v="100"/>
    <n v="69.2"/>
    <x v="8"/>
  </r>
  <r>
    <s v="2022129990023515"/>
    <s v="GRESIK"/>
    <s v="GRESIK"/>
    <s v="CERME"/>
    <s v="CERME"/>
    <s v="KANDANGAN"/>
    <s v="KANDANGAN"/>
    <s v="61171"/>
    <s v="61171"/>
    <s v="DSN AMBURAN"/>
    <s v="DSN AMBURAN RT/RW 002/001"/>
    <n v="112.521"/>
    <m/>
    <n v="-7.23"/>
    <m/>
    <n v="100"/>
    <m/>
    <s v="Blank"/>
    <s v="7 13m 48s S, 112 31m 15.6s E"/>
    <s v="0 0m 0s N, 0 0m 0s E"/>
    <m/>
    <x v="0"/>
    <n v="100"/>
    <n v="100"/>
    <n v="100"/>
    <n v="100"/>
    <n v="100"/>
    <x v="0"/>
  </r>
  <r>
    <s v="2023039990027113"/>
    <s v="MINAHASA SELATAN"/>
    <s v="MINAHASA SELATAN"/>
    <s v="TUMPAAN"/>
    <s v="TUMPAAN"/>
    <s v="TUMPAAN SATU"/>
    <s v="TUMPAAN SATU"/>
    <s v="95352"/>
    <s v="95352"/>
    <s v="TUMPAAN SATU-JAGA IV RT/RW 000/000"/>
    <s v="TUMPAAN SATU-JAGA IV RT/RW 000/000"/>
    <n v="124.633"/>
    <m/>
    <n v="1.2450000000000001"/>
    <m/>
    <n v="100"/>
    <m/>
    <s v="Blank"/>
    <s v="1 14m 42s N, 124 37m 58.8s E"/>
    <s v="0 0m 0s N, 0 0m 0s E"/>
    <m/>
    <x v="0"/>
    <n v="100"/>
    <n v="100"/>
    <n v="100"/>
    <n v="100"/>
    <n v="100"/>
    <x v="0"/>
  </r>
  <r>
    <s v="2023039990027859"/>
    <s v="MINAHASA SELATAN"/>
    <s v="MINAHASA SELATAN"/>
    <s v="MOTOLING TIMUR"/>
    <s v="MOTOLING TIMUR"/>
    <s v="WANGA AMONGENA"/>
    <s v="WANGA AMONGENA"/>
    <s v="95956"/>
    <s v="95943"/>
    <s v="WANGA AMONGENA"/>
    <s v="WANGA AMONGENA"/>
    <n v="124.489"/>
    <m/>
    <n v="1.0720000000000001"/>
    <m/>
    <n v="0"/>
    <m/>
    <s v="Blank"/>
    <s v="1 4m 19.2s N, 124 29m 20.4s E"/>
    <s v="0 0m 0s N, 0 0m 0s E"/>
    <m/>
    <x v="0"/>
    <n v="100"/>
    <n v="100"/>
    <n v="100"/>
    <n v="100"/>
    <n v="80"/>
    <x v="1"/>
  </r>
  <r>
    <s v="2019094040021628"/>
    <s v="MUARO JAMBI"/>
    <s v="MUARO JAMBI"/>
    <s v="KUMPEH ULU"/>
    <s v="KUMPEH ULU"/>
    <s v="KASANG KOTA KARANG"/>
    <s v="KASANG KOTA KARANG"/>
    <s v="36373"/>
    <s v="36373"/>
    <s v="PERUM MITRA MANDIRI BLOK B11 RT 3"/>
    <s v="PERUM MITRA MANDIRI BLOK B11 RT 3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</r>
  <r>
    <s v="2023059990030959"/>
    <s v="KOTA JAMBI"/>
    <s v="JAMBI"/>
    <s v="JAMBI SELATAN"/>
    <s v="JAMBI SELATAN"/>
    <s v="PAKUAN BARU"/>
    <s v="PAKUAN BARU"/>
    <s v="36132"/>
    <s v="36132"/>
    <s v="JLN ABD MUIS RT 14"/>
    <s v="JLN ABD MUIS RT 14"/>
    <n v="103.626"/>
    <m/>
    <n v="-1.6080000000000001"/>
    <m/>
    <n v="100"/>
    <m/>
    <s v="Blank"/>
    <s v="1 36m 28.8s S, 103 37m 33.6s E"/>
    <s v="0 0m 0s N, 0 0m 0s E"/>
    <m/>
    <x v="0"/>
    <n v="100"/>
    <n v="100"/>
    <n v="100"/>
    <n v="100"/>
    <n v="100"/>
    <x v="0"/>
  </r>
  <r>
    <s v="2023029990024698"/>
    <s v="GRESIK"/>
    <s v="GRESIK"/>
    <s v="CERME"/>
    <s v="CERME"/>
    <s v="DAMPAAN"/>
    <s v="DAMPAAN"/>
    <s v="61171"/>
    <s v="61171"/>
    <s v="DAMPAAN "/>
    <s v="DAMPAAN RT/RW 003/002"/>
    <n v="112.52800000000001"/>
    <m/>
    <n v="-7.2460000000000004"/>
    <m/>
    <n v="100"/>
    <m/>
    <s v="Blank"/>
    <s v="7 14m 45.6s S, 112 31m 40.8s E"/>
    <s v="0 0m 0s N, 0 0m 0s E"/>
    <m/>
    <x v="0"/>
    <n v="100"/>
    <n v="100"/>
    <n v="100"/>
    <n v="100"/>
    <n v="100"/>
    <x v="0"/>
  </r>
  <r>
    <s v="2015064620016800"/>
    <s v="KOTA TANGERANG"/>
    <s v="TANGERANG"/>
    <s v="JATIUWUNG"/>
    <s v="JATIUWUNG"/>
    <s v="KERONCONG"/>
    <s v="KERONCONG"/>
    <s v="15134"/>
    <s v="15134"/>
    <s v="KERONCONG "/>
    <s v="KP KERONCONG RT/RW 001/004"/>
    <n v="106.58499999999999"/>
    <m/>
    <n v="-6.1749999999999998"/>
    <m/>
    <n v="100"/>
    <m/>
    <s v="Blank"/>
    <s v="6 10m 30s S, 106 35m 6s E"/>
    <s v="0 0m 0s N, 0 0m 0s E"/>
    <m/>
    <x v="0"/>
    <n v="100"/>
    <n v="100"/>
    <n v="100"/>
    <n v="100"/>
    <n v="100"/>
    <x v="0"/>
  </r>
  <r>
    <s v="2023049990029279"/>
    <s v="BANDUNG BARAT"/>
    <s v="BANDUNG BARAT"/>
    <s v="NGAMPRAH"/>
    <s v="NGAMPRAH"/>
    <s v="CIMAREME"/>
    <s v="CIMAREME"/>
    <s v="40552"/>
    <s v="40552"/>
    <s v="KP. CIKANDANG "/>
    <s v="KP. CIKANDANG RT/RW 001/008"/>
    <n v="107.504"/>
    <m/>
    <n v="-6.8659999999999997"/>
    <m/>
    <n v="100"/>
    <m/>
    <s v="Blank"/>
    <s v="6 51m 57.6s S, 107 30m 14.4s E"/>
    <s v="0 0m 0s N, 0 0m 0s E"/>
    <m/>
    <x v="0"/>
    <n v="100"/>
    <n v="100"/>
    <n v="100"/>
    <n v="100"/>
    <n v="100"/>
    <x v="0"/>
  </r>
  <r>
    <s v="2023039990025811"/>
    <s v="KOTA BEKASI"/>
    <s v="BEKASI"/>
    <s v="BEKASI TIMUR"/>
    <s v="BEKASI TIMUR"/>
    <s v="ARENJAYA"/>
    <s v="ARENJAYA (AREN JAYA)"/>
    <s v="17111"/>
    <s v="17111"/>
    <s v="PULAU JAWA 5 NO 34"/>
    <s v="JL PULAU JAWA 5 NO 34"/>
    <n v="107.033"/>
    <n v="107.032"/>
    <n v="-6.2430000000000003"/>
    <n v="-6.2471300000000003"/>
    <n v="100"/>
    <m/>
    <m/>
    <s v="6 14m 34.8s S, 107 1m 58.8s E"/>
    <s v="6 14m 49.668s S, 107 1m 55.2s E"/>
    <n v="0.46994151248220578"/>
    <x v="8"/>
    <n v="100"/>
    <n v="100"/>
    <n v="100"/>
    <n v="100"/>
    <n v="100"/>
    <x v="0"/>
  </r>
  <r>
    <s v="2023059990031404"/>
    <s v="TANGERANG"/>
    <s v="KAB. TANGERANG"/>
    <s v="PAGEDANGAN"/>
    <s v="PAGEDANGAN"/>
    <s v="CIJANTRA"/>
    <s v="CIJANTRA"/>
    <s v="15335"/>
    <s v="15335"/>
    <s v="KP. CIJANTRA RT/RW 003/001"/>
    <s v="KP. CIJANTRA RT/RW 003/001"/>
    <n v="106.621"/>
    <m/>
    <n v="-6.274"/>
    <m/>
    <n v="100"/>
    <m/>
    <s v="Blank"/>
    <s v="6 16m 26.4s S, 106 37m 15.6s E"/>
    <s v="0 0m 0s N, 0 0m 0s E"/>
    <m/>
    <x v="0"/>
    <n v="100"/>
    <n v="100"/>
    <n v="100"/>
    <n v="100"/>
    <n v="100"/>
    <x v="0"/>
  </r>
  <r>
    <s v="2023049990029856"/>
    <s v="KOTA TANGERANG"/>
    <s v="TANGERANG"/>
    <s v="KARAWACI"/>
    <s v="KARAWACI"/>
    <s v="KARAWACI"/>
    <s v="KARAWACI"/>
    <s v="15115"/>
    <s v="15115"/>
    <s v="PAGEDANGAN "/>
    <s v="KP. PAGEDANGAN RT/RW 001/005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23049990028062"/>
    <s v="MINAHASA SELATAN"/>
    <s v="MINAHASA SELATAN"/>
    <s v="TENGA"/>
    <s v="TENGA"/>
    <s v="SAPA TIMUR"/>
    <s v="TAWAANG TIMUR"/>
    <s v="95355"/>
    <s v="95355"/>
    <s v="TAWAANG TIMUR-JAGA II RT/RW 000/000"/>
    <s v="TAWAANG TIMUR-JAGA II RT/RW 000/000"/>
    <n v="124.413"/>
    <m/>
    <n v="1.1850000000000001"/>
    <m/>
    <n v="100"/>
    <m/>
    <s v="Blank"/>
    <s v="1 11m 6s N, 124 24m 46.8s E"/>
    <s v="0 0m 0s N, 0 0m 0s E"/>
    <m/>
    <x v="0"/>
    <n v="100"/>
    <n v="100"/>
    <n v="70"/>
    <n v="100"/>
    <n v="94"/>
    <x v="0"/>
  </r>
  <r>
    <s v="2023059990030467"/>
    <s v="LAMPUNG TIMUR"/>
    <s v="LAMPUNG TIMUR"/>
    <s v="LABUHAN MARINGGAI"/>
    <s v="LABUHAN MARINGGAI"/>
    <s v="MUARA GADING MAS"/>
    <s v="MUARA GADING MAS"/>
    <s v="34198"/>
    <s v="34198"/>
    <s v="DUSUN VI KUALA TENGAH I RT/RW 019/010 MUARA GADING MAS LABUHAN MARINGGAI"/>
    <s v="DUSUN VI KUALA TENGAH I RT/RW 019/010 MUARA GADING MAS LABUHAN MARINGGAI"/>
    <n v="105.81399999999999"/>
    <m/>
    <n v="-5.36"/>
    <m/>
    <n v="100"/>
    <m/>
    <s v="Blank"/>
    <s v="5 21m 36s S, 105 48m 50.4s E"/>
    <s v="0 0m 0s N, 0 0m 0s E"/>
    <m/>
    <x v="0"/>
    <n v="100"/>
    <n v="100"/>
    <n v="100"/>
    <n v="100"/>
    <n v="100"/>
    <x v="0"/>
  </r>
  <r>
    <s v="2022129990023495"/>
    <s v="GRESIK"/>
    <s v="GRESIK"/>
    <s v="KEBOMAS"/>
    <s v="KEBOMAS"/>
    <s v="KEMBANGAN"/>
    <s v="KEMBANGAN"/>
    <s v="61124"/>
    <s v="61124"/>
    <s v="PERUM ABR C-11/12A"/>
    <s v="BLOK E9 NO 24"/>
    <n v="112.604"/>
    <m/>
    <n v="-7.17"/>
    <m/>
    <n v="100"/>
    <m/>
    <s v="Blank"/>
    <s v="7 10m 12s S, 112 36m 14.4s E"/>
    <s v="0 0m 0s N, 0 0m 0s E"/>
    <m/>
    <x v="0"/>
    <n v="100"/>
    <n v="100"/>
    <n v="100"/>
    <n v="19"/>
    <n v="83.8"/>
    <x v="1"/>
  </r>
  <r>
    <s v="2023039990027442"/>
    <s v="GRESIK"/>
    <s v="GRESIK"/>
    <s v="MENGANTI"/>
    <s v="MENGANTI"/>
    <s v="BOTENG"/>
    <s v="BOTENG"/>
    <s v="61174"/>
    <s v="61174"/>
    <s v="BOTENG "/>
    <s v="BOTENG RT/RW 010/004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100"/>
    <n v="100"/>
    <x v="0"/>
  </r>
  <r>
    <s v="2022129990023732"/>
    <s v="GRESIK"/>
    <s v="GRESIK"/>
    <s v="MENGANTI"/>
    <s v="MENGANTI"/>
    <s v="PELEMWATU"/>
    <s v="PELEMWATU"/>
    <s v="61174"/>
    <s v="61174"/>
    <s v="PELEMWATU "/>
    <s v="PELEMWATU RT/RW 010/005"/>
    <n v="112.581"/>
    <m/>
    <n v="-7.2770000000000001"/>
    <m/>
    <n v="100"/>
    <m/>
    <s v="Blank"/>
    <s v="7 16m 37.2s S, 112 34m 51.6s E"/>
    <s v="0 0m 0s N, 0 0m 0s E"/>
    <m/>
    <x v="0"/>
    <n v="100"/>
    <n v="100"/>
    <n v="100"/>
    <n v="100"/>
    <n v="100"/>
    <x v="0"/>
  </r>
  <r>
    <s v="2023059990030921"/>
    <s v="KOTA CIMAHI"/>
    <s v="CIMAHI"/>
    <s v="CIMAHI SELATAN"/>
    <s v="CIMAHI SELATAN"/>
    <s v="LEUWIGAJAH"/>
    <s v="LEUWIGAJAH"/>
    <s v="40532"/>
    <s v="40532"/>
    <s v="KP CIBOGO"/>
    <s v="JL CIBOOC RT/RW 003/019"/>
    <n v="107.529"/>
    <m/>
    <n v="-6.9020000000000001"/>
    <m/>
    <n v="100"/>
    <m/>
    <s v="Blank"/>
    <s v="6 54m 7.2s S, 107 31m 44.4s E"/>
    <s v="0 0m 0s N, 0 0m 0s E"/>
    <m/>
    <x v="0"/>
    <n v="100"/>
    <n v="100"/>
    <n v="100"/>
    <n v="38"/>
    <n v="87.6"/>
    <x v="1"/>
  </r>
  <r>
    <s v="2023039990027637"/>
    <s v="KOTA BANJARBARU"/>
    <s v="BANJARBARU"/>
    <s v="LANDASAN ULIN"/>
    <s v="LANDASAN ULIN"/>
    <s v="SYAMSUDIN NOOR"/>
    <s v="SYAMSUDIN NOOR"/>
    <s v="70724"/>
    <s v="70724"/>
    <s v="KASTURI 2 KOMP KASTURI INDAH III BLOK B-8"/>
    <s v="JL. KASTURI 2 KOMP.KASTURI INDAH III BLOK B-8 RT/RW 038/006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</r>
  <r>
    <s v="2020084780033124"/>
    <s v="BOGOR"/>
    <s v="KAB. BOGOR"/>
    <s v="PARUNG PANJANG"/>
    <s v="PARUNG PANJANG"/>
    <s v="LUMPANG"/>
    <s v="LUMPANG"/>
    <s v="16360"/>
    <s v="16360"/>
    <s v="KP CILANGKAP PULO"/>
    <s v="KP CILANGKAP PULO"/>
    <n v="106.539"/>
    <m/>
    <n v="-6.3449999999999998"/>
    <m/>
    <n v="100"/>
    <m/>
    <s v="Blank"/>
    <s v="6 20m 42s S, 106 32m 20.4s E"/>
    <s v="0 0m 0s N, 0 0m 0s E"/>
    <m/>
    <x v="0"/>
    <n v="100"/>
    <n v="100"/>
    <n v="100"/>
    <n v="100"/>
    <n v="100"/>
    <x v="0"/>
  </r>
  <r>
    <s v="2023059990030330"/>
    <s v="MUARA ENIM"/>
    <s v="MUARA ENIM"/>
    <s v="RAMBANG NIRU"/>
    <s v="RAMBANG DANGKU"/>
    <s v="SUBAN JERIJI"/>
    <s v="SUBAN JERIJI"/>
    <s v="31172"/>
    <s v="31172"/>
    <s v="DUSUN II"/>
    <s v="DUSUN 2"/>
    <n v="103.905"/>
    <m/>
    <n v="-3.7810000000000001"/>
    <m/>
    <n v="100"/>
    <m/>
    <s v="Blank"/>
    <s v="3 46m 51.6s S, 103 54m 18s E"/>
    <s v="0 0m 0s N, 0 0m 0s E"/>
    <m/>
    <x v="0"/>
    <n v="100"/>
    <n v="77"/>
    <n v="100"/>
    <n v="83"/>
    <n v="92"/>
    <x v="0"/>
  </r>
  <r>
    <s v="2023019990024370"/>
    <s v="GRESIK"/>
    <s v="GRESIK"/>
    <s v="CERME"/>
    <s v="CERME"/>
    <s v="WEDANI"/>
    <s v="WEDANI"/>
    <s v="61171"/>
    <s v="61171"/>
    <s v="WEDANI "/>
    <s v="WEDANI RT/RW 004/002"/>
    <n v="112.53700000000001"/>
    <m/>
    <n v="-7.2130000000000001"/>
    <m/>
    <n v="100"/>
    <m/>
    <s v="Blank"/>
    <s v="7 12m 46.8s S, 112 32m 13.2s E"/>
    <s v="0 0m 0s N, 0 0m 0s E"/>
    <m/>
    <x v="0"/>
    <n v="100"/>
    <n v="100"/>
    <n v="100"/>
    <n v="100"/>
    <n v="100"/>
    <x v="0"/>
  </r>
  <r>
    <s v="2023039990027802"/>
    <s v="BANDUNG BARAT"/>
    <s v="BANDUNG BARAT"/>
    <s v="CIPATAT"/>
    <s v="CIPATAT"/>
    <s v="CIPATAT"/>
    <s v="CIPATAT"/>
    <s v="40554"/>
    <s v="40554"/>
    <s v="KP LAMPEGAN "/>
    <s v="KP.LAMPEGAN RT/RW 002/006"/>
    <n v="107.408"/>
    <m/>
    <n v="-6.8319999999999999"/>
    <m/>
    <n v="100"/>
    <m/>
    <s v="Blank"/>
    <s v="6 49m 55.2s S, 107 24m 28.8s E"/>
    <s v="0 0m 0s N, 0 0m 0s E"/>
    <m/>
    <x v="0"/>
    <n v="100"/>
    <n v="100"/>
    <n v="100"/>
    <n v="100"/>
    <n v="100"/>
    <x v="0"/>
  </r>
  <r>
    <s v="2023029990025358"/>
    <s v="GRESIK"/>
    <s v="GRESIK"/>
    <s v="GRESIK"/>
    <s v="GRESIK"/>
    <s v="KARANG POH"/>
    <s v="KARANG POH (KARANGPOH)"/>
    <s v="61116"/>
    <s v="61116"/>
    <s v="KH ABDUL KARIM GG 07/48 KARANGPOH"/>
    <s v="JL KH ABDUL KARIM GG 07/48 KARANGPOOH RT/RW 006/0011,KELURAHAN KARANGPOOH,KEC GRESIK,GRESIK"/>
    <n v="112.84"/>
    <m/>
    <n v="-7.1509999999999998"/>
    <m/>
    <n v="100"/>
    <m/>
    <s v="Blank"/>
    <s v="7 9m 3.6s S, 112 50m 24s E"/>
    <s v="0 0m 0s N, 0 0m 0s E"/>
    <m/>
    <x v="0"/>
    <n v="100"/>
    <n v="100"/>
    <n v="100"/>
    <n v="82"/>
    <n v="96.4"/>
    <x v="0"/>
  </r>
  <r>
    <s v="2023059990030676"/>
    <s v="OGAN KOMERING ULU SELATAN"/>
    <s v="OGAN KOMERING ULU SELATAN"/>
    <s v="MUARA DUA KISAM"/>
    <s v="MUARA DUA KISAM (MUARADUA KISAM)"/>
    <s v="TANJUNG TEBAT"/>
    <s v="TANJUNG TEBAT"/>
    <s v="32272"/>
    <s v="32271"/>
    <s v="TANJUNG TEBAT"/>
    <s v="DESA TANJUNG TEBAT MUARADUA KISAM"/>
    <n v="103.699"/>
    <m/>
    <n v="-4.3719999999999999"/>
    <m/>
    <n v="0"/>
    <m/>
    <s v="Blank"/>
    <s v="4 22m 19.2s S, 103 41m 56.4s E"/>
    <s v="0 0m 0s N, 0 0m 0s E"/>
    <m/>
    <x v="0"/>
    <n v="100"/>
    <n v="100"/>
    <n v="100"/>
    <n v="100"/>
    <n v="80"/>
    <x v="1"/>
  </r>
  <r>
    <s v="2023049990028664"/>
    <s v="KOTA ADM. JAKARTA BARAT"/>
    <s v="JAKARTA BARAT"/>
    <s v="KALIDERES"/>
    <s v="KALIDERES"/>
    <s v="SEMANAN"/>
    <s v="SEMANAN"/>
    <s v="11850"/>
    <s v="11850"/>
    <s v="GAGA KETAPANG"/>
    <s v="KAMPUNG GAGA RT 04/04 NO 183"/>
    <n v="106.705"/>
    <m/>
    <n v="-6.1639999999999997"/>
    <m/>
    <n v="100"/>
    <m/>
    <s v="Blank"/>
    <s v="6 9m 50.4s S, 106 42m 18s E"/>
    <s v="0 0m 0s N, 0 0m 0s E"/>
    <m/>
    <x v="0"/>
    <n v="100"/>
    <n v="100"/>
    <n v="100"/>
    <n v="53"/>
    <n v="90.6"/>
    <x v="0"/>
  </r>
  <r>
    <s v="2023029990024924"/>
    <s v="KOTA JAMBI"/>
    <s v="JAMBI"/>
    <s v="JAMBI SELATAN"/>
    <s v="JAMBI SELATAN"/>
    <s v="THEHOK"/>
    <s v="THEHOK (THE HOK)"/>
    <s v="36138"/>
    <s v="36138"/>
    <s v="JL ADITYAWARMAN "/>
    <s v="83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0"/>
    <n v="80"/>
    <x v="1"/>
  </r>
  <r>
    <s v="2023039990027965"/>
    <s v="LAMONGAN"/>
    <s v="LAMONGAN"/>
    <s v="MANTUP"/>
    <s v="MANTUP"/>
    <s v="PLABUHANREJO"/>
    <s v="PLABUHANREJO"/>
    <s v="62283"/>
    <s v="62283"/>
    <s v="CREWEK "/>
    <s v="CREWEK RT/RW 001/001"/>
    <n v="112.402"/>
    <m/>
    <n v="-7.282"/>
    <m/>
    <n v="100"/>
    <m/>
    <s v="Blank"/>
    <s v="7 16m 55.2s S, 112 24m 7.2s E"/>
    <s v="0 0m 0s N, 0 0m 0s E"/>
    <m/>
    <x v="0"/>
    <n v="100"/>
    <n v="100"/>
    <n v="100"/>
    <n v="100"/>
    <n v="100"/>
    <x v="0"/>
  </r>
  <r>
    <s v="2023059990031336"/>
    <s v="KOTA TANGERANG"/>
    <s v="TANGERANG"/>
    <s v="JATIUWUNG"/>
    <s v="JATIUWUNG"/>
    <s v="JATAKE"/>
    <s v="JATAKE"/>
    <s v="15136"/>
    <s v="15136"/>
    <s v="KP KEBONCAU RT/RW 001/004"/>
    <s v="KP KEBONCAU RT/RW 001/004"/>
    <n v="106.578"/>
    <m/>
    <n v="-6.1959999999999997"/>
    <m/>
    <n v="100"/>
    <m/>
    <s v="Blank"/>
    <s v="6 11m 45.6s S, 106 34m 40.8s E"/>
    <s v="0 0m 0s N, 0 0m 0s E"/>
    <m/>
    <x v="0"/>
    <n v="100"/>
    <n v="100"/>
    <n v="100"/>
    <n v="100"/>
    <n v="100"/>
    <x v="0"/>
  </r>
  <r>
    <s v="2023049990028273"/>
    <s v="KOTA JAMBI"/>
    <s v="JAMBI"/>
    <s v="JELUTUNG"/>
    <s v="JELUTUNG"/>
    <s v="PAYO LEBAR"/>
    <s v="PAYO LEBAR"/>
    <s v="36135"/>
    <s v="36135"/>
    <s v="JL. PROF.M.YAMIN RT/RW 018/000"/>
    <s v="JL. PROF.M.YAMIN RT/RW 018/000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</r>
  <r>
    <s v="2023039990025849"/>
    <s v="KOTA TANGERANG SELATAN"/>
    <s v="DEPOK"/>
    <s v="CIPUTAT"/>
    <s v="BOJONGSARI"/>
    <s v="CIPUTAT"/>
    <s v="CURUG"/>
    <s v="15411"/>
    <s v="16517"/>
    <s v="DEWI SARTIKA, GREEN LAKE VIEW"/>
    <s v="PERUM GADING DEPOK RESIDENCE BLOK J-12"/>
    <n v="106.717"/>
    <n v="106.73399999999999"/>
    <n v="-6.3070000000000004"/>
    <n v="-6.3991899999999999"/>
    <n v="0"/>
    <m/>
    <m/>
    <s v="6 18m 25.2s S, 106 43m 1.2s E"/>
    <s v="6 23m 57.084s S, 106 44m 2.4s E"/>
    <n v="10.36714603623815"/>
    <x v="7"/>
    <n v="7"/>
    <n v="12"/>
    <n v="33"/>
    <n v="27"/>
    <n v="15.8"/>
    <x v="7"/>
  </r>
  <r>
    <s v="2023039990027069"/>
    <s v="KOTA ADM. JAKARTA TIMUR"/>
    <s v="JAKARTA TIMUR"/>
    <s v="DUREN SAWIT"/>
    <s v="DUREN SAWIT"/>
    <s v="KLENDER"/>
    <s v="KLENDER"/>
    <s v="13470"/>
    <s v="13470"/>
    <s v="KAPITAN NO.58"/>
    <s v="KP. KAPITAN NO.58"/>
    <n v="106.90300000000001"/>
    <n v="106.899"/>
    <n v="-6.2169999999999996"/>
    <n v="-6.21739"/>
    <n v="100"/>
    <m/>
    <m/>
    <s v="6 13m 1.2s S, 106 54m 10.8s E"/>
    <s v="6 13m 2.604s S, 106 53m 56.4s E"/>
    <n v="0.44477246729653852"/>
    <x v="8"/>
    <n v="100"/>
    <n v="100"/>
    <n v="100"/>
    <n v="100"/>
    <n v="100"/>
    <x v="0"/>
  </r>
  <r>
    <s v="2023039990026037"/>
    <s v="BANYUASIN"/>
    <s v="BANYUASIN"/>
    <s v="SEMBAWA"/>
    <s v="SEMBAWA"/>
    <s v="LALANG SEMBAWA"/>
    <s v="LALANG SEMBAWA"/>
    <s v="30953"/>
    <s v="30953"/>
    <s v="SIMPANG LIMAU"/>
    <s v="JALAN SIMPANG LIMAU KEL LALANG SEMBAWA"/>
    <n v="104.51900000000001"/>
    <m/>
    <n v="-2.8580000000000001"/>
    <m/>
    <n v="100"/>
    <m/>
    <s v="Blank"/>
    <s v="2 51m 28.8s S, 104 31m 8.4s E"/>
    <s v="0 0m 0s N, 0 0m 0s E"/>
    <m/>
    <x v="0"/>
    <n v="100"/>
    <n v="100"/>
    <n v="100"/>
    <n v="100"/>
    <n v="100"/>
    <x v="0"/>
  </r>
  <r>
    <s v="2023059990030752"/>
    <s v="KOTA PALEMBANG"/>
    <s v="PALEMBANG"/>
    <s v="PLAJU"/>
    <s v="PLAJU"/>
    <s v="PLAJU DARAT"/>
    <s v="PLAJU DARAT"/>
    <s v="30267"/>
    <s v="30267"/>
    <s v="LRG LANGGAR"/>
    <s v="LRG LANGGAR RT026 RW 009"/>
    <n v="104.804"/>
    <m/>
    <n v="-3.028"/>
    <m/>
    <n v="100"/>
    <m/>
    <s v="Blank"/>
    <s v="3 1m 40.8s S, 104 48m 14.4s E"/>
    <s v="0 0m 0s N, 0 0m 0s E"/>
    <m/>
    <x v="0"/>
    <n v="100"/>
    <n v="100"/>
    <n v="100"/>
    <n v="100"/>
    <n v="100"/>
    <x v="0"/>
  </r>
  <r>
    <s v="2023049990028572"/>
    <s v="KOTA JAMBI"/>
    <s v="JAMBI"/>
    <s v="PAAL MERAH"/>
    <s v="PAAL MERAH"/>
    <s v="PAYO SELINCAH"/>
    <s v="PAYO SELINCAH/SILINCAH"/>
    <s v="36148"/>
    <s v="36148"/>
    <s v="JL. SMU.9 JAMBI RT/RW 027/000"/>
    <s v="JL. SMU.9 JAMBI RT/RW 027/000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</r>
  <r>
    <s v="2022129990023418"/>
    <s v="LAMONGAN"/>
    <s v="LAMONGAN"/>
    <s v="TIKUNG"/>
    <s v="TIKUNG"/>
    <s v="SOKO"/>
    <s v="SOKO"/>
    <s v="62281"/>
    <s v="62280"/>
    <s v="DSN SEMEMI "/>
    <s v="DSN SEMEMI RT 002 RW 003 KELURAHAN SOOKO KECAMATAN TIKUNG KAB LAMONGAN"/>
    <n v="112.402"/>
    <m/>
    <n v="-7.226"/>
    <m/>
    <n v="0"/>
    <m/>
    <s v="Blank"/>
    <s v="7 13m 33.6s S, 112 24m 7.2s E"/>
    <s v="0 0m 0s N, 0 0m 0s E"/>
    <m/>
    <x v="0"/>
    <n v="100"/>
    <n v="100"/>
    <n v="100"/>
    <n v="100"/>
    <n v="80"/>
    <x v="1"/>
  </r>
  <r>
    <s v="2023059990030946"/>
    <s v="TANGERANG"/>
    <s v="KAB. TANGERANG"/>
    <s v="SEPATAN TIMUR"/>
    <s v="SEPATAN TIMUR"/>
    <s v="KAMPUNG KELOR"/>
    <s v="KAMPUNG KELOR"/>
    <s v="15520"/>
    <s v="15521"/>
    <s v="KP. KELOR"/>
    <s v="KP. KELOR RT/RW 003/001"/>
    <n v="106.624"/>
    <m/>
    <n v="-6.1120000000000001"/>
    <m/>
    <n v="0"/>
    <m/>
    <s v="Blank"/>
    <s v="6 6m 43.2s S, 106 37m 26.4s E"/>
    <s v="0 0m 0s N, 0 0m 0s E"/>
    <m/>
    <x v="0"/>
    <n v="100"/>
    <n v="100"/>
    <n v="100"/>
    <n v="100"/>
    <n v="80"/>
    <x v="1"/>
  </r>
  <r>
    <s v="2023039990027566"/>
    <s v="BANDUNG BARAT"/>
    <s v="BANDUNG BARAT"/>
    <s v="LEMBANG"/>
    <s v="LEMBANG"/>
    <s v="LANGENSARI"/>
    <s v="LANGENSARI"/>
    <s v="40391"/>
    <s v="40391"/>
    <s v="KP.LANGENSARI "/>
    <s v="KP.LANGENSARI RT/RW 002/003"/>
    <n v="107.652"/>
    <m/>
    <n v="-6.8120000000000003"/>
    <m/>
    <n v="100"/>
    <m/>
    <s v="Blank"/>
    <s v="6 48m 43.2s S, 107 39m 7.2s E"/>
    <s v="0 0m 0s N, 0 0m 0s E"/>
    <m/>
    <x v="0"/>
    <n v="100"/>
    <n v="100"/>
    <n v="100"/>
    <n v="100"/>
    <n v="100"/>
    <x v="0"/>
  </r>
  <r>
    <s v="2023049990028080"/>
    <s v="KOTA TANGERANG"/>
    <s v="TANGERANG"/>
    <s v="KARAWACI"/>
    <s v="KARAWACI"/>
    <s v="CIMONE"/>
    <s v="CIMONE"/>
    <s v="15114"/>
    <s v="15114"/>
    <s v="CIMONE "/>
    <s v="CIMONE RT/RW 004/001"/>
    <n v="106.60899999999999"/>
    <m/>
    <n v="-6.1870000000000003"/>
    <m/>
    <n v="100"/>
    <m/>
    <s v="Blank"/>
    <s v="6 11m 13.2s S, 106 36m 32.4s E"/>
    <s v="0 0m 0s N, 0 0m 0s E"/>
    <m/>
    <x v="0"/>
    <n v="100"/>
    <n v="100"/>
    <n v="100"/>
    <n v="100"/>
    <n v="100"/>
    <x v="0"/>
  </r>
  <r>
    <s v="2023039990027747"/>
    <s v="KOTA TANGERANG SELATAN"/>
    <s v="TANGERANG SELATAN"/>
    <s v="CIPUTAT TIMUR"/>
    <s v="CIPUTAT TIMUR"/>
    <s v="RENGAS"/>
    <s v="RENGAS"/>
    <s v="15412"/>
    <s v="15412"/>
    <s v="CEMPAKA RESIDENCE TBS JL.CEMPAKA I"/>
    <s v="CEMPAKA RESIDENCE TBS JL.CEMPAKA I"/>
    <n v="106.75"/>
    <n v="106.761"/>
    <n v="-6.2779999999999996"/>
    <n v="-6.2742599999999999"/>
    <n v="100"/>
    <m/>
    <m/>
    <s v="6 16m 40.8s S, 106 45m 0s E"/>
    <s v="6 16m 27.336s S, 106 45m 39.6s E"/>
    <n v="1.285572737297678"/>
    <x v="1"/>
    <n v="100"/>
    <n v="100"/>
    <n v="100"/>
    <n v="100"/>
    <n v="100"/>
    <x v="0"/>
  </r>
  <r>
    <s v="2023029990024979"/>
    <s v="KOTA ADM. JAKARTA SELATAN"/>
    <s v="BANYUMAS"/>
    <s v="TEBET"/>
    <s v="SOKARAJA"/>
    <s v="TEBET TIMUR"/>
    <s v="KALIKIDANG"/>
    <s v="12820"/>
    <s v="53181"/>
    <s v="TEBET TIMUR DALAM 3H NO 18 "/>
    <s v="KALIKIDANG"/>
    <n v="106.854"/>
    <n v="106.974"/>
    <n v="-6.2320000000000002"/>
    <n v="-6.1948499999999997"/>
    <n v="0"/>
    <m/>
    <m/>
    <s v="6 13m 55.2s S, 106 51m 14.4s E"/>
    <s v="6 11m 41.46s S, 106 58m 26.4s E"/>
    <n v="13.90132968342737"/>
    <x v="7"/>
    <n v="12"/>
    <n v="0"/>
    <n v="10"/>
    <n v="17"/>
    <n v="7.8"/>
    <x v="9"/>
  </r>
  <r>
    <s v="2023019990024315"/>
    <s v="TANAH LAUT"/>
    <s v="TANAH LAUT"/>
    <s v="BAJUIN"/>
    <s v="BAJUIN"/>
    <s v="TEBING SIRING"/>
    <s v="TEBING SIRING"/>
    <s v="70815"/>
    <s v="70815"/>
    <s v="TEBING SIRING 2 DUSUN 5"/>
    <s v="TEBING SIRING 2 DUSUN 5"/>
    <n v="114.917"/>
    <m/>
    <n v="-3.5960000000000001"/>
    <m/>
    <n v="100"/>
    <m/>
    <s v="Blank"/>
    <s v="3 35m 45.6s S, 114 55m 1.2s E"/>
    <s v="0 0m 0s N, 0 0m 0s E"/>
    <m/>
    <x v="0"/>
    <n v="100"/>
    <n v="100"/>
    <n v="100"/>
    <n v="100"/>
    <n v="100"/>
    <x v="0"/>
  </r>
  <r>
    <s v="2022129990023740"/>
    <s v="GRESIK"/>
    <s v="GRESIK"/>
    <s v="SIDAYU"/>
    <s v="SIDAYU"/>
    <s v="GEDANGAN"/>
    <s v="GEDANGAN"/>
    <s v="61153"/>
    <s v="61153"/>
    <s v="GEDANGAN"/>
    <s v="DS GEDANGAN RT 002 RW 006 KEC SIDAYU KAB GRESIK "/>
    <n v="112.503"/>
    <m/>
    <n v="-6.97"/>
    <m/>
    <n v="100"/>
    <m/>
    <s v="Blank"/>
    <s v="6 58m 12s S, 112 30m 10.8s E"/>
    <s v="0 0m 0s N, 0 0m 0s E"/>
    <m/>
    <x v="0"/>
    <n v="100"/>
    <n v="100"/>
    <n v="100"/>
    <n v="100"/>
    <n v="100"/>
    <x v="0"/>
  </r>
  <r>
    <s v="2023039990026159"/>
    <s v="KOTA CIMAHI"/>
    <s v="CIMAHI"/>
    <s v="CIMAHI UTARA"/>
    <s v="CIMAHI UTARA"/>
    <s v="CIBABAT"/>
    <s v="CIBABAT"/>
    <s v="40513"/>
    <s v="40513"/>
    <s v="PESANTREN GG MUTISAH NO 103 "/>
    <s v="JL. PESANTREN GG. MUTISAH NO.103 RT/RW 005/007"/>
    <n v="107.559"/>
    <m/>
    <n v="-6.8760000000000003"/>
    <m/>
    <n v="100"/>
    <m/>
    <s v="Blank"/>
    <s v="6 52m 33.6s S, 107 33m 32.4s E"/>
    <s v="0 0m 0s N, 0 0m 0s E"/>
    <m/>
    <x v="0"/>
    <n v="100"/>
    <n v="100"/>
    <n v="100"/>
    <n v="100"/>
    <n v="100"/>
    <x v="0"/>
  </r>
  <r>
    <s v="2023059990030724"/>
    <s v="OGAN ILIR"/>
    <s v="OGAN ILIR"/>
    <s v="PAYARAMAN"/>
    <s v="PAYARAMAN"/>
    <s v="PAYA BESAR"/>
    <s v="SERI KEMBANG I"/>
    <s v="30664"/>
    <s v="30664"/>
    <s v="RAYA DUSUN II"/>
    <s v="JL RAYA DUSUN 2 RT 003 RW 000"/>
    <n v="104.46299999999999"/>
    <m/>
    <n v="-3.4260000000000002"/>
    <m/>
    <n v="100"/>
    <m/>
    <s v="Blank"/>
    <s v="3 25m 33.6s S, 104 27m 46.8s E"/>
    <s v="0 0m 0s N, 0 0m 0s E"/>
    <m/>
    <x v="0"/>
    <n v="100"/>
    <n v="100"/>
    <n v="25"/>
    <n v="87"/>
    <n v="82.4"/>
    <x v="1"/>
  </r>
  <r>
    <s v="2023039990027807"/>
    <s v="KOTA TANGERANG"/>
    <s v="TANGERANG"/>
    <s v="CIBODAS"/>
    <s v="CIBODAS"/>
    <s v="JATIUWUNG"/>
    <s v="JATIUWUNG"/>
    <s v="15134"/>
    <s v="15134"/>
    <s v="JATI"/>
    <s v="KP JATI RT/RW 002/003"/>
    <n v="106.592"/>
    <m/>
    <n v="-6.1950000000000003"/>
    <m/>
    <n v="100"/>
    <m/>
    <s v="Blank"/>
    <s v="6 11m 42s S, 106 35m 31.2s E"/>
    <s v="0 0m 0s N, 0 0m 0s E"/>
    <m/>
    <x v="0"/>
    <n v="100"/>
    <n v="100"/>
    <n v="100"/>
    <n v="100"/>
    <n v="100"/>
    <x v="0"/>
  </r>
  <r>
    <s v="2023039990026312"/>
    <s v="GRESIK"/>
    <s v="GRESIK"/>
    <s v="BALONGPANGGANG"/>
    <s v="BALONGPANGGANG (BALONG PANGGANG)"/>
    <s v="TENGGOR"/>
    <s v="TENGGOR"/>
    <s v="61173"/>
    <s v="61173"/>
    <s v="BANGGLE "/>
    <s v="BANGGLE RT/RW 002/001"/>
    <n v="112.437"/>
    <m/>
    <n v="-7.0469999999999997"/>
    <m/>
    <n v="100"/>
    <m/>
    <s v="Blank"/>
    <s v="7 2m 49.2s S, 112 26m 13.2s E"/>
    <s v="0 0m 0s N, 0 0m 0s E"/>
    <m/>
    <x v="0"/>
    <n v="100"/>
    <n v="100"/>
    <n v="100"/>
    <n v="100"/>
    <n v="100"/>
    <x v="0"/>
  </r>
  <r>
    <s v="2023029990025576"/>
    <s v="KOTA JAMBI"/>
    <s v="JAMBI"/>
    <s v="JAMBI SELATAN"/>
    <s v="JAMBI SELATAN"/>
    <s v="THEHOK"/>
    <s v="THEHOK (THE HOK)"/>
    <s v="36138"/>
    <s v="36138"/>
    <s v="JL H ADAM MALIK NO 19 "/>
    <s v="JL H ADAM MALIK NO 19 RT/RW 021/000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23039990027896"/>
    <s v="KOTA BANJARBARU"/>
    <s v="BANJARBARU"/>
    <s v="LIANG ANGGANG"/>
    <s v="LIANG ANGGANG"/>
    <s v="LANDASAN ULIN UTARA"/>
    <s v="LANDASAN ULIN UTARA"/>
    <s v="70724"/>
    <s v="70724"/>
    <s v="KURNIA "/>
    <s v="JL.KURNIA RT/RW 002/003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</r>
  <r>
    <s v="2023039990027268"/>
    <s v="TANGERANG"/>
    <s v="KAB. TANGERANG"/>
    <s v="PANONGAN"/>
    <s v="PANONGAN"/>
    <s v="RANCA KALAPA"/>
    <s v="RANCA KALAPA"/>
    <s v="15710"/>
    <s v="15711"/>
    <s v="KOLELET "/>
    <s v="KP. KOLELET RT/RW 003/004"/>
    <n v="106.52"/>
    <m/>
    <n v="-6.2910000000000004"/>
    <m/>
    <n v="0"/>
    <m/>
    <s v="Blank"/>
    <s v="6 17m 27.6s S, 106 31m 12s E"/>
    <s v="0 0m 0s N, 0 0m 0s E"/>
    <m/>
    <x v="0"/>
    <n v="100"/>
    <n v="100"/>
    <n v="100"/>
    <n v="100"/>
    <n v="80"/>
    <x v="1"/>
  </r>
  <r>
    <s v="2023059990031516"/>
    <s v="TULANG BAWANG BARAT"/>
    <s v="TULANG BAWANG BARAT"/>
    <s v="TULANG BAWANG TENGAH"/>
    <s v="TULANG BAWANG TENGAH"/>
    <s v="PANARAGAN"/>
    <s v="PANARAGAN JAYA"/>
    <s v="34693"/>
    <s v="34793"/>
    <s v="PANARAGAN JAYA"/>
    <s v="PANARAGAN JAYA RT 003 RW 003 PANARAGAN JAYA TULANG BAWANG TENGAH TULANG BAWANG BARAT"/>
    <n v="105.07299999999999"/>
    <m/>
    <n v="-4.49"/>
    <m/>
    <n v="0"/>
    <m/>
    <s v="Blank"/>
    <s v="4 29m 24s S, 105 4m 22.8s E"/>
    <s v="0 0m 0s N, 0 0m 0s E"/>
    <m/>
    <x v="0"/>
    <n v="100"/>
    <n v="100"/>
    <n v="100"/>
    <n v="100"/>
    <n v="80"/>
    <x v="1"/>
  </r>
  <r>
    <s v="2018084620030883"/>
    <s v="KOTA TANGERANG"/>
    <s v="TANGERANG"/>
    <s v="PERIUK"/>
    <s v="PERIUK"/>
    <s v="GEBANG RAYA"/>
    <s v="GEBANG RAYA"/>
    <s v="15132"/>
    <s v="15132"/>
    <s v="PERUM PONDOK MAKMUR BLOK B7/18"/>
    <s v="PERUM PONDOK MAKMUR BLOK B7/18 RT005/04 JL SUBUR 8 BLOK B7 NO 18"/>
    <n v="106.59"/>
    <m/>
    <n v="-6.1760000000000002"/>
    <m/>
    <n v="100"/>
    <m/>
    <s v="Blank"/>
    <s v="6 10m 33.6s S, 106 35m 24s E"/>
    <s v="0 0m 0s N, 0 0m 0s E"/>
    <m/>
    <x v="0"/>
    <n v="100"/>
    <n v="100"/>
    <n v="100"/>
    <n v="100"/>
    <n v="100"/>
    <x v="0"/>
  </r>
  <r>
    <s v="2021114040027746"/>
    <s v="KOTA JAMBI"/>
    <s v="JAMBI"/>
    <s v="KOTA BARU"/>
    <s v="KOTA BARU"/>
    <s v="SUKA KARYA"/>
    <s v="SUKA KARYA"/>
    <s v="36127"/>
    <s v="36127"/>
    <s v="JL PURNAMA LRG.JATILUHUR RT/RW 014/000"/>
    <s v="JL PURNAMA LRG.JATILUHUR RT/RW 014/000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</r>
  <r>
    <s v="2023049990029692"/>
    <s v="KOTA DEPOK"/>
    <s v="DEPOK"/>
    <s v="CINERE"/>
    <s v="CINERE"/>
    <s v="CINERE"/>
    <s v="CINERE"/>
    <s v="16514"/>
    <s v="16514"/>
    <s v="MOROTAI NO 82 BLOK G"/>
    <s v="JL.MOROTAI NO.82 BLOK G"/>
    <n v="106.788"/>
    <n v="106.779"/>
    <n v="-6.3360000000000003"/>
    <n v="-6.33894"/>
    <n v="100"/>
    <m/>
    <m/>
    <s v="6 20m 9.6s S, 106 47m 16.8s E"/>
    <s v="6 20m 20.184s S, 106 46m 44.4s E"/>
    <n v="1.047527139301667"/>
    <x v="1"/>
    <n v="100"/>
    <n v="100"/>
    <n v="100"/>
    <n v="100"/>
    <n v="100"/>
    <x v="0"/>
  </r>
  <r>
    <s v="2023059990031288"/>
    <s v="KOTA BANDUNG"/>
    <s v="BANDUNG"/>
    <s v="CICENDO"/>
    <s v="CICENDO"/>
    <s v="SUKARAJA"/>
    <s v="SUKARAJA"/>
    <s v="40175"/>
    <s v="40175"/>
    <s v="PESONA PASTEUR RESIDENCE B3 9 KELURAHAN SUKARAJA KECAMATAN CICENDO "/>
    <s v="PESONA PASTEUR RESIDENCE B3 9 KELURAHAN SUKARAJA KECAMATAN CICENDO "/>
    <n v="107.563"/>
    <m/>
    <n v="-6.89"/>
    <m/>
    <n v="100"/>
    <m/>
    <s v="Blank"/>
    <s v="6 53m 24s S, 107 33m 46.8s E"/>
    <s v="0 0m 0s N, 0 0m 0s E"/>
    <m/>
    <x v="0"/>
    <n v="100"/>
    <n v="100"/>
    <n v="100"/>
    <n v="100"/>
    <n v="100"/>
    <x v="0"/>
  </r>
  <r>
    <s v="2023039990026976"/>
    <s v="TANGERANG"/>
    <s v="KAB. TANGERANG"/>
    <s v="BALARAJA"/>
    <s v="JAYANTI"/>
    <s v="BALARAJA"/>
    <s v="DANGDEUR (DANG DEUR)"/>
    <s v="15610"/>
    <s v="15611"/>
    <s v="KUKULU "/>
    <s v="KP. KUKULU RT/RW 003/004 KEL.DANGDEUR KEC.JAYANTI"/>
    <n v="106.446"/>
    <m/>
    <n v="-6.2030000000000003"/>
    <m/>
    <n v="0"/>
    <m/>
    <s v="Blank"/>
    <s v="6 12m 10.8s S, 106 26m 45.6s E"/>
    <s v="0 0m 0s N, 0 0m 0s E"/>
    <m/>
    <x v="0"/>
    <n v="100"/>
    <n v="27"/>
    <n v="23"/>
    <n v="100"/>
    <n v="50"/>
    <x v="6"/>
  </r>
  <r>
    <s v="2023049990027991"/>
    <s v="BANYUASIN"/>
    <s v="BANYUASIN"/>
    <s v="BANYUASIN III"/>
    <s v="BANYUASIN III"/>
    <s v="LANGKAN"/>
    <s v="LANGKAN"/>
    <s v="30953"/>
    <s v="30953"/>
    <s v="DESA LANGKAN DUSUN I"/>
    <s v="JL DESA LANGKAN DUSUN I RT 003 RW 001"/>
    <n v="104.47799999999999"/>
    <m/>
    <n v="-2.9550000000000001"/>
    <m/>
    <n v="100"/>
    <m/>
    <s v="Blank"/>
    <s v="2 57m 18s S, 104 28m 40.8s E"/>
    <s v="0 0m 0s N, 0 0m 0s E"/>
    <m/>
    <x v="0"/>
    <n v="100"/>
    <n v="100"/>
    <n v="100"/>
    <n v="100"/>
    <n v="100"/>
    <x v="0"/>
  </r>
  <r>
    <s v="2015114190004318"/>
    <s v="BANYUASIN"/>
    <s v="BANYUASIN"/>
    <s v="SUAK TAPEH"/>
    <s v="SUAK TAPEH"/>
    <s v="BIYUKU"/>
    <s v="BIYUKU"/>
    <s v="30958"/>
    <s v="30957"/>
    <s v="DESA BIYUKU"/>
    <s v="DESA BIYUKU RT004 RW001 KEL BIYUKU KEC SUAK TAPEH KAB BANYUASIN"/>
    <n v="104.34399999999999"/>
    <m/>
    <n v="-2.8330000000000002"/>
    <m/>
    <n v="0"/>
    <m/>
    <s v="Blank"/>
    <s v="2 49m 58.8s S, 104 20m 38.4s E"/>
    <s v="0 0m 0s N, 0 0m 0s E"/>
    <m/>
    <x v="0"/>
    <n v="100"/>
    <n v="100"/>
    <n v="100"/>
    <n v="100"/>
    <n v="80"/>
    <x v="1"/>
  </r>
  <r>
    <s v="2023019990024603"/>
    <s v="GRESIK"/>
    <s v="GRESIK"/>
    <s v="GRESIK"/>
    <s v="GRESIK"/>
    <s v="SIDOKUMPUL"/>
    <s v="SIDO KUMPUL (SIDOKUMPUL)"/>
    <s v="61111"/>
    <s v="61111"/>
    <s v="J.A SUPRAPTO 8/89 "/>
    <s v="J.A SUPRAPTO 8/89 RT/RW 003/003"/>
    <n v="112.645"/>
    <m/>
    <n v="-7.1749999999999998"/>
    <m/>
    <n v="100"/>
    <m/>
    <s v="Blank"/>
    <s v="7 10m 30s S, 112 38m 42s E"/>
    <s v="0 0m 0s N, 0 0m 0s E"/>
    <m/>
    <x v="0"/>
    <n v="100"/>
    <n v="100"/>
    <n v="100"/>
    <n v="100"/>
    <n v="100"/>
    <x v="0"/>
  </r>
  <r>
    <s v="2023049990028112"/>
    <s v="KOTA DEPOK"/>
    <s v="DEPOK"/>
    <s v="CIMANGGIS"/>
    <s v="CIMANGGIS"/>
    <s v="TUGU"/>
    <s v="TUGU"/>
    <s v="16451"/>
    <s v="16451"/>
    <s v="PONDOK DUTA RAYA NO. 29"/>
    <s v="JL. PONDOK DUTA RAYA NO. 29"/>
    <n v="106.85"/>
    <n v="106.913"/>
    <n v="-6.3620000000000001"/>
    <n v="-6.3687500000000004"/>
    <n v="100"/>
    <m/>
    <m/>
    <s v="6 21m 43.2s S, 106 50m 60s E"/>
    <s v="6 22m 7.5s S, 106 54m 46.8s E"/>
    <n v="7.0100368733847631"/>
    <x v="2"/>
    <n v="100"/>
    <n v="100"/>
    <n v="100"/>
    <n v="100"/>
    <n v="100"/>
    <x v="0"/>
  </r>
  <r>
    <s v="2023049990029140"/>
    <s v="TANGERANG"/>
    <s v="KAB. TANGERANG"/>
    <s v="TELUKNAGA"/>
    <s v="TELUKNAGA"/>
    <s v="KEBONCAU"/>
    <s v="KEBONCAU (KEBON CAU)"/>
    <s v="15510"/>
    <s v="15510"/>
    <s v="ALANG BESAR"/>
    <s v="KP.ALANG BESAR RT/RW 020/006"/>
    <n v="106.65900000000001"/>
    <m/>
    <n v="-6.0860000000000003"/>
    <m/>
    <n v="100"/>
    <m/>
    <s v="Blank"/>
    <s v="6 5m 9.6s S, 106 39m 32.4s E"/>
    <s v="0 0m 0s N, 0 0m 0s E"/>
    <m/>
    <x v="0"/>
    <n v="100"/>
    <n v="100"/>
    <n v="100"/>
    <n v="100"/>
    <n v="100"/>
    <x v="0"/>
  </r>
  <r>
    <s v="2023019990024573"/>
    <s v="KOTA SURABAYA"/>
    <s v="SURABAYA"/>
    <s v="DUKUH PAKIS"/>
    <s v="DUKUH PAKIS"/>
    <s v="DUKUH PAKIS"/>
    <s v="DUKUH PAKIS"/>
    <s v="60225"/>
    <s v="60225"/>
    <s v="APARTEMEN PAVILION PERMATA T NO 801"/>
    <s v="APARTEMEMT PAVILION PERMATA  TOWER 1 NO. 801"/>
    <n v="112.7"/>
    <m/>
    <n v="-7.2960000000000003"/>
    <m/>
    <n v="100"/>
    <m/>
    <s v="Blank"/>
    <s v="7 17m 45.6s S, 112 42m 1.02318e-11s E"/>
    <s v="0 0m 0s N, 0 0m 0s E"/>
    <m/>
    <x v="0"/>
    <n v="100"/>
    <n v="100"/>
    <n v="100"/>
    <n v="88"/>
    <n v="97.6"/>
    <x v="0"/>
  </r>
  <r>
    <s v="2023059990030106"/>
    <s v="KOTA JAMBI"/>
    <s v="JAMBI"/>
    <s v="DANAU SIPIN"/>
    <s v="DANAU SIPIN"/>
    <s v="SOLOK SIPIN"/>
    <s v="SOLOK SIPIN"/>
    <s v="36121"/>
    <s v="36121"/>
    <s v="JLN. SOLOK SIPIN. RT.11. KEL. SOLOK SIPIN. KEC. DANAU SIPIN. KOTA JAMBI"/>
    <s v="JLN. SOLOK SIPIN. RT.11. KEL. SOLOK SIPIN. KEC. DANAU SIPIN. KOTA JAMBI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</r>
  <r>
    <s v="2013104880007822"/>
    <s v="GRESIK"/>
    <s v="GRESIK"/>
    <s v="DUKUN"/>
    <s v="DUKUN"/>
    <s v="TIREM ENGGAL"/>
    <s v="TIREM ENGGAL (TIREMENGGAL)"/>
    <s v="61155"/>
    <s v="61155"/>
    <s v="TIREMENGGAL"/>
    <s v="TIREMENGGAL RT/RW 005/002"/>
    <n v="112.648"/>
    <m/>
    <n v="-7.1550000000000002"/>
    <m/>
    <n v="100"/>
    <m/>
    <s v="Blank"/>
    <s v="7 9m 18s S, 112 38m 52.8s E"/>
    <s v="0 0m 0s N, 0 0m 0s E"/>
    <m/>
    <x v="0"/>
    <n v="100"/>
    <n v="100"/>
    <n v="100"/>
    <n v="100"/>
    <n v="100"/>
    <x v="0"/>
  </r>
  <r>
    <s v="2023039990025752"/>
    <s v="KOTA CIMAHI"/>
    <s v="CIMAHI"/>
    <s v="CIMAHI UTARA"/>
    <s v="CIMAHI UTARA"/>
    <s v="CIPAGERAN"/>
    <s v="CIPAGERAN"/>
    <s v="40511"/>
    <s v="40511"/>
    <s v="KOL MASTURI WARUNG MUNCANG "/>
    <s v="JL KOL MASTURI WARUNG MUNCANG RT/RW 001/013"/>
    <n v="107.541"/>
    <m/>
    <n v="-6.851"/>
    <m/>
    <n v="100"/>
    <m/>
    <s v="Blank"/>
    <s v="6 51m 3.6s S, 107 32m 27.6s E"/>
    <s v="0 0m 0s N, 0 0m 0s E"/>
    <m/>
    <x v="0"/>
    <n v="100"/>
    <n v="100"/>
    <n v="100"/>
    <n v="100"/>
    <n v="100"/>
    <x v="0"/>
  </r>
  <r>
    <s v="2023039990027588"/>
    <s v="MUARO JAMBI"/>
    <s v="MUARO JAMBI"/>
    <s v="JAMBI LUAR KOTA"/>
    <s v="JAMBI LUAR KOTA"/>
    <s v="PEMATANG GAJAH"/>
    <s v="PEMATANG GAJAH"/>
    <s v="36361"/>
    <s v="36361"/>
    <s v="KALI ARO PERUMAHAN GRIYA HALIM PANONA BLOK F NO 9RT/RW 013/000"/>
    <s v="KALI ARO PERUMAHAN GRIYA HALIM PANONA BLOK F NO 9RT/RW 013/000"/>
    <n v="103.529"/>
    <m/>
    <n v="-1.641"/>
    <m/>
    <n v="100"/>
    <m/>
    <s v="Blank"/>
    <s v="1 38m 27.6s S, 103 31m 44.4s E"/>
    <s v="0 0m 0s N, 0 0m 0s E"/>
    <m/>
    <x v="0"/>
    <n v="100"/>
    <n v="100"/>
    <n v="100"/>
    <n v="100"/>
    <n v="100"/>
    <x v="0"/>
  </r>
  <r>
    <s v="2023059990030753"/>
    <s v="KOTA BEKASI"/>
    <s v="BEKASI"/>
    <s v="BEKASI TIMUR"/>
    <s v="BEKASI TIMUR"/>
    <s v="DURENJAYA"/>
    <s v="DURENJAYA (DUREN JAYA)"/>
    <s v="17111"/>
    <s v="17111"/>
    <s v="PROF MOH YAMIN GG MAKAN 1 NO 14"/>
    <s v="KP. PEDURENAN"/>
    <n v="107.03"/>
    <n v="102.265"/>
    <n v="-6.2350000000000003"/>
    <n v="-3.8061799999999999"/>
    <n v="100"/>
    <m/>
    <m/>
    <s v="6 14m 6s S, 107 1m 48s E"/>
    <s v="3 48m 22.248s S, 102 15m 54s E"/>
    <n v="592.72082783239352"/>
    <x v="7"/>
    <n v="100"/>
    <n v="100"/>
    <n v="100"/>
    <n v="14"/>
    <n v="82.8"/>
    <x v="1"/>
  </r>
  <r>
    <s v="2023049990028657"/>
    <s v="WAY KANAN"/>
    <s v="WAY KANAN"/>
    <s v="PAKUAN RATU"/>
    <s v="PAKUAN RATU"/>
    <s v="NEGARA TAMA"/>
    <s v="NEGARA TAMA"/>
    <s v="34762"/>
    <s v="34762"/>
    <s v="NEGARA TAMA RT/RW. 003/004 KELURAHAN NEGARA TAMA KECAMATAN PAKUAN RATU"/>
    <s v="NEGARA TAMA RT/RW. 003/004 KELURAHAN NEGARA TAMA KECAMATAN PAKUAN RATU"/>
    <n v="104.79600000000001"/>
    <m/>
    <n v="-4.3680000000000003"/>
    <m/>
    <n v="100"/>
    <m/>
    <s v="Blank"/>
    <s v="4 22m 4.8s S, 104 47m 45.6s E"/>
    <s v="0 0m 0s N, 0 0m 0s E"/>
    <m/>
    <x v="0"/>
    <n v="100"/>
    <n v="100"/>
    <n v="100"/>
    <n v="100"/>
    <n v="100"/>
    <x v="0"/>
  </r>
  <r>
    <s v="2023049990029637"/>
    <s v="KOTA TANGERANG"/>
    <s v="TANGERANG"/>
    <s v="KARAWACI"/>
    <s v="KARAWACI"/>
    <s v="KARAWACI"/>
    <s v="KARAWACI"/>
    <s v="15115"/>
    <s v="15115"/>
    <s v="KP KARAWACI ILIR "/>
    <s v="KP KARAWACI ILIR RT 003 RW 003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23049990028295"/>
    <s v="KOTA JAMBI"/>
    <s v="JAMBI"/>
    <s v="JAMBI SELATAN"/>
    <s v="JAMBI SELATAN"/>
    <s v="PASIR PUTIH"/>
    <s v="PASIR PUTIH"/>
    <s v="36139"/>
    <s v="36139"/>
    <s v="PERUMAHAN GRAND KAMPUNG KITO BLOK B NO 23 "/>
    <s v="PERUMAHAN GRAND KAMPUNG KITO BLOK B NO 23 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</r>
  <r>
    <s v="2023059990030606"/>
    <s v="LAMPUNG TIMUR"/>
    <s v="LAMPUNG TIMUR"/>
    <s v="BRAJA SELEBAH"/>
    <s v="BRAJA SELEBAH (BRAJA SLEBAH)"/>
    <s v="BRAJA LUHUR"/>
    <s v="BRAJA MULYA"/>
    <s v="34196"/>
    <s v="34196"/>
    <s v="DUSUN IV MOLYODADI RT 011 RW 005 KEL BRAJA MULYA KEC BRAJA SELEBAH LAMPUNG TIMUR"/>
    <s v="DUSUN IV MOLYODADI RT 011 RW 005 KEL BRAJA MULYA KEC BRAJA SELEBAH LAMPUNG TIMUR"/>
    <n v="105.827"/>
    <m/>
    <n v="-5.2069999999999999"/>
    <m/>
    <n v="100"/>
    <m/>
    <s v="Blank"/>
    <s v="5 12m 25.2s S, 105 49m 37.2s E"/>
    <s v="0 0m 0s N, 0 0m 0s E"/>
    <m/>
    <x v="0"/>
    <n v="100"/>
    <n v="100"/>
    <n v="64"/>
    <n v="100"/>
    <n v="92.8"/>
    <x v="0"/>
  </r>
  <r>
    <s v="2023029990025220"/>
    <s v="KOTA JAMBI"/>
    <s v="JAMBI"/>
    <s v="KOTA BARU"/>
    <s v="KOTA BARU"/>
    <s v="KENALI ASAM BAWAH"/>
    <s v="KENALI ASAM BAWAH"/>
    <s v="36128"/>
    <s v="36128"/>
    <s v="JL.MEKARSARI PERUM.WIJAYA RESIDENCE BLOK B NO 3 RT/RW 006/000"/>
    <s v="JL.MEKARSARI PERUM.WIJAYA RESIDENCE BLOK B NO 3 RT/RW 006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1094040027233"/>
    <s v="KOTA JAMBI"/>
    <s v="JAMBI"/>
    <s v="DANAU SIPIN"/>
    <s v="DANAU SIPIN"/>
    <s v="SOLOK SIPIN"/>
    <s v="SOLOK SIPIN"/>
    <s v="36121"/>
    <s v="36121"/>
    <s v="JLN. LETNAN M. TAHER RT/RW 004/000"/>
    <s v="JLN. LETNAN M. TAHER RT/RW 004/000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</r>
  <r>
    <s v="2023039990026720"/>
    <s v="GRESIK"/>
    <s v="GRESIK"/>
    <s v="CERME"/>
    <s v="CERME"/>
    <s v="PANDU"/>
    <s v="PANDU"/>
    <s v="61171"/>
    <s v="61171"/>
    <s v="DSN GATUL "/>
    <s v="DSN GATUL RT 01 RW 06 DS PANDU KEC CERME KOTA GRESIK"/>
    <n v="112.593"/>
    <m/>
    <n v="-7.226"/>
    <m/>
    <n v="100"/>
    <m/>
    <s v="Blank"/>
    <s v="7 13m 33.6s S, 112 35m 34.8s E"/>
    <s v="0 0m 0s N, 0 0m 0s E"/>
    <m/>
    <x v="0"/>
    <n v="100"/>
    <n v="100"/>
    <n v="100"/>
    <n v="100"/>
    <n v="100"/>
    <x v="0"/>
  </r>
  <r>
    <s v="2023019990024042"/>
    <s v="GRESIK"/>
    <s v="GRESIK"/>
    <s v="KEBOMAS"/>
    <s v="KEBOMAS"/>
    <s v="RANDUAGUNG"/>
    <s v="RANDUAGUNG"/>
    <s v="61121"/>
    <s v="61121"/>
    <s v="ASAHAN NO.36"/>
    <s v="ASAHAN NO.36 RT/RW 001/006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</r>
  <r>
    <s v="2023059990030302"/>
    <s v="KOTA BANJARBARU"/>
    <s v="BANJARBARU"/>
    <s v="BANJARBARU SELATAN"/>
    <s v="BANJARBARU SELATAN (BANJAR BARU SELATAN)"/>
    <s v="SUNGAI BESAR"/>
    <s v="SEI/SUNGAI BESAR"/>
    <s v="70714"/>
    <s v="70714"/>
    <s v="INTANSARI "/>
    <s v="JL. INTANSARI RT/RW 020/004"/>
    <n v="114.867"/>
    <m/>
    <n v="-3.4489999999999998"/>
    <m/>
    <n v="100"/>
    <m/>
    <s v="Blank"/>
    <s v="3 26m 56.4s S, 114 52m 1.2s E"/>
    <s v="0 0m 0s N, 0 0m 0s E"/>
    <m/>
    <x v="0"/>
    <n v="100"/>
    <n v="100"/>
    <n v="100"/>
    <n v="100"/>
    <n v="100"/>
    <x v="0"/>
  </r>
  <r>
    <s v="2023039990027544"/>
    <s v="TANGERANG"/>
    <s v="KAB. TANGERANG"/>
    <s v="SEPATAN TIMUR"/>
    <s v="SEPATAN TIMUR"/>
    <s v="GEMPOL SARI"/>
    <s v="GEMPOL SARI"/>
    <s v="15520"/>
    <s v="15521"/>
    <s v="KP MALANG"/>
    <s v="KP. MALANG RT/RW 002/005"/>
    <n v="106.614"/>
    <m/>
    <n v="-6.109"/>
    <m/>
    <n v="0"/>
    <m/>
    <s v="Blank"/>
    <s v="6 6m 32.4s S, 106 36m 50.4s E"/>
    <s v="0 0m 0s N, 0 0m 0s E"/>
    <m/>
    <x v="0"/>
    <n v="100"/>
    <n v="100"/>
    <n v="100"/>
    <n v="100"/>
    <n v="80"/>
    <x v="1"/>
  </r>
  <r>
    <s v="2023039990026789"/>
    <s v="TANGERANG"/>
    <s v="KAB. TANGERANG"/>
    <s v="TIGARAKSA"/>
    <s v="TIGARAKSA"/>
    <s v="PETE"/>
    <s v="PETE"/>
    <s v="15720"/>
    <s v="15721"/>
    <s v="PURI PERMAI BLOK J.1 NO.26"/>
    <s v="PURI PERMAI BLOK J.1 NO.26 RT/RW 011/005"/>
    <n v="106.455"/>
    <m/>
    <n v="-6.2519999999999998"/>
    <m/>
    <n v="0"/>
    <m/>
    <s v="Blank"/>
    <s v="6 15m 7.2s S, 106 27m 18s E"/>
    <s v="0 0m 0s N, 0 0m 0s E"/>
    <m/>
    <x v="0"/>
    <n v="100"/>
    <n v="100"/>
    <n v="100"/>
    <n v="100"/>
    <n v="80"/>
    <x v="1"/>
  </r>
  <r>
    <s v="2023059990030814"/>
    <s v="LAMPUNG TENGAH"/>
    <s v="LAMPUNG TENGAH"/>
    <s v="KALIREJO"/>
    <s v="KALIREJO"/>
    <s v="KALIREJO"/>
    <s v="KALIREJO"/>
    <s v="34174"/>
    <s v="34174"/>
    <s v="DUSUN LLL RT/RW 013/003 KALIREJO LAMPUNG TENGAH"/>
    <s v="DUSUN LLL RT/RW 013/003 KALIREJO LAMPUNG TENGAH"/>
    <n v="104.973"/>
    <m/>
    <n v="-5.2009999999999996"/>
    <m/>
    <n v="100"/>
    <m/>
    <s v="Blank"/>
    <s v="5 12m 3.6s S, 104 58m 22.8s E"/>
    <s v="0 0m 0s N, 0 0m 0s E"/>
    <m/>
    <x v="0"/>
    <n v="100"/>
    <n v="100"/>
    <n v="100"/>
    <n v="100"/>
    <n v="100"/>
    <x v="0"/>
  </r>
  <r>
    <s v="2023039990027770"/>
    <s v="MUSI BANYUASIN"/>
    <s v="MUSI BANYUASIN"/>
    <s v="TUNGKAL JAYA"/>
    <s v="TUNGKAL JAYA"/>
    <s v="BERLIAN JAYA"/>
    <s v="BERLIAN JAYA"/>
    <s v="30756"/>
    <s v="30756"/>
    <s v="BAYUNG"/>
    <s v="BAYUNG"/>
    <n v="103.857"/>
    <m/>
    <n v="-2.3199999999999998"/>
    <m/>
    <n v="100"/>
    <m/>
    <s v="Blank"/>
    <s v="2 19m 12s S, 103 51m 25.2s E"/>
    <s v="0 0m 0s N, 0 0m 0s E"/>
    <m/>
    <x v="0"/>
    <n v="100"/>
    <n v="100"/>
    <n v="100"/>
    <n v="100"/>
    <n v="100"/>
    <x v="0"/>
  </r>
  <r>
    <s v="2023019990024313"/>
    <s v="KOTA ADM. JAKARTA TIMUR"/>
    <s v="JAKARTA TIMUR"/>
    <s v="CIPAYUNG"/>
    <s v="CIPAYUNG"/>
    <s v="BAMBU APUS"/>
    <s v="BAMBU APUS"/>
    <s v="13890"/>
    <s v="13890"/>
    <s v="BAMBU APUS RESIDENCE 3 NO.A2, JL. MEKAR II"/>
    <s v="BAMBU APUS RESIDENCE 3 NO.A2, JL. MEKAR II"/>
    <n v="106.90300000000001"/>
    <n v="106.898"/>
    <n v="-6.3090000000000002"/>
    <n v="-6.3264300000000002"/>
    <n v="100"/>
    <m/>
    <m/>
    <s v="6 18m 32.4s S, 106 54m 10.8s E"/>
    <s v="6 19m 35.148s S, 106 53m 52.8s E"/>
    <n v="2.0053677943201622"/>
    <x v="1"/>
    <n v="100"/>
    <n v="100"/>
    <n v="100"/>
    <n v="100"/>
    <n v="100"/>
    <x v="0"/>
  </r>
  <r>
    <s v="2023029990025608"/>
    <s v="SIDOARJO"/>
    <s v="SIDOARJO"/>
    <s v="WARU"/>
    <s v="WARU"/>
    <s v="NGINGAS"/>
    <s v="NGINGAS"/>
    <s v="61256"/>
    <s v="61256"/>
    <s v="DELTA TIARA 58"/>
    <s v="PERUM DELTA SARI DELTA TIARA 58 WARU SIDOARJO"/>
    <n v="112.742"/>
    <m/>
    <n v="-7.36"/>
    <m/>
    <n v="100"/>
    <m/>
    <s v="Blank"/>
    <s v="7 21m 36s S, 112 44m 31.2s E"/>
    <s v="0 0m 0s N, 0 0m 0s E"/>
    <m/>
    <x v="0"/>
    <n v="100"/>
    <n v="100"/>
    <n v="100"/>
    <n v="100"/>
    <n v="100"/>
    <x v="0"/>
  </r>
  <r>
    <s v="2023039990027649"/>
    <s v="KOTA TANGERANG"/>
    <s v="TANGERANG"/>
    <s v="BATUCEPER"/>
    <s v="BATUCEPER"/>
    <s v="BATUCEPER"/>
    <s v="BATUCEPER (BATU CEPER)"/>
    <s v="15122"/>
    <s v="15122"/>
    <s v="RAYA KRESEK "/>
    <s v="JL. RAYA KRESEK RT/RW 006/008"/>
    <n v="106.67400000000001"/>
    <m/>
    <n v="-6.1539999999999999"/>
    <m/>
    <n v="100"/>
    <m/>
    <s v="Blank"/>
    <s v="6 9m 14.4s S, 106 40m 26.4s E"/>
    <s v="0 0m 0s N, 0 0m 0s E"/>
    <m/>
    <x v="0"/>
    <n v="100"/>
    <n v="100"/>
    <n v="100"/>
    <n v="100"/>
    <n v="100"/>
    <x v="0"/>
  </r>
  <r>
    <s v="2023039990026405"/>
    <s v="KOTA PRABUMULIH"/>
    <s v="PRABUMULIH"/>
    <s v="PRABUMULIH TIMUR"/>
    <s v="PRABUMULIH TIMUR"/>
    <s v="PRABU JAYA"/>
    <s v="PRABU JAYA"/>
    <s v="31115"/>
    <s v="31111"/>
    <s v="PERUM GRIA PRABU DAMAI RT/RW 006/004"/>
    <s v="PRUM GRIA PRABU DAMAI KEL PRABU JAYA KEC PRABUMULIH TIMUR"/>
    <n v="104.236"/>
    <m/>
    <n v="-3.415"/>
    <m/>
    <n v="0"/>
    <m/>
    <s v="Blank"/>
    <s v="3 24m 54s S, 104 14m 9.6s E"/>
    <s v="0 0m 0s N, 0 0m 0s E"/>
    <m/>
    <x v="0"/>
    <n v="100"/>
    <n v="100"/>
    <n v="100"/>
    <n v="62"/>
    <n v="72.400000000000006"/>
    <x v="2"/>
  </r>
  <r>
    <s v="2023059990030668"/>
    <s v="BANDUNG BARAT"/>
    <s v="BANDUNG BARAT"/>
    <s v="NGAMPRAH"/>
    <s v="NGAMPRAH"/>
    <s v="BOJONGKONENG"/>
    <s v="BOJONGKONENG"/>
    <s v="40552"/>
    <s v="40552"/>
    <s v="KP BOJONGKONENG"/>
    <s v="KP BOJONGKONENG RT/RW 001/012"/>
    <n v="107.488"/>
    <m/>
    <n v="-6.8220000000000001"/>
    <m/>
    <n v="100"/>
    <m/>
    <s v="Blank"/>
    <s v="6 49m 19.2s S, 107 29m 16.8s E"/>
    <s v="0 0m 0s N, 0 0m 0s E"/>
    <m/>
    <x v="0"/>
    <n v="100"/>
    <n v="100"/>
    <n v="100"/>
    <n v="100"/>
    <n v="100"/>
    <x v="0"/>
  </r>
  <r>
    <s v="2023049990028084"/>
    <s v="KOTA JAMBI"/>
    <s v="JAMBI"/>
    <s v="DANAU SIPIN"/>
    <s v="DANAU SIPIN"/>
    <s v="SELAMAT"/>
    <s v="SELAMAT"/>
    <s v="36129"/>
    <s v="36129"/>
    <s v="JL RADJA YAMIN LRG GOTONG ROYONG RT 23"/>
    <s v="JL RADJA YAMIN LRG GOTONG ROYONG RT 23"/>
    <n v="103.598"/>
    <m/>
    <n v="-1.617"/>
    <m/>
    <n v="100"/>
    <m/>
    <s v="Blank"/>
    <s v="1 37m 1.2s S, 103 35m 52.8s E"/>
    <s v="0 0m 0s N, 0 0m 0s E"/>
    <m/>
    <x v="0"/>
    <n v="100"/>
    <n v="100"/>
    <n v="100"/>
    <n v="100"/>
    <n v="100"/>
    <x v="0"/>
  </r>
  <r>
    <s v="2023059990030083"/>
    <s v="BANDUNG BARAT"/>
    <s v="BANDUNG BARAT"/>
    <s v="CIHAMPELAS"/>
    <s v="CIHAMPELAS"/>
    <s v="CIHAMPELAS"/>
    <s v="CIHAMPELAS"/>
    <s v="40562"/>
    <s v="40562"/>
    <s v="PEMBANGUNAN RONGGA"/>
    <s v="JL.PEMBANGUNAN RONGGA RT003 RW006 DESA CIHAMPELAS KEC CIHAMPELAS BANDUNG BARAT"/>
    <n v="107.60299999999999"/>
    <m/>
    <n v="-6.8949999999999996"/>
    <m/>
    <n v="100"/>
    <m/>
    <s v="Blank"/>
    <s v="6 53m 42s S, 107 36m 10.8s E"/>
    <s v="0 0m 0s N, 0 0m 0s E"/>
    <m/>
    <x v="0"/>
    <n v="100"/>
    <n v="100"/>
    <n v="100"/>
    <n v="100"/>
    <n v="100"/>
    <x v="0"/>
  </r>
  <r>
    <s v="2023049990028746"/>
    <s v="KOTA JAMBI"/>
    <s v="JAMBI"/>
    <s v="JAMBI SELATAN"/>
    <s v="JAMBI SELATAN"/>
    <s v="WIJAYA PURA"/>
    <s v="WIJAYA PURA"/>
    <s v="36131"/>
    <s v="36131"/>
    <s v="JL H KAMIL RT/RW 017/000"/>
    <s v="JL H KAMIL RT/RW 017/000"/>
    <n v="103.634"/>
    <m/>
    <n v="-1.613"/>
    <m/>
    <n v="100"/>
    <m/>
    <s v="Blank"/>
    <s v="1 36m 46.8s S, 103 38m 2.4s E"/>
    <s v="0 0m 0s N, 0 0m 0s E"/>
    <m/>
    <x v="0"/>
    <n v="100"/>
    <n v="100"/>
    <n v="100"/>
    <n v="100"/>
    <n v="100"/>
    <x v="0"/>
  </r>
  <r>
    <s v="2023039990026326"/>
    <s v="KOTA TANGERANG"/>
    <s v="TANGERANG"/>
    <s v="PERIUK"/>
    <s v="PERIUK"/>
    <s v="GEMBOR"/>
    <s v="GEMBOR"/>
    <s v="15133"/>
    <s v="15133"/>
    <s v="GRIYA MERPATI MAS BLOK C.41.A NO.15 "/>
    <s v="GRIYA MERPATI MAS BLOK C.41.A NO.15 RT/RW 003/005"/>
    <n v="106.577"/>
    <m/>
    <n v="-6.1749999999999998"/>
    <m/>
    <n v="100"/>
    <m/>
    <s v="Blank"/>
    <s v="6 10m 30s S, 106 34m 37.2s E"/>
    <s v="0 0m 0s N, 0 0m 0s E"/>
    <m/>
    <x v="0"/>
    <n v="100"/>
    <n v="100"/>
    <n v="100"/>
    <n v="100"/>
    <n v="100"/>
    <x v="0"/>
  </r>
  <r>
    <s v="2023034630051031"/>
    <s v="BANDUNG"/>
    <s v="KAB. BANDUNG"/>
    <s v="MARGAASIH"/>
    <s v="MARGAASIH"/>
    <s v="NANJUNG"/>
    <s v="MARGAASIH"/>
    <s v="40217"/>
    <s v="40215"/>
    <s v="KP JATI"/>
    <s v="KP.JATI 006/011 DESA NANJUNG KECAMATAN MARGAASIH"/>
    <n v="107.53700000000001"/>
    <m/>
    <n v="-6.9550000000000001"/>
    <m/>
    <n v="0"/>
    <m/>
    <s v="Blank"/>
    <s v="6 57m 18s S, 107 32m 13.2s E"/>
    <s v="0 0m 0s N, 0 0m 0s E"/>
    <m/>
    <x v="0"/>
    <n v="100"/>
    <n v="100"/>
    <n v="25"/>
    <n v="100"/>
    <n v="65"/>
    <x v="8"/>
  </r>
  <r>
    <s v="2023059990031337"/>
    <s v="BANDUNG BARAT"/>
    <s v="BANDUNG BARAT"/>
    <s v="PADALARANG"/>
    <s v="PADALARANG"/>
    <s v="JAYAMEKAR"/>
    <s v="JAYAMEKAR"/>
    <s v="40553"/>
    <s v="40553"/>
    <s v="PERUMAHAN PERMATA PADALARANG BLOK D 30 "/>
    <s v="PERUMAHAN PERMATA PADALARANG BLOK D NO. 30 RT/RW 002/025"/>
    <n v="107.458"/>
    <m/>
    <n v="-6.8479999999999999"/>
    <m/>
    <n v="100"/>
    <m/>
    <s v="Blank"/>
    <s v="6 50m 52.8s S, 107 27m 28.8s E"/>
    <s v="0 0m 0s N, 0 0m 0s E"/>
    <m/>
    <x v="0"/>
    <n v="100"/>
    <n v="100"/>
    <n v="100"/>
    <n v="100"/>
    <n v="100"/>
    <x v="0"/>
  </r>
  <r>
    <s v="2021024880025804"/>
    <s v="GRESIK"/>
    <s v="GRESIK"/>
    <s v="MENGANTI"/>
    <s v="MENGANTI"/>
    <s v="HENDROSARI"/>
    <s v="HENDROSARI"/>
    <s v="61174"/>
    <s v="61174"/>
    <s v="HENDROSARI"/>
    <s v="HENDROSARI RT/RW 001/004"/>
    <n v="112.581"/>
    <m/>
    <n v="-7.2469999999999999"/>
    <m/>
    <n v="100"/>
    <m/>
    <s v="Blank"/>
    <s v="7 14m 49.2s S, 112 34m 51.6s E"/>
    <s v="0 0m 0s N, 0 0m 0s E"/>
    <m/>
    <x v="0"/>
    <n v="100"/>
    <n v="100"/>
    <n v="100"/>
    <n v="100"/>
    <n v="100"/>
    <x v="0"/>
  </r>
  <r>
    <s v="2023049990029376"/>
    <s v="KOTA TANGERANG SELATAN"/>
    <s v="TANGERANG"/>
    <s v="SETU"/>
    <s v="KARAWACI"/>
    <s v="KERANGGAN"/>
    <s v="KARAWACI"/>
    <s v="15312"/>
    <s v="15115"/>
    <s v="CITRA PRIMA SERPONG 2 BLOK DD2 NO 1"/>
    <s v="CITRA PRIMA SERPONG 2 BLOK DD2 NO 1 RT 003 RW 006"/>
    <n v="106.661"/>
    <m/>
    <n v="-6.335"/>
    <m/>
    <n v="0"/>
    <m/>
    <s v="Blank"/>
    <s v="6 20m 6s S, 106 39m 39.6s E"/>
    <s v="0 0m 0s N, 0 0m 0s E"/>
    <m/>
    <x v="0"/>
    <n v="100"/>
    <n v="0"/>
    <n v="47"/>
    <n v="100"/>
    <n v="49.4"/>
    <x v="3"/>
  </r>
  <r>
    <s v="2023029990024935"/>
    <s v="KOTA BEKASI"/>
    <s v="BEKASI"/>
    <s v="MUSTIKA JAYA"/>
    <s v="MUSTIKAJAYA (MUSTIKA JAYA)"/>
    <s v="MUSTIKAJAYA"/>
    <s v="MUSTIKAJAYA (MUSTIKA JAYA)"/>
    <s v="17158"/>
    <s v="17158"/>
    <s v="MUTIARA GADING TIMUR BLOK F10 39"/>
    <s v="MUTIARA GADING TIMUR BLOK F10 39"/>
    <n v="107.02800000000001"/>
    <n v="107.026"/>
    <n v="-6.2779999999999996"/>
    <n v="-6.2881400000000003"/>
    <n v="100"/>
    <m/>
    <m/>
    <s v="6 16m 40.8s S, 107 1m 40.8s E"/>
    <s v="6 17m 17.304s S, 107 1m 33.6s E"/>
    <n v="1.142988260311216"/>
    <x v="1"/>
    <n v="100"/>
    <n v="100"/>
    <n v="100"/>
    <n v="100"/>
    <n v="100"/>
    <x v="0"/>
  </r>
  <r>
    <s v="2023039990026709"/>
    <s v="KOTA JAMBI"/>
    <s v="JAMBI"/>
    <s v="PASAR JAMBI"/>
    <s v="PASAR JAMBI"/>
    <s v="SUNGAI ASAM"/>
    <s v="SUNGAI ASAM"/>
    <s v="36134"/>
    <s v="36134"/>
    <s v="JLN. CAMAR II RT/RW 012/000"/>
    <s v="JLN. CAMAR II RT/RW 012/000"/>
    <n v="103.614"/>
    <m/>
    <n v="-1.597"/>
    <m/>
    <n v="100"/>
    <m/>
    <s v="Blank"/>
    <s v="1 35m 49.2s S, 103 36m 50.4s E"/>
    <s v="0 0m 0s N, 0 0m 0s E"/>
    <m/>
    <x v="0"/>
    <n v="100"/>
    <n v="100"/>
    <n v="100"/>
    <n v="100"/>
    <n v="100"/>
    <x v="0"/>
  </r>
  <r>
    <s v="2022129990023698"/>
    <s v="KOTA ADM. JAKARTA SELATAN"/>
    <s v="MADIUN"/>
    <s v="TEBET"/>
    <s v="KARTOHARJO"/>
    <s v="TEBET TIMUR"/>
    <s v="KLEGEN"/>
    <s v="12820"/>
    <s v="63117"/>
    <s v="JL TEBET TIMUR IF NO 11"/>
    <s v="JL TRIJAYA IV/60"/>
    <n v="106.854"/>
    <n v="106.855"/>
    <n v="-6.2320000000000002"/>
    <n v="-6.2330800000000002"/>
    <n v="0"/>
    <m/>
    <m/>
    <s v="6 13m 55.2s S, 106 51m 14.4s E"/>
    <s v="6 13m 59.088s S, 106 51m 18s E"/>
    <n v="0.16282354217082989"/>
    <x v="5"/>
    <n v="20"/>
    <n v="13"/>
    <n v="24"/>
    <n v="41"/>
    <n v="19.600000000000001"/>
    <x v="7"/>
  </r>
  <r>
    <s v="2023049990029114"/>
    <s v="TANGERANG"/>
    <s v="KAB. TANGERANG"/>
    <s v="KRONJO"/>
    <s v="KRONJO"/>
    <s v="KRONJO"/>
    <s v="KRONJO"/>
    <s v="15550"/>
    <s v="15550"/>
    <s v="KP.PEKAPURAN"/>
    <s v="KP.PEKAPURAN RT/RW 001/004"/>
    <n v="106.428"/>
    <m/>
    <n v="-6.0759999999999996"/>
    <m/>
    <n v="100"/>
    <m/>
    <s v="Blank"/>
    <s v="6 4m 33.6s S, 106 25m 40.8s E"/>
    <s v="0 0m 0s N, 0 0m 0s E"/>
    <m/>
    <x v="0"/>
    <n v="100"/>
    <n v="100"/>
    <n v="100"/>
    <n v="100"/>
    <n v="100"/>
    <x v="0"/>
  </r>
  <r>
    <s v="2019086280004615"/>
    <s v="TANGERANG"/>
    <s v="KAB. TANGERANG"/>
    <s v="CISOKA"/>
    <s v="CISOKA"/>
    <s v="BOJONG LOA"/>
    <s v="BOJONG LOA (BOJONGLOA)"/>
    <s v="15730"/>
    <s v="15730"/>
    <s v="KP. BOJONG LOA"/>
    <s v="KP. BOJONG LOA RT 013/004 KEL. BOJONG LOA KEC. CISOKA KAB. TANGERANG"/>
    <n v="106.413"/>
    <m/>
    <n v="-6.2380000000000004"/>
    <m/>
    <n v="100"/>
    <m/>
    <s v="Blank"/>
    <s v="6 14m 16.8s S, 106 24m 46.8s E"/>
    <s v="0 0m 0s N, 0 0m 0s E"/>
    <m/>
    <x v="0"/>
    <n v="100"/>
    <n v="100"/>
    <n v="100"/>
    <n v="100"/>
    <n v="100"/>
    <x v="0"/>
  </r>
  <r>
    <s v="2023044040031996"/>
    <s v="KOTA JAMBI"/>
    <s v="JAMBI"/>
    <s v="TELANAIPURA"/>
    <s v="TELANAIPURA"/>
    <s v="BULURAN KENALI"/>
    <s v="BULURAN KENALI"/>
    <s v="36123"/>
    <s v="36123"/>
    <s v="JALAN HARAPAN BULURAN KENALI"/>
    <s v="JALAN HARAPAN BULURAN KENALI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</r>
  <r>
    <s v="2023019990023882"/>
    <s v="KOTA JAMBI"/>
    <s v="JAMBI"/>
    <s v="ALAM BARAJO"/>
    <s v="ALAM BARAJO"/>
    <s v="BAGAN PETE"/>
    <s v="BAGAN PETE"/>
    <s v="36129"/>
    <s v="36129"/>
    <s v="LINGKAR  BARAT II NO 59"/>
    <s v="LINGKAR  BARAT II NO 59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39990027913"/>
    <s v="KOTA TANGERANG"/>
    <s v="TANGERANG"/>
    <s v="LARANGAN"/>
    <s v="LARANGAN"/>
    <s v="GAGA"/>
    <s v="GAGA"/>
    <s v="15154"/>
    <s v="15154"/>
    <s v="JL INPRES 13B GG ALUN NO 67 "/>
    <s v="JL INPRES 13B GG ALUN NO 67 RT 002 RW 003"/>
    <n v="106.729"/>
    <m/>
    <n v="-6.234"/>
    <m/>
    <n v="100"/>
    <m/>
    <s v="Blank"/>
    <s v="6 14m 2.4s S, 106 43m 44.4s E"/>
    <s v="0 0m 0s N, 0 0m 0s E"/>
    <m/>
    <x v="0"/>
    <n v="100"/>
    <n v="100"/>
    <n v="100"/>
    <n v="100"/>
    <n v="100"/>
    <x v="0"/>
  </r>
  <r>
    <s v="2023029990025435"/>
    <s v="MINAHASA SELATAN"/>
    <s v="MINAHASA SELATAN"/>
    <s v="TENGA"/>
    <s v="TENGA"/>
    <s v="MOLINOW"/>
    <s v="MOLINOW"/>
    <s v="95355"/>
    <s v="95355"/>
    <s v="MOLINOW JAGA I RT/RW -/-"/>
    <s v="MOLINOW JAGA I RT/RW -/-"/>
    <n v="124.44499999999999"/>
    <m/>
    <n v="1.1890000000000001"/>
    <m/>
    <n v="100"/>
    <m/>
    <s v="Blank"/>
    <s v="1 11m 20.4s N, 124 26m 42s E"/>
    <s v="0 0m 0s N, 0 0m 0s E"/>
    <m/>
    <x v="0"/>
    <n v="100"/>
    <n v="100"/>
    <n v="100"/>
    <n v="100"/>
    <n v="100"/>
    <x v="0"/>
  </r>
  <r>
    <s v="2020084630040693"/>
    <s v="KOTA BANDUNG"/>
    <s v="BANDUNG"/>
    <s v="RANCASARI"/>
    <s v="RANCASARI"/>
    <s v="CIPAMOKOLAN"/>
    <s v="CIPAMOKOLAN"/>
    <s v="40292"/>
    <s v="40292"/>
    <s v="SANTOSA ASIH I NO 36"/>
    <s v="CIPAMKOLAN"/>
    <n v="107.676"/>
    <m/>
    <n v="-6.9429999999999996"/>
    <m/>
    <n v="100"/>
    <m/>
    <s v="Blank"/>
    <s v="6 56m 34.8s S, 107 40m 33.6s E"/>
    <s v="0 0m 0s N, 0 0m 0s E"/>
    <m/>
    <x v="0"/>
    <n v="100"/>
    <n v="100"/>
    <n v="100"/>
    <n v="27"/>
    <n v="85.4"/>
    <x v="1"/>
  </r>
  <r>
    <s v="2022129990023637"/>
    <s v="GRESIK"/>
    <s v="GRESIK"/>
    <s v="BENJENG"/>
    <s v="BENJENG"/>
    <s v="KLAMPOK"/>
    <s v="KLAMPOK"/>
    <s v="61172"/>
    <s v="61172"/>
    <s v="DUSUN NGEPUNG "/>
    <s v="DUSUN NGEPUNG RT/RW 007/004"/>
    <n v="112.499"/>
    <m/>
    <n v="-7.24"/>
    <m/>
    <n v="100"/>
    <m/>
    <s v="Blank"/>
    <s v="7 14m 24s S, 112 29m 56.4s E"/>
    <s v="0 0m 0s N, 0 0m 0s E"/>
    <m/>
    <x v="0"/>
    <n v="100"/>
    <n v="100"/>
    <n v="100"/>
    <n v="100"/>
    <n v="100"/>
    <x v="0"/>
  </r>
  <r>
    <s v="2023039990026576"/>
    <s v="TRENGGALEK"/>
    <s v="TRENGGALEK"/>
    <s v="TRENGGALEK"/>
    <s v="TRENGGALEK"/>
    <s v="KELUTAN"/>
    <s v="KELUTAN"/>
    <s v="66313"/>
    <s v="66313"/>
    <s v="PERUM MUTIARA "/>
    <s v="PERUM MUTIARA RT 2 RW 1"/>
    <n v="111.69799999999999"/>
    <m/>
    <n v="-8.0719999999999992"/>
    <m/>
    <n v="100"/>
    <m/>
    <s v="Blank"/>
    <s v="8 4m 19.2s S, 111 41m 52.8s E"/>
    <s v="0 0m 0s N, 0 0m 0s E"/>
    <m/>
    <x v="0"/>
    <n v="100"/>
    <n v="100"/>
    <n v="100"/>
    <n v="100"/>
    <n v="100"/>
    <x v="0"/>
  </r>
  <r>
    <s v="2023059990030027"/>
    <s v="TANGERANG"/>
    <s v="KAB. TANGERANG"/>
    <s v="KRONJO"/>
    <s v="KRONJO"/>
    <s v="PAGEDANGAN UDIK"/>
    <s v="PAGEDANGAN UDIK"/>
    <s v="15550"/>
    <s v="15550"/>
    <s v="KP.PAGEDANGAN UDIK "/>
    <s v="KP.PAGEDANGAN UDIK RT/RW 001/001"/>
    <n v="106.437"/>
    <m/>
    <n v="-6.0780000000000003"/>
    <m/>
    <n v="100"/>
    <m/>
    <s v="Blank"/>
    <s v="6 4m 40.8s S, 106 26m 13.2s E"/>
    <s v="0 0m 0s N, 0 0m 0s E"/>
    <m/>
    <x v="0"/>
    <n v="100"/>
    <n v="100"/>
    <n v="100"/>
    <n v="100"/>
    <n v="100"/>
    <x v="0"/>
  </r>
  <r>
    <s v="2023029990025387"/>
    <s v="MUARO JAMBI"/>
    <s v="MUARO JAMBI"/>
    <s v="KUMPEH ULU"/>
    <s v="KUMPEH ULU"/>
    <s v="KASANG PUDAK"/>
    <s v="KASANG PUDAK"/>
    <s v="36373"/>
    <s v="36373"/>
    <s v="KASANG PUDAK RT/RW 006/000"/>
    <s v="KASANG PUDAK RT/RW 006/000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4040000049"/>
    <s v="KOTA JAMBI"/>
    <s v="JAMBI"/>
    <s v="JAMBI SELATAN"/>
    <s v="JAMBI SELATAN"/>
    <s v="THEHOK"/>
    <s v="THEHOK (THE HOK)"/>
    <s v="36138"/>
    <s v="36138"/>
    <s v="JL. RADEN WIJAYA RT/RW 029/000"/>
    <s v="JL. RADEN WIJAYA RT/RW 029/000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23059990030965"/>
    <s v="TANGERANG"/>
    <s v="KAB. TANGERANG"/>
    <s v="SEPATAN TIMUR"/>
    <s v="SEPATAN TIMUR"/>
    <s v="JATI MULYA"/>
    <s v="JATI MULYA"/>
    <s v="15520"/>
    <s v="15521"/>
    <s v="KP. TEMPE RT/RW 002/004"/>
    <s v="KP. TEMPE RT/RW 002/004"/>
    <n v="106.604"/>
    <m/>
    <n v="-6.1130000000000004"/>
    <m/>
    <n v="0"/>
    <m/>
    <s v="Blank"/>
    <s v="6 6m 46.8s S, 106 36m 14.4s E"/>
    <s v="0 0m 0s N, 0 0m 0s E"/>
    <m/>
    <x v="0"/>
    <n v="100"/>
    <n v="100"/>
    <n v="100"/>
    <n v="100"/>
    <n v="80"/>
    <x v="1"/>
  </r>
  <r>
    <s v="2023069990032002"/>
    <s v="MUARO JAMBI"/>
    <s v="MUARO JAMBI"/>
    <s v="KUMPEH ULU"/>
    <s v="KUMPEH ULU"/>
    <s v="KASANG PUDAK"/>
    <s v="KASANG PUDAK"/>
    <s v="36373"/>
    <s v="36373"/>
    <s v="KASANG PUDAK RT 32"/>
    <s v="KASANG PUDAK RT 32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29990024797"/>
    <s v="MUARO JAMBI"/>
    <s v="MUARO JAMBI"/>
    <s v="JAMBI LUAR KOTA"/>
    <s v="JAMBI LUAR KOTA"/>
    <s v="MENDALO INDAH"/>
    <s v="MENDALO INDAH"/>
    <s v="36361"/>
    <s v="36361"/>
    <s v="PERUMAHAN ANUGRAH MANDIRI 11BLOK R 13 RT/RW 008/000"/>
    <s v="PERUMAHAN ANUGRAH MANDIRI 11BLOK R 13 RT/RW 008/000"/>
    <n v="103.517"/>
    <m/>
    <n v="-1.6060000000000001"/>
    <m/>
    <n v="100"/>
    <m/>
    <s v="Blank"/>
    <s v="1 36m 21.6s S, 103 31m 1.2s E"/>
    <s v="0 0m 0s N, 0 0m 0s E"/>
    <m/>
    <x v="0"/>
    <n v="100"/>
    <n v="100"/>
    <n v="100"/>
    <n v="100"/>
    <n v="100"/>
    <x v="0"/>
  </r>
  <r>
    <s v="2023039990025963"/>
    <s v="BANDUNG BARAT"/>
    <s v="BANDUNG BARAT"/>
    <s v="CIPEUNDEUY"/>
    <s v="CIPEUNDEUY"/>
    <s v="NYENANG"/>
    <s v="NYENANG"/>
    <s v="40558"/>
    <s v="40558"/>
    <s v="KP NYENANG "/>
    <s v="KP.NYENANG RT/RW 001/002"/>
    <n v="107.346"/>
    <m/>
    <n v="-6.7450000000000001"/>
    <m/>
    <n v="100"/>
    <m/>
    <s v="Blank"/>
    <s v="6 44m 42s S, 107 20m 45.6s E"/>
    <s v="0 0m 0s N, 0 0m 0s E"/>
    <m/>
    <x v="0"/>
    <n v="100"/>
    <n v="100"/>
    <n v="100"/>
    <n v="100"/>
    <n v="100"/>
    <x v="0"/>
  </r>
  <r>
    <s v="2023049990028322"/>
    <s v="MESUJI"/>
    <s v="MESUJI"/>
    <s v="PANCA JAYA"/>
    <s v="PANCA JAYA"/>
    <s v="MUKTI KARYA"/>
    <s v="MUKTI KARYA"/>
    <s v="34698"/>
    <s v="34698"/>
    <s v="MUKTI KARYA  KEC PANCA JAYA KAB MESUJI"/>
    <s v="MUKTI KARYA  KEC PANCA JAYA KAB MESUJI"/>
    <n v="105.23099999999999"/>
    <m/>
    <n v="-3.9359999999999999"/>
    <m/>
    <n v="100"/>
    <m/>
    <s v="Blank"/>
    <s v="3 56m 9.6s S, 105 13m 51.6s E"/>
    <s v="0 0m 0s N, 0 0m 0s E"/>
    <m/>
    <x v="0"/>
    <n v="100"/>
    <n v="100"/>
    <n v="100"/>
    <n v="100"/>
    <n v="100"/>
    <x v="0"/>
  </r>
  <r>
    <s v="2023059990030907"/>
    <s v="KOTA JAMBI"/>
    <s v="JAMBI"/>
    <s v="JELUTUNG"/>
    <s v="JELUTUNG"/>
    <s v="LEBAK BANDUNG"/>
    <s v="LEBAK BANDUNG"/>
    <s v="36135"/>
    <s v="36135"/>
    <s v="JL PROF DR M YAMIN RT 23"/>
    <s v="JL PROF DR M YAMIN RT 23"/>
    <n v="103.608"/>
    <m/>
    <n v="-1.6060000000000001"/>
    <m/>
    <n v="100"/>
    <m/>
    <s v="Blank"/>
    <s v="1 36m 21.6s S, 103 36m 28.8s E"/>
    <s v="0 0m 0s N, 0 0m 0s E"/>
    <m/>
    <x v="0"/>
    <n v="100"/>
    <n v="100"/>
    <n v="100"/>
    <n v="100"/>
    <n v="100"/>
    <x v="0"/>
  </r>
  <r>
    <s v="2023069990031927"/>
    <s v="DHARMASRAYA"/>
    <s v="DHARMASRAYA"/>
    <s v="ASAM JUJUHAN"/>
    <s v="ASAM JUJUHAN"/>
    <s v="ALAHAN NAN TIGO"/>
    <s v="ALAHAN NAN TIGO"/>
    <s v="27684"/>
    <s v="27684"/>
    <s v="BATU KAGKUNG"/>
    <s v="BATU KAGKUNG"/>
    <n v="101.593"/>
    <m/>
    <n v="-1.508"/>
    <m/>
    <n v="100"/>
    <m/>
    <s v="Blank"/>
    <s v="1 30m 28.8s S, 101 35m 34.8s E"/>
    <s v="0 0m 0s N, 0 0m 0s E"/>
    <m/>
    <x v="0"/>
    <n v="100"/>
    <n v="100"/>
    <n v="100"/>
    <n v="100"/>
    <n v="100"/>
    <x v="0"/>
  </r>
  <r>
    <s v="2023059990031017"/>
    <s v="KOTA TANGERANG"/>
    <s v="TANGERANG"/>
    <s v="KARAWACI"/>
    <s v="KARAWACI"/>
    <s v="KARAWACI"/>
    <s v="KARAWACI"/>
    <s v="15115"/>
    <s v="15115"/>
    <s v="JAGABITA"/>
    <s v="KP.KARAWACI RT.01 RW.01"/>
    <n v="106.62"/>
    <m/>
    <n v="-6.18"/>
    <m/>
    <n v="100"/>
    <m/>
    <s v="Blank"/>
    <s v="6 10m 48s S, 106 37m 12s E"/>
    <s v="0 0m 0s N, 0 0m 0s E"/>
    <m/>
    <x v="0"/>
    <n v="100"/>
    <n v="100"/>
    <n v="100"/>
    <n v="29"/>
    <n v="85.8"/>
    <x v="1"/>
  </r>
  <r>
    <s v="2023039990026396"/>
    <s v="MAJALENGKA"/>
    <s v="MAJALENGKA"/>
    <s v="KADIPATEN"/>
    <s v="KADIPATEN"/>
    <s v="KARANGSAMBUNG"/>
    <s v="KARANGSAMBUNG"/>
    <s v="45452"/>
    <s v="45452"/>
    <s v="DUKUH BITUNG  "/>
    <s v="DUKUH BITUNG RT 003/005 DESA KARANGSAMBUNG KECAMATAN KADIPATEN MAJALENGKA"/>
    <n v="108.169"/>
    <m/>
    <n v="-6.7389999999999999"/>
    <m/>
    <n v="100"/>
    <m/>
    <s v="Blank"/>
    <s v="6 44m 20.4s S, 108 10m 8.4s E"/>
    <s v="0 0m 0s N, 0 0m 0s E"/>
    <m/>
    <x v="0"/>
    <n v="100"/>
    <n v="100"/>
    <n v="100"/>
    <n v="100"/>
    <n v="100"/>
    <x v="0"/>
  </r>
  <r>
    <s v="2023059990030625"/>
    <s v="KOTA ADM. JAKARTA SELATAN"/>
    <s v="JAKARTA SELATAN"/>
    <s v="TEBET"/>
    <s v="TEBET"/>
    <s v="MANGGARAI SELATAN"/>
    <s v="MANGGARAI SELATAN"/>
    <s v="12860"/>
    <s v="12860"/>
    <s v="SAWO 2 NO 34"/>
    <s v="BALI MATRAMAN"/>
    <n v="106.851"/>
    <n v="106.84399999999999"/>
    <n v="-6.2119999999999997"/>
    <n v="-6.2156000000000002"/>
    <n v="100"/>
    <m/>
    <m/>
    <s v="6 12m 43.2s S, 106 51m 3.6s E"/>
    <s v="6 12m 56.16s S, 106 50m 38.4s E"/>
    <n v="0.87099803870596681"/>
    <x v="4"/>
    <n v="100"/>
    <n v="100"/>
    <n v="100"/>
    <n v="16"/>
    <n v="83.2"/>
    <x v="1"/>
  </r>
  <r>
    <s v="2023039990026957"/>
    <s v="KOTA JAMBI"/>
    <s v="JAMBI"/>
    <s v="JELUTUNG"/>
    <s v="JELUTUNG"/>
    <s v="JELUTUNG"/>
    <s v="JELUTUNG"/>
    <s v="36136"/>
    <s v="36136"/>
    <s v="KAPTEN DIRHAM"/>
    <s v="KAPTEN DIRHAM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</r>
  <r>
    <s v="2020014040023266"/>
    <s v="KOTA JAMBI"/>
    <s v="JAMBI"/>
    <s v="TELANAIPURA"/>
    <s v="TELANAIPURA"/>
    <s v="SIMPANG IV SIPIN"/>
    <s v="SIMPANG IV SIPIN (SIMPANG EMPAT SIPIN)"/>
    <s v="36124"/>
    <s v="36124"/>
    <s v="JL. A. THALIB RT/RW 026/000"/>
    <s v="JL. A. THALIB RT/RW 026/000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</r>
  <r>
    <s v="2023059990031072"/>
    <s v="KOTA BANJARBARU"/>
    <s v="BANJARBARU"/>
    <s v="BANJARBARU UTARA"/>
    <s v="BANJARBARU UTARA (BANJAR BARU UTARA)"/>
    <s v="SUNGAI ULIN"/>
    <s v="SEI/SUNGAI ULIN"/>
    <s v="70714"/>
    <s v="70714"/>
    <s v="KOMP PERMATA HIJAU KAV A NO.50"/>
    <s v="KOMP PERMATA HIJAU KAV A NO.50 RT/RW 011/003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</r>
  <r>
    <s v="2023059990030784"/>
    <s v="BANDUNG BARAT"/>
    <s v="BANDUNG BARAT"/>
    <s v="LEMBANG"/>
    <s v="LEMBANG"/>
    <s v="WANGUNSARI"/>
    <s v="WANGUNSARI"/>
    <s v="40391"/>
    <s v="40391"/>
    <s v="KP ARENG "/>
    <s v="KP ARENG RT/RW 004/011"/>
    <n v="107.622"/>
    <m/>
    <n v="-6.827"/>
    <m/>
    <n v="100"/>
    <m/>
    <s v="Blank"/>
    <s v="6 49m 37.2s S, 107 37m 19.2s E"/>
    <s v="0 0m 0s N, 0 0m 0s E"/>
    <m/>
    <x v="0"/>
    <n v="100"/>
    <n v="100"/>
    <n v="100"/>
    <n v="100"/>
    <n v="100"/>
    <x v="0"/>
  </r>
  <r>
    <s v="2023059990031177"/>
    <s v="BEKASI"/>
    <s v="KAB. BEKASI"/>
    <s v="TAMBUN SELATAN"/>
    <s v="TAMBUN SELATAN"/>
    <s v="MANGUNJAYA"/>
    <s v="MANGUNJAYA"/>
    <s v="17510"/>
    <s v="17510"/>
    <s v="RAJAWALI II NO 01 PAPANMAS"/>
    <s v="JL.RAJAWALI II NO.01 PAPANMAS"/>
    <n v="107.056"/>
    <n v="107.054"/>
    <n v="-6.2370000000000001"/>
    <n v="-6.2454999999999998"/>
    <n v="100"/>
    <m/>
    <m/>
    <s v="6 14m 13.2s S, 107 3m 21.6s E"/>
    <s v="6 14m 43.8s S, 107 3m 14.4s E"/>
    <n v="0.96569809101119031"/>
    <x v="4"/>
    <n v="100"/>
    <n v="100"/>
    <n v="100"/>
    <n v="100"/>
    <n v="100"/>
    <x v="0"/>
  </r>
  <r>
    <s v="2023039990027810"/>
    <s v="KOTA ADM. JAKARTA BARAT"/>
    <s v="TANGERANG"/>
    <s v="CENGKARENG"/>
    <s v="KARAWACI"/>
    <s v="CENGKARENG TIMUR"/>
    <s v="KARAWACI"/>
    <s v="11730"/>
    <s v="15115"/>
    <s v="JL PANGRANGO NO 27"/>
    <s v="JL PANGRANGO NO 27, RT 12 RW10"/>
    <n v="106.733"/>
    <m/>
    <n v="-6.1420000000000003"/>
    <m/>
    <n v="0"/>
    <m/>
    <s v="Blank"/>
    <s v="6 8m 31.2s S, 106 43m 58.8s E"/>
    <s v="0 0m 0s N, 0 0m 0s E"/>
    <m/>
    <x v="0"/>
    <n v="19"/>
    <n v="33"/>
    <n v="33"/>
    <n v="100"/>
    <n v="37"/>
    <x v="5"/>
  </r>
  <r>
    <s v="2022129990023597"/>
    <s v="KOTA SURABAYA"/>
    <s v="SURABAYA"/>
    <s v="LAKARSANTRI"/>
    <s v="TAMBAKSARI"/>
    <s v="BANGKINGAN"/>
    <s v="TAMBAKSARI"/>
    <s v="60214"/>
    <s v="60136"/>
    <s v="TLOGO TANJUNG 1"/>
    <s v="TAMBAKSARI SELATAN 3/7 RT/RW 003/006"/>
    <n v="112.658"/>
    <m/>
    <n v="-7.3289999999999997"/>
    <m/>
    <n v="0"/>
    <m/>
    <s v="Blank"/>
    <s v="7 19m 44.4s S, 112 39m 28.8s E"/>
    <s v="0 0m 0s N, 0 0m 0s E"/>
    <m/>
    <x v="0"/>
    <n v="100"/>
    <n v="48"/>
    <n v="40"/>
    <n v="12"/>
    <n v="40"/>
    <x v="3"/>
  </r>
  <r>
    <s v="2023049990029866"/>
    <s v="TANGERANG"/>
    <s v="KAB. TANGERANG"/>
    <s v="KRESEK"/>
    <s v="KRESEK"/>
    <s v="RANCAILAT"/>
    <s v="RANCAILAT (RANCA ILAT)"/>
    <s v="15620"/>
    <s v="15621"/>
    <s v="KP.CAYUR"/>
    <s v="KP.CAYUR RT/RW 002/001"/>
    <n v="106.43600000000001"/>
    <m/>
    <n v="-6.1189999999999998"/>
    <m/>
    <n v="0"/>
    <m/>
    <s v="Blank"/>
    <s v="6 7m 8.4s S, 106 26m 9.6s E"/>
    <s v="0 0m 0s N, 0 0m 0s E"/>
    <m/>
    <x v="0"/>
    <n v="100"/>
    <n v="100"/>
    <n v="100"/>
    <n v="100"/>
    <n v="80"/>
    <x v="1"/>
  </r>
  <r>
    <s v="2023069990031937"/>
    <s v="KOTA TANGERANG"/>
    <s v="TANGERANG"/>
    <s v="PINANG"/>
    <s v="PINANG (PENANG)"/>
    <s v="PANUNGGANGAN UTARA"/>
    <s v="PANUNGGANGAN UTARA"/>
    <s v="15143"/>
    <s v="15143"/>
    <s v="KP SAWAH DALAM NO 64 RT 3 RW 4"/>
    <s v="KP SAWAH DALAM NO 64 RT 3 RW 4"/>
    <n v="106.639"/>
    <m/>
    <n v="-6.2160000000000002"/>
    <m/>
    <n v="100"/>
    <m/>
    <s v="Blank"/>
    <s v="6 12m 57.6s S, 106 38m 20.4s E"/>
    <s v="0 0m 0s N, 0 0m 0s E"/>
    <m/>
    <x v="0"/>
    <n v="100"/>
    <n v="100"/>
    <n v="100"/>
    <n v="100"/>
    <n v="100"/>
    <x v="0"/>
  </r>
  <r>
    <s v="2023039990025725"/>
    <s v="KOTA JAMBI"/>
    <s v="JAMBI"/>
    <s v="ALAM BARAJO"/>
    <s v="ALAM BARAJO"/>
    <s v="BAGAN PETE"/>
    <s v="BAGAN PETE"/>
    <s v="36129"/>
    <s v="36129"/>
    <s v="PERUM.PURI RATU DAHA INDAH V BLOK E21"/>
    <s v="PERUM.PURI RATU DAHA INDAH V BLOK E21 RT/RW 024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1044880026352"/>
    <s v="KOTA SURABAYA"/>
    <s v="SURABAYA"/>
    <s v="ASEMROWO"/>
    <s v="KREMBANGAN"/>
    <s v="ASEM ROWO"/>
    <s v="PERAK BARAT"/>
    <s v="60182"/>
    <s v="60177"/>
    <s v="TAMBAK DALAM BARU 1-B/46 "/>
    <s v="JL TANJUNG SEDARI COLOMBO NOMER 18 RT 00 RW 00 KEL KREMBANGAN KEC PERAK BARAT SURABAYA"/>
    <n v="112.714"/>
    <m/>
    <n v="-7.2510000000000003"/>
    <m/>
    <n v="0"/>
    <m/>
    <s v="Blank"/>
    <s v="7 15m 3.6s S, 112 42m 50.4s E"/>
    <s v="0 0m 0s N, 0 0m 0s E"/>
    <m/>
    <x v="0"/>
    <n v="100"/>
    <n v="22"/>
    <n v="30"/>
    <n v="22"/>
    <n v="34.799999999999997"/>
    <x v="5"/>
  </r>
  <r>
    <s v="2018104880019494"/>
    <s v="GRESIK"/>
    <s v="GRESIK"/>
    <s v="DRIYOREJO"/>
    <s v="DRIYOREJO"/>
    <s v="MOJOSARI REJO"/>
    <s v="MOJOSARI REJO (MOJOSARIREJO)"/>
    <s v="61177"/>
    <s v="61177"/>
    <s v="MOJOSARIREJO RT/RW 013/004"/>
    <s v="MOJOSARIREJO RT/RW 013/004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</r>
  <r>
    <s v="2023059990031213"/>
    <s v="KOTA BANDUNG"/>
    <s v="BANDUNG"/>
    <s v="BANDUNG KULON"/>
    <s v="BANDUNG KULON"/>
    <s v="WARUNG MUNCANG"/>
    <s v="WARUNG MUNCANG"/>
    <s v="40211"/>
    <s v="40211"/>
    <s v="CIBUNTU "/>
    <s v="CIBUNTU SAYURAN RT/RW 004/006"/>
    <n v="107.57599999999999"/>
    <m/>
    <n v="-6.9169999999999998"/>
    <m/>
    <n v="100"/>
    <m/>
    <s v="Blank"/>
    <s v="6 55m 1.2s S, 107 34m 33.6s E"/>
    <s v="0 0m 0s N, 0 0m 0s E"/>
    <m/>
    <x v="0"/>
    <n v="100"/>
    <n v="100"/>
    <n v="100"/>
    <n v="100"/>
    <n v="100"/>
    <x v="0"/>
  </r>
  <r>
    <s v="2023029990025217"/>
    <s v="KOTA JAMBI"/>
    <s v="JAMBI"/>
    <s v="PELAYANGAN"/>
    <s v="PELAYANGAN"/>
    <s v="TANJUNG JOHOR"/>
    <s v="TANJUNG JOHOR"/>
    <s v="36256"/>
    <s v="36256"/>
    <s v="TANJUNG JOHOR RT/RW 002/001"/>
    <s v="TANJUNG JOHOR RT/RW 002/001"/>
    <n v="103.633"/>
    <m/>
    <n v="-1.5549999999999999"/>
    <m/>
    <n v="100"/>
    <m/>
    <s v="Blank"/>
    <s v="1 33m 18s S, 103 37m 58.8s E"/>
    <s v="0 0m 0s N, 0 0m 0s E"/>
    <m/>
    <x v="0"/>
    <n v="100"/>
    <n v="100"/>
    <n v="100"/>
    <n v="100"/>
    <n v="100"/>
    <x v="0"/>
  </r>
  <r>
    <s v="2023039990026298"/>
    <s v="KOTA JAMBI"/>
    <s v="JAMBI"/>
    <s v="JAMBI TIMUR"/>
    <s v="JAMBI TIMUR"/>
    <s v="SULANJANA"/>
    <s v="SULANJANA (SULAN JANA)"/>
    <s v="36144"/>
    <s v="36144"/>
    <s v="ORANG KAYO HITAM NO .15"/>
    <s v="ORANG KAYO HITAM NO .15"/>
    <n v="103.621"/>
    <m/>
    <n v="-1.5960000000000001"/>
    <m/>
    <n v="100"/>
    <m/>
    <s v="Blank"/>
    <s v="1 35m 45.6s S, 103 37m 15.6s E"/>
    <s v="0 0m 0s N, 0 0m 0s E"/>
    <m/>
    <x v="0"/>
    <n v="100"/>
    <n v="100"/>
    <n v="100"/>
    <n v="100"/>
    <n v="100"/>
    <x v="0"/>
  </r>
  <r>
    <s v="2023039990027617"/>
    <s v="TANGERANG"/>
    <s v="KAB. TANGERANG"/>
    <s v="KRONJO"/>
    <s v="KRONJO"/>
    <s v="BAKUNG"/>
    <s v="BAKUNG"/>
    <s v="15550"/>
    <s v="15550"/>
    <s v="KP.CIMENTUL "/>
    <s v="KP.CIMENTUL RT/RW 011/002 KEL.BAKUNG KEC.KRONJO"/>
    <n v="106.431"/>
    <m/>
    <n v="-6.0890000000000004"/>
    <m/>
    <n v="100"/>
    <m/>
    <s v="Blank"/>
    <s v="6 5m 20.4s S, 106 25m 51.6s E"/>
    <s v="0 0m 0s N, 0 0m 0s E"/>
    <m/>
    <x v="0"/>
    <n v="100"/>
    <n v="100"/>
    <n v="100"/>
    <n v="100"/>
    <n v="100"/>
    <x v="0"/>
  </r>
  <r>
    <s v="2023039990027972"/>
    <s v="TANGERANG"/>
    <s v="TANGERANG"/>
    <s v="PAGEDANGAN"/>
    <s v="KARAWACI"/>
    <s v="MEDANG"/>
    <s v="KARAWACI"/>
    <s v="15334"/>
    <s v="15115"/>
    <s v="RAWA BUAYA"/>
    <s v="KP. RAWA BUAYA RT/RW 003/004"/>
    <n v="106.629"/>
    <m/>
    <n v="-6.2619999999999996"/>
    <m/>
    <n v="0"/>
    <m/>
    <s v="Blank"/>
    <s v="6 15m 43.2s S, 106 37m 44.4s E"/>
    <s v="0 0m 0s N, 0 0m 0s E"/>
    <m/>
    <x v="0"/>
    <n v="100"/>
    <n v="33"/>
    <n v="14"/>
    <n v="100"/>
    <n v="49.4"/>
    <x v="3"/>
  </r>
  <r>
    <s v="2023039990026347"/>
    <s v="KOTA BEKASI"/>
    <s v="KAB. TANGERANG"/>
    <s v="MEDANSATRIA"/>
    <s v="KOSAMBI"/>
    <s v="KALIBARU"/>
    <s v="SALEMBARAN JAYA (SALEMBARAN RAYA)"/>
    <s v="17133"/>
    <s v="15214"/>
    <s v="GG MELATI 3"/>
    <s v="PEMUKIMAN"/>
    <n v="106.98099999999999"/>
    <n v="106.666"/>
    <n v="-6.2149999999999999"/>
    <n v="-6.0767499999999997"/>
    <n v="0"/>
    <m/>
    <m/>
    <s v="6 12m 54s S, 106 58m 51.6s E"/>
    <s v="6 4m 36.3s S, 106 39m 57.6s E"/>
    <n v="38.070212954996983"/>
    <x v="7"/>
    <n v="42"/>
    <n v="33"/>
    <n v="36"/>
    <n v="20"/>
    <n v="26.2"/>
    <x v="4"/>
  </r>
  <r>
    <s v="2023059990030819"/>
    <s v="TULANG BAWANG BARAT"/>
    <s v="TULANG BAWANG BARAT"/>
    <s v="GUNUNG AGUNG"/>
    <s v="GUNUNG AGUNG"/>
    <s v="MULYA JAYA"/>
    <s v="MULYA JAYA"/>
    <s v="34683"/>
    <s v="34783"/>
    <s v="MULYA JAYA RT 003 RW 001"/>
    <s v="MULYA JAYA RT 003 RW 001"/>
    <n v="105.108"/>
    <m/>
    <n v="-4.2610000000000001"/>
    <m/>
    <n v="0"/>
    <m/>
    <s v="Blank"/>
    <s v="4 15m 39.6s S, 105 6m 28.8s E"/>
    <s v="0 0m 0s N, 0 0m 0s E"/>
    <m/>
    <x v="0"/>
    <n v="100"/>
    <n v="100"/>
    <n v="100"/>
    <n v="100"/>
    <n v="80"/>
    <x v="1"/>
  </r>
  <r>
    <s v="2023059990030141"/>
    <s v="KOTA JAMBI"/>
    <s v="JAMBI"/>
    <s v="JELUTUNG"/>
    <s v="JELUTUNG"/>
    <s v="PAYO LEBAR"/>
    <s v="PAYO LEBAR"/>
    <s v="36135"/>
    <s v="36135"/>
    <s v="JL. H ALI HAMZAH RT 008 KELURAHAN PAYO LEBAR KECAMATAN JELUTUNG KOTA JAMBI"/>
    <s v="JL. H ALI HAMZAH RT 008 KELURAHAN PAYO LEBAR KECAMATAN JELUTUNG KOTA JAMBI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</r>
  <r>
    <s v="2023049990029035"/>
    <s v="KOTA BANDUNG"/>
    <s v="BANDUNG"/>
    <s v="BANDUNG KIDUL"/>
    <s v="BANDUNG KIDUL"/>
    <s v="WATES"/>
    <s v="WATES"/>
    <s v="40256"/>
    <s v="40256"/>
    <s v="MOCH TOHA GG SALPIAN"/>
    <s v="JL. MOCH TOHA GG SALPIAN RT 004 RW 001 WATES BANDUNG KIDUL"/>
    <n v="107.617"/>
    <m/>
    <n v="-6.9569999999999999"/>
    <m/>
    <n v="100"/>
    <m/>
    <s v="Blank"/>
    <s v="6 57m 25.2s S, 107 37m 1.2s E"/>
    <s v="0 0m 0s N, 0 0m 0s E"/>
    <m/>
    <x v="0"/>
    <n v="100"/>
    <n v="100"/>
    <n v="100"/>
    <n v="100"/>
    <n v="100"/>
    <x v="0"/>
  </r>
  <r>
    <s v="2023059990030510"/>
    <s v="MUARO JAMBI"/>
    <s v="MUARO JAMBI"/>
    <s v="JAMBI LUAR KOTA"/>
    <s v="JAMBI LUAR KOTA"/>
    <s v="MENDALO DARAT"/>
    <s v="MENDALO DARAT"/>
    <s v="36361"/>
    <s v="36361"/>
    <s v="DUSUN KOTA GRAHA RT/RW 012/002"/>
    <s v="DUSUN KOTA GRAHA RT/RW 012/002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</r>
  <r>
    <s v="2023019990023873"/>
    <s v="KOTA BEKASI"/>
    <s v="BEKASI"/>
    <s v="RAWALUMBU"/>
    <s v="RAWALUMBU"/>
    <s v="BOJONG RAWALUMBU"/>
    <s v="BOJONG RAWALUMBU"/>
    <s v="17116"/>
    <s v="17116"/>
    <s v="JL GUTENG NO 124"/>
    <s v="JL BOJONG ASRI RAYA D 13/7"/>
    <n v="106.991"/>
    <n v="107.003"/>
    <n v="-6.2850000000000001"/>
    <n v="-6.2798699999999998"/>
    <n v="100"/>
    <m/>
    <m/>
    <s v="6 17m 6s S, 106 59m 27.6s E"/>
    <s v="6 16m 47.532s S, 107 0m 10.8s E"/>
    <n v="1.4439773076339051"/>
    <x v="1"/>
    <n v="100"/>
    <n v="100"/>
    <n v="100"/>
    <n v="38"/>
    <n v="87.6"/>
    <x v="1"/>
  </r>
  <r>
    <s v="2023049990029758"/>
    <s v="MUARO JAMBI"/>
    <s v="MUARO JAMBI"/>
    <s v="JAMBI LUAR KOTA"/>
    <s v="JAMBI LUAR KOTA"/>
    <s v="SIMPANG SUNGAI DUREN"/>
    <s v="SIMPANG SUNGAI/SEI DUREN"/>
    <s v="36361"/>
    <s v="36361"/>
    <s v="PERUM BUMI SUNGAI DUREN BLOK F 11 RT 4"/>
    <s v="PERUM BUMI SUNGAI DUREN BLOK F 11 RT 4"/>
    <n v="103.494"/>
    <m/>
    <n v="-1.613"/>
    <m/>
    <n v="100"/>
    <m/>
    <s v="Blank"/>
    <s v="1 36m 46.8s S, 103 29m 38.4s E"/>
    <s v="0 0m 0s N, 0 0m 0s E"/>
    <m/>
    <x v="0"/>
    <n v="100"/>
    <n v="100"/>
    <n v="100"/>
    <n v="100"/>
    <n v="100"/>
    <x v="0"/>
  </r>
  <r>
    <s v="2023049990028197"/>
    <s v="GRESIK"/>
    <s v="GRESIK"/>
    <s v="BALONGPANGGANG"/>
    <s v="BALONGPANGGANG (BALONG PANGGANG)"/>
    <s v="BRANGKAL"/>
    <s v="BRANGKAL"/>
    <s v="61173"/>
    <s v="61173"/>
    <s v="DUKUH "/>
    <s v="DUKUH RT/RW 001/001"/>
    <n v="112.408"/>
    <m/>
    <n v="-7.3120000000000003"/>
    <m/>
    <n v="100"/>
    <m/>
    <s v="Blank"/>
    <s v="7 18m 43.2s S, 112 24m 28.8s E"/>
    <s v="0 0m 0s N, 0 0m 0s E"/>
    <m/>
    <x v="0"/>
    <n v="100"/>
    <n v="100"/>
    <n v="100"/>
    <n v="100"/>
    <n v="100"/>
    <x v="0"/>
  </r>
  <r>
    <s v="2023039990026374"/>
    <s v="GRESIK"/>
    <s v="GRESIK"/>
    <s v="BENJENG"/>
    <s v="BENJENG"/>
    <s v="JOGODALU"/>
    <s v="JOGODALU"/>
    <s v="61172"/>
    <s v="61172"/>
    <s v="DSN. JOGODALU "/>
    <s v="DSN. JOGODALU RT/RW 002/001"/>
    <n v="112.491"/>
    <m/>
    <n v="-7.2009999999999996"/>
    <m/>
    <n v="100"/>
    <m/>
    <s v="Blank"/>
    <s v="7 12m 3.6s S, 112 29m 27.6s E"/>
    <s v="0 0m 0s N, 0 0m 0s E"/>
    <m/>
    <x v="0"/>
    <n v="100"/>
    <n v="100"/>
    <n v="100"/>
    <n v="100"/>
    <n v="100"/>
    <x v="0"/>
  </r>
  <r>
    <s v="2023039990026240"/>
    <s v="SIDOARJO"/>
    <s v="SIDOARJO"/>
    <s v="SEDATI"/>
    <s v="SEDATI"/>
    <s v="GISIK CEMANDI"/>
    <s v="GISIK CEMANDI"/>
    <s v="61253"/>
    <s v="61253"/>
    <s v="GISIK CEMANDI "/>
    <s v="JALAN SORANG, GISIK CEMANDI RT 3 RW 1 SEDATI SIDOARJO"/>
    <n v="112.8"/>
    <m/>
    <n v="-7.3879999999999999"/>
    <m/>
    <n v="100"/>
    <m/>
    <s v="Blank"/>
    <s v="7 23m 16.8s S, 112 47m 60s E"/>
    <s v="0 0m 0s N, 0 0m 0s E"/>
    <m/>
    <x v="0"/>
    <n v="100"/>
    <n v="100"/>
    <n v="100"/>
    <n v="100"/>
    <n v="100"/>
    <x v="0"/>
  </r>
  <r>
    <s v="2023039990025846"/>
    <s v="KOTA BANJARBARU"/>
    <s v="BANJARBARU"/>
    <s v="LANDASAN ULIN"/>
    <s v="LANDASAN ULIN"/>
    <s v="LANDASAN ULIN TIMUR"/>
    <s v="LANDASAN ULIN TIMUR"/>
    <s v="70724"/>
    <s v="70724"/>
    <s v="KAMPUNG KARANGAN"/>
    <s v="JL. KAMPUNG KARANGAN RT/RW 003/006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</r>
  <r>
    <s v="2023019990024444"/>
    <s v="GRESIK"/>
    <s v="GRESIK"/>
    <s v="BUNGAH"/>
    <s v="BUNGAH"/>
    <s v="SUNGONLEGOWO"/>
    <s v="SUNGONLEGOWO"/>
    <s v="61152"/>
    <s v="61152"/>
    <s v="KH QOMARUDDIN NO 17"/>
    <s v="JL KH QOMARUDDIN RT RW 001 003 DS SUNGONLEGOWO KEC BUNGAH KAB GRESIK"/>
    <n v="112.599"/>
    <m/>
    <n v="-7.01"/>
    <m/>
    <n v="100"/>
    <m/>
    <s v="Blank"/>
    <s v="7 0m 36s S, 112 35m 56.4s E"/>
    <s v="0 0m 0s N, 0 0m 0s E"/>
    <m/>
    <x v="0"/>
    <n v="100"/>
    <n v="100"/>
    <n v="100"/>
    <n v="81"/>
    <n v="96.2"/>
    <x v="0"/>
  </r>
  <r>
    <s v="2022129990023785"/>
    <s v="BANDUNG BARAT"/>
    <s v="BANDUNG BARAT"/>
    <s v="CIHAMPELAS"/>
    <s v="CIHAMPELAS"/>
    <s v="SITUWANGI"/>
    <s v="SITUWANGI"/>
    <s v="40562"/>
    <s v="40562"/>
    <s v="KP BAHUBANG "/>
    <s v="KP BAHUBANG RT 02 RW 07"/>
    <n v="107.51"/>
    <m/>
    <n v="-6.9550000000000001"/>
    <m/>
    <n v="100"/>
    <m/>
    <s v="Blank"/>
    <s v="6 57m 18s S, 107 30m 36s E"/>
    <s v="0 0m 0s N, 0 0m 0s E"/>
    <m/>
    <x v="0"/>
    <n v="100"/>
    <n v="100"/>
    <n v="100"/>
    <n v="100"/>
    <n v="100"/>
    <x v="0"/>
  </r>
  <r>
    <s v="2021014720022798"/>
    <s v="SIDOARJO"/>
    <s v="SIDOARJO"/>
    <s v="SUKODONO"/>
    <s v="SUKODONO"/>
    <s v="SURUH"/>
    <s v="KEBONAGUNG"/>
    <s v="61258"/>
    <s v="61258"/>
    <s v="PRUMPON"/>
    <s v="PERUM GRAHA MUTIARA BLOK A8-14 RT 051 RW 009"/>
    <n v="112.68"/>
    <m/>
    <n v="-7.4039999999999999"/>
    <m/>
    <n v="100"/>
    <m/>
    <s v="Blank"/>
    <s v="7 24m 14.4s S, 112 40m 48s E"/>
    <s v="0 0m 0s N, 0 0m 0s E"/>
    <m/>
    <x v="0"/>
    <n v="100"/>
    <n v="100"/>
    <n v="13"/>
    <n v="16"/>
    <n v="65.8"/>
    <x v="8"/>
  </r>
  <r>
    <s v="2023059990030287"/>
    <s v="TANGERANG"/>
    <s v="KAB. TANGERANG"/>
    <s v="RAJEG"/>
    <s v="RAJEG"/>
    <s v="SUKATANI"/>
    <s v="SUKATANI (SUKA TANI)"/>
    <s v="15540"/>
    <s v="15540"/>
    <s v="PD SUKATANI PERMAI BLOK G 14/05 "/>
    <s v="PD.SUKATANI PERMAI BLOK G 14/05 RT/RW 003/004"/>
    <n v="106.506"/>
    <m/>
    <n v="-6.1269999999999998"/>
    <m/>
    <n v="100"/>
    <m/>
    <s v="Blank"/>
    <s v="6 7m 37.2s S, 106 30m 21.6s E"/>
    <s v="0 0m 0s N, 0 0m 0s E"/>
    <m/>
    <x v="0"/>
    <n v="100"/>
    <n v="100"/>
    <n v="100"/>
    <n v="100"/>
    <n v="100"/>
    <x v="0"/>
  </r>
  <r>
    <s v="2023059990030411"/>
    <s v="MUARO JAMBI"/>
    <s v="MUARO JAMBI"/>
    <s v="SUNGAI GELAM"/>
    <s v="SUNGAI GELAM"/>
    <s v="TALANG BELIDO"/>
    <s v="TALANG BELIDO"/>
    <s v="36364"/>
    <s v="36363"/>
    <s v="BELIDO JAYA RT/RW 022/008"/>
    <s v="BELIDO JAYA RT/RW 022/008"/>
    <n v="103.64700000000001"/>
    <m/>
    <n v="-1.7130000000000001"/>
    <m/>
    <n v="0"/>
    <m/>
    <s v="Blank"/>
    <s v="1 42m 46.8s S, 103 38m 49.2s E"/>
    <s v="0 0m 0s N, 0 0m 0s E"/>
    <m/>
    <x v="0"/>
    <n v="100"/>
    <n v="100"/>
    <n v="100"/>
    <n v="100"/>
    <n v="80"/>
    <x v="1"/>
  </r>
  <r>
    <s v="2023039990027417"/>
    <s v="TANGERANG"/>
    <s v="KAB. TANGERANG"/>
    <s v="CIKUPA"/>
    <s v="CIKUPA"/>
    <s v="BITUNG JAYA"/>
    <s v="BITUNG JAYA"/>
    <s v="15710"/>
    <s v="15710"/>
    <s v="BITUNG "/>
    <s v="KP. BITUNG RT/RW 002/001"/>
    <n v="106.54300000000001"/>
    <m/>
    <n v="-6.2279999999999998"/>
    <m/>
    <n v="100"/>
    <m/>
    <s v="Blank"/>
    <s v="6 13m 40.8s S, 106 32m 34.8s E"/>
    <s v="0 0m 0s N, 0 0m 0s E"/>
    <m/>
    <x v="0"/>
    <n v="100"/>
    <n v="100"/>
    <n v="100"/>
    <n v="100"/>
    <n v="100"/>
    <x v="0"/>
  </r>
  <r>
    <s v="2023049990029575"/>
    <s v="KOTA BANJARBARU"/>
    <s v="BANJARBARU"/>
    <s v="BANJARBARU SELATAN"/>
    <s v="BANJARBARU SELATAN (BANJAR BARU SELATAN)"/>
    <s v="LAKTABAT SELATAN"/>
    <s v="LAKTABAT SELATAN (LOKTABAT SELATAN)"/>
    <s v="70712"/>
    <s v="70714"/>
    <s v="SIDODADI I KOMP BERLINA JAYA BLOK E 19 "/>
    <s v="JL SIDODADI I KOMP BERLINA JAYA BLOK E 19 RT/RW 032/005"/>
    <n v="114.84699999999999"/>
    <m/>
    <n v="-3.444"/>
    <m/>
    <n v="0"/>
    <m/>
    <s v="Blank"/>
    <s v="3 26m 38.4s S, 114 50m 49.2s E"/>
    <s v="0 0m 0s N, 0 0m 0s E"/>
    <m/>
    <x v="0"/>
    <n v="100"/>
    <n v="100"/>
    <n v="100"/>
    <n v="100"/>
    <n v="80"/>
    <x v="1"/>
  </r>
  <r>
    <s v="2023039990027611"/>
    <s v="MINAHASA SELATAN"/>
    <s v="MINAHASA SELATAN"/>
    <s v="SULUUN TARERAN"/>
    <s v="SULUUN TARERAN"/>
    <s v="PINAPALANGKOW"/>
    <s v="PINAPALANGKOW (PINAPALANGKON)"/>
    <s v="95953"/>
    <s v="95952"/>
    <s v="PINAPALANGKOW RT/RW 000/000"/>
    <s v="PINAPALANGKOW RT/RW 000/000"/>
    <n v="124.68899999999999"/>
    <m/>
    <n v="1.2849999999999999"/>
    <m/>
    <n v="0"/>
    <m/>
    <s v="Blank"/>
    <s v="1 17m 6s N, 124 41m 20.4s E"/>
    <s v="0 0m 0s N, 0 0m 0s E"/>
    <m/>
    <x v="0"/>
    <n v="100"/>
    <n v="100"/>
    <n v="100"/>
    <n v="100"/>
    <n v="80"/>
    <x v="1"/>
  </r>
  <r>
    <s v="2022085140012755"/>
    <s v="TUBAN"/>
    <s v="TUBAN"/>
    <s v="MONTONG"/>
    <s v="MONTONG"/>
    <s v="TALUN"/>
    <s v="TALUN"/>
    <s v="62357"/>
    <s v="62357"/>
    <s v="DSN KRAJAN "/>
    <s v="DSN KRAJAN RT/RW 013/007 DS TALUN KEC MONTONG TUBAN"/>
    <n v="111.922"/>
    <m/>
    <n v="-6.95"/>
    <m/>
    <n v="100"/>
    <m/>
    <s v="Blank"/>
    <s v="6 57m 8.52651e-13s S, 111 55m 19.2s E"/>
    <s v="0 0m 0s N, 0 0m 0s E"/>
    <m/>
    <x v="0"/>
    <n v="100"/>
    <n v="100"/>
    <n v="100"/>
    <n v="100"/>
    <n v="100"/>
    <x v="0"/>
  </r>
  <r>
    <s v="2023039990026980"/>
    <s v="WAY KANAN"/>
    <s v="WAY KANAN"/>
    <s v="BLAMBANGAN UMPU"/>
    <s v="BLAMBANGAN UMPU"/>
    <s v="NEGERI BARU"/>
    <s v="NEGERI BARU"/>
    <s v="34764"/>
    <s v="34764"/>
    <s v="LINTAS SUMATERA"/>
    <s v="JL LINTAS SUMATERA NEGERI BARU KEC BLAMBANGAN UMPU"/>
    <n v="104.524"/>
    <m/>
    <n v="-4.5819999999999999"/>
    <m/>
    <n v="100"/>
    <m/>
    <s v="Blank"/>
    <s v="4 34m 55.2s S, 104 31m 26.4s E"/>
    <s v="0 0m 0s N, 0 0m 0s E"/>
    <m/>
    <x v="0"/>
    <n v="100"/>
    <n v="100"/>
    <n v="100"/>
    <n v="100"/>
    <n v="100"/>
    <x v="0"/>
  </r>
  <r>
    <s v="2023039990026131"/>
    <s v="BOGOR"/>
    <s v="KAB. BOGOR"/>
    <s v="CARIU"/>
    <s v="CARIU"/>
    <s v="CARIU"/>
    <s v="CARIU"/>
    <s v="16840"/>
    <s v="16840"/>
    <s v="CARIU"/>
    <s v="KP. CARIU"/>
    <n v="107.127"/>
    <n v="107.129"/>
    <n v="-6.5110000000000001"/>
    <n v="-6.5104800000000003"/>
    <n v="100"/>
    <m/>
    <m/>
    <s v="6 30m 39.6s S, 107 7m 37.2s E"/>
    <s v="6 30m 37.728s S, 107 7m 44.4s E"/>
    <n v="0.22856501895566711"/>
    <x v="5"/>
    <n v="100"/>
    <n v="100"/>
    <n v="100"/>
    <n v="100"/>
    <n v="100"/>
    <x v="0"/>
  </r>
  <r>
    <s v="2023049990028115"/>
    <s v="KOTA BOGOR"/>
    <s v="BOGOR"/>
    <s v="BOGOR SELATAN"/>
    <s v="BOGOR SELATAN"/>
    <s v="PAKUAN"/>
    <s v="PAKUAN"/>
    <s v="16134"/>
    <s v="16134"/>
    <s v="RAYA TAJUR GG. ANGKASA MUDA NO.18"/>
    <s v="JL. RAYA TAJUR GG. ANGKASA MUDA NO.18"/>
    <n v="106.822"/>
    <n v="106.824"/>
    <n v="-6.6310000000000002"/>
    <n v="-6.6311600000000004"/>
    <n v="100"/>
    <m/>
    <m/>
    <s v="6 37m 51.6s S, 106 49m 19.2s E"/>
    <s v="6 37m 52.176s S, 106 49m 26.4s E"/>
    <n v="0.2218661596547605"/>
    <x v="5"/>
    <n v="100"/>
    <n v="100"/>
    <n v="100"/>
    <n v="100"/>
    <n v="100"/>
    <x v="0"/>
  </r>
  <r>
    <s v="2023029990024731"/>
    <s v="KOTA JAMBI"/>
    <s v="JAMBI"/>
    <s v="TELANAIPURA"/>
    <s v="TELANAIPURA"/>
    <s v="SIMPANG IV SIPIN"/>
    <s v="SIMPANG IV SIPIN (SIMPANG EMPAT SIPIN)"/>
    <s v="36124"/>
    <s v="36124"/>
    <s v="JL NUSA INDAH LL GANG CEMPEDAK RT 31 NO 64 RT 31 KELURAHAN SIMPANG LV SIPIN KECAMATAN TELANAIPURA"/>
    <s v="JL NUSA INDAH LL GANG CEMPEDAK RT 31 NO 64 RT 31 KELURAHAN SIMPANG LV SIPIN KECAMATAN TELANAIPURA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</r>
  <r>
    <s v="2023039990027149"/>
    <s v="KOTA BANDUNG"/>
    <s v="BANDUNG"/>
    <s v="SUMUR BANDUNG"/>
    <s v="SUMUR BANDUNG"/>
    <s v="KEBON PISANG"/>
    <s v="KEBON PISANG"/>
    <s v="40112"/>
    <s v="40112"/>
    <s v="ALANI NO 6 / 34 B "/>
    <s v="JL ALANI NO 6 34 B RT 001 RW 012"/>
    <n v="107.617"/>
    <m/>
    <n v="-6.9180000000000001"/>
    <m/>
    <n v="100"/>
    <m/>
    <s v="Blank"/>
    <s v="6 55m 4.8s S, 107 37m 1.2s E"/>
    <s v="0 0m 0s N, 0 0m 0s E"/>
    <m/>
    <x v="0"/>
    <n v="100"/>
    <n v="100"/>
    <n v="100"/>
    <n v="100"/>
    <n v="100"/>
    <x v="0"/>
  </r>
  <r>
    <s v="2022034280015120"/>
    <s v="BANJAR"/>
    <s v="KAB. BANJAR"/>
    <s v="MARTAPURA TIMUR"/>
    <s v="MARTAPURA TIMUR"/>
    <s v="MEKAR"/>
    <s v="MEKAR"/>
    <s v="70617"/>
    <s v="70617"/>
    <s v="DESA MEKAR RT/RW 001/001"/>
    <s v="DESA MEKAR RT/RW 001/001"/>
    <n v="114.86799999999999"/>
    <m/>
    <n v="-3.3769999999999998"/>
    <m/>
    <n v="100"/>
    <m/>
    <s v="Blank"/>
    <s v="3 22m 37.2s S, 114 52m 4.8s E"/>
    <s v="0 0m 0s N, 0 0m 0s E"/>
    <m/>
    <x v="0"/>
    <n v="100"/>
    <n v="100"/>
    <n v="100"/>
    <n v="100"/>
    <n v="100"/>
    <x v="0"/>
  </r>
  <r>
    <s v="2022124250013410"/>
    <s v="KOTA BONTANG"/>
    <s v="BONTANG"/>
    <s v="BONTANG UTARA"/>
    <s v="BONTANG UTARA"/>
    <s v="GUNUNG ELAI"/>
    <s v="GUNUNG ELAI"/>
    <s v="75311"/>
    <s v="75311"/>
    <s v="JL KELADI 2 BELOK KIRI RUMAH WARNA UNGGU"/>
    <s v="JL KELADI 2 BELOK KIRI RUMAH WARNA UNGGU"/>
    <n v="117.482"/>
    <n v="117.488"/>
    <n v="0.14299999999999999"/>
    <n v="0.144178"/>
    <n v="100"/>
    <m/>
    <m/>
    <s v="0 8m 34.8s N, 117 28m 55.2s E"/>
    <s v="0 8m 39.0408s N, 117 29m 16.8s E"/>
    <n v="0.68049762611032627"/>
    <x v="4"/>
    <n v="100"/>
    <n v="100"/>
    <n v="100"/>
    <n v="100"/>
    <n v="100"/>
    <x v="0"/>
  </r>
  <r>
    <s v="2023049990029076"/>
    <s v="KOTA TANGERANG"/>
    <s v="TANGERANG"/>
    <s v="JATIUWUNG"/>
    <s v="JATIUWUNG"/>
    <s v="KERONCONG"/>
    <s v="KERONCONG"/>
    <s v="15134"/>
    <s v="15134"/>
    <s v="PERUM KERONCONG PERMAI BLOKEP 14 NO.9 "/>
    <s v="PERUM KERONCONG PERMAI BLOKEP 14 NO.9 RT/RW 014/003"/>
    <n v="106.58499999999999"/>
    <m/>
    <n v="-6.1749999999999998"/>
    <m/>
    <n v="100"/>
    <m/>
    <s v="Blank"/>
    <s v="6 10m 30s S, 106 35m 6s E"/>
    <s v="0 0m 0s N, 0 0m 0s E"/>
    <m/>
    <x v="0"/>
    <n v="100"/>
    <n v="100"/>
    <n v="100"/>
    <n v="100"/>
    <n v="100"/>
    <x v="0"/>
  </r>
  <r>
    <s v="2023029990025459"/>
    <s v="MUARO JAMBI"/>
    <s v="MUARO JAMBI"/>
    <s v="JAMBI LUAR KOTA"/>
    <s v="JAMBI LUAR KOTA"/>
    <s v="MENDALO DARAT"/>
    <s v="MENDALO DARAT"/>
    <s v="36361"/>
    <s v="36361"/>
    <s v="LRG.PERIKANAN PERUMAHAN PURI ARZA 4 BLOK C04 RT.20"/>
    <s v="LRG.PERIKANAN PERUMAHAN PURI ARZA 4 BLOK C04 RT.20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</r>
  <r>
    <s v="2023049990028284"/>
    <s v="GRESIK"/>
    <s v="GRESIK"/>
    <s v="BALONGPANGGANG"/>
    <s v="BALONGPANGGANG (BALONG PANGGANG)"/>
    <s v="BALONGPANGGANG"/>
    <s v="BALONGPANGGANG"/>
    <s v="61173"/>
    <s v="61173"/>
    <s v="BALONGPANGGANG"/>
    <s v="BALONGPANGGANG RT.03 RW. 01"/>
    <n v="112.45399999999999"/>
    <m/>
    <n v="-7.26"/>
    <m/>
    <n v="100"/>
    <m/>
    <s v="Blank"/>
    <s v="7 15m 36s S, 112 27m 14.4s E"/>
    <s v="0 0m 0s N, 0 0m 0s E"/>
    <m/>
    <x v="0"/>
    <n v="100"/>
    <n v="100"/>
    <n v="100"/>
    <n v="100"/>
    <n v="100"/>
    <x v="0"/>
  </r>
  <r>
    <s v="2023059990030129"/>
    <s v="BANGKA"/>
    <s v="BANGKA"/>
    <s v="BELINYU"/>
    <s v="BELINYU"/>
    <s v="AIR ASAM"/>
    <s v="AIR ASAM"/>
    <s v="33253"/>
    <s v="33253"/>
    <s v="KAMPUNG AIR ASAM"/>
    <s v="BELINYU "/>
    <n v="105.861"/>
    <m/>
    <n v="-1.6180000000000001"/>
    <m/>
    <n v="100"/>
    <m/>
    <s v="Blank"/>
    <s v="1 37m 4.8s S, 105 51m 39.6s E"/>
    <s v="0 0m 0s N, 0 0m 0s E"/>
    <m/>
    <x v="0"/>
    <n v="100"/>
    <n v="100"/>
    <n v="100"/>
    <n v="17"/>
    <n v="83.4"/>
    <x v="1"/>
  </r>
  <r>
    <s v="2017074280009222"/>
    <s v="BANJAR"/>
    <s v="KAB. BANJAR"/>
    <s v="MATARAMAN"/>
    <s v="MATARAMAN"/>
    <s v="BAWAHAN PASAR"/>
    <s v="BAWAHAN PASAR"/>
    <s v="70672"/>
    <s v="70672"/>
    <s v="BAWAHAN PASAR "/>
    <s v="BAWAHAN PASAR RT/RW 000/000"/>
    <n v="114.97199999999999"/>
    <m/>
    <n v="-3.286"/>
    <m/>
    <n v="100"/>
    <m/>
    <s v="Blank"/>
    <s v="3 17m 9.6s S, 114 58m 19.2s E"/>
    <s v="0 0m 0s N, 0 0m 0s E"/>
    <m/>
    <x v="0"/>
    <n v="100"/>
    <n v="100"/>
    <n v="100"/>
    <n v="100"/>
    <n v="100"/>
    <x v="0"/>
  </r>
  <r>
    <s v="2023049990029477"/>
    <s v="KOTA BANDUNG"/>
    <s v="BANDUNG"/>
    <s v="CICENDO"/>
    <s v="CICENDO"/>
    <s v="HUSEIN SASTRANEGARA"/>
    <s v="HUSEN SASTRANEGARA"/>
    <s v="40174"/>
    <s v="40174"/>
    <s v="CICUKANG II 72 NO 101"/>
    <s v="CICUKANG II/72 NO.101 RT/RW 006/007"/>
    <n v="107.58"/>
    <m/>
    <n v="-6.9029999999999996"/>
    <m/>
    <n v="100"/>
    <m/>
    <s v="Blank"/>
    <s v="6 54m 10.8s S, 107 34m 48s E"/>
    <s v="0 0m 0s N, 0 0m 0s E"/>
    <m/>
    <x v="0"/>
    <n v="100"/>
    <n v="100"/>
    <n v="97"/>
    <n v="100"/>
    <n v="99.4"/>
    <x v="0"/>
  </r>
  <r>
    <s v="2023049990029133"/>
    <s v="KOTA BANDAR LAMPUNG"/>
    <s v="BANDAR LAMPUNG"/>
    <s v="TANJUNG KARANG TIMUR"/>
    <s v="TANJUNGKARANG TIMUR (TANJUNG KARANG TIMUR)"/>
    <s v="KEBON JERUK"/>
    <s v="KEBON JERUK (KEBONJERUK)"/>
    <s v="35121"/>
    <s v="35121"/>
    <s v="JL ADI SUCIPTO GG SERUMPUN KEBON JERUK TANJUNG KARANG TIMUR BANDAR LMPUNG"/>
    <s v="JL ADI SUCIPTO GG SERUMPUN KEBON JERUK TANJUNG KARANG TIMUR BANDAR LMPUNG"/>
    <n v="105.261"/>
    <m/>
    <n v="-5.4109999999999996"/>
    <m/>
    <n v="100"/>
    <m/>
    <s v="Blank"/>
    <s v="5 24m 39.6s S, 105 15m 39.6s E"/>
    <s v="0 0m 0s N, 0 0m 0s E"/>
    <m/>
    <x v="0"/>
    <n v="100"/>
    <n v="100"/>
    <n v="100"/>
    <n v="100"/>
    <n v="100"/>
    <x v="0"/>
  </r>
  <r>
    <s v="2022129990023686"/>
    <s v="KOTA ADM. JAKARTA TIMUR"/>
    <s v="JAKARTA TIMUR"/>
    <s v="KRAMATJATI"/>
    <s v="KRAMATJATI (KRAMAT JATI)"/>
    <s v="CAWANG"/>
    <s v="CAWANG"/>
    <s v="13630"/>
    <s v="13630"/>
    <s v="JL. SMEA VI"/>
    <s v="JL. SMEA VI"/>
    <n v="106.869"/>
    <n v="106.869"/>
    <n v="-6.2439999999999998"/>
    <n v="-6.2559199999999997"/>
    <n v="100"/>
    <m/>
    <m/>
    <s v="6 14m 38.4s S, 106 52m 8.4s E"/>
    <s v="6 15m 21.312s S, 106 52m 8.4s E"/>
    <n v="1.318202245472774"/>
    <x v="1"/>
    <n v="100"/>
    <n v="100"/>
    <n v="100"/>
    <n v="100"/>
    <n v="100"/>
    <x v="0"/>
  </r>
  <r>
    <s v="2023059990030862"/>
    <s v="KOTA ADM. JAKARTA BARAT"/>
    <s v="JAKARTA BARAT"/>
    <s v="KALIDERES"/>
    <s v="KALIDERES"/>
    <s v="KALIDERES"/>
    <s v="KALIDERES"/>
    <s v="11840"/>
    <s v="11840"/>
    <s v="PETA BARAT KP GOMBOL"/>
    <s v="JL.PETA BARAT KP. GOMBOL RT/RW 009/013"/>
    <n v="106.705"/>
    <m/>
    <n v="-6.1340000000000003"/>
    <m/>
    <n v="100"/>
    <m/>
    <s v="Blank"/>
    <s v="6 8m 2.4s S, 106 42m 18s E"/>
    <s v="0 0m 0s N, 0 0m 0s E"/>
    <m/>
    <x v="0"/>
    <n v="100"/>
    <n v="100"/>
    <n v="100"/>
    <n v="100"/>
    <n v="100"/>
    <x v="0"/>
  </r>
  <r>
    <s v="2023029990025665"/>
    <s v="KOTA JAMBI"/>
    <s v="JAMBI"/>
    <s v="ALAM BARAJO"/>
    <s v="ALAM BARAJO"/>
    <s v="MAYANG MANGURAI"/>
    <s v="MAYANG MANGURAI"/>
    <s v="36129"/>
    <s v="36129"/>
    <s v="JLN. ISMAIL MALIK NO-34"/>
    <s v="JLN. ISMAIL MALIK NO-34 RT/RW 024-2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59990031470"/>
    <s v="TANGERANG"/>
    <s v="KAB. TANGERANG"/>
    <s v="PAKUHAJI"/>
    <s v="PAKUHAJI"/>
    <s v="GAGA"/>
    <s v="GAGA"/>
    <s v="15570"/>
    <s v="15570"/>
    <s v="TENGKOLO"/>
    <s v="KP. TENGKOLO RT/RW 003/002"/>
    <n v="106.63200000000001"/>
    <m/>
    <n v="-6.0830000000000002"/>
    <m/>
    <n v="100"/>
    <m/>
    <s v="Blank"/>
    <s v="6 4m 58.8s S, 106 37m 55.2s E"/>
    <s v="0 0m 0s N, 0 0m 0s E"/>
    <m/>
    <x v="0"/>
    <n v="100"/>
    <n v="100"/>
    <n v="100"/>
    <n v="100"/>
    <n v="100"/>
    <x v="0"/>
  </r>
  <r>
    <s v="2022034950019769"/>
    <s v="TANGERANG"/>
    <s v="KAB. TANGERANG"/>
    <s v="SOLEAR"/>
    <s v="SOLEAR"/>
    <s v="SOLEAR"/>
    <s v="SOLEAR"/>
    <s v="15730"/>
    <s v="15731"/>
    <s v="RANCA BALUNG "/>
    <s v="KP. RANCA BALUNG RT/RW 001/004"/>
    <n v="106.402"/>
    <m/>
    <n v="-6.2889999999999997"/>
    <m/>
    <n v="0"/>
    <m/>
    <s v="Blank"/>
    <s v="6 17m 20.4s S, 106 24m 7.2s E"/>
    <s v="0 0m 0s N, 0 0m 0s E"/>
    <m/>
    <x v="0"/>
    <n v="100"/>
    <n v="100"/>
    <n v="100"/>
    <n v="100"/>
    <n v="80"/>
    <x v="1"/>
  </r>
  <r>
    <s v="2023059990031223"/>
    <s v="KOTA JAMBI"/>
    <s v="JAMBI"/>
    <s v="PAAL MERAH"/>
    <s v="PAAL MERAH"/>
    <s v="EKA JAYA"/>
    <s v="EKA JAYA"/>
    <s v="36139"/>
    <s v="36139"/>
    <s v="LRG MUHAJIRIN RT 08"/>
    <s v="LRG MUHAJIRIN RT 08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49990028108"/>
    <s v="DHARMASRAYA"/>
    <s v="DHARMASRAYA"/>
    <s v="KOTO BARU"/>
    <s v="KOTO BARU"/>
    <s v="SIALANG GAUNG"/>
    <s v="SIALANG GAUNG"/>
    <s v="27681"/>
    <s v="27681"/>
    <s v="JORONG SIALANG GAUNG"/>
    <s v="JORONG SIALANG GAUNG, KEL. SIALANG GAUNG, KEC. KOTO BARU"/>
    <n v="101.70099999999999"/>
    <m/>
    <n v="-1.0780000000000001"/>
    <m/>
    <n v="100"/>
    <m/>
    <s v="Blank"/>
    <s v="1 4m 40.8s S, 101 42m 3.6s E"/>
    <s v="0 0m 0s N, 0 0m 0s E"/>
    <m/>
    <x v="0"/>
    <n v="100"/>
    <n v="100"/>
    <n v="100"/>
    <n v="100"/>
    <n v="100"/>
    <x v="0"/>
  </r>
  <r>
    <s v="2022129990023349"/>
    <s v="BEKASI"/>
    <s v="PASAMAN BARAT"/>
    <s v="TAMBUN UTARA"/>
    <s v="PASAMAN"/>
    <s v="SATRIAMEKAR"/>
    <s v="LINGKUANG AUA"/>
    <s v="17510"/>
    <s v="26566"/>
    <s v="PERUM DHARMAWANGSA"/>
    <s v="JLN. SAKATO JORONG SIMPANG EMPAT"/>
    <n v="107.05"/>
    <n v="107.026"/>
    <n v="-6.1970000000000001"/>
    <n v="-6.2423700000000002"/>
    <n v="0"/>
    <m/>
    <m/>
    <s v="6 11m 49.2s S, 107 2m 60s E"/>
    <s v="6 14m 32.532s S, 107 1m 33.6s E"/>
    <n v="5.6770013474098926"/>
    <x v="2"/>
    <n v="32"/>
    <n v="32"/>
    <n v="25"/>
    <n v="24"/>
    <n v="22.6"/>
    <x v="4"/>
  </r>
  <r>
    <s v="2023059990030638"/>
    <s v="DHARMASRAYA"/>
    <s v="DHARMASRAYA"/>
    <s v="TIMPEH"/>
    <s v="TIMPEH"/>
    <s v="TARATAK TINGGI"/>
    <s v="TARATAK TINGGI"/>
    <s v="27678"/>
    <s v="27679"/>
    <s v="JORONG SAKATO"/>
    <s v="JORONG SAKATO"/>
    <n v="101.485"/>
    <m/>
    <n v="-0.85399999999999998"/>
    <m/>
    <n v="0"/>
    <m/>
    <s v="Blank"/>
    <s v="0 51m 14.4s S, 101 29m 6s E"/>
    <s v="0 0m 0s N, 0 0m 0s E"/>
    <m/>
    <x v="0"/>
    <n v="100"/>
    <n v="100"/>
    <n v="100"/>
    <n v="100"/>
    <n v="80"/>
    <x v="1"/>
  </r>
  <r>
    <s v="2023036290007868"/>
    <s v="TANGERANG"/>
    <s v="KAB. TANGERANG"/>
    <s v="CURUG"/>
    <s v="CURUG"/>
    <s v="CURUG KULON"/>
    <s v="CURUG KULON"/>
    <s v="15810"/>
    <s v="15810"/>
    <s v="KP CURUG KULON "/>
    <s v="KP.CURUG KULON RT/RW 004/002"/>
    <n v="106.54900000000001"/>
    <m/>
    <n v="-6.2640000000000002"/>
    <m/>
    <n v="100"/>
    <m/>
    <s v="Blank"/>
    <s v="6 15m 50.4s S, 106 32m 56.4s E"/>
    <s v="0 0m 0s N, 0 0m 0s E"/>
    <m/>
    <x v="0"/>
    <n v="100"/>
    <n v="100"/>
    <n v="100"/>
    <n v="100"/>
    <n v="100"/>
    <x v="0"/>
  </r>
  <r>
    <s v="4040000818"/>
    <s v="KOTA JAMBI"/>
    <s v="JAMBI"/>
    <s v="KOTA BARU"/>
    <s v="KOTA BARU"/>
    <s v="SIMPANG III SIPIN"/>
    <s v="SIMPANG III SIPIN (SIMPANG TIGA SIPIN)"/>
    <s v="36126"/>
    <s v="36126"/>
    <s v="JLN KIMAJA LRG SEKAWAN NO 69"/>
    <s v="SIMPANG III SIPIN SIMPANG TIGA SIPIN, KOTA BARU, JAMBI, JAMBI"/>
    <n v="103.592"/>
    <m/>
    <n v="-1.619"/>
    <m/>
    <n v="100"/>
    <m/>
    <s v="Blank"/>
    <s v="1 37m 8.4s S, 103 35m 31.2s E"/>
    <s v="0 0m 0s N, 0 0m 0s E"/>
    <m/>
    <x v="0"/>
    <n v="100"/>
    <n v="100"/>
    <n v="100"/>
    <n v="18"/>
    <n v="83.6"/>
    <x v="1"/>
  </r>
  <r>
    <s v="2020114040024989"/>
    <s v="KOTA JAMBI"/>
    <s v="JAMBI"/>
    <s v="JAMBI SELATAN"/>
    <s v="JAMBI SELATAN"/>
    <s v="WIJAYA PURA"/>
    <s v="WIJAYA PURA"/>
    <s v="36131"/>
    <s v="36131"/>
    <s v="JL. H.M.KAMIL GANG MAWAR RT/RW 014/-"/>
    <s v="JL. H.M.KAMIL GANG MAWAR RT/RW 014/-"/>
    <n v="103.634"/>
    <m/>
    <n v="-1.613"/>
    <m/>
    <n v="100"/>
    <m/>
    <s v="Blank"/>
    <s v="1 36m 46.8s S, 103 38m 2.4s E"/>
    <s v="0 0m 0s N, 0 0m 0s E"/>
    <m/>
    <x v="0"/>
    <n v="100"/>
    <n v="100"/>
    <n v="100"/>
    <n v="100"/>
    <n v="100"/>
    <x v="0"/>
  </r>
  <r>
    <s v="2023019990024245"/>
    <s v="LAMONGAN"/>
    <s v="LAMONGAN"/>
    <s v="MANTUP"/>
    <s v="MANTUP"/>
    <s v="RUMPUK"/>
    <s v="RUMPUK"/>
    <s v="62283"/>
    <s v="62283"/>
    <s v="RUMPUK "/>
    <s v="RUMPUK RT/RW 001/001"/>
    <n v="112.4"/>
    <m/>
    <n v="-7.306"/>
    <m/>
    <n v="100"/>
    <m/>
    <s v="Blank"/>
    <s v="7 18m 21.6s S, 112 24m 2.04636e-11s E"/>
    <s v="0 0m 0s N, 0 0m 0s E"/>
    <m/>
    <x v="0"/>
    <n v="100"/>
    <n v="100"/>
    <n v="100"/>
    <n v="100"/>
    <n v="100"/>
    <x v="0"/>
  </r>
  <r>
    <s v="2023049990028185"/>
    <s v="TANGERANG"/>
    <s v="KAB. TANGERANG"/>
    <s v="TIGARAKSA"/>
    <s v="TIGARAKSA"/>
    <s v="PASIR NANGKA"/>
    <s v="PASIR NANGKA"/>
    <s v="15720"/>
    <s v="15721"/>
    <s v="KP.PASIRNANGKA "/>
    <s v="KP.PASIRNANGKA RT/RW 004/001"/>
    <n v="106.47199999999999"/>
    <m/>
    <n v="-6.2409999999999997"/>
    <m/>
    <n v="0"/>
    <m/>
    <s v="Blank"/>
    <s v="6 14m 27.6s S, 106 28m 19.2s E"/>
    <s v="0 0m 0s N, 0 0m 0s E"/>
    <m/>
    <x v="0"/>
    <n v="100"/>
    <n v="100"/>
    <n v="100"/>
    <n v="100"/>
    <n v="80"/>
    <x v="1"/>
  </r>
  <r>
    <s v="2023059990031129"/>
    <s v="TANGERANG"/>
    <s v="KAB. TANGERANG"/>
    <s v="CISOKA"/>
    <s v="CISOKA"/>
    <s v="KARANG HARJA"/>
    <s v="KARANG HARJA (KARANGHARJA)"/>
    <s v="15730"/>
    <s v="15730"/>
    <s v="KP.CEMPAKA RT/RW 003/003"/>
    <s v="KP.CEMPAKA RT/RW 003/003"/>
    <n v="106.41200000000001"/>
    <m/>
    <n v="-6.2569999999999997"/>
    <m/>
    <n v="100"/>
    <m/>
    <s v="Blank"/>
    <s v="6 15m 25.2s S, 106 24m 43.2s E"/>
    <s v="0 0m 0s N, 0 0m 0s E"/>
    <m/>
    <x v="0"/>
    <n v="100"/>
    <n v="100"/>
    <n v="100"/>
    <n v="100"/>
    <n v="100"/>
    <x v="0"/>
  </r>
  <r>
    <s v="2015034040011088"/>
    <s v="KOTA JAMBI"/>
    <s v="JAMBI"/>
    <s v="JELUTUNG"/>
    <s v="JELUTUNG"/>
    <s v="JELUTUNG"/>
    <s v="JELUTUNG"/>
    <s v="36136"/>
    <s v="36136"/>
    <s v="JL HAYAM WURUK"/>
    <s v="JL HAYAM WURUK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</r>
  <r>
    <s v="2023049990029457"/>
    <s v="GRESIK"/>
    <s v="GRESIK"/>
    <s v="DRIYOREJO"/>
    <s v="DRIYOREJO"/>
    <s v="MOJOSARI REJO"/>
    <s v="MOJOSARI REJO (MOJOSARIREJO)"/>
    <s v="61177"/>
    <s v="61177"/>
    <s v="MOJOSARIREJO "/>
    <s v="MOJOSARIREJO RT/RW 015/004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</r>
  <r>
    <s v="2023039990026571"/>
    <s v="GRESIK"/>
    <s v="GRESIK"/>
    <s v="MANYAR"/>
    <s v="MANYAR"/>
    <s v="SUCI"/>
    <s v="SUCI"/>
    <s v="61151"/>
    <s v="61151"/>
    <s v="PERUMAHAN BUKIT ALAM RAYA C 17/NO 9"/>
    <s v="PERUMAHAN ABR BLOK C 17 NO 9 DS SUCI RT RW 02 20 KEC MANYAR KAB GRESIK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70"/>
    <n v="94"/>
    <x v="0"/>
  </r>
  <r>
    <s v="2023049990028917"/>
    <s v="KOTA SURABAYA"/>
    <s v="SURABAYA"/>
    <s v="GUNUNG ANYAR"/>
    <s v="GUNUNG ANYAR (GUNUNGANYAR)"/>
    <s v="GUNUNG ANYAR"/>
    <s v="GUNUNG ANYAR"/>
    <s v="60294"/>
    <s v="60294"/>
    <s v="RAYA WIGUNA TENGAH 11 "/>
    <s v="RAYA WIGUNA TENGAH 11 RT007 RW003 KOTA SURABAYA "/>
    <n v="112.804"/>
    <m/>
    <n v="-7.3390000000000004"/>
    <m/>
    <n v="100"/>
    <m/>
    <s v="Blank"/>
    <s v="7 20m 20.4s S, 112 48m 14.4s E"/>
    <s v="0 0m 0s N, 0 0m 0s E"/>
    <m/>
    <x v="0"/>
    <n v="100"/>
    <n v="100"/>
    <n v="100"/>
    <n v="100"/>
    <n v="100"/>
    <x v="0"/>
  </r>
  <r>
    <s v="2023039990025887"/>
    <s v="KOTA ADM. JAKARTA SELATAN"/>
    <s v="JAKARTA SELATAN"/>
    <s v="TEBET"/>
    <s v="TEBET"/>
    <s v="TEBET BARAT"/>
    <s v="TEBET BARAT"/>
    <s v="12810"/>
    <s v="12810"/>
    <s v="TEBET BARAT DALAM VIII/L NO.12"/>
    <s v="JL. TEBET BARAT DALAM VIII/L NO.12"/>
    <n v="106.848"/>
    <n v="106.849"/>
    <n v="-6.2350000000000003"/>
    <n v="-6.2356400000000001"/>
    <n v="100"/>
    <m/>
    <m/>
    <s v="6 14m 6s S, 106 50m 52.8s E"/>
    <s v="6 14m 8.304s S, 106 50m 56.4s E"/>
    <n v="0.13136225933456619"/>
    <x v="5"/>
    <n v="100"/>
    <n v="100"/>
    <n v="100"/>
    <n v="100"/>
    <n v="100"/>
    <x v="0"/>
  </r>
  <r>
    <s v="2023049990029509"/>
    <s v="TANGERANG"/>
    <s v="KAB. TANGERANG"/>
    <s v="SEPATAN TIMUR"/>
    <s v="SEPATAN TIMUR"/>
    <s v="PONDOK KELOR"/>
    <s v="PONDOK KELOR"/>
    <s v="15520"/>
    <s v="15521"/>
    <s v="PONDOK KELOR"/>
    <s v="KP.PONDOK KELOR RT/RW 001/001"/>
    <n v="106.629"/>
    <m/>
    <n v="-6.1120000000000001"/>
    <m/>
    <n v="0"/>
    <m/>
    <s v="Blank"/>
    <s v="6 6m 43.2s S, 106 37m 44.4s E"/>
    <s v="0 0m 0s N, 0 0m 0s E"/>
    <m/>
    <x v="0"/>
    <n v="100"/>
    <n v="100"/>
    <n v="100"/>
    <n v="100"/>
    <n v="80"/>
    <x v="1"/>
  </r>
  <r>
    <s v="2023039990027689"/>
    <s v="KOTA SURABAYA"/>
    <s v="SURABAYA"/>
    <s v="KENJERAN"/>
    <s v="KENJERAN"/>
    <s v="TANAH KALI KEDINDING"/>
    <s v="TANAH KALI KEDINDING"/>
    <s v="60129"/>
    <s v="60129"/>
    <s v="POGOT BARU 4 NO 14  "/>
    <s v="JL POGOT BARU 4 NO 14 "/>
    <n v="112.771"/>
    <m/>
    <n v="-7.2270000000000003"/>
    <m/>
    <n v="100"/>
    <m/>
    <s v="Blank"/>
    <s v="7 13m 37.2s S, 112 46m 15.6s E"/>
    <s v="0 0m 0s N, 0 0m 0s E"/>
    <m/>
    <x v="0"/>
    <n v="100"/>
    <n v="100"/>
    <n v="100"/>
    <n v="100"/>
    <n v="100"/>
    <x v="0"/>
  </r>
  <r>
    <s v="2023039990026624"/>
    <s v="KOTA SURABAYA"/>
    <s v="SURABAYA"/>
    <s v="TAMBAKSARI"/>
    <s v="TAMBAKSARI"/>
    <s v="RANGKAH"/>
    <s v="RANGKAH"/>
    <s v="60135"/>
    <s v="60135"/>
    <s v="RANGKAH REJO 3 NO 12"/>
    <s v="RANGKAH REJO 3/12 003/009 RANGKAH TAMBAKSARI SURABAYA"/>
    <n v="112.764"/>
    <m/>
    <n v="-7.2460000000000004"/>
    <m/>
    <n v="100"/>
    <m/>
    <s v="Blank"/>
    <s v="7 14m 45.6s S, 112 45m 50.4s E"/>
    <s v="0 0m 0s N, 0 0m 0s E"/>
    <m/>
    <x v="0"/>
    <n v="100"/>
    <n v="100"/>
    <n v="100"/>
    <n v="92"/>
    <n v="98.4"/>
    <x v="0"/>
  </r>
  <r>
    <s v="2023029990024704"/>
    <s v="KOTA JAMBI"/>
    <s v="JAMBI"/>
    <s v="PAAL MERAH"/>
    <s v="PAAL MERAH"/>
    <s v="TALANG BAKUNG"/>
    <s v="TALANG BAKUNG"/>
    <s v="36139"/>
    <s v="36139"/>
    <s v="KI BAJURI ORG SARKAWI 1 NO 07 RT 04"/>
    <s v="KI BAJURI ORG SARKAWI 1 NO 07 RT 04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3039990027865"/>
    <s v="TANAH LAUT"/>
    <s v="TANAH LAUT"/>
    <s v="TAKISUNG"/>
    <s v="TAKISUNG"/>
    <s v="BATILAI"/>
    <s v="BATILAI"/>
    <s v="70861"/>
    <s v="70861"/>
    <s v="BATILAI"/>
    <s v="BATILAI"/>
    <n v="114.696"/>
    <m/>
    <n v="-3.84"/>
    <m/>
    <n v="100"/>
    <m/>
    <s v="Blank"/>
    <s v="3 50m 24s S, 114 41m 45.6s E"/>
    <s v="0 0m 0s N, 0 0m 0s E"/>
    <m/>
    <x v="0"/>
    <n v="100"/>
    <n v="100"/>
    <n v="100"/>
    <n v="100"/>
    <n v="100"/>
    <x v="0"/>
  </r>
  <r>
    <s v="2023019990024565"/>
    <s v="BANDUNG BARAT"/>
    <s v="BANDUNG BARAT"/>
    <s v="NGAMPRAH"/>
    <s v="NGAMPRAH"/>
    <s v="BOJONGKONENG"/>
    <s v="BOJONGKONENG"/>
    <s v="40552"/>
    <s v="40552"/>
    <s v="KP PARAKAN "/>
    <s v="KP PARAKAN RT 001 RW 008 BOJONGKONENG NGAMPRAH"/>
    <n v="107.488"/>
    <m/>
    <n v="-6.8220000000000001"/>
    <m/>
    <n v="100"/>
    <m/>
    <s v="Blank"/>
    <s v="6 49m 19.2s S, 107 29m 16.8s E"/>
    <s v="0 0m 0s N, 0 0m 0s E"/>
    <m/>
    <x v="0"/>
    <n v="100"/>
    <n v="100"/>
    <n v="100"/>
    <n v="100"/>
    <n v="100"/>
    <x v="0"/>
  </r>
  <r>
    <s v="2023039990026140"/>
    <s v="KOTA PALEMBANG"/>
    <s v="PALEMBANG"/>
    <s v="ILIR BARAT I"/>
    <s v="ILIR BARAT I"/>
    <s v="BUKIT BARU"/>
    <s v="DEMANG LEBAR DAUN"/>
    <s v="30131"/>
    <s v="30131"/>
    <s v="DEMANG LEBAR DAUN GG. BERLIKU NO. 2594"/>
    <s v="JL DEMANG LEBAR DAUN GG BERLIKU NO 2594 RT OOO RW 002 KECAMATAN ILIR BARAT 1 KELURAHAN BUKIT BARU"/>
    <n v="104.64700000000001"/>
    <m/>
    <n v="-2.948"/>
    <m/>
    <n v="100"/>
    <m/>
    <s v="Blank"/>
    <s v="2 56m 52.8s S, 104 38m 49.2s E"/>
    <s v="0 0m 0s N, 0 0m 0s E"/>
    <m/>
    <x v="0"/>
    <n v="100"/>
    <n v="100"/>
    <n v="22"/>
    <n v="100"/>
    <n v="84.4"/>
    <x v="1"/>
  </r>
  <r>
    <s v="2023059990031165"/>
    <s v="MAJALENGKA"/>
    <s v="MAJALENGKA"/>
    <s v="PANYINGKIRAN"/>
    <s v="PANYINGKIRAN"/>
    <s v="BONANG"/>
    <s v="PANYINGKIRAN"/>
    <s v="45459"/>
    <s v="45459"/>
    <s v="BLOK PARUNGGAWUL"/>
    <s v="BLOK PARUNGGAWUL RT09 RW03 BONANG PANYINGKIRAN"/>
    <n v="108.157"/>
    <m/>
    <n v="-6.8010000000000002"/>
    <m/>
    <n v="100"/>
    <m/>
    <s v="Blank"/>
    <s v="6 48m 3.6s S, 108 9m 25.2s E"/>
    <s v="0 0m 0s N, 0 0m 0s E"/>
    <m/>
    <x v="0"/>
    <n v="100"/>
    <n v="100"/>
    <n v="33"/>
    <n v="100"/>
    <n v="86.6"/>
    <x v="1"/>
  </r>
  <r>
    <s v="2023049990028262"/>
    <s v="KOTA JAMBI"/>
    <s v="JAMBI"/>
    <s v="PAAL MERAH"/>
    <s v="PAAL MERAH"/>
    <s v="TALANG BAKUNG"/>
    <s v="TALANG BAKUNG"/>
    <s v="36139"/>
    <s v="36139"/>
    <s v="JL. LINGKAR TIMUR I RT/RW 022/000"/>
    <s v="JL. LINGKAR TIMUR I RT/RW 022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3049990029707"/>
    <s v="GRESIK"/>
    <s v="GRESIK"/>
    <s v="BENJENG"/>
    <s v="BENJENG"/>
    <s v="METATU"/>
    <s v="METATU"/>
    <s v="61172"/>
    <s v="61172"/>
    <s v="DUSUN MEDANGAN"/>
    <s v="DUSUN MEDANGAN RT/RW 006/002"/>
    <n v="112.505"/>
    <m/>
    <n v="-7.2249999999999996"/>
    <m/>
    <n v="100"/>
    <m/>
    <s v="Blank"/>
    <s v="7 13m 30s S, 112 30m 18s E"/>
    <s v="0 0m 0s N, 0 0m 0s E"/>
    <m/>
    <x v="0"/>
    <n v="100"/>
    <n v="100"/>
    <n v="100"/>
    <n v="100"/>
    <n v="100"/>
    <x v="0"/>
  </r>
  <r>
    <s v="2022129990023580"/>
    <s v="GRESIK"/>
    <s v="GRESIK"/>
    <s v="BALONGPANGGANG"/>
    <s v="BALONGPANGGANG (BALONG PANGGANG)"/>
    <s v="NGASIN"/>
    <s v="NGASIN"/>
    <s v="61173"/>
    <s v="61173"/>
    <s v="DSN TLOGOGEDE "/>
    <s v="DSN TLOGOGEDE RT/RW 002/002"/>
    <n v="112.497"/>
    <m/>
    <n v="-7.01"/>
    <m/>
    <n v="100"/>
    <m/>
    <s v="Blank"/>
    <s v="7 0m 36s S, 112 29m 49.2s E"/>
    <s v="0 0m 0s N, 0 0m 0s E"/>
    <m/>
    <x v="0"/>
    <n v="100"/>
    <n v="100"/>
    <n v="100"/>
    <n v="100"/>
    <n v="100"/>
    <x v="0"/>
  </r>
  <r>
    <s v="2023029990024711"/>
    <s v="GRESIK"/>
    <s v="GRESIK"/>
    <s v="CERME"/>
    <s v="CERME"/>
    <s v="KAMBINGAN"/>
    <s v="KAMBINGAN"/>
    <s v="61171"/>
    <s v="61171"/>
    <s v="PERUM GREEN CERME BLOK B3 NO 36"/>
    <s v="PERUM GREEN CERME BLOK B3-36 RT 5 RW 3 DSN. KARANGAN DS. KAMBINGAN"/>
    <n v="112.551"/>
    <m/>
    <n v="-7.2130000000000001"/>
    <m/>
    <n v="100"/>
    <m/>
    <s v="Blank"/>
    <s v="7 12m 46.8s S, 112 33m 3.6s E"/>
    <s v="0 0m 0s N, 0 0m 0s E"/>
    <m/>
    <x v="0"/>
    <n v="100"/>
    <n v="100"/>
    <n v="100"/>
    <n v="95"/>
    <n v="99"/>
    <x v="0"/>
  </r>
  <r>
    <s v="2023029990025246"/>
    <s v="MUARO JAMBI"/>
    <s v="MUARO JAMBI"/>
    <s v="JAMBI LUAR KOTA"/>
    <s v="JAMBI LUAR KOTA"/>
    <s v="SUNGAI BERTAM"/>
    <s v="SUNGAI BERTAM"/>
    <s v="36361"/>
    <s v="36361"/>
    <s v="SUNGAI BERTAM RT/RW 004/002"/>
    <s v="SUNGAI BERTAM RT/RW 004/002"/>
    <n v="103.508"/>
    <m/>
    <n v="-1.6950000000000001"/>
    <m/>
    <n v="100"/>
    <m/>
    <s v="Blank"/>
    <s v="1 41m 42s S, 103 30m 28.8s E"/>
    <s v="0 0m 0s N, 0 0m 0s E"/>
    <m/>
    <x v="0"/>
    <n v="100"/>
    <n v="100"/>
    <n v="100"/>
    <n v="100"/>
    <n v="100"/>
    <x v="0"/>
  </r>
  <r>
    <s v="2023059990030990"/>
    <s v="SIDOARJO"/>
    <s v="JEMBER"/>
    <s v="GEDANGAN"/>
    <s v="JOMBANG"/>
    <s v="SEMAMBUNG"/>
    <s v="SARIMULYO"/>
    <s v="61254"/>
    <s v="68168"/>
    <s v="MANDALA NO 342"/>
    <s v="DUSUN SARIAGUNG RT 13 RW 04"/>
    <n v="112.74"/>
    <m/>
    <n v="-7.3760000000000003"/>
    <m/>
    <n v="0"/>
    <m/>
    <s v="Blank"/>
    <s v="7 22m 33.6s S, 112 44m 24s E"/>
    <s v="0 0m 0s N, 0 0m 0s E"/>
    <m/>
    <x v="0"/>
    <n v="14"/>
    <n v="40"/>
    <n v="33"/>
    <n v="20"/>
    <n v="21.4"/>
    <x v="4"/>
  </r>
  <r>
    <s v="2023049990029392"/>
    <s v="LAMONGAN"/>
    <s v="LAMONGAN"/>
    <s v="MANTUP"/>
    <s v="MANTUP"/>
    <s v="TUGU"/>
    <s v="TUGU"/>
    <s v="62283"/>
    <s v="62283"/>
    <s v="TUGU"/>
    <s v="RT.01/RW 02 DESA TUGU .KEC MANTUP."/>
    <n v="112.348"/>
    <m/>
    <n v="-7.2590000000000003"/>
    <m/>
    <n v="100"/>
    <m/>
    <s v="Blank"/>
    <s v="7 15m 32.4s S, 112 20m 52.8s E"/>
    <s v="0 0m 0s N, 0 0m 0s E"/>
    <m/>
    <x v="0"/>
    <n v="100"/>
    <n v="100"/>
    <n v="100"/>
    <n v="100"/>
    <n v="100"/>
    <x v="0"/>
  </r>
  <r>
    <s v="2023039990026899"/>
    <s v="KOTA TASIKMALAYA"/>
    <s v="TASIKMALAYA"/>
    <s v="CIPEDES"/>
    <s v="CIPEDES"/>
    <s v="NAGARASARI"/>
    <s v="NAGARASARI"/>
    <s v="46132"/>
    <s v="46132"/>
    <s v="BURUJUL II NO.220"/>
    <s v="JL BURUJUL II NO 220/10 RT 005/002"/>
    <n v="108.22199999999999"/>
    <m/>
    <n v="-7.3079999999999998"/>
    <m/>
    <n v="100"/>
    <m/>
    <s v="Blank"/>
    <s v="7 18m 28.8s S, 108 13m 19.2s E"/>
    <s v="0 0m 0s N, 0 0m 0s E"/>
    <m/>
    <x v="0"/>
    <n v="100"/>
    <n v="100"/>
    <n v="100"/>
    <n v="100"/>
    <n v="100"/>
    <x v="0"/>
  </r>
  <r>
    <s v="2023029990024905"/>
    <s v="BANDUNG BARAT"/>
    <s v="BANDUNG BARAT"/>
    <s v="PADALARANG"/>
    <s v="PADALARANG"/>
    <s v="KERTAJAYA"/>
    <s v="KERTAJAYA"/>
    <s v="40553"/>
    <s v="40553"/>
    <s v="CIJEUNGJING"/>
    <s v="CIJEUNGJING RT/RW 004/013"/>
    <n v="107.494"/>
    <m/>
    <n v="-6.8520000000000003"/>
    <m/>
    <n v="100"/>
    <m/>
    <s v="Blank"/>
    <s v="6 51m 7.2s S, 107 29m 38.4s E"/>
    <s v="0 0m 0s N, 0 0m 0s E"/>
    <m/>
    <x v="0"/>
    <n v="100"/>
    <n v="100"/>
    <n v="100"/>
    <n v="100"/>
    <n v="100"/>
    <x v="0"/>
  </r>
  <r>
    <s v="2022035970013376"/>
    <s v="KOTA CIMAHI"/>
    <s v="CIMAHI"/>
    <s v="CIMAHI SELATAN"/>
    <s v="CIMAHI SELATAN"/>
    <s v="MELONG"/>
    <s v="MELONG"/>
    <s v="40534"/>
    <s v="40534"/>
    <s v="BLOK CITOPENG MUKODAR SELATAN "/>
    <s v="BLOK CITOPENG MUKODAR SELATAN RT/RW 001/022"/>
    <n v="107.553"/>
    <m/>
    <n v="-6.9219999999999997"/>
    <m/>
    <n v="100"/>
    <m/>
    <s v="Blank"/>
    <s v="6 55m 19.2s S, 107 33m 10.8s E"/>
    <s v="0 0m 0s N, 0 0m 0s E"/>
    <m/>
    <x v="0"/>
    <n v="100"/>
    <n v="100"/>
    <n v="100"/>
    <n v="100"/>
    <n v="100"/>
    <x v="0"/>
  </r>
  <r>
    <s v="2023049990029585"/>
    <s v="KOTA TASIKMALAYA"/>
    <s v="TASIKMALAYA"/>
    <s v="PURBARATU"/>
    <s v="PURBARATU"/>
    <s v="SUKANAGARA"/>
    <s v="SUKANAGARA"/>
    <s v="46196"/>
    <s v="46190"/>
    <s v="PERUM DE NIRWANA GARDEN BLOK J 11"/>
    <s v="PERUM DE NIRWANA GARDEN BLOK J 11"/>
    <n v="108.245"/>
    <m/>
    <n v="-7.3369999999999997"/>
    <m/>
    <n v="0"/>
    <m/>
    <s v="Blank"/>
    <s v="7 20m 13.2s S, 108 14m 42s E"/>
    <s v="0 0m 0s N, 0 0m 0s E"/>
    <m/>
    <x v="0"/>
    <n v="100"/>
    <n v="100"/>
    <n v="100"/>
    <n v="100"/>
    <n v="80"/>
    <x v="1"/>
  </r>
  <r>
    <s v="2023039990027044"/>
    <s v="BANDUNG BARAT"/>
    <s v="KAB. SUKABUMI"/>
    <s v="NGAMPRAH"/>
    <s v="KEBONPEDES"/>
    <s v="CILAME"/>
    <s v="SASAGARAN"/>
    <s v="40552"/>
    <s v="43194"/>
    <s v="AWANI RESIDENCE BLOK D 18"/>
    <s v="KP. CIKARET HILIR RT/RW 004/002"/>
    <n v="107.517"/>
    <m/>
    <n v="-6.8460000000000001"/>
    <m/>
    <n v="0"/>
    <m/>
    <s v="Blank"/>
    <s v="6 50m 45.6s S, 107 31m 1.2s E"/>
    <s v="0 0m 0s N, 0 0m 0s E"/>
    <m/>
    <x v="0"/>
    <n v="24"/>
    <n v="22"/>
    <n v="13"/>
    <n v="25"/>
    <n v="16.8"/>
    <x v="7"/>
  </r>
  <r>
    <s v="2022119990022955"/>
    <s v="KOTA DEPOK"/>
    <s v="DEPOK"/>
    <s v="TAPOS"/>
    <s v="TAPOS"/>
    <s v="SUKATANI"/>
    <s v="SUKATANI"/>
    <s v="16454"/>
    <s v="16454"/>
    <s v="JL. KEMANG NO. 33"/>
    <s v="JL. KEMANG NO. 33"/>
    <n v="106.88500000000001"/>
    <n v="106.878"/>
    <n v="-6.391"/>
    <n v="-6.3968499999999997"/>
    <n v="100"/>
    <m/>
    <m/>
    <s v="6 23m 27.6s S, 106 53m 6s E"/>
    <s v="6 23m 48.66s S, 106 52m 40.8s E"/>
    <n v="1.00908877771626"/>
    <x v="1"/>
    <n v="100"/>
    <n v="100"/>
    <n v="100"/>
    <n v="100"/>
    <n v="100"/>
    <x v="0"/>
  </r>
  <r>
    <s v="2018104880019394"/>
    <s v="GRESIK"/>
    <s v="GRESIK"/>
    <s v="KEBOMAS"/>
    <s v="KEBOMAS"/>
    <s v="SINGOSARI"/>
    <s v="SINGOSARI"/>
    <s v="61122"/>
    <s v="61122"/>
    <s v="VETERAN IX-D.1/09 "/>
    <s v="JL. VETERAN IX-D.1/09 RT/RW 003/002"/>
    <n v="112.651"/>
    <m/>
    <n v="-7.1840000000000002"/>
    <m/>
    <n v="100"/>
    <m/>
    <s v="Blank"/>
    <s v="7 11m 2.4s S, 112 39m 3.6s E"/>
    <s v="0 0m 0s N, 0 0m 0s E"/>
    <m/>
    <x v="0"/>
    <n v="100"/>
    <n v="100"/>
    <n v="100"/>
    <n v="100"/>
    <n v="100"/>
    <x v="0"/>
  </r>
  <r>
    <s v="2023034870029306"/>
    <s v="GRESIK"/>
    <s v="GRESIK"/>
    <s v="DRIYOREJO"/>
    <s v="DRIYOREJO"/>
    <s v="GADUNG"/>
    <s v="GADUNG"/>
    <s v="61177"/>
    <s v="61177"/>
    <s v="BATU SAFIR FB-13 KOTABARU RT/RW 034/008"/>
    <s v="JL. BATU SAFIR FB-13 KOTABARU RT/RW 034/008"/>
    <n v="112.628"/>
    <m/>
    <n v="-7.3150000000000004"/>
    <m/>
    <n v="100"/>
    <m/>
    <s v="Blank"/>
    <s v="7 18m 54s S, 112 37m 40.8s E"/>
    <s v="0 0m 0s N, 0 0m 0s E"/>
    <m/>
    <x v="0"/>
    <n v="100"/>
    <n v="100"/>
    <n v="100"/>
    <n v="100"/>
    <n v="100"/>
    <x v="0"/>
  </r>
  <r>
    <s v="2023029990024804"/>
    <s v="KOTA BANJARBARU"/>
    <s v="BANJARBARU"/>
    <s v="CEMPAKA"/>
    <s v="CEMPAKA"/>
    <s v="PALAM"/>
    <s v="PALAM"/>
    <s v="70731"/>
    <s v="70731"/>
    <s v="PURNAWIRAWAN PALM"/>
    <s v="JL.PURNAWIRAWAN PALAM RT/RW 004/002"/>
    <n v="114.815"/>
    <m/>
    <n v="-3.4950000000000001"/>
    <m/>
    <n v="100"/>
    <m/>
    <s v="Blank"/>
    <s v="3 29m 42s S, 114 48m 54s E"/>
    <s v="0 0m 0s N, 0 0m 0s E"/>
    <m/>
    <x v="0"/>
    <n v="100"/>
    <n v="100"/>
    <n v="100"/>
    <n v="83"/>
    <n v="96.6"/>
    <x v="0"/>
  </r>
  <r>
    <s v="2023049990028341"/>
    <s v="KOTA JAMBI"/>
    <s v="JAMBI"/>
    <s v="KOTA BARU"/>
    <s v="KOTA BARU"/>
    <s v="KENALI ASAM BAWAH"/>
    <s v="KENALI ASAM BAWAH"/>
    <s v="36128"/>
    <s v="36128"/>
    <s v="JL. CENDRAWASIH GANG MERAH PUTIH"/>
    <s v="JL. CENDRAWASIH GANG MERAH PUTIH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2079990021520"/>
    <s v="GRESIK"/>
    <s v="GRESIK"/>
    <s v="KEBOMAS"/>
    <s v="KEBOMAS"/>
    <s v="KEDAYANG"/>
    <s v="KEDAYANG (KEDANYANG)"/>
    <s v="61124"/>
    <s v="61124"/>
    <s v="GRIYA KARYA GIRI BLOK EB NO 16"/>
    <s v="PERUM EMERALD RESIDENCE C5/14"/>
    <n v="113.04900000000001"/>
    <n v="112.60599999999999"/>
    <n v="-6.9690000000000003"/>
    <n v="-7.1823100000000002"/>
    <n v="100"/>
    <m/>
    <m/>
    <s v="6 58m 8.4s S, 113 2m 56.4s E"/>
    <s v="7 10m 56.316s S, 112 36m 21.6s E"/>
    <n v="54.330107107248757"/>
    <x v="7"/>
    <n v="100"/>
    <n v="100"/>
    <n v="100"/>
    <n v="24"/>
    <n v="84.8"/>
    <x v="1"/>
  </r>
  <r>
    <s v="2023029990024714"/>
    <s v="KOTA BANJARBARU"/>
    <s v="BANJARBARU"/>
    <s v="LIANG ANGGANG"/>
    <s v="LIANG ANGGANG"/>
    <s v="LANDASAN ULIN UTARA"/>
    <s v="LANDASAN ULIN UTARA"/>
    <s v="70724"/>
    <s v="70724"/>
    <s v="SUKAMAJU PERUM CITRA MANDIRI II BLOK E NO 3"/>
    <s v="JL SUKAMAJU KOMP PERUM CITRA MANDIRI 2 BLOK E NO3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90"/>
    <n v="98"/>
    <x v="0"/>
  </r>
  <r>
    <s v="2022129990023346"/>
    <s v="KOTA BITUNG"/>
    <s v="BITUNG"/>
    <s v="MADIDIR"/>
    <s v="MADIDIR (BITUNG TENGAH)"/>
    <s v="MADIDIR WERU"/>
    <s v="MADIDIR WERU"/>
    <s v="95514"/>
    <s v="95514"/>
    <s v="MADIDIR WERU RT 009 /RW 002, MADIDIR WERU, MADIDIR BITUNG TENGAH, BITUNG, 95514"/>
    <s v="MADIDIR WERU RT 009 /RW 002, MADIDIR WERU, MADIDIR BITUNG TENGAH, BITUNG, 95514"/>
    <n v="125.175"/>
    <m/>
    <n v="1.4390000000000001"/>
    <m/>
    <n v="100"/>
    <m/>
    <s v="Blank"/>
    <s v="1 26m 20.4s N, 125 10m 30s E"/>
    <s v="0 0m 0s N, 0 0m 0s E"/>
    <m/>
    <x v="0"/>
    <n v="100"/>
    <n v="100"/>
    <n v="100"/>
    <n v="100"/>
    <n v="100"/>
    <x v="0"/>
  </r>
  <r>
    <s v="2023049990028255"/>
    <s v="KOTA SURABAYA"/>
    <s v="SURABAYA"/>
    <s v="PAKAL"/>
    <s v="PAKAL"/>
    <s v="SUMBER REJO"/>
    <s v="SUMBER REJO"/>
    <s v="60194"/>
    <s v="60192"/>
    <s v="DK.SUMBERJAYA"/>
    <s v="DK.SUMBERJAYA RT/RW 006/003"/>
    <n v="112.604"/>
    <m/>
    <n v="-7.2210000000000001"/>
    <m/>
    <n v="0"/>
    <m/>
    <s v="Blank"/>
    <s v="7 13m 15.6s S, 112 36m 14.4s E"/>
    <s v="0 0m 0s N, 0 0m 0s E"/>
    <m/>
    <x v="0"/>
    <n v="100"/>
    <n v="100"/>
    <n v="100"/>
    <n v="100"/>
    <n v="80"/>
    <x v="1"/>
  </r>
  <r>
    <s v="2023029990025330"/>
    <s v="KOTA JAMBI"/>
    <s v="JAMBI"/>
    <s v="JAMBI SELATAN"/>
    <s v="JAMBI SELATAN"/>
    <s v="TAMBAK SARI"/>
    <s v="TAMBAK SARI"/>
    <s v="36139"/>
    <s v="36139"/>
    <s v="JL GURU MUCHTAR RT 006 KELURAHAN TAMBAK SARI KECAMATAN JAMBI SELATAN"/>
    <s v="JL GURU MUCHTAR RT 006 KELURAHAN TAMBAK SARI KECAMATAN JAMBI SELATAN"/>
    <n v="103.623"/>
    <m/>
    <n v="-1.611"/>
    <m/>
    <n v="100"/>
    <m/>
    <s v="Blank"/>
    <s v="1 36m 39.6s S, 103 37m 22.8s E"/>
    <s v="0 0m 0s N, 0 0m 0s E"/>
    <m/>
    <x v="0"/>
    <n v="100"/>
    <n v="100"/>
    <n v="100"/>
    <n v="100"/>
    <n v="100"/>
    <x v="0"/>
  </r>
  <r>
    <s v="4040002637"/>
    <s v="KOTA JAMBI"/>
    <s v="JAMBI"/>
    <s v="JAMBI SELATAN"/>
    <s v="JAMBI SELATAN"/>
    <s v="PAKUAN BARU"/>
    <s v="PAKUAN BARU"/>
    <s v="36132"/>
    <s v="36132"/>
    <s v="JL.A.NANING NO.104 RT/RW 001/-"/>
    <s v="JL.A.NANING NO.104 RT/RW 001/-"/>
    <n v="103.626"/>
    <m/>
    <n v="-1.6080000000000001"/>
    <m/>
    <n v="100"/>
    <m/>
    <s v="Blank"/>
    <s v="1 36m 28.8s S, 103 37m 33.6s E"/>
    <s v="0 0m 0s N, 0 0m 0s E"/>
    <m/>
    <x v="0"/>
    <n v="100"/>
    <n v="100"/>
    <n v="100"/>
    <n v="100"/>
    <n v="100"/>
    <x v="0"/>
  </r>
  <r>
    <s v="2023059990030684"/>
    <s v="BANDUNG BARAT"/>
    <s v="BANDUNG BARAT"/>
    <s v="LEMBANG"/>
    <s v="LEMBANG"/>
    <s v="CIKAHURIPAN"/>
    <s v="CIKAHURIPAN"/>
    <s v="40391"/>
    <s v="40391"/>
    <s v="KP SUKALAKSANA "/>
    <s v="KP.SUKALAKSANA RT/RW 003/002"/>
    <n v="107.61199999999999"/>
    <m/>
    <n v="-6.7910000000000004"/>
    <m/>
    <n v="100"/>
    <m/>
    <s v="Blank"/>
    <s v="6 47m 27.6s S, 107 36m 43.2s E"/>
    <s v="0 0m 0s N, 0 0m 0s E"/>
    <m/>
    <x v="0"/>
    <n v="100"/>
    <n v="100"/>
    <n v="100"/>
    <n v="100"/>
    <n v="100"/>
    <x v="0"/>
  </r>
  <r>
    <s v="2023049990029170"/>
    <s v="KOTA BANDUNG"/>
    <s v="BANDUNG BARAT"/>
    <s v="MANDALAJATI"/>
    <s v="NGAMPRAH"/>
    <s v="JATIHANDAP"/>
    <s v="TANIMULYA"/>
    <s v="40195"/>
    <s v="40552"/>
    <s v="SINOM JATIHANDAP ATAS NO 120"/>
    <s v="JL. TANIMULYA RAYA NO.10 RT. 001 RW 015 KEL. TANIMULYA KEC. NGAMPRAH BANDUNG BARAT"/>
    <n v="107.664"/>
    <m/>
    <n v="-6.8959999999999999"/>
    <m/>
    <n v="0"/>
    <m/>
    <s v="Blank"/>
    <s v="6 53m 45.6s S, 107 39m 50.4s E"/>
    <s v="0 0m 0s N, 0 0m 0s E"/>
    <m/>
    <x v="0"/>
    <n v="74"/>
    <n v="21"/>
    <n v="42"/>
    <n v="29"/>
    <n v="33.200000000000003"/>
    <x v="5"/>
  </r>
  <r>
    <s v="2023019990023912"/>
    <s v="GRESIK"/>
    <s v="GRESIK"/>
    <s v="CERME"/>
    <s v="CERME"/>
    <s v="NGABETAN"/>
    <s v="NGABETAN"/>
    <s v="61171"/>
    <s v="61171"/>
    <s v="PERUM BUMMI CERMAI APSARI BLOK YY NO 20"/>
    <s v="PERUM BHUMMI CERMAI APSARI BLOK YY NO 20"/>
    <n v="112.55200000000001"/>
    <m/>
    <n v="-7.2249999999999996"/>
    <m/>
    <n v="100"/>
    <m/>
    <s v="Blank"/>
    <s v="7 13m 30s S, 112 33m 7.2s E"/>
    <s v="0 0m 0s N, 0 0m 0s E"/>
    <m/>
    <x v="0"/>
    <n v="100"/>
    <n v="100"/>
    <n v="100"/>
    <n v="99"/>
    <n v="99.8"/>
    <x v="0"/>
  </r>
  <r>
    <s v="2023049990029269"/>
    <s v="KOTA SURABAYA"/>
    <s v="SURABAYA"/>
    <s v="BUBUTAN"/>
    <s v="BUBUTAN"/>
    <s v="TEMBOK DUKUH"/>
    <s v="TEMBOK DUKUH"/>
    <s v="60173"/>
    <s v="60173"/>
    <s v="KALIBUTUH BARAT 3 NO 47 "/>
    <s v="KALIBUTUH BARAT 3 NO 47 RT 001 RW 001 TEMBOK DUKUH BUBUTAN SURABAYA"/>
    <n v="112.592"/>
    <m/>
    <n v="-7.3570000000000002"/>
    <m/>
    <n v="100"/>
    <m/>
    <s v="Blank"/>
    <s v="7 21m 25.2s S, 112 35m 31.2s E"/>
    <s v="0 0m 0s N, 0 0m 0s E"/>
    <m/>
    <x v="0"/>
    <n v="100"/>
    <n v="100"/>
    <n v="100"/>
    <n v="100"/>
    <n v="100"/>
    <x v="0"/>
  </r>
  <r>
    <s v="2023019990024489"/>
    <s v="GRESIK"/>
    <s v="GRESIK"/>
    <s v="KEBOMAS"/>
    <s v="KEBOMAS"/>
    <s v="INDRO"/>
    <s v="INDRO"/>
    <s v="61124"/>
    <s v="61124"/>
    <s v="KPT DARMOSUGONDO XIIE/19"/>
    <s v="KPT. DARMOSUGONDO XIIE/19 RT/RW 004"/>
    <n v="112.65900000000001"/>
    <m/>
    <n v="-7.19"/>
    <m/>
    <n v="100"/>
    <m/>
    <s v="Blank"/>
    <s v="7 11m 24s S, 112 39m 32.4s E"/>
    <s v="0 0m 0s N, 0 0m 0s E"/>
    <m/>
    <x v="0"/>
    <n v="100"/>
    <n v="100"/>
    <n v="100"/>
    <n v="100"/>
    <n v="100"/>
    <x v="0"/>
  </r>
  <r>
    <s v="2023059990031156"/>
    <s v="KOTA JAMBI"/>
    <s v="JAMBI"/>
    <s v="ALAM BARAJO"/>
    <s v="ALAM BARAJO"/>
    <s v="MAYANG MANGURAI"/>
    <s v="MAYANG MANGURAI"/>
    <s v="36129"/>
    <s v="36129"/>
    <s v="JLN.KH.ISMAIL HALIK NO.03 RT/RW 035/000"/>
    <s v="JLN.KH.ISMAIL HALIK NO.03 RT/RW 035/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69990031895"/>
    <s v="TEBO"/>
    <s v="TEBO"/>
    <s v="RIMBO BUJANG"/>
    <s v="RIMBO BUJANG"/>
    <s v="WIROTHO AGUNG"/>
    <s v="WIRTHO/WIROTHO AGUNG"/>
    <s v="37553"/>
    <s v="37551"/>
    <s v="JL. SULTAN HASANUDIN RT/RW 005/003"/>
    <s v="JL. SULTAN HASANUDIN RT/RW 005/003"/>
    <n v="102.13500000000001"/>
    <m/>
    <n v="-1.2989999999999999"/>
    <m/>
    <n v="0"/>
    <m/>
    <s v="Blank"/>
    <s v="1 17m 56.4s S, 102 8m 6s E"/>
    <s v="0 0m 0s N, 0 0m 0s E"/>
    <m/>
    <x v="0"/>
    <n v="100"/>
    <n v="100"/>
    <n v="100"/>
    <n v="100"/>
    <n v="80"/>
    <x v="1"/>
  </r>
  <r>
    <s v="2023049990028009"/>
    <s v="KOTA ADM. JAKARTA SELATAN"/>
    <s v="JAKARTA SELATAN"/>
    <s v="PASAR MINGGU"/>
    <s v="PASAR MINGGU"/>
    <s v="PEJATEN BARAT"/>
    <s v="PEJATEN BARAT"/>
    <s v="12510"/>
    <s v="12510"/>
    <s v="SIAGA I C NO.12 F"/>
    <s v="JL.SIAGA I C NO.12 F"/>
    <n v="106.83799999999999"/>
    <n v="106.819"/>
    <n v="-6.27"/>
    <n v="-6.2846900000000003"/>
    <n v="100"/>
    <m/>
    <m/>
    <s v="6 16m 12s S, 106 50m 16.8s E"/>
    <s v="6 17m 4.884s S, 106 49m 8.4s E"/>
    <n v="2.656970903073443"/>
    <x v="3"/>
    <n v="100"/>
    <n v="100"/>
    <n v="100"/>
    <n v="100"/>
    <n v="100"/>
    <x v="0"/>
  </r>
  <r>
    <s v="2023039990025852"/>
    <s v="KOTA JAMBI"/>
    <s v="JAMBI"/>
    <s v="KOTA BARU"/>
    <s v="KOTA BARU"/>
    <s v="KENALI ASAM BAWAH"/>
    <s v="KENALI ASAM BAWAH"/>
    <s v="36128"/>
    <s v="36128"/>
    <s v="JL MARSDA SURYA DHARMA LRG.SIOLO"/>
    <s v="JL MARSDA SURYA DHARMA LRG.SIOLO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39990027545"/>
    <s v="TANGERANG"/>
    <s v="KAB. TANGERANG"/>
    <s v="SUKAMULYA"/>
    <s v="SUKAMULYA"/>
    <s v="BENDA"/>
    <s v="BENDA"/>
    <s v="15610"/>
    <s v="15612"/>
    <s v="KP.TEGAL AMPROK "/>
    <s v="KP.TEGAL AMPROK RT/RW 002/002"/>
    <n v="106.443"/>
    <m/>
    <n v="-6.15"/>
    <m/>
    <n v="0"/>
    <m/>
    <s v="Blank"/>
    <s v="6 9m 1.27898e-12s S, 106 26m 34.8s E"/>
    <s v="0 0m 0s N, 0 0m 0s E"/>
    <m/>
    <x v="0"/>
    <n v="100"/>
    <n v="100"/>
    <n v="100"/>
    <n v="100"/>
    <n v="80"/>
    <x v="1"/>
  </r>
  <r>
    <s v="2023059990030091"/>
    <s v="KOTA ADM. JAKARTA SELATAN"/>
    <s v="JAKARTA SELATAN"/>
    <s v="KEBAYORAN LAMA"/>
    <s v="KEBAYORAN LAMA"/>
    <s v="KEBAYORAN LAMA SELATAN"/>
    <s v="KEBAYORAN LAMA SELATAN"/>
    <s v="12240"/>
    <s v="12240"/>
    <s v="JL PRAJA DALAM E II NO 3"/>
    <s v="KP DUKU"/>
    <n v="106.779"/>
    <n v="106.783"/>
    <n v="-6.2569999999999997"/>
    <n v="-6.25319"/>
    <n v="100"/>
    <m/>
    <m/>
    <s v="6 15m 25.2s S, 106 46m 44.4s E"/>
    <s v="6 15m 11.484s S, 106 46m 58.8s E"/>
    <n v="0.61111388910681608"/>
    <x v="4"/>
    <n v="100"/>
    <n v="100"/>
    <n v="100"/>
    <n v="13"/>
    <n v="82.6"/>
    <x v="1"/>
  </r>
  <r>
    <s v="2023039990027452"/>
    <s v="BANDUNG BARAT"/>
    <s v="BANDUNG BARAT"/>
    <s v="BATUJAJAR"/>
    <s v="BATUJAJAR"/>
    <s v="GALANGGANG"/>
    <s v="GALANGGANG"/>
    <s v="40561"/>
    <s v="40561"/>
    <s v="KP GALANGGANG"/>
    <s v="KP. GALANGGANG RT/RW 003/011"/>
    <n v="107.497"/>
    <m/>
    <n v="-6.9139999999999997"/>
    <m/>
    <n v="100"/>
    <m/>
    <s v="Blank"/>
    <s v="6 54m 50.4s S, 107 29m 49.2s E"/>
    <s v="0 0m 0s N, 0 0m 0s E"/>
    <m/>
    <x v="0"/>
    <n v="100"/>
    <n v="100"/>
    <n v="100"/>
    <n v="100"/>
    <n v="100"/>
    <x v="0"/>
  </r>
  <r>
    <s v="2023039990025753"/>
    <s v="KOTA BANJARBARU"/>
    <s v="BANJARBARU"/>
    <s v="LANDASAN ULIN"/>
    <s v="LANDASAN ULIN"/>
    <s v="GUNTUNG MANGGIS"/>
    <s v="GUNTUNG MANGGIS"/>
    <s v="70724"/>
    <s v="70724"/>
    <s v="KOMP GRIYA JAYA TAMA BLOK D 2"/>
    <s v="JL. GUNTUNG HARAPAN KOMP. GRIYA JAYATAMA BLOK.D NO.2 KEL. GUNTUNG MANGGIS KEC. LANDASAN ULIN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79"/>
    <n v="95.8"/>
    <x v="0"/>
  </r>
  <r>
    <s v="2023049990029126"/>
    <s v="KOTA BANJARBARU"/>
    <s v="BANJARBARU"/>
    <s v="BANJARBARU UTARA"/>
    <s v="BANJARBARU UTARA (BANJAR BARU UTARA)"/>
    <s v="SUNGAI ULIN"/>
    <s v="SEI/SUNGAI ULIN"/>
    <s v="70714"/>
    <s v="70714"/>
    <s v="PERAMBAIAN III GG RAMBUTAN 3"/>
    <s v="JL. PERAMBAIAN III GG. RAMBUTAN 3 RT/RW 030/007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</r>
  <r>
    <s v="2023049990029547"/>
    <s v="KOTA BANJARBARU"/>
    <s v="BANJARBARU"/>
    <s v="LANDASAN ULIN"/>
    <s v="LANDASAN ULIN"/>
    <s v="SYAMSUDIN NOOR"/>
    <s v="SYAMSUDIN NOOR"/>
    <s v="70724"/>
    <s v="70724"/>
    <s v="PERUM GOITSA PERDANA BLOK A NO 39"/>
    <s v="PERUM GOITSA PERDANA BLOK A NO 39 RT/RW 029/006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</r>
  <r>
    <s v="2023049990029103"/>
    <s v="LAHAT"/>
    <s v="LAHAT"/>
    <s v="LAHAT"/>
    <s v="LAHAT"/>
    <s v="BANDAR JAYA"/>
    <s v="MANGGUL"/>
    <s v="31419"/>
    <s v="31419"/>
    <s v="JALAN PENGHIJAUAN"/>
    <s v="JALAN PENGHIJAUAN RT/017 RW/000 KEL.BANDAR JAYA KEC.LAHAT KAB.LAHAT"/>
    <n v="103.563"/>
    <m/>
    <n v="-3.754"/>
    <m/>
    <n v="100"/>
    <m/>
    <s v="Blank"/>
    <s v="3 45m 14.4s S, 103 33m 46.8s E"/>
    <s v="0 0m 0s N, 0 0m 0s E"/>
    <m/>
    <x v="0"/>
    <n v="100"/>
    <n v="100"/>
    <n v="22"/>
    <n v="100"/>
    <n v="84.4"/>
    <x v="1"/>
  </r>
  <r>
    <s v="2023049990029523"/>
    <s v="GRESIK"/>
    <s v="GRESIK"/>
    <s v="KEBOMAS"/>
    <s v="GRESIK"/>
    <s v="KEDANYANG"/>
    <s v="LUMPUR"/>
    <s v="61124"/>
    <s v="61117"/>
    <s v="PERUM GKGA BLOK 5 NO 23"/>
    <s v="SINDUJOYO XVI/48 RT004 RW001 LUMPUR GERSIK"/>
    <n v="112.61"/>
    <m/>
    <n v="-7.19"/>
    <m/>
    <n v="0"/>
    <m/>
    <s v="Blank"/>
    <s v="7 11m 24s S, 112 36m 36s E"/>
    <s v="0 0m 0s N, 0 0m 0s E"/>
    <m/>
    <x v="0"/>
    <n v="100"/>
    <n v="15"/>
    <n v="0"/>
    <n v="22"/>
    <n v="27.4"/>
    <x v="4"/>
  </r>
  <r>
    <s v="2023039990025843"/>
    <s v="KOTA ADM. JAKARTA BARAT"/>
    <s v="JAKARTA BARAT"/>
    <s v="KEBON JERUK"/>
    <s v="KEBON JERUK"/>
    <s v="SUKABUMI UTARA"/>
    <s v="SUKABUMI UTARA (ILIR)"/>
    <s v="11540"/>
    <s v="11540"/>
    <s v="FILODENRUMI NO. 11"/>
    <s v="JL. FILODENRUMI NO. 11"/>
    <n v="106.77800000000001"/>
    <n v="106.77800000000001"/>
    <n v="-6.2089999999999996"/>
    <n v="-6.2095599999999997"/>
    <n v="100"/>
    <m/>
    <m/>
    <s v="6 12m 32.4s S, 106 46m 40.8s E"/>
    <s v="6 12m 34.416s S, 106 46m 40.8s E"/>
    <n v="6.1928869286422612E-2"/>
    <x v="6"/>
    <n v="100"/>
    <n v="100"/>
    <n v="100"/>
    <n v="100"/>
    <n v="100"/>
    <x v="0"/>
  </r>
  <r>
    <s v="2023019990024486"/>
    <s v="GRESIK"/>
    <s v="GRESIK"/>
    <s v="BALONGPANGGANG"/>
    <s v="BALONGPANGGANG (BALONG PANGGANG)"/>
    <s v="WAHAS"/>
    <s v="WAHAS"/>
    <s v="61173"/>
    <s v="61173"/>
    <s v="KALIPANG "/>
    <s v="KALIPANG RT/RW 002/002"/>
    <n v="112.43600000000001"/>
    <m/>
    <n v="-7.0460000000000003"/>
    <m/>
    <n v="100"/>
    <m/>
    <s v="Blank"/>
    <s v="7 2m 45.6s S, 112 26m 9.6s E"/>
    <s v="0 0m 0s N, 0 0m 0s E"/>
    <m/>
    <x v="0"/>
    <n v="100"/>
    <n v="100"/>
    <n v="100"/>
    <n v="100"/>
    <n v="100"/>
    <x v="0"/>
  </r>
  <r>
    <s v="2023049990028478"/>
    <s v="KOTA TASIKMALAYA"/>
    <s v="TASIKMALAYA"/>
    <s v="CIBEUREUM"/>
    <s v="CIBEUREUM"/>
    <s v="CIHERANG"/>
    <s v="CIHERANG"/>
    <s v="46416"/>
    <s v="46416"/>
    <s v="CIBANGUN KIDUL"/>
    <s v="CIBANGUNKIDUL CIHERANG"/>
    <n v="108.265"/>
    <m/>
    <n v="-7.3620000000000001"/>
    <m/>
    <n v="100"/>
    <m/>
    <s v="Blank"/>
    <s v="7 21m 43.2s S, 108 15m 54s E"/>
    <s v="0 0m 0s N, 0 0m 0s E"/>
    <m/>
    <x v="0"/>
    <n v="100"/>
    <n v="100"/>
    <n v="100"/>
    <n v="72"/>
    <n v="94.4"/>
    <x v="0"/>
  </r>
  <r>
    <s v="2023039990026118"/>
    <s v="KOTA JAMBI"/>
    <s v="JAMBI"/>
    <s v="JAMBI TIMUR"/>
    <s v="JAMBI TIMUR"/>
    <s v="TALANG BANJAR"/>
    <s v="TALANG BANJAR"/>
    <s v="36142"/>
    <s v="36142"/>
    <s v="PANGERAN ANTASARI LRG LANGGAR BAITURRAHIM NO 66 RT 30"/>
    <s v="PANGERAN ANTASARI LRG LANGGAR BAITURRAHIM NO 66 RT 30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100"/>
    <n v="100"/>
    <x v="0"/>
  </r>
  <r>
    <s v="2023029990024900"/>
    <s v="MUSI BANYUASIN"/>
    <s v="MUSI BANYUASIN"/>
    <s v="BAYUNG LENCIR"/>
    <s v="BAYUNG LENCIR"/>
    <s v="KALI BERAU"/>
    <s v="KALI BERAU"/>
    <s v="30756"/>
    <s v="30756"/>
    <s v="KALI BERAU RT 5 RW 1"/>
    <s v="KALI BERAU RT 5 RW 1"/>
    <n v="103.85599999999999"/>
    <m/>
    <n v="-2.13"/>
    <m/>
    <n v="100"/>
    <m/>
    <s v="Blank"/>
    <s v="2 7m 48s S, 103 51m 21.6s E"/>
    <s v="0 0m 0s N, 0 0m 0s E"/>
    <m/>
    <x v="0"/>
    <n v="100"/>
    <n v="100"/>
    <n v="100"/>
    <n v="100"/>
    <n v="100"/>
    <x v="0"/>
  </r>
  <r>
    <s v="2023049990029167"/>
    <s v="BANDUNG BARAT"/>
    <s v="BANDUNG BARAT"/>
    <s v="CIKALONGWETAN"/>
    <s v="CIKALONGWETAN (CIKALONG WETAN)"/>
    <s v="KANANGASARI"/>
    <s v="KANANGASARI"/>
    <s v="40556"/>
    <s v="40556"/>
    <s v="KP TAPOS"/>
    <s v="KP. TAPOS RT/RW 002/006"/>
    <n v="107.426"/>
    <m/>
    <n v="-6.7460000000000004"/>
    <m/>
    <n v="100"/>
    <m/>
    <s v="Blank"/>
    <s v="6 44m 45.6s S, 107 25m 33.6s E"/>
    <s v="0 0m 0s N, 0 0m 0s E"/>
    <m/>
    <x v="0"/>
    <n v="100"/>
    <n v="100"/>
    <n v="100"/>
    <n v="100"/>
    <n v="100"/>
    <x v="0"/>
  </r>
  <r>
    <s v="2023059990030820"/>
    <s v="MUSI BANYUASIN"/>
    <s v="MUSI BANYUASIN"/>
    <s v="SANGA DESA"/>
    <s v="SEKAYU"/>
    <s v="AIR ITAM"/>
    <s v="BALAI AGUNG"/>
    <s v="30759"/>
    <s v="30711"/>
    <s v="DUSUN I DESA AIR ITAM"/>
    <s v="DUSUN 1 DESA AIR ITAM KEL/DESA AIR ITAM, KECAMATAN ,SANGA DESA ,"/>
    <n v="103.492"/>
    <m/>
    <n v="-2.6720000000000002"/>
    <m/>
    <n v="0"/>
    <m/>
    <s v="Blank"/>
    <s v="2 40m 19.2s S, 103 29m 31.2s E"/>
    <s v="0 0m 0s N, 0 0m 0s E"/>
    <m/>
    <x v="0"/>
    <n v="100"/>
    <n v="25"/>
    <n v="21"/>
    <n v="95"/>
    <n v="48.2"/>
    <x v="3"/>
  </r>
  <r>
    <s v="2023029990024724"/>
    <s v="KOTA SURABAYA"/>
    <s v="SURABAYA"/>
    <s v="TAMBAKSARI"/>
    <s v="TAMBAKSARI"/>
    <s v="DUKUH SETRO"/>
    <s v="GADING"/>
    <s v="60132"/>
    <s v="60134"/>
    <s v="LEBAK INDAH REGENCY BLOK G NO 28"/>
    <s v="LEBAK JAYA UTARA 1/25 RT 07 RW 04"/>
    <n v="111.521"/>
    <m/>
    <n v="-7.6040000000000001"/>
    <m/>
    <n v="0"/>
    <m/>
    <s v="Blank"/>
    <s v="7 36m 14.4s S, 111 31m 15.6s E"/>
    <s v="0 0m 0s N, 0 0m 0s E"/>
    <m/>
    <x v="0"/>
    <n v="100"/>
    <n v="100"/>
    <n v="12"/>
    <n v="34"/>
    <n v="49.2"/>
    <x v="3"/>
  </r>
  <r>
    <s v="2023049990028580"/>
    <s v="KOTA JAMBI"/>
    <s v="JAMBI"/>
    <s v="JAMBI SELATAN"/>
    <s v="JAMBI SELATAN"/>
    <s v="WIJAYA PURA"/>
    <s v="WIJAYA PURA"/>
    <s v="36131"/>
    <s v="36131"/>
    <s v="JL.H KAMIL RT 13"/>
    <s v="JL.H KAMIL RT 13"/>
    <n v="103.634"/>
    <m/>
    <n v="-1.613"/>
    <m/>
    <n v="100"/>
    <m/>
    <s v="Blank"/>
    <s v="1 36m 46.8s S, 103 38m 2.4s E"/>
    <s v="0 0m 0s N, 0 0m 0s E"/>
    <m/>
    <x v="0"/>
    <n v="100"/>
    <n v="100"/>
    <n v="100"/>
    <n v="100"/>
    <n v="100"/>
    <x v="0"/>
  </r>
  <r>
    <s v="2023019990024238"/>
    <s v="KOTA ADM. JAKARTA TIMUR"/>
    <s v="JAKARTA TIMUR"/>
    <s v="JATINEGARA"/>
    <s v="JATINEGARA"/>
    <s v="KAMPUNG MELAYU"/>
    <s v="KAMPUNG MELAYU"/>
    <s v="13320"/>
    <s v="13320"/>
    <s v="KAMPUNG PULO"/>
    <s v="KAMPUNG PULO"/>
    <n v="106.866"/>
    <n v="106.864"/>
    <n v="-6.2290000000000001"/>
    <n v="-6.2189800000000002"/>
    <n v="100"/>
    <m/>
    <m/>
    <s v="6 13m 44.4s S, 106 51m 57.6s E"/>
    <s v="6 13m 8.328s S, 106 51m 50.4s E"/>
    <n v="1.1299742366210781"/>
    <x v="1"/>
    <n v="100"/>
    <n v="100"/>
    <n v="100"/>
    <n v="100"/>
    <n v="100"/>
    <x v="0"/>
  </r>
  <r>
    <s v="2023029990024850"/>
    <s v="MUARO JAMBI"/>
    <s v="MUARO JAMBI"/>
    <s v="SUNGAI GELAM"/>
    <s v="SUNGAI GELAM"/>
    <s v="TANGKIT"/>
    <s v="TANGKIT"/>
    <s v="36373"/>
    <s v="36363"/>
    <s v="JLN. BUMI PERKEMAHAN LRG KEBUN DUREN RT/RW 020/000"/>
    <s v="JLN. BUMI PERKEMAHAN LRG KEBUN DUREN RT/RW 020/000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</r>
  <r>
    <s v="2023039990027226"/>
    <s v="DHARMASRAYA"/>
    <s v="DHARMASRAYA"/>
    <s v="KOTO BESAR"/>
    <s v="KOTO BESAR"/>
    <s v="KOTO LAWEH"/>
    <s v="KOTO LAWEH"/>
    <s v="27684"/>
    <s v="27685"/>
    <s v="JORONG KOTO TANGAH"/>
    <s v="JORONG KOTO TANGAH"/>
    <n v="101.655"/>
    <m/>
    <n v="-1.304"/>
    <m/>
    <n v="0"/>
    <m/>
    <s v="Blank"/>
    <s v="1 18m 14.4s S, 101 39m 18s E"/>
    <s v="0 0m 0s N, 0 0m 0s E"/>
    <m/>
    <x v="0"/>
    <n v="100"/>
    <n v="100"/>
    <n v="100"/>
    <n v="100"/>
    <n v="80"/>
    <x v="1"/>
  </r>
  <r>
    <s v="2023059990030857"/>
    <s v="BANGKA"/>
    <s v="BANGKA"/>
    <s v="MENDO BARAT"/>
    <s v="MENDO BARAT"/>
    <s v="CENGKONG ABANG"/>
    <s v="CENGKONG ABANG"/>
    <s v="33173"/>
    <s v="33173"/>
    <s v="DUSUN I"/>
    <s v="DUSUN I RT/RW 006/001"/>
    <n v="106.04"/>
    <m/>
    <n v="-2.1110000000000002"/>
    <m/>
    <n v="100"/>
    <m/>
    <s v="Blank"/>
    <s v="2 6m 39.6s S, 106 2m 24s E"/>
    <s v="0 0m 0s N, 0 0m 0s E"/>
    <m/>
    <x v="0"/>
    <n v="100"/>
    <n v="100"/>
    <n v="100"/>
    <n v="100"/>
    <n v="100"/>
    <x v="0"/>
  </r>
  <r>
    <s v="2023059990031301"/>
    <s v="TANGERANG"/>
    <s v="KAB. TANGERANG"/>
    <s v="RAJEG"/>
    <s v="RAJEG"/>
    <s v="DAON"/>
    <s v="DAON"/>
    <s v="15540"/>
    <s v="15540"/>
    <s v="KP. CILONGOK RT/RW 003/001"/>
    <s v="KP. CILONGOK RT/RW 003/001"/>
    <n v="106.49"/>
    <m/>
    <n v="-6.1379999999999999"/>
    <m/>
    <n v="100"/>
    <m/>
    <s v="Blank"/>
    <s v="6 8m 16.8s S, 106 29m 24s E"/>
    <s v="0 0m 0s N, 0 0m 0s E"/>
    <m/>
    <x v="0"/>
    <n v="100"/>
    <n v="100"/>
    <n v="100"/>
    <n v="100"/>
    <n v="100"/>
    <x v="0"/>
  </r>
  <r>
    <s v="2017114190005388"/>
    <s v="BANYUASIN"/>
    <s v="BANYUASIN"/>
    <s v="SEMBAWA"/>
    <s v="SEMBAWA"/>
    <s v="PULAU HARAPAN"/>
    <s v="PULAUHARAPAN (PULAU HARAPAN)"/>
    <s v="30953"/>
    <s v="30953"/>
    <s v="RAYA PALEMBANG- PANGKALAN BALAI NO 149"/>
    <s v="SEMBAWA"/>
    <n v="104.39400000000001"/>
    <m/>
    <n v="-2.8809999999999998"/>
    <m/>
    <n v="100"/>
    <m/>
    <s v="Blank"/>
    <s v="2 52m 51.6s S, 104 23m 38.4s E"/>
    <s v="0 0m 0s N, 0 0m 0s E"/>
    <m/>
    <x v="0"/>
    <n v="100"/>
    <n v="100"/>
    <n v="100"/>
    <n v="23"/>
    <n v="84.6"/>
    <x v="1"/>
  </r>
  <r>
    <s v="2023049990029795"/>
    <s v="TANGERANG"/>
    <s v="KAB. TANGERANG"/>
    <s v="SINDANG JAYA"/>
    <s v="SINDANG JAYA"/>
    <s v="WANAKERTA"/>
    <s v="WANAKERTA (WANA KERTA)"/>
    <s v="15560"/>
    <s v="15561"/>
    <s v="KP SABRANG PABUARAN "/>
    <s v="KP SABRANG PABUARAN RT/RW 001/003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</r>
  <r>
    <s v="2023049990028531"/>
    <s v="KOTA JAMBI"/>
    <s v="JAMBI"/>
    <s v="PAAL MERAH"/>
    <s v="PAAL MERAH"/>
    <s v="EKA JAYA"/>
    <s v="EKA JAYA"/>
    <s v="36139"/>
    <s v="36139"/>
    <s v="JL. SERSAN DARPII RT/RW 015/000"/>
    <s v="JL. SERSAN DARPII RT/RW 015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2099990022028"/>
    <s v="SIDOARJO"/>
    <s v="SIDOARJO"/>
    <s v="WARU"/>
    <s v="WARU"/>
    <s v="TROPODO"/>
    <s v="TROPODO"/>
    <s v="61256"/>
    <s v="61256"/>
    <s v="PROGO FL-18"/>
    <s v="JL.PROGO FL 18 WISMA TROPODO, WARU SIDOARJO "/>
    <n v="112.758"/>
    <m/>
    <n v="-7.3579999999999997"/>
    <m/>
    <n v="100"/>
    <m/>
    <s v="Blank"/>
    <s v="7 21m 28.8s S, 112 45m 28.8s E"/>
    <s v="0 0m 0s N, 0 0m 0s E"/>
    <m/>
    <x v="0"/>
    <n v="100"/>
    <n v="100"/>
    <n v="100"/>
    <n v="100"/>
    <n v="100"/>
    <x v="0"/>
  </r>
  <r>
    <s v="2023069990031806"/>
    <s v="MUARO JAMBI"/>
    <s v="MUARO JAMBI"/>
    <s v="SUNGAI GELAM"/>
    <s v="SUNGAI GELAM"/>
    <s v="TANGKIT BARU"/>
    <s v="TANGKIT BARU"/>
    <s v="36373"/>
    <s v="36363"/>
    <s v="PERUMAHAN TANGKIT INDAH NO 13 RT 11"/>
    <s v="PERUMAHAN TANGKIT INDAH NO 13 RT 11"/>
    <n v="103.711"/>
    <m/>
    <n v="-1.6140000000000001"/>
    <m/>
    <n v="0"/>
    <m/>
    <s v="Blank"/>
    <s v="1 36m 50.4s S, 103 42m 39.6s E"/>
    <s v="0 0m 0s N, 0 0m 0s E"/>
    <m/>
    <x v="0"/>
    <n v="100"/>
    <n v="100"/>
    <n v="100"/>
    <n v="100"/>
    <n v="80"/>
    <x v="1"/>
  </r>
  <r>
    <s v="2016054280007857"/>
    <s v="BANJAR"/>
    <s v="KAB. BANJAR"/>
    <s v="MATARAMAN"/>
    <s v="MATARAMAN"/>
    <s v="GUNUNG ULIN"/>
    <s v="GUNUNG ULIN"/>
    <s v="70672"/>
    <s v="70672"/>
    <s v="ULIN BARU"/>
    <s v="ULIN BARU RT/RW 004/001"/>
    <n v="115.03400000000001"/>
    <m/>
    <n v="-3.3650000000000002"/>
    <m/>
    <n v="100"/>
    <m/>
    <s v="Blank"/>
    <s v="3 21m 54s S, 115 2m 2.4s E"/>
    <s v="0 0m 0s N, 0 0m 0s E"/>
    <m/>
    <x v="0"/>
    <n v="100"/>
    <n v="100"/>
    <n v="100"/>
    <n v="100"/>
    <n v="100"/>
    <x v="0"/>
  </r>
  <r>
    <s v="2023019990024166"/>
    <s v="GRESIK"/>
    <s v="GRESIK"/>
    <s v="CERME"/>
    <s v="CERME"/>
    <s v="JONO"/>
    <s v="JONO"/>
    <s v="61171"/>
    <s v="61171"/>
    <s v="TUGU"/>
    <s v="DSN TUGU RT 02 RW 02"/>
    <n v="112.593"/>
    <m/>
    <n v="-7.226"/>
    <m/>
    <n v="100"/>
    <m/>
    <s v="Blank"/>
    <s v="7 13m 33.6s S, 112 35m 34.8s E"/>
    <s v="0 0m 0s N, 0 0m 0s E"/>
    <m/>
    <x v="0"/>
    <n v="100"/>
    <n v="100"/>
    <n v="100"/>
    <n v="100"/>
    <n v="100"/>
    <x v="0"/>
  </r>
  <r>
    <s v="2023059990030442"/>
    <s v="MINAHASA SELATAN"/>
    <s v="MINAHASA SELATAN"/>
    <s v="RANOYAPO"/>
    <s v="RANOYAPO"/>
    <s v="LOMPAD BARU"/>
    <s v="LOMPAD BARU"/>
    <s v="95999"/>
    <s v="95944"/>
    <s v="LOMPAD BARU RT/RW 000/001"/>
    <s v="LOMPAD BARU RT/RW 000/001"/>
    <n v="124.491"/>
    <m/>
    <n v="1.018"/>
    <m/>
    <n v="0"/>
    <m/>
    <s v="Blank"/>
    <s v="1 1m 4.8s N, 124 29m 27.6s E"/>
    <s v="0 0m 0s N, 0 0m 0s E"/>
    <m/>
    <x v="0"/>
    <n v="100"/>
    <n v="100"/>
    <n v="100"/>
    <n v="100"/>
    <n v="80"/>
    <x v="1"/>
  </r>
  <r>
    <s v="2023059990030321"/>
    <s v="BANGKA"/>
    <s v="BANGKA"/>
    <s v="SUNGAILIAT"/>
    <s v="SUNGAILIAT (SUNGAI LIAT)"/>
    <s v="SUNGAILIAT"/>
    <s v="SUNGAILIAT"/>
    <s v="33211"/>
    <s v="33211"/>
    <s v="YOS SUDARSO GG. SEDULUR PARIT PEKIR "/>
    <s v="JL. YOS SUDARSO GG. SEDULUR PARIT PEKIR RT/RW 004/-"/>
    <n v="106.121"/>
    <m/>
    <n v="-1.8720000000000001"/>
    <m/>
    <n v="100"/>
    <m/>
    <s v="Blank"/>
    <s v="1 52m 19.2s S, 106 7m 15.6s E"/>
    <s v="0 0m 0s N, 0 0m 0s E"/>
    <m/>
    <x v="0"/>
    <n v="100"/>
    <n v="100"/>
    <n v="100"/>
    <n v="100"/>
    <n v="100"/>
    <x v="0"/>
  </r>
  <r>
    <s v="2023059990030828"/>
    <s v="GRESIK"/>
    <s v="GRESIK"/>
    <s v="MENGANTI"/>
    <s v="MENGANTI"/>
    <s v="MENGANTI"/>
    <s v="MENGANTI"/>
    <s v="61174"/>
    <s v="61174"/>
    <s v="GOLDEN BERY BLOK DH 10 MENGANTI "/>
    <s v="PERUM GOLDEN BERRY BLOK DH 10 KEL MENGANTI KEC MENGANTI KOTA GRESIK"/>
    <n v="112.587"/>
    <m/>
    <n v="-7.2969999999999997"/>
    <m/>
    <n v="100"/>
    <m/>
    <s v="Blank"/>
    <s v="7 17m 49.2s S, 112 35m 13.2s E"/>
    <s v="0 0m 0s N, 0 0m 0s E"/>
    <m/>
    <x v="0"/>
    <n v="100"/>
    <n v="100"/>
    <n v="100"/>
    <n v="91"/>
    <n v="98.2"/>
    <x v="0"/>
  </r>
  <r>
    <s v="2023039990026015"/>
    <s v="TANGERANG"/>
    <s v="KAB. TANGERANG"/>
    <s v="SUKAMULYA"/>
    <s v="SUKAMULYA"/>
    <s v="BUNAR"/>
    <s v="BUNAR"/>
    <s v="15610"/>
    <s v="15612"/>
    <s v="KP. SINDANG ASIH "/>
    <s v="KP. SINDANG ASIH RT/RW 005/003"/>
    <n v="106.458"/>
    <m/>
    <n v="-6.1520000000000001"/>
    <m/>
    <n v="0"/>
    <m/>
    <s v="Blank"/>
    <s v="6 9m 7.2s S, 106 27m 28.8s E"/>
    <s v="0 0m 0s N, 0 0m 0s E"/>
    <m/>
    <x v="0"/>
    <n v="100"/>
    <n v="100"/>
    <n v="100"/>
    <n v="100"/>
    <n v="80"/>
    <x v="1"/>
  </r>
  <r>
    <s v="2023059990031090"/>
    <s v="KOTA ADM. JAKARTA BARAT"/>
    <s v="JAKARTA BARAT"/>
    <s v="CENGKARENG"/>
    <s v="CENGKARENG"/>
    <s v="KAPUK"/>
    <s v="KAPUK"/>
    <s v="11720"/>
    <s v="11720"/>
    <s v="PEDONGKELAN NO 89"/>
    <s v="JL PEDONGKELAN NO 89 RT 24 RW 16"/>
    <n v="106.755"/>
    <m/>
    <n v="-6.14"/>
    <m/>
    <n v="100"/>
    <m/>
    <s v="Blank"/>
    <s v="6 8m 24s S, 106 45m 18s E"/>
    <s v="0 0m 0s N, 0 0m 0s E"/>
    <m/>
    <x v="0"/>
    <n v="100"/>
    <n v="100"/>
    <n v="100"/>
    <n v="100"/>
    <n v="100"/>
    <x v="0"/>
  </r>
  <r>
    <s v="2023029990024697"/>
    <s v="MINAHASA SELATAN"/>
    <s v="MINAHASA SELATAN"/>
    <s v="AMURANG BARAT"/>
    <s v="AMURANG BARAT"/>
    <s v="KAWANGKOAN BAWAH"/>
    <s v="KAWANGKOAN BAWAH"/>
    <s v="95955"/>
    <s v="95955"/>
    <s v="KAWANGKOAN BAWAH- LINGKUNGAN VII RT/RW 000/000"/>
    <s v="KAWANGKOAN BAWAH- LINGKUNGAN VII RT/RW 000/000"/>
    <n v="124.536"/>
    <m/>
    <n v="1.1850000000000001"/>
    <m/>
    <n v="100"/>
    <m/>
    <s v="Blank"/>
    <s v="1 11m 6s N, 124 32m 9.6s E"/>
    <s v="0 0m 0s N, 0 0m 0s E"/>
    <m/>
    <x v="0"/>
    <n v="100"/>
    <n v="100"/>
    <n v="100"/>
    <n v="100"/>
    <n v="100"/>
    <x v="0"/>
  </r>
  <r>
    <s v="2023059990031013"/>
    <s v="TANGERANG"/>
    <s v="KAB. TANGERANG"/>
    <s v="PANONGAN"/>
    <s v="PANONGAN"/>
    <s v="CIAKAR"/>
    <s v="CIAKAR"/>
    <s v="15710"/>
    <s v="15711"/>
    <s v="PERUM CITRA RAYA CLUSTER GRAHA RAFLESIA BLOK E 32 NO 3 "/>
    <s v="PERUM CITRA RAYA CLUSTER GRAHA RAFLESIA BLOKE-32 NO.3 RT/RW 001/003"/>
    <n v="106.53100000000001"/>
    <m/>
    <n v="-6.2649999999999997"/>
    <m/>
    <n v="0"/>
    <m/>
    <s v="Blank"/>
    <s v="6 15m 54s S, 106 31m 51.6s E"/>
    <s v="0 0m 0s N, 0 0m 0s E"/>
    <m/>
    <x v="0"/>
    <n v="100"/>
    <n v="100"/>
    <n v="100"/>
    <n v="93"/>
    <n v="78.599999999999994"/>
    <x v="2"/>
  </r>
  <r>
    <s v="2023039990026317"/>
    <s v="KOTA BANJARBARU"/>
    <s v="BANJARBARU"/>
    <s v="LANDASAN ULIN"/>
    <s v="LANDASAN ULIN"/>
    <s v="GUNTUNG MANGGIS"/>
    <s v="GUNTUNG MANGGIS"/>
    <s v="70724"/>
    <s v="70724"/>
    <s v="SURYA INDAH KOMPLEK PONDOK RAHARJA SURYA"/>
    <s v="JL SURYA INDAH NO 36 RT 1 RW 2 KEL GUNTUNG MANGGIS KEC LANDASAN ULIN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49"/>
    <n v="89.8"/>
    <x v="1"/>
  </r>
  <r>
    <s v="2023049990028928"/>
    <s v="GRESIK"/>
    <s v="GRESIK"/>
    <s v="SIDAYU"/>
    <s v="SIDAYU"/>
    <s v="RANDUBOTO"/>
    <s v="RANDUBOTO"/>
    <s v="61153"/>
    <s v="61153"/>
    <s v="RANDUBOTO"/>
    <s v="RANDUBOTO RT/RW 001/004 KELURAHAN RANDUBOTO,KEC SIDAYU,GRESIK"/>
    <n v="112.593"/>
    <m/>
    <n v="-6.97"/>
    <m/>
    <n v="100"/>
    <m/>
    <s v="Blank"/>
    <s v="6 58m 12s S, 112 35m 34.8s E"/>
    <s v="0 0m 0s N, 0 0m 0s E"/>
    <m/>
    <x v="0"/>
    <n v="100"/>
    <n v="100"/>
    <n v="100"/>
    <n v="100"/>
    <n v="100"/>
    <x v="0"/>
  </r>
  <r>
    <s v="2023059990031291"/>
    <s v="MUARO JAMBI"/>
    <s v="MUARO JAMBI"/>
    <s v="SEKERNAN"/>
    <s v="SEKERNAN"/>
    <s v="TUNAS BARU"/>
    <s v="TUNAS BARU"/>
    <s v="36381"/>
    <s v="36381"/>
    <s v="TUNAS BARU RT/RW 005/-"/>
    <s v="TUNAS BARU RT/RW 005/-"/>
    <n v="103.54900000000001"/>
    <m/>
    <n v="-1.492"/>
    <m/>
    <n v="100"/>
    <m/>
    <s v="Blank"/>
    <s v="1 29m 31.2s S, 103 32m 56.4s E"/>
    <s v="0 0m 0s N, 0 0m 0s E"/>
    <m/>
    <x v="0"/>
    <n v="100"/>
    <n v="100"/>
    <n v="100"/>
    <n v="100"/>
    <n v="100"/>
    <x v="0"/>
  </r>
  <r>
    <s v="2023019990023856"/>
    <s v="MUARO JAMBI"/>
    <s v="MUARO JAMBI"/>
    <s v="KUMPEH ULU"/>
    <s v="KUMPEH ULU"/>
    <s v="MUARA KUMPEH"/>
    <s v="MUARA KUMPEH"/>
    <s v="36373"/>
    <s v="36373"/>
    <s v="TANJUNG ULU"/>
    <s v="TANJUNG ULU"/>
    <n v="103.65600000000001"/>
    <m/>
    <n v="-1.569"/>
    <m/>
    <n v="100"/>
    <m/>
    <s v="Blank"/>
    <s v="1 34m 8.4s S, 103 39m 21.6s E"/>
    <s v="0 0m 0s N, 0 0m 0s E"/>
    <m/>
    <x v="0"/>
    <n v="100"/>
    <n v="100"/>
    <n v="100"/>
    <n v="100"/>
    <n v="100"/>
    <x v="0"/>
  </r>
  <r>
    <s v="2023059990030513"/>
    <s v="PESISIR BARAT"/>
    <s v="PESISIR BARAT"/>
    <s v="PESISIR TENGAH"/>
    <s v="PESISIR TENGAH"/>
    <s v="PASAR KRUI"/>
    <s v="PASAR KRUI"/>
    <s v="34874"/>
    <s v="34894"/>
    <s v="JL CEMARA NO 16 PASAR MULYA"/>
    <s v="JL CEMARA NO 016 PASAR MULYA BARAT PASAR KRUI PESISIR TENGAH KAB PESISIR BARAT"/>
    <n v="103.96599999999999"/>
    <m/>
    <n v="-5.1790000000000003"/>
    <m/>
    <n v="0"/>
    <m/>
    <s v="Blank"/>
    <s v="5 10m 44.4s S, 103 57m 57.6s E"/>
    <s v="0 0m 0s N, 0 0m 0s E"/>
    <m/>
    <x v="0"/>
    <n v="100"/>
    <n v="100"/>
    <n v="100"/>
    <n v="94"/>
    <n v="78.8"/>
    <x v="2"/>
  </r>
  <r>
    <s v="2023029990025371"/>
    <s v="KOTA BEKASI"/>
    <s v="KARAWANG"/>
    <s v="PONDOKGEDE"/>
    <s v="KUTAWALUYA"/>
    <s v="JATIWARINGIN"/>
    <s v="SINDANGKARYA"/>
    <s v="17411"/>
    <s v="41358"/>
    <s v="H NAWIN II"/>
    <s v="DUSUN KOBAK BALI"/>
    <n v="106.91500000000001"/>
    <n v="107.34099999999999"/>
    <n v="-6.2729999999999997"/>
    <n v="-6.2027799999999997"/>
    <n v="0"/>
    <m/>
    <m/>
    <s v="6 16m 22.8s S, 106 54m 54s E"/>
    <s v="6 12m 10.008s S, 107 20m 27.6s E"/>
    <n v="47.778474357742958"/>
    <x v="7"/>
    <n v="32"/>
    <n v="10"/>
    <n v="25"/>
    <n v="31"/>
    <n v="19.600000000000001"/>
    <x v="7"/>
  </r>
  <r>
    <s v="2023039990026045"/>
    <s v="KOTA DEPOK"/>
    <s v="DEPOK"/>
    <s v="CILODONG"/>
    <s v="CILODONG"/>
    <s v="JATIMULYA"/>
    <s v="JATIMULYA"/>
    <s v="16413"/>
    <s v="16413"/>
    <s v="GDC.CLUSTER AZALEA BLOK.W2 NO.23"/>
    <s v="GDC.CLUSTER AZALEA BLOK.W2 NO.23"/>
    <n v="106.82599999999999"/>
    <n v="106.827"/>
    <n v="-6.45"/>
    <n v="-6.4178300000000004"/>
    <n v="100"/>
    <m/>
    <m/>
    <s v="6 27m 6.39488e-13s S, 106 49m 33.6s E"/>
    <s v="6 25m 4.188s S, 106 49m 37.2s E"/>
    <n v="3.559342501731281"/>
    <x v="3"/>
    <n v="100"/>
    <n v="100"/>
    <n v="100"/>
    <n v="100"/>
    <n v="100"/>
    <x v="0"/>
  </r>
  <r>
    <s v="2023019990024198"/>
    <s v="GRESIK"/>
    <s v="GRESIK"/>
    <s v="KEBOMAS"/>
    <s v="KEBOMAS"/>
    <s v="INDRO"/>
    <s v="INDRO"/>
    <s v="61124"/>
    <s v="61124"/>
    <s v="KPT.DARMOSUGONDO NO 12 NO 99 "/>
    <s v="KPT.DARMOSUGONDO 12/99 RT/RW 001/004"/>
    <n v="112.65900000000001"/>
    <m/>
    <n v="-7.19"/>
    <m/>
    <n v="100"/>
    <m/>
    <s v="Blank"/>
    <s v="7 11m 24s S, 112 39m 32.4s E"/>
    <s v="0 0m 0s N, 0 0m 0s E"/>
    <m/>
    <x v="0"/>
    <n v="100"/>
    <n v="100"/>
    <n v="100"/>
    <n v="94"/>
    <n v="98.8"/>
    <x v="0"/>
  </r>
  <r>
    <s v="2021064880026701"/>
    <s v="GRESIK"/>
    <s v="GRESIK"/>
    <s v="WRINGINANOM"/>
    <s v="WRINGINANOM (WRINGIN ANOM)"/>
    <s v="WRINGINANOM"/>
    <s v="WRINGINANOM"/>
    <s v="61176"/>
    <s v="61176"/>
    <s v="KRAJAN "/>
    <s v="KRAJAN RT 04 RW 05"/>
    <n v="112.512"/>
    <m/>
    <n v="-7.3689999999999998"/>
    <m/>
    <n v="100"/>
    <m/>
    <s v="Blank"/>
    <s v="7 22m 8.4s S, 112 30m 43.2s E"/>
    <s v="0 0m 0s N, 0 0m 0s E"/>
    <m/>
    <x v="0"/>
    <n v="100"/>
    <n v="100"/>
    <n v="100"/>
    <n v="100"/>
    <n v="100"/>
    <x v="0"/>
  </r>
  <r>
    <s v="2023039990026934"/>
    <s v="GRESIK"/>
    <s v="GRESIK"/>
    <s v="MENGANTI"/>
    <s v="MENGANTI"/>
    <s v="BRINGKANG"/>
    <s v="BRINGKANG"/>
    <s v="61174"/>
    <s v="61174"/>
    <s v="OMA INDAH MENGANTI JL DUKUH E7 NO 28 "/>
    <s v="OMA INDAH MENGANTI JL DUKUH E7 NO 28 RT 027 RW 009"/>
    <n v="112.557"/>
    <m/>
    <n v="-7.2939999999999996"/>
    <m/>
    <n v="100"/>
    <m/>
    <s v="Blank"/>
    <s v="7 17m 38.4s S, 112 33m 25.2s E"/>
    <s v="0 0m 0s N, 0 0m 0s E"/>
    <m/>
    <x v="0"/>
    <n v="100"/>
    <n v="100"/>
    <n v="100"/>
    <n v="100"/>
    <n v="100"/>
    <x v="0"/>
  </r>
  <r>
    <s v="2023019990024504"/>
    <s v="GRESIK"/>
    <s v="GRESIK"/>
    <s v="BALONGPANGGANG"/>
    <s v="BALONGPANGGANG (BALONG PANGGANG)"/>
    <s v="KLOTOK"/>
    <s v="KLOTOK"/>
    <s v="61173"/>
    <s v="61173"/>
    <s v="KLOTOK "/>
    <s v="KLOTOK RT/RW 001/002"/>
    <n v="112.506"/>
    <m/>
    <n v="-7.0119999999999996"/>
    <m/>
    <n v="100"/>
    <m/>
    <s v="Blank"/>
    <s v="7 0m 43.2s S, 112 30m 21.6s E"/>
    <s v="0 0m 0s N, 0 0m 0s E"/>
    <m/>
    <x v="0"/>
    <n v="100"/>
    <n v="100"/>
    <n v="100"/>
    <n v="100"/>
    <n v="100"/>
    <x v="0"/>
  </r>
  <r>
    <s v="2011084880003034"/>
    <s v="GRESIK"/>
    <s v="GRESIK"/>
    <s v="CERME"/>
    <s v="CERME"/>
    <s v="GURANGANYAR"/>
    <s v="GURANGANYAR"/>
    <s v="61171"/>
    <s v="61171"/>
    <s v="DSN.GURANG KULON "/>
    <s v="DSN.GURANG KULON RT/RW 001/001"/>
    <n v="112.539"/>
    <m/>
    <n v="-7.2489999999999997"/>
    <m/>
    <n v="100"/>
    <m/>
    <s v="Blank"/>
    <s v="7 14m 56.4s S, 112 32m 20.4s E"/>
    <s v="0 0m 0s N, 0 0m 0s E"/>
    <m/>
    <x v="0"/>
    <n v="100"/>
    <n v="100"/>
    <n v="100"/>
    <n v="100"/>
    <n v="100"/>
    <x v="0"/>
  </r>
  <r>
    <s v="2023059990030787"/>
    <s v="TANGERANG"/>
    <s v="KAB. TANGERANG"/>
    <s v="SOLEAR"/>
    <s v="SOLEAR"/>
    <s v="CIKASUNGKA"/>
    <s v="CIKASUNGKA"/>
    <s v="15730"/>
    <s v="15731"/>
    <s v="TAMAN ADIYASA BLOK E,02/30 "/>
    <s v="TAMAN ADIYASA BLOK E,02/30 RT/RW 004/007"/>
    <n v="106.422"/>
    <m/>
    <n v="-6.3369999999999997"/>
    <m/>
    <n v="0"/>
    <m/>
    <s v="Blank"/>
    <s v="6 20m 13.2s S, 106 25m 19.2s E"/>
    <s v="0 0m 0s N, 0 0m 0s E"/>
    <m/>
    <x v="0"/>
    <n v="100"/>
    <n v="100"/>
    <n v="100"/>
    <n v="100"/>
    <n v="80"/>
    <x v="1"/>
  </r>
  <r>
    <s v="2023059990030758"/>
    <s v="KOTA JAMBI"/>
    <s v="JAMBI"/>
    <s v="JAMBI TIMUR"/>
    <s v="JAMBI TIMUR"/>
    <s v="SIJENJANG"/>
    <s v="SIJENJANG (SIJINJANG)"/>
    <s v="36149"/>
    <s v="36149"/>
    <s v="JL.RADENFATAH RT/RW 007/000"/>
    <s v="JL.RADENFATAH RT/RW 007/000"/>
    <n v="103.654"/>
    <m/>
    <n v="-1.5569999999999999"/>
    <m/>
    <n v="100"/>
    <m/>
    <s v="Blank"/>
    <s v="1 33m 25.2s S, 103 39m 14.4s E"/>
    <s v="0 0m 0s N, 0 0m 0s E"/>
    <m/>
    <x v="0"/>
    <n v="100"/>
    <n v="100"/>
    <n v="100"/>
    <n v="100"/>
    <n v="100"/>
    <x v="0"/>
  </r>
  <r>
    <s v="2023039990027787"/>
    <s v="TANGERANG"/>
    <s v="KAB. TANGERANG"/>
    <s v="TELUKNAGA"/>
    <s v="TELUKNAGA"/>
    <s v="KEBONCAU"/>
    <s v="KEBONCAU (KEBON CAU)"/>
    <s v="15510"/>
    <s v="15510"/>
    <s v="KP KEBON CAU GANG GALAKSI"/>
    <s v="KP KEBON CAU GANG GALAKSI RT004/002 DESA KEBON CAU"/>
    <n v="106.65900000000001"/>
    <m/>
    <n v="-6.0860000000000003"/>
    <m/>
    <n v="100"/>
    <m/>
    <s v="Blank"/>
    <s v="6 5m 9.6s S, 106 39m 32.4s E"/>
    <s v="0 0m 0s N, 0 0m 0s E"/>
    <m/>
    <x v="0"/>
    <n v="100"/>
    <n v="100"/>
    <n v="100"/>
    <n v="100"/>
    <n v="100"/>
    <x v="0"/>
  </r>
  <r>
    <s v="2023059990030808"/>
    <s v="KOTA TANGERANG"/>
    <s v="TANGERANG"/>
    <s v="BATUCEPER"/>
    <s v="BATUCEPER"/>
    <s v="PORIS GAGA BARU"/>
    <s v="PORIS GAGA BARU"/>
    <s v="15122"/>
    <s v="15122"/>
    <s v="PORISGAGA BARU"/>
    <s v="PORISGAGA BARU RT/RW 001/001 KELURAHAN PORIS GAGA BARU KECAMATAN BATUCEPER TANGERANG"/>
    <n v="106.67400000000001"/>
    <m/>
    <n v="-6.1669999999999998"/>
    <m/>
    <n v="100"/>
    <m/>
    <s v="Blank"/>
    <s v="6 10m 1.2s S, 106 40m 26.4s E"/>
    <s v="0 0m 0s N, 0 0m 0s E"/>
    <m/>
    <x v="0"/>
    <n v="100"/>
    <n v="100"/>
    <n v="100"/>
    <n v="100"/>
    <n v="100"/>
    <x v="0"/>
  </r>
  <r>
    <s v="2023059990030777"/>
    <s v="MUSI BANYUASIN"/>
    <s v="MUSI BANYUASIN"/>
    <s v="TUNGKAL JAYA"/>
    <s v="TUNGKAL JAYA"/>
    <s v="SUKA DAMAI"/>
    <s v="SUKA DAMAI"/>
    <s v="30756"/>
    <s v="30756"/>
    <s v="PINANG WITMAS SUKA DAMAI "/>
    <s v="DUSUN SUKA MAJU"/>
    <n v="103.99299999999999"/>
    <m/>
    <n v="-2.363"/>
    <m/>
    <n v="100"/>
    <m/>
    <s v="Blank"/>
    <s v="2 21m 46.8s S, 103 59m 34.8s E"/>
    <s v="0 0m 0s N, 0 0m 0s E"/>
    <m/>
    <x v="0"/>
    <n v="100"/>
    <n v="100"/>
    <n v="100"/>
    <n v="42"/>
    <n v="88.4"/>
    <x v="1"/>
  </r>
  <r>
    <s v="2023039990027657"/>
    <s v="BLITAR"/>
    <s v="KAB. BLITAR"/>
    <s v="GANDUSARI"/>
    <s v="GANDUSARI"/>
    <s v="KOTES"/>
    <s v="KOTES"/>
    <s v="66187"/>
    <s v="66187"/>
    <s v="DSN SEMANDING"/>
    <s v="DSN SEMANDING RT 004 RW 003 KEL.KOTES KEC.GANDUSARI"/>
    <n v="112.289"/>
    <m/>
    <n v="-8.06"/>
    <m/>
    <n v="100"/>
    <m/>
    <s v="Blank"/>
    <s v="8 3m 36s S, 112 17m 20.4s E"/>
    <s v="0 0m 0s N, 0 0m 0s E"/>
    <m/>
    <x v="0"/>
    <n v="100"/>
    <n v="100"/>
    <n v="100"/>
    <n v="100"/>
    <n v="100"/>
    <x v="0"/>
  </r>
  <r>
    <s v="2022129990023485"/>
    <s v="KOTA SURABAYA"/>
    <s v="SURABAYA"/>
    <s v="PABEAN CANTIAN"/>
    <s v="PABEAN CANTIAN (PABEAN CANTIKAN)"/>
    <s v="PERAK UTARA"/>
    <s v="PERAK UTARA"/>
    <s v="60165"/>
    <s v="60165"/>
    <s v="TELUK NIBUNG BARAT 8/17"/>
    <s v="TELUK NIBUNG BARAT 8/17"/>
    <n v="112.73"/>
    <m/>
    <n v="-7.2140000000000004"/>
    <m/>
    <n v="100"/>
    <m/>
    <s v="Blank"/>
    <s v="7 12m 50.4s S, 112 43m 48s E"/>
    <s v="0 0m 0s N, 0 0m 0s E"/>
    <m/>
    <x v="0"/>
    <n v="100"/>
    <n v="100"/>
    <n v="100"/>
    <n v="100"/>
    <n v="100"/>
    <x v="0"/>
  </r>
  <r>
    <s v="2023039990027033"/>
    <s v="GRESIK"/>
    <s v="GRESIK"/>
    <s v="DRIYOREJO"/>
    <s v="DRIYOREJO"/>
    <s v="MOJOSARI REJO"/>
    <s v="MOJOSARI REJO (MOJOSARIREJO)"/>
    <s v="61177"/>
    <s v="61177"/>
    <s v="MOJOSARIREJO "/>
    <s v="MOJOSARIREJO RT/RW 015/004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</r>
  <r>
    <s v="2023049990028552"/>
    <s v="GRESIK"/>
    <s v="GRESIK"/>
    <s v="GRESIK"/>
    <s v="GRESIK"/>
    <s v="SUKORAME"/>
    <s v="SUKORAME"/>
    <s v="61119"/>
    <s v="61119"/>
    <s v="AKIM KAYAT 7F/16"/>
    <s v="JL AKIM KAYAT 7F/16 RT/RW 002/006 KELURAHAN SUKORAME,KEC GRESIK,GRESIK"/>
    <n v="112.639"/>
    <m/>
    <n v="-7.165"/>
    <m/>
    <n v="100"/>
    <m/>
    <s v="Blank"/>
    <s v="7 9m 54s S, 112 38m 20.4s E"/>
    <s v="0 0m 0s N, 0 0m 0s E"/>
    <m/>
    <x v="0"/>
    <n v="100"/>
    <n v="100"/>
    <n v="100"/>
    <n v="100"/>
    <n v="100"/>
    <x v="0"/>
  </r>
  <r>
    <s v="2023039990027080"/>
    <s v="KOTA JAMBI"/>
    <s v="JAMBI"/>
    <s v="ALAM BARAJO"/>
    <s v="ALAM BARAJO"/>
    <s v="KENALI BESAR"/>
    <s v="KENALI BESAR"/>
    <s v="36129"/>
    <s v="36129"/>
    <s v="LR. BERADAT RT/RW 016/000"/>
    <s v="LR. BERADAT RT/RW 016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19990023859"/>
    <s v="GRESIK"/>
    <s v="GRESIK"/>
    <s v="KEBOMAS"/>
    <s v="KEBOMAS"/>
    <s v="KEMBANGAN"/>
    <s v="KEMBANGAN"/>
    <s v="61124"/>
    <s v="61124"/>
    <s v="BERLIAN III NO.21"/>
    <s v="JL. BERLIAN III NO.21 RT/RW 004/007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</r>
  <r>
    <s v="2023039990026488"/>
    <s v="GRESIK"/>
    <s v="GRESIK"/>
    <s v="GRESIK"/>
    <s v="GRESIK"/>
    <s v="KARANG TURI"/>
    <s v="KARANG TURI (KARANGTURI)"/>
    <s v="61118"/>
    <s v="61118"/>
    <s v="USMAN SADAR 16/54-B"/>
    <s v="JL USMAN SADAR 16/54-B RT/RW 006/001"/>
    <n v="112.773"/>
    <m/>
    <n v="-7.13"/>
    <m/>
    <n v="100"/>
    <m/>
    <s v="Blank"/>
    <s v="7 7m 48s S, 112 46m 22.8s E"/>
    <s v="0 0m 0s N, 0 0m 0s E"/>
    <m/>
    <x v="0"/>
    <n v="100"/>
    <n v="100"/>
    <n v="100"/>
    <n v="100"/>
    <n v="100"/>
    <x v="0"/>
  </r>
  <r>
    <s v="2023059990030740"/>
    <s v="TANGERANG"/>
    <s v="KAB. TANGERANG"/>
    <s v="KELAPA DUA"/>
    <s v="KELAPA DUA"/>
    <s v="BENCONGAN"/>
    <s v="BENCONGAN"/>
    <s v="15810"/>
    <s v="15811"/>
    <s v="DANAU MANINJAU I NO 09"/>
    <s v="JLN.DANAU MANINJAU 01 NO 09 RT 03/09"/>
    <n v="106.596"/>
    <m/>
    <n v="-6.2370000000000001"/>
    <m/>
    <n v="0"/>
    <m/>
    <s v="Blank"/>
    <s v="6 14m 13.2s S, 106 35m 45.6s E"/>
    <s v="0 0m 0s N, 0 0m 0s E"/>
    <m/>
    <x v="0"/>
    <n v="100"/>
    <n v="100"/>
    <n v="100"/>
    <n v="95"/>
    <n v="79"/>
    <x v="2"/>
  </r>
  <r>
    <s v="2023049990028306"/>
    <s v="MINAHASA SELATAN"/>
    <s v="MINAHASA SELATAN"/>
    <s v="AMURANG TIMUR"/>
    <s v="AMURANG TIMUR"/>
    <s v="KOTA MENARA"/>
    <s v="KOTA MENARA"/>
    <s v="95954"/>
    <s v="95954"/>
    <s v="KOTA MENARA-JAGA IV RT/RW 000/"/>
    <s v="KOTA MENARA-JAGA IV RT/RW 000/"/>
    <n v="124.718"/>
    <m/>
    <n v="1.1459999999999999"/>
    <m/>
    <n v="100"/>
    <m/>
    <s v="Blank"/>
    <s v="1 8m 45.6s N, 124 43m 4.8s E"/>
    <s v="0 0m 0s N, 0 0m 0s E"/>
    <m/>
    <x v="0"/>
    <n v="100"/>
    <n v="100"/>
    <n v="100"/>
    <n v="100"/>
    <n v="100"/>
    <x v="0"/>
  </r>
  <r>
    <s v="2023039990027587"/>
    <s v="MINAHASA SELATAN"/>
    <s v="MINAHASA SELATAN"/>
    <s v="TUMPAAN"/>
    <s v="TUMPAAN"/>
    <s v="TUMPAAN"/>
    <s v="TUMPAAN"/>
    <s v="95352"/>
    <s v="95352"/>
    <s v="TUMPAAN-JAGA III RT/RW 000/000"/>
    <s v="TUMPAAN-JAGA III RT/RW 000/000"/>
    <n v="124.652"/>
    <m/>
    <n v="1.2909999999999999"/>
    <m/>
    <n v="100"/>
    <m/>
    <s v="Blank"/>
    <s v="1 17m 27.6s N, 124 39m 7.2s E"/>
    <s v="0 0m 0s N, 0 0m 0s E"/>
    <m/>
    <x v="0"/>
    <n v="100"/>
    <n v="100"/>
    <n v="100"/>
    <n v="100"/>
    <n v="100"/>
    <x v="0"/>
  </r>
  <r>
    <s v="2023039990027929"/>
    <s v="TANGERANG"/>
    <s v="KAB. TANGERANG"/>
    <s v="CURUG"/>
    <s v="CURUG"/>
    <s v="CURUG KULON"/>
    <s v="CURUG KULON"/>
    <s v="15810"/>
    <s v="15810"/>
    <s v="KP. PABUARAN "/>
    <s v="KP. PABUARAN RT/RW 004/006"/>
    <n v="106.54900000000001"/>
    <m/>
    <n v="-6.2640000000000002"/>
    <m/>
    <n v="100"/>
    <m/>
    <s v="Blank"/>
    <s v="6 15m 50.4s S, 106 32m 56.4s E"/>
    <s v="0 0m 0s N, 0 0m 0s E"/>
    <m/>
    <x v="0"/>
    <n v="100"/>
    <n v="100"/>
    <n v="100"/>
    <n v="100"/>
    <n v="100"/>
    <x v="0"/>
  </r>
  <r>
    <s v="2023029990025638"/>
    <s v="BANJAR"/>
    <s v="KAB. BANJAR"/>
    <s v="MARTAPURA"/>
    <s v="MARTAPURA (MARTAPURA KOTA)"/>
    <s v="SUNGAI SIPAI"/>
    <s v="SEI/SUNGAI SIPAI"/>
    <s v="70612"/>
    <s v="70612"/>
    <s v="PERUM GRIYA ANJUNG MAHATAMA ANJUNG HALUS"/>
    <s v="PERUM GRIYA ANJUNG MAHATAMA JL ANJUNG HALUS 4 NO 93 RT 020 RW 01"/>
    <n v="114.855"/>
    <m/>
    <n v="-3.4180000000000001"/>
    <m/>
    <n v="100"/>
    <m/>
    <s v="Blank"/>
    <s v="3 25m 4.8s S, 114 51m 18s E"/>
    <s v="0 0m 0s N, 0 0m 0s E"/>
    <m/>
    <x v="0"/>
    <n v="100"/>
    <n v="100"/>
    <n v="100"/>
    <n v="100"/>
    <n v="100"/>
    <x v="0"/>
  </r>
  <r>
    <s v="2023059990030552"/>
    <s v="KOTA JAMBI"/>
    <s v="JAMBI"/>
    <s v="ALAM BARAJO"/>
    <s v="ALAM BARAJO"/>
    <s v="BAGAN PETE"/>
    <s v="BAGAN PETE"/>
    <s v="36129"/>
    <s v="36129"/>
    <s v="LR.SUKA JAYA PERUMAHAN ARGENTA 6 BLOK C NO 2 RT/RW 039/000"/>
    <s v="LR.SUKA JAYA PERUMAHAN ARGENTA 6 BLOK C NO 2 RT/RW 039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39990026529"/>
    <s v="GRESIK"/>
    <s v="GRESIK"/>
    <s v="WRINGINANOM"/>
    <s v="WRINGINANOM (WRINGIN ANOM)"/>
    <s v="SOOKO"/>
    <s v="SOKO (SOOKO)"/>
    <s v="61176"/>
    <s v="61176"/>
    <s v="SOOKO "/>
    <s v="SOOKO RT/RW 002/002"/>
    <n v="112.586"/>
    <m/>
    <n v="-7.7839999999999998"/>
    <m/>
    <n v="100"/>
    <m/>
    <s v="Blank"/>
    <s v="7 47m 2.4s S, 112 35m 9.6s E"/>
    <s v="0 0m 0s N, 0 0m 0s E"/>
    <m/>
    <x v="0"/>
    <n v="100"/>
    <n v="100"/>
    <n v="100"/>
    <n v="100"/>
    <n v="100"/>
    <x v="0"/>
  </r>
  <r>
    <s v="2023019990024501"/>
    <s v="KOTA ADM. JAKARTA TIMUR"/>
    <s v="JAKARTA TIMUR"/>
    <s v="PULOGADUNG"/>
    <s v="PULOGADUNG (PULO GADUNG)"/>
    <s v="CIPINANG"/>
    <s v="CIPINANG"/>
    <s v="13240"/>
    <s v="13240"/>
    <s v="ASR BRIMOB CIPINANG BLOKI NO.1"/>
    <s v="ASR BRIMOB CIPINANG BLOKI NO.1"/>
    <n v="106.89"/>
    <n v="106.89400000000001"/>
    <n v="-6.202"/>
    <n v="-6.2107799999999997"/>
    <n v="100"/>
    <m/>
    <m/>
    <s v="6 12m 7.2s S, 106 53m 24s E"/>
    <s v="6 12m 38.808s S, 106 53m 38.4s E"/>
    <n v="1.0671111293168489"/>
    <x v="1"/>
    <n v="100"/>
    <n v="100"/>
    <n v="100"/>
    <n v="100"/>
    <n v="100"/>
    <x v="0"/>
  </r>
  <r>
    <s v="2023029990025635"/>
    <s v="KOTA BEKASI"/>
    <s v="BEKASI"/>
    <s v="MUSTIKA JAYA"/>
    <s v="MUSTIKAJAYA (MUSTIKA JAYA)"/>
    <s v="MUSTIKASARI"/>
    <s v="MUSTIKASARI (MUSTIKA SARI)"/>
    <s v="17157"/>
    <s v="17157"/>
    <s v="BAHAGIA UTAMA NO.535/536 PTIII"/>
    <s v="JL.BAHAGIA UTAMA NO.535/536 PTIII"/>
    <n v="107.02200000000001"/>
    <n v="107.018"/>
    <n v="-6.28"/>
    <n v="-6.2934099999999997"/>
    <n v="100"/>
    <m/>
    <m/>
    <s v="6 16m 48s S, 107 1m 19.2s E"/>
    <s v="6 17m 36.276s S, 107 1m 4.8s E"/>
    <n v="1.547623722426712"/>
    <x v="1"/>
    <n v="100"/>
    <n v="100"/>
    <n v="100"/>
    <n v="100"/>
    <n v="100"/>
    <x v="0"/>
  </r>
  <r>
    <s v="2023049990028538"/>
    <s v="MUARO JAMBI"/>
    <s v="MUARO JAMBI"/>
    <s v="SUNGAI BAHAR"/>
    <s v="SUNGAI BAHAR"/>
    <s v="TANJUNG HARAPAN"/>
    <s v="TANJUNG HARAPAN"/>
    <s v="36365"/>
    <s v="36365"/>
    <s v="RT. 16 DESA TANJUNG HARAPAN, SUNGAI BAHAR, MUARO JAMBI, JAMBI"/>
    <s v="RT. 16 DESA TANJUNG HARAPAN, SUNGAI BAHAR, MUARO JAMBI, JAMBI"/>
    <n v="103.526"/>
    <m/>
    <n v="-1.9850000000000001"/>
    <m/>
    <n v="100"/>
    <m/>
    <s v="Blank"/>
    <s v="1 59m 6s S, 103 31m 33.6s E"/>
    <s v="0 0m 0s N, 0 0m 0s E"/>
    <m/>
    <x v="0"/>
    <n v="100"/>
    <n v="100"/>
    <n v="100"/>
    <n v="100"/>
    <n v="100"/>
    <x v="0"/>
  </r>
  <r>
    <s v="2023039990026627"/>
    <s v="LAMONGAN"/>
    <s v="LAMONGAN"/>
    <s v="LAMONGAN"/>
    <s v="LAMONGAN"/>
    <s v="PANGKATREJO"/>
    <s v="PANGKATREJO"/>
    <s v="62218"/>
    <s v="62218"/>
    <s v="TUYUH "/>
    <s v="TUYUH RT/RW 002/003"/>
    <n v="112.372"/>
    <m/>
    <n v="-7.1120000000000001"/>
    <m/>
    <n v="100"/>
    <m/>
    <s v="Blank"/>
    <s v="7 6m 43.2s S, 112 22m 19.2s E"/>
    <s v="0 0m 0s N, 0 0m 0s E"/>
    <m/>
    <x v="0"/>
    <n v="100"/>
    <n v="100"/>
    <n v="100"/>
    <n v="100"/>
    <n v="100"/>
    <x v="0"/>
  </r>
  <r>
    <s v="2023029990025573"/>
    <s v="GRESIK"/>
    <s v="GRESIK"/>
    <s v="CERME"/>
    <s v="CERME"/>
    <s v="NGABETAN"/>
    <s v="NGABETAN"/>
    <s v="61171"/>
    <s v="61171"/>
    <s v="PUTRA PATRA RAYA BLOK H 03/17"/>
    <s v="PERUM PATRA RAYA BLOK H3 NO 17 RT0 RW0 KEL NGABETAN KEC CERME KAB GRESIK"/>
    <n v="112.55200000000001"/>
    <m/>
    <n v="-7.2249999999999996"/>
    <m/>
    <n v="100"/>
    <m/>
    <s v="Blank"/>
    <s v="7 13m 30s S, 112 33m 7.2s E"/>
    <s v="0 0m 0s N, 0 0m 0s E"/>
    <m/>
    <x v="0"/>
    <n v="100"/>
    <n v="100"/>
    <n v="100"/>
    <n v="77"/>
    <n v="95.4"/>
    <x v="0"/>
  </r>
  <r>
    <s v="2023029990025376"/>
    <s v="KOTA JAMBI"/>
    <s v="JAMBI"/>
    <s v="TELANAIPURA"/>
    <s v="TELANAIPURA"/>
    <s v="TELANAIPURA"/>
    <s v="TELANAIPURA"/>
    <s v="36122"/>
    <s v="36122"/>
    <s v="LINGKUNGAN I RT/RW 005/002"/>
    <s v="LINGKUNGAN I RT/RW 005/002"/>
    <n v="103.578"/>
    <m/>
    <n v="-1.6"/>
    <m/>
    <n v="100"/>
    <m/>
    <s v="Blank"/>
    <s v="1 36m 4.26326e-13s S, 103 34m 40.8s E"/>
    <s v="0 0m 0s N, 0 0m 0s E"/>
    <m/>
    <x v="0"/>
    <n v="100"/>
    <n v="100"/>
    <n v="100"/>
    <n v="100"/>
    <n v="100"/>
    <x v="0"/>
  </r>
  <r>
    <s v="2023019990024300"/>
    <s v="GRESIK"/>
    <s v="GRESIK"/>
    <s v="MENGANTI"/>
    <s v="MENGANTI"/>
    <s v="SIDOJANGKUNG"/>
    <s v="SIDOJANGKUNG"/>
    <s v="61174"/>
    <s v="61174"/>
    <s v="DSN SIDOJANGKUNG"/>
    <s v="SIDOJANGKUNG RT/RW 023/002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86"/>
    <n v="97.2"/>
    <x v="0"/>
  </r>
  <r>
    <s v="2023059990030658"/>
    <s v="LAHAT"/>
    <s v="LAHAT"/>
    <s v="LAHAT"/>
    <s v="LAHAT"/>
    <s v="BANDAR AGUNG"/>
    <s v="BANDAR AGUNG"/>
    <s v="31414"/>
    <s v="31414"/>
    <s v="LASKAR SYAMSUDIN"/>
    <s v="JALAN LASKAR SAYMSUDIN BANDAR AGUNG "/>
    <n v="103.556"/>
    <m/>
    <n v="-3.7839999999999998"/>
    <m/>
    <n v="100"/>
    <m/>
    <s v="Blank"/>
    <s v="3 47m 2.4s S, 103 33m 21.6s E"/>
    <s v="0 0m 0s N, 0 0m 0s E"/>
    <m/>
    <x v="0"/>
    <n v="100"/>
    <n v="100"/>
    <n v="100"/>
    <n v="59"/>
    <n v="91.8"/>
    <x v="0"/>
  </r>
  <r>
    <s v="2023049990028475"/>
    <s v="TANGERANG"/>
    <s v="KAB. TANGERANG"/>
    <s v="SOLEAR"/>
    <s v="SOLEAR"/>
    <s v="MUNJUL"/>
    <s v="MUNJUL"/>
    <s v="15730"/>
    <s v="15731"/>
    <s v="PERUMAHAN SAVANA RESIDENCE Q21"/>
    <s v="PERUMAHAN SAVANA RESIDENCE BLOK Q21"/>
    <n v="106.455"/>
    <m/>
    <n v="-6.2770000000000001"/>
    <m/>
    <n v="0"/>
    <m/>
    <s v="Blank"/>
    <s v="6 16m 37.2s S, 106 27m 18s E"/>
    <s v="0 0m 0s N, 0 0m 0s E"/>
    <m/>
    <x v="0"/>
    <n v="100"/>
    <n v="100"/>
    <n v="100"/>
    <n v="100"/>
    <n v="80"/>
    <x v="1"/>
  </r>
  <r>
    <s v="2023049990029743"/>
    <s v="TANGERANG"/>
    <s v="KAB. TANGERANG"/>
    <s v="PANONGAN"/>
    <s v="PANONGAN"/>
    <s v="MEKAR BAKTI"/>
    <s v="MEKAR BAKTI"/>
    <s v="15710"/>
    <s v="15711"/>
    <s v="NALAGATI"/>
    <s v="KP NALAGATI RT 003/004 KEL MEKAR BAKTI KEC PANONGAN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</r>
  <r>
    <s v="2023049990028908"/>
    <s v="KOTA TANGERANG"/>
    <s v="TANGERANG"/>
    <s v="NEGLASARI"/>
    <s v="NEGLASARI"/>
    <s v="KEDAUNG WETAN"/>
    <s v="KEDAUNG WETAN"/>
    <s v="15128"/>
    <s v="15128"/>
    <s v="KEDAUNG WETAN "/>
    <s v="KEDAUNG WETAN RT/RW 001/002"/>
    <n v="106.62"/>
    <m/>
    <n v="-6.1340000000000003"/>
    <m/>
    <n v="100"/>
    <m/>
    <s v="Blank"/>
    <s v="6 8m 2.4s S, 106 37m 12s E"/>
    <s v="0 0m 0s N, 0 0m 0s E"/>
    <m/>
    <x v="0"/>
    <n v="100"/>
    <n v="100"/>
    <n v="100"/>
    <n v="100"/>
    <n v="100"/>
    <x v="0"/>
  </r>
  <r>
    <s v="2023039990027883"/>
    <s v="TANGERANG"/>
    <s v="TANGERANG"/>
    <s v="KOSAMBI"/>
    <s v="TANGERANG"/>
    <s v="SALEMBARAN JATI"/>
    <s v="CIKOKOL"/>
    <s v="15214"/>
    <s v="15117"/>
    <s v="RAWA LUMPANG"/>
    <s v="KP. RAWA LUMPANG RT038/RW019 SALEMBARAN JATI GG MASJID"/>
    <n v="106.685"/>
    <m/>
    <n v="-6.0659999999999998"/>
    <m/>
    <n v="0"/>
    <m/>
    <s v="Blank"/>
    <s v="6 3m 57.6s S, 106 41m 6s E"/>
    <s v="0 0m 0s N, 0 0m 0s E"/>
    <m/>
    <x v="0"/>
    <n v="100"/>
    <n v="12"/>
    <n v="18"/>
    <n v="100"/>
    <n v="46"/>
    <x v="3"/>
  </r>
  <r>
    <s v="2023019990024334"/>
    <s v="KOTA TANGERANG SELATAN"/>
    <s v="TANGERANG SELATAN"/>
    <s v="PAMULANG"/>
    <s v="PAMULANG"/>
    <s v="BENDA BARU"/>
    <s v="BENDA BARU"/>
    <s v="15416"/>
    <s v="15418"/>
    <s v="HJ NURLEMAN 4 NO 69"/>
    <s v="CILEDUG BARAT"/>
    <n v="106.718"/>
    <n v="106.718"/>
    <n v="-6.3369999999999997"/>
    <n v="-6.33711"/>
    <n v="0"/>
    <m/>
    <m/>
    <s v="6 20m 13.2s S, 106 43m 4.8s E"/>
    <s v="6 20m 13.596s S, 106 43m 4.8s E"/>
    <n v="1.216465850420804E-2"/>
    <x v="6"/>
    <n v="100"/>
    <n v="100"/>
    <n v="100"/>
    <n v="19"/>
    <n v="63.8"/>
    <x v="8"/>
  </r>
  <r>
    <s v="2023029990025419"/>
    <s v="GRESIK"/>
    <s v="GRESIK"/>
    <s v="KEDAMEAN"/>
    <s v="KEDAMEAN"/>
    <s v="MOJOWUKU"/>
    <s v="MOJOWUKU"/>
    <s v="61175"/>
    <s v="61175"/>
    <s v="DS MOJOWUKU"/>
    <s v="DS. MOJOWUKU RT/RW 011/004"/>
    <n v="112.485"/>
    <m/>
    <n v="-7.3179999999999996"/>
    <m/>
    <n v="100"/>
    <m/>
    <s v="Blank"/>
    <s v="7 19m 4.8s S, 112 29m 6s E"/>
    <s v="0 0m 0s N, 0 0m 0s E"/>
    <m/>
    <x v="0"/>
    <n v="100"/>
    <n v="100"/>
    <n v="100"/>
    <n v="100"/>
    <n v="100"/>
    <x v="0"/>
  </r>
  <r>
    <s v="2023049990029671"/>
    <s v="KOTA JAMBI"/>
    <s v="JAMBI"/>
    <s v="PAAL MERAH"/>
    <s v="PAAL MERAH"/>
    <s v="TALANG BAKUNG"/>
    <s v="TALANG BAKUNG"/>
    <s v="36139"/>
    <s v="36139"/>
    <s v="JL. LINGKAR SELATAN NO.128 RT/RW 020/000"/>
    <s v="JL. LINGKAR SELATAN NO.128 RT/RW 020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3039990025741"/>
    <s v="BANDUNG BARAT"/>
    <s v="BANDUNG BARAT"/>
    <s v="PADALARANG"/>
    <s v="PADALARANG"/>
    <s v="CIMERANG"/>
    <s v="CIMERANG"/>
    <s v="40553"/>
    <s v="40553"/>
    <s v="LARANG SETRA NO 34 KBP "/>
    <s v="LARANG SETRA NO.34- KBP RT/RW 002/012"/>
    <n v="107.488"/>
    <m/>
    <n v="-6.8780000000000001"/>
    <m/>
    <n v="100"/>
    <m/>
    <s v="Blank"/>
    <s v="6 52m 40.8s S, 107 29m 16.8s E"/>
    <s v="0 0m 0s N, 0 0m 0s E"/>
    <m/>
    <x v="0"/>
    <n v="100"/>
    <n v="100"/>
    <n v="100"/>
    <n v="100"/>
    <n v="100"/>
    <x v="0"/>
  </r>
  <r>
    <s v="2023059990031529"/>
    <s v="TANGERANG"/>
    <s v="KAB. TANGERANG"/>
    <s v="PAGEDANGAN"/>
    <s v="PAGEDANGAN"/>
    <s v="LENGKONG KULON"/>
    <s v="LENGKONG KULON"/>
    <s v="15331"/>
    <s v="15331"/>
    <s v="PUGUR "/>
    <s v="KP.PUGUR RT/RW 005/002"/>
    <n v="106.633"/>
    <m/>
    <n v="-6.2729999999999997"/>
    <m/>
    <n v="100"/>
    <m/>
    <s v="Blank"/>
    <s v="6 16m 22.8s S, 106 37m 58.8s E"/>
    <s v="0 0m 0s N, 0 0m 0s E"/>
    <m/>
    <x v="0"/>
    <n v="100"/>
    <n v="100"/>
    <n v="100"/>
    <n v="100"/>
    <n v="100"/>
    <x v="0"/>
  </r>
  <r>
    <s v="2023059990029925"/>
    <s v="MUARO JAMBI"/>
    <s v="MUARO JAMBI"/>
    <s v="SUNGAI GELAM"/>
    <s v="SUNGAI GELAM"/>
    <s v="TANGKIT"/>
    <s v="TANGKIT"/>
    <s v="36373"/>
    <s v="36363"/>
    <s v="ILN. BUMI PERKEMAHAN LRG KEBUN DUREN RT/RW 020/000"/>
    <s v="ILN. BUMI PERKEMAHAN LRG KEBUN DUREN RT/RW 020/000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</r>
  <r>
    <s v="2023039990027858"/>
    <s v="KOTA BANDUNG"/>
    <s v="BANDUNG"/>
    <s v="BABAKAN CIPARAY"/>
    <s v="BABAKAN CIPARAY"/>
    <s v="BABAKAN CIPARAY"/>
    <s v="BABAKAN CIPARAY"/>
    <s v="40223"/>
    <s v="40223"/>
    <s v="SOEKARNO HATTA GG H HASAN II "/>
    <s v="SOEKARNO HATTA GG.H.HASAN II RT/RW 001/007"/>
    <n v="107.577"/>
    <m/>
    <n v="-6.9420000000000002"/>
    <m/>
    <n v="100"/>
    <m/>
    <s v="Blank"/>
    <s v="6 56m 31.2s S, 107 34m 37.2s E"/>
    <s v="0 0m 0s N, 0 0m 0s E"/>
    <m/>
    <x v="0"/>
    <n v="100"/>
    <n v="100"/>
    <n v="100"/>
    <n v="100"/>
    <n v="100"/>
    <x v="0"/>
  </r>
  <r>
    <s v="2023039990026584"/>
    <s v="GRESIK"/>
    <s v="GRESIK"/>
    <s v="BENJENG"/>
    <s v="BENJENG"/>
    <s v="KARANGANKIDUL"/>
    <s v="KARANGANKIDUL"/>
    <s v="61172"/>
    <s v="61172"/>
    <s v="KRICAK"/>
    <s v="DSN KRICAK RT/RW 003/001"/>
    <n v="112.473"/>
    <m/>
    <n v="-7.2430000000000003"/>
    <m/>
    <n v="100"/>
    <m/>
    <s v="Blank"/>
    <s v="7 14m 34.8s S, 112 28m 22.8s E"/>
    <s v="0 0m 0s N, 0 0m 0s E"/>
    <m/>
    <x v="0"/>
    <n v="100"/>
    <n v="100"/>
    <n v="100"/>
    <n v="100"/>
    <n v="100"/>
    <x v="0"/>
  </r>
  <r>
    <s v="2023019990024480"/>
    <s v="KOTA JAMBI"/>
    <s v="JAMBI"/>
    <s v="JAMBI TIMUR"/>
    <s v="JAMBI TIMUR"/>
    <s v="TANJUNG SARI"/>
    <s v="TANJUNG SARI"/>
    <s v="36147"/>
    <s v="36147"/>
    <s v="JL KERAJAAN MELAYU"/>
    <s v="JL KERAJAAN MELAYU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</r>
  <r>
    <s v="2023069990031988"/>
    <s v="MUARO JAMBI"/>
    <s v="MUARO JAMBI"/>
    <s v="JAMBI LUAR KOTA"/>
    <s v="JAMBI LUAR KOTA"/>
    <s v="SARANG BURUNG"/>
    <s v="SARANG BURUNG"/>
    <s v="36361"/>
    <s v="36361"/>
    <s v="SARANG BURUNG RT/RW 007/002"/>
    <s v="SARANG BURUNG RT/RW 007/002"/>
    <n v="103.523"/>
    <m/>
    <n v="-1.5649999999999999"/>
    <m/>
    <n v="100"/>
    <m/>
    <s v="Blank"/>
    <s v="1 33m 54s S, 103 31m 22.8s E"/>
    <s v="0 0m 0s N, 0 0m 0s E"/>
    <m/>
    <x v="0"/>
    <n v="100"/>
    <n v="100"/>
    <n v="100"/>
    <n v="100"/>
    <n v="100"/>
    <x v="0"/>
  </r>
  <r>
    <s v="2023059990030768"/>
    <s v="KOTA SURABAYA"/>
    <s v="SURABAYA"/>
    <s v="GUBENG"/>
    <s v="GUBENG"/>
    <s v="MOJO"/>
    <s v="MOJO"/>
    <s v="60285"/>
    <s v="60285"/>
    <s v="MOJO KIDUL 7C"/>
    <s v="MOJO KIDUL 7C RT001 RW005 KOTA SURABAYA"/>
    <n v="112.765"/>
    <m/>
    <n v="-7.2729999999999997"/>
    <m/>
    <n v="100"/>
    <m/>
    <s v="Blank"/>
    <s v="7 16m 22.8s S, 112 45m 54s E"/>
    <s v="0 0m 0s N, 0 0m 0s E"/>
    <m/>
    <x v="0"/>
    <n v="100"/>
    <n v="100"/>
    <n v="100"/>
    <n v="100"/>
    <n v="100"/>
    <x v="0"/>
  </r>
  <r>
    <s v="2023049990028248"/>
    <s v="GRESIK"/>
    <s v="GRESIK"/>
    <s v="KEDAMEAN"/>
    <s v="KEDAMEAN"/>
    <s v="BANYUURIP"/>
    <s v="BANYUURIP"/>
    <s v="61175"/>
    <s v="61175"/>
    <s v="DUSUN MIRU "/>
    <s v="DUSUN MIRU RT/RW 013/005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</r>
  <r>
    <s v="2023059990030253"/>
    <s v="MUARA ENIM"/>
    <s v="MUARA ENIM"/>
    <s v="EMPAT PETULAI DANGKU"/>
    <s v="RAMBANG DANGKU"/>
    <s v="MUARA NIRU"/>
    <s v="MUARA NIRU"/>
    <s v="31172"/>
    <s v="31172"/>
    <s v="DUSUN I "/>
    <s v="DUSUN 1"/>
    <n v="104.056"/>
    <m/>
    <n v="-3.4140000000000001"/>
    <m/>
    <n v="100"/>
    <m/>
    <s v="Blank"/>
    <s v="3 24m 50.4s S, 104 3m 21.6s E"/>
    <s v="0 0m 0s N, 0 0m 0s E"/>
    <m/>
    <x v="0"/>
    <n v="100"/>
    <n v="60"/>
    <n v="100"/>
    <n v="86"/>
    <n v="89.2"/>
    <x v="1"/>
  </r>
  <r>
    <s v="2023039990027037"/>
    <s v="TANGERANG"/>
    <s v="KAB. TANGERANG"/>
    <s v="CIKUPA"/>
    <s v="CIKUPA"/>
    <s v="BUDI MULYA"/>
    <s v="BUDI MULYA"/>
    <s v="15710"/>
    <s v="15710"/>
    <s v="DESA BUDIMULYA KAMPUNG PALAHLAR"/>
    <s v="DESA BUDIMULYA KO.PALAHLAR RT003/RW 001 KEC.CIKUPA KAB.TANGERANG BANTEN"/>
    <n v="106.49"/>
    <m/>
    <n v="-6.2350000000000003"/>
    <m/>
    <n v="100"/>
    <m/>
    <s v="Blank"/>
    <s v="6 14m 6s S, 106 29m 24s E"/>
    <s v="0 0m 0s N, 0 0m 0s E"/>
    <m/>
    <x v="0"/>
    <n v="100"/>
    <n v="100"/>
    <n v="100"/>
    <n v="85"/>
    <n v="97"/>
    <x v="0"/>
  </r>
  <r>
    <s v="2023049990029038"/>
    <s v="BUNGO"/>
    <s v="BUNGO"/>
    <s v="PELEPAT ILIR"/>
    <s v="PELEPAT ILIR"/>
    <s v="KOTO JAYO"/>
    <s v="KOTO JAYO"/>
    <s v="37252"/>
    <s v="37252"/>
    <s v="KOTO JAYO RT 007 RW 002, KOTO JAYO, PELEPAT ILIR, BUNGO, JAMBI"/>
    <s v="KOTO JAYO RT 007 RW 002, KOTO JAYO, PELEPAT ILIR, BUNGO, JAMBI"/>
    <n v="102.191"/>
    <m/>
    <n v="-1.6240000000000001"/>
    <m/>
    <n v="100"/>
    <m/>
    <s v="Blank"/>
    <s v="1 37m 26.4s S, 102 11m 27.6s E"/>
    <s v="0 0m 0s N, 0 0m 0s E"/>
    <m/>
    <x v="0"/>
    <n v="100"/>
    <n v="100"/>
    <n v="100"/>
    <n v="100"/>
    <n v="100"/>
    <x v="0"/>
  </r>
  <r>
    <s v="2023039990026040"/>
    <s v="KOTA BANJARBARU"/>
    <s v="BANJARBARU"/>
    <s v="CEMPAKA"/>
    <s v="CEMPAKA"/>
    <s v="CEMPAKA"/>
    <s v="CEMPAKA"/>
    <s v="70733"/>
    <s v="70733"/>
    <s v="MR COKROKUSUMO RT/RW 018/006"/>
    <s v="JL.MR.COKROKUSUMO RT/RW 018/006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</r>
  <r>
    <s v="2023039990026182"/>
    <s v="TUBAN"/>
    <s v="TUBAN"/>
    <s v="KENDURUAN"/>
    <s v="KENDURUAN"/>
    <s v="SIDOHASRI"/>
    <s v="SIDOHASRI"/>
    <s v="62363"/>
    <s v="62363"/>
    <s v="DSN TANJUNGREJO"/>
    <s v="DSN TANJUNGREJO RT/RW 001/003 DS SIDOHASRI KEC KENDURUAN TUBAN"/>
    <n v="111.648"/>
    <m/>
    <n v="-6.9130000000000003"/>
    <m/>
    <n v="100"/>
    <m/>
    <s v="Blank"/>
    <s v="6 54m 46.8s S, 111 38m 52.8s E"/>
    <s v="0 0m 0s N, 0 0m 0s E"/>
    <m/>
    <x v="0"/>
    <n v="100"/>
    <n v="100"/>
    <n v="100"/>
    <n v="100"/>
    <n v="100"/>
    <x v="0"/>
  </r>
  <r>
    <s v="2023039990026411"/>
    <s v="TANGERANG"/>
    <s v="KAB. TANGERANG"/>
    <s v="SEPATAN"/>
    <s v="SEPATAN"/>
    <s v="SEPATAN"/>
    <s v="SEPATAN"/>
    <s v="15520"/>
    <s v="15520"/>
    <s v="KP. SEPATAN DUKUH"/>
    <s v="KP. SEPATAN DUKUH RT/RW 003/001"/>
    <n v="106.57599999999999"/>
    <m/>
    <n v="-6.117"/>
    <m/>
    <n v="100"/>
    <m/>
    <s v="Blank"/>
    <s v="6 7m 1.2s S, 106 34m 33.6s E"/>
    <s v="0 0m 0s N, 0 0m 0s E"/>
    <m/>
    <x v="0"/>
    <n v="100"/>
    <n v="100"/>
    <n v="100"/>
    <n v="100"/>
    <n v="100"/>
    <x v="0"/>
  </r>
  <r>
    <s v="2022109990022425"/>
    <s v="SIDOARJO"/>
    <s v="SIDOARJO"/>
    <s v="CANDI"/>
    <s v="CANDI"/>
    <s v="NGAMPELSARI"/>
    <s v="NGAMPELSARI"/>
    <s v="61271"/>
    <s v="61271"/>
    <s v="TAWANGSARI "/>
    <s v="TAWANGSARI 002/003 NGAMPELSARI CANDI SIDOARJO"/>
    <n v="112.71599999999999"/>
    <m/>
    <n v="-7.4930000000000003"/>
    <m/>
    <n v="100"/>
    <m/>
    <s v="Blank"/>
    <s v="7 29m 34.8s S, 112 42m 57.6s E"/>
    <s v="0 0m 0s N, 0 0m 0s E"/>
    <m/>
    <x v="0"/>
    <n v="100"/>
    <n v="100"/>
    <n v="100"/>
    <n v="100"/>
    <n v="100"/>
    <x v="0"/>
  </r>
  <r>
    <s v="2023059990030163"/>
    <s v="BANYUASIN"/>
    <s v="BANYUASIN"/>
    <s v="BANYUASIN III"/>
    <s v="BANYUASIN III"/>
    <s v="TERENTANG"/>
    <s v="TERENTANG"/>
    <s v="30953"/>
    <s v="30953"/>
    <s v="DESA TERENTANG"/>
    <s v="DESA TERENTANG"/>
    <n v="104.303"/>
    <m/>
    <n v="-2.9089999999999998"/>
    <m/>
    <n v="100"/>
    <m/>
    <s v="Blank"/>
    <s v="2 54m 32.4s S, 104 18m 10.8s E"/>
    <s v="0 0m 0s N, 0 0m 0s E"/>
    <m/>
    <x v="0"/>
    <n v="100"/>
    <n v="100"/>
    <n v="100"/>
    <n v="100"/>
    <n v="100"/>
    <x v="0"/>
  </r>
  <r>
    <s v="2023049990028847"/>
    <s v="GRESIK"/>
    <s v="GRESIK"/>
    <s v="BALONGPANGGANG"/>
    <s v="BALONGPANGGANG (BALONG PANGGANG)"/>
    <s v="NGAMPEL"/>
    <s v="NGAMPEL"/>
    <s v="61173"/>
    <s v="61173"/>
    <s v="KEDONDONG "/>
    <s v="KEDONDONG RT/RW 002/001"/>
    <n v="112.498"/>
    <m/>
    <n v="-7.0510000000000002"/>
    <m/>
    <n v="100"/>
    <m/>
    <s v="Blank"/>
    <s v="7 3m 3.6s S, 112 29m 52.8s E"/>
    <s v="0 0m 0s N, 0 0m 0s E"/>
    <m/>
    <x v="0"/>
    <n v="100"/>
    <n v="100"/>
    <n v="100"/>
    <n v="100"/>
    <n v="100"/>
    <x v="0"/>
  </r>
  <r>
    <s v="2023029990025258"/>
    <s v="GRESIK"/>
    <s v="GRESIK"/>
    <s v="MANYAR"/>
    <s v="MANYAR"/>
    <s v="ROOMO"/>
    <s v="ROOMO"/>
    <s v="61151"/>
    <s v="61151"/>
    <s v="ROOMO MANYAR "/>
    <s v="JL RAYA ROOMO RT 16 RW 05 ROOMO MANYAR GRESIK"/>
    <n v="112.622"/>
    <m/>
    <n v="-7.1340000000000003"/>
    <m/>
    <n v="100"/>
    <m/>
    <s v="Blank"/>
    <s v="7 8m 2.4s S, 112 37m 19.2s E"/>
    <s v="0 0m 0s N, 0 0m 0s E"/>
    <m/>
    <x v="0"/>
    <n v="100"/>
    <n v="100"/>
    <n v="100"/>
    <n v="100"/>
    <n v="100"/>
    <x v="0"/>
  </r>
  <r>
    <s v="2023059990031187"/>
    <s v="TANGERANG"/>
    <s v="KAB. TANGERANG"/>
    <s v="CIKUPA"/>
    <s v="CIKUPA"/>
    <s v="BITUNG JAYA"/>
    <s v="BITUNG JAYA"/>
    <s v="15710"/>
    <s v="15710"/>
    <s v="GANG AMIL ASWANI KP BITUNG JAYA"/>
    <s v="GANG AMIL ASWANI KP BITUNG JAYA RT03/01 KEC.CIKUPA"/>
    <n v="106.54300000000001"/>
    <m/>
    <n v="-6.2279999999999998"/>
    <m/>
    <n v="100"/>
    <m/>
    <s v="Blank"/>
    <s v="6 13m 40.8s S, 106 32m 34.8s E"/>
    <s v="0 0m 0s N, 0 0m 0s E"/>
    <m/>
    <x v="0"/>
    <n v="100"/>
    <n v="100"/>
    <n v="100"/>
    <n v="100"/>
    <n v="100"/>
    <x v="0"/>
  </r>
  <r>
    <s v="2023039990026244"/>
    <s v="TANGERANG"/>
    <s v="KAB. TANGERANG"/>
    <s v="KOSAMBI"/>
    <s v="KOSAMBI"/>
    <s v="RAWA BURUNG"/>
    <s v="RAWA BURUNG"/>
    <s v="15215"/>
    <s v="15215"/>
    <s v="RAWA BURUNG"/>
    <s v="KP RAWA BURUNG RT002 RW006 KELURAHAN RAWABURUNG KECAMATAN KOSAMBI KABUPATEN TANGERANG"/>
    <n v="106.663"/>
    <m/>
    <n v="-6.1029999999999998"/>
    <m/>
    <n v="100"/>
    <m/>
    <s v="Blank"/>
    <s v="6 6m 10.8s S, 106 39m 46.8s E"/>
    <s v="0 0m 0s N, 0 0m 0s E"/>
    <m/>
    <x v="0"/>
    <n v="100"/>
    <n v="100"/>
    <n v="100"/>
    <n v="100"/>
    <n v="100"/>
    <x v="0"/>
  </r>
  <r>
    <s v="2023039990027651"/>
    <s v="KOTA JAMBI"/>
    <s v="JAMBI"/>
    <s v="JELUTUNG"/>
    <s v="JELUTUNG"/>
    <s v="JELUTUNG"/>
    <s v="JELUTUNG"/>
    <s v="36136"/>
    <s v="36136"/>
    <s v="JL KAPTEN DIRHAM NO 30 RT/RW 055/000"/>
    <s v="JL KAPTEN DIRHAM NO 30 RT/RW 055/000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</r>
  <r>
    <s v="2023039990026070"/>
    <s v="TANGERANG"/>
    <s v="KAB. TANGERANG"/>
    <s v="PAKUHAJI"/>
    <s v="PAKUHAJI"/>
    <s v="KALIBARU"/>
    <s v="KALIBARU"/>
    <s v="15570"/>
    <s v="15570"/>
    <s v="KP. KALIBARU "/>
    <s v="KP. KALIBARU RT/RW 003/005"/>
    <n v="106.62"/>
    <m/>
    <n v="-6.0519999999999996"/>
    <m/>
    <n v="100"/>
    <m/>
    <s v="Blank"/>
    <s v="6 3m 7.2s S, 106 37m 12s E"/>
    <s v="0 0m 0s N, 0 0m 0s E"/>
    <m/>
    <x v="0"/>
    <n v="100"/>
    <n v="100"/>
    <n v="100"/>
    <n v="100"/>
    <n v="100"/>
    <x v="0"/>
  </r>
  <r>
    <s v="2023049990028989"/>
    <s v="GRESIK"/>
    <s v="GRESIK"/>
    <s v="KEDAMEAN"/>
    <s v="KEDAMEAN"/>
    <s v="MOJOWUKU"/>
    <s v="MOJOWUKU"/>
    <s v="61175"/>
    <s v="61175"/>
    <s v="DESA MOJOWUKU"/>
    <s v="MOJOWUKU"/>
    <n v="112.485"/>
    <n v="112.486"/>
    <n v="-7.3179999999999996"/>
    <n v="-7.3267100000000003"/>
    <n v="100"/>
    <m/>
    <m/>
    <s v="7 19m 4.8s S, 112 29m 6s E"/>
    <s v="7 19m 36.156s S, 112 29m 9.6s E"/>
    <n v="0.96956695260912484"/>
    <x v="4"/>
    <n v="100"/>
    <n v="100"/>
    <n v="100"/>
    <n v="100"/>
    <n v="100"/>
    <x v="0"/>
  </r>
  <r>
    <s v="2023049990027997"/>
    <s v="KOTA JAMBI"/>
    <s v="JAMBI"/>
    <s v="JAMBI SELATAN"/>
    <s v="JAMBI SELATAN"/>
    <s v="THEHOK"/>
    <s v="THEHOK (THE HOK)"/>
    <s v="36138"/>
    <s v="36138"/>
    <s v="LORONG WAHYU RT/RW 012/-"/>
    <s v="LORONG WAHYU RT/RW 012/-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C22121313056"/>
    <s v="GRESIK"/>
    <s v="GRESIK"/>
    <s v="CERME"/>
    <s v="CERME"/>
    <s v="BANJARSARI"/>
    <s v="BANJARSARI"/>
    <s v="61171"/>
    <s v="61171"/>
    <s v="CITRA SARI REGENCY F8 NO 4"/>
    <s v="PERUM CITRA SARI REGENCY SUN FLOWER CLUSTER BLOK F 8 NO 4 RT 00 RW 00 DESA BANJARSARI KEC CERME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94"/>
    <n v="98.8"/>
    <x v="0"/>
  </r>
  <r>
    <s v="2023019990024244"/>
    <s v="GRESIK"/>
    <s v="GRESIK"/>
    <s v="BENJENG"/>
    <s v="BENJENG"/>
    <s v="BANTER"/>
    <s v="BANTER"/>
    <s v="61172"/>
    <s v="61172"/>
    <s v="DSN BARENG "/>
    <s v="DSN BARENG RT/RW 004/002"/>
    <n v="112.485"/>
    <m/>
    <n v="-7.2169999999999996"/>
    <m/>
    <n v="100"/>
    <m/>
    <s v="Blank"/>
    <s v="7 13m 1.2s S, 112 29m 6s E"/>
    <s v="0 0m 0s N, 0 0m 0s E"/>
    <m/>
    <x v="0"/>
    <n v="100"/>
    <n v="100"/>
    <n v="100"/>
    <n v="100"/>
    <n v="100"/>
    <x v="0"/>
  </r>
  <r>
    <s v="2023029990025223"/>
    <s v="BANJAR"/>
    <s v="KAB. BANJAR"/>
    <s v="MARTAPURA TIMUR"/>
    <s v="MARTAPURA TIMUR"/>
    <s v="MEKAR"/>
    <s v="MEKAR"/>
    <s v="70617"/>
    <s v="70617"/>
    <s v="MEKAR "/>
    <s v="MEKAR RT/RW 002/001"/>
    <n v="114.86799999999999"/>
    <m/>
    <n v="-3.3769999999999998"/>
    <m/>
    <n v="100"/>
    <m/>
    <s v="Blank"/>
    <s v="3 22m 37.2s S, 114 52m 4.8s E"/>
    <s v="0 0m 0s N, 0 0m 0s E"/>
    <m/>
    <x v="0"/>
    <n v="100"/>
    <n v="100"/>
    <n v="100"/>
    <n v="100"/>
    <n v="100"/>
    <x v="0"/>
  </r>
  <r>
    <s v="2023039990026916"/>
    <s v="BUNGO"/>
    <s v="BUNGO"/>
    <s v="TANAH SEPENGGAL"/>
    <s v="TANAH SEPENGGAL"/>
    <s v="TANAH BEKALI"/>
    <s v="TANAH BEKALI"/>
    <s v="37263"/>
    <s v="37263"/>
    <s v="KNP BUKIT HARAPAN KEL TANAH SEPENGGAL MUARO BUNGO "/>
    <s v="KNP BUKIT HARAPAN KEL TANAH SEPENGGAL MUARO BUNGO "/>
    <n v="101.96299999999999"/>
    <m/>
    <n v="-1.4159999999999999"/>
    <m/>
    <n v="100"/>
    <m/>
    <s v="Blank"/>
    <s v="1 24m 57.6s S, 101 57m 46.8s E"/>
    <s v="0 0m 0s N, 0 0m 0s E"/>
    <m/>
    <x v="0"/>
    <n v="100"/>
    <n v="100"/>
    <n v="100"/>
    <n v="100"/>
    <n v="100"/>
    <x v="0"/>
  </r>
  <r>
    <s v="2023049990029815"/>
    <s v="KOTA JAMBI"/>
    <s v="JAMBI"/>
    <s v="JAMBI TIMUR"/>
    <s v="JAMBI TIMUR"/>
    <s v="SIJENJANG"/>
    <s v="SIJENJANG (SIJINJANG)"/>
    <s v="36149"/>
    <s v="36149"/>
    <s v="JL. YOS SUDARSO RT/RW 006/000"/>
    <s v="JL. YOS SUDARSO RT/RW 006/000"/>
    <n v="103.654"/>
    <m/>
    <n v="-1.5569999999999999"/>
    <m/>
    <n v="100"/>
    <m/>
    <s v="Blank"/>
    <s v="1 33m 25.2s S, 103 39m 14.4s E"/>
    <s v="0 0m 0s N, 0 0m 0s E"/>
    <m/>
    <x v="0"/>
    <n v="100"/>
    <n v="100"/>
    <n v="100"/>
    <n v="100"/>
    <n v="100"/>
    <x v="0"/>
  </r>
  <r>
    <s v="2023049990028083"/>
    <s v="GRESIK"/>
    <s v="GRESIK"/>
    <s v="MENGANTI"/>
    <s v="MENGANTI"/>
    <s v="DOMAS"/>
    <s v="DOMAS"/>
    <s v="61174"/>
    <s v="61174"/>
    <s v="DOMAS"/>
    <s v="DOMAS RT/RW 006/002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</r>
  <r>
    <s v="2023049990028978"/>
    <s v="KOTA BEKASI"/>
    <s v="BEKASI"/>
    <s v="BEKASI TIMUR"/>
    <s v="BEKASI TIMUR"/>
    <s v="DURENJAYA"/>
    <s v="DURENJAYA (DUREN JAYA)"/>
    <s v="17111"/>
    <s v="17111"/>
    <s v="WISMA JAYA BLOK CC 14/10"/>
    <s v="WISMA JAYA BLOK CC 14/10"/>
    <n v="107.03"/>
    <n v="106.895"/>
    <n v="-6.2350000000000003"/>
    <n v="-6.44475"/>
    <n v="100"/>
    <m/>
    <m/>
    <s v="6 14m 6s S, 107 1m 48s E"/>
    <s v="6 26m 41.1s S, 106 53m 42s E"/>
    <n v="27.589013196152351"/>
    <x v="7"/>
    <n v="100"/>
    <n v="100"/>
    <n v="100"/>
    <n v="100"/>
    <n v="100"/>
    <x v="0"/>
  </r>
  <r>
    <s v="2023039990025712"/>
    <s v="KOTA JAMBI"/>
    <s v="JAMBI"/>
    <s v="KOTA BARU"/>
    <s v="KOTA BARU"/>
    <s v="SUKA KARYA"/>
    <s v="SUKA KARYA"/>
    <s v="36127"/>
    <s v="36127"/>
    <s v="JL.PURNAMA LRG.JATI LUHUR "/>
    <s v="JL.PURNAMA LRG.JATI LUHUR RT/RW 014/000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</r>
  <r>
    <s v="2023049990029872"/>
    <s v="BEKASI"/>
    <s v="KAB. BEKASI"/>
    <s v="SETU"/>
    <s v="SETU"/>
    <s v="BURANGKENG"/>
    <s v="BURANGKENG"/>
    <s v="17320"/>
    <s v="17320"/>
    <s v="PERUM BTR BLOK V2/6"/>
    <s v="PERUM BTR BLOK V2/6"/>
    <n v="107.024"/>
    <n v="107.01600000000001"/>
    <n v="-6.3380000000000001"/>
    <n v="-6.3296000000000001"/>
    <n v="100"/>
    <m/>
    <m/>
    <s v="6 20m 16.8s S, 107 1m 26.4s E"/>
    <s v="6 19m 46.56s S, 107 0m 57.6s E"/>
    <n v="1.2831313447863639"/>
    <x v="1"/>
    <n v="100"/>
    <n v="100"/>
    <n v="100"/>
    <n v="100"/>
    <n v="100"/>
    <x v="0"/>
  </r>
  <r>
    <s v="2023039990027021"/>
    <s v="BANDUNG BARAT"/>
    <s v="BANDUNG BARAT"/>
    <s v="CIHAMPELAS"/>
    <s v="CIHAMPELAS"/>
    <s v="MEKARJAYA"/>
    <s v="MEKARJAYA"/>
    <s v="40562"/>
    <s v="40562"/>
    <s v="KP CIHAMIRUNG "/>
    <s v="KP. CIHAMIRUNG RT/RW 004/004"/>
    <n v="107.446"/>
    <m/>
    <n v="-6.9160000000000004"/>
    <m/>
    <n v="100"/>
    <m/>
    <s v="Blank"/>
    <s v="6 54m 57.6s S, 107 26m 45.6s E"/>
    <s v="0 0m 0s N, 0 0m 0s E"/>
    <m/>
    <x v="0"/>
    <n v="100"/>
    <n v="100"/>
    <n v="100"/>
    <n v="100"/>
    <n v="100"/>
    <x v="0"/>
  </r>
  <r>
    <s v="2023039990027361"/>
    <s v="TANGERANG"/>
    <s v="KAB. TANGERANG"/>
    <s v="CIKUPA"/>
    <s v="CIKUPA"/>
    <s v="SUKAMULYA"/>
    <s v="SUKAMULYA (SUKA MULYA)"/>
    <s v="15710"/>
    <s v="15710"/>
    <s v="PERUM MEDITERANIA BLOK.G.4/10 "/>
    <s v="PERUM MEDITERANIA BLOK.G.4/10 RT/RW 040/011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100"/>
    <n v="100"/>
    <x v="0"/>
  </r>
  <r>
    <s v="2023049990028743"/>
    <s v="KOTA JAMBI"/>
    <s v="JAMBI"/>
    <s v="ALAM BARAJO"/>
    <s v="ALAM BARAJO"/>
    <s v="MAYANG MANGURAI"/>
    <s v="MAYANG MANGURAI"/>
    <s v="36129"/>
    <s v="36129"/>
    <s v="JLN. SUMBEREJO RT 42 PERUMAHAN BUMI MAYANG MANGURAI BLOK ASOKA 26"/>
    <s v="JLN. SUMBEREJO RT 42 PERUMAHAN BUMI MAYANG MANGURAI BLOK ASOKA 26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59990030094"/>
    <s v="PENUKAL ABAB LEMATANG ILIR"/>
    <s v="PENUKAL ABAB LEMATANG ILIR"/>
    <s v="TALANG UBI"/>
    <s v="TALANG UBI"/>
    <s v="SINAR DEWA"/>
    <s v="SINAR DEWA"/>
    <s v="31214"/>
    <s v="31214"/>
    <s v="DUSUN II"/>
    <s v="DUSUN 2 SINAR DEWA"/>
    <n v="104.024"/>
    <m/>
    <n v="-3.3119999999999998"/>
    <m/>
    <n v="100"/>
    <m/>
    <s v="Blank"/>
    <s v="3 18m 43.2s S, 104 1m 26.4s E"/>
    <s v="0 0m 0s N, 0 0m 0s E"/>
    <m/>
    <x v="0"/>
    <n v="100"/>
    <n v="100"/>
    <n v="100"/>
    <n v="77"/>
    <n v="95.4"/>
    <x v="0"/>
  </r>
  <r>
    <s v="2022129990023654"/>
    <s v="GRESIK"/>
    <s v="GRESIK"/>
    <s v="KEDAMEAN"/>
    <s v="KEDAMEAN"/>
    <s v="BANYUURIP"/>
    <s v="BANYUURIP"/>
    <s v="61175"/>
    <s v="61175"/>
    <s v="PENDEM  "/>
    <s v="PENDEM RT/RW 009/009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</r>
  <r>
    <s v="2023049990029347"/>
    <s v="KOTA SURABAYA"/>
    <s v="SURABAYA"/>
    <s v="BENOWO"/>
    <s v="BENOWO"/>
    <s v="ROMOKALISARI"/>
    <s v="ROMOKALISARI"/>
    <s v="60192"/>
    <s v="60192"/>
    <s v="ROMOKALISARI NO.35"/>
    <s v="ROMOKALISARI NO.35 RT/RW 004/001"/>
    <n v="112.637"/>
    <m/>
    <n v="-7.2060000000000004"/>
    <m/>
    <n v="100"/>
    <m/>
    <s v="Blank"/>
    <s v="7 12m 21.6s S, 112 38m 13.2s E"/>
    <s v="0 0m 0s N, 0 0m 0s E"/>
    <m/>
    <x v="0"/>
    <n v="100"/>
    <n v="100"/>
    <n v="100"/>
    <n v="100"/>
    <n v="100"/>
    <x v="0"/>
  </r>
  <r>
    <s v="2023049990028485"/>
    <s v="NGANJUK"/>
    <s v="NGANJUK"/>
    <s v="REJOSO"/>
    <s v="REJOSO"/>
    <s v="KLAGEN"/>
    <s v="KLAGEN"/>
    <s v="64453"/>
    <s v="64453"/>
    <s v="KLAGEN"/>
    <s v="KLAGEN RT/RW 004/002 DS KLAGEN KEC REJOSO KAB NGANJUK"/>
    <n v="111.895"/>
    <m/>
    <n v="-7.5410000000000004"/>
    <m/>
    <n v="100"/>
    <m/>
    <s v="Blank"/>
    <s v="7 32m 27.6s S, 111 53m 42s E"/>
    <s v="0 0m 0s N, 0 0m 0s E"/>
    <m/>
    <x v="0"/>
    <n v="100"/>
    <n v="100"/>
    <n v="100"/>
    <n v="100"/>
    <n v="100"/>
    <x v="0"/>
  </r>
  <r>
    <s v="2022054280015326"/>
    <s v="BANJAR"/>
    <s v="KAB. BANJAR"/>
    <s v="MARTAPURA"/>
    <s v="MARTAPURA (MARTAPURA KOTA)"/>
    <s v="SEKUMPUL"/>
    <s v="SEKUMPUL"/>
    <s v="70619"/>
    <s v="70619"/>
    <s v="SEKUMPUL GG HIKMAWAN RT/RW 002/001"/>
    <s v="JL. SEKUMPUL GG. HIKMAWAN RT/RW 002/001"/>
    <n v="114.88200000000001"/>
    <m/>
    <n v="-3.4039999999999999"/>
    <m/>
    <n v="100"/>
    <m/>
    <s v="Blank"/>
    <s v="3 24m 14.4s S, 114 52m 55.2s E"/>
    <s v="0 0m 0s N, 0 0m 0s E"/>
    <m/>
    <x v="0"/>
    <n v="100"/>
    <n v="100"/>
    <n v="100"/>
    <n v="100"/>
    <n v="100"/>
    <x v="0"/>
  </r>
  <r>
    <s v="2023039990026791"/>
    <s v="KOTA BANJARBARU"/>
    <s v="BANJARBARU"/>
    <s v="BANJARBARU UTARA"/>
    <s v="BANJARBARU UTARA (BANJAR BARU UTARA)"/>
    <s v="LOKTABAT UTARA"/>
    <s v="LOKTABAT UTARA"/>
    <s v="70712"/>
    <s v="70714"/>
    <s v="PONDOK EMPAT GG PRIMA"/>
    <s v="JL PONDOK EMPAT GG PRIMA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</r>
  <r>
    <s v="2023049990028400"/>
    <s v="KOTA BANDUNG"/>
    <s v="BANDUNG"/>
    <s v="GEDEBAGE"/>
    <s v="GEDEBAGE"/>
    <s v="RANCABOLANG"/>
    <s v="RANCABOLANG (RANCABALONG)"/>
    <s v="40295"/>
    <s v="40294"/>
    <s v="BUMI ADIPURA JALAN CEMPAKA VII NO 53"/>
    <s v="JL CEMPAKA VII NO 53 ADIPURA RT003 RW011 KEL RANCABOLANG KEC GEDEBAGE"/>
    <n v="107.68899999999999"/>
    <m/>
    <n v="-6.9580000000000002"/>
    <m/>
    <n v="0"/>
    <m/>
    <s v="Blank"/>
    <s v="6 57m 28.8s S, 107 41m 20.4s E"/>
    <s v="0 0m 0s N, 0 0m 0s E"/>
    <m/>
    <x v="0"/>
    <n v="100"/>
    <n v="100"/>
    <n v="100"/>
    <n v="82"/>
    <n v="76.400000000000006"/>
    <x v="2"/>
  </r>
  <r>
    <s v="2023019990023879"/>
    <s v="GRESIK"/>
    <s v="GRESIK"/>
    <s v="MANYAR"/>
    <s v="MANYAR"/>
    <s v="YOSOWILANGUN"/>
    <s v="YOSOWILANGUN"/>
    <s v="61151"/>
    <s v="61151"/>
    <s v="K SASTRO UMAR NO.33"/>
    <s v="JL K SASTRO UMAR NO.33 RT/RW 001/001"/>
    <n v="112.61499999999999"/>
    <m/>
    <n v="-7.1440000000000001"/>
    <m/>
    <n v="100"/>
    <m/>
    <s v="Blank"/>
    <s v="7 8m 38.4s S, 112 36m 54s E"/>
    <s v="0 0m 0s N, 0 0m 0s E"/>
    <m/>
    <x v="0"/>
    <n v="100"/>
    <n v="100"/>
    <n v="100"/>
    <n v="100"/>
    <n v="100"/>
    <x v="0"/>
  </r>
  <r>
    <s v="2023049990028771"/>
    <s v="KOTA BANJARBARU"/>
    <s v="BANJARBARU"/>
    <s v="CEMPAKA"/>
    <s v="CEMPAKA"/>
    <s v="PALAM"/>
    <s v="PALAM"/>
    <s v="70731"/>
    <s v="70731"/>
    <s v="PURNAWIRAWAN PALAM "/>
    <s v="JL.PURNAWIRAWAN PALAM RT/RW 004/002"/>
    <n v="114.815"/>
    <m/>
    <n v="-3.4950000000000001"/>
    <m/>
    <n v="100"/>
    <m/>
    <s v="Blank"/>
    <s v="3 29m 42s S, 114 48m 54s E"/>
    <s v="0 0m 0s N, 0 0m 0s E"/>
    <m/>
    <x v="0"/>
    <n v="100"/>
    <n v="100"/>
    <n v="100"/>
    <n v="100"/>
    <n v="100"/>
    <x v="0"/>
  </r>
  <r>
    <s v="2023019990024247"/>
    <s v="KOTA JAMBI"/>
    <s v="JAMBI"/>
    <s v="ALAM BARAJO"/>
    <s v="ALAM BARAJO"/>
    <s v="KENALI BESAR"/>
    <s v="KENALI BESAR"/>
    <s v="36129"/>
    <s v="36129"/>
    <s v="JALAN BERADAT "/>
    <s v="SIMPANG RIMBO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31"/>
    <n v="86.2"/>
    <x v="1"/>
  </r>
  <r>
    <s v="2023049990028362"/>
    <s v="GRESIK"/>
    <s v="GRESIK"/>
    <s v="MENGANTI"/>
    <s v="MENGANTI"/>
    <s v="HULAAN"/>
    <s v="HULAAN"/>
    <s v="61174"/>
    <s v="61174"/>
    <s v="GRIYA ASRI MENGANTI 3 BLOK C/07 "/>
    <s v="GRIYA ASRI MENGANTI 3 BLOK C/07 RT/RW 003/001, DS HULAAN KEC MENGANTI GRESIK"/>
    <n v="112.59099999999999"/>
    <m/>
    <n v="-7.2880000000000003"/>
    <m/>
    <n v="100"/>
    <m/>
    <s v="Blank"/>
    <s v="7 17m 16.8s S, 112 35m 27.6s E"/>
    <s v="0 0m 0s N, 0 0m 0s E"/>
    <m/>
    <x v="0"/>
    <n v="100"/>
    <n v="100"/>
    <n v="100"/>
    <n v="100"/>
    <n v="100"/>
    <x v="0"/>
  </r>
  <r>
    <s v="2023049990028679"/>
    <s v="TANGERANG"/>
    <s v="KAB. TANGERANG"/>
    <s v="PANONGAN"/>
    <s v="PANONGAN"/>
    <s v="CIAKAR"/>
    <s v="CIAKAR"/>
    <s v="15710"/>
    <s v="15711"/>
    <s v="GRAHA CATANIA BLOK U 25/05"/>
    <s v="GRAHA CATANIA BLOK U 25/05 RT/RW 004/004 "/>
    <n v="106.53100000000001"/>
    <m/>
    <n v="-6.2649999999999997"/>
    <m/>
    <n v="0"/>
    <m/>
    <s v="Blank"/>
    <s v="6 15m 54s S, 106 31m 51.6s E"/>
    <s v="0 0m 0s N, 0 0m 0s E"/>
    <m/>
    <x v="0"/>
    <n v="100"/>
    <n v="100"/>
    <n v="100"/>
    <n v="100"/>
    <n v="80"/>
    <x v="1"/>
  </r>
  <r>
    <s v="2023039990025862"/>
    <s v="KOTA SURABAYA"/>
    <s v="SURABAYA"/>
    <s v="WONOKROMO"/>
    <s v="WONOKROMO"/>
    <s v="WONOKROMO"/>
    <s v="WONOKROMO"/>
    <s v="60243"/>
    <s v="60243"/>
    <s v="KARANG REJO 8/7"/>
    <s v="KARANG REJO 8 NO 7 RT006 RW002 KOTA SURABAYA"/>
    <n v="112.73099999999999"/>
    <m/>
    <n v="-7.3040000000000003"/>
    <m/>
    <n v="100"/>
    <m/>
    <s v="Blank"/>
    <s v="7 18m 14.4s S, 112 43m 51.6s E"/>
    <s v="0 0m 0s N, 0 0m 0s E"/>
    <m/>
    <x v="0"/>
    <n v="100"/>
    <n v="100"/>
    <n v="100"/>
    <n v="100"/>
    <n v="100"/>
    <x v="0"/>
  </r>
  <r>
    <s v="2020114040025072"/>
    <s v="BATANGHARI"/>
    <s v="BATANG HARI"/>
    <s v="MUARA BULIAN"/>
    <s v="MUARA BULIAN"/>
    <s v="PASAR BARU"/>
    <s v="PASAR BARU"/>
    <s v="36611"/>
    <s v="36611"/>
    <s v="PASAR BARU RT 013 RW 002 KELURAHAN PASAR BARU KECAMATAN MUARA BULIAN"/>
    <s v="PASAR BARU RT 013 RW 002 KELURAHAN PASAR BARU KECAMATAN MUARA BULIAN"/>
    <n v="103.246"/>
    <m/>
    <n v="-1.7230000000000001"/>
    <m/>
    <n v="100"/>
    <m/>
    <s v="Blank"/>
    <s v="1 43m 22.8s S, 103 14m 45.6s E"/>
    <s v="0 0m 0s N, 0 0m 0s E"/>
    <m/>
    <x v="0"/>
    <n v="95"/>
    <n v="100"/>
    <n v="100"/>
    <n v="100"/>
    <n v="99"/>
    <x v="0"/>
  </r>
  <r>
    <s v="2023039990027221"/>
    <s v="BATANGHARI"/>
    <s v="BATANG HARI"/>
    <s v="PEMAYUNG"/>
    <s v="PEMAYUNG"/>
    <s v="SERASAH"/>
    <s v="SERASAH"/>
    <s v="36657"/>
    <s v="36657"/>
    <s v="DESA SERASAH RT/RW 002/000"/>
    <s v="DESA SERASAH RT/RW 002/000"/>
    <n v="103.399"/>
    <m/>
    <n v="-1.625"/>
    <m/>
    <n v="100"/>
    <m/>
    <s v="Blank"/>
    <s v="1 37m 30s S, 103 23m 56.4s E"/>
    <s v="0 0m 0s N, 0 0m 0s E"/>
    <m/>
    <x v="0"/>
    <n v="95"/>
    <n v="100"/>
    <n v="100"/>
    <n v="100"/>
    <n v="99"/>
    <x v="0"/>
  </r>
  <r>
    <s v="2023019990024108"/>
    <s v="KOTA BEKASI"/>
    <s v="JAKARTA TIMUR"/>
    <s v="JATIASIH"/>
    <s v="DUREN SAWIT"/>
    <s v="JATIMEKAR"/>
    <s v="PONDOK BAMBU"/>
    <s v="17422"/>
    <s v="13430"/>
    <s v="JL RAYA KODAV GG MASJID JAMI NURUL NO 145"/>
    <s v="PONDOK BAMBU"/>
    <n v="106.958"/>
    <n v="106.93899999999999"/>
    <n v="-6.2809999999999997"/>
    <n v="-6.2976000000000001"/>
    <n v="0"/>
    <m/>
    <m/>
    <s v="6 16m 51.6s S, 106 57m 28.8s E"/>
    <s v="6 17m 51.36s S, 106 56m 20.4s E"/>
    <n v="2.791090229896688"/>
    <x v="3"/>
    <n v="33"/>
    <n v="21"/>
    <n v="29"/>
    <n v="15"/>
    <n v="19.600000000000001"/>
    <x v="7"/>
  </r>
  <r>
    <s v="2023059990030071"/>
    <s v="KOTA SURABAYA"/>
    <s v="SURABAYA"/>
    <s v="PAKAL"/>
    <s v="PAKAL"/>
    <s v="SUMBER REJO"/>
    <s v="SUMBER REJO"/>
    <s v="60194"/>
    <s v="60192"/>
    <s v="SUKODONO  "/>
    <s v="SUKODONO RT/RW 002/008"/>
    <n v="112.604"/>
    <m/>
    <n v="-7.2210000000000001"/>
    <m/>
    <n v="0"/>
    <m/>
    <s v="Blank"/>
    <s v="7 13m 15.6s S, 112 36m 14.4s E"/>
    <s v="0 0m 0s N, 0 0m 0s E"/>
    <m/>
    <x v="0"/>
    <n v="100"/>
    <n v="100"/>
    <n v="100"/>
    <n v="100"/>
    <n v="80"/>
    <x v="1"/>
  </r>
  <r>
    <s v="2023059990030669"/>
    <s v="SIDOARJO"/>
    <s v="SIDOARJO"/>
    <s v="BUDURAN"/>
    <s v="BUDURAN"/>
    <s v="WADUNGASIH"/>
    <s v="WADUNGASIH"/>
    <s v="61252"/>
    <s v="61252"/>
    <s v="WADUNG"/>
    <s v="WADUNG RT002 RW001 WADUNGASIH BUDURAN SIDOARJO."/>
    <n v="112.73099999999999"/>
    <m/>
    <n v="-7.4189999999999996"/>
    <m/>
    <n v="100"/>
    <m/>
    <s v="Blank"/>
    <s v="7 25m 8.4s S, 112 43m 51.6s E"/>
    <s v="0 0m 0s N, 0 0m 0s E"/>
    <m/>
    <x v="0"/>
    <n v="100"/>
    <n v="100"/>
    <n v="100"/>
    <n v="100"/>
    <n v="100"/>
    <x v="0"/>
  </r>
  <r>
    <s v="2023049990029565"/>
    <s v="BANJAR"/>
    <s v="KAB. BANJAR"/>
    <s v="MATARAMAN"/>
    <s v="MATARAMAN"/>
    <s v="TAKUTI"/>
    <s v="MATARAMAN"/>
    <s v="70672"/>
    <s v="70672"/>
    <s v="TAKUTI"/>
    <s v="MATARAMAN"/>
    <n v="115.02500000000001"/>
    <m/>
    <n v="-3.28"/>
    <m/>
    <n v="100"/>
    <m/>
    <s v="Blank"/>
    <s v="3 16m 48s S, 115 1m 30s E"/>
    <s v="0 0m 0s N, 0 0m 0s E"/>
    <m/>
    <x v="0"/>
    <n v="100"/>
    <n v="100"/>
    <n v="27"/>
    <n v="27"/>
    <n v="70.8"/>
    <x v="2"/>
  </r>
  <r>
    <s v="2017034280008802"/>
    <s v="BANJAR"/>
    <s v="KAB. BANJAR"/>
    <s v="MARTAPURA"/>
    <s v="MARTAPURA (MARTAPURA KOTA)"/>
    <s v="TANJUNG REMA DARAT"/>
    <s v="TANJUNG REMA DARAT"/>
    <s v="70613"/>
    <s v="70613"/>
    <s v="SEKUMPUL GG KASTURI"/>
    <s v="JL.SEKUMPUL GG. KASTURI RT/RW 014/005"/>
    <n v="114.881"/>
    <m/>
    <n v="-3.4"/>
    <m/>
    <n v="100"/>
    <m/>
    <s v="Blank"/>
    <s v="3 23m 60s S, 114 52m 51.6s E"/>
    <s v="0 0m 0s N, 0 0m 0s E"/>
    <m/>
    <x v="0"/>
    <n v="100"/>
    <n v="100"/>
    <n v="100"/>
    <n v="100"/>
    <n v="100"/>
    <x v="0"/>
  </r>
  <r>
    <s v="2023049990028738"/>
    <s v="MINAHASA SELATAN"/>
    <s v="MINAHASA SELATAN"/>
    <s v="MOTOLING"/>
    <s v="MOTOLING"/>
    <s v="RAANAN LAMA"/>
    <s v="RAANAN LAMA"/>
    <s v="95956"/>
    <s v="95941"/>
    <s v="RAANAN LAMA JAGA VII RT/RW -/003"/>
    <s v="RAANAN LAMA JAGA VII RT/RW -/003"/>
    <n v="124.46599999999999"/>
    <m/>
    <n v="1.0209999999999999"/>
    <m/>
    <n v="0"/>
    <m/>
    <s v="Blank"/>
    <s v="1 1m 15.6s N, 124 27m 57.6s E"/>
    <s v="0 0m 0s N, 0 0m 0s E"/>
    <m/>
    <x v="0"/>
    <n v="100"/>
    <n v="100"/>
    <n v="100"/>
    <n v="100"/>
    <n v="80"/>
    <x v="1"/>
  </r>
  <r>
    <s v="2023059990030038"/>
    <s v="KOTA JAMBI"/>
    <s v="JAMBI"/>
    <s v="ALAM BARAJO"/>
    <s v="ALAM BARAJO"/>
    <s v="KENALI BESAR"/>
    <s v="KENALI BESAR"/>
    <s v="36129"/>
    <s v="36129"/>
    <s v="PERUM KOTA BARU INDAH TP 21 BLOK B NO 56 RT 19"/>
    <s v="PERUM KOTA BARU INDAH TP 21 BLOK B NO 56 RT 19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59990031519"/>
    <s v="KOTA TANGERANG"/>
    <s v="TANGERANG"/>
    <s v="JATIUWUNG"/>
    <s v="JATIUWUNG"/>
    <s v="GANDASARI"/>
    <s v="GANDASARI"/>
    <s v="15137"/>
    <s v="15137"/>
    <s v="KP. RAWACANA RT/RW 002/003"/>
    <s v="KP. RAWACANA RT/RW 002/003"/>
    <n v="106.584"/>
    <m/>
    <n v="-6.202"/>
    <m/>
    <n v="100"/>
    <m/>
    <s v="Blank"/>
    <s v="6 12m 7.2s S, 106 35m 2.4s E"/>
    <s v="0 0m 0s N, 0 0m 0s E"/>
    <m/>
    <x v="0"/>
    <n v="100"/>
    <n v="100"/>
    <n v="100"/>
    <n v="100"/>
    <n v="100"/>
    <x v="0"/>
  </r>
  <r>
    <s v="2023059990030233"/>
    <s v="KOTA CIMAHI"/>
    <s v="CIMAHI"/>
    <s v="CIMAHI TENGAH"/>
    <s v="CIMAHI TENGAH"/>
    <s v="KARANGMEKAR"/>
    <s v="KARANGMEKAR"/>
    <s v="40523"/>
    <s v="40523"/>
    <s v="KP KALIDAM NO 72 "/>
    <s v="KP KALIDAM NO 72 RT/RW 004/010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</r>
  <r>
    <s v="2023049990028922"/>
    <s v="TANGERANG"/>
    <s v="KAB. TANGERANG"/>
    <s v="LEGOK"/>
    <s v="LEGOK"/>
    <s v="SERDANG WETAN"/>
    <s v="SERDANG WETAN"/>
    <s v="15820"/>
    <s v="15820"/>
    <s v="KP CANDU"/>
    <s v="KP. CANDU RT/RW 004/001"/>
    <n v="106.56100000000001"/>
    <m/>
    <n v="-6.2839999999999998"/>
    <m/>
    <n v="100"/>
    <m/>
    <s v="Blank"/>
    <s v="6 17m 2.4s S, 106 33m 39.6s E"/>
    <s v="0 0m 0s N, 0 0m 0s E"/>
    <m/>
    <x v="0"/>
    <n v="100"/>
    <n v="100"/>
    <n v="100"/>
    <n v="100"/>
    <n v="100"/>
    <x v="0"/>
  </r>
  <r>
    <s v="2023059990030637"/>
    <s v="TANJUNG JABUNG BARAT"/>
    <s v="TANJUNG JABUNG BARAT"/>
    <s v="BRAM ITAM"/>
    <s v="BRAM ITAM"/>
    <s v="TANJUNGSENJULANG"/>
    <s v="TANJUNGSENJULANG (TANJUNG SENJULANG)"/>
    <s v="36514"/>
    <s v="36514"/>
    <s v="DUSUN HARAPAN 1 RT 2"/>
    <s v="DUSUN HARAPAN 1 RT 2"/>
    <n v="103.358"/>
    <m/>
    <n v="-0.85599999999999998"/>
    <m/>
    <n v="100"/>
    <m/>
    <s v="Blank"/>
    <s v="0 51m 21.6s S, 103 21m 28.8s E"/>
    <s v="0 0m 0s N, 0 0m 0s E"/>
    <m/>
    <x v="0"/>
    <n v="100"/>
    <n v="100"/>
    <n v="100"/>
    <n v="100"/>
    <n v="100"/>
    <x v="0"/>
  </r>
  <r>
    <s v="2023069990031710"/>
    <s v="MUARO JAMBI"/>
    <s v="MUARO JAMBI"/>
    <s v="JAMBI LUAR KOTA"/>
    <s v="JAMBI LUAR KOTA"/>
    <s v="SIMPANG SUNGAI DUREN"/>
    <s v="SIMPANG SUNGAI/SEI DUREN"/>
    <s v="36361"/>
    <s v="36361"/>
    <s v="PERUM. FLORINA HILLS BLOK EE NO 18"/>
    <s v="PERUM. FLORINA HILLS BLOK EE NO 18"/>
    <n v="103.494"/>
    <m/>
    <n v="-1.613"/>
    <m/>
    <n v="100"/>
    <m/>
    <s v="Blank"/>
    <s v="1 36m 46.8s S, 103 29m 38.4s E"/>
    <s v="0 0m 0s N, 0 0m 0s E"/>
    <m/>
    <x v="0"/>
    <n v="100"/>
    <n v="100"/>
    <n v="100"/>
    <n v="100"/>
    <n v="100"/>
    <x v="0"/>
  </r>
  <r>
    <s v="2023039990025775"/>
    <s v="KOTA BEKASI"/>
    <s v="JAKARTA TIMUR"/>
    <s v="PONDOKGEDE"/>
    <s v="KRAMATJATI (KRAMAT JATI)"/>
    <s v="JATIMAKMUR"/>
    <s v="BALEKAMBANG"/>
    <s v="17413"/>
    <s v="13530"/>
    <s v="PERUMAHAN INTAN LESTARI JL LESTARI BLOK C NO 16"/>
    <s v="JL BULUH NO 22 B"/>
    <n v="106.929"/>
    <n v="106.85"/>
    <n v="-6.28"/>
    <n v="-6.2783899999999999"/>
    <n v="0"/>
    <m/>
    <m/>
    <s v="6 16m 48s S, 106 55m 44.4s E"/>
    <s v="6 16m 42.204s S, 106 50m 60s E"/>
    <n v="8.7436437916279228"/>
    <x v="2"/>
    <n v="33"/>
    <n v="6"/>
    <n v="29"/>
    <n v="48"/>
    <n v="23.2"/>
    <x v="4"/>
  </r>
  <r>
    <s v="2023029990025489"/>
    <s v="KOTA JAMBI"/>
    <s v="JAMBI"/>
    <s v="ALAM BARAJO"/>
    <s v="ALAM BARAJO"/>
    <s v="BAGAN PETE"/>
    <s v="BAGAN PETE"/>
    <s v="36129"/>
    <s v="36129"/>
    <s v="PERUMAHAN ATALANTA, BLOK M NO 04 RT 29"/>
    <s v="PERUMAHAN ATALANTA, BLOK M NO 04 RT 29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39990027506"/>
    <s v="KOTA JAMBI"/>
    <s v="JAMBI"/>
    <s v="TELANAIPURA"/>
    <s v="TELANAIPURA"/>
    <s v="PENYENGAT RENDAH"/>
    <s v="PENYENGAT RENDAH"/>
    <s v="36124"/>
    <s v="36124"/>
    <s v="PERUMNAS AUR DURI BLOK F 288 RT/RW 024/-"/>
    <s v="PERUMNAS AUR DURI BLOK F 288 RT/RW 024/-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</r>
  <r>
    <s v="2023039990027547"/>
    <s v="BANGKA"/>
    <s v="BANGKA"/>
    <s v="MENDO BARAT"/>
    <s v="MENDO BARAT"/>
    <s v="KACE"/>
    <s v="KACE"/>
    <s v="33173"/>
    <s v="33173"/>
    <s v="GANG KEDONDONG DUSUN II"/>
    <s v="KACE"/>
    <n v="106.077"/>
    <m/>
    <n v="-2.1309999999999998"/>
    <m/>
    <n v="100"/>
    <m/>
    <s v="Blank"/>
    <s v="2 7m 51.6s S, 106 4m 37.2s E"/>
    <s v="0 0m 0s N, 0 0m 0s E"/>
    <m/>
    <x v="0"/>
    <n v="100"/>
    <n v="100"/>
    <n v="100"/>
    <n v="15"/>
    <n v="83"/>
    <x v="1"/>
  </r>
  <r>
    <s v="2023049990028571"/>
    <s v="KOTA SURABAYA"/>
    <s v="SURABAYA"/>
    <s v="LAKARSANTRI"/>
    <s v="LAKARSANTRI"/>
    <s v="LAKARSANTRI"/>
    <s v="LAKARSANTRI (LAKAR SANTRI)"/>
    <s v="60211"/>
    <s v="60211"/>
    <s v="LAKARSANTRI IV C NO 57 "/>
    <s v="LAKARSANTRI IV C NO 57"/>
    <n v="112.634"/>
    <m/>
    <n v="-7.3"/>
    <m/>
    <n v="100"/>
    <m/>
    <s v="Blank"/>
    <s v="7 17m 60s S, 112 38m 2.4s E"/>
    <s v="0 0m 0s N, 0 0m 0s E"/>
    <m/>
    <x v="0"/>
    <n v="100"/>
    <n v="100"/>
    <n v="100"/>
    <n v="100"/>
    <n v="100"/>
    <x v="0"/>
  </r>
  <r>
    <s v="2018014950012582"/>
    <s v="TANGERANG"/>
    <s v="TANGERANG"/>
    <s v="CISOKA"/>
    <s v="CIPONDOH"/>
    <s v="SUKATANI"/>
    <s v="PORIS PLAWAD"/>
    <s v="15730"/>
    <s v="15141"/>
    <s v="CISOKA INDAH REGENSI BLOK H9/05"/>
    <s v="JALAN PORIS INDAH RT. 002/RW.006, CIPONDOH INDAH , KOTA TANGERANG,BANTEN,INDONESIA"/>
    <n v="106.414"/>
    <m/>
    <n v="-6.274"/>
    <m/>
    <n v="0"/>
    <m/>
    <s v="Blank"/>
    <s v="6 16m 26.4s S, 106 24m 50.4s E"/>
    <s v="0 0m 0s N, 0 0m 0s E"/>
    <m/>
    <x v="0"/>
    <n v="100"/>
    <n v="43"/>
    <n v="10"/>
    <n v="39"/>
    <n v="38.4"/>
    <x v="5"/>
  </r>
  <r>
    <s v="2023029990024923"/>
    <s v="GRESIK"/>
    <s v="GRESIK"/>
    <s v="SIDAYU"/>
    <s v="SIDAYU"/>
    <s v="WADENG"/>
    <s v="WADENG"/>
    <s v="61153"/>
    <s v="61153"/>
    <s v="KEMIRI WADENG"/>
    <s v="JL. KEMIRI WADENG RT/RW 002/005"/>
    <n v="112.515"/>
    <m/>
    <n v="-6.9690000000000003"/>
    <m/>
    <n v="100"/>
    <m/>
    <s v="Blank"/>
    <s v="6 58m 8.4s S, 112 30m 54s E"/>
    <s v="0 0m 0s N, 0 0m 0s E"/>
    <m/>
    <x v="0"/>
    <n v="100"/>
    <n v="100"/>
    <n v="100"/>
    <n v="100"/>
    <n v="100"/>
    <x v="0"/>
  </r>
  <r>
    <s v="2023059990031418"/>
    <s v="TANGERANG"/>
    <s v="KAB. TANGERANG"/>
    <s v="CIKUPA"/>
    <s v="CIKUPA"/>
    <s v="SUKAMULYA"/>
    <s v="SUKAMULYA (SUKA MULYA)"/>
    <s v="15710"/>
    <s v="15710"/>
    <s v="PERUM MEDITERANIA BLOK.I.1/09 RT/RW 043/011"/>
    <s v="PERUM MEDITERANIA BLOK.I.1/09 RT/RW 043/011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100"/>
    <n v="100"/>
    <x v="0"/>
  </r>
  <r>
    <s v="2023029990025353"/>
    <s v="KOTA JAMBI"/>
    <s v="JAMBI"/>
    <s v="ALAM BARAJO"/>
    <s v="ALAM BARAJO"/>
    <s v="BAGAN PETE"/>
    <s v="BAGAN PETE"/>
    <s v="36129"/>
    <s v="36129"/>
    <s v="JLN.SARI BAKTI RT/RW 010/000"/>
    <s v="JLN.SARI BAKTI RT/RW 010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49990028687"/>
    <s v="KOTA ADM. JAKARTA BARAT"/>
    <s v="JAKARTA BARAT"/>
    <s v="CENGKARENG"/>
    <s v="CENGKARENG"/>
    <s v="DURI KOSAMBI"/>
    <s v="DURI KOSAMBI"/>
    <s v="11750"/>
    <s v="11750"/>
    <s v="SEMANAN GG HAMSARD"/>
    <s v="JL KP SEMANAN GG HAMSARD RT/RW 004/012"/>
    <n v="106.72"/>
    <m/>
    <n v="-6.1719999999999997"/>
    <m/>
    <n v="100"/>
    <m/>
    <s v="Blank"/>
    <s v="6 10m 19.2s S, 106 43m 12s E"/>
    <s v="0 0m 0s N, 0 0m 0s E"/>
    <m/>
    <x v="0"/>
    <n v="100"/>
    <n v="100"/>
    <n v="100"/>
    <n v="100"/>
    <n v="100"/>
    <x v="0"/>
  </r>
  <r>
    <s v="2023059990030681"/>
    <s v="BANDUNG BARAT"/>
    <s v="BANDUNG BARAT"/>
    <s v="CIHAMPELAS"/>
    <s v="CIHAMPELAS"/>
    <s v="MEKARJAYA"/>
    <s v="MEKARJAYA"/>
    <s v="40562"/>
    <s v="40562"/>
    <s v="KP WARUDOYONG"/>
    <s v="KP WARUDOYONG RT 002 RW 003"/>
    <n v="107.446"/>
    <m/>
    <n v="-6.9160000000000004"/>
    <m/>
    <n v="100"/>
    <m/>
    <s v="Blank"/>
    <s v="6 54m 57.6s S, 107 26m 45.6s E"/>
    <s v="0 0m 0s N, 0 0m 0s E"/>
    <m/>
    <x v="0"/>
    <n v="100"/>
    <n v="100"/>
    <n v="100"/>
    <n v="100"/>
    <n v="100"/>
    <x v="0"/>
  </r>
  <r>
    <s v="2023049990029588"/>
    <s v="TANGERANG"/>
    <s v="KAB. TANGERANG"/>
    <s v="CIKUPA"/>
    <s v="CIKUPA"/>
    <s v="TALAGASARI"/>
    <s v="TALAGASARI (TALAGA SARI)"/>
    <s v="15710"/>
    <s v="15710"/>
    <s v="TALAGASARI "/>
    <s v="TALAGASARI RT/RW 004/001"/>
    <n v="106.515"/>
    <m/>
    <n v="-6.1989999999999998"/>
    <m/>
    <n v="100"/>
    <m/>
    <s v="Blank"/>
    <s v="6 11m 56.4s S, 106 30m 54s E"/>
    <s v="0 0m 0s N, 0 0m 0s E"/>
    <m/>
    <x v="0"/>
    <n v="100"/>
    <n v="100"/>
    <n v="100"/>
    <n v="100"/>
    <n v="100"/>
    <x v="0"/>
  </r>
  <r>
    <s v="2023049990029123"/>
    <s v="BANJAR"/>
    <s v="KAB. BANJAR"/>
    <s v="MARTAPURA"/>
    <s v="MARTAPURA (MARTAPURA KOTA)"/>
    <s v="SEKUMPUL"/>
    <s v="SEKUMPUL"/>
    <s v="70619"/>
    <s v="70619"/>
    <s v="TAMBAK ANYAR "/>
    <s v="TAMBAK ANYAR RT/RW 002/000"/>
    <n v="114.88200000000001"/>
    <m/>
    <n v="-3.4039999999999999"/>
    <m/>
    <n v="100"/>
    <m/>
    <s v="Blank"/>
    <s v="3 24m 14.4s S, 114 52m 55.2s E"/>
    <s v="0 0m 0s N, 0 0m 0s E"/>
    <m/>
    <x v="0"/>
    <n v="100"/>
    <n v="100"/>
    <n v="100"/>
    <n v="100"/>
    <n v="100"/>
    <x v="0"/>
  </r>
  <r>
    <s v="2023039990026419"/>
    <s v="TANGERANG"/>
    <s v="KAB. TANGERANG"/>
    <s v="TIGARAKSA"/>
    <s v="TIGARAKSA"/>
    <s v="PASIR NANGKA"/>
    <s v="PASIR NANGKA"/>
    <s v="15720"/>
    <s v="15721"/>
    <s v="GRAND PASIR NANGKA BLOK C1 NO11"/>
    <s v="GRAND PASIR NANGKA BLOK C1 NO11 RT. 006 RW.P05"/>
    <n v="106.47199999999999"/>
    <m/>
    <n v="-6.2409999999999997"/>
    <m/>
    <n v="0"/>
    <m/>
    <s v="Blank"/>
    <s v="6 14m 27.6s S, 106 28m 19.2s E"/>
    <s v="0 0m 0s N, 0 0m 0s E"/>
    <m/>
    <x v="0"/>
    <n v="100"/>
    <n v="100"/>
    <n v="100"/>
    <n v="100"/>
    <n v="80"/>
    <x v="1"/>
  </r>
  <r>
    <s v="2023019990023821"/>
    <s v="KOTA SURABAYA"/>
    <s v="SURABAYA"/>
    <s v="KREMBANGAN"/>
    <s v="KREMBANGAN"/>
    <s v="MOROKREMBANGAN"/>
    <s v="MOROKREMBANGAN (MORO KREMBANGAN)"/>
    <s v="60178"/>
    <s v="60178"/>
    <s v="JEPARA PPI BARAT D/42"/>
    <s v="JEPARA PPI BARAT D/42 RT 4 RW 1 KELURAHAN MOROKREMBANGAN KECAMATAN KREMBANGAN KOTA SURABAYA"/>
    <n v="113.18600000000001"/>
    <m/>
    <n v="-6.9569999999999999"/>
    <m/>
    <n v="100"/>
    <m/>
    <s v="Blank"/>
    <s v="6 57m 25.2s S, 113 11m 9.6s E"/>
    <s v="0 0m 0s N, 0 0m 0s E"/>
    <m/>
    <x v="0"/>
    <n v="100"/>
    <n v="100"/>
    <n v="100"/>
    <n v="100"/>
    <n v="100"/>
    <x v="0"/>
  </r>
  <r>
    <s v="2023039990026850"/>
    <s v="WAY KANAN"/>
    <s v="WAY KANAN"/>
    <s v="REBANG TANGKAS"/>
    <s v="KASUI"/>
    <s v="LEBAK PENIANGAN"/>
    <s v="TANJUNG HARAPAN"/>
    <s v="34767"/>
    <s v="34765"/>
    <s v="SUKO RAHAYU I"/>
    <s v="TANJUNG HARAPAN KASUI WAY KANAN"/>
    <n v="104.33799999999999"/>
    <m/>
    <n v="-4.7060000000000004"/>
    <m/>
    <n v="0"/>
    <m/>
    <s v="Blank"/>
    <s v="4 42m 21.6s S, 104 20m 16.8s E"/>
    <s v="0 0m 0s N, 0 0m 0s E"/>
    <m/>
    <x v="0"/>
    <n v="100"/>
    <n v="32"/>
    <n v="40"/>
    <n v="23"/>
    <n v="39"/>
    <x v="5"/>
  </r>
  <r>
    <s v="2023039990025782"/>
    <s v="GRESIK"/>
    <s v="GRESIK"/>
    <s v="BALONGPANGGANG"/>
    <s v="BALONGPANGGANG (BALONG PANGGANG)"/>
    <s v="BRANGKAL"/>
    <s v="BRANGKAL"/>
    <s v="61173"/>
    <s v="61173"/>
    <s v="DUKUH "/>
    <s v="DUKUH RT/RW 001/001"/>
    <n v="112.408"/>
    <m/>
    <n v="-7.3120000000000003"/>
    <m/>
    <n v="100"/>
    <m/>
    <s v="Blank"/>
    <s v="7 18m 43.2s S, 112 24m 28.8s E"/>
    <s v="0 0m 0s N, 0 0m 0s E"/>
    <m/>
    <x v="0"/>
    <n v="100"/>
    <n v="100"/>
    <n v="100"/>
    <n v="100"/>
    <n v="100"/>
    <x v="0"/>
  </r>
  <r>
    <s v="2023039990026966"/>
    <s v="GRESIK"/>
    <s v="GRESIK"/>
    <s v="DUKUN"/>
    <s v="DUKUN"/>
    <s v="BABAKSARI"/>
    <s v="BABAKSARI"/>
    <s v="61155"/>
    <s v="61155"/>
    <s v="BABAKSARI "/>
    <s v="BABAKSARI RT/RW 005/003"/>
    <n v="112.491"/>
    <m/>
    <n v="-6.9950000000000001"/>
    <m/>
    <n v="100"/>
    <m/>
    <s v="Blank"/>
    <s v="6 59m 42s S, 112 29m 27.6s E"/>
    <s v="0 0m 0s N, 0 0m 0s E"/>
    <m/>
    <x v="0"/>
    <n v="100"/>
    <n v="100"/>
    <n v="100"/>
    <n v="100"/>
    <n v="100"/>
    <x v="0"/>
  </r>
  <r>
    <s v="2023049990028382"/>
    <s v="GRESIK"/>
    <s v="GRESIK"/>
    <s v="MENGANTI"/>
    <s v="MENGANTI"/>
    <s v="PUTATLOR"/>
    <s v="PUTATLOR (PUTAT LOR)"/>
    <s v="61174"/>
    <s v="61174"/>
    <s v="DUSUN PLAMPANG "/>
    <s v="DUSUN PLAMPANG RT/RW 007/003"/>
    <n v="113.503"/>
    <m/>
    <n v="-7.0350000000000001"/>
    <m/>
    <n v="100"/>
    <m/>
    <s v="Blank"/>
    <s v="7 2m 6s S, 113 30m 10.8s E"/>
    <s v="0 0m 0s N, 0 0m 0s E"/>
    <m/>
    <x v="0"/>
    <n v="100"/>
    <n v="100"/>
    <n v="100"/>
    <n v="100"/>
    <n v="100"/>
    <x v="0"/>
  </r>
  <r>
    <s v="2023039990027556"/>
    <s v="MUARO JAMBI"/>
    <s v="MUARO JAMBI"/>
    <s v="SUNGAI GELAM"/>
    <s v="SUNGAI GELAM"/>
    <s v="KEBON IX"/>
    <s v="KEBON IX"/>
    <s v="36364"/>
    <s v="36363"/>
    <s v=" JL DARMAPALA RT 10"/>
    <s v="RT.10 JL. DARMAPALA"/>
    <n v="103.696"/>
    <m/>
    <n v="-1.6739999999999999"/>
    <m/>
    <n v="0"/>
    <m/>
    <s v="Blank"/>
    <s v="1 40m 26.4s S, 103 41m 45.6s E"/>
    <s v="0 0m 0s N, 0 0m 0s E"/>
    <m/>
    <x v="0"/>
    <n v="100"/>
    <n v="100"/>
    <n v="100"/>
    <n v="100"/>
    <n v="80"/>
    <x v="1"/>
  </r>
  <r>
    <s v="2023039990026324"/>
    <s v="BANGKA"/>
    <s v="BANGKA"/>
    <s v="SUNGAILIAT"/>
    <s v="SUNGAILIAT (SUNGAI LIAT)"/>
    <s v="MATRAS"/>
    <s v="MATRAS"/>
    <s v="33212"/>
    <s v="33212"/>
    <s v="LINK MATRAS"/>
    <s v="MARINA"/>
    <n v="106.12"/>
    <m/>
    <n v="-1.8280000000000001"/>
    <m/>
    <n v="100"/>
    <m/>
    <s v="Blank"/>
    <s v="1 49m 40.8s S, 106 7m 12s E"/>
    <s v="0 0m 0s N, 0 0m 0s E"/>
    <m/>
    <x v="0"/>
    <n v="100"/>
    <n v="100"/>
    <n v="100"/>
    <n v="35"/>
    <n v="87"/>
    <x v="1"/>
  </r>
  <r>
    <s v="2023039990026379"/>
    <s v="KOTA TANGERANG"/>
    <s v="TANGERANG"/>
    <s v="BATUCEPER"/>
    <s v="BATUCEPER"/>
    <s v="KEBON BESAR"/>
    <s v="KEBON BESAR"/>
    <s v="15122"/>
    <s v="15122"/>
    <s v="KEBON BESAR"/>
    <s v="KEBON BESAR RT/RW 002/001"/>
    <n v="106.679"/>
    <m/>
    <n v="-6.1580000000000004"/>
    <m/>
    <n v="100"/>
    <m/>
    <s v="Blank"/>
    <s v="6 9m 28.8s S, 106 40m 44.4s E"/>
    <s v="0 0m 0s N, 0 0m 0s E"/>
    <m/>
    <x v="0"/>
    <n v="100"/>
    <n v="100"/>
    <n v="100"/>
    <n v="100"/>
    <n v="100"/>
    <x v="0"/>
  </r>
  <r>
    <s v="2023049990029806"/>
    <s v="MUARO JAMBI"/>
    <s v="MUARO JAMBI"/>
    <s v="JAMBI LUAR KOTA"/>
    <s v="JAMBI LUAR KOTA"/>
    <s v="SUNGAI DUREN"/>
    <s v="SUNGAI DUREN"/>
    <s v="36361"/>
    <s v="36361"/>
    <s v="PERUMAHAN HELO CONIA BLOK C NO 11 RT/RW 010/000"/>
    <s v="PERUMAHAN HELO CONIA BLOK C NO 11 RT/RW 010/000"/>
    <n v="103.511"/>
    <m/>
    <n v="-1.5840000000000001"/>
    <m/>
    <n v="100"/>
    <m/>
    <s v="Blank"/>
    <s v="1 35m 2.4s S, 103 30m 39.6s E"/>
    <s v="0 0m 0s N, 0 0m 0s E"/>
    <m/>
    <x v="0"/>
    <n v="100"/>
    <n v="100"/>
    <n v="100"/>
    <n v="100"/>
    <n v="100"/>
    <x v="0"/>
  </r>
  <r>
    <s v="2023039990026730"/>
    <s v="GRESIK"/>
    <s v="GRESIK"/>
    <s v="DRIYOREJO"/>
    <s v="DRIYOREJO"/>
    <s v="MOJOSARI REJO"/>
    <s v="MOJOSARI REJO (MOJOSARIREJO)"/>
    <s v="61177"/>
    <s v="61177"/>
    <s v="MOJOSARIREJO"/>
    <s v="MOJOSARIREJO RT 006 RW 002, DRIYOREJO, GRESIK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</r>
  <r>
    <s v="2023039990027352"/>
    <s v="GRESIK"/>
    <s v="GRESIK"/>
    <s v="KEDAMEAN"/>
    <s v="KEDAMEAN"/>
    <s v="BANYUURIP"/>
    <s v="BANYUURIP"/>
    <s v="61175"/>
    <s v="61175"/>
    <s v="DESA BANYUURIP "/>
    <s v="DESA BANYUURIP RT/RW 003/001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</r>
  <r>
    <s v="2023029990024994"/>
    <s v="BANJAR"/>
    <s v="KAB. BANJAR"/>
    <s v="MARTAPURA"/>
    <s v="MARTAPURA (MARTAPURA KOTA)"/>
    <s v="TANJUNG REMA DARAT"/>
    <s v="TANJUNG REMA DARAT"/>
    <s v="70613"/>
    <s v="70613"/>
    <s v="SEKUMPUL GG. IKHLAS NO 54"/>
    <s v="JL. SEKUMPUL GG. IKHLAS NO.54 RT/RW 016/005"/>
    <n v="114.881"/>
    <m/>
    <n v="-3.4"/>
    <m/>
    <n v="100"/>
    <m/>
    <s v="Blank"/>
    <s v="3 23m 60s S, 114 52m 51.6s E"/>
    <s v="0 0m 0s N, 0 0m 0s E"/>
    <m/>
    <x v="0"/>
    <n v="100"/>
    <n v="100"/>
    <n v="100"/>
    <n v="100"/>
    <n v="100"/>
    <x v="0"/>
  </r>
  <r>
    <s v="2023059990030314"/>
    <s v="LAMPUNG TENGAH"/>
    <s v="LAMPUNG TENGAH"/>
    <s v="SEPUTIH BANYAK"/>
    <s v="SEPUTIH BANYAK"/>
    <s v="SRI BASUKI"/>
    <s v="SRI BASUKI"/>
    <s v="34156"/>
    <s v="34156"/>
    <s v="DUSUN III RT/RW 016/003 STI BASUKI KECAMATAN SEPUTIH BANYAK LAMPUNG TENGAH"/>
    <s v="DUSUN III RT/RW 016/003 STI BASUKI KECAMATAN SEPUTIH BANYAK LAMPUNG TENGAH"/>
    <n v="105.447"/>
    <m/>
    <n v="-4.8220000000000001"/>
    <m/>
    <n v="100"/>
    <m/>
    <s v="Blank"/>
    <s v="4 49m 19.2s S, 105 26m 49.2s E"/>
    <s v="0 0m 0s N, 0 0m 0s E"/>
    <m/>
    <x v="0"/>
    <n v="100"/>
    <n v="100"/>
    <n v="100"/>
    <n v="100"/>
    <n v="100"/>
    <x v="0"/>
  </r>
  <r>
    <s v="2023049990029155"/>
    <s v="KOTA ADM. JAKARTA BARAT"/>
    <s v="JAKARTA BARAT"/>
    <s v="KALIDERES"/>
    <s v="KALIDERES"/>
    <s v="TEGAL ALUR"/>
    <s v="TEGAL ALUR"/>
    <s v="11820"/>
    <s v="11820"/>
    <s v="PERMATA KANAN "/>
    <s v="JL PERMATA KANAN  RT 04 RW 011"/>
    <n v="106.71899999999999"/>
    <m/>
    <n v="-6.1180000000000003"/>
    <m/>
    <n v="100"/>
    <m/>
    <s v="Blank"/>
    <s v="6 7m 4.8s S, 106 43m 8.4s E"/>
    <s v="0 0m 0s N, 0 0m 0s E"/>
    <m/>
    <x v="0"/>
    <n v="100"/>
    <n v="100"/>
    <n v="100"/>
    <n v="100"/>
    <n v="100"/>
    <x v="0"/>
  </r>
  <r>
    <s v="2023039990026283"/>
    <s v="TANGERANG"/>
    <s v="KAB. TANGERANG"/>
    <s v="JAMBE"/>
    <s v="JAMBE"/>
    <s v="KUTRUK"/>
    <s v="KUTRUK"/>
    <s v="15720"/>
    <s v="15720"/>
    <s v="KUTRUK "/>
    <s v="KP.KUTRUK RT/RW 004/002"/>
    <n v="106.496"/>
    <m/>
    <n v="-6.2960000000000003"/>
    <m/>
    <n v="100"/>
    <m/>
    <s v="Blank"/>
    <s v="6 17m 45.6s S, 106 29m 45.6s E"/>
    <s v="0 0m 0s N, 0 0m 0s E"/>
    <m/>
    <x v="0"/>
    <n v="100"/>
    <n v="100"/>
    <n v="100"/>
    <n v="100"/>
    <n v="100"/>
    <x v="0"/>
  </r>
  <r>
    <s v="2023049990029190"/>
    <s v="KOTA JAMBI"/>
    <s v="JAMBI"/>
    <s v="KOTA BARU"/>
    <s v="KOTA BARU"/>
    <s v="PAAL LIMA"/>
    <s v="PAAL LIMA"/>
    <s v="36128"/>
    <s v="36128"/>
    <s v="JL.H.A RONI SANI RT/RW 025/000"/>
    <s v="JL.H.A RONI SANI RT/RW 025/000"/>
    <n v="103.61"/>
    <m/>
    <n v="-1.64"/>
    <m/>
    <n v="100"/>
    <m/>
    <s v="Blank"/>
    <s v="1 38m 24s S, 103 36m 36s E"/>
    <s v="0 0m 0s N, 0 0m 0s E"/>
    <m/>
    <x v="0"/>
    <n v="100"/>
    <n v="100"/>
    <n v="100"/>
    <n v="100"/>
    <n v="100"/>
    <x v="0"/>
  </r>
  <r>
    <s v="2023049990029809"/>
    <s v="TANGERANG"/>
    <s v="KAB. TANGERANG"/>
    <s v="JAMBE"/>
    <s v="JAMBE"/>
    <s v="DARU"/>
    <s v="DARU"/>
    <s v="15720"/>
    <s v="15720"/>
    <s v="DARU POS "/>
    <s v="KP.DARU POS RT 003/002 KEL.DARU KEC.JAMBE KAN.TANGERANG"/>
    <n v="106.49"/>
    <m/>
    <n v="-6.3330000000000002"/>
    <m/>
    <n v="100"/>
    <m/>
    <s v="Blank"/>
    <s v="6 19m 58.8s S, 106 29m 24s E"/>
    <s v="0 0m 0s N, 0 0m 0s E"/>
    <m/>
    <x v="0"/>
    <n v="100"/>
    <n v="100"/>
    <n v="100"/>
    <n v="100"/>
    <n v="100"/>
    <x v="0"/>
  </r>
  <r>
    <s v="2023049990029219"/>
    <s v="BANDUNG BARAT"/>
    <s v="BANDUNG BARAT"/>
    <s v="CIKALONGWETAN"/>
    <s v="CIKALONGWETAN (CIKALONG WETAN)"/>
    <s v="CIKALONG"/>
    <s v="CIKALONG"/>
    <s v="40556"/>
    <s v="40556"/>
    <s v="CIKALONG KOLOT "/>
    <s v="CIKALONG KOLOT RT/RW 004/008"/>
    <n v="107.437"/>
    <m/>
    <n v="-6.7329999999999997"/>
    <m/>
    <n v="100"/>
    <m/>
    <s v="Blank"/>
    <s v="6 43m 58.8s S, 107 26m 13.2s E"/>
    <s v="0 0m 0s N, 0 0m 0s E"/>
    <m/>
    <x v="0"/>
    <n v="100"/>
    <n v="100"/>
    <n v="100"/>
    <n v="100"/>
    <n v="100"/>
    <x v="0"/>
  </r>
  <r>
    <s v="2023049990028078"/>
    <s v="KOTA TANGERANG"/>
    <s v="TANGERANG"/>
    <s v="BATUCEPER"/>
    <s v="BATUCEPER"/>
    <s v="PORIS GAGA"/>
    <s v="PORIS GAGA"/>
    <s v="15122"/>
    <s v="15122"/>
    <s v="PORISGAGA "/>
    <s v="PORISGAGA RT/RW 002/002"/>
    <n v="106.685"/>
    <m/>
    <n v="-6.1680000000000001"/>
    <m/>
    <n v="100"/>
    <m/>
    <s v="Blank"/>
    <s v="6 10m 4.8s S, 106 41m 6s E"/>
    <s v="0 0m 0s N, 0 0m 0s E"/>
    <m/>
    <x v="0"/>
    <n v="100"/>
    <n v="100"/>
    <n v="100"/>
    <n v="100"/>
    <n v="100"/>
    <x v="0"/>
  </r>
  <r>
    <s v="2023059990030276"/>
    <s v="BOGOR"/>
    <s v="KAB. BOGOR"/>
    <s v="TENJO"/>
    <s v="TENJO"/>
    <s v="TENJO"/>
    <s v="TENJO"/>
    <s v="16370"/>
    <s v="16370"/>
    <s v="LEUWEUNG GEDE "/>
    <s v="KP.LEUWEUNG GEDE RT/RW 001/003"/>
    <n v="106.458"/>
    <m/>
    <n v="-6.3360000000000003"/>
    <m/>
    <n v="100"/>
    <m/>
    <s v="Blank"/>
    <s v="6 20m 9.6s S, 106 27m 28.8s E"/>
    <s v="0 0m 0s N, 0 0m 0s E"/>
    <m/>
    <x v="0"/>
    <n v="100"/>
    <n v="100"/>
    <n v="100"/>
    <n v="100"/>
    <n v="100"/>
    <x v="0"/>
  </r>
  <r>
    <s v="2023049990028161"/>
    <s v="TANGERANG"/>
    <s v="KAB. TANGERANG"/>
    <s v="PASAR KEMIS"/>
    <s v="PASAR KEMIS"/>
    <s v="SINDANGSARI"/>
    <s v="SINDANGSARI (SINDANG SARI)"/>
    <s v="15560"/>
    <s v="15560"/>
    <s v="LELES "/>
    <s v="KP LELES RT/RW 001/007"/>
    <n v="106.542"/>
    <m/>
    <n v="-6.157"/>
    <m/>
    <n v="100"/>
    <m/>
    <s v="Blank"/>
    <s v="6 9m 25.2s S, 106 32m 31.2s E"/>
    <s v="0 0m 0s N, 0 0m 0s E"/>
    <m/>
    <x v="0"/>
    <n v="100"/>
    <n v="100"/>
    <n v="100"/>
    <n v="100"/>
    <n v="100"/>
    <x v="0"/>
  </r>
  <r>
    <s v="2023039990027340"/>
    <s v="BANDUNG"/>
    <s v="KAB. BANDUNG"/>
    <s v="KUTAWARINGIN"/>
    <s v="KUTAWARINGIN"/>
    <s v="JELEGONG"/>
    <s v="JELEGONG"/>
    <s v="40911"/>
    <s v="40911"/>
    <s v="PERUMAHAN PARAHYANGAN GALERI D 3 NO 04"/>
    <s v="PERUMAHAN PARAHYANGAN GALERI D3 NO 04"/>
    <n v="107.529"/>
    <m/>
    <n v="-6.9489999999999998"/>
    <m/>
    <n v="100"/>
    <m/>
    <s v="Blank"/>
    <s v="6 56m 56.4s S, 107 31m 44.4s E"/>
    <s v="0 0m 0s N, 0 0m 0s E"/>
    <m/>
    <x v="0"/>
    <n v="100"/>
    <n v="100"/>
    <n v="100"/>
    <n v="96"/>
    <n v="99.2"/>
    <x v="0"/>
  </r>
  <r>
    <s v="2023039990027536"/>
    <s v="GRESIK"/>
    <s v="GRESIK"/>
    <s v="DRIYOREJO"/>
    <s v="DRIYOREJO"/>
    <s v="GADUNG"/>
    <s v="GADUNG"/>
    <s v="61177"/>
    <s v="61177"/>
    <s v="GADUNG"/>
    <s v="GADUNG RT/RW 002/001"/>
    <n v="112.628"/>
    <m/>
    <n v="-7.3150000000000004"/>
    <m/>
    <n v="100"/>
    <m/>
    <s v="Blank"/>
    <s v="7 18m 54s S, 112 37m 40.8s E"/>
    <s v="0 0m 0s N, 0 0m 0s E"/>
    <m/>
    <x v="0"/>
    <n v="100"/>
    <n v="100"/>
    <n v="100"/>
    <n v="100"/>
    <n v="100"/>
    <x v="0"/>
  </r>
  <r>
    <s v="2021054900013024"/>
    <s v="TUBAN"/>
    <s v="TUBAN"/>
    <s v="PARENGAN"/>
    <s v="PARENGAN"/>
    <s v="BRANGKAL"/>
    <s v="BRANGKAL"/>
    <s v="62366"/>
    <s v="62366"/>
    <s v="JL TPK NO 342"/>
    <s v="JL TPK NO 342 RT 02 RW 03"/>
    <n v="111.84099999999999"/>
    <m/>
    <n v="-7.093"/>
    <m/>
    <n v="100"/>
    <m/>
    <s v="Blank"/>
    <s v="7 5m 34.8s S, 111 50m 27.6s E"/>
    <s v="0 0m 0s N, 0 0m 0s E"/>
    <m/>
    <x v="0"/>
    <n v="100"/>
    <n v="100"/>
    <n v="100"/>
    <n v="100"/>
    <n v="100"/>
    <x v="0"/>
  </r>
  <r>
    <s v="2023059990030441"/>
    <s v="TANGERANG"/>
    <s v="KAB. TANGERANG"/>
    <s v="SOLEAR"/>
    <s v="SOLEAR"/>
    <s v="MUNJUL"/>
    <s v="MUNJUL"/>
    <s v="15730"/>
    <s v="15731"/>
    <s v="RANCA MENEUH"/>
    <s v="KP RANCAMANEUHRT 002 RW 003 "/>
    <n v="106.455"/>
    <m/>
    <n v="-6.2770000000000001"/>
    <m/>
    <n v="0"/>
    <m/>
    <s v="Blank"/>
    <s v="6 16m 37.2s S, 106 27m 18s E"/>
    <s v="0 0m 0s N, 0 0m 0s E"/>
    <m/>
    <x v="0"/>
    <n v="100"/>
    <n v="100"/>
    <n v="100"/>
    <n v="31"/>
    <n v="66.2"/>
    <x v="8"/>
  </r>
  <r>
    <s v="2023059990029947"/>
    <s v="TANGERANG"/>
    <s v="KAB. TANGERANG"/>
    <s v="JAYANTI"/>
    <s v="JAYANTI"/>
    <s v="SUMUR BANDUNG"/>
    <s v="SUMUR BANDUNG"/>
    <s v="15610"/>
    <s v="15611"/>
    <s v="KP. BENDUNG"/>
    <s v="KP. BENDUNG RT/RW 014/004"/>
    <n v="106.408"/>
    <m/>
    <n v="-6.2119999999999997"/>
    <m/>
    <n v="0"/>
    <m/>
    <s v="Blank"/>
    <s v="6 12m 43.2s S, 106 24m 28.8s E"/>
    <s v="0 0m 0s N, 0 0m 0s E"/>
    <m/>
    <x v="0"/>
    <n v="100"/>
    <n v="100"/>
    <n v="100"/>
    <n v="100"/>
    <n v="80"/>
    <x v="1"/>
  </r>
  <r>
    <s v="2023049990028141"/>
    <s v="MUARO JAMBI"/>
    <s v="MUARO JAMBI"/>
    <s v="JAMBI LUAR KOTA"/>
    <s v="JAMBI LUAR KOTA"/>
    <s v="PEMATANG GAJAH"/>
    <s v="PEMATANG GAJAH"/>
    <s v="36361"/>
    <s v="36361"/>
    <s v="PERUMAHAN NAMURA INDAH III RT 08"/>
    <s v="PERUMAHAN NAMURA INDAH III RT 08"/>
    <n v="103.529"/>
    <m/>
    <n v="-1.641"/>
    <m/>
    <n v="100"/>
    <m/>
    <s v="Blank"/>
    <s v="1 38m 27.6s S, 103 31m 44.4s E"/>
    <s v="0 0m 0s N, 0 0m 0s E"/>
    <m/>
    <x v="0"/>
    <n v="100"/>
    <n v="100"/>
    <n v="100"/>
    <n v="100"/>
    <n v="100"/>
    <x v="0"/>
  </r>
  <r>
    <s v="2023049990029113"/>
    <s v="TANGERANG"/>
    <s v="KAB. TANGERANG"/>
    <s v="CIKUPA"/>
    <s v="CIKUPA"/>
    <s v="BITUNG JAYA"/>
    <s v="BITUNG JAYA"/>
    <s v="15710"/>
    <s v="15710"/>
    <s v="BULAKAN"/>
    <s v="KP. BULAKAN RT/RW 009/004, BITUNG JAYA, CIKUPA"/>
    <n v="106.54300000000001"/>
    <m/>
    <n v="-6.2279999999999998"/>
    <m/>
    <n v="100"/>
    <m/>
    <s v="Blank"/>
    <s v="6 13m 40.8s S, 106 32m 34.8s E"/>
    <s v="0 0m 0s N, 0 0m 0s E"/>
    <m/>
    <x v="0"/>
    <n v="100"/>
    <n v="100"/>
    <n v="100"/>
    <n v="100"/>
    <n v="100"/>
    <x v="0"/>
  </r>
  <r>
    <s v="2023034720037742"/>
    <s v="SIDOARJO"/>
    <s v="SIDOARJO"/>
    <s v="TAMAN"/>
    <s v="TAMAN"/>
    <s v="WAGE"/>
    <s v="WAGE"/>
    <s v="61257"/>
    <s v="61257"/>
    <s v="GRAND ROYAL REGENCY EDELWEIS 12 NO 5"/>
    <s v="GRAND ROYAL REGENCY CLUSTER EDELWEIS I2 NO 5"/>
    <n v="112.70699999999999"/>
    <m/>
    <n v="-7.3680000000000003"/>
    <m/>
    <n v="100"/>
    <m/>
    <s v="Blank"/>
    <s v="7 22m 4.8s S, 112 42m 25.2s E"/>
    <s v="0 0m 0s N, 0 0m 0s E"/>
    <m/>
    <x v="0"/>
    <n v="100"/>
    <n v="100"/>
    <n v="100"/>
    <n v="96"/>
    <n v="99.2"/>
    <x v="0"/>
  </r>
  <r>
    <s v="2023039990026873"/>
    <s v="BANGKA TENGAH"/>
    <s v="BANGKA TENGAH"/>
    <s v="PANGKALAN BARU"/>
    <s v="PANGKALAN BARU"/>
    <s v="BELULUK"/>
    <s v="BELULUK"/>
    <s v="33684"/>
    <s v="33684"/>
    <s v="PERUM MULYA INDAH JL MANUNGGAL NO.34"/>
    <s v="PERUM MULYA INDAH NO. 34 JALAN MANUNGGAL RT. 9 DESA BELULUK"/>
    <n v="106.145"/>
    <m/>
    <n v="-2.1539999999999999"/>
    <m/>
    <n v="100"/>
    <m/>
    <s v="Blank"/>
    <s v="2 9m 14.4s S, 106 8m 42s E"/>
    <s v="0 0m 0s N, 0 0m 0s E"/>
    <m/>
    <x v="0"/>
    <n v="100"/>
    <n v="100"/>
    <n v="100"/>
    <n v="96"/>
    <n v="99.2"/>
    <x v="0"/>
  </r>
  <r>
    <s v="2023019990023822"/>
    <s v="BANDUNG"/>
    <s v="KAB. BANDUNG"/>
    <s v="SOREANG"/>
    <s v="SOREANG"/>
    <s v="SUKANAGARA"/>
    <s v="SUKANAGARA"/>
    <s v="40911"/>
    <s v="40911"/>
    <s v="KP KARAMAT AGUNG"/>
    <s v="KMP KARAMAT AGUNG RT 02 RW 07 KELURAHAN SUKANAGARA KECAMATAN SOREANG KABUPATEN BANDUNG"/>
    <n v="107.512"/>
    <m/>
    <n v="-7.0579999999999998"/>
    <m/>
    <n v="100"/>
    <m/>
    <s v="Blank"/>
    <s v="7 3m 28.8s S, 107 30m 43.2s E"/>
    <s v="0 0m 0s N, 0 0m 0s E"/>
    <m/>
    <x v="0"/>
    <n v="100"/>
    <n v="100"/>
    <n v="100"/>
    <n v="90"/>
    <n v="98"/>
    <x v="0"/>
  </r>
  <r>
    <s v="2023049990029728"/>
    <s v="BEKASI"/>
    <s v="KAB. BEKASI"/>
    <s v="TAMBUN SELATAN"/>
    <s v="TAMBUN SELATAN"/>
    <s v="JATIMULYA"/>
    <s v="JATIMULYA"/>
    <s v="17510"/>
    <s v="17510"/>
    <s v="NUSANTARA V BLOK B NO 181"/>
    <s v="JL NUSANTARA V BLOK B NO 181"/>
    <n v="107.033"/>
    <n v="107.015"/>
    <n v="-6.2640000000000002"/>
    <n v="-6.2107200000000002"/>
    <n v="100"/>
    <m/>
    <m/>
    <s v="6 15m 50.4s S, 107 1m 58.8s E"/>
    <s v="6 12m 38.592s S, 107 0m 54s E"/>
    <n v="6.2197049240540361"/>
    <x v="2"/>
    <n v="100"/>
    <n v="100"/>
    <n v="100"/>
    <n v="100"/>
    <n v="100"/>
    <x v="0"/>
  </r>
  <r>
    <s v="2023039990025934"/>
    <s v="GRESIK"/>
    <s v="GRESIK"/>
    <s v="WRINGINANOM"/>
    <s v="WRINGINANOM (WRINGIN ANOM)"/>
    <s v="WRINGINANOM"/>
    <s v="KESAMBENKULON (KESAMBEN KULON)"/>
    <s v="61176"/>
    <s v="61176"/>
    <s v="KESAMBEN KULON "/>
    <s v="KESAMBEN KULON RT/RW 003/003"/>
    <n v="112.512"/>
    <m/>
    <n v="-7.3689999999999998"/>
    <m/>
    <n v="100"/>
    <m/>
    <s v="Blank"/>
    <s v="7 22m 8.4s S, 112 30m 43.2s E"/>
    <s v="0 0m 0s N, 0 0m 0s E"/>
    <m/>
    <x v="0"/>
    <n v="100"/>
    <n v="100"/>
    <n v="21"/>
    <n v="100"/>
    <n v="84.2"/>
    <x v="1"/>
  </r>
  <r>
    <s v="2023059990030093"/>
    <s v="KOTA ADM. JAKARTA TIMUR"/>
    <s v="JAKARTA TIMUR"/>
    <s v="DUREN SAWIT"/>
    <s v="DUREN SAWIT"/>
    <s v="PONDOK KELAPA"/>
    <s v="PONDOK KELAPA"/>
    <s v="13450"/>
    <s v="13450"/>
    <s v="PONDOK KELAPA 3 BLOK B.6/12"/>
    <s v="JL. PONDOK KELAPA 3 BLOK B.6/12"/>
    <n v="106.929"/>
    <n v="106.934"/>
    <n v="-6.2389999999999999"/>
    <n v="-6.2455400000000001"/>
    <n v="100"/>
    <m/>
    <m/>
    <s v="6 14m 20.4s S, 106 55m 44.4s E"/>
    <s v="6 14m 43.944s S, 106 56m 2.4s E"/>
    <n v="0.9106265366227424"/>
    <x v="4"/>
    <n v="100"/>
    <n v="100"/>
    <n v="100"/>
    <n v="100"/>
    <n v="100"/>
    <x v="0"/>
  </r>
  <r>
    <s v="2023039990026032"/>
    <s v="KOTA JAMBI"/>
    <s v="JAMBI"/>
    <s v="PAAL MERAH"/>
    <s v="PAAL MERAH"/>
    <s v="EKA JAYA"/>
    <s v="EKA JAYA"/>
    <s v="36139"/>
    <s v="36139"/>
    <s v="JL. MUHAJIRIN 1 RT/RW 008/000"/>
    <s v="JL. MUHAJIRIN 1 RT/RW 008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49990029484"/>
    <s v="TANGERANG"/>
    <s v="KAB. TANGERANG"/>
    <s v="CISOKA"/>
    <s v="CISOKA"/>
    <s v="JEUNGJING"/>
    <s v="JEUNGJING (JEUNG JING)"/>
    <s v="15730"/>
    <s v="15730"/>
    <s v="JEUNGJING"/>
    <s v="KP. JEUNGJING RT/RW 002/003"/>
    <n v="106.447"/>
    <m/>
    <n v="-6.2610000000000001"/>
    <m/>
    <n v="100"/>
    <m/>
    <s v="Blank"/>
    <s v="6 15m 39.6s S, 106 26m 49.2s E"/>
    <s v="0 0m 0s N, 0 0m 0s E"/>
    <m/>
    <x v="0"/>
    <n v="100"/>
    <n v="100"/>
    <n v="100"/>
    <n v="100"/>
    <n v="100"/>
    <x v="0"/>
  </r>
  <r>
    <s v="2023029990025271"/>
    <s v="GRESIK"/>
    <s v="GRESIK"/>
    <s v="BUNGAH"/>
    <s v="BUNGAH"/>
    <s v="SIDOMUKTI"/>
    <s v="SIDOMUKTI"/>
    <s v="61152"/>
    <s v="61152"/>
    <s v="DUSUN TEGAL SARI "/>
    <s v="DUSUN TEGAL SARI RT/RW 011/006 KELURAHAN SIDOMUKTI,KEC BUNGAH,GRESIK"/>
    <n v="112.509"/>
    <m/>
    <n v="-7.03"/>
    <m/>
    <n v="100"/>
    <m/>
    <s v="Blank"/>
    <s v="7 1m 48s S, 112 30m 32.4s E"/>
    <s v="0 0m 0s N, 0 0m 0s E"/>
    <m/>
    <x v="0"/>
    <n v="100"/>
    <n v="100"/>
    <n v="100"/>
    <n v="100"/>
    <n v="100"/>
    <x v="0"/>
  </r>
  <r>
    <s v="2023039990026713"/>
    <s v="TANGERANG"/>
    <s v="KAB. TANGERANG"/>
    <s v="PANONGAN"/>
    <s v="PANONGAN"/>
    <s v="SERDANG KULON"/>
    <s v="SERDANG KULON"/>
    <s v="15710"/>
    <s v="15711"/>
    <s v="PERUM BUKIT PANONGAN HIJAU 3 BLK D NO 5"/>
    <s v="BUKIT PERUMAHAN HIJAU 3 RT 002/001 BLOK D NO5, SERDANG KULON, PANONGAN"/>
    <n v="106.54300000000001"/>
    <m/>
    <n v="-6.2850000000000001"/>
    <m/>
    <n v="0"/>
    <m/>
    <s v="Blank"/>
    <s v="6 17m 6s S, 106 32m 34.8s E"/>
    <s v="0 0m 0s N, 0 0m 0s E"/>
    <m/>
    <x v="0"/>
    <n v="100"/>
    <n v="100"/>
    <n v="100"/>
    <n v="76"/>
    <n v="75.2"/>
    <x v="2"/>
  </r>
  <r>
    <s v="2023039990027569"/>
    <s v="KOTA TANGERANG"/>
    <s v="TANGERANG"/>
    <s v="NEGLASARI"/>
    <s v="NEGLASARI"/>
    <s v="KEDAUNG BARU"/>
    <s v="KEDAUNG BARU"/>
    <s v="15128"/>
    <s v="15128"/>
    <s v="KEDAUNG BARU "/>
    <s v="KEDAUNG BARU RT003 / RW003, KELURAHAN KEDAUNG BARU, KECAMATAN NEGLASARI, TANGERANG"/>
    <n v="106.61499999999999"/>
    <m/>
    <n v="-6.1280000000000001"/>
    <m/>
    <n v="100"/>
    <m/>
    <s v="Blank"/>
    <s v="6 7m 40.8s S, 106 36m 54s E"/>
    <s v="0 0m 0s N, 0 0m 0s E"/>
    <m/>
    <x v="0"/>
    <n v="100"/>
    <n v="100"/>
    <n v="100"/>
    <n v="100"/>
    <n v="100"/>
    <x v="0"/>
  </r>
  <r>
    <s v="2022129990023687"/>
    <s v="MINAHASA SELATAN"/>
    <s v="MINAHASA SELATAN"/>
    <s v="MOTOLING TIMUR"/>
    <s v="MOTOLING TIMUR"/>
    <s v="TOKIN"/>
    <s v="TOKIN"/>
    <s v="95956"/>
    <s v="95943"/>
    <s v="TOKIN"/>
    <s v="TOKIN"/>
    <n v="124.38"/>
    <m/>
    <n v="1.0589999999999999"/>
    <m/>
    <n v="0"/>
    <m/>
    <s v="Blank"/>
    <s v="1 3m 32.4s N, 124 22m 48s E"/>
    <s v="0 0m 0s N, 0 0m 0s E"/>
    <m/>
    <x v="0"/>
    <n v="100"/>
    <n v="100"/>
    <n v="100"/>
    <n v="100"/>
    <n v="80"/>
    <x v="1"/>
  </r>
  <r>
    <s v="2023049990028663"/>
    <s v="KOTA BANJARBARU"/>
    <s v="BANJARBARU"/>
    <s v="LANDASAN ULIN"/>
    <s v="LANDASAN ULIN"/>
    <s v="GUNTUNG MANGGIS"/>
    <s v="GUNTUNG MANGGIS"/>
    <s v="70724"/>
    <s v="70724"/>
    <s v="GUNTUNG HARAPAN"/>
    <s v="JL GUNTUNG HARAPAN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2094650041947"/>
    <s v="KOTA SURABAYA"/>
    <s v="JOMBANG"/>
    <s v="JAMBANGAN"/>
    <s v="GUDO"/>
    <s v="JAMBANGAN"/>
    <s v="SUKOIBER"/>
    <s v="60232"/>
    <s v="61463"/>
    <s v="JAMBANGAN 1A NO 10A"/>
    <s v="JL JAMBANGAN IA NO 10A"/>
    <n v="112.71299999999999"/>
    <m/>
    <n v="-7.32"/>
    <m/>
    <n v="0"/>
    <m/>
    <s v="Blank"/>
    <s v="7 19m 12s S, 112 42m 46.8s E"/>
    <s v="0 0m 0s N, 0 0m 0s E"/>
    <m/>
    <x v="0"/>
    <n v="30"/>
    <n v="15"/>
    <n v="12"/>
    <n v="91"/>
    <n v="29.6"/>
    <x v="4"/>
  </r>
  <r>
    <s v="2023019990024348"/>
    <s v="KOTA BEKASI"/>
    <s v="BEKASI"/>
    <s v="JATIASIH"/>
    <s v="JATIASIH"/>
    <s v="JATIRASA"/>
    <s v="JATISARI"/>
    <s v="17424"/>
    <s v="17426"/>
    <s v="SWATANTRA V NO 17"/>
    <s v="KP. PONDOK BENDA"/>
    <n v="106.96899999999999"/>
    <n v="106.965"/>
    <n v="-6.2949999999999999"/>
    <n v="-6.2981600000000002"/>
    <n v="0"/>
    <m/>
    <m/>
    <s v="6 17m 42s S, 106 58m 8.4s E"/>
    <s v="6 17m 53.376s S, 106 57m 54s E"/>
    <n v="0.56393566833466091"/>
    <x v="4"/>
    <n v="100"/>
    <n v="100"/>
    <n v="75"/>
    <n v="19"/>
    <n v="58.8"/>
    <x v="6"/>
  </r>
  <r>
    <s v="2023049990028180"/>
    <s v="KOTA SURABAYA"/>
    <s v="SURABAYA"/>
    <s v="LAKARSANTRI"/>
    <s v="LAKARSANTRI"/>
    <s v="BANGKINGAN"/>
    <s v="BANGKINGAN"/>
    <s v="60214"/>
    <s v="60214"/>
    <s v="DK KARANG PLOSO"/>
    <s v="DK KARANG PLOSO RT 002/RW 002 BANGKINGAN LAKARSANTRI "/>
    <n v="112.658"/>
    <m/>
    <n v="-7.3289999999999997"/>
    <m/>
    <n v="100"/>
    <m/>
    <s v="Blank"/>
    <s v="7 19m 44.4s S, 112 39m 28.8s E"/>
    <s v="0 0m 0s N, 0 0m 0s E"/>
    <m/>
    <x v="0"/>
    <n v="100"/>
    <n v="100"/>
    <n v="100"/>
    <n v="100"/>
    <n v="100"/>
    <x v="0"/>
  </r>
  <r>
    <s v="2012015140001710"/>
    <s v="TUBAN"/>
    <s v="TUBAN"/>
    <s v="TUBAN"/>
    <s v="TUBAN"/>
    <s v="SUKOLILO"/>
    <s v="SUKOLILO"/>
    <s v="62318"/>
    <s v="62318"/>
    <s v="JL P SUDIRMAN TIMUR NO 224"/>
    <s v="JL. P. SUDIRMAN TIMUR NO. 224 RT/RW 002/004 SUKOLILO TUBAN"/>
    <n v="112.07599999999999"/>
    <m/>
    <n v="-6.8970000000000002"/>
    <m/>
    <n v="100"/>
    <m/>
    <s v="Blank"/>
    <s v="6 53m 49.2s S, 112 4m 33.6s E"/>
    <s v="0 0m 0s N, 0 0m 0s E"/>
    <m/>
    <x v="0"/>
    <n v="100"/>
    <n v="100"/>
    <n v="100"/>
    <n v="100"/>
    <n v="100"/>
    <x v="0"/>
  </r>
  <r>
    <s v="2022084280015675"/>
    <s v="BANJAR"/>
    <s v="KAB. BANJAR"/>
    <s v="MARTAPURA"/>
    <s v="MARTAPURA (MARTAPURA KOTA)"/>
    <s v="SUNGAI SIPAI"/>
    <s v="CINDAI ALUS"/>
    <s v="70612"/>
    <s v="70612"/>
    <s v="BAUNTUNG NO.9"/>
    <s v="JL. BAUNTUNG NO.9 RT/RW 004/002"/>
    <n v="114.855"/>
    <m/>
    <n v="-3.4180000000000001"/>
    <m/>
    <n v="100"/>
    <m/>
    <s v="Blank"/>
    <s v="3 25m 4.8s S, 114 51m 18s E"/>
    <s v="0 0m 0s N, 0 0m 0s E"/>
    <m/>
    <x v="0"/>
    <n v="100"/>
    <n v="100"/>
    <n v="35"/>
    <n v="100"/>
    <n v="87"/>
    <x v="1"/>
  </r>
  <r>
    <s v="2023059990030167"/>
    <s v="KOTA JAMBI"/>
    <s v="JAMBI"/>
    <s v="ALAM BARAJO"/>
    <s v="ALAM BARAJO"/>
    <s v="MAYANG MANGURAI"/>
    <s v="MAYANG MANGURAI"/>
    <s v="36129"/>
    <s v="36129"/>
    <s v="PERUMAHAN BARCELONA BLOK P NO.7"/>
    <s v="PERUMAHAN BARCELONA BLOK P NO.7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59990030877"/>
    <s v="PENUKAL ABAB LEMATANG ILIR"/>
    <s v="PENUKAL ABAB LEMATANG ILIR"/>
    <s v="TALANG UBI"/>
    <s v="TALANG UBI"/>
    <s v="TALANG UBI SELATAN"/>
    <s v="TALANG UBI SELATAN"/>
    <s v="31212"/>
    <s v="31212"/>
    <s v="TALANG SUBUR"/>
    <s v="TALANG SUBUR 003/002"/>
    <n v="103.839"/>
    <m/>
    <n v="-3.3149999999999999"/>
    <m/>
    <n v="100"/>
    <m/>
    <s v="Blank"/>
    <s v="3 18m 54s S, 103 50m 20.4s E"/>
    <s v="0 0m 0s N, 0 0m 0s E"/>
    <m/>
    <x v="0"/>
    <n v="100"/>
    <n v="100"/>
    <n v="100"/>
    <n v="100"/>
    <n v="100"/>
    <x v="0"/>
  </r>
  <r>
    <s v="2023039990027725"/>
    <s v="KOTA JAMBI"/>
    <s v="JAMBI"/>
    <s v="KOTA BARU"/>
    <s v="KOTA BARU"/>
    <s v="KENALI ASAM ATAS"/>
    <s v="KENALI ASAM ATAS"/>
    <s v="36128"/>
    <s v="36128"/>
    <s v="JL CITRA RT/RW 020/000"/>
    <s v="JL CITRA RT/RW 020/000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</r>
  <r>
    <s v="2023039990025924"/>
    <s v="MUSI BANYUASIN"/>
    <s v="MUSI BANYUASIN"/>
    <s v="LAIS"/>
    <s v="LAIS"/>
    <s v="DANAU CALA"/>
    <s v="DANAU CALA"/>
    <s v="30757"/>
    <s v="30757"/>
    <s v="DUSUN III"/>
    <s v="DUSUN III"/>
    <n v="103.97199999999999"/>
    <m/>
    <n v="-2.9569999999999999"/>
    <m/>
    <n v="100"/>
    <m/>
    <s v="Blank"/>
    <s v="2 57m 25.2s S, 103 58m 19.2s E"/>
    <s v="0 0m 0s N, 0 0m 0s E"/>
    <m/>
    <x v="0"/>
    <n v="100"/>
    <n v="100"/>
    <n v="100"/>
    <n v="100"/>
    <n v="100"/>
    <x v="0"/>
  </r>
  <r>
    <s v="2023019990023940"/>
    <s v="GRESIK"/>
    <s v="GRESIK"/>
    <s v="CERME"/>
    <s v="CERME"/>
    <s v="JONO"/>
    <s v="JONO"/>
    <s v="61171"/>
    <s v="61171"/>
    <s v="DSN TUGU "/>
    <s v="DSN TUGU RT/RW 003/002"/>
    <n v="112.593"/>
    <m/>
    <n v="-7.226"/>
    <m/>
    <n v="100"/>
    <m/>
    <s v="Blank"/>
    <s v="7 13m 33.6s S, 112 35m 34.8s E"/>
    <s v="0 0m 0s N, 0 0m 0s E"/>
    <m/>
    <x v="0"/>
    <n v="100"/>
    <n v="100"/>
    <n v="100"/>
    <n v="100"/>
    <n v="100"/>
    <x v="0"/>
  </r>
  <r>
    <s v="2023019990023966"/>
    <s v="MINAHASA SELATAN"/>
    <s v="MINAHASA SELATAN"/>
    <s v="RANOYAPO"/>
    <s v="RANOYAPO"/>
    <s v="LOMPAD BARU"/>
    <s v="LOMPAD BARU"/>
    <s v="95999"/>
    <s v="95944"/>
    <s v="LOMPAD BARU"/>
    <s v="LOMPAD BARU"/>
    <n v="124.491"/>
    <m/>
    <n v="1.018"/>
    <m/>
    <n v="0"/>
    <m/>
    <s v="Blank"/>
    <s v="1 1m 4.8s N, 124 29m 27.6s E"/>
    <s v="0 0m 0s N, 0 0m 0s E"/>
    <m/>
    <x v="0"/>
    <n v="100"/>
    <n v="100"/>
    <n v="100"/>
    <n v="100"/>
    <n v="80"/>
    <x v="1"/>
  </r>
  <r>
    <s v="2023059990030303"/>
    <s v="KOTA JAMBI"/>
    <s v="JAMBI"/>
    <s v="PAAL MERAH"/>
    <s v="PAAL MERAH"/>
    <s v="EKA JAYA"/>
    <s v="EKA JAYA"/>
    <s v="36139"/>
    <s v="36139"/>
    <s v="PERUMAHAN GRAHA BUMI EKA JAYA BLOK G5 "/>
    <s v="PERUMAHAN GRAHA BUMI EKA JAYA BLOK G5 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59990030664"/>
    <s v="MUARO JAMBI"/>
    <s v="MUARO JAMBI"/>
    <s v="MESTONG"/>
    <s v="MESTONG"/>
    <s v="SEBAPO"/>
    <s v="SEBAPO"/>
    <s v="36364"/>
    <s v="36364"/>
    <s v="DUSUN MUARO JERNIH RT 021 RW 000"/>
    <s v="DUSUN MUARO JERNIH RT 021 RW 000"/>
    <n v="103.572"/>
    <m/>
    <n v="-1.738"/>
    <m/>
    <n v="100"/>
    <m/>
    <s v="Blank"/>
    <s v="1 44m 16.8s S, 103 34m 19.2s E"/>
    <s v="0 0m 0s N, 0 0m 0s E"/>
    <m/>
    <x v="0"/>
    <n v="100"/>
    <n v="100"/>
    <n v="100"/>
    <n v="100"/>
    <n v="100"/>
    <x v="0"/>
  </r>
  <r>
    <s v="2023039990026052"/>
    <s v="GRESIK"/>
    <s v="GRESIK"/>
    <s v="KEBOMAS"/>
    <s v="KEBOMAS"/>
    <s v="KEDAYANG"/>
    <s v="KEDAYANG (KEDANYANG)"/>
    <s v="61124"/>
    <s v="61124"/>
    <s v="PERUM D FORTUNE ESTATE BLOK A4 NO 5"/>
    <s v="PERUM D FORTUNE ESTATE BLOK A4 NO 5 RT/RW 002/015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</r>
  <r>
    <s v="2023029990024728"/>
    <s v="KOTA BANJARBARU"/>
    <s v="BANJARBARU"/>
    <s v="LANDASAN ULIN"/>
    <s v="LANDASAN ULIN"/>
    <s v="LANDASAN ULIN TIMUR"/>
    <s v="LANDASAN ULIN TIMUR"/>
    <s v="70724"/>
    <s v="70724"/>
    <s v="KARYA BAKTI"/>
    <s v="JL. KARYA BAKTI RT/RW 004/008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</r>
  <r>
    <s v="2023019990024522"/>
    <s v="BANDUNG BARAT"/>
    <s v="BANDUNG BARAT"/>
    <s v="CIKALONG WETAN"/>
    <s v="CIKALONGWETAN (CIKALONG WETAN)"/>
    <s v="RENDE"/>
    <s v="RENDE"/>
    <s v="40556"/>
    <s v="40556"/>
    <s v="KP MALINGPING "/>
    <s v="KP MALINGPING RT 001 RW 015 KELURAHAN RENDE KECAMATAN CIKALONG WETAN"/>
    <n v="107.402"/>
    <m/>
    <n v="-6.7350000000000003"/>
    <m/>
    <n v="100"/>
    <m/>
    <s v="Blank"/>
    <s v="6 44m 6s S, 107 24m 7.2s E"/>
    <s v="0 0m 0s N, 0 0m 0s E"/>
    <m/>
    <x v="0"/>
    <n v="100"/>
    <n v="100"/>
    <n v="100"/>
    <n v="100"/>
    <n v="100"/>
    <x v="0"/>
  </r>
  <r>
    <s v="2023039990027888"/>
    <s v="BANJAR"/>
    <s v="KAB. BANJAR"/>
    <s v="KARANG INTAN"/>
    <s v="KARANG INTAN"/>
    <s v="SUNGAI  ALANG"/>
    <s v="SEI/SUNGAI ALANG"/>
    <s v="70661"/>
    <s v="70661"/>
    <s v="SUNGAI ALANG "/>
    <s v="SUNGAI ALANG RT/RW 001/000"/>
    <n v="114.971"/>
    <m/>
    <n v="-3.4630000000000001"/>
    <m/>
    <n v="100"/>
    <m/>
    <s v="Blank"/>
    <s v="3 27m 46.8s S, 114 58m 15.6s E"/>
    <s v="0 0m 0s N, 0 0m 0s E"/>
    <m/>
    <x v="0"/>
    <n v="100"/>
    <n v="100"/>
    <n v="100"/>
    <n v="100"/>
    <n v="100"/>
    <x v="0"/>
  </r>
  <r>
    <s v="2023029990025073"/>
    <s v="BANJAR"/>
    <s v="KAB. BANJAR"/>
    <s v="MARTAPURA"/>
    <s v="MARTAPURA (MARTAPURA KOTA)"/>
    <s v="BINCAU"/>
    <s v="BINCAU"/>
    <s v="70619"/>
    <s v="70619"/>
    <s v="KOMP LUTFIA TUNGGAL"/>
    <s v="KOMP LUTFIA TUNGGAL"/>
    <n v="114.901"/>
    <m/>
    <n v="-3.3889999999999998"/>
    <m/>
    <n v="100"/>
    <m/>
    <s v="Blank"/>
    <s v="3 23m 20.4s S, 114 54m 3.6s E"/>
    <s v="0 0m 0s N, 0 0m 0s E"/>
    <m/>
    <x v="0"/>
    <n v="100"/>
    <n v="100"/>
    <n v="100"/>
    <n v="100"/>
    <n v="100"/>
    <x v="0"/>
  </r>
  <r>
    <s v="2023019990024010"/>
    <s v="KOTA BEKASI"/>
    <s v="BEKASI"/>
    <s v="RAWALUMBU"/>
    <s v="RAWALUMBU"/>
    <s v="PENGASINAN"/>
    <s v="PENGASINAN"/>
    <s v="17115"/>
    <s v="17115"/>
    <s v="KP PENGASINAN"/>
    <s v="KP PENGASINAN"/>
    <n v="107.009"/>
    <n v="107.009"/>
    <n v="-6.2690000000000001"/>
    <n v="-6.2760499999999997"/>
    <n v="100"/>
    <m/>
    <m/>
    <s v="6 16m 8.4s S, 107 0m 32.4s E"/>
    <s v="6 16m 33.78s S, 107 0m 32.4s E"/>
    <n v="0.77964209729516276"/>
    <x v="4"/>
    <n v="100"/>
    <n v="100"/>
    <n v="100"/>
    <n v="100"/>
    <n v="100"/>
    <x v="0"/>
  </r>
  <r>
    <s v="2022129990023568"/>
    <s v="GRESIK"/>
    <s v="GRESIK"/>
    <s v="CERME"/>
    <s v="CERME"/>
    <s v="KAMBINGAN"/>
    <s v="KAMBINGAN"/>
    <s v="61171"/>
    <s v="61171"/>
    <s v="KARANGAN"/>
    <s v="KARANGAN RT/RW 001/001"/>
    <n v="112.551"/>
    <m/>
    <n v="-7.2130000000000001"/>
    <m/>
    <n v="100"/>
    <m/>
    <s v="Blank"/>
    <s v="7 12m 46.8s S, 112 33m 3.6s E"/>
    <s v="0 0m 0s N, 0 0m 0s E"/>
    <m/>
    <x v="0"/>
    <n v="100"/>
    <n v="100"/>
    <n v="100"/>
    <n v="100"/>
    <n v="100"/>
    <x v="0"/>
  </r>
  <r>
    <s v="2023039990026795"/>
    <s v="KOTA BANJARBARU"/>
    <s v="BANJARBARU"/>
    <s v="BANJARBARU UTARA"/>
    <s v="BANJARBARU UTARA (BANJAR BARU UTARA)"/>
    <s v="MENTAOS"/>
    <s v="MENTAOS"/>
    <s v="70714"/>
    <s v="70714"/>
    <s v="MENATOS TIMUR"/>
    <s v="JL MENTAOS TIMUR NO 51 B RT 001 RW 002"/>
    <n v="114.85899999999999"/>
    <m/>
    <n v="-3.4319999999999999"/>
    <m/>
    <n v="100"/>
    <m/>
    <s v="Blank"/>
    <s v="3 25m 55.2s S, 114 51m 32.4s E"/>
    <s v="0 0m 0s N, 0 0m 0s E"/>
    <m/>
    <x v="0"/>
    <n v="100"/>
    <n v="100"/>
    <n v="100"/>
    <n v="56"/>
    <n v="91.2"/>
    <x v="0"/>
  </r>
  <r>
    <s v="2023049990028212"/>
    <s v="BANDUNG BARAT"/>
    <s v="BANDUNG BARAT"/>
    <s v="BATUJAJAR"/>
    <s v="BATUJAJAR"/>
    <s v="SELACAU"/>
    <s v="SELACAU"/>
    <s v="40561"/>
    <s v="40561"/>
    <s v="KP SELACAU"/>
    <s v="KP.SELACAU RT/RW 003/007"/>
    <n v="107.512"/>
    <m/>
    <n v="-6.9290000000000003"/>
    <m/>
    <n v="100"/>
    <m/>
    <s v="Blank"/>
    <s v="6 55m 44.4s S, 107 30m 43.2s E"/>
    <s v="0 0m 0s N, 0 0m 0s E"/>
    <m/>
    <x v="0"/>
    <n v="100"/>
    <n v="100"/>
    <n v="100"/>
    <n v="100"/>
    <n v="100"/>
    <x v="0"/>
  </r>
  <r>
    <s v="2023049990028323"/>
    <s v="KOTA JAMBI"/>
    <s v="JAMBI"/>
    <s v="KOTA BARU"/>
    <s v="KOTA BARU"/>
    <s v="SIMPANG III SIPIN"/>
    <s v="SIMPANG III SIPIN (SIMPANG TIGA SIPIN)"/>
    <s v="36126"/>
    <s v="36126"/>
    <s v="JL SUNAN DRAJAT NO 1"/>
    <s v="JL SUNAN DRAJAT NO 1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</r>
  <r>
    <s v="2023019990024564"/>
    <s v="GRESIK"/>
    <s v="GRESIK"/>
    <s v="KEBOMAS"/>
    <s v="KEBOMAS"/>
    <s v="PRAMBANGAN"/>
    <s v="PRAMBANGAN"/>
    <s v="61124"/>
    <s v="61124"/>
    <s v="MAYJEND SUNGKONO GG IX DS PRAMBANGAN"/>
    <s v="JL MAYJEND SUNGKONO GANG IX RT 002 RW 001 DS PRAMBANGAN"/>
    <n v="112.621"/>
    <m/>
    <n v="-7.1929999999999996"/>
    <m/>
    <n v="100"/>
    <m/>
    <s v="Blank"/>
    <s v="7 11m 34.8s S, 112 37m 15.6s E"/>
    <s v="0 0m 0s N, 0 0m 0s E"/>
    <m/>
    <x v="0"/>
    <n v="100"/>
    <n v="100"/>
    <n v="100"/>
    <n v="96"/>
    <n v="99.2"/>
    <x v="0"/>
  </r>
  <r>
    <s v="2023039990027680"/>
    <s v="KOTA KEDIRI"/>
    <s v="KEDIRI"/>
    <s v="PESANTREN"/>
    <s v="PESANTREN"/>
    <s v="BAWANG"/>
    <s v="BAWANG"/>
    <s v="64136"/>
    <s v="64136"/>
    <s v="LINGKUNGAN GANDE"/>
    <s v="LINGKUNGAN GANDE RT 001 RW 008 BAWANG PESANTREN "/>
    <n v="112.062"/>
    <m/>
    <n v="-7.8579999999999997"/>
    <m/>
    <n v="100"/>
    <m/>
    <s v="Blank"/>
    <s v="7 51m 28.8s S, 112 3m 43.2s E"/>
    <s v="0 0m 0s N, 0 0m 0s E"/>
    <m/>
    <x v="0"/>
    <n v="100"/>
    <n v="100"/>
    <n v="100"/>
    <n v="100"/>
    <n v="100"/>
    <x v="0"/>
  </r>
  <r>
    <s v="2023049990028013"/>
    <s v="KOTA BEKASI"/>
    <s v="BEKASI"/>
    <s v="BEKASI UTARA"/>
    <s v="BEKASI UTARA"/>
    <s v="KALIABANG TENGAH"/>
    <s v="KALIABANG TENGAH (KALI ABANG TENGAH)"/>
    <s v="17125"/>
    <s v="17125"/>
    <s v="MANGSENG SATU"/>
    <s v="MANGSENG SATU"/>
    <n v="106.997"/>
    <n v="107"/>
    <n v="-6.1929999999999996"/>
    <n v="-6.1957399999999998"/>
    <n v="100"/>
    <m/>
    <m/>
    <s v="6 11m 34.8s S, 106 59m 49.2s E"/>
    <s v="6 11m 44.664s S, 107 0m 0s E"/>
    <n v="0.44950280688588112"/>
    <x v="8"/>
    <n v="100"/>
    <n v="100"/>
    <n v="100"/>
    <n v="100"/>
    <n v="100"/>
    <x v="0"/>
  </r>
  <r>
    <s v="2023039990026736"/>
    <s v="GRESIK"/>
    <s v="GRESIK"/>
    <s v="WRINGINANOM"/>
    <s v="WRINGINANOM (WRINGIN ANOM)"/>
    <s v="SEMBUNG"/>
    <s v="PEDAGANGAN"/>
    <s v="61176"/>
    <s v="61176"/>
    <s v="PERUM GRAHA WRINGINANOM PERMAI BLOK B20 "/>
    <s v="PERUM GRAHA WRINGINANOM PERMAI BLOK B20 RT/RW 07/01 SEMBUNG WRINGINANOM"/>
    <n v="112.565"/>
    <m/>
    <n v="-7.8449999999999998"/>
    <m/>
    <n v="100"/>
    <m/>
    <s v="Blank"/>
    <s v="7 50m 42s S, 112 33m 54s E"/>
    <s v="0 0m 0s N, 0 0m 0s E"/>
    <m/>
    <x v="0"/>
    <n v="100"/>
    <n v="100"/>
    <n v="35"/>
    <n v="100"/>
    <n v="87"/>
    <x v="1"/>
  </r>
  <r>
    <s v="2023049990029751"/>
    <s v="SIDOARJO"/>
    <s v="SIDOARJO"/>
    <s v="TANGGULANGIN"/>
    <s v="TANGGULANGIN"/>
    <s v="KALISAMPURNO"/>
    <s v="KALISAMPURNO"/>
    <s v="61272"/>
    <s v="61272"/>
    <s v="PERUMTAS II BLOK S8 NO 24"/>
    <s v="PERUMTAS II BLOK S8 NO 24"/>
    <n v="112.69799999999999"/>
    <m/>
    <n v="-7.5069999999999997"/>
    <m/>
    <n v="100"/>
    <m/>
    <s v="Blank"/>
    <s v="7 30m 25.2s S, 112 41m 52.8s E"/>
    <s v="0 0m 0s N, 0 0m 0s E"/>
    <m/>
    <x v="0"/>
    <n v="100"/>
    <n v="100"/>
    <n v="100"/>
    <n v="100"/>
    <n v="100"/>
    <x v="0"/>
  </r>
  <r>
    <s v="2023049990028764"/>
    <s v="KOTA JAMBI"/>
    <s v="JAMBI"/>
    <s v="JAMBI SELATAN"/>
    <s v="JAMBI SELATAN"/>
    <s v="PAKUAN BARU"/>
    <s v="PAKUAN BARU"/>
    <s v="36132"/>
    <s v="36132"/>
    <s v="PAKUAN BARU RT/RW 006/000"/>
    <s v="PAKUAN BARU RT/RW 006/000"/>
    <n v="103.626"/>
    <m/>
    <n v="-1.6080000000000001"/>
    <m/>
    <n v="100"/>
    <m/>
    <s v="Blank"/>
    <s v="1 36m 28.8s S, 103 37m 33.6s E"/>
    <s v="0 0m 0s N, 0 0m 0s E"/>
    <m/>
    <x v="0"/>
    <n v="100"/>
    <n v="100"/>
    <n v="100"/>
    <n v="100"/>
    <n v="100"/>
    <x v="0"/>
  </r>
  <r>
    <s v="2023059990030361"/>
    <s v="GRESIK"/>
    <s v="GRESIK"/>
    <s v="DRIYOREJO"/>
    <s v="DRIYOREJO"/>
    <s v="MOJOSARI REJO"/>
    <s v="MOJOSARI REJO (MOJOSARIREJO)"/>
    <s v="61177"/>
    <s v="61177"/>
    <s v="PERUM GRIYA KENCANA BLOK III U-22  "/>
    <s v="PERUM GRIYA KENCANA BLOK III U-22 RT/RW 005/008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</r>
  <r>
    <s v="2023039990025885"/>
    <s v="GRESIK"/>
    <s v="GRESIK"/>
    <s v="DUKUN"/>
    <s v="DUKUN"/>
    <s v="SEKARGADUNG"/>
    <s v="SEKARGADUNG"/>
    <s v="61155"/>
    <s v="61155"/>
    <s v="DESA SEKARGADUNG "/>
    <s v="SEKARGADUNG RT/RW 013/004"/>
    <n v="112.47499999999999"/>
    <m/>
    <n v="-7"/>
    <m/>
    <n v="100"/>
    <m/>
    <s v="Blank"/>
    <s v="7 0m 0s S, 112 28m 30s E"/>
    <s v="0 0m 0s N, 0 0m 0s E"/>
    <m/>
    <x v="0"/>
    <n v="100"/>
    <n v="100"/>
    <n v="100"/>
    <n v="81"/>
    <n v="96.2"/>
    <x v="0"/>
  </r>
  <r>
    <s v="2023019990024353"/>
    <s v="GRESIK"/>
    <s v="GRESIK"/>
    <s v="KEBOMAS"/>
    <s v="KEBOMAS"/>
    <s v="KEMBANGAN"/>
    <s v="KEMBANGAN"/>
    <s v="61124"/>
    <s v="61124"/>
    <s v="DR WAHIDIN SHD "/>
    <s v="DR.WAHIDIN SHD RT/RW 004/008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</r>
  <r>
    <s v="2023039990027008"/>
    <s v="MALANG"/>
    <s v="KAB. MALANG"/>
    <s v="PAKIS"/>
    <s v="PAKIS"/>
    <s v="KEDUNGREJO"/>
    <s v="KEDUNGREJO"/>
    <s v="65154"/>
    <s v="65154"/>
    <s v="PR ADYATAMA GRAHA NO B1"/>
    <s v="PR ADYATAMA GRAHA NO B1"/>
    <n v="112.694"/>
    <m/>
    <n v="-7.9960000000000004"/>
    <m/>
    <n v="100"/>
    <m/>
    <s v="Blank"/>
    <s v="7 59m 45.6s S, 112 41m 38.4s E"/>
    <s v="0 0m 0s N, 0 0m 0s E"/>
    <m/>
    <x v="0"/>
    <n v="100"/>
    <n v="100"/>
    <n v="100"/>
    <n v="100"/>
    <n v="100"/>
    <x v="0"/>
  </r>
  <r>
    <s v="2023049990028720"/>
    <s v="LAMPUNG SELATAN"/>
    <s v="LAMPUNG SELATAN"/>
    <s v="JATI AGUNG"/>
    <s v="JATI AGUNG"/>
    <s v="SUMBER JAYA"/>
    <s v="SUMBER JAYA"/>
    <s v="35365"/>
    <s v="35365"/>
    <s v="SUMBERJAYA RT/RW 003/004"/>
    <s v="SUMBERJAYA"/>
    <n v="105.377"/>
    <m/>
    <n v="-5.2869999999999999"/>
    <m/>
    <n v="100"/>
    <m/>
    <s v="Blank"/>
    <s v="5 17m 13.2s S, 105 22m 37.2s E"/>
    <s v="0 0m 0s N, 0 0m 0s E"/>
    <m/>
    <x v="0"/>
    <n v="100"/>
    <n v="100"/>
    <n v="100"/>
    <n v="100"/>
    <n v="100"/>
    <x v="0"/>
  </r>
  <r>
    <s v="2023059990030754"/>
    <s v="TANGERANG"/>
    <s v="KAB. TANGERANG"/>
    <s v="KOSAMBI"/>
    <s v="KOSAMBI"/>
    <s v="CENGKLONG"/>
    <s v="CENGKLONG"/>
    <s v="15212"/>
    <s v="15212"/>
    <s v="BARU INDAH "/>
    <s v="KP-BARU INDAH RT/RW 037/013 KELURAHAN CENGKLONG KECAMATAN KOSAMBI TANGERANG"/>
    <n v="106.685"/>
    <m/>
    <n v="-6.0810000000000004"/>
    <m/>
    <n v="100"/>
    <m/>
    <s v="Blank"/>
    <s v="6 4m 51.6s S, 106 41m 6s E"/>
    <s v="0 0m 0s N, 0 0m 0s E"/>
    <m/>
    <x v="0"/>
    <n v="100"/>
    <n v="100"/>
    <n v="100"/>
    <n v="100"/>
    <n v="100"/>
    <x v="0"/>
  </r>
  <r>
    <s v="2023049990028883"/>
    <s v="SIDOARJO"/>
    <s v="SIDOARJO"/>
    <s v="SIDOARJO"/>
    <s v="SIDOARJO"/>
    <s v="CEMENGBAKALAN"/>
    <s v="CEMENKALANG (CEMENG KALANG)"/>
    <s v="61222"/>
    <s v="61234"/>
    <s v="DS CEMENGKALANG NO 5"/>
    <s v="DS CEMENGKALANG NO 5 RT 04 RW 02 KELURAHAN CEMENGKALANG KECAMATAN KABUPATEN SIDOARJO "/>
    <n v="112.67400000000001"/>
    <m/>
    <n v="-7.4349999999999996"/>
    <m/>
    <n v="0"/>
    <m/>
    <s v="Blank"/>
    <s v="7 26m 6s S, 112 40m 26.4s E"/>
    <s v="0 0m 0s N, 0 0m 0s E"/>
    <m/>
    <x v="0"/>
    <n v="100"/>
    <n v="100"/>
    <n v="58"/>
    <n v="100"/>
    <n v="71.599999999999994"/>
    <x v="2"/>
  </r>
  <r>
    <s v="2023049990029761"/>
    <s v="KOTA BEKASI"/>
    <s v="BEKASI"/>
    <s v="BEKASI BARAT"/>
    <s v="BEKASI BARAT"/>
    <s v="BINTARA"/>
    <s v="BINTARA"/>
    <s v="17134"/>
    <s v="17134"/>
    <s v="BINTARA 14"/>
    <s v="JL.BINTARA 14"/>
    <n v="106.956"/>
    <n v="106.968"/>
    <n v="-6.2249999999999996"/>
    <n v="-6.2225200000000003"/>
    <n v="100"/>
    <m/>
    <m/>
    <s v="6 13m 30s S, 106 57m 21.6s E"/>
    <s v="6 13m 21.072s S, 106 58m 4.8s E"/>
    <n v="1.356036431235762"/>
    <x v="1"/>
    <n v="100"/>
    <n v="100"/>
    <n v="100"/>
    <n v="100"/>
    <n v="100"/>
    <x v="0"/>
  </r>
  <r>
    <s v="2023059990030601"/>
    <s v="KOTA SURABAYA"/>
    <s v="SURABAYA"/>
    <s v="PAKAL"/>
    <s v="PAKAL"/>
    <s v="BABAT JERAWAT"/>
    <s v="BABAT JERAWAT"/>
    <s v="60197"/>
    <s v="60197"/>
    <s v="PONDOK BENOWO INDAH BLOK EV 31"/>
    <s v="PONDOK BENOWO INDAH BLOK EV 31 RT 001 RW 012 KEL BABAT JERAWAT KEC PAKAL KOTA SURABAYA "/>
    <n v="112.628"/>
    <m/>
    <n v="-7.2350000000000003"/>
    <m/>
    <n v="100"/>
    <m/>
    <s v="Blank"/>
    <s v="7 14m 6s S, 112 37m 40.8s E"/>
    <s v="0 0m 0s N, 0 0m 0s E"/>
    <m/>
    <x v="0"/>
    <n v="100"/>
    <n v="100"/>
    <n v="100"/>
    <n v="100"/>
    <n v="100"/>
    <x v="0"/>
  </r>
  <r>
    <s v="2018064720013704"/>
    <s v="SIDOARJO"/>
    <s v="SURABAYA"/>
    <s v="SEDATI"/>
    <s v="SAWAHAN"/>
    <s v="SEDATI"/>
    <s v="PETEMON"/>
    <s v="61253"/>
    <s v="60252"/>
    <s v="PERUM DADAPAN PERMAI C/11"/>
    <s v="PETEMON 4 NO 198 "/>
    <n v="112.798"/>
    <m/>
    <n v="-7.3940000000000001"/>
    <m/>
    <n v="0"/>
    <m/>
    <s v="Blank"/>
    <s v="7 23m 38.4s S, 112 47m 52.8s E"/>
    <s v="0 0m 0s N, 0 0m 0s E"/>
    <m/>
    <x v="0"/>
    <n v="25"/>
    <n v="31"/>
    <n v="31"/>
    <n v="39"/>
    <n v="25.2"/>
    <x v="4"/>
  </r>
  <r>
    <s v="2023049990029397"/>
    <s v="SIDOARJO"/>
    <s v="SIDOARJO"/>
    <s v="WONOAYU"/>
    <s v="CANDI"/>
    <s v="SUMBERREJO"/>
    <s v="JAMBANGAN"/>
    <s v="61261"/>
    <s v="61271"/>
    <s v="VILLA JASMINE 2 BLOK E NO 26"/>
    <s v="PERUM. CSM R-05 RT.13 RW.04 JAMBANGAN- CANDI - SIDOARJO"/>
    <n v="112.65600000000001"/>
    <m/>
    <n v="-7.4340000000000002"/>
    <m/>
    <n v="0"/>
    <m/>
    <s v="Blank"/>
    <s v="7 26m 2.4s S, 112 39m 21.6s E"/>
    <s v="0 0m 0s N, 0 0m 0s E"/>
    <m/>
    <x v="0"/>
    <n v="100"/>
    <n v="17"/>
    <n v="21"/>
    <n v="25"/>
    <n v="32.6"/>
    <x v="5"/>
  </r>
  <r>
    <s v="2023049990028143"/>
    <s v="KOTA TANGERANG"/>
    <s v="TANGERANG"/>
    <s v="CILEDUG"/>
    <s v="CILEDUG"/>
    <s v="SUDIMARA BARAT"/>
    <s v="SUDIMARA BARAT"/>
    <s v="15151"/>
    <s v="15151"/>
    <s v="LEMBANG II "/>
    <s v="JL LEMBANG II RT/RW 001/008"/>
    <n v="106.70399999999999"/>
    <m/>
    <n v="-6.2320000000000002"/>
    <m/>
    <n v="100"/>
    <m/>
    <s v="Blank"/>
    <s v="6 13m 55.2s S, 106 42m 14.4s E"/>
    <s v="0 0m 0s N, 0 0m 0s E"/>
    <m/>
    <x v="0"/>
    <n v="100"/>
    <n v="100"/>
    <n v="100"/>
    <n v="100"/>
    <n v="100"/>
    <x v="0"/>
  </r>
  <r>
    <s v="2023039990027245"/>
    <s v="GRESIK"/>
    <s v="GRESIK"/>
    <s v="MENGANTI"/>
    <s v="MENGANTI"/>
    <s v="KEPATIHAN"/>
    <s v="KEPATIHAN"/>
    <s v="61174"/>
    <s v="61174"/>
    <s v="BENDIL JAYA "/>
    <s v="BENDIL JAYA RT/RW 003/006"/>
    <n v="112.599"/>
    <m/>
    <n v="-7.2510000000000003"/>
    <m/>
    <n v="100"/>
    <m/>
    <s v="Blank"/>
    <s v="7 15m 3.6s S, 112 35m 56.4s E"/>
    <s v="0 0m 0s N, 0 0m 0s E"/>
    <m/>
    <x v="0"/>
    <n v="100"/>
    <n v="100"/>
    <n v="100"/>
    <n v="100"/>
    <n v="100"/>
    <x v="0"/>
  </r>
  <r>
    <s v="2016115550002741"/>
    <s v="PRINGSEWU"/>
    <s v="PRINGSEWU"/>
    <s v="ADILUWIH"/>
    <s v="ADILUWIH (ADI LUWIH)"/>
    <s v="SRIKATON"/>
    <s v="SRIKATON"/>
    <s v="35674"/>
    <s v="35674"/>
    <s v="SRIKATON"/>
    <s v="SRIKATON RT/RW 003/001"/>
    <n v="105.063"/>
    <m/>
    <n v="-5.2130000000000001"/>
    <m/>
    <n v="100"/>
    <m/>
    <s v="Blank"/>
    <s v="5 12m 46.8s S, 105 3m 46.8s E"/>
    <s v="0 0m 0s N, 0 0m 0s E"/>
    <m/>
    <x v="0"/>
    <n v="100"/>
    <n v="100"/>
    <n v="100"/>
    <n v="100"/>
    <n v="100"/>
    <x v="0"/>
  </r>
  <r>
    <s v="2011114870003660"/>
    <s v="KOTA SURABAYA"/>
    <s v="SURABAYA"/>
    <s v="TANDES"/>
    <s v="TANDES"/>
    <s v="KARANG POH"/>
    <s v="KARANG POH (GADEL, TUBANAN)"/>
    <s v="60186"/>
    <s v="60186"/>
    <s v="GADEL TENGAH GG IV NO 11"/>
    <s v="GADEL TENGAH GG IV NO 11 RT005 RW006 KOTA SURABAYA"/>
    <n v="112.681"/>
    <m/>
    <n v="-7.26"/>
    <m/>
    <n v="100"/>
    <m/>
    <s v="Blank"/>
    <s v="7 15m 36s S, 112 40m 51.6s E"/>
    <s v="0 0m 0s N, 0 0m 0s E"/>
    <m/>
    <x v="0"/>
    <n v="100"/>
    <n v="100"/>
    <n v="100"/>
    <n v="100"/>
    <n v="100"/>
    <x v="0"/>
  </r>
  <r>
    <s v="2023049990028001"/>
    <s v="MUARO JAMBI"/>
    <s v="MUARO JAMBI"/>
    <s v="MESTONG"/>
    <s v="MESTONG"/>
    <s v="PONDOK MEJA"/>
    <s v="PONDOK MEJA"/>
    <s v="36361"/>
    <s v="36364"/>
    <s v="DUSUN KARYA MAJU RT/RW 022/-"/>
    <s v="DUSUN KARYA MAJU RT/RW 022/-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</r>
  <r>
    <s v="2023019990023902"/>
    <s v="BANJAR"/>
    <s v="KAB. BANJAR"/>
    <s v="SIMPANG EMPAT"/>
    <s v="SIMPANG EMPAT"/>
    <s v="SIMPANG EMPAT"/>
    <s v="SIMPANG EMPAT"/>
    <s v="70673"/>
    <s v="70673"/>
    <s v="DESA 3 A SIMPANG EMPAT"/>
    <s v="DESA 3 A SIMPANG EMPAT RT 03 "/>
    <n v="101.449"/>
    <m/>
    <n v="0.51400000000000001"/>
    <m/>
    <n v="100"/>
    <m/>
    <s v="Blank"/>
    <s v="0 30m 50.4s N, 101 26m 56.4s E"/>
    <s v="0 0m 0s N, 0 0m 0s E"/>
    <m/>
    <x v="0"/>
    <n v="100"/>
    <n v="100"/>
    <n v="100"/>
    <n v="100"/>
    <n v="100"/>
    <x v="0"/>
  </r>
  <r>
    <s v="2023059990030260"/>
    <s v="KOTA TANGERANG"/>
    <s v="TANGERANG"/>
    <s v="KARANG TENGAH"/>
    <s v="CIPONDOH"/>
    <s v="KARANG MULYA"/>
    <s v="PORIS PLAWAD"/>
    <s v="15157"/>
    <s v="15141"/>
    <s v="PERUM DEPDAGRI "/>
    <s v="JALAN PORIS INDAH RT002/ RW006,CIPONDOH INDAH KOTA TANGERANG,BANTEN,INDONESIA"/>
    <n v="106.72"/>
    <m/>
    <n v="-6.202"/>
    <m/>
    <n v="0"/>
    <m/>
    <s v="Blank"/>
    <s v="6 12m 7.2s S, 106 43m 12s E"/>
    <s v="0 0m 0s N, 0 0m 0s E"/>
    <m/>
    <x v="0"/>
    <n v="100"/>
    <n v="19"/>
    <n v="17"/>
    <n v="19"/>
    <n v="31"/>
    <x v="5"/>
  </r>
  <r>
    <s v="2023069990031887"/>
    <s v="GRESIK"/>
    <s v="GRESIK"/>
    <s v="KEBOMAS"/>
    <s v="KEBOMAS"/>
    <s v="SEGOROMADU"/>
    <s v="SEGOROMADU"/>
    <s v="61123"/>
    <s v="61123"/>
    <s v="VETERAN 230"/>
    <s v="JL. VETERAN 230-A RT/RW 002/001"/>
    <n v="112.642"/>
    <m/>
    <n v="-7.1950000000000003"/>
    <m/>
    <n v="100"/>
    <m/>
    <s v="Blank"/>
    <s v="7 11m 42s S, 112 38m 31.2s E"/>
    <s v="0 0m 0s N, 0 0m 0s E"/>
    <m/>
    <x v="0"/>
    <n v="100"/>
    <n v="100"/>
    <n v="100"/>
    <n v="100"/>
    <n v="100"/>
    <x v="0"/>
  </r>
  <r>
    <s v="2022024620044941"/>
    <s v="KOTA TANGERANG"/>
    <s v="TANGERANG"/>
    <s v="CIPONDOH"/>
    <s v="CIPONDOH"/>
    <s v="PORIS PLAWAD UTARA"/>
    <s v="PORIS PLAWAD UTARA"/>
    <s v="15141"/>
    <s v="15141"/>
    <s v="H HALIMAH"/>
    <s v="GG H HALIMAHH RT/RW 002/001"/>
    <n v="106.66500000000001"/>
    <m/>
    <n v="-6.1820000000000004"/>
    <m/>
    <n v="100"/>
    <m/>
    <s v="Blank"/>
    <s v="6 10m 55.2s S, 106 39m 54s E"/>
    <s v="0 0m 0s N, 0 0m 0s E"/>
    <m/>
    <x v="0"/>
    <n v="100"/>
    <n v="100"/>
    <n v="100"/>
    <n v="50"/>
    <n v="90"/>
    <x v="0"/>
  </r>
  <r>
    <s v="2023049990028777"/>
    <s v="GRESIK"/>
    <s v="GRESIK"/>
    <s v="MANYAR"/>
    <s v="MANYAR"/>
    <s v="PONGANGAN"/>
    <s v="PONGANGAN"/>
    <s v="61151"/>
    <s v="61151"/>
    <s v="PERMATA GRAHA AGUNG JL GAMPING BLOK I NO 1"/>
    <s v="PERUMAHAN PERMATA GERAHA AGUNG JL GAMPING BLOK I NO1,"/>
    <n v="112.60299999999999"/>
    <m/>
    <n v="-7.1319999999999997"/>
    <m/>
    <n v="100"/>
    <m/>
    <s v="Blank"/>
    <s v="7 7m 55.2s S, 112 36m 10.8s E"/>
    <s v="0 0m 0s N, 0 0m 0s E"/>
    <m/>
    <x v="0"/>
    <n v="100"/>
    <n v="100"/>
    <n v="100"/>
    <n v="85"/>
    <n v="97"/>
    <x v="0"/>
  </r>
  <r>
    <s v="2023029990024899"/>
    <s v="MUARO JAMBI"/>
    <s v="MUARO JAMBI"/>
    <s v="KUMPEH ULU"/>
    <s v="KUMPEH ULU"/>
    <s v="MUARA KUMPEH"/>
    <s v="MUARA KUMPEH"/>
    <s v="36373"/>
    <s v="36373"/>
    <s v="MUARA KUMPEH RT/RW 001/001"/>
    <s v="MUARA KUMPEH RT/RW 001/001"/>
    <n v="103.65600000000001"/>
    <m/>
    <n v="-1.569"/>
    <m/>
    <n v="100"/>
    <m/>
    <s v="Blank"/>
    <s v="1 34m 8.4s S, 103 39m 21.6s E"/>
    <s v="0 0m 0s N, 0 0m 0s E"/>
    <m/>
    <x v="0"/>
    <n v="100"/>
    <n v="100"/>
    <n v="100"/>
    <n v="100"/>
    <n v="100"/>
    <x v="0"/>
  </r>
  <r>
    <s v="2023059990030277"/>
    <s v="KOTA JAMBI"/>
    <s v="JAMBI"/>
    <s v="JAMBI SELATAN"/>
    <s v="JAMBI SELATAN"/>
    <s v="WIJAYA PURA"/>
    <s v="WIJAYA PURA"/>
    <s v="36131"/>
    <s v="36131"/>
    <s v="PERUMAHAN GRIYA NESS REGENCY BLOK B 2"/>
    <s v="PERUMAHAN GRIYA NESS REGENCY BLOK B 2"/>
    <n v="103.634"/>
    <m/>
    <n v="-1.613"/>
    <m/>
    <n v="100"/>
    <m/>
    <s v="Blank"/>
    <s v="1 36m 46.8s S, 103 38m 2.4s E"/>
    <s v="0 0m 0s N, 0 0m 0s E"/>
    <m/>
    <x v="0"/>
    <n v="100"/>
    <n v="100"/>
    <n v="100"/>
    <n v="100"/>
    <n v="100"/>
    <x v="0"/>
  </r>
  <r>
    <s v="2023049990029684"/>
    <s v="BATANGHARI"/>
    <s v="BATANG HARI"/>
    <s v="PEMAYUNG"/>
    <s v="PEMAYUNG"/>
    <s v="TURE"/>
    <s v="TURE"/>
    <s v="36657"/>
    <s v="36657"/>
    <s v="SELAT RT/RW 008/000"/>
    <s v="SELAT RT/RW 008/000"/>
    <n v="103.399"/>
    <m/>
    <n v="-1.55"/>
    <m/>
    <n v="100"/>
    <m/>
    <s v="Blank"/>
    <s v="1 33m 0s S, 103 23m 56.4s E"/>
    <s v="0 0m 0s N, 0 0m 0s E"/>
    <m/>
    <x v="0"/>
    <n v="95"/>
    <n v="100"/>
    <n v="100"/>
    <n v="100"/>
    <n v="99"/>
    <x v="0"/>
  </r>
  <r>
    <s v="2023049990029647"/>
    <s v="TANGERANG"/>
    <s v="KAB. TANGERANG"/>
    <s v="BALARAJA"/>
    <s v="BALARAJA"/>
    <s v="SENTUL"/>
    <s v="SENTUL"/>
    <s v="15610"/>
    <s v="15610"/>
    <s v="KP. PASIR "/>
    <s v="KP. PASIR RT/RW 001/001 KEL . SENTUL KEC . BALARAJA"/>
    <n v="106.455"/>
    <m/>
    <n v="-6.2110000000000003"/>
    <m/>
    <n v="100"/>
    <m/>
    <s v="Blank"/>
    <s v="6 12m 39.6s S, 106 27m 18s E"/>
    <s v="0 0m 0s N, 0 0m 0s E"/>
    <m/>
    <x v="0"/>
    <n v="100"/>
    <n v="100"/>
    <n v="100"/>
    <n v="100"/>
    <n v="100"/>
    <x v="0"/>
  </r>
  <r>
    <s v="2023059990030532"/>
    <s v="KOTA ADM. JAKARTA BARAT"/>
    <s v="JAKARTA BARAT"/>
    <s v="CENGKARENG"/>
    <s v="CENGKARENG"/>
    <s v="RAWA BUAYA"/>
    <s v="RAWA BUAYA"/>
    <s v="11740"/>
    <s v="11740"/>
    <s v="JL BOJONG RAYA"/>
    <s v="JL BOJONG RAYA RT 10 RW 04"/>
    <n v="106.738"/>
    <m/>
    <n v="-6.1609999999999996"/>
    <m/>
    <n v="100"/>
    <m/>
    <s v="Blank"/>
    <s v="6 9m 39.6s S, 106 44m 16.8s E"/>
    <s v="0 0m 0s N, 0 0m 0s E"/>
    <m/>
    <x v="0"/>
    <n v="100"/>
    <n v="100"/>
    <n v="100"/>
    <n v="100"/>
    <n v="100"/>
    <x v="0"/>
  </r>
  <r>
    <s v="2023029990025282"/>
    <s v="MINAHASA SELATAN"/>
    <s v="MINAHASA SELATAN"/>
    <s v="RANOYAPO"/>
    <s v="RANOYAPO"/>
    <s v="POOPO BARAT"/>
    <s v="POOPO BARAT"/>
    <s v="95999"/>
    <s v="95944"/>
    <s v="POOPO BARAT JAGA 5"/>
    <s v="POOPO BARAT JAGA 5"/>
    <n v="124.458"/>
    <m/>
    <n v="0.97099999999999997"/>
    <m/>
    <n v="0"/>
    <m/>
    <s v="Blank"/>
    <s v="0 58m 15.6s N, 124 27m 28.8s E"/>
    <s v="0 0m 0s N, 0 0m 0s E"/>
    <m/>
    <x v="0"/>
    <n v="100"/>
    <n v="100"/>
    <n v="100"/>
    <n v="100"/>
    <n v="80"/>
    <x v="1"/>
  </r>
  <r>
    <s v="COV0097834"/>
    <s v="KOTA JAMBI"/>
    <s v="JAMBI"/>
    <s v="ALAM BARAJO"/>
    <s v="ALAM BARAJO"/>
    <s v="KENALI BESAR"/>
    <s v="KENALI BESAR"/>
    <s v="36129"/>
    <s v="36129"/>
    <s v="KEL.KENALI BESAR JL PATIMURA  LRG JAYA NO.10 RT/RW 040/000"/>
    <s v="KEL.KENALI BESAR JL PATIMURA  LRG JAYA NO.10 RT/RW 040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29990025338"/>
    <s v="KOTA ADM. JAKARTA TIMUR"/>
    <s v="JAKARTA TIMUR"/>
    <s v="MATRAMAN"/>
    <s v="MATRAMAN"/>
    <s v="PALMERIAM"/>
    <s v="PALMERIAM (PAL MERIAM)"/>
    <s v="13140"/>
    <s v="13140"/>
    <s v="TEGALAN I L NO. 146"/>
    <s v="JL TEGALAN I L NO. 146"/>
    <n v="106.86199999999999"/>
    <n v="106.858"/>
    <n v="-6.2089999999999996"/>
    <n v="-6.1996000000000002"/>
    <n v="100"/>
    <m/>
    <m/>
    <s v="6 12m 32.4s S, 106 51m 43.2s E"/>
    <s v="6 11m 58.56s S, 106 51m 28.8s E"/>
    <n v="1.1298557559111151"/>
    <x v="1"/>
    <n v="100"/>
    <n v="100"/>
    <n v="100"/>
    <n v="100"/>
    <n v="100"/>
    <x v="0"/>
  </r>
  <r>
    <s v="2023029990024693"/>
    <s v="KOTA SURABAYA"/>
    <s v="SURABAYA"/>
    <s v="GUNUNG ANYAR"/>
    <s v="GUNUNG ANYAR (GUNUNGANYAR)"/>
    <s v="GUNUNG ANYAR TAMBAK"/>
    <s v="GUNUNG ANYAR TAMBAK"/>
    <s v="60294"/>
    <s v="60294"/>
    <s v="GUNUNGANYAR MAS SELATAN XI "/>
    <s v="JL GUNUNGANYAR MAS SELATAN XI J2 NO182 A"/>
    <n v="112.813"/>
    <m/>
    <n v="-7.3360000000000003"/>
    <m/>
    <n v="100"/>
    <m/>
    <s v="Blank"/>
    <s v="7 20m 9.6s S, 112 48m 46.8s E"/>
    <s v="0 0m 0s N, 0 0m 0s E"/>
    <m/>
    <x v="0"/>
    <n v="100"/>
    <n v="100"/>
    <n v="100"/>
    <n v="100"/>
    <n v="100"/>
    <x v="0"/>
  </r>
  <r>
    <s v="2023049990028593"/>
    <s v="BANDUNG"/>
    <s v="KAB. BANDUNG"/>
    <s v="CIMAUNG"/>
    <s v="CIMAUNG"/>
    <s v="MEKARSARI"/>
    <s v="MEKARSARI"/>
    <s v="40375"/>
    <s v="40375"/>
    <s v="CIGOONG"/>
    <s v="CIGOONG"/>
    <n v="107.58799999999999"/>
    <m/>
    <n v="-7.1219999999999999"/>
    <m/>
    <n v="100"/>
    <m/>
    <s v="Blank"/>
    <s v="7 7m 19.2s S, 107 35m 16.8s E"/>
    <s v="0 0m 0s N, 0 0m 0s E"/>
    <m/>
    <x v="0"/>
    <n v="100"/>
    <n v="100"/>
    <n v="100"/>
    <n v="100"/>
    <n v="100"/>
    <x v="0"/>
  </r>
  <r>
    <s v="2023049990028965"/>
    <s v="KOTA JAMBI"/>
    <s v="JAMBI"/>
    <s v="ALAM BARAJO"/>
    <s v="ALAM BARAJO"/>
    <s v="BAGAN PETE"/>
    <s v="BAGAN PETE"/>
    <s v="36129"/>
    <s v="36129"/>
    <s v="JLN. SERSAN ANWAR BAY NO- 39 RT/RW 003/-"/>
    <s v="JLN. SERSAN ANWAR BAY NO- 39 RT/RW 003/-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59990029930"/>
    <s v="KOTA TANGERANG"/>
    <s v="TANGERANG"/>
    <s v="NEGLASARI"/>
    <s v="NEGLASARI"/>
    <s v="KEDAUNG WETAN"/>
    <s v="KEDAUNG WETAN"/>
    <s v="15128"/>
    <s v="15128"/>
    <s v="KEDAUNG WETAN "/>
    <s v="KEDAUNG WETAN RT/RW 005/002"/>
    <n v="106.62"/>
    <m/>
    <n v="-6.1340000000000003"/>
    <m/>
    <n v="100"/>
    <m/>
    <s v="Blank"/>
    <s v="6 8m 2.4s S, 106 37m 12s E"/>
    <s v="0 0m 0s N, 0 0m 0s E"/>
    <m/>
    <x v="0"/>
    <n v="100"/>
    <n v="100"/>
    <n v="100"/>
    <n v="100"/>
    <n v="100"/>
    <x v="0"/>
  </r>
  <r>
    <s v="2023059990029998"/>
    <s v="GRESIK"/>
    <s v="GRESIK"/>
    <s v="BALONGPANGGANG"/>
    <s v="BALONGPANGGANG (BALONG PANGGANG)"/>
    <s v="PACUH"/>
    <s v="PACUH"/>
    <s v="61173"/>
    <s v="61173"/>
    <s v="GADEL  "/>
    <s v="GADEL RT/RW 013/006"/>
    <n v="112.488"/>
    <m/>
    <n v="-7.0430000000000001"/>
    <m/>
    <n v="100"/>
    <m/>
    <s v="Blank"/>
    <s v="7 2m 34.8s S, 112 29m 16.8s E"/>
    <s v="0 0m 0s N, 0 0m 0s E"/>
    <m/>
    <x v="0"/>
    <n v="100"/>
    <n v="100"/>
    <n v="100"/>
    <n v="100"/>
    <n v="100"/>
    <x v="0"/>
  </r>
  <r>
    <s v="2022084130009088"/>
    <s v="LAMPUNG TENGAH"/>
    <s v="LAMPUNG TENGAH"/>
    <s v="GUNUNG SUGIH"/>
    <s v="GUNUNG SUGIH"/>
    <s v="WONO SARI"/>
    <s v="WONO SARI"/>
    <s v="34161"/>
    <s v="34165"/>
    <s v="DUSUN I MARGOYOSO RT RW  001 001 WONOSARI GUNUNG SUGIH"/>
    <s v="DUSUN I MARGOYOSO RT RW  001 001 WONOSARI GUNUNG SUGIH"/>
    <n v="105.163"/>
    <m/>
    <n v="-5.0529999999999999"/>
    <m/>
    <n v="0"/>
    <m/>
    <s v="Blank"/>
    <s v="5 3m 10.8s S, 105 9m 46.8s E"/>
    <s v="0 0m 0s N, 0 0m 0s E"/>
    <m/>
    <x v="0"/>
    <n v="100"/>
    <n v="100"/>
    <n v="100"/>
    <n v="100"/>
    <n v="80"/>
    <x v="1"/>
  </r>
  <r>
    <s v="2023039990026433"/>
    <s v="KOTA JAMBI"/>
    <s v="JAMBI"/>
    <s v="KOTA BARU"/>
    <s v="KOTA BARU"/>
    <s v="KENALI ASAM BAWAH"/>
    <s v="KENALI ASAM BAWAH"/>
    <s v="36128"/>
    <s v="36128"/>
    <s v="JL.SURYA DARMA PERUMAHAN BUMI SEDERHANA NO 20 RT/RW 047/000"/>
    <s v="JL.SURYA DARMA PERUMAHAN BUMI SEDERHANA NO 20 RT/RW 047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59990030023"/>
    <s v="TANGERANG"/>
    <s v="KAB. TANGERANG"/>
    <s v="KRESEK"/>
    <s v="KRESEK"/>
    <s v="RANCAILAT"/>
    <s v="RANCAILAT (RANCA ILAT)"/>
    <s v="15620"/>
    <s v="15621"/>
    <s v="KP RANAILAT"/>
    <s v="KP RANCAILAT RT011/003 DS RANCAILAT KEC,KRESEK KAB,TANGERANG BANTEN"/>
    <n v="106.43600000000001"/>
    <m/>
    <n v="-6.1189999999999998"/>
    <m/>
    <n v="0"/>
    <m/>
    <s v="Blank"/>
    <s v="6 7m 8.4s S, 106 26m 9.6s E"/>
    <s v="0 0m 0s N, 0 0m 0s E"/>
    <m/>
    <x v="0"/>
    <n v="100"/>
    <n v="100"/>
    <n v="100"/>
    <n v="32"/>
    <n v="66.400000000000006"/>
    <x v="8"/>
  </r>
  <r>
    <s v="2023039990026991"/>
    <s v="TANGERANG"/>
    <s v="KAB. TANGERANG"/>
    <s v="BALARAJA"/>
    <s v="BALARAJA"/>
    <s v="SAGA"/>
    <s v="SAGA"/>
    <s v="15610"/>
    <s v="15610"/>
    <s v="KP PEKONG "/>
    <s v="KP PEKONG RT 008 RW 001"/>
    <n v="106.455"/>
    <m/>
    <n v="-6.1749999999999998"/>
    <m/>
    <n v="100"/>
    <m/>
    <s v="Blank"/>
    <s v="6 10m 30s S, 106 27m 18s E"/>
    <s v="0 0m 0s N, 0 0m 0s E"/>
    <m/>
    <x v="0"/>
    <n v="100"/>
    <n v="100"/>
    <n v="100"/>
    <n v="100"/>
    <n v="100"/>
    <x v="0"/>
  </r>
  <r>
    <s v="2023059990030431"/>
    <s v="BANDUNG BARAT"/>
    <s v="BANDUNG BARAT"/>
    <s v="PARONGPONG"/>
    <s v="PARONGPONG"/>
    <s v="CIHANJUANGRAHAYU"/>
    <s v="CIHANJUANGRAHAYU (CIHANJUANG RAHAYU)"/>
    <s v="40559"/>
    <s v="40559"/>
    <s v="KP TUGU"/>
    <s v="KP.TUGU RW 08 RT 03"/>
    <n v="107.57599999999999"/>
    <m/>
    <n v="-6.8360000000000003"/>
    <m/>
    <n v="100"/>
    <m/>
    <s v="Blank"/>
    <s v="6 50m 9.6s S, 107 34m 33.6s E"/>
    <s v="0 0m 0s N, 0 0m 0s E"/>
    <m/>
    <x v="0"/>
    <n v="100"/>
    <n v="100"/>
    <n v="100"/>
    <n v="100"/>
    <n v="100"/>
    <x v="0"/>
  </r>
  <r>
    <s v="2023069990031844"/>
    <s v="MUSI BANYUASIN"/>
    <s v="MUSI BANYUASIN"/>
    <s v="BAYUNG LENCIR"/>
    <s v="BAYUNG LENCIR"/>
    <s v="MUARA MEDAK"/>
    <s v="MUARA MEDAK"/>
    <s v="30756"/>
    <s v="30756"/>
    <s v="MUARA MEDAK"/>
    <s v="MUARA MEDAK"/>
    <n v="103.937"/>
    <m/>
    <n v="-1.91"/>
    <m/>
    <n v="100"/>
    <m/>
    <s v="Blank"/>
    <s v="1 54m 36s S, 103 56m 13.2s E"/>
    <s v="0 0m 0s N, 0 0m 0s E"/>
    <m/>
    <x v="0"/>
    <n v="100"/>
    <n v="100"/>
    <n v="100"/>
    <n v="100"/>
    <n v="100"/>
    <x v="0"/>
  </r>
  <r>
    <s v="2023039990025711"/>
    <s v="GRESIK"/>
    <s v="GRESIK"/>
    <s v="GRESIK"/>
    <s v="GRESIK"/>
    <s v="TLOGO POJOK"/>
    <s v="TLOGO POJOK (TLOGOPOJOK)"/>
    <s v="61118"/>
    <s v="61118"/>
    <s v="GUB. SURYO GG. II-A/21 "/>
    <s v="GUB. SURYO GG. I-A/21 RT/RW 002/005"/>
    <n v="112.782"/>
    <m/>
    <n v="-7.1429999999999998"/>
    <m/>
    <n v="100"/>
    <m/>
    <s v="Blank"/>
    <s v="7 8m 34.8s S, 112 46m 55.2s E"/>
    <s v="0 0m 0s N, 0 0m 0s E"/>
    <m/>
    <x v="0"/>
    <n v="100"/>
    <n v="100"/>
    <n v="100"/>
    <n v="92"/>
    <n v="98.4"/>
    <x v="0"/>
  </r>
  <r>
    <s v="2023039990027326"/>
    <s v="KEDIRI"/>
    <s v="KAB. KEDIRI"/>
    <s v="PAPAR"/>
    <s v="PAPAR"/>
    <s v="PURWOTENGAH"/>
    <s v="PURWOTENGAH"/>
    <s v="64153"/>
    <s v="64153"/>
    <s v="DSN TUNDAN"/>
    <s v="DSN TUNDAN RT 4 RW 3 PURWOTENGAH PAPAR KEDIRI"/>
    <n v="112.038"/>
    <m/>
    <n v="-7.7320000000000002"/>
    <m/>
    <n v="100"/>
    <m/>
    <s v="Blank"/>
    <s v="7 43m 55.2s S, 112 2m 16.8s E"/>
    <s v="0 0m 0s N, 0 0m 0s E"/>
    <m/>
    <x v="0"/>
    <n v="100"/>
    <n v="100"/>
    <n v="100"/>
    <n v="100"/>
    <n v="100"/>
    <x v="0"/>
  </r>
  <r>
    <s v="2023029990025117"/>
    <s v="KOTA BEKASI"/>
    <s v="BEKASI"/>
    <s v="RAWALUMBU"/>
    <s v="RAWALUMBU"/>
    <s v="BOJONG RAWALUMBU"/>
    <s v="BOJONG RAWALUMBU"/>
    <s v="17116"/>
    <s v="17116"/>
    <s v="PENGGALANG 1/22"/>
    <s v="JL.PENGGALANG 1/22"/>
    <n v="106.991"/>
    <n v="106.999"/>
    <n v="-6.2850000000000001"/>
    <n v="-6.27597"/>
    <n v="100"/>
    <m/>
    <m/>
    <s v="6 17m 6s S, 106 59m 27.6s E"/>
    <s v="6 16m 33.492s S, 106 59m 56.4s E"/>
    <n v="1.334494195851033"/>
    <x v="1"/>
    <n v="100"/>
    <n v="100"/>
    <n v="100"/>
    <n v="100"/>
    <n v="100"/>
    <x v="0"/>
  </r>
  <r>
    <s v="2023059990031152"/>
    <s v="MINAHASA SELATAN"/>
    <s v="MINAHASA SELATAN"/>
    <s v="TENGA"/>
    <s v="TENGA"/>
    <s v="MOLINOW"/>
    <s v="MOLINOW"/>
    <s v="95355"/>
    <s v="95355"/>
    <s v="DESA MOLINOW"/>
    <s v="DESA MOLINOW"/>
    <n v="124.44499999999999"/>
    <m/>
    <n v="1.1890000000000001"/>
    <m/>
    <n v="100"/>
    <m/>
    <s v="Blank"/>
    <s v="1 11m 20.4s N, 124 26m 42s E"/>
    <s v="0 0m 0s N, 0 0m 0s E"/>
    <m/>
    <x v="0"/>
    <n v="100"/>
    <n v="100"/>
    <n v="100"/>
    <n v="100"/>
    <n v="100"/>
    <x v="0"/>
  </r>
  <r>
    <s v="2023039990026821"/>
    <s v="MAJALENGKA"/>
    <s v="MAJALENGKA"/>
    <s v="KASOKANDEL"/>
    <s v="KASOKANDEL"/>
    <s v="WANAJAYA"/>
    <s v="WANAJAYA"/>
    <s v="45453"/>
    <s v="45451"/>
    <s v="BLOK SELASA"/>
    <s v="BLOK SELASA 002/003 "/>
    <n v="108.252"/>
    <m/>
    <n v="-6.7770000000000001"/>
    <m/>
    <n v="0"/>
    <m/>
    <s v="Blank"/>
    <s v="6 46m 37.2s S, 108 15m 7.2s E"/>
    <s v="0 0m 0s N, 0 0m 0s E"/>
    <m/>
    <x v="0"/>
    <n v="100"/>
    <n v="100"/>
    <n v="100"/>
    <n v="100"/>
    <n v="80"/>
    <x v="1"/>
  </r>
  <r>
    <s v="2023049990028855"/>
    <s v="KOTA TANGERANG"/>
    <s v="TANGERANG"/>
    <s v="CIPONDOH"/>
    <s v="CIPONDOH"/>
    <s v="PORIS PLAWAD"/>
    <s v="PORIS PLAWAD"/>
    <s v="15141"/>
    <s v="15141"/>
    <s v="KH AGUS SALIM MASJID 2 "/>
    <s v="CG. MASJID 2 RT/RW 001/004"/>
    <n v="106.663"/>
    <m/>
    <n v="-6.17"/>
    <m/>
    <n v="100"/>
    <m/>
    <s v="Blank"/>
    <s v="6 10m 12s S, 106 39m 46.8s E"/>
    <s v="0 0m 0s N, 0 0m 0s E"/>
    <m/>
    <x v="0"/>
    <n v="100"/>
    <n v="100"/>
    <n v="100"/>
    <n v="53"/>
    <n v="90.6"/>
    <x v="0"/>
  </r>
  <r>
    <s v="2023039990027386"/>
    <s v="BANDUNG BARAT"/>
    <s v="BANDUNG BARAT"/>
    <s v="PADALARANG"/>
    <s v="PADALARANG"/>
    <s v="JAYAMEKAR"/>
    <s v="JAYAMEKAR"/>
    <s v="40553"/>
    <s v="40553"/>
    <s v="KP. GANTUNGAN RT/RW 002/013"/>
    <s v="KP. GANTUNGAN RT/RW 002/013"/>
    <n v="107.458"/>
    <m/>
    <n v="-6.8479999999999999"/>
    <m/>
    <n v="100"/>
    <m/>
    <s v="Blank"/>
    <s v="6 50m 52.8s S, 107 27m 28.8s E"/>
    <s v="0 0m 0s N, 0 0m 0s E"/>
    <m/>
    <x v="0"/>
    <n v="100"/>
    <n v="100"/>
    <n v="100"/>
    <n v="100"/>
    <n v="100"/>
    <x v="0"/>
  </r>
  <r>
    <s v="2023059990030058"/>
    <s v="TANGERANG"/>
    <s v="KAB. TANGERANG"/>
    <s v="PAKUHAJI"/>
    <s v="PAKUHAJI"/>
    <s v="RAWA BONI"/>
    <s v="RAWA BONI"/>
    <s v="15570"/>
    <s v="15570"/>
    <s v="PLONCO"/>
    <s v="KP.PELONCO. RT/RW 019/005"/>
    <n v="106.602"/>
    <m/>
    <n v="-6.0830000000000002"/>
    <m/>
    <n v="100"/>
    <m/>
    <s v="Blank"/>
    <s v="6 4m 58.8s S, 106 36m 7.2s E"/>
    <s v="0 0m 0s N, 0 0m 0s E"/>
    <m/>
    <x v="0"/>
    <n v="100"/>
    <n v="100"/>
    <n v="100"/>
    <n v="40"/>
    <n v="88"/>
    <x v="1"/>
  </r>
  <r>
    <s v="2023069990031905"/>
    <s v="KOTA JAMBI"/>
    <s v="JAMBI"/>
    <s v="ALAM BARAJO"/>
    <s v="ALAM BARAJO"/>
    <s v="RAWA SARI"/>
    <s v="RAWA SARI"/>
    <s v="36125"/>
    <s v="36125"/>
    <s v="JLN.TP.SRIWIJAYA LRG.MAWAR NO 99 RT/RW 010/000"/>
    <s v="JLN.TP.SRIWIJAYA LRG.MAWAR NO 99 RT/RW 010/000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</r>
  <r>
    <s v="2023059990029995"/>
    <s v="TANGERANG"/>
    <s v="KAB. TANGERANG"/>
    <s v="PASAR KEMIS"/>
    <s v="PASAR KEMIS"/>
    <s v="SINDANGSARI"/>
    <s v="SINDANGSARI (SINDANG SARI)"/>
    <s v="15560"/>
    <s v="15560"/>
    <s v="PERUM TAMAN WALET BLOK GWA-9 NO 2 "/>
    <s v="TAMAN WALET BLOK GW 2 NO 8 RT 03/14"/>
    <n v="106.542"/>
    <m/>
    <n v="-6.157"/>
    <m/>
    <n v="100"/>
    <m/>
    <s v="Blank"/>
    <s v="6 9m 25.2s S, 106 32m 31.2s E"/>
    <s v="0 0m 0s N, 0 0m 0s E"/>
    <m/>
    <x v="0"/>
    <n v="100"/>
    <n v="100"/>
    <n v="100"/>
    <n v="79"/>
    <n v="95.8"/>
    <x v="0"/>
  </r>
  <r>
    <s v="2023039990026731"/>
    <s v="MOJOKERTO"/>
    <s v="KAB. MOJOKERTO"/>
    <s v="TRAWAS"/>
    <s v="TRAWAS"/>
    <s v="SELOLIMAN"/>
    <s v="SELOLIMAN"/>
    <s v="61375"/>
    <s v="61375"/>
    <s v="BITING"/>
    <s v="SELOLIMAN TRAWAS MOJOKERTO"/>
    <n v="112.6"/>
    <m/>
    <n v="-7.5739999999999998"/>
    <m/>
    <n v="100"/>
    <m/>
    <s v="Blank"/>
    <s v="7 34m 26.4s S, 112 35m 60s E"/>
    <s v="0 0m 0s N, 0 0m 0s E"/>
    <m/>
    <x v="0"/>
    <n v="100"/>
    <n v="100"/>
    <n v="100"/>
    <n v="12"/>
    <n v="82.4"/>
    <x v="1"/>
  </r>
  <r>
    <s v="2023039990027240"/>
    <s v="BANDUNG BARAT"/>
    <s v="BANDUNG BARAT"/>
    <s v="CISARUA"/>
    <s v="CISARUA"/>
    <s v="JAMBUDIPA"/>
    <s v="JAMBUDIPA"/>
    <s v="40551"/>
    <s v="40551"/>
    <s v="KP CITALIO"/>
    <s v="CISARUA KAB BANDUNG BARAT"/>
    <n v="107.553"/>
    <m/>
    <n v="-6.8239999999999998"/>
    <m/>
    <n v="100"/>
    <m/>
    <s v="Blank"/>
    <s v="6 49m 26.4s S, 107 33m 10.8s E"/>
    <s v="0 0m 0s N, 0 0m 0s E"/>
    <m/>
    <x v="0"/>
    <n v="100"/>
    <n v="100"/>
    <n v="100"/>
    <n v="29"/>
    <n v="85.8"/>
    <x v="1"/>
  </r>
  <r>
    <s v="2023049990029384"/>
    <s v="TANGERANG"/>
    <s v="KAB. TANGERANG"/>
    <s v="RAJEG"/>
    <s v="RAJEG"/>
    <s v="SUKAMANAH"/>
    <s v="SUKAMANAH (SUKA MANAH)"/>
    <s v="15540"/>
    <s v="15540"/>
    <s v="PERUM GRIYA ASRI SUKAMANAH 2 BLOK D-10/12"/>
    <s v="PERUM GRIYA ASRI SUKAMANAH 2 BLOK D-10/12 RT/RW 006/012"/>
    <n v="106.49299999999999"/>
    <m/>
    <n v="-6.0970000000000004"/>
    <m/>
    <n v="100"/>
    <m/>
    <s v="Blank"/>
    <s v="6 5m 49.2s S, 106 29m 34.8s E"/>
    <s v="0 0m 0s N, 0 0m 0s E"/>
    <m/>
    <x v="0"/>
    <n v="100"/>
    <n v="100"/>
    <n v="100"/>
    <n v="100"/>
    <n v="100"/>
    <x v="0"/>
  </r>
  <r>
    <s v="2016024120016731"/>
    <s v="LAMPUNG SELATAN"/>
    <s v="LAMPUNG SELATAN"/>
    <s v="KETAPANG"/>
    <s v="KETAPANG"/>
    <s v="RUGUK"/>
    <s v="RUGUK"/>
    <s v="35596"/>
    <s v="35596"/>
    <s v="DUSUN TAMAN HARUM"/>
    <s v="DUSUN TAMAN HARUM"/>
    <n v="105.779"/>
    <m/>
    <n v="-5.806"/>
    <m/>
    <n v="100"/>
    <m/>
    <s v="Blank"/>
    <s v="5 48m 21.6s S, 105 46m 44.4s E"/>
    <s v="0 0m 0s N, 0 0m 0s E"/>
    <m/>
    <x v="0"/>
    <n v="100"/>
    <n v="100"/>
    <n v="100"/>
    <n v="100"/>
    <n v="100"/>
    <x v="0"/>
  </r>
  <r>
    <s v="2023059990031217"/>
    <s v="KOTA JAMBI"/>
    <s v="JAMBI"/>
    <s v="DANAU TELUK"/>
    <s v="DANAU TELUK"/>
    <s v="OLAK KEMANG"/>
    <s v="OLAK KEMANG"/>
    <s v="36262"/>
    <s v="36262"/>
    <s v="JL.KH.ABDUL QODIR IBRAHIM RT/RW 001/000"/>
    <s v="JL.KH.ABDUL QODIR IBRAHIM RT/RW 001/000"/>
    <n v="103.598"/>
    <m/>
    <n v="-1.5649999999999999"/>
    <m/>
    <n v="100"/>
    <m/>
    <s v="Blank"/>
    <s v="1 33m 54s S, 103 35m 52.8s E"/>
    <s v="0 0m 0s N, 0 0m 0s E"/>
    <m/>
    <x v="0"/>
    <n v="100"/>
    <n v="100"/>
    <n v="100"/>
    <n v="100"/>
    <n v="100"/>
    <x v="0"/>
  </r>
  <r>
    <s v="2023059990030307"/>
    <s v="GRESIK"/>
    <s v="GRESIK"/>
    <s v="BALONGPANGGANG"/>
    <s v="BALONGPANGGANG (BALONG PANGGANG)"/>
    <s v="NGAMPEL"/>
    <s v="NGAMPEL"/>
    <s v="61173"/>
    <s v="61173"/>
    <s v="DSN KARANGPILANG "/>
    <s v="DSN KARANGPILANG RT/RW 003/002"/>
    <n v="112.498"/>
    <m/>
    <n v="-7.0510000000000002"/>
    <m/>
    <n v="100"/>
    <m/>
    <s v="Blank"/>
    <s v="7 3m 3.6s S, 112 29m 52.8s E"/>
    <s v="0 0m 0s N, 0 0m 0s E"/>
    <m/>
    <x v="0"/>
    <n v="100"/>
    <n v="100"/>
    <n v="100"/>
    <n v="100"/>
    <n v="100"/>
    <x v="0"/>
  </r>
  <r>
    <s v="2023039990026082"/>
    <s v="BOJONEGORO"/>
    <s v="BOJONEGORO"/>
    <s v="KALITIDU"/>
    <s v="KALITIDU"/>
    <s v="BRENGGOLO"/>
    <s v="BRENGGOLO"/>
    <s v="62152"/>
    <s v="62152"/>
    <s v="BRENGGOLO"/>
    <s v="DESA BRENGGOLO RT008 RW004 KALITIDU BOJONEGORO"/>
    <n v="111.754"/>
    <m/>
    <n v="-7.1310000000000002"/>
    <m/>
    <n v="100"/>
    <m/>
    <s v="Blank"/>
    <s v="7 7m 51.6s S, 111 45m 14.4s E"/>
    <s v="0 0m 0s N, 0 0m 0s E"/>
    <m/>
    <x v="0"/>
    <n v="100"/>
    <n v="100"/>
    <n v="100"/>
    <n v="100"/>
    <n v="100"/>
    <x v="0"/>
  </r>
  <r>
    <s v="2023039990026078"/>
    <s v="GRESIK"/>
    <s v="GRESIK"/>
    <s v="DRIYOREJO"/>
    <s v="DRIYOREJO"/>
    <s v="BANJARAN"/>
    <s v="BANJARAN"/>
    <s v="61177"/>
    <s v="61177"/>
    <s v="BANJARAN "/>
    <s v="BANJARAN RT/RW 004/003"/>
    <n v="112.57"/>
    <m/>
    <n v="-7.36"/>
    <m/>
    <n v="100"/>
    <m/>
    <s v="Blank"/>
    <s v="7 21m 36s S, 112 34m 12s E"/>
    <s v="0 0m 0s N, 0 0m 0s E"/>
    <m/>
    <x v="0"/>
    <n v="100"/>
    <n v="100"/>
    <n v="100"/>
    <n v="100"/>
    <n v="100"/>
    <x v="0"/>
  </r>
  <r>
    <s v="2023039990025893"/>
    <s v="KOTA BANJARBARU"/>
    <s v="BANJARBARU"/>
    <s v="CEMPAKA"/>
    <s v="CEMPAKA"/>
    <s v="SUNGAI TIUNG"/>
    <s v="SEI/SUNGAI TIUNG"/>
    <s v="70734"/>
    <s v="70734"/>
    <s v="PERUM PESONA PITRIA MANDIRI BLOK MAWAR NO.13"/>
    <s v="PERUM PESONA PITRIA MANDIRI BLOK MAWAR NO.13 RT/RW 006/002"/>
    <n v="114.874"/>
    <m/>
    <n v="-3.5209999999999999"/>
    <m/>
    <n v="100"/>
    <m/>
    <s v="Blank"/>
    <s v="3 31m 15.6s S, 114 52m 26.4s E"/>
    <s v="0 0m 0s N, 0 0m 0s E"/>
    <m/>
    <x v="0"/>
    <n v="100"/>
    <n v="100"/>
    <n v="100"/>
    <n v="100"/>
    <n v="100"/>
    <x v="0"/>
  </r>
  <r>
    <s v="2023059990030958"/>
    <s v="MUSI BANYUASIN"/>
    <s v="MUSI BANYUASIN"/>
    <s v="BATANG HARI LEKO"/>
    <s v="BATANG HARI LEKO"/>
    <s v="TANAH ABANG"/>
    <s v="TANAH ABANG"/>
    <s v="30755"/>
    <s v="30755"/>
    <s v="DUSUN VII"/>
    <s v="DUSUN VII RT 000 RW 000 TANAH ABANG "/>
    <n v="103.83799999999999"/>
    <m/>
    <n v="-2.6960000000000002"/>
    <m/>
    <n v="100"/>
    <m/>
    <s v="Blank"/>
    <s v="2 41m 45.6s S, 103 50m 16.8s E"/>
    <s v="0 0m 0s N, 0 0m 0s E"/>
    <m/>
    <x v="0"/>
    <n v="100"/>
    <n v="100"/>
    <n v="100"/>
    <n v="100"/>
    <n v="100"/>
    <x v="0"/>
  </r>
  <r>
    <s v="2016104880012780"/>
    <s v="GRESIK"/>
    <s v="GRESIK"/>
    <s v="MENGANTI"/>
    <s v="MENGANTI"/>
    <s v="PUTATLOR"/>
    <s v="PUTATLOR (PUTAT LOR)"/>
    <s v="61174"/>
    <s v="61174"/>
    <s v="PUTAT LOR "/>
    <s v="PUTAT LOR RT 07 RW 03 DESA PUTAT LOR KECAMATAN MENGANTI KABUPATEN GRESIK"/>
    <n v="113.503"/>
    <m/>
    <n v="-7.0350000000000001"/>
    <m/>
    <n v="100"/>
    <m/>
    <s v="Blank"/>
    <s v="7 2m 6s S, 113 30m 10.8s E"/>
    <s v="0 0m 0s N, 0 0m 0s E"/>
    <m/>
    <x v="0"/>
    <n v="100"/>
    <n v="100"/>
    <n v="100"/>
    <n v="100"/>
    <n v="100"/>
    <x v="0"/>
  </r>
  <r>
    <s v="2023049990028607"/>
    <s v="TANGERANG"/>
    <s v="KAB. TANGERANG"/>
    <s v="JAYANTI"/>
    <s v="JAYANTI"/>
    <s v="JAYANTI"/>
    <s v="JAYANTI"/>
    <s v="15610"/>
    <s v="15611"/>
    <s v="GARAHIEUM "/>
    <s v="KP. GARAHIEUM RT/RW 017/008 KEL.JAYANTI KEC.JAYANTI"/>
    <n v="106.384"/>
    <m/>
    <n v="-6.218"/>
    <m/>
    <n v="0"/>
    <m/>
    <s v="Blank"/>
    <s v="6 13m 4.8s S, 106 23m 2.4s E"/>
    <s v="0 0m 0s N, 0 0m 0s E"/>
    <m/>
    <x v="0"/>
    <n v="100"/>
    <n v="100"/>
    <n v="100"/>
    <n v="100"/>
    <n v="80"/>
    <x v="1"/>
  </r>
  <r>
    <s v="2023039990025985"/>
    <s v="MUARO JAMBI"/>
    <s v="MUARO JAMBI"/>
    <s v="JAMBI LUAR KOTA"/>
    <s v="JAMBI LUAR KOTA"/>
    <s v="MENDALO DARAT"/>
    <s v="MENDALO DARAT"/>
    <s v="36361"/>
    <s v="36361"/>
    <s v="KOMP PURIMASURAI II BLOKG 07 RT/RW 024/004"/>
    <s v="KOMP PURIMASURAI II BLOKG 07 RT/RW 024/004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</r>
  <r>
    <s v="2023029990025537"/>
    <s v="BANDUNG BARAT"/>
    <s v="BANDUNG BARAT"/>
    <s v="PADALARANG"/>
    <s v="PADALARANG"/>
    <s v="JAYAMEKAR"/>
    <s v="JAYAMEKAR"/>
    <s v="40553"/>
    <s v="40553"/>
    <s v="PERUM BINA KARYA I BLOK B 70 "/>
    <s v="KOMP.PERUM BINA KARYA I BLOK B.70 RT/RW 005/018"/>
    <n v="107.458"/>
    <m/>
    <n v="-6.8479999999999999"/>
    <m/>
    <n v="100"/>
    <m/>
    <s v="Blank"/>
    <s v="6 50m 52.8s S, 107 27m 28.8s E"/>
    <s v="0 0m 0s N, 0 0m 0s E"/>
    <m/>
    <x v="0"/>
    <n v="100"/>
    <n v="100"/>
    <n v="100"/>
    <n v="100"/>
    <n v="100"/>
    <x v="0"/>
  </r>
  <r>
    <s v="2023059990031041"/>
    <s v="MOJOKERTO"/>
    <s v="KAB. MOJOKERTO"/>
    <s v="SOOKO"/>
    <s v="SOOKO"/>
    <s v="JAPAN"/>
    <s v="JAPAN"/>
    <s v="61361"/>
    <s v="61361"/>
    <s v="JAPAN RAYA TAMAN SEPAK BOLA BLOK AA 2"/>
    <s v="JALAN SEPAK BOLA BLOK AA 2 "/>
    <n v="112.42400000000001"/>
    <m/>
    <n v="-7.5019999999999998"/>
    <m/>
    <n v="100"/>
    <m/>
    <s v="Blank"/>
    <s v="7 30m 7.2s S, 112 25m 26.4s E"/>
    <s v="0 0m 0s N, 0 0m 0s E"/>
    <m/>
    <x v="0"/>
    <n v="100"/>
    <n v="100"/>
    <n v="100"/>
    <n v="87"/>
    <n v="97.4"/>
    <x v="0"/>
  </r>
  <r>
    <s v="2023039990025981"/>
    <s v="BANJAR"/>
    <s v="KAB. BANJAR"/>
    <s v="MARTAPURA"/>
    <s v="MARTAPURA (MARTAPURA KOTA)"/>
    <s v="TANJUNG REMA DARAT"/>
    <s v="TANJUNG REMA DARAT"/>
    <s v="70613"/>
    <s v="70613"/>
    <s v="MUJAHIDIN 2 GANG JUNJUNG BUIH"/>
    <s v="JL MUJAHIDIN 2 GANG JUNJUNG BUIH"/>
    <n v="114.881"/>
    <m/>
    <n v="-3.4"/>
    <m/>
    <n v="100"/>
    <m/>
    <s v="Blank"/>
    <s v="3 23m 60s S, 114 52m 51.6s E"/>
    <s v="0 0m 0s N, 0 0m 0s E"/>
    <m/>
    <x v="0"/>
    <n v="100"/>
    <n v="100"/>
    <n v="100"/>
    <n v="100"/>
    <n v="100"/>
    <x v="0"/>
  </r>
  <r>
    <s v="2023029990024783"/>
    <s v="KOTA BANJARBARU"/>
    <s v="BANJARBARU"/>
    <s v="CEMPAKA"/>
    <s v="CEMPAKA"/>
    <s v="CEMPAKA"/>
    <s v="CEMPAKA"/>
    <s v="70733"/>
    <s v="70733"/>
    <s v="KOMP PESONA CEMPAKA INDAH BLOK II NO 4"/>
    <s v="KOMP PESONA CEMPAKA INDAH BLOK I NO 4 RT 29 RW 02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96"/>
    <n v="99.2"/>
    <x v="0"/>
  </r>
  <r>
    <s v="2023059990030075"/>
    <s v="KOTA JAMBI"/>
    <s v="JAMBI"/>
    <s v="DANAU SIPIN"/>
    <s v="DANAU SIPIN"/>
    <s v="SELAMAT"/>
    <s v="SELAMAT"/>
    <s v="36129"/>
    <s v="36129"/>
    <s v="JL. MATAHARI I RT/RW 009/020"/>
    <s v="JL. MATAHARI I RT/RW 009/020"/>
    <n v="103.598"/>
    <m/>
    <n v="-1.617"/>
    <m/>
    <n v="100"/>
    <m/>
    <s v="Blank"/>
    <s v="1 37m 1.2s S, 103 35m 52.8s E"/>
    <s v="0 0m 0s N, 0 0m 0s E"/>
    <m/>
    <x v="0"/>
    <n v="100"/>
    <n v="100"/>
    <n v="100"/>
    <n v="100"/>
    <n v="100"/>
    <x v="0"/>
  </r>
  <r>
    <s v="2023039990026322"/>
    <s v="KOTA CIMAHI"/>
    <s v="CIMAHI"/>
    <s v="CIMAHI SELATAN"/>
    <s v="CIMAHI SELATAN"/>
    <s v="CIBEUREUM"/>
    <s v="CIBEUREUM"/>
    <s v="40535"/>
    <s v="40535"/>
    <s v="MUKODAR TENGAH"/>
    <s v="JL MUKODAR TENGAH RT/RW 001/008"/>
    <n v="107.568"/>
    <m/>
    <n v="-6.91"/>
    <m/>
    <n v="100"/>
    <m/>
    <s v="Blank"/>
    <s v="6 54m 36s S, 107 34m 4.8s E"/>
    <s v="0 0m 0s N, 0 0m 0s E"/>
    <m/>
    <x v="0"/>
    <n v="100"/>
    <n v="100"/>
    <n v="100"/>
    <n v="100"/>
    <n v="100"/>
    <x v="0"/>
  </r>
  <r>
    <s v="2023059990030557"/>
    <s v="BUNGO"/>
    <s v="BUNGO"/>
    <s v="RIMBO TENGAH"/>
    <s v="RIMBO TENGAH"/>
    <s v="SUNGAI MENGKUANG"/>
    <s v="SUNGAI MENGKUANG"/>
    <s v="37211"/>
    <s v="37215"/>
    <s v="GRAHA SUNGAI BULUH INDAH BLOK E NO 35 RT 021 RW 000, SUNGAI MENGKUANG, RIMBO TENGAH, BUNGO, JAMBI"/>
    <s v="GRAHA SUNGAI BULUH INDAH BLOK E NO 35 RT 021 RW 000, SUNGAI MENGKUANG, RIMBO TENGAH, BUNGO, JAMBI"/>
    <n v="102.101"/>
    <m/>
    <n v="-1.5329999999999999"/>
    <m/>
    <n v="0"/>
    <m/>
    <s v="Blank"/>
    <s v="1 31m 58.8s S, 102 6m 3.6s E"/>
    <s v="0 0m 0s N, 0 0m 0s E"/>
    <m/>
    <x v="0"/>
    <n v="100"/>
    <n v="100"/>
    <n v="100"/>
    <n v="100"/>
    <n v="80"/>
    <x v="1"/>
  </r>
  <r>
    <s v="2023029990025268"/>
    <s v="PROBOLINGGO"/>
    <s v="KAB. PROBOLINGGO"/>
    <s v="LUMBANG"/>
    <s v="LUMBANG"/>
    <s v="SAPIH"/>
    <s v="SAPIH"/>
    <s v="67255"/>
    <s v="67255"/>
    <s v="GUNUNG KUKUSAN "/>
    <s v="GUNUNG KUKUSAN RT 011 RWW 004 KELURAHAN SAPIH KECAMATAN LUMBANG, KAB. PROBOLINGGO"/>
    <n v="113.00700000000001"/>
    <m/>
    <n v="-7.8730000000000002"/>
    <m/>
    <n v="100"/>
    <m/>
    <s v="Blank"/>
    <s v="7 52m 22.8s S, 113 0m 25.2s E"/>
    <s v="0 0m 0s N, 0 0m 0s E"/>
    <m/>
    <x v="0"/>
    <n v="100"/>
    <n v="100"/>
    <n v="100"/>
    <n v="100"/>
    <n v="100"/>
    <x v="0"/>
  </r>
  <r>
    <s v="2023059990030501"/>
    <s v="KOTA JAMBI"/>
    <s v="JAMBI"/>
    <s v="ALAM BARAJO"/>
    <s v="ALAM BARAJO"/>
    <s v="KENALI BESAR"/>
    <s v="KENALI BESAR"/>
    <s v="36129"/>
    <s v="36129"/>
    <s v="JL.ABADI PERUM ANNISA ASRI 2 BLOK A NO 2 RT/RW 009/000"/>
    <s v="JL.ABADI PERUM ANNISA ASRI 2 BLOK A NO 2 RT/RW 009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59990030983"/>
    <s v="BANDUNG"/>
    <s v="KAB. BANDUNG"/>
    <s v="CILENGKRANG"/>
    <s v="CILENGKRANG"/>
    <s v="GIRIMEKAR"/>
    <s v="GIRIMEKAR"/>
    <s v="40619"/>
    <s v="40619"/>
    <s v="KP SEKEMANDUNG "/>
    <s v="KP. SEKEMANDUNG RT 004 RW 014"/>
    <n v="107.70099999999999"/>
    <m/>
    <n v="-6.875"/>
    <m/>
    <n v="100"/>
    <m/>
    <s v="Blank"/>
    <s v="6 52m 30s S, 107 42m 3.6s E"/>
    <s v="0 0m 0s N, 0 0m 0s E"/>
    <m/>
    <x v="0"/>
    <n v="100"/>
    <n v="100"/>
    <n v="100"/>
    <n v="100"/>
    <n v="100"/>
    <x v="0"/>
  </r>
  <r>
    <s v="2020025970009435"/>
    <s v="BANDUNG BARAT"/>
    <s v="BANDUNG BARAT"/>
    <s v="BATUJAJAR"/>
    <s v="BATUJAJAR"/>
    <s v="BATUJAJAR BARAT"/>
    <s v="BATUJAJAR BARAT"/>
    <s v="40561"/>
    <s v="40561"/>
    <s v="BLOK PASAR"/>
    <s v="BLOK PASAR RT 03 RW 10"/>
    <n v="107.495"/>
    <m/>
    <n v="-6.92"/>
    <m/>
    <n v="100"/>
    <m/>
    <s v="Blank"/>
    <s v="6 55m 12s S, 107 29m 42s E"/>
    <s v="0 0m 0s N, 0 0m 0s E"/>
    <m/>
    <x v="0"/>
    <n v="100"/>
    <n v="100"/>
    <n v="100"/>
    <n v="100"/>
    <n v="100"/>
    <x v="0"/>
  </r>
  <r>
    <s v="2011084880002884"/>
    <s v="GRESIK"/>
    <s v="GRESIK"/>
    <s v="MENGANTI"/>
    <s v="MENGANTI"/>
    <s v="BETON"/>
    <s v="BETON"/>
    <s v="61174"/>
    <s v="61174"/>
    <s v="BETON "/>
    <s v="BETON RT/RW 008/003"/>
    <n v="112.533"/>
    <m/>
    <n v="-7.2750000000000004"/>
    <m/>
    <n v="100"/>
    <m/>
    <s v="Blank"/>
    <s v="7 16m 30s S, 112 31m 58.8s E"/>
    <s v="0 0m 0s N, 0 0m 0s E"/>
    <m/>
    <x v="0"/>
    <n v="100"/>
    <n v="100"/>
    <n v="100"/>
    <n v="100"/>
    <n v="100"/>
    <x v="0"/>
  </r>
  <r>
    <s v="2023039990026839"/>
    <s v="TANGERANG"/>
    <s v="KAB. TANGERANG"/>
    <s v="SOLEAR"/>
    <s v="SOLEAR"/>
    <s v="PASANGGRAHAN"/>
    <s v="PASANGGRAHAN"/>
    <s v="15730"/>
    <s v="15731"/>
    <s v="KP. PASANGGRAHAN "/>
    <s v="KP. PASANGGRAHAN RT/RW 001/001"/>
    <n v="106.429"/>
    <m/>
    <n v="-6.2880000000000003"/>
    <m/>
    <n v="0"/>
    <m/>
    <s v="Blank"/>
    <s v="6 17m 16.8s S, 106 25m 44.4s E"/>
    <s v="0 0m 0s N, 0 0m 0s E"/>
    <m/>
    <x v="0"/>
    <n v="100"/>
    <n v="100"/>
    <n v="100"/>
    <n v="100"/>
    <n v="80"/>
    <x v="1"/>
  </r>
  <r>
    <s v="2023069990031996"/>
    <s v="MUARO JAMBI"/>
    <s v="MUARO JAMBI"/>
    <s v="SEKERNAN"/>
    <s v="SEKERNAN"/>
    <s v="SUAK PUTAT"/>
    <s v="SUAK PUTAT"/>
    <s v="36381"/>
    <s v="36381"/>
    <s v="SUAK PUTAT RT/RW 001/000"/>
    <s v="SUAK PUTAT RT/RW 001/000"/>
    <n v="103.41"/>
    <m/>
    <n v="-1.4550000000000001"/>
    <m/>
    <n v="100"/>
    <m/>
    <s v="Blank"/>
    <s v="1 27m 18s S, 103 24m 36s E"/>
    <s v="0 0m 0s N, 0 0m 0s E"/>
    <m/>
    <x v="0"/>
    <n v="100"/>
    <n v="100"/>
    <n v="100"/>
    <n v="100"/>
    <n v="100"/>
    <x v="0"/>
  </r>
  <r>
    <s v="2023039990025955"/>
    <s v="MINAHASA SELATAN"/>
    <s v="MINAHASA SELATAN"/>
    <s v="TUMPAAN"/>
    <s v="TUMPAAN"/>
    <s v="MATANI SATU"/>
    <s v="MATANI SATU"/>
    <s v="95352"/>
    <s v="95352"/>
    <s v="MATANI SATU-JAGA IV RT/RW 000/"/>
    <s v="MATANI SATU-JAGA IV RT/RW 000/"/>
    <n v="124.616"/>
    <m/>
    <n v="1.2529999999999999"/>
    <m/>
    <n v="100"/>
    <m/>
    <s v="Blank"/>
    <s v="1 15m 10.8s N, 124 36m 57.6s E"/>
    <s v="0 0m 0s N, 0 0m 0s E"/>
    <m/>
    <x v="0"/>
    <n v="100"/>
    <n v="100"/>
    <n v="100"/>
    <n v="100"/>
    <n v="100"/>
    <x v="0"/>
  </r>
  <r>
    <s v="2022014040028229"/>
    <s v="KOTA JAMBI"/>
    <s v="JAMBI"/>
    <s v="TELANAIPURA"/>
    <s v="TELANAIPURA"/>
    <s v="SIMPANG IV SIPIN"/>
    <s v="SIMPANG IV SIPIN (SIMPANG EMPAT SIPIN)"/>
    <s v="36124"/>
    <s v="36124"/>
    <s v="JALAN ARIF RAHMAN HAKIM"/>
    <s v="JALAN ARIF RAHMAN HAKIM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</r>
  <r>
    <s v="2023069990031698"/>
    <s v="MUARO JAMBI"/>
    <s v="MUARO JAMBI"/>
    <s v="KUMPEH ULU"/>
    <s v="KUMPEH ULU"/>
    <s v="KASANG KOTA KARANG"/>
    <s v="KASANG KOTA KARANG"/>
    <s v="36373"/>
    <s v="36373"/>
    <s v="PERUM CITRA ASRI PUDAK BLOK C 04"/>
    <s v="PERUM CITRA ASRI PUDAK BLOK C 04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</r>
  <r>
    <s v="2023059990031166"/>
    <s v="BANDUNG"/>
    <s v="KAB. BANDUNG"/>
    <s v="CANGKUANG"/>
    <s v="CANGKUANG"/>
    <s v="CANGKUANG"/>
    <s v="CANGKUANG"/>
    <s v="40238"/>
    <s v="40238"/>
    <s v="CANGKUANG JL NAGRAK "/>
    <s v="CANGKUANG JL NAGRAK RT.003 RW.006"/>
    <n v="107.55500000000001"/>
    <m/>
    <n v="-7.0419999999999998"/>
    <m/>
    <n v="100"/>
    <m/>
    <s v="Blank"/>
    <s v="7 2m 31.2s S, 107 33m 18s E"/>
    <s v="0 0m 0s N, 0 0m 0s E"/>
    <m/>
    <x v="0"/>
    <n v="100"/>
    <n v="100"/>
    <n v="100"/>
    <n v="100"/>
    <n v="100"/>
    <x v="0"/>
  </r>
  <r>
    <s v="2019125820006773"/>
    <s v="MINAHASA SELATAN"/>
    <s v="MINAHASA SELATAN"/>
    <s v="TUMPAAN"/>
    <s v="TUMPAAN"/>
    <s v="POPONTOLEN"/>
    <s v="POPONTOLEN"/>
    <s v="95352"/>
    <s v="95352"/>
    <s v="POPONTOLEN-JAGA IV RT/RW 000/000"/>
    <s v="POPONTOLEN-JAGA IV RT/RW 000/000"/>
    <n v="124.633"/>
    <m/>
    <n v="1.2729999999999999"/>
    <m/>
    <n v="100"/>
    <m/>
    <s v="Blank"/>
    <s v="1 16m 22.8s N, 124 37m 58.8s E"/>
    <s v="0 0m 0s N, 0 0m 0s E"/>
    <m/>
    <x v="0"/>
    <n v="100"/>
    <n v="100"/>
    <n v="100"/>
    <n v="100"/>
    <n v="100"/>
    <x v="0"/>
  </r>
  <r>
    <s v="2023059990031184"/>
    <s v="KOTA TANGERANG"/>
    <s v="TANGERANG"/>
    <s v="LARANGAN"/>
    <s v="LARANGAN"/>
    <s v="KREO SELATAN"/>
    <s v="KREO SELATAN"/>
    <s v="15156"/>
    <s v="15156"/>
    <s v="JL.PEMUDA RT.001 RW.008 NO.80 KREO SELATAN"/>
    <s v="JL.PEMUDA RT.001 RW.008 NO.80 KREO SELATAN"/>
    <n v="106.742"/>
    <m/>
    <n v="-6.2389999999999999"/>
    <m/>
    <n v="100"/>
    <m/>
    <s v="Blank"/>
    <s v="6 14m 20.4s S, 106 44m 31.2s E"/>
    <s v="0 0m 0s N, 0 0m 0s E"/>
    <m/>
    <x v="0"/>
    <n v="100"/>
    <n v="100"/>
    <n v="100"/>
    <n v="100"/>
    <n v="100"/>
    <x v="0"/>
  </r>
  <r>
    <s v="2023029990025034"/>
    <s v="GRESIK"/>
    <s v="GRESIK"/>
    <s v="GRESIK"/>
    <s v="GRESIK"/>
    <s v="KARANG TURI"/>
    <s v="KARANG TURI (KARANGTURI)"/>
    <s v="61118"/>
    <s v="61118"/>
    <s v="USMAN SADAR 8-C/11"/>
    <s v="USMAN SADAR 8-C/11 RT/RW 004/002"/>
    <n v="112.773"/>
    <m/>
    <n v="-7.13"/>
    <m/>
    <n v="100"/>
    <m/>
    <s v="Blank"/>
    <s v="7 7m 48s S, 112 46m 22.8s E"/>
    <s v="0 0m 0s N, 0 0m 0s E"/>
    <m/>
    <x v="0"/>
    <n v="100"/>
    <n v="100"/>
    <n v="100"/>
    <n v="100"/>
    <n v="100"/>
    <x v="0"/>
  </r>
  <r>
    <s v="2023059990031214"/>
    <s v="MUARO JAMBI"/>
    <s v="MUARO JAMBI"/>
    <s v="JAMBI LUAR KOTA"/>
    <s v="JAMBI LUAR KOTA"/>
    <s v="PEMATANG GAJAH"/>
    <s v="PEMATANG GAJAH"/>
    <s v="36361"/>
    <s v="36361"/>
    <s v="DUSUN KALI ARO RT/RW 013/000"/>
    <s v="DUSUN KALI ARO RT/RW 013/000"/>
    <n v="103.529"/>
    <m/>
    <n v="-1.641"/>
    <m/>
    <n v="100"/>
    <m/>
    <s v="Blank"/>
    <s v="1 38m 27.6s S, 103 31m 44.4s E"/>
    <s v="0 0m 0s N, 0 0m 0s E"/>
    <m/>
    <x v="0"/>
    <n v="100"/>
    <n v="100"/>
    <n v="100"/>
    <n v="100"/>
    <n v="100"/>
    <x v="0"/>
  </r>
  <r>
    <s v="2023059990030962"/>
    <s v="TANGERANG"/>
    <s v="KAB. TANGERANG"/>
    <s v="PASAR KEMIS"/>
    <s v="PASAR KEMIS"/>
    <s v="SUKAMANTRI"/>
    <s v="SUKAMANTRI"/>
    <s v="15560"/>
    <s v="15560"/>
    <s v="PABUARAN"/>
    <s v="KP PABUARAN RT/RW 004/001"/>
    <n v="106.54900000000001"/>
    <m/>
    <n v="-6.1619999999999999"/>
    <m/>
    <n v="100"/>
    <m/>
    <s v="Blank"/>
    <s v="6 9m 43.2s S, 106 32m 56.4s E"/>
    <s v="0 0m 0s N, 0 0m 0s E"/>
    <m/>
    <x v="0"/>
    <n v="100"/>
    <n v="100"/>
    <n v="100"/>
    <n v="100"/>
    <n v="100"/>
    <x v="0"/>
  </r>
  <r>
    <s v="2023039990026588"/>
    <s v="BOJONEGORO"/>
    <s v="BOJONEGORO"/>
    <s v="BOJONEGORO"/>
    <s v="BOJONEGORO"/>
    <s v="JETAK"/>
    <s v="JETAK"/>
    <s v="62114"/>
    <s v="62114"/>
    <s v="JL CEPU LAMA 28 "/>
    <s v="JL CEPU LAMA 28 RT 4/1"/>
    <n v="111.864"/>
    <m/>
    <n v="-7.1689999999999996"/>
    <m/>
    <n v="100"/>
    <m/>
    <s v="Blank"/>
    <s v="7 10m 8.4s S, 111 51m 50.4s E"/>
    <s v="0 0m 0s N, 0 0m 0s E"/>
    <m/>
    <x v="0"/>
    <n v="100"/>
    <n v="100"/>
    <n v="100"/>
    <n v="100"/>
    <n v="100"/>
    <x v="0"/>
  </r>
  <r>
    <s v="2023039990027426"/>
    <s v="BOGOR"/>
    <s v="KAB. BOGOR"/>
    <s v="TENJO"/>
    <s v="TENJO"/>
    <s v="CILAKU"/>
    <s v="CILAKU"/>
    <s v="16370"/>
    <s v="16370"/>
    <s v="CIBOGO "/>
    <s v="KP. CIBOGO RT/RW 005/004"/>
    <n v="106.47199999999999"/>
    <m/>
    <n v="-6.3380000000000001"/>
    <m/>
    <n v="100"/>
    <m/>
    <s v="Blank"/>
    <s v="6 20m 16.8s S, 106 28m 19.2s E"/>
    <s v="0 0m 0s N, 0 0m 0s E"/>
    <m/>
    <x v="0"/>
    <n v="100"/>
    <n v="100"/>
    <n v="100"/>
    <n v="100"/>
    <n v="100"/>
    <x v="0"/>
  </r>
  <r>
    <s v="2015074880010383"/>
    <s v="GRESIK"/>
    <s v="GRESIK"/>
    <s v="CERME"/>
    <s v="CERME"/>
    <s v="TAMBAKBERAS"/>
    <s v="TAMBAKBERAS"/>
    <s v="61171"/>
    <s v="61171"/>
    <s v="DSN TAMBAK REJO "/>
    <s v="DSN TAMBAK REJO RT/RW 002/003"/>
    <n v="112.587"/>
    <m/>
    <n v="-7.202"/>
    <m/>
    <n v="100"/>
    <m/>
    <s v="Blank"/>
    <s v="7 12m 7.2s S, 112 35m 13.2s E"/>
    <s v="0 0m 0s N, 0 0m 0s E"/>
    <m/>
    <x v="0"/>
    <n v="100"/>
    <n v="100"/>
    <n v="100"/>
    <n v="100"/>
    <n v="100"/>
    <x v="0"/>
  </r>
  <r>
    <s v="2017054040014704"/>
    <s v="MUARO JAMBI"/>
    <s v="MUARO JAMBI"/>
    <s v="SUNGAI GELAM"/>
    <s v="SUNGAI GELAM"/>
    <s v="TANGKIT"/>
    <s v="TANGKIT"/>
    <s v="36373"/>
    <s v="36363"/>
    <s v="PERUMAHAN KAMPUNG KOLIM SEJATI BLOK AKASIA 7"/>
    <s v="PERUMAHAN KAMPUNG KOLIM SEJATI BLOK AKASIA 7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</r>
  <r>
    <s v="2022074210018567"/>
    <s v="KOTA BALIKPAPAN"/>
    <s v="BALIKPAPAN"/>
    <s v="BALIKPAPAN UTARA"/>
    <s v="BALIKPAPAN UTARA"/>
    <s v="MUARARAPAK"/>
    <s v="MUARARAPAK (MUARA RAPAK)"/>
    <s v="76125"/>
    <s v="76125"/>
    <s v="JL BOROBUDUR NO, 39 RT 036/000 MUARARAPAK "/>
    <s v="JL BOROBUDUR NO, 39 RT 036/000 MUARARAPAK "/>
    <n v="116.83"/>
    <n v="110.41500000000001"/>
    <n v="-1.2110000000000001"/>
    <n v="-7.0303500000000003"/>
    <n v="100"/>
    <m/>
    <m/>
    <s v="1 12m 39.6s S, 116 49m 48s E"/>
    <s v="7 1m 49.26s S, 110 24m 54s E"/>
    <n v="959.69012221569415"/>
    <x v="7"/>
    <n v="100"/>
    <n v="100"/>
    <n v="100"/>
    <n v="100"/>
    <n v="100"/>
    <x v="0"/>
  </r>
  <r>
    <s v="2023049990029885"/>
    <s v="KOTA TANGERANG SELATAN"/>
    <s v="TANGERANG"/>
    <s v="CIPUTAT"/>
    <s v="KARAWACI"/>
    <s v="CIPAYUNG"/>
    <s v="KARAWACI"/>
    <s v="15411"/>
    <s v="15115"/>
    <s v="DEWI SARTIKA GG MASJID ARRIYAD"/>
    <s v="JL IMAM BONJOL, RT2 RW5"/>
    <n v="106.751"/>
    <m/>
    <n v="-6.33"/>
    <m/>
    <n v="0"/>
    <m/>
    <s v="Blank"/>
    <s v="6 19m 48s S, 106 45m 3.6s E"/>
    <s v="0 0m 0s N, 0 0m 0s E"/>
    <m/>
    <x v="0"/>
    <n v="100"/>
    <n v="27"/>
    <n v="25"/>
    <n v="27"/>
    <n v="35.799999999999997"/>
    <x v="5"/>
  </r>
  <r>
    <s v="2023039990025899"/>
    <s v="GRESIK"/>
    <s v="GRESIK"/>
    <s v="BUNGAH"/>
    <s v="BUNGAH"/>
    <s v="MUKOWATI"/>
    <s v="SUKOWATI"/>
    <s v="61152"/>
    <s v="61152"/>
    <s v="SUKOWATI"/>
    <s v="SUKOWATI RT/RW 003/002"/>
    <n v="112.55800000000001"/>
    <m/>
    <n v="-7.048"/>
    <m/>
    <n v="100"/>
    <m/>
    <s v="Blank"/>
    <s v="7 2m 52.8s S, 112 33m 28.8s E"/>
    <s v="0 0m 0s N, 0 0m 0s E"/>
    <m/>
    <x v="0"/>
    <n v="100"/>
    <n v="100"/>
    <n v="88"/>
    <n v="100"/>
    <n v="97.6"/>
    <x v="0"/>
  </r>
  <r>
    <s v="2023069990031803"/>
    <s v="KOTA JAMBI"/>
    <s v="JAMBI"/>
    <s v="KOTA BARU"/>
    <s v="KOTA BARU"/>
    <s v="SUKA KARYA"/>
    <s v="SUKA KARYA"/>
    <s v="36127"/>
    <s v="36127"/>
    <s v="JL. SUNAN GIRI LRG SUNAN AMPEL RT/RW 005/000"/>
    <s v="JL. SUNAN GIRI LRG SUNAN AMPEL RT/RW 005/000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</r>
  <r>
    <s v="2023049990028422"/>
    <s v="MUARO JAMBI"/>
    <s v="MUARO JAMBI"/>
    <s v="JAMBI LUAR KOTA"/>
    <s v="JAMBI LUAR KOTA"/>
    <s v="PEMATANG GAJAH"/>
    <s v="PEMATANG GAJAH"/>
    <s v="36361"/>
    <s v="36361"/>
    <s v="KALI ARO RUMAH DINAS SD NEGERI 246 RT/RW 004/001"/>
    <s v="KALI ARO RUMAH DINAS SD NEGERI 246 RT/RW 004/001"/>
    <n v="103.529"/>
    <m/>
    <n v="-1.641"/>
    <m/>
    <n v="100"/>
    <m/>
    <s v="Blank"/>
    <s v="1 38m 27.6s S, 103 31m 44.4s E"/>
    <s v="0 0m 0s N, 0 0m 0s E"/>
    <m/>
    <x v="0"/>
    <n v="100"/>
    <n v="100"/>
    <n v="100"/>
    <n v="100"/>
    <n v="100"/>
    <x v="0"/>
  </r>
  <r>
    <s v="2023049990029494"/>
    <s v="KOTA TANGERANG"/>
    <s v="TANGERANG"/>
    <s v="KARAWACI"/>
    <s v="KARAWACI"/>
    <s v="KARAWACI"/>
    <s v="KARAWACI"/>
    <s v="15115"/>
    <s v="15115"/>
    <s v="BAYUR "/>
    <s v="KP.BAYUR RT/RW 003/004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23039990026181"/>
    <s v="KOTA TANGERANG"/>
    <s v="TANGERANG"/>
    <s v="KARAWACI"/>
    <s v="KARAWACI"/>
    <s v="CIMONE JAYA"/>
    <s v="CIMONE JAYA"/>
    <s v="15116"/>
    <s v="15116"/>
    <s v="BANGKA CIMONE PERMAI I"/>
    <s v="JL BANGKA.CIMONE MAS PERMAI 1 RT 04.RW 04 CIMONE JAYA KARAWACI TANGERANG"/>
    <n v="106.61499999999999"/>
    <m/>
    <n v="-6.1890000000000001"/>
    <m/>
    <n v="100"/>
    <m/>
    <s v="Blank"/>
    <s v="6 11m 20.4s S, 106 36m 54s E"/>
    <s v="0 0m 0s N, 0 0m 0s E"/>
    <m/>
    <x v="0"/>
    <n v="100"/>
    <n v="100"/>
    <n v="100"/>
    <n v="95"/>
    <n v="99"/>
    <x v="0"/>
  </r>
  <r>
    <s v="2023019990024452"/>
    <s v="KOTA MANADO"/>
    <s v="MANADO"/>
    <s v="MAPANGET"/>
    <s v="MAPANGET"/>
    <s v="BUHA"/>
    <s v="BUHA"/>
    <s v="95252"/>
    <s v="95252"/>
    <s v="BUHA"/>
    <s v="BUHA"/>
    <n v="124.878"/>
    <m/>
    <n v="1.522"/>
    <m/>
    <n v="100"/>
    <m/>
    <s v="Blank"/>
    <s v="1 31m 19.2s N, 124 52m 40.8s E"/>
    <s v="0 0m 0s N, 0 0m 0s E"/>
    <m/>
    <x v="0"/>
    <n v="100"/>
    <n v="100"/>
    <n v="100"/>
    <n v="100"/>
    <n v="100"/>
    <x v="0"/>
  </r>
  <r>
    <s v="2023039990027195"/>
    <s v="KOTA SURABAYA"/>
    <s v="SURABAYA"/>
    <s v="BENOWO"/>
    <s v="BENOWO"/>
    <s v="SEMEMI"/>
    <s v="SEMEMI"/>
    <s v="60198"/>
    <s v="60198"/>
    <s v="KENDUNG JAYA 6 C NO 8 "/>
    <s v="KENDUNG JAYA 6 C NO.8 RT/RW 003/006"/>
    <n v="112.64"/>
    <m/>
    <n v="-7.2489999999999997"/>
    <m/>
    <n v="100"/>
    <m/>
    <s v="Blank"/>
    <s v="7 14m 56.4s S, 112 38m 24s E"/>
    <s v="0 0m 0s N, 0 0m 0s E"/>
    <m/>
    <x v="0"/>
    <n v="100"/>
    <n v="100"/>
    <n v="100"/>
    <n v="100"/>
    <n v="100"/>
    <x v="0"/>
  </r>
  <r>
    <s v="2023059990031356"/>
    <s v="TANGERANG"/>
    <s v="KAB. TANGERANG"/>
    <s v="TIGARAKSA"/>
    <s v="TIGARAKSA"/>
    <s v="SODONG"/>
    <s v="SODONG"/>
    <s v="15720"/>
    <s v="15721"/>
    <s v="SODONG"/>
    <s v="KP SODONG RT/RW 001/001"/>
    <n v="106.47199999999999"/>
    <m/>
    <n v="-6.2770000000000001"/>
    <m/>
    <n v="0"/>
    <m/>
    <s v="Blank"/>
    <s v="6 16m 37.2s S, 106 28m 19.2s E"/>
    <s v="0 0m 0s N, 0 0m 0s E"/>
    <m/>
    <x v="0"/>
    <n v="100"/>
    <n v="100"/>
    <n v="100"/>
    <n v="100"/>
    <n v="80"/>
    <x v="1"/>
  </r>
  <r>
    <s v="2022099990022251"/>
    <s v="SIDOARJO"/>
    <s v="SIDOARJO"/>
    <s v="BUDURAN"/>
    <s v="BUDURAN"/>
    <s v="PAGERWOJO"/>
    <s v="PAGERWOJO"/>
    <s v="61252"/>
    <s v="61252"/>
    <s v="IRIAN JAYA "/>
    <s v="JL. IRIANJAYA RT.1 RW.1"/>
    <n v="112.706"/>
    <m/>
    <n v="-7.4370000000000003"/>
    <m/>
    <n v="100"/>
    <m/>
    <s v="Blank"/>
    <s v="7 26m 13.2s S, 112 42m 21.6s E"/>
    <s v="0 0m 0s N, 0 0m 0s E"/>
    <m/>
    <x v="0"/>
    <n v="100"/>
    <n v="100"/>
    <n v="100"/>
    <n v="60"/>
    <n v="92"/>
    <x v="0"/>
  </r>
  <r>
    <s v="2023029990025283"/>
    <s v="MINAHASA SELATAN"/>
    <s v="MINAHASA SELATAN"/>
    <s v="AMURANG TIMUR"/>
    <s v="AMURANG TIMUR"/>
    <s v="RANOMEA"/>
    <s v="RANOMEA"/>
    <s v="95954"/>
    <s v="95954"/>
    <s v="RANOMEA-LINGKUNGAN V RT/RW 000/000"/>
    <s v="RANOMEA-LINGKUNGAN V RT/RW 000/000"/>
    <n v="124.63500000000001"/>
    <m/>
    <n v="1.151"/>
    <m/>
    <n v="100"/>
    <m/>
    <s v="Blank"/>
    <s v="1 9m 3.6s N, 124 38m 6s E"/>
    <s v="0 0m 0s N, 0 0m 0s E"/>
    <m/>
    <x v="0"/>
    <n v="100"/>
    <n v="100"/>
    <n v="100"/>
    <n v="100"/>
    <n v="100"/>
    <x v="0"/>
  </r>
  <r>
    <s v="2023019990024004"/>
    <s v="KOTA SURABAYA"/>
    <s v="SURABAYA"/>
    <s v="DUKUH PAKIS"/>
    <s v="DUKUH PAKIS"/>
    <s v="PRADAH KALIKENDAL"/>
    <s v="PRADAH KALI KENDAL"/>
    <s v="60226"/>
    <s v="60226"/>
    <s v="APARTEMEN PUNCAK PERMAI A 11 70"/>
    <s v="APARTEMEN PUNCAK PERMAI A 11 70"/>
    <n v="112.69199999999999"/>
    <m/>
    <n v="-7.2839999999999998"/>
    <m/>
    <n v="100"/>
    <m/>
    <s v="Blank"/>
    <s v="7 17m 2.4s S, 112 41m 31.2s E"/>
    <s v="0 0m 0s N, 0 0m 0s E"/>
    <m/>
    <x v="0"/>
    <n v="100"/>
    <n v="100"/>
    <n v="97"/>
    <n v="100"/>
    <n v="99.4"/>
    <x v="0"/>
  </r>
  <r>
    <s v="2023039990027979"/>
    <s v="KOTA ADM. JAKARTA TIMUR"/>
    <s v="JAKARTA TIMUR"/>
    <s v="CIRACAS"/>
    <s v="CIRACAS"/>
    <s v="RAMBUTAN"/>
    <s v="RAMBUTAN"/>
    <s v="13830"/>
    <s v="13830"/>
    <s v="GUDANG AIR"/>
    <s v="JL. GUDANG AIR"/>
    <n v="106.873"/>
    <n v="106.871"/>
    <n v="-6.3049999999999997"/>
    <n v="-6.3006799999999998"/>
    <n v="100"/>
    <m/>
    <m/>
    <s v="6 18m 18s S, 106 52m 22.8s E"/>
    <s v="6 18m 2.448s S, 106 52m 15.6s E"/>
    <n v="0.52650632089792682"/>
    <x v="4"/>
    <n v="100"/>
    <n v="100"/>
    <n v="100"/>
    <n v="100"/>
    <n v="100"/>
    <x v="0"/>
  </r>
  <r>
    <s v="2023039990027683"/>
    <s v="BANJAR"/>
    <s v="KAB. BANJAR"/>
    <s v="MARTAPURA"/>
    <s v="MARTAPURA (MARTAPURA KOTA)"/>
    <s v="JAWA"/>
    <s v="JAWA"/>
    <s v="70614"/>
    <s v="70614"/>
    <s v="SEKUMPUL GG PRIBADI NO 42"/>
    <s v="JL. SEKUMPUL GG. PRIBADI NO. 42 RT/RW 005/005"/>
    <n v="114.881"/>
    <m/>
    <n v="-3.4049999999999998"/>
    <m/>
    <n v="100"/>
    <m/>
    <s v="Blank"/>
    <s v="3 24m 18s S, 114 52m 51.6s E"/>
    <s v="0 0m 0s N, 0 0m 0s E"/>
    <m/>
    <x v="0"/>
    <n v="100"/>
    <n v="100"/>
    <n v="100"/>
    <n v="100"/>
    <n v="100"/>
    <x v="0"/>
  </r>
  <r>
    <s v="2023039990025826"/>
    <s v="KOTA CIMAHI"/>
    <s v="CIMAHI"/>
    <s v="CIMAHI TENGAH"/>
    <s v="CIMAHI TENGAH"/>
    <s v="BAROS"/>
    <s v="BAROS"/>
    <s v="40521"/>
    <s v="40521"/>
    <s v="BAPA AMPI NO 5 7 E"/>
    <s v="JL. BAPA AMPI NO.5/7.E RT/RW 004/005"/>
    <n v="107.53700000000001"/>
    <m/>
    <n v="-6.891"/>
    <m/>
    <n v="100"/>
    <m/>
    <s v="Blank"/>
    <s v="6 53m 27.6s S, 107 32m 13.2s E"/>
    <s v="0 0m 0s N, 0 0m 0s E"/>
    <m/>
    <x v="0"/>
    <n v="100"/>
    <n v="100"/>
    <n v="100"/>
    <n v="100"/>
    <n v="100"/>
    <x v="0"/>
  </r>
  <r>
    <s v="2023039990025958"/>
    <s v="PESAWARAN"/>
    <s v="PESAWARAN"/>
    <s v="WAY LIMA"/>
    <s v="WAY LIMA"/>
    <s v="KOTA DALAM"/>
    <s v="PADANG MANIS"/>
    <s v="35367"/>
    <s v="35367"/>
    <s v="PADANG MANIS "/>
    <s v="PADANG MANIS KEC.WAY LIMA KAB.WAY KANAN"/>
    <n v="105.03400000000001"/>
    <m/>
    <n v="-5.423"/>
    <m/>
    <n v="100"/>
    <m/>
    <s v="Blank"/>
    <s v="5 25m 22.8s S, 105 2m 2.4s E"/>
    <s v="0 0m 0s N, 0 0m 0s E"/>
    <m/>
    <x v="0"/>
    <n v="100"/>
    <n v="100"/>
    <n v="18"/>
    <n v="100"/>
    <n v="83.6"/>
    <x v="1"/>
  </r>
  <r>
    <s v="2023029990025007"/>
    <s v="KOTA JAMBI"/>
    <s v="JAMBI"/>
    <s v="TELANAIPURA"/>
    <s v="TELANAIPURA"/>
    <s v="BULURAN KENALI"/>
    <s v="BULURAN KENALI"/>
    <s v="36123"/>
    <s v="36123"/>
    <s v="JL.S.PARMAN RT10 NO.36 BULURAN KENALI KECAMATAN TELANAIPURA"/>
    <s v="JL.S.PARMAN RT10 NO.36 BULURAN KENALI KECAMATAN TELANAIPURA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</r>
  <r>
    <s v="2023069990031812"/>
    <s v="BATANGHARI"/>
    <s v="BATANG HARI"/>
    <s v="MUARA BULIAN"/>
    <s v="MUARA BULIAN"/>
    <s v="RAMBAHAN"/>
    <s v="RAMBAHAN"/>
    <s v="36611"/>
    <s v="36612"/>
    <s v="RAMBAHAN RT 009 KEL. RAMBAHAN KEC. MUARA BULIAN KAB. BATANGHARI"/>
    <s v="RAMBAHAN RT 009 KEL. RAMBAHAN KEC. MUARA BULIAN KAB. BATANGHARI"/>
    <n v="103.241"/>
    <m/>
    <n v="-1.738"/>
    <m/>
    <n v="0"/>
    <m/>
    <s v="Blank"/>
    <s v="1 44m 16.8s S, 103 14m 27.6s E"/>
    <s v="0 0m 0s N, 0 0m 0s E"/>
    <m/>
    <x v="0"/>
    <n v="95"/>
    <n v="100"/>
    <n v="100"/>
    <n v="100"/>
    <n v="79"/>
    <x v="2"/>
  </r>
  <r>
    <s v="2023039990027678"/>
    <s v="KOTA TANGERANG"/>
    <s v="TANGERANG"/>
    <s v="TANGERANG"/>
    <s v="TANGERANG"/>
    <s v="TANAH TINGGI"/>
    <s v="TANAH TINGGI"/>
    <s v="15119"/>
    <s v="15119"/>
    <s v="METEOROLOGI "/>
    <s v="JL METEOROLOGI RT/RW 003/011"/>
    <n v="106.649"/>
    <m/>
    <n v="-6.1689999999999996"/>
    <m/>
    <n v="100"/>
    <m/>
    <s v="Blank"/>
    <s v="6 10m 8.4s S, 106 38m 56.4s E"/>
    <s v="0 0m 0s N, 0 0m 0s E"/>
    <m/>
    <x v="0"/>
    <n v="100"/>
    <n v="100"/>
    <n v="100"/>
    <n v="100"/>
    <n v="100"/>
    <x v="0"/>
  </r>
  <r>
    <s v="2023059990031528"/>
    <s v="KOTA BANDUNG"/>
    <s v="BANDUNG"/>
    <s v="ANDIR"/>
    <s v="ANDIR"/>
    <s v="CIROYOM"/>
    <s v="CIROYOM"/>
    <s v="40182"/>
    <s v="40182"/>
    <s v="JL ANDIR SWADAYA NO 4"/>
    <s v="JALAN SWADAYA 4 RT 03 RW 09 KELURAHAN CIROYOM KECAMATAN ANDIR"/>
    <n v="107.589"/>
    <m/>
    <n v="-6.9139999999999997"/>
    <m/>
    <n v="100"/>
    <m/>
    <s v="Blank"/>
    <s v="6 54m 50.4s S, 107 35m 20.4s E"/>
    <s v="0 0m 0s N, 0 0m 0s E"/>
    <m/>
    <x v="0"/>
    <n v="100"/>
    <n v="100"/>
    <n v="100"/>
    <n v="83"/>
    <n v="96.6"/>
    <x v="0"/>
  </r>
  <r>
    <s v="2023059990031401"/>
    <s v="TANGERANG"/>
    <s v="KAB. TANGERANG"/>
    <s v="KELAPA DUA"/>
    <s v="KELAPA DUA"/>
    <s v="BENCONGAN"/>
    <s v="BENCONGAN"/>
    <s v="15810"/>
    <s v="15811"/>
    <s v="SEMPOR VIII NO 03"/>
    <s v="JL.SEMPOR VIII NO03 RT/RW 008/011 KEL.BENCONGAN KEC.KELAPA DUA"/>
    <n v="106.596"/>
    <m/>
    <n v="-6.2370000000000001"/>
    <m/>
    <n v="0"/>
    <m/>
    <s v="Blank"/>
    <s v="6 14m 13.2s S, 106 35m 45.6s E"/>
    <s v="0 0m 0s N, 0 0m 0s E"/>
    <m/>
    <x v="0"/>
    <n v="100"/>
    <n v="100"/>
    <n v="100"/>
    <n v="79"/>
    <n v="75.8"/>
    <x v="2"/>
  </r>
  <r>
    <s v="2023059990031234"/>
    <s v="KOTA ADM. JAKARTA BARAT"/>
    <s v="JAKARTA BARAT"/>
    <s v="KALIDERES"/>
    <s v="KALIDERES"/>
    <s v="TEGAL ALUR"/>
    <s v="TEGAL ALUR"/>
    <s v="11820"/>
    <s v="11820"/>
    <s v="JL MANYAR DALAM RT/RW 002/015"/>
    <s v="JL MANYAR DALAM RT/RW 002/015"/>
    <n v="106.71899999999999"/>
    <m/>
    <n v="-6.1180000000000003"/>
    <m/>
    <n v="100"/>
    <m/>
    <s v="Blank"/>
    <s v="6 7m 4.8s S, 106 43m 8.4s E"/>
    <s v="0 0m 0s N, 0 0m 0s E"/>
    <m/>
    <x v="0"/>
    <n v="100"/>
    <n v="100"/>
    <n v="100"/>
    <n v="100"/>
    <n v="100"/>
    <x v="0"/>
  </r>
  <r>
    <s v="2023039990025916"/>
    <s v="GRESIK"/>
    <s v="GRESIK"/>
    <s v="KEBOMAS"/>
    <s v="KEBOMAS"/>
    <s v="DAHANREJO"/>
    <s v="DAHANREJO"/>
    <s v="61124"/>
    <s v="61124"/>
    <s v="DAHANREJO"/>
    <s v="DAHANREJO RT/RW 002/001"/>
    <n v="112.593"/>
    <m/>
    <n v="-7.1609999999999996"/>
    <m/>
    <n v="100"/>
    <m/>
    <s v="Blank"/>
    <s v="7 9m 39.6s S, 112 35m 34.8s E"/>
    <s v="0 0m 0s N, 0 0m 0s E"/>
    <m/>
    <x v="0"/>
    <n v="100"/>
    <n v="100"/>
    <n v="100"/>
    <n v="100"/>
    <n v="100"/>
    <x v="0"/>
  </r>
  <r>
    <s v="2023039990026593"/>
    <s v="KOTA TANGERANG"/>
    <s v="TANGERANG"/>
    <s v="KARAWACI"/>
    <s v="KARAWACI"/>
    <s v="CIMONE"/>
    <s v="CIMONE"/>
    <s v="15114"/>
    <s v="15114"/>
    <s v="GAMA XVIII NO.106"/>
    <s v="JL. GAMA XVIII NO.106 RT/RW 004/008"/>
    <n v="106.60899999999999"/>
    <m/>
    <n v="-6.1870000000000003"/>
    <m/>
    <n v="100"/>
    <m/>
    <s v="Blank"/>
    <s v="6 11m 13.2s S, 106 36m 32.4s E"/>
    <s v="0 0m 0s N, 0 0m 0s E"/>
    <m/>
    <x v="0"/>
    <n v="100"/>
    <n v="100"/>
    <n v="100"/>
    <n v="100"/>
    <n v="100"/>
    <x v="0"/>
  </r>
  <r>
    <s v="2023019990024327"/>
    <s v="GRESIK"/>
    <s v="GRESIK"/>
    <s v="BALONGPANGGANG"/>
    <s v="BALONGPANGGANG (BALONG PANGGANG)"/>
    <s v="KEDUNGPRING"/>
    <s v="KEDUNGPRING"/>
    <s v="61173"/>
    <s v="61173"/>
    <s v="KEDUNGPRING "/>
    <s v="KEDUNGPRING RT/RW 003/001"/>
    <n v="112.43899999999999"/>
    <m/>
    <n v="-7.0350000000000001"/>
    <m/>
    <n v="100"/>
    <m/>
    <s v="Blank"/>
    <s v="7 2m 6s S, 112 26m 20.4s E"/>
    <s v="0 0m 0s N, 0 0m 0s E"/>
    <m/>
    <x v="0"/>
    <n v="100"/>
    <n v="100"/>
    <n v="100"/>
    <n v="100"/>
    <n v="100"/>
    <x v="0"/>
  </r>
  <r>
    <s v="2023019990024150"/>
    <s v="GRESIK"/>
    <s v="GRESIK"/>
    <s v="CERME"/>
    <s v="CERME"/>
    <s v="CERME KIDUL"/>
    <s v="CERME KIDUL"/>
    <s v="61171"/>
    <s v="61171"/>
    <s v="CERME KIDUL"/>
    <s v="CERME KIDUL RT/RW 003/006"/>
    <n v="112.569"/>
    <m/>
    <n v="-7.2329999999999997"/>
    <m/>
    <n v="100"/>
    <m/>
    <s v="Blank"/>
    <s v="7 13m 58.8s S, 112 34m 8.4s E"/>
    <s v="0 0m 0s N, 0 0m 0s E"/>
    <m/>
    <x v="0"/>
    <n v="100"/>
    <n v="100"/>
    <n v="100"/>
    <n v="100"/>
    <n v="100"/>
    <x v="0"/>
  </r>
  <r>
    <s v="2022129990023546"/>
    <s v="MINAHASA TENGGARA"/>
    <s v="MINAHASA TENGGARA"/>
    <s v="RATATOTOK"/>
    <s v="RATATOTOK"/>
    <s v="RATATOTOK SATU"/>
    <s v="RATATOTOK SATU"/>
    <s v="95997"/>
    <s v="95999"/>
    <s v="JAGA IV RATATOTOK SATU"/>
    <s v="JAGA IV RATATOTOK SATU"/>
    <n v="124.70699999999999"/>
    <m/>
    <n v="0.88300000000000001"/>
    <m/>
    <n v="0"/>
    <m/>
    <s v="Blank"/>
    <s v="0 52m 58.8s N, 124 42m 25.2s E"/>
    <s v="0 0m 0s N, 0 0m 0s E"/>
    <m/>
    <x v="0"/>
    <n v="100"/>
    <n v="100"/>
    <n v="100"/>
    <n v="100"/>
    <n v="80"/>
    <x v="1"/>
  </r>
  <r>
    <s v="2023049990028615"/>
    <s v="BUNGO"/>
    <s v="BUNGO"/>
    <s v="RIMBO TENGAH"/>
    <s v="RIMBO TENGAH"/>
    <s v="CADIKA"/>
    <s v="CADIKA (CANDIKA)"/>
    <s v="37211"/>
    <s v="37215"/>
    <s v="PERUMNAS BLOK A NO 61"/>
    <s v="PERUMNAS BLOK A NO 61"/>
    <n v="102.123"/>
    <m/>
    <n v="-1.4950000000000001"/>
    <m/>
    <n v="0"/>
    <m/>
    <s v="Blank"/>
    <s v="1 29m 42s S, 102 7m 22.8s E"/>
    <s v="0 0m 0s N, 0 0m 0s E"/>
    <m/>
    <x v="0"/>
    <n v="100"/>
    <n v="100"/>
    <n v="100"/>
    <n v="100"/>
    <n v="80"/>
    <x v="1"/>
  </r>
  <r>
    <s v="2023049990028329"/>
    <s v="BOJONEGORO"/>
    <s v="BOJONEGORO"/>
    <s v="BOJONEGORO"/>
    <s v="BOJONEGORO"/>
    <s v="SUMBANG"/>
    <s v="SUMBANG"/>
    <s v="62115"/>
    <s v="62115"/>
    <s v="JL PANGLIMA POLIM GG BROMO NO 4"/>
    <s v="JL. PANGLIMA POLIM GG. BROMO NO 1D, SUMBANG, BOJONEGORO"/>
    <n v="111.879"/>
    <m/>
    <n v="-7.1609999999999996"/>
    <m/>
    <n v="100"/>
    <m/>
    <s v="Blank"/>
    <s v="7 9m 39.6s S, 111 52m 44.4s E"/>
    <s v="0 0m 0s N, 0 0m 0s E"/>
    <m/>
    <x v="0"/>
    <n v="100"/>
    <n v="100"/>
    <n v="100"/>
    <n v="97"/>
    <n v="99.4"/>
    <x v="0"/>
  </r>
  <r>
    <s v="2023049990029853"/>
    <s v="KOTA TANGERANG"/>
    <s v="TANGERANG"/>
    <s v="KARAWACI"/>
    <s v="CIPONDOH"/>
    <s v="CIMONE JAYA"/>
    <s v="PORIS PLAWAD"/>
    <s v="15116"/>
    <s v="15141"/>
    <s v="UNTUNG SUROPATI NO 2"/>
    <s v="PORIS PLAWAD RT 03 RW 02"/>
    <n v="106.61499999999999"/>
    <m/>
    <n v="-6.1890000000000001"/>
    <m/>
    <n v="0"/>
    <m/>
    <s v="Blank"/>
    <s v="6 11m 20.4s S, 106 36m 54s E"/>
    <s v="0 0m 0s N, 0 0m 0s E"/>
    <m/>
    <x v="0"/>
    <n v="100"/>
    <n v="25"/>
    <n v="9"/>
    <n v="32"/>
    <n v="33.200000000000003"/>
    <x v="5"/>
  </r>
  <r>
    <s v="2022129990023565"/>
    <s v="GRESIK"/>
    <s v="GRESIK"/>
    <s v="BALONGPANGGANG"/>
    <s v="BALONGPANGGANG (BALONG PANGGANG)"/>
    <s v="KARANGSEMANDING"/>
    <s v="KARANGSEMANDING"/>
    <s v="61173"/>
    <s v="61173"/>
    <s v="KARANG MALANG"/>
    <s v="KARANG MALANG RT/RW 002/001"/>
    <n v="112.471"/>
    <m/>
    <n v="-7.0309999999999997"/>
    <m/>
    <n v="100"/>
    <m/>
    <s v="Blank"/>
    <s v="7 1m 51.6s S, 112 28m 15.6s E"/>
    <s v="0 0m 0s N, 0 0m 0s E"/>
    <m/>
    <x v="0"/>
    <n v="100"/>
    <n v="100"/>
    <n v="100"/>
    <n v="100"/>
    <n v="100"/>
    <x v="0"/>
  </r>
  <r>
    <s v="2023039990027573"/>
    <s v="GRESIK"/>
    <s v="GRESIK"/>
    <s v="DRIYOREJO"/>
    <s v="DRIYOREJO"/>
    <s v="MOJOSARI REJO"/>
    <s v="MOJOSARI REJO (MOJOSARIREJO)"/>
    <s v="61177"/>
    <s v="61177"/>
    <s v="MOJOSARIREJO"/>
    <s v="MOJOSARIREJO RT/RW 011/003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</r>
  <r>
    <s v="2023049990029497"/>
    <s v="KOTA TANGERANG"/>
    <s v="TANGERANG"/>
    <s v="CILEDUG"/>
    <s v="CILEDUG"/>
    <s v="SUDIMARA SELATAN"/>
    <s v="SUDIMARA SELATAN"/>
    <s v="15151"/>
    <s v="15151"/>
    <s v="PD.PUCUNG JL. SUNAN GIRI "/>
    <s v="KP.PD.PUCUNG-JL. SUNAN GIRI RT/RW 003/003"/>
    <n v="106.703"/>
    <m/>
    <n v="-6.2380000000000004"/>
    <m/>
    <n v="100"/>
    <m/>
    <s v="Blank"/>
    <s v="6 14m 16.8s S, 106 42m 10.8s E"/>
    <s v="0 0m 0s N, 0 0m 0s E"/>
    <m/>
    <x v="0"/>
    <n v="100"/>
    <n v="100"/>
    <n v="100"/>
    <n v="100"/>
    <n v="100"/>
    <x v="0"/>
  </r>
  <r>
    <s v="2023039990027337"/>
    <s v="KOTA JAMBI"/>
    <s v="JAMBI"/>
    <s v="TELANAIPURA"/>
    <s v="TELANAIPURA"/>
    <s v="PENYENGAT RENDAH"/>
    <s v="PENYENGAT RENDAH"/>
    <s v="36124"/>
    <s v="36124"/>
    <s v="TENALAI PURA PRUMNAS AURDURI BLOK D RT 20 NO 65. PENYENGAT RENDAH"/>
    <s v="TENALAI PURA PRUMNAS AURDURI BLOK D RT 20 NO 65. PENYENGAT RENDAH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</r>
  <r>
    <s v="2023034040031892"/>
    <s v="KOTA JAMBI"/>
    <s v="JAMBI"/>
    <s v="JAMBI TIMUR"/>
    <s v="JAMBI TIMUR"/>
    <s v="KASANG"/>
    <s v="KASANG"/>
    <s v="36141"/>
    <s v="36141"/>
    <s v="GANG NUSA INDAH RT/RW 008/000"/>
    <s v="GANG NUSA INDAH RT/RW 008/000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</r>
  <r>
    <s v="2022129990023489"/>
    <s v="KOTA MANADO"/>
    <s v="MANADO"/>
    <s v="MAPANGET"/>
    <s v="MAPANGET"/>
    <s v="BUHA"/>
    <s v="BUHA"/>
    <s v="95252"/>
    <s v="95252"/>
    <s v="BUHA LINGKUNGAN X"/>
    <s v="BUHA LINGKUNGAN X"/>
    <n v="124.878"/>
    <m/>
    <n v="1.522"/>
    <m/>
    <n v="100"/>
    <m/>
    <s v="Blank"/>
    <s v="1 31m 19.2s N, 124 52m 40.8s E"/>
    <s v="0 0m 0s N, 0 0m 0s E"/>
    <m/>
    <x v="0"/>
    <n v="100"/>
    <n v="100"/>
    <n v="100"/>
    <n v="100"/>
    <n v="100"/>
    <x v="0"/>
  </r>
  <r>
    <s v="2023059990030573"/>
    <s v="MINAHASA SELATAN"/>
    <s v="MINAHASA SELATAN"/>
    <s v="TATAPAAN"/>
    <s v="TATAPAAN"/>
    <s v="SULU"/>
    <s v="SULU"/>
    <s v="95352"/>
    <s v="95351"/>
    <s v="SULU-JAGA IV RT/RW 000/000"/>
    <s v="SULU-JAGA IV RT/RW 000/000"/>
    <n v="124.622"/>
    <m/>
    <n v="1.3049999999999999"/>
    <m/>
    <n v="0"/>
    <m/>
    <s v="Blank"/>
    <s v="1 18m 18s N, 124 37m 19.2s E"/>
    <s v="0 0m 0s N, 0 0m 0s E"/>
    <m/>
    <x v="0"/>
    <n v="100"/>
    <n v="100"/>
    <n v="100"/>
    <n v="100"/>
    <n v="80"/>
    <x v="1"/>
  </r>
  <r>
    <s v="2023049990029689"/>
    <s v="KOTA CIMAHI"/>
    <s v="CIMAHI"/>
    <s v="CIMAHI TENGAH"/>
    <s v="CIMAHI TENGAH"/>
    <s v="BAROS"/>
    <s v="BAROS"/>
    <s v="40521"/>
    <s v="40521"/>
    <s v="BAPA AMPI NO 53 E "/>
    <s v="JL BAPA AMPI NO.5J.E RT/RW 003/005"/>
    <n v="107.53700000000001"/>
    <m/>
    <n v="-6.891"/>
    <m/>
    <n v="100"/>
    <m/>
    <s v="Blank"/>
    <s v="6 53m 27.6s S, 107 32m 13.2s E"/>
    <s v="0 0m 0s N, 0 0m 0s E"/>
    <m/>
    <x v="0"/>
    <n v="100"/>
    <n v="100"/>
    <n v="100"/>
    <n v="90"/>
    <n v="98"/>
    <x v="0"/>
  </r>
  <r>
    <s v="2023069990031908"/>
    <s v="KOTA BANJARBARU"/>
    <s v="BANJARBARU"/>
    <s v="CEMPAKA"/>
    <s v="CEMPAKA"/>
    <s v="SUNGAI TIUNG"/>
    <s v="SEI/SUNGAI TIUNG"/>
    <s v="70734"/>
    <s v="70734"/>
    <s v="KOMP PESONA BORNEO 5 JL TRANSFOL"/>
    <s v="KOMP PESONA BORNEO 5 JL TRANSFOL"/>
    <n v="114.874"/>
    <m/>
    <n v="-3.5209999999999999"/>
    <m/>
    <n v="100"/>
    <m/>
    <s v="Blank"/>
    <s v="3 31m 15.6s S, 114 52m 26.4s E"/>
    <s v="0 0m 0s N, 0 0m 0s E"/>
    <m/>
    <x v="0"/>
    <n v="100"/>
    <n v="100"/>
    <n v="100"/>
    <n v="100"/>
    <n v="100"/>
    <x v="0"/>
  </r>
  <r>
    <s v="2023049990029412"/>
    <s v="KOTA JAMBI"/>
    <s v="JAMBI"/>
    <s v="DANAU SIPIN"/>
    <s v="DANAU SIPIN"/>
    <s v="SOLOK SIPIN"/>
    <s v="SOLOK SIPIN"/>
    <s v="36121"/>
    <s v="36121"/>
    <s v="JL. LORONG CENDANA RT 07 SOLOK SIPIN, KEC DANAU SIPIN, KOTA JAMBI"/>
    <s v="JL. LORONG CENDANA RT 07 SOLOK SIPIN, KEC DANAU SIPIN, KOTA JAMBI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</r>
  <r>
    <s v="2023049990028821"/>
    <s v="KOTA ADM. JAKARTA BARAT"/>
    <s v="JAKARTA BARAT"/>
    <s v="GROGOL PETAMBURAN"/>
    <s v="GROGOL PETAMBURAN"/>
    <s v="GROGOL"/>
    <s v="GROGOL"/>
    <s v="11450"/>
    <s v="11450"/>
    <s v="PENERANGAN 1 NO 38 B"/>
    <s v="JL PENERANGAN 1 NO 38 B"/>
    <n v="106.792"/>
    <m/>
    <n v="-6.16"/>
    <m/>
    <n v="100"/>
    <m/>
    <s v="Blank"/>
    <s v="6 9m 36s S, 106 47m 31.2s E"/>
    <s v="0 0m 0s N, 0 0m 0s E"/>
    <m/>
    <x v="0"/>
    <n v="100"/>
    <n v="100"/>
    <n v="100"/>
    <n v="100"/>
    <n v="100"/>
    <x v="0"/>
  </r>
  <r>
    <s v="2023039990027944"/>
    <s v="GRESIK"/>
    <s v="GRESIK"/>
    <s v="MANYAR"/>
    <s v="MANYAR"/>
    <s v="PEGANDEN"/>
    <s v="PAGANDEN (PEGANDEN)"/>
    <s v="61151"/>
    <s v="61151"/>
    <s v="PERUM VILLA PEGANDEN BLOK C 2 "/>
    <s v="PERUM VILLA PEGANDEN BLOK C 2 RT/RW 011/005"/>
    <n v="112.59699999999999"/>
    <m/>
    <n v="-7.1239999999999997"/>
    <m/>
    <n v="100"/>
    <m/>
    <s v="Blank"/>
    <s v="7 7m 26.4s S, 112 35m 49.2s E"/>
    <s v="0 0m 0s N, 0 0m 0s E"/>
    <m/>
    <x v="0"/>
    <n v="100"/>
    <n v="100"/>
    <n v="100"/>
    <n v="100"/>
    <n v="100"/>
    <x v="0"/>
  </r>
  <r>
    <s v="2022129990023248"/>
    <s v="KOTA BEKASI"/>
    <s v="BEKASI"/>
    <s v="BEKASI BARAT"/>
    <s v="BEKASI BARAT"/>
    <s v="KOTABARU"/>
    <s v="KOTABARU (KOTA BARU)"/>
    <s v="17133"/>
    <s v="17133"/>
    <s v="KP. RAWA PASUNG GG.H. USMAN"/>
    <s v="KP. RAWA PASUNG GG.H. USMAN"/>
    <n v="106.96599999999999"/>
    <n v="106.977"/>
    <n v="-6.2160000000000002"/>
    <n v="-6.2121599999999999"/>
    <n v="100"/>
    <m/>
    <m/>
    <s v="6 12m 57.6s S, 106 57m 57.6s E"/>
    <s v="6 12m 43.776s S, 106 58m 37.2s E"/>
    <n v="1.2893080916064681"/>
    <x v="1"/>
    <n v="100"/>
    <n v="100"/>
    <n v="100"/>
    <n v="100"/>
    <n v="100"/>
    <x v="0"/>
  </r>
  <r>
    <s v="2023059990030186"/>
    <s v="KOTA BANDUNG"/>
    <s v="BANDUNG"/>
    <s v="SUKAJADI"/>
    <s v="SUKAJADI"/>
    <s v="SUKABUNGAH"/>
    <s v="SUKABUNGAH"/>
    <s v="40162"/>
    <s v="40162"/>
    <s v="SUKAJADI NO 112 182 A"/>
    <s v="JL. SUKAJADI NO.112/182 A RT/RW 002/004"/>
    <n v="107.593"/>
    <m/>
    <n v="-6.8940000000000001"/>
    <m/>
    <n v="100"/>
    <m/>
    <s v="Blank"/>
    <s v="6 53m 38.4s S, 107 35m 34.8s E"/>
    <s v="0 0m 0s N, 0 0m 0s E"/>
    <m/>
    <x v="0"/>
    <n v="100"/>
    <n v="100"/>
    <n v="100"/>
    <n v="100"/>
    <n v="100"/>
    <x v="0"/>
  </r>
  <r>
    <s v="2023059990030249"/>
    <s v="TANGERANG"/>
    <s v="KAB. TANGERANG"/>
    <s v="PASAR KEMIS"/>
    <s v="PASAR KEMIS"/>
    <s v="KUTA JAYA"/>
    <s v="KUTA JAYA"/>
    <s v="15560"/>
    <s v="15560"/>
    <s v="PERUM WISMA MAS 2 BLOK K8 NO 9"/>
    <s v="PERUM WISMA MAS 2 BLOK K8 NO 9"/>
    <n v="106.57299999999999"/>
    <m/>
    <n v="-6.1660000000000004"/>
    <m/>
    <n v="100"/>
    <m/>
    <s v="Blank"/>
    <s v="6 9m 57.6s S, 106 34m 22.8s E"/>
    <s v="0 0m 0s N, 0 0m 0s E"/>
    <m/>
    <x v="0"/>
    <n v="100"/>
    <n v="100"/>
    <n v="100"/>
    <n v="100"/>
    <n v="100"/>
    <x v="0"/>
  </r>
  <r>
    <s v="2023059990030458"/>
    <s v="SIDOARJO"/>
    <s v="SIDOARJO"/>
    <s v="BUDURAN"/>
    <s v="BUDURAN"/>
    <s v="DUKUHTENGAH"/>
    <s v="DUKUHTENGAH"/>
    <s v="61252"/>
    <s v="61252"/>
    <s v="SURYA RESIDENCE CLUSTER VANIA BLOK 3 D/26"/>
    <s v="SURYA RESIDANCE CLUSTER VANIA BLOK 3D/26 RT.03 RW.06 KEL.DUKUHTENGAH KEC.BUDURAN KOT.SIDOARJO"/>
    <n v="112.753"/>
    <m/>
    <n v="-7.4089999999999998"/>
    <m/>
    <n v="100"/>
    <m/>
    <s v="Blank"/>
    <s v="7 24m 32.4s S, 112 45m 10.8s E"/>
    <s v="0 0m 0s N, 0 0m 0s E"/>
    <m/>
    <x v="0"/>
    <n v="100"/>
    <n v="100"/>
    <n v="100"/>
    <n v="79"/>
    <n v="95.8"/>
    <x v="0"/>
  </r>
  <r>
    <s v="2022119990022977"/>
    <s v="SIDOARJO"/>
    <s v="SIDOARJO"/>
    <s v="CANDI"/>
    <s v="CANDI"/>
    <s v="KEBONSARI"/>
    <s v="KEBONSARI (KEBUNSARI)"/>
    <s v="61271"/>
    <s v="61271"/>
    <s v="HEAVENLAND PARK CLUSTER GOLDEN GATE BLOK U NO 11"/>
    <s v="HEAVENLAND PARK CLUSTER GOLDEN GATE BLOK U NO 11"/>
    <n v="112.72199999999999"/>
    <m/>
    <n v="-7.4859999999999998"/>
    <m/>
    <n v="100"/>
    <m/>
    <s v="Blank"/>
    <s v="7 29m 9.6s S, 112 43m 19.2s E"/>
    <s v="0 0m 0s N, 0 0m 0s E"/>
    <m/>
    <x v="0"/>
    <n v="100"/>
    <n v="100"/>
    <n v="100"/>
    <n v="100"/>
    <n v="100"/>
    <x v="0"/>
  </r>
  <r>
    <s v="2022109990022462"/>
    <s v="SIDOARJO"/>
    <s v="SIDOARJO"/>
    <s v="GEDANGAN"/>
    <s v="GEDANGAN"/>
    <s v="TEBEL"/>
    <s v="TEBEL"/>
    <s v="61254"/>
    <s v="61254"/>
    <s v="SENTANA 1A/33"/>
    <s v="JL. SENTANA IA/33, RT. 002/RW. 005, TEBEL, GEDANGAN, SIDOARJO, 61254"/>
    <n v="112.72799999999999"/>
    <m/>
    <n v="-7.407"/>
    <m/>
    <n v="100"/>
    <m/>
    <s v="Blank"/>
    <s v="7 24m 25.2s S, 112 43m 40.8s E"/>
    <s v="0 0m 0s N, 0 0m 0s E"/>
    <m/>
    <x v="0"/>
    <n v="100"/>
    <n v="100"/>
    <n v="100"/>
    <n v="87"/>
    <n v="97.4"/>
    <x v="0"/>
  </r>
  <r>
    <s v="2022014280014776"/>
    <s v="KOTA BANJARBARU"/>
    <s v="BANJARBARU"/>
    <s v="BANJARBARU UTARA"/>
    <s v="BANJARBARU UTARA (BANJAR BARU UTARA)"/>
    <s v="SUNGAI ULIN"/>
    <s v="SEI/SUNGAI ULIN"/>
    <s v="70714"/>
    <s v="70714"/>
    <s v="PERAMBAIAN III "/>
    <s v="JL. PERAMBAIAN III RT/RW 030/007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</r>
  <r>
    <s v="2023039990026441"/>
    <s v="CIAMIS"/>
    <s v="CIAMIS"/>
    <s v="PANAWANGAN"/>
    <s v="PANAWANGAN"/>
    <s v="INDRAGIRI"/>
    <s v="PANAWANGAN"/>
    <s v="46255"/>
    <s v="46255"/>
    <s v="DUSUN LEGOK II"/>
    <s v="DUSUN LEGOK II RT 05 RW 04 DESA INDRAGIRI KECAMATAN PANAWANGAN"/>
    <n v="108.36199999999999"/>
    <m/>
    <n v="-7.109"/>
    <m/>
    <n v="100"/>
    <m/>
    <s v="Blank"/>
    <s v="7 6m 32.4s S, 108 21m 43.2s E"/>
    <s v="0 0m 0s N, 0 0m 0s E"/>
    <m/>
    <x v="0"/>
    <n v="100"/>
    <n v="100"/>
    <n v="32"/>
    <n v="100"/>
    <n v="86.4"/>
    <x v="1"/>
  </r>
  <r>
    <s v="2023039990027053"/>
    <s v="KOTA TANGERANG"/>
    <s v="TANGERANG"/>
    <s v="KARAWACI"/>
    <s v="KARAWACI"/>
    <s v="SUMUR PACING"/>
    <s v="SUMUR PANCING (PACING)"/>
    <s v="15114"/>
    <s v="15114"/>
    <s v="SUMUR PACING JL RHM NOERADJI GG MISNA I"/>
    <s v="KP SUMUR PACING JL RHM NOERADJI GG MISNA I, 003/002"/>
    <n v="106.617"/>
    <m/>
    <n v="-6.1710000000000003"/>
    <m/>
    <n v="100"/>
    <m/>
    <s v="Blank"/>
    <s v="6 10m 15.6s S, 106 37m 1.2s E"/>
    <s v="0 0m 0s N, 0 0m 0s E"/>
    <m/>
    <x v="0"/>
    <n v="100"/>
    <n v="100"/>
    <n v="100"/>
    <n v="100"/>
    <n v="100"/>
    <x v="0"/>
  </r>
  <r>
    <s v="2022119990022746"/>
    <s v="SIDOARJO"/>
    <s v="SURABAYA"/>
    <s v="SIDOARJO"/>
    <s v="TAMBAKSARI"/>
    <s v="SIDOKARE"/>
    <s v="PLOSO"/>
    <s v="61214"/>
    <s v="60133"/>
    <s v="PERUM SIDOKARE INDAH BLOK AU NO 15"/>
    <s v="PLOSO 2/10-A RT02 RW 05"/>
    <n v="112.71"/>
    <m/>
    <n v="-7.4610000000000003"/>
    <m/>
    <n v="0"/>
    <m/>
    <s v="Blank"/>
    <s v="7 27m 39.6s S, 112 42m 36s E"/>
    <s v="0 0m 0s N, 0 0m 0s E"/>
    <m/>
    <x v="0"/>
    <n v="25"/>
    <n v="33"/>
    <n v="31"/>
    <n v="39"/>
    <n v="25.6"/>
    <x v="4"/>
  </r>
  <r>
    <s v="2023039990025896"/>
    <s v="GRESIK"/>
    <s v="GRESIK"/>
    <s v="DRIYOREJO"/>
    <s v="DRIYOREJO"/>
    <s v="CANGKIR"/>
    <s v="CANGKIR"/>
    <s v="61177"/>
    <s v="61177"/>
    <s v=" WATES"/>
    <s v="2SN.6A RT/RW 017/002"/>
    <n v="112.54600000000001"/>
    <m/>
    <n v="-7.1029999999999998"/>
    <m/>
    <n v="100"/>
    <m/>
    <s v="Blank"/>
    <s v="7 6m 10.8s S, 112 32m 45.6s E"/>
    <s v="0 0m 0s N, 0 0m 0s E"/>
    <m/>
    <x v="0"/>
    <n v="100"/>
    <n v="100"/>
    <n v="100"/>
    <n v="8"/>
    <n v="81.599999999999994"/>
    <x v="1"/>
  </r>
  <r>
    <s v="2022129990023385"/>
    <s v="KOTA SURABAYA"/>
    <s v="SURABAYA"/>
    <s v="TANDES"/>
    <s v="TANDES"/>
    <s v="KARANG POH"/>
    <s v="KARANG POH (GADEL, TUBANAN)"/>
    <s v="60186"/>
    <s v="60186"/>
    <s v="TUBANAN BARU BLOK F  /40"/>
    <s v="TUBANAN BARU BLOK E 27 RT 002 RW 007"/>
    <n v="112.681"/>
    <m/>
    <n v="-7.26"/>
    <m/>
    <n v="100"/>
    <m/>
    <s v="Blank"/>
    <s v="7 15m 36s S, 112 40m 51.6s E"/>
    <s v="0 0m 0s N, 0 0m 0s E"/>
    <m/>
    <x v="0"/>
    <n v="100"/>
    <n v="100"/>
    <n v="100"/>
    <n v="87"/>
    <n v="97.4"/>
    <x v="0"/>
  </r>
  <r>
    <s v="2023019990024213"/>
    <s v="KOTA JAMBI"/>
    <s v="JAMBI"/>
    <s v="PAAL MERAH"/>
    <s v="PAAL MERAH"/>
    <s v="EKA JAYA"/>
    <s v="EKA JAYA"/>
    <s v="36139"/>
    <s v="36139"/>
    <s v="JL MERPATI PUTIH RT 028"/>
    <s v="JL MERPATI PUTIH RT 028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19990024063"/>
    <s v="GRESIK"/>
    <s v="GRESIK"/>
    <s v="KEBOMAS"/>
    <s v="KEBOMAS"/>
    <s v="DAHANREJO"/>
    <s v="DAHANREJO"/>
    <s v="61124"/>
    <s v="61124"/>
    <s v="PERUM DINARI BLOK.E/203"/>
    <s v="PERUM DINARI BLOK.E/203 RT/RW 005/005"/>
    <n v="112.593"/>
    <m/>
    <n v="-7.1609999999999996"/>
    <m/>
    <n v="100"/>
    <m/>
    <s v="Blank"/>
    <s v="7 9m 39.6s S, 112 35m 34.8s E"/>
    <s v="0 0m 0s N, 0 0m 0s E"/>
    <m/>
    <x v="0"/>
    <n v="100"/>
    <n v="100"/>
    <n v="100"/>
    <n v="100"/>
    <n v="100"/>
    <x v="0"/>
  </r>
  <r>
    <s v="2023059990030254"/>
    <s v="KOTA TANGERANG SELATAN"/>
    <s v="TANGERANG SELATAN"/>
    <s v="PONDOK AREN"/>
    <s v="PONDOK AREN"/>
    <s v="PONDOK KACANG BARAT"/>
    <s v="PONDOK KACANG BARAT"/>
    <s v="15226"/>
    <s v="15226"/>
    <s v="KINAYUNGAN 5 NO 63A"/>
    <s v="JALAN KINAYUNGAN 5 NO 63 A PONDOK KACANG BARAT PONDOK AREN TANGERANG SELATAN"/>
    <n v="106.68300000000001"/>
    <m/>
    <n v="-6.2510000000000003"/>
    <m/>
    <n v="100"/>
    <m/>
    <s v="Blank"/>
    <s v="6 15m 3.6s S, 106 40m 58.8s E"/>
    <s v="0 0m 0s N, 0 0m 0s E"/>
    <m/>
    <x v="0"/>
    <n v="100"/>
    <n v="100"/>
    <n v="100"/>
    <n v="88"/>
    <n v="97.6"/>
    <x v="0"/>
  </r>
  <r>
    <s v="2023059990030390"/>
    <s v="KOTA TANGERANG"/>
    <s v="TANGERANG"/>
    <s v="NEGLASARI"/>
    <s v="NEGLASARI"/>
    <s v="KARANG ANYAR"/>
    <s v="KARANG ANYAR"/>
    <s v="15121"/>
    <s v="15121"/>
    <s v="KARANG ANYAR  GG DUMPIT 3"/>
    <s v="KP KARANG ANYAR RT 1 RW 5 GG DUMPIT 3"/>
    <n v="106.645"/>
    <m/>
    <n v="-6.1550000000000002"/>
    <m/>
    <n v="100"/>
    <m/>
    <s v="Blank"/>
    <s v="6 9m 18s S, 106 38m 42s E"/>
    <s v="0 0m 0s N, 0 0m 0s E"/>
    <m/>
    <x v="0"/>
    <n v="100"/>
    <n v="100"/>
    <n v="100"/>
    <n v="100"/>
    <n v="100"/>
    <x v="0"/>
  </r>
  <r>
    <s v="2023029990025166"/>
    <s v="GRESIK"/>
    <s v="GRESIK"/>
    <s v="BENJENG"/>
    <s v="BENJENG"/>
    <s v="KLAMPOK"/>
    <s v="KLAMPOK"/>
    <s v="61172"/>
    <s v="61172"/>
    <s v="DUSUN NGEPUNG "/>
    <s v="DUSUN NGEPUNG RT 7 RW 4 DESA KLAMPOK KECAMATAN BENJENG KABUPATEN GRESIK"/>
    <n v="112.499"/>
    <m/>
    <n v="-7.24"/>
    <m/>
    <n v="100"/>
    <m/>
    <s v="Blank"/>
    <s v="7 14m 24s S, 112 29m 56.4s E"/>
    <s v="0 0m 0s N, 0 0m 0s E"/>
    <m/>
    <x v="0"/>
    <n v="100"/>
    <n v="100"/>
    <n v="100"/>
    <n v="100"/>
    <n v="100"/>
    <x v="0"/>
  </r>
  <r>
    <s v="2023049990029850"/>
    <s v="TANGERANG"/>
    <s v="KAB. TANGERANG"/>
    <s v="PASAR KEMIS"/>
    <s v="PASAR KEMIS"/>
    <s v="SUKAMANTRI"/>
    <s v="SUKAMANTRI"/>
    <s v="15560"/>
    <s v="15560"/>
    <s v="DAHLIA 6 BLOK IE"/>
    <s v="JL. DAHLIA 6 BLOK IE-19 RT.004 RW.006"/>
    <n v="106.54900000000001"/>
    <m/>
    <n v="-6.1619999999999999"/>
    <m/>
    <n v="100"/>
    <m/>
    <s v="Blank"/>
    <s v="6 9m 43.2s S, 106 32m 56.4s E"/>
    <s v="0 0m 0s N, 0 0m 0s E"/>
    <m/>
    <x v="0"/>
    <n v="100"/>
    <n v="100"/>
    <n v="100"/>
    <n v="100"/>
    <n v="100"/>
    <x v="0"/>
  </r>
  <r>
    <s v="2023029990025051"/>
    <s v="KOTA BANDUNG"/>
    <s v="BANDUNG"/>
    <s v="BANDUNG WETAN"/>
    <s v="BANDUNG WETAN"/>
    <s v="TAMAN SARI"/>
    <s v="TAMANSARI"/>
    <s v="40116"/>
    <s v="40116"/>
    <s v="LINGGAWASTU NO 161 "/>
    <s v="JL LINGGAWASTU NO 161 RT 001 RW 016 KELURAHAN TAMANSARI KECAMATAN BANDUNG WETAN KOTA BANDUNG"/>
    <n v="107.616"/>
    <m/>
    <n v="-6.9050000000000002"/>
    <m/>
    <n v="100"/>
    <m/>
    <s v="Blank"/>
    <s v="6 54m 18s S, 107 36m 57.6s E"/>
    <s v="0 0m 0s N, 0 0m 0s E"/>
    <m/>
    <x v="0"/>
    <n v="100"/>
    <n v="100"/>
    <n v="53"/>
    <n v="100"/>
    <n v="90.6"/>
    <x v="0"/>
  </r>
  <r>
    <s v="2023059990030489"/>
    <s v="KOTA JAMBI"/>
    <s v="JAMBI"/>
    <s v="JAMBI TIMUR"/>
    <s v="JAMBI TIMUR"/>
    <s v="RAJAWALI"/>
    <s v="RAJAWALI"/>
    <s v="36143"/>
    <s v="36143"/>
    <s v="JL PANGLIMA POLIM GG ABDULLAH RT/RW 017/000"/>
    <s v="JL PANGLIMA POLIM GG ABDULLAH RT/RW 017/000"/>
    <n v="103.623"/>
    <m/>
    <n v="-1.589"/>
    <m/>
    <n v="100"/>
    <m/>
    <s v="Blank"/>
    <s v="1 35m 20.4s S, 103 37m 22.8s E"/>
    <s v="0 0m 0s N, 0 0m 0s E"/>
    <m/>
    <x v="0"/>
    <n v="100"/>
    <n v="100"/>
    <n v="100"/>
    <n v="100"/>
    <n v="100"/>
    <x v="0"/>
  </r>
  <r>
    <s v="2023029990025390"/>
    <s v="BANDUNG BARAT"/>
    <s v="BANDUNG BARAT"/>
    <s v="PADALARANG"/>
    <s v="PADALARANG"/>
    <s v="LAKSANAMEKAR"/>
    <s v="LAKSANAMEKAR"/>
    <s v="40553"/>
    <s v="40553"/>
    <s v="KP LAKSANAMEKAR "/>
    <s v="KP LAKSANAMEKAR RT/RW 007/005"/>
    <n v="107.506"/>
    <m/>
    <n v="-6.8780000000000001"/>
    <m/>
    <n v="100"/>
    <m/>
    <s v="Blank"/>
    <s v="6 52m 40.8s S, 107 30m 21.6s E"/>
    <s v="0 0m 0s N, 0 0m 0s E"/>
    <m/>
    <x v="0"/>
    <n v="100"/>
    <n v="100"/>
    <n v="100"/>
    <n v="100"/>
    <n v="100"/>
    <x v="0"/>
  </r>
  <r>
    <s v="2023039990025700"/>
    <s v="KOTA JAMBI"/>
    <s v="JAMBI"/>
    <s v="JAMBI SELATAN"/>
    <s v="JAMBI SELATAN"/>
    <s v="PAKUAN BARU"/>
    <s v="PAKUAN BARU"/>
    <s v="36132"/>
    <s v="36132"/>
    <s v="JL. TEUKU SULAIMAN "/>
    <s v="JL. TEUKU SULAIMAN RT/RW 015/000"/>
    <n v="103.626"/>
    <m/>
    <n v="-1.6080000000000001"/>
    <m/>
    <n v="100"/>
    <m/>
    <s v="Blank"/>
    <s v="1 36m 28.8s S, 103 37m 33.6s E"/>
    <s v="0 0m 0s N, 0 0m 0s E"/>
    <m/>
    <x v="0"/>
    <n v="100"/>
    <n v="100"/>
    <n v="100"/>
    <n v="100"/>
    <n v="100"/>
    <x v="0"/>
  </r>
  <r>
    <s v="2023029990025656"/>
    <s v="KOTA JAMBI"/>
    <s v="JAMBI"/>
    <s v="PELAYANGAN"/>
    <s v="PELAYANGAN"/>
    <s v="TAHTUL YAMAN"/>
    <s v="TAHTUL YAMAN"/>
    <s v="36255"/>
    <s v="36255"/>
    <s v="JLN.KH.A.AZIZ "/>
    <s v="JLN.KH.A.AZIZ RT/RW 010/000"/>
    <n v="103.621"/>
    <m/>
    <n v="-1.569"/>
    <m/>
    <n v="100"/>
    <m/>
    <s v="Blank"/>
    <s v="1 34m 8.4s S, 103 37m 15.6s E"/>
    <s v="0 0m 0s N, 0 0m 0s E"/>
    <m/>
    <x v="0"/>
    <n v="100"/>
    <n v="100"/>
    <n v="100"/>
    <n v="100"/>
    <n v="100"/>
    <x v="0"/>
  </r>
  <r>
    <s v="2023049990028624"/>
    <s v="BANDUNG"/>
    <s v="KAB. BANDUNG"/>
    <s v="MARGAASIH"/>
    <s v="MARGAASIH"/>
    <s v="MEKARRAHAYU"/>
    <s v="MEKARRAHAYU (MEKAR RAHAYU)"/>
    <s v="40218"/>
    <s v="40218"/>
    <s v="KP SUMUMPUT"/>
    <s v="KP SUMUNPUT RT 03 RW 06 MEKAR RAHAYU MARGAASIH "/>
    <n v="107.553"/>
    <m/>
    <n v="-6.9740000000000002"/>
    <m/>
    <n v="100"/>
    <m/>
    <s v="Blank"/>
    <s v="6 58m 26.4s S, 107 33m 10.8s E"/>
    <s v="0 0m 0s N, 0 0m 0s E"/>
    <m/>
    <x v="0"/>
    <n v="100"/>
    <n v="100"/>
    <n v="100"/>
    <n v="35"/>
    <n v="87"/>
    <x v="1"/>
  </r>
  <r>
    <s v="2023039990026421"/>
    <s v="MAJALENGKA"/>
    <s v="MAJALENGKA"/>
    <s v="JATIWANGI"/>
    <s v="JATIWANGI"/>
    <s v="JATIWANGI"/>
    <s v="JATIWANGI"/>
    <s v="45454"/>
    <s v="45454"/>
    <s v="BLOK JUM'AT "/>
    <s v="BLOK JUMAT RT 001/006 DESA JATIWANGI "/>
    <n v="108.16800000000001"/>
    <m/>
    <n v="-6.7649999999999997"/>
    <m/>
    <n v="100"/>
    <m/>
    <s v="Blank"/>
    <s v="6 45m 54s S, 108 10m 4.8s E"/>
    <s v="0 0m 0s N, 0 0m 0s E"/>
    <m/>
    <x v="0"/>
    <n v="100"/>
    <n v="100"/>
    <n v="100"/>
    <n v="53"/>
    <n v="90.6"/>
    <x v="0"/>
  </r>
  <r>
    <s v="2023049990028983"/>
    <s v="KOTA SURABAYA"/>
    <s v="SURABAYA"/>
    <s v="KENJERAN"/>
    <s v="KENJERAN"/>
    <s v="BULAK BANTENG"/>
    <s v="BULAK BANTENG"/>
    <s v="60127"/>
    <s v="60127"/>
    <s v="DK BL BANTENG SUROPATI 4 NO 23"/>
    <s v="BULAK BANTENG KENJERAN"/>
    <n v="112.765"/>
    <m/>
    <n v="-7.2069999999999999"/>
    <m/>
    <n v="100"/>
    <m/>
    <s v="Blank"/>
    <s v="7 12m 25.2s S, 112 45m 54s E"/>
    <s v="0 0m 0s N, 0 0m 0s E"/>
    <m/>
    <x v="0"/>
    <n v="100"/>
    <n v="100"/>
    <n v="100"/>
    <n v="58"/>
    <n v="91.6"/>
    <x v="0"/>
  </r>
  <r>
    <s v="2023059990029916"/>
    <s v="BANJAR"/>
    <s v="BANJARBARU"/>
    <s v="MARTAPURA"/>
    <s v="CEMPAKA"/>
    <s v="CINDAI ALUS"/>
    <s v="SEI/SUNGAI TIUNG"/>
    <s v="70612"/>
    <s v="70734"/>
    <s v="SUNGAI TIUNG "/>
    <s v="SUNGAI TIUNG RT/RW 026/009"/>
    <n v="114.84"/>
    <m/>
    <n v="-3.3889999999999998"/>
    <m/>
    <n v="0"/>
    <m/>
    <s v="Blank"/>
    <s v="3 23m 20.4s S, 114 50m 24s E"/>
    <s v="0 0m 0s N, 0 0m 0s E"/>
    <m/>
    <x v="0"/>
    <n v="75"/>
    <n v="38"/>
    <n v="30"/>
    <n v="100"/>
    <n v="48.6"/>
    <x v="3"/>
  </r>
  <r>
    <s v="2023019990024109"/>
    <s v="KOTA BEKASI"/>
    <s v="BEKASI"/>
    <s v="BEKASI SELATAN"/>
    <s v="BEKASI SELATAN"/>
    <s v="JAKAMULYA"/>
    <s v="JAKAMULYA (JAKA MULYA)"/>
    <s v="17146"/>
    <s v="17146"/>
    <s v="JL ANGGUR BLOK A25 NO 4"/>
    <s v="GRAHA INDAH A 25/4"/>
    <n v="106.962"/>
    <n v="106.956"/>
    <n v="-6.2759999999999998"/>
    <n v="-6.2809499999999998"/>
    <n v="100"/>
    <m/>
    <m/>
    <s v="6 16m 33.6s S, 106 57m 43.2s E"/>
    <s v="6 16m 51.42s S, 106 57m 21.6s E"/>
    <n v="0.86050501168505711"/>
    <x v="4"/>
    <n v="100"/>
    <n v="100"/>
    <n v="100"/>
    <n v="34"/>
    <n v="86.8"/>
    <x v="1"/>
  </r>
  <r>
    <s v="2023019990024293"/>
    <s v="GRESIK"/>
    <s v="GRESIK"/>
    <s v="CERME"/>
    <s v="CERME"/>
    <s v="GEDANGKULUD"/>
    <s v="GEDANGKULUD (GEDANGKULUT)"/>
    <s v="61171"/>
    <s v="61171"/>
    <s v="DUSUN GEDANG KULUT "/>
    <s v="DUSUN GEDANG KULUT RT/RW 002/006"/>
    <n v="112.495"/>
    <m/>
    <n v="-7.2549999999999999"/>
    <m/>
    <n v="100"/>
    <m/>
    <s v="Blank"/>
    <s v="7 15m 18s S, 112 29m 42s E"/>
    <s v="0 0m 0s N, 0 0m 0s E"/>
    <m/>
    <x v="0"/>
    <n v="100"/>
    <n v="100"/>
    <n v="100"/>
    <n v="100"/>
    <n v="100"/>
    <x v="0"/>
  </r>
  <r>
    <s v="2023059990030463"/>
    <s v="BANJAR"/>
    <s v="KAB. BANJAR"/>
    <s v="MARTAPURA"/>
    <s v="MARTAPURA (MARTAPURA KOTA)"/>
    <s v="KERATON"/>
    <s v="KERATON"/>
    <s v="70611"/>
    <s v="70611"/>
    <s v="MENTARI EMPAT GG. WARGA"/>
    <s v="JL. MENTARI EMPAT GG. WARGA RT/RW 027/009"/>
    <n v="114.86499999999999"/>
    <m/>
    <n v="-3.39"/>
    <m/>
    <n v="100"/>
    <m/>
    <s v="Blank"/>
    <s v="3 23m 24s S, 114 51m 54s E"/>
    <s v="0 0m 0s N, 0 0m 0s E"/>
    <m/>
    <x v="0"/>
    <n v="100"/>
    <n v="100"/>
    <n v="100"/>
    <n v="100"/>
    <n v="100"/>
    <x v="0"/>
  </r>
  <r>
    <s v="2022119990023156"/>
    <s v="KOTA SURABAYA"/>
    <s v="SURABAYA"/>
    <s v="PAKAL"/>
    <s v="PAKAL"/>
    <s v="SUMBER REJO"/>
    <s v="SUMBER REJO"/>
    <s v="60194"/>
    <s v="60192"/>
    <s v="PERUM GRIYA SURABAYA ASRI BLOK A-10/10"/>
    <s v="PERUM GRIYA SURABAYA ASRI BLOK A-10 NO 10"/>
    <n v="112.604"/>
    <m/>
    <n v="-7.2210000000000001"/>
    <m/>
    <n v="0"/>
    <m/>
    <s v="Blank"/>
    <s v="7 13m 15.6s S, 112 36m 14.4s E"/>
    <s v="0 0m 0s N, 0 0m 0s E"/>
    <m/>
    <x v="0"/>
    <n v="100"/>
    <n v="100"/>
    <n v="100"/>
    <n v="100"/>
    <n v="80"/>
    <x v="1"/>
  </r>
  <r>
    <s v="2023049990029722"/>
    <s v="LAMPUNG TIMUR"/>
    <s v="LAMPUNG TIMUR"/>
    <s v="GUNUNG PELINDUNG"/>
    <s v="GUNUNG PELINDUNG"/>
    <s v="NIBUNG"/>
    <s v="NIBUNG"/>
    <s v="34388"/>
    <s v="34388"/>
    <s v="DESA LABUHAN MARINGGAI KEC LABUHAN MARINGGAI KAB LAMPUNG TIMUR"/>
    <s v="DESA LABUHAN MARINGGAI KEC LABUHAN MARINGGAI KAB LAMPUNG TIMUR"/>
    <n v="105.752"/>
    <m/>
    <n v="-5.399"/>
    <m/>
    <n v="100"/>
    <m/>
    <s v="Blank"/>
    <s v="5 23m 56.4s S, 105 45m 7.2s E"/>
    <s v="0 0m 0s N, 0 0m 0s E"/>
    <m/>
    <x v="0"/>
    <n v="100"/>
    <n v="100"/>
    <n v="100"/>
    <n v="100"/>
    <n v="100"/>
    <x v="0"/>
  </r>
  <r>
    <s v="2023049990029226"/>
    <s v="KOTA BANJARBARU"/>
    <s v="BANJARBARU"/>
    <s v="LIANG ANGGANG"/>
    <s v="LIANG ANGGANG"/>
    <s v="LANDASAN ULIN SELATAN"/>
    <s v="LANDASAN ULIN SELATAN"/>
    <s v="70724"/>
    <s v="70724"/>
    <s v="JURUSAN PELAIHARI/PEMBATAAN"/>
    <s v="JL.JURUSAN PELAIHARI/PEMBATAAN RT.OO5 RW.OO2"/>
    <n v="114.72"/>
    <m/>
    <n v="-3.4790000000000001"/>
    <m/>
    <n v="100"/>
    <m/>
    <s v="Blank"/>
    <s v="3 28m 44.4s S, 114 43m 12s E"/>
    <s v="0 0m 0s N, 0 0m 0s E"/>
    <m/>
    <x v="0"/>
    <n v="100"/>
    <n v="100"/>
    <n v="100"/>
    <n v="100"/>
    <n v="100"/>
    <x v="0"/>
  </r>
  <r>
    <s v="2023039990027956"/>
    <s v="TANGERANG"/>
    <s v="KAB. TANGERANG"/>
    <s v="KELAPA DUA"/>
    <s v="KELAPA DUA"/>
    <s v="PAKULONAN BARAT"/>
    <s v="BENCONGAN"/>
    <s v="15810"/>
    <s v="15811"/>
    <s v="PAKULONAN BARAT"/>
    <s v="KP. PAKULONAN BARAT RT/RW 001/003 KEL PAKULONAN BARAT KEC KELAPA DUA"/>
    <n v="106.63200000000001"/>
    <m/>
    <n v="-6.2359999999999998"/>
    <m/>
    <n v="0"/>
    <m/>
    <s v="Blank"/>
    <s v="6 14m 9.6s S, 106 37m 55.2s E"/>
    <s v="0 0m 0s N, 0 0m 0s E"/>
    <m/>
    <x v="0"/>
    <n v="100"/>
    <n v="100"/>
    <n v="42"/>
    <n v="100"/>
    <n v="68.400000000000006"/>
    <x v="8"/>
  </r>
  <r>
    <s v="2023039990027204"/>
    <s v="KOTA TANGERANG"/>
    <s v="TANGERANG"/>
    <s v="TANGERANG"/>
    <s v="TANGERANG"/>
    <s v="CIKOKOL"/>
    <s v="CIKOKOL"/>
    <s v="15117"/>
    <s v="15117"/>
    <s v="KELAPA"/>
    <s v="KP. KELAPA RT/RW 003/003"/>
    <n v="106.63200000000001"/>
    <m/>
    <n v="-6.21"/>
    <m/>
    <n v="100"/>
    <m/>
    <s v="Blank"/>
    <s v="6 12m 36s S, 106 37m 55.2s E"/>
    <s v="0 0m 0s N, 0 0m 0s E"/>
    <m/>
    <x v="0"/>
    <n v="100"/>
    <n v="100"/>
    <n v="100"/>
    <n v="100"/>
    <n v="100"/>
    <x v="0"/>
  </r>
  <r>
    <s v="2023049990029621"/>
    <s v="KOTA TANGERANG"/>
    <s v="TANGERANG"/>
    <s v="TANGERANG"/>
    <s v="BATUCEPER"/>
    <s v="TANAH TINGGI"/>
    <s v="BATUCEPER (BATU CEPER)"/>
    <s v="15119"/>
    <s v="15122"/>
    <s v="RUSUN TANAH TINGGI BLOK VI LANTAI 4 NO 415 "/>
    <s v="JL RUSUN TANAH TINGGI BLOK 6 LANTAI 4 NO 415 RT 012 RW 014"/>
    <n v="106.649"/>
    <m/>
    <n v="-6.1689999999999996"/>
    <m/>
    <n v="0"/>
    <m/>
    <s v="Blank"/>
    <s v="6 10m 8.4s S, 106 38m 56.4s E"/>
    <s v="0 0m 0s N, 0 0m 0s E"/>
    <m/>
    <x v="0"/>
    <n v="100"/>
    <n v="33"/>
    <n v="19"/>
    <n v="96"/>
    <n v="49.6"/>
    <x v="3"/>
  </r>
  <r>
    <s v="2023039990027604"/>
    <s v="KEDIRI"/>
    <s v="KAB. KEDIRI"/>
    <s v="PARE"/>
    <s v="PARE"/>
    <s v="TULUNGREJO"/>
    <s v="TULUNGREJO"/>
    <s v="64212"/>
    <s v="64212"/>
    <s v="JL BRINGIN NO 44"/>
    <s v="JL.YOS SUDARSO 55 RT/RW 003/001"/>
    <n v="112.20399999999999"/>
    <m/>
    <n v="-7.7480000000000002"/>
    <m/>
    <n v="100"/>
    <m/>
    <s v="Blank"/>
    <s v="7 44m 52.8s S, 112 12m 14.4s E"/>
    <s v="0 0m 0s N, 0 0m 0s E"/>
    <m/>
    <x v="0"/>
    <n v="100"/>
    <n v="100"/>
    <n v="100"/>
    <n v="30"/>
    <n v="86"/>
    <x v="1"/>
  </r>
  <r>
    <s v="2023039990026231"/>
    <s v="KOTA JAMBI"/>
    <s v="JAMBI"/>
    <s v="PAAL MERAH"/>
    <s v="PAAL MERAH"/>
    <s v="PAAL MERAH"/>
    <s v="PAAL MERAH"/>
    <s v="36139"/>
    <s v="36139"/>
    <s v="PERUMAHAN NURA ASRI 1 RT 49"/>
    <s v="PERUMAHAN NURA ASRI 1 RT 49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</r>
  <r>
    <s v="2023039990025747"/>
    <s v="MUARO JAMBI"/>
    <s v="MUARO JAMBI"/>
    <s v="KUMPEH ULU"/>
    <s v="KUMPEH ULU"/>
    <s v="KASANG LOPAK ALAI"/>
    <s v="KASANG LOPAK ALAI"/>
    <s v="36373"/>
    <s v="36373"/>
    <s v="KASANG LOPAK ALAI "/>
    <s v="KASANG LOPAK ALAI RT/RW 009/000"/>
    <n v="103.702"/>
    <m/>
    <n v="-1.583"/>
    <m/>
    <n v="100"/>
    <m/>
    <s v="Blank"/>
    <s v="1 34m 58.8s S, 103 42m 7.2s E"/>
    <s v="0 0m 0s N, 0 0m 0s E"/>
    <m/>
    <x v="0"/>
    <n v="100"/>
    <n v="100"/>
    <n v="100"/>
    <n v="100"/>
    <n v="100"/>
    <x v="0"/>
  </r>
  <r>
    <s v="2023029990025565"/>
    <s v="KOTA JAMBI"/>
    <s v="JAMBI"/>
    <s v="ALAM BARAJO"/>
    <s v="ALAM BARAJO"/>
    <s v="KENALI BESAR"/>
    <s v="KENALI BESAR"/>
    <s v="36129"/>
    <s v="36129"/>
    <s v="KEL KENALI BESAR NO.45 "/>
    <s v="KEL KENALI BESAR NO.45 RT/RW 015/000"/>
    <n v="103.54900000000001"/>
    <n v="103.556"/>
    <n v="-1.6180000000000001"/>
    <n v="-1.6244099999999999"/>
    <n v="100"/>
    <m/>
    <m/>
    <s v="1 37m 4.8s S, 103 32m 56.4s E"/>
    <s v="1 37m 27.876s S, 103 33m 21.6s E"/>
    <n v="1.0531407259344221"/>
    <x v="1"/>
    <n v="100"/>
    <n v="100"/>
    <n v="100"/>
    <n v="100"/>
    <n v="100"/>
    <x v="0"/>
  </r>
  <r>
    <s v="2019095830002830"/>
    <s v="TANJUNG JABUNG TIMUR"/>
    <s v="TANJUNG JABUNG TIMUR"/>
    <s v="MENDAHARA ULU"/>
    <s v="MENDAHARA ULU"/>
    <s v="SUNGAI TOMAN"/>
    <s v="SUNGAI TOMAN"/>
    <s v="36764"/>
    <s v="36766"/>
    <s v="DUSUN ABADI JAYA RT/RW 007/-"/>
    <s v="DUSUN ABADI JAYA RT/RW 007/-"/>
    <n v="103.416"/>
    <m/>
    <n v="-1.244"/>
    <m/>
    <n v="0"/>
    <m/>
    <s v="Blank"/>
    <s v="1 14m 38.4s S, 103 24m 57.6s E"/>
    <s v="0 0m 0s N, 0 0m 0s E"/>
    <m/>
    <x v="0"/>
    <n v="100"/>
    <n v="100"/>
    <n v="100"/>
    <n v="100"/>
    <n v="80"/>
    <x v="1"/>
  </r>
  <r>
    <s v="2023019990024412"/>
    <s v="BANDUNG"/>
    <s v="KAB. BANDUNG"/>
    <s v="MARGAASIH"/>
    <s v="MARGAASIH"/>
    <s v="MARGAASIH"/>
    <s v="MARGAASIH"/>
    <s v="40215"/>
    <s v="40215"/>
    <s v="BOUGENVILE U 7 NO 28 "/>
    <s v="JL BOUGENVILE U 7 NO 28 RT 002 RW 018 KELURAHAN MARGAASIH KECAMATAN MARGAASIH KABUPATEN BANDUNG"/>
    <n v="107.544"/>
    <m/>
    <n v="-6.9459999999999997"/>
    <m/>
    <n v="100"/>
    <m/>
    <s v="Blank"/>
    <s v="6 56m 45.6s S, 107 32m 38.4s E"/>
    <s v="0 0m 0s N, 0 0m 0s E"/>
    <m/>
    <x v="0"/>
    <n v="100"/>
    <n v="100"/>
    <n v="100"/>
    <n v="100"/>
    <n v="100"/>
    <x v="0"/>
  </r>
  <r>
    <s v="2023049990028788"/>
    <s v="KOTA TANGERANG"/>
    <s v="TANGERANG"/>
    <s v="KARAWACI"/>
    <s v="KARAWACI"/>
    <s v="CIMONE"/>
    <s v="CIMONE"/>
    <s v="15114"/>
    <s v="15114"/>
    <s v="CIBODAS KECIL"/>
    <s v="KP.CIBODAS KECIL, RT 03 RW 05 KEC.KARAWACI, KEL. CIMONE-TANGERANG"/>
    <n v="106.60899999999999"/>
    <m/>
    <n v="-6.1870000000000003"/>
    <m/>
    <n v="100"/>
    <m/>
    <s v="Blank"/>
    <s v="6 11m 13.2s S, 106 36m 32.4s E"/>
    <s v="0 0m 0s N, 0 0m 0s E"/>
    <m/>
    <x v="0"/>
    <n v="100"/>
    <n v="100"/>
    <n v="100"/>
    <n v="100"/>
    <n v="100"/>
    <x v="0"/>
  </r>
  <r>
    <s v="2012104070001966"/>
    <s v="BUNGO"/>
    <s v="BUNGO"/>
    <s v="PELEPAT"/>
    <s v="PELEPAT"/>
    <s v="CILODANG"/>
    <s v="CILODANG"/>
    <s v="37262"/>
    <s v="37262"/>
    <s v="JL BUKIT LUNCUK, RT 004 RW 001, CILODANG, PELEPAT, BUNGO, JAMBI"/>
    <s v="JL BUKIT LUNCUK, RT 004 RW 001, CILODANG, PELEPAT, BUNGO, JAMBI"/>
    <n v="102.31699999999999"/>
    <m/>
    <n v="-1.661"/>
    <m/>
    <n v="100"/>
    <m/>
    <s v="Blank"/>
    <s v="1 39m 39.6s S, 102 19m 1.2s E"/>
    <s v="0 0m 0s N, 0 0m 0s E"/>
    <m/>
    <x v="0"/>
    <n v="100"/>
    <n v="100"/>
    <n v="100"/>
    <n v="100"/>
    <n v="100"/>
    <x v="0"/>
  </r>
  <r>
    <s v="2023019990023976"/>
    <s v="GRESIK"/>
    <s v="GRESIK"/>
    <s v="DRIYOREJO"/>
    <s v="DRIYOREJO"/>
    <s v="WEDOROANOM"/>
    <s v="ANOM (WEDOROANOM)"/>
    <s v="61177"/>
    <s v="61177"/>
    <s v="WEDOROANOM"/>
    <s v="WEDORO ANOM RT/RW 003/001"/>
    <n v="112.58799999999999"/>
    <m/>
    <n v="-7.3239999999999998"/>
    <m/>
    <n v="100"/>
    <m/>
    <s v="Blank"/>
    <s v="7 19m 26.4s S, 112 35m 16.8s E"/>
    <s v="0 0m 0s N, 0 0m 0s E"/>
    <m/>
    <x v="0"/>
    <n v="100"/>
    <n v="100"/>
    <n v="100"/>
    <n v="34"/>
    <n v="86.8"/>
    <x v="1"/>
  </r>
  <r>
    <s v="2023049990029702"/>
    <s v="KOTA ADM. JAKARTA BARAT"/>
    <s v="JAKARTA BARAT"/>
    <s v="CENGKARENG"/>
    <s v="CENGKARENG"/>
    <s v="RAWA BUAYA"/>
    <s v="RAWA BUAYA"/>
    <s v="11740"/>
    <s v="11740"/>
    <s v="LESMANA DALAM"/>
    <s v="JL LESMANA DALAM RT/RW 004/004"/>
    <n v="106.738"/>
    <m/>
    <n v="-6.1609999999999996"/>
    <m/>
    <n v="100"/>
    <m/>
    <s v="Blank"/>
    <s v="6 9m 39.6s S, 106 44m 16.8s E"/>
    <s v="0 0m 0s N, 0 0m 0s E"/>
    <m/>
    <x v="0"/>
    <n v="100"/>
    <n v="100"/>
    <n v="100"/>
    <n v="100"/>
    <n v="100"/>
    <x v="0"/>
  </r>
  <r>
    <s v="2013114650009803"/>
    <s v="KOTA SURABAYA"/>
    <s v="SURABAYA"/>
    <s v="SUKOLILO"/>
    <s v="SUKOLILO"/>
    <s v="KLAMPIS NGASEM"/>
    <s v="KLAMPIS NGASEM"/>
    <s v="60117"/>
    <s v="60117"/>
    <s v="KLAMPIS NGASEM BUNTU NO 10"/>
    <s v="KLAMPIS NGASEM BUNTU NO 10 RT 004 RW 002"/>
    <n v="112.777"/>
    <m/>
    <n v="-7.2869999999999999"/>
    <m/>
    <n v="100"/>
    <m/>
    <s v="Blank"/>
    <s v="7 17m 13.2s S, 112 46m 37.2s E"/>
    <s v="0 0m 0s N, 0 0m 0s E"/>
    <m/>
    <x v="0"/>
    <n v="100"/>
    <n v="100"/>
    <n v="100"/>
    <n v="100"/>
    <n v="100"/>
    <x v="0"/>
  </r>
  <r>
    <s v="2022129990023807"/>
    <s v="GRESIK"/>
    <s v="GRESIK"/>
    <s v="MENGANTI"/>
    <s v="MENGANTI"/>
    <s v="DOMAS"/>
    <s v="DOMAS"/>
    <s v="61174"/>
    <s v="61174"/>
    <s v="DOMAS "/>
    <s v="DOMAS RT/RW 010/003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</r>
  <r>
    <s v="2023039990027211"/>
    <s v="KOTA CIMAHI"/>
    <s v="CIMAHI"/>
    <s v="CIMAHI UTARA"/>
    <s v="CIMAHI UTARA"/>
    <s v="CIPAGERAN"/>
    <s v="CIPAGERAN"/>
    <s v="40511"/>
    <s v="40511"/>
    <s v="KAVLING BUKIT SANGKURIANG BLOK F 9   "/>
    <s v="KAV. BUKIT SANGKURIANG RT 002 RW 006"/>
    <n v="107.541"/>
    <m/>
    <n v="-6.851"/>
    <m/>
    <n v="100"/>
    <m/>
    <s v="Blank"/>
    <s v="6 51m 3.6s S, 107 32m 27.6s E"/>
    <s v="0 0m 0s N, 0 0m 0s E"/>
    <m/>
    <x v="0"/>
    <n v="100"/>
    <n v="100"/>
    <n v="100"/>
    <n v="67"/>
    <n v="93.4"/>
    <x v="0"/>
  </r>
  <r>
    <s v="2019114710019025"/>
    <s v="KOTA SURABAYA"/>
    <s v="SURABAYA"/>
    <s v="PAKAL"/>
    <s v="SAWAHAN"/>
    <s v="PAKAL"/>
    <s v="SAWAHAN"/>
    <s v="60196"/>
    <s v="60251"/>
    <s v="NOTR WEST CITRALAND BLOK NE NO 30"/>
    <s v="KEDUNG ANYAR GANG BEI NO 3. RT 6 RW 13"/>
    <n v="112.613"/>
    <m/>
    <n v="-7.2279999999999998"/>
    <m/>
    <n v="0"/>
    <m/>
    <s v="Blank"/>
    <s v="7 13m 40.8s S, 112 36m 46.8s E"/>
    <s v="0 0m 0s N, 0 0m 0s E"/>
    <m/>
    <x v="0"/>
    <n v="100"/>
    <n v="33"/>
    <n v="33"/>
    <n v="40"/>
    <n v="41.2"/>
    <x v="3"/>
  </r>
  <r>
    <s v="2023059990030629"/>
    <s v="KOTA JAMBI"/>
    <s v="JAMBI"/>
    <s v="ALAM BARAJO"/>
    <s v="ALAM BARAJO"/>
    <s v="RAWA SARI"/>
    <s v="RAWA SARI"/>
    <s v="36125"/>
    <s v="36125"/>
    <s v="JL SYAILENDRA RT 26"/>
    <s v="JL SYAILENDRA RT 26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</r>
  <r>
    <s v="2023059990030493"/>
    <s v="GRESIK"/>
    <s v="GRESIK"/>
    <s v="KEBOMAS"/>
    <s v="KEBOMAS"/>
    <s v="GENDING"/>
    <s v="GENDING"/>
    <s v="61123"/>
    <s v="61123"/>
    <s v="VETERAN MADYA BARAT"/>
    <s v="VETERAN MADYA BARAT RT/RW 002/003"/>
    <n v="112.645"/>
    <m/>
    <n v="-7.1870000000000003"/>
    <m/>
    <n v="100"/>
    <m/>
    <s v="Blank"/>
    <s v="7 11m 13.2s S, 112 38m 42s E"/>
    <s v="0 0m 0s N, 0 0m 0s E"/>
    <m/>
    <x v="0"/>
    <n v="100"/>
    <n v="100"/>
    <n v="100"/>
    <n v="100"/>
    <n v="100"/>
    <x v="0"/>
  </r>
  <r>
    <s v="2023049990029015"/>
    <s v="TANGERANG"/>
    <s v="KAB. TANGERANG"/>
    <s v="CIKUPA"/>
    <s v="CIKUPA"/>
    <s v="BUDI MULYA"/>
    <s v="BUDI MULYA"/>
    <s v="15710"/>
    <s v="15710"/>
    <s v="MINDI"/>
    <s v="KP. MINDI RT.002 RW.003"/>
    <n v="106.49"/>
    <m/>
    <n v="-6.2350000000000003"/>
    <m/>
    <n v="100"/>
    <m/>
    <s v="Blank"/>
    <s v="6 14m 6s S, 106 29m 24s E"/>
    <s v="0 0m 0s N, 0 0m 0s E"/>
    <m/>
    <x v="0"/>
    <n v="100"/>
    <n v="100"/>
    <n v="100"/>
    <n v="100"/>
    <n v="100"/>
    <x v="0"/>
  </r>
  <r>
    <s v="2023039990027553"/>
    <s v="KOTA TANGERANG"/>
    <s v="TANGERANG"/>
    <s v="PINANG"/>
    <s v="CIPONDOH"/>
    <s v="NEROGTOG"/>
    <s v="PORIS PLAWAD"/>
    <s v="15145"/>
    <s v="15141"/>
    <s v="PORKRAMAT"/>
    <s v="PORIS PLAWAD RT 03/05"/>
    <n v="106.685"/>
    <m/>
    <n v="-6.2089999999999996"/>
    <m/>
    <n v="0"/>
    <m/>
    <s v="Blank"/>
    <s v="6 12m 32.4s S, 106 41m 6s E"/>
    <s v="0 0m 0s N, 0 0m 0s E"/>
    <m/>
    <x v="0"/>
    <n v="100"/>
    <n v="29"/>
    <n v="10"/>
    <n v="33"/>
    <n v="34.4"/>
    <x v="5"/>
  </r>
  <r>
    <s v="2023039990027630"/>
    <s v="LAMONGAN"/>
    <s v="LAMONGAN"/>
    <s v="KEDUNGPRING"/>
    <s v="KEDUNGPRING"/>
    <s v="TLANAK"/>
    <s v="TLANAK"/>
    <s v="62272"/>
    <s v="62272"/>
    <s v="TLANAK"/>
    <s v="DUSUN TLANAK RT 004 RW 003 DESA TLANAK KEC KEDUNGPRING KAB LAMONGAN"/>
    <n v="112.199"/>
    <m/>
    <n v="-7.1710000000000003"/>
    <m/>
    <n v="100"/>
    <m/>
    <s v="Blank"/>
    <s v="7 10m 15.6s S, 112 11m 56.4s E"/>
    <s v="0 0m 0s N, 0 0m 0s E"/>
    <m/>
    <x v="0"/>
    <n v="100"/>
    <n v="100"/>
    <n v="100"/>
    <n v="100"/>
    <n v="100"/>
    <x v="0"/>
  </r>
  <r>
    <s v="2023059990030782"/>
    <s v="BANDUNG BARAT"/>
    <s v="BANDUNG BARAT"/>
    <s v="CIPEUNDEUY"/>
    <s v="CIPEUNDEUY"/>
    <s v="SIRNARAJA"/>
    <s v="SIRNARAJA"/>
    <s v="40558"/>
    <s v="40558"/>
    <s v="KP SINDANGPALAY"/>
    <s v="KP SINDANGPALAY RT 002 RW 013 KEL SIRNARAJA KEC CIPEUNDEUY"/>
    <n v="107.39"/>
    <m/>
    <n v="-6.7869999999999999"/>
    <m/>
    <n v="100"/>
    <m/>
    <s v="Blank"/>
    <s v="6 47m 13.2s S, 107 23m 24s E"/>
    <s v="0 0m 0s N, 0 0m 0s E"/>
    <m/>
    <x v="0"/>
    <n v="100"/>
    <n v="100"/>
    <n v="100"/>
    <n v="100"/>
    <n v="100"/>
    <x v="0"/>
  </r>
  <r>
    <s v="2023039990025939"/>
    <s v="BANJAR"/>
    <s v="KAB. BANJAR"/>
    <s v="MARTAPURA"/>
    <s v="MARTAPURA (MARTAPURA KOTA)"/>
    <s v="TANJUNG REMA DARAT"/>
    <s v="TANJUNG REMA DARAT"/>
    <s v="70613"/>
    <s v="70613"/>
    <s v="SAMPURNA 5 NO 84"/>
    <s v="JL SAMPURNA 5 NO 84 RT 04 RW 02"/>
    <n v="114.881"/>
    <m/>
    <n v="-3.4"/>
    <m/>
    <n v="100"/>
    <m/>
    <s v="Blank"/>
    <s v="3 23m 60s S, 114 52m 51.6s E"/>
    <s v="0 0m 0s N, 0 0m 0s E"/>
    <m/>
    <x v="0"/>
    <n v="100"/>
    <n v="100"/>
    <n v="100"/>
    <n v="100"/>
    <n v="100"/>
    <x v="0"/>
  </r>
  <r>
    <s v="2023049990029206"/>
    <s v="MUSI BANYUASIN"/>
    <s v="MUSI BANYUASIN"/>
    <s v="SUNGAI LILIN"/>
    <s v="SUNGAI LILIN"/>
    <s v="PANCA TUNGGAL"/>
    <s v="PANCA TUNGGAL"/>
    <s v="30755"/>
    <s v="30750"/>
    <s v="DUSUN 6"/>
    <s v="DUSUN 6 RT 012 RW 006 DESA PANCA TUNGGAL"/>
    <n v="104.024"/>
    <m/>
    <n v="-2.4390000000000001"/>
    <m/>
    <n v="0"/>
    <m/>
    <s v="Blank"/>
    <s v="2 26m 20.4s S, 104 1m 26.4s E"/>
    <s v="0 0m 0s N, 0 0m 0s E"/>
    <m/>
    <x v="0"/>
    <n v="100"/>
    <n v="100"/>
    <n v="100"/>
    <n v="100"/>
    <n v="80"/>
    <x v="1"/>
  </r>
  <r>
    <s v="2023019990024626"/>
    <s v="KOTA TANGERANG SELATAN"/>
    <s v="JAKARTA SELATAN"/>
    <s v="PAMULANG"/>
    <s v="KEBAYORAN LAMA"/>
    <s v="KEDAUNG"/>
    <s v="GROGOL SELATAN"/>
    <s v="15415"/>
    <s v="12220"/>
    <s v="KEMANDORAN IV"/>
    <s v="SIMPRUG GOLF"/>
    <n v="106.738"/>
    <n v="106.79300000000001"/>
    <n v="-6.3090000000000002"/>
    <n v="-6.2276100000000003"/>
    <n v="0"/>
    <m/>
    <m/>
    <s v="6 18m 32.4s S, 106 44m 16.8s E"/>
    <s v="6 13m 39.396s S, 106 47m 34.8s E"/>
    <n v="10.8653062209998"/>
    <x v="7"/>
    <n v="64"/>
    <n v="27"/>
    <n v="29"/>
    <n v="24"/>
    <n v="28.8"/>
    <x v="4"/>
  </r>
  <r>
    <s v="2022119990023168"/>
    <s v="GRESIK"/>
    <s v="GRESIK"/>
    <s v="DRIYOREJO"/>
    <s v="DRIYOREJO"/>
    <s v="TANJUNGAN"/>
    <s v="TANJUNGAN"/>
    <s v="61177"/>
    <s v="61177"/>
    <s v="PERUM TANJUNGAN ASRI BLOK MELATI C2/31 "/>
    <s v="PERUM TANJUNGAN ASRI GG MELATI C2 NO 31 TANJUNGAN "/>
    <n v="112.52500000000001"/>
    <m/>
    <n v="-7.1319999999999997"/>
    <m/>
    <n v="100"/>
    <m/>
    <s v="Blank"/>
    <s v="7 7m 55.2s S, 112 31m 30s E"/>
    <s v="0 0m 0s N, 0 0m 0s E"/>
    <m/>
    <x v="0"/>
    <n v="100"/>
    <n v="100"/>
    <n v="100"/>
    <n v="93"/>
    <n v="98.6"/>
    <x v="0"/>
  </r>
  <r>
    <s v="2023069990031977"/>
    <s v="GRESIK"/>
    <s v="GRESIK"/>
    <s v="MENGANTI"/>
    <s v="MENGANTI"/>
    <s v="PELEMWATU"/>
    <s v="PELEMWATU"/>
    <s v="61174"/>
    <s v="61174"/>
    <s v="PELEMWATU "/>
    <s v="PELEMWATU RT/RW 009/005"/>
    <n v="112.581"/>
    <m/>
    <n v="-7.2770000000000001"/>
    <m/>
    <n v="100"/>
    <m/>
    <s v="Blank"/>
    <s v="7 16m 37.2s S, 112 34m 51.6s E"/>
    <s v="0 0m 0s N, 0 0m 0s E"/>
    <m/>
    <x v="0"/>
    <n v="100"/>
    <n v="100"/>
    <n v="100"/>
    <n v="100"/>
    <n v="100"/>
    <x v="0"/>
  </r>
  <r>
    <s v="2023029990024992"/>
    <s v="KOTA ADM. JAKARTA TIMUR"/>
    <s v="JAKARTA TIMUR"/>
    <s v="MATRAMAN"/>
    <s v="MATRAMAN"/>
    <s v="PISANGAN BARU"/>
    <s v="PISANGAN BARU"/>
    <s v="13110"/>
    <s v="13110"/>
    <s v="KAYUMANIS V-I LAMA NO 10"/>
    <s v="JL AYUMANIS V-I LAMA"/>
    <n v="106.873"/>
    <n v="106.869"/>
    <n v="-6.2089999999999996"/>
    <n v="-6.2119799999999996"/>
    <n v="100"/>
    <m/>
    <m/>
    <s v="6 12m 32.4s S, 106 52m 22.8s E"/>
    <s v="6 12m 43.128s S, 106 52m 8.4s E"/>
    <n v="0.55187919144687281"/>
    <x v="4"/>
    <n v="100"/>
    <n v="100"/>
    <n v="100"/>
    <n v="82"/>
    <n v="96.4"/>
    <x v="0"/>
  </r>
  <r>
    <s v="2023049990028703"/>
    <s v="TANGERANG"/>
    <s v="KAB. TANGERANG"/>
    <s v="SOLEAR"/>
    <s v="SOLEAR"/>
    <s v="CIKASUNGKA"/>
    <s v="CIKASUNGKA"/>
    <s v="15730"/>
    <s v="15731"/>
    <s v="CIKASUNGKA "/>
    <s v="KP. CIKASUNGKA RT/RW 015/004"/>
    <n v="106.422"/>
    <m/>
    <n v="-6.3369999999999997"/>
    <m/>
    <n v="0"/>
    <m/>
    <s v="Blank"/>
    <s v="6 20m 13.2s S, 106 25m 19.2s E"/>
    <s v="0 0m 0s N, 0 0m 0s E"/>
    <m/>
    <x v="0"/>
    <n v="100"/>
    <n v="100"/>
    <n v="100"/>
    <n v="100"/>
    <n v="80"/>
    <x v="1"/>
  </r>
  <r>
    <s v="2023019990023890"/>
    <s v="KOTA CIMAHI"/>
    <s v="CIMAHI"/>
    <s v="CIMAHI UTARA"/>
    <s v="CIMAHI UTARA"/>
    <s v="CIPAGERAN"/>
    <s v="CIPAGERAN"/>
    <s v="40511"/>
    <s v="40511"/>
    <s v="KP LEBAK SAAT "/>
    <s v="KP LEBAK SAAT RT 002 RW 018 KELURAHAN CIPAGERAN KECAMATAN CIMAHI UTARA KOTA CIMAHI"/>
    <n v="107.541"/>
    <m/>
    <n v="-6.851"/>
    <m/>
    <n v="100"/>
    <m/>
    <s v="Blank"/>
    <s v="6 51m 3.6s S, 107 32m 27.6s E"/>
    <s v="0 0m 0s N, 0 0m 0s E"/>
    <m/>
    <x v="0"/>
    <n v="100"/>
    <n v="100"/>
    <n v="100"/>
    <n v="100"/>
    <n v="100"/>
    <x v="0"/>
  </r>
  <r>
    <s v="2023059990030297"/>
    <s v="SIDOARJO"/>
    <s v="SIDOARJO"/>
    <s v="KRIAN"/>
    <s v="BALONGBENDO"/>
    <s v="SIDOMULYO"/>
    <s v="JERUKLEGI (JERUK LEGI)"/>
    <s v="61262"/>
    <s v="61263"/>
    <s v="PATUK"/>
    <s v="DSN MELATI RT.12 RW.03 KEL.JERUK LEGI KEC.BALONGBENDO KOT.SIDOARJO"/>
    <n v="112.575"/>
    <m/>
    <n v="-7.3940000000000001"/>
    <m/>
    <n v="0"/>
    <m/>
    <s v="Blank"/>
    <s v="7 23m 38.4s S, 112 34m 30s E"/>
    <s v="0 0m 0s N, 0 0m 0s E"/>
    <m/>
    <x v="0"/>
    <n v="100"/>
    <n v="25"/>
    <n v="14"/>
    <n v="6"/>
    <n v="29"/>
    <x v="4"/>
  </r>
  <r>
    <s v="2023059990030665"/>
    <s v="TANJUNG JABUNG TIMUR"/>
    <s v="TANJUNG JABUNG TIMUR"/>
    <s v="MUARA SABAK BARAT"/>
    <s v="MUARA SABAK BARAT"/>
    <s v="PARIT CULUM I"/>
    <s v="PARIT CULUM I"/>
    <s v="36761"/>
    <s v="36761"/>
    <s v="LORONG TULONG GADING PARIT CULUM I, RT.3/RW.1, PARIT CULUM I, MUARA SABAK BARAT NO. 29"/>
    <s v="LORONG TULONG GADING PARIT CULUM I, RT.3/RW.1, PARIT CULUM I, MUARA SABAK BARAT NO. 29"/>
    <n v="103.78100000000001"/>
    <m/>
    <n v="-1.3029999999999999"/>
    <m/>
    <n v="100"/>
    <m/>
    <s v="Blank"/>
    <s v="1 18m 10.8s S, 103 46m 51.6s E"/>
    <s v="0 0m 0s N, 0 0m 0s E"/>
    <m/>
    <x v="0"/>
    <n v="100"/>
    <n v="100"/>
    <n v="100"/>
    <n v="100"/>
    <n v="100"/>
    <x v="0"/>
  </r>
  <r>
    <s v="2023039990027500"/>
    <s v="KOTA JAMBI"/>
    <s v="JAMBI"/>
    <s v="PELAYANGAN"/>
    <s v="PELAYANGAN"/>
    <s v="MUDUNG LAUT"/>
    <s v="MUDUNG LAUT"/>
    <s v="36252"/>
    <s v="36252"/>
    <s v="JLN. KH. M. ZUHDI"/>
    <s v="JLN. KH. M. ZUHDI"/>
    <n v="103.61499999999999"/>
    <m/>
    <n v="-1.569"/>
    <m/>
    <n v="100"/>
    <m/>
    <s v="Blank"/>
    <s v="1 34m 8.4s S, 103 36m 54s E"/>
    <s v="0 0m 0s N, 0 0m 0s E"/>
    <m/>
    <x v="0"/>
    <n v="100"/>
    <n v="100"/>
    <n v="100"/>
    <n v="100"/>
    <n v="100"/>
    <x v="0"/>
  </r>
  <r>
    <s v="2023039990026714"/>
    <s v="KOTA JAMBI"/>
    <s v="JAMBI"/>
    <s v="JELUTUNG"/>
    <s v="JELUTUNG"/>
    <s v="HANDIL JAYA"/>
    <s v="HANDIL JAYA"/>
    <s v="36137"/>
    <s v="36137"/>
    <s v="JL PUCUNG II NO 67 RT 013 KELURAHAN HANDIL JAYA KECAMATAN JELUTUNG KOTA JAMBI"/>
    <s v="JL PUCUNG II NO 67 RT 013 KELURAHAN HANDIL JAYA KECAMATAN JELUTUNG KOTA JAMBI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</r>
  <r>
    <s v="2023049990029313"/>
    <s v="BANDUNG BARAT"/>
    <s v="BANDUNG BARAT"/>
    <s v="PARONGPONG"/>
    <s v="PARONGPONG"/>
    <s v="CIGUGURGIRANG"/>
    <s v="CIGUGURGIRANG (CIGUGUR GIRANG)"/>
    <s v="40559"/>
    <s v="40559"/>
    <s v="KP KEBON HUI "/>
    <s v="KP KEBON HUI RT/RW 003/017"/>
    <n v="107.587"/>
    <m/>
    <n v="-6.8470000000000004"/>
    <m/>
    <n v="100"/>
    <m/>
    <s v="Blank"/>
    <s v="6 50m 49.2s S, 107 35m 13.2s E"/>
    <s v="0 0m 0s N, 0 0m 0s E"/>
    <m/>
    <x v="0"/>
    <n v="100"/>
    <n v="100"/>
    <n v="100"/>
    <n v="100"/>
    <n v="100"/>
    <x v="0"/>
  </r>
  <r>
    <s v="2019024950015387"/>
    <s v="TANGERANG"/>
    <s v="KAB. TANGERANG"/>
    <s v="PANONGAN"/>
    <s v="PANONGAN"/>
    <s v="MEKAR JAYA"/>
    <s v="MEKAR JAYA"/>
    <s v="15710"/>
    <s v="15711"/>
    <s v="SERDANG "/>
    <s v="KP. SERDANG RT/RW 006/002"/>
    <n v="106.54900000000001"/>
    <m/>
    <n v="-6.3049999999999997"/>
    <m/>
    <n v="0"/>
    <m/>
    <s v="Blank"/>
    <s v="6 18m 18s S, 106 32m 56.4s E"/>
    <s v="0 0m 0s N, 0 0m 0s E"/>
    <m/>
    <x v="0"/>
    <n v="100"/>
    <n v="100"/>
    <n v="100"/>
    <n v="100"/>
    <n v="80"/>
    <x v="1"/>
  </r>
  <r>
    <s v="2023039990026852"/>
    <s v="GRESIK"/>
    <s v="GRESIK"/>
    <s v="KEBOMAS"/>
    <s v="KEBOMAS"/>
    <s v="DAHANREJO"/>
    <s v="DAHANREJO"/>
    <s v="61124"/>
    <s v="61124"/>
    <s v="DAHANREJO"/>
    <s v="DAHANREJO RT/RW 005/004"/>
    <n v="112.593"/>
    <m/>
    <n v="-7.1609999999999996"/>
    <m/>
    <n v="100"/>
    <m/>
    <s v="Blank"/>
    <s v="7 9m 39.6s S, 112 35m 34.8s E"/>
    <s v="0 0m 0s N, 0 0m 0s E"/>
    <m/>
    <x v="0"/>
    <n v="100"/>
    <n v="100"/>
    <n v="100"/>
    <n v="100"/>
    <n v="100"/>
    <x v="0"/>
  </r>
  <r>
    <s v="2023029990024764"/>
    <s v="KOTA JAMBI"/>
    <s v="JAMBI"/>
    <s v="DANAU SIPIN"/>
    <s v="DANAU SIPIN"/>
    <s v="LEGOK"/>
    <s v="LEGOK"/>
    <s v="36121"/>
    <s v="36121"/>
    <s v="JL. AMIN AINI RT/RW 002/-"/>
    <s v="JL. AMIN AINI RT/RW 002/-"/>
    <n v="103.601"/>
    <m/>
    <n v="-1.587"/>
    <m/>
    <n v="100"/>
    <m/>
    <s v="Blank"/>
    <s v="1 35m 13.2s S, 103 36m 3.6s E"/>
    <s v="0 0m 0s N, 0 0m 0s E"/>
    <m/>
    <x v="0"/>
    <n v="100"/>
    <n v="100"/>
    <n v="100"/>
    <n v="100"/>
    <n v="100"/>
    <x v="0"/>
  </r>
  <r>
    <s v="2023029990024846"/>
    <s v="KOTA JAMBI"/>
    <s v="JAMBI"/>
    <s v="ALAM BARAJO"/>
    <s v="ALAM BARAJO"/>
    <s v="MAYANG MANGURAI"/>
    <s v="MAYANG MANGURAI"/>
    <s v="36129"/>
    <s v="36129"/>
    <s v="JL ANATAKUPA LRG AMANAH NO 70 RT 43"/>
    <s v="JL ANATAKUPA LRG AMANAH NO 70 RT 43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0014880023463"/>
    <s v="GRESIK"/>
    <s v="GRESIK"/>
    <s v="UJUNGPANGKAH"/>
    <s v="UJUNGPANGKAH (UJUNG PANGKAH)"/>
    <s v="PANGKAHKULON"/>
    <s v="PANGKAHKULON (PANGKAH KULON)"/>
    <s v="61154"/>
    <s v="61154"/>
    <s v="SETRO BARAT "/>
    <s v="SETRO BARAT RT/RW 003/008"/>
    <n v="112.751"/>
    <m/>
    <n v="-7.2359999999999998"/>
    <m/>
    <n v="100"/>
    <m/>
    <s v="Blank"/>
    <s v="7 14m 9.6s S, 112 45m 3.6s E"/>
    <s v="0 0m 0s N, 0 0m 0s E"/>
    <m/>
    <x v="0"/>
    <n v="100"/>
    <n v="100"/>
    <n v="100"/>
    <n v="100"/>
    <n v="100"/>
    <x v="0"/>
  </r>
  <r>
    <s v="2023059990031021"/>
    <s v="BANYUASIN"/>
    <s v="BANYUASIN"/>
    <s v="TALANG KELAPA"/>
    <s v="TALANG KELAPA"/>
    <s v="RAWA MAJU"/>
    <s v="SUKOMORO (SUKAMORO)"/>
    <s v="30961"/>
    <s v="30961"/>
    <s v="RAWA MAJU "/>
    <s v="RAWA MAJU"/>
    <n v="104.63200000000001"/>
    <m/>
    <n v="-2.9209999999999998"/>
    <m/>
    <n v="100"/>
    <m/>
    <s v="Blank"/>
    <s v="2 55m 15.6s S, 104 37m 55.2s E"/>
    <s v="0 0m 0s N, 0 0m 0s E"/>
    <m/>
    <x v="0"/>
    <n v="100"/>
    <n v="100"/>
    <n v="23"/>
    <n v="100"/>
    <n v="84.6"/>
    <x v="1"/>
  </r>
  <r>
    <s v="2023059990030767"/>
    <s v="OGAN KOMERING ULU TIMUR"/>
    <s v="OGAN KOMERING ULU TIMUR"/>
    <s v="MADANG SUKU III"/>
    <s v="MADANG SUKU III"/>
    <s v="WANA BAKTI"/>
    <s v="WANA BAKTI"/>
    <s v="32366"/>
    <s v="32365"/>
    <s v="WANA BAKTI"/>
    <s v="WANA BAKTI"/>
    <n v="104.363"/>
    <m/>
    <n v="-4.069"/>
    <m/>
    <n v="0"/>
    <m/>
    <s v="Blank"/>
    <s v="4 4m 8.4s S, 104 21m 46.8s E"/>
    <s v="0 0m 0s N, 0 0m 0s E"/>
    <m/>
    <x v="0"/>
    <n v="100"/>
    <n v="100"/>
    <n v="100"/>
    <n v="100"/>
    <n v="80"/>
    <x v="1"/>
  </r>
  <r>
    <s v="2023049990028509"/>
    <s v="KOTA CIMAHI"/>
    <s v="CIMAHI"/>
    <s v="CIMAHI SELATAN"/>
    <s v="CIMAHI SELATAN"/>
    <s v="LEUWIGAJAH"/>
    <s v="LEUWIGAJAH"/>
    <s v="40532"/>
    <s v="40532"/>
    <s v="SADARMANAH KOMPLEK NUSA PERSADA K 23 "/>
    <s v="SADARMANAH KOMPLEK NUSA PERSADA K 23 RT/RW 005/013"/>
    <n v="107.529"/>
    <m/>
    <n v="-6.9020000000000001"/>
    <m/>
    <n v="100"/>
    <m/>
    <s v="Blank"/>
    <s v="6 54m 7.2s S, 107 31m 44.4s E"/>
    <s v="0 0m 0s N, 0 0m 0s E"/>
    <m/>
    <x v="0"/>
    <n v="100"/>
    <n v="100"/>
    <n v="100"/>
    <n v="100"/>
    <n v="100"/>
    <x v="0"/>
  </r>
  <r>
    <s v="2023039990026329"/>
    <s v="KOTA BANDUNG"/>
    <s v="BANDUNG"/>
    <s v="BATUNUNGGAL"/>
    <s v="BATUNUNGGAL"/>
    <s v="CIBANGKONG"/>
    <s v="CIBANGKONG"/>
    <s v="40273"/>
    <s v="40273"/>
    <s v="CUKANG JATI NO 62 116"/>
    <s v="JL. CUKANG JATI NO 62/116 RT 005 RW 001 , CIBANGKONG , BATUNUNGGAL"/>
    <n v="107.63200000000001"/>
    <m/>
    <n v="-6.9240000000000004"/>
    <m/>
    <n v="100"/>
    <m/>
    <s v="Blank"/>
    <s v="6 55m 26.4s S, 107 37m 55.2s E"/>
    <s v="0 0m 0s N, 0 0m 0s E"/>
    <m/>
    <x v="0"/>
    <n v="100"/>
    <n v="100"/>
    <n v="100"/>
    <n v="100"/>
    <n v="100"/>
    <x v="0"/>
  </r>
  <r>
    <s v="2023049990028680"/>
    <s v="KOTA TANGERANG"/>
    <s v="TANGERANG"/>
    <s v="TANGERANG"/>
    <s v="TANGERANG"/>
    <s v="TANAH TINGGI"/>
    <s v="TANAH TINGGI"/>
    <s v="15119"/>
    <s v="15119"/>
    <s v="SUPRIADI "/>
    <s v="JL. SUPRIADI RT /RW 005/004"/>
    <n v="106.649"/>
    <m/>
    <n v="-6.1689999999999996"/>
    <m/>
    <n v="100"/>
    <m/>
    <s v="Blank"/>
    <s v="6 10m 8.4s S, 106 38m 56.4s E"/>
    <s v="0 0m 0s N, 0 0m 0s E"/>
    <m/>
    <x v="0"/>
    <n v="100"/>
    <n v="100"/>
    <n v="100"/>
    <n v="100"/>
    <n v="100"/>
    <x v="0"/>
  </r>
  <r>
    <s v="2023039990027162"/>
    <s v="KOTA JAMBI"/>
    <s v="JAMBI"/>
    <s v="JAMBI TIMUR"/>
    <s v="JAMBI TIMUR"/>
    <s v="BUDIMAN"/>
    <s v="BUDIMAN"/>
    <s v="36145"/>
    <s v="36145"/>
    <s v="JL ERLANGGA LRG NUSA INDAH II RT/RW 005/000"/>
    <s v="JL ERLANGGA LRG NUSA INDAH II RT/RW 005/000"/>
    <n v="103.625"/>
    <m/>
    <n v="-1.5980000000000001"/>
    <m/>
    <n v="100"/>
    <m/>
    <s v="Blank"/>
    <s v="1 35m 52.8s S, 103 37m 30s E"/>
    <s v="0 0m 0s N, 0 0m 0s E"/>
    <m/>
    <x v="0"/>
    <n v="100"/>
    <n v="100"/>
    <n v="100"/>
    <n v="100"/>
    <n v="100"/>
    <x v="0"/>
  </r>
  <r>
    <s v="2023059990030008"/>
    <s v="KOTA JAMBI"/>
    <s v="JAMBI"/>
    <s v="PAAL MERAH"/>
    <s v="PAAL MERAH"/>
    <s v="PAAL MERAH"/>
    <s v="PAAL MERAH"/>
    <s v="36139"/>
    <s v="36139"/>
    <s v="JL. LINGKAR SELATAN II RT/RW 036/000"/>
    <s v="JL. LINGKAR SELATAN II RT/RW 036/000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</r>
  <r>
    <s v="2023059990030576"/>
    <s v="TEBO"/>
    <s v="TEBO"/>
    <s v="RIMBO BUJANG"/>
    <s v="RIMBO BUJANG"/>
    <s v="PERINTIS"/>
    <s v="PERINTIS"/>
    <s v="37553"/>
    <s v="37551"/>
    <s v="JL.14 RT/RW 005/003"/>
    <s v="JL.14 RT/RW 005/003"/>
    <n v="102.128"/>
    <m/>
    <n v="-1.25"/>
    <m/>
    <n v="0"/>
    <m/>
    <s v="Blank"/>
    <s v="1 15m 0s S, 102 7m 40.8s E"/>
    <s v="0 0m 0s N, 0 0m 0s E"/>
    <m/>
    <x v="0"/>
    <n v="100"/>
    <n v="100"/>
    <n v="100"/>
    <n v="100"/>
    <n v="80"/>
    <x v="1"/>
  </r>
  <r>
    <s v="2023059990030445"/>
    <s v="BOGOR"/>
    <s v="KAB. BOGOR"/>
    <s v="PARUNG PANJANG"/>
    <s v="PARUNG PANJANG"/>
    <s v="PARUNGPANJANG"/>
    <s v="PARUNGPANJANG"/>
    <s v="16360"/>
    <s v="16360"/>
    <s v="CIPARAI MANDALA "/>
    <s v="KP. CIPARAI MANDALA 1 RT 001/RW 002 DESE PARUNGPANJANG. KEC. PARUNGPANJANG KAB. BOGOR. "/>
    <n v="106.574"/>
    <m/>
    <n v="-6.3390000000000004"/>
    <m/>
    <n v="100"/>
    <m/>
    <s v="Blank"/>
    <s v="6 20m 20.4s S, 106 34m 26.4s E"/>
    <s v="0 0m 0s N, 0 0m 0s E"/>
    <m/>
    <x v="0"/>
    <n v="100"/>
    <n v="100"/>
    <n v="100"/>
    <n v="100"/>
    <n v="100"/>
    <x v="0"/>
  </r>
  <r>
    <s v="2023049990028826"/>
    <s v="TANGERANG"/>
    <s v="KAB. TANGERANG"/>
    <s v="CURUG"/>
    <s v="CURUG"/>
    <s v="CUKANGGALIH"/>
    <s v="CUKANGGALIH (CUKANG GALIH)"/>
    <s v="15810"/>
    <s v="15810"/>
    <s v="CLUSTER MUTIARA CURUG 2 BLOK O21"/>
    <s v="CLUSTER MUTIARA CURUG 2 BLOK O21 RT003/010, CUKANG GALIH, CURUG."/>
    <n v="106.54900000000001"/>
    <m/>
    <n v="-6.2439999999999998"/>
    <m/>
    <n v="100"/>
    <m/>
    <s v="Blank"/>
    <s v="6 14m 38.4s S, 106 32m 56.4s E"/>
    <s v="0 0m 0s N, 0 0m 0s E"/>
    <m/>
    <x v="0"/>
    <n v="100"/>
    <n v="100"/>
    <n v="100"/>
    <n v="100"/>
    <n v="100"/>
    <x v="0"/>
  </r>
  <r>
    <s v="2023049990029095"/>
    <s v="MUARO JAMBI"/>
    <s v="MUARO JAMBI"/>
    <s v="KUMPEH ULU"/>
    <s v="KUMPEH ULU"/>
    <s v="KASANG KOTA KARANG"/>
    <s v="KASANG KOTA KARANG"/>
    <s v="36373"/>
    <s v="36373"/>
    <s v="KASANG KOTA-TTTG RT/RW 006/002"/>
    <s v="KASANG KOTA-TTTG RT/RW 006/002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</r>
  <r>
    <s v="2023019990024443"/>
    <s v="GRESIK"/>
    <s v="GRESIK"/>
    <s v="GRESIK"/>
    <s v="GRESIK"/>
    <s v="SIDORUKUN"/>
    <s v="SIDORUKUN"/>
    <s v="61112"/>
    <s v="61112"/>
    <s v="AMAK KHASIM 3-P/16"/>
    <s v="PEREMPUAN AMAK KHASIM 3-P/16 RT/RW 004/006"/>
    <n v="112.663"/>
    <m/>
    <n v="-7.181"/>
    <m/>
    <n v="100"/>
    <m/>
    <s v="Blank"/>
    <s v="7 10m 51.6s S, 112 39m 46.8s E"/>
    <s v="0 0m 0s N, 0 0m 0s E"/>
    <m/>
    <x v="0"/>
    <n v="100"/>
    <n v="100"/>
    <n v="100"/>
    <n v="100"/>
    <n v="100"/>
    <x v="0"/>
  </r>
  <r>
    <s v="2023059990031121"/>
    <s v="GRESIK"/>
    <s v="GRESIK"/>
    <s v="KEBOMAS"/>
    <s v="KEBOMAS"/>
    <s v="SIDOMORO"/>
    <s v="SIDOMORO"/>
    <s v="61122"/>
    <s v="61122"/>
    <s v="RA KARTINI 14/1"/>
    <s v="RA KARTINI XIV B/1 RT/RW 001/006"/>
    <n v="112.642"/>
    <m/>
    <n v="-7.18"/>
    <m/>
    <n v="100"/>
    <m/>
    <s v="Blank"/>
    <s v="7 10m 48s S, 112 38m 31.2s E"/>
    <s v="0 0m 0s N, 0 0m 0s E"/>
    <m/>
    <x v="0"/>
    <n v="100"/>
    <n v="100"/>
    <n v="100"/>
    <n v="89"/>
    <n v="97.8"/>
    <x v="0"/>
  </r>
  <r>
    <s v="2023059990030060"/>
    <s v="TANGERANG"/>
    <s v="KAB. TANGERANG"/>
    <s v="PASAR KEMIS"/>
    <s v="PASAR KEMIS"/>
    <s v="SINDANGSARI"/>
    <s v="SINDANGSARI (SINDANG SARI)"/>
    <s v="15560"/>
    <s v="15560"/>
    <s v="PERUM TAMAN WALET SD-2/21 "/>
    <s v="PERUM TAMAN WALET SD-2/21 RT/RW 008/009"/>
    <n v="106.542"/>
    <m/>
    <n v="-6.157"/>
    <m/>
    <n v="100"/>
    <m/>
    <s v="Blank"/>
    <s v="6 9m 25.2s S, 106 32m 31.2s E"/>
    <s v="0 0m 0s N, 0 0m 0s E"/>
    <m/>
    <x v="0"/>
    <n v="100"/>
    <n v="100"/>
    <n v="100"/>
    <n v="100"/>
    <n v="100"/>
    <x v="0"/>
  </r>
  <r>
    <s v="2023049990028700"/>
    <s v="KOTA ADM. JAKARTA BARAT"/>
    <s v="JAKARTA BARAT"/>
    <s v="CENGKARENG"/>
    <s v="CENGKARENG"/>
    <s v="DURI KOSAMBI"/>
    <s v="DURI KOSAMBI"/>
    <s v="11750"/>
    <s v="11750"/>
    <s v="KH HASYIM ASHARI KP DURI KONTRAKAN BU KARNI"/>
    <s v="JL KH HASYIM ASHARI KP DURI KONTRAKAN BU KARNI"/>
    <n v="106.72"/>
    <m/>
    <n v="-6.1719999999999997"/>
    <m/>
    <n v="100"/>
    <m/>
    <s v="Blank"/>
    <s v="6 10m 19.2s S, 106 43m 12s E"/>
    <s v="0 0m 0s N, 0 0m 0s E"/>
    <m/>
    <x v="0"/>
    <n v="100"/>
    <n v="100"/>
    <n v="100"/>
    <n v="100"/>
    <n v="100"/>
    <x v="0"/>
  </r>
  <r>
    <s v="2023059990031190"/>
    <s v="SIDOARJO"/>
    <s v="SIDOARJO"/>
    <s v="SIDOARJO"/>
    <s v="SIDOARJO"/>
    <s v="SUKO"/>
    <s v="SUKO"/>
    <s v="61224"/>
    <s v="61224"/>
    <s v="DESA SUKO"/>
    <s v="SUKO RT006 RW002 SIDOARJO"/>
    <n v="112.682"/>
    <m/>
    <n v="-7.4489999999999998"/>
    <m/>
    <n v="100"/>
    <m/>
    <s v="Blank"/>
    <s v="7 26m 56.4s S, 112 40m 55.2s E"/>
    <s v="0 0m 0s N, 0 0m 0s E"/>
    <m/>
    <x v="0"/>
    <n v="100"/>
    <n v="100"/>
    <n v="100"/>
    <n v="62"/>
    <n v="92.4"/>
    <x v="0"/>
  </r>
  <r>
    <s v="2023049990028257"/>
    <s v="KOTA JAMBI"/>
    <s v="JAMBI"/>
    <s v="ALAM BARAJO"/>
    <s v="ALAM BARAJO"/>
    <s v="KENALI BESAR"/>
    <s v="KENALI BESAR"/>
    <s v="36129"/>
    <s v="36129"/>
    <s v="JL LINGKAR BARAT 3 LRG SEPAKAT BEDENG 5 RT 04"/>
    <s v="JL LINGKAR BARAT 3 LRG SEPAKAT BEDENG 5 RT 04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39990027513"/>
    <s v="PONOROGO"/>
    <s v="PONOROGO"/>
    <s v="SAWOO"/>
    <s v="SAWOO"/>
    <s v="TUMPUK"/>
    <s v="TUMPUK"/>
    <s v="63475"/>
    <s v="63475"/>
    <s v="DUKUH GONDANG"/>
    <s v="DUKUH GONDANG 01/01 DESA TUMPUK KECAMATAN SAWOO"/>
    <n v="111.57599999999999"/>
    <m/>
    <n v="-8.0380000000000003"/>
    <m/>
    <n v="100"/>
    <m/>
    <s v="Blank"/>
    <s v="8 2m 16.8s S, 111 34m 33.6s E"/>
    <s v="0 0m 0s N, 0 0m 0s E"/>
    <m/>
    <x v="0"/>
    <n v="100"/>
    <n v="100"/>
    <n v="100"/>
    <n v="100"/>
    <n v="100"/>
    <x v="0"/>
  </r>
  <r>
    <s v="2023039990027089"/>
    <s v="KOTA JAMBI"/>
    <s v="JAMBI"/>
    <s v="PAAL MERAH"/>
    <s v="PAAL MERAH"/>
    <s v="PAYO SELINCAH"/>
    <s v="PAYO SELINCAH/SILINCAH"/>
    <s v="36148"/>
    <s v="36148"/>
    <s v="JL. GUNUNG SEMERU RT22/RW 000/000"/>
    <s v="JL. GUNUNG SEMERU RT22/RW 000/000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</r>
  <r>
    <s v="2022129990023575"/>
    <s v="BANDUNG BARAT"/>
    <s v="BANDUNG BARAT"/>
    <s v="PADALARANG"/>
    <s v="PADALARANG"/>
    <s v="LAKSANAMEKAR"/>
    <s v="LAKSANAMEKAR"/>
    <s v="40553"/>
    <s v="40553"/>
    <s v="CIAMPEL "/>
    <s v="CIAMPEL RT 005 RW 003 KELURAHAN LAKSANAMEKAR KECAMATAN PADALARANG 40553"/>
    <n v="107.506"/>
    <m/>
    <n v="-6.8780000000000001"/>
    <m/>
    <n v="100"/>
    <m/>
    <s v="Blank"/>
    <s v="6 52m 40.8s S, 107 30m 21.6s E"/>
    <s v="0 0m 0s N, 0 0m 0s E"/>
    <m/>
    <x v="0"/>
    <n v="100"/>
    <n v="100"/>
    <n v="100"/>
    <n v="100"/>
    <n v="100"/>
    <x v="0"/>
  </r>
  <r>
    <s v="2023059990030835"/>
    <s v="KOTA JAMBI"/>
    <s v="JAMBI"/>
    <s v="DANAU SIPIN"/>
    <s v="DANAU SIPIN"/>
    <s v="SOLOK SIPIN"/>
    <s v="SOLOK SIPIN"/>
    <s v="36121"/>
    <s v="36121"/>
    <s v="JL EMPU GANDRING RT/RW 017/000"/>
    <s v="JL EMPU GANDRING RT/RW 017/000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</r>
  <r>
    <s v="2023029990025118"/>
    <s v="KOTA ADM. JAKARTA TIMUR"/>
    <s v="KONAWE"/>
    <s v="MAKASAR"/>
    <s v="KONAWE"/>
    <s v="HALIM PERDANA KUSUMA"/>
    <s v="TUDAONE"/>
    <s v="13610"/>
    <s v="93461"/>
    <s v="HALIM PERDANA KUSUMA JL KANGURU"/>
    <s v="KEL.TUDAONE"/>
    <n v="106.88800000000001"/>
    <n v="122.092"/>
    <n v="-6.2409999999999997"/>
    <n v="-3.8872800000000001"/>
    <n v="0"/>
    <m/>
    <m/>
    <s v="6 14m 27.6s S, 106 53m 16.8s E"/>
    <s v="3 53m 14.208s S, 122 5m 31.2s E"/>
    <n v="1705.754479506506"/>
    <x v="7"/>
    <n v="21"/>
    <n v="15"/>
    <n v="30"/>
    <n v="29"/>
    <n v="19"/>
    <x v="7"/>
  </r>
  <r>
    <s v="2023059990031137"/>
    <s v="KOTA MOJOKERTO"/>
    <s v="MOJOKERTO"/>
    <s v="KRANGGAN"/>
    <s v="KRANGGAN"/>
    <s v="PURWOTENGAH"/>
    <s v="PURWOTENGAH"/>
    <s v="61311"/>
    <s v="61311"/>
    <s v="TAMAN SISWA NO 59"/>
    <s v="JALAN TAMAN SISWA NO 59 002 002 PURWOTENGAH KRANGGAN"/>
    <n v="112.43899999999999"/>
    <m/>
    <n v="-7.4649999999999999"/>
    <m/>
    <n v="100"/>
    <m/>
    <s v="Blank"/>
    <s v="7 27m 54s S, 112 26m 20.4s E"/>
    <s v="0 0m 0s N, 0 0m 0s E"/>
    <m/>
    <x v="0"/>
    <n v="100"/>
    <n v="100"/>
    <n v="100"/>
    <n v="100"/>
    <n v="100"/>
    <x v="0"/>
  </r>
  <r>
    <s v="2023039990025755"/>
    <s v="GRESIK"/>
    <s v="GRESIK"/>
    <s v="CERME"/>
    <s v="CERME"/>
    <s v="BANJARSARI"/>
    <s v="BANJARSARI"/>
    <s v="61171"/>
    <s v="61171"/>
    <s v="BANJARSARI ASRI BLOK KB NO 9"/>
    <s v="PERUM BANJARSARI ASRI BLOK KB NO 9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100"/>
    <n v="100"/>
    <x v="0"/>
  </r>
  <r>
    <s v="2022119990023125"/>
    <s v="KOTA BEKASI"/>
    <s v="TANGERANG"/>
    <s v="BEKASI UTARA"/>
    <s v="TANGERANG"/>
    <s v="MARGAMULYA"/>
    <s v="BABAKAN"/>
    <s v="17142"/>
    <s v="15118"/>
    <s v="JLN KALIBARU BARAT NO 29 "/>
    <s v="BABAKAN"/>
    <n v="107.002"/>
    <n v="106.96899999999999"/>
    <n v="-6.2249999999999996"/>
    <n v="-6.2194099999999999"/>
    <n v="0"/>
    <m/>
    <m/>
    <s v="6 13m 30s S, 107 0m 7.2s E"/>
    <s v="6 13m 9.876s S, 106 58m 8.4s E"/>
    <n v="3.7039966160213451"/>
    <x v="3"/>
    <n v="20"/>
    <n v="38"/>
    <n v="35"/>
    <n v="39"/>
    <n v="26.4"/>
    <x v="4"/>
  </r>
  <r>
    <s v="2023019990024096"/>
    <s v="BANDUNG BARAT"/>
    <s v="CIMAHI"/>
    <s v="NGAMPRAH"/>
    <s v="CIMAHI UTARA"/>
    <s v="TANIMULYA"/>
    <s v="CIBABAT"/>
    <s v="40552"/>
    <s v="40513"/>
    <s v="KOMPLEK LOTUS RESIDENCE NO 23"/>
    <s v="JL. DANURASMAYA KOMP KIARA GREEN RESIDENCE D 1 RT 003 RW 007"/>
    <n v="107.523"/>
    <m/>
    <n v="-6.8609999999999998"/>
    <m/>
    <n v="0"/>
    <m/>
    <s v="Blank"/>
    <s v="6 51m 39.6s S, 107 31m 22.8s E"/>
    <s v="0 0m 0s N, 0 0m 0s E"/>
    <m/>
    <x v="0"/>
    <n v="11"/>
    <n v="30"/>
    <n v="12"/>
    <n v="47"/>
    <n v="20"/>
    <x v="4"/>
  </r>
  <r>
    <s v="2023039990026049"/>
    <s v="BANDUNG BARAT"/>
    <s v="BANDUNG BARAT"/>
    <s v="PADALARANG"/>
    <s v="PADALARANG"/>
    <s v="CIBURUY"/>
    <s v="CIBURUY"/>
    <s v="40553"/>
    <s v="40553"/>
    <s v="RAYA PURWAKARTA C K M "/>
    <s v="JL. RAYA PURWAKARTA C.K.M NO. 230 RT/RW 004/019"/>
    <n v="107.464"/>
    <m/>
    <n v="-6.8280000000000003"/>
    <m/>
    <n v="100"/>
    <m/>
    <s v="Blank"/>
    <s v="6 49m 40.8s S, 107 27m 50.4s E"/>
    <s v="0 0m 0s N, 0 0m 0s E"/>
    <m/>
    <x v="0"/>
    <n v="100"/>
    <n v="100"/>
    <n v="100"/>
    <n v="100"/>
    <n v="100"/>
    <x v="0"/>
  </r>
  <r>
    <s v="2023049990029179"/>
    <s v="KOTA BANJARBARU"/>
    <s v="BANJARBARU"/>
    <s v="BANJARBARU SELATAN"/>
    <s v="BANJARBARU SELATAN (BANJAR BARU SELATAN)"/>
    <s v="LAKTABAT SELATAN"/>
    <s v="LAKTABAT SELATAN (LOKTABAT SELATAN)"/>
    <s v="70712"/>
    <s v="70714"/>
    <s v="KOMPLEK LOKTABAT ASRI NO 1"/>
    <s v="KOMPLEK LOKTABAT ASRI NO 1, RT/RW 003/002"/>
    <n v="114.84699999999999"/>
    <m/>
    <n v="-3.444"/>
    <m/>
    <n v="0"/>
    <m/>
    <s v="Blank"/>
    <s v="3 26m 38.4s S, 114 50m 49.2s E"/>
    <s v="0 0m 0s N, 0 0m 0s E"/>
    <m/>
    <x v="0"/>
    <n v="100"/>
    <n v="100"/>
    <n v="100"/>
    <n v="100"/>
    <n v="80"/>
    <x v="1"/>
  </r>
  <r>
    <s v="2022129990023774"/>
    <s v="KOTA SURABAYA"/>
    <s v="SURABAYA"/>
    <s v="TANDES"/>
    <s v="TANDES"/>
    <s v="MANUKAN KULON"/>
    <s v="MANUKAN KULON"/>
    <s v="60185"/>
    <s v="60185"/>
    <s v="MANUKAN YOSO I BLOK 7G/4"/>
    <s v="MANUKAN YOSO 1 BLOK 7 G4"/>
    <n v="112.666"/>
    <m/>
    <n v="-7.2590000000000003"/>
    <m/>
    <n v="100"/>
    <m/>
    <s v="Blank"/>
    <s v="7 15m 32.4s S, 112 39m 57.6s E"/>
    <s v="0 0m 0s N, 0 0m 0s E"/>
    <m/>
    <x v="0"/>
    <n v="100"/>
    <n v="100"/>
    <n v="100"/>
    <n v="88"/>
    <n v="97.6"/>
    <x v="0"/>
  </r>
  <r>
    <s v="2023059990029913"/>
    <s v="KOTA ADM. JAKARTA TIMUR"/>
    <s v="JAKARTA TIMUR"/>
    <s v="JATINEGARA"/>
    <s v="DUREN SAWIT"/>
    <s v="BIDARA CINA"/>
    <s v="PONDOK KELAPA"/>
    <s v="13330"/>
    <s v="13450"/>
    <s v="H YAHYA NO 51B"/>
    <s v="KP. TIPAR JL. H. ABDULLAH NO.24"/>
    <n v="106.861"/>
    <n v="106.928"/>
    <n v="-6.2149999999999999"/>
    <n v="-6.2405999999999997"/>
    <n v="0"/>
    <m/>
    <m/>
    <s v="6 12m 54s S, 106 51m 39.6s E"/>
    <s v="6 14m 26.16s S, 106 55m 40.8s E"/>
    <n v="7.93676694774509"/>
    <x v="2"/>
    <n v="100"/>
    <n v="19"/>
    <n v="33"/>
    <n v="44"/>
    <n v="39.200000000000003"/>
    <x v="5"/>
  </r>
  <r>
    <s v="2023039990027926"/>
    <s v="KOTA SURABAYA"/>
    <s v="SURABAYA"/>
    <s v="GUBENG"/>
    <s v="GUBENG"/>
    <s v="MOJO"/>
    <s v="GUBENG"/>
    <s v="60285"/>
    <s v="60281"/>
    <s v="MOJO 1/9"/>
    <s v="MOJO 1 NO 9 B"/>
    <n v="112.765"/>
    <m/>
    <n v="-7.2729999999999997"/>
    <m/>
    <n v="0"/>
    <m/>
    <s v="Blank"/>
    <s v="7 16m 22.8s S, 112 45m 54s E"/>
    <s v="0 0m 0s N, 0 0m 0s E"/>
    <m/>
    <x v="0"/>
    <n v="100"/>
    <n v="100"/>
    <n v="0"/>
    <n v="100"/>
    <n v="60"/>
    <x v="8"/>
  </r>
  <r>
    <s v="2023049990028884"/>
    <s v="KOTA SURABAYA"/>
    <s v="SURABAYA"/>
    <s v="PABEAN CANTIAN"/>
    <s v="PABEAN CANTIAN (PABEAN CANTIKAN)"/>
    <s v="KREMBANGAN UTARA"/>
    <s v="KREMBANGAN UTARA"/>
    <s v="60163"/>
    <s v="60163"/>
    <s v="PESAPEN TENGAH 9 "/>
    <s v="PESAPEN TENGAH 9 006/010 KREMBANGAN UTARA PABEAN CATIAN"/>
    <n v="112.735"/>
    <m/>
    <n v="-7.2279999999999998"/>
    <m/>
    <n v="100"/>
    <m/>
    <s v="Blank"/>
    <s v="7 13m 40.8s S, 112 44m 6s E"/>
    <s v="0 0m 0s N, 0 0m 0s E"/>
    <m/>
    <x v="0"/>
    <n v="100"/>
    <n v="100"/>
    <n v="100"/>
    <n v="100"/>
    <n v="100"/>
    <x v="0"/>
  </r>
  <r>
    <s v="2022129990023268"/>
    <s v="GRESIK"/>
    <s v="GRESIK"/>
    <s v="DUDUKSAMPEYAN"/>
    <s v="DUDUKSAMPEYAN (DUDUK SAMPEYAN)"/>
    <s v="TAMBAKREJO"/>
    <s v="TAMBAKREJO"/>
    <s v="61162"/>
    <s v="61162"/>
    <s v="GUMINING"/>
    <s v="GUMINING RT/RW 005/001"/>
    <n v="112.658"/>
    <m/>
    <n v="-7.1870000000000003"/>
    <m/>
    <n v="100"/>
    <m/>
    <s v="Blank"/>
    <s v="7 11m 13.2s S, 112 39m 28.8s E"/>
    <s v="0 0m 0s N, 0 0m 0s E"/>
    <m/>
    <x v="0"/>
    <n v="100"/>
    <n v="100"/>
    <n v="100"/>
    <n v="100"/>
    <n v="100"/>
    <x v="0"/>
  </r>
  <r>
    <s v="2023049990029316"/>
    <s v="KOTA CIMAHI"/>
    <s v="CIMAHI"/>
    <s v="CIMAHI SELATAN"/>
    <s v="CIMAHI SELATAN"/>
    <s v="CIBEBER"/>
    <s v="CIBEBER"/>
    <s v="40531"/>
    <s v="40531"/>
    <s v="IBU GANIRAH "/>
    <s v="JL IBU GANIRAH RT/RW 006/005, NO.173"/>
    <n v="107.517"/>
    <m/>
    <n v="-6.8979999999999997"/>
    <m/>
    <n v="100"/>
    <m/>
    <s v="Blank"/>
    <s v="6 53m 52.8s S, 107 31m 1.2s E"/>
    <s v="0 0m 0s N, 0 0m 0s E"/>
    <m/>
    <x v="0"/>
    <n v="100"/>
    <n v="100"/>
    <n v="100"/>
    <n v="100"/>
    <n v="100"/>
    <x v="0"/>
  </r>
  <r>
    <s v="2023039990026343"/>
    <s v="MUARO JAMBI"/>
    <s v="MUARO JAMBI"/>
    <s v="MESTONG"/>
    <s v="MESTONG"/>
    <s v="PONDOK MEJA"/>
    <s v="PONDOK MEJA"/>
    <s v="36361"/>
    <s v="36364"/>
    <s v="PONDOK MEJA"/>
    <s v="PONDOK MEJA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</r>
  <r>
    <s v="2023019990024022"/>
    <s v="KOTA BANJARBARU"/>
    <s v="BANJARBARU"/>
    <s v="CEMPAKA"/>
    <s v="CEMPAKA"/>
    <s v="PALAM"/>
    <s v="PALAM"/>
    <s v="70731"/>
    <s v="70731"/>
    <s v="KOMP LAMBUNG MANGKURAT REGENCY"/>
    <s v="KOMP LAMBUNG MANGKURAT REGENCY"/>
    <n v="114.815"/>
    <m/>
    <n v="-3.4950000000000001"/>
    <m/>
    <n v="100"/>
    <m/>
    <s v="Blank"/>
    <s v="3 29m 42s S, 114 48m 54s E"/>
    <s v="0 0m 0s N, 0 0m 0s E"/>
    <m/>
    <x v="0"/>
    <n v="100"/>
    <n v="100"/>
    <n v="100"/>
    <n v="100"/>
    <n v="100"/>
    <x v="0"/>
  </r>
  <r>
    <s v="2023039990026019"/>
    <s v="BANDUNG BARAT"/>
    <s v="BANDUNG BARAT"/>
    <s v="SAGULING"/>
    <s v="SAGULING"/>
    <s v="CIKANDE"/>
    <s v="CIKANDE"/>
    <s v="40561"/>
    <s v="40560"/>
    <s v="KP CILEUEUR "/>
    <s v="KP. CILEUEUR RT/RW 003/007"/>
    <n v="107.449"/>
    <m/>
    <n v="-6.875"/>
    <m/>
    <n v="0"/>
    <m/>
    <s v="Blank"/>
    <s v="6 52m 30s S, 107 26m 56.4s E"/>
    <s v="0 0m 0s N, 0 0m 0s E"/>
    <m/>
    <x v="0"/>
    <n v="100"/>
    <n v="100"/>
    <n v="100"/>
    <n v="100"/>
    <n v="80"/>
    <x v="1"/>
  </r>
  <r>
    <s v="2023039990027757"/>
    <s v="BANJAR"/>
    <s v="KAB. BANJAR"/>
    <s v="MARTAPURA"/>
    <s v="MARTAPURA (MARTAPURA KOTA)"/>
    <s v="INDRASARI"/>
    <s v="INDRA SARI"/>
    <s v="70619"/>
    <s v="70619"/>
    <s v="SEKUMPUL"/>
    <s v="JL.SEKUMPUL RT/RW 004/000"/>
    <n v="114.901"/>
    <m/>
    <n v="-3.43"/>
    <m/>
    <n v="100"/>
    <m/>
    <s v="Blank"/>
    <s v="3 25m 48s S, 114 54m 3.6s E"/>
    <s v="0 0m 0s N, 0 0m 0s E"/>
    <m/>
    <x v="0"/>
    <n v="100"/>
    <n v="100"/>
    <n v="95"/>
    <n v="100"/>
    <n v="99"/>
    <x v="0"/>
  </r>
  <r>
    <s v="2023029990025480"/>
    <s v="KOTA JAMBI"/>
    <s v="JAMBI"/>
    <s v="PAAL MERAH"/>
    <s v="PAAL MERAH"/>
    <s v="PAYO SELINCAH"/>
    <s v="PAYO SELINCAH/SILINCAH"/>
    <s v="36148"/>
    <s v="36148"/>
    <s v="JL.MAJAPAHIT RT/RW 002/000"/>
    <s v="JL.MAJAPAHIT RT/RW 002/000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</r>
  <r>
    <s v="2022066280007458"/>
    <s v="TANGERANG"/>
    <s v="KAB. TANGERANG"/>
    <s v="SEPATAN"/>
    <s v="SEPATAN"/>
    <s v="KAYU AGUNG"/>
    <s v="KAYU AGUNG"/>
    <s v="15520"/>
    <s v="15520"/>
    <s v="PISANGAN "/>
    <s v="KP.,ISANGAN RT/RW 002/004"/>
    <n v="106.584"/>
    <m/>
    <n v="-6.0940000000000003"/>
    <m/>
    <n v="100"/>
    <m/>
    <s v="Blank"/>
    <s v="6 5m 38.4s S, 106 35m 2.4s E"/>
    <s v="0 0m 0s N, 0 0m 0s E"/>
    <m/>
    <x v="0"/>
    <n v="100"/>
    <n v="100"/>
    <n v="100"/>
    <n v="44"/>
    <n v="88.8"/>
    <x v="1"/>
  </r>
  <r>
    <s v="2023049990029139"/>
    <s v="KOTA JAMBI"/>
    <s v="JAMBI"/>
    <s v="JELUTUNG"/>
    <s v="JELUTUNG"/>
    <s v="JELUTUNG"/>
    <s v="JELUTUNG"/>
    <s v="36136"/>
    <s v="36136"/>
    <s v="JL. ELANG I RT/RW 026/-"/>
    <s v="JL. ELANG I RT/RW 026/-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</r>
  <r>
    <s v="2023029990025151"/>
    <s v="KOTA JAMBI"/>
    <s v="JAMBI"/>
    <s v="ALAM BARAJO"/>
    <s v="ALAM BARAJO"/>
    <s v="MAYANG MANGURAI"/>
    <s v="MAYANG MANGURAI"/>
    <s v="36129"/>
    <s v="36129"/>
    <s v="JL MANGKU UMAR LRG KEPITING 1 RT 42"/>
    <s v="JL MANGKU UMAR LRG KEPITING 1 RT 42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59990030878"/>
    <s v="SIJUNJUNG"/>
    <s v="SIJUNJUNG"/>
    <s v="KAMANG BARU"/>
    <s v="KAMANG BARU"/>
    <s v="SUNGAI LANSEK"/>
    <s v="SUNGAI LANSEK"/>
    <s v="27572"/>
    <s v="27572"/>
    <s v="JORONG SIKAYAN"/>
    <s v="SUNGAI LANSEK, KAMANG BARU"/>
    <n v="101.35899999999999"/>
    <m/>
    <n v="-0.88700000000000001"/>
    <m/>
    <n v="100"/>
    <m/>
    <s v="Blank"/>
    <s v="0 53m 13.2s S, 101 21m 32.4s E"/>
    <s v="0 0m 0s N, 0 0m 0s E"/>
    <m/>
    <x v="0"/>
    <n v="100"/>
    <n v="100"/>
    <n v="100"/>
    <n v="31"/>
    <n v="86.2"/>
    <x v="1"/>
  </r>
  <r>
    <s v="2023049990029199"/>
    <s v="KOTA JAMBI"/>
    <s v="JAMBI"/>
    <s v="PAAL MERAH"/>
    <s v="PAAL MERAH"/>
    <s v="TALANG BAKUNG"/>
    <s v="TALANG BAKUNG"/>
    <s v="36139"/>
    <s v="36139"/>
    <s v="TALANG BAKUNG"/>
    <s v="TALANG BAKUNG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3049990028449"/>
    <s v="TANGERANG"/>
    <s v="KAB. TANGERANG"/>
    <s v="TIGARAKSA"/>
    <s v="TIGARAKSA"/>
    <s v="SODONG"/>
    <s v="SODONG"/>
    <s v="15720"/>
    <s v="15721"/>
    <s v="KP. RANGASADANG"/>
    <s v="KP. RANGASADANG RT/RW 001/002"/>
    <n v="106.47199999999999"/>
    <m/>
    <n v="-6.2770000000000001"/>
    <m/>
    <n v="0"/>
    <m/>
    <s v="Blank"/>
    <s v="6 16m 37.2s S, 106 28m 19.2s E"/>
    <s v="0 0m 0s N, 0 0m 0s E"/>
    <m/>
    <x v="0"/>
    <n v="100"/>
    <n v="100"/>
    <n v="100"/>
    <n v="100"/>
    <n v="80"/>
    <x v="1"/>
  </r>
  <r>
    <s v="2023029990024837"/>
    <s v="KOTA JAMBI"/>
    <s v="JAMBI"/>
    <s v="TELANAIPURA"/>
    <s v="TELANAIPURA"/>
    <s v="SIMPANG IV SIPIN"/>
    <s v="SIMPANG IV SIPIN (SIMPANG EMPAT SIPIN)"/>
    <s v="36124"/>
    <s v="36124"/>
    <s v="JL. RADJA YAMIN LRG GOTONG ROYONG RT/RW 027/000"/>
    <s v="JL. RADJA YAMIN LRG GOTONG ROYONG RT/RW 027/000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</r>
  <r>
    <s v="2023049990029001"/>
    <s v="KOTA TANGERANG"/>
    <s v="TANGERANG"/>
    <s v="TANGERANG"/>
    <s v="TANGERANG"/>
    <s v="BABAKAN"/>
    <s v="BABAKAN"/>
    <s v="15118"/>
    <s v="15118"/>
    <s v="MESJID AL AMIN"/>
    <s v="JL. MESJID AL AMIN RT/RW 005/003"/>
    <n v="106.637"/>
    <m/>
    <n v="-6.19"/>
    <m/>
    <n v="100"/>
    <m/>
    <s v="Blank"/>
    <s v="6 11m 24s S, 106 38m 13.2s E"/>
    <s v="0 0m 0s N, 0 0m 0s E"/>
    <m/>
    <x v="0"/>
    <n v="100"/>
    <n v="100"/>
    <n v="100"/>
    <n v="100"/>
    <n v="100"/>
    <x v="0"/>
  </r>
  <r>
    <s v="2023019990024477"/>
    <s v="GRESIK"/>
    <s v="GRESIK"/>
    <s v="BENJENG"/>
    <s v="BENJENG"/>
    <s v="METATU"/>
    <s v="METATU"/>
    <s v="61172"/>
    <s v="61172"/>
    <s v="DSN METATU "/>
    <s v="DSN METATU RT/RW 011/003"/>
    <n v="112.505"/>
    <m/>
    <n v="-7.2249999999999996"/>
    <m/>
    <n v="100"/>
    <m/>
    <s v="Blank"/>
    <s v="7 13m 30s S, 112 30m 18s E"/>
    <s v="0 0m 0s N, 0 0m 0s E"/>
    <m/>
    <x v="0"/>
    <n v="100"/>
    <n v="100"/>
    <n v="100"/>
    <n v="100"/>
    <n v="100"/>
    <x v="0"/>
  </r>
  <r>
    <s v="2023049990028769"/>
    <s v="KOTA CIMAHI"/>
    <s v="CIMAHI"/>
    <s v="CIMAHI TENGAH"/>
    <s v="CIMAHI TENGAH"/>
    <s v="PADASUKA"/>
    <s v="PADASUKA"/>
    <s v="40526"/>
    <s v="40526"/>
    <s v="KH USMAN DHOMIRI NO 17 A CISANGKAN HILI "/>
    <s v="JL. KH. USMAN DHOMIRI NO. 17.A,CISANGKAN HILI RT/RW 002/003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</r>
  <r>
    <s v="2023059990031449"/>
    <s v="TANGERANG"/>
    <s v="KAB. TANGERANG"/>
    <s v="PAGEDANGAN"/>
    <s v="PAGEDANGAN"/>
    <s v="PAGEDANGAN"/>
    <s v="PAGEDANGAN"/>
    <s v="15339"/>
    <s v="15339"/>
    <s v="BUMI PUSPITEK ASRI SEKTOR 3 BLOK 3AD NO 20"/>
    <s v="BUMI PUSPITEK ASRI SEKTOR 3 BLOK 3AD NO 20"/>
    <n v="106.617"/>
    <m/>
    <n v="-6.2949999999999999"/>
    <m/>
    <n v="100"/>
    <m/>
    <s v="Blank"/>
    <s v="6 17m 42s S, 106 37m 1.2s E"/>
    <s v="0 0m 0s N, 0 0m 0s E"/>
    <m/>
    <x v="0"/>
    <n v="100"/>
    <n v="100"/>
    <n v="100"/>
    <n v="100"/>
    <n v="100"/>
    <x v="0"/>
  </r>
  <r>
    <s v="2022109990022592"/>
    <s v="GRESIK"/>
    <s v="GRESIK"/>
    <s v="DRIYOREJO"/>
    <s v="DRIYOREJO"/>
    <s v="RANDEGANSARI"/>
    <s v="RANDEGANSARI"/>
    <s v="61177"/>
    <s v="61177"/>
    <s v="KLITIH"/>
    <s v="KLITIH 001/004 RANDEGANSARI DRIYOREJO"/>
    <n v="112.535"/>
    <m/>
    <n v="-7.0990000000000002"/>
    <m/>
    <n v="100"/>
    <m/>
    <s v="Blank"/>
    <s v="7 5m 56.4s S, 112 32m 6s E"/>
    <s v="0 0m 0s N, 0 0m 0s E"/>
    <m/>
    <x v="0"/>
    <n v="100"/>
    <n v="100"/>
    <n v="100"/>
    <n v="100"/>
    <n v="100"/>
    <x v="0"/>
  </r>
  <r>
    <s v="2023039990026921"/>
    <s v="SIDOARJO"/>
    <s v="SIDOARJO"/>
    <s v="SUKODONO"/>
    <s v="SUKODONO"/>
    <s v="PANJUNAN"/>
    <s v="PANJUNAN"/>
    <s v="61216"/>
    <s v="61216"/>
    <s v="PANJUNAN "/>
    <s v="PANJURUAN RT 05 RW 02 PANJUNAN"/>
    <n v="112.67400000000001"/>
    <m/>
    <n v="-7.3819999999999997"/>
    <m/>
    <n v="100"/>
    <m/>
    <s v="Blank"/>
    <s v="7 22m 55.2s S, 112 40m 26.4s E"/>
    <s v="0 0m 0s N, 0 0m 0s E"/>
    <m/>
    <x v="0"/>
    <n v="100"/>
    <n v="100"/>
    <n v="100"/>
    <n v="100"/>
    <n v="100"/>
    <x v="0"/>
  </r>
  <r>
    <s v="2023019990024280"/>
    <s v="KOTA SURABAYA"/>
    <s v="SURABAYA"/>
    <s v="WONOCOLO"/>
    <s v="WONOCOLO"/>
    <s v="MARGOREJO"/>
    <s v="MARGOREJO"/>
    <s v="60238"/>
    <s v="60238"/>
    <s v="MARGOREJO INDAH 3A NO 407 "/>
    <s v="MARGOREJO INDAH 3A NO 407 RT001 RW008 KELURAHAN MARGOREJO KECAMATAN WONOCOLO KOTA SURABAYA"/>
    <n v="112.74"/>
    <m/>
    <n v="-7.3159999999999998"/>
    <m/>
    <n v="100"/>
    <m/>
    <s v="Blank"/>
    <s v="7 18m 57.6s S, 112 44m 24s E"/>
    <s v="0 0m 0s N, 0 0m 0s E"/>
    <m/>
    <x v="0"/>
    <n v="100"/>
    <n v="100"/>
    <n v="100"/>
    <n v="100"/>
    <n v="100"/>
    <x v="0"/>
  </r>
  <r>
    <s v="2023039990025969"/>
    <s v="SIDOARJO"/>
    <s v="SIDOARJO"/>
    <s v="TULANGAN"/>
    <s v="TULANGAN"/>
    <s v="KENONGO"/>
    <s v="KENONGO"/>
    <s v="61273"/>
    <s v="61273"/>
    <s v="RAJAWALI 6"/>
    <s v="DESA KENONGO RT 12 RW 04 KECAMATAN TULANGAN KABUPATEN SIDOARJO JL RAJAWALI NO 6"/>
    <n v="112.646"/>
    <m/>
    <n v="-7.4859999999999998"/>
    <m/>
    <n v="100"/>
    <m/>
    <s v="Blank"/>
    <s v="7 29m 9.6s S, 112 38m 45.6s E"/>
    <s v="0 0m 0s N, 0 0m 0s E"/>
    <m/>
    <x v="0"/>
    <n v="100"/>
    <n v="100"/>
    <n v="100"/>
    <n v="100"/>
    <n v="100"/>
    <x v="0"/>
  </r>
  <r>
    <s v="2020025950005354"/>
    <s v="KOTA SURABAYA"/>
    <s v="SURABAYA"/>
    <s v="SAWAHAN"/>
    <s v="SAWAHAN"/>
    <s v="PAKIS"/>
    <s v="PAKIS"/>
    <s v="60256"/>
    <s v="60256"/>
    <s v="DUKUH KUPANG TIMUR 14/31"/>
    <s v="DUKUH KUPANH TIMUR 14/31"/>
    <n v="112.724"/>
    <m/>
    <n v="-7.2850000000000001"/>
    <m/>
    <n v="100"/>
    <m/>
    <s v="Blank"/>
    <s v="7 17m 6s S, 112 43m 26.4s E"/>
    <s v="0 0m 0s N, 0 0m 0s E"/>
    <m/>
    <x v="0"/>
    <n v="100"/>
    <n v="100"/>
    <n v="100"/>
    <n v="96"/>
    <n v="99.2"/>
    <x v="0"/>
  </r>
  <r>
    <s v="2023059990030673"/>
    <s v="GRESIK"/>
    <s v="GRESIK"/>
    <s v="CERME"/>
    <s v="CERME"/>
    <s v="BANJARSARI"/>
    <s v="BANJARSARI"/>
    <s v="61171"/>
    <s v="61171"/>
    <s v="BETIRING"/>
    <s v="DSN. BETIRING RT/RW 005/002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100"/>
    <n v="100"/>
    <x v="0"/>
  </r>
  <r>
    <s v="2023059990030395"/>
    <s v="SIJUNJUNG"/>
    <s v="SIJUNJUNG"/>
    <s v="KAMANG BARU"/>
    <s v="KAMANG BARU"/>
    <s v="AIE AMO"/>
    <s v="AIA AMO"/>
    <s v="27572"/>
    <s v="27572"/>
    <s v="JORONG BANJAR TENGAH"/>
    <s v="JORONG BANJAR TENGAH"/>
    <n v="101.309"/>
    <m/>
    <n v="-0.76600000000000001"/>
    <m/>
    <n v="100"/>
    <m/>
    <s v="Blank"/>
    <s v="0 45m 57.6s S, 101 18m 32.4s E"/>
    <s v="0 0m 0s N, 0 0m 0s E"/>
    <m/>
    <x v="0"/>
    <n v="100"/>
    <n v="100"/>
    <n v="86"/>
    <n v="100"/>
    <n v="97.2"/>
    <x v="0"/>
  </r>
  <r>
    <s v="2023059990030817"/>
    <s v="KOTA TANGERANG"/>
    <s v="TANGERANG"/>
    <s v="TANGERANG"/>
    <s v="TANGERANG"/>
    <s v="BUARAN INDAH"/>
    <s v="BUARAN INDAH"/>
    <s v="15119"/>
    <s v="15119"/>
    <s v="KH.HASYIM ASHARI GG MESJID MATHLAUL HUDA NO.29"/>
    <s v="JL.KH.HASYIM ASHARI GG MESJID MATHLAUL HUDA NO.29 RT/RW 001/008"/>
    <n v="106.649"/>
    <m/>
    <n v="-6.1790000000000003"/>
    <m/>
    <n v="100"/>
    <m/>
    <s v="Blank"/>
    <s v="6 10m 44.4s S, 106 38m 56.4s E"/>
    <s v="0 0m 0s N, 0 0m 0s E"/>
    <m/>
    <x v="0"/>
    <n v="100"/>
    <n v="100"/>
    <n v="100"/>
    <n v="100"/>
    <n v="100"/>
    <x v="0"/>
  </r>
  <r>
    <s v="2023019990024161"/>
    <s v="GRESIK"/>
    <s v="GRESIK"/>
    <s v="CERME"/>
    <s v="CERME"/>
    <s v="TAMBAKBERAS"/>
    <s v="TAMBAKBERAS"/>
    <s v="61171"/>
    <s v="61171"/>
    <s v="TAMBAK BERAS"/>
    <s v="TAMBAK BERAS RT/RW 002/001"/>
    <n v="112.587"/>
    <m/>
    <n v="-7.202"/>
    <m/>
    <n v="100"/>
    <m/>
    <s v="Blank"/>
    <s v="7 12m 7.2s S, 112 35m 13.2s E"/>
    <s v="0 0m 0s N, 0 0m 0s E"/>
    <m/>
    <x v="0"/>
    <n v="100"/>
    <n v="100"/>
    <n v="100"/>
    <n v="100"/>
    <n v="100"/>
    <x v="0"/>
  </r>
  <r>
    <s v="2023029990025543"/>
    <s v="MUARO JAMBI"/>
    <s v="MUARO JAMBI"/>
    <s v="JAMBI LUAR KOTA"/>
    <s v="JAMBI LUAR KOTA"/>
    <s v="SUNGAI DUREN"/>
    <s v="SUNGAI DUREN"/>
    <s v="36361"/>
    <s v="36361"/>
    <s v="PERUM AMANAH SEJAHTERA I BLOK C NO 2"/>
    <s v="PERUM AMANAH SEJAHTERA I BLOK C NO 2 RT/RW 014/000"/>
    <n v="103.511"/>
    <m/>
    <n v="-1.5840000000000001"/>
    <m/>
    <n v="100"/>
    <m/>
    <s v="Blank"/>
    <s v="1 35m 2.4s S, 103 30m 39.6s E"/>
    <s v="0 0m 0s N, 0 0m 0s E"/>
    <m/>
    <x v="0"/>
    <n v="100"/>
    <n v="100"/>
    <n v="100"/>
    <n v="100"/>
    <n v="100"/>
    <x v="0"/>
  </r>
  <r>
    <s v="2022129990023751"/>
    <s v="LAMONGAN"/>
    <s v="LAMONGAN"/>
    <s v="SARIREJO"/>
    <s v="SARIREJO"/>
    <s v="SARIREJO"/>
    <s v="SARIREJO"/>
    <s v="62281"/>
    <s v="62281"/>
    <s v="GENDOT "/>
    <s v="GENDOT RT/RW 002/001"/>
    <n v="112.473"/>
    <m/>
    <n v="-7.1920000000000002"/>
    <m/>
    <n v="100"/>
    <m/>
    <s v="Blank"/>
    <s v="7 11m 31.2s S, 112 28m 22.8s E"/>
    <s v="0 0m 0s N, 0 0m 0s E"/>
    <m/>
    <x v="0"/>
    <n v="100"/>
    <n v="100"/>
    <n v="100"/>
    <n v="100"/>
    <n v="100"/>
    <x v="0"/>
  </r>
  <r>
    <s v="2023049990028119"/>
    <s v="GRESIK"/>
    <s v="GRESIK"/>
    <s v="DUKUN"/>
    <s v="DUKUN"/>
    <s v="DUKUNANYAR"/>
    <s v="DUKUNANYAR"/>
    <s v="61155"/>
    <s v="61155"/>
    <s v="SEMBUNGANYAR"/>
    <s v="SEMBUNGANYAR RT/RW 003/001"/>
    <n v="112.521"/>
    <m/>
    <n v="-7.0039999999999996"/>
    <m/>
    <n v="100"/>
    <m/>
    <s v="Blank"/>
    <s v="7 0m 14.4s S, 112 31m 15.6s E"/>
    <s v="0 0m 0s N, 0 0m 0s E"/>
    <m/>
    <x v="0"/>
    <n v="100"/>
    <n v="100"/>
    <n v="100"/>
    <n v="100"/>
    <n v="100"/>
    <x v="0"/>
  </r>
  <r>
    <s v="2023029990025158"/>
    <s v="GRESIK"/>
    <s v="GRESIK"/>
    <s v="CERME"/>
    <s v="CERME"/>
    <s v="DADAPKUNING"/>
    <s v="DADAPKUNING"/>
    <s v="61171"/>
    <s v="61171"/>
    <s v="DUSUN DADAP KUNING "/>
    <s v="DUSUN DADAP KUNING RT/RW 001/001"/>
    <n v="112.511"/>
    <m/>
    <n v="-7.2569999999999997"/>
    <m/>
    <n v="100"/>
    <m/>
    <s v="Blank"/>
    <s v="7 15m 25.2s S, 112 30m 39.6s E"/>
    <s v="0 0m 0s N, 0 0m 0s E"/>
    <m/>
    <x v="0"/>
    <n v="100"/>
    <n v="100"/>
    <n v="100"/>
    <n v="100"/>
    <n v="100"/>
    <x v="0"/>
  </r>
  <r>
    <s v="2023049990029461"/>
    <s v="GRESIK"/>
    <s v="GRESIK"/>
    <s v="MENGANTI"/>
    <s v="MENGANTI"/>
    <s v="MENGANTI"/>
    <s v="MENGANTI"/>
    <s v="61174"/>
    <s v="61174"/>
    <s v="PERUM MENGANTI INDAH BLOK F NO 1"/>
    <s v="PERUMAHAN PURI MENGGANTI INDAH BLOK F NO 01"/>
    <n v="112.587"/>
    <m/>
    <n v="-7.2969999999999997"/>
    <m/>
    <n v="100"/>
    <m/>
    <s v="Blank"/>
    <s v="7 17m 49.2s S, 112 35m 13.2s E"/>
    <s v="0 0m 0s N, 0 0m 0s E"/>
    <m/>
    <x v="0"/>
    <n v="100"/>
    <n v="100"/>
    <n v="100"/>
    <n v="85"/>
    <n v="97"/>
    <x v="0"/>
  </r>
  <r>
    <s v="2023049990028036"/>
    <s v="KOTA JAMBI"/>
    <s v="JAMBI"/>
    <s v="DANAU SIPIN"/>
    <s v="DANAU SIPIN"/>
    <s v="SUNGAI PUTRI"/>
    <s v="SUNGAI PUTRI"/>
    <s v="36122"/>
    <s v="36122"/>
    <s v="JLN.SRI SUDEWILRG.PURNAWIRA RT/RW 022/000"/>
    <s v="JLN.SRI SUDEWILRG.PURNAWIRA RT/RW 022/000"/>
    <n v="103.59399999999999"/>
    <m/>
    <n v="-1.603"/>
    <m/>
    <n v="100"/>
    <m/>
    <s v="Blank"/>
    <s v="1 36m 10.8s S, 103 35m 38.4s E"/>
    <s v="0 0m 0s N, 0 0m 0s E"/>
    <m/>
    <x v="0"/>
    <n v="100"/>
    <n v="100"/>
    <n v="100"/>
    <n v="100"/>
    <n v="100"/>
    <x v="0"/>
  </r>
  <r>
    <s v="2023059990030039"/>
    <s v="TANJUNG JABUNG BARAT"/>
    <s v="TANJUNG JABUNG BARAT"/>
    <s v="BETARA"/>
    <s v="BETARA"/>
    <s v="PEMATANG LUMUT"/>
    <s v="TERJUN GAJAH"/>
    <s v="36555"/>
    <s v="36555"/>
    <s v="SIMPANG ABADI TERJUN GAJAH BETARA"/>
    <s v="SIMPANG ABADI TERJUN GAJAH BETARA"/>
    <n v="103.33499999999999"/>
    <m/>
    <n v="-1.1599999999999999"/>
    <m/>
    <n v="100"/>
    <m/>
    <s v="Blank"/>
    <s v="1 9m 36s S, 103 20m 6s E"/>
    <s v="0 0m 0s N, 0 0m 0s E"/>
    <m/>
    <x v="0"/>
    <n v="100"/>
    <n v="100"/>
    <n v="15"/>
    <n v="100"/>
    <n v="83"/>
    <x v="1"/>
  </r>
  <r>
    <s v="2023059990030583"/>
    <s v="TANGERANG"/>
    <s v="KAB. TANGERANG"/>
    <s v="SINDANG JAYA"/>
    <s v="SINDANG JAYA"/>
    <s v="SINDANG JAYA"/>
    <s v="SINDANG JAYA"/>
    <s v="15560"/>
    <s v="15561"/>
    <s v="KAWARON ILIR"/>
    <s v="KP KAWARON ILIR RT/RW 003/009"/>
    <n v="106.499"/>
    <m/>
    <n v="-6.1760000000000002"/>
    <m/>
    <n v="0"/>
    <m/>
    <s v="Blank"/>
    <s v="6 10m 33.6s S, 106 29m 56.4s E"/>
    <s v="0 0m 0s N, 0 0m 0s E"/>
    <m/>
    <x v="0"/>
    <n v="100"/>
    <n v="100"/>
    <n v="100"/>
    <n v="100"/>
    <n v="80"/>
    <x v="1"/>
  </r>
  <r>
    <s v="2023039990027446"/>
    <s v="GRESIK"/>
    <s v="GRESIK"/>
    <s v="CERME"/>
    <s v="CERME"/>
    <s v="BETITING"/>
    <s v="BETITING"/>
    <s v="61171"/>
    <s v="61171"/>
    <s v="PERUM CERME INDAH BLOK O/219"/>
    <s v="PERUM CERME INDAH BLOK O/219 RT/RW 007/004"/>
    <n v="112.55200000000001"/>
    <m/>
    <n v="-7.2350000000000003"/>
    <m/>
    <n v="100"/>
    <m/>
    <s v="Blank"/>
    <s v="7 14m 6s S, 112 33m 7.2s E"/>
    <s v="0 0m 0s N, 0 0m 0s E"/>
    <m/>
    <x v="0"/>
    <n v="100"/>
    <n v="100"/>
    <n v="100"/>
    <n v="100"/>
    <n v="100"/>
    <x v="0"/>
  </r>
  <r>
    <s v="2023059990030300"/>
    <s v="KOTA BANJARBARU"/>
    <s v="BANJARBARU"/>
    <s v="CEMPAKA"/>
    <s v="CEMPAKA"/>
    <s v="BANGKAL"/>
    <s v="BANGKAL"/>
    <s v="70732"/>
    <s v="70732"/>
    <s v="MISTAR COKROKUSUMO "/>
    <s v="JL. MISTAR COKROKUSUMO RT/RW 001/001"/>
    <n v="114.84399999999999"/>
    <m/>
    <n v="-3.536"/>
    <m/>
    <n v="100"/>
    <m/>
    <s v="Blank"/>
    <s v="3 32m 9.6s S, 114 50m 38.4s E"/>
    <s v="0 0m 0s N, 0 0m 0s E"/>
    <m/>
    <x v="0"/>
    <n v="100"/>
    <n v="100"/>
    <n v="100"/>
    <n v="100"/>
    <n v="100"/>
    <x v="0"/>
  </r>
  <r>
    <s v="2023049990028265"/>
    <s v="KOTA TANGERANG"/>
    <s v="TANGERANG"/>
    <s v="PERIUK"/>
    <s v="PERIUK"/>
    <s v="SANGIANG JAYA"/>
    <s v="SANGIANG JAYA"/>
    <s v="15132"/>
    <s v="15132"/>
    <s v="SANGIANG "/>
    <s v="KP SANGIANG RT/RW 002/004"/>
    <n v="106.598"/>
    <m/>
    <n v="-6.1820000000000004"/>
    <m/>
    <n v="100"/>
    <m/>
    <s v="Blank"/>
    <s v="6 10m 55.2s S, 106 35m 52.8s E"/>
    <s v="0 0m 0s N, 0 0m 0s E"/>
    <m/>
    <x v="0"/>
    <n v="100"/>
    <n v="100"/>
    <n v="100"/>
    <n v="100"/>
    <n v="100"/>
    <x v="0"/>
  </r>
  <r>
    <s v="2023039990026796"/>
    <s v="KOTA CIMAHI"/>
    <s v="CIMAHI"/>
    <s v="CIMAHI SELATAN"/>
    <s v="CIMAHI SELATAN"/>
    <s v="CIBEBER"/>
    <s v="CIBEBER"/>
    <s v="40531"/>
    <s v="40531"/>
    <s v="IBU GANIRAH "/>
    <s v="JL IBU GANIRAH RT/RW 004/003"/>
    <n v="107.517"/>
    <m/>
    <n v="-6.8979999999999997"/>
    <m/>
    <n v="100"/>
    <m/>
    <s v="Blank"/>
    <s v="6 53m 52.8s S, 107 31m 1.2s E"/>
    <s v="0 0m 0s N, 0 0m 0s E"/>
    <m/>
    <x v="0"/>
    <n v="100"/>
    <n v="100"/>
    <n v="100"/>
    <n v="100"/>
    <n v="100"/>
    <x v="0"/>
  </r>
  <r>
    <s v="2023059990030415"/>
    <s v="SUMEDANG"/>
    <s v="SUMEDANG"/>
    <s v="UJUNGJAYA"/>
    <s v="UJUNGJAYA"/>
    <s v="PALASARI"/>
    <s v="PALASARI"/>
    <s v="45383"/>
    <s v="45383"/>
    <s v="DUSUN PALASAH "/>
    <s v="DUSUN PALASAH RT/RW 002/002 DESA PALASARI KEC UJUNGJAYA SUMEDANG"/>
    <n v="108.122"/>
    <m/>
    <n v="-6.7110000000000003"/>
    <m/>
    <n v="100"/>
    <m/>
    <s v="Blank"/>
    <s v="6 42m 39.6s S, 108 7m 19.2s E"/>
    <s v="0 0m 0s N, 0 0m 0s E"/>
    <m/>
    <x v="0"/>
    <n v="100"/>
    <n v="100"/>
    <n v="100"/>
    <n v="100"/>
    <n v="100"/>
    <x v="0"/>
  </r>
  <r>
    <s v="2023059990031521"/>
    <s v="KOTA JAMBI"/>
    <s v="JAMBI"/>
    <s v="ALAM BARAJO"/>
    <s v="ALAM BARAJO"/>
    <s v="MAYANG MANGURAI"/>
    <s v="MAYANG MANGURAI"/>
    <s v="36129"/>
    <s v="36129"/>
    <s v="JL.KH.ISMAIL MALIK RT/RW 024/000"/>
    <s v="JL.KH.ISMAIL MALIK RT/RW 024/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2084090017774"/>
    <s v="BANGKA BARAT"/>
    <s v="BANGKA BARAT"/>
    <s v="JEBUS"/>
    <s v="JEBUS"/>
    <s v="PEBUAR"/>
    <s v="PEBUAR"/>
    <s v="33362"/>
    <s v="33362"/>
    <s v="DUSUN UNAR"/>
    <s v="DUSUN UNAR"/>
    <n v="105.411"/>
    <m/>
    <n v="-1.6910000000000001"/>
    <m/>
    <n v="100"/>
    <m/>
    <s v="Blank"/>
    <s v="1 41m 27.6s S, 105 24m 39.6s E"/>
    <s v="0 0m 0s N, 0 0m 0s E"/>
    <m/>
    <x v="0"/>
    <n v="100"/>
    <n v="100"/>
    <n v="100"/>
    <n v="100"/>
    <n v="100"/>
    <x v="0"/>
  </r>
  <r>
    <s v="2023039990025936"/>
    <s v="TANGERANG"/>
    <s v="KAB. TANGERANG"/>
    <s v="SOLEAR"/>
    <s v="SOLEAR"/>
    <s v="CIKUYA"/>
    <s v="CIKUYA"/>
    <s v="15730"/>
    <s v="15731"/>
    <s v="CIKUYA TENGAH"/>
    <s v="KP. CIKUYA TENGAH RT/RW 010/004"/>
    <n v="106.408"/>
    <m/>
    <n v="-6.32"/>
    <m/>
    <n v="0"/>
    <m/>
    <s v="Blank"/>
    <s v="6 19m 12s S, 106 24m 28.8s E"/>
    <s v="0 0m 0s N, 0 0m 0s E"/>
    <m/>
    <x v="0"/>
    <n v="100"/>
    <n v="100"/>
    <n v="100"/>
    <n v="100"/>
    <n v="80"/>
    <x v="1"/>
  </r>
  <r>
    <s v="2023029990024777"/>
    <s v="MINAHASA SELATAN"/>
    <s v="MINAHASA SELATAN"/>
    <s v="AMURANG TIMUR"/>
    <s v="AMURANG TIMUR"/>
    <s v="PINALING"/>
    <s v="PINALING"/>
    <s v="95954"/>
    <s v="95954"/>
    <s v="PINALING-JAGA X RT/RW 000/000"/>
    <s v="PINALING-JAGA X RT/RW 000/000"/>
    <n v="124.63500000000001"/>
    <m/>
    <n v="1.1830000000000001"/>
    <m/>
    <n v="100"/>
    <m/>
    <s v="Blank"/>
    <s v="1 10m 58.8s N, 124 38m 6s E"/>
    <s v="0 0m 0s N, 0 0m 0s E"/>
    <m/>
    <x v="0"/>
    <n v="100"/>
    <n v="100"/>
    <n v="100"/>
    <n v="100"/>
    <n v="100"/>
    <x v="0"/>
  </r>
  <r>
    <s v="2023059990030728"/>
    <s v="BANDUNG BARAT"/>
    <s v="BANDUNG BARAT"/>
    <s v="CIHAMPELAS"/>
    <s v="CIHAMPELAS"/>
    <s v="CITAPEN"/>
    <s v="CITAPEN"/>
    <s v="40562"/>
    <s v="40562"/>
    <s v="KP GUNUNG DUKUH"/>
    <s v="KP. GUNUNG DUKUH RT/RW 003/009"/>
    <n v="107.494"/>
    <m/>
    <n v="-6.94"/>
    <m/>
    <n v="100"/>
    <m/>
    <s v="Blank"/>
    <s v="6 56m 24s S, 107 29m 38.4s E"/>
    <s v="0 0m 0s N, 0 0m 0s E"/>
    <m/>
    <x v="0"/>
    <n v="100"/>
    <n v="100"/>
    <n v="100"/>
    <n v="100"/>
    <n v="100"/>
    <x v="0"/>
  </r>
  <r>
    <s v="2023039990026544"/>
    <s v="KOTA BANDUNG"/>
    <s v="BANDUNG"/>
    <s v="BATUNUNGGAL"/>
    <s v="BATUNUNGGAL"/>
    <s v="BINONG"/>
    <s v="BINONG"/>
    <s v="40275"/>
    <s v="40275"/>
    <s v="BINONG JATI NO 52 "/>
    <s v="JL BINONG JATI NO 52 RT 006 RW 007"/>
    <n v="107.532"/>
    <m/>
    <n v="-6.9290000000000003"/>
    <m/>
    <n v="100"/>
    <m/>
    <s v="Blank"/>
    <s v="6 55m 44.4s S, 107 31m 55.2s E"/>
    <s v="0 0m 0s N, 0 0m 0s E"/>
    <m/>
    <x v="0"/>
    <n v="100"/>
    <n v="100"/>
    <n v="100"/>
    <n v="100"/>
    <n v="100"/>
    <x v="0"/>
  </r>
  <r>
    <s v="2023029990024807"/>
    <s v="KOTA JAMBI"/>
    <s v="JAMBI"/>
    <s v="KOTA BARU"/>
    <s v="KOTA BARU"/>
    <s v="SUKA KARYA"/>
    <s v="SUKA KARYA"/>
    <s v="36127"/>
    <s v="36127"/>
    <s v="JLN.SUNAN GIRI LRG.PUJA KESUMA NO.79 RT/RW 005/000"/>
    <s v="JLN.SUNAN GIRI LRG.PUJA KESUMA NO.79 RT/RW 005/000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</r>
  <r>
    <s v="2022119990023126"/>
    <s v="KOTA TOMOHON"/>
    <s v="TOMOHON"/>
    <s v="TOMOHON SELATAN"/>
    <s v="TOMOHON SELATAN"/>
    <s v="LANSOT"/>
    <s v="LANSOT"/>
    <s v="95435"/>
    <s v="95431"/>
    <s v="DESA LANSOT, KECAMATAN TOMOHON SELATAN"/>
    <s v="DESA LANSOT, KECAMATAN TOMOHON SELATAN"/>
    <n v="124.81100000000001"/>
    <m/>
    <n v="1.3140000000000001"/>
    <m/>
    <n v="0"/>
    <m/>
    <s v="Blank"/>
    <s v="1 18m 50.4s N, 124 48m 39.6s E"/>
    <s v="0 0m 0s N, 0 0m 0s E"/>
    <m/>
    <x v="0"/>
    <n v="100"/>
    <n v="100"/>
    <n v="100"/>
    <n v="100"/>
    <n v="80"/>
    <x v="1"/>
  </r>
  <r>
    <s v="2023059990030212"/>
    <s v="KOTA JAMBI"/>
    <s v="JAMBI"/>
    <s v="KOTA BARU"/>
    <s v="KOTA BARU"/>
    <s v="KENALI ASAM ATAS"/>
    <s v="KENALI ASAM ATAS"/>
    <s v="36128"/>
    <s v="36128"/>
    <s v="JLN.KOPRAL UMAR LRG SINAR FAJAR RT/RW 019/000 "/>
    <s v="JLN.KOPRAL UMAR LRG SINAR FAJAR RT/RW 019/000 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</r>
  <r>
    <s v="2023019990023899"/>
    <s v="GRESIK"/>
    <s v="GRESIK"/>
    <s v="CERME"/>
    <s v="CERME"/>
    <s v="NGABETAN"/>
    <s v="NGABETAN"/>
    <s v="61171"/>
    <s v="61171"/>
    <s v="DSN NGABETAN"/>
    <s v="JAMBU RT/RW 001/001"/>
    <n v="112.55200000000001"/>
    <m/>
    <n v="-7.2249999999999996"/>
    <m/>
    <n v="100"/>
    <m/>
    <s v="Blank"/>
    <s v="7 13m 30s S, 112 33m 7.2s E"/>
    <s v="0 0m 0s N, 0 0m 0s E"/>
    <m/>
    <x v="0"/>
    <n v="100"/>
    <n v="100"/>
    <n v="100"/>
    <n v="30"/>
    <n v="86"/>
    <x v="1"/>
  </r>
  <r>
    <s v="2023049990028997"/>
    <s v="KOTA PALEMBANG"/>
    <s v="PALEMBANG"/>
    <s v="ILIR BARAT I"/>
    <s v="ILIR BARAT I"/>
    <s v="BUKIT BARU"/>
    <s v="BUKIT BARU"/>
    <s v="30131"/>
    <s v="30131"/>
    <s v="TANJUNG BUBUK PERUMAHAN BARANGAROO KIRANA HOMES BLOK C5"/>
    <s v="JALAN TANJUNG BARANGAN PERUMAHAN BARANGAROO KIRANA HOMES"/>
    <n v="104.64700000000001"/>
    <m/>
    <n v="-2.948"/>
    <m/>
    <n v="100"/>
    <m/>
    <s v="Blank"/>
    <s v="2 56m 52.8s S, 104 38m 49.2s E"/>
    <s v="0 0m 0s N, 0 0m 0s E"/>
    <m/>
    <x v="0"/>
    <n v="100"/>
    <n v="100"/>
    <n v="100"/>
    <n v="85"/>
    <n v="97"/>
    <x v="0"/>
  </r>
  <r>
    <s v="2023059990030085"/>
    <s v="TANGERANG"/>
    <s v="KAB. TANGERANG"/>
    <s v="KRONJO"/>
    <s v="KRONJO"/>
    <s v="BLUKBUK"/>
    <s v="BLUKBUK"/>
    <s v="15550"/>
    <s v="15550"/>
    <s v="KP.PASIR SALAM "/>
    <s v="KP.PASIR SALAM RT/RW 001/001"/>
    <n v="106.41800000000001"/>
    <m/>
    <n v="-6.1059999999999999"/>
    <m/>
    <n v="100"/>
    <m/>
    <s v="Blank"/>
    <s v="6 6m 21.6s S, 106 25m 4.8s E"/>
    <s v="0 0m 0s N, 0 0m 0s E"/>
    <m/>
    <x v="0"/>
    <n v="100"/>
    <n v="100"/>
    <n v="100"/>
    <n v="100"/>
    <n v="100"/>
    <x v="0"/>
  </r>
  <r>
    <s v="2023049990029772"/>
    <s v="KOTA TANGERANG"/>
    <s v="TANGERANG"/>
    <s v="TANGERANG"/>
    <s v="TANGERANG"/>
    <s v="BABAKAN"/>
    <s v="BABAKAN"/>
    <s v="15118"/>
    <s v="15118"/>
    <s v="BLOK KELAPA"/>
    <s v="KP. BLOK KELAPA RT/RW 002/002"/>
    <n v="106.637"/>
    <m/>
    <n v="-6.19"/>
    <m/>
    <n v="100"/>
    <m/>
    <s v="Blank"/>
    <s v="6 11m 24s S, 106 38m 13.2s E"/>
    <s v="0 0m 0s N, 0 0m 0s E"/>
    <m/>
    <x v="0"/>
    <n v="100"/>
    <n v="100"/>
    <n v="100"/>
    <n v="100"/>
    <n v="100"/>
    <x v="0"/>
  </r>
  <r>
    <s v="2023059990031292"/>
    <s v="KOTA ADM. JAKARTA BARAT"/>
    <s v="JAKARTA BARAT"/>
    <s v="KEMBANGAN"/>
    <s v="KEMBANGAN"/>
    <s v="JOGLO"/>
    <s v="JOGLO"/>
    <s v="11640"/>
    <s v="11640"/>
    <s v="JL LAPANGAN MERAH NO 52 B MASUK PAGAR HITAM BKONTRAKAN CAT WARNA BIRU"/>
    <s v="JL LAPANGAN MERAH NO 52 B MASUK PAGAR HITAM BKONTRAKAN CAT WARNA BIRU"/>
    <n v="106.745"/>
    <m/>
    <n v="-6.218"/>
    <m/>
    <n v="100"/>
    <m/>
    <s v="Blank"/>
    <s v="6 13m 4.8s S, 106 44m 42s E"/>
    <s v="0 0m 0s N, 0 0m 0s E"/>
    <m/>
    <x v="0"/>
    <n v="100"/>
    <n v="100"/>
    <n v="100"/>
    <n v="100"/>
    <n v="100"/>
    <x v="0"/>
  </r>
  <r>
    <s v="2023039990026241"/>
    <s v="TANGERANG"/>
    <s v="KAB. TANGERANG"/>
    <s v="PAKUHAJI"/>
    <s v="PAKUHAJI"/>
    <s v="KOHOD"/>
    <s v="KOHOD"/>
    <s v="15570"/>
    <s v="15570"/>
    <s v="ALAR"/>
    <s v="KP.ALAR RT/RW 002/010"/>
    <n v="106.623"/>
    <m/>
    <n v="-6.024"/>
    <m/>
    <n v="100"/>
    <m/>
    <s v="Blank"/>
    <s v="6 1m 26.4s S, 106 37m 22.8s E"/>
    <s v="0 0m 0s N, 0 0m 0s E"/>
    <m/>
    <x v="0"/>
    <n v="100"/>
    <n v="100"/>
    <n v="100"/>
    <n v="100"/>
    <n v="100"/>
    <x v="0"/>
  </r>
  <r>
    <s v="2023029990025490"/>
    <s v="KOTA SURABAYA"/>
    <s v="SURABAYA"/>
    <s v="PAKAL"/>
    <s v="PAKAL"/>
    <s v="SUMBER REJO"/>
    <s v="SUMBER REJO"/>
    <s v="60194"/>
    <s v="60192"/>
    <s v="SUMBER REJO"/>
    <s v="PERUM.GRIYA SURABAYA ASRI BLOK B/20 RT 005 RW 004 DSN.SUMBEREJO KEC.PAKAL"/>
    <n v="112.604"/>
    <m/>
    <n v="-7.2210000000000001"/>
    <m/>
    <n v="0"/>
    <m/>
    <s v="Blank"/>
    <s v="7 13m 15.6s S, 112 36m 14.4s E"/>
    <s v="0 0m 0s N, 0 0m 0s E"/>
    <m/>
    <x v="0"/>
    <n v="100"/>
    <n v="100"/>
    <n v="100"/>
    <n v="19"/>
    <n v="63.8"/>
    <x v="8"/>
  </r>
  <r>
    <s v="2023039990026112"/>
    <s v="BANDUNG BARAT"/>
    <s v="CIMAHI"/>
    <s v="PARONGPONG"/>
    <s v="CIMAHI TENGAH"/>
    <s v="CIHANJUANG"/>
    <s v="CIGUGUR TENGAH"/>
    <s v="40559"/>
    <s v="40522"/>
    <s v="CIHANJUANG CIBALIGO NO 68 "/>
    <s v="ASPOL POLRES CIMAHI BLOK I NO 139 JL. JEND. AMIR MAHMUD NO 333"/>
    <n v="107.569"/>
    <m/>
    <n v="-6.8479999999999999"/>
    <m/>
    <n v="0"/>
    <m/>
    <s v="Blank"/>
    <s v="6 50m 52.8s S, 107 34m 8.4s E"/>
    <s v="0 0m 0s N, 0 0m 0s E"/>
    <m/>
    <x v="0"/>
    <n v="11"/>
    <n v="26"/>
    <n v="42"/>
    <n v="22"/>
    <n v="20.2"/>
    <x v="4"/>
  </r>
  <r>
    <s v="2023029990025515"/>
    <s v="MUARO JAMBI"/>
    <s v="MUARO JAMBI"/>
    <s v="MESTONG"/>
    <s v="MESTONG"/>
    <s v="PONDOK MEJA"/>
    <s v="PONDOK MEJA"/>
    <s v="36361"/>
    <s v="36364"/>
    <s v="DUSUN MUKTI SARI PERUM PARANGINAN NO 14 RT/RW 014/-"/>
    <s v="DUSUN MUKTI SARI PERUM PARANGINAN NO 14 RT/RW 014/-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</r>
  <r>
    <s v="2023019990024087"/>
    <s v="KOTA BEKASI"/>
    <s v="BEKASI"/>
    <s v="JATIASIH"/>
    <s v="JATIASIH"/>
    <s v="JATIKRAMAT"/>
    <s v="JATIKRAMAT"/>
    <s v="17421"/>
    <s v="17421"/>
    <s v="PONDOK JATI VILLAGE 4 NO.8"/>
    <s v="PONDOK JATI VILLAGE 4 NO.8"/>
    <n v="106.943"/>
    <n v="106.938"/>
    <n v="-6.2679999999999998"/>
    <n v="-6.2851900000000001"/>
    <n v="100"/>
    <m/>
    <m/>
    <s v="6 16m 4.8s S, 106 56m 34.8s E"/>
    <s v="6 17m 6.684s S, 106 56m 16.8s E"/>
    <n v="1.9798795737011201"/>
    <x v="1"/>
    <n v="100"/>
    <n v="100"/>
    <n v="100"/>
    <n v="100"/>
    <n v="100"/>
    <x v="0"/>
  </r>
  <r>
    <s v="2023039990027207"/>
    <s v="OGAN KOMERING ILIR"/>
    <s v="OGAN KOMERING ILIR"/>
    <s v="CENGAL"/>
    <s v="CENGAL"/>
    <s v="SUNGAI JERUJU"/>
    <s v="SUNGAI JERUJU"/>
    <s v="30658"/>
    <s v="30658"/>
    <s v="DUSUN II SUNGAI JERUJU "/>
    <s v="DUSUN II SUNGAI JERUJU "/>
    <n v="105.61"/>
    <m/>
    <n v="-3.5529999999999999"/>
    <m/>
    <n v="100"/>
    <m/>
    <s v="Blank"/>
    <s v="3 33m 10.8s S, 105 36m 36s E"/>
    <s v="0 0m 0s N, 0 0m 0s E"/>
    <m/>
    <x v="0"/>
    <n v="100"/>
    <n v="100"/>
    <n v="100"/>
    <n v="100"/>
    <n v="100"/>
    <x v="0"/>
  </r>
  <r>
    <s v="2022099990022208"/>
    <s v="KOTA ADM. JAKARTA TIMUR"/>
    <s v="JAKARTA TIMUR"/>
    <s v="DUREN SAWIT"/>
    <s v="DUREN SAWIT"/>
    <s v="PONDOK KELAPA"/>
    <s v="PONDOK KELAPA"/>
    <s v="13450"/>
    <s v="13450"/>
    <s v="MANGGAR VI.B BLOK G.15/26"/>
    <s v="JL.MANGGAR VI.B BLOK G.15/26"/>
    <n v="106.929"/>
    <n v="106.91"/>
    <n v="-6.2389999999999999"/>
    <n v="-6.2218099999999996"/>
    <n v="100"/>
    <m/>
    <m/>
    <s v="6 14m 20.4s S, 106 55m 44.4s E"/>
    <s v="6 13m 18.516s S, 106 54m 36s E"/>
    <n v="2.8346022084337501"/>
    <x v="3"/>
    <n v="100"/>
    <n v="100"/>
    <n v="100"/>
    <n v="100"/>
    <n v="100"/>
    <x v="0"/>
  </r>
  <r>
    <s v="2019124040022604"/>
    <s v="KOTA JAMBI"/>
    <s v="JAMBI"/>
    <s v="PAAL MERAH"/>
    <s v="PAAL MERAH"/>
    <s v="PAYO SELINCAH"/>
    <s v="PAYO SELINCAH/SILINCAH"/>
    <s v="36148"/>
    <s v="36148"/>
    <s v="JLN BERDIKARY RT.27.KEL.PAYOSELINCAH KEC .PAAL MERAH"/>
    <s v="JLN BERDIKARY RT.27.KEL.PAYOSELINCAH KEC .PAAL MERAH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</r>
  <r>
    <s v="2023059990030072"/>
    <s v="MINAHASA SELATAN"/>
    <s v="MINAHASA SELATAN"/>
    <s v="AMURANG BARAT"/>
    <s v="AMURANG BARAT"/>
    <s v="ELUSAN"/>
    <s v="ELUSAN"/>
    <s v="95955"/>
    <s v="95955"/>
    <s v="ELUSAN-JAGA IV RT/RW 000/000"/>
    <s v="ELUSAN-JAGA IV RT/RW 000/000"/>
    <n v="124.536"/>
    <m/>
    <n v="1.113"/>
    <m/>
    <n v="100"/>
    <m/>
    <s v="Blank"/>
    <s v="1 6m 46.8s N, 124 32m 9.6s E"/>
    <s v="0 0m 0s N, 0 0m 0s E"/>
    <m/>
    <x v="0"/>
    <n v="100"/>
    <n v="100"/>
    <n v="100"/>
    <n v="100"/>
    <n v="100"/>
    <x v="0"/>
  </r>
  <r>
    <s v="2023059990030364"/>
    <s v="TANGERANG"/>
    <s v="KAB. TANGERANG"/>
    <s v="RAJEG"/>
    <s v="RAJEG"/>
    <s v="DAON"/>
    <s v="DAON"/>
    <s v="15540"/>
    <s v="15540"/>
    <s v="DAON LEMBUR"/>
    <s v="KP.DAON LEMBUR RT/RW 001/005"/>
    <n v="106.49"/>
    <m/>
    <n v="-6.1379999999999999"/>
    <m/>
    <n v="100"/>
    <m/>
    <s v="Blank"/>
    <s v="6 8m 16.8s S, 106 29m 24s E"/>
    <s v="0 0m 0s N, 0 0m 0s E"/>
    <m/>
    <x v="0"/>
    <n v="100"/>
    <n v="100"/>
    <n v="100"/>
    <n v="100"/>
    <n v="100"/>
    <x v="0"/>
  </r>
  <r>
    <s v="2023039990027541"/>
    <s v="TANJUNG JABUNG BARAT"/>
    <s v="TANJUNG JABUNG BARAT"/>
    <s v="MERLUNG"/>
    <s v="MERLUNG"/>
    <s v="TANJUNGPAKU"/>
    <s v="TANJUNGPAKU (TANJUNG PAKU)"/>
    <s v="36554"/>
    <s v="36554"/>
    <s v="TANJUNG PAKU MERLUNG"/>
    <s v="TANJUNG PAKU MERLUNG"/>
    <n v="103.093"/>
    <m/>
    <n v="-1.2430000000000001"/>
    <m/>
    <n v="100"/>
    <m/>
    <s v="Blank"/>
    <s v="1 14m 34.8s S, 103 5m 34.8s E"/>
    <s v="0 0m 0s N, 0 0m 0s E"/>
    <m/>
    <x v="0"/>
    <n v="100"/>
    <n v="100"/>
    <n v="100"/>
    <n v="100"/>
    <n v="100"/>
    <x v="0"/>
  </r>
  <r>
    <s v="2023039990027140"/>
    <s v="KOTA PALEMBANG"/>
    <s v="PALEMBANG"/>
    <s v="JAKABARING"/>
    <s v="JAKABARING"/>
    <s v="8 ULU"/>
    <s v="8 ULU"/>
    <s v="30252"/>
    <s v="30252"/>
    <s v="BUNGARAN V NO 116"/>
    <s v="JLN BUNGARAN V NO 116"/>
    <n v="104.762"/>
    <m/>
    <n v="-3.0190000000000001"/>
    <m/>
    <n v="100"/>
    <m/>
    <s v="Blank"/>
    <s v="3 1m 8.4s S, 104 45m 43.2s E"/>
    <s v="0 0m 0s N, 0 0m 0s E"/>
    <m/>
    <x v="0"/>
    <n v="100"/>
    <n v="100"/>
    <n v="100"/>
    <n v="100"/>
    <n v="100"/>
    <x v="0"/>
  </r>
  <r>
    <s v="2023049990029283"/>
    <s v="KOTA BANDUNG"/>
    <s v="BANDUNG"/>
    <s v="BANDUNG KULON"/>
    <s v="BANDUNG KULON"/>
    <s v="GEMPOL SARI"/>
    <s v="GEMPOLSARI"/>
    <s v="40215"/>
    <s v="40215"/>
    <s v="REUNGAS"/>
    <s v="JL.REUNGAS RT/RW 004/008"/>
    <n v="107.557"/>
    <m/>
    <n v="-6.9329999999999998"/>
    <m/>
    <n v="100"/>
    <m/>
    <s v="Blank"/>
    <s v="6 55m 58.8s S, 107 33m 25.2s E"/>
    <s v="0 0m 0s N, 0 0m 0s E"/>
    <m/>
    <x v="0"/>
    <n v="100"/>
    <n v="100"/>
    <n v="95"/>
    <n v="100"/>
    <n v="99"/>
    <x v="0"/>
  </r>
  <r>
    <s v="2023049990028025"/>
    <s v="KOTA TANGERANG"/>
    <s v="TANGERANG"/>
    <s v="KARAWACI"/>
    <s v="KARAWACI"/>
    <s v="KARAWACI"/>
    <s v="KARAWACI"/>
    <s v="15115"/>
    <s v="15115"/>
    <s v="PERUM BUMI ASRI PASARKEMIS BLOK C3 NO 12A"/>
    <s v="PERUM BUMI ASRI PASARKEMIS BLOK C3 NO 12A RT/RW 002/008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23029990025646"/>
    <s v="KOTA CIMAHI"/>
    <s v="CIMAHI"/>
    <s v="CIMAHI UTARA"/>
    <s v="CIMAHI UTARA"/>
    <s v="CIBABAT"/>
    <s v="CIBABAT"/>
    <s v="40513"/>
    <s v="40513"/>
    <s v="CIHANJUANG GG IKRAS 2"/>
    <s v="JL. CIRANJUANG NO.86 KP.UABUT TENGAH RT/RW 004/019"/>
    <n v="107.559"/>
    <m/>
    <n v="-6.8760000000000003"/>
    <m/>
    <n v="100"/>
    <m/>
    <s v="Blank"/>
    <s v="6 52m 33.6s S, 107 33m 32.4s E"/>
    <s v="0 0m 0s N, 0 0m 0s E"/>
    <m/>
    <x v="0"/>
    <n v="100"/>
    <n v="100"/>
    <n v="100"/>
    <n v="40"/>
    <n v="88"/>
    <x v="1"/>
  </r>
  <r>
    <s v="2023019990024454"/>
    <s v="KOTA BEKASI"/>
    <s v="JAKARTA UTARA"/>
    <s v="MEDAN SATRIA"/>
    <s v="PADEMANGAN"/>
    <s v="HARAPANMULYA"/>
    <s v="PADEMANGAN BARAT"/>
    <s v="17143"/>
    <s v="14420"/>
    <s v="HARAPAN"/>
    <s v="JL. BUDI MULIA NO. 3 B"/>
    <n v="106.854"/>
    <n v="106.99"/>
    <n v="-6.1689999999999996"/>
    <n v="-6.22844"/>
    <n v="0"/>
    <m/>
    <m/>
    <s v="6 10m 8.4s S, 106 51m 14.4s E"/>
    <s v="6 13m 42.384s S, 106 59m 24s E"/>
    <n v="16.424270733222951"/>
    <x v="7"/>
    <n v="33"/>
    <n v="36"/>
    <n v="50"/>
    <n v="15"/>
    <n v="26.8"/>
    <x v="4"/>
  </r>
  <r>
    <s v="2023019990024581"/>
    <s v="GRESIK"/>
    <s v="GRESIK"/>
    <s v="BENJENG"/>
    <s v="BENJENG"/>
    <s v="GLURAN PLOSO"/>
    <s v="GURANGPLOSO (GLURANPLOSO)"/>
    <s v="61172"/>
    <s v="61172"/>
    <s v="GLURAN PLOSO"/>
    <s v="GLURAN PLOSO RT 2 RW 1"/>
    <n v="112.497"/>
    <m/>
    <n v="-7.2770000000000001"/>
    <m/>
    <n v="100"/>
    <m/>
    <s v="Blank"/>
    <s v="7 16m 37.2s S, 112 29m 49.2s E"/>
    <s v="0 0m 0s N, 0 0m 0s E"/>
    <m/>
    <x v="0"/>
    <n v="100"/>
    <n v="100"/>
    <n v="63"/>
    <n v="100"/>
    <n v="92.6"/>
    <x v="0"/>
  </r>
  <r>
    <s v="2023029990025614"/>
    <s v="BANDUNG BARAT"/>
    <s v="BANDUNG BARAT"/>
    <s v="CIPATAT"/>
    <s v="CIPATAT"/>
    <s v="GUNUNGMASIGIT"/>
    <s v="GUNUNGMASIGIT"/>
    <s v="40554"/>
    <s v="40554"/>
    <s v="KP CIBUANA "/>
    <s v="KP. CIBUANA RT/RW 004/002"/>
    <n v="107.435"/>
    <m/>
    <n v="-6.827"/>
    <m/>
    <n v="100"/>
    <m/>
    <s v="Blank"/>
    <s v="6 49m 37.2s S, 107 26m 6s E"/>
    <s v="0 0m 0s N, 0 0m 0s E"/>
    <m/>
    <x v="0"/>
    <n v="100"/>
    <n v="100"/>
    <n v="100"/>
    <n v="100"/>
    <n v="100"/>
    <x v="0"/>
  </r>
  <r>
    <s v="2023059990030563"/>
    <s v="MUARO JAMBI"/>
    <s v="MUARO JAMBI"/>
    <s v="KUMPEH ULU"/>
    <s v="KUMPEH ULU"/>
    <s v="MUARA KUMPEH"/>
    <s v="MUARA KUMPEH"/>
    <s v="36373"/>
    <s v="36373"/>
    <s v="LORONG PESANTREN RT/RW 032/000"/>
    <s v="LORONG PESANTREN RT/RW 032/000"/>
    <n v="103.65600000000001"/>
    <m/>
    <n v="-1.569"/>
    <m/>
    <n v="100"/>
    <m/>
    <s v="Blank"/>
    <s v="1 34m 8.4s S, 103 39m 21.6s E"/>
    <s v="0 0m 0s N, 0 0m 0s E"/>
    <m/>
    <x v="0"/>
    <n v="100"/>
    <n v="100"/>
    <n v="100"/>
    <n v="100"/>
    <n v="100"/>
    <x v="0"/>
  </r>
  <r>
    <s v="2023049990028403"/>
    <s v="GRESIK"/>
    <s v="GRESIK"/>
    <s v="KEBOMAS"/>
    <s v="KEBOMAS"/>
    <s v="SEKARKURUNG"/>
    <s v="SEKARKURUNG"/>
    <s v="61124"/>
    <s v="61124"/>
    <s v="PERUM GREEN HILL BLOK J.7/19"/>
    <s v="PERUM GREEN HILL BLOK J.7/19 RT/RW 007/004"/>
    <n v="112.616"/>
    <m/>
    <n v="-7.18"/>
    <m/>
    <n v="100"/>
    <m/>
    <s v="Blank"/>
    <s v="7 10m 48s S, 112 36m 57.6s E"/>
    <s v="0 0m 0s N, 0 0m 0s E"/>
    <m/>
    <x v="0"/>
    <n v="100"/>
    <n v="100"/>
    <n v="100"/>
    <n v="100"/>
    <n v="100"/>
    <x v="0"/>
  </r>
  <r>
    <s v="2023039990026036"/>
    <s v="KOTA TANGERANG"/>
    <s v="TANGERANG"/>
    <s v="BATUCEPER"/>
    <s v="BATUCEPER"/>
    <s v="BATUJAYA"/>
    <s v="BATUJAYA (BATU JAYA)"/>
    <s v="15121"/>
    <s v="15121"/>
    <s v="BATUJAYA UTARA "/>
    <s v="BATUJAYA UTARA RT/RW 001/003"/>
    <n v="106.67"/>
    <m/>
    <n v="-6.1539999999999999"/>
    <m/>
    <n v="100"/>
    <m/>
    <s v="Blank"/>
    <s v="6 9m 14.4s S, 106 40m 12s E"/>
    <s v="0 0m 0s N, 0 0m 0s E"/>
    <m/>
    <x v="0"/>
    <n v="100"/>
    <n v="100"/>
    <n v="100"/>
    <n v="100"/>
    <n v="100"/>
    <x v="0"/>
  </r>
  <r>
    <s v="2023029990024835"/>
    <s v="GRESIK"/>
    <s v="GRESIK"/>
    <s v="MANYAR"/>
    <s v="MANYAR"/>
    <s v="SUCI"/>
    <s v="SUCI"/>
    <s v="61151"/>
    <s v="61151"/>
    <s v="TARAKAN 3 NO 1 "/>
    <s v="JL. TARAKAN III/1 GKB RT/RW 006/011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78"/>
    <n v="95.6"/>
    <x v="0"/>
  </r>
  <r>
    <s v="2023029990025602"/>
    <s v="GRESIK"/>
    <s v="GRESIK"/>
    <s v="KEDAMEAN"/>
    <s v="KEDAMEAN"/>
    <s v="TURIREJO"/>
    <s v="TURIREJO"/>
    <s v="61175"/>
    <s v="61175"/>
    <s v="DUSUN KEMBANGAN "/>
    <s v="DUSUN KEMBANGAN RT/RW 014/006"/>
    <n v="112.527"/>
    <m/>
    <n v="-7.3049999999999997"/>
    <m/>
    <n v="100"/>
    <m/>
    <s v="Blank"/>
    <s v="7 18m 18s S, 112 31m 37.2s E"/>
    <s v="0 0m 0s N, 0 0m 0s E"/>
    <m/>
    <x v="0"/>
    <n v="100"/>
    <n v="100"/>
    <n v="100"/>
    <n v="100"/>
    <n v="100"/>
    <x v="0"/>
  </r>
  <r>
    <s v="2023049990028508"/>
    <s v="MUARA ENIM"/>
    <s v="MUARA ENIM"/>
    <s v="GELUMBANG"/>
    <s v="GELUMBANG"/>
    <s v="SEGAYAM"/>
    <s v="SEGAYAM"/>
    <s v="31171"/>
    <s v="31170"/>
    <s v="DUSUN II"/>
    <s v="DUSUN LL "/>
    <n v="104.553"/>
    <m/>
    <n v="-3.2410000000000001"/>
    <m/>
    <n v="0"/>
    <m/>
    <s v="Blank"/>
    <s v="3 14m 27.6s S, 104 33m 10.8s E"/>
    <s v="0 0m 0s N, 0 0m 0s E"/>
    <m/>
    <x v="0"/>
    <n v="100"/>
    <n v="100"/>
    <n v="100"/>
    <n v="77"/>
    <n v="75.400000000000006"/>
    <x v="2"/>
  </r>
  <r>
    <s v="2022129990023791"/>
    <s v="LAMONGAN"/>
    <s v="LAMONGAN"/>
    <s v="GLAGAH"/>
    <s v="GLAGAH"/>
    <s v="PASI"/>
    <s v="PASI"/>
    <s v="62292"/>
    <s v="62292"/>
    <s v="GOMBONG TENGAH"/>
    <s v="GOMBONGTETA RT/RW 001/003"/>
    <n v="112.477"/>
    <m/>
    <n v="-7.0519999999999996"/>
    <m/>
    <n v="100"/>
    <m/>
    <s v="Blank"/>
    <s v="7 3m 7.2s S, 112 28m 37.2s E"/>
    <s v="0 0m 0s N, 0 0m 0s E"/>
    <m/>
    <x v="0"/>
    <n v="100"/>
    <n v="100"/>
    <n v="100"/>
    <n v="51"/>
    <n v="90.2"/>
    <x v="0"/>
  </r>
  <r>
    <s v="2023049990028860"/>
    <s v="DHARMASRAYA"/>
    <s v="DHARMASRAYA"/>
    <s v="KOTO BARU"/>
    <s v="KOTO BARU"/>
    <s v="KOTO BARU"/>
    <s v="KOTO BARU"/>
    <s v="27681"/>
    <s v="27681"/>
    <s v="JOR SUNGAI BETUNG"/>
    <s v="JOONG SUNGAI BETUNG"/>
    <n v="101.684"/>
    <m/>
    <n v="-1.1299999999999999"/>
    <m/>
    <n v="100"/>
    <m/>
    <s v="Blank"/>
    <s v="1 7m 48s S, 101 41m 2.4s E"/>
    <s v="0 0m 0s N, 0 0m 0s E"/>
    <m/>
    <x v="0"/>
    <n v="100"/>
    <n v="100"/>
    <n v="100"/>
    <n v="89"/>
    <n v="97.8"/>
    <x v="0"/>
  </r>
  <r>
    <s v="2023039990025808"/>
    <s v="KOTA JAMBI"/>
    <s v="JAMBI"/>
    <s v="PAAL MERAH"/>
    <s v="PAAL MERAH"/>
    <s v="EKA JAYA"/>
    <s v="EKA JAYA"/>
    <s v="36139"/>
    <s v="36139"/>
    <s v="JL.DR.SETIA BUDI RT/RW 008/-"/>
    <s v="JL.DR.SETIA BUDI RT/RW 008/-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39990027850"/>
    <s v="KOTA PALEMBANG"/>
    <s v="PALEMBANG"/>
    <s v="ALANG-ALANG LEBAR"/>
    <s v="ALANG ALANG LEBAR"/>
    <s v="KARYA BARU"/>
    <s v="KARYA BARU"/>
    <s v="30151"/>
    <s v="30151"/>
    <s v="KOMP PULOGADUNG PERMAI BLOK L NO 078"/>
    <s v="KOMP PULOGADUNG PERMAI 1 BLOK L NO 078"/>
    <n v="104.705"/>
    <m/>
    <n v="-2.9169999999999998"/>
    <m/>
    <n v="100"/>
    <m/>
    <s v="Blank"/>
    <s v="2 55m 1.2s S, 104 42m 18s E"/>
    <s v="0 0m 0s N, 0 0m 0s E"/>
    <m/>
    <x v="0"/>
    <n v="100"/>
    <n v="100"/>
    <n v="100"/>
    <n v="100"/>
    <n v="100"/>
    <x v="0"/>
  </r>
  <r>
    <s v="2023049990029083"/>
    <s v="KOTA JAMBI"/>
    <s v="JAMBI"/>
    <s v="JELUTUNG"/>
    <s v="JELUTUNG"/>
    <s v="JELUTUNG"/>
    <s v="JELUTUNG"/>
    <s v="36136"/>
    <s v="36136"/>
    <s v="JL UNTUNG SUROPATI RT RW 047"/>
    <s v="JL UNTUNG SUROPATI RT RW 047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</r>
  <r>
    <s v="2019034950015524"/>
    <s v="TANGERANG"/>
    <s v="KAB. TANGERANG"/>
    <s v="PANONGAN"/>
    <s v="PANONGAN"/>
    <s v="MEKAR JAYA"/>
    <s v="MEKAR JAYA"/>
    <s v="15710"/>
    <s v="15711"/>
    <s v="CICEKONG "/>
    <s v="KP CICEKONG RT/RW 002/001 MEKAR JAYA PANONGAN TANGERANG BANTEN"/>
    <n v="106.54900000000001"/>
    <m/>
    <n v="-6.3049999999999997"/>
    <m/>
    <n v="0"/>
    <m/>
    <s v="Blank"/>
    <s v="6 18m 18s S, 106 32m 56.4s E"/>
    <s v="0 0m 0s N, 0 0m 0s E"/>
    <m/>
    <x v="0"/>
    <n v="100"/>
    <n v="100"/>
    <n v="100"/>
    <n v="100"/>
    <n v="80"/>
    <x v="1"/>
  </r>
  <r>
    <s v="2023049990029629"/>
    <s v="GRESIK"/>
    <s v="GRESIK"/>
    <s v="MANYAR"/>
    <s v="MANYAR"/>
    <s v="KARANGREJO"/>
    <s v="KARANGREJO"/>
    <s v="61151"/>
    <s v="61151"/>
    <s v="KARANG REJO"/>
    <s v="KARANG REJO RT/RW 006/003"/>
    <n v="112.581"/>
    <m/>
    <n v="-7.0709999999999997"/>
    <m/>
    <n v="100"/>
    <m/>
    <s v="Blank"/>
    <s v="7 4m 15.6s S, 112 34m 51.6s E"/>
    <s v="0 0m 0s N, 0 0m 0s E"/>
    <m/>
    <x v="0"/>
    <n v="100"/>
    <n v="100"/>
    <n v="100"/>
    <n v="100"/>
    <n v="100"/>
    <x v="0"/>
  </r>
  <r>
    <s v="2023059990030913"/>
    <s v="KOTA TANGERANG SELATAN"/>
    <s v="TANGERANG SELATAN"/>
    <s v="SETU"/>
    <s v="SETU"/>
    <s v="KADEMANGAN"/>
    <s v="KADEMANGAN"/>
    <s v="15313"/>
    <s v="15313"/>
    <s v="RAYA PUSPITEK KADEMANGAN "/>
    <s v="JL RAYA PUSPITEK KADEMANGAN RT 001 RW 001 KELURAHAN KADEMANGAN KECAMATAN SETU"/>
    <n v="106.667"/>
    <m/>
    <n v="-6.3319999999999999"/>
    <m/>
    <n v="100"/>
    <m/>
    <s v="Blank"/>
    <s v="6 19m 55.2s S, 106 40m 1.2s E"/>
    <s v="0 0m 0s N, 0 0m 0s E"/>
    <m/>
    <x v="0"/>
    <n v="100"/>
    <n v="100"/>
    <n v="100"/>
    <n v="100"/>
    <n v="100"/>
    <x v="0"/>
  </r>
  <r>
    <s v="2023019990024083"/>
    <s v="KOTA BEKASI"/>
    <s v="DEPOK"/>
    <s v="PONDOKGEDE"/>
    <s v="SAWANGAN"/>
    <s v="JATICEMPAKA"/>
    <s v="KEDAUNG"/>
    <s v="17413"/>
    <s v="16516"/>
    <s v="JL SETIA 1 S NO 35"/>
    <s v="JL.KETAPANG"/>
    <n v="106.91"/>
    <n v="106.916"/>
    <n v="-6.2610000000000001"/>
    <n v="-6.2674899999999996"/>
    <n v="0"/>
    <m/>
    <m/>
    <s v="6 15m 39.6s S, 106 54m 36s E"/>
    <s v="6 16m 2.964s S, 106 54m 57.6s E"/>
    <n v="0.97772621795013281"/>
    <x v="4"/>
    <n v="25"/>
    <n v="22"/>
    <n v="11"/>
    <n v="41"/>
    <n v="19.8"/>
    <x v="7"/>
  </r>
  <r>
    <s v="2023049990029514"/>
    <s v="TANGERANG"/>
    <s v="KAB. TANGERANG"/>
    <s v="KELAPA DUA"/>
    <s v="KELAPA DUA"/>
    <s v="BENCONGAN"/>
    <s v="BENCONGAN"/>
    <s v="15810"/>
    <s v="15811"/>
    <s v="NUSA DUA IV NO.03"/>
    <s v="JL.NUSA DUA IV NO.03 RT/RW 002/013"/>
    <n v="106.596"/>
    <m/>
    <n v="-6.2370000000000001"/>
    <m/>
    <n v="0"/>
    <m/>
    <s v="Blank"/>
    <s v="6 14m 13.2s S, 106 35m 45.6s E"/>
    <s v="0 0m 0s N, 0 0m 0s E"/>
    <m/>
    <x v="0"/>
    <n v="100"/>
    <n v="100"/>
    <n v="100"/>
    <n v="100"/>
    <n v="80"/>
    <x v="1"/>
  </r>
  <r>
    <s v="2023029990025083"/>
    <s v="TANJUNG JABUNG TIMUR"/>
    <s v="TANJUNG JABUNG TIMUR"/>
    <s v="GERAGAI"/>
    <s v="GERAGAI"/>
    <s v="KOTA BARU"/>
    <s v="KOTA BARU"/>
    <s v="36764"/>
    <s v="36764"/>
    <s v="DUSUN SIDO DADI"/>
    <s v="DUSUN SIDO DADI"/>
    <n v="103.746"/>
    <m/>
    <n v="-1.3129999999999999"/>
    <m/>
    <n v="100"/>
    <m/>
    <s v="Blank"/>
    <s v="1 18m 46.8s S, 103 44m 45.6s E"/>
    <s v="0 0m 0s N, 0 0m 0s E"/>
    <m/>
    <x v="0"/>
    <n v="100"/>
    <n v="100"/>
    <n v="100"/>
    <n v="100"/>
    <n v="100"/>
    <x v="0"/>
  </r>
  <r>
    <s v="2023049990028435"/>
    <s v="SIDOARJO"/>
    <s v="SIDOARJO"/>
    <s v="BUDURAN"/>
    <s v="BUDURAN"/>
    <s v="SIDOKEPUNG"/>
    <s v="SIDOKEPUNG"/>
    <s v="61252"/>
    <s v="61252"/>
    <s v="SIDOPURNO "/>
    <s v="SIDOPURNO RT020 RW005 SIDOKEPUNG BUDURAN SIDOARJO"/>
    <n v="112.70399999999999"/>
    <m/>
    <n v="-7.4210000000000003"/>
    <m/>
    <n v="100"/>
    <m/>
    <s v="Blank"/>
    <s v="7 25m 15.6s S, 112 42m 14.4s E"/>
    <s v="0 0m 0s N, 0 0m 0s E"/>
    <m/>
    <x v="0"/>
    <n v="100"/>
    <n v="100"/>
    <n v="100"/>
    <n v="100"/>
    <n v="100"/>
    <x v="0"/>
  </r>
  <r>
    <s v="2015034280006735"/>
    <s v="BANJAR"/>
    <s v="KAB. BANJAR"/>
    <s v="MATARAMAN"/>
    <s v="MATARAMAN"/>
    <s v="SIMPANG TIGA"/>
    <s v="SIMPANG TIGA"/>
    <s v="70672"/>
    <s v="70672"/>
    <s v="SIMPANG TIGA "/>
    <s v="SIMPANG TIGA RT/RW 003/001"/>
    <n v="115.01900000000001"/>
    <m/>
    <n v="-3.2709999999999999"/>
    <m/>
    <n v="100"/>
    <m/>
    <s v="Blank"/>
    <s v="3 16m 15.6s S, 115 1m 8.4s E"/>
    <s v="0 0m 0s N, 0 0m 0s E"/>
    <m/>
    <x v="0"/>
    <n v="100"/>
    <n v="100"/>
    <n v="100"/>
    <n v="100"/>
    <n v="100"/>
    <x v="0"/>
  </r>
  <r>
    <s v="2023049990029030"/>
    <s v="KOTA CIMAHI"/>
    <s v="CIMAHI"/>
    <s v="CIMAHI SELATAN"/>
    <s v="CIMAHI SELATAN"/>
    <s v="CIBEBER"/>
    <s v="CIBEBER"/>
    <s v="40531"/>
    <s v="40531"/>
    <s v="JAYA KUSEN NO 131 "/>
    <s v="GG JAYA KUSEN NO 131 RT/RW 004/004"/>
    <n v="107.517"/>
    <m/>
    <n v="-6.8979999999999997"/>
    <m/>
    <n v="100"/>
    <m/>
    <s v="Blank"/>
    <s v="6 53m 52.8s S, 107 31m 1.2s E"/>
    <s v="0 0m 0s N, 0 0m 0s E"/>
    <m/>
    <x v="0"/>
    <n v="100"/>
    <n v="100"/>
    <n v="100"/>
    <n v="100"/>
    <n v="100"/>
    <x v="0"/>
  </r>
  <r>
    <s v="2023059990030613"/>
    <s v="KOTA JAMBI"/>
    <s v="JAMBI"/>
    <s v="PELAYANGAN"/>
    <s v="PELAYANGAN"/>
    <s v="TANJUNG JOHOR"/>
    <s v="TANJUNG JOHOR"/>
    <s v="36256"/>
    <s v="36256"/>
    <s v="JL. KH.A. MAJID RT/RW 002/000"/>
    <s v="JL. KH.A. MAJID RT/RW 002/000"/>
    <n v="103.633"/>
    <m/>
    <n v="-1.5549999999999999"/>
    <m/>
    <n v="100"/>
    <m/>
    <s v="Blank"/>
    <s v="1 33m 18s S, 103 37m 58.8s E"/>
    <s v="0 0m 0s N, 0 0m 0s E"/>
    <m/>
    <x v="0"/>
    <n v="100"/>
    <n v="100"/>
    <n v="100"/>
    <n v="100"/>
    <n v="100"/>
    <x v="0"/>
  </r>
  <r>
    <s v="2022099990022013"/>
    <s v="KOTA SURABAYA"/>
    <s v="SURABAYA"/>
    <s v="WIYUNG"/>
    <s v="WIYUNG"/>
    <s v="BALAS KLUMPRIK"/>
    <s v="BALAS KLUMPRIK"/>
    <s v="60222"/>
    <s v="60222"/>
    <s v="KLUMPRIK "/>
    <s v="BALAS KLUMPRIK_x000a_RT 04 RW 02_x000a_WIYUNG_x000a_BALAS KLUMPRIK"/>
    <n v="112.643"/>
    <m/>
    <n v="-7.2329999999999997"/>
    <m/>
    <n v="100"/>
    <m/>
    <s v="Blank"/>
    <s v="7 13m 58.8s S, 112 38m 34.8s E"/>
    <s v="0 0m 0s N, 0 0m 0s E"/>
    <m/>
    <x v="0"/>
    <n v="100"/>
    <n v="100"/>
    <n v="100"/>
    <n v="100"/>
    <n v="100"/>
    <x v="0"/>
  </r>
  <r>
    <s v="2023059990030586"/>
    <s v="KOTA JAMBI"/>
    <s v="JAMBI"/>
    <s v="ALAM BARAJO"/>
    <s v="ALAM BARAJO"/>
    <s v="KENALI BESAR"/>
    <s v="KENALI BESAR"/>
    <s v="36129"/>
    <s v="36129"/>
    <s v="JLN.WALISONGO GANG SERUMPUN NO 05 RT/RW 003/000"/>
    <s v="JLN.WALISONGO GANG SERUMPUN NO 05 RT/RW 003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39990027236"/>
    <s v="KOTA ADM. JAKARTA BARAT"/>
    <s v="TANGERANG"/>
    <s v="KALIDERES"/>
    <s v="BENDA"/>
    <s v="KAMAL"/>
    <s v="BENDA"/>
    <s v="11810"/>
    <s v="15125"/>
    <s v="BELAKANG"/>
    <s v="KMP BELAKANG, RT001/RW003, KELURAHAN KAMAL, KECAMATAN KALIDERES, JAKARTA BARAT"/>
    <n v="106.696"/>
    <m/>
    <n v="-6.101"/>
    <m/>
    <n v="0"/>
    <m/>
    <s v="Blank"/>
    <s v="6 6m 3.6s S, 106 41m 45.6s E"/>
    <s v="0 0m 0s N, 0 0m 0s E"/>
    <m/>
    <x v="0"/>
    <n v="19"/>
    <n v="14"/>
    <n v="20"/>
    <n v="100"/>
    <n v="30.6"/>
    <x v="5"/>
  </r>
  <r>
    <s v="2023029990025065"/>
    <s v="MINAHASA SELATAN"/>
    <s v="MINAHASA SELATAN"/>
    <s v="AMURANG"/>
    <s v="AMURANG"/>
    <s v="BUYUNGON"/>
    <s v="BUYUNGON"/>
    <s v="95954"/>
    <s v="95957"/>
    <s v="BUYUNGON"/>
    <s v="BUYUNGON"/>
    <n v="124.572"/>
    <m/>
    <n v="1.1839999999999999"/>
    <m/>
    <n v="0"/>
    <m/>
    <s v="Blank"/>
    <s v="1 11m 2.4s N, 124 34m 19.2s E"/>
    <s v="0 0m 0s N, 0 0m 0s E"/>
    <m/>
    <x v="0"/>
    <n v="100"/>
    <n v="100"/>
    <n v="100"/>
    <n v="100"/>
    <n v="80"/>
    <x v="1"/>
  </r>
  <r>
    <s v="2023059990030560"/>
    <s v="KOTA JAMBI"/>
    <s v="JAMBI"/>
    <s v="KOTA BARU"/>
    <s v="KOTA BARU"/>
    <s v="KENALI ASAM BAWAH"/>
    <s v="KENALI ASAM BAWAH"/>
    <s v="36128"/>
    <s v="36128"/>
    <s v="PERUM, TORINO I BLOKF16 RT/RW 003/000"/>
    <s v="PERUM, TORINO I BLOKF16 RT/RW 003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49990028604"/>
    <s v="KOTA JAMBI"/>
    <s v="JAMBI"/>
    <s v="JAMBI SELATAN"/>
    <s v="JAMBI SELATAN"/>
    <s v="WIJAYA PURA"/>
    <s v="WIJAYA PURA"/>
    <s v="36131"/>
    <s v="36131"/>
    <s v="JL HM YUSUF NASRI/LR PELITA RT/RW 021/000"/>
    <s v="JL HM YUSUF NASRI/LR PELITA RT/RW 021/000"/>
    <n v="103.634"/>
    <m/>
    <n v="-1.613"/>
    <m/>
    <n v="100"/>
    <m/>
    <s v="Blank"/>
    <s v="1 36m 46.8s S, 103 38m 2.4s E"/>
    <s v="0 0m 0s N, 0 0m 0s E"/>
    <m/>
    <x v="0"/>
    <n v="100"/>
    <n v="100"/>
    <n v="100"/>
    <n v="100"/>
    <n v="100"/>
    <x v="0"/>
  </r>
  <r>
    <s v="2023049990029147"/>
    <s v="TANGERANG"/>
    <s v="KAB. TANGERANG"/>
    <s v="JAMBE"/>
    <s v="JAMBE"/>
    <s v="KUTRUK"/>
    <s v="KUTRUK"/>
    <s v="15720"/>
    <s v="15720"/>
    <s v="KUTRUK "/>
    <s v="KP KUTRUK RT/RW 005/002"/>
    <n v="106.496"/>
    <m/>
    <n v="-6.2960000000000003"/>
    <m/>
    <n v="100"/>
    <m/>
    <s v="Blank"/>
    <s v="6 17m 45.6s S, 106 29m 45.6s E"/>
    <s v="0 0m 0s N, 0 0m 0s E"/>
    <m/>
    <x v="0"/>
    <n v="100"/>
    <n v="100"/>
    <n v="100"/>
    <n v="100"/>
    <n v="100"/>
    <x v="0"/>
  </r>
  <r>
    <s v="2023059990031176"/>
    <s v="TANGERANG"/>
    <s v="KAB. TANGERANG"/>
    <s v="SINDANG JAYA"/>
    <s v="SINDANG JAYA"/>
    <s v="WANAKERTA"/>
    <s v="WANAKERTA (WANA KERTA)"/>
    <s v="15560"/>
    <s v="15561"/>
    <s v="SABRANG PABUARAN "/>
    <s v="KP SABRANG PABUARAN RT/RW 001/003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</r>
  <r>
    <s v="2023059990029959"/>
    <s v="KOTA BEKASI"/>
    <s v="BEKASI"/>
    <s v="PONDOKGEDE"/>
    <s v="PONDOKGEDE (PONDOK GEDE)"/>
    <s v="JATIBENING"/>
    <s v="JATIBENING"/>
    <s v="17412"/>
    <s v="17412"/>
    <s v="KESEHATAN VII NO.B.29 KOMP. DEPKES 3"/>
    <s v="JL. KESEHATAN VII NO.B.29 KOMP. DEPKES 3"/>
    <n v="106.95"/>
    <n v="106.944"/>
    <n v="-6.2610000000000001"/>
    <n v="-6.2662599999999999"/>
    <n v="100"/>
    <m/>
    <m/>
    <s v="6 15m 39.6s S, 106 57m 1.02318e-11s E"/>
    <s v="6 15m 58.536s S, 106 56m 38.4s E"/>
    <n v="0.88272383001838051"/>
    <x v="4"/>
    <n v="100"/>
    <n v="100"/>
    <n v="100"/>
    <n v="100"/>
    <n v="100"/>
    <x v="0"/>
  </r>
  <r>
    <s v="2023049990028549"/>
    <s v="MAJALENGKA"/>
    <s v="MAJALENGKA"/>
    <s v="LEMAHSUGIH"/>
    <s v="LEMAHSUGIH"/>
    <s v="PADAREK"/>
    <s v="PADAREK"/>
    <s v="45465"/>
    <s v="45465"/>
    <s v="TARIKOLOT"/>
    <s v="TARIKOLOT RT/RW 002/001 DESA PADAREK, KEC. LEMAHSUGIH KAB. MAJALENGKA"/>
    <n v="108.211"/>
    <m/>
    <n v="-6.984"/>
    <m/>
    <n v="100"/>
    <m/>
    <s v="Blank"/>
    <s v="6 59m 2.4s S, 108 12m 39.6s E"/>
    <s v="0 0m 0s N, 0 0m 0s E"/>
    <m/>
    <x v="0"/>
    <n v="100"/>
    <n v="100"/>
    <n v="100"/>
    <n v="100"/>
    <n v="100"/>
    <x v="0"/>
  </r>
  <r>
    <s v="2023019990024545"/>
    <s v="MUARO JAMBI"/>
    <s v="MUARO JAMBI"/>
    <s v="JAMBI LUAR KOTA"/>
    <s v="JAMBI LUAR KOTA"/>
    <s v="MENDALO DARAT"/>
    <s v="MENDALO DARAT"/>
    <s v="36361"/>
    <s v="36361"/>
    <s v="VILLA KARYA MANDIRI JALAN CANDANA NO 77 RT 002/000 DESA MENDALO DARAT KECAMATAN JAMBI LUAR KOTA"/>
    <s v="VILLA KARYA MANDIRI JALAN CANDANA NO 77 RT 002/000 DESA MENDALO DARAT KECAMATAN JAMBI LUAR KOTA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</r>
  <r>
    <s v="2023039990026069"/>
    <s v="MUSI BANYUASIN"/>
    <s v="MUSI BANYUASIN"/>
    <s v="SEKAYU"/>
    <s v="SEKAYU"/>
    <s v="SERASAN JAYA"/>
    <s v="KAYU ARA (KAYUARA)"/>
    <s v="30711"/>
    <s v="30711"/>
    <s v="PERUM PALEM HUJAU RESIDENCE JL H NAZOM NOERHAWI NO B 10"/>
    <s v="NP ANDIK PDAM PERUMAHAN PALEM HIJAU RESIDENCE BLOK B NO.10 KEL KAYUARA "/>
    <n v="103.833"/>
    <m/>
    <n v="-2.9009999999999998"/>
    <m/>
    <n v="100"/>
    <m/>
    <s v="Blank"/>
    <s v="2 54m 3.6s S, 103 49m 58.8s E"/>
    <s v="0 0m 0s N, 0 0m 0s E"/>
    <m/>
    <x v="0"/>
    <n v="100"/>
    <n v="100"/>
    <n v="36"/>
    <n v="66"/>
    <n v="80.400000000000006"/>
    <x v="1"/>
  </r>
  <r>
    <s v="2021014880025559"/>
    <s v="GRESIK"/>
    <s v="GRESIK"/>
    <s v="DUDUKSAMPEYAN"/>
    <s v="DUDUKSAMPEYAN (DUDUK SAMPEYAN)"/>
    <s v="SUMENGKO"/>
    <s v="SUMENGKO"/>
    <s v="61162"/>
    <s v="61162"/>
    <s v="SUMENGKO"/>
    <s v="SUMENGKO RT/RW 014/004"/>
    <n v="112.63500000000001"/>
    <m/>
    <n v="-7.1760000000000002"/>
    <m/>
    <n v="100"/>
    <m/>
    <s v="Blank"/>
    <s v="7 10m 33.6s S, 112 38m 6s E"/>
    <s v="0 0m 0s N, 0 0m 0s E"/>
    <m/>
    <x v="0"/>
    <n v="100"/>
    <n v="100"/>
    <n v="100"/>
    <n v="100"/>
    <n v="100"/>
    <x v="0"/>
  </r>
  <r>
    <s v="2023039990025879"/>
    <s v="KOTA PASURUAN"/>
    <s v="SIDOARJO"/>
    <s v="GADINGREJO"/>
    <s v="SEDATI"/>
    <s v="GENTONG"/>
    <s v="SEDATIGEDE (SEDATI GEDE)"/>
    <s v="67139"/>
    <s v="61253"/>
    <s v="PERUMAHAN KARYA BAKTI BLOK E NO 219"/>
    <s v="PERUM GRAHA AL IKHLAS C8 RT 33 RW 13 KEL SEDATIGEDE KEC SEDATI KAB SIDOARJO"/>
    <n v="112.893"/>
    <m/>
    <n v="-7.641"/>
    <m/>
    <n v="0"/>
    <m/>
    <s v="Blank"/>
    <s v="7 38m 27.6s S, 112 53m 34.8s E"/>
    <s v="0 0m 0s N, 0 0m 0s E"/>
    <m/>
    <x v="0"/>
    <n v="29"/>
    <n v="25"/>
    <n v="28"/>
    <n v="31"/>
    <n v="22.6"/>
    <x v="4"/>
  </r>
  <r>
    <s v="2023059990030363"/>
    <s v="SUMEDANG"/>
    <s v="SUMEDANG"/>
    <s v="CISARUA"/>
    <s v="CISARUA"/>
    <s v="CIUYAH"/>
    <s v="CIUYAH"/>
    <s v="45355"/>
    <s v="45355"/>
    <s v="DUSUN TANJUNG "/>
    <s v="DUSUN TANJUNG RT/RW 001/004 DESA CIUYAH KEC CISARUA KAB SUMEDANG"/>
    <n v="107.97499999999999"/>
    <m/>
    <n v="-6.83"/>
    <m/>
    <n v="100"/>
    <m/>
    <s v="Blank"/>
    <s v="6 49m 48s S, 107 58m 30s E"/>
    <s v="0 0m 0s N, 0 0m 0s E"/>
    <m/>
    <x v="0"/>
    <n v="100"/>
    <n v="100"/>
    <n v="100"/>
    <n v="100"/>
    <n v="100"/>
    <x v="0"/>
  </r>
  <r>
    <s v="2023039990026994"/>
    <s v="MAJALENGKA"/>
    <s v="MAJALENGKA"/>
    <s v="MAJALENGKA"/>
    <s v="MAJALENGKA"/>
    <s v="MAJALENGKA KULON"/>
    <s v="MAJALENGKA KULON"/>
    <s v="45418"/>
    <s v="45418"/>
    <s v="IMAM BONJOL NO 2"/>
    <s v="JL IMAM BONJOL NO 2 RT/RW 002/008 DESA MAJALENGKA KULON KEC.MAJALENGKA KAB.MAJALENGKA"/>
    <n v="108.22199999999999"/>
    <m/>
    <n v="-6.835"/>
    <m/>
    <n v="100"/>
    <m/>
    <s v="Blank"/>
    <s v="6 50m 6s S, 108 13m 19.2s E"/>
    <s v="0 0m 0s N, 0 0m 0s E"/>
    <m/>
    <x v="0"/>
    <n v="100"/>
    <n v="100"/>
    <n v="100"/>
    <n v="100"/>
    <n v="100"/>
    <x v="0"/>
  </r>
  <r>
    <s v="2023059990031362"/>
    <s v="GRESIK"/>
    <s v="GRESIK"/>
    <s v="KEBOMAS"/>
    <s v="KEBOMAS"/>
    <s v="RANDUAGUNG"/>
    <s v="RANDUAGUNG"/>
    <s v="61121"/>
    <s v="61121"/>
    <s v="DR WAHIDIN SH XXIV B/19"/>
    <s v="DR WAHIDIN SH XXIV B/19 RT 008 RW 003 RANDUAGUNG KEBOMAS GRESIK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</r>
  <r>
    <s v="2023059990031226"/>
    <s v="MINAHASA SELATAN"/>
    <s v="MINAHASA SELATAN"/>
    <s v="SINONSAYANG"/>
    <s v="SINONSAYANG"/>
    <s v="POIGAR II"/>
    <s v="POIGAR II (POIGAR DUA)"/>
    <s v="95959"/>
    <s v="95959"/>
    <s v="POIGAR II-JAGA IV RT/RW 000/000"/>
    <s v="POIGAR II-JAGA IV RT/RW 000/000"/>
    <n v="124.34399999999999"/>
    <m/>
    <n v="1.0229999999999999"/>
    <m/>
    <n v="100"/>
    <m/>
    <s v="Blank"/>
    <s v="1 1m 22.8s N, 124 20m 38.4s E"/>
    <s v="0 0m 0s N, 0 0m 0s E"/>
    <m/>
    <x v="0"/>
    <n v="100"/>
    <n v="100"/>
    <n v="100"/>
    <n v="100"/>
    <n v="100"/>
    <x v="0"/>
  </r>
  <r>
    <s v="2023049990028713"/>
    <s v="TANGERANG"/>
    <s v="KAB. TANGERANG"/>
    <s v="MAUK"/>
    <s v="MAUK"/>
    <s v="KETAPANG"/>
    <s v="KETAPANG"/>
    <s v="15530"/>
    <s v="15531"/>
    <s v="PELELANGAN "/>
    <s v="KP. PELELANGAN RT/RW 011/004"/>
    <n v="106.514"/>
    <m/>
    <n v="-6.0449999999999999"/>
    <m/>
    <n v="0"/>
    <m/>
    <s v="Blank"/>
    <s v="6 2m 42s S, 106 30m 50.4s E"/>
    <s v="0 0m 0s N, 0 0m 0s E"/>
    <m/>
    <x v="0"/>
    <n v="100"/>
    <n v="100"/>
    <n v="100"/>
    <n v="100"/>
    <n v="80"/>
    <x v="1"/>
  </r>
  <r>
    <s v="2023039990027130"/>
    <s v="BANJAR"/>
    <s v="KAB. BANJAR"/>
    <s v="MATARAMAN"/>
    <s v="MATARAMAN"/>
    <s v="TAKUTI"/>
    <s v="MATARAMAN"/>
    <s v="70672"/>
    <s v="70672"/>
    <s v="JATI BARU "/>
    <s v="JATI BARU RT/RW 005/002"/>
    <n v="115.02500000000001"/>
    <m/>
    <n v="-3.28"/>
    <m/>
    <n v="100"/>
    <m/>
    <s v="Blank"/>
    <s v="3 16m 48s S, 115 1m 30s E"/>
    <s v="0 0m 0s N, 0 0m 0s E"/>
    <m/>
    <x v="0"/>
    <n v="100"/>
    <n v="100"/>
    <n v="27"/>
    <n v="100"/>
    <n v="85.4"/>
    <x v="1"/>
  </r>
  <r>
    <s v="2023059990030119"/>
    <s v="KOTA JAMBI"/>
    <s v="JAMBI"/>
    <s v="PAAL MERAH"/>
    <s v="PAAL MERAH"/>
    <s v="TALANG BAKUNG"/>
    <s v="TALANG BAKUNG"/>
    <s v="36139"/>
    <s v="36139"/>
    <s v="JL. LINGKAR SELATAN RT/RW 031/000"/>
    <s v="JL. LINGKAR SELATAN RT/RW 031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3069990032005"/>
    <s v="MUARO JAMBI"/>
    <s v="MUARO JAMBI"/>
    <s v="KUMPEH ULU"/>
    <s v="KUMPEH ULU"/>
    <s v="SAKEAN"/>
    <s v="SAKEAN"/>
    <s v="36373"/>
    <s v="36373"/>
    <s v="SAKEAN RT/RW 001/-"/>
    <s v="SAKEAN RT/RW 001/-"/>
    <n v="103.74"/>
    <m/>
    <n v="-1.5429999999999999"/>
    <m/>
    <n v="100"/>
    <m/>
    <s v="Blank"/>
    <s v="1 32m 34.8s S, 103 44m 24s E"/>
    <s v="0 0m 0s N, 0 0m 0s E"/>
    <m/>
    <x v="0"/>
    <n v="100"/>
    <n v="100"/>
    <n v="100"/>
    <n v="100"/>
    <n v="100"/>
    <x v="0"/>
  </r>
  <r>
    <s v="2023049990029464"/>
    <s v="KOTA JAMBI"/>
    <s v="JAMBI"/>
    <s v="ALAM BARAJO"/>
    <s v="ALAM BARAJO"/>
    <s v="KENALI BESAR"/>
    <s v="KENALI BESAR"/>
    <s v="36129"/>
    <s v="36129"/>
    <s v="PER LOTUS RESIDENT BLOK D NO 004 RT/RW 042/000"/>
    <s v="PER LOTUS RESIDENT BLOK D NO 004 RT/RW 042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59990029996"/>
    <s v="MUSI BANYUASIN"/>
    <s v="MUSI BANYUASIN"/>
    <s v="TUNGKAL JAYA"/>
    <s v="TUNGKAL JAYA"/>
    <s v="MARGO MULYO"/>
    <s v="MARGO MULYO"/>
    <s v="30756"/>
    <s v="30756"/>
    <s v="MARGO MULYO"/>
    <s v="MARGO MULYO"/>
    <n v="104.05"/>
    <m/>
    <n v="-2.266"/>
    <m/>
    <n v="100"/>
    <m/>
    <s v="Blank"/>
    <s v="2 15m 57.6s S, 104 2m 60s E"/>
    <s v="0 0m 0s N, 0 0m 0s E"/>
    <m/>
    <x v="0"/>
    <n v="100"/>
    <n v="100"/>
    <n v="100"/>
    <n v="100"/>
    <n v="100"/>
    <x v="0"/>
  </r>
  <r>
    <s v="2023049990029626"/>
    <s v="KEDIRI"/>
    <s v="KAB. KEDIRI"/>
    <s v="PAPAR"/>
    <s v="PAPAR"/>
    <s v="PURWOTENGAH"/>
    <s v="PURWOTENGAH"/>
    <s v="64153"/>
    <s v="64153"/>
    <s v="DSN TUNDAN"/>
    <s v="DSN TUNDAN RT/RW 001/003 DS PURWOTENGAH KEC PAPAR KAB KEDIRI"/>
    <n v="112.038"/>
    <m/>
    <n v="-7.7320000000000002"/>
    <m/>
    <n v="100"/>
    <m/>
    <s v="Blank"/>
    <s v="7 43m 55.2s S, 112 2m 16.8s E"/>
    <s v="0 0m 0s N, 0 0m 0s E"/>
    <m/>
    <x v="0"/>
    <n v="100"/>
    <n v="100"/>
    <n v="100"/>
    <n v="100"/>
    <n v="100"/>
    <x v="0"/>
  </r>
  <r>
    <s v="2023059990030370"/>
    <s v="TANGERANG"/>
    <s v="KAB. TANGERANG"/>
    <s v="CISOKA"/>
    <s v="CISOKA"/>
    <s v="SUKATANI"/>
    <s v="SUKATANI"/>
    <s v="15730"/>
    <s v="15730"/>
    <s v="KP. KAPUDANG "/>
    <s v="KP. KAPUDANG RT/RW 003/005"/>
    <n v="106.414"/>
    <m/>
    <n v="-6.274"/>
    <m/>
    <n v="100"/>
    <m/>
    <s v="Blank"/>
    <s v="6 16m 26.4s S, 106 24m 50.4s E"/>
    <s v="0 0m 0s N, 0 0m 0s E"/>
    <m/>
    <x v="0"/>
    <n v="100"/>
    <n v="100"/>
    <n v="100"/>
    <n v="100"/>
    <n v="100"/>
    <x v="0"/>
  </r>
  <r>
    <s v="2023059990030733"/>
    <s v="MINAHASA SELATAN"/>
    <s v="MINAHASA SELATAN"/>
    <s v="AMURANG"/>
    <s v="AMURANG"/>
    <s v="UWURAN I"/>
    <s v="UWURAN I (UWURAN SATU)"/>
    <s v="95954"/>
    <s v="95957"/>
    <s v="UWURAN I-LINGKUNGAN III RT/RW -/-"/>
    <s v="UWURAN I-LINGKUNGAN III RT/RW -/-"/>
    <n v="124.574"/>
    <m/>
    <n v="1.1830000000000001"/>
    <m/>
    <n v="0"/>
    <m/>
    <s v="Blank"/>
    <s v="1 10m 58.8s N, 124 34m 26.4s E"/>
    <s v="0 0m 0s N, 0 0m 0s E"/>
    <m/>
    <x v="0"/>
    <n v="100"/>
    <n v="100"/>
    <n v="100"/>
    <n v="100"/>
    <n v="80"/>
    <x v="1"/>
  </r>
  <r>
    <s v="2023069990031976"/>
    <s v="MINAHASA SELATAN"/>
    <s v="MINAHASA SELATAN"/>
    <s v="AMURANG"/>
    <s v="AMURANG"/>
    <s v="BITUNG"/>
    <s v="BITUNG"/>
    <s v="95954"/>
    <s v="95957"/>
    <s v="BITUNG-LINGKUNGAN VI RT/RW 000/000"/>
    <s v="BITUNG-LINGKUNGAN VI RT/RW 000/000"/>
    <n v="124.63"/>
    <m/>
    <n v="1.1319999999999999"/>
    <m/>
    <n v="0"/>
    <m/>
    <s v="Blank"/>
    <s v="1 7m 55.2s N, 124 37m 48s E"/>
    <s v="0 0m 0s N, 0 0m 0s E"/>
    <m/>
    <x v="0"/>
    <n v="100"/>
    <n v="100"/>
    <n v="100"/>
    <n v="100"/>
    <n v="80"/>
    <x v="1"/>
  </r>
  <r>
    <s v="2022119990023031"/>
    <s v="KOTA SURABAYA"/>
    <s v="SURABAYA"/>
    <s v="WONOCOLO"/>
    <s v="WONOCOLO"/>
    <s v="MARGOREJO"/>
    <s v="MARGOREJO"/>
    <s v="60238"/>
    <s v="60238"/>
    <s v="KRANGGAN MARGOREJO 52 H "/>
    <s v="KRANGGAN MARGOREJO 52 H RT 004 RW 002 KELURAHAN MARGOREJO KEC WONOCOLO SURABAYA"/>
    <n v="112.74"/>
    <m/>
    <n v="-7.3159999999999998"/>
    <m/>
    <n v="100"/>
    <m/>
    <s v="Blank"/>
    <s v="7 18m 57.6s S, 112 44m 24s E"/>
    <s v="0 0m 0s N, 0 0m 0s E"/>
    <m/>
    <x v="0"/>
    <n v="100"/>
    <n v="100"/>
    <n v="100"/>
    <n v="100"/>
    <n v="100"/>
    <x v="0"/>
  </r>
  <r>
    <s v="2023049990028465"/>
    <s v="KOTA SURABAYA"/>
    <s v="SURABAYA"/>
    <s v="SIMOKERTO"/>
    <s v="SIMOKERTO"/>
    <s v="SIMOLAWANG"/>
    <s v="SIMOLAWANG"/>
    <s v="60144"/>
    <s v="60144"/>
    <s v="BOTOPUTIH 2/88"/>
    <s v="BOTOPUTIH 2/88 SURABAYA"/>
    <n v="112.747"/>
    <m/>
    <n v="-7.2329999999999997"/>
    <m/>
    <n v="100"/>
    <m/>
    <s v="Blank"/>
    <s v="7 13m 58.8s S, 112 44m 49.2s E"/>
    <s v="0 0m 0s N, 0 0m 0s E"/>
    <m/>
    <x v="0"/>
    <n v="100"/>
    <n v="100"/>
    <n v="100"/>
    <n v="100"/>
    <n v="100"/>
    <x v="0"/>
  </r>
  <r>
    <s v="2022079990021475"/>
    <s v="GRESIK"/>
    <s v="GRESIK"/>
    <s v="CERME"/>
    <s v="CERME"/>
    <s v="NGABETAN"/>
    <s v="NGABETAN"/>
    <s v="61171"/>
    <s v="61171"/>
    <s v="PERUM THE QUEEN RESIDENCE E/48"/>
    <s v="PERUMAHAN THE QUEN RESIDENCE BLOK E 48"/>
    <n v="112.55200000000001"/>
    <n v="112.55200000000001"/>
    <n v="-7.2249999999999996"/>
    <n v="-7.2261100000000003"/>
    <n v="100"/>
    <m/>
    <m/>
    <s v="7 13m 30s S, 112 33m 7.2s E"/>
    <s v="7 13m 33.996s S, 112 33m 7.2s E"/>
    <n v="0.12275694594794841"/>
    <x v="5"/>
    <n v="100"/>
    <n v="100"/>
    <n v="100"/>
    <n v="85"/>
    <n v="97"/>
    <x v="0"/>
  </r>
  <r>
    <s v="2023019990024516"/>
    <s v="GRESIK"/>
    <s v="GRESIK"/>
    <s v="KEBOMAS"/>
    <s v="KEBOMAS"/>
    <s v="RANDUAGUNG"/>
    <s v="RANDUAGUNG"/>
    <s v="61121"/>
    <s v="61121"/>
    <s v="DR WAHIDIN SHD GG 28F NO E15 "/>
    <s v="JL DR WAHIDIN SHD GANG 28F NO E15 RT 06 RW 02"/>
    <n v="112.616"/>
    <m/>
    <n v="-7.16"/>
    <m/>
    <n v="100"/>
    <m/>
    <s v="Blank"/>
    <s v="7 9m 36s S, 112 36m 57.6s E"/>
    <s v="0 0m 0s N, 0 0m 0s E"/>
    <m/>
    <x v="0"/>
    <n v="100"/>
    <n v="100"/>
    <n v="100"/>
    <n v="94"/>
    <n v="98.8"/>
    <x v="0"/>
  </r>
  <r>
    <s v="2023069990031917"/>
    <s v="SIDOARJO"/>
    <s v="SURABAYA"/>
    <s v="TAMAN"/>
    <s v="WONOKROMO"/>
    <s v="WAGE"/>
    <s v="DARMO"/>
    <s v="61257"/>
    <s v="60241"/>
    <s v="GRIYA WAGE ASRI I NO D37"/>
    <s v="PADMOSUSASTRO 146B RT/RW 005/007, DARMO, WONOKROMO, SURABAYA"/>
    <n v="112.70699999999999"/>
    <m/>
    <n v="-7.3680000000000003"/>
    <m/>
    <n v="0"/>
    <m/>
    <s v="Blank"/>
    <s v="7 22m 4.8s S, 112 42m 25.2s E"/>
    <s v="0 0m 0s N, 0 0m 0s E"/>
    <m/>
    <x v="0"/>
    <n v="25"/>
    <n v="14"/>
    <n v="22"/>
    <n v="27"/>
    <n v="17.600000000000001"/>
    <x v="7"/>
  </r>
  <r>
    <s v="2023059990031018"/>
    <s v="TEBO"/>
    <s v="TEBO"/>
    <s v="RIMBO BUJANG"/>
    <s v="RIMBO BUJANG"/>
    <s v="WIROTHO AGUNG"/>
    <s v="WIRTHO/WIROTHO AGUNG"/>
    <s v="37553"/>
    <s v="37551"/>
    <s v="JL.WR.SUPRATMAN RT/RW 003/008"/>
    <s v="JL.WR.SUPRATMAN RT/RW 003/008"/>
    <n v="102.13500000000001"/>
    <m/>
    <n v="-1.2989999999999999"/>
    <m/>
    <n v="0"/>
    <m/>
    <s v="Blank"/>
    <s v="1 17m 56.4s S, 102 8m 6s E"/>
    <s v="0 0m 0s N, 0 0m 0s E"/>
    <m/>
    <x v="0"/>
    <n v="100"/>
    <n v="100"/>
    <n v="100"/>
    <n v="100"/>
    <n v="80"/>
    <x v="1"/>
  </r>
  <r>
    <s v="2023059990030806"/>
    <s v="TULANG BAWANG"/>
    <s v="TULANG BAWANG"/>
    <s v="GEDUNG AJI BARU"/>
    <s v="GEDUNG AJI BARU"/>
    <s v="SUKA BHAKTI"/>
    <s v="SUKA BHAKTI"/>
    <s v="34595"/>
    <s v="34595"/>
    <s v="ALAMAT GEDUNG AJI BARU DESA SUKA BHAKTI RT/RW 010/003"/>
    <s v="ALAMAT GEDUNG AJI BARU DESA SUKA BHAKTI RT/RW 010/003"/>
    <n v="105.652"/>
    <m/>
    <n v="-4.2169999999999996"/>
    <m/>
    <n v="100"/>
    <m/>
    <s v="Blank"/>
    <s v="4 13m 1.2s S, 105 39m 7.2s E"/>
    <s v="0 0m 0s N, 0 0m 0s E"/>
    <m/>
    <x v="0"/>
    <n v="100"/>
    <n v="100"/>
    <n v="100"/>
    <n v="100"/>
    <n v="100"/>
    <x v="0"/>
  </r>
  <r>
    <s v="2023059990031235"/>
    <s v="KOTA SURABAYA"/>
    <s v="SURABAYA"/>
    <s v="KENJERAN"/>
    <s v="KENJERAN"/>
    <s v="TANAH KALI KEDINDING"/>
    <s v="TANAH KALI KEDINDING"/>
    <s v="60129"/>
    <s v="60129"/>
    <s v="TANAH MERAH 2/26"/>
    <s v="TANAH MERAH 2/26"/>
    <n v="112.771"/>
    <m/>
    <n v="-7.2270000000000003"/>
    <m/>
    <n v="100"/>
    <m/>
    <s v="Blank"/>
    <s v="7 13m 37.2s S, 112 46m 15.6s E"/>
    <s v="0 0m 0s N, 0 0m 0s E"/>
    <m/>
    <x v="0"/>
    <n v="100"/>
    <n v="100"/>
    <n v="100"/>
    <n v="100"/>
    <n v="100"/>
    <x v="0"/>
  </r>
  <r>
    <s v="2023049990028601"/>
    <s v="TANGERANG"/>
    <s v="KAB. TANGERANG"/>
    <s v="CISOKA"/>
    <s v="CISOKA"/>
    <s v="BOJONG LOA"/>
    <s v="BOJONG LOA (BOJONGLOA)"/>
    <s v="15730"/>
    <s v="15730"/>
    <s v="CILABAN "/>
    <s v="KP.CILABAN RT 015/004 KEL.BOJONG LOA KEC.CISOKA KAB.TANGERANG"/>
    <n v="106.413"/>
    <m/>
    <n v="-6.2380000000000004"/>
    <m/>
    <n v="100"/>
    <m/>
    <s v="Blank"/>
    <s v="6 14m 16.8s S, 106 24m 46.8s E"/>
    <s v="0 0m 0s N, 0 0m 0s E"/>
    <m/>
    <x v="0"/>
    <n v="100"/>
    <n v="100"/>
    <n v="100"/>
    <n v="100"/>
    <n v="100"/>
    <x v="0"/>
  </r>
  <r>
    <s v="2022119990023194"/>
    <s v="KOTA ADM. JAKARTA SELATAN"/>
    <s v="PEMALANG"/>
    <s v="KEBAYORAN LAMA"/>
    <s v="MOGA"/>
    <s v="GROGOL SELATAN"/>
    <s v="GENDOANG (GENDOWANG)"/>
    <s v="12220"/>
    <s v="52354"/>
    <s v="DAMASTA PERMATA HIJAU"/>
    <s v="DK. KREO"/>
    <n v="106.779"/>
    <n v="106.78"/>
    <n v="-6.23"/>
    <n v="-6.2300399999999998"/>
    <n v="0"/>
    <m/>
    <m/>
    <s v="6 13m 48s S, 106 46m 44.4s E"/>
    <s v="6 13m 48.144s S, 106 46m 48s E"/>
    <n v="0.1107547985540252"/>
    <x v="5"/>
    <n v="25"/>
    <n v="11"/>
    <n v="25"/>
    <n v="21"/>
    <n v="16.399999999999999"/>
    <x v="7"/>
  </r>
  <r>
    <s v="2023049990028934"/>
    <s v="BELITUNG"/>
    <s v="BELITUNG"/>
    <s v="TANJUNG PANDAN"/>
    <s v="TANJUNG PANDAN"/>
    <s v="LESUNG BATANG"/>
    <s v="LESUNG BATANG"/>
    <s v="33411"/>
    <s v="33411"/>
    <s v="HAYATI MAHIM"/>
    <s v="JL HAYATI MAHIM"/>
    <n v="107.658"/>
    <m/>
    <n v="-2.7480000000000002"/>
    <m/>
    <n v="100"/>
    <m/>
    <s v="Blank"/>
    <s v="2 44m 52.8s S, 107 39m 28.8s E"/>
    <s v="0 0m 0s N, 0 0m 0s E"/>
    <m/>
    <x v="0"/>
    <n v="100"/>
    <n v="100"/>
    <n v="100"/>
    <n v="100"/>
    <n v="100"/>
    <x v="0"/>
  </r>
  <r>
    <s v="2023019990024002"/>
    <s v="LAMONGAN"/>
    <s v="LAMONGAN"/>
    <s v="SARIREJO"/>
    <s v="SARIREJO"/>
    <s v="TAMBAKMENJANGAN"/>
    <s v="TAMBAKMENJANGAN"/>
    <s v="62281"/>
    <s v="62281"/>
    <s v="SEPAT"/>
    <s v="SEPAT RT/RW 003/007"/>
    <n v="112.482"/>
    <m/>
    <n v="-7.1740000000000004"/>
    <m/>
    <n v="100"/>
    <m/>
    <s v="Blank"/>
    <s v="7 10m 26.4s S, 112 28m 55.2s E"/>
    <s v="0 0m 0s N, 0 0m 0s E"/>
    <m/>
    <x v="0"/>
    <n v="100"/>
    <n v="100"/>
    <n v="100"/>
    <n v="100"/>
    <n v="100"/>
    <x v="0"/>
  </r>
  <r>
    <s v="2023039990027574"/>
    <s v="GRESIK"/>
    <s v="GRESIK"/>
    <s v="BALONGPANGGANG"/>
    <s v="BALONGPANGGANG (BALONG PANGGANG)"/>
    <s v="BABATAN"/>
    <s v="BABATAN"/>
    <s v="61173"/>
    <s v="61173"/>
    <s v="JATISARI "/>
    <s v="JATISARI RT/RW 001/001"/>
    <n v="112.521"/>
    <m/>
    <n v="-7.0460000000000003"/>
    <m/>
    <n v="100"/>
    <m/>
    <s v="Blank"/>
    <s v="7 2m 45.6s S, 112 31m 15.6s E"/>
    <s v="0 0m 0s N, 0 0m 0s E"/>
    <m/>
    <x v="0"/>
    <n v="100"/>
    <n v="100"/>
    <n v="100"/>
    <n v="100"/>
    <n v="100"/>
    <x v="0"/>
  </r>
  <r>
    <s v="2023059990030133"/>
    <s v="KOTA SURABAYA"/>
    <s v="SURABAYA"/>
    <s v="TENGGILIS MEJOYO"/>
    <s v="TAMBAKSARI"/>
    <s v="PANJANG JIWO"/>
    <s v="TAMBAKSARI"/>
    <s v="60299"/>
    <s v="60136"/>
    <s v="PANDUK 4/33"/>
    <s v="JL PANDUK 4/33"/>
    <n v="112.764"/>
    <m/>
    <n v="-7.3090000000000002"/>
    <m/>
    <n v="0"/>
    <m/>
    <s v="Blank"/>
    <s v="7 18m 32.4s S, 112 45m 50.4s E"/>
    <s v="0 0m 0s N, 0 0m 0s E"/>
    <m/>
    <x v="0"/>
    <n v="100"/>
    <n v="15"/>
    <n v="9"/>
    <n v="100"/>
    <n v="44.8"/>
    <x v="3"/>
  </r>
  <r>
    <s v="2023039990026575"/>
    <s v="LAMONGAN"/>
    <s v="LAMONGAN"/>
    <s v="MANTUP"/>
    <s v="MANTUP"/>
    <s v="MANTUP"/>
    <s v="MANTUP"/>
    <s v="62283"/>
    <s v="62283"/>
    <s v="GLUGU "/>
    <s v="GLUGU RT/RW 002/002"/>
    <n v="112.345"/>
    <m/>
    <n v="-7.2770000000000001"/>
    <m/>
    <n v="100"/>
    <m/>
    <s v="Blank"/>
    <s v="7 16m 37.2s S, 112 20m 42s E"/>
    <s v="0 0m 0s N, 0 0m 0s E"/>
    <m/>
    <x v="0"/>
    <n v="100"/>
    <n v="100"/>
    <n v="100"/>
    <n v="100"/>
    <n v="100"/>
    <x v="0"/>
  </r>
  <r>
    <s v="2023039990026009"/>
    <s v="SIDOARJO"/>
    <s v="SIDOARJO"/>
    <s v="GEDANGAN"/>
    <s v="GEDANGAN"/>
    <s v="KETAJEN"/>
    <s v="KETAJEN"/>
    <s v="61254"/>
    <s v="61254"/>
    <s v="MASJID 18"/>
    <s v="JL MASJID 18 RT 2 RW 2 KETAJEN GEDANGAN SIDOARJO"/>
    <n v="112.736"/>
    <m/>
    <n v="-7.3849999999999998"/>
    <m/>
    <n v="100"/>
    <m/>
    <s v="Blank"/>
    <s v="7 23m 6s S, 112 44m 9.6s E"/>
    <s v="0 0m 0s N, 0 0m 0s E"/>
    <m/>
    <x v="0"/>
    <n v="100"/>
    <n v="100"/>
    <n v="100"/>
    <n v="100"/>
    <n v="100"/>
    <x v="0"/>
  </r>
  <r>
    <s v="2023059990031314"/>
    <s v="PANGANDARAN"/>
    <s v="PANGANDARAN"/>
    <s v="CIMERAK"/>
    <s v="CIMERAK"/>
    <s v="SINDANGSARI"/>
    <s v="SINDANGSARI"/>
    <s v="46395"/>
    <s v="46395"/>
    <s v="DUSUN MEKARJAYA"/>
    <s v="PANGANDARAN"/>
    <n v="108.36199999999999"/>
    <m/>
    <n v="-7.7190000000000003"/>
    <m/>
    <n v="100"/>
    <m/>
    <s v="Blank"/>
    <s v="7 43m 8.4s S, 108 21m 43.2s E"/>
    <s v="0 0m 0s N, 0 0m 0s E"/>
    <m/>
    <x v="0"/>
    <n v="100"/>
    <n v="100"/>
    <n v="100"/>
    <n v="31"/>
    <n v="86.2"/>
    <x v="1"/>
  </r>
  <r>
    <s v="2023049990028223"/>
    <s v="BANJAR"/>
    <s v="KAB. BANJAR"/>
    <s v="MARTAPURA"/>
    <s v="MARTAPURA (MARTAPURA KOTA)"/>
    <s v="SUNGAI SIPAI"/>
    <s v="SEI/SUNGAI SIPAI"/>
    <s v="70612"/>
    <s v="70612"/>
    <s v="VETERAN GG ANGGREK SAADAH PERMAI "/>
    <s v="JL. VETERAN GG.ANGGREK SAADAH PERMAI RT/RW 018/005"/>
    <n v="114.855"/>
    <m/>
    <n v="-3.4180000000000001"/>
    <m/>
    <n v="100"/>
    <m/>
    <s v="Blank"/>
    <s v="3 25m 4.8s S, 114 51m 18s E"/>
    <s v="0 0m 0s N, 0 0m 0s E"/>
    <m/>
    <x v="0"/>
    <n v="100"/>
    <n v="100"/>
    <n v="100"/>
    <n v="100"/>
    <n v="100"/>
    <x v="0"/>
  </r>
  <r>
    <s v="2023029990024718"/>
    <s v="KOTA CIMAHI"/>
    <s v="CIMAHI"/>
    <s v="CIMAHI TENGAH"/>
    <s v="CIMAHI TENGAH"/>
    <s v="SETIAMANAH"/>
    <s v="CIMAHI"/>
    <s v="40524"/>
    <s v="40525"/>
    <s v="POJOK SELATAN"/>
    <s v="POJOK SELATAN RT/RW 001-/012"/>
    <n v="107.536"/>
    <m/>
    <n v="-6.8760000000000003"/>
    <m/>
    <n v="0"/>
    <m/>
    <s v="Blank"/>
    <s v="6 52m 33.6s S, 107 32m 9.6s E"/>
    <s v="0 0m 0s N, 0 0m 0s E"/>
    <m/>
    <x v="0"/>
    <n v="100"/>
    <n v="100"/>
    <n v="50"/>
    <n v="100"/>
    <n v="70"/>
    <x v="2"/>
  </r>
  <r>
    <s v="2023069990031791"/>
    <s v="KOTA JAMBI"/>
    <s v="JAMBI"/>
    <s v="PAAL MERAH"/>
    <s v="PAAL MERAH"/>
    <s v="LINGKAR SELATAN"/>
    <s v="LINGKAR SELATAN"/>
    <s v="36139"/>
    <s v="36139"/>
    <s v="JL. ABDUL MUIS LRG.KENANGA RT/RW 009/000"/>
    <s v="JL. ABDUL MUIS LRG.KENANGA RT/RW 009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59990030572"/>
    <s v="BANDUNG BARAT"/>
    <s v="CIMAHI"/>
    <s v="NGAMPRAH"/>
    <s v="CIMAHI UTARA"/>
    <s v="GADOBANGKONG"/>
    <s v="CIPAGERAN"/>
    <s v="40552"/>
    <s v="40511"/>
    <s v="LEMBAH PARAHYANGAN BLOK E NO 8"/>
    <s v="KOMP CIPAGERAN ASRI RT 004 RW 010 KELURAHAN CIPAGERAN KECAMATAN CIMAHI UTARA"/>
    <n v="107.51600000000001"/>
    <m/>
    <n v="-6.8680000000000003"/>
    <m/>
    <n v="0"/>
    <m/>
    <s v="Blank"/>
    <s v="6 52m 4.8s S, 107 30m 57.6s E"/>
    <s v="0 0m 0s N, 0 0m 0s E"/>
    <m/>
    <x v="0"/>
    <n v="11"/>
    <n v="30"/>
    <n v="29"/>
    <n v="27"/>
    <n v="19.399999999999999"/>
    <x v="7"/>
  </r>
  <r>
    <s v="2023049990029272"/>
    <s v="SIDOARJO"/>
    <s v="SIDOARJO"/>
    <s v="WARU"/>
    <s v="WARU"/>
    <s v="PEPELEGI"/>
    <s v="PEPELEGI"/>
    <s v="61256"/>
    <s v="61256"/>
    <s v="AHMAD GG 7/VII"/>
    <s v="JL.AHMAD GANG 7/VII RT/RW 04/10 KEL PEPELEGI KEC WARU KOT SIDOARJO"/>
    <n v="112.71899999999999"/>
    <m/>
    <n v="-7.3650000000000002"/>
    <m/>
    <n v="100"/>
    <m/>
    <s v="Blank"/>
    <s v="7 21m 54s S, 112 43m 8.4s E"/>
    <s v="0 0m 0s N, 0 0m 0s E"/>
    <m/>
    <x v="0"/>
    <n v="100"/>
    <n v="100"/>
    <n v="100"/>
    <n v="88"/>
    <n v="97.6"/>
    <x v="0"/>
  </r>
  <r>
    <s v="2023049990029450"/>
    <s v="TANGERANG"/>
    <s v="KAB. TANGERANG"/>
    <s v="TIGARAKSA"/>
    <s v="TIGARAKSA"/>
    <s v="SODONG"/>
    <s v="SODONG"/>
    <s v="15720"/>
    <s v="15721"/>
    <s v="SODONG (KONTRAKAN PAK NANDAR)"/>
    <s v="KP SODONG, KONTRAKAN PAK NANDAR, DEPAN MUSHOLA, RT 02/01"/>
    <n v="106.47199999999999"/>
    <m/>
    <n v="-6.2770000000000001"/>
    <m/>
    <n v="0"/>
    <m/>
    <s v="Blank"/>
    <s v="6 16m 37.2s S, 106 28m 19.2s E"/>
    <s v="0 0m 0s N, 0 0m 0s E"/>
    <m/>
    <x v="0"/>
    <n v="100"/>
    <n v="100"/>
    <n v="100"/>
    <n v="100"/>
    <n v="80"/>
    <x v="1"/>
  </r>
  <r>
    <s v="2023019990023963"/>
    <s v="GRESIK"/>
    <s v="GRESIK"/>
    <s v="MANYAR"/>
    <s v="MANYAR"/>
    <s v="GUMENO"/>
    <s v="GUMENO"/>
    <s v="61151"/>
    <s v="61151"/>
    <s v="SIMUNTAP "/>
    <s v="JL SIMUNTAP RT 006 RW 003 NO 52 DESA GUMENO GRESIK"/>
    <n v="112.557"/>
    <m/>
    <n v="-7.077"/>
    <m/>
    <n v="100"/>
    <m/>
    <s v="Blank"/>
    <s v="7 4m 37.2s S, 112 33m 25.2s E"/>
    <s v="0 0m 0s N, 0 0m 0s E"/>
    <m/>
    <x v="0"/>
    <n v="100"/>
    <n v="100"/>
    <n v="100"/>
    <n v="100"/>
    <n v="100"/>
    <x v="0"/>
  </r>
  <r>
    <s v="2023049990029752"/>
    <s v="KOTA JAMBI"/>
    <s v="JAMBI"/>
    <s v="KOTA BARU"/>
    <s v="KOTA BARU"/>
    <s v="KENALI ASAM ATAS"/>
    <s v="KENALI ASAM ATAS"/>
    <s v="36128"/>
    <s v="36128"/>
    <s v="KENALI ASAM ATAS RT/RW 021/000"/>
    <s v="KENALI ASAM ATAS RT/RW 021/000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</r>
  <r>
    <s v="2023019990024203"/>
    <s v="GRESIK"/>
    <s v="GRESIK"/>
    <s v="DUDUKSAMPEYAN"/>
    <s v="DUDUKSAMPEYAN (DUDUK SAMPEYAN)"/>
    <s v="DUDUKSAMPEYAN"/>
    <s v="DUDUKSAMPEYAN (DUDUK SAMPEYAN)"/>
    <s v="61162"/>
    <s v="61162"/>
    <s v="DUDUKSAMPEYAN "/>
    <s v="DUDUKSAMPEYAN RT/RW 007/004"/>
    <n v="112.619"/>
    <m/>
    <n v="-7.1740000000000004"/>
    <m/>
    <n v="100"/>
    <m/>
    <s v="Blank"/>
    <s v="7 10m 26.4s S, 112 37m 8.4s E"/>
    <s v="0 0m 0s N, 0 0m 0s E"/>
    <m/>
    <x v="0"/>
    <n v="100"/>
    <n v="100"/>
    <n v="100"/>
    <n v="100"/>
    <n v="100"/>
    <x v="0"/>
  </r>
  <r>
    <s v="2016024620018544"/>
    <s v="KOTA TANGERANG"/>
    <s v="TANGERANG"/>
    <s v="NEGLASARI"/>
    <s v="NEGLASARI"/>
    <s v="KARANG SARI"/>
    <s v="KARANG SARI"/>
    <s v="15121"/>
    <s v="15121"/>
    <s v="KOMP SITANALA "/>
    <s v="KOMP SITANALA RT/RW 001/013"/>
    <n v="106.637"/>
    <m/>
    <n v="-6.1589999999999998"/>
    <m/>
    <n v="100"/>
    <m/>
    <s v="Blank"/>
    <s v="6 9m 32.4s S, 106 38m 13.2s E"/>
    <s v="0 0m 0s N, 0 0m 0s E"/>
    <m/>
    <x v="0"/>
    <n v="100"/>
    <n v="100"/>
    <n v="100"/>
    <n v="100"/>
    <n v="100"/>
    <x v="0"/>
  </r>
  <r>
    <s v="2023039990026348"/>
    <s v="KOTA BEKASI"/>
    <s v="BEKASI"/>
    <s v="RAWALUMBU"/>
    <s v="RAWALUMBU"/>
    <s v="BOJONG RAWALUMBU"/>
    <s v="BOJONG RAWALUMBU"/>
    <s v="17116"/>
    <s v="17116"/>
    <s v="RAWA ROKO"/>
    <s v="KP RAWA ROKO"/>
    <n v="106.991"/>
    <n v="106.988"/>
    <n v="-6.2850000000000001"/>
    <n v="-6.2876399999999997"/>
    <n v="100"/>
    <m/>
    <m/>
    <s v="6 17m 6s S, 106 59m 27.6s E"/>
    <s v="6 17m 15.504s S, 106 59m 16.8s E"/>
    <n v="0.44208082140970928"/>
    <x v="8"/>
    <n v="100"/>
    <n v="100"/>
    <n v="100"/>
    <n v="100"/>
    <n v="100"/>
    <x v="0"/>
  </r>
  <r>
    <s v="2023019990024616"/>
    <s v="BEKASI"/>
    <s v="KAB. BANDUNG"/>
    <s v="TAMBUN SELATAN"/>
    <s v="BALEENDAH"/>
    <s v="MANGUNJAYA"/>
    <s v="MANGGAHANG"/>
    <s v="17510"/>
    <s v="40375"/>
    <s v="PAPAN MAS JL PAHLAWAN 4C BLOK GS 4 NO 21"/>
    <s v="PERUM GRAND AL IHSAN RESIDENCE BLOK.B4 NO.18"/>
    <n v="107.056"/>
    <n v="107.648"/>
    <n v="-6.2370000000000001"/>
    <n v="-7.0245800000000003"/>
    <n v="0"/>
    <m/>
    <m/>
    <s v="6 14m 13.2s S, 107 3m 21.6s E"/>
    <s v="7 1m 28.488s S, 107 38m 52.8s E"/>
    <n v="108.9558879859899"/>
    <x v="7"/>
    <n v="35"/>
    <n v="17"/>
    <n v="50"/>
    <n v="45"/>
    <n v="29.4"/>
    <x v="4"/>
  </r>
  <r>
    <s v="2023049990028095"/>
    <s v="LAMPUNG TENGAH"/>
    <s v="LAMPUNG TENGAH"/>
    <s v="BUMI RATU NUBAN"/>
    <s v="BUMI RATU NUBAN"/>
    <s v="SUKA JADI"/>
    <s v="SUKA JADI (SUKAJADI)"/>
    <s v="34161"/>
    <s v="34160"/>
    <s v="SUKAJADI RT/RW 001/001 KECAMATAN BUMI RATU NUBAN LAMPUNG TENGAH"/>
    <s v="SUKAJADI RT/RW 001/001 KECAMATAN BUMI RATU NUBAN LAMPUNG TENGAH"/>
    <n v="105.227"/>
    <m/>
    <n v="-5.1070000000000002"/>
    <m/>
    <n v="0"/>
    <m/>
    <s v="Blank"/>
    <s v="5 6m 25.2s S, 105 13m 37.2s E"/>
    <s v="0 0m 0s N, 0 0m 0s E"/>
    <m/>
    <x v="0"/>
    <n v="100"/>
    <n v="100"/>
    <n v="100"/>
    <n v="100"/>
    <n v="80"/>
    <x v="1"/>
  </r>
  <r>
    <s v="2023039990027146"/>
    <s v="MUARO JAMBI"/>
    <s v="MUARO JAMBI"/>
    <s v="BAHAR SELATAN"/>
    <s v="SUNGAI BAHAR"/>
    <s v="TANJUNG LEBAR"/>
    <s v="TANJUNG HARAPAN"/>
    <s v="36365"/>
    <s v="36365"/>
    <s v="DUSUN V DESA TANJUNG LEBAR "/>
    <s v="SUNGAI BAHAR DUSUN ALAM SAKTI "/>
    <n v="103.554"/>
    <m/>
    <n v="-2.0409999999999999"/>
    <m/>
    <n v="100"/>
    <m/>
    <s v="Blank"/>
    <s v="2 2m 27.6s S, 103 33m 14.4s E"/>
    <s v="0 0m 0s N, 0 0m 0s E"/>
    <m/>
    <x v="0"/>
    <n v="100"/>
    <n v="64"/>
    <n v="71"/>
    <n v="58"/>
    <n v="78.599999999999994"/>
    <x v="2"/>
  </r>
  <r>
    <s v="2023039990027887"/>
    <s v="KOTA BANJARBARU"/>
    <s v="BANJARBARU"/>
    <s v="LANDASAN ULIN"/>
    <s v="LANDASAN ULIN"/>
    <s v="LANDASAN ULIN TIMUR"/>
    <s v="LANDASAN ULIN TIMUR"/>
    <s v="70724"/>
    <s v="70724"/>
    <s v="PERAMUAN"/>
    <s v="JL.PERAMUAN RT/RW 001/001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</r>
  <r>
    <s v="2023049990028529"/>
    <s v="KOTA ADM. JAKARTA BARAT"/>
    <s v="JAKARTA BARAT"/>
    <s v="KALIDERES"/>
    <s v="KALIDERES"/>
    <s v="PEGADUNGAN"/>
    <s v="PEGADUNGAN"/>
    <s v="11830"/>
    <s v="11830"/>
    <s v="KUMBANG RAYA "/>
    <s v="JLN. KUMBANG RAYA RT 10 RW 01"/>
    <n v="106.702"/>
    <n v="106.696"/>
    <n v="-6.1310000000000002"/>
    <n v="-6.1392800000000003"/>
    <n v="100"/>
    <m/>
    <m/>
    <s v="6 7m 51.6s S, 106 42m 7.2s E"/>
    <s v="6 8m 21.408s S, 106 41m 45.6s E"/>
    <n v="1.1311430199781261"/>
    <x v="1"/>
    <n v="100"/>
    <n v="100"/>
    <n v="100"/>
    <n v="100"/>
    <n v="100"/>
    <x v="0"/>
  </r>
  <r>
    <s v="2023059990030483"/>
    <s v="GRESIK"/>
    <s v="GRESIK"/>
    <s v="KEBOMAS"/>
    <s v="KEBOMAS"/>
    <s v="RANDUAGUNG"/>
    <s v="RANDUAGUNG"/>
    <s v="61121"/>
    <s v="61121"/>
    <s v="DR. WAHIDIN SH. GG.36/21"/>
    <s v="JL. DR. WAHIDIN SH. GG.36 NO.21 RT/RW 008/001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</r>
  <r>
    <s v="2023029990025473"/>
    <s v="GRESIK"/>
    <s v="GRESIK"/>
    <s v="CERME"/>
    <s v="CERME"/>
    <s v="KAMBINGAN"/>
    <s v="KAMBINGAN"/>
    <s v="61171"/>
    <s v="61171"/>
    <s v="KAMBINGAN"/>
    <s v="KAMBINGAN 002 001"/>
    <n v="112.551"/>
    <m/>
    <n v="-7.2130000000000001"/>
    <m/>
    <n v="100"/>
    <m/>
    <s v="Blank"/>
    <s v="7 12m 46.8s S, 112 33m 3.6s E"/>
    <s v="0 0m 0s N, 0 0m 0s E"/>
    <m/>
    <x v="0"/>
    <n v="100"/>
    <n v="100"/>
    <n v="100"/>
    <n v="100"/>
    <n v="100"/>
    <x v="0"/>
  </r>
  <r>
    <s v="2023049990028328"/>
    <s v="BOGOR"/>
    <s v="SIDOARJO"/>
    <s v="CILEUNGSI"/>
    <s v="SIDOARJO"/>
    <s v="LIMUSNUNGGAL"/>
    <s v="MAGERSARI"/>
    <s v="16820"/>
    <s v="61212"/>
    <s v="LIMUS PRATAMA REGENCY JL SUMENEP 3 B3 NO 8"/>
    <s v="PERUM MAGERSARI AX-13"/>
    <n v="106.979"/>
    <n v="112.714"/>
    <n v="-6.3639999999999999"/>
    <n v="-7.4433999999999996"/>
    <n v="0"/>
    <m/>
    <m/>
    <s v="6 21m 50.4s S, 106 58m 44.4s E"/>
    <s v="7 26m 36.24s S, 112 42m 50.4s E"/>
    <n v="644.94884303170284"/>
    <x v="7"/>
    <n v="31"/>
    <n v="24"/>
    <n v="10"/>
    <n v="29"/>
    <n v="18.8"/>
    <x v="7"/>
  </r>
  <r>
    <s v="2012114040007167"/>
    <s v="MUARO JAMBI"/>
    <s v="MUARO JAMBI"/>
    <s v="MESTONG"/>
    <s v="MESTONG"/>
    <s v="SEBAPO"/>
    <s v="SEBAPO"/>
    <s v="36364"/>
    <s v="36364"/>
    <s v="DUSUN SEROJA RT/RW 001/-"/>
    <s v="DUSUN SEROJA RT/RW 001/-"/>
    <n v="103.572"/>
    <m/>
    <n v="-1.738"/>
    <m/>
    <n v="100"/>
    <m/>
    <s v="Blank"/>
    <s v="1 44m 16.8s S, 103 34m 19.2s E"/>
    <s v="0 0m 0s N, 0 0m 0s E"/>
    <m/>
    <x v="0"/>
    <n v="100"/>
    <n v="100"/>
    <n v="100"/>
    <n v="100"/>
    <n v="100"/>
    <x v="0"/>
  </r>
  <r>
    <s v="2023039990027005"/>
    <s v="BANDUNG BARAT"/>
    <s v="BANDUNG BARAT"/>
    <s v="CIPONGKOR"/>
    <s v="CIPONGKOR"/>
    <s v="SARINAGEN"/>
    <s v="SARINAGEN"/>
    <s v="40564"/>
    <s v="40564"/>
    <s v="KP CIMEGA"/>
    <s v="KP CIMEGA RT 001 RW 006 SARINAGEN CIPONGKOR"/>
    <n v="107.352"/>
    <m/>
    <n v="-6.94"/>
    <m/>
    <n v="100"/>
    <m/>
    <s v="Blank"/>
    <s v="6 56m 24s S, 107 21m 7.2s E"/>
    <s v="0 0m 0s N, 0 0m 0s E"/>
    <m/>
    <x v="0"/>
    <n v="100"/>
    <n v="100"/>
    <n v="100"/>
    <n v="100"/>
    <n v="100"/>
    <x v="0"/>
  </r>
  <r>
    <s v="2023039990027300"/>
    <s v="TULANG BAWANG"/>
    <s v="TULANG BAWANG"/>
    <s v="MERAKSA AJI"/>
    <s v="MERAKSA AJI"/>
    <s v="BANGUN REJO"/>
    <s v="BANGUN REJO"/>
    <s v="34681"/>
    <s v="34680"/>
    <s v="BANGUN REJO KEC MERAKSA AJI KAB TULANG BAWANG"/>
    <s v="BANGUN REJO KEC MERAKSA AJI KAB TULANG BAWANG"/>
    <n v="105.459"/>
    <m/>
    <n v="-4.3029999999999999"/>
    <m/>
    <n v="0"/>
    <m/>
    <s v="Blank"/>
    <s v="4 18m 10.8s S, 105 27m 32.4s E"/>
    <s v="0 0m 0s N, 0 0m 0s E"/>
    <m/>
    <x v="0"/>
    <n v="100"/>
    <n v="100"/>
    <n v="100"/>
    <n v="100"/>
    <n v="80"/>
    <x v="1"/>
  </r>
  <r>
    <s v="2023039990026119"/>
    <s v="GRESIK"/>
    <s v="GRESIK"/>
    <s v="BUNGAH"/>
    <s v="BUNGAH"/>
    <s v="MOJOPUROWETAN"/>
    <s v="MOJOPUROWETAN (MOJOPURO WETAN)"/>
    <s v="61152"/>
    <s v="61152"/>
    <s v="RAYA BUNGAH DUKUN NO 53"/>
    <s v="JL RAYA BUNGAH DUKUN NO 53 DS MOJOPUROWETAN KEC BUNGAH KAB GRESIK"/>
    <n v="112.572"/>
    <m/>
    <n v="-7.2930000000000001"/>
    <m/>
    <n v="100"/>
    <m/>
    <s v="Blank"/>
    <s v="7 17m 34.8s S, 112 34m 19.2s E"/>
    <s v="0 0m 0s N, 0 0m 0s E"/>
    <m/>
    <x v="0"/>
    <n v="100"/>
    <n v="100"/>
    <n v="100"/>
    <n v="100"/>
    <n v="100"/>
    <x v="0"/>
  </r>
  <r>
    <s v="2023039990027239"/>
    <s v="TULANG BAWANG"/>
    <s v="TULANG BAWANG"/>
    <s v="MERAKSA AJI"/>
    <s v="MERAKSA AJI"/>
    <s v="BANGUN REJO"/>
    <s v="BANGUN REJO"/>
    <s v="34681"/>
    <s v="34680"/>
    <s v="BANGUN REJO KEC MERAKSA AJI KAB TULANG BAWANG"/>
    <s v="BANGUN REJO KEC MERAKSA AJI KAB TULANG BAWANG"/>
    <n v="105.459"/>
    <m/>
    <n v="-4.3029999999999999"/>
    <m/>
    <n v="0"/>
    <m/>
    <s v="Blank"/>
    <s v="4 18m 10.8s S, 105 27m 32.4s E"/>
    <s v="0 0m 0s N, 0 0m 0s E"/>
    <m/>
    <x v="0"/>
    <n v="100"/>
    <n v="100"/>
    <n v="100"/>
    <n v="100"/>
    <n v="80"/>
    <x v="1"/>
  </r>
  <r>
    <s v="2023049990028202"/>
    <s v="KOTA ADM. JAKARTA TIMUR"/>
    <s v="JAKARTA TIMUR"/>
    <s v="CAKUNG"/>
    <s v="CAKUNG"/>
    <s v="JATINEGARA"/>
    <s v="JATINEGARA"/>
    <s v="13930"/>
    <s v="13930"/>
    <s v="JAWA"/>
    <s v="KP JAWA"/>
    <n v="106.92100000000001"/>
    <n v="106.90300000000001"/>
    <n v="-6.2009999999999996"/>
    <n v="-6.2061700000000002"/>
    <n v="100"/>
    <m/>
    <m/>
    <s v="6 12m 3.6s S, 106 55m 15.6s E"/>
    <s v="6 12m 22.212s S, 106 54m 10.8s E"/>
    <n v="2.0725166260853118"/>
    <x v="1"/>
    <n v="100"/>
    <n v="100"/>
    <n v="100"/>
    <n v="100"/>
    <n v="100"/>
    <x v="0"/>
  </r>
  <r>
    <s v="2023039990025990"/>
    <s v="KOTA PANGKAL PINANG"/>
    <s v="PANGKAL PINANG"/>
    <s v="BUKITINTAN"/>
    <s v="BUKITINTAN (BUKIT INTAN)"/>
    <s v="AIR ITAM"/>
    <s v="TEMBERAN"/>
    <s v="33149"/>
    <s v="33147"/>
    <s v="DEPATI HAMZAH"/>
    <s v="JL DEPATI HAMZA"/>
    <n v="106.158"/>
    <m/>
    <n v="-2.1419999999999999"/>
    <m/>
    <n v="0"/>
    <m/>
    <s v="Blank"/>
    <s v="2 8m 31.2s S, 106 9m 28.8s E"/>
    <s v="0 0m 0s N, 0 0m 0s E"/>
    <m/>
    <x v="0"/>
    <n v="100"/>
    <n v="100"/>
    <n v="12"/>
    <n v="86"/>
    <n v="59.6"/>
    <x v="6"/>
  </r>
  <r>
    <s v="2021066670003544"/>
    <s v="OGAN KOMERING ILIR"/>
    <s v="PALEMBANG"/>
    <s v="SUNGAI MENANG"/>
    <s v="ILIR BARAT I"/>
    <s v="TALANG JAYA"/>
    <s v="SIRING AGUNG"/>
    <s v="30681"/>
    <s v="30138"/>
    <s v="DUSUN III TALANG JAYA"/>
    <s v="DUSUN III TELANG JAYA SUNGAI MENANG"/>
    <n v="105.34"/>
    <m/>
    <n v="-3.6160000000000001"/>
    <m/>
    <n v="0"/>
    <m/>
    <s v="Blank"/>
    <s v="3 36m 57.6s S, 105 20m 24s E"/>
    <s v="0 0m 0s N, 0 0m 0s E"/>
    <m/>
    <x v="0"/>
    <n v="30"/>
    <n v="24"/>
    <n v="26"/>
    <n v="80"/>
    <n v="32"/>
    <x v="5"/>
  </r>
  <r>
    <s v="2023029990024756"/>
    <s v="GRESIK"/>
    <s v="GRESIK"/>
    <s v="CERME"/>
    <s v="CERME"/>
    <s v="SUKOANYAR"/>
    <s v="SUKOANYAR"/>
    <s v="61171"/>
    <s v="61171"/>
    <s v="SUKOANYAR"/>
    <s v="SUKOANYAR RT/RW 001/003"/>
    <n v="112.527"/>
    <m/>
    <n v="-7.2649999999999997"/>
    <m/>
    <n v="100"/>
    <m/>
    <s v="Blank"/>
    <s v="7 15m 54s S, 112 31m 37.2s E"/>
    <s v="0 0m 0s N, 0 0m 0s E"/>
    <m/>
    <x v="0"/>
    <n v="100"/>
    <n v="100"/>
    <n v="100"/>
    <n v="100"/>
    <n v="100"/>
    <x v="0"/>
  </r>
  <r>
    <s v="2023039990027715"/>
    <s v="KOTA TANGERANG"/>
    <s v="TANGERANG"/>
    <s v="CIBODAS"/>
    <s v="CIBODAS"/>
    <s v="CIBODASARI"/>
    <s v="CIBODASARI (CIBODAS SARI)"/>
    <s v="15138"/>
    <s v="15138"/>
    <s v="MANGGA IV NO.15"/>
    <s v="JL. MANGGA IV NO.15 RT/RW 001/018"/>
    <n v="106.60899999999999"/>
    <m/>
    <n v="-6.21"/>
    <m/>
    <n v="100"/>
    <m/>
    <s v="Blank"/>
    <s v="6 12m 36s S, 106 36m 32.4s E"/>
    <s v="0 0m 0s N, 0 0m 0s E"/>
    <m/>
    <x v="0"/>
    <n v="100"/>
    <n v="100"/>
    <n v="100"/>
    <n v="100"/>
    <n v="100"/>
    <x v="0"/>
  </r>
  <r>
    <s v="2023059990030517"/>
    <s v="LAMPUNG TENGAH"/>
    <s v="LAMPUNG TENGAH"/>
    <s v="RUMBIA"/>
    <s v="RUMBIA"/>
    <s v="RUKTI BASUKI"/>
    <s v="RUKTI BASUKI"/>
    <s v="34157"/>
    <s v="34154"/>
    <s v="DSN 8 RT/RW 01/01 KEL.RUKTI BASUKI KEC.RUMBIA KAB.LAMPUNG TENGAH"/>
    <s v="DSN 8 RT/RW 01/01 KEL.RUKTI BASUKI KEC.RUMBIA KAB.LAMPUNG TENGAH"/>
    <n v="105.541"/>
    <m/>
    <n v="-4.7699999999999996"/>
    <m/>
    <n v="0"/>
    <m/>
    <s v="Blank"/>
    <s v="4 46m 12s S, 105 32m 27.6s E"/>
    <s v="0 0m 0s N, 0 0m 0s E"/>
    <m/>
    <x v="0"/>
    <n v="100"/>
    <n v="100"/>
    <n v="100"/>
    <n v="100"/>
    <n v="80"/>
    <x v="1"/>
  </r>
  <r>
    <s v="2023039990026930"/>
    <s v="KOTA BANJARBARU"/>
    <s v="BANJARBARU"/>
    <s v="LIANG ANGGANG"/>
    <s v="LIANG ANGGANG"/>
    <s v="LANDASAN ULIN BARAT"/>
    <s v="LANDASAN ULIN BARAT"/>
    <s v="70722"/>
    <s v="70722"/>
    <s v="TIMBANG RASA KM 21 RT 01/RW 01"/>
    <s v="JL. TIMBANG RASA KM 21 RT 01/RW 01"/>
    <n v="114.732"/>
    <m/>
    <n v="-3.4140000000000001"/>
    <m/>
    <n v="100"/>
    <m/>
    <s v="Blank"/>
    <s v="3 24m 50.4s S, 114 43m 55.2s E"/>
    <s v="0 0m 0s N, 0 0m 0s E"/>
    <m/>
    <x v="0"/>
    <n v="100"/>
    <n v="100"/>
    <n v="100"/>
    <n v="100"/>
    <n v="100"/>
    <x v="0"/>
  </r>
  <r>
    <s v="2023039990026962"/>
    <s v="KOTA TANGERANG"/>
    <s v="TANGERANG"/>
    <s v="TANGERANG"/>
    <s v="TANGERANG"/>
    <s v="BUARAN INDAH"/>
    <s v="BUARAN INDAH"/>
    <s v="15119"/>
    <s v="15119"/>
    <s v="JAMBU KONTRAKAN PAK WANDI"/>
    <s v="JL JAMBU KONTRAKAN PAK WANDI RT/RW 003/003"/>
    <n v="106.649"/>
    <m/>
    <n v="-6.1790000000000003"/>
    <m/>
    <n v="100"/>
    <m/>
    <s v="Blank"/>
    <s v="6 10m 44.4s S, 106 38m 56.4s E"/>
    <s v="0 0m 0s N, 0 0m 0s E"/>
    <m/>
    <x v="0"/>
    <n v="100"/>
    <n v="100"/>
    <n v="100"/>
    <n v="100"/>
    <n v="100"/>
    <x v="0"/>
  </r>
  <r>
    <s v="2023059990030747"/>
    <s v="PRINGSEWU"/>
    <s v="PRINGSEWU"/>
    <s v="PRINGSEWU"/>
    <s v="PRINGSEWU"/>
    <s v="SIDOHARJO"/>
    <s v="SIDOHARJO"/>
    <s v="35373"/>
    <s v="35371"/>
    <s v="SIDOHARJO"/>
    <s v="SIDOHARJO RT/RW 010/003"/>
    <n v="104.98699999999999"/>
    <m/>
    <n v="-5.359"/>
    <m/>
    <n v="0"/>
    <m/>
    <s v="Blank"/>
    <s v="5 21m 32.4s S, 104 59m 13.2s E"/>
    <s v="0 0m 0s N, 0 0m 0s E"/>
    <m/>
    <x v="0"/>
    <n v="100"/>
    <n v="100"/>
    <n v="100"/>
    <n v="100"/>
    <n v="80"/>
    <x v="1"/>
  </r>
  <r>
    <s v="2023059990030785"/>
    <s v="KOTA TANGERANG"/>
    <s v="TANGERANG"/>
    <s v="PINANG"/>
    <s v="PINANG (PENANG)"/>
    <s v="KUNCIRAN JAYA"/>
    <s v="KUNCIRAN JAYA"/>
    <s v="15144"/>
    <s v="15144"/>
    <s v="KUNCIRAN JAYA"/>
    <s v="KUNCIRAN JAYA RT 006 RW 002 KELURAHAN KUNCIRAN JAYA KECAMATAN PINANG KOTA TANGERANG"/>
    <n v="106.673"/>
    <m/>
    <n v="-6.2089999999999996"/>
    <m/>
    <n v="100"/>
    <m/>
    <s v="Blank"/>
    <s v="6 12m 32.4s S, 106 40m 22.8s E"/>
    <s v="0 0m 0s N, 0 0m 0s E"/>
    <m/>
    <x v="0"/>
    <n v="100"/>
    <n v="100"/>
    <n v="100"/>
    <n v="100"/>
    <n v="100"/>
    <x v="0"/>
  </r>
  <r>
    <s v="2019065680005296"/>
    <s v="KOTA ADM. JAKARTA TIMUR"/>
    <s v="JAKARTA TIMUR"/>
    <s v="DUREN SAWIT"/>
    <s v="DUREN SAWIT"/>
    <s v="PONDOK BAMBU"/>
    <s v="PONDOK BAMBU"/>
    <s v="13430"/>
    <s v="13430"/>
    <s v="STATISTIK RAYA NO.II B"/>
    <s v="JL.STATISTIK RAYA NO.II B"/>
    <n v="106.90300000000001"/>
    <n v="106.919"/>
    <n v="-6.2320000000000002"/>
    <n v="-6.2295999999999996"/>
    <n v="100"/>
    <m/>
    <m/>
    <s v="6 13m 55.2s S, 106 54m 10.8s E"/>
    <s v="6 13m 46.56s S, 106 55m 8.4s E"/>
    <n v="1.7904412587673659"/>
    <x v="1"/>
    <n v="100"/>
    <n v="100"/>
    <n v="100"/>
    <n v="100"/>
    <n v="100"/>
    <x v="0"/>
  </r>
  <r>
    <s v="2023059990030593"/>
    <s v="BANGKA TENGAH"/>
    <s v="BANGKA TENGAH"/>
    <s v="SUNGAI SELAN"/>
    <s v="SUNGAI SELAN"/>
    <s v="KERETAK ATAS"/>
    <s v="KERETAK ATAS"/>
    <s v="33675"/>
    <s v="33675"/>
    <s v="GANG KERIO"/>
    <s v="GANG KERIO RT/RW 004/000"/>
    <n v="106.036"/>
    <m/>
    <n v="-2.262"/>
    <m/>
    <n v="100"/>
    <m/>
    <s v="Blank"/>
    <s v="2 15m 43.2s S, 106 2m 9.6s E"/>
    <s v="0 0m 0s N, 0 0m 0s E"/>
    <m/>
    <x v="0"/>
    <n v="100"/>
    <n v="100"/>
    <n v="100"/>
    <n v="100"/>
    <n v="100"/>
    <x v="0"/>
  </r>
  <r>
    <s v="2023049990028004"/>
    <s v="GRESIK"/>
    <s v="GRESIK"/>
    <s v="DUDUKSAMPEYAN"/>
    <s v="DUDUKSAMPEYAN (DUDUK SAMPEYAN)"/>
    <s v="SUMARI"/>
    <s v="SUMARI"/>
    <s v="61162"/>
    <s v="61162"/>
    <s v="JETEK "/>
    <s v="JETEK RT/RW 008/003"/>
    <n v="112.627"/>
    <m/>
    <n v="-7.15"/>
    <m/>
    <n v="100"/>
    <m/>
    <s v="Blank"/>
    <s v="7 9m 1.27898e-12s S, 112 37m 37.2s E"/>
    <s v="0 0m 0s N, 0 0m 0s E"/>
    <m/>
    <x v="0"/>
    <n v="100"/>
    <n v="100"/>
    <n v="100"/>
    <n v="100"/>
    <n v="100"/>
    <x v="0"/>
  </r>
  <r>
    <s v="2023059990031471"/>
    <s v="GRESIK"/>
    <s v="GRESIK"/>
    <s v="BUNGAH"/>
    <s v="BUNGAH"/>
    <s v="SUKOREJO"/>
    <s v="SUKOREJO"/>
    <s v="61152"/>
    <s v="61152"/>
    <s v="NGABAR "/>
    <s v="DS SUKOREJO RT RW 013 003 KEC BUNGAH KAB GRESIK "/>
    <n v="112.58799999999999"/>
    <m/>
    <n v="-7.0590000000000002"/>
    <m/>
    <n v="100"/>
    <m/>
    <s v="Blank"/>
    <s v="7 3m 32.4s S, 112 35m 16.8s E"/>
    <s v="0 0m 0s N, 0 0m 0s E"/>
    <m/>
    <x v="0"/>
    <n v="100"/>
    <n v="100"/>
    <n v="100"/>
    <n v="19"/>
    <n v="83.8"/>
    <x v="1"/>
  </r>
  <r>
    <s v="2023039990026649"/>
    <s v="GRESIK"/>
    <s v="GRESIK"/>
    <s v="GRESIK"/>
    <s v="GRESIK"/>
    <s v="SIDOKUMPUL"/>
    <s v="SIDO KUMPUL (SIDOKUMPUL)"/>
    <s v="61111"/>
    <s v="61111"/>
    <s v="PANGLIMA SUDIRMAN BELAKANG GT NO 48"/>
    <s v="JL PANGLIMA SUDIRMAN BELAKANG GT KOS H ERDY RT/RW 005/001 KELURAHAN SIDOKUMPUL,KEC GRESIK,GRESIK"/>
    <n v="112.645"/>
    <m/>
    <n v="-7.1749999999999998"/>
    <m/>
    <n v="100"/>
    <m/>
    <s v="Blank"/>
    <s v="7 10m 30s S, 112 38m 42s E"/>
    <s v="0 0m 0s N, 0 0m 0s E"/>
    <m/>
    <x v="0"/>
    <n v="100"/>
    <n v="100"/>
    <n v="100"/>
    <n v="91"/>
    <n v="98.2"/>
    <x v="0"/>
  </r>
  <r>
    <s v="2022114040030858"/>
    <s v="KOTA JAMBI"/>
    <s v="JAMBI"/>
    <s v="ALAM BARAJO"/>
    <s v="ALAM BARAJO"/>
    <s v="BELIUNG"/>
    <s v="BELIUNG"/>
    <s v="36129"/>
    <s v="36129"/>
    <s v="JL ASPARAGUS 4 LORONG MASJID KURNIA"/>
    <s v="JL ASPARAGUS 4 LORONG MASJID KURNIA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1124650037590"/>
    <s v="GRESIK"/>
    <s v="GRESIK"/>
    <s v="MENGANTI"/>
    <s v="MENGANTI"/>
    <s v="MENGANTI"/>
    <s v="MENGANTI"/>
    <s v="61174"/>
    <s v="61174"/>
    <s v="PERUMAHAN GRIYA KENCANA II BLOK IH 3/29"/>
    <s v="PERUMAHAN GRIYA KENCANA II BLOK IH 3/29"/>
    <n v="112.587"/>
    <m/>
    <n v="-7.2969999999999997"/>
    <m/>
    <n v="100"/>
    <m/>
    <s v="Blank"/>
    <s v="7 17m 49.2s S, 112 35m 13.2s E"/>
    <s v="0 0m 0s N, 0 0m 0s E"/>
    <m/>
    <x v="0"/>
    <n v="100"/>
    <n v="100"/>
    <n v="100"/>
    <n v="100"/>
    <n v="100"/>
    <x v="0"/>
  </r>
  <r>
    <s v="2023059990030318"/>
    <s v="KOTA TANGERANG"/>
    <s v="TANGERANG"/>
    <s v="KARAWACI"/>
    <s v="KARAWACI"/>
    <s v="CIMONE JAYA"/>
    <s v="CIMONE JAYA"/>
    <s v="15116"/>
    <s v="15116"/>
    <s v="JL PERTIWI NO 45"/>
    <s v="JL PERTIWI NO 45"/>
    <n v="106.61499999999999"/>
    <m/>
    <n v="-6.1890000000000001"/>
    <m/>
    <n v="100"/>
    <m/>
    <s v="Blank"/>
    <s v="6 11m 20.4s S, 106 36m 54s E"/>
    <s v="0 0m 0s N, 0 0m 0s E"/>
    <m/>
    <x v="0"/>
    <n v="100"/>
    <n v="100"/>
    <n v="100"/>
    <n v="100"/>
    <n v="100"/>
    <x v="0"/>
  </r>
  <r>
    <s v="2023049990028955"/>
    <s v="MUARO JAMBI"/>
    <s v="MUARO JAMBI"/>
    <s v="JAMBI LUAR KOTA"/>
    <s v="JAMBI LUAR KOTA"/>
    <s v="PIJOAN"/>
    <s v="PIJOAN"/>
    <s v="36361"/>
    <s v="36361"/>
    <s v="PERUM CITRA RAYA CITY. CLAUSTCR BUKIT CEMPAKA BLOK A NO 09/05 RT/RW 025/000"/>
    <s v="PERUM CITRA RAYA CITY. CLAUSTCR BUKIT CEMPAKA BLOK A NO 09/05 RT/RW 025/000"/>
    <n v="103.468"/>
    <m/>
    <n v="-1.587"/>
    <m/>
    <n v="100"/>
    <m/>
    <s v="Blank"/>
    <s v="1 35m 13.2s S, 103 28m 4.8s E"/>
    <s v="0 0m 0s N, 0 0m 0s E"/>
    <m/>
    <x v="0"/>
    <n v="100"/>
    <n v="100"/>
    <n v="100"/>
    <n v="100"/>
    <n v="100"/>
    <x v="0"/>
  </r>
  <r>
    <s v="2023049990029330"/>
    <s v="KOTA JAMBI"/>
    <s v="JAMBI"/>
    <s v="PAAL MERAH"/>
    <s v="PAAL MERAH"/>
    <s v="LINGKAR SELATAN"/>
    <s v="LINGKAR SELATAN"/>
    <s v="36139"/>
    <s v="36139"/>
    <s v="JL.A MUIS LRG.2000 RT/RW 013/000"/>
    <s v="JL.A MUIS LRG.2000 RT/RW 013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19990024210"/>
    <s v="GRESIK"/>
    <s v="GRESIK"/>
    <s v="KEBOMAS"/>
    <s v="KEBOMAS"/>
    <s v="DAHANREJO"/>
    <s v="DAHANREJO"/>
    <s v="61124"/>
    <s v="61124"/>
    <s v="DAHANREJO "/>
    <s v="DAHANREJO RT/RW 003/003"/>
    <n v="112.593"/>
    <m/>
    <n v="-7.1609999999999996"/>
    <m/>
    <n v="100"/>
    <m/>
    <s v="Blank"/>
    <s v="7 9m 39.6s S, 112 35m 34.8s E"/>
    <s v="0 0m 0s N, 0 0m 0s E"/>
    <m/>
    <x v="0"/>
    <n v="100"/>
    <n v="100"/>
    <n v="100"/>
    <n v="100"/>
    <n v="100"/>
    <x v="0"/>
  </r>
  <r>
    <s v="2023049990028249"/>
    <s v="KOTA TANGERANG"/>
    <s v="TANGERANG"/>
    <s v="CIBODAS"/>
    <s v="CIBODAS"/>
    <s v="UWUNG JAYA"/>
    <s v="UWUNG JAYA"/>
    <s v="15138"/>
    <s v="15138"/>
    <s v="SENOPATI III NO 8"/>
    <s v="JALAN P SENOPATI III NO 8, RT.5/RW.17, UWUNG JAYA,CIBODAS,KOTA TANGERANG ,CIBODAS. BANTEN."/>
    <n v="106.598"/>
    <m/>
    <n v="-6.2"/>
    <m/>
    <n v="100"/>
    <m/>
    <s v="Blank"/>
    <s v="6 12m 6.39488e-13s S, 106 35m 52.8s E"/>
    <s v="0 0m 0s N, 0 0m 0s E"/>
    <m/>
    <x v="0"/>
    <n v="100"/>
    <n v="100"/>
    <n v="100"/>
    <n v="100"/>
    <n v="100"/>
    <x v="0"/>
  </r>
  <r>
    <s v="2023039990025921"/>
    <s v="LAMONGAN"/>
    <s v="LAMONGAN"/>
    <s v="TIKUNG"/>
    <s v="TIKUNG"/>
    <s v="JOTOSANUR"/>
    <s v="JOTOSANUR"/>
    <s v="62281"/>
    <s v="62280"/>
    <s v="JOTOSANUR"/>
    <s v="JOTOSANUR RT/RW 003/002"/>
    <n v="112.414"/>
    <m/>
    <n v="-7.1550000000000002"/>
    <m/>
    <n v="0"/>
    <m/>
    <s v="Blank"/>
    <s v="7 9m 18s S, 112 24m 50.4s E"/>
    <s v="0 0m 0s N, 0 0m 0s E"/>
    <m/>
    <x v="0"/>
    <n v="100"/>
    <n v="100"/>
    <n v="100"/>
    <n v="100"/>
    <n v="80"/>
    <x v="1"/>
  </r>
  <r>
    <s v="2023039990026594"/>
    <s v="TANGERANG"/>
    <s v="KAB. TANGERANG"/>
    <s v="PASAR KEMIS"/>
    <s v="PASAR KEMIS"/>
    <s v="GELAM JAYA"/>
    <s v="GELAM JAYA"/>
    <s v="15560"/>
    <s v="15560"/>
    <s v="PURI AGUNG PERMAI BLOK C-18/34 "/>
    <s v="PURI AGUNG PERMAI BLOK C-18/34 RT/RW 006/012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100"/>
    <n v="100"/>
    <x v="0"/>
  </r>
  <r>
    <s v="2022099990022143"/>
    <s v="KOTA SURABAYA"/>
    <s v="SURABAYA"/>
    <s v="PAKAL"/>
    <s v="PAKAL"/>
    <s v="BABAT JERAWAT"/>
    <s v="BABAT JERAWAT"/>
    <s v="60197"/>
    <s v="60197"/>
    <s v="PONDOK BENOWO INDAH BLOK LL-26 "/>
    <s v="PONDOK BENOWO INDAH BLOK LL-26"/>
    <n v="112.628"/>
    <m/>
    <n v="-7.2350000000000003"/>
    <m/>
    <n v="100"/>
    <m/>
    <s v="Blank"/>
    <s v="7 14m 6s S, 112 37m 40.8s E"/>
    <s v="0 0m 0s N, 0 0m 0s E"/>
    <m/>
    <x v="0"/>
    <n v="100"/>
    <n v="100"/>
    <n v="100"/>
    <n v="100"/>
    <n v="100"/>
    <x v="0"/>
  </r>
  <r>
    <s v="2023059990030428"/>
    <s v="OGAN KOMERING ILIR"/>
    <s v="OGAN KOMERING ILIR"/>
    <s v="SIRAH PULAU PADANG"/>
    <s v="PANGKALAN LAMPAM"/>
    <s v="SUKARAJA"/>
    <s v="SUKARAJA (SUKA RAJA)"/>
    <s v="30652"/>
    <s v="30659"/>
    <s v="DESA SUKARAJA KEC PANGKALAN LAMPAM KAB OKI"/>
    <s v="DESA SUKARAJA KEC PANGKALAN LAMPAM KAB OKI"/>
    <n v="104.90900000000001"/>
    <m/>
    <n v="-3.2309999999999999"/>
    <m/>
    <n v="0"/>
    <m/>
    <s v="Blank"/>
    <s v="3 13m 51.6s S, 104 54m 32.4s E"/>
    <s v="0 0m 0s N, 0 0m 0s E"/>
    <m/>
    <x v="0"/>
    <n v="100"/>
    <n v="41"/>
    <n v="100"/>
    <n v="100"/>
    <n v="68.2"/>
    <x v="8"/>
  </r>
  <r>
    <s v="2023059990030682"/>
    <s v="MUARO JAMBI"/>
    <s v="MUARO JAMBI"/>
    <s v="SUNGAI GELAM"/>
    <s v="SUNGAI GELAM"/>
    <s v="PARIT"/>
    <s v="PARIT"/>
    <s v="36373"/>
    <s v="36363"/>
    <s v="PARIT RT/RW 001/001"/>
    <s v="PARIT RT/RW 001/001"/>
    <n v="103.81"/>
    <m/>
    <n v="-1.712"/>
    <m/>
    <n v="0"/>
    <m/>
    <s v="Blank"/>
    <s v="1 42m 43.2s S, 103 48m 36s E"/>
    <s v="0 0m 0s N, 0 0m 0s E"/>
    <m/>
    <x v="0"/>
    <n v="100"/>
    <n v="100"/>
    <n v="100"/>
    <n v="100"/>
    <n v="80"/>
    <x v="1"/>
  </r>
  <r>
    <s v="2023049990029832"/>
    <s v="SIDOARJO"/>
    <s v="SIDOARJO"/>
    <s v="TULANGAN"/>
    <s v="TULANGAN"/>
    <s v="TULANGAN"/>
    <s v="TULANGAN"/>
    <s v="61273"/>
    <s v="61273"/>
    <s v="KH AGUS SALIM"/>
    <s v="JL KH AGUS SALIM RT.03 RW.03 KEL.TULANGAN KEC.TULANGAN KOT.SIDOARJO"/>
    <n v="112.649"/>
    <m/>
    <n v="-7.4779999999999998"/>
    <m/>
    <n v="100"/>
    <m/>
    <s v="Blank"/>
    <s v="7 28m 40.8s S, 112 38m 56.4s E"/>
    <s v="0 0m 0s N, 0 0m 0s E"/>
    <m/>
    <x v="0"/>
    <n v="100"/>
    <n v="100"/>
    <n v="100"/>
    <n v="100"/>
    <n v="100"/>
    <x v="0"/>
  </r>
  <r>
    <s v="2023049990028493"/>
    <s v="KOTA ADM. JAKARTA BARAT"/>
    <s v="TANGERANG"/>
    <s v="KALIDERES"/>
    <s v="CIPONDOH"/>
    <s v="PEGADUNGAN"/>
    <s v="PORIS PLAWAD"/>
    <s v="11830"/>
    <s v="15141"/>
    <s v="JL TANJUNG PURA"/>
    <s v=" JALAN PORIS INDAH RT. 002/RW006.CIPONDOH INDAH, KOTA TANGERANG, BANTEN, INDONESIA"/>
    <n v="106.702"/>
    <m/>
    <n v="-6.1310000000000002"/>
    <m/>
    <n v="0"/>
    <m/>
    <s v="Blank"/>
    <s v="6 7m 51.6s S, 106 42m 7.2s E"/>
    <s v="0 0m 0s N, 0 0m 0s E"/>
    <m/>
    <x v="0"/>
    <n v="19"/>
    <n v="24"/>
    <n v="27"/>
    <n v="26"/>
    <n v="19.2"/>
    <x v="7"/>
  </r>
  <r>
    <s v="2023039990027516"/>
    <s v="SIDOARJO"/>
    <s v="SIDOARJO"/>
    <s v="CANDI"/>
    <s v="CANDI"/>
    <s v="SIDODADI"/>
    <s v="SIDODADI"/>
    <s v="61271"/>
    <s v="61271"/>
    <s v="PERUMAHAN PESONA SENTOSA RESIDENCE B NO 16"/>
    <s v="DSN JAMBE SIDOARJO"/>
    <n v="112.68300000000001"/>
    <m/>
    <n v="-7.4569999999999999"/>
    <m/>
    <n v="100"/>
    <m/>
    <s v="Blank"/>
    <s v="7 27m 25.2s S, 112 40m 58.8s E"/>
    <s v="0 0m 0s N, 0 0m 0s E"/>
    <m/>
    <x v="0"/>
    <n v="100"/>
    <n v="100"/>
    <n v="100"/>
    <n v="30"/>
    <n v="86"/>
    <x v="1"/>
  </r>
  <r>
    <s v="2023039990026245"/>
    <s v="KOTA TANGERANG"/>
    <s v="KAB. TANGERANG"/>
    <s v="PERIUK"/>
    <s v="SOLEAR"/>
    <s v="GEBANG RAYA"/>
    <s v="MUNJUL"/>
    <s v="15132"/>
    <s v="15731"/>
    <s v="GRIYA SANGIANG MAS JL.NURI I BLOK A.33 NO.15 "/>
    <s v="PERUM MUNJUL PERMAI BLOK B4 NO 111A KEL MUNJUL KEC SOLEAR TIGA RAKSA KAB TANGERANG"/>
    <n v="106.59"/>
    <m/>
    <n v="-6.1760000000000002"/>
    <m/>
    <n v="0"/>
    <m/>
    <s v="Blank"/>
    <s v="6 10m 33.6s S, 106 35m 24s E"/>
    <s v="0 0m 0s N, 0 0m 0s E"/>
    <m/>
    <x v="0"/>
    <n v="89"/>
    <n v="33"/>
    <n v="12"/>
    <n v="45"/>
    <n v="35.799999999999997"/>
    <x v="5"/>
  </r>
  <r>
    <s v="2023039990026388"/>
    <s v="TANGERANG"/>
    <s v="KAB. TANGERANG"/>
    <s v="BALARAJA"/>
    <s v="BALARAJA"/>
    <s v="CANGKUDU"/>
    <s v="CANGKUDU"/>
    <s v="15610"/>
    <s v="15610"/>
    <s v="KP. CANGKUDU"/>
    <s v="KP. CANGKUDU RT009/RW003"/>
    <n v="106.431"/>
    <m/>
    <n v="-6.2270000000000003"/>
    <m/>
    <n v="100"/>
    <m/>
    <s v="Blank"/>
    <s v="6 13m 37.2s S, 106 25m 51.6s E"/>
    <s v="0 0m 0s N, 0 0m 0s E"/>
    <m/>
    <x v="0"/>
    <n v="100"/>
    <n v="100"/>
    <n v="100"/>
    <n v="100"/>
    <n v="100"/>
    <x v="0"/>
  </r>
  <r>
    <s v="2023039990026877"/>
    <s v="GRESIK"/>
    <s v="GRESIK"/>
    <s v="BENJENG"/>
    <s v="BENJENG"/>
    <s v="KARANGANKIDUL"/>
    <s v="KARANGANKIDUL"/>
    <s v="61172"/>
    <s v="61172"/>
    <s v="KALANGANYAR"/>
    <s v="KALANGANYAR RT/RW 009/010"/>
    <n v="112.473"/>
    <m/>
    <n v="-7.2430000000000003"/>
    <m/>
    <n v="100"/>
    <m/>
    <s v="Blank"/>
    <s v="7 14m 34.8s S, 112 28m 22.8s E"/>
    <s v="0 0m 0s N, 0 0m 0s E"/>
    <m/>
    <x v="0"/>
    <n v="100"/>
    <n v="100"/>
    <n v="100"/>
    <n v="100"/>
    <n v="100"/>
    <x v="0"/>
  </r>
  <r>
    <s v="2023049990028723"/>
    <s v="SAROLANGUN"/>
    <s v="SAROLANGUN"/>
    <s v="PELAWAN"/>
    <s v="PELAWAN"/>
    <s v="BUKIT"/>
    <s v="BUKIT"/>
    <s v="37482"/>
    <s v="37482"/>
    <s v="DESA BUKIT"/>
    <s v="DESA BUKIT KECAMATAN PELAWAN"/>
    <n v="102.742"/>
    <m/>
    <n v="-2.395"/>
    <m/>
    <n v="100"/>
    <m/>
    <s v="Blank"/>
    <s v="2 23m 42s S, 102 44m 31.2s E"/>
    <s v="0 0m 0s N, 0 0m 0s E"/>
    <m/>
    <x v="0"/>
    <n v="100"/>
    <n v="100"/>
    <n v="100"/>
    <n v="100"/>
    <n v="100"/>
    <x v="0"/>
  </r>
  <r>
    <s v="2023029990025633"/>
    <s v="KOTA BEKASI"/>
    <s v="BEKASI"/>
    <s v="BEKASI SELATAN"/>
    <s v="BEKASI SELATAN"/>
    <s v="PEKAYONJAYA"/>
    <s v="PEKAYONJAYA (PEKAYON JAYA)"/>
    <s v="17148"/>
    <s v="17148"/>
    <s v="PONDOK PEKAYON JAYA JL.PALEM TIMUR 8"/>
    <s v="PONDOK PEKAYON JAYA JL.PALEM TIMUR 8"/>
    <n v="106.98"/>
    <n v="106.982"/>
    <n v="-6.258"/>
    <n v="-6.2657800000000003"/>
    <n v="100"/>
    <m/>
    <m/>
    <s v="6 15m 28.8s S, 106 58m 48s E"/>
    <s v="6 15m 56.808s S, 106 58m 55.2s E"/>
    <n v="0.8883805255637014"/>
    <x v="4"/>
    <n v="100"/>
    <n v="100"/>
    <n v="100"/>
    <n v="100"/>
    <n v="100"/>
    <x v="0"/>
  </r>
  <r>
    <s v="2023029990025035"/>
    <s v="MINAHASA SELATAN"/>
    <s v="MINAHASA SELATAN"/>
    <s v="TENGA"/>
    <s v="TENGA"/>
    <s v="SAPA"/>
    <s v="SAPA"/>
    <s v="95355"/>
    <s v="95355"/>
    <s v="SAPA-JAGA II RT/RW 000/"/>
    <s v="SAPA-JAGA II RT/RW 000/"/>
    <n v="124.39400000000001"/>
    <m/>
    <n v="1.161"/>
    <m/>
    <n v="100"/>
    <m/>
    <s v="Blank"/>
    <s v="1 9m 39.6s N, 124 23m 38.4s E"/>
    <s v="0 0m 0s N, 0 0m 0s E"/>
    <m/>
    <x v="0"/>
    <n v="100"/>
    <n v="100"/>
    <n v="100"/>
    <n v="100"/>
    <n v="100"/>
    <x v="0"/>
  </r>
  <r>
    <s v="2023049990028472"/>
    <s v="GRESIK"/>
    <s v="GRESIK"/>
    <s v="WRINGINANOM"/>
    <s v="WRINGINANOM (WRINGIN ANOM)"/>
    <s v="SUMBERWARU"/>
    <s v="SUMBERWARU"/>
    <s v="61176"/>
    <s v="61176"/>
    <s v="BURENG LOR"/>
    <s v="BURENG LOR RT/RW 006/002"/>
    <n v="112.589"/>
    <m/>
    <n v="-7.8970000000000002"/>
    <m/>
    <n v="100"/>
    <m/>
    <s v="Blank"/>
    <s v="7 53m 49.2s S, 112 35m 20.4s E"/>
    <s v="0 0m 0s N, 0 0m 0s E"/>
    <m/>
    <x v="0"/>
    <n v="100"/>
    <n v="100"/>
    <n v="100"/>
    <n v="100"/>
    <n v="100"/>
    <x v="0"/>
  </r>
  <r>
    <s v="2023039990027620"/>
    <s v="KOTA SURABAYA"/>
    <s v="SURABAYA"/>
    <s v="RUNGKUT"/>
    <s v="RUNGKUT"/>
    <s v="KALIRUNGKUT"/>
    <s v="KALIRUNGKUT (KALI RUNGKUT)"/>
    <s v="60293"/>
    <s v="60293"/>
    <s v="RUNGKUT LOR RL 5-E/27"/>
    <s v="RUNGKUT LOR RL VE NO 27"/>
    <n v="114.357"/>
    <m/>
    <n v="-7.1470000000000002"/>
    <m/>
    <n v="100"/>
    <m/>
    <s v="Blank"/>
    <s v="7 8m 49.2s S, 114 21m 25.2s E"/>
    <s v="0 0m 0s N, 0 0m 0s E"/>
    <m/>
    <x v="0"/>
    <n v="100"/>
    <n v="100"/>
    <n v="100"/>
    <n v="91"/>
    <n v="98.2"/>
    <x v="0"/>
  </r>
  <r>
    <s v="2023029990025075"/>
    <s v="BANJAR"/>
    <s v="KAB. BANJAR"/>
    <s v="MARTAPURA"/>
    <s v="MARTAPURA (MARTAPURA KOTA)"/>
    <s v="CINDAI ALUS"/>
    <s v="CINDAI ALUS"/>
    <s v="70612"/>
    <s v="70612"/>
    <s v="DS CINDAI ALUS"/>
    <s v="DS.CINDAI ALUS RT/RW 007/004"/>
    <n v="114.84"/>
    <m/>
    <n v="-3.3889999999999998"/>
    <m/>
    <n v="100"/>
    <m/>
    <s v="Blank"/>
    <s v="3 23m 20.4s S, 114 50m 24s E"/>
    <s v="0 0m 0s N, 0 0m 0s E"/>
    <m/>
    <x v="0"/>
    <n v="100"/>
    <n v="100"/>
    <n v="100"/>
    <n v="100"/>
    <n v="100"/>
    <x v="0"/>
  </r>
  <r>
    <s v="2023019990024525"/>
    <s v="GRESIK"/>
    <s v="GRESIK"/>
    <s v="UJUNGPANGKAH"/>
    <s v="UJUNGPANGKAH (UJUNG PANGKAH)"/>
    <s v="PANGKAHKULON"/>
    <s v="PANGKAHKULON (PANGKAH KULON)"/>
    <s v="61154"/>
    <s v="61154"/>
    <s v="DUSUN DRUJU"/>
    <s v="DUSUN DRUJU RT/RW 003/010"/>
    <n v="112.751"/>
    <m/>
    <n v="-7.2359999999999998"/>
    <m/>
    <n v="100"/>
    <m/>
    <s v="Blank"/>
    <s v="7 14m 9.6s S, 112 45m 3.6s E"/>
    <s v="0 0m 0s N, 0 0m 0s E"/>
    <m/>
    <x v="0"/>
    <n v="100"/>
    <n v="100"/>
    <n v="100"/>
    <n v="100"/>
    <n v="100"/>
    <x v="0"/>
  </r>
  <r>
    <s v="2023019990024175"/>
    <s v="KOTA ADM. JAKARTA TIMUR"/>
    <s v="JAKARTA UTARA"/>
    <s v="KRAMATJATI"/>
    <s v="TANJUNG PRIOK"/>
    <s v="CAWANG"/>
    <s v="SUNGAI BAMBU"/>
    <s v="13630"/>
    <s v="14330"/>
    <s v="OTTO ISKANDAR DINATA NO 60"/>
    <s v="JALAN ENIM NO.146"/>
    <n v="106.869"/>
    <n v="106.869"/>
    <n v="-6.2439999999999998"/>
    <n v="-6.2439400000000003"/>
    <n v="0"/>
    <m/>
    <m/>
    <s v="6 14m 38.4s S, 106 52m 8.4s E"/>
    <s v="6 14m 38.184s S, 106 52m 8.4s E"/>
    <n v="6.6352446947103034E-3"/>
    <x v="6"/>
    <n v="70"/>
    <n v="26"/>
    <n v="33"/>
    <n v="42"/>
    <n v="34.200000000000003"/>
    <x v="5"/>
  </r>
  <r>
    <s v="2023049990028757"/>
    <s v="KOTA PALEMBANG"/>
    <s v="PALEMBANG"/>
    <s v="KEMUNING"/>
    <s v="SUKARAMI"/>
    <s v="20 ILIR D II"/>
    <s v="SUKA RAMI (SUKARAMI)"/>
    <s v="30127"/>
    <s v="30153"/>
    <s v="AMPIBHI LR ORDE BARU NO 118/1773"/>
    <s v="20 ILIR  DII KEMUNING"/>
    <n v="104.76"/>
    <m/>
    <n v="-2.9590000000000001"/>
    <m/>
    <n v="0"/>
    <m/>
    <s v="Blank"/>
    <s v="2 57m 32.4s S, 104 45m 36s E"/>
    <s v="0 0m 0s N, 0 0m 0s E"/>
    <m/>
    <x v="0"/>
    <n v="100"/>
    <n v="38"/>
    <n v="20"/>
    <n v="31"/>
    <n v="37.799999999999997"/>
    <x v="5"/>
  </r>
  <r>
    <s v="2023019990024073"/>
    <s v="KOTA TOMOHON"/>
    <s v="TOMOHON"/>
    <s v="TOMOHON TENGAH"/>
    <s v="TOMOHON TENGAH"/>
    <s v="MATANI DUA"/>
    <s v="MATANI DUA"/>
    <s v="95444"/>
    <s v="95444"/>
    <s v="KEL MATANI II LINGK VIII"/>
    <s v="KEL MATANI II LINGK VIII"/>
    <n v="124.854"/>
    <m/>
    <n v="1.2969999999999999"/>
    <m/>
    <n v="100"/>
    <m/>
    <s v="Blank"/>
    <s v="1 17m 49.2s N, 124 51m 14.4s E"/>
    <s v="0 0m 0s N, 0 0m 0s E"/>
    <m/>
    <x v="0"/>
    <n v="100"/>
    <n v="100"/>
    <n v="100"/>
    <n v="100"/>
    <n v="100"/>
    <x v="0"/>
  </r>
  <r>
    <s v="2022099990022054"/>
    <s v="SIDOARJO"/>
    <s v="SIDOARJO"/>
    <s v="WONOAYU"/>
    <s v="WONOAYU"/>
    <s v="CANDINEGORO"/>
    <s v="CANDINEGORO"/>
    <s v="61261"/>
    <s v="61261"/>
    <s v="SONO CANDI "/>
    <s v="SONO RT 1 RW2 CANDINEGORO "/>
    <n v="112.61799999999999"/>
    <m/>
    <n v="-7.4080000000000004"/>
    <m/>
    <n v="100"/>
    <m/>
    <s v="Blank"/>
    <s v="7 24m 28.8s S, 112 37m 4.8s E"/>
    <s v="0 0m 0s N, 0 0m 0s E"/>
    <m/>
    <x v="0"/>
    <n v="100"/>
    <n v="100"/>
    <n v="100"/>
    <n v="57"/>
    <n v="91.4"/>
    <x v="0"/>
  </r>
  <r>
    <s v="2023039990026093"/>
    <s v="KOTA JAMBI"/>
    <s v="JAMBI"/>
    <s v="DANAU TELUK"/>
    <s v="DANAU TELUK"/>
    <s v="TANJUNG PASIR"/>
    <s v="TANJUNG PASIR"/>
    <s v="36263"/>
    <s v="36263"/>
    <s v="JL KH.THOYIB RT/RW 001/000"/>
    <s v="JL KH.THOYIB RT/RW 001/000"/>
    <n v="103.59099999999999"/>
    <m/>
    <n v="-1.58"/>
    <m/>
    <n v="100"/>
    <m/>
    <s v="Blank"/>
    <s v="1 34m 48s S, 103 35m 27.6s E"/>
    <s v="0 0m 0s N, 0 0m 0s E"/>
    <m/>
    <x v="0"/>
    <n v="100"/>
    <n v="100"/>
    <n v="100"/>
    <n v="100"/>
    <n v="100"/>
    <x v="0"/>
  </r>
  <r>
    <s v="2023039990026378"/>
    <s v="KOTA JAMBI"/>
    <s v="JAMBI"/>
    <s v="JELUTUNG"/>
    <s v="JELUTUNG"/>
    <s v="CEMPAKA PUTIH"/>
    <s v="CEMPAKA PUTIH"/>
    <s v="36134"/>
    <s v="36134"/>
    <s v="JL. HAYAM WURUK RT/RW 014/000"/>
    <s v="JL. HAYAM WURUK RT/RW 014/000"/>
    <n v="103.614"/>
    <m/>
    <n v="-1.6040000000000001"/>
    <m/>
    <n v="100"/>
    <m/>
    <s v="Blank"/>
    <s v="1 36m 14.4s S, 103 36m 50.4s E"/>
    <s v="0 0m 0s N, 0 0m 0s E"/>
    <m/>
    <x v="0"/>
    <n v="100"/>
    <n v="100"/>
    <n v="100"/>
    <n v="100"/>
    <n v="100"/>
    <x v="0"/>
  </r>
  <r>
    <s v="2023049990029799"/>
    <s v="TANGERANG"/>
    <s v="KAB. TANGERANG"/>
    <s v="LEGOK"/>
    <s v="LEGOK"/>
    <s v="BOJONGKAMAL"/>
    <s v="BOJONGKAMAL (BOJONG KAMAL)"/>
    <s v="15820"/>
    <s v="15820"/>
    <s v="SIKLUK "/>
    <s v="KP. SIKLUK RT/RW 003/001"/>
    <n v="106.566"/>
    <m/>
    <n v="-6.3179999999999996"/>
    <m/>
    <n v="100"/>
    <m/>
    <s v="Blank"/>
    <s v="6 19m 4.8s S, 106 33m 57.6s E"/>
    <s v="0 0m 0s N, 0 0m 0s E"/>
    <m/>
    <x v="0"/>
    <n v="100"/>
    <n v="100"/>
    <n v="100"/>
    <n v="100"/>
    <n v="100"/>
    <x v="0"/>
  </r>
  <r>
    <s v="2023049990028105"/>
    <s v="GRESIK"/>
    <s v="GRESIK"/>
    <s v="BENJENG"/>
    <s v="BENJENG"/>
    <s v="BALUNGTUNJUNG"/>
    <s v="BALUNGTUNJUNG (BALONGTUNJUNG)"/>
    <s v="61172"/>
    <s v="61172"/>
    <s v="BALONGTUNJUNG RT/RW 001/001"/>
    <s v="DSN BALONGTUNJUNG RT/RW 001/001"/>
    <n v="112.301"/>
    <m/>
    <n v="-6.9889999999999999"/>
    <m/>
    <n v="100"/>
    <m/>
    <s v="Blank"/>
    <s v="6 59m 20.4s S, 112 18m 3.6s E"/>
    <s v="0 0m 0s N, 0 0m 0s E"/>
    <m/>
    <x v="0"/>
    <n v="100"/>
    <n v="100"/>
    <n v="100"/>
    <n v="100"/>
    <n v="100"/>
    <x v="0"/>
  </r>
  <r>
    <s v="2023059990030511"/>
    <s v="KOTA BANDUNG"/>
    <s v="BANDUNG"/>
    <s v="BABAKAN CIPARAY"/>
    <s v="BABAKAN CIPARAY"/>
    <s v="BABAKAN CIPARAY"/>
    <s v="BABAKAN CIPARAY"/>
    <s v="40223"/>
    <s v="40223"/>
    <s v="CARINGIN NO 181"/>
    <s v="JL.CARINGIN NO.181"/>
    <n v="107.577"/>
    <m/>
    <n v="-6.9420000000000002"/>
    <m/>
    <n v="100"/>
    <m/>
    <s v="Blank"/>
    <s v="6 56m 31.2s S, 107 34m 37.2s E"/>
    <s v="0 0m 0s N, 0 0m 0s E"/>
    <m/>
    <x v="0"/>
    <n v="100"/>
    <n v="100"/>
    <n v="100"/>
    <n v="100"/>
    <n v="100"/>
    <x v="0"/>
  </r>
  <r>
    <s v="2013024040007860"/>
    <s v="KOTA JAMBI"/>
    <s v="JAMBI"/>
    <s v="PAAL MERAH"/>
    <s v="PAAL MERAH"/>
    <s v="LINGKAR SELATAN"/>
    <s v="LINGKAR SELATAN"/>
    <s v="36139"/>
    <s v="36139"/>
    <s v="JL.A.MUIS RT/RW 011/-"/>
    <s v="JL.A.MUIS RT/RW 011/-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59990030654"/>
    <s v="KOTA JAMBI"/>
    <s v="JAMBI"/>
    <s v="TELANAIPURA"/>
    <s v="TELANAIPURA"/>
    <s v="PENYENGAT RENDAH"/>
    <s v="PENYENGAT RENDAH"/>
    <s v="36124"/>
    <s v="36124"/>
    <s v="PERUMNAS AURDURI BLOK F 157 RT 19"/>
    <s v="PERUMNAS AURDURI BLOK F 157 RT 19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</r>
  <r>
    <s v="2023039990027580"/>
    <s v="BOGOR"/>
    <s v="KAB. BOGOR"/>
    <s v="TENJO"/>
    <s v="TENJO"/>
    <s v="CILAKU"/>
    <s v="CILAKU"/>
    <s v="16370"/>
    <s v="16370"/>
    <s v="CIBOGO "/>
    <s v="KP.CIBOGO RT/RW 004/004"/>
    <n v="106.47199999999999"/>
    <m/>
    <n v="-6.3380000000000001"/>
    <m/>
    <n v="100"/>
    <m/>
    <s v="Blank"/>
    <s v="6 20m 16.8s S, 106 28m 19.2s E"/>
    <s v="0 0m 0s N, 0 0m 0s E"/>
    <m/>
    <x v="0"/>
    <n v="100"/>
    <n v="100"/>
    <n v="100"/>
    <n v="100"/>
    <n v="100"/>
    <x v="0"/>
  </r>
  <r>
    <s v="2023019990024333"/>
    <s v="PASURUAN"/>
    <s v="KAB. PASURUAN"/>
    <s v="BEJI"/>
    <s v="BEJI"/>
    <s v="WONOKOYO"/>
    <s v="WONOKOYO"/>
    <s v="67154"/>
    <s v="67154"/>
    <s v="WONOKOYO RESIDENCE BLOK F-17"/>
    <s v="PERUMAHAN WONOKOYO RESIDENCE BLOK F NO 17 RT.11 RW 11"/>
    <n v="112.718"/>
    <m/>
    <n v="-7.593"/>
    <m/>
    <n v="100"/>
    <m/>
    <s v="Blank"/>
    <s v="7 35m 34.8s S, 112 43m 4.8s E"/>
    <s v="0 0m 0s N, 0 0m 0s E"/>
    <m/>
    <x v="0"/>
    <n v="100"/>
    <n v="100"/>
    <n v="100"/>
    <n v="100"/>
    <n v="100"/>
    <x v="0"/>
  </r>
  <r>
    <s v="2023069990031894"/>
    <s v="GRESIK"/>
    <s v="GRESIK"/>
    <s v="CERME"/>
    <s v="CERME"/>
    <s v="JONO"/>
    <s v="JONO"/>
    <s v="61171"/>
    <s v="61171"/>
    <s v="DESA JONO"/>
    <s v="DUSUN JONO RT/RW 004/001"/>
    <n v="112.593"/>
    <m/>
    <n v="-7.226"/>
    <m/>
    <n v="100"/>
    <m/>
    <s v="Blank"/>
    <s v="7 13m 33.6s S, 112 35m 34.8s E"/>
    <s v="0 0m 0s N, 0 0m 0s E"/>
    <m/>
    <x v="0"/>
    <n v="100"/>
    <n v="100"/>
    <n v="100"/>
    <n v="62"/>
    <n v="92.4"/>
    <x v="0"/>
  </r>
  <r>
    <s v="2022129990023742"/>
    <s v="BANDUNG BARAT"/>
    <s v="BANDUNG BARAT"/>
    <s v="CIKALONG WETAN"/>
    <s v="CIKALONGWETAN (CIKALONG WETAN)"/>
    <s v="MEKARJAYA"/>
    <s v="MEKARJAYA"/>
    <s v="40556"/>
    <s v="40556"/>
    <s v="KP TANGKIL "/>
    <s v="CIKALONG WETAN"/>
    <n v="107.47"/>
    <m/>
    <n v="-6.7759999999999998"/>
    <m/>
    <n v="100"/>
    <m/>
    <s v="Blank"/>
    <s v="6 46m 33.6s S, 107 28m 12s E"/>
    <s v="0 0m 0s N, 0 0m 0s E"/>
    <m/>
    <x v="0"/>
    <n v="100"/>
    <n v="100"/>
    <n v="100"/>
    <n v="42"/>
    <n v="88.4"/>
    <x v="1"/>
  </r>
  <r>
    <s v="2023059990030778"/>
    <s v="KOTA TANGERANG"/>
    <s v="TANGERANG"/>
    <s v="BATUCEPER"/>
    <s v="BATUCEPER"/>
    <s v="BATUCEPER"/>
    <s v="BATUCEPER (BATU CEPER)"/>
    <s v="15122"/>
    <s v="15122"/>
    <s v="RAYA DAAN MOGOT NO 336"/>
    <s v="JL. RAYA DAAN MOGOT NO.336, RT.005/RW.003"/>
    <n v="106.67400000000001"/>
    <m/>
    <n v="-6.1539999999999999"/>
    <m/>
    <n v="100"/>
    <m/>
    <s v="Blank"/>
    <s v="6 9m 14.4s S, 106 40m 26.4s E"/>
    <s v="0 0m 0s N, 0 0m 0s E"/>
    <m/>
    <x v="0"/>
    <n v="100"/>
    <n v="100"/>
    <n v="100"/>
    <n v="100"/>
    <n v="100"/>
    <x v="0"/>
  </r>
  <r>
    <s v="2023049990029306"/>
    <s v="MADIUN"/>
    <s v="KAB. MADIUN"/>
    <s v="DOLOPO"/>
    <s v="DOLOPO"/>
    <s v="BANGUNSARI"/>
    <s v="BANGUNSARI"/>
    <s v="63174"/>
    <s v="63174"/>
    <s v="JL TOTO TENTREM"/>
    <s v="JL. TOTO TENTREM RT.14/3 KEL. BANGUNSARI KEC DOLOPO KAB MADIUN"/>
    <n v="111.521"/>
    <m/>
    <n v="-7.7480000000000002"/>
    <m/>
    <n v="100"/>
    <m/>
    <s v="Blank"/>
    <s v="7 44m 52.8s S, 111 31m 15.6s E"/>
    <s v="0 0m 0s N, 0 0m 0s E"/>
    <m/>
    <x v="0"/>
    <n v="100"/>
    <n v="100"/>
    <n v="100"/>
    <n v="100"/>
    <n v="100"/>
    <x v="0"/>
  </r>
  <r>
    <s v="2023039990026250"/>
    <s v="TANGERANG"/>
    <s v="KAB. TANGERANG"/>
    <s v="SOLEAR"/>
    <s v="SOLEAR"/>
    <s v="CIKUYA"/>
    <s v="CIKUYA"/>
    <s v="15730"/>
    <s v="15731"/>
    <s v="KP. JENGKOL"/>
    <s v="KP. JENGKOL RT/RW 005/002"/>
    <n v="106.408"/>
    <m/>
    <n v="-6.32"/>
    <m/>
    <n v="0"/>
    <m/>
    <s v="Blank"/>
    <s v="6 19m 12s S, 106 24m 28.8s E"/>
    <s v="0 0m 0s N, 0 0m 0s E"/>
    <m/>
    <x v="0"/>
    <n v="100"/>
    <n v="100"/>
    <n v="100"/>
    <n v="100"/>
    <n v="80"/>
    <x v="1"/>
  </r>
  <r>
    <s v="2023039990026042"/>
    <s v="BEKASI"/>
    <s v="KAB. BEKASI"/>
    <s v="TAMBUN SELATAN"/>
    <s v="TAMBUN SELATAN"/>
    <s v="SETIAMEKAR"/>
    <s v="SETIAMEKAR"/>
    <s v="17510"/>
    <s v="17510"/>
    <s v="BIMA RAYA BLOK D5 NO 3-4"/>
    <s v="JL BIMA RAYA BLOK D5 NO 3-4"/>
    <n v="107.045"/>
    <n v="107.04600000000001"/>
    <n v="-6.2480000000000002"/>
    <n v="-6.2405799999999996"/>
    <n v="100"/>
    <m/>
    <m/>
    <s v="6 14m 52.8s S, 107 2m 42s E"/>
    <s v="6 14m 26.088s S, 107 2m 45.6s E"/>
    <n v="0.82798720895524902"/>
    <x v="4"/>
    <n v="100"/>
    <n v="100"/>
    <n v="100"/>
    <n v="100"/>
    <n v="100"/>
    <x v="0"/>
  </r>
  <r>
    <s v="2023039990027178"/>
    <s v="BANJAR"/>
    <s v="KAB. BANJAR"/>
    <s v="MARTAPURA"/>
    <s v="MARTAPURA (MARTAPURA KOTA)"/>
    <s v="SEKUMPUL"/>
    <s v="SEKUMPUL"/>
    <s v="70619"/>
    <s v="70619"/>
    <s v="SEKUMPUL GG MADRASAH "/>
    <s v="JL. SEKUMPUL GG. MADRASAH RT.005 RW.002"/>
    <n v="114.88200000000001"/>
    <m/>
    <n v="-3.4039999999999999"/>
    <m/>
    <n v="100"/>
    <m/>
    <s v="Blank"/>
    <s v="3 24m 14.4s S, 114 52m 55.2s E"/>
    <s v="0 0m 0s N, 0 0m 0s E"/>
    <m/>
    <x v="0"/>
    <n v="100"/>
    <n v="100"/>
    <n v="100"/>
    <n v="100"/>
    <n v="100"/>
    <x v="0"/>
  </r>
  <r>
    <s v="2023049990029502"/>
    <s v="GRESIK"/>
    <s v="GRESIK"/>
    <s v="BALONGPANGGANG"/>
    <s v="BALONGPANGGANG (BALONG PANGGANG)"/>
    <s v="KEDUNGSUMBER"/>
    <s v="KEDUNGSUMBER"/>
    <s v="61173"/>
    <s v="61173"/>
    <s v="KEDUNG SUMBER BARAT RT/RW 003/002"/>
    <s v="DSN. KEDUNG SUMBER BARAT RT/RW 003/002"/>
    <n v="112.72499999999999"/>
    <m/>
    <n v="-7.05"/>
    <m/>
    <n v="100"/>
    <m/>
    <s v="Blank"/>
    <s v="7 2m 60s S, 112 43m 30s E"/>
    <s v="0 0m 0s N, 0 0m 0s E"/>
    <m/>
    <x v="0"/>
    <n v="100"/>
    <n v="100"/>
    <n v="100"/>
    <n v="100"/>
    <n v="100"/>
    <x v="0"/>
  </r>
  <r>
    <s v="2023029990025562"/>
    <s v="BEKASI"/>
    <s v="KAB. BEKASI"/>
    <s v="CIBITUNG"/>
    <s v="CIBITUNG"/>
    <s v="WANASARI"/>
    <s v="WANASARI"/>
    <s v="17510"/>
    <s v="17520"/>
    <s v="KARTIKA WANASARI BLOK B.3 NO.10"/>
    <s v="KARTIKA WANASARI BLOK B.3 NO.10"/>
    <n v="107.086"/>
    <n v="107.087"/>
    <n v="-6.2460000000000004"/>
    <n v="-6.2552700000000003"/>
    <n v="0"/>
    <m/>
    <m/>
    <s v="6 14m 45.6s S, 107 5m 9.6s E"/>
    <s v="6 15m 18.972s S, 107 5m 13.2s E"/>
    <n v="1.031101124591699"/>
    <x v="1"/>
    <n v="100"/>
    <n v="100"/>
    <n v="100"/>
    <n v="100"/>
    <n v="80"/>
    <x v="1"/>
  </r>
  <r>
    <s v="2022129990023323"/>
    <s v="GRESIK"/>
    <s v="GRESIK"/>
    <s v="DRIYOREJO"/>
    <s v="DRIYOREJO"/>
    <s v="SUMPUT"/>
    <s v="SUMPUT"/>
    <s v="61177"/>
    <s v="61177"/>
    <s v="PERUM SUMPUT JL MANGGIS 1 CT 20"/>
    <s v="PERUM SUMPUT JLN MANGGIS 1 CT 20 RT 50 RW 10"/>
    <n v="112.593"/>
    <m/>
    <n v="-7.3369999999999997"/>
    <m/>
    <n v="100"/>
    <m/>
    <s v="Blank"/>
    <s v="7 20m 13.2s S, 112 35m 34.8s E"/>
    <s v="0 0m 0s N, 0 0m 0s E"/>
    <m/>
    <x v="0"/>
    <n v="100"/>
    <n v="100"/>
    <n v="100"/>
    <n v="95"/>
    <n v="99"/>
    <x v="0"/>
  </r>
  <r>
    <s v="2023029990024938"/>
    <s v="KOTA JAMBI"/>
    <s v="JAMBI"/>
    <s v="JELUTUNG"/>
    <s v="JELUTUNG"/>
    <s v="JELUTUNG"/>
    <s v="JELUTUNG"/>
    <s v="36136"/>
    <s v="36136"/>
    <s v="JL SYAMSUDIN UBAN NO 13 RT/RW 018/000"/>
    <s v="JL SYAMSUDIN UBAN NO 13 RT/RW 018/000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</r>
  <r>
    <s v="2023039990027305"/>
    <s v="KOTA JAMBI"/>
    <s v="JAMBI"/>
    <s v="JAMBI SELATAN"/>
    <s v="JAMBI SELATAN"/>
    <s v="PASIR PUTIH"/>
    <s v="PASIR PUTIH"/>
    <s v="36139"/>
    <s v="36139"/>
    <s v="JL. ABD CHATAB NO.58 RT/RW 017/000"/>
    <s v="JL. ABD CHATAB NO.58 RT/RW 017/000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</r>
  <r>
    <s v="2023049990028856"/>
    <s v="GRESIK"/>
    <s v="GRESIK"/>
    <s v="KEBOMAS"/>
    <s v="KEBOMAS"/>
    <s v="INDRO"/>
    <s v="INDRO"/>
    <s v="61124"/>
    <s v="61124"/>
    <s v="KAPTEN DARMOSUGONDO 12/57"/>
    <s v="KAPTEN DARMOSUGONDO 12/57 RT/RW 006/002"/>
    <n v="112.65900000000001"/>
    <m/>
    <n v="-7.19"/>
    <m/>
    <n v="100"/>
    <m/>
    <s v="Blank"/>
    <s v="7 11m 24s S, 112 39m 32.4s E"/>
    <s v="0 0m 0s N, 0 0m 0s E"/>
    <m/>
    <x v="0"/>
    <n v="100"/>
    <n v="100"/>
    <n v="100"/>
    <n v="100"/>
    <n v="100"/>
    <x v="0"/>
  </r>
  <r>
    <s v="2023029990025636"/>
    <s v="KOTA BANJARBARU"/>
    <s v="BANJARBARU"/>
    <s v="BANJARBARU UTARA"/>
    <s v="BANJARBARU UTARA (BANJAR BARU UTARA)"/>
    <s v="SUNGAI ULIN"/>
    <s v="SEI/SUNGAI ULIN"/>
    <s v="70714"/>
    <s v="70714"/>
    <s v="KOMP ASABRI CC 15"/>
    <s v="KOMP.ASABRI CC 15 RT/RW 018/004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</r>
  <r>
    <s v="2022129990023446"/>
    <s v="MINAHASA"/>
    <s v="MINAHASA"/>
    <s v="SONDER"/>
    <s v="SONDER"/>
    <s v="LEILEM DUA"/>
    <s v="LEILEM DUA"/>
    <s v="95691"/>
    <s v="95691"/>
    <s v="LEILEM 2 JAGA 2 LEILEM 2 SONDER"/>
    <s v="LEILEM 2 JAGA 2 LEILEM 2 SONDER"/>
    <n v="124.82"/>
    <m/>
    <n v="1.2609999999999999"/>
    <m/>
    <n v="100"/>
    <m/>
    <s v="Blank"/>
    <s v="1 15m 39.6s N, 124 49m 12s E"/>
    <s v="0 0m 0s N, 0 0m 0s E"/>
    <m/>
    <x v="0"/>
    <n v="100"/>
    <n v="100"/>
    <n v="100"/>
    <n v="100"/>
    <n v="100"/>
    <x v="0"/>
  </r>
  <r>
    <s v="2023039990027519"/>
    <s v="BATANGHARI"/>
    <s v="BATANG HARI"/>
    <s v="MUARA TEMBESI"/>
    <s v="MUARA TEMBESI"/>
    <s v="RAMBUTAN MASAM"/>
    <s v="RAMBUTAN MASAM"/>
    <s v="36653"/>
    <s v="36653"/>
    <s v="RAMBUTAN MASAM RT 001"/>
    <s v="RAMBUTAN MASAM RT 001"/>
    <n v="103.07599999999999"/>
    <m/>
    <n v="-1.694"/>
    <m/>
    <n v="100"/>
    <m/>
    <s v="Blank"/>
    <s v="1 41m 38.4s S, 103 4m 33.6s E"/>
    <s v="0 0m 0s N, 0 0m 0s E"/>
    <m/>
    <x v="0"/>
    <n v="95"/>
    <n v="100"/>
    <n v="100"/>
    <n v="100"/>
    <n v="99"/>
    <x v="0"/>
  </r>
  <r>
    <s v="2023059990030095"/>
    <s v="KOTA ADM. JAKARTA BARAT"/>
    <s v="JAKARTA BARAT"/>
    <s v="PAL MERAH"/>
    <s v="PAL MERAH (PALMERAH)"/>
    <s v="JATIPULO"/>
    <s v="JATIPULO"/>
    <s v="11430"/>
    <s v="11430"/>
    <s v="JL. CEMPAKA ATAS NO. 14"/>
    <s v="JL. CEMPAKA ATAS NO. 14"/>
    <n v="106.81"/>
    <n v="106.79900000000001"/>
    <n v="-6.181"/>
    <n v="-6.1819800000000003"/>
    <n v="100"/>
    <m/>
    <m/>
    <s v="6 10m 51.6s S, 106 48m 36s E"/>
    <s v="6 10m 55.128s S, 106 47m 56.4s E"/>
    <n v="1.222256292603537"/>
    <x v="1"/>
    <n v="100"/>
    <n v="100"/>
    <n v="100"/>
    <n v="100"/>
    <n v="100"/>
    <x v="0"/>
  </r>
  <r>
    <s v="2023039990025833"/>
    <s v="KOTA BANDAR LAMPUNG"/>
    <s v="BANDAR LAMPUNG"/>
    <s v="TELUKBETUNG TIMUR"/>
    <s v="TELUKBETUNG TIMUR"/>
    <s v="KETEGUHAN"/>
    <s v="KETEGUHAN"/>
    <s v="35235"/>
    <s v="35235"/>
    <s v="JL.PEKON AMPAI LK 1 RT 1 KEL.KETEGUHAN KEC.TELUK BETUNG TIMUR"/>
    <s v="JL.PEKON AMPAI LK 1 RT 1 KEL.KETEGUHAN KEC.TELUK BETUNG TIMUR"/>
    <n v="105.236"/>
    <m/>
    <n v="-5.45"/>
    <m/>
    <n v="100"/>
    <m/>
    <s v="Blank"/>
    <s v="5 27m 6.39488e-13s S, 105 14m 9.6s E"/>
    <s v="0 0m 0s N, 0 0m 0s E"/>
    <m/>
    <x v="0"/>
    <n v="100"/>
    <n v="100"/>
    <n v="100"/>
    <n v="100"/>
    <n v="100"/>
    <x v="0"/>
  </r>
  <r>
    <s v="2023039990026275"/>
    <s v="TANGERANG"/>
    <s v="KAB. TANGERANG"/>
    <s v="PANONGAN"/>
    <s v="PANONGAN"/>
    <s v="MEKAR JAYA"/>
    <s v="MEKAR JAYA"/>
    <s v="15710"/>
    <s v="15711"/>
    <s v="SERDANG "/>
    <s v="KP. SERDANG RT/RW 004/002"/>
    <n v="106.54900000000001"/>
    <m/>
    <n v="-6.3049999999999997"/>
    <m/>
    <n v="0"/>
    <m/>
    <s v="Blank"/>
    <s v="6 18m 18s S, 106 32m 56.4s E"/>
    <s v="0 0m 0s N, 0 0m 0s E"/>
    <m/>
    <x v="0"/>
    <n v="100"/>
    <n v="100"/>
    <n v="100"/>
    <n v="100"/>
    <n v="80"/>
    <x v="1"/>
  </r>
  <r>
    <s v="2021034880026046"/>
    <s v="GRESIK"/>
    <s v="GRESIK"/>
    <s v="MENGANTI"/>
    <s v="MENGANTI"/>
    <s v="GEMPOLKURUNG"/>
    <s v="GEMPOLKURUNG"/>
    <s v="61174"/>
    <s v="61174"/>
    <s v="DUSUN GEMPOL"/>
    <s v="DUSUN GEMPOL RT/RW 002/002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</r>
  <r>
    <s v="2023059990031434"/>
    <s v="KOTA JAMBI"/>
    <s v="JAMBI"/>
    <s v="PELAYANGAN"/>
    <s v="PELAYANGAN"/>
    <s v="TAHTUL YAMAN"/>
    <s v="TAHTUL YAMAN"/>
    <s v="36255"/>
    <s v="36255"/>
    <s v="JLN. KH.A. TOMO RT/RW 011/000"/>
    <s v="JLN. KH.A. TOMO RT/RW 011/000"/>
    <n v="103.621"/>
    <m/>
    <n v="-1.569"/>
    <m/>
    <n v="100"/>
    <m/>
    <s v="Blank"/>
    <s v="1 34m 8.4s S, 103 37m 15.6s E"/>
    <s v="0 0m 0s N, 0 0m 0s E"/>
    <m/>
    <x v="0"/>
    <n v="100"/>
    <n v="100"/>
    <n v="100"/>
    <n v="100"/>
    <n v="100"/>
    <x v="0"/>
  </r>
  <r>
    <s v="2023049990029420"/>
    <s v="BANDUNG"/>
    <s v="KAB. BANDUNG"/>
    <s v="CIMENYAN"/>
    <s v="CIMENYAN (CIMEUNYAN)"/>
    <s v="CIBEUNYING"/>
    <s v="CIBEUNYING"/>
    <s v="40191"/>
    <s v="40191"/>
    <s v="BOJONG KONENG ATAS NO 75"/>
    <s v="CIMENYAN, CIBEUNYING, KAB BANDUNG"/>
    <n v="107.642"/>
    <m/>
    <n v="-6.8780000000000001"/>
    <m/>
    <n v="100"/>
    <m/>
    <s v="Blank"/>
    <s v="6 52m 40.8s S, 107 38m 31.2s E"/>
    <s v="0 0m 0s N, 0 0m 0s E"/>
    <m/>
    <x v="0"/>
    <n v="100"/>
    <n v="100"/>
    <n v="100"/>
    <n v="33"/>
    <n v="86.6"/>
    <x v="1"/>
  </r>
  <r>
    <s v="2023029990024664"/>
    <s v="SIDOARJO"/>
    <s v="SIDOARJO"/>
    <s v="SEDATI"/>
    <s v="SEDATI"/>
    <s v="KALANGANYAR"/>
    <s v="KALANGANYAR"/>
    <s v="61253"/>
    <s v="61253"/>
    <s v=" RAYA NGEMPLAK"/>
    <s v="JL RAYA NGEMPLAK"/>
    <n v="112.822"/>
    <m/>
    <n v="-7.4329999999999998"/>
    <m/>
    <n v="100"/>
    <m/>
    <s v="Blank"/>
    <s v="7 25m 58.8s S, 112 49m 19.2s E"/>
    <s v="0 0m 0s N, 0 0m 0s E"/>
    <m/>
    <x v="0"/>
    <n v="100"/>
    <n v="100"/>
    <n v="100"/>
    <n v="100"/>
    <n v="100"/>
    <x v="0"/>
  </r>
  <r>
    <s v="2023049990028901"/>
    <s v="GRESIK"/>
    <s v="GRESIK"/>
    <s v="GRESIK"/>
    <s v="GRESIK"/>
    <s v="PEKAUMAN"/>
    <s v="PEKAUMAN"/>
    <s v="61114"/>
    <s v="61114"/>
    <s v="KH.ABDUL KARIM NO 17 GG 23"/>
    <s v="KH.ABDUL KARIM 23/17 RT/RW 007/002"/>
    <n v="112.648"/>
    <m/>
    <n v="-7.1639999999999997"/>
    <m/>
    <n v="100"/>
    <m/>
    <s v="Blank"/>
    <s v="7 9m 50.4s S, 112 38m 52.8s E"/>
    <s v="0 0m 0s N, 0 0m 0s E"/>
    <m/>
    <x v="0"/>
    <n v="100"/>
    <n v="100"/>
    <n v="100"/>
    <n v="87"/>
    <n v="97.4"/>
    <x v="0"/>
  </r>
  <r>
    <s v="2023049990029253"/>
    <s v="GRESIK"/>
    <s v="GRESIK"/>
    <s v="WRINGINANOM"/>
    <s v="WRINGINANOM (WRINGIN ANOM)"/>
    <s v="KESAMBENKULON"/>
    <s v="KESAMBENKULON (KESAMBEN KULON)"/>
    <s v="61176"/>
    <s v="61176"/>
    <s v="KESAMBEN KULON  "/>
    <s v="KESAMBEN KULON RT/RW 004/002"/>
    <n v="112.581"/>
    <m/>
    <n v="-7.91"/>
    <m/>
    <n v="100"/>
    <m/>
    <s v="Blank"/>
    <s v="7 54m 36s S, 112 34m 51.6s E"/>
    <s v="0 0m 0s N, 0 0m 0s E"/>
    <m/>
    <x v="0"/>
    <n v="100"/>
    <n v="100"/>
    <n v="100"/>
    <n v="100"/>
    <n v="100"/>
    <x v="0"/>
  </r>
  <r>
    <s v="2023029990025215"/>
    <s v="GRESIK"/>
    <s v="GRESIK"/>
    <s v="BALONGPANGGANG"/>
    <s v="BALONGPANGGANG (BALONG PANGGANG)"/>
    <s v="BALONGPANGGANG"/>
    <s v="BALONGPANGGANG"/>
    <s v="61173"/>
    <s v="61173"/>
    <s v="BANCI  "/>
    <s v="BANCI RT001 RW001 KEL BALONGPANGGANG KEC BALONGPANGGANG KAB GRESIK"/>
    <n v="112.45399999999999"/>
    <m/>
    <n v="-7.26"/>
    <m/>
    <n v="100"/>
    <m/>
    <s v="Blank"/>
    <s v="7 15m 36s S, 112 27m 14.4s E"/>
    <s v="0 0m 0s N, 0 0m 0s E"/>
    <m/>
    <x v="0"/>
    <n v="100"/>
    <n v="100"/>
    <n v="100"/>
    <n v="100"/>
    <n v="100"/>
    <x v="0"/>
  </r>
  <r>
    <s v="2023039990026000"/>
    <s v="KOTA TANGERANG"/>
    <s v="TANGERANG"/>
    <s v="KARAWACI"/>
    <s v="KARAWACI"/>
    <s v="MARGASARI"/>
    <s v="MARGASARI (MARGA SARI)"/>
    <s v="15113"/>
    <s v="15113"/>
    <s v="ARYA SANTIKA GG MAJELIS AL GANI"/>
    <s v="JLN ARYA SANTIKA,MARGASARI RT01/RW04 GANG MAJELIS AL-GHANI,MARGASARI,KARAWACI ,TANGERANG ,BANTEN"/>
    <n v="106.61499999999999"/>
    <m/>
    <n v="-6.1779999999999999"/>
    <m/>
    <n v="100"/>
    <m/>
    <s v="Blank"/>
    <s v="6 10m 40.8s S, 106 36m 54s E"/>
    <s v="0 0m 0s N, 0 0m 0s E"/>
    <m/>
    <x v="0"/>
    <n v="100"/>
    <n v="100"/>
    <n v="100"/>
    <n v="85"/>
    <n v="97"/>
    <x v="0"/>
  </r>
  <r>
    <s v="2023049990028393"/>
    <s v="TANGERANG"/>
    <s v="KAB. TANGERANG"/>
    <s v="RAJEG"/>
    <s v="RAJEG"/>
    <s v="RAJEG"/>
    <s v="RAJEG"/>
    <s v="15540"/>
    <s v="15540"/>
    <s v="CIPANIIS "/>
    <s v="KP. CIPANIIS RT/RW 015/004 KEL RANCA BANGO KEC RAJEG"/>
    <n v="106.499"/>
    <m/>
    <n v="-6.1150000000000002"/>
    <m/>
    <n v="100"/>
    <m/>
    <s v="Blank"/>
    <s v="6 6m 54s S, 106 29m 56.4s E"/>
    <s v="0 0m 0s N, 0 0m 0s E"/>
    <m/>
    <x v="0"/>
    <n v="100"/>
    <n v="100"/>
    <n v="100"/>
    <n v="100"/>
    <n v="100"/>
    <x v="0"/>
  </r>
  <r>
    <s v="2023029990025607"/>
    <s v="KOTA BANJARBARU"/>
    <s v="BANJARBARU"/>
    <s v="CEMPAKA"/>
    <s v="CEMPAKA"/>
    <s v="PALAM"/>
    <s v="PALAM"/>
    <s v="70731"/>
    <s v="70731"/>
    <s v="KOMPLEK PALAM ADELLIN"/>
    <s v="JALAN PERUMAHAN PALAM ADELIN"/>
    <n v="114.815"/>
    <m/>
    <n v="-3.4950000000000001"/>
    <m/>
    <n v="100"/>
    <m/>
    <s v="Blank"/>
    <s v="3 29m 42s S, 114 48m 54s E"/>
    <s v="0 0m 0s N, 0 0m 0s E"/>
    <m/>
    <x v="0"/>
    <n v="100"/>
    <n v="100"/>
    <n v="100"/>
    <n v="57"/>
    <n v="91.4"/>
    <x v="0"/>
  </r>
  <r>
    <s v="2023049990028356"/>
    <s v="KOTA TANGERANG SELATAN"/>
    <s v="TANGERANG SELATAN"/>
    <s v="PONDOK AREN"/>
    <s v="PONDOK AREN"/>
    <s v="PONDOK AREN"/>
    <s v="PONDOK AREN"/>
    <s v="15224"/>
    <s v="15224"/>
    <s v="PARIGI BARU"/>
    <s v="JL.SARISIRAN PARIGI BARU PONDOK AREN RT04 RW 05"/>
    <n v="106.697"/>
    <m/>
    <n v="-6.2839999999999998"/>
    <m/>
    <n v="100"/>
    <m/>
    <s v="Blank"/>
    <s v="6 17m 2.4s S, 106 41m 49.2s E"/>
    <s v="0 0m 0s N, 0 0m 0s E"/>
    <m/>
    <x v="0"/>
    <n v="100"/>
    <n v="100"/>
    <n v="100"/>
    <n v="100"/>
    <n v="100"/>
    <x v="0"/>
  </r>
  <r>
    <s v="2023059990030142"/>
    <s v="KOTA TANGERANG"/>
    <s v="TANGERANG"/>
    <s v="PINANG"/>
    <s v="PINANG (PENANG)"/>
    <s v="PANUNGGANGAN UTARA"/>
    <s v="PANUNGGANGAN UTARA"/>
    <s v="15143"/>
    <s v="15143"/>
    <s v="KEBON NANAS "/>
    <s v="KEBON NANAS RT/RW 003/009"/>
    <n v="106.639"/>
    <m/>
    <n v="-6.2160000000000002"/>
    <m/>
    <n v="100"/>
    <m/>
    <s v="Blank"/>
    <s v="6 12m 57.6s S, 106 38m 20.4s E"/>
    <s v="0 0m 0s N, 0 0m 0s E"/>
    <m/>
    <x v="0"/>
    <n v="100"/>
    <n v="100"/>
    <n v="100"/>
    <n v="100"/>
    <n v="100"/>
    <x v="0"/>
  </r>
  <r>
    <s v="2023039990027734"/>
    <s v="TANGGAMUS"/>
    <s v="TANGGAMUS"/>
    <s v="PUGUNG"/>
    <s v="PUGUNG"/>
    <s v="SUMANDA"/>
    <s v="SUMANDA"/>
    <s v="35675"/>
    <s v="35675"/>
    <s v="SUKA SENANG ,"/>
    <s v="SUKA SENANG , SUMANDA , PUGUNG , TANGGAMUS"/>
    <n v="104.825"/>
    <m/>
    <n v="-5.39"/>
    <m/>
    <n v="100"/>
    <m/>
    <s v="Blank"/>
    <s v="5 23m 24s S, 104 49m 30s E"/>
    <s v="0 0m 0s N, 0 0m 0s E"/>
    <m/>
    <x v="0"/>
    <n v="100"/>
    <n v="100"/>
    <n v="100"/>
    <n v="100"/>
    <n v="100"/>
    <x v="0"/>
  </r>
  <r>
    <s v="2023019990024243"/>
    <s v="GRESIK"/>
    <s v="GRESIK"/>
    <s v="BALONGPANGGANG"/>
    <s v="BALONGPANGGANG (BALONG PANGGANG)"/>
    <s v="BALONGPANGGANG"/>
    <s v="BALONGPANGGANG"/>
    <s v="61173"/>
    <s v="61173"/>
    <s v="DUSUN SAMBIROTO "/>
    <s v="DUSUN SAMBIROTO RT/RW 003/001"/>
    <n v="112.45399999999999"/>
    <m/>
    <n v="-7.26"/>
    <m/>
    <n v="100"/>
    <m/>
    <s v="Blank"/>
    <s v="7 15m 36s S, 112 27m 14.4s E"/>
    <s v="0 0m 0s N, 0 0m 0s E"/>
    <m/>
    <x v="0"/>
    <n v="100"/>
    <n v="100"/>
    <n v="100"/>
    <n v="100"/>
    <n v="100"/>
    <x v="0"/>
  </r>
  <r>
    <s v="2018044880017925"/>
    <s v="GRESIK"/>
    <s v="GRESIK"/>
    <s v="BENJENG"/>
    <s v="BENJENG"/>
    <s v="BENGKELOLOR"/>
    <s v="BENGKELOLOR"/>
    <s v="61172"/>
    <s v="61172"/>
    <s v="DSN BORO"/>
    <s v="DSN BORO RT/RW 002/001"/>
    <n v="112.49299999999999"/>
    <m/>
    <n v="-7.266"/>
    <m/>
    <n v="100"/>
    <m/>
    <s v="Blank"/>
    <s v="7 15m 57.6s S, 112 29m 34.8s E"/>
    <s v="0 0m 0s N, 0 0m 0s E"/>
    <m/>
    <x v="0"/>
    <n v="100"/>
    <n v="100"/>
    <n v="100"/>
    <n v="100"/>
    <n v="100"/>
    <x v="0"/>
  </r>
  <r>
    <s v="2023059990030764"/>
    <s v="BEKASI"/>
    <s v="KAB. BEKASI"/>
    <s v="TAMBUN SELATAN"/>
    <s v="TAMBUN SELATAN"/>
    <s v="TRIDAYA SAKTI"/>
    <s v="TRIDAYA SAKTI"/>
    <s v="17510"/>
    <s v="17510"/>
    <s v="PERUM TAMAN PURI CENDANA BLOK E19 NO 15"/>
    <s v="PERUM TAMAN PURI CENDANA BLOK E19 NO.15"/>
    <n v="107.074"/>
    <n v="107.056"/>
    <n v="-6.2469999999999999"/>
    <n v="-6.26051"/>
    <n v="100"/>
    <m/>
    <m/>
    <s v="6 14m 49.2s S, 107 4m 26.4s E"/>
    <s v="6 15m 37.836s S, 107 3m 21.6s E"/>
    <n v="2.489946715148855"/>
    <x v="1"/>
    <n v="100"/>
    <n v="100"/>
    <n v="100"/>
    <n v="100"/>
    <n v="100"/>
    <x v="0"/>
  </r>
  <r>
    <s v="2023059990030718"/>
    <s v="TANGERANG"/>
    <s v="KAB. TANGERANG"/>
    <s v="TIGARAKSA"/>
    <s v="TIGARAKSA"/>
    <s v="MATAGARA"/>
    <s v="MATAGARA (MATA GARA)"/>
    <s v="15720"/>
    <s v="15721"/>
    <s v="JALUPANG"/>
    <s v="KP.JALUPANG RT/RW 002/006"/>
    <n v="106.48399999999999"/>
    <m/>
    <n v="-6.2510000000000003"/>
    <m/>
    <n v="0"/>
    <m/>
    <s v="Blank"/>
    <s v="6 15m 3.6s S, 106 29m 2.4s E"/>
    <s v="0 0m 0s N, 0 0m 0s E"/>
    <m/>
    <x v="0"/>
    <n v="100"/>
    <n v="100"/>
    <n v="100"/>
    <n v="100"/>
    <n v="80"/>
    <x v="1"/>
  </r>
  <r>
    <s v="2023049990029340"/>
    <s v="BANDUNG BARAT"/>
    <s v="BANDUNG BARAT"/>
    <s v="BATUJAJAR"/>
    <s v="BATUJAJAR"/>
    <s v="BATUJAJAR BARAT"/>
    <s v="BATUJAJAR BARAT"/>
    <s v="40561"/>
    <s v="40561"/>
    <s v="BLOK PASAR "/>
    <s v="BLOK PASAR RT/RW 001/010"/>
    <n v="107.495"/>
    <m/>
    <n v="-6.92"/>
    <m/>
    <n v="100"/>
    <m/>
    <s v="Blank"/>
    <s v="6 55m 12s S, 107 29m 42s E"/>
    <s v="0 0m 0s N, 0 0m 0s E"/>
    <m/>
    <x v="0"/>
    <n v="100"/>
    <n v="100"/>
    <n v="100"/>
    <n v="100"/>
    <n v="100"/>
    <x v="0"/>
  </r>
  <r>
    <s v="2023059990030443"/>
    <s v="MESUJI"/>
    <s v="MESUJI"/>
    <s v="WAY SERDANG"/>
    <s v="WAY SERDANG"/>
    <s v="PANCA WARNA"/>
    <s v="MARGO BHAKTI"/>
    <s v="34684"/>
    <s v="34694"/>
    <s v="MARGO BHAKTI"/>
    <s v="MARGO BHAKTI"/>
    <n v="105.108"/>
    <m/>
    <n v="-4.1509999999999998"/>
    <m/>
    <n v="0"/>
    <m/>
    <s v="Blank"/>
    <s v="4 9m 3.6s S, 105 6m 28.8s E"/>
    <s v="0 0m 0s N, 0 0m 0s E"/>
    <m/>
    <x v="0"/>
    <n v="100"/>
    <n v="100"/>
    <n v="35"/>
    <n v="100"/>
    <n v="67"/>
    <x v="8"/>
  </r>
  <r>
    <s v="2023059990030494"/>
    <s v="KOTA ADM. JAKARTA BARAT"/>
    <s v="JAKARTA BARAT"/>
    <s v="KALIDERES"/>
    <s v="KALIDERES"/>
    <s v="PEGADUNGAN"/>
    <s v="PEGADUNGAN"/>
    <s v="11830"/>
    <s v="11830"/>
    <s v="RAWA LELE"/>
    <s v="RAWA LELE RT/RW 011/001"/>
    <n v="106.702"/>
    <m/>
    <n v="-6.1310000000000002"/>
    <m/>
    <n v="100"/>
    <m/>
    <s v="Blank"/>
    <s v="6 7m 51.6s S, 106 42m 7.2s E"/>
    <s v="0 0m 0s N, 0 0m 0s E"/>
    <m/>
    <x v="0"/>
    <n v="100"/>
    <n v="100"/>
    <n v="100"/>
    <n v="100"/>
    <n v="100"/>
    <x v="0"/>
  </r>
  <r>
    <s v="2023039990027692"/>
    <s v="SIDOARJO"/>
    <s v="SIDOARJO"/>
    <s v="WONOAYU"/>
    <s v="WONOAYU"/>
    <s v="MULYODADI"/>
    <s v="MULYODADI"/>
    <s v="61261"/>
    <s v="61261"/>
    <s v="MULYODADI"/>
    <s v="MULYODADI RT04/RW01 KEL MULYODADI KEC WONOAYU KOT SIDOARJO"/>
    <n v="112.627"/>
    <m/>
    <n v="-7.4249999999999998"/>
    <m/>
    <n v="100"/>
    <m/>
    <s v="Blank"/>
    <s v="7 25m 30s S, 112 37m 37.2s E"/>
    <s v="0 0m 0s N, 0 0m 0s E"/>
    <m/>
    <x v="0"/>
    <n v="100"/>
    <n v="100"/>
    <n v="100"/>
    <n v="100"/>
    <n v="100"/>
    <x v="0"/>
  </r>
  <r>
    <s v="2023019990024388"/>
    <s v="GRESIK"/>
    <s v="GRESIK"/>
    <s v="CERME"/>
    <s v="CERME"/>
    <s v="PADEG"/>
    <s v="PADEG"/>
    <s v="61171"/>
    <s v="61171"/>
    <s v="PADEG "/>
    <s v="PADEG RT/RW 003/003/RT BARU 17"/>
    <n v="112.554"/>
    <m/>
    <n v="-7.1909999999999998"/>
    <m/>
    <n v="100"/>
    <m/>
    <s v="Blank"/>
    <s v="7 11m 27.6s S, 112 33m 14.4s E"/>
    <s v="0 0m 0s N, 0 0m 0s E"/>
    <m/>
    <x v="0"/>
    <n v="100"/>
    <n v="100"/>
    <n v="100"/>
    <n v="100"/>
    <n v="100"/>
    <x v="0"/>
  </r>
  <r>
    <s v="2015044890008821"/>
    <s v="PASURUAN"/>
    <s v="KAB. PASURUAN"/>
    <s v="BANGIL"/>
    <s v="BANGIL"/>
    <s v="POGAR"/>
    <s v="POGAR"/>
    <s v="67153"/>
    <s v="67153"/>
    <s v="MANGGA GG IKAN MAS"/>
    <s v="JL MANGGA GG IKAN MAS"/>
    <n v="112.773"/>
    <m/>
    <n v="-7.5970000000000004"/>
    <m/>
    <n v="100"/>
    <m/>
    <s v="Blank"/>
    <s v="7 35m 49.2s S, 112 46m 22.8s E"/>
    <s v="0 0m 0s N, 0 0m 0s E"/>
    <m/>
    <x v="0"/>
    <n v="100"/>
    <n v="100"/>
    <n v="100"/>
    <n v="100"/>
    <n v="100"/>
    <x v="0"/>
  </r>
  <r>
    <s v="2023059990030468"/>
    <s v="SIDOARJO"/>
    <s v="SIDOARJO"/>
    <s v="TAMAN"/>
    <s v="TAMAN"/>
    <s v="KALIJATEN"/>
    <s v="KALIJATEN"/>
    <s v="61257"/>
    <s v="61257"/>
    <s v="KALIJATEN "/>
    <s v="KALIJATEN RT006 RW001 TAMAN SIDOARJO"/>
    <n v="112.68600000000001"/>
    <m/>
    <n v="-7.3540000000000001"/>
    <m/>
    <n v="100"/>
    <m/>
    <s v="Blank"/>
    <s v="7 21m 14.4s S, 112 41m 9.6s E"/>
    <s v="0 0m 0s N, 0 0m 0s E"/>
    <m/>
    <x v="0"/>
    <n v="100"/>
    <n v="100"/>
    <n v="100"/>
    <n v="100"/>
    <n v="100"/>
    <x v="0"/>
  </r>
  <r>
    <s v="2023059990030127"/>
    <s v="KOTA JAMBI"/>
    <s v="JAMBI"/>
    <s v="PAAL MERAH"/>
    <s v="PAAL MERAH"/>
    <s v="EKA JAYA"/>
    <s v="EKA JAYA"/>
    <s v="36139"/>
    <s v="36139"/>
    <s v="JL DAMAI EKA JAYA LR WS MUSIC RT 18 "/>
    <s v="JL DAMAI EKA JAYA LR WS MUSIC RT 18 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49990028157"/>
    <s v="MINAHASA SELATAN"/>
    <s v="MINAHASA SELATAN"/>
    <s v="TUMPAAN"/>
    <s v="TUMPAAN"/>
    <s v="TUMPAAN SATU"/>
    <s v="TUMPAAN SATU"/>
    <s v="95352"/>
    <s v="95352"/>
    <s v="TUMPAAN BARU-JAGA II RT/RW 000/000"/>
    <s v="TUMPAAN BARU-JAGA II RT/RW 000/000"/>
    <n v="124.633"/>
    <m/>
    <n v="1.2450000000000001"/>
    <m/>
    <n v="100"/>
    <m/>
    <s v="Blank"/>
    <s v="1 14m 42s N, 124 37m 58.8s E"/>
    <s v="0 0m 0s N, 0 0m 0s E"/>
    <m/>
    <x v="0"/>
    <n v="100"/>
    <n v="100"/>
    <n v="100"/>
    <n v="100"/>
    <n v="100"/>
    <x v="0"/>
  </r>
  <r>
    <s v="2023059990030248"/>
    <s v="TANGERANG"/>
    <s v="KAB. TANGERANG"/>
    <s v="JAMBE"/>
    <s v="JAMBE"/>
    <s v="DARU"/>
    <s v="DARU"/>
    <s v="15720"/>
    <s v="15720"/>
    <s v="PERUM DARU RAYA BLOK A4 NO 12"/>
    <s v="PERUMAHAN DARU RAYA BLOK A 4 NO 12"/>
    <n v="106.49"/>
    <m/>
    <n v="-6.3330000000000002"/>
    <m/>
    <n v="100"/>
    <m/>
    <s v="Blank"/>
    <s v="6 19m 58.8s S, 106 29m 24s E"/>
    <s v="0 0m 0s N, 0 0m 0s E"/>
    <m/>
    <x v="0"/>
    <n v="100"/>
    <n v="100"/>
    <n v="100"/>
    <n v="89"/>
    <n v="97.8"/>
    <x v="0"/>
  </r>
  <r>
    <s v="2023069990031973"/>
    <s v="KOTA JAMBI"/>
    <s v="JAMBI"/>
    <s v="KOTA BARU"/>
    <s v="KOTA BARU"/>
    <s v="KENALI ASAM BAWAH"/>
    <s v="KENALI ASAM BAWAH"/>
    <s v="36128"/>
    <s v="36128"/>
    <s v="JL LANGGAR RT/RW 003/000"/>
    <s v="JL LANGGAR RT/RW 003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59990030006"/>
    <s v="BANDUNG BARAT"/>
    <s v="BANDUNG BARAT"/>
    <s v="NGAMPRAH"/>
    <s v="NGAMPRAH"/>
    <s v="MEKARSARI"/>
    <s v="MEKARSARI"/>
    <s v="40552"/>
    <s v="40552"/>
    <s v="KP BANTAR GEDANG NO 3 "/>
    <s v="KP.BANTAR GEDANG NO 3 RT/RW 004/009"/>
    <n v="107.50700000000001"/>
    <m/>
    <n v="-6.843"/>
    <m/>
    <n v="100"/>
    <m/>
    <s v="Blank"/>
    <s v="6 50m 34.8s S, 107 30m 25.2s E"/>
    <s v="0 0m 0s N, 0 0m 0s E"/>
    <m/>
    <x v="0"/>
    <n v="100"/>
    <n v="100"/>
    <n v="100"/>
    <n v="100"/>
    <n v="100"/>
    <x v="0"/>
  </r>
  <r>
    <s v="2023029990025017"/>
    <s v="BANDUNG BARAT"/>
    <s v="BANDUNG BARAT"/>
    <s v="LEMBANG"/>
    <s v="LEMBANG"/>
    <s v="CIKIDANG"/>
    <s v="CIKIDANG"/>
    <s v="40391"/>
    <s v="40391"/>
    <s v="KP CIREYOD "/>
    <s v="KP CIREYOD RT 003 RW 011 KEL CIKIDANG KEC LEMBANG"/>
    <n v="107.65"/>
    <m/>
    <n v="-6.7729999999999997"/>
    <m/>
    <n v="100"/>
    <m/>
    <s v="Blank"/>
    <s v="6 46m 22.8s S, 107 39m 2.04636e-11s E"/>
    <s v="0 0m 0s N, 0 0m 0s E"/>
    <m/>
    <x v="0"/>
    <n v="100"/>
    <n v="100"/>
    <n v="100"/>
    <n v="100"/>
    <n v="100"/>
    <x v="0"/>
  </r>
  <r>
    <s v="2023049990028631"/>
    <s v="KOTA PALEMBANG"/>
    <s v="PALEMBANG"/>
    <s v="JAKABARING"/>
    <s v="JAKABARING"/>
    <s v="15 ULU"/>
    <s v="15 ULU"/>
    <s v="30257"/>
    <s v="30257"/>
    <s v="NUSATENGGARA V PERUM PNS NO AV 25"/>
    <s v="JALAN NUSA TENGGARA"/>
    <n v="104.71299999999999"/>
    <m/>
    <n v="-3.3"/>
    <m/>
    <n v="100"/>
    <m/>
    <s v="Blank"/>
    <s v="3 17m 60s S, 104 42m 46.8s E"/>
    <s v="0 0m 0s N, 0 0m 0s E"/>
    <m/>
    <x v="0"/>
    <n v="100"/>
    <n v="100"/>
    <n v="100"/>
    <n v="58"/>
    <n v="91.6"/>
    <x v="0"/>
  </r>
  <r>
    <s v="2023039990026260"/>
    <s v="BEKASI"/>
    <s v="KAB. BEKASI"/>
    <s v="TAMBUN SELATAN"/>
    <s v="TAMBUN SELATAN"/>
    <s v="MEKARSARI"/>
    <s v="MEKARSARI"/>
    <s v="17510"/>
    <s v="17510"/>
    <s v="MANGUN JAYA INDAH II G.1/12"/>
    <s v="MANGUN JAYA INDAH II G.1/12"/>
    <n v="107.068"/>
    <n v="107.06"/>
    <n v="-6.2569999999999997"/>
    <n v="-6.2539800000000003"/>
    <n v="100"/>
    <m/>
    <m/>
    <s v="6 15m 25.2s S, 107 4m 4.8s E"/>
    <s v="6 15m 14.328s S, 107 3m 36s E"/>
    <n v="0.9461895768130415"/>
    <x v="4"/>
    <n v="100"/>
    <n v="100"/>
    <n v="100"/>
    <n v="100"/>
    <n v="100"/>
    <x v="0"/>
  </r>
  <r>
    <s v="2023039990027366"/>
    <s v="KOTA BANJARBARU"/>
    <s v="BANJARBARU"/>
    <s v="LANDASAN ULIN"/>
    <s v="LANDASAN ULIN"/>
    <s v="LANDASAN ULIN TIMUR"/>
    <s v="LANDASAN ULIN TIMUR"/>
    <s v="70724"/>
    <s v="70724"/>
    <s v="KAMPUNG BARU"/>
    <s v="JL. KAMPUNG BARU RT/RW 002/002 , GG KETAPI NO , 52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</r>
  <r>
    <s v="2023029990025385"/>
    <s v="GRESIK"/>
    <s v="GRESIK"/>
    <s v="MENGANTI"/>
    <s v="MENGANTI"/>
    <s v="DOMAS"/>
    <s v="DOMAS"/>
    <s v="61174"/>
    <s v="61174"/>
    <s v="DOMAS "/>
    <s v="DOMAS RT/RW 009/003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</r>
  <r>
    <s v="2022129990023641"/>
    <s v="KOTA SURABAYA"/>
    <s v="SURABAYA"/>
    <s v="RUNGKUT"/>
    <s v="RUNGKUT"/>
    <s v="KEDUNG BARUK"/>
    <s v="KEDUNG BARUK"/>
    <s v="60298"/>
    <s v="60298"/>
    <s v="KEDUNG ASEM SEKOLAHAN 4"/>
    <s v="KEDUNG ASEM SEKOLAHAN/4"/>
    <n v="112.777"/>
    <m/>
    <n v="-7.3170000000000002"/>
    <m/>
    <n v="100"/>
    <m/>
    <s v="Blank"/>
    <s v="7 19m 1.2s S, 112 46m 37.2s E"/>
    <s v="0 0m 0s N, 0 0m 0s E"/>
    <m/>
    <x v="0"/>
    <n v="100"/>
    <n v="100"/>
    <n v="100"/>
    <n v="100"/>
    <n v="100"/>
    <x v="0"/>
  </r>
  <r>
    <s v="2023069990031941"/>
    <s v="KOTA JAMBI"/>
    <s v="JAMBI"/>
    <s v="ALAM BARAJO"/>
    <s v="ALAM BARAJO"/>
    <s v="BAGAN PETE"/>
    <s v="BAGAN PETE"/>
    <s v="36129"/>
    <s v="36129"/>
    <s v="JL SERSAN ANWAR BAY LRG SUKA JAYA"/>
    <s v="JL SERSAN ANWAR BAY LRG SUKA JAYA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49990029071"/>
    <s v="BANDUNG"/>
    <s v="KAB. BANDUNG"/>
    <s v="CILEUNYI"/>
    <s v="CILEUNYI"/>
    <s v="CILEUNYI WETAN"/>
    <s v="CILEUNYI WETAN"/>
    <s v="40622"/>
    <s v="40622"/>
    <s v="PANYAWUNGAN KP ANDIR"/>
    <s v="JL. PANYAWUNGAN KP. ANDIR 003/016"/>
    <n v="107.759"/>
    <m/>
    <n v="-6.9119999999999999"/>
    <m/>
    <n v="100"/>
    <m/>
    <s v="Blank"/>
    <s v="6 54m 43.2s S, 107 45m 32.4s E"/>
    <s v="0 0m 0s N, 0 0m 0s E"/>
    <m/>
    <x v="0"/>
    <n v="100"/>
    <n v="100"/>
    <n v="100"/>
    <n v="100"/>
    <n v="100"/>
    <x v="0"/>
  </r>
  <r>
    <s v="2023039990027118"/>
    <s v="BANGKALAN"/>
    <s v="SURABAYA"/>
    <s v="BLEGA"/>
    <s v="WONOKROMO"/>
    <s v="NYOR MANES"/>
    <s v="WONOKROMO"/>
    <s v="69174"/>
    <s v="60243"/>
    <s v="KMP KRAMAN "/>
    <s v="KMP KRAMAN RT00 RW00 KOTA BANGKALAN "/>
    <n v="112.3"/>
    <m/>
    <n v="-6.899"/>
    <m/>
    <n v="0"/>
    <m/>
    <s v="Blank"/>
    <s v="6 53m 56.4s S, 112 17m 60s E"/>
    <s v="0 0m 0s N, 0 0m 0s E"/>
    <m/>
    <x v="0"/>
    <n v="35"/>
    <n v="0"/>
    <n v="21"/>
    <n v="100"/>
    <n v="31.2"/>
    <x v="5"/>
  </r>
  <r>
    <s v="2023049990029837"/>
    <s v="GRESIK"/>
    <s v="GRESIK"/>
    <s v="PANCENG"/>
    <s v="PANCENG"/>
    <s v="DALEGAN"/>
    <s v="DALEGAN"/>
    <s v="61156"/>
    <s v="61156"/>
    <s v="MULYOREJO"/>
    <s v="MULYOREJO RT/RW 003/007"/>
    <n v="112.47799999999999"/>
    <m/>
    <n v="-6.9039999999999999"/>
    <m/>
    <n v="100"/>
    <m/>
    <s v="Blank"/>
    <s v="6 54m 14.4s S, 112 28m 40.8s E"/>
    <s v="0 0m 0s N, 0 0m 0s E"/>
    <m/>
    <x v="0"/>
    <n v="100"/>
    <n v="100"/>
    <n v="100"/>
    <n v="100"/>
    <n v="100"/>
    <x v="0"/>
  </r>
  <r>
    <s v="2023019990024446"/>
    <s v="GRESIK"/>
    <s v="GRESIK"/>
    <s v="DUDUKSAMPEYAN"/>
    <s v="DUDUKSAMPEYAN (DUDUK SAMPEYAN)"/>
    <s v="TUMAPEL"/>
    <s v="TUMAPEL"/>
    <s v="61162"/>
    <s v="61162"/>
    <s v="TUMAPEL"/>
    <s v="TUMAPEL RT/RW 002/001"/>
    <n v="112.655"/>
    <m/>
    <n v="-7.19"/>
    <m/>
    <n v="100"/>
    <m/>
    <s v="Blank"/>
    <s v="7 11m 24s S, 112 39m 18s E"/>
    <s v="0 0m 0s N, 0 0m 0s E"/>
    <m/>
    <x v="0"/>
    <n v="100"/>
    <n v="100"/>
    <n v="100"/>
    <n v="100"/>
    <n v="100"/>
    <x v="0"/>
  </r>
  <r>
    <s v="2023039990027380"/>
    <s v="MINAHASA SELATAN"/>
    <s v="MINAHASA SELATAN"/>
    <s v="TENGA"/>
    <s v="TENGA"/>
    <s v="TAWAANG"/>
    <s v="TAWAANG"/>
    <s v="95355"/>
    <s v="95355"/>
    <s v="TAWAANG-JAGA V RT/RW 000/000"/>
    <s v="TAWAANG-JAGA V RT/RW 000/000"/>
    <n v="124.47499999999999"/>
    <m/>
    <n v="1.1339999999999999"/>
    <m/>
    <n v="100"/>
    <m/>
    <s v="Blank"/>
    <s v="1 8m 2.4s N, 124 28m 30s E"/>
    <s v="0 0m 0s N, 0 0m 0s E"/>
    <m/>
    <x v="0"/>
    <n v="100"/>
    <n v="100"/>
    <n v="100"/>
    <n v="100"/>
    <n v="100"/>
    <x v="0"/>
  </r>
  <r>
    <s v="2022119990023067"/>
    <s v="MUARO JAMBI"/>
    <s v="MUARO JAMBI"/>
    <s v="MESTONG"/>
    <s v="MESTONG"/>
    <s v="NYOGAN"/>
    <s v="NYOGAN"/>
    <s v="36364"/>
    <s v="36364"/>
    <s v="NYOGAN BAHAR RT 09 RW 03 KEC MESTONG MUARO JAMBI"/>
    <s v="NYOGAN BAHAR RT 09 RW 03 KEC MESTONG MUARO JAMBI"/>
    <n v="103.485"/>
    <m/>
    <n v="-1.8660000000000001"/>
    <m/>
    <n v="100"/>
    <m/>
    <s v="Blank"/>
    <s v="1 51m 57.6s S, 103 29m 6s E"/>
    <s v="0 0m 0s N, 0 0m 0s E"/>
    <m/>
    <x v="0"/>
    <n v="100"/>
    <n v="100"/>
    <n v="100"/>
    <n v="100"/>
    <n v="100"/>
    <x v="0"/>
  </r>
  <r>
    <s v="2020124040025082"/>
    <s v="MUARO JAMBI"/>
    <s v="MUARO JAMBI"/>
    <s v="SUNGAI GELAM"/>
    <s v="SUNGAI GELAM"/>
    <s v="LADANG PANJANG"/>
    <s v="LADANG PANJANG"/>
    <s v="36364"/>
    <s v="36363"/>
    <s v="LADANG PANJANG RT/RW 019/003"/>
    <s v="LADANG PANJANG RT/RW 019/003"/>
    <n v="103.705"/>
    <m/>
    <n v="-1.798"/>
    <m/>
    <n v="0"/>
    <m/>
    <s v="Blank"/>
    <s v="1 47m 52.8s S, 103 42m 18s E"/>
    <s v="0 0m 0s N, 0 0m 0s E"/>
    <m/>
    <x v="0"/>
    <n v="100"/>
    <n v="100"/>
    <n v="100"/>
    <n v="100"/>
    <n v="80"/>
    <x v="1"/>
  </r>
  <r>
    <s v="2022099990022191"/>
    <s v="KOTA SURABAYA"/>
    <s v="SURABAYA"/>
    <s v="ASEMROWO"/>
    <s v="BUBUTAN"/>
    <s v="ASEM ROWO"/>
    <s v="TEMBOK DUKUH"/>
    <s v="60182"/>
    <s v="60173"/>
    <s v="TAMBAK PRING UTAMA GG IIB/17"/>
    <s v="JL.TAMBAK PRING UTAMA GG 2B NO 17"/>
    <n v="112.714"/>
    <m/>
    <n v="-7.2510000000000003"/>
    <m/>
    <n v="0"/>
    <m/>
    <s v="Blank"/>
    <s v="7 15m 3.6s S, 112 42m 50.4s E"/>
    <s v="0 0m 0s N, 0 0m 0s E"/>
    <m/>
    <x v="0"/>
    <n v="100"/>
    <n v="13"/>
    <n v="29"/>
    <n v="92"/>
    <n v="46.8"/>
    <x v="3"/>
  </r>
  <r>
    <s v="2023029990024889"/>
    <s v="GRESIK"/>
    <s v="GRESIK"/>
    <s v="BENJENG"/>
    <s v="BENJENG"/>
    <s v="MUNGGUGIANTI"/>
    <s v="MUNGGUGIANTI"/>
    <s v="61172"/>
    <s v="61172"/>
    <s v="DSN MUNGGU "/>
    <s v="DSN. MUNGGU RT/RW 002/001"/>
    <n v="112.49299999999999"/>
    <m/>
    <n v="-7.258"/>
    <m/>
    <n v="100"/>
    <m/>
    <s v="Blank"/>
    <s v="7 15m 28.8s S, 112 29m 34.8s E"/>
    <s v="0 0m 0s N, 0 0m 0s E"/>
    <m/>
    <x v="0"/>
    <n v="100"/>
    <n v="100"/>
    <n v="100"/>
    <n v="100"/>
    <n v="100"/>
    <x v="0"/>
  </r>
  <r>
    <s v="2023039990027498"/>
    <s v="BANDUNG BARAT"/>
    <s v="BANDUNG BARAT"/>
    <s v="PARONGPONG"/>
    <s v="PARONGPONG"/>
    <s v="CIHANJUANG"/>
    <s v="CIHANJUANG"/>
    <s v="40559"/>
    <s v="40559"/>
    <s v="KP CIBULAKAN "/>
    <s v="KP CIBULAKAN RT/RW 004/003"/>
    <n v="107.569"/>
    <m/>
    <n v="-6.8479999999999999"/>
    <m/>
    <n v="100"/>
    <m/>
    <s v="Blank"/>
    <s v="6 50m 52.8s S, 107 34m 8.4s E"/>
    <s v="0 0m 0s N, 0 0m 0s E"/>
    <m/>
    <x v="0"/>
    <n v="100"/>
    <n v="100"/>
    <n v="100"/>
    <n v="100"/>
    <n v="100"/>
    <x v="0"/>
  </r>
  <r>
    <s v="2023059990030234"/>
    <s v="KEDIRI"/>
    <s v="KAB. KEDIRI"/>
    <s v="PLOSOKLATEN"/>
    <s v="PLOSOKLATEN"/>
    <s v="WONOREJO TRISULO"/>
    <s v="WONOREJO TRISULO"/>
    <s v="64175"/>
    <s v="64175"/>
    <s v="DSN PULEREJO"/>
    <s v="DSN PULEREJO RT 003 RW 001 DESA WONOREJO TRISULO PLOSOKLATEN"/>
    <n v="112.196"/>
    <m/>
    <n v="-7.8680000000000003"/>
    <m/>
    <n v="100"/>
    <m/>
    <s v="Blank"/>
    <s v="7 52m 4.8s S, 112 11m 45.6s E"/>
    <s v="0 0m 0s N, 0 0m 0s E"/>
    <m/>
    <x v="0"/>
    <n v="100"/>
    <n v="100"/>
    <n v="100"/>
    <n v="100"/>
    <n v="100"/>
    <x v="0"/>
  </r>
  <r>
    <s v="2023059990030304"/>
    <s v="BATANGHARI"/>
    <s v="BATANG HARI"/>
    <s v="MERSAM"/>
    <s v="MERSAM"/>
    <s v="SIMPANG RANTAU GEDANG"/>
    <s v="SIMPANG RANTAU GEDANG"/>
    <s v="36654"/>
    <s v="36654"/>
    <s v="SIMPANH RANTAU GEDANG RT 002 RW 000 KELURAHAN SIMPANG RANTAU GEDANG KECAMATAN MERSAM"/>
    <s v="SIMPANH RANTAU GEDANG RT 002 RW 000 KELURAHAN SIMPANG RANTAU GEDANG KECAMATAN MERSAM"/>
    <n v="102.90900000000001"/>
    <m/>
    <n v="-1.643"/>
    <m/>
    <n v="100"/>
    <m/>
    <s v="Blank"/>
    <s v="1 38m 34.8s S, 102 54m 32.4s E"/>
    <s v="0 0m 0s N, 0 0m 0s E"/>
    <m/>
    <x v="0"/>
    <n v="95"/>
    <n v="100"/>
    <n v="100"/>
    <n v="100"/>
    <n v="99"/>
    <x v="0"/>
  </r>
  <r>
    <s v="2023039990027163"/>
    <s v="GRESIK"/>
    <s v="GRESIK"/>
    <s v="WRINGINANOM"/>
    <s v="WRINGINANOM (WRINGIN ANOM)"/>
    <s v="WRINGINANOM"/>
    <s v="WRINGINANOM"/>
    <s v="61176"/>
    <s v="61176"/>
    <s v="JUWET "/>
    <s v="JUWET RT/RW 01/04"/>
    <n v="112.512"/>
    <m/>
    <n v="-7.3689999999999998"/>
    <m/>
    <n v="100"/>
    <m/>
    <s v="Blank"/>
    <s v="7 22m 8.4s S, 112 30m 43.2s E"/>
    <s v="0 0m 0s N, 0 0m 0s E"/>
    <m/>
    <x v="0"/>
    <n v="100"/>
    <n v="100"/>
    <n v="100"/>
    <n v="100"/>
    <n v="100"/>
    <x v="0"/>
  </r>
  <r>
    <s v="2023039990027558"/>
    <s v="TANGERANG"/>
    <s v="KAB. TANGERANG"/>
    <s v="RAJEG"/>
    <s v="RAJEG"/>
    <s v="RAJEG MULYA"/>
    <s v="RAJEG MULYA (RAJEGMULYA)"/>
    <s v="15540"/>
    <s v="15540"/>
    <s v="PERUM KUTABUMI 6 RESIDENCE BLOK A2 NO.03 "/>
    <s v="PERUM KUTABUMI 6 RESIDENCE BLOK A2 NO.03 RT/RW 014/007"/>
    <n v="106.52800000000001"/>
    <m/>
    <n v="-6.109"/>
    <m/>
    <n v="100"/>
    <m/>
    <s v="Blank"/>
    <s v="6 6m 32.4s S, 106 31m 40.8s E"/>
    <s v="0 0m 0s N, 0 0m 0s E"/>
    <m/>
    <x v="0"/>
    <n v="100"/>
    <n v="100"/>
    <n v="100"/>
    <n v="100"/>
    <n v="100"/>
    <x v="0"/>
  </r>
  <r>
    <s v="2023059990030259"/>
    <s v="MAJALENGKA"/>
    <s v="MAJALENGKA"/>
    <s v="KERTAJATI"/>
    <s v="KERTAJATI"/>
    <s v="SUKAWANA"/>
    <s v="SUKAWANA"/>
    <s v="45457"/>
    <s v="45457"/>
    <s v="BLOK KIDUL "/>
    <s v="BLOK KIDUL 001/001 DESA SUKAWANA KEC.KERTAJATI MAJALENGKA"/>
    <n v="108.193"/>
    <m/>
    <n v="-6.6980000000000004"/>
    <m/>
    <n v="100"/>
    <m/>
    <s v="Blank"/>
    <s v="6 41m 52.8s S, 108 11m 34.8s E"/>
    <s v="0 0m 0s N, 0 0m 0s E"/>
    <m/>
    <x v="0"/>
    <n v="100"/>
    <n v="100"/>
    <n v="100"/>
    <n v="100"/>
    <n v="100"/>
    <x v="0"/>
  </r>
  <r>
    <s v="2012054040005734"/>
    <s v="KOTA JAMBI"/>
    <s v="JAMBI"/>
    <s v="KOTA BARU"/>
    <s v="KOTA BARU"/>
    <s v="KENALI ASAM BAWAH"/>
    <s v="KENALI ASAM BAWAH"/>
    <s v="36128"/>
    <s v="36128"/>
    <s v="JLN SMP 21 PERUM TORINO BLOK M NO 9 RT 13"/>
    <s v="JLN SMP 21 PERUM TORINO BLOK M NO 9 RT 13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59990030446"/>
    <s v="KOTA TANGERANG"/>
    <s v="TANGERANG"/>
    <s v="BENDA"/>
    <s v="KARAWACI"/>
    <s v="BELENDUNG"/>
    <s v="KARAWACI"/>
    <s v="15123"/>
    <s v="15115"/>
    <s v="ADI SUCIPTO"/>
    <s v="JL.ADI SUCIPTO 002/010 BELENDUNG ,BENDA ,KOTA TANGERANG"/>
    <n v="106.661"/>
    <m/>
    <n v="-6.1429999999999998"/>
    <m/>
    <n v="0"/>
    <m/>
    <s v="Blank"/>
    <s v="6 8m 34.8s S, 106 39m 39.6s E"/>
    <s v="0 0m 0s N, 0 0m 0s E"/>
    <m/>
    <x v="0"/>
    <n v="100"/>
    <n v="15"/>
    <n v="0"/>
    <n v="100"/>
    <n v="43"/>
    <x v="3"/>
  </r>
  <r>
    <s v="2022044040029060"/>
    <s v="KOTA JAMBI"/>
    <s v="JAMBI"/>
    <s v="TELANAIPURA"/>
    <s v="TELANAIPURA"/>
    <s v="BULURAN KENALI"/>
    <s v="BULURAN KENALI"/>
    <s v="36123"/>
    <s v="36123"/>
    <s v="JL. DR. TAZAR PERUM PERMATA CITRA 4 BLOK E BO  1 RT/RW 018/000"/>
    <s v="JL. DR. TAZAR PERUM PERMATA CITRA 4 BLOK E BO  1 RT/RW 018/000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</r>
  <r>
    <s v="2023039990027957"/>
    <s v="GRESIK"/>
    <s v="GRESIK"/>
    <s v="MANYAR"/>
    <s v="MANYAR"/>
    <s v="SUCI"/>
    <s v="SUCI"/>
    <s v="61151"/>
    <s v="61151"/>
    <s v="KOMPLEK PERUM SUCI PERMAI A6-10 "/>
    <s v="JL KOMPLEK PERUM SUCI PERMAI A6-10 RT/RW 028/008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100"/>
    <n v="100"/>
    <x v="0"/>
  </r>
  <r>
    <s v="2023049990028444"/>
    <s v="BANDUNG BARAT"/>
    <s v="BANDUNG BARAT"/>
    <s v="LEMBANG"/>
    <s v="LEMBANG"/>
    <s v="LEMBANG"/>
    <s v="LEMBANG"/>
    <s v="40391"/>
    <s v="40391"/>
    <s v="KP PEUNCUT WIWTAN "/>
    <s v="KP.PEUNCUT WIWTAN RT/RW 002/007"/>
    <n v="107.622"/>
    <m/>
    <n v="-6.8140000000000001"/>
    <m/>
    <n v="100"/>
    <m/>
    <s v="Blank"/>
    <s v="6 48m 50.4s S, 107 37m 19.2s E"/>
    <s v="0 0m 0s N, 0 0m 0s E"/>
    <m/>
    <x v="0"/>
    <n v="100"/>
    <n v="100"/>
    <n v="100"/>
    <n v="100"/>
    <n v="100"/>
    <x v="0"/>
  </r>
  <r>
    <s v="2023039990027592"/>
    <s v="GRESIK"/>
    <s v="GRESIK"/>
    <s v="KEBOMAS"/>
    <s v="KEBOMAS"/>
    <s v="SIDOMUKTI"/>
    <s v="SIDOMUKTI"/>
    <s v="61124"/>
    <s v="61124"/>
    <s v="SUNAN GIRI GG 13R"/>
    <s v="JL SUNAN GIRI GG 13R RT/RW 003/003,KELURAHAN SIDOMUKTI,KEC KEBOMAS,GRESIK"/>
    <n v="112.624"/>
    <m/>
    <n v="-7.181"/>
    <m/>
    <n v="100"/>
    <m/>
    <s v="Blank"/>
    <s v="7 10m 51.6s S, 112 37m 26.4s E"/>
    <s v="0 0m 0s N, 0 0m 0s E"/>
    <m/>
    <x v="0"/>
    <n v="100"/>
    <n v="100"/>
    <n v="100"/>
    <n v="100"/>
    <n v="100"/>
    <x v="0"/>
  </r>
  <r>
    <s v="2023044890034498"/>
    <s v="PASURUAN"/>
    <s v="KAB. PASURUAN"/>
    <s v="POHJENTREK"/>
    <s v="POHJENTREK"/>
    <s v="PARASREJO"/>
    <s v="PARASREJO (PARAS REJO)"/>
    <s v="67171"/>
    <s v="67171"/>
    <s v="ALAMANDA REGENCY BLOK A2"/>
    <s v="ALAMANDA REGENCY BLOK A2 PASURUAN RT000 RW000"/>
    <n v="112.88"/>
    <m/>
    <n v="-7.6559999999999997"/>
    <m/>
    <n v="100"/>
    <m/>
    <s v="Blank"/>
    <s v="7 39m 21.6s S, 112 52m 48s E"/>
    <s v="0 0m 0s N, 0 0m 0s E"/>
    <m/>
    <x v="0"/>
    <n v="100"/>
    <n v="100"/>
    <n v="100"/>
    <n v="100"/>
    <n v="100"/>
    <x v="0"/>
  </r>
  <r>
    <s v="2022076290006712"/>
    <s v="TANGERANG"/>
    <s v="KAB. TANGERANG"/>
    <s v="SINDANG JAYA"/>
    <s v="SINDANG JAYA"/>
    <s v="SINDANG JAYA"/>
    <s v="SINDANG JAYA"/>
    <s v="15560"/>
    <s v="15561"/>
    <s v="DAMPIT "/>
    <s v="KP DAMPIT RT/RW 001/003"/>
    <n v="106.499"/>
    <m/>
    <n v="-6.1760000000000002"/>
    <m/>
    <n v="0"/>
    <m/>
    <s v="Blank"/>
    <s v="6 10m 33.6s S, 106 29m 56.4s E"/>
    <s v="0 0m 0s N, 0 0m 0s E"/>
    <m/>
    <x v="0"/>
    <n v="100"/>
    <n v="100"/>
    <n v="100"/>
    <n v="100"/>
    <n v="80"/>
    <x v="1"/>
  </r>
  <r>
    <s v="2023039990027762"/>
    <s v="KOTA METRO"/>
    <s v="METRO"/>
    <s v="METRO TIMUR"/>
    <s v="METRO TIMUR"/>
    <s v="YOSODADI"/>
    <s v="YOSODADI"/>
    <s v="34116"/>
    <s v="34111"/>
    <s v="JL AH NASUTION RT 011 RW 005 KEL YOSODADI KEC METRO TIMUR KOTA METRO"/>
    <s v="JL AH NASUTION RT 011 RW 005 KEL YOSODADI KEC METRO TIMUR KOTA METRO"/>
    <n v="105.348"/>
    <m/>
    <n v="-5.1029999999999998"/>
    <m/>
    <n v="0"/>
    <m/>
    <s v="Blank"/>
    <s v="5 6m 10.8s S, 105 20m 52.8s E"/>
    <s v="0 0m 0s N, 0 0m 0s E"/>
    <m/>
    <x v="0"/>
    <n v="100"/>
    <n v="100"/>
    <n v="100"/>
    <n v="100"/>
    <n v="80"/>
    <x v="1"/>
  </r>
  <r>
    <s v="2023069990031878"/>
    <s v="BANYUASIN"/>
    <s v="BANYUASIN"/>
    <s v="BANYUASIN III"/>
    <s v="BANYUASIN III"/>
    <s v="PANGKALAN BALAI"/>
    <s v="PANGKALAN BALAI"/>
    <s v="30911"/>
    <s v="30911"/>
    <s v="JL CAHAYA INTAN NO 05"/>
    <s v="JL CAHAYA INTAN NO 05"/>
    <n v="104.408"/>
    <m/>
    <n v="-2.8980000000000001"/>
    <m/>
    <n v="100"/>
    <m/>
    <s v="Blank"/>
    <s v="2 53m 52.8s S, 104 24m 28.8s E"/>
    <s v="0 0m 0s N, 0 0m 0s E"/>
    <m/>
    <x v="0"/>
    <n v="100"/>
    <n v="100"/>
    <n v="100"/>
    <n v="100"/>
    <n v="100"/>
    <x v="0"/>
  </r>
  <r>
    <s v="2023039990025994"/>
    <s v="MAJALENGKA"/>
    <s v="MAJALENGKA"/>
    <s v="ARGAPURA"/>
    <s v="ARGAPURA"/>
    <s v="ARGAMUKTI"/>
    <s v="ARGAMUKTI"/>
    <s v="45462"/>
    <s v="45462"/>
    <s v="BLOK APUY "/>
    <s v="BLOK APUY RT/RW 002/002 DESA ARGAMUKTI KEC.ARGAPURA KAB.MAJALENGKA"/>
    <n v="108.377"/>
    <m/>
    <n v="-6.9109999999999996"/>
    <m/>
    <n v="100"/>
    <m/>
    <s v="Blank"/>
    <s v="6 54m 39.6s S, 108 22m 37.2s E"/>
    <s v="0 0m 0s N, 0 0m 0s E"/>
    <m/>
    <x v="0"/>
    <n v="100"/>
    <n v="100"/>
    <n v="100"/>
    <n v="100"/>
    <n v="100"/>
    <x v="0"/>
  </r>
  <r>
    <s v="2023019990024188"/>
    <s v="MINAHASA SELATAN"/>
    <s v="MINAHASA SELATAN"/>
    <s v="AMURANG TIMUR"/>
    <s v="AMURANG TIMUR"/>
    <s v="RITEY"/>
    <s v="RITEY"/>
    <s v="95954"/>
    <s v="95954"/>
    <s v="RITEY-JAGA VII"/>
    <s v="RITEY-JAGA VII"/>
    <n v="124.646"/>
    <m/>
    <n v="1.2150000000000001"/>
    <m/>
    <n v="100"/>
    <m/>
    <s v="Blank"/>
    <s v="1 12m 54s N, 124 38m 45.6s E"/>
    <s v="0 0m 0s N, 0 0m 0s E"/>
    <m/>
    <x v="0"/>
    <n v="100"/>
    <n v="100"/>
    <n v="100"/>
    <n v="100"/>
    <n v="100"/>
    <x v="0"/>
  </r>
  <r>
    <s v="2023049990028239"/>
    <s v="TANGERANG"/>
    <s v="KAB. TANGERANG"/>
    <s v="TIGARAKSA"/>
    <s v="TIGARAKSA"/>
    <s v="KADU AGUNG"/>
    <s v="KADU AGUNG"/>
    <s v="15720"/>
    <s v="15721"/>
    <s v="BUGEL "/>
    <s v="KP. BUGEL RT/RW 002/002"/>
    <n v="106.49"/>
    <m/>
    <n v="-6.266"/>
    <m/>
    <n v="0"/>
    <m/>
    <s v="Blank"/>
    <s v="6 15m 57.6s S, 106 29m 24s E"/>
    <s v="0 0m 0s N, 0 0m 0s E"/>
    <m/>
    <x v="0"/>
    <n v="100"/>
    <n v="100"/>
    <n v="100"/>
    <n v="100"/>
    <n v="80"/>
    <x v="1"/>
  </r>
  <r>
    <s v="2023059990030346"/>
    <s v="GRESIK"/>
    <s v="GRESIK"/>
    <s v="MENGANTI"/>
    <s v="MENGANTI"/>
    <s v="KEPATIHAN"/>
    <s v="KEPATIHAN"/>
    <s v="61174"/>
    <s v="61174"/>
    <s v="DSN GLINTUNG KAVLING LAMA POJOK "/>
    <s v="DSN GLINTUNG KAVLING LAMA POJOK RT 003 RW 004"/>
    <n v="112.599"/>
    <m/>
    <n v="-7.2510000000000003"/>
    <m/>
    <n v="100"/>
    <m/>
    <s v="Blank"/>
    <s v="7 15m 3.6s S, 112 35m 56.4s E"/>
    <s v="0 0m 0s N, 0 0m 0s E"/>
    <m/>
    <x v="0"/>
    <n v="100"/>
    <n v="100"/>
    <n v="100"/>
    <n v="100"/>
    <n v="100"/>
    <x v="0"/>
  </r>
  <r>
    <s v="2017034880014179"/>
    <s v="GRESIK"/>
    <s v="GRESIK"/>
    <s v="KEBOMAS"/>
    <s v="KEBOMAS"/>
    <s v="GULOMANTUNG"/>
    <s v="GULOMANTUNG"/>
    <s v="61124"/>
    <s v="61124"/>
    <s v="GULOMANTUNG"/>
    <s v="GULOMANTUNG RT/RW 004/001"/>
    <n v="112.627"/>
    <m/>
    <n v="-7.1929999999999996"/>
    <m/>
    <n v="100"/>
    <m/>
    <s v="Blank"/>
    <s v="7 11m 34.8s S, 112 37m 37.2s E"/>
    <s v="0 0m 0s N, 0 0m 0s E"/>
    <m/>
    <x v="0"/>
    <n v="100"/>
    <n v="100"/>
    <n v="100"/>
    <n v="100"/>
    <n v="100"/>
    <x v="0"/>
  </r>
  <r>
    <s v="2023059990030815"/>
    <s v="KOTA TANGERANG"/>
    <s v="TANGERANG"/>
    <s v="CIBODAS"/>
    <s v="CIBODAS"/>
    <s v="PANUNGGANGAN BARAT"/>
    <s v="PANUNGGANGAN BARAT"/>
    <s v="15139"/>
    <s v="15139"/>
    <s v="SANGERENG "/>
    <s v="KP SANGERENG RT 002 RW 002 KELURAHAN PANUNGGANGAN BARAT KECAMATAN CIBODAS TANGERANG"/>
    <n v="106.62"/>
    <m/>
    <n v="-6.2210000000000001"/>
    <m/>
    <n v="100"/>
    <m/>
    <s v="Blank"/>
    <s v="6 13m 15.6s S, 106 37m 12s E"/>
    <s v="0 0m 0s N, 0 0m 0s E"/>
    <m/>
    <x v="0"/>
    <n v="100"/>
    <n v="100"/>
    <n v="100"/>
    <n v="100"/>
    <n v="100"/>
    <x v="0"/>
  </r>
  <r>
    <s v="2023049990028484"/>
    <s v="BANDUNG BARAT"/>
    <s v="BANDUNG BARAT"/>
    <s v="CIKALONGWETAN"/>
    <s v="CIKALONGWETAN (CIKALONG WETAN)"/>
    <s v="MEKARJAYA"/>
    <s v="MEKARJAYA"/>
    <s v="40556"/>
    <s v="40556"/>
    <s v="KP CIPADAGIRANG "/>
    <s v="KP. CIPADAGIRANG RT/RW 002/001"/>
    <n v="107.482"/>
    <m/>
    <n v="-6.766"/>
    <m/>
    <n v="100"/>
    <m/>
    <s v="Blank"/>
    <s v="6 45m 57.6s S, 107 28m 55.2s E"/>
    <s v="0 0m 0s N, 0 0m 0s E"/>
    <m/>
    <x v="0"/>
    <n v="100"/>
    <n v="100"/>
    <n v="100"/>
    <n v="100"/>
    <n v="100"/>
    <x v="0"/>
  </r>
  <r>
    <s v="2023029990025617"/>
    <s v="BATANGHARI"/>
    <s v="BATANG HARI"/>
    <s v="PEMAYUNG"/>
    <s v="PEMAYUNG"/>
    <s v="LOPAK AUR"/>
    <s v="LOPAK AUR"/>
    <s v="36657"/>
    <s v="36657"/>
    <s v="LOPAK AUR "/>
    <s v="LOPAK AUR RT/RW 008/003"/>
    <n v="103.44199999999999"/>
    <m/>
    <n v="-1.5609999999999999"/>
    <m/>
    <n v="100"/>
    <m/>
    <s v="Blank"/>
    <s v="1 33m 39.6s S, 103 26m 31.2s E"/>
    <s v="0 0m 0s N, 0 0m 0s E"/>
    <m/>
    <x v="0"/>
    <n v="95"/>
    <n v="100"/>
    <n v="100"/>
    <n v="100"/>
    <n v="99"/>
    <x v="0"/>
  </r>
  <r>
    <s v="2023039990027640"/>
    <s v="TANGERANG"/>
    <s v="KAB. TANGERANG"/>
    <s v="PANONGAN"/>
    <s v="PANONGAN"/>
    <s v="MEKAR JAYA"/>
    <s v="MEKAR JAYA"/>
    <s v="15710"/>
    <s v="15711"/>
    <s v="BABAKAN "/>
    <s v="KP. BABAKAN RT/RW 001/001"/>
    <n v="106.54900000000001"/>
    <m/>
    <n v="-6.3049999999999997"/>
    <m/>
    <n v="0"/>
    <m/>
    <s v="Blank"/>
    <s v="6 18m 18s S, 106 32m 56.4s E"/>
    <s v="0 0m 0s N, 0 0m 0s E"/>
    <m/>
    <x v="0"/>
    <n v="100"/>
    <n v="100"/>
    <n v="100"/>
    <n v="100"/>
    <n v="80"/>
    <x v="1"/>
  </r>
  <r>
    <s v="2023059990030383"/>
    <s v="MAJALENGKA"/>
    <s v="MAJALENGKA"/>
    <s v="LEUWIMUNDING"/>
    <s v="LEUWIMUNDING"/>
    <s v="LEUWIMUNDING"/>
    <s v="LEUWIMUNDING"/>
    <s v="45473"/>
    <s v="45473"/>
    <s v="DUSUN PEKAUMAN LEUWIMUNDING "/>
    <s v="DUSUN PEKAUMAN LEUWIMUNDING RT02 RW01 MAJALENGKA"/>
    <n v="108.348"/>
    <m/>
    <n v="-6.7240000000000002"/>
    <m/>
    <n v="100"/>
    <m/>
    <s v="Blank"/>
    <s v="6 43m 26.4s S, 108 20m 52.8s E"/>
    <s v="0 0m 0s N, 0 0m 0s E"/>
    <m/>
    <x v="0"/>
    <n v="100"/>
    <n v="100"/>
    <n v="100"/>
    <n v="100"/>
    <n v="100"/>
    <x v="0"/>
  </r>
  <r>
    <s v="2022034910013255"/>
    <s v="LAMONGAN"/>
    <s v="LAMONGAN"/>
    <s v="MANTUP"/>
    <s v="MANTUP"/>
    <s v="PLABUHANREJO"/>
    <s v="PLABUHANREJO"/>
    <s v="62283"/>
    <s v="62283"/>
    <s v="PLABUHAN"/>
    <s v="PLABUHAN RT/RW 002/001"/>
    <n v="112.402"/>
    <m/>
    <n v="-7.282"/>
    <m/>
    <n v="100"/>
    <m/>
    <s v="Blank"/>
    <s v="7 16m 55.2s S, 112 24m 7.2s E"/>
    <s v="0 0m 0s N, 0 0m 0s E"/>
    <m/>
    <x v="0"/>
    <n v="100"/>
    <n v="100"/>
    <n v="100"/>
    <n v="100"/>
    <n v="100"/>
    <x v="0"/>
  </r>
  <r>
    <s v="2023059990029914"/>
    <s v="KOTA BANJARBARU"/>
    <s v="BANJARBARU"/>
    <s v="LIANG ANGGANG"/>
    <s v="LIANG ANGGANG"/>
    <s v="LANDASAN ULIN TENGAH"/>
    <s v="LANDASAN ULIN TENGAH"/>
    <s v="70723"/>
    <s v="70723"/>
    <s v="AKASIA KM.23 "/>
    <s v="JL. AKASIA KM.23 RT/RW 005/002"/>
    <n v="114.74299999999999"/>
    <m/>
    <n v="-3.4689999999999999"/>
    <m/>
    <n v="100"/>
    <m/>
    <s v="Blank"/>
    <s v="3 28m 8.4s S, 114 44m 34.8s E"/>
    <s v="0 0m 0s N, 0 0m 0s E"/>
    <m/>
    <x v="0"/>
    <n v="100"/>
    <n v="100"/>
    <n v="100"/>
    <n v="100"/>
    <n v="100"/>
    <x v="0"/>
  </r>
  <r>
    <s v="2022129990023804"/>
    <s v="KOTA ADM. JAKARTA TIMUR"/>
    <s v="JAKARTA TIMUR"/>
    <s v="PULOGADUNG"/>
    <s v="PULOGADUNG (PULO GADUNG)"/>
    <s v="RAWAMANGUN"/>
    <s v="RAWAMANGUN"/>
    <s v="13220"/>
    <s v="13220"/>
    <s v="PEMUDA II/28"/>
    <s v="JL. PEMUDA II/28"/>
    <n v="106.89"/>
    <n v="106.905"/>
    <n v="-6.1890000000000001"/>
    <n v="-6.1837799999999996"/>
    <n v="100"/>
    <m/>
    <m/>
    <s v="6 11m 20.4s S, 106 53m 24s E"/>
    <s v="6 11m 1.608s S, 106 54m 18s E"/>
    <n v="1.7576337849927439"/>
    <x v="1"/>
    <n v="100"/>
    <n v="100"/>
    <n v="100"/>
    <n v="100"/>
    <n v="100"/>
    <x v="0"/>
  </r>
  <r>
    <s v="2023019990024349"/>
    <s v="KOTA ADM. JAKARTA TIMUR"/>
    <s v="JAKARTA TIMUR"/>
    <s v="CAKUNG"/>
    <s v="CAKUNG"/>
    <s v="PENGGILINGAN"/>
    <s v="PENGGILINGAN"/>
    <s v="13940"/>
    <s v="13940"/>
    <s v="PISANGAN"/>
    <s v="KP.PISANGAN"/>
    <n v="106.932"/>
    <n v="106.756"/>
    <n v="-6.2060000000000004"/>
    <n v="-6.3192399999999997"/>
    <n v="100"/>
    <m/>
    <m/>
    <s v="6 12m 21.6s S, 106 55m 55.2s E"/>
    <s v="6 19m 9.264s S, 106 45m 21.6s E"/>
    <n v="23.154729889674019"/>
    <x v="7"/>
    <n v="100"/>
    <n v="100"/>
    <n v="100"/>
    <n v="100"/>
    <n v="100"/>
    <x v="0"/>
  </r>
  <r>
    <s v="2023049990029016"/>
    <s v="TANGERANG"/>
    <s v="KAB. TANGERANG"/>
    <s v="CIKUPA"/>
    <s v="CIKUPA"/>
    <s v="SUKAMULYA"/>
    <s v="SUKAMULYA (SUKA MULYA)"/>
    <s v="15710"/>
    <s v="15710"/>
    <s v="PERUMAHAN MEDITERANIA 1 BLOK E3 NO 1"/>
    <s v="PERUMAHAN MEDITERANIA 1 , BLOK E3 NO 1 RT.039 RW.010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100"/>
    <n v="100"/>
    <x v="0"/>
  </r>
  <r>
    <s v="2023039990027460"/>
    <s v="KOTA TANGERANG"/>
    <s v="TANGERANG"/>
    <s v="TANGERANG"/>
    <s v="TANGERANG"/>
    <s v="BUARAN INDAH"/>
    <s v="BUARAN INDAH"/>
    <s v="15119"/>
    <s v="15119"/>
    <s v="KARTINI "/>
    <s v="JL. KARTINI RT/RW 001/002"/>
    <n v="106.649"/>
    <n v="106.678"/>
    <n v="-6.1790000000000003"/>
    <n v="-6.1965700000000004"/>
    <n v="100"/>
    <m/>
    <m/>
    <s v="6 10m 44.4s S, 106 38m 56.4s E"/>
    <s v="6 11m 47.652s S, 106 40m 40.8s E"/>
    <n v="3.7518969687275372"/>
    <x v="3"/>
    <n v="100"/>
    <n v="100"/>
    <n v="100"/>
    <n v="100"/>
    <n v="100"/>
    <x v="0"/>
  </r>
  <r>
    <s v="2023039990026646"/>
    <s v="BANDUNG BARAT"/>
    <s v="BANDUNG BARAT"/>
    <s v="NGAMPRAH"/>
    <s v="NGAMPRAH"/>
    <s v="BOJONGKONENG"/>
    <s v="BOJONGKONENG"/>
    <s v="40552"/>
    <s v="40552"/>
    <s v="KP WARUNG AWI "/>
    <s v="WARUNG AWI RT/RW 003/007"/>
    <n v="107.488"/>
    <m/>
    <n v="-6.8220000000000001"/>
    <m/>
    <n v="100"/>
    <m/>
    <s v="Blank"/>
    <s v="6 49m 19.2s S, 107 29m 16.8s E"/>
    <s v="0 0m 0s N, 0 0m 0s E"/>
    <m/>
    <x v="0"/>
    <n v="100"/>
    <n v="100"/>
    <n v="100"/>
    <n v="87"/>
    <n v="97.4"/>
    <x v="0"/>
  </r>
  <r>
    <s v="2023029990025144"/>
    <s v="KOTA JAMBI"/>
    <s v="JAMBI"/>
    <s v="DANAU TELUK"/>
    <s v="DANAU TELUK"/>
    <s v="PASIR PANJANG"/>
    <s v="PASIR PANJANG"/>
    <s v="36265"/>
    <s v="36265"/>
    <s v="JLN.KH.MOHD.SALEH RT/RW 004/-"/>
    <s v="JLN.KH.MOHD.SALEH RT/RW 004/-"/>
    <n v="103.581"/>
    <m/>
    <n v="-1.57"/>
    <m/>
    <n v="100"/>
    <m/>
    <s v="Blank"/>
    <s v="1 34m 12s S, 103 34m 51.6s E"/>
    <s v="0 0m 0s N, 0 0m 0s E"/>
    <m/>
    <x v="0"/>
    <n v="100"/>
    <n v="100"/>
    <n v="100"/>
    <n v="100"/>
    <n v="100"/>
    <x v="0"/>
  </r>
  <r>
    <s v="2023059990030580"/>
    <s v="KOTA ADM. JAKARTA BARAT"/>
    <s v="JAKARTA BARAT"/>
    <s v="KALIDERES"/>
    <s v="KALIDERES"/>
    <s v="KALIDERES"/>
    <s v="KALIDERES"/>
    <s v="11840"/>
    <s v="11840"/>
    <s v="KALIDERES "/>
    <s v="KALIDERES RT/RW 009/001"/>
    <n v="106.705"/>
    <m/>
    <n v="-6.1340000000000003"/>
    <m/>
    <n v="100"/>
    <m/>
    <s v="Blank"/>
    <s v="6 8m 2.4s S, 106 42m 18s E"/>
    <s v="0 0m 0s N, 0 0m 0s E"/>
    <m/>
    <x v="0"/>
    <n v="100"/>
    <n v="100"/>
    <n v="100"/>
    <n v="100"/>
    <n v="100"/>
    <x v="0"/>
  </r>
  <r>
    <s v="2023059990030332"/>
    <s v="KOTA TANGERANG"/>
    <s v="TANGERANG"/>
    <s v="CIPONDOH"/>
    <s v="CIPONDOH"/>
    <s v="CIPONDOH INDAH"/>
    <s v="CIPONDOH INDAH"/>
    <s v="15148"/>
    <s v="15148"/>
    <s v="KETAPANG DONGKAL NO.96"/>
    <s v="KP. KETAPANG DONGKAL NO.96 RT/RW 001/004"/>
    <n v="106.68899999999999"/>
    <m/>
    <n v="-6.1790000000000003"/>
    <m/>
    <n v="100"/>
    <m/>
    <s v="Blank"/>
    <s v="6 10m 44.4s S, 106 41m 20.4s E"/>
    <s v="0 0m 0s N, 0 0m 0s E"/>
    <m/>
    <x v="0"/>
    <n v="100"/>
    <n v="100"/>
    <n v="100"/>
    <n v="100"/>
    <n v="100"/>
    <x v="0"/>
  </r>
  <r>
    <s v="2023059990030201"/>
    <s v="GRESIK"/>
    <s v="GRESIK"/>
    <s v="UJUNGPANGKAH"/>
    <s v="UJUNGPANGKAH (UJUNG PANGKAH)"/>
    <s v="PANGKAHWETAN"/>
    <s v="PANGKAHWETAN (PANGKAH WETAN)"/>
    <s v="61154"/>
    <s v="61154"/>
    <s v="DUSUN KRAJAN 1 "/>
    <s v="DUSUN KRAJAN 01 RT/RW 003/001"/>
    <n v="112.55200000000001"/>
    <m/>
    <n v="-6.9169999999999998"/>
    <m/>
    <n v="100"/>
    <m/>
    <s v="Blank"/>
    <s v="6 55m 1.2s S, 112 33m 7.2s E"/>
    <s v="0 0m 0s N, 0 0m 0s E"/>
    <m/>
    <x v="0"/>
    <n v="100"/>
    <n v="100"/>
    <n v="100"/>
    <n v="92"/>
    <n v="98.4"/>
    <x v="0"/>
  </r>
  <r>
    <s v="2023039990025968"/>
    <s v="MUARO JAMBI"/>
    <s v="MUARO JAMBI"/>
    <s v="JAMBI LUAR KOTA"/>
    <s v="JAMBI LUAR KOTA"/>
    <s v="MENDALO INDAH"/>
    <s v="MENDALO INDAH"/>
    <s v="36361"/>
    <s v="36361"/>
    <s v="PERUM ARZA GRIYA MANDIRII GANG DUREN BLOK J NO 3RT/RW 007/002"/>
    <s v="PERUM ARZA GRIYA MANDIRII GANG DUREN BLOK J NO 3RT/RW 007/002"/>
    <n v="103.517"/>
    <m/>
    <n v="-1.6060000000000001"/>
    <m/>
    <n v="100"/>
    <m/>
    <s v="Blank"/>
    <s v="1 36m 21.6s S, 103 31m 1.2s E"/>
    <s v="0 0m 0s N, 0 0m 0s E"/>
    <m/>
    <x v="0"/>
    <n v="100"/>
    <n v="100"/>
    <n v="100"/>
    <n v="100"/>
    <n v="100"/>
    <x v="0"/>
  </r>
  <r>
    <s v="2023059990031319"/>
    <s v="KEDIRI"/>
    <s v="KAB. KEDIRI"/>
    <s v="WATES"/>
    <s v="WATES"/>
    <s v="POJOK"/>
    <s v="POJOK"/>
    <s v="64174"/>
    <s v="64174"/>
    <s v="JL KRAPAK RT 7 RW 2 POJOK WATES KEDIRI "/>
    <s v="JL KRAPAK RT 7 RW 2 POJOK WATES KEDIRI "/>
    <n v="112.086"/>
    <m/>
    <n v="-7.923"/>
    <m/>
    <n v="100"/>
    <m/>
    <s v="Blank"/>
    <s v="7 55m 22.8s S, 112 5m 9.6s E"/>
    <s v="0 0m 0s N, 0 0m 0s E"/>
    <m/>
    <x v="0"/>
    <n v="100"/>
    <n v="100"/>
    <n v="100"/>
    <n v="100"/>
    <n v="100"/>
    <x v="0"/>
  </r>
  <r>
    <s v="2010114630003339"/>
    <s v="BANDUNG"/>
    <s v="KAB. BANDUNG"/>
    <s v="BOJONGSOANG"/>
    <s v="BOJONGSOANG"/>
    <s v="BUAHBATU"/>
    <s v="BUAHBATU"/>
    <s v="40287"/>
    <s v="40287"/>
    <s v="KOMPLEK GBI BLOK G4 NO 15A RT002 RW009 KEL BUAHBATU KEC BOJONGSOANG"/>
    <s v="KOMPLEK GBI BLOK G4 NO 15A RT002 RW009 KEL BUAHBATU KEC BOJONGSOANG"/>
    <n v="107.67100000000001"/>
    <m/>
    <n v="-6.9790000000000001"/>
    <m/>
    <n v="100"/>
    <m/>
    <s v="Blank"/>
    <s v="6 58m 44.4s S, 107 40m 15.6s E"/>
    <s v="0 0m 0s N, 0 0m 0s E"/>
    <m/>
    <x v="0"/>
    <n v="100"/>
    <n v="100"/>
    <n v="100"/>
    <n v="100"/>
    <n v="100"/>
    <x v="0"/>
  </r>
  <r>
    <s v="2023039990026623"/>
    <s v="SIDOARJO"/>
    <s v="SURABAYA"/>
    <s v="SEDATI"/>
    <s v="SIMOKERTO"/>
    <s v="SEDATIGEDE"/>
    <s v="SIMOKERTO"/>
    <s v="61253"/>
    <s v="60143"/>
    <s v="HAJI SYUKUR 7 BLOK PELITA NO B 27"/>
    <s v="SIMOKERTO 6/6A"/>
    <n v="112.767"/>
    <m/>
    <n v="-7.3739999999999997"/>
    <m/>
    <n v="0"/>
    <m/>
    <s v="Blank"/>
    <s v="7 22m 26.4s S, 112 46m 1.2s E"/>
    <s v="0 0m 0s N, 0 0m 0s E"/>
    <m/>
    <x v="0"/>
    <n v="25"/>
    <n v="40"/>
    <n v="32"/>
    <n v="26"/>
    <n v="24.6"/>
    <x v="4"/>
  </r>
  <r>
    <s v="2022129990023695"/>
    <s v="KOTA BEKASI"/>
    <s v="BEKASI"/>
    <s v="BEKASI TIMUR"/>
    <s v="BEKASI TIMUR"/>
    <s v="BEKASIJAYA"/>
    <s v="BEKASIJAYA (BEKASI JAYA)"/>
    <s v="17112"/>
    <s v="17112"/>
    <s v="KH.MAS MANSYUR NO 7"/>
    <s v="JL.KH.MAS MANSYUR NO 7"/>
    <n v="107.017"/>
    <n v="107.01"/>
    <n v="-6.2279999999999998"/>
    <n v="-6.2428699999999999"/>
    <n v="100"/>
    <m/>
    <m/>
    <s v="6 13m 40.8s S, 107 1m 1.2s E"/>
    <s v="6 14m 34.332s S, 107 0m 36s E"/>
    <n v="1.8177617100246251"/>
    <x v="1"/>
    <n v="100"/>
    <n v="100"/>
    <n v="100"/>
    <n v="100"/>
    <n v="100"/>
    <x v="0"/>
  </r>
  <r>
    <s v="2023049990028862"/>
    <s v="KOTA JAMBI"/>
    <s v="JAMBI"/>
    <s v="DANAU SIPIN"/>
    <s v="DANAU SIPIN"/>
    <s v="SOLOK SIPIN"/>
    <s v="SOLOK SIPIN"/>
    <s v="36121"/>
    <s v="36121"/>
    <s v="JL. ROS II RT/RW 018/000"/>
    <s v="JL. ROS II RT/RW 018/000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</r>
  <r>
    <s v="2017054880014537"/>
    <s v="GRESIK"/>
    <s v="GRESIK"/>
    <s v="GRESIK"/>
    <s v="GRESIK"/>
    <s v="TLOGO POJOK"/>
    <s v="TLOGO POJOK (TLOGOPOJOK)"/>
    <s v="61118"/>
    <s v="61118"/>
    <s v="GUBERNUR SURYO 8/51"/>
    <s v="JL. GUBERNUR SURYO 8/51 RT/RW 003/004"/>
    <n v="112.782"/>
    <m/>
    <n v="-7.1429999999999998"/>
    <m/>
    <n v="100"/>
    <m/>
    <s v="Blank"/>
    <s v="7 8m 34.8s S, 112 46m 55.2s E"/>
    <s v="0 0m 0s N, 0 0m 0s E"/>
    <m/>
    <x v="0"/>
    <n v="100"/>
    <n v="100"/>
    <n v="100"/>
    <n v="100"/>
    <n v="100"/>
    <x v="0"/>
  </r>
  <r>
    <s v="2023049990029455"/>
    <s v="MUARO JAMBI"/>
    <s v="MUARO JAMBI"/>
    <s v="JAMBI LUAR KOTA"/>
    <s v="JAMBI LUAR KOTA"/>
    <s v="PEMATANG GAJAH"/>
    <s v="PEMATANG GAJAH"/>
    <s v="36361"/>
    <s v="36361"/>
    <s v="PERUMAHAN VILLA GRAHA 2 BLOK B NO 03 RT 00"/>
    <s v="PERUMAHAN VILLA GRAHA 2 BLOK B NO 03 RT 00"/>
    <n v="103.529"/>
    <m/>
    <n v="-1.641"/>
    <m/>
    <n v="100"/>
    <m/>
    <s v="Blank"/>
    <s v="1 38m 27.6s S, 103 31m 44.4s E"/>
    <s v="0 0m 0s N, 0 0m 0s E"/>
    <m/>
    <x v="0"/>
    <n v="100"/>
    <n v="100"/>
    <n v="100"/>
    <n v="100"/>
    <n v="100"/>
    <x v="0"/>
  </r>
  <r>
    <s v="2023029990025099"/>
    <s v="GRESIK"/>
    <s v="GRESIK"/>
    <s v="MENGANTI"/>
    <s v="MENGANTI"/>
    <s v="BOBOH"/>
    <s v="BOBOH"/>
    <s v="61174"/>
    <s v="61174"/>
    <s v="BOBOH "/>
    <s v="BOBOH RT/RW 006/001"/>
    <n v="112.569"/>
    <m/>
    <n v="-7.2530000000000001"/>
    <m/>
    <n v="100"/>
    <m/>
    <s v="Blank"/>
    <s v="7 15m 10.8s S, 112 34m 8.4s E"/>
    <s v="0 0m 0s N, 0 0m 0s E"/>
    <m/>
    <x v="0"/>
    <n v="100"/>
    <n v="100"/>
    <n v="100"/>
    <n v="100"/>
    <n v="100"/>
    <x v="0"/>
  </r>
  <r>
    <s v="2023049990028011"/>
    <s v="KOTA ADM. JAKARTA TIMUR"/>
    <s v="JAKARTA TIMUR"/>
    <s v="DUREN SAWIT"/>
    <s v="DUREN SAWIT"/>
    <s v="DUREN SAWIT"/>
    <s v="DUREN SAWIT"/>
    <s v="13440"/>
    <s v="13440"/>
    <s v="NAGA RAYA NO.15 A"/>
    <s v="JL.NAGA RAYA NO.15 A"/>
    <n v="106.91500000000001"/>
    <n v="106.91"/>
    <n v="-6.2320000000000002"/>
    <n v="-6.2243500000000003"/>
    <n v="100"/>
    <m/>
    <m/>
    <s v="6 13m 55.2s S, 106 54m 54s E"/>
    <s v="6 13m 27.66s S, 106 54m 36s E"/>
    <n v="1.010882323697744"/>
    <x v="1"/>
    <n v="100"/>
    <n v="100"/>
    <n v="100"/>
    <n v="100"/>
    <n v="100"/>
    <x v="0"/>
  </r>
  <r>
    <s v="2023039990025865"/>
    <s v="KOTA CIMAHI"/>
    <s v="CIMAHI"/>
    <s v="CIMAHI TENGAH"/>
    <s v="CIMAHI TENGAH"/>
    <s v="KARANGMEKAR"/>
    <s v="KARANGMEKAR"/>
    <s v="40523"/>
    <s v="40523"/>
    <s v="DWIKORA NO.28/B"/>
    <s v="GG.DWIKORA NO.28/B RT/RW 001/003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</r>
  <r>
    <s v="2022119990022856"/>
    <s v="BEKASI"/>
    <s v="KAB. BEKASI"/>
    <s v="TAMBUN SELATAN"/>
    <s v="TAMBUN SELATAN"/>
    <s v="SUMBERJAYA"/>
    <s v="SUMBERJAYA (SUMBER JAYA)"/>
    <s v="17510"/>
    <s v="17510"/>
    <s v="GRIYA ASRI 2 BLK H.19 / 23"/>
    <s v="GRIYA ASRI 2 BLK H.19 / 23"/>
    <n v="107.08199999999999"/>
    <n v="107.07899999999999"/>
    <n v="-6.2080000000000002"/>
    <n v="-6.2209000000000003"/>
    <n v="100"/>
    <m/>
    <m/>
    <s v="6 12m 28.8s S, 107 4m 55.2s E"/>
    <s v="6 13m 15.24s S, 107 4m 44.4s E"/>
    <n v="1.4647010423112941"/>
    <x v="1"/>
    <n v="100"/>
    <n v="100"/>
    <n v="100"/>
    <n v="100"/>
    <n v="100"/>
    <x v="0"/>
  </r>
  <r>
    <s v="2023059990030577"/>
    <s v="SIDOARJO"/>
    <s v="SIDOARJO"/>
    <s v="TANGGULANGIN"/>
    <s v="TANGGULANGIN"/>
    <s v="KALITENGAH"/>
    <s v="KALITENGAH"/>
    <s v="61272"/>
    <s v="61272"/>
    <s v="KALITENGAH UTARA"/>
    <s v="KALITENGAH UTARA RT 04 RW 01"/>
    <n v="112.71299999999999"/>
    <m/>
    <n v="-7.5090000000000003"/>
    <m/>
    <n v="100"/>
    <m/>
    <s v="Blank"/>
    <s v="7 30m 32.4s S, 112 42m 46.8s E"/>
    <s v="0 0m 0s N, 0 0m 0s E"/>
    <m/>
    <x v="0"/>
    <n v="100"/>
    <n v="100"/>
    <n v="100"/>
    <n v="100"/>
    <n v="100"/>
    <x v="0"/>
  </r>
  <r>
    <s v="2023039990025732"/>
    <s v="KOTA JAMBI"/>
    <s v="JAMBI"/>
    <s v="ALAM BARAJO"/>
    <s v="ALAM BARAJO"/>
    <s v="RAWA SARI"/>
    <s v="RAWA SARI"/>
    <s v="36125"/>
    <s v="36125"/>
    <s v="JL.SYAILENDRA "/>
    <s v="JL.SYAILENDRA RT/RW 026/000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</r>
  <r>
    <s v="2023059990030184"/>
    <s v="KOTA BEKASI"/>
    <s v="BEKASI"/>
    <s v="BEKASI TIMUR"/>
    <s v="BEKASI TIMUR"/>
    <s v="ARENJAYA"/>
    <s v="ARENJAYA (AREN JAYA)"/>
    <s v="17111"/>
    <s v="17111"/>
    <s v="P TERNATE RAYA D1/03"/>
    <s v="JL P TERNATE RAYA D1/03"/>
    <n v="107.033"/>
    <n v="107.03700000000001"/>
    <n v="-6.2430000000000003"/>
    <n v="-6.2399100000000001"/>
    <n v="100"/>
    <m/>
    <m/>
    <s v="6 14m 34.8s S, 107 1m 58.8s E"/>
    <s v="6 14m 23.676s S, 107 2m 13.2s E"/>
    <n v="0.55920803687994192"/>
    <x v="4"/>
    <n v="100"/>
    <n v="100"/>
    <n v="100"/>
    <n v="100"/>
    <n v="100"/>
    <x v="0"/>
  </r>
  <r>
    <s v="2023019990023880"/>
    <s v="BANDUNG BARAT"/>
    <s v="BANDUNG BARAT"/>
    <s v="CISARUA"/>
    <s v="CISARUA"/>
    <s v="PADAASIH"/>
    <s v="PADAASIH"/>
    <s v="40551"/>
    <s v="40551"/>
    <s v="SSP SALT RIVER B15"/>
    <s v="SSP SALT RIVER BLOK B15 "/>
    <n v="107.559"/>
    <m/>
    <n v="-6.84"/>
    <m/>
    <n v="100"/>
    <m/>
    <s v="Blank"/>
    <s v="6 50m 24s S, 107 33m 32.4s E"/>
    <s v="0 0m 0s N, 0 0m 0s E"/>
    <m/>
    <x v="0"/>
    <n v="100"/>
    <n v="100"/>
    <n v="100"/>
    <n v="100"/>
    <n v="100"/>
    <x v="0"/>
  </r>
  <r>
    <s v="2023019990024214"/>
    <s v="GRESIK"/>
    <s v="GRESIK"/>
    <s v="GRESIK"/>
    <s v="GRESIK"/>
    <s v="KARANG TURI"/>
    <s v="KARANG TURI (KARANGTURI)"/>
    <s v="61118"/>
    <s v="61118"/>
    <s v="USMAN SADAR GG 18 NO 04 "/>
    <s v="JL USMAN SADAR GG 18 NO 04 RT/RW 005/001"/>
    <n v="112.773"/>
    <n v="112.649"/>
    <n v="-7.13"/>
    <n v="-7.1541300000000003"/>
    <n v="100"/>
    <m/>
    <m/>
    <s v="7 7m 48s S, 112 46m 22.8s E"/>
    <s v="7 9m 14.868s S, 112 38m 56.4s E"/>
    <n v="13.954754323587141"/>
    <x v="7"/>
    <n v="100"/>
    <n v="100"/>
    <n v="100"/>
    <n v="100"/>
    <n v="100"/>
    <x v="0"/>
  </r>
  <r>
    <s v="2023049990029353"/>
    <s v="GRESIK"/>
    <s v="GRESIK"/>
    <s v="MENGANTI"/>
    <s v="MENGANTI"/>
    <s v="KEPATIHAN"/>
    <s v="KEPATIHAN"/>
    <s v="61174"/>
    <s v="61174"/>
    <s v="KEPATIHAN KAVLING SUMUR NO 09"/>
    <s v="KEPATIHAN RT 004 RW 001 KAVLING SUMUR NO 09"/>
    <n v="112.599"/>
    <m/>
    <n v="-7.2510000000000003"/>
    <m/>
    <n v="100"/>
    <m/>
    <s v="Blank"/>
    <s v="7 15m 3.6s S, 112 35m 56.4s E"/>
    <s v="0 0m 0s N, 0 0m 0s E"/>
    <m/>
    <x v="0"/>
    <n v="100"/>
    <n v="100"/>
    <n v="100"/>
    <n v="100"/>
    <n v="100"/>
    <x v="0"/>
  </r>
  <r>
    <s v="2023049990028596"/>
    <s v="TANGERANG"/>
    <s v="KAB. TANGERANG"/>
    <s v="PAGEDANGAN"/>
    <s v="PAGEDANGAN"/>
    <s v="CIJANTRA"/>
    <s v="CIJANTRA"/>
    <s v="15335"/>
    <s v="15335"/>
    <s v="UNDRUS "/>
    <s v="KP. UNDRUS RT/RW 002/006"/>
    <n v="106.621"/>
    <m/>
    <n v="-6.274"/>
    <m/>
    <n v="100"/>
    <m/>
    <s v="Blank"/>
    <s v="6 16m 26.4s S, 106 37m 15.6s E"/>
    <s v="0 0m 0s N, 0 0m 0s E"/>
    <m/>
    <x v="0"/>
    <n v="100"/>
    <n v="100"/>
    <n v="100"/>
    <n v="100"/>
    <n v="100"/>
    <x v="0"/>
  </r>
  <r>
    <s v="2023039990027650"/>
    <s v="KOTA TANGERANG"/>
    <s v="TANGERANG"/>
    <s v="KARAWACI"/>
    <s v="KARAWACI"/>
    <s v="KARAWACI"/>
    <s v="KARAWACI"/>
    <s v="15115"/>
    <s v="15115"/>
    <s v="UTAMA SELATAN VII"/>
    <s v="JL UTAMA SELATAN VII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23039990027607"/>
    <s v="KOTA PALEMBANG"/>
    <s v="PALEMBANG"/>
    <s v="KALIDONI"/>
    <s v="KALIDONI"/>
    <s v="SEI SELINCAH"/>
    <s v="SEI SELINCAH"/>
    <s v="30119"/>
    <s v="30119"/>
    <s v="MAYOR ZEN LR IWARI I NO 19"/>
    <s v="JL MAYOR ZEN LR IWARI L NO 19"/>
    <n v="104.848"/>
    <m/>
    <n v="-2.9620000000000002"/>
    <m/>
    <n v="100"/>
    <m/>
    <s v="Blank"/>
    <s v="2 57m 43.2s S, 104 50m 52.8s E"/>
    <s v="0 0m 0s N, 0 0m 0s E"/>
    <m/>
    <x v="0"/>
    <n v="100"/>
    <n v="100"/>
    <n v="100"/>
    <n v="96"/>
    <n v="99.2"/>
    <x v="0"/>
  </r>
  <r>
    <s v="2023039990026778"/>
    <s v="KOTA BEKASI"/>
    <s v="BEKASI"/>
    <s v="PONDOKMELATI"/>
    <s v="PONDOKMELATI (PONDOK MELATI)"/>
    <s v="JATIRAHAYU"/>
    <s v="JATIRAHAYU (JATI RAHAYU)"/>
    <s v="17414"/>
    <s v="17414"/>
    <s v="WISMA KUSUMA INDAH BLOK C-98"/>
    <s v="WISMA KUSUMA INDAH BLOK C-98"/>
    <n v="106.90900000000001"/>
    <n v="106.91500000000001"/>
    <n v="-6.2839999999999998"/>
    <n v="-6.2923200000000001"/>
    <n v="100"/>
    <m/>
    <m/>
    <s v="6 17m 2.4s S, 106 54m 32.4s E"/>
    <s v="6 17m 32.352s S, 106 54m 54s E"/>
    <n v="1.134618892983746"/>
    <x v="1"/>
    <n v="100"/>
    <n v="100"/>
    <n v="100"/>
    <n v="100"/>
    <n v="100"/>
    <x v="0"/>
  </r>
  <r>
    <s v="2023029990024808"/>
    <s v="GRESIK"/>
    <s v="GRESIK"/>
    <s v="BALONGPANGGANG"/>
    <s v="BALONGPANGGANG (BALONG PANGGANG)"/>
    <s v="TENGGOR"/>
    <s v="TENGGOR"/>
    <s v="61173"/>
    <s v="61173"/>
    <s v="BANGGLE "/>
    <s v="BANGGLE RT/RW 002/001"/>
    <n v="112.437"/>
    <m/>
    <n v="-7.0469999999999997"/>
    <m/>
    <n v="100"/>
    <m/>
    <s v="Blank"/>
    <s v="7 2m 49.2s S, 112 26m 13.2s E"/>
    <s v="0 0m 0s N, 0 0m 0s E"/>
    <m/>
    <x v="0"/>
    <n v="100"/>
    <n v="100"/>
    <n v="100"/>
    <n v="100"/>
    <n v="100"/>
    <x v="0"/>
  </r>
  <r>
    <s v="2023039990025918"/>
    <s v="KOTA SURABAYA"/>
    <s v="SURABAYA"/>
    <s v="TAMBAKSARI"/>
    <s v="TAMBAKSARI"/>
    <s v="PACARKEMBANG"/>
    <s v="PACARKEMBANG (PACAR KEMBANG)"/>
    <s v="60132"/>
    <s v="60132"/>
    <s v="BRONGGALAN SAWAH 4F/87"/>
    <s v="BRONGGALAN SAWAH TIMUR  III NO 103  PACAR KEMBANG 006/010 KEC TAMBAK SARI KOTA SURABAYA"/>
    <n v="112.767"/>
    <m/>
    <n v="-7.2590000000000003"/>
    <m/>
    <n v="100"/>
    <m/>
    <s v="Blank"/>
    <s v="7 15m 32.4s S, 112 46m 1.2s E"/>
    <s v="0 0m 0s N, 0 0m 0s E"/>
    <m/>
    <x v="0"/>
    <n v="100"/>
    <n v="100"/>
    <n v="100"/>
    <n v="84"/>
    <n v="96.8"/>
    <x v="0"/>
  </r>
  <r>
    <s v="2023049990028146"/>
    <s v="TANGERANG"/>
    <s v="KAB. TANGERANG"/>
    <s v="TIGARAKSA"/>
    <s v="TIGARAKSA"/>
    <s v="TIGARAKSA"/>
    <s v="TIGARAKSA"/>
    <s v="15720"/>
    <s v="15721"/>
    <s v="PABUARAN "/>
    <s v="KP. PABUARAN RT/RW 003/002"/>
    <n v="106.483"/>
    <m/>
    <n v="-6.2610000000000001"/>
    <m/>
    <n v="0"/>
    <m/>
    <s v="Blank"/>
    <s v="6 15m 39.6s S, 106 28m 58.8s E"/>
    <s v="0 0m 0s N, 0 0m 0s E"/>
    <m/>
    <x v="0"/>
    <n v="100"/>
    <n v="100"/>
    <n v="100"/>
    <n v="100"/>
    <n v="80"/>
    <x v="1"/>
  </r>
  <r>
    <s v="2023029990025108"/>
    <s v="MINAHASA SELATAN"/>
    <s v="MINAHASA SELATAN"/>
    <s v="TUMPAAN"/>
    <s v="TUMPAAN"/>
    <s v="TUMPAAN SATU"/>
    <s v="TUMPAAN SATU"/>
    <s v="95352"/>
    <s v="95352"/>
    <s v="TUMPAAN SATU RT/RW 000/000"/>
    <s v="TUMPAAN SATU RT/RW 000/000"/>
    <n v="124.633"/>
    <m/>
    <n v="1.2450000000000001"/>
    <m/>
    <n v="100"/>
    <m/>
    <s v="Blank"/>
    <s v="1 14m 42s N, 124 37m 58.8s E"/>
    <s v="0 0m 0s N, 0 0m 0s E"/>
    <m/>
    <x v="0"/>
    <n v="100"/>
    <n v="100"/>
    <n v="100"/>
    <n v="100"/>
    <n v="100"/>
    <x v="0"/>
  </r>
  <r>
    <s v="2023019990024488"/>
    <s v="GRESIK"/>
    <s v="GRESIK"/>
    <s v="DUKUN"/>
    <s v="DUKUN"/>
    <s v="WONOKERTO"/>
    <s v="WONOKERTO"/>
    <s v="61155"/>
    <s v="61155"/>
    <s v="WONOKERTO "/>
    <s v="WONOKERTO RT/RW 004/001"/>
    <n v="112.414"/>
    <m/>
    <n v="-6.9640000000000004"/>
    <m/>
    <n v="100"/>
    <m/>
    <s v="Blank"/>
    <s v="6 57m 50.4s S, 112 24m 50.4s E"/>
    <s v="0 0m 0s N, 0 0m 0s E"/>
    <m/>
    <x v="0"/>
    <n v="100"/>
    <n v="100"/>
    <n v="100"/>
    <n v="100"/>
    <n v="100"/>
    <x v="0"/>
  </r>
  <r>
    <s v="2023049990028073"/>
    <s v="KOTA TANGERANG"/>
    <s v="TANGERANG"/>
    <s v="TANGERANG"/>
    <s v="TANGERANG"/>
    <s v="SUKASARI"/>
    <s v="SUKASARI"/>
    <s v="15118"/>
    <s v="15118"/>
    <s v="PERDATA NO 4 B7"/>
    <s v="JL PERDATA NO 4 B7 RT 002 RW 012"/>
    <n v="106.636"/>
    <m/>
    <n v="-6.181"/>
    <m/>
    <n v="100"/>
    <m/>
    <s v="Blank"/>
    <s v="6 10m 51.6s S, 106 38m 9.6s E"/>
    <s v="0 0m 0s N, 0 0m 0s E"/>
    <m/>
    <x v="0"/>
    <n v="100"/>
    <n v="100"/>
    <n v="100"/>
    <n v="100"/>
    <n v="100"/>
    <x v="0"/>
  </r>
  <r>
    <s v="2023039990026871"/>
    <s v="BANDUNG"/>
    <s v="KAB. BANDUNG"/>
    <s v="NAGREG"/>
    <s v="NAGREG"/>
    <s v="GANJAR SABAR"/>
    <s v="GANJAR SABAR"/>
    <s v="40215"/>
    <s v="40215"/>
    <s v="KP PASANGGRAHAN KIDUL"/>
    <s v=" KP PASANGGRHAN KIDUL.RT/RW.002/007.NAGREG, KAB BANDUNG"/>
    <n v="107.89400000000001"/>
    <m/>
    <n v="-7.0540000000000003"/>
    <m/>
    <n v="100"/>
    <m/>
    <s v="Blank"/>
    <s v="7 3m 14.4s S, 107 53m 38.4s E"/>
    <s v="0 0m 0s N, 0 0m 0s E"/>
    <m/>
    <x v="0"/>
    <n v="100"/>
    <n v="100"/>
    <n v="100"/>
    <n v="55"/>
    <n v="91"/>
    <x v="0"/>
  </r>
  <r>
    <s v="2023049990029897"/>
    <s v="KOTA BANJARBARU"/>
    <s v="BANJARBARU"/>
    <s v="BANJARBARU UTARA"/>
    <s v="BANJARBARU UTARA (BANJAR BARU UTARA)"/>
    <s v="SUNGAI ULIN"/>
    <s v="SEI/SUNGAI ULIN"/>
    <s v="70714"/>
    <s v="70714"/>
    <s v="KOMP ASABRI II NO C 01"/>
    <s v="KOMP ASABRI II NO C 01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</r>
  <r>
    <s v="2023069990031834"/>
    <s v="KOTA JAMBI"/>
    <s v="JAMBI"/>
    <s v="TELANAIPURA"/>
    <s v="TELANAIPURA"/>
    <s v="TELANAIPURA"/>
    <s v="TELANAIPURA"/>
    <s v="36122"/>
    <s v="36122"/>
    <s v="JL KSCTUBUN LRG GARUDA IV NO 88 RT 06"/>
    <s v="JL KSCTUBUN LRG GARUDA IV NO 88 RT 06"/>
    <n v="103.578"/>
    <m/>
    <n v="-1.6"/>
    <m/>
    <n v="100"/>
    <m/>
    <s v="Blank"/>
    <s v="1 36m 4.26326e-13s S, 103 34m 40.8s E"/>
    <s v="0 0m 0s N, 0 0m 0s E"/>
    <m/>
    <x v="0"/>
    <n v="100"/>
    <n v="100"/>
    <n v="100"/>
    <n v="100"/>
    <n v="100"/>
    <x v="0"/>
  </r>
  <r>
    <s v="2023049990029529"/>
    <s v="MUSI BANYUASIN"/>
    <s v="MUSI BANYUASIN"/>
    <s v="TUNGKAL JAYA"/>
    <s v="TUNGKAL JAYA"/>
    <s v="SIDO MULYO"/>
    <s v="SIDO MULYO"/>
    <s v="30756"/>
    <s v="30756"/>
    <s v="SIDO MULYO"/>
    <s v="SIDO MULYO"/>
    <n v="104.164"/>
    <m/>
    <n v="-2.5150000000000001"/>
    <m/>
    <n v="100"/>
    <m/>
    <s v="Blank"/>
    <s v="2 30m 54s S, 104 9m 50.4s E"/>
    <s v="0 0m 0s N, 0 0m 0s E"/>
    <m/>
    <x v="0"/>
    <n v="100"/>
    <n v="100"/>
    <n v="100"/>
    <n v="100"/>
    <n v="100"/>
    <x v="0"/>
  </r>
  <r>
    <s v="2023029990025393"/>
    <s v="MUARO JAMBI"/>
    <s v="MUARO JAMBI"/>
    <s v="JAMBI LUAR KOTA"/>
    <s v="JAMBI LUAR KOTA"/>
    <s v="PEMATANG GAJAH"/>
    <s v="PEMATANG GAJAH"/>
    <s v="36361"/>
    <s v="36361"/>
    <s v="PEMATANG GAJAH"/>
    <s v="PEMATANG GAJAH"/>
    <n v="103.529"/>
    <m/>
    <n v="-1.641"/>
    <m/>
    <n v="100"/>
    <m/>
    <s v="Blank"/>
    <s v="1 38m 27.6s S, 103 31m 44.4s E"/>
    <s v="0 0m 0s N, 0 0m 0s E"/>
    <m/>
    <x v="0"/>
    <n v="100"/>
    <n v="100"/>
    <n v="100"/>
    <n v="100"/>
    <n v="100"/>
    <x v="0"/>
  </r>
  <r>
    <s v="2023039990026917"/>
    <s v="KOTA JAMBI"/>
    <s v="JAMBI"/>
    <s v="JAMBI SELATAN"/>
    <s v="JAMBI SELATAN"/>
    <s v="THEHOK"/>
    <s v="THEHOK (THE HOK)"/>
    <s v="36138"/>
    <s v="36138"/>
    <s v="PERUM. TAMAN PAAL MERAH INDAH BLOK. C NO.58 RT/RW 020/-"/>
    <s v="PERUM. TAMAN PAAL MERAH INDAH BLOK. C NO.58 RT/RW 020/-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23059990030627"/>
    <s v="TANGERANG"/>
    <s v="KAB. TANGERANG"/>
    <s v="SUKAMULYA"/>
    <s v="SUKAMULYA"/>
    <s v="BUNIAYU"/>
    <s v="BUNIAYU (BUNI AYU)"/>
    <s v="15610"/>
    <s v="15612"/>
    <s v="MEKAR SARI"/>
    <s v="KP.MEKAR SARI RT/RW 004/005"/>
    <n v="106.444"/>
    <m/>
    <n v="-6.1280000000000001"/>
    <m/>
    <n v="0"/>
    <m/>
    <s v="Blank"/>
    <s v="6 7m 40.8s S, 106 26m 38.4s E"/>
    <s v="0 0m 0s N, 0 0m 0s E"/>
    <m/>
    <x v="0"/>
    <n v="100"/>
    <n v="100"/>
    <n v="100"/>
    <n v="100"/>
    <n v="80"/>
    <x v="1"/>
  </r>
  <r>
    <s v="2023059990030646"/>
    <s v="KOTA PANGKAL PINANG"/>
    <s v="PANGKAL PINANG"/>
    <s v="GABEK"/>
    <s v="GABEK"/>
    <s v="JERAMBAH GANTUNG"/>
    <s v="JERAMBAH GANTUNG"/>
    <s v="33118"/>
    <s v="33119"/>
    <s v="FATMAWATI KAMPAK"/>
    <s v="FATMAWATI KAMPAK"/>
    <n v="106.131"/>
    <m/>
    <n v="-2.0870000000000002"/>
    <m/>
    <n v="0"/>
    <m/>
    <s v="Blank"/>
    <s v="2 5m 13.2s S, 106 7m 51.6s E"/>
    <s v="0 0m 0s N, 0 0m 0s E"/>
    <m/>
    <x v="0"/>
    <n v="100"/>
    <n v="100"/>
    <n v="100"/>
    <n v="100"/>
    <n v="80"/>
    <x v="1"/>
  </r>
  <r>
    <s v="2023049990028191"/>
    <s v="KOTA JAMBI"/>
    <s v="JAMBI"/>
    <s v="JAMBI SELATAN"/>
    <s v="JAMBI SELATAN"/>
    <s v="TAMBAK SARI"/>
    <s v="TAMBAK SARI"/>
    <s v="36139"/>
    <s v="36139"/>
    <s v="JL JEND SUDIRMAN RT/RW 001/001"/>
    <s v="JL JEND SUDIRMAN RT/RW 001/001"/>
    <n v="103.623"/>
    <m/>
    <n v="-1.611"/>
    <m/>
    <n v="100"/>
    <m/>
    <s v="Blank"/>
    <s v="1 36m 39.6s S, 103 37m 22.8s E"/>
    <s v="0 0m 0s N, 0 0m 0s E"/>
    <m/>
    <x v="0"/>
    <n v="100"/>
    <n v="100"/>
    <n v="100"/>
    <n v="100"/>
    <n v="100"/>
    <x v="0"/>
  </r>
  <r>
    <s v="2023059990031361"/>
    <s v="TANGERANG"/>
    <s v="KAB. TANGERANG"/>
    <s v="PAKUHAJI"/>
    <s v="PAKUHAJI"/>
    <s v="PAKUHAJI"/>
    <s v="PAKUHAJI"/>
    <s v="15570"/>
    <s v="15570"/>
    <s v="KP DURI RT/RW 003/001 TANGERANG KP. DIRI DESA PAKUALAM KECAMATAN PAKUHAJI"/>
    <s v="KP DURI RT/RW 003/001 TANGERANG KP. DIRI DESA PAKUALAM KECAMATAN PAKUHAJI"/>
    <n v="106.589"/>
    <m/>
    <n v="-6.0780000000000003"/>
    <m/>
    <n v="100"/>
    <m/>
    <s v="Blank"/>
    <s v="6 4m 40.8s S, 106 35m 20.4s E"/>
    <s v="0 0m 0s N, 0 0m 0s E"/>
    <m/>
    <x v="0"/>
    <n v="100"/>
    <n v="100"/>
    <n v="100"/>
    <n v="100"/>
    <n v="100"/>
    <x v="0"/>
  </r>
  <r>
    <s v="2023069990031718"/>
    <s v="KOTA JAMBI"/>
    <s v="JAMBI"/>
    <s v="TELANAIPURA"/>
    <s v="TELANAIPURA"/>
    <s v="TELANAIPURA"/>
    <s v="TELANAIPURA"/>
    <s v="36122"/>
    <s v="36122"/>
    <s v="JL.PRATU TANDU SUWITO RT/RW 006/000"/>
    <s v="JL.PRATU TANDU SUWITO RT/RW 006/000"/>
    <n v="103.578"/>
    <m/>
    <n v="-1.6"/>
    <m/>
    <n v="100"/>
    <m/>
    <s v="Blank"/>
    <s v="1 36m 4.26326e-13s S, 103 34m 40.8s E"/>
    <s v="0 0m 0s N, 0 0m 0s E"/>
    <m/>
    <x v="0"/>
    <n v="100"/>
    <n v="100"/>
    <n v="100"/>
    <n v="100"/>
    <n v="100"/>
    <x v="0"/>
  </r>
  <r>
    <s v="2023059990030451"/>
    <s v="BANDUNG"/>
    <s v="KAB. BANDUNG"/>
    <s v="KUTAWARINGIN"/>
    <s v="KUTAWARINGIN"/>
    <s v="PAMEUNTASAN"/>
    <s v="PAMEUNTASAN"/>
    <s v="40911"/>
    <s v="40911"/>
    <s v="INSPEKSI CITARUM"/>
    <s v="JL. INSPEKSI CITARUM RT/RW 002/006"/>
    <n v="107.54600000000001"/>
    <m/>
    <n v="-6.98"/>
    <m/>
    <n v="100"/>
    <m/>
    <s v="Blank"/>
    <s v="6 58m 48s S, 107 32m 45.6s E"/>
    <s v="0 0m 0s N, 0 0m 0s E"/>
    <m/>
    <x v="0"/>
    <n v="100"/>
    <n v="100"/>
    <n v="100"/>
    <n v="100"/>
    <n v="100"/>
    <x v="0"/>
  </r>
  <r>
    <s v="2022129990023585"/>
    <s v="KOTA BANDUNG"/>
    <s v="BANDUNG"/>
    <s v="ARCAMANIK"/>
    <s v="ARCAMANIK"/>
    <s v="CISARANTEN BINA HARAPAN"/>
    <s v="CISARANTEN BINA HARAPAN (CISARENTEN BINA HARAPAN)"/>
    <s v="40294"/>
    <s v="40294"/>
    <s v="GANTOLE NO 26 "/>
    <s v="JL GANTOLE NO 26 KEL CISARANTEN ENDAH KEC ARCAMANIK"/>
    <n v="107.68600000000001"/>
    <m/>
    <n v="-6.907"/>
    <m/>
    <n v="100"/>
    <m/>
    <s v="Blank"/>
    <s v="6 54m 25.2s S, 107 41m 9.6s E"/>
    <s v="0 0m 0s N, 0 0m 0s E"/>
    <m/>
    <x v="0"/>
    <n v="100"/>
    <n v="100"/>
    <n v="100"/>
    <n v="100"/>
    <n v="100"/>
    <x v="0"/>
  </r>
  <r>
    <s v="2020104040024797"/>
    <s v="KOTA JAMBI"/>
    <s v="JAMBI"/>
    <s v="DANAU TELUK"/>
    <s v="DANAU TELUK"/>
    <s v="TANJUNG PASIR"/>
    <s v="TANJUNG PASIR"/>
    <s v="36263"/>
    <s v="36263"/>
    <s v="TANJUNG PASIR RT/RW 001/000"/>
    <s v="TANJUNG PASIR RT/RW 001/000"/>
    <n v="103.59099999999999"/>
    <m/>
    <n v="-1.58"/>
    <m/>
    <n v="100"/>
    <m/>
    <s v="Blank"/>
    <s v="1 34m 48s S, 103 35m 27.6s E"/>
    <s v="0 0m 0s N, 0 0m 0s E"/>
    <m/>
    <x v="0"/>
    <n v="100"/>
    <n v="100"/>
    <n v="100"/>
    <n v="100"/>
    <n v="100"/>
    <x v="0"/>
  </r>
  <r>
    <s v="2023019990024066"/>
    <s v="GRESIK"/>
    <s v="GRESIK"/>
    <s v="DUDUKSAMPEYAN"/>
    <s v="DUDUKSAMPEYAN (DUDUK SAMPEYAN)"/>
    <s v="TEBALOAN"/>
    <s v="TEBALOAN"/>
    <s v="61162"/>
    <s v="61162"/>
    <s v="BRAK"/>
    <s v="BRAK RT/RW 003/002"/>
    <n v="112.642"/>
    <m/>
    <n v="-7.1689999999999996"/>
    <m/>
    <n v="100"/>
    <m/>
    <s v="Blank"/>
    <s v="7 10m 8.4s S, 112 38m 31.2s E"/>
    <s v="0 0m 0s N, 0 0m 0s E"/>
    <m/>
    <x v="0"/>
    <n v="100"/>
    <n v="100"/>
    <n v="100"/>
    <n v="100"/>
    <n v="100"/>
    <x v="0"/>
  </r>
  <r>
    <s v="2023049990029757"/>
    <s v="MADIUN"/>
    <s v="KAB. MADIUN"/>
    <s v="KEBON SARI"/>
    <s v="KEBON SARI (KEBONSARI)"/>
    <s v="KEBONSARI"/>
    <s v="KEBONSARI"/>
    <s v="63173"/>
    <s v="63173"/>
    <s v="DESA KEBONSARI_x000d__x000a_"/>
    <s v="DS. KEBONSARI RT 15 RW 2 KEC KEBONSARI KAB MADIUN"/>
    <n v="111.504"/>
    <m/>
    <n v="-7.7229999999999999"/>
    <m/>
    <n v="100"/>
    <m/>
    <s v="Blank"/>
    <s v="7 43m 22.8s S, 111 30m 14.4s E"/>
    <s v="0 0m 0s N, 0 0m 0s E"/>
    <m/>
    <x v="0"/>
    <n v="100"/>
    <n v="100"/>
    <n v="100"/>
    <n v="78"/>
    <n v="95.6"/>
    <x v="0"/>
  </r>
  <r>
    <s v="2023039990027918"/>
    <s v="BANJAR"/>
    <s v="KAB. BANJAR"/>
    <s v="MARTAPURA"/>
    <s v="MARTAPURA (MARTAPURA KOTA)"/>
    <s v="SUNGAI SIPAI"/>
    <s v="SEI/SUNGAI SIPAI"/>
    <s v="70612"/>
    <s v="70612"/>
    <s v="BAUNTUNG KOMP GREEN MADINA II BLOK C NO 4"/>
    <s v="JL. BAUNTUNG KOMP. GREEN MADINA II BLOK C NO. 04 RT/RW 005/003"/>
    <n v="114.855"/>
    <m/>
    <n v="-3.4180000000000001"/>
    <m/>
    <n v="100"/>
    <m/>
    <s v="Blank"/>
    <s v="3 25m 4.8s S, 114 51m 18s E"/>
    <s v="0 0m 0s N, 0 0m 0s E"/>
    <m/>
    <x v="0"/>
    <n v="100"/>
    <n v="100"/>
    <n v="100"/>
    <n v="98"/>
    <n v="99.6"/>
    <x v="0"/>
  </r>
  <r>
    <s v="2023049990029074"/>
    <s v="BANDUNG"/>
    <s v="BANDUNG"/>
    <s v="ASTANA ANYAR"/>
    <s v="ASTANA ANYAR"/>
    <s v="PANJUNAN"/>
    <s v="PANJUNAN"/>
    <s v="40242"/>
    <s v="40242"/>
    <s v="H TOPEK I NO 1 "/>
    <s v="GG . H . TOPEK I NO 1 , RT 005 RW 004 , KEL PANJUNAN KEC ASTANA ANYAR . KOTA BANDUNG"/>
    <n v="107.6"/>
    <m/>
    <n v="-6.9279999999999999"/>
    <m/>
    <n v="100"/>
    <m/>
    <s v="Blank"/>
    <s v="6 55m 40.8s S, 107 35m 60s E"/>
    <s v="0 0m 0s N, 0 0m 0s E"/>
    <m/>
    <x v="0"/>
    <n v="100"/>
    <n v="100"/>
    <n v="100"/>
    <n v="100"/>
    <n v="100"/>
    <x v="0"/>
  </r>
  <r>
    <s v="2023049990029840"/>
    <s v="TANGERANG"/>
    <s v="KAB. TANGERANG"/>
    <s v="PANONGAN"/>
    <s v="PANONGAN"/>
    <s v="CIAKAR"/>
    <s v="CIAKAR"/>
    <s v="15710"/>
    <s v="15711"/>
    <s v="SERDANG ASRI I BLOK.A.12/02 "/>
    <s v="SERDANG ASRI I BLOK.A.12/02 RT/RW 001/006"/>
    <n v="106.53100000000001"/>
    <m/>
    <n v="-6.2649999999999997"/>
    <m/>
    <n v="0"/>
    <m/>
    <s v="Blank"/>
    <s v="6 15m 54s S, 106 31m 51.6s E"/>
    <s v="0 0m 0s N, 0 0m 0s E"/>
    <m/>
    <x v="0"/>
    <n v="100"/>
    <n v="100"/>
    <n v="100"/>
    <n v="100"/>
    <n v="80"/>
    <x v="1"/>
  </r>
  <r>
    <s v="2023059990030672"/>
    <s v="MUARO JAMBI"/>
    <s v="MUARO JAMBI"/>
    <s v="SEKERNAN"/>
    <s v="SEKERNAN"/>
    <s v="SUKO AWIN JAYA"/>
    <s v="SUKO AWIN JAYA"/>
    <s v="36381"/>
    <s v="36381"/>
    <s v="SUKO AWIN JAYA RT/RW 016/000"/>
    <s v="SUKO AWIN JAYA RT/RW 016/000"/>
    <n v="103.33499999999999"/>
    <m/>
    <n v="-1.31"/>
    <m/>
    <n v="100"/>
    <m/>
    <s v="Blank"/>
    <s v="1 18m 36s S, 103 20m 6s E"/>
    <s v="0 0m 0s N, 0 0m 0s E"/>
    <m/>
    <x v="0"/>
    <n v="100"/>
    <n v="100"/>
    <n v="100"/>
    <n v="100"/>
    <n v="100"/>
    <x v="0"/>
  </r>
  <r>
    <s v="2023029990024652"/>
    <s v="KOTA BEKASI"/>
    <s v="YOGYAKARTA"/>
    <s v="BEKASI SELATAN"/>
    <s v="KRATON"/>
    <s v="MARGAJAYA"/>
    <s v="PANEMBAHAN"/>
    <s v="17141"/>
    <s v="55131"/>
    <s v="SERSAN IDRIS DALAM NO 90"/>
    <s v="JALAN NAMBURAN KIDUL 24 YK"/>
    <n v="106.996"/>
    <n v="110.367"/>
    <n v="-6.2430000000000003"/>
    <n v="-7.8126899999999999"/>
    <n v="0"/>
    <m/>
    <m/>
    <s v="6 14m 34.8s S, 106 59m 45.6s E"/>
    <s v="7 48m 45.684s S, 110 22m 1.2s E"/>
    <n v="410.9130371126264"/>
    <x v="7"/>
    <n v="38"/>
    <n v="40"/>
    <n v="32"/>
    <n v="48"/>
    <n v="31.6"/>
    <x v="5"/>
  </r>
  <r>
    <s v="2023059990030553"/>
    <s v="DHARMASRAYA"/>
    <s v="DHARMASRAYA"/>
    <s v="PULAU PUNJUNG"/>
    <s v="PULAU PUNJUNG"/>
    <s v="GUNUNG SELASIH"/>
    <s v="GUNUNG SELASIH"/>
    <s v="27573"/>
    <s v="27573"/>
    <s v="JORONG SUNGAI BELIT"/>
    <s v="JORONG SUNGAI BELIT"/>
    <n v="101.47499999999999"/>
    <m/>
    <n v="-0.872"/>
    <m/>
    <n v="100"/>
    <m/>
    <s v="Blank"/>
    <s v="0 52m 19.2s S, 101 28m 30s E"/>
    <s v="0 0m 0s N, 0 0m 0s E"/>
    <m/>
    <x v="0"/>
    <n v="100"/>
    <n v="100"/>
    <n v="100"/>
    <n v="100"/>
    <n v="100"/>
    <x v="0"/>
  </r>
  <r>
    <s v="2022129990023731"/>
    <s v="KOTA ADM. JAKARTA SELATAN"/>
    <s v="JAKARTA PUSAT"/>
    <s v="TEBET"/>
    <s v="MENTENG"/>
    <s v="BUKIT DURI"/>
    <s v="CIKINI"/>
    <s v="12840"/>
    <s v="10330"/>
    <s v="JL SAWO KECIK I NO 14"/>
    <s v="JL.RD SALEH II/III/NO.182"/>
    <n v="106.857"/>
    <n v="106.85599999999999"/>
    <n v="-6.2220000000000004"/>
    <n v="-6.2228899999999996"/>
    <n v="0"/>
    <m/>
    <m/>
    <s v="6 13m 19.2s S, 106 51m 25.2s E"/>
    <s v="6 13m 22.404s S, 106 51m 21.6s E"/>
    <n v="0.14810280253942129"/>
    <x v="5"/>
    <n v="70"/>
    <n v="33"/>
    <n v="38"/>
    <n v="61"/>
    <n v="40.4"/>
    <x v="3"/>
  </r>
  <r>
    <s v="2023049990029463"/>
    <s v="KOTA TANGERANG"/>
    <s v="TANGERANG"/>
    <s v="BENDA"/>
    <s v="BENDA"/>
    <s v="JURUMUDI"/>
    <s v="JURUMUDI"/>
    <s v="15124"/>
    <s v="15124"/>
    <s v="BARU GG BRUNAI DARUSSALAM NO 99 KONTRAKAN PATMAWATI"/>
    <s v="GG BRUNAI DARUSSALAM NO 99,RT2 RW3 KONTRAKAN PATMAWATI KEL JURUMUDI, KEC BENDA"/>
    <n v="106.679"/>
    <m/>
    <n v="-6.1369999999999996"/>
    <m/>
    <n v="100"/>
    <m/>
    <s v="Blank"/>
    <s v="6 8m 13.2s S, 106 40m 44.4s E"/>
    <s v="0 0m 0s N, 0 0m 0s E"/>
    <m/>
    <x v="0"/>
    <n v="100"/>
    <n v="100"/>
    <n v="100"/>
    <n v="95"/>
    <n v="99"/>
    <x v="0"/>
  </r>
  <r>
    <s v="2023039990027935"/>
    <s v="KOTA PRABUMULIH"/>
    <s v="PRABUMULIH"/>
    <s v="PRABUMULIH TIMUR"/>
    <s v="PRABUMULIH TIMUR"/>
    <s v="KARANG RAJA"/>
    <s v="KARANG RAJA"/>
    <s v="31111"/>
    <s v="31111"/>
    <s v="BUKIT LEBAR PERUM AL HIJRAH BLOK C NO.14"/>
    <s v="JL BUKIT LEBAR PERUM AL HIJRAH BLOK C NO 14 RT 005 RW 007 KEL KARANG RAJA KEC PRABUMULIH TIMUR "/>
    <n v="104.246"/>
    <m/>
    <n v="-3.43"/>
    <m/>
    <n v="100"/>
    <m/>
    <s v="Blank"/>
    <s v="3 25m 48s S, 104 14m 45.6s E"/>
    <s v="0 0m 0s N, 0 0m 0s E"/>
    <m/>
    <x v="0"/>
    <n v="100"/>
    <n v="100"/>
    <n v="100"/>
    <n v="100"/>
    <n v="100"/>
    <x v="0"/>
  </r>
  <r>
    <s v="2023049990029787"/>
    <s v="TANGERANG"/>
    <s v="KAB. TANGERANG"/>
    <s v="SINDANG JAYA"/>
    <s v="SINDANG JAYA"/>
    <s v="WANAKERTA"/>
    <s v="WANAKERTA (WANA KERTA)"/>
    <s v="15560"/>
    <s v="15561"/>
    <s v="PERUM TALAGA BESTARI BLOK G 7/01 "/>
    <s v="PERUM TALAGA BESTARI BLOK G 7/01 RT/RW 001/003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</r>
  <r>
    <s v="2023049990028588"/>
    <s v="TANGERANG"/>
    <s v="KAB. TANGERANG"/>
    <s v="SINDANG JAYA"/>
    <s v="SINDANG JAYA"/>
    <s v="SINDANG JAYA"/>
    <s v="SINDANGPANON (SINDANG PANON)"/>
    <s v="15560"/>
    <s v="15561"/>
    <s v="PERUMAHAN SINDANG PANON BLOK C 18"/>
    <s v="PERUM SINDANG PANON BLOK C 18"/>
    <n v="106.499"/>
    <m/>
    <n v="-6.1760000000000002"/>
    <m/>
    <n v="0"/>
    <m/>
    <s v="Blank"/>
    <s v="6 10m 33.6s S, 106 29m 56.4s E"/>
    <s v="0 0m 0s N, 0 0m 0s E"/>
    <m/>
    <x v="0"/>
    <n v="100"/>
    <n v="100"/>
    <n v="74"/>
    <n v="94"/>
    <n v="73.599999999999994"/>
    <x v="2"/>
  </r>
  <r>
    <s v="2023049990027990"/>
    <s v="BATANGHARI"/>
    <s v="BATANG HARI"/>
    <s v="MUARA BULIAN"/>
    <s v="MUARA BULIAN"/>
    <s v="MALAPARI"/>
    <s v="MALAPARI"/>
    <s v="36611"/>
    <s v="36611"/>
    <s v="MALAPARI RT 002 RW 000 KECAMATAN MUARA BULIAN KABUPATEN BATANGHARI"/>
    <s v="MALAPARI RT 002 RW 000 KECAMATAN MUARA BULIAN KABUPATEN BATANGHARI"/>
    <n v="103.191"/>
    <m/>
    <n v="-1.6830000000000001"/>
    <m/>
    <n v="100"/>
    <m/>
    <s v="Blank"/>
    <s v="1 40m 58.8s S, 103 11m 27.6s E"/>
    <s v="0 0m 0s N, 0 0m 0s E"/>
    <m/>
    <x v="0"/>
    <n v="95"/>
    <n v="100"/>
    <n v="100"/>
    <n v="100"/>
    <n v="99"/>
    <x v="0"/>
  </r>
  <r>
    <s v="2011074880002703"/>
    <s v="GRESIK"/>
    <s v="GRESIK"/>
    <s v="CERME"/>
    <s v="CERME"/>
    <s v="KAMBINGAN"/>
    <s v="KAMBINGAN"/>
    <s v="61171"/>
    <s v="61171"/>
    <s v="DUSUN KAMBINGAN"/>
    <s v="DUSUN KAMBINGAN RT/RW 001/002"/>
    <n v="112.551"/>
    <m/>
    <n v="-7.2130000000000001"/>
    <m/>
    <n v="100"/>
    <m/>
    <s v="Blank"/>
    <s v="7 12m 46.8s S, 112 33m 3.6s E"/>
    <s v="0 0m 0s N, 0 0m 0s E"/>
    <m/>
    <x v="0"/>
    <n v="100"/>
    <n v="100"/>
    <n v="100"/>
    <n v="100"/>
    <n v="100"/>
    <x v="0"/>
  </r>
  <r>
    <s v="2023049990028754"/>
    <s v="SAROLANGUN"/>
    <s v="SAROLANGUN"/>
    <s v="SAROLANGUN"/>
    <s v="SAROLANGUN"/>
    <s v="AUR GADING"/>
    <s v="AUR (AUR GADING)"/>
    <s v="37481"/>
    <s v="37481"/>
    <s v="SIMPANG RAYA, AUR GADING, SAROLANGUN"/>
    <s v="SIMPANG RAYA, AUR GADING, SAROLANGUN"/>
    <n v="102.70699999999999"/>
    <m/>
    <n v="-2.2890000000000001"/>
    <m/>
    <n v="100"/>
    <m/>
    <s v="Blank"/>
    <s v="2 17m 20.4s S, 102 42m 25.2s E"/>
    <s v="0 0m 0s N, 0 0m 0s E"/>
    <m/>
    <x v="0"/>
    <n v="100"/>
    <n v="100"/>
    <n v="100"/>
    <n v="100"/>
    <n v="100"/>
    <x v="0"/>
  </r>
  <r>
    <s v="2023049990028043"/>
    <s v="TANGERANG"/>
    <s v="KAB. TANGERANG"/>
    <s v="CISOKA"/>
    <s v="CISOKA"/>
    <s v="CISOKA"/>
    <s v="CISOKA"/>
    <s v="15730"/>
    <s v="15730"/>
    <s v="KP LUKUN "/>
    <s v="KP LUKUN RT/RW 002/001"/>
    <n v="106.405"/>
    <m/>
    <n v="-6.2610000000000001"/>
    <m/>
    <n v="100"/>
    <m/>
    <s v="Blank"/>
    <s v="6 15m 39.6s S, 106 24m 18s E"/>
    <s v="0 0m 0s N, 0 0m 0s E"/>
    <m/>
    <x v="0"/>
    <n v="100"/>
    <n v="100"/>
    <n v="100"/>
    <n v="100"/>
    <n v="100"/>
    <x v="0"/>
  </r>
  <r>
    <s v="2023049990029569"/>
    <s v="TANGERANG"/>
    <s v="KAB. TANGERANG"/>
    <s v="PASAR KEMIS"/>
    <s v="PASAR KEMIS"/>
    <s v="SUKA ASIH"/>
    <s v="SUKA ASIH (SUKAASIH)"/>
    <s v="15560"/>
    <s v="15560"/>
    <s v="PUTERA UTAMA"/>
    <s v="JL PUTERA UTAMA , 003/003"/>
    <n v="106.542"/>
    <m/>
    <n v="-6.157"/>
    <m/>
    <n v="100"/>
    <m/>
    <s v="Blank"/>
    <s v="6 9m 25.2s S, 106 32m 31.2s E"/>
    <s v="0 0m 0s N, 0 0m 0s E"/>
    <m/>
    <x v="0"/>
    <n v="100"/>
    <n v="100"/>
    <n v="100"/>
    <n v="100"/>
    <n v="100"/>
    <x v="0"/>
  </r>
  <r>
    <s v="2023039990027797"/>
    <s v="KOTA JAMBI"/>
    <s v="JAMBI"/>
    <s v="JAMBI SELATAN"/>
    <s v="JAMBI SELATAN"/>
    <s v="THEHOK"/>
    <s v="THEHOK (THE HOK)"/>
    <s v="36138"/>
    <s v="36138"/>
    <s v="JL ABD MUIS LR SWADAYA RT 44"/>
    <s v="JL ABD MUIS LR SWADAYA RT 44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23039990027668"/>
    <s v="GRESIK"/>
    <s v="GRESIK"/>
    <s v="BENJENG"/>
    <s v="BENJENG"/>
    <s v="SEDAPUR KLAGEN"/>
    <s v="SEDAPUR KLAGEN (SEDAPURKLAGEN)"/>
    <s v="61172"/>
    <s v="61172"/>
    <s v="SEDAPURKLAGEN "/>
    <s v="SEDAPURKLAGEN RT/RW 002/001"/>
    <n v="112.29"/>
    <m/>
    <n v="-6.9939999999999998"/>
    <m/>
    <n v="100"/>
    <m/>
    <s v="Blank"/>
    <s v="6 59m 38.4s S, 112 17m 24s E"/>
    <s v="0 0m 0s N, 0 0m 0s E"/>
    <m/>
    <x v="0"/>
    <n v="100"/>
    <n v="100"/>
    <n v="100"/>
    <n v="100"/>
    <n v="100"/>
    <x v="0"/>
  </r>
  <r>
    <s v="2023059990030726"/>
    <s v="TULUNGAGUNG"/>
    <s v="TULUNGAGUNG"/>
    <s v="SUMBERGEMPOL"/>
    <s v="SUMBERGEMPOL"/>
    <s v="SAMBIROBYONG"/>
    <s v="SAMBIROBYONG"/>
    <s v="66291"/>
    <s v="66291"/>
    <s v="DSN. PEDAN"/>
    <s v="DUSUN PEDAN RT/02 RW/03"/>
    <n v="111.97"/>
    <m/>
    <n v="-8.0649999999999995"/>
    <m/>
    <n v="100"/>
    <m/>
    <s v="Blank"/>
    <s v="8 3m 54s S, 111 58m 12s E"/>
    <s v="0 0m 0s N, 0 0m 0s E"/>
    <m/>
    <x v="0"/>
    <n v="100"/>
    <n v="100"/>
    <n v="100"/>
    <n v="71"/>
    <n v="94.2"/>
    <x v="0"/>
  </r>
  <r>
    <s v="2023059990030047"/>
    <s v="KOTA TANGERANG"/>
    <s v="TANGERANG"/>
    <s v="PERIUK"/>
    <s v="PERIUK"/>
    <s v="GEMBOR"/>
    <s v="GEMBOR"/>
    <s v="15133"/>
    <s v="15133"/>
    <s v="GRIYA MERPATI MAS BLOK C.43 NO.7"/>
    <s v="GRIYA MERPATI MAS BLOK C.43 NO.7 RT/RW 004/005"/>
    <n v="106.577"/>
    <m/>
    <n v="-6.1749999999999998"/>
    <m/>
    <n v="100"/>
    <m/>
    <s v="Blank"/>
    <s v="6 10m 30s S, 106 34m 37.2s E"/>
    <s v="0 0m 0s N, 0 0m 0s E"/>
    <m/>
    <x v="0"/>
    <n v="100"/>
    <n v="100"/>
    <n v="100"/>
    <n v="100"/>
    <n v="100"/>
    <x v="0"/>
  </r>
  <r>
    <s v="2023029990025176"/>
    <s v="KOTA JAMBI"/>
    <s v="JAMBI"/>
    <s v="JAMBI SELATAN"/>
    <s v="JAMBI SELATAN"/>
    <s v="PASIR PUTIH"/>
    <s v="PASIR PUTIH"/>
    <s v="36139"/>
    <s v="36139"/>
    <s v="JL.KOPRAL RAMLI NO.01 RT/RW 016/-"/>
    <s v="JL.KOPRAL RAMLI NO.01 RT/RW 016/-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</r>
  <r>
    <s v="2023059990030159"/>
    <s v="TANGERANG"/>
    <s v="KAB. TANGERANG"/>
    <s v="PANONGAN"/>
    <s v="PANONGAN"/>
    <s v="CIAKAR"/>
    <s v="CIAKAR"/>
    <s v="15710"/>
    <s v="15711"/>
    <s v="PERUM NIRWANA GURUG BLOK. C 04/20 "/>
    <s v="PERUM NIRWANA GURUG BLOK. C 04/20 RT/RW 004/002"/>
    <n v="106.53100000000001"/>
    <m/>
    <n v="-6.2649999999999997"/>
    <m/>
    <n v="0"/>
    <m/>
    <s v="Blank"/>
    <s v="6 15m 54s S, 106 31m 51.6s E"/>
    <s v="0 0m 0s N, 0 0m 0s E"/>
    <m/>
    <x v="0"/>
    <n v="100"/>
    <n v="100"/>
    <n v="100"/>
    <n v="100"/>
    <n v="80"/>
    <x v="1"/>
  </r>
  <r>
    <s v="2023059990030797"/>
    <s v="KOTA BANJARBARU"/>
    <s v="BANJARBARU"/>
    <s v="LIANG ANGGANG"/>
    <s v="LIANG ANGGANG"/>
    <s v="LANDASAN ULIN UTARA"/>
    <s v="LANDASAN ULIN UTARA"/>
    <s v="70724"/>
    <s v="70724"/>
    <s v="SRIWIJAYA"/>
    <s v="JL SRIWIJAYA LANDASAN ULIN UTARA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</r>
  <r>
    <s v="2018094620031704"/>
    <s v="KOTA TANGERANG"/>
    <s v="TANGERANG"/>
    <s v="PINANG"/>
    <s v="PINANG (PENANG)"/>
    <s v="PANUNGGANGAN UTARA"/>
    <s v="PANUNGGANGAN UTARA"/>
    <s v="15143"/>
    <s v="15143"/>
    <s v="SAWAH DALAM "/>
    <s v="SAWAH DALAM RT/RW 008/005"/>
    <n v="106.639"/>
    <m/>
    <n v="-6.2160000000000002"/>
    <m/>
    <n v="100"/>
    <m/>
    <s v="Blank"/>
    <s v="6 12m 57.6s S, 106 38m 20.4s E"/>
    <s v="0 0m 0s N, 0 0m 0s E"/>
    <m/>
    <x v="0"/>
    <n v="100"/>
    <n v="100"/>
    <n v="100"/>
    <n v="100"/>
    <n v="100"/>
    <x v="0"/>
  </r>
  <r>
    <s v="2023039990026336"/>
    <s v="BANJAR"/>
    <s v="KAB. BANJAR"/>
    <s v="MARTAPURA"/>
    <s v="MARTAPURA (MARTAPURA KOTA)"/>
    <s v="JAWA"/>
    <s v="JAWA"/>
    <s v="70614"/>
    <s v="70614"/>
    <s v="SEKUMPUL GG. PRIBADI NO. 22"/>
    <s v="JL. SEKUMPUL GG. PRIBADI NO. 22 RT/RW 005/005"/>
    <n v="114.881"/>
    <m/>
    <n v="-3.4049999999999998"/>
    <m/>
    <n v="100"/>
    <m/>
    <s v="Blank"/>
    <s v="3 24m 18s S, 114 52m 51.6s E"/>
    <s v="0 0m 0s N, 0 0m 0s E"/>
    <m/>
    <x v="0"/>
    <n v="100"/>
    <n v="100"/>
    <n v="100"/>
    <n v="100"/>
    <n v="100"/>
    <x v="0"/>
  </r>
  <r>
    <s v="2023059990030643"/>
    <s v="GRESIK"/>
    <s v="GRESIK"/>
    <s v="CERME"/>
    <s v="CERME"/>
    <s v="JONO"/>
    <s v="JONO"/>
    <s v="61171"/>
    <s v="61171"/>
    <s v="JONO"/>
    <s v="JONO RT/RW 004/001"/>
    <n v="112.593"/>
    <m/>
    <n v="-7.226"/>
    <m/>
    <n v="100"/>
    <m/>
    <s v="Blank"/>
    <s v="7 13m 33.6s S, 112 35m 34.8s E"/>
    <s v="0 0m 0s N, 0 0m 0s E"/>
    <m/>
    <x v="0"/>
    <n v="100"/>
    <n v="100"/>
    <n v="100"/>
    <n v="100"/>
    <n v="100"/>
    <x v="0"/>
  </r>
  <r>
    <s v="2023049990029002"/>
    <s v="KOTA ADM. JAKARTA BARAT"/>
    <s v="JAKARTA BARAT"/>
    <s v="GROGOL PETAMBURAN"/>
    <s v="GROGOL PETAMBURAN"/>
    <s v="TANJUNG DUREN UTARA"/>
    <s v="TANJUNG DUREN UTARA"/>
    <s v="11470"/>
    <s v="11470"/>
    <s v="TANJUNG DUREN DALAM V GANG VI NO 29"/>
    <s v="JL TANJUNG DUREN DALAM V"/>
    <n v="106.783"/>
    <m/>
    <n v="-6.1710000000000003"/>
    <m/>
    <n v="100"/>
    <m/>
    <s v="Blank"/>
    <s v="6 10m 15.6s S, 106 46m 58.8s E"/>
    <s v="0 0m 0s N, 0 0m 0s E"/>
    <m/>
    <x v="0"/>
    <n v="100"/>
    <n v="100"/>
    <n v="100"/>
    <n v="93"/>
    <n v="98.6"/>
    <x v="0"/>
  </r>
  <r>
    <s v="2023059990030775"/>
    <s v="KOTA BANJARBARU"/>
    <s v="BANJARBARU"/>
    <s v="BANJARBARU SELATAN"/>
    <s v="BANJARBARU SELATAN (BANJAR BARU SELATAN)"/>
    <s v="SUNGAI BESAR"/>
    <s v="SEI/SUNGAI BESAR"/>
    <s v="70714"/>
    <s v="70714"/>
    <s v="KOMP.KELAPA GADING 1 MEDAN BLOK R NO.R13"/>
    <s v="KOMP.KELAPA GADING 1 JALAN MEDAN BLOK. R NO.R13 RT/RW 004/001"/>
    <n v="114.867"/>
    <m/>
    <n v="-3.4489999999999998"/>
    <m/>
    <n v="100"/>
    <m/>
    <s v="Blank"/>
    <s v="3 26m 56.4s S, 114 52m 1.2s E"/>
    <s v="0 0m 0s N, 0 0m 0s E"/>
    <m/>
    <x v="0"/>
    <n v="100"/>
    <n v="100"/>
    <n v="100"/>
    <n v="100"/>
    <n v="100"/>
    <x v="0"/>
  </r>
  <r>
    <s v="2023059990030734"/>
    <s v="TANGERANG"/>
    <s v="KAB. TANGERANG"/>
    <s v="CURUG"/>
    <s v="CURUG"/>
    <s v="BINONG"/>
    <s v="BINONG"/>
    <s v="15810"/>
    <s v="15810"/>
    <s v="BABAKAN NO 33"/>
    <s v="KP. BABAKAN RT/RW 001/004 NO 33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</r>
  <r>
    <s v="2023029990025063"/>
    <s v="KOTA JAMBI"/>
    <s v="JAMBI"/>
    <s v="PAAL MERAH"/>
    <s v="PAAL MERAH"/>
    <s v="TALANG BAKUNG"/>
    <s v="TALANG BAKUNG"/>
    <s v="36139"/>
    <s v="36139"/>
    <s v="JL. PELTU SIPAHUTAR "/>
    <s v="JL. PELTU SIPAHUTAR RT12/RW 02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3049990029735"/>
    <s v="KOTA TANGERANG"/>
    <s v="TANGERANG"/>
    <s v="KARAWACI"/>
    <s v="KARAWACI"/>
    <s v="NAMBO JAYA"/>
    <s v="NAMBO JAYA"/>
    <s v="15112"/>
    <s v="15112"/>
    <s v="NAMBO "/>
    <s v="KP NAMBO RT1 RW1"/>
    <n v="106.61"/>
    <m/>
    <n v="-6.1630000000000003"/>
    <m/>
    <n v="100"/>
    <m/>
    <s v="Blank"/>
    <s v="6 9m 46.8s S, 106 36m 36s E"/>
    <s v="0 0m 0s N, 0 0m 0s E"/>
    <m/>
    <x v="0"/>
    <n v="100"/>
    <n v="100"/>
    <n v="100"/>
    <n v="100"/>
    <n v="100"/>
    <x v="0"/>
  </r>
  <r>
    <s v="2020025820006949"/>
    <s v="MINAHASA SELATAN"/>
    <s v="MINAHASA SELATAN"/>
    <s v="AMURANG TIMUR"/>
    <s v="AMURANG TIMUR"/>
    <s v="LOPANA SATU"/>
    <s v="LOPANA SATU"/>
    <s v="95954"/>
    <s v="95954"/>
    <s v="LOPANA SATU-JAGA V RT/RW 000/000"/>
    <s v="LOPANA SATU-JAGA V RT/RW 000/000"/>
    <n v="124.60599999999999"/>
    <m/>
    <n v="1.2250000000000001"/>
    <m/>
    <n v="100"/>
    <m/>
    <s v="Blank"/>
    <s v="1 13m 30s N, 124 36m 21.6s E"/>
    <s v="0 0m 0s N, 0 0m 0s E"/>
    <m/>
    <x v="0"/>
    <n v="100"/>
    <n v="100"/>
    <n v="100"/>
    <n v="100"/>
    <n v="100"/>
    <x v="0"/>
  </r>
  <r>
    <s v="2023049990029331"/>
    <s v="TANGERANG"/>
    <s v="KAB. TANGERANG"/>
    <s v="TELUKNAGA"/>
    <s v="TELUKNAGA"/>
    <s v="KAMPUNG BESAR"/>
    <s v="KAMPUNG BESAR"/>
    <s v="15510"/>
    <s v="15510"/>
    <s v="KP BESAR"/>
    <s v="KP. BESAR RT/RW 006/003"/>
    <n v="106.661"/>
    <m/>
    <n v="-6.056"/>
    <m/>
    <n v="100"/>
    <m/>
    <s v="Blank"/>
    <s v="6 3m 21.6s S, 106 39m 39.6s E"/>
    <s v="0 0m 0s N, 0 0m 0s E"/>
    <m/>
    <x v="0"/>
    <n v="100"/>
    <n v="100"/>
    <n v="100"/>
    <n v="100"/>
    <n v="100"/>
    <x v="0"/>
  </r>
  <r>
    <s v="2023049990028102"/>
    <s v="KOTA ADM. JAKARTA TIMUR"/>
    <s v="JAKARTA TIMUR"/>
    <s v="PASAR REBO"/>
    <s v="PASAR REBO"/>
    <s v="CIJANTUNG"/>
    <s v="CIJANTUNG"/>
    <s v="13770"/>
    <s v="13770"/>
    <s v="JAMBU NO.35"/>
    <s v="JL. JAMBU NO.35"/>
    <n v="106.857"/>
    <n v="106.861"/>
    <n v="-6.3220000000000001"/>
    <n v="-6.3323799999999997"/>
    <n v="100"/>
    <m/>
    <m/>
    <s v="6 19m 19.2s S, 106 51m 25.2s E"/>
    <s v="6 19m 56.568s S, 106 51m 39.6s E"/>
    <n v="1.230267024463811"/>
    <x v="1"/>
    <n v="100"/>
    <n v="100"/>
    <n v="100"/>
    <n v="100"/>
    <n v="100"/>
    <x v="0"/>
  </r>
  <r>
    <s v="2022129990023584"/>
    <s v="KOTA BANDUNG"/>
    <s v="BANDUNG"/>
    <s v="BOJONGLOA KALER"/>
    <s v="BOJONGLOA KALER"/>
    <s v="BABAKAN ASIH"/>
    <s v="BABAKAN ASIH"/>
    <s v="40232"/>
    <s v="40232"/>
    <s v="KOPO GG SUKALEUEUR "/>
    <s v="ASEP ROBIANSYAH"/>
    <n v="107.595"/>
    <m/>
    <n v="-6.9279999999999999"/>
    <m/>
    <n v="100"/>
    <m/>
    <s v="Blank"/>
    <s v="6 55m 40.8s S, 107 35m 42s E"/>
    <s v="0 0m 0s N, 0 0m 0s E"/>
    <m/>
    <x v="0"/>
    <n v="100"/>
    <n v="100"/>
    <n v="100"/>
    <n v="24"/>
    <n v="84.8"/>
    <x v="1"/>
  </r>
  <r>
    <s v="2023059990031489"/>
    <s v="TANGERANG"/>
    <s v="KAB. TANGERANG"/>
    <s v="MEKAR BARU"/>
    <s v="MEKAR BARU"/>
    <s v="MEKAR BARU"/>
    <s v="MEKAR BARU"/>
    <s v="15550"/>
    <s v="15550"/>
    <s v="JALAN RAYA KEROJO KM22. KP.PONDOK RT.OO6 RW.03 DA.JENGGOT KEC.MEKAR BARUA"/>
    <s v="JALAN RAYA KEROJO KM22. KP.PONDOK RT.OO6 RW.03 DA.JENGGOT KEC.MEKAR BARUA"/>
    <n v="106.387"/>
    <m/>
    <n v="-6.0620000000000003"/>
    <m/>
    <n v="100"/>
    <m/>
    <s v="Blank"/>
    <s v="6 3m 43.2s S, 106 23m 13.2s E"/>
    <s v="0 0m 0s N, 0 0m 0s E"/>
    <m/>
    <x v="0"/>
    <n v="100"/>
    <n v="100"/>
    <n v="100"/>
    <n v="100"/>
    <n v="100"/>
    <x v="0"/>
  </r>
  <r>
    <s v="2023069990031841"/>
    <s v="KOTA JAMBI"/>
    <s v="JAMBI"/>
    <s v="PAAL MERAH"/>
    <s v="PAAL MERAH"/>
    <s v="EKA JAYA"/>
    <s v="EKA JAYA"/>
    <s v="36139"/>
    <s v="36139"/>
    <s v="JL. SENTOSA INDAH NO12 RT/RW 055/000"/>
    <s v="JL. SENTOSA INDAH NO12 RT/RW 055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2129990023204"/>
    <s v="BANDUNG BARAT"/>
    <s v="BANDUNG BARAT"/>
    <s v="PADALARANG"/>
    <s v="PADALARANG"/>
    <s v="LAKSANAMEKAR"/>
    <s v="LAKSANAMEKAR"/>
    <s v="40553"/>
    <s v="40553"/>
    <s v="PERUM LAKSANAMEKAR ASRI BLOK A NO 68 "/>
    <s v="PERUM LAKSANAMEKAR ASRI BLOK A NO.68, RT.001/ RW.009"/>
    <n v="107.506"/>
    <m/>
    <n v="-6.8780000000000001"/>
    <m/>
    <n v="100"/>
    <m/>
    <s v="Blank"/>
    <s v="6 52m 40.8s S, 107 30m 21.6s E"/>
    <s v="0 0m 0s N, 0 0m 0s E"/>
    <m/>
    <x v="0"/>
    <n v="100"/>
    <n v="100"/>
    <n v="100"/>
    <n v="100"/>
    <n v="100"/>
    <x v="0"/>
  </r>
  <r>
    <s v="2023059990031140"/>
    <s v="MUARO JAMBI"/>
    <s v="MUARO JAMBI"/>
    <s v="SEKERNAN"/>
    <s v="SEKERNAN"/>
    <s v="SENGETI"/>
    <s v="SENGETI"/>
    <s v="36381"/>
    <s v="36381"/>
    <s v="SENGETI RT/RW 006/000"/>
    <s v="SENGETI RT/RW 006/000"/>
    <n v="103.514"/>
    <m/>
    <n v="-1.474"/>
    <m/>
    <n v="100"/>
    <m/>
    <s v="Blank"/>
    <s v="1 28m 26.4s S, 103 30m 50.4s E"/>
    <s v="0 0m 0s N, 0 0m 0s E"/>
    <m/>
    <x v="0"/>
    <n v="100"/>
    <n v="100"/>
    <n v="100"/>
    <n v="100"/>
    <n v="100"/>
    <x v="0"/>
  </r>
  <r>
    <s v="2023049990028487"/>
    <s v="BANDUNG BARAT"/>
    <s v="BANDUNG BARAT"/>
    <s v="NGAMPRAH"/>
    <s v="NGAMPRAH"/>
    <s v="TANIMULYA"/>
    <s v="TANIMULYA"/>
    <s v="40552"/>
    <s v="40552"/>
    <s v="KP CIKAWATI"/>
    <s v="KP CIKAWATI RT 001 RW 010 TANIMULYA NGAMPRAH"/>
    <n v="107.523"/>
    <m/>
    <n v="-6.8609999999999998"/>
    <m/>
    <n v="100"/>
    <m/>
    <s v="Blank"/>
    <s v="6 51m 39.6s S, 107 31m 22.8s E"/>
    <s v="0 0m 0s N, 0 0m 0s E"/>
    <m/>
    <x v="0"/>
    <n v="100"/>
    <n v="100"/>
    <n v="100"/>
    <n v="100"/>
    <n v="100"/>
    <x v="0"/>
  </r>
  <r>
    <s v="2023049990029350"/>
    <s v="TANGERANG"/>
    <s v="KAB. TANGERANG"/>
    <s v="CISOKA"/>
    <s v="CISOKA"/>
    <s v="BOJONG LOA"/>
    <s v="BOJONG LOA (BOJONGLOA)"/>
    <s v="15730"/>
    <s v="15730"/>
    <s v="KP.CIBUGEL "/>
    <s v="KP.CIBUGEL RT 018/004 KEL.BOJONG LOA KEC.CISOKA KAB.TANGETANG"/>
    <n v="106.413"/>
    <m/>
    <n v="-6.2380000000000004"/>
    <m/>
    <n v="100"/>
    <m/>
    <s v="Blank"/>
    <s v="6 14m 16.8s S, 106 24m 46.8s E"/>
    <s v="0 0m 0s N, 0 0m 0s E"/>
    <m/>
    <x v="0"/>
    <n v="100"/>
    <n v="100"/>
    <n v="100"/>
    <n v="100"/>
    <n v="100"/>
    <x v="0"/>
  </r>
  <r>
    <s v="2023049990028865"/>
    <s v="GRESIK"/>
    <s v="GRESIK"/>
    <s v="KEBOMAS"/>
    <s v="KEBOMAS"/>
    <s v="SEKARKURUNG"/>
    <s v="SEKARKURUNG"/>
    <s v="61124"/>
    <s v="61124"/>
    <s v="PERUM GWA JALAN PAKUBUWONO E3 NO 20"/>
    <s v="PERUM GWA JALAN PAKUBUWONO E3 NO 20 RT/RW 008/002"/>
    <n v="112.616"/>
    <m/>
    <n v="-7.18"/>
    <m/>
    <n v="100"/>
    <m/>
    <s v="Blank"/>
    <s v="7 10m 48s S, 112 36m 57.6s E"/>
    <s v="0 0m 0s N, 0 0m 0s E"/>
    <m/>
    <x v="0"/>
    <n v="100"/>
    <n v="100"/>
    <n v="100"/>
    <n v="100"/>
    <n v="100"/>
    <x v="0"/>
  </r>
  <r>
    <s v="2023049990029515"/>
    <s v="KOTA CIMAHI"/>
    <s v="CIMAHI"/>
    <s v="CIMAHI SELATAN"/>
    <s v="CIMAHI SELATAN"/>
    <s v="MELONG"/>
    <s v="MELONG"/>
    <s v="40534"/>
    <s v="40534"/>
    <s v="GEMPOL ASIH "/>
    <s v="JL GEMPOL ASIH RT/RW 004/035"/>
    <n v="107.553"/>
    <m/>
    <n v="-6.9219999999999997"/>
    <m/>
    <n v="100"/>
    <m/>
    <s v="Blank"/>
    <s v="6 55m 19.2s S, 107 33m 10.8s E"/>
    <s v="0 0m 0s N, 0 0m 0s E"/>
    <m/>
    <x v="0"/>
    <n v="100"/>
    <n v="100"/>
    <n v="100"/>
    <n v="100"/>
    <n v="100"/>
    <x v="0"/>
  </r>
  <r>
    <s v="2023019990023941"/>
    <s v="KOTA BEKASI"/>
    <s v="BEKASI"/>
    <s v="BEKASI UTARA"/>
    <s v="BEKASI UTARA"/>
    <s v="TELUK PUCUNG"/>
    <s v="TELUK PUCUNG"/>
    <s v="17121"/>
    <s v="17121"/>
    <s v="TAMAN WISMA ASRI A SNO 23"/>
    <s v="TAMAN WISMA ASRI A SNO 23"/>
    <n v="107.027"/>
    <n v="107.024"/>
    <n v="-6.202"/>
    <n v="-6.2193800000000001"/>
    <n v="100"/>
    <m/>
    <m/>
    <s v="6 12m 7.2s S, 107 1m 37.2s E"/>
    <s v="6 13m 9.768s S, 107 1m 26.4s E"/>
    <n v="1.950472172808402"/>
    <x v="1"/>
    <n v="100"/>
    <n v="100"/>
    <n v="100"/>
    <n v="100"/>
    <n v="100"/>
    <x v="0"/>
  </r>
  <r>
    <s v="2023059990031151"/>
    <s v="TANGERANG"/>
    <s v="KAB. TANGERANG"/>
    <s v="CURUG"/>
    <s v="CURUG"/>
    <s v="CURUG KULON"/>
    <s v="CURUG KULON"/>
    <s v="15810"/>
    <s v="15810"/>
    <s v="CURUG KULON"/>
    <s v="KP.CURUG KULON RT/RW 002/001"/>
    <n v="106.54900000000001"/>
    <m/>
    <n v="-6.2640000000000002"/>
    <m/>
    <n v="100"/>
    <m/>
    <s v="Blank"/>
    <s v="6 15m 50.4s S, 106 32m 56.4s E"/>
    <s v="0 0m 0s N, 0 0m 0s E"/>
    <m/>
    <x v="0"/>
    <n v="100"/>
    <n v="100"/>
    <n v="100"/>
    <n v="100"/>
    <n v="100"/>
    <x v="0"/>
  </r>
  <r>
    <s v="2023039990027948"/>
    <s v="TULANG BAWANG"/>
    <s v="TULANG BAWANG"/>
    <s v="BANJAR AGUNG"/>
    <s v="BANJAR AGUNG"/>
    <s v="DWI WARGA TUNGGAL JAYA"/>
    <s v="DWI WARGA TUNGGAL JAYA"/>
    <s v="34682"/>
    <s v="34682"/>
    <s v="DWI WARGA TUNGGAL JAYA"/>
    <s v="DWI WARGA TUNGGAL JAYA"/>
    <n v="105.22799999999999"/>
    <m/>
    <n v="-4.29"/>
    <m/>
    <n v="100"/>
    <m/>
    <s v="Blank"/>
    <s v="4 17m 24s S, 105 13m 40.8s E"/>
    <s v="0 0m 0s N, 0 0m 0s E"/>
    <m/>
    <x v="0"/>
    <n v="100"/>
    <n v="100"/>
    <n v="100"/>
    <n v="100"/>
    <n v="100"/>
    <x v="0"/>
  </r>
  <r>
    <s v="2023049990029880"/>
    <s v="KOTA BEKASI"/>
    <s v="BEKASI"/>
    <s v="PONDOKMELATI"/>
    <s v="PONDOKMELATI (PONDOK MELATI)"/>
    <s v="JATIRAHAYU"/>
    <s v="JATIRAHAYU (JATI RAHAYU)"/>
    <s v="17414"/>
    <s v="17414"/>
    <s v="MAWAR II/B229 CHANDRA BARU"/>
    <s v="JL. MAWAR II/B229 CHANDRA BARU"/>
    <n v="106.90900000000001"/>
    <n v="106.92100000000001"/>
    <n v="-6.2839999999999998"/>
    <n v="-6.2933199999999996"/>
    <n v="100"/>
    <m/>
    <m/>
    <s v="6 17m 2.4s S, 106 54m 32.4s E"/>
    <s v="6 17m 35.952s S, 106 55m 15.6s E"/>
    <n v="1.680915518504362"/>
    <x v="1"/>
    <n v="100"/>
    <n v="100"/>
    <n v="100"/>
    <n v="100"/>
    <n v="100"/>
    <x v="0"/>
  </r>
  <r>
    <s v="2019106290003482"/>
    <s v="TANGERANG"/>
    <s v="KAB. TANGERANG"/>
    <s v="PAKUHAJI"/>
    <s v="PAKUHAJI"/>
    <s v="KOHOD"/>
    <s v="KOHOD"/>
    <s v="15570"/>
    <s v="15570"/>
    <s v="KOHOD"/>
    <s v="KP. KOHOD RT/RW 001/001"/>
    <n v="106.623"/>
    <m/>
    <n v="-6.024"/>
    <m/>
    <n v="100"/>
    <m/>
    <s v="Blank"/>
    <s v="6 1m 26.4s S, 106 37m 22.8s E"/>
    <s v="0 0m 0s N, 0 0m 0s E"/>
    <m/>
    <x v="0"/>
    <n v="100"/>
    <n v="100"/>
    <n v="100"/>
    <n v="100"/>
    <n v="100"/>
    <x v="0"/>
  </r>
  <r>
    <s v="2023029990025495"/>
    <s v="KOTA BANJARBARU"/>
    <s v="BANJARBARU"/>
    <s v="BANJARBARU SELATAN"/>
    <s v="BANJARBARU SELATAN (BANJAR BARU SELATAN)"/>
    <s v="SUNGAI BESAR"/>
    <s v="SEI/SUNGAI BESAR"/>
    <s v="70714"/>
    <s v="70714"/>
    <s v="TRIKORA KOMP.GALUH MARINDU 2 BLOK N"/>
    <s v="JL.TRIKORA KOMP.GALUH MARINDU 2 BLOK N NO.8 RT/RW 033/007"/>
    <n v="114.867"/>
    <m/>
    <n v="-3.4489999999999998"/>
    <m/>
    <n v="100"/>
    <m/>
    <s v="Blank"/>
    <s v="3 26m 56.4s S, 114 52m 1.2s E"/>
    <s v="0 0m 0s N, 0 0m 0s E"/>
    <m/>
    <x v="0"/>
    <n v="100"/>
    <n v="100"/>
    <n v="100"/>
    <n v="100"/>
    <n v="100"/>
    <x v="0"/>
  </r>
  <r>
    <s v="2023059990030947"/>
    <s v="KOTA TANGERANG"/>
    <s v="TANGERANG"/>
    <s v="TANGERANG"/>
    <s v="TANGERANG"/>
    <s v="SUKASARI"/>
    <s v="SUKASARI"/>
    <s v="15118"/>
    <s v="15118"/>
    <s v="UKABAKTI VII NO 40"/>
    <s v="JL SUKABAKTI VII NO 40 015/005"/>
    <n v="106.636"/>
    <m/>
    <n v="-6.181"/>
    <m/>
    <n v="100"/>
    <m/>
    <s v="Blank"/>
    <s v="6 10m 51.6s S, 106 38m 9.6s E"/>
    <s v="0 0m 0s N, 0 0m 0s E"/>
    <m/>
    <x v="0"/>
    <n v="100"/>
    <n v="100"/>
    <n v="100"/>
    <n v="75"/>
    <n v="95"/>
    <x v="0"/>
  </r>
  <r>
    <s v="2023029990025521"/>
    <s v="MUARO JAMBI"/>
    <s v="MUARO JAMBI"/>
    <s v="SUNGAI GELAM"/>
    <s v="SUNGAI GELAM"/>
    <s v="TANGKIT"/>
    <s v="TANGKIT"/>
    <s v="36373"/>
    <s v="36363"/>
    <s v="TANGKIT RT/RW 012/000"/>
    <s v="TANGKIT RT/RW 012/000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</r>
  <r>
    <s v="2023059990030649"/>
    <s v="KOTA BANJARBARU"/>
    <s v="BANJARBARU"/>
    <s v="LANDASAN ULIN"/>
    <s v="LANDASAN ULIN"/>
    <s v="GUNTUNG MANGGIS"/>
    <s v="GUNTUNG MANGGIS"/>
    <s v="70724"/>
    <s v="70724"/>
    <s v="KOMP GRIYA UTAMA TRIKORA III BLOK B NO I"/>
    <s v="KOMP GRIYA UTAMA TRIKORA III BLOK B NO I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3049990028511"/>
    <s v="KOTA BEKASI"/>
    <s v="BEKASI"/>
    <s v="PONDOKMELATI"/>
    <s v="PONDOKMELATI (PONDOK MELATI)"/>
    <s v="JATIMELATI"/>
    <s v="JATIMURNI"/>
    <s v="17414"/>
    <s v="17431"/>
    <s v="KP ASEM NO 101"/>
    <s v="JL. TANJAKAN BAGOL"/>
    <n v="106.932"/>
    <n v="106.944"/>
    <n v="-6.3129999999999997"/>
    <n v="-6.3280900000000004"/>
    <n v="0"/>
    <m/>
    <m/>
    <s v="6 18m 46.8s S, 106 55m 55.2s E"/>
    <s v="6 19m 41.124s S, 106 56m 38.4s E"/>
    <n v="2.132547161318584"/>
    <x v="1"/>
    <n v="100"/>
    <n v="100"/>
    <n v="63"/>
    <n v="26"/>
    <n v="57.8"/>
    <x v="6"/>
  </r>
  <r>
    <s v="2023039990026166"/>
    <s v="LAMPUNG UTARA"/>
    <s v="LAMPUNG UTARA"/>
    <s v="KOTABUMI UTARA"/>
    <s v="KOTABUMI UTARA"/>
    <s v="SAWO JAJAR"/>
    <s v="SAWO JAJAR"/>
    <s v="34511"/>
    <s v="34511"/>
    <s v="TANJUNG BULAN RT/RW 001/001 KEL. SAWO JAJAR KEC. KOTABUMI UTARA LAMPUNG UTARA"/>
    <s v="TANJUNG BULAN RT/RW 001/001 KEL. SAWO JAJAR KEC. KOTABUMI UTARA LAMPUNG UTARA"/>
    <n v="104.854"/>
    <m/>
    <n v="-4.718"/>
    <m/>
    <n v="100"/>
    <m/>
    <s v="Blank"/>
    <s v="4 43m 4.8s S, 104 51m 14.4s E"/>
    <s v="0 0m 0s N, 0 0m 0s E"/>
    <m/>
    <x v="0"/>
    <n v="100"/>
    <n v="100"/>
    <n v="100"/>
    <n v="100"/>
    <n v="100"/>
    <x v="0"/>
  </r>
  <r>
    <s v="2023019990024359"/>
    <s v="LAMONGAN"/>
    <s v="LAMONGAN"/>
    <s v="MANTUP"/>
    <s v="MANTUP"/>
    <s v="SUMBERKEREP"/>
    <s v="SUMBERKEREP"/>
    <s v="62283"/>
    <s v="62283"/>
    <s v="SUMBERGONDANG"/>
    <s v="SUMBERGONDANG RT/RW 003/002"/>
    <n v="112.396"/>
    <m/>
    <n v="-7.2720000000000002"/>
    <m/>
    <n v="100"/>
    <m/>
    <s v="Blank"/>
    <s v="7 16m 19.2s S, 112 23m 45.6s E"/>
    <s v="0 0m 0s N, 0 0m 0s E"/>
    <m/>
    <x v="0"/>
    <n v="100"/>
    <n v="100"/>
    <n v="100"/>
    <n v="100"/>
    <n v="100"/>
    <x v="0"/>
  </r>
  <r>
    <s v="2023019990023889"/>
    <s v="KOTA SURABAYA"/>
    <s v="SURABAYA"/>
    <s v="SAMBIKEREP"/>
    <s v="SAMBIKEREP"/>
    <s v="LONTAR"/>
    <s v="LONTAR"/>
    <s v="60216"/>
    <s v="60216"/>
    <s v="CANDI LONTAR II 41 -1/16"/>
    <s v="CANDI LONTAR II NO 41 I 16"/>
    <n v="112.67"/>
    <m/>
    <n v="-7.2779999999999996"/>
    <m/>
    <n v="100"/>
    <m/>
    <s v="Blank"/>
    <s v="7 16m 40.8s S, 112 40m 12s E"/>
    <s v="0 0m 0s N, 0 0m 0s E"/>
    <m/>
    <x v="0"/>
    <n v="100"/>
    <n v="100"/>
    <n v="100"/>
    <n v="95"/>
    <n v="99"/>
    <x v="0"/>
  </r>
  <r>
    <s v="2023039990027143"/>
    <s v="MESUJI"/>
    <s v="MESUJI"/>
    <s v="TANJUNG RAYA"/>
    <s v="TANJUNG RAYA"/>
    <s v="HARAPAN MUKTI"/>
    <s v="MUARA TENANG TIMUR"/>
    <s v="34699"/>
    <s v="34692"/>
    <s v="MUARA TENANG TIMUR KEC TANJUNG RAYA KAB MESUJI"/>
    <s v="MUARA TENANG TIMUR KEC TANJUNG RAYA KAB MESUJI"/>
    <n v="105.377"/>
    <m/>
    <n v="-3.919"/>
    <m/>
    <n v="0"/>
    <m/>
    <s v="Blank"/>
    <s v="3 55m 8.4s S, 105 22m 37.2s E"/>
    <s v="0 0m 0s N, 0 0m 0s E"/>
    <m/>
    <x v="0"/>
    <n v="100"/>
    <n v="100"/>
    <n v="52"/>
    <n v="100"/>
    <n v="70.400000000000006"/>
    <x v="2"/>
  </r>
  <r>
    <s v="2023049990028824"/>
    <s v="TANGERANG"/>
    <s v="KAB. TANGERANG"/>
    <s v="RAJEG"/>
    <s v="RAJEG"/>
    <s v="PANGARENGAN"/>
    <s v="PANGARENGAN"/>
    <s v="15540"/>
    <s v="15540"/>
    <s v="KP PABUARAN"/>
    <s v="KP. PABUARAN RT/RW 009/002"/>
    <n v="106.48399999999999"/>
    <m/>
    <n v="-6.1079999999999997"/>
    <m/>
    <n v="100"/>
    <m/>
    <s v="Blank"/>
    <s v="6 6m 28.8s S, 106 29m 2.4s E"/>
    <s v="0 0m 0s N, 0 0m 0s E"/>
    <m/>
    <x v="0"/>
    <n v="100"/>
    <n v="100"/>
    <n v="100"/>
    <n v="100"/>
    <n v="100"/>
    <x v="0"/>
  </r>
  <r>
    <s v="2023049990029594"/>
    <s v="TANGERANG"/>
    <s v="KAB. TANGERANG"/>
    <s v="CURUG"/>
    <s v="CURUG"/>
    <s v="SUKABAKTI"/>
    <s v="SUKABAKTI (SUKA BAKTI)"/>
    <s v="15810"/>
    <s v="15810"/>
    <s v="SUKABAKTI "/>
    <s v="KP. SUKABAKTI RT/RW 002/015"/>
    <n v="106.57599999999999"/>
    <m/>
    <n v="-6.25"/>
    <m/>
    <n v="100"/>
    <m/>
    <s v="Blank"/>
    <s v="6 15m 0s S, 106 34m 33.6s E"/>
    <s v="0 0m 0s N, 0 0m 0s E"/>
    <m/>
    <x v="0"/>
    <n v="100"/>
    <n v="100"/>
    <n v="100"/>
    <n v="100"/>
    <n v="100"/>
    <x v="0"/>
  </r>
  <r>
    <s v="2023049990029668"/>
    <s v="KOTA TANGERANG"/>
    <s v="TANGERANG"/>
    <s v="CIPONDOH"/>
    <s v="CIPONDOH"/>
    <s v="CIPONDOH MAKMUR"/>
    <s v="CIPONDOH MAKMUR"/>
    <s v="15148"/>
    <s v="15148"/>
    <s v="SAWAH GG WARUNG DALAM NO 60 E "/>
    <s v="KP SAWAH GG WARUNG DALAM NO 60 E RT 003 RW 003"/>
    <n v="106.67700000000001"/>
    <m/>
    <n v="-6.1820000000000004"/>
    <m/>
    <n v="100"/>
    <m/>
    <s v="Blank"/>
    <s v="6 10m 55.2s S, 106 40m 37.2s E"/>
    <s v="0 0m 0s N, 0 0m 0s E"/>
    <m/>
    <x v="0"/>
    <n v="100"/>
    <n v="100"/>
    <n v="100"/>
    <n v="100"/>
    <n v="100"/>
    <x v="0"/>
  </r>
  <r>
    <s v="2023059990030773"/>
    <s v="BANJAR"/>
    <s v="KAB. BANJAR"/>
    <s v="MARTAPURA BARAT"/>
    <s v="MARTAPURA (MARTAPURA KOTA)"/>
    <s v="SUNGAI BATANG"/>
    <s v="SEI/SUNGAI SIPAI"/>
    <s v="70618"/>
    <s v="70612"/>
    <s v="KOMP ASABRI DAMAI INDAH BLOK E NO 13"/>
    <s v="KOMP ASABRI DAMAI INDAH BLOK E NO 13"/>
    <n v="114.821"/>
    <m/>
    <n v="-3.37"/>
    <m/>
    <n v="0"/>
    <m/>
    <s v="Blank"/>
    <s v="3 22m 12s S, 114 49m 15.6s E"/>
    <s v="0 0m 0s N, 0 0m 0s E"/>
    <m/>
    <x v="0"/>
    <n v="100"/>
    <n v="78"/>
    <n v="63"/>
    <n v="100"/>
    <n v="68.2"/>
    <x v="8"/>
  </r>
  <r>
    <s v="2022119990022990"/>
    <s v="BANDUNG BARAT"/>
    <s v="BANDUNG BARAT"/>
    <s v="LEMBANG"/>
    <s v="LEMBANG"/>
    <s v="KAYUAMBON"/>
    <s v="KAYUAMBON"/>
    <s v="40391"/>
    <s v="40391"/>
    <s v="KP SUKAHAJI "/>
    <s v="KP SUKAHAJI RT 001 RW 001 KAYUAMBON - LEMBANG"/>
    <n v="107.631"/>
    <m/>
    <n v="-6.8179999999999996"/>
    <m/>
    <n v="100"/>
    <m/>
    <s v="Blank"/>
    <s v="6 49m 4.8s S, 107 37m 51.6s E"/>
    <s v="0 0m 0s N, 0 0m 0s E"/>
    <m/>
    <x v="0"/>
    <n v="100"/>
    <n v="100"/>
    <n v="100"/>
    <n v="100"/>
    <n v="100"/>
    <x v="0"/>
  </r>
  <r>
    <s v="2023039990027938"/>
    <s v="KOTA TANGERANG"/>
    <s v="TANGERANG"/>
    <s v="KARAWACI"/>
    <s v="KARAWACI"/>
    <s v="KARAWACI"/>
    <s v="KARAWACI"/>
    <s v="15115"/>
    <s v="15115"/>
    <s v="SWADAYA"/>
    <s v="JL SWADAYA RT 004 RW 004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23059990030798"/>
    <s v="TANGERANG"/>
    <s v="KAB. TANGERANG"/>
    <s v="TELUKNAGA"/>
    <s v="TELUKNAGA"/>
    <s v="PANGKALAN"/>
    <s v="PANGKALAN"/>
    <s v="15510"/>
    <s v="15510"/>
    <s v="PANGKALAN TELUKNAGA"/>
    <s v="KP PANGKALAN RT 091 RW 001"/>
    <n v="106.643"/>
    <m/>
    <n v="-6.0519999999999996"/>
    <m/>
    <n v="100"/>
    <m/>
    <s v="Blank"/>
    <s v="6 3m 7.2s S, 106 38m 34.8s E"/>
    <s v="0 0m 0s N, 0 0m 0s E"/>
    <m/>
    <x v="0"/>
    <n v="100"/>
    <n v="100"/>
    <n v="100"/>
    <n v="64"/>
    <n v="92.8"/>
    <x v="0"/>
  </r>
  <r>
    <s v="2022129990023636"/>
    <s v="GRESIK"/>
    <s v="GRESIK"/>
    <s v="CERME"/>
    <s v="CERME"/>
    <s v="BANJARSARI"/>
    <s v="BANJARSARI"/>
    <s v="61171"/>
    <s v="61171"/>
    <s v="BETIRING "/>
    <s v="BETIRING RT/RW 001/001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100"/>
    <n v="100"/>
    <x v="0"/>
  </r>
  <r>
    <s v="2023029990025084"/>
    <s v="SIDOARJO"/>
    <s v="SIDOARJO"/>
    <s v="KRIAN"/>
    <s v="KRIAN"/>
    <s v="SEDENGANMIJEN"/>
    <s v="SEDENGANMIJEN (SEDENGAN MIJEN)"/>
    <s v="61262"/>
    <s v="61262"/>
    <s v="SEDENGANMIJEN "/>
    <s v="SEDENGANMIJEN RT003 RW001 SIDOARJO"/>
    <n v="112.589"/>
    <m/>
    <n v="-7.4219999999999997"/>
    <m/>
    <n v="100"/>
    <m/>
    <s v="Blank"/>
    <s v="7 25m 19.2s S, 112 35m 20.4s E"/>
    <s v="0 0m 0s N, 0 0m 0s E"/>
    <m/>
    <x v="0"/>
    <n v="100"/>
    <n v="100"/>
    <n v="100"/>
    <n v="100"/>
    <n v="100"/>
    <x v="0"/>
  </r>
  <r>
    <s v="2019076950001137"/>
    <s v="TANGERANG"/>
    <s v="KAB. TANGERANG"/>
    <s v="KELAPA DUA"/>
    <s v="KELAPA DUA"/>
    <s v="BOJONG NANGKA"/>
    <s v="BOJONG NANGKA"/>
    <s v="15810"/>
    <s v="15811"/>
    <s v="PERUM DASANA INDAH BLOK BA 3 NO 21"/>
    <s v="PERUM. DASANA INDAH BA 3 NO 21 KELAPA DUA TANGERANG"/>
    <n v="106.601"/>
    <m/>
    <n v="-6.2450000000000001"/>
    <m/>
    <n v="0"/>
    <m/>
    <s v="Blank"/>
    <s v="6 14m 42s S, 106 36m 3.6s E"/>
    <s v="0 0m 0s N, 0 0m 0s E"/>
    <m/>
    <x v="0"/>
    <n v="100"/>
    <n v="100"/>
    <n v="100"/>
    <n v="92"/>
    <n v="78.400000000000006"/>
    <x v="2"/>
  </r>
  <r>
    <s v="2023039990026145"/>
    <s v="TANGERANG"/>
    <s v="KAB. TANGERANG"/>
    <s v="SOLEAR"/>
    <s v="SOLEAR"/>
    <s v="PASANGGRAHAN"/>
    <s v="PASANGGRAHAN"/>
    <s v="15730"/>
    <s v="15731"/>
    <s v="GRAND ARGO SUBUR BLOK B14 NO 31"/>
    <s v="GRAND ARGO SUBUR BLOK B.14 NO.31 RT. 007 RW.002"/>
    <n v="106.429"/>
    <m/>
    <n v="-6.2880000000000003"/>
    <m/>
    <n v="0"/>
    <m/>
    <s v="Blank"/>
    <s v="6 17m 16.8s S, 106 25m 44.4s E"/>
    <s v="0 0m 0s N, 0 0m 0s E"/>
    <m/>
    <x v="0"/>
    <n v="100"/>
    <n v="100"/>
    <n v="100"/>
    <n v="93"/>
    <n v="78.599999999999994"/>
    <x v="2"/>
  </r>
  <r>
    <s v="2023059990030183"/>
    <s v="KOTA BEKASI"/>
    <s v="BEKASI"/>
    <s v="BEKASI UTARA"/>
    <s v="BEKASI UTARA"/>
    <s v="KALIABANG TENGAH"/>
    <s v="KALIABANG TENGAH (KALI ABANG TENGAH)"/>
    <s v="17125"/>
    <s v="17125"/>
    <s v="PONDOK UNGGU PERMAI BLOK D4 NO.14"/>
    <s v="PONDOK UNGGU PERMAI BLOK D4 NO.14"/>
    <n v="106.997"/>
    <n v="107.003"/>
    <n v="-6.1929999999999996"/>
    <n v="-6.1762100000000002"/>
    <n v="100"/>
    <m/>
    <m/>
    <s v="6 11m 34.8s S, 106 59m 49.2s E"/>
    <s v="6 10m 34.356s S, 107 0m 10.8s E"/>
    <n v="1.9719334861951769"/>
    <x v="1"/>
    <n v="100"/>
    <n v="100"/>
    <n v="100"/>
    <n v="100"/>
    <n v="100"/>
    <x v="0"/>
  </r>
  <r>
    <s v="2023029990025620"/>
    <s v="GRESIK"/>
    <s v="GRESIK"/>
    <s v="MENGANTI"/>
    <s v="MENGANTI"/>
    <s v="GEMPOLKURUNG"/>
    <s v="GEMPOLKURUNG"/>
    <s v="61174"/>
    <s v="61174"/>
    <s v="DSN GEMPOL"/>
    <s v="DUSUN GEMPOL KURUNG RT 004/RW002 DESA GEMPOL KURUNG KECAMATAN MENGANTI KABUPATEN GRESIK "/>
    <n v="112.599"/>
    <m/>
    <n v="-7.266"/>
    <m/>
    <n v="100"/>
    <m/>
    <s v="Blank"/>
    <s v="7 15m 57.6s S, 112 35m 56.4s E"/>
    <s v="0 0m 0s N, 0 0m 0s E"/>
    <m/>
    <x v="0"/>
    <n v="100"/>
    <n v="100"/>
    <n v="100"/>
    <n v="75"/>
    <n v="95"/>
    <x v="0"/>
  </r>
  <r>
    <s v="2023059990030730"/>
    <s v="TANGERANG"/>
    <s v="KAB. TANGERANG"/>
    <s v="SEPATAN"/>
    <s v="SEPATAN"/>
    <s v="SARAKAN"/>
    <s v="SARAKAN"/>
    <s v="15520"/>
    <s v="15520"/>
    <s v="PISANGAN "/>
    <s v="KP.PISANGAN RT/RW 001/003"/>
    <n v="106.586"/>
    <m/>
    <n v="-6.1059999999999999"/>
    <m/>
    <n v="100"/>
    <m/>
    <s v="Blank"/>
    <s v="6 6m 21.6s S, 106 35m 9.6s E"/>
    <s v="0 0m 0s N, 0 0m 0s E"/>
    <m/>
    <x v="0"/>
    <n v="100"/>
    <n v="100"/>
    <n v="100"/>
    <n v="100"/>
    <n v="100"/>
    <x v="0"/>
  </r>
  <r>
    <s v="2023019990024030"/>
    <s v="GRESIK"/>
    <s v="GRESIK"/>
    <s v="KEBOMAS"/>
    <s v="KEBOMAS"/>
    <s v="INDRO"/>
    <s v="INDRO"/>
    <s v="61124"/>
    <s v="61124"/>
    <s v="KAPTEN DARMOSUGONDO XII/71-A"/>
    <s v="KAPTEN DARMO SUGONDO NO 27A"/>
    <n v="112.65900000000001"/>
    <m/>
    <n v="-7.19"/>
    <m/>
    <n v="100"/>
    <m/>
    <s v="Blank"/>
    <s v="7 11m 24s S, 112 39m 32.4s E"/>
    <s v="0 0m 0s N, 0 0m 0s E"/>
    <m/>
    <x v="0"/>
    <n v="100"/>
    <n v="100"/>
    <n v="100"/>
    <n v="80"/>
    <n v="96"/>
    <x v="0"/>
  </r>
  <r>
    <s v="2023039990026848"/>
    <s v="KOTA TANGERANG"/>
    <s v="TANGERANG"/>
    <s v="KARAWACI"/>
    <s v="KARAWACI"/>
    <s v="KARAWACI"/>
    <s v="KARAWACI"/>
    <s v="15115"/>
    <s v="15115"/>
    <s v="PORIS GARDEN BLOK A/27"/>
    <s v="PORIS GARDEN BLOK A/27 RT/RW 001/008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23049990028337"/>
    <s v="MOJOKERTO"/>
    <s v="KAB. MOJOKERTO"/>
    <s v="MOJOSARI"/>
    <s v="MOJOSARI"/>
    <s v="SAWAHAN"/>
    <s v="SAWAHAN"/>
    <s v="61382"/>
    <s v="61382"/>
    <s v="SAWAHAN"/>
    <s v="SAWAHAN"/>
    <n v="112.56399999999999"/>
    <m/>
    <n v="-7.5259999999999998"/>
    <m/>
    <n v="100"/>
    <m/>
    <s v="Blank"/>
    <s v="7 31m 33.6s S, 112 33m 50.4s E"/>
    <s v="0 0m 0s N, 0 0m 0s E"/>
    <m/>
    <x v="0"/>
    <n v="100"/>
    <n v="100"/>
    <n v="100"/>
    <n v="100"/>
    <n v="100"/>
    <x v="0"/>
  </r>
  <r>
    <s v="2023039990027877"/>
    <s v="MUARO JAMBI"/>
    <s v="MUARO JAMBI"/>
    <s v="SEKERNAN"/>
    <s v="SEKERNAN"/>
    <s v="SUKO AWIN JAYA"/>
    <s v="SUKO AWIN JAYA"/>
    <s v="36381"/>
    <s v="36381"/>
    <s v="SUKO AWIN JAYA RT 004 RW 000"/>
    <s v="SUKO AWIN JAYA RT 004 RW 000"/>
    <n v="103.33499999999999"/>
    <m/>
    <n v="-1.31"/>
    <m/>
    <n v="100"/>
    <m/>
    <s v="Blank"/>
    <s v="1 18m 36s S, 103 20m 6s E"/>
    <s v="0 0m 0s N, 0 0m 0s E"/>
    <m/>
    <x v="0"/>
    <n v="100"/>
    <n v="100"/>
    <n v="100"/>
    <n v="100"/>
    <n v="100"/>
    <x v="0"/>
  </r>
  <r>
    <s v="2023029990025021"/>
    <s v="MUARO JAMBI"/>
    <s v="MUARO JAMBI"/>
    <s v="SUNGAI GELAM"/>
    <s v="SUNGAI GELAM"/>
    <s v="TALANG KERINCI"/>
    <s v="TALANG KERINCI"/>
    <s v="36364"/>
    <s v="36363"/>
    <s v="TALANG KERINCI RT/RW 001/000"/>
    <s v="TALANG KERINCI RT/RW 001/000"/>
    <n v="103.688"/>
    <m/>
    <n v="-1.6990000000000001"/>
    <m/>
    <n v="0"/>
    <m/>
    <s v="Blank"/>
    <s v="1 41m 56.4s S, 103 41m 16.8s E"/>
    <s v="0 0m 0s N, 0 0m 0s E"/>
    <m/>
    <x v="0"/>
    <n v="100"/>
    <n v="100"/>
    <n v="100"/>
    <n v="100"/>
    <n v="80"/>
    <x v="1"/>
  </r>
  <r>
    <s v="2023039990026261"/>
    <s v="KOTA JAMBI"/>
    <s v="JAMBI"/>
    <s v="JAMBI SELATAN"/>
    <s v="JAMBI SELATAN"/>
    <s v="THEHOK"/>
    <s v="THEHOK (THE HOK)"/>
    <s v="36138"/>
    <s v="36138"/>
    <s v="JL JENDRAL SUDIRMAN RT30"/>
    <s v="JL JENDRAL SUDIRMAN RT30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23059990030562"/>
    <s v="KOTA PAGAR ALAM"/>
    <s v="PAGAR ALAM"/>
    <s v="PAGAR ALAM SELATAN"/>
    <s v="PAGAR ALAM SELATAN"/>
    <s v="NENDAGUNG"/>
    <s v="NENDAYUNG (NENDAGUNG)"/>
    <s v="31527"/>
    <s v="31527"/>
    <s v="NENDAGUNG"/>
    <s v="KELURAHAN NENDAGUNG RT 018/ RW 009 KECAMATAN PAGAR ALAM SELATAN KOTA PAGAR ALAM "/>
    <n v="103.22799999999999"/>
    <m/>
    <n v="-4.0289999999999999"/>
    <m/>
    <n v="100"/>
    <m/>
    <s v="Blank"/>
    <s v="4 1m 44.4s S, 103 13m 40.8s E"/>
    <s v="0 0m 0s N, 0 0m 0s E"/>
    <m/>
    <x v="0"/>
    <n v="100"/>
    <n v="100"/>
    <n v="100"/>
    <n v="100"/>
    <n v="100"/>
    <x v="0"/>
  </r>
  <r>
    <s v="2023059990029910"/>
    <s v="BEKASI"/>
    <s v="KAB. BEKASI"/>
    <s v="TAMBUN UTARA"/>
    <s v="TAMBUN UTARA"/>
    <s v="KARANGSATRIA"/>
    <s v="KARANGSATRIA"/>
    <s v="17510"/>
    <s v="17511"/>
    <s v="CITRA SWARNA REGENCY BLOK A.1 NO.14"/>
    <s v="CITRA SWARNA REGENCY BLOK A.1 NO.14"/>
    <n v="107.039"/>
    <n v="107.039"/>
    <n v="-6.2229999999999999"/>
    <n v="-6.2256900000000002"/>
    <n v="0"/>
    <m/>
    <m/>
    <s v="6 13m 22.8s S, 107 2m 20.4s E"/>
    <s v="6 13m 32.484s S, 107 2m 20.4s E"/>
    <n v="0.29747991623031039"/>
    <x v="8"/>
    <n v="100"/>
    <n v="100"/>
    <n v="100"/>
    <n v="100"/>
    <n v="80"/>
    <x v="1"/>
  </r>
  <r>
    <s v="2023049990028039"/>
    <s v="KOTA TANGERANG"/>
    <s v="TANGERANG"/>
    <s v="KARAWACI"/>
    <s v="KARAWACI"/>
    <s v="KARAWACI"/>
    <s v="KARAWACI"/>
    <s v="15115"/>
    <s v="15115"/>
    <s v="SITI MARDIAH"/>
    <s v="KP. CICAYUR RT/RW 003/005"/>
    <n v="106.62"/>
    <m/>
    <n v="-6.18"/>
    <m/>
    <n v="100"/>
    <m/>
    <s v="Blank"/>
    <s v="6 10m 48s S, 106 37m 12s E"/>
    <s v="0 0m 0s N, 0 0m 0s E"/>
    <m/>
    <x v="0"/>
    <n v="100"/>
    <n v="100"/>
    <n v="100"/>
    <n v="22"/>
    <n v="84.4"/>
    <x v="1"/>
  </r>
  <r>
    <s v="2023059990031476"/>
    <s v="TANGERANG"/>
    <s v="KAB. TANGERANG"/>
    <s v="PAKUHAJI"/>
    <s v="PAKUHAJI"/>
    <s v="LAKSANA"/>
    <s v="LAKSANA"/>
    <s v="15570"/>
    <s v="15570"/>
    <s v="KP.LAKSANA RT/RW 002/002"/>
    <s v="KP.LAKSANA RT/RW 002/002"/>
    <n v="106.614"/>
    <m/>
    <n v="-6.0730000000000004"/>
    <m/>
    <n v="100"/>
    <m/>
    <s v="Blank"/>
    <s v="6 4m 22.8s S, 106 36m 50.4s E"/>
    <s v="0 0m 0s N, 0 0m 0s E"/>
    <m/>
    <x v="0"/>
    <n v="100"/>
    <n v="100"/>
    <n v="100"/>
    <n v="100"/>
    <n v="100"/>
    <x v="0"/>
  </r>
  <r>
    <s v="2017064040014791"/>
    <s v="KOTA JAMBI"/>
    <s v="JAMBI"/>
    <s v="KOTA BARU"/>
    <s v="KOTA BARU"/>
    <s v="SIMPANG III SIPIN"/>
    <s v="SIMPANG III SIPIN (SIMPANG TIGA SIPIN)"/>
    <s v="36126"/>
    <s v="36126"/>
    <s v="JLN.SUNAN GIRI NO-7 RT/RW 006/-"/>
    <s v="JLN.SUNAN GIRI NO-7 RT/RW 006/-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</r>
  <r>
    <s v="2023039990027976"/>
    <s v="BANDUNG BARAT"/>
    <s v="BANDUNG BARAT"/>
    <s v="CIKALONGWETAN"/>
    <s v="CIKALONGWETAN (CIKALONG WETAN)"/>
    <s v="KANANGASARI"/>
    <s v="KANANGASARI"/>
    <s v="40556"/>
    <s v="40556"/>
    <s v="KP CISELA "/>
    <s v="KP. CISELA RT/RW 001/010"/>
    <n v="107.426"/>
    <m/>
    <n v="-6.7460000000000004"/>
    <m/>
    <n v="100"/>
    <m/>
    <s v="Blank"/>
    <s v="6 44m 45.6s S, 107 25m 33.6s E"/>
    <s v="0 0m 0s N, 0 0m 0s E"/>
    <m/>
    <x v="0"/>
    <n v="100"/>
    <n v="100"/>
    <n v="100"/>
    <n v="100"/>
    <n v="100"/>
    <x v="0"/>
  </r>
  <r>
    <s v="2023029990025680"/>
    <s v="BANJAR"/>
    <s v="KAB. BANJAR"/>
    <s v="MARTAPURA"/>
    <s v="MARTAPURA (MARTAPURA KOTA)"/>
    <s v="KERATON"/>
    <s v="KERATON"/>
    <s v="70611"/>
    <s v="70611"/>
    <s v="P HIDAYATULLAH RT/RW 009/003"/>
    <s v="JL.P HIDAYATULLAH RT/RW 009/003"/>
    <n v="114.86499999999999"/>
    <m/>
    <n v="-3.39"/>
    <m/>
    <n v="100"/>
    <m/>
    <s v="Blank"/>
    <s v="3 23m 24s S, 114 51m 54s E"/>
    <s v="0 0m 0s N, 0 0m 0s E"/>
    <m/>
    <x v="0"/>
    <n v="100"/>
    <n v="100"/>
    <n v="100"/>
    <n v="100"/>
    <n v="100"/>
    <x v="0"/>
  </r>
  <r>
    <s v="2023019990024503"/>
    <s v="GRESIK"/>
    <s v="GRESIK"/>
    <s v="DUKUN"/>
    <s v="DUKUN"/>
    <s v="MENTARAS"/>
    <s v="MENTARAS"/>
    <s v="61155"/>
    <s v="61155"/>
    <s v="MENTARAS"/>
    <s v="MENTARAS RT/RW 016/006"/>
    <n v="112.461"/>
    <m/>
    <n v="-6.9720000000000004"/>
    <m/>
    <n v="100"/>
    <m/>
    <s v="Blank"/>
    <s v="6 58m 19.2s S, 112 27m 39.6s E"/>
    <s v="0 0m 0s N, 0 0m 0s E"/>
    <m/>
    <x v="0"/>
    <n v="100"/>
    <n v="100"/>
    <n v="100"/>
    <n v="100"/>
    <n v="100"/>
    <x v="0"/>
  </r>
  <r>
    <s v="2023039990026316"/>
    <s v="TASIKMALAYA"/>
    <s v="KAB. TASIKMALAYA"/>
    <s v="MANGUNREJA"/>
    <s v="MANGUNREJA"/>
    <s v="MANGUNREJA"/>
    <s v="MANGUNREJA"/>
    <s v="46462"/>
    <s v="46462"/>
    <s v="KP KAUM UTARA"/>
    <s v="KP KAUM UTARA RT 03/01 DESA MANGUNREJA KEC MANGUNREJA TASIKMALAYA "/>
    <n v="108.077"/>
    <m/>
    <n v="-7.3789999999999996"/>
    <m/>
    <n v="100"/>
    <m/>
    <s v="Blank"/>
    <s v="7 22m 44.4s S, 108 4m 37.2s E"/>
    <s v="0 0m 0s N, 0 0m 0s E"/>
    <m/>
    <x v="0"/>
    <n v="100"/>
    <n v="100"/>
    <n v="100"/>
    <n v="100"/>
    <n v="100"/>
    <x v="0"/>
  </r>
  <r>
    <s v="2023039990026404"/>
    <s v="KOTA PRABUMULIH"/>
    <s v="PRABUMULIH"/>
    <s v="PRABUMULIH UTARA"/>
    <s v="PRABUMULIH UTARA"/>
    <s v="WONOSARI"/>
    <s v="WONOSARI"/>
    <s v="31126"/>
    <s v="31126"/>
    <s v="M YAMIN GG MAWAR"/>
    <s v="JL M YAMIN GG MAWAR RT 003 RW 002 KEL WONOSARI PRABUMULIH UTARA"/>
    <n v="104.229"/>
    <m/>
    <n v="-3.4279999999999999"/>
    <m/>
    <n v="100"/>
    <m/>
    <s v="Blank"/>
    <s v="3 25m 40.8s S, 104 13m 44.4s E"/>
    <s v="0 0m 0s N, 0 0m 0s E"/>
    <m/>
    <x v="0"/>
    <n v="100"/>
    <n v="100"/>
    <n v="100"/>
    <n v="100"/>
    <n v="100"/>
    <x v="0"/>
  </r>
  <r>
    <s v="2019124040022614"/>
    <s v="KOTA JAMBI"/>
    <s v="JAMBI"/>
    <s v="PAAL MERAH"/>
    <s v="PAAL MERAH"/>
    <s v="PAYO SELINCAH"/>
    <s v="PAYO SELINCAH/SILINCAH"/>
    <s v="36148"/>
    <s v="36148"/>
    <s v="LORONG MAJAPAHIT, PAYO SELINCAH"/>
    <s v="KELURAHA-PAYO SELINCAH RT/RW 005/000"/>
    <n v="103.65"/>
    <m/>
    <n v="-1.601"/>
    <m/>
    <n v="100"/>
    <m/>
    <s v="Blank"/>
    <s v="1 36m 3.6s S, 103 39m 2.04636e-11s E"/>
    <s v="0 0m 0s N, 0 0m 0s E"/>
    <m/>
    <x v="0"/>
    <n v="100"/>
    <n v="100"/>
    <n v="100"/>
    <n v="60"/>
    <n v="92"/>
    <x v="0"/>
  </r>
  <r>
    <s v="2023049990029774"/>
    <s v="KOTA JAMBI"/>
    <s v="JAMBI"/>
    <s v="PAAL MERAH"/>
    <s v="PAAL MERAH"/>
    <s v="LINGKAR SELATAN"/>
    <s v="LINGKAR SELATAN"/>
    <s v="36139"/>
    <s v="36139"/>
    <s v="JL. LELEI PERUMAHAN ASTER BIRU RT/RW 029/000"/>
    <s v="JL. LELEI PERUMAHAN ASTER BIRU RT/RW 029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29990025485"/>
    <s v="KOTA BEKASI"/>
    <s v="BEKASI"/>
    <s v="PONDOKGEDE"/>
    <s v="PONDOKGEDE (PONDOK GEDE)"/>
    <s v="JATIMAKMUR"/>
    <s v="JATIMAKMUR"/>
    <s v="17413"/>
    <s v="17413"/>
    <s v="GG BHAKTI 3 NO.24 G"/>
    <s v="GG BHAKTI 3 NO.24 G"/>
    <n v="106.929"/>
    <n v="106.93"/>
    <n v="-6.28"/>
    <n v="-6.2802499999999997"/>
    <n v="100"/>
    <m/>
    <m/>
    <s v="6 16m 48s S, 106 55m 44.4s E"/>
    <s v="6 16m 48.9s S, 106 55m 48s E"/>
    <n v="0.11405733925156961"/>
    <x v="5"/>
    <n v="100"/>
    <n v="100"/>
    <n v="100"/>
    <n v="100"/>
    <n v="100"/>
    <x v="0"/>
  </r>
  <r>
    <s v="2023059990030034"/>
    <s v="KOTA TANGERANG"/>
    <s v="TANGERANG"/>
    <s v="JATIUWUNG"/>
    <s v="JATIUWUNG"/>
    <s v="ALAM JAYA"/>
    <s v="ALAM JAYA"/>
    <s v="15133"/>
    <s v="15133"/>
    <s v="ALAM JAYA PONDOK ALAM PERMAI BLOK M1 NO 26"/>
    <s v="PONDOK ALAM PERMAI BLOK M1 NO. 26  RT/RW 002/008 KELURAHAN ALAM JAYA KECAMATAN JATIUWUNG"/>
    <n v="106.58199999999999"/>
    <m/>
    <n v="-6.1790000000000003"/>
    <m/>
    <n v="100"/>
    <m/>
    <s v="Blank"/>
    <s v="6 10m 44.4s S, 106 34m 55.2s E"/>
    <s v="0 0m 0s N, 0 0m 0s E"/>
    <m/>
    <x v="0"/>
    <n v="100"/>
    <n v="100"/>
    <n v="100"/>
    <n v="100"/>
    <n v="100"/>
    <x v="0"/>
  </r>
  <r>
    <s v="2023059990031050"/>
    <s v="SUMEDANG"/>
    <s v="SUMEDANG"/>
    <s v="JATINANGOR"/>
    <s v="JATINANGOR"/>
    <s v="HEGARMANAH"/>
    <s v="HEGARMANAH"/>
    <s v="45363"/>
    <s v="45360"/>
    <s v="DUSUN SUKANEGLA"/>
    <s v="DUSUN SUKANEGLA RT 003 RW 005 KEL HEGARMANAH KEC JATINANGOR "/>
    <n v="107.785"/>
    <m/>
    <n v="-6.9210000000000003"/>
    <m/>
    <n v="0"/>
    <m/>
    <s v="Blank"/>
    <s v="6 55m 15.6s S, 107 47m 6s E"/>
    <s v="0 0m 0s N, 0 0m 0s E"/>
    <m/>
    <x v="0"/>
    <n v="100"/>
    <n v="100"/>
    <n v="100"/>
    <n v="100"/>
    <n v="80"/>
    <x v="1"/>
  </r>
  <r>
    <s v="2023049990029021"/>
    <s v="TANGERANG"/>
    <s v="KAB. TANGERANG"/>
    <s v="TELUKNAGA"/>
    <s v="TELUKNAGA"/>
    <s v="TELUKNAGA"/>
    <s v="TELUKNAGA (TELUK NAGA)"/>
    <s v="15510"/>
    <s v="15510"/>
    <s v="KP. RAWA LINI "/>
    <s v="KP. RAWA LINI RT/RW 001/006"/>
    <n v="106.646"/>
    <m/>
    <n v="-6.08"/>
    <m/>
    <n v="100"/>
    <m/>
    <s v="Blank"/>
    <s v="6 4m 48s S, 106 38m 45.6s E"/>
    <s v="0 0m 0s N, 0 0m 0s E"/>
    <m/>
    <x v="0"/>
    <n v="100"/>
    <n v="100"/>
    <n v="100"/>
    <n v="100"/>
    <n v="100"/>
    <x v="0"/>
  </r>
  <r>
    <s v="2017044090010829"/>
    <s v="KOTA PANGKAL PINANG"/>
    <s v="PANGKAL PINANG"/>
    <s v="RANGKUI"/>
    <s v="RANGKUI"/>
    <s v="GAJAH MADA"/>
    <s v="GAJAH MADA"/>
    <s v="33138"/>
    <s v="33139"/>
    <s v="IRIAN"/>
    <s v="JL.IRIAN RT/RW 005/002"/>
    <n v="106.1"/>
    <m/>
    <n v="-2.1360000000000001"/>
    <m/>
    <n v="0"/>
    <m/>
    <s v="Blank"/>
    <s v="2 8m 9.6s S, 106 5m 60s E"/>
    <s v="0 0m 0s N, 0 0m 0s E"/>
    <m/>
    <x v="0"/>
    <n v="100"/>
    <n v="100"/>
    <n v="100"/>
    <n v="100"/>
    <n v="80"/>
    <x v="1"/>
  </r>
  <r>
    <s v="2023059990031201"/>
    <s v="PONOROGO"/>
    <s v="PONOROGO"/>
    <s v="BALONG"/>
    <s v="BALONG"/>
    <s v="BALONG"/>
    <s v="MUNENG"/>
    <s v="63461"/>
    <s v="63461"/>
    <s v="JL SUMBER URIP"/>
    <s v="JALAN SUMBER URIP 001/002 DESA MUNENG BALONG PONOROGO "/>
    <n v="111.39700000000001"/>
    <m/>
    <n v="-7.9630000000000001"/>
    <m/>
    <n v="100"/>
    <m/>
    <s v="Blank"/>
    <s v="7 57m 46.8s S, 111 23m 49.2s E"/>
    <s v="0 0m 0s N, 0 0m 0s E"/>
    <m/>
    <x v="0"/>
    <n v="100"/>
    <n v="100"/>
    <n v="33"/>
    <n v="88"/>
    <n v="84.2"/>
    <x v="1"/>
  </r>
  <r>
    <s v="2023049990027987"/>
    <s v="KOTA JAMBI"/>
    <s v="JAMBI"/>
    <s v="KOTA BARU"/>
    <s v="KOTA BARU"/>
    <s v="KENALI ASAM ATAS"/>
    <s v="KENALI ASAM ATAS"/>
    <s v="36128"/>
    <s v="36128"/>
    <s v="JL.SEI LILIN NO.18 RT/RW 014/000"/>
    <s v="JL.SEI LILIN NO.18 RT/RW 014/000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</r>
  <r>
    <s v="2023039990027801"/>
    <s v="TANGERANG"/>
    <s v="KAB. TANGERANG"/>
    <s v="CURUG"/>
    <s v="CURUG"/>
    <s v="CUKANGGALIH"/>
    <s v="CUKANGGALIH (CUKANG GALIH)"/>
    <s v="15810"/>
    <s v="15810"/>
    <s v="SOKA "/>
    <s v="KP. SOKA RT/RW 001/003"/>
    <n v="106.54900000000001"/>
    <m/>
    <n v="-6.2439999999999998"/>
    <m/>
    <n v="100"/>
    <m/>
    <s v="Blank"/>
    <s v="6 14m 38.4s S, 106 32m 56.4s E"/>
    <s v="0 0m 0s N, 0 0m 0s E"/>
    <m/>
    <x v="0"/>
    <n v="100"/>
    <n v="100"/>
    <n v="100"/>
    <n v="100"/>
    <n v="100"/>
    <x v="0"/>
  </r>
  <r>
    <s v="2022129990023351"/>
    <s v="SIDOARJO"/>
    <s v="SIDOARJO"/>
    <s v="TAMAN"/>
    <s v="TAMAN"/>
    <s v="GELURAN"/>
    <s v="GELURAN"/>
    <s v="61257"/>
    <s v="61257"/>
    <s v="NANGKA 1C"/>
    <s v="JL NANGKA 1C RT15 RW 003"/>
    <n v="112.691"/>
    <m/>
    <n v="-7.3540000000000001"/>
    <m/>
    <n v="100"/>
    <m/>
    <s v="Blank"/>
    <s v="7 21m 14.4s S, 112 41m 27.6s E"/>
    <s v="0 0m 0s N, 0 0m 0s E"/>
    <m/>
    <x v="0"/>
    <n v="100"/>
    <n v="100"/>
    <n v="100"/>
    <n v="100"/>
    <n v="100"/>
    <x v="0"/>
  </r>
  <r>
    <s v="2023029990025252"/>
    <s v="GRESIK"/>
    <s v="GRESIK"/>
    <s v="CERME"/>
    <s v="CERME"/>
    <s v="GEDANGKULUD"/>
    <s v="GEDANGKULUD (GEDANGKULUT)"/>
    <s v="61171"/>
    <s v="61171"/>
    <s v="DSN GEDANGKULUT"/>
    <s v="DSN. GEDANGKULUT RT/RW 001/006"/>
    <n v="112.495"/>
    <m/>
    <n v="-7.2549999999999999"/>
    <m/>
    <n v="100"/>
    <m/>
    <s v="Blank"/>
    <s v="7 15m 18s S, 112 29m 42s E"/>
    <s v="0 0m 0s N, 0 0m 0s E"/>
    <m/>
    <x v="0"/>
    <n v="100"/>
    <n v="100"/>
    <n v="100"/>
    <n v="100"/>
    <n v="100"/>
    <x v="0"/>
  </r>
  <r>
    <s v="2023029990025653"/>
    <s v="BANDUNG BARAT"/>
    <s v="BANDUNG BARAT"/>
    <s v="CIPATAT"/>
    <s v="CIPATAT"/>
    <s v="CIRAWAMEKAR"/>
    <s v="CIRAWAMEKAR"/>
    <s v="40554"/>
    <s v="40554"/>
    <s v="KP CABEAREUY "/>
    <s v="KP. CABEAREUY RT/RW 001/009"/>
    <n v="107.429"/>
    <m/>
    <n v="-6.8079999999999998"/>
    <m/>
    <n v="100"/>
    <m/>
    <s v="Blank"/>
    <s v="6 48m 28.8s S, 107 25m 44.4s E"/>
    <s v="0 0m 0s N, 0 0m 0s E"/>
    <m/>
    <x v="0"/>
    <n v="100"/>
    <n v="100"/>
    <n v="100"/>
    <n v="100"/>
    <n v="100"/>
    <x v="0"/>
  </r>
  <r>
    <s v="2023049990029890"/>
    <s v="TANGERANG"/>
    <s v="KAB. TANGERANG"/>
    <s v="PANONGAN"/>
    <s v="PANONGAN"/>
    <s v="PANONGAN"/>
    <s v="PANONGAN"/>
    <s v="15710"/>
    <s v="15711"/>
    <s v="SETU "/>
    <s v="KP.SETU RT/RW 003/002, DS. PANONGAN, KEC. PANONGAN"/>
    <n v="106.526"/>
    <m/>
    <n v="-6.28"/>
    <m/>
    <n v="0"/>
    <m/>
    <s v="Blank"/>
    <s v="6 16m 48s S, 106 31m 33.6s E"/>
    <s v="0 0m 0s N, 0 0m 0s E"/>
    <m/>
    <x v="0"/>
    <n v="100"/>
    <n v="100"/>
    <n v="100"/>
    <n v="100"/>
    <n v="80"/>
    <x v="1"/>
  </r>
  <r>
    <s v="2023039990025872"/>
    <s v="GRESIK"/>
    <s v="GRESIK"/>
    <s v="DRIYOREJO"/>
    <s v="DRIYOREJO"/>
    <s v="MOJOSARI REJO"/>
    <s v="MOJOSARI REJO (MOJOSARIREJO)"/>
    <s v="61177"/>
    <s v="61177"/>
    <s v="PERUMAHAN GRIYA KENCANA SEKTOR 4F NO 32 "/>
    <s v="PERUMAHAN GRIYA KENCANA SEKTOR 4F NO.32 RT/RW 002/009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</r>
  <r>
    <s v="2023029990025468"/>
    <s v="GRESIK"/>
    <s v="GRESIK"/>
    <s v="DUDUKSAMPEYAN"/>
    <s v="DUDUKSAMPEYAN (DUDUK SAMPEYAN)"/>
    <s v="AMBENG - AMBENG WATANGREJO"/>
    <s v="AMBENG AMBENG WATANGREJO"/>
    <s v="61162"/>
    <s v="61162"/>
    <s v="AMBENG-AMBENG WATANGREJO"/>
    <s v="AMBENG-AMBENG WATANGREJO RT/RW 006/002"/>
    <n v="112.663"/>
    <m/>
    <n v="-7.1909999999999998"/>
    <m/>
    <n v="100"/>
    <m/>
    <s v="Blank"/>
    <s v="7 11m 27.6s S, 112 39m 46.8s E"/>
    <s v="0 0m 0s N, 0 0m 0s E"/>
    <m/>
    <x v="0"/>
    <n v="100"/>
    <n v="100"/>
    <n v="100"/>
    <n v="100"/>
    <n v="100"/>
    <x v="0"/>
  </r>
  <r>
    <s v="2023049990028962"/>
    <s v="SIDOARJO"/>
    <s v="SIDOARJO"/>
    <s v="SIDOARJO"/>
    <s v="SIDOARJO"/>
    <s v="CELEP"/>
    <s v="CELEP"/>
    <s v="61215"/>
    <s v="61215"/>
    <s v="SIDOWAYAH"/>
    <s v="SIDOWAYAH"/>
    <n v="112.717"/>
    <m/>
    <n v="-7.4649999999999999"/>
    <m/>
    <n v="100"/>
    <m/>
    <s v="Blank"/>
    <s v="7 27m 54s S, 112 43m 1.2s E"/>
    <s v="0 0m 0s N, 0 0m 0s E"/>
    <m/>
    <x v="0"/>
    <n v="100"/>
    <n v="100"/>
    <n v="100"/>
    <n v="100"/>
    <n v="100"/>
    <x v="0"/>
  </r>
  <r>
    <s v="2023069990031811"/>
    <s v="TEBO"/>
    <s v="TEBO"/>
    <s v="RIMBO ULU"/>
    <s v="RIMBO ULU"/>
    <s v="SIDO RUKUN"/>
    <s v="SIDO RUKUN"/>
    <s v="37553"/>
    <s v="37553"/>
    <s v="JL. KOTA BARU RT/RW 010/000"/>
    <s v="JL. KOTA BARU RT/RW 010/000"/>
    <n v="101.96899999999999"/>
    <m/>
    <n v="-1.27"/>
    <m/>
    <n v="100"/>
    <m/>
    <s v="Blank"/>
    <s v="1 16m 12s S, 101 58m 8.4s E"/>
    <s v="0 0m 0s N, 0 0m 0s E"/>
    <m/>
    <x v="0"/>
    <n v="100"/>
    <n v="100"/>
    <n v="100"/>
    <n v="100"/>
    <n v="100"/>
    <x v="0"/>
  </r>
  <r>
    <s v="2023069990031980"/>
    <s v="KOTA JAMBI"/>
    <s v="JAMBI"/>
    <s v="PAAL MERAH"/>
    <s v="PAAL MERAH"/>
    <s v="LINGKAR SELATAN"/>
    <s v="LINGKAR SELATAN"/>
    <s v="36139"/>
    <s v="36139"/>
    <s v="JL.LINGKAR SELATAN II RT/RW 024/000"/>
    <s v="JL.LINGKAR SELATAN II RT/RW 024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49990029846"/>
    <s v="KOTA BEKASI"/>
    <s v="BEKASI"/>
    <s v="MUSTIKAJAYA"/>
    <s v="MUSTIKAJAYA (MUSTIKA JAYA)"/>
    <s v="CIMUNING"/>
    <s v="CIMUNING"/>
    <s v="17155"/>
    <s v="17155"/>
    <s v="BEKASI TIMUR HEGENGY BLOK J5/56"/>
    <s v="BEKASI TIMUR HEGENGY BLOK J5/56"/>
    <n v="107.02800000000001"/>
    <n v="107.01600000000001"/>
    <n v="-6.3259999999999996"/>
    <n v="-6.3324699999999998"/>
    <n v="100"/>
    <m/>
    <m/>
    <s v="6 19m 33.6s S, 107 1m 40.8s E"/>
    <s v="6 19m 56.892s S, 107 0m 57.6s E"/>
    <n v="1.508261651276029"/>
    <x v="1"/>
    <n v="100"/>
    <n v="100"/>
    <n v="100"/>
    <n v="100"/>
    <n v="100"/>
    <x v="0"/>
  </r>
  <r>
    <s v="2023059990031179"/>
    <s v="SIDOARJO"/>
    <s v="SIDOARJO"/>
    <s v="SUKODONO"/>
    <s v="TAMAN"/>
    <s v="SUKO"/>
    <s v="BEBEKAN"/>
    <s v="61258"/>
    <s v="61257"/>
    <s v="PERUM STAR SAFIRA REGENCY CLUSTER NABILA"/>
    <s v="JL BEBEKAN MEDURAN NO.30 RT.20 RW.06 KEL.BEBEKAN KEC.TAMAN KOT.SIDOARJO"/>
    <n v="112.69799999999999"/>
    <m/>
    <n v="-7.3760000000000003"/>
    <m/>
    <n v="0"/>
    <m/>
    <s v="Blank"/>
    <s v="7 22m 33.6s S, 112 41m 52.8s E"/>
    <s v="0 0m 0s N, 0 0m 0s E"/>
    <m/>
    <x v="0"/>
    <n v="100"/>
    <n v="15"/>
    <n v="18"/>
    <n v="29"/>
    <n v="32.4"/>
    <x v="5"/>
  </r>
  <r>
    <s v="2023059990030922"/>
    <s v="BELITUNG"/>
    <s v="BELITUNG"/>
    <s v="TANJUNG PANDAN"/>
    <s v="TANJUNG PANDAN"/>
    <s v="LESUNG BATANG"/>
    <s v="AIK RAYAK"/>
    <s v="33411"/>
    <s v="33413"/>
    <s v="AHIM NO 32"/>
    <s v="JL SERMA ABDULAH"/>
    <n v="107.658"/>
    <m/>
    <n v="-2.7480000000000002"/>
    <m/>
    <n v="0"/>
    <m/>
    <s v="Blank"/>
    <s v="2 44m 52.8s S, 107 39m 28.8s E"/>
    <s v="0 0m 0s N, 0 0m 0s E"/>
    <m/>
    <x v="0"/>
    <n v="100"/>
    <n v="100"/>
    <n v="18"/>
    <n v="23"/>
    <n v="48.2"/>
    <x v="3"/>
  </r>
  <r>
    <s v="2021075670012947"/>
    <s v="KOTA TANGERANG"/>
    <s v="TANGERANG"/>
    <s v="KARAWACI"/>
    <s v="KARAWACI"/>
    <s v="GERENDENG"/>
    <s v="GERENDENG"/>
    <s v="15113"/>
    <s v="15113"/>
    <s v="JL OTISTA GERENDENG ILIR"/>
    <s v="JL OTISTA GERENDENG ILIR RT/RW 003/006"/>
    <n v="106.624"/>
    <m/>
    <n v="-6.173"/>
    <m/>
    <n v="100"/>
    <m/>
    <s v="Blank"/>
    <s v="6 10m 22.8s S, 106 37m 26.4s E"/>
    <s v="0 0m 0s N, 0 0m 0s E"/>
    <m/>
    <x v="0"/>
    <n v="100"/>
    <n v="100"/>
    <n v="100"/>
    <n v="100"/>
    <n v="100"/>
    <x v="0"/>
  </r>
  <r>
    <s v="2019084880021508"/>
    <s v="LAMONGAN"/>
    <s v="LAMONGAN"/>
    <s v="SARIREJO"/>
    <s v="SARIREJO"/>
    <s v="TAMBAKMENJANGAN"/>
    <s v="TAMBAKMENJANGAN"/>
    <s v="62281"/>
    <s v="62281"/>
    <s v="TIMBUAN "/>
    <s v="TIMBUAN RT/RW 001/003"/>
    <n v="112.482"/>
    <m/>
    <n v="-7.1740000000000004"/>
    <m/>
    <n v="100"/>
    <m/>
    <s v="Blank"/>
    <s v="7 10m 26.4s S, 112 28m 55.2s E"/>
    <s v="0 0m 0s N, 0 0m 0s E"/>
    <m/>
    <x v="0"/>
    <n v="100"/>
    <n v="100"/>
    <n v="100"/>
    <n v="100"/>
    <n v="100"/>
    <x v="0"/>
  </r>
  <r>
    <s v="2023039990027708"/>
    <s v="KOTA TANGERANG"/>
    <s v="TANGERANG"/>
    <s v="CIBODAS"/>
    <s v="CIBODAS"/>
    <s v="UWUNG JAYA"/>
    <s v="UWUNG JAYA"/>
    <s v="15138"/>
    <s v="15138"/>
    <s v="UWUNG GIRANG"/>
    <s v="KP UWUNG GIRANG RT/RW 004/011"/>
    <n v="106.598"/>
    <m/>
    <n v="-6.2"/>
    <m/>
    <n v="100"/>
    <m/>
    <s v="Blank"/>
    <s v="6 12m 6.39488e-13s S, 106 35m 52.8s E"/>
    <s v="0 0m 0s N, 0 0m 0s E"/>
    <m/>
    <x v="0"/>
    <n v="100"/>
    <n v="100"/>
    <n v="100"/>
    <n v="100"/>
    <n v="100"/>
    <x v="0"/>
  </r>
  <r>
    <s v="2023049990029421"/>
    <s v="GRESIK"/>
    <s v="GRESIK"/>
    <s v="CERME"/>
    <s v="CERME"/>
    <s v="NGEMBUNG"/>
    <s v="NGEMBUNG"/>
    <s v="61171"/>
    <s v="61171"/>
    <s v="NGEMBUNG "/>
    <s v="NGEMBUNG RT/RW 005/002"/>
    <n v="112.523"/>
    <m/>
    <n v="-7.2560000000000002"/>
    <m/>
    <n v="100"/>
    <m/>
    <s v="Blank"/>
    <s v="7 15m 21.6s S, 112 31m 22.8s E"/>
    <s v="0 0m 0s N, 0 0m 0s E"/>
    <m/>
    <x v="0"/>
    <n v="100"/>
    <n v="100"/>
    <n v="100"/>
    <n v="100"/>
    <n v="100"/>
    <x v="0"/>
  </r>
  <r>
    <s v="2023049990028996"/>
    <s v="GRESIK"/>
    <s v="GRESIK"/>
    <s v="DUDUKSAMPEYAN"/>
    <s v="DUDUKSAMPEYAN (DUDUK SAMPEYAN)"/>
    <s v="BENDUNGAN"/>
    <s v="BENDUNGAN"/>
    <s v="61162"/>
    <s v="61162"/>
    <s v="BENDUNGAN"/>
    <s v="BENDUNGAN RT/RW 001/001"/>
    <n v="112.636"/>
    <m/>
    <n v="-7.1840000000000002"/>
    <m/>
    <n v="100"/>
    <m/>
    <s v="Blank"/>
    <s v="7 11m 2.4s S, 112 38m 9.6s E"/>
    <s v="0 0m 0s N, 0 0m 0s E"/>
    <m/>
    <x v="0"/>
    <n v="100"/>
    <n v="100"/>
    <n v="100"/>
    <n v="100"/>
    <n v="100"/>
    <x v="0"/>
  </r>
  <r>
    <s v="2023039990025882"/>
    <s v="BOJONEGORO"/>
    <s v="BOJONEGORO"/>
    <s v="KANOR"/>
    <s v="KANOR"/>
    <s v="SROYO"/>
    <s v="SROYO"/>
    <s v="62193"/>
    <s v="62193"/>
    <s v="SROYO"/>
    <s v="SROYO RT 02 RW 01 KEL SROYO KEC MANOR KAB BOJONEGORO"/>
    <n v="112.04300000000001"/>
    <m/>
    <n v="-7.157"/>
    <m/>
    <n v="100"/>
    <m/>
    <s v="Blank"/>
    <s v="7 9m 25.2s S, 112 2m 34.8s E"/>
    <s v="0 0m 0s N, 0 0m 0s E"/>
    <m/>
    <x v="0"/>
    <n v="100"/>
    <n v="100"/>
    <n v="100"/>
    <n v="100"/>
    <n v="100"/>
    <x v="0"/>
  </r>
  <r>
    <s v="2023039990027487"/>
    <s v="TANGERANG"/>
    <s v="KAB. TANGERANG"/>
    <s v="SUKAMULYA"/>
    <s v="SUKAMULYA"/>
    <s v="MERAK"/>
    <s v="MERAK"/>
    <s v="15610"/>
    <s v="15612"/>
    <s v="DESA MERAK "/>
    <s v="DESA MERAK RT/RW 010/001 KEL.MERAK KEC.SUKAMULYA"/>
    <n v="106.42400000000001"/>
    <m/>
    <n v="-6.1609999999999996"/>
    <m/>
    <n v="0"/>
    <m/>
    <s v="Blank"/>
    <s v="6 9m 39.6s S, 106 25m 26.4s E"/>
    <s v="0 0m 0s N, 0 0m 0s E"/>
    <m/>
    <x v="0"/>
    <n v="100"/>
    <n v="100"/>
    <n v="100"/>
    <n v="100"/>
    <n v="80"/>
    <x v="1"/>
  </r>
  <r>
    <s v="2023019990024043"/>
    <s v="SIDOARJO"/>
    <s v="SURABAYA"/>
    <s v="SUKODONO"/>
    <s v="SUKOLILO"/>
    <s v="JUMPUTREJO"/>
    <s v="KEPUTIH"/>
    <s v="61258"/>
    <s v="60111"/>
    <s v="PERUM PURI WARDANI GG GRIYA ARTA B 12A"/>
    <s v="PERUM ITS KEPUTIH"/>
    <n v="112.694"/>
    <m/>
    <n v="-7.4080000000000004"/>
    <m/>
    <n v="0"/>
    <m/>
    <s v="Blank"/>
    <s v="7 24m 28.8s S, 112 41m 38.4s E"/>
    <s v="0 0m 0s N, 0 0m 0s E"/>
    <m/>
    <x v="0"/>
    <n v="25"/>
    <n v="62"/>
    <n v="35"/>
    <n v="45"/>
    <n v="33.4"/>
    <x v="5"/>
  </r>
  <r>
    <s v="2023039990027250"/>
    <s v="TANGERANG"/>
    <s v="KAB. TANGERANG"/>
    <s v="PAKUHAJI"/>
    <s v="PAKUHAJI"/>
    <s v="BONASARI"/>
    <s v="BUNISARI (BONASARI)"/>
    <s v="15570"/>
    <s v="15570"/>
    <s v="PELONCO SEBRANG "/>
    <s v="KP.PELONCO SEBRANG RT/RW 001/004"/>
    <n v="106.602"/>
    <m/>
    <n v="-6.0960000000000001"/>
    <m/>
    <n v="100"/>
    <m/>
    <s v="Blank"/>
    <s v="6 5m 45.6s S, 106 36m 7.2s E"/>
    <s v="0 0m 0s N, 0 0m 0s E"/>
    <m/>
    <x v="0"/>
    <n v="100"/>
    <n v="100"/>
    <n v="100"/>
    <n v="100"/>
    <n v="100"/>
    <x v="0"/>
  </r>
  <r>
    <s v="2023039990025771"/>
    <s v="TEBO"/>
    <s v="TEBO"/>
    <s v="RIMBO ULU"/>
    <s v="RIMBO ULU"/>
    <s v="WANAREJA"/>
    <s v="WANAREJA"/>
    <s v="37553"/>
    <s v="37553"/>
    <s v="JL.SERAYU RT.048/014 DS.WANAREJA KEC.RIMBO ULU KAB.TEBO PROV.JAMBI"/>
    <s v="JL.SERAYU RT.048/014 DS.WANAREJA KEC.RIMBO ULU KAB.TEBO PROV.JAMBI"/>
    <n v="102.06"/>
    <m/>
    <n v="-1.27"/>
    <m/>
    <n v="100"/>
    <m/>
    <s v="Blank"/>
    <s v="1 16m 12s S, 102 3m 36s E"/>
    <s v="0 0m 0s N, 0 0m 0s E"/>
    <m/>
    <x v="0"/>
    <n v="100"/>
    <n v="100"/>
    <n v="100"/>
    <n v="100"/>
    <n v="100"/>
    <x v="0"/>
  </r>
  <r>
    <s v="2023029990025403"/>
    <s v="KOTA BANJARBARU"/>
    <s v="BANJARBARU"/>
    <s v="LANDASAN ULIN"/>
    <s v="BANJARBARU SELATAN (BANJAR BARU SELATAN)"/>
    <s v="GUNTUNG MANGGIS"/>
    <s v="GUNTUNG PAIKAT"/>
    <s v="70724"/>
    <s v="70713"/>
    <s v="JALAN CUT NYAK DIEN"/>
    <s v="JL KEVIN SERAI"/>
    <n v="114.803"/>
    <m/>
    <n v="-3.4580000000000002"/>
    <m/>
    <n v="0"/>
    <m/>
    <s v="Blank"/>
    <s v="3 27m 28.8s S, 114 48m 10.8s E"/>
    <s v="0 0m 0s N, 0 0m 0s E"/>
    <m/>
    <x v="0"/>
    <n v="100"/>
    <n v="19"/>
    <n v="69"/>
    <n v="30"/>
    <n v="43.6"/>
    <x v="3"/>
  </r>
  <r>
    <s v="2023049990028412"/>
    <s v="GRESIK"/>
    <s v="GRESIK"/>
    <s v="BALONGPANGGANG"/>
    <s v="BALONGPANGGANG (BALONG PANGGANG)"/>
    <s v="JOMBANGDELIK"/>
    <s v="JOMBANGDELIK"/>
    <s v="61173"/>
    <s v="61173"/>
    <s v="JOMBANGDELIK "/>
    <s v="DSN JOMBANGDELIK RT/RW 001/002"/>
    <n v="112.47499999999999"/>
    <m/>
    <n v="-7.0469999999999997"/>
    <m/>
    <n v="100"/>
    <m/>
    <s v="Blank"/>
    <s v="7 2m 49.2s S, 112 28m 30s E"/>
    <s v="0 0m 0s N, 0 0m 0s E"/>
    <m/>
    <x v="0"/>
    <n v="100"/>
    <n v="100"/>
    <n v="100"/>
    <n v="100"/>
    <n v="100"/>
    <x v="0"/>
  </r>
  <r>
    <s v="2023049990028091"/>
    <s v="TANGERANG"/>
    <s v="KAB. TANGERANG"/>
    <s v="CIKUPA"/>
    <s v="CIKUPA"/>
    <s v="BITUNG JAYA"/>
    <s v="BITUNG JAYA"/>
    <s v="15710"/>
    <s v="15710"/>
    <s v="BULAKAN "/>
    <s v="KP. BULAKAN RT/RW 006/003"/>
    <n v="106.54300000000001"/>
    <m/>
    <n v="-6.2279999999999998"/>
    <m/>
    <n v="100"/>
    <m/>
    <s v="Blank"/>
    <s v="6 13m 40.8s S, 106 32m 34.8s E"/>
    <s v="0 0m 0s N, 0 0m 0s E"/>
    <m/>
    <x v="0"/>
    <n v="100"/>
    <n v="100"/>
    <n v="100"/>
    <n v="100"/>
    <n v="100"/>
    <x v="0"/>
  </r>
  <r>
    <s v="2023019990024428"/>
    <s v="GRESIK"/>
    <s v="GRESIK"/>
    <s v="MENGANTI"/>
    <s v="MENGANTI"/>
    <s v="PRANTI"/>
    <s v="PRANTI"/>
    <s v="61174"/>
    <s v="61174"/>
    <s v="PRANTI "/>
    <s v="PRANTI RT/RW 001/001"/>
    <n v="112.539"/>
    <m/>
    <n v="-7.29"/>
    <m/>
    <n v="100"/>
    <m/>
    <s v="Blank"/>
    <s v="7 17m 24s S, 112 32m 20.4s E"/>
    <s v="0 0m 0s N, 0 0m 0s E"/>
    <m/>
    <x v="0"/>
    <n v="100"/>
    <n v="100"/>
    <n v="100"/>
    <n v="100"/>
    <n v="100"/>
    <x v="0"/>
  </r>
  <r>
    <s v="2023039990026319"/>
    <s v="GRESIK"/>
    <s v="GRESIK"/>
    <s v="KEBOMAS"/>
    <s v="KEBOMAS"/>
    <s v="KEBOMAS"/>
    <s v="KEBOMAS"/>
    <s v="61121"/>
    <s v="61121"/>
    <s v="DR WAHIDIN SUDIROHUSODO 1A "/>
    <s v="JL DR WAHIDIN SUDIROHUSODO 1A RT/RW 002/005"/>
    <n v="112.645"/>
    <m/>
    <n v="-7.1909999999999998"/>
    <m/>
    <n v="100"/>
    <m/>
    <s v="Blank"/>
    <s v="7 11m 27.6s S, 112 38m 42s E"/>
    <s v="0 0m 0s N, 0 0m 0s E"/>
    <m/>
    <x v="0"/>
    <n v="100"/>
    <n v="100"/>
    <n v="100"/>
    <n v="100"/>
    <n v="100"/>
    <x v="0"/>
  </r>
  <r>
    <s v="2023029990025341"/>
    <s v="KOTA BEKASI"/>
    <s v="BEKASI"/>
    <s v="MUSTIKA JAYA"/>
    <s v="MUSTIKAJAYA (MUSTIKA JAYA)"/>
    <s v="MUSTIKAJAYA"/>
    <s v="MUSTIKAJAYA (MUSTIKA JAYA)"/>
    <s v="17158"/>
    <s v="17158"/>
    <s v="PERUMAHAN GRAHA HARAPAN BLOK B XI NO.6"/>
    <s v="PERUMAHAN GRAHA HARAPAN BLOK B XI NO.6"/>
    <n v="107.02800000000001"/>
    <n v="107.021"/>
    <n v="-6.2779999999999996"/>
    <n v="-6.2961400000000003"/>
    <n v="100"/>
    <m/>
    <m/>
    <s v="6 16m 40.8s S, 107 1m 40.8s E"/>
    <s v="6 17m 46.104s S, 107 1m 15.6s E"/>
    <n v="2.1504064986458511"/>
    <x v="1"/>
    <n v="100"/>
    <n v="100"/>
    <n v="100"/>
    <n v="100"/>
    <n v="100"/>
    <x v="0"/>
  </r>
  <r>
    <s v="2023039990027970"/>
    <s v="TANGERANG"/>
    <s v="KAB. TANGERANG"/>
    <s v="BALARAJA"/>
    <s v="BALARAJA"/>
    <s v="SENTUL JAYA"/>
    <s v="SENTUL JAYA"/>
    <s v="15610"/>
    <s v="15610"/>
    <s v="CENGKOK"/>
    <s v="KP. CENGKOK RT.005 RW.002 "/>
    <n v="106.437"/>
    <m/>
    <n v="-6.2060000000000004"/>
    <m/>
    <n v="100"/>
    <m/>
    <s v="Blank"/>
    <s v="6 12m 21.6s S, 106 26m 13.2s E"/>
    <s v="0 0m 0s N, 0 0m 0s E"/>
    <m/>
    <x v="0"/>
    <n v="100"/>
    <n v="100"/>
    <n v="100"/>
    <n v="100"/>
    <n v="100"/>
    <x v="0"/>
  </r>
  <r>
    <s v="2023049990028402"/>
    <s v="GRESIK"/>
    <s v="GRESIK"/>
    <s v="DUDUKSAMPEYAN"/>
    <s v="DUDUKSAMPEYAN (DUDUK SAMPEYAN)"/>
    <s v="SUMARI"/>
    <s v="SUMARI"/>
    <s v="61162"/>
    <s v="61162"/>
    <s v="SUMARI"/>
    <s v="SUMARI RT/RW 006/002"/>
    <n v="112.627"/>
    <m/>
    <n v="-7.15"/>
    <m/>
    <n v="100"/>
    <m/>
    <s v="Blank"/>
    <s v="7 9m 1.27898e-12s S, 112 37m 37.2s E"/>
    <s v="0 0m 0s N, 0 0m 0s E"/>
    <m/>
    <x v="0"/>
    <n v="100"/>
    <n v="100"/>
    <n v="100"/>
    <n v="100"/>
    <n v="100"/>
    <x v="0"/>
  </r>
  <r>
    <s v="2023059990031287"/>
    <s v="LAMPUNG TENGAH"/>
    <s v="LAMPUNG TENGAH"/>
    <s v="SEPUTIH BANYAK"/>
    <s v="SEPUTIH BANYAK"/>
    <s v="SUMBER BAHAGIA"/>
    <s v="SUMBER BAHAGIA"/>
    <s v="34156"/>
    <s v="34156"/>
    <s v="DUSUN II RT 009 RW 002 KELURAHAN SUMBER BAHAGIA KECAMATAN SEPUTIH BANYAK KABUPATEN LAMPUNG TENGAH"/>
    <s v="DUSUN II RT 009 RW 002 KELURAHAN SUMBER BAHAGIA KECAMATAN SEPUTIH BANYAK KABUPATEN LAMPUNG TENGAH"/>
    <n v="105.42700000000001"/>
    <m/>
    <n v="-4.8600000000000003"/>
    <m/>
    <n v="100"/>
    <m/>
    <s v="Blank"/>
    <s v="4 51m 36s S, 105 25m 37.2s E"/>
    <s v="0 0m 0s N, 0 0m 0s E"/>
    <m/>
    <x v="0"/>
    <n v="100"/>
    <n v="100"/>
    <n v="100"/>
    <n v="100"/>
    <n v="100"/>
    <x v="0"/>
  </r>
  <r>
    <s v="2023029990025255"/>
    <s v="KOTA JAMBI"/>
    <s v="JAMBI"/>
    <s v="ALAM BARAJO"/>
    <s v="ALAM BARAJO"/>
    <s v="MAYANG MANGURAI"/>
    <s v="MAYANG MANGURAI"/>
    <s v="36129"/>
    <s v="36129"/>
    <s v="JL.MULTATULI LRG. RIAU NO.111 RT/RW 003/000"/>
    <s v="JL.MULTATULI LRG. RIAU NO.111 RT/RW 003/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39990027840"/>
    <s v="BANYUASIN"/>
    <s v="BANYUASIN"/>
    <s v="BETUNG"/>
    <s v="BETUNG"/>
    <s v="RIMBA ASAM"/>
    <s v="RIMBA ASAM"/>
    <s v="30958"/>
    <s v="30958"/>
    <s v="TALANG JAYA LK III"/>
    <s v="JL. TALANG JAYA III RT.026 RW.006"/>
    <n v="104.223"/>
    <m/>
    <n v="-2.766"/>
    <m/>
    <n v="100"/>
    <m/>
    <s v="Blank"/>
    <s v="2 45m 57.6s S, 104 13m 22.8s E"/>
    <s v="0 0m 0s N, 0 0m 0s E"/>
    <m/>
    <x v="0"/>
    <n v="100"/>
    <n v="100"/>
    <n v="100"/>
    <n v="91"/>
    <n v="98.2"/>
    <x v="0"/>
  </r>
  <r>
    <s v="2023059990030192"/>
    <s v="KOTA CIMAHI"/>
    <s v="CIMAHI"/>
    <s v="CIMAHI SELATAN"/>
    <s v="CIMAHI SELATAN"/>
    <s v="UTAMA"/>
    <s v="UTAMA"/>
    <s v="40533"/>
    <s v="40533"/>
    <s v="KP CIBODAS NO 89 "/>
    <s v="KP CIBODAS NO 89 RT 003 RW 010 KELURAHAN UTAMA KEC CIMAHI SELATAN"/>
    <n v="107.548"/>
    <m/>
    <n v="-6.9"/>
    <m/>
    <n v="100"/>
    <m/>
    <s v="Blank"/>
    <s v="6 54m 1.27898e-12s S, 107 32m 52.8s E"/>
    <s v="0 0m 0s N, 0 0m 0s E"/>
    <m/>
    <x v="0"/>
    <n v="100"/>
    <n v="100"/>
    <n v="100"/>
    <n v="100"/>
    <n v="100"/>
    <x v="0"/>
  </r>
  <r>
    <s v="2023059990030010"/>
    <s v="BANJAR"/>
    <s v="KAB. BANJAR"/>
    <s v="MARTAPURA"/>
    <s v="MARTAPURA (MARTAPURA KOTA)"/>
    <s v="PASAYANGAN"/>
    <s v="PASAYANGAN (PESAYANGAN)"/>
    <s v="70619"/>
    <s v="70619"/>
    <s v="GEDANG"/>
    <s v="JL. GEDANG NO 53"/>
    <n v="114.86499999999999"/>
    <m/>
    <n v="-3.38"/>
    <m/>
    <n v="100"/>
    <m/>
    <s v="Blank"/>
    <s v="3 22m 48s S, 114 51m 54s E"/>
    <s v="0 0m 0s N, 0 0m 0s E"/>
    <m/>
    <x v="0"/>
    <n v="100"/>
    <n v="100"/>
    <n v="100"/>
    <n v="100"/>
    <n v="100"/>
    <x v="0"/>
  </r>
  <r>
    <s v="2023039990027212"/>
    <s v="MINAHASA SELATAN"/>
    <s v="MINAHASA SELATAN"/>
    <s v="KUMELEMBUAI"/>
    <s v="KUMELEMBUAI"/>
    <s v="KUMELEMBUAI DUA"/>
    <s v="KUMELEMBUAI DUA"/>
    <s v="95956"/>
    <s v="95956"/>
    <s v="KUMELEMBUAI DUA"/>
    <s v="KUMELEMBUAI DUA"/>
    <n v="124.46899999999999"/>
    <m/>
    <n v="1.0820000000000001"/>
    <m/>
    <n v="100"/>
    <m/>
    <s v="Blank"/>
    <s v="1 4m 55.2s N, 124 28m 8.4s E"/>
    <s v="0 0m 0s N, 0 0m 0s E"/>
    <m/>
    <x v="0"/>
    <n v="100"/>
    <n v="100"/>
    <n v="100"/>
    <n v="100"/>
    <n v="100"/>
    <x v="0"/>
  </r>
  <r>
    <s v="2023069990031711"/>
    <s v="MUARO JAMBI"/>
    <s v="MUARO JAMBI"/>
    <s v="SUNGAI GELAM"/>
    <s v="SUNGAI GELAM"/>
    <s v="TALANG BELIDO"/>
    <s v="TALANG BELIDO"/>
    <s v="36364"/>
    <s v="36363"/>
    <s v="BELIDO SERANDI RT/RW 025/000"/>
    <s v="BELIDO SERANDI RT/RW 025/000"/>
    <n v="103.64700000000001"/>
    <m/>
    <n v="-1.7130000000000001"/>
    <m/>
    <n v="0"/>
    <m/>
    <s v="Blank"/>
    <s v="1 42m 46.8s S, 103 38m 49.2s E"/>
    <s v="0 0m 0s N, 0 0m 0s E"/>
    <m/>
    <x v="0"/>
    <n v="100"/>
    <n v="100"/>
    <n v="100"/>
    <n v="100"/>
    <n v="80"/>
    <x v="1"/>
  </r>
  <r>
    <s v="2023049990028134"/>
    <s v="TANGERANG"/>
    <s v="KAB. TANGERANG"/>
    <s v="CIKUPA"/>
    <s v="CIKUPA"/>
    <s v="PASIR JAYA"/>
    <s v="PASIR JAYA"/>
    <s v="15710"/>
    <s v="15710"/>
    <s v="KP WARU JL PASIR GADUNG"/>
    <s v="JLN PERUM BUKIT TIARA KP WARU RT 012 RW05 "/>
    <n v="106.53"/>
    <m/>
    <n v="-6.202"/>
    <m/>
    <n v="100"/>
    <m/>
    <s v="Blank"/>
    <s v="6 12m 7.2s S, 106 31m 48s E"/>
    <s v="0 0m 0s N, 0 0m 0s E"/>
    <m/>
    <x v="0"/>
    <n v="100"/>
    <n v="100"/>
    <n v="100"/>
    <n v="50"/>
    <n v="90"/>
    <x v="0"/>
  </r>
  <r>
    <s v="2022129990023722"/>
    <s v="GRESIK"/>
    <s v="GRESIK"/>
    <s v="CERME"/>
    <s v="CERME"/>
    <s v="PANDU"/>
    <s v="PANDU"/>
    <s v="61171"/>
    <s v="61171"/>
    <s v="DS. PANDU"/>
    <s v="DS. PANDU RT/RW 002/001"/>
    <n v="112.593"/>
    <m/>
    <n v="-7.226"/>
    <m/>
    <n v="100"/>
    <m/>
    <s v="Blank"/>
    <s v="7 13m 33.6s S, 112 35m 34.8s E"/>
    <s v="0 0m 0s N, 0 0m 0s E"/>
    <m/>
    <x v="0"/>
    <n v="100"/>
    <n v="100"/>
    <n v="100"/>
    <n v="100"/>
    <n v="100"/>
    <x v="0"/>
  </r>
  <r>
    <s v="2023059990030657"/>
    <s v="KOTA BLITAR"/>
    <s v="BLITAR"/>
    <s v="SUKOREJO"/>
    <s v="SUKOREJO"/>
    <s v="BLITAR"/>
    <s v="BLITAR"/>
    <s v="66126"/>
    <s v="66126"/>
    <s v="JL PAMUNGKUR 100"/>
    <s v="JL PAMUNGKUR NO 100"/>
    <n v="112.148"/>
    <m/>
    <n v="-8.0960000000000001"/>
    <m/>
    <n v="100"/>
    <m/>
    <s v="Blank"/>
    <s v="8 5m 45.6s S, 112 8m 52.8s E"/>
    <s v="0 0m 0s N, 0 0m 0s E"/>
    <m/>
    <x v="0"/>
    <n v="100"/>
    <n v="100"/>
    <n v="100"/>
    <n v="100"/>
    <n v="100"/>
    <x v="0"/>
  </r>
  <r>
    <s v="2018064620030215"/>
    <s v="KOTA TANGERANG"/>
    <s v="TANGERANG"/>
    <s v="CIBODAS"/>
    <s v="CIBODAS"/>
    <s v="CIBODAS"/>
    <s v="CIBODAS"/>
    <s v="15138"/>
    <s v="15138"/>
    <s v="CIBODAS "/>
    <s v="KP CIBODAS RT/RW 003/003"/>
    <n v="106.604"/>
    <m/>
    <n v="-6.1950000000000003"/>
    <m/>
    <n v="100"/>
    <m/>
    <s v="Blank"/>
    <s v="6 11m 42s S, 106 36m 14.4s E"/>
    <s v="0 0m 0s N, 0 0m 0s E"/>
    <m/>
    <x v="0"/>
    <n v="100"/>
    <n v="100"/>
    <n v="100"/>
    <n v="100"/>
    <n v="100"/>
    <x v="0"/>
  </r>
  <r>
    <s v="2023019990023901"/>
    <s v="GRESIK"/>
    <s v="GRESIK"/>
    <s v="BENJENG"/>
    <s v="BENJENG"/>
    <s v="KEDUNGSEKAR"/>
    <s v="KEDUNGSEKAR"/>
    <s v="61172"/>
    <s v="61172"/>
    <s v="KEDUGSEKAR LOR"/>
    <s v="KEDUGSEKAR LOR RT/RW 002/001"/>
    <n v="112.509"/>
    <m/>
    <n v="-7.2409999999999997"/>
    <m/>
    <n v="100"/>
    <m/>
    <s v="Blank"/>
    <s v="7 14m 27.6s S, 112 30m 32.4s E"/>
    <s v="0 0m 0s N, 0 0m 0s E"/>
    <m/>
    <x v="0"/>
    <n v="100"/>
    <n v="100"/>
    <n v="100"/>
    <n v="100"/>
    <n v="100"/>
    <x v="0"/>
  </r>
  <r>
    <s v="2023059990030164"/>
    <s v="GRESIK"/>
    <s v="GRESIK"/>
    <s v="SIDAYU"/>
    <s v="SIDAYU"/>
    <s v="GOLOKAN"/>
    <s v="GOLOKAN"/>
    <s v="61153"/>
    <s v="61153"/>
    <s v="GOLOKAN"/>
    <s v="GOLOKAN RT/RW 004/001"/>
    <n v="112.542"/>
    <m/>
    <n v="-6.98"/>
    <m/>
    <n v="100"/>
    <m/>
    <s v="Blank"/>
    <s v="6 58m 48s S, 112 32m 31.2s E"/>
    <s v="0 0m 0s N, 0 0m 0s E"/>
    <m/>
    <x v="0"/>
    <n v="100"/>
    <n v="100"/>
    <n v="100"/>
    <n v="100"/>
    <n v="100"/>
    <x v="0"/>
  </r>
  <r>
    <s v="2023019990024535"/>
    <s v="GRESIK"/>
    <s v="GRESIK"/>
    <s v="KEBOMAS"/>
    <s v="KEBOMAS"/>
    <s v="KEDAYANG"/>
    <s v="KEDAYANG (KEDANYANG)"/>
    <s v="61124"/>
    <s v="61124"/>
    <s v="PERUM GRAND SUNGKONO BLOK I NO 7"/>
    <s v="PERUM GRAND SUNGKONO BLOK I NO 7 KEDANYANG KEBOMAS GRESIK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</r>
  <r>
    <s v="2023049990028120"/>
    <s v="KOTA BANJARBARU"/>
    <s v="BANJARBARU"/>
    <s v="LIANG ANGGANG"/>
    <s v="LIANG ANGGANG"/>
    <s v="LANDASAN ULIN UTARA"/>
    <s v="LANDASAN ULIN UTARA"/>
    <s v="70724"/>
    <s v="70724"/>
    <s v="GOLF KOMP DPR ASRI IV B NO 14"/>
    <s v="JL GOLF KOMP DPR ASRI IV B NO 14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</r>
  <r>
    <s v="2023039990027749"/>
    <s v="DHARMASRAYA"/>
    <s v="DHARMASRAYA"/>
    <s v="ASAM JUJUHAN"/>
    <s v="ASAM JUJUHAN"/>
    <s v="SINAMAR"/>
    <s v="SINAMAR"/>
    <s v="27684"/>
    <s v="27684"/>
    <s v="JORONG SINAMAR"/>
    <s v="JORONG SINAMAR"/>
    <n v="101.672"/>
    <m/>
    <n v="-1.3660000000000001"/>
    <m/>
    <n v="100"/>
    <m/>
    <s v="Blank"/>
    <s v="1 21m 57.6s S, 101 40m 19.2s E"/>
    <s v="0 0m 0s N, 0 0m 0s E"/>
    <m/>
    <x v="0"/>
    <n v="100"/>
    <n v="100"/>
    <n v="100"/>
    <n v="100"/>
    <n v="100"/>
    <x v="0"/>
  </r>
  <r>
    <s v="2023039990027354"/>
    <s v="TANGERANG"/>
    <s v="KAB. TANGERANG"/>
    <s v="JAMBE"/>
    <s v="JAMBE"/>
    <s v="TIPAR RAYA"/>
    <s v="TIPAR RAYA (TIPAR JAYA / TIPARRAYA)"/>
    <s v="15720"/>
    <s v="15720"/>
    <s v="TIPAR "/>
    <s v="KP TIPAR RT/RW 001/005"/>
    <n v="106.48399999999999"/>
    <m/>
    <n v="-6.3170000000000002"/>
    <m/>
    <n v="100"/>
    <m/>
    <s v="Blank"/>
    <s v="6 19m 1.2s S, 106 29m 2.4s E"/>
    <s v="0 0m 0s N, 0 0m 0s E"/>
    <m/>
    <x v="0"/>
    <n v="100"/>
    <n v="100"/>
    <n v="100"/>
    <n v="100"/>
    <n v="100"/>
    <x v="0"/>
  </r>
  <r>
    <s v="2023029990025060"/>
    <s v="KOTA BEKASI"/>
    <s v="KAB. SERANG"/>
    <s v="BEKASI TIMUR"/>
    <s v="KRAMATWATU"/>
    <s v="MARGAHAYU"/>
    <s v="MARGATANI"/>
    <s v="17113"/>
    <s v="42161"/>
    <s v="KOST NATASHA JL RUDAL"/>
    <s v="KOMP GSI BLOK C3 NO.03"/>
    <n v="107.009"/>
    <n v="106.083"/>
    <n v="-6.2539999999999996"/>
    <n v="-6.0472099999999998"/>
    <n v="0"/>
    <m/>
    <m/>
    <s v="6 15m 14.4s S, 107 0m 32.4s E"/>
    <s v="6 2m 49.956s S, 106 4m 58.8s E"/>
    <n v="105.0125700715586"/>
    <x v="7"/>
    <n v="38"/>
    <n v="36"/>
    <n v="67"/>
    <n v="28"/>
    <n v="33.799999999999997"/>
    <x v="5"/>
  </r>
  <r>
    <s v="2023049990029217"/>
    <s v="KOTA JAMBI"/>
    <s v="JAMBI"/>
    <s v="TELANAIPURA"/>
    <s v="TELANAIPURA"/>
    <s v="BULURAN KENALI"/>
    <s v="BULURAN KENALI"/>
    <s v="36123"/>
    <s v="36123"/>
    <s v="IL. KH. A.MADJID NO. 9 RT/RW 002/000"/>
    <s v="IL. KH. A.MADJID NO. 9 RT/RW 002/000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</r>
  <r>
    <s v="2022129990023491"/>
    <s v="KOTA SURABAYA"/>
    <s v="SURABAYA"/>
    <s v="SEMAMPIR"/>
    <s v="SEMAMPIR"/>
    <s v="UJUNG"/>
    <s v="UJUNG"/>
    <s v="60155"/>
    <s v="60155"/>
    <s v="WONOSARI BESAR 27"/>
    <s v="WONOSARI BESAR 27 RT 01 RW 16"/>
    <n v="112.747"/>
    <m/>
    <n v="-7.2080000000000002"/>
    <m/>
    <n v="100"/>
    <m/>
    <s v="Blank"/>
    <s v="7 12m 28.8s S, 112 44m 49.2s E"/>
    <s v="0 0m 0s N, 0 0m 0s E"/>
    <m/>
    <x v="0"/>
    <n v="100"/>
    <n v="100"/>
    <n v="100"/>
    <n v="100"/>
    <n v="100"/>
    <x v="0"/>
  </r>
  <r>
    <s v="2016034880011431"/>
    <s v="GRESIK"/>
    <s v="GRESIK"/>
    <s v="BALONGPANGGANG"/>
    <s v="BALONGPANGGANG (BALONG PANGGANG)"/>
    <s v="KARANGSEMANDING"/>
    <s v="KARANGSEMANDING"/>
    <s v="61173"/>
    <s v="61173"/>
    <s v="KARANG ASEM"/>
    <s v="KARANGASEM 001/001 KARANGSEMANDING"/>
    <n v="112.471"/>
    <m/>
    <n v="-7.0309999999999997"/>
    <m/>
    <n v="100"/>
    <m/>
    <s v="Blank"/>
    <s v="7 1m 51.6s S, 112 28m 15.6s E"/>
    <s v="0 0m 0s N, 0 0m 0s E"/>
    <m/>
    <x v="0"/>
    <n v="100"/>
    <n v="100"/>
    <n v="100"/>
    <n v="54"/>
    <n v="90.8"/>
    <x v="0"/>
  </r>
  <r>
    <s v="2023059990030783"/>
    <s v="TULUNGAGUNG"/>
    <s v="TULUNGAGUNG"/>
    <s v="PAKEL"/>
    <s v="PAKEL"/>
    <s v="BANGUNJAYA"/>
    <s v="BANGUNJAYA"/>
    <s v="66273"/>
    <s v="66273"/>
    <s v="DSN.KEBON"/>
    <s v="DSN KEBON RT 1 RW 1 BANGUNJAYA PAKEL TULUNGAGUNG"/>
    <n v="111.837"/>
    <m/>
    <n v="-8.1319999999999997"/>
    <m/>
    <n v="100"/>
    <m/>
    <s v="Blank"/>
    <s v="8 7m 55.2s S, 111 50m 13.2s E"/>
    <s v="0 0m 0s N, 0 0m 0s E"/>
    <m/>
    <x v="0"/>
    <n v="100"/>
    <n v="100"/>
    <n v="100"/>
    <n v="100"/>
    <n v="100"/>
    <x v="0"/>
  </r>
  <r>
    <s v="2023059990030847"/>
    <s v="SIDOARJO"/>
    <s v="SIDOARJO"/>
    <s v="TULANGAN"/>
    <s v="TULANGAN"/>
    <s v="KEMANTREN"/>
    <s v="KEMANTREN"/>
    <s v="61273"/>
    <s v="61273"/>
    <s v="KEMANTREN "/>
    <s v="KEMANTREN RT002 RW001 TULANGAN SIDOARO"/>
    <n v="112.648"/>
    <m/>
    <n v="-7.4669999999999996"/>
    <m/>
    <n v="100"/>
    <m/>
    <s v="Blank"/>
    <s v="7 28m 1.2s S, 112 38m 52.8s E"/>
    <s v="0 0m 0s N, 0 0m 0s E"/>
    <m/>
    <x v="0"/>
    <n v="100"/>
    <n v="100"/>
    <n v="100"/>
    <n v="100"/>
    <n v="100"/>
    <x v="0"/>
  </r>
  <r>
    <s v="2023029990025245"/>
    <s v="KOTA SURABAYA"/>
    <s v="SURABAYA"/>
    <s v="SUKOMANUNGGAL"/>
    <s v="SUKOMANUNGGAL"/>
    <s v="SIMOMULYO BARU"/>
    <s v="SIMOMULYO BARU"/>
    <s v="60281"/>
    <s v="60281"/>
    <s v="SIMO POMAHAN BARU 10 NO 5 "/>
    <s v="SIMO POMAHAN BARU 10 NO 5 RT005 RW005 KOTA SURABAYA"/>
    <n v="112.703"/>
    <m/>
    <n v="-7.2720000000000002"/>
    <m/>
    <n v="100"/>
    <m/>
    <s v="Blank"/>
    <s v="7 16m 19.2s S, 112 42m 10.8s E"/>
    <s v="0 0m 0s N, 0 0m 0s E"/>
    <m/>
    <x v="0"/>
    <n v="100"/>
    <n v="100"/>
    <n v="100"/>
    <n v="100"/>
    <n v="100"/>
    <x v="0"/>
  </r>
  <r>
    <s v="2023039990026956"/>
    <s v="KOTA JAMBI"/>
    <s v="JAMBI"/>
    <s v="ALAM BARAJO"/>
    <s v="ALAM BARAJO"/>
    <s v="KENALI BESAR"/>
    <s v="KENALI BESAR"/>
    <s v="36129"/>
    <s v="36129"/>
    <s v="JL PATIMURA LRG.SEMANGKA RT/RW 035/000"/>
    <s v="JL PATIMURA LRG.SEMANGKA RT/RW 035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39990026842"/>
    <s v="KOTA BANDUNG"/>
    <s v="BANDUNG"/>
    <s v="BOJONGLOA KALER"/>
    <s v="BOJONGLOA KALER"/>
    <s v="JAMIKA"/>
    <s v="JAMIKA"/>
    <s v="40231"/>
    <s v="40231"/>
    <s v="PAGARSIH GG HOLILI "/>
    <s v="JL.PAGARSIH GG.HOLILI RT/RW 009/009"/>
    <n v="107.593"/>
    <m/>
    <n v="-6.9189999999999996"/>
    <m/>
    <n v="100"/>
    <m/>
    <s v="Blank"/>
    <s v="6 55m 8.4s S, 107 35m 34.8s E"/>
    <s v="0 0m 0s N, 0 0m 0s E"/>
    <m/>
    <x v="0"/>
    <n v="100"/>
    <n v="100"/>
    <n v="100"/>
    <n v="100"/>
    <n v="100"/>
    <x v="0"/>
  </r>
  <r>
    <s v="2023029990024817"/>
    <s v="KOTA JAMBI"/>
    <s v="JAMBI"/>
    <s v="KOTA BARU"/>
    <s v="KOTA BARU"/>
    <s v="KENALI ASAM BAWAH"/>
    <s v="KENALI ASAM BAWAH"/>
    <s v="36128"/>
    <s v="36128"/>
    <s v="JL. DARMA 2 PERUMAHAN KENALI ASRI BLOK E 01 RT/RW 008/000"/>
    <s v="JL. DARMA 2 PERUMAHAN KENALI ASRI BLOK E 01 RT/RW 008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59990030848"/>
    <s v="TANGERANG"/>
    <s v="KAB. TANGERANG"/>
    <s v="KEMIRI"/>
    <s v="KEMIRI"/>
    <s v="RANCA LABUH"/>
    <s v="RANCA LABUH"/>
    <s v="15530"/>
    <s v="15530"/>
    <s v="GABUSAN"/>
    <s v="KP. GABUSAN RT/RW 016/003 DESA RANCALBU KP GABUSAN KECMTAN KEMIRI"/>
    <n v="106.462"/>
    <m/>
    <n v="-6.1219999999999999"/>
    <m/>
    <n v="100"/>
    <m/>
    <s v="Blank"/>
    <s v="6 7m 19.2s S, 106 27m 43.2s E"/>
    <s v="0 0m 0s N, 0 0m 0s E"/>
    <m/>
    <x v="0"/>
    <n v="100"/>
    <n v="100"/>
    <n v="100"/>
    <n v="100"/>
    <n v="100"/>
    <x v="0"/>
  </r>
  <r>
    <s v="2023049990028778"/>
    <s v="GRESIK"/>
    <s v="GRESIK"/>
    <s v="BENJENG"/>
    <s v="BENJENG"/>
    <s v="BULUREJO"/>
    <s v="BULUREJO"/>
    <s v="61172"/>
    <s v="61172"/>
    <s v="BULUREJO"/>
    <s v="BULUREJO RT/RW 003/001"/>
    <n v="112.502"/>
    <m/>
    <n v="-7.258"/>
    <m/>
    <n v="100"/>
    <m/>
    <s v="Blank"/>
    <s v="7 15m 28.8s S, 112 30m 7.2s E"/>
    <s v="0 0m 0s N, 0 0m 0s E"/>
    <m/>
    <x v="0"/>
    <n v="100"/>
    <n v="100"/>
    <n v="100"/>
    <n v="100"/>
    <n v="100"/>
    <x v="0"/>
  </r>
  <r>
    <s v="2023039990027601"/>
    <s v="TANGERANG"/>
    <s v="KAB. TANGERANG"/>
    <s v="SUKAMULYA"/>
    <s v="BALARAJA"/>
    <s v="BUNAR"/>
    <s v="BALARAJA"/>
    <s v="15610"/>
    <s v="15610"/>
    <s v="OERUMAHAN ARAUD HARMONI 2 BLOK F 1 NO 5"/>
    <s v="BALARAJA"/>
    <n v="106.458"/>
    <m/>
    <n v="-6.1520000000000001"/>
    <m/>
    <n v="100"/>
    <m/>
    <s v="Blank"/>
    <s v="6 9m 7.2s S, 106 27m 28.8s E"/>
    <s v="0 0m 0s N, 0 0m 0s E"/>
    <m/>
    <x v="0"/>
    <n v="100"/>
    <n v="35"/>
    <n v="46"/>
    <n v="17"/>
    <n v="59.6"/>
    <x v="6"/>
  </r>
  <r>
    <s v="2023049990028902"/>
    <s v="TANGERANG"/>
    <s v="KAB. TANGERANG"/>
    <s v="CISAUK"/>
    <s v="CISAUK"/>
    <s v="CISAUK"/>
    <s v="CISAUK"/>
    <s v="15341"/>
    <s v="15341"/>
    <s v="RANCAMOYAN "/>
    <s v="KP. RANCAMOYAN RT/RW 012/003"/>
    <n v="106.63500000000001"/>
    <m/>
    <n v="-6.3410000000000002"/>
    <m/>
    <n v="100"/>
    <m/>
    <s v="Blank"/>
    <s v="6 20m 27.6s S, 106 38m 6s E"/>
    <s v="0 0m 0s N, 0 0m 0s E"/>
    <m/>
    <x v="0"/>
    <n v="100"/>
    <n v="100"/>
    <n v="100"/>
    <n v="100"/>
    <n v="100"/>
    <x v="0"/>
  </r>
  <r>
    <s v="2023039990027317"/>
    <s v="KOTA JAMBI"/>
    <s v="JAMBI"/>
    <s v="KOTA BARU"/>
    <s v="KOTA BARU"/>
    <s v="SUKA KARYA"/>
    <s v="SUKA KARYA"/>
    <s v="36127"/>
    <s v="36127"/>
    <s v="JL.SUNAN GIRI LRG SALAM II NO.29 RT/RW 005/000"/>
    <s v="JL.SUNAN GIRI LRG SALAM II NO.29 RT/RW 005/000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</r>
  <r>
    <s v="2022119990023151"/>
    <s v="LAMONGAN"/>
    <s v="BOJONEGORO"/>
    <s v="BABAT"/>
    <s v="TEMAYANG"/>
    <s v="TREPAN"/>
    <s v="KEDUNGSUMBER"/>
    <s v="62271"/>
    <s v="62184"/>
    <s v="DS TREPAN"/>
    <s v="DS KRICAK RT 006 RW 001 DESA KEDUNGSUMBER KEC TEMAYANG KAB BOJONEGORO"/>
    <n v="112.199"/>
    <m/>
    <n v="-7.085"/>
    <m/>
    <n v="0"/>
    <m/>
    <s v="Blank"/>
    <s v="7 5m 6s S, 112 11m 56.4s E"/>
    <s v="0 0m 0s N, 0 0m 0s E"/>
    <m/>
    <x v="0"/>
    <n v="33"/>
    <n v="31"/>
    <n v="11"/>
    <n v="36"/>
    <n v="22.2"/>
    <x v="4"/>
  </r>
  <r>
    <s v="2023059990030322"/>
    <s v="GRESIK"/>
    <s v="GRESIK"/>
    <s v="KEBOMAS"/>
    <s v="KEBOMAS"/>
    <s v="KEMBANGAN"/>
    <s v="KEMBANGAN"/>
    <s v="61124"/>
    <s v="61124"/>
    <s v="PERUM GBA JL. EMERALD 10 "/>
    <s v="PERUM GBA JL. EMERALD 10 NO 3 RT 002 RW 007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</r>
  <r>
    <s v="2023049990028967"/>
    <s v="MUARO JAMBI"/>
    <s v="MUARO JAMBI"/>
    <s v="KUMPEH ULU"/>
    <s v="KUMPEH ULU"/>
    <s v="KASANG LOPAK ALAI"/>
    <s v="KASANG LOPAK ALAI"/>
    <s v="36373"/>
    <s v="36373"/>
    <s v="KASANG LOPAK ALAI RT RW 001 000"/>
    <s v="KASANG LOPAK ALAI RT RW 001 000"/>
    <n v="103.702"/>
    <m/>
    <n v="-1.583"/>
    <m/>
    <n v="100"/>
    <m/>
    <s v="Blank"/>
    <s v="1 34m 58.8s S, 103 42m 7.2s E"/>
    <s v="0 0m 0s N, 0 0m 0s E"/>
    <m/>
    <x v="0"/>
    <n v="100"/>
    <n v="100"/>
    <n v="100"/>
    <n v="100"/>
    <n v="100"/>
    <x v="0"/>
  </r>
  <r>
    <s v="2023039990027843"/>
    <s v="MUARO JAMBI"/>
    <s v="MUARO JAMBI"/>
    <s v="KUMPEH ULU"/>
    <s v="KUMPEH ULU"/>
    <s v="SAKEAN"/>
    <s v="SAKEAN"/>
    <s v="36373"/>
    <s v="36373"/>
    <s v="JL. SUAK KANDIS KM 13 RT/RW 006/002"/>
    <s v="JL. SUAK KANDIS KM 13 RT/RW 006/002"/>
    <n v="103.74"/>
    <m/>
    <n v="-1.5429999999999999"/>
    <m/>
    <n v="100"/>
    <m/>
    <s v="Blank"/>
    <s v="1 32m 34.8s S, 103 44m 24s E"/>
    <s v="0 0m 0s N, 0 0m 0s E"/>
    <m/>
    <x v="0"/>
    <n v="100"/>
    <n v="100"/>
    <n v="100"/>
    <n v="100"/>
    <n v="100"/>
    <x v="0"/>
  </r>
  <r>
    <s v="2023039990026567"/>
    <s v="KOTA JAMBI"/>
    <s v="JAMBI"/>
    <s v="KOTA BARU"/>
    <s v="KOTA BARU"/>
    <s v="KENALI ASAM BAWAH"/>
    <s v="KENALI ASAM BAWAH"/>
    <s v="36128"/>
    <s v="36128"/>
    <s v="MARSDA SURYA DHARMA LRG MARJAN"/>
    <s v="MARSDA SURYA DHARMA LRG MARJAN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59990030317"/>
    <s v="KOTA JAMBI"/>
    <s v="JAMBI"/>
    <s v="ALAM BARAJO"/>
    <s v="ALAM BARAJO"/>
    <s v="BAGAN PETE"/>
    <s v="BAGAN PETE"/>
    <s v="36129"/>
    <s v="36129"/>
    <s v="KOMPLEK GREEN WIJAYA BLOK B15 RT/RW 009/000"/>
    <s v="KOMPLEK GREEN WIJAYA BLOK B15 RT/RW 009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29990024942"/>
    <s v="KOTA JAMBI"/>
    <s v="JAMBI"/>
    <s v="ALAM BARAJO"/>
    <s v="ALAM BARAJO"/>
    <s v="KENALI BESAR"/>
    <s v="KENALI BESAR"/>
    <s v="36129"/>
    <s v="36129"/>
    <s v="PERUM KOTABARU INDAH "/>
    <s v="JALAN RIAU NO 08 RT 61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24"/>
    <n v="84.8"/>
    <x v="1"/>
  </r>
  <r>
    <s v="2023059990030235"/>
    <s v="KOTA SURABAYA"/>
    <s v="SURABAYA"/>
    <s v="GAYUNGAN"/>
    <s v="GAYUNGAN"/>
    <s v="MENANGGAL"/>
    <s v="MENANGGAL"/>
    <s v="60234"/>
    <s v="60234"/>
    <s v="MENANGGAL 01 / 14 SURABAYA"/>
    <s v="MENANGGAL 01 / 14 SURABAYA"/>
    <n v="112.72199999999999"/>
    <m/>
    <n v="-7.3390000000000004"/>
    <m/>
    <n v="100"/>
    <m/>
    <s v="Blank"/>
    <s v="7 20m 20.4s S, 112 43m 19.2s E"/>
    <s v="0 0m 0s N, 0 0m 0s E"/>
    <m/>
    <x v="0"/>
    <n v="100"/>
    <n v="100"/>
    <n v="100"/>
    <n v="100"/>
    <n v="100"/>
    <x v="0"/>
  </r>
  <r>
    <s v="2023049990029387"/>
    <s v="GRESIK"/>
    <s v="GRESIK"/>
    <s v="SIDAYU"/>
    <s v="SIDAYU"/>
    <s v="SAMBIPONDOK"/>
    <s v="SAMBIPONDOK"/>
    <s v="61153"/>
    <s v="61153"/>
    <s v="SAMBIPONDOK"/>
    <s v="SAMBIPONDOK RT/RW 002/002 KELURAHAN SAMBIPONDOK,KEC SIDAYU,GRESIK"/>
    <n v="112.52500000000001"/>
    <m/>
    <n v="-6.9770000000000003"/>
    <m/>
    <n v="100"/>
    <m/>
    <s v="Blank"/>
    <s v="6 58m 37.2s S, 112 31m 30s E"/>
    <s v="0 0m 0s N, 0 0m 0s E"/>
    <m/>
    <x v="0"/>
    <n v="100"/>
    <n v="100"/>
    <n v="100"/>
    <n v="100"/>
    <n v="100"/>
    <x v="0"/>
  </r>
  <r>
    <s v="2023059990030827"/>
    <s v="GRESIK"/>
    <s v="GRESIK"/>
    <s v="MENGANTI"/>
    <s v="MENGANTI"/>
    <s v="MENGANTI"/>
    <s v="MENGANTI"/>
    <s v="61174"/>
    <s v="61174"/>
    <s v="TAMAN SIWALAN INDAH F22  "/>
    <s v="TAMAN SIWALAN INDAH F22 RT/RW 01/08"/>
    <n v="112.587"/>
    <m/>
    <n v="-7.2969999999999997"/>
    <m/>
    <n v="100"/>
    <m/>
    <s v="Blank"/>
    <s v="7 17m 49.2s S, 112 35m 13.2s E"/>
    <s v="0 0m 0s N, 0 0m 0s E"/>
    <m/>
    <x v="0"/>
    <n v="100"/>
    <n v="100"/>
    <n v="100"/>
    <n v="100"/>
    <n v="100"/>
    <x v="0"/>
  </r>
  <r>
    <s v="2023029990024894"/>
    <s v="MINAHASA"/>
    <s v="MINAHASA"/>
    <s v="TONDANO BARAT"/>
    <s v="TONDANO BARAT"/>
    <s v="TOUNKURAMBER"/>
    <s v="TOUNKURAMBER"/>
    <s v="95616"/>
    <s v="95616"/>
    <s v="LINGKUNGAN 1, TOUNKURAMBER,TONDANO BARAT,MINAHASA"/>
    <s v="LINGKUNGAN 1, TOUNKURAMBER,TONDANO BARAT,MINAHASA"/>
    <n v="124.907"/>
    <m/>
    <n v="1.2969999999999999"/>
    <m/>
    <n v="100"/>
    <m/>
    <s v="Blank"/>
    <s v="1 17m 49.2s N, 124 54m 25.2s E"/>
    <s v="0 0m 0s N, 0 0m 0s E"/>
    <m/>
    <x v="0"/>
    <n v="100"/>
    <n v="100"/>
    <n v="100"/>
    <n v="100"/>
    <n v="100"/>
    <x v="0"/>
  </r>
  <r>
    <s v="2023029990025146"/>
    <s v="KOTA BANJARBARU"/>
    <s v="BANJARBARU"/>
    <s v="LANDASAN ULIN"/>
    <s v="LANDASAN ULIN"/>
    <s v="LANDASAN ULIN TIMUR"/>
    <s v="LANDASAN ULIN TIMUR"/>
    <s v="70724"/>
    <s v="70724"/>
    <s v="KOMP SIDOMULYO RAYA 3 HASANUDDIN BLOK"/>
    <s v="KOMP SIDOMULYO RAYA 3 JALAN HASANUDDIN BLOK A 13 RT. 007 RW. 009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</r>
  <r>
    <s v="2023049990028611"/>
    <s v="KOTA JAMBI"/>
    <s v="JAMBI"/>
    <s v="KOTA BARU"/>
    <s v="KOTA BARU"/>
    <s v="KENALI ASAM ATAS"/>
    <s v="KENALI ASAM ATAS"/>
    <s v="36128"/>
    <s v="36128"/>
    <s v="KENALI ASAM ATAS PAL 7 ,PERUMAHAN KEDATON"/>
    <s v="KENALI ASAM ATAS PAL 7 ,PERUMAHAN KEDATON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</r>
  <r>
    <s v="2023049990028038"/>
    <s v="TANGERANG"/>
    <s v="KAB. TANGERANG"/>
    <s v="CURUG"/>
    <s v="CURUG"/>
    <s v="BINONG"/>
    <s v="BINONG"/>
    <s v="15810"/>
    <s v="15810"/>
    <s v="BABAKAN NO 144"/>
    <s v="KP BABAKAN BINONG NO 144 RT/RW 02/04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</r>
  <r>
    <s v="2023039990026155"/>
    <s v="TANGERANG"/>
    <s v="KAB. TANGERANG"/>
    <s v="TELUKNAGA"/>
    <s v="TELUKNAGA"/>
    <s v="BOJONG RENGED"/>
    <s v="BOJONG RENGED"/>
    <s v="15510"/>
    <s v="15510"/>
    <s v="PINTU KAPUK"/>
    <s v="KP.PINTU KAPUK RT/RW 018/009"/>
    <n v="106.648"/>
    <m/>
    <n v="-6.1040000000000001"/>
    <m/>
    <n v="100"/>
    <m/>
    <s v="Blank"/>
    <s v="6 6m 14.4s S, 106 38m 52.8s E"/>
    <s v="0 0m 0s N, 0 0m 0s E"/>
    <m/>
    <x v="0"/>
    <n v="100"/>
    <n v="100"/>
    <n v="100"/>
    <n v="100"/>
    <n v="100"/>
    <x v="0"/>
  </r>
  <r>
    <s v="2023019990024141"/>
    <s v="KOTA ADM. JAKARTA SELATAN"/>
    <s v="JAKARTA SELATAN"/>
    <s v="KEBAYORAN LAMA"/>
    <s v="KEBAYORAN LAMA"/>
    <s v="GROGOL UTARA"/>
    <s v="GROGOL UTARA"/>
    <s v="12210"/>
    <s v="12210"/>
    <s v="MIRAH SIAM BLOK C 3 NO 29 PERMATA HIJAU"/>
    <s v="KP. JURAGANAN"/>
    <n v="106.785"/>
    <n v="106.786"/>
    <n v="-6.2149999999999999"/>
    <n v="-6.2205899999999996"/>
    <n v="100"/>
    <m/>
    <m/>
    <s v="6 12m 54s S, 106 47m 6s E"/>
    <s v="6 13m 14.124s S, 106 47m 9.6s E"/>
    <n v="0.6280110420635121"/>
    <x v="4"/>
    <n v="100"/>
    <n v="100"/>
    <n v="100"/>
    <n v="24"/>
    <n v="84.8"/>
    <x v="1"/>
  </r>
  <r>
    <s v="2023039990026097"/>
    <s v="TANGERANG"/>
    <s v="KAB. TANGERANG"/>
    <s v="PASAR KEMIS"/>
    <s v="PASAR KEMIS"/>
    <s v="KUTA JAYA"/>
    <s v="KUTA JAYA"/>
    <s v="15560"/>
    <s v="15560"/>
    <s v="PERUM WISMA MAS BLOK B-2 NO 20 "/>
    <s v="PERUM WISMA MAS BLOK B-2NO 20 RT/RW 002/014"/>
    <n v="106.57299999999999"/>
    <m/>
    <n v="-6.1660000000000004"/>
    <m/>
    <n v="100"/>
    <m/>
    <s v="Blank"/>
    <s v="6 9m 57.6s S, 106 34m 22.8s E"/>
    <s v="0 0m 0s N, 0 0m 0s E"/>
    <m/>
    <x v="0"/>
    <n v="100"/>
    <n v="100"/>
    <n v="100"/>
    <n v="91"/>
    <n v="98.2"/>
    <x v="0"/>
  </r>
  <r>
    <s v="2023029990024991"/>
    <s v="GRESIK"/>
    <s v="GRESIK"/>
    <s v="KEBOMAS"/>
    <s v="KEBOMAS"/>
    <s v="RANDUAGUNG"/>
    <s v="RANDUAGUNG"/>
    <s v="61121"/>
    <s v="61121"/>
    <s v="DR WAHIDIN SM GG 36"/>
    <s v="JL.DR WAHIDIN SM GG 36 RT 05 RW 01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</r>
  <r>
    <s v="2023039990026781"/>
    <s v="GRESIK"/>
    <s v="GRESIK"/>
    <s v="MANYAR"/>
    <s v="MANYAR"/>
    <s v="BANJARSARI"/>
    <s v="BANJARSARI"/>
    <s v="61151"/>
    <s v="61151"/>
    <s v="HARMONY 1/10"/>
    <s v="JL. HARMONY 1 NO 10 PERMATA HARMONY CLUSTER, KELURAHAN BANJARSARI-MANYAR-GRESIK 61151"/>
    <n v="112.587"/>
    <m/>
    <n v="-7.1310000000000002"/>
    <m/>
    <n v="100"/>
    <m/>
    <s v="Blank"/>
    <s v="7 7m 51.6s S, 112 35m 13.2s E"/>
    <s v="0 0m 0s N, 0 0m 0s E"/>
    <m/>
    <x v="0"/>
    <n v="100"/>
    <n v="100"/>
    <n v="100"/>
    <n v="100"/>
    <n v="100"/>
    <x v="0"/>
  </r>
  <r>
    <s v="2023059990030807"/>
    <s v="KOTA JAMBI"/>
    <s v="JAMBI"/>
    <s v="PAAL MERAH"/>
    <s v="PAAL MERAH"/>
    <s v="EKA JAYA"/>
    <s v="EKA JAYA"/>
    <s v="36139"/>
    <s v="36139"/>
    <s v="PERUMAHAN GRAND KAMPUNG KITO BLOK A 10"/>
    <s v="PERUMAHAN GRAND KAMPUNG KITO BLOK A 1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25740002679"/>
    <s v="DHARMASRAYA"/>
    <s v="DHARMASRAYA"/>
    <s v="SUNGAI RUMBAI"/>
    <s v="SUNGAI RUMBAI"/>
    <s v="SUNGAI RUMBAI"/>
    <s v="SUNGAI RUMBAI"/>
    <s v="27684"/>
    <s v="27686"/>
    <s v="SUNGAI RUMBAI"/>
    <s v="SUNGAI RUMBAI"/>
    <n v="101.74"/>
    <m/>
    <n v="-1.2150000000000001"/>
    <m/>
    <n v="0"/>
    <m/>
    <s v="Blank"/>
    <s v="1 12m 54s S, 101 44m 24s E"/>
    <s v="0 0m 0s N, 0 0m 0s E"/>
    <m/>
    <x v="0"/>
    <n v="100"/>
    <n v="100"/>
    <n v="100"/>
    <n v="100"/>
    <n v="80"/>
    <x v="1"/>
  </r>
  <r>
    <s v="2023049990029780"/>
    <s v="TRENGGALEK"/>
    <s v="TRENGGALEK"/>
    <s v="SURUH"/>
    <s v="SURUH"/>
    <s v="MLINJON"/>
    <s v="MLINJON"/>
    <s v="66362"/>
    <s v="66360"/>
    <s v="DUSUN KEDUNGMARON"/>
    <s v="DSN KEDUNGMARON RT004 RW001"/>
    <n v="111.648"/>
    <m/>
    <n v="-8.1240000000000006"/>
    <m/>
    <n v="0"/>
    <m/>
    <s v="Blank"/>
    <s v="8 7m 26.4s S, 111 38m 52.8s E"/>
    <s v="0 0m 0s N, 0 0m 0s E"/>
    <m/>
    <x v="0"/>
    <n v="100"/>
    <n v="100"/>
    <n v="100"/>
    <n v="79"/>
    <n v="75.8"/>
    <x v="2"/>
  </r>
  <r>
    <s v="2023029990024791"/>
    <s v="BANDUNG BARAT"/>
    <s v="BANDUNG BARAT"/>
    <s v="CIKALONG WETAN"/>
    <s v="CIKALONGWETAN (CIKALONG WETAN)"/>
    <s v="CIKALONG"/>
    <s v="CIKALONG"/>
    <s v="40556"/>
    <s v="40556"/>
    <s v="KP DAYAMEKAR "/>
    <s v="KP DAYAMEKAR RT 005 RW 003 KEL CIKALONG KEC CIKALONG WETAN"/>
    <n v="107.423"/>
    <m/>
    <n v="-6.726"/>
    <m/>
    <n v="100"/>
    <m/>
    <s v="Blank"/>
    <s v="6 43m 33.6s S, 107 25m 22.8s E"/>
    <s v="0 0m 0s N, 0 0m 0s E"/>
    <m/>
    <x v="0"/>
    <n v="100"/>
    <n v="100"/>
    <n v="100"/>
    <n v="100"/>
    <n v="100"/>
    <x v="0"/>
  </r>
  <r>
    <s v="2023039990026490"/>
    <s v="PONOROGO"/>
    <s v="PONOROGO"/>
    <s v="JETIS"/>
    <s v="JETIS"/>
    <s v="JETIS"/>
    <s v="MOJOREJO"/>
    <s v="63473"/>
    <s v="63473"/>
    <s v="DUKUH MOJOREJO III"/>
    <s v="DKH MOJOREJO III  KEL.MOJOREJO KEC. JETIS KAB.PONOROGO"/>
    <n v="112.447"/>
    <m/>
    <n v="-7.4080000000000004"/>
    <m/>
    <n v="100"/>
    <m/>
    <s v="Blank"/>
    <s v="7 24m 28.8s S, 112 26m 49.2s E"/>
    <s v="0 0m 0s N, 0 0m 0s E"/>
    <m/>
    <x v="0"/>
    <n v="100"/>
    <n v="100"/>
    <n v="31"/>
    <n v="80"/>
    <n v="82.2"/>
    <x v="1"/>
  </r>
  <r>
    <s v="2020125180008749"/>
    <s v="KOTA METRO"/>
    <s v="METRO"/>
    <s v="METRO BARAT"/>
    <s v="METRO BARAT"/>
    <s v="GANJAR ASRI"/>
    <s v="GANJAR ASRI"/>
    <s v="34125"/>
    <s v="34125"/>
    <s v="PRASANTI GARDEN BLK F3 NO 4"/>
    <s v="PRASANTI GARDEN BLK F3 NO 4"/>
    <n v="105.292"/>
    <m/>
    <n v="-5.125"/>
    <m/>
    <n v="100"/>
    <m/>
    <s v="Blank"/>
    <s v="5 7m 30s S, 105 17m 31.2s E"/>
    <s v="0 0m 0s N, 0 0m 0s E"/>
    <m/>
    <x v="0"/>
    <n v="100"/>
    <n v="100"/>
    <n v="100"/>
    <n v="100"/>
    <n v="100"/>
    <x v="0"/>
  </r>
  <r>
    <s v="2023049990029803"/>
    <s v="MUARO JAMBI"/>
    <s v="MUARO JAMBI"/>
    <s v="KUMPEH"/>
    <s v="KUMPEH"/>
    <s v="PULAU MENTARO"/>
    <s v="PULAU MENTARO"/>
    <s v="36371"/>
    <s v="36371"/>
    <s v="PULAU MENTARO RT 06"/>
    <s v="PULAU MENTARO RT 06"/>
    <n v="103.92"/>
    <m/>
    <n v="-1.575"/>
    <m/>
    <n v="100"/>
    <m/>
    <s v="Blank"/>
    <s v="1 34m 30s S, 103 55m 12s E"/>
    <s v="0 0m 0s N, 0 0m 0s E"/>
    <m/>
    <x v="0"/>
    <n v="100"/>
    <n v="100"/>
    <n v="100"/>
    <n v="100"/>
    <n v="100"/>
    <x v="0"/>
  </r>
  <r>
    <s v="2023019990024500"/>
    <s v="KOTA BEKASI"/>
    <s v="BEKASI"/>
    <s v="PONDOKGEDE"/>
    <s v="PONDOKGEDE (PONDOK GEDE)"/>
    <s v="JATICEMPAKA"/>
    <s v="JATICEMPAKA"/>
    <s v="17413"/>
    <s v="17411"/>
    <s v="RADAR SELATAN NO 53"/>
    <s v="JL RADAR SELATAN NO 53"/>
    <n v="106.91"/>
    <n v="106.898"/>
    <n v="-6.2610000000000001"/>
    <n v="-6.2684499999999996"/>
    <n v="0"/>
    <m/>
    <m/>
    <s v="6 15m 39.6s S, 106 54m 36s E"/>
    <s v="6 16m 6.42s S, 106 53m 52.8s E"/>
    <n v="1.562727466758586"/>
    <x v="1"/>
    <n v="100"/>
    <n v="100"/>
    <n v="100"/>
    <n v="100"/>
    <n v="80"/>
    <x v="1"/>
  </r>
  <r>
    <s v="2023059990030755"/>
    <s v="MUARO JAMBI"/>
    <s v="JAMBI"/>
    <s v="TAMAN RAJO"/>
    <s v="TELANAIPURA"/>
    <s v="DUSUN MUDO"/>
    <s v="TELANAIPURA"/>
    <s v="36382"/>
    <s v="36122"/>
    <s v="BUNGIN DARO"/>
    <s v="TELANAIPURA"/>
    <n v="103.723"/>
    <m/>
    <n v="-1.4530000000000001"/>
    <m/>
    <n v="0"/>
    <m/>
    <s v="Blank"/>
    <s v="1 27m 10.8s S, 103 43m 22.8s E"/>
    <s v="0 0m 0s N, 0 0m 0s E"/>
    <m/>
    <x v="0"/>
    <n v="100"/>
    <n v="19"/>
    <n v="10"/>
    <n v="18"/>
    <n v="29.4"/>
    <x v="4"/>
  </r>
  <r>
    <s v="2023039990025819"/>
    <s v="TANGERANG"/>
    <s v="KAB. TANGERANG"/>
    <s v="SINDANG JAYA"/>
    <s v="SINDANG JAYA"/>
    <s v="SINDANGASIH"/>
    <s v="SINDANGASIH (SINDANG ASIH)"/>
    <s v="15560"/>
    <s v="15561"/>
    <s v="GEMBONG"/>
    <s v="KP GEMBONG RT/RW 003/005"/>
    <n v="106.498"/>
    <m/>
    <n v="-6.1660000000000004"/>
    <m/>
    <n v="0"/>
    <m/>
    <s v="Blank"/>
    <s v="6 9m 57.6s S, 106 29m 52.8s E"/>
    <s v="0 0m 0s N, 0 0m 0s E"/>
    <m/>
    <x v="0"/>
    <n v="100"/>
    <n v="100"/>
    <n v="100"/>
    <n v="100"/>
    <n v="80"/>
    <x v="1"/>
  </r>
  <r>
    <s v="2023039990027408"/>
    <s v="LAMPUNG TENGAH"/>
    <s v="LAMPUNG TENGAH"/>
    <s v="TERBANGGI BESAR"/>
    <s v="TERBANGGI BESAR"/>
    <s v="YUKUM JAYA"/>
    <s v="YUKUM JAYA"/>
    <s v="34163"/>
    <s v="34163"/>
    <s v="LINGKUNGAN X RT/RW 051/019 YUKUM JAYA TERBANGGI BESAR"/>
    <s v="LINGKUNGAN X RT/RW 051/019 YUKUM JAYA TERBANGGI BESAR"/>
    <n v="105.21299999999999"/>
    <m/>
    <n v="-4.9180000000000001"/>
    <m/>
    <n v="100"/>
    <m/>
    <s v="Blank"/>
    <s v="4 55m 4.8s S, 105 12m 46.8s E"/>
    <s v="0 0m 0s N, 0 0m 0s E"/>
    <m/>
    <x v="0"/>
    <n v="100"/>
    <n v="100"/>
    <n v="100"/>
    <n v="100"/>
    <n v="100"/>
    <x v="0"/>
  </r>
  <r>
    <s v="2023049990028456"/>
    <s v="GRESIK"/>
    <s v="GRESIK"/>
    <s v="MANYAR"/>
    <s v="MANYAR"/>
    <s v="YOSOWILANGUN"/>
    <s v="YOSOWILANGUN"/>
    <s v="61151"/>
    <s v="61151"/>
    <s v="TANJUNG WIRA VI / 24"/>
    <s v="JL. TANJUNG WIRA VI NO. 24"/>
    <n v="112.61499999999999"/>
    <m/>
    <n v="-7.1440000000000001"/>
    <m/>
    <n v="100"/>
    <m/>
    <s v="Blank"/>
    <s v="7 8m 38.4s S, 112 36m 54s E"/>
    <s v="0 0m 0s N, 0 0m 0s E"/>
    <m/>
    <x v="0"/>
    <n v="100"/>
    <n v="100"/>
    <n v="100"/>
    <n v="100"/>
    <n v="100"/>
    <x v="0"/>
  </r>
  <r>
    <s v="2023029990025327"/>
    <s v="KOTA BEKASI"/>
    <s v="BEKASI"/>
    <s v="PONDOKGEDE"/>
    <s v="PONDOKGEDE (PONDOK GEDE)"/>
    <s v="JATIMAKMUR"/>
    <s v="JATIMAKMUR"/>
    <s v="17413"/>
    <s v="17413"/>
    <s v="GRIYA ASRI TAMAN MINI BLOK B 1 NO 20"/>
    <s v="GRIYA ASRI TAMAN MINI BLOK B 1 NO 20"/>
    <n v="106.929"/>
    <n v="106.93600000000001"/>
    <n v="-6.28"/>
    <n v="-6.2866099999999996"/>
    <n v="100"/>
    <m/>
    <m/>
    <s v="6 16m 48s S, 106 55m 44.4s E"/>
    <s v="6 17m 11.796s S, 106 56m 9.6s E"/>
    <n v="1.065045413001346"/>
    <x v="1"/>
    <n v="100"/>
    <n v="100"/>
    <n v="100"/>
    <n v="100"/>
    <n v="100"/>
    <x v="0"/>
  </r>
  <r>
    <s v="2023049990028498"/>
    <s v="TANGERANG"/>
    <s v="KAB. TANGERANG"/>
    <s v="KOSAMBI"/>
    <s v="KOSAMBI"/>
    <s v="DADAP"/>
    <s v="DADAP"/>
    <s v="15211"/>
    <s v="15211"/>
    <s v="TAMAN VILLA BANDARA BLOK E 02 NO 14 "/>
    <s v="JL TAMAN VILLA BANDARA BLOK E 02 NO 14 RT 006 RW 008"/>
    <n v="106.708"/>
    <m/>
    <n v="-6.085"/>
    <m/>
    <n v="100"/>
    <m/>
    <s v="Blank"/>
    <s v="6 5m 6s S, 106 42m 28.8s E"/>
    <s v="0 0m 0s N, 0 0m 0s E"/>
    <m/>
    <x v="0"/>
    <n v="100"/>
    <n v="100"/>
    <n v="100"/>
    <n v="100"/>
    <n v="100"/>
    <x v="0"/>
  </r>
  <r>
    <s v="2023059990030465"/>
    <s v="BOGOR"/>
    <s v="KAB. BOGOR"/>
    <s v="TENJO"/>
    <s v="TENJO"/>
    <s v="TENJO"/>
    <s v="TENJO"/>
    <s v="16370"/>
    <s v="16370"/>
    <s v="CIWARU "/>
    <s v="KP.CIWARU RT/RW 003/002"/>
    <n v="106.458"/>
    <m/>
    <n v="-6.3360000000000003"/>
    <m/>
    <n v="100"/>
    <m/>
    <s v="Blank"/>
    <s v="6 20m 9.6s S, 106 27m 28.8s E"/>
    <s v="0 0m 0s N, 0 0m 0s E"/>
    <m/>
    <x v="0"/>
    <n v="100"/>
    <n v="100"/>
    <n v="100"/>
    <n v="100"/>
    <n v="100"/>
    <x v="0"/>
  </r>
  <r>
    <s v="2023069990031893"/>
    <s v="MUARO JAMBI"/>
    <s v="MUARO JAMBI"/>
    <s v="SUNGAI GELAM"/>
    <s v="SUNGAI GELAM"/>
    <s v="PARIT"/>
    <s v="PARIT"/>
    <s v="36373"/>
    <s v="36363"/>
    <s v="PARIT RT/RW 008/001"/>
    <s v="PARIT RT/RW 008/001"/>
    <n v="103.81"/>
    <m/>
    <n v="-1.712"/>
    <m/>
    <n v="0"/>
    <m/>
    <s v="Blank"/>
    <s v="1 42m 43.2s S, 103 48m 36s E"/>
    <s v="0 0m 0s N, 0 0m 0s E"/>
    <m/>
    <x v="0"/>
    <n v="100"/>
    <n v="100"/>
    <n v="100"/>
    <n v="100"/>
    <n v="80"/>
    <x v="1"/>
  </r>
  <r>
    <s v="2023059990030690"/>
    <s v="TANGERANG"/>
    <s v="KAB. TANGERANG"/>
    <s v="KOSAMBI"/>
    <s v="KOSAMBI"/>
    <s v="BELIMBING"/>
    <s v="BELIMBING"/>
    <s v="15212"/>
    <s v="15212"/>
    <s v="BELIMBING"/>
    <s v="KP BELIMBING RT/10 RW/05 KEC KOSAMBI KAB TANGERANG BANTEN"/>
    <n v="106.673"/>
    <m/>
    <n v="-6.0860000000000003"/>
    <m/>
    <n v="100"/>
    <m/>
    <s v="Blank"/>
    <s v="6 5m 9.6s S, 106 40m 22.8s E"/>
    <s v="0 0m 0s N, 0 0m 0s E"/>
    <m/>
    <x v="0"/>
    <n v="100"/>
    <n v="100"/>
    <n v="100"/>
    <n v="100"/>
    <n v="100"/>
    <x v="0"/>
  </r>
  <r>
    <s v="2023059990031456"/>
    <s v="KOTA BEKASI"/>
    <s v="KAB. BEKASI"/>
    <s v="BEKASI SELATAN"/>
    <s v="TAMBUN UTARA"/>
    <s v="MARGAJAYA"/>
    <s v="SATRIAJAYA"/>
    <s v="17141"/>
    <s v="17511"/>
    <s v="KEMAKMURAN DALAM NO 56"/>
    <s v="GRAHA PRIMA BLOK ID NO. 362"/>
    <n v="106.996"/>
    <n v="107.06100000000001"/>
    <n v="-6.2430000000000003"/>
    <n v="-6.2152399999999997"/>
    <n v="0"/>
    <m/>
    <m/>
    <s v="6 14m 34.8s S, 106 59m 45.6s E"/>
    <s v="6 12m 54.864s S, 107 3m 39.6s E"/>
    <n v="7.8210172772663586"/>
    <x v="2"/>
    <n v="86"/>
    <n v="23"/>
    <n v="74"/>
    <n v="38"/>
    <n v="44.2"/>
    <x v="3"/>
  </r>
  <r>
    <s v="2023049990029136"/>
    <s v="GRESIK"/>
    <s v="GRESIK"/>
    <s v="WRINGINANOM"/>
    <s v="WRINGINANOM (WRINGIN ANOM)"/>
    <s v="PASINAN LEMAHPUTIH"/>
    <s v="PASINANLEMAHPUTIH (PASINAN LEMAHPUTIH)"/>
    <s v="61176"/>
    <s v="61176"/>
    <s v="LEMAH PUTIH "/>
    <s v="LEMAH PUTIH RT/RW 007/002"/>
    <n v="112.574"/>
    <m/>
    <n v="-7.7329999999999997"/>
    <m/>
    <n v="100"/>
    <m/>
    <s v="Blank"/>
    <s v="7 43m 58.8s S, 112 34m 26.4s E"/>
    <s v="0 0m 0s N, 0 0m 0s E"/>
    <m/>
    <x v="0"/>
    <n v="100"/>
    <n v="100"/>
    <n v="100"/>
    <n v="100"/>
    <n v="100"/>
    <x v="0"/>
  </r>
  <r>
    <s v="2022119990023093"/>
    <s v="MINAHASA SELATAN"/>
    <s v="MINAHASA SELATAN"/>
    <s v="AMURANG TIMUR"/>
    <s v="AMURANG TIMUR"/>
    <s v="LOPANA SATU"/>
    <s v="LOPANA SATU"/>
    <s v="95954"/>
    <s v="95954"/>
    <s v="LOPANA"/>
    <s v="LOPANA"/>
    <n v="124.60599999999999"/>
    <m/>
    <n v="1.2250000000000001"/>
    <m/>
    <n v="100"/>
    <m/>
    <s v="Blank"/>
    <s v="1 13m 30s N, 124 36m 21.6s E"/>
    <s v="0 0m 0s N, 0 0m 0s E"/>
    <m/>
    <x v="0"/>
    <n v="100"/>
    <n v="100"/>
    <n v="100"/>
    <n v="100"/>
    <n v="100"/>
    <x v="0"/>
  </r>
  <r>
    <s v="2023049990029724"/>
    <s v="TANGERANG"/>
    <s v="KAB. TANGERANG"/>
    <s v="TIGARAKSA"/>
    <s v="BALARAJA"/>
    <s v="CISEREH"/>
    <s v="BALARAJA"/>
    <s v="15720"/>
    <s v="15610"/>
    <s v="KP. JAMBU "/>
    <s v="KP. JAMBU RT/RW 009/003"/>
    <n v="106.461"/>
    <m/>
    <n v="-6.2210000000000001"/>
    <m/>
    <n v="0"/>
    <m/>
    <s v="Blank"/>
    <s v="6 13m 15.6s S, 106 27m 39.6s E"/>
    <s v="0 0m 0s N, 0 0m 0s E"/>
    <m/>
    <x v="0"/>
    <n v="100"/>
    <n v="47"/>
    <n v="13"/>
    <n v="100"/>
    <n v="52"/>
    <x v="6"/>
  </r>
  <r>
    <s v="2022099990022155"/>
    <s v="KOTA SURABAYA"/>
    <s v="SURABAYA"/>
    <s v="LAKARSANTRI"/>
    <s v="LAKARSANTRI"/>
    <s v="BANGKINGAN"/>
    <s v="BANGKINGAN"/>
    <s v="60214"/>
    <s v="60214"/>
    <s v="WISMA LIDAH KULON XE/30"/>
    <s v="WISMA LIDAH KULON BLOK XE NO 30"/>
    <n v="112.658"/>
    <m/>
    <n v="-7.3289999999999997"/>
    <m/>
    <n v="100"/>
    <m/>
    <s v="Blank"/>
    <s v="7 19m 44.4s S, 112 39m 28.8s E"/>
    <s v="0 0m 0s N, 0 0m 0s E"/>
    <m/>
    <x v="0"/>
    <n v="100"/>
    <n v="100"/>
    <n v="100"/>
    <n v="100"/>
    <n v="100"/>
    <x v="0"/>
  </r>
  <r>
    <s v="2023039990026898"/>
    <s v="KOTA BANJARBARU"/>
    <s v="BANJARBARU"/>
    <s v="LANDASAN ULIN"/>
    <s v="LANDASAN ULIN"/>
    <s v="GUNTUNG MANGGIS"/>
    <s v="GUNTUNG MANGGIS"/>
    <s v="70724"/>
    <s v="70724"/>
    <s v="KOMPLEK PERUM GANTUNG PARING PERMAI I BLOK H2"/>
    <s v="KOMP PERUM GUNTUNG PARING I BLOK H 2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81"/>
    <n v="96.2"/>
    <x v="0"/>
  </r>
  <r>
    <s v="2023059990030968"/>
    <s v="TANAH LAUT"/>
    <s v="BANJARBARU"/>
    <s v="BATI BATI"/>
    <s v="CEMPAKA"/>
    <s v="LIANG ANGGANG"/>
    <s v="CEMPAKA"/>
    <s v="70852"/>
    <s v="70733"/>
    <s v="LIANG ANGGANG"/>
    <s v="CEMPAKA"/>
    <n v="114.72499999999999"/>
    <m/>
    <n v="-3.5750000000000002"/>
    <m/>
    <n v="0"/>
    <m/>
    <s v="Blank"/>
    <s v="3 34m 30s S, 114 43m 30s E"/>
    <s v="0 0m 0s N, 0 0m 0s E"/>
    <m/>
    <x v="0"/>
    <n v="30"/>
    <n v="18"/>
    <n v="20"/>
    <n v="20"/>
    <n v="17.600000000000001"/>
    <x v="7"/>
  </r>
  <r>
    <s v="2023049990028209"/>
    <s v="KOTA TANGERANG"/>
    <s v="TANGERANG"/>
    <s v="KARAWACI"/>
    <s v="KARAWACI"/>
    <s v="KARAWACI"/>
    <s v="KARAWACI"/>
    <s v="15115"/>
    <s v="15115"/>
    <s v="BABAKAN TENGAH"/>
    <s v="KP. BABAKAN TENGAH RT/RW 003/002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23039990027310"/>
    <s v="GRESIK"/>
    <s v="GRESIK"/>
    <s v="DUKUN"/>
    <s v="DUKUN"/>
    <s v="MOJOPETUNG"/>
    <s v="MOJOPETUNG"/>
    <s v="61155"/>
    <s v="61155"/>
    <s v="MOJOPETUNG"/>
    <s v="MOJOPETUNG RT 011 RW 004 DESA MOJOPETUNG KEC DUKUN GRESIK"/>
    <n v="112.467"/>
    <m/>
    <n v="-6.9859999999999998"/>
    <m/>
    <n v="100"/>
    <m/>
    <s v="Blank"/>
    <s v="6 59m 9.6s S, 112 28m 1.2s E"/>
    <s v="0 0m 0s N, 0 0m 0s E"/>
    <m/>
    <x v="0"/>
    <n v="100"/>
    <n v="100"/>
    <n v="100"/>
    <n v="100"/>
    <n v="100"/>
    <x v="0"/>
  </r>
  <r>
    <s v="2023049990028673"/>
    <s v="MINAHASA SELATAN"/>
    <s v="MINAHASA SELATAN"/>
    <s v="TUMPAAN"/>
    <s v="TUMPAAN"/>
    <s v="TUMPAAN SATU"/>
    <s v="TUMPAAN SATU"/>
    <s v="95352"/>
    <s v="95352"/>
    <s v="TUMPAAN SATU-JAGA IV RT/RW 000/"/>
    <s v="TUMPAAN SATU-JAGA IV RT/RW 000/"/>
    <n v="124.633"/>
    <m/>
    <n v="1.2450000000000001"/>
    <m/>
    <n v="100"/>
    <m/>
    <s v="Blank"/>
    <s v="1 14m 42s N, 124 37m 58.8s E"/>
    <s v="0 0m 0s N, 0 0m 0s E"/>
    <m/>
    <x v="0"/>
    <n v="100"/>
    <n v="100"/>
    <n v="100"/>
    <n v="100"/>
    <n v="100"/>
    <x v="0"/>
  </r>
  <r>
    <s v="2023059990030059"/>
    <s v="TANGERANG"/>
    <s v="KAB. TANGERANG"/>
    <s v="CIKUPA"/>
    <s v="CIKUPA"/>
    <s v="TALAGASARI"/>
    <s v="TALAGASARI (TALAGA SARI)"/>
    <s v="15710"/>
    <s v="15710"/>
    <s v="TALAGASARI "/>
    <s v="TALAGASARI RT/RW 003/001"/>
    <n v="106.515"/>
    <m/>
    <n v="-6.1989999999999998"/>
    <m/>
    <n v="100"/>
    <m/>
    <s v="Blank"/>
    <s v="6 11m 56.4s S, 106 30m 54s E"/>
    <s v="0 0m 0s N, 0 0m 0s E"/>
    <m/>
    <x v="0"/>
    <n v="100"/>
    <n v="100"/>
    <n v="100"/>
    <n v="100"/>
    <n v="100"/>
    <x v="0"/>
  </r>
  <r>
    <s v="2023029990025544"/>
    <s v="MUARO JAMBI"/>
    <s v="MUARO JAMBI"/>
    <s v="MESTONG"/>
    <s v="MESTONG"/>
    <s v="PONDOK MEJA"/>
    <s v="PONDOK MEJA"/>
    <s v="36361"/>
    <s v="36364"/>
    <s v="PERUMAHAN BUNGSU IRDANI BLOK A-5 JL. JAMBI TEMPNO KM12 LORONG MEMORI 96 RT/RW 021/000"/>
    <s v="PERUMAHAN BUNGSU IRDANI BLOK A-5 JL. JAMBI TEMPNO KM12 LORONG MEMORI 96 RT/RW 021/000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</r>
  <r>
    <s v="2023039990026180"/>
    <s v="GRESIK"/>
    <s v="GRESIK"/>
    <s v="BALONGPANGGANG"/>
    <s v="BALONGPANGGANG (BALONG PANGGANG)"/>
    <s v="PUCUNG"/>
    <s v="PUCUNG"/>
    <s v="61173"/>
    <s v="61173"/>
    <s v="DSN. KAMPUNG"/>
    <s v="DSN. KAMPUNG RT/RW 004/001"/>
    <n v="112.49299999999999"/>
    <m/>
    <n v="-7.02"/>
    <m/>
    <n v="100"/>
    <m/>
    <s v="Blank"/>
    <s v="7 1m 12s S, 112 29m 34.8s E"/>
    <s v="0 0m 0s N, 0 0m 0s E"/>
    <m/>
    <x v="0"/>
    <n v="100"/>
    <n v="100"/>
    <n v="100"/>
    <n v="100"/>
    <n v="100"/>
    <x v="0"/>
  </r>
  <r>
    <s v="2023059990031432"/>
    <s v="KOTA JAMBI"/>
    <s v="JAMBI"/>
    <s v="TELANAIPURA"/>
    <s v="TELANAIPURA"/>
    <s v="PENYENGAT RENDAH"/>
    <s v="PENYENGAT RENDAH"/>
    <s v="36124"/>
    <s v="36124"/>
    <s v="JL. H. RD.SUHUR RT/RW 008/-"/>
    <s v="JL. H. RD.SUHUR RT/RW 008/-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</r>
  <r>
    <s v="2023049990029448"/>
    <s v="KOTA BANJARBARU"/>
    <s v="BANJARBARU"/>
    <s v="LANDASAN ULIN"/>
    <s v="LANDASAN ULIN"/>
    <s v="SYAMSUDIN NOOR"/>
    <s v="SYAMSUDIN NOOR"/>
    <s v="70724"/>
    <s v="70724"/>
    <s v="GOLF KOMP WELLA MANDIRI BLOK B4 NO 266 "/>
    <s v="JL GOLF KOMP WELLA MANDIRI BLOK B4 NO 266 RT/RW 015/003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</r>
  <r>
    <s v="2023069990031716"/>
    <s v="KOTA JAMBI"/>
    <s v="JAMBI"/>
    <s v="ALAM BARAJO"/>
    <s v="ALAM BARAJO"/>
    <s v="MAYANG MANGURAI"/>
    <s v="MAYANG MANGURAI"/>
    <s v="36129"/>
    <s v="36129"/>
    <s v="LR NUSANTARA KOMP KOMERING JAYA NO 75 RT 044 KEL MAYANG MANGURAI KEC ALAM BARAJO"/>
    <s v="LR NUSANTARA KOMP KOMERING JAYA NO 75 RT 044 KEL MAYANG MANGURAI KEC ALAM BARAJO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59990029969"/>
    <s v="KOTA CIMAHI"/>
    <s v="CIMAHI"/>
    <s v="CIMAHI SELATAN"/>
    <s v="CIMAHI SELATAN"/>
    <s v="CIBEUREUM"/>
    <s v="MELONG"/>
    <s v="40535"/>
    <s v="40534"/>
    <s v="BLOK TOPENG"/>
    <s v="BLOK CITOPENG RT/RW 004/022"/>
    <n v="107.568"/>
    <m/>
    <n v="-6.91"/>
    <m/>
    <n v="0"/>
    <m/>
    <s v="Blank"/>
    <s v="6 54m 36s S, 107 34m 4.8s E"/>
    <s v="0 0m 0s N, 0 0m 0s E"/>
    <m/>
    <x v="0"/>
    <n v="100"/>
    <n v="100"/>
    <n v="13"/>
    <n v="58"/>
    <n v="54.2"/>
    <x v="6"/>
  </r>
  <r>
    <s v="2023039990027932"/>
    <s v="KOTA BANDUNG"/>
    <s v="BANDUNG"/>
    <s v="SUKASARI"/>
    <s v="SUKASARI"/>
    <s v="SUKARASA"/>
    <s v="SUKARASA"/>
    <s v="40152"/>
    <s v="40152"/>
    <s v="GEGERKALONG HILIR NO 26 "/>
    <s v="JL GEGERKALONG HILIR NO 26 RT01 RW04"/>
    <n v="107.584"/>
    <m/>
    <n v="-6.8730000000000002"/>
    <m/>
    <n v="100"/>
    <m/>
    <s v="Blank"/>
    <s v="6 52m 22.8s S, 107 35m 2.4s E"/>
    <s v="0 0m 0s N, 0 0m 0s E"/>
    <m/>
    <x v="0"/>
    <n v="100"/>
    <n v="100"/>
    <n v="100"/>
    <n v="100"/>
    <n v="100"/>
    <x v="0"/>
  </r>
  <r>
    <s v="2023049990028931"/>
    <s v="KOTA JAMBI"/>
    <s v="JAMBI"/>
    <s v="TELANAIPURA"/>
    <s v="TELANAIPURA"/>
    <s v="SIMPANG IV SIPIN"/>
    <s v="SIMPANG IV SIPIN (SIMPANG EMPAT SIPIN)"/>
    <s v="36124"/>
    <s v="36124"/>
    <s v="JL. PATTIMURA RT/RW 019/-"/>
    <s v="JL. PATTIMURA RT/RW 019/-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</r>
  <r>
    <s v="2019034620033547"/>
    <s v="KOTA TANGERANG"/>
    <s v="TANGERANG"/>
    <s v="CIPONDOH"/>
    <s v="CIPONDOH"/>
    <s v="CIPONDOH MAKMUR"/>
    <s v="PORIS PLAWAD"/>
    <s v="15148"/>
    <s v="15141"/>
    <s v="PORIS PASAR NYAMUK"/>
    <s v="PORIS PELAWAD RT.003/010 KEL. PORIS PELAWAD KEC. CIPONDOH KOTA TANGERANG"/>
    <n v="106.67700000000001"/>
    <m/>
    <n v="-6.1820000000000004"/>
    <m/>
    <n v="0"/>
    <m/>
    <s v="Blank"/>
    <s v="6 10m 55.2s S, 106 40m 37.2s E"/>
    <s v="0 0m 0s N, 0 0m 0s E"/>
    <m/>
    <x v="0"/>
    <n v="100"/>
    <n v="100"/>
    <n v="22"/>
    <n v="43"/>
    <n v="53"/>
    <x v="6"/>
  </r>
  <r>
    <s v="2023049990028936"/>
    <s v="TANGERANG"/>
    <s v="KAB. TANGERANG"/>
    <s v="PANONGAN"/>
    <s v="PANONGAN"/>
    <s v="PANONGAN"/>
    <s v="PANONGAN"/>
    <s v="15710"/>
    <s v="15711"/>
    <s v="KP SETU"/>
    <s v="KP.SETU RT/RW 001/002"/>
    <n v="106.526"/>
    <m/>
    <n v="-6.28"/>
    <m/>
    <n v="0"/>
    <m/>
    <s v="Blank"/>
    <s v="6 16m 48s S, 106 31m 33.6s E"/>
    <s v="0 0m 0s N, 0 0m 0s E"/>
    <m/>
    <x v="0"/>
    <n v="100"/>
    <n v="100"/>
    <n v="100"/>
    <n v="100"/>
    <n v="80"/>
    <x v="1"/>
  </r>
  <r>
    <s v="2023049990028975"/>
    <s v="MAJALENGKA"/>
    <s v="MAJALENGKA"/>
    <s v="MAJA"/>
    <s v="MAJA"/>
    <s v="BANJARAN"/>
    <s v="BANJARAN"/>
    <s v="45461"/>
    <s v="45461"/>
    <s v="BLOK HEGARMANAH "/>
    <s v="BLOK HEGARMANAH RT 003/002 BANJARAN"/>
    <n v="108.3"/>
    <m/>
    <n v="-6.8730000000000002"/>
    <m/>
    <n v="100"/>
    <m/>
    <s v="Blank"/>
    <s v="6 52m 22.8s S, 108 17m 60s E"/>
    <s v="0 0m 0s N, 0 0m 0s E"/>
    <m/>
    <x v="0"/>
    <n v="100"/>
    <n v="100"/>
    <n v="100"/>
    <n v="100"/>
    <n v="100"/>
    <x v="0"/>
  </r>
  <r>
    <s v="2023049990029426"/>
    <s v="KOTA TANGERANG SELATAN"/>
    <s v="JAKARTA SELATAN"/>
    <s v="CIPUTAT"/>
    <s v="CILANDAK"/>
    <s v="CIPUTAT"/>
    <s v="CIPETE SELATAN"/>
    <s v="15411"/>
    <s v="12410"/>
    <s v="DEWI SARTIKA NO 34"/>
    <s v="JL ARCO RAYA"/>
    <n v="106.717"/>
    <n v="106.81"/>
    <n v="-6.3070000000000004"/>
    <n v="-6.2762000000000002"/>
    <n v="0"/>
    <m/>
    <m/>
    <s v="6 18m 25.2s S, 106 43m 1.2s E"/>
    <s v="6 16m 34.32s S, 106 48m 36s E"/>
    <n v="10.839810782030829"/>
    <x v="7"/>
    <n v="64"/>
    <n v="40"/>
    <n v="48"/>
    <n v="27"/>
    <n v="35.799999999999997"/>
    <x v="5"/>
  </r>
  <r>
    <s v="2023049990028434"/>
    <s v="SIDOARJO"/>
    <s v="SIDOARJO"/>
    <s v="CANDI"/>
    <s v="CANDI"/>
    <s v="JAMBANGAN"/>
    <s v="JAMBANGAN"/>
    <s v="61271"/>
    <s v="61271"/>
    <s v="PERUMTAS IV BLOK B 3 /43"/>
    <s v="PERUMTAS IV BLOK B 3 NO43 RT 020 RW007 JAMBANGAN CANDI SIDOARJO"/>
    <n v="112.68300000000001"/>
    <m/>
    <n v="-7.4649999999999999"/>
    <m/>
    <n v="100"/>
    <m/>
    <s v="Blank"/>
    <s v="7 27m 54s S, 112 40m 58.8s E"/>
    <s v="0 0m 0s N, 0 0m 0s E"/>
    <m/>
    <x v="0"/>
    <n v="100"/>
    <n v="100"/>
    <n v="100"/>
    <n v="93"/>
    <n v="98.6"/>
    <x v="0"/>
  </r>
  <r>
    <s v="2023039990027726"/>
    <s v="TANGERANG"/>
    <s v="KAB. TANGERANG"/>
    <s v="KOSAMBI"/>
    <s v="KOSAMBI"/>
    <s v="RAWA BURUNG"/>
    <s v="RAWA BURUNG"/>
    <s v="15215"/>
    <s v="15215"/>
    <s v="RAWA BURUNG NO 35"/>
    <s v="KP. RAWA BURUNG RT/RW 001/006 NO 35"/>
    <n v="106.663"/>
    <m/>
    <n v="-6.1029999999999998"/>
    <m/>
    <n v="100"/>
    <m/>
    <s v="Blank"/>
    <s v="6 6m 10.8s S, 106 39m 46.8s E"/>
    <s v="0 0m 0s N, 0 0m 0s E"/>
    <m/>
    <x v="0"/>
    <n v="100"/>
    <n v="100"/>
    <n v="100"/>
    <n v="100"/>
    <n v="100"/>
    <x v="0"/>
  </r>
  <r>
    <s v="2023059990030278"/>
    <s v="MUARO JAMBI"/>
    <s v="MUARO JAMBI"/>
    <s v="SEKERNAN"/>
    <s v="SEKERNAN"/>
    <s v="KEDOTAN"/>
    <s v="KEDOTAN"/>
    <s v="36381"/>
    <s v="36381"/>
    <s v="KEDOTAN RT/RW 005/000"/>
    <s v="KEDOTAN RT/RW 005/000"/>
    <n v="103.517"/>
    <m/>
    <n v="-1.5229999999999999"/>
    <m/>
    <n v="100"/>
    <m/>
    <s v="Blank"/>
    <s v="1 31m 22.8s S, 103 31m 1.2s E"/>
    <s v="0 0m 0s N, 0 0m 0s E"/>
    <m/>
    <x v="0"/>
    <n v="100"/>
    <n v="100"/>
    <n v="100"/>
    <n v="100"/>
    <n v="100"/>
    <x v="0"/>
  </r>
  <r>
    <s v="2023049990028459"/>
    <s v="TANGERANG"/>
    <s v="KAB. TANGERANG"/>
    <s v="KOSAMBI"/>
    <s v="KOSAMBI"/>
    <s v="RAWA RENGAS"/>
    <s v="RANGA RENGAS (RAWA RENGAS)"/>
    <s v="15215"/>
    <s v="15215"/>
    <s v="RAWAJATI "/>
    <s v="KP. RAWAJATI RT/RW 001/018"/>
    <n v="106.649"/>
    <m/>
    <n v="-6.1079999999999997"/>
    <m/>
    <n v="100"/>
    <m/>
    <s v="Blank"/>
    <s v="6 6m 28.8s S, 106 38m 56.4s E"/>
    <s v="0 0m 0s N, 0 0m 0s E"/>
    <m/>
    <x v="0"/>
    <n v="100"/>
    <n v="100"/>
    <n v="100"/>
    <n v="100"/>
    <n v="100"/>
    <x v="0"/>
  </r>
  <r>
    <s v="2023039990026302"/>
    <s v="TANGERANG"/>
    <s v="KAB. TANGERANG"/>
    <s v="KOSAMBI"/>
    <s v="KOSAMBI"/>
    <s v="DADAP"/>
    <s v="DADAP"/>
    <s v="15211"/>
    <s v="15211"/>
    <s v="DADAP LEBAK"/>
    <s v="JL. DADAP LEBAK RT/RW 001/006"/>
    <n v="106.708"/>
    <m/>
    <n v="-6.085"/>
    <m/>
    <n v="100"/>
    <m/>
    <s v="Blank"/>
    <s v="6 5m 6s S, 106 42m 28.8s E"/>
    <s v="0 0m 0s N, 0 0m 0s E"/>
    <m/>
    <x v="0"/>
    <n v="100"/>
    <n v="100"/>
    <n v="100"/>
    <n v="100"/>
    <n v="100"/>
    <x v="0"/>
  </r>
  <r>
    <s v="2023029990025047"/>
    <s v="KOTA BANJARBARU"/>
    <s v="BANJARBARU"/>
    <s v="LANDASAN ULIN"/>
    <s v="LANDASAN ULIN"/>
    <s v="LANDASAN ULIN TIMUR"/>
    <s v="LANDASAN ULIN TIMUR"/>
    <s v="70724"/>
    <s v="70724"/>
    <s v="KENANGA"/>
    <s v="JL. KENANGA RT/RW 006/009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</r>
  <r>
    <s v="2023029990025076"/>
    <s v="MINAHASA SELATAN"/>
    <s v="MINAHASA SELATAN"/>
    <s v="RANOYAPO"/>
    <s v="RANOYAPO"/>
    <s v="POOPO BARAT"/>
    <s v="POOPO BARAT"/>
    <s v="95999"/>
    <s v="95944"/>
    <s v="POOPO BARAT RT/RW 000/000"/>
    <s v="POOPO BARAT RT/RW 000/000"/>
    <n v="124.458"/>
    <m/>
    <n v="0.97099999999999997"/>
    <m/>
    <n v="0"/>
    <m/>
    <s v="Blank"/>
    <s v="0 58m 15.6s N, 124 27m 28.8s E"/>
    <s v="0 0m 0s N, 0 0m 0s E"/>
    <m/>
    <x v="0"/>
    <n v="100"/>
    <n v="100"/>
    <n v="100"/>
    <n v="100"/>
    <n v="80"/>
    <x v="1"/>
  </r>
  <r>
    <s v="2023049990029777"/>
    <s v="TANGERANG"/>
    <s v="KAB. TANGERANG"/>
    <s v="SINDANG JAYA"/>
    <s v="SINDANG JAYA"/>
    <s v="SINDANGPANON"/>
    <s v="SINDANGPANON (SINDANG PANON)"/>
    <s v="15560"/>
    <s v="15561"/>
    <s v="PONDOK "/>
    <s v="KP. PONDOK RT/RW 002/003"/>
    <n v="106.527"/>
    <m/>
    <n v="-6.1449999999999996"/>
    <m/>
    <n v="0"/>
    <m/>
    <s v="Blank"/>
    <s v="6 8m 42s S, 106 31m 37.2s E"/>
    <s v="0 0m 0s N, 0 0m 0s E"/>
    <m/>
    <x v="0"/>
    <n v="100"/>
    <n v="100"/>
    <n v="100"/>
    <n v="100"/>
    <n v="80"/>
    <x v="1"/>
  </r>
  <r>
    <s v="2023059990030810"/>
    <s v="TANGERANG"/>
    <s v="KAB. TANGERANG"/>
    <s v="JAYANTI"/>
    <s v="JAYANTI"/>
    <s v="PASIR GINTUNG"/>
    <s v="PASIR GINTUNG"/>
    <s v="15610"/>
    <s v="15611"/>
    <s v="KOANG"/>
    <s v="KP. KOANG RT/RW 006/001 KEL.PASIR GINTUNG KEC.JAYANTI"/>
    <n v="106.384"/>
    <m/>
    <n v="-6.1929999999999996"/>
    <m/>
    <n v="0"/>
    <m/>
    <s v="Blank"/>
    <s v="6 11m 34.8s S, 106 23m 2.4s E"/>
    <s v="0 0m 0s N, 0 0m 0s E"/>
    <m/>
    <x v="0"/>
    <n v="100"/>
    <n v="100"/>
    <n v="100"/>
    <n v="100"/>
    <n v="80"/>
    <x v="1"/>
  </r>
  <r>
    <s v="2023059990029946"/>
    <s v="BANDUNG BARAT"/>
    <s v="BANDUNG BARAT"/>
    <s v="NGAMPRAH"/>
    <s v="NGAMPRAH"/>
    <s v="MEKARSARI"/>
    <s v="MEKARSARI"/>
    <s v="40552"/>
    <s v="40552"/>
    <s v="KP BANTAR GEDANG "/>
    <s v="KP.BANTAR GEDANG RT/RW 004/009"/>
    <n v="107.50700000000001"/>
    <m/>
    <n v="-6.843"/>
    <m/>
    <n v="100"/>
    <m/>
    <s v="Blank"/>
    <s v="6 50m 34.8s S, 107 30m 25.2s E"/>
    <s v="0 0m 0s N, 0 0m 0s E"/>
    <m/>
    <x v="0"/>
    <n v="100"/>
    <n v="100"/>
    <n v="100"/>
    <n v="100"/>
    <n v="100"/>
    <x v="0"/>
  </r>
  <r>
    <s v="2023029990025096"/>
    <s v="BANDUNG BARAT"/>
    <s v="BANDUNG BARAT"/>
    <s v="BATUJAJAR"/>
    <s v="BATUJAJAR"/>
    <s v="GIRIASIH"/>
    <s v="GIRIASIH"/>
    <s v="40561"/>
    <s v="40561"/>
    <s v="KP PASIR PAKU"/>
    <s v="KP PASIR PAKU RT02/10"/>
    <n v="107.497"/>
    <m/>
    <n v="-6.8959999999999999"/>
    <m/>
    <n v="100"/>
    <m/>
    <s v="Blank"/>
    <s v="6 53m 45.6s S, 107 29m 49.2s E"/>
    <s v="0 0m 0s N, 0 0m 0s E"/>
    <m/>
    <x v="0"/>
    <n v="100"/>
    <n v="100"/>
    <n v="100"/>
    <n v="100"/>
    <n v="100"/>
    <x v="0"/>
  </r>
  <r>
    <s v="2023049990028891"/>
    <s v="BANDUNG"/>
    <s v="KAB. BANDUNG"/>
    <s v="SOREANG"/>
    <s v="SOREANG"/>
    <s v="KARAMATMULYA"/>
    <s v="KARAMATMULYA"/>
    <s v="40914"/>
    <s v="40914"/>
    <s v="KP BABAKAN CEBEK "/>
    <s v="KP BABAKAN CEBEK RT002 RW009 KARAMATMULYA SOREANG"/>
    <n v="107.51"/>
    <m/>
    <n v="-7.0380000000000003"/>
    <m/>
    <n v="100"/>
    <m/>
    <s v="Blank"/>
    <s v="7 2m 16.8s S, 107 30m 36s E"/>
    <s v="0 0m 0s N, 0 0m 0s E"/>
    <m/>
    <x v="0"/>
    <n v="100"/>
    <n v="100"/>
    <n v="100"/>
    <n v="100"/>
    <n v="100"/>
    <x v="0"/>
  </r>
  <r>
    <s v="2023049990029859"/>
    <s v="KOTA JAMBI"/>
    <s v="JAMBI"/>
    <s v="ALAM BARAJO"/>
    <s v="ALAM BARAJO"/>
    <s v="BAGAN PETE"/>
    <s v="BAGAN PETE"/>
    <s v="36129"/>
    <s v="36129"/>
    <s v="JL PENERANGAN RT/RW 010/000-"/>
    <s v="JL PENERANGAN RT/RW 010/000-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39990027621"/>
    <s v="WAY KANAN"/>
    <s v="TULANG BAWANG BARAT"/>
    <s v="BARADATU"/>
    <s v="TUMIJAJAR"/>
    <s v="BANJAR SARI"/>
    <s v="DAYA MURNI"/>
    <s v="34761"/>
    <s v="34794"/>
    <s v="DAYA MURNI"/>
    <s v="DAYA MURNI"/>
    <n v="104.57299999999999"/>
    <m/>
    <n v="-4.6890000000000001"/>
    <m/>
    <n v="0"/>
    <m/>
    <s v="Blank"/>
    <s v="4 41m 20.4s S, 104 34m 22.8s E"/>
    <s v="0 0m 0s N, 0 0m 0s E"/>
    <m/>
    <x v="0"/>
    <n v="29"/>
    <n v="24"/>
    <n v="29"/>
    <n v="100"/>
    <n v="36.4"/>
    <x v="5"/>
  </r>
  <r>
    <s v="2023049990028972"/>
    <s v="MAGETAN"/>
    <s v="MAGETAN"/>
    <s v="MAOSPATI"/>
    <s v="MAOSPATI"/>
    <s v="MAOSPATI"/>
    <s v="MAOSPATI"/>
    <s v="63392"/>
    <s v="63392"/>
    <s v="JL MERPATI 2 NO 21"/>
    <s v="JL MERPATI 2 NO 21 RT 002 RW 013 KEL/DESA MAOSPATI KECAMATAN MAOSPATI"/>
    <n v="111.44499999999999"/>
    <m/>
    <n v="-7.6020000000000003"/>
    <m/>
    <n v="100"/>
    <m/>
    <s v="Blank"/>
    <s v="7 36m 7.2s S, 111 26m 42s E"/>
    <s v="0 0m 0s N, 0 0m 0s E"/>
    <m/>
    <x v="0"/>
    <n v="100"/>
    <n v="100"/>
    <n v="100"/>
    <n v="100"/>
    <n v="100"/>
    <x v="0"/>
  </r>
  <r>
    <s v="2022119990022891"/>
    <s v="GRESIK"/>
    <s v="GRESIK"/>
    <s v="MANYAR"/>
    <s v="MANYAR"/>
    <s v="PEGANDEN"/>
    <s v="PAGANDEN (PEGANDEN)"/>
    <s v="61151"/>
    <s v="61151"/>
    <s v="WISMA PEGANDEN INDAH BLOK A5"/>
    <s v="PERUMAHAN WISMA PEGANDEN INDAH BLOK A NO 5 RT/RW 006/005 DS PEGANDEN KEC MANYAR KAB GRESIK"/>
    <n v="112.59699999999999"/>
    <m/>
    <n v="-7.1239999999999997"/>
    <m/>
    <n v="100"/>
    <m/>
    <s v="Blank"/>
    <s v="7 7m 26.4s S, 112 35m 49.2s E"/>
    <s v="0 0m 0s N, 0 0m 0s E"/>
    <m/>
    <x v="0"/>
    <n v="100"/>
    <n v="100"/>
    <n v="100"/>
    <n v="94"/>
    <n v="98.8"/>
    <x v="0"/>
  </r>
  <r>
    <s v="2023039990026906"/>
    <s v="GRESIK"/>
    <s v="GRESIK"/>
    <s v="MANYAR"/>
    <s v="MANYAR"/>
    <s v="BANJARSARI"/>
    <s v="BANJARSARI"/>
    <s v="61151"/>
    <s v="61151"/>
    <s v="PERUM BANJARSARI PERMAI BLOK G/19 "/>
    <s v="PERUM BANJARSARI PERMAI BLOK G/19 RT/RW 10/02 KELURAHAN BANJARSARI,KEC MANYAR,GRESIK"/>
    <n v="112.587"/>
    <m/>
    <n v="-7.1310000000000002"/>
    <m/>
    <n v="100"/>
    <m/>
    <s v="Blank"/>
    <s v="7 7m 51.6s S, 112 35m 13.2s E"/>
    <s v="0 0m 0s N, 0 0m 0s E"/>
    <m/>
    <x v="0"/>
    <n v="100"/>
    <n v="100"/>
    <n v="100"/>
    <n v="100"/>
    <n v="100"/>
    <x v="0"/>
  </r>
  <r>
    <s v="2022129990023521"/>
    <s v="KOTA ADM. JAKARTA UTARA"/>
    <s v="JAKARTA UTARA"/>
    <s v="KELAPA GADING"/>
    <s v="KELAPA GADING"/>
    <s v="PEGANGSAAN DUA"/>
    <s v="PEGANGSAAN DUA"/>
    <s v="14250"/>
    <s v="14250"/>
    <s v="JL. H OYAR NO 71"/>
    <s v="JL. H OYAR"/>
    <n v="106.91500000000001"/>
    <n v="106.91500000000001"/>
    <n v="-6.165"/>
    <n v="-6.1658299999999997"/>
    <n v="100"/>
    <m/>
    <m/>
    <s v="6 9m 54s S, 106 54m 54s E"/>
    <s v="6 9m 56.988s S, 106 54m 54s E"/>
    <n v="9.1787280031707719E-2"/>
    <x v="6"/>
    <n v="100"/>
    <n v="100"/>
    <n v="100"/>
    <n v="100"/>
    <n v="100"/>
    <x v="0"/>
  </r>
  <r>
    <s v="2023049990028670"/>
    <s v="LAMONGAN"/>
    <s v="LAMONGAN"/>
    <s v="MANTUP"/>
    <s v="MANTUP"/>
    <s v="MANTUP"/>
    <s v="MANTUP"/>
    <s v="62283"/>
    <s v="62283"/>
    <s v="MANTUP TENGAH"/>
    <s v="MANTUP TENGAH RT/RW 003/002"/>
    <n v="112.345"/>
    <m/>
    <n v="-7.2770000000000001"/>
    <m/>
    <n v="100"/>
    <m/>
    <s v="Blank"/>
    <s v="7 16m 37.2s S, 112 20m 42s E"/>
    <s v="0 0m 0s N, 0 0m 0s E"/>
    <m/>
    <x v="0"/>
    <n v="100"/>
    <n v="100"/>
    <n v="100"/>
    <n v="100"/>
    <n v="100"/>
    <x v="0"/>
  </r>
  <r>
    <s v="2013064040008475"/>
    <s v="KOTA JAMBI"/>
    <s v="JAMBI"/>
    <s v="ALAM BARAJO"/>
    <s v="ALAM BARAJO"/>
    <s v="MAYANG MANGURAI"/>
    <s v="MAYANG MANGURAI"/>
    <s v="36129"/>
    <s v="36129"/>
    <s v="JLN.ISMAIL MALIK PERM.MAYANG MUTIARA BLOK HI RT/RW 034/000"/>
    <s v="JLN.ISMAIL MALIK PERM.MAYANG MUTIARA BLOK HI RT/RW 034/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19990024619"/>
    <s v="KOTA BEKASI"/>
    <s v="JAKARTA TIMUR"/>
    <s v="JATIASIH"/>
    <s v="JATINEGARA"/>
    <s v="JATIASIH"/>
    <s v="CIPINANG MUARA"/>
    <s v="17423"/>
    <s v="13420"/>
    <s v="BINAASIH 3C N"/>
    <s v="JL.OPINI KOMP.PWI CIP.MUARA"/>
    <n v="106.956"/>
    <n v="106.892"/>
    <n v="-6.2969999999999997"/>
    <n v="-6.2176400000000003"/>
    <n v="0"/>
    <m/>
    <m/>
    <s v="6 17m 49.2s S, 106 57m 21.6s E"/>
    <s v="6 13m 3.504s S, 106 53m 31.2s E"/>
    <n v="11.277446932676989"/>
    <x v="7"/>
    <n v="33"/>
    <n v="56"/>
    <n v="18"/>
    <n v="30"/>
    <n v="27.4"/>
    <x v="4"/>
  </r>
  <r>
    <s v="2023059990030313"/>
    <s v="DHARMASRAYA"/>
    <s v="DHARMASRAYA"/>
    <s v="PULAU PUNJUNG"/>
    <s v="PULAU PUNJUNG"/>
    <s v="SUNGAI KAMBUT"/>
    <s v="SUNGAI KAMBUT"/>
    <s v="27573"/>
    <s v="27573"/>
    <s v="JOR KOTO LAMO"/>
    <s v="JORONG KOTO LAMO"/>
    <n v="101.467"/>
    <m/>
    <n v="-0.97099999999999997"/>
    <m/>
    <n v="100"/>
    <m/>
    <s v="Blank"/>
    <s v="0 58m 15.6s S, 101 28m 1.2s E"/>
    <s v="0 0m 0s N, 0 0m 0s E"/>
    <m/>
    <x v="0"/>
    <n v="100"/>
    <n v="100"/>
    <n v="100"/>
    <n v="90"/>
    <n v="98"/>
    <x v="0"/>
  </r>
  <r>
    <s v="2023059990030939"/>
    <s v="BANDUNG BARAT"/>
    <s v="BANDUNG BARAT"/>
    <s v="BATUJAJAR"/>
    <s v="BATUJAJAR"/>
    <s v="PANGAUBAN"/>
    <s v="PANGAUBAN"/>
    <s v="40561"/>
    <s v="40561"/>
    <s v="PERUMAHAN SILIH ASIH BLOK P 60"/>
    <s v="PERUMAHAN PANGAUBAN SILIH ASIH BLOK P60 RT/RW 01/06 DESA PANGUBAN KEC BATUJAJAR KAB BANDUNG BARAT"/>
    <n v="107.452"/>
    <m/>
    <n v="-6.9"/>
    <m/>
    <n v="100"/>
    <m/>
    <s v="Blank"/>
    <s v="6 54m 1.27898e-12s S, 107 27m 7.2s E"/>
    <s v="0 0m 0s N, 0 0m 0s E"/>
    <m/>
    <x v="0"/>
    <n v="100"/>
    <n v="100"/>
    <n v="100"/>
    <n v="91"/>
    <n v="98.2"/>
    <x v="0"/>
  </r>
  <r>
    <s v="2023069990031808"/>
    <s v="KOTA JAMBI"/>
    <s v="JAMBI"/>
    <s v="PAAL MERAH"/>
    <s v="PAAL MERAH"/>
    <s v="EKA JAYA"/>
    <s v="EKA JAYA"/>
    <s v="36139"/>
    <s v="36139"/>
    <s v="VILLA SENTOSA INDAH RT/RW 055/000"/>
    <s v="VILLA SENTOSA INDAH RT/RW 055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49990028831"/>
    <s v="MINAHASA SELATAN"/>
    <s v="MINAHASA SELATAN"/>
    <s v="TENGA"/>
    <s v="TENGA"/>
    <s v="SAPA TIMUR"/>
    <s v="SAPA TIMUR"/>
    <s v="95355"/>
    <s v="95355"/>
    <s v="SAPA TIMUR-JAGA III RT/RW -/-"/>
    <s v="SAPA TIMUR-JAGA III RT/RW -/-"/>
    <n v="124.413"/>
    <m/>
    <n v="1.1850000000000001"/>
    <m/>
    <n v="100"/>
    <m/>
    <s v="Blank"/>
    <s v="1 11m 6s N, 124 24m 46.8s E"/>
    <s v="0 0m 0s N, 0 0m 0s E"/>
    <m/>
    <x v="0"/>
    <n v="100"/>
    <n v="100"/>
    <n v="100"/>
    <n v="100"/>
    <n v="100"/>
    <x v="0"/>
  </r>
  <r>
    <s v="2023049990029322"/>
    <s v="GRESIK"/>
    <s v="GRESIK"/>
    <s v="KEDAMEAN"/>
    <s v="KEDAMEAN"/>
    <s v="BANYUURIP"/>
    <s v="BANYUURIP"/>
    <s v="61175"/>
    <s v="61175"/>
    <s v="BANYUURIP"/>
    <s v="BANYUURIP RT/RW 002/001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</r>
  <r>
    <s v="2023039990026788"/>
    <s v="TANGERANG"/>
    <s v="KAB. TANGERANG"/>
    <s v="TIGARAKSA"/>
    <s v="TIGARAKSA"/>
    <s v="TIGARAKSA"/>
    <s v="TIGARAKSA"/>
    <s v="15720"/>
    <s v="15721"/>
    <s v="PERUMAHAN SUDIRMAN INDAH BLOK E11 NO 11"/>
    <s v="PERUMAHAN SUDIRMAN INDAH BLOK E11/11 RT.07/RW.06"/>
    <n v="106.483"/>
    <m/>
    <n v="-6.2610000000000001"/>
    <m/>
    <n v="0"/>
    <m/>
    <s v="Blank"/>
    <s v="6 15m 39.6s S, 106 28m 58.8s E"/>
    <s v="0 0m 0s N, 0 0m 0s E"/>
    <m/>
    <x v="0"/>
    <n v="100"/>
    <n v="100"/>
    <n v="100"/>
    <n v="96"/>
    <n v="79.2"/>
    <x v="2"/>
  </r>
  <r>
    <s v="2023039990027071"/>
    <s v="KOTA TANGERANG"/>
    <s v="TANGERANG"/>
    <s v="KARAWACI"/>
    <s v="KARAWACI"/>
    <s v="KARAWACI"/>
    <s v="KARAWACI"/>
    <s v="15115"/>
    <s v="15115"/>
    <s v="IMAM BONJOL"/>
    <s v="JL IMAM BONJOL, 004/005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22129990023781"/>
    <s v="KOTA CIMAHI"/>
    <s v="CIMAHI"/>
    <s v="CIMAHI UTARA"/>
    <s v="CIMAHI UTARA"/>
    <s v="CIPAGERAN"/>
    <s v="CIPAGERAN"/>
    <s v="40511"/>
    <s v="40511"/>
    <s v="PURBA ENDAH I NO 32 "/>
    <s v="JL PURBA ENDAH I NO 32 RT 04 RW 05 KELURAHAN CIPAGERAN KECAMATAN CIMAHI UTARA"/>
    <n v="107.541"/>
    <m/>
    <n v="-6.851"/>
    <m/>
    <n v="100"/>
    <m/>
    <s v="Blank"/>
    <s v="6 51m 3.6s S, 107 32m 27.6s E"/>
    <s v="0 0m 0s N, 0 0m 0s E"/>
    <m/>
    <x v="0"/>
    <n v="100"/>
    <n v="100"/>
    <n v="100"/>
    <n v="100"/>
    <n v="100"/>
    <x v="0"/>
  </r>
  <r>
    <s v="2023049990028795"/>
    <s v="KOTA TANGERANG"/>
    <s v="TANGERANG"/>
    <s v="KARAWACI"/>
    <s v="KARAWACI"/>
    <s v="BUGEL"/>
    <s v="BUGEL"/>
    <s v="15113"/>
    <s v="15113"/>
    <s v="KEBUN KELAPA NO 25 KONTRAKAN HJ DADI"/>
    <s v="KP KEBUN KELAPA NO 25 KONTRAKAN HJ DADI, 003/013"/>
    <n v="106.607"/>
    <m/>
    <n v="-6.1769999999999996"/>
    <m/>
    <n v="100"/>
    <m/>
    <s v="Blank"/>
    <s v="6 10m 37.2s S, 106 36m 25.2s E"/>
    <s v="0 0m 0s N, 0 0m 0s E"/>
    <m/>
    <x v="0"/>
    <n v="100"/>
    <n v="100"/>
    <n v="100"/>
    <n v="100"/>
    <n v="100"/>
    <x v="0"/>
  </r>
  <r>
    <s v="2023049990029296"/>
    <s v="BANDUNG BARAT"/>
    <s v="BANDUNG BARAT"/>
    <s v="PADALARANG"/>
    <s v="PADALARANG"/>
    <s v="JAYAMEKAR"/>
    <s v="JAYAMEKAR"/>
    <s v="40553"/>
    <s v="40553"/>
    <s v="KP CITATAH "/>
    <s v="KP. CITATAH RT/RW 001/022"/>
    <n v="107.458"/>
    <m/>
    <n v="-6.8479999999999999"/>
    <m/>
    <n v="100"/>
    <m/>
    <s v="Blank"/>
    <s v="6 50m 52.8s S, 107 27m 28.8s E"/>
    <s v="0 0m 0s N, 0 0m 0s E"/>
    <m/>
    <x v="0"/>
    <n v="100"/>
    <n v="100"/>
    <n v="100"/>
    <n v="100"/>
    <n v="100"/>
    <x v="0"/>
  </r>
  <r>
    <s v="2023039990027192"/>
    <s v="KOTA BANDUNG"/>
    <s v="BANDUNG"/>
    <s v="BANDUNG KIDUL"/>
    <s v="BANDUNG KIDUL"/>
    <s v="KUJANGSARI"/>
    <s v="KUJANGSARI"/>
    <s v="40287"/>
    <s v="40287"/>
    <s v="H BARDAN VII NO 5"/>
    <s v="JL H BARDAN VII NO 5 RT004 RW010 KEL KUJANGSARI KEC BANDUNG KIDUL"/>
    <n v="107.643"/>
    <m/>
    <n v="-6.9610000000000003"/>
    <m/>
    <n v="100"/>
    <m/>
    <s v="Blank"/>
    <s v="6 57m 39.6s S, 107 38m 34.8s E"/>
    <s v="0 0m 0s N, 0 0m 0s E"/>
    <m/>
    <x v="0"/>
    <n v="100"/>
    <n v="100"/>
    <n v="100"/>
    <n v="100"/>
    <n v="100"/>
    <x v="0"/>
  </r>
  <r>
    <s v="2023059990030286"/>
    <s v="TANGERANG"/>
    <s v="KAB. TANGERANG"/>
    <s v="RAJEG"/>
    <s v="RAJEG"/>
    <s v="SUKATANI"/>
    <s v="SUKATANI (SUKA TANI)"/>
    <s v="15540"/>
    <s v="15540"/>
    <s v="PERUMAHAN GRAHA SUKATANI INDAH 2"/>
    <s v="GRAHA SUKATANI INDAH 2 RT/RW 08/10 BLOK B NO 4"/>
    <n v="106.506"/>
    <m/>
    <n v="-6.1269999999999998"/>
    <m/>
    <n v="100"/>
    <m/>
    <s v="Blank"/>
    <s v="6 7m 37.2s S, 106 30m 21.6s E"/>
    <s v="0 0m 0s N, 0 0m 0s E"/>
    <m/>
    <x v="0"/>
    <n v="100"/>
    <n v="100"/>
    <n v="100"/>
    <n v="81"/>
    <n v="96.2"/>
    <x v="0"/>
  </r>
  <r>
    <s v="2023039990025806"/>
    <s v="OGAN ILIR"/>
    <s v="OGAN ILIR"/>
    <s v="TANJUNG RAJA"/>
    <s v="TANJUNG RAJA"/>
    <s v="TANJUNG RAJA BARAT"/>
    <s v="TANJUNG RAJA BARAT"/>
    <s v="30661"/>
    <s v="30663"/>
    <s v="LINGKUNGAN IV"/>
    <s v="LINGKUNGAN IV"/>
    <n v="104.765"/>
    <m/>
    <n v="-3.339"/>
    <m/>
    <n v="0"/>
    <m/>
    <s v="Blank"/>
    <s v="3 20m 20.4s S, 104 45m 54s E"/>
    <s v="0 0m 0s N, 0 0m 0s E"/>
    <m/>
    <x v="0"/>
    <n v="100"/>
    <n v="100"/>
    <n v="100"/>
    <n v="100"/>
    <n v="80"/>
    <x v="1"/>
  </r>
  <r>
    <s v="2023059990030082"/>
    <s v="KOTA TANGERANG SELATAN"/>
    <s v="TANGERANG SELATAN"/>
    <s v="CIPUTAT"/>
    <s v="CIPUTAT"/>
    <s v="SAWAH LAMA"/>
    <s v="SAWAH BARU"/>
    <s v="15413"/>
    <s v="15413"/>
    <s v="KH DEWANTORO GG TEGO"/>
    <s v="JL KH DEWANTORO GG TEGO"/>
    <n v="106.732"/>
    <n v="106.741"/>
    <n v="-6.2990000000000004"/>
    <n v="-6.30199"/>
    <n v="100"/>
    <m/>
    <m/>
    <s v="6 17m 56.4s S, 106 43m 55.2s E"/>
    <s v="6 18m 7.164s S, 106 44m 27.6s E"/>
    <n v="1.0493234437410111"/>
    <x v="1"/>
    <n v="100"/>
    <n v="100"/>
    <n v="70"/>
    <n v="100"/>
    <n v="94"/>
    <x v="0"/>
  </r>
  <r>
    <s v="2023029990024737"/>
    <s v="GRESIK"/>
    <s v="GRESIK"/>
    <s v="DUKUN"/>
    <s v="DUKUN"/>
    <s v="MADUMULYOREJO"/>
    <s v="MADUMULYOREJO"/>
    <s v="61155"/>
    <s v="61155"/>
    <s v="MADUMULYOREJO "/>
    <s v="MADUMULYOREJO RT/RW 010/004"/>
    <n v="112.45399999999999"/>
    <m/>
    <n v="-6.9960000000000004"/>
    <m/>
    <n v="100"/>
    <m/>
    <s v="Blank"/>
    <s v="6 59m 45.6s S, 112 27m 14.4s E"/>
    <s v="0 0m 0s N, 0 0m 0s E"/>
    <m/>
    <x v="0"/>
    <n v="100"/>
    <n v="100"/>
    <n v="100"/>
    <n v="100"/>
    <n v="100"/>
    <x v="0"/>
  </r>
  <r>
    <s v="2023039990026014"/>
    <s v="KOTA TASIKMALAYA"/>
    <s v="TASIKMALAYA"/>
    <s v="BUNGURSARI"/>
    <s v="INDIHIANG"/>
    <s v="SUKARINDIK"/>
    <s v="INDIHIANG"/>
    <s v="46151"/>
    <s v="46151"/>
    <s v="PERUM SETIARASA REGENCY KAV 35 "/>
    <s v="PERUM SETIARASA REGENCY NO 35 RT004 RW010 BUNGURSARI"/>
    <n v="108.193"/>
    <m/>
    <n v="-7.3040000000000003"/>
    <m/>
    <n v="100"/>
    <m/>
    <s v="Blank"/>
    <s v="7 18m 14.4s S, 108 11m 34.8s E"/>
    <s v="0 0m 0s N, 0 0m 0s E"/>
    <m/>
    <x v="0"/>
    <n v="100"/>
    <n v="21"/>
    <n v="42"/>
    <n v="93"/>
    <n v="71.2"/>
    <x v="2"/>
  </r>
  <r>
    <s v="2023069990031962"/>
    <s v="KOTA JAMBI"/>
    <s v="JAMBI"/>
    <s v="PAAL MERAH"/>
    <s v="PAAL MERAH"/>
    <s v="LINGKAR SELATAN"/>
    <s v="LINGKAR SELATAN"/>
    <s v="36139"/>
    <s v="36139"/>
    <s v="JL LINGKAR SELATAN II LRG MUSTIKA RT 45 KEL LINGKAR SELATAN KEC PAAL MERAH "/>
    <s v="JL LINGKAR SELATAN II LRG MUSTIKA RT 45 KEL LINGKAR SELATAN KEC PAAL MERAH 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59990029983"/>
    <s v="GRESIK"/>
    <s v="GRESIK"/>
    <s v="MENGANTI"/>
    <s v="MENGANTI"/>
    <s v="PRANTI"/>
    <s v="PRANTI"/>
    <s v="61174"/>
    <s v="61174"/>
    <s v="DUSUN KEMOROGAN  "/>
    <s v="DUSUN KEMOROGAN RT/RW 001/006"/>
    <n v="112.539"/>
    <m/>
    <n v="-7.29"/>
    <m/>
    <n v="100"/>
    <m/>
    <s v="Blank"/>
    <s v="7 17m 24s S, 112 32m 20.4s E"/>
    <s v="0 0m 0s N, 0 0m 0s E"/>
    <m/>
    <x v="0"/>
    <n v="100"/>
    <n v="100"/>
    <n v="100"/>
    <n v="100"/>
    <n v="100"/>
    <x v="0"/>
  </r>
  <r>
    <s v="2023039990026011"/>
    <s v="LAMPUNG TIMUR"/>
    <s v="LAMPUNG TIMUR"/>
    <s v="SEKAMPUNG"/>
    <s v="SEKAMPUNG"/>
    <s v="HARGOMULYO"/>
    <s v="HARGOMULYO"/>
    <s v="34382"/>
    <s v="34382"/>
    <s v="DESA HARGOMULYO KEC SEKAMPUNG KAB LAMPUNG TIMUR"/>
    <s v="DESA HARGOMULYO KEC SEKAMPUNG KAB LAMPUNG TIMUR"/>
    <n v="105.494"/>
    <m/>
    <n v="-5.1429999999999998"/>
    <m/>
    <n v="100"/>
    <m/>
    <s v="Blank"/>
    <s v="5 8m 34.8s S, 105 29m 38.4s E"/>
    <s v="0 0m 0s N, 0 0m 0s E"/>
    <m/>
    <x v="0"/>
    <n v="100"/>
    <n v="100"/>
    <n v="100"/>
    <n v="100"/>
    <n v="100"/>
    <x v="0"/>
  </r>
  <r>
    <s v="2023039990027136"/>
    <s v="BANDUNG BARAT"/>
    <s v="BANDUNG BARAT"/>
    <s v="PARONGPONG"/>
    <s v="PARONGPONG"/>
    <s v="CIWARUGA"/>
    <s v="CIWARUGA"/>
    <s v="40559"/>
    <s v="40559"/>
    <s v="CIWARUGA JAYA"/>
    <s v="JL CIWARUGA JAYA RT004 RW013"/>
    <n v="107.583"/>
    <m/>
    <n v="-6.8540000000000001"/>
    <m/>
    <n v="100"/>
    <m/>
    <s v="Blank"/>
    <s v="6 51m 14.4s S, 107 34m 58.8s E"/>
    <s v="0 0m 0s N, 0 0m 0s E"/>
    <m/>
    <x v="0"/>
    <n v="100"/>
    <n v="100"/>
    <n v="100"/>
    <n v="100"/>
    <n v="100"/>
    <x v="0"/>
  </r>
  <r>
    <s v="2023039990026409"/>
    <s v="PRINGSEWU"/>
    <s v="PRINGSEWU"/>
    <s v="SUKOHARJO"/>
    <s v="SUKOHARJO"/>
    <s v="SUKOHARJO III BARAT"/>
    <s v="SUKOHARJO III BARAT"/>
    <s v="35674"/>
    <s v="35673"/>
    <s v="SUKOHARJO III"/>
    <s v="SUKOHARJOLLL,SUKOHARJO ,PRINGSEWU, LAMPUNG"/>
    <n v="104.97499999999999"/>
    <m/>
    <n v="-5.2930000000000001"/>
    <m/>
    <n v="0"/>
    <m/>
    <s v="Blank"/>
    <s v="5 17m 34.8s S, 104 58m 30s E"/>
    <s v="0 0m 0s N, 0 0m 0s E"/>
    <m/>
    <x v="0"/>
    <n v="100"/>
    <n v="100"/>
    <n v="100"/>
    <n v="82"/>
    <n v="76.400000000000006"/>
    <x v="2"/>
  </r>
  <r>
    <s v="2023039990026139"/>
    <s v="KOTA JAMBI"/>
    <s v="JAMBI"/>
    <s v="TELANAIPURA"/>
    <s v="TELANAIPURA"/>
    <s v="PENYENGAT RENDAH"/>
    <s v="PENYENGAT RENDAH"/>
    <s v="36124"/>
    <s v="36124"/>
    <s v="JL.RADEN SUHUR RT/RW 002/000"/>
    <s v="JL.RADEN SUHUR RT/RW 002/000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</r>
  <r>
    <s v="2023059990031507"/>
    <s v="GRESIK"/>
    <s v="GRESIK"/>
    <s v="MENGANTI"/>
    <s v="MENGANTI"/>
    <s v="DOMAS"/>
    <s v="DOMAS"/>
    <s v="61174"/>
    <s v="61174"/>
    <s v="DOMAS  "/>
    <s v="DOMAS RT/RW 10/03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</r>
  <r>
    <s v="2023049990029399"/>
    <s v="KOTA BANDUNG"/>
    <s v="BANDUNG"/>
    <s v="BABAKAN CIPARAY"/>
    <s v="BABAKAN CIPARAY"/>
    <s v="CIRANGRANG"/>
    <s v="BABAKAN CIPARAY"/>
    <s v="40227"/>
    <s v="40223"/>
    <s v="KOPO SARI III NO 5"/>
    <s v="CIPARAY"/>
    <n v="107.584"/>
    <m/>
    <n v="-6.9580000000000002"/>
    <m/>
    <n v="0"/>
    <m/>
    <s v="Blank"/>
    <s v="6 57m 28.8s S, 107 35m 2.4s E"/>
    <s v="0 0m 0s N, 0 0m 0s E"/>
    <m/>
    <x v="0"/>
    <n v="100"/>
    <n v="100"/>
    <n v="32"/>
    <n v="32"/>
    <n v="52.8"/>
    <x v="6"/>
  </r>
  <r>
    <s v="2023039990026227"/>
    <s v="KOTA BANDUNG"/>
    <s v="BANDUNG"/>
    <s v="BANDUNG WETAN"/>
    <s v="BANDUNG WETAN"/>
    <s v="TAMAN SARI"/>
    <s v="TAMANSARI"/>
    <s v="40116"/>
    <s v="40116"/>
    <s v="CIHAMPELAS NO 30 "/>
    <s v="JLN CIHAMPELAS NO 30 RT 01 RW 18 DESA TAMANSARI KEC BANDUNG WETAN"/>
    <n v="107.616"/>
    <m/>
    <n v="-6.9050000000000002"/>
    <m/>
    <n v="100"/>
    <m/>
    <s v="Blank"/>
    <s v="6 54m 18s S, 107 36m 57.6s E"/>
    <s v="0 0m 0s N, 0 0m 0s E"/>
    <m/>
    <x v="0"/>
    <n v="100"/>
    <n v="100"/>
    <n v="53"/>
    <n v="100"/>
    <n v="90.6"/>
    <x v="0"/>
  </r>
  <r>
    <s v="2013104880007830"/>
    <s v="GRESIK"/>
    <s v="GRESIK"/>
    <s v="CERME"/>
    <s v="CERME"/>
    <s v="BETITING"/>
    <s v="BETITING"/>
    <s v="61171"/>
    <s v="61171"/>
    <s v="PERUM CERME INDAH JL. PISANG II BLOK O/228"/>
    <s v="PERUM CERME INDAH JL. PISANG II BLOK O/228 RT/RW 007/004"/>
    <n v="112.55200000000001"/>
    <m/>
    <n v="-7.2350000000000003"/>
    <m/>
    <n v="100"/>
    <m/>
    <s v="Blank"/>
    <s v="7 14m 6s S, 112 33m 7.2s E"/>
    <s v="0 0m 0s N, 0 0m 0s E"/>
    <m/>
    <x v="0"/>
    <n v="100"/>
    <n v="100"/>
    <n v="100"/>
    <n v="100"/>
    <n v="100"/>
    <x v="0"/>
  </r>
  <r>
    <s v="2023059990030406"/>
    <s v="TANGERANG"/>
    <s v="KAB. TANGERANG"/>
    <s v="SOLEAR"/>
    <s v="SOLEAR"/>
    <s v="MUNJUL"/>
    <s v="MUNJUL"/>
    <s v="15730"/>
    <s v="15731"/>
    <s v="RANCA GEDE RT/RW 001/006"/>
    <s v="KP. RANCA GEDE RT/RW 001/006"/>
    <n v="106.455"/>
    <m/>
    <n v="-6.2770000000000001"/>
    <m/>
    <n v="0"/>
    <m/>
    <s v="Blank"/>
    <s v="6 16m 37.2s S, 106 27m 18s E"/>
    <s v="0 0m 0s N, 0 0m 0s E"/>
    <m/>
    <x v="0"/>
    <n v="100"/>
    <n v="100"/>
    <n v="100"/>
    <n v="100"/>
    <n v="80"/>
    <x v="1"/>
  </r>
  <r>
    <s v="2023049990029536"/>
    <s v="GRESIK"/>
    <s v="GRESIK"/>
    <s v="KEDAMEAN"/>
    <s v="KEDAMEAN"/>
    <s v="SLEMPIT"/>
    <s v="SLEMPIT"/>
    <s v="61175"/>
    <s v="61175"/>
    <s v="PERUM GRAND KEDAMEAN REGENCY BLOK BG-22 "/>
    <s v="PERUM GRAND KEDAMEAN REGENCY BLOK BG-22 RT/RW 03/01"/>
    <n v="112.509"/>
    <m/>
    <n v="-7.3209999999999997"/>
    <m/>
    <n v="100"/>
    <m/>
    <s v="Blank"/>
    <s v="7 19m 15.6s S, 112 30m 32.4s E"/>
    <s v="0 0m 0s N, 0 0m 0s E"/>
    <m/>
    <x v="0"/>
    <n v="100"/>
    <n v="100"/>
    <n v="100"/>
    <n v="100"/>
    <n v="100"/>
    <x v="0"/>
  </r>
  <r>
    <s v="2023059990029978"/>
    <s v="BUNGO"/>
    <s v="BUNGO"/>
    <s v="PELEPAT ILIR"/>
    <s v="PELEPAT ILIR"/>
    <s v="PURWOSARI"/>
    <s v="PURWOSARI (PURWASARI)"/>
    <s v="37252"/>
    <s v="37252"/>
    <s v="JL. KAMPAR. PURWOSARI. PELEPAT ILIR"/>
    <s v="JL. KAMPAR. PURWOSARI. PELEPAT ILIR"/>
    <n v="102.36"/>
    <m/>
    <n v="-1.5960000000000001"/>
    <m/>
    <n v="100"/>
    <m/>
    <s v="Blank"/>
    <s v="1 35m 45.6s S, 102 21m 36s E"/>
    <s v="0 0m 0s N, 0 0m 0s E"/>
    <m/>
    <x v="0"/>
    <n v="100"/>
    <n v="100"/>
    <n v="100"/>
    <n v="100"/>
    <n v="100"/>
    <x v="0"/>
  </r>
  <r>
    <s v="2023049990029325"/>
    <s v="BANJAR"/>
    <s v="KAB. BANJAR"/>
    <s v="MATARAMAN"/>
    <s v="MATARAMAN"/>
    <s v="TAKUTI"/>
    <s v="TAKUTI"/>
    <s v="70672"/>
    <s v="70672"/>
    <s v="TAKUTI "/>
    <s v="TAKUTI RT/RW 001/001"/>
    <n v="115.02500000000001"/>
    <m/>
    <n v="-3.28"/>
    <m/>
    <n v="100"/>
    <m/>
    <s v="Blank"/>
    <s v="3 16m 48s S, 115 1m 30s E"/>
    <s v="0 0m 0s N, 0 0m 0s E"/>
    <m/>
    <x v="0"/>
    <n v="100"/>
    <n v="100"/>
    <n v="100"/>
    <n v="100"/>
    <n v="100"/>
    <x v="0"/>
  </r>
  <r>
    <s v="2023039990026813"/>
    <s v="TANGERANG"/>
    <s v="KAB. TANGERANG"/>
    <s v="CIKUPA"/>
    <s v="CIKUPA"/>
    <s v="SUKADAMAI"/>
    <s v="SUKADAMAI (SUKA DAMAI)"/>
    <s v="15710"/>
    <s v="15710"/>
    <s v="CIREWED "/>
    <s v="KP. CIREWED RT/RW 001/004, DS. SUKADAMAI, KEC. CIKUPA"/>
    <n v="106.545"/>
    <m/>
    <n v="-6.2240000000000002"/>
    <m/>
    <n v="100"/>
    <m/>
    <s v="Blank"/>
    <s v="6 13m 26.4s S, 106 32m 42s E"/>
    <s v="0 0m 0s N, 0 0m 0s E"/>
    <m/>
    <x v="0"/>
    <n v="100"/>
    <n v="100"/>
    <n v="100"/>
    <n v="100"/>
    <n v="100"/>
    <x v="0"/>
  </r>
  <r>
    <s v="2023039990026072"/>
    <s v="TANGERANG"/>
    <s v="KAB. TANGERANG"/>
    <s v="KRONJO"/>
    <s v="KRONJO"/>
    <s v="PASIR"/>
    <s v="PASIR"/>
    <s v="15550"/>
    <s v="15550"/>
    <s v="DUKUH "/>
    <s v="KP.DUKUH RT/RW 003/002"/>
    <n v="106.437"/>
    <m/>
    <n v="-6.1040000000000001"/>
    <m/>
    <n v="100"/>
    <m/>
    <s v="Blank"/>
    <s v="6 6m 14.4s S, 106 26m 13.2s E"/>
    <s v="0 0m 0s N, 0 0m 0s E"/>
    <m/>
    <x v="0"/>
    <n v="100"/>
    <n v="100"/>
    <n v="100"/>
    <n v="100"/>
    <n v="100"/>
    <x v="0"/>
  </r>
  <r>
    <s v="2022129990023697"/>
    <s v="KOTA ADM. JAKARTA BARAT"/>
    <s v="JAKARTA BARAT"/>
    <s v="KEMBANGAN"/>
    <s v="KEMBANGAN"/>
    <s v="SRENGSENG"/>
    <s v="SRENGSENG"/>
    <s v="11630"/>
    <s v="11630"/>
    <s v="JL.H. MANDOR SALIM"/>
    <s v="JL.H. MANDOR SALIM"/>
    <n v="106.752"/>
    <n v="106.755"/>
    <n v="-6.2039999999999997"/>
    <n v="-6.2034099999999999"/>
    <n v="100"/>
    <m/>
    <m/>
    <s v="6 12m 14.4s S, 106 45m 7.2s E"/>
    <s v="6 12m 12.276s S, 106 45m 18s E"/>
    <n v="0.33836604731332148"/>
    <x v="8"/>
    <n v="100"/>
    <n v="100"/>
    <n v="100"/>
    <n v="100"/>
    <n v="100"/>
    <x v="0"/>
  </r>
  <r>
    <s v="2023029990025309"/>
    <s v="KOTA JAMBI"/>
    <s v="JAMBI"/>
    <s v="JAMBI TIMUR"/>
    <s v="JAMBI TIMUR"/>
    <s v="TANJUNG SARI"/>
    <s v="TANJUNG SARI"/>
    <s v="36147"/>
    <s v="36147"/>
    <s v="KELURAHAN TANJUNG SARI RT/RW 023/000"/>
    <s v="KELURAHAN TANJUNG SARI RT/RW 023/000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</r>
  <r>
    <s v="2022129990023537"/>
    <s v="KOTA ADM. JAKARTA TIMUR"/>
    <s v="JAKARTA TIMUR"/>
    <s v="DUREN SAWIT"/>
    <s v="DUREN SAWIT"/>
    <s v="DUREN SAWIT"/>
    <s v="DUREN SAWIT"/>
    <s v="13440"/>
    <s v="13440"/>
    <s v="DUREN SAWIT BARU BLOK AI NO.12"/>
    <s v="DUREN SAWIT BARU BLOK AI NO.12"/>
    <n v="106.91500000000001"/>
    <n v="106.91500000000001"/>
    <n v="-6.2320000000000002"/>
    <n v="-6.2321900000000001"/>
    <n v="100"/>
    <m/>
    <m/>
    <s v="6 13m 55.2s S, 106 54m 54s E"/>
    <s v="6 13m 55.884s S, 106 54m 54s E"/>
    <n v="2.1011598752420119E-2"/>
    <x v="6"/>
    <n v="100"/>
    <n v="100"/>
    <n v="100"/>
    <n v="100"/>
    <n v="100"/>
    <x v="0"/>
  </r>
  <r>
    <s v="2023049990027998"/>
    <s v="KOTA JAMBI"/>
    <s v="JAMBI"/>
    <s v="PAAL MERAH"/>
    <s v="PAAL MERAH"/>
    <s v="PAAL MERAH"/>
    <s v="PAAL MERAH"/>
    <s v="36139"/>
    <s v="36139"/>
    <s v="JL KASWARI 109 RT 03"/>
    <s v="JL KASWARI 109 RT 03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</r>
  <r>
    <s v="2023039990027125"/>
    <s v="GRESIK"/>
    <s v="GRESIK"/>
    <s v="CERME"/>
    <s v="CERME"/>
    <s v="CERME KIDUL"/>
    <s v="CERME KIDUL"/>
    <s v="61171"/>
    <s v="61171"/>
    <s v="CERME KIDUL"/>
    <s v="CERME KIDUL RT/RW 002/006"/>
    <n v="112.569"/>
    <m/>
    <n v="-7.2329999999999997"/>
    <m/>
    <n v="100"/>
    <m/>
    <s v="Blank"/>
    <s v="7 13m 58.8s S, 112 34m 8.4s E"/>
    <s v="0 0m 0s N, 0 0m 0s E"/>
    <m/>
    <x v="0"/>
    <n v="100"/>
    <n v="100"/>
    <n v="100"/>
    <n v="100"/>
    <n v="100"/>
    <x v="0"/>
  </r>
  <r>
    <s v="2023059990030985"/>
    <s v="TANGERANG"/>
    <s v="KAB. TANGERANG"/>
    <s v="PAGEDANGAN"/>
    <s v="PAGEDANGAN"/>
    <s v="KADU SIRUNG"/>
    <s v="KADU SIRUNG"/>
    <s v="15337"/>
    <s v="15337"/>
    <s v="CIAKAR GIRANG "/>
    <s v="KP. CIAKAR GIRANG GIRANG RT/RW 001/004 KADU SIRUNG PAGEDANGAN KABUPATEN TANGERANG"/>
    <n v="106.602"/>
    <m/>
    <n v="-6.319"/>
    <m/>
    <n v="100"/>
    <m/>
    <s v="Blank"/>
    <s v="6 19m 8.4s S, 106 36m 7.2s E"/>
    <s v="0 0m 0s N, 0 0m 0s E"/>
    <m/>
    <x v="0"/>
    <n v="100"/>
    <n v="100"/>
    <n v="100"/>
    <n v="100"/>
    <n v="100"/>
    <x v="0"/>
  </r>
  <r>
    <s v="2023059990030711"/>
    <s v="GRESIK"/>
    <s v="GRESIK"/>
    <s v="DUDUKSAMPEYAN"/>
    <s v="DUDUKSAMPEYAN (DUDUK SAMPEYAN)"/>
    <s v="SETROHADI"/>
    <s v="SETROHADI"/>
    <s v="61162"/>
    <s v="61162"/>
    <s v="SETROHADI"/>
    <s v="SETROHADI RT 1 RW 1 KEL SETROHADI KECAMATAN DUDUKSAMPEYAN KAB GRESIK"/>
    <n v="112.654"/>
    <m/>
    <n v="-7.1879999999999997"/>
    <m/>
    <n v="100"/>
    <m/>
    <s v="Blank"/>
    <s v="7 11m 16.8s S, 112 39m 14.4s E"/>
    <s v="0 0m 0s N, 0 0m 0s E"/>
    <m/>
    <x v="0"/>
    <n v="100"/>
    <n v="100"/>
    <n v="100"/>
    <n v="100"/>
    <n v="100"/>
    <x v="0"/>
  </r>
  <r>
    <s v="2023039990026560"/>
    <s v="KOTA PALEMBANG"/>
    <s v="PALEMBANG"/>
    <s v="ILIR BARAT I"/>
    <s v="SEBERANG ULU II"/>
    <s v="BUKIT BARU"/>
    <s v="SENTOSA"/>
    <s v="30131"/>
    <s v="30261"/>
    <s v="PERUMAHAN BPS LAND JALAN BOULEVARD CITRA GRAND CITY BLOK A5 NO 21"/>
    <s v="JL KI  A MANGKU  LR ASLI NO 04. RT/RW. 017/004"/>
    <n v="104.64700000000001"/>
    <m/>
    <n v="-2.948"/>
    <m/>
    <n v="0"/>
    <m/>
    <s v="Blank"/>
    <s v="2 56m 52.8s S, 104 38m 49.2s E"/>
    <s v="0 0m 0s N, 0 0m 0s E"/>
    <m/>
    <x v="0"/>
    <n v="100"/>
    <n v="37"/>
    <n v="12"/>
    <n v="34"/>
    <n v="36.6"/>
    <x v="5"/>
  </r>
  <r>
    <s v="2023059990031089"/>
    <s v="TANGERANG"/>
    <s v="KAB. TANGERANG"/>
    <s v="LEGOK"/>
    <s v="LEGOK"/>
    <s v="SERDANG WETAN"/>
    <s v="SERDANG WETAN"/>
    <s v="15820"/>
    <s v="15820"/>
    <s v="KP BLOK KELAPA"/>
    <s v="KP BLOK KELAPA RT 002/002"/>
    <n v="106.56100000000001"/>
    <m/>
    <n v="-6.2839999999999998"/>
    <m/>
    <n v="100"/>
    <m/>
    <s v="Blank"/>
    <s v="6 17m 2.4s S, 106 33m 39.6s E"/>
    <s v="0 0m 0s N, 0 0m 0s E"/>
    <m/>
    <x v="0"/>
    <n v="100"/>
    <n v="100"/>
    <n v="100"/>
    <n v="100"/>
    <n v="100"/>
    <x v="0"/>
  </r>
  <r>
    <s v="2023039990027928"/>
    <s v="KOTA SURABAYA"/>
    <s v="SURABAYA"/>
    <s v="LAKARSANTRI"/>
    <s v="LAKARSANTRI"/>
    <s v="BANGKINGAN"/>
    <s v="BANGKINGAN"/>
    <s v="60214"/>
    <s v="60214"/>
    <s v="WISMA LIDAH KULON XB 126 A"/>
    <s v="WISMA LIDAH KULON XB-126A"/>
    <n v="112.658"/>
    <m/>
    <n v="-7.3289999999999997"/>
    <m/>
    <n v="100"/>
    <m/>
    <s v="Blank"/>
    <s v="7 19m 44.4s S, 112 39m 28.8s E"/>
    <s v="0 0m 0s N, 0 0m 0s E"/>
    <m/>
    <x v="0"/>
    <n v="100"/>
    <n v="100"/>
    <n v="100"/>
    <n v="98"/>
    <n v="99.6"/>
    <x v="0"/>
  </r>
  <r>
    <s v="2023059990029963"/>
    <s v="MUARO JAMBI"/>
    <s v="MUARO JAMBI"/>
    <s v="KUMPEH ULU"/>
    <s v="KUMPEH ULU"/>
    <s v="KASANG PUDAK"/>
    <s v="KASANG PUDAK"/>
    <s v="36373"/>
    <s v="36373"/>
    <s v="SELINCAH"/>
    <s v="SELINCAH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39990027895"/>
    <s v="KOTA SURABAYA"/>
    <s v="SURABAYA"/>
    <s v="SAMBIKEREP"/>
    <s v="TANDES"/>
    <s v="LONTAR"/>
    <s v="MANUKAN KULON"/>
    <s v="60216"/>
    <s v="60185"/>
    <s v="RAYA CANDI LONTAR TENGAH 1"/>
    <s v="MANUKAN TIRTO 1 BLOK 22 A4"/>
    <n v="112.67"/>
    <m/>
    <n v="-7.2779999999999996"/>
    <m/>
    <n v="0"/>
    <m/>
    <s v="Blank"/>
    <s v="7 16m 40.8s S, 112 40m 12s E"/>
    <s v="0 0m 0s N, 0 0m 0s E"/>
    <m/>
    <x v="0"/>
    <n v="100"/>
    <n v="12"/>
    <n v="42"/>
    <n v="27"/>
    <n v="36.200000000000003"/>
    <x v="5"/>
  </r>
  <r>
    <s v="2023039990027860"/>
    <s v="GRESIK"/>
    <s v="GRESIK"/>
    <s v="CERME"/>
    <s v="CERME"/>
    <s v="BANJARSARI"/>
    <s v="BANJARSARI"/>
    <s v="61171"/>
    <s v="61171"/>
    <s v="DUSUN BETIRING "/>
    <s v="DUSUN BETIRING RT/RW 007/003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100"/>
    <n v="100"/>
    <x v="0"/>
  </r>
  <r>
    <s v="2023029990025254"/>
    <s v="GRESIK"/>
    <s v="GRESIK"/>
    <s v="BUNGAH"/>
    <s v="BUNGAH"/>
    <s v="TANJUNG WIDORO"/>
    <s v="TANJUNG WIDORO (TAJUNG WIDORO)"/>
    <s v="61152"/>
    <s v="61152"/>
    <s v="DUSUN SISIR TIMUR "/>
    <s v="DUSUN SISIR TIMUR RT/RW 009/004 KELURAHAN TANJUNGWIDORO,KEC BUNGAH,GRESIK"/>
    <n v="112.617"/>
    <m/>
    <n v="-7.2569999999999997"/>
    <m/>
    <n v="100"/>
    <m/>
    <s v="Blank"/>
    <s v="7 15m 25.2s S, 112 37m 1.2s E"/>
    <s v="0 0m 0s N, 0 0m 0s E"/>
    <m/>
    <x v="0"/>
    <n v="100"/>
    <n v="100"/>
    <n v="100"/>
    <n v="100"/>
    <n v="100"/>
    <x v="0"/>
  </r>
  <r>
    <s v="2023039990026255"/>
    <s v="TEBO"/>
    <s v="TEBO"/>
    <s v="SERAI SERUMPUN"/>
    <s v="SERAI SERUMPUN"/>
    <s v="NAPAL PUTIH"/>
    <s v="NAPAL PUTIH"/>
    <s v="37554"/>
    <s v="37554"/>
    <s v="NAPAL PUTIH RT/RW 006/"/>
    <s v="NAPAL PUTIH RT/RW 006/"/>
    <n v="102.289"/>
    <m/>
    <n v="1.1559999999999999"/>
    <m/>
    <n v="100"/>
    <m/>
    <s v="Blank"/>
    <s v="1 9m 21.6s N, 102 17m 20.4s E"/>
    <s v="0 0m 0s N, 0 0m 0s E"/>
    <m/>
    <x v="0"/>
    <n v="100"/>
    <n v="100"/>
    <n v="100"/>
    <n v="100"/>
    <n v="100"/>
    <x v="0"/>
  </r>
  <r>
    <s v="2023029990025411"/>
    <s v="BANDUNG BARAT"/>
    <s v="BANDUNG BARAT"/>
    <s v="PADALARANG"/>
    <s v="PADALARANG"/>
    <s v="CIPEUNDEUY"/>
    <s v="CIPEUNDEUY"/>
    <s v="40553"/>
    <s v="40553"/>
    <s v="KP CIBACANG "/>
    <s v="KP. CIBACANG RT/RW 003/004"/>
    <n v="107.464"/>
    <m/>
    <n v="-6.8739999999999997"/>
    <m/>
    <n v="100"/>
    <m/>
    <s v="Blank"/>
    <s v="6 52m 26.4s S, 107 27m 50.4s E"/>
    <s v="0 0m 0s N, 0 0m 0s E"/>
    <m/>
    <x v="0"/>
    <n v="100"/>
    <n v="100"/>
    <n v="100"/>
    <n v="100"/>
    <n v="100"/>
    <x v="0"/>
  </r>
  <r>
    <s v="2023029990025535"/>
    <s v="KOTA BANJARBARU"/>
    <s v="BANJARBARU"/>
    <s v="CEMPAKA"/>
    <s v="CEMPAKA"/>
    <s v="CEMPAKA"/>
    <s v="CEMPAKA"/>
    <s v="70733"/>
    <s v="70733"/>
    <s v="KOMP BUKIT BERKAH UTAMA 2 BLOK E NO 2"/>
    <s v="KOMP BUKIT BERKAH UTAMA 2 BLOK E NO 2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</r>
  <r>
    <s v="2023019990023984"/>
    <s v="MINAHASA SELATAN"/>
    <s v="MINAHASA SELATAN"/>
    <s v="AMURANG BARAT"/>
    <s v="AMURANG BARAT"/>
    <s v="TEEP"/>
    <s v="TEEP TRANS"/>
    <s v="95955"/>
    <s v="95955"/>
    <s v="JAGA II TEEP TRANS"/>
    <s v="JAGA II TEEP TRANS"/>
    <n v="124.511"/>
    <m/>
    <n v="1.179"/>
    <m/>
    <n v="100"/>
    <m/>
    <s v="Blank"/>
    <s v="1 10m 44.4s N, 124 30m 39.6s E"/>
    <s v="0 0m 0s N, 0 0m 0s E"/>
    <m/>
    <x v="0"/>
    <n v="100"/>
    <n v="100"/>
    <n v="100"/>
    <n v="100"/>
    <n v="100"/>
    <x v="0"/>
  </r>
  <r>
    <s v="2023039990027688"/>
    <s v="TANGERANG"/>
    <s v="KAB. TANGERANG"/>
    <s v="BALARAJA"/>
    <s v="BALARAJA"/>
    <s v="BALARAJA"/>
    <s v="BALARAJA"/>
    <s v="15610"/>
    <s v="15610"/>
    <s v="KP. KABEMBEM "/>
    <s v="KP. KABEMBEM RT/RW 003/002"/>
    <n v="106.446"/>
    <m/>
    <n v="-6.2030000000000003"/>
    <m/>
    <n v="100"/>
    <m/>
    <s v="Blank"/>
    <s v="6 12m 10.8s S, 106 26m 45.6s E"/>
    <s v="0 0m 0s N, 0 0m 0s E"/>
    <m/>
    <x v="0"/>
    <n v="100"/>
    <n v="100"/>
    <n v="100"/>
    <n v="100"/>
    <n v="100"/>
    <x v="0"/>
  </r>
  <r>
    <s v="2022119990023154"/>
    <s v="KOTA BANDUNG"/>
    <s v="BANDUNG"/>
    <s v="MANDALAJATI"/>
    <s v="MANDALAJATI"/>
    <s v="JATIHANDAP"/>
    <s v="JATIHANDAP"/>
    <s v="40195"/>
    <s v="40195"/>
    <s v="JATIHANDAP "/>
    <s v="JL JATIHANDAP RT 005 RW 010 JATIHANDAP - MANDALAJATI"/>
    <n v="107.664"/>
    <m/>
    <n v="-6.8959999999999999"/>
    <m/>
    <n v="100"/>
    <m/>
    <s v="Blank"/>
    <s v="6 53m 45.6s S, 107 39m 50.4s E"/>
    <s v="0 0m 0s N, 0 0m 0s E"/>
    <m/>
    <x v="0"/>
    <n v="100"/>
    <n v="100"/>
    <n v="100"/>
    <n v="100"/>
    <n v="100"/>
    <x v="0"/>
  </r>
  <r>
    <s v="2023049990028725"/>
    <s v="BANDUNG BARAT"/>
    <s v="BANDUNG BARAT"/>
    <s v="CIPATAT"/>
    <s v="CIPATAT"/>
    <s v="SARIMUKTI"/>
    <s v="SARIMUKTI"/>
    <s v="40554"/>
    <s v="40554"/>
    <s v="KP SUKAMANAH "/>
    <s v="KP SUKAMANAH RT 002 RW 007 KELURAHAN SARIMUKTI KECAMATAN CIPATAT"/>
    <n v="107.343"/>
    <m/>
    <n v="-6.8090000000000002"/>
    <m/>
    <n v="100"/>
    <m/>
    <s v="Blank"/>
    <s v="6 48m 32.4s S, 107 20m 34.8s E"/>
    <s v="0 0m 0s N, 0 0m 0s E"/>
    <m/>
    <x v="0"/>
    <n v="100"/>
    <n v="100"/>
    <n v="100"/>
    <n v="100"/>
    <n v="100"/>
    <x v="0"/>
  </r>
  <r>
    <s v="2011014880001354"/>
    <s v="GRESIK"/>
    <s v="GRESIK"/>
    <s v="SIDAYU"/>
    <s v="SIDAYU"/>
    <s v="RANDUBOTO"/>
    <s v="RANDUBOTO"/>
    <s v="61153"/>
    <s v="61153"/>
    <s v="RANDUBOTO"/>
    <s v="ALMAT.RANDUBOTO"/>
    <n v="112.593"/>
    <m/>
    <n v="-6.97"/>
    <m/>
    <n v="100"/>
    <m/>
    <s v="Blank"/>
    <s v="6 58m 12s S, 112 35m 34.8s E"/>
    <s v="0 0m 0s N, 0 0m 0s E"/>
    <m/>
    <x v="0"/>
    <n v="100"/>
    <n v="100"/>
    <n v="100"/>
    <n v="100"/>
    <n v="100"/>
    <x v="0"/>
  </r>
  <r>
    <s v="2023029990024814"/>
    <s v="GRESIK"/>
    <s v="GRESIK"/>
    <s v="KEBOMAS"/>
    <s v="KEBOMAS"/>
    <s v="KEMBANGAN"/>
    <s v="KEMBANGAN"/>
    <s v="61124"/>
    <s v="61124"/>
    <s v="DESA KEMBANGAN"/>
    <s v="DESA KEMBANGAN RT/RW 003/001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</r>
  <r>
    <s v="2023029990025478"/>
    <s v="GRESIK"/>
    <s v="GRESIK"/>
    <s v="DUKUN"/>
    <s v="DUKUN"/>
    <s v="SEKARGADUNG"/>
    <s v="SEKARGADUNG"/>
    <s v="61155"/>
    <s v="61155"/>
    <s v="SEKARGADUNG"/>
    <s v="SEKARGADUNG RT/RW 009/003"/>
    <n v="112.47499999999999"/>
    <m/>
    <n v="-7"/>
    <m/>
    <n v="100"/>
    <m/>
    <s v="Blank"/>
    <s v="7 0m 0s S, 112 28m 30s E"/>
    <s v="0 0m 0s N, 0 0m 0s E"/>
    <m/>
    <x v="0"/>
    <n v="100"/>
    <n v="100"/>
    <n v="100"/>
    <n v="100"/>
    <n v="100"/>
    <x v="0"/>
  </r>
  <r>
    <s v="2023039990027959"/>
    <s v="TANGERANG"/>
    <s v="KAB. TANGERANG"/>
    <s v="RAJEG"/>
    <s v="RAJEG"/>
    <s v="PANGARENGAN"/>
    <s v="PANGARENGAN"/>
    <s v="15540"/>
    <s v="15540"/>
    <s v="KP DAON TEGAL"/>
    <s v="KP. DAON TEGAL RT/RW 021/005"/>
    <n v="106.48399999999999"/>
    <m/>
    <n v="-6.1079999999999997"/>
    <m/>
    <n v="100"/>
    <m/>
    <s v="Blank"/>
    <s v="6 6m 28.8s S, 106 29m 2.4s E"/>
    <s v="0 0m 0s N, 0 0m 0s E"/>
    <m/>
    <x v="0"/>
    <n v="100"/>
    <n v="100"/>
    <n v="100"/>
    <n v="100"/>
    <n v="100"/>
    <x v="0"/>
  </r>
  <r>
    <s v="2023039990027885"/>
    <s v="GRESIK"/>
    <s v="GRESIK"/>
    <s v="MANYAR"/>
    <s v="MANYAR"/>
    <s v="SEMBAYAT"/>
    <s v="SEMBAYAT"/>
    <s v="61151"/>
    <s v="61151"/>
    <s v="DESA SEMBAYAT"/>
    <s v="DESA SEMBAYAT RT 022 RW 002"/>
    <n v="112.569"/>
    <m/>
    <n v="-7.0720000000000001"/>
    <m/>
    <n v="100"/>
    <m/>
    <s v="Blank"/>
    <s v="7 4m 19.2s S, 112 34m 8.4s E"/>
    <s v="0 0m 0s N, 0 0m 0s E"/>
    <m/>
    <x v="0"/>
    <n v="100"/>
    <n v="100"/>
    <n v="100"/>
    <n v="100"/>
    <n v="100"/>
    <x v="0"/>
  </r>
  <r>
    <s v="2023039990026629"/>
    <s v="KOTA TASIKMALAYA"/>
    <s v="TASIKMALAYA"/>
    <s v="MANGKUBUMI"/>
    <s v="MANGKUBUMI"/>
    <s v="MANGKUBUMI"/>
    <s v="MANGKUBUMI"/>
    <s v="46181"/>
    <s v="46181"/>
    <s v="SAMBONG ASEM "/>
    <s v="SAMBONG ASEM RT 03/RW 01"/>
    <n v="108.184"/>
    <m/>
    <n v="-7.343"/>
    <m/>
    <n v="100"/>
    <m/>
    <s v="Blank"/>
    <s v="7 20m 34.8s S, 108 11m 2.4s E"/>
    <s v="0 0m 0s N, 0 0m 0s E"/>
    <m/>
    <x v="0"/>
    <n v="100"/>
    <n v="100"/>
    <n v="100"/>
    <n v="100"/>
    <n v="100"/>
    <x v="0"/>
  </r>
  <r>
    <s v="2023039990027233"/>
    <s v="KOTA TANGERANG"/>
    <s v="TANGERANG"/>
    <s v="PERIUK"/>
    <s v="PERIUK"/>
    <s v="GEBANG RAYA"/>
    <s v="GEBANG RAYA"/>
    <s v="15132"/>
    <s v="15132"/>
    <s v="SANGIANG"/>
    <s v="KP SANGIANG RT 004 RW 015"/>
    <n v="106.59"/>
    <m/>
    <n v="-6.1760000000000002"/>
    <m/>
    <n v="100"/>
    <m/>
    <s v="Blank"/>
    <s v="6 10m 33.6s S, 106 35m 24s E"/>
    <s v="0 0m 0s N, 0 0m 0s E"/>
    <m/>
    <x v="0"/>
    <n v="100"/>
    <n v="100"/>
    <n v="100"/>
    <n v="100"/>
    <n v="100"/>
    <x v="0"/>
  </r>
  <r>
    <s v="2023049990028129"/>
    <s v="GRESIK"/>
    <s v="GRESIK"/>
    <s v="MENGANTI"/>
    <s v="MENGANTI"/>
    <s v="GADINGWATU"/>
    <s v="GADINGWATU"/>
    <s v="61174"/>
    <s v="61174"/>
    <s v="KAJAR  "/>
    <s v="DSN.KAJAR RT/RW 002/006"/>
    <n v="112.551"/>
    <m/>
    <n v="-7.274"/>
    <m/>
    <n v="100"/>
    <m/>
    <s v="Blank"/>
    <s v="7 16m 26.4s S, 112 33m 3.6s E"/>
    <s v="0 0m 0s N, 0 0m 0s E"/>
    <m/>
    <x v="0"/>
    <n v="100"/>
    <n v="100"/>
    <n v="100"/>
    <n v="100"/>
    <n v="100"/>
    <x v="0"/>
  </r>
  <r>
    <s v="2023049990028845"/>
    <s v="LAHAT"/>
    <s v="LAHAT"/>
    <s v="KIKIM SELATAN"/>
    <s v="KIKIM SELATAN"/>
    <s v="TANJUNG ALAM"/>
    <s v="TANJUNG ALAM"/>
    <s v="31452"/>
    <s v="31451"/>
    <s v="DS TANJUNG ALAM"/>
    <s v="DS TANJUNG ALAM RT/002 RW/000 KEL.TANJUNG ALAM KEC.KIKIM SELATAN KAB.LAHAT"/>
    <n v="103.285"/>
    <m/>
    <n v="-3.7229999999999999"/>
    <m/>
    <n v="0"/>
    <m/>
    <s v="Blank"/>
    <s v="3 43m 22.8s S, 103 17m 6s E"/>
    <s v="0 0m 0s N, 0 0m 0s E"/>
    <m/>
    <x v="0"/>
    <n v="100"/>
    <n v="100"/>
    <n v="100"/>
    <n v="100"/>
    <n v="80"/>
    <x v="1"/>
  </r>
  <r>
    <s v="2023049990029499"/>
    <s v="KOTA JAMBI"/>
    <s v="JAMBI"/>
    <s v="JAMBI TIMUR"/>
    <s v="JAMBI TIMUR"/>
    <s v="KASANG"/>
    <s v="KASANG"/>
    <s v="36141"/>
    <s v="36141"/>
    <s v="JL RADEN PATAH RT/RW 007/000"/>
    <s v="JL RADEN PATAH RT/RW 007/000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</r>
  <r>
    <s v="2023039990026570"/>
    <s v="KOTA TANGERANG"/>
    <s v="TANGERANG"/>
    <s v="TANGERANG"/>
    <s v="TANGERANG"/>
    <s v="BUARAN INDAH"/>
    <s v="BUARAN INDAH"/>
    <s v="15119"/>
    <s v="15119"/>
    <s v="JAMBU NO 90"/>
    <s v="JL JAMBU NO 90"/>
    <n v="106.649"/>
    <m/>
    <n v="-6.1790000000000003"/>
    <m/>
    <n v="100"/>
    <m/>
    <s v="Blank"/>
    <s v="6 10m 44.4s S, 106 38m 56.4s E"/>
    <s v="0 0m 0s N, 0 0m 0s E"/>
    <m/>
    <x v="0"/>
    <n v="100"/>
    <n v="100"/>
    <n v="100"/>
    <n v="100"/>
    <n v="100"/>
    <x v="0"/>
  </r>
  <r>
    <s v="2023049990028287"/>
    <s v="TANGERANG"/>
    <s v="KAB. TANGERANG"/>
    <s v="GUNUNG KALER"/>
    <s v="GUNUNG KALER"/>
    <s v="ONYAM"/>
    <s v="ONYAM"/>
    <s v="15620"/>
    <s v="15620"/>
    <s v="KP. BEDUGLORA"/>
    <s v="KP. BEDUGLORA RT/RW 003/003 DS ONYAM KEC GUNUNG KALER KAB TANGERANG"/>
    <n v="106.354"/>
    <m/>
    <n v="-6.1059999999999999"/>
    <m/>
    <n v="100"/>
    <m/>
    <s v="Blank"/>
    <s v="6 6m 21.6s S, 106 21m 14.4s E"/>
    <s v="0 0m 0s N, 0 0m 0s E"/>
    <m/>
    <x v="0"/>
    <n v="100"/>
    <n v="100"/>
    <n v="100"/>
    <n v="100"/>
    <n v="100"/>
    <x v="0"/>
  </r>
  <r>
    <s v="2023049990028540"/>
    <s v="LAMPUNG TIMUR"/>
    <s v="LAMPUNG TIMUR"/>
    <s v="SEKAMPUNG"/>
    <s v="SEKAMPUNG"/>
    <s v="SAMBIKARTO"/>
    <s v="SAMBIKARTO"/>
    <s v="34382"/>
    <s v="34382"/>
    <s v="DUSUN III RT/RW 011/006 KEL. SAMBIKARTO KEC. SEKAMPUNG LAMPUNG TIMUR"/>
    <s v="DUSUN III RT/RW 011/006 KEL. SAMBIKARTO KEC. SEKAMPUNG LAMPUNG TIMUR"/>
    <n v="105.462"/>
    <m/>
    <n v="-5.1109999999999998"/>
    <m/>
    <n v="100"/>
    <m/>
    <s v="Blank"/>
    <s v="5 6m 39.6s S, 105 27m 43.2s E"/>
    <s v="0 0m 0s N, 0 0m 0s E"/>
    <m/>
    <x v="0"/>
    <n v="100"/>
    <n v="100"/>
    <n v="100"/>
    <n v="100"/>
    <n v="100"/>
    <x v="0"/>
  </r>
  <r>
    <s v="2023039990027786"/>
    <s v="LAMPUNG TENGAH"/>
    <s v="LAMPUNG TENGAH"/>
    <s v="GUNUNG SUGIH"/>
    <s v="GUNUNG SUGIH"/>
    <s v="TERBANGGI AGUNG"/>
    <s v="GUNUNG SUGIH RAYA"/>
    <s v="34161"/>
    <s v="34165"/>
    <s v="LK IV PANGGUNGAN RT.001 RW.001 GUNUNG SUGIH RAYA GUNUNG SUGIH"/>
    <s v="LK IV PANGGUNGAN RT.001 RW.001 GUNUNG S RAYA GUNUNG SUGIH LAMPUNG TENGAH"/>
    <n v="105.20099999999999"/>
    <m/>
    <n v="-5.0190000000000001"/>
    <m/>
    <n v="0"/>
    <m/>
    <s v="Blank"/>
    <s v="5 1m 8.4s S, 105 12m 3.6s E"/>
    <s v="0 0m 0s N, 0 0m 0s E"/>
    <m/>
    <x v="0"/>
    <n v="100"/>
    <n v="100"/>
    <n v="56"/>
    <n v="100"/>
    <n v="71.2"/>
    <x v="2"/>
  </r>
  <r>
    <s v="2023039990027665"/>
    <s v="TANGERANG"/>
    <s v="KAB. TANGERANG"/>
    <s v="TIGARAKSA"/>
    <s v="TIGARAKSA"/>
    <s v="TIGARAKSA"/>
    <s v="TIGARAKSA"/>
    <s v="15720"/>
    <s v="15721"/>
    <s v="PERUM TRIRAKSA VILLAGE1 BLOK C2 NO 12"/>
    <s v="PERUM TRIRAKSA VILLAGE1 BLOK C2 NO 12 RT/RW 009/005"/>
    <n v="106.483"/>
    <m/>
    <n v="-6.2610000000000001"/>
    <m/>
    <n v="0"/>
    <m/>
    <s v="Blank"/>
    <s v="6 15m 39.6s S, 106 28m 58.8s E"/>
    <s v="0 0m 0s N, 0 0m 0s E"/>
    <m/>
    <x v="0"/>
    <n v="100"/>
    <n v="100"/>
    <n v="100"/>
    <n v="100"/>
    <n v="80"/>
    <x v="1"/>
  </r>
  <r>
    <s v="2020084880024636"/>
    <s v="GRESIK"/>
    <s v="GRESIK"/>
    <s v="BUNGAH"/>
    <s v="BUNGAH"/>
    <s v="KISIK"/>
    <s v="KISIK"/>
    <s v="61152"/>
    <s v="61152"/>
    <s v="MARGO RUKUN"/>
    <s v="JL.MARGO RUKUN RT/RW 003/002"/>
    <n v="112.57899999999999"/>
    <m/>
    <n v="-7.03"/>
    <m/>
    <n v="100"/>
    <m/>
    <s v="Blank"/>
    <s v="7 1m 48s S, 112 34m 44.4s E"/>
    <s v="0 0m 0s N, 0 0m 0s E"/>
    <m/>
    <x v="0"/>
    <n v="100"/>
    <n v="100"/>
    <n v="100"/>
    <n v="100"/>
    <n v="100"/>
    <x v="0"/>
  </r>
  <r>
    <s v="2022129990023779"/>
    <s v="KOTA CIMAHI"/>
    <s v="CIMAHI"/>
    <s v="CIMAHI UTARA"/>
    <s v="CIMAHI UTARA"/>
    <s v="CIPAGERAN"/>
    <s v="CIPAGERAN"/>
    <s v="40511"/>
    <s v="40511"/>
    <s v="KP PAKU HAJI NO 54 "/>
    <s v="KP PAKUHAJI NO 54 RT 002 RW 017 KELURAHAN CIPAGERAN KECAMATAN CIMAHI UTARA KOTA CIMAHI"/>
    <n v="107.541"/>
    <m/>
    <n v="-6.851"/>
    <m/>
    <n v="100"/>
    <m/>
    <s v="Blank"/>
    <s v="6 51m 3.6s S, 107 32m 27.6s E"/>
    <s v="0 0m 0s N, 0 0m 0s E"/>
    <m/>
    <x v="0"/>
    <n v="100"/>
    <n v="100"/>
    <n v="100"/>
    <n v="62"/>
    <n v="92.4"/>
    <x v="0"/>
  </r>
  <r>
    <s v="2022129990023230"/>
    <s v="GRESIK"/>
    <s v="GRESIK"/>
    <s v="KEBOMAS"/>
    <s v="KEBOMAS"/>
    <s v="KEMBANGAN"/>
    <s v="KEMBANGAN"/>
    <s v="61124"/>
    <s v="61124"/>
    <s v="TOPAS 7 NO 10 GRAHA BUNDER ASRI"/>
    <s v="JL. TOPAZ VII NO.10 DESA KEMBANGAN KECAMATAN KEBOMAS KABUPTEN GRESIK"/>
    <n v="112.604"/>
    <m/>
    <n v="-7.17"/>
    <m/>
    <n v="100"/>
    <m/>
    <s v="Blank"/>
    <s v="7 10m 12s S, 112 36m 14.4s E"/>
    <s v="0 0m 0s N, 0 0m 0s E"/>
    <m/>
    <x v="0"/>
    <n v="100"/>
    <n v="100"/>
    <n v="100"/>
    <n v="37"/>
    <n v="87.4"/>
    <x v="1"/>
  </r>
  <r>
    <s v="2023059990031402"/>
    <s v="TASIKMALAYA"/>
    <s v="KAB. TASIKMALAYA"/>
    <s v="PANCATENGAH"/>
    <s v="PANCATENGAH"/>
    <s v="TONJONG"/>
    <s v="TONJONG"/>
    <s v="46194"/>
    <s v="46194"/>
    <s v="KP BIHBUL"/>
    <s v="KP BIHBUL RT. 004 RW. 006 DESA TONJONG KECAMATAN PANCATENGAH KABUPATEN TASIKMALAYA"/>
    <n v="108.282"/>
    <m/>
    <n v="-7.6790000000000003"/>
    <m/>
    <n v="100"/>
    <m/>
    <s v="Blank"/>
    <s v="7 40m 44.4s S, 108 16m 55.2s E"/>
    <s v="0 0m 0s N, 0 0m 0s E"/>
    <m/>
    <x v="0"/>
    <n v="100"/>
    <n v="100"/>
    <n v="100"/>
    <n v="100"/>
    <n v="100"/>
    <x v="0"/>
  </r>
  <r>
    <s v="2023039990026468"/>
    <s v="DHARMASRAYA"/>
    <s v="DHARMASRAYA"/>
    <s v="KOTO BESAR"/>
    <s v="KOTO BESAR"/>
    <s v="KOTO BESAR"/>
    <s v="KOTO BESAR"/>
    <s v="27684"/>
    <s v="27685"/>
    <s v="JORONG RANAH MULIA"/>
    <s v="JORONG RANAH MULIA, KEL. KOTO GADANG, KEC. KOTO BESAR"/>
    <n v="101.57"/>
    <m/>
    <n v="-1.2250000000000001"/>
    <m/>
    <n v="0"/>
    <m/>
    <s v="Blank"/>
    <s v="1 13m 30s S, 101 34m 12s E"/>
    <s v="0 0m 0s N, 0 0m 0s E"/>
    <m/>
    <x v="0"/>
    <n v="100"/>
    <n v="100"/>
    <n v="100"/>
    <n v="100"/>
    <n v="80"/>
    <x v="1"/>
  </r>
  <r>
    <s v="2023039990026021"/>
    <s v="LAMONGAN"/>
    <s v="LAMONGAN"/>
    <s v="KARANGBINANGUN"/>
    <s v="KARANGBINANGUN"/>
    <s v="KARANGBINANGUN"/>
    <s v="KARANGBINANGUN"/>
    <s v="62293"/>
    <s v="62293"/>
    <s v="DUSUN ALANG ALANG "/>
    <s v="DUSUN ALANG ALANG DESA KARANGBINANGUN RT 002 RW 005"/>
    <n v="112.502"/>
    <m/>
    <n v="-7.0190000000000001"/>
    <m/>
    <n v="100"/>
    <m/>
    <s v="Blank"/>
    <s v="7 1m 8.4s S, 112 30m 7.2s E"/>
    <s v="0 0m 0s N, 0 0m 0s E"/>
    <m/>
    <x v="0"/>
    <n v="100"/>
    <n v="100"/>
    <n v="100"/>
    <n v="100"/>
    <n v="100"/>
    <x v="0"/>
  </r>
  <r>
    <s v="2023069990031950"/>
    <s v="KOTA JAMBI"/>
    <s v="JAMBI"/>
    <s v="TELANAIPURA"/>
    <s v="TELANAIPURA"/>
    <s v="TELANAIPURA"/>
    <s v="TELANAIPURA"/>
    <s v="36122"/>
    <s v="36122"/>
    <s v="PERUM VILLA DAHLIA LRG MELATI BLOK B NO 11RT/RW 022/000"/>
    <s v="PERUM VILLA DAHLIA LRG MELATI BLOK B NO 11RT/RW 022/000"/>
    <n v="103.578"/>
    <m/>
    <n v="-1.6"/>
    <m/>
    <n v="100"/>
    <m/>
    <s v="Blank"/>
    <s v="1 36m 4.26326e-13s S, 103 34m 40.8s E"/>
    <s v="0 0m 0s N, 0 0m 0s E"/>
    <m/>
    <x v="0"/>
    <n v="100"/>
    <n v="100"/>
    <n v="100"/>
    <n v="100"/>
    <n v="100"/>
    <x v="0"/>
  </r>
  <r>
    <s v="2023059990030880"/>
    <s v="KOTA METRO"/>
    <s v="METRO"/>
    <s v="METRO SELATAN"/>
    <s v="METRO SELATAN"/>
    <s v="SUMBERSARI BANTUL"/>
    <s v="SUMBERSARI BANTUL (SUMBERSARI)"/>
    <s v="34122"/>
    <s v="34122"/>
    <s v="SUMBER SARI BANTUL, RT 001/ RW 001 , DESA SUMBER SARI BANTUL, KEC. METRO SELATAN, KOTA METRO"/>
    <s v="SUMBER SARI BANTUL, RT 001/ RW 001 , DESA SUMBER SARI BANTUL, KEC. METRO SELATAN, KOTA METRO"/>
    <n v="105.3"/>
    <m/>
    <n v="-5.16"/>
    <m/>
    <n v="100"/>
    <m/>
    <s v="Blank"/>
    <s v="5 9m 36s S, 105 17m 60s E"/>
    <s v="0 0m 0s N, 0 0m 0s E"/>
    <m/>
    <x v="0"/>
    <n v="100"/>
    <n v="100"/>
    <n v="100"/>
    <n v="100"/>
    <n v="100"/>
    <x v="0"/>
  </r>
  <r>
    <s v="2023049990028251"/>
    <s v="KOTA JAMBI"/>
    <s v="JAMBI"/>
    <s v="JAMBI SELATAN"/>
    <s v="JAMBI SELATAN"/>
    <s v="PAKUAN BARU"/>
    <s v="PAKUAN BARU"/>
    <s v="36132"/>
    <s v="36132"/>
    <s v="JL.KOL.TARMIZI KADIR RT/RW 014/000"/>
    <s v="JL.KOL.TARMIZI KADIR RT/RW 014/000"/>
    <n v="103.626"/>
    <m/>
    <n v="-1.6080000000000001"/>
    <m/>
    <n v="100"/>
    <m/>
    <s v="Blank"/>
    <s v="1 36m 28.8s S, 103 37m 33.6s E"/>
    <s v="0 0m 0s N, 0 0m 0s E"/>
    <m/>
    <x v="0"/>
    <n v="100"/>
    <n v="100"/>
    <n v="100"/>
    <n v="100"/>
    <n v="100"/>
    <x v="0"/>
  </r>
  <r>
    <s v="2023039990026123"/>
    <s v="KOTA BANJARBARU"/>
    <s v="BANJARBARU"/>
    <s v="LIANG ANGGANG"/>
    <s v="LIANG ANGGANG"/>
    <s v="LANDASAN ULIN SELATAN"/>
    <s v="LANDASAN ULIN SELATAN"/>
    <s v="70724"/>
    <s v="70724"/>
    <s v="BERKAT MUFAKAT GG KERUING XI"/>
    <s v="JL.BERKAT MUFAKAT GG.KERUING XI RT/RW 011/004"/>
    <n v="114.72"/>
    <m/>
    <n v="-3.4790000000000001"/>
    <m/>
    <n v="100"/>
    <m/>
    <s v="Blank"/>
    <s v="3 28m 44.4s S, 114 43m 12s E"/>
    <s v="0 0m 0s N, 0 0m 0s E"/>
    <m/>
    <x v="0"/>
    <n v="100"/>
    <n v="100"/>
    <n v="100"/>
    <n v="100"/>
    <n v="100"/>
    <x v="0"/>
  </r>
  <r>
    <s v="2023059990031015"/>
    <s v="TANGERANG"/>
    <s v="KAB. TANGERANG"/>
    <s v="SEPATAN"/>
    <s v="SEPATAN"/>
    <s v="PONDOK JAYA"/>
    <s v="PONDOK JAYA"/>
    <s v="15520"/>
    <s v="15520"/>
    <s v="KP. SEPATAN MESJID RT/RW 003/002"/>
    <s v="KP. SEPATAN MESJID RT/RW 003/002"/>
    <n v="106.589"/>
    <m/>
    <n v="-6.1230000000000002"/>
    <m/>
    <n v="100"/>
    <m/>
    <s v="Blank"/>
    <s v="6 7m 22.8s S, 106 35m 20.4s E"/>
    <s v="0 0m 0s N, 0 0m 0s E"/>
    <m/>
    <x v="0"/>
    <n v="100"/>
    <n v="100"/>
    <n v="100"/>
    <n v="100"/>
    <n v="100"/>
    <x v="0"/>
  </r>
  <r>
    <s v="2023039990026936"/>
    <s v="TANGERANG"/>
    <s v="KAB. TANGERANG"/>
    <s v="PANONGAN"/>
    <s v="PANONGAN"/>
    <s v="SERDANG KULON"/>
    <s v="SERDANG KULON"/>
    <s v="15710"/>
    <s v="15711"/>
    <s v="SERDANG"/>
    <s v="KAMPUNG SERDANG RT/RW 009/006"/>
    <n v="106.54300000000001"/>
    <m/>
    <n v="-6.2850000000000001"/>
    <m/>
    <n v="0"/>
    <m/>
    <s v="Blank"/>
    <s v="6 17m 6s S, 106 32m 34.8s E"/>
    <s v="0 0m 0s N, 0 0m 0s E"/>
    <m/>
    <x v="0"/>
    <n v="100"/>
    <n v="100"/>
    <n v="100"/>
    <n v="100"/>
    <n v="80"/>
    <x v="1"/>
  </r>
  <r>
    <s v="2023049990028923"/>
    <s v="BANDUNG BARAT"/>
    <s v="BANDUNG BARAT"/>
    <s v="PADALARANG"/>
    <s v="PADALARANG"/>
    <s v="KERTAJAYA"/>
    <s v="KERTAJAYA"/>
    <s v="40553"/>
    <s v="40553"/>
    <s v="KP. CIPONDOH"/>
    <s v="KP. CIPONDOH RT/RW 003/020"/>
    <n v="107.494"/>
    <m/>
    <n v="-6.8520000000000003"/>
    <m/>
    <n v="100"/>
    <m/>
    <s v="Blank"/>
    <s v="6 51m 7.2s S, 107 29m 38.4s E"/>
    <s v="0 0m 0s N, 0 0m 0s E"/>
    <m/>
    <x v="0"/>
    <n v="100"/>
    <n v="100"/>
    <n v="100"/>
    <n v="100"/>
    <n v="100"/>
    <x v="0"/>
  </r>
  <r>
    <s v="2023049990029088"/>
    <s v="TANGERANG"/>
    <s v="KAB. TANGERANG"/>
    <s v="CISOKA"/>
    <s v="CISOKA"/>
    <s v="JEUNGJING"/>
    <s v="JEUNGJING (JEUNG JING)"/>
    <s v="15730"/>
    <s v="15730"/>
    <s v="KEMUNING PERMAI BLOK C 9/12 "/>
    <s v="KEMUNING PERMAI BLOK C 9/12 RT/RW 002/007"/>
    <n v="106.447"/>
    <m/>
    <n v="-6.2610000000000001"/>
    <m/>
    <n v="100"/>
    <m/>
    <s v="Blank"/>
    <s v="6 15m 39.6s S, 106 26m 49.2s E"/>
    <s v="0 0m 0s N, 0 0m 0s E"/>
    <m/>
    <x v="0"/>
    <n v="100"/>
    <n v="100"/>
    <n v="100"/>
    <n v="100"/>
    <n v="100"/>
    <x v="0"/>
  </r>
  <r>
    <s v="2023039990027851"/>
    <s v="TANGERANG"/>
    <s v="KAB. TANGERANG"/>
    <s v="KOSAMBI"/>
    <s v="KOSAMBI"/>
    <s v="DADAP"/>
    <s v="DADAP"/>
    <s v="15211"/>
    <s v="15211"/>
    <s v="KP.DADAP JATI "/>
    <s v="KP.DADAP JATI RT/RW 002/011"/>
    <n v="106.708"/>
    <m/>
    <n v="-6.085"/>
    <m/>
    <n v="100"/>
    <m/>
    <s v="Blank"/>
    <s v="6 5m 6s S, 106 42m 28.8s E"/>
    <s v="0 0m 0s N, 0 0m 0s E"/>
    <m/>
    <x v="0"/>
    <n v="100"/>
    <n v="100"/>
    <n v="100"/>
    <n v="100"/>
    <n v="100"/>
    <x v="0"/>
  </r>
  <r>
    <s v="2023059990030283"/>
    <s v="TANGERANG"/>
    <s v="KAB. TANGERANG"/>
    <s v="SINDANG JAYA"/>
    <s v="SINDANG JAYA"/>
    <s v="SINDANGPANON"/>
    <s v="SINDANGPANON (SINDANG PANON)"/>
    <s v="15560"/>
    <s v="15561"/>
    <s v="KENDAL "/>
    <s v="KP KENDAL RT/RW 003/002, DS. SINDANG PANON, KEC. SINDANG JAYA"/>
    <n v="106.527"/>
    <m/>
    <n v="-6.1449999999999996"/>
    <m/>
    <n v="0"/>
    <m/>
    <s v="Blank"/>
    <s v="6 8m 42s S, 106 31m 37.2s E"/>
    <s v="0 0m 0s N, 0 0m 0s E"/>
    <m/>
    <x v="0"/>
    <n v="100"/>
    <n v="100"/>
    <n v="100"/>
    <n v="100"/>
    <n v="80"/>
    <x v="1"/>
  </r>
  <r>
    <s v="2023049990029414"/>
    <s v="KOTA BANDUNG"/>
    <s v="BANDUNG"/>
    <s v="COBLONG"/>
    <s v="COBLONG"/>
    <s v="CIPAGANTI"/>
    <s v="CIPAGANTI"/>
    <s v="40131"/>
    <s v="40131"/>
    <s v="CIHAMPELAS NO.50 "/>
    <s v="JL.CIHAMPELAS NO.50 RT/RW 004/004"/>
    <n v="107.604"/>
    <m/>
    <n v="-6.89"/>
    <m/>
    <n v="100"/>
    <m/>
    <s v="Blank"/>
    <s v="6 53m 24s S, 107 36m 14.4s E"/>
    <s v="0 0m 0s N, 0 0m 0s E"/>
    <m/>
    <x v="0"/>
    <n v="100"/>
    <n v="100"/>
    <n v="100"/>
    <n v="100"/>
    <n v="100"/>
    <x v="0"/>
  </r>
  <r>
    <s v="2023069990031854"/>
    <s v="KOTA JAMBI"/>
    <s v="JAMBI"/>
    <s v="KOTA BARU"/>
    <s v="KOTA BARU"/>
    <s v="SIMPANG III SIPIN"/>
    <s v="SIMPANG III SIPIN (SIMPANG TIGA SIPIN)"/>
    <s v="36126"/>
    <s v="36126"/>
    <s v="JL SUNAN GIRI JL SMP 2 LRG TEBING PANJANG RT/RW 006/000"/>
    <s v="JL SUNAN GIRI JL SMP 2 LRG TEBING PANJANG RT/RW 006/000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</r>
  <r>
    <s v="2023019990024382"/>
    <s v="GRESIK"/>
    <s v="GRESIK"/>
    <s v="KEDAMEAN"/>
    <s v="KEDAMEAN"/>
    <s v="BELAHANREJO"/>
    <s v="BELAHANREJO"/>
    <s v="61175"/>
    <s v="61175"/>
    <s v="BELAHANREJO "/>
    <s v="BELAHANREJO RT/RW 005/002"/>
    <n v="112.521"/>
    <m/>
    <n v="-7.3310000000000004"/>
    <m/>
    <n v="100"/>
    <m/>
    <s v="Blank"/>
    <s v="7 19m 51.6s S, 112 31m 15.6s E"/>
    <s v="0 0m 0s N, 0 0m 0s E"/>
    <m/>
    <x v="0"/>
    <n v="100"/>
    <n v="100"/>
    <n v="100"/>
    <n v="100"/>
    <n v="100"/>
    <x v="0"/>
  </r>
  <r>
    <s v="2023039990027789"/>
    <s v="KOTA JAMBI"/>
    <s v="JAMBI"/>
    <s v="JAMBI TIMUR"/>
    <s v="JAMBI TIMUR"/>
    <s v="SIJENJANG"/>
    <s v="SIJENJANG (SIJINJANG)"/>
    <s v="36149"/>
    <s v="36149"/>
    <s v="JL.RADEN PATAH NO.16 RT/RW 007/000"/>
    <s v="JL.RADEN PATAH NO.16 RT/RW 007/000"/>
    <n v="103.654"/>
    <m/>
    <n v="-1.5569999999999999"/>
    <m/>
    <n v="100"/>
    <m/>
    <s v="Blank"/>
    <s v="1 33m 25.2s S, 103 39m 14.4s E"/>
    <s v="0 0m 0s N, 0 0m 0s E"/>
    <m/>
    <x v="0"/>
    <n v="100"/>
    <n v="100"/>
    <n v="100"/>
    <n v="100"/>
    <n v="100"/>
    <x v="0"/>
  </r>
  <r>
    <s v="2023049990029037"/>
    <s v="TANGERANG"/>
    <s v="KAB. TANGERANG"/>
    <s v="LEGOK"/>
    <s v="LEGOK"/>
    <s v="BOJONGKAMAL"/>
    <s v="BOJONGKAMAL (BOJONG KAMAL)"/>
    <s v="15820"/>
    <s v="15820"/>
    <s v="BOJONGKAMAL "/>
    <s v="KP.BOJONGKAMAL RT/RW 001/003"/>
    <n v="106.566"/>
    <m/>
    <n v="-6.3179999999999996"/>
    <m/>
    <n v="100"/>
    <m/>
    <s v="Blank"/>
    <s v="6 19m 4.8s S, 106 33m 57.6s E"/>
    <s v="0 0m 0s N, 0 0m 0s E"/>
    <m/>
    <x v="0"/>
    <n v="100"/>
    <n v="100"/>
    <n v="100"/>
    <n v="100"/>
    <n v="100"/>
    <x v="0"/>
  </r>
  <r>
    <s v="2023049990028524"/>
    <s v="KOTA BEKASI"/>
    <s v="BEKASI"/>
    <s v="RAWALUMBU"/>
    <s v="MEDANSATRIA (MEDAN SATRIA)"/>
    <s v="PENGASINAN"/>
    <s v="HARAPANMULYA (HARAPAN MULYA)"/>
    <s v="17115"/>
    <s v="17143"/>
    <s v="BINA SARANA BLOK B 16"/>
    <s v="KP BUARAN JAYA"/>
    <n v="107.009"/>
    <n v="106.965"/>
    <n v="-6.2690000000000001"/>
    <n v="-6.2018500000000003"/>
    <n v="0"/>
    <m/>
    <m/>
    <s v="6 16m 8.4s S, 107 0m 32.4s E"/>
    <s v="6 12m 6.66s S, 106 57m 54s E"/>
    <n v="8.8800019873020286"/>
    <x v="2"/>
    <n v="100"/>
    <n v="18"/>
    <n v="17"/>
    <n v="34"/>
    <n v="33.799999999999997"/>
    <x v="5"/>
  </r>
  <r>
    <s v="2023059990031303"/>
    <s v="BEKASI"/>
    <s v="KAB. BEKASI"/>
    <s v="BABELAN"/>
    <s v="BABELAN"/>
    <s v="MUARABAKTI"/>
    <s v="MUARABAKTI (MUARA BAKTI)"/>
    <s v="17610"/>
    <s v="17610"/>
    <s v="BABAKAN"/>
    <s v="KP. BABAKAN"/>
    <n v="107.054"/>
    <n v="106.63800000000001"/>
    <n v="-6.0890000000000004"/>
    <n v="-6.1900899999999996"/>
    <n v="100"/>
    <m/>
    <m/>
    <s v="6 5m 20.4s S, 107 3m 14.4s E"/>
    <s v="6 11m 24.324s S, 106 38m 16.8s E"/>
    <n v="47.382720908950681"/>
    <x v="7"/>
    <n v="100"/>
    <n v="100"/>
    <n v="100"/>
    <n v="100"/>
    <n v="100"/>
    <x v="0"/>
  </r>
  <r>
    <s v="2022024650038521"/>
    <s v="KOTA SURABAYA"/>
    <s v="SURABAYA"/>
    <s v="RUNGKUT"/>
    <s v="RUNGKUT"/>
    <s v="MEDOKAN AYU"/>
    <s v="MEDOKAN AYU"/>
    <s v="60295"/>
    <s v="60295"/>
    <s v="MEDOKAN SAWAH TIMUR VI-D/115 "/>
    <s v="MEDOKAN SAWAH TIMUR VL D 155 SURABAYA"/>
    <n v="112.813"/>
    <m/>
    <n v="-7.3259999999999996"/>
    <m/>
    <n v="100"/>
    <m/>
    <s v="Blank"/>
    <s v="7 19m 33.6s S, 112 48m 46.8s E"/>
    <s v="0 0m 0s N, 0 0m 0s E"/>
    <m/>
    <x v="0"/>
    <n v="100"/>
    <n v="100"/>
    <n v="100"/>
    <n v="86"/>
    <n v="97.2"/>
    <x v="0"/>
  </r>
  <r>
    <s v="2023039990027656"/>
    <s v="KOTA JAMBI"/>
    <s v="JAMBI"/>
    <s v="JAMBI TIMUR"/>
    <s v="JAMBI TIMUR"/>
    <s v="TANJUNG PINANG"/>
    <s v="TANJUNG PINANG"/>
    <s v="36146"/>
    <s v="36146"/>
    <s v="JL.PAKUBUWONO RT/RW 030/000"/>
    <s v="JL.PAKUBUWONO RT/RW 030/000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</r>
  <r>
    <s v="2023059990030540"/>
    <s v="MERANGIN"/>
    <s v="MERANGIN"/>
    <s v="TABIR LINTAS"/>
    <s v="TABIR LINTAS"/>
    <s v="SIDO LEGO"/>
    <s v="MENSANGO"/>
    <s v="37353"/>
    <s v="37357"/>
    <s v="MENSANGO RT 002 RW 000, MENSANGO, TABIR LINTAS, MERANGIN, JAMBI"/>
    <s v="MENSANGO RT 002 RW 000, MENSANGO, TABIR LINTAS, MERANGIN, JAMBI"/>
    <n v="102.301"/>
    <m/>
    <n v="-1.8740000000000001"/>
    <m/>
    <n v="0"/>
    <m/>
    <s v="Blank"/>
    <s v="1 52m 26.4s S, 102 18m 3.6s E"/>
    <s v="0 0m 0s N, 0 0m 0s E"/>
    <m/>
    <x v="0"/>
    <n v="100"/>
    <n v="100"/>
    <n v="35"/>
    <n v="100"/>
    <n v="67"/>
    <x v="8"/>
  </r>
  <r>
    <s v="2023059990030539"/>
    <s v="TANGERANG"/>
    <s v="KAB. TANGERANG"/>
    <s v="CURUG"/>
    <s v="CURUG"/>
    <s v="SUKABAKTI"/>
    <s v="SUKABAKTI (SUKA BAKTI)"/>
    <s v="15810"/>
    <s v="15810"/>
    <s v="PARIGI "/>
    <s v="KP. PARIGI RT/RW 001/010"/>
    <n v="106.57599999999999"/>
    <m/>
    <n v="-6.25"/>
    <m/>
    <n v="100"/>
    <m/>
    <s v="Blank"/>
    <s v="6 15m 0s S, 106 34m 33.6s E"/>
    <s v="0 0m 0s N, 0 0m 0s E"/>
    <m/>
    <x v="0"/>
    <n v="100"/>
    <n v="100"/>
    <n v="100"/>
    <n v="100"/>
    <n v="100"/>
    <x v="0"/>
  </r>
  <r>
    <s v="2023049990029166"/>
    <s v="TANGERANG"/>
    <s v="KAB. TANGERANG"/>
    <s v="SINDANG JAYA"/>
    <s v="SINDANG JAYA"/>
    <s v="SUKAHARJA"/>
    <s v="SUKAHARJA (SUKA HARJA)"/>
    <s v="15560"/>
    <s v="15561"/>
    <s v="TEUREUP KONTRAKAN IBU MUL"/>
    <s v="KP TEUREUP KONTRAKAN IBU MUL , 008/002 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</r>
  <r>
    <s v="2023049990028517"/>
    <s v="KOTA PRABUMULIH"/>
    <s v="PRABUMULIH"/>
    <s v="PRABUMULIH TIMUR"/>
    <s v="PRABUMULIH TIMUR"/>
    <s v="KARANG JAYA"/>
    <s v="KARANG JAYA"/>
    <s v="31115"/>
    <s v="31115"/>
    <s v="KARANG JAYA"/>
    <s v="JLN KARANG JAYA 005/003"/>
    <n v="104.297"/>
    <m/>
    <n v="-3.4409999999999998"/>
    <m/>
    <n v="100"/>
    <m/>
    <s v="Blank"/>
    <s v="3 26m 27.6s S, 104 17m 49.2s E"/>
    <s v="0 0m 0s N, 0 0m 0s E"/>
    <m/>
    <x v="0"/>
    <n v="100"/>
    <n v="100"/>
    <n v="100"/>
    <n v="100"/>
    <n v="100"/>
    <x v="0"/>
  </r>
  <r>
    <s v="2023069990031780"/>
    <s v="MUARO JAMBI"/>
    <s v="MUARO JAMBI"/>
    <s v="SUNGAI GELAM"/>
    <s v="SUNGAI GELAM"/>
    <s v="TALANG BELIDO"/>
    <s v="TALANG BELIDO"/>
    <s v="36364"/>
    <s v="36363"/>
    <s v="TALANG JAMBU RT/RW 003/000"/>
    <s v="TALANG JAMBU RT/RW 003/000"/>
    <n v="103.64700000000001"/>
    <m/>
    <n v="-1.7130000000000001"/>
    <m/>
    <n v="0"/>
    <m/>
    <s v="Blank"/>
    <s v="1 42m 46.8s S, 103 38m 49.2s E"/>
    <s v="0 0m 0s N, 0 0m 0s E"/>
    <m/>
    <x v="0"/>
    <n v="100"/>
    <n v="100"/>
    <n v="100"/>
    <n v="100"/>
    <n v="80"/>
    <x v="1"/>
  </r>
  <r>
    <s v="2023029990025302"/>
    <s v="KOTA JAMBI"/>
    <s v="JAMBI"/>
    <s v="PAAL MERAH"/>
    <s v="PAAL MERAH"/>
    <s v="LINGKAR SELATAN"/>
    <s v="LINGKAR SELATAN"/>
    <s v="36139"/>
    <s v="36139"/>
    <s v="JL.ABDUL MUIS LRG.SMP 4 RT/RW 044/-"/>
    <s v="JL.ABDUL MUIS LRG.SMP 4 RT/RW 044/-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69990031705"/>
    <s v="MUARO JAMBI"/>
    <s v="MUARO JAMBI"/>
    <s v="JAMBI LUAR KOTA"/>
    <s v="JAMBI LUAR KOTA"/>
    <s v="SUNGAI DUREN"/>
    <s v="SUNGAI DUREN"/>
    <s v="36361"/>
    <s v="36361"/>
    <s v="SUNGAI DUREN RT/RW 004/002"/>
    <s v="SUNGAI DUREN RT/RW 004/002"/>
    <n v="103.511"/>
    <m/>
    <n v="-1.5840000000000001"/>
    <m/>
    <n v="100"/>
    <m/>
    <s v="Blank"/>
    <s v="1 35m 2.4s S, 103 30m 39.6s E"/>
    <s v="0 0m 0s N, 0 0m 0s E"/>
    <m/>
    <x v="0"/>
    <n v="100"/>
    <n v="100"/>
    <n v="100"/>
    <n v="100"/>
    <n v="100"/>
    <x v="0"/>
  </r>
  <r>
    <s v="2022129990023271"/>
    <s v="GRESIK"/>
    <s v="GRESIK"/>
    <s v="MENGANTI"/>
    <s v="MENGANTI"/>
    <s v="BOTENG"/>
    <s v="BOTENG"/>
    <s v="61174"/>
    <s v="61174"/>
    <s v="DESA BOTENG "/>
    <s v="DESA BOTENG RT/RW 005/002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100"/>
    <n v="100"/>
    <x v="0"/>
  </r>
  <r>
    <s v="2023029990025012"/>
    <s v="KOTA BEKASI"/>
    <s v="BEKASI"/>
    <s v="BEKASI SELATAN"/>
    <s v="BEKASI SELATAN"/>
    <s v="PEKAYONJAYA"/>
    <s v="PEKAYONJAYA (PEKAYON JAYA)"/>
    <s v="17148"/>
    <s v="17148"/>
    <s v="MERANTI III BLOK B XI NO.9"/>
    <s v="JL.MERANTI III BLOK B XI NO.9"/>
    <n v="106.98"/>
    <n v="106.97499999999999"/>
    <n v="-6.258"/>
    <n v="-6.25908"/>
    <n v="100"/>
    <m/>
    <m/>
    <s v="6 15m 28.8s S, 106 58m 48s E"/>
    <s v="6 15m 32.688s S, 106 58m 30s E"/>
    <n v="0.56604586073118168"/>
    <x v="4"/>
    <n v="100"/>
    <n v="100"/>
    <n v="100"/>
    <n v="100"/>
    <n v="100"/>
    <x v="0"/>
  </r>
  <r>
    <s v="2023059990031533"/>
    <s v="TEBO"/>
    <s v="TEBO"/>
    <s v="RIMBO ULU"/>
    <s v="RIMBO ULU"/>
    <s v="SUKA MAJU"/>
    <s v="SUKA MAJU"/>
    <s v="37553"/>
    <s v="37553"/>
    <s v="KRAKATAU"/>
    <s v="JL KRAKATAU RT 032 RW 005"/>
    <n v="102.003"/>
    <m/>
    <n v="-1.355"/>
    <m/>
    <n v="100"/>
    <m/>
    <s v="Blank"/>
    <s v="1 21m 18s S, 102 0m 10.8s E"/>
    <s v="0 0m 0s N, 0 0m 0s E"/>
    <m/>
    <x v="0"/>
    <n v="100"/>
    <n v="100"/>
    <n v="100"/>
    <n v="100"/>
    <n v="100"/>
    <x v="0"/>
  </r>
  <r>
    <s v="2023039990027274"/>
    <s v="MUARO JAMBI"/>
    <s v="MUARO JAMBI"/>
    <s v="SUNGAI GELAM"/>
    <s v="SUNGAI GELAM"/>
    <s v="TANGKIT"/>
    <s v="TANGKIT"/>
    <s v="36373"/>
    <s v="36363"/>
    <s v="TANGKIT RT 03"/>
    <s v="TANGKIT RT 03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</r>
  <r>
    <s v="2022129990023794"/>
    <s v="BANDUNG BARAT"/>
    <s v="BANDUNG BARAT"/>
    <s v="PARONGPONG"/>
    <s v="PARONGPONG"/>
    <s v="SARIWANGI"/>
    <s v="SARIWANGI"/>
    <s v="40559"/>
    <s v="40559"/>
    <s v="PESANTREN ATAS NO 208 "/>
    <s v="PARONGPONG SARIWANGI"/>
    <n v="107.569"/>
    <m/>
    <n v="-6.8609999999999998"/>
    <m/>
    <n v="100"/>
    <m/>
    <s v="Blank"/>
    <s v="6 51m 39.6s S, 107 34m 8.4s E"/>
    <s v="0 0m 0s N, 0 0m 0s E"/>
    <m/>
    <x v="0"/>
    <n v="100"/>
    <n v="100"/>
    <n v="100"/>
    <n v="20"/>
    <n v="84"/>
    <x v="1"/>
  </r>
  <r>
    <s v="2023039990027818"/>
    <s v="BANDUNG BARAT"/>
    <s v="BANDUNG BARAT"/>
    <s v="PARONGPONG"/>
    <s v="PARONGPONG"/>
    <s v="CIGUGURGIRANG"/>
    <s v="CIGUGURGIRANG (CIGUGUR GIRANG)"/>
    <s v="40559"/>
    <s v="40559"/>
    <s v="KP NIHMAT "/>
    <s v="KP. NIHMAT RT/RW 003/006"/>
    <n v="107.587"/>
    <m/>
    <n v="-6.8470000000000004"/>
    <m/>
    <n v="100"/>
    <m/>
    <s v="Blank"/>
    <s v="6 50m 49.2s S, 107 35m 13.2s E"/>
    <s v="0 0m 0s N, 0 0m 0s E"/>
    <m/>
    <x v="0"/>
    <n v="100"/>
    <n v="100"/>
    <n v="100"/>
    <n v="100"/>
    <n v="100"/>
    <x v="0"/>
  </r>
  <r>
    <s v="2023039990025727"/>
    <s v="KOTA ADM. JAKARTA SELATAN"/>
    <s v="DEPOK"/>
    <s v="SETIABUDI"/>
    <s v="CIMANGGIS"/>
    <s v="PASAR MANGGIS"/>
    <s v="MEKARSARI"/>
    <s v="12970"/>
    <s v="16452"/>
    <s v="MENTENG WADAS UTARANO 26"/>
    <s v="KOMP.PP BLOK C-8.A"/>
    <n v="106.848"/>
    <n v="106.843"/>
    <n v="-6.2080000000000002"/>
    <n v="-6.3549300000000004"/>
    <n v="0"/>
    <m/>
    <m/>
    <s v="6 12m 28.8s S, 106 50m 52.8s E"/>
    <s v="6 21m 17.748s S, 106 50m 34.8s E"/>
    <n v="16.25804866001144"/>
    <x v="7"/>
    <n v="14"/>
    <n v="11"/>
    <n v="45"/>
    <n v="14"/>
    <n v="16.8"/>
    <x v="7"/>
  </r>
  <r>
    <s v="2023049990029794"/>
    <s v="LAHAT"/>
    <s v="LAHAT"/>
    <s v="KIKIM BARAT"/>
    <s v="KIKIM BARAT"/>
    <s v="WONOREJO"/>
    <s v="WONOREJO"/>
    <s v="31452"/>
    <s v="31452"/>
    <s v="WONOREJO"/>
    <s v="WONOREJO KIKIM BARAT"/>
    <n v="103.211"/>
    <m/>
    <n v="-3.617"/>
    <m/>
    <n v="100"/>
    <m/>
    <s v="Blank"/>
    <s v="3 37m 1.2s S, 103 12m 39.6s E"/>
    <s v="0 0m 0s N, 0 0m 0s E"/>
    <m/>
    <x v="0"/>
    <n v="100"/>
    <n v="100"/>
    <n v="100"/>
    <n v="100"/>
    <n v="100"/>
    <x v="0"/>
  </r>
  <r>
    <s v="2023039990027923"/>
    <s v="KOTA BANJARBARU"/>
    <s v="BANJARBARU"/>
    <s v="BANJARBARU SELATAN"/>
    <s v="BANJARBARU SELATAN (BANJAR BARU SELATAN)"/>
    <s v="LAKTABAT SELATAN"/>
    <s v="LAKTABAT SELATAN (LOKTABAT SELATAN)"/>
    <s v="70712"/>
    <s v="70714"/>
    <s v="MEDAN KOMP KLAUS REFFE NO 89"/>
    <s v="JL. MEDAN NO.89 RT/RW 001/003"/>
    <n v="114.84699999999999"/>
    <m/>
    <n v="-3.444"/>
    <m/>
    <n v="0"/>
    <m/>
    <s v="Blank"/>
    <s v="3 26m 38.4s S, 114 50m 49.2s E"/>
    <s v="0 0m 0s N, 0 0m 0s E"/>
    <m/>
    <x v="0"/>
    <n v="100"/>
    <n v="100"/>
    <n v="100"/>
    <n v="56"/>
    <n v="71.2"/>
    <x v="2"/>
  </r>
  <r>
    <s v="2020014230026022"/>
    <s v="KOTA BANJARBARU"/>
    <s v="BANJARBARU"/>
    <s v="LIANG ANGGANG"/>
    <s v="LIANG ANGGANG"/>
    <s v="LANDASAN ULIN UTARA"/>
    <s v="LANDASAN ULIN UTARA"/>
    <s v="70724"/>
    <s v="70724"/>
    <s v="KURNIA KOMP AKR 3 BLOK B NO 3"/>
    <s v="JL. KURNIA KOMP.AKR 3 BLOK B NO.3 RT/RW 004/003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</r>
  <r>
    <s v="2023039990027863"/>
    <s v="LAMPUNG SELATAN"/>
    <s v="LAMPUNG SELATAN"/>
    <s v="JATI AGUNG"/>
    <s v="JATI AGUNG"/>
    <s v="JATI MULYO"/>
    <s v="JATI MULYO (JATIMULYO)"/>
    <s v="35365"/>
    <s v="35365"/>
    <s v="JATIMULYO JATI AGUNG "/>
    <s v="JATIMULYO JATI AGUNG "/>
    <n v="105.33499999999999"/>
    <m/>
    <n v="-5.3369999999999997"/>
    <m/>
    <n v="100"/>
    <m/>
    <s v="Blank"/>
    <s v="5 20m 13.2s S, 105 20m 6s E"/>
    <s v="0 0m 0s N, 0 0m 0s E"/>
    <m/>
    <x v="0"/>
    <n v="100"/>
    <n v="100"/>
    <n v="100"/>
    <n v="100"/>
    <n v="100"/>
    <x v="0"/>
  </r>
  <r>
    <s v="2023039990026447"/>
    <s v="TANGERANG"/>
    <s v="KAB. TANGERANG"/>
    <s v="SINDANG JAYA"/>
    <s v="SINDANG JAYA"/>
    <s v="SINDANG JAYA"/>
    <s v="SINDANG JAYA"/>
    <s v="15560"/>
    <s v="15561"/>
    <s v="ALFA EDISON 5"/>
    <s v="JLN ALFA EDISON5 BLOK A5 NO 8 DESA WARNA KERTA KEC SINDANG JAYA RT 007 RW 001 TANGERANG BANTEN"/>
    <n v="106.499"/>
    <m/>
    <n v="-6.1760000000000002"/>
    <m/>
    <n v="0"/>
    <m/>
    <s v="Blank"/>
    <s v="6 10m 33.6s S, 106 29m 56.4s E"/>
    <s v="0 0m 0s N, 0 0m 0s E"/>
    <m/>
    <x v="0"/>
    <n v="100"/>
    <n v="100"/>
    <n v="100"/>
    <n v="47"/>
    <n v="69.400000000000006"/>
    <x v="8"/>
  </r>
  <r>
    <s v="2023029990025350"/>
    <s v="BANDUNG BARAT"/>
    <s v="BANDUNG BARAT"/>
    <s v="PADALARANG"/>
    <s v="PADALARANG"/>
    <s v="PADALARANG"/>
    <s v="PADALARANG"/>
    <s v="40553"/>
    <s v="40553"/>
    <s v="PERUM PPI BLOK I1 NO.7 RT/RW 006/028"/>
    <s v="PERUM PPI BLOK I1 NO.7 RT/RW 006/028"/>
    <n v="107.47799999999999"/>
    <m/>
    <n v="-6.843"/>
    <m/>
    <n v="100"/>
    <m/>
    <s v="Blank"/>
    <s v="6 50m 34.8s S, 107 28m 40.8s E"/>
    <s v="0 0m 0s N, 0 0m 0s E"/>
    <m/>
    <x v="0"/>
    <n v="100"/>
    <n v="100"/>
    <n v="100"/>
    <n v="100"/>
    <n v="100"/>
    <x v="0"/>
  </r>
  <r>
    <s v="2023039990026832"/>
    <s v="KOTA TANGERANG"/>
    <s v="TANGERANG"/>
    <s v="KARANG TENGAH"/>
    <s v="CIPONDOH"/>
    <s v="PADURENAN"/>
    <s v="PORIS PLAWAD"/>
    <s v="15158"/>
    <s v="15141"/>
    <s v="CILEDUG INDAH II E 43/4"/>
    <s v="PORIS PLAWAD RT 003 RW 003 KELURAHAN PORIS PLAWAD KECAMATAN CIPONDOH"/>
    <n v="106.699"/>
    <m/>
    <n v="-6.2130000000000001"/>
    <m/>
    <n v="0"/>
    <m/>
    <s v="Blank"/>
    <s v="6 12m 46.8s S, 106 41m 56.4s E"/>
    <s v="0 0m 0s N, 0 0m 0s E"/>
    <m/>
    <x v="0"/>
    <n v="100"/>
    <n v="19"/>
    <n v="38"/>
    <n v="22"/>
    <n v="35.799999999999997"/>
    <x v="5"/>
  </r>
  <r>
    <s v="2023019990023927"/>
    <s v="GRESIK"/>
    <s v="GRESIK"/>
    <s v="DRIYOREJO"/>
    <s v="DRIYOREJO"/>
    <s v="BAMBE"/>
    <s v="BAMBE"/>
    <s v="61177"/>
    <s v="61177"/>
    <s v="KOS IBU HENY NGAMBAR "/>
    <s v="KOS IBU HENY NGAMBAR RT11 RW4"/>
    <n v="112.646"/>
    <m/>
    <n v="-7.35"/>
    <m/>
    <n v="100"/>
    <m/>
    <s v="Blank"/>
    <s v="7 20m 60s S, 112 38m 45.6s E"/>
    <s v="0 0m 0s N, 0 0m 0s E"/>
    <m/>
    <x v="0"/>
    <n v="100"/>
    <n v="100"/>
    <n v="100"/>
    <n v="100"/>
    <n v="100"/>
    <x v="0"/>
  </r>
  <r>
    <s v="2023039990026925"/>
    <s v="SIDOARJO"/>
    <s v="SIDOARJO"/>
    <s v="GEDANGAN"/>
    <s v="GEDANGAN"/>
    <s v="KARANGBONG"/>
    <s v="KARANGBONG"/>
    <s v="61254"/>
    <s v="61254"/>
    <s v="KARANGBONG"/>
    <s v="KARANGBONG RT 05 RW 06, KEC. GEDANGAN, KAB. SIDOARJO"/>
    <n v="112.71299999999999"/>
    <m/>
    <n v="-7.4080000000000004"/>
    <m/>
    <n v="100"/>
    <m/>
    <s v="Blank"/>
    <s v="7 24m 28.8s S, 112 42m 46.8s E"/>
    <s v="0 0m 0s N, 0 0m 0s E"/>
    <m/>
    <x v="0"/>
    <n v="100"/>
    <n v="100"/>
    <n v="100"/>
    <n v="100"/>
    <n v="100"/>
    <x v="0"/>
  </r>
  <r>
    <s v="2023059990030543"/>
    <s v="KOTA TANGERANG"/>
    <s v="TANGERANG"/>
    <s v="JATIUWUNG"/>
    <s v="JATIUWUNG"/>
    <s v="GANDASARI"/>
    <s v="GANDASARI"/>
    <s v="15137"/>
    <s v="15137"/>
    <s v="CIKONENG GIRANG GG TAIKNA 2"/>
    <s v="JL CIKONENG BARU RT 004 RW 002 GG TAIKRA 2"/>
    <n v="106.584"/>
    <m/>
    <n v="-6.202"/>
    <m/>
    <n v="100"/>
    <m/>
    <s v="Blank"/>
    <s v="6 12m 7.2s S, 106 35m 2.4s E"/>
    <s v="0 0m 0s N, 0 0m 0s E"/>
    <m/>
    <x v="0"/>
    <n v="100"/>
    <n v="100"/>
    <n v="100"/>
    <n v="65"/>
    <n v="93"/>
    <x v="0"/>
  </r>
  <r>
    <s v="2023039990026151"/>
    <s v="TANGERANG"/>
    <s v="KAB. TANGERANG"/>
    <s v="PASAR KEMIS"/>
    <s v="PASAR KEMIS"/>
    <s v="SUKAMANTRI"/>
    <s v="SUKAMANTRI"/>
    <s v="15560"/>
    <s v="15560"/>
    <s v="CILONGOK "/>
    <s v="KP CILONGOK RT/RW 001/003"/>
    <n v="106.54900000000001"/>
    <m/>
    <n v="-6.1619999999999999"/>
    <m/>
    <n v="100"/>
    <m/>
    <s v="Blank"/>
    <s v="6 9m 43.2s S, 106 32m 56.4s E"/>
    <s v="0 0m 0s N, 0 0m 0s E"/>
    <m/>
    <x v="0"/>
    <n v="100"/>
    <n v="100"/>
    <n v="100"/>
    <n v="100"/>
    <n v="100"/>
    <x v="0"/>
  </r>
  <r>
    <s v="2023049990028530"/>
    <s v="TANGERANG"/>
    <s v="KAB. TANGERANG"/>
    <s v="LEGOK"/>
    <s v="LEGOK"/>
    <s v="BOJONGKAMAL"/>
    <s v="BOJONGKAMAL (BOJONG KAMAL)"/>
    <s v="15820"/>
    <s v="15820"/>
    <s v="BOJONGKAMAL "/>
    <s v="KP.BOJONGKAMAL RT/RW 002/005"/>
    <n v="106.566"/>
    <m/>
    <n v="-6.3179999999999996"/>
    <m/>
    <n v="100"/>
    <m/>
    <s v="Blank"/>
    <s v="6 19m 4.8s S, 106 33m 57.6s E"/>
    <s v="0 0m 0s N, 0 0m 0s E"/>
    <m/>
    <x v="0"/>
    <n v="100"/>
    <n v="100"/>
    <n v="100"/>
    <n v="100"/>
    <n v="100"/>
    <x v="0"/>
  </r>
  <r>
    <s v="2022119990023074"/>
    <s v="KOTA JAMBI"/>
    <s v="JAMBI"/>
    <s v="JAMBI TIMUR"/>
    <s v="JAMBI TIMUR"/>
    <s v="TANJUNG PINANG"/>
    <s v="TANJUNG PINANG"/>
    <s v="36146"/>
    <s v="36146"/>
    <s v="JLN SRI PAKUBUWONO RT 21 "/>
    <s v="JLN SRI PAKUBUWONO RT 21 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</r>
  <r>
    <s v="2023049990029644"/>
    <s v="KOTA TANGERANG"/>
    <s v="TANGERANG"/>
    <s v="JATIUWUNG"/>
    <s v="JATIUWUNG"/>
    <s v="PASIR JAYA"/>
    <s v="PASIR JAYA"/>
    <s v="15135"/>
    <s v="15135"/>
    <s v="KP PASIR "/>
    <s v="KP.PASIR RT/RW 007/002"/>
    <n v="106.574"/>
    <m/>
    <n v="-6.1859999999999999"/>
    <m/>
    <n v="100"/>
    <m/>
    <s v="Blank"/>
    <s v="6 11m 9.6s S, 106 34m 26.4s E"/>
    <s v="0 0m 0s N, 0 0m 0s E"/>
    <m/>
    <x v="0"/>
    <n v="100"/>
    <n v="100"/>
    <n v="100"/>
    <n v="100"/>
    <n v="100"/>
    <x v="0"/>
  </r>
  <r>
    <s v="2023049990028718"/>
    <s v="TANGERANG"/>
    <s v="KAB. TANGERANG"/>
    <s v="JAYANTI"/>
    <s v="JAYANTI"/>
    <s v="SUMUR BANDUNG"/>
    <s v="SUMUR BANDUNG"/>
    <s v="15610"/>
    <s v="15611"/>
    <s v="KRAMAT"/>
    <s v="KP. KRAMAT RT/RW 013/003"/>
    <n v="106.408"/>
    <m/>
    <n v="-6.2119999999999997"/>
    <m/>
    <n v="0"/>
    <m/>
    <s v="Blank"/>
    <s v="6 12m 43.2s S, 106 24m 28.8s E"/>
    <s v="0 0m 0s N, 0 0m 0s E"/>
    <m/>
    <x v="0"/>
    <n v="100"/>
    <n v="100"/>
    <n v="100"/>
    <n v="100"/>
    <n v="80"/>
    <x v="1"/>
  </r>
  <r>
    <s v="2023049990029583"/>
    <s v="KOTA TANGERANG"/>
    <s v="TANGERANG"/>
    <s v="PINANG"/>
    <s v="CIPONDOH"/>
    <s v="PANUNGGANGAN TIMUR"/>
    <s v="PORIS PLAWAD"/>
    <s v="15143"/>
    <s v="15141"/>
    <s v="KELAPA"/>
    <s v="PORIS PLAWAD RT 03 RW 03 KEL PORIS PLAWAD"/>
    <n v="106.655"/>
    <m/>
    <n v="-6.22"/>
    <m/>
    <n v="0"/>
    <m/>
    <s v="Blank"/>
    <s v="6 13m 12s S, 106 39m 18s E"/>
    <s v="0 0m 0s N, 0 0m 0s E"/>
    <m/>
    <x v="0"/>
    <n v="100"/>
    <n v="29"/>
    <n v="33"/>
    <n v="32"/>
    <n v="38.799999999999997"/>
    <x v="5"/>
  </r>
  <r>
    <s v="2023039990027628"/>
    <s v="KOTA JAMBI"/>
    <s v="JAMBI"/>
    <s v="ALAM BARAJO"/>
    <s v="ALAM BARAJO"/>
    <s v="MAYANG MANGURAI"/>
    <s v="MAYANG MANGURAI"/>
    <s v="36129"/>
    <s v="36129"/>
    <s v="PERUM GRAHA CENDANA BLOK B1 RT 35"/>
    <s v="PERUM GRAHA CENDANA BLOK B1 RT 35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49990028106"/>
    <s v="KEDIRI"/>
    <s v="KAB. KEDIRI"/>
    <s v="NGADILUWIH"/>
    <s v="NGADILUWIH"/>
    <s v="SEKETI"/>
    <s v="SEKETI"/>
    <s v="64171"/>
    <s v="64171"/>
    <s v="DUSUN BADUG"/>
    <s v="DSN BADUG RT/RW 02/02 DS SAKETI"/>
    <n v="111.967"/>
    <m/>
    <n v="-7.9139999999999997"/>
    <m/>
    <n v="100"/>
    <m/>
    <s v="Blank"/>
    <s v="7 54m 50.4s S, 111 58m 1.2s E"/>
    <s v="0 0m 0s N, 0 0m 0s E"/>
    <m/>
    <x v="0"/>
    <n v="100"/>
    <n v="100"/>
    <n v="100"/>
    <n v="62"/>
    <n v="92.4"/>
    <x v="0"/>
  </r>
  <r>
    <s v="2023019990023837"/>
    <s v="BANGKALAN"/>
    <s v="BANGKALAN"/>
    <s v="KAMAL"/>
    <s v="KAMAL"/>
    <s v="BANYUAJUH"/>
    <s v="BANYUAJUH (BINAJUH / BANYU AJUH)"/>
    <s v="69162"/>
    <s v="69162"/>
    <s v="KH SYADALI MAKHDI"/>
    <s v="JL KH SYADALIMAKHDI RT 001 RW002 BANGKALAN"/>
    <n v="112.83199999999999"/>
    <m/>
    <n v="-7.0730000000000004"/>
    <m/>
    <n v="100"/>
    <m/>
    <s v="Blank"/>
    <s v="7 4m 22.8s S, 112 49m 55.2s E"/>
    <s v="0 0m 0s N, 0 0m 0s E"/>
    <m/>
    <x v="0"/>
    <n v="100"/>
    <n v="100"/>
    <n v="100"/>
    <n v="44"/>
    <n v="88.8"/>
    <x v="1"/>
  </r>
  <r>
    <s v="2017115950002217"/>
    <s v="GRESIK"/>
    <s v="GRESIK"/>
    <s v="MENGANTI"/>
    <s v="MENGANTI"/>
    <s v="KEPATIHAN"/>
    <s v="KEPATIHAN"/>
    <s v="61174"/>
    <s v="61174"/>
    <s v="BENDIL JAYA GANG TERATAI"/>
    <s v="BENDIL JAYA GANG TERATAI"/>
    <n v="112.599"/>
    <m/>
    <n v="-7.2510000000000003"/>
    <m/>
    <n v="100"/>
    <m/>
    <s v="Blank"/>
    <s v="7 15m 3.6s S, 112 35m 56.4s E"/>
    <s v="0 0m 0s N, 0 0m 0s E"/>
    <m/>
    <x v="0"/>
    <n v="100"/>
    <n v="100"/>
    <n v="100"/>
    <n v="100"/>
    <n v="100"/>
    <x v="0"/>
  </r>
  <r>
    <s v="2023039990027348"/>
    <s v="KOTA BANJARBARU"/>
    <s v="BANJARBARU"/>
    <s v="BANJARBARU SELATAN"/>
    <s v="BANJARBARU SELATAN (BANJAR BARU SELATAN)"/>
    <s v="SUNGAI BESAR"/>
    <s v="SEI/SUNGAI BESAR"/>
    <s v="70714"/>
    <s v="70714"/>
    <s v="PISCES I NO.28 PERUMAHAN BUMI CAHAYA BI RT/RW 046/008"/>
    <s v="JL.PISCES I NO.28 PERUMAHAN BUMI CAHAYA BI RT/RW 046/008"/>
    <n v="114.867"/>
    <n v="114.83"/>
    <n v="-3.4489999999999998"/>
    <n v="-3.43655"/>
    <n v="100"/>
    <m/>
    <m/>
    <s v="3 26m 56.4s S, 114 52m 1.2s E"/>
    <s v="3 26m 11.58s S, 114 49m 48s E"/>
    <n v="4.3358066752898283"/>
    <x v="3"/>
    <n v="100"/>
    <n v="100"/>
    <n v="100"/>
    <n v="100"/>
    <n v="100"/>
    <x v="0"/>
  </r>
  <r>
    <s v="2022109990022353"/>
    <s v="SIDOARJO"/>
    <s v="SIDOARJO"/>
    <s v="GEDANGAN"/>
    <s v="GEDANGAN"/>
    <s v="KETAJEN"/>
    <s v="KETAJEN"/>
    <s v="61254"/>
    <s v="61254"/>
    <s v="PSJ TAMAN NAGOYA GRAND E1/6 _x000d__x000a_"/>
    <s v="PURI SURYA JAYA_x000a_NAGOYA GRAND E1 NOMER 6_x000a_"/>
    <n v="112.736"/>
    <m/>
    <n v="-7.3849999999999998"/>
    <m/>
    <n v="100"/>
    <m/>
    <s v="Blank"/>
    <s v="7 23m 6s S, 112 44m 9.6s E"/>
    <s v="0 0m 0s N, 0 0m 0s E"/>
    <m/>
    <x v="0"/>
    <n v="100"/>
    <n v="100"/>
    <n v="100"/>
    <n v="77"/>
    <n v="95.4"/>
    <x v="0"/>
  </r>
  <r>
    <s v="2023019990023915"/>
    <s v="GRESIK"/>
    <s v="GRESIK"/>
    <s v="BENJENG"/>
    <s v="BENJENG"/>
    <s v="GLURAN PLOSO"/>
    <s v="GURANGPLOSO (GLURANPLOSO)"/>
    <s v="61172"/>
    <s v="61172"/>
    <s v="DUSUN PLOSO"/>
    <s v="DUSUN PLOSO RT/RW 010/005"/>
    <n v="112.497"/>
    <m/>
    <n v="-7.2770000000000001"/>
    <m/>
    <n v="100"/>
    <m/>
    <s v="Blank"/>
    <s v="7 16m 37.2s S, 112 29m 49.2s E"/>
    <s v="0 0m 0s N, 0 0m 0s E"/>
    <m/>
    <x v="0"/>
    <n v="100"/>
    <n v="100"/>
    <n v="63"/>
    <n v="100"/>
    <n v="92.6"/>
    <x v="0"/>
  </r>
  <r>
    <s v="2023049990029618"/>
    <s v="KOTA BEKASI"/>
    <s v="JAKARTA TIMUR"/>
    <s v="PONDOKGEDE"/>
    <s v="PULOGADUNG (PULO GADUNG)"/>
    <s v="JATIWARINGIN"/>
    <s v="RAWAMANGUN"/>
    <s v="17411"/>
    <s v="13220"/>
    <s v="GAMPRIT 2 GANG HJ NASAN"/>
    <s v="JL. RAWAMANGUN II TENGAH"/>
    <n v="106.91500000000001"/>
    <n v="103.73099999999999"/>
    <n v="-6.2729999999999997"/>
    <n v="1.3555200000000001"/>
    <n v="0"/>
    <m/>
    <m/>
    <s v="6 16m 22.8s S, 106 54m 54s E"/>
    <s v="1 21m 19.872s N, 103 43m 51.6s E"/>
    <n v="914.75889313036191"/>
    <x v="7"/>
    <n v="33"/>
    <n v="25"/>
    <n v="55"/>
    <n v="35"/>
    <n v="29.6"/>
    <x v="4"/>
  </r>
  <r>
    <s v="2023039990027169"/>
    <s v="KOTA JAMBI"/>
    <s v="JAMBI"/>
    <s v="JAMBI TIMUR"/>
    <s v="JAMBI TIMUR"/>
    <s v="TANJUNG SARI"/>
    <s v="TANJUNG SARI"/>
    <s v="36147"/>
    <s v="36147"/>
    <s v="JL.PAJAJARAN NO.1 RT/RW 018/000"/>
    <s v="JL.PAJAJARAN NO.1 RT/RW 018/000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</r>
  <r>
    <s v="2023059990030568"/>
    <s v="TANGERANG"/>
    <s v="KAB. TANGERANG"/>
    <s v="LEGOK"/>
    <s v="LEGOK"/>
    <s v="SERDANG WETAN"/>
    <s v="SERDANG WETAN"/>
    <s v="15820"/>
    <s v="15820"/>
    <s v="BLOK KELAPA"/>
    <s v="KP BLOK KELAPA RT 002/002"/>
    <n v="106.56100000000001"/>
    <m/>
    <n v="-6.2839999999999998"/>
    <m/>
    <n v="100"/>
    <m/>
    <s v="Blank"/>
    <s v="6 17m 2.4s S, 106 33m 39.6s E"/>
    <s v="0 0m 0s N, 0 0m 0s E"/>
    <m/>
    <x v="0"/>
    <n v="100"/>
    <n v="100"/>
    <n v="100"/>
    <n v="100"/>
    <n v="100"/>
    <x v="0"/>
  </r>
  <r>
    <s v="2023049990028579"/>
    <s v="KOTA TANGERANG"/>
    <s v="TANGERANG"/>
    <s v="KARAWACI"/>
    <s v="KARAWACI"/>
    <s v="KARAWACI"/>
    <s v="KARAWACI"/>
    <s v="15115"/>
    <s v="15115"/>
    <s v="KARANG TENGAH"/>
    <s v="KP. KARANG TENGAH RT/RW 001/001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</r>
  <r>
    <s v="2023049990028405"/>
    <s v="BANDUNG"/>
    <s v="KAB. BANDUNG"/>
    <s v="KATAPANG"/>
    <s v="KATAPANG"/>
    <s v="BANYUSARI"/>
    <s v="BANYUSARI"/>
    <s v="40921"/>
    <s v="40921"/>
    <s v="PERUMAHAN HALIMUN FORESTA BLOK B9 NO 80"/>
    <s v="PERUMAHAN HALIMUN FORESTA BLOK B9 NO 80 JALAN CIKAMBUY GANDASOLI "/>
    <n v="107.559"/>
    <m/>
    <n v="-7.0149999999999997"/>
    <m/>
    <n v="100"/>
    <m/>
    <s v="Blank"/>
    <s v="7 0m 54s S, 107 33m 32.4s E"/>
    <s v="0 0m 0s N, 0 0m 0s E"/>
    <m/>
    <x v="0"/>
    <n v="100"/>
    <n v="100"/>
    <n v="100"/>
    <n v="100"/>
    <n v="100"/>
    <x v="0"/>
  </r>
  <r>
    <s v="2023049990029870"/>
    <s v="KOTA TASIKMALAYA"/>
    <s v="TASIKMALAYA"/>
    <s v="CIHIDEUNG"/>
    <s v="CIHIDEUNG"/>
    <s v="TUGUJAYA"/>
    <s v="TUGUJAYA"/>
    <s v="46126"/>
    <s v="46126"/>
    <s v="CIBAREGBEG GG MUDNAWI"/>
    <s v="CIBAREGBEG GG MUDNAWI"/>
    <n v="108.212"/>
    <m/>
    <n v="-7.3460000000000001"/>
    <m/>
    <n v="100"/>
    <m/>
    <s v="Blank"/>
    <s v="7 20m 45.6s S, 108 12m 43.2s E"/>
    <s v="0 0m 0s N, 0 0m 0s E"/>
    <m/>
    <x v="0"/>
    <n v="100"/>
    <n v="100"/>
    <n v="100"/>
    <n v="100"/>
    <n v="100"/>
    <x v="0"/>
  </r>
  <r>
    <s v="2023039990027224"/>
    <s v="KOTA JAMBI"/>
    <s v="JAMBI"/>
    <s v="KOTA BARU"/>
    <s v="KOTA BARU"/>
    <s v="KENALI ASAM BAWAH"/>
    <s v="KENALI ASAM BAWAH"/>
    <s v="36128"/>
    <s v="36128"/>
    <s v="LR DUREN LRG MASJID JAMIATUL UMMAT RT/RW 014/000"/>
    <s v="LR DUREN LRG MASJID JAMIATUL UMMAT RT/RW 014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49990029740"/>
    <s v="GRESIK"/>
    <s v="GRESIK"/>
    <s v="WRINGINANOM"/>
    <s v="WRINGINANOM (WRINGIN ANOM)"/>
    <s v="SOOKO"/>
    <s v="SOKO (SOOKO)"/>
    <s v="61176"/>
    <s v="61176"/>
    <s v="DUSUN NGEMPLAK"/>
    <s v="NGEMPLAK"/>
    <n v="112.586"/>
    <m/>
    <n v="-7.7839999999999998"/>
    <m/>
    <n v="100"/>
    <m/>
    <s v="Blank"/>
    <s v="7 47m 2.4s S, 112 35m 9.6s E"/>
    <s v="0 0m 0s N, 0 0m 0s E"/>
    <m/>
    <x v="0"/>
    <n v="100"/>
    <n v="100"/>
    <n v="100"/>
    <n v="100"/>
    <n v="100"/>
    <x v="0"/>
  </r>
  <r>
    <s v="2023039990026889"/>
    <s v="TANGERANG"/>
    <s v="KAB. TANGERANG"/>
    <s v="LEGOK"/>
    <s v="LEGOK"/>
    <s v="LEGOK"/>
    <s v="LEGOK"/>
    <s v="15820"/>
    <s v="15820"/>
    <s v="LEGOK "/>
    <s v="KP.LEGOK RT/RW 006/002"/>
    <n v="106.59"/>
    <m/>
    <n v="-6.2830000000000004"/>
    <m/>
    <n v="100"/>
    <m/>
    <s v="Blank"/>
    <s v="6 16m 58.8s S, 106 35m 24s E"/>
    <s v="0 0m 0s N, 0 0m 0s E"/>
    <m/>
    <x v="0"/>
    <n v="100"/>
    <n v="100"/>
    <n v="100"/>
    <n v="100"/>
    <n v="100"/>
    <x v="0"/>
  </r>
  <r>
    <s v="2023049990028250"/>
    <s v="TANGERANG"/>
    <s v="KAB. TANGERANG"/>
    <s v="CURUG"/>
    <s v="CURUG"/>
    <s v="KADU"/>
    <s v="KADU"/>
    <s v="15810"/>
    <s v="15810"/>
    <s v="PASIRANDU "/>
    <s v="KP.PASIRANDU RT/RW 004/003 DS.KADU KEC.CURUG KAB.TANGERANG"/>
    <n v="106.57299999999999"/>
    <m/>
    <n v="-6.2270000000000003"/>
    <m/>
    <n v="100"/>
    <m/>
    <s v="Blank"/>
    <s v="6 13m 37.2s S, 106 34m 22.8s E"/>
    <s v="0 0m 0s N, 0 0m 0s E"/>
    <m/>
    <x v="0"/>
    <n v="100"/>
    <n v="100"/>
    <n v="100"/>
    <n v="100"/>
    <n v="100"/>
    <x v="0"/>
  </r>
  <r>
    <s v="2023029990025647"/>
    <s v="GRESIK"/>
    <s v="GRESIK"/>
    <s v="KEBOMAS"/>
    <s v="KEBOMAS"/>
    <s v="SIDOMUKTI"/>
    <s v="SIDOMUKTI"/>
    <s v="61124"/>
    <s v="61124"/>
    <s v="SUNAN GIRI 13 P"/>
    <s v="JL. SUNAN GIRI 13 P RT/RW 008/002"/>
    <n v="112.624"/>
    <m/>
    <n v="-7.181"/>
    <m/>
    <n v="100"/>
    <m/>
    <s v="Blank"/>
    <s v="7 10m 51.6s S, 112 37m 26.4s E"/>
    <s v="0 0m 0s N, 0 0m 0s E"/>
    <m/>
    <x v="0"/>
    <n v="100"/>
    <n v="100"/>
    <n v="100"/>
    <n v="100"/>
    <n v="100"/>
    <x v="0"/>
  </r>
  <r>
    <s v="2023059990031273"/>
    <s v="SIDOARJO"/>
    <s v="SIDOARJO"/>
    <s v="JABON"/>
    <s v="JABON"/>
    <s v="KUPANG"/>
    <s v="KUPANG"/>
    <s v="61276"/>
    <s v="61276"/>
    <s v="KUPANG LOR RT.02 RW.01 KEL.KUPANG KEC.JABON KOT.SIDOARJO"/>
    <s v="KUPANG LOR RT.02 RW.01 KEL.KUPANG KEC.JABON KOT.SIDOARJO"/>
    <n v="112.846"/>
    <m/>
    <n v="-7.5330000000000004"/>
    <m/>
    <n v="100"/>
    <m/>
    <s v="Blank"/>
    <s v="7 31m 58.8s S, 112 50m 45.6s E"/>
    <s v="0 0m 0s N, 0 0m 0s E"/>
    <m/>
    <x v="0"/>
    <n v="100"/>
    <n v="100"/>
    <n v="100"/>
    <n v="100"/>
    <n v="100"/>
    <x v="0"/>
  </r>
  <r>
    <s v="2023049990029826"/>
    <s v="GRESIK"/>
    <s v="GRESIK"/>
    <s v="MENGANTI"/>
    <s v="MENGANTI"/>
    <s v="BOTENG"/>
    <s v="BOTENG"/>
    <s v="61174"/>
    <s v="61174"/>
    <s v="LESTARI BLOK AA NO 1"/>
    <s v="PERUM GRIYA LESTARI BLOK AA NO 01 02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95"/>
    <n v="99"/>
    <x v="0"/>
  </r>
  <r>
    <s v="2022064790027951"/>
    <s v="TANGERANG"/>
    <s v="KAB. TANGERANG"/>
    <s v="LEGOK"/>
    <s v="LEGOK"/>
    <s v="PALASARI"/>
    <s v="PALASARI (PALA SARI)"/>
    <s v="15820"/>
    <s v="15820"/>
    <s v="CIODENG"/>
    <s v="PERUM PESONA CURUG C-14/22 RT/RW 012/001"/>
    <n v="106.56699999999999"/>
    <m/>
    <n v="-6.2990000000000004"/>
    <m/>
    <n v="100"/>
    <m/>
    <s v="Blank"/>
    <s v="6 17m 56.4s S, 106 34m 1.2s E"/>
    <s v="0 0m 0s N, 0 0m 0s E"/>
    <m/>
    <x v="0"/>
    <n v="100"/>
    <n v="100"/>
    <n v="100"/>
    <n v="13"/>
    <n v="82.6"/>
    <x v="1"/>
  </r>
  <r>
    <s v="2023059990030618"/>
    <s v="MUARO JAMBI"/>
    <s v="MUARO JAMBI"/>
    <s v="JAMBI LUAR KOTA"/>
    <s v="JAMBI LUAR KOTA"/>
    <s v="RENGAS BANDUNG"/>
    <s v="RENGAS BANDUNG"/>
    <s v="36361"/>
    <s v="36361"/>
    <s v="JL LINTAS TIMUR KM 26"/>
    <s v="JL LINTAS TIMUR KM 26"/>
    <n v="103.514"/>
    <m/>
    <n v="-1.5489999999999999"/>
    <m/>
    <n v="100"/>
    <m/>
    <s v="Blank"/>
    <s v="1 32m 56.4s S, 103 30m 50.4s E"/>
    <s v="0 0m 0s N, 0 0m 0s E"/>
    <m/>
    <x v="0"/>
    <n v="100"/>
    <n v="100"/>
    <n v="100"/>
    <n v="100"/>
    <n v="100"/>
    <x v="0"/>
  </r>
  <r>
    <s v="2023059990030190"/>
    <s v="TANGERANG"/>
    <s v="KAB. TANGERANG"/>
    <s v="PASAR KEMIS"/>
    <s v="PASAR KEMIS"/>
    <s v="SUKA ASIH"/>
    <s v="SUKA ASIH (SUKAASIH)"/>
    <s v="15560"/>
    <s v="15560"/>
    <s v="KAWASAN INDUSTRI"/>
    <s v="KAWASAN INDUSTRI RT/RW 003/003"/>
    <n v="106.542"/>
    <m/>
    <n v="-6.157"/>
    <m/>
    <n v="100"/>
    <m/>
    <s v="Blank"/>
    <s v="6 9m 25.2s S, 106 32m 31.2s E"/>
    <s v="0 0m 0s N, 0 0m 0s E"/>
    <m/>
    <x v="0"/>
    <n v="100"/>
    <n v="100"/>
    <n v="100"/>
    <n v="100"/>
    <n v="100"/>
    <x v="0"/>
  </r>
  <r>
    <s v="2023049990028533"/>
    <s v="BANYUASIN"/>
    <s v="BANYUASIN"/>
    <s v="TUNGKAL ILIR"/>
    <s v="BETUNG"/>
    <s v="SUKA MULYA"/>
    <s v="SUKA MULYA"/>
    <s v="30959"/>
    <s v="30958"/>
    <s v="SUKA MULYA DUSUN II"/>
    <s v="SUKA MULYA DUSUN LL"/>
    <n v="104.28100000000001"/>
    <m/>
    <n v="-2.613"/>
    <m/>
    <n v="0"/>
    <m/>
    <s v="Blank"/>
    <s v="2 36m 46.8s S, 104 16m 51.6s E"/>
    <s v="0 0m 0s N, 0 0m 0s E"/>
    <m/>
    <x v="0"/>
    <n v="100"/>
    <n v="44"/>
    <n v="100"/>
    <n v="91"/>
    <n v="67"/>
    <x v="8"/>
  </r>
  <r>
    <s v="2023039990026177"/>
    <s v="KOTA JAMBI"/>
    <s v="JAMBI"/>
    <s v="PAAL MERAH"/>
    <s v="PAAL MERAH"/>
    <s v="PAYO SELINCAH"/>
    <s v="PAYO SELINCAH/SILINCAH"/>
    <s v="36148"/>
    <s v="36148"/>
    <s v="JL BERDIKARI RT/RW 026/000"/>
    <s v="JL BERDIKARI RT/RW 026/000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</r>
  <r>
    <s v="2023049990028555"/>
    <s v="BANDUNG BARAT"/>
    <s v="BANDUNG BARAT"/>
    <s v="BATUJAJAR"/>
    <s v="BATUJAJAR"/>
    <s v="GALANGGANG"/>
    <s v="GALANGGANG"/>
    <s v="40561"/>
    <s v="40561"/>
    <s v="KP DUNGUS PURNA "/>
    <s v="KP.DUNGUS PURNA RT/RW 003/018"/>
    <n v="107.497"/>
    <m/>
    <n v="-6.9139999999999997"/>
    <m/>
    <n v="100"/>
    <m/>
    <s v="Blank"/>
    <s v="6 54m 50.4s S, 107 29m 49.2s E"/>
    <s v="0 0m 0s N, 0 0m 0s E"/>
    <m/>
    <x v="0"/>
    <n v="100"/>
    <n v="100"/>
    <n v="100"/>
    <n v="100"/>
    <n v="100"/>
    <x v="0"/>
  </r>
  <r>
    <s v="2023049990029643"/>
    <s v="KOTA ADM. JAKARTA SELATAN"/>
    <s v="JAKARTA SELATAN"/>
    <s v="PESANGGRAHAN"/>
    <s v="PESANGGRAHAN"/>
    <s v="PESANGGRAHAN"/>
    <s v="PESANGGRAHAN"/>
    <s v="12320"/>
    <s v="12320"/>
    <s v="CENDRAWASIH VIII NO 50"/>
    <s v="JL.CENDRAWASIH VIII NO.72A"/>
    <n v="106.761"/>
    <n v="106.758"/>
    <n v="-6.2469999999999999"/>
    <n v="-6.2526000000000002"/>
    <n v="100"/>
    <m/>
    <m/>
    <s v="6 14m 49.2s S, 106 45m 39.6s E"/>
    <s v="6 15m 9.36s S, 106 45m 28.8s E"/>
    <n v="0.7026627337359983"/>
    <x v="4"/>
    <n v="100"/>
    <n v="100"/>
    <n v="100"/>
    <n v="93"/>
    <n v="98.6"/>
    <x v="0"/>
  </r>
  <r>
    <s v="2023039990027096"/>
    <s v="GRESIK"/>
    <s v="GRESIK"/>
    <s v="BALONGPANGGANG"/>
    <s v="BALONGPANGGANG (BALONG PANGGANG)"/>
    <s v="KEDUNGPRING"/>
    <s v="KEDUNGPRING"/>
    <s v="61173"/>
    <s v="61173"/>
    <s v="PILANGREJO"/>
    <s v="PILANGREJO RT/RW 001/001"/>
    <n v="112.43899999999999"/>
    <m/>
    <n v="-7.0350000000000001"/>
    <m/>
    <n v="100"/>
    <m/>
    <s v="Blank"/>
    <s v="7 2m 6s S, 112 26m 20.4s E"/>
    <s v="0 0m 0s N, 0 0m 0s E"/>
    <m/>
    <x v="0"/>
    <n v="100"/>
    <n v="100"/>
    <n v="100"/>
    <n v="100"/>
    <n v="100"/>
    <x v="0"/>
  </r>
  <r>
    <s v="2023049990029769"/>
    <s v="BEKASI"/>
    <s v="JAKARTA TIMUR"/>
    <s v="TAMBUN SELATAN"/>
    <s v="CIPAYUNG"/>
    <s v="MANGUNJAYA"/>
    <s v="CILANGKAP"/>
    <s v="17510"/>
    <s v="13870"/>
    <s v="GRAND TAMAN RAYA BEKASI BLOK BB 4 NO 11"/>
    <s v="JL. AS-SYAFIIYAH"/>
    <n v="107.056"/>
    <n v="106.90600000000001"/>
    <n v="-6.2370000000000001"/>
    <n v="-6.3322500000000002"/>
    <n v="0"/>
    <m/>
    <m/>
    <s v="6 14m 13.2s S, 107 3m 21.6s E"/>
    <s v="6 19m 56.1s S, 106 54m 21.6s E"/>
    <n v="19.658470665466261"/>
    <x v="7"/>
    <n v="32"/>
    <n v="27"/>
    <n v="42"/>
    <n v="30"/>
    <n v="26.2"/>
    <x v="4"/>
  </r>
  <r>
    <s v="2023039990027646"/>
    <s v="TANGERANG"/>
    <s v="KAB. TANGERANG"/>
    <s v="SINDANG JAYA"/>
    <s v="SINDANG JAYA"/>
    <s v="SINDANGPANON"/>
    <s v="SINDANGPANON (SINDANG PANON)"/>
    <s v="15560"/>
    <s v="15561"/>
    <s v="KP KENDAL LALAMPING"/>
    <s v="KP. KENDALLALAMPING RT/RW 001/002"/>
    <n v="106.527"/>
    <m/>
    <n v="-6.1449999999999996"/>
    <m/>
    <n v="0"/>
    <m/>
    <s v="Blank"/>
    <s v="6 8m 42s S, 106 31m 37.2s E"/>
    <s v="0 0m 0s N, 0 0m 0s E"/>
    <m/>
    <x v="0"/>
    <n v="100"/>
    <n v="100"/>
    <n v="100"/>
    <n v="71"/>
    <n v="74.2"/>
    <x v="2"/>
  </r>
  <r>
    <s v="2023059990030333"/>
    <s v="TANGERANG"/>
    <s v="KAB. TANGERANG"/>
    <s v="RAJEG"/>
    <s v="RAJEG"/>
    <s v="MEKARSARI"/>
    <s v="MEKARSARI"/>
    <s v="15540"/>
    <s v="15540"/>
    <s v="SUTERA MEDITERANIA BLOK H1"/>
    <s v="SUTERA MEDITERANIA BLOK H 1 RT.11/03"/>
    <n v="106.53700000000001"/>
    <m/>
    <n v="-6.1260000000000003"/>
    <m/>
    <n v="100"/>
    <m/>
    <s v="Blank"/>
    <s v="6 7m 33.6s S, 106 32m 13.2s E"/>
    <s v="0 0m 0s N, 0 0m 0s E"/>
    <m/>
    <x v="0"/>
    <n v="100"/>
    <n v="100"/>
    <n v="100"/>
    <n v="94"/>
    <n v="98.8"/>
    <x v="0"/>
  </r>
  <r>
    <s v="2023059990030284"/>
    <s v="OGAN KOMERING ULU TIMUR"/>
    <s v="OGAN KOMERING ULU TIMUR"/>
    <s v="MADANG SUKU III"/>
    <s v="MADANG SUKU III"/>
    <s v="KARYA MAKMUR"/>
    <s v="KARYA MAKMUR"/>
    <s v="32366"/>
    <s v="32365"/>
    <s v="KARYA MAKMUR"/>
    <s v="KARYA MAKMUR MADANG SUKU III OKU TIMUR"/>
    <n v="104.408"/>
    <m/>
    <n v="-4.0460000000000003"/>
    <m/>
    <n v="0"/>
    <m/>
    <s v="Blank"/>
    <s v="4 2m 45.6s S, 104 24m 28.8s E"/>
    <s v="0 0m 0s N, 0 0m 0s E"/>
    <m/>
    <x v="0"/>
    <n v="100"/>
    <n v="100"/>
    <n v="100"/>
    <n v="100"/>
    <n v="80"/>
    <x v="1"/>
  </r>
  <r>
    <s v="2023049990028008"/>
    <s v="KOTA CIMAHI"/>
    <s v="CIMAHI"/>
    <s v="CIMAHI TENGAH"/>
    <s v="CIMAHI TENGAH"/>
    <s v="KARANGMEKAR"/>
    <s v="KARANGMEKAR"/>
    <s v="40523"/>
    <s v="40523"/>
    <s v="GATOT SUBROTO ASRAMA PUSDIK BEKANG "/>
    <s v="JLN.GATOT SUBROTO ASRAMA PUSDIK BEKANG RT/RW 001/003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</r>
  <r>
    <s v="2023039990026838"/>
    <s v="KOTA JAMBI"/>
    <s v="JAMBI"/>
    <s v="PELAYANGAN"/>
    <s v="PELAYANGAN"/>
    <s v="ARAB MELAYU"/>
    <s v="ARAB MELAYU"/>
    <s v="36251"/>
    <s v="36251"/>
    <s v="KELURAHAN ARAB MELAYU RT/RW 003/-"/>
    <s v="KELURAHAN ARAB MELAYU RT/RW 003/-"/>
    <n v="103.614"/>
    <m/>
    <n v="-1.58"/>
    <m/>
    <n v="100"/>
    <m/>
    <s v="Blank"/>
    <s v="1 34m 48s S, 103 36m 50.4s E"/>
    <s v="0 0m 0s N, 0 0m 0s E"/>
    <m/>
    <x v="0"/>
    <n v="100"/>
    <n v="100"/>
    <n v="100"/>
    <n v="100"/>
    <n v="100"/>
    <x v="0"/>
  </r>
  <r>
    <s v="2023039990026512"/>
    <s v="TANAH LAUT"/>
    <s v="TANAH LAUT"/>
    <s v="PELAIHARI"/>
    <s v="PELAIHARI"/>
    <s v="AMBUNGAN"/>
    <s v="AMBUNGAN"/>
    <s v="70815"/>
    <s v="70815"/>
    <s v="KOMPLEKMAN INSAN CENDIKIA AYANI KM 7"/>
    <s v="PELAIHARI"/>
    <n v="114.797"/>
    <m/>
    <n v="-3.7040000000000002"/>
    <m/>
    <n v="100"/>
    <m/>
    <s v="Blank"/>
    <s v="3 42m 14.4s S, 114 47m 49.2s E"/>
    <s v="0 0m 0s N, 0 0m 0s E"/>
    <m/>
    <x v="0"/>
    <n v="100"/>
    <n v="100"/>
    <n v="100"/>
    <n v="13"/>
    <n v="82.6"/>
    <x v="1"/>
  </r>
  <r>
    <s v="2023039990027508"/>
    <s v="MUSI BANYUASIN"/>
    <s v="MUSI BANYUASIN"/>
    <s v="BABAT SUPAT"/>
    <s v="BABAT SUPAT"/>
    <s v="TANJUNG KERANG"/>
    <s v="TANJUNG KERANG"/>
    <s v="30755"/>
    <s v="30755"/>
    <s v="DUSUN II"/>
    <s v="DUSUN LL TANJUNG KERANG BABAT SUPAT"/>
    <n v="104.155"/>
    <m/>
    <n v="-2.774"/>
    <m/>
    <n v="100"/>
    <m/>
    <s v="Blank"/>
    <s v="2 46m 26.4s S, 104 9m 18s E"/>
    <s v="0 0m 0s N, 0 0m 0s E"/>
    <m/>
    <x v="0"/>
    <n v="100"/>
    <n v="100"/>
    <n v="100"/>
    <n v="77"/>
    <n v="95.4"/>
    <x v="0"/>
  </r>
  <r>
    <s v="2023059990031518"/>
    <s v="KOTA ADM. JAKARTA SELATAN"/>
    <s v="JAKARTA UTARA"/>
    <s v="PESANGGRAHAN"/>
    <s v="PENJARINGAN"/>
    <s v="PETUKANGAN UTARA"/>
    <s v="PEJAGALAN"/>
    <s v="12260"/>
    <s v="14450"/>
    <s v="MASJID DARUL FALLAH NO 12"/>
    <s v="TL GONG JL.SEPAT NO.6"/>
    <n v="106.75"/>
    <n v="106.78"/>
    <n v="-6.2270000000000003"/>
    <n v="-6.1329799999999999"/>
    <n v="0"/>
    <m/>
    <m/>
    <s v="6 13m 37.2s S, 106 45m 0s E"/>
    <s v="6 7m 58.728s S, 106 46m 48s E"/>
    <n v="10.9146885370756"/>
    <x v="7"/>
    <n v="70"/>
    <n v="35"/>
    <n v="32"/>
    <n v="35"/>
    <n v="34.4"/>
    <x v="5"/>
  </r>
  <r>
    <s v="2023049990029386"/>
    <s v="TANGERANG"/>
    <s v="KAB. TANGERANG"/>
    <s v="PANONGAN"/>
    <s v="PANONGAN"/>
    <s v="PANONGAN"/>
    <s v="PANONGAN"/>
    <s v="15710"/>
    <s v="15711"/>
    <s v="PANONGAN "/>
    <s v="KP. PANONGAN PUNCAK RT/RW 003/001"/>
    <n v="106.526"/>
    <m/>
    <n v="-6.28"/>
    <m/>
    <n v="0"/>
    <m/>
    <s v="Blank"/>
    <s v="6 16m 48s S, 106 31m 33.6s E"/>
    <s v="0 0m 0s N, 0 0m 0s E"/>
    <m/>
    <x v="0"/>
    <n v="100"/>
    <n v="100"/>
    <n v="100"/>
    <n v="100"/>
    <n v="80"/>
    <x v="1"/>
  </r>
  <r>
    <s v="2023069990031914"/>
    <s v="MUARO JAMBI"/>
    <s v="MUARO JAMBI"/>
    <s v="KUMPEH ULU"/>
    <s v="KUMPEH ULU"/>
    <s v="KASANG KOTA KARANG"/>
    <s v="KASANG KOTA KARANG"/>
    <s v="36373"/>
    <s v="36373"/>
    <s v="JL.EKS.TMMD RT/RW 006/002"/>
    <s v="JL.EKS.TMMD RT/RW 006/002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</r>
  <r>
    <s v="2023049990028804"/>
    <s v="KOTA ADM. JAKARTA BARAT"/>
    <s v="JAKARTA BARAT"/>
    <s v="CENGKARENG"/>
    <s v="CENGKARENG"/>
    <s v="KAPUK"/>
    <s v="KAPUK"/>
    <s v="11720"/>
    <s v="11720"/>
    <s v="PEDONGKELAN "/>
    <s v="PEDONGKELAN RT/RW 016/016"/>
    <n v="106.755"/>
    <m/>
    <n v="-6.14"/>
    <m/>
    <n v="100"/>
    <m/>
    <s v="Blank"/>
    <s v="6 8m 24s S, 106 45m 18s E"/>
    <s v="0 0m 0s N, 0 0m 0s E"/>
    <m/>
    <x v="0"/>
    <n v="100"/>
    <n v="100"/>
    <n v="100"/>
    <n v="100"/>
    <n v="100"/>
    <x v="0"/>
  </r>
  <r>
    <s v="2023059990031011"/>
    <s v="MINAHASA SELATAN"/>
    <s v="MINAHASA SELATAN"/>
    <s v="TATAPAAN"/>
    <s v="TATAPAAN"/>
    <s v="SONDAKEN"/>
    <s v="SONDAKEN"/>
    <s v="95352"/>
    <s v="95351"/>
    <s v="SONDAKEN-JAGA III RT/RW 000/000"/>
    <s v="SONDAKEN-JAGA III RT/RW 000/000"/>
    <n v="124.55500000000001"/>
    <m/>
    <n v="1.3540000000000001"/>
    <m/>
    <n v="0"/>
    <m/>
    <s v="Blank"/>
    <s v="1 21m 14.4s N, 124 33m 18s E"/>
    <s v="0 0m 0s N, 0 0m 0s E"/>
    <m/>
    <x v="0"/>
    <n v="100"/>
    <n v="100"/>
    <n v="100"/>
    <n v="100"/>
    <n v="80"/>
    <x v="1"/>
  </r>
  <r>
    <s v="2023039990025816"/>
    <s v="KOTA JAMBI"/>
    <s v="JAMBI"/>
    <s v="PAAL MERAH"/>
    <s v="PAAL MERAH"/>
    <s v="TALANG BAKUNG"/>
    <s v="TALANG BAKUNG"/>
    <s v="36139"/>
    <s v="36139"/>
    <s v="JL.KAPT.UD SUNARYO,LRG.PERJUANGAN RT/RW 010/000"/>
    <s v="JL.KAPT.UD SUNARYO,LRG.PERJUANGAN RT/RW 010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3069990031932"/>
    <s v="KOTA ADM. JAKARTA BARAT"/>
    <s v="JAKARTA BARAT"/>
    <s v="CENGKARENG"/>
    <s v="CENGKARENG"/>
    <s v="CENGKARENG TIMUR"/>
    <s v="CENGKARENG TIMUR"/>
    <s v="11730"/>
    <s v="11730"/>
    <s v="KAYU BESAR RT 11 RW 11"/>
    <s v="KAYU BESAR RT 11 RW 11"/>
    <n v="106.733"/>
    <m/>
    <n v="-6.1420000000000003"/>
    <m/>
    <n v="100"/>
    <m/>
    <s v="Blank"/>
    <s v="6 8m 31.2s S, 106 43m 58.8s E"/>
    <s v="0 0m 0s N, 0 0m 0s E"/>
    <m/>
    <x v="0"/>
    <n v="100"/>
    <n v="100"/>
    <n v="100"/>
    <n v="100"/>
    <n v="100"/>
    <x v="0"/>
  </r>
  <r>
    <s v="2023049990029602"/>
    <s v="MINAHASA SELATAN"/>
    <s v="MINAHASA SELATAN"/>
    <s v="AMURANG"/>
    <s v="AMURANG"/>
    <s v="RANOYAPO"/>
    <s v="RANOYAPO"/>
    <s v="95954"/>
    <s v="95957"/>
    <s v="RANOIAPO LINGKUNGAN 13 DEPAN SD GMIM AMURANG "/>
    <s v="RANOIAPO LINGKUNGAN 13 DEPAN SD GMIM AMURANG "/>
    <n v="124.56699999999999"/>
    <m/>
    <n v="1.1839999999999999"/>
    <m/>
    <n v="0"/>
    <m/>
    <s v="Blank"/>
    <s v="1 11m 2.4s N, 124 34m 1.2s E"/>
    <s v="0 0m 0s N, 0 0m 0s E"/>
    <m/>
    <x v="0"/>
    <n v="100"/>
    <n v="100"/>
    <n v="100"/>
    <n v="100"/>
    <n v="80"/>
    <x v="1"/>
  </r>
  <r>
    <s v="2023049990029268"/>
    <s v="MUARO JAMBI"/>
    <s v="MUARO JAMBI"/>
    <s v="SUNGAI GELAM"/>
    <s v="SUNGAI GELAM"/>
    <s v="KEBON IX"/>
    <s v="KEBON IX"/>
    <s v="36364"/>
    <s v="36363"/>
    <s v="KEBUN IX RT 18"/>
    <s v="KEBUN IX RT 18"/>
    <n v="103.696"/>
    <m/>
    <n v="-1.6739999999999999"/>
    <m/>
    <n v="0"/>
    <m/>
    <s v="Blank"/>
    <s v="1 40m 26.4s S, 103 41m 45.6s E"/>
    <s v="0 0m 0s N, 0 0m 0s E"/>
    <m/>
    <x v="0"/>
    <n v="100"/>
    <n v="100"/>
    <n v="100"/>
    <n v="100"/>
    <n v="80"/>
    <x v="1"/>
  </r>
  <r>
    <s v="2023039990026546"/>
    <s v="KOTA JAMBI"/>
    <s v="JAMBI"/>
    <s v="JAMBI SELATAN"/>
    <s v="JAMBI SELATAN"/>
    <s v="PASIR PUTIH"/>
    <s v="PASIR PUTIH"/>
    <s v="36139"/>
    <s v="36139"/>
    <s v="JL. ISWAHYUDI NO.12 RT/RW 008/000"/>
    <s v="JL. ISWAHYUDI NO.12 RT/RW 008/000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</r>
  <r>
    <s v="2023049990029576"/>
    <s v="BANJAR"/>
    <s v="KAB. BANJAR"/>
    <s v="MARTAPURA TIMUR"/>
    <s v="MARTAPURA TIMUR"/>
    <s v="ANTASAN SENOR ILIR"/>
    <s v="ANTASAN SENOR ILIR"/>
    <s v="70617"/>
    <s v="70617"/>
    <s v="ANTASAN SENOR ILIR"/>
    <s v="ANTASAN SENOR ILIR RT/RW 001/000"/>
    <n v="114.872"/>
    <m/>
    <n v="-3.3759999999999999"/>
    <m/>
    <n v="100"/>
    <m/>
    <s v="Blank"/>
    <s v="3 22m 33.6s S, 114 52m 19.2s E"/>
    <s v="0 0m 0s N, 0 0m 0s E"/>
    <m/>
    <x v="0"/>
    <n v="100"/>
    <n v="100"/>
    <n v="100"/>
    <n v="100"/>
    <n v="100"/>
    <x v="0"/>
  </r>
  <r>
    <s v="2023039990027345"/>
    <s v="KOTA BEKASI"/>
    <s v="BEKASI"/>
    <s v="RAWALUMBU"/>
    <s v="RAWALUMBU"/>
    <s v="SEPANJANGJAYA"/>
    <s v="SEPANJANGJAYA (SEPANJANG JAYA)"/>
    <s v="17114"/>
    <s v="17114"/>
    <s v="HIBISKUS B 3 NO 3 KEMANG PRATAMA III"/>
    <s v="JL HIBISKUS B 3 NO 3 KEMANG PRATAMA III"/>
    <n v="107.003"/>
    <n v="106.989"/>
    <n v="-6.266"/>
    <n v="-6.2644200000000003"/>
    <n v="100"/>
    <m/>
    <m/>
    <s v="6 15m 57.6s S, 107 0m 10.8s E"/>
    <s v="6 15m 51.912s S, 106 59m 20.4s E"/>
    <n v="1.559048654630891"/>
    <x v="1"/>
    <n v="100"/>
    <n v="100"/>
    <n v="100"/>
    <n v="100"/>
    <n v="100"/>
    <x v="0"/>
  </r>
  <r>
    <s v="2023039990027571"/>
    <s v="GRESIK"/>
    <s v="GRESIK"/>
    <s v="DRIYOREJO"/>
    <s v="DRIYOREJO"/>
    <s v="KESAMBEN WETAN"/>
    <s v="KESAMBEN WETAN (KESAMBENWETAN)"/>
    <s v="61177"/>
    <s v="61177"/>
    <s v="KESAMBEN WETAN "/>
    <s v="KESAMBEN WETAN RT/RW 001/001"/>
    <n v="112.509"/>
    <m/>
    <n v="-7.1180000000000003"/>
    <m/>
    <n v="100"/>
    <m/>
    <s v="Blank"/>
    <s v="7 7m 4.8s S, 112 30m 32.4s E"/>
    <s v="0 0m 0s N, 0 0m 0s E"/>
    <m/>
    <x v="0"/>
    <n v="100"/>
    <n v="100"/>
    <n v="100"/>
    <n v="100"/>
    <n v="100"/>
    <x v="0"/>
  </r>
  <r>
    <s v="2023049990029161"/>
    <s v="GRESIK"/>
    <s v="GRESIK"/>
    <s v="KEBOMAS"/>
    <s v="KEBOMAS"/>
    <s v="KEDAYANG"/>
    <s v="KEDAYANG (KEDANYANG)"/>
    <s v="61124"/>
    <s v="61124"/>
    <s v="PRUM GREEN PRAMBANGAN BLOK E 7/39"/>
    <s v="PERUM GREEN PRAMBANGAN BLOK E 7/39 DS KEDANYANG KEC KEBOMAS KAB GRESIK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92"/>
    <n v="98.4"/>
    <x v="0"/>
  </r>
  <r>
    <s v="2023049990028550"/>
    <s v="TANGERANG"/>
    <s v="KAB. TANGERANG"/>
    <s v="CISOKA"/>
    <s v="CISOKA"/>
    <s v="CEMPAKA"/>
    <s v="CEMPAKA"/>
    <s v="15730"/>
    <s v="15730"/>
    <s v="SIGEUNG LEUWI"/>
    <s v="KP. SIGEUNG LEUWI RT/RW 005/002"/>
    <n v="106.402"/>
    <m/>
    <n v="-6.2690000000000001"/>
    <m/>
    <n v="100"/>
    <m/>
    <s v="Blank"/>
    <s v="6 16m 8.4s S, 106 24m 7.2s E"/>
    <s v="0 0m 0s N, 0 0m 0s E"/>
    <m/>
    <x v="0"/>
    <n v="100"/>
    <n v="100"/>
    <n v="100"/>
    <n v="100"/>
    <n v="100"/>
    <x v="0"/>
  </r>
  <r>
    <s v="2015124620018123"/>
    <s v="KOTA TANGERANG"/>
    <s v="TANGERANG"/>
    <s v="JATIUWUNG"/>
    <s v="JATIUWUNG"/>
    <s v="JATAKE"/>
    <s v="JATAKE"/>
    <s v="15136"/>
    <s v="15136"/>
    <s v="CIKONENG ILIR "/>
    <s v="KP. CIKONENG ILIR RT/RW 002/006"/>
    <n v="106.578"/>
    <m/>
    <n v="-6.1959999999999997"/>
    <m/>
    <n v="100"/>
    <m/>
    <s v="Blank"/>
    <s v="6 11m 45.6s S, 106 34m 40.8s E"/>
    <s v="0 0m 0s N, 0 0m 0s E"/>
    <m/>
    <x v="0"/>
    <n v="100"/>
    <n v="100"/>
    <n v="100"/>
    <n v="100"/>
    <n v="100"/>
    <x v="0"/>
  </r>
  <r>
    <s v="2022109990022490"/>
    <s v="SIDOARJO"/>
    <s v="SIDOARJO"/>
    <s v="CANDI"/>
    <s v="CANDI"/>
    <s v="SEPANDE"/>
    <s v="CANDI"/>
    <s v="61271"/>
    <s v="61271"/>
    <s v="RAYA SEPANDE "/>
    <s v="CANDI SAYANG SIDOARJO"/>
    <n v="112.69499999999999"/>
    <m/>
    <n v="-7.4619999999999997"/>
    <m/>
    <n v="100"/>
    <m/>
    <s v="Blank"/>
    <s v="7 27m 43.2s S, 112 41m 42s E"/>
    <s v="0 0m 0s N, 0 0m 0s E"/>
    <m/>
    <x v="0"/>
    <n v="100"/>
    <n v="100"/>
    <n v="50"/>
    <n v="36"/>
    <n v="77.2"/>
    <x v="2"/>
  </r>
  <r>
    <s v="2023049990028303"/>
    <s v="GRESIK"/>
    <s v="GRESIK"/>
    <s v="BALONGPANGGANG"/>
    <s v="BALONGPANGGANG (BALONG PANGGANG)"/>
    <s v="GANGGANG"/>
    <s v="GANGGANG"/>
    <s v="61173"/>
    <s v="61173"/>
    <s v="GANGGANG"/>
    <s v="GANGGANG RT/RW 001/002"/>
    <n v="112.488"/>
    <m/>
    <n v="-7.016"/>
    <m/>
    <n v="100"/>
    <m/>
    <s v="Blank"/>
    <s v="7 0m 57.6s S, 112 29m 16.8s E"/>
    <s v="0 0m 0s N, 0 0m 0s E"/>
    <m/>
    <x v="0"/>
    <n v="100"/>
    <n v="100"/>
    <n v="100"/>
    <n v="100"/>
    <n v="100"/>
    <x v="0"/>
  </r>
  <r>
    <s v="2015034090008613"/>
    <s v="KOTA PANGKAL PINANG"/>
    <s v="PANGKAL PINANG"/>
    <s v="GABEK"/>
    <s v="GABEK"/>
    <s v="JERAMBAH GANTUNG"/>
    <s v="JERAMBAH GANTUNG"/>
    <s v="33118"/>
    <s v="33119"/>
    <s v="LEN 30 PERUM. HARMONI RESIDENCE BLOK C5"/>
    <s v="JL.LEN 30 PERUM. HARMONI RESIDENCE BLOK C5 RT/RW 006/002"/>
    <n v="106.131"/>
    <m/>
    <n v="-2.0870000000000002"/>
    <m/>
    <n v="0"/>
    <m/>
    <s v="Blank"/>
    <s v="2 5m 13.2s S, 106 7m 51.6s E"/>
    <s v="0 0m 0s N, 0 0m 0s E"/>
    <m/>
    <x v="0"/>
    <n v="100"/>
    <n v="100"/>
    <n v="100"/>
    <n v="100"/>
    <n v="80"/>
    <x v="1"/>
  </r>
  <r>
    <s v="2023049990029673"/>
    <s v="KOTA SURABAYA"/>
    <s v="SURABAYA"/>
    <s v="BENOWO"/>
    <s v="BENOWO"/>
    <s v="ROMOKALISARI"/>
    <s v="ROMOKALISARI"/>
    <s v="60192"/>
    <s v="60192"/>
    <s v="ROMOKALISARI"/>
    <s v="ROMOKALISARI NO.35 RT/RW 004/001"/>
    <n v="112.637"/>
    <m/>
    <n v="-7.2060000000000004"/>
    <m/>
    <n v="100"/>
    <m/>
    <s v="Blank"/>
    <s v="7 12m 21.6s S, 112 38m 13.2s E"/>
    <s v="0 0m 0s N, 0 0m 0s E"/>
    <m/>
    <x v="0"/>
    <n v="100"/>
    <n v="100"/>
    <n v="100"/>
    <n v="100"/>
    <n v="100"/>
    <x v="0"/>
  </r>
  <r>
    <s v="2023029990024925"/>
    <s v="KOTA JAMBI"/>
    <s v="JAMBI"/>
    <s v="KOTA BARU"/>
    <s v="KOTA BARU"/>
    <s v="KENALI ASAM BAWAH"/>
    <s v="KENALI ASAM BAWAH"/>
    <s v="36128"/>
    <s v="36128"/>
    <s v="PERUM GREEN KENALI RESIDENCE BLOK F08 RT/RW 054/000"/>
    <s v="PERUM GREEN KENALI RESIDENCE BLOK F08 RT/RW 054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29990024892"/>
    <s v="TANJUNG JABUNG TIMUR"/>
    <s v="TANJUNG JABUNG TIMUR"/>
    <s v="MUARA SABAK TIMUR"/>
    <s v="MUARA SABAK TIMUR"/>
    <s v="LAMBUR II"/>
    <s v="LAMBUR II"/>
    <s v="36761"/>
    <s v="36762"/>
    <s v="LAMBUR II, RT 03, RW 05"/>
    <s v="LAMBUR II, RT 03, RW 05"/>
    <n v="103.995"/>
    <m/>
    <n v="-1.0920000000000001"/>
    <m/>
    <n v="0"/>
    <m/>
    <s v="Blank"/>
    <s v="1 5m 31.2s S, 103 59m 42s E"/>
    <s v="0 0m 0s N, 0 0m 0s E"/>
    <m/>
    <x v="0"/>
    <n v="100"/>
    <n v="100"/>
    <n v="100"/>
    <n v="100"/>
    <n v="80"/>
    <x v="1"/>
  </r>
  <r>
    <s v="2023029990025417"/>
    <s v="KOTA JAMBI"/>
    <s v="JAMBI"/>
    <s v="PAAL MERAH"/>
    <s v="PAAL MERAH"/>
    <s v="TALANG BAKUNG"/>
    <s v="TALANG BAKUNG"/>
    <s v="36139"/>
    <s v="36139"/>
    <s v="JL. LINGKAR SELATAN "/>
    <s v="JL LINGKAR SELATAN RT 036 KELURAHAN TALANG BAKUNG KECAMTAN PAAL MERAH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3059990029940"/>
    <s v="OGAN KOMERING ILIR"/>
    <s v="OGAN KOMERING ILIR"/>
    <s v="TANJUNG LUBUK"/>
    <s v="TANJUNG LUBUK"/>
    <s v="PENGARAIAN"/>
    <s v="PENGARAIAN"/>
    <s v="30671"/>
    <s v="30671"/>
    <s v="DUSUN II PENGARAYAN"/>
    <s v="DESA PENGARAYAN KEC. TANJUNG LUBUK OKI"/>
    <n v="104.672"/>
    <m/>
    <n v="-3.5779999999999998"/>
    <m/>
    <n v="100"/>
    <m/>
    <s v="Blank"/>
    <s v="3 34m 40.8s S, 104 40m 19.2s E"/>
    <s v="0 0m 0s N, 0 0m 0s E"/>
    <m/>
    <x v="0"/>
    <n v="100"/>
    <n v="100"/>
    <n v="100"/>
    <n v="69"/>
    <n v="93.8"/>
    <x v="0"/>
  </r>
  <r>
    <s v="2023049990028834"/>
    <s v="TANGERANG"/>
    <s v="TANGERANG"/>
    <s v="PANONGAN"/>
    <s v="TANGERANG"/>
    <s v="RANCA IYUH"/>
    <s v="CIKOKOL"/>
    <s v="15710"/>
    <s v="15117"/>
    <s v="KEBON "/>
    <s v="KP. KEBON RT/RW 003/001"/>
    <n v="106.526"/>
    <m/>
    <n v="-6.306"/>
    <m/>
    <n v="0"/>
    <m/>
    <s v="Blank"/>
    <s v="6 18m 21.6s S, 106 31m 33.6s E"/>
    <s v="0 0m 0s N, 0 0m 0s E"/>
    <m/>
    <x v="0"/>
    <n v="100"/>
    <n v="47"/>
    <n v="12"/>
    <n v="100"/>
    <n v="51.8"/>
    <x v="6"/>
  </r>
  <r>
    <s v="2023025100013191"/>
    <s v="OGAN KOMERING ULU TIMUR"/>
    <s v="OGAN KOMERING ULU TIMUR"/>
    <s v="MARTAPURA"/>
    <s v="MARTAPURA"/>
    <s v="PASAR MARTAPURA"/>
    <s v="PASAR MARTAPURA"/>
    <s v="32312"/>
    <s v="32312"/>
    <s v="GRIYA PRAJA PERMAI"/>
    <s v="MARTAPURA      GRIYA PRAJA PERMAI RT 05 RW 02 KOTA BARU SELATAN"/>
    <n v="104.364"/>
    <m/>
    <n v="-4.3079999999999998"/>
    <m/>
    <n v="100"/>
    <m/>
    <s v="Blank"/>
    <s v="4 18m 28.8s S, 104 21m 50.4s E"/>
    <s v="0 0m 0s N, 0 0m 0s E"/>
    <m/>
    <x v="0"/>
    <n v="100"/>
    <n v="100"/>
    <n v="100"/>
    <n v="100"/>
    <n v="100"/>
    <x v="0"/>
  </r>
  <r>
    <s v="2023069990031987"/>
    <s v="KOTA ADM. JAKARTA BARAT"/>
    <s v="JAKARTA BARAT"/>
    <s v="KEMBANGAN"/>
    <s v="KEMBANGAN"/>
    <s v="MERUYA SELATAN"/>
    <s v="MERUYA SELATAN (UDIK)"/>
    <s v="11650"/>
    <s v="11650"/>
    <s v="JL MANUNGGAL RT/RW 07/07"/>
    <s v="JL MANUNGGAL RT/RW 07/07"/>
    <n v="106.733"/>
    <m/>
    <n v="-6.2080000000000002"/>
    <m/>
    <n v="100"/>
    <m/>
    <s v="Blank"/>
    <s v="6 12m 28.8s S, 106 43m 58.8s E"/>
    <s v="0 0m 0s N, 0 0m 0s E"/>
    <m/>
    <x v="0"/>
    <n v="100"/>
    <n v="100"/>
    <n v="100"/>
    <n v="100"/>
    <n v="100"/>
    <x v="0"/>
  </r>
  <r>
    <s v="2023039990026371"/>
    <s v="TULUNGAGUNG"/>
    <s v="TULUNGAGUNG"/>
    <s v="TANGGUNGGUNUNG"/>
    <s v="TANGGUNGGUNUNG (TANGGUNG GUNUNG)"/>
    <s v="NGREJO"/>
    <s v="NGREJO"/>
    <s v="66283"/>
    <s v="66283"/>
    <s v="DSN NGREJO"/>
    <s v="DSN NGREJO RT 2 RW 1"/>
    <n v="111.849"/>
    <m/>
    <n v="-8.218"/>
    <m/>
    <n v="100"/>
    <m/>
    <s v="Blank"/>
    <s v="8 13m 4.8s S, 111 50m 56.4s E"/>
    <s v="0 0m 0s N, 0 0m 0s E"/>
    <m/>
    <x v="0"/>
    <n v="100"/>
    <n v="100"/>
    <n v="100"/>
    <n v="100"/>
    <n v="100"/>
    <x v="0"/>
  </r>
  <r>
    <s v="2023069990031695"/>
    <s v="KOTA JAMBI"/>
    <s v="JAMBI"/>
    <s v="JELUTUNG"/>
    <s v="JELUTUNG"/>
    <s v="PAYO LEBAR"/>
    <s v="PAYO LEBAR"/>
    <s v="36135"/>
    <s v="36135"/>
    <s v="JL. H ALI HAMZAH NO. 23 RT/RW 009/000"/>
    <s v="JL. H ALI HAMZAH NO. 23 RT/RW 009/000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</r>
  <r>
    <s v="2023049990029104"/>
    <s v="LAMPUNG UTARA"/>
    <s v="LAMPUNG UTARA"/>
    <s v="KOTABUMI SELATAN"/>
    <s v="KOTABUMI SELATAN"/>
    <s v="KOTA ALAM"/>
    <s v="KOTA ALAM"/>
    <s v="34519"/>
    <s v="34519"/>
    <s v="JL BUKIT PESAGI GG PESISIR RT 003 RW 003 KEL KOTA ALAM KEC KOTABUMI SELATAN LAMPUNG UTARA"/>
    <s v="JL BUKIT PESAGI GG PESISIR RT 003 RW 003 KEL KOTA ALAM KEC KOTABUMI SELATAN LAMPUNG UTARA"/>
    <n v="104.874"/>
    <m/>
    <n v="-4.8289999999999997"/>
    <m/>
    <n v="100"/>
    <m/>
    <s v="Blank"/>
    <s v="4 49m 44.4s S, 104 52m 26.4s E"/>
    <s v="0 0m 0s N, 0 0m 0s E"/>
    <m/>
    <x v="0"/>
    <n v="100"/>
    <n v="100"/>
    <n v="100"/>
    <n v="100"/>
    <n v="100"/>
    <x v="0"/>
  </r>
  <r>
    <s v="2022014620044433"/>
    <s v="TANGERANG"/>
    <s v="KAB. TANGERANG"/>
    <s v="SINDANG JAYA"/>
    <s v="SINDANG JAYA"/>
    <s v="SINDANGPANON"/>
    <s v="SINDANGPANON (SINDANG PANON)"/>
    <s v="15560"/>
    <s v="15561"/>
    <s v="KP KENDAL KARET"/>
    <s v="KP KENDAL KARET RT 005 RW 005"/>
    <n v="106.527"/>
    <m/>
    <n v="-6.1449999999999996"/>
    <m/>
    <n v="0"/>
    <m/>
    <s v="Blank"/>
    <s v="6 8m 42s S, 106 31m 37.2s E"/>
    <s v="0 0m 0s N, 0 0m 0s E"/>
    <m/>
    <x v="0"/>
    <n v="100"/>
    <n v="100"/>
    <n v="100"/>
    <n v="100"/>
    <n v="80"/>
    <x v="1"/>
  </r>
  <r>
    <s v="2022045820008619"/>
    <s v="MINAHASA SELATAN"/>
    <s v="MINAHASA SELATAN"/>
    <s v="AMURANG TIMUR"/>
    <s v="AMURANG TIMUR"/>
    <s v="LOPANA SATU"/>
    <s v="LOPANA SATU"/>
    <s v="95954"/>
    <s v="95954"/>
    <s v="LOPANA SATU-JAGAI RT/RW 000/000"/>
    <s v="LOPANA SATU-JAGAI RT/RW 000/000"/>
    <n v="124.60599999999999"/>
    <m/>
    <n v="1.2250000000000001"/>
    <m/>
    <n v="100"/>
    <m/>
    <s v="Blank"/>
    <s v="1 13m 30s N, 124 36m 21.6s E"/>
    <s v="0 0m 0s N, 0 0m 0s E"/>
    <m/>
    <x v="0"/>
    <n v="100"/>
    <n v="100"/>
    <n v="100"/>
    <n v="100"/>
    <n v="100"/>
    <x v="0"/>
  </r>
  <r>
    <s v="2023039990026192"/>
    <s v="BANJAR"/>
    <s v="KAB. BANJAR"/>
    <s v="MARTAPURA"/>
    <s v="MARTAPURA (MARTAPURA KOTA)"/>
    <s v="SEKUMPUL"/>
    <s v="SEKUMPUL"/>
    <s v="70619"/>
    <s v="70619"/>
    <s v="SEKUMPUL UJUNG KOMP INDRASARI PERMAI"/>
    <s v="JL SEKUMPUL UJUNG GG MANGGA KOMP ANTERO PERMAI RT 014 RW 005 "/>
    <n v="114.88200000000001"/>
    <m/>
    <n v="-3.4039999999999999"/>
    <m/>
    <n v="100"/>
    <m/>
    <s v="Blank"/>
    <s v="3 24m 14.4s S, 114 52m 55.2s E"/>
    <s v="0 0m 0s N, 0 0m 0s E"/>
    <m/>
    <x v="0"/>
    <n v="100"/>
    <n v="100"/>
    <n v="100"/>
    <n v="84"/>
    <n v="96.8"/>
    <x v="0"/>
  </r>
  <r>
    <s v="2023059990030635"/>
    <s v="KOTA JAMBI"/>
    <s v="JAMBI"/>
    <s v="KOTA BARU"/>
    <s v="KOTA BARU"/>
    <s v="SIMPANG III SIPIN"/>
    <s v="SIMPANG III SIPIN (SIMPANG TIGA SIPIN)"/>
    <s v="36126"/>
    <s v="36126"/>
    <s v="JL.IR.H. JUANDA LRG.TEGAL REJO RT/RW 030/-"/>
    <s v="JL.IR.H. JUANDA LRG.TEGAL REJO RT/RW 030/-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</r>
  <r>
    <s v="2023039990026620"/>
    <s v="BELITUNG TIMUR"/>
    <s v="BELITUNG TIMUR"/>
    <s v="MANGGAR"/>
    <s v="MANGGAR"/>
    <s v="MEKAR JAYA"/>
    <s v="MEKAR JAYA"/>
    <s v="33511"/>
    <s v="33517"/>
    <s v="DSN KALMOA"/>
    <s v="DSN KALMOA RT.1/RW 1 DESA MEKAR JAYA KECAMATAN MANGGAR"/>
    <n v="108.283"/>
    <m/>
    <n v="-2.8660000000000001"/>
    <m/>
    <n v="0"/>
    <m/>
    <s v="Blank"/>
    <s v="2 51m 57.6s S, 108 16m 58.8s E"/>
    <s v="0 0m 0s N, 0 0m 0s E"/>
    <m/>
    <x v="0"/>
    <n v="100"/>
    <n v="100"/>
    <n v="100"/>
    <n v="100"/>
    <n v="80"/>
    <x v="1"/>
  </r>
  <r>
    <s v="2023049990028521"/>
    <s v="BANDUNG BARAT"/>
    <s v="BANDUNG BARAT"/>
    <s v="LEMBANG"/>
    <s v="LEMBANG"/>
    <s v="CIKAHURIPAN"/>
    <s v="CIKAHURIPAN"/>
    <s v="40391"/>
    <s v="40391"/>
    <s v="KP CIBODAS "/>
    <s v="KP CIBODAS RT/RW 006/001"/>
    <n v="107.61199999999999"/>
    <m/>
    <n v="-6.7910000000000004"/>
    <m/>
    <n v="100"/>
    <m/>
    <s v="Blank"/>
    <s v="6 47m 27.6s S, 107 36m 43.2s E"/>
    <s v="0 0m 0s N, 0 0m 0s E"/>
    <m/>
    <x v="0"/>
    <n v="100"/>
    <n v="100"/>
    <n v="100"/>
    <n v="100"/>
    <n v="100"/>
    <x v="0"/>
  </r>
  <r>
    <s v="2023069990031949"/>
    <s v="GRESIK"/>
    <s v="GRESIK"/>
    <s v="MANYAR"/>
    <s v="MANYAR"/>
    <s v="BANJARSARI"/>
    <s v="BANJARSARI"/>
    <s v="61151"/>
    <s v="61151"/>
    <s v="MBAH SANTRI "/>
    <s v="JL. MBAH SANTRI 1 RT/RW 002/010"/>
    <n v="112.587"/>
    <m/>
    <n v="-7.1310000000000002"/>
    <m/>
    <n v="100"/>
    <m/>
    <s v="Blank"/>
    <s v="7 7m 51.6s S, 112 35m 13.2s E"/>
    <s v="0 0m 0s N, 0 0m 0s E"/>
    <m/>
    <x v="0"/>
    <n v="100"/>
    <n v="100"/>
    <n v="100"/>
    <n v="100"/>
    <n v="100"/>
    <x v="0"/>
  </r>
  <r>
    <s v="2023019990024115"/>
    <s v="GRESIK"/>
    <s v="GRESIK"/>
    <s v="WRINGINANOM"/>
    <s v="WRINGINANOM (WRINGIN ANOM)"/>
    <s v="WRINGINANOM"/>
    <s v="WRINGINANOM"/>
    <s v="61176"/>
    <s v="61176"/>
    <s v="DSN KRAJAN "/>
    <s v="DSN KRAJAN RT 003 RW 001 WRINGINANOM, WRINGINANOM, GRESIK"/>
    <n v="112.512"/>
    <m/>
    <n v="-7.3689999999999998"/>
    <m/>
    <n v="100"/>
    <m/>
    <s v="Blank"/>
    <s v="7 22m 8.4s S, 112 30m 43.2s E"/>
    <s v="0 0m 0s N, 0 0m 0s E"/>
    <m/>
    <x v="0"/>
    <n v="100"/>
    <n v="100"/>
    <n v="100"/>
    <n v="100"/>
    <n v="100"/>
    <x v="0"/>
  </r>
  <r>
    <s v="2023039990026467"/>
    <s v="GRESIK"/>
    <s v="GRESIK"/>
    <s v="GRESIK"/>
    <s v="GRESIK"/>
    <s v="KARANG TURI"/>
    <s v="KARANG TURI (KARANGTURI)"/>
    <s v="61118"/>
    <s v="61118"/>
    <s v="USMAN SADAR GANG 18"/>
    <s v="JL USMAN SADAR GANG 18 RT/RW 005/001"/>
    <n v="112.773"/>
    <m/>
    <n v="-7.13"/>
    <m/>
    <n v="100"/>
    <m/>
    <s v="Blank"/>
    <s v="7 7m 48s S, 112 46m 22.8s E"/>
    <s v="0 0m 0s N, 0 0m 0s E"/>
    <m/>
    <x v="0"/>
    <n v="100"/>
    <n v="100"/>
    <n v="100"/>
    <n v="100"/>
    <n v="100"/>
    <x v="0"/>
  </r>
  <r>
    <s v="2023039990026728"/>
    <s v="KOTA TANGERANG"/>
    <s v="TANGERANG"/>
    <s v="BENDA"/>
    <s v="BENDA"/>
    <s v="BELENDUNG"/>
    <s v="BELENDUNG"/>
    <s v="15123"/>
    <s v="15123"/>
    <s v="BELENDUNG"/>
    <s v="KP BELENDUNG RT 001 RW 006"/>
    <n v="106.661"/>
    <m/>
    <n v="-6.1429999999999998"/>
    <m/>
    <n v="100"/>
    <m/>
    <s v="Blank"/>
    <s v="6 8m 34.8s S, 106 39m 39.6s E"/>
    <s v="0 0m 0s N, 0 0m 0s E"/>
    <m/>
    <x v="0"/>
    <n v="100"/>
    <n v="100"/>
    <n v="100"/>
    <n v="100"/>
    <n v="100"/>
    <x v="0"/>
  </r>
  <r>
    <s v="2023029990025225"/>
    <s v="KOTA BANJARBARU"/>
    <s v="BANJARBARU"/>
    <s v="LIANG ANGGANG"/>
    <s v="LIANG ANGGANG"/>
    <s v="LANDASAN ULIN UTARA"/>
    <s v="LANDASAN ULIN UTARA"/>
    <s v="70724"/>
    <s v="70724"/>
    <s v="KURNIA KOMP GRIYA KURNIA BLOK B NO 2 "/>
    <s v="JL. KURNIA KOMP. GRIYA KURNIA BLOK B NO.2 RT/RW 005/003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</r>
  <r>
    <s v="2023059990031108"/>
    <s v="TANGERANG"/>
    <s v="KAB. TANGERANG"/>
    <s v="PASAR KEMIS"/>
    <s v="PASAR KEMIS"/>
    <s v="KUTA JAYA"/>
    <s v="KUTA JAYA"/>
    <s v="15560"/>
    <s v="15560"/>
    <s v="GELAM"/>
    <s v="KP GELAM RT 009 RW 002"/>
    <n v="106.57299999999999"/>
    <m/>
    <n v="-6.1660000000000004"/>
    <m/>
    <n v="100"/>
    <m/>
    <s v="Blank"/>
    <s v="6 9m 57.6s S, 106 34m 22.8s E"/>
    <s v="0 0m 0s N, 0 0m 0s E"/>
    <m/>
    <x v="0"/>
    <n v="100"/>
    <n v="100"/>
    <n v="100"/>
    <n v="100"/>
    <n v="100"/>
    <x v="0"/>
  </r>
  <r>
    <s v="2023019990024196"/>
    <s v="MINAHASA UTARA"/>
    <s v="MINAHASA UTARA"/>
    <s v="TALAWAAN"/>
    <s v="TALAWAAN"/>
    <s v="MAPANGET"/>
    <s v="MAPANGET"/>
    <s v="95373"/>
    <s v="95370"/>
    <s v="JAGA IV MAPANGET TALAWAAN, MINAHASA UTARA"/>
    <s v="JAGA IV MAPANGET TALAWAAN, MINAHASA UTARA"/>
    <n v="124.934"/>
    <m/>
    <n v="1.5369999999999999"/>
    <m/>
    <n v="0"/>
    <m/>
    <s v="Blank"/>
    <s v="1 32m 13.2s N, 124 56m 2.4s E"/>
    <s v="0 0m 0s N, 0 0m 0s E"/>
    <m/>
    <x v="0"/>
    <n v="100"/>
    <n v="100"/>
    <n v="100"/>
    <n v="100"/>
    <n v="80"/>
    <x v="1"/>
  </r>
  <r>
    <s v="2023069990031861"/>
    <s v="KOTA JAMBI"/>
    <s v="JAMBI"/>
    <s v="KOTA BARU"/>
    <s v="KOTA BARU"/>
    <s v="KENALI ASAM BAWAH"/>
    <s v="KENALI ASAM BAWAH"/>
    <s v="36128"/>
    <s v="36128"/>
    <s v="JLN. BENSOL PERUM.MUTIARA SELATAN BLOK L 55 RT/RW 015/000"/>
    <s v="JLN. BENSOL PERUM.MUTIARA SELATAN BLOK L 55 RT/RW 015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49990029877"/>
    <s v="KOTA SURABAYA"/>
    <s v="SURABAYA"/>
    <s v="LAKARSANTRI"/>
    <s v="LAKARSANTRI"/>
    <s v="LIDAH WETAN"/>
    <s v="LIDAH WETAN"/>
    <s v="60213"/>
    <s v="60213"/>
    <s v="PERUM WISATA BUKIT MAS C6 NO 18"/>
    <s v="PERUM WISATA BUKIT MAS C6 NO 18"/>
    <n v="112.67"/>
    <m/>
    <n v="-7.3029999999999999"/>
    <m/>
    <n v="100"/>
    <m/>
    <s v="Blank"/>
    <s v="7 18m 10.8s S, 112 40m 12s E"/>
    <s v="0 0m 0s N, 0 0m 0s E"/>
    <m/>
    <x v="0"/>
    <n v="100"/>
    <n v="100"/>
    <n v="100"/>
    <n v="100"/>
    <n v="100"/>
    <x v="0"/>
  </r>
  <r>
    <s v="2023039990025911"/>
    <s v="MUARO JAMBI"/>
    <s v="MUARO JAMBI"/>
    <s v="SUNGAI GELAM"/>
    <s v="SUNGAI GELAM"/>
    <s v="SUNGAI GELAM"/>
    <s v="SUNGAI GELAM"/>
    <s v="36373"/>
    <s v="36363"/>
    <s v="PETALING PT MUARO KAHURIPAN INDONESIA"/>
    <s v="PETALING PT MUARO KAHURIPAN INDONESIA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</r>
  <r>
    <s v="2023039990026945"/>
    <s v="TANGERANG"/>
    <s v="KAB. TANGERANG"/>
    <s v="TIGARAKSA"/>
    <s v="TIGARAKSA"/>
    <s v="PASIR NANGKA"/>
    <s v="PASIR NANGKA"/>
    <s v="15720"/>
    <s v="15721"/>
    <s v="KADONGDONG"/>
    <s v="KP.KADONGDONG RT.001 RW.003"/>
    <n v="106.47199999999999"/>
    <m/>
    <n v="-6.2409999999999997"/>
    <m/>
    <n v="0"/>
    <m/>
    <s v="Blank"/>
    <s v="6 14m 27.6s S, 106 28m 19.2s E"/>
    <s v="0 0m 0s N, 0 0m 0s E"/>
    <m/>
    <x v="0"/>
    <n v="100"/>
    <n v="100"/>
    <n v="100"/>
    <n v="100"/>
    <n v="80"/>
    <x v="1"/>
  </r>
  <r>
    <s v="2023039990026979"/>
    <s v="GRESIK"/>
    <s v="GRESIK"/>
    <s v="MANYAR"/>
    <s v="MANYAR"/>
    <s v="MANYAR SIDOMUKTI"/>
    <s v="MANYAR SIDOMUKTI"/>
    <s v="61151"/>
    <s v="61151"/>
    <s v="KY SAHLAN 13/5 "/>
    <s v="KY SAHLAN 13/05 RT/RW 004/001"/>
    <n v="112.61"/>
    <m/>
    <n v="-7.1050000000000004"/>
    <m/>
    <n v="100"/>
    <m/>
    <s v="Blank"/>
    <s v="7 6m 18s S, 112 36m 36s E"/>
    <s v="0 0m 0s N, 0 0m 0s E"/>
    <m/>
    <x v="0"/>
    <n v="100"/>
    <n v="100"/>
    <n v="100"/>
    <n v="92"/>
    <n v="98.4"/>
    <x v="0"/>
  </r>
  <r>
    <s v="2023049990029125"/>
    <s v="KOTA TANGERANG"/>
    <s v="TANGERANG"/>
    <s v="NEGLASARI"/>
    <s v="NEGLASARI"/>
    <s v="KARANG SARI"/>
    <s v="KARANG SARI"/>
    <s v="15121"/>
    <s v="15121"/>
    <s v="JL. PEMBANGUNAN III"/>
    <s v="JL. PEMBANGUNAN III RT/RW 003/005"/>
    <n v="106.637"/>
    <m/>
    <n v="-6.1589999999999998"/>
    <m/>
    <n v="100"/>
    <m/>
    <s v="Blank"/>
    <s v="6 9m 32.4s S, 106 38m 13.2s E"/>
    <s v="0 0m 0s N, 0 0m 0s E"/>
    <m/>
    <x v="0"/>
    <n v="100"/>
    <n v="100"/>
    <n v="100"/>
    <n v="100"/>
    <n v="100"/>
    <x v="0"/>
  </r>
  <r>
    <s v="2023049990029580"/>
    <s v="TANGERANG"/>
    <s v="KAB. TANGERANG"/>
    <s v="JAYANTI"/>
    <s v="JAYANTI"/>
    <s v="PASIR GINTUNG"/>
    <s v="PASIR GINTUNG"/>
    <s v="15610"/>
    <s v="15611"/>
    <s v="KP. RANCALEUTIK "/>
    <s v="KP. RANCALEUTIK RT/RW 001/001"/>
    <n v="106.384"/>
    <m/>
    <n v="-6.1929999999999996"/>
    <m/>
    <n v="0"/>
    <m/>
    <s v="Blank"/>
    <s v="6 11m 34.8s S, 106 23m 2.4s E"/>
    <s v="0 0m 0s N, 0 0m 0s E"/>
    <m/>
    <x v="0"/>
    <n v="100"/>
    <n v="100"/>
    <n v="100"/>
    <n v="100"/>
    <n v="80"/>
    <x v="1"/>
  </r>
  <r>
    <s v="2023059990031212"/>
    <s v="BANDUNG BARAT"/>
    <s v="BANDUNG BARAT"/>
    <s v="PADALARANG"/>
    <s v="PADALARANG"/>
    <s v="PADALARANG"/>
    <s v="PADALARANG"/>
    <s v="40553"/>
    <s v="40553"/>
    <s v="KP BABAKAN LOA "/>
    <s v="KP. BABAKANLOA RT/RW 001/007"/>
    <n v="107.47799999999999"/>
    <m/>
    <n v="-6.843"/>
    <m/>
    <n v="100"/>
    <m/>
    <s v="Blank"/>
    <s v="6 50m 34.8s S, 107 28m 40.8s E"/>
    <s v="0 0m 0s N, 0 0m 0s E"/>
    <m/>
    <x v="0"/>
    <n v="100"/>
    <n v="100"/>
    <n v="100"/>
    <n v="63"/>
    <n v="92.6"/>
    <x v="0"/>
  </r>
  <r>
    <s v="2023049990029225"/>
    <s v="GRESIK"/>
    <s v="GRESIK"/>
    <s v="KEBOMAS"/>
    <s v="KEBOMAS"/>
    <s v="INDRO"/>
    <s v="INDRO"/>
    <s v="61124"/>
    <s v="61124"/>
    <s v="KPT.DARMOSUGONDO XII.F"/>
    <s v="KPT.DARMOSUGONDO XII.F/- RT/RW 005/004"/>
    <n v="112.65900000000001"/>
    <m/>
    <n v="-7.19"/>
    <m/>
    <n v="100"/>
    <m/>
    <s v="Blank"/>
    <s v="7 11m 24s S, 112 39m 32.4s E"/>
    <s v="0 0m 0s N, 0 0m 0s E"/>
    <m/>
    <x v="0"/>
    <n v="100"/>
    <n v="100"/>
    <n v="100"/>
    <n v="100"/>
    <n v="100"/>
    <x v="0"/>
  </r>
  <r>
    <s v="2023059990030086"/>
    <s v="TUBAN"/>
    <s v="TUBAN"/>
    <s v="PLUMPANG"/>
    <s v="PLUMPANG"/>
    <s v="SUMBERAGUNG"/>
    <s v="SUMBERAGUNG"/>
    <s v="62382"/>
    <s v="62382"/>
    <s v="DSN NGAYUNG "/>
    <s v="DSN NGAYUNG RT/RW 002/002 DS SUMBERAGUNG KEC PLUMPANG TUBAN "/>
    <n v="112.113"/>
    <m/>
    <n v="-7.0019999999999998"/>
    <m/>
    <n v="100"/>
    <m/>
    <s v="Blank"/>
    <s v="7 0m 7.2s S, 112 6m 46.8s E"/>
    <s v="0 0m 0s N, 0 0m 0s E"/>
    <m/>
    <x v="0"/>
    <n v="100"/>
    <n v="100"/>
    <n v="100"/>
    <n v="100"/>
    <n v="100"/>
    <x v="0"/>
  </r>
  <r>
    <s v="2022119990022773"/>
    <s v="KOTA ADM. JAKARTA TIMUR"/>
    <s v="JAKARTA TIMUR"/>
    <s v="PULOGADUNG"/>
    <s v="PULOGADUNG (PULO GADUNG)"/>
    <s v="RAWAMANGUN"/>
    <s v="RAWAMANGUN"/>
    <s v="13220"/>
    <s v="13220"/>
    <s v="JL.WARU NO.22"/>
    <s v="JL.WARU NO.22"/>
    <n v="106.89"/>
    <n v="106.88800000000001"/>
    <n v="-6.1890000000000001"/>
    <n v="-6.1966400000000004"/>
    <n v="100"/>
    <m/>
    <m/>
    <s v="6 11m 20.4s S, 106 53m 24s E"/>
    <s v="6 11m 47.904s S, 106 53m 16.8s E"/>
    <n v="0.8734001315709955"/>
    <x v="4"/>
    <n v="100"/>
    <n v="100"/>
    <n v="100"/>
    <n v="100"/>
    <n v="100"/>
    <x v="0"/>
  </r>
  <r>
    <s v="2023049990029664"/>
    <s v="MINAHASA SELATAN"/>
    <s v="MINAHASA SELATAN"/>
    <s v="AMURANG"/>
    <s v="AMURANG"/>
    <s v="RANOYAPO"/>
    <s v="RANOYAPO"/>
    <s v="95954"/>
    <s v="95957"/>
    <s v="RANOYAPO-LINGKUNGAN I RT/RW 000/000"/>
    <s v="RANOYAPO-LINGKUNGAN I RT/RW 000/000"/>
    <n v="124.56699999999999"/>
    <m/>
    <n v="1.1839999999999999"/>
    <m/>
    <n v="0"/>
    <m/>
    <s v="Blank"/>
    <s v="1 11m 2.4s N, 124 34m 1.2s E"/>
    <s v="0 0m 0s N, 0 0m 0s E"/>
    <m/>
    <x v="0"/>
    <n v="100"/>
    <n v="100"/>
    <n v="100"/>
    <n v="100"/>
    <n v="80"/>
    <x v="1"/>
  </r>
  <r>
    <s v="2023039990027373"/>
    <s v="GRESIK"/>
    <s v="GRESIK"/>
    <s v="BALONGPANGGANG"/>
    <s v="BALONGPANGGANG (BALONG PANGGANG)"/>
    <s v="DOHOAGUNG"/>
    <s v="DOHOAGUNG"/>
    <s v="61173"/>
    <s v="61173"/>
    <s v="GERABAKAN"/>
    <s v="GERABAKAN RT/RW 003/002"/>
    <n v="112.53700000000001"/>
    <m/>
    <n v="-7.05"/>
    <m/>
    <n v="100"/>
    <m/>
    <s v="Blank"/>
    <s v="7 2m 60s S, 112 32m 13.2s E"/>
    <s v="0 0m 0s N, 0 0m 0s E"/>
    <m/>
    <x v="0"/>
    <n v="100"/>
    <n v="100"/>
    <n v="100"/>
    <n v="100"/>
    <n v="100"/>
    <x v="0"/>
  </r>
  <r>
    <s v="2023049990029797"/>
    <s v="MINAHASA SELATAN"/>
    <s v="MINAHASA SELATAN"/>
    <s v="SINONSAYANG"/>
    <s v="SINONSAYANG"/>
    <s v="POIGAR II"/>
    <s v="POIGAR II (POIGAR DUA)"/>
    <s v="95959"/>
    <s v="95959"/>
    <s v="POIGAR II RT/RW -/004"/>
    <s v="POIGAR II RT/RW -/004"/>
    <n v="124.34399999999999"/>
    <m/>
    <n v="1.0229999999999999"/>
    <m/>
    <n v="100"/>
    <m/>
    <s v="Blank"/>
    <s v="1 1m 22.8s N, 124 20m 38.4s E"/>
    <s v="0 0m 0s N, 0 0m 0s E"/>
    <m/>
    <x v="0"/>
    <n v="100"/>
    <n v="100"/>
    <n v="100"/>
    <n v="100"/>
    <n v="100"/>
    <x v="0"/>
  </r>
  <r>
    <s v="2023049990028169"/>
    <s v="KOTA CIMAHI"/>
    <s v="CIMAHI"/>
    <s v="CIMAHI SELATAN"/>
    <s v="CIMAHI SELATAN"/>
    <s v="CIBEBER"/>
    <s v="CIBEBER"/>
    <s v="40531"/>
    <s v="40531"/>
    <s v="PERUM BUMI PARAHYANGAN CIMAHI BLOK F NO.21 "/>
    <s v="PERUM BUMI PARAHYANGAN CIMAHI BLOK F NO.21 RT/RW 001/001"/>
    <n v="107.517"/>
    <m/>
    <n v="-6.8979999999999997"/>
    <m/>
    <n v="100"/>
    <m/>
    <s v="Blank"/>
    <s v="6 53m 52.8s S, 107 31m 1.2s E"/>
    <s v="0 0m 0s N, 0 0m 0s E"/>
    <m/>
    <x v="0"/>
    <n v="100"/>
    <n v="100"/>
    <n v="100"/>
    <n v="100"/>
    <n v="100"/>
    <x v="0"/>
  </r>
  <r>
    <s v="2022119990023096"/>
    <s v="KOTA BANJARBARU"/>
    <s v="BANJARBARU"/>
    <s v="BANJARBARU UTARA"/>
    <s v="BANJARBARU UTARA (BANJAR BARU UTARA)"/>
    <s v="LOKTABAT UTARA"/>
    <s v="LOKTABAT UTARA"/>
    <s v="70712"/>
    <s v="70714"/>
    <s v="BINA SATRIA"/>
    <s v="JL. BINA SATRIA RT.40 RW.XI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</r>
  <r>
    <s v="2023059990030864"/>
    <s v="TEBO"/>
    <s v="TEBO"/>
    <s v="VII KOTO ILIR"/>
    <s v="VII KOTO ILIR"/>
    <s v="BALAI RAJO"/>
    <s v="BALAI RAJO"/>
    <s v="37599"/>
    <s v="37562"/>
    <s v="BALAI RAJO RT/RW 005/000"/>
    <s v="BALAI RAJO RT/RW 005/000"/>
    <n v="115.407"/>
    <m/>
    <n v="-8.5259999999999998"/>
    <m/>
    <n v="0"/>
    <m/>
    <s v="Blank"/>
    <s v="8 31m 33.6s S, 115 24m 25.2s E"/>
    <s v="0 0m 0s N, 0 0m 0s E"/>
    <m/>
    <x v="0"/>
    <n v="100"/>
    <n v="100"/>
    <n v="100"/>
    <n v="100"/>
    <n v="80"/>
    <x v="1"/>
  </r>
  <r>
    <s v="2023059990030960"/>
    <s v="BANJAR"/>
    <s v="KAB. BANJAR"/>
    <s v="MARTAPURA"/>
    <s v="MARTAPURA (MARTAPURA KOTA)"/>
    <s v="SEKUMPUL"/>
    <s v="SEKUMPUL"/>
    <s v="70619"/>
    <s v="70619"/>
    <s v="SEKUMPUL"/>
    <s v="JL. SEKUMPUL RT/RW 002/003"/>
    <n v="114.88200000000001"/>
    <m/>
    <n v="-3.4039999999999999"/>
    <m/>
    <n v="100"/>
    <m/>
    <s v="Blank"/>
    <s v="3 24m 14.4s S, 114 52m 55.2s E"/>
    <s v="0 0m 0s N, 0 0m 0s E"/>
    <m/>
    <x v="0"/>
    <n v="100"/>
    <n v="100"/>
    <n v="100"/>
    <n v="100"/>
    <n v="100"/>
    <x v="0"/>
  </r>
  <r>
    <s v="2023049990028375"/>
    <s v="KOTA BANJARBARU"/>
    <s v="BANJARBARU"/>
    <s v="BANJARBARU UTARA"/>
    <s v="BANJARBARU UTARA (BANJAR BARU UTARA)"/>
    <s v="MENTAOS"/>
    <s v="MENTAOS"/>
    <s v="70714"/>
    <s v="70714"/>
    <s v="GOTONG ROYONG"/>
    <s v="JL GOTONG ROYONG"/>
    <n v="114.85899999999999"/>
    <m/>
    <n v="-3.4319999999999999"/>
    <m/>
    <n v="100"/>
    <m/>
    <s v="Blank"/>
    <s v="3 25m 55.2s S, 114 51m 32.4s E"/>
    <s v="0 0m 0s N, 0 0m 0s E"/>
    <m/>
    <x v="0"/>
    <n v="100"/>
    <n v="100"/>
    <n v="100"/>
    <n v="100"/>
    <n v="100"/>
    <x v="0"/>
  </r>
  <r>
    <s v="2023049990028491"/>
    <s v="KOTA TANGERANG"/>
    <s v="TANGERANG"/>
    <s v="PERIUK"/>
    <s v="PERIUK"/>
    <s v="GEMBOR"/>
    <s v="GEMBOR"/>
    <s v="15133"/>
    <s v="15133"/>
    <s v="PERSADA RAYA BLOK F.5 NO.11 "/>
    <s v="PERSADA RAYA BLOK F.5 NO.11 RT/RW 009/007"/>
    <n v="106.577"/>
    <m/>
    <n v="-6.1749999999999998"/>
    <m/>
    <n v="100"/>
    <m/>
    <s v="Blank"/>
    <s v="6 10m 30s S, 106 34m 37.2s E"/>
    <s v="0 0m 0s N, 0 0m 0s E"/>
    <m/>
    <x v="0"/>
    <n v="100"/>
    <n v="100"/>
    <n v="100"/>
    <n v="100"/>
    <n v="100"/>
    <x v="0"/>
  </r>
  <r>
    <s v="2023059990031308"/>
    <s v="KOTA TANGERANG SELATAN"/>
    <s v="TANGERANG SELATAN"/>
    <s v="SERPONG"/>
    <s v="SERPONG"/>
    <s v="RAWABUNTU"/>
    <s v="SERPONG"/>
    <s v="15318"/>
    <s v="15311"/>
    <s v="OLIANDER BLOK U NO 20 SEKTOR 1.2 BSD"/>
    <s v="JL OLIANDER BLOK U NO 20 SEKTOR 1.2 BSD"/>
    <n v="106.68300000000001"/>
    <m/>
    <n v="-6.3010000000000002"/>
    <m/>
    <n v="0"/>
    <m/>
    <s v="Blank"/>
    <s v="6 18m 3.6s S, 106 40m 58.8s E"/>
    <s v="0 0m 0s N, 0 0m 0s E"/>
    <m/>
    <x v="0"/>
    <n v="100"/>
    <n v="100"/>
    <n v="25"/>
    <n v="100"/>
    <n v="65"/>
    <x v="8"/>
  </r>
  <r>
    <s v="2023039990027076"/>
    <s v="KOTA JAMBI"/>
    <s v="JAMBI"/>
    <s v="JAMBI SELATAN"/>
    <s v="JAMBI SELATAN"/>
    <s v="PASIR PUTIH"/>
    <s v="PASIR PUTIH"/>
    <s v="36139"/>
    <s v="36139"/>
    <s v="JL. K.H SAMAN HUDI NO.23 RT/RW 001/000"/>
    <s v="JL. K.H SAMAN HUDI NO.23 RT/RW 001/000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</r>
  <r>
    <s v="2023019990024149"/>
    <s v="BATANGHARI"/>
    <s v="BATANG HARI"/>
    <s v="BATIN XXIV"/>
    <s v="BATIN XXIV"/>
    <s v="DURIAN LUNCUK"/>
    <s v="DURIAN LUNCUK"/>
    <s v="36656"/>
    <s v="36656"/>
    <s v="DURIAN LUNCUK RT 012 RW 004 KELURAHAN DURIAN LUNCUK KECAMATAN BATIN XXIV "/>
    <s v="DURIAN LUNCUK RT 012 RW 004 KELURAHAN DURIAN LUNCUK KECAMATAN BATIN XXIV "/>
    <n v="103.047"/>
    <m/>
    <n v="-1.9079999999999999"/>
    <m/>
    <n v="100"/>
    <m/>
    <s v="Blank"/>
    <s v="1 54m 28.8s S, 103 2m 49.2s E"/>
    <s v="0 0m 0s N, 0 0m 0s E"/>
    <m/>
    <x v="0"/>
    <n v="95"/>
    <n v="100"/>
    <n v="100"/>
    <n v="100"/>
    <n v="99"/>
    <x v="0"/>
  </r>
  <r>
    <s v="2023049990029496"/>
    <s v="MINAHASA SELATAN"/>
    <s v="MINAHASA SELATAN"/>
    <s v="SINONSAYANG"/>
    <s v="SINONSAYANG"/>
    <s v="TINIAWANGKO"/>
    <s v="TINIWANGKO (TINIAWANGKO)"/>
    <s v="95959"/>
    <s v="95959"/>
    <s v="TINIAWANGKO RT/RW -/001"/>
    <s v="TINIAWANGKO RT/RW -/001"/>
    <n v="124.322"/>
    <m/>
    <n v="1.026"/>
    <m/>
    <n v="100"/>
    <m/>
    <s v="Blank"/>
    <s v="1 1m 33.6s N, 124 19m 19.2s E"/>
    <s v="0 0m 0s N, 0 0m 0s E"/>
    <m/>
    <x v="0"/>
    <n v="100"/>
    <n v="100"/>
    <n v="100"/>
    <n v="100"/>
    <n v="100"/>
    <x v="0"/>
  </r>
  <r>
    <s v="2022129990023757"/>
    <s v="KOTA ADM. JAKARTA SELATAN"/>
    <s v="JEMBRANA"/>
    <s v="TEBET"/>
    <s v="MENDOYO"/>
    <s v="KEBON BARU"/>
    <s v="PENYARINGAN"/>
    <s v="12830"/>
    <s v="82261"/>
    <s v="JL F NO 29"/>
    <s v="BANJAR ANYAR KELOD"/>
    <n v="106.863"/>
    <n v="106.86499999999999"/>
    <n v="-6.2249999999999996"/>
    <n v="-6.23367"/>
    <n v="0"/>
    <m/>
    <m/>
    <s v="6 13m 30s S, 106 51m 46.8s E"/>
    <s v="6 14m 1.212s S, 106 51m 54s E"/>
    <n v="0.98400766565184561"/>
    <x v="4"/>
    <n v="25"/>
    <n v="17"/>
    <n v="29"/>
    <n v="29"/>
    <n v="20"/>
    <x v="4"/>
  </r>
  <r>
    <s v="2023019990024194"/>
    <s v="GRESIK"/>
    <s v="GRESIK"/>
    <s v="KEDAMEAN"/>
    <s v="KEDAMEAN"/>
    <s v="BANYUURIP"/>
    <s v="BANYUURIP"/>
    <s v="61175"/>
    <s v="61175"/>
    <s v="DUSUN MIRU"/>
    <s v="DUSUN MIRU RT/RW 009/004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</r>
  <r>
    <s v="2023059990031395"/>
    <s v="TANGERANG"/>
    <s v="KAB. TANGERANG"/>
    <s v="BALARAJA"/>
    <s v="BALARAJA"/>
    <s v="BALARAJA"/>
    <s v="BALARAJA"/>
    <s v="15610"/>
    <s v="15610"/>
    <s v="KP. BAKUNG RT/RW 002/001"/>
    <s v="KP. BAKUNG RT/RW 002/001"/>
    <n v="106.446"/>
    <m/>
    <n v="-6.2030000000000003"/>
    <m/>
    <n v="100"/>
    <m/>
    <s v="Blank"/>
    <s v="6 12m 10.8s S, 106 26m 45.6s E"/>
    <s v="0 0m 0s N, 0 0m 0s E"/>
    <m/>
    <x v="0"/>
    <n v="100"/>
    <n v="100"/>
    <n v="100"/>
    <n v="100"/>
    <n v="100"/>
    <x v="0"/>
  </r>
  <r>
    <s v="C23031515050"/>
    <s v="KOTA SURABAYA"/>
    <s v="SURABAYA"/>
    <s v="GUNUNG ANYAR"/>
    <s v="GUNUNG ANYAR (GUNUNGANYAR)"/>
    <s v="RUNGKUT TENGAH"/>
    <s v="RUNGKUT TENGAH"/>
    <s v="60293"/>
    <s v="60293"/>
    <s v="RUNGKUT MAPAN BARAT 1 FA/18"/>
    <s v="RUNGKUT MAPAN BARAT 1 FA 18"/>
    <n v="113.03100000000001"/>
    <m/>
    <n v="-7.1539999999999999"/>
    <m/>
    <n v="100"/>
    <m/>
    <s v="Blank"/>
    <s v="7 9m 14.4s S, 113 1m 51.6s E"/>
    <s v="0 0m 0s N, 0 0m 0s E"/>
    <m/>
    <x v="0"/>
    <n v="100"/>
    <n v="100"/>
    <n v="100"/>
    <n v="100"/>
    <n v="100"/>
    <x v="0"/>
  </r>
  <r>
    <s v="2023039990026136"/>
    <s v="MUARO JAMBI"/>
    <s v="MUARO JAMBI"/>
    <s v="JAMBI LUAR KOTA"/>
    <s v="JAMBI LUAR KOTA"/>
    <s v="PENYENGAT OLAK"/>
    <s v="PENYENGAT OLAK"/>
    <s v="36361"/>
    <s v="36361"/>
    <s v="PENYENGAT OLAK RT/RW 003/000"/>
    <s v="PENYENGAT OLAK RT/RW 003/000"/>
    <n v="103.569"/>
    <m/>
    <n v="-1.5649999999999999"/>
    <m/>
    <n v="100"/>
    <m/>
    <s v="Blank"/>
    <s v="1 33m 54s S, 103 34m 8.4s E"/>
    <s v="0 0m 0s N, 0 0m 0s E"/>
    <m/>
    <x v="0"/>
    <n v="100"/>
    <n v="100"/>
    <n v="100"/>
    <n v="100"/>
    <n v="100"/>
    <x v="0"/>
  </r>
  <r>
    <s v="2023029990025439"/>
    <s v="KOTA JAMBI"/>
    <s v="JAMBI"/>
    <s v="JELUTUNG"/>
    <s v="JELUTUNG"/>
    <s v="KEBUN HANDIL"/>
    <s v="KEBUN HANDIL"/>
    <s v="36137"/>
    <s v="36137"/>
    <s v="JL JAWA NO 6 RT/RW 022/-"/>
    <s v="JL JAWA NO 6 RT/RW 022/-"/>
    <n v="103.617"/>
    <m/>
    <n v="-1.625"/>
    <m/>
    <n v="100"/>
    <m/>
    <s v="Blank"/>
    <s v="1 37m 30s S, 103 37m 1.2s E"/>
    <s v="0 0m 0s N, 0 0m 0s E"/>
    <m/>
    <x v="0"/>
    <n v="100"/>
    <n v="100"/>
    <n v="100"/>
    <n v="100"/>
    <n v="100"/>
    <x v="0"/>
  </r>
  <r>
    <s v="2023049990028149"/>
    <s v="KOTA JAMBI"/>
    <s v="JAMBI"/>
    <s v="JAMBI TIMUR"/>
    <s v="JAMBI TIMUR"/>
    <s v="BUDIMAN"/>
    <s v="BUDIMAN"/>
    <s v="36145"/>
    <s v="36145"/>
    <s v="JL ERLANGGA RT 06"/>
    <s v="JL ERLANGGA RT 06"/>
    <n v="103.625"/>
    <m/>
    <n v="-1.5980000000000001"/>
    <m/>
    <n v="100"/>
    <m/>
    <s v="Blank"/>
    <s v="1 35m 52.8s S, 103 37m 30s E"/>
    <s v="0 0m 0s N, 0 0m 0s E"/>
    <m/>
    <x v="0"/>
    <n v="100"/>
    <n v="100"/>
    <n v="100"/>
    <n v="100"/>
    <n v="100"/>
    <x v="0"/>
  </r>
  <r>
    <s v="2023039990027295"/>
    <s v="MAJALENGKA"/>
    <s v="MAJALENGKA"/>
    <s v="SUMBERJAYA"/>
    <s v="SUMBERJAYA"/>
    <s v="PANINGKIRAN"/>
    <s v="PANINGKIRAN"/>
    <s v="45455"/>
    <s v="45455"/>
    <s v="BLOK II  "/>
    <s v="BLOK LL RT/RW 003/002 DESA PANINGKIRAN KEC.SUMBERJAYA KAB.MAJALENGKA"/>
    <n v="108.36"/>
    <m/>
    <n v="-6.7080000000000002"/>
    <m/>
    <n v="100"/>
    <m/>
    <s v="Blank"/>
    <s v="6 42m 28.8s S, 108 21m 36s E"/>
    <s v="0 0m 0s N, 0 0m 0s E"/>
    <m/>
    <x v="0"/>
    <n v="100"/>
    <n v="100"/>
    <n v="100"/>
    <n v="73"/>
    <n v="94.6"/>
    <x v="0"/>
  </r>
  <r>
    <s v="2023039990026034"/>
    <s v="KOTA TANGERANG"/>
    <s v="TANGERANG"/>
    <s v="PERIUK"/>
    <s v="PERIUK"/>
    <s v="GEBANG RAYA"/>
    <s v="GEBANG RAYA"/>
    <s v="15132"/>
    <s v="15132"/>
    <s v="PONDOK MAKMUR BLOK A.1 NO.1 "/>
    <s v="PONDOK MAKMUR BLOK A.1 NO.1 RT/RW 001/004"/>
    <n v="106.59"/>
    <m/>
    <n v="-6.1760000000000002"/>
    <m/>
    <n v="100"/>
    <m/>
    <s v="Blank"/>
    <s v="6 10m 33.6s S, 106 35m 24s E"/>
    <s v="0 0m 0s N, 0 0m 0s E"/>
    <m/>
    <x v="0"/>
    <n v="100"/>
    <n v="100"/>
    <n v="100"/>
    <n v="100"/>
    <n v="100"/>
    <x v="0"/>
  </r>
  <r>
    <s v="2023049990029128"/>
    <s v="TANGERANG"/>
    <s v="KAB. TANGERANG"/>
    <s v="PAGEDANGAN"/>
    <s v="PAGEDANGAN"/>
    <s v="MALANG NENGAH"/>
    <s v="MALANG NENGAH"/>
    <s v="15330"/>
    <s v="15330"/>
    <s v="PABUARAN "/>
    <s v="KP.PABUARAN RT/RW 002/003"/>
    <n v="106.589"/>
    <m/>
    <n v="-6.3179999999999996"/>
    <m/>
    <n v="100"/>
    <m/>
    <s v="Blank"/>
    <s v="6 19m 4.8s S, 106 35m 20.4s E"/>
    <s v="0 0m 0s N, 0 0m 0s E"/>
    <m/>
    <x v="0"/>
    <n v="100"/>
    <n v="100"/>
    <n v="100"/>
    <n v="100"/>
    <n v="100"/>
    <x v="0"/>
  </r>
  <r>
    <s v="2023049990029192"/>
    <s v="TANGERANG"/>
    <s v="KAB. TANGERANG"/>
    <s v="CURUG"/>
    <s v="CURUG"/>
    <s v="BINONG"/>
    <s v="BINONG"/>
    <s v="15810"/>
    <s v="15810"/>
    <s v="KP GALUGA"/>
    <s v="KP.GALUGA RT/RW 002/005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</r>
  <r>
    <s v="2023019990024577"/>
    <s v="GRESIK"/>
    <s v="GRESIK"/>
    <s v="MANYAR"/>
    <s v="MANYAR"/>
    <s v="SUKOMULYO"/>
    <s v="SUKOMULYO"/>
    <s v="61151"/>
    <s v="61151"/>
    <s v="KERANG RAYA "/>
    <s v="JL. KERANG RAYA RT/RW 003/007"/>
    <n v="112.613"/>
    <m/>
    <n v="-7.1319999999999997"/>
    <m/>
    <n v="100"/>
    <m/>
    <s v="Blank"/>
    <s v="7 7m 55.2s S, 112 36m 46.8s E"/>
    <s v="0 0m 0s N, 0 0m 0s E"/>
    <m/>
    <x v="0"/>
    <n v="100"/>
    <n v="100"/>
    <n v="100"/>
    <n v="100"/>
    <n v="100"/>
    <x v="0"/>
  </r>
  <r>
    <s v="2023049990028844"/>
    <s v="KOTA SURABAYA"/>
    <s v="SURABAYA"/>
    <s v="BENOWO"/>
    <s v="BENOWO"/>
    <s v="SEMEMI"/>
    <s v="SEMEMI"/>
    <s v="60198"/>
    <s v="60198"/>
    <s v="KENDUNG GG 8 NO 15C"/>
    <s v="KENDUNG GG 8 NO 15C RT 006 RW 003"/>
    <n v="112.64"/>
    <m/>
    <n v="-7.2489999999999997"/>
    <m/>
    <n v="100"/>
    <m/>
    <s v="Blank"/>
    <s v="7 14m 56.4s S, 112 38m 24s E"/>
    <s v="0 0m 0s N, 0 0m 0s E"/>
    <m/>
    <x v="0"/>
    <n v="100"/>
    <n v="100"/>
    <n v="100"/>
    <n v="100"/>
    <n v="100"/>
    <x v="0"/>
  </r>
  <r>
    <s v="2023059990030209"/>
    <s v="MINAHASA SELATAN"/>
    <s v="MINAHASA SELATAN"/>
    <s v="AMURANG BARAT"/>
    <s v="AMURANG BARAT"/>
    <s v="KAWANGKOAN BAWAH"/>
    <s v="KAWANGKOAN BAWAH"/>
    <s v="95955"/>
    <s v="95955"/>
    <s v="KAWANGKOAN BAWAH-LINGKUNGAN 141 RT/RW 000/000"/>
    <s v="KAWANGKOAN BAWAH-LINGKUNGAN 141 RT/RW 000/000"/>
    <n v="124.536"/>
    <m/>
    <n v="1.1850000000000001"/>
    <m/>
    <n v="100"/>
    <m/>
    <s v="Blank"/>
    <s v="1 11m 6s N, 124 32m 9.6s E"/>
    <s v="0 0m 0s N, 0 0m 0s E"/>
    <m/>
    <x v="0"/>
    <n v="100"/>
    <n v="100"/>
    <n v="100"/>
    <n v="100"/>
    <n v="100"/>
    <x v="0"/>
  </r>
  <r>
    <s v="2023039990027916"/>
    <s v="GRESIK"/>
    <s v="GRESIK"/>
    <s v="KEBOMAS"/>
    <s v="KEBOMAS"/>
    <s v="KEMBANGAN"/>
    <s v="KEMBANGAN"/>
    <s v="61124"/>
    <s v="61124"/>
    <s v="CAKRA I NO 2"/>
    <s v="JL CAKRA I NO 2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</r>
  <r>
    <s v="2023039990026524"/>
    <s v="GRESIK"/>
    <s v="GRESIK"/>
    <s v="KEBOMAS"/>
    <s v="KEBOMAS"/>
    <s v="GENDING"/>
    <s v="GENDING"/>
    <s v="61123"/>
    <s v="61123"/>
    <s v="AWIKOEN JAYA NO 65"/>
    <s v="AWIKOEN JAYA NO 65 RT/RW 004/002"/>
    <n v="112.645"/>
    <m/>
    <n v="-7.1870000000000003"/>
    <m/>
    <n v="100"/>
    <m/>
    <s v="Blank"/>
    <s v="7 11m 13.2s S, 112 38m 42s E"/>
    <s v="0 0m 0s N, 0 0m 0s E"/>
    <m/>
    <x v="0"/>
    <n v="100"/>
    <n v="100"/>
    <n v="100"/>
    <n v="100"/>
    <n v="100"/>
    <x v="0"/>
  </r>
  <r>
    <s v="2023069990031920"/>
    <s v="MUARO JAMBI"/>
    <s v="MUARO JAMBI"/>
    <s v="MESTONG"/>
    <s v="MESTONG"/>
    <s v="PONDOK MEJA"/>
    <s v="PONDOK MEJA"/>
    <s v="36361"/>
    <s v="36364"/>
    <s v="PONDOK MEJA"/>
    <s v="PONDOK MEJA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</r>
  <r>
    <s v="2023029990025555"/>
    <s v="GRESIK"/>
    <s v="GRESIK"/>
    <s v="PANCENG"/>
    <s v="PANCENG"/>
    <s v="PRUPUH"/>
    <s v="PRUPUH"/>
    <s v="61156"/>
    <s v="61156"/>
    <s v="PRUPUH"/>
    <s v="PRUPUH RT/RW 004/001"/>
    <n v="112.47"/>
    <m/>
    <n v="-6.9139999999999997"/>
    <m/>
    <n v="100"/>
    <m/>
    <s v="Blank"/>
    <s v="6 54m 50.4s S, 112 28m 12s E"/>
    <s v="0 0m 0s N, 0 0m 0s E"/>
    <m/>
    <x v="0"/>
    <n v="100"/>
    <n v="100"/>
    <n v="100"/>
    <n v="100"/>
    <n v="100"/>
    <x v="0"/>
  </r>
  <r>
    <s v="2022119990023101"/>
    <s v="KOTA BANDUNG"/>
    <s v="BANDUNG"/>
    <s v="REGOL"/>
    <s v="REGOL"/>
    <s v="PASIRLUYU"/>
    <s v="PASIRLUYU"/>
    <s v="40254"/>
    <s v="40254"/>
    <s v="PASIRLUYU "/>
    <s v="JL.PASIR LUYU RT 006 RW 004"/>
    <n v="107.62"/>
    <m/>
    <n v="-6.9489999999999998"/>
    <m/>
    <n v="100"/>
    <m/>
    <s v="Blank"/>
    <s v="6 56m 56.4s S, 107 37m 12s E"/>
    <s v="0 0m 0s N, 0 0m 0s E"/>
    <m/>
    <x v="0"/>
    <n v="100"/>
    <n v="100"/>
    <n v="100"/>
    <n v="28"/>
    <n v="85.6"/>
    <x v="1"/>
  </r>
  <r>
    <s v="2023059990030069"/>
    <s v="GRESIK"/>
    <s v="GRESIK"/>
    <s v="WRINGINANOM"/>
    <s v="WRINGINANOM (WRINGIN ANOM)"/>
    <s v="SUMBERAME"/>
    <s v="SUMBERAME"/>
    <s v="61176"/>
    <s v="61176"/>
    <s v="DSN. SIDOMUKTI  "/>
    <s v="DSN. SIDOMUKTI RT/RW 002/005"/>
    <n v="112.523"/>
    <m/>
    <n v="-7.9130000000000003"/>
    <m/>
    <n v="100"/>
    <m/>
    <s v="Blank"/>
    <s v="7 54m 46.8s S, 112 31m 22.8s E"/>
    <s v="0 0m 0s N, 0 0m 0s E"/>
    <m/>
    <x v="0"/>
    <n v="100"/>
    <n v="100"/>
    <n v="100"/>
    <n v="100"/>
    <n v="100"/>
    <x v="0"/>
  </r>
  <r>
    <s v="2023049990029327"/>
    <s v="GRESIK"/>
    <s v="GRESIK"/>
    <s v="UJUNGPANGKAH"/>
    <s v="UJUNGPANGKAH (UJUNG PANGKAH)"/>
    <s v="BANYUURIP"/>
    <s v="BANYUURIP"/>
    <s v="61154"/>
    <s v="61154"/>
    <s v="BANYULEGI"/>
    <s v="BANYULEGI RT/RW 004/004"/>
    <n v="112.76"/>
    <m/>
    <n v="-7.2130000000000001"/>
    <m/>
    <n v="100"/>
    <m/>
    <s v="Blank"/>
    <s v="7 12m 46.8s S, 112 45m 36s E"/>
    <s v="0 0m 0s N, 0 0m 0s E"/>
    <m/>
    <x v="0"/>
    <n v="100"/>
    <n v="100"/>
    <n v="100"/>
    <n v="100"/>
    <n v="100"/>
    <x v="0"/>
  </r>
  <r>
    <s v="2023059990030152"/>
    <s v="GRESIK"/>
    <s v="GRESIK"/>
    <s v="MENGANTI"/>
    <s v="MENGANTI"/>
    <s v="SIDOJANGKUNG"/>
    <s v="SIDOJANGKUNG"/>
    <s v="61174"/>
    <s v="61174"/>
    <s v="SIDOJANGKUNG"/>
    <s v="SIDOJANGKUNG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100"/>
    <n v="100"/>
    <x v="0"/>
  </r>
  <r>
    <s v="2023059990029975"/>
    <s v="KOTA TANGERANG"/>
    <s v="TANGERANG"/>
    <s v="BENDA"/>
    <s v="BENDA"/>
    <s v="JURUMUDI BARU"/>
    <s v="JURUMUDI BARU"/>
    <s v="15124"/>
    <s v="15124"/>
    <s v="JL GARUDA "/>
    <s v="JL GARUDA RT/RW 004/002"/>
    <n v="106.67400000000001"/>
    <m/>
    <n v="-6.149"/>
    <m/>
    <n v="100"/>
    <m/>
    <s v="Blank"/>
    <s v="6 8m 56.4s S, 106 40m 26.4s E"/>
    <s v="0 0m 0s N, 0 0m 0s E"/>
    <m/>
    <x v="0"/>
    <n v="100"/>
    <n v="100"/>
    <n v="100"/>
    <n v="100"/>
    <n v="100"/>
    <x v="0"/>
  </r>
  <r>
    <s v="2023049990028915"/>
    <s v="KOTA TANGERANG"/>
    <s v="TANGERANG"/>
    <s v="CIBODAS"/>
    <s v="CIBODAS"/>
    <s v="UWUNG JAYA"/>
    <s v="UWUNG JAYA"/>
    <s v="15138"/>
    <s v="15138"/>
    <s v="KEN AROK IV"/>
    <s v="JL.KEN  AROK IV, RT 004/013"/>
    <n v="106.598"/>
    <m/>
    <n v="-6.2"/>
    <m/>
    <n v="100"/>
    <m/>
    <s v="Blank"/>
    <s v="6 12m 6.39488e-13s S, 106 35m 52.8s E"/>
    <s v="0 0m 0s N, 0 0m 0s E"/>
    <m/>
    <x v="0"/>
    <n v="100"/>
    <n v="100"/>
    <n v="100"/>
    <n v="100"/>
    <n v="100"/>
    <x v="0"/>
  </r>
  <r>
    <s v="2023039990027875"/>
    <s v="TANGERANG"/>
    <s v="KAB. TANGERANG"/>
    <s v="BALARAJA"/>
    <s v="BALARAJA"/>
    <s v="TALAGASARI"/>
    <s v="TALAGASARI"/>
    <s v="15610"/>
    <s v="15610"/>
    <s v="KP.CARIU "/>
    <s v="KP.CARIU RT/RW 002/001 KEL.TALAGASARI KEC.BALARAJA"/>
    <n v="106.461"/>
    <m/>
    <n v="-6.2"/>
    <m/>
    <n v="100"/>
    <m/>
    <s v="Blank"/>
    <s v="6 12m 6.39488e-13s S, 106 27m 39.6s E"/>
    <s v="0 0m 0s N, 0 0m 0s E"/>
    <m/>
    <x v="0"/>
    <n v="100"/>
    <n v="100"/>
    <n v="100"/>
    <n v="100"/>
    <n v="100"/>
    <x v="0"/>
  </r>
  <r>
    <s v="2023039990026062"/>
    <s v="LAMPUNG UTARA"/>
    <s v="LAMPUNG UTARA"/>
    <s v="ABUNG TIMUR"/>
    <s v="ABUNG TIMUR"/>
    <s v="PUNGGUK LAMA"/>
    <s v="PUNGGUK LAMA"/>
    <s v="34583"/>
    <s v="34583"/>
    <s v="PUNGGUK LAMA RT 004,002 DES PUNGGUK LAMA KEC ABUNG TIMUR KAB LAMPUNG UTARA"/>
    <s v="PUNGGUK LAMA RT 004,002 DES PUNGGUK LAMA KEC ABUNG TIMUR KAB LAMPUNG UTARA"/>
    <n v="104.93"/>
    <m/>
    <n v="-4.7460000000000004"/>
    <m/>
    <n v="100"/>
    <m/>
    <s v="Blank"/>
    <s v="4 44m 45.6s S, 104 55m 48s E"/>
    <s v="0 0m 0s N, 0 0m 0s E"/>
    <m/>
    <x v="0"/>
    <n v="100"/>
    <n v="100"/>
    <n v="100"/>
    <n v="100"/>
    <n v="100"/>
    <x v="0"/>
  </r>
  <r>
    <s v="2023059990030891"/>
    <s v="SIDOARJO"/>
    <s v="SURABAYA"/>
    <s v="WARU"/>
    <s v="SAWAHAN"/>
    <s v="KUREKSARI"/>
    <s v="PETEMON"/>
    <s v="61256"/>
    <s v="60252"/>
    <s v="DELTASARI INDAH BLOK I-7"/>
    <s v="PETEMON SIDOMULYO 4-A/16 RT015 RW018 PATEMON SAWAHAN SURABAYA"/>
    <n v="112.73399999999999"/>
    <m/>
    <n v="-7.3609999999999998"/>
    <m/>
    <n v="0"/>
    <m/>
    <s v="Blank"/>
    <s v="7 21m 39.6s S, 112 44m 2.4s E"/>
    <s v="0 0m 0s N, 0 0m 0s E"/>
    <m/>
    <x v="0"/>
    <n v="25"/>
    <n v="36"/>
    <n v="12"/>
    <n v="21"/>
    <n v="18.8"/>
    <x v="7"/>
  </r>
  <r>
    <s v="2023029990025049"/>
    <s v="KOTA BANJARBARU"/>
    <s v="BANJARBARU"/>
    <s v="BANJARBARU SELATAN"/>
    <s v="BANJARBARU SELATAN (BANJAR BARU SELATAN)"/>
    <s v="GUNTUNG PAIKAT"/>
    <s v="GUNTUNG PAIKAT"/>
    <s v="70713"/>
    <s v="70713"/>
    <s v="HIDAYAH"/>
    <s v="JL HIDAYAH"/>
    <n v="114.85899999999999"/>
    <m/>
    <n v="-3.4460000000000002"/>
    <m/>
    <n v="100"/>
    <m/>
    <s v="Blank"/>
    <s v="3 26m 45.6s S, 114 51m 32.4s E"/>
    <s v="0 0m 0s N, 0 0m 0s E"/>
    <m/>
    <x v="0"/>
    <n v="100"/>
    <n v="100"/>
    <n v="100"/>
    <n v="100"/>
    <n v="100"/>
    <x v="0"/>
  </r>
  <r>
    <s v="2023049990028567"/>
    <s v="TANGERANG"/>
    <s v="KAB. TANGERANG"/>
    <s v="BALARAJA"/>
    <s v="BALARAJA"/>
    <s v="SUKAMURNI"/>
    <s v="SUKAMURNI (SUKA MURNI)"/>
    <s v="15610"/>
    <s v="15610"/>
    <s v="DANGDEUR "/>
    <s v="KP. DANGDEUR RT/RW 001/003 KEL.SUKAMURNI KEC.BALARAJA"/>
    <n v="106.43"/>
    <m/>
    <n v="-6.19"/>
    <m/>
    <n v="100"/>
    <m/>
    <s v="Blank"/>
    <s v="6 11m 24s S, 106 25m 48s E"/>
    <s v="0 0m 0s N, 0 0m 0s E"/>
    <m/>
    <x v="0"/>
    <n v="100"/>
    <n v="100"/>
    <n v="100"/>
    <n v="100"/>
    <n v="100"/>
    <x v="0"/>
  </r>
  <r>
    <s v="2023029990025488"/>
    <s v="KOTA BEKASI"/>
    <s v="BEKASI"/>
    <s v="PONDOKGEDE"/>
    <s v="PONDOKGEDE (PONDOK GEDE)"/>
    <s v="JATIWARINGIN"/>
    <s v="JATIWARINGIN"/>
    <s v="17411"/>
    <s v="17411"/>
    <s v="DAMAI II PONCOL NO. 39"/>
    <s v="JL. DAMAI II PONCOL NO. 39"/>
    <n v="106.91500000000001"/>
    <n v="106.91500000000001"/>
    <n v="-6.2729999999999997"/>
    <n v="-6.2730699999999997"/>
    <n v="100"/>
    <m/>
    <m/>
    <s v="6 16m 22.8s S, 106 54m 54s E"/>
    <s v="6 16m 23.052s S, 106 54m 54s E"/>
    <n v="7.7411273575299887E-3"/>
    <x v="6"/>
    <n v="100"/>
    <n v="100"/>
    <n v="100"/>
    <n v="100"/>
    <n v="100"/>
    <x v="0"/>
  </r>
  <r>
    <s v="2023059990031024"/>
    <s v="SIDOARJO"/>
    <s v="SIDOARJO"/>
    <s v="WARU"/>
    <s v="WARU"/>
    <s v="NGINGAS"/>
    <s v="NGINGAS"/>
    <s v="61256"/>
    <s v="61256"/>
    <s v="PANDEAN NO 3 RT013/RW004"/>
    <s v="PANDEAN NO 3 RT013/RW004"/>
    <n v="112.742"/>
    <m/>
    <n v="-7.36"/>
    <m/>
    <n v="100"/>
    <m/>
    <s v="Blank"/>
    <s v="7 21m 36s S, 112 44m 31.2s E"/>
    <s v="0 0m 0s N, 0 0m 0s E"/>
    <m/>
    <x v="0"/>
    <n v="100"/>
    <n v="100"/>
    <n v="100"/>
    <n v="100"/>
    <n v="100"/>
    <x v="0"/>
  </r>
  <r>
    <s v="2023059990030721"/>
    <s v="KOTA ADM. JAKARTA BARAT"/>
    <s v="TANGERANG"/>
    <s v="KEMBANGAN"/>
    <s v="CIPONDOH"/>
    <s v="SRENGSENG"/>
    <s v="PORIS PLAWAD"/>
    <s v="11630"/>
    <s v="15141"/>
    <s v="MERUYA ILIR RAYA NO 11"/>
    <s v="PORIS PLAWAD RT 03 RW 03"/>
    <n v="106.752"/>
    <m/>
    <n v="-6.2039999999999997"/>
    <m/>
    <n v="0"/>
    <m/>
    <s v="Blank"/>
    <s v="6 12m 14.4s S, 106 45m 7.2s E"/>
    <s v="0 0m 0s N, 0 0m 0s E"/>
    <m/>
    <x v="0"/>
    <n v="19"/>
    <n v="12"/>
    <n v="10"/>
    <n v="19"/>
    <n v="12"/>
    <x v="7"/>
  </r>
  <r>
    <s v="2013105010004427"/>
    <s v="NGAWI"/>
    <s v="NGAWI"/>
    <s v="NGAWI"/>
    <s v="NGAWI"/>
    <s v="NGAWI"/>
    <s v="NGAWI"/>
    <s v="63218"/>
    <s v="63218"/>
    <s v="MANTINGAN"/>
    <s v="MANTINGAN, 003/014, MANTINGAN, MANTINGAN, NGAWI"/>
    <n v="111.33199999999999"/>
    <m/>
    <n v="-7.46"/>
    <m/>
    <n v="100"/>
    <m/>
    <s v="Blank"/>
    <s v="7 27m 36s S, 111 19m 55.2s E"/>
    <s v="0 0m 0s N, 0 0m 0s E"/>
    <m/>
    <x v="0"/>
    <n v="100"/>
    <n v="100"/>
    <n v="100"/>
    <n v="100"/>
    <n v="100"/>
    <x v="0"/>
  </r>
  <r>
    <s v="2023049990028564"/>
    <s v="BANDUNG BARAT"/>
    <s v="BANDUNG BARAT"/>
    <s v="BATUJAJAR"/>
    <s v="BATUJAJAR"/>
    <s v="GALANGGANG"/>
    <s v="GALANGGANG"/>
    <s v="40561"/>
    <s v="40561"/>
    <s v="KP GALANGGANG "/>
    <s v="KP.GALANGGANG RT/RW 003/011"/>
    <n v="107.497"/>
    <m/>
    <n v="-6.9139999999999997"/>
    <m/>
    <n v="100"/>
    <m/>
    <s v="Blank"/>
    <s v="6 54m 50.4s S, 107 29m 49.2s E"/>
    <s v="0 0m 0s N, 0 0m 0s E"/>
    <m/>
    <x v="0"/>
    <n v="100"/>
    <n v="100"/>
    <n v="100"/>
    <n v="100"/>
    <n v="100"/>
    <x v="0"/>
  </r>
  <r>
    <s v="2023059990030604"/>
    <s v="KOTA PANGKAL PINANG"/>
    <s v="PANGKAL PINANG"/>
    <s v="BUKITINTAN"/>
    <s v="BUKITINTAN (BUKIT INTAN)"/>
    <s v="AIR MAWAR"/>
    <s v="AIR MAWAR"/>
    <s v="33149"/>
    <s v="33147"/>
    <s v="AIR MAWAR"/>
    <s v="JL. AIR MAWAR RT/RW 002/001"/>
    <n v="106.14700000000001"/>
    <m/>
    <n v="-2.1219999999999999"/>
    <m/>
    <n v="0"/>
    <m/>
    <s v="Blank"/>
    <s v="2 7m 19.2s S, 106 8m 49.2s E"/>
    <s v="0 0m 0s N, 0 0m 0s E"/>
    <m/>
    <x v="0"/>
    <n v="100"/>
    <n v="100"/>
    <n v="100"/>
    <n v="100"/>
    <n v="80"/>
    <x v="1"/>
  </r>
  <r>
    <s v="2023039990027837"/>
    <s v="LAMPUNG TIMUR"/>
    <s v="LAMPUNG TIMUR"/>
    <s v="SEKAMPUNG"/>
    <s v="SEKAMPUNG"/>
    <s v="GIRIKLOPOMULYO"/>
    <s v="GIRIKLOPOMULYO (GIRI KLOPO / KELOPO MULYO)"/>
    <s v="34382"/>
    <s v="34382"/>
    <s v="DUSUN IV, RT 008 RW 004, DESA GIRIKLOPOMULYO, KECAMATAN SEKAMPUNG"/>
    <s v="DUSUN IV, RT 008 RW 004, DESA GIRIKLOPOMULYO, KECAMATAN SEKAMPUNG"/>
    <n v="105.444"/>
    <m/>
    <n v="-5.1539999999999999"/>
    <m/>
    <n v="100"/>
    <m/>
    <s v="Blank"/>
    <s v="5 9m 14.4s S, 105 26m 38.4s E"/>
    <s v="0 0m 0s N, 0 0m 0s E"/>
    <m/>
    <x v="0"/>
    <n v="100"/>
    <n v="100"/>
    <n v="100"/>
    <n v="100"/>
    <n v="100"/>
    <x v="0"/>
  </r>
  <r>
    <s v="2023039990025820"/>
    <s v="BANDUNG BARAT"/>
    <s v="BANDUNG BARAT"/>
    <s v="NGAMPRAH"/>
    <s v="NGAMPRAH"/>
    <s v="GADOBANGKONG"/>
    <s v="GADOBANGKONG"/>
    <s v="40552"/>
    <s v="40552"/>
    <s v="PERUMAHAN LEMBAH TERATAI BLOK C-05 "/>
    <s v="PERUM LEMBAH TERATAI BLOK C 05 RT 002 RW 012 GADOBANGKONG NGAMPRAH"/>
    <n v="107.51600000000001"/>
    <m/>
    <n v="-6.8680000000000003"/>
    <m/>
    <n v="100"/>
    <m/>
    <s v="Blank"/>
    <s v="6 52m 4.8s S, 107 30m 57.6s E"/>
    <s v="0 0m 0s N, 0 0m 0s E"/>
    <m/>
    <x v="0"/>
    <n v="100"/>
    <n v="100"/>
    <n v="100"/>
    <n v="83"/>
    <n v="96.6"/>
    <x v="0"/>
  </r>
  <r>
    <s v="2023029990025115"/>
    <s v="MUARO JAMBI"/>
    <s v="MUARO JAMBI"/>
    <s v="SUNGAI GELAM"/>
    <s v="SUNGAI GELAM"/>
    <s v="SUNGAI GELAM"/>
    <s v="SUNGAI GELAM"/>
    <s v="36373"/>
    <s v="36363"/>
    <s v="SOHGARGETAK RT/RW 28/000"/>
    <s v="SOHGARGETAK RT/RW 28/000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</r>
  <r>
    <s v="2023059990029993"/>
    <s v="KOTA BANJARBARU"/>
    <s v="BANJARBARU"/>
    <s v="LANDASAN ULIN"/>
    <s v="LANDASAN ULIN"/>
    <s v="SYAMSUDIN NOOR"/>
    <s v="SYAMSUDIN NOOR"/>
    <s v="70724"/>
    <s v="70724"/>
    <s v="KASTURI 2 PERUM. GRIYA RAMANIA 7 BLOK D NO 70"/>
    <s v="JL. KASTURI 2 PERUM. GRIYA RAMANIA 7 BLOK D NO 70 RT/RW 030/006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</r>
  <r>
    <s v="2023039990027728"/>
    <s v="KOTA BANJARBARU"/>
    <s v="BANJARBARU"/>
    <s v="CEMPAKA"/>
    <s v="CEMPAKA"/>
    <s v="CEMPAKA"/>
    <s v="CEMPAKA"/>
    <s v="70733"/>
    <s v="70733"/>
    <s v="CEMPAKA PASAR"/>
    <s v="CEMPAKA PASAR RT/RW 018/006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</r>
  <r>
    <s v="2023059990030636"/>
    <s v="TANGERANG"/>
    <s v="KAB. TANGERANG"/>
    <s v="SOLEAR"/>
    <s v="SOLEAR"/>
    <s v="CIKASUNGKA"/>
    <s v="CIKASUNGKA"/>
    <s v="15730"/>
    <s v="15731"/>
    <s v="TAMAN ADIYASA BLOK J8 NO 12"/>
    <s v="C11/38"/>
    <n v="106.422"/>
    <m/>
    <n v="-6.3369999999999997"/>
    <m/>
    <n v="0"/>
    <m/>
    <s v="Blank"/>
    <s v="6 20m 13.2s S, 106 25m 19.2s E"/>
    <s v="0 0m 0s N, 0 0m 0s E"/>
    <m/>
    <x v="0"/>
    <n v="100"/>
    <n v="100"/>
    <n v="100"/>
    <n v="12"/>
    <n v="62.4"/>
    <x v="8"/>
  </r>
  <r>
    <s v="2023039990027768"/>
    <s v="TANGERANG"/>
    <s v="KAB. TANGERANG"/>
    <s v="SOLEAR"/>
    <s v="SOLEAR"/>
    <s v="SOLEAR"/>
    <s v="SOLEAR"/>
    <s v="15730"/>
    <s v="15731"/>
    <s v="PASIRKIANG "/>
    <s v="KP. PASIRKIANG RT/RW 003/002"/>
    <n v="106.402"/>
    <m/>
    <n v="-6.2889999999999997"/>
    <m/>
    <n v="0"/>
    <m/>
    <s v="Blank"/>
    <s v="6 17m 20.4s S, 106 24m 7.2s E"/>
    <s v="0 0m 0s N, 0 0m 0s E"/>
    <m/>
    <x v="0"/>
    <n v="100"/>
    <n v="100"/>
    <n v="100"/>
    <n v="100"/>
    <n v="80"/>
    <x v="1"/>
  </r>
  <r>
    <s v="2023029990025324"/>
    <s v="KOTA BANJARBARU"/>
    <s v="BANJARBARU"/>
    <s v="LANDASAN ULIN"/>
    <s v="LANDASAN ULIN"/>
    <s v="GUNTUNG MANGGIS"/>
    <s v="GUNTUNG MANGGIS"/>
    <s v="70724"/>
    <s v="70724"/>
    <s v="KOMP ASABRI III BLOK H 16"/>
    <s v="KOMP ASABRI III BLOK H 16 RT 17 RW 02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2089990021845"/>
    <s v="BEKASI"/>
    <s v="KAB. BEKASI"/>
    <s v="CIBITUNG"/>
    <s v="CIBITUNG"/>
    <s v="WANASARI"/>
    <s v="WANASARI"/>
    <s v="17510"/>
    <s v="17520"/>
    <s v="TAMAN WANASARI INDAH BLOK L2 NO 21"/>
    <s v="TAMAN WANASARI INDAH BLOK E2 NO.21"/>
    <n v="107.086"/>
    <n v="107.098"/>
    <n v="-6.2460000000000004"/>
    <n v="-6.23766"/>
    <n v="0"/>
    <m/>
    <m/>
    <s v="6 14m 45.6s S, 107 5m 9.6s E"/>
    <s v="6 14m 15.576s S, 107 5m 52.8s E"/>
    <n v="1.616827999399526"/>
    <x v="1"/>
    <n v="100"/>
    <n v="100"/>
    <n v="100"/>
    <n v="97"/>
    <n v="79.400000000000006"/>
    <x v="2"/>
  </r>
  <r>
    <s v="2023039990026965"/>
    <s v="MUARO JAMBI"/>
    <s v="MUARO JAMBI"/>
    <s v="TAMAN RAJO"/>
    <s v="TAMAN RAJO"/>
    <s v="SEKUMBUNG"/>
    <s v="SEKUMBUNG"/>
    <s v="36382"/>
    <s v="36383"/>
    <s v="DANO RAYO RT/RW 001/000"/>
    <s v="DANO RAYO RT/RW 001/000"/>
    <n v="103.761"/>
    <m/>
    <n v="-1.4410000000000001"/>
    <m/>
    <n v="0"/>
    <m/>
    <s v="Blank"/>
    <s v="1 26m 27.6s S, 103 45m 39.6s E"/>
    <s v="0 0m 0s N, 0 0m 0s E"/>
    <m/>
    <x v="0"/>
    <n v="100"/>
    <n v="100"/>
    <n v="100"/>
    <n v="100"/>
    <n v="80"/>
    <x v="1"/>
  </r>
  <r>
    <s v="2023039990026031"/>
    <s v="OGAN KOMERING ULU TIMUR"/>
    <s v="OGAN KOMERING ULU TIMUR"/>
    <s v="MARTAPURA"/>
    <s v="MARTAPURA"/>
    <s v="KOTA BARU"/>
    <s v="KOTA BARU"/>
    <s v="32311"/>
    <s v="32311"/>
    <s v="KOTA BARU 005/002 MARTAPURA"/>
    <s v="KOTA BARU 005/002 MARTAPURA"/>
    <n v="104.361"/>
    <m/>
    <n v="-4.3250000000000002"/>
    <m/>
    <n v="100"/>
    <m/>
    <s v="Blank"/>
    <s v="4 19m 30s S, 104 21m 39.6s E"/>
    <s v="0 0m 0s N, 0 0m 0s E"/>
    <m/>
    <x v="0"/>
    <n v="100"/>
    <n v="100"/>
    <n v="100"/>
    <n v="100"/>
    <n v="100"/>
    <x v="0"/>
  </r>
  <r>
    <s v="2023039990026194"/>
    <s v="KOTA TANGERANG"/>
    <s v="TANGERANG"/>
    <s v="PERIUK"/>
    <s v="PERIUK"/>
    <s v="PERIUK JAYA"/>
    <s v="PERIUK JAYA"/>
    <s v="15131"/>
    <s v="15131"/>
    <s v="ENGKOLONG"/>
    <s v="KP CENGKLONG,RT 017/RW 009"/>
    <n v="106.608"/>
    <m/>
    <n v="-6.1550000000000002"/>
    <m/>
    <n v="100"/>
    <m/>
    <s v="Blank"/>
    <s v="6 9m 18s S, 106 36m 28.8s E"/>
    <s v="0 0m 0s N, 0 0m 0s E"/>
    <m/>
    <x v="0"/>
    <n v="100"/>
    <n v="100"/>
    <n v="100"/>
    <n v="46"/>
    <n v="89.2"/>
    <x v="1"/>
  </r>
  <r>
    <s v="2019084880021515"/>
    <s v="GRESIK"/>
    <s v="GRESIK"/>
    <s v="MENGANTI"/>
    <s v="MENGANTI"/>
    <s v="GEMPOLKURUNG"/>
    <s v="GEMPOLKURUNG"/>
    <s v="61174"/>
    <s v="61174"/>
    <s v="WRINGIN KURUNG JAYA GG.V "/>
    <s v="WRINGIN KURUNG JAYA GG.V RT/RW 005/004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</r>
  <r>
    <s v="2023059990029906"/>
    <s v="KOTA TANGERANG SELATAN"/>
    <s v="DEPOK"/>
    <s v="CIPUTAT TIMUR"/>
    <s v="PANCORAN MAS"/>
    <s v="REMPOA"/>
    <s v="RANGKAPAN JAYA BARU (RANGKAPANJAYA BARU)"/>
    <s v="15412"/>
    <s v="16434"/>
    <s v="JL BUNGA BLOK B NO 16"/>
    <s v="NEW TAMAN PANORAMA DEPOK BLOK C.1"/>
    <n v="106.755"/>
    <n v="106.791"/>
    <n v="-6.2880000000000003"/>
    <n v="-6.39466"/>
    <n v="0"/>
    <m/>
    <m/>
    <s v="6 17m 16.8s S, 106 45m 18s E"/>
    <s v="6 23m 40.776s S, 106 47m 27.6s E"/>
    <n v="12.449677598946881"/>
    <x v="7"/>
    <n v="7"/>
    <n v="16"/>
    <n v="15"/>
    <n v="44"/>
    <n v="16.399999999999999"/>
    <x v="7"/>
  </r>
  <r>
    <s v="2023059990031478"/>
    <s v="TANGERANG"/>
    <s v="KAB. TANGERANG"/>
    <s v="CIKUPA"/>
    <s v="CIKUPA"/>
    <s v="TALAGASARI"/>
    <s v="TALAGASARI (TALAGA SARI)"/>
    <s v="15710"/>
    <s v="15710"/>
    <s v="PERUM CIKUPA BAGUS RESIDENCE BLOK.B NO.26 "/>
    <s v="PERUM CIKUPA BAGUS RESIDENCE BLOK.B NO.26 RT/RW 005/002"/>
    <n v="106.515"/>
    <m/>
    <n v="-6.1989999999999998"/>
    <m/>
    <n v="100"/>
    <m/>
    <s v="Blank"/>
    <s v="6 11m 56.4s S, 106 30m 54s E"/>
    <s v="0 0m 0s N, 0 0m 0s E"/>
    <m/>
    <x v="0"/>
    <n v="100"/>
    <n v="100"/>
    <n v="100"/>
    <n v="100"/>
    <n v="100"/>
    <x v="0"/>
  </r>
  <r>
    <s v="2023049990028086"/>
    <s v="KOTA TANGERANG"/>
    <s v="TANGERANG"/>
    <s v="JATIUWUNG"/>
    <s v="JATIUWUNG"/>
    <s v="MANIS JAYA"/>
    <s v="MANIS JAYA"/>
    <s v="15136"/>
    <s v="15136"/>
    <s v="CIKOMENG GIRANG"/>
    <s v="KP.CIKOMENG GIRANG RT/RW 002/004"/>
    <n v="106.57899999999999"/>
    <m/>
    <n v="-6.2119999999999997"/>
    <m/>
    <n v="100"/>
    <m/>
    <s v="Blank"/>
    <s v="6 12m 43.2s S, 106 34m 44.4s E"/>
    <s v="0 0m 0s N, 0 0m 0s E"/>
    <m/>
    <x v="0"/>
    <n v="100"/>
    <n v="100"/>
    <n v="100"/>
    <n v="100"/>
    <n v="100"/>
    <x v="0"/>
  </r>
  <r>
    <s v="2023039990026453"/>
    <s v="MALANG"/>
    <s v="KAB. MALANG"/>
    <s v="NGANTANG"/>
    <s v="NGANTANG"/>
    <s v="KAUMREJO"/>
    <s v="KAUMREJO"/>
    <s v="65392"/>
    <s v="65392"/>
    <s v="DUSUN PRABON II"/>
    <s v="RT 14, RW 02, DESA KAUMREJO, KECAMATAN NGANTANG, KABUPATEN MALANG "/>
    <n v="112.363"/>
    <m/>
    <n v="-7.8490000000000002"/>
    <m/>
    <n v="100"/>
    <m/>
    <s v="Blank"/>
    <s v="7 50m 56.4s S, 112 21m 46.8s E"/>
    <s v="0 0m 0s N, 0 0m 0s E"/>
    <m/>
    <x v="0"/>
    <n v="100"/>
    <n v="100"/>
    <n v="100"/>
    <n v="16"/>
    <n v="83.2"/>
    <x v="1"/>
  </r>
  <r>
    <s v="2021094880027212"/>
    <s v="GRESIK"/>
    <s v="GRESIK"/>
    <s v="KEBOMAS"/>
    <s v="KEBOMAS"/>
    <s v="DAHANREJO"/>
    <s v="DAHANREJO"/>
    <s v="61124"/>
    <s v="61124"/>
    <s v="KYAI HAJI SYAFI I NO 8 "/>
    <s v="JL KYAI HAJI SYAFI I NO 8 RT 001/ RW 002"/>
    <n v="112.593"/>
    <m/>
    <n v="-7.1609999999999996"/>
    <m/>
    <n v="100"/>
    <m/>
    <s v="Blank"/>
    <s v="7 9m 39.6s S, 112 35m 34.8s E"/>
    <s v="0 0m 0s N, 0 0m 0s E"/>
    <m/>
    <x v="0"/>
    <n v="100"/>
    <n v="100"/>
    <n v="100"/>
    <n v="100"/>
    <n v="100"/>
    <x v="0"/>
  </r>
  <r>
    <s v="2023019990024321"/>
    <s v="KOTA BEKASI"/>
    <s v="BEKASI"/>
    <s v="PONDOKGEDE"/>
    <s v="PONDOKGEDE (PONDOK GEDE)"/>
    <s v="JATIMAKMUR"/>
    <s v="JATIMAKMUR"/>
    <s v="17413"/>
    <s v="17413"/>
    <s v="MASJID HUDAL ISLAM NO 36"/>
    <s v="KP. BOJONG RAWA LELE"/>
    <n v="106.929"/>
    <n v="106.922"/>
    <n v="-6.28"/>
    <n v="-6.28782"/>
    <n v="100"/>
    <m/>
    <m/>
    <s v="6 16m 48s S, 106 55m 44.4s E"/>
    <s v="6 17m 16.152s S, 106 55m 19.2s E"/>
    <n v="1.160970747918342"/>
    <x v="1"/>
    <n v="100"/>
    <n v="100"/>
    <n v="100"/>
    <n v="14"/>
    <n v="82.8"/>
    <x v="1"/>
  </r>
  <r>
    <s v="2023059990030630"/>
    <s v="BATANGHARI"/>
    <s v="BATANG HARI"/>
    <s v="PEMAYUNG"/>
    <s v="PEMAYUNG"/>
    <s v="SELAT"/>
    <s v="SELAT"/>
    <s v="36657"/>
    <s v="36657"/>
    <s v="DESA SELAT RT/RW 002/000"/>
    <s v="DESA SELAT RT/RW 002/000"/>
    <n v="103.449"/>
    <m/>
    <n v="-1.55"/>
    <m/>
    <n v="100"/>
    <m/>
    <s v="Blank"/>
    <s v="1 33m 0s S, 103 26m 56.4s E"/>
    <s v="0 0m 0s N, 0 0m 0s E"/>
    <m/>
    <x v="0"/>
    <n v="95"/>
    <n v="100"/>
    <n v="100"/>
    <n v="100"/>
    <n v="99"/>
    <x v="0"/>
  </r>
  <r>
    <s v="2023039990026263"/>
    <s v="KOTA TANGERANG"/>
    <s v="TANGERANG"/>
    <s v="NEGLASARI"/>
    <s v="NEGLASARI"/>
    <s v="NEGLASARI"/>
    <s v="NEGLASARI"/>
    <s v="15129"/>
    <s v="15129"/>
    <s v="NEGLASARI "/>
    <s v="NEGLASARI RT/RW 005/007"/>
    <n v="106.623"/>
    <m/>
    <n v="-6.1470000000000002"/>
    <m/>
    <n v="100"/>
    <m/>
    <s v="Blank"/>
    <s v="6 8m 49.2s S, 106 37m 22.8s E"/>
    <s v="0 0m 0s N, 0 0m 0s E"/>
    <m/>
    <x v="0"/>
    <n v="100"/>
    <n v="100"/>
    <n v="100"/>
    <n v="100"/>
    <n v="100"/>
    <x v="0"/>
  </r>
  <r>
    <s v="2023039990027011"/>
    <s v="KOTA BANJARBARU"/>
    <s v="BANJARBARU"/>
    <s v="BANJARBARU UTARA"/>
    <s v="BANJARBARU UTARA (BANJAR BARU UTARA)"/>
    <s v="LOKTABAT UTARA"/>
    <s v="LOKTABAT UTARA"/>
    <s v="70712"/>
    <s v="70714"/>
    <s v="PRIANGAN UJUNG NO 1"/>
    <s v="JL.PRIANGAN UJUNG NO.1 RT/RW 054/010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</r>
  <r>
    <s v="2023049990029184"/>
    <s v="KOTA JAMBI"/>
    <s v="JAMBI"/>
    <s v="ALAM BARAJO"/>
    <s v="ALAM BARAJO"/>
    <s v="BAGAN PETE"/>
    <s v="BAGAN PETE"/>
    <s v="36129"/>
    <s v="36129"/>
    <s v="LRG MELATI IV PERMATA BIRU BLOCK C1 NO 21 RT RW 018"/>
    <s v="LRG MELATI IV PERMATA BIRU BLOCK C1 NO 21 RT RW 018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3039990026541"/>
    <s v="TANGERANG"/>
    <s v="KAB. TANGERANG"/>
    <s v="RAJEG"/>
    <s v="RAJEG"/>
    <s v="PANGARENGAN"/>
    <s v="PANGARENGAN"/>
    <s v="15540"/>
    <s v="15540"/>
    <s v="KP. BARU CAKOP "/>
    <s v="KP. BARU CAKOP RT/RW 017/004"/>
    <n v="106.48399999999999"/>
    <m/>
    <n v="-6.1079999999999997"/>
    <m/>
    <n v="100"/>
    <m/>
    <s v="Blank"/>
    <s v="6 6m 28.8s S, 106 29m 2.4s E"/>
    <s v="0 0m 0s N, 0 0m 0s E"/>
    <m/>
    <x v="0"/>
    <n v="100"/>
    <n v="100"/>
    <n v="100"/>
    <n v="100"/>
    <n v="100"/>
    <x v="0"/>
  </r>
  <r>
    <s v="2023059990029972"/>
    <s v="KOTA JAMBI"/>
    <s v="JAMBI"/>
    <s v="JAMBI SELATAN"/>
    <s v="JAMBI SELATAN"/>
    <s v="PASIR PUTIH"/>
    <s v="PASIR PUTIH"/>
    <s v="36139"/>
    <s v="36139"/>
    <s v="PERUMAHAN KAMPOENG KITO BLOK J NO 3"/>
    <s v="PERUMAHAN KAMPOENG KITO BLOK J NO 3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</r>
  <r>
    <s v="2023059990030272"/>
    <s v="KOTA PAGAR ALAM"/>
    <s v="PAGAR ALAM"/>
    <s v="PAGAR ALAM SELATAN"/>
    <s v="PAGAR ALAM SELATAN"/>
    <s v="BASEMAH SERSAN"/>
    <s v="BASEMAH SERSAN (BESEMAH SERASAN)"/>
    <s v="31529"/>
    <s v="31526"/>
    <s v="BESEMAH SERASAN"/>
    <s v="BESEMAH SERASAN"/>
    <n v="103.19799999999999"/>
    <m/>
    <n v="-4.0359999999999996"/>
    <m/>
    <n v="0"/>
    <m/>
    <s v="Blank"/>
    <s v="4 2m 9.6s S, 103 11m 52.8s E"/>
    <s v="0 0m 0s N, 0 0m 0s E"/>
    <m/>
    <x v="0"/>
    <n v="100"/>
    <n v="100"/>
    <n v="100"/>
    <n v="100"/>
    <n v="80"/>
    <x v="1"/>
  </r>
  <r>
    <s v="2023049990029028"/>
    <s v="GRESIK"/>
    <s v="GRESIK"/>
    <s v="BENJENG"/>
    <s v="BENJENG"/>
    <s v="METATU"/>
    <s v="METATU"/>
    <s v="61172"/>
    <s v="61172"/>
    <s v="MEDANGAN"/>
    <s v="MEDANGAN RT/RW 006/002"/>
    <n v="112.505"/>
    <m/>
    <n v="-7.2249999999999996"/>
    <m/>
    <n v="100"/>
    <m/>
    <s v="Blank"/>
    <s v="7 13m 30s S, 112 30m 18s E"/>
    <s v="0 0m 0s N, 0 0m 0s E"/>
    <m/>
    <x v="0"/>
    <n v="100"/>
    <n v="100"/>
    <n v="100"/>
    <n v="100"/>
    <n v="100"/>
    <x v="0"/>
  </r>
  <r>
    <s v="2023049990028919"/>
    <s v="MUSI BANYUASIN"/>
    <s v="MUSI BANYUASIN"/>
    <s v="BATANG HARI LEKO"/>
    <s v="BATANG HARI LEKO"/>
    <s v="LUBUK BINTIALO"/>
    <s v="LUBUK BINTIALO"/>
    <s v="30755"/>
    <s v="30755"/>
    <s v="DUSUN I"/>
    <s v="DUSUN 1"/>
    <n v="103.446"/>
    <m/>
    <n v="-2.3559999999999999"/>
    <m/>
    <n v="100"/>
    <m/>
    <s v="Blank"/>
    <s v="2 21m 21.6s S, 103 26m 45.6s E"/>
    <s v="0 0m 0s N, 0 0m 0s E"/>
    <m/>
    <x v="0"/>
    <n v="100"/>
    <n v="100"/>
    <n v="100"/>
    <n v="86"/>
    <n v="97.2"/>
    <x v="0"/>
  </r>
  <r>
    <s v="2023049990028428"/>
    <s v="DHARMASRAYA"/>
    <s v="DHARMASRAYA"/>
    <s v="SITIUNG"/>
    <s v="SITIUNG"/>
    <s v="SUNGAI DUO"/>
    <s v="SEI/SUNGAI DUO"/>
    <s v="27678"/>
    <s v="27678"/>
    <s v="JORONG SUNGAI DUO"/>
    <s v="JORONG SUNGAI DUO"/>
    <n v="101.69499999999999"/>
    <m/>
    <n v="-1.0269999999999999"/>
    <m/>
    <n v="100"/>
    <m/>
    <s v="Blank"/>
    <s v="1 1m 37.2s S, 101 41m 42s E"/>
    <s v="0 0m 0s N, 0 0m 0s E"/>
    <m/>
    <x v="0"/>
    <n v="100"/>
    <n v="100"/>
    <n v="100"/>
    <n v="100"/>
    <n v="100"/>
    <x v="0"/>
  </r>
  <r>
    <s v="2023039990026982"/>
    <s v="KOTA METRO"/>
    <s v="METRO"/>
    <s v="METRO PUSAT"/>
    <s v="METRO PUSAT"/>
    <s v="METRO"/>
    <s v="METRO"/>
    <s v="34111"/>
    <s v="34111"/>
    <s v="JALAN ALAMSYAH"/>
    <s v="JALAN ALAMSYAH"/>
    <n v="105.307"/>
    <m/>
    <n v="-5.0970000000000004"/>
    <m/>
    <n v="100"/>
    <m/>
    <s v="Blank"/>
    <s v="5 5m 49.2s S, 105 18m 25.2s E"/>
    <s v="0 0m 0s N, 0 0m 0s E"/>
    <m/>
    <x v="0"/>
    <n v="100"/>
    <n v="100"/>
    <n v="100"/>
    <n v="100"/>
    <n v="100"/>
    <x v="0"/>
  </r>
  <r>
    <s v="2023059990031206"/>
    <s v="TANGERANG"/>
    <s v="KAB. TANGERANG"/>
    <s v="JAYANTI"/>
    <s v="JAYANTI"/>
    <s v="PASIR MUNCANG"/>
    <s v="PASIR MUNCANG"/>
    <s v="15610"/>
    <s v="15611"/>
    <s v="KP. PASIRMUNCANG RT/RW 001/003"/>
    <s v="KP. PASIRMUNCANG RT/RW 001/003"/>
    <n v="106.396"/>
    <m/>
    <n v="-6.2229999999999999"/>
    <m/>
    <n v="0"/>
    <m/>
    <s v="Blank"/>
    <s v="6 13m 22.8s S, 106 23m 45.6s E"/>
    <s v="0 0m 0s N, 0 0m 0s E"/>
    <m/>
    <x v="0"/>
    <n v="100"/>
    <n v="100"/>
    <n v="100"/>
    <n v="100"/>
    <n v="80"/>
    <x v="1"/>
  </r>
  <r>
    <s v="2023039990027017"/>
    <s v="GRESIK"/>
    <s v="GRESIK"/>
    <s v="PANCENG"/>
    <s v="PANCENG"/>
    <s v="SUMURBER"/>
    <s v="SUMURBER"/>
    <s v="61156"/>
    <s v="61156"/>
    <s v="SUMURBER"/>
    <s v="DS SUMURBER RT RW 003 001 KEC PANCENG KAB GRESIK"/>
    <n v="112.444"/>
    <m/>
    <n v="-6.9480000000000004"/>
    <m/>
    <n v="100"/>
    <m/>
    <s v="Blank"/>
    <s v="6 56m 52.8s S, 112 26m 38.4s E"/>
    <s v="0 0m 0s N, 0 0m 0s E"/>
    <m/>
    <x v="0"/>
    <n v="100"/>
    <n v="100"/>
    <n v="100"/>
    <n v="100"/>
    <n v="100"/>
    <x v="0"/>
  </r>
  <r>
    <s v="2023059990031252"/>
    <s v="KOTA JAMBI"/>
    <s v="JAMBI"/>
    <s v="PAAL MERAH"/>
    <s v="PAAL MERAH"/>
    <s v="TALANG BAKUNG"/>
    <s v="TALANG BAKUNG"/>
    <s v="36139"/>
    <s v="36139"/>
    <s v="JL KARTINI LR TOGA RT 42 "/>
    <s v="JL KARTINI LR TOGA RT 42 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1115820008102"/>
    <s v="MINAHASA SELATAN"/>
    <s v="MINAHASA SELATAN"/>
    <s v="TUMPAAN"/>
    <s v="TUMPAAN"/>
    <s v="POPONTOLEN"/>
    <s v="POPONTOLEN"/>
    <s v="95352"/>
    <s v="95352"/>
    <s v="POPONTOLEN-JAGA VII RT/RW 000/"/>
    <s v="POPONTOLEN-JAGA VII RT/RW 000/"/>
    <n v="124.633"/>
    <m/>
    <n v="1.2729999999999999"/>
    <m/>
    <n v="100"/>
    <m/>
    <s v="Blank"/>
    <s v="1 16m 22.8s N, 124 37m 58.8s E"/>
    <s v="0 0m 0s N, 0 0m 0s E"/>
    <m/>
    <x v="0"/>
    <n v="100"/>
    <n v="100"/>
    <n v="100"/>
    <n v="100"/>
    <n v="100"/>
    <x v="0"/>
  </r>
  <r>
    <s v="2023059990031448"/>
    <s v="TANGERANG"/>
    <s v="KAB. TANGERANG"/>
    <s v="SINDANG JAYA"/>
    <s v="SINDANG JAYA"/>
    <s v="SINDANGASIH"/>
    <s v="SINDANGASIH (SINDANG ASIH)"/>
    <s v="15560"/>
    <s v="15561"/>
    <s v="KP RIMPAK WETAN RT/RW 002/007"/>
    <s v="KP RIMPAK WETAN RT/RW 002/007"/>
    <n v="106.498"/>
    <m/>
    <n v="-6.1660000000000004"/>
    <m/>
    <n v="0"/>
    <m/>
    <s v="Blank"/>
    <s v="6 9m 57.6s S, 106 29m 52.8s E"/>
    <s v="0 0m 0s N, 0 0m 0s E"/>
    <m/>
    <x v="0"/>
    <n v="100"/>
    <n v="100"/>
    <n v="100"/>
    <n v="100"/>
    <n v="80"/>
    <x v="1"/>
  </r>
  <r>
    <s v="2023039990027170"/>
    <s v="GRESIK"/>
    <s v="GRESIK"/>
    <s v="CERME"/>
    <s v="CERME"/>
    <s v="CERME KIDUL"/>
    <s v="CERME KIDUL"/>
    <s v="61171"/>
    <s v="61171"/>
    <s v="DUSUN NGAGLIK"/>
    <s v="DUSUN NGAGLIK RT/RW 004/001"/>
    <n v="112.569"/>
    <m/>
    <n v="-7.2329999999999997"/>
    <m/>
    <n v="100"/>
    <m/>
    <s v="Blank"/>
    <s v="7 13m 58.8s S, 112 34m 8.4s E"/>
    <s v="0 0m 0s N, 0 0m 0s E"/>
    <m/>
    <x v="0"/>
    <n v="100"/>
    <n v="100"/>
    <n v="100"/>
    <n v="100"/>
    <n v="100"/>
    <x v="0"/>
  </r>
  <r>
    <s v="2023049990029623"/>
    <s v="SIDOARJO"/>
    <s v="SIDOARJO"/>
    <s v="PRAMBON"/>
    <s v="PRAMBON"/>
    <s v="KAJARTENGGULI"/>
    <s v="PRAMBON"/>
    <s v="61264"/>
    <s v="61264"/>
    <s v="KAJARTENGGULI "/>
    <s v="KAJARTENGGULI RT004 RW002 PRAMBON SIDOARJO"/>
    <n v="112.559"/>
    <m/>
    <n v="-7.4619999999999997"/>
    <m/>
    <n v="100"/>
    <m/>
    <s v="Blank"/>
    <s v="7 27m 43.2s S, 112 33m 32.4s E"/>
    <s v="0 0m 0s N, 0 0m 0s E"/>
    <m/>
    <x v="0"/>
    <n v="100"/>
    <n v="100"/>
    <n v="20"/>
    <n v="100"/>
    <n v="84"/>
    <x v="1"/>
  </r>
  <r>
    <s v="2023029990024964"/>
    <s v="BANDUNG BARAT"/>
    <s v="BANDUNG BARAT"/>
    <s v="PADALARANG"/>
    <s v="PADALARANG"/>
    <s v="LAKSANAMEKAR"/>
    <s v="LAKSANAMEKAR"/>
    <s v="40553"/>
    <s v="40553"/>
    <s v="KP TIPAR TENGAH "/>
    <s v="KP. TIPAR TENGAH RT/RW 005/014"/>
    <n v="107.506"/>
    <m/>
    <n v="-6.8780000000000001"/>
    <m/>
    <n v="100"/>
    <m/>
    <s v="Blank"/>
    <s v="6 52m 40.8s S, 107 30m 21.6s E"/>
    <s v="0 0m 0s N, 0 0m 0s E"/>
    <m/>
    <x v="0"/>
    <n v="100"/>
    <n v="100"/>
    <n v="100"/>
    <n v="100"/>
    <n v="100"/>
    <x v="0"/>
  </r>
  <r>
    <s v="2022129990023703"/>
    <s v="KOTA JAMBI"/>
    <s v="JAMBI"/>
    <s v="ALAM BARAJO"/>
    <s v="ALAM BARAJO"/>
    <s v="RAWA SARI"/>
    <s v="RAWA SARI"/>
    <s v="36125"/>
    <s v="36125"/>
    <s v="KOMPLEK PERUMAHAN AMUNTAI INDAH RAHAYU BLOK E NO 15 RT/RW 011/000"/>
    <s v="KENALI BESAR ALAM BARAJO"/>
    <n v="104.071"/>
    <m/>
    <n v="-1.244"/>
    <m/>
    <n v="100"/>
    <m/>
    <s v="Blank"/>
    <s v="1 14m 38.4s S, 104 4m 15.6s E"/>
    <s v="0 0m 0s N, 0 0m 0s E"/>
    <m/>
    <x v="0"/>
    <n v="100"/>
    <n v="100"/>
    <n v="100"/>
    <n v="25"/>
    <n v="85"/>
    <x v="1"/>
  </r>
  <r>
    <s v="2023049990028017"/>
    <s v="KOTA SURABAYA"/>
    <s v="SURABAYA"/>
    <s v="LAKARSANTRI"/>
    <s v="KARANGPILANG"/>
    <s v="LIDAH KULON"/>
    <s v="KEDURUS"/>
    <s v="60213"/>
    <s v="60223"/>
    <s v="GREENLAKE CITRALAND CM 8 NO 32"/>
    <s v="BOGANGIN BARU 1/21 RT006 RW005 KEDURUS KARANG PILANG SURABAYA"/>
    <n v="112.658"/>
    <m/>
    <n v="-7.3040000000000003"/>
    <m/>
    <n v="0"/>
    <m/>
    <s v="Blank"/>
    <s v="7 18m 14.4s S, 112 39m 28.8s E"/>
    <s v="0 0m 0s N, 0 0m 0s E"/>
    <m/>
    <x v="0"/>
    <n v="100"/>
    <n v="52"/>
    <n v="22"/>
    <n v="29"/>
    <n v="40.6"/>
    <x v="3"/>
  </r>
  <r>
    <s v="2023039990027402"/>
    <s v="KOTA CIMAHI"/>
    <s v="CIMAHI"/>
    <s v="CIMAHI UTARA"/>
    <s v="CIMAHI UTARA"/>
    <s v="CIBABAT"/>
    <s v="CIBABAT"/>
    <s v="40513"/>
    <s v="40513"/>
    <s v="SIRNAGALIH DALAM"/>
    <s v="GG.SIRNAGALIH DALAM RT/RW 005/006"/>
    <n v="107.559"/>
    <m/>
    <n v="-6.8760000000000003"/>
    <m/>
    <n v="100"/>
    <m/>
    <s v="Blank"/>
    <s v="6 52m 33.6s S, 107 33m 32.4s E"/>
    <s v="0 0m 0s N, 0 0m 0s E"/>
    <m/>
    <x v="0"/>
    <n v="100"/>
    <n v="100"/>
    <n v="100"/>
    <n v="100"/>
    <n v="100"/>
    <x v="0"/>
  </r>
  <r>
    <s v="2023039990026023"/>
    <s v="GRESIK"/>
    <s v="GRESIK"/>
    <s v="DRIYOREJO"/>
    <s v="DRIYOREJO"/>
    <s v="KARANGANDONG"/>
    <s v="KARANGANDONG"/>
    <s v="61177"/>
    <s v="61177"/>
    <s v="KALANGAN "/>
    <s v="DSN KALANGAN RT/RW 002/962"/>
    <n v="112.563"/>
    <m/>
    <n v="-7.3490000000000002"/>
    <m/>
    <n v="100"/>
    <m/>
    <s v="Blank"/>
    <s v="7 20m 56.4s S, 112 33m 46.8s E"/>
    <s v="0 0m 0s N, 0 0m 0s E"/>
    <m/>
    <x v="0"/>
    <n v="100"/>
    <n v="100"/>
    <n v="100"/>
    <n v="100"/>
    <n v="100"/>
    <x v="0"/>
  </r>
  <r>
    <s v="2023039990027816"/>
    <s v="GRESIK"/>
    <s v="GRESIK"/>
    <s v="BENJENG"/>
    <s v="BENJENG"/>
    <s v="JOGODALU"/>
    <s v="JOGODALU"/>
    <s v="61172"/>
    <s v="61172"/>
    <s v="DSN JOGODALU "/>
    <s v="DSN JOGODALU RT/RW 006/002"/>
    <n v="112.491"/>
    <m/>
    <n v="-7.2009999999999996"/>
    <m/>
    <n v="100"/>
    <m/>
    <s v="Blank"/>
    <s v="7 12m 3.6s S, 112 29m 27.6s E"/>
    <s v="0 0m 0s N, 0 0m 0s E"/>
    <m/>
    <x v="0"/>
    <n v="100"/>
    <n v="100"/>
    <n v="100"/>
    <n v="100"/>
    <n v="100"/>
    <x v="0"/>
  </r>
  <r>
    <s v="2020034040024089"/>
    <s v="MUARO JAMBI"/>
    <s v="MUARO JAMBI"/>
    <s v="SUNGAI GELAM"/>
    <s v="SUNGAI GELAM"/>
    <s v="KEBON IX"/>
    <s v="KEBON IX"/>
    <s v="36364"/>
    <s v="36363"/>
    <s v="KEBON IX"/>
    <s v="KEBON IX RT/RW 023/-"/>
    <n v="103.696"/>
    <m/>
    <n v="-1.6739999999999999"/>
    <m/>
    <n v="0"/>
    <m/>
    <s v="Blank"/>
    <s v="1 40m 26.4s S, 103 41m 45.6s E"/>
    <s v="0 0m 0s N, 0 0m 0s E"/>
    <m/>
    <x v="0"/>
    <n v="100"/>
    <n v="100"/>
    <n v="100"/>
    <n v="100"/>
    <n v="80"/>
    <x v="1"/>
  </r>
  <r>
    <s v="2023029990024802"/>
    <s v="KOTA BANJARBARU"/>
    <s v="BANJARBARU"/>
    <s v="LANDASAN ULIN"/>
    <s v="LANDASAN ULIN"/>
    <s v="GUNTUNG MANGGIS"/>
    <s v="GUNTUNG MANGGIS"/>
    <s v="70724"/>
    <s v="70724"/>
    <s v="GUNTUNG HARAPAN "/>
    <s v="GUNTUNG HARAPAN RT/RW 034/005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2124620050589"/>
    <s v="TANGERANG"/>
    <s v="KAB. TANGERANG"/>
    <s v="SOLEAR"/>
    <s v="SOLEAR"/>
    <s v="PASANGGRAHAN"/>
    <s v="PASANGGRAHAN"/>
    <s v="15730"/>
    <s v="15731"/>
    <s v="PERUM GRAND ARGO SUBUR "/>
    <s v="PERUM GRAND ARGO SUBUR RT/RW 007/001"/>
    <n v="106.429"/>
    <m/>
    <n v="-6.2880000000000003"/>
    <m/>
    <n v="0"/>
    <m/>
    <s v="Blank"/>
    <s v="6 17m 16.8s S, 106 25m 44.4s E"/>
    <s v="0 0m 0s N, 0 0m 0s E"/>
    <m/>
    <x v="0"/>
    <n v="100"/>
    <n v="100"/>
    <n v="100"/>
    <n v="100"/>
    <n v="80"/>
    <x v="1"/>
  </r>
  <r>
    <s v="2020034040023847"/>
    <s v="KOTA JAMBI"/>
    <s v="JAMBI"/>
    <s v="PAAL MERAH"/>
    <s v="PAAL MERAH"/>
    <s v="PAAL MERAH"/>
    <s v="PAAL MERAH"/>
    <s v="36139"/>
    <s v="36139"/>
    <s v="JL.YUKA NO.3 RT/RW 016/000"/>
    <s v="JL.YUKA NO.3 RT/RW 016/000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</r>
  <r>
    <s v="2023019990024352"/>
    <s v="GRESIK"/>
    <s v="GRESIK"/>
    <s v="WRINGINANOM"/>
    <s v="WRINGINANOM (WRINGIN ANOM)"/>
    <s v="SEMBUNG"/>
    <s v="SEMBUNG"/>
    <s v="61176"/>
    <s v="61176"/>
    <s v="SEMBUNG"/>
    <s v="SEMBUNG RT/RW 004/001"/>
    <n v="112.565"/>
    <m/>
    <n v="-7.8449999999999998"/>
    <m/>
    <n v="100"/>
    <m/>
    <s v="Blank"/>
    <s v="7 50m 42s S, 112 33m 54s E"/>
    <s v="0 0m 0s N, 0 0m 0s E"/>
    <m/>
    <x v="0"/>
    <n v="100"/>
    <n v="100"/>
    <n v="100"/>
    <n v="100"/>
    <n v="100"/>
    <x v="0"/>
  </r>
  <r>
    <s v="2023029990024732"/>
    <s v="MUARO JAMBI"/>
    <s v="MUARO JAMBI"/>
    <s v="JAMBI LUAR KOTA"/>
    <s v="JAMBI LUAR KOTA"/>
    <s v="MENDALO INDAH"/>
    <s v="MENDALO INDAH"/>
    <s v="36361"/>
    <s v="36361"/>
    <s v="PERUMAHAN VALENCIA RT/RW 011/003"/>
    <s v="PERUMAHAN VALENCIA RT/RW 011/003"/>
    <n v="103.517"/>
    <m/>
    <n v="-1.6060000000000001"/>
    <m/>
    <n v="100"/>
    <m/>
    <s v="Blank"/>
    <s v="1 36m 21.6s S, 103 31m 1.2s E"/>
    <s v="0 0m 0s N, 0 0m 0s E"/>
    <m/>
    <x v="0"/>
    <n v="100"/>
    <n v="100"/>
    <n v="100"/>
    <n v="100"/>
    <n v="100"/>
    <x v="0"/>
  </r>
  <r>
    <s v="2023039990026668"/>
    <s v="MUARO JAMBI"/>
    <s v="MUARO JAMBI"/>
    <s v="SUNGAI GELAM"/>
    <s v="SUNGAI GELAM"/>
    <s v="TANGKIT"/>
    <s v="TANGKIT"/>
    <s v="36373"/>
    <s v="36363"/>
    <s v="TANGKIT RT/RW 021/000"/>
    <s v="TANGKIT RT/RW 021/000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</r>
  <r>
    <s v="2023049990029486"/>
    <s v="TANGERANG"/>
    <s v="KAB. TANGERANG"/>
    <s v="SEPATAN TIMUR"/>
    <s v="SEPATAN TIMUR"/>
    <s v="JATI MULYA"/>
    <s v="JATI MULYA"/>
    <s v="15520"/>
    <s v="15521"/>
    <s v="BUARAN"/>
    <s v="KP. BUARAN RT/RW 004/002"/>
    <n v="106.604"/>
    <m/>
    <n v="-6.1130000000000004"/>
    <m/>
    <n v="0"/>
    <m/>
    <s v="Blank"/>
    <s v="6 6m 46.8s S, 106 36m 14.4s E"/>
    <s v="0 0m 0s N, 0 0m 0s E"/>
    <m/>
    <x v="0"/>
    <n v="100"/>
    <n v="100"/>
    <n v="100"/>
    <n v="100"/>
    <n v="80"/>
    <x v="1"/>
  </r>
  <r>
    <s v="2023039990027525"/>
    <s v="GRESIK"/>
    <s v="GRESIK"/>
    <s v="DRIYOREJO"/>
    <s v="DRIYOREJO"/>
    <s v="SUMPUT"/>
    <s v="SUMPUT"/>
    <s v="61177"/>
    <s v="61177"/>
    <s v="SUMPUT "/>
    <s v="SUMPUT RT/RW 013/002"/>
    <n v="112.593"/>
    <m/>
    <n v="-7.3369999999999997"/>
    <m/>
    <n v="100"/>
    <m/>
    <s v="Blank"/>
    <s v="7 20m 13.2s S, 112 35m 34.8s E"/>
    <s v="0 0m 0s N, 0 0m 0s E"/>
    <m/>
    <x v="0"/>
    <n v="100"/>
    <n v="100"/>
    <n v="100"/>
    <n v="100"/>
    <n v="100"/>
    <x v="0"/>
  </r>
  <r>
    <s v="2023059990030387"/>
    <s v="TANGERANG"/>
    <s v="KAB. TANGERANG"/>
    <s v="CURUG"/>
    <s v="CURUG"/>
    <s v="KADU JAYA"/>
    <s v="KADU JAYA"/>
    <s v="15810"/>
    <s v="15810"/>
    <s v="KONTRAKAN "/>
    <s v="KP.KONTRAKAN RT/RW 002/008"/>
    <n v="106.55500000000001"/>
    <m/>
    <n v="-6.2329999999999997"/>
    <m/>
    <n v="100"/>
    <m/>
    <s v="Blank"/>
    <s v="6 13m 58.8s S, 106 33m 18s E"/>
    <s v="0 0m 0s N, 0 0m 0s E"/>
    <m/>
    <x v="0"/>
    <n v="100"/>
    <n v="100"/>
    <n v="100"/>
    <n v="100"/>
    <n v="100"/>
    <x v="0"/>
  </r>
  <r>
    <s v="2023039990027440"/>
    <s v="KOTA JAMBI"/>
    <s v="JAMBI"/>
    <s v="ALAM BARAJO"/>
    <s v="ALAM BARAJO"/>
    <s v="MAYANG MANGURAI"/>
    <s v="MAYANG MANGURAI"/>
    <s v="36129"/>
    <s v="36129"/>
    <s v="VILLA KENALI PERMAI BLOK.H.12 NO.15 RT/RW 016/000"/>
    <s v="VILLA KENALI PERMAI BLOK.H.12 NO.15 RT/RW 016/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49990028116"/>
    <s v="NGAWI"/>
    <s v="NGAWI"/>
    <s v="PANGKUR"/>
    <s v="PANGKUR"/>
    <s v="BABADAN"/>
    <s v="BABADAN"/>
    <s v="63282"/>
    <s v="63282"/>
    <s v="GERUNG "/>
    <s v="GERUNG RT 004 RW 012"/>
    <n v="111.57299999999999"/>
    <m/>
    <n v="-7.5119999999999996"/>
    <m/>
    <n v="100"/>
    <m/>
    <s v="Blank"/>
    <s v="7 30m 43.2s S, 111 34m 22.8s E"/>
    <s v="0 0m 0s N, 0 0m 0s E"/>
    <m/>
    <x v="0"/>
    <n v="100"/>
    <n v="100"/>
    <n v="100"/>
    <n v="100"/>
    <n v="100"/>
    <x v="0"/>
  </r>
  <r>
    <s v="2023029990024967"/>
    <s v="MINAHASA TENGGARA"/>
    <s v="MINAHASA TENGGARA"/>
    <s v="SILIAN RAYA"/>
    <s v="SILIAN RAYA"/>
    <s v="SILIAN DUA"/>
    <s v="SILIAN TIGA"/>
    <s v="95998"/>
    <s v="95998"/>
    <s v="JAGA 1 SILIAN 3 "/>
    <s v="JAGA 1 SILIAN 3 "/>
    <n v="124.637"/>
    <m/>
    <n v="1.097"/>
    <m/>
    <n v="100"/>
    <m/>
    <s v="Blank"/>
    <s v="1 5m 49.2s N, 124 38m 13.2s E"/>
    <s v="0 0m 0s N, 0 0m 0s E"/>
    <m/>
    <x v="0"/>
    <n v="100"/>
    <n v="100"/>
    <n v="76"/>
    <n v="100"/>
    <n v="95.2"/>
    <x v="0"/>
  </r>
  <r>
    <s v="2023069990031934"/>
    <s v="KOTA SURABAYA"/>
    <s v="SURABAYA"/>
    <s v="PAKAL"/>
    <s v="PAKAL"/>
    <s v="SUMBER REJO"/>
    <s v="SUMBER REJO"/>
    <s v="60194"/>
    <s v="60192"/>
    <s v="GRAHA SURYANATAI-4NO.23  "/>
    <s v="GRAHA SURYANATAI-4NO.23 RT/RW 002/005"/>
    <n v="112.604"/>
    <m/>
    <n v="-7.2210000000000001"/>
    <m/>
    <n v="0"/>
    <m/>
    <s v="Blank"/>
    <s v="7 13m 15.6s S, 112 36m 14.4s E"/>
    <s v="0 0m 0s N, 0 0m 0s E"/>
    <m/>
    <x v="0"/>
    <n v="100"/>
    <n v="100"/>
    <n v="100"/>
    <n v="100"/>
    <n v="80"/>
    <x v="1"/>
  </r>
  <r>
    <s v="2023039990027184"/>
    <s v="TANGERANG"/>
    <s v="KAB. TANGERANG"/>
    <s v="CURUG"/>
    <s v="CURUG"/>
    <s v="CURUG KULON"/>
    <s v="CURUG KULON"/>
    <s v="15810"/>
    <s v="15810"/>
    <s v="CURUG KULON"/>
    <s v="KP.CURUG KULON RT/RW 005/002"/>
    <n v="106.54900000000001"/>
    <m/>
    <n v="-6.2640000000000002"/>
    <m/>
    <n v="100"/>
    <m/>
    <s v="Blank"/>
    <s v="6 15m 50.4s S, 106 32m 56.4s E"/>
    <s v="0 0m 0s N, 0 0m 0s E"/>
    <m/>
    <x v="0"/>
    <n v="100"/>
    <n v="100"/>
    <n v="100"/>
    <n v="100"/>
    <n v="100"/>
    <x v="0"/>
  </r>
  <r>
    <s v="2023019990024422"/>
    <s v="GRESIK"/>
    <s v="GRESIK"/>
    <s v="DRIYOREJO"/>
    <s v="DRIYOREJO"/>
    <s v="BAMBE"/>
    <s v="BAMBE"/>
    <s v="61177"/>
    <s v="61177"/>
    <s v="RAYA BAMBE "/>
    <s v="JL. RAYA BAMBE RT/RW 003/001"/>
    <n v="112.646"/>
    <m/>
    <n v="-7.35"/>
    <m/>
    <n v="100"/>
    <m/>
    <s v="Blank"/>
    <s v="7 20m 60s S, 112 38m 45.6s E"/>
    <s v="0 0m 0s N, 0 0m 0s E"/>
    <m/>
    <x v="0"/>
    <n v="100"/>
    <n v="100"/>
    <n v="100"/>
    <n v="100"/>
    <n v="100"/>
    <x v="0"/>
  </r>
  <r>
    <s v="2023019990024005"/>
    <s v="GRESIK"/>
    <s v="GRESIK"/>
    <s v="CERME"/>
    <s v="CERME"/>
    <s v="CAGAKAGUNG"/>
    <s v="CAGAKAGUNG"/>
    <s v="61171"/>
    <s v="61171"/>
    <s v="CAGAKAGUNG"/>
    <s v="CAGAKAGUNG RT/RW 002/001"/>
    <n v="112.56399999999999"/>
    <m/>
    <n v="-7.2220000000000004"/>
    <m/>
    <n v="100"/>
    <m/>
    <s v="Blank"/>
    <s v="7 13m 19.2s S, 112 33m 50.4s E"/>
    <s v="0 0m 0s N, 0 0m 0s E"/>
    <m/>
    <x v="0"/>
    <n v="100"/>
    <n v="100"/>
    <n v="100"/>
    <n v="100"/>
    <n v="100"/>
    <x v="0"/>
  </r>
  <r>
    <s v="2023059990031443"/>
    <s v="MUARO JAMBI"/>
    <s v="MUARO JAMBI"/>
    <s v="SEKERNAN"/>
    <s v="SEKERNAN"/>
    <s v="SENGETI"/>
    <s v="SENGETI"/>
    <s v="36381"/>
    <s v="36381"/>
    <s v="KERANGGAN RT/RW 006/-"/>
    <s v="KERANGGAN RT/RW 006/-"/>
    <n v="103.514"/>
    <m/>
    <n v="-1.474"/>
    <m/>
    <n v="100"/>
    <m/>
    <s v="Blank"/>
    <s v="1 28m 26.4s S, 103 30m 50.4s E"/>
    <s v="0 0m 0s N, 0 0m 0s E"/>
    <m/>
    <x v="0"/>
    <n v="100"/>
    <n v="100"/>
    <n v="100"/>
    <n v="100"/>
    <n v="100"/>
    <x v="0"/>
  </r>
  <r>
    <s v="2023059990030100"/>
    <s v="BANJAR"/>
    <s v="KAB. BANJAR"/>
    <s v="MARTAPURA"/>
    <s v="MARTAPURA (MARTAPURA KOTA)"/>
    <s v="SUNGAI SIPAI"/>
    <s v="SEI/SUNGAI SIPAI"/>
    <s v="70612"/>
    <s v="70612"/>
    <s v="KOMP MUSTIKA GRIYA PERMAI PERMAI 1 GG GEGICAK BLOK H NO 15 "/>
    <s v="KOMP MUSTIKA GRIYA PERMAI JL PERMAI 1 GG GEGICAK BLOK H NO 15 RT/RW 021/001"/>
    <n v="114.855"/>
    <n v="114.81699999999999"/>
    <n v="-3.4180000000000001"/>
    <n v="-3.4243999999999999"/>
    <n v="100"/>
    <m/>
    <m/>
    <s v="3 25m 4.8s S, 114 51m 18s E"/>
    <s v="3 25m 27.84s S, 114 49m 1.2s E"/>
    <n v="4.2815453900902618"/>
    <x v="3"/>
    <n v="100"/>
    <n v="100"/>
    <n v="100"/>
    <n v="100"/>
    <n v="100"/>
    <x v="0"/>
  </r>
  <r>
    <s v="2023049990028067"/>
    <s v="BELITUNG"/>
    <s v="BELITUNG"/>
    <s v="TANJUNG PANDAN"/>
    <s v="TANJUNG PANDAN"/>
    <s v="AIR SAGA"/>
    <s v="AIK RAYAK"/>
    <s v="33415"/>
    <s v="33413"/>
    <s v="PASIR PUTIH"/>
    <s v="AIK RAYA"/>
    <n v="107.636"/>
    <m/>
    <n v="-2.7109999999999999"/>
    <m/>
    <n v="0"/>
    <m/>
    <s v="Blank"/>
    <s v="2 42m 39.6s S, 107 38m 9.6s E"/>
    <s v="0 0m 0s N, 0 0m 0s E"/>
    <m/>
    <x v="0"/>
    <n v="100"/>
    <n v="100"/>
    <n v="59"/>
    <n v="32"/>
    <n v="58.2"/>
    <x v="6"/>
  </r>
  <r>
    <s v="2023039990027638"/>
    <s v="BANYUASIN"/>
    <s v="PAGAR ALAM"/>
    <s v="TALANG KELAPA"/>
    <s v="DEMPO SELATAN"/>
    <s v="TALANG KERAMAT"/>
    <s v="KEBUN BUNGA"/>
    <s v="30961"/>
    <s v="30151"/>
    <s v="SWADAYA INDAH 2 BLOK I.7"/>
    <s v="TANAH PILIH"/>
    <n v="104.81"/>
    <m/>
    <n v="-2.8109999999999999"/>
    <m/>
    <n v="0"/>
    <m/>
    <s v="Blank"/>
    <s v="2 48m 39.6s S, 104 48m 36s E"/>
    <s v="0 0m 0s N, 0 0m 0s E"/>
    <m/>
    <x v="0"/>
    <n v="21"/>
    <n v="46"/>
    <n v="24"/>
    <n v="23"/>
    <n v="22.8"/>
    <x v="4"/>
  </r>
  <r>
    <s v="2023039990027331"/>
    <s v="BANDUNG BARAT"/>
    <s v="BANDUNG BARAT"/>
    <s v="LEMBANG"/>
    <s v="LEMBANG"/>
    <s v="CIBOGO"/>
    <s v="CIBOGO"/>
    <s v="40391"/>
    <s v="40391"/>
    <s v="KP CIBURIAL "/>
    <s v="KP.CIBURIAL RT/RW 001/003"/>
    <n v="107.65300000000001"/>
    <m/>
    <n v="-6.81"/>
    <m/>
    <n v="100"/>
    <m/>
    <s v="Blank"/>
    <s v="6 48m 36s S, 107 39m 10.8s E"/>
    <s v="0 0m 0s N, 0 0m 0s E"/>
    <m/>
    <x v="0"/>
    <n v="100"/>
    <n v="100"/>
    <n v="100"/>
    <n v="100"/>
    <n v="100"/>
    <x v="0"/>
  </r>
  <r>
    <s v="2023039990026203"/>
    <s v="GRESIK"/>
    <s v="GRESIK"/>
    <s v="KEBOMAS"/>
    <s v="KEBOMAS"/>
    <s v="SINGOSARI"/>
    <s v="SINGOSARI"/>
    <s v="61122"/>
    <s v="61122"/>
    <s v="VETERAN 3 NO 113"/>
    <s v="JL VETERAN 3 RT 03 RW 07"/>
    <n v="112.651"/>
    <m/>
    <n v="-7.1840000000000002"/>
    <m/>
    <n v="100"/>
    <m/>
    <s v="Blank"/>
    <s v="7 11m 2.4s S, 112 39m 3.6s E"/>
    <s v="0 0m 0s N, 0 0m 0s E"/>
    <m/>
    <x v="0"/>
    <n v="100"/>
    <n v="100"/>
    <n v="100"/>
    <n v="72"/>
    <n v="94.4"/>
    <x v="0"/>
  </r>
  <r>
    <s v="2023029990025601"/>
    <s v="GRESIK"/>
    <s v="GRESIK"/>
    <s v="KEBOMAS"/>
    <s v="KEBOMAS"/>
    <s v="NGARGOSARI"/>
    <s v="NGARGOSARI"/>
    <s v="61124"/>
    <s v="61124"/>
    <s v="PERUM GIRI ASRI C 24 "/>
    <s v="PERUM GIRI ASRI C 24 RT 04 RW 02"/>
    <n v="112.633"/>
    <m/>
    <n v="-7.1879999999999997"/>
    <m/>
    <n v="100"/>
    <m/>
    <s v="Blank"/>
    <s v="7 11m 16.8s S, 112 37m 58.8s E"/>
    <s v="0 0m 0s N, 0 0m 0s E"/>
    <m/>
    <x v="0"/>
    <n v="100"/>
    <n v="100"/>
    <n v="100"/>
    <n v="100"/>
    <n v="100"/>
    <x v="0"/>
  </r>
  <r>
    <s v="2023039990026362"/>
    <s v="KOTA BANJARBARU"/>
    <s v="BANJARBARU"/>
    <s v="LANDASAN ULIN"/>
    <s v="LANDASAN ULIN"/>
    <s v="SYAMSUDIN NOOR"/>
    <s v="SYAMSUDIN NOOR"/>
    <s v="70724"/>
    <s v="70724"/>
    <s v="GOLF SWARGALOKA PERUM WELLA MANDIRI "/>
    <s v="JL GOLF SWARGALOKA PERUM WELLA MANDIRI RT015 003 KEL SYAMSUDINNOR LANDASAN ULIN BANJARBARU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</r>
  <r>
    <s v="2023019990024092"/>
    <s v="KOTA JAMBI"/>
    <s v="JAMBI"/>
    <s v="TELANAIPURA"/>
    <s v="TELANAIPURA"/>
    <s v="SIMPANG IV SIPIN"/>
    <s v="SIMPANG IV SIPIN (SIMPANG EMPAT SIPIN)"/>
    <s v="36124"/>
    <s v="36124"/>
    <s v="JL. MELUR 1 NO. 56 SIMPANG 4 SIPIN TELANAIPURA"/>
    <s v="JL. MELUR 1 NO. 56 SIMPANG 4 SIPIN TELANAIPURA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</r>
  <r>
    <s v="2023059990029939"/>
    <s v="GRESIK"/>
    <s v="GRESIK"/>
    <s v="MENGANTI"/>
    <s v="MENGANTI"/>
    <s v="GEMPOLKURUNG"/>
    <s v="GEMPOLKURUNG"/>
    <s v="61174"/>
    <s v="61174"/>
    <s v="DUSUN BANYU URIP"/>
    <s v="DUSUN BANYU URIP RT/RW 001/005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</r>
  <r>
    <s v="2023059990030161"/>
    <s v="KOTA PALEMBANG"/>
    <s v="PALEMBANG"/>
    <s v="SEMATANG BORANG"/>
    <s v="SEMATANG BORANG"/>
    <s v="SRI MULYA"/>
    <s v="SRI MULYA (SRIMULYO)"/>
    <s v="30162"/>
    <s v="30162"/>
    <s v="SAKTI WIRATAMA PERUM GRAND FLOWER 2 C I"/>
    <s v="JL SAKTI WIRATMA PERUM GRAND FLOWER BLOK C1 RT 026 RW 001"/>
    <n v="104.81399999999999"/>
    <m/>
    <n v="-2.944"/>
    <m/>
    <n v="100"/>
    <m/>
    <s v="Blank"/>
    <s v="2 56m 38.4s S, 104 48m 50.4s E"/>
    <s v="0 0m 0s N, 0 0m 0s E"/>
    <m/>
    <x v="0"/>
    <n v="100"/>
    <n v="100"/>
    <n v="100"/>
    <n v="77"/>
    <n v="95.4"/>
    <x v="0"/>
  </r>
  <r>
    <s v="2023059990030175"/>
    <s v="MERANGIN"/>
    <s v="MERANGIN"/>
    <s v="BANGKO"/>
    <s v="BANGKO"/>
    <s v="SUNGAI KAPAS"/>
    <s v="SUNGAI KAPAS"/>
    <s v="37311"/>
    <s v="37311"/>
    <s v="SUNGAI KAPAS RT 029 RW 007, SUNGAI KAPAS, BANGKO, MERANGIN, JAMBI"/>
    <s v="SUNGAI KAPAS RT 029 RW 007, SUNGAI KAPAS, BANGKO, MERANGIN, JAMBI"/>
    <n v="102.312"/>
    <m/>
    <n v="-2.1429999999999998"/>
    <m/>
    <n v="100"/>
    <m/>
    <s v="Blank"/>
    <s v="2 8m 34.8s S, 102 18m 43.2s E"/>
    <s v="0 0m 0s N, 0 0m 0s E"/>
    <m/>
    <x v="0"/>
    <n v="100"/>
    <n v="100"/>
    <n v="100"/>
    <n v="100"/>
    <n v="100"/>
    <x v="0"/>
  </r>
  <r>
    <s v="2023039990025901"/>
    <s v="KOTA JAMBI"/>
    <s v="JAMBI"/>
    <s v="JELUTUNG"/>
    <s v="JELUTUNG"/>
    <s v="LEBAK BANDUNG"/>
    <s v="LEBAK BANDUNG"/>
    <s v="36135"/>
    <s v="36135"/>
    <s v="JL.PROF DR.M YAMINSH NO.053"/>
    <s v="JL.PROF DR.M YAMINSH NO.053 RT/RW 632/000"/>
    <n v="103.608"/>
    <m/>
    <n v="-1.6060000000000001"/>
    <m/>
    <n v="100"/>
    <m/>
    <s v="Blank"/>
    <s v="1 36m 21.6s S, 103 36m 28.8s E"/>
    <s v="0 0m 0s N, 0 0m 0s E"/>
    <m/>
    <x v="0"/>
    <n v="100"/>
    <n v="100"/>
    <n v="100"/>
    <n v="100"/>
    <n v="100"/>
    <x v="0"/>
  </r>
  <r>
    <s v="2023059990031511"/>
    <s v="KOTA JAMBI"/>
    <s v="JAMBI"/>
    <s v="DANAU SIPIN"/>
    <s v="DANAU SIPIN"/>
    <s v="SELAMAT"/>
    <s v="SELAMAT"/>
    <s v="36129"/>
    <s v="36129"/>
    <s v="JL. MATAHARIILRG. REMAJA NO. 10 RT/RW 008/000"/>
    <s v="JL. MATAHARIILRG. REMAJA NO. 10 RT/RW 008/000"/>
    <n v="103.598"/>
    <m/>
    <n v="-1.617"/>
    <m/>
    <n v="100"/>
    <m/>
    <s v="Blank"/>
    <s v="1 37m 1.2s S, 103 35m 52.8s E"/>
    <s v="0 0m 0s N, 0 0m 0s E"/>
    <m/>
    <x v="0"/>
    <n v="100"/>
    <n v="100"/>
    <n v="100"/>
    <n v="100"/>
    <n v="100"/>
    <x v="0"/>
  </r>
  <r>
    <s v="2023039990025851"/>
    <s v="TANGERANG"/>
    <s v="KAB. TANGERANG"/>
    <s v="JAMBE"/>
    <s v="JAMBE"/>
    <s v="TIPAR RAYA"/>
    <s v="TIPAR RAYA (TIPAR JAYA / TIPARRAYA)"/>
    <s v="15720"/>
    <s v="15720"/>
    <s v="TIPAR "/>
    <s v="KP.TIPAR RT/RW 001/002"/>
    <n v="106.48399999999999"/>
    <m/>
    <n v="-6.3170000000000002"/>
    <m/>
    <n v="100"/>
    <m/>
    <s v="Blank"/>
    <s v="6 19m 1.2s S, 106 29m 2.4s E"/>
    <s v="0 0m 0s N, 0 0m 0s E"/>
    <m/>
    <x v="0"/>
    <n v="100"/>
    <n v="100"/>
    <n v="100"/>
    <n v="100"/>
    <n v="100"/>
    <x v="0"/>
  </r>
  <r>
    <s v="2023039990026573"/>
    <s v="DHARMASRAYA"/>
    <s v="DHARMASRAYA"/>
    <s v="PULAU PUNJUNG"/>
    <s v="PULAU PUNJUNG"/>
    <s v="SIKABAU"/>
    <s v="SIKABAU"/>
    <s v="27573"/>
    <s v="27573"/>
    <s v="JORONG TABEK PEMATANG"/>
    <s v="JORONG TABEK PEMATANG"/>
    <n v="101.49"/>
    <m/>
    <n v="-1.0089999999999999"/>
    <m/>
    <n v="100"/>
    <m/>
    <s v="Blank"/>
    <s v="1 0m 32.4s S, 101 29m 24s E"/>
    <s v="0 0m 0s N, 0 0m 0s E"/>
    <m/>
    <x v="0"/>
    <n v="100"/>
    <n v="100"/>
    <n v="100"/>
    <n v="100"/>
    <n v="100"/>
    <x v="0"/>
  </r>
  <r>
    <s v="2023039990027599"/>
    <s v="KOTA JAMBI"/>
    <s v="JAMBI"/>
    <s v="KOTA BARU"/>
    <s v="KOTA BARU"/>
    <s v="PAAL LIMA"/>
    <s v="PAAL LIMA"/>
    <s v="36128"/>
    <s v="36128"/>
    <s v="JL. WIDURI II RT/RW 003/000"/>
    <s v="JL. WIDURI II RT/RW 003/000"/>
    <n v="103.61"/>
    <m/>
    <n v="-1.64"/>
    <m/>
    <n v="100"/>
    <m/>
    <s v="Blank"/>
    <s v="1 38m 24s S, 103 36m 36s E"/>
    <s v="0 0m 0s N, 0 0m 0s E"/>
    <m/>
    <x v="0"/>
    <n v="100"/>
    <n v="100"/>
    <n v="100"/>
    <n v="100"/>
    <n v="100"/>
    <x v="0"/>
  </r>
  <r>
    <s v="2023039990027561"/>
    <s v="GRESIK"/>
    <s v="GRESIK"/>
    <s v="DRIYOREJO"/>
    <s v="DRIYOREJO"/>
    <s v="TANJUNGAN"/>
    <s v="TANJUNGAN"/>
    <s v="61177"/>
    <s v="61177"/>
    <s v="TANJUNGAN"/>
    <s v="TANJUNGAN RT/RW 017/003"/>
    <n v="112.52500000000001"/>
    <m/>
    <n v="-7.1319999999999997"/>
    <m/>
    <n v="100"/>
    <m/>
    <s v="Blank"/>
    <s v="7 7m 55.2s S, 112 31m 30s E"/>
    <s v="0 0m 0s N, 0 0m 0s E"/>
    <m/>
    <x v="0"/>
    <n v="100"/>
    <n v="100"/>
    <n v="100"/>
    <n v="100"/>
    <n v="100"/>
    <x v="0"/>
  </r>
  <r>
    <s v="2023029990024868"/>
    <s v="GRESIK"/>
    <s v="GRESIK"/>
    <s v="BENJENG"/>
    <s v="BENJENG"/>
    <s v="JATIREMBE"/>
    <s v="JATIREMBE"/>
    <s v="61172"/>
    <s v="61172"/>
    <s v="DS JATIREMBE"/>
    <s v="DS. JATIREMBE RT/RW 012/002 BENJENG GRESIK"/>
    <n v="112.509"/>
    <m/>
    <n v="-7.1950000000000003"/>
    <m/>
    <n v="100"/>
    <m/>
    <s v="Blank"/>
    <s v="7 11m 42s S, 112 30m 32.4s E"/>
    <s v="0 0m 0s N, 0 0m 0s E"/>
    <m/>
    <x v="0"/>
    <n v="100"/>
    <n v="100"/>
    <n v="100"/>
    <n v="100"/>
    <n v="100"/>
    <x v="0"/>
  </r>
  <r>
    <s v="2023019990023870"/>
    <s v="BANJAR"/>
    <s v="KAB. BANJAR"/>
    <s v="MARTAPURA"/>
    <s v="MARTAPURA (MARTAPURA KOTA)"/>
    <s v="SUNGAI PARING"/>
    <s v="TANJUNG REMA"/>
    <s v="71213"/>
    <s v="70613"/>
    <s v="GUNTUNG ALABAN"/>
    <s v="JL GUNTUNG ALABAN NO 25"/>
    <n v="114.883"/>
    <m/>
    <n v="-3.4159999999999999"/>
    <m/>
    <n v="0"/>
    <m/>
    <s v="Blank"/>
    <s v="3 24m 57.6s S, 114 52m 58.8s E"/>
    <s v="0 0m 0s N, 0 0m 0s E"/>
    <m/>
    <x v="0"/>
    <n v="100"/>
    <n v="100"/>
    <n v="40"/>
    <n v="100"/>
    <n v="68"/>
    <x v="8"/>
  </r>
  <r>
    <s v="2018044280010244"/>
    <s v="KOTA BANJARBARU"/>
    <s v="BANJARBARU"/>
    <s v="BANJARBARU UTARA"/>
    <s v="BANJARBARU UTARA (BANJAR BARU UTARA)"/>
    <s v="SUNGAI ULIN"/>
    <s v="SEI/SUNGAI ULIN"/>
    <s v="70714"/>
    <s v="70714"/>
    <s v="P M NOOR"/>
    <s v="JL P M NOOR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</r>
  <r>
    <s v="2023049990028177"/>
    <s v="MUARO JAMBI"/>
    <s v="MUARO JAMBI"/>
    <s v="KUMPEH ULU"/>
    <s v="KUMPEH ULU"/>
    <s v="SAKEAN"/>
    <s v="SAKEAN"/>
    <s v="36373"/>
    <s v="36373"/>
    <s v="SAKEAN RT/RW 003/000"/>
    <s v="SAKEAN RT/RW 003/000"/>
    <n v="103.74"/>
    <m/>
    <n v="-1.5429999999999999"/>
    <m/>
    <n v="100"/>
    <m/>
    <s v="Blank"/>
    <s v="1 32m 34.8s S, 103 44m 24s E"/>
    <s v="0 0m 0s N, 0 0m 0s E"/>
    <m/>
    <x v="0"/>
    <n v="100"/>
    <n v="100"/>
    <n v="100"/>
    <n v="100"/>
    <n v="100"/>
    <x v="0"/>
  </r>
  <r>
    <s v="2023049990029507"/>
    <s v="TANGERANG"/>
    <s v="KAB. TANGERANG"/>
    <s v="SOLEAR"/>
    <s v="SOLEAR"/>
    <s v="SOLEAR"/>
    <s v="SOLEAR"/>
    <s v="15730"/>
    <s v="15731"/>
    <s v="KP.PASIR KIANG"/>
    <s v="KP.PASIR KIANG RT/RW 004/002"/>
    <n v="106.402"/>
    <m/>
    <n v="-6.2889999999999997"/>
    <m/>
    <n v="0"/>
    <m/>
    <s v="Blank"/>
    <s v="6 17m 20.4s S, 106 24m 7.2s E"/>
    <s v="0 0m 0s N, 0 0m 0s E"/>
    <m/>
    <x v="0"/>
    <n v="100"/>
    <n v="100"/>
    <n v="100"/>
    <n v="100"/>
    <n v="80"/>
    <x v="1"/>
  </r>
  <r>
    <s v="2023029990024947"/>
    <s v="KOTA BANJARBARU"/>
    <s v="BANJARBARU"/>
    <s v="CEMPAKA"/>
    <s v="CEMPAKA"/>
    <s v="BANGKAL"/>
    <s v="BANGKAL"/>
    <s v="70732"/>
    <s v="70732"/>
    <s v="BANGKAL"/>
    <s v="BANGKAL RT/RW 001/001"/>
    <n v="114.84399999999999"/>
    <m/>
    <n v="-3.536"/>
    <m/>
    <n v="100"/>
    <m/>
    <s v="Blank"/>
    <s v="3 32m 9.6s S, 114 50m 38.4s E"/>
    <s v="0 0m 0s N, 0 0m 0s E"/>
    <m/>
    <x v="0"/>
    <n v="100"/>
    <n v="100"/>
    <n v="100"/>
    <n v="100"/>
    <n v="100"/>
    <x v="0"/>
  </r>
  <r>
    <s v="2018064880018613"/>
    <s v="GRESIK"/>
    <s v="GRESIK"/>
    <s v="MENGANTI"/>
    <s v="MENGANTI"/>
    <s v="BRINGKANG"/>
    <s v="BRINGKANG"/>
    <s v="61174"/>
    <s v="61174"/>
    <s v="BRINGKANG "/>
    <s v="BRINGKANG RT/RW 004/002 MENGANTI"/>
    <n v="112.557"/>
    <m/>
    <n v="-7.2939999999999996"/>
    <m/>
    <n v="100"/>
    <m/>
    <s v="Blank"/>
    <s v="7 17m 38.4s S, 112 33m 25.2s E"/>
    <s v="0 0m 0s N, 0 0m 0s E"/>
    <m/>
    <x v="0"/>
    <n v="100"/>
    <n v="100"/>
    <n v="100"/>
    <n v="100"/>
    <n v="100"/>
    <x v="0"/>
  </r>
  <r>
    <s v="2023039990027488"/>
    <s v="KOTA PALEMBANG"/>
    <s v="PALEMBANG"/>
    <s v="ALANG-ALANG LEBAR"/>
    <s v="ALANG ALANG LEBAR"/>
    <s v="TALANG KELAPA"/>
    <s v="TALANG KELAPA"/>
    <s v="30151"/>
    <s v="30151"/>
    <s v="TAMAN INDAH TL KELAPA BLOK BC-12"/>
    <s v="TAMAN INDAH TL KELAPA BLOK BC-12"/>
    <n v="104.702"/>
    <m/>
    <n v="-2.9249999999999998"/>
    <m/>
    <n v="100"/>
    <m/>
    <s v="Blank"/>
    <s v="2 55m 30s S, 104 42m 7.2s E"/>
    <s v="0 0m 0s N, 0 0m 0s E"/>
    <m/>
    <x v="0"/>
    <n v="100"/>
    <n v="100"/>
    <n v="100"/>
    <n v="100"/>
    <n v="100"/>
    <x v="0"/>
  </r>
  <r>
    <s v="2022129990023527"/>
    <s v="GRESIK"/>
    <s v="GRESIK"/>
    <s v="BALONGPANGGANG"/>
    <s v="BALONGPANGGANG (BALONG PANGGANG)"/>
    <s v="PUCUNG"/>
    <s v="PUCUNG"/>
    <s v="61173"/>
    <s v="61173"/>
    <s v="PUCUNG "/>
    <s v="PUCUNG RT/RW 002/001"/>
    <n v="112.49299999999999"/>
    <m/>
    <n v="-7.02"/>
    <m/>
    <n v="100"/>
    <m/>
    <s v="Blank"/>
    <s v="7 1m 12s S, 112 29m 34.8s E"/>
    <s v="0 0m 0s N, 0 0m 0s E"/>
    <m/>
    <x v="0"/>
    <n v="100"/>
    <n v="100"/>
    <n v="100"/>
    <n v="100"/>
    <n v="100"/>
    <x v="0"/>
  </r>
  <r>
    <s v="2022119990022793"/>
    <s v="SIDOARJO"/>
    <s v="SIDOARJO"/>
    <s v="SUKODONO"/>
    <s v="SUKODONO"/>
    <s v="JUMPUTREJO"/>
    <s v="JUMPUTREJO"/>
    <s v="61258"/>
    <s v="61258"/>
    <s v="DSN KEDUNG"/>
    <s v="DSN KEDUNG RT 23/RW 07"/>
    <n v="112.694"/>
    <m/>
    <n v="-7.4080000000000004"/>
    <m/>
    <n v="100"/>
    <m/>
    <s v="Blank"/>
    <s v="7 24m 28.8s S, 112 41m 38.4s E"/>
    <s v="0 0m 0s N, 0 0m 0s E"/>
    <m/>
    <x v="0"/>
    <n v="100"/>
    <n v="100"/>
    <n v="100"/>
    <n v="100"/>
    <n v="100"/>
    <x v="0"/>
  </r>
  <r>
    <s v="2023049990028691"/>
    <s v="GRESIK"/>
    <s v="GRESIK"/>
    <s v="MENGANTI"/>
    <s v="MENGANTI"/>
    <s v="BOTENG"/>
    <s v="BOTENG"/>
    <s v="61174"/>
    <s v="61174"/>
    <s v="DUSUN KECIPIK "/>
    <s v="DUSUN KECIPIK RT/RW 006/002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100"/>
    <n v="100"/>
    <x v="0"/>
  </r>
  <r>
    <s v="2023049990028211"/>
    <s v="SIDOARJO"/>
    <s v="SIDOARJO"/>
    <s v="SUKODONO"/>
    <s v="SUKODONO"/>
    <s v="MASANGANKULON"/>
    <s v="MASANGANKULON (MASANGAN KULON)"/>
    <s v="61258"/>
    <s v="61258"/>
    <s v="GRIYA BHAYANGKARA 15/23"/>
    <s v="GRIYA BHAYANGKARA I5/23 RT044 RW009"/>
    <n v="112.688"/>
    <m/>
    <n v="-7.383"/>
    <m/>
    <n v="100"/>
    <m/>
    <s v="Blank"/>
    <s v="7 22m 58.8s S, 112 41m 16.8s E"/>
    <s v="0 0m 0s N, 0 0m 0s E"/>
    <m/>
    <x v="0"/>
    <n v="100"/>
    <n v="100"/>
    <n v="100"/>
    <n v="93"/>
    <n v="98.6"/>
    <x v="0"/>
  </r>
  <r>
    <s v="2023049990029116"/>
    <s v="LAMPUNG UTARA"/>
    <s v="LAMPUNG UTARA"/>
    <s v="BUKIT KEMUNING"/>
    <s v="BUKIT KEMUNING"/>
    <s v="TANJUNG BARU TIMUR"/>
    <s v="TANJUNG BARU TIMUR"/>
    <s v="34556"/>
    <s v="34564"/>
    <s v="JL RAYA SUMBER JAYA TANJUNG BARU TIMUR BUKIT KEMUNING LAMPUNG UTARA"/>
    <s v="JL RAYA SUMBER JAYA TANJUNG BARU TIMUR BUKIT KEMUNING LAMPUNG UTARA"/>
    <n v="104.559"/>
    <m/>
    <n v="-4.883"/>
    <m/>
    <n v="0"/>
    <m/>
    <s v="Blank"/>
    <s v="4 52m 58.8s S, 104 33m 32.4s E"/>
    <s v="0 0m 0s N, 0 0m 0s E"/>
    <m/>
    <x v="0"/>
    <n v="100"/>
    <n v="100"/>
    <n v="100"/>
    <n v="100"/>
    <n v="80"/>
    <x v="1"/>
  </r>
  <r>
    <s v="2023039990027393"/>
    <s v="TANGERANG"/>
    <s v="KAB. TANGERANG"/>
    <s v="SEPATAN TIMUR"/>
    <s v="SEPATAN TIMUR"/>
    <s v="TANAH MERAH"/>
    <s v="TANAH MERAH"/>
    <s v="15520"/>
    <s v="15521"/>
    <s v="JATI BARU RT/RW 006/004"/>
    <s v="KP. JATI BARU RT/RW 006/004"/>
    <n v="106.59"/>
    <m/>
    <n v="-6.1139999999999999"/>
    <m/>
    <n v="0"/>
    <m/>
    <s v="Blank"/>
    <s v="6 6m 50.4s S, 106 35m 24s E"/>
    <s v="0 0m 0s N, 0 0m 0s E"/>
    <m/>
    <x v="0"/>
    <n v="100"/>
    <n v="100"/>
    <n v="100"/>
    <n v="100"/>
    <n v="80"/>
    <x v="1"/>
  </r>
  <r>
    <s v="2023059990030894"/>
    <s v="PESAWARAN"/>
    <s v="PESAWARAN"/>
    <s v="NEGERI KATON"/>
    <s v="NEGERI KATON"/>
    <s v="KALI REJO"/>
    <s v="KALI REJO (KALIREJO)"/>
    <s v="35365"/>
    <s v="35353"/>
    <s v="DUSUN KALIREJO II RT/RW 001/002"/>
    <s v="DUSUN KALIREJO II RT/RW 001/002"/>
    <n v="105.111"/>
    <m/>
    <n v="-5.33"/>
    <m/>
    <n v="0"/>
    <m/>
    <s v="Blank"/>
    <s v="5 19m 48s S, 105 6m 39.6s E"/>
    <s v="0 0m 0s N, 0 0m 0s E"/>
    <m/>
    <x v="0"/>
    <n v="100"/>
    <n v="100"/>
    <n v="100"/>
    <n v="100"/>
    <n v="80"/>
    <x v="1"/>
  </r>
  <r>
    <s v="2023049990029700"/>
    <s v="KOTA BANJARBARU"/>
    <s v="BANJARBARU"/>
    <s v="BANJARBARU UTARA"/>
    <s v="BANJARBARU UTARA (BANJAR BARU UTARA)"/>
    <s v="SUNGAI ULIN"/>
    <s v="SEI/SUNGAI ULIN"/>
    <s v="70714"/>
    <s v="70714"/>
    <s v="PERAMBAIAN SUNGAI ULIN"/>
    <s v="JL.PERAMBAIAN SUNGAI ULIN RT/RW 035/007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</r>
  <r>
    <s v="2023049990029418"/>
    <s v="LAMONGAN"/>
    <s v="LAMONGAN"/>
    <s v="SAMBENG"/>
    <s v="SAMBENG"/>
    <s v="PAMOTAN"/>
    <s v="PAMOTAN"/>
    <s v="62284"/>
    <s v="62284"/>
    <s v="PAMOTAN "/>
    <s v="KEL. PAMOTAN KEC. SAMBENG KAB. LAMONGAN"/>
    <n v="112.303"/>
    <m/>
    <n v="-7.3449999999999998"/>
    <m/>
    <n v="100"/>
    <m/>
    <s v="Blank"/>
    <s v="7 20m 42s S, 112 18m 10.8s E"/>
    <s v="0 0m 0s N, 0 0m 0s E"/>
    <m/>
    <x v="0"/>
    <n v="100"/>
    <n v="100"/>
    <n v="100"/>
    <n v="100"/>
    <n v="100"/>
    <x v="0"/>
  </r>
  <r>
    <s v="2023049990028232"/>
    <s v="KOTA ADM. JAKARTA BARAT"/>
    <s v="JAKARTA BARAT"/>
    <s v="KALIDERES"/>
    <s v="KALIDERES"/>
    <s v="KAMAL"/>
    <s v="KAMAL"/>
    <s v="11810"/>
    <s v="11810"/>
    <s v="KEBON KELAPA GANG HAJI SUPAIAH "/>
    <s v="KEBON KELAPA GANG HAJI SUPAIAH RT 08 RW 01 "/>
    <n v="106.696"/>
    <m/>
    <n v="-6.101"/>
    <m/>
    <n v="100"/>
    <m/>
    <s v="Blank"/>
    <s v="6 6m 3.6s S, 106 41m 45.6s E"/>
    <s v="0 0m 0s N, 0 0m 0s E"/>
    <m/>
    <x v="0"/>
    <n v="100"/>
    <n v="100"/>
    <n v="100"/>
    <n v="100"/>
    <n v="100"/>
    <x v="0"/>
  </r>
  <r>
    <s v="2022119990023003"/>
    <s v="SIDOARJO"/>
    <s v="SIDOARJO"/>
    <s v="WARU"/>
    <s v="WARU"/>
    <s v="BUNGURASIH"/>
    <s v="BUNGURASIH"/>
    <s v="61256"/>
    <s v="61256"/>
    <s v="PERUM TAMAN CANDILOKA B2"/>
    <s v="WISMA BUNGURASIH 3/D2"/>
    <n v="112.71899999999999"/>
    <m/>
    <n v="-7.3470000000000004"/>
    <m/>
    <n v="100"/>
    <m/>
    <s v="Blank"/>
    <s v="7 20m 49.2s S, 112 43m 8.4s E"/>
    <s v="0 0m 0s N, 0 0m 0s E"/>
    <m/>
    <x v="0"/>
    <n v="100"/>
    <n v="100"/>
    <n v="100"/>
    <n v="27"/>
    <n v="85.4"/>
    <x v="1"/>
  </r>
  <r>
    <s v="2022129990023769"/>
    <s v="KOTA ADM. JAKARTA SELATAN"/>
    <s v="JAKARTA SELATAN"/>
    <s v="JAGAKARSA"/>
    <s v="JAGAKARSA"/>
    <s v="CIGANJUR"/>
    <s v="CIGANJUR"/>
    <s v="12630"/>
    <s v="12630"/>
    <s v="JL.BARKAH"/>
    <s v="JL.BARKAH"/>
    <n v="106.80800000000001"/>
    <n v="106.809"/>
    <n v="-6.3369999999999997"/>
    <n v="-6.3379700000000003"/>
    <n v="100"/>
    <m/>
    <m/>
    <s v="6 20m 13.2s S, 106 48m 28.8s E"/>
    <s v="6 20m 16.692s S, 106 48m 32.4s E"/>
    <n v="0.1541068578216245"/>
    <x v="5"/>
    <n v="100"/>
    <n v="100"/>
    <n v="100"/>
    <n v="100"/>
    <n v="100"/>
    <x v="0"/>
  </r>
  <r>
    <s v="2023049990027999"/>
    <s v="KOTA SURABAYA"/>
    <s v="SURABAYA"/>
    <s v="KENJERAN"/>
    <s v="KENJERAN"/>
    <s v="TANAH KALI KEDINDING"/>
    <s v="TANAH KALI KEDINDING"/>
    <s v="60129"/>
    <s v="60129"/>
    <s v="KEDINDING LOR GG KEMUNING NO 17"/>
    <s v="KEDINDING LOR GG KEMUNING NO 17"/>
    <n v="112.771"/>
    <m/>
    <n v="-7.2270000000000003"/>
    <m/>
    <n v="100"/>
    <m/>
    <s v="Blank"/>
    <s v="7 13m 37.2s S, 112 46m 15.6s E"/>
    <s v="0 0m 0s N, 0 0m 0s E"/>
    <m/>
    <x v="0"/>
    <n v="100"/>
    <n v="100"/>
    <n v="100"/>
    <n v="100"/>
    <n v="100"/>
    <x v="0"/>
  </r>
  <r>
    <s v="2020095670011983"/>
    <s v="KOTA TANGERANG"/>
    <s v="TANGERANG"/>
    <s v="CIPONDOH"/>
    <s v="CIPONDOH"/>
    <s v="KENANGA"/>
    <s v="PORIS PLAWAD"/>
    <s v="15146"/>
    <s v="15141"/>
    <s v="H SABAR NO 49"/>
    <s v="JALAN PORIS INDAH RT002 RW006, CIPONDOH INDAH, KOTA TANGERANG, BANTEN INDONESIA "/>
    <n v="106.685"/>
    <m/>
    <n v="-6.1929999999999996"/>
    <m/>
    <n v="0"/>
    <m/>
    <s v="Blank"/>
    <s v="6 11m 34.8s S, 106 41m 6s E"/>
    <s v="0 0m 0s N, 0 0m 0s E"/>
    <m/>
    <x v="0"/>
    <n v="100"/>
    <n v="100"/>
    <n v="21"/>
    <n v="22"/>
    <n v="48.6"/>
    <x v="3"/>
  </r>
  <r>
    <s v="2023029990025405"/>
    <s v="BANDUNG BARAT"/>
    <s v="BANDUNG BARAT"/>
    <s v="PADALARANG"/>
    <s v="PADALARANG"/>
    <s v="KERTAMULYA"/>
    <s v="KERTAMULYA"/>
    <s v="40553"/>
    <s v="40553"/>
    <s v="KP BLOK TALANG ATAS "/>
    <s v="KP. BLOK TALANG ATAS RT/RW 003/008"/>
    <n v="107.488"/>
    <m/>
    <n v="-6.8419999999999996"/>
    <m/>
    <n v="100"/>
    <m/>
    <s v="Blank"/>
    <s v="6 50m 31.2s S, 107 29m 16.8s E"/>
    <s v="0 0m 0s N, 0 0m 0s E"/>
    <m/>
    <x v="0"/>
    <n v="100"/>
    <n v="100"/>
    <n v="100"/>
    <n v="100"/>
    <n v="100"/>
    <x v="0"/>
  </r>
  <r>
    <s v="2023059990031154"/>
    <s v="KOTA PALEMBANG"/>
    <s v="PALEMBANG"/>
    <s v="SUKARAMI"/>
    <s v="SUKARAMI"/>
    <s v="TALANG BETUTU"/>
    <s v="TALANG BETUTU"/>
    <s v="30155"/>
    <s v="30155"/>
    <s v="PANGKALAN BENTENG LR KENANGA"/>
    <s v="JL. PANGKALAN BENTENG RT 38 RW 09 "/>
    <n v="104.687"/>
    <m/>
    <n v="-2.8849999999999998"/>
    <m/>
    <n v="100"/>
    <m/>
    <s v="Blank"/>
    <s v="2 53m 6s S, 104 41m 13.2s E"/>
    <s v="0 0m 0s N, 0 0m 0s E"/>
    <m/>
    <x v="0"/>
    <n v="100"/>
    <n v="100"/>
    <n v="100"/>
    <n v="76"/>
    <n v="95.2"/>
    <x v="0"/>
  </r>
  <r>
    <s v="2023039990026777"/>
    <s v="KOTA BEKASI"/>
    <s v="MEDAN"/>
    <s v="JATISAMPURNA"/>
    <s v="MEDAN HELVETIA"/>
    <s v="JATIRANGGA"/>
    <s v="TANJUNG GUSTA"/>
    <s v="17434"/>
    <s v="20125"/>
    <s v="CITRA GRAND CBD CIBUBUR JL ATERNA"/>
    <s v="JL.GAPERTA UJUNG KOMP. GIVENCY ONE BLOK D NO.12B"/>
    <n v="106.937"/>
    <n v="98.618099999999998"/>
    <n v="-6.36"/>
    <n v="3.6095000000000002"/>
    <n v="0"/>
    <m/>
    <m/>
    <s v="6 21m 36s S, 106 56m 13.2s E"/>
    <s v="3 36m 34.2s N, 98 37m 5.16s E"/>
    <n v="1438.8292404297169"/>
    <x v="7"/>
    <n v="25"/>
    <n v="38"/>
    <n v="43"/>
    <n v="28"/>
    <n v="26.8"/>
    <x v="4"/>
  </r>
  <r>
    <s v="2023049990029201"/>
    <s v="MUARO JAMBI"/>
    <s v="MUARO JAMBI"/>
    <s v="KUMPEH ULU"/>
    <s v="KUMPEH ULU"/>
    <s v="PUDAK"/>
    <s v="PUDAK"/>
    <s v="36373"/>
    <s v="36373"/>
    <s v="JLN. JAMBI SUAK KANDIS KM 7 RT/RW 007/004"/>
    <s v="JLN. JAMBI SUAK KANDIS KM 7 RT/RW 007/004"/>
    <n v="103.676"/>
    <m/>
    <n v="-1.5569999999999999"/>
    <m/>
    <n v="100"/>
    <m/>
    <s v="Blank"/>
    <s v="1 33m 25.2s S, 103 40m 33.6s E"/>
    <s v="0 0m 0s N, 0 0m 0s E"/>
    <m/>
    <x v="0"/>
    <n v="100"/>
    <n v="100"/>
    <n v="100"/>
    <n v="100"/>
    <n v="100"/>
    <x v="0"/>
  </r>
  <r>
    <s v="2023059990030343"/>
    <s v="KOTA PANGKAL PINANG"/>
    <s v="PANGKAL PINANG"/>
    <s v="TAMAN SARI"/>
    <s v="TAMAN SARI"/>
    <s v="GEDUNG NASIONAL"/>
    <s v="GEDUNG NASIONAL"/>
    <s v="33127"/>
    <s v="33127"/>
    <s v="KH ABD RAHMAN SIDDIQ"/>
    <s v="KH ABD RAHMAN SIDDIQ"/>
    <n v="106.11799999999999"/>
    <m/>
    <n v="-2.12"/>
    <m/>
    <n v="100"/>
    <m/>
    <s v="Blank"/>
    <s v="2 7m 12s S, 106 7m 4.8s E"/>
    <s v="0 0m 0s N, 0 0m 0s E"/>
    <m/>
    <x v="0"/>
    <n v="100"/>
    <n v="100"/>
    <n v="100"/>
    <n v="100"/>
    <n v="100"/>
    <x v="0"/>
  </r>
  <r>
    <s v="2023024620052113"/>
    <s v="KOTA TANGERANG"/>
    <s v="TANGERANG"/>
    <s v="BATUCEPER"/>
    <s v="BATUCEPER"/>
    <s v="KEBON BESAR"/>
    <s v="KEBON BESAR"/>
    <s v="15122"/>
    <s v="15122"/>
    <s v="ABADI"/>
    <s v="KEBON BESAR RT/RW 006/001"/>
    <n v="106.679"/>
    <m/>
    <n v="-6.1580000000000004"/>
    <m/>
    <n v="100"/>
    <m/>
    <s v="Blank"/>
    <s v="6 9m 28.8s S, 106 40m 44.4s E"/>
    <s v="0 0m 0s N, 0 0m 0s E"/>
    <m/>
    <x v="0"/>
    <n v="100"/>
    <n v="100"/>
    <n v="100"/>
    <n v="13"/>
    <n v="82.6"/>
    <x v="1"/>
  </r>
  <r>
    <s v="2023029990024880"/>
    <s v="MUARO JAMBI"/>
    <s v="MUARO JAMBI"/>
    <s v="SUNGAI GELAM"/>
    <s v="SUNGAI GELAM"/>
    <s v="TANGKIT"/>
    <s v="TANGKIT"/>
    <s v="36373"/>
    <s v="36363"/>
    <s v="DESA TANGKIT RT/RW 006/003"/>
    <s v="DESA TANGKIT RT/RW 006/003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</r>
  <r>
    <s v="2023039990027028"/>
    <s v="GRESIK"/>
    <s v="SURABAYA"/>
    <s v="MENGANTI"/>
    <s v="BENOWO"/>
    <s v="MENGANTI"/>
    <s v="KANDANGAN"/>
    <s v="61174"/>
    <s v="60199"/>
    <s v="PERUM SWAN MENGANTI PARK L85"/>
    <s v="BENOWO"/>
    <n v="112.587"/>
    <m/>
    <n v="-7.2969999999999997"/>
    <m/>
    <n v="0"/>
    <m/>
    <s v="Blank"/>
    <s v="7 17m 49.2s S, 112 35m 13.2s E"/>
    <s v="0 0m 0s N, 0 0m 0s E"/>
    <m/>
    <x v="0"/>
    <n v="14"/>
    <n v="29"/>
    <n v="47"/>
    <n v="18"/>
    <n v="21.6"/>
    <x v="4"/>
  </r>
  <r>
    <s v="2023039990026383"/>
    <s v="GRESIK"/>
    <s v="GRESIK"/>
    <s v="MENGANTI"/>
    <s v="MENGANTI"/>
    <s v="BOTENG"/>
    <s v="BOTENG"/>
    <s v="61174"/>
    <s v="61174"/>
    <s v="DUSUN KECIPIK "/>
    <s v="DUSUN KECIPIK RT 002 RW 001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100"/>
    <n v="100"/>
    <x v="0"/>
  </r>
  <r>
    <s v="2023059990031347"/>
    <s v="KOTA JAMBI"/>
    <s v="JAMBI"/>
    <s v="JAMBI SELATAN"/>
    <s v="JAMBI SELATAN"/>
    <s v="PASIR PUTIH"/>
    <s v="PASIR PUTIH"/>
    <s v="36139"/>
    <s v="36139"/>
    <s v="LRG SEPAKAT KOLAM BERENANG PWK RT 21"/>
    <s v="LRG SEPAKAT KOLAM BERENANG PWK RT 21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</r>
  <r>
    <s v="2023039990027658"/>
    <s v="TANGERANG"/>
    <s v="KAB. TANGERANG"/>
    <s v="SUKAMULYA"/>
    <s v="SUKAMULYA"/>
    <s v="KALIASIN"/>
    <s v="KALIASIN (KALI ASIN)"/>
    <s v="15610"/>
    <s v="15612"/>
    <s v="PALIS "/>
    <s v="KP.PALIS RT/RW 003/001"/>
    <n v="106.426"/>
    <m/>
    <n v="-6.141"/>
    <m/>
    <n v="0"/>
    <m/>
    <s v="Blank"/>
    <s v="6 8m 27.6s S, 106 25m 33.6s E"/>
    <s v="0 0m 0s N, 0 0m 0s E"/>
    <m/>
    <x v="0"/>
    <n v="100"/>
    <n v="100"/>
    <n v="100"/>
    <n v="100"/>
    <n v="80"/>
    <x v="1"/>
  </r>
  <r>
    <s v="2023039990027108"/>
    <s v="TANGERANG"/>
    <s v="KAB. TANGERANG"/>
    <s v="BALARAJA"/>
    <s v="BALARAJA"/>
    <s v="TALAGASARI"/>
    <s v="TALAGASARI"/>
    <s v="15610"/>
    <s v="15610"/>
    <s v="KP.CARIU "/>
    <s v="KP.CARIU RT/RW 002/001"/>
    <n v="106.461"/>
    <m/>
    <n v="-6.2"/>
    <m/>
    <n v="100"/>
    <m/>
    <s v="Blank"/>
    <s v="6 12m 6.39488e-13s S, 106 27m 39.6s E"/>
    <s v="0 0m 0s N, 0 0m 0s E"/>
    <m/>
    <x v="0"/>
    <n v="100"/>
    <n v="100"/>
    <n v="100"/>
    <n v="100"/>
    <n v="100"/>
    <x v="0"/>
  </r>
  <r>
    <s v="2023039990027915"/>
    <s v="KOTA ADM. JAKARTA BARAT"/>
    <s v="TANGERANG"/>
    <s v="GROGOL PETAMBURAN"/>
    <s v="CIPONDOH"/>
    <s v="WIJAYA KUSUMA"/>
    <s v="PORIS PLAWAD"/>
    <s v="11460"/>
    <s v="15141"/>
    <s v="ANYAR NO 132"/>
    <s v="JL.PORIS INDAH RT002/06 ,CIPONDOH INDAH"/>
    <n v="106.77500000000001"/>
    <m/>
    <n v="-6.1529999999999996"/>
    <m/>
    <n v="0"/>
    <m/>
    <s v="Blank"/>
    <s v="6 9m 10.8s S, 106 46m 30s E"/>
    <s v="0 0m 0s N, 0 0m 0s E"/>
    <m/>
    <x v="0"/>
    <n v="19"/>
    <n v="16"/>
    <n v="8"/>
    <n v="5"/>
    <n v="9.6"/>
    <x v="9"/>
  </r>
  <r>
    <s v="2023039990027200"/>
    <s v="KOTA JAMBI"/>
    <s v="JAMBI"/>
    <s v="ALAM BARAJO"/>
    <s v="ALAM BARAJO"/>
    <s v="KENALI BESAR"/>
    <s v="KENALI BESAR"/>
    <s v="36129"/>
    <s v="36129"/>
    <s v="JL PATIMURA PERUM KEMBAR LESTARI 2 RT 56"/>
    <s v="JL PATIMURA PERUM KEMBAR LESTARI 2 RT 56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39990027482"/>
    <s v="BANGKA BARAT"/>
    <s v="BANGKA BARAT"/>
    <s v="PARITTIGA"/>
    <s v="PARITTIGA"/>
    <s v="AIR GANTANG"/>
    <s v="AIR GANTANG"/>
    <s v="33362"/>
    <s v="33363"/>
    <s v="DUSUN PENGANAK"/>
    <s v="DUSUN PENGANAK"/>
    <n v="105.504"/>
    <m/>
    <n v="-1.655"/>
    <m/>
    <n v="0"/>
    <m/>
    <s v="Blank"/>
    <s v="1 39m 18s S, 105 30m 14.4s E"/>
    <s v="0 0m 0s N, 0 0m 0s E"/>
    <m/>
    <x v="0"/>
    <n v="100"/>
    <n v="100"/>
    <n v="100"/>
    <n v="100"/>
    <n v="80"/>
    <x v="1"/>
  </r>
  <r>
    <s v="2023029990024655"/>
    <s v="KOTA BEKASI"/>
    <s v="BEKASI"/>
    <s v="BEKASI UTARA"/>
    <s v="BEKASI UTARA"/>
    <s v="MARGAMULYA"/>
    <s v="MARGAMULYA (MARGA MULYA)"/>
    <s v="17142"/>
    <s v="17142"/>
    <s v="TYTYAN KENCANA JL R PATAH CC I /15"/>
    <s v="TYTYAN KENCANA JL R PATAH CC I /15"/>
    <n v="107.002"/>
    <n v="107.002"/>
    <n v="-6.2249999999999996"/>
    <n v="-6.2255000000000003"/>
    <n v="100"/>
    <m/>
    <m/>
    <s v="6 13m 30s S, 107 0m 7.2s E"/>
    <s v="6 13m 31.8s S, 107 0m 7.2s E"/>
    <n v="5.5293666617531267E-2"/>
    <x v="6"/>
    <n v="100"/>
    <n v="100"/>
    <n v="100"/>
    <n v="100"/>
    <n v="100"/>
    <x v="0"/>
  </r>
  <r>
    <s v="2023059990030843"/>
    <s v="MUSI BANYUASIN"/>
    <s v="MUSI BANYUASIN"/>
    <s v="LAIS"/>
    <s v="LAIS"/>
    <s v="LAIS UTARA"/>
    <s v="LAIS UTARA"/>
    <s v="30757"/>
    <s v="30757"/>
    <s v="DUSUN III"/>
    <s v="DUSUN LLL"/>
    <n v="104.09"/>
    <m/>
    <n v="-2.8530000000000002"/>
    <m/>
    <n v="100"/>
    <m/>
    <s v="Blank"/>
    <s v="2 51m 10.8s S, 104 5m 24s E"/>
    <s v="0 0m 0s N, 0 0m 0s E"/>
    <m/>
    <x v="0"/>
    <n v="100"/>
    <n v="100"/>
    <n v="100"/>
    <n v="71"/>
    <n v="94.2"/>
    <x v="0"/>
  </r>
  <r>
    <s v="2023019990023977"/>
    <s v="KOTA BEKASI"/>
    <s v="BANDUNG"/>
    <s v="PONDOKGEDE"/>
    <s v="BANDUNG KIDUL"/>
    <s v="JATIMAKMUR"/>
    <s v="WATES"/>
    <s v="17413"/>
    <s v="40256"/>
    <s v="JL MANUNGGAL NO 30"/>
    <s v="GG.CURUG CANDUNG"/>
    <n v="106.929"/>
    <n v="106.93"/>
    <n v="-6.28"/>
    <n v="-6.2802499999999997"/>
    <n v="0"/>
    <m/>
    <m/>
    <s v="6 16m 48s S, 106 55m 44.4s E"/>
    <s v="6 16m 48.9s S, 106 55m 48s E"/>
    <n v="0.11405733925156961"/>
    <x v="5"/>
    <n v="22"/>
    <n v="35"/>
    <n v="27"/>
    <n v="41"/>
    <n v="25"/>
    <x v="4"/>
  </r>
  <r>
    <s v="2023059990030269"/>
    <s v="WAY KANAN"/>
    <s v="WAY KANAN"/>
    <s v="KASUI"/>
    <s v="KASUI"/>
    <s v="KASUI PASAR"/>
    <s v="KASUI PASAR"/>
    <s v="34765"/>
    <s v="34765"/>
    <s v="KASUI PASAR"/>
    <s v="KASUI PASAR"/>
    <n v="104.46599999999999"/>
    <m/>
    <n v="-4.7130000000000001"/>
    <m/>
    <n v="100"/>
    <m/>
    <s v="Blank"/>
    <s v="4 42m 46.8s S, 104 27m 57.6s E"/>
    <s v="0 0m 0s N, 0 0m 0s E"/>
    <m/>
    <x v="0"/>
    <n v="100"/>
    <n v="100"/>
    <n v="100"/>
    <n v="100"/>
    <n v="100"/>
    <x v="0"/>
  </r>
  <r>
    <s v="2023049990029531"/>
    <s v="KOTA JAMBI"/>
    <s v="JAMBI"/>
    <s v="PELAYANGAN"/>
    <s v="PELAYANGAN"/>
    <s v="ARAB MELAYU"/>
    <s v="ARAB MELAYU"/>
    <s v="36251"/>
    <s v="36251"/>
    <s v="JLN.KH.A JAKFAR RT/RW 008/000"/>
    <s v="JLN.KH.A JAKFAR RT/RW 008/000"/>
    <n v="103.614"/>
    <m/>
    <n v="-1.58"/>
    <m/>
    <n v="100"/>
    <m/>
    <s v="Blank"/>
    <s v="1 34m 48s S, 103 36m 50.4s E"/>
    <s v="0 0m 0s N, 0 0m 0s E"/>
    <m/>
    <x v="0"/>
    <n v="100"/>
    <n v="100"/>
    <n v="100"/>
    <n v="100"/>
    <n v="100"/>
    <x v="0"/>
  </r>
  <r>
    <s v="2023039990026485"/>
    <s v="BANDUNG BARAT"/>
    <s v="BANDUNG BARAT"/>
    <s v="PADALARANG"/>
    <s v="PADALARANG"/>
    <s v="CIBURUY"/>
    <s v="CIBURUY"/>
    <s v="40553"/>
    <s v="40553"/>
    <s v="KP KUTA LUHUR "/>
    <s v="KP. KUTA LUHUR RT/RW 003/007"/>
    <n v="107.464"/>
    <m/>
    <n v="-6.8280000000000003"/>
    <m/>
    <n v="100"/>
    <m/>
    <s v="Blank"/>
    <s v="6 49m 40.8s S, 107 27m 50.4s E"/>
    <s v="0 0m 0s N, 0 0m 0s E"/>
    <m/>
    <x v="0"/>
    <n v="100"/>
    <n v="100"/>
    <n v="100"/>
    <n v="100"/>
    <n v="100"/>
    <x v="0"/>
  </r>
  <r>
    <s v="2023029990025015"/>
    <s v="KOTA BEKASI"/>
    <s v="JAKARTA TIMUR"/>
    <s v="JATIASIH"/>
    <s v="CIRACAS"/>
    <s v="JATIKRAMAT"/>
    <s v="CIRACAS"/>
    <s v="17421"/>
    <s v="13740"/>
    <s v="DOSEN IKIP BLOK IV NO 17"/>
    <s v="JL RAYA CENTEX"/>
    <n v="106.943"/>
    <n v="106.877"/>
    <n v="-6.2679999999999998"/>
    <n v="-6.3258299999999998"/>
    <n v="0"/>
    <m/>
    <m/>
    <s v="6 16m 4.8s S, 106 56m 34.8s E"/>
    <s v="6 19m 32.988s S, 106 52m 37.2s E"/>
    <n v="9.7074323821301611"/>
    <x v="2"/>
    <n v="33"/>
    <n v="40"/>
    <n v="47"/>
    <n v="21"/>
    <n v="28.2"/>
    <x v="4"/>
  </r>
  <r>
    <s v="2023049990029553"/>
    <s v="LAMONGAN"/>
    <s v="LAMONGAN"/>
    <s v="PUCUK"/>
    <s v="PUCUK"/>
    <s v="WANAR"/>
    <s v="WANAR"/>
    <s v="62257"/>
    <s v="62257"/>
    <s v="WANAR"/>
    <s v="WANAR RT 04 RW 02 KEL WANAR KEC PUCUK LAMONGAN"/>
    <n v="112.277"/>
    <m/>
    <n v="-7.1269999999999998"/>
    <m/>
    <n v="100"/>
    <m/>
    <s v="Blank"/>
    <s v="7 7m 37.2s S, 112 16m 37.2s E"/>
    <s v="0 0m 0s N, 0 0m 0s E"/>
    <m/>
    <x v="0"/>
    <n v="100"/>
    <n v="100"/>
    <n v="100"/>
    <n v="100"/>
    <n v="100"/>
    <x v="0"/>
  </r>
  <r>
    <s v="2023039990026301"/>
    <s v="LAMONGAN"/>
    <s v="LAMONGAN"/>
    <s v="TIKUNG"/>
    <s v="TIKUNG"/>
    <s v="BALONGWANGI"/>
    <s v="BALONGWANGI"/>
    <s v="62281"/>
    <s v="62280"/>
    <s v="BANJARAN "/>
    <s v="BANJARAN RT/RW 003/003"/>
    <n v="112.423"/>
    <m/>
    <n v="-7.218"/>
    <m/>
    <n v="0"/>
    <m/>
    <s v="Blank"/>
    <s v="7 13m 4.8s S, 112 25m 22.8s E"/>
    <s v="0 0m 0s N, 0 0m 0s E"/>
    <m/>
    <x v="0"/>
    <n v="100"/>
    <n v="100"/>
    <n v="100"/>
    <n v="100"/>
    <n v="80"/>
    <x v="1"/>
  </r>
  <r>
    <s v="2023049990028981"/>
    <s v="TANAH LAUT"/>
    <s v="BANJARBARU"/>
    <s v="BATI BATI"/>
    <s v="BANJARBARU UTARA (BANJAR BARU UTARA)"/>
    <s v="UJUNG"/>
    <s v="SEI/SUNGAI ULIN"/>
    <s v="70852"/>
    <s v="70714"/>
    <s v="DESA UJUNG "/>
    <s v="DESA UJUNG RT/RW 002/001"/>
    <n v="114.723"/>
    <m/>
    <n v="-3.5880000000000001"/>
    <m/>
    <n v="0"/>
    <m/>
    <s v="Blank"/>
    <s v="3 35m 16.8s S, 114 43m 22.8s E"/>
    <s v="0 0m 0s N, 0 0m 0s E"/>
    <m/>
    <x v="0"/>
    <n v="30"/>
    <n v="19"/>
    <n v="30"/>
    <n v="100"/>
    <n v="35.799999999999997"/>
    <x v="5"/>
  </r>
  <r>
    <s v="2023029990025479"/>
    <s v="KOTA JAMBI"/>
    <s v="JAMBI"/>
    <s v="KOTA BARU"/>
    <s v="KOTA BARU"/>
    <s v="KENALI ASAM ATAS"/>
    <s v="KENALI ASAM ATAS"/>
    <s v="36128"/>
    <s v="36128"/>
    <s v="PERUMAHAN FAJAR,KENALI ASAM ATAS,RT 18"/>
    <s v="PERUMAHAN FAJAR,KENALI ASAM ATAS,RT 18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</r>
  <r>
    <s v="2023069990031704"/>
    <s v="KOTA JAMBI"/>
    <s v="JAMBI"/>
    <s v="JAMBI TIMUR"/>
    <s v="JAMBI TIMUR"/>
    <s v="RAJAWALI"/>
    <s v="RAJAWALI"/>
    <s v="36143"/>
    <s v="36143"/>
    <s v="LR.HIDAYAT RT/RW 019/000"/>
    <s v="LR.HIDAYAT RT/RW 019/000"/>
    <n v="103.623"/>
    <m/>
    <n v="-1.589"/>
    <m/>
    <n v="100"/>
    <m/>
    <s v="Blank"/>
    <s v="1 35m 20.4s S, 103 37m 22.8s E"/>
    <s v="0 0m 0s N, 0 0m 0s E"/>
    <m/>
    <x v="0"/>
    <n v="100"/>
    <n v="100"/>
    <n v="100"/>
    <n v="100"/>
    <n v="100"/>
    <x v="0"/>
  </r>
  <r>
    <s v="2023059990030080"/>
    <s v="GRESIK"/>
    <s v="GRESIK"/>
    <s v="BENJENG"/>
    <s v="BENJENG"/>
    <s v="LUNDO"/>
    <s v="LUNDO"/>
    <s v="61172"/>
    <s v="61172"/>
    <s v="DUSUN NGEGOT"/>
    <s v="DSN NGEGOT"/>
    <n v="112.473"/>
    <m/>
    <n v="-7.2930000000000001"/>
    <m/>
    <n v="100"/>
    <m/>
    <s v="Blank"/>
    <s v="7 17m 34.8s S, 112 28m 22.8s E"/>
    <s v="0 0m 0s N, 0 0m 0s E"/>
    <m/>
    <x v="0"/>
    <n v="100"/>
    <n v="100"/>
    <n v="100"/>
    <n v="91"/>
    <n v="98.2"/>
    <x v="0"/>
  </r>
  <r>
    <s v="2023059990030295"/>
    <s v="TANGERANG"/>
    <s v="TANGERANG"/>
    <s v="RAJEG"/>
    <s v="CIPONDOH"/>
    <s v="RAJEG MULYA"/>
    <s v="PORIS PLAWAD"/>
    <s v="15540"/>
    <s v="15141"/>
    <s v="PERUM MULIA RESIDENCE BLOK B3 NO. 24"/>
    <s v="PORIS PLAWAD RT 03 RW 03 KEL PORIS PLAWAD KEC CIPONDOH"/>
    <n v="106.52800000000001"/>
    <m/>
    <n v="-6.109"/>
    <m/>
    <n v="0"/>
    <m/>
    <s v="Blank"/>
    <s v="6 6m 32.4s S, 106 31m 40.8s E"/>
    <s v="0 0m 0s N, 0 0m 0s E"/>
    <m/>
    <x v="0"/>
    <n v="100"/>
    <n v="0"/>
    <n v="35"/>
    <n v="22"/>
    <n v="31.4"/>
    <x v="5"/>
  </r>
  <r>
    <s v="2023049990028645"/>
    <s v="BANDUNG BARAT"/>
    <s v="KAB. BANDUNG"/>
    <s v="CIHAMPELAS"/>
    <s v="CANGKUANG"/>
    <s v="PATARUMAN"/>
    <s v="CANGKUANG"/>
    <s v="40562"/>
    <s v="40238"/>
    <s v="BUMI CITRA INDAH"/>
    <s v="GADING TUTUKA 2 BLK K 9 NO 3 RT005/011 KEL CILUNCAT KEC CANGKUANG KAB BANDUNG JAWA BARAT"/>
    <n v="107.517"/>
    <m/>
    <n v="-6.944"/>
    <m/>
    <n v="0"/>
    <m/>
    <s v="Blank"/>
    <s v="6 56m 38.4s S, 107 31m 1.2s E"/>
    <s v="0 0m 0s N, 0 0m 0s E"/>
    <m/>
    <x v="0"/>
    <n v="78"/>
    <n v="32"/>
    <n v="22"/>
    <n v="19"/>
    <n v="30.2"/>
    <x v="5"/>
  </r>
  <r>
    <s v="2023039990026615"/>
    <s v="KOTA KEDIRI"/>
    <s v="KEDIRI"/>
    <s v="KOTA"/>
    <s v="KOTA (KEDIRI KOTA)"/>
    <s v="KALIOMBO"/>
    <s v="KALIOMBO"/>
    <s v="64126"/>
    <s v="64126"/>
    <s v="JL. SEMANGKA NO.43 "/>
    <s v="KALIOMBO "/>
    <n v="112.01300000000001"/>
    <m/>
    <n v="-7.8339999999999996"/>
    <m/>
    <n v="100"/>
    <m/>
    <s v="Blank"/>
    <s v="7 50m 2.4s S, 112 0m 46.8s E"/>
    <s v="0 0m 0s N, 0 0m 0s E"/>
    <m/>
    <x v="0"/>
    <n v="100"/>
    <n v="100"/>
    <n v="100"/>
    <n v="16"/>
    <n v="83.2"/>
    <x v="1"/>
  </r>
  <r>
    <s v="2023039990027648"/>
    <s v="BANJAR"/>
    <s v="KAB. BANJAR"/>
    <s v="ASTAMBUL"/>
    <s v="ASTAMBUL"/>
    <s v="KELAMPAIAN ULU"/>
    <s v="KELAMPAIAN ULU (KALAMPAYAN ULU)"/>
    <s v="70671"/>
    <s v="70670"/>
    <s v="KALAMPAIAN ULU"/>
    <s v="KALAMPAIAN ULU RT/RW 002/000"/>
    <n v="114.88200000000001"/>
    <m/>
    <n v="-3.3140000000000001"/>
    <m/>
    <n v="0"/>
    <m/>
    <s v="Blank"/>
    <s v="3 18m 50.4s S, 114 52m 55.2s E"/>
    <s v="0 0m 0s N, 0 0m 0s E"/>
    <m/>
    <x v="0"/>
    <n v="100"/>
    <n v="100"/>
    <n v="100"/>
    <n v="100"/>
    <n v="80"/>
    <x v="1"/>
  </r>
  <r>
    <s v="2023049990028547"/>
    <s v="TANGERANG"/>
    <s v="KAB. TANGERANG"/>
    <s v="TELUKNAGA"/>
    <s v="TELUKNAGA"/>
    <s v="PANGKALAN"/>
    <s v="PANGKALAN"/>
    <s v="15510"/>
    <s v="15510"/>
    <s v="KEBON JAMBLANG"/>
    <s v="KEBON JAMBLANG RT/RW 003/005"/>
    <n v="106.643"/>
    <m/>
    <n v="-6.0519999999999996"/>
    <m/>
    <n v="100"/>
    <m/>
    <s v="Blank"/>
    <s v="6 3m 7.2s S, 106 38m 34.8s E"/>
    <s v="0 0m 0s N, 0 0m 0s E"/>
    <m/>
    <x v="0"/>
    <n v="100"/>
    <n v="100"/>
    <n v="100"/>
    <n v="100"/>
    <n v="100"/>
    <x v="0"/>
  </r>
  <r>
    <s v="2023049990029364"/>
    <s v="GRESIK"/>
    <s v="GRESIK"/>
    <s v="KEBOMAS"/>
    <s v="KEBOMAS"/>
    <s v="RANDUAGUNG"/>
    <s v="RANDUAGUNG"/>
    <s v="61121"/>
    <s v="61121"/>
    <s v="DR.WAHIDIN SH G9 24/65"/>
    <s v="DR.WAHIDIN SH XII/27 RT/RW 005/003"/>
    <n v="112.616"/>
    <m/>
    <n v="-7.16"/>
    <m/>
    <n v="100"/>
    <m/>
    <s v="Blank"/>
    <s v="7 9m 36s S, 112 36m 57.6s E"/>
    <s v="0 0m 0s N, 0 0m 0s E"/>
    <m/>
    <x v="0"/>
    <n v="100"/>
    <n v="100"/>
    <n v="100"/>
    <n v="74"/>
    <n v="94.8"/>
    <x v="0"/>
  </r>
  <r>
    <s v="2023049990029078"/>
    <s v="GRESIK"/>
    <s v="GRESIK"/>
    <s v="BALONGPANGGANG"/>
    <s v="BALONGPANGGANG (BALONG PANGGANG)"/>
    <s v="BALONGPANGGANG"/>
    <s v="BALONGPANGGANG"/>
    <s v="61173"/>
    <s v="61173"/>
    <s v="DSN. MOJOROTO "/>
    <s v="DSN. MOJOROTO RT/RW 001/001"/>
    <n v="112.45399999999999"/>
    <m/>
    <n v="-7.26"/>
    <m/>
    <n v="100"/>
    <m/>
    <s v="Blank"/>
    <s v="7 15m 36s S, 112 27m 14.4s E"/>
    <s v="0 0m 0s N, 0 0m 0s E"/>
    <m/>
    <x v="0"/>
    <n v="100"/>
    <n v="100"/>
    <n v="100"/>
    <n v="100"/>
    <n v="100"/>
    <x v="0"/>
  </r>
  <r>
    <s v="2023049990028267"/>
    <s v="KOTA TANGERANG"/>
    <s v="TANGERANG"/>
    <s v="BENDA"/>
    <s v="BENDA"/>
    <s v="BENDA"/>
    <s v="BENDA"/>
    <s v="15125"/>
    <s v="15125"/>
    <s v="TAMAN MAHKOTA BLOK C.1/3"/>
    <s v="TAMAN MAHKOTA BLOK C.1/3 RT/RW 004/009"/>
    <n v="106.685"/>
    <m/>
    <n v="-6.1109999999999998"/>
    <m/>
    <n v="100"/>
    <m/>
    <s v="Blank"/>
    <s v="6 6m 39.6s S, 106 41m 6s E"/>
    <s v="0 0m 0s N, 0 0m 0s E"/>
    <m/>
    <x v="0"/>
    <n v="100"/>
    <n v="100"/>
    <n v="100"/>
    <n v="100"/>
    <n v="100"/>
    <x v="0"/>
  </r>
  <r>
    <s v="2023039990027428"/>
    <s v="KOTA CIMAHI"/>
    <s v="CIMAHI"/>
    <s v="CIMAHI SELATAN"/>
    <s v="CIMAHI SELATAN"/>
    <s v="MELONG"/>
    <s v="MELONG"/>
    <s v="40534"/>
    <s v="40534"/>
    <s v="MELONG TENGAH "/>
    <s v="MELONG TENGAH 003/004"/>
    <n v="107.553"/>
    <m/>
    <n v="-6.9219999999999997"/>
    <m/>
    <n v="100"/>
    <m/>
    <s v="Blank"/>
    <s v="6 55m 19.2s S, 107 33m 10.8s E"/>
    <s v="0 0m 0s N, 0 0m 0s E"/>
    <m/>
    <x v="0"/>
    <n v="100"/>
    <n v="100"/>
    <n v="100"/>
    <n v="100"/>
    <n v="100"/>
    <x v="0"/>
  </r>
  <r>
    <s v="2023049990028730"/>
    <s v="KOTA BANDAR LAMPUNG"/>
    <s v="BANDAR LAMPUNG"/>
    <s v="RAJABASA"/>
    <s v="RAJABASA"/>
    <s v="RAJABASA NUNYAI"/>
    <s v="RAJABASA NUNYAI"/>
    <s v="35144"/>
    <s v="35144"/>
    <s v="JALAN ARIES NO 10"/>
    <s v="JALAN ARIES NO 10"/>
    <n v="105.23"/>
    <m/>
    <n v="-5.3659999999999997"/>
    <m/>
    <n v="100"/>
    <m/>
    <s v="Blank"/>
    <s v="5 21m 57.6s S, 105 13m 48s E"/>
    <s v="0 0m 0s N, 0 0m 0s E"/>
    <m/>
    <x v="0"/>
    <n v="100"/>
    <n v="100"/>
    <n v="100"/>
    <n v="100"/>
    <n v="100"/>
    <x v="0"/>
  </r>
  <r>
    <s v="2018054280010361"/>
    <s v="KOTA BANJARBARU"/>
    <s v="BANJARBARU"/>
    <s v="BANJARBARU SELATAN"/>
    <s v="BANJARBARU SELATAN (BANJAR BARU SELATAN)"/>
    <s v="SUNGAI BESAR"/>
    <s v="SEI/SUNGAI BESAR"/>
    <s v="70714"/>
    <s v="70714"/>
    <s v="KOMP BUMI CAHAYA BINTANG CAPRICON I A 9"/>
    <s v="KOMP BUMI CAHAYA BINTANG JL CAPRICON I A 9 RT/RW 046/008"/>
    <n v="114.867"/>
    <m/>
    <n v="-3.4489999999999998"/>
    <m/>
    <n v="100"/>
    <m/>
    <s v="Blank"/>
    <s v="3 26m 56.4s S, 114 52m 1.2s E"/>
    <s v="0 0m 0s N, 0 0m 0s E"/>
    <m/>
    <x v="0"/>
    <n v="100"/>
    <n v="100"/>
    <n v="100"/>
    <n v="100"/>
    <n v="100"/>
    <x v="0"/>
  </r>
  <r>
    <s v="2023069990031729"/>
    <s v="KOTA JAMBI"/>
    <s v="JAMBI"/>
    <s v="KOTA BARU"/>
    <s v="KOTA BARU"/>
    <s v="KENALI ASAM BAWAH"/>
    <s v="KENALI ASAM BAWAH"/>
    <s v="36128"/>
    <s v="36128"/>
    <s v="JL. KILANGAN,PERUM VIOLA BLOK F NO.02 RT/RW 003/000"/>
    <s v="JL. KILANGAN,PERUM VIOLA BLOK F NO.02 RT/RW 003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59990030144"/>
    <s v="DHARMASRAYA"/>
    <s v="DHARMASRAYA"/>
    <s v="KOTO BARU"/>
    <s v="KOTO BARU"/>
    <s v="KOTO BARU"/>
    <s v="KOTO BARU"/>
    <s v="27681"/>
    <s v="27681"/>
    <s v="JOR PASAR KOTO BARU"/>
    <s v="JORONG PASAR KOTO BARU"/>
    <n v="101.684"/>
    <m/>
    <n v="-1.1299999999999999"/>
    <m/>
    <n v="100"/>
    <m/>
    <s v="Blank"/>
    <s v="1 7m 48s S, 101 41m 2.4s E"/>
    <s v="0 0m 0s N, 0 0m 0s E"/>
    <m/>
    <x v="0"/>
    <n v="100"/>
    <n v="100"/>
    <n v="100"/>
    <n v="93"/>
    <n v="98.6"/>
    <x v="0"/>
  </r>
  <r>
    <s v="2023049990028041"/>
    <s v="KOTA JAMBI"/>
    <s v="JAMBI"/>
    <s v="TELANAIPURA"/>
    <s v="TELANAIPURA"/>
    <s v="SIMPANG IV SIPIN"/>
    <s v="SIMPANG IV SIPIN (SIMPANG EMPAT SIPIN)"/>
    <s v="36124"/>
    <s v="36124"/>
    <s v="JL.KS TUBUN LRG KATUS NO 40 RT 16"/>
    <s v="JL.KS TUBUN LRG KATUS NO 40 RT 16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</r>
  <r>
    <s v="2023059990030942"/>
    <s v="BANDUNG BARAT"/>
    <s v="BANDUNG BARAT"/>
    <s v="PARONGPONG"/>
    <s v="PARONGPONG"/>
    <s v="CIHANJUANG"/>
    <s v="CIHANJUANG"/>
    <s v="40559"/>
    <s v="40559"/>
    <s v="CIHANJUANG GG ABAH TOBRI KP CISASAWI "/>
    <s v="JLN. CIHANJUANG GG ABAH TOBRI KP.CISASAWI RT/RW 001/006"/>
    <n v="107.569"/>
    <m/>
    <n v="-6.8479999999999999"/>
    <m/>
    <n v="100"/>
    <m/>
    <s v="Blank"/>
    <s v="6 50m 52.8s S, 107 34m 8.4s E"/>
    <s v="0 0m 0s N, 0 0m 0s E"/>
    <m/>
    <x v="0"/>
    <n v="100"/>
    <n v="100"/>
    <n v="100"/>
    <n v="100"/>
    <n v="100"/>
    <x v="0"/>
  </r>
  <r>
    <s v="0400003914"/>
    <s v="KOTA JAMBI"/>
    <s v="JAMBI"/>
    <s v="ALAM BARAJO"/>
    <s v="ALAM BARAJO"/>
    <s v="MAYANG MANGURAI"/>
    <s v="MAYANG MANGURAI"/>
    <s v="36129"/>
    <s v="36129"/>
    <s v="JLN KEBUN DAGING RT 33"/>
    <s v="JLN KEBUN DAGING RT 33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19990024449"/>
    <s v="KOTA BANDUNG"/>
    <s v="DEPOK"/>
    <s v="ARCAMANIK"/>
    <s v="BEJI"/>
    <s v="CISARANTEN KULON"/>
    <s v="BEJI"/>
    <s v="40293"/>
    <s v="16421"/>
    <s v="KOMP PESONA CISARANTEN INDAH NO 132"/>
    <s v="JL KALIMANTAN NO 8 RT 001 RW 007"/>
    <n v="107.682"/>
    <m/>
    <n v="-6.9260000000000002"/>
    <m/>
    <n v="0"/>
    <m/>
    <s v="Blank"/>
    <s v="6 55m 33.6s S, 107 40m 55.2s E"/>
    <s v="0 0m 0s N, 0 0m 0s E"/>
    <m/>
    <x v="0"/>
    <n v="24"/>
    <n v="15"/>
    <n v="10"/>
    <n v="36"/>
    <n v="17"/>
    <x v="7"/>
  </r>
  <r>
    <s v="2023039990026509"/>
    <s v="KOTA TANGERANG"/>
    <s v="TANGERANG"/>
    <s v="TANGERANG"/>
    <s v="TANGERANG"/>
    <s v="KELAPA INDAH"/>
    <s v="KELAPA INDAH"/>
    <s v="15117"/>
    <s v="15117"/>
    <s v="KP. KELAPA"/>
    <s v="KP. KELAPA RT/RW 003/006"/>
    <n v="106.643"/>
    <m/>
    <n v="-6.2"/>
    <m/>
    <n v="100"/>
    <m/>
    <s v="Blank"/>
    <s v="6 12m 6.39488e-13s S, 106 38m 34.8s E"/>
    <s v="0 0m 0s N, 0 0m 0s E"/>
    <m/>
    <x v="0"/>
    <n v="100"/>
    <n v="100"/>
    <n v="100"/>
    <n v="100"/>
    <n v="100"/>
    <x v="0"/>
  </r>
  <r>
    <s v="2023059990030955"/>
    <s v="KOTA BLITAR"/>
    <s v="BLITAR"/>
    <s v="SANANWETAN"/>
    <s v="SANANWETAN (SANAN WETAN)"/>
    <s v="BENDOGERIT"/>
    <s v="BENDOGERIT"/>
    <s v="66133"/>
    <s v="66133"/>
    <s v="JL BRAU NO 32"/>
    <s v="JL BRAU NO 32 RT 004/ RW 011"/>
    <n v="112.18"/>
    <m/>
    <n v="-8.0869999999999997"/>
    <m/>
    <n v="100"/>
    <m/>
    <s v="Blank"/>
    <s v="8 5m 13.2s S, 112 10m 48s E"/>
    <s v="0 0m 0s N, 0 0m 0s E"/>
    <m/>
    <x v="0"/>
    <n v="100"/>
    <n v="100"/>
    <n v="100"/>
    <n v="100"/>
    <n v="100"/>
    <x v="0"/>
  </r>
  <r>
    <s v="2023059990030918"/>
    <s v="KOTA JAMBI"/>
    <s v="JAMBI"/>
    <s v="JAMBI TIMUR"/>
    <s v="JAMBI TIMUR"/>
    <s v="TANJUNG PINANG"/>
    <s v="TANJUNG PINANG"/>
    <s v="36146"/>
    <s v="36146"/>
    <s v="JL GUNTUR LRG SUKASARI"/>
    <s v="JL.GUNTUR LRG.SUKASARI RT 06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</r>
  <r>
    <s v="2023039990027364"/>
    <s v="BANJAR"/>
    <s v="KAB. BANJAR"/>
    <s v="MARTAPURA"/>
    <s v="MARTAPURA (MARTAPURA KOTA)"/>
    <s v="JAWA LAUT"/>
    <s v="JAWA LAUT"/>
    <s v="70615"/>
    <s v="70615"/>
    <s v="CEMPAKA GG KELUARGA "/>
    <s v="JL.CEMPAKA GG.KELUARGA RT/RW 008/003"/>
    <n v="114.874"/>
    <m/>
    <n v="-3.39"/>
    <m/>
    <n v="100"/>
    <m/>
    <s v="Blank"/>
    <s v="3 23m 24s S, 114 52m 26.4s E"/>
    <s v="0 0m 0s N, 0 0m 0s E"/>
    <m/>
    <x v="0"/>
    <n v="100"/>
    <n v="100"/>
    <n v="100"/>
    <n v="100"/>
    <n v="100"/>
    <x v="0"/>
  </r>
  <r>
    <s v="2023039990026351"/>
    <s v="KOTA BEKASI"/>
    <s v="BEKASI"/>
    <s v="PONDOKGEDE"/>
    <s v="PONDOKGEDE (PONDOK GEDE)"/>
    <s v="JATICEMPAKA"/>
    <s v="JATICEMPAKA"/>
    <s v="17413"/>
    <s v="17411"/>
    <s v="KEAHLIAN"/>
    <s v="JL KEAHLIAN"/>
    <n v="106.91"/>
    <n v="106.90900000000001"/>
    <n v="-6.2610000000000001"/>
    <n v="-6.2654800000000002"/>
    <n v="0"/>
    <m/>
    <m/>
    <s v="6 15m 39.6s S, 106 54m 36s E"/>
    <s v="6 15m 55.728s S, 106 54m 32.4s E"/>
    <n v="0.50763997791528737"/>
    <x v="4"/>
    <n v="100"/>
    <n v="100"/>
    <n v="100"/>
    <n v="100"/>
    <n v="80"/>
    <x v="1"/>
  </r>
  <r>
    <s v="2023059990030195"/>
    <s v="BANJAR"/>
    <s v="KAB. BANJAR"/>
    <s v="KARANG INTAN"/>
    <s v="KARANG INTAN"/>
    <s v="MANDIKAPAU TIMUR"/>
    <s v="MANDIKAPAU TIMUR (MANDI KAPAU TIMUR)"/>
    <s v="70661"/>
    <s v="70661"/>
    <s v="DATU PANJANG "/>
    <s v="JL. DATU PANJANG RT/RW 002/001"/>
    <n v="114.97199999999999"/>
    <m/>
    <n v="-3.4729999999999999"/>
    <m/>
    <n v="100"/>
    <m/>
    <s v="Blank"/>
    <s v="3 28m 22.8s S, 114 58m 19.2s E"/>
    <s v="0 0m 0s N, 0 0m 0s E"/>
    <m/>
    <x v="0"/>
    <n v="100"/>
    <n v="100"/>
    <n v="100"/>
    <n v="100"/>
    <n v="100"/>
    <x v="0"/>
  </r>
  <r>
    <s v="2021024630042782"/>
    <s v="BANDUNG"/>
    <s v="KAB. BANDUNG"/>
    <s v="PANGALENGAN"/>
    <s v="PANGALENGAN"/>
    <s v="MARGAMULYA"/>
    <s v="MARGAMULYA"/>
    <s v="40378"/>
    <s v="40378"/>
    <s v="KOMP KEBON KOPI"/>
    <s v="KOMP KEBON KOPI"/>
    <n v="107.568"/>
    <m/>
    <n v="-7.1609999999999996"/>
    <m/>
    <n v="100"/>
    <m/>
    <s v="Blank"/>
    <s v="7 9m 39.6s S, 107 34m 4.8s E"/>
    <s v="0 0m 0s N, 0 0m 0s E"/>
    <m/>
    <x v="0"/>
    <n v="100"/>
    <n v="100"/>
    <n v="100"/>
    <n v="100"/>
    <n v="100"/>
    <x v="0"/>
  </r>
  <r>
    <s v="2023049990028220"/>
    <s v="TANGERANG"/>
    <s v="KAB. TANGERANG"/>
    <s v="CIKUPA"/>
    <s v="CIKUPA"/>
    <s v="PASIR GADUNG"/>
    <s v="PASIR GADUNG"/>
    <s v="15710"/>
    <s v="15710"/>
    <s v="BUNUT "/>
    <s v="BUNUT RT/RW 001/002"/>
    <n v="106.524"/>
    <m/>
    <n v="-6.21"/>
    <m/>
    <n v="100"/>
    <m/>
    <s v="Blank"/>
    <s v="6 12m 36s S, 106 31m 26.4s E"/>
    <s v="0 0m 0s N, 0 0m 0s E"/>
    <m/>
    <x v="0"/>
    <n v="100"/>
    <n v="100"/>
    <n v="100"/>
    <n v="100"/>
    <n v="100"/>
    <x v="0"/>
  </r>
  <r>
    <s v="2023029990025357"/>
    <s v="GRESIK"/>
    <s v="GRESIK"/>
    <s v="BUNGAH"/>
    <s v="BUNGAH"/>
    <s v="INDRODELIK"/>
    <s v="INDRODELIK"/>
    <s v="61152"/>
    <s v="61152"/>
    <s v="DUSUN INDRO NO 39 "/>
    <s v="DUSUN INDRO NO 39 RT 004 RW 002 DESA INDRODELIK BUNGAH GRESIK "/>
    <n v="112.587"/>
    <m/>
    <n v="-7.0209999999999999"/>
    <m/>
    <n v="100"/>
    <m/>
    <s v="Blank"/>
    <s v="7 1m 15.6s S, 112 35m 13.2s E"/>
    <s v="0 0m 0s N, 0 0m 0s E"/>
    <m/>
    <x v="0"/>
    <n v="100"/>
    <n v="100"/>
    <n v="100"/>
    <n v="100"/>
    <n v="100"/>
    <x v="0"/>
  </r>
  <r>
    <s v="2023069990031809"/>
    <s v="MUARO JAMBI"/>
    <s v="MUARO JAMBI"/>
    <s v="KUMPEH ULU"/>
    <s v="KUMPEH ULU"/>
    <s v="KASANG PUDAK"/>
    <s v="KASANG PUDAK"/>
    <s v="36373"/>
    <s v="36373"/>
    <s v="LORONG TERNAK SAPI. RT.05. KEL. KASANG PUDAK. KEC. KUMPEH ULU"/>
    <s v="LORONG TERNAK SAPI. RT.05. KEL. KASANG PUDAK. KEC. KUMPEH ULU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2129990023335"/>
    <s v="GRESIK"/>
    <s v="GRESIK"/>
    <s v="BENJENG"/>
    <s v="BENJENG"/>
    <s v="KARANGANKIDUL"/>
    <s v="KARANGANKIDUL"/>
    <s v="61172"/>
    <s v="61172"/>
    <s v="DSN KARANGAN "/>
    <s v="DSN KARANGAN RT/RW 008/003"/>
    <n v="112.473"/>
    <m/>
    <n v="-7.2430000000000003"/>
    <m/>
    <n v="100"/>
    <m/>
    <s v="Blank"/>
    <s v="7 14m 34.8s S, 112 28m 22.8s E"/>
    <s v="0 0m 0s N, 0 0m 0s E"/>
    <m/>
    <x v="0"/>
    <n v="100"/>
    <n v="100"/>
    <n v="100"/>
    <n v="100"/>
    <n v="100"/>
    <x v="0"/>
  </r>
  <r>
    <s v="2023029990025559"/>
    <s v="GRESIK"/>
    <s v="GRESIK"/>
    <s v="MENGANTI"/>
    <s v="MENGANTI"/>
    <s v="SIDOWUNGU"/>
    <s v="SIDOWUNGU"/>
    <s v="61174"/>
    <s v="61174"/>
    <s v="SIDOWUNGU  "/>
    <s v="SIDOWUNGU RT/RW 019/005"/>
    <n v="112.59699999999999"/>
    <m/>
    <n v="-7.3"/>
    <m/>
    <n v="100"/>
    <m/>
    <s v="Blank"/>
    <s v="7 17m 60s S, 112 35m 49.2s E"/>
    <s v="0 0m 0s N, 0 0m 0s E"/>
    <m/>
    <x v="0"/>
    <n v="100"/>
    <n v="100"/>
    <n v="100"/>
    <n v="100"/>
    <n v="100"/>
    <x v="0"/>
  </r>
  <r>
    <s v="2023049990028741"/>
    <s v="KOTA BANJARBARU"/>
    <s v="BANJARBARU"/>
    <s v="BANJARBARU UTARA"/>
    <s v="BANJARBARU UTARA (BANJAR BARU UTARA)"/>
    <s v="LOKTABAT UTARA"/>
    <s v="LOKTABAT UTARA"/>
    <s v="70712"/>
    <s v="70714"/>
    <s v="SUKARELAWAN GG AL-AMAN"/>
    <s v="JL. SUKARELAWAN GG. AL-AMAN RT/RW 024/010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</r>
  <r>
    <s v="2023039990025922"/>
    <s v="TANGERANG"/>
    <s v="TANGERANG"/>
    <s v="LEGOK"/>
    <s v="PERIUK"/>
    <s v="LEGOK"/>
    <s v="PERIUK JAYA"/>
    <s v="15820"/>
    <s v="15131"/>
    <s v="MANUNGTUNG"/>
    <s v="KP MANUNGTUNG,RT 004/RW 006"/>
    <n v="106.59"/>
    <m/>
    <n v="-6.2830000000000004"/>
    <m/>
    <n v="0"/>
    <m/>
    <s v="Blank"/>
    <s v="6 16m 58.8s S, 106 35m 24s E"/>
    <s v="0 0m 0s N, 0 0m 0s E"/>
    <m/>
    <x v="0"/>
    <n v="100"/>
    <n v="36"/>
    <n v="25"/>
    <n v="100"/>
    <n v="52.2"/>
    <x v="6"/>
  </r>
  <r>
    <s v="2023039990026686"/>
    <s v="PRINGSEWU"/>
    <s v="PRINGSEWU"/>
    <s v="GADING REJO"/>
    <s v="GADING REJO"/>
    <s v="TEGALSARI"/>
    <s v="TEGALSARI"/>
    <s v="35372"/>
    <s v="35372"/>
    <s v="TEGAL SARI"/>
    <s v="DESA PURWOSARI"/>
    <n v="105.05800000000001"/>
    <m/>
    <n v="-5.3490000000000002"/>
    <m/>
    <n v="100"/>
    <m/>
    <s v="Blank"/>
    <s v="5 20m 56.4s S, 105 3m 28.8s E"/>
    <s v="0 0m 0s N, 0 0m 0s E"/>
    <m/>
    <x v="0"/>
    <n v="100"/>
    <n v="100"/>
    <n v="100"/>
    <n v="33"/>
    <n v="86.6"/>
    <x v="1"/>
  </r>
  <r>
    <s v="2023049990029211"/>
    <s v="GRESIK"/>
    <s v="GRESIK"/>
    <s v="BENJENG"/>
    <s v="BENJENG"/>
    <s v="KEDUNGRUKEM"/>
    <s v="KEDUNGRUKEM"/>
    <s v="61172"/>
    <s v="61172"/>
    <s v="BULAK PLOSO"/>
    <s v="BULAK PLOSO RT/RW 008/004"/>
    <n v="112.48399999999999"/>
    <m/>
    <n v="-7.2590000000000003"/>
    <m/>
    <n v="100"/>
    <m/>
    <s v="Blank"/>
    <s v="7 15m 32.4s S, 112 29m 2.4s E"/>
    <s v="0 0m 0s N, 0 0m 0s E"/>
    <m/>
    <x v="0"/>
    <n v="100"/>
    <n v="100"/>
    <n v="100"/>
    <n v="100"/>
    <n v="100"/>
    <x v="0"/>
  </r>
  <r>
    <s v="2023029990025493"/>
    <s v="MUARO JAMBI"/>
    <s v="MUARO JAMBI"/>
    <s v="JAMBI LUAR KOTA"/>
    <s v="JAMBI LUAR KOTA"/>
    <s v="SIMPANG SUNGAI DUREN"/>
    <s v="SIMPANG SUNGAI/SEI DUREN"/>
    <s v="36361"/>
    <s v="36361"/>
    <s v="SIMPANG SUNGAI DUREN "/>
    <s v="SIMPANG SUNGAI DUREN RT 012 RW 006 KELURAHAN SIMPANG SUNGAI DUREN KECAMATAN JAMBI LUAR KOTA"/>
    <n v="103.494"/>
    <m/>
    <n v="-1.613"/>
    <m/>
    <n v="100"/>
    <m/>
    <s v="Blank"/>
    <s v="1 36m 46.8s S, 103 29m 38.4s E"/>
    <s v="0 0m 0s N, 0 0m 0s E"/>
    <m/>
    <x v="0"/>
    <n v="100"/>
    <n v="100"/>
    <n v="100"/>
    <n v="100"/>
    <n v="100"/>
    <x v="0"/>
  </r>
  <r>
    <s v="2023029990025227"/>
    <s v="BANJAR"/>
    <s v="KAB. BANJAR"/>
    <s v="KARANG INTAN"/>
    <s v="KARANG INTAN"/>
    <s v="MANDIKAPAU BARAT"/>
    <s v="MANDI KAPAU BARAT"/>
    <s v="70661"/>
    <s v="70661"/>
    <s v="SELOKA INDAH"/>
    <s v="JL.SELOKA INDAH RT/RW 001/001"/>
    <n v="115.74"/>
    <m/>
    <n v="-3.569"/>
    <m/>
    <n v="100"/>
    <m/>
    <s v="Blank"/>
    <s v="3 34m 8.4s S, 115 44m 24s E"/>
    <s v="0 0m 0s N, 0 0m 0s E"/>
    <m/>
    <x v="0"/>
    <n v="100"/>
    <n v="100"/>
    <n v="67"/>
    <n v="100"/>
    <n v="93.4"/>
    <x v="0"/>
  </r>
  <r>
    <s v="2023049990028950"/>
    <s v="KOTA JAMBI"/>
    <s v="JAMBI"/>
    <s v="PAAL MERAH"/>
    <s v="PAAL MERAH"/>
    <s v="TALANG BAKUNG"/>
    <s v="TALANG BAKUNG"/>
    <s v="36139"/>
    <s v="36139"/>
    <s v="JLN. LINGKAR TIMUR RT/RW 031/000"/>
    <s v="JLN. LINGKAR TIMUR RT/RW 031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2119990022845"/>
    <s v="KOTA SURABAYA"/>
    <s v="SURABAYA"/>
    <s v="RUNGKUT"/>
    <s v="RUNGKUT"/>
    <s v="MEDOKAN AYU"/>
    <s v="MEDOKAN AYU"/>
    <s v="60295"/>
    <s v="60295"/>
    <s v="MEDAYU SELATAN IV NO 82"/>
    <s v="MEDAYU SELATAN 4/82_x000a_MEDOKAN AYU_x000a_RUNGKUT"/>
    <n v="112.813"/>
    <m/>
    <n v="-7.3259999999999996"/>
    <m/>
    <n v="100"/>
    <m/>
    <s v="Blank"/>
    <s v="7 19m 33.6s S, 112 48m 46.8s E"/>
    <s v="0 0m 0s N, 0 0m 0s E"/>
    <m/>
    <x v="0"/>
    <n v="100"/>
    <n v="100"/>
    <n v="100"/>
    <n v="85"/>
    <n v="97"/>
    <x v="0"/>
  </r>
  <r>
    <s v="2023019990024604"/>
    <s v="GRESIK"/>
    <s v="GRESIK"/>
    <s v="BENJENG"/>
    <s v="BENJENG"/>
    <s v="LUNDO"/>
    <s v="LUNDO"/>
    <s v="61172"/>
    <s v="61172"/>
    <s v="DUSUN LUNDO"/>
    <s v="DUSUN LUNDO RT/RW 004/003"/>
    <n v="112.473"/>
    <m/>
    <n v="-7.2930000000000001"/>
    <m/>
    <n v="100"/>
    <m/>
    <s v="Blank"/>
    <s v="7 17m 34.8s S, 112 28m 22.8s E"/>
    <s v="0 0m 0s N, 0 0m 0s E"/>
    <m/>
    <x v="0"/>
    <n v="100"/>
    <n v="100"/>
    <n v="100"/>
    <n v="100"/>
    <n v="100"/>
    <x v="0"/>
  </r>
  <r>
    <s v="2023049990028992"/>
    <s v="KOTA TANGERANG SELATAN"/>
    <s v="TANGERANG SELATAN"/>
    <s v="SERPONG UTARA"/>
    <s v="SERPONG UTARA"/>
    <s v="PAKULONAN"/>
    <s v="PAKULONAN"/>
    <s v="15325"/>
    <s v="15325"/>
    <s v="PAKULONAN BARAT"/>
    <s v="KP PAKULONAN BARAT RT03/03 SAMPING MUSHOLLA AL IKHLAS GANG HJ.NAWI"/>
    <n v="106.657"/>
    <m/>
    <n v="-6.2389999999999999"/>
    <m/>
    <n v="100"/>
    <m/>
    <s v="Blank"/>
    <s v="6 14m 20.4s S, 106 39m 25.2s E"/>
    <s v="0 0m 0s N, 0 0m 0s E"/>
    <m/>
    <x v="0"/>
    <n v="100"/>
    <n v="100"/>
    <n v="100"/>
    <n v="100"/>
    <n v="100"/>
    <x v="0"/>
  </r>
  <r>
    <s v="2023059990031029"/>
    <s v="KOTA JAMBI"/>
    <s v="JAMBI"/>
    <s v="ALAM BARAJO"/>
    <s v="ALAM BARAJO"/>
    <s v="RAWA SARI"/>
    <s v="RAWA SARI"/>
    <s v="36125"/>
    <s v="36125"/>
    <s v="JL.TP.SRIWIJAYA LR.SEPAKATI NO.118 RT/RW 001/000"/>
    <s v="JL.TP.SRIWIJAYA LR.SEPAKATI NO.118 RT/RW 001/000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</r>
  <r>
    <s v="2023059990030844"/>
    <s v="MINAHASA SELATAN"/>
    <s v="MINAHASA SELATAN"/>
    <s v="MOTOLING BARAT"/>
    <s v="MOTOLING BARAT"/>
    <s v="TONDEI SATU"/>
    <s v="TONDEI SATU (TONDEY SATU)"/>
    <s v="95956"/>
    <s v="95942"/>
    <s v="TONDEI SATU-JAGAI RT/RW 000/"/>
    <s v="TONDEI SATU-JAGAI RT/RW 000/"/>
    <n v="124.39100000000001"/>
    <m/>
    <n v="1.056"/>
    <m/>
    <n v="0"/>
    <m/>
    <s v="Blank"/>
    <s v="1 3m 21.6s N, 124 23m 27.6s E"/>
    <s v="0 0m 0s N, 0 0m 0s E"/>
    <m/>
    <x v="0"/>
    <n v="100"/>
    <n v="100"/>
    <n v="100"/>
    <n v="100"/>
    <n v="80"/>
    <x v="1"/>
  </r>
  <r>
    <s v="2023049990028417"/>
    <s v="BANGKA SELATAN"/>
    <s v="BANGKA SELATAN"/>
    <s v="PAYUNG"/>
    <s v="PAYUNG"/>
    <s v="PAKU"/>
    <s v="PAKU"/>
    <s v="33778"/>
    <s v="33778"/>
    <s v="DESA PAKU"/>
    <s v="DESA PAKU"/>
    <n v="106.206"/>
    <m/>
    <n v="-2.5710000000000002"/>
    <m/>
    <n v="100"/>
    <m/>
    <s v="Blank"/>
    <s v="2 34m 15.6s S, 106 12m 21.6s E"/>
    <s v="0 0m 0s N, 0 0m 0s E"/>
    <m/>
    <x v="0"/>
    <n v="100"/>
    <n v="100"/>
    <n v="100"/>
    <n v="100"/>
    <n v="100"/>
    <x v="0"/>
  </r>
  <r>
    <s v="2023059990031168"/>
    <s v="KOTA PANGKAL PINANG"/>
    <s v="PANGKAL PINANG"/>
    <s v="GERUNGGANG"/>
    <s v="GERUNGGANG"/>
    <s v="BUKITSARI"/>
    <s v="BUKITSARI (BUKIT SARI)"/>
    <s v="33123"/>
    <s v="33123"/>
    <s v="SDN 46 NO.38"/>
    <s v="JL. SDN 46 NO.38 RT/RW 002/001"/>
    <n v="106.108"/>
    <m/>
    <n v="-2.1150000000000002"/>
    <m/>
    <n v="100"/>
    <m/>
    <s v="Blank"/>
    <s v="2 6m 54s S, 106 6m 28.8s E"/>
    <s v="0 0m 0s N, 0 0m 0s E"/>
    <m/>
    <x v="0"/>
    <n v="100"/>
    <n v="100"/>
    <n v="100"/>
    <n v="100"/>
    <n v="100"/>
    <x v="0"/>
  </r>
  <r>
    <s v="2023049990028179"/>
    <s v="KOTA JAMBI"/>
    <s v="JAMBI"/>
    <s v="ALAM BARAJO"/>
    <s v="ALAM BARAJO"/>
    <s v="BAGAN PETE"/>
    <s v="BAGAN PETE"/>
    <s v="36129"/>
    <s v="36129"/>
    <s v="PERUMAHAN PERMATA LAND BLOK ZAMRUD C1"/>
    <s v="PERUMAHAN PERMATA LAND BLOK ZAMRUD C1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</r>
  <r>
    <s v="2022014280014764"/>
    <s v="KOTA BANJARBARU"/>
    <s v="BANJARBARU"/>
    <s v="BANJARBARU UTARA"/>
    <s v="BANJARBARU UTARA (BANJAR BARU UTARA)"/>
    <s v="LOKTABAT UTARA"/>
    <s v="LOKTABAT UTARA"/>
    <s v="70712"/>
    <s v="70714"/>
    <s v="KARANG ANYAR 2PONDOK KENANGAN"/>
    <s v="JL.KARANG ANYAR 2PONDOK KENANGAN RT/RW 020/011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</r>
  <r>
    <s v="2023019990024506"/>
    <s v="LAMONGAN"/>
    <s v="LAMONGAN"/>
    <s v="TIKUNG"/>
    <s v="TIKUNG"/>
    <s v="JATIREJO"/>
    <s v="JATIREJO"/>
    <s v="62281"/>
    <s v="62280"/>
    <s v="TOPENG"/>
    <s v="TOPENG RT/RW 003/004"/>
    <n v="112.411"/>
    <m/>
    <n v="-7.1879999999999997"/>
    <m/>
    <n v="0"/>
    <m/>
    <s v="Blank"/>
    <s v="7 11m 16.8s S, 112 24m 39.6s E"/>
    <s v="0 0m 0s N, 0 0m 0s E"/>
    <m/>
    <x v="0"/>
    <n v="100"/>
    <n v="100"/>
    <n v="100"/>
    <n v="100"/>
    <n v="80"/>
    <x v="1"/>
  </r>
  <r>
    <s v="2023039990026632"/>
    <s v="TANGERANG"/>
    <s v="KAB. TANGERANG"/>
    <s v="KRONJO"/>
    <s v="KRONJO"/>
    <s v="PAGEDANGAN ILIR"/>
    <s v="PAGEDANGAN ILIR"/>
    <s v="15550"/>
    <s v="15550"/>
    <s v="KP PAGEDANGAN ILIR "/>
    <s v="KP PAGEDANGAN ILIR RT/RW 006/001"/>
    <n v="106.446"/>
    <m/>
    <n v="-6.05"/>
    <m/>
    <n v="100"/>
    <m/>
    <s v="Blank"/>
    <s v="6 2m 60s S, 106 26m 45.6s E"/>
    <s v="0 0m 0s N, 0 0m 0s E"/>
    <m/>
    <x v="0"/>
    <n v="100"/>
    <n v="100"/>
    <n v="100"/>
    <n v="100"/>
    <n v="100"/>
    <x v="0"/>
  </r>
  <r>
    <s v="2023039990026506"/>
    <s v="TANGERANG"/>
    <s v="KAB. TANGERANG"/>
    <s v="KEMIRI"/>
    <s v="KEMIRI"/>
    <s v="KEMIRI"/>
    <s v="LEGOK SUKA MAJU (LEGOK SULA MAJU)"/>
    <s v="15530"/>
    <s v="15530"/>
    <s v="LEGOK SUKA MAJU"/>
    <s v="KP. LEGOK SUKA MAJU RT/RW 007/002"/>
    <n v="106.47199999999999"/>
    <m/>
    <n v="-6.1029999999999998"/>
    <m/>
    <n v="100"/>
    <m/>
    <s v="Blank"/>
    <s v="6 6m 10.8s S, 106 28m 19.2s E"/>
    <s v="0 0m 0s N, 0 0m 0s E"/>
    <m/>
    <x v="0"/>
    <n v="100"/>
    <n v="100"/>
    <n v="15"/>
    <n v="100"/>
    <n v="83"/>
    <x v="1"/>
  </r>
  <r>
    <s v="2023049990028731"/>
    <s v="KOTA BANDAR LAMPUNG"/>
    <s v="BANDAR LAMPUNG"/>
    <s v="TELUKBETUNG TIMUR"/>
    <s v="TELUKBETUNG TIMUR"/>
    <s v="PERWATA"/>
    <s v="PARWATA (PERWATA)"/>
    <s v="35237"/>
    <s v="35237"/>
    <s v="JALAN BANTEN LK II GUNUNG MASTUR"/>
    <s v="JALAN BANTEN LK II GUNUNG MASTUR"/>
    <n v="105.242"/>
    <m/>
    <n v="-5.4729999999999999"/>
    <m/>
    <n v="100"/>
    <m/>
    <s v="Blank"/>
    <s v="5 28m 22.8s S, 105 14m 31.2s E"/>
    <s v="0 0m 0s N, 0 0m 0s E"/>
    <m/>
    <x v="0"/>
    <n v="100"/>
    <n v="100"/>
    <n v="100"/>
    <n v="100"/>
    <n v="100"/>
    <x v="0"/>
  </r>
  <r>
    <s v="2023049990028655"/>
    <s v="BANDUNG BARAT"/>
    <s v="BANDUNG BARAT"/>
    <s v="LEMBANG"/>
    <s v="LEMBANG"/>
    <s v="SUKAJAYA"/>
    <s v="SUKAJAYA"/>
    <s v="40391"/>
    <s v="40391"/>
    <s v="KP PAMECELAN "/>
    <s v="KP PAMECELAN RT02 RW06"/>
    <n v="107.599"/>
    <m/>
    <n v="-6.82"/>
    <m/>
    <n v="100"/>
    <m/>
    <s v="Blank"/>
    <s v="6 49m 12s S, 107 35m 56.4s E"/>
    <s v="0 0m 0s N, 0 0m 0s E"/>
    <m/>
    <x v="0"/>
    <n v="100"/>
    <n v="100"/>
    <n v="100"/>
    <n v="100"/>
    <n v="100"/>
    <x v="0"/>
  </r>
  <r>
    <s v="2023039990027856"/>
    <s v="NGANJUK"/>
    <s v="NGANJUK"/>
    <s v="NGANJUK"/>
    <s v="NGANJUK"/>
    <s v="BEGADUNG"/>
    <s v="BEGADUNG"/>
    <s v="64413"/>
    <s v="64413"/>
    <s v="JL. CITANDUI"/>
    <s v="JL. CITANDUI RT 003 RW 006"/>
    <n v="111.901"/>
    <m/>
    <n v="-7.5860000000000003"/>
    <m/>
    <n v="100"/>
    <m/>
    <s v="Blank"/>
    <s v="7 35m 9.6s S, 111 54m 3.6s E"/>
    <s v="0 0m 0s N, 0 0m 0s E"/>
    <m/>
    <x v="0"/>
    <n v="100"/>
    <n v="100"/>
    <n v="100"/>
    <n v="100"/>
    <n v="100"/>
    <x v="0"/>
  </r>
  <r>
    <s v="2023029990024887"/>
    <s v="GRESIK"/>
    <s v="GRESIK"/>
    <s v="CERME"/>
    <s v="CERME"/>
    <s v="MOROWUDI"/>
    <s v="MOROWUDI"/>
    <s v="61171"/>
    <s v="61171"/>
    <s v="NGEPUNG SARI"/>
    <s v="NGEPUNG SARI"/>
    <n v="112.551"/>
    <m/>
    <n v="-7.2489999999999997"/>
    <m/>
    <n v="100"/>
    <m/>
    <s v="Blank"/>
    <s v="7 14m 56.4s S, 112 33m 3.6s E"/>
    <s v="0 0m 0s N, 0 0m 0s E"/>
    <m/>
    <x v="0"/>
    <n v="100"/>
    <n v="100"/>
    <n v="100"/>
    <n v="100"/>
    <n v="100"/>
    <x v="0"/>
  </r>
  <r>
    <s v="2023019990023946"/>
    <s v="KOTA JAMBI"/>
    <s v="JAMBI"/>
    <s v="ALAM BARAJO"/>
    <s v="ALAM BARAJO"/>
    <s v="RAWA SARI"/>
    <s v="RAWA SARI"/>
    <s v="36125"/>
    <s v="36125"/>
    <s v="JL H IBRAHIM LORONG WAWASAN RT 21 NO 05"/>
    <s v="JL H IBRAHIM LORONG WAWASAN RT 21 NO 05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</r>
  <r>
    <s v="2023069990031925"/>
    <s v="GRESIK"/>
    <s v="GRESIK"/>
    <s v="GRESIK"/>
    <s v="GRESIK"/>
    <s v="PULOPANCIKAN"/>
    <s v="PULOPANCIKAN"/>
    <s v="61113"/>
    <s v="61113"/>
    <s v="HARUN THOHIR 17/3 "/>
    <s v="HARUN THOHIR 17/03 RT/RW 001/004"/>
    <n v="112.658"/>
    <m/>
    <n v="-7.173"/>
    <m/>
    <n v="100"/>
    <m/>
    <s v="Blank"/>
    <s v="7 10m 22.8s S, 112 39m 28.8s E"/>
    <s v="0 0m 0s N, 0 0m 0s E"/>
    <m/>
    <x v="0"/>
    <n v="100"/>
    <n v="100"/>
    <n v="100"/>
    <n v="94"/>
    <n v="98.8"/>
    <x v="0"/>
  </r>
  <r>
    <s v="2023039990026942"/>
    <s v="MINAHASA SELATAN"/>
    <s v="MINAHASA SELATAN"/>
    <s v="TUMPAAN"/>
    <s v="TUMPAAN"/>
    <s v="TUMPAAN SATU"/>
    <s v="TUMPAAN SATU"/>
    <s v="95352"/>
    <s v="95352"/>
    <s v="TUMPAAN SATU-JAGA III RT/RW 000/000"/>
    <s v="TUMPAAN SATU-JAGA III RT/RW 000/000"/>
    <n v="124.633"/>
    <m/>
    <n v="1.2450000000000001"/>
    <m/>
    <n v="100"/>
    <m/>
    <s v="Blank"/>
    <s v="1 14m 42s N, 124 37m 58.8s E"/>
    <s v="0 0m 0s N, 0 0m 0s E"/>
    <m/>
    <x v="0"/>
    <n v="100"/>
    <n v="100"/>
    <n v="100"/>
    <n v="100"/>
    <n v="100"/>
    <x v="0"/>
  </r>
  <r>
    <s v="2023039990027394"/>
    <s v="KOTA SURABAYA"/>
    <s v="SURABAYA"/>
    <s v="SAMBIKEREP"/>
    <s v="SAMBIKEREP"/>
    <s v="SAMBIKEREP"/>
    <s v="SAMBIKEREP"/>
    <s v="60217"/>
    <s v="60217"/>
    <s v="DK BUNGKAL NO 114"/>
    <s v="DK BUNGKAL 009/003 SAMBIKEREP"/>
    <n v="112.649"/>
    <m/>
    <n v="-7.2759999999999998"/>
    <m/>
    <n v="100"/>
    <m/>
    <s v="Blank"/>
    <s v="7 16m 33.6s S, 112 38m 56.4s E"/>
    <s v="0 0m 0s N, 0 0m 0s E"/>
    <m/>
    <x v="0"/>
    <n v="100"/>
    <n v="100"/>
    <n v="100"/>
    <n v="74"/>
    <n v="94.8"/>
    <x v="0"/>
  </r>
  <r>
    <s v="2023039990025971"/>
    <s v="BATANGHARI"/>
    <s v="BATANG HARI"/>
    <s v="PEMAYUNG"/>
    <s v="PEMAYUNG"/>
    <s v="SELAT"/>
    <s v="SELAT"/>
    <s v="36657"/>
    <s v="36657"/>
    <s v="SELAT RT/RW 002/001"/>
    <s v="SELAT RT/RW 002/001"/>
    <n v="103.449"/>
    <m/>
    <n v="-1.55"/>
    <m/>
    <n v="100"/>
    <m/>
    <s v="Blank"/>
    <s v="1 33m 0s S, 103 26m 56.4s E"/>
    <s v="0 0m 0s N, 0 0m 0s E"/>
    <m/>
    <x v="0"/>
    <n v="95"/>
    <n v="100"/>
    <n v="100"/>
    <n v="100"/>
    <n v="99"/>
    <x v="0"/>
  </r>
  <r>
    <s v="2023039990026395"/>
    <s v="BOJONEGORO"/>
    <s v="BOJONEGORO"/>
    <s v="KAPAS"/>
    <s v="KAPAS"/>
    <s v="TIKUSAN"/>
    <s v="TIKUSAN"/>
    <s v="62181"/>
    <s v="62181"/>
    <s v="DS TIKUSAN"/>
    <s v="DESA TIKUSAN RT 7 RW 2 KEC KAPAS"/>
    <n v="111.90300000000001"/>
    <m/>
    <n v="-7.1749999999999998"/>
    <m/>
    <n v="100"/>
    <m/>
    <s v="Blank"/>
    <s v="7 10m 30s S, 111 54m 10.8s E"/>
    <s v="0 0m 0s N, 0 0m 0s E"/>
    <m/>
    <x v="0"/>
    <n v="100"/>
    <n v="100"/>
    <n v="100"/>
    <n v="82"/>
    <n v="96.4"/>
    <x v="0"/>
  </r>
  <r>
    <s v="2023039990027769"/>
    <s v="KOTA JAMBI"/>
    <s v="JAMBI"/>
    <s v="KOTA BARU"/>
    <s v="KOTA BARU"/>
    <s v="SIMPANG III SIPIN"/>
    <s v="SIMPANG III SIPIN (SIMPANG TIGA SIPIN)"/>
    <s v="36126"/>
    <s v="36126"/>
    <s v="JL.SUNAN KALIJAGA NO.62 RT/RW 015/000"/>
    <s v="JL.SUNAN KALIJAGA NO.62 RT/RW 015/000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</r>
  <r>
    <s v="2023039990027842"/>
    <s v="MOJOKERTO"/>
    <s v="KAB. MOJOKERTO"/>
    <s v="SOOKO"/>
    <s v="SOOKO"/>
    <s v="JAMPIROGO"/>
    <s v="JAMPIROGO"/>
    <s v="61361"/>
    <s v="61361"/>
    <s v="JAMPIROGO"/>
    <s v="JAMPIROGO RT 5 RW 3, JAMPIROGO, SOOKO, MOJOKERTO "/>
    <n v="112.42100000000001"/>
    <m/>
    <n v="-7.5090000000000003"/>
    <m/>
    <n v="100"/>
    <m/>
    <s v="Blank"/>
    <s v="7 30m 32.4s S, 112 25m 15.6s E"/>
    <s v="0 0m 0s N, 0 0m 0s E"/>
    <m/>
    <x v="0"/>
    <n v="100"/>
    <n v="100"/>
    <n v="100"/>
    <n v="100"/>
    <n v="100"/>
    <x v="0"/>
  </r>
  <r>
    <s v="2022129990023326"/>
    <s v="KOTA JAMBI"/>
    <s v="JAMBI"/>
    <s v="JAMBI TIMUR"/>
    <s v="JAMBI TIMUR"/>
    <s v="SULANJANA"/>
    <s v="SULANJANA (SULAN JANA)"/>
    <s v="36144"/>
    <s v="36144"/>
    <s v="BUDIMAN NO 42 "/>
    <s v="JL BUDIMAN NO42 "/>
    <n v="103.621"/>
    <m/>
    <n v="-1.5960000000000001"/>
    <m/>
    <n v="100"/>
    <m/>
    <s v="Blank"/>
    <s v="1 35m 45.6s S, 103 37m 15.6s E"/>
    <s v="0 0m 0s N, 0 0m 0s E"/>
    <m/>
    <x v="0"/>
    <n v="100"/>
    <n v="100"/>
    <n v="100"/>
    <n v="79"/>
    <n v="95.8"/>
    <x v="0"/>
  </r>
  <r>
    <s v="2023059990031424"/>
    <s v="MUARO JAMBI"/>
    <s v="MUARO JAMBI"/>
    <s v="KUMPEH ULU"/>
    <s v="KUMPEH ULU"/>
    <s v="KASANG KOTA KARANG"/>
    <s v="KASANG KOTA KARANG"/>
    <s v="36373"/>
    <s v="36373"/>
    <s v="JLN SHINTA RT/RW 008/002"/>
    <s v="JLN SHINTA RT/RW 008/002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</r>
  <r>
    <s v="2023039990026368"/>
    <s v="KOTA PANGKAL PINANG"/>
    <s v="PANGKAL PINANG"/>
    <s v="RANGKUI"/>
    <s v="RANGKUI"/>
    <s v="ASAM"/>
    <s v="ASAM"/>
    <s v="33135"/>
    <s v="33135"/>
    <s v="ABDUL SOMAD"/>
    <s v="JL. ABDUL SOMAD RT 002 RW 001 KELURAHAN "/>
    <n v="106.105"/>
    <m/>
    <n v="-2.14"/>
    <m/>
    <n v="100"/>
    <m/>
    <s v="Blank"/>
    <s v="2 8m 24s S, 106 6m 18s E"/>
    <s v="0 0m 0s N, 0 0m 0s E"/>
    <m/>
    <x v="0"/>
    <n v="100"/>
    <n v="100"/>
    <n v="100"/>
    <n v="100"/>
    <n v="100"/>
    <x v="0"/>
  </r>
  <r>
    <s v="2023039990025825"/>
    <s v="BANYUASIN"/>
    <s v="BANYUASIN"/>
    <s v="BANYUASIN III"/>
    <s v="BANYUASIN III"/>
    <s v="PANGKALAN BALAI"/>
    <s v="PANGKALAN BALAI"/>
    <s v="30911"/>
    <s v="30911"/>
    <s v="THALIB WALI"/>
    <s v="JL THALIB WALI"/>
    <n v="104.408"/>
    <m/>
    <n v="-2.8980000000000001"/>
    <m/>
    <n v="100"/>
    <m/>
    <s v="Blank"/>
    <s v="2 53m 52.8s S, 104 24m 28.8s E"/>
    <s v="0 0m 0s N, 0 0m 0s E"/>
    <m/>
    <x v="0"/>
    <n v="100"/>
    <n v="100"/>
    <n v="100"/>
    <n v="100"/>
    <n v="100"/>
    <x v="0"/>
  </r>
  <r>
    <s v="2022129990023282"/>
    <s v="GRESIK"/>
    <s v="GRESIK"/>
    <s v="SIDAYU"/>
    <s v="SIDAYU"/>
    <s v="MRIYUNAN"/>
    <s v="MRIYUNAN"/>
    <s v="61153"/>
    <s v="61153"/>
    <s v="MRIYUNA UTARA "/>
    <s v="RT 03 RW 01"/>
    <n v="112.57599999999999"/>
    <m/>
    <n v="-6.9850000000000003"/>
    <m/>
    <n v="100"/>
    <m/>
    <s v="Blank"/>
    <s v="6 59m 6s S, 112 34m 33.6s E"/>
    <s v="0 0m 0s N, 0 0m 0s E"/>
    <m/>
    <x v="0"/>
    <n v="100"/>
    <n v="100"/>
    <n v="100"/>
    <n v="25"/>
    <n v="85"/>
    <x v="1"/>
  </r>
  <r>
    <s v="2023029990025100"/>
    <s v="BANJAR"/>
    <s v="KAB. BANJAR"/>
    <s v="MARTAPURA"/>
    <s v="MARTAPURA (MARTAPURA KOTA)"/>
    <s v="LABUAN TABU"/>
    <s v="LABUAN TABU"/>
    <s v="70619"/>
    <s v="70619"/>
    <s v="MELATI"/>
    <s v="JL. MELATI RT/RW 001/002"/>
    <n v="114.90900000000001"/>
    <m/>
    <n v="-3.4350000000000001"/>
    <m/>
    <n v="100"/>
    <m/>
    <s v="Blank"/>
    <s v="3 26m 6s S, 114 54m 32.4s E"/>
    <s v="0 0m 0s N, 0 0m 0s E"/>
    <m/>
    <x v="0"/>
    <n v="100"/>
    <n v="100"/>
    <n v="100"/>
    <n v="100"/>
    <n v="100"/>
    <x v="0"/>
  </r>
  <r>
    <s v="2023049990028298"/>
    <s v="SIDOARJO"/>
    <s v="SIDOARJO"/>
    <s v="TAMAN"/>
    <s v="TAMAN"/>
    <s v="SIDODADI"/>
    <s v="SIDODADI"/>
    <s v="61257"/>
    <s v="61257"/>
    <s v="DUSUN MIJEN"/>
    <s v="DUSUN MIJEN  RT017 RW004 SIDODADI KEC TAMAN KAB TAMAN"/>
    <n v="112.645"/>
    <m/>
    <n v="-7.3810000000000002"/>
    <m/>
    <n v="100"/>
    <m/>
    <s v="Blank"/>
    <s v="7 22m 51.6s S, 112 38m 42s E"/>
    <s v="0 0m 0s N, 0 0m 0s E"/>
    <m/>
    <x v="0"/>
    <n v="100"/>
    <n v="100"/>
    <n v="100"/>
    <n v="100"/>
    <n v="100"/>
    <x v="0"/>
  </r>
  <r>
    <s v="2023039990026626"/>
    <s v="BANDUNG BARAT"/>
    <s v="BANDUNG BARAT"/>
    <s v="CIPATAT"/>
    <s v="CIPATAT"/>
    <s v="CITATAH"/>
    <s v="CIPATAT"/>
    <s v="40554"/>
    <s v="40554"/>
    <s v="PERUM BUMI INDAH PARAHYANGAN BLOK C 5 "/>
    <s v="BUMI INDAH PARAHYANGAN BLOK C5-12A CIPATAT-KBB"/>
    <n v="107.414"/>
    <m/>
    <n v="-6.8369999999999997"/>
    <m/>
    <n v="100"/>
    <m/>
    <s v="Blank"/>
    <s v="6 50m 13.2s S, 107 24m 50.4s E"/>
    <s v="0 0m 0s N, 0 0m 0s E"/>
    <m/>
    <x v="0"/>
    <n v="100"/>
    <n v="100"/>
    <n v="71"/>
    <n v="84"/>
    <n v="91"/>
    <x v="0"/>
  </r>
  <r>
    <s v="2023029990025046"/>
    <s v="KOTA JAMBI"/>
    <s v="JAMBI"/>
    <s v="DANAU TELUK"/>
    <s v="DANAU TELUK"/>
    <s v="TANJUNG PASIR"/>
    <s v="TANJUNG PASIR"/>
    <s v="36263"/>
    <s v="36263"/>
    <s v="JL.KH.KMS.M.SALEH TANJUNG PASIR RT/RW 006/000"/>
    <s v="JL.KH.KMS.M.SALEH TANJUNG PASIR RT/RW 006/000"/>
    <n v="103.59099999999999"/>
    <m/>
    <n v="-1.58"/>
    <m/>
    <n v="100"/>
    <m/>
    <s v="Blank"/>
    <s v="1 34m 48s S, 103 35m 27.6s E"/>
    <s v="0 0m 0s N, 0 0m 0s E"/>
    <m/>
    <x v="0"/>
    <n v="100"/>
    <n v="100"/>
    <n v="100"/>
    <n v="100"/>
    <n v="100"/>
    <x v="0"/>
  </r>
  <r>
    <s v="2023039990027068"/>
    <s v="TANGERANG"/>
    <s v="KAB. TANGERANG"/>
    <s v="SINDANG JAYA"/>
    <s v="SINDANG JAYA"/>
    <s v="SINDANGASIH"/>
    <s v="SINDANGASIH (SINDANG ASIH)"/>
    <s v="15560"/>
    <s v="15561"/>
    <s v="GEMBONG "/>
    <s v="KP GEMBONG RT/RW 001/006"/>
    <n v="106.498"/>
    <m/>
    <n v="-6.1660000000000004"/>
    <m/>
    <n v="0"/>
    <m/>
    <s v="Blank"/>
    <s v="6 9m 57.6s S, 106 29m 52.8s E"/>
    <s v="0 0m 0s N, 0 0m 0s E"/>
    <m/>
    <x v="0"/>
    <n v="100"/>
    <n v="100"/>
    <n v="100"/>
    <n v="100"/>
    <n v="80"/>
    <x v="1"/>
  </r>
  <r>
    <s v="2023039990026372"/>
    <s v="KOTA SURABAYA"/>
    <s v="SURABAYA"/>
    <s v="GENTENG"/>
    <s v="GENTENG"/>
    <s v="GENTENG"/>
    <s v="GENTENG"/>
    <s v="60275"/>
    <s v="60275"/>
    <s v="BLAURAN 2/32"/>
    <s v="BLAURAN 2 NO32 RT02 RW01 KEL GENTENG KECAMATAN GENTENG KOTA SURABAYA"/>
    <n v="112.74"/>
    <m/>
    <n v="-7.258"/>
    <m/>
    <n v="100"/>
    <m/>
    <s v="Blank"/>
    <s v="7 15m 28.8s S, 112 44m 24s E"/>
    <s v="0 0m 0s N, 0 0m 0s E"/>
    <m/>
    <x v="0"/>
    <n v="100"/>
    <n v="100"/>
    <n v="100"/>
    <n v="86"/>
    <n v="97.2"/>
    <x v="0"/>
  </r>
  <r>
    <s v="2023039990027905"/>
    <s v="MUARO JAMBI"/>
    <s v="MUARO JAMBI"/>
    <s v="SUNGAI GELAM"/>
    <s v="SUNGAI GELAM"/>
    <s v="SUNGAI GELAM"/>
    <s v="SUNGAI GELAM"/>
    <s v="36373"/>
    <s v="36363"/>
    <s v="SUNGAI GELAM RT/RW 001/001"/>
    <s v="SUNGAI GELAM RT/RW 001/001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</r>
  <r>
    <s v="2023049990029706"/>
    <s v="BANDUNG"/>
    <s v="KAB. BANDUNG"/>
    <s v="CIWIDEY"/>
    <s v="CIWIDEY"/>
    <s v="LEBAKMUNCANG"/>
    <s v="LEBAKMUNCANG"/>
    <s v="40973"/>
    <s v="40973"/>
    <s v="PASIR KEMIR "/>
    <s v="PASIR KEMIR RT001 RW012 "/>
    <n v="107.426"/>
    <m/>
    <n v="-7.0949999999999998"/>
    <m/>
    <n v="100"/>
    <m/>
    <s v="Blank"/>
    <s v="7 5m 42s S, 107 25m 33.6s E"/>
    <s v="0 0m 0s N, 0 0m 0s E"/>
    <m/>
    <x v="0"/>
    <n v="100"/>
    <n v="100"/>
    <n v="100"/>
    <n v="100"/>
    <n v="100"/>
    <x v="0"/>
  </r>
  <r>
    <s v="2023039990026365"/>
    <s v="GRESIK"/>
    <s v="GRESIK"/>
    <s v="DUDUKSAMPEYAN"/>
    <s v="DUDUKSAMPEYAN (DUDUK SAMPEYAN)"/>
    <s v="SETROHADI"/>
    <s v="SETROHADI"/>
    <s v="61162"/>
    <s v="61162"/>
    <s v="DESA SETROHADI"/>
    <s v="DESA SETROHADI RT 002/RW 001"/>
    <n v="112.654"/>
    <m/>
    <n v="-7.1879999999999997"/>
    <m/>
    <n v="100"/>
    <m/>
    <s v="Blank"/>
    <s v="7 11m 16.8s S, 112 39m 14.4s E"/>
    <s v="0 0m 0s N, 0 0m 0s E"/>
    <m/>
    <x v="0"/>
    <n v="100"/>
    <n v="100"/>
    <n v="100"/>
    <n v="100"/>
    <n v="100"/>
    <x v="0"/>
  </r>
  <r>
    <s v="2023029990025210"/>
    <s v="KOTA TANGERANG SELATAN"/>
    <s v="TANGERANG SELATAN"/>
    <s v="PAMULANG"/>
    <s v="PAMULANG"/>
    <s v="PAMULANG BARAT"/>
    <s v="PAMULANG BARAT"/>
    <s v="15417"/>
    <s v="15417"/>
    <s v="PAMULANG PERMAII A. 18/02"/>
    <s v="PAMULANG PERMAII A. 18/02"/>
    <n v="106.732"/>
    <n v="106.733"/>
    <n v="-6.3449999999999998"/>
    <n v="-6.3410599999999997"/>
    <n v="100"/>
    <m/>
    <m/>
    <s v="6 20m 42s S, 106 43m 55.2s E"/>
    <s v="6 20m 27.816s S, 106 43m 58.8s E"/>
    <n v="0.44954449018872622"/>
    <x v="8"/>
    <n v="100"/>
    <n v="100"/>
    <n v="100"/>
    <n v="100"/>
    <n v="100"/>
    <x v="0"/>
  </r>
  <r>
    <s v="2023049990029812"/>
    <s v="MUARO JAMBI"/>
    <s v="MUARO JAMBI"/>
    <s v="SUNGAI GELAM"/>
    <s v="SUNGAI GELAM"/>
    <s v="MEKAR JAYA"/>
    <s v="MEKAR JAYA"/>
    <s v="36373"/>
    <s v="36363"/>
    <s v="GRIYA HELLOCONIA 2 RT/RW 026/000"/>
    <s v="GRIYA HELLOCONIA 2 RT/RW 026/000"/>
    <n v="103.642"/>
    <m/>
    <n v="-1.671"/>
    <m/>
    <n v="0"/>
    <m/>
    <s v="Blank"/>
    <s v="1 40m 15.6s S, 103 38m 31.2s E"/>
    <s v="0 0m 0s N, 0 0m 0s E"/>
    <m/>
    <x v="0"/>
    <n v="100"/>
    <n v="100"/>
    <n v="100"/>
    <n v="100"/>
    <n v="80"/>
    <x v="1"/>
  </r>
  <r>
    <s v="2023039990027744"/>
    <s v="KOTA TANGERANG SELATAN"/>
    <s v="TANGERANG SELATAN"/>
    <s v="CIPUTAT"/>
    <s v="CIPUTAT"/>
    <s v="SAWAH LAMA"/>
    <s v="SAWAH LAMA"/>
    <s v="15413"/>
    <s v="15413"/>
    <s v="MUSYAWARAH"/>
    <s v="JL MUSYAWARAH"/>
    <n v="106.732"/>
    <n v="106.738"/>
    <n v="-6.2990000000000004"/>
    <n v="-6.3045600000000004"/>
    <n v="100"/>
    <m/>
    <m/>
    <s v="6 17m 56.4s S, 106 43m 55.2s E"/>
    <s v="6 18m 16.416s S, 106 44m 16.8s E"/>
    <n v="0.90489530964424469"/>
    <x v="4"/>
    <n v="100"/>
    <n v="100"/>
    <n v="100"/>
    <n v="100"/>
    <n v="100"/>
    <x v="0"/>
  </r>
  <r>
    <s v="2023039990027736"/>
    <s v="KOTA PALEMBANG"/>
    <s v="PALEMBANG"/>
    <s v="PLAJU"/>
    <s v="PLAJU"/>
    <s v="PLAJU ULU"/>
    <s v="PLAJU ULU"/>
    <s v="30266"/>
    <s v="30266"/>
    <s v="LR SUNIA NO 76"/>
    <s v="LR SUNIA NO 76"/>
    <n v="104.80800000000001"/>
    <m/>
    <n v="-3.0009999999999999"/>
    <m/>
    <n v="100"/>
    <m/>
    <s v="Blank"/>
    <s v="3 0m 3.6s S, 104 48m 28.8s E"/>
    <s v="0 0m 0s N, 0 0m 0s E"/>
    <m/>
    <x v="0"/>
    <n v="100"/>
    <n v="100"/>
    <n v="100"/>
    <n v="100"/>
    <n v="100"/>
    <x v="0"/>
  </r>
  <r>
    <s v="2023039990026970"/>
    <s v="KOTA BANDUNG"/>
    <s v="BANDUNG"/>
    <s v="RANCASARI"/>
    <s v="RANCASARI"/>
    <s v="CIPAMOKOLAN"/>
    <s v="CIPAMOKOLAN"/>
    <s v="40292"/>
    <s v="40292"/>
    <s v="RIUNG SAUYUNAN I NO 1"/>
    <s v="JL . RIUNG SAUYUNAN I NO  1 KEL. CIPAMOKOLAN, KEC. RANCASARI, BANDUNG"/>
    <n v="107.676"/>
    <m/>
    <n v="-6.9429999999999996"/>
    <m/>
    <n v="100"/>
    <m/>
    <s v="Blank"/>
    <s v="6 56m 34.8s S, 107 40m 33.6s E"/>
    <s v="0 0m 0s N, 0 0m 0s E"/>
    <m/>
    <x v="0"/>
    <n v="100"/>
    <n v="100"/>
    <n v="100"/>
    <n v="100"/>
    <n v="100"/>
    <x v="0"/>
  </r>
  <r>
    <s v="2014054880008529"/>
    <s v="GRESIK"/>
    <s v="GRESIK"/>
    <s v="MENGANTI"/>
    <s v="MENGANTI"/>
    <s v="GADINGWATU"/>
    <s v="GADINGWATU"/>
    <s v="61174"/>
    <s v="61174"/>
    <s v="NIRON WETAN "/>
    <s v="NIRON WETAN RT/RW 003/002"/>
    <n v="112.551"/>
    <m/>
    <n v="-7.274"/>
    <m/>
    <n v="100"/>
    <m/>
    <s v="Blank"/>
    <s v="7 16m 26.4s S, 112 33m 3.6s E"/>
    <s v="0 0m 0s N, 0 0m 0s E"/>
    <m/>
    <x v="0"/>
    <n v="100"/>
    <n v="100"/>
    <n v="100"/>
    <n v="100"/>
    <n v="100"/>
    <x v="0"/>
  </r>
  <r>
    <s v="2023029990025103"/>
    <s v="GRESIK"/>
    <s v="GRESIK"/>
    <s v="KEBOMAS"/>
    <s v="KEBOMAS"/>
    <s v="RANDUAGUNG"/>
    <s v="RANDUAGUNG"/>
    <s v="61121"/>
    <s v="61121"/>
    <s v="BELITUNG II NO 3 "/>
    <s v="JL BELITUNG II NO 3 TR 08 RW 03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</r>
  <r>
    <s v="2023059990030559"/>
    <s v="DHARMASRAYA"/>
    <s v="DHARMASRAYA"/>
    <s v="PULAU PUNJUNG"/>
    <s v="PULAU PUNJUNG"/>
    <s v="SUNGAI KAMBUT"/>
    <s v="SUNGAI KAMBUT"/>
    <s v="27573"/>
    <s v="27573"/>
    <s v="JORONG SUNGAI NILI"/>
    <s v="JORONG SUNGAI NILI"/>
    <n v="101.467"/>
    <m/>
    <n v="-0.97099999999999997"/>
    <m/>
    <n v="100"/>
    <m/>
    <s v="Blank"/>
    <s v="0 58m 15.6s S, 101 28m 1.2s E"/>
    <s v="0 0m 0s N, 0 0m 0s E"/>
    <m/>
    <x v="0"/>
    <n v="100"/>
    <n v="100"/>
    <n v="100"/>
    <n v="100"/>
    <n v="100"/>
    <x v="0"/>
  </r>
  <r>
    <s v="2023019990024312"/>
    <s v="KOTA BANJARBARU"/>
    <s v="BANJARBARU"/>
    <s v="LIANG ANGGANG"/>
    <s v="LIANG ANGGANG"/>
    <s v="LANDASAN ULIN UTARA"/>
    <s v="LANDASAN ULIN UTARA"/>
    <s v="70724"/>
    <s v="70724"/>
    <s v="SRIWIJAYA KOMP KERUING INDAH III NOC 06"/>
    <s v="JL SRIWIJAYA KOMP KERUING INDAH III NO C 06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95"/>
    <n v="99"/>
    <x v="0"/>
  </r>
  <r>
    <s v="2021094790024511"/>
    <s v="KOTA TANGERANG SELATAN"/>
    <s v="TANGERANG SELATAN"/>
    <s v="CIPUTAT TIMUR"/>
    <s v="CIPUTAT TIMUR"/>
    <s v="CEMPAKA PUTIH"/>
    <s v="CEMPAKA PUTIH"/>
    <s v="15412"/>
    <s v="15412"/>
    <s v="JL. WR SUPRATMAN GG. BACANG"/>
    <s v="JL. WR SUPRATMAN GG. BACANG"/>
    <n v="106.751"/>
    <n v="106.751"/>
    <n v="-6.3"/>
    <n v="-6.3002000000000002"/>
    <n v="100"/>
    <m/>
    <m/>
    <s v="6 17m 60s S, 106 45m 3.6s E"/>
    <s v="6 18m 0.72s S, 106 45m 3.6s E"/>
    <n v="2.2117529575064871E-2"/>
    <x v="6"/>
    <n v="100"/>
    <n v="100"/>
    <n v="100"/>
    <n v="100"/>
    <n v="100"/>
    <x v="0"/>
  </r>
  <r>
    <s v="2023039990026558"/>
    <s v="MINAHASA SELATAN"/>
    <s v="MINAHASA SELATAN"/>
    <s v="TUMPAAN"/>
    <s v="TUMPAAN"/>
    <s v="TUMPAAN"/>
    <s v="TUMPAAN"/>
    <s v="95352"/>
    <s v="95352"/>
    <s v="TUMPAAN-JAGA II RT/RW 000/"/>
    <s v="TUMPAAN-JAGA II RT/RW 000/"/>
    <n v="124.652"/>
    <m/>
    <n v="1.2909999999999999"/>
    <m/>
    <n v="100"/>
    <m/>
    <s v="Blank"/>
    <s v="1 17m 27.6s N, 124 39m 7.2s E"/>
    <s v="0 0m 0s N, 0 0m 0s E"/>
    <m/>
    <x v="0"/>
    <n v="100"/>
    <n v="100"/>
    <n v="100"/>
    <n v="100"/>
    <n v="100"/>
    <x v="0"/>
  </r>
  <r>
    <s v="2023059990030640"/>
    <s v="KOTA TANGERANG"/>
    <s v="TANGERANG"/>
    <s v="CIBODAS"/>
    <s v="CIBODAS"/>
    <s v="CIBODAS"/>
    <s v="CIBODAS"/>
    <s v="15138"/>
    <s v="15138"/>
    <s v="JAYA NEGARA RAYA NO 20 "/>
    <s v="JL JAYA NEGARA RAYA NO 20 RT 002 RW 007"/>
    <n v="106.604"/>
    <m/>
    <n v="-6.1950000000000003"/>
    <m/>
    <n v="100"/>
    <m/>
    <s v="Blank"/>
    <s v="6 11m 42s S, 106 36m 14.4s E"/>
    <s v="0 0m 0s N, 0 0m 0s E"/>
    <m/>
    <x v="0"/>
    <n v="100"/>
    <n v="100"/>
    <n v="100"/>
    <n v="100"/>
    <n v="100"/>
    <x v="0"/>
  </r>
  <r>
    <s v="2023039990027635"/>
    <s v="LAMPUNG SELATAN"/>
    <s v="LAMPUNG SELATAN"/>
    <s v="NATAR"/>
    <s v="NATAR"/>
    <s v="HAJIMENA"/>
    <s v="HAJIMENA"/>
    <s v="35362"/>
    <s v="35362"/>
    <s v="KAPLINGAN LUMENTA DUSUN I"/>
    <s v="KAPLINGAN LUMENTA DUSUN I"/>
    <n v="105.23699999999999"/>
    <m/>
    <n v="-5.3440000000000003"/>
    <m/>
    <n v="100"/>
    <m/>
    <s v="Blank"/>
    <s v="5 20m 38.4s S, 105 14m 13.2s E"/>
    <s v="0 0m 0s N, 0 0m 0s E"/>
    <m/>
    <x v="0"/>
    <n v="100"/>
    <n v="100"/>
    <n v="100"/>
    <n v="100"/>
    <n v="100"/>
    <x v="0"/>
  </r>
  <r>
    <s v="2023039990026708"/>
    <s v="TANGERANG"/>
    <s v="KAB. TANGERANG"/>
    <s v="SINDANG JAYA"/>
    <s v="SINDANG JAYA"/>
    <s v="SINDANGSONO"/>
    <s v="SINDANGSONO (SINDANG SONO)"/>
    <s v="15560"/>
    <s v="15561"/>
    <s v="KP. GEMBONG "/>
    <s v="KP. GEMBONG RT/RW 002/004"/>
    <n v="106.483"/>
    <m/>
    <n v="-6.1559999999999997"/>
    <m/>
    <n v="0"/>
    <m/>
    <s v="Blank"/>
    <s v="6 9m 21.6s S, 106 28m 58.8s E"/>
    <s v="0 0m 0s N, 0 0m 0s E"/>
    <m/>
    <x v="0"/>
    <n v="100"/>
    <n v="100"/>
    <n v="100"/>
    <n v="100"/>
    <n v="80"/>
    <x v="1"/>
  </r>
  <r>
    <s v="2023059990030379"/>
    <s v="GRESIK"/>
    <s v="GRESIK"/>
    <s v="BALONGPANGGANG"/>
    <s v="BALONGPANGGANG (BALONG PANGGANG)"/>
    <s v="BRANGKAL"/>
    <s v="BRANGKAL"/>
    <s v="61173"/>
    <s v="61173"/>
    <s v="DUSUN DUKUH "/>
    <s v="DUSUN DUKUH RT/RW 001/001"/>
    <n v="112.408"/>
    <m/>
    <n v="-7.3120000000000003"/>
    <m/>
    <n v="100"/>
    <m/>
    <s v="Blank"/>
    <s v="7 18m 43.2s S, 112 24m 28.8s E"/>
    <s v="0 0m 0s N, 0 0m 0s E"/>
    <m/>
    <x v="0"/>
    <n v="100"/>
    <n v="100"/>
    <n v="100"/>
    <n v="100"/>
    <n v="100"/>
    <x v="0"/>
  </r>
  <r>
    <s v="2023039990026026"/>
    <s v="MUARO JAMBI"/>
    <s v="MUARO JAMBI"/>
    <s v="SUNGAI GELAM"/>
    <s v="SUNGAI GELAM"/>
    <s v="TALANG KERINCI"/>
    <s v="TALANG KERINCI"/>
    <s v="36364"/>
    <s v="36363"/>
    <s v="TALANG KERINCI RT/RW 001/031"/>
    <s v="TALANG KERINCI RT/RW 001/031"/>
    <n v="103.688"/>
    <m/>
    <n v="-1.6990000000000001"/>
    <m/>
    <n v="0"/>
    <m/>
    <s v="Blank"/>
    <s v="1 41m 56.4s S, 103 41m 16.8s E"/>
    <s v="0 0m 0s N, 0 0m 0s E"/>
    <m/>
    <x v="0"/>
    <n v="100"/>
    <n v="100"/>
    <n v="100"/>
    <n v="100"/>
    <n v="80"/>
    <x v="1"/>
  </r>
  <r>
    <s v="2023059990030945"/>
    <s v="KOTA JAMBI"/>
    <s v="JAMBI"/>
    <s v="JAMBI TIMUR"/>
    <s v="JAMBI TIMUR"/>
    <s v="KASANG"/>
    <s v="KASANG"/>
    <s v="36141"/>
    <s v="36141"/>
    <s v="JL. FATMAWATI RT/RW 002/-"/>
    <s v="JL. FATMAWATI RT/RW 002/-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</r>
  <r>
    <s v="2023049990029290"/>
    <s v="MINAHASA SELATAN"/>
    <s v="MINAHASA SELATAN"/>
    <s v="AMURANG BARAT"/>
    <s v="AMURANG BARAT"/>
    <s v="WAKAN"/>
    <s v="WAKAN"/>
    <s v="95956"/>
    <s v="95955"/>
    <s v="WAKAN-JAGA III RT/RW 000/000"/>
    <s v="WAKAN-JAGA III RT/RW 000/000"/>
    <n v="124.529"/>
    <m/>
    <n v="1.105"/>
    <m/>
    <n v="0"/>
    <m/>
    <s v="Blank"/>
    <s v="1 6m 18s N, 124 31m 44.4s E"/>
    <s v="0 0m 0s N, 0 0m 0s E"/>
    <m/>
    <x v="0"/>
    <n v="100"/>
    <n v="100"/>
    <n v="100"/>
    <n v="100"/>
    <n v="80"/>
    <x v="1"/>
  </r>
  <r>
    <s v="2018034890016138"/>
    <s v="SIDOARJO"/>
    <s v="SIDOARJO"/>
    <s v="TULANGAN"/>
    <s v="TULANGAN"/>
    <s v="KEMANTREN"/>
    <s v="TULANGAN"/>
    <s v="61273"/>
    <s v="61273"/>
    <s v="KEMANTREN "/>
    <s v="KEMANTREN RT 010 RW 002 _x000a_TULANGAN SIDOARJO "/>
    <n v="112.648"/>
    <m/>
    <n v="-7.4669999999999996"/>
    <m/>
    <n v="100"/>
    <m/>
    <s v="Blank"/>
    <s v="7 28m 1.2s S, 112 38m 52.8s E"/>
    <s v="0 0m 0s N, 0 0m 0s E"/>
    <m/>
    <x v="0"/>
    <n v="100"/>
    <n v="100"/>
    <n v="35"/>
    <n v="100"/>
    <n v="87"/>
    <x v="1"/>
  </r>
  <r>
    <s v="2023029990025110"/>
    <s v="GRESIK"/>
    <s v="GRESIK"/>
    <s v="KEBOMAS"/>
    <s v="KEBOMAS"/>
    <s v="SIDOMORO"/>
    <s v="SIDOMORO"/>
    <s v="61122"/>
    <s v="61122"/>
    <s v="RA. KARTINI 10/11"/>
    <s v="RA. KARTINI 10/11 RT/RW 003/004"/>
    <n v="112.642"/>
    <m/>
    <n v="-7.18"/>
    <m/>
    <n v="100"/>
    <m/>
    <s v="Blank"/>
    <s v="7 10m 48s S, 112 38m 31.2s E"/>
    <s v="0 0m 0s N, 0 0m 0s E"/>
    <m/>
    <x v="0"/>
    <n v="100"/>
    <n v="100"/>
    <n v="100"/>
    <n v="100"/>
    <n v="100"/>
    <x v="0"/>
  </r>
  <r>
    <s v="2021124880027907"/>
    <s v="LAMONGAN"/>
    <s v="LAMONGAN"/>
    <s v="SARIREJO"/>
    <s v="SARIREJO"/>
    <s v="SARIREJO"/>
    <s v="SARIREJO"/>
    <s v="62281"/>
    <s v="62281"/>
    <s v="SARIREJO"/>
    <s v="01"/>
    <n v="112.473"/>
    <m/>
    <n v="-7.1920000000000002"/>
    <m/>
    <n v="100"/>
    <m/>
    <s v="Blank"/>
    <s v="7 11m 31.2s S, 112 28m 22.8s E"/>
    <s v="0 0m 0s N, 0 0m 0s E"/>
    <m/>
    <x v="0"/>
    <n v="100"/>
    <n v="100"/>
    <n v="100"/>
    <n v="0"/>
    <n v="80"/>
    <x v="1"/>
  </r>
  <r>
    <s v="2023039990025975"/>
    <s v="KOTA TANGERANG"/>
    <s v="TANGERANG"/>
    <s v="KARAWACI"/>
    <s v="KARAWACI"/>
    <s v="KOANG JAYA"/>
    <s v="KOANG JAYA"/>
    <s v="15112"/>
    <s v="15112"/>
    <s v="H SAALAN RT/RW 002/002"/>
    <s v="JL H SAALAN RT/RW 002/002"/>
    <n v="106.621"/>
    <m/>
    <n v="-6.1580000000000004"/>
    <m/>
    <n v="100"/>
    <m/>
    <s v="Blank"/>
    <s v="6 9m 28.8s S, 106 37m 15.6s E"/>
    <s v="0 0m 0s N, 0 0m 0s E"/>
    <m/>
    <x v="0"/>
    <n v="100"/>
    <n v="100"/>
    <n v="100"/>
    <n v="100"/>
    <n v="100"/>
    <x v="0"/>
  </r>
  <r>
    <s v="0400005661"/>
    <s v="KOTA JAMBI"/>
    <s v="JAMBI"/>
    <s v="PAAL MERAH"/>
    <s v="PAAL MERAH"/>
    <s v="PAYO SELINCAH"/>
    <s v="PAYO SELINCAH/SILINCAH"/>
    <s v="36148"/>
    <s v="36148"/>
    <s v="PAYO SELINCAH LRG KENDALI SODO RT 29"/>
    <s v="PAYO SELINCAH LRG KENDALI SODO RT 29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</r>
  <r>
    <s v="2023059990031334"/>
    <s v="KOTA PALEMBANG"/>
    <s v="PALEMBANG"/>
    <s v="SEBERANG ULU I"/>
    <s v="SEBERANG ULU I"/>
    <s v="5 ULU"/>
    <s v="5 ULU"/>
    <s v="30254"/>
    <s v="30254"/>
    <s v="KH WAHID HASYIM NO 1554"/>
    <s v="JL KH WAHID HASYIM NO 1554 RT 039 RW 008 KEL 5 ULU KECAMATAN SEBERANG ULU 1"/>
    <n v="104.76600000000001"/>
    <m/>
    <n v="-3.0070000000000001"/>
    <m/>
    <n v="100"/>
    <m/>
    <s v="Blank"/>
    <s v="3 0m 25.2s S, 104 45m 57.6s E"/>
    <s v="0 0m 0s N, 0 0m 0s E"/>
    <m/>
    <x v="0"/>
    <n v="100"/>
    <n v="100"/>
    <n v="100"/>
    <n v="100"/>
    <n v="100"/>
    <x v="0"/>
  </r>
  <r>
    <s v="2023039990027411"/>
    <s v="TANGERANG"/>
    <s v="KAB. TANGERANG"/>
    <s v="KOSAMBI"/>
    <s v="KOSAMBI"/>
    <s v="KOSAMBI BARAT"/>
    <s v="KOSAMBI BARAT"/>
    <s v="15213"/>
    <s v="15213"/>
    <s v="SALEMBARAN JATI"/>
    <s v="KP SALEMBARAN JATI RT 012 RW 011"/>
    <n v="106.70099999999999"/>
    <m/>
    <n v="-6.069"/>
    <m/>
    <n v="100"/>
    <m/>
    <s v="Blank"/>
    <s v="6 4m 8.4s S, 106 42m 3.6s E"/>
    <s v="0 0m 0s N, 0 0m 0s E"/>
    <m/>
    <x v="0"/>
    <n v="100"/>
    <n v="100"/>
    <n v="100"/>
    <n v="100"/>
    <n v="100"/>
    <x v="0"/>
  </r>
  <r>
    <s v="2023039990027370"/>
    <s v="TULANG BAWANG BARAT"/>
    <s v="TULANG BAWANG BARAT"/>
    <s v="TULANG BAWANG TENGAH"/>
    <s v="TULANG BAWANG TENGAH"/>
    <s v="MULYA ASRI"/>
    <s v="MULYA JAYA"/>
    <s v="34693"/>
    <s v="34793"/>
    <s v="MULYA JAYA / KEL. MULYA JAYA"/>
    <s v="MULYA JAYA RT 19 RW 04"/>
    <n v="105.176"/>
    <m/>
    <n v="-4.62"/>
    <m/>
    <n v="0"/>
    <m/>
    <s v="Blank"/>
    <s v="4 37m 12s S, 105 10m 33.6s E"/>
    <s v="0 0m 0s N, 0 0m 0s E"/>
    <m/>
    <x v="0"/>
    <n v="100"/>
    <n v="100"/>
    <n v="70"/>
    <n v="83"/>
    <n v="70.599999999999994"/>
    <x v="2"/>
  </r>
  <r>
    <s v="2023039990026947"/>
    <s v="KOTA TANGERANG"/>
    <s v="TANGERANG"/>
    <s v="CIBODAS"/>
    <s v="CIBODAS"/>
    <s v="JATIUWUNG"/>
    <s v="JATIUWUNG"/>
    <s v="15134"/>
    <s v="15134"/>
    <s v="JATI KONTRAKAN H SAPRI"/>
    <s v="KP JATI RT/RW 002/003"/>
    <n v="106.592"/>
    <m/>
    <n v="-6.1950000000000003"/>
    <m/>
    <n v="100"/>
    <m/>
    <s v="Blank"/>
    <s v="6 11m 42s S, 106 35m 31.2s E"/>
    <s v="0 0m 0s N, 0 0m 0s E"/>
    <m/>
    <x v="0"/>
    <n v="100"/>
    <n v="100"/>
    <n v="100"/>
    <n v="42"/>
    <n v="88.4"/>
    <x v="1"/>
  </r>
  <r>
    <s v="2023049990029639"/>
    <s v="TANGERANG"/>
    <s v="KAB. TANGERANG"/>
    <s v="RAJEG"/>
    <s v="RAJEG"/>
    <s v="SUKAMANAH"/>
    <s v="SUKAMANAH (SUKA MANAH)"/>
    <s v="15540"/>
    <s v="15540"/>
    <s v="CLUSTER MUTIARA PURIHARMONI BLK A NO 10"/>
    <s v="CLUSTER MUTIARA PURIHARMONI BLK A NO 10, SUKAMANAH,RAJEG"/>
    <n v="106.49299999999999"/>
    <m/>
    <n v="-6.0970000000000004"/>
    <m/>
    <n v="100"/>
    <m/>
    <s v="Blank"/>
    <s v="6 5m 49.2s S, 106 29m 34.8s E"/>
    <s v="0 0m 0s N, 0 0m 0s E"/>
    <m/>
    <x v="0"/>
    <n v="100"/>
    <n v="100"/>
    <n v="100"/>
    <n v="100"/>
    <n v="100"/>
    <x v="0"/>
  </r>
  <r>
    <s v="2023039990026855"/>
    <s v="BANDUNG BARAT"/>
    <s v="BANDUNG BARAT"/>
    <s v="SAGULING"/>
    <s v="SAGULING"/>
    <s v="CIKANDE"/>
    <s v="CIKANDE"/>
    <s v="40561"/>
    <s v="40560"/>
    <s v="KP CILEUER "/>
    <s v="KP.CILEUER RT/RW 001/006"/>
    <n v="107.449"/>
    <m/>
    <n v="-6.875"/>
    <m/>
    <n v="0"/>
    <m/>
    <s v="Blank"/>
    <s v="6 52m 30s S, 107 26m 56.4s E"/>
    <s v="0 0m 0s N, 0 0m 0s E"/>
    <m/>
    <x v="0"/>
    <n v="100"/>
    <n v="100"/>
    <n v="100"/>
    <n v="100"/>
    <n v="80"/>
    <x v="1"/>
  </r>
  <r>
    <s v="2022129990023632"/>
    <s v="GRESIK"/>
    <s v="GRESIK"/>
    <s v="MENGANTI"/>
    <s v="MENGANTI"/>
    <s v="PRANTI"/>
    <s v="PRANTI"/>
    <s v="61174"/>
    <s v="61174"/>
    <s v="PRANTI"/>
    <s v="PELANITI RT/RW 000/902"/>
    <n v="112.539"/>
    <m/>
    <n v="-7.29"/>
    <m/>
    <n v="100"/>
    <m/>
    <s v="Blank"/>
    <s v="7 17m 24s S, 112 32m 20.4s E"/>
    <s v="0 0m 0s N, 0 0m 0s E"/>
    <m/>
    <x v="0"/>
    <n v="100"/>
    <n v="100"/>
    <n v="100"/>
    <n v="36"/>
    <n v="87.2"/>
    <x v="1"/>
  </r>
  <r>
    <s v="2022129990023311"/>
    <s v="GRESIK"/>
    <s v="GRESIK"/>
    <s v="MANYAR"/>
    <s v="MANYAR"/>
    <s v="SEMBAYAT"/>
    <s v="SEMBAYAT"/>
    <s v="61151"/>
    <s v="61151"/>
    <s v="SEMBAYAT"/>
    <s v="SEMBAYAT RT/RW 015/005"/>
    <n v="112.569"/>
    <m/>
    <n v="-7.0720000000000001"/>
    <m/>
    <n v="100"/>
    <m/>
    <s v="Blank"/>
    <s v="7 4m 19.2s S, 112 34m 8.4s E"/>
    <s v="0 0m 0s N, 0 0m 0s E"/>
    <m/>
    <x v="0"/>
    <n v="100"/>
    <n v="100"/>
    <n v="100"/>
    <n v="100"/>
    <n v="100"/>
    <x v="0"/>
  </r>
  <r>
    <s v="2023059990030527"/>
    <s v="TANGERANG"/>
    <s v="KAB. TANGERANG"/>
    <s v="SEPATAN"/>
    <s v="SEPATAN"/>
    <s v="PISANGAN JAYA"/>
    <s v="PISANGAN JAYA"/>
    <s v="15520"/>
    <s v="15520"/>
    <s v="PERUM PERMATA SERATAN BLOK A.8/NO 07"/>
    <s v="PERUM PERMATA SERATAN BLOK A.8/NO 07 RT/RW 001/006 KELURAHAN PISANGAN JAYA KECAMATAN SEPATAN "/>
    <n v="106.568"/>
    <m/>
    <n v="-6.109"/>
    <m/>
    <n v="100"/>
    <m/>
    <s v="Blank"/>
    <s v="6 6m 32.4s S, 106 34m 4.8s E"/>
    <s v="0 0m 0s N, 0 0m 0s E"/>
    <m/>
    <x v="0"/>
    <n v="100"/>
    <n v="100"/>
    <n v="100"/>
    <n v="100"/>
    <n v="100"/>
    <x v="0"/>
  </r>
  <r>
    <s v="2023059990030018"/>
    <s v="KOTA BANJARBARU"/>
    <s v="BANJARBARU"/>
    <s v="LANDASAN ULIN"/>
    <s v="LANDASAN ULIN"/>
    <s v="GUNTUNG MANGGIS"/>
    <s v="GUNTUNG MANGGIS"/>
    <s v="70724"/>
    <s v="70724"/>
    <s v="SIDODADI I KOMP BAITUL ATIK"/>
    <s v="JL SIDODADI I KOMP BAITUL ATIK"/>
    <n v="114.803"/>
    <n v="114.874"/>
    <n v="-3.4580000000000002"/>
    <n v="-3.42754"/>
    <n v="100"/>
    <m/>
    <m/>
    <s v="3 27m 28.8s S, 114 48m 10.8s E"/>
    <s v="3 25m 39.144s S, 114 52m 26.4s E"/>
    <n v="8.5784215245558197"/>
    <x v="2"/>
    <n v="100"/>
    <n v="100"/>
    <n v="100"/>
    <n v="100"/>
    <n v="100"/>
    <x v="0"/>
  </r>
  <r>
    <s v="2023049990029264"/>
    <s v="KOTA JAMBI"/>
    <s v="JAMBI"/>
    <s v="JELUTUNG"/>
    <s v="JELUTUNG"/>
    <s v="JELUTUNG"/>
    <s v="JELUTUNG"/>
    <s v="36136"/>
    <s v="36136"/>
    <s v="JL UNTUNG SUROPATI RT RW 049 000"/>
    <s v="JL UNTUNG SUROPATI RT RW 049 000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</r>
  <r>
    <s v="2023039990027190"/>
    <s v="KOTA TANGERANG"/>
    <s v="TANGERANG"/>
    <s v="KARAWACI"/>
    <s v="KARAWACI"/>
    <s v="BOJONG JAYA"/>
    <s v="BOJONG JAYA"/>
    <s v="15115"/>
    <s v="15115"/>
    <s v="KARAWACI KEBON JATI RT/RW 002/001"/>
    <s v="KARAWACI KEBON JATI RT/RW 002/001"/>
    <n v="106.621"/>
    <m/>
    <n v="-6.1989999999999998"/>
    <m/>
    <n v="100"/>
    <m/>
    <s v="Blank"/>
    <s v="6 11m 56.4s S, 106 37m 15.6s E"/>
    <s v="0 0m 0s N, 0 0m 0s E"/>
    <m/>
    <x v="0"/>
    <n v="100"/>
    <n v="100"/>
    <n v="100"/>
    <n v="100"/>
    <n v="100"/>
    <x v="0"/>
  </r>
  <r>
    <s v="2023049990028310"/>
    <s v="GRESIK"/>
    <s v="GRESIK"/>
    <s v="KEBOMAS"/>
    <s v="KEBOMAS"/>
    <s v="SUKOREJO"/>
    <s v="SUKOREJO"/>
    <s v="61124"/>
    <s v="61124"/>
    <s v="DELIMA I/13"/>
    <s v="DELIMA I RT/RW 001/001"/>
    <n v="112.633"/>
    <m/>
    <n v="-7.1980000000000004"/>
    <m/>
    <n v="100"/>
    <m/>
    <s v="Blank"/>
    <s v="7 11m 52.8s S, 112 37m 58.8s E"/>
    <s v="0 0m 0s N, 0 0m 0s E"/>
    <m/>
    <x v="0"/>
    <n v="100"/>
    <n v="100"/>
    <n v="100"/>
    <n v="84"/>
    <n v="96.8"/>
    <x v="0"/>
  </r>
  <r>
    <s v="2023029990024686"/>
    <s v="KOTA BEKASI"/>
    <s v="BEKASI"/>
    <s v="RAWALUMBU"/>
    <s v="RAWALUMBU"/>
    <s v="SEPANJANGJAYA"/>
    <s v="SEPANJANGJAYA (SEPANJANG JAYA)"/>
    <s v="17114"/>
    <s v="17114"/>
    <s v="KEMANG PRATAMA 3 JL HIBISKUS BLOK B6 NO.4"/>
    <s v="KEMANG PRATAMA 3 JL HIBISKUS BLOK B6 NO.4"/>
    <n v="107.003"/>
    <n v="106.995"/>
    <n v="-6.266"/>
    <n v="-6.26797"/>
    <n v="100"/>
    <m/>
    <m/>
    <s v="6 15m 57.6s S, 107 0m 10.8s E"/>
    <s v="6 16m 4.692s S, 106 59m 42s E"/>
    <n v="0.91168172376513945"/>
    <x v="4"/>
    <n v="100"/>
    <n v="100"/>
    <n v="100"/>
    <n v="100"/>
    <n v="100"/>
    <x v="0"/>
  </r>
  <r>
    <s v="2023039990027528"/>
    <s v="TANGERANG"/>
    <s v="KAB. TANGERANG"/>
    <s v="SUKAMULYA"/>
    <s v="SUKAMULYA"/>
    <s v="BUNAR"/>
    <s v="SUKAMULYA (SUKA MULYA)"/>
    <s v="15610"/>
    <s v="15612"/>
    <s v="KP.BUNAR"/>
    <s v="KP.BUNAR RT/RW 007/001"/>
    <n v="106.458"/>
    <m/>
    <n v="-6.1520000000000001"/>
    <m/>
    <n v="0"/>
    <m/>
    <s v="Blank"/>
    <s v="6 9m 7.2s S, 106 27m 28.8s E"/>
    <s v="0 0m 0s N, 0 0m 0s E"/>
    <m/>
    <x v="0"/>
    <n v="100"/>
    <n v="100"/>
    <n v="16"/>
    <n v="100"/>
    <n v="63.2"/>
    <x v="8"/>
  </r>
  <r>
    <s v="2020094280013340"/>
    <s v="BANJAR"/>
    <s v="KAB. BANJAR"/>
    <s v="KARANG INTAN"/>
    <s v="KARANG INTAN"/>
    <s v="MALI MALI"/>
    <s v="MALI MALI"/>
    <s v="70661"/>
    <s v="70661"/>
    <s v="MALI MALI"/>
    <s v="MALI MALI RT/RW 001/000"/>
    <n v="114.94199999999999"/>
    <m/>
    <n v="-3.4060000000000001"/>
    <m/>
    <n v="100"/>
    <m/>
    <s v="Blank"/>
    <s v="3 24m 21.6s S, 114 56m 31.2s E"/>
    <s v="0 0m 0s N, 0 0m 0s E"/>
    <m/>
    <x v="0"/>
    <n v="100"/>
    <n v="100"/>
    <n v="100"/>
    <n v="100"/>
    <n v="100"/>
    <x v="0"/>
  </r>
  <r>
    <s v="2023019990024168"/>
    <s v="GRESIK"/>
    <s v="GRESIK"/>
    <s v="GRESIK"/>
    <s v="GRESIK"/>
    <s v="PULOPANCIKAN"/>
    <s v="PULOPANCIKAN"/>
    <s v="61113"/>
    <s v="61113"/>
    <s v="KH. ZUBAIR 33/20 "/>
    <s v="JL. KH. ZUBAIR 33/20 RT/RW 001/005"/>
    <n v="112.658"/>
    <m/>
    <n v="-7.173"/>
    <m/>
    <n v="100"/>
    <m/>
    <s v="Blank"/>
    <s v="7 10m 22.8s S, 112 39m 28.8s E"/>
    <s v="0 0m 0s N, 0 0m 0s E"/>
    <m/>
    <x v="0"/>
    <n v="100"/>
    <n v="100"/>
    <n v="100"/>
    <n v="100"/>
    <n v="100"/>
    <x v="0"/>
  </r>
  <r>
    <s v="2023049990028425"/>
    <s v="LAMPUNG UTARA"/>
    <s v="LAMPUNG UTARA"/>
    <s v="BUKIT KEMUNING"/>
    <s v="BUKIT KEMUNING"/>
    <s v="SUKA MENANTI"/>
    <s v="BUKIT KEMUNING"/>
    <s v="34556"/>
    <s v="34564"/>
    <s v="LK II RT 003 RW 005 BUKIT KEMUNING BUKIT KEMUNING LAMPUNG UTARA"/>
    <s v="LK II RT 003 RW 005 BUKIT KEMUNING BUKIT KEMUNING LAMPUNG UTARA"/>
    <n v="104.574"/>
    <m/>
    <n v="-4.8949999999999996"/>
    <m/>
    <n v="0"/>
    <m/>
    <s v="Blank"/>
    <s v="4 53m 42s S, 104 34m 26.4s E"/>
    <s v="0 0m 0s N, 0 0m 0s E"/>
    <m/>
    <x v="0"/>
    <n v="100"/>
    <n v="100"/>
    <n v="15"/>
    <n v="100"/>
    <n v="63"/>
    <x v="8"/>
  </r>
  <r>
    <s v="2023059990030957"/>
    <s v="BUNGO"/>
    <s v="BUNGO"/>
    <s v="BATHIN III"/>
    <s v="BATHIN III"/>
    <s v="MANGGIS"/>
    <s v="MANGGIS"/>
    <s v="37211"/>
    <s v="37211"/>
    <s v="BTN BUNGO CITY RECIDENCE, RT 021 RW 005, MANGGIS, BATHIN III, BUNGO, JAMBI"/>
    <s v="BTN BUNGO CITY RECIDENCE, RT 021 RW 005, MANGGIS, BATHIN III, BUNGO, JAMBI"/>
    <n v="102.149"/>
    <m/>
    <n v="-1.454"/>
    <m/>
    <n v="100"/>
    <m/>
    <s v="Blank"/>
    <s v="1 27m 14.4s S, 102 8m 56.4s E"/>
    <s v="0 0m 0s N, 0 0m 0s E"/>
    <m/>
    <x v="0"/>
    <n v="100"/>
    <n v="100"/>
    <n v="100"/>
    <n v="100"/>
    <n v="100"/>
    <x v="0"/>
  </r>
  <r>
    <s v="2023049990028920"/>
    <s v="KOTA TANGERANG"/>
    <s v="TANGERANG"/>
    <s v="CIPONDOH"/>
    <s v="CIPONDOH"/>
    <s v="PORIS PLAWAD INDAH"/>
    <s v="PORIS PLAWAD INDAH"/>
    <s v="15141"/>
    <s v="15141"/>
    <s v="CLUSTER CEMARA 1 JL CEMARA KUBAH BLOK B2 NO 7"/>
    <s v="CLUSTER CEMARA 1 JL CEMARA KUBAH BLOK B2 NO 7 RT/RW 001/012"/>
    <n v="106.661"/>
    <m/>
    <n v="-6.194"/>
    <m/>
    <n v="100"/>
    <m/>
    <s v="Blank"/>
    <s v="6 11m 38.4s S, 106 39m 39.6s E"/>
    <s v="0 0m 0s N, 0 0m 0s E"/>
    <m/>
    <x v="0"/>
    <n v="100"/>
    <n v="100"/>
    <n v="100"/>
    <n v="100"/>
    <n v="100"/>
    <x v="0"/>
  </r>
  <r>
    <s v="2023039990027045"/>
    <s v="TULANG BAWANG"/>
    <s v="TULANG BAWANG"/>
    <s v="BANJAR MARGO"/>
    <s v="BANJAR MARGO"/>
    <s v="PENAWAR JAYA"/>
    <s v="PENAWAR JAYA"/>
    <s v="34595"/>
    <s v="34684"/>
    <s v="PENAWAR JAYA KEC BANJAR MARGO KAB TULANG BAWANG"/>
    <s v="PENAWAR JAYA KEC BANJAR MARGO KAB TULANG BAWANG"/>
    <n v="105.248"/>
    <m/>
    <n v="-4.2279999999999998"/>
    <m/>
    <n v="0"/>
    <m/>
    <s v="Blank"/>
    <s v="4 13m 40.8s S, 105 14m 52.8s E"/>
    <s v="0 0m 0s N, 0 0m 0s E"/>
    <m/>
    <x v="0"/>
    <n v="100"/>
    <n v="100"/>
    <n v="100"/>
    <n v="100"/>
    <n v="80"/>
    <x v="1"/>
  </r>
  <r>
    <s v="2023039990026217"/>
    <s v="BANGKA TENGAH"/>
    <s v="BANGKA TENGAH"/>
    <s v="KOBA"/>
    <s v="KOBA"/>
    <s v="SIMPANG PERLANG"/>
    <s v="SIMPANG PERLANG"/>
    <s v="33681"/>
    <s v="33681"/>
    <s v="KH. WAHID HASYIM"/>
    <s v="JL. KH WAHID HASYIM RT 005 RW 001"/>
    <n v="106.399"/>
    <m/>
    <n v="-2.5"/>
    <m/>
    <n v="100"/>
    <m/>
    <s v="Blank"/>
    <s v="2 30m 0s S, 106 23m 56.4s E"/>
    <s v="0 0m 0s N, 0 0m 0s E"/>
    <m/>
    <x v="0"/>
    <n v="100"/>
    <n v="100"/>
    <n v="100"/>
    <n v="100"/>
    <n v="100"/>
    <x v="0"/>
  </r>
  <r>
    <s v="2023039990025764"/>
    <s v="GRESIK"/>
    <s v="GRESIK"/>
    <s v="BALONGPANGGANG"/>
    <s v="BALONGPANGGANG (BALONG PANGGANG)"/>
    <s v="KARANGSEMANDING"/>
    <s v="KARANGSEMANDING"/>
    <s v="61173"/>
    <s v="61173"/>
    <s v="KARANGSEMANDING "/>
    <s v="KARANGSEMANDING RT/RW 004/001"/>
    <n v="112.471"/>
    <m/>
    <n v="-7.0309999999999997"/>
    <m/>
    <n v="100"/>
    <m/>
    <s v="Blank"/>
    <s v="7 1m 51.6s S, 112 28m 15.6s E"/>
    <s v="0 0m 0s N, 0 0m 0s E"/>
    <m/>
    <x v="0"/>
    <n v="100"/>
    <n v="100"/>
    <n v="100"/>
    <n v="100"/>
    <n v="100"/>
    <x v="0"/>
  </r>
  <r>
    <s v="2023019990023909"/>
    <s v="GRESIK"/>
    <s v="GRESIK"/>
    <s v="DUDUKSAMPEYAN"/>
    <s v="DUDUKSAMPEYAN (DUDUK SAMPEYAN)"/>
    <s v="GREDEK"/>
    <s v="GREDEK"/>
    <s v="61162"/>
    <s v="61162"/>
    <s v="GREDEK "/>
    <s v="GREDEK RT/RW 012/003"/>
    <n v="112.61"/>
    <m/>
    <n v="-7.1630000000000003"/>
    <m/>
    <n v="100"/>
    <m/>
    <s v="Blank"/>
    <s v="7 9m 46.8s S, 112 36m 36s E"/>
    <s v="0 0m 0s N, 0 0m 0s E"/>
    <m/>
    <x v="0"/>
    <n v="100"/>
    <n v="100"/>
    <n v="100"/>
    <n v="100"/>
    <n v="100"/>
    <x v="0"/>
  </r>
  <r>
    <s v="2023069990031911"/>
    <s v="GRESIK"/>
    <s v="GRESIK"/>
    <s v="DRIYOREJO"/>
    <s v="DRIYOREJO"/>
    <s v="BANJARAN"/>
    <s v="BANJARAN"/>
    <s v="61177"/>
    <s v="61177"/>
    <s v="BANJARAN "/>
    <s v="BANJARAN RT/RW 01/02"/>
    <n v="112.57"/>
    <m/>
    <n v="-7.36"/>
    <m/>
    <n v="100"/>
    <m/>
    <s v="Blank"/>
    <s v="7 21m 36s S, 112 34m 12s E"/>
    <s v="0 0m 0s N, 0 0m 0s E"/>
    <m/>
    <x v="0"/>
    <n v="100"/>
    <n v="100"/>
    <n v="100"/>
    <n v="100"/>
    <n v="100"/>
    <x v="0"/>
  </r>
  <r>
    <s v="2023059990030040"/>
    <s v="TANGERANG"/>
    <s v="KAB. TANGERANG"/>
    <s v="CISOKA"/>
    <s v="CISOKA"/>
    <s v="CIBUGEL"/>
    <s v="CIBUGEL"/>
    <s v="15730"/>
    <s v="15730"/>
    <s v="KP. ANGSANA"/>
    <s v="KP. ANGSANA RT/RW 003/001"/>
    <n v="106.42100000000001"/>
    <m/>
    <n v="-6.2460000000000004"/>
    <m/>
    <n v="100"/>
    <m/>
    <s v="Blank"/>
    <s v="6 14m 45.6s S, 106 25m 15.6s E"/>
    <s v="0 0m 0s N, 0 0m 0s E"/>
    <m/>
    <x v="0"/>
    <n v="100"/>
    <n v="100"/>
    <n v="100"/>
    <n v="100"/>
    <n v="100"/>
    <x v="0"/>
  </r>
  <r>
    <s v="2023049990029293"/>
    <s v="KOTA JAMBI"/>
    <s v="JAMBI"/>
    <s v="TELANAIPURA"/>
    <s v="TELANAIPURA"/>
    <s v="PEMATANG SULUR"/>
    <s v="PEMATANG SULUR"/>
    <s v="36129"/>
    <s v="36129"/>
    <s v="LRG MANGGA 1 PERUM HADIQA 2 RT 21 KEL PEMATANG SULUR KEC TELANAIPURA KOTA JAMBI "/>
    <s v="LRG MANGGA 1 PERUM HADIQA 2 RT 21 KEL PEMATANG SULUR KEC TELANAIPURA KOTA JAMBI "/>
    <n v="103.563"/>
    <m/>
    <n v="-1.603"/>
    <m/>
    <n v="100"/>
    <m/>
    <s v="Blank"/>
    <s v="1 36m 10.8s S, 103 33m 46.8s E"/>
    <s v="0 0m 0s N, 0 0m 0s E"/>
    <m/>
    <x v="0"/>
    <n v="100"/>
    <n v="100"/>
    <n v="100"/>
    <n v="100"/>
    <n v="100"/>
    <x v="0"/>
  </r>
  <r>
    <s v="2023049990029434"/>
    <s v="BANDUNG BARAT"/>
    <s v="BANDUNG BARAT"/>
    <s v="PADALARANG"/>
    <s v="PADALARANG"/>
    <s v="JAYAMEKAR"/>
    <s v="JAYAMEKAR"/>
    <s v="40553"/>
    <s v="40553"/>
    <s v="PERUM BINA KARYA 2 "/>
    <s v="PERUM BINA KARYA 2 BLOK A 69 RT/RW 003/019"/>
    <n v="107.458"/>
    <m/>
    <n v="-6.8479999999999999"/>
    <m/>
    <n v="100"/>
    <m/>
    <s v="Blank"/>
    <s v="6 50m 52.8s S, 107 27m 28.8s E"/>
    <s v="0 0m 0s N, 0 0m 0s E"/>
    <m/>
    <x v="0"/>
    <n v="100"/>
    <n v="100"/>
    <n v="100"/>
    <n v="100"/>
    <n v="100"/>
    <x v="0"/>
  </r>
  <r>
    <s v="2023049990028308"/>
    <s v="KOTA JAMBI"/>
    <s v="JAMBI"/>
    <s v="JELUTUNG"/>
    <s v="JELUTUNG"/>
    <s v="PAYO LEBAR"/>
    <s v="PAYO LEBAR"/>
    <s v="36135"/>
    <s v="36135"/>
    <s v="JL.PROF DR M YAMIN SH RT/RW 020/000"/>
    <s v="JL.PROF DR M YAMIN SH RT/RW 020/000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</r>
  <r>
    <s v="2023059990030609"/>
    <s v="MUARO JAMBI"/>
    <s v="MUARO JAMBI"/>
    <s v="SEKERNAN"/>
    <s v="SEKERNAN"/>
    <s v="SUKO AWIN JAYA"/>
    <s v="SUKO AWIN JAYA"/>
    <s v="36381"/>
    <s v="36381"/>
    <s v="SUKO AWIN JAYA RT/RW 006/000 KECAMATAN SEKERNAN KAB MUARO JAMBI"/>
    <s v="SUKO AWIN JAYA RT/RW 006/000 KECAMATAN SEKERNAN KAB MUARO JAMBI"/>
    <n v="103.33499999999999"/>
    <m/>
    <n v="-1.31"/>
    <m/>
    <n v="100"/>
    <m/>
    <s v="Blank"/>
    <s v="1 18m 36s S, 103 20m 6s E"/>
    <s v="0 0m 0s N, 0 0m 0s E"/>
    <m/>
    <x v="0"/>
    <n v="100"/>
    <n v="100"/>
    <n v="100"/>
    <n v="100"/>
    <n v="100"/>
    <x v="0"/>
  </r>
  <r>
    <s v="2023049990028343"/>
    <s v="MUARO JAMBI"/>
    <s v="MUARO JAMBI"/>
    <s v="BAHAR UTARA"/>
    <s v="BAHAR UTARA"/>
    <s v="BAHAR MULYA"/>
    <s v="BAHAR MULYA"/>
    <s v="36365"/>
    <s v="36367"/>
    <s v="BAHAR MULYA RT 003 RW 000 KELURAHAN BAHAR MULYA KECAMATAN BAHAR UTARA"/>
    <s v="BAHAR MULYA RT 003 RW 000 KELURAHAN BAHAR MULYA KECAMATAN BAHAR UTARA"/>
    <n v="103.33799999999999"/>
    <m/>
    <n v="-1.895"/>
    <m/>
    <n v="0"/>
    <m/>
    <s v="Blank"/>
    <s v="1 53m 42s S, 103 20m 16.8s E"/>
    <s v="0 0m 0s N, 0 0m 0s E"/>
    <m/>
    <x v="0"/>
    <n v="100"/>
    <n v="100"/>
    <n v="100"/>
    <n v="100"/>
    <n v="80"/>
    <x v="1"/>
  </r>
  <r>
    <s v="2023049990028970"/>
    <s v="KOTA JAMBI"/>
    <s v="JAMBI"/>
    <s v="TELANAIPURA"/>
    <s v="TELANAIPURA"/>
    <s v="SIMPANG IV SIPIN"/>
    <s v="SIMPANG IV SIPIN (SIMPANG EMPAT SIPIN)"/>
    <s v="36124"/>
    <s v="36124"/>
    <s v="NUSA INDAH II LRG CEMPEDAK RT 31"/>
    <s v="NUSA INDAH II LRG CEMPEDAK RT 31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</r>
  <r>
    <s v="2023059990031093"/>
    <s v="BANDUNG BARAT"/>
    <s v="BANDUNG BARAT"/>
    <s v="PADALARANG"/>
    <s v="PADALARANG"/>
    <s v="KERTAMULYA"/>
    <s v="KERTAMULYA"/>
    <s v="40553"/>
    <s v="40553"/>
    <s v="KP POS WETAN GG H SUJAI NO 30"/>
    <s v="KP.POS WETAN GG H SUJAI NO.30 RT/RW 002/011"/>
    <n v="107.488"/>
    <m/>
    <n v="-6.8419999999999996"/>
    <m/>
    <n v="100"/>
    <m/>
    <s v="Blank"/>
    <s v="6 50m 31.2s S, 107 29m 16.8s E"/>
    <s v="0 0m 0s N, 0 0m 0s E"/>
    <m/>
    <x v="0"/>
    <n v="100"/>
    <n v="100"/>
    <n v="100"/>
    <n v="100"/>
    <n v="100"/>
    <x v="0"/>
  </r>
  <r>
    <s v="2023039990027467"/>
    <s v="MUSI BANYUASIN"/>
    <s v="MUSI BANYUASIN"/>
    <s v="SUNGAI KERUH"/>
    <s v="SUNGAI KERUH"/>
    <s v="KARTAYU"/>
    <s v="KARTAYU (KERTAYU)"/>
    <s v="30757"/>
    <s v="30751"/>
    <s v="DUSUN II "/>
    <s v="DUSUN II RT 000 RW 000 KEL KERTA AYU"/>
    <n v="103.741"/>
    <m/>
    <n v="-3.0680000000000001"/>
    <m/>
    <n v="0"/>
    <m/>
    <s v="Blank"/>
    <s v="3 4m 4.8s S, 103 44m 27.6s E"/>
    <s v="0 0m 0s N, 0 0m 0s E"/>
    <m/>
    <x v="0"/>
    <n v="100"/>
    <n v="100"/>
    <n v="100"/>
    <n v="100"/>
    <n v="80"/>
    <x v="1"/>
  </r>
  <r>
    <s v="2023059990031141"/>
    <s v="OGAN KOMERING ILIR"/>
    <s v="OGAN KOMERING ILIR"/>
    <s v="PANGKALAN LAMPAM"/>
    <s v="PANGKALAN LAMPAM"/>
    <s v="PULAUAN"/>
    <s v="PULAUAN (PULAWAN)"/>
    <s v="30659"/>
    <s v="30659"/>
    <s v="DS PULAUAN"/>
    <s v="DS PULAUAN"/>
    <n v="105.193"/>
    <m/>
    <n v="-3.194"/>
    <m/>
    <n v="100"/>
    <m/>
    <s v="Blank"/>
    <s v="3 11m 38.4s S, 105 11m 34.8s E"/>
    <s v="0 0m 0s N, 0 0m 0s E"/>
    <m/>
    <x v="0"/>
    <n v="100"/>
    <n v="100"/>
    <n v="100"/>
    <n v="100"/>
    <n v="100"/>
    <x v="0"/>
  </r>
  <r>
    <s v="2023059990030170"/>
    <s v="TANGERANG"/>
    <s v="KAB. TANGERANG"/>
    <s v="CIKUPA"/>
    <s v="CIKUPA"/>
    <s v="SUKADAMAI"/>
    <s v="SUKADAMAI (SUKA DAMAI)"/>
    <s v="15710"/>
    <s v="15710"/>
    <s v="CIREWED "/>
    <s v="KP. CIREWED RT/RW 002/004"/>
    <n v="106.545"/>
    <m/>
    <n v="-6.2240000000000002"/>
    <m/>
    <n v="100"/>
    <m/>
    <s v="Blank"/>
    <s v="6 13m 26.4s S, 106 32m 42s E"/>
    <s v="0 0m 0s N, 0 0m 0s E"/>
    <m/>
    <x v="0"/>
    <n v="100"/>
    <n v="100"/>
    <n v="100"/>
    <n v="100"/>
    <n v="100"/>
    <x v="0"/>
  </r>
  <r>
    <s v="2023049990029008"/>
    <s v="BANDUNG BARAT"/>
    <s v="CIMAHI"/>
    <s v="CISARUA"/>
    <s v="CIMAHI UTARA"/>
    <s v="PADAASIH"/>
    <s v="CIPAGERAN"/>
    <s v="40551"/>
    <s v="40511"/>
    <s v="BABAKAN MUNCANG KIDUL NO 20 KP PAMOYANAN"/>
    <s v="JL KOL MASTURI KOMPLEK RINJANI NO 16 RT 001 RW 014 CIPAGERAN CIMAHI UTARA"/>
    <n v="107.559"/>
    <m/>
    <n v="-6.84"/>
    <m/>
    <n v="0"/>
    <m/>
    <s v="Blank"/>
    <s v="6 50m 24s S, 107 33m 32.4s E"/>
    <s v="0 0m 0s N, 0 0m 0s E"/>
    <m/>
    <x v="0"/>
    <n v="11"/>
    <n v="53"/>
    <n v="35"/>
    <n v="41"/>
    <n v="28"/>
    <x v="4"/>
  </r>
  <r>
    <s v="2023039990026585"/>
    <s v="GRESIK"/>
    <s v="GRESIK"/>
    <s v="BALONGPANGGANG"/>
    <s v="BALONGPANGGANG (BALONG PANGGANG)"/>
    <s v="MOJOGEDE"/>
    <s v="MOJOGEDE"/>
    <s v="61173"/>
    <s v="61173"/>
    <s v=" MOJOGEDE "/>
    <s v="DSN. MOJOGEDE RT/RW 001/002"/>
    <n v="112.547"/>
    <m/>
    <n v="-7.0469999999999997"/>
    <m/>
    <n v="100"/>
    <m/>
    <s v="Blank"/>
    <s v="7 2m 49.2s S, 112 32m 49.2s E"/>
    <s v="0 0m 0s N, 0 0m 0s E"/>
    <m/>
    <x v="0"/>
    <n v="100"/>
    <n v="100"/>
    <n v="100"/>
    <n v="100"/>
    <n v="100"/>
    <x v="0"/>
  </r>
  <r>
    <s v="2023049990028801"/>
    <s v="TANGERANG"/>
    <s v="KAB. TANGERANG"/>
    <s v="MEKAR BARU"/>
    <s v="MEKAR BARU"/>
    <s v="KOSAMBI DALAM"/>
    <s v="KOSAMBI DALAM"/>
    <s v="15550"/>
    <s v="15551"/>
    <s v="PINGGIR RAWA"/>
    <s v="KP.PINGGIR RAWA RT/RW 001/001"/>
    <n v="106.396"/>
    <m/>
    <n v="-6.085"/>
    <m/>
    <n v="0"/>
    <m/>
    <s v="Blank"/>
    <s v="6 5m 6s S, 106 23m 45.6s E"/>
    <s v="0 0m 0s N, 0 0m 0s E"/>
    <m/>
    <x v="0"/>
    <n v="100"/>
    <n v="100"/>
    <n v="100"/>
    <n v="100"/>
    <n v="80"/>
    <x v="1"/>
  </r>
  <r>
    <s v="2023039990027035"/>
    <s v="KOTA TANGERANG"/>
    <s v="TANGERANG"/>
    <s v="NEGLASARI"/>
    <s v="NEGLASARI"/>
    <s v="MEKARSARI"/>
    <s v="MEKARSARI (MEKAR SARI)"/>
    <s v="15129"/>
    <s v="15129"/>
    <s v="TAPEKOG I SINDANG SARI NO 21"/>
    <s v="SINDANG SARI RT/RW 004/003"/>
    <n v="106.61799999999999"/>
    <m/>
    <n v="-6.1529999999999996"/>
    <m/>
    <n v="100"/>
    <m/>
    <s v="Blank"/>
    <s v="6 9m 10.8s S, 106 37m 4.8s E"/>
    <s v="0 0m 0s N, 0 0m 0s E"/>
    <m/>
    <x v="0"/>
    <n v="100"/>
    <n v="100"/>
    <n v="100"/>
    <n v="63"/>
    <n v="92.6"/>
    <x v="0"/>
  </r>
  <r>
    <s v="2023039990026654"/>
    <s v="BANDUNG BARAT"/>
    <s v="BANDUNG BARAT"/>
    <s v="CIHAMPELAS"/>
    <s v="CIHAMPELAS"/>
    <s v="TANJUNGWANGI"/>
    <s v="CIHAMPELAS"/>
    <s v="40562"/>
    <s v="40562"/>
    <s v="KP CIBUNAR"/>
    <s v="KP.CIBUNAR"/>
    <n v="107.488"/>
    <m/>
    <n v="-6.9560000000000004"/>
    <m/>
    <n v="100"/>
    <m/>
    <s v="Blank"/>
    <s v="6 57m 21.6s S, 107 29m 16.8s E"/>
    <s v="0 0m 0s N, 0 0m 0s E"/>
    <m/>
    <x v="0"/>
    <n v="100"/>
    <n v="100"/>
    <n v="18"/>
    <n v="100"/>
    <n v="83.6"/>
    <x v="1"/>
  </r>
  <r>
    <s v="2023059990031127"/>
    <s v="TANGERANG"/>
    <s v="KAB. TANGERANG"/>
    <s v="TELUKNAGA"/>
    <s v="TELUKNAGA"/>
    <s v="BOJONG RENGED"/>
    <s v="BOJONG RENGED"/>
    <s v="15510"/>
    <s v="15510"/>
    <s v="KP. TUKANG KAJANG RT/RW 036/015"/>
    <s v="KP. TUKANG KAJANG RT/RW 036/015"/>
    <n v="106.648"/>
    <m/>
    <n v="-6.1040000000000001"/>
    <m/>
    <n v="100"/>
    <m/>
    <s v="Blank"/>
    <s v="6 6m 14.4s S, 106 38m 52.8s E"/>
    <s v="0 0m 0s N, 0 0m 0s E"/>
    <m/>
    <x v="0"/>
    <n v="100"/>
    <n v="100"/>
    <n v="100"/>
    <n v="100"/>
    <n v="100"/>
    <x v="0"/>
  </r>
  <r>
    <s v="2023049990029415"/>
    <s v="GRESIK"/>
    <s v="GRESIK"/>
    <s v="WRINGINANOM"/>
    <s v="WRINGINANOM (WRINGIN ANOM)"/>
    <s v="WATESTANJUNG"/>
    <s v="WATESTANJUNG"/>
    <s v="61176"/>
    <s v="61176"/>
    <s v="DUSUN WATES "/>
    <s v="DUSUN WATES RT/RW 002/001"/>
    <n v="112.58199999999999"/>
    <m/>
    <n v="-7.7610000000000001"/>
    <m/>
    <n v="100"/>
    <m/>
    <s v="Blank"/>
    <s v="7 45m 39.6s S, 112 34m 55.2s E"/>
    <s v="0 0m 0s N, 0 0m 0s E"/>
    <m/>
    <x v="0"/>
    <n v="100"/>
    <n v="100"/>
    <n v="100"/>
    <n v="100"/>
    <n v="100"/>
    <x v="0"/>
  </r>
  <r>
    <s v="2023039990027230"/>
    <s v="KOTA JAMBI"/>
    <s v="JAMBI"/>
    <s v="ALAM BARAJO"/>
    <s v="ALAM BARAJO"/>
    <s v="MAYANG MANGURAI"/>
    <s v="MAYANG MANGURAI"/>
    <s v="36129"/>
    <s v="36129"/>
    <s v="JL. LINGKAR BARAT RT/RW 035/000"/>
    <s v="JL. LINGKAR BARAT RT/RW 035/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59990031335"/>
    <s v="LAMONGAN"/>
    <s v="LAMONGAN"/>
    <s v="LAMONGAN"/>
    <s v="LAMONGAN"/>
    <s v="TUMENGGUNGAN"/>
    <s v="TUMENGGUNGAN"/>
    <s v="62214"/>
    <s v="62214"/>
    <s v="PAHLAWAN NO.60 "/>
    <s v="JL.PAHLAWAN NO.60 RT/RW 002/006"/>
    <n v="112.40600000000001"/>
    <m/>
    <n v="-7.1109999999999998"/>
    <m/>
    <n v="100"/>
    <m/>
    <s v="Blank"/>
    <s v="7 6m 39.6s S, 112 24m 21.6s E"/>
    <s v="0 0m 0s N, 0 0m 0s E"/>
    <m/>
    <x v="0"/>
    <n v="100"/>
    <n v="100"/>
    <n v="100"/>
    <n v="100"/>
    <n v="100"/>
    <x v="0"/>
  </r>
  <r>
    <s v="2023039990027697"/>
    <s v="MINAHASA SELATAN"/>
    <s v="MINAHASA SELATAN"/>
    <s v="TUMPAAN"/>
    <s v="TUMPAAN"/>
    <s v="TUMPAN DUA"/>
    <s v="TUMPAN DUA (TUMPAAN DUA)"/>
    <s v="95352"/>
    <s v="95352"/>
    <s v="TUMPAAN DUA"/>
    <s v="TUMPAAN DUA"/>
    <n v="124.64"/>
    <m/>
    <n v="1.238"/>
    <m/>
    <n v="100"/>
    <m/>
    <s v="Blank"/>
    <s v="1 14m 16.8s N, 124 38m 24s E"/>
    <s v="0 0m 0s N, 0 0m 0s E"/>
    <m/>
    <x v="0"/>
    <n v="100"/>
    <n v="100"/>
    <n v="100"/>
    <n v="100"/>
    <n v="100"/>
    <x v="0"/>
  </r>
  <r>
    <s v="2022119990022764"/>
    <s v="KOTA BEKASI"/>
    <s v="BEKASI"/>
    <s v="PONDOKGEDE"/>
    <s v="PONDOKGEDE (PONDOK GEDE)"/>
    <s v="JATIWARINGIN"/>
    <s v="JATIWARINGIN"/>
    <s v="17411"/>
    <s v="17411"/>
    <s v="SETIAI-N NO.40"/>
    <s v="JL.SETIAI-N NO.40"/>
    <n v="106.91500000000001"/>
    <n v="106.91800000000001"/>
    <n v="-6.2729999999999997"/>
    <n v="-6.2684499999999996"/>
    <n v="100"/>
    <m/>
    <m/>
    <s v="6 16m 22.8s S, 106 54m 54s E"/>
    <s v="6 16m 6.42s S, 106 55m 4.8s E"/>
    <n v="0.60281820481079795"/>
    <x v="4"/>
    <n v="100"/>
    <n v="100"/>
    <n v="100"/>
    <n v="100"/>
    <n v="100"/>
    <x v="0"/>
  </r>
  <r>
    <s v="2022079990021476"/>
    <s v="GRESIK"/>
    <s v="SURABAYA"/>
    <s v="DUDUKSAMPEYAN"/>
    <s v="SEMAMPIR"/>
    <s v="SUMARI"/>
    <s v="SIDOTOPO"/>
    <s v="61162"/>
    <s v="60152"/>
    <s v="DUSUN SUMARI"/>
    <s v="NO 101"/>
    <n v="112.627"/>
    <n v="112.749"/>
    <n v="-7.15"/>
    <n v="-7.2312000000000003"/>
    <n v="0"/>
    <m/>
    <m/>
    <s v="7 9m 1.27898e-12s S, 112 37m 37.2s E"/>
    <s v="7 13m 52.32s S, 112 44m 56.4s E"/>
    <n v="16.19300388131273"/>
    <x v="7"/>
    <n v="14"/>
    <n v="38"/>
    <n v="29"/>
    <n v="11"/>
    <n v="18.399999999999999"/>
    <x v="7"/>
  </r>
  <r>
    <s v="2023039990027809"/>
    <s v="MAJALENGKA"/>
    <s v="MAJALENGKA"/>
    <s v="SUKAHAJI"/>
    <s v="SUKAHAJI"/>
    <s v="TANJUNGSARI"/>
    <s v="TANJUNGSARI"/>
    <s v="45471"/>
    <s v="45470"/>
    <s v="BLOK PESANTREN "/>
    <s v="TANJUNGSARI"/>
    <n v="108.325"/>
    <m/>
    <n v="-6.7960000000000003"/>
    <m/>
    <n v="0"/>
    <m/>
    <s v="Blank"/>
    <s v="6 47m 45.6s S, 108 19m 30s E"/>
    <s v="0 0m 0s N, 0 0m 0s E"/>
    <m/>
    <x v="0"/>
    <n v="100"/>
    <n v="100"/>
    <n v="100"/>
    <n v="24"/>
    <n v="64.8"/>
    <x v="8"/>
  </r>
  <r>
    <s v="2022094650041814"/>
    <s v="SIDOARJO"/>
    <s v="SIDOARJO"/>
    <s v="JABON"/>
    <s v="JABON"/>
    <s v="KEBOGUYANG"/>
    <s v="KEBOGUYANG"/>
    <s v="61276"/>
    <s v="61276"/>
    <s v="BUARAN "/>
    <s v="BUARAN RT 01 RW 08 "/>
    <n v="112.73399999999999"/>
    <m/>
    <n v="-7.5380000000000003"/>
    <m/>
    <n v="100"/>
    <m/>
    <s v="Blank"/>
    <s v="7 32m 16.8s S, 112 44m 2.4s E"/>
    <s v="0 0m 0s N, 0 0m 0s E"/>
    <m/>
    <x v="0"/>
    <n v="100"/>
    <n v="100"/>
    <n v="100"/>
    <n v="100"/>
    <n v="100"/>
    <x v="0"/>
  </r>
  <r>
    <s v="2018045020009478"/>
    <s v="KOTA BEKASI"/>
    <s v="BANDUNG"/>
    <s v="PONDOKMELATI"/>
    <s v="COBLONG"/>
    <s v="JATIWARNA"/>
    <s v="DAGO"/>
    <s v="17415"/>
    <s v="40135"/>
    <s v="MELATI TENGAH GG MAWAR NO 99"/>
    <s v="JL.CISITU INDAH VI NO.31/188-B"/>
    <n v="106.931"/>
    <n v="107.613"/>
    <n v="-6.3090000000000002"/>
    <n v="-6.8778899999999998"/>
    <n v="0"/>
    <m/>
    <m/>
    <s v="6 18m 32.4s S, 106 55m 51.6s E"/>
    <s v="6 52m 40.404s S, 107 36m 46.8s E"/>
    <n v="98.215718551708179"/>
    <x v="7"/>
    <n v="22"/>
    <n v="21"/>
    <n v="15"/>
    <n v="38"/>
    <n v="19.2"/>
    <x v="7"/>
  </r>
  <r>
    <s v="2023049990028289"/>
    <s v="TANGERANG"/>
    <s v="KAB. TANGERANG"/>
    <s v="KRONJO"/>
    <s v="KRONJO"/>
    <s v="KRONJO"/>
    <s v="KRONJO"/>
    <s v="15550"/>
    <s v="15550"/>
    <s v="KP.KRONJO PONTANG "/>
    <s v="KP.KRONJO PONTANG RT/RW 003/002"/>
    <n v="106.428"/>
    <m/>
    <n v="-6.0759999999999996"/>
    <m/>
    <n v="100"/>
    <m/>
    <s v="Blank"/>
    <s v="6 4m 33.6s S, 106 25m 40.8s E"/>
    <s v="0 0m 0s N, 0 0m 0s E"/>
    <m/>
    <x v="0"/>
    <n v="100"/>
    <n v="100"/>
    <n v="100"/>
    <n v="100"/>
    <n v="100"/>
    <x v="0"/>
  </r>
  <r>
    <s v="2023019990023831"/>
    <s v="KOTA BEKASI"/>
    <s v="BEKASI"/>
    <s v="PONDOKGEDE"/>
    <s v="PONDOKGEDE (PONDOK GEDE)"/>
    <s v="JATIMAKMUR"/>
    <s v="JATIMAKMUR"/>
    <s v="17413"/>
    <s v="17413"/>
    <s v="WISMA RATU 1 NO.D"/>
    <s v="WISMA RATU 1 NO.D"/>
    <n v="106.929"/>
    <n v="106.922"/>
    <n v="-6.28"/>
    <n v="-6.2855499999999997"/>
    <n v="100"/>
    <m/>
    <m/>
    <s v="6 16m 48s S, 106 55m 44.4s E"/>
    <s v="6 17m 7.98s S, 106 55m 19.2s E"/>
    <n v="0.98827532684953767"/>
    <x v="4"/>
    <n v="100"/>
    <n v="100"/>
    <n v="100"/>
    <n v="100"/>
    <n v="100"/>
    <x v="0"/>
  </r>
  <r>
    <s v="2023029990025527"/>
    <s v="MINAHASA SELATAN"/>
    <s v="MINAHASA SELATAN"/>
    <s v="AMURANG TIMUR"/>
    <s v="AMURANG TIMUR"/>
    <s v="PONDANG"/>
    <s v="PONDANG"/>
    <s v="95954"/>
    <s v="95954"/>
    <s v="PONDANG, AMURANG TIMUR, MINAHASA SELATAN"/>
    <s v="PONDANG, AMURANG TIMUR, MINAHASA SELATAN"/>
    <n v="124.669"/>
    <m/>
    <n v="1.143"/>
    <m/>
    <n v="100"/>
    <m/>
    <s v="Blank"/>
    <s v="1 8m 34.8s N, 124 40m 8.4s E"/>
    <s v="0 0m 0s N, 0 0m 0s E"/>
    <m/>
    <x v="0"/>
    <n v="100"/>
    <n v="100"/>
    <n v="100"/>
    <n v="100"/>
    <n v="100"/>
    <x v="0"/>
  </r>
  <r>
    <s v="2023049990029408"/>
    <s v="KOTA TANGERANG"/>
    <s v="TANGERANG"/>
    <s v="BENDA"/>
    <s v="BENDA"/>
    <s v="JURUMUDI"/>
    <s v="JURUMUDI"/>
    <s v="15124"/>
    <s v="15124"/>
    <s v="JURUMUDI "/>
    <s v="KP. JURUMUDI RT/RW 003/005"/>
    <n v="106.679"/>
    <m/>
    <n v="-6.1369999999999996"/>
    <m/>
    <n v="100"/>
    <m/>
    <s v="Blank"/>
    <s v="6 8m 13.2s S, 106 40m 44.4s E"/>
    <s v="0 0m 0s N, 0 0m 0s E"/>
    <m/>
    <x v="0"/>
    <n v="100"/>
    <n v="100"/>
    <n v="100"/>
    <n v="100"/>
    <n v="100"/>
    <x v="0"/>
  </r>
  <r>
    <s v="2023019990024455"/>
    <s v="KOTA BANDUNG"/>
    <s v="KUNINGAN"/>
    <s v="BATUNUNGGAL"/>
    <s v="DARMA"/>
    <s v="GUMURUH"/>
    <s v="SAKERTA BARAT"/>
    <s v="40275"/>
    <s v="45562"/>
    <s v="BABAKAN JATI NO 129"/>
    <s v="DUSUN PUHUN RT 013 RW 002 KELURAHAN SAKERTA BARAT KECAMATAN DARMA"/>
    <n v="107.637"/>
    <m/>
    <n v="-6.9379999999999997"/>
    <m/>
    <n v="0"/>
    <m/>
    <s v="Blank"/>
    <s v="6 56m 16.8s S, 107 38m 13.2s E"/>
    <s v="0 0m 0s N, 0 0m 0s E"/>
    <m/>
    <x v="0"/>
    <n v="20"/>
    <n v="25"/>
    <n v="10"/>
    <n v="29"/>
    <n v="16.8"/>
    <x v="7"/>
  </r>
  <r>
    <s v="2023039990027303"/>
    <s v="KOTA BANJARBARU"/>
    <s v="BANJARBARU"/>
    <s v="LANDASAN ULIN"/>
    <s v="LANDASAN ULIN"/>
    <s v="LANDASAN ULIN TIMUR"/>
    <s v="LANDASAN ULIN TIMUR"/>
    <s v="70724"/>
    <s v="70724"/>
    <s v="GG ANGGREK  SIDOMULYO RAYA 3 BLOK D"/>
    <s v="GG ANGGREK JL SIDOMULYO RAYA 3 BLOK D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</r>
  <r>
    <s v="2023019990024038"/>
    <s v="GRESIK"/>
    <s v="GRESIK"/>
    <s v="CERME"/>
    <s v="CERME"/>
    <s v="BANJARSARI"/>
    <s v="BANJARSARI"/>
    <s v="61171"/>
    <s v="61171"/>
    <s v="PERUM BANJARSARI ASRI BLOK LF"/>
    <s v="PERUMAHAN BANJARSARI ASRI BLOK LF 05 RT 09/RW 01 BANJARSARI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88"/>
    <n v="97.6"/>
    <x v="0"/>
  </r>
  <r>
    <s v="2023049990028656"/>
    <s v="KOTA ADM. JAKARTA SELATAN"/>
    <s v="LAMPUNG TENGAH"/>
    <s v="SETIABUDI"/>
    <s v="KALIREJO"/>
    <s v="MENTENG ATAS"/>
    <s v="SRI DADI (SRIDADI)"/>
    <s v="12960"/>
    <s v="34174"/>
    <s v="MENTENG ATAS NO 31"/>
    <s v="DUSUN IV"/>
    <n v="106.834"/>
    <n v="106.946"/>
    <n v="-6.21"/>
    <n v="-6.2284699999999997"/>
    <n v="0"/>
    <m/>
    <m/>
    <s v="6 12m 36s S, 106 50m 2.4s E"/>
    <s v="6 13m 42.492s S, 106 56m 45.6s E"/>
    <n v="12.562060420958071"/>
    <x v="7"/>
    <n v="21"/>
    <n v="12"/>
    <n v="14"/>
    <n v="8"/>
    <n v="11"/>
    <x v="7"/>
  </r>
  <r>
    <s v="2023049990028685"/>
    <s v="KOTA JAMBI"/>
    <s v="JAMBI"/>
    <s v="PAAL MERAH"/>
    <s v="PAAL MERAH"/>
    <s v="LINGKAR SELATAN"/>
    <s v="LINGKAR SELATAN"/>
    <s v="36139"/>
    <s v="36139"/>
    <s v="PERUM GRIYA ANGGREK LESTARI BLOK.D-5 RT/RW 038/000"/>
    <s v="PERUM GRIYA ANGGREK LESTARI BLOK.D-5 RT/RW 038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</r>
  <r>
    <s v="2023029990025298"/>
    <s v="KOTA BEKASI"/>
    <s v="BEKASI"/>
    <s v="RAWALUMBU"/>
    <s v="RAWALUMBU"/>
    <s v="BOJONG RAWALUMBU"/>
    <s v="BOJONG RAWALUMBU"/>
    <s v="17116"/>
    <s v="17116"/>
    <s v="DUTA 7 BLOK RR 10 KEMANG PRATAMA I"/>
    <s v="JL DUTA 7 BLOK RR 10 KEMANG PRATAMA I"/>
    <n v="106.991"/>
    <n v="106.985"/>
    <n v="-6.2850000000000001"/>
    <n v="-6.2763099999999996"/>
    <n v="100"/>
    <m/>
    <m/>
    <s v="6 17m 6s S, 106 59m 27.6s E"/>
    <s v="6 16m 34.716s S, 106 59m 6s E"/>
    <n v="1.168050373591484"/>
    <x v="1"/>
    <n v="100"/>
    <n v="100"/>
    <n v="100"/>
    <n v="100"/>
    <n v="100"/>
    <x v="0"/>
  </r>
  <r>
    <s v="2023039990027906"/>
    <s v="TANJUNG JABUNG BARAT"/>
    <s v="TANJUNG JABUNG BARAT"/>
    <s v="RENAH MENDALUH"/>
    <s v="RENAH MENDALUH"/>
    <s v="SUNGAIROTAN"/>
    <s v="SUNGAIPAUR (SUNGAI PAU)"/>
    <s v="36554"/>
    <s v="36559"/>
    <s v="SUNGAI IBUL RT/RW 009/000"/>
    <s v="SUNGAI IBUL RT/RW 009/000"/>
    <n v="102.876"/>
    <m/>
    <n v="-1.226"/>
    <m/>
    <n v="0"/>
    <m/>
    <s v="Blank"/>
    <s v="1 13m 33.6s S, 102 52m 33.6s E"/>
    <s v="0 0m 0s N, 0 0m 0s E"/>
    <m/>
    <x v="0"/>
    <n v="100"/>
    <n v="100"/>
    <n v="44"/>
    <n v="100"/>
    <n v="68.8"/>
    <x v="8"/>
  </r>
  <r>
    <s v="2023049990029796"/>
    <s v="GRESIK"/>
    <s v="GRESIK"/>
    <s v="BALONGPANGGANG"/>
    <s v="BALONGPANGGANG (BALONG PANGGANG)"/>
    <s v="WOTANSARI"/>
    <s v="WOTANSARI"/>
    <s v="61173"/>
    <s v="61173"/>
    <s v="WOTANSARI "/>
    <s v="WOTANSARI RT/RW 001/001/ KEL WOTANSARI KEC BALONGPANGGANG KAB GRESIK"/>
    <n v="112.45699999999999"/>
    <m/>
    <n v="-7.298"/>
    <m/>
    <n v="100"/>
    <m/>
    <s v="Blank"/>
    <s v="7 17m 52.8s S, 112 27m 25.2s E"/>
    <s v="0 0m 0s N, 0 0m 0s E"/>
    <m/>
    <x v="0"/>
    <n v="100"/>
    <n v="100"/>
    <n v="100"/>
    <n v="100"/>
    <n v="100"/>
    <x v="0"/>
  </r>
  <r>
    <s v="2023039990027552"/>
    <s v="BANJAR"/>
    <s v="KAB. BANJAR"/>
    <s v="MARTAPURA BARAT"/>
    <s v="MARTAPURA (MARTAPURA KOTA)"/>
    <s v="SUNGAI BATANG"/>
    <s v="SEI/SUNGAI SIPAI"/>
    <s v="70618"/>
    <s v="70612"/>
    <s v="TARUNA PRAJA"/>
    <s v="JL TARUNA PRAJA"/>
    <n v="114.821"/>
    <m/>
    <n v="-3.37"/>
    <m/>
    <n v="0"/>
    <m/>
    <s v="Blank"/>
    <s v="3 22m 12s S, 114 49m 15.6s E"/>
    <s v="0 0m 0s N, 0 0m 0s E"/>
    <m/>
    <x v="0"/>
    <n v="100"/>
    <n v="78"/>
    <n v="63"/>
    <n v="100"/>
    <n v="68.2"/>
    <x v="8"/>
  </r>
  <r>
    <s v="2023049990028797"/>
    <s v="KOTA JAMBI"/>
    <s v="JAMBI"/>
    <s v="JAMBI TIMUR"/>
    <s v="JAMBI TIMUR"/>
    <s v="RAJAWALI"/>
    <s v="RAJAWALI"/>
    <s v="36143"/>
    <s v="36143"/>
    <s v="LR. HIDAYAT RT RW 014 000"/>
    <s v="LR. HIDAYAT RT RW 014 000"/>
    <n v="103.623"/>
    <m/>
    <n v="-1.589"/>
    <m/>
    <n v="100"/>
    <m/>
    <s v="Blank"/>
    <s v="1 35m 20.4s S, 103 37m 22.8s E"/>
    <s v="0 0m 0s N, 0 0m 0s E"/>
    <m/>
    <x v="0"/>
    <n v="100"/>
    <n v="100"/>
    <n v="100"/>
    <n v="100"/>
    <n v="100"/>
    <x v="0"/>
  </r>
  <r>
    <s v="2022124230032953"/>
    <s v="KOTA BANJARBARU"/>
    <s v="BANJARBARU"/>
    <s v="LANDASAN ULIN"/>
    <s v="LANDASAN ULIN"/>
    <s v="GUNTUNG MANGGIS"/>
    <s v="GUNTUNG MANGGIS"/>
    <s v="70724"/>
    <s v="70724"/>
    <s v="MEKATAMA RAYA I BLOK F NO. 9 RT/RW 038/004"/>
    <s v="JL. MEKATAMA RAYA I BLOK F NO. 9 RT/RW 038/004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3039990027713"/>
    <s v="KOTA CIMAHI"/>
    <s v="CIMAHI"/>
    <s v="CIMAHI TENGAH"/>
    <s v="CIMAHI TENGAH"/>
    <s v="CIGUGUR TENGAH"/>
    <s v="CIGUGUR TENGAH"/>
    <s v="40522"/>
    <s v="40522"/>
    <s v="KP BABAKAN KIDUL"/>
    <s v="KP. BABAKAN KIDUL RT/RW 008/014"/>
    <n v="107.553"/>
    <m/>
    <n v="-6.8959999999999999"/>
    <m/>
    <n v="100"/>
    <m/>
    <s v="Blank"/>
    <s v="6 53m 45.6s S, 107 33m 10.8s E"/>
    <s v="0 0m 0s N, 0 0m 0s E"/>
    <m/>
    <x v="0"/>
    <n v="100"/>
    <n v="100"/>
    <n v="100"/>
    <n v="100"/>
    <n v="100"/>
    <x v="0"/>
  </r>
  <r>
    <s v="2023019990023937"/>
    <s v="GRESIK"/>
    <s v="GRESIK"/>
    <s v="WRINGINANOM"/>
    <s v="WRINGINANOM (WRINGIN ANOM)"/>
    <s v="KESAMBENKULON"/>
    <s v="WRINGINANOM"/>
    <s v="61176"/>
    <s v="61176"/>
    <s v="KESAMBEN KULON"/>
    <s v="10"/>
    <n v="112.581"/>
    <m/>
    <n v="-7.91"/>
    <m/>
    <n v="100"/>
    <m/>
    <s v="Blank"/>
    <s v="7 54m 36s S, 112 34m 51.6s E"/>
    <s v="0 0m 0s N, 0 0m 0s E"/>
    <m/>
    <x v="0"/>
    <n v="100"/>
    <n v="100"/>
    <n v="17"/>
    <n v="0"/>
    <n v="63.4"/>
    <x v="8"/>
  </r>
  <r>
    <s v="2023039990026086"/>
    <s v="KOTA BANJARBARU"/>
    <s v="BANJARBARU"/>
    <s v="CEMPAKA"/>
    <s v="CEMPAKA"/>
    <s v="CEMPAKA"/>
    <s v="CEMPAKA"/>
    <s v="70733"/>
    <s v="70733"/>
    <s v="KOMPLEK PESONA CEMPAKA INDAH "/>
    <s v="KOMPLEK PESONA CEMPAKA INDAH RT 029 RW 002, KELURAHAN CEMPAKA KECAMATAN CEMPAKA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</r>
  <r>
    <s v="2023049990028355"/>
    <s v="BANDUNG BARAT"/>
    <s v="BANDUNG BARAT"/>
    <s v="NGAMPRAH"/>
    <s v="NGAMPRAH"/>
    <s v="BOJONGKONENG"/>
    <s v="BOJONGKONENG"/>
    <s v="40552"/>
    <s v="40552"/>
    <s v="KP BABAKAN MEKAR "/>
    <s v="KP BABAKAN MEKAR RT/RW 003/018"/>
    <n v="107.488"/>
    <m/>
    <n v="-6.8220000000000001"/>
    <m/>
    <n v="100"/>
    <m/>
    <s v="Blank"/>
    <s v="6 49m 19.2s S, 107 29m 16.8s E"/>
    <s v="0 0m 0s N, 0 0m 0s E"/>
    <m/>
    <x v="0"/>
    <n v="100"/>
    <n v="100"/>
    <n v="100"/>
    <n v="100"/>
    <n v="100"/>
    <x v="0"/>
  </r>
  <r>
    <s v="2023039990027186"/>
    <s v="TANGERANG"/>
    <s v="KAB. TANGERANG"/>
    <s v="BALARAJA"/>
    <s v="BALARAJA"/>
    <s v="TOBAT"/>
    <s v="TOBAT"/>
    <s v="15610"/>
    <s v="15610"/>
    <s v="PEUTEUY "/>
    <s v="KP. PEUTEUY RT/RW 002/001"/>
    <n v="106.443"/>
    <m/>
    <n v="-6.1959999999999997"/>
    <m/>
    <n v="100"/>
    <m/>
    <s v="Blank"/>
    <s v="6 11m 45.6s S, 106 26m 34.8s E"/>
    <s v="0 0m 0s N, 0 0m 0s E"/>
    <m/>
    <x v="0"/>
    <n v="100"/>
    <n v="100"/>
    <n v="100"/>
    <n v="100"/>
    <n v="100"/>
    <x v="0"/>
  </r>
  <r>
    <s v="2023039990026314"/>
    <s v="TANGERANG"/>
    <s v="KAB. TANGERANG"/>
    <s v="PASAR KEMIS"/>
    <s v="PASAR KEMIS"/>
    <s v="KUTA JAYA"/>
    <s v="KUTA JAYA"/>
    <s v="15560"/>
    <s v="15560"/>
    <s v="ASTER IV BLOK AH/02 BUMI INDAH "/>
    <s v="JL ASTER IV BLOK AH/02 BUMI INDAH RT/RW 006/006"/>
    <n v="106.57299999999999"/>
    <m/>
    <n v="-6.1660000000000004"/>
    <m/>
    <n v="100"/>
    <m/>
    <s v="Blank"/>
    <s v="6 9m 57.6s S, 106 34m 22.8s E"/>
    <s v="0 0m 0s N, 0 0m 0s E"/>
    <m/>
    <x v="0"/>
    <n v="100"/>
    <n v="100"/>
    <n v="100"/>
    <n v="100"/>
    <n v="100"/>
    <x v="0"/>
  </r>
  <r>
    <s v="2023029990025558"/>
    <s v="TANJUNG JABUNG TIMUR"/>
    <s v="TANJUNG JABUNG TIMUR"/>
    <s v="MUARA SABAK BARAT"/>
    <s v="MUARA SABAK BARAT"/>
    <s v="TALANG BABAT"/>
    <s v="TALANG BABAT"/>
    <s v="36761"/>
    <s v="36761"/>
    <s v="TALANG BABAT MUARA SABAK BARAT"/>
    <s v="TALANG BABAT MUARA SABAK BARAT"/>
    <n v="103.815"/>
    <m/>
    <n v="-1.2190000000000001"/>
    <m/>
    <n v="100"/>
    <m/>
    <s v="Blank"/>
    <s v="1 13m 8.4s S, 103 48m 54s E"/>
    <s v="0 0m 0s N, 0 0m 0s E"/>
    <m/>
    <x v="0"/>
    <n v="100"/>
    <n v="100"/>
    <n v="100"/>
    <n v="100"/>
    <n v="100"/>
    <x v="0"/>
  </r>
  <r>
    <s v="2023059990030117"/>
    <s v="GRESIK"/>
    <s v="GRESIK"/>
    <s v="BENJENG"/>
    <s v="BENJENG"/>
    <s v="SEDAPUR KLAGEN"/>
    <s v="SEDAPUR KLAGEN (SEDAPURKLAGEN)"/>
    <s v="61172"/>
    <s v="61172"/>
    <s v="DSN. LUMPANG"/>
    <s v="DSN. LUMPANG RT/RW 006/003"/>
    <n v="112.29"/>
    <m/>
    <n v="-6.9939999999999998"/>
    <m/>
    <n v="100"/>
    <m/>
    <s v="Blank"/>
    <s v="6 59m 38.4s S, 112 17m 24s E"/>
    <s v="0 0m 0s N, 0 0m 0s E"/>
    <m/>
    <x v="0"/>
    <n v="100"/>
    <n v="100"/>
    <n v="100"/>
    <n v="100"/>
    <n v="100"/>
    <x v="0"/>
  </r>
  <r>
    <s v="2023049990029562"/>
    <s v="KOTA TANGERANG"/>
    <s v="TANGERANG"/>
    <s v="BATUCEPER"/>
    <s v="BATUCEPER"/>
    <s v="BATUCEPER"/>
    <s v="BATUCEPER (BATU CEPER)"/>
    <s v="15122"/>
    <s v="15122"/>
    <s v="BATUCEPER"/>
    <s v="BATUCEPER RT/RW 001/004"/>
    <n v="106.67400000000001"/>
    <m/>
    <n v="-6.1539999999999999"/>
    <m/>
    <n v="100"/>
    <m/>
    <s v="Blank"/>
    <s v="6 9m 14.4s S, 106 40m 26.4s E"/>
    <s v="0 0m 0s N, 0 0m 0s E"/>
    <m/>
    <x v="0"/>
    <n v="100"/>
    <n v="100"/>
    <n v="100"/>
    <n v="100"/>
    <n v="100"/>
    <x v="0"/>
  </r>
  <r>
    <s v="2023049990029867"/>
    <s v="TANGERANG"/>
    <s v="KAB. TANGERANG"/>
    <s v="JAMBE"/>
    <s v="JAMBE"/>
    <s v="TIPAR RAYA"/>
    <s v="TIPAR RAYA (TIPAR JAYA / TIPARRAYA)"/>
    <s v="15720"/>
    <s v="15720"/>
    <s v="TIPAR "/>
    <s v="KP. TIPAR RT/RW 001/004"/>
    <n v="106.48399999999999"/>
    <m/>
    <n v="-6.3170000000000002"/>
    <m/>
    <n v="100"/>
    <m/>
    <s v="Blank"/>
    <s v="6 19m 1.2s S, 106 29m 2.4s E"/>
    <s v="0 0m 0s N, 0 0m 0s E"/>
    <m/>
    <x v="0"/>
    <n v="100"/>
    <n v="100"/>
    <n v="100"/>
    <n v="100"/>
    <n v="100"/>
    <x v="0"/>
  </r>
  <r>
    <s v="2023049990029879"/>
    <s v="KOTA JAMBI"/>
    <s v="JAMBI"/>
    <s v="JAMBI SELATAN"/>
    <s v="JAMBI SELATAN"/>
    <s v="PASIR PUTIH"/>
    <s v="PASIR PUTIH"/>
    <s v="36139"/>
    <s v="36139"/>
    <s v="PERUMDAM/PURI MASURAI RT/RW 043/000"/>
    <s v="PERUMDAM/PURI MASURAI RT/RW 043/000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</r>
  <r>
    <s v="2022129990023603"/>
    <s v="GRESIK"/>
    <s v="GRESIK"/>
    <s v="MANYAR"/>
    <s v="MANYAR"/>
    <s v="PEGANDEN"/>
    <s v="PAGANDEN (PEGANDEN)"/>
    <s v="61151"/>
    <s v="61151"/>
    <s v="PERUM WISMA PEGANDEN INDAH BLOK A12"/>
    <s v="DSN WATUDAKON RT/RW 002/002"/>
    <n v="112.59699999999999"/>
    <m/>
    <n v="-7.1239999999999997"/>
    <m/>
    <n v="100"/>
    <m/>
    <s v="Blank"/>
    <s v="7 7m 26.4s S, 112 35m 49.2s E"/>
    <s v="0 0m 0s N, 0 0m 0s E"/>
    <m/>
    <x v="0"/>
    <n v="100"/>
    <n v="100"/>
    <n v="100"/>
    <n v="21"/>
    <n v="84.2"/>
    <x v="1"/>
  </r>
  <r>
    <s v="2023039990026532"/>
    <s v="TANGERANG"/>
    <s v="KAB. TANGERANG"/>
    <s v="TELUKNAGA"/>
    <s v="TELUKNAGA"/>
    <s v="TANJUNG PASIR"/>
    <s v="TANJUNG PASIR"/>
    <s v="15510"/>
    <s v="15510"/>
    <s v="SUKA MULYA"/>
    <s v="KP.SUKA MULYA RT/RW 003/004"/>
    <n v="106.661"/>
    <m/>
    <n v="-6.0259999999999998"/>
    <m/>
    <n v="100"/>
    <m/>
    <s v="Blank"/>
    <s v="6 1m 33.6s S, 106 39m 39.6s E"/>
    <s v="0 0m 0s N, 0 0m 0s E"/>
    <m/>
    <x v="0"/>
    <n v="100"/>
    <n v="100"/>
    <n v="100"/>
    <n v="100"/>
    <n v="100"/>
    <x v="0"/>
  </r>
  <r>
    <s v="2023049990029505"/>
    <s v="MINAHASA SELATAN"/>
    <s v="MINAHASA SELATAN"/>
    <s v="AMURANG"/>
    <s v="AMURANG"/>
    <s v="RANOYAPO"/>
    <s v="RANOYAPO"/>
    <s v="95954"/>
    <s v="95957"/>
    <s v="RANOYAPO"/>
    <s v="RANOYAPO"/>
    <n v="124.56699999999999"/>
    <m/>
    <n v="1.1839999999999999"/>
    <m/>
    <n v="0"/>
    <m/>
    <s v="Blank"/>
    <s v="1 11m 2.4s N, 124 34m 1.2s E"/>
    <s v="0 0m 0s N, 0 0m 0s E"/>
    <m/>
    <x v="0"/>
    <n v="100"/>
    <n v="100"/>
    <n v="100"/>
    <n v="100"/>
    <n v="80"/>
    <x v="1"/>
  </r>
  <r>
    <s v="2023059990030715"/>
    <s v="KOTA TANGERANG"/>
    <s v="TANGERANG"/>
    <s v="JATIUWUNG"/>
    <s v="JATIUWUNG"/>
    <s v="PASIR JAYA"/>
    <s v="PASIR JAYA"/>
    <s v="15135"/>
    <s v="15135"/>
    <s v="GEMBOR "/>
    <s v="KP. GEMBOR RT/RW 001/005"/>
    <n v="106.574"/>
    <m/>
    <n v="-6.1859999999999999"/>
    <m/>
    <n v="100"/>
    <m/>
    <s v="Blank"/>
    <s v="6 11m 9.6s S, 106 34m 26.4s E"/>
    <s v="0 0m 0s N, 0 0m 0s E"/>
    <m/>
    <x v="0"/>
    <n v="100"/>
    <n v="100"/>
    <n v="100"/>
    <n v="100"/>
    <n v="100"/>
    <x v="0"/>
  </r>
  <r>
    <s v="2023039990027845"/>
    <s v="KOTA JAMBI"/>
    <s v="JAMBI"/>
    <s v="JELUTUNG"/>
    <s v="JELUTUNG"/>
    <s v="HANDIL JAYA"/>
    <s v="HANDIL JAYA"/>
    <s v="36137"/>
    <s v="36137"/>
    <s v="JL RD WIJAYA NO.61 BLOK.A RT/RW 002/000"/>
    <s v="JL RD WIJAYA NO.61 BLOK.A RT/RW 002/000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</r>
  <r>
    <s v="2023039990026452"/>
    <s v="GRESIK"/>
    <s v="GRESIK"/>
    <s v="BENJENG"/>
    <s v="BENJENG"/>
    <s v="BULANGKULON"/>
    <s v="BULANGKULON"/>
    <s v="61172"/>
    <s v="61172"/>
    <s v="BULANGKULON"/>
    <s v="BULANGKULON RT/RW 001/001"/>
    <n v="112.485"/>
    <m/>
    <n v="-7.2770000000000001"/>
    <m/>
    <n v="100"/>
    <m/>
    <s v="Blank"/>
    <s v="7 16m 37.2s S, 112 29m 6s E"/>
    <s v="0 0m 0s N, 0 0m 0s E"/>
    <m/>
    <x v="0"/>
    <n v="100"/>
    <n v="100"/>
    <n v="100"/>
    <n v="100"/>
    <n v="100"/>
    <x v="0"/>
  </r>
  <r>
    <s v="2023039990026499"/>
    <s v="BANDUNG BARAT"/>
    <s v="BANDUNG BARAT"/>
    <s v="LEMBANG"/>
    <s v="LEMBANG"/>
    <s v="PAGERWANGI"/>
    <s v="PAGERWANGI"/>
    <s v="40391"/>
    <s v="40391"/>
    <s v="KP PAGERMANEUH "/>
    <s v="KP PAGERMANEUH RT/RW 003/007"/>
    <n v="107.627"/>
    <m/>
    <n v="-6.8230000000000004"/>
    <m/>
    <n v="100"/>
    <m/>
    <s v="Blank"/>
    <s v="6 49m 22.8s S, 107 37m 37.2s E"/>
    <s v="0 0m 0s N, 0 0m 0s E"/>
    <m/>
    <x v="0"/>
    <n v="100"/>
    <n v="100"/>
    <n v="100"/>
    <n v="100"/>
    <n v="100"/>
    <x v="0"/>
  </r>
  <r>
    <s v="2023059990031398"/>
    <s v="GRESIK"/>
    <s v="GRESIK"/>
    <s v="KEBOMAS"/>
    <s v="KEBOMAS"/>
    <s v="KEMBANGAN"/>
    <s v="KEMBANGAN"/>
    <s v="61124"/>
    <s v="61124"/>
    <s v="DR WAHIDIN SHD GG V NO 28 "/>
    <s v="JL. DR WAHIDIN SHD GG V/28 RT/RW 005/008"/>
    <n v="112.604"/>
    <m/>
    <n v="-7.17"/>
    <m/>
    <n v="100"/>
    <m/>
    <s v="Blank"/>
    <s v="7 10m 12s S, 112 36m 14.4s E"/>
    <s v="0 0m 0s N, 0 0m 0s E"/>
    <m/>
    <x v="0"/>
    <n v="100"/>
    <n v="100"/>
    <n v="100"/>
    <n v="94"/>
    <n v="98.8"/>
    <x v="0"/>
  </r>
  <r>
    <s v="2023059990031059"/>
    <s v="KOTA ADM. JAKARTA SELATAN"/>
    <s v="JAKARTA SELATAN"/>
    <s v="SETIABUDI"/>
    <s v="SETIABUDI (SETIA BUDI)"/>
    <s v="KARET KUNINGAN"/>
    <s v="SETIA BUDI (SETIABUDI)"/>
    <s v="12940"/>
    <s v="12910"/>
    <s v="KARBELA TIMUR NO 33C"/>
    <s v="JL.SETIA BUDI V GG.I/4"/>
    <n v="106.83"/>
    <n v="106.825"/>
    <n v="-6.2149999999999999"/>
    <n v="-6.2089999999999996"/>
    <n v="0"/>
    <m/>
    <m/>
    <s v="6 12m 54s S, 106 49m 48s E"/>
    <s v="6 12m 32.4s S, 106 49m 30s E"/>
    <n v="0.86397972482746488"/>
    <x v="4"/>
    <n v="100"/>
    <n v="100"/>
    <n v="29"/>
    <n v="24"/>
    <n v="50.6"/>
    <x v="6"/>
  </r>
  <r>
    <s v="2023049990028276"/>
    <s v="GRESIK"/>
    <s v="GRESIK"/>
    <s v="KEBOMAS"/>
    <s v="KEBOMAS"/>
    <s v="SIDOMORO"/>
    <s v="SIDOMORO"/>
    <s v="61122"/>
    <s v="61122"/>
    <s v="RA KARTINI 14A NO 8 "/>
    <s v="RA KARTINI 14A NO 8 RT 01 RW 06 SIDOMORO KEBOMAS GRESIK"/>
    <n v="112.642"/>
    <m/>
    <n v="-7.18"/>
    <m/>
    <n v="100"/>
    <m/>
    <s v="Blank"/>
    <s v="7 10m 48s S, 112 38m 31.2s E"/>
    <s v="0 0m 0s N, 0 0m 0s E"/>
    <m/>
    <x v="0"/>
    <n v="100"/>
    <n v="100"/>
    <n v="100"/>
    <n v="100"/>
    <n v="100"/>
    <x v="0"/>
  </r>
  <r>
    <s v="2015054950007875"/>
    <s v="TANGERANG"/>
    <s v="KAB. TANGERANG"/>
    <s v="TIGARAKSA"/>
    <s v="TIGARAKSA"/>
    <s v="PASIR BOLANG"/>
    <s v="PASIR BOLANG"/>
    <s v="15720"/>
    <s v="15721"/>
    <s v="BOLANG "/>
    <s v="KP.BOLANG RT/RW 002/001"/>
    <n v="106.474"/>
    <m/>
    <n v="-6.2110000000000003"/>
    <m/>
    <n v="0"/>
    <m/>
    <s v="Blank"/>
    <s v="6 12m 39.6s S, 106 28m 26.4s E"/>
    <s v="0 0m 0s N, 0 0m 0s E"/>
    <m/>
    <x v="0"/>
    <n v="100"/>
    <n v="100"/>
    <n v="100"/>
    <n v="100"/>
    <n v="80"/>
    <x v="1"/>
  </r>
  <r>
    <s v="2023059990030030"/>
    <s v="KOTA JAMBI"/>
    <s v="JAMBI"/>
    <s v="TELANAIPURA"/>
    <s v="TELANAIPURA"/>
    <s v="SIMPANG IV SIPIN"/>
    <s v="SIMPANG IV SIPIN (SIMPANG EMPAT SIPIN)"/>
    <s v="36124"/>
    <s v="36124"/>
    <s v="KARYA MAJU G RT/RW 014/-"/>
    <s v="KARYA MAJU G RT/RW 014/-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</r>
  <r>
    <s v="2023039990026741"/>
    <s v="GRESIK"/>
    <s v="GRESIK"/>
    <s v="KEBOMAS"/>
    <s v="KEBOMAS"/>
    <s v="GIRI"/>
    <s v="GIRI"/>
    <s v="61124"/>
    <s v="61124"/>
    <s v="SUNAN GIRI XIV/17 "/>
    <s v="JL. SUNAN GIRI XIV/17 RT/RW 006/002"/>
    <n v="112.621"/>
    <m/>
    <n v="-7.1710000000000003"/>
    <m/>
    <n v="100"/>
    <m/>
    <s v="Blank"/>
    <s v="7 10m 15.6s S, 112 37m 15.6s E"/>
    <s v="0 0m 0s N, 0 0m 0s E"/>
    <m/>
    <x v="0"/>
    <n v="100"/>
    <n v="100"/>
    <n v="100"/>
    <n v="100"/>
    <n v="100"/>
    <x v="0"/>
  </r>
  <r>
    <s v="2019054950015860"/>
    <s v="TANGERANG"/>
    <s v="KAB. TANGERANG"/>
    <s v="TIGARAKSA"/>
    <s v="TIGARAKSA"/>
    <s v="PETE"/>
    <s v="PETE"/>
    <s v="15720"/>
    <s v="15721"/>
    <s v="PETE"/>
    <s v="78"/>
    <n v="106.455"/>
    <m/>
    <n v="-6.2519999999999998"/>
    <m/>
    <n v="0"/>
    <m/>
    <s v="Blank"/>
    <s v="6 15m 7.2s S, 106 27m 18s E"/>
    <s v="0 0m 0s N, 0 0m 0s E"/>
    <m/>
    <x v="0"/>
    <n v="100"/>
    <n v="100"/>
    <n v="100"/>
    <n v="0"/>
    <n v="60"/>
    <x v="8"/>
  </r>
  <r>
    <s v="2023029990025570"/>
    <s v="KOTA BEKASI"/>
    <s v="BEKASI"/>
    <s v="JATIASIH"/>
    <s v="JATIASIH"/>
    <s v="JATIMEKAR"/>
    <s v="JATIMEKAR (JATI MEKAR)"/>
    <s v="17422"/>
    <s v="17422"/>
    <s v="KODAU V JL RAUNG W/12"/>
    <s v="KOMP KODAU V JL RAUNG W/12"/>
    <n v="106.958"/>
    <n v="106.94499999999999"/>
    <n v="-6.2809999999999997"/>
    <n v="-6.29765"/>
    <n v="100"/>
    <m/>
    <m/>
    <s v="6 16m 51.6s S, 106 57m 28.8s E"/>
    <s v="6 17m 51.54s S, 106 56m 42s E"/>
    <n v="2.336581093363467"/>
    <x v="1"/>
    <n v="100"/>
    <n v="100"/>
    <n v="100"/>
    <n v="100"/>
    <n v="100"/>
    <x v="0"/>
  </r>
  <r>
    <s v="2023059990030112"/>
    <s v="KOTA JAMBI"/>
    <s v="JAMBI"/>
    <s v="ALAM BARAJO"/>
    <s v="ALAM BARAJO"/>
    <s v="MAYANG MANGURAI"/>
    <s v="MAYANG MANGURAI"/>
    <s v="36129"/>
    <s v="36129"/>
    <s v="PERUM BUMI MAYANG MANGURAI BLOK ASOKA 25 RT 42"/>
    <s v="PERUM BUMI MAYANG MANGURAI BLOK ASOKA 25 RT 42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59990029964"/>
    <s v="BANYUASIN"/>
    <s v="BANYUASIN"/>
    <s v="BETUNG"/>
    <s v="BETUNG"/>
    <s v="RIMBA ASAM"/>
    <s v="RIMBA ASAM"/>
    <s v="30958"/>
    <s v="30958"/>
    <s v="PEMBARAB M. ROIB LK III"/>
    <s v="JL. PEMBARAB M. ROIB. LK III RT. 024 RW. 006"/>
    <n v="104.223"/>
    <m/>
    <n v="-2.766"/>
    <m/>
    <n v="100"/>
    <m/>
    <s v="Blank"/>
    <s v="2 45m 57.6s S, 104 13m 22.8s E"/>
    <s v="0 0m 0s N, 0 0m 0s E"/>
    <m/>
    <x v="0"/>
    <n v="100"/>
    <n v="100"/>
    <n v="100"/>
    <n v="100"/>
    <n v="100"/>
    <x v="0"/>
  </r>
  <r>
    <s v="2023049990028135"/>
    <s v="GRESIK"/>
    <s v="GRESIK"/>
    <s v="UJUNGPANGKAH"/>
    <s v="UJUNGPANGKAH (UJUNG PANGKAH)"/>
    <s v="BANYUURIP"/>
    <s v="BANYUURIP"/>
    <s v="61154"/>
    <s v="61154"/>
    <s v="DUSUN BANYULEGI"/>
    <s v="DUSUN BANYULEGI RT/RW 002/005"/>
    <n v="112.76"/>
    <m/>
    <n v="-7.2130000000000001"/>
    <m/>
    <n v="100"/>
    <m/>
    <s v="Blank"/>
    <s v="7 12m 46.8s S, 112 45m 36s E"/>
    <s v="0 0m 0s N, 0 0m 0s E"/>
    <m/>
    <x v="0"/>
    <n v="100"/>
    <n v="100"/>
    <n v="100"/>
    <n v="100"/>
    <n v="100"/>
    <x v="0"/>
  </r>
  <r>
    <s v="2023059990031199"/>
    <s v="GRESIK"/>
    <s v="GRESIK"/>
    <s v="DRIYOREJO"/>
    <s v="DRIYOREJO"/>
    <s v="SUMPUT"/>
    <s v="SUMPUT"/>
    <s v="61177"/>
    <s v="61177"/>
    <s v="DSN SUMPUT"/>
    <s v="DS SUMPUT RT 10 RW 02 DRIYOREJO GRESIK"/>
    <n v="112.593"/>
    <m/>
    <n v="-7.3369999999999997"/>
    <m/>
    <n v="100"/>
    <m/>
    <s v="Blank"/>
    <s v="7 20m 13.2s S, 112 35m 34.8s E"/>
    <s v="0 0m 0s N, 0 0m 0s E"/>
    <m/>
    <x v="0"/>
    <n v="100"/>
    <n v="100"/>
    <n v="100"/>
    <n v="75"/>
    <n v="95"/>
    <x v="0"/>
  </r>
  <r>
    <s v="2023059990030471"/>
    <s v="MUARO JAMBI"/>
    <s v="MUARO JAMBI"/>
    <s v="KUMPEH ULU"/>
    <s v="KUMPEH ULU"/>
    <s v="KASANG PUDAK"/>
    <s v="KASANG PUDAK"/>
    <s v="36373"/>
    <s v="36373"/>
    <s v="KASANG PUDAK RT/RW 029/000"/>
    <s v="KASANG PUDAK RT/RW 029/000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49990029209"/>
    <s v="KOTA JAMBI"/>
    <s v="JAMBI"/>
    <s v="PAAL MERAH"/>
    <s v="PAAL MERAH"/>
    <s v="TALANG BAKUNG"/>
    <s v="TALANG BAKUNG"/>
    <s v="36139"/>
    <s v="36139"/>
    <s v="PERUMAHAN PERMATA ASRI 4 BLOK B 1 RT 034"/>
    <s v="PERUMAHAN PERMATA ASRI 4 BLOK B 1 RT 034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</r>
  <r>
    <s v="2023049990028914"/>
    <s v="KOTA TANGERANG"/>
    <s v="TANGERANG"/>
    <s v="PINANG"/>
    <s v="PINANG (PENANG)"/>
    <s v="PAKOJAN"/>
    <s v="PAKOJAN"/>
    <s v="15142"/>
    <s v="15142"/>
    <s v="RASUNA SAID "/>
    <s v="JLRASUNA SAID RT 003 RW 001"/>
    <n v="106.664"/>
    <m/>
    <n v="-6.2110000000000003"/>
    <m/>
    <n v="100"/>
    <m/>
    <s v="Blank"/>
    <s v="6 12m 39.6s S, 106 39m 50.4s E"/>
    <s v="0 0m 0s N, 0 0m 0s E"/>
    <m/>
    <x v="0"/>
    <n v="100"/>
    <n v="100"/>
    <n v="100"/>
    <n v="58"/>
    <n v="91.6"/>
    <x v="0"/>
  </r>
  <r>
    <s v="2023029990025178"/>
    <s v="MINAHASA SELATAN"/>
    <s v="MINAHASA SELATAN"/>
    <s v="SINONSAYANG"/>
    <s v="SINONSAYANG"/>
    <s v="BOYONGPANTE"/>
    <s v="BOYONGPANTE (BOYONG PANTE)"/>
    <s v="95959"/>
    <s v="95959"/>
    <s v="BOYONGPANTE-JAGA II RT/RW 000/"/>
    <s v="BOYONGPANTE-JAGA II RT/RW 000/"/>
    <n v="124.34399999999999"/>
    <m/>
    <n v="1.109"/>
    <m/>
    <n v="100"/>
    <m/>
    <s v="Blank"/>
    <s v="1 6m 32.4s N, 124 20m 38.4s E"/>
    <s v="0 0m 0s N, 0 0m 0s E"/>
    <m/>
    <x v="0"/>
    <n v="100"/>
    <n v="100"/>
    <n v="100"/>
    <n v="100"/>
    <n v="100"/>
    <x v="0"/>
  </r>
  <r>
    <s v="2023059990030599"/>
    <s v="TANGERANG"/>
    <s v="TANGERANG"/>
    <s v="TELUKNAGA"/>
    <s v="NEGLASARI"/>
    <s v="BOJONG RENGED"/>
    <s v="SELAPAJANG JAYA"/>
    <s v="15510"/>
    <s v="15127"/>
    <s v="TELUK NAGA TUGU"/>
    <s v="SELAPAJANG RT/RW 001/004"/>
    <n v="106.648"/>
    <m/>
    <n v="-6.1040000000000001"/>
    <m/>
    <n v="0"/>
    <m/>
    <s v="Blank"/>
    <s v="6 6m 14.4s S, 106 38m 52.8s E"/>
    <s v="0 0m 0s N, 0 0m 0s E"/>
    <m/>
    <x v="0"/>
    <n v="100"/>
    <n v="44"/>
    <n v="21"/>
    <n v="26"/>
    <n v="38.200000000000003"/>
    <x v="5"/>
  </r>
  <r>
    <s v="2023039990025778"/>
    <s v="KOTA JAMBI"/>
    <s v="JAMBI"/>
    <s v="KOTA BARU"/>
    <s v="KOTA BARU"/>
    <s v="KENALI ASAM BAWAH"/>
    <s v="KENALI ASAM BAWAH"/>
    <s v="36128"/>
    <s v="36128"/>
    <s v="JL. DARMA KARYA PERUMAHAN GRIYA LESTARI BLOK A NO 5 RT/RW 009/000"/>
    <s v="JL. DARMA KARYA PERUMAHAN GRIYA LESTARI BLOK A NO 5 RT/RW 009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19990024592"/>
    <s v="GRESIK"/>
    <s v="GRESIK"/>
    <s v="KEDAMEAN"/>
    <s v="KEDAMEAN"/>
    <s v="BANYUURIP"/>
    <s v="BANYUURIP"/>
    <s v="61175"/>
    <s v="61175"/>
    <s v="DUSUN MIRU "/>
    <s v="DUSUN MIRU RT.01 RW.03 DESA BANYUURIP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</r>
  <r>
    <s v="2023039990027495"/>
    <s v="TASIKMALAYA"/>
    <s v="KAB. TASIKMALAYA"/>
    <s v="BANTARKALONG"/>
    <s v="BANTARKALONG"/>
    <s v="SUKAMAJU"/>
    <s v="SUKAMAJU"/>
    <s v="46188"/>
    <s v="46188"/>
    <s v="KP DATARANDU "/>
    <s v="KP DATARANDU 01/02 SUKAMAJU BANTARKALONG"/>
    <n v="108.089"/>
    <m/>
    <n v="-7.5439999999999996"/>
    <m/>
    <n v="100"/>
    <m/>
    <s v="Blank"/>
    <s v="7 32m 38.4s S, 108 5m 20.4s E"/>
    <s v="0 0m 0s N, 0 0m 0s E"/>
    <m/>
    <x v="0"/>
    <n v="100"/>
    <n v="100"/>
    <n v="100"/>
    <n v="100"/>
    <n v="100"/>
    <x v="0"/>
  </r>
  <r>
    <s v="2023039990026191"/>
    <s v="TULANG BAWANG BARAT"/>
    <s v="TULANG BAWANG BARAT"/>
    <s v="LAMBU KIBANG"/>
    <s v="LAMBU KIBANG"/>
    <s v="KIBANG TRI JAYA"/>
    <s v="KIBANG TRI JAYA"/>
    <s v="34388"/>
    <s v="34787"/>
    <s v="KIBANG TRI JAYA RT 011/RW 003"/>
    <s v="KIBANG TRI JAYA RT 011/RW 003"/>
    <n v="105.16"/>
    <m/>
    <n v="-4.3140000000000001"/>
    <m/>
    <n v="0"/>
    <m/>
    <s v="Blank"/>
    <s v="4 18m 50.4s S, 105 9m 36s E"/>
    <s v="0 0m 0s N, 0 0m 0s E"/>
    <m/>
    <x v="0"/>
    <n v="100"/>
    <n v="100"/>
    <n v="100"/>
    <n v="100"/>
    <n v="80"/>
    <x v="1"/>
  </r>
  <r>
    <s v="2023029990025132"/>
    <s v="KOTA JAMBI"/>
    <s v="JAMBI"/>
    <s v="PELAYANGAN"/>
    <s v="PELAYANGAN"/>
    <s v="TANJUNG JOHOR"/>
    <s v="TANJUNG JOHOR"/>
    <s v="36256"/>
    <s v="36256"/>
    <s v="JLN. KH.A.MAJID RT/RW 001/000"/>
    <s v="JLN. KH.A.MAJID RT/RW 001/000"/>
    <n v="103.633"/>
    <m/>
    <n v="-1.5549999999999999"/>
    <m/>
    <n v="100"/>
    <m/>
    <s v="Blank"/>
    <s v="1 33m 18s S, 103 37m 58.8s E"/>
    <s v="0 0m 0s N, 0 0m 0s E"/>
    <m/>
    <x v="0"/>
    <n v="100"/>
    <n v="100"/>
    <n v="100"/>
    <n v="100"/>
    <n v="100"/>
    <x v="0"/>
  </r>
  <r>
    <s v="2023059990031264"/>
    <s v="MUARO JAMBI"/>
    <s v="MUARO JAMBI"/>
    <s v="SEKERNAN"/>
    <s v="SEKERNAN"/>
    <s v="SUKO AWIN JAYA"/>
    <s v="SUKO AWIN JAYA"/>
    <s v="36381"/>
    <s v="36381"/>
    <s v="SUKO AWIN JAYA,"/>
    <s v="SUKO AWIN JAYA,"/>
    <n v="103.33499999999999"/>
    <m/>
    <n v="-1.31"/>
    <m/>
    <n v="100"/>
    <m/>
    <s v="Blank"/>
    <s v="1 18m 36s S, 103 20m 6s E"/>
    <s v="0 0m 0s N, 0 0m 0s E"/>
    <m/>
    <x v="0"/>
    <n v="100"/>
    <n v="100"/>
    <n v="100"/>
    <n v="100"/>
    <n v="100"/>
    <x v="0"/>
  </r>
  <r>
    <s v="2023019990024241"/>
    <s v="KOTA BEKASI"/>
    <s v="BEKASI"/>
    <s v="BEKASI TIMUR"/>
    <s v="BEKASI TIMUR"/>
    <s v="DURENJAYA"/>
    <s v="DURENJAYA (DUREN JAYA)"/>
    <s v="17111"/>
    <s v="17111"/>
    <s v="KUSUMA UTARA 4 BLOK 25 NO 17"/>
    <s v="JL. WIJAYA I BLOK F-25 NO.15"/>
    <n v="107.03"/>
    <n v="107.033"/>
    <n v="-6.2350000000000003"/>
    <n v="-6.23109"/>
    <n v="100"/>
    <m/>
    <m/>
    <s v="6 14m 6s S, 107 1m 48s E"/>
    <s v="6 13m 51.924s S, 107 1m 58.8s E"/>
    <n v="0.54515051175892326"/>
    <x v="4"/>
    <n v="100"/>
    <n v="100"/>
    <n v="100"/>
    <n v="58"/>
    <n v="91.6"/>
    <x v="0"/>
  </r>
  <r>
    <s v="2023019990023948"/>
    <s v="GRESIK"/>
    <s v="GRESIK"/>
    <s v="MENGANTI"/>
    <s v="MENGANTI"/>
    <s v="RANDUPADANGAN"/>
    <s v="RANDUPADANGAN"/>
    <s v="61174"/>
    <s v="61174"/>
    <s v="DUSUN PADANGAN"/>
    <s v="RANDU PADANGAN RT17/RW 06"/>
    <n v="112.60599999999999"/>
    <m/>
    <n v="-7.2750000000000004"/>
    <m/>
    <n v="100"/>
    <m/>
    <s v="Blank"/>
    <s v="7 16m 30s S, 112 36m 21.6s E"/>
    <s v="0 0m 0s N, 0 0m 0s E"/>
    <m/>
    <x v="0"/>
    <n v="100"/>
    <n v="100"/>
    <n v="100"/>
    <n v="73"/>
    <n v="94.6"/>
    <x v="0"/>
  </r>
  <r>
    <s v="2023059990030545"/>
    <s v="MINAHASA SELATAN"/>
    <s v="MINAHASA SELATAN"/>
    <s v="AMURANG"/>
    <s v="AMURANG"/>
    <s v="RANOYAPO"/>
    <s v="RANOYAPO"/>
    <s v="95954"/>
    <s v="95957"/>
    <s v="RANOIAPO-LINGKUNGAN XIII RT/RW 000/000"/>
    <s v="RANOIAPO-LINGKUNGAN XIII RT/RW 000/000"/>
    <n v="124.56699999999999"/>
    <m/>
    <n v="1.1839999999999999"/>
    <m/>
    <n v="0"/>
    <m/>
    <s v="Blank"/>
    <s v="1 11m 2.4s N, 124 34m 1.2s E"/>
    <s v="0 0m 0s N, 0 0m 0s E"/>
    <m/>
    <x v="0"/>
    <n v="100"/>
    <n v="100"/>
    <n v="100"/>
    <n v="100"/>
    <n v="80"/>
    <x v="1"/>
  </r>
  <r>
    <s v="2023059990031413"/>
    <s v="TEBO"/>
    <s v="TEBO"/>
    <s v="RIMBO BUJANG"/>
    <s v="RIMBO BUJANG"/>
    <s v="WIROTHO AGUNG"/>
    <s v="WIRTHO/WIROTHO AGUNG"/>
    <s v="37553"/>
    <s v="37551"/>
    <s v="JL. IMAM BONJOL RT/RW 001/004"/>
    <s v="JL. IMAM BONJOL RT/RW 001/004"/>
    <n v="102.13500000000001"/>
    <m/>
    <n v="-1.2989999999999999"/>
    <m/>
    <n v="0"/>
    <m/>
    <s v="Blank"/>
    <s v="1 17m 56.4s S, 102 8m 6s E"/>
    <s v="0 0m 0s N, 0 0m 0s E"/>
    <m/>
    <x v="0"/>
    <n v="100"/>
    <n v="100"/>
    <n v="100"/>
    <n v="100"/>
    <n v="80"/>
    <x v="1"/>
  </r>
  <r>
    <s v="2023019990024103"/>
    <s v="MUSI BANYUASIN"/>
    <s v="MUSI BANYUASIN"/>
    <s v="TUNGKAL JAYA"/>
    <s v="TUNGKAL JAYA"/>
    <s v="PENINGGALAN"/>
    <s v="PENINGGALAN"/>
    <s v="30756"/>
    <s v="30756"/>
    <s v="DUSUN 1 DESA PENINGGALAN KEC TUNGKAL JAYA KAB MUBA"/>
    <s v="DUSUN 1 DESA PENINGGALAN KEC TUNGKAL JAYA KAB MUBA"/>
    <n v="103.97499999999999"/>
    <m/>
    <n v="-2.4089999999999998"/>
    <m/>
    <n v="100"/>
    <m/>
    <s v="Blank"/>
    <s v="2 24m 32.4s S, 103 58m 30s E"/>
    <s v="0 0m 0s N, 0 0m 0s E"/>
    <m/>
    <x v="0"/>
    <n v="100"/>
    <n v="100"/>
    <n v="100"/>
    <n v="100"/>
    <n v="100"/>
    <x v="0"/>
  </r>
  <r>
    <s v="2022024870025261"/>
    <s v="GRESIK"/>
    <s v="GRESIK"/>
    <s v="BENJENG"/>
    <s v="BENJENG"/>
    <s v="SIRNOBOYO"/>
    <s v="SIRNOBOYO"/>
    <s v="61172"/>
    <s v="61172"/>
    <s v="PERUM BPN BLOK K-13/12"/>
    <s v="PERUM BPN BLOK K-13/12 RT/RW 032/007"/>
    <n v="112.491"/>
    <m/>
    <n v="-7.2469999999999999"/>
    <m/>
    <n v="100"/>
    <m/>
    <s v="Blank"/>
    <s v="7 14m 49.2s S, 112 29m 27.6s E"/>
    <s v="0 0m 0s N, 0 0m 0s E"/>
    <m/>
    <x v="0"/>
    <n v="100"/>
    <n v="100"/>
    <n v="100"/>
    <n v="100"/>
    <n v="100"/>
    <x v="0"/>
  </r>
  <r>
    <s v="2023059990030439"/>
    <s v="KOTA ADM. JAKARTA BARAT"/>
    <s v="JAKARTA BARAT"/>
    <s v="KALIDERES"/>
    <s v="KALIDERES"/>
    <s v="KALIDERES"/>
    <s v="KALIDERES"/>
    <s v="11840"/>
    <s v="11840"/>
    <s v="BULAK TEKO RT/RW 011/011"/>
    <s v="KP BULAK TEKO RT/RW 011/011"/>
    <n v="106.705"/>
    <m/>
    <n v="-6.1340000000000003"/>
    <m/>
    <n v="100"/>
    <m/>
    <s v="Blank"/>
    <s v="6 8m 2.4s S, 106 42m 18s E"/>
    <s v="0 0m 0s N, 0 0m 0s E"/>
    <m/>
    <x v="0"/>
    <n v="100"/>
    <n v="100"/>
    <n v="100"/>
    <n v="100"/>
    <n v="100"/>
    <x v="0"/>
  </r>
  <r>
    <s v="2023049990028514"/>
    <s v="BANDUNG BARAT"/>
    <s v="BANDUNG BARAT"/>
    <s v="LEMBANG"/>
    <s v="LEMBANG"/>
    <s v="CIKOLE"/>
    <s v="CIKOLE"/>
    <s v="40391"/>
    <s v="40391"/>
    <s v="KP SUKASARI"/>
    <s v="KP SUKASARI RT/RW 002/005"/>
    <n v="107.65300000000001"/>
    <m/>
    <n v="-6.81"/>
    <m/>
    <n v="100"/>
    <m/>
    <s v="Blank"/>
    <s v="6 48m 36s S, 107 39m 10.8s E"/>
    <s v="0 0m 0s N, 0 0m 0s E"/>
    <m/>
    <x v="0"/>
    <n v="100"/>
    <n v="100"/>
    <n v="100"/>
    <n v="100"/>
    <n v="100"/>
    <x v="0"/>
  </r>
  <r>
    <s v="2023039990027450"/>
    <s v="TULANG BAWANG"/>
    <s v="TULANG BAWANG"/>
    <s v="BANJAR AGUNG"/>
    <s v="BANJAR AGUNG"/>
    <s v="DWI WARGA TUNGGAL JAYA"/>
    <s v="DWI WARGA TUNGGAL JAYA"/>
    <s v="34682"/>
    <s v="34682"/>
    <s v="DWI WARGA TUNGGAL JAYA RT 002 RW 004 "/>
    <s v="DWI WARGA TUNGGAL JAYA RT 002 RW 004 "/>
    <n v="105.22799999999999"/>
    <m/>
    <n v="-4.29"/>
    <m/>
    <n v="100"/>
    <m/>
    <s v="Blank"/>
    <s v="4 17m 24s S, 105 13m 40.8s E"/>
    <s v="0 0m 0s N, 0 0m 0s E"/>
    <m/>
    <x v="0"/>
    <n v="100"/>
    <n v="100"/>
    <n v="100"/>
    <n v="100"/>
    <n v="100"/>
    <x v="0"/>
  </r>
  <r>
    <s v="2023039990027815"/>
    <s v="GRESIK"/>
    <s v="GRESIK"/>
    <s v="MENGANTI"/>
    <s v="MENGANTI"/>
    <s v="SIDOWUNGU"/>
    <s v="SIDOWUNGU"/>
    <s v="61174"/>
    <s v="61174"/>
    <s v="SIDOWUNGU "/>
    <s v="SIDOWUNGU RT/RW 014/004"/>
    <n v="112.59699999999999"/>
    <m/>
    <n v="-7.3"/>
    <m/>
    <n v="100"/>
    <m/>
    <s v="Blank"/>
    <s v="7 17m 60s S, 112 35m 49.2s E"/>
    <s v="0 0m 0s N, 0 0m 0s E"/>
    <m/>
    <x v="0"/>
    <n v="100"/>
    <n v="100"/>
    <n v="100"/>
    <n v="100"/>
    <n v="100"/>
    <x v="0"/>
  </r>
  <r>
    <s v="2023029990024820"/>
    <s v="GRESIK"/>
    <s v="GRESIK"/>
    <s v="MANYAR"/>
    <s v="MANYAR"/>
    <s v="KARANGREJO"/>
    <s v="KARANGREJO"/>
    <s v="61151"/>
    <s v="61151"/>
    <s v="KARANGREJO"/>
    <s v="KARANGREJO RT/RW 007/003"/>
    <n v="112.581"/>
    <m/>
    <n v="-7.0709999999999997"/>
    <m/>
    <n v="100"/>
    <m/>
    <s v="Blank"/>
    <s v="7 4m 15.6s S, 112 34m 51.6s E"/>
    <s v="0 0m 0s N, 0 0m 0s E"/>
    <m/>
    <x v="0"/>
    <n v="100"/>
    <n v="100"/>
    <n v="100"/>
    <n v="100"/>
    <n v="100"/>
    <x v="0"/>
  </r>
  <r>
    <s v="2023039990026169"/>
    <s v="GRESIK"/>
    <s v="GRESIK"/>
    <s v="BUNGAH"/>
    <s v="BUNGAH"/>
    <s v="GUMENG"/>
    <s v="GUMENG"/>
    <s v="61152"/>
    <s v="61152"/>
    <s v="GUMENG"/>
    <s v="GUMENG RT/RW 002/004"/>
    <n v="112.575"/>
    <m/>
    <n v="-7.0110000000000001"/>
    <m/>
    <n v="100"/>
    <m/>
    <s v="Blank"/>
    <s v="7 0m 39.6s S, 112 34m 30s E"/>
    <s v="0 0m 0s N, 0 0m 0s E"/>
    <m/>
    <x v="0"/>
    <n v="100"/>
    <n v="100"/>
    <n v="100"/>
    <n v="100"/>
    <n v="100"/>
    <x v="0"/>
  </r>
  <r>
    <s v="2023039990027023"/>
    <s v="PONOROGO"/>
    <s v="PONOROGO"/>
    <s v="PONOROGO"/>
    <s v="PONOROGO"/>
    <s v="PURBOSUMAN"/>
    <s v="PURBOSUMAN"/>
    <s v="63417"/>
    <s v="63417"/>
    <s v="JL.DOPLANG NO 33 PERUM GRIYA KENCANA PURBOSUMAN "/>
    <s v="JL.DOPLANG RT 003 RW 002 KEL.PURBOSUMAN KEC. PONOROGO KAB.PONOROGO"/>
    <n v="111.47799999999999"/>
    <m/>
    <n v="-7.8789999999999996"/>
    <m/>
    <n v="100"/>
    <m/>
    <s v="Blank"/>
    <s v="7 52m 44.4s S, 111 28m 40.8s E"/>
    <s v="0 0m 0s N, 0 0m 0s E"/>
    <m/>
    <x v="0"/>
    <n v="100"/>
    <n v="100"/>
    <n v="100"/>
    <n v="66"/>
    <n v="93.2"/>
    <x v="0"/>
  </r>
  <r>
    <s v="2023029990025056"/>
    <s v="GRESIK"/>
    <s v="GRESIK"/>
    <s v="MANYAR"/>
    <s v="MANYAR"/>
    <s v="SUKOMULYO"/>
    <s v="SUKOMULYO"/>
    <s v="61151"/>
    <s v="61151"/>
    <s v="PONTIANAK 1 NO 92 GKB"/>
    <s v="JL.PONTIANAK 1 / 92 GKB"/>
    <n v="112.613"/>
    <m/>
    <n v="-7.1319999999999997"/>
    <m/>
    <n v="100"/>
    <m/>
    <s v="Blank"/>
    <s v="7 7m 55.2s S, 112 36m 46.8s E"/>
    <s v="0 0m 0s N, 0 0m 0s E"/>
    <m/>
    <x v="0"/>
    <n v="100"/>
    <n v="100"/>
    <n v="100"/>
    <n v="92"/>
    <n v="98.4"/>
    <x v="0"/>
  </r>
  <r>
    <s v="2023029990025586"/>
    <s v="SIDOARJO"/>
    <s v="SIDOARJO"/>
    <s v="TAMAN"/>
    <s v="TAMAN"/>
    <s v="SAMBIBULU"/>
    <s v="SAMBIBULU (SAMBI BULU)"/>
    <s v="61257"/>
    <s v="61257"/>
    <s v="SAMBISARI"/>
    <s v="SAMBISARI RT 28 RW 05 KELURAHAN SAMBIBULU"/>
    <n v="112.669"/>
    <m/>
    <n v="-7.3719999999999999"/>
    <m/>
    <n v="100"/>
    <m/>
    <s v="Blank"/>
    <s v="7 22m 19.2s S, 112 40m 8.4s E"/>
    <s v="0 0m 0s N, 0 0m 0s E"/>
    <m/>
    <x v="0"/>
    <n v="100"/>
    <n v="100"/>
    <n v="100"/>
    <n v="100"/>
    <n v="100"/>
    <x v="0"/>
  </r>
  <r>
    <s v="2023059990030079"/>
    <s v="KOTA BANDUNG"/>
    <s v="BANDUNG"/>
    <s v="BABAKAN CIPARAY"/>
    <s v="BABAKAN CIPARAY"/>
    <s v="BABAKAN"/>
    <s v="BABAKAN"/>
    <s v="40222"/>
    <s v="40222"/>
    <s v="TERS SURYANI "/>
    <s v="JL.TERS.SURYANI RT/RW 001/005"/>
    <n v="107.57899999999999"/>
    <m/>
    <n v="-6.9349999999999996"/>
    <m/>
    <n v="100"/>
    <m/>
    <s v="Blank"/>
    <s v="6 56m 6s S, 107 34m 44.4s E"/>
    <s v="0 0m 0s N, 0 0m 0s E"/>
    <m/>
    <x v="0"/>
    <n v="100"/>
    <n v="100"/>
    <n v="100"/>
    <n v="100"/>
    <n v="100"/>
    <x v="0"/>
  </r>
  <r>
    <s v="2015064040011481"/>
    <s v="MUARO JAMBI"/>
    <s v="MUARO JAMBI"/>
    <s v="JAMBI LUAR KOTA"/>
    <s v="JAMBI LUAR KOTA"/>
    <s v="MUARO PIJOAN"/>
    <s v="MUARA PIJOAN (MUARO PIJOAN)"/>
    <s v="36361"/>
    <s v="36361"/>
    <s v="MUARO PIJOAN RT/RW 003/001"/>
    <s v="MUARO PIJOAN RT/RW 003/001"/>
    <n v="103.46599999999999"/>
    <m/>
    <n v="-1.56"/>
    <m/>
    <n v="100"/>
    <m/>
    <s v="Blank"/>
    <s v="1 33m 36s S, 103 27m 57.6s E"/>
    <s v="0 0m 0s N, 0 0m 0s E"/>
    <m/>
    <x v="0"/>
    <n v="100"/>
    <n v="100"/>
    <n v="100"/>
    <n v="100"/>
    <n v="100"/>
    <x v="0"/>
  </r>
  <r>
    <s v="2023019990024144"/>
    <s v="KOTA ADM. JAKARTA SELATAN"/>
    <s v="JAKARTA SELATAN"/>
    <s v="PASAR MINGGU"/>
    <s v="PASAR MINGGU"/>
    <s v="PEJATEN TIMUR"/>
    <s v="PEJATEN BARAT"/>
    <s v="12510"/>
    <s v="12510"/>
    <s v="KEMUNING 2 NO 12A"/>
    <s v="JL H NOOR GGLANGGAR NO 21"/>
    <n v="106.85"/>
    <n v="106.84699999999999"/>
    <n v="-6.27"/>
    <n v="-6.2747299999999999"/>
    <n v="100"/>
    <m/>
    <m/>
    <s v="6 16m 12s S, 106 50m 60s E"/>
    <s v="6 16m 29.028s S, 106 50m 49.2s E"/>
    <n v="0.61953002998208695"/>
    <x v="4"/>
    <n v="100"/>
    <n v="100"/>
    <n v="70"/>
    <n v="33"/>
    <n v="80.599999999999994"/>
    <x v="1"/>
  </r>
  <r>
    <s v="2023039990026762"/>
    <s v="SIDOARJO"/>
    <s v="SIDOARJO"/>
    <s v="TAMAN"/>
    <s v="TAMAN"/>
    <s v="WAGE"/>
    <s v="TAMAN"/>
    <s v="61257"/>
    <s v="61257"/>
    <s v="PONDOK WAGE INDAH II BLOK U NO 8"/>
    <s v="PONDOK WAGE INDAH 2  BLOK U NO 8 "/>
    <n v="112.70699999999999"/>
    <m/>
    <n v="-7.3680000000000003"/>
    <m/>
    <n v="100"/>
    <m/>
    <s v="Blank"/>
    <s v="7 22m 4.8s S, 112 42m 25.2s E"/>
    <s v="0 0m 0s N, 0 0m 0s E"/>
    <m/>
    <x v="0"/>
    <n v="100"/>
    <n v="100"/>
    <n v="22"/>
    <n v="97"/>
    <n v="83.8"/>
    <x v="1"/>
  </r>
  <r>
    <s v="2019105130030677"/>
    <s v="BEKASI"/>
    <s v="KAB. BEKASI"/>
    <s v="TAMBUN SELATAN"/>
    <s v="TAMBUN SELATAN"/>
    <s v="SUMBERJAYA"/>
    <s v="SUMBERJAYA (SUMBER JAYA)"/>
    <s v="17510"/>
    <s v="17510"/>
    <s v="TRIDAYA INDAH 2 JL. WIJAYA KUSUMA BLOK D.20 NO.2"/>
    <s v="TRIDAYA INDAH 2 JL. WIJAYA KUSUMA BLOK D.20 NO.2"/>
    <n v="107.08199999999999"/>
    <n v="107.066"/>
    <n v="-6.2080000000000002"/>
    <n v="-6.2412099999999997"/>
    <n v="100"/>
    <m/>
    <m/>
    <s v="6 12m 28.8s S, 107 4m 55.2s E"/>
    <s v="6 14m 28.356s S, 107 3m 57.6s E"/>
    <n v="4.0771730808273281"/>
    <x v="3"/>
    <n v="100"/>
    <n v="100"/>
    <n v="100"/>
    <n v="100"/>
    <n v="100"/>
    <x v="0"/>
  </r>
  <r>
    <s v="2023039990026696"/>
    <s v="KOTA CIMAHI"/>
    <s v="CIMAHI"/>
    <s v="CIMAHI TENGAH"/>
    <s v="CIMAHI TENGAH"/>
    <s v="CIGUGUR TENGAH"/>
    <s v="CIGUGUR TENGAH"/>
    <s v="40522"/>
    <s v="40522"/>
    <s v="CIGUGUR TENGAH GG PANCA BHAKTI "/>
    <s v="JL. CIGUGUR TENGAH GG.PANCA BHAKTI RT/RW 002/017"/>
    <n v="107.553"/>
    <m/>
    <n v="-6.8959999999999999"/>
    <m/>
    <n v="100"/>
    <m/>
    <s v="Blank"/>
    <s v="6 53m 45.6s S, 107 33m 10.8s E"/>
    <s v="0 0m 0s N, 0 0m 0s E"/>
    <m/>
    <x v="0"/>
    <n v="100"/>
    <n v="100"/>
    <n v="100"/>
    <n v="100"/>
    <n v="100"/>
    <x v="0"/>
  </r>
  <r>
    <s v="2023039990026277"/>
    <s v="MUARO JAMBI"/>
    <s v="MUARO JAMBI"/>
    <s v="MESTONG"/>
    <s v="MESTONG"/>
    <s v="PONDOK MEJA"/>
    <s v="PONDOK MEJA"/>
    <s v="36361"/>
    <s v="36364"/>
    <s v="PERUMAHAN PIONER RESIDENCE BLOK F NO 1 RT 17"/>
    <s v="PERUMAHAN PIONER RESIDENCE BLOK F NO 1 RT 17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</r>
  <r>
    <s v="2023049990028100"/>
    <s v="BANDUNG BARAT"/>
    <s v="BANDUNG BARAT"/>
    <s v="BATUJAJAR"/>
    <s v="BATUJAJAR"/>
    <s v="BATUJAJAR TIMUR"/>
    <s v="BATUJAJAR TIMUR"/>
    <s v="40561"/>
    <s v="40561"/>
    <s v="PUSPA REGENCY BLOK A "/>
    <s v="PUSPA REGENCY BLOK A 94 RT/RW 004/009"/>
    <n v="107.512"/>
    <m/>
    <n v="-6.9130000000000003"/>
    <m/>
    <n v="100"/>
    <m/>
    <s v="Blank"/>
    <s v="6 54m 46.8s S, 107 30m 43.2s E"/>
    <s v="0 0m 0s N, 0 0m 0s E"/>
    <m/>
    <x v="0"/>
    <n v="100"/>
    <n v="100"/>
    <n v="100"/>
    <n v="100"/>
    <n v="100"/>
    <x v="0"/>
  </r>
  <r>
    <s v="2014054880008545"/>
    <s v="GRESIK"/>
    <s v="GRESIK"/>
    <s v="MENGANTI"/>
    <s v="MENGANTI"/>
    <s v="MOJOTENGAH"/>
    <s v="MOJOTENGAH"/>
    <s v="61174"/>
    <s v="61174"/>
    <s v="DUSUN MOJOTENGAH"/>
    <s v="DUSUN MOJOTENGAH RT/RW 016/007"/>
    <n v="112.569"/>
    <m/>
    <n v="-7.3029999999999999"/>
    <m/>
    <n v="100"/>
    <m/>
    <s v="Blank"/>
    <s v="7 18m 10.8s S, 112 34m 8.4s E"/>
    <s v="0 0m 0s N, 0 0m 0s E"/>
    <m/>
    <x v="0"/>
    <n v="100"/>
    <n v="100"/>
    <n v="100"/>
    <n v="100"/>
    <n v="100"/>
    <x v="0"/>
  </r>
  <r>
    <s v="2023039990027328"/>
    <s v="KOTA ADM. JAKARTA BARAT"/>
    <s v="TANGERANG"/>
    <s v="CENGKARENG"/>
    <s v="BATUCEPER"/>
    <s v="KEDAUNG KALI ANGKE"/>
    <s v="BATUCEPER (BATU CEPER)"/>
    <s v="11710"/>
    <s v="15122"/>
    <s v="KALIMATI "/>
    <s v="KP.KALIMATI RT/RW 009/006"/>
    <n v="106.755"/>
    <m/>
    <n v="-6.15"/>
    <m/>
    <n v="0"/>
    <m/>
    <s v="Blank"/>
    <s v="6 9m 1.27898e-12s S, 106 45m 18s E"/>
    <s v="0 0m 0s N, 0 0m 0s E"/>
    <m/>
    <x v="0"/>
    <n v="19"/>
    <n v="32"/>
    <n v="21"/>
    <n v="100"/>
    <n v="34.4"/>
    <x v="5"/>
  </r>
  <r>
    <s v="2023039990026737"/>
    <s v="GRESIK"/>
    <s v="GRESIK"/>
    <s v="BENJENG"/>
    <s v="BENJENG"/>
    <s v="KALIPADANG"/>
    <s v="KALIPADANG"/>
    <s v="61172"/>
    <s v="61172"/>
    <s v="DSN KALISARI "/>
    <s v="DSN KALISARI RT/RW 008/004"/>
    <n v="112.47199999999999"/>
    <m/>
    <n v="-7.2489999999999997"/>
    <m/>
    <n v="100"/>
    <m/>
    <s v="Blank"/>
    <s v="7 14m 56.4s S, 112 28m 19.2s E"/>
    <s v="0 0m 0s N, 0 0m 0s E"/>
    <m/>
    <x v="0"/>
    <n v="100"/>
    <n v="100"/>
    <n v="100"/>
    <n v="100"/>
    <n v="100"/>
    <x v="0"/>
  </r>
  <r>
    <s v="2023039990027401"/>
    <s v="SAROLANGUN"/>
    <s v="SAROLANGUN"/>
    <s v="LIMUN"/>
    <s v="LIMUN"/>
    <s v="PANCA KARYA"/>
    <s v="PANCA KARYA"/>
    <s v="37382"/>
    <s v="37382"/>
    <s v="PANCA KARYA"/>
    <s v="PANCA KARYA RT 009"/>
    <n v="102.541"/>
    <m/>
    <n v="-2.5459999999999998"/>
    <m/>
    <n v="100"/>
    <m/>
    <s v="Blank"/>
    <s v="2 32m 45.6s S, 102 32m 27.6s E"/>
    <s v="0 0m 0s N, 0 0m 0s E"/>
    <m/>
    <x v="0"/>
    <n v="100"/>
    <n v="100"/>
    <n v="100"/>
    <n v="100"/>
    <n v="100"/>
    <x v="0"/>
  </r>
  <r>
    <s v="2023029990025197"/>
    <s v="GRESIK"/>
    <s v="GRESIK"/>
    <s v="BUNGAH"/>
    <s v="BUNGAH"/>
    <s v="KISIK"/>
    <s v="KISIK"/>
    <s v="61152"/>
    <s v="61152"/>
    <s v="KISIK "/>
    <s v="KISIK RT/RW 009/004 KELURAHAN KISIK,KEC BUNGAH,GRESIK"/>
    <n v="112.57899999999999"/>
    <m/>
    <n v="-7.03"/>
    <m/>
    <n v="100"/>
    <m/>
    <s v="Blank"/>
    <s v="7 1m 48s S, 112 34m 44.4s E"/>
    <s v="0 0m 0s N, 0 0m 0s E"/>
    <m/>
    <x v="0"/>
    <n v="100"/>
    <n v="100"/>
    <n v="100"/>
    <n v="100"/>
    <n v="100"/>
    <x v="0"/>
  </r>
  <r>
    <s v="2023029990025554"/>
    <s v="GRESIK"/>
    <s v="GRESIK"/>
    <s v="BENJENG"/>
    <s v="BENJENG"/>
    <s v="DELIKSUMBER"/>
    <s v="DELIKSUMBER"/>
    <s v="61172"/>
    <s v="61172"/>
    <s v="DSN SUMBER"/>
    <s v="DSN.SUMBER RT/RW 005/002"/>
    <n v="112.47799999999999"/>
    <m/>
    <n v="-7.2590000000000003"/>
    <m/>
    <n v="100"/>
    <m/>
    <s v="Blank"/>
    <s v="7 15m 32.4s S, 112 28m 40.8s E"/>
    <s v="0 0m 0s N, 0 0m 0s E"/>
    <m/>
    <x v="0"/>
    <n v="100"/>
    <n v="100"/>
    <n v="100"/>
    <n v="100"/>
    <n v="100"/>
    <x v="0"/>
  </r>
  <r>
    <s v="2023069990031826"/>
    <s v="MUARO JAMBI"/>
    <s v="MUARO JAMBI"/>
    <s v="MESTONG"/>
    <s v="MESTONG"/>
    <s v="TEMPINO"/>
    <s v="TEMPINO"/>
    <s v="36364"/>
    <s v="36364"/>
    <s v="JL.JAMBI PALEMBANG KM28 KOMPLEK PERTAMINA TEMPINO RT.05"/>
    <s v="JL.JAMBI PALEMBANG KM28 KOMPLEK PERTAMINA TEMPINO RT.05"/>
    <n v="103.526"/>
    <m/>
    <n v="-1.7849999999999999"/>
    <m/>
    <n v="100"/>
    <m/>
    <s v="Blank"/>
    <s v="1 47m 6s S, 103 31m 33.6s E"/>
    <s v="0 0m 0s N, 0 0m 0s E"/>
    <m/>
    <x v="0"/>
    <n v="100"/>
    <n v="100"/>
    <n v="100"/>
    <n v="100"/>
    <n v="100"/>
    <x v="0"/>
  </r>
  <r>
    <s v="2023029990025408"/>
    <s v="GRESIK"/>
    <s v="GRESIK"/>
    <s v="CERME"/>
    <s v="CERME"/>
    <s v="DAMPAAN"/>
    <s v="DAMPAAN"/>
    <s v="61171"/>
    <s v="61171"/>
    <s v="DAMPAAN"/>
    <s v="DAMPAAN RT/RW 001/001"/>
    <n v="112.52800000000001"/>
    <m/>
    <n v="-7.2460000000000004"/>
    <m/>
    <n v="100"/>
    <m/>
    <s v="Blank"/>
    <s v="7 14m 45.6s S, 112 31m 40.8s E"/>
    <s v="0 0m 0s N, 0 0m 0s E"/>
    <m/>
    <x v="0"/>
    <n v="100"/>
    <n v="100"/>
    <n v="100"/>
    <n v="100"/>
    <n v="100"/>
    <x v="0"/>
  </r>
  <r>
    <s v="2023049990029431"/>
    <s v="KOTA JAMBI"/>
    <s v="JAMBI"/>
    <s v="PAAL MERAH"/>
    <s v="PAAL MERAH"/>
    <s v="EKA JAYA"/>
    <s v="EKA JAYA"/>
    <s v="36139"/>
    <s v="36139"/>
    <s v="LRG. SEPAKAT 1 PERUM EKA JAYA MANDIRI BLOK D NO.03 RT/RW 001/000"/>
    <s v="LRG. SEPAKAT 1 PERUM EKA JAYA MANDIRI BLOK D NO.03 RT/RW 001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39990027737"/>
    <s v="KOTA ADM. JAKARTA SELATAN"/>
    <s v="JAKARTA SELATAN"/>
    <s v="TEBET"/>
    <s v="TEBET"/>
    <s v="BUKIT DURI"/>
    <s v="BUKIT DURI"/>
    <s v="12840"/>
    <s v="12840"/>
    <s v="BUKIT DURI TANJAKAN NO.112"/>
    <s v="JL BUKIT DURI TANJAKAN NO.112"/>
    <n v="106.857"/>
    <n v="106.85899999999999"/>
    <n v="-6.2220000000000004"/>
    <n v="-6.2242600000000001"/>
    <n v="100"/>
    <m/>
    <m/>
    <s v="6 13m 19.2s S, 106 51m 25.2s E"/>
    <s v="6 13m 27.336s S, 106 51m 32.4s E"/>
    <n v="0.33384605913755511"/>
    <x v="8"/>
    <n v="100"/>
    <n v="100"/>
    <n v="100"/>
    <n v="100"/>
    <n v="100"/>
    <x v="0"/>
  </r>
  <r>
    <s v="2022129990023427"/>
    <s v="GRESIK"/>
    <s v="GRESIK"/>
    <s v="BENJENG"/>
    <s v="BENJENG"/>
    <s v="METATU"/>
    <s v="METATU"/>
    <s v="61172"/>
    <s v="61172"/>
    <s v="MEDANGAN"/>
    <s v="MEDANGAN RT/RW 004/002"/>
    <n v="112.505"/>
    <m/>
    <n v="-7.2249999999999996"/>
    <m/>
    <n v="100"/>
    <m/>
    <s v="Blank"/>
    <s v="7 13m 30s S, 112 30m 18s E"/>
    <s v="0 0m 0s N, 0 0m 0s E"/>
    <m/>
    <x v="0"/>
    <n v="100"/>
    <n v="100"/>
    <n v="100"/>
    <n v="100"/>
    <n v="100"/>
    <x v="0"/>
  </r>
  <r>
    <s v="2023049990029319"/>
    <s v="KOTA TANGERANG"/>
    <s v="TANGERANG"/>
    <s v="CIBODAS"/>
    <s v="CIBODAS"/>
    <s v="PANUNGGANGAN BARAT"/>
    <s v="PANUNGGANGAN BARAT"/>
    <s v="15139"/>
    <s v="15139"/>
    <s v="PANUNGGANGAN BARAT"/>
    <s v="KP PANUNGGANGAN BARAT RT/RW 003/007"/>
    <n v="106.62"/>
    <m/>
    <n v="-6.2210000000000001"/>
    <m/>
    <n v="100"/>
    <m/>
    <s v="Blank"/>
    <s v="6 13m 15.6s S, 106 37m 12s E"/>
    <s v="0 0m 0s N, 0 0m 0s E"/>
    <m/>
    <x v="0"/>
    <n v="100"/>
    <n v="100"/>
    <n v="100"/>
    <n v="100"/>
    <n v="100"/>
    <x v="0"/>
  </r>
  <r>
    <s v="2022129990023458"/>
    <s v="MUARO JAMBI"/>
    <s v="MUARO JAMBI"/>
    <s v="JAMBI LUAR KOTA"/>
    <s v="JAMBI LUAR KOTA"/>
    <s v="MENDALO DARAT"/>
    <s v="MENDALO DARAT"/>
    <s v="36361"/>
    <s v="36361"/>
    <s v="REJO MULYO MENDALO DARAT JAMBI LUAR KOTA"/>
    <s v="REJO MULYO MENDALO DARAT JAMBI LUAR KOTA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</r>
  <r>
    <s v="2023059990030712"/>
    <s v="KOTA TANGERANG"/>
    <s v="TANGERANG"/>
    <s v="CIPONDOH"/>
    <s v="CIPONDOH"/>
    <s v="CIPONDOH MAKMUR"/>
    <s v="PORIS PLAWAD"/>
    <s v="15148"/>
    <s v="15141"/>
    <s v="MAULANA HASANUDIN"/>
    <s v="PORIS PLAWAD RT 03 RW 03 KEL PORIS PLAWAD KEC CIPONDOH"/>
    <n v="106.67700000000001"/>
    <m/>
    <n v="-6.1820000000000004"/>
    <m/>
    <n v="0"/>
    <m/>
    <s v="Blank"/>
    <s v="6 10m 55.2s S, 106 40m 37.2s E"/>
    <s v="0 0m 0s N, 0 0m 0s E"/>
    <m/>
    <x v="0"/>
    <n v="100"/>
    <n v="100"/>
    <n v="22"/>
    <n v="18"/>
    <n v="48"/>
    <x v="3"/>
  </r>
  <r>
    <s v="2023049990029389"/>
    <s v="MESUJI"/>
    <s v="MESUJI"/>
    <s v="SIMPANG PEMATANG"/>
    <s v="SIMPANG PEMATANG"/>
    <s v="WIRA BANGUN"/>
    <s v="WIRA BANGUN"/>
    <s v="34698"/>
    <s v="34699"/>
    <s v="WIRA BANGUN KEC SIMPANG PEMATANG"/>
    <s v="WIRA BANGUN KEC SIMPANG PEMATANG"/>
    <n v="105.178"/>
    <m/>
    <n v="-3.992"/>
    <m/>
    <n v="0"/>
    <m/>
    <s v="Blank"/>
    <s v="3 59m 31.2s S, 105 10m 40.8s E"/>
    <s v="0 0m 0s N, 0 0m 0s E"/>
    <m/>
    <x v="0"/>
    <n v="100"/>
    <n v="100"/>
    <n v="100"/>
    <n v="100"/>
    <n v="80"/>
    <x v="1"/>
  </r>
  <r>
    <s v="2023049990028440"/>
    <s v="KOTA ADM. JAKARTA BARAT"/>
    <s v="JAKARTA BARAT"/>
    <s v="KALIDERES"/>
    <s v="KALIDERES"/>
    <s v="KAMAL"/>
    <s v="KAMAL"/>
    <s v="11810"/>
    <s v="11810"/>
    <s v="KP BELAKANG "/>
    <s v="KP BELAKANG RT 010 RW 003"/>
    <n v="106.696"/>
    <m/>
    <n v="-6.101"/>
    <m/>
    <n v="100"/>
    <m/>
    <s v="Blank"/>
    <s v="6 6m 3.6s S, 106 41m 45.6s E"/>
    <s v="0 0m 0s N, 0 0m 0s E"/>
    <m/>
    <x v="0"/>
    <n v="100"/>
    <n v="100"/>
    <n v="100"/>
    <n v="100"/>
    <n v="100"/>
    <x v="0"/>
  </r>
  <r>
    <s v="2023039990026891"/>
    <s v="TANGERANG"/>
    <s v="KAB. TANGERANG"/>
    <s v="JAYANTI"/>
    <s v="JAYANTI"/>
    <s v="JAYANTI"/>
    <s v="JAYANTI"/>
    <s v="15610"/>
    <s v="15611"/>
    <s v="KP. MUHARA RT/RW 012/005"/>
    <s v="KP. MUHARA RT/RW 012/005"/>
    <n v="106.384"/>
    <m/>
    <n v="-6.218"/>
    <m/>
    <n v="0"/>
    <m/>
    <s v="Blank"/>
    <s v="6 13m 4.8s S, 106 23m 2.4s E"/>
    <s v="0 0m 0s N, 0 0m 0s E"/>
    <m/>
    <x v="0"/>
    <n v="100"/>
    <n v="100"/>
    <n v="100"/>
    <n v="100"/>
    <n v="80"/>
    <x v="1"/>
  </r>
  <r>
    <s v="2023059990030883"/>
    <s v="KOTA SURABAYA"/>
    <s v="SURABAYA"/>
    <s v="TENGGILIS MEJOYO"/>
    <s v="TENGGILIS MEJOYO"/>
    <s v="KUTISARI"/>
    <s v="KUTISARI"/>
    <s v="60291"/>
    <s v="60291"/>
    <s v="KUTISARI INDAH UTARA 9 NO 10"/>
    <s v="JALAN KUTISARI INDAH UTARA 9 NO 10"/>
    <n v="112.78400000000001"/>
    <m/>
    <n v="-7.2779999999999996"/>
    <m/>
    <n v="100"/>
    <m/>
    <s v="Blank"/>
    <s v="7 16m 40.8s S, 112 47m 2.4s E"/>
    <s v="0 0m 0s N, 0 0m 0s E"/>
    <m/>
    <x v="0"/>
    <n v="100"/>
    <n v="100"/>
    <n v="100"/>
    <n v="100"/>
    <n v="100"/>
    <x v="0"/>
  </r>
  <r>
    <s v="2023019990024496"/>
    <s v="BEKASI"/>
    <s v="BONTANG"/>
    <s v="BABELAN"/>
    <s v="BONTANG BARAT"/>
    <s v="KEBALEN"/>
    <s v="BELIMBING"/>
    <s v="17610"/>
    <s v="75313"/>
    <s v="CLUSTER DE KANDIAS BLOK DELIMA NO 16"/>
    <s v="JL.MENJANGAN 03-27 BTN PKT"/>
    <n v="106.685"/>
    <n v="106.739"/>
    <n v="-6.1929999999999996"/>
    <n v="-6.2916699999999999"/>
    <n v="0"/>
    <m/>
    <m/>
    <s v="6 11m 34.8s S, 106 41m 6s E"/>
    <s v="6 17m 30.012s S, 106 44m 20.4s E"/>
    <n v="12.4408622490957"/>
    <x v="7"/>
    <n v="31"/>
    <n v="50"/>
    <n v="38"/>
    <n v="29"/>
    <n v="29.6"/>
    <x v="4"/>
  </r>
  <r>
    <s v="2022129990023545"/>
    <s v="GRESIK"/>
    <s v="GRESIK"/>
    <s v="BENJENG"/>
    <s v="BENJENG"/>
    <s v="MUNGGUGEBANG"/>
    <s v="MUNGGUGEBANG"/>
    <s v="61172"/>
    <s v="61172"/>
    <s v="MUNGGU SOYI "/>
    <s v="MUNGGU SOYI RT/RW 007/002"/>
    <n v="112.486"/>
    <m/>
    <n v="-7.2389999999999999"/>
    <m/>
    <n v="100"/>
    <m/>
    <s v="Blank"/>
    <s v="7 14m 20.4s S, 112 29m 9.6s E"/>
    <s v="0 0m 0s N, 0 0m 0s E"/>
    <m/>
    <x v="0"/>
    <n v="100"/>
    <n v="100"/>
    <n v="100"/>
    <n v="100"/>
    <n v="100"/>
    <x v="0"/>
  </r>
  <r>
    <s v="2023039990027563"/>
    <s v="KOTA JAMBI"/>
    <s v="JAMBI"/>
    <s v="JAMBI TIMUR"/>
    <s v="JAMBI TIMUR"/>
    <s v="TANJUNG SARI"/>
    <s v="TANJUNG SARI"/>
    <s v="36147"/>
    <s v="36147"/>
    <s v="JLN. TARUMA NEGARA LRG. REMBA RT. 15 KEL. TANJUNG SARI KEC. JAMBI TIMUR"/>
    <s v="JLN. TARUMA NEGARA LRG. REMBA RT. 15 KEL. TANJUNG SARI KEC. JAMBI TIMUR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</r>
  <r>
    <s v="2023049990028387"/>
    <s v="TANGERANG"/>
    <s v="KAB. TANGERANG"/>
    <s v="KELAPA DUA"/>
    <s v="KELAPA DUA"/>
    <s v="PAKULONAN BARAT"/>
    <s v="PAKULONAN BARAT"/>
    <s v="15810"/>
    <s v="15811"/>
    <s v="DEMANG 2 KONTRAKAN DODO KP KADEMANGAN"/>
    <s v="JALAN DEMANG 2 KONTRAKAN DODO KP. KADEMANGAN RT/RW 002/005"/>
    <n v="106.63200000000001"/>
    <m/>
    <n v="-6.2359999999999998"/>
    <m/>
    <n v="0"/>
    <m/>
    <s v="Blank"/>
    <s v="6 14m 9.6s S, 106 37m 55.2s E"/>
    <s v="0 0m 0s N, 0 0m 0s E"/>
    <m/>
    <x v="0"/>
    <n v="100"/>
    <n v="100"/>
    <n v="100"/>
    <n v="100"/>
    <n v="80"/>
    <x v="1"/>
  </r>
  <r>
    <s v="2023049990028218"/>
    <s v="KOTA JAMBI"/>
    <s v="JAMBI"/>
    <s v="JAMBI SELATAN"/>
    <s v="JAMBI SELATAN"/>
    <s v="PASIR PUTIH"/>
    <s v="PASIR PUTIH"/>
    <s v="36139"/>
    <s v="36139"/>
    <s v="JL.ISWAHYUDI NO.111 RT/RW 011/-"/>
    <s v="JL.ISWAHYUDI NO.111 RT/RW 011/-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</r>
  <r>
    <s v="2023039990026740"/>
    <s v="BANJAR"/>
    <s v="KAB. BANJAR"/>
    <s v="MARTAPURA"/>
    <s v="MARTAPURA (MARTAPURA KOTA)"/>
    <s v="BINCAU"/>
    <s v="BINCAU"/>
    <s v="70619"/>
    <s v="70619"/>
    <s v="BINCAU INDAH IV"/>
    <s v="BINCAU INDAH IV RT/RW 016/005"/>
    <n v="114.901"/>
    <m/>
    <n v="-3.3889999999999998"/>
    <m/>
    <n v="100"/>
    <m/>
    <s v="Blank"/>
    <s v="3 23m 20.4s S, 114 54m 3.6s E"/>
    <s v="0 0m 0s N, 0 0m 0s E"/>
    <m/>
    <x v="0"/>
    <n v="100"/>
    <n v="100"/>
    <n v="100"/>
    <n v="100"/>
    <n v="100"/>
    <x v="0"/>
  </r>
  <r>
    <s v="2023059990030935"/>
    <s v="TANGERANG"/>
    <s v="KAB. TANGERANG"/>
    <s v="KRONJO"/>
    <s v="KRONJO"/>
    <s v="PAGENJAHAN"/>
    <s v="PAGENJAHAN"/>
    <s v="15550"/>
    <s v="15550"/>
    <s v="KP.PASAR SABTU RT/RW 001/004"/>
    <s v="KP.PASAR SABTU RT/RW 001/004"/>
    <n v="106.414"/>
    <m/>
    <n v="-6.0839999999999996"/>
    <m/>
    <n v="100"/>
    <m/>
    <s v="Blank"/>
    <s v="6 5m 2.4s S, 106 24m 50.4s E"/>
    <s v="0 0m 0s N, 0 0m 0s E"/>
    <m/>
    <x v="0"/>
    <n v="100"/>
    <n v="100"/>
    <n v="100"/>
    <n v="100"/>
    <n v="100"/>
    <x v="0"/>
  </r>
  <r>
    <s v="2023039990026937"/>
    <s v="TANGERANG"/>
    <s v="KAB. TANGERANG"/>
    <s v="SINDANG JAYA"/>
    <s v="SINDANG JAYA"/>
    <s v="SUKAHARJA"/>
    <s v="SUKAHARJA (SUKA HARJA)"/>
    <s v="15560"/>
    <s v="15561"/>
    <s v="WARU II"/>
    <s v="KP WARU II RT/RW 008/004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</r>
  <r>
    <s v="2023029990025671"/>
    <s v="MUARO JAMBI"/>
    <s v="MUARO JAMBI"/>
    <s v="SUNGAI BAHAR"/>
    <s v="SUNGAI BAHAR"/>
    <s v="MARGA MULYA"/>
    <s v="MARGA MULYA"/>
    <s v="36365"/>
    <s v="36365"/>
    <s v="MARGA "/>
    <s v="MARGA RT 008 "/>
    <n v="103.44499999999999"/>
    <m/>
    <n v="-1.9570000000000001"/>
    <m/>
    <n v="100"/>
    <m/>
    <s v="Blank"/>
    <s v="1 57m 25.2s S, 103 26m 42s E"/>
    <s v="0 0m 0s N, 0 0m 0s E"/>
    <m/>
    <x v="0"/>
    <n v="100"/>
    <n v="100"/>
    <n v="100"/>
    <n v="100"/>
    <n v="100"/>
    <x v="0"/>
  </r>
  <r>
    <s v="2023059990030902"/>
    <s v="TANGERANG"/>
    <s v="KAB. TANGERANG"/>
    <s v="KRONJO"/>
    <s v="KRONJO"/>
    <s v="BAKUNG"/>
    <s v="BAKUNG"/>
    <s v="15550"/>
    <s v="15550"/>
    <s v="KANDANG GEDE"/>
    <s v="KP. KANDANG GEDE RT/RW 015/003"/>
    <n v="106.431"/>
    <m/>
    <n v="-6.0890000000000004"/>
    <m/>
    <n v="100"/>
    <m/>
    <s v="Blank"/>
    <s v="6 5m 20.4s S, 106 25m 51.6s E"/>
    <s v="0 0m 0s N, 0 0m 0s E"/>
    <m/>
    <x v="0"/>
    <n v="100"/>
    <n v="100"/>
    <n v="100"/>
    <n v="100"/>
    <n v="100"/>
    <x v="0"/>
  </r>
  <r>
    <s v="2023049990029636"/>
    <s v="TANGERANG"/>
    <s v="KAB. TANGERANG"/>
    <s v="BALARAJA"/>
    <s v="BALARAJA"/>
    <s v="TOBAT"/>
    <s v="TOBAT"/>
    <s v="15610"/>
    <s v="15610"/>
    <s v="KP. SAGA"/>
    <s v="KP. SAGA RT/RW 006/004"/>
    <n v="106.443"/>
    <m/>
    <n v="-6.1959999999999997"/>
    <m/>
    <n v="100"/>
    <m/>
    <s v="Blank"/>
    <s v="6 11m 45.6s S, 106 26m 34.8s E"/>
    <s v="0 0m 0s N, 0 0m 0s E"/>
    <m/>
    <x v="0"/>
    <n v="100"/>
    <n v="100"/>
    <n v="100"/>
    <n v="100"/>
    <n v="100"/>
    <x v="0"/>
  </r>
  <r>
    <s v="2023019990024159"/>
    <s v="LAMONGAN"/>
    <s v="LAMONGAN"/>
    <s v="TIKUNG"/>
    <s v="TIKUNG"/>
    <s v="SOKO"/>
    <s v="SOKO"/>
    <s v="62281"/>
    <s v="62280"/>
    <s v="KEBONDALEM "/>
    <s v="KEBONDALEM RT/RW 001/002"/>
    <n v="112.402"/>
    <m/>
    <n v="-7.226"/>
    <m/>
    <n v="0"/>
    <m/>
    <s v="Blank"/>
    <s v="7 13m 33.6s S, 112 24m 7.2s E"/>
    <s v="0 0m 0s N, 0 0m 0s E"/>
    <m/>
    <x v="0"/>
    <n v="100"/>
    <n v="100"/>
    <n v="100"/>
    <n v="100"/>
    <n v="80"/>
    <x v="1"/>
  </r>
  <r>
    <s v="2019094190007003"/>
    <s v="MUSI BANYUASIN"/>
    <s v="MUSI BANYUASIN"/>
    <s v="PLAKAT TINGGI"/>
    <s v="PLAKAT TINGGI (PELAKAT TINGGI)"/>
    <s v="SIDO MUKTI"/>
    <s v="SIDO MUKTI"/>
    <s v="30758"/>
    <s v="30758"/>
    <s v="DESA SIDO MUKTI "/>
    <s v="DUSUN III DESA SIDO MUKTI RT 000 RW 003"/>
    <n v="103.578"/>
    <m/>
    <n v="-2.8450000000000002"/>
    <m/>
    <n v="100"/>
    <m/>
    <s v="Blank"/>
    <s v="2 50m 42s S, 103 34m 40.8s E"/>
    <s v="0 0m 0s N, 0 0m 0s E"/>
    <m/>
    <x v="0"/>
    <n v="100"/>
    <n v="100"/>
    <n v="100"/>
    <n v="100"/>
    <n v="100"/>
    <x v="0"/>
  </r>
  <r>
    <s v="2023039990027014"/>
    <s v="KOTA JAMBI"/>
    <s v="JAMBI"/>
    <s v="JELUTUNG"/>
    <s v="JELUTUNG"/>
    <s v="HANDIL JAYA"/>
    <s v="HANDIL JAYA"/>
    <s v="36137"/>
    <s v="36137"/>
    <s v="JL. BELITUNG NO.84 RT/RW 011/000"/>
    <s v="JL. BELITUNG NO.84 RT/RW 011/000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</r>
  <r>
    <s v="2023049990028589"/>
    <s v="TANGERANG"/>
    <s v="TANGERANG"/>
    <s v="PAKUHAJI"/>
    <s v="KARAWACI"/>
    <s v="PAKUHAJI"/>
    <s v="KARAWACI"/>
    <s v="15570"/>
    <s v="15115"/>
    <s v="EKA SURYANINGSIH"/>
    <s v="KP RAWA KALONG, RT1 RW2"/>
    <n v="106.589"/>
    <m/>
    <n v="-6.0780000000000003"/>
    <m/>
    <n v="0"/>
    <m/>
    <s v="Blank"/>
    <s v="6 4m 40.8s S, 106 35m 20.4s E"/>
    <s v="0 0m 0s N, 0 0m 0s E"/>
    <m/>
    <x v="0"/>
    <n v="100"/>
    <n v="38"/>
    <n v="38"/>
    <n v="21"/>
    <n v="39.4"/>
    <x v="5"/>
  </r>
  <r>
    <s v="2023039990026393"/>
    <s v="OGAN KOMERING ULU SELATAN"/>
    <s v="OGAN KOMERING ULU SELATAN"/>
    <s v="BUAY SANDANG AJI"/>
    <s v="BUAY SANDANG AJI"/>
    <s v="GUNUNG TERANG"/>
    <s v="GUNUNG TERANG"/>
    <s v="32277"/>
    <s v="32277"/>
    <s v="GUNUNG TERANG "/>
    <s v="GUNUNG TERANG MUARADUA OKUS"/>
    <n v="103.879"/>
    <m/>
    <n v="-4.54"/>
    <m/>
    <n v="100"/>
    <m/>
    <s v="Blank"/>
    <s v="4 32m 24s S, 103 52m 44.4s E"/>
    <s v="0 0m 0s N, 0 0m 0s E"/>
    <m/>
    <x v="0"/>
    <n v="100"/>
    <n v="100"/>
    <n v="100"/>
    <n v="100"/>
    <n v="100"/>
    <x v="0"/>
  </r>
  <r>
    <s v="2022129990023729"/>
    <s v="GRESIK"/>
    <s v="GRESIK"/>
    <s v="MENGANTI"/>
    <s v="MENGANTI"/>
    <s v="GEMPOLKURUNG"/>
    <s v="GEMPOLKURUNG"/>
    <s v="61174"/>
    <s v="61174"/>
    <s v="KUTIL GG. 4 KAVLING BARAT"/>
    <s v="KUTIL GG. 4 KAVLING BARAT, RT 07, RW 01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</r>
  <r>
    <s v="2023059990030687"/>
    <s v="MUARO JAMBI"/>
    <s v="MUARO JAMBI"/>
    <s v="KUMPEH ULU"/>
    <s v="KUMPEH ULU"/>
    <s v="KASANG PUDAK"/>
    <s v="KASANG PUDAK"/>
    <s v="36373"/>
    <s v="36373"/>
    <s v="KASANG PUDAK RT/RW 019/006"/>
    <s v="KASANG PUDAK RT/RW 019/006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</r>
  <r>
    <s v="2023039990026390"/>
    <s v="TANGERANG"/>
    <s v="KAB. TANGERANG"/>
    <s v="PANONGAN"/>
    <s v="PANONGAN"/>
    <s v="MEKAR BAKTI"/>
    <s v="MEKAR BAKTI"/>
    <s v="15710"/>
    <s v="15711"/>
    <s v="NALAGATI "/>
    <s v="KP.NALAGATI RT/RW 006/005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</r>
  <r>
    <s v="2022109990022716"/>
    <s v="KOTA SURABAYA"/>
    <s v="SURABAYA"/>
    <s v="SEMAMPIR"/>
    <s v="SEMAMPIR"/>
    <s v="WONOKUSUMO"/>
    <s v="WONOKUSUMO"/>
    <s v="60154"/>
    <s v="60154"/>
    <s v="WONOSARI 5/22"/>
    <s v="WONOSARI 5 / 22_x000a_WONOKUSUMO _x000a_SEMAMPIR_x000a_SURABAYA"/>
    <n v="112.753"/>
    <m/>
    <n v="-7.218"/>
    <m/>
    <n v="100"/>
    <m/>
    <s v="Blank"/>
    <s v="7 13m 4.8s S, 112 45m 10.8s E"/>
    <s v="0 0m 0s N, 0 0m 0s E"/>
    <m/>
    <x v="0"/>
    <n v="100"/>
    <n v="100"/>
    <n v="100"/>
    <n v="100"/>
    <n v="100"/>
    <x v="0"/>
  </r>
  <r>
    <s v="2019036950000917"/>
    <s v="TANGERANG"/>
    <s v="KAB. TANGERANG"/>
    <s v="PAGEDANGAN"/>
    <s v="PAGEDANGAN"/>
    <s v="PAGEDANGAN"/>
    <s v="PAGEDANGAN"/>
    <s v="15339"/>
    <s v="15339"/>
    <s v="KP.RANCAGEDE RT002/003"/>
    <s v="KP.RANCAGEDE RT002/003"/>
    <n v="106.617"/>
    <m/>
    <n v="-6.2949999999999999"/>
    <m/>
    <n v="100"/>
    <m/>
    <s v="Blank"/>
    <s v="6 17m 42s S, 106 37m 1.2s E"/>
    <s v="0 0m 0s N, 0 0m 0s E"/>
    <m/>
    <x v="0"/>
    <n v="100"/>
    <n v="100"/>
    <n v="100"/>
    <n v="100"/>
    <n v="100"/>
    <x v="0"/>
  </r>
  <r>
    <s v="2023039990027126"/>
    <s v="KOTA CIMAHI"/>
    <s v="CIMAHI"/>
    <s v="CIMAHI TENGAH"/>
    <s v="CIMAHI TENGAH"/>
    <s v="CIMAHI"/>
    <s v="CIMAHI"/>
    <s v="40525"/>
    <s v="40525"/>
    <s v="MARGALUYU "/>
    <s v="JL. MARGALUYU NO. 111 RT/RW 003/002"/>
    <n v="107.541"/>
    <m/>
    <n v="-6.8840000000000003"/>
    <m/>
    <n v="100"/>
    <m/>
    <s v="Blank"/>
    <s v="6 53m 2.4s S, 107 32m 27.6s E"/>
    <s v="0 0m 0s N, 0 0m 0s E"/>
    <m/>
    <x v="0"/>
    <n v="100"/>
    <n v="100"/>
    <n v="100"/>
    <n v="100"/>
    <n v="100"/>
    <x v="0"/>
  </r>
  <r>
    <s v="2023049990029336"/>
    <s v="KOTA JAMBI"/>
    <s v="JAMBI"/>
    <s v="JAMBI TIMUR"/>
    <s v="JAMBI TIMUR"/>
    <s v="TANJUNG SARI"/>
    <s v="TANJUNG SARI"/>
    <s v="36147"/>
    <s v="36147"/>
    <s v="JL.PRABU SILIWANGI RT/RW 021/-"/>
    <s v="JL.PRABU SILIWANGI RT/RW 021/-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</r>
  <r>
    <s v="2023029990025312"/>
    <s v="KOTA JAMBI"/>
    <s v="JAMBI"/>
    <s v="JELUTUNG"/>
    <s v="JELUTUNG"/>
    <s v="HANDIL JAYA"/>
    <s v="HANDIL JAYA"/>
    <s v="36137"/>
    <s v="36137"/>
    <s v="JL SUMATRA ORG MANYAR JAYA RT 21"/>
    <s v="JL SUMATRA ORG MANYAR JAYA RT 21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</r>
  <r>
    <s v="2023039990027623"/>
    <s v="TANGERANG"/>
    <s v="KAB. TANGERANG"/>
    <s v="CIKUPA"/>
    <s v="CIKUPA"/>
    <s v="BOJONG"/>
    <s v="BOJONG"/>
    <s v="15710"/>
    <s v="15710"/>
    <s v="KP CIKUPA"/>
    <s v="KP.BOJONG RT/RW 003/001 KEL.BOJONG KEC.CIKUPA"/>
    <n v="106.496"/>
    <m/>
    <n v="-6.2249999999999996"/>
    <m/>
    <n v="100"/>
    <m/>
    <s v="Blank"/>
    <s v="6 13m 30s S, 106 29m 45.6s E"/>
    <s v="0 0m 0s N, 0 0m 0s E"/>
    <m/>
    <x v="0"/>
    <n v="100"/>
    <n v="100"/>
    <n v="100"/>
    <n v="100"/>
    <n v="100"/>
    <x v="0"/>
  </r>
  <r>
    <s v="2023039990027614"/>
    <s v="MUARO JAMBI"/>
    <s v="MUARO JAMBI"/>
    <s v="MESTONG"/>
    <s v="MESTONG"/>
    <s v="MUARO SEBAPO"/>
    <s v="MUARO SEBAPO"/>
    <s v="36364"/>
    <s v="36364"/>
    <s v="DUSUN MELATI RT/RW 010/-"/>
    <s v="DUSUN MELATI RT/RW 010/-"/>
    <n v="103.58"/>
    <m/>
    <n v="-1.736"/>
    <m/>
    <n v="100"/>
    <m/>
    <s v="Blank"/>
    <s v="1 44m 9.6s S, 103 34m 48s E"/>
    <s v="0 0m 0s N, 0 0m 0s E"/>
    <m/>
    <x v="0"/>
    <n v="100"/>
    <n v="100"/>
    <n v="100"/>
    <n v="100"/>
    <n v="100"/>
    <x v="0"/>
  </r>
  <r>
    <s v="2023029990025306"/>
    <s v="KOTA BANJARBARU"/>
    <s v="BANJARBARU"/>
    <s v="LANDASAN ULIN"/>
    <s v="LANDASAN ULIN"/>
    <s v="GUNTUNG MANGGIS"/>
    <s v="GUNTUNG MANGGIS"/>
    <s v="70724"/>
    <s v="70724"/>
    <s v="SUNGAI SUMBA NO 207"/>
    <s v="JL SUNGAI SUMBA NO 207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</r>
  <r>
    <s v="2023049990029528"/>
    <s v="MUARO JAMBI"/>
    <s v="MUARO JAMBI"/>
    <s v="KUMPEH ULU"/>
    <s v="KUMPEH ULU"/>
    <s v="LOPAK ALAI"/>
    <s v="LOPAK ALAI"/>
    <s v="36373"/>
    <s v="36373"/>
    <s v="DESA LOPAK ALAI RT 05 "/>
    <s v="DESA LOPAK ALAI RT 05 "/>
    <n v="103.708"/>
    <m/>
    <n v="-1.5549999999999999"/>
    <m/>
    <n v="100"/>
    <m/>
    <s v="Blank"/>
    <s v="1 33m 18s S, 103 42m 28.8s E"/>
    <s v="0 0m 0s N, 0 0m 0s E"/>
    <m/>
    <x v="0"/>
    <n v="100"/>
    <n v="100"/>
    <n v="100"/>
    <n v="100"/>
    <n v="100"/>
    <x v="0"/>
  </r>
  <r>
    <s v="2023039990025738"/>
    <s v="BANDUNG BARAT"/>
    <s v="BANDUNG BARAT"/>
    <s v="PADALARANG"/>
    <s v="PADALARANG"/>
    <s v="LAKSANAMEKAR"/>
    <s v="LAKSANAMEKAR"/>
    <s v="40553"/>
    <s v="40553"/>
    <s v="KP LAKSANAMEKAR"/>
    <s v="KP. LAKSANAMEKAR RT/RW 003/005"/>
    <n v="107.506"/>
    <m/>
    <n v="-6.8780000000000001"/>
    <m/>
    <n v="100"/>
    <m/>
    <s v="Blank"/>
    <s v="6 52m 40.8s S, 107 30m 21.6s E"/>
    <s v="0 0m 0s N, 0 0m 0s E"/>
    <m/>
    <x v="0"/>
    <n v="100"/>
    <n v="100"/>
    <n v="100"/>
    <n v="100"/>
    <n v="100"/>
    <x v="0"/>
  </r>
  <r>
    <s v="2023059990030121"/>
    <s v="MINAHASA SELATAN"/>
    <s v="MINAHASA SELATAN"/>
    <s v="AMURANG BARAT"/>
    <s v="AMURANG BARAT"/>
    <s v="RUMOONG BAWAH"/>
    <s v="RUMOONG BAWAH (KELURAHAN RUMOONG BAWAH)"/>
    <s v="95955"/>
    <s v="95955"/>
    <s v="LINGKUNGAN II"/>
    <s v="LINGKUNGAN II"/>
    <n v="124.572"/>
    <m/>
    <n v="1.17"/>
    <m/>
    <n v="100"/>
    <m/>
    <s v="Blank"/>
    <s v="1 10m 12s N, 124 34m 19.2s E"/>
    <s v="0 0m 0s N, 0 0m 0s E"/>
    <m/>
    <x v="0"/>
    <n v="100"/>
    <n v="100"/>
    <n v="100"/>
    <n v="100"/>
    <n v="100"/>
    <x v="0"/>
  </r>
  <r>
    <s v="2022119990022918"/>
    <s v="KOTA BEKASI"/>
    <s v="BEKASI"/>
    <s v="PONDOKGEDE"/>
    <s v="PONDOKGEDE (PONDOK GEDE)"/>
    <s v="JATIMAKMUR"/>
    <s v="JATIMAKMUR"/>
    <s v="17413"/>
    <s v="17413"/>
    <s v="JL. TERATAI VIII E-2 NO.20 DUTA INDAH"/>
    <s v="JL. TERATAI VIII E-2NO.20 DUTA INDAH"/>
    <n v="106.929"/>
    <n v="106.93600000000001"/>
    <n v="-6.28"/>
    <n v="-6.2812400000000004"/>
    <n v="100"/>
    <m/>
    <m/>
    <s v="6 16m 48s S, 106 55m 44.4s E"/>
    <s v="6 16m 52.464s S, 106 56m 9.6s E"/>
    <n v="0.78663504334331524"/>
    <x v="4"/>
    <n v="100"/>
    <n v="100"/>
    <n v="100"/>
    <n v="99"/>
    <n v="99.8"/>
    <x v="0"/>
  </r>
  <r>
    <s v="2022129990023748"/>
    <s v="KOTA MANADO"/>
    <s v="MANADO"/>
    <s v="MALALAYANG"/>
    <s v="MALALAYANG"/>
    <s v="MALALAYANG SATU"/>
    <s v="MALALAYANG SATU (I)"/>
    <s v="95162"/>
    <s v="95162"/>
    <s v="MALALAYANG SATU, KECAMATAN MALALAYANG"/>
    <s v="MALALAYANG SATU, KECAMATAN MALALAYANG"/>
    <n v="124.815"/>
    <m/>
    <n v="1.446"/>
    <m/>
    <n v="100"/>
    <m/>
    <s v="Blank"/>
    <s v="1 26m 45.6s N, 124 48m 54s E"/>
    <s v="0 0m 0s N, 0 0m 0s E"/>
    <m/>
    <x v="0"/>
    <n v="100"/>
    <n v="100"/>
    <n v="100"/>
    <n v="100"/>
    <n v="100"/>
    <x v="0"/>
  </r>
  <r>
    <s v="2023039990027619"/>
    <s v="KOTA JAMBI"/>
    <s v="JAMBI"/>
    <s v="ALAM BARAJO"/>
    <s v="ALAM BARAJO"/>
    <s v="MAYANG MANGURAI"/>
    <s v="MAYANG MANGURAI"/>
    <s v="36129"/>
    <s v="36129"/>
    <s v="JL.SK.RD.SYAHBUDDIN NO.94 LR.ALAMANDA I RT/RW 004/000"/>
    <s v="JL.SK.RD.SYAHBUDDIN NO.94 LR.ALAMANDA I RT/RW 004/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25740002686"/>
    <s v="DHARMASRAYA"/>
    <s v="DHARMASRAYA"/>
    <s v="TIMPEH"/>
    <s v="TIMPEH"/>
    <s v="PANYUBARANGAN"/>
    <s v="TABEK (PENYEBRANGAN)"/>
    <s v="27678"/>
    <s v="27679"/>
    <s v="JR TRI MULYA III "/>
    <s v="TIMPEH KAB DHARMASRAYA"/>
    <n v="101.672"/>
    <m/>
    <n v="-0.91400000000000003"/>
    <m/>
    <n v="0"/>
    <m/>
    <s v="Blank"/>
    <s v="0 54m 50.4s S, 101 40m 19.2s E"/>
    <s v="0 0m 0s N, 0 0m 0s E"/>
    <m/>
    <x v="0"/>
    <n v="100"/>
    <n v="100"/>
    <n v="65"/>
    <n v="37"/>
    <n v="60.4"/>
    <x v="8"/>
  </r>
  <r>
    <s v="2023059990030001"/>
    <s v="BANJAR"/>
    <s v="KAB. BANJAR"/>
    <s v="GAMBUT"/>
    <s v="MARTAPURA (MARTAPURA KOTA)"/>
    <s v="TAMBAK SIRANG  DARAT"/>
    <s v="SEKUMPUL"/>
    <s v="70652"/>
    <s v="70619"/>
    <s v="HANDIL BUJUR "/>
    <s v="SEKUMPUL"/>
    <n v="114.66200000000001"/>
    <m/>
    <n v="-3.4420000000000002"/>
    <m/>
    <n v="0"/>
    <m/>
    <s v="Blank"/>
    <s v="3 26m 31.2s S, 114 39m 43.2s E"/>
    <s v="0 0m 0s N, 0 0m 0s E"/>
    <m/>
    <x v="0"/>
    <n v="100"/>
    <n v="30"/>
    <n v="15"/>
    <n v="30"/>
    <n v="35"/>
    <x v="5"/>
  </r>
  <r>
    <s v="2020116280005713"/>
    <s v="TANGERANG"/>
    <s v="KAB. TANGERANG"/>
    <s v="BALARAJA"/>
    <s v="BALARAJA"/>
    <s v="TOBAT"/>
    <s v="TOBAT"/>
    <s v="15610"/>
    <s v="15610"/>
    <s v="KP CARIU RT 0030RW 003"/>
    <s v="KP CARIU RT 0030RW 003"/>
    <n v="106.443"/>
    <m/>
    <n v="-6.1959999999999997"/>
    <m/>
    <n v="100"/>
    <m/>
    <s v="Blank"/>
    <s v="6 11m 45.6s S, 106 26m 34.8s E"/>
    <s v="0 0m 0s N, 0 0m 0s E"/>
    <m/>
    <x v="0"/>
    <n v="100"/>
    <n v="100"/>
    <n v="100"/>
    <n v="100"/>
    <n v="100"/>
    <x v="0"/>
  </r>
  <r>
    <s v="2023059990030503"/>
    <s v="TANGERANG"/>
    <s v="KAB. TANGERANG"/>
    <s v="JAMBE"/>
    <s v="JAMBE"/>
    <s v="PASIR BARAT"/>
    <s v="PASIR BARAT"/>
    <s v="15720"/>
    <s v="15720"/>
    <s v="PASIR"/>
    <s v="KP.PASIR RT/RW 004/002"/>
    <n v="106.506"/>
    <m/>
    <n v="-6.2969999999999997"/>
    <m/>
    <n v="100"/>
    <m/>
    <s v="Blank"/>
    <s v="6 17m 49.2s S, 106 30m 21.6s E"/>
    <s v="0 0m 0s N, 0 0m 0s E"/>
    <m/>
    <x v="0"/>
    <n v="100"/>
    <n v="100"/>
    <n v="100"/>
    <n v="100"/>
    <n v="100"/>
    <x v="0"/>
  </r>
  <r>
    <s v="2023039990026793"/>
    <s v="BANGKA BARAT"/>
    <s v="BANGKA BARAT"/>
    <s v="KELAPA"/>
    <s v="KELAPA"/>
    <s v="KELAPA"/>
    <s v="KELAPA"/>
    <s v="33364"/>
    <s v="33364"/>
    <s v="BUKIT KUANG"/>
    <s v="BUKIT KUANG"/>
    <n v="105.66800000000001"/>
    <m/>
    <n v="-1.88"/>
    <m/>
    <n v="100"/>
    <m/>
    <s v="Blank"/>
    <s v="1 52m 48s S, 105 40m 4.8s E"/>
    <s v="0 0m 0s N, 0 0m 0s E"/>
    <m/>
    <x v="0"/>
    <n v="100"/>
    <n v="100"/>
    <n v="100"/>
    <n v="100"/>
    <n v="100"/>
    <x v="0"/>
  </r>
  <r>
    <s v="2022119990022988"/>
    <s v="BANDUNG BARAT"/>
    <s v="BANDUNG BARAT"/>
    <s v="NGAMPRAH"/>
    <s v="NGAMPRAH"/>
    <s v="CILAME"/>
    <s v="CILAME"/>
    <s v="40552"/>
    <s v="40552"/>
    <s v="GRAHA BUKIT RAYA E 5 NO 10"/>
    <s v="GRAHA BUKIT RAYA E 5 NO 10 RT 004 RW 021 CILAME - NGAMPRAH"/>
    <n v="107.517"/>
    <m/>
    <n v="-6.8460000000000001"/>
    <m/>
    <n v="100"/>
    <m/>
    <s v="Blank"/>
    <s v="6 50m 45.6s S, 107 31m 1.2s E"/>
    <s v="0 0m 0s N, 0 0m 0s E"/>
    <m/>
    <x v="0"/>
    <n v="100"/>
    <n v="100"/>
    <n v="100"/>
    <n v="100"/>
    <n v="100"/>
    <x v="0"/>
  </r>
  <r>
    <s v="2023049990028890"/>
    <s v="KOTA BANDUNG"/>
    <s v="BANDUNG"/>
    <s v="BUAHBATU"/>
    <s v="BUAHBATU (MARGACINTA)"/>
    <s v="CIJAURA"/>
    <s v="CIJAURA (MARGASENANG)"/>
    <s v="40287"/>
    <s v="40287"/>
    <s v="MARGA KENCANA I NO 155"/>
    <s v="JL. MARGA KENCANA I NO. 155, RT. 008/013"/>
    <n v="107.652"/>
    <m/>
    <n v="-6.9580000000000002"/>
    <m/>
    <n v="100"/>
    <m/>
    <s v="Blank"/>
    <s v="6 57m 28.8s S, 107 39m 7.2s E"/>
    <s v="0 0m 0s N, 0 0m 0s E"/>
    <m/>
    <x v="0"/>
    <n v="100"/>
    <n v="100"/>
    <n v="100"/>
    <n v="100"/>
    <n v="100"/>
    <x v="0"/>
  </r>
  <r>
    <s v="2023049990028452"/>
    <s v="TANGERANG"/>
    <s v="KAB. TANGERANG"/>
    <s v="CURUG"/>
    <s v="CURUG"/>
    <s v="CUKANGGALIH"/>
    <s v="CUKANGGALIH (CUKANG GALIH)"/>
    <s v="15810"/>
    <s v="15810"/>
    <s v="CUKANGGALIH "/>
    <s v="KP CUKANGGALIH RT/RW 006/008"/>
    <n v="106.54900000000001"/>
    <m/>
    <n v="-6.2439999999999998"/>
    <m/>
    <n v="100"/>
    <m/>
    <s v="Blank"/>
    <s v="6 14m 38.4s S, 106 32m 56.4s E"/>
    <s v="0 0m 0s N, 0 0m 0s E"/>
    <m/>
    <x v="0"/>
    <n v="100"/>
    <n v="100"/>
    <n v="100"/>
    <n v="100"/>
    <n v="100"/>
    <x v="0"/>
  </r>
  <r>
    <s v="2023059990030852"/>
    <s v="TANGERANG"/>
    <s v="KAB. TANGERANG"/>
    <s v="RAJEG"/>
    <s v="RAJEG"/>
    <s v="TANJAKAN"/>
    <s v="TANJAKAN"/>
    <s v="15540"/>
    <s v="15540"/>
    <s v="PERUM GRAND SUTRA BLOK B 4 NO 7"/>
    <s v="PERUM GRAND SUTRA BLOK B 4 NO 7- RT/RW 003/007"/>
    <n v="106.526"/>
    <m/>
    <n v="-6.0960000000000001"/>
    <m/>
    <n v="100"/>
    <m/>
    <s v="Blank"/>
    <s v="6 5m 45.6s S, 106 31m 33.6s E"/>
    <s v="0 0m 0s N, 0 0m 0s E"/>
    <m/>
    <x v="0"/>
    <n v="100"/>
    <n v="100"/>
    <n v="100"/>
    <n v="100"/>
    <n v="100"/>
    <x v="0"/>
  </r>
  <r>
    <s v="2023039990026582"/>
    <s v="KOTA SURABAYA"/>
    <s v="SURABAYA"/>
    <s v="KENJERAN"/>
    <s v="KENJERAN"/>
    <s v="TAMBAK WEDI"/>
    <s v="TAMBAK WEDI"/>
    <s v="60126"/>
    <s v="60126"/>
    <s v="TAMBAK WEDI 5/18"/>
    <s v="JALAN TAMBAK WEDI 5 18 KELURAHAN TAMBAK WEDI KECAMATAN KENJERAN RT 003 RW 002"/>
    <n v="112.773"/>
    <m/>
    <n v="-7.2110000000000003"/>
    <m/>
    <n v="100"/>
    <m/>
    <s v="Blank"/>
    <s v="7 12m 39.6s S, 112 46m 22.8s E"/>
    <s v="0 0m 0s N, 0 0m 0s E"/>
    <m/>
    <x v="0"/>
    <n v="100"/>
    <n v="100"/>
    <n v="100"/>
    <n v="100"/>
    <n v="100"/>
    <x v="0"/>
  </r>
  <r>
    <s v="2023059990030359"/>
    <s v="GRESIK"/>
    <s v="GRESIK"/>
    <s v="WRINGINANOM"/>
    <s v="WRINGINANOM (WRINGIN ANOM)"/>
    <s v="WRINGINANOM"/>
    <s v="WRINGINANOM"/>
    <s v="61176"/>
    <s v="61176"/>
    <s v="DUSUN KRAJAN "/>
    <s v="DUSUN KRAJAN RT/RW 001/005"/>
    <n v="112.512"/>
    <m/>
    <n v="-7.3689999999999998"/>
    <m/>
    <n v="100"/>
    <m/>
    <s v="Blank"/>
    <s v="7 22m 8.4s S, 112 30m 43.2s E"/>
    <s v="0 0m 0s N, 0 0m 0s E"/>
    <m/>
    <x v="0"/>
    <n v="100"/>
    <n v="100"/>
    <n v="100"/>
    <n v="100"/>
    <n v="100"/>
    <x v="0"/>
  </r>
  <r>
    <s v="2023049990029443"/>
    <s v="KOTA SURABAYA"/>
    <s v="SURABAYA"/>
    <s v="TAMBAKSARI"/>
    <s v="TAMBAKSARI"/>
    <s v="KAPASMADYA BARU"/>
    <s v="KAPAS MADYA BARU (KAPASMADYA BARU)"/>
    <s v="60134"/>
    <s v="60137"/>
    <s v="KAPAS MADYA 4-N/19 "/>
    <s v="KAPAS MADYA 4N NOMER 19"/>
    <n v="111.539"/>
    <m/>
    <n v="-7.601"/>
    <m/>
    <n v="0"/>
    <m/>
    <s v="Blank"/>
    <s v="7 36m 3.6s S, 111 32m 20.4s E"/>
    <s v="0 0m 0s N, 0 0m 0s E"/>
    <m/>
    <x v="0"/>
    <n v="100"/>
    <n v="100"/>
    <n v="100"/>
    <n v="88"/>
    <n v="77.599999999999994"/>
    <x v="2"/>
  </r>
  <r>
    <s v="2023039990027510"/>
    <s v="KOTA BANDUNG"/>
    <s v="BANDUNG"/>
    <s v="KIARACONDONG"/>
    <s v="KIARACONDONG"/>
    <s v="BABAKAN SURABAYA"/>
    <s v="BABAKANSARI (BABAKAN SARI)"/>
    <s v="40281"/>
    <s v="40283"/>
    <s v="BABAKAN SARI "/>
    <s v="JL.BABAKAN SARI RT/RW 006/014"/>
    <n v="107.646"/>
    <m/>
    <n v="-6.915"/>
    <m/>
    <n v="0"/>
    <m/>
    <s v="Blank"/>
    <s v="6 54m 54s S, 107 38m 45.6s E"/>
    <s v="0 0m 0s N, 0 0m 0s E"/>
    <m/>
    <x v="0"/>
    <n v="100"/>
    <n v="100"/>
    <n v="61"/>
    <n v="100"/>
    <n v="72.2"/>
    <x v="2"/>
  </r>
  <r>
    <s v="2023059990031344"/>
    <s v="TANJUNG JABUNG BARAT"/>
    <s v="TANJUNG JABUNG BARAT"/>
    <s v="MERLUNG"/>
    <s v="MERLUNG"/>
    <s v="MERLUNG"/>
    <s v="MERLUNG (DESA)"/>
    <s v="36554"/>
    <s v="36554"/>
    <s v="PERUM PT IIS BC 1 RT 11"/>
    <s v="PERUM PT IIS BC 1 RT 11"/>
    <n v="103.012"/>
    <m/>
    <n v="-1.3120000000000001"/>
    <m/>
    <n v="100"/>
    <m/>
    <s v="Blank"/>
    <s v="1 18m 43.2s S, 103 0m 43.2s E"/>
    <s v="0 0m 0s N, 0 0m 0s E"/>
    <m/>
    <x v="0"/>
    <n v="100"/>
    <n v="100"/>
    <n v="100"/>
    <n v="100"/>
    <n v="100"/>
    <x v="0"/>
  </r>
  <r>
    <s v="2023049990029220"/>
    <s v="KOTA ADM. JAKARTA BARAT"/>
    <s v="JAKARTA BARAT"/>
    <s v="CENGKARENG"/>
    <s v="CENGKARENG"/>
    <s v="RAWA BUAYA"/>
    <s v="RAWA BUAYA"/>
    <s v="11740"/>
    <s v="11740"/>
    <s v="BOJONG RAYA HJ SANUSI"/>
    <s v="JL.BOJONG RAYA RT/RW 004/004"/>
    <n v="106.738"/>
    <m/>
    <n v="-6.1609999999999996"/>
    <m/>
    <n v="100"/>
    <m/>
    <s v="Blank"/>
    <s v="6 9m 39.6s S, 106 44m 16.8s E"/>
    <s v="0 0m 0s N, 0 0m 0s E"/>
    <m/>
    <x v="0"/>
    <n v="100"/>
    <n v="100"/>
    <n v="100"/>
    <n v="69"/>
    <n v="93.8"/>
    <x v="0"/>
  </r>
  <r>
    <s v="2023059990031261"/>
    <s v="BANDUNG BARAT"/>
    <s v="BANDUNG BARAT"/>
    <s v="NGAMPRAH"/>
    <s v="NGAMPRAH"/>
    <s v="MARGAJAYA"/>
    <s v="MARGAJAYA"/>
    <s v="40552"/>
    <s v="40552"/>
    <s v="KP CIHARASHAS "/>
    <s v="KP. CIHARASHAS RT/RW 002/004"/>
    <n v="107.501"/>
    <m/>
    <n v="-6.8529999999999998"/>
    <m/>
    <n v="100"/>
    <m/>
    <s v="Blank"/>
    <s v="6 51m 10.8s S, 107 30m 3.6s E"/>
    <s v="0 0m 0s N, 0 0m 0s E"/>
    <m/>
    <x v="0"/>
    <n v="100"/>
    <n v="100"/>
    <n v="100"/>
    <n v="100"/>
    <n v="100"/>
    <x v="0"/>
  </r>
  <r>
    <s v="2023029990025124"/>
    <s v="GRESIK"/>
    <s v="GRESIK"/>
    <s v="KEBOMAS"/>
    <s v="KEBOMAS"/>
    <s v="SIDOMUKTI"/>
    <s v="SIDOMUKTI"/>
    <s v="61124"/>
    <s v="61124"/>
    <s v="SUNAN GIRI 13R "/>
    <s v="SUNAN GIRI 13R RT/RW 001/003"/>
    <n v="112.624"/>
    <m/>
    <n v="-7.181"/>
    <m/>
    <n v="100"/>
    <m/>
    <s v="Blank"/>
    <s v="7 10m 51.6s S, 112 37m 26.4s E"/>
    <s v="0 0m 0s N, 0 0m 0s E"/>
    <m/>
    <x v="0"/>
    <n v="100"/>
    <n v="100"/>
    <n v="100"/>
    <n v="100"/>
    <n v="100"/>
    <x v="0"/>
  </r>
  <r>
    <s v="2023049990029818"/>
    <s v="KOTA JAMBI"/>
    <s v="JAMBI"/>
    <s v="TELANAIPURA"/>
    <s v="TELANAIPURA"/>
    <s v="BULURAN KENALI"/>
    <s v="BULURAN KENALI"/>
    <s v="36123"/>
    <s v="36123"/>
    <s v="JLN PERUM PERMATA BULURAN RT/RW 014/000"/>
    <s v="JLN PERUM PERMATA BULURAN RT/RW 014/000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</r>
  <r>
    <s v="2023039990027027"/>
    <s v="KOTA JAMBI"/>
    <s v="JAMBI"/>
    <s v="PAAL MERAH"/>
    <s v="PAAL MERAH"/>
    <s v="EKA JAYA"/>
    <s v="EKA JAYA"/>
    <s v="36139"/>
    <s v="36139"/>
    <s v="LORONG MARENE, GANG MAWAR ,RUMAH NO 1 BELAKANG TOKO ZUL"/>
    <s v="LORONG MARENE, GANG MAWAR ,RUMAH NO 1 BELAKANG TOKO ZUL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</r>
  <r>
    <s v="2023059990030425"/>
    <s v="SAROLANGUN"/>
    <s v="SAROLANGUN"/>
    <s v="BATHIN VIII"/>
    <s v="BATHIN VIII (BATIN VIII)"/>
    <s v="BATU PENYABUNG"/>
    <s v="BATU PENYABUNG"/>
    <s v="37481"/>
    <s v="37480"/>
    <s v="BATU PENYABUNG"/>
    <s v="BATU PENYABUNG"/>
    <n v="102.501"/>
    <m/>
    <n v="-2.2519999999999998"/>
    <m/>
    <n v="0"/>
    <m/>
    <s v="Blank"/>
    <s v="2 15m 7.2s S, 102 30m 3.6s E"/>
    <s v="0 0m 0s N, 0 0m 0s E"/>
    <m/>
    <x v="0"/>
    <n v="100"/>
    <n v="100"/>
    <n v="100"/>
    <n v="100"/>
    <n v="80"/>
    <x v="1"/>
  </r>
  <r>
    <s v="2023026290007786"/>
    <s v="TANGERANG"/>
    <s v="KAB. TANGERANG"/>
    <s v="TELUKNAGA"/>
    <s v="TELUKNAGA"/>
    <s v="BOJONG RENGED"/>
    <s v="BOJONG RENGED"/>
    <s v="15510"/>
    <s v="15510"/>
    <s v="KP. BOJONG RENGED "/>
    <s v="KP. BOJONG RENGED RT/RW 006/002"/>
    <n v="106.648"/>
    <m/>
    <n v="-6.1040000000000001"/>
    <m/>
    <n v="100"/>
    <m/>
    <s v="Blank"/>
    <s v="6 6m 14.4s S, 106 38m 52.8s E"/>
    <s v="0 0m 0s N, 0 0m 0s E"/>
    <m/>
    <x v="0"/>
    <n v="100"/>
    <n v="100"/>
    <n v="100"/>
    <n v="100"/>
    <n v="100"/>
    <x v="0"/>
  </r>
  <r>
    <s v="2023029990024976"/>
    <s v="BEKASI"/>
    <s v="KAB. BEKASI"/>
    <s v="CIBITUNG"/>
    <s v="CIBITUNG"/>
    <s v="WANASARI"/>
    <s v="WANASARI"/>
    <s v="17510"/>
    <s v="17520"/>
    <s v="BEKASI REGENSI I BLOK C.1 NO.27"/>
    <s v="BEKASI REGENSI I BLOK C.1 NO.27"/>
    <n v="107.086"/>
    <n v="107.089"/>
    <n v="-6.2460000000000004"/>
    <n v="-6.2324599999999997"/>
    <n v="0"/>
    <m/>
    <m/>
    <s v="6 14m 45.6s S, 107 5m 9.6s E"/>
    <s v="6 13m 56.856s S, 107 5m 20.4s E"/>
    <n v="1.533716575461153"/>
    <x v="1"/>
    <n v="100"/>
    <n v="100"/>
    <n v="100"/>
    <n v="100"/>
    <n v="80"/>
    <x v="1"/>
  </r>
  <r>
    <s v="2023049990029899"/>
    <s v="KOTA JAMBI"/>
    <s v="JAMBI"/>
    <s v="JAMBI TIMUR"/>
    <s v="JAMBI TIMUR"/>
    <s v="TALANG BANJAR"/>
    <s v="TALANG BANJAR"/>
    <s v="36142"/>
    <s v="36142"/>
    <s v="JLN ORANG KAYO PINGAI LORONG GARUDA 1"/>
    <s v="JLN ORANG KAYO PINGAI LORONG GARUDA 1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100"/>
    <n v="100"/>
    <x v="0"/>
  </r>
  <r>
    <s v="2023059990030596"/>
    <s v="BANDUNG BARAT"/>
    <s v="BANDUNG BARAT"/>
    <s v="PADALARANG"/>
    <s v="PADALARANG"/>
    <s v="KERTAMULYA"/>
    <s v="KERTAMULYA"/>
    <s v="40553"/>
    <s v="40553"/>
    <s v="KP CIHALIWUNG ATAS"/>
    <s v="KP. CIHALIWUNG ATAS RT 04 RW 07"/>
    <n v="107.488"/>
    <m/>
    <n v="-6.8419999999999996"/>
    <m/>
    <n v="100"/>
    <m/>
    <s v="Blank"/>
    <s v="6 50m 31.2s S, 107 29m 16.8s E"/>
    <s v="0 0m 0s N, 0 0m 0s E"/>
    <m/>
    <x v="0"/>
    <n v="100"/>
    <n v="100"/>
    <n v="100"/>
    <n v="100"/>
    <n v="100"/>
    <x v="0"/>
  </r>
  <r>
    <s v="2023049990028625"/>
    <s v="BANDUNG BARAT"/>
    <s v="BANDUNG BARAT"/>
    <s v="NGAMPRAH"/>
    <s v="NGAMPRAH"/>
    <s v="CILAME"/>
    <s v="CILAME"/>
    <s v="40552"/>
    <s v="40552"/>
    <s v="KP CIPAMEUTINGAN"/>
    <s v="KP CIPAMEUTINGAN RT 002 RW 007"/>
    <n v="107.517"/>
    <m/>
    <n v="-6.8460000000000001"/>
    <m/>
    <n v="100"/>
    <m/>
    <s v="Blank"/>
    <s v="6 50m 45.6s S, 107 31m 1.2s E"/>
    <s v="0 0m 0s N, 0 0m 0s E"/>
    <m/>
    <x v="0"/>
    <n v="100"/>
    <n v="100"/>
    <n v="100"/>
    <n v="100"/>
    <n v="100"/>
    <x v="0"/>
  </r>
  <r>
    <s v="2023049990029375"/>
    <s v="GRESIK"/>
    <s v="GRESIK"/>
    <s v="BALONGPANGGANG"/>
    <s v="BALONGPANGGANG (BALONG PANGGANG)"/>
    <s v="BALONGPANGGANG"/>
    <s v="BALONGPANGGANG"/>
    <s v="61173"/>
    <s v="61173"/>
    <s v="DUSUN BANCI "/>
    <s v="DUSUN BANCI RT/RW 002/001"/>
    <n v="112.45399999999999"/>
    <m/>
    <n v="-7.26"/>
    <m/>
    <n v="100"/>
    <m/>
    <s v="Blank"/>
    <s v="7 15m 36s S, 112 27m 14.4s E"/>
    <s v="0 0m 0s N, 0 0m 0s E"/>
    <m/>
    <x v="0"/>
    <n v="100"/>
    <n v="100"/>
    <n v="100"/>
    <n v="100"/>
    <n v="100"/>
    <x v="0"/>
  </r>
  <r>
    <s v="2023039990026444"/>
    <s v="KOTA JAMBI"/>
    <s v="JAMBI"/>
    <s v="ALAM BARAJO"/>
    <s v="ALAM BARAJO"/>
    <s v="KENALI BESAR"/>
    <s v="KENALI BESAR"/>
    <s v="36129"/>
    <s v="36129"/>
    <s v="LRG H BUJANG ABDUL RAZAK RT/RW 009/000"/>
    <s v="LRG H BUJANG ABDUL RAZAK RT/RW 009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39990026829"/>
    <s v="TANGERANG"/>
    <s v="KAB. TANGERANG"/>
    <s v="CURUG"/>
    <s v="CURUG"/>
    <s v="CURUG WETAN"/>
    <s v="CURUG WETAN"/>
    <s v="15810"/>
    <s v="15810"/>
    <s v="PERUM CITRA PASUNDAN BLOK F.9 NO14"/>
    <s v="PERUM CITRA PASUNDAN BLOK F.9 NO.14 RT/RW 001/013"/>
    <n v="106.56699999999999"/>
    <m/>
    <n v="-6.2629999999999999"/>
    <m/>
    <n v="100"/>
    <m/>
    <s v="Blank"/>
    <s v="6 15m 46.8s S, 106 34m 1.2s E"/>
    <s v="0 0m 0s N, 0 0m 0s E"/>
    <m/>
    <x v="0"/>
    <n v="100"/>
    <n v="100"/>
    <n v="100"/>
    <n v="92"/>
    <n v="98.4"/>
    <x v="0"/>
  </r>
  <r>
    <s v="2023019990024110"/>
    <s v="KOTA MANADO"/>
    <s v="MANADO"/>
    <s v="SARIO"/>
    <s v="SARIO"/>
    <s v="RANOTANA"/>
    <s v="RANOTANA"/>
    <s v="95116"/>
    <s v="95116"/>
    <s v="RANOTANA"/>
    <s v="RANOTANA"/>
    <n v="124.836"/>
    <m/>
    <n v="1.46"/>
    <m/>
    <n v="100"/>
    <m/>
    <s v="Blank"/>
    <s v="1 27m 36s N, 124 50m 9.6s E"/>
    <s v="0 0m 0s N, 0 0m 0s E"/>
    <m/>
    <x v="0"/>
    <n v="100"/>
    <n v="100"/>
    <n v="100"/>
    <n v="100"/>
    <n v="100"/>
    <x v="0"/>
  </r>
  <r>
    <s v="2022109990022564"/>
    <s v="GRESIK"/>
    <s v="GRESIK"/>
    <s v="DUDUKSAMPEYAN"/>
    <s v="DUDUKSAMPEYAN (DUDUK SAMPEYAN)"/>
    <s v="WADAK KIDUL"/>
    <s v="PALEBON"/>
    <s v="61162"/>
    <s v="61162"/>
    <s v="WADAK KIDUL "/>
    <s v="DS PALEBON RT/RW 01/01 "/>
    <n v="112.623"/>
    <m/>
    <n v="-7.1660000000000004"/>
    <m/>
    <n v="100"/>
    <m/>
    <s v="Blank"/>
    <s v="7 9m 57.6s S, 112 37m 22.8s E"/>
    <s v="0 0m 0s N, 0 0m 0s E"/>
    <m/>
    <x v="0"/>
    <n v="100"/>
    <n v="100"/>
    <n v="11"/>
    <n v="27"/>
    <n v="67.599999999999994"/>
    <x v="8"/>
  </r>
  <r>
    <s v="2023029990024722"/>
    <s v="KOTA BEKASI"/>
    <s v="BEKASI"/>
    <s v="BEKASI SELATAN"/>
    <s v="JATIASIH"/>
    <s v="PEKAYONJAYA"/>
    <s v="JATIRASA"/>
    <s v="17148"/>
    <s v="17424"/>
    <s v="PULO PERMATA SARI BLOK CI NO 17"/>
    <s v="KP. PONDOK BENDA KAV ZAMZAM"/>
    <n v="106.98"/>
    <n v="106.97"/>
    <n v="-6.258"/>
    <n v="-6.2955399999999999"/>
    <n v="0"/>
    <m/>
    <m/>
    <s v="6 15m 28.8s S, 106 58m 48s E"/>
    <s v="6 17m 43.944s S, 106 58m 12s E"/>
    <n v="4.2964031685820157"/>
    <x v="3"/>
    <n v="100"/>
    <n v="27"/>
    <n v="32"/>
    <n v="21"/>
    <n v="36"/>
    <x v="5"/>
  </r>
  <r>
    <s v="2020094280013335"/>
    <s v="KOTA BANJARBARU"/>
    <s v="BANJARBARU"/>
    <s v="BANJARBARU SELATAN"/>
    <s v="BANJARBARU SELATAN (BANJAR BARU SELATAN)"/>
    <s v="SUNGAI BESAR"/>
    <s v="SEI/SUNGAI BESAR"/>
    <s v="70714"/>
    <s v="70714"/>
    <s v="SUNGAI BESAR"/>
    <s v="SUNGAI BESAR RT/RW 041/008"/>
    <n v="114.867"/>
    <m/>
    <n v="-3.4489999999999998"/>
    <m/>
    <n v="100"/>
    <m/>
    <s v="Blank"/>
    <s v="3 26m 56.4s S, 114 52m 1.2s E"/>
    <s v="0 0m 0s N, 0 0m 0s E"/>
    <m/>
    <x v="0"/>
    <n v="100"/>
    <n v="100"/>
    <n v="100"/>
    <n v="100"/>
    <n v="100"/>
    <x v="0"/>
  </r>
  <r>
    <s v="2016054280007912"/>
    <s v="BANJAR"/>
    <s v="KAB. BANJAR"/>
    <s v="MARTAPURA"/>
    <s v="MARTAPURA (MARTAPURA KOTA)"/>
    <s v="SEKUMPUL"/>
    <s v="SEKUMPUL"/>
    <s v="70619"/>
    <s v="70619"/>
    <s v="KOMP BUMI KURIPAN NO 06 G"/>
    <s v="JL SEKUMPUL RAYA KOMP. BUMI KURIPAN NO 16 G RT 04 05 KELURAHAN SEKUMPUL MARTAPURA"/>
    <n v="114.88200000000001"/>
    <m/>
    <n v="-3.4039999999999999"/>
    <m/>
    <n v="100"/>
    <m/>
    <s v="Blank"/>
    <s v="3 24m 14.4s S, 114 52m 55.2s E"/>
    <s v="0 0m 0s N, 0 0m 0s E"/>
    <m/>
    <x v="0"/>
    <n v="100"/>
    <n v="100"/>
    <n v="100"/>
    <n v="94"/>
    <n v="98.8"/>
    <x v="0"/>
  </r>
  <r>
    <s v="2023059990030675"/>
    <s v="KOTA JAMBI"/>
    <s v="JAMBI"/>
    <s v="PAAL MERAH"/>
    <s v="PAAL MERAH"/>
    <s v="PAYO SELINCAH"/>
    <s v="PAYO SELINCAH/SILINCAH"/>
    <s v="36148"/>
    <s v="36148"/>
    <s v="LRG PRIHATIN RT/RW 006/000"/>
    <s v="LRG PRIHATIN RT/RW 006/000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</r>
  <r>
    <s v="2023039990027229"/>
    <s v="BOJONEGORO"/>
    <s v="BOJONEGORO"/>
    <s v="SUMBEREJO"/>
    <s v="SUMBEREJO"/>
    <s v="PEKUWON"/>
    <s v="SUMBERREJO (SUMBEREJO)"/>
    <s v="62191"/>
    <s v="62191"/>
    <s v="DUSUN PREMBUGAN "/>
    <s v="PEKUWON "/>
    <n v="112"/>
    <m/>
    <n v="-7.1879999999999997"/>
    <m/>
    <n v="100"/>
    <m/>
    <s v="Blank"/>
    <s v="7 11m 16.8s S, 112 0m 0s E"/>
    <s v="0 0m 0s N, 0 0m 0s E"/>
    <m/>
    <x v="0"/>
    <n v="100"/>
    <n v="100"/>
    <n v="22"/>
    <n v="18"/>
    <n v="68"/>
    <x v="8"/>
  </r>
  <r>
    <s v="2023039990027077"/>
    <s v="TANGERANG"/>
    <s v="KAB. TANGERANG"/>
    <s v="PANONGAN"/>
    <s v="PANONGAN"/>
    <s v="CIAKAR"/>
    <s v="CIAKAR"/>
    <s v="15710"/>
    <s v="15711"/>
    <s v="CUKANGGALIH "/>
    <s v="KP. CUKANGGALIH RT/RW 006/001 KELURAHAN CIAKAR KECAMATAN PANONGAN KAB TANGERANG BANTEN"/>
    <n v="106.53100000000001"/>
    <m/>
    <n v="-6.2649999999999997"/>
    <m/>
    <n v="0"/>
    <m/>
    <s v="Blank"/>
    <s v="6 15m 54s S, 106 31m 51.6s E"/>
    <s v="0 0m 0s N, 0 0m 0s E"/>
    <m/>
    <x v="0"/>
    <n v="100"/>
    <n v="100"/>
    <n v="100"/>
    <n v="100"/>
    <n v="80"/>
    <x v="1"/>
  </r>
  <r>
    <s v="2023039990026926"/>
    <s v="KOTA TANGERANG"/>
    <s v="TANGERANG"/>
    <s v="TANGERANG"/>
    <s v="TANGERANG"/>
    <s v="CIKOKOL"/>
    <s v="CIKOKOL"/>
    <s v="15117"/>
    <s v="15117"/>
    <s v="BUARAN PLN"/>
    <s v="JLN BUARAN PLN GANG BUYUT SANUN RT 004 RW 005"/>
    <n v="106.63200000000001"/>
    <m/>
    <n v="-6.21"/>
    <m/>
    <n v="100"/>
    <m/>
    <s v="Blank"/>
    <s v="6 12m 36s S, 106 37m 55.2s E"/>
    <s v="0 0m 0s N, 0 0m 0s E"/>
    <m/>
    <x v="0"/>
    <n v="100"/>
    <n v="100"/>
    <n v="100"/>
    <n v="100"/>
    <n v="100"/>
    <x v="0"/>
  </r>
  <r>
    <s v="2023029990025452"/>
    <s v="BANJAR"/>
    <s v="KAB. BANJAR"/>
    <s v="MARTAPURA"/>
    <s v="MARTAPURA (MARTAPURA KOTA)"/>
    <s v="BINCAU"/>
    <s v="BINCAU"/>
    <s v="70619"/>
    <s v="70619"/>
    <s v="SEKUMPUL UJUNG KOMP. BINCAU INDAH BLOK I NO"/>
    <s v="JL. SEKUMPUL UJUNG KOMP. BINCAU INDAH BLOK I NO. RT/RW 016/00U"/>
    <n v="114.901"/>
    <m/>
    <n v="-3.3889999999999998"/>
    <m/>
    <n v="100"/>
    <m/>
    <s v="Blank"/>
    <s v="3 23m 20.4s S, 114 54m 3.6s E"/>
    <s v="0 0m 0s N, 0 0m 0s E"/>
    <m/>
    <x v="0"/>
    <n v="100"/>
    <n v="100"/>
    <n v="100"/>
    <n v="100"/>
    <n v="100"/>
    <x v="0"/>
  </r>
  <r>
    <s v="2023039990026551"/>
    <s v="BANGKA SELATAN"/>
    <s v="BANGKA SELATAN"/>
    <s v="TUKAK SADAI"/>
    <s v="TUKAK SADAI"/>
    <s v="TUKAK"/>
    <s v="TUKAK"/>
    <s v="33783"/>
    <s v="33784"/>
    <s v="DUSUN SADARI RT/RW 001/000"/>
    <s v="DUSUN SADARI RT/RW 001/000"/>
    <n v="106.649"/>
    <m/>
    <n v="-2.9980000000000002"/>
    <m/>
    <n v="0"/>
    <m/>
    <s v="Blank"/>
    <s v="2 59m 52.8s S, 106 38m 56.4s E"/>
    <s v="0 0m 0s N, 0 0m 0s E"/>
    <m/>
    <x v="0"/>
    <n v="100"/>
    <n v="100"/>
    <n v="100"/>
    <n v="100"/>
    <n v="80"/>
    <x v="1"/>
  </r>
  <r>
    <s v="2023039990027950"/>
    <s v="KOTA JAMBI"/>
    <s v="JAMBI"/>
    <s v="JAMBI TIMUR"/>
    <s v="JAMBI TIMUR"/>
    <s v="BUDIMAN"/>
    <s v="BUDIMAN"/>
    <s v="36145"/>
    <s v="36145"/>
    <s v="JL ABD KARTAWIRANA RT RW 015"/>
    <s v="JL ABD KARTAWIRANA RT RW 015"/>
    <n v="103.625"/>
    <m/>
    <n v="-1.5980000000000001"/>
    <m/>
    <n v="100"/>
    <m/>
    <s v="Blank"/>
    <s v="1 35m 52.8s S, 103 37m 30s E"/>
    <s v="0 0m 0s N, 0 0m 0s E"/>
    <m/>
    <x v="0"/>
    <n v="100"/>
    <n v="100"/>
    <n v="100"/>
    <n v="100"/>
    <n v="100"/>
    <x v="0"/>
  </r>
  <r>
    <s v="2023039990027285"/>
    <s v="GRESIK"/>
    <s v="GRESIK"/>
    <s v="BENJENG"/>
    <s v="BENJENG"/>
    <s v="KALIPADANG"/>
    <s v="KALIPADANG"/>
    <s v="61172"/>
    <s v="61172"/>
    <s v="KALIMORO "/>
    <s v="KALIMORO RT/RW 007/003"/>
    <n v="112.47199999999999"/>
    <m/>
    <n v="-7.2489999999999997"/>
    <m/>
    <n v="100"/>
    <m/>
    <s v="Blank"/>
    <s v="7 14m 56.4s S, 112 28m 19.2s E"/>
    <s v="0 0m 0s N, 0 0m 0s E"/>
    <m/>
    <x v="0"/>
    <n v="100"/>
    <n v="100"/>
    <n v="100"/>
    <n v="100"/>
    <n v="100"/>
    <x v="0"/>
  </r>
  <r>
    <s v="2023039990027415"/>
    <s v="GRESIK"/>
    <s v="GRESIK"/>
    <s v="DRIYOREJO"/>
    <s v="DRIYOREJO"/>
    <s v="DRIYOREJO"/>
    <s v="DRIYOREJO"/>
    <s v="61177"/>
    <s v="61177"/>
    <s v="SEMAMBUNG"/>
    <s v="DSN SEMAMBUNG RT 002 RW 005 KEL. DRIYOREJO KEC. DRIYOREJO"/>
    <n v="112.60299999999999"/>
    <m/>
    <n v="-7.3680000000000003"/>
    <m/>
    <n v="100"/>
    <m/>
    <s v="Blank"/>
    <s v="7 22m 4.8s S, 112 36m 10.8s E"/>
    <s v="0 0m 0s N, 0 0m 0s E"/>
    <m/>
    <x v="0"/>
    <n v="100"/>
    <n v="100"/>
    <n v="100"/>
    <n v="100"/>
    <n v="100"/>
    <x v="0"/>
  </r>
  <r>
    <s v="2023039990027355"/>
    <s v="TANGERANG"/>
    <s v="KAB. TANGERANG"/>
    <s v="CURUG"/>
    <s v="CURUG"/>
    <s v="KADU"/>
    <s v="KADU"/>
    <s v="15810"/>
    <s v="15810"/>
    <s v="SEMPUR "/>
    <s v="KP SEMPUR RT 004/006, KADU,CURUG, TANGERANG"/>
    <n v="106.57299999999999"/>
    <m/>
    <n v="-6.2270000000000003"/>
    <m/>
    <n v="100"/>
    <m/>
    <s v="Blank"/>
    <s v="6 13m 37.2s S, 106 34m 22.8s E"/>
    <s v="0 0m 0s N, 0 0m 0s E"/>
    <m/>
    <x v="0"/>
    <n v="100"/>
    <n v="100"/>
    <n v="100"/>
    <n v="100"/>
    <n v="100"/>
    <x v="0"/>
  </r>
  <r>
    <s v="2023039990026430"/>
    <s v="MINAHASA SELATAN"/>
    <s v="MINAHASA SELATAN"/>
    <s v="AMURANG BARAT"/>
    <s v="AMURANG BARAT"/>
    <s v="TEEP"/>
    <s v="TEEP"/>
    <s v="95955"/>
    <s v="95955"/>
    <s v="JAGA IV RT/RW -/-"/>
    <s v="JAGA IV RT/RW -/-"/>
    <n v="124.511"/>
    <m/>
    <n v="1.179"/>
    <m/>
    <n v="100"/>
    <m/>
    <s v="Blank"/>
    <s v="1 10m 44.4s N, 124 30m 39.6s E"/>
    <s v="0 0m 0s N, 0 0m 0s E"/>
    <m/>
    <x v="0"/>
    <n v="100"/>
    <n v="100"/>
    <n v="100"/>
    <n v="100"/>
    <n v="100"/>
    <x v="0"/>
  </r>
  <r>
    <s v="2023049990029522"/>
    <s v="GRESIK"/>
    <s v="GRESIK"/>
    <s v="MENGANTI"/>
    <s v="MENGANTI"/>
    <s v="SETRO"/>
    <s v="SETRO"/>
    <s v="61174"/>
    <s v="61174"/>
    <s v="SETRO "/>
    <s v="SETRO RT/RW 003/002"/>
    <n v="112.61"/>
    <m/>
    <n v="-7.2910000000000004"/>
    <m/>
    <n v="100"/>
    <m/>
    <s v="Blank"/>
    <s v="7 17m 27.6s S, 112 36m 36s E"/>
    <s v="0 0m 0s N, 0 0m 0s E"/>
    <m/>
    <x v="0"/>
    <n v="100"/>
    <n v="100"/>
    <n v="100"/>
    <n v="100"/>
    <n v="100"/>
    <x v="0"/>
  </r>
  <r>
    <s v="2023039990026029"/>
    <s v="BANJAR"/>
    <s v="KAB. BANJAR"/>
    <s v="MARTAPURA"/>
    <s v="MARTAPURA (MARTAPURA KOTA)"/>
    <s v="SUNGAI PARING"/>
    <s v="SEI/SUNGAI PARING"/>
    <s v="71213"/>
    <s v="71213"/>
    <s v="MUSLIM KOMP BANI RAHAYU RT/RW 019/004"/>
    <s v="JL.MUSLIM KOMP.BANI RAHAYU RT/RW 019/004"/>
    <n v="114.883"/>
    <m/>
    <n v="-3.4159999999999999"/>
    <m/>
    <n v="100"/>
    <m/>
    <s v="Blank"/>
    <s v="3 24m 57.6s S, 114 52m 58.8s E"/>
    <s v="0 0m 0s N, 0 0m 0s E"/>
    <m/>
    <x v="0"/>
    <n v="100"/>
    <n v="100"/>
    <n v="100"/>
    <n v="100"/>
    <n v="100"/>
    <x v="0"/>
  </r>
  <r>
    <s v="2022129990023712"/>
    <s v="GRESIK"/>
    <s v="GRESIK"/>
    <s v="KEBOMAS"/>
    <s v="KEBOMAS"/>
    <s v="RANDUAGUNG"/>
    <s v="RANDUAGUNG"/>
    <s v="61121"/>
    <s v="61121"/>
    <s v="DR WAHIDIN SUDIRO HUSODO"/>
    <s v="DR,WAHIDIN SUDIRO HUSODO RT/RW 002/003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</r>
  <r>
    <s v="2023049990029402"/>
    <s v="BANYUASIN"/>
    <s v="BANYUASIN"/>
    <s v="TALANG KELAPA"/>
    <s v="TALANG KELAPA"/>
    <s v="TALANG KERAMAT"/>
    <s v="TALANG KERAMAT"/>
    <s v="30961"/>
    <s v="30961"/>
    <s v="SWADAYA "/>
    <s v="JL SWADAYA RT 019 RW 003"/>
    <n v="104.81"/>
    <m/>
    <n v="-2.8109999999999999"/>
    <m/>
    <n v="100"/>
    <m/>
    <s v="Blank"/>
    <s v="2 48m 39.6s S, 104 48m 36s E"/>
    <s v="0 0m 0s N, 0 0m 0s E"/>
    <m/>
    <x v="0"/>
    <n v="100"/>
    <n v="100"/>
    <n v="100"/>
    <n v="100"/>
    <n v="100"/>
    <x v="0"/>
  </r>
  <r>
    <s v="2023059990031311"/>
    <s v="KOTA PALEMBANG"/>
    <s v="PALEMBANG"/>
    <s v="SAKO"/>
    <s v="SAKO"/>
    <s v="SAKO BARU"/>
    <s v="SAKO BARU"/>
    <s v="30163"/>
    <s v="30165"/>
    <s v="KOMP GRIYA SAKO PERMAI BLOK I NO 02"/>
    <s v="GRIYA SAKO PERMAI BLOK I NO 2 . RT23 RE. 01 KEL. SAKO BARU. KEC SAKO"/>
    <n v="104.791"/>
    <m/>
    <n v="-2.9140000000000001"/>
    <m/>
    <n v="0"/>
    <m/>
    <s v="Blank"/>
    <s v="2 54m 50.4s S, 104 47m 27.6s E"/>
    <s v="0 0m 0s N, 0 0m 0s E"/>
    <m/>
    <x v="0"/>
    <n v="100"/>
    <n v="100"/>
    <n v="100"/>
    <n v="87"/>
    <n v="77.400000000000006"/>
    <x v="2"/>
  </r>
  <r>
    <s v="2023049990029018"/>
    <s v="KOTA CIMAHI"/>
    <s v="CIMAHI"/>
    <s v="CIMAHI TENGAH"/>
    <s v="CIMAHI TENGAH"/>
    <s v="KARANGMEKAR"/>
    <s v="KARANGMEKAR"/>
    <s v="40523"/>
    <s v="40523"/>
    <s v="LURAH GG ASSALAM NO 198"/>
    <s v="JL. LURAH,GG. ASSALAM NO.198 RT/RW 001/017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</r>
  <r>
    <s v="2023039990027825"/>
    <s v="KOTA BANDUNG"/>
    <s v="BANDUNG"/>
    <s v="CICENDO"/>
    <s v="CICENDO"/>
    <s v="ARJUNA"/>
    <s v="ARJUNA"/>
    <s v="40172"/>
    <s v="40172"/>
    <s v="PASIRKALIKI NO 37"/>
    <s v="JL PASIRKALIKI NO 37 RT 002 RW 007 KEL ARJUNA KEC CICENDO"/>
    <n v="107.589"/>
    <m/>
    <n v="-6.91"/>
    <m/>
    <n v="100"/>
    <m/>
    <s v="Blank"/>
    <s v="6 54m 36s S, 107 35m 20.4s E"/>
    <s v="0 0m 0s N, 0 0m 0s E"/>
    <m/>
    <x v="0"/>
    <n v="100"/>
    <n v="100"/>
    <n v="100"/>
    <n v="100"/>
    <n v="100"/>
    <x v="0"/>
  </r>
  <r>
    <s v="2022099990022197"/>
    <s v="KOTA BEKASI"/>
    <s v="BEKASI"/>
    <s v="BEKASI TIMUR"/>
    <s v="BEKASI TIMUR"/>
    <s v="BEKASIJAYA"/>
    <s v="BEKASIJAYA (BEKASI JAYA)"/>
    <s v="17112"/>
    <s v="17112"/>
    <s v="BEKASI KAUM"/>
    <s v="BEKASI KAUM"/>
    <n v="107.017"/>
    <n v="107.011"/>
    <n v="-6.2279999999999998"/>
    <n v="-6.2444499999999996"/>
    <n v="100"/>
    <m/>
    <m/>
    <s v="6 13m 40.8s S, 107 1m 1.2s E"/>
    <s v="6 14m 40.02s S, 107 0m 39.6s E"/>
    <n v="1.936552482572818"/>
    <x v="1"/>
    <n v="100"/>
    <n v="100"/>
    <n v="100"/>
    <n v="100"/>
    <n v="100"/>
    <x v="0"/>
  </r>
  <r>
    <s v="2016034040012576"/>
    <s v="KOTA JAMBI"/>
    <s v="JAMBI"/>
    <s v="KOTA BARU"/>
    <s v="KOTA BARU"/>
    <s v="KENALI ASAM ATAS"/>
    <s v="KENALI ASAM ATAS"/>
    <s v="36128"/>
    <s v="36128"/>
    <s v="JL.CITRA RT.20KEL.KENALI ASAM ATAS RT/RW 020/000"/>
    <s v="JL.CITRA RT.20KEL.KENALI ASAM ATAS RT/RW 020/000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</r>
  <r>
    <s v="2023049990029032"/>
    <s v="MINAHASA SELATAN"/>
    <s v="MINAHASA SELATAN"/>
    <s v="MOTOLING TIMUR"/>
    <s v="MOTOLING TIMUR"/>
    <s v="TOKIN"/>
    <s v="TOKIN"/>
    <s v="95956"/>
    <s v="95943"/>
    <s v="TOKIN-JAGA II RT/RW 000/000"/>
    <s v="TOKIN-JAGA II RT/RW 000/000"/>
    <n v="124.38"/>
    <m/>
    <n v="1.0589999999999999"/>
    <m/>
    <n v="0"/>
    <m/>
    <s v="Blank"/>
    <s v="1 3m 32.4s N, 124 22m 48s E"/>
    <s v="0 0m 0s N, 0 0m 0s E"/>
    <m/>
    <x v="0"/>
    <n v="100"/>
    <n v="100"/>
    <n v="100"/>
    <n v="100"/>
    <n v="80"/>
    <x v="1"/>
  </r>
  <r>
    <s v="2023049990029801"/>
    <s v="KOTA TANGERANG"/>
    <s v="TANGERANG"/>
    <s v="KARAWACI"/>
    <s v="KARAWACI"/>
    <s v="BOJONG JAYA"/>
    <s v="BOJONG JAYA"/>
    <s v="15115"/>
    <s v="15115"/>
    <s v="BOJONG LARANG GG. KURNIA"/>
    <s v="JLN.BOJONG LARANG GG. KURNIA RT/RW 001/005"/>
    <n v="106.621"/>
    <m/>
    <n v="-6.1989999999999998"/>
    <m/>
    <n v="100"/>
    <m/>
    <s v="Blank"/>
    <s v="6 11m 56.4s S, 106 37m 15.6s E"/>
    <s v="0 0m 0s N, 0 0m 0s E"/>
    <m/>
    <x v="0"/>
    <n v="100"/>
    <n v="100"/>
    <n v="100"/>
    <n v="100"/>
    <n v="100"/>
    <x v="0"/>
  </r>
  <r>
    <s v="2023039990027255"/>
    <s v="GRESIK"/>
    <s v="GRESIK"/>
    <s v="BALONGPANGGANG"/>
    <s v="BALONGPANGGANG (BALONG PANGGANG)"/>
    <s v="KLOTOK"/>
    <s v="KLOTOK"/>
    <s v="61173"/>
    <s v="61173"/>
    <s v="DUSUN KLOTOK"/>
    <s v="DUSUN KLOTOK RT/RW 001/001"/>
    <n v="112.506"/>
    <m/>
    <n v="-7.0119999999999996"/>
    <m/>
    <n v="100"/>
    <m/>
    <s v="Blank"/>
    <s v="7 0m 43.2s S, 112 30m 21.6s E"/>
    <s v="0 0m 0s N, 0 0m 0s E"/>
    <m/>
    <x v="0"/>
    <n v="100"/>
    <n v="100"/>
    <n v="100"/>
    <n v="100"/>
    <n v="100"/>
    <x v="0"/>
  </r>
  <r>
    <s v="2023059990031061"/>
    <s v="BELITUNG"/>
    <s v="BELITUNG"/>
    <s v="TANJUNG PANDAN"/>
    <s v="TANJUNG PANDAN"/>
    <s v="PANGKALLALANG"/>
    <s v="PANGKALLALANG"/>
    <s v="33412"/>
    <s v="33412"/>
    <s v="HAYATI MAHIM GG KENARI"/>
    <s v="JL HAYATI MAHIM"/>
    <n v="107.648"/>
    <m/>
    <n v="-2.7370000000000001"/>
    <m/>
    <n v="100"/>
    <m/>
    <s v="Blank"/>
    <s v="2 44m 13.2s S, 107 38m 52.8s E"/>
    <s v="0 0m 0s N, 0 0m 0s E"/>
    <m/>
    <x v="0"/>
    <n v="100"/>
    <n v="100"/>
    <n v="100"/>
    <n v="89"/>
    <n v="97.8"/>
    <x v="0"/>
  </r>
  <r>
    <s v="2020024040023398"/>
    <s v="KOTA JAMBI"/>
    <s v="JAMBI"/>
    <s v="JAMBI TIMUR"/>
    <s v="JAMBI TIMUR"/>
    <s v="TANJUNG PINANG"/>
    <s v="TANJUNG PINANG"/>
    <s v="36146"/>
    <s v="36146"/>
    <s v="JL.LETKOL.POL.RAMLI LUBIS RT/RW 023/-"/>
    <s v="JL.LETKOL.POL.RAMLI LUBIS RT/RW 023/-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</r>
  <r>
    <s v="2023059990030923"/>
    <s v="KOTA TANGERANG"/>
    <s v="TANGERANG"/>
    <s v="PERIUK"/>
    <s v="KARAWACI"/>
    <s v="GEBANG RAYA"/>
    <s v="KARAWACI"/>
    <s v="15132"/>
    <s v="15115"/>
    <s v="PERUMAHAN GARDEN CITY RESIDANCE BLOK G9 NO.16 "/>
    <s v="PERUMAHAN GARDEN CITY RESIDANCE BLOK G9NO.16 RT/RW 003/021"/>
    <n v="106.59"/>
    <m/>
    <n v="-6.1760000000000002"/>
    <m/>
    <n v="0"/>
    <m/>
    <s v="Blank"/>
    <s v="6 10m 33.6s S, 106 35m 24s E"/>
    <s v="0 0m 0s N, 0 0m 0s E"/>
    <m/>
    <x v="0"/>
    <n v="100"/>
    <n v="29"/>
    <n v="42"/>
    <n v="93"/>
    <n v="52.8"/>
    <x v="6"/>
  </r>
  <r>
    <s v="2022129990023810"/>
    <s v="GRESIK"/>
    <s v="GRESIK"/>
    <s v="SIDAYU"/>
    <s v="SIDAYU"/>
    <s v="MRIYUNAN"/>
    <s v="MRIYUNAN"/>
    <s v="61153"/>
    <s v="61153"/>
    <s v="R.BADRUN SIDAYU "/>
    <s v="R.BADRUN SIDAYU RT/RW 003/001"/>
    <n v="112.57599999999999"/>
    <m/>
    <n v="-6.9850000000000003"/>
    <m/>
    <n v="100"/>
    <m/>
    <s v="Blank"/>
    <s v="6 59m 6s S, 112 34m 33.6s E"/>
    <s v="0 0m 0s N, 0 0m 0s E"/>
    <m/>
    <x v="0"/>
    <n v="100"/>
    <n v="100"/>
    <n v="100"/>
    <n v="100"/>
    <n v="100"/>
    <x v="0"/>
  </r>
  <r>
    <s v="2023039990026699"/>
    <s v="MAJALENGKA"/>
    <s v="MAJALENGKA"/>
    <s v="LIGUNG"/>
    <s v="LIGUNG"/>
    <s v="KODASARI"/>
    <s v="KODASARI"/>
    <s v="45456"/>
    <s v="45456"/>
    <s v="BLOK KARANGSARI"/>
    <s v="BLOK KARANGSARI"/>
    <n v="108.32899999999999"/>
    <m/>
    <n v="-6.6459999999999999"/>
    <m/>
    <n v="100"/>
    <m/>
    <s v="Blank"/>
    <s v="6 38m 45.6s S, 108 19m 44.4s E"/>
    <s v="0 0m 0s N, 0 0m 0s E"/>
    <m/>
    <x v="0"/>
    <n v="100"/>
    <n v="100"/>
    <n v="100"/>
    <n v="100"/>
    <n v="100"/>
    <x v="0"/>
  </r>
  <r>
    <s v="2023029990024897"/>
    <s v="KOTA SURABAYA"/>
    <s v="SURABAYA"/>
    <s v="PAKAL"/>
    <s v="PAKAL"/>
    <s v="BABAT JERAWAT"/>
    <s v="BABAT JERAWAT"/>
    <s v="60197"/>
    <s v="60197"/>
    <s v="PONDOK BENOWO INDAH BLOK GL NO 1"/>
    <s v="PONDOK BENOWO INDAH BLOK GL NO 1"/>
    <n v="112.628"/>
    <m/>
    <n v="-7.2350000000000003"/>
    <m/>
    <n v="100"/>
    <m/>
    <s v="Blank"/>
    <s v="7 14m 6s S, 112 37m 40.8s E"/>
    <s v="0 0m 0s N, 0 0m 0s E"/>
    <m/>
    <x v="0"/>
    <n v="100"/>
    <n v="100"/>
    <n v="100"/>
    <n v="100"/>
    <n v="100"/>
    <x v="0"/>
  </r>
  <r>
    <s v="2019084040021333"/>
    <s v="KOTA JAMBI"/>
    <s v="JAMBI"/>
    <s v="KOTA BARU"/>
    <s v="KOTA BARU"/>
    <s v="KENALI ASAM BAWAH"/>
    <s v="KENALI ASAM BAWAH"/>
    <s v="36128"/>
    <s v="36128"/>
    <s v="PERUMAHAN BCL 4 NO 13RT/RW 014/000"/>
    <s v="PERUMAHAN BCL 4 NO 13RT/RW 014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16670004985"/>
    <s v="BANYUASIN"/>
    <s v="BANYUASIN"/>
    <s v="BANYUASIN I"/>
    <s v="BANYUASIN I"/>
    <s v="PERAJEN"/>
    <s v="PERAJEN"/>
    <s v="30962"/>
    <s v="30963"/>
    <s v="SABAR JAYA"/>
    <s v="JL SABAR JAYA"/>
    <n v="104.874"/>
    <m/>
    <n v="-2.9209999999999998"/>
    <m/>
    <n v="0"/>
    <m/>
    <s v="Blank"/>
    <s v="2 55m 15.6s S, 104 52m 26.4s E"/>
    <s v="0 0m 0s N, 0 0m 0s E"/>
    <m/>
    <x v="0"/>
    <n v="100"/>
    <n v="100"/>
    <n v="100"/>
    <n v="100"/>
    <n v="80"/>
    <x v="1"/>
  </r>
  <r>
    <s v="2023029990025532"/>
    <s v="MINAHASA SELATAN"/>
    <s v="MINAHASA SELATAN"/>
    <s v="AMURANG TIMUR"/>
    <s v="AMURANG TIMUR"/>
    <s v="PONDANG"/>
    <s v="PONDANG"/>
    <s v="95954"/>
    <s v="95954"/>
    <s v="PONDANG-LINGKUNGAN IV RT/RW 000/000"/>
    <s v="PONDANG-LINGKUNGAN IV RT/RW 000/000"/>
    <n v="124.669"/>
    <m/>
    <n v="1.143"/>
    <m/>
    <n v="100"/>
    <m/>
    <s v="Blank"/>
    <s v="1 8m 34.8s N, 124 40m 8.4s E"/>
    <s v="0 0m 0s N, 0 0m 0s E"/>
    <m/>
    <x v="0"/>
    <n v="100"/>
    <n v="100"/>
    <n v="100"/>
    <n v="100"/>
    <n v="100"/>
    <x v="0"/>
  </r>
  <r>
    <s v="2018074630032745"/>
    <s v="KOTA BANDUNG"/>
    <s v="BANDUNG"/>
    <s v="RANCASARI"/>
    <s v="RANCASARI"/>
    <s v="CIPAMOKOLAN"/>
    <s v="CIPAMOKOLAN"/>
    <s v="40292"/>
    <s v="40292"/>
    <s v="SHARON TIMUR I NO 23 "/>
    <s v="JL. SHARON TIMUR I NO. 23"/>
    <n v="107.676"/>
    <m/>
    <n v="-6.9429999999999996"/>
    <m/>
    <n v="100"/>
    <m/>
    <s v="Blank"/>
    <s v="6 56m 34.8s S, 107 40m 33.6s E"/>
    <s v="0 0m 0s N, 0 0m 0s E"/>
    <m/>
    <x v="0"/>
    <n v="100"/>
    <n v="100"/>
    <n v="100"/>
    <n v="100"/>
    <n v="100"/>
    <x v="0"/>
  </r>
  <r>
    <s v="2023029990024927"/>
    <s v="KOTA SURABAYA"/>
    <s v="SURABAYA"/>
    <s v="RUNGKUT"/>
    <s v="RUNGKUT"/>
    <s v="PENJARINGANSARI"/>
    <s v="PENJARINGANSARI (PENJARINGAN SARI)"/>
    <s v="60297"/>
    <s v="60297"/>
    <s v="PENJARINGAN SARI R 12"/>
    <s v="PENJARINGAN SARI R 12 RT 007 RW 004 PENJARINGAN SARI  RUNGKUT SURABAYA"/>
    <n v="112.785"/>
    <m/>
    <n v="-7.3179999999999996"/>
    <m/>
    <n v="100"/>
    <m/>
    <s v="Blank"/>
    <s v="7 19m 4.8s S, 112 47m 6s E"/>
    <s v="0 0m 0s N, 0 0m 0s E"/>
    <m/>
    <x v="0"/>
    <n v="100"/>
    <n v="100"/>
    <n v="100"/>
    <n v="100"/>
    <n v="100"/>
    <x v="0"/>
  </r>
  <r>
    <s v="2023039990027872"/>
    <s v="BANDUNG"/>
    <s v="KAB. BANDUNG"/>
    <s v="CANGKUANG"/>
    <s v="CANGKUANG"/>
    <s v="JATISARI"/>
    <s v="JATISARI"/>
    <s v="40238"/>
    <s v="40238"/>
    <s v="NAGRAK "/>
    <s v="NAGRAK RT001 RW007 DESA JATISARI KECAMATAN CANGKUANG KABUPATEN BANDUNG"/>
    <n v="107.535"/>
    <m/>
    <n v="-7.0780000000000003"/>
    <m/>
    <n v="100"/>
    <m/>
    <s v="Blank"/>
    <s v="7 4m 40.8s S, 107 32m 6s E"/>
    <s v="0 0m 0s N, 0 0m 0s E"/>
    <m/>
    <x v="0"/>
    <n v="100"/>
    <n v="100"/>
    <n v="100"/>
    <n v="100"/>
    <n v="100"/>
    <x v="0"/>
  </r>
  <r>
    <s v="2023029990025185"/>
    <s v="KOTA JAMBI"/>
    <s v="JAMBI"/>
    <s v="JAMBI TIMUR"/>
    <s v="JAMBI TIMUR"/>
    <s v="TANJUNG SARI"/>
    <s v="TANJUNG SARI"/>
    <s v="36147"/>
    <s v="36147"/>
    <s v="JL.PRABU SILIWANGI RT/RW 023/"/>
    <s v="JL.PRABU SILIWANGI RT/RW 023/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</r>
  <r>
    <s v="2023059990031034"/>
    <s v="KOTA ADM. JAKARTA TIMUR"/>
    <s v="BEKASI"/>
    <s v="DUREN SAWIT"/>
    <s v="BEKASI TIMUR"/>
    <s v="PONDOK BAMBU"/>
    <s v="DURENJAYA (DUREN JAYA)"/>
    <s v="13430"/>
    <s v="17111"/>
    <s v="HANAPI GG ROSALIA NO 48B"/>
    <s v="DUREN JAYA BLOK A2/141"/>
    <n v="106.90300000000001"/>
    <n v="107.021"/>
    <n v="-6.2320000000000002"/>
    <n v="-6.2389000000000001"/>
    <n v="0"/>
    <m/>
    <m/>
    <s v="6 13m 55.2s S, 106 54m 10.8s E"/>
    <s v="6 14m 20.04s S, 107 1m 15.6s E"/>
    <n v="13.080778997774321"/>
    <x v="7"/>
    <n v="21"/>
    <n v="17"/>
    <n v="12"/>
    <n v="26"/>
    <n v="15.2"/>
    <x v="7"/>
  </r>
  <r>
    <s v="2023039990027532"/>
    <s v="KOTA CIMAHI"/>
    <s v="CIMAHI"/>
    <s v="CIMAHI SELATAN"/>
    <s v="CIMAHI SELATAN"/>
    <s v="UTAMA"/>
    <s v="UTAMA"/>
    <s v="40533"/>
    <s v="40533"/>
    <s v="CIBODAS CAMPAKA "/>
    <s v="CIBODAS CAMPAKA RT/RW 006/009"/>
    <n v="107.548"/>
    <m/>
    <n v="-6.9"/>
    <m/>
    <n v="100"/>
    <m/>
    <s v="Blank"/>
    <s v="6 54m 1.27898e-12s S, 107 32m 52.8s E"/>
    <s v="0 0m 0s N, 0 0m 0s E"/>
    <m/>
    <x v="0"/>
    <n v="100"/>
    <n v="100"/>
    <n v="100"/>
    <n v="100"/>
    <n v="100"/>
    <x v="0"/>
  </r>
  <r>
    <s v="2023039990025787"/>
    <s v="GRESIK"/>
    <s v="GRESIK"/>
    <s v="KEBOMAS"/>
    <s v="KEBOMAS"/>
    <s v="KEDAYANG"/>
    <s v="KEDAYANG (KEDANYANG)"/>
    <s v="61124"/>
    <s v="61124"/>
    <s v="PERUM EMERALD RESIDENE "/>
    <s v="PERUM EMERALD RESIDENE BLOK C2/16 RT/RW 002/009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</r>
  <r>
    <s v="2023059990030699"/>
    <s v="BANDUNG"/>
    <s v="CIMAHI"/>
    <s v="CIWIDEY"/>
    <s v="CIMAHI UTARA"/>
    <s v="PANYOCOKAN"/>
    <s v="CITEUREUP"/>
    <s v="40973"/>
    <s v="40512"/>
    <s v="KP SUKAJADI"/>
    <s v="JL ENCEP KARTAWIRIA KP ALPAKAH RT 006 RW 003"/>
    <n v="107.458"/>
    <m/>
    <n v="-7.0910000000000002"/>
    <m/>
    <n v="0"/>
    <m/>
    <s v="Blank"/>
    <s v="7 5m 27.6s S, 107 27m 28.8s E"/>
    <s v="0 0m 0s N, 0 0m 0s E"/>
    <m/>
    <x v="0"/>
    <n v="15"/>
    <n v="32"/>
    <n v="11"/>
    <n v="31"/>
    <n v="17.8"/>
    <x v="7"/>
  </r>
  <r>
    <s v="2023049990028349"/>
    <s v="KOTA SURABAYA"/>
    <s v="SURABAYA"/>
    <s v="KENJERAN"/>
    <s v="KENJERAN"/>
    <s v="TANAH KALI KEDINDING"/>
    <s v="TANAH KALI KEDINDING"/>
    <s v="60129"/>
    <s v="60129"/>
    <s v="KEDINDING TENGAH 8A/66A"/>
    <s v="KEDINDING TENGAH 8A/66A RT10 RW02 KENJERAN SURABAYA. "/>
    <n v="112.771"/>
    <m/>
    <n v="-7.2270000000000003"/>
    <m/>
    <n v="100"/>
    <m/>
    <s v="Blank"/>
    <s v="7 13m 37.2s S, 112 46m 15.6s E"/>
    <s v="0 0m 0s N, 0 0m 0s E"/>
    <m/>
    <x v="0"/>
    <n v="100"/>
    <n v="100"/>
    <n v="100"/>
    <n v="100"/>
    <n v="100"/>
    <x v="0"/>
  </r>
  <r>
    <s v="2023029990025500"/>
    <s v="GRESIK"/>
    <s v="GRESIK"/>
    <s v="KEDAMEAN"/>
    <s v="KEDAMEAN"/>
    <s v="BELAHANREJO"/>
    <s v="BELAHANREJO"/>
    <s v="61175"/>
    <s v="61175"/>
    <s v="DESA BELAHANREJO "/>
    <s v="DESA BELAHANREJO RT/RW 012/004"/>
    <n v="112.521"/>
    <m/>
    <n v="-7.3310000000000004"/>
    <m/>
    <n v="100"/>
    <m/>
    <s v="Blank"/>
    <s v="7 19m 51.6s S, 112 31m 15.6s E"/>
    <s v="0 0m 0s N, 0 0m 0s E"/>
    <m/>
    <x v="0"/>
    <n v="100"/>
    <n v="100"/>
    <n v="100"/>
    <n v="100"/>
    <n v="100"/>
    <x v="0"/>
  </r>
  <r>
    <s v="2022119990022850"/>
    <s v="KOTA SURABAYA"/>
    <s v="SURABAYA"/>
    <s v="WONOKROMO"/>
    <s v="WONOKROMO"/>
    <s v="WONOKROMO"/>
    <s v="WONOKROMO"/>
    <s v="60243"/>
    <s v="60243"/>
    <s v="KETINTANG 2/43"/>
    <s v="KETINTANG 2/43"/>
    <n v="112.73099999999999"/>
    <m/>
    <n v="-7.3040000000000003"/>
    <m/>
    <n v="100"/>
    <m/>
    <s v="Blank"/>
    <s v="7 18m 14.4s S, 112 43m 51.6s E"/>
    <s v="0 0m 0s N, 0 0m 0s E"/>
    <m/>
    <x v="0"/>
    <n v="100"/>
    <n v="100"/>
    <n v="100"/>
    <n v="100"/>
    <n v="100"/>
    <x v="0"/>
  </r>
  <r>
    <s v="2022119990022982"/>
    <s v="KOTA JAMBI"/>
    <s v="JAMBI"/>
    <s v="ALAM BARAJO"/>
    <s v="ALAM BARAJO"/>
    <s v="MAYANG MANGURAI"/>
    <s v="MAYANG MANGURAI"/>
    <s v="36129"/>
    <s v="36129"/>
    <s v="JL LINGKAR BARAT 1"/>
    <s v="JL LINGKAR BARAT 1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</r>
  <r>
    <s v="2023029990025297"/>
    <s v="KOTA JAMBI"/>
    <s v="JAMBI"/>
    <s v="JELUTUNG"/>
    <s v="JELUTUNG"/>
    <s v="HANDIL JAYA"/>
    <s v="HANDIL JAYA"/>
    <s v="36137"/>
    <s v="36137"/>
    <s v="KALELAWAR  RAYA NO 35"/>
    <s v="KALELAWAR  RAYA NO 35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</r>
  <r>
    <s v="2023059990030825"/>
    <s v="KOTA SURABAYA"/>
    <s v="SURABAYA"/>
    <s v="WONOCOLO"/>
    <s v="WONOCOLO"/>
    <s v="MARGOREJO"/>
    <s v="MARGOREJO"/>
    <s v="60238"/>
    <s v="60238"/>
    <s v="MARGOREJO SAWAH 53 E"/>
    <s v="MARGOREJO SAWAH 53 E"/>
    <n v="112.74"/>
    <m/>
    <n v="-7.3159999999999998"/>
    <m/>
    <n v="100"/>
    <m/>
    <s v="Blank"/>
    <s v="7 18m 57.6s S, 112 44m 24s E"/>
    <s v="0 0m 0s N, 0 0m 0s E"/>
    <m/>
    <x v="0"/>
    <n v="100"/>
    <n v="100"/>
    <n v="100"/>
    <n v="100"/>
    <n v="100"/>
    <x v="0"/>
  </r>
  <r>
    <s v="2023019990024278"/>
    <s v="GRESIK"/>
    <s v="GRESIK"/>
    <s v="GRESIK"/>
    <s v="GRESIK"/>
    <s v="KARANG TURI"/>
    <s v="KARANG TURI (KARANGTURI)"/>
    <s v="61118"/>
    <s v="61118"/>
    <s v="USMAN SADAR 16/54-8"/>
    <s v="JL USMAN SADAR 16/54-8 RT/RW 006/001"/>
    <n v="112.773"/>
    <m/>
    <n v="-7.13"/>
    <m/>
    <n v="100"/>
    <m/>
    <s v="Blank"/>
    <s v="7 7m 48s S, 112 46m 22.8s E"/>
    <s v="0 0m 0s N, 0 0m 0s E"/>
    <m/>
    <x v="0"/>
    <n v="100"/>
    <n v="100"/>
    <n v="100"/>
    <n v="100"/>
    <n v="100"/>
    <x v="0"/>
  </r>
  <r>
    <s v="2023059990029951"/>
    <s v="BANDUNG BARAT"/>
    <s v="BANDUNG BARAT"/>
    <s v="NGAMPRAH"/>
    <s v="NGAMPRAH"/>
    <s v="BOJONGKONENG"/>
    <s v="BOJONGKONENG"/>
    <s v="40552"/>
    <s v="40552"/>
    <s v="KP BABAKAN MEKAR "/>
    <s v="KP.BABAKAN MEKAR RT/RW 004/018"/>
    <n v="107.488"/>
    <m/>
    <n v="-6.8220000000000001"/>
    <m/>
    <n v="100"/>
    <m/>
    <s v="Blank"/>
    <s v="6 49m 19.2s S, 107 29m 16.8s E"/>
    <s v="0 0m 0s N, 0 0m 0s E"/>
    <m/>
    <x v="0"/>
    <n v="100"/>
    <n v="100"/>
    <n v="100"/>
    <n v="100"/>
    <n v="100"/>
    <x v="0"/>
  </r>
  <r>
    <s v="2023049990028066"/>
    <s v="GRESIK"/>
    <s v="GRESIK"/>
    <s v="BALONGPANGGANG"/>
    <s v="BALONGPANGGANG (BALONG PANGGANG)"/>
    <s v="BALONGPANGGANG"/>
    <s v="BALONGPANGGANG"/>
    <s v="61173"/>
    <s v="61173"/>
    <s v="DUSUN BANCI "/>
    <s v="DUSUN BANCI RT/RW 003/001"/>
    <n v="112.45399999999999"/>
    <m/>
    <n v="-7.26"/>
    <m/>
    <n v="100"/>
    <m/>
    <s v="Blank"/>
    <s v="7 15m 36s S, 112 27m 14.4s E"/>
    <s v="0 0m 0s N, 0 0m 0s E"/>
    <m/>
    <x v="0"/>
    <n v="100"/>
    <n v="100"/>
    <n v="100"/>
    <n v="100"/>
    <n v="100"/>
    <x v="0"/>
  </r>
  <r>
    <s v="2023049990028722"/>
    <s v="KOTA JAMBI"/>
    <s v="JAMBI"/>
    <s v="JAMBI SELATAN"/>
    <s v="JAMBI SELATAN"/>
    <s v="THEHOK"/>
    <s v="THEHOK (THE HOK)"/>
    <s v="36138"/>
    <s v="36138"/>
    <s v="JL  ADITYAWARMAN LRG TAMAN ARUM RT RW 016 000"/>
    <s v="JL  ADITYAWARMAN LRG TAMAN ARUM RT RW 016 000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23039990026175"/>
    <s v="GRESIK"/>
    <s v="GRESIK"/>
    <s v="KEBOMAS"/>
    <s v="KEBOMAS"/>
    <s v="RANDUAGUNG"/>
    <s v="RANDUAGUNG"/>
    <s v="61121"/>
    <s v="61121"/>
    <s v="RAYA BRANTAS 26"/>
    <s v="RAYA BRANTAS 26 RT/RW 004/005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</r>
  <r>
    <s v="2023039990027423"/>
    <s v="KOTA JAMBI"/>
    <s v="JAMBI"/>
    <s v="PELAYANGAN"/>
    <s v="PELAYANGAN"/>
    <s v="ARAB MELAYU"/>
    <s v="ARAB MELAYU"/>
    <s v="36251"/>
    <s v="36251"/>
    <s v="JLN.KH. M. ZEIN RT/RW 008/000"/>
    <s v="JLN.KH. M. ZEIN RT/RW 008/000"/>
    <n v="103.614"/>
    <m/>
    <n v="-1.58"/>
    <m/>
    <n v="100"/>
    <m/>
    <s v="Blank"/>
    <s v="1 34m 48s S, 103 36m 50.4s E"/>
    <s v="0 0m 0s N, 0 0m 0s E"/>
    <m/>
    <x v="0"/>
    <n v="100"/>
    <n v="100"/>
    <n v="100"/>
    <n v="100"/>
    <n v="100"/>
    <x v="0"/>
  </r>
  <r>
    <s v="2023049990028715"/>
    <s v="KOTA JAMBI"/>
    <s v="JAMBI"/>
    <s v="JELUTUNG"/>
    <s v="JELUTUNG"/>
    <s v="JELUTUNG"/>
    <s v="JELUTUNG"/>
    <s v="36136"/>
    <s v="36136"/>
    <s v="JL. HAYAM WURUK LRG SITA RT/RW 031/000"/>
    <s v="JL. HAYAM WURUK LRG SITA RT/RW 031/000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</r>
  <r>
    <s v="2015074890009437"/>
    <s v="SIDOARJO"/>
    <s v="SIDOARJO"/>
    <s v="SIDOARJO"/>
    <s v="SIDOARJO"/>
    <s v="URANGAGUNG"/>
    <s v="URANGAGUNG (JEDONG)"/>
    <s v="61234"/>
    <s v="61234"/>
    <s v="PERUMAHAN PERMATA PINANG BLOK C NO 4  "/>
    <s v="PERUMAHAN PERMATA PINANG BLOK C NO 4  URANGAGUNG SIDOARJO"/>
    <n v="112.666"/>
    <m/>
    <n v="-7.4329999999999998"/>
    <m/>
    <n v="100"/>
    <m/>
    <s v="Blank"/>
    <s v="7 25m 58.8s S, 112 39m 57.6s E"/>
    <s v="0 0m 0s N, 0 0m 0s E"/>
    <m/>
    <x v="0"/>
    <n v="100"/>
    <n v="100"/>
    <n v="100"/>
    <n v="100"/>
    <n v="100"/>
    <x v="0"/>
  </r>
  <r>
    <s v="2023029990025335"/>
    <s v="GRESIK"/>
    <s v="GRESIK"/>
    <s v="WRINGINANOM"/>
    <s v="WRINGINANOM (WRINGIN ANOM)"/>
    <s v="LEBANIWARAS"/>
    <s v="LEBANIWARAS"/>
    <s v="61176"/>
    <s v="61176"/>
    <s v="LEBANI WARAS "/>
    <s v="LEBANIWARAS RT/RW 006/004"/>
    <n v="112.58199999999999"/>
    <m/>
    <n v="-7.7610000000000001"/>
    <m/>
    <n v="100"/>
    <m/>
    <s v="Blank"/>
    <s v="7 45m 39.6s S, 112 34m 55.2s E"/>
    <s v="0 0m 0s N, 0 0m 0s E"/>
    <m/>
    <x v="0"/>
    <n v="100"/>
    <n v="100"/>
    <n v="100"/>
    <n v="59"/>
    <n v="91.8"/>
    <x v="0"/>
  </r>
  <r>
    <s v="2023029990025548"/>
    <s v="KOTA JAMBI"/>
    <s v="JAMBI"/>
    <s v="JAMBI SELATAN"/>
    <s v="JAMBI SELATAN"/>
    <s v="THEHOK"/>
    <s v="THEHOK (THE HOK)"/>
    <s v="36138"/>
    <s v="36138"/>
    <s v="KR SEJAHTERA THEHOK JAMBI SELATAN "/>
    <s v="KR SEJAHTERA THEHOK JAMBI SELATAN 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</r>
  <r>
    <s v="2023039990027659"/>
    <s v="BANDUNG"/>
    <s v="KAB. BANDUNG"/>
    <s v="SOREANG"/>
    <s v="SOREANG"/>
    <s v="SEKARWANGI"/>
    <s v="SEKARWANGI"/>
    <s v="40914"/>
    <s v="40914"/>
    <s v="KP LEBAKWANGI"/>
    <s v="KP LEBAKWANGI RT 001 RW 003"/>
    <n v="107.54"/>
    <m/>
    <n v="-7.0140000000000002"/>
    <m/>
    <n v="100"/>
    <m/>
    <s v="Blank"/>
    <s v="7 0m 50.4s S, 107 32m 24s E"/>
    <s v="0 0m 0s N, 0 0m 0s E"/>
    <m/>
    <x v="0"/>
    <n v="100"/>
    <n v="100"/>
    <n v="100"/>
    <n v="100"/>
    <n v="100"/>
    <x v="0"/>
  </r>
  <r>
    <s v="2023039990027985"/>
    <s v="KOTA ADM. JAKARTA TIMUR"/>
    <s v="JAKARTA TIMUR"/>
    <s v="DUREN SAWIT"/>
    <s v="DUREN SAWIT"/>
    <s v="DUREN SAWIT"/>
    <s v="DUREN SAWIT"/>
    <s v="13440"/>
    <s v="13440"/>
    <s v="BUARAN III NO 49 C"/>
    <s v="JL. BUARAN III NO 49 C"/>
    <n v="106.91500000000001"/>
    <n v="106.917"/>
    <n v="-6.2320000000000002"/>
    <n v="-6.2217399999999996"/>
    <n v="100"/>
    <m/>
    <m/>
    <s v="6 13m 55.2s S, 106 54m 54s E"/>
    <s v="6 13m 18.264s S, 106 55m 1.2s E"/>
    <n v="1.15601263934404"/>
    <x v="1"/>
    <n v="100"/>
    <n v="100"/>
    <n v="100"/>
    <n v="100"/>
    <n v="100"/>
    <x v="0"/>
  </r>
  <r>
    <s v="2023049990029438"/>
    <s v="BANJAR"/>
    <s v="KAB. BANJAR"/>
    <s v="MARTAPURA"/>
    <s v="MARTAPURA (MARTAPURA KOTA)"/>
    <s v="TUNGKARAN"/>
    <s v="TUNGKARAN"/>
    <s v="70619"/>
    <s v="70619"/>
    <s v="KERAMAT DESA TUNGKARAN MARTAPURA"/>
    <s v="JL. KERAMAT RT/RW 002/001"/>
    <n v="114.848"/>
    <m/>
    <n v="-3.391"/>
    <m/>
    <n v="100"/>
    <m/>
    <s v="Blank"/>
    <s v="3 23m 27.6s S, 114 50m 52.8s E"/>
    <s v="0 0m 0s N, 0 0m 0s E"/>
    <m/>
    <x v="0"/>
    <n v="100"/>
    <n v="100"/>
    <n v="100"/>
    <n v="45"/>
    <n v="89"/>
    <x v="1"/>
  </r>
  <r>
    <s v="2020024880023995"/>
    <s v="GRESIK"/>
    <s v="GRESIK"/>
    <s v="SIDAYU"/>
    <s v="SIDAYU"/>
    <s v="RACI TENGAH"/>
    <s v="RACI TENGAH (RACITENGAH)"/>
    <s v="61153"/>
    <s v="61153"/>
    <s v="RACI TENGAH"/>
    <s v="RACI TENGAH RT/RW 002/001"/>
    <n v="112.629"/>
    <m/>
    <n v="-7.9909999999999997"/>
    <m/>
    <n v="100"/>
    <m/>
    <s v="Blank"/>
    <s v="7 59m 27.6s S, 112 37m 44.4s E"/>
    <s v="0 0m 0s N, 0 0m 0s E"/>
    <m/>
    <x v="0"/>
    <n v="100"/>
    <n v="100"/>
    <n v="100"/>
    <n v="100"/>
    <n v="100"/>
    <x v="0"/>
  </r>
  <r>
    <s v="2023029990025192"/>
    <s v="MUARO JAMBI"/>
    <s v="MUARO JAMBI"/>
    <s v="KUMPEH ULU"/>
    <s v="KUMPEH ULU"/>
    <s v="KASANG KOTA KARANG"/>
    <s v="KASANG KOTA KARANG"/>
    <s v="36373"/>
    <s v="36373"/>
    <s v="PERUM GRIYA JELITA ASRI 2 BLOK B-04 RT/RW 006/002"/>
    <s v="PERUM GRIYA JELITA ASRI 2 BLOK B-04 RT/RW 006/002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</r>
  <r>
    <s v="2023059990030356"/>
    <s v="KOTA BANDUNG"/>
    <s v="BANDUNG"/>
    <s v="CICENDO"/>
    <s v="CICENDO"/>
    <s v="PAJAJARAN"/>
    <s v="PAJAJARAN"/>
    <s v="40173"/>
    <s v="40173"/>
    <s v="BALADEWA GG II NO 35 "/>
    <s v="JL.BALADEWA GG.II NO.35 RT/RW 008/008"/>
    <n v="107.587"/>
    <m/>
    <n v="-6.899"/>
    <m/>
    <n v="100"/>
    <m/>
    <s v="Blank"/>
    <s v="6 53m 56.4s S, 107 35m 13.2s E"/>
    <s v="0 0m 0s N, 0 0m 0s E"/>
    <m/>
    <x v="0"/>
    <n v="100"/>
    <n v="100"/>
    <n v="100"/>
    <n v="100"/>
    <n v="100"/>
    <x v="0"/>
  </r>
  <r>
    <s v="2023049990029467"/>
    <s v="GRESIK"/>
    <s v="GRESIK"/>
    <s v="MANYAR"/>
    <s v="MANYAR"/>
    <s v="NGAMPEL"/>
    <s v="NGAMPEL"/>
    <s v="61151"/>
    <s v="61151"/>
    <s v="NGAMPEL"/>
    <s v="NGAMPEL RT/RW 005/002"/>
    <n v="112.56399999999999"/>
    <m/>
    <n v="-7.0629999999999997"/>
    <m/>
    <n v="100"/>
    <m/>
    <s v="Blank"/>
    <s v="7 3m 46.8s S, 112 33m 50.4s E"/>
    <s v="0 0m 0s N, 0 0m 0s E"/>
    <m/>
    <x v="0"/>
    <n v="100"/>
    <n v="100"/>
    <n v="100"/>
    <n v="100"/>
    <n v="100"/>
    <x v="0"/>
  </r>
  <r>
    <s v="2023049990029066"/>
    <s v="KEDIRI"/>
    <s v="KAB. KEDIRI"/>
    <s v="KRAS"/>
    <s v="KRAS"/>
    <s v="KRAS"/>
    <s v="KRAS"/>
    <s v="64172"/>
    <s v="64172"/>
    <s v="JL BHAYANGKARA"/>
    <s v="JALAN BHAYANGKARA DESA KRAS RT 003 RW 006 KECAMATAN KRAS KABUPATEN KEDIRI"/>
    <n v="111.988"/>
    <m/>
    <n v="-7.9669999999999996"/>
    <m/>
    <n v="100"/>
    <m/>
    <s v="Blank"/>
    <s v="7 58m 1.2s S, 111 59m 16.8s E"/>
    <s v="0 0m 0s N, 0 0m 0s E"/>
    <m/>
    <x v="0"/>
    <n v="100"/>
    <n v="100"/>
    <n v="100"/>
    <n v="88"/>
    <n v="97.6"/>
    <x v="0"/>
  </r>
  <r>
    <s v="2023059990030367"/>
    <s v="TANGERANG"/>
    <s v="KAB. TANGERANG"/>
    <s v="BALARAJA"/>
    <s v="BALARAJA"/>
    <s v="SUKAMURNI"/>
    <s v="SUKAMURNI (SUKA MURNI)"/>
    <s v="15610"/>
    <s v="15610"/>
    <s v="KP.LOBANG "/>
    <s v="KP.LOBANG RT/RW 004/002"/>
    <n v="106.43"/>
    <m/>
    <n v="-6.19"/>
    <m/>
    <n v="100"/>
    <m/>
    <s v="Blank"/>
    <s v="6 11m 24s S, 106 25m 48s E"/>
    <s v="0 0m 0s N, 0 0m 0s E"/>
    <m/>
    <x v="0"/>
    <n v="100"/>
    <n v="100"/>
    <n v="100"/>
    <n v="100"/>
    <n v="100"/>
    <x v="0"/>
  </r>
  <r>
    <s v="2023019990023823"/>
    <s v="KOTA ADM. JAKARTA SELATAN"/>
    <s v="JAKARTA SELATAN"/>
    <s v="TEBET"/>
    <s v="TEBET"/>
    <s v="BUKIT DURI"/>
    <s v="BUKIT DURI"/>
    <s v="12840"/>
    <s v="12840"/>
    <s v="KAMP MELAYU KECIL/9"/>
    <s v="KAMP MELAYU KECIL/9"/>
    <n v="106.857"/>
    <n v="106.86199999999999"/>
    <n v="-6.2220000000000004"/>
    <n v="-6.2227399999999999"/>
    <n v="100"/>
    <m/>
    <m/>
    <s v="6 13m 19.2s S, 106 51m 25.2s E"/>
    <s v="6 13m 21.864s S, 106 51m 43.2s E"/>
    <n v="0.55935875618158382"/>
    <x v="4"/>
    <n v="100"/>
    <n v="100"/>
    <n v="100"/>
    <n v="100"/>
    <n v="100"/>
    <x v="0"/>
  </r>
  <r>
    <s v="2023039990027839"/>
    <s v="KOTA TANGERANG SELATAN"/>
    <s v="TANGERANG"/>
    <s v="SERPONG"/>
    <s v="CIPONDOH"/>
    <s v="LENGKONG GUDANG TIMUR"/>
    <s v="PORIS PLAWAD"/>
    <s v="15321"/>
    <s v="15141"/>
    <s v="JOMBANG"/>
    <s v="PORIS PLAWAD RT 03 RW 06 KEL PORIS PLAWAD KEC CIPONDOH"/>
    <n v="106.68899999999999"/>
    <m/>
    <n v="-6.2869999999999999"/>
    <m/>
    <n v="0"/>
    <m/>
    <s v="Blank"/>
    <s v="6 17m 13.2s S, 106 41m 20.4s E"/>
    <s v="0 0m 0s N, 0 0m 0s E"/>
    <m/>
    <x v="0"/>
    <n v="100"/>
    <n v="40"/>
    <n v="24"/>
    <n v="8"/>
    <n v="34.4"/>
    <x v="5"/>
  </r>
  <r>
    <s v="2023029990025469"/>
    <s v="KOTA BANJARBARU"/>
    <s v="BANJARBARU"/>
    <s v="BANJARBARU SELATAN"/>
    <s v="BANJARBARU SELATAN (BANJAR BARU SELATAN)"/>
    <s v="GUNTUNG PAIKAT"/>
    <s v="GUNTUNG PAIKAT"/>
    <s v="70713"/>
    <s v="70713"/>
    <s v="KOMP. WARGA TUNGGAL"/>
    <s v="KOMP. WARGA TUNGGAL RT/RW 001/005"/>
    <n v="114.85899999999999"/>
    <m/>
    <n v="-3.4460000000000002"/>
    <m/>
    <n v="100"/>
    <m/>
    <s v="Blank"/>
    <s v="3 26m 45.6s S, 114 51m 32.4s E"/>
    <s v="0 0m 0s N, 0 0m 0s E"/>
    <m/>
    <x v="0"/>
    <n v="100"/>
    <n v="100"/>
    <n v="100"/>
    <n v="100"/>
    <n v="100"/>
    <x v="0"/>
  </r>
  <r>
    <s v="2023049990028640"/>
    <s v="GRESIK"/>
    <s v="GRESIK"/>
    <s v="MENGANTI"/>
    <s v="MENGANTI"/>
    <s v="MENGANTI"/>
    <s v="MENGANTI"/>
    <s v="61174"/>
    <s v="61174"/>
    <s v="PERUMAHAN MENGANTI PALEM PERTIWI BLOK I NO 20 "/>
    <s v="PERUMAHAN MENGANTI PALEM PERTIWI BLOK I NO 20 RT 017 RW 006"/>
    <n v="112.587"/>
    <m/>
    <n v="-7.2969999999999997"/>
    <m/>
    <n v="100"/>
    <m/>
    <s v="Blank"/>
    <s v="7 17m 49.2s S, 112 35m 13.2s E"/>
    <s v="0 0m 0s N, 0 0m 0s E"/>
    <m/>
    <x v="0"/>
    <n v="100"/>
    <n v="100"/>
    <n v="100"/>
    <n v="100"/>
    <n v="100"/>
    <x v="0"/>
  </r>
  <r>
    <s v="2016024190004401"/>
    <s v="MUSI BANYUASIN"/>
    <s v="MUSI BANYUASIN"/>
    <s v="BABAT SUPAT"/>
    <s v="BABAT SUPAT"/>
    <s v="SERATUS LAPAN"/>
    <s v="SERATUS LAPAN"/>
    <s v="30755"/>
    <s v="30755"/>
    <s v="DUSUN 2 KEL SERATUS LAPAN KEC. BABAT SUPAT"/>
    <s v="DUSUN 2"/>
    <n v="104.169"/>
    <m/>
    <n v="-2.6339999999999999"/>
    <m/>
    <n v="100"/>
    <m/>
    <s v="Blank"/>
    <s v="2 38m 2.4s S, 104 10m 8.4s E"/>
    <s v="0 0m 0s N, 0 0m 0s E"/>
    <m/>
    <x v="0"/>
    <n v="100"/>
    <n v="100"/>
    <n v="100"/>
    <n v="100"/>
    <n v="100"/>
    <x v="0"/>
  </r>
  <r>
    <s v="2023029990025676"/>
    <s v="KOTA BEKASI"/>
    <s v="JAKARTA BARAT"/>
    <s v="PONDOKMELATI"/>
    <s v="TAMAN SARI"/>
    <s v="JATIWARNA"/>
    <s v="TAMAN SARI"/>
    <s v="17415"/>
    <s v="11150"/>
    <s v="RAYA KODAU PREMIER ESTATE 2 BLOK AD 9"/>
    <s v="JL.MANGGA BESAR II DLM"/>
    <n v="106.931"/>
    <n v="106.821"/>
    <n v="-6.3090000000000002"/>
    <n v="-6.1514499999999996"/>
    <n v="0"/>
    <m/>
    <m/>
    <s v="6 18m 32.4s S, 106 55m 51.6s E"/>
    <s v="6 9m 5.22s S, 106 49m 15.6s E"/>
    <n v="21.254445072218381"/>
    <x v="7"/>
    <n v="42"/>
    <n v="9"/>
    <n v="32"/>
    <n v="27"/>
    <n v="22"/>
    <x v="4"/>
  </r>
  <r>
    <s v="2023069990031829"/>
    <s v="KOTA JAMBI"/>
    <s v="JAMBI"/>
    <s v="JELUTUNG"/>
    <s v="JELUTUNG"/>
    <s v="JELUTUNG"/>
    <s v="JELUTUNG"/>
    <s v="36136"/>
    <s v="36136"/>
    <s v="JL BANGAU II ORG PANCA MULYA I RT 6"/>
    <s v="JL BANGAU II ORG PANCA MULYA I RT 6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</r>
  <r>
    <s v="2023049990028574"/>
    <s v="MUARO JAMBI"/>
    <s v="MUARO JAMBI"/>
    <s v="MARO SEBO"/>
    <s v="MARO SEBO"/>
    <s v="LUBUK RAMAN"/>
    <s v="LUBUK RAMAN"/>
    <s v="36382"/>
    <s v="36382"/>
    <s v="DUSUN BAKAL PERAHU"/>
    <s v="DUSUN BAKAL PERAHU"/>
    <n v="103.532"/>
    <m/>
    <n v="-1.337"/>
    <m/>
    <n v="100"/>
    <m/>
    <s v="Blank"/>
    <s v="1 20m 13.2s S, 103 31m 55.2s E"/>
    <s v="0 0m 0s N, 0 0m 0s E"/>
    <m/>
    <x v="0"/>
    <n v="100"/>
    <n v="100"/>
    <n v="100"/>
    <n v="100"/>
    <n v="100"/>
    <x v="0"/>
  </r>
  <r>
    <s v="2023059990030822"/>
    <s v="BEKASI"/>
    <s v="PESISIR SELATAN"/>
    <s v="TAMBUN SELATAN"/>
    <s v="AIRPURA"/>
    <s v="SETIAMEKAR"/>
    <s v="INDRAPURA/INDERAPURA TIMUR"/>
    <s v="17510"/>
    <s v="25673"/>
    <s v="NOSIN KOST KP BULU NO 5"/>
    <s v="KOTO PANDAN"/>
    <n v="107.045"/>
    <n v="139.81700000000001"/>
    <n v="-6.2480000000000002"/>
    <n v="35.672800000000002"/>
    <n v="0"/>
    <m/>
    <m/>
    <s v="6 14m 52.8s S, 107 2m 42s E"/>
    <s v="35 40m 22.08s N, 139 49m 1.2s E"/>
    <n v="5768.9771499482604"/>
    <x v="7"/>
    <n v="29"/>
    <n v="19"/>
    <n v="28"/>
    <n v="41"/>
    <n v="23.4"/>
    <x v="4"/>
  </r>
  <r>
    <s v="2023049990028297"/>
    <s v="MUARO JAMBI"/>
    <s v="MUARO JAMBI"/>
    <s v="SUNGAI GELAM"/>
    <s v="SUNGAI GELAM"/>
    <s v="TALANG KERINCI"/>
    <s v="TALANG KERINCI"/>
    <s v="36364"/>
    <s v="36363"/>
    <s v="TALANG KERINCI RT/RW 002/001"/>
    <s v="TALANG KERINCI RT/RW 002/001"/>
    <n v="103.688"/>
    <m/>
    <n v="-1.6990000000000001"/>
    <m/>
    <n v="0"/>
    <m/>
    <s v="Blank"/>
    <s v="1 41m 56.4s S, 103 41m 16.8s E"/>
    <s v="0 0m 0s N, 0 0m 0s E"/>
    <m/>
    <x v="0"/>
    <n v="100"/>
    <n v="100"/>
    <n v="100"/>
    <n v="100"/>
    <n v="80"/>
    <x v="1"/>
  </r>
  <r>
    <s v="2023039990026822"/>
    <s v="PENUKAL ABAB LEMATANG ILIR"/>
    <s v="PENUKAL ABAB LEMATANG ILIR"/>
    <s v="TALANG UBI"/>
    <s v="TALANG UBI"/>
    <s v="TALANG UBI BARAT"/>
    <s v="TALANG UBI BARAT"/>
    <s v="31211"/>
    <s v="31211"/>
    <s v="ARUN"/>
    <s v="JALAN ARUN RT 005 RW 002 TALANG UBI BARAT"/>
    <n v="103.78100000000001"/>
    <m/>
    <n v="-3.2669999999999999"/>
    <m/>
    <n v="100"/>
    <m/>
    <s v="Blank"/>
    <s v="3 16m 1.2s S, 103 46m 51.6s E"/>
    <s v="0 0m 0s N, 0 0m 0s E"/>
    <m/>
    <x v="0"/>
    <n v="100"/>
    <n v="100"/>
    <n v="100"/>
    <n v="100"/>
    <n v="100"/>
    <x v="0"/>
  </r>
  <r>
    <s v="2023039990025982"/>
    <s v="GRESIK"/>
    <s v="GRESIK"/>
    <s v="DUKUN"/>
    <s v="DUKUN"/>
    <s v="DUKUNANYAR"/>
    <s v="DUKUNANYAR"/>
    <s v="61155"/>
    <s v="61155"/>
    <s v="DUKUNANYAR "/>
    <s v="DUKUNANYAR RT/RW 002/001"/>
    <n v="112.521"/>
    <m/>
    <n v="-7.0039999999999996"/>
    <m/>
    <n v="100"/>
    <m/>
    <s v="Blank"/>
    <s v="7 0m 14.4s S, 112 31m 15.6s E"/>
    <s v="0 0m 0s N, 0 0m 0s E"/>
    <m/>
    <x v="0"/>
    <n v="100"/>
    <n v="100"/>
    <n v="100"/>
    <n v="100"/>
    <n v="100"/>
    <x v="0"/>
  </r>
  <r>
    <s v="2023019990023959"/>
    <s v="KOTA JAMBI"/>
    <s v="JAMBI"/>
    <s v="JELUTUNG"/>
    <s v="JELUTUNG"/>
    <s v="HANDIL JAYA"/>
    <s v="HANDIL JAYA"/>
    <s v="36137"/>
    <s v="36137"/>
    <s v="DARA RAYA NO 11"/>
    <s v="DARA RAYA NO 11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</r>
  <r>
    <s v="2023029990024972"/>
    <s v="KOTA JAMBI"/>
    <s v="JAMBI"/>
    <s v="JAMBI SELATAN"/>
    <s v="JAMBI SELATAN"/>
    <s v="TAMBAK SARI"/>
    <s v="TAMBAK SARI"/>
    <s v="36139"/>
    <s v="36139"/>
    <s v="JL.RAJAWALI I RT/RW 019/000"/>
    <s v="JL.RAJAWALI I RT/RW 019/000"/>
    <n v="103.623"/>
    <m/>
    <n v="-1.611"/>
    <m/>
    <n v="100"/>
    <m/>
    <s v="Blank"/>
    <s v="1 36m 39.6s S, 103 37m 22.8s E"/>
    <s v="0 0m 0s N, 0 0m 0s E"/>
    <m/>
    <x v="0"/>
    <n v="100"/>
    <n v="100"/>
    <n v="100"/>
    <n v="100"/>
    <n v="100"/>
    <x v="0"/>
  </r>
  <r>
    <s v="2023059990030474"/>
    <s v="WAY KANAN"/>
    <s v="WAY KANAN"/>
    <s v="BUMI AGUNG"/>
    <s v="BUMI AGUNG"/>
    <s v="KARANGAN"/>
    <s v="KARANGAN"/>
    <s v="34763"/>
    <s v="34760"/>
    <s v="KARANGAN"/>
    <s v="DESA KARANGAN BUMI AGUNG WAY KANAN"/>
    <n v="104.617"/>
    <m/>
    <n v="-4.3499999999999996"/>
    <m/>
    <n v="0"/>
    <m/>
    <s v="Blank"/>
    <s v="4 20m 60s S, 104 37m 1.2s E"/>
    <s v="0 0m 0s N, 0 0m 0s E"/>
    <m/>
    <x v="0"/>
    <n v="100"/>
    <n v="100"/>
    <n v="100"/>
    <n v="100"/>
    <n v="80"/>
    <x v="1"/>
  </r>
  <r>
    <s v="2023059990031203"/>
    <s v="GRESIK"/>
    <s v="GRESIK"/>
    <s v="MENGANTI"/>
    <s v="MENGANTI"/>
    <s v="BRINGKANG"/>
    <s v="BRINGKANG"/>
    <s v="61174"/>
    <s v="61174"/>
    <s v="PERUM OMA INDAH MENGANTI BLOK H 5/12 RT/RW 026/009"/>
    <s v="PERUM OMA INDAH MENGANTI BLOK H 5/12 RT/RW 026/009"/>
    <n v="112.557"/>
    <m/>
    <n v="-7.2939999999999996"/>
    <m/>
    <n v="100"/>
    <m/>
    <s v="Blank"/>
    <s v="7 17m 38.4s S, 112 33m 25.2s E"/>
    <s v="0 0m 0s N, 0 0m 0s E"/>
    <m/>
    <x v="0"/>
    <n v="100"/>
    <n v="100"/>
    <n v="100"/>
    <n v="100"/>
    <n v="100"/>
    <x v="0"/>
  </r>
  <r>
    <s v="2023049990029517"/>
    <s v="TANGERANG"/>
    <s v="KAB. TANGERANG"/>
    <s v="SINDANG JAYA"/>
    <s v="SINDANG JAYA"/>
    <s v="WANAKERTA"/>
    <s v="WANAKERTA (WANA KERTA)"/>
    <s v="15560"/>
    <s v="15561"/>
    <s v="PASAR REBO"/>
    <s v="KP PASAR REBO RT/RW 001/001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</r>
  <r>
    <s v="2023049990027996"/>
    <s v="TANGERANG"/>
    <s v="KAB. TANGERANG"/>
    <s v="PANONGAN"/>
    <s v="PANONGAN"/>
    <s v="MEKAR BAKTI"/>
    <s v="MEKAR BAKTI"/>
    <s v="15710"/>
    <s v="15711"/>
    <s v="PERUM MEKAR ASRI 2 BLOK H10 NO 1C"/>
    <s v="PERUM MEKAR ASRI 2 BLOK H10 NO 1 C 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99"/>
    <n v="79.8"/>
    <x v="2"/>
  </r>
  <r>
    <s v="2023049990028783"/>
    <s v="KOTA JAMBI"/>
    <s v="JAMBI"/>
    <s v="PAAL MERAH"/>
    <s v="PAAL MERAH"/>
    <s v="PAAL MERAH"/>
    <s v="PAAL MERAH"/>
    <s v="36139"/>
    <s v="36139"/>
    <s v="JL.A.RAHMAN SALEH LRG.ABDI UTAMA RT/RW 007/000"/>
    <s v="JL.A.RAHMAN SALEH LRG.ABDI UTAMA RT/RW 007/000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</r>
  <r>
    <s v="2023029990024985"/>
    <s v="KOTA JAMBI"/>
    <s v="JAMBI"/>
    <s v="TELANAIPURA"/>
    <s v="TELANAIPURA"/>
    <s v="PEMATANG SULUR"/>
    <s v="PEMATANG SULUR"/>
    <s v="36129"/>
    <s v="36129"/>
    <s v="BINTANG TELANAI RESIDENCE NO 08 RT 17"/>
    <s v="BINTANG TELANAI RESIDENCE NO 08 RT 17"/>
    <n v="103.563"/>
    <m/>
    <n v="-1.603"/>
    <m/>
    <n v="100"/>
    <m/>
    <s v="Blank"/>
    <s v="1 36m 10.8s S, 103 33m 46.8s E"/>
    <s v="0 0m 0s N, 0 0m 0s E"/>
    <m/>
    <x v="0"/>
    <n v="100"/>
    <n v="100"/>
    <n v="100"/>
    <n v="100"/>
    <n v="100"/>
    <x v="0"/>
  </r>
  <r>
    <s v="2023059990031254"/>
    <s v="MINAHASA SELATAN"/>
    <s v="MINAHASA SELATAN"/>
    <s v="AMURANG TIMUR"/>
    <s v="AMURANG TIMUR"/>
    <s v="PINALING"/>
    <s v="PINALING"/>
    <s v="95954"/>
    <s v="95954"/>
    <s v="PINALING-JAGA II RT/RW 000/000"/>
    <s v="PINALING-JAGA II RT/RW 000/000"/>
    <n v="124.63500000000001"/>
    <m/>
    <n v="1.1830000000000001"/>
    <m/>
    <n v="100"/>
    <m/>
    <s v="Blank"/>
    <s v="1 10m 58.8s N, 124 38m 6s E"/>
    <s v="0 0m 0s N, 0 0m 0s E"/>
    <m/>
    <x v="0"/>
    <n v="100"/>
    <n v="100"/>
    <n v="100"/>
    <n v="100"/>
    <n v="100"/>
    <x v="0"/>
  </r>
  <r>
    <s v="2023039990025801"/>
    <s v="GRESIK"/>
    <s v="GRESIK"/>
    <s v="DUDUKSAMPEYAN"/>
    <s v="DUDUKSAMPEYAN (DUDUK SAMPEYAN)"/>
    <s v="SUMARI"/>
    <s v="SUMARI"/>
    <s v="61162"/>
    <s v="61162"/>
    <s v="BRAKUNG "/>
    <s v="BRAKUNG RT/RW 012/004"/>
    <n v="112.627"/>
    <m/>
    <n v="-7.15"/>
    <m/>
    <n v="100"/>
    <m/>
    <s v="Blank"/>
    <s v="7 9m 1.27898e-12s S, 112 37m 37.2s E"/>
    <s v="0 0m 0s N, 0 0m 0s E"/>
    <m/>
    <x v="0"/>
    <n v="100"/>
    <n v="100"/>
    <n v="100"/>
    <n v="100"/>
    <n v="100"/>
    <x v="0"/>
  </r>
  <r>
    <s v="2023069990031783"/>
    <s v="KOTA JAMBI"/>
    <s v="JAMBI"/>
    <s v="ALAM BARAJO"/>
    <s v="ALAM BARAJO"/>
    <s v="RAWA SARI"/>
    <s v="RAWA SARI"/>
    <s v="36125"/>
    <s v="36125"/>
    <s v="JL TP SRIWIJAYA PAGAR DRUM RT 15"/>
    <s v="JL TP SRIWIJAYA PAGAR DRUM RT 15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</r>
  <r>
    <s v="2023039990026109"/>
    <s v="KOTA JAMBI"/>
    <s v="JAMBI"/>
    <s v="KOTA BARU"/>
    <s v="KOTA BARU"/>
    <s v="KENALI ASAM ATAS"/>
    <s v="KENALI ASAM ATAS"/>
    <s v="36128"/>
    <s v="36128"/>
    <s v="JL.PREMIX KENALI ASAM ATAS PRUMAHAN MUTIARA RESIDEN BLOK D32"/>
    <s v="JL.PREMIX KENALI ASAM ATAS PRUMAHAN MUTIARA RESIDEN BLOK D32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</r>
  <r>
    <s v="2023039990026208"/>
    <s v="MINAHASA SELATAN"/>
    <s v="MINAHASA SELATAN"/>
    <s v="RANOYAPO"/>
    <s v="RANOYAPO"/>
    <s v="LOMPAD"/>
    <s v="LOMPAD"/>
    <s v="95999"/>
    <s v="95944"/>
    <s v="LOMPAD-JAGA V RT/RW 000/000"/>
    <s v="LOMPAD-JAGA V RT/RW 000/000"/>
    <n v="124.511"/>
    <m/>
    <n v="1.024"/>
    <m/>
    <n v="0"/>
    <m/>
    <s v="Blank"/>
    <s v="1 1m 26.4s N, 124 30m 39.6s E"/>
    <s v="0 0m 0s N, 0 0m 0s E"/>
    <m/>
    <x v="0"/>
    <n v="100"/>
    <n v="100"/>
    <n v="100"/>
    <n v="100"/>
    <n v="80"/>
    <x v="1"/>
  </r>
  <r>
    <s v="2022129990023766"/>
    <s v="KOTA ADM. JAKARTA TIMUR"/>
    <s v="JAKARTA TIMUR"/>
    <s v="CIPAYUNG"/>
    <s v="CIPAYUNG"/>
    <s v="SETU"/>
    <s v="SETU"/>
    <s v="13880"/>
    <s v="13880"/>
    <s v="JL.SAWO II"/>
    <s v="JL.SAWO II"/>
    <n v="106.91500000000001"/>
    <n v="106.90900000000001"/>
    <n v="-6.3019999999999996"/>
    <n v="-6.3123199999999997"/>
    <n v="100"/>
    <m/>
    <m/>
    <s v="6 18m 7.2s S, 106 54m 54s E"/>
    <s v="6 18m 44.352s S, 106 54m 32.4s E"/>
    <n v="1.3203219250059199"/>
    <x v="1"/>
    <n v="100"/>
    <n v="100"/>
    <n v="100"/>
    <n v="100"/>
    <n v="100"/>
    <x v="0"/>
  </r>
  <r>
    <s v="2023049990028188"/>
    <s v="KOTA TANGERANG"/>
    <s v="TANGERANG"/>
    <s v="BATUCEPER"/>
    <s v="BATUCEPER"/>
    <s v="BATUCEPER"/>
    <s v="BATUCEPER (BATU CEPER)"/>
    <s v="15122"/>
    <s v="15122"/>
    <s v="PERUM MUTIARA JAPOS B 3/10"/>
    <s v="PERUM MUTIARA JAPOS BLOK B3/10 RT 004/15"/>
    <n v="106.67400000000001"/>
    <m/>
    <n v="-6.1539999999999999"/>
    <m/>
    <n v="100"/>
    <m/>
    <s v="Blank"/>
    <s v="6 9m 14.4s S, 106 40m 26.4s E"/>
    <s v="0 0m 0s N, 0 0m 0s E"/>
    <m/>
    <x v="0"/>
    <n v="100"/>
    <n v="100"/>
    <n v="100"/>
    <n v="92"/>
    <n v="98.4"/>
    <x v="0"/>
  </r>
  <r>
    <s v="2023049990029737"/>
    <s v="KOTA ADM. JAKARTA BARAT"/>
    <s v="JAKARTA BARAT"/>
    <s v="KALIDERES"/>
    <s v="KALIDERES"/>
    <s v="KALIDERES"/>
    <s v="KALIDERES"/>
    <s v="11840"/>
    <s v="11840"/>
    <s v="BALI "/>
    <s v="KP BALI RT/RW 001/004"/>
    <n v="106.705"/>
    <m/>
    <n v="-6.1340000000000003"/>
    <m/>
    <n v="100"/>
    <m/>
    <s v="Blank"/>
    <s v="6 8m 2.4s S, 106 42m 18s E"/>
    <s v="0 0m 0s N, 0 0m 0s E"/>
    <m/>
    <x v="0"/>
    <n v="100"/>
    <n v="100"/>
    <n v="100"/>
    <n v="100"/>
    <n v="100"/>
    <x v="0"/>
  </r>
  <r>
    <s v="2023019990024302"/>
    <s v="KOTA ADM. JAKARTA SELATAN"/>
    <s v="JAKARTA SELATAN"/>
    <s v="KEBAYORAN BARU"/>
    <s v="KEBAYORAN BARU"/>
    <s v="CIPETE UTARA"/>
    <s v="CIPETE UTARA"/>
    <s v="12150"/>
    <s v="12150"/>
    <s v="SAWO NO.14"/>
    <s v="JL. SAWO NO.14"/>
    <n v="106.80800000000001"/>
    <n v="106.79900000000001"/>
    <n v="-6.2590000000000003"/>
    <n v="-6.2624000000000004"/>
    <n v="100"/>
    <m/>
    <m/>
    <s v="6 15m 32.4s S, 106 48m 28.8s E"/>
    <s v="6 15m 44.64s S, 106 47m 56.4s E"/>
    <n v="1.064551686365568"/>
    <x v="1"/>
    <n v="100"/>
    <n v="100"/>
    <n v="100"/>
    <n v="100"/>
    <n v="100"/>
    <x v="0"/>
  </r>
  <r>
    <s v="2023049990028059"/>
    <s v="KOTA JAMBI"/>
    <s v="JAMBI"/>
    <s v="DANAU TELUK"/>
    <s v="DANAU TELUK"/>
    <s v="PASIR PANJANG"/>
    <s v="PASIR PANJANG"/>
    <s v="36265"/>
    <s v="36265"/>
    <s v="JL.HJ.NURIJAH ARIFIEN MANAF RT/RW 005/000"/>
    <s v="JL.HJ.NURIJAH ARIFIEN MANAF RT/RW 005/000"/>
    <n v="103.581"/>
    <m/>
    <n v="-1.57"/>
    <m/>
    <n v="100"/>
    <m/>
    <s v="Blank"/>
    <s v="1 34m 12s S, 103 34m 51.6s E"/>
    <s v="0 0m 0s N, 0 0m 0s E"/>
    <m/>
    <x v="0"/>
    <n v="100"/>
    <n v="100"/>
    <n v="100"/>
    <n v="100"/>
    <n v="100"/>
    <x v="0"/>
  </r>
  <r>
    <s v="2023029990024689"/>
    <s v="KOTA CIMAHI"/>
    <s v="CIMAHI"/>
    <s v="CIMAHI UTARA"/>
    <s v="CIMAHI UTARA"/>
    <s v="PASIRKALIKI"/>
    <s v="PASIRKALIKI"/>
    <s v="40514"/>
    <s v="40514"/>
    <s v="KP BABAKAN LOA"/>
    <s v="JL. BABAKAN LOA RT/RW 003/003"/>
    <n v="107.566"/>
    <m/>
    <n v="-6.8840000000000003"/>
    <m/>
    <n v="100"/>
    <m/>
    <s v="Blank"/>
    <s v="6 53m 2.4s S, 107 33m 57.6s E"/>
    <s v="0 0m 0s N, 0 0m 0s E"/>
    <m/>
    <x v="0"/>
    <n v="100"/>
    <n v="100"/>
    <n v="100"/>
    <n v="88"/>
    <n v="97.6"/>
    <x v="0"/>
  </r>
  <r>
    <s v="2023039990025854"/>
    <s v="TANGERANG"/>
    <s v="KAB. TANGERANG"/>
    <s v="SUKAMULYA"/>
    <s v="SUKAMULYA"/>
    <s v="MERAK"/>
    <s v="MERAK"/>
    <s v="15610"/>
    <s v="15612"/>
    <s v="KP.SABRANG"/>
    <s v="KP.SABRANG RT/RW 005/002 KEL.MERAK KEC.SUKAMULYA"/>
    <n v="106.42400000000001"/>
    <m/>
    <n v="-6.1609999999999996"/>
    <m/>
    <n v="0"/>
    <m/>
    <s v="Blank"/>
    <s v="6 9m 39.6s S, 106 25m 26.4s E"/>
    <s v="0 0m 0s N, 0 0m 0s E"/>
    <m/>
    <x v="0"/>
    <n v="100"/>
    <n v="100"/>
    <n v="100"/>
    <n v="100"/>
    <n v="80"/>
    <x v="1"/>
  </r>
  <r>
    <s v="2023019990024221"/>
    <s v="MINAHASA SELATAN"/>
    <s v="MINAHASA SELATAN"/>
    <s v="TENGA"/>
    <s v="TENGA"/>
    <s v="TENGA"/>
    <s v="TENGA"/>
    <s v="95355"/>
    <s v="95355"/>
    <s v="TENGA JAGA 1"/>
    <s v="TENGA JAGA 1"/>
    <n v="124.44199999999999"/>
    <m/>
    <n v="1.1419999999999999"/>
    <m/>
    <n v="100"/>
    <m/>
    <s v="Blank"/>
    <s v="1 8m 31.2s N, 124 26m 31.2s E"/>
    <s v="0 0m 0s N, 0 0m 0s E"/>
    <m/>
    <x v="0"/>
    <n v="100"/>
    <n v="100"/>
    <n v="100"/>
    <n v="100"/>
    <n v="100"/>
    <x v="0"/>
  </r>
  <r>
    <s v="2023049990029468"/>
    <s v="TANGERANG"/>
    <s v="KAB. TANGERANG"/>
    <s v="CIKUPA"/>
    <s v="CIKUPA"/>
    <s v="PASIR JAYA"/>
    <s v="PASIR JAYA"/>
    <s v="15710"/>
    <s v="15710"/>
    <s v="BUNUT JL SWADAYA"/>
    <s v="KP. BUNUT RT 003 RW 002"/>
    <n v="106.53"/>
    <m/>
    <n v="-6.202"/>
    <m/>
    <n v="100"/>
    <m/>
    <s v="Blank"/>
    <s v="6 12m 7.2s S, 106 31m 48s E"/>
    <s v="0 0m 0s N, 0 0m 0s E"/>
    <m/>
    <x v="0"/>
    <n v="100"/>
    <n v="100"/>
    <n v="100"/>
    <n v="48"/>
    <n v="89.6"/>
    <x v="1"/>
  </r>
  <r>
    <s v="2023039990025682"/>
    <s v="KOTA BEKASI"/>
    <s v="BEKASI"/>
    <s v="MUSTIKAJAYA"/>
    <s v="MUSTIKAJAYA (MUSTIKA JAYA)"/>
    <s v="MUSTIKASARI"/>
    <s v="MUSTIKASARI (MUSTIKA SARI)"/>
    <s v="17157"/>
    <s v="17157"/>
    <s v="BAHAGIA UTAMA NO.535/536 PTIII"/>
    <s v="JL.BAHAGIA UTAMA NO.535/536 PTIII"/>
    <n v="107.02200000000001"/>
    <n v="107.018"/>
    <n v="-6.28"/>
    <n v="-6.2934099999999997"/>
    <n v="100"/>
    <m/>
    <m/>
    <s v="6 16m 48s S, 107 1m 19.2s E"/>
    <s v="6 17m 36.276s S, 107 1m 4.8s E"/>
    <n v="1.547623722426712"/>
    <x v="1"/>
    <n v="100"/>
    <n v="100"/>
    <n v="100"/>
    <n v="100"/>
    <n v="100"/>
    <x v="0"/>
  </r>
  <r>
    <s v="2023019990024605"/>
    <s v="TANGERANG"/>
    <s v="SURABAYA"/>
    <s v="TIGARAKSA"/>
    <s v="RUNGKUT"/>
    <s v="TIGARAKSA"/>
    <s v="KEDUNG BARUK"/>
    <s v="15720"/>
    <s v="60298"/>
    <s v="CLUSTER MUTIARA TIGARAKSA 2 BLOK A 24 NO 10"/>
    <s v="KEDUNG BARUK GANG 9 NO 29"/>
    <n v="106.483"/>
    <m/>
    <n v="-6.2610000000000001"/>
    <m/>
    <n v="0"/>
    <m/>
    <s v="Blank"/>
    <s v="6 15m 39.6s S, 106 28m 58.8s E"/>
    <s v="0 0m 0s N, 0 0m 0s E"/>
    <m/>
    <x v="0"/>
    <n v="24"/>
    <n v="12"/>
    <n v="29"/>
    <n v="32"/>
    <n v="19.399999999999999"/>
    <x v="7"/>
  </r>
  <r>
    <s v="2023049990029307"/>
    <s v="KOTA SURABAYA"/>
    <s v="SURABAYA"/>
    <s v="RUNGKUT"/>
    <s v="RUNGKUT"/>
    <s v="RUNGKUT KIDUL"/>
    <s v="RUNGKUT KIDUL"/>
    <s v="60293"/>
    <s v="60293"/>
    <s v="RKT ASRI BARAT 10/21"/>
    <s v="RKT ASRI BARAT 10/21 RT 006 RW 007"/>
    <n v="112.773"/>
    <m/>
    <n v="-7.3289999999999997"/>
    <m/>
    <n v="100"/>
    <m/>
    <s v="Blank"/>
    <s v="7 19m 44.4s S, 112 46m 22.8s E"/>
    <s v="0 0m 0s N, 0 0m 0s E"/>
    <m/>
    <x v="0"/>
    <n v="100"/>
    <n v="100"/>
    <n v="100"/>
    <n v="100"/>
    <n v="100"/>
    <x v="0"/>
  </r>
  <r>
    <s v="2023049990028599"/>
    <s v="MUARO JAMBI"/>
    <s v="MUARO JAMBI"/>
    <s v="SUNGAI GELAM"/>
    <s v="SUNGAI GELAM"/>
    <s v="TALANG KERINCI"/>
    <s v="TALANG KERINCI"/>
    <s v="36364"/>
    <s v="36363"/>
    <s v="TALANG KERINCI RT/RW 002/001"/>
    <s v="TALANG KERINCI RT/RW 002/001"/>
    <n v="103.688"/>
    <m/>
    <n v="-1.6990000000000001"/>
    <m/>
    <n v="0"/>
    <m/>
    <s v="Blank"/>
    <s v="1 41m 56.4s S, 103 41m 16.8s E"/>
    <s v="0 0m 0s N, 0 0m 0s E"/>
    <m/>
    <x v="0"/>
    <n v="100"/>
    <n v="100"/>
    <n v="100"/>
    <n v="100"/>
    <n v="80"/>
    <x v="1"/>
  </r>
  <r>
    <s v="2023049990029181"/>
    <s v="KOTA BEKASI"/>
    <s v="BEKASI"/>
    <s v="BEKASI SELATAN"/>
    <s v="BEKASI SELATAN"/>
    <s v="MARGAJAYA"/>
    <s v="MARGAJAYA"/>
    <s v="17141"/>
    <s v="17141"/>
    <s v="PRAMUKA NO.37"/>
    <s v="JL. PRAMUKA NO.37"/>
    <n v="106.996"/>
    <n v="107.001"/>
    <n v="-6.2430000000000003"/>
    <n v="-6.2399199999999997"/>
    <n v="100"/>
    <m/>
    <m/>
    <s v="6 14m 34.8s S, 106 59m 45.6s E"/>
    <s v="6 14m 23.712s S, 107 0m 3.6s E"/>
    <n v="0.64975211086133666"/>
    <x v="4"/>
    <n v="100"/>
    <n v="100"/>
    <n v="100"/>
    <n v="100"/>
    <n v="100"/>
    <x v="0"/>
  </r>
  <r>
    <s v="2023039990025718"/>
    <s v="KOTA BEKASI"/>
    <s v="BEKASI"/>
    <s v="BEKASI TIMUR"/>
    <s v="BEKASI TIMUR"/>
    <s v="DURENJAYA"/>
    <s v="DURENJAYA (DUREN JAYA)"/>
    <s v="17111"/>
    <s v="17111"/>
    <s v="KUSUMA BARAT BLOK DD-8 NO.7 WISMA JAYA"/>
    <s v="JL.KUSUMA BARAT BLOK DD-8 NO.7 WISMA JAYA"/>
    <n v="107.03"/>
    <n v="107.03"/>
    <n v="-6.2350000000000003"/>
    <n v="-6.2340799999999996"/>
    <n v="100"/>
    <m/>
    <m/>
    <s v="6 14m 6s S, 107 1m 48s E"/>
    <s v="6 14m 2.688s S, 107 1m 48s E"/>
    <n v="0.10174038231865699"/>
    <x v="5"/>
    <n v="100"/>
    <n v="100"/>
    <n v="100"/>
    <n v="100"/>
    <n v="100"/>
    <x v="0"/>
  </r>
  <r>
    <s v="2023049990029154"/>
    <s v="BANDUNG BARAT"/>
    <s v="BANDUNG BARAT"/>
    <s v="BATUJAJAR"/>
    <s v="BATUJAJAR"/>
    <s v="PANGAUBAN"/>
    <s v="PANGAUBAN"/>
    <s v="40561"/>
    <s v="40561"/>
    <s v="KP. PANGAUBAN "/>
    <s v="KP. PANGAUBAN RT/RW 004/005"/>
    <n v="107.452"/>
    <m/>
    <n v="-6.9"/>
    <m/>
    <n v="100"/>
    <m/>
    <s v="Blank"/>
    <s v="6 54m 1.27898e-12s S, 107 27m 7.2s E"/>
    <s v="0 0m 0s N, 0 0m 0s E"/>
    <m/>
    <x v="0"/>
    <n v="100"/>
    <n v="100"/>
    <n v="100"/>
    <n v="100"/>
    <n v="100"/>
    <x v="0"/>
  </r>
  <r>
    <s v="2023039990026702"/>
    <s v="KOTA TANGERANG"/>
    <s v="TANGERANG"/>
    <s v="JATIUWUNG"/>
    <s v="JATIUWUNG"/>
    <s v="JATAKE"/>
    <s v="JATAKE"/>
    <s v="15136"/>
    <s v="15136"/>
    <s v="GATOT SUBROTO KP JATAKE"/>
    <s v="KP. JATAKE RT/RW 004/001"/>
    <n v="106.578"/>
    <m/>
    <n v="-6.1959999999999997"/>
    <m/>
    <n v="100"/>
    <m/>
    <s v="Blank"/>
    <s v="6 11m 45.6s S, 106 34m 40.8s E"/>
    <s v="0 0m 0s N, 0 0m 0s E"/>
    <m/>
    <x v="0"/>
    <n v="100"/>
    <n v="100"/>
    <n v="100"/>
    <n v="57"/>
    <n v="91.4"/>
    <x v="0"/>
  </r>
  <r>
    <s v="2018085540002036"/>
    <s v="LAHAT"/>
    <s v="LAHAT"/>
    <s v="LAHAT"/>
    <s v="LAHAT"/>
    <s v="BANDAR AGUNG"/>
    <s v="BANDAR AGUNG"/>
    <s v="31414"/>
    <s v="31414"/>
    <s v="PONDOK LEMBAYUNG D2 NO 04"/>
    <s v="JL PELAWI 1 GANG BARCALENA NO 44 BANDAR AGUNG"/>
    <n v="103.556"/>
    <m/>
    <n v="-3.7839999999999998"/>
    <m/>
    <n v="100"/>
    <m/>
    <s v="Blank"/>
    <s v="3 47m 2.4s S, 103 33m 21.6s E"/>
    <s v="0 0m 0s N, 0 0m 0s E"/>
    <m/>
    <x v="0"/>
    <n v="100"/>
    <n v="100"/>
    <n v="100"/>
    <n v="34"/>
    <n v="86.8"/>
    <x v="1"/>
  </r>
  <r>
    <s v="2023039990027261"/>
    <s v="TANGERANG"/>
    <s v="KAB. TANGERANG"/>
    <s v="SUKAMULYA"/>
    <s v="SUKAMULYA"/>
    <s v="PARAHU"/>
    <s v="PARAHU"/>
    <s v="15610"/>
    <s v="15612"/>
    <s v="KP.PARAHU "/>
    <s v="KP.PARAHU RT/RW 001/004"/>
    <n v="106.437"/>
    <m/>
    <n v="-6.1760000000000002"/>
    <m/>
    <n v="0"/>
    <m/>
    <s v="Blank"/>
    <s v="6 10m 33.6s S, 106 26m 13.2s E"/>
    <s v="0 0m 0s N, 0 0m 0s E"/>
    <m/>
    <x v="0"/>
    <n v="100"/>
    <n v="100"/>
    <n v="100"/>
    <n v="100"/>
    <n v="80"/>
    <x v="1"/>
  </r>
  <r>
    <s v="2023039990026400"/>
    <s v="BELITUNG TIMUR"/>
    <s v="BELITUNG TIMUR"/>
    <s v="GANTUNG"/>
    <s v="GANTUNG"/>
    <s v="GANTUNG"/>
    <s v="GANTUNG"/>
    <s v="33562"/>
    <s v="33562"/>
    <s v="PADAT KARYA"/>
    <s v="JL.PADAT KARYA RT 01 DSN RASAU"/>
    <n v="108.095"/>
    <m/>
    <n v="-3.0590000000000002"/>
    <m/>
    <n v="100"/>
    <m/>
    <s v="Blank"/>
    <s v="3 3m 32.4s S, 108 5m 42s E"/>
    <s v="0 0m 0s N, 0 0m 0s E"/>
    <m/>
    <x v="0"/>
    <n v="100"/>
    <n v="100"/>
    <n v="100"/>
    <n v="100"/>
    <n v="100"/>
    <x v="0"/>
  </r>
  <r>
    <s v="2023039990025976"/>
    <s v="GRESIK"/>
    <s v="GRESIK"/>
    <s v="MENGANTI"/>
    <s v="MENGANTI"/>
    <s v="GADINGWATU"/>
    <s v="GADINGWATU"/>
    <s v="61174"/>
    <s v="61174"/>
    <s v="WATU KULON"/>
    <s v="WATU KULON, RT 02 RW 05"/>
    <n v="112.551"/>
    <m/>
    <n v="-7.274"/>
    <m/>
    <n v="100"/>
    <m/>
    <s v="Blank"/>
    <s v="7 16m 26.4s S, 112 33m 3.6s E"/>
    <s v="0 0m 0s N, 0 0m 0s E"/>
    <m/>
    <x v="0"/>
    <n v="100"/>
    <n v="100"/>
    <n v="100"/>
    <n v="100"/>
    <n v="100"/>
    <x v="0"/>
  </r>
  <r>
    <s v="2023049990028775"/>
    <s v="BANDUNG BARAT"/>
    <s v="BANDUNG BARAT"/>
    <s v="PADALARANG"/>
    <s v="PADALARANG"/>
    <s v="PADALARANG"/>
    <s v="PADALARANG"/>
    <s v="40553"/>
    <s v="40553"/>
    <s v="KP CIDADAP "/>
    <s v="KP CIDADAP RT/RW 002/012"/>
    <n v="107.47799999999999"/>
    <m/>
    <n v="-6.843"/>
    <m/>
    <n v="100"/>
    <m/>
    <s v="Blank"/>
    <s v="6 50m 34.8s S, 107 28m 40.8s E"/>
    <s v="0 0m 0s N, 0 0m 0s E"/>
    <m/>
    <x v="0"/>
    <n v="100"/>
    <n v="100"/>
    <n v="100"/>
    <n v="100"/>
    <n v="100"/>
    <x v="0"/>
  </r>
  <r>
    <s v="2023059990031006"/>
    <s v="MUARO JAMBI"/>
    <s v="MUARO JAMBI"/>
    <s v="SEKERNAN"/>
    <s v="SEKERNAN"/>
    <s v="SENGETI"/>
    <s v="SENGETI"/>
    <s v="36381"/>
    <s v="36381"/>
    <s v="SENGETI RT/RW 019/000"/>
    <s v="SENGETI RT/RW 019/000"/>
    <n v="103.514"/>
    <m/>
    <n v="-1.474"/>
    <m/>
    <n v="100"/>
    <m/>
    <s v="Blank"/>
    <s v="1 28m 26.4s S, 103 30m 50.4s E"/>
    <s v="0 0m 0s N, 0 0m 0s E"/>
    <m/>
    <x v="0"/>
    <n v="100"/>
    <n v="100"/>
    <n v="100"/>
    <n v="100"/>
    <n v="100"/>
    <x v="0"/>
  </r>
  <r>
    <s v="2023059990030919"/>
    <s v="TANGERANG"/>
    <s v="KAB. TANGERANG"/>
    <s v="PAKUHAJI"/>
    <s v="PAKUHAJI"/>
    <s v="BUARAN BAMBU"/>
    <s v="BUARAN BAMBU"/>
    <s v="15570"/>
    <s v="15570"/>
    <s v="EMPETAN"/>
    <s v="KP.EMPETAN "/>
    <n v="106.608"/>
    <m/>
    <n v="-6.0629999999999997"/>
    <m/>
    <n v="100"/>
    <m/>
    <s v="Blank"/>
    <s v="6 3m 46.8s S, 106 36m 28.8s E"/>
    <s v="0 0m 0s N, 0 0m 0s E"/>
    <m/>
    <x v="0"/>
    <n v="100"/>
    <n v="100"/>
    <n v="100"/>
    <n v="100"/>
    <n v="100"/>
    <x v="0"/>
  </r>
  <r>
    <s v="2023059990031107"/>
    <s v="GRESIK"/>
    <s v="GRESIK"/>
    <s v="CERME"/>
    <s v="CERME"/>
    <s v="DUNGUS"/>
    <s v="DUNGUS"/>
    <s v="61171"/>
    <s v="61171"/>
    <s v="PERUM QUEEN BLOK D 27"/>
    <s v="DUNGUS RT/RW 001/001"/>
    <n v="112.539"/>
    <m/>
    <n v="-7.234"/>
    <m/>
    <n v="100"/>
    <m/>
    <s v="Blank"/>
    <s v="7 14m 2.4s S, 112 32m 20.4s E"/>
    <s v="0 0m 0s N, 0 0m 0s E"/>
    <m/>
    <x v="0"/>
    <n v="100"/>
    <n v="100"/>
    <n v="100"/>
    <n v="27"/>
    <n v="85.4"/>
    <x v="1"/>
  </r>
  <r>
    <s v="2023039990027201"/>
    <s v="TANGERANG"/>
    <s v="KAB. TANGERANG"/>
    <s v="CIKUPA"/>
    <s v="CIKUPA"/>
    <s v="SUKAMULYA"/>
    <s v="SUKAMULYA (SUKA MULYA)"/>
    <s v="15710"/>
    <s v="15710"/>
    <s v="PERUM MEDITERANIA I BLOK F2 NO 7"/>
    <s v="MEDITTERANIA 1 BLOK F 2 NO 7 DS SUKAMULYA KEC CIKUPA RT.35 RW.010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60"/>
    <n v="92"/>
    <x v="0"/>
  </r>
  <r>
    <s v="2023039990026752"/>
    <s v="TANGERANG"/>
    <s v="KAB. TANGERANG"/>
    <s v="PAKUHAJI"/>
    <s v="PAKUHAJI"/>
    <s v="BUARAN BAMBU"/>
    <s v="BUARAN BAMBU"/>
    <s v="15570"/>
    <s v="15570"/>
    <s v="RAWA KEPUH"/>
    <s v="KP. RAWA KEPUH RT/RW 002/001"/>
    <n v="106.608"/>
    <m/>
    <n v="-6.0629999999999997"/>
    <m/>
    <n v="100"/>
    <m/>
    <s v="Blank"/>
    <s v="6 3m 46.8s S, 106 36m 28.8s E"/>
    <s v="0 0m 0s N, 0 0m 0s E"/>
    <m/>
    <x v="0"/>
    <n v="100"/>
    <n v="100"/>
    <n v="100"/>
    <n v="100"/>
    <n v="100"/>
    <x v="0"/>
  </r>
  <r>
    <s v="2023059990030875"/>
    <s v="MUARO JAMBI"/>
    <s v="MUARO JAMBI"/>
    <s v="SEKERNAN"/>
    <s v="SEKERNAN"/>
    <s v="SEKERNAN"/>
    <s v="SEKERNAN"/>
    <s v="36381"/>
    <s v="36381"/>
    <s v="SEKERNAN RT/RW 001/000"/>
    <s v="SEKERNAN RT/RW 001/000"/>
    <n v="103.54900000000001"/>
    <m/>
    <n v="-1.5109999999999999"/>
    <m/>
    <n v="100"/>
    <m/>
    <s v="Blank"/>
    <s v="1 30m 39.6s S, 103 32m 56.4s E"/>
    <s v="0 0m 0s N, 0 0m 0s E"/>
    <m/>
    <x v="0"/>
    <n v="100"/>
    <n v="100"/>
    <n v="100"/>
    <n v="100"/>
    <n v="100"/>
    <x v="0"/>
  </r>
  <r>
    <s v="2023049990028168"/>
    <s v="KOTA TANGERANG"/>
    <s v="TANGERANG"/>
    <s v="KARANG TENGAH"/>
    <s v="KARANG TENGAH"/>
    <s v="PADURENAN"/>
    <s v="PADURENAN (PEDURENAN)"/>
    <s v="15158"/>
    <s v="15159"/>
    <s v="PONCOL"/>
    <s v="KP PONCOL RT 007 RW 001"/>
    <n v="106.699"/>
    <m/>
    <n v="-6.2130000000000001"/>
    <m/>
    <n v="0"/>
    <m/>
    <s v="Blank"/>
    <s v="6 12m 46.8s S, 106 41m 56.4s E"/>
    <s v="0 0m 0s N, 0 0m 0s E"/>
    <m/>
    <x v="0"/>
    <n v="100"/>
    <n v="100"/>
    <n v="100"/>
    <n v="100"/>
    <n v="80"/>
    <x v="1"/>
  </r>
  <r>
    <s v="2023059990031030"/>
    <s v="TANGERANG"/>
    <s v="KAB. TANGERANG"/>
    <s v="PAGEDANGAN"/>
    <s v="PAGEDANGAN"/>
    <s v="CICALENGKA"/>
    <s v="LENGKONG KULON"/>
    <s v="15336"/>
    <s v="15331"/>
    <s v="PAGEDANGAN REFCIS "/>
    <s v="KP PAGEDANGAN REFCIS RT/RW 002/006 CICALENGKA PAGEDANGAN TANGERANG"/>
    <n v="106.62"/>
    <m/>
    <n v="-6.2919999999999998"/>
    <m/>
    <n v="0"/>
    <m/>
    <s v="Blank"/>
    <s v="6 17m 31.2s S, 106 37m 12s E"/>
    <s v="0 0m 0s N, 0 0m 0s E"/>
    <m/>
    <x v="0"/>
    <n v="100"/>
    <n v="100"/>
    <n v="42"/>
    <n v="100"/>
    <n v="68.400000000000006"/>
    <x v="8"/>
  </r>
  <r>
    <s v="2023029990025182"/>
    <s v="BANJAR"/>
    <s v="KAB. BANJAR"/>
    <s v="SIMPANG EMPAT"/>
    <s v="SIMPANG EMPAT"/>
    <s v="SIMPANG EMPAT"/>
    <s v="SIMPANG EMPAT"/>
    <s v="70673"/>
    <s v="70673"/>
    <s v="DESA SIMPANG EMPAT RT/RW 002/-"/>
    <s v="DESA SIMPANG EMPAT RT/RW 002/-"/>
    <n v="101.449"/>
    <m/>
    <n v="0.51400000000000001"/>
    <m/>
    <n v="100"/>
    <m/>
    <s v="Blank"/>
    <s v="0 30m 50.4s N, 101 26m 56.4s E"/>
    <s v="0 0m 0s N, 0 0m 0s E"/>
    <m/>
    <x v="0"/>
    <n v="100"/>
    <n v="100"/>
    <n v="100"/>
    <n v="100"/>
    <n v="100"/>
    <x v="0"/>
  </r>
  <r>
    <s v="2023039990025871"/>
    <s v="BANDUNG BARAT"/>
    <s v="BANDUNG BARAT"/>
    <s v="CIPEUNDEUY"/>
    <s v="CIPEUNDEUY"/>
    <s v="SUKAHAJI"/>
    <s v="SUKAHAJI"/>
    <s v="40558"/>
    <s v="40558"/>
    <s v="KP CIJAWA "/>
    <s v="KP.CIJAWA RT/RW 004/008"/>
    <n v="107.364"/>
    <m/>
    <n v="-6.7290000000000001"/>
    <m/>
    <n v="100"/>
    <m/>
    <s v="Blank"/>
    <s v="6 43m 44.4s S, 107 21m 50.4s E"/>
    <s v="0 0m 0s N, 0 0m 0s E"/>
    <m/>
    <x v="0"/>
    <n v="100"/>
    <n v="100"/>
    <n v="100"/>
    <n v="100"/>
    <n v="100"/>
    <x v="0"/>
  </r>
  <r>
    <s v="2023039990026931"/>
    <s v="KOTA BEKASI"/>
    <s v="BEKASI"/>
    <s v="BEKASI BARAT"/>
    <s v="BEKASI BARAT"/>
    <s v="KRANJI"/>
    <s v="KRANJI"/>
    <s v="17135"/>
    <s v="17135"/>
    <s v="KEDONDONG 2 NO 185"/>
    <s v="JL KEDONDONG 2 NO 185"/>
    <n v="106.97499999999999"/>
    <n v="106.98099999999999"/>
    <n v="-6.2279999999999998"/>
    <n v="-6.2316200000000004"/>
    <n v="100"/>
    <m/>
    <m/>
    <s v="6 13m 40.8s S, 106 58m 30s E"/>
    <s v="6 13m 53.832s S, 106 58m 51.6s E"/>
    <n v="0.775342195859827"/>
    <x v="4"/>
    <n v="100"/>
    <n v="100"/>
    <n v="100"/>
    <n v="100"/>
    <n v="100"/>
    <x v="0"/>
  </r>
  <r>
    <s v="2023039990026914"/>
    <s v="GRESIK"/>
    <s v="GRESIK"/>
    <s v="DUKUN"/>
    <s v="DUKUN"/>
    <s v="LOWAYU"/>
    <s v="LOWAYU"/>
    <s v="61155"/>
    <s v="61155"/>
    <s v="LOWAYU"/>
    <s v="LOWAYU"/>
    <n v="112.426"/>
    <m/>
    <n v="-6.968"/>
    <m/>
    <n v="100"/>
    <m/>
    <s v="Blank"/>
    <s v="6 58m 4.8s S, 112 25m 33.6s E"/>
    <s v="0 0m 0s N, 0 0m 0s E"/>
    <m/>
    <x v="0"/>
    <n v="100"/>
    <n v="100"/>
    <n v="100"/>
    <n v="100"/>
    <n v="100"/>
    <x v="0"/>
  </r>
  <r>
    <s v="2023059990030716"/>
    <s v="BANDUNG BARAT"/>
    <s v="BANDUNG BARAT"/>
    <s v="PADALARANG"/>
    <s v="PADALARANG"/>
    <s v="KERTAJAYA"/>
    <s v="KERTAJAYA"/>
    <s v="40553"/>
    <s v="40553"/>
    <s v="SIMPANG UTARA NO 2"/>
    <s v="SIMPANG UTARA NO2 RT/RW 002/008"/>
    <n v="107.494"/>
    <m/>
    <n v="-6.8520000000000003"/>
    <m/>
    <n v="100"/>
    <m/>
    <s v="Blank"/>
    <s v="6 51m 7.2s S, 107 29m 38.4s E"/>
    <s v="0 0m 0s N, 0 0m 0s E"/>
    <m/>
    <x v="0"/>
    <n v="100"/>
    <n v="100"/>
    <n v="100"/>
    <n v="84"/>
    <n v="96.8"/>
    <x v="0"/>
  </r>
  <r>
    <s v="2023039990027389"/>
    <s v="TANGERANG"/>
    <s v="KAB. TANGERANG"/>
    <s v="PANONGAN"/>
    <s v="PANONGAN"/>
    <s v="MEKAR BAKTI"/>
    <s v="MEKAR BAKTI"/>
    <s v="15710"/>
    <s v="15711"/>
    <s v="JAWARINGAN"/>
    <s v="KP JAWARINGAN RT.004 RW.003 KEL. MEKAR BAKTI KEC.PANONGAN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</r>
  <r>
    <s v="2023029990024830"/>
    <s v="KOTA CIMAHI"/>
    <s v="CIMAHI"/>
    <s v="CIMAHI UTARA"/>
    <s v="CIMAHI UTARA"/>
    <s v="CITEUREUP"/>
    <s v="CITEUREUP"/>
    <s v="40512"/>
    <s v="40512"/>
    <s v="KP NYALINDUNG"/>
    <s v="KP. NYALINDUNG RT/RW 005/005"/>
    <n v="107.553"/>
    <m/>
    <n v="-6.8579999999999997"/>
    <m/>
    <n v="100"/>
    <m/>
    <s v="Blank"/>
    <s v="6 51m 28.8s S, 107 33m 10.8s E"/>
    <s v="0 0m 0s N, 0 0m 0s E"/>
    <m/>
    <x v="0"/>
    <n v="100"/>
    <n v="100"/>
    <n v="100"/>
    <n v="100"/>
    <n v="100"/>
    <x v="0"/>
  </r>
  <r>
    <s v="2019094280012164"/>
    <s v="KOTA BANJARBARU"/>
    <s v="BANJARBARU"/>
    <s v="CEMPAKA"/>
    <s v="CEMPAKA"/>
    <s v="CEMPAKA"/>
    <s v="CEMPAKA"/>
    <s v="70733"/>
    <s v="70733"/>
    <s v="KOMP CEMPAKA SARI NO 102/A7 "/>
    <s v="KOMP. CEMPAKA SARI NO.102/A7 RT/RW 002/011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</r>
  <r>
    <s v="2022129990023557"/>
    <s v="GRESIK"/>
    <s v="GRESIK"/>
    <s v="KEDAMEAN"/>
    <s v="KEDAMEAN"/>
    <s v="BANYUURIP"/>
    <s v="BANYUURIP"/>
    <s v="61175"/>
    <s v="61175"/>
    <s v="DESA BANYUURIP "/>
    <s v="DESA BANYUURIP RT 1 RW 1 KEL BANYUURIP KEC KEDAMEAN KAB GRESIK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</r>
  <r>
    <s v="2023029990024876"/>
    <s v="BATANGHARI"/>
    <s v="BATANG HARI"/>
    <s v="PEMAYUNG"/>
    <s v="PEMAYUNG"/>
    <s v="LUBUK RUSO"/>
    <s v="LUBUK RUSO"/>
    <s v="36657"/>
    <s v="36657"/>
    <s v="TELUK KETAPANG RT 001"/>
    <s v="TELUK KETAPANG RT 001"/>
    <n v="103.254"/>
    <m/>
    <n v="-1.452"/>
    <m/>
    <n v="100"/>
    <m/>
    <s v="Blank"/>
    <s v="1 27m 7.2s S, 103 15m 14.4s E"/>
    <s v="0 0m 0s N, 0 0m 0s E"/>
    <m/>
    <x v="0"/>
    <n v="95"/>
    <n v="100"/>
    <n v="100"/>
    <n v="100"/>
    <n v="99"/>
    <x v="0"/>
  </r>
  <r>
    <s v="2023059990031368"/>
    <s v="KOTA ADM. JAKARTA UTARA"/>
    <s v="KAB. TANGERANG"/>
    <s v="PENJARINGAN"/>
    <s v="SOLEAR"/>
    <s v="PEJAGALAN"/>
    <s v="CIKASUNGKA"/>
    <s v="14450"/>
    <s v="15731"/>
    <s v="TELUK GONG KAVLING BLOK A.21 NO.12"/>
    <s v="PERUMAHAN TAMAN ADIYASA BLOK G28 NO. 7 RT. 006 RW. 008"/>
    <n v="106.785"/>
    <m/>
    <n v="-6.1390000000000002"/>
    <m/>
    <n v="0"/>
    <m/>
    <s v="Blank"/>
    <s v="6 8m 20.4s S, 106 47m 6s E"/>
    <s v="0 0m 0s N, 0 0m 0s E"/>
    <m/>
    <x v="0"/>
    <n v="34"/>
    <n v="35"/>
    <n v="32"/>
    <n v="40"/>
    <n v="28.2"/>
    <x v="4"/>
  </r>
  <r>
    <s v="2022094880030210"/>
    <s v="GRESIK"/>
    <s v="GRESIK"/>
    <s v="SIDAYU"/>
    <s v="SIDAYU"/>
    <s v="MRIYUNAN"/>
    <s v="MRIYUNAN"/>
    <s v="61153"/>
    <s v="61153"/>
    <s v="R.BADRUN NO 26"/>
    <s v="R.BADRUN RT/RW 002/001"/>
    <n v="112.57599999999999"/>
    <m/>
    <n v="-6.9850000000000003"/>
    <m/>
    <n v="100"/>
    <m/>
    <s v="Blank"/>
    <s v="6 59m 6s S, 112 34m 33.6s E"/>
    <s v="0 0m 0s N, 0 0m 0s E"/>
    <m/>
    <x v="0"/>
    <n v="100"/>
    <n v="100"/>
    <n v="100"/>
    <n v="73"/>
    <n v="94.6"/>
    <x v="0"/>
  </r>
  <r>
    <s v="2023049990028482"/>
    <s v="KOTA TANGERANG"/>
    <s v="TANGERANG"/>
    <s v="JATIUWUNG"/>
    <s v="JATIUWUNG"/>
    <s v="GANDASARI"/>
    <s v="GANDASARI"/>
    <s v="15137"/>
    <s v="15137"/>
    <s v="KP CIKONENG BARU "/>
    <s v="KP.CIKONENG BARU RT/RW 004/002"/>
    <n v="106.584"/>
    <m/>
    <n v="-6.202"/>
    <m/>
    <n v="100"/>
    <m/>
    <s v="Blank"/>
    <s v="6 12m 7.2s S, 106 35m 2.4s E"/>
    <s v="0 0m 0s N, 0 0m 0s E"/>
    <m/>
    <x v="0"/>
    <n v="100"/>
    <n v="100"/>
    <n v="100"/>
    <n v="100"/>
    <n v="100"/>
    <x v="0"/>
  </r>
  <r>
    <s v="2023049990028500"/>
    <s v="GRESIK"/>
    <s v="GRESIK"/>
    <s v="KEBOMAS"/>
    <s v="KEBOMAS"/>
    <s v="RANDUAGUNG"/>
    <s v="RANDUAGUNG"/>
    <s v="61121"/>
    <s v="61121"/>
    <s v="PERUM BRAI BLOK AL 2 NO 9"/>
    <s v="PERUM BRAI BLOK AL 2 NO 9 RT 005 RW 009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</r>
  <r>
    <s v="2023069990031832"/>
    <s v="KOTA JAMBI"/>
    <s v="JAMBI"/>
    <s v="ALAM BARAJO"/>
    <s v="ALAM BARAJO"/>
    <s v="KENALI BESAR"/>
    <s v="KENALI BESAR"/>
    <s v="36129"/>
    <s v="36129"/>
    <s v="JL.ABADI 4 RT/RW 019/000"/>
    <s v="JL.ABADI 4 RT/RW 019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39990026413"/>
    <s v="BANGKALAN"/>
    <s v="BANGKALAN"/>
    <s v="KLAMPIS"/>
    <s v="KLAMPIS"/>
    <s v="BULUKAGUNG"/>
    <s v="BULUKAGUNG (BULUK AGUNG)"/>
    <s v="69153"/>
    <s v="69153"/>
    <s v="DSN GINTONGAN"/>
    <s v="DSN GINTONGAN"/>
    <n v="113.206"/>
    <m/>
    <n v="-7.306"/>
    <m/>
    <n v="100"/>
    <m/>
    <s v="Blank"/>
    <s v="7 18m 21.6s S, 113 12m 21.6s E"/>
    <s v="0 0m 0s N, 0 0m 0s E"/>
    <m/>
    <x v="0"/>
    <n v="100"/>
    <n v="100"/>
    <n v="100"/>
    <n v="100"/>
    <n v="100"/>
    <x v="0"/>
  </r>
  <r>
    <s v="2023049990029173"/>
    <s v="KOTA ADM. JAKARTA TIMUR"/>
    <s v="MEDAN"/>
    <s v="DUREN SAWIT"/>
    <s v="MEDAN JOHOR"/>
    <s v="MALAKA SARI"/>
    <s v="KEDAI DURIAN"/>
    <s v="13460"/>
    <s v="20145"/>
    <s v="DELIMA VI NO 17"/>
    <s v="JL LADANG NO 187 LK IV"/>
    <n v="106.928"/>
    <n v="98.688100000000006"/>
    <n v="-6.2220000000000004"/>
    <n v="3.5260500000000001"/>
    <n v="0"/>
    <m/>
    <m/>
    <s v="6 13m 19.2s S, 106 55m 40.8s E"/>
    <s v="3 31m 33.78s N, 98 41m 17.16s E"/>
    <n v="1414.4919109355851"/>
    <x v="7"/>
    <n v="7"/>
    <n v="18"/>
    <n v="17"/>
    <n v="43"/>
    <n v="17"/>
    <x v="7"/>
  </r>
  <r>
    <s v="2023039990027710"/>
    <s v="KOTA JAMBI"/>
    <s v="JAMBI"/>
    <s v="ALAM BARAJO"/>
    <s v="ALAM BARAJO"/>
    <s v="KENALI BESAR"/>
    <s v="KENALI BESAR"/>
    <s v="36129"/>
    <s v="36129"/>
    <s v="LRG SWADAYA RT/RW 008/000"/>
    <s v="LRG SWADAYA RT/RW 008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s v="2023039990026056"/>
    <s v="BEKASI"/>
    <s v="KAB. BEKASI"/>
    <s v="TAMBUN UTARA"/>
    <s v="TAMBUN SELATAN"/>
    <s v="JEJALENJAYA"/>
    <s v="TRIDAYA SAKTI"/>
    <s v="17510"/>
    <s v="17510"/>
    <s v="GRAHA CIPTA 5 BLOK A4 NO 2"/>
    <s v="TRIDAYA INDAH I B2/2"/>
    <n v="107.07599999999999"/>
    <n v="107.069"/>
    <n v="-6.202"/>
    <n v="-6.2466400000000002"/>
    <n v="100"/>
    <m/>
    <m/>
    <s v="6 12m 7.2s S, 107 4m 33.6s E"/>
    <s v="6 14m 47.904s S, 107 4m 8.4s E"/>
    <n v="4.9970311018866234"/>
    <x v="3"/>
    <n v="100"/>
    <n v="69"/>
    <n v="33"/>
    <n v="35"/>
    <n v="67.400000000000006"/>
    <x v="8"/>
  </r>
  <r>
    <s v="2023049990029559"/>
    <s v="KOTA BANDAR LAMPUNG"/>
    <s v="BANDAR LAMPUNG"/>
    <s v="TANJUNG SENANG"/>
    <s v="TANJUNG SENANG"/>
    <s v="WAY KANDIS"/>
    <s v="TANJUNG SENANG"/>
    <s v="35143"/>
    <s v="35141"/>
    <s v="CENDANA GG KENARI 4"/>
    <s v="JL CENDANA GANG KENARI 4 NO 44 RT/RW 002/000"/>
    <n v="105.286"/>
    <m/>
    <n v="-5.3529999999999998"/>
    <m/>
    <n v="0"/>
    <m/>
    <s v="Blank"/>
    <s v="5 21m 10.8s S, 105 17m 9.6s E"/>
    <s v="0 0m 0s N, 0 0m 0s E"/>
    <m/>
    <x v="0"/>
    <n v="100"/>
    <n v="100"/>
    <n v="33"/>
    <n v="91"/>
    <n v="64.8"/>
    <x v="8"/>
  </r>
  <r>
    <s v="2023039990027150"/>
    <s v="KOTA JAMBI"/>
    <s v="JAMBI"/>
    <s v="KOTA BARU"/>
    <s v="KOTA BARU"/>
    <s v="KENALI ASAM BAWAH"/>
    <s v="KENALI ASAM BAWAH"/>
    <s v="36128"/>
    <s v="36128"/>
    <s v="JL. MARSDA SURYA DARMA BELAKANG INDOMARET RT 19 KEL KENALI ASAM KEC KOTA BARU KOTA JAMBI"/>
    <s v="JL. MARSDA SURYA DARMA BELAKANG INDOMARET RT 19 KEL KENALI ASAM KEC KOTA BARU KOTA JAMBI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</r>
  <r>
    <s v="2023029990025425"/>
    <s v="KOTA JAMBI"/>
    <s v="JAMBI"/>
    <s v="PAAL MERAH"/>
    <s v="PAAL MERAH"/>
    <s v="PAYO SELINCAH"/>
    <s v="PAYO SELINCAH/SILINCAH"/>
    <s v="36148"/>
    <s v="36148"/>
    <s v="JL GUNUNG SEMERU RT/RW 025/000"/>
    <s v="JL GUNUNG SEMERU RT/RW 025/000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</r>
  <r>
    <s v="2023049990028658"/>
    <s v="LAMPUNG TIMUR"/>
    <s v="LAMPUNG TIMUR"/>
    <s v="PURBOLINGGO"/>
    <s v="PURBOLINGGO"/>
    <s v="TANJUNG KESUMA"/>
    <s v="TANJUNG KESUMA"/>
    <s v="34192"/>
    <s v="34192"/>
    <s v="DUSUN IV RT 016 RW 008 TANJUNG KUSUMA PURBOLINGGO LAMPUNG TIMUR"/>
    <s v="DUSUN IV RT 016 RW 008 TANJUNG KUSUMA PURBOLINGGO LAMPUNG TIMUR"/>
    <n v="105.526"/>
    <m/>
    <n v="-4.9530000000000003"/>
    <m/>
    <n v="100"/>
    <m/>
    <s v="Blank"/>
    <s v="4 57m 10.8s S, 105 31m 33.6s E"/>
    <s v="0 0m 0s N, 0 0m 0s E"/>
    <m/>
    <x v="0"/>
    <n v="100"/>
    <n v="100"/>
    <n v="100"/>
    <n v="100"/>
    <n v="100"/>
    <x v="0"/>
  </r>
  <r>
    <s v="2023059990031262"/>
    <s v="MUSI BANYUASIN"/>
    <s v="MUSI BANYUASIN"/>
    <s v="BATANG HARI LEKO"/>
    <s v="BATANG HARI LEKO"/>
    <s v="TANAH ABANG"/>
    <s v="TANAH ABANG"/>
    <s v="30755"/>
    <s v="30755"/>
    <s v="DUSUN I TANAH ABANG "/>
    <s v="DUSUN I TANAH ABANG"/>
    <n v="103.83799999999999"/>
    <m/>
    <n v="-2.6960000000000002"/>
    <m/>
    <n v="100"/>
    <m/>
    <s v="Blank"/>
    <s v="2 41m 45.6s S, 103 50m 16.8s E"/>
    <s v="0 0m 0s N, 0 0m 0s E"/>
    <m/>
    <x v="0"/>
    <n v="100"/>
    <n v="100"/>
    <n v="100"/>
    <n v="100"/>
    <n v="100"/>
    <x v="0"/>
  </r>
  <r>
    <s v="2023049990029613"/>
    <s v="GRESIK"/>
    <s v="GRESIK"/>
    <s v="KEBOMAS"/>
    <s v="KEBOMAS"/>
    <s v="INDRO"/>
    <s v="INDRO"/>
    <s v="61124"/>
    <s v="61124"/>
    <s v="KAPTEN INDRO"/>
    <s v="JL KAPTEN DARMO SUGONDO GG 129 NO 1 RT/RW 006/004"/>
    <n v="112.65900000000001"/>
    <m/>
    <n v="-7.19"/>
    <m/>
    <n v="100"/>
    <m/>
    <s v="Blank"/>
    <s v="7 11m 24s S, 112 39m 32.4s E"/>
    <s v="0 0m 0s N, 0 0m 0s E"/>
    <m/>
    <x v="0"/>
    <n v="100"/>
    <n v="100"/>
    <n v="100"/>
    <n v="67"/>
    <n v="93.4"/>
    <x v="0"/>
  </r>
  <r>
    <s v="2023039990026438"/>
    <s v="TANGERANG"/>
    <s v="TANGERANG"/>
    <s v="KELAPA DUA"/>
    <s v="KARAWACI"/>
    <s v="BOJONG NANGKA"/>
    <s v="KARAWACI"/>
    <s v="15810"/>
    <s v="15115"/>
    <s v="KARAWACI RESIDENCE BLOK C3 NO 5"/>
    <s v="JL. LAYAR IV-A NO.21 RT/RW 003/007"/>
    <n v="106.601"/>
    <m/>
    <n v="-6.2450000000000001"/>
    <m/>
    <n v="0"/>
    <m/>
    <s v="Blank"/>
    <s v="6 14m 42s S, 106 36m 3.6s E"/>
    <s v="0 0m 0s N, 0 0m 0s E"/>
    <m/>
    <x v="0"/>
    <n v="100"/>
    <n v="33"/>
    <n v="19"/>
    <n v="28"/>
    <n v="36"/>
    <x v="5"/>
  </r>
  <r>
    <s v="2023039990027038"/>
    <s v="TANGERANG"/>
    <s v="KAB. TANGERANG"/>
    <s v="SOLEAR"/>
    <s v="SOLEAR"/>
    <s v="MUNJUL"/>
    <s v="MUNJUL"/>
    <s v="15730"/>
    <s v="15731"/>
    <s v="MUNJUL PERMAI BLOKB.18/30"/>
    <s v="MUNJUL PERMAI BLOKB.18/30 RT/RW 004/004"/>
    <n v="106.455"/>
    <m/>
    <n v="-6.2770000000000001"/>
    <m/>
    <n v="0"/>
    <m/>
    <s v="Blank"/>
    <s v="6 16m 37.2s S, 106 27m 18s E"/>
    <s v="0 0m 0s N, 0 0m 0s E"/>
    <m/>
    <x v="0"/>
    <n v="100"/>
    <n v="100"/>
    <n v="100"/>
    <n v="100"/>
    <n v="80"/>
    <x v="1"/>
  </r>
  <r>
    <s v="2023049990028200"/>
    <s v="TANGERANG"/>
    <s v="KAB. TANGERANG"/>
    <s v="MAUK"/>
    <s v="MAUK"/>
    <s v="TEGAL KUNIR KIDUL"/>
    <s v="TEGAL KUNIR KIDUL"/>
    <s v="15530"/>
    <s v="15531"/>
    <s v="MALAKA "/>
    <s v="KP.MALAKA RT/RW 013/003"/>
    <n v="106.53700000000001"/>
    <m/>
    <n v="-6.0650000000000004"/>
    <m/>
    <n v="0"/>
    <m/>
    <s v="Blank"/>
    <s v="6 3m 54s S, 106 32m 13.2s E"/>
    <s v="0 0m 0s N, 0 0m 0s E"/>
    <m/>
    <x v="0"/>
    <n v="100"/>
    <n v="100"/>
    <n v="100"/>
    <n v="100"/>
    <n v="80"/>
    <x v="1"/>
  </r>
  <r>
    <s v="2023049990029281"/>
    <s v="TANGERANG"/>
    <s v="KAB. TANGERANG"/>
    <s v="TELUKNAGA"/>
    <s v="TELUKNAGA"/>
    <s v="KEBONCAU"/>
    <s v="KEBONCAU (KEBON CAU)"/>
    <s v="15510"/>
    <s v="15510"/>
    <s v="KEBON CAU"/>
    <s v="KP. KEBON CAU RT/RW 005/002"/>
    <n v="106.65900000000001"/>
    <m/>
    <n v="-6.0860000000000003"/>
    <m/>
    <n v="100"/>
    <m/>
    <s v="Blank"/>
    <s v="6 5m 9.6s S, 106 39m 32.4s E"/>
    <s v="0 0m 0s N, 0 0m 0s E"/>
    <m/>
    <x v="0"/>
    <n v="100"/>
    <n v="100"/>
    <n v="100"/>
    <n v="100"/>
    <n v="100"/>
    <x v="0"/>
  </r>
  <r>
    <s v="2023039990027196"/>
    <s v="TANGERANG"/>
    <s v="KAB. TANGERANG"/>
    <s v="SOLEAR"/>
    <s v="SOLEAR"/>
    <s v="CIKAREO"/>
    <s v="CIKAREO"/>
    <s v="15730"/>
    <s v="15731"/>
    <s v="KP. PASIR "/>
    <s v="KP. PASIR RT/RW 007/004"/>
    <n v="106.425"/>
    <m/>
    <n v="-6.3040000000000003"/>
    <m/>
    <n v="0"/>
    <m/>
    <s v="Blank"/>
    <s v="6 18m 14.4s S, 106 25m 30s E"/>
    <s v="0 0m 0s N, 0 0m 0s E"/>
    <m/>
    <x v="0"/>
    <n v="100"/>
    <n v="100"/>
    <n v="100"/>
    <n v="100"/>
    <n v="80"/>
    <x v="1"/>
  </r>
  <r>
    <s v="2023039990027920"/>
    <s v="KOTA TANGERANG"/>
    <s v="TANGERANG"/>
    <s v="TANGERANG"/>
    <s v="TANGERANG"/>
    <s v="SUKASARI"/>
    <s v="SUKASARI"/>
    <s v="15118"/>
    <s v="15118"/>
    <s v="SUKAMULYA NO.22 "/>
    <s v="JL. SUKAMULYA NO.22 RT/RW 004/016"/>
    <n v="106.636"/>
    <m/>
    <n v="-6.181"/>
    <m/>
    <n v="100"/>
    <m/>
    <s v="Blank"/>
    <s v="6 10m 51.6s S, 106 38m 9.6s E"/>
    <s v="0 0m 0s N, 0 0m 0s E"/>
    <m/>
    <x v="0"/>
    <n v="100"/>
    <n v="100"/>
    <n v="100"/>
    <n v="100"/>
    <n v="100"/>
    <x v="0"/>
  </r>
  <r>
    <s v="2023049990029883"/>
    <s v="BANDUNG BARAT"/>
    <s v="BANDUNG BARAT"/>
    <s v="NGAMPRAH"/>
    <s v="NGAMPRAH"/>
    <s v="CILAME"/>
    <s v="CILAME"/>
    <s v="40552"/>
    <s v="40552"/>
    <s v="SIMPATI "/>
    <s v="SIMPATI RT/RW 002/005"/>
    <n v="107.517"/>
    <m/>
    <n v="-6.8460000000000001"/>
    <m/>
    <n v="100"/>
    <m/>
    <s v="Blank"/>
    <s v="6 50m 45.6s S, 107 31m 1.2s E"/>
    <s v="0 0m 0s N, 0 0m 0s E"/>
    <m/>
    <x v="0"/>
    <n v="100"/>
    <n v="100"/>
    <n v="100"/>
    <n v="100"/>
    <n v="100"/>
    <x v="0"/>
  </r>
  <r>
    <s v="2023029990025168"/>
    <s v="BANDUNG BARAT"/>
    <s v="BANDUNG BARAT"/>
    <s v="PADALARANG"/>
    <s v="PADALARANG"/>
    <s v="CIBURUY"/>
    <s v="CIBURUY"/>
    <s v="40553"/>
    <s v="40553"/>
    <s v="KP. SADANG "/>
    <s v="KP. SADANG RT/RW 003/016"/>
    <n v="107.464"/>
    <m/>
    <n v="-6.8280000000000003"/>
    <m/>
    <n v="100"/>
    <m/>
    <s v="Blank"/>
    <s v="6 49m 40.8s S, 107 27m 50.4s E"/>
    <s v="0 0m 0s N, 0 0m 0s E"/>
    <m/>
    <x v="0"/>
    <n v="100"/>
    <n v="100"/>
    <n v="100"/>
    <n v="100"/>
    <n v="100"/>
    <x v="0"/>
  </r>
  <r>
    <s v="2023049990029404"/>
    <s v="KOTA BANJARBARU"/>
    <s v="BANJARBARU"/>
    <s v="CEMPAKA"/>
    <s v="CEMPAKA"/>
    <s v="PALAM"/>
    <s v="PALAM"/>
    <s v="70731"/>
    <s v="70731"/>
    <s v="KOMP LAMBUNG MANGKURAT TAHAP D2 NO 3"/>
    <s v="KOMP LAMBUNG MANGKURAT TAHAP D2 NO 3"/>
    <n v="114.815"/>
    <m/>
    <n v="-3.4950000000000001"/>
    <m/>
    <n v="100"/>
    <m/>
    <s v="Blank"/>
    <s v="3 29m 42s S, 114 48m 54s E"/>
    <s v="0 0m 0s N, 0 0m 0s E"/>
    <m/>
    <x v="0"/>
    <n v="100"/>
    <n v="100"/>
    <n v="100"/>
    <n v="100"/>
    <n v="100"/>
    <x v="0"/>
  </r>
  <r>
    <s v="2023039990026844"/>
    <s v="KOTA TANGERANG"/>
    <s v="TANGERANG"/>
    <s v="NEGLASARI"/>
    <s v="NEGLASARI"/>
    <s v="MEKARSARI"/>
    <s v="MEKARSARI (MEKAR SARI)"/>
    <s v="15129"/>
    <s v="15129"/>
    <s v="CIKAHURIPAN"/>
    <s v="CIKAHURIPAN RT/RW 003/005"/>
    <n v="106.61799999999999"/>
    <m/>
    <n v="-6.1529999999999996"/>
    <m/>
    <n v="100"/>
    <m/>
    <s v="Blank"/>
    <s v="6 9m 10.8s S, 106 37m 4.8s E"/>
    <s v="0 0m 0s N, 0 0m 0s E"/>
    <m/>
    <x v="0"/>
    <n v="100"/>
    <n v="100"/>
    <n v="100"/>
    <n v="100"/>
    <n v="100"/>
    <x v="0"/>
  </r>
  <r>
    <s v="2023059990030991"/>
    <s v="MUARA ENIM"/>
    <s v="MUARA ENIM"/>
    <s v="EMPAT PETULAI DANGKU"/>
    <s v="RAMBANG DANGKU"/>
    <s v="GUNUNG RAJA"/>
    <s v="GUNUNG RAJA"/>
    <s v="31172"/>
    <s v="31172"/>
    <s v="DUSUN II"/>
    <s v="DUSUN 2 GUNUNG RAJA "/>
    <n v="104.054"/>
    <m/>
    <n v="-3.2080000000000002"/>
    <m/>
    <n v="100"/>
    <m/>
    <s v="Blank"/>
    <s v="3 12m 28.8s S, 104 3m 14.4s E"/>
    <s v="0 0m 0s N, 0 0m 0s E"/>
    <m/>
    <x v="0"/>
    <n v="100"/>
    <n v="60"/>
    <n v="100"/>
    <n v="77"/>
    <n v="87.4"/>
    <x v="1"/>
  </r>
  <r>
    <s v="2023049990028385"/>
    <s v="GRESIK"/>
    <s v="GRESIK"/>
    <s v="CERME"/>
    <s v="CERME"/>
    <s v="BANJARSARI"/>
    <s v="BANJARSARI"/>
    <s v="61171"/>
    <s v="61171"/>
    <s v="PERUMAHAN WISMA ABABIL BLOK K-16 "/>
    <s v="PERUM WISMA ABABIL BLOK K NO 16 DS BANJARSARI PADEG CERME GRESIK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81"/>
    <n v="96.2"/>
    <x v="0"/>
  </r>
  <r>
    <s v="2023039990026733"/>
    <s v="MAJALENGKA"/>
    <s v="MAJALENGKA"/>
    <s v="DAWUAN"/>
    <s v="DAWUAN"/>
    <s v="SALAWANA"/>
    <s v="SALAWANA"/>
    <s v="45453"/>
    <s v="45453"/>
    <s v="BLOK KAMPEK "/>
    <s v="BLOK KAMPEK RT 002/003 DESA SALAWANA KECAMATAN DAWUAN"/>
    <n v="108.22799999999999"/>
    <m/>
    <n v="-6.6959999999999997"/>
    <m/>
    <n v="100"/>
    <m/>
    <s v="Blank"/>
    <s v="6 41m 45.6s S, 108 13m 40.8s E"/>
    <s v="0 0m 0s N, 0 0m 0s E"/>
    <m/>
    <x v="0"/>
    <n v="100"/>
    <n v="100"/>
    <n v="100"/>
    <n v="100"/>
    <n v="100"/>
    <x v="0"/>
  </r>
  <r>
    <s v="2023029990025163"/>
    <s v="GRESIK"/>
    <s v="GRESIK"/>
    <s v="CERME"/>
    <s v="CERME"/>
    <s v="KAMBINGAN"/>
    <s v="KAMBINGAN"/>
    <s v="61171"/>
    <s v="61171"/>
    <s v="DUSUN KAMBINGAN"/>
    <s v="DUSUN KAMBINGAN RT/RW 001/002"/>
    <n v="112.551"/>
    <m/>
    <n v="-7.2130000000000001"/>
    <m/>
    <n v="100"/>
    <m/>
    <s v="Blank"/>
    <s v="7 12m 46.8s S, 112 33m 3.6s E"/>
    <s v="0 0m 0s N, 0 0m 0s E"/>
    <m/>
    <x v="0"/>
    <n v="100"/>
    <n v="100"/>
    <n v="100"/>
    <n v="100"/>
    <n v="100"/>
    <x v="0"/>
  </r>
  <r>
    <s v="2023059990030107"/>
    <s v="MINAHASA SELATAN"/>
    <s v="MINAHASA SELATAN"/>
    <s v="TENGA"/>
    <s v="TENGA"/>
    <s v="TENGA"/>
    <s v="TENGA"/>
    <s v="95355"/>
    <s v="95355"/>
    <s v="RUMAH KETIGA SEBELAH KIRI JAGA 8 JALAN MATUARI DESA TENGA KECAMATAN TENGA KABUPATEN MINAHASA SELATAN"/>
    <s v="RUMAH KETIGA SEBELAH KIRI JAGA 8 JALAN MATUARI DESA TENGA KECAMATAN TENGA KABUPATEN MINAHASA SELATAN"/>
    <n v="124.44199999999999"/>
    <m/>
    <n v="1.1419999999999999"/>
    <m/>
    <n v="100"/>
    <m/>
    <s v="Blank"/>
    <s v="1 8m 31.2s N, 124 26m 31.2s E"/>
    <s v="0 0m 0s N, 0 0m 0s E"/>
    <m/>
    <x v="0"/>
    <n v="100"/>
    <n v="100"/>
    <n v="100"/>
    <n v="100"/>
    <n v="100"/>
    <x v="0"/>
  </r>
  <r>
    <s v="2023049990029013"/>
    <s v="BANDUNG BARAT"/>
    <s v="BANDUNG BARAT"/>
    <s v="NGAMPRAH"/>
    <s v="NGAMPRAH"/>
    <s v="CIMANGGU"/>
    <s v="CIMANGGU"/>
    <s v="40552"/>
    <s v="40552"/>
    <s v="KP EPEN "/>
    <s v="KP EPEN RT/RW 003/004"/>
    <n v="107.506"/>
    <m/>
    <n v="-6.8159999999999998"/>
    <m/>
    <n v="100"/>
    <m/>
    <s v="Blank"/>
    <s v="6 48m 57.6s S, 107 30m 21.6s E"/>
    <s v="0 0m 0s N, 0 0m 0s E"/>
    <m/>
    <x v="0"/>
    <n v="100"/>
    <n v="100"/>
    <n v="100"/>
    <n v="100"/>
    <n v="100"/>
    <x v="0"/>
  </r>
  <r>
    <s v="2022109990022448"/>
    <s v="BANDUNG BARAT"/>
    <s v="BANDUNG BARAT"/>
    <s v="CIHAMPELAS"/>
    <s v="CIHAMPELAS"/>
    <s v="MEKARMUKTI"/>
    <s v="MEKARMUKTI"/>
    <s v="40562"/>
    <s v="40562"/>
    <s v="CISARONGGE"/>
    <s v="KP. CISARONGGE"/>
    <n v="107.46599999999999"/>
    <n v="107.486"/>
    <n v="-6.9290000000000003"/>
    <n v="-6.9367000000000001"/>
    <n v="100"/>
    <m/>
    <m/>
    <s v="6 55m 44.4s S, 107 27m 57.6s E"/>
    <s v="6 56m 12.12s S, 107 29m 9.6s E"/>
    <n v="2.3685858821593002"/>
    <x v="1"/>
    <n v="100"/>
    <n v="100"/>
    <n v="100"/>
    <n v="100"/>
    <n v="100"/>
    <x v="0"/>
  </r>
  <r>
    <s v="2023029990025446"/>
    <s v="MUARO JAMBI"/>
    <s v="MUARO JAMBI"/>
    <s v="SUNGAI GELAM"/>
    <s v="SUNGAI GELAM"/>
    <s v="MEKAR JAYA"/>
    <s v="MEKAR JAYA"/>
    <s v="36373"/>
    <s v="36363"/>
    <s v="PERUMAHAN PERMAI EKA KAYA RT 11"/>
    <s v="PERUMAHAN PERMAI EKA KAYA RT 11"/>
    <n v="103.642"/>
    <m/>
    <n v="-1.671"/>
    <m/>
    <n v="0"/>
    <m/>
    <s v="Blank"/>
    <s v="1 40m 15.6s S, 103 38m 31.2s E"/>
    <s v="0 0m 0s N, 0 0m 0s E"/>
    <m/>
    <x v="0"/>
    <n v="100"/>
    <n v="100"/>
    <n v="100"/>
    <n v="100"/>
    <n v="80"/>
    <x v="1"/>
  </r>
  <r>
    <s v="2023049990028837"/>
    <s v="BANDUNG BARAT"/>
    <s v="BANDUNG BARAT"/>
    <s v="CIPATAT"/>
    <s v="CIPATAT"/>
    <s v="CITATAH"/>
    <s v="CITATAH"/>
    <s v="40554"/>
    <s v="40554"/>
    <s v="KP TAGOG MUNDING"/>
    <s v="KP TAGOG MUNDING RT/RW 001/008"/>
    <n v="107.414"/>
    <m/>
    <n v="-6.8369999999999997"/>
    <m/>
    <n v="100"/>
    <m/>
    <s v="Blank"/>
    <s v="6 50m 13.2s S, 107 24m 50.4s E"/>
    <s v="0 0m 0s N, 0 0m 0s E"/>
    <m/>
    <x v="0"/>
    <n v="100"/>
    <n v="100"/>
    <n v="100"/>
    <n v="100"/>
    <n v="100"/>
    <x v="0"/>
  </r>
  <r>
    <s v="2023059990030326"/>
    <s v="KOTA PANGKAL PINANG"/>
    <s v="PANGKAL PINANG"/>
    <s v="GABEK"/>
    <s v="GABEK"/>
    <s v="SELINDUNG BARU"/>
    <s v="SELINDUNG BARU"/>
    <s v="33117"/>
    <s v="33117"/>
    <s v="SELANGAT"/>
    <s v="JL.SELANGAT RT/RW 006/002"/>
    <n v="106.11799999999999"/>
    <m/>
    <n v="-2.0920000000000001"/>
    <m/>
    <n v="100"/>
    <m/>
    <s v="Blank"/>
    <s v="2 5m 31.2s S, 106 7m 4.8s E"/>
    <s v="0 0m 0s N, 0 0m 0s E"/>
    <m/>
    <x v="0"/>
    <n v="100"/>
    <n v="100"/>
    <n v="100"/>
    <n v="100"/>
    <n v="100"/>
    <x v="0"/>
  </r>
  <r>
    <s v="2023049990028350"/>
    <s v="GRESIK"/>
    <s v="GRESIK"/>
    <s v="BENJENG"/>
    <s v="BENJENG"/>
    <s v="LUNDO"/>
    <s v="LUNDO"/>
    <s v="61172"/>
    <s v="61172"/>
    <s v="DSN LUNDO"/>
    <s v="DSN LUNDO RT/RW 007/004"/>
    <n v="112.473"/>
    <m/>
    <n v="-7.2930000000000001"/>
    <m/>
    <n v="100"/>
    <m/>
    <s v="Blank"/>
    <s v="7 17m 34.8s S, 112 28m 22.8s E"/>
    <s v="0 0m 0s N, 0 0m 0s E"/>
    <m/>
    <x v="0"/>
    <n v="100"/>
    <n v="100"/>
    <n v="100"/>
    <n v="100"/>
    <n v="100"/>
    <x v="0"/>
  </r>
  <r>
    <s v="2023019990023983"/>
    <s v="SIDOARJO"/>
    <s v="SIDOARJO"/>
    <s v="SIDOARJO"/>
    <s v="SIDOARJO"/>
    <s v="SIDOKARE"/>
    <s v="SIDOKARE"/>
    <s v="61214"/>
    <s v="61214"/>
    <s v="KUTUK BARAT 89"/>
    <s v="SIDOKARE SIDOARJO"/>
    <n v="112.71"/>
    <m/>
    <n v="-7.4610000000000003"/>
    <m/>
    <n v="100"/>
    <m/>
    <s v="Blank"/>
    <s v="7 27m 39.6s S, 112 42m 36s E"/>
    <s v="0 0m 0s N, 0 0m 0s E"/>
    <m/>
    <x v="0"/>
    <n v="100"/>
    <n v="100"/>
    <n v="100"/>
    <n v="19"/>
    <n v="83.8"/>
    <x v="1"/>
  </r>
  <r>
    <s v="2023059990030932"/>
    <s v="GRESIK"/>
    <s v="GRESIK"/>
    <s v="CERME"/>
    <s v="CERME"/>
    <s v="NGABETAN"/>
    <s v="NGABETAN"/>
    <s v="61171"/>
    <s v="61171"/>
    <s v="PERUM BHUMI CERMAI APSARI J-20"/>
    <s v="PERUM BHUMI CERMAI APSARI J-20"/>
    <n v="112.55200000000001"/>
    <m/>
    <n v="-7.2249999999999996"/>
    <m/>
    <n v="100"/>
    <m/>
    <s v="Blank"/>
    <s v="7 13m 30s S, 112 33m 7.2s E"/>
    <s v="0 0m 0s N, 0 0m 0s E"/>
    <m/>
    <x v="0"/>
    <n v="100"/>
    <n v="100"/>
    <n v="100"/>
    <n v="100"/>
    <n v="100"/>
    <x v="0"/>
  </r>
  <r>
    <s v="2023059990030620"/>
    <s v="GRESIK"/>
    <s v="GRESIK"/>
    <s v="MANYAR"/>
    <s v="MANYAR"/>
    <s v="BANYUWANGI"/>
    <s v="BANYUWANGI"/>
    <s v="61151"/>
    <s v="61151"/>
    <s v="BANYUTAMI"/>
    <s v="BANYUTAMI RT/RW 003/002"/>
    <n v="112.581"/>
    <m/>
    <n v="-7.0860000000000003"/>
    <m/>
    <n v="100"/>
    <m/>
    <s v="Blank"/>
    <s v="7 5m 9.6s S, 112 34m 51.6s E"/>
    <s v="0 0m 0s N, 0 0m 0s E"/>
    <m/>
    <x v="0"/>
    <n v="100"/>
    <n v="100"/>
    <n v="100"/>
    <n v="100"/>
    <n v="100"/>
    <x v="0"/>
  </r>
  <r>
    <s v="2023029990025628"/>
    <s v="GRESIK"/>
    <s v="GRESIK"/>
    <s v="MANYAR"/>
    <s v="MANYAR"/>
    <s v="BANJARSARI"/>
    <s v="BANJARSARI"/>
    <s v="61151"/>
    <s v="61151"/>
    <s v="PONDOK PERMATA SUCI TAMAN OPTIMA NO 3"/>
    <s v="PONDOK PERMATA SUCI TAMAN OPTIMA NO 3"/>
    <n v="112.587"/>
    <m/>
    <n v="-7.1310000000000002"/>
    <m/>
    <n v="100"/>
    <m/>
    <s v="Blank"/>
    <s v="7 7m 51.6s S, 112 35m 13.2s E"/>
    <s v="0 0m 0s N, 0 0m 0s E"/>
    <m/>
    <x v="0"/>
    <n v="100"/>
    <n v="100"/>
    <n v="100"/>
    <n v="100"/>
    <n v="100"/>
    <x v="0"/>
  </r>
  <r>
    <s v="2023049990028929"/>
    <s v="BANGKALAN"/>
    <s v="SURABAYA"/>
    <s v="BANGKALAN"/>
    <s v="WONOKROMO"/>
    <s v="MARTAJASAH"/>
    <s v="WONOKROMO"/>
    <s v="69117"/>
    <s v="60243"/>
    <s v="KINI BALU BLOK PERTAMANAN"/>
    <s v="JL JATILUHUR"/>
    <n v="112.399"/>
    <m/>
    <n v="-7.0709999999999997"/>
    <m/>
    <n v="0"/>
    <m/>
    <s v="Blank"/>
    <s v="7 4m 15.6s S, 112 23m 56.4s E"/>
    <s v="0 0m 0s N, 0 0m 0s E"/>
    <m/>
    <x v="0"/>
    <n v="35"/>
    <n v="22"/>
    <n v="11"/>
    <n v="27"/>
    <n v="19"/>
    <x v="7"/>
  </r>
  <r>
    <s v="2021034040025844"/>
    <s v="KOTA JAMBI"/>
    <s v="JAMBI"/>
    <s v="TELANAIPURA"/>
    <s v="TELANAIPURA"/>
    <s v="PENYENGAT RENDAH"/>
    <s v="PENYENGAT RENDAH"/>
    <s v="36124"/>
    <s v="36124"/>
    <s v="KELURAHAN PENYENGAT RENDAH RT/RW 010/000"/>
    <s v="KELURAHAN PENYENGAT RENDAH RT/RW 010/000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</r>
  <r>
    <s v="2022129990023493"/>
    <s v="GRESIK"/>
    <s v="GRESIK"/>
    <s v="DRIYOREJO"/>
    <s v="DRIYOREJO"/>
    <s v="SUMPUT"/>
    <s v="SUMPUT"/>
    <s v="61177"/>
    <s v="61177"/>
    <s v="SUMPUT"/>
    <s v="SUMPUT RT/RW 003/001"/>
    <n v="112.593"/>
    <m/>
    <n v="-7.3369999999999997"/>
    <m/>
    <n v="100"/>
    <m/>
    <s v="Blank"/>
    <s v="7 20m 13.2s S, 112 35m 34.8s E"/>
    <s v="0 0m 0s N, 0 0m 0s E"/>
    <m/>
    <x v="0"/>
    <n v="100"/>
    <n v="100"/>
    <n v="100"/>
    <n v="100"/>
    <n v="100"/>
    <x v="0"/>
  </r>
  <r>
    <s v="2022129990023330"/>
    <s v="GRESIK"/>
    <s v="GRESIK"/>
    <s v="MENGANTI"/>
    <s v="MENGANTI"/>
    <s v="SETRO"/>
    <s v="SETRO"/>
    <s v="61174"/>
    <s v="61174"/>
    <s v="SETRO "/>
    <s v="SETRO RT 007 RW 004"/>
    <n v="112.61"/>
    <m/>
    <n v="-7.2910000000000004"/>
    <m/>
    <n v="100"/>
    <m/>
    <s v="Blank"/>
    <s v="7 17m 27.6s S, 112 36m 36s E"/>
    <s v="0 0m 0s N, 0 0m 0s E"/>
    <m/>
    <x v="0"/>
    <n v="100"/>
    <n v="100"/>
    <n v="100"/>
    <n v="100"/>
    <n v="100"/>
    <x v="0"/>
  </r>
  <r>
    <s v="2023059990031091"/>
    <s v="TULANG BAWANG"/>
    <s v="TULANG BAWANG"/>
    <s v="BANJAR AGUNG"/>
    <s v="BANJAR AGUNG"/>
    <s v="PANCA KARSA PURNA JAYA"/>
    <s v="WARGA MAKMUR JAYA"/>
    <s v="34682"/>
    <s v="34682"/>
    <s v="WARGA MAKMUR JAYA"/>
    <s v="WARGA MAKMUR JAYA"/>
    <n v="105.239"/>
    <m/>
    <n v="-4.3369999999999997"/>
    <m/>
    <n v="100"/>
    <m/>
    <s v="Blank"/>
    <s v="4 20m 13.2s S, 105 14m 20.4s E"/>
    <s v="0 0m 0s N, 0 0m 0s E"/>
    <m/>
    <x v="0"/>
    <n v="100"/>
    <n v="100"/>
    <n v="46"/>
    <n v="100"/>
    <n v="89.2"/>
    <x v="1"/>
  </r>
  <r>
    <s v="2023059990031409"/>
    <s v="KOTA TANGERANG"/>
    <s v="TANGERANG"/>
    <s v="KARAWACI"/>
    <s v="KARAWACI"/>
    <s v="KARAWACI BARU"/>
    <s v="KARAWACI BARU"/>
    <s v="15116"/>
    <s v="15116"/>
    <s v="ZETA 2 NOMER 50"/>
    <s v="JALAN ZETA 2 NOMER 50"/>
    <n v="106.61199999999999"/>
    <m/>
    <n v="-6.1989999999999998"/>
    <m/>
    <n v="100"/>
    <m/>
    <s v="Blank"/>
    <s v="6 11m 56.4s S, 106 36m 43.2s E"/>
    <s v="0 0m 0s N, 0 0m 0s E"/>
    <m/>
    <x v="0"/>
    <n v="100"/>
    <n v="100"/>
    <n v="100"/>
    <n v="100"/>
    <n v="100"/>
    <x v="0"/>
  </r>
  <r>
    <s v="2023049990029256"/>
    <s v="GRESIK"/>
    <s v="GRESIK"/>
    <s v="CERME"/>
    <s v="CERME"/>
    <s v="BANJARSARI"/>
    <s v="BANJARSARI"/>
    <s v="61171"/>
    <s v="61171"/>
    <s v="BANJARSARI ASRI XIV NO.40"/>
    <s v="JL.BANJARSARI ASRI XIVNO.40 RT/RW 004/001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84"/>
    <n v="96.8"/>
    <x v="0"/>
  </r>
  <r>
    <s v="2023049990029603"/>
    <s v="KOTA CIMAHI"/>
    <s v="CIMAHI"/>
    <s v="CIMAHI TENGAH"/>
    <s v="CIMAHI TENGAH"/>
    <s v="PADASUKA"/>
    <s v="PADASUKA"/>
    <s v="40526"/>
    <s v="40526"/>
    <s v="KH USMAN DHOMIRI GG BAKTI IX"/>
    <s v="JL KH USMAN DHOMIRI GG BAKTI IX PADASUKA CIMAHI TENGAH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</r>
  <r>
    <s v="2023039990025796"/>
    <s v="GRESIK"/>
    <s v="GRESIK"/>
    <s v="GRESIK"/>
    <s v="GRESIK"/>
    <s v="TRATE"/>
    <s v="TRATE"/>
    <s v="61114"/>
    <s v="61114"/>
    <s v="KH. ABDUL KARIM 14-C/07-A "/>
    <s v="JL. KH. ABDUL KARIM 14-C/07-A RT/RW 005/003"/>
    <n v="112.642"/>
    <m/>
    <n v="-7.1630000000000003"/>
    <m/>
    <n v="100"/>
    <m/>
    <s v="Blank"/>
    <s v="7 9m 46.8s S, 112 38m 31.2s E"/>
    <s v="0 0m 0s N, 0 0m 0s E"/>
    <m/>
    <x v="0"/>
    <n v="100"/>
    <n v="100"/>
    <n v="100"/>
    <n v="100"/>
    <n v="100"/>
    <x v="0"/>
  </r>
  <r>
    <s v="2023049990028313"/>
    <s v="KOTA JAMBI"/>
    <s v="JAMBI"/>
    <s v="ALAM BARAJO"/>
    <s v="ALAM BARAJO"/>
    <s v="KENALI BESAR"/>
    <s v="KENALI BESAR"/>
    <s v="36129"/>
    <s v="36129"/>
    <s v="JL.KAMPUNG BUGIS RT/RW 035/000"/>
    <s v="JL.KAMPUNG BUGIS RT/RW 035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</r>
  <r>
    <m/>
    <m/>
    <m/>
    <m/>
    <m/>
    <m/>
    <m/>
    <m/>
    <m/>
    <m/>
    <m/>
    <m/>
    <m/>
    <m/>
    <m/>
    <m/>
    <m/>
    <m/>
    <m/>
    <m/>
    <m/>
    <x v="9"/>
    <m/>
    <m/>
    <m/>
    <m/>
    <m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156">
  <r>
    <s v="2011114880003845"/>
    <s v="GRESIK"/>
    <s v="GRESIK"/>
    <s v="KEBOMAS"/>
    <s v="KEBOMAS"/>
    <s v="SIDOMUKTI"/>
    <s v="SIDOMUKTI"/>
    <s v="61124"/>
    <s v="61124"/>
    <s v="SUNAN GIRI 13.R "/>
    <s v="SUNAN GIRI 13.R RT/RW 001/003"/>
    <n v="112.624"/>
    <m/>
    <n v="-7.181"/>
    <m/>
    <n v="100"/>
    <m/>
    <s v="Blank"/>
    <s v="7 10m 51.6s S, 112 37m 26.4s E"/>
    <s v="0 0m 0s N, 0 0m 0s E"/>
    <m/>
    <x v="0"/>
    <n v="100"/>
    <n v="100"/>
    <n v="100"/>
    <n v="100"/>
    <n v="100"/>
    <x v="0"/>
    <x v="0"/>
    <x v="0"/>
  </r>
  <r>
    <s v="2012094900003917"/>
    <s v="BOJONEGORO"/>
    <s v="BOJONEGORO"/>
    <s v="KEPOHBARU"/>
    <s v="KEPOHBARU"/>
    <s v="SUMBERGEDE"/>
    <s v="SUMBERAGUNG"/>
    <s v="62194"/>
    <s v="62194"/>
    <s v="DUSUN SUMBERAGUNG"/>
    <s v="DUSUN SUMBERAGUNG 08/02"/>
    <n v="112.114"/>
    <m/>
    <n v="-7.1509999999999998"/>
    <m/>
    <n v="100"/>
    <m/>
    <s v="Blank"/>
    <s v="7 9m 3.6s S, 112 6m 50.4s E"/>
    <s v="0 0m 0s N, 0 0m 0s E"/>
    <m/>
    <x v="0"/>
    <n v="100"/>
    <n v="100"/>
    <n v="67"/>
    <n v="100"/>
    <n v="93.4"/>
    <x v="0"/>
    <x v="0"/>
    <x v="0"/>
  </r>
  <r>
    <s v="2012104880006190"/>
    <s v="GRESIK"/>
    <s v="GRESIK"/>
    <s v="UJUNGPANGKAH"/>
    <s v="UJUNGPANGKAH (UJUNG PANGKAH)"/>
    <s v="SEKAPUK"/>
    <s v="SEKAPUK"/>
    <s v="61154"/>
    <s v="61154"/>
    <s v="SEKAPUK RT/RW 002/004"/>
    <s v="SEKAPUK RT/RW 002/004"/>
    <n v="112.756"/>
    <m/>
    <n v="-7.234"/>
    <m/>
    <n v="100"/>
    <m/>
    <s v="Blank"/>
    <s v="7 14m 2.4s S, 112 45m 21.6s E"/>
    <s v="0 0m 0s N, 0 0m 0s E"/>
    <m/>
    <x v="0"/>
    <n v="100"/>
    <n v="100"/>
    <n v="100"/>
    <n v="100"/>
    <n v="100"/>
    <x v="0"/>
    <x v="0"/>
    <x v="0"/>
  </r>
  <r>
    <s v="2012114900004048"/>
    <s v="BOJONEGORO"/>
    <s v="BOJONEGORO"/>
    <s v="KANOR"/>
    <s v="KANOR"/>
    <s v="SROYO"/>
    <s v="SROYO"/>
    <s v="62193"/>
    <s v="62193"/>
    <s v="SROYO"/>
    <s v="DESA SROYO RT 004/001 KEC KANOR BOJONEGORO"/>
    <n v="112.04300000000001"/>
    <m/>
    <n v="-7.157"/>
    <m/>
    <n v="100"/>
    <m/>
    <s v="Blank"/>
    <s v="7 9m 25.2s S, 112 2m 34.8s E"/>
    <s v="0 0m 0s N, 0 0m 0s E"/>
    <m/>
    <x v="0"/>
    <n v="100"/>
    <n v="100"/>
    <n v="100"/>
    <n v="100"/>
    <n v="100"/>
    <x v="0"/>
    <x v="0"/>
    <x v="0"/>
  </r>
  <r>
    <s v="2012124710005383"/>
    <s v="MOJOKERTO"/>
    <s v="KAB. MOJOKERTO"/>
    <s v="KEMLAGI"/>
    <s v="KEMLAGI"/>
    <s v="MOJOSARIREJO"/>
    <s v="MOJOSARIREJO"/>
    <s v="61353"/>
    <s v="61353"/>
    <s v="DUSUN JRAMBE"/>
    <s v="DUSUN JRAMBE"/>
    <n v="112.348"/>
    <m/>
    <n v="-7.431"/>
    <m/>
    <n v="100"/>
    <m/>
    <s v="Blank"/>
    <s v="7 25m 51.6s S, 112 20m 52.8s E"/>
    <s v="0 0m 0s N, 0 0m 0s E"/>
    <m/>
    <x v="0"/>
    <n v="100"/>
    <n v="100"/>
    <n v="100"/>
    <n v="100"/>
    <n v="100"/>
    <x v="0"/>
    <x v="0"/>
    <x v="0"/>
  </r>
  <r>
    <s v="2013084950005689"/>
    <s v="TANGERANG"/>
    <s v="KAB. TANGERANG"/>
    <s v="BALARAJA"/>
    <s v="BALARAJA"/>
    <s v="BALARAJA"/>
    <s v="BALARAJA"/>
    <s v="15610"/>
    <s v="15610"/>
    <s v="KABEMBEM "/>
    <s v="KP. KABEMBEM RT/RW 004/002"/>
    <n v="106.446"/>
    <m/>
    <n v="-6.2030000000000003"/>
    <m/>
    <n v="100"/>
    <m/>
    <s v="Blank"/>
    <s v="6 12m 10.8s S, 106 26m 45.6s E"/>
    <s v="0 0m 0s N, 0 0m 0s E"/>
    <m/>
    <x v="0"/>
    <n v="100"/>
    <n v="100"/>
    <n v="100"/>
    <n v="100"/>
    <n v="100"/>
    <x v="0"/>
    <x v="0"/>
    <x v="0"/>
  </r>
  <r>
    <s v="2013104120012464"/>
    <s v="LAMPUNG SELATAN"/>
    <s v="LAMPUNG SELATAN"/>
    <s v="JATI AGUNG"/>
    <s v="JATI AGUNG"/>
    <s v="KARANG ANYAR"/>
    <s v="KARANG ANYAR"/>
    <s v="35364"/>
    <s v="35365"/>
    <s v="DUSUN III B KARANG ANYAR JATI AGUNG"/>
    <s v="DUSUN III B KARANG ANYAR JATI AGUNG"/>
    <n v="105.295"/>
    <m/>
    <n v="-5.2889999999999997"/>
    <m/>
    <n v="0"/>
    <m/>
    <s v="Blank"/>
    <s v="5 17m 20.4s S, 105 17m 42s E"/>
    <s v="0 0m 0s N, 0 0m 0s E"/>
    <m/>
    <x v="0"/>
    <n v="100"/>
    <n v="100"/>
    <n v="100"/>
    <n v="100"/>
    <n v="80"/>
    <x v="1"/>
    <x v="0"/>
    <x v="0"/>
  </r>
  <r>
    <s v="2014034710007252"/>
    <s v="MOJOKERTO"/>
    <s v="KAB. MOJOKERTO"/>
    <s v="DAWARBLANDONG"/>
    <s v="DAWARBLANDONG (DAWAR BLANDONG)"/>
    <s v="SUMBERWULUH"/>
    <s v="SUMBERWULUH"/>
    <s v="61354"/>
    <s v="61354"/>
    <s v="SUMBERWULUH"/>
    <s v="DUSUN SUMBERWULUH RT 001 RW 001 SUMBERWULUH DAWARBLANDONG MOJOKERTO"/>
    <n v="112.398"/>
    <n v="112.392"/>
    <n v="-7.3259999999999996"/>
    <n v="-7.33521"/>
    <n v="100"/>
    <m/>
    <m/>
    <s v="7 19m 33.6s S, 112 23m 52.8s E"/>
    <s v="7 20m 6.756s S, 112 23m 31.2s E"/>
    <n v="1.215052878164216"/>
    <x v="1"/>
    <n v="100"/>
    <n v="100"/>
    <n v="100"/>
    <n v="100"/>
    <n v="100"/>
    <x v="0"/>
    <x v="0"/>
    <x v="1"/>
  </r>
  <r>
    <s v="2014065740000410"/>
    <s v="DHARMASRAYA"/>
    <s v="DHARMASRAYA"/>
    <s v="ASAM JUJUHAN"/>
    <s v="ASAM JUJUHAN"/>
    <s v="SINAMAR"/>
    <s v="SINAMAR"/>
    <s v="27684"/>
    <s v="27684"/>
    <s v="JORONG SINAMAR"/>
    <s v="JORONG SINAMAR "/>
    <n v="101.672"/>
    <m/>
    <n v="-1.3660000000000001"/>
    <m/>
    <n v="100"/>
    <m/>
    <s v="Blank"/>
    <s v="1 21m 57.6s S, 101 40m 19.2s E"/>
    <s v="0 0m 0s N, 0 0m 0s E"/>
    <m/>
    <x v="0"/>
    <n v="100"/>
    <n v="100"/>
    <n v="100"/>
    <n v="100"/>
    <n v="100"/>
    <x v="0"/>
    <x v="0"/>
    <x v="0"/>
  </r>
  <r>
    <s v="2014074950006818"/>
    <s v="TANGERANG"/>
    <s v="KAB. TANGERANG"/>
    <s v="PANONGAN"/>
    <s v="PANONGAN"/>
    <s v="MEKAR BAKTI"/>
    <s v="MEKAR BAKTI"/>
    <s v="15710"/>
    <s v="15711"/>
    <s v="NALAGATI "/>
    <s v="KP.NALAGATI RT/RW 002/004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  <x v="0"/>
    <x v="0"/>
  </r>
  <r>
    <s v="2014094650011139"/>
    <s v="KOTA SURABAYA"/>
    <s v="SURABAYA"/>
    <s v="RUNGKUT"/>
    <s v="RUNGKUT"/>
    <s v="KALIRUNGKUT"/>
    <s v="KALIRUNGKUT (KALI RUNGKUT)"/>
    <s v="60293"/>
    <s v="60293"/>
    <s v="MEJOYO 1/4"/>
    <s v="MEJOYO 1/4"/>
    <n v="114.357"/>
    <m/>
    <n v="-7.1470000000000002"/>
    <m/>
    <n v="100"/>
    <m/>
    <s v="Blank"/>
    <s v="7 8m 49.2s S, 114 21m 25.2s E"/>
    <s v="0 0m 0s N, 0 0m 0s E"/>
    <m/>
    <x v="0"/>
    <n v="100"/>
    <n v="100"/>
    <n v="100"/>
    <n v="100"/>
    <n v="100"/>
    <x v="0"/>
    <x v="0"/>
    <x v="0"/>
  </r>
  <r>
    <s v="2015035820001228"/>
    <s v="MINAHASA SELATAN"/>
    <s v="MINAHASA SELATAN"/>
    <s v="AMURANG"/>
    <s v="AMURANG"/>
    <s v="RANOYAPO"/>
    <s v="RANOYAPO"/>
    <s v="95954"/>
    <s v="95957"/>
    <s v="JLN. WINOKAN, LINGKUNGAN 1, KELURAHAN RANOIAPO"/>
    <s v="JLN. WINOKAN, LINGKUNGAN 1, KELURAHAN RANOIAPO"/>
    <n v="124.56699999999999"/>
    <m/>
    <n v="1.1839999999999999"/>
    <m/>
    <n v="0"/>
    <m/>
    <s v="Blank"/>
    <s v="1 11m 2.4s N, 124 34m 1.2s E"/>
    <s v="0 0m 0s N, 0 0m 0s E"/>
    <m/>
    <x v="0"/>
    <n v="100"/>
    <n v="100"/>
    <n v="100"/>
    <n v="100"/>
    <n v="80"/>
    <x v="1"/>
    <x v="0"/>
    <x v="0"/>
  </r>
  <r>
    <s v="2015044040011171"/>
    <s v="KOTA JAMBI"/>
    <s v="JAMBI"/>
    <s v="JELUTUNG"/>
    <s v="JELUTUNG"/>
    <s v="LEBAK BANDUNG"/>
    <s v="LEBAK BANDUNG"/>
    <s v="36135"/>
    <s v="36135"/>
    <s v="JL PROF DR M YAMIN SH RT/RW 032/-"/>
    <s v="JL PROF DR M YAMIN SH RT/RW 032/-"/>
    <n v="103.608"/>
    <m/>
    <n v="-1.6060000000000001"/>
    <m/>
    <n v="100"/>
    <m/>
    <s v="Blank"/>
    <s v="1 36m 21.6s S, 103 36m 28.8s E"/>
    <s v="0 0m 0s N, 0 0m 0s E"/>
    <m/>
    <x v="0"/>
    <n v="100"/>
    <n v="100"/>
    <n v="100"/>
    <n v="100"/>
    <n v="100"/>
    <x v="0"/>
    <x v="0"/>
    <x v="0"/>
  </r>
  <r>
    <s v="2015084880010520"/>
    <s v="GRESIK"/>
    <s v="GRESIK"/>
    <s v="MENGANTI"/>
    <s v="MENGANTI"/>
    <s v="SETRO"/>
    <s v="SETRO"/>
    <s v="61174"/>
    <s v="61174"/>
    <s v="SETRO  "/>
    <s v="SETRO RT/RW 001/001"/>
    <n v="112.61"/>
    <m/>
    <n v="-7.2910000000000004"/>
    <m/>
    <n v="100"/>
    <m/>
    <s v="Blank"/>
    <s v="7 17m 27.6s S, 112 36m 36s E"/>
    <s v="0 0m 0s N, 0 0m 0s E"/>
    <m/>
    <x v="0"/>
    <n v="100"/>
    <n v="100"/>
    <n v="100"/>
    <n v="100"/>
    <n v="100"/>
    <x v="0"/>
    <x v="0"/>
    <x v="0"/>
  </r>
  <r>
    <s v="2015085820001648"/>
    <s v="MINAHASA SELATAN"/>
    <s v="MINAHASA SELATAN"/>
    <s v="TENGA"/>
    <s v="TENGA"/>
    <s v="TENGA"/>
    <s v="TENGA"/>
    <s v="95355"/>
    <s v="95355"/>
    <s v="TENGA-JAGA III RT/RW 000/000"/>
    <s v="TENGA-JAGA III RT/RW 000/000"/>
    <n v="124.44199999999999"/>
    <m/>
    <n v="1.1419999999999999"/>
    <m/>
    <n v="100"/>
    <m/>
    <s v="Blank"/>
    <s v="1 8m 31.2s N, 124 26m 31.2s E"/>
    <s v="0 0m 0s N, 0 0m 0s E"/>
    <m/>
    <x v="0"/>
    <n v="100"/>
    <n v="100"/>
    <n v="100"/>
    <n v="100"/>
    <n v="100"/>
    <x v="0"/>
    <x v="0"/>
    <x v="0"/>
  </r>
  <r>
    <s v="2016025830000816"/>
    <s v="KOTA JAMBI"/>
    <s v="JAMBI"/>
    <s v="PELAYANGAN"/>
    <s v="PELAYANGAN"/>
    <s v="ARAB MELAYU"/>
    <s v="ARAB MELAYU"/>
    <s v="36251"/>
    <s v="36251"/>
    <s v="JLN.KH.A.TOMO RT/RW 011/"/>
    <s v="JLN.KH.A.TOMO RT/RW 011/"/>
    <n v="103.614"/>
    <m/>
    <n v="-1.58"/>
    <m/>
    <n v="100"/>
    <m/>
    <s v="Blank"/>
    <s v="1 34m 48s S, 103 36m 50.4s E"/>
    <s v="0 0m 0s N, 0 0m 0s E"/>
    <m/>
    <x v="0"/>
    <n v="100"/>
    <n v="100"/>
    <n v="100"/>
    <n v="100"/>
    <n v="100"/>
    <x v="0"/>
    <x v="0"/>
    <x v="0"/>
  </r>
  <r>
    <s v="2016034620018721"/>
    <s v="TANGERANG"/>
    <s v="KAB. TANGERANG"/>
    <s v="TELUKNAGA"/>
    <s v="TELUKNAGA"/>
    <s v="TELUKNAGA"/>
    <s v="TELUKNAGA (TELUK NAGA)"/>
    <s v="15510"/>
    <s v="15510"/>
    <s v="WATES "/>
    <s v="KP. WATES RT/RW 002/003"/>
    <n v="106.646"/>
    <m/>
    <n v="-6.08"/>
    <m/>
    <n v="100"/>
    <m/>
    <s v="Blank"/>
    <s v="6 4m 48s S, 106 38m 45.6s E"/>
    <s v="0 0m 0s N, 0 0m 0s E"/>
    <m/>
    <x v="0"/>
    <n v="100"/>
    <n v="100"/>
    <n v="100"/>
    <n v="100"/>
    <n v="100"/>
    <x v="0"/>
    <x v="0"/>
    <x v="0"/>
  </r>
  <r>
    <s v="2016034620018789"/>
    <s v="TANGERANG"/>
    <s v="KAB. TANGERANG"/>
    <s v="RAJEG"/>
    <s v="RAJEG"/>
    <s v="MEKARSARI"/>
    <s v="MEKARSARI"/>
    <s v="15540"/>
    <s v="15540"/>
    <s v="NUANSA MEKARSARI A3/16"/>
    <s v="PERUM NUANSA MEKARSARI BLOK A3 NO 16"/>
    <n v="106.53700000000001"/>
    <m/>
    <n v="-6.1260000000000003"/>
    <m/>
    <n v="100"/>
    <m/>
    <s v="Blank"/>
    <s v="6 7m 33.6s S, 106 32m 13.2s E"/>
    <s v="0 0m 0s N, 0 0m 0s E"/>
    <m/>
    <x v="0"/>
    <n v="100"/>
    <n v="100"/>
    <n v="100"/>
    <n v="100"/>
    <n v="100"/>
    <x v="0"/>
    <x v="0"/>
    <x v="0"/>
  </r>
  <r>
    <s v="2016054280007879"/>
    <s v="BANJAR"/>
    <s v="KAB. BANJAR"/>
    <s v="MATARAMAN"/>
    <s v="MATARAMAN"/>
    <s v="LOK TAMU"/>
    <s v="LOK TAMU"/>
    <s v="70672"/>
    <s v="70672"/>
    <s v="DESA LOK TAMU RT/RW 002/001"/>
    <s v="DESA LOK TAMU RT/RW 002/001"/>
    <n v="115.02800000000001"/>
    <m/>
    <n v="-3.25"/>
    <m/>
    <n v="100"/>
    <m/>
    <s v="Blank"/>
    <s v="3 15m 0s S, 115 1m 40.8s E"/>
    <s v="0 0m 0s N, 0 0m 0s E"/>
    <m/>
    <x v="0"/>
    <n v="100"/>
    <n v="100"/>
    <n v="100"/>
    <n v="100"/>
    <n v="100"/>
    <x v="0"/>
    <x v="0"/>
    <x v="0"/>
  </r>
  <r>
    <s v="2016056290000636"/>
    <s v="TANGERANG"/>
    <s v="KAB. TANGERANG"/>
    <s v="RAJEG"/>
    <s v="RAJEG"/>
    <s v="SUKAMANAH"/>
    <s v="SUKAMANAH (SUKA MANAH)"/>
    <s v="15540"/>
    <s v="15540"/>
    <s v="PERUM RAJEG TERACCE GREAN RESIDENCE"/>
    <s v="PERUM RAJEG TERACE GREN RESIDENT BLOK I 2 NMR 24 KEC. RAJEG KEL. SUKAANAH KAB. TANGERANG"/>
    <n v="106.49299999999999"/>
    <m/>
    <n v="-6.0970000000000004"/>
    <m/>
    <n v="100"/>
    <m/>
    <s v="Blank"/>
    <s v="6 5m 49.2s S, 106 29m 34.8s E"/>
    <s v="0 0m 0s N, 0 0m 0s E"/>
    <m/>
    <x v="0"/>
    <n v="100"/>
    <n v="100"/>
    <n v="100"/>
    <n v="58"/>
    <n v="91.6"/>
    <x v="0"/>
    <x v="0"/>
    <x v="0"/>
  </r>
  <r>
    <s v="2016114040013475"/>
    <s v="MUARO JAMBI"/>
    <s v="MUARO JAMBI"/>
    <s v="SUNGAI GELAM"/>
    <s v="SUNGAI GELAM"/>
    <s v="MEKAR JAYA"/>
    <s v="MEKAR JAYA"/>
    <s v="36373"/>
    <s v="36363"/>
    <s v="PERUMAHAN ALAM CITRA"/>
    <s v="PERUMAHAN ALAM CITRA"/>
    <n v="103.642"/>
    <m/>
    <n v="-1.671"/>
    <m/>
    <n v="0"/>
    <m/>
    <s v="Blank"/>
    <s v="1 40m 15.6s S, 103 38m 31.2s E"/>
    <s v="0 0m 0s N, 0 0m 0s E"/>
    <m/>
    <x v="0"/>
    <n v="100"/>
    <n v="100"/>
    <n v="100"/>
    <n v="100"/>
    <n v="80"/>
    <x v="1"/>
    <x v="0"/>
    <x v="0"/>
  </r>
  <r>
    <s v="2016114620020757"/>
    <s v="KOTA TANGERANG"/>
    <s v="TANGERANG"/>
    <s v="PERIUK"/>
    <s v="PERIUK"/>
    <s v="SANGIANG JAYA"/>
    <s v="SANGIANG JAYA"/>
    <s v="15132"/>
    <s v="15132"/>
    <s v="SANGIANG"/>
    <s v="KP SANGIANG RT 002 RW 005"/>
    <n v="106.598"/>
    <m/>
    <n v="-6.1820000000000004"/>
    <m/>
    <n v="100"/>
    <m/>
    <s v="Blank"/>
    <s v="6 10m 55.2s S, 106 35m 52.8s E"/>
    <s v="0 0m 0s N, 0 0m 0s E"/>
    <m/>
    <x v="0"/>
    <n v="100"/>
    <n v="100"/>
    <n v="100"/>
    <n v="100"/>
    <n v="100"/>
    <x v="0"/>
    <x v="0"/>
    <x v="0"/>
  </r>
  <r>
    <s v="2017044250009066"/>
    <s v="KUTAI TIMUR"/>
    <s v="KUTAI TIMUR"/>
    <s v="TELUK PANDAN"/>
    <s v="TELUK PANDAN"/>
    <s v="SUKA RAHMAT"/>
    <s v="SUKA DAMAI"/>
    <s v="75683"/>
    <s v="75682"/>
    <s v="POROS BONTANG SAMARINDA KM 10"/>
    <s v="JALAN.POROS BONTANG SAMARINDA KM.10"/>
    <n v="117.373"/>
    <n v="117.378"/>
    <n v="0.14099999999999999"/>
    <n v="7.50503E-2"/>
    <n v="0"/>
    <m/>
    <m/>
    <s v="0 8m 27.6s N, 117 22m 22.8s E"/>
    <s v="0 4m 30.1811s N, 117 22m 40.8s E"/>
    <n v="7.3135511776382671"/>
    <x v="2"/>
    <n v="100"/>
    <n v="100"/>
    <n v="76"/>
    <n v="100"/>
    <n v="75.2"/>
    <x v="2"/>
    <x v="0"/>
    <x v="1"/>
  </r>
  <r>
    <s v="2017066770000293"/>
    <s v="SIDOARJO"/>
    <s v="SIDOARJO"/>
    <s v="SIDOARJO"/>
    <s v="SIDOARJO"/>
    <s v="GEBANG"/>
    <s v="GEBANG"/>
    <s v="61231"/>
    <s v="61231"/>
    <s v="GEBANG RAYA AQ-6"/>
    <s v="GEBANG RAYA AQ-6 RT.25 RW.06 KEL.GEBANG KEC.SIDOARJO"/>
    <n v="112.792"/>
    <m/>
    <n v="-7.4809999999999999"/>
    <m/>
    <n v="100"/>
    <m/>
    <s v="Blank"/>
    <s v="7 28m 51.6s S, 112 47m 31.2s E"/>
    <s v="0 0m 0s N, 0 0m 0s E"/>
    <m/>
    <x v="0"/>
    <n v="100"/>
    <n v="100"/>
    <n v="100"/>
    <n v="100"/>
    <n v="100"/>
    <x v="0"/>
    <x v="0"/>
    <x v="0"/>
  </r>
  <r>
    <s v="2017114280009682"/>
    <s v="KOTA BANJARBARU"/>
    <s v="BANJARBARU"/>
    <s v="BANJARBARU UTARA"/>
    <s v="BANJARBARU UTARA (BANJAR BARU UTARA)"/>
    <s v="LOKTABAT UTARA"/>
    <s v="LOKTABAT UTARA"/>
    <s v="70712"/>
    <s v="70714"/>
    <s v="KOMPLEK MUSTIKA GRIYA PRATAMA NO A01"/>
    <s v="KOMPLEK MUSTIKA GRIYA PRATAMA NO A01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  <x v="0"/>
    <x v="0"/>
  </r>
  <r>
    <s v="2017114880016213"/>
    <s v="GRESIK"/>
    <s v="GRESIK"/>
    <s v="BALONGPANGGANG"/>
    <s v="BALONGPANGGANG (BALONG PANGGANG)"/>
    <s v="BALONGPANGGANG"/>
    <s v="BALONGPANGGANG"/>
    <s v="61173"/>
    <s v="61173"/>
    <s v="KALIANYAR RT/RW 001/001"/>
    <s v="DSN.KALIANYAR RT/RW 001/001"/>
    <n v="112.45399999999999"/>
    <m/>
    <n v="-7.26"/>
    <m/>
    <n v="100"/>
    <m/>
    <s v="Blank"/>
    <s v="7 15m 36s S, 112 27m 14.4s E"/>
    <s v="0 0m 0s N, 0 0m 0s E"/>
    <m/>
    <x v="0"/>
    <n v="100"/>
    <n v="100"/>
    <n v="100"/>
    <n v="100"/>
    <n v="100"/>
    <x v="0"/>
    <x v="0"/>
    <x v="0"/>
  </r>
  <r>
    <s v="2018014820018195"/>
    <s v="KOTA ADM. JAKARTA BARAT"/>
    <s v="JAKARTA BARAT"/>
    <s v="PAL MERAH"/>
    <s v="PAL MERAH (PALMERAH)"/>
    <s v="SLIPI"/>
    <s v="SLIPI"/>
    <s v="11410"/>
    <s v="11410"/>
    <s v="SLIPI JL. L NO 35"/>
    <s v="SLIPI JL. L NO 35"/>
    <n v="106.806"/>
    <n v="106.792"/>
    <n v="-6.1890000000000001"/>
    <n v="-6.2073900000000002"/>
    <n v="100"/>
    <m/>
    <m/>
    <s v="6 11m 20.4s S, 106 48m 21.6s E"/>
    <s v="6 12m 26.604s S, 106 47m 31.2s E"/>
    <n v="2.556686013714077"/>
    <x v="3"/>
    <n v="100"/>
    <n v="100"/>
    <n v="100"/>
    <n v="100"/>
    <n v="100"/>
    <x v="0"/>
    <x v="0"/>
    <x v="1"/>
  </r>
  <r>
    <s v="2018034630030893"/>
    <s v="KOTA BANDUNG"/>
    <s v="BANDUNG"/>
    <s v="BOJONGLOA KALER"/>
    <s v="BOJONGLOA KALER"/>
    <s v="BABAKAN TAROGONG"/>
    <s v="BABAKAN TAROGONG"/>
    <s v="40232"/>
    <s v="40232"/>
    <s v="BABAKAN TAROGONG GG LAKSANA"/>
    <s v="GG.LAKSANA RT/RW 001/005"/>
    <n v="107.592"/>
    <m/>
    <n v="-6.9219999999999997"/>
    <m/>
    <n v="100"/>
    <m/>
    <s v="Blank"/>
    <s v="6 55m 19.2s S, 107 35m 31.2s E"/>
    <s v="0 0m 0s N, 0 0m 0s E"/>
    <m/>
    <x v="0"/>
    <n v="100"/>
    <n v="100"/>
    <n v="100"/>
    <n v="59"/>
    <n v="91.8"/>
    <x v="0"/>
    <x v="0"/>
    <x v="0"/>
  </r>
  <r>
    <s v="2018064070004387"/>
    <s v="MERANGIN"/>
    <s v="MERANGIN"/>
    <s v="TIANG PUMPUNG"/>
    <s v="TIANG PUMPUNG"/>
    <s v="SEKANCING ILIR"/>
    <s v="SEKANCING ILIR"/>
    <s v="37371"/>
    <s v="37371"/>
    <s v="SEKANCING ILIR RT/RW 003/002 KEL SEKANCING ILIR KEC TIANG PUMPUNG"/>
    <s v="SEKANCING ILIR RT/RW 003/002 KEL SEKANCING ILIR KEC TIANG PUMPUNG"/>
    <n v="102.191"/>
    <m/>
    <n v="-2.226"/>
    <m/>
    <n v="100"/>
    <m/>
    <s v="Blank"/>
    <s v="2 13m 33.6s S, 102 11m 27.6s E"/>
    <s v="0 0m 0s N, 0 0m 0s E"/>
    <m/>
    <x v="0"/>
    <n v="100"/>
    <n v="100"/>
    <n v="100"/>
    <n v="100"/>
    <n v="100"/>
    <x v="0"/>
    <x v="0"/>
    <x v="0"/>
  </r>
  <r>
    <s v="2018064280010575"/>
    <s v="KOTA BANJARBARU"/>
    <s v="BANJARBARU"/>
    <s v="LANDASAN ULIN"/>
    <s v="LANDASAN ULIN"/>
    <s v="GUNTUNG MANGGIS"/>
    <s v="GUNTUNG MANGGIS"/>
    <s v="70724"/>
    <s v="70724"/>
    <s v="KOMP WENGGA TRIKORA IV BLOK Y3 NO 185"/>
    <s v="KOMP WENGGA TRIKORA IV BLOK Y3 NO 185 RT 44 RW 07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18086290002244"/>
    <s v="TANGERANG"/>
    <s v="KAB. TANGERANG"/>
    <s v="RAJEG"/>
    <s v="RAJEG"/>
    <s v="RAJEG MULYA"/>
    <s v="RAJEG MULYA (RAJEGMULYA)"/>
    <s v="15540"/>
    <s v="15540"/>
    <s v="GRIYA ARTHA RAJEG F 8 NO 2"/>
    <s v="PERUMAHAN GRIYA ARTHA RAJEG BLOK F8 N02 RT05 RW08"/>
    <n v="106.52800000000001"/>
    <m/>
    <n v="-6.109"/>
    <m/>
    <n v="100"/>
    <m/>
    <s v="Blank"/>
    <s v="6 6m 32.4s S, 106 31m 40.8s E"/>
    <s v="0 0m 0s N, 0 0m 0s E"/>
    <m/>
    <x v="0"/>
    <n v="100"/>
    <n v="100"/>
    <n v="100"/>
    <n v="79"/>
    <n v="95.8"/>
    <x v="0"/>
    <x v="0"/>
    <x v="0"/>
  </r>
  <r>
    <s v="2018104880019570"/>
    <s v="GRESIK"/>
    <s v="GRESIK"/>
    <s v="BENJENG"/>
    <s v="BENJENG"/>
    <s v="MUNGGUGEBANG"/>
    <s v="MUNGGUGEBANG"/>
    <s v="61172"/>
    <s v="61172"/>
    <s v="MUNGGUGEBANG "/>
    <s v="MUNGGUGEBANG RT/RW 001/001"/>
    <n v="112.486"/>
    <m/>
    <n v="-7.2389999999999999"/>
    <m/>
    <n v="100"/>
    <m/>
    <s v="Blank"/>
    <s v="7 14m 20.4s S, 112 29m 9.6s E"/>
    <s v="0 0m 0s N, 0 0m 0s E"/>
    <m/>
    <x v="0"/>
    <n v="100"/>
    <n v="100"/>
    <n v="100"/>
    <n v="100"/>
    <n v="100"/>
    <x v="0"/>
    <x v="0"/>
    <x v="0"/>
  </r>
  <r>
    <s v="2018114040019800"/>
    <s v="MUARO JAMBI"/>
    <s v="MUARO JAMBI"/>
    <s v="KUMPEH ULU"/>
    <s v="KUMPEH ULU"/>
    <s v="KASANG KUMPEH"/>
    <s v="KASANG KUMPEH"/>
    <s v="36373"/>
    <s v="36373"/>
    <s v="PERUMAHAN GATOT KACA BLOK C01"/>
    <s v="PERUMAHAN GATOT KACA BLOK C01"/>
    <n v="103.657"/>
    <m/>
    <n v="-1.603"/>
    <m/>
    <n v="100"/>
    <m/>
    <s v="Blank"/>
    <s v="1 36m 10.8s S, 103 39m 25.2s E"/>
    <s v="0 0m 0s N, 0 0m 0s E"/>
    <m/>
    <x v="0"/>
    <n v="100"/>
    <n v="100"/>
    <n v="100"/>
    <n v="100"/>
    <n v="100"/>
    <x v="0"/>
    <x v="0"/>
    <x v="0"/>
  </r>
  <r>
    <s v="2018114880019626"/>
    <s v="GRESIK"/>
    <s v="GRESIK"/>
    <s v="CERME"/>
    <s v="CERME"/>
    <s v="BANJARSARI"/>
    <s v="BANJARSARI"/>
    <s v="61171"/>
    <s v="61171"/>
    <s v="BETIRING "/>
    <s v="DSN. BETIRING RT/RW 007/003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100"/>
    <n v="100"/>
    <x v="0"/>
    <x v="0"/>
    <x v="0"/>
  </r>
  <r>
    <s v="2018115670009390"/>
    <s v="KOTA ADM. JAKARTA SELATAN"/>
    <s v="JAKARTA SELATAN"/>
    <s v="TEBET"/>
    <s v="MAMPANG PRAPATAN"/>
    <s v="TEBET BARAT"/>
    <s v="TEGAL PARANG"/>
    <s v="12810"/>
    <s v="12790"/>
    <s v="TEBET BARAT DALAM XE NO 3"/>
    <s v="JL. MAMPANG PRAPATAN XIV"/>
    <n v="106.848"/>
    <n v="106.849"/>
    <n v="-6.2350000000000003"/>
    <n v="-6.24193"/>
    <n v="0"/>
    <m/>
    <m/>
    <s v="6 14m 6s S, 106 50m 52.8s E"/>
    <s v="6 14m 30.948s S, 106 50m 56.4s E"/>
    <n v="0.7743194215484841"/>
    <x v="4"/>
    <n v="100"/>
    <n v="10"/>
    <n v="52"/>
    <n v="38"/>
    <n v="40"/>
    <x v="3"/>
    <x v="1"/>
    <x v="1"/>
  </r>
  <r>
    <s v="2018124620032548"/>
    <s v="KOTA TANGERANG"/>
    <s v="TANGERANG"/>
    <s v="KARAWACI"/>
    <s v="KARAWACI"/>
    <s v="MARGASARI"/>
    <s v="BUGEL"/>
    <s v="15113"/>
    <s v="15113"/>
    <s v="GALEONG"/>
    <s v="GALEONG RT/RW 004/007"/>
    <n v="106.61499999999999"/>
    <m/>
    <n v="-6.1779999999999999"/>
    <m/>
    <n v="100"/>
    <m/>
    <s v="Blank"/>
    <s v="6 10m 40.8s S, 106 36m 54s E"/>
    <s v="0 0m 0s N, 0 0m 0s E"/>
    <m/>
    <x v="0"/>
    <n v="100"/>
    <n v="100"/>
    <n v="14"/>
    <n v="100"/>
    <n v="82.8"/>
    <x v="1"/>
    <x v="0"/>
    <x v="0"/>
  </r>
  <r>
    <s v="2019014950015203"/>
    <s v="BOGOR"/>
    <s v="KAB. BOGOR"/>
    <s v="TENJO"/>
    <s v="TENJO"/>
    <s v="SINGABANGSA"/>
    <s v="SINGABANGSA"/>
    <s v="16370"/>
    <s v="16370"/>
    <s v="GROBOG "/>
    <s v="KP GROBOG RT 002/004"/>
    <n v="106.47"/>
    <m/>
    <n v="-6.3150000000000004"/>
    <m/>
    <n v="100"/>
    <m/>
    <s v="Blank"/>
    <s v="6 18m 54s S, 106 28m 12s E"/>
    <s v="0 0m 0s N, 0 0m 0s E"/>
    <m/>
    <x v="0"/>
    <n v="100"/>
    <n v="100"/>
    <n v="100"/>
    <n v="100"/>
    <n v="100"/>
    <x v="0"/>
    <x v="0"/>
    <x v="0"/>
  </r>
  <r>
    <s v="2019024230022816"/>
    <s v="KOTA BANJARMASIN"/>
    <s v="BANJARMASIN"/>
    <s v="BANJARMASIN UTARA"/>
    <s v="BANJARMASIN UTARA"/>
    <s v="SUNGAI ANDAI"/>
    <s v="SUNGAI ANDAI"/>
    <s v="70122"/>
    <s v="70122"/>
    <s v="PADAT KARYA KOMP HERLINA P BLOK MUTIARA 4 NO 40"/>
    <s v="JL PADAT KARYA KOMP HERLINA PBLOK 4 NO 40"/>
    <n v="114.61"/>
    <m/>
    <n v="-3.2970000000000002"/>
    <m/>
    <n v="100"/>
    <m/>
    <s v="Blank"/>
    <s v="3 17m 49.2s S, 114 36m 36s E"/>
    <s v="0 0m 0s N, 0 0m 0s E"/>
    <m/>
    <x v="0"/>
    <n v="100"/>
    <n v="100"/>
    <n v="100"/>
    <n v="88"/>
    <n v="97.6"/>
    <x v="0"/>
    <x v="0"/>
    <x v="0"/>
  </r>
  <r>
    <s v="2019044230023321"/>
    <s v="BANJAR"/>
    <s v="KAB. BANJAR"/>
    <s v="MARTAPURA"/>
    <s v="MARTAPURA (MARTAPURA KOTA)"/>
    <s v="INDRASARI"/>
    <s v="INDRA SARI"/>
    <s v="70619"/>
    <s v="70619"/>
    <s v="INDRASARI KOMP CANDRA KIRANA"/>
    <s v="JL INDRASARI KOMP CANDRA KIRANA"/>
    <n v="114.901"/>
    <m/>
    <n v="-3.43"/>
    <m/>
    <n v="100"/>
    <m/>
    <s v="Blank"/>
    <s v="3 25m 48s S, 114 54m 3.6s E"/>
    <s v="0 0m 0s N, 0 0m 0s E"/>
    <m/>
    <x v="0"/>
    <n v="100"/>
    <n v="100"/>
    <n v="95"/>
    <n v="100"/>
    <n v="99"/>
    <x v="0"/>
    <x v="0"/>
    <x v="0"/>
  </r>
  <r>
    <s v="2019054870017259"/>
    <s v="KOTA SURABAYA"/>
    <s v="SURABAYA"/>
    <s v="WONOCOLO"/>
    <s v="WONOCOLO"/>
    <s v="BENDUL MERISI"/>
    <s v="BENDUL MERISI"/>
    <s v="60239"/>
    <s v="60239"/>
    <s v="BENDUL MERISI JAYA 6/11"/>
    <s v="BENDUL MERISI JAYA GANG 6 NO11"/>
    <n v="112.74299999999999"/>
    <m/>
    <n v="-7.31"/>
    <m/>
    <n v="100"/>
    <m/>
    <s v="Blank"/>
    <s v="7 18m 36s S, 112 44m 34.8s E"/>
    <s v="0 0m 0s N, 0 0m 0s E"/>
    <m/>
    <x v="0"/>
    <n v="100"/>
    <n v="100"/>
    <n v="100"/>
    <n v="93"/>
    <n v="98.6"/>
    <x v="0"/>
    <x v="0"/>
    <x v="0"/>
  </r>
  <r>
    <s v="2019065820006111"/>
    <s v="MINAHASA SELATAN"/>
    <s v="MINAHASA SELATAN"/>
    <s v="AMURANG TIMUR"/>
    <s v="AMURANG TIMUR"/>
    <s v="PINALING"/>
    <s v="PINALING"/>
    <s v="95954"/>
    <s v="95954"/>
    <s v="PINALING RT/RW -/-"/>
    <s v="PINALING RT/RW -/-"/>
    <n v="124.63500000000001"/>
    <m/>
    <n v="1.1830000000000001"/>
    <m/>
    <n v="100"/>
    <m/>
    <s v="Blank"/>
    <s v="1 10m 58.8s N, 124 38m 6s E"/>
    <s v="0 0m 0s N, 0 0m 0s E"/>
    <m/>
    <x v="0"/>
    <n v="100"/>
    <n v="100"/>
    <n v="100"/>
    <n v="100"/>
    <n v="100"/>
    <x v="0"/>
    <x v="0"/>
    <x v="0"/>
  </r>
  <r>
    <s v="2019074040021011"/>
    <s v="KOTA JAMBI"/>
    <s v="JAMBI"/>
    <s v="PAAL MERAH"/>
    <s v="PAAL MERAH"/>
    <s v="TALANG BAKUNG"/>
    <s v="TALANG BAKUNG"/>
    <s v="36139"/>
    <s v="36139"/>
    <s v="JL.FATAHILLAH LRG.MULYO I NO.99 RT/RW 040/-"/>
    <s v="JL.FATAHILLAH LRG.MULYO I NO.99 RT/RW 040/-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19074880021438"/>
    <s v="LAMONGAN"/>
    <s v="LAMONGAN"/>
    <s v="MANTUP"/>
    <s v="MANTUP"/>
    <s v="PLABUHANREJO"/>
    <s v="PLABUHANREJO"/>
    <s v="62283"/>
    <s v="62283"/>
    <s v="KEDUNGDOWO"/>
    <s v="KEDUNGDOWO RT/RW 002/001"/>
    <n v="112.402"/>
    <m/>
    <n v="-7.282"/>
    <m/>
    <n v="100"/>
    <m/>
    <s v="Blank"/>
    <s v="7 16m 55.2s S, 112 24m 7.2s E"/>
    <s v="0 0m 0s N, 0 0m 0s E"/>
    <m/>
    <x v="0"/>
    <n v="100"/>
    <n v="100"/>
    <n v="100"/>
    <n v="100"/>
    <n v="100"/>
    <x v="0"/>
    <x v="0"/>
    <x v="0"/>
  </r>
  <r>
    <s v="2019086290003240"/>
    <s v="TANGERANG"/>
    <s v="KAB. TANGERANG"/>
    <s v="RAJEG"/>
    <s v="RAJEG"/>
    <s v="PANGARENGAN"/>
    <s v="PANGARENGAN"/>
    <s v="15540"/>
    <s v="15540"/>
    <s v="BARU CAKOP"/>
    <s v="KP.BARU CAKOP RT/RW 018/004"/>
    <n v="106.48399999999999"/>
    <m/>
    <n v="-6.1079999999999997"/>
    <m/>
    <n v="100"/>
    <m/>
    <s v="Blank"/>
    <s v="6 6m 28.8s S, 106 29m 2.4s E"/>
    <s v="0 0m 0s N, 0 0m 0s E"/>
    <m/>
    <x v="0"/>
    <n v="100"/>
    <n v="100"/>
    <n v="100"/>
    <n v="100"/>
    <n v="100"/>
    <x v="0"/>
    <x v="0"/>
    <x v="0"/>
  </r>
  <r>
    <s v="2019094040021458"/>
    <s v="KOTA JAMBI"/>
    <s v="JAMBI"/>
    <s v="PAAL MERAH"/>
    <s v="PAAL MERAH"/>
    <s v="TALANG BAKUNG"/>
    <s v="TALANG BAKUNG"/>
    <s v="36139"/>
    <s v="36139"/>
    <s v="PERUMAHAN VILLA RATU MAS RT/RW 023/000"/>
    <s v="PERUMAHAN VILLA RATU MAS RT/RW 023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19094040021549"/>
    <s v="KOTA JAMBI"/>
    <s v="JAMBI"/>
    <s v="JAMBI TIMUR"/>
    <s v="JAMBI TIMUR"/>
    <s v="KASANG JAYA"/>
    <s v="KASANG JAYA"/>
    <s v="36141"/>
    <s v="36141"/>
    <s v="JL.PRABU SILIWANGI RT/RW 007/-"/>
    <s v="JL.PRABU SILIWANGI RT/RW 007/-"/>
    <n v="103.631"/>
    <m/>
    <n v="-1.585"/>
    <m/>
    <n v="100"/>
    <m/>
    <s v="Blank"/>
    <s v="1 35m 6s S, 103 37m 51.6s E"/>
    <s v="0 0m 0s N, 0 0m 0s E"/>
    <m/>
    <x v="0"/>
    <n v="100"/>
    <n v="100"/>
    <n v="100"/>
    <n v="100"/>
    <n v="100"/>
    <x v="0"/>
    <x v="0"/>
    <x v="0"/>
  </r>
  <r>
    <s v="2019094280012189"/>
    <s v="KOTA BANJARBARU"/>
    <s v="BANJARBARU"/>
    <s v="BANJARBARU UTARA"/>
    <s v="BANJARBARU UTARA (BANJAR BARU UTARA)"/>
    <s v="SUNGAI ULIN"/>
    <s v="SEI/SUNGAI ULIN"/>
    <s v="70714"/>
    <s v="70714"/>
    <s v="JERUK PERUM GRIYA NALAR ASRI I BLOK E14"/>
    <s v="JL JERUK PERUM.GRIYA NALAR ASRI I BLOK E-14 RT/RW 027/006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95"/>
    <n v="99"/>
    <x v="0"/>
    <x v="0"/>
    <x v="0"/>
  </r>
  <r>
    <s v="2019114950016912"/>
    <s v="TANGERANG"/>
    <s v="KAB. TANGERANG"/>
    <s v="LEGOK"/>
    <s v="LEGOK"/>
    <s v="LEGOK"/>
    <s v="LEGOK"/>
    <s v="15820"/>
    <s v="15820"/>
    <s v="DUKUH MANGGA"/>
    <s v="KP. DUKUH MANGGA RT 003 RW 001"/>
    <n v="106.59"/>
    <m/>
    <n v="-6.2830000000000004"/>
    <m/>
    <n v="100"/>
    <m/>
    <s v="Blank"/>
    <s v="6 16m 58.8s S, 106 35m 24s E"/>
    <s v="0 0m 0s N, 0 0m 0s E"/>
    <m/>
    <x v="0"/>
    <n v="100"/>
    <n v="100"/>
    <n v="100"/>
    <n v="100"/>
    <n v="100"/>
    <x v="0"/>
    <x v="0"/>
    <x v="0"/>
  </r>
  <r>
    <s v="2019124620036217"/>
    <s v="KOTA TANGERANG"/>
    <s v="TANGERANG"/>
    <s v="KARAWACI"/>
    <s v="KARAWACI"/>
    <s v="KARAWACI"/>
    <s v="KARAWACI"/>
    <s v="15115"/>
    <s v="15115"/>
    <s v="BINONG PERMAI BLOK G-1/2 "/>
    <s v="BINONG PERMAI BLOK G-1/2 RT/RW 001/007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20014140007818"/>
    <s v="TEBO"/>
    <s v="TEBO"/>
    <s v="TEBO TENGAH"/>
    <s v="TEBO TENGAH"/>
    <s v="TEBING TINGGI"/>
    <s v="TEBING TINGGI"/>
    <s v="37571"/>
    <s v="37571"/>
    <s v="PURWODADI RT 002 RW 001, TEBING TINGGI,TEBO TENGAH"/>
    <s v="PURWODADI RT 002 RW 001, TEBING TINGGI,TEBO TENGAH"/>
    <n v="102.44199999999999"/>
    <m/>
    <n v="-1.46"/>
    <m/>
    <n v="100"/>
    <m/>
    <s v="Blank"/>
    <s v="1 27m 36s S, 102 26m 31.2s E"/>
    <s v="0 0m 0s N, 0 0m 0s E"/>
    <m/>
    <x v="0"/>
    <n v="100"/>
    <n v="100"/>
    <n v="100"/>
    <n v="100"/>
    <n v="100"/>
    <x v="0"/>
    <x v="0"/>
    <x v="0"/>
  </r>
  <r>
    <s v="2020084880024625"/>
    <s v="GRESIK"/>
    <s v="GRESIK"/>
    <s v="KEBOMAS"/>
    <s v="KEBOMAS"/>
    <s v="SIDOMUKTI"/>
    <s v="SIDOMUKTI"/>
    <s v="61124"/>
    <s v="61124"/>
    <s v="SUNAN GIRI 13-I"/>
    <s v="JL.SUNAN GIRI 13-I RT/RW 002/004"/>
    <n v="112.624"/>
    <m/>
    <n v="-7.181"/>
    <m/>
    <n v="100"/>
    <m/>
    <s v="Blank"/>
    <s v="7 10m 51.6s S, 112 37m 26.4s E"/>
    <s v="0 0m 0s N, 0 0m 0s E"/>
    <m/>
    <x v="0"/>
    <n v="100"/>
    <n v="100"/>
    <n v="100"/>
    <n v="100"/>
    <n v="100"/>
    <x v="0"/>
    <x v="0"/>
    <x v="0"/>
  </r>
  <r>
    <s v="2020124800026049"/>
    <s v="KOTA TANGERANG"/>
    <s v="TANGERANG"/>
    <s v="PERIUK"/>
    <s v="PERIUK"/>
    <s v="GEBANG RAYA"/>
    <s v="GEBANG RAYA"/>
    <s v="15132"/>
    <s v="15132"/>
    <s v="PERUM KERONCONG PERMAI BLK 20/28"/>
    <s v="PERUM KERONCONG PERMAI BLK 20/28"/>
    <n v="106.59"/>
    <m/>
    <n v="-6.1760000000000002"/>
    <m/>
    <n v="100"/>
    <m/>
    <s v="Blank"/>
    <s v="6 10m 33.6s S, 106 35m 24s E"/>
    <s v="0 0m 0s N, 0 0m 0s E"/>
    <m/>
    <x v="0"/>
    <n v="100"/>
    <n v="100"/>
    <n v="100"/>
    <n v="100"/>
    <n v="100"/>
    <x v="0"/>
    <x v="0"/>
    <x v="0"/>
  </r>
  <r>
    <s v="2021026100000161"/>
    <s v="KOTA JAMBI"/>
    <s v="JAMBI"/>
    <s v="PAAL MERAH"/>
    <s v="PAAL MERAH"/>
    <s v="PAAL MERAH"/>
    <s v="PAAL MERAH"/>
    <s v="36139"/>
    <s v="36139"/>
    <s v="PAAL MERAH"/>
    <s v="PAAL MERAH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  <x v="0"/>
    <x v="0"/>
  </r>
  <r>
    <s v="2021035820007559"/>
    <s v="MINAHASA SELATAN"/>
    <s v="MINAHASA SELATAN"/>
    <s v="RANOYAPO"/>
    <s v="RANOYAPO"/>
    <s v="LOMPAD"/>
    <s v="LOMPAD"/>
    <s v="95999"/>
    <s v="95944"/>
    <s v="LOMPAD RT/RW 000/000"/>
    <s v="LOMPAD RT/RW 000/000"/>
    <n v="124.511"/>
    <m/>
    <n v="1.024"/>
    <m/>
    <n v="0"/>
    <m/>
    <s v="Blank"/>
    <s v="1 1m 26.4s N, 124 30m 39.6s E"/>
    <s v="0 0m 0s N, 0 0m 0s E"/>
    <m/>
    <x v="0"/>
    <n v="100"/>
    <n v="100"/>
    <n v="100"/>
    <n v="100"/>
    <n v="80"/>
    <x v="1"/>
    <x v="0"/>
    <x v="0"/>
  </r>
  <r>
    <s v="2021044790022718"/>
    <s v="PONOROGO"/>
    <s v="PONOROGO"/>
    <s v="NGEBEL"/>
    <s v="NGEBEL"/>
    <s v="NGROGUNG"/>
    <s v="NGROGUNG"/>
    <s v="63493"/>
    <s v="63493"/>
    <s v="DUKUH NGRESIK"/>
    <s v="DUKUH NGRESIK RT 1 RW 1 NGROGUNG NGEBEL PONOROGO"/>
    <n v="111.601"/>
    <m/>
    <n v="-7.8070000000000004"/>
    <m/>
    <n v="100"/>
    <m/>
    <s v="Blank"/>
    <s v="7 48m 25.2s S, 111 36m 3.6s E"/>
    <s v="0 0m 0s N, 0 0m 0s E"/>
    <m/>
    <x v="0"/>
    <n v="100"/>
    <n v="100"/>
    <n v="100"/>
    <n v="100"/>
    <n v="100"/>
    <x v="0"/>
    <x v="0"/>
    <x v="0"/>
  </r>
  <r>
    <s v="2021045970011189"/>
    <s v="BANDUNG BARAT"/>
    <s v="BANDUNG BARAT"/>
    <s v="PADALARANG"/>
    <s v="PADALARANG"/>
    <s v="CIMERANG"/>
    <s v="CIMERANG"/>
    <s v="40553"/>
    <s v="40553"/>
    <s v="KP CIMAREME"/>
    <s v="KP CIMAREME RT02 RW02 DESA CIMERANG KEC PADALARANG KAB BANDUNG BARAT"/>
    <n v="107.488"/>
    <m/>
    <n v="-6.8780000000000001"/>
    <m/>
    <n v="100"/>
    <m/>
    <s v="Blank"/>
    <s v="6 52m 40.8s S, 107 29m 16.8s E"/>
    <s v="0 0m 0s N, 0 0m 0s E"/>
    <m/>
    <x v="0"/>
    <n v="100"/>
    <n v="100"/>
    <n v="100"/>
    <n v="100"/>
    <n v="100"/>
    <x v="0"/>
    <x v="0"/>
    <x v="0"/>
  </r>
  <r>
    <s v="2021064880026688"/>
    <s v="GRESIK"/>
    <s v="GRESIK"/>
    <s v="KEBOMAS"/>
    <s v="KEBOMAS"/>
    <s v="KEMBANGAN"/>
    <s v="KEMBANGAN"/>
    <s v="61124"/>
    <s v="61124"/>
    <s v="SAPHIRE VI NO 11 GBA "/>
    <s v="SAPHIRE VI NO 11 GBA RT 006 RT 005 DESA KEMBANGAN KEC KEBOMAS GRESIK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  <x v="0"/>
    <x v="0"/>
  </r>
  <r>
    <s v="2021095970012129"/>
    <s v="BANDUNG BARAT"/>
    <s v="BANDUNG BARAT"/>
    <s v="PARONGPONG"/>
    <s v="PARONGPONG"/>
    <s v="CIHIDEUNG"/>
    <s v="CIHIDEUNG"/>
    <s v="40559"/>
    <s v="40559"/>
    <s v="TERUSAN SERSAN BAJURI NO 25"/>
    <s v="KP PANYAIRAN RT 001 RW 010 KELURAHAN CIHIDEUNG KECAMATAN PARONGPONG"/>
    <n v="107.599"/>
    <m/>
    <n v="-6.82"/>
    <m/>
    <n v="100"/>
    <m/>
    <s v="Blank"/>
    <s v="6 49m 12s S, 107 35m 56.4s E"/>
    <s v="0 0m 0s N, 0 0m 0s E"/>
    <m/>
    <x v="0"/>
    <n v="100"/>
    <n v="100"/>
    <n v="100"/>
    <n v="19"/>
    <n v="83.8"/>
    <x v="1"/>
    <x v="0"/>
    <x v="0"/>
  </r>
  <r>
    <s v="2021104280014438"/>
    <s v="KOTA BANJARBARU"/>
    <s v="BANJARBARU"/>
    <s v="LIANG ANGGANG"/>
    <s v="LIANG ANGGANG"/>
    <s v="LANDASAN ULIN UTARA"/>
    <s v="LANDASAN ULIN UTARA"/>
    <s v="70724"/>
    <s v="70724"/>
    <s v="SUKA MAJU UJUNG"/>
    <s v="JL SUKA MAJU UJUNG RT 05 RW 01 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  <x v="0"/>
    <x v="0"/>
  </r>
  <r>
    <s v="2021104880027430"/>
    <s v="GRESIK"/>
    <s v="GRESIK"/>
    <s v="MENGANTI"/>
    <s v="MENGANTI"/>
    <s v="SETRO"/>
    <s v="SETRO"/>
    <s v="61174"/>
    <s v="61174"/>
    <s v="SETRO"/>
    <s v="DESA SETRO RT 13 RW 07 MENGANTI GRESIK"/>
    <n v="112.61"/>
    <m/>
    <n v="-7.2910000000000004"/>
    <m/>
    <n v="100"/>
    <m/>
    <s v="Blank"/>
    <s v="7 17m 27.6s S, 112 36m 36s E"/>
    <s v="0 0m 0s N, 0 0m 0s E"/>
    <m/>
    <x v="0"/>
    <n v="100"/>
    <n v="100"/>
    <n v="100"/>
    <n v="100"/>
    <n v="100"/>
    <x v="0"/>
    <x v="0"/>
    <x v="0"/>
  </r>
  <r>
    <s v="2021115970012456"/>
    <s v="KOTA CIMAHI"/>
    <s v="CIMAHI"/>
    <s v="CIMAHI TENGAH"/>
    <s v="CIMAHI TENGAH"/>
    <s v="PADASUKA"/>
    <s v="PADASUKA"/>
    <s v="40526"/>
    <s v="40526"/>
    <s v="KH USMAN DHOMIRI "/>
    <s v="JL. KH. USMAN DHOMIRI RT/RW 003/003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  <x v="0"/>
    <x v="0"/>
  </r>
  <r>
    <s v="2022034620045733"/>
    <s v="TANGERANG"/>
    <s v="KAB. TANGERANG"/>
    <s v="SEPATAN TIMUR"/>
    <s v="SEPATAN TIMUR"/>
    <s v="PONDOK KELOR"/>
    <s v="PONDOK KELOR"/>
    <s v="15520"/>
    <s v="15521"/>
    <s v="PONDOK KELOR"/>
    <s v="KP. PONDOK KELOR RT/RW 003/004"/>
    <n v="106.629"/>
    <m/>
    <n v="-6.1120000000000001"/>
    <m/>
    <n v="0"/>
    <m/>
    <s v="Blank"/>
    <s v="6 6m 43.2s S, 106 37m 44.4s E"/>
    <s v="0 0m 0s N, 0 0m 0s E"/>
    <m/>
    <x v="0"/>
    <n v="100"/>
    <n v="100"/>
    <n v="100"/>
    <n v="100"/>
    <n v="80"/>
    <x v="1"/>
    <x v="0"/>
    <x v="0"/>
  </r>
  <r>
    <s v="2022034880028783"/>
    <s v="GRESIK"/>
    <s v="GRESIK"/>
    <s v="UJUNGPANGKAH"/>
    <s v="UJUNGPANGKAH (UJUNG PANGKAH)"/>
    <s v="GLATIK"/>
    <s v="GLATIK"/>
    <s v="61154"/>
    <s v="61154"/>
    <s v="GLATIK "/>
    <s v="GLATIK RT/RW 002/001"/>
    <n v="112.738"/>
    <m/>
    <n v="-7.2309999999999999"/>
    <m/>
    <n v="100"/>
    <m/>
    <s v="Blank"/>
    <s v="7 13m 51.6s S, 112 44m 16.8s E"/>
    <s v="0 0m 0s N, 0 0m 0s E"/>
    <m/>
    <x v="0"/>
    <n v="100"/>
    <n v="100"/>
    <n v="100"/>
    <n v="100"/>
    <n v="100"/>
    <x v="0"/>
    <x v="0"/>
    <x v="0"/>
  </r>
  <r>
    <s v="2022056290006416"/>
    <s v="TANGERANG"/>
    <s v="KAB. TANGERANG"/>
    <s v="CIKUPA"/>
    <s v="CIKUPA"/>
    <s v="PASIR GADUNG"/>
    <s v="PASIR GADUNG"/>
    <s v="15710"/>
    <s v="15710"/>
    <s v="PASIRGADUNG"/>
    <s v="KP. PASIRGADUNG RT/RW 003/002"/>
    <n v="106.524"/>
    <m/>
    <n v="-6.21"/>
    <m/>
    <n v="100"/>
    <m/>
    <s v="Blank"/>
    <s v="6 12m 36s S, 106 31m 26.4s E"/>
    <s v="0 0m 0s N, 0 0m 0s E"/>
    <m/>
    <x v="0"/>
    <n v="100"/>
    <n v="100"/>
    <n v="100"/>
    <n v="100"/>
    <n v="100"/>
    <x v="0"/>
    <x v="0"/>
    <x v="0"/>
  </r>
  <r>
    <s v="2022075970014640"/>
    <s v="KOTA CIMAHI"/>
    <s v="CIMAHI"/>
    <s v="CIMAHI TENGAH"/>
    <s v="CIMAHI TENGAH"/>
    <s v="KARANGMEKAR"/>
    <s v="KARANGMEKAR"/>
    <s v="40523"/>
    <s v="40523"/>
    <s v="JL PANDAY BABAKAN NANJUNG RT 04 RW 07 NO 119"/>
    <s v="JL PANDAY BABAKAN NANJUNG RT 04 RW 07 NO 119"/>
    <n v="107.54300000000001"/>
    <n v="107.548"/>
    <n v="-6.88"/>
    <n v="-6.8797600000000001"/>
    <n v="100"/>
    <m/>
    <m/>
    <s v="6 52m 48s S, 107 32m 34.8s E"/>
    <s v="6 52m 47.136s S, 107 32m 52.8s E"/>
    <n v="0.55325321717166043"/>
    <x v="4"/>
    <n v="100"/>
    <n v="100"/>
    <n v="100"/>
    <n v="100"/>
    <n v="100"/>
    <x v="0"/>
    <x v="0"/>
    <x v="1"/>
  </r>
  <r>
    <s v="2022084880029760"/>
    <s v="GRESIK"/>
    <s v="GRESIK"/>
    <s v="KEBOMAS"/>
    <s v="KEBOMAS"/>
    <s v="DAHANREJO"/>
    <s v="DAHANREJO"/>
    <s v="61124"/>
    <s v="61124"/>
    <s v="KH SYAFII "/>
    <s v="KH SYAFII RT/RW 003/003"/>
    <n v="112.593"/>
    <m/>
    <n v="-7.1609999999999996"/>
    <m/>
    <n v="100"/>
    <m/>
    <s v="Blank"/>
    <s v="7 9m 39.6s S, 112 35m 34.8s E"/>
    <s v="0 0m 0s N, 0 0m 0s E"/>
    <m/>
    <x v="0"/>
    <n v="100"/>
    <n v="100"/>
    <n v="100"/>
    <n v="100"/>
    <n v="100"/>
    <x v="0"/>
    <x v="0"/>
    <x v="0"/>
  </r>
  <r>
    <s v="2022099990022067"/>
    <s v="SIDOARJO"/>
    <s v="SIDOARJO"/>
    <s v="KRIAN"/>
    <s v="KRIAN"/>
    <s v="SIDOREJO"/>
    <s v="SIDOREJO"/>
    <s v="61262"/>
    <s v="61262"/>
    <s v="PERUMAHAN JADE SIDOREJO INDAH BOLK G/22"/>
    <s v="PWRUM JADE SIDOREJO INFAH BLOK G/22,KRIAN"/>
    <n v="112.623"/>
    <m/>
    <n v="-7.3769999999999998"/>
    <m/>
    <n v="100"/>
    <m/>
    <s v="Blank"/>
    <s v="7 22m 37.2s S, 112 37m 22.8s E"/>
    <s v="0 0m 0s N, 0 0m 0s E"/>
    <m/>
    <x v="0"/>
    <n v="100"/>
    <n v="100"/>
    <n v="100"/>
    <n v="80"/>
    <n v="96"/>
    <x v="0"/>
    <x v="0"/>
    <x v="0"/>
  </r>
  <r>
    <s v="2022099990022296"/>
    <s v="KOTA SURABAYA"/>
    <s v="LUMAJANG"/>
    <s v="TAMBAKSARI"/>
    <s v="SENDURO"/>
    <s v="GADING"/>
    <s v="SENDURO"/>
    <s v="60134"/>
    <s v="67362"/>
    <s v="KAPAS MADYA II A NO 34"/>
    <s v="KAPAS MADYA IIA NO 34, TAMBAKSARI SURABAYA"/>
    <n v="112.777"/>
    <m/>
    <n v="-7.242"/>
    <m/>
    <n v="0"/>
    <m/>
    <s v="Blank"/>
    <s v="7 14m 31.2s S, 112 46m 37.2s E"/>
    <s v="0 0m 0s N, 0 0m 0s E"/>
    <m/>
    <x v="0"/>
    <n v="19"/>
    <n v="24"/>
    <n v="15"/>
    <n v="87"/>
    <n v="29"/>
    <x v="4"/>
    <x v="1"/>
    <x v="0"/>
  </r>
  <r>
    <s v="2022109990022465"/>
    <s v="KOTA SURABAYA"/>
    <s v="SURABAYA"/>
    <s v="GAYUNGAN"/>
    <s v="GAYUNGAN"/>
    <s v="KETINTANG"/>
    <s v="KETINTANG"/>
    <s v="60231"/>
    <s v="60231"/>
    <s v="KETINTANG BARU III NO 32"/>
    <s v="JL KETINTANG BARU 3 NO 32 "/>
    <n v="112.73"/>
    <m/>
    <n v="-7.3150000000000004"/>
    <m/>
    <n v="100"/>
    <m/>
    <s v="Blank"/>
    <s v="7 18m 54s S, 112 43m 48s E"/>
    <s v="0 0m 0s N, 0 0m 0s E"/>
    <m/>
    <x v="0"/>
    <n v="100"/>
    <n v="100"/>
    <n v="100"/>
    <n v="91"/>
    <n v="98.2"/>
    <x v="0"/>
    <x v="0"/>
    <x v="0"/>
  </r>
  <r>
    <s v="2022109990022535"/>
    <s v="SIDOARJO"/>
    <s v="SIDOARJO"/>
    <s v="TARIK"/>
    <s v="TARIK"/>
    <s v="GAMPINGROWO"/>
    <s v="GAMPINGROWO"/>
    <s v="61265"/>
    <s v="61265"/>
    <s v="DUSUN SONGGAT"/>
    <s v="SONGGAT DESA GAMPING ROWO"/>
    <n v="112.491"/>
    <m/>
    <n v="-7.4340000000000002"/>
    <m/>
    <n v="100"/>
    <m/>
    <s v="Blank"/>
    <s v="7 26m 2.4s S, 112 29m 27.6s E"/>
    <s v="0 0m 0s N, 0 0m 0s E"/>
    <m/>
    <x v="0"/>
    <n v="100"/>
    <n v="100"/>
    <n v="100"/>
    <n v="70"/>
    <n v="94"/>
    <x v="0"/>
    <x v="0"/>
    <x v="0"/>
  </r>
  <r>
    <s v="2022109990022568"/>
    <s v="KOTA ADM. JAKARTA TIMUR"/>
    <s v="KAB. TEGAL"/>
    <s v="PULOGADUNG"/>
    <s v="SLAWI"/>
    <s v="RAWAMANGUN"/>
    <s v="SLAWI WETAN"/>
    <s v="13220"/>
    <s v="52411"/>
    <s v="JL JERUK"/>
    <s v="JL BRIGJEN KATAMSO 67"/>
    <n v="106.89"/>
    <n v="106.88800000000001"/>
    <n v="-6.1890000000000001"/>
    <n v="-6.1974900000000002"/>
    <n v="0"/>
    <m/>
    <m/>
    <s v="6 11m 20.4s S, 106 53m 24s E"/>
    <s v="6 11m 50.964s S, 106 53m 16.8s E"/>
    <n v="0.96462463602603965"/>
    <x v="4"/>
    <n v="26"/>
    <n v="27"/>
    <n v="38"/>
    <n v="41"/>
    <n v="26.4"/>
    <x v="4"/>
    <x v="1"/>
    <x v="1"/>
  </r>
  <r>
    <s v="2022109990022707"/>
    <s v="KOTA ADM. JAKARTA SELATAN"/>
    <s v="JAKARTA SELATAN"/>
    <s v="KEBAYORAN BARU"/>
    <s v="KEBAYORAN BARU"/>
    <s v="GANDARIA UTARA"/>
    <s v="GANDARIA UTARA"/>
    <s v="12140"/>
    <s v="12140"/>
    <s v="JL KARYA UTAMA"/>
    <s v="JL KARYA UTAMA"/>
    <n v="106.789"/>
    <n v="106.79"/>
    <n v="-6.258"/>
    <n v="-6.2580200000000001"/>
    <n v="100"/>
    <m/>
    <m/>
    <s v="6 15m 28.8s S, 106 47m 20.4s E"/>
    <s v="6 15m 28.872s S, 106 47m 24s E"/>
    <n v="0.1106826520473603"/>
    <x v="5"/>
    <n v="100"/>
    <n v="100"/>
    <n v="100"/>
    <n v="100"/>
    <n v="100"/>
    <x v="0"/>
    <x v="0"/>
    <x v="2"/>
  </r>
  <r>
    <s v="2022109990022717"/>
    <s v="KOTA BEKASI"/>
    <s v="BEKASI"/>
    <s v="JATISAMPURNA"/>
    <s v="JATISAMPURNA (JATI SAMPURNA)"/>
    <s v="JATIRANGGON"/>
    <s v="JATIRANGGON"/>
    <s v="17432"/>
    <s v="17432"/>
    <s v="KP PD RANGGON"/>
    <s v="KP.PD RANGGON"/>
    <n v="106.92700000000001"/>
    <n v="106.92700000000001"/>
    <n v="-6.3390000000000004"/>
    <n v="-6.3391599999999997"/>
    <n v="100"/>
    <m/>
    <m/>
    <s v="6 20m 20.4s S, 106 55m 37.2s E"/>
    <s v="6 20m 20.976s S, 106 55m 37.2s E"/>
    <n v="1.7694050111501991E-2"/>
    <x v="6"/>
    <n v="100"/>
    <n v="100"/>
    <n v="100"/>
    <n v="100"/>
    <n v="100"/>
    <x v="0"/>
    <x v="0"/>
    <x v="2"/>
  </r>
  <r>
    <s v="2022119990022744"/>
    <s v="BOGOR"/>
    <s v="KAB. BOGOR"/>
    <s v="CIBINONG"/>
    <s v="CIBINONG"/>
    <s v="NANGGEWER"/>
    <s v="NANGGEWER"/>
    <s v="16912"/>
    <s v="16912"/>
    <s v="PERUM GRAMA YUDA BLOK Y I NO 29"/>
    <s v="PERUM GRAMA YUDA BLOK Y I NO 29"/>
    <n v="106.83199999999999"/>
    <n v="106.629"/>
    <n v="-6.5110000000000001"/>
    <n v="-6.5517799999999999"/>
    <n v="100"/>
    <m/>
    <m/>
    <s v="6 30m 39.6s S, 106 49m 55.2s E"/>
    <s v="6 33m 6.408s S, 106 37m 44.4s E"/>
    <n v="22.90060878510949"/>
    <x v="7"/>
    <n v="100"/>
    <n v="100"/>
    <n v="100"/>
    <n v="100"/>
    <n v="100"/>
    <x v="0"/>
    <x v="0"/>
    <x v="1"/>
  </r>
  <r>
    <s v="2022119990022853"/>
    <s v="KOTA ADM. JAKARTA PUSAT"/>
    <s v="JAKARTA PUSAT"/>
    <s v="JOHAR BARU"/>
    <s v="JOHAR BARU"/>
    <s v="GALUR"/>
    <s v="GALUR"/>
    <s v="10530"/>
    <s v="10530"/>
    <s v="JL RAWA TENGAH NO 3"/>
    <s v="JL.RAWA TENGAH NO. 3"/>
    <n v="106.855"/>
    <n v="106.857"/>
    <n v="-6.1760000000000002"/>
    <n v="-6.1766899999999998"/>
    <n v="100"/>
    <m/>
    <m/>
    <s v="6 10m 33.6s S, 106 51m 18s E"/>
    <s v="6 10m 36.084s S, 106 51m 25.2s E"/>
    <n v="0.23413802520587379"/>
    <x v="5"/>
    <n v="100"/>
    <n v="100"/>
    <n v="100"/>
    <n v="100"/>
    <n v="100"/>
    <x v="0"/>
    <x v="0"/>
    <x v="2"/>
  </r>
  <r>
    <s v="2022119990022952"/>
    <s v="GRESIK"/>
    <s v="GRESIK"/>
    <s v="BENJENG"/>
    <s v="BENJENG"/>
    <s v="METATU"/>
    <s v="METATU"/>
    <s v="61172"/>
    <s v="61172"/>
    <s v="METATU"/>
    <s v="METATU 012 003 METATU BENJENG GRESIK"/>
    <n v="112.505"/>
    <m/>
    <n v="-7.2249999999999996"/>
    <m/>
    <n v="100"/>
    <m/>
    <s v="Blank"/>
    <s v="7 13m 30s S, 112 30m 18s E"/>
    <s v="0 0m 0s N, 0 0m 0s E"/>
    <m/>
    <x v="0"/>
    <n v="100"/>
    <n v="100"/>
    <n v="100"/>
    <n v="100"/>
    <n v="100"/>
    <x v="0"/>
    <x v="0"/>
    <x v="0"/>
  </r>
  <r>
    <s v="2022119990022975"/>
    <s v="KOTA ADM. JAKARTA PUSAT"/>
    <s v="JAKARTA PUSAT"/>
    <s v="CEMPAKA PUTIH"/>
    <s v="CEMPAKA PUTIH"/>
    <s v="CEMPAKA PUTIH BARAT"/>
    <s v="CEMPAKA PUTIH BARAT"/>
    <s v="10520"/>
    <s v="10520"/>
    <s v="CEMPAKA PUTIH BARAT"/>
    <s v="CEMPAKA PUTIH BARAT"/>
    <n v="106.863"/>
    <n v="106.866"/>
    <n v="-6.181"/>
    <n v="-6.1790200000000004"/>
    <n v="100"/>
    <m/>
    <m/>
    <s v="6 10m 51.6s S, 106 51m 46.8s E"/>
    <s v="6 10m 44.472s S, 106 51m 57.6s E"/>
    <n v="0.3977296862696979"/>
    <x v="8"/>
    <n v="100"/>
    <n v="100"/>
    <n v="100"/>
    <n v="100"/>
    <n v="100"/>
    <x v="0"/>
    <x v="0"/>
    <x v="1"/>
  </r>
  <r>
    <s v="2022119990023038"/>
    <s v="KOTA CIMAHI"/>
    <s v="CIMAHI"/>
    <s v="CIMAHI SELATAN"/>
    <s v="CIMAHI SELATAN"/>
    <s v="LEUWIGAJAH"/>
    <s v="LEUWIGAJAH"/>
    <s v="40532"/>
    <s v="40532"/>
    <s v="BAROS PASAR"/>
    <s v="JLN BAROS PASAR RT002/001 LEUWIGAJAH CIMAHI SELATAN KOTA CIMAHI"/>
    <n v="107.529"/>
    <m/>
    <n v="-6.9020000000000001"/>
    <m/>
    <n v="100"/>
    <m/>
    <s v="Blank"/>
    <s v="6 54m 7.2s S, 107 31m 44.4s E"/>
    <s v="0 0m 0s N, 0 0m 0s E"/>
    <m/>
    <x v="0"/>
    <n v="100"/>
    <n v="100"/>
    <n v="100"/>
    <n v="100"/>
    <n v="100"/>
    <x v="0"/>
    <x v="0"/>
    <x v="0"/>
  </r>
  <r>
    <s v="2022119990023128"/>
    <s v="KOTA ADM. JAKARTA TIMUR"/>
    <s v="JAKARTA TIMUR"/>
    <s v="JATINEGARA"/>
    <s v="JATINEGARA"/>
    <s v="BIDARA CINA"/>
    <s v="BIDARA CINA (BIDARACINA)"/>
    <s v="13330"/>
    <s v="13330"/>
    <s v="GG.SENSUS IV"/>
    <s v="GG.SENSUS IV"/>
    <n v="106.861"/>
    <n v="106.86499999999999"/>
    <n v="-6.2149999999999999"/>
    <n v="-6.2311500000000004"/>
    <n v="100"/>
    <m/>
    <m/>
    <s v="6 12m 54s S, 106 51m 39.6s E"/>
    <s v="6 13m 52.14s S, 106 51m 54s E"/>
    <n v="1.8400275855385859"/>
    <x v="1"/>
    <n v="100"/>
    <n v="100"/>
    <n v="100"/>
    <n v="100"/>
    <n v="100"/>
    <x v="0"/>
    <x v="0"/>
    <x v="1"/>
  </r>
  <r>
    <s v="2022119990023141"/>
    <s v="BANDUNG"/>
    <s v="KAB. BANDUNG"/>
    <s v="SOREANG"/>
    <s v="SOREANG"/>
    <s v="SOREANG"/>
    <s v="SOREANG"/>
    <s v="40911"/>
    <s v="40911"/>
    <s v="KP ANDIR JL RAYA SOREANG"/>
    <s v="KP ANDIR SOREANG SOREANG"/>
    <n v="107.52"/>
    <m/>
    <n v="-7.0389999999999997"/>
    <m/>
    <n v="100"/>
    <m/>
    <s v="Blank"/>
    <s v="7 2m 20.4s S, 107 31m 12s E"/>
    <s v="0 0m 0s N, 0 0m 0s E"/>
    <m/>
    <x v="0"/>
    <n v="100"/>
    <n v="100"/>
    <n v="100"/>
    <n v="100"/>
    <n v="100"/>
    <x v="0"/>
    <x v="0"/>
    <x v="0"/>
  </r>
  <r>
    <s v="2022119990023181"/>
    <s v="KOTA BANJARBARU"/>
    <s v="BANJARBARU"/>
    <s v="BANJARBARU UTARA"/>
    <s v="BANJARBARU SELATAN (BANJAR BARU SELATAN)"/>
    <s v="LOKTABAT UTARA"/>
    <s v="LAKTABAT SELATAN (LOKTABAT SELATAN)"/>
    <s v="70712"/>
    <s v="70714"/>
    <s v="RO ULIN KOMP KEHUTANAN 2 NO 12 "/>
    <s v="JL RO ULIN KOMP KEHUTANAN 2 NO 12 RT 04 RW 02"/>
    <n v="114.827"/>
    <m/>
    <n v="-3.43"/>
    <m/>
    <n v="0"/>
    <m/>
    <s v="Blank"/>
    <s v="3 25m 48s S, 114 49m 37.2s E"/>
    <s v="0 0m 0s N, 0 0m 0s E"/>
    <m/>
    <x v="0"/>
    <n v="100"/>
    <n v="77"/>
    <n v="73"/>
    <n v="100"/>
    <n v="70"/>
    <x v="2"/>
    <x v="0"/>
    <x v="0"/>
  </r>
  <r>
    <s v="2022119990023183"/>
    <s v="MINAHASA TENGGARA"/>
    <s v="MINAHASA TENGGARA"/>
    <s v="TOULUAAN SELATAN"/>
    <s v="TOULUAAN SELATAN"/>
    <s v="KALAIT"/>
    <s v="KALAIT TIGA"/>
    <s v="95998"/>
    <s v="95982"/>
    <s v="DESA KALAIT TIGA"/>
    <s v="DESA KALAIT TIGA"/>
    <n v="124.575"/>
    <m/>
    <n v="1.026"/>
    <m/>
    <n v="0"/>
    <m/>
    <s v="Blank"/>
    <s v="1 1m 33.6s N, 124 34m 30s E"/>
    <s v="0 0m 0s N, 0 0m 0s E"/>
    <m/>
    <x v="0"/>
    <n v="100"/>
    <n v="100"/>
    <n v="100"/>
    <n v="100"/>
    <n v="80"/>
    <x v="1"/>
    <x v="0"/>
    <x v="0"/>
  </r>
  <r>
    <s v="2022129990023238"/>
    <s v="MINAHASA"/>
    <s v="MINAHASA"/>
    <s v="KAKAS BARAT"/>
    <s v="KAKAS BARAT"/>
    <s v="PASSO"/>
    <s v="PASSO (PASO)"/>
    <s v="95682"/>
    <s v="95682"/>
    <s v="JAGA VI RT 0 /RW 0, PASSO, KAKAS, MINAHASA, 95682"/>
    <s v="JAGA VI RT 0 /RW 0, PASSO, KAKAS, MINAHASA, 95682"/>
    <n v="124.857"/>
    <m/>
    <n v="1.2050000000000001"/>
    <m/>
    <n v="100"/>
    <m/>
    <s v="Blank"/>
    <s v="1 12m 18s N, 124 51m 25.2s E"/>
    <s v="0 0m 0s N, 0 0m 0s E"/>
    <m/>
    <x v="0"/>
    <n v="100"/>
    <n v="100"/>
    <n v="100"/>
    <n v="100"/>
    <n v="100"/>
    <x v="0"/>
    <x v="0"/>
    <x v="0"/>
  </r>
  <r>
    <s v="2022129990023302"/>
    <s v="GRESIK"/>
    <s v="GRESIK"/>
    <s v="BENJENG"/>
    <s v="BENJENG"/>
    <s v="JOGODALU"/>
    <s v="JOGODALU"/>
    <s v="61172"/>
    <s v="61172"/>
    <s v="WONOSARI "/>
    <s v="WONOSARI RT/RW 014/004"/>
    <n v="112.491"/>
    <m/>
    <n v="-7.2009999999999996"/>
    <m/>
    <n v="100"/>
    <m/>
    <s v="Blank"/>
    <s v="7 12m 3.6s S, 112 29m 27.6s E"/>
    <s v="0 0m 0s N, 0 0m 0s E"/>
    <m/>
    <x v="0"/>
    <n v="100"/>
    <n v="100"/>
    <n v="100"/>
    <n v="100"/>
    <n v="100"/>
    <x v="0"/>
    <x v="0"/>
    <x v="0"/>
  </r>
  <r>
    <s v="2022129990023381"/>
    <s v="GRESIK"/>
    <s v="GRESIK"/>
    <s v="MANYAR"/>
    <s v="MANYAR"/>
    <s v="BANJARSARI"/>
    <s v="BANJARSARI"/>
    <s v="61151"/>
    <s v="61151"/>
    <s v="PERUM BANJARSARI PERMAI BLOK A-15"/>
    <s v="PERUM BANJARSARI PERMAI BLOK A-15 RT/RW 7/2 KELURAHAN BANJARSARI,KEC MANYAR,KABUPATEN GRESIK"/>
    <n v="112.587"/>
    <m/>
    <n v="-7.1310000000000002"/>
    <m/>
    <n v="100"/>
    <m/>
    <s v="Blank"/>
    <s v="7 7m 51.6s S, 112 35m 13.2s E"/>
    <s v="0 0m 0s N, 0 0m 0s E"/>
    <m/>
    <x v="0"/>
    <n v="100"/>
    <n v="100"/>
    <n v="100"/>
    <n v="100"/>
    <n v="100"/>
    <x v="0"/>
    <x v="0"/>
    <x v="0"/>
  </r>
  <r>
    <s v="2022129990023428"/>
    <s v="KOTA BEKASI"/>
    <s v="KAB. CIREBON"/>
    <s v="PONDOKGEDE"/>
    <s v="CIWARINGIN"/>
    <s v="JATIWARINGIN"/>
    <s v="CIWARINGIN"/>
    <s v="17411"/>
    <s v="45167"/>
    <s v="JL DAMAI PONCOL NO 66"/>
    <s v="BLOK LEBAK"/>
    <n v="106.91500000000001"/>
    <n v="106.91800000000001"/>
    <n v="-6.2729999999999997"/>
    <n v="-6.2843499999999999"/>
    <n v="0"/>
    <m/>
    <m/>
    <s v="6 16m 22.8s S, 106 54m 54s E"/>
    <s v="6 17m 3.66s S, 106 55m 4.8s E"/>
    <n v="1.2983265392251719"/>
    <x v="1"/>
    <n v="27"/>
    <n v="20"/>
    <n v="82"/>
    <n v="13"/>
    <n v="28.4"/>
    <x v="4"/>
    <x v="1"/>
    <x v="1"/>
  </r>
  <r>
    <s v="2022129990023433"/>
    <s v="GRESIK"/>
    <s v="GRESIK"/>
    <s v="MENGANTI"/>
    <s v="MENGANTI"/>
    <s v="KEPATIHAN"/>
    <s v="KEPATIHAN"/>
    <s v="61174"/>
    <s v="61174"/>
    <s v="TAMAN SIWALAN INDAH BLOK DD-21"/>
    <s v="TAMAN SIWALAN INDAH BLOK DD-21, RT 03/ RW 09, KEL. KEPATIHAN, KEC. MENGANTI, KAB. GRESIK"/>
    <n v="112.599"/>
    <m/>
    <n v="-7.2510000000000003"/>
    <m/>
    <n v="100"/>
    <m/>
    <s v="Blank"/>
    <s v="7 15m 3.6s S, 112 35m 56.4s E"/>
    <s v="0 0m 0s N, 0 0m 0s E"/>
    <m/>
    <x v="0"/>
    <n v="100"/>
    <n v="100"/>
    <n v="100"/>
    <n v="100"/>
    <n v="100"/>
    <x v="0"/>
    <x v="0"/>
    <x v="0"/>
  </r>
  <r>
    <s v="2022129990023436"/>
    <s v="GRESIK"/>
    <s v="GRESIK"/>
    <s v="BALONGPANGGANG"/>
    <s v="BALONGPANGGANG (BALONG PANGGANG)"/>
    <s v="KARANGSEMANDING"/>
    <s v="KARANGSEMANDING"/>
    <s v="61173"/>
    <s v="61173"/>
    <s v="KARANG SEMANDING"/>
    <s v="KARANG SEMANDING RT/RW 003/001"/>
    <n v="112.471"/>
    <m/>
    <n v="-7.0309999999999997"/>
    <m/>
    <n v="100"/>
    <m/>
    <s v="Blank"/>
    <s v="7 1m 51.6s S, 112 28m 15.6s E"/>
    <s v="0 0m 0s N, 0 0m 0s E"/>
    <m/>
    <x v="0"/>
    <n v="100"/>
    <n v="100"/>
    <n v="100"/>
    <n v="100"/>
    <n v="100"/>
    <x v="0"/>
    <x v="0"/>
    <x v="0"/>
  </r>
  <r>
    <s v="2022129990023455"/>
    <s v="GRESIK"/>
    <s v="GRESIK"/>
    <s v="WRINGINANOM"/>
    <s v="WRINGINANOM (WRINGIN ANOM)"/>
    <s v="SUMBERWARU"/>
    <s v="SUMBERWARU"/>
    <s v="61176"/>
    <s v="61176"/>
    <s v="SUMBERWARU"/>
    <s v="SUMBERWARU RT/RW 003/003"/>
    <n v="112.589"/>
    <m/>
    <n v="-7.8970000000000002"/>
    <m/>
    <n v="100"/>
    <m/>
    <s v="Blank"/>
    <s v="7 53m 49.2s S, 112 35m 20.4s E"/>
    <s v="0 0m 0s N, 0 0m 0s E"/>
    <m/>
    <x v="0"/>
    <n v="100"/>
    <n v="100"/>
    <n v="100"/>
    <n v="100"/>
    <n v="100"/>
    <x v="0"/>
    <x v="0"/>
    <x v="0"/>
  </r>
  <r>
    <s v="2022129990023464"/>
    <s v="GRESIK"/>
    <s v="GRESIK"/>
    <s v="MANYAR"/>
    <s v="MANYAR"/>
    <s v="MANYAREJO"/>
    <s v="MANYAREJO"/>
    <s v="61151"/>
    <s v="61151"/>
    <s v="KY SAHLAN 8/20 "/>
    <s v="KY SAHLAN 8/20 RT/RW 002/004"/>
    <n v="112.622"/>
    <m/>
    <n v="-7.0890000000000004"/>
    <m/>
    <n v="100"/>
    <m/>
    <s v="Blank"/>
    <s v="7 5m 20.4s S, 112 37m 19.2s E"/>
    <s v="0 0m 0s N, 0 0m 0s E"/>
    <m/>
    <x v="0"/>
    <n v="100"/>
    <n v="100"/>
    <n v="100"/>
    <n v="100"/>
    <n v="100"/>
    <x v="0"/>
    <x v="0"/>
    <x v="0"/>
  </r>
  <r>
    <s v="2022129990023484"/>
    <s v="MINAHASA SELATAN"/>
    <s v="MINAHASA SELATAN"/>
    <s v="AMURANG TIMUR"/>
    <s v="AMURANG TIMUR"/>
    <s v="PONDANG"/>
    <s v="PONDANG"/>
    <s v="95954"/>
    <s v="95954"/>
    <s v="PONDANG"/>
    <s v="PONDANG"/>
    <n v="124.669"/>
    <m/>
    <n v="1.143"/>
    <m/>
    <n v="100"/>
    <m/>
    <s v="Blank"/>
    <s v="1 8m 34.8s N, 124 40m 8.4s E"/>
    <s v="0 0m 0s N, 0 0m 0s E"/>
    <m/>
    <x v="0"/>
    <n v="100"/>
    <n v="100"/>
    <n v="100"/>
    <n v="100"/>
    <n v="100"/>
    <x v="0"/>
    <x v="0"/>
    <x v="0"/>
  </r>
  <r>
    <s v="2022129990023528"/>
    <s v="BANDUNG BARAT"/>
    <s v="BANDUNG BARAT"/>
    <s v="PARONGPONG"/>
    <s v="PARONGPONG"/>
    <s v="CIHANJUANG"/>
    <s v="CIHANJUANG"/>
    <s v="40559"/>
    <s v="40559"/>
    <s v="KAMPUNG CENTENG "/>
    <s v="KAMPUNG CENTENG RT 003 RW 007 KELURAHAN CIHANJUANG KECAMATAN PARONGPONG KABUPATEN BANDUNG BARAT"/>
    <n v="107.569"/>
    <m/>
    <n v="-6.8479999999999999"/>
    <m/>
    <n v="100"/>
    <m/>
    <s v="Blank"/>
    <s v="6 50m 52.8s S, 107 34m 8.4s E"/>
    <s v="0 0m 0s N, 0 0m 0s E"/>
    <m/>
    <x v="0"/>
    <n v="100"/>
    <n v="100"/>
    <n v="100"/>
    <n v="100"/>
    <n v="100"/>
    <x v="0"/>
    <x v="0"/>
    <x v="0"/>
  </r>
  <r>
    <s v="2022129990023549"/>
    <s v="GRESIK"/>
    <s v="GRESIK"/>
    <s v="MENGANTI"/>
    <s v="MENGANTI"/>
    <s v="PELEMWATU"/>
    <s v="PELEMWATU"/>
    <s v="61174"/>
    <s v="61174"/>
    <s v="PELEMWATU "/>
    <s v="PELEMWATU RT/RW 010/005"/>
    <n v="112.581"/>
    <m/>
    <n v="-7.2770000000000001"/>
    <m/>
    <n v="100"/>
    <m/>
    <s v="Blank"/>
    <s v="7 16m 37.2s S, 112 34m 51.6s E"/>
    <s v="0 0m 0s N, 0 0m 0s E"/>
    <m/>
    <x v="0"/>
    <n v="100"/>
    <n v="100"/>
    <n v="100"/>
    <n v="100"/>
    <n v="100"/>
    <x v="0"/>
    <x v="0"/>
    <x v="0"/>
  </r>
  <r>
    <s v="2022129990023550"/>
    <s v="KOTA ADM. JAKARTA TIMUR"/>
    <s v="JAKARTA TIMUR"/>
    <s v="MAKASAR"/>
    <s v="CIPAYUNG"/>
    <s v="PINANGRANTI"/>
    <s v="SETU"/>
    <s v="13560"/>
    <s v="13880"/>
    <s v="JL PINANGRANTI"/>
    <s v="JL.RAYA SETU"/>
    <n v="106.89"/>
    <n v="106.88500000000001"/>
    <n v="-6.29"/>
    <n v="-6.2933599999999998"/>
    <n v="0"/>
    <m/>
    <m/>
    <s v="6 17m 24s S, 106 53m 24s E"/>
    <s v="6 17m 36.096s S, 106 53m 6s E"/>
    <n v="0.66646242126821942"/>
    <x v="4"/>
    <n v="100"/>
    <n v="13"/>
    <n v="13"/>
    <n v="46"/>
    <n v="34.4"/>
    <x v="5"/>
    <x v="1"/>
    <x v="1"/>
  </r>
  <r>
    <s v="2022129990023579"/>
    <s v="GRESIK"/>
    <s v="GRESIK"/>
    <s v="KEBOMAS"/>
    <s v="KEBOMAS"/>
    <s v="GENDING"/>
    <s v="GENDING"/>
    <s v="61123"/>
    <s v="61123"/>
    <s v="VETERAN 120 "/>
    <s v="VETERAN 120 RT/RW 001/001"/>
    <n v="112.645"/>
    <m/>
    <n v="-7.1870000000000003"/>
    <m/>
    <n v="100"/>
    <m/>
    <s v="Blank"/>
    <s v="7 11m 13.2s S, 112 38m 42s E"/>
    <s v="0 0m 0s N, 0 0m 0s E"/>
    <m/>
    <x v="0"/>
    <n v="100"/>
    <n v="100"/>
    <n v="100"/>
    <n v="100"/>
    <n v="100"/>
    <x v="0"/>
    <x v="0"/>
    <x v="0"/>
  </r>
  <r>
    <s v="2022129990023613"/>
    <s v="GRESIK"/>
    <s v="GRESIK"/>
    <s v="DUKUN"/>
    <s v="DUKUN"/>
    <s v="PADANG BANDUNG"/>
    <s v="PADANG BANDUNG"/>
    <s v="61155"/>
    <s v="61155"/>
    <s v="PADANGBANDUNG"/>
    <s v="PADANGBANDUNG RT/RW 009/002"/>
    <n v="112.521"/>
    <m/>
    <n v="-7.0140000000000002"/>
    <m/>
    <n v="100"/>
    <m/>
    <s v="Blank"/>
    <s v="7 0m 50.4s S, 112 31m 15.6s E"/>
    <s v="0 0m 0s N, 0 0m 0s E"/>
    <m/>
    <x v="0"/>
    <n v="100"/>
    <n v="100"/>
    <n v="100"/>
    <n v="100"/>
    <n v="100"/>
    <x v="0"/>
    <x v="0"/>
    <x v="0"/>
  </r>
  <r>
    <s v="2022129990023614"/>
    <s v="GRESIK"/>
    <s v="GRESIK"/>
    <s v="KEBOMAS"/>
    <s v="KEBOMAS"/>
    <s v="SEGOROMADU"/>
    <s v="SEGOROMADU"/>
    <s v="61123"/>
    <s v="61123"/>
    <s v="SEGOROMADU 1 NO 36"/>
    <s v="SEGORO MADU 1 009/002"/>
    <n v="112.642"/>
    <m/>
    <n v="-7.1950000000000003"/>
    <m/>
    <n v="100"/>
    <m/>
    <s v="Blank"/>
    <s v="7 11m 42s S, 112 38m 31.2s E"/>
    <s v="0 0m 0s N, 0 0m 0s E"/>
    <m/>
    <x v="0"/>
    <n v="100"/>
    <n v="100"/>
    <n v="100"/>
    <n v="51"/>
    <n v="90.2"/>
    <x v="0"/>
    <x v="0"/>
    <x v="0"/>
  </r>
  <r>
    <s v="2022129990023627"/>
    <s v="KOTA BANDUNG"/>
    <s v="BANDUNG"/>
    <s v="CIDADAP"/>
    <s v="CIDADAP"/>
    <s v="CIUMBULEUIT"/>
    <s v="CIUMBULEUIT"/>
    <s v="40142"/>
    <s v="40142"/>
    <s v="KP CURUG DAGO "/>
    <s v="KP CURUG DAGO RT 01 RW 08  KELURAHAN CIUMBULEUIT KECAMATAN CIDADAP KOTA BANDUNG"/>
    <n v="107.624"/>
    <m/>
    <n v="-6.8490000000000002"/>
    <m/>
    <n v="100"/>
    <m/>
    <s v="Blank"/>
    <s v="6 50m 56.4s S, 107 37m 26.4s E"/>
    <s v="0 0m 0s N, 0 0m 0s E"/>
    <m/>
    <x v="0"/>
    <n v="100"/>
    <n v="100"/>
    <n v="100"/>
    <n v="100"/>
    <n v="100"/>
    <x v="0"/>
    <x v="0"/>
    <x v="0"/>
  </r>
  <r>
    <s v="2022129990023639"/>
    <s v="GRESIK"/>
    <s v="GRESIK"/>
    <s v="MANYAR"/>
    <s v="MANYAR"/>
    <s v="PEGANDEN"/>
    <s v="PAGANDEN (PEGANDEN)"/>
    <s v="61151"/>
    <s v="61151"/>
    <s v="PEGANDEN "/>
    <s v="PEGANDEN RT/RW 009/002"/>
    <n v="112.59699999999999"/>
    <m/>
    <n v="-7.1239999999999997"/>
    <m/>
    <n v="100"/>
    <m/>
    <s v="Blank"/>
    <s v="7 7m 26.4s S, 112 35m 49.2s E"/>
    <s v="0 0m 0s N, 0 0m 0s E"/>
    <m/>
    <x v="0"/>
    <n v="100"/>
    <n v="100"/>
    <n v="100"/>
    <n v="100"/>
    <n v="100"/>
    <x v="0"/>
    <x v="0"/>
    <x v="0"/>
  </r>
  <r>
    <s v="2022129990023680"/>
    <s v="GRESIK"/>
    <s v="GRESIK"/>
    <s v="BALONGPANGGANG"/>
    <s v="BALONGPANGGANG (BALONG PANGGANG)"/>
    <s v="NGASIN"/>
    <s v="NGASIN"/>
    <s v="61173"/>
    <s v="61173"/>
    <s v="NGASIN "/>
    <s v="NGASIN RT/RW 001/001"/>
    <n v="112.497"/>
    <m/>
    <n v="-7.01"/>
    <m/>
    <n v="100"/>
    <m/>
    <s v="Blank"/>
    <s v="7 0m 36s S, 112 29m 49.2s E"/>
    <s v="0 0m 0s N, 0 0m 0s E"/>
    <m/>
    <x v="0"/>
    <n v="100"/>
    <n v="100"/>
    <n v="100"/>
    <n v="100"/>
    <n v="100"/>
    <x v="0"/>
    <x v="0"/>
    <x v="0"/>
  </r>
  <r>
    <s v="2022129990023701"/>
    <s v="KOTA ADM. JAKARTA SELATAN"/>
    <s v="CIREBON"/>
    <s v="TEBET"/>
    <s v="KEJAKSAN"/>
    <s v="KEBON BARU"/>
    <s v="KESENDEN"/>
    <s v="12830"/>
    <s v="45121"/>
    <s v="JALAN ASEM BARIS RAYA NO 7"/>
    <s v="JL KUSNAN GG BHAKTI II NO 7"/>
    <n v="106.863"/>
    <n v="106.86"/>
    <n v="-6.2249999999999996"/>
    <n v="-6.2346199999999996"/>
    <n v="0"/>
    <m/>
    <m/>
    <s v="6 13m 30s S, 106 51m 46.8s E"/>
    <s v="6 14m 4.632s S, 106 51m 36s E"/>
    <n v="1.1144510456088179"/>
    <x v="1"/>
    <n v="19"/>
    <n v="15"/>
    <n v="33"/>
    <n v="49"/>
    <n v="23.2"/>
    <x v="4"/>
    <x v="1"/>
    <x v="1"/>
  </r>
  <r>
    <s v="2022129990023702"/>
    <s v="KOTA BEKASI"/>
    <s v="BEKASI"/>
    <s v="PONDOKGEDE"/>
    <s v="PONDOKGEDE (PONDOK GEDE)"/>
    <s v="JATIMAKMUR"/>
    <s v="JATIMAKMUR"/>
    <s v="17413"/>
    <s v="17413"/>
    <s v="JL. WISMA RATU 5 DALAM NO. 45"/>
    <s v="JL. WISMA RATU 5 DALAM NO. 45"/>
    <n v="106.929"/>
    <n v="106.922"/>
    <n v="-6.28"/>
    <n v="-6.2845300000000002"/>
    <n v="100"/>
    <m/>
    <m/>
    <s v="6 16m 48s S, 106 55m 44.4s E"/>
    <s v="6 17m 4.308s S, 106 55m 19.2s E"/>
    <n v="0.92246913483536075"/>
    <x v="4"/>
    <n v="100"/>
    <n v="100"/>
    <n v="100"/>
    <n v="100"/>
    <n v="100"/>
    <x v="0"/>
    <x v="0"/>
    <x v="1"/>
  </r>
  <r>
    <s v="2022129990023707"/>
    <s v="GRESIK"/>
    <s v="GRESIK"/>
    <s v="BUNGAH"/>
    <s v="BUNGAH"/>
    <s v="SUNGONLEGOWO"/>
    <s v="SUNGONLEGOWO"/>
    <s v="61152"/>
    <s v="61152"/>
    <s v="RA KARTINI 31 "/>
    <s v="RA KARTINI 31 RT/RW 003/001"/>
    <n v="112.599"/>
    <m/>
    <n v="-7.01"/>
    <m/>
    <n v="100"/>
    <m/>
    <s v="Blank"/>
    <s v="7 0m 36s S, 112 35m 56.4s E"/>
    <s v="0 0m 0s N, 0 0m 0s E"/>
    <m/>
    <x v="0"/>
    <n v="100"/>
    <n v="100"/>
    <n v="100"/>
    <n v="100"/>
    <n v="100"/>
    <x v="0"/>
    <x v="0"/>
    <x v="0"/>
  </r>
  <r>
    <s v="2022129990023725"/>
    <s v="KOTA SURABAYA"/>
    <s v="SURABAYA"/>
    <s v="KREMBANGAN"/>
    <s v="KREMBANGAN"/>
    <s v="MOROKREMBANGAN"/>
    <s v="MOROKREMBANGAN (MORO KREMBANGAN)"/>
    <s v="60178"/>
    <s v="60178"/>
    <s v="SEDAYU 7/39"/>
    <s v="JALAN SEDAYU 7 NO 39 RT7 RW3 "/>
    <n v="113.18600000000001"/>
    <m/>
    <n v="-6.9569999999999999"/>
    <m/>
    <n v="100"/>
    <m/>
    <s v="Blank"/>
    <s v="6 57m 25.2s S, 113 11m 9.6s E"/>
    <s v="0 0m 0s N, 0 0m 0s E"/>
    <m/>
    <x v="0"/>
    <n v="100"/>
    <n v="100"/>
    <n v="100"/>
    <n v="100"/>
    <n v="100"/>
    <x v="0"/>
    <x v="0"/>
    <x v="0"/>
  </r>
  <r>
    <s v="2022129990023728"/>
    <s v="GRESIK"/>
    <s v="GRESIK"/>
    <s v="BENJENG"/>
    <s v="BENJENG"/>
    <s v="PUNDUTTRATE"/>
    <s v="PUNDUTTRATE"/>
    <s v="61172"/>
    <s v="61172"/>
    <s v="DUSUN KARANGPUNDUT "/>
    <s v="DUSUN KARANGPUNDUT RT/RW 016/003"/>
    <n v="112.515"/>
    <m/>
    <n v="-7.2149999999999999"/>
    <m/>
    <n v="100"/>
    <m/>
    <s v="Blank"/>
    <s v="7 12m 54s S, 112 30m 54s E"/>
    <s v="0 0m 0s N, 0 0m 0s E"/>
    <m/>
    <x v="0"/>
    <n v="100"/>
    <n v="100"/>
    <n v="100"/>
    <n v="100"/>
    <n v="100"/>
    <x v="0"/>
    <x v="0"/>
    <x v="0"/>
  </r>
  <r>
    <s v="2022129990023745"/>
    <s v="MUSI BANYUASIN"/>
    <s v="MUSI BANYUASIN"/>
    <s v="BAYUNG LENCIR"/>
    <s v="BAYUNG LENCIR"/>
    <s v="BAYUNG LENCIR"/>
    <s v="BAYUNG LENCIR"/>
    <s v="30756"/>
    <s v="30756"/>
    <s v="KALIBERAU, BAYUNG LENCIR"/>
    <s v="KALIBERAU, BAYUNG LENCIR"/>
    <n v="103.717"/>
    <m/>
    <n v="-1.998"/>
    <m/>
    <n v="100"/>
    <m/>
    <s v="Blank"/>
    <s v="1 59m 52.8s S, 103 43m 1.2s E"/>
    <s v="0 0m 0s N, 0 0m 0s E"/>
    <m/>
    <x v="0"/>
    <n v="100"/>
    <n v="100"/>
    <n v="100"/>
    <n v="100"/>
    <n v="100"/>
    <x v="0"/>
    <x v="0"/>
    <x v="0"/>
  </r>
  <r>
    <s v="2022129990023753"/>
    <s v="KOTA SURABAYA"/>
    <s v="SURABAYA"/>
    <s v="SEMAMPIR"/>
    <s v="SEMAMPIR"/>
    <s v="UJUNG"/>
    <s v="UJUNG"/>
    <s v="60155"/>
    <s v="60155"/>
    <s v="SAWAH PULO NO 71"/>
    <s v="JL SAWAH PULO WETAN NO 71"/>
    <n v="112.747"/>
    <m/>
    <n v="-7.2080000000000002"/>
    <m/>
    <n v="100"/>
    <m/>
    <s v="Blank"/>
    <s v="7 12m 28.8s S, 112 44m 49.2s E"/>
    <s v="0 0m 0s N, 0 0m 0s E"/>
    <m/>
    <x v="0"/>
    <n v="100"/>
    <n v="100"/>
    <n v="100"/>
    <n v="100"/>
    <n v="100"/>
    <x v="0"/>
    <x v="0"/>
    <x v="0"/>
  </r>
  <r>
    <s v="2022129990023758"/>
    <s v="KOTA DEPOK"/>
    <s v="BEKASI"/>
    <s v="BOJONGSARI"/>
    <s v="BEKASI SELATAN"/>
    <s v="SERUA"/>
    <s v="MARGAJAYA"/>
    <s v="16517"/>
    <s v="17141"/>
    <s v="PERUMAHAN ALAM ASRI SERUA BLOK C2/7"/>
    <s v="JL LETNAN MARSAID"/>
    <n v="106.736"/>
    <n v="106.739"/>
    <n v="-6.36"/>
    <n v="-6.3627900000000004"/>
    <n v="0"/>
    <m/>
    <m/>
    <s v="6 21m 36s S, 106 44m 9.6s E"/>
    <s v="6 21m 46.044s S, 106 44m 20.4s E"/>
    <n v="0.45317241122577312"/>
    <x v="8"/>
    <n v="38"/>
    <n v="17"/>
    <n v="29"/>
    <n v="31"/>
    <n v="23"/>
    <x v="4"/>
    <x v="1"/>
    <x v="1"/>
  </r>
  <r>
    <s v="2022129990023768"/>
    <s v="BOGOR"/>
    <s v="KAB. BOGOR"/>
    <s v="PAMIJAHAN"/>
    <s v="PAMIJAHAN"/>
    <s v="GUNUNGMENYAN"/>
    <s v="GUNUNGMENYAN (GUNUNG MENYAN)"/>
    <s v="16810"/>
    <s v="16812"/>
    <s v="KP. BAMBU KUNING"/>
    <s v="KP. BAMBU KUNING"/>
    <n v="106.672"/>
    <n v="106.666"/>
    <n v="-6.617"/>
    <n v="-6.6199199999999996"/>
    <n v="0"/>
    <m/>
    <m/>
    <s v="6 37m 1.2s S, 106 40m 19.2s E"/>
    <s v="6 37m 11.712s S, 106 39m 57.6s E"/>
    <n v="0.73790462141158786"/>
    <x v="4"/>
    <n v="100"/>
    <n v="100"/>
    <n v="100"/>
    <n v="100"/>
    <n v="80"/>
    <x v="1"/>
    <x v="0"/>
    <x v="1"/>
  </r>
  <r>
    <s v="2022129990023770"/>
    <s v="GRESIK"/>
    <s v="GRESIK"/>
    <s v="MENGANTI"/>
    <s v="MENGANTI"/>
    <s v="MENGANTI"/>
    <s v="MENGANTI"/>
    <s v="61174"/>
    <s v="61174"/>
    <s v="KARANGTURI MENGANTI"/>
    <s v="KARANGTURI MENGANTI RT025 RW008 KEL MENGANTI KEC MENGANTI KAB GRESIK"/>
    <n v="112.587"/>
    <m/>
    <n v="-7.2969999999999997"/>
    <m/>
    <n v="100"/>
    <m/>
    <s v="Blank"/>
    <s v="7 17m 49.2s S, 112 35m 13.2s E"/>
    <s v="0 0m 0s N, 0 0m 0s E"/>
    <m/>
    <x v="0"/>
    <n v="100"/>
    <n v="100"/>
    <n v="100"/>
    <n v="100"/>
    <n v="100"/>
    <x v="0"/>
    <x v="0"/>
    <x v="0"/>
  </r>
  <r>
    <s v="2022129990023776"/>
    <s v="GRESIK"/>
    <s v="GRESIK"/>
    <s v="BENJENG"/>
    <s v="BENJENG"/>
    <s v="DELIKSUMBER"/>
    <s v="DELIKSUMBER"/>
    <s v="61172"/>
    <s v="61172"/>
    <s v="DSN BULANG"/>
    <s v="DSN BULANG RT/RW 001/001"/>
    <n v="112.47799999999999"/>
    <m/>
    <n v="-7.2590000000000003"/>
    <m/>
    <n v="100"/>
    <m/>
    <s v="Blank"/>
    <s v="7 15m 32.4s S, 112 28m 40.8s E"/>
    <s v="0 0m 0s N, 0 0m 0s E"/>
    <m/>
    <x v="0"/>
    <n v="100"/>
    <n v="100"/>
    <n v="100"/>
    <n v="100"/>
    <n v="100"/>
    <x v="0"/>
    <x v="0"/>
    <x v="0"/>
  </r>
  <r>
    <s v="2022129990023813"/>
    <s v="MINAHASA TENGGARA"/>
    <s v="MINAHASA TENGGARA"/>
    <s v="RATATOTOK"/>
    <s v="RATATOTOK"/>
    <s v="RATATOTOK"/>
    <s v="RATATOTOK"/>
    <s v="95997"/>
    <s v="95999"/>
    <s v="JAGA II RATATOTOK TIMUR "/>
    <s v="JAGA II RATATOTOK TIMUR "/>
    <n v="124.70699999999999"/>
    <m/>
    <n v="0.91700000000000004"/>
    <m/>
    <n v="0"/>
    <m/>
    <s v="Blank"/>
    <s v="0 55m 1.2s N, 124 42m 25.2s E"/>
    <s v="0 0m 0s N, 0 0m 0s E"/>
    <m/>
    <x v="0"/>
    <n v="100"/>
    <n v="100"/>
    <n v="100"/>
    <n v="100"/>
    <n v="80"/>
    <x v="1"/>
    <x v="0"/>
    <x v="0"/>
  </r>
  <r>
    <s v="2022129990023814"/>
    <s v="BEKASI"/>
    <s v="JAKARTA PUSAT"/>
    <s v="TAMBUN SELATAN"/>
    <s v="GAMBIR"/>
    <s v="MEKARSARI"/>
    <s v="DURI PULO"/>
    <s v="17510"/>
    <s v="10140"/>
    <s v="MUSHOLA ASADARIYAH NO 61"/>
    <s v="KP DURI BARAT"/>
    <n v="107.068"/>
    <n v="107.05500000000001"/>
    <n v="-6.2569999999999997"/>
    <n v="-6.2529500000000002"/>
    <n v="0"/>
    <m/>
    <m/>
    <s v="6 15m 25.2s S, 107 4m 4.8s E"/>
    <s v="6 15m 10.62s S, 107 3m 18s E"/>
    <n v="1.506702590919752"/>
    <x v="1"/>
    <n v="32"/>
    <n v="30"/>
    <n v="22"/>
    <n v="22"/>
    <n v="21.2"/>
    <x v="4"/>
    <x v="1"/>
    <x v="1"/>
  </r>
  <r>
    <s v="2023014890033341"/>
    <s v="MOJOKERTO"/>
    <s v="KAB. MOJOKERTO"/>
    <s v="DLANGGU"/>
    <s v="DLANGGU"/>
    <s v="PUNGGUL"/>
    <s v="PUNGGUL"/>
    <s v="61371"/>
    <s v="61371"/>
    <s v="DSN NGEMBUL "/>
    <s v="DSN NGEMBUL RT25 RW07 KEL PUNGGUL KEC DLANGGU KOT MOJOKERTO"/>
    <n v="112.473"/>
    <m/>
    <n v="-7.5960000000000001"/>
    <m/>
    <n v="100"/>
    <m/>
    <s v="Blank"/>
    <s v="7 35m 45.6s S, 112 28m 22.8s E"/>
    <s v="0 0m 0s N, 0 0m 0s E"/>
    <m/>
    <x v="0"/>
    <n v="100"/>
    <n v="100"/>
    <n v="100"/>
    <n v="100"/>
    <n v="100"/>
    <x v="0"/>
    <x v="0"/>
    <x v="0"/>
  </r>
  <r>
    <s v="2023019990023830"/>
    <s v="BEKASI"/>
    <s v="KAB. BEKASI"/>
    <s v="TAMBUN UTARA"/>
    <s v="TAMBUN UTARA"/>
    <s v="KARANGSATRIA"/>
    <s v="KARANGSATRIA"/>
    <s v="17510"/>
    <s v="17511"/>
    <s v="BUMI ANGGREK BLOK K NO.150"/>
    <s v="BUMI ANGGREK BLOK K NO.150"/>
    <n v="107.039"/>
    <n v="107.039"/>
    <n v="-6.2229999999999999"/>
    <n v="-6.2233299999999998"/>
    <n v="0"/>
    <m/>
    <m/>
    <s v="6 13m 22.8s S, 107 2m 20.4s E"/>
    <s v="6 13m 23.988s S, 107 2m 20.4s E"/>
    <n v="3.6493817092938967E-2"/>
    <x v="6"/>
    <n v="100"/>
    <n v="100"/>
    <n v="100"/>
    <n v="100"/>
    <n v="80"/>
    <x v="1"/>
    <x v="0"/>
    <x v="2"/>
  </r>
  <r>
    <s v="2023019990023833"/>
    <s v="KOTA BEKASI"/>
    <s v="BEKASI"/>
    <s v="BEKASI TIMUR"/>
    <s v="BEKASI TIMUR"/>
    <s v="ARENJAYA"/>
    <s v="BEKASIJAYA (BEKASI JAYA)"/>
    <s v="17111"/>
    <s v="17112"/>
    <s v="JL IRIAN JAYA 3"/>
    <s v="JL.TIRTONADI III"/>
    <n v="107.033"/>
    <n v="107.03700000000001"/>
    <n v="-6.2430000000000003"/>
    <n v="-6.2409100000000004"/>
    <n v="0"/>
    <m/>
    <m/>
    <s v="6 14m 34.8s S, 107 1m 58.8s E"/>
    <s v="6 14m 27.276s S, 107 2m 13.2s E"/>
    <n v="0.49936366454382791"/>
    <x v="8"/>
    <n v="100"/>
    <n v="100"/>
    <n v="40"/>
    <n v="45"/>
    <n v="57"/>
    <x v="6"/>
    <x v="1"/>
    <x v="1"/>
  </r>
  <r>
    <s v="2023019990023838"/>
    <s v="GRESIK"/>
    <s v="GRESIK"/>
    <s v="DRIYOREJO"/>
    <s v="DRIYOREJO"/>
    <s v="DRIYOREJO"/>
    <s v="DRIYOREJO"/>
    <s v="61177"/>
    <s v="61177"/>
    <s v="DRIYOREJO "/>
    <s v="DRIYOREJO RT/RW 002/005"/>
    <n v="112.60299999999999"/>
    <m/>
    <n v="-7.3680000000000003"/>
    <m/>
    <n v="100"/>
    <m/>
    <s v="Blank"/>
    <s v="7 22m 4.8s S, 112 36m 10.8s E"/>
    <s v="0 0m 0s N, 0 0m 0s E"/>
    <m/>
    <x v="0"/>
    <n v="100"/>
    <n v="100"/>
    <n v="100"/>
    <n v="100"/>
    <n v="100"/>
    <x v="0"/>
    <x v="0"/>
    <x v="0"/>
  </r>
  <r>
    <s v="2023019990023840"/>
    <s v="LAMONGAN"/>
    <s v="LAMONGAN"/>
    <s v="MANTUP"/>
    <s v="MANTUP"/>
    <s v="SUMBERKEREP"/>
    <s v="SUMBERKEREP"/>
    <s v="62283"/>
    <s v="62283"/>
    <s v="SUMBER GONDANG"/>
    <s v="SUMBER GONDANG RT 001 RW 002"/>
    <n v="112.396"/>
    <m/>
    <n v="-7.2720000000000002"/>
    <m/>
    <n v="100"/>
    <m/>
    <s v="Blank"/>
    <s v="7 16m 19.2s S, 112 23m 45.6s E"/>
    <s v="0 0m 0s N, 0 0m 0s E"/>
    <m/>
    <x v="0"/>
    <n v="100"/>
    <n v="100"/>
    <n v="100"/>
    <n v="100"/>
    <n v="100"/>
    <x v="0"/>
    <x v="0"/>
    <x v="0"/>
  </r>
  <r>
    <s v="2023019990023843"/>
    <s v="MOJOKERTO"/>
    <s v="KAB. MOJOKERTO"/>
    <s v="DAWARBLANDONG"/>
    <s v="DAWARBLANDONG (DAWAR BLANDONG)"/>
    <s v="PULOREJO"/>
    <s v="PULOREJO"/>
    <s v="61354"/>
    <s v="61354"/>
    <s v="DSN BERU"/>
    <s v="DSN BERU RT 002 RW012 PULOREJO KECAMATAN DAWARBLANDONG KABUPATEN MOJOKERTO"/>
    <n v="112.43"/>
    <m/>
    <n v="-7.3129999999999997"/>
    <m/>
    <n v="100"/>
    <m/>
    <s v="Blank"/>
    <s v="7 18m 46.8s S, 112 25m 48s E"/>
    <s v="0 0m 0s N, 0 0m 0s E"/>
    <m/>
    <x v="0"/>
    <n v="100"/>
    <n v="100"/>
    <n v="100"/>
    <n v="100"/>
    <n v="100"/>
    <x v="0"/>
    <x v="0"/>
    <x v="0"/>
  </r>
  <r>
    <s v="2023019990023853"/>
    <s v="KOTA BEKASI"/>
    <s v="BEKASI"/>
    <s v="PONDOKGEDE"/>
    <s v="PONDOKGEDE (PONDOK GEDE)"/>
    <s v="JATIWARINGIN"/>
    <s v="JATIWARINGIN"/>
    <s v="17411"/>
    <s v="17411"/>
    <s v="JL MUSOLAH ARIFIAH NO 42"/>
    <s v="KP. KEMANG"/>
    <n v="106.91500000000001"/>
    <n v="106.93"/>
    <n v="-6.2729999999999997"/>
    <n v="-6.2683299999999997"/>
    <n v="100"/>
    <m/>
    <m/>
    <s v="6 16m 22.8s S, 106 54m 54s E"/>
    <s v="6 16m 5.988s S, 106 55m 48s E"/>
    <n v="1.738354646776809"/>
    <x v="1"/>
    <n v="100"/>
    <n v="100"/>
    <n v="100"/>
    <n v="6"/>
    <n v="81.2"/>
    <x v="1"/>
    <x v="0"/>
    <x v="1"/>
  </r>
  <r>
    <s v="2023019990023872"/>
    <s v="GRESIK"/>
    <s v="GRESIK"/>
    <s v="KEBOMAS"/>
    <s v="KEBOMAS"/>
    <s v="KARANGKIRING"/>
    <s v="KARANGKIRING (KARANGKERING)"/>
    <s v="61124"/>
    <s v="61124"/>
    <s v="KAPTEN DARMO SUGONDO"/>
    <s v="JL. KAPTEN DARMO SUGONDO RT/RW 001/001"/>
    <n v="112.657"/>
    <m/>
    <n v="-7.194"/>
    <m/>
    <n v="100"/>
    <m/>
    <s v="Blank"/>
    <s v="7 11m 38.4s S, 112 39m 25.2s E"/>
    <s v="0 0m 0s N, 0 0m 0s E"/>
    <m/>
    <x v="0"/>
    <n v="100"/>
    <n v="100"/>
    <n v="100"/>
    <n v="100"/>
    <n v="100"/>
    <x v="0"/>
    <x v="0"/>
    <x v="0"/>
  </r>
  <r>
    <s v="2023019990023877"/>
    <s v="KOTA ADM. JAKARTA BARAT"/>
    <s v="KAB. BOGOR"/>
    <s v="GROGOL PETAMBURAN"/>
    <s v="BOJONG GEDE (BOJONGGEDE)"/>
    <s v="TOMANG"/>
    <s v="PABUARAN"/>
    <s v="11440"/>
    <s v="16921"/>
    <s v="GG 1 NO 1"/>
    <s v="JL.KP.POS CITAYAM"/>
    <n v="106.79900000000001"/>
    <n v="106.79900000000001"/>
    <n v="-6.1740000000000004"/>
    <n v="-6.17042"/>
    <n v="0"/>
    <m/>
    <m/>
    <s v="6 10m 26.4s S, 106 47m 56.4s E"/>
    <s v="6 10m 13.512s S, 106 47m 56.4s E"/>
    <n v="0.39590186281336792"/>
    <x v="8"/>
    <n v="19"/>
    <n v="26"/>
    <n v="29"/>
    <n v="25"/>
    <n v="19.8"/>
    <x v="7"/>
    <x v="1"/>
    <x v="1"/>
  </r>
  <r>
    <s v="2023019990023893"/>
    <s v="BANDUNG BARAT"/>
    <s v="BANDUNG BARAT"/>
    <s v="PARONGPONG"/>
    <s v="PARONGPONG"/>
    <s v="CIGUGURGIRANG"/>
    <s v="CIGUGURGIRANG (CIGUGUR GIRANG)"/>
    <s v="40559"/>
    <s v="40559"/>
    <s v="SETIABUDI REGENSI D 50 "/>
    <s v="SETIABUDI REGENSI D 50 RT 002 RW 011 KELURAHAN CIGUGURGIRANG KECAMATAN PARONGPONG"/>
    <n v="107.587"/>
    <m/>
    <n v="-6.8470000000000004"/>
    <m/>
    <n v="100"/>
    <m/>
    <s v="Blank"/>
    <s v="6 50m 49.2s S, 107 35m 13.2s E"/>
    <s v="0 0m 0s N, 0 0m 0s E"/>
    <m/>
    <x v="0"/>
    <n v="100"/>
    <n v="100"/>
    <n v="100"/>
    <n v="100"/>
    <n v="100"/>
    <x v="0"/>
    <x v="0"/>
    <x v="0"/>
  </r>
  <r>
    <s v="2023019990023908"/>
    <s v="LAMONGAN"/>
    <s v="LAMONGAN"/>
    <s v="MANTUP"/>
    <s v="MANTUP"/>
    <s v="TUNGGUNJAGIR"/>
    <s v="TUNGGUNJAGIR"/>
    <s v="62283"/>
    <s v="62283"/>
    <s v="TUNGGUN "/>
    <s v="TUNGGUN RT/RW 001/001"/>
    <n v="112.327"/>
    <m/>
    <n v="-7.2220000000000004"/>
    <m/>
    <n v="100"/>
    <m/>
    <s v="Blank"/>
    <s v="7 13m 19.2s S, 112 19m 37.2s E"/>
    <s v="0 0m 0s N, 0 0m 0s E"/>
    <m/>
    <x v="0"/>
    <n v="100"/>
    <n v="100"/>
    <n v="100"/>
    <n v="100"/>
    <n v="100"/>
    <x v="0"/>
    <x v="0"/>
    <x v="0"/>
  </r>
  <r>
    <s v="2023019990023916"/>
    <s v="BATANGHARI"/>
    <s v="BATANG HARI"/>
    <s v="BATIN XXIV"/>
    <s v="BATIN XXIV"/>
    <s v="OLAK BESAR"/>
    <s v="OLAK BESAR"/>
    <s v="36656"/>
    <s v="36656"/>
    <s v="OLAK BESAR"/>
    <s v="OLAK BESAR"/>
    <n v="102.886"/>
    <m/>
    <n v="-1.8520000000000001"/>
    <m/>
    <n v="100"/>
    <m/>
    <s v="Blank"/>
    <s v="1 51m 7.2s S, 102 53m 9.6s E"/>
    <s v="0 0m 0s N, 0 0m 0s E"/>
    <m/>
    <x v="0"/>
    <n v="95"/>
    <n v="100"/>
    <n v="100"/>
    <n v="100"/>
    <n v="99"/>
    <x v="0"/>
    <x v="0"/>
    <x v="0"/>
  </r>
  <r>
    <s v="2023019990023923"/>
    <s v="GRESIK"/>
    <s v="GRESIK"/>
    <s v="KEBOMAS"/>
    <s v="KEBOMAS"/>
    <s v="KEBOMAS"/>
    <s v="KEBOMAS"/>
    <s v="61121"/>
    <s v="61121"/>
    <s v="DR WAHIDIN SHD GG 32"/>
    <s v="JL DR WAHIDIN GANG 32 NO 55, RT RW 0102 KELURAHAN RANDUAGUNGKECAMATAN KEBOMAS"/>
    <n v="112.645"/>
    <m/>
    <n v="-7.1909999999999998"/>
    <m/>
    <n v="100"/>
    <m/>
    <s v="Blank"/>
    <s v="7 11m 27.6s S, 112 38m 42s E"/>
    <s v="0 0m 0s N, 0 0m 0s E"/>
    <m/>
    <x v="0"/>
    <n v="100"/>
    <n v="100"/>
    <n v="100"/>
    <n v="79"/>
    <n v="95.8"/>
    <x v="0"/>
    <x v="0"/>
    <x v="0"/>
  </r>
  <r>
    <s v="2023019990023926"/>
    <s v="KOTA BEKASI"/>
    <s v="MADIUN"/>
    <s v="BEKASI TIMUR"/>
    <s v="TAMAN"/>
    <s v="ARENJAYA"/>
    <s v="DEMANGAN"/>
    <s v="17111"/>
    <s v="63136"/>
    <s v="JL P TERNATE RAYA E 2 NO 4"/>
    <s v="JL. MANGKUPRAJAN"/>
    <n v="107.033"/>
    <n v="107.038"/>
    <n v="-6.2430000000000003"/>
    <n v="-6.2401900000000001"/>
    <n v="0"/>
    <m/>
    <m/>
    <s v="6 14m 34.8s S, 107 1m 58.8s E"/>
    <s v="6 14m 24.684s S, 107 2m 16.8s E"/>
    <n v="0.63460929668767119"/>
    <x v="4"/>
    <n v="24"/>
    <n v="24"/>
    <n v="38"/>
    <n v="44"/>
    <n v="26"/>
    <x v="4"/>
    <x v="1"/>
    <x v="1"/>
  </r>
  <r>
    <s v="2023019990023929"/>
    <s v="KOTA BEKASI"/>
    <s v="BEKASI"/>
    <s v="RAWALUMBU"/>
    <s v="RAWALUMBU"/>
    <s v="PENGASINAN"/>
    <s v="PENGASINAN"/>
    <s v="17115"/>
    <s v="17115"/>
    <s v="JL. PAKOWI PENGASINAN"/>
    <s v="JL. PAKOWI PENGASINAN"/>
    <n v="107.009"/>
    <n v="107.01"/>
    <n v="-6.2690000000000001"/>
    <n v="-6.2699400000000001"/>
    <n v="100"/>
    <m/>
    <m/>
    <s v="6 16m 8.4s S, 107 0m 32.4s E"/>
    <s v="6 16m 11.784s S, 107 0m 36s E"/>
    <n v="0.1518265373579584"/>
    <x v="5"/>
    <n v="100"/>
    <n v="100"/>
    <n v="100"/>
    <n v="100"/>
    <n v="100"/>
    <x v="0"/>
    <x v="0"/>
    <x v="2"/>
  </r>
  <r>
    <s v="2023019990023950"/>
    <s v="GRESIK"/>
    <s v="GRESIK"/>
    <s v="GRESIK"/>
    <s v="GRESIK"/>
    <s v="TLOGO POJOK"/>
    <s v="TLOGO POJOK (TLOGOPOJOK)"/>
    <s v="61118"/>
    <s v="61118"/>
    <s v="GUBERNUR SURYO 5-D/38 "/>
    <s v="JL. GUBERNUR SURYO5-D/38 RT/RW 002/002"/>
    <n v="112.782"/>
    <m/>
    <n v="-7.1429999999999998"/>
    <m/>
    <n v="100"/>
    <m/>
    <s v="Blank"/>
    <s v="7 8m 34.8s S, 112 46m 55.2s E"/>
    <s v="0 0m 0s N, 0 0m 0s E"/>
    <m/>
    <x v="0"/>
    <n v="100"/>
    <n v="100"/>
    <n v="100"/>
    <n v="76"/>
    <n v="95.2"/>
    <x v="0"/>
    <x v="0"/>
    <x v="0"/>
  </r>
  <r>
    <s v="2023019990023972"/>
    <s v="GRESIK"/>
    <s v="GRESIK"/>
    <s v="DRIYOREJO"/>
    <s v="DRIYOREJO"/>
    <s v="KESAMBEN WETAN"/>
    <s v="KESAMBEN WETAN (KESAMBENWETAN)"/>
    <s v="61177"/>
    <s v="61177"/>
    <s v="KESAMBENWETAN"/>
    <s v="KESAMBENWETAN RT/RW 009/002"/>
    <n v="112.509"/>
    <m/>
    <n v="-7.1180000000000003"/>
    <m/>
    <n v="100"/>
    <m/>
    <s v="Blank"/>
    <s v="7 7m 4.8s S, 112 30m 32.4s E"/>
    <s v="0 0m 0s N, 0 0m 0s E"/>
    <m/>
    <x v="0"/>
    <n v="100"/>
    <n v="100"/>
    <n v="100"/>
    <n v="100"/>
    <n v="100"/>
    <x v="0"/>
    <x v="0"/>
    <x v="0"/>
  </r>
  <r>
    <s v="2023019990023999"/>
    <s v="KOTA BANJARBARU"/>
    <s v="BANJARBARU"/>
    <s v="BANJARBARU UTARA"/>
    <s v="BANJARBARU UTARA (BANJAR BARU UTARA)"/>
    <s v="SUNGAI ULIN"/>
    <s v="SEI/SUNGAI ULIN"/>
    <s v="70714"/>
    <s v="70714"/>
    <s v="KOMPLEK ORCID A 1"/>
    <s v="JL IR P M NOOR KOMPLEK GREEN ORCID A 11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94"/>
    <n v="98.8"/>
    <x v="0"/>
    <x v="0"/>
    <x v="0"/>
  </r>
  <r>
    <s v="2023019990024009"/>
    <s v="GRESIK"/>
    <s v="GRESIK"/>
    <s v="MENGANTI"/>
    <s v="MENGANTI"/>
    <s v="PRANTI"/>
    <s v="PRANTI"/>
    <s v="61174"/>
    <s v="61174"/>
    <s v="DUSUN KEMOROGAN "/>
    <s v="DUSUN KEMOROGAN RT/RW 003/007"/>
    <n v="112.539"/>
    <m/>
    <n v="-7.29"/>
    <m/>
    <n v="100"/>
    <m/>
    <s v="Blank"/>
    <s v="7 17m 24s S, 112 32m 20.4s E"/>
    <s v="0 0m 0s N, 0 0m 0s E"/>
    <m/>
    <x v="0"/>
    <n v="100"/>
    <n v="100"/>
    <n v="100"/>
    <n v="100"/>
    <n v="100"/>
    <x v="0"/>
    <x v="0"/>
    <x v="0"/>
  </r>
  <r>
    <s v="2023019990024014"/>
    <s v="KOTA ADM. JAKARTA SELATAN"/>
    <s v="ACEH BESAR"/>
    <s v="JAGAKARSA"/>
    <s v="INGIN JAYA"/>
    <s v="TANJUNG BARAT"/>
    <s v="REULOH"/>
    <s v="12530"/>
    <s v="23371"/>
    <s v="JALAN JAMBU I"/>
    <s v="GAMPONG REULOH"/>
    <n v="106.85"/>
    <n v="106.842"/>
    <n v="-6.3049999999999997"/>
    <n v="-6.31121"/>
    <n v="0"/>
    <m/>
    <m/>
    <s v="6 18m 18s S, 106 50m 60s E"/>
    <s v="6 18m 40.356s S, 106 50m 31.2s E"/>
    <n v="1.1203586435714341"/>
    <x v="1"/>
    <n v="24"/>
    <n v="32"/>
    <n v="21"/>
    <n v="22"/>
    <n v="19.8"/>
    <x v="7"/>
    <x v="1"/>
    <x v="1"/>
  </r>
  <r>
    <s v="2023019990024019"/>
    <s v="KOTA BEKASI"/>
    <s v="KEBUMEN"/>
    <s v="RAWALUMBU"/>
    <s v="KEBUMEN"/>
    <s v="PENGASINAN"/>
    <s v="PANJER"/>
    <s v="17115"/>
    <s v="54312"/>
    <s v="PERUM GRAHA MUTIARA SPOTRTS CLUB BLOK E20"/>
    <s v="GANG TANJUNG 3/20"/>
    <n v="107.009"/>
    <n v="107.01600000000001"/>
    <n v="-6.2690000000000001"/>
    <n v="-6.2666700000000004"/>
    <n v="0"/>
    <m/>
    <m/>
    <s v="6 16m 8.4s S, 107 0m 32.4s E"/>
    <s v="6 16m 0.012s S, 107 0m 57.6s E"/>
    <n v="0.81634119847596176"/>
    <x v="4"/>
    <n v="22"/>
    <n v="25"/>
    <n v="38"/>
    <n v="24"/>
    <n v="21.8"/>
    <x v="4"/>
    <x v="1"/>
    <x v="1"/>
  </r>
  <r>
    <s v="2023019990024029"/>
    <s v="GRESIK"/>
    <s v="GRESIK"/>
    <s v="BENJENG"/>
    <s v="BENJENG"/>
    <s v="KALIPADANG"/>
    <s v="KALIPADANG"/>
    <s v="61172"/>
    <s v="61172"/>
    <s v="DSN GESING "/>
    <s v="DSN GESING RT/RW 006/003"/>
    <n v="112.47199999999999"/>
    <m/>
    <n v="-7.2489999999999997"/>
    <m/>
    <n v="100"/>
    <m/>
    <s v="Blank"/>
    <s v="7 14m 56.4s S, 112 28m 19.2s E"/>
    <s v="0 0m 0s N, 0 0m 0s E"/>
    <m/>
    <x v="0"/>
    <n v="100"/>
    <n v="100"/>
    <n v="100"/>
    <n v="100"/>
    <n v="100"/>
    <x v="0"/>
    <x v="0"/>
    <x v="0"/>
  </r>
  <r>
    <s v="2023019990024039"/>
    <s v="GRESIK"/>
    <s v="GRESIK"/>
    <s v="WRINGINANOM"/>
    <s v="WRINGINANOM (WRINGIN ANOM)"/>
    <s v="SEMBUNG"/>
    <s v="SEMBUNG"/>
    <s v="61176"/>
    <s v="61176"/>
    <s v="SEMBUNG"/>
    <s v="SEMBUNG RT/RW 001/001"/>
    <n v="112.565"/>
    <m/>
    <n v="-7.8449999999999998"/>
    <m/>
    <n v="100"/>
    <m/>
    <s v="Blank"/>
    <s v="7 50m 42s S, 112 33m 54s E"/>
    <s v="0 0m 0s N, 0 0m 0s E"/>
    <m/>
    <x v="0"/>
    <n v="100"/>
    <n v="100"/>
    <n v="100"/>
    <n v="100"/>
    <n v="100"/>
    <x v="0"/>
    <x v="0"/>
    <x v="0"/>
  </r>
  <r>
    <s v="2023019990024049"/>
    <s v="GRESIK"/>
    <s v="GRESIK"/>
    <s v="BUNGAH"/>
    <s v="BUNGAH"/>
    <s v="SIDOKUMPUL"/>
    <s v="SIDOKUMPUL"/>
    <s v="61152"/>
    <s v="61152"/>
    <s v="ANYELIR NO. 5 PERUM BP WETAN"/>
    <s v="JL. ANYELIR NO. 5 PERUM BP WETAN RT/RW 004/006"/>
    <n v="112.563"/>
    <m/>
    <n v="-7.032"/>
    <m/>
    <n v="100"/>
    <m/>
    <s v="Blank"/>
    <s v="7 1m 55.2s S, 112 33m 46.8s E"/>
    <s v="0 0m 0s N, 0 0m 0s E"/>
    <m/>
    <x v="0"/>
    <n v="100"/>
    <n v="100"/>
    <n v="100"/>
    <n v="100"/>
    <n v="100"/>
    <x v="0"/>
    <x v="0"/>
    <x v="0"/>
  </r>
  <r>
    <s v="2023019990024111"/>
    <s v="SIDOARJO"/>
    <s v="SIDOARJO"/>
    <s v="GEDANGAN"/>
    <s v="GEDANGAN"/>
    <s v="KETAJEN"/>
    <s v="KETAJEN"/>
    <s v="61254"/>
    <s v="61254"/>
    <s v="PSJ CLUSTER NAGOYA BLOK GI NO 3 "/>
    <s v="PURI SURYA JAYA TAMAN NAGOYA BLOK G1 NO 3"/>
    <n v="112.736"/>
    <m/>
    <n v="-7.3849999999999998"/>
    <m/>
    <n v="100"/>
    <m/>
    <s v="Blank"/>
    <s v="7 23m 6s S, 112 44m 9.6s E"/>
    <s v="0 0m 0s N, 0 0m 0s E"/>
    <m/>
    <x v="0"/>
    <n v="100"/>
    <n v="100"/>
    <n v="100"/>
    <n v="68"/>
    <n v="93.6"/>
    <x v="0"/>
    <x v="0"/>
    <x v="0"/>
  </r>
  <r>
    <s v="2023019990024126"/>
    <s v="BEKASI"/>
    <s v="JAKARTA SELATAN"/>
    <s v="TAMBUN SELATAN"/>
    <s v="KEBAYORAN LAMA"/>
    <s v="SUMBERJAYA"/>
    <s v="GROGOL UTARA"/>
    <s v="17510"/>
    <s v="12210"/>
    <s v="PERUM GRIYA ASRI II BLOK I 35 NO 05"/>
    <s v="JLN TANAH BARU I"/>
    <n v="107.08199999999999"/>
    <n v="107.07899999999999"/>
    <n v="-6.2080000000000002"/>
    <n v="-6.2298099999999996"/>
    <n v="0"/>
    <m/>
    <m/>
    <s v="6 12m 28.8s S, 107 4m 55.2s E"/>
    <s v="6 13m 47.316s S, 107 4m 44.4s E"/>
    <n v="2.434652737421116"/>
    <x v="1"/>
    <n v="29"/>
    <n v="50"/>
    <n v="27"/>
    <n v="24"/>
    <n v="26"/>
    <x v="4"/>
    <x v="1"/>
    <x v="1"/>
  </r>
  <r>
    <s v="2023019990024132"/>
    <s v="GRESIK"/>
    <s v="GRESIK"/>
    <s v="KEBOMAS"/>
    <s v="KEBOMAS"/>
    <s v="KEMBANGAN"/>
    <s v="KEMBANGAN"/>
    <s v="61124"/>
    <s v="61124"/>
    <s v="DR WAHIDIN SHD NO 49"/>
    <s v="DR.WAHIDIN SHD RT/RW 004/008 NO 49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  <x v="0"/>
    <x v="0"/>
  </r>
  <r>
    <s v="2023019990024143"/>
    <s v="GRESIK"/>
    <s v="GRESIK"/>
    <s v="KEBOMAS"/>
    <s v="KEBOMAS"/>
    <s v="DAHANREJO"/>
    <s v="DAHANREJO"/>
    <s v="61124"/>
    <s v="61124"/>
    <s v="DAHANREJO"/>
    <s v="RT 01 RW 02"/>
    <n v="112.593"/>
    <m/>
    <n v="-7.1609999999999996"/>
    <m/>
    <n v="100"/>
    <m/>
    <s v="Blank"/>
    <s v="7 9m 39.6s S, 112 35m 34.8s E"/>
    <s v="0 0m 0s N, 0 0m 0s E"/>
    <m/>
    <x v="0"/>
    <n v="100"/>
    <n v="100"/>
    <n v="100"/>
    <n v="10"/>
    <n v="82"/>
    <x v="1"/>
    <x v="0"/>
    <x v="0"/>
  </r>
  <r>
    <s v="2023019990024148"/>
    <s v="GRESIK"/>
    <s v="GRESIK"/>
    <s v="MENGANTI"/>
    <s v="MENGANTI"/>
    <s v="SIDOWUNGU"/>
    <s v="SIDOWUNGU"/>
    <s v="61174"/>
    <s v="61174"/>
    <s v="PERUM GOLDEN BERRY CLUSTER ONIX BLOK AG 15"/>
    <s v="PERUM GOLDEN BERRY CLUSTER ONIX BLOK AG 15"/>
    <n v="112.59699999999999"/>
    <m/>
    <n v="-7.3"/>
    <m/>
    <n v="100"/>
    <m/>
    <s v="Blank"/>
    <s v="7 17m 60s S, 112 35m 49.2s E"/>
    <s v="0 0m 0s N, 0 0m 0s E"/>
    <m/>
    <x v="0"/>
    <n v="100"/>
    <n v="100"/>
    <n v="100"/>
    <n v="100"/>
    <n v="100"/>
    <x v="0"/>
    <x v="0"/>
    <x v="0"/>
  </r>
  <r>
    <s v="2023019990024153"/>
    <s v="GRESIK"/>
    <s v="GRESIK"/>
    <s v="BALONGPANGGANG"/>
    <s v="BALONGPANGGANG (BALONG PANGGANG)"/>
    <s v="KLOTOK"/>
    <s v="KLOTOK"/>
    <s v="61173"/>
    <s v="61173"/>
    <s v="DSN KLOTOK"/>
    <s v="DSN. KLOTOK RT/RW 002/002"/>
    <n v="112.506"/>
    <m/>
    <n v="-7.0119999999999996"/>
    <m/>
    <n v="100"/>
    <m/>
    <s v="Blank"/>
    <s v="7 0m 43.2s S, 112 30m 21.6s E"/>
    <s v="0 0m 0s N, 0 0m 0s E"/>
    <m/>
    <x v="0"/>
    <n v="100"/>
    <n v="100"/>
    <n v="100"/>
    <n v="100"/>
    <n v="100"/>
    <x v="0"/>
    <x v="0"/>
    <x v="0"/>
  </r>
  <r>
    <s v="2023019990024177"/>
    <s v="GRESIK"/>
    <s v="GRESIK"/>
    <s v="BUNGAH"/>
    <s v="BUNGAH"/>
    <s v="SIDOREJO"/>
    <s v="SIDOREJO"/>
    <s v="61152"/>
    <s v="61152"/>
    <s v="SIDOREJO "/>
    <s v="SIDOREJO RT/RW 003/001"/>
    <n v="112.54"/>
    <m/>
    <n v="-7.0490000000000004"/>
    <m/>
    <n v="100"/>
    <m/>
    <s v="Blank"/>
    <s v="7 2m 56.4s S, 112 32m 24s E"/>
    <s v="0 0m 0s N, 0 0m 0s E"/>
    <m/>
    <x v="0"/>
    <n v="100"/>
    <n v="100"/>
    <n v="100"/>
    <n v="100"/>
    <n v="100"/>
    <x v="0"/>
    <x v="0"/>
    <x v="0"/>
  </r>
  <r>
    <s v="2023019990024195"/>
    <s v="GRESIK"/>
    <s v="GRESIK"/>
    <s v="MANYAR"/>
    <s v="MANYAR"/>
    <s v="SUCI"/>
    <s v="SUCI"/>
    <s v="61151"/>
    <s v="61151"/>
    <s v="GRIYA SUCI PERMAI BLOK D 1 NO. 9 "/>
    <s v="GRIYA SUCI PERMAI BLOK D 1 NO. 9 RT/RW 008/008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100"/>
    <n v="100"/>
    <x v="0"/>
    <x v="0"/>
    <x v="0"/>
  </r>
  <r>
    <s v="2023019990024223"/>
    <s v="KOTA SURABAYA"/>
    <s v="SURABAYA"/>
    <s v="SEMAMPIR"/>
    <s v="SEMAMPIR"/>
    <s v="UJUNG"/>
    <s v="UJUNG"/>
    <s v="60155"/>
    <s v="60155"/>
    <s v="GUAWIJAYA 45 "/>
    <s v="GUAWIJAYA 45 RT 011 RW016 KELURAHAN UJUNG KECAMATAN SEMAMPIR KOTA SURABAYA"/>
    <n v="112.747"/>
    <m/>
    <n v="-7.2080000000000002"/>
    <m/>
    <n v="100"/>
    <m/>
    <s v="Blank"/>
    <s v="7 12m 28.8s S, 112 44m 49.2s E"/>
    <s v="0 0m 0s N, 0 0m 0s E"/>
    <m/>
    <x v="0"/>
    <n v="100"/>
    <n v="100"/>
    <n v="100"/>
    <n v="100"/>
    <n v="100"/>
    <x v="0"/>
    <x v="0"/>
    <x v="0"/>
  </r>
  <r>
    <s v="2023019990024226"/>
    <s v="GRESIK"/>
    <s v="GRESIK"/>
    <s v="KEDAMEAN"/>
    <s v="KEDAMEAN"/>
    <s v="CERMEN"/>
    <s v="CERMEN"/>
    <s v="61175"/>
    <s v="61175"/>
    <s v="DSN GOREKAN LOR "/>
    <s v="DUSUN GOREKAN LOR RT/RW 011/006"/>
    <n v="112.515"/>
    <m/>
    <n v="-7.2779999999999996"/>
    <m/>
    <n v="100"/>
    <m/>
    <s v="Blank"/>
    <s v="7 16m 40.8s S, 112 30m 54s E"/>
    <s v="0 0m 0s N, 0 0m 0s E"/>
    <m/>
    <x v="0"/>
    <n v="100"/>
    <n v="100"/>
    <n v="100"/>
    <n v="85"/>
    <n v="97"/>
    <x v="0"/>
    <x v="0"/>
    <x v="0"/>
  </r>
  <r>
    <s v="2023019990024229"/>
    <s v="LAMONGAN"/>
    <s v="LAMONGAN"/>
    <s v="TIKUNG"/>
    <s v="TIKUNG"/>
    <s v="JATIREJO"/>
    <s v="JATIREJO"/>
    <s v="62281"/>
    <s v="62280"/>
    <s v="DESA JATI DUISUN TOPENG"/>
    <s v="TOPENG RT/RW 002/003"/>
    <n v="112.411"/>
    <m/>
    <n v="-7.1879999999999997"/>
    <m/>
    <n v="0"/>
    <m/>
    <s v="Blank"/>
    <s v="7 11m 16.8s S, 112 24m 39.6s E"/>
    <s v="0 0m 0s N, 0 0m 0s E"/>
    <m/>
    <x v="0"/>
    <n v="100"/>
    <n v="100"/>
    <n v="100"/>
    <n v="47"/>
    <n v="69.400000000000006"/>
    <x v="8"/>
    <x v="1"/>
    <x v="0"/>
  </r>
  <r>
    <s v="2023019990024232"/>
    <s v="BANDUNG BARAT"/>
    <s v="BANDUNG"/>
    <s v="CISARUA"/>
    <s v="BABAKAN CIPARAY"/>
    <s v="PADAASIH"/>
    <s v="BABAKAN CIPARAY"/>
    <s v="40551"/>
    <s v="40223"/>
    <s v="KAMURANG GIRANG NO 101"/>
    <s v="JL CARINGIN CIKUNGKURAK RT 004 RW 006  KEL BABAKAN CIPARAY KEC BABAKAN CIPARAY "/>
    <n v="107.559"/>
    <m/>
    <n v="-6.84"/>
    <m/>
    <n v="0"/>
    <m/>
    <s v="Blank"/>
    <s v="6 50m 24s S, 107 33m 32.4s E"/>
    <s v="0 0m 0s N, 0 0m 0s E"/>
    <m/>
    <x v="0"/>
    <n v="100"/>
    <n v="45"/>
    <n v="26"/>
    <n v="27"/>
    <n v="39.6"/>
    <x v="5"/>
    <x v="1"/>
    <x v="0"/>
  </r>
  <r>
    <s v="2023019990024242"/>
    <s v="GRESIK"/>
    <s v="GRESIK"/>
    <s v="DRIYOREJO"/>
    <s v="DRIYOREJO"/>
    <s v="MOJOSARI REJO"/>
    <s v="MOJOSARI REJO (MOJOSARIREJO)"/>
    <s v="61177"/>
    <s v="61177"/>
    <s v="PERUMAHAN GRIYA KENCANA BLOK IV C/14 "/>
    <s v="PERUMAHAN GRIYA KENCANA BLOK IV C/14 RT1 RW9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  <x v="0"/>
    <x v="0"/>
  </r>
  <r>
    <s v="2023019990024252"/>
    <s v="GRESIK"/>
    <s v="GRESIK"/>
    <s v="CERME"/>
    <s v="CERME"/>
    <s v="BANJARSARI"/>
    <s v="BANJARSARI"/>
    <s v="61171"/>
    <s v="61171"/>
    <s v="BANJARSARI "/>
    <s v="BANJARSARI RT/RW 002/001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100"/>
    <n v="100"/>
    <x v="0"/>
    <x v="0"/>
    <x v="0"/>
  </r>
  <r>
    <s v="2023019990024286"/>
    <s v="KOTA ADM. JAKARTA SELATAN"/>
    <s v="JAKARTA SELATAN"/>
    <s v="PESANGGRAHAN"/>
    <s v="PESANGGRAHAN"/>
    <s v="BINTARO"/>
    <s v="BINTARO"/>
    <s v="12330"/>
    <s v="12330"/>
    <s v="DEPSOS XII NO. 24"/>
    <s v="KOMPLEK DEPSOS XII NO. 24"/>
    <n v="106.761"/>
    <n v="106.762"/>
    <n v="-6.2670000000000003"/>
    <n v="-6.2625599999999997"/>
    <n v="100"/>
    <m/>
    <m/>
    <s v="6 16m 1.2s S, 106 45m 39.6s E"/>
    <s v="6 15m 45.216s S, 106 45m 43.2s E"/>
    <n v="0.50332373744491121"/>
    <x v="4"/>
    <n v="100"/>
    <n v="100"/>
    <n v="100"/>
    <n v="100"/>
    <n v="100"/>
    <x v="0"/>
    <x v="0"/>
    <x v="1"/>
  </r>
  <r>
    <s v="2023019990024296"/>
    <s v="GRESIK"/>
    <s v="GRESIK"/>
    <s v="KEBOMAS"/>
    <s v="KEBOMAS"/>
    <s v="SINGOSARI"/>
    <s v="SINGOSARI"/>
    <s v="61122"/>
    <s v="61122"/>
    <s v="VETERAN GG IX/69"/>
    <s v="NOMOR 1"/>
    <n v="112.651"/>
    <m/>
    <n v="-7.1840000000000002"/>
    <m/>
    <n v="100"/>
    <m/>
    <s v="Blank"/>
    <s v="7 11m 2.4s S, 112 39m 3.6s E"/>
    <s v="0 0m 0s N, 0 0m 0s E"/>
    <m/>
    <x v="0"/>
    <n v="100"/>
    <n v="100"/>
    <n v="100"/>
    <n v="17"/>
    <n v="83.4"/>
    <x v="1"/>
    <x v="0"/>
    <x v="0"/>
  </r>
  <r>
    <s v="2023019990024299"/>
    <s v="GRESIK"/>
    <s v="GRESIK"/>
    <s v="BALONGPANGGANG"/>
    <s v="BALONGPANGGANG (BALONG PANGGANG)"/>
    <s v="TANAHLANDEAN"/>
    <s v="TANAHLANDEAN"/>
    <s v="61173"/>
    <s v="61173"/>
    <s v="DSN LANDIAN "/>
    <s v="DSN LANDIAN RT/RW 002/001"/>
    <n v="112.53100000000001"/>
    <m/>
    <n v="-7.0449999999999999"/>
    <m/>
    <n v="100"/>
    <m/>
    <s v="Blank"/>
    <s v="7 2m 42s S, 112 31m 51.6s E"/>
    <s v="0 0m 0s N, 0 0m 0s E"/>
    <m/>
    <x v="0"/>
    <n v="100"/>
    <n v="100"/>
    <n v="100"/>
    <n v="100"/>
    <n v="100"/>
    <x v="0"/>
    <x v="0"/>
    <x v="0"/>
  </r>
  <r>
    <s v="2023019990024320"/>
    <s v="KOTA BEKASI"/>
    <s v="BEKASI"/>
    <s v="PONDOKGEDE"/>
    <s v="PONDOKGEDE (PONDOK GEDE)"/>
    <s v="JATIMAKMUR"/>
    <s v="JATIMAKMUR"/>
    <s v="17413"/>
    <s v="17413"/>
    <s v="JL. MASJID HUDAL ISLAM 36"/>
    <s v="JL. MASJID HUDAL ISLAM 36"/>
    <n v="106.929"/>
    <n v="106.922"/>
    <n v="-6.28"/>
    <n v="-6.2872399999999997"/>
    <n v="100"/>
    <m/>
    <m/>
    <s v="6 16m 48s S, 106 55m 44.4s E"/>
    <s v="6 17m 14.064s S, 106 55m 19.2s E"/>
    <n v="1.114015487535535"/>
    <x v="1"/>
    <n v="100"/>
    <n v="100"/>
    <n v="100"/>
    <n v="100"/>
    <n v="100"/>
    <x v="0"/>
    <x v="0"/>
    <x v="1"/>
  </r>
  <r>
    <s v="2023019990024331"/>
    <s v="KOTA ADM. JAKARTA PUSAT"/>
    <s v="SLEMAN"/>
    <s v="TANAH ABANG"/>
    <s v="PRAMBANAN"/>
    <s v="BENDUNGAN HILIR"/>
    <s v="BOKOHARJO (BOKO HARJO)"/>
    <s v="10210"/>
    <s v="55572"/>
    <s v="MUTIARA GANG TAULADAN NO 11"/>
    <s v="NGORO ORO"/>
    <n v="106.807"/>
    <n v="106.815"/>
    <n v="-6.2080000000000002"/>
    <n v="-6.2078800000000003"/>
    <n v="0"/>
    <m/>
    <m/>
    <s v="6 12m 28.8s S, 106 48m 25.2s E"/>
    <s v="6 12m 28.368s S, 106 48m 54s E"/>
    <n v="0.88546779800095587"/>
    <x v="4"/>
    <n v="7"/>
    <n v="60"/>
    <n v="29"/>
    <n v="28"/>
    <n v="24.8"/>
    <x v="4"/>
    <x v="1"/>
    <x v="1"/>
  </r>
  <r>
    <s v="2023019990024337"/>
    <s v="KOTA BANJARBARU"/>
    <s v="BANJARBARU"/>
    <s v="LANDASAN ULIN"/>
    <s v="LANDASAN ULIN"/>
    <s v="GUNTUNG MANGGIS"/>
    <s v="GUNTUNG MANGGIS"/>
    <s v="70724"/>
    <s v="70724"/>
    <s v="GUNTUNG HARAPAN "/>
    <s v="JL GUNTUNG HARAPAN RT 035RW005 KEL GUNTUNG MANGGIS KECAMATAN LANDASAN ULIN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3019990024342"/>
    <s v="SIDOARJO"/>
    <s v="SIDOARJO"/>
    <s v="WARU"/>
    <s v="WARU"/>
    <s v="TROPODO"/>
    <s v="TROPODO"/>
    <s v="61256"/>
    <s v="61256"/>
    <s v="PROGO FK-20 WISMA TROPODO"/>
    <s v="JL PROGO FK-20 WISMA TROPODO"/>
    <n v="112.758"/>
    <m/>
    <n v="-7.3579999999999997"/>
    <m/>
    <n v="100"/>
    <m/>
    <s v="Blank"/>
    <s v="7 21m 28.8s S, 112 45m 28.8s E"/>
    <s v="0 0m 0s N, 0 0m 0s E"/>
    <m/>
    <x v="0"/>
    <n v="100"/>
    <n v="100"/>
    <n v="100"/>
    <n v="100"/>
    <n v="100"/>
    <x v="0"/>
    <x v="0"/>
    <x v="0"/>
  </r>
  <r>
    <s v="2023019990024350"/>
    <s v="GRESIK"/>
    <s v="GRESIK"/>
    <s v="BENJENG"/>
    <s v="BENJENG"/>
    <s v="BALONGMOJO"/>
    <s v="BALONGMOJO"/>
    <s v="61172"/>
    <s v="61172"/>
    <s v="BALONG MOJO KULON"/>
    <s v="BALONG MOJO KULON RT/RW 001/001"/>
    <n v="112.48099999999999"/>
    <m/>
    <n v="-7.2910000000000004"/>
    <m/>
    <n v="100"/>
    <m/>
    <s v="Blank"/>
    <s v="7 17m 27.6s S, 112 28m 51.6s E"/>
    <s v="0 0m 0s N, 0 0m 0s E"/>
    <m/>
    <x v="0"/>
    <n v="100"/>
    <n v="100"/>
    <n v="100"/>
    <n v="100"/>
    <n v="100"/>
    <x v="0"/>
    <x v="0"/>
    <x v="0"/>
  </r>
  <r>
    <s v="2023019990024360"/>
    <s v="BANDUNG"/>
    <s v="BANDUNG"/>
    <s v="BALEENDAH"/>
    <s v="BOJONGLOA KIDUL"/>
    <s v="RANCAMANYAR"/>
    <s v="KEBON LEGA"/>
    <s v="40375"/>
    <s v="40235"/>
    <s v="KAVLING NUSA SARI INDAH NO 9"/>
    <s v="JL.SOEKARNA HATTA RT 001 RW 006 KELURAHAN BOJONGLEGA KECAMATAN BOJONGLOA KIDUL"/>
    <n v="107.59399999999999"/>
    <m/>
    <n v="-6.9880000000000004"/>
    <m/>
    <n v="0"/>
    <m/>
    <s v="Blank"/>
    <s v="6 59m 16.8s S, 107 35m 38.4s E"/>
    <s v="0 0m 0s N, 0 0m 0s E"/>
    <m/>
    <x v="0"/>
    <n v="100"/>
    <n v="25"/>
    <n v="10"/>
    <n v="25"/>
    <n v="32"/>
    <x v="5"/>
    <x v="1"/>
    <x v="0"/>
  </r>
  <r>
    <s v="2023019990024385"/>
    <s v="GRESIK"/>
    <s v="GRESIK"/>
    <s v="KEDAMEAN"/>
    <s v="KEDAMEAN"/>
    <s v="KEDAMEAN"/>
    <s v="KEDAMEAN"/>
    <s v="61175"/>
    <s v="61175"/>
    <s v="KEDAMEAN"/>
    <s v="KEDAMEAN RT/RW 006/004"/>
    <n v="112.557"/>
    <m/>
    <n v="-7.3239999999999998"/>
    <m/>
    <n v="100"/>
    <m/>
    <s v="Blank"/>
    <s v="7 19m 26.4s S, 112 33m 25.2s E"/>
    <s v="0 0m 0s N, 0 0m 0s E"/>
    <m/>
    <x v="0"/>
    <n v="100"/>
    <n v="100"/>
    <n v="100"/>
    <n v="100"/>
    <n v="100"/>
    <x v="0"/>
    <x v="0"/>
    <x v="0"/>
  </r>
  <r>
    <s v="2023019990024392"/>
    <s v="MUARO JAMBI"/>
    <s v="MUARO JAMBI"/>
    <s v="JAMBI LUAR KOTA"/>
    <s v="JAMBI LUAR KOTA"/>
    <s v="PIJOAN"/>
    <s v="PIJOAN"/>
    <s v="36361"/>
    <s v="36361"/>
    <s v="PIJOAN RT 004 RW 002 KELURAHAN PIJOAN KECAMATAN JAMBI LUAR KOTA KABUPATEN MUARO JAMBI"/>
    <s v="PIJOAN RT 004 RW 002 KELURAHAN PIJOAN KECAMATAN JAMBI LUAR KOTA KABUPATEN MUARO JAMBI"/>
    <n v="103.468"/>
    <m/>
    <n v="-1.587"/>
    <m/>
    <n v="100"/>
    <m/>
    <s v="Blank"/>
    <s v="1 35m 13.2s S, 103 28m 4.8s E"/>
    <s v="0 0m 0s N, 0 0m 0s E"/>
    <m/>
    <x v="0"/>
    <n v="100"/>
    <n v="100"/>
    <n v="100"/>
    <n v="100"/>
    <n v="100"/>
    <x v="0"/>
    <x v="0"/>
    <x v="0"/>
  </r>
  <r>
    <s v="2023019990024425"/>
    <s v="GRESIK"/>
    <s v="GRESIK"/>
    <s v="DRIYOREJO"/>
    <s v="DRIYOREJO"/>
    <s v="SUMPUT"/>
    <s v="SUMPUT"/>
    <s v="61177"/>
    <s v="61177"/>
    <s v="SUMPUT ASRI BLOK DV-07 "/>
    <s v="SUMPUT ASRI BLOK DV-07 RT/RW 042/009"/>
    <n v="112.593"/>
    <m/>
    <n v="-7.3369999999999997"/>
    <m/>
    <n v="100"/>
    <m/>
    <s v="Blank"/>
    <s v="7 20m 13.2s S, 112 35m 34.8s E"/>
    <s v="0 0m 0s N, 0 0m 0s E"/>
    <m/>
    <x v="0"/>
    <n v="100"/>
    <n v="100"/>
    <n v="100"/>
    <n v="100"/>
    <n v="100"/>
    <x v="0"/>
    <x v="0"/>
    <x v="0"/>
  </r>
  <r>
    <s v="2023019990024458"/>
    <s v="GRESIK"/>
    <s v="GRESIK"/>
    <s v="DRIYOREJO"/>
    <s v="DRIYOREJO"/>
    <s v="RANDEGANSARI"/>
    <s v="RANDEGANSARI"/>
    <s v="61177"/>
    <s v="61177"/>
    <s v="RANDEGANSARI  "/>
    <s v="RANDEGANSARI RT/RW 001/003"/>
    <n v="112.535"/>
    <m/>
    <n v="-7.0990000000000002"/>
    <m/>
    <n v="100"/>
    <m/>
    <s v="Blank"/>
    <s v="7 5m 56.4s S, 112 32m 6s E"/>
    <s v="0 0m 0s N, 0 0m 0s E"/>
    <m/>
    <x v="0"/>
    <n v="100"/>
    <n v="100"/>
    <n v="100"/>
    <n v="100"/>
    <n v="100"/>
    <x v="0"/>
    <x v="0"/>
    <x v="0"/>
  </r>
  <r>
    <s v="2023019990024462"/>
    <s v="GRESIK"/>
    <s v="GRESIK"/>
    <s v="DRIYOREJO"/>
    <s v="DRIYOREJO"/>
    <s v="MOJOSARI REJO"/>
    <s v="MOJOSARI REJO (MOJOSARIREJO)"/>
    <s v="61177"/>
    <s v="61177"/>
    <s v="MOJOSARIREJO"/>
    <s v="MOJOSARIREJO RT/RW 005/002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  <x v="0"/>
    <x v="0"/>
  </r>
  <r>
    <s v="2023019990024499"/>
    <s v="KOTA ADM. JAKARTA TIMUR"/>
    <s v="JAKARTA TIMUR"/>
    <s v="PULOGADUNG"/>
    <s v="PULOGADUNG (PULO GADUNG)"/>
    <s v="CIPINANG"/>
    <s v="CIPINANG"/>
    <s v="13240"/>
    <s v="13240"/>
    <s v="ASRAMA POLRI CIPINANG"/>
    <s v="ASRAMA POLRI CIPINANG"/>
    <n v="106.89"/>
    <n v="106.892"/>
    <n v="-6.202"/>
    <n v="-6.2074299999999996"/>
    <n v="100"/>
    <m/>
    <m/>
    <s v="6 12m 7.2s S, 106 53m 24s E"/>
    <s v="6 12m 26.748s S, 106 53m 31.2s E"/>
    <n v="0.63998410878703182"/>
    <x v="4"/>
    <n v="100"/>
    <n v="100"/>
    <n v="100"/>
    <n v="100"/>
    <n v="100"/>
    <x v="0"/>
    <x v="0"/>
    <x v="1"/>
  </r>
  <r>
    <s v="2023019990024559"/>
    <s v="MUARO JAMBI"/>
    <s v="MUARO JAMBI"/>
    <s v="KUMPEH ULU"/>
    <s v="KUMPEH ULU"/>
    <s v="KASANG PUDAK"/>
    <s v="KASANG PUDAK"/>
    <s v="36373"/>
    <s v="36373"/>
    <s v="JL  RAYA KASANG PUDAK LRG PESANTREN AL FAQIH RT 038 RW 005 PERUMAHAN KASANG PUDAK PERMAI NO 08"/>
    <s v="JL  RAYA KASANG PUDAK LRG PESANTREN AL FAQIH RT 038 RW 005 PERUMAHAN KASANG PUDAK PERMAI NO 08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19990024587"/>
    <s v="GRESIK"/>
    <s v="GRESIK"/>
    <s v="BALONGPANGGANG"/>
    <s v="BALONGPANGGANG (BALONG PANGGANG)"/>
    <s v="DOHOAGUNG"/>
    <s v="DOHOAGUNG"/>
    <s v="61173"/>
    <s v="61173"/>
    <s v="DSN GRABAKAN "/>
    <s v="DSN. GRABAKAN RT/RW 001/001"/>
    <n v="112.53700000000001"/>
    <m/>
    <n v="-7.05"/>
    <m/>
    <n v="100"/>
    <m/>
    <s v="Blank"/>
    <s v="7 2m 60s S, 112 32m 13.2s E"/>
    <s v="0 0m 0s N, 0 0m 0s E"/>
    <m/>
    <x v="0"/>
    <n v="100"/>
    <n v="100"/>
    <n v="100"/>
    <n v="100"/>
    <n v="100"/>
    <x v="0"/>
    <x v="0"/>
    <x v="0"/>
  </r>
  <r>
    <s v="2023019990024591"/>
    <s v="BATANGHARI"/>
    <s v="BATANG HARI"/>
    <s v="MUARA TEMBESI"/>
    <s v="MUARA TEMBESI"/>
    <s v="RAMBUTAN MASAM"/>
    <s v="RAMBUTAN MASAM"/>
    <s v="36653"/>
    <s v="36653"/>
    <s v="TANJUNG PASIR"/>
    <s v="TANJUNG PASIR"/>
    <n v="103.07599999999999"/>
    <m/>
    <n v="-1.694"/>
    <m/>
    <n v="100"/>
    <m/>
    <s v="Blank"/>
    <s v="1 41m 38.4s S, 103 4m 33.6s E"/>
    <s v="0 0m 0s N, 0 0m 0s E"/>
    <m/>
    <x v="0"/>
    <n v="95"/>
    <n v="100"/>
    <n v="100"/>
    <n v="100"/>
    <n v="99"/>
    <x v="0"/>
    <x v="0"/>
    <x v="0"/>
  </r>
  <r>
    <s v="2023019990024596"/>
    <s v="GRESIK"/>
    <s v="GRESIK"/>
    <s v="DRIYOREJO"/>
    <s v="DRIYOREJO"/>
    <s v="GADUNG"/>
    <s v="GADUNG"/>
    <s v="61177"/>
    <s v="61177"/>
    <s v="MIRAH DELIMA 7 / 12C / P59"/>
    <s v="JLN MIRAH DELIMA 7 12 C P 59 RT 023 RW 006 DESA GADUNG KEC DRIYOREJO GRESIK"/>
    <n v="112.628"/>
    <m/>
    <n v="-7.3150000000000004"/>
    <m/>
    <n v="100"/>
    <m/>
    <s v="Blank"/>
    <s v="7 18m 54s S, 112 37m 40.8s E"/>
    <s v="0 0m 0s N, 0 0m 0s E"/>
    <m/>
    <x v="0"/>
    <n v="100"/>
    <n v="100"/>
    <n v="100"/>
    <n v="78"/>
    <n v="95.6"/>
    <x v="0"/>
    <x v="0"/>
    <x v="0"/>
  </r>
  <r>
    <s v="2023019990024608"/>
    <s v="GRESIK"/>
    <s v="GRESIK"/>
    <s v="KEDAMEAN"/>
    <s v="KEDAMEAN"/>
    <s v="SIDORAHARJO"/>
    <s v="SIDORAHARJO"/>
    <s v="61175"/>
    <s v="61175"/>
    <s v="SIDOKEMBANG "/>
    <s v="SIDOKEMBANG RT/RW 002/001"/>
    <n v="112.497"/>
    <m/>
    <n v="-7.3220000000000001"/>
    <m/>
    <n v="100"/>
    <m/>
    <s v="Blank"/>
    <s v="7 19m 19.2s S, 112 29m 49.2s E"/>
    <s v="0 0m 0s N, 0 0m 0s E"/>
    <m/>
    <x v="0"/>
    <n v="100"/>
    <n v="100"/>
    <n v="100"/>
    <n v="100"/>
    <n v="100"/>
    <x v="0"/>
    <x v="0"/>
    <x v="0"/>
  </r>
  <r>
    <s v="2023019990024609"/>
    <s v="GRESIK"/>
    <s v="GRESIK"/>
    <s v="KEBOMAS"/>
    <s v="KEBOMAS"/>
    <s v="GULOMANTUNG"/>
    <s v="GULOMANTUNG"/>
    <s v="61124"/>
    <s v="61124"/>
    <s v="DUSUN BEJI "/>
    <s v="DUSUN BEJI GULOMANTUNG RT 006 RW 002"/>
    <n v="112.627"/>
    <m/>
    <n v="-7.1929999999999996"/>
    <m/>
    <n v="100"/>
    <m/>
    <s v="Blank"/>
    <s v="7 11m 34.8s S, 112 37m 37.2s E"/>
    <s v="0 0m 0s N, 0 0m 0s E"/>
    <m/>
    <x v="0"/>
    <n v="100"/>
    <n v="100"/>
    <n v="100"/>
    <n v="100"/>
    <n v="100"/>
    <x v="0"/>
    <x v="0"/>
    <x v="0"/>
  </r>
  <r>
    <s v="2023019990024612"/>
    <s v="KOTA ADM. JAKARTA TIMUR"/>
    <s v="DEPOK"/>
    <s v="CIPAYUNG"/>
    <s v="SAWANGAN"/>
    <s v="BAMBU APUS"/>
    <s v="SAWANGAN BARU"/>
    <s v="13890"/>
    <s v="16511"/>
    <s v="LELE 5 BAMBU APUS NO 9"/>
    <s v="JL.PEMUDA"/>
    <n v="106.90300000000001"/>
    <n v="106.89"/>
    <n v="-6.3090000000000002"/>
    <n v="-6.19339"/>
    <n v="0"/>
    <m/>
    <m/>
    <s v="6 18m 32.4s S, 106 54m 10.8s E"/>
    <s v="6 11m 36.204s S, 106 53m 24s E"/>
    <n v="12.865697570024921"/>
    <x v="7"/>
    <n v="15"/>
    <n v="38"/>
    <n v="26"/>
    <n v="13"/>
    <n v="18.399999999999999"/>
    <x v="7"/>
    <x v="1"/>
    <x v="1"/>
  </r>
  <r>
    <s v="2023019990024622"/>
    <s v="KOTA BEKASI"/>
    <s v="SURABAYA"/>
    <s v="PONDOK MELATI"/>
    <s v="GUBENG"/>
    <s v="JATIRAHAYU"/>
    <s v="AIRLANGGA"/>
    <s v="17414"/>
    <s v="60286"/>
    <s v="KUSUMA II "/>
    <s v="GUBENG KERTAJAYA 5-B/39"/>
    <n v="106.92100000000001"/>
    <n v="112.753"/>
    <n v="-6.2930000000000001"/>
    <n v="-7.2756600000000002"/>
    <n v="0"/>
    <m/>
    <m/>
    <s v="6 17m 34.8s S, 106 55m 15.6s E"/>
    <s v="7 16m 32.376s S, 112 45m 10.8s E"/>
    <n v="653.78245292676002"/>
    <x v="7"/>
    <n v="32"/>
    <n v="21"/>
    <n v="53"/>
    <n v="19"/>
    <n v="25"/>
    <x v="4"/>
    <x v="1"/>
    <x v="1"/>
  </r>
  <r>
    <s v="2023026460010489"/>
    <s v="BANDUNG"/>
    <s v="KAB. BANDUNG"/>
    <s v="CIWIDEY"/>
    <s v="CIWIDEY"/>
    <s v="RAWABOGO"/>
    <s v="RAWABOGO"/>
    <s v="40973"/>
    <s v="40973"/>
    <s v="SELONG"/>
    <s v="SELONG RT 003 RW 003 KELURAHAN RAWABOGO KECAMATAN CIWIDEY"/>
    <n v="107.435"/>
    <m/>
    <n v="-7.0659999999999998"/>
    <m/>
    <n v="100"/>
    <m/>
    <s v="Blank"/>
    <s v="7 3m 57.6s S, 107 26m 6s E"/>
    <s v="0 0m 0s N, 0 0m 0s E"/>
    <m/>
    <x v="0"/>
    <n v="100"/>
    <n v="100"/>
    <n v="100"/>
    <n v="100"/>
    <n v="100"/>
    <x v="0"/>
    <x v="0"/>
    <x v="0"/>
  </r>
  <r>
    <s v="2023029990024659"/>
    <s v="GRESIK"/>
    <s v="GRESIK"/>
    <s v="KEBOMAS"/>
    <s v="KEBOMAS"/>
    <s v="SIDOMORO"/>
    <s v="SIDOMORO"/>
    <s v="61122"/>
    <s v="61122"/>
    <s v="RA KARTINI 10/36"/>
    <s v="RA KARTINI 10/36"/>
    <n v="112.642"/>
    <m/>
    <n v="-7.18"/>
    <m/>
    <n v="100"/>
    <m/>
    <s v="Blank"/>
    <s v="7 10m 48s S, 112 38m 31.2s E"/>
    <s v="0 0m 0s N, 0 0m 0s E"/>
    <m/>
    <x v="0"/>
    <n v="100"/>
    <n v="100"/>
    <n v="100"/>
    <n v="100"/>
    <n v="100"/>
    <x v="0"/>
    <x v="0"/>
    <x v="0"/>
  </r>
  <r>
    <s v="2023029990024681"/>
    <s v="GRESIK"/>
    <s v="GRESIK"/>
    <s v="MANYAR"/>
    <s v="MANYAR"/>
    <s v="SUCI"/>
    <s v="SUCI"/>
    <s v="61151"/>
    <s v="61151"/>
    <s v="MBAH SANTRI"/>
    <s v="JL. GANG MBAH SANTRI RT.01/RW.02 DESA SUCI KEC.MANYAR KAB.GRESIK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100"/>
    <n v="100"/>
    <x v="0"/>
    <x v="0"/>
    <x v="0"/>
  </r>
  <r>
    <s v="2023029990024685"/>
    <s v="KOTA JAMBI"/>
    <s v="JAMBI"/>
    <s v="KOTA BARU"/>
    <s v="KOTA BARU"/>
    <s v="KENALI ASAM BAWAH"/>
    <s v="KENALI ASAM BAWAH"/>
    <s v="36128"/>
    <s v="36128"/>
    <s v="KENALI ASAM BAWAH LORONG SIOLO RT 15 RW 00 NO RMH 79"/>
    <s v="KENALI ASAM BAWAH LORONG SIOLO RT 15 RW 00 NO RMH 79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29990024688"/>
    <s v="GRESIK"/>
    <s v="GRESIK"/>
    <s v="KEDAMEAN"/>
    <s v="KEDAMEAN"/>
    <s v="CERMEN"/>
    <s v="CERMEN"/>
    <s v="61175"/>
    <s v="61175"/>
    <s v="DUSUN MEDEO "/>
    <s v="DUSUN MEDEO RT/RW 007/004"/>
    <n v="112.515"/>
    <m/>
    <n v="-7.2779999999999996"/>
    <m/>
    <n v="100"/>
    <m/>
    <s v="Blank"/>
    <s v="7 16m 40.8s S, 112 30m 54s E"/>
    <s v="0 0m 0s N, 0 0m 0s E"/>
    <m/>
    <x v="0"/>
    <n v="100"/>
    <n v="100"/>
    <n v="100"/>
    <n v="100"/>
    <n v="100"/>
    <x v="0"/>
    <x v="0"/>
    <x v="0"/>
  </r>
  <r>
    <s v="2023029990024702"/>
    <s v="BANDUNG BARAT"/>
    <s v="BANDUNG BARAT"/>
    <s v="PADALARANG"/>
    <s v="PADALARANG"/>
    <s v="KERTAJAYA"/>
    <s v="KERTAJAYA"/>
    <s v="40553"/>
    <s v="40553"/>
    <s v="SIMPANG BARAT"/>
    <s v="JL. SIMPANG BARAT NO. 425 RT 01/09"/>
    <n v="107.494"/>
    <m/>
    <n v="-6.8520000000000003"/>
    <m/>
    <n v="100"/>
    <m/>
    <s v="Blank"/>
    <s v="6 51m 7.2s S, 107 29m 38.4s E"/>
    <s v="0 0m 0s N, 0 0m 0s E"/>
    <m/>
    <x v="0"/>
    <n v="100"/>
    <n v="100"/>
    <n v="100"/>
    <n v="100"/>
    <n v="100"/>
    <x v="0"/>
    <x v="0"/>
    <x v="0"/>
  </r>
  <r>
    <s v="2023029990024712"/>
    <s v="KOTA JAMBI"/>
    <s v="JAMBI"/>
    <s v="TELANAIPURA"/>
    <s v="KOTA BARU"/>
    <s v="TELANAIPURA"/>
    <s v="KENALI ASAM BAWAH"/>
    <s v="36122"/>
    <s v="36128"/>
    <s v="ARIF RAHMAN HAKIM "/>
    <s v="PERUMAHAN PRIMA ASRI BLOK C8"/>
    <n v="103.578"/>
    <m/>
    <n v="-1.6"/>
    <m/>
    <n v="0"/>
    <m/>
    <s v="Blank"/>
    <s v="1 36m 4.26326e-13s S, 103 34m 40.8s E"/>
    <s v="0 0m 0s N, 0 0m 0s E"/>
    <m/>
    <x v="0"/>
    <n v="100"/>
    <n v="20"/>
    <n v="29"/>
    <n v="40"/>
    <n v="37.799999999999997"/>
    <x v="5"/>
    <x v="1"/>
    <x v="0"/>
  </r>
  <r>
    <s v="2023029990024715"/>
    <s v="GRESIK"/>
    <s v="GRESIK"/>
    <s v="MENGANTI"/>
    <s v="MENGANTI"/>
    <s v="HULAAN"/>
    <s v="HULAAN"/>
    <s v="61174"/>
    <s v="61174"/>
    <s v="HULAAN "/>
    <s v="HULAAN RT/RW 011/005"/>
    <n v="112.59099999999999"/>
    <m/>
    <n v="-7.2880000000000003"/>
    <m/>
    <n v="100"/>
    <m/>
    <s v="Blank"/>
    <s v="7 17m 16.8s S, 112 35m 27.6s E"/>
    <s v="0 0m 0s N, 0 0m 0s E"/>
    <m/>
    <x v="0"/>
    <n v="100"/>
    <n v="100"/>
    <n v="100"/>
    <n v="100"/>
    <n v="100"/>
    <x v="0"/>
    <x v="0"/>
    <x v="0"/>
  </r>
  <r>
    <s v="2023029990024723"/>
    <s v="KOTA SURABAYA"/>
    <s v="SURABAYA"/>
    <s v="TEGALSARI"/>
    <s v="TEGALSARI"/>
    <s v="TEGALSARI"/>
    <s v="TEGALSARI"/>
    <s v="60262"/>
    <s v="60262"/>
    <s v="KAMPUNG MALANG UTARA 7/7B"/>
    <s v="KAMPUNG MALANG UTARA 7/7 B RT 8 RW 4 TEGALSARI SURABAYA"/>
    <n v="114.149"/>
    <m/>
    <n v="-8.4329999999999998"/>
    <m/>
    <n v="100"/>
    <m/>
    <s v="Blank"/>
    <s v="8 25m 58.8s S, 114 8m 56.4s E"/>
    <s v="0 0m 0s N, 0 0m 0s E"/>
    <m/>
    <x v="0"/>
    <n v="100"/>
    <n v="100"/>
    <n v="100"/>
    <n v="94"/>
    <n v="98.8"/>
    <x v="0"/>
    <x v="0"/>
    <x v="0"/>
  </r>
  <r>
    <s v="2023029990024735"/>
    <s v="MINAHASA UTARA"/>
    <s v="MINAHASA UTARA"/>
    <s v="KAUDITAN"/>
    <s v="KAUDITAN"/>
    <s v="KAUDITAN II"/>
    <s v="KAUDITAN II (KAUDITAN DUA)"/>
    <s v="95372"/>
    <s v="95372"/>
    <s v="KAUDITAN DUA"/>
    <s v="KAUDITAN DUA"/>
    <n v="125.05200000000001"/>
    <m/>
    <n v="1.385"/>
    <m/>
    <n v="100"/>
    <m/>
    <s v="Blank"/>
    <s v="1 23m 6s N, 125 3m 7.2s E"/>
    <s v="0 0m 0s N, 0 0m 0s E"/>
    <m/>
    <x v="0"/>
    <n v="100"/>
    <n v="100"/>
    <n v="100"/>
    <n v="100"/>
    <n v="100"/>
    <x v="0"/>
    <x v="0"/>
    <x v="0"/>
  </r>
  <r>
    <s v="2023029990024788"/>
    <s v="GRESIK"/>
    <s v="GRESIK"/>
    <s v="KEBOMAS"/>
    <s v="KEBOMAS"/>
    <s v="KEDAYANG"/>
    <s v="KEDAYANG (KEDANYANG)"/>
    <s v="61124"/>
    <s v="61124"/>
    <s v="SADEWA 3A KAV WIJAYA KUSUMA"/>
    <s v="JL SADEWA 3A KAV WIJAYA KUSUMA RT 05 RW 15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  <x v="0"/>
    <x v="0"/>
  </r>
  <r>
    <s v="2023029990024805"/>
    <s v="BEKASI"/>
    <s v="KAB. BEKASI"/>
    <s v="TAMBUN SELATAN"/>
    <s v="TAMBUN SELATAN"/>
    <s v="JATIMULYA"/>
    <s v="JATIMULYA"/>
    <s v="17510"/>
    <s v="17510"/>
    <s v="SWADAYA 6 NO 87"/>
    <s v="KP.JATI"/>
    <n v="107.033"/>
    <n v="107.033"/>
    <n v="-6.2640000000000002"/>
    <n v="-6.2640500000000001"/>
    <n v="100"/>
    <m/>
    <m/>
    <s v="6 15m 50.4s S, 107 1m 58.8s E"/>
    <s v="6 15m 50.58s S, 107 1m 58.8s E"/>
    <n v="5.5293747884970906E-3"/>
    <x v="6"/>
    <n v="100"/>
    <n v="100"/>
    <n v="100"/>
    <n v="9"/>
    <n v="81.8"/>
    <x v="1"/>
    <x v="0"/>
    <x v="2"/>
  </r>
  <r>
    <s v="2023029990024810"/>
    <s v="GRESIK"/>
    <s v="GRESIK"/>
    <s v="BUNGAH"/>
    <s v="BUNGAH"/>
    <s v="SIDOKUMPUL"/>
    <s v="SIDOKUMPUL"/>
    <s v="61152"/>
    <s v="61152"/>
    <s v="SUNAN KALIJAGA NO.10"/>
    <s v="JL. SUNAN KALIJAGA NO.10 RT/RW 002/001"/>
    <n v="112.563"/>
    <m/>
    <n v="-7.032"/>
    <m/>
    <n v="100"/>
    <m/>
    <s v="Blank"/>
    <s v="7 1m 55.2s S, 112 33m 46.8s E"/>
    <s v="0 0m 0s N, 0 0m 0s E"/>
    <m/>
    <x v="0"/>
    <n v="100"/>
    <n v="100"/>
    <n v="100"/>
    <n v="100"/>
    <n v="100"/>
    <x v="0"/>
    <x v="0"/>
    <x v="0"/>
  </r>
  <r>
    <s v="2023029990024815"/>
    <s v="KOTA JAMBI"/>
    <s v="JAMBI"/>
    <s v="PAAL MERAH"/>
    <s v="PAAL MERAH"/>
    <s v="EKA JAYA"/>
    <s v="EKA JAYA"/>
    <s v="36139"/>
    <s v="36139"/>
    <s v="JL.ARJUNA,LRG.SEKOLAHAN RT/RW 012/000"/>
    <s v="JL.ARJUNA,LRG.SEKOLAHAN RT/RW 012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29990024831"/>
    <s v="MUARO JAMBI"/>
    <s v="MUARO JAMBI"/>
    <s v="KUMPEH ULU"/>
    <s v="KUMPEH ULU"/>
    <s v="KASANG KUMPEH"/>
    <s v="KASANG KUMPEH"/>
    <s v="36373"/>
    <s v="36373"/>
    <s v="KASANG KUMPEH RT/RW 015/000"/>
    <s v="KASANG KUMPEH RT/RW 015/000"/>
    <n v="103.657"/>
    <m/>
    <n v="-1.603"/>
    <m/>
    <n v="100"/>
    <m/>
    <s v="Blank"/>
    <s v="1 36m 10.8s S, 103 39m 25.2s E"/>
    <s v="0 0m 0s N, 0 0m 0s E"/>
    <m/>
    <x v="0"/>
    <n v="100"/>
    <n v="100"/>
    <n v="100"/>
    <n v="100"/>
    <n v="100"/>
    <x v="0"/>
    <x v="0"/>
    <x v="0"/>
  </r>
  <r>
    <s v="2023029990024862"/>
    <s v="GRESIK"/>
    <s v="GRESIK"/>
    <s v="MENGANTI"/>
    <s v="MENGANTI"/>
    <s v="SIDOJANGKUNG"/>
    <s v="SIDOJANGKUNG"/>
    <s v="61174"/>
    <s v="61174"/>
    <s v="DSN SIDOWAREG "/>
    <s v="KOS KOSAN POJOK RUKAYAH,JL.SIDOJANGKUNG DESA SIDOWAREK RT 015/RW 005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30"/>
    <n v="86"/>
    <x v="1"/>
    <x v="0"/>
    <x v="0"/>
  </r>
  <r>
    <s v="2023029990024867"/>
    <s v="KOTA JAMBI"/>
    <s v="JAMBI"/>
    <s v="PAAL MERAH"/>
    <s v="PAAL MERAH"/>
    <s v="EKA JAYA"/>
    <s v="EKA JAYA"/>
    <s v="36139"/>
    <s v="36139"/>
    <s v="JALAN SERSAN THOYIB "/>
    <s v="JALAN SERSAN TOYIB RT 08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84"/>
    <n v="96.8"/>
    <x v="0"/>
    <x v="0"/>
    <x v="0"/>
  </r>
  <r>
    <s v="2023029990024883"/>
    <s v="KOTA BANJARBARU"/>
    <s v="BANJARBARU"/>
    <s v="BANJARBARU UTARA"/>
    <s v="BANJARBARU UTARA (BANJAR BARU UTARA)"/>
    <s v="LOKTABAT UTARA"/>
    <s v="LOKTABAT UTARA"/>
    <s v="70712"/>
    <s v="70714"/>
    <s v="PONDOK EMPAT "/>
    <s v="JL. PONDOK EMPAT RT/RW 019/008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  <x v="0"/>
    <x v="0"/>
  </r>
  <r>
    <s v="2023029990024893"/>
    <s v="GRESIK"/>
    <s v="GRESIK"/>
    <s v="KEBOMAS"/>
    <s v="KEBOMAS"/>
    <s v="KEMBANGAN"/>
    <s v="KEMBANGAN"/>
    <s v="61124"/>
    <s v="61124"/>
    <s v="MAYJEN SUNGKONO"/>
    <s v="JL.MAYJEN SUNGKONO RT/RW 002/001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  <x v="0"/>
    <x v="0"/>
  </r>
  <r>
    <s v="2023029990024913"/>
    <s v="MINAHASA SELATAN"/>
    <s v="MINAHASA SELATAN"/>
    <s v="AMURANG TIMUR"/>
    <s v="AMURANG TIMUR"/>
    <s v="MALIKU SATU"/>
    <s v="MALIKU SATU"/>
    <s v="95954"/>
    <s v="95954"/>
    <s v="MALIKU SATU-JAGA II RT/RW 000/000"/>
    <s v="MALIKU SATU-JAGA II RT/RW 000/000"/>
    <n v="124.71899999999999"/>
    <m/>
    <n v="1.181"/>
    <m/>
    <n v="100"/>
    <m/>
    <s v="Blank"/>
    <s v="1 10m 51.6s N, 124 43m 8.4s E"/>
    <s v="0 0m 0s N, 0 0m 0s E"/>
    <m/>
    <x v="0"/>
    <n v="100"/>
    <n v="100"/>
    <n v="100"/>
    <n v="100"/>
    <n v="100"/>
    <x v="0"/>
    <x v="0"/>
    <x v="0"/>
  </r>
  <r>
    <s v="2023029990024914"/>
    <s v="BATANGHARI"/>
    <s v="BATANG HARI"/>
    <s v="PEMAYUNG"/>
    <s v="PEMAYUNG"/>
    <s v="JEMBATAN MAS"/>
    <s v="JEMBATAN MAS"/>
    <s v="36657"/>
    <s v="36657"/>
    <s v="TEBING TINGGI RT/RW 002/000"/>
    <s v="TEBING TINGGI RT/RW 002/000"/>
    <n v="103.376"/>
    <m/>
    <n v="-1.6160000000000001"/>
    <m/>
    <n v="100"/>
    <m/>
    <s v="Blank"/>
    <s v="1 36m 57.6s S, 103 22m 33.6s E"/>
    <s v="0 0m 0s N, 0 0m 0s E"/>
    <m/>
    <x v="0"/>
    <n v="95"/>
    <n v="100"/>
    <n v="100"/>
    <n v="100"/>
    <n v="99"/>
    <x v="0"/>
    <x v="0"/>
    <x v="0"/>
  </r>
  <r>
    <s v="2023029990024961"/>
    <s v="GRESIK"/>
    <s v="GRESIK"/>
    <s v="CERME"/>
    <s v="CERME"/>
    <s v="NGABETAN"/>
    <s v="NGABETAN"/>
    <s v="61171"/>
    <s v="61171"/>
    <s v="DUSUN NGABETAN"/>
    <s v="DUSUN NGABETAN RT /RW 003/003, DESA NGABETAN ,KECAMATAN CERME"/>
    <n v="112.55200000000001"/>
    <m/>
    <n v="-7.2249999999999996"/>
    <m/>
    <n v="100"/>
    <m/>
    <s v="Blank"/>
    <s v="7 13m 30s S, 112 33m 7.2s E"/>
    <s v="0 0m 0s N, 0 0m 0s E"/>
    <m/>
    <x v="0"/>
    <n v="100"/>
    <n v="100"/>
    <n v="100"/>
    <n v="100"/>
    <n v="100"/>
    <x v="0"/>
    <x v="0"/>
    <x v="0"/>
  </r>
  <r>
    <s v="2023029990024975"/>
    <s v="GRESIK"/>
    <s v="GRESIK"/>
    <s v="MENGANTI"/>
    <s v="MENGANTI"/>
    <s v="SIDOWUNGU"/>
    <s v="SIDOWUNGU"/>
    <s v="61174"/>
    <s v="61174"/>
    <s v="DUSUN BALONG DINDING"/>
    <s v="DUSUN BALONG DINDING RT/RW 020/005"/>
    <n v="112.59699999999999"/>
    <m/>
    <n v="-7.3"/>
    <m/>
    <n v="100"/>
    <m/>
    <s v="Blank"/>
    <s v="7 17m 60s S, 112 35m 49.2s E"/>
    <s v="0 0m 0s N, 0 0m 0s E"/>
    <m/>
    <x v="0"/>
    <n v="100"/>
    <n v="100"/>
    <n v="100"/>
    <n v="100"/>
    <n v="100"/>
    <x v="0"/>
    <x v="0"/>
    <x v="0"/>
  </r>
  <r>
    <s v="2023029990024978"/>
    <s v="KOTA BANJARBARU"/>
    <s v="BANJARBARU"/>
    <s v="LANDASAN ULIN"/>
    <s v="LANDASAN ULIN"/>
    <s v="SYAMSUDIN NOOR"/>
    <s v="SYAMSUDIN NOOR"/>
    <s v="70724"/>
    <s v="70724"/>
    <s v="KASTURI 2 KOMP ANGKASA GOLF INDAH C 11"/>
    <s v="JL.KASTURI 2 KOMP ANGKASA GOLF INDAH C 11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  <x v="0"/>
    <x v="0"/>
  </r>
  <r>
    <s v="2023029990024986"/>
    <s v="KOTA CIMAHI"/>
    <s v="CIMAHI"/>
    <s v="CIMAHI TENGAH"/>
    <s v="CIMAHI TENGAH"/>
    <s v="CIMAHI"/>
    <s v="CIMAHI"/>
    <s v="40525"/>
    <s v="40525"/>
    <s v="PACINAN NO 22 A "/>
    <s v="JL. PACINAN NO. 22 A RT/RW 003/004"/>
    <n v="107.541"/>
    <m/>
    <n v="-6.8840000000000003"/>
    <m/>
    <n v="100"/>
    <m/>
    <s v="Blank"/>
    <s v="6 53m 2.4s S, 107 32m 27.6s E"/>
    <s v="0 0m 0s N, 0 0m 0s E"/>
    <m/>
    <x v="0"/>
    <n v="100"/>
    <n v="100"/>
    <n v="100"/>
    <n v="100"/>
    <n v="100"/>
    <x v="0"/>
    <x v="0"/>
    <x v="0"/>
  </r>
  <r>
    <s v="2023029990024998"/>
    <s v="BANJAR"/>
    <s v="KAB. BANJAR"/>
    <s v="SIMPANG EMPAT"/>
    <s v="SIMPANG EMPAT"/>
    <s v="SIMPANG EMPAT"/>
    <s v="SIMPANG EMPAT"/>
    <s v="70673"/>
    <s v="70673"/>
    <s v="SIMPANG EMPAT"/>
    <s v="SIMPANG EMPAT RT/RW 003/000"/>
    <n v="101.449"/>
    <m/>
    <n v="0.51400000000000001"/>
    <m/>
    <n v="100"/>
    <m/>
    <s v="Blank"/>
    <s v="0 30m 50.4s N, 101 26m 56.4s E"/>
    <s v="0 0m 0s N, 0 0m 0s E"/>
    <m/>
    <x v="0"/>
    <n v="100"/>
    <n v="100"/>
    <n v="100"/>
    <n v="100"/>
    <n v="100"/>
    <x v="0"/>
    <x v="0"/>
    <x v="0"/>
  </r>
  <r>
    <s v="2023029990025011"/>
    <s v="GRESIK"/>
    <s v="GRESIK"/>
    <s v="BENJENG"/>
    <s v="BENJENG"/>
    <s v="METATU"/>
    <s v="METATU"/>
    <s v="61172"/>
    <s v="61172"/>
    <s v="DSN METATU"/>
    <s v="DSN METATU RT/RW 006/002"/>
    <n v="112.505"/>
    <m/>
    <n v="-7.2249999999999996"/>
    <m/>
    <n v="100"/>
    <m/>
    <s v="Blank"/>
    <s v="7 13m 30s S, 112 30m 18s E"/>
    <s v="0 0m 0s N, 0 0m 0s E"/>
    <m/>
    <x v="0"/>
    <n v="100"/>
    <n v="100"/>
    <n v="100"/>
    <n v="100"/>
    <n v="100"/>
    <x v="0"/>
    <x v="0"/>
    <x v="0"/>
  </r>
  <r>
    <s v="2023029990025039"/>
    <s v="GRESIK"/>
    <s v="GRESIK"/>
    <s v="WRINGINANOM"/>
    <s v="WRINGINANOM (WRINGIN ANOM)"/>
    <s v="SEMBUNG"/>
    <s v="SEMBUNG"/>
    <s v="61176"/>
    <s v="61176"/>
    <s v="SUMBER PLOSO"/>
    <s v="SUMBERPLOSO RT/RW 004/003"/>
    <n v="112.565"/>
    <m/>
    <n v="-7.8449999999999998"/>
    <m/>
    <n v="100"/>
    <m/>
    <s v="Blank"/>
    <s v="7 50m 42s S, 112 33m 54s E"/>
    <s v="0 0m 0s N, 0 0m 0s E"/>
    <m/>
    <x v="0"/>
    <n v="100"/>
    <n v="100"/>
    <n v="100"/>
    <n v="38"/>
    <n v="87.6"/>
    <x v="1"/>
    <x v="0"/>
    <x v="0"/>
  </r>
  <r>
    <s v="2023029990025055"/>
    <s v="MUARO JAMBI"/>
    <s v="MUARO JAMBI"/>
    <s v="KUMPEH ULU"/>
    <s v="KUMPEH ULU"/>
    <s v="SAKEAN"/>
    <s v="SAKEAN"/>
    <s v="36373"/>
    <s v="36373"/>
    <s v="SAKEAN LUAR RT/RW 006/002"/>
    <s v="SAKEAN LUAR RT/RW 006/002"/>
    <n v="103.74"/>
    <m/>
    <n v="-1.5429999999999999"/>
    <m/>
    <n v="100"/>
    <m/>
    <s v="Blank"/>
    <s v="1 32m 34.8s S, 103 44m 24s E"/>
    <s v="0 0m 0s N, 0 0m 0s E"/>
    <m/>
    <x v="0"/>
    <n v="100"/>
    <n v="100"/>
    <n v="100"/>
    <n v="100"/>
    <n v="100"/>
    <x v="0"/>
    <x v="0"/>
    <x v="0"/>
  </r>
  <r>
    <s v="2023029990025102"/>
    <s v="GRESIK"/>
    <s v="GRESIK"/>
    <s v="MANYAR"/>
    <s v="MANYAR"/>
    <s v="SUKOMULYO"/>
    <s v="SUKOMULYO"/>
    <s v="61151"/>
    <s v="61151"/>
    <s v="SEKARPUTIH NO 60RUMAH KOS IBU MUDITA ISLAMIYAH"/>
    <s v="JL. SEKARPUTI.NO 60.RT.05.RW.20"/>
    <n v="112.613"/>
    <m/>
    <n v="-7.1319999999999997"/>
    <m/>
    <n v="100"/>
    <m/>
    <s v="Blank"/>
    <s v="7 7m 55.2s S, 112 36m 46.8s E"/>
    <s v="0 0m 0s N, 0 0m 0s E"/>
    <m/>
    <x v="0"/>
    <n v="100"/>
    <n v="100"/>
    <n v="100"/>
    <n v="45"/>
    <n v="89"/>
    <x v="1"/>
    <x v="0"/>
    <x v="0"/>
  </r>
  <r>
    <s v="2023029990025111"/>
    <s v="KOTA ADM. JAKARTA TIMUR"/>
    <s v="JAKARTA TIMUR"/>
    <s v="CAKUNG"/>
    <s v="CAKUNG"/>
    <s v="RAWA TERATE"/>
    <s v="RAWA TERATE"/>
    <s v="13920"/>
    <s v="13920"/>
    <s v="WARUNG JENGKOL"/>
    <s v="KP. WARUNG JENGKOL"/>
    <n v="106.92100000000001"/>
    <n v="106.91"/>
    <n v="-6.1859999999999999"/>
    <n v="-6.1829499999999999"/>
    <n v="100"/>
    <m/>
    <m/>
    <s v="6 11m 9.6s S, 106 55m 15.6s E"/>
    <s v="6 10m 58.62s S, 106 54m 36s E"/>
    <n v="1.263294784251388"/>
    <x v="1"/>
    <n v="100"/>
    <n v="100"/>
    <n v="100"/>
    <n v="100"/>
    <n v="100"/>
    <x v="0"/>
    <x v="0"/>
    <x v="1"/>
  </r>
  <r>
    <s v="2023029990025123"/>
    <s v="BATANGHARI"/>
    <s v="BATANG HARI"/>
    <s v="BAJUBANG"/>
    <s v="BAJUBANG"/>
    <s v="BUNGKU"/>
    <s v="BUNGKU"/>
    <s v="36611"/>
    <s v="36615"/>
    <s v="POMPA AIR KELURAHAN BUNGKU KECAMATAN BAJUBANG RT 06"/>
    <s v="POMPA AIR KELURAHAN BUNGKU KECAMATAN BAJUBANG RT 06"/>
    <n v="103.312"/>
    <m/>
    <n v="-2.0489999999999999"/>
    <m/>
    <n v="0"/>
    <m/>
    <s v="Blank"/>
    <s v="2 2m 56.4s S, 103 18m 43.2s E"/>
    <s v="0 0m 0s N, 0 0m 0s E"/>
    <m/>
    <x v="0"/>
    <n v="95"/>
    <n v="100"/>
    <n v="100"/>
    <n v="100"/>
    <n v="79"/>
    <x v="2"/>
    <x v="0"/>
    <x v="0"/>
  </r>
  <r>
    <s v="2023029990025128"/>
    <s v="MUSI BANYUASIN"/>
    <s v="MUSI BANYUASIN"/>
    <s v="BAYUNG LENCIR"/>
    <s v="BAYUNG LENCIR"/>
    <s v="TAMPANG BARU"/>
    <s v="TAMPANG BARU"/>
    <s v="30756"/>
    <s v="30756"/>
    <s v="TAMPANG BARU"/>
    <s v="TAMPANG BARU"/>
    <n v="103.937"/>
    <m/>
    <n v="-2.177"/>
    <m/>
    <n v="100"/>
    <m/>
    <s v="Blank"/>
    <s v="2 10m 37.2s S, 103 56m 13.2s E"/>
    <s v="0 0m 0s N, 0 0m 0s E"/>
    <m/>
    <x v="0"/>
    <n v="100"/>
    <n v="100"/>
    <n v="100"/>
    <n v="100"/>
    <n v="100"/>
    <x v="0"/>
    <x v="0"/>
    <x v="0"/>
  </r>
  <r>
    <s v="2023029990025129"/>
    <s v="MINAHASA SELATAN"/>
    <s v="MINAHASA SELATAN"/>
    <s v="TARERAN"/>
    <s v="TARERAN"/>
    <s v="TUMALUNTUNG"/>
    <s v="TUMALUNTUNG"/>
    <s v="95953"/>
    <s v="95953"/>
    <s v="TUMALUNTUNG-JAGA II RT/RW 000/"/>
    <s v="TUMALUNTUNG-JAGA II RT/RW 000/"/>
    <n v="124.724"/>
    <m/>
    <n v="1.206"/>
    <m/>
    <n v="100"/>
    <m/>
    <s v="Blank"/>
    <s v="1 12m 21.6s N, 124 43m 26.4s E"/>
    <s v="0 0m 0s N, 0 0m 0s E"/>
    <m/>
    <x v="0"/>
    <n v="100"/>
    <n v="100"/>
    <n v="100"/>
    <n v="100"/>
    <n v="100"/>
    <x v="0"/>
    <x v="0"/>
    <x v="0"/>
  </r>
  <r>
    <s v="2023029990025133"/>
    <s v="GRESIK"/>
    <s v="GRESIK"/>
    <s v="MENGANTI"/>
    <s v="BALONGPANGGANG (BALONG PANGGANG)"/>
    <s v="KEPATIHAN"/>
    <s v="BABATAN"/>
    <s v="61174"/>
    <s v="61173"/>
    <s v="DESA KEPATIHAN NO 109"/>
    <s v="DS BABATAN RT RW 003 001 KEC BALONGPANGGANG KAB GRESIK"/>
    <n v="112.599"/>
    <m/>
    <n v="-7.2510000000000003"/>
    <m/>
    <n v="0"/>
    <m/>
    <s v="Blank"/>
    <s v="7 15m 3.6s S, 112 35m 56.4s E"/>
    <s v="0 0m 0s N, 0 0m 0s E"/>
    <m/>
    <x v="0"/>
    <n v="100"/>
    <n v="21"/>
    <n v="50"/>
    <n v="32"/>
    <n v="40.6"/>
    <x v="3"/>
    <x v="1"/>
    <x v="0"/>
  </r>
  <r>
    <s v="2023029990025179"/>
    <s v="MINAHASA"/>
    <s v="MINAHASA"/>
    <s v="SONDER"/>
    <s v="SONDER"/>
    <s v="RAMBUNAN AMIAN"/>
    <s v="RAMBUNAN AMIAN"/>
    <s v="95691"/>
    <s v="95691"/>
    <s v="JAGA II"/>
    <s v="RAMBUNAN AMIAN JAGA LL, KECAMATAN SONDER"/>
    <n v="124.791"/>
    <m/>
    <n v="1.2809999999999999"/>
    <m/>
    <n v="100"/>
    <m/>
    <s v="Blank"/>
    <s v="1 16m 51.6s N, 124 47m 27.6s E"/>
    <s v="0 0m 0s N, 0 0m 0s E"/>
    <m/>
    <x v="0"/>
    <n v="100"/>
    <n v="100"/>
    <n v="100"/>
    <n v="73"/>
    <n v="94.6"/>
    <x v="0"/>
    <x v="0"/>
    <x v="0"/>
  </r>
  <r>
    <s v="2023029990025184"/>
    <s v="KOTA JAMBI"/>
    <s v="JAMBI"/>
    <s v="DANAU TELUK"/>
    <s v="DANAU TELUK"/>
    <s v="TANJUNG RADEN"/>
    <s v="TANJUNG RADEN"/>
    <s v="36264"/>
    <s v="36264"/>
    <s v="KELURAHAN TANJUNG RADEN"/>
    <s v="KELURAHAN TANJUNG RADEN"/>
    <n v="103.58199999999999"/>
    <m/>
    <n v="-1.58"/>
    <m/>
    <n v="100"/>
    <m/>
    <s v="Blank"/>
    <s v="1 34m 48s S, 103 34m 55.2s E"/>
    <s v="0 0m 0s N, 0 0m 0s E"/>
    <m/>
    <x v="0"/>
    <n v="100"/>
    <n v="100"/>
    <n v="100"/>
    <n v="100"/>
    <n v="100"/>
    <x v="0"/>
    <x v="0"/>
    <x v="0"/>
  </r>
  <r>
    <s v="2023029990025193"/>
    <s v="SIDOARJO"/>
    <s v="SIDOARJO"/>
    <s v="GEDANGAN"/>
    <s v="GEDANGAN"/>
    <s v="GEDANGAN"/>
    <s v="PUNGGUL"/>
    <s v="61254"/>
    <s v="61254"/>
    <s v="PURI SURYA JAYA CLUSTER TAMAN SYDNEY BLOK L9 NO. 6"/>
    <s v="PURI SURYA JAYA CLUSTER SIDNEY BLOK L9 NO6"/>
    <n v="112.733"/>
    <m/>
    <n v="-7.3929999999999998"/>
    <m/>
    <n v="100"/>
    <m/>
    <s v="Blank"/>
    <s v="7 23m 34.8s S, 112 43m 58.8s E"/>
    <s v="0 0m 0s N, 0 0m 0s E"/>
    <m/>
    <x v="0"/>
    <n v="100"/>
    <n v="100"/>
    <n v="27"/>
    <n v="86"/>
    <n v="82.6"/>
    <x v="1"/>
    <x v="0"/>
    <x v="0"/>
  </r>
  <r>
    <s v="2023029990025194"/>
    <s v="BANDUNG BARAT"/>
    <s v="BANDUNG BARAT"/>
    <s v="PADALARANG"/>
    <s v="PADALARANG"/>
    <s v="CIBURUY"/>
    <s v="CIBURUY"/>
    <s v="40553"/>
    <s v="40553"/>
    <s v="CIKAMUNING "/>
    <s v="CIKAMUNING RT/RW 003/018"/>
    <n v="107.464"/>
    <m/>
    <n v="-6.8280000000000003"/>
    <m/>
    <n v="100"/>
    <m/>
    <s v="Blank"/>
    <s v="6 49m 40.8s S, 107 27m 50.4s E"/>
    <s v="0 0m 0s N, 0 0m 0s E"/>
    <m/>
    <x v="0"/>
    <n v="100"/>
    <n v="100"/>
    <n v="100"/>
    <n v="100"/>
    <n v="100"/>
    <x v="0"/>
    <x v="0"/>
    <x v="0"/>
  </r>
  <r>
    <s v="2023029990025202"/>
    <s v="GRESIK"/>
    <s v="GRESIK"/>
    <s v="MANYAR"/>
    <s v="MANYAR"/>
    <s v="SUCI"/>
    <s v="SUCI"/>
    <s v="61151"/>
    <s v="61151"/>
    <s v="DESA SUCI"/>
    <s v="DESA SUCI RT/RW 005/001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100"/>
    <n v="100"/>
    <x v="0"/>
    <x v="0"/>
    <x v="0"/>
  </r>
  <r>
    <s v="2023029990025216"/>
    <s v="GRESIK"/>
    <s v="GRESIK"/>
    <s v="DUDUKSAMPEYAN"/>
    <s v="DUDUKSAMPEYAN (DUDUK SAMPEYAN)"/>
    <s v="SETROHADI"/>
    <s v="SETROHADI"/>
    <s v="61162"/>
    <s v="61162"/>
    <s v="DESA SETROHADI "/>
    <s v="SETROHADI RT/RW 005/002"/>
    <n v="112.654"/>
    <m/>
    <n v="-7.1879999999999997"/>
    <m/>
    <n v="100"/>
    <m/>
    <s v="Blank"/>
    <s v="7 11m 16.8s S, 112 39m 14.4s E"/>
    <s v="0 0m 0s N, 0 0m 0s E"/>
    <m/>
    <x v="0"/>
    <n v="100"/>
    <n v="100"/>
    <n v="100"/>
    <n v="78"/>
    <n v="95.6"/>
    <x v="0"/>
    <x v="0"/>
    <x v="0"/>
  </r>
  <r>
    <s v="2023029990025224"/>
    <s v="MUARO JAMBI"/>
    <s v="MUARO JAMBI"/>
    <s v="SUNGAI GELAM"/>
    <s v="SUNGAI GELAM"/>
    <s v="TALANG BELIDO"/>
    <s v="TALANG BELIDO"/>
    <s v="36364"/>
    <s v="36363"/>
    <s v="DUSUN TALANG JAMBU RT/RW 002/000"/>
    <s v="DUSUN TALANG JAMBU RT/RW 002/000"/>
    <n v="103.64700000000001"/>
    <m/>
    <n v="-1.7130000000000001"/>
    <m/>
    <n v="0"/>
    <m/>
    <s v="Blank"/>
    <s v="1 42m 46.8s S, 103 38m 49.2s E"/>
    <s v="0 0m 0s N, 0 0m 0s E"/>
    <m/>
    <x v="0"/>
    <n v="100"/>
    <n v="100"/>
    <n v="100"/>
    <n v="100"/>
    <n v="80"/>
    <x v="1"/>
    <x v="0"/>
    <x v="0"/>
  </r>
  <r>
    <s v="2023029990025247"/>
    <s v="KOTA BANJARBARU"/>
    <s v="BANJARBARU"/>
    <s v="LIANG ANGGANG"/>
    <s v="LIANG ANGGANG"/>
    <s v="LANDASAN ULIN UTARA"/>
    <s v="LANDASAN ULIN UTARA"/>
    <s v="70724"/>
    <s v="70724"/>
    <s v="GOLF KOMP MAHATAMA BLOK C NO.9 RT/RW 004/004"/>
    <s v="JL. GOLF KOMP MAHATAMA BLOK C NO.9 RT/RW 004/004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  <x v="0"/>
    <x v="0"/>
  </r>
  <r>
    <s v="2023029990025257"/>
    <s v="BANJAR"/>
    <s v="KAB. BANJAR"/>
    <s v="MARTAPURA"/>
    <s v="MARTAPURA (MARTAPURA KOTA)"/>
    <s v="TANJUNG REMA DARAT"/>
    <s v="TANJUNG REMA DARAT"/>
    <s v="70613"/>
    <s v="70613"/>
    <s v="TANJUNG REMA DARAT GG.PELITA NO. 11 RT/RW 001/001"/>
    <s v="JL. TANJUNG REMA DARAT GG.PELITA NO. 11 RT/RW 001/001"/>
    <n v="114.881"/>
    <m/>
    <n v="-3.4"/>
    <m/>
    <n v="100"/>
    <m/>
    <s v="Blank"/>
    <s v="3 23m 60s S, 114 52m 51.6s E"/>
    <s v="0 0m 0s N, 0 0m 0s E"/>
    <m/>
    <x v="0"/>
    <n v="100"/>
    <n v="100"/>
    <n v="100"/>
    <n v="100"/>
    <n v="100"/>
    <x v="0"/>
    <x v="0"/>
    <x v="0"/>
  </r>
  <r>
    <s v="2023029990025277"/>
    <s v="MINAHASA SELATAN"/>
    <s v="MINAHASA SELATAN"/>
    <s v="RANOYAPO"/>
    <s v="RANOYAPO"/>
    <s v="MOPOLO"/>
    <s v="MOPOLO ESA"/>
    <s v="95999"/>
    <s v="95944"/>
    <s v="MOPOLO ESA-JAGA II RT/RW 000/000"/>
    <s v="MOPOLO ESA-JAGA II RT/RW 000/000"/>
    <n v="124.51900000000001"/>
    <m/>
    <n v="0.99"/>
    <m/>
    <n v="0"/>
    <m/>
    <s v="Blank"/>
    <s v="0 59m 24s N, 124 31m 8.4s E"/>
    <s v="0 0m 0s N, 0 0m 0s E"/>
    <m/>
    <x v="0"/>
    <n v="100"/>
    <n v="100"/>
    <n v="100"/>
    <n v="100"/>
    <n v="80"/>
    <x v="1"/>
    <x v="0"/>
    <x v="0"/>
  </r>
  <r>
    <s v="2023029990025294"/>
    <s v="GRESIK"/>
    <s v="GRESIK"/>
    <s v="MENGANTI"/>
    <s v="MENGANTI"/>
    <s v="DOMAS"/>
    <s v="DOMAS"/>
    <s v="61174"/>
    <s v="61174"/>
    <s v="PUTAT "/>
    <s v="PUTAT RT/RW 003/004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  <x v="0"/>
    <x v="0"/>
  </r>
  <r>
    <s v="2023029990025299"/>
    <s v="MUARO JAMBI"/>
    <s v="MUARO JAMBI"/>
    <s v="JAMBI LUAR KOTA"/>
    <s v="JAMBI LUAR KOTA"/>
    <s v="MUARO PIJOAN"/>
    <s v="MUARA PIJOAN (MUARO PIJOAN)"/>
    <s v="36361"/>
    <s v="36361"/>
    <s v="MUARA PIJOAN RT/RW 002/001"/>
    <s v="MUARA PIJOAN RT/RW 002/001"/>
    <n v="103.46599999999999"/>
    <m/>
    <n v="-1.56"/>
    <m/>
    <n v="100"/>
    <m/>
    <s v="Blank"/>
    <s v="1 33m 36s S, 103 27m 57.6s E"/>
    <s v="0 0m 0s N, 0 0m 0s E"/>
    <m/>
    <x v="0"/>
    <n v="100"/>
    <n v="100"/>
    <n v="100"/>
    <n v="100"/>
    <n v="100"/>
    <x v="0"/>
    <x v="0"/>
    <x v="0"/>
  </r>
  <r>
    <s v="2023029990025303"/>
    <s v="KOTA BEKASI"/>
    <s v="KEBUMEN"/>
    <s v="BEKASI UTARA"/>
    <s v="ALIAN/ALIYAN"/>
    <s v="MARGAMULYA"/>
    <s v="JATIMULYO"/>
    <s v="17142"/>
    <s v="54352"/>
    <s v="APART SPRINGLAKE TW DAVALIA UNIT 2917"/>
    <s v="JATIMULYO"/>
    <n v="107.002"/>
    <n v="109.706"/>
    <n v="-6.2249999999999996"/>
    <n v="-7.6511699999999996"/>
    <n v="0"/>
    <m/>
    <m/>
    <s v="6 13m 30s S, 107 0m 7.2s E"/>
    <s v="7 39m 4.212s S, 109 42m 21.6s E"/>
    <n v="337.88049712238961"/>
    <x v="7"/>
    <n v="22"/>
    <n v="42"/>
    <n v="53"/>
    <n v="13"/>
    <n v="26"/>
    <x v="4"/>
    <x v="1"/>
    <x v="1"/>
  </r>
  <r>
    <s v="2023029990025307"/>
    <s v="KOTA CIMAHI"/>
    <s v="CIMAHI"/>
    <s v="CIMAHI TENGAH"/>
    <s v="CIMAHI TENGAH"/>
    <s v="PADASUKA"/>
    <s v="PADASUKA"/>
    <s v="40526"/>
    <s v="40526"/>
    <s v="KP. BABAKAN SARI RT/RW 004/009"/>
    <s v="KP. BABAKAN SARI RT/RW 004/009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  <x v="0"/>
    <x v="0"/>
  </r>
  <r>
    <s v="2023029990025320"/>
    <s v="KOTA JAMBI"/>
    <s v="JAMBI"/>
    <s v="KOTA BARU"/>
    <s v="KOTA BARU"/>
    <s v="KENALI ASAM BAWAH"/>
    <s v="KENALI ASAM BAWAH"/>
    <s v="36128"/>
    <s v="36128"/>
    <s v="JL.MARSDA SURYA DHARMA RT/RW 002/-"/>
    <s v="JL.MARSDA SURYA DHARMA RT/RW 002/-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29990025325"/>
    <s v="KOTA JAMBI"/>
    <s v="JAMBI"/>
    <s v="KOTA BARU"/>
    <s v="KOTA BARU"/>
    <s v="KENALI ASAM BAWAH"/>
    <s v="KENALI ASAM BAWAH"/>
    <s v="36128"/>
    <s v="36128"/>
    <s v="JALAN IBRAHIM RIPIN 1 KELURAHAN KENALI ASAM BAWAH KECAMATAN KOTA BARU KOTA JAMBI"/>
    <s v="JALAN IBRAHIM RIPIN 1 KELURAHAN KENALI ASAM BAWAH KECAMATAN KOTA BARU KOTA JAMBI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29990025331"/>
    <s v="GRESIK"/>
    <s v="GRESIK"/>
    <s v="MENGANTI"/>
    <s v="MENGANTI"/>
    <s v="SIDOJANGKUNG"/>
    <s v="SIDOJANGKUNG"/>
    <s v="61174"/>
    <s v="61174"/>
    <s v="SAWO TIMUR AR 26 MSI "/>
    <s v="JL. SAWO TIMUR BLOK AR NO 26 MSI RT 028 RW 008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100"/>
    <n v="100"/>
    <x v="0"/>
    <x v="0"/>
    <x v="0"/>
  </r>
  <r>
    <s v="2023029990025333"/>
    <s v="GRESIK"/>
    <s v="GRESIK"/>
    <s v="GRESIK"/>
    <s v="GRESIK"/>
    <s v="TLOGO PATUT"/>
    <s v="TLOGO PATUT (TLOGOPATUT)"/>
    <s v="61111"/>
    <s v="61111"/>
    <s v="DR SOETOMO X NO.17"/>
    <s v="JL DR SOETOMO X NO.17 RT/RW 002/001 KELURAHAN TLOGOPATUT,KEC GRESIK,GRESIK"/>
    <n v="112.767"/>
    <m/>
    <n v="-7.1109999999999998"/>
    <m/>
    <n v="100"/>
    <m/>
    <s v="Blank"/>
    <s v="7 6m 39.6s S, 112 46m 1.2s E"/>
    <s v="0 0m 0s N, 0 0m 0s E"/>
    <m/>
    <x v="0"/>
    <n v="100"/>
    <n v="100"/>
    <n v="100"/>
    <n v="100"/>
    <n v="100"/>
    <x v="0"/>
    <x v="0"/>
    <x v="0"/>
  </r>
  <r>
    <s v="2023029990025334"/>
    <s v="KOTA JAMBI"/>
    <s v="JAMBI"/>
    <s v="JAMBI SELATAN"/>
    <s v="JAMBI SELATAN"/>
    <s v="TAMBAK SARI"/>
    <s v="TAMBAK SARI"/>
    <s v="36139"/>
    <s v="36139"/>
    <s v="JL. JENDERAL SUDIRMAN GANG PIPITI RT/RW 024/000"/>
    <s v="JL. JENDERAL SUDIRMAN GANG PIPITI RT/RW 024/000"/>
    <n v="103.623"/>
    <m/>
    <n v="-1.611"/>
    <m/>
    <n v="100"/>
    <m/>
    <s v="Blank"/>
    <s v="1 36m 39.6s S, 103 37m 22.8s E"/>
    <s v="0 0m 0s N, 0 0m 0s E"/>
    <m/>
    <x v="0"/>
    <n v="100"/>
    <n v="100"/>
    <n v="100"/>
    <n v="100"/>
    <n v="100"/>
    <x v="0"/>
    <x v="0"/>
    <x v="0"/>
  </r>
  <r>
    <s v="2023029990025342"/>
    <s v="GRESIK"/>
    <s v="GRESIK"/>
    <s v="MANYAR"/>
    <s v="MANYAR"/>
    <s v="LERAN"/>
    <s v="LERAN"/>
    <s v="61151"/>
    <s v="61151"/>
    <s v="PESUCINAN LERAN JL MALIK IBRAHIM"/>
    <s v="JL MALIK IBRAHIM RT/RW 011/003, PESUCINAN"/>
    <n v="112.575"/>
    <m/>
    <n v="-7.1219999999999999"/>
    <m/>
    <n v="100"/>
    <m/>
    <s v="Blank"/>
    <s v="7 7m 19.2s S, 112 34m 30s E"/>
    <s v="0 0m 0s N, 0 0m 0s E"/>
    <m/>
    <x v="0"/>
    <n v="100"/>
    <n v="100"/>
    <n v="100"/>
    <n v="90"/>
    <n v="98"/>
    <x v="0"/>
    <x v="0"/>
    <x v="0"/>
  </r>
  <r>
    <s v="2023029990025345"/>
    <s v="BANJAR"/>
    <s v="KAB. BANJAR"/>
    <s v="MARTAPURA"/>
    <s v="MARTAPURA (MARTAPURA KOTA)"/>
    <s v="BINCAU MUARA"/>
    <s v="BINCAU MUARA"/>
    <s v="70619"/>
    <s v="70619"/>
    <s v="PERMATA 2 KOMPLEK ASAS RECIDENCE BLOK A NO.13 RT/RW 006/002"/>
    <s v="JL. PERMATA 2 KOMPLEK ASAS RECIDENCE BLOK A NO.13 RT/RW 006/002"/>
    <n v="114.89"/>
    <m/>
    <n v="-3.3929999999999998"/>
    <m/>
    <n v="100"/>
    <m/>
    <s v="Blank"/>
    <s v="3 23m 34.8s S, 114 53m 24s E"/>
    <s v="0 0m 0s N, 0 0m 0s E"/>
    <m/>
    <x v="0"/>
    <n v="100"/>
    <n v="100"/>
    <n v="100"/>
    <n v="100"/>
    <n v="100"/>
    <x v="0"/>
    <x v="0"/>
    <x v="0"/>
  </r>
  <r>
    <s v="2023029990025359"/>
    <s v="KOTA JAMBI"/>
    <s v="JAMBI"/>
    <s v="DANAU SIPIN"/>
    <s v="DANAU SIPIN"/>
    <s v="SOLOK SIPIN"/>
    <s v="SOLOK SIPIN"/>
    <s v="36121"/>
    <s v="36121"/>
    <s v="KH MAS MANSYUR LRG AMPERA RT 3"/>
    <s v="KH MAS MANSYUR LRG AMPERA RT 3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  <x v="0"/>
    <x v="0"/>
  </r>
  <r>
    <s v="2023029990025360"/>
    <s v="GRESIK"/>
    <s v="GRESIK"/>
    <s v="DUKUN"/>
    <s v="DUKUN"/>
    <s v="TIREM ENGGAL"/>
    <s v="TIREM ENGGAL (TIREMENGGAL)"/>
    <s v="61155"/>
    <s v="61155"/>
    <s v="TIREMENGGAL"/>
    <s v="TIREMENGGAL RT/RW 003/002"/>
    <n v="112.648"/>
    <m/>
    <n v="-7.1550000000000002"/>
    <m/>
    <n v="100"/>
    <m/>
    <s v="Blank"/>
    <s v="7 9m 18s S, 112 38m 52.8s E"/>
    <s v="0 0m 0s N, 0 0m 0s E"/>
    <m/>
    <x v="0"/>
    <n v="100"/>
    <n v="100"/>
    <n v="100"/>
    <n v="100"/>
    <n v="100"/>
    <x v="0"/>
    <x v="0"/>
    <x v="0"/>
  </r>
  <r>
    <s v="2023029990025361"/>
    <s v="KOTA JAMBI"/>
    <s v="JAMBI"/>
    <s v="PAAL MERAH"/>
    <s v="JAMBI SELATAN"/>
    <s v="EKA JAYA"/>
    <s v="PASIR PUTIH"/>
    <s v="36139"/>
    <s v="36139"/>
    <s v="TANJUNG LUMUT "/>
    <s v="TAA. UNGLUMU/TNO.91 RT/RW 107/900"/>
    <n v="103.65300000000001"/>
    <m/>
    <n v="-1.613"/>
    <m/>
    <n v="100"/>
    <m/>
    <s v="Blank"/>
    <s v="1 36m 46.8s S, 103 39m 10.8s E"/>
    <s v="0 0m 0s N, 0 0m 0s E"/>
    <m/>
    <x v="0"/>
    <n v="100"/>
    <n v="35"/>
    <n v="21"/>
    <n v="18"/>
    <n v="54.8"/>
    <x v="6"/>
    <x v="1"/>
    <x v="0"/>
  </r>
  <r>
    <s v="2023029990025363"/>
    <s v="KOTA BANJARBARU"/>
    <s v="BANJARBARU"/>
    <s v="LANDASAN ULIN"/>
    <s v="LANDASAN ULIN"/>
    <s v="LANDASAN ULIN TIMUR"/>
    <s v="LANDASAN ULIN TIMUR"/>
    <s v="70724"/>
    <s v="70724"/>
    <s v="KOMP MUSTIKA GRIYA ANGKASA"/>
    <s v="KOMP.MUSTIKA GRIYA ANGKASA RT/RW 002/010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  <x v="0"/>
    <x v="0"/>
  </r>
  <r>
    <s v="2023029990025368"/>
    <s v="KOTA ADM. JAKARTA TIMUR"/>
    <s v="SEMARANG"/>
    <s v="JATINEGARA"/>
    <s v="TEMBALANG"/>
    <s v="CIPINANG BESAR SELATAN"/>
    <s v="KEDUNGMUNDU"/>
    <s v="13410"/>
    <s v="50273"/>
    <s v="APARTEMEN BASSURA CITY TOWER GERANIUM "/>
    <s v="PERUM KAMPUNG SEMAWIS M-20"/>
    <n v="106.878"/>
    <n v="110.46599999999999"/>
    <n v="-6.2290000000000001"/>
    <n v="-7.0203800000000003"/>
    <n v="0"/>
    <m/>
    <m/>
    <s v="6 13m 44.4s S, 106 52m 40.8s E"/>
    <s v="7 1m 13.368s S, 110 27m 57.6s E"/>
    <n v="406.29881740885111"/>
    <x v="7"/>
    <n v="27"/>
    <n v="32"/>
    <n v="24"/>
    <n v="32"/>
    <n v="23"/>
    <x v="4"/>
    <x v="1"/>
    <x v="1"/>
  </r>
  <r>
    <s v="2023029990025369"/>
    <s v="MUARO JAMBI"/>
    <s v="MUARO JAMBI"/>
    <s v="JAMBI LUAR KOTA"/>
    <s v="JAMBI LUAR KOTA"/>
    <s v="MENDALO DARAT"/>
    <s v="MENDALO DARAT"/>
    <s v="36361"/>
    <s v="36361"/>
    <s v="DUSUN REJO MULYO RT/RW 021/003"/>
    <s v="DUSUN REJO MULYO RT/RW 021/003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  <x v="0"/>
    <x v="0"/>
  </r>
  <r>
    <s v="2023029990025372"/>
    <s v="BATANGHARI"/>
    <s v="BATANG HARI"/>
    <s v="MUARA TEMBESI"/>
    <s v="MUARA TEMBESI"/>
    <s v="AMPELU"/>
    <s v="AMPELU"/>
    <s v="36653"/>
    <s v="36653"/>
    <s v="AMPELU TUO"/>
    <s v="AMPELU TUO"/>
    <n v="103.07599999999999"/>
    <m/>
    <n v="-1.77"/>
    <m/>
    <n v="100"/>
    <m/>
    <s v="Blank"/>
    <s v="1 46m 12s S, 103 4m 33.6s E"/>
    <s v="0 0m 0s N, 0 0m 0s E"/>
    <m/>
    <x v="0"/>
    <n v="95"/>
    <n v="100"/>
    <n v="100"/>
    <n v="100"/>
    <n v="99"/>
    <x v="0"/>
    <x v="0"/>
    <x v="0"/>
  </r>
  <r>
    <s v="2023029990025373"/>
    <s v="KOTA CIMAHI"/>
    <s v="CIMAHI"/>
    <s v="CIMAHI TENGAH"/>
    <s v="CIMAHI TENGAH"/>
    <s v="CIGUGUR TENGAH"/>
    <s v="CIGUGUR TENGAH"/>
    <s v="40522"/>
    <s v="40522"/>
    <s v="DS CIGUGUR TENGAH "/>
    <s v="KP.CIGUGUR TENGAH NO.272 RT/RW 007/010"/>
    <n v="107.553"/>
    <m/>
    <n v="-6.8959999999999999"/>
    <m/>
    <n v="100"/>
    <m/>
    <s v="Blank"/>
    <s v="6 53m 45.6s S, 107 33m 10.8s E"/>
    <s v="0 0m 0s N, 0 0m 0s E"/>
    <m/>
    <x v="0"/>
    <n v="100"/>
    <n v="100"/>
    <n v="100"/>
    <n v="90"/>
    <n v="98"/>
    <x v="0"/>
    <x v="0"/>
    <x v="0"/>
  </r>
  <r>
    <s v="2023029990025378"/>
    <s v="MUARO JAMBI"/>
    <s v="MUARO JAMBI"/>
    <s v="KUMPEH ULU"/>
    <s v="KUMPEH ULU"/>
    <s v="KASANG PUDAK"/>
    <s v="KASANG PUDAK"/>
    <s v="36373"/>
    <s v="36373"/>
    <s v="KASANG PUDAK RT/RW 006/000"/>
    <s v="KASANG PUDAK RT/RW 006/000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29990025409"/>
    <s v="KOTA BANJARBARU"/>
    <s v="BANJARBARU"/>
    <s v="LIANG ANGGANG"/>
    <s v="LIANG ANGGANG"/>
    <s v="LANDASAN ULIN TENGAH"/>
    <s v="LANDASAN ULIN TENGAH"/>
    <s v="70723"/>
    <s v="70723"/>
    <s v="KRUWING KOMP SENTRAL BORNEO PERUM TA"/>
    <s v="JL.KRUWING KOMP. SENTRAL BORNEO PERUM.TAMAN ASRI NO.B RT/RW 001/001"/>
    <n v="114.74299999999999"/>
    <m/>
    <n v="-3.4689999999999999"/>
    <m/>
    <n v="100"/>
    <m/>
    <s v="Blank"/>
    <s v="3 28m 8.4s S, 114 44m 34.8s E"/>
    <s v="0 0m 0s N, 0 0m 0s E"/>
    <m/>
    <x v="0"/>
    <n v="100"/>
    <n v="100"/>
    <n v="100"/>
    <n v="96"/>
    <n v="99.2"/>
    <x v="0"/>
    <x v="0"/>
    <x v="0"/>
  </r>
  <r>
    <s v="2023029990025421"/>
    <s v="BANJAR"/>
    <s v="KAB. BANJAR"/>
    <s v="MARTAPURA BARAT"/>
    <s v="MARTAPURA (MARTAPURA KOTA)"/>
    <s v="SUNGAI BATANG"/>
    <s v="SEI/SUNGAI SIPAI"/>
    <s v="70618"/>
    <s v="70612"/>
    <s v="KOMP SUNGAI SIPAI PERMAI"/>
    <s v="KOMP SUNGAI SIPAI PERMAI"/>
    <n v="114.821"/>
    <m/>
    <n v="-3.37"/>
    <m/>
    <n v="0"/>
    <m/>
    <s v="Blank"/>
    <s v="3 22m 12s S, 114 49m 15.6s E"/>
    <s v="0 0m 0s N, 0 0m 0s E"/>
    <m/>
    <x v="0"/>
    <n v="100"/>
    <n v="78"/>
    <n v="63"/>
    <n v="100"/>
    <n v="68.2"/>
    <x v="8"/>
    <x v="1"/>
    <x v="0"/>
  </r>
  <r>
    <s v="2023029990025424"/>
    <s v="MINAHASA SELATAN"/>
    <s v="MINAHASA SELATAN"/>
    <s v="AMURANG"/>
    <s v="AMURANG"/>
    <s v="UWURAN II"/>
    <s v="UWURAN II (UWURAN DUA)"/>
    <s v="95954"/>
    <s v="95957"/>
    <s v="KEL KILOS KECAMATAN AMURANG KABUPATEN MINAHASA SELATAN"/>
    <s v="KEL KILOS KECAMATAN AMURANG KABUPATEN MINAHASA SELATAN"/>
    <n v="124.58199999999999"/>
    <m/>
    <n v="1.167"/>
    <m/>
    <n v="0"/>
    <m/>
    <s v="Blank"/>
    <s v="1 10m 1.2s N, 124 34m 55.2s E"/>
    <s v="0 0m 0s N, 0 0m 0s E"/>
    <m/>
    <x v="0"/>
    <n v="100"/>
    <n v="100"/>
    <n v="100"/>
    <n v="100"/>
    <n v="80"/>
    <x v="1"/>
    <x v="0"/>
    <x v="0"/>
  </r>
  <r>
    <s v="2023029990025434"/>
    <s v="GRESIK"/>
    <s v="GRESIK"/>
    <s v="PANCENG"/>
    <s v="PANCENG"/>
    <s v="SUROWITI"/>
    <s v="SUROWITI"/>
    <s v="61156"/>
    <s v="61156"/>
    <s v="SUROWITI"/>
    <s v="SUROWITI RT/RW 007/004"/>
    <n v="112.473"/>
    <m/>
    <n v="-6.931"/>
    <m/>
    <n v="100"/>
    <m/>
    <s v="Blank"/>
    <s v="6 55m 51.6s S, 112 28m 22.8s E"/>
    <s v="0 0m 0s N, 0 0m 0s E"/>
    <m/>
    <x v="0"/>
    <n v="100"/>
    <n v="100"/>
    <n v="100"/>
    <n v="100"/>
    <n v="100"/>
    <x v="0"/>
    <x v="0"/>
    <x v="0"/>
  </r>
  <r>
    <s v="2023029990025456"/>
    <s v="GRESIK"/>
    <s v="GRESIK"/>
    <s v="CERME"/>
    <s v="CERME"/>
    <s v="DUNGUS"/>
    <s v="DUNGUS"/>
    <s v="61171"/>
    <s v="61171"/>
    <s v="DUNGUS KIDUL"/>
    <s v="DUNGUS KIDUL RT/RW 002/001"/>
    <n v="112.539"/>
    <m/>
    <n v="-7.234"/>
    <m/>
    <n v="100"/>
    <m/>
    <s v="Blank"/>
    <s v="7 14m 2.4s S, 112 32m 20.4s E"/>
    <s v="0 0m 0s N, 0 0m 0s E"/>
    <m/>
    <x v="0"/>
    <n v="100"/>
    <n v="100"/>
    <n v="100"/>
    <n v="100"/>
    <n v="100"/>
    <x v="0"/>
    <x v="0"/>
    <x v="0"/>
  </r>
  <r>
    <s v="2023029990025462"/>
    <s v="GRESIK"/>
    <s v="GRESIK"/>
    <s v="KEDAMEAN"/>
    <s v="KEDAMEAN"/>
    <s v="BELAHANREJO"/>
    <s v="BELAHANREJO"/>
    <s v="61175"/>
    <s v="61175"/>
    <s v="BELAHANREJO"/>
    <s v="DESA BELAHANREJO RT/RW 012/004"/>
    <n v="112.521"/>
    <m/>
    <n v="-7.3310000000000004"/>
    <m/>
    <n v="100"/>
    <m/>
    <s v="Blank"/>
    <s v="7 19m 51.6s S, 112 31m 15.6s E"/>
    <s v="0 0m 0s N, 0 0m 0s E"/>
    <m/>
    <x v="0"/>
    <n v="100"/>
    <n v="100"/>
    <n v="100"/>
    <n v="100"/>
    <n v="100"/>
    <x v="0"/>
    <x v="0"/>
    <x v="0"/>
  </r>
  <r>
    <s v="2023029990025487"/>
    <s v="KOTA BEKASI"/>
    <s v="BEKASI"/>
    <s v="PONDOKGEDE"/>
    <s v="PONDOKGEDE (PONDOK GEDE)"/>
    <s v="JATIMAKMUR"/>
    <s v="JATIMAKMUR"/>
    <s v="17413"/>
    <s v="17413"/>
    <s v="GRAHA MUTIARA MINIMALIS BLOK G NO.14"/>
    <s v="KOMP.GRAHA MUTIARA MINIMALIS BLOK G NO.14"/>
    <n v="106.929"/>
    <n v="106.93"/>
    <n v="-6.28"/>
    <n v="-6.2802499999999997"/>
    <n v="100"/>
    <m/>
    <m/>
    <s v="6 16m 48s S, 106 55m 44.4s E"/>
    <s v="6 16m 48.9s S, 106 55m 48s E"/>
    <n v="0.11405733925156961"/>
    <x v="5"/>
    <n v="100"/>
    <n v="100"/>
    <n v="100"/>
    <n v="100"/>
    <n v="100"/>
    <x v="0"/>
    <x v="0"/>
    <x v="2"/>
  </r>
  <r>
    <s v="2023029990025517"/>
    <s v="SIDOARJO"/>
    <s v="SIDOARJO"/>
    <s v="KRIAN"/>
    <s v="KRIAN"/>
    <s v="KRIAN"/>
    <s v="KRIAN"/>
    <s v="61262"/>
    <s v="61262"/>
    <s v="DUSUN GRESIKAN "/>
    <s v="JALAN GRESIKAN RT06 RW02 GRESIKAN, KRIAN"/>
    <n v="112.59"/>
    <m/>
    <n v="-7.4009999999999998"/>
    <m/>
    <n v="100"/>
    <m/>
    <s v="Blank"/>
    <s v="7 24m 3.6s S, 112 35m 24s E"/>
    <s v="0 0m 0s N, 0 0m 0s E"/>
    <m/>
    <x v="0"/>
    <n v="100"/>
    <n v="100"/>
    <n v="100"/>
    <n v="73"/>
    <n v="94.6"/>
    <x v="0"/>
    <x v="0"/>
    <x v="0"/>
  </r>
  <r>
    <s v="2023029990025528"/>
    <s v="BANJAR"/>
    <s v="KAB. BANJAR"/>
    <s v="MARTAPURA"/>
    <s v="MARTAPURA (MARTAPURA KOTA)"/>
    <s v="TUNGGUL IRANG ILIR"/>
    <s v="TUNGGUL IRANG ILIR"/>
    <s v="70615"/>
    <s v="70615"/>
    <s v="MELATI"/>
    <s v="JL. MELATI RT/RW 003/09"/>
    <n v="114.88500000000001"/>
    <m/>
    <n v="-3.3940000000000001"/>
    <m/>
    <n v="100"/>
    <m/>
    <s v="Blank"/>
    <s v="3 23m 38.4s S, 114 53m 6s E"/>
    <s v="0 0m 0s N, 0 0m 0s E"/>
    <m/>
    <x v="0"/>
    <n v="100"/>
    <n v="100"/>
    <n v="100"/>
    <n v="100"/>
    <n v="100"/>
    <x v="0"/>
    <x v="0"/>
    <x v="0"/>
  </r>
  <r>
    <s v="2023029990025534"/>
    <s v="KOTA JAMBI"/>
    <s v="JAMBI"/>
    <s v="KOTA BARU"/>
    <s v="KOTA BARU"/>
    <s v="KENALI ASAM ATAS"/>
    <s v="KENALI ASAM ATAS"/>
    <s v="36128"/>
    <s v="36128"/>
    <s v="JLN. JASMINENO.E.19 RT/RW 001/000"/>
    <s v="JLN. JASMINENO.E.19 RT/RW 001/000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  <x v="0"/>
    <x v="0"/>
  </r>
  <r>
    <s v="2023029990025549"/>
    <s v="GRESIK"/>
    <s v="GRESIK"/>
    <s v="BENJENG"/>
    <s v="BENJENG"/>
    <s v="KLAMPOK"/>
    <s v="KLAMPOK"/>
    <s v="61172"/>
    <s v="61172"/>
    <s v="DS KLAMPOK  "/>
    <s v="DS KLAMPOK RT 002 RW 001"/>
    <n v="112.499"/>
    <m/>
    <n v="-7.24"/>
    <m/>
    <n v="100"/>
    <m/>
    <s v="Blank"/>
    <s v="7 14m 24s S, 112 29m 56.4s E"/>
    <s v="0 0m 0s N, 0 0m 0s E"/>
    <m/>
    <x v="0"/>
    <n v="100"/>
    <n v="100"/>
    <n v="100"/>
    <n v="100"/>
    <n v="100"/>
    <x v="0"/>
    <x v="0"/>
    <x v="0"/>
  </r>
  <r>
    <s v="2023029990025553"/>
    <s v="KOTA JAMBI"/>
    <s v="JAMBI"/>
    <s v="PAAL MERAH"/>
    <s v="PAAL MERAH"/>
    <s v="EKA JAYA"/>
    <s v="EKA JAYA"/>
    <s v="36139"/>
    <s v="36139"/>
    <s v="MARENE PERUMAHAN AZZAHWA BLOK.B NO.12 RT/RW 050/000"/>
    <s v="MARENE PERUMAHAN AZZAHWA BLOK.B NO.12 RT/RW 050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29990025557"/>
    <s v="KOTA JAMBI"/>
    <s v="JAMBI"/>
    <s v="JELUTUNG"/>
    <s v="JELUTUNG"/>
    <s v="HANDIL JAYA"/>
    <s v="HANDIL JAYA"/>
    <s v="36137"/>
    <s v="36137"/>
    <s v="JL. JALAK IV NO. 81 "/>
    <s v="JL. JALAK IV NO. 81 RT/RW 019/000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  <x v="0"/>
    <x v="0"/>
  </r>
  <r>
    <s v="2023029990025572"/>
    <s v="GRESIK"/>
    <s v="GRESIK"/>
    <s v="GRESIK"/>
    <s v="GRESIK"/>
    <s v="TLOGO POJOK"/>
    <s v="TLOGO POJOK (TLOGOPOJOK)"/>
    <s v="61118"/>
    <s v="61118"/>
    <s v=" GUBERNUR SURYO GG 5C NO 11"/>
    <s v="JL GUBERNUR SURYO GG 5C NO 11 RT/RW 002/002 KELURAHAN TLOGOPOJOK"/>
    <n v="112.782"/>
    <m/>
    <n v="-7.1429999999999998"/>
    <m/>
    <n v="100"/>
    <m/>
    <s v="Blank"/>
    <s v="7 8m 34.8s S, 112 46m 55.2s E"/>
    <s v="0 0m 0s N, 0 0m 0s E"/>
    <m/>
    <x v="0"/>
    <n v="100"/>
    <n v="100"/>
    <n v="100"/>
    <n v="100"/>
    <n v="100"/>
    <x v="0"/>
    <x v="0"/>
    <x v="0"/>
  </r>
  <r>
    <s v="2023029990025574"/>
    <s v="BANDUNG BARAT"/>
    <s v="BANDUNG BARAT"/>
    <s v="PADALARANG"/>
    <s v="PADALARANG"/>
    <s v="CIPEUNDEUY"/>
    <s v="CIPEUNDEUY"/>
    <s v="40553"/>
    <s v="40553"/>
    <s v="GURU GANTANGAN NO 168 "/>
    <s v="JL GURU GANTANGAN NO 168 BTD 2 RT 008 RW 011 CIPEUNDEUY PADALARANG"/>
    <n v="107.464"/>
    <m/>
    <n v="-6.8739999999999997"/>
    <m/>
    <n v="100"/>
    <m/>
    <s v="Blank"/>
    <s v="6 52m 26.4s S, 107 27m 50.4s E"/>
    <s v="0 0m 0s N, 0 0m 0s E"/>
    <m/>
    <x v="0"/>
    <n v="100"/>
    <n v="100"/>
    <n v="100"/>
    <n v="100"/>
    <n v="100"/>
    <x v="0"/>
    <x v="0"/>
    <x v="0"/>
  </r>
  <r>
    <s v="2023029990025578"/>
    <s v="GRESIK"/>
    <s v="GRESIK"/>
    <s v="DUKUN"/>
    <s v="DUKUN"/>
    <s v="MADUMULYOREJO"/>
    <s v="MADUMULYOREJO"/>
    <s v="61155"/>
    <s v="61155"/>
    <s v="MADUMULYOREJO"/>
    <s v="MADUMULYOREJO RT/RW 010/004"/>
    <n v="112.45399999999999"/>
    <m/>
    <n v="-6.9960000000000004"/>
    <m/>
    <n v="100"/>
    <m/>
    <s v="Blank"/>
    <s v="6 59m 45.6s S, 112 27m 14.4s E"/>
    <s v="0 0m 0s N, 0 0m 0s E"/>
    <m/>
    <x v="0"/>
    <n v="100"/>
    <n v="100"/>
    <n v="100"/>
    <n v="100"/>
    <n v="100"/>
    <x v="0"/>
    <x v="0"/>
    <x v="0"/>
  </r>
  <r>
    <s v="2023029990025583"/>
    <s v="GRESIK"/>
    <s v="GRESIK"/>
    <s v="DUDUKSAMPEYAN"/>
    <s v="DUDUKSAMPEYAN (DUDUK SAMPEYAN)"/>
    <s v="TAMBAKREJO"/>
    <s v="TAMBAKREJO"/>
    <s v="61162"/>
    <s v="61162"/>
    <s v="DUSUN KALIOMBO "/>
    <s v="DUSUN KALIOMBO RT/RW 011/003"/>
    <n v="112.658"/>
    <m/>
    <n v="-7.1870000000000003"/>
    <m/>
    <n v="100"/>
    <m/>
    <s v="Blank"/>
    <s v="7 11m 13.2s S, 112 39m 28.8s E"/>
    <s v="0 0m 0s N, 0 0m 0s E"/>
    <m/>
    <x v="0"/>
    <n v="100"/>
    <n v="100"/>
    <n v="100"/>
    <n v="100"/>
    <n v="100"/>
    <x v="0"/>
    <x v="0"/>
    <x v="0"/>
  </r>
  <r>
    <s v="2023029990025587"/>
    <s v="KOTA JAMBI"/>
    <s v="JAMBI"/>
    <s v="KOTA BARU"/>
    <s v="KOTA BARU"/>
    <s v="SIMPANG III SIPIN"/>
    <s v="SIMPANG III SIPIN (SIMPANG TIGA SIPIN)"/>
    <s v="36126"/>
    <s v="36126"/>
    <s v="JL WIJAYA KUSUMA LRG SALIKIN NO 20"/>
    <s v="JL.WIJAYA KUSUMA LRG SAKLIKIN RT 01 NO 20"/>
    <n v="103.592"/>
    <m/>
    <n v="-1.619"/>
    <m/>
    <n v="100"/>
    <m/>
    <s v="Blank"/>
    <s v="1 37m 8.4s S, 103 35m 31.2s E"/>
    <s v="0 0m 0s N, 0 0m 0s E"/>
    <m/>
    <x v="0"/>
    <n v="100"/>
    <n v="100"/>
    <n v="100"/>
    <n v="91"/>
    <n v="98.2"/>
    <x v="0"/>
    <x v="0"/>
    <x v="0"/>
  </r>
  <r>
    <s v="2023029990025624"/>
    <s v="KOTA ADM. JAKARTA SELATAN"/>
    <s v="KUTAI KARTANEGARA"/>
    <s v="KEBAYORAN LAMA"/>
    <s v="SEBULU"/>
    <s v="GROGOL SELATAN"/>
    <s v="MANUNGGAL DAYA"/>
    <s v="12220"/>
    <s v="75552"/>
    <s v="TEPEKONG 2"/>
    <s v="DSN.SIDOREJO"/>
    <n v="106.779"/>
    <n v="116.95"/>
    <n v="-6.23"/>
    <n v="-0.175015"/>
    <n v="0"/>
    <m/>
    <m/>
    <s v="6 13m 48s S, 106 46m 44.4s E"/>
    <s v="0 10m 30.054s S, 116 57m 1.02318e-11s E"/>
    <n v="1313.4187021959331"/>
    <x v="7"/>
    <n v="44"/>
    <n v="30"/>
    <n v="21"/>
    <n v="27"/>
    <n v="24.4"/>
    <x v="4"/>
    <x v="1"/>
    <x v="1"/>
  </r>
  <r>
    <s v="2023029990025629"/>
    <s v="KOTA ADM. JAKARTA SELATAN"/>
    <s v="BANYUWANGI"/>
    <s v="TEBET"/>
    <s v="PURWOHARJO"/>
    <s v="TEBET BARAT"/>
    <s v="KRADENAN"/>
    <s v="12810"/>
    <s v="68483"/>
    <s v="TEBET RAYA NO 17"/>
    <s v="DUSUN CURAHPALUNG"/>
    <n v="106.848"/>
    <n v="114.22199999999999"/>
    <n v="-6.2350000000000003"/>
    <n v="-8.5118299999999998"/>
    <n v="0"/>
    <m/>
    <m/>
    <s v="6 14m 6s S, 106 50m 52.8s E"/>
    <s v="8 30m 42.588s S, 114 13m 19.2s E"/>
    <n v="852.11504035534767"/>
    <x v="7"/>
    <n v="12"/>
    <n v="0"/>
    <n v="32"/>
    <n v="24"/>
    <n v="13.6"/>
    <x v="7"/>
    <x v="1"/>
    <x v="1"/>
  </r>
  <r>
    <s v="2023029990025639"/>
    <s v="MINAHASA SELATAN"/>
    <s v="MINAHASA SELATAN"/>
    <s v="AMURANG BARAT"/>
    <s v="AMURANG BARAT"/>
    <s v="KAWANGKOAN BAWAH"/>
    <s v="KAWANGKOAN BAWAH"/>
    <s v="95955"/>
    <s v="95955"/>
    <s v="KAWANGKOAN BAWAH-"/>
    <s v="KAWANGKOAN BAWAH-"/>
    <n v="124.536"/>
    <m/>
    <n v="1.1850000000000001"/>
    <m/>
    <n v="100"/>
    <m/>
    <s v="Blank"/>
    <s v="1 11m 6s N, 124 32m 9.6s E"/>
    <s v="0 0m 0s N, 0 0m 0s E"/>
    <m/>
    <x v="0"/>
    <n v="100"/>
    <n v="100"/>
    <n v="100"/>
    <n v="100"/>
    <n v="100"/>
    <x v="0"/>
    <x v="0"/>
    <x v="0"/>
  </r>
  <r>
    <s v="2023029990025648"/>
    <s v="KOTA BEKASI"/>
    <s v="JAKARTA BARAT"/>
    <s v="PONDOKMELATI"/>
    <s v="GROGOL PETAMBURAN"/>
    <s v="JATIRAHAYU"/>
    <s v="JELAMBAR BARU"/>
    <s v="17414"/>
    <s v="11460"/>
    <s v="BOJONG NANGKA I NO 74"/>
    <s v="JL.SETIA JAYA X NO.2"/>
    <n v="106.90900000000001"/>
    <n v="106.788"/>
    <n v="-6.2839999999999998"/>
    <n v="-6.1487800000000004"/>
    <n v="0"/>
    <m/>
    <m/>
    <s v="6 17m 2.4s S, 106 54m 32.4s E"/>
    <s v="6 8m 55.608s S, 106 47m 16.8s E"/>
    <n v="20.07308925484481"/>
    <x v="7"/>
    <n v="42"/>
    <n v="14"/>
    <n v="26"/>
    <n v="39"/>
    <n v="24.2"/>
    <x v="4"/>
    <x v="1"/>
    <x v="1"/>
  </r>
  <r>
    <s v="2023029990025649"/>
    <s v="GRESIK"/>
    <s v="GRESIK"/>
    <s v="BENJENG"/>
    <s v="BENJENG"/>
    <s v="MUNGGUGEBANG"/>
    <s v="MUNGGUGEBANG"/>
    <s v="61172"/>
    <s v="61172"/>
    <s v="NGEMPLAK"/>
    <s v="NGEMPLAK RT/RW 012/003"/>
    <n v="112.486"/>
    <m/>
    <n v="-7.2389999999999999"/>
    <m/>
    <n v="100"/>
    <m/>
    <s v="Blank"/>
    <s v="7 14m 20.4s S, 112 29m 9.6s E"/>
    <s v="0 0m 0s N, 0 0m 0s E"/>
    <m/>
    <x v="0"/>
    <n v="100"/>
    <n v="100"/>
    <n v="100"/>
    <n v="100"/>
    <n v="100"/>
    <x v="0"/>
    <x v="0"/>
    <x v="0"/>
  </r>
  <r>
    <s v="2023029990025664"/>
    <s v="GRESIK"/>
    <s v="GRESIK"/>
    <s v="CERME"/>
    <s v="CERME"/>
    <s v="CERME LOR"/>
    <s v="CERME LOR"/>
    <s v="61171"/>
    <s v="61171"/>
    <s v="CERME LOR"/>
    <s v="CERME LOR RT/RW 001/008"/>
    <n v="112.57"/>
    <m/>
    <n v="-7.2190000000000003"/>
    <m/>
    <n v="100"/>
    <m/>
    <s v="Blank"/>
    <s v="7 13m 8.4s S, 112 34m 12s E"/>
    <s v="0 0m 0s N, 0 0m 0s E"/>
    <m/>
    <x v="0"/>
    <n v="100"/>
    <n v="100"/>
    <n v="100"/>
    <n v="100"/>
    <n v="100"/>
    <x v="0"/>
    <x v="0"/>
    <x v="0"/>
  </r>
  <r>
    <s v="2023029990025674"/>
    <s v="KOTA ADM. JAKARTA PUSAT"/>
    <s v="YOGYAKARTA"/>
    <s v="SENEN"/>
    <s v="MANTRIJERON"/>
    <s v="PASEBAN"/>
    <s v="SURYODININGRATAN"/>
    <s v="10440"/>
    <s v="55141"/>
    <s v="KRAMAT LONTARH7"/>
    <s v="JAGANG PUGERAN MJ 2/101"/>
    <n v="106.851"/>
    <n v="110.35899999999999"/>
    <n v="-6.1920000000000002"/>
    <n v="-7.8182600000000004"/>
    <n v="0"/>
    <m/>
    <m/>
    <s v="6 11m 31.2s S, 106 51m 3.6s E"/>
    <s v="7 49m 5.736s S, 110 21m 32.4s E"/>
    <n v="427.29207059685712"/>
    <x v="7"/>
    <n v="38"/>
    <n v="25"/>
    <n v="26"/>
    <n v="16"/>
    <n v="21"/>
    <x v="4"/>
    <x v="1"/>
    <x v="1"/>
  </r>
  <r>
    <s v="2023029990025675"/>
    <s v="KOTA BEKASI"/>
    <s v="KEBUMEN"/>
    <s v="MEDANSATRIA"/>
    <s v="KEBUMEN"/>
    <s v="KALIBARU"/>
    <s v="DEPOKREJO"/>
    <s v="17133"/>
    <s v="54317"/>
    <s v="SULTAN AGUNG KM 28 5 NO 89"/>
    <s v="DK. GESIKAN"/>
    <n v="106.98099999999999"/>
    <n v="109.68"/>
    <n v="-6.2149999999999999"/>
    <n v="-7.7045000000000003"/>
    <n v="0"/>
    <m/>
    <m/>
    <s v="6 12m 54s S, 106 58m 51.6s E"/>
    <s v="7 42m 16.2s S, 109 40m 48s E"/>
    <n v="340.70972142587482"/>
    <x v="7"/>
    <n v="22"/>
    <n v="33"/>
    <n v="24"/>
    <n v="28"/>
    <n v="21.4"/>
    <x v="4"/>
    <x v="1"/>
    <x v="1"/>
  </r>
  <r>
    <s v="2023034630051101"/>
    <s v="KOTA BANDUNG"/>
    <s v="BANDUNG"/>
    <s v="ARCAMANIK"/>
    <s v="ARCAMANIK"/>
    <s v="CISARANTEN KULON"/>
    <s v="CISARANTEN KULON"/>
    <s v="40293"/>
    <s v="40293"/>
    <s v="PERMATA BUMI II KAV C-15 NO 34"/>
    <s v="JL. PERMATA BUMI II KAV C-15 RT 005 RW 003"/>
    <n v="107.682"/>
    <m/>
    <n v="-6.9260000000000002"/>
    <m/>
    <n v="100"/>
    <m/>
    <s v="Blank"/>
    <s v="6 55m 33.6s S, 107 40m 55.2s E"/>
    <s v="0 0m 0s N, 0 0m 0s E"/>
    <m/>
    <x v="0"/>
    <n v="100"/>
    <n v="100"/>
    <n v="100"/>
    <n v="89"/>
    <n v="97.8"/>
    <x v="0"/>
    <x v="0"/>
    <x v="0"/>
  </r>
  <r>
    <s v="2023039990025683"/>
    <s v="KOTA BANJARBARU"/>
    <s v="BANJARBARU"/>
    <s v="BANJARBARU SELATAN"/>
    <s v="BANJARBARU SELATAN (BANJAR BARU SELATAN)"/>
    <s v="SUNGAI BESAR"/>
    <s v="SEI/SUNGAI BESAR"/>
    <s v="70714"/>
    <s v="70714"/>
    <s v="KELAPA GADING KOMP ANTERO BLOK D 11"/>
    <s v="JL KELAPA GADING KOMP ANTERO BLOK D 11"/>
    <n v="114.867"/>
    <m/>
    <n v="-3.4489999999999998"/>
    <m/>
    <n v="100"/>
    <m/>
    <s v="Blank"/>
    <s v="3 26m 56.4s S, 114 52m 1.2s E"/>
    <s v="0 0m 0s N, 0 0m 0s E"/>
    <m/>
    <x v="0"/>
    <n v="100"/>
    <n v="100"/>
    <n v="100"/>
    <n v="100"/>
    <n v="100"/>
    <x v="0"/>
    <x v="0"/>
    <x v="0"/>
  </r>
  <r>
    <s v="2023039990025708"/>
    <s v="TULANG BAWANG"/>
    <s v="TULANG BAWANG"/>
    <s v="PENAWAR AJI"/>
    <s v="PENAWAR AJI"/>
    <s v="GEDUNG ASRI"/>
    <s v="GEDUNG ASRI"/>
    <s v="34595"/>
    <s v="34592"/>
    <s v="GEDUNG ASRI"/>
    <s v="KECAMATAN PENAWAR AJI . KELURAHAN GEDUNG ASRI"/>
    <n v="105.529"/>
    <m/>
    <n v="-4.2519999999999998"/>
    <m/>
    <n v="0"/>
    <m/>
    <s v="Blank"/>
    <s v="4 15m 7.2s S, 105 31m 44.4s E"/>
    <s v="0 0m 0s N, 0 0m 0s E"/>
    <m/>
    <x v="0"/>
    <n v="100"/>
    <n v="100"/>
    <n v="100"/>
    <n v="100"/>
    <n v="80"/>
    <x v="1"/>
    <x v="0"/>
    <x v="0"/>
  </r>
  <r>
    <s v="2023039990025714"/>
    <s v="KOTA JAMBI"/>
    <s v="JAMBI"/>
    <s v="DANAU SIPIN"/>
    <s v="DANAU SIPIN"/>
    <s v="SUNGAI PUTRI"/>
    <s v="SUNGAI PUTRI"/>
    <s v="36122"/>
    <s v="36122"/>
    <s v="JL. LETTU SURAHMAD"/>
    <s v="JL. LETTU SURAHMAD RT/RW 016/-"/>
    <n v="103.59399999999999"/>
    <m/>
    <n v="-1.603"/>
    <m/>
    <n v="100"/>
    <m/>
    <s v="Blank"/>
    <s v="1 36m 10.8s S, 103 35m 38.4s E"/>
    <s v="0 0m 0s N, 0 0m 0s E"/>
    <m/>
    <x v="0"/>
    <n v="100"/>
    <n v="100"/>
    <n v="100"/>
    <n v="100"/>
    <n v="100"/>
    <x v="0"/>
    <x v="0"/>
    <x v="0"/>
  </r>
  <r>
    <s v="2023039990025719"/>
    <s v="MUSI BANYUASIN"/>
    <s v="MUSI BANYUASIN"/>
    <s v="SEKAYU"/>
    <s v="SEKAYU"/>
    <s v="SOAK BARU"/>
    <s v="SOAK BARU"/>
    <s v="30711"/>
    <s v="30711"/>
    <s v="LASKAR JIMBUN LK II"/>
    <s v="JL LASKAR JIMBUN LK LL"/>
    <n v="103.792"/>
    <m/>
    <n v="-2.9249999999999998"/>
    <m/>
    <n v="100"/>
    <m/>
    <s v="Blank"/>
    <s v="2 55m 30s S, 103 47m 31.2s E"/>
    <s v="0 0m 0s N, 0 0m 0s E"/>
    <m/>
    <x v="0"/>
    <n v="100"/>
    <n v="100"/>
    <n v="100"/>
    <n v="91"/>
    <n v="98.2"/>
    <x v="0"/>
    <x v="0"/>
    <x v="0"/>
  </r>
  <r>
    <s v="2023039990025722"/>
    <s v="KOTA JAMBI"/>
    <s v="JAMBI"/>
    <s v="JAMBI SELATAN"/>
    <s v="JAMBI SELATAN"/>
    <s v="THEHOK"/>
    <s v="THEHOK (THE HOK)"/>
    <s v="36138"/>
    <s v="36138"/>
    <s v="JL.RADEN WIJAYA NO.43"/>
    <s v="JL.RADEN WIJAYA NO.43 RT/RW 039/-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23039990025726"/>
    <s v="KOTA ADM. JAKARTA SELATAN"/>
    <s v="JAKARTA SELATAN"/>
    <s v="SETIABUDI"/>
    <s v="JAGAKARSA"/>
    <s v="PASAR MANGGIS"/>
    <s v="SRENGSENG SAWAH"/>
    <s v="12970"/>
    <s v="12640"/>
    <s v="MENTENG WABAS UTARA NO 26"/>
    <s v="KP.SAWAH NO.26"/>
    <n v="106.848"/>
    <n v="106.827"/>
    <n v="-6.2080000000000002"/>
    <n v="-6.34762"/>
    <n v="0"/>
    <m/>
    <m/>
    <s v="6 12m 28.8s S, 106 50m 52.8s E"/>
    <s v="6 20m 51.432s S, 106 49m 37.2s E"/>
    <n v="15.614121987992119"/>
    <x v="7"/>
    <n v="100"/>
    <n v="22"/>
    <n v="29"/>
    <n v="53"/>
    <n v="40.799999999999997"/>
    <x v="3"/>
    <x v="1"/>
    <x v="1"/>
  </r>
  <r>
    <s v="2023039990025729"/>
    <s v="KOTA JAMBI"/>
    <s v="JAMBI"/>
    <s v="PELAYANGAN"/>
    <s v="PELAYANGAN"/>
    <s v="ARAB MELAYU"/>
    <s v="ARAB MELAYU"/>
    <s v="36251"/>
    <s v="36251"/>
    <s v="JL DATUK PANGLIMO SUTO DUSUN SAKEAN SAUNG "/>
    <s v="JL DATUK PANGLIMO SUTO DUSUN SAKEAN SAUNG RT/RW 006/-"/>
    <n v="103.614"/>
    <m/>
    <n v="-1.58"/>
    <m/>
    <n v="100"/>
    <m/>
    <s v="Blank"/>
    <s v="1 34m 48s S, 103 36m 50.4s E"/>
    <s v="0 0m 0s N, 0 0m 0s E"/>
    <m/>
    <x v="0"/>
    <n v="100"/>
    <n v="100"/>
    <n v="100"/>
    <n v="100"/>
    <n v="100"/>
    <x v="0"/>
    <x v="0"/>
    <x v="0"/>
  </r>
  <r>
    <s v="2023039990025763"/>
    <s v="BANDUNG"/>
    <s v="KAB. BANDUNG"/>
    <s v="IBUN"/>
    <s v="IBUN"/>
    <s v="KARYALAKSANA"/>
    <s v="KARYALAKSANA"/>
    <s v="40384"/>
    <s v="40384"/>
    <s v="KP TALAGA"/>
    <s v="KP TALAGA RT 001 RW 001"/>
    <n v="107.753"/>
    <m/>
    <n v="-7.0780000000000003"/>
    <m/>
    <n v="100"/>
    <m/>
    <s v="Blank"/>
    <s v="7 4m 40.8s S, 107 45m 10.8s E"/>
    <s v="0 0m 0s N, 0 0m 0s E"/>
    <m/>
    <x v="0"/>
    <n v="100"/>
    <n v="100"/>
    <n v="100"/>
    <n v="100"/>
    <n v="100"/>
    <x v="0"/>
    <x v="0"/>
    <x v="0"/>
  </r>
  <r>
    <s v="2023039990025774"/>
    <s v="GRESIK"/>
    <s v="GRESIK"/>
    <s v="PANCENG"/>
    <s v="PANCENG"/>
    <s v="SIWALAN"/>
    <s v="SIWALAN"/>
    <s v="61156"/>
    <s v="61156"/>
    <s v="BEJAN SIWALAN PANCENG "/>
    <s v="DSN BEJAN RT/RW 004/002"/>
    <n v="112.435"/>
    <m/>
    <n v="-6.9349999999999996"/>
    <m/>
    <n v="100"/>
    <m/>
    <s v="Blank"/>
    <s v="6 56m 6s S, 112 26m 6s E"/>
    <s v="0 0m 0s N, 0 0m 0s E"/>
    <m/>
    <x v="0"/>
    <n v="100"/>
    <n v="100"/>
    <n v="100"/>
    <n v="41"/>
    <n v="88.2"/>
    <x v="1"/>
    <x v="0"/>
    <x v="0"/>
  </r>
  <r>
    <s v="2023039990025779"/>
    <s v="SIDOARJO"/>
    <s v="SIDOARJO"/>
    <s v="CANDI"/>
    <s v="CANDI"/>
    <s v="KALIPECABEAN"/>
    <s v="KALIPECABEAN"/>
    <s v="61271"/>
    <s v="61271"/>
    <s v="PERUM BUMI CABEAN ASRI J1/21"/>
    <s v="PERUM BUMI CABEAN ASRI J1 NO 21"/>
    <n v="112.74299999999999"/>
    <m/>
    <n v="-7.484"/>
    <m/>
    <n v="100"/>
    <m/>
    <s v="Blank"/>
    <s v="7 29m 2.4s S, 112 44m 34.8s E"/>
    <s v="0 0m 0s N, 0 0m 0s E"/>
    <m/>
    <x v="0"/>
    <n v="100"/>
    <n v="100"/>
    <n v="100"/>
    <n v="100"/>
    <n v="100"/>
    <x v="0"/>
    <x v="0"/>
    <x v="0"/>
  </r>
  <r>
    <s v="2023039990025786"/>
    <s v="GRESIK"/>
    <s v="GRESIK"/>
    <s v="BALONGPANGGANG"/>
    <s v="BALONGPANGGANG (BALONG PANGGANG)"/>
    <s v="KARANGSEMANDING"/>
    <s v="KARANGSEMANDING"/>
    <s v="61173"/>
    <s v="61173"/>
    <s v="DSN. KARANGASEM"/>
    <s v="DSN. KARANGASEM RT/RW 001/002"/>
    <n v="112.471"/>
    <m/>
    <n v="-7.0309999999999997"/>
    <m/>
    <n v="100"/>
    <m/>
    <s v="Blank"/>
    <s v="7 1m 51.6s S, 112 28m 15.6s E"/>
    <s v="0 0m 0s N, 0 0m 0s E"/>
    <m/>
    <x v="0"/>
    <n v="100"/>
    <n v="100"/>
    <n v="100"/>
    <n v="100"/>
    <n v="100"/>
    <x v="0"/>
    <x v="0"/>
    <x v="0"/>
  </r>
  <r>
    <s v="2023039990025797"/>
    <s v="MUARO JAMBI"/>
    <s v="MUARO JAMBI"/>
    <s v="MESTONG"/>
    <s v="MESTONG"/>
    <s v="NYOGAN"/>
    <s v="NYOGAN"/>
    <s v="36364"/>
    <s v="36364"/>
    <s v="NYOGAN"/>
    <s v="NYOGAN"/>
    <n v="103.485"/>
    <m/>
    <n v="-1.8660000000000001"/>
    <m/>
    <n v="100"/>
    <m/>
    <s v="Blank"/>
    <s v="1 51m 57.6s S, 103 29m 6s E"/>
    <s v="0 0m 0s N, 0 0m 0s E"/>
    <m/>
    <x v="0"/>
    <n v="100"/>
    <n v="100"/>
    <n v="100"/>
    <n v="100"/>
    <n v="100"/>
    <x v="0"/>
    <x v="0"/>
    <x v="0"/>
  </r>
  <r>
    <s v="2023039990025798"/>
    <s v="GRESIK"/>
    <s v="GRESIK"/>
    <s v="KEDAMEAN"/>
    <s v="KEDAMEAN"/>
    <s v="SIDORAHARJO"/>
    <s v="SIDORAHARJO"/>
    <s v="61175"/>
    <s v="61175"/>
    <s v="DS SIDORAHARJO"/>
    <s v="DS.SIDORAHARJO RT/RW 005/002"/>
    <n v="112.497"/>
    <m/>
    <n v="-7.3220000000000001"/>
    <m/>
    <n v="100"/>
    <m/>
    <s v="Blank"/>
    <s v="7 19m 19.2s S, 112 29m 49.2s E"/>
    <s v="0 0m 0s N, 0 0m 0s E"/>
    <m/>
    <x v="0"/>
    <n v="100"/>
    <n v="100"/>
    <n v="100"/>
    <n v="100"/>
    <n v="100"/>
    <x v="0"/>
    <x v="0"/>
    <x v="0"/>
  </r>
  <r>
    <s v="2023039990025802"/>
    <s v="KOTA JAMBI"/>
    <s v="JAMBI"/>
    <s v="ALAM BARAJO"/>
    <s v="ALAM BARAJO"/>
    <s v="BELIUNG"/>
    <s v="BELIUNG"/>
    <s v="36129"/>
    <s v="36129"/>
    <s v="JL.ASPARAGUS IV NO.129 RT/RW 005/000"/>
    <s v="JL.ASPARAGUS IV NO.129 RT/RW 005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39990025812"/>
    <s v="MAJALENGKA"/>
    <s v="MAJALENGKA"/>
    <s v="ARGAPURA"/>
    <s v="ARGAPURA"/>
    <s v="ARGALINGGA"/>
    <s v="ARGALINGGA"/>
    <s v="45462"/>
    <s v="45462"/>
    <s v="BLOK TAMAN "/>
    <s v="BLOK TAMAN RT/RW 001/001"/>
    <n v="108.36499999999999"/>
    <m/>
    <n v="-6.8959999999999999"/>
    <m/>
    <n v="100"/>
    <m/>
    <s v="Blank"/>
    <s v="6 53m 45.6s S, 108 21m 54s E"/>
    <s v="0 0m 0s N, 0 0m 0s E"/>
    <m/>
    <x v="0"/>
    <n v="100"/>
    <n v="100"/>
    <n v="100"/>
    <n v="100"/>
    <n v="100"/>
    <x v="0"/>
    <x v="0"/>
    <x v="0"/>
  </r>
  <r>
    <s v="2023039990025815"/>
    <s v="BANDUNG BARAT"/>
    <s v="BANDUNG BARAT"/>
    <s v="CIPATAT"/>
    <s v="CIPATAT"/>
    <s v="CIPTAHARJA"/>
    <s v="CIPTAHARJA"/>
    <s v="40554"/>
    <s v="40554"/>
    <s v="KP BARU DARUSSALAM "/>
    <s v="KP. BARU DARUSSALAM RT/RW 003/020"/>
    <n v="107.378"/>
    <m/>
    <n v="-6.8689999999999998"/>
    <m/>
    <n v="100"/>
    <m/>
    <s v="Blank"/>
    <s v="6 52m 8.4s S, 107 22m 40.8s E"/>
    <s v="0 0m 0s N, 0 0m 0s E"/>
    <m/>
    <x v="0"/>
    <n v="100"/>
    <n v="100"/>
    <n v="100"/>
    <n v="100"/>
    <n v="100"/>
    <x v="0"/>
    <x v="0"/>
    <x v="0"/>
  </r>
  <r>
    <s v="2023039990025821"/>
    <s v="BANGKA"/>
    <s v="BANGKA"/>
    <s v="PEMALI"/>
    <s v="PEMALI"/>
    <s v="PEMALI"/>
    <s v="PEMALI"/>
    <s v="33255"/>
    <s v="33255"/>
    <s v="GG.MAWAR "/>
    <s v="GG MAWAR RT 007 RW 000 KELURAHAN PEMALI KECAMATAN PEMALI"/>
    <n v="108.997"/>
    <m/>
    <n v="-7.0549999999999997"/>
    <m/>
    <n v="100"/>
    <m/>
    <s v="Blank"/>
    <s v="7 3m 18s S, 108 59m 49.2s E"/>
    <s v="0 0m 0s N, 0 0m 0s E"/>
    <m/>
    <x v="0"/>
    <n v="100"/>
    <n v="100"/>
    <n v="100"/>
    <n v="100"/>
    <n v="100"/>
    <x v="0"/>
    <x v="0"/>
    <x v="0"/>
  </r>
  <r>
    <s v="2023039990025822"/>
    <s v="KOTA TANGERANG"/>
    <s v="TANGERANG"/>
    <s v="TANGERANG"/>
    <s v="TANGERANG"/>
    <s v="CIKOKOL"/>
    <s v="CIKOKOL"/>
    <s v="15117"/>
    <s v="15117"/>
    <s v="KP KELAPA PLN NO 2900"/>
    <s v="KP.KELAPA PLN NO.29 RT/RW 003/011 CIKOKOL TANGERANG"/>
    <n v="106.63200000000001"/>
    <m/>
    <n v="-6.21"/>
    <m/>
    <n v="100"/>
    <m/>
    <s v="Blank"/>
    <s v="6 12m 36s S, 106 37m 55.2s E"/>
    <s v="0 0m 0s N, 0 0m 0s E"/>
    <m/>
    <x v="0"/>
    <n v="100"/>
    <n v="100"/>
    <n v="100"/>
    <n v="86"/>
    <n v="97.2"/>
    <x v="0"/>
    <x v="0"/>
    <x v="0"/>
  </r>
  <r>
    <s v="2023039990025842"/>
    <s v="KOTA BEKASI"/>
    <s v="BEKASI"/>
    <s v="PONDOKGEDE"/>
    <s v="PONDOKMELATI (PONDOK MELATI)"/>
    <s v="JATIMAKMUR"/>
    <s v="JATIRAHAYU (JATI RAHAYU)"/>
    <s v="17413"/>
    <s v="17414"/>
    <s v="H KAMIN I NO 98A"/>
    <s v="WISMA KUSUMA INDAH"/>
    <n v="106.929"/>
    <n v="106.91500000000001"/>
    <n v="-6.28"/>
    <n v="-6.2916499999999997"/>
    <n v="0"/>
    <m/>
    <m/>
    <s v="6 16m 48s S, 106 55m 44.4s E"/>
    <s v="6 17m 29.94s S, 106 54m 54s E"/>
    <n v="2.0148816171076231"/>
    <x v="1"/>
    <n v="100"/>
    <n v="39"/>
    <n v="44"/>
    <n v="24"/>
    <n v="41.4"/>
    <x v="3"/>
    <x v="1"/>
    <x v="1"/>
  </r>
  <r>
    <s v="2023039990025853"/>
    <s v="GRESIK"/>
    <s v="GRESIK"/>
    <s v="CERME"/>
    <s v="CERME"/>
    <s v="BANJARSARI"/>
    <s v="BANJARSARI"/>
    <s v="61171"/>
    <s v="61171"/>
    <s v="PERUM BANJARSARI ASRI GG. XIXNO 20 "/>
    <s v="PERUM BANJARSARI ASRI GG. XIXNO 20 RT/RW 005/001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100"/>
    <n v="100"/>
    <x v="0"/>
    <x v="0"/>
    <x v="0"/>
  </r>
  <r>
    <s v="2023039990025858"/>
    <s v="GRESIK"/>
    <s v="GRESIK"/>
    <s v="CERME"/>
    <s v="CERME"/>
    <s v="NGEMBUNG"/>
    <s v="NGEMBUNG"/>
    <s v="61171"/>
    <s v="61171"/>
    <s v="NGEMBUNG "/>
    <s v="NGEMBUNG RT/RW 005/002"/>
    <n v="112.523"/>
    <m/>
    <n v="-7.2560000000000002"/>
    <m/>
    <n v="100"/>
    <m/>
    <s v="Blank"/>
    <s v="7 15m 21.6s S, 112 31m 22.8s E"/>
    <s v="0 0m 0s N, 0 0m 0s E"/>
    <m/>
    <x v="0"/>
    <n v="100"/>
    <n v="100"/>
    <n v="100"/>
    <n v="100"/>
    <n v="100"/>
    <x v="0"/>
    <x v="0"/>
    <x v="0"/>
  </r>
  <r>
    <s v="2023039990025870"/>
    <s v="KOTA JAMBI"/>
    <s v="JAMBI"/>
    <s v="TELANAIPURA"/>
    <s v="TELANAIPURA"/>
    <s v="PEMATANG SULUR"/>
    <s v="PEMATANG SULUR"/>
    <s v="36129"/>
    <s v="36129"/>
    <s v="JL YULIUS USMAN LORONG KELAPA GADING 1"/>
    <s v="JL YULIUS USMAN LORONG KELAPA GADING 1"/>
    <n v="103.563"/>
    <m/>
    <n v="-1.603"/>
    <m/>
    <n v="100"/>
    <m/>
    <s v="Blank"/>
    <s v="1 36m 10.8s S, 103 33m 46.8s E"/>
    <s v="0 0m 0s N, 0 0m 0s E"/>
    <m/>
    <x v="0"/>
    <n v="100"/>
    <n v="100"/>
    <n v="100"/>
    <n v="100"/>
    <n v="100"/>
    <x v="0"/>
    <x v="0"/>
    <x v="0"/>
  </r>
  <r>
    <s v="2023039990025880"/>
    <s v="GRESIK"/>
    <s v="GRESIK"/>
    <s v="GRESIK"/>
    <s v="GRESIK"/>
    <s v="TLOGO PATUT"/>
    <s v="TLOGO PATUT (TLOGOPATUT)"/>
    <s v="61111"/>
    <s v="61111"/>
    <s v="DR.SOETOMO V NO.10 A "/>
    <s v="JL.DR.SOETOMO V NO.10 A RT/RW 001/003"/>
    <n v="112.767"/>
    <m/>
    <n v="-7.1109999999999998"/>
    <m/>
    <n v="100"/>
    <m/>
    <s v="Blank"/>
    <s v="7 6m 39.6s S, 112 46m 1.2s E"/>
    <s v="0 0m 0s N, 0 0m 0s E"/>
    <m/>
    <x v="0"/>
    <n v="100"/>
    <n v="100"/>
    <n v="100"/>
    <n v="100"/>
    <n v="100"/>
    <x v="0"/>
    <x v="0"/>
    <x v="0"/>
  </r>
  <r>
    <s v="2023039990025886"/>
    <s v="TANGERANG"/>
    <s v="KAB. TANGERANG"/>
    <s v="SINDANG JAYA"/>
    <s v="SINDANG JAYA"/>
    <s v="SUKAHARJA"/>
    <s v="SUKAHARJA (SUKA HARJA)"/>
    <s v="15560"/>
    <s v="15561"/>
    <s v="PERUM SUKAHARJA ASRI BLOK E NO 04 RT/RW 010/004"/>
    <s v="PERUM SUKAHARJA ASRI BLOK E NO 04 RT/RW 010/004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  <x v="0"/>
    <x v="0"/>
  </r>
  <r>
    <s v="2023039990025890"/>
    <s v="BANYUASIN"/>
    <s v="PALEMBANG"/>
    <s v="TALANG KELAPA"/>
    <s v="SUKARAMI"/>
    <s v="TALANG BULUH"/>
    <s v="SUKAJAYA"/>
    <s v="30961"/>
    <s v="30151"/>
    <s v="PERUM GRIYA HANAN LESTARI BLOK E4 "/>
    <s v="KOMPLEK GAPU 3 BLOK S9 RT 025 RW 005"/>
    <n v="104.76900000000001"/>
    <m/>
    <n v="-2.903"/>
    <m/>
    <n v="0"/>
    <m/>
    <s v="Blank"/>
    <s v="2 54m 10.8s S, 104 46m 8.4s E"/>
    <s v="0 0m 0s N, 0 0m 0s E"/>
    <m/>
    <x v="0"/>
    <n v="33"/>
    <n v="29"/>
    <n v="30"/>
    <n v="35"/>
    <n v="25.4"/>
    <x v="4"/>
    <x v="1"/>
    <x v="0"/>
  </r>
  <r>
    <s v="2023039990025900"/>
    <s v="TANGERANG"/>
    <s v="KAB. TANGERANG"/>
    <s v="PASAR KEMIS"/>
    <s v="PASAR KEMIS"/>
    <s v="SUKA ASIH"/>
    <s v="SUKA ASIH (SUKAASIH)"/>
    <s v="15560"/>
    <s v="15560"/>
    <s v="PASIR AWI"/>
    <s v="KP PASIR AWI RT/RW 005/002"/>
    <n v="106.542"/>
    <m/>
    <n v="-6.157"/>
    <m/>
    <n v="100"/>
    <m/>
    <s v="Blank"/>
    <s v="6 9m 25.2s S, 106 32m 31.2s E"/>
    <s v="0 0m 0s N, 0 0m 0s E"/>
    <m/>
    <x v="0"/>
    <n v="100"/>
    <n v="100"/>
    <n v="100"/>
    <n v="100"/>
    <n v="100"/>
    <x v="0"/>
    <x v="0"/>
    <x v="0"/>
  </r>
  <r>
    <s v="2023039990025903"/>
    <s v="KOTA JAMBI"/>
    <s v="JAMBI"/>
    <s v="JAMBI SELATAN"/>
    <s v="JAMBI SELATAN"/>
    <s v="PASIR PUTIH"/>
    <s v="PASIR PUTIH"/>
    <s v="36139"/>
    <s v="36139"/>
    <s v="PASIR PUTIH JAMBI SELATAN KELURAHAN PASIR PUTIH .SIMPANG CANDRA RT 15 LORONG RAHAYU"/>
    <s v="PASIR PUTIH JAMBI SELATAN KELURAHAN PASIR PUTIH .SIMPANG CANDRA RT 15 LORONG RAHAYU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  <x v="0"/>
    <x v="0"/>
  </r>
  <r>
    <s v="2023039990025933"/>
    <s v="BELITUNG"/>
    <s v="BELITUNG"/>
    <s v="TANJUNG PANDAN"/>
    <s v="TANJUNG PANDAN"/>
    <s v="AIK RAYAK"/>
    <s v="AIK RAYAK"/>
    <s v="33413"/>
    <s v="33413"/>
    <s v="MURAI "/>
    <s v="JL MURAI "/>
    <n v="107.67400000000001"/>
    <m/>
    <n v="-2.76"/>
    <m/>
    <n v="100"/>
    <m/>
    <s v="Blank"/>
    <s v="2 45m 36s S, 107 40m 26.4s E"/>
    <s v="0 0m 0s N, 0 0m 0s E"/>
    <m/>
    <x v="0"/>
    <n v="100"/>
    <n v="100"/>
    <n v="100"/>
    <n v="100"/>
    <n v="100"/>
    <x v="0"/>
    <x v="0"/>
    <x v="0"/>
  </r>
  <r>
    <s v="2023039990025942"/>
    <s v="KOTA JAMBI"/>
    <s v="JAMBI"/>
    <s v="DANAU TELUK"/>
    <s v="DANAU TELUK"/>
    <s v="ULU GEDONG"/>
    <s v="ULU GEDONG"/>
    <s v="36261"/>
    <s v="36261"/>
    <s v="JL. KH. A.SOMAD RT/RW 005/003"/>
    <s v="JL. KH. A.SOMAD RT/RW 005/003"/>
    <n v="103.60899999999999"/>
    <m/>
    <n v="-1.5649999999999999"/>
    <m/>
    <n v="100"/>
    <m/>
    <s v="Blank"/>
    <s v="1 33m 54s S, 103 36m 32.4s E"/>
    <s v="0 0m 0s N, 0 0m 0s E"/>
    <m/>
    <x v="0"/>
    <n v="100"/>
    <n v="100"/>
    <n v="100"/>
    <n v="100"/>
    <n v="100"/>
    <x v="0"/>
    <x v="0"/>
    <x v="0"/>
  </r>
  <r>
    <s v="2023039990025972"/>
    <s v="PESISIR BARAT"/>
    <s v="PESISIR BARAT"/>
    <s v="PESISIR TENGAH"/>
    <s v="PESISIR TENGAH"/>
    <s v="RAWAS"/>
    <s v="RAWAS"/>
    <s v="34874"/>
    <s v="34894"/>
    <s v="RAWAS RT/RW 000/000 KELURAHAN RAWAS KECAMATAN PESISIR TENGAH"/>
    <s v="RAWAS RT/RW 000/000 KELURAHAN RAWAS KECAMATAN PESISIR TENGAH"/>
    <n v="103.99299999999999"/>
    <m/>
    <n v="-5.181"/>
    <m/>
    <n v="0"/>
    <m/>
    <s v="Blank"/>
    <s v="5 10m 51.6s S, 103 59m 34.8s E"/>
    <s v="0 0m 0s N, 0 0m 0s E"/>
    <m/>
    <x v="0"/>
    <n v="100"/>
    <n v="100"/>
    <n v="100"/>
    <n v="100"/>
    <n v="80"/>
    <x v="1"/>
    <x v="0"/>
    <x v="0"/>
  </r>
  <r>
    <s v="2023039990026004"/>
    <s v="TANGERANG"/>
    <s v="KAB. TANGERANG"/>
    <s v="CURUG"/>
    <s v="CURUG"/>
    <s v="CUKANGGALIH"/>
    <s v="CUKANGGALIH (CUKANG GALIH)"/>
    <s v="15810"/>
    <s v="15810"/>
    <s v="SOKA"/>
    <s v="KP.SOKA RT/RW 002/001"/>
    <n v="106.54900000000001"/>
    <m/>
    <n v="-6.2439999999999998"/>
    <m/>
    <n v="100"/>
    <m/>
    <s v="Blank"/>
    <s v="6 14m 38.4s S, 106 32m 56.4s E"/>
    <s v="0 0m 0s N, 0 0m 0s E"/>
    <m/>
    <x v="0"/>
    <n v="100"/>
    <n v="100"/>
    <n v="100"/>
    <n v="100"/>
    <n v="100"/>
    <x v="0"/>
    <x v="0"/>
    <x v="0"/>
  </r>
  <r>
    <s v="2023039990026020"/>
    <s v="MINAHASA SELATAN"/>
    <s v="MINAHASA SELATAN"/>
    <s v="TENGA"/>
    <s v="TENGA"/>
    <s v="SAPA"/>
    <s v="SAPA"/>
    <s v="95355"/>
    <s v="95355"/>
    <s v="JAGA I RT/RW 000/000"/>
    <s v="JAGA I RT/RW 000/000"/>
    <n v="124.39400000000001"/>
    <m/>
    <n v="1.161"/>
    <m/>
    <n v="100"/>
    <m/>
    <s v="Blank"/>
    <s v="1 9m 39.6s N, 124 23m 38.4s E"/>
    <s v="0 0m 0s N, 0 0m 0s E"/>
    <m/>
    <x v="0"/>
    <n v="100"/>
    <n v="100"/>
    <n v="100"/>
    <n v="100"/>
    <n v="100"/>
    <x v="0"/>
    <x v="0"/>
    <x v="0"/>
  </r>
  <r>
    <s v="2023039990026022"/>
    <s v="MINAHASA SELATAN"/>
    <s v="MINAHASA SELATAN"/>
    <s v="TATAPAAN"/>
    <s v="TATAPAAN"/>
    <s v="PASLATEN"/>
    <s v="PASLATEN"/>
    <s v="95352"/>
    <s v="95351"/>
    <s v="PASLATEN RT/RW -/004"/>
    <s v="PASLATEN RT/RW -/004"/>
    <n v="124.605"/>
    <m/>
    <n v="1.2889999999999999"/>
    <m/>
    <n v="0"/>
    <m/>
    <s v="Blank"/>
    <s v="1 17m 20.4s N, 124 36m 18s E"/>
    <s v="0 0m 0s N, 0 0m 0s E"/>
    <m/>
    <x v="0"/>
    <n v="100"/>
    <n v="100"/>
    <n v="100"/>
    <n v="100"/>
    <n v="80"/>
    <x v="1"/>
    <x v="0"/>
    <x v="0"/>
  </r>
  <r>
    <s v="2023039990026025"/>
    <s v="KOTA BANJARBARU"/>
    <s v="BANJARBARU"/>
    <s v="BANJARBARU UTARA"/>
    <s v="BANJARBARU UTARA (BANJAR BARU UTARA)"/>
    <s v="SUNGAI ULIN"/>
    <s v="SEI/SUNGAI ULIN"/>
    <s v="70714"/>
    <s v="70714"/>
    <s v="PERINTIS NO 15"/>
    <s v="JL.PERINTIS NO.15 RT/RW 035/007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  <x v="0"/>
    <x v="0"/>
  </r>
  <r>
    <s v="2023039990026035"/>
    <s v="KOTA JAMBI"/>
    <s v="JAMBI"/>
    <s v="ALAM BARAJO"/>
    <s v="ALAM BARAJO"/>
    <s v="BAGAN PETE"/>
    <s v="BAGAN PETE"/>
    <s v="36129"/>
    <s v="36129"/>
    <s v="JL. SERSAN ANWAR BAY NO.02 RT/RW 001/000"/>
    <s v="JL. SERSAN ANWAR BAY NO.02 RT/RW 001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39990026053"/>
    <s v="KOTA JAMBI"/>
    <s v="JAMBI"/>
    <s v="KOTA BARU"/>
    <s v="KOTA BARU"/>
    <s v="SUKA KARYA"/>
    <s v="SUKA KARYA"/>
    <s v="36127"/>
    <s v="36127"/>
    <s v="JL.SERUNAI MALAM3 NO.96 RT/RW 010/000"/>
    <s v="JL.SERUNAI MALAM3 NO.96 RT/RW 010/000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  <x v="0"/>
    <x v="0"/>
  </r>
  <r>
    <s v="2023039990026061"/>
    <s v="TEBO"/>
    <s v="TEBO"/>
    <s v="TEBO ULU"/>
    <s v="TEBO ULU"/>
    <s v="PULAUTEMIANG"/>
    <s v="PULAUTEMIANG (PULAU TEMIANG)"/>
    <s v="37554"/>
    <s v="37555"/>
    <s v="PULAU TEMIANG RT11/04"/>
    <s v="PULAU TEMIANG RT11/04"/>
    <n v="102.244"/>
    <m/>
    <n v="-1.2190000000000001"/>
    <m/>
    <n v="0"/>
    <m/>
    <s v="Blank"/>
    <s v="1 13m 8.4s S, 102 14m 38.4s E"/>
    <s v="0 0m 0s N, 0 0m 0s E"/>
    <m/>
    <x v="0"/>
    <n v="100"/>
    <n v="100"/>
    <n v="100"/>
    <n v="100"/>
    <n v="80"/>
    <x v="1"/>
    <x v="0"/>
    <x v="0"/>
  </r>
  <r>
    <s v="2023039990026085"/>
    <s v="TEBO"/>
    <s v="TEBO"/>
    <s v="VII KOTO"/>
    <s v="VII KOTO"/>
    <s v="DUSUN BARU"/>
    <s v="DUSUN BARU"/>
    <s v="37259"/>
    <s v="37561"/>
    <s v="DUSUN BARU RT. 07 RW. 00 KEL. DUSUN BARU KEC. VII KOTO KAB. TEBO"/>
    <s v="DUSUN BARU RT. 07 RW. 00 KEL. DUSUN BARU KEC. VII KOTO KAB. TEBO"/>
    <n v="102.018"/>
    <m/>
    <n v="-0.88400000000000001"/>
    <m/>
    <n v="0"/>
    <m/>
    <s v="Blank"/>
    <s v="0 53m 2.4s S, 102 1m 4.8s E"/>
    <s v="0 0m 0s N, 0 0m 0s E"/>
    <m/>
    <x v="0"/>
    <n v="100"/>
    <n v="100"/>
    <n v="100"/>
    <n v="100"/>
    <n v="80"/>
    <x v="1"/>
    <x v="0"/>
    <x v="0"/>
  </r>
  <r>
    <s v="2023039990026108"/>
    <s v="TANGERANG"/>
    <s v="KAB. TANGERANG"/>
    <s v="LEGOK"/>
    <s v="LEGOK"/>
    <s v="CARINGIN"/>
    <s v="CARINGIN"/>
    <s v="15820"/>
    <s v="15820"/>
    <s v="BUNGAOK "/>
    <s v="KP. BUNGAOK RT/RW 001/003"/>
    <n v="106.578"/>
    <m/>
    <n v="-6.306"/>
    <m/>
    <n v="100"/>
    <m/>
    <s v="Blank"/>
    <s v="6 18m 21.6s S, 106 34m 40.8s E"/>
    <s v="0 0m 0s N, 0 0m 0s E"/>
    <m/>
    <x v="0"/>
    <n v="100"/>
    <n v="100"/>
    <n v="100"/>
    <n v="100"/>
    <n v="100"/>
    <x v="0"/>
    <x v="0"/>
    <x v="0"/>
  </r>
  <r>
    <s v="2023039990026124"/>
    <s v="TANGERANG"/>
    <s v="KAB. TANGERANG"/>
    <s v="PAKUHAJI"/>
    <s v="PAKUHAJI"/>
    <s v="KIARA PAYUNG"/>
    <s v="KIARA PAYUNG"/>
    <s v="15570"/>
    <s v="15570"/>
    <s v="GERONG "/>
    <s v="KP. GERONG RT/RW 002/006"/>
    <n v="106.62"/>
    <m/>
    <n v="-6.093"/>
    <m/>
    <n v="100"/>
    <m/>
    <s v="Blank"/>
    <s v="6 5m 34.8s S, 106 37m 12s E"/>
    <s v="0 0m 0s N, 0 0m 0s E"/>
    <m/>
    <x v="0"/>
    <n v="100"/>
    <n v="100"/>
    <n v="100"/>
    <n v="100"/>
    <n v="100"/>
    <x v="0"/>
    <x v="0"/>
    <x v="0"/>
  </r>
  <r>
    <s v="2023039990026135"/>
    <s v="GRESIK"/>
    <s v="GRESIK"/>
    <s v="MANYAR"/>
    <s v="MANYAR"/>
    <s v="MANYAREJO"/>
    <s v="MANYAREJO"/>
    <s v="61151"/>
    <s v="61151"/>
    <s v="KY.SAHLAN VII/47 A RT/RW 001/004"/>
    <s v="JL. KY.SAHLAN VII/47 A RT/RW 001/004"/>
    <n v="112.622"/>
    <m/>
    <n v="-7.0890000000000004"/>
    <m/>
    <n v="100"/>
    <m/>
    <s v="Blank"/>
    <s v="7 5m 20.4s S, 112 37m 19.2s E"/>
    <s v="0 0m 0s N, 0 0m 0s E"/>
    <m/>
    <x v="0"/>
    <n v="100"/>
    <n v="100"/>
    <n v="100"/>
    <n v="100"/>
    <n v="100"/>
    <x v="0"/>
    <x v="0"/>
    <x v="0"/>
  </r>
  <r>
    <s v="2023039990026138"/>
    <s v="MINAHASA SELATAN"/>
    <s v="MINAHASA SELATAN"/>
    <s v="TENGA"/>
    <s v="TENGA"/>
    <s v="SAPA TIMUR"/>
    <s v="SAPA TIMUR"/>
    <s v="95355"/>
    <s v="95355"/>
    <s v="JAGA DUA RT/RW -/-"/>
    <s v="JAGA DUA RT/RW -/-"/>
    <n v="124.413"/>
    <m/>
    <n v="1.1850000000000001"/>
    <m/>
    <n v="100"/>
    <m/>
    <s v="Blank"/>
    <s v="1 11m 6s N, 124 24m 46.8s E"/>
    <s v="0 0m 0s N, 0 0m 0s E"/>
    <m/>
    <x v="0"/>
    <n v="100"/>
    <n v="100"/>
    <n v="100"/>
    <n v="100"/>
    <n v="100"/>
    <x v="0"/>
    <x v="0"/>
    <x v="0"/>
  </r>
  <r>
    <s v="2023039990026149"/>
    <s v="KOTA JAMBI"/>
    <s v="JAMBI"/>
    <s v="JAMBI TIMUR"/>
    <s v="JAMBI TIMUR"/>
    <s v="KASANG"/>
    <s v="KASANG"/>
    <s v="36141"/>
    <s v="36141"/>
    <s v="JL BRIGJEN KATAMSO LRG KARTIKA RT 013 KELURAHAN KASANG KECAMATAN JAMBI TIMUR"/>
    <s v="JL BRIGJEN KATAMSO LRG KARTIKA RT 013 KELURAHAN KASANG KECAMATAN JAMBI TIMUR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  <x v="0"/>
    <x v="0"/>
  </r>
  <r>
    <s v="2023039990026160"/>
    <s v="GRESIK"/>
    <s v="GRESIK"/>
    <s v="CERME"/>
    <s v="CERME"/>
    <s v="DADAPKUNING"/>
    <s v="DADAPKUNING"/>
    <s v="61171"/>
    <s v="61171"/>
    <s v="LEKERREJO"/>
    <s v="LEKERREJO RT/RW 002/003"/>
    <n v="112.511"/>
    <m/>
    <n v="-7.2569999999999997"/>
    <m/>
    <n v="100"/>
    <m/>
    <s v="Blank"/>
    <s v="7 15m 25.2s S, 112 30m 39.6s E"/>
    <s v="0 0m 0s N, 0 0m 0s E"/>
    <m/>
    <x v="0"/>
    <n v="100"/>
    <n v="100"/>
    <n v="100"/>
    <n v="100"/>
    <n v="100"/>
    <x v="0"/>
    <x v="0"/>
    <x v="0"/>
  </r>
  <r>
    <s v="2023039990026179"/>
    <s v="KOTA CIMAHI"/>
    <s v="CIMAHI"/>
    <s v="CIMAHI SELATAN"/>
    <s v="CIMAHI SELATAN"/>
    <s v="UTAMA"/>
    <s v="UTAMA"/>
    <s v="40533"/>
    <s v="40533"/>
    <s v="KP CIBODAS CAMPAKA "/>
    <s v="CIBODAS CAMPAKA NO.11 RT/RW 004/009"/>
    <n v="107.548"/>
    <m/>
    <n v="-6.9"/>
    <m/>
    <n v="100"/>
    <m/>
    <s v="Blank"/>
    <s v="6 54m 1.27898e-12s S, 107 32m 52.8s E"/>
    <s v="0 0m 0s N, 0 0m 0s E"/>
    <m/>
    <x v="0"/>
    <n v="100"/>
    <n v="100"/>
    <n v="100"/>
    <n v="91"/>
    <n v="98.2"/>
    <x v="0"/>
    <x v="0"/>
    <x v="0"/>
  </r>
  <r>
    <s v="2023039990026183"/>
    <s v="KOTA BANJARBARU"/>
    <s v="BANJARBARU"/>
    <s v="LIANG ANGGANG"/>
    <s v="LIANG ANGGANG"/>
    <s v="LANDASAN ULIN UTARA"/>
    <s v="LANDASAN ULIN UTARA"/>
    <s v="70724"/>
    <s v="70724"/>
    <s v="SUKAMAJU GG SEROJA BLOK C NO 08"/>
    <s v="JL.SUKAMAJU GG.SEROJA BLOK.C NO.08 RT/RW 004/001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  <x v="0"/>
    <x v="0"/>
  </r>
  <r>
    <s v="2023039990026190"/>
    <s v="LAMONGAN"/>
    <s v="LAMONGAN"/>
    <s v="SARIREJO"/>
    <s v="SARIREJO"/>
    <s v="TAMBAKMENJANGAN"/>
    <s v="TAMBAKMENJANGAN"/>
    <s v="62281"/>
    <s v="62281"/>
    <s v="BANJANGAN"/>
    <s v="BANJANGAN RT/RW 004/006"/>
    <n v="112.482"/>
    <m/>
    <n v="-7.1740000000000004"/>
    <m/>
    <n v="100"/>
    <m/>
    <s v="Blank"/>
    <s v="7 10m 26.4s S, 112 28m 55.2s E"/>
    <s v="0 0m 0s N, 0 0m 0s E"/>
    <m/>
    <x v="0"/>
    <n v="100"/>
    <n v="100"/>
    <n v="100"/>
    <n v="100"/>
    <n v="100"/>
    <x v="0"/>
    <x v="0"/>
    <x v="0"/>
  </r>
  <r>
    <s v="2023039990026200"/>
    <s v="KOTA JAMBI"/>
    <s v="JAMBI"/>
    <s v="JELUTUNG"/>
    <s v="JELUTUNG"/>
    <s v="JELUTUNG"/>
    <s v="JELUTUNG"/>
    <s v="36136"/>
    <s v="36136"/>
    <s v="BELIBIS II RT.059 KEL.JELUTUNG KEC.JELUTUNG KOTA JAMBI"/>
    <s v="BELIBIS II RT.059 KEL.JELUTUNG KEC.JELUTUNG KOTA JAMBI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  <x v="0"/>
    <x v="0"/>
  </r>
  <r>
    <s v="2023039990026202"/>
    <s v="BANDUNG BARAT"/>
    <s v="BANDUNG BARAT"/>
    <s v="LEMBANG"/>
    <s v="LEMBANG"/>
    <s v="CIKIDANG"/>
    <s v="CIKIDANG"/>
    <s v="40391"/>
    <s v="40391"/>
    <s v="KP CIKAREUMBI "/>
    <s v="KP CIKAREUMBI RT/RW 005/006"/>
    <n v="107.65"/>
    <m/>
    <n v="-6.7729999999999997"/>
    <m/>
    <n v="100"/>
    <m/>
    <s v="Blank"/>
    <s v="6 46m 22.8s S, 107 39m 2.04636e-11s E"/>
    <s v="0 0m 0s N, 0 0m 0s E"/>
    <m/>
    <x v="0"/>
    <n v="100"/>
    <n v="100"/>
    <n v="100"/>
    <n v="100"/>
    <n v="100"/>
    <x v="0"/>
    <x v="0"/>
    <x v="0"/>
  </r>
  <r>
    <s v="2023039990026207"/>
    <s v="TANGERANG"/>
    <s v="KAB. TANGERANG"/>
    <s v="SINDANG JAYA"/>
    <s v="SINDANG JAYA"/>
    <s v="SUKAHARJA"/>
    <s v="SUKAHARJA (SUKA HARJA)"/>
    <s v="15560"/>
    <s v="15561"/>
    <s v="WARU II "/>
    <s v="KP WARU II RT/RW 007/004 KEL SUKAHARJA KEC SINDANG JAYA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  <x v="0"/>
    <x v="0"/>
  </r>
  <r>
    <s v="2023039990026218"/>
    <s v="BANDUNG BARAT"/>
    <s v="BANDUNG BARAT"/>
    <s v="CIPATAT"/>
    <s v="CIPATAT"/>
    <s v="GUNUNGMASIGIT"/>
    <s v="GUNUNGMASIGIT"/>
    <s v="40554"/>
    <s v="40554"/>
    <s v="KP GIRIMULYA"/>
    <s v="KP GIRIMULYA RT 003 RW 009 KEL GUNUNGMASIGIT KEC CIPATAT"/>
    <n v="107.435"/>
    <m/>
    <n v="-6.827"/>
    <m/>
    <n v="100"/>
    <m/>
    <s v="Blank"/>
    <s v="6 49m 37.2s S, 107 26m 6s E"/>
    <s v="0 0m 0s N, 0 0m 0s E"/>
    <m/>
    <x v="0"/>
    <n v="100"/>
    <n v="100"/>
    <n v="100"/>
    <n v="100"/>
    <n v="100"/>
    <x v="0"/>
    <x v="0"/>
    <x v="0"/>
  </r>
  <r>
    <s v="2023039990026226"/>
    <s v="BANDUNG BARAT"/>
    <s v="BANDUNG BARAT"/>
    <s v="PADALARANG"/>
    <s v="PADALARANG"/>
    <s v="PADALARANG"/>
    <s v="PADALARANG"/>
    <s v="40553"/>
    <s v="40553"/>
    <s v="LAKSANAMEKAR "/>
    <s v="LAKSANAMEKAR RT 007 RW 005 KELURAHAN LAKSANAMEKAR KECAMATAN PADALARANG"/>
    <n v="107.47799999999999"/>
    <m/>
    <n v="-6.843"/>
    <m/>
    <n v="100"/>
    <m/>
    <s v="Blank"/>
    <s v="6 50m 34.8s S, 107 28m 40.8s E"/>
    <s v="0 0m 0s N, 0 0m 0s E"/>
    <m/>
    <x v="0"/>
    <n v="100"/>
    <n v="100"/>
    <n v="100"/>
    <n v="100"/>
    <n v="100"/>
    <x v="0"/>
    <x v="0"/>
    <x v="0"/>
  </r>
  <r>
    <s v="2023039990026253"/>
    <s v="GRESIK"/>
    <s v="GRESIK"/>
    <s v="CERME"/>
    <s v="CERME"/>
    <s v="NGABETAN"/>
    <s v="NGABETAN"/>
    <s v="61171"/>
    <s v="61171"/>
    <s v="PERUM PATRA RAYA BLOK F7 NO 7 "/>
    <s v="PERUM PATRA RAYA BLOK F7 NO 7 RT/RW 001/001"/>
    <n v="112.55200000000001"/>
    <m/>
    <n v="-7.2249999999999996"/>
    <m/>
    <n v="100"/>
    <m/>
    <s v="Blank"/>
    <s v="7 13m 30s S, 112 33m 7.2s E"/>
    <s v="0 0m 0s N, 0 0m 0s E"/>
    <m/>
    <x v="0"/>
    <n v="100"/>
    <n v="100"/>
    <n v="100"/>
    <n v="100"/>
    <n v="100"/>
    <x v="0"/>
    <x v="0"/>
    <x v="0"/>
  </r>
  <r>
    <s v="2023039990026256"/>
    <s v="KOTA ADM. JAKARTA SELATAN"/>
    <s v="BEKASI"/>
    <s v="MAMPANG PRAPATAN"/>
    <s v="BANTARGEBANG (BANTAR GEBANG)"/>
    <s v="MAMPANG PRAPATAN"/>
    <s v="SUMURBATU (SUMUR BATU)"/>
    <s v="12790"/>
    <s v="17154"/>
    <s v="KAPTEN TENDEAN GANG JATI NO 21"/>
    <s v="BEKASI TIMUR REGENCY CLUSTER IXORA I 8 NO.32"/>
    <n v="106.82"/>
    <n v="106.986"/>
    <n v="-6.25"/>
    <n v="-6.3116099999999999"/>
    <n v="0"/>
    <m/>
    <m/>
    <s v="6 15m 0s S, 106 49m 12s E"/>
    <s v="6 18m 41.796s S, 106 59m 9.6s E"/>
    <n v="19.591728253279001"/>
    <x v="7"/>
    <n v="20"/>
    <n v="33"/>
    <n v="17"/>
    <n v="27"/>
    <n v="19.399999999999999"/>
    <x v="7"/>
    <x v="1"/>
    <x v="1"/>
  </r>
  <r>
    <s v="2023039990026259"/>
    <s v="BANDUNG"/>
    <s v="KAB. BANDUNG"/>
    <s v="PASIRJAMBU"/>
    <s v="PASIRJAMBU"/>
    <s v="MARGAMULYA"/>
    <s v="MARGAMULYA"/>
    <s v="40972"/>
    <s v="40972"/>
    <s v="KP CIHAREUDAY GIRANG "/>
    <s v="KP CIHAREUDAY GIRANG RT 001 RW 016 KEL MARGAMULYA KEC PASIRJAMBU KAB BANDUNG "/>
    <n v="107.461"/>
    <m/>
    <n v="-7.1449999999999996"/>
    <m/>
    <n v="100"/>
    <m/>
    <s v="Blank"/>
    <s v="7 8m 42s S, 107 27m 39.6s E"/>
    <s v="0 0m 0s N, 0 0m 0s E"/>
    <m/>
    <x v="0"/>
    <n v="100"/>
    <n v="100"/>
    <n v="100"/>
    <n v="100"/>
    <n v="100"/>
    <x v="0"/>
    <x v="0"/>
    <x v="0"/>
  </r>
  <r>
    <s v="2023039990026266"/>
    <s v="KOTA JAMBI"/>
    <s v="JAMBI"/>
    <s v="JAMBI TIMUR"/>
    <s v="JAMBI TIMUR"/>
    <s v="TALANG BANJAR"/>
    <s v="TALANG BANJAR"/>
    <s v="36142"/>
    <s v="36142"/>
    <s v="JL.BRIGJEN KATAMSO L. KUNINGAN RT/RW 003/-"/>
    <s v="JL.BRIGJEN KATAMSO L. KUNINGAN RT/RW 003/-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100"/>
    <n v="100"/>
    <x v="0"/>
    <x v="0"/>
    <x v="0"/>
  </r>
  <r>
    <s v="2023039990026272"/>
    <s v="MUARO JAMBI"/>
    <s v="MUARO JAMBI"/>
    <s v="KUMPEH ULU"/>
    <s v="KUMPEH ULU"/>
    <s v="PUDAK"/>
    <s v="PUDAK"/>
    <s v="36373"/>
    <s v="36373"/>
    <s v="PUDAK RT 20 KUMPEH ULU MUARO JAMBI"/>
    <s v="PUDAK RT 20 KUMPEH ULU MUARO JAMBI"/>
    <n v="103.676"/>
    <m/>
    <n v="-1.5569999999999999"/>
    <m/>
    <n v="100"/>
    <m/>
    <s v="Blank"/>
    <s v="1 33m 25.2s S, 103 40m 33.6s E"/>
    <s v="0 0m 0s N, 0 0m 0s E"/>
    <m/>
    <x v="0"/>
    <n v="100"/>
    <n v="100"/>
    <n v="100"/>
    <n v="100"/>
    <n v="100"/>
    <x v="0"/>
    <x v="0"/>
    <x v="0"/>
  </r>
  <r>
    <s v="2023039990026278"/>
    <s v="MINAHASA SELATAN"/>
    <s v="MINAHASA SELATAN"/>
    <s v="AMURANG"/>
    <s v="AMURANG"/>
    <s v="BUYUNGON"/>
    <s v="BUYUNGON"/>
    <s v="95954"/>
    <s v="95957"/>
    <s v="BUYUNGON RT/RW -/-"/>
    <s v="BUYUNGON RT/RW -/-"/>
    <n v="124.572"/>
    <m/>
    <n v="1.1839999999999999"/>
    <m/>
    <n v="0"/>
    <m/>
    <s v="Blank"/>
    <s v="1 11m 2.4s N, 124 34m 19.2s E"/>
    <s v="0 0m 0s N, 0 0m 0s E"/>
    <m/>
    <x v="0"/>
    <n v="100"/>
    <n v="100"/>
    <n v="100"/>
    <n v="100"/>
    <n v="80"/>
    <x v="1"/>
    <x v="0"/>
    <x v="0"/>
  </r>
  <r>
    <s v="2023039990026282"/>
    <s v="BANDUNG BARAT"/>
    <s v="BANDUNG BARAT"/>
    <s v="GUNUNGHALU"/>
    <s v="GUNUNGHALU"/>
    <s v="SIRNAJAYA"/>
    <s v="SIRNAJAYA"/>
    <s v="40565"/>
    <s v="40565"/>
    <s v="KP PANGRAGAJIAN "/>
    <s v="KP PANGRAGAJIAN RT002 RW018 KEL SIRNAJAYA KEC GUNUNG HALU"/>
    <n v="107.28400000000001"/>
    <m/>
    <n v="-7.048"/>
    <m/>
    <n v="100"/>
    <m/>
    <s v="Blank"/>
    <s v="7 2m 52.8s S, 107 17m 2.4s E"/>
    <s v="0 0m 0s N, 0 0m 0s E"/>
    <m/>
    <x v="0"/>
    <n v="100"/>
    <n v="100"/>
    <n v="100"/>
    <n v="100"/>
    <n v="100"/>
    <x v="0"/>
    <x v="0"/>
    <x v="0"/>
  </r>
  <r>
    <s v="2023039990026296"/>
    <s v="BANDUNG"/>
    <s v="KAB. BANDUNG"/>
    <s v="PANGALENGAN"/>
    <s v="PANGALENGAN"/>
    <s v="MARGAMUKTI"/>
    <s v="MARGAMUKTI"/>
    <s v="40378"/>
    <s v="40378"/>
    <s v="KP SUKAMENAK "/>
    <s v="KP SUKAMENAK RT 004 RW 001 KEL MARGAMUKTI KEC PANGALENGAN"/>
    <n v="107.61499999999999"/>
    <m/>
    <n v="-7.1909999999999998"/>
    <m/>
    <n v="100"/>
    <m/>
    <s v="Blank"/>
    <s v="7 11m 27.6s S, 107 36m 54s E"/>
    <s v="0 0m 0s N, 0 0m 0s E"/>
    <m/>
    <x v="0"/>
    <n v="100"/>
    <n v="100"/>
    <n v="100"/>
    <n v="100"/>
    <n v="100"/>
    <x v="0"/>
    <x v="0"/>
    <x v="0"/>
  </r>
  <r>
    <s v="2023039990026300"/>
    <s v="TANGERANG"/>
    <s v="KAB. TANGERANG"/>
    <s v="CURUG"/>
    <s v="CURUG"/>
    <s v="BINONG"/>
    <s v="BINONG"/>
    <s v="15810"/>
    <s v="15810"/>
    <s v="KP BABAKAN"/>
    <s v="KP.BABAKAN RT/RW 002/004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  <x v="0"/>
    <x v="0"/>
  </r>
  <r>
    <s v="2023039990026330"/>
    <s v="SIDOARJO"/>
    <s v="SIDOARJO"/>
    <s v="CANDI"/>
    <s v="CANDI"/>
    <s v="SUGIHWARAS"/>
    <s v="SUGIHWARAS (SUGIH WARAS)"/>
    <s v="61271"/>
    <s v="61271"/>
    <s v="SUGIHWARAS"/>
    <s v="KMP SUGIHWARAS RT 013 RW 004 KEL SUGIHWARAS KEC CANDI KOT SIDOARJO"/>
    <n v="112.70399999999999"/>
    <m/>
    <n v="-7.4790000000000001"/>
    <m/>
    <n v="100"/>
    <m/>
    <s v="Blank"/>
    <s v="7 28m 44.4s S, 112 42m 14.4s E"/>
    <s v="0 0m 0s N, 0 0m 0s E"/>
    <m/>
    <x v="0"/>
    <n v="100"/>
    <n v="100"/>
    <n v="100"/>
    <n v="100"/>
    <n v="100"/>
    <x v="0"/>
    <x v="0"/>
    <x v="0"/>
  </r>
  <r>
    <s v="2023039990026333"/>
    <s v="BANDUNG"/>
    <s v="KAB. BANDUNG"/>
    <s v="KATAPANG"/>
    <s v="KATAPANG"/>
    <s v="GANDASARI"/>
    <s v="GANDASARI"/>
    <s v="40921"/>
    <s v="40921"/>
    <s v="KP SUKARAJIN"/>
    <s v="KP SUKARAJIN RT003 RW003 GANDASARI KATAPANG"/>
    <n v="107.54900000000001"/>
    <m/>
    <n v="-7.024"/>
    <m/>
    <n v="100"/>
    <m/>
    <s v="Blank"/>
    <s v="7 1m 26.4s S, 107 32m 56.4s E"/>
    <s v="0 0m 0s N, 0 0m 0s E"/>
    <m/>
    <x v="0"/>
    <n v="100"/>
    <n v="100"/>
    <n v="100"/>
    <n v="100"/>
    <n v="100"/>
    <x v="0"/>
    <x v="0"/>
    <x v="0"/>
  </r>
  <r>
    <s v="2023039990026352"/>
    <s v="BANDUNG BARAT"/>
    <s v="BANDUNG BARAT"/>
    <s v="CIPATAT"/>
    <s v="CIPATAT"/>
    <s v="GUNUNGMASIGIT"/>
    <s v="GUNUNGMASIGIT"/>
    <s v="40554"/>
    <s v="40554"/>
    <s v="KP LIUNGGUNUNG "/>
    <s v="KP.LIUNGGUNUNG RT/RW 002/016"/>
    <n v="107.435"/>
    <m/>
    <n v="-6.827"/>
    <m/>
    <n v="100"/>
    <m/>
    <s v="Blank"/>
    <s v="6 49m 37.2s S, 107 26m 6s E"/>
    <s v="0 0m 0s N, 0 0m 0s E"/>
    <m/>
    <x v="0"/>
    <n v="100"/>
    <n v="100"/>
    <n v="100"/>
    <n v="100"/>
    <n v="100"/>
    <x v="0"/>
    <x v="0"/>
    <x v="0"/>
  </r>
  <r>
    <s v="2023039990026355"/>
    <s v="PESAWARAN"/>
    <s v="PESAWARAN"/>
    <s v="WAY KHILAU"/>
    <s v="KEDONDONG"/>
    <s v="PENENGAHAN"/>
    <s v="PASAR BARU"/>
    <s v="35369"/>
    <s v="35368"/>
    <s v="PAMULUNGAN"/>
    <s v="PAMULUAN PENENGAHAN WAY KHILAU"/>
    <n v="104.95"/>
    <m/>
    <n v="-5.48"/>
    <m/>
    <n v="0"/>
    <m/>
    <s v="Blank"/>
    <s v="5 28m 48s S, 104 57m 1.02318e-11s E"/>
    <s v="0 0m 0s N, 0 0m 0s E"/>
    <m/>
    <x v="0"/>
    <n v="100"/>
    <n v="11"/>
    <n v="30"/>
    <n v="50"/>
    <n v="38.200000000000003"/>
    <x v="5"/>
    <x v="1"/>
    <x v="0"/>
  </r>
  <r>
    <s v="2023039990026361"/>
    <s v="TANGERANG"/>
    <s v="KAB. TANGERANG"/>
    <s v="CISOKA"/>
    <s v="CISOKA"/>
    <s v="CARINGIN"/>
    <s v="CARINGIN"/>
    <s v="15730"/>
    <s v="15730"/>
    <s v="KP.SUKAMULYA "/>
    <s v="KP.SUKAMULYA RT/RW 003/002"/>
    <n v="106.431"/>
    <m/>
    <n v="-6.2519999999999998"/>
    <m/>
    <n v="100"/>
    <m/>
    <s v="Blank"/>
    <s v="6 15m 7.2s S, 106 25m 51.6s E"/>
    <s v="0 0m 0s N, 0 0m 0s E"/>
    <m/>
    <x v="0"/>
    <n v="100"/>
    <n v="100"/>
    <n v="100"/>
    <n v="100"/>
    <n v="100"/>
    <x v="0"/>
    <x v="0"/>
    <x v="0"/>
  </r>
  <r>
    <s v="2023039990026364"/>
    <s v="GRESIK"/>
    <s v="GRESIK"/>
    <s v="MENGANTI"/>
    <s v="MENGANTI"/>
    <s v="BOTENG"/>
    <s v="PUTATLOR (PUTAT LOR)"/>
    <s v="61174"/>
    <s v="61174"/>
    <s v="PERUMAHAN GREEN RIVER PARK BLOK A5/21"/>
    <s v="PERUMAHAN GREEN RIVER PARK BLOK A5/21"/>
    <n v="112.569"/>
    <m/>
    <n v="-7.2729999999999997"/>
    <m/>
    <n v="100"/>
    <m/>
    <s v="Blank"/>
    <s v="7 16m 22.8s S, 112 34m 8.4s E"/>
    <s v="0 0m 0s N, 0 0m 0s E"/>
    <m/>
    <x v="0"/>
    <n v="100"/>
    <n v="100"/>
    <n v="17"/>
    <n v="100"/>
    <n v="83.4"/>
    <x v="1"/>
    <x v="0"/>
    <x v="0"/>
  </r>
  <r>
    <s v="2023039990026382"/>
    <s v="TANGERANG"/>
    <s v="KAB. TANGERANG"/>
    <s v="CIKUPA"/>
    <s v="CIKUPA"/>
    <s v="BUDI MULYA"/>
    <s v="BUDI MULYA"/>
    <s v="15710"/>
    <s v="15710"/>
    <s v="KP. MINDI"/>
    <s v="KP. MINDI RT/RW 004/003"/>
    <n v="106.49"/>
    <m/>
    <n v="-6.2350000000000003"/>
    <m/>
    <n v="100"/>
    <m/>
    <s v="Blank"/>
    <s v="6 14m 6s S, 106 29m 24s E"/>
    <s v="0 0m 0s N, 0 0m 0s E"/>
    <m/>
    <x v="0"/>
    <n v="100"/>
    <n v="100"/>
    <n v="100"/>
    <n v="100"/>
    <n v="100"/>
    <x v="0"/>
    <x v="0"/>
    <x v="0"/>
  </r>
  <r>
    <s v="2023039990026391"/>
    <s v="MUARO JAMBI"/>
    <s v="MUARO JAMBI"/>
    <s v="KUMPEH ULU"/>
    <s v="KUMPEH ULU"/>
    <s v="KASANG PUDAK"/>
    <s v="KASANG PUDAK"/>
    <s v="36373"/>
    <s v="36373"/>
    <s v="LORONG PESANTREN RT 38"/>
    <s v="LORONG PESANTREN RT 38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39990026412"/>
    <s v="TANGERANG"/>
    <s v="KAB. TANGERANG"/>
    <s v="RAJEG"/>
    <s v="RAJEG"/>
    <s v="MEKARSARI"/>
    <s v="MEKARSARI"/>
    <s v="15540"/>
    <s v="15540"/>
    <s v="GRAND SUTRA MEKARSARI BLOK CB 52"/>
    <s v="PERUM GRAND SUTRA MEKARSARI BLOK CB NO 52"/>
    <n v="106.53700000000001"/>
    <m/>
    <n v="-6.1260000000000003"/>
    <m/>
    <n v="100"/>
    <m/>
    <s v="Blank"/>
    <s v="6 7m 33.6s S, 106 32m 13.2s E"/>
    <s v="0 0m 0s N, 0 0m 0s E"/>
    <m/>
    <x v="0"/>
    <n v="100"/>
    <n v="100"/>
    <n v="100"/>
    <n v="100"/>
    <n v="100"/>
    <x v="0"/>
    <x v="0"/>
    <x v="0"/>
  </r>
  <r>
    <s v="2023039990026437"/>
    <s v="TANGERANG"/>
    <s v="KAB. TANGERANG"/>
    <s v="CISOKA"/>
    <s v="CISOKA"/>
    <s v="JEUNGJING"/>
    <s v="JEUNGJING (JEUNG JING)"/>
    <s v="15730"/>
    <s v="15730"/>
    <s v="PABUARAN "/>
    <s v="KP. PABUARAN RT/RW 001/001"/>
    <n v="106.447"/>
    <m/>
    <n v="-6.2610000000000001"/>
    <m/>
    <n v="100"/>
    <m/>
    <s v="Blank"/>
    <s v="6 15m 39.6s S, 106 26m 49.2s E"/>
    <s v="0 0m 0s N, 0 0m 0s E"/>
    <m/>
    <x v="0"/>
    <n v="100"/>
    <n v="100"/>
    <n v="100"/>
    <n v="100"/>
    <n v="100"/>
    <x v="0"/>
    <x v="0"/>
    <x v="0"/>
  </r>
  <r>
    <s v="2023039990026439"/>
    <s v="BANYUASIN"/>
    <s v="BANYUASIN"/>
    <s v="BANYUASIN III"/>
    <s v="BANYUASIN III"/>
    <s v="PANGKALAN BALAI"/>
    <s v="PANGKALAN BALAI"/>
    <s v="30911"/>
    <s v="30911"/>
    <s v="LASKAR UMAR SIDIQ NO. 24 "/>
    <s v="JL LASKAR UMAR SIDIQ NO 24 014 RW 005 KEL PANGKALAN BALAI KEC BANYUASIN 111 KAB BANYUASIN"/>
    <n v="104.408"/>
    <m/>
    <n v="-2.8980000000000001"/>
    <m/>
    <n v="100"/>
    <m/>
    <s v="Blank"/>
    <s v="2 53m 52.8s S, 104 24m 28.8s E"/>
    <s v="0 0m 0s N, 0 0m 0s E"/>
    <m/>
    <x v="0"/>
    <n v="100"/>
    <n v="100"/>
    <n v="100"/>
    <n v="100"/>
    <n v="100"/>
    <x v="0"/>
    <x v="0"/>
    <x v="0"/>
  </r>
  <r>
    <s v="2023039990026445"/>
    <s v="TANGERANG"/>
    <s v="KAB. TANGERANG"/>
    <s v="TIGARAKSA"/>
    <s v="TIGARAKSA"/>
    <s v="KADU AGUNG"/>
    <s v="KADU AGUNG"/>
    <s v="15720"/>
    <s v="15721"/>
    <s v="PERUM PESONA HELICONIA BLOK AF 18 NO 129"/>
    <s v="PERUM PESONA HELICONIA BLOK AF 18 NO 129 RT.005 RW.002"/>
    <n v="106.49"/>
    <m/>
    <n v="-6.266"/>
    <m/>
    <n v="0"/>
    <m/>
    <s v="Blank"/>
    <s v="6 15m 57.6s S, 106 29m 24s E"/>
    <s v="0 0m 0s N, 0 0m 0s E"/>
    <m/>
    <x v="0"/>
    <n v="100"/>
    <n v="100"/>
    <n v="100"/>
    <n v="100"/>
    <n v="80"/>
    <x v="1"/>
    <x v="0"/>
    <x v="0"/>
  </r>
  <r>
    <s v="2023039990026448"/>
    <s v="GRESIK"/>
    <s v="GRESIK"/>
    <s v="BALONGPANGGANG"/>
    <s v="BALONGPANGGANG (BALONG PANGGANG)"/>
    <s v="MOJOGEDE"/>
    <s v="MOJOGEDE"/>
    <s v="61173"/>
    <s v="61173"/>
    <s v="DSN. MOJOLEBAK "/>
    <s v="DSN. MOJOLEBAK RT/RW 002/002"/>
    <n v="112.547"/>
    <m/>
    <n v="-7.0469999999999997"/>
    <m/>
    <n v="100"/>
    <m/>
    <s v="Blank"/>
    <s v="7 2m 49.2s S, 112 32m 49.2s E"/>
    <s v="0 0m 0s N, 0 0m 0s E"/>
    <m/>
    <x v="0"/>
    <n v="100"/>
    <n v="100"/>
    <n v="100"/>
    <n v="100"/>
    <n v="100"/>
    <x v="0"/>
    <x v="0"/>
    <x v="0"/>
  </r>
  <r>
    <s v="2023039990026451"/>
    <s v="BANYUASIN"/>
    <s v="BANYUASIN"/>
    <s v="BANYUASIN I"/>
    <s v="BANYUASIN I"/>
    <s v="PERAJEN"/>
    <s v="PERAJEN"/>
    <s v="30962"/>
    <s v="30963"/>
    <s v="SABAR JAYA"/>
    <s v="JL SABAR JAYA "/>
    <n v="104.874"/>
    <m/>
    <n v="-2.9209999999999998"/>
    <m/>
    <n v="0"/>
    <m/>
    <s v="Blank"/>
    <s v="2 55m 15.6s S, 104 52m 26.4s E"/>
    <s v="0 0m 0s N, 0 0m 0s E"/>
    <m/>
    <x v="0"/>
    <n v="100"/>
    <n v="100"/>
    <n v="100"/>
    <n v="100"/>
    <n v="80"/>
    <x v="1"/>
    <x v="0"/>
    <x v="0"/>
  </r>
  <r>
    <s v="2023039990026456"/>
    <s v="TANGERANG"/>
    <s v="KAB. TANGERANG"/>
    <s v="SOLEAR"/>
    <s v="SOLEAR"/>
    <s v="PASANGGRAHAN"/>
    <s v="PASANGGRAHAN"/>
    <s v="15730"/>
    <s v="15731"/>
    <s v="MANGGU "/>
    <s v="KP. MANGGU RT/RW 003/006"/>
    <n v="106.429"/>
    <m/>
    <n v="-6.2880000000000003"/>
    <m/>
    <n v="0"/>
    <m/>
    <s v="Blank"/>
    <s v="6 17m 16.8s S, 106 25m 44.4s E"/>
    <s v="0 0m 0s N, 0 0m 0s E"/>
    <m/>
    <x v="0"/>
    <n v="100"/>
    <n v="100"/>
    <n v="100"/>
    <n v="100"/>
    <n v="80"/>
    <x v="1"/>
    <x v="0"/>
    <x v="0"/>
  </r>
  <r>
    <s v="2023039990026457"/>
    <s v="BANDUNG BARAT"/>
    <s v="BANDUNG BARAT"/>
    <s v="PADALARANG"/>
    <s v="PADALARANG"/>
    <s v="TAGOGAPU"/>
    <s v="TAGOGAPU"/>
    <s v="40553"/>
    <s v="40553"/>
    <s v="KP PARIGI "/>
    <s v="KP. PARIGI RT/RW 001/011"/>
    <n v="107.482"/>
    <m/>
    <n v="-6.806"/>
    <m/>
    <n v="100"/>
    <m/>
    <s v="Blank"/>
    <s v="6 48m 21.6s S, 107 28m 55.2s E"/>
    <s v="0 0m 0s N, 0 0m 0s E"/>
    <m/>
    <x v="0"/>
    <n v="100"/>
    <n v="100"/>
    <n v="100"/>
    <n v="100"/>
    <n v="100"/>
    <x v="0"/>
    <x v="0"/>
    <x v="0"/>
  </r>
  <r>
    <s v="2023039990026460"/>
    <s v="MINAHASA SELATAN"/>
    <s v="MINAHASA SELATAN"/>
    <s v="SULUUN TARERAN"/>
    <s v="SULUUN TARERAN"/>
    <s v="SULUUN EMPAT"/>
    <s v="SULUUN EMPAT"/>
    <s v="95953"/>
    <s v="95952"/>
    <s v="SULUUN EMPAT-JAGA IV RT/RW 000/"/>
    <s v="SULUUN EMPAT-JAGA IV RT/RW 000/"/>
    <n v="124.68899999999999"/>
    <m/>
    <n v="1.2849999999999999"/>
    <m/>
    <n v="0"/>
    <m/>
    <s v="Blank"/>
    <s v="1 17m 6s N, 124 41m 20.4s E"/>
    <s v="0 0m 0s N, 0 0m 0s E"/>
    <m/>
    <x v="0"/>
    <n v="100"/>
    <n v="100"/>
    <n v="100"/>
    <n v="100"/>
    <n v="80"/>
    <x v="1"/>
    <x v="0"/>
    <x v="0"/>
  </r>
  <r>
    <s v="2023039990026464"/>
    <s v="BANJAR"/>
    <s v="KAB. BANJAR"/>
    <s v="ASTAMBUL"/>
    <s v="ASTAMBUL"/>
    <s v="DANAU SALAK"/>
    <s v="DANAU SALAK"/>
    <s v="70671"/>
    <s v="70670"/>
    <s v="DANAU SALAK"/>
    <s v="DANAU SALAK RT/RW 008/004"/>
    <n v="114.95399999999999"/>
    <m/>
    <n v="-3.3140000000000001"/>
    <m/>
    <n v="0"/>
    <m/>
    <s v="Blank"/>
    <s v="3 18m 50.4s S, 114 57m 14.4s E"/>
    <s v="0 0m 0s N, 0 0m 0s E"/>
    <m/>
    <x v="0"/>
    <n v="100"/>
    <n v="100"/>
    <n v="100"/>
    <n v="100"/>
    <n v="80"/>
    <x v="1"/>
    <x v="0"/>
    <x v="0"/>
  </r>
  <r>
    <s v="2023039990026469"/>
    <s v="GRESIK"/>
    <s v="GRESIK"/>
    <s v="CERME"/>
    <s v="CERME"/>
    <s v="MOROWUDI"/>
    <s v="MOROWUDI"/>
    <s v="61171"/>
    <s v="61171"/>
    <s v="MOROWUDI KULON "/>
    <s v="MOROWUDI KULON RT/RW 004/004"/>
    <n v="112.551"/>
    <m/>
    <n v="-7.2489999999999997"/>
    <m/>
    <n v="100"/>
    <m/>
    <s v="Blank"/>
    <s v="7 14m 56.4s S, 112 33m 3.6s E"/>
    <s v="0 0m 0s N, 0 0m 0s E"/>
    <m/>
    <x v="0"/>
    <n v="100"/>
    <n v="100"/>
    <n v="100"/>
    <n v="100"/>
    <n v="100"/>
    <x v="0"/>
    <x v="0"/>
    <x v="0"/>
  </r>
  <r>
    <s v="2023039990026472"/>
    <s v="KOTA BANJARBARU"/>
    <s v="BANJARBARU"/>
    <s v="LIANG ANGGANG"/>
    <s v="LIANG ANGGANG"/>
    <s v="LANDASAN ULIN TENGAH"/>
    <s v="LANDASAN ULIN TENGAH"/>
    <s v="70723"/>
    <s v="70723"/>
    <s v="KOMP.BORNEO INDAH BLOK B 2 NO.3"/>
    <s v="KOMP.BORNEO INDAH BLOK B 2 NO.3 RT/RW 013/001"/>
    <n v="114.74299999999999"/>
    <m/>
    <n v="-3.4689999999999999"/>
    <m/>
    <n v="100"/>
    <m/>
    <s v="Blank"/>
    <s v="3 28m 8.4s S, 114 44m 34.8s E"/>
    <s v="0 0m 0s N, 0 0m 0s E"/>
    <m/>
    <x v="0"/>
    <n v="100"/>
    <n v="100"/>
    <n v="100"/>
    <n v="100"/>
    <n v="100"/>
    <x v="0"/>
    <x v="0"/>
    <x v="0"/>
  </r>
  <r>
    <s v="2023039990026476"/>
    <s v="KOTA PRABUMULIH"/>
    <s v="PRABUMULIH"/>
    <s v="CAMBAI"/>
    <s v="CAMBAI"/>
    <s v="SINDUR"/>
    <s v="SINDUR"/>
    <s v="31142"/>
    <s v="31142"/>
    <s v="KEL.SINDUR"/>
    <s v="JL KEL SINDUR RT/RW 001/002 KELURAHAN SINDUR KECAMATAN CAMBAI"/>
    <n v="104.303"/>
    <m/>
    <n v="-3.3769999999999998"/>
    <m/>
    <n v="100"/>
    <m/>
    <s v="Blank"/>
    <s v="3 22m 37.2s S, 104 18m 10.8s E"/>
    <s v="0 0m 0s N, 0 0m 0s E"/>
    <m/>
    <x v="0"/>
    <n v="100"/>
    <n v="100"/>
    <n v="100"/>
    <n v="100"/>
    <n v="100"/>
    <x v="0"/>
    <x v="0"/>
    <x v="0"/>
  </r>
  <r>
    <s v="2023039990026479"/>
    <s v="KOTA SURABAYA"/>
    <s v="SURABAYA"/>
    <s v="GUNUNG ANYAR"/>
    <s v="GUNUNG ANYAR (GUNUNGANYAR)"/>
    <s v="GUNUNG ANYAR TAMBAK"/>
    <s v="GUNUNG ANYAR TAMBAK"/>
    <s v="60294"/>
    <s v="60294"/>
    <s v="PERUM GUNUNGANYAR ASRI B NO 29"/>
    <s v="PERUM GUNUNG ANYAR ASLI B / 29 001/006 GUNUNG ANYAR TAMBAK SURABAYA"/>
    <n v="112.813"/>
    <m/>
    <n v="-7.3360000000000003"/>
    <m/>
    <n v="100"/>
    <m/>
    <s v="Blank"/>
    <s v="7 20m 9.6s S, 112 48m 46.8s E"/>
    <s v="0 0m 0s N, 0 0m 0s E"/>
    <m/>
    <x v="0"/>
    <n v="100"/>
    <n v="100"/>
    <n v="100"/>
    <n v="61"/>
    <n v="92.2"/>
    <x v="0"/>
    <x v="0"/>
    <x v="0"/>
  </r>
  <r>
    <s v="2023039990026498"/>
    <s v="BEKASI"/>
    <s v="KAB. BEKASI"/>
    <s v="TAMBUN SELATAN"/>
    <s v="TAMBUN SELATAN"/>
    <s v="JATIMULYA"/>
    <s v="JATIMULYA"/>
    <s v="17510"/>
    <s v="17510"/>
    <s v="KARYA BAKTI"/>
    <s v="JL. KARYA BAKTI"/>
    <n v="107.033"/>
    <n v="107.017"/>
    <n v="-6.2640000000000002"/>
    <n v="-6.2826199999999996"/>
    <n v="100"/>
    <m/>
    <m/>
    <s v="6 15m 50.4s S, 107 1m 58.8s E"/>
    <s v="6 16m 57.432s S, 107 1m 1.2s E"/>
    <n v="2.7156561718019319"/>
    <x v="3"/>
    <n v="100"/>
    <n v="100"/>
    <n v="100"/>
    <n v="100"/>
    <n v="100"/>
    <x v="0"/>
    <x v="0"/>
    <x v="1"/>
  </r>
  <r>
    <s v="2023039990026502"/>
    <s v="TANGERANG"/>
    <s v="KAB. TANGERANG"/>
    <s v="BALARAJA"/>
    <s v="BALARAJA"/>
    <s v="CANGKUDU"/>
    <s v="CANGKUDU"/>
    <s v="15610"/>
    <s v="15610"/>
    <s v="CIAPUS "/>
    <s v="KP. CIAPUS RT/RW 005/002"/>
    <n v="106.431"/>
    <m/>
    <n v="-6.2270000000000003"/>
    <m/>
    <n v="100"/>
    <m/>
    <s v="Blank"/>
    <s v="6 13m 37.2s S, 106 25m 51.6s E"/>
    <s v="0 0m 0s N, 0 0m 0s E"/>
    <m/>
    <x v="0"/>
    <n v="100"/>
    <n v="100"/>
    <n v="100"/>
    <n v="100"/>
    <n v="100"/>
    <x v="0"/>
    <x v="0"/>
    <x v="0"/>
  </r>
  <r>
    <s v="2023039990026505"/>
    <s v="TANGERANG"/>
    <s v="KAB. TANGERANG"/>
    <s v="MAUK"/>
    <s v="MAUK"/>
    <s v="KEDUNG DALEM"/>
    <s v="KEDUNG DALEM"/>
    <s v="15530"/>
    <s v="15531"/>
    <s v="KP KIDOSO "/>
    <s v="KP. BENDUNGAN RT/RW 017/004"/>
    <n v="106.526"/>
    <m/>
    <n v="-6.0810000000000004"/>
    <m/>
    <n v="0"/>
    <m/>
    <s v="Blank"/>
    <s v="6 4m 51.6s S, 106 31m 33.6s E"/>
    <s v="0 0m 0s N, 0 0m 0s E"/>
    <m/>
    <x v="0"/>
    <n v="100"/>
    <n v="100"/>
    <n v="100"/>
    <n v="36"/>
    <n v="67.2"/>
    <x v="8"/>
    <x v="1"/>
    <x v="0"/>
  </r>
  <r>
    <s v="2023039990026508"/>
    <s v="WAY KANAN"/>
    <s v="WAY KANAN"/>
    <s v="NEGERI BESAR"/>
    <s v="NEGERI BESAR"/>
    <s v="PAGAR IMAN"/>
    <s v="TANJUNGMAS"/>
    <s v="34769"/>
    <s v="34774"/>
    <s v="TANJUNG MAS RT 001 RW 002 KEL TANJUNG MAS KEC NEGERI BESAR WAY KANAN"/>
    <s v="TANJUNG MAS RT 001 RW 002 KEL TANJUNG MAS KEC NEGERI BESAR WAY KANAN"/>
    <n v="105.04900000000001"/>
    <m/>
    <n v="-4.431"/>
    <m/>
    <n v="0"/>
    <m/>
    <s v="Blank"/>
    <s v="4 25m 51.6s S, 105 2m 56.4s E"/>
    <s v="0 0m 0s N, 0 0m 0s E"/>
    <m/>
    <x v="0"/>
    <n v="100"/>
    <n v="100"/>
    <n v="20"/>
    <n v="100"/>
    <n v="64"/>
    <x v="8"/>
    <x v="1"/>
    <x v="0"/>
  </r>
  <r>
    <s v="2023039990026523"/>
    <s v="TANGERANG"/>
    <s v="KAB. TANGERANG"/>
    <s v="CIKUPA"/>
    <s v="CIKUPA"/>
    <s v="BITUNG JAYA"/>
    <s v="BITUNG JAYA"/>
    <s v="15710"/>
    <s v="15710"/>
    <s v="BITUNG "/>
    <s v="KP. BITUNG RT/RW 004/002"/>
    <n v="106.54300000000001"/>
    <m/>
    <n v="-6.2279999999999998"/>
    <m/>
    <n v="100"/>
    <m/>
    <s v="Blank"/>
    <s v="6 13m 40.8s S, 106 32m 34.8s E"/>
    <s v="0 0m 0s N, 0 0m 0s E"/>
    <m/>
    <x v="0"/>
    <n v="100"/>
    <n v="100"/>
    <n v="100"/>
    <n v="100"/>
    <n v="100"/>
    <x v="0"/>
    <x v="0"/>
    <x v="0"/>
  </r>
  <r>
    <s v="2023039990026530"/>
    <s v="GRESIK"/>
    <s v="GRESIK"/>
    <s v="MENGANTI"/>
    <s v="MENGANTI"/>
    <s v="KEPATIHAN"/>
    <s v="KEPATIHAN"/>
    <s v="61174"/>
    <s v="61174"/>
    <s v="KEPATIHAN "/>
    <s v="KEPATIHAN RT/RW 003/001"/>
    <n v="112.599"/>
    <m/>
    <n v="-7.2510000000000003"/>
    <m/>
    <n v="100"/>
    <m/>
    <s v="Blank"/>
    <s v="7 15m 3.6s S, 112 35m 56.4s E"/>
    <s v="0 0m 0s N, 0 0m 0s E"/>
    <m/>
    <x v="0"/>
    <n v="100"/>
    <n v="100"/>
    <n v="100"/>
    <n v="100"/>
    <n v="100"/>
    <x v="0"/>
    <x v="0"/>
    <x v="0"/>
  </r>
  <r>
    <s v="2023039990026533"/>
    <s v="KOTA TANGERANG"/>
    <s v="TANGERANG"/>
    <s v="TANGERANG"/>
    <s v="TANGERANG"/>
    <s v="CIKOKOL"/>
    <s v="CIKOKOL"/>
    <s v="15117"/>
    <s v="15117"/>
    <s v="BUARAN "/>
    <s v="KP. BUARAN RT/RW 004/014"/>
    <n v="106.63200000000001"/>
    <m/>
    <n v="-6.21"/>
    <m/>
    <n v="100"/>
    <m/>
    <s v="Blank"/>
    <s v="6 12m 36s S, 106 37m 55.2s E"/>
    <s v="0 0m 0s N, 0 0m 0s E"/>
    <m/>
    <x v="0"/>
    <n v="100"/>
    <n v="100"/>
    <n v="100"/>
    <n v="100"/>
    <n v="100"/>
    <x v="0"/>
    <x v="0"/>
    <x v="0"/>
  </r>
  <r>
    <s v="2023039990026539"/>
    <s v="GRESIK"/>
    <s v="GRESIK"/>
    <s v="GRESIK"/>
    <s v="GRESIK"/>
    <s v="NGIPIK"/>
    <s v="NGIPIK"/>
    <s v="61119"/>
    <s v="61119"/>
    <s v="DR.SUTOMO 6 NO 3"/>
    <s v="DR.SUTOMO 6/3 RT/RW 003/002"/>
    <n v="112.631"/>
    <m/>
    <n v="-7.1619999999999999"/>
    <m/>
    <n v="100"/>
    <m/>
    <s v="Blank"/>
    <s v="7 9m 43.2s S, 112 37m 51.6s E"/>
    <s v="0 0m 0s N, 0 0m 0s E"/>
    <m/>
    <x v="0"/>
    <n v="100"/>
    <n v="100"/>
    <n v="100"/>
    <n v="90"/>
    <n v="98"/>
    <x v="0"/>
    <x v="0"/>
    <x v="0"/>
  </r>
  <r>
    <s v="2023039990026545"/>
    <s v="TANGERANG"/>
    <s v="KAB. TANGERANG"/>
    <s v="PANONGAN"/>
    <s v="PANONGAN"/>
    <s v="SERDANG KULON"/>
    <s v="SERDANG KULON"/>
    <s v="15710"/>
    <s v="15711"/>
    <s v="SERDANG KULON"/>
    <s v="KP. SERDANG RT/RW 008/004"/>
    <n v="106.54300000000001"/>
    <m/>
    <n v="-6.2850000000000001"/>
    <m/>
    <n v="0"/>
    <m/>
    <s v="Blank"/>
    <s v="6 17m 6s S, 106 32m 34.8s E"/>
    <s v="0 0m 0s N, 0 0m 0s E"/>
    <m/>
    <x v="0"/>
    <n v="100"/>
    <n v="100"/>
    <n v="100"/>
    <n v="70"/>
    <n v="74"/>
    <x v="2"/>
    <x v="0"/>
    <x v="0"/>
  </r>
  <r>
    <s v="2023039990026548"/>
    <s v="TANGERANG"/>
    <s v="KAB. TANGERANG"/>
    <s v="BALARAJA"/>
    <s v="BALARAJA"/>
    <s v="SENTUL"/>
    <s v="BALARAJA"/>
    <s v="15610"/>
    <s v="15610"/>
    <s v="KP. PASIR"/>
    <s v="KP. PASIR RT/RW 002/001"/>
    <n v="106.455"/>
    <m/>
    <n v="-6.2110000000000003"/>
    <m/>
    <n v="100"/>
    <m/>
    <s v="Blank"/>
    <s v="6 12m 39.6s S, 106 27m 18s E"/>
    <s v="0 0m 0s N, 0 0m 0s E"/>
    <m/>
    <x v="0"/>
    <n v="100"/>
    <n v="100"/>
    <n v="14"/>
    <n v="100"/>
    <n v="82.8"/>
    <x v="1"/>
    <x v="0"/>
    <x v="0"/>
  </r>
  <r>
    <s v="2023039990026552"/>
    <s v="TANGERANG"/>
    <s v="KAB. TANGERANG"/>
    <s v="CIKUPA"/>
    <s v="CIKUPA"/>
    <s v="SUKAMULYA"/>
    <s v="SUKAMULYA (SUKA MULYA)"/>
    <s v="15710"/>
    <s v="15710"/>
    <s v="SAMPROK "/>
    <s v="KP. SAMPROK RT/RW 017/007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100"/>
    <n v="100"/>
    <x v="0"/>
    <x v="0"/>
    <x v="0"/>
  </r>
  <r>
    <s v="2023039990026555"/>
    <s v="BANYUASIN"/>
    <s v="BANYUASIN"/>
    <s v="BANYUASIN I"/>
    <s v="BANYUASIN I"/>
    <s v="PEMATANG PALAS"/>
    <s v="PEMATANG PALAS"/>
    <s v="30962"/>
    <s v="30963"/>
    <s v="PEMATANG PALAS "/>
    <s v="PEMATANG PALAS BANYUASIN"/>
    <n v="104.907"/>
    <m/>
    <n v="-2.8170000000000002"/>
    <m/>
    <n v="0"/>
    <m/>
    <s v="Blank"/>
    <s v="2 49m 1.2s S, 104 54m 25.2s E"/>
    <s v="0 0m 0s N, 0 0m 0s E"/>
    <m/>
    <x v="0"/>
    <n v="100"/>
    <n v="100"/>
    <n v="100"/>
    <n v="100"/>
    <n v="80"/>
    <x v="1"/>
    <x v="0"/>
    <x v="0"/>
  </r>
  <r>
    <s v="2023039990026581"/>
    <s v="KOTA SURABAYA"/>
    <s v="SURABAYA"/>
    <s v="WONOCOLO"/>
    <s v="WONOCOLO"/>
    <s v="MARGOREJO"/>
    <s v="MARGOREJO"/>
    <s v="60238"/>
    <s v="60238"/>
    <s v="MARGOREJO INDAH XI/61"/>
    <s v="MARGOREJO INDAH B C/4 16 RT. 03 RW. 08 KEL. MARGOREJO , KEC. WONOCOLO"/>
    <n v="112.74"/>
    <m/>
    <n v="-7.3159999999999998"/>
    <m/>
    <n v="100"/>
    <m/>
    <s v="Blank"/>
    <s v="7 18m 57.6s S, 112 44m 24s E"/>
    <s v="0 0m 0s N, 0 0m 0s E"/>
    <m/>
    <x v="0"/>
    <n v="100"/>
    <n v="100"/>
    <n v="100"/>
    <n v="83"/>
    <n v="96.6"/>
    <x v="0"/>
    <x v="0"/>
    <x v="0"/>
  </r>
  <r>
    <s v="2023039990026600"/>
    <s v="KOTA PALEMBANG"/>
    <s v="PALEMBANG"/>
    <s v="SEBERANG ULU II"/>
    <s v="SEBERANG ULU II"/>
    <s v="11 ULU"/>
    <s v="11 ULU"/>
    <s v="30267"/>
    <s v="30267"/>
    <s v="LR INDRAWATI NO 85 RT 019 RW 001"/>
    <s v="LR INDRAWATI NO 85 RT 019 RW 001"/>
    <n v="104.77"/>
    <m/>
    <n v="-2.992"/>
    <m/>
    <n v="100"/>
    <m/>
    <s v="Blank"/>
    <s v="2 59m 31.2s S, 104 46m 12s E"/>
    <s v="0 0m 0s N, 0 0m 0s E"/>
    <m/>
    <x v="0"/>
    <n v="100"/>
    <n v="100"/>
    <n v="100"/>
    <n v="100"/>
    <n v="100"/>
    <x v="0"/>
    <x v="0"/>
    <x v="0"/>
  </r>
  <r>
    <s v="2023039990026604"/>
    <s v="TANGERANG"/>
    <s v="KAB. TANGERANG"/>
    <s v="CURUG"/>
    <s v="CURUG"/>
    <s v="KADU"/>
    <s v="KADU"/>
    <s v="15810"/>
    <s v="15810"/>
    <s v="PASIRANDU "/>
    <s v="KP.PASIRANDU RT/RW 003, 005, KADU, CURUG, TANGERANG"/>
    <n v="106.57299999999999"/>
    <m/>
    <n v="-6.2270000000000003"/>
    <m/>
    <n v="100"/>
    <m/>
    <s v="Blank"/>
    <s v="6 13m 37.2s S, 106 34m 22.8s E"/>
    <s v="0 0m 0s N, 0 0m 0s E"/>
    <m/>
    <x v="0"/>
    <n v="100"/>
    <n v="100"/>
    <n v="100"/>
    <n v="100"/>
    <n v="100"/>
    <x v="0"/>
    <x v="0"/>
    <x v="0"/>
  </r>
  <r>
    <s v="2023039990026614"/>
    <s v="KOTA JAMBI"/>
    <s v="JAMBI"/>
    <s v="JAMBI TIMUR"/>
    <s v="JAMBI TIMUR"/>
    <s v="TANJUNG SARI"/>
    <s v="TANJUNG SARI"/>
    <s v="36147"/>
    <s v="36147"/>
    <s v="JL.PAJAJARAN NO.44"/>
    <s v="JL.PAJAJARAN NO.44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  <x v="0"/>
    <x v="0"/>
  </r>
  <r>
    <s v="2023039990026631"/>
    <s v="GRESIK"/>
    <s v="GRESIK"/>
    <s v="MENGANTI"/>
    <s v="MENGANTI"/>
    <s v="HULAAN"/>
    <s v="HULAAN"/>
    <s v="61174"/>
    <s v="61174"/>
    <s v="PERUMAHAN MENGANTI ALAM RAYA SENTOSA BLOK I 8 "/>
    <s v="PERUMAHAN MENGANTI ALAM RAYA SENTOSA BLOK I 8 RT 001 RW 013"/>
    <n v="112.59099999999999"/>
    <m/>
    <n v="-7.2880000000000003"/>
    <m/>
    <n v="100"/>
    <m/>
    <s v="Blank"/>
    <s v="7 17m 16.8s S, 112 35m 27.6s E"/>
    <s v="0 0m 0s N, 0 0m 0s E"/>
    <m/>
    <x v="0"/>
    <n v="100"/>
    <n v="100"/>
    <n v="100"/>
    <n v="100"/>
    <n v="100"/>
    <x v="0"/>
    <x v="0"/>
    <x v="0"/>
  </r>
  <r>
    <s v="2023039990026636"/>
    <s v="KOTA BANJARBARU"/>
    <s v="BANJARBARU"/>
    <s v="LIANG ANGGANG"/>
    <s v="LIANG ANGGANG"/>
    <s v="LANDASAN ULIN UTARA"/>
    <s v="LANDASAN ULIN UTARA"/>
    <s v="70724"/>
    <s v="70724"/>
    <s v="SUKAMARA"/>
    <s v="JL.SUKAMARA RT/RW 002/002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  <x v="0"/>
    <x v="0"/>
  </r>
  <r>
    <s v="2023039990026643"/>
    <s v="KOTA SURABAYA"/>
    <s v="SURABAYA"/>
    <s v="SEMAMPIR"/>
    <s v="SEMAMPIR"/>
    <s v="WONOKUSUMO"/>
    <s v="WONOKUSUMO"/>
    <s v="60154"/>
    <s v="60154"/>
    <s v="WONOSARI LOR 3-A/4"/>
    <s v="WONOSARI LOR 3-A/4"/>
    <n v="112.753"/>
    <m/>
    <n v="-7.218"/>
    <m/>
    <n v="100"/>
    <m/>
    <s v="Blank"/>
    <s v="7 13m 4.8s S, 112 45m 10.8s E"/>
    <s v="0 0m 0s N, 0 0m 0s E"/>
    <m/>
    <x v="0"/>
    <n v="100"/>
    <n v="100"/>
    <n v="100"/>
    <n v="100"/>
    <n v="100"/>
    <x v="0"/>
    <x v="0"/>
    <x v="0"/>
  </r>
  <r>
    <s v="2023039990026653"/>
    <s v="TUBAN"/>
    <s v="TUBAN"/>
    <s v="JATIROGO"/>
    <s v="JATIROGO"/>
    <s v="BADER"/>
    <s v="BADER"/>
    <s v="62362"/>
    <s v="62362"/>
    <s v="DSN MULYOREJO"/>
    <s v="DSN MULYOREJO RT/RW 002/001, DS BADER KEC JATIROGO TUBAN"/>
    <n v="111.67"/>
    <m/>
    <n v="-6.8520000000000003"/>
    <m/>
    <n v="100"/>
    <m/>
    <s v="Blank"/>
    <s v="6 51m 7.2s S, 111 40m 12s E"/>
    <s v="0 0m 0s N, 0 0m 0s E"/>
    <m/>
    <x v="0"/>
    <n v="100"/>
    <n v="100"/>
    <n v="100"/>
    <n v="100"/>
    <n v="100"/>
    <x v="0"/>
    <x v="0"/>
    <x v="0"/>
  </r>
  <r>
    <s v="2023039990026658"/>
    <s v="SAROLANGUN"/>
    <s v="SAROLANGUN"/>
    <s v="BATHIN VIII"/>
    <s v="BATHIN VIII (BATIN VIII)"/>
    <s v="PULAUMELAKO"/>
    <s v="PULAUMELAKO (PULAU MELAKO / MALAKO)"/>
    <s v="37481"/>
    <s v="37480"/>
    <s v="PULAU MELAKO RT 006/RW 003"/>
    <s v="PULAU MELAKO RT 006/RW 003"/>
    <n v="102.639"/>
    <m/>
    <n v="-2.2149999999999999"/>
    <m/>
    <n v="0"/>
    <m/>
    <s v="Blank"/>
    <s v="2 12m 54s S, 102 38m 20.4s E"/>
    <s v="0 0m 0s N, 0 0m 0s E"/>
    <m/>
    <x v="0"/>
    <n v="100"/>
    <n v="100"/>
    <n v="100"/>
    <n v="100"/>
    <n v="80"/>
    <x v="1"/>
    <x v="0"/>
    <x v="0"/>
  </r>
  <r>
    <s v="2023039990026667"/>
    <s v="KOTA JAMBI"/>
    <s v="JAMBI"/>
    <s v="DANAU SIPIN"/>
    <s v="DANAU SIPIN"/>
    <s v="SOLOK SIPIN"/>
    <s v="SOLOK SIPIN"/>
    <s v="36121"/>
    <s v="36121"/>
    <s v="JL.MALIK IBRAHIM,LORONG REMAJA BRONI RT/RW 026/000"/>
    <s v="JL.MALIK IBRAHIM,LORONG REMAJA BRONI RT/RW 026/000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  <x v="0"/>
    <x v="0"/>
  </r>
  <r>
    <s v="2023039990026669"/>
    <s v="TANGERANG"/>
    <s v="KAB. TANGERANG"/>
    <s v="KOSAMBI"/>
    <s v="KOSAMBI"/>
    <s v="SALEMBARAN JAYA"/>
    <s v="SALEMBARAN JAYA (SALEMBARAN RAYA)"/>
    <s v="15214"/>
    <s v="15214"/>
    <s v="PEMUKIMAN "/>
    <s v="PEMUKIMAN RT/RW 001/007"/>
    <n v="106.66800000000001"/>
    <m/>
    <n v="-6.0780000000000003"/>
    <m/>
    <n v="100"/>
    <m/>
    <s v="Blank"/>
    <s v="6 4m 40.8s S, 106 40m 4.8s E"/>
    <s v="0 0m 0s N, 0 0m 0s E"/>
    <m/>
    <x v="0"/>
    <n v="100"/>
    <n v="100"/>
    <n v="100"/>
    <n v="100"/>
    <n v="100"/>
    <x v="0"/>
    <x v="0"/>
    <x v="0"/>
  </r>
  <r>
    <s v="2023039990026670"/>
    <s v="TANGERANG"/>
    <s v="KAB. TANGERANG"/>
    <s v="TIGARAKSA"/>
    <s v="TIGARAKSA"/>
    <s v="PASIR NANGKA"/>
    <s v="PASIR NANGKA"/>
    <s v="15720"/>
    <s v="15721"/>
    <s v="PERUM MUSTIKA TIGARAKSA BLOK C6/14"/>
    <s v="PERTUM MUSTIKA TIGARAKSA BLOK C6/14 RT/RW 006/008"/>
    <n v="106.47199999999999"/>
    <m/>
    <n v="-6.2409999999999997"/>
    <m/>
    <n v="0"/>
    <m/>
    <s v="Blank"/>
    <s v="6 14m 27.6s S, 106 28m 19.2s E"/>
    <s v="0 0m 0s N, 0 0m 0s E"/>
    <m/>
    <x v="0"/>
    <n v="100"/>
    <n v="100"/>
    <n v="100"/>
    <n v="90"/>
    <n v="78"/>
    <x v="2"/>
    <x v="0"/>
    <x v="0"/>
  </r>
  <r>
    <s v="2023039990026682"/>
    <s v="LAMPUNG TENGAH"/>
    <s v="LAMPUNG TENGAH"/>
    <s v="GUNUNG SUGIH"/>
    <s v="GUNUNG SUGIH"/>
    <s v="SEPUTIH JAYA"/>
    <s v="SEPUTIH JAYA"/>
    <s v="34161"/>
    <s v="34165"/>
    <s v="GEDONG SARI RT/RW 007/003 GEDONG SARI SEPUTIH JAYA"/>
    <s v="GEDONG SARI RT/RW 007/003 GEDONG SARI SEPUTIH JAYA"/>
    <n v="105.199"/>
    <m/>
    <n v="-4.9660000000000002"/>
    <m/>
    <n v="0"/>
    <m/>
    <s v="Blank"/>
    <s v="4 57m 57.6s S, 105 11m 56.4s E"/>
    <s v="0 0m 0s N, 0 0m 0s E"/>
    <m/>
    <x v="0"/>
    <n v="100"/>
    <n v="100"/>
    <n v="100"/>
    <n v="100"/>
    <n v="80"/>
    <x v="1"/>
    <x v="0"/>
    <x v="0"/>
  </r>
  <r>
    <s v="2023039990026688"/>
    <s v="SIDOARJO"/>
    <s v="SIDOARJO"/>
    <s v="SUKODONO"/>
    <s v="SUKODONO"/>
    <s v="PADEMONEGORO"/>
    <s v="PADEMONEGORO"/>
    <s v="61258"/>
    <s v="61258"/>
    <s v="PADEMONEGORO"/>
    <s v="PADEMONEGORO RT 10 RW 03"/>
    <n v="112.658"/>
    <m/>
    <n v="-7.4039999999999999"/>
    <m/>
    <n v="100"/>
    <m/>
    <s v="Blank"/>
    <s v="7 24m 14.4s S, 112 39m 28.8s E"/>
    <s v="0 0m 0s N, 0 0m 0s E"/>
    <m/>
    <x v="0"/>
    <n v="100"/>
    <n v="100"/>
    <n v="100"/>
    <n v="100"/>
    <n v="100"/>
    <x v="0"/>
    <x v="0"/>
    <x v="0"/>
  </r>
  <r>
    <s v="2023039990026703"/>
    <s v="GRESIK"/>
    <s v="GRESIK"/>
    <s v="BENJENG"/>
    <s v="BENJENG"/>
    <s v="DERMO"/>
    <s v="DERMO"/>
    <s v="61172"/>
    <s v="61172"/>
    <s v="DERMO "/>
    <s v="DERMO RT/RW 008/002"/>
    <n v="112.505"/>
    <m/>
    <n v="-7.25"/>
    <m/>
    <n v="100"/>
    <m/>
    <s v="Blank"/>
    <s v="7 15m 0s S, 112 30m 18s E"/>
    <s v="0 0m 0s N, 0 0m 0s E"/>
    <m/>
    <x v="0"/>
    <n v="100"/>
    <n v="100"/>
    <n v="100"/>
    <n v="100"/>
    <n v="100"/>
    <x v="0"/>
    <x v="0"/>
    <x v="0"/>
  </r>
  <r>
    <s v="2023039990026704"/>
    <s v="BANDUNG"/>
    <s v="KAB. BANDUNG"/>
    <s v="DAYEUHKOLOT"/>
    <s v="DAYEUHKOLOT"/>
    <s v="CITEUREUP"/>
    <s v="CITEUREUP"/>
    <s v="40257"/>
    <s v="40257"/>
    <s v="RADIO BBK TANJUNG"/>
    <s v="JL RADIO BBK TANJUNG RT 03/ RW 011 KEL, CITEUREUP KEC, DAYEUHKOLOT"/>
    <n v="107.624"/>
    <m/>
    <n v="-6.976"/>
    <m/>
    <n v="100"/>
    <m/>
    <s v="Blank"/>
    <s v="6 58m 33.6s S, 107 37m 26.4s E"/>
    <s v="0 0m 0s N, 0 0m 0s E"/>
    <m/>
    <x v="0"/>
    <n v="100"/>
    <n v="100"/>
    <n v="100"/>
    <n v="100"/>
    <n v="100"/>
    <x v="0"/>
    <x v="0"/>
    <x v="0"/>
  </r>
  <r>
    <s v="2023039990026711"/>
    <s v="BANDUNG BARAT"/>
    <s v="BANDUNG BARAT"/>
    <s v="LEMBANG"/>
    <s v="LEMBANG"/>
    <s v="LEMBANG"/>
    <s v="LEMBANG"/>
    <s v="40391"/>
    <s v="40391"/>
    <s v="MURHADI "/>
    <s v="JL GG MURHADI RT 002 RW 002 DS LEMBANG KEC LEMBANG DEPAN MESJID BAITURROMAN"/>
    <n v="107.622"/>
    <m/>
    <n v="-6.8140000000000001"/>
    <m/>
    <n v="100"/>
    <m/>
    <s v="Blank"/>
    <s v="6 48m 50.4s S, 107 37m 19.2s E"/>
    <s v="0 0m 0s N, 0 0m 0s E"/>
    <m/>
    <x v="0"/>
    <n v="100"/>
    <n v="100"/>
    <n v="100"/>
    <n v="100"/>
    <n v="100"/>
    <x v="0"/>
    <x v="0"/>
    <x v="0"/>
  </r>
  <r>
    <s v="2023039990026717"/>
    <s v="TANGERANG"/>
    <s v="KAB. TANGERANG"/>
    <s v="SUKADIRI"/>
    <s v="SUKADIRI"/>
    <s v="GINTUNG"/>
    <s v="GINTUNG"/>
    <s v="15530"/>
    <s v="15532"/>
    <s v="PERUM GRIYA ARTA SEPATAN BLOK D7 NO 16"/>
    <s v="PERUM GRIYA ARTA SEPATAN BLOK D7 NO 16"/>
    <n v="106.55500000000001"/>
    <m/>
    <n v="-6.1"/>
    <m/>
    <n v="0"/>
    <m/>
    <s v="Blank"/>
    <s v="6 5m 60s S, 106 33m 18s E"/>
    <s v="0 0m 0s N, 0 0m 0s E"/>
    <m/>
    <x v="0"/>
    <n v="100"/>
    <n v="100"/>
    <n v="100"/>
    <n v="100"/>
    <n v="80"/>
    <x v="1"/>
    <x v="0"/>
    <x v="0"/>
  </r>
  <r>
    <s v="2023039990026726"/>
    <s v="TANGERANG"/>
    <s v="KAB. TANGERANG"/>
    <s v="TIGARAKSA"/>
    <s v="TIGARAKSA"/>
    <s v="PEMATANG"/>
    <s v="PEMATANG"/>
    <s v="15720"/>
    <s v="15721"/>
    <s v="PERUMAHAN BUMI ELOK TIGARAKSA BLOK M NO.3"/>
    <s v="PERUMAHAN BUMI ELOK TIGARAKSA BLOK M NO.3 RT/RW 005/007"/>
    <n v="106.456"/>
    <m/>
    <n v="-6.2380000000000004"/>
    <m/>
    <n v="0"/>
    <m/>
    <s v="Blank"/>
    <s v="6 14m 16.8s S, 106 27m 21.6s E"/>
    <s v="0 0m 0s N, 0 0m 0s E"/>
    <m/>
    <x v="0"/>
    <n v="100"/>
    <n v="100"/>
    <n v="100"/>
    <n v="100"/>
    <n v="80"/>
    <x v="1"/>
    <x v="0"/>
    <x v="0"/>
  </r>
  <r>
    <s v="2023039990026742"/>
    <s v="KOTA JAMBI"/>
    <s v="JAMBI"/>
    <s v="JAMBI SELATAN"/>
    <s v="JAMBI SELATAN"/>
    <s v="THEHOK"/>
    <s v="THEHOK (THE HOK)"/>
    <s v="36138"/>
    <s v="36138"/>
    <s v="JL.SERSAN M.YUNUS RT 23"/>
    <s v="JL.SERSAN M.YUNUS RT 23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23039990026745"/>
    <s v="MERANGIN"/>
    <s v="MERANGIN"/>
    <s v="TABIR"/>
    <s v="TABIR"/>
    <s v="DUSUN BARU"/>
    <s v="DUSUN BARU"/>
    <s v="37353"/>
    <s v="37350"/>
    <s v="DUSUN BARU"/>
    <s v="DUSUN BARU"/>
    <n v="102.31699999999999"/>
    <m/>
    <n v="-1.704"/>
    <m/>
    <n v="0"/>
    <m/>
    <s v="Blank"/>
    <s v="1 42m 14.4s S, 102 19m 1.2s E"/>
    <s v="0 0m 0s N, 0 0m 0s E"/>
    <m/>
    <x v="0"/>
    <n v="100"/>
    <n v="100"/>
    <n v="100"/>
    <n v="100"/>
    <n v="80"/>
    <x v="1"/>
    <x v="0"/>
    <x v="0"/>
  </r>
  <r>
    <s v="2023039990026748"/>
    <s v="KOTA TANGERANG"/>
    <s v="TANGERANG"/>
    <s v="PERIUK"/>
    <s v="PERIUK"/>
    <s v="GEMBOR"/>
    <s v="GEMBOR"/>
    <s v="15133"/>
    <s v="15133"/>
    <s v="KADU"/>
    <s v="PONDOK ALAM PERMAI BLOK K.1 NO.14 RT/RW 003/004"/>
    <n v="106.577"/>
    <m/>
    <n v="-6.1749999999999998"/>
    <m/>
    <n v="100"/>
    <m/>
    <s v="Blank"/>
    <s v="6 10m 30s S, 106 34m 37.2s E"/>
    <s v="0 0m 0s N, 0 0m 0s E"/>
    <m/>
    <x v="0"/>
    <n v="100"/>
    <n v="100"/>
    <n v="100"/>
    <n v="12"/>
    <n v="82.4"/>
    <x v="1"/>
    <x v="0"/>
    <x v="0"/>
  </r>
  <r>
    <s v="2023039990026749"/>
    <s v="TANGERANG"/>
    <s v="KAB. TANGERANG"/>
    <s v="TELUKNAGA"/>
    <s v="TELUKNAGA"/>
    <s v="KMP MELAYU BRT"/>
    <s v="KAMPUNG MELAYU BARAT"/>
    <s v="15510"/>
    <s v="15510"/>
    <s v="KALIJAYA "/>
    <s v="KP. KALIJAYA RT/RW 003/009"/>
    <n v="106.645"/>
    <m/>
    <n v="-6.0620000000000003"/>
    <m/>
    <n v="100"/>
    <m/>
    <s v="Blank"/>
    <s v="6 3m 43.2s S, 106 38m 42s E"/>
    <s v="0 0m 0s N, 0 0m 0s E"/>
    <m/>
    <x v="0"/>
    <n v="100"/>
    <n v="100"/>
    <n v="82"/>
    <n v="100"/>
    <n v="96.4"/>
    <x v="0"/>
    <x v="0"/>
    <x v="0"/>
  </r>
  <r>
    <s v="2023039990026750"/>
    <s v="TANGERANG"/>
    <s v="KAB. TANGERANG"/>
    <s v="RAJEG"/>
    <s v="RAJEG"/>
    <s v="TANJAKAN MEKAR"/>
    <s v="TANJAKAN MEKAR"/>
    <s v="15540"/>
    <s v="15540"/>
    <s v="JUNGKEL"/>
    <s v="KP.JUNGKEL RT/RW 008/003"/>
    <n v="106.536"/>
    <m/>
    <n v="-6.0940000000000003"/>
    <m/>
    <n v="100"/>
    <m/>
    <s v="Blank"/>
    <s v="6 5m 38.4s S, 106 32m 9.6s E"/>
    <s v="0 0m 0s N, 0 0m 0s E"/>
    <m/>
    <x v="0"/>
    <n v="100"/>
    <n v="100"/>
    <n v="100"/>
    <n v="100"/>
    <n v="100"/>
    <x v="0"/>
    <x v="0"/>
    <x v="0"/>
  </r>
  <r>
    <s v="2023039990026760"/>
    <s v="TANGERANG"/>
    <s v="KAB. TANGERANG"/>
    <s v="SINDANG JAYA"/>
    <s v="SINDANG JAYA"/>
    <s v="WANAKERTA"/>
    <s v="WANAKERTA (WANA KERTA)"/>
    <s v="15560"/>
    <s v="15561"/>
    <s v="PERUM TALAGA BESTARI BLOK G3/15 "/>
    <s v="PERUM TALAGA BESTARI BLOK G3/15 RT/RW 006/001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  <x v="0"/>
    <x v="0"/>
  </r>
  <r>
    <s v="2023039990026763"/>
    <s v="GRESIK"/>
    <s v="GRESIK"/>
    <s v="MENGANTI"/>
    <s v="MENGANTI"/>
    <s v="PELEMWATU"/>
    <s v="PELEMWATU"/>
    <s v="61174"/>
    <s v="61174"/>
    <s v="MENGANTI PALEM PERTIWI BK/19 "/>
    <s v="MENGANTI PALEMPERTIWI BK/19 RT/RW 005/007"/>
    <n v="112.581"/>
    <m/>
    <n v="-7.2770000000000001"/>
    <m/>
    <n v="100"/>
    <m/>
    <s v="Blank"/>
    <s v="7 16m 37.2s S, 112 34m 51.6s E"/>
    <s v="0 0m 0s N, 0 0m 0s E"/>
    <m/>
    <x v="0"/>
    <n v="100"/>
    <n v="100"/>
    <n v="100"/>
    <n v="78"/>
    <n v="95.6"/>
    <x v="0"/>
    <x v="0"/>
    <x v="0"/>
  </r>
  <r>
    <s v="2023039990026767"/>
    <s v="KOTA CIMAHI"/>
    <s v="CIMAHI"/>
    <s v="CIMAHI UTARA"/>
    <s v="CIMAHI UTARA"/>
    <s v="CIPAGERAN"/>
    <s v="CIPAGERAN"/>
    <s v="40511"/>
    <s v="40511"/>
    <s v="KP LEGOK VETERAN "/>
    <s v="KP LEGOK VETERAN RT/RW 003/006"/>
    <n v="107.541"/>
    <m/>
    <n v="-6.851"/>
    <m/>
    <n v="100"/>
    <m/>
    <s v="Blank"/>
    <s v="6 51m 3.6s S, 107 32m 27.6s E"/>
    <s v="0 0m 0s N, 0 0m 0s E"/>
    <m/>
    <x v="0"/>
    <n v="100"/>
    <n v="100"/>
    <n v="100"/>
    <n v="100"/>
    <n v="100"/>
    <x v="0"/>
    <x v="0"/>
    <x v="0"/>
  </r>
  <r>
    <s v="2023039990026773"/>
    <s v="BANYUASIN"/>
    <s v="BANYUASIN"/>
    <s v="AIR KUMBANG"/>
    <s v="AIR KUMBANG"/>
    <s v="PANCA DESA"/>
    <s v="PANCA DESA"/>
    <s v="30962"/>
    <s v="30962"/>
    <s v="PANCA DESA  "/>
    <s v="PANCA DESA AIR RT.003 RW.000 AIR KUMBANG BAYUASIN"/>
    <n v="104.96"/>
    <m/>
    <n v="-2.839"/>
    <m/>
    <n v="100"/>
    <m/>
    <s v="Blank"/>
    <s v="2 50m 20.4s S, 104 57m 36s E"/>
    <s v="0 0m 0s N, 0 0m 0s E"/>
    <m/>
    <x v="0"/>
    <n v="100"/>
    <n v="100"/>
    <n v="100"/>
    <n v="100"/>
    <n v="100"/>
    <x v="0"/>
    <x v="0"/>
    <x v="0"/>
  </r>
  <r>
    <s v="2023039990026776"/>
    <s v="GRESIK"/>
    <s v="GRESIK"/>
    <s v="PANCENG"/>
    <s v="PANCENG"/>
    <s v="PETUNG"/>
    <s v="PETUNG"/>
    <s v="61156"/>
    <s v="61156"/>
    <s v="KAMPUNG BARU"/>
    <s v="KAMPUNG BARU RT/RW 018/006"/>
    <n v="112.48399999999999"/>
    <m/>
    <n v="-6.9740000000000002"/>
    <m/>
    <n v="100"/>
    <m/>
    <s v="Blank"/>
    <s v="6 58m 26.4s S, 112 29m 2.4s E"/>
    <s v="0 0m 0s N, 0 0m 0s E"/>
    <m/>
    <x v="0"/>
    <n v="100"/>
    <n v="100"/>
    <n v="100"/>
    <n v="100"/>
    <n v="100"/>
    <x v="0"/>
    <x v="0"/>
    <x v="0"/>
  </r>
  <r>
    <s v="2023039990026785"/>
    <s v="BANDUNG BARAT"/>
    <s v="BANDUNG BARAT"/>
    <s v="CIKALONGWETAN"/>
    <s v="CIKALONGWETAN (CIKALONG WETAN)"/>
    <s v="MANDALAMUKTI"/>
    <s v="MANDALAMUKTI"/>
    <s v="40556"/>
    <s v="40556"/>
    <s v="KP RAJAMANDALA "/>
    <s v="KP RAJAMANDALA RT 003 RW 012 KEL MANDALAMUKTI KEC CIKALONG WETAN "/>
    <n v="107.474"/>
    <m/>
    <n v="-6.7480000000000002"/>
    <m/>
    <n v="100"/>
    <m/>
    <s v="Blank"/>
    <s v="6 44m 52.8s S, 107 28m 26.4s E"/>
    <s v="0 0m 0s N, 0 0m 0s E"/>
    <m/>
    <x v="0"/>
    <n v="100"/>
    <n v="100"/>
    <n v="100"/>
    <n v="100"/>
    <n v="100"/>
    <x v="0"/>
    <x v="0"/>
    <x v="0"/>
  </r>
  <r>
    <s v="2023039990026786"/>
    <s v="BANDUNG BARAT"/>
    <s v="CIMAHI"/>
    <s v="NGAMPRAH"/>
    <s v="CIMAHI SELATAN"/>
    <s v="CILAME"/>
    <s v="CIBEUREUM"/>
    <s v="40552"/>
    <s v="40535"/>
    <s v="GRAHA BUKIT RAYA 3 BLOK FI NO 25"/>
    <s v="JL.RAYA CIMINDI GG.H. MARTOBI RT/RW 003/018"/>
    <n v="107.517"/>
    <m/>
    <n v="-6.8460000000000001"/>
    <m/>
    <n v="0"/>
    <m/>
    <s v="Blank"/>
    <s v="6 50m 45.6s S, 107 31m 1.2s E"/>
    <s v="0 0m 0s N, 0 0m 0s E"/>
    <m/>
    <x v="0"/>
    <n v="11"/>
    <n v="27"/>
    <n v="40"/>
    <n v="38"/>
    <n v="23.2"/>
    <x v="4"/>
    <x v="1"/>
    <x v="0"/>
  </r>
  <r>
    <s v="2023039990026814"/>
    <s v="TANGERANG"/>
    <s v="KAB. TANGERANG"/>
    <s v="CIKUPA"/>
    <s v="CIKUPA"/>
    <s v="BUNDER"/>
    <s v="BUNDER"/>
    <s v="15710"/>
    <s v="15710"/>
    <s v="CIRUKAP "/>
    <s v="KP BUNDER RT/RW 09/002"/>
    <n v="106.54900000000001"/>
    <m/>
    <n v="-6.1980000000000004"/>
    <m/>
    <n v="100"/>
    <m/>
    <s v="Blank"/>
    <s v="6 11m 52.8s S, 106 32m 56.4s E"/>
    <s v="0 0m 0s N, 0 0m 0s E"/>
    <m/>
    <x v="0"/>
    <n v="100"/>
    <n v="100"/>
    <n v="100"/>
    <n v="21"/>
    <n v="84.2"/>
    <x v="1"/>
    <x v="0"/>
    <x v="0"/>
  </r>
  <r>
    <s v="2023039990026825"/>
    <s v="GRESIK"/>
    <s v="GRESIK"/>
    <s v="BENJENG"/>
    <s v="BENJENG"/>
    <s v="BULANGKULON"/>
    <s v="BULANGKULON"/>
    <s v="61172"/>
    <s v="61172"/>
    <s v="BULANGKULON"/>
    <s v="BULANGKULON RT/RW 002/001"/>
    <n v="112.485"/>
    <m/>
    <n v="-7.2770000000000001"/>
    <m/>
    <n v="100"/>
    <m/>
    <s v="Blank"/>
    <s v="7 16m 37.2s S, 112 29m 6s E"/>
    <s v="0 0m 0s N, 0 0m 0s E"/>
    <m/>
    <x v="0"/>
    <n v="100"/>
    <n v="100"/>
    <n v="100"/>
    <n v="100"/>
    <n v="100"/>
    <x v="0"/>
    <x v="0"/>
    <x v="0"/>
  </r>
  <r>
    <s v="2023039990026836"/>
    <s v="GRESIK"/>
    <s v="GRESIK"/>
    <s v="WRINGINANOM"/>
    <s v="WRINGINANOM (WRINGIN ANOM)"/>
    <s v="WRINGINANOM"/>
    <s v="SUMENGKO"/>
    <s v="61176"/>
    <s v="61176"/>
    <s v="DSN TANGGUNGAN "/>
    <s v="DSN TANGGUNGAN RT/RW 02/02"/>
    <n v="112.512"/>
    <m/>
    <n v="-7.3689999999999998"/>
    <m/>
    <n v="100"/>
    <m/>
    <s v="Blank"/>
    <s v="7 22m 8.4s S, 112 30m 43.2s E"/>
    <s v="0 0m 0s N, 0 0m 0s E"/>
    <m/>
    <x v="0"/>
    <n v="100"/>
    <n v="100"/>
    <n v="32"/>
    <n v="100"/>
    <n v="86.4"/>
    <x v="1"/>
    <x v="0"/>
    <x v="0"/>
  </r>
  <r>
    <s v="2023039990026843"/>
    <s v="GRESIK"/>
    <s v="GRESIK"/>
    <s v="KEBOMAS"/>
    <s v="KEBOMAS"/>
    <s v="NGARGOSARI"/>
    <s v="NGARGOSARI"/>
    <s v="61124"/>
    <s v="61124"/>
    <s v="DEWI SEKARDADU  "/>
    <s v="DEWI SEKARDADU RT/RW 004/001 NO.23"/>
    <n v="112.633"/>
    <m/>
    <n v="-7.1879999999999997"/>
    <m/>
    <n v="100"/>
    <m/>
    <s v="Blank"/>
    <s v="7 11m 16.8s S, 112 37m 58.8s E"/>
    <s v="0 0m 0s N, 0 0m 0s E"/>
    <m/>
    <x v="0"/>
    <n v="100"/>
    <n v="100"/>
    <n v="100"/>
    <n v="100"/>
    <n v="100"/>
    <x v="0"/>
    <x v="0"/>
    <x v="0"/>
  </r>
  <r>
    <s v="2023039990026846"/>
    <s v="KOTA JAMBI"/>
    <s v="JAMBI"/>
    <s v="TELANAIPURA"/>
    <s v="TELANAIPURA"/>
    <s v="PEMATANG SULUR"/>
    <s v="PEMATANG SULUR"/>
    <s v="36129"/>
    <s v="36129"/>
    <s v="JL.DEPATI PURBL RT/RW 017/000"/>
    <s v="JL.DEPATI PURBL RT/RW 017/000"/>
    <n v="103.563"/>
    <m/>
    <n v="-1.603"/>
    <m/>
    <n v="100"/>
    <m/>
    <s v="Blank"/>
    <s v="1 36m 10.8s S, 103 33m 46.8s E"/>
    <s v="0 0m 0s N, 0 0m 0s E"/>
    <m/>
    <x v="0"/>
    <n v="100"/>
    <n v="100"/>
    <n v="100"/>
    <n v="100"/>
    <n v="100"/>
    <x v="0"/>
    <x v="0"/>
    <x v="0"/>
  </r>
  <r>
    <s v="2023039990026858"/>
    <s v="KOTA SURABAYA"/>
    <s v="SURABAYA"/>
    <s v="GUBENG"/>
    <s v="GUBENG"/>
    <s v="GUBENG"/>
    <s v="GUBENG"/>
    <s v="60281"/>
    <s v="60281"/>
    <s v="GUBENG KERTAJAYA 3/12 SAMPING"/>
    <s v="JL GUBENG KERTAJAYA 1B / 2"/>
    <n v="112.749"/>
    <m/>
    <n v="-7.2720000000000002"/>
    <m/>
    <n v="100"/>
    <m/>
    <s v="Blank"/>
    <s v="7 16m 19.2s S, 112 44m 56.4s E"/>
    <s v="0 0m 0s N, 0 0m 0s E"/>
    <m/>
    <x v="0"/>
    <n v="100"/>
    <n v="100"/>
    <n v="100"/>
    <n v="80"/>
    <n v="96"/>
    <x v="0"/>
    <x v="0"/>
    <x v="0"/>
  </r>
  <r>
    <s v="2023039990026861"/>
    <s v="KOTA ADM. JAKARTA PUSAT"/>
    <s v="JAKARTA PUSAT"/>
    <s v="MENTENG"/>
    <s v="MENTENG"/>
    <s v="PEGANGSAAN"/>
    <s v="PEGANGSAAN"/>
    <s v="10320"/>
    <s v="10320"/>
    <s v="MATRAMAN JAYA NO.5"/>
    <s v="JL.MATRAMAN JAYA NO.5"/>
    <n v="106.848"/>
    <n v="106.85899999999999"/>
    <n v="-6.202"/>
    <n v="-6.2104600000000003"/>
    <n v="100"/>
    <m/>
    <m/>
    <s v="6 12m 7.2s S, 106 50m 52.8s E"/>
    <s v="6 12m 37.656s S, 106 51m 32.4s E"/>
    <n v="1.5353550154521041"/>
    <x v="1"/>
    <n v="100"/>
    <n v="100"/>
    <n v="100"/>
    <n v="100"/>
    <n v="100"/>
    <x v="0"/>
    <x v="0"/>
    <x v="1"/>
  </r>
  <r>
    <s v="2023039990026866"/>
    <s v="KOTA TANGERANG"/>
    <s v="TANGERANG"/>
    <s v="JATIUWUNG"/>
    <s v="JATIUWUNG"/>
    <s v="JATAKE"/>
    <s v="JATAKE"/>
    <s v="15136"/>
    <s v="15136"/>
    <s v="TAMAN KUTABUMI BLOK B-15/43 "/>
    <s v="TAMAN KUTABUMI BLOK B-15/43 RT/RW 004/009"/>
    <n v="106.578"/>
    <m/>
    <n v="-6.1959999999999997"/>
    <m/>
    <n v="100"/>
    <m/>
    <s v="Blank"/>
    <s v="6 11m 45.6s S, 106 34m 40.8s E"/>
    <s v="0 0m 0s N, 0 0m 0s E"/>
    <m/>
    <x v="0"/>
    <n v="100"/>
    <n v="100"/>
    <n v="100"/>
    <n v="100"/>
    <n v="100"/>
    <x v="0"/>
    <x v="0"/>
    <x v="0"/>
  </r>
  <r>
    <s v="2023039990026885"/>
    <s v="BOGOR"/>
    <s v="KAB. BOGOR"/>
    <s v="PARUNG"/>
    <s v="PARUNG"/>
    <s v="PAMAGERSARI"/>
    <s v="PAMEGARSARI (PAMAGERSARI)"/>
    <s v="16330"/>
    <s v="16330"/>
    <s v="LEBAKWANGI"/>
    <s v="KP.LEBAKWANGI"/>
    <n v="106.726"/>
    <n v="106.726"/>
    <n v="-6.4379999999999997"/>
    <n v="-6.4380800000000002"/>
    <n v="100"/>
    <m/>
    <m/>
    <s v="6 26m 16.8s S, 106 43m 33.6s E"/>
    <s v="6 26m 17.088s S, 106 43m 33.6s E"/>
    <n v="8.8470589931942834E-3"/>
    <x v="6"/>
    <n v="100"/>
    <n v="100"/>
    <n v="100"/>
    <n v="100"/>
    <n v="100"/>
    <x v="0"/>
    <x v="0"/>
    <x v="2"/>
  </r>
  <r>
    <s v="2023039990026888"/>
    <s v="GRESIK"/>
    <s v="GRESIK"/>
    <s v="MANYAR"/>
    <s v="MANYAR"/>
    <s v="BANJARSARI"/>
    <s v="BANJARSARI"/>
    <s v="61151"/>
    <s v="61151"/>
    <s v="KH ALI ERVAN BLOK A"/>
    <s v="JL KH ALI ERVAN RT/RW 001/001 KELURAHAN BANJARSARI,KEC MANYAR,GRESIK"/>
    <n v="112.587"/>
    <m/>
    <n v="-7.1310000000000002"/>
    <m/>
    <n v="100"/>
    <m/>
    <s v="Blank"/>
    <s v="7 7m 51.6s S, 112 35m 13.2s E"/>
    <s v="0 0m 0s N, 0 0m 0s E"/>
    <m/>
    <x v="0"/>
    <n v="100"/>
    <n v="100"/>
    <n v="100"/>
    <n v="77"/>
    <n v="95.4"/>
    <x v="0"/>
    <x v="0"/>
    <x v="0"/>
  </r>
  <r>
    <s v="2023039990026892"/>
    <s v="TANGERANG"/>
    <s v="KAB. TANGERANG"/>
    <s v="BALARAJA"/>
    <s v="BALARAJA"/>
    <s v="SAGA"/>
    <s v="SAGA"/>
    <s v="15610"/>
    <s v="15610"/>
    <s v="VILLA BALARAJA BLOK A5 NO.8"/>
    <s v="VILLA BALARAJA BLOK A5 NO.8 RT/RW 012/004"/>
    <n v="106.455"/>
    <m/>
    <n v="-6.1749999999999998"/>
    <m/>
    <n v="100"/>
    <m/>
    <s v="Blank"/>
    <s v="6 10m 30s S, 106 27m 18s E"/>
    <s v="0 0m 0s N, 0 0m 0s E"/>
    <m/>
    <x v="0"/>
    <n v="100"/>
    <n v="100"/>
    <n v="100"/>
    <n v="100"/>
    <n v="100"/>
    <x v="0"/>
    <x v="0"/>
    <x v="0"/>
  </r>
  <r>
    <s v="2023039990026897"/>
    <s v="KOTA TANGERANG"/>
    <s v="TANGERANG"/>
    <s v="BATUCEPER"/>
    <s v="BATUCEPER"/>
    <s v="KEBON BESAR"/>
    <s v="KEBON BESAR"/>
    <s v="15122"/>
    <s v="15122"/>
    <s v="ABADI KEBON BESAR "/>
    <s v="JL ABADI KEBON BESAR RT 004 RW 001 NO 98"/>
    <n v="106.679"/>
    <m/>
    <n v="-6.1580000000000004"/>
    <m/>
    <n v="100"/>
    <m/>
    <s v="Blank"/>
    <s v="6 9m 28.8s S, 106 40m 44.4s E"/>
    <s v="0 0m 0s N, 0 0m 0s E"/>
    <m/>
    <x v="0"/>
    <n v="100"/>
    <n v="100"/>
    <n v="100"/>
    <n v="100"/>
    <n v="100"/>
    <x v="0"/>
    <x v="0"/>
    <x v="0"/>
  </r>
  <r>
    <s v="2023039990026911"/>
    <s v="GRESIK"/>
    <s v="GRESIK"/>
    <s v="WRINGINANOM"/>
    <s v="WRINGINANOM (WRINGIN ANOM)"/>
    <s v="PASINAN LEMAHPUTIH"/>
    <s v="PASINANLEMAHPUTIH (PASINAN LEMAHPUTIH)"/>
    <s v="61176"/>
    <s v="61176"/>
    <s v="PASINAN LEMAHPUTIH "/>
    <s v="PASINAN LEMAHPUTIH RT/RW 001/001"/>
    <n v="112.574"/>
    <m/>
    <n v="-7.7329999999999997"/>
    <m/>
    <n v="100"/>
    <m/>
    <s v="Blank"/>
    <s v="7 43m 58.8s S, 112 34m 26.4s E"/>
    <s v="0 0m 0s N, 0 0m 0s E"/>
    <m/>
    <x v="0"/>
    <n v="100"/>
    <n v="100"/>
    <n v="100"/>
    <n v="100"/>
    <n v="100"/>
    <x v="0"/>
    <x v="0"/>
    <x v="0"/>
  </r>
  <r>
    <s v="2023039990026922"/>
    <s v="GRESIK"/>
    <s v="GRESIK"/>
    <s v="KEBOMAS"/>
    <s v="KEBOMAS"/>
    <s v="KEDAYANG"/>
    <s v="KEDAYANG (KEDANYANG)"/>
    <s v="61124"/>
    <s v="61124"/>
    <s v="GUNUNG WILIS UTARA"/>
    <s v="KEDANYANG RT/RW 007/003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34"/>
    <n v="86.8"/>
    <x v="1"/>
    <x v="0"/>
    <x v="0"/>
  </r>
  <r>
    <s v="2023039990026935"/>
    <s v="BUNGO"/>
    <s v="BUNGO"/>
    <s v="RIMBO TENGAH"/>
    <s v="RIMBO TENGAH"/>
    <s v="PASIR PUTIH"/>
    <s v="PASIR PUTIH"/>
    <s v="37211"/>
    <s v="37215"/>
    <s v="JL TEUKU UMAR LRG MERPATI BLOK J RT/RW 033/009 KEL PASIR PUTIH KEC RIMBO TENGAH"/>
    <s v="JL TEUKU UMAR LRG MERPATI BLOK J RT/RW 033/009 KEL PASIR PUTIH KEC RIMBO TENGAH"/>
    <n v="102.108"/>
    <m/>
    <n v="-1.5029999999999999"/>
    <m/>
    <n v="0"/>
    <m/>
    <s v="Blank"/>
    <s v="1 30m 10.8s S, 102 6m 28.8s E"/>
    <s v="0 0m 0s N, 0 0m 0s E"/>
    <m/>
    <x v="0"/>
    <n v="100"/>
    <n v="100"/>
    <n v="100"/>
    <n v="100"/>
    <n v="80"/>
    <x v="1"/>
    <x v="0"/>
    <x v="0"/>
  </r>
  <r>
    <s v="2023039990026940"/>
    <s v="KOTA CIMAHI"/>
    <s v="CIMAHI"/>
    <s v="CIMAHI SELATAN"/>
    <s v="CIMAHI SELATAN"/>
    <s v="MELONG"/>
    <s v="MELONG"/>
    <s v="40534"/>
    <s v="40534"/>
    <s v="BLOK SAKOLA "/>
    <s v="BLOK SAKOLA RT/RW 004/007"/>
    <n v="107.553"/>
    <m/>
    <n v="-6.9219999999999997"/>
    <m/>
    <n v="100"/>
    <m/>
    <s v="Blank"/>
    <s v="6 55m 19.2s S, 107 33m 10.8s E"/>
    <s v="0 0m 0s N, 0 0m 0s E"/>
    <m/>
    <x v="0"/>
    <n v="100"/>
    <n v="100"/>
    <n v="100"/>
    <n v="100"/>
    <n v="100"/>
    <x v="0"/>
    <x v="0"/>
    <x v="0"/>
  </r>
  <r>
    <s v="2023039990026946"/>
    <s v="KOTA BANJARBARU"/>
    <s v="BANJARBARU"/>
    <s v="BANJARBARU UTARA"/>
    <s v="BANJARBARU UTARA (BANJAR BARU UTARA)"/>
    <s v="LOKTABAT UTARA"/>
    <s v="LOKTABAT UTARA"/>
    <s v="70712"/>
    <s v="70714"/>
    <s v="KOMP BALITAN I NO 3 K"/>
    <s v="KOMP. BALITAN I NO.3 K RT/RW 031/011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  <x v="0"/>
    <x v="0"/>
  </r>
  <r>
    <s v="2023039990026948"/>
    <s v="TANGERANG"/>
    <s v="KAB. TANGERANG"/>
    <s v="PAKUHAJI"/>
    <s v="PAKUHAJI"/>
    <s v="SUKAWALI"/>
    <s v="SUKAWALI"/>
    <s v="15570"/>
    <s v="15570"/>
    <s v="KP KRAMAT"/>
    <s v="KP KRAMAY RT 001 RW 005"/>
    <n v="106.59"/>
    <m/>
    <n v="-6.0380000000000003"/>
    <m/>
    <n v="100"/>
    <m/>
    <s v="Blank"/>
    <s v="6 2m 16.8s S, 106 35m 24s E"/>
    <s v="0 0m 0s N, 0 0m 0s E"/>
    <m/>
    <x v="0"/>
    <n v="100"/>
    <n v="100"/>
    <n v="100"/>
    <n v="56"/>
    <n v="91.2"/>
    <x v="0"/>
    <x v="0"/>
    <x v="0"/>
  </r>
  <r>
    <s v="2023039990026973"/>
    <s v="MERANGIN"/>
    <s v="MERANGIN"/>
    <s v="NALO TATAN"/>
    <s v="NALO TATAN (NALO TANTAN)"/>
    <s v="SUNGAI ULAK"/>
    <s v="SUNGAI ULAK"/>
    <s v="37311"/>
    <s v="37317"/>
    <s v="PERUMAHAN PURI KENCANA 2 RT/RW 018/005 KEL SUNGAI ULAK KEC NALO TANTAN"/>
    <s v="PERUMAHAN PURI KENCANA 2 RT/RW 018/005 KEL SUNGAI ULAK KEC NALO TANTAN"/>
    <n v="102.312"/>
    <m/>
    <n v="-2.0150000000000001"/>
    <m/>
    <n v="0"/>
    <m/>
    <s v="Blank"/>
    <s v="2 0m 54s S, 102 18m 43.2s E"/>
    <s v="0 0m 0s N, 0 0m 0s E"/>
    <m/>
    <x v="0"/>
    <n v="100"/>
    <n v="100"/>
    <n v="100"/>
    <n v="100"/>
    <n v="80"/>
    <x v="1"/>
    <x v="0"/>
    <x v="0"/>
  </r>
  <r>
    <s v="2023039990026978"/>
    <s v="GRESIK"/>
    <s v="GRESIK"/>
    <s v="UJUNG PANGKAH"/>
    <s v="UJUNGPANGKAH (UJUNG PANGKAH)"/>
    <s v="KETAPANGLOR"/>
    <s v="KETAPANGLOR (KETAPANG LOR)"/>
    <s v="61154"/>
    <s v="61154"/>
    <s v="KETAPANGLOR"/>
    <s v="KETAPANGLOR RT/RW 003/003"/>
    <n v="112.52800000000001"/>
    <m/>
    <n v="-7.0490000000000004"/>
    <m/>
    <n v="100"/>
    <m/>
    <s v="Blank"/>
    <s v="7 2m 56.4s S, 112 31m 40.8s E"/>
    <s v="0 0m 0s N, 0 0m 0s E"/>
    <m/>
    <x v="0"/>
    <n v="100"/>
    <n v="100"/>
    <n v="100"/>
    <n v="100"/>
    <n v="100"/>
    <x v="0"/>
    <x v="0"/>
    <x v="0"/>
  </r>
  <r>
    <s v="2023039990026988"/>
    <s v="KOTA JAMBI"/>
    <s v="JAMBI"/>
    <s v="ALAM BARAJO"/>
    <s v="ALAM BARAJO"/>
    <s v="MAYANG MANGURAI"/>
    <s v="MAYANG MANGURAI"/>
    <s v="36129"/>
    <s v="36129"/>
    <s v="PESONA JAMBI  BLOK M NO 2"/>
    <s v="PESONA JAMBI  BLOK M NO 2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39990027000"/>
    <s v="MINAHASA SELATAN"/>
    <s v="MINAHASA SELATAN"/>
    <s v="AMURANG"/>
    <s v="AMURANG"/>
    <s v="RANOYAPO"/>
    <s v="RANOYAPO"/>
    <s v="95954"/>
    <s v="95957"/>
    <s v="RANOIAPO-LINGKUNGAN VII RT/RW 000/000"/>
    <s v="RANOIAPO-LINGKUNGAN VII RT/RW 000/000"/>
    <n v="124.56699999999999"/>
    <m/>
    <n v="1.1839999999999999"/>
    <m/>
    <n v="0"/>
    <m/>
    <s v="Blank"/>
    <s v="1 11m 2.4s N, 124 34m 1.2s E"/>
    <s v="0 0m 0s N, 0 0m 0s E"/>
    <m/>
    <x v="0"/>
    <n v="100"/>
    <n v="100"/>
    <n v="100"/>
    <n v="100"/>
    <n v="80"/>
    <x v="1"/>
    <x v="0"/>
    <x v="0"/>
  </r>
  <r>
    <s v="2023039990027010"/>
    <s v="MOJOKERTO"/>
    <s v="KAB. MOJOKERTO"/>
    <s v="JETIS"/>
    <s v="JETIS"/>
    <s v="BANJARSARI"/>
    <s v="BANJARSARI"/>
    <s v="61352"/>
    <s v="61352"/>
    <s v="BANJARSARI "/>
    <s v="DS.BANJARSARI RT 5 RW 1"/>
    <n v="112.414"/>
    <m/>
    <n v="-7.4219999999999997"/>
    <m/>
    <n v="100"/>
    <m/>
    <s v="Blank"/>
    <s v="7 25m 19.2s S, 112 24m 50.4s E"/>
    <s v="0 0m 0s N, 0 0m 0s E"/>
    <m/>
    <x v="0"/>
    <n v="100"/>
    <n v="100"/>
    <n v="100"/>
    <n v="100"/>
    <n v="100"/>
    <x v="0"/>
    <x v="0"/>
    <x v="0"/>
  </r>
  <r>
    <s v="2023039990027016"/>
    <s v="SAROLANGUN"/>
    <s v="SAROLANGUN"/>
    <s v="SAROLANGUN"/>
    <s v="SAROLANGUN"/>
    <s v="GUNUNGKEMBANG"/>
    <s v="GUNUNG KEMBANG"/>
    <s v="37481"/>
    <s v="37481"/>
    <s v="PADANG BIRAU"/>
    <s v="PADANG BIRAU"/>
    <n v="102.82599999999999"/>
    <m/>
    <n v="-2.323"/>
    <m/>
    <n v="100"/>
    <m/>
    <s v="Blank"/>
    <s v="2 19m 22.8s S, 102 49m 33.6s E"/>
    <s v="0 0m 0s N, 0 0m 0s E"/>
    <m/>
    <x v="0"/>
    <n v="100"/>
    <n v="100"/>
    <n v="96"/>
    <n v="100"/>
    <n v="99.2"/>
    <x v="0"/>
    <x v="0"/>
    <x v="0"/>
  </r>
  <r>
    <s v="2023039990027024"/>
    <s v="KOTA BANJARBARU"/>
    <s v="BANJARBARU"/>
    <s v="CEMPAKA"/>
    <s v="CEMPAKA"/>
    <s v="CEMPAKA"/>
    <s v="CEMPAKA"/>
    <s v="70733"/>
    <s v="70733"/>
    <s v="PASAR ULIN NO 20 CEMPAKA "/>
    <s v="JL. PASAR ULIN NO.20 CEMPAKA RT/RW 017/006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  <x v="0"/>
    <x v="0"/>
  </r>
  <r>
    <s v="2023039990027034"/>
    <s v="KOTA TANGERANG SELATAN"/>
    <s v="TANGERANG SELATAN"/>
    <s v="PAMULANG"/>
    <s v="PAMULANG"/>
    <s v="BENDA BARU"/>
    <s v="BENDA BARU"/>
    <s v="15416"/>
    <s v="15418"/>
    <s v="SATRIA PAMULANG 2 NO.140"/>
    <s v="GG.SATRIA PAMULANG 2 NO.140"/>
    <n v="106.718"/>
    <n v="106.74299999999999"/>
    <n v="-6.3369999999999997"/>
    <n v="-6.3400999999999996"/>
    <n v="0"/>
    <m/>
    <m/>
    <s v="6 20m 13.2s S, 106 43m 4.8s E"/>
    <s v="6 20m 24.36s S, 106 44m 34.8s E"/>
    <n v="2.7872507592532849"/>
    <x v="3"/>
    <n v="100"/>
    <n v="100"/>
    <n v="100"/>
    <n v="100"/>
    <n v="80"/>
    <x v="1"/>
    <x v="0"/>
    <x v="1"/>
  </r>
  <r>
    <s v="2023039990027046"/>
    <s v="GRESIK"/>
    <s v="GRESIK"/>
    <s v="BALONGPANGGANG"/>
    <s v="BALONGPANGGANG (BALONG PANGGANG)"/>
    <s v="PACUH"/>
    <s v="PACUH"/>
    <s v="61173"/>
    <s v="61173"/>
    <s v="DSN PACUH  "/>
    <s v="DSN PACUH DESA PACUH RT/RW 004/002"/>
    <n v="112.488"/>
    <m/>
    <n v="-7.0430000000000001"/>
    <m/>
    <n v="100"/>
    <m/>
    <s v="Blank"/>
    <s v="7 2m 34.8s S, 112 29m 16.8s E"/>
    <s v="0 0m 0s N, 0 0m 0s E"/>
    <m/>
    <x v="0"/>
    <n v="100"/>
    <n v="100"/>
    <n v="100"/>
    <n v="100"/>
    <n v="100"/>
    <x v="0"/>
    <x v="0"/>
    <x v="0"/>
  </r>
  <r>
    <s v="2023039990027082"/>
    <s v="BLITAR"/>
    <s v="KAB. BLITAR"/>
    <s v="KADEMANGAN"/>
    <s v="KADEMANGAN"/>
    <s v="KEBONSARI"/>
    <s v="KEBONSARI"/>
    <s v="66161"/>
    <s v="66161"/>
    <s v="DSN RINGINREJO"/>
    <s v="DSN RINGINREJO"/>
    <n v="112.077"/>
    <m/>
    <n v="-8.2119999999999997"/>
    <m/>
    <n v="100"/>
    <m/>
    <s v="Blank"/>
    <s v="8 12m 43.2s S, 112 4m 37.2s E"/>
    <s v="0 0m 0s N, 0 0m 0s E"/>
    <m/>
    <x v="0"/>
    <n v="100"/>
    <n v="100"/>
    <n v="100"/>
    <n v="100"/>
    <n v="100"/>
    <x v="0"/>
    <x v="0"/>
    <x v="0"/>
  </r>
  <r>
    <s v="2023039990027098"/>
    <s v="KOTA JAMBI"/>
    <s v="JAMBI"/>
    <s v="JAMBI SELATAN"/>
    <s v="JAMBI SELATAN"/>
    <s v="THEHOK"/>
    <s v="THEHOK (THE HOK)"/>
    <s v="36138"/>
    <s v="36138"/>
    <s v="JLN WAHYU RT 11 KELURAHAN THEHOK"/>
    <s v="JLN WAHYU RT 11 KELURAHAN THEHOK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23039990027101"/>
    <s v="GRESIK"/>
    <s v="GRESIK"/>
    <s v="BENJENG"/>
    <s v="BENJENG"/>
    <s v="BALONGMOJO"/>
    <s v="BALONGMOJO"/>
    <s v="61172"/>
    <s v="61172"/>
    <s v="BALONG MOJO KULON "/>
    <s v="BALONG MOJO KULON RT/RW 002/001"/>
    <n v="112.48099999999999"/>
    <m/>
    <n v="-7.2910000000000004"/>
    <m/>
    <n v="100"/>
    <m/>
    <s v="Blank"/>
    <s v="7 17m 27.6s S, 112 28m 51.6s E"/>
    <s v="0 0m 0s N, 0 0m 0s E"/>
    <m/>
    <x v="0"/>
    <n v="100"/>
    <n v="100"/>
    <n v="100"/>
    <n v="100"/>
    <n v="100"/>
    <x v="0"/>
    <x v="0"/>
    <x v="0"/>
  </r>
  <r>
    <s v="2023039990027112"/>
    <s v="GRESIK"/>
    <s v="GRESIK"/>
    <s v="BUNGAH"/>
    <s v="BUNGAH"/>
    <s v="MELIRANG"/>
    <s v="MELIRANG"/>
    <s v="61152"/>
    <s v="61152"/>
    <s v="PERENG WETAN"/>
    <s v="PERENG WETAN RT/RW 015/007 KELURAHAN MELIRANG,KEC BUNGAH,GRESIK"/>
    <n v="112.539"/>
    <m/>
    <n v="-7.0330000000000004"/>
    <m/>
    <n v="100"/>
    <m/>
    <s v="Blank"/>
    <s v="7 1m 58.8s S, 112 32m 20.4s E"/>
    <s v="0 0m 0s N, 0 0m 0s E"/>
    <m/>
    <x v="0"/>
    <n v="100"/>
    <n v="100"/>
    <n v="100"/>
    <n v="100"/>
    <n v="100"/>
    <x v="0"/>
    <x v="0"/>
    <x v="0"/>
  </r>
  <r>
    <s v="2023039990027121"/>
    <s v="MINAHASA SELATAN"/>
    <s v="MINAHASA SELATAN"/>
    <s v="TATAPAAN"/>
    <s v="TATAPAAN"/>
    <s v="PUNGKOL"/>
    <s v="PUNGKOL"/>
    <s v="95352"/>
    <s v="95351"/>
    <s v="PUNGKOL-JAGA II RT/RW 000/000"/>
    <s v="PUNGKOL-JAGA II RT/RW 000/000"/>
    <n v="124.542"/>
    <m/>
    <n v="1.359"/>
    <m/>
    <n v="0"/>
    <m/>
    <s v="Blank"/>
    <s v="1 21m 32.4s N, 124 32m 31.2s E"/>
    <s v="0 0m 0s N, 0 0m 0s E"/>
    <m/>
    <x v="0"/>
    <n v="100"/>
    <n v="100"/>
    <n v="100"/>
    <n v="100"/>
    <n v="80"/>
    <x v="1"/>
    <x v="0"/>
    <x v="0"/>
  </r>
  <r>
    <s v="2023039990027122"/>
    <s v="OGAN KOMERING ULU TIMUR"/>
    <s v="OGAN KOMERING ULU TIMUR"/>
    <s v="BELITANG"/>
    <s v="BELITANG"/>
    <s v="SIDO MULYO"/>
    <s v="SIDO MULYO (SIDOMULYO)"/>
    <s v="32382"/>
    <s v="32382"/>
    <s v="SIDO MULYO"/>
    <s v="SIDO MULYO 001/001 BELITANG KAB OKU TIMUR"/>
    <n v="104.66"/>
    <m/>
    <n v="-4.1589999999999998"/>
    <m/>
    <n v="100"/>
    <m/>
    <s v="Blank"/>
    <s v="4 9m 32.4s S, 104 39m 36s E"/>
    <s v="0 0m 0s N, 0 0m 0s E"/>
    <m/>
    <x v="0"/>
    <n v="100"/>
    <n v="100"/>
    <n v="100"/>
    <n v="100"/>
    <n v="100"/>
    <x v="0"/>
    <x v="0"/>
    <x v="0"/>
  </r>
  <r>
    <s v="2023039990027151"/>
    <s v="BANJAR"/>
    <s v="KAB. BANJAR"/>
    <s v="MARTAPURA"/>
    <s v="MARTAPURA (MARTAPURA KOTA)"/>
    <s v="BINCAU"/>
    <s v="BINCAU"/>
    <s v="70619"/>
    <s v="70619"/>
    <s v="KOMPLEK SA DAH I"/>
    <s v="KOMPLEK SA DAH I RT/RW 010/004"/>
    <n v="114.901"/>
    <m/>
    <n v="-3.3889999999999998"/>
    <m/>
    <n v="100"/>
    <m/>
    <s v="Blank"/>
    <s v="3 23m 20.4s S, 114 54m 3.6s E"/>
    <s v="0 0m 0s N, 0 0m 0s E"/>
    <m/>
    <x v="0"/>
    <n v="100"/>
    <n v="100"/>
    <n v="100"/>
    <n v="100"/>
    <n v="100"/>
    <x v="0"/>
    <x v="0"/>
    <x v="0"/>
  </r>
  <r>
    <s v="2023039990027185"/>
    <s v="KOTA CIMAHI"/>
    <s v="CIMAHI"/>
    <s v="CIMAHI TENGAH"/>
    <s v="CIMAHI TENGAH"/>
    <s v="CIGUGUR TENGAH"/>
    <s v="CIGUGUR TENGAH"/>
    <s v="40522"/>
    <s v="40522"/>
    <s v="KP BABAKAN KIDUL "/>
    <s v="KP. BABAKAN KIDUL RT/RW 003/014"/>
    <n v="107.553"/>
    <m/>
    <n v="-6.8959999999999999"/>
    <m/>
    <n v="100"/>
    <m/>
    <s v="Blank"/>
    <s v="6 53m 45.6s S, 107 33m 10.8s E"/>
    <s v="0 0m 0s N, 0 0m 0s E"/>
    <m/>
    <x v="0"/>
    <n v="100"/>
    <n v="100"/>
    <n v="100"/>
    <n v="100"/>
    <n v="100"/>
    <x v="0"/>
    <x v="0"/>
    <x v="0"/>
  </r>
  <r>
    <s v="2023039990027188"/>
    <s v="TANGERANG"/>
    <s v="KAB. TANGERANG"/>
    <s v="KRONJO"/>
    <s v="KRONJO"/>
    <s v="BAKUNG"/>
    <s v="BAKUNG"/>
    <s v="15550"/>
    <s v="15550"/>
    <s v="KP.CIMENTUL "/>
    <s v="KP.CIMENTUL RT/RW 010/002"/>
    <n v="106.431"/>
    <m/>
    <n v="-6.0890000000000004"/>
    <m/>
    <n v="100"/>
    <m/>
    <s v="Blank"/>
    <s v="6 5m 20.4s S, 106 25m 51.6s E"/>
    <s v="0 0m 0s N, 0 0m 0s E"/>
    <m/>
    <x v="0"/>
    <n v="100"/>
    <n v="100"/>
    <n v="100"/>
    <n v="100"/>
    <n v="100"/>
    <x v="0"/>
    <x v="0"/>
    <x v="0"/>
  </r>
  <r>
    <s v="2023039990027218"/>
    <s v="GRESIK"/>
    <s v="GRESIK"/>
    <s v="KEBOMAS"/>
    <s v="KEBOMAS"/>
    <s v="RANDUAGUNG"/>
    <s v="RANDUAGUNG"/>
    <s v="61121"/>
    <s v="61121"/>
    <s v="DR WAHIDIN SH GG 38"/>
    <s v="DR WAHIDIN SH GG 38 RT/RW 008/001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  <x v="0"/>
    <x v="0"/>
  </r>
  <r>
    <s v="2023039990027220"/>
    <s v="KOTA TANGERANG"/>
    <s v="TANGERANG"/>
    <s v="JATIUWUNG"/>
    <s v="JATIUWUNG"/>
    <s v="ALAM JAYA"/>
    <s v="ALAM JAYA"/>
    <s v="15133"/>
    <s v="15133"/>
    <s v="LEDUG"/>
    <s v="KP LEDUG RT 03 RW 03 KEL.ALAM JAYA KEC JATIUWUNG"/>
    <n v="106.58199999999999"/>
    <m/>
    <n v="-6.1790000000000003"/>
    <m/>
    <n v="100"/>
    <m/>
    <s v="Blank"/>
    <s v="6 10m 44.4s S, 106 34m 55.2s E"/>
    <s v="0 0m 0s N, 0 0m 0s E"/>
    <m/>
    <x v="0"/>
    <n v="100"/>
    <n v="100"/>
    <n v="100"/>
    <n v="100"/>
    <n v="100"/>
    <x v="0"/>
    <x v="0"/>
    <x v="0"/>
  </r>
  <r>
    <s v="2023039990027225"/>
    <s v="GRESIK"/>
    <s v="GRESIK"/>
    <s v="MENGANTI"/>
    <s v="MENGANTI"/>
    <s v="PELEMWATU"/>
    <s v="PELEMWATU"/>
    <s v="61174"/>
    <s v="61174"/>
    <s v="PELEMWATU"/>
    <s v="PELEMWATU RT/RW 010/005"/>
    <n v="112.581"/>
    <m/>
    <n v="-7.2770000000000001"/>
    <m/>
    <n v="100"/>
    <m/>
    <s v="Blank"/>
    <s v="7 16m 37.2s S, 112 34m 51.6s E"/>
    <s v="0 0m 0s N, 0 0m 0s E"/>
    <m/>
    <x v="0"/>
    <n v="100"/>
    <n v="100"/>
    <n v="100"/>
    <n v="100"/>
    <n v="100"/>
    <x v="0"/>
    <x v="0"/>
    <x v="0"/>
  </r>
  <r>
    <s v="2023039990027232"/>
    <s v="BATANGHARI"/>
    <s v="BATANG HARI"/>
    <s v="PEMAYUNG"/>
    <s v="PEMAYUNG"/>
    <s v="TELUK KETAPANG"/>
    <s v="TELUK KETAPANG"/>
    <s v="36657"/>
    <s v="36657"/>
    <s v="TELUK KETAPANG RT 03"/>
    <s v="TELUK KETAPANG RT 03"/>
    <n v="103.364"/>
    <m/>
    <n v="-1.54"/>
    <m/>
    <n v="100"/>
    <m/>
    <s v="Blank"/>
    <s v="1 32m 24s S, 103 21m 50.4s E"/>
    <s v="0 0m 0s N, 0 0m 0s E"/>
    <m/>
    <x v="0"/>
    <n v="95"/>
    <n v="100"/>
    <n v="100"/>
    <n v="100"/>
    <n v="99"/>
    <x v="0"/>
    <x v="0"/>
    <x v="0"/>
  </r>
  <r>
    <s v="2023039990027259"/>
    <s v="MUARA ENIM"/>
    <s v="MUARA ENIM"/>
    <s v="EMPAT PETULAI DANGKU"/>
    <s v="RAMBANG DANGKU"/>
    <s v="BANUAYU"/>
    <s v="BANUAYU"/>
    <s v="31172"/>
    <s v="31172"/>
    <s v="DUSUN VII "/>
    <s v="DUSUN VLL"/>
    <n v="104.042"/>
    <m/>
    <n v="-3.4079999999999999"/>
    <m/>
    <n v="100"/>
    <m/>
    <s v="Blank"/>
    <s v="3 24m 28.8s S, 104 2m 31.2s E"/>
    <s v="0 0m 0s N, 0 0m 0s E"/>
    <m/>
    <x v="0"/>
    <n v="100"/>
    <n v="60"/>
    <n v="100"/>
    <n v="78"/>
    <n v="87.6"/>
    <x v="1"/>
    <x v="0"/>
    <x v="0"/>
  </r>
  <r>
    <s v="2023039990027262"/>
    <s v="MUARO JAMBI"/>
    <s v="MUARO JAMBI"/>
    <s v="SUNGAI GELAM"/>
    <s v="SUNGAI GELAM"/>
    <s v="TANGKIT"/>
    <s v="TANGKIT"/>
    <s v="36373"/>
    <s v="36363"/>
    <s v="LRG. KEBON KOLIM RT/RW 021/001"/>
    <s v="LRG. KEBON KOLIM RT/RW 021/001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  <x v="0"/>
    <x v="0"/>
  </r>
  <r>
    <s v="2023039990027267"/>
    <s v="OGAN KOMERING ILIR"/>
    <s v="OGAN KOMERING ILIR"/>
    <s v="KAYU AGUNG"/>
    <s v="KAYU AGUNG"/>
    <s v="CINTARAJA"/>
    <s v="CINTARAJA (CINTA RAJA / RAYA)"/>
    <s v="30614"/>
    <s v="30614"/>
    <s v="KAPTEN TEGUH LK.III NO.072 "/>
    <s v="JL.KAPTEN TEGUH III NO.072 RT.007/RW.000 KEC.KAYUAGUNG KEL.CINTA RAJA OGAN KOMERING ILIR"/>
    <n v="104.827"/>
    <m/>
    <n v="-3.3820000000000001"/>
    <m/>
    <n v="100"/>
    <m/>
    <s v="Blank"/>
    <s v="3 22m 55.2s S, 104 49m 37.2s E"/>
    <s v="0 0m 0s N, 0 0m 0s E"/>
    <m/>
    <x v="0"/>
    <n v="100"/>
    <n v="100"/>
    <n v="100"/>
    <n v="94"/>
    <n v="98.8"/>
    <x v="0"/>
    <x v="0"/>
    <x v="0"/>
  </r>
  <r>
    <s v="2023039990027289"/>
    <s v="KOTA TANGERANG"/>
    <s v="TANGERANG"/>
    <s v="KARAWACI"/>
    <s v="KARAWACI"/>
    <s v="KARAWACI"/>
    <s v="KARAWACI"/>
    <s v="15115"/>
    <s v="15115"/>
    <s v="IMAM BONJOL GG KRAMAT III NO 28 "/>
    <s v="JL. IMAM BONJOL GG KRAMAT III NO 28 RT. 002/002KEL. KARAWACI KEC. KARAWACI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23039990027291"/>
    <s v="KOTA TANGERANG"/>
    <s v="TANGERANG"/>
    <s v="CIPONDOH"/>
    <s v="CIPONDOH"/>
    <s v="CIPONDOH INDAH"/>
    <s v="CIPONDOH INDAH"/>
    <s v="15148"/>
    <s v="15148"/>
    <s v="KETAPANG DONGKAL "/>
    <s v="KP KETAPANG DONGKAL RT/RW 002/004"/>
    <n v="106.68899999999999"/>
    <m/>
    <n v="-6.1790000000000003"/>
    <m/>
    <n v="100"/>
    <m/>
    <s v="Blank"/>
    <s v="6 10m 44.4s S, 106 41m 20.4s E"/>
    <s v="0 0m 0s N, 0 0m 0s E"/>
    <m/>
    <x v="0"/>
    <n v="100"/>
    <n v="100"/>
    <n v="100"/>
    <n v="100"/>
    <n v="100"/>
    <x v="0"/>
    <x v="0"/>
    <x v="0"/>
  </r>
  <r>
    <s v="2023039990027296"/>
    <s v="MINAHASA SELATAN"/>
    <s v="MINAHASA SELATAN"/>
    <s v="AMURANG"/>
    <s v="AMURANG"/>
    <s v="BUYUNGON"/>
    <s v="BUYUNGON"/>
    <s v="95954"/>
    <s v="95957"/>
    <s v="BUYUNGON-LINGKUNGAN IV RT/RW 000/000"/>
    <s v="BUYUNGON-LINGKUNGAN IV RT/RW 000/000"/>
    <n v="124.572"/>
    <m/>
    <n v="1.1839999999999999"/>
    <m/>
    <n v="0"/>
    <m/>
    <s v="Blank"/>
    <s v="1 11m 2.4s N, 124 34m 19.2s E"/>
    <s v="0 0m 0s N, 0 0m 0s E"/>
    <m/>
    <x v="0"/>
    <n v="100"/>
    <n v="100"/>
    <n v="100"/>
    <n v="100"/>
    <n v="80"/>
    <x v="1"/>
    <x v="0"/>
    <x v="0"/>
  </r>
  <r>
    <s v="2023039990027330"/>
    <s v="BOJONEGORO"/>
    <s v="BOJONEGORO"/>
    <s v="BOJONEGORO"/>
    <s v="BOJONEGORO"/>
    <s v="BANJARREJO"/>
    <s v="CAMPUREJO"/>
    <s v="62118"/>
    <s v="62119"/>
    <s v="JA SUPRAPTO GG PATMO "/>
    <s v="JL A SUPRAPTO GG PATMO"/>
    <n v="111.899"/>
    <m/>
    <n v="-7.1360000000000001"/>
    <m/>
    <n v="0"/>
    <m/>
    <s v="Blank"/>
    <s v="7 8m 9.6s S, 111 53m 56.4s E"/>
    <s v="0 0m 0s N, 0 0m 0s E"/>
    <m/>
    <x v="0"/>
    <n v="100"/>
    <n v="100"/>
    <n v="53"/>
    <n v="92"/>
    <n v="69"/>
    <x v="8"/>
    <x v="1"/>
    <x v="0"/>
  </r>
  <r>
    <s v="2023039990027346"/>
    <s v="LAMPUNG TIMUR"/>
    <s v="LAMPUNG TIMUR"/>
    <s v="BATANGHARI NUBAN"/>
    <s v="BATANGHARI NUBAN"/>
    <s v="BUMI JAWA"/>
    <s v="BUMI JAWA"/>
    <s v="34372"/>
    <s v="34372"/>
    <s v="BUMI JAWA DUSUN 1 RT 02 RW 01 KELURAHAN BUMI JAWA KEC BATAHARI NUBAN KABUPATEN LAMPUNG TIMUR"/>
    <s v="BUMI JAWA DUSUN 1 RT 02 RW 01 KELURAHAN BUMI JAWA KEC BATAHARI NUBAN KABUPATEN LAMPUNG TIMUR"/>
    <n v="105.447"/>
    <m/>
    <n v="-5.0229999999999997"/>
    <m/>
    <n v="100"/>
    <m/>
    <s v="Blank"/>
    <s v="5 1m 22.8s S, 105 26m 49.2s E"/>
    <s v="0 0m 0s N, 0 0m 0s E"/>
    <m/>
    <x v="0"/>
    <n v="100"/>
    <n v="100"/>
    <n v="100"/>
    <n v="100"/>
    <n v="100"/>
    <x v="0"/>
    <x v="0"/>
    <x v="0"/>
  </r>
  <r>
    <s v="2023039990027349"/>
    <s v="KOTA ADM. JAKARTA SELATAN"/>
    <s v="PADANG SIDEMPUAN"/>
    <s v="MAMPANG PRAPATAN"/>
    <s v="PADANGSIDIMPUAN / PADANG SIDEMPUAN SELATAN"/>
    <s v="PELA MAMPANG"/>
    <s v="WEK VI"/>
    <s v="12720"/>
    <s v="22724"/>
    <s v="BANGKA RAYA NO 42A"/>
    <s v="JL. ALBOIN HUTABARAT LK. III"/>
    <n v="106.81399999999999"/>
    <n v="99.278099999999995"/>
    <n v="-6.25"/>
    <n v="1.3703399999999999"/>
    <n v="0"/>
    <m/>
    <m/>
    <s v="6 15m 0s S, 106 48m 50.4s E"/>
    <s v="1 22m 13.224s N, 99 16m 41.16s E"/>
    <n v="1188.057898071384"/>
    <x v="7"/>
    <n v="40"/>
    <n v="43"/>
    <n v="22"/>
    <n v="27"/>
    <n v="26.4"/>
    <x v="4"/>
    <x v="1"/>
    <x v="1"/>
  </r>
  <r>
    <s v="2023039990027358"/>
    <s v="TANGERANG"/>
    <s v="KAB. TANGERANG"/>
    <s v="PANONGAN"/>
    <s v="PANONGAN"/>
    <s v="MEKAR BAKTI"/>
    <s v="MEKAR BAKTI"/>
    <s v="15710"/>
    <s v="15711"/>
    <s v="NALAGATI "/>
    <s v="KP.NALAGATI RT/RW 002/004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  <x v="0"/>
    <x v="0"/>
  </r>
  <r>
    <s v="2023039990027359"/>
    <s v="TANGERANG"/>
    <s v="KAB. TANGERANG"/>
    <s v="SUKAMULYA"/>
    <s v="SUKAMULYA"/>
    <s v="BUNIAYU"/>
    <s v="BUNIAYU (BUNI AYU)"/>
    <s v="15610"/>
    <s v="15612"/>
    <s v="DESA BUNIAYU KP PULO"/>
    <s v="KP PULO RT 001 RW 003 DESA BUNIAYU KECAMATAN SUKAMULYA"/>
    <n v="106.444"/>
    <m/>
    <n v="-6.1280000000000001"/>
    <m/>
    <n v="0"/>
    <m/>
    <s v="Blank"/>
    <s v="6 7m 40.8s S, 106 26m 38.4s E"/>
    <s v="0 0m 0s N, 0 0m 0s E"/>
    <m/>
    <x v="0"/>
    <n v="100"/>
    <n v="100"/>
    <n v="100"/>
    <n v="100"/>
    <n v="80"/>
    <x v="1"/>
    <x v="0"/>
    <x v="0"/>
  </r>
  <r>
    <s v="2023039990027360"/>
    <s v="KOTA TANGERANG"/>
    <s v="TANGERANG"/>
    <s v="PERIUK"/>
    <s v="PERIUK"/>
    <s v="PERIUK JAYA"/>
    <s v="PERIUK JAYA"/>
    <s v="15131"/>
    <s v="15131"/>
    <s v="SANGIANG KONTRAKAN HAJI UWIT"/>
    <s v="KONTRAKAN HAJI UWIT, KP.SANGIANG,KELURAHAN PERIUK JAYA RT 04 RW 01"/>
    <n v="106.608"/>
    <m/>
    <n v="-6.1550000000000002"/>
    <m/>
    <n v="100"/>
    <m/>
    <s v="Blank"/>
    <s v="6 9m 18s S, 106 36m 28.8s E"/>
    <s v="0 0m 0s N, 0 0m 0s E"/>
    <m/>
    <x v="0"/>
    <n v="100"/>
    <n v="100"/>
    <n v="100"/>
    <n v="100"/>
    <n v="100"/>
    <x v="0"/>
    <x v="0"/>
    <x v="0"/>
  </r>
  <r>
    <s v="2023039990027365"/>
    <s v="GRESIK"/>
    <s v="GRESIK"/>
    <s v="UJUNGPANGKAH"/>
    <s v="UJUNGPANGKAH (UJUNG PANGKAH)"/>
    <s v="TANJANGAWAN"/>
    <s v="TANJANGAWAN"/>
    <s v="61154"/>
    <s v="61154"/>
    <s v="SIDORUKUN"/>
    <s v="SIDORUKUN RT/RW 001/001"/>
    <n v="112.72"/>
    <m/>
    <n v="-7.2469999999999999"/>
    <m/>
    <n v="100"/>
    <m/>
    <s v="Blank"/>
    <s v="7 14m 49.2s S, 112 43m 12s E"/>
    <s v="0 0m 0s N, 0 0m 0s E"/>
    <m/>
    <x v="0"/>
    <n v="100"/>
    <n v="100"/>
    <n v="100"/>
    <n v="100"/>
    <n v="100"/>
    <x v="0"/>
    <x v="0"/>
    <x v="0"/>
  </r>
  <r>
    <s v="2023039990027384"/>
    <s v="KOTA TANGERANG"/>
    <s v="TANGERANG"/>
    <s v="KARAWACI"/>
    <s v="KARAWACI"/>
    <s v="GERENDENG"/>
    <s v="GERENDENG"/>
    <s v="15113"/>
    <s v="15113"/>
    <s v="OTISTA GG AMOR"/>
    <s v="JL.OTISTA GG AMOR RT/RW 002/010"/>
    <n v="106.624"/>
    <m/>
    <n v="-6.173"/>
    <m/>
    <n v="100"/>
    <m/>
    <s v="Blank"/>
    <s v="6 10m 22.8s S, 106 37m 26.4s E"/>
    <s v="0 0m 0s N, 0 0m 0s E"/>
    <m/>
    <x v="0"/>
    <n v="100"/>
    <n v="100"/>
    <n v="100"/>
    <n v="100"/>
    <n v="100"/>
    <x v="0"/>
    <x v="0"/>
    <x v="0"/>
  </r>
  <r>
    <s v="2023039990027392"/>
    <s v="BANDUNG"/>
    <s v="KAB. BANDUNG"/>
    <s v="SOREANG"/>
    <s v="SOREANG"/>
    <s v="CINGCIN"/>
    <s v="CINGCIN"/>
    <s v="40914"/>
    <s v="40914"/>
    <s v="CINGCIN PERMATA INDAH BLOK D NO 104"/>
    <s v="CINGCIN PERMATA INDAH BLOCK D NO 104"/>
    <n v="107.541"/>
    <m/>
    <n v="-7.0259999999999998"/>
    <m/>
    <n v="100"/>
    <m/>
    <s v="Blank"/>
    <s v="7 1m 33.6s S, 107 32m 27.6s E"/>
    <s v="0 0m 0s N, 0 0m 0s E"/>
    <m/>
    <x v="0"/>
    <n v="100"/>
    <n v="100"/>
    <n v="100"/>
    <n v="99"/>
    <n v="99.8"/>
    <x v="0"/>
    <x v="0"/>
    <x v="0"/>
  </r>
  <r>
    <s v="2023039990027400"/>
    <s v="NGANJUK"/>
    <s v="NGANJUK"/>
    <s v="NGANJUK"/>
    <s v="NGANJUK"/>
    <s v="KAUMAN"/>
    <s v="KAUMAN"/>
    <s v="64411"/>
    <s v="64411"/>
    <s v="JL CITARUM"/>
    <s v="JALAN CITARUM DESA KAUMAN KECAMATAN NGANJUK KABUPATEN NGANJUK "/>
    <n v="111.89700000000001"/>
    <m/>
    <n v="-7.601"/>
    <m/>
    <n v="100"/>
    <m/>
    <s v="Blank"/>
    <s v="7 36m 3.6s S, 111 53m 49.2s E"/>
    <s v="0 0m 0s N, 0 0m 0s E"/>
    <m/>
    <x v="0"/>
    <n v="100"/>
    <n v="100"/>
    <n v="100"/>
    <n v="82"/>
    <n v="96.4"/>
    <x v="0"/>
    <x v="0"/>
    <x v="0"/>
  </r>
  <r>
    <s v="2023039990027412"/>
    <s v="KOTA BANJARBARU"/>
    <s v="BANJARBARU"/>
    <s v="LANDASAN ULIN"/>
    <s v="LANDASAN ULIN"/>
    <s v="GUNTUNG MANGGIS"/>
    <s v="GUNTUNG MANGGIS"/>
    <s v="70724"/>
    <s v="70724"/>
    <s v="GUNTUNG MANGGIS"/>
    <s v="JL GUNTUNG MANGGIS KOMP CAHAYA MANGGIS RESIDENCE RT/RW 018/003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3039990027416"/>
    <s v="OGAN KOMERING ULU"/>
    <s v="OGAN KOMERING ULU"/>
    <s v="BATURAJA TIMUR"/>
    <s v="BATURAJA TIMUR"/>
    <s v="AIR PAOH"/>
    <s v="AIR PAOH/PAUH"/>
    <s v="32114"/>
    <s v="32111"/>
    <s v="PADAT KARYA PERUM GURU I"/>
    <s v="JLN PADAT KARYA PERUM GURU 1"/>
    <n v="104.245"/>
    <m/>
    <n v="-4.1280000000000001"/>
    <m/>
    <n v="0"/>
    <m/>
    <s v="Blank"/>
    <s v="4 7m 40.8s S, 104 14m 42s E"/>
    <s v="0 0m 0s N, 0 0m 0s E"/>
    <m/>
    <x v="0"/>
    <n v="100"/>
    <n v="100"/>
    <n v="100"/>
    <n v="96"/>
    <n v="79.2"/>
    <x v="2"/>
    <x v="0"/>
    <x v="0"/>
  </r>
  <r>
    <s v="2023039990027420"/>
    <s v="TANGGAMUS"/>
    <s v="TANGGAMUS"/>
    <s v="KOTA AGUNG BARAT"/>
    <s v="KOTA AGUNG (KOTA AGUNG PUSAT)"/>
    <s v="PAJAJARAN"/>
    <s v="KURIPAN"/>
    <s v="35384"/>
    <s v="35381"/>
    <s v="JL PELITA MADANG 1 NO 217"/>
    <s v="JL PELITA MADANG 1 NO 217"/>
    <n v="104.616"/>
    <m/>
    <n v="-5.4480000000000004"/>
    <m/>
    <n v="0"/>
    <m/>
    <s v="Blank"/>
    <s v="5 26m 52.8s S, 104 36m 57.6s E"/>
    <s v="0 0m 0s N, 0 0m 0s E"/>
    <m/>
    <x v="0"/>
    <n v="100"/>
    <n v="81"/>
    <n v="38"/>
    <n v="100"/>
    <n v="63.8"/>
    <x v="8"/>
    <x v="1"/>
    <x v="0"/>
  </r>
  <r>
    <s v="2023039990027427"/>
    <s v="KOTA JAMBI"/>
    <s v="JAMBI"/>
    <s v="JAMBI SELATAN"/>
    <s v="JAMBI SELATAN"/>
    <s v="THEHOK"/>
    <s v="THEHOK (THE HOK)"/>
    <s v="36138"/>
    <s v="36138"/>
    <s v="PAAL MERAH LINGKAR SELATAN NO.22 RT/RW 026/- SAMPING SD 224"/>
    <s v="PAAL MERAH LINGKAR SELATAN NO.22 RT/RW 026/- SAMPING SD 224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23039990027430"/>
    <s v="GRESIK"/>
    <s v="GRESIK"/>
    <s v="BALONGPANGGANG"/>
    <s v="BALONGPANGGANG (BALONG PANGGANG)"/>
    <s v="TANAHLANDEAN"/>
    <s v="TANAHLANDEAN"/>
    <s v="61173"/>
    <s v="61173"/>
    <s v="DUSUN PENENG"/>
    <s v="DUSUN PENENG RT/RW 001/001"/>
    <n v="112.53100000000001"/>
    <m/>
    <n v="-7.0449999999999999"/>
    <m/>
    <n v="100"/>
    <m/>
    <s v="Blank"/>
    <s v="7 2m 42s S, 112 31m 51.6s E"/>
    <s v="0 0m 0s N, 0 0m 0s E"/>
    <m/>
    <x v="0"/>
    <n v="100"/>
    <n v="100"/>
    <n v="100"/>
    <n v="100"/>
    <n v="100"/>
    <x v="0"/>
    <x v="0"/>
    <x v="0"/>
  </r>
  <r>
    <s v="2023039990027431"/>
    <s v="KOTA TANGERANG"/>
    <s v="TANGERANG"/>
    <s v="CIBODAS"/>
    <s v="CIBODAS"/>
    <s v="CIBODAS"/>
    <s v="CIBODAS"/>
    <s v="15138"/>
    <s v="15138"/>
    <s v="CIBODAS BESAR"/>
    <s v="KP.CIBODAS BESAR RT 004 RW 003"/>
    <n v="106.604"/>
    <m/>
    <n v="-6.1950000000000003"/>
    <m/>
    <n v="100"/>
    <m/>
    <s v="Blank"/>
    <s v="6 11m 42s S, 106 36m 14.4s E"/>
    <s v="0 0m 0s N, 0 0m 0s E"/>
    <m/>
    <x v="0"/>
    <n v="100"/>
    <n v="100"/>
    <n v="100"/>
    <n v="100"/>
    <n v="100"/>
    <x v="0"/>
    <x v="0"/>
    <x v="0"/>
  </r>
  <r>
    <s v="2023039990027451"/>
    <s v="GRESIK"/>
    <s v="GRESIK"/>
    <s v="GRESIK"/>
    <s v="GRESIK"/>
    <s v="TLOGO POJOK"/>
    <s v="TLOGO POJOK (TLOGOPOJOK)"/>
    <s v="61118"/>
    <s v="61118"/>
    <s v="GUB SURYO 273 "/>
    <s v="GUB SURYO 273 RT/RW 003/006"/>
    <n v="112.782"/>
    <m/>
    <n v="-7.1429999999999998"/>
    <m/>
    <n v="100"/>
    <m/>
    <s v="Blank"/>
    <s v="7 8m 34.8s S, 112 46m 55.2s E"/>
    <s v="0 0m 0s N, 0 0m 0s E"/>
    <m/>
    <x v="0"/>
    <n v="100"/>
    <n v="100"/>
    <n v="100"/>
    <n v="100"/>
    <n v="100"/>
    <x v="0"/>
    <x v="0"/>
    <x v="0"/>
  </r>
  <r>
    <s v="2023039990027453"/>
    <s v="KEDIRI"/>
    <s v="KAB. KEDIRI"/>
    <s v="KRAS"/>
    <s v="KRAS"/>
    <s v="JABANG"/>
    <s v="JABANG"/>
    <s v="64172"/>
    <s v="64172"/>
    <s v="DS JABANG NO 163"/>
    <s v="DSN. MARGOJOYO RT 022 RW 008, KELURAHAN JABANG, KECAMATAN KRAS,KABUPATEN KEDIRI"/>
    <n v="111.985"/>
    <m/>
    <n v="-7.9740000000000002"/>
    <m/>
    <n v="100"/>
    <m/>
    <s v="Blank"/>
    <s v="7 58m 26.4s S, 111 59m 6s E"/>
    <s v="0 0m 0s N, 0 0m 0s E"/>
    <m/>
    <x v="0"/>
    <n v="100"/>
    <n v="100"/>
    <n v="100"/>
    <n v="55"/>
    <n v="91"/>
    <x v="0"/>
    <x v="0"/>
    <x v="0"/>
  </r>
  <r>
    <s v="2023039990027466"/>
    <s v="PONOROGO"/>
    <s v="PONOROGO"/>
    <s v="JETIS"/>
    <s v="JETIS"/>
    <s v="KRADENAN"/>
    <s v="KRADENAN (KRADINAN)"/>
    <s v="63473"/>
    <s v="63473"/>
    <s v="DKH KRADENAN"/>
    <s v="DKH KRADENAN RT 001 RW 001 KEL.KRADENAN KEC.JETIS KAB.PONOROGO"/>
    <n v="111.494"/>
    <m/>
    <n v="-7.944"/>
    <m/>
    <n v="100"/>
    <m/>
    <s v="Blank"/>
    <s v="7 56m 38.4s S, 111 29m 38.4s E"/>
    <s v="0 0m 0s N, 0 0m 0s E"/>
    <m/>
    <x v="0"/>
    <n v="100"/>
    <n v="100"/>
    <n v="100"/>
    <n v="100"/>
    <n v="100"/>
    <x v="0"/>
    <x v="0"/>
    <x v="0"/>
  </r>
  <r>
    <s v="2023039990027469"/>
    <s v="KOTA ADM. JAKARTA BARAT"/>
    <s v="JAKARTA BARAT"/>
    <s v="CENGKARENG"/>
    <s v="CENGKARENG"/>
    <s v="CENGKARENG BARAT"/>
    <s v="CENGKARENG BARAT"/>
    <s v="11730"/>
    <s v="11730"/>
    <s v="BAMBU KUNING II "/>
    <s v="BAMBU KUNING 3 RT 009 RW 003"/>
    <n v="106.726"/>
    <m/>
    <n v="-6.1360000000000001"/>
    <m/>
    <n v="100"/>
    <m/>
    <s v="Blank"/>
    <s v="6 8m 9.6s S, 106 43m 33.6s E"/>
    <s v="0 0m 0s N, 0 0m 0s E"/>
    <m/>
    <x v="0"/>
    <n v="100"/>
    <n v="100"/>
    <n v="100"/>
    <n v="89"/>
    <n v="97.8"/>
    <x v="0"/>
    <x v="0"/>
    <x v="0"/>
  </r>
  <r>
    <s v="2023039990027474"/>
    <s v="TANGERANG"/>
    <s v="KAB. TANGERANG"/>
    <s v="CURUG"/>
    <s v="CURUG"/>
    <s v="CURUG KULON"/>
    <s v="CURUG KULON"/>
    <s v="15810"/>
    <s v="15810"/>
    <s v="SOKA "/>
    <s v="KP.SOKA RT/RW 004/004"/>
    <n v="106.54900000000001"/>
    <m/>
    <n v="-6.2640000000000002"/>
    <m/>
    <n v="100"/>
    <m/>
    <s v="Blank"/>
    <s v="6 15m 50.4s S, 106 32m 56.4s E"/>
    <s v="0 0m 0s N, 0 0m 0s E"/>
    <m/>
    <x v="0"/>
    <n v="100"/>
    <n v="100"/>
    <n v="100"/>
    <n v="100"/>
    <n v="100"/>
    <x v="0"/>
    <x v="0"/>
    <x v="0"/>
  </r>
  <r>
    <s v="2023039990027485"/>
    <s v="GRESIK"/>
    <s v="GRESIK"/>
    <s v="DUDUKSAMPEYAN"/>
    <s v="DUDUKSAMPEYAN (DUDUK SAMPEYAN)"/>
    <s v="SUMARI"/>
    <s v="SUMARI"/>
    <s v="61162"/>
    <s v="61162"/>
    <s v="SUMARI "/>
    <s v="SUMARI RT/RW 003/001"/>
    <n v="112.627"/>
    <m/>
    <n v="-7.15"/>
    <m/>
    <n v="100"/>
    <m/>
    <s v="Blank"/>
    <s v="7 9m 1.27898e-12s S, 112 37m 37.2s E"/>
    <s v="0 0m 0s N, 0 0m 0s E"/>
    <m/>
    <x v="0"/>
    <n v="100"/>
    <n v="100"/>
    <n v="100"/>
    <n v="100"/>
    <n v="100"/>
    <x v="0"/>
    <x v="0"/>
    <x v="0"/>
  </r>
  <r>
    <s v="2023039990027509"/>
    <s v="BELITUNG"/>
    <s v="BELITUNG"/>
    <s v="TANJUNG PANDAN"/>
    <s v="TANJUNG PANDAN"/>
    <s v="AIR MERBAU"/>
    <s v="AIR MERBAU"/>
    <s v="33411"/>
    <s v="33411"/>
    <s v="SEKIP"/>
    <s v="JL SEKIP RT. 005 RW. 002 "/>
    <n v="107.67400000000001"/>
    <m/>
    <n v="-2.718"/>
    <m/>
    <n v="100"/>
    <m/>
    <s v="Blank"/>
    <s v="2 43m 4.8s S, 107 40m 26.4s E"/>
    <s v="0 0m 0s N, 0 0m 0s E"/>
    <m/>
    <x v="0"/>
    <n v="100"/>
    <n v="100"/>
    <n v="100"/>
    <n v="100"/>
    <n v="100"/>
    <x v="0"/>
    <x v="0"/>
    <x v="0"/>
  </r>
  <r>
    <s v="2023039990027529"/>
    <s v="PONOROGO"/>
    <s v="PONOROGO"/>
    <s v="PULUNG"/>
    <s v="PULUNG"/>
    <s v="PULUNG"/>
    <s v="PULUNG"/>
    <s v="63481"/>
    <s v="63481"/>
    <s v="DUKUH KRAJAN"/>
    <s v="DUKUH KRAJAN RT 001 RW 002 KEL.PULUNG KEC.PULUNG KAB.PONOROGO"/>
    <n v="111.61199999999999"/>
    <m/>
    <n v="-7.89"/>
    <m/>
    <n v="100"/>
    <m/>
    <s v="Blank"/>
    <s v="7 53m 24s S, 111 36m 43.2s E"/>
    <s v="0 0m 0s N, 0 0m 0s E"/>
    <m/>
    <x v="0"/>
    <n v="100"/>
    <n v="100"/>
    <n v="100"/>
    <n v="100"/>
    <n v="100"/>
    <x v="0"/>
    <x v="0"/>
    <x v="0"/>
  </r>
  <r>
    <s v="2023039990027533"/>
    <s v="GRESIK"/>
    <s v="GRESIK"/>
    <s v="BALONGPANGGANG"/>
    <s v="BALONGPANGGANG (BALONG PANGGANG)"/>
    <s v="BALONGPANGGANG"/>
    <s v="BALONGPANGGANG"/>
    <s v="61173"/>
    <s v="61173"/>
    <s v="DUSUN KALIANYAR"/>
    <s v="KALIANYAR RT/RW 001/001"/>
    <n v="112.45399999999999"/>
    <m/>
    <n v="-7.26"/>
    <m/>
    <n v="100"/>
    <m/>
    <s v="Blank"/>
    <s v="7 15m 36s S, 112 27m 14.4s E"/>
    <s v="0 0m 0s N, 0 0m 0s E"/>
    <m/>
    <x v="0"/>
    <n v="100"/>
    <n v="100"/>
    <n v="100"/>
    <n v="75"/>
    <n v="95"/>
    <x v="0"/>
    <x v="0"/>
    <x v="0"/>
  </r>
  <r>
    <s v="2023039990027543"/>
    <s v="MUSI BANYUASIN"/>
    <s v="MUSI BANYUASIN"/>
    <s v="SUNGAI LILIN"/>
    <s v="SUNGAI LILIN"/>
    <s v="SUNGAI LILIN JAYA"/>
    <s v="SUNGAI LILIN JAYA"/>
    <s v="30755"/>
    <s v="30750"/>
    <s v="KEL. SUNGAI LILIN JAYA "/>
    <s v="SUNGAI LILIN JAYA"/>
    <n v="104.03400000000001"/>
    <m/>
    <n v="-2.5459999999999998"/>
    <m/>
    <n v="0"/>
    <m/>
    <s v="Blank"/>
    <s v="2 32m 45.6s S, 104 2m 2.4s E"/>
    <s v="0 0m 0s N, 0 0m 0s E"/>
    <m/>
    <x v="0"/>
    <n v="100"/>
    <n v="100"/>
    <n v="100"/>
    <n v="100"/>
    <n v="80"/>
    <x v="1"/>
    <x v="0"/>
    <x v="0"/>
  </r>
  <r>
    <s v="2023039990027586"/>
    <s v="GRESIK"/>
    <s v="GRESIK"/>
    <s v="DRIYOREJO"/>
    <s v="DRIYOREJO"/>
    <s v="KARANGANDONG"/>
    <s v="KARANGANDONG"/>
    <s v="61177"/>
    <s v="61177"/>
    <s v="KARANGANDONG"/>
    <s v="KARANGANDONG RT/RW 003/001"/>
    <n v="112.563"/>
    <m/>
    <n v="-7.3490000000000002"/>
    <m/>
    <n v="100"/>
    <m/>
    <s v="Blank"/>
    <s v="7 20m 56.4s S, 112 33m 46.8s E"/>
    <s v="0 0m 0s N, 0 0m 0s E"/>
    <m/>
    <x v="0"/>
    <n v="100"/>
    <n v="100"/>
    <n v="100"/>
    <n v="100"/>
    <n v="100"/>
    <x v="0"/>
    <x v="0"/>
    <x v="0"/>
  </r>
  <r>
    <s v="2023039990027598"/>
    <s v="BANDUNG BARAT"/>
    <s v="BANDUNG BARAT"/>
    <s v="CISARUA"/>
    <s v="CISARUA"/>
    <s v="JAMBUDIPA"/>
    <s v="JAMBUDIPA"/>
    <s v="40551"/>
    <s v="40551"/>
    <s v="KP JAMBUDIPA "/>
    <s v="KP JAMBUDIPA,JL KOL MAS, CISARUA,KBB, RT O2/17"/>
    <n v="107.553"/>
    <m/>
    <n v="-6.8239999999999998"/>
    <m/>
    <n v="100"/>
    <m/>
    <s v="Blank"/>
    <s v="6 49m 26.4s S, 107 33m 10.8s E"/>
    <s v="0 0m 0s N, 0 0m 0s E"/>
    <m/>
    <x v="0"/>
    <n v="100"/>
    <n v="100"/>
    <n v="100"/>
    <n v="100"/>
    <n v="100"/>
    <x v="0"/>
    <x v="0"/>
    <x v="0"/>
  </r>
  <r>
    <s v="2023039990027615"/>
    <s v="GRESIK"/>
    <s v="GRESIK"/>
    <s v="GRESIK"/>
    <s v="GRESIK"/>
    <s v="PEKAUMAN"/>
    <s v="PEKAUMAN"/>
    <s v="61114"/>
    <s v="61114"/>
    <s v="KH. WAKHID HASYIM 5-A/7"/>
    <s v="KH. WAKHID HASYIM 5-A/7 RT/RW 002/001"/>
    <n v="112.648"/>
    <m/>
    <n v="-7.1639999999999997"/>
    <m/>
    <n v="100"/>
    <m/>
    <s v="Blank"/>
    <s v="7 9m 50.4s S, 112 38m 52.8s E"/>
    <s v="0 0m 0s N, 0 0m 0s E"/>
    <m/>
    <x v="0"/>
    <n v="100"/>
    <n v="100"/>
    <n v="100"/>
    <n v="100"/>
    <n v="100"/>
    <x v="0"/>
    <x v="0"/>
    <x v="0"/>
  </r>
  <r>
    <s v="2023039990027616"/>
    <s v="MUARO JAMBI"/>
    <s v="MUARO JAMBI"/>
    <s v="JAMBI LUAR KOTA"/>
    <s v="JAMBI LUAR KOTA"/>
    <s v="SUNGAI BERTAM"/>
    <s v="SUNGAI BERTAM"/>
    <s v="36361"/>
    <s v="36361"/>
    <s v="SUNGAI BERTAM RT/RW 003/002"/>
    <s v="SUNGAI BERTAM RT/RW 003/002"/>
    <n v="103.508"/>
    <m/>
    <n v="-1.6950000000000001"/>
    <m/>
    <n v="100"/>
    <m/>
    <s v="Blank"/>
    <s v="1 41m 42s S, 103 30m 28.8s E"/>
    <s v="0 0m 0s N, 0 0m 0s E"/>
    <m/>
    <x v="0"/>
    <n v="100"/>
    <n v="100"/>
    <n v="100"/>
    <n v="100"/>
    <n v="100"/>
    <x v="0"/>
    <x v="0"/>
    <x v="0"/>
  </r>
  <r>
    <s v="2023039990027626"/>
    <s v="TANGERANG"/>
    <s v="TANGERANG"/>
    <s v="CISAUK"/>
    <s v="KARAWACI"/>
    <s v="CISAUK"/>
    <s v="KARAWACI"/>
    <s v="15341"/>
    <s v="15115"/>
    <s v="KAVLING BERMIS"/>
    <s v="KAVLING BERMIS, RT007/RW004, KELURAHAN CISAUK, KECAMATAN CISAUK, TANGERANG"/>
    <n v="106.63500000000001"/>
    <m/>
    <n v="-6.3410000000000002"/>
    <m/>
    <n v="0"/>
    <m/>
    <s v="Blank"/>
    <s v="6 20m 27.6s S, 106 38m 6s E"/>
    <s v="0 0m 0s N, 0 0m 0s E"/>
    <m/>
    <x v="0"/>
    <n v="100"/>
    <n v="29"/>
    <n v="29"/>
    <n v="100"/>
    <n v="51.6"/>
    <x v="6"/>
    <x v="1"/>
    <x v="0"/>
  </r>
  <r>
    <s v="2023039990027627"/>
    <s v="KOTA BANDUNG"/>
    <s v="BANDUNG"/>
    <s v="MANDALAJATI"/>
    <s v="MANDALAJATI"/>
    <s v="JATIHANDAP"/>
    <s v="JATIHANDAP"/>
    <s v="40195"/>
    <s v="40195"/>
    <s v="JATIHANDAP "/>
    <s v="JALAN JATIHANDAP RT 002 RW 006 "/>
    <n v="107.664"/>
    <m/>
    <n v="-6.8959999999999999"/>
    <m/>
    <n v="100"/>
    <m/>
    <s v="Blank"/>
    <s v="6 53m 45.6s S, 107 39m 50.4s E"/>
    <s v="0 0m 0s N, 0 0m 0s E"/>
    <m/>
    <x v="0"/>
    <n v="100"/>
    <n v="100"/>
    <n v="100"/>
    <n v="100"/>
    <n v="100"/>
    <x v="0"/>
    <x v="0"/>
    <x v="0"/>
  </r>
  <r>
    <s v="2023039990027636"/>
    <s v="BEKASI"/>
    <s v="KAB. BEKASI"/>
    <s v="TAMBUN SELATAN"/>
    <s v="TAMBUN SELATAN"/>
    <s v="SUMBERJAYA"/>
    <s v="SUMBERJAYA (SUMBER JAYA)"/>
    <s v="17510"/>
    <s v="17510"/>
    <s v="TRIDAYA INDAH 3 BLOK D.22 NO.4"/>
    <s v="TRIDAYA INDAH 3 BLOK D.22 NO.4"/>
    <n v="107.08199999999999"/>
    <n v="106.691"/>
    <n v="-6.2080000000000002"/>
    <n v="-6.3920399999999997"/>
    <n v="100"/>
    <m/>
    <m/>
    <s v="6 12m 28.8s S, 107 4m 55.2s E"/>
    <s v="6 23m 31.344s S, 106 41m 27.6s E"/>
    <n v="47.812845564877513"/>
    <x v="7"/>
    <n v="100"/>
    <n v="100"/>
    <n v="100"/>
    <n v="100"/>
    <n v="100"/>
    <x v="0"/>
    <x v="0"/>
    <x v="1"/>
  </r>
  <r>
    <s v="2023039990027639"/>
    <s v="BANJAR"/>
    <s v="KAB. BANJAR"/>
    <s v="MARTAPURA TIMUR"/>
    <s v="MARTAPURA TIMUR"/>
    <s v="PEKAUMAN ULU"/>
    <s v="PEKAUMAN ULU"/>
    <s v="70617"/>
    <s v="70617"/>
    <s v="MARTAPURA LAMA"/>
    <s v="JL. MARTAPURA LAMA RT/RW 003/002"/>
    <n v="114.863"/>
    <m/>
    <n v="-3.3730000000000002"/>
    <m/>
    <n v="100"/>
    <m/>
    <s v="Blank"/>
    <s v="3 22m 22.8s S, 114 51m 46.8s E"/>
    <s v="0 0m 0s N, 0 0m 0s E"/>
    <m/>
    <x v="0"/>
    <n v="100"/>
    <n v="100"/>
    <n v="100"/>
    <n v="100"/>
    <n v="100"/>
    <x v="0"/>
    <x v="0"/>
    <x v="0"/>
  </r>
  <r>
    <s v="2023039990027647"/>
    <s v="BANJAR"/>
    <s v="KAB. BANJAR"/>
    <s v="SIMPANG EMPAT"/>
    <s v="SIMPANG EMPAT"/>
    <s v="SIMPANG EMPAT"/>
    <s v="SIMPANG EMPAT"/>
    <s v="70673"/>
    <s v="70673"/>
    <s v="DESA SIMPANG EMPAT "/>
    <s v="DESA SIMPANG EMPAT RT/RW 002/000"/>
    <n v="101.449"/>
    <m/>
    <n v="0.51400000000000001"/>
    <m/>
    <n v="100"/>
    <m/>
    <s v="Blank"/>
    <s v="0 30m 50.4s N, 101 26m 56.4s E"/>
    <s v="0 0m 0s N, 0 0m 0s E"/>
    <m/>
    <x v="0"/>
    <n v="100"/>
    <n v="100"/>
    <n v="100"/>
    <n v="100"/>
    <n v="100"/>
    <x v="0"/>
    <x v="0"/>
    <x v="0"/>
  </r>
  <r>
    <s v="2023039990027661"/>
    <s v="BLITAR"/>
    <s v="KAB. BLITAR"/>
    <s v="SRENGAT"/>
    <s v="SRENGAT"/>
    <s v="SELOKAJANG"/>
    <s v="SELOKAJANG"/>
    <s v="66152"/>
    <s v="66152"/>
    <s v="DSN MARON"/>
    <s v="DS MARON RT 03/ RW 02 DESA SELOKAJANG KECAMATAN SRENGAT KABUPATEN BLITAR"/>
    <n v="112.092"/>
    <m/>
    <n v="-8.1069999999999993"/>
    <m/>
    <n v="100"/>
    <m/>
    <s v="Blank"/>
    <s v="8 6m 25.2s S, 112 5m 31.2s E"/>
    <s v="0 0m 0s N, 0 0m 0s E"/>
    <m/>
    <x v="0"/>
    <n v="100"/>
    <n v="100"/>
    <n v="100"/>
    <n v="71"/>
    <n v="94.2"/>
    <x v="0"/>
    <x v="0"/>
    <x v="0"/>
  </r>
  <r>
    <s v="2023039990027663"/>
    <s v="TANGERANG"/>
    <s v="KAB. TANGERANG"/>
    <s v="CURUG"/>
    <s v="CURUG"/>
    <s v="BINONG"/>
    <s v="BINONG"/>
    <s v="15810"/>
    <s v="15810"/>
    <s v="PEUSAR "/>
    <s v="KP.PEUSAR RT/RW 004/001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  <x v="0"/>
    <x v="0"/>
  </r>
  <r>
    <s v="2023039990027664"/>
    <s v="TULANG BAWANG"/>
    <s v="TULANG BAWANG"/>
    <s v="RAWAJITU SELATAN"/>
    <s v="RAWA JITU SELATAN (RAWAJITU SELATAN)"/>
    <s v="MEDASARI"/>
    <s v="MEDASARI (MEDA SARI)"/>
    <s v="34596"/>
    <s v="34591"/>
    <s v="MEDASARI RT 003,008 DES MEDASARI KEC RAWAJITU SELATAN KAB TULANG BAWANG"/>
    <s v="MEDASARI RT 003,008 DES MEDASARI KEC RAWAJITU SELATAN KAB TULANG BAWANG"/>
    <n v="105.721"/>
    <m/>
    <n v="-4.1989999999999998"/>
    <m/>
    <n v="0"/>
    <m/>
    <s v="Blank"/>
    <s v="4 11m 56.4s S, 105 43m 15.6s E"/>
    <s v="0 0m 0s N, 0 0m 0s E"/>
    <m/>
    <x v="0"/>
    <n v="100"/>
    <n v="100"/>
    <n v="100"/>
    <n v="100"/>
    <n v="80"/>
    <x v="1"/>
    <x v="0"/>
    <x v="0"/>
  </r>
  <r>
    <s v="2023039990027687"/>
    <s v="KOTA BANDUNG"/>
    <s v="BANDUNG"/>
    <s v="CIDADAP"/>
    <s v="CIDADAP"/>
    <s v="HEGARMANAH"/>
    <s v="HEGARMANAH"/>
    <s v="40141"/>
    <s v="40141"/>
    <s v="BUKIT HEGAR "/>
    <s v="JL.BUKIT HEGAR NO.5 RT/RW 002/001"/>
    <n v="107.602"/>
    <m/>
    <n v="-6.8650000000000002"/>
    <m/>
    <n v="100"/>
    <m/>
    <s v="Blank"/>
    <s v="6 51m 54s S, 107 36m 7.2s E"/>
    <s v="0 0m 0s N, 0 0m 0s E"/>
    <m/>
    <x v="0"/>
    <n v="100"/>
    <n v="100"/>
    <n v="100"/>
    <n v="100"/>
    <n v="100"/>
    <x v="0"/>
    <x v="0"/>
    <x v="0"/>
  </r>
  <r>
    <s v="2023039990027699"/>
    <s v="SIDOARJO"/>
    <s v="SIDOARJO"/>
    <s v="SEDATI"/>
    <s v="SEDATI"/>
    <s v="SEMAMPIR"/>
    <s v="SEMAMPIR"/>
    <s v="61253"/>
    <s v="61253"/>
    <s v="PERUM THE OASIS VILLAGE C3-20 "/>
    <s v="THE OASIS VILLAGE C3-20"/>
    <n v="112.773"/>
    <m/>
    <n v="-7.3689999999999998"/>
    <m/>
    <n v="100"/>
    <m/>
    <s v="Blank"/>
    <s v="7 22m 8.4s S, 112 46m 22.8s E"/>
    <s v="0 0m 0s N, 0 0m 0s E"/>
    <m/>
    <x v="0"/>
    <n v="100"/>
    <n v="100"/>
    <n v="100"/>
    <n v="100"/>
    <n v="100"/>
    <x v="0"/>
    <x v="0"/>
    <x v="0"/>
  </r>
  <r>
    <s v="2023039990027703"/>
    <s v="BANDUNG BARAT"/>
    <s v="BANDUNG BARAT"/>
    <s v="PADALARANG"/>
    <s v="PADALARANG"/>
    <s v="LAKSANAMEKAR"/>
    <s v="LAKSANAMEKAR"/>
    <s v="40553"/>
    <s v="40553"/>
    <s v="KP CIAMPEL "/>
    <s v="KP. CIAMPEL RT/RW 008/003"/>
    <n v="107.506"/>
    <m/>
    <n v="-6.8780000000000001"/>
    <m/>
    <n v="100"/>
    <m/>
    <s v="Blank"/>
    <s v="6 52m 40.8s S, 107 30m 21.6s E"/>
    <s v="0 0m 0s N, 0 0m 0s E"/>
    <m/>
    <x v="0"/>
    <n v="100"/>
    <n v="100"/>
    <n v="100"/>
    <n v="100"/>
    <n v="100"/>
    <x v="0"/>
    <x v="0"/>
    <x v="0"/>
  </r>
  <r>
    <s v="2023039990027706"/>
    <s v="KOTA JAMBI"/>
    <s v="JAMBI"/>
    <s v="PAAL MERAH"/>
    <s v="PAAL MERAH"/>
    <s v="LINGKAR SELATAN"/>
    <s v="LINGKAR SELATAN"/>
    <s v="36139"/>
    <s v="36139"/>
    <s v="JL. ABDUL MUIS NO.54 RT/RW 015/000 PERUMAHAN PURI INDAH MEKAR JAYA"/>
    <s v="JL. ABDUL MUIS NO.54 RT/RW 015/000 PERUMAHAN PURI INDAH MEKAR JAYA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39990027718"/>
    <s v="TANGERANG"/>
    <s v="KAB. TANGERANG"/>
    <s v="SOLEAR"/>
    <s v="CISOKA"/>
    <s v="PASANGGRAHAN"/>
    <s v="CEMPAKA"/>
    <s v="15730"/>
    <s v="15730"/>
    <s v="PERUM SURYA JAYA BLOK I 2 NO 15 "/>
    <s v="PERUM SURYA JAYA BLOK I 2 NO 15 RT 002/010 KEL.CEMPAKA KEC.CISOKA KAB.TANGERANG"/>
    <n v="106.429"/>
    <m/>
    <n v="-6.2880000000000003"/>
    <m/>
    <n v="100"/>
    <m/>
    <s v="Blank"/>
    <s v="6 17m 16.8s S, 106 25m 44.4s E"/>
    <s v="0 0m 0s N, 0 0m 0s E"/>
    <m/>
    <x v="0"/>
    <n v="100"/>
    <n v="50"/>
    <n v="32"/>
    <n v="100"/>
    <n v="76.400000000000006"/>
    <x v="2"/>
    <x v="0"/>
    <x v="0"/>
  </r>
  <r>
    <s v="2023039990027738"/>
    <s v="KOTA JAMBI"/>
    <s v="JAMBI"/>
    <s v="KOTA BARU"/>
    <s v="KOTA BARU"/>
    <s v="KENALI ASAM ATAS"/>
    <s v="KENALI ASAM ATAS"/>
    <s v="36128"/>
    <s v="36128"/>
    <s v="JL PERTABAS PERUM GRAND NAMURA BLOK D 08 RT 26"/>
    <s v="JL PERTABAS PERUM GRAND NAMURA BLOK D 08 RT 26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  <x v="0"/>
    <x v="0"/>
  </r>
  <r>
    <s v="2023039990027743"/>
    <s v="MUARO JAMBI"/>
    <s v="MUARO JAMBI"/>
    <s v="KUMPEH ULU"/>
    <s v="KUMPEH ULU"/>
    <s v="KASANG KUMPEH"/>
    <s v="KASANG KUMPEH"/>
    <s v="36373"/>
    <s v="36373"/>
    <s v="JL RAYA KASANG PUDAK BAKTI RT 009"/>
    <s v="JL RAYA KASANG PUDAK BAKTI RT 009"/>
    <n v="103.657"/>
    <m/>
    <n v="-1.603"/>
    <m/>
    <n v="100"/>
    <m/>
    <s v="Blank"/>
    <s v="1 36m 10.8s S, 103 39m 25.2s E"/>
    <s v="0 0m 0s N, 0 0m 0s E"/>
    <m/>
    <x v="0"/>
    <n v="100"/>
    <n v="100"/>
    <n v="100"/>
    <n v="100"/>
    <n v="100"/>
    <x v="0"/>
    <x v="0"/>
    <x v="0"/>
  </r>
  <r>
    <s v="2023039990027750"/>
    <s v="KOTA ADM. JAKARTA PUSAT"/>
    <s v="JAKARTA PUSAT"/>
    <s v="SENEN"/>
    <s v="SENEN"/>
    <s v="KWITANG"/>
    <s v="KWITANG"/>
    <s v="10420"/>
    <s v="10420"/>
    <s v="KR KWITANG IF/1A"/>
    <s v="JL KR KWITANG IF/1A"/>
    <n v="106.84"/>
    <n v="106.842"/>
    <n v="-6.1820000000000004"/>
    <n v="-6.1795400000000003"/>
    <n v="100"/>
    <m/>
    <m/>
    <s v="6 10m 55.2s S, 106 50m 24s E"/>
    <s v="6 10m 46.344s S, 106 50m 31.2s E"/>
    <n v="0.35072136607360449"/>
    <x v="8"/>
    <n v="100"/>
    <n v="100"/>
    <n v="100"/>
    <n v="100"/>
    <n v="100"/>
    <x v="0"/>
    <x v="0"/>
    <x v="1"/>
  </r>
  <r>
    <s v="2023039990027753"/>
    <s v="KOTA ADM. JAKARTA TIMUR"/>
    <s v="JAKARTA TIMUR"/>
    <s v="DUREN SAWIT"/>
    <s v="DUREN SAWIT"/>
    <s v="DUREN SAWIT"/>
    <s v="DUREN SAWIT"/>
    <s v="13440"/>
    <s v="13440"/>
    <s v="BANGUN JAYA BLOK D/ 28"/>
    <s v="JL BANGUN JAYA BLOK D/ 28"/>
    <n v="106.91500000000001"/>
    <n v="106.92"/>
    <n v="-6.2320000000000002"/>
    <n v="-6.2243199999999996"/>
    <n v="100"/>
    <m/>
    <m/>
    <s v="6 13m 55.2s S, 106 54m 54s E"/>
    <s v="6 13m 27.552s S, 106 55m 12s E"/>
    <n v="1.0136604283554089"/>
    <x v="1"/>
    <n v="100"/>
    <n v="100"/>
    <n v="100"/>
    <n v="100"/>
    <n v="100"/>
    <x v="0"/>
    <x v="0"/>
    <x v="1"/>
  </r>
  <r>
    <s v="2023039990027773"/>
    <s v="TUBAN"/>
    <s v="TUBAN"/>
    <s v="SENORI"/>
    <s v="SENORI"/>
    <s v="SENDANG"/>
    <s v="SENDANG"/>
    <s v="62365"/>
    <s v="62365"/>
    <s v="DSN SENDANG"/>
    <s v="TUBAN"/>
    <n v="111.73399999999999"/>
    <m/>
    <n v="-7.0019999999999998"/>
    <m/>
    <n v="100"/>
    <m/>
    <s v="Blank"/>
    <s v="7 0m 7.2s S, 111 44m 2.4s E"/>
    <s v="0 0m 0s N, 0 0m 0s E"/>
    <m/>
    <x v="0"/>
    <n v="100"/>
    <n v="100"/>
    <n v="100"/>
    <n v="25"/>
    <n v="85"/>
    <x v="1"/>
    <x v="0"/>
    <x v="0"/>
  </r>
  <r>
    <s v="2023039990027774"/>
    <s v="KOTA JAMBI"/>
    <s v="JAMBI"/>
    <s v="JAMBI TIMUR"/>
    <s v="JAMBI TIMUR"/>
    <s v="TANJUNG PINANG"/>
    <s v="TANJUNG PINANG"/>
    <s v="36146"/>
    <s v="36146"/>
    <s v="JL.KOMPOL A BASTARI NO 100 RT/RW 005/-"/>
    <s v="JL.KOMPOL A BASTARI NO 100 RT/RW 005/-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  <x v="0"/>
    <x v="0"/>
  </r>
  <r>
    <s v="2023039990027788"/>
    <s v="MUARO JAMBI"/>
    <s v="MUARO JAMBI"/>
    <s v="SUNGAI GELAM"/>
    <s v="SUNGAI GELAM"/>
    <s v="TRIMULYA JAYA"/>
    <s v="TRIMULYA JAYA"/>
    <s v="36373"/>
    <s v="36363"/>
    <s v="TRI MULYA JAYA RT/RW 011/-"/>
    <s v="TRI MULYA JAYA RT/RW 011/-"/>
    <n v="103.81699999999999"/>
    <m/>
    <n v="-1.756"/>
    <m/>
    <n v="0"/>
    <m/>
    <s v="Blank"/>
    <s v="1 45m 21.6s S, 103 49m 1.2s E"/>
    <s v="0 0m 0s N, 0 0m 0s E"/>
    <m/>
    <x v="0"/>
    <n v="100"/>
    <n v="100"/>
    <n v="100"/>
    <n v="100"/>
    <n v="80"/>
    <x v="1"/>
    <x v="0"/>
    <x v="0"/>
  </r>
  <r>
    <s v="2023039990027792"/>
    <s v="KOTA SURABAYA"/>
    <s v="SURABAYA"/>
    <s v="PAKAL"/>
    <s v="PAKAL"/>
    <s v="BABAT JERAWAT"/>
    <s v="BABAT JERAWAT"/>
    <s v="60197"/>
    <s v="60197"/>
    <s v="PONDOK BENOWO INDAH BLOK EG-10"/>
    <s v="PONDOK BENOWO INDAH BLOKEG-10 RT/RW 002/010"/>
    <n v="112.628"/>
    <m/>
    <n v="-7.2350000000000003"/>
    <m/>
    <n v="100"/>
    <m/>
    <s v="Blank"/>
    <s v="7 14m 6s S, 112 37m 40.8s E"/>
    <s v="0 0m 0s N, 0 0m 0s E"/>
    <m/>
    <x v="0"/>
    <n v="100"/>
    <n v="100"/>
    <n v="100"/>
    <n v="85"/>
    <n v="97"/>
    <x v="0"/>
    <x v="0"/>
    <x v="0"/>
  </r>
  <r>
    <s v="2023039990027795"/>
    <s v="MUARO JAMBI"/>
    <s v="MUARO JAMBI"/>
    <s v="SUNGAI GELAM"/>
    <s v="SUNGAI GELAM"/>
    <s v="SUNGAI GELAM"/>
    <s v="SUNGAI GELAM"/>
    <s v="36373"/>
    <s v="36363"/>
    <s v="SUNGAI GELAM RT/RW 017/000"/>
    <s v="SUNGAI GELAM RT/RW 017/000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  <x v="0"/>
    <x v="0"/>
  </r>
  <r>
    <s v="2023039990027806"/>
    <s v="BANYUASIN"/>
    <s v="BANYUASIN"/>
    <s v="BANYUASIN III"/>
    <s v="BANYUASIN III"/>
    <s v="GALANG TINGGI"/>
    <s v="GALANG TINGGI"/>
    <s v="30953"/>
    <s v="30953"/>
    <s v="LASKAR KURIS DSN III"/>
    <s v="JL LASKAR KURIS DSN III"/>
    <n v="104.251"/>
    <m/>
    <n v="-2.9529999999999998"/>
    <m/>
    <n v="100"/>
    <m/>
    <s v="Blank"/>
    <s v="2 57m 10.8s S, 104 15m 3.6s E"/>
    <s v="0 0m 0s N, 0 0m 0s E"/>
    <m/>
    <x v="0"/>
    <n v="100"/>
    <n v="100"/>
    <n v="100"/>
    <n v="100"/>
    <n v="100"/>
    <x v="0"/>
    <x v="0"/>
    <x v="0"/>
  </r>
  <r>
    <s v="2023039990027811"/>
    <s v="OGAN KOMERING ULU SELATAN"/>
    <s v="OGAN KOMERING ULU SELATAN"/>
    <s v="BUAY PEMACA"/>
    <s v="BUAY PEMACA"/>
    <s v="TANJUNG MENANG"/>
    <s v="TANJUNG MENANG"/>
    <s v="32265"/>
    <s v="32265"/>
    <s v="TANJUNG MENANG"/>
    <s v="TANJUNG MENANG BUAY PEMACA OKU SELATAN"/>
    <n v="104.17100000000001"/>
    <m/>
    <n v="-4.54"/>
    <m/>
    <n v="100"/>
    <m/>
    <s v="Blank"/>
    <s v="4 32m 24s S, 104 10m 15.6s E"/>
    <s v="0 0m 0s N, 0 0m 0s E"/>
    <m/>
    <x v="0"/>
    <n v="100"/>
    <n v="100"/>
    <n v="100"/>
    <n v="100"/>
    <n v="100"/>
    <x v="0"/>
    <x v="0"/>
    <x v="0"/>
  </r>
  <r>
    <s v="2023039990027814"/>
    <s v="MINAHASA SELATAN"/>
    <s v="MINAHASA SELATAN"/>
    <s v="AMURANG"/>
    <s v="AMURANG"/>
    <s v="UWURAN I"/>
    <s v="UWURAN I (UWURAN SATU)"/>
    <s v="95954"/>
    <s v="95957"/>
    <s v="UWURAN I-LINGKUNGAN VI RT/RW 000/"/>
    <s v="UWURAN I-LINGKUNGAN VI RT/RW 000/"/>
    <n v="124.574"/>
    <m/>
    <n v="1.1830000000000001"/>
    <m/>
    <n v="0"/>
    <m/>
    <s v="Blank"/>
    <s v="1 10m 58.8s N, 124 34m 26.4s E"/>
    <s v="0 0m 0s N, 0 0m 0s E"/>
    <m/>
    <x v="0"/>
    <n v="100"/>
    <n v="100"/>
    <n v="100"/>
    <n v="100"/>
    <n v="80"/>
    <x v="1"/>
    <x v="0"/>
    <x v="0"/>
  </r>
  <r>
    <s v="2023039990027826"/>
    <s v="SIDOARJO"/>
    <s v="TUBAN"/>
    <s v="SEDATI"/>
    <s v="RENGEL"/>
    <s v="PEPE"/>
    <s v="SUMBEREJO"/>
    <s v="61253"/>
    <s v="62370"/>
    <s v="PERUMAHAN MANSION 1 BLOK 1/6"/>
    <s v="DSN BETENGROWO RT 04 RW 04"/>
    <n v="112.771"/>
    <m/>
    <n v="-7.4029999999999996"/>
    <m/>
    <n v="0"/>
    <m/>
    <s v="Blank"/>
    <s v="7 24m 10.8s S, 112 46m 15.6s E"/>
    <s v="0 0m 0s N, 0 0m 0s E"/>
    <m/>
    <x v="0"/>
    <n v="15"/>
    <n v="17"/>
    <n v="31"/>
    <n v="33"/>
    <n v="19.2"/>
    <x v="7"/>
    <x v="1"/>
    <x v="0"/>
  </r>
  <r>
    <s v="2023039990027846"/>
    <s v="SIDOARJO"/>
    <s v="SIDOARJO"/>
    <s v="BUDURAN"/>
    <s v="BUDURAN"/>
    <s v="WADUNGASIH"/>
    <s v="WADUNGASIH"/>
    <s v="61252"/>
    <s v="61252"/>
    <s v="WADUNGASIH "/>
    <s v="WADUNGASIH RT6 RW2 BUDURAN"/>
    <n v="112.73099999999999"/>
    <m/>
    <n v="-7.4189999999999996"/>
    <m/>
    <n v="100"/>
    <m/>
    <s v="Blank"/>
    <s v="7 25m 8.4s S, 112 43m 51.6s E"/>
    <s v="0 0m 0s N, 0 0m 0s E"/>
    <m/>
    <x v="0"/>
    <n v="100"/>
    <n v="100"/>
    <n v="100"/>
    <n v="100"/>
    <n v="100"/>
    <x v="0"/>
    <x v="0"/>
    <x v="0"/>
  </r>
  <r>
    <s v="2023039990027849"/>
    <s v="MUARO JAMBI"/>
    <s v="MUARO JAMBI"/>
    <s v="MESTONG"/>
    <s v="MESTONG"/>
    <s v="PONDOK MEJA"/>
    <s v="PONDOK MEJA"/>
    <s v="36361"/>
    <s v="36364"/>
    <s v="SUKA MAJU RT/RW 010/000"/>
    <s v="SUKA MAJU RT/RW 010/000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  <x v="0"/>
    <x v="0"/>
  </r>
  <r>
    <s v="2023039990027854"/>
    <s v="KOTA SURABAYA"/>
    <s v="SURABAYA"/>
    <s v="WIYUNG"/>
    <s v="WIYUNG"/>
    <s v="BALAS KLUMPRIK"/>
    <s v="BALAS KLUMPRIK"/>
    <s v="60222"/>
    <s v="60222"/>
    <s v="PERMATA WIYUNG II NO.30 32"/>
    <s v="PERUM PONDOK MANGGALA BLOK BC 3 NO. 1"/>
    <n v="112.643"/>
    <m/>
    <n v="-7.2329999999999997"/>
    <m/>
    <n v="100"/>
    <m/>
    <s v="Blank"/>
    <s v="7 13m 58.8s S, 112 38m 34.8s E"/>
    <s v="0 0m 0s N, 0 0m 0s E"/>
    <m/>
    <x v="0"/>
    <n v="100"/>
    <n v="100"/>
    <n v="100"/>
    <n v="42"/>
    <n v="88.4"/>
    <x v="1"/>
    <x v="0"/>
    <x v="0"/>
  </r>
  <r>
    <s v="2023039990027855"/>
    <s v="BUNGO"/>
    <s v="BUNGO"/>
    <s v="RIMBO TENGAH"/>
    <s v="RIMBO TENGAH"/>
    <s v="SUNGAI BULUH"/>
    <s v="SUNGAI BULUH"/>
    <s v="37211"/>
    <s v="37215"/>
    <s v="JL MELATI RT 014 RW 004, SUNGAI BULUH, RIMBO TENGAH, BUNGO, JAMBI"/>
    <s v="JL MELATI RT 014 RW 004, SUNGAI BULUH, RIMBO TENGAH, BUNGO, JAMBI"/>
    <n v="102.17400000000001"/>
    <m/>
    <n v="-1.552"/>
    <m/>
    <n v="0"/>
    <m/>
    <s v="Blank"/>
    <s v="1 33m 7.2s S, 102 10m 26.4s E"/>
    <s v="0 0m 0s N, 0 0m 0s E"/>
    <m/>
    <x v="0"/>
    <n v="100"/>
    <n v="100"/>
    <n v="100"/>
    <n v="100"/>
    <n v="80"/>
    <x v="1"/>
    <x v="0"/>
    <x v="0"/>
  </r>
  <r>
    <s v="2023039990027861"/>
    <s v="BANDUNG"/>
    <s v="KAB. BANDUNG"/>
    <s v="MAJALAYA"/>
    <s v="MAJALAYA"/>
    <s v="BOJONG"/>
    <s v="BOJONG"/>
    <s v="40382"/>
    <s v="40382"/>
    <s v="PONGPORANG"/>
    <s v="KP BUAH JAJAR RT/RW 003/003"/>
    <n v="107.773"/>
    <m/>
    <n v="-7.0389999999999997"/>
    <m/>
    <n v="100"/>
    <m/>
    <s v="Blank"/>
    <s v="7 2m 20.4s S, 107 46m 22.8s E"/>
    <s v="0 0m 0s N, 0 0m 0s E"/>
    <m/>
    <x v="0"/>
    <n v="100"/>
    <n v="100"/>
    <n v="100"/>
    <n v="12"/>
    <n v="82.4"/>
    <x v="1"/>
    <x v="0"/>
    <x v="0"/>
  </r>
  <r>
    <s v="2023039990027864"/>
    <s v="KOTA BANDUNG"/>
    <s v="BANDUNG"/>
    <s v="BOJONGLOA KALER"/>
    <s v="BOJONGLOA KALER"/>
    <s v="KOPO"/>
    <s v="KOPO"/>
    <s v="40233"/>
    <s v="40233"/>
    <s v="KOPO GG LAPANG I NO 18"/>
    <s v="JL.KOPO GG LAPANG I NO 18 RT009 RW004"/>
    <n v="107.59699999999999"/>
    <m/>
    <n v="-6.9269999999999996"/>
    <m/>
    <n v="100"/>
    <m/>
    <s v="Blank"/>
    <s v="6 55m 37.2s S, 107 35m 49.2s E"/>
    <s v="0 0m 0s N, 0 0m 0s E"/>
    <m/>
    <x v="0"/>
    <n v="100"/>
    <n v="100"/>
    <n v="100"/>
    <n v="100"/>
    <n v="100"/>
    <x v="0"/>
    <x v="0"/>
    <x v="0"/>
  </r>
  <r>
    <s v="2023039990027871"/>
    <s v="SIDOARJO"/>
    <s v="SIDOARJO"/>
    <s v="SIDOARJO"/>
    <s v="SIDOARJO"/>
    <s v="SUMPUT"/>
    <s v="SUMPUT"/>
    <s v="61228"/>
    <s v="61228"/>
    <s v="PERUM WAHYU TAMAN SARIROGO BLOK AL-08"/>
    <s v="PERUM WAHYU TAMAN SARIROGO BLOK AL NO 08"/>
    <n v="112.688"/>
    <m/>
    <n v="-7.4329999999999998"/>
    <m/>
    <n v="100"/>
    <m/>
    <s v="Blank"/>
    <s v="7 25m 58.8s S, 112 41m 16.8s E"/>
    <s v="0 0m 0s N, 0 0m 0s E"/>
    <m/>
    <x v="0"/>
    <n v="100"/>
    <n v="100"/>
    <n v="100"/>
    <n v="100"/>
    <n v="100"/>
    <x v="0"/>
    <x v="0"/>
    <x v="0"/>
  </r>
  <r>
    <s v="2023039990027881"/>
    <s v="KOTA BEKASI"/>
    <s v="BEKASI"/>
    <s v="RAWALUMBU"/>
    <s v="RAWALUMBU"/>
    <s v="BOJONGMENTENG"/>
    <s v="BOJONGMENTENG (BOJONG MENTENG)"/>
    <s v="17117"/>
    <s v="17117"/>
    <s v="BOJONG MENTENG"/>
    <s v="BOJONG MENTENG"/>
    <n v="107"/>
    <n v="106.98099999999999"/>
    <n v="-6.274"/>
    <n v="-6.2896900000000002"/>
    <n v="100"/>
    <m/>
    <m/>
    <s v="6 16m 26.4s S, 107 0m 0s E"/>
    <s v="6 17m 22.884s S, 106 58m 51.6s E"/>
    <n v="2.7259777983603799"/>
    <x v="3"/>
    <n v="100"/>
    <n v="100"/>
    <n v="100"/>
    <n v="100"/>
    <n v="100"/>
    <x v="0"/>
    <x v="0"/>
    <x v="1"/>
  </r>
  <r>
    <s v="2023039990027882"/>
    <s v="KOTA ADM. JAKARTA SELATAN"/>
    <s v="KULON PROGO"/>
    <s v="TEBET"/>
    <s v="LENDAH"/>
    <s v="TEBET TIMUR"/>
    <s v="JATIREJO"/>
    <s v="12820"/>
    <s v="55663"/>
    <s v="TEBET TIMUR DALAM I NO 8"/>
    <s v="JIMATAN"/>
    <n v="106.854"/>
    <n v="110.21899999999999"/>
    <n v="-6.2320000000000002"/>
    <n v="-7.93093"/>
    <n v="0"/>
    <m/>
    <m/>
    <s v="6 13m 55.2s S, 106 51m 14.4s E"/>
    <s v="7 55m 51.348s S, 110 13m 8.4s E"/>
    <n v="416.52074890974831"/>
    <x v="7"/>
    <n v="17"/>
    <n v="18"/>
    <n v="32"/>
    <n v="13"/>
    <n v="16"/>
    <x v="7"/>
    <x v="1"/>
    <x v="1"/>
  </r>
  <r>
    <s v="2023039990027902"/>
    <s v="TULANG BAWANG"/>
    <s v="TULANG BAWANG"/>
    <s v="BANJAR AGUNG"/>
    <s v="BANJAR AGUNG"/>
    <s v="TUNGGAL WARGA"/>
    <s v="TUNGGAL WARGA"/>
    <s v="34568"/>
    <s v="34682"/>
    <s v="TUNGGAL WARGA RT 001 RW 006"/>
    <s v="TUNGGAL WARGA RT 001 RW 006"/>
    <n v="105.21"/>
    <m/>
    <n v="-4.2859999999999996"/>
    <m/>
    <n v="0"/>
    <m/>
    <s v="Blank"/>
    <s v="4 17m 9.6s S, 105 12m 36s E"/>
    <s v="0 0m 0s N, 0 0m 0s E"/>
    <m/>
    <x v="0"/>
    <n v="100"/>
    <n v="100"/>
    <n v="100"/>
    <n v="100"/>
    <n v="80"/>
    <x v="1"/>
    <x v="0"/>
    <x v="0"/>
  </r>
  <r>
    <s v="2023039990027904"/>
    <s v="TANGERANG"/>
    <s v="KAB. TANGERANG"/>
    <s v="TELUKNAGA"/>
    <s v="TELUKNAGA"/>
    <s v="KMP MELAYU TIM"/>
    <s v="KAMPUNG MELAYU TIMUR"/>
    <s v="15510"/>
    <s v="15510"/>
    <s v="MELAYU TIMUR "/>
    <s v="KP. MELAYU TIMUR RT/RW 001/004"/>
    <n v="106.66200000000001"/>
    <m/>
    <n v="-6.0659999999999998"/>
    <m/>
    <n v="100"/>
    <m/>
    <s v="Blank"/>
    <s v="6 3m 57.6s S, 106 39m 43.2s E"/>
    <s v="0 0m 0s N, 0 0m 0s E"/>
    <m/>
    <x v="0"/>
    <n v="100"/>
    <n v="100"/>
    <n v="82"/>
    <n v="100"/>
    <n v="96.4"/>
    <x v="0"/>
    <x v="0"/>
    <x v="0"/>
  </r>
  <r>
    <s v="2023039990027909"/>
    <s v="LAMPUNG UTARA"/>
    <s v="LAMPUNG UTARA"/>
    <s v="KOTABUMI UTARA"/>
    <s v="KOTABUMI UTARA"/>
    <s v="TALANG JALI"/>
    <s v="TALANG JALI"/>
    <s v="34511"/>
    <s v="34511"/>
    <s v="DUSUN SIDODADI TALANG JALI KOTABUMI UTARA"/>
    <s v="DUSUN SIDODADI TALANG JALI KOTABUMI UTARA"/>
    <n v="104.878"/>
    <m/>
    <n v="-4.694"/>
    <m/>
    <n v="100"/>
    <m/>
    <s v="Blank"/>
    <s v="4 41m 38.4s S, 104 52m 40.8s E"/>
    <s v="0 0m 0s N, 0 0m 0s E"/>
    <m/>
    <x v="0"/>
    <n v="100"/>
    <n v="100"/>
    <n v="100"/>
    <n v="100"/>
    <n v="100"/>
    <x v="0"/>
    <x v="0"/>
    <x v="0"/>
  </r>
  <r>
    <s v="2023039990027911"/>
    <s v="KOTA JAMBI"/>
    <s v="JAMBI"/>
    <s v="KOTA BARU"/>
    <s v="KOTA BARU"/>
    <s v="PAAL LIMA"/>
    <s v="PAAL LIMA"/>
    <s v="36128"/>
    <s v="36128"/>
    <s v="JL.PERDANA RAYA RT/RW 021/000"/>
    <s v="JL.PERDANA RAYA RT/RW 021/000"/>
    <n v="103.61"/>
    <m/>
    <n v="-1.64"/>
    <m/>
    <n v="100"/>
    <m/>
    <s v="Blank"/>
    <s v="1 38m 24s S, 103 36m 36s E"/>
    <s v="0 0m 0s N, 0 0m 0s E"/>
    <m/>
    <x v="0"/>
    <n v="100"/>
    <n v="100"/>
    <n v="100"/>
    <n v="100"/>
    <n v="100"/>
    <x v="0"/>
    <x v="0"/>
    <x v="0"/>
  </r>
  <r>
    <s v="2023039990027912"/>
    <s v="TULANG BAWANG"/>
    <s v="TULANG BAWANG"/>
    <s v="RAWA JITU SELATAN"/>
    <s v="RAWA JITU SELATAN (RAWAJITU SELATAN)"/>
    <s v="GEDUNG KARYA JITU"/>
    <s v="GEDUNG KARYA JITU"/>
    <s v="34596"/>
    <s v="34591"/>
    <s v="GEDUNG KARYA JITU"/>
    <s v="GEDUNG KARYA JITU TULANG BAWANG "/>
    <n v="105.75700000000001"/>
    <m/>
    <n v="-4.194"/>
    <m/>
    <n v="0"/>
    <m/>
    <s v="Blank"/>
    <s v="4 11m 38.4s S, 105 45m 25.2s E"/>
    <s v="0 0m 0s N, 0 0m 0s E"/>
    <m/>
    <x v="0"/>
    <n v="100"/>
    <n v="100"/>
    <n v="100"/>
    <n v="100"/>
    <n v="80"/>
    <x v="1"/>
    <x v="0"/>
    <x v="0"/>
  </r>
  <r>
    <s v="2023039990027917"/>
    <s v="MUARO JAMBI"/>
    <s v="MUARO JAMBI"/>
    <s v="SUNGAI GELAM"/>
    <s v="SUNGAI GELAM"/>
    <s v="TANGKIT BARU"/>
    <s v="TANGKIT BARU"/>
    <s v="36373"/>
    <s v="36363"/>
    <s v="TANGKIT BARU RT/RW 011/000"/>
    <s v="TANGKIT BARU RT/RW 011/000"/>
    <n v="103.711"/>
    <m/>
    <n v="-1.6140000000000001"/>
    <m/>
    <n v="0"/>
    <m/>
    <s v="Blank"/>
    <s v="1 36m 50.4s S, 103 42m 39.6s E"/>
    <s v="0 0m 0s N, 0 0m 0s E"/>
    <m/>
    <x v="0"/>
    <n v="100"/>
    <n v="100"/>
    <n v="100"/>
    <n v="100"/>
    <n v="80"/>
    <x v="1"/>
    <x v="0"/>
    <x v="0"/>
  </r>
  <r>
    <s v="2023039990027940"/>
    <s v="TANGERANG"/>
    <s v="KAB. TANGERANG"/>
    <s v="PAKUHAJI"/>
    <s v="PAKUHAJI"/>
    <s v="BUARAN BAMBU"/>
    <s v="BUARAN BAMBU"/>
    <s v="15570"/>
    <s v="15570"/>
    <s v="PINGGIR RAWA"/>
    <s v="KP.PINGGIR RAWA RT/RW 001/009"/>
    <n v="106.608"/>
    <m/>
    <n v="-6.0629999999999997"/>
    <m/>
    <n v="100"/>
    <m/>
    <s v="Blank"/>
    <s v="6 3m 46.8s S, 106 36m 28.8s E"/>
    <s v="0 0m 0s N, 0 0m 0s E"/>
    <m/>
    <x v="0"/>
    <n v="100"/>
    <n v="100"/>
    <n v="100"/>
    <n v="100"/>
    <n v="100"/>
    <x v="0"/>
    <x v="0"/>
    <x v="0"/>
  </r>
  <r>
    <s v="2023039990027962"/>
    <s v="KOTA TANGERANG"/>
    <s v="TANGERANG"/>
    <s v="CIBODAS"/>
    <s v="CIBODAS"/>
    <s v="UWUNG JAYA"/>
    <s v="UWUNG JAYA"/>
    <s v="15138"/>
    <s v="15138"/>
    <s v="UWUNG GIRANG"/>
    <s v="KP UWUNG GIRANG RT/RW 001/012"/>
    <n v="106.598"/>
    <m/>
    <n v="-6.2"/>
    <m/>
    <n v="100"/>
    <m/>
    <s v="Blank"/>
    <s v="6 12m 6.39488e-13s S, 106 35m 52.8s E"/>
    <s v="0 0m 0s N, 0 0m 0s E"/>
    <m/>
    <x v="0"/>
    <n v="100"/>
    <n v="100"/>
    <n v="100"/>
    <n v="100"/>
    <n v="100"/>
    <x v="0"/>
    <x v="0"/>
    <x v="0"/>
  </r>
  <r>
    <s v="2023039990027966"/>
    <s v="TANGERANG"/>
    <s v="KAB. TANGERANG"/>
    <s v="RAJEG"/>
    <s v="RAJEG"/>
    <s v="SUKATANI"/>
    <s v="SUKATANI (SUKA TANI)"/>
    <s v="15540"/>
    <s v="15540"/>
    <s v="GEMBONG"/>
    <s v="KP. GEMBONG RT/RW 001/005"/>
    <n v="106.506"/>
    <m/>
    <n v="-6.1269999999999998"/>
    <m/>
    <n v="100"/>
    <m/>
    <s v="Blank"/>
    <s v="6 7m 37.2s S, 106 30m 21.6s E"/>
    <s v="0 0m 0s N, 0 0m 0s E"/>
    <m/>
    <x v="0"/>
    <n v="100"/>
    <n v="100"/>
    <n v="100"/>
    <n v="100"/>
    <n v="100"/>
    <x v="0"/>
    <x v="0"/>
    <x v="0"/>
  </r>
  <r>
    <s v="2023039990027974"/>
    <s v="TANGERANG"/>
    <s v="KAB. TANGERANG"/>
    <s v="PAKUHAJI"/>
    <s v="PAKUHAJI"/>
    <s v="KIARA PAYUNG"/>
    <s v="KIARA PAYUNG"/>
    <s v="15570"/>
    <s v="15570"/>
    <s v="KP BBL KIARA PAYUNG KONTRAKAN PAK ATANG"/>
    <s v="KP BBL KIARA PAYUNG KONTRAKAN PAK ATANG, 004/004"/>
    <n v="106.62"/>
    <m/>
    <n v="-6.093"/>
    <m/>
    <n v="100"/>
    <m/>
    <s v="Blank"/>
    <s v="6 5m 34.8s S, 106 37m 12s E"/>
    <s v="0 0m 0s N, 0 0m 0s E"/>
    <m/>
    <x v="0"/>
    <n v="100"/>
    <n v="100"/>
    <n v="100"/>
    <n v="100"/>
    <n v="100"/>
    <x v="0"/>
    <x v="0"/>
    <x v="0"/>
  </r>
  <r>
    <s v="2023039990027981"/>
    <s v="KOTA BEKASI"/>
    <s v="KAB. BEKASI"/>
    <s v="BEKASI TIMUR"/>
    <s v="CIKARANG SELATAN"/>
    <s v="MARGAHAYU"/>
    <s v="PASIRSARI"/>
    <s v="17113"/>
    <s v="17532"/>
    <s v="RAWA SEMUT RAYA KONTRAKAN"/>
    <s v="KP.TEGAL GEDE"/>
    <n v="107.009"/>
    <n v="107.03100000000001"/>
    <n v="-6.2539999999999996"/>
    <n v="-6.23834"/>
    <n v="0"/>
    <m/>
    <m/>
    <s v="6 15m 14.4s S, 107 0m 32.4s E"/>
    <s v="6 14m 18.024s S, 107 1m 51.6s E"/>
    <n v="2.9876982874343749"/>
    <x v="3"/>
    <n v="86"/>
    <n v="29"/>
    <n v="22"/>
    <n v="16"/>
    <n v="30.6"/>
    <x v="5"/>
    <x v="1"/>
    <x v="1"/>
  </r>
  <r>
    <s v="2023049990027986"/>
    <s v="BATANGHARI"/>
    <s v="BATANG HARI"/>
    <s v="MERSAM"/>
    <s v="MERSAM"/>
    <s v="SIMPANG RANTAU GEDANG"/>
    <s v="SIMPANG RANTAU GEDANG"/>
    <s v="36654"/>
    <s v="36654"/>
    <s v="SIMPANG RANTAU GEDANG RT 013 RW 000 KECAMATAN MERSAM KABUPATEN BATANGHARI"/>
    <s v="SIMPANG RANTAU GEDANG RT 013 RW 000 KECAMATAN MERSAM KABUPATEN BATANGHARI"/>
    <n v="102.90900000000001"/>
    <m/>
    <n v="-1.643"/>
    <m/>
    <n v="100"/>
    <m/>
    <s v="Blank"/>
    <s v="1 38m 34.8s S, 102 54m 32.4s E"/>
    <s v="0 0m 0s N, 0 0m 0s E"/>
    <m/>
    <x v="0"/>
    <n v="95"/>
    <n v="100"/>
    <n v="100"/>
    <n v="100"/>
    <n v="99"/>
    <x v="0"/>
    <x v="0"/>
    <x v="0"/>
  </r>
  <r>
    <s v="2023049990028007"/>
    <s v="KOTA SURABAYA"/>
    <s v="SURABAYA"/>
    <s v="GENTENG"/>
    <s v="GENTENG"/>
    <s v="PENELEH"/>
    <s v="PENELEH"/>
    <s v="60274"/>
    <s v="60274"/>
    <s v="PENELEH 1/29"/>
    <s v="PENELEH 1/29"/>
    <n v="112.68300000000001"/>
    <m/>
    <n v="-5.806"/>
    <m/>
    <n v="100"/>
    <m/>
    <s v="Blank"/>
    <s v="5 48m 21.6s S, 112 40m 58.8s E"/>
    <s v="0 0m 0s N, 0 0m 0s E"/>
    <m/>
    <x v="0"/>
    <n v="100"/>
    <n v="100"/>
    <n v="100"/>
    <n v="100"/>
    <n v="100"/>
    <x v="0"/>
    <x v="0"/>
    <x v="0"/>
  </r>
  <r>
    <s v="2023049990028018"/>
    <s v="KOTA TANGERANG SELATAN"/>
    <s v="TANGERANG SELATAN"/>
    <s v="PAMULANG"/>
    <s v="PAMULANG"/>
    <s v="PAMULANG TIMUR"/>
    <s v="PAMULANG TIMUR"/>
    <s v="15417"/>
    <s v="15417"/>
    <s v="PAMULANG TIMUR"/>
    <s v="PAMULANG TIMUR"/>
    <n v="106.744"/>
    <n v="106.744"/>
    <n v="-6.35"/>
    <n v="-6.3503499999999997"/>
    <n v="100"/>
    <m/>
    <m/>
    <s v="6 20m 60s S, 106 44m 38.4s E"/>
    <s v="6 21m 1.26s S, 106 44m 38.4s E"/>
    <n v="3.8705751153015687E-2"/>
    <x v="6"/>
    <n v="100"/>
    <n v="100"/>
    <n v="100"/>
    <n v="100"/>
    <n v="100"/>
    <x v="0"/>
    <x v="0"/>
    <x v="2"/>
  </r>
  <r>
    <s v="2023049990028027"/>
    <s v="BANJAR"/>
    <s v="KAB. BANJAR"/>
    <s v="MARTAPURA"/>
    <s v="MARTAPURA (MARTAPURA KOTA)"/>
    <s v="SEKUMPUL"/>
    <s v="SEKUMPUL"/>
    <s v="70619"/>
    <s v="70619"/>
    <s v="SEKUMPUL RAYA KOMPLEK GRIYA ANGGREK MERAH 8 NO "/>
    <s v="GANG BNJAR RT 4 RW 5"/>
    <n v="114.88200000000001"/>
    <m/>
    <n v="-3.4039999999999999"/>
    <m/>
    <n v="100"/>
    <m/>
    <s v="Blank"/>
    <s v="3 24m 14.4s S, 114 52m 55.2s E"/>
    <s v="0 0m 0s N, 0 0m 0s E"/>
    <m/>
    <x v="0"/>
    <n v="100"/>
    <n v="100"/>
    <n v="100"/>
    <n v="21"/>
    <n v="84.2"/>
    <x v="1"/>
    <x v="0"/>
    <x v="0"/>
  </r>
  <r>
    <s v="2023049990028028"/>
    <s v="TANGERANG"/>
    <s v="KAB. TANGERANG"/>
    <s v="CIKUPA"/>
    <s v="CIKUPA"/>
    <s v="PASIR JAYA"/>
    <s v="PASIR JAYA"/>
    <s v="15710"/>
    <s v="15710"/>
    <s v="PASIR AWI"/>
    <s v="KP. PASIR AWI RT/RW 018/008"/>
    <n v="106.53"/>
    <m/>
    <n v="-6.202"/>
    <m/>
    <n v="100"/>
    <m/>
    <s v="Blank"/>
    <s v="6 12m 7.2s S, 106 31m 48s E"/>
    <s v="0 0m 0s N, 0 0m 0s E"/>
    <m/>
    <x v="0"/>
    <n v="100"/>
    <n v="100"/>
    <n v="100"/>
    <n v="100"/>
    <n v="100"/>
    <x v="0"/>
    <x v="0"/>
    <x v="0"/>
  </r>
  <r>
    <s v="2023049990028031"/>
    <s v="KOTA TANGERANG"/>
    <s v="TANGERANG"/>
    <s v="CIPONDOH"/>
    <s v="CIPONDOH"/>
    <s v="PORIS PLAWAD"/>
    <s v="PORIS PLAWAD"/>
    <s v="15141"/>
    <s v="15141"/>
    <s v="PULO HARAPAN INDAH"/>
    <s v="JLN PORIS INDAH RT 002/ RW 006 CIPONDOH INDAH KOTA TANGERANG BANTE N INDONESIA"/>
    <n v="106.663"/>
    <m/>
    <n v="-6.17"/>
    <m/>
    <n v="100"/>
    <m/>
    <s v="Blank"/>
    <s v="6 10m 12s S, 106 39m 46.8s E"/>
    <s v="0 0m 0s N, 0 0m 0s E"/>
    <m/>
    <x v="0"/>
    <n v="100"/>
    <n v="100"/>
    <n v="100"/>
    <n v="43"/>
    <n v="88.6"/>
    <x v="1"/>
    <x v="0"/>
    <x v="0"/>
  </r>
  <r>
    <s v="2023049990028040"/>
    <s v="TANGERANG"/>
    <s v="KAB. TANGERANG"/>
    <s v="KELAPA DUA"/>
    <s v="KELAPA DUA"/>
    <s v="BENCONGAN INDAH"/>
    <s v="BENCONGAN"/>
    <s v="15810"/>
    <s v="15811"/>
    <s v="ASAHAN 4 NO 1C"/>
    <s v="JL. ASAHAN 4 NO.1C RT 004 RW 015"/>
    <n v="106.601"/>
    <m/>
    <n v="-6.2149999999999999"/>
    <m/>
    <n v="0"/>
    <m/>
    <s v="Blank"/>
    <s v="6 12m 54s S, 106 36m 3.6s E"/>
    <s v="0 0m 0s N, 0 0m 0s E"/>
    <m/>
    <x v="0"/>
    <n v="100"/>
    <n v="100"/>
    <n v="100"/>
    <n v="100"/>
    <n v="80"/>
    <x v="1"/>
    <x v="0"/>
    <x v="0"/>
  </r>
  <r>
    <s v="2023049990028081"/>
    <s v="KOTA SURABAYA"/>
    <s v="SURABAYA"/>
    <s v="PAKAL"/>
    <s v="PAKAL"/>
    <s v="BENOWO"/>
    <s v="BENOWO"/>
    <s v="60195"/>
    <s v="60195"/>
    <s v="KAUMAN ASRI 3/14"/>
    <s v="JL. KAUMAN ASRI 3/14 RT/RW 003/006"/>
    <n v="112.60899999999999"/>
    <m/>
    <n v="-7.2370000000000001"/>
    <m/>
    <n v="100"/>
    <m/>
    <s v="Blank"/>
    <s v="7 14m 13.2s S, 112 36m 32.4s E"/>
    <s v="0 0m 0s N, 0 0m 0s E"/>
    <m/>
    <x v="0"/>
    <n v="100"/>
    <n v="100"/>
    <n v="100"/>
    <n v="100"/>
    <n v="100"/>
    <x v="0"/>
    <x v="0"/>
    <x v="0"/>
  </r>
  <r>
    <s v="2023049990028085"/>
    <s v="BANDUNG BARAT"/>
    <s v="BANDUNG BARAT"/>
    <s v="PARONGPONG"/>
    <s v="PARONGPONG"/>
    <s v="CIHANJUANG"/>
    <s v="CIHANJUANG"/>
    <s v="40559"/>
    <s v="40559"/>
    <s v="CISASAWI "/>
    <s v="CISASAWI RT/RW 002/005"/>
    <n v="107.569"/>
    <m/>
    <n v="-6.8479999999999999"/>
    <m/>
    <n v="100"/>
    <m/>
    <s v="Blank"/>
    <s v="6 50m 52.8s S, 107 34m 8.4s E"/>
    <s v="0 0m 0s N, 0 0m 0s E"/>
    <m/>
    <x v="0"/>
    <n v="100"/>
    <n v="100"/>
    <n v="100"/>
    <n v="100"/>
    <n v="100"/>
    <x v="0"/>
    <x v="0"/>
    <x v="0"/>
  </r>
  <r>
    <s v="2023049990028088"/>
    <s v="KOTA JAMBI"/>
    <s v="JAMBI"/>
    <s v="JAMBI TIMUR"/>
    <s v="JAMBI TIMUR"/>
    <s v="RAJAWALI"/>
    <s v="RAJAWALI"/>
    <s v="36143"/>
    <s v="36143"/>
    <s v="JL. DR.SETIA BUDI RT/RW 010/000"/>
    <s v="JL. DR.SETIA BUDI RT/RW 010/000"/>
    <n v="103.623"/>
    <m/>
    <n v="-1.589"/>
    <m/>
    <n v="100"/>
    <m/>
    <s v="Blank"/>
    <s v="1 35m 20.4s S, 103 37m 22.8s E"/>
    <s v="0 0m 0s N, 0 0m 0s E"/>
    <m/>
    <x v="0"/>
    <n v="100"/>
    <n v="100"/>
    <n v="100"/>
    <n v="100"/>
    <n v="100"/>
    <x v="0"/>
    <x v="0"/>
    <x v="0"/>
  </r>
  <r>
    <s v="2023049990028099"/>
    <s v="KOTA SURABAYA"/>
    <s v="SURABAYA"/>
    <s v="BENOWO"/>
    <s v="BENOWO"/>
    <s v="ROMOKALISARI"/>
    <s v="ROMOKALISARI"/>
    <s v="60192"/>
    <s v="60192"/>
    <s v="DK GENDONG"/>
    <s v="DK.GENDONG RT/RW 001/003"/>
    <n v="112.637"/>
    <m/>
    <n v="-7.2060000000000004"/>
    <m/>
    <n v="100"/>
    <m/>
    <s v="Blank"/>
    <s v="7 12m 21.6s S, 112 38m 13.2s E"/>
    <s v="0 0m 0s N, 0 0m 0s E"/>
    <m/>
    <x v="0"/>
    <n v="100"/>
    <n v="100"/>
    <n v="100"/>
    <n v="100"/>
    <n v="100"/>
    <x v="0"/>
    <x v="0"/>
    <x v="0"/>
  </r>
  <r>
    <s v="2023049990028107"/>
    <s v="KOTA BANDUNG"/>
    <s v="BANDUNG"/>
    <s v="BABAKAN CIPARAY"/>
    <s v="BABAKAN CIPARAY"/>
    <s v="MARGAHAYU UTARA"/>
    <s v="MARGAHAYU UTARA"/>
    <s v="40224"/>
    <s v="40224"/>
    <s v="CIBOLERANG GG BAGJA "/>
    <s v="JL. CIBOLERANG GG BAGJA RT/RW 003/002"/>
    <n v="107.568"/>
    <m/>
    <n v="-6.9429999999999996"/>
    <m/>
    <n v="100"/>
    <m/>
    <s v="Blank"/>
    <s v="6 56m 34.8s S, 107 34m 4.8s E"/>
    <s v="0 0m 0s N, 0 0m 0s E"/>
    <m/>
    <x v="0"/>
    <n v="100"/>
    <n v="100"/>
    <n v="100"/>
    <n v="100"/>
    <n v="100"/>
    <x v="0"/>
    <x v="0"/>
    <x v="0"/>
  </r>
  <r>
    <s v="2023049990028113"/>
    <s v="DHARMASRAYA"/>
    <s v="DHARMASRAYA"/>
    <s v="KOTO BARU"/>
    <s v="KOTO BARU"/>
    <s v="KOTO PADANG"/>
    <s v="KOTO PADANG"/>
    <s v="27681"/>
    <s v="27681"/>
    <s v="JORONG PINANG GADANG"/>
    <s v="JORONG PINANG GADANG"/>
    <n v="101.649"/>
    <m/>
    <n v="-1.1020000000000001"/>
    <m/>
    <n v="100"/>
    <m/>
    <s v="Blank"/>
    <s v="1 6m 7.2s S, 101 38m 56.4s E"/>
    <s v="0 0m 0s N, 0 0m 0s E"/>
    <m/>
    <x v="0"/>
    <n v="100"/>
    <n v="100"/>
    <n v="100"/>
    <n v="100"/>
    <n v="100"/>
    <x v="0"/>
    <x v="0"/>
    <x v="0"/>
  </r>
  <r>
    <s v="2023049990028124"/>
    <s v="TANGERANG"/>
    <s v="KAB. TANGERANG"/>
    <s v="SEPATAN"/>
    <s v="SEPATAN"/>
    <s v="KAYU AGUNG"/>
    <s v="KAYU AGUNG"/>
    <s v="15520"/>
    <s v="15520"/>
    <s v="KP PERIUK "/>
    <s v="KP.PERIUK RT/RW 004/005"/>
    <n v="106.584"/>
    <m/>
    <n v="-6.0940000000000003"/>
    <m/>
    <n v="100"/>
    <m/>
    <s v="Blank"/>
    <s v="6 5m 38.4s S, 106 35m 2.4s E"/>
    <s v="0 0m 0s N, 0 0m 0s E"/>
    <m/>
    <x v="0"/>
    <n v="100"/>
    <n v="100"/>
    <n v="100"/>
    <n v="100"/>
    <n v="100"/>
    <x v="0"/>
    <x v="0"/>
    <x v="0"/>
  </r>
  <r>
    <s v="2023049990028126"/>
    <s v="GRESIK"/>
    <s v="GRESIK"/>
    <s v="DUKUN"/>
    <s v="DUKUN"/>
    <s v="BANGERAN"/>
    <s v="BANGERAN"/>
    <s v="61155"/>
    <s v="61155"/>
    <s v="BANGERAN "/>
    <s v="BANGERAN RT/RW 009/005"/>
    <n v="112.42"/>
    <m/>
    <n v="-6.9790000000000001"/>
    <m/>
    <n v="100"/>
    <m/>
    <s v="Blank"/>
    <s v="6 58m 44.4s S, 112 25m 12s E"/>
    <s v="0 0m 0s N, 0 0m 0s E"/>
    <m/>
    <x v="0"/>
    <n v="100"/>
    <n v="100"/>
    <n v="100"/>
    <n v="100"/>
    <n v="100"/>
    <x v="0"/>
    <x v="0"/>
    <x v="0"/>
  </r>
  <r>
    <s v="2023049990028139"/>
    <s v="BANDUNG BARAT"/>
    <s v="BANDUNG BARAT"/>
    <s v="NGAMPRAH"/>
    <s v="NGAMPRAH"/>
    <s v="BOJONGKONENG"/>
    <s v="BOJONGKONENG"/>
    <s v="40552"/>
    <s v="40552"/>
    <s v="CIBODAS"/>
    <s v="KP.CIBODAS RT03/RW16 DESA BOJONGKONENG KEC.NGAMPRAH KAB.BANDUNG BARAT"/>
    <n v="107.488"/>
    <m/>
    <n v="-6.8220000000000001"/>
    <m/>
    <n v="100"/>
    <m/>
    <s v="Blank"/>
    <s v="6 49m 19.2s S, 107 29m 16.8s E"/>
    <s v="0 0m 0s N, 0 0m 0s E"/>
    <m/>
    <x v="0"/>
    <n v="100"/>
    <n v="100"/>
    <n v="100"/>
    <n v="100"/>
    <n v="100"/>
    <x v="0"/>
    <x v="0"/>
    <x v="0"/>
  </r>
  <r>
    <s v="2023049990028140"/>
    <s v="GRESIK"/>
    <s v="GRESIK"/>
    <s v="CERME"/>
    <s v="CERME"/>
    <s v="BETITING"/>
    <s v="BETITING"/>
    <s v="61171"/>
    <s v="61171"/>
    <s v="PERUM ALANA REGENCY BLOK G 16"/>
    <s v="PERUM ALANA REGENCY,BLOK G16  BETITING CERME GRESIK"/>
    <n v="112.55200000000001"/>
    <m/>
    <n v="-7.2350000000000003"/>
    <m/>
    <n v="100"/>
    <m/>
    <s v="Blank"/>
    <s v="7 14m 6s S, 112 33m 7.2s E"/>
    <s v="0 0m 0s N, 0 0m 0s E"/>
    <m/>
    <x v="0"/>
    <n v="100"/>
    <n v="100"/>
    <n v="100"/>
    <n v="91"/>
    <n v="98.2"/>
    <x v="0"/>
    <x v="0"/>
    <x v="0"/>
  </r>
  <r>
    <s v="2023049990028173"/>
    <s v="TANGERANG"/>
    <s v="KAB. TANGERANG"/>
    <s v="KOSAMBI"/>
    <s v="KOSAMBI"/>
    <s v="JATI MULYA"/>
    <s v="JATI MULYA (JATIMULYA)"/>
    <s v="15211"/>
    <s v="15211"/>
    <s v="JATIMULYA"/>
    <s v="JATIMULYA RT/RW 002/003"/>
    <n v="106.68899999999999"/>
    <m/>
    <n v="-6.0869999999999997"/>
    <m/>
    <n v="100"/>
    <m/>
    <s v="Blank"/>
    <s v="6 5m 13.2s S, 106 41m 20.4s E"/>
    <s v="0 0m 0s N, 0 0m 0s E"/>
    <m/>
    <x v="0"/>
    <n v="100"/>
    <n v="100"/>
    <n v="100"/>
    <n v="100"/>
    <n v="100"/>
    <x v="0"/>
    <x v="0"/>
    <x v="0"/>
  </r>
  <r>
    <s v="2023049990028175"/>
    <s v="KOTA JAMBI"/>
    <s v="JAMBI"/>
    <s v="ALAM BARAJO"/>
    <s v="ALAM BARAJO"/>
    <s v="KENALI BESAR"/>
    <s v="KENALI BESAR"/>
    <s v="36129"/>
    <s v="36129"/>
    <s v="ARAH OERUM KEMBAR LESTARI 1 LRG RAJAWALI"/>
    <s v="ARAH OERUM KEMBAR LESTARI 1 LRG RAJAWALI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49990028176"/>
    <s v="GRESIK"/>
    <s v="GRESIK"/>
    <s v="BENJENG"/>
    <s v="BENJENG"/>
    <s v="SIRNOBOYO"/>
    <s v="SIRNOBOYO"/>
    <s v="61172"/>
    <s v="61172"/>
    <s v="DESA SIRNOBOYO DUSUN SIRNOBOYO"/>
    <s v="SIRNOBOYO RT/RW 011/003"/>
    <n v="112.491"/>
    <m/>
    <n v="-7.2469999999999999"/>
    <m/>
    <n v="100"/>
    <m/>
    <s v="Blank"/>
    <s v="7 14m 49.2s S, 112 29m 27.6s E"/>
    <s v="0 0m 0s N, 0 0m 0s E"/>
    <m/>
    <x v="0"/>
    <n v="100"/>
    <n v="100"/>
    <n v="100"/>
    <n v="62"/>
    <n v="92.4"/>
    <x v="0"/>
    <x v="0"/>
    <x v="0"/>
  </r>
  <r>
    <s v="2023049990028184"/>
    <s v="DHARMASRAYA"/>
    <s v="DHARMASRAYA"/>
    <s v="KOTO BESAR"/>
    <s v="KOTO BESAR"/>
    <s v="KOTO GADANG"/>
    <s v="KOTO GADANG"/>
    <s v="27684"/>
    <s v="27685"/>
    <s v="JORONG RANAH BAKTI"/>
    <s v="JORONG RANAH BAKTI "/>
    <n v="101.678"/>
    <m/>
    <n v="-1.2949999999999999"/>
    <m/>
    <n v="0"/>
    <m/>
    <s v="Blank"/>
    <s v="1 17m 42s S, 101 40m 40.8s E"/>
    <s v="0 0m 0s N, 0 0m 0s E"/>
    <m/>
    <x v="0"/>
    <n v="100"/>
    <n v="100"/>
    <n v="100"/>
    <n v="100"/>
    <n v="80"/>
    <x v="1"/>
    <x v="0"/>
    <x v="0"/>
  </r>
  <r>
    <s v="2023049990028189"/>
    <s v="GRESIK"/>
    <s v="GRESIK"/>
    <s v="BALONGPANGGANG"/>
    <s v="BALONGPANGGANG (BALONG PANGGANG)"/>
    <s v="BALONGPANGGANG"/>
    <s v="BALONGPANGGANG"/>
    <s v="61173"/>
    <s v="61173"/>
    <s v=" BANCI RT/RW 003/001"/>
    <s v="DSN. BANCI RT/RW 003/001"/>
    <n v="112.45399999999999"/>
    <m/>
    <n v="-7.26"/>
    <m/>
    <n v="100"/>
    <m/>
    <s v="Blank"/>
    <s v="7 15m 36s S, 112 27m 14.4s E"/>
    <s v="0 0m 0s N, 0 0m 0s E"/>
    <m/>
    <x v="0"/>
    <n v="100"/>
    <n v="100"/>
    <n v="100"/>
    <n v="100"/>
    <n v="100"/>
    <x v="0"/>
    <x v="0"/>
    <x v="0"/>
  </r>
  <r>
    <s v="2023049990028219"/>
    <s v="KOTA TANGERANG"/>
    <s v="TANGERANG"/>
    <s v="BATUCEPER"/>
    <s v="BATUCEPER"/>
    <s v="KEBON BESAR"/>
    <s v="KEBON BESAR"/>
    <s v="15122"/>
    <s v="15122"/>
    <s v="FALIMAN JAYA NO 55"/>
    <s v="JALAN FALIMAN JAYA NO 55 KEBON BESAR BATU CEPER TANGERANG "/>
    <n v="106.679"/>
    <m/>
    <n v="-6.1580000000000004"/>
    <m/>
    <n v="100"/>
    <m/>
    <s v="Blank"/>
    <s v="6 9m 28.8s S, 106 40m 44.4s E"/>
    <s v="0 0m 0s N, 0 0m 0s E"/>
    <m/>
    <x v="0"/>
    <n v="100"/>
    <n v="100"/>
    <n v="100"/>
    <n v="100"/>
    <n v="100"/>
    <x v="0"/>
    <x v="0"/>
    <x v="0"/>
  </r>
  <r>
    <s v="2023049990028244"/>
    <s v="TANGERANG"/>
    <s v="KAB. TANGERANG"/>
    <s v="RAJEG"/>
    <s v="RAJEG"/>
    <s v="MEKARSARI"/>
    <s v="MEKARSARI"/>
    <s v="15540"/>
    <s v="15540"/>
    <s v="PERUMAHAN GREENLEAF RESIDENCE CLUSTER ANGGREK BLOK B3 NO 06"/>
    <s v="PERUM GREENLEAF RESIDENCE, CLUSTER ANGGREK BLOK B6/03"/>
    <n v="106.53700000000001"/>
    <m/>
    <n v="-6.1260000000000003"/>
    <m/>
    <n v="100"/>
    <m/>
    <s v="Blank"/>
    <s v="6 7m 33.6s S, 106 32m 13.2s E"/>
    <s v="0 0m 0s N, 0 0m 0s E"/>
    <m/>
    <x v="0"/>
    <n v="100"/>
    <n v="100"/>
    <n v="100"/>
    <n v="90"/>
    <n v="98"/>
    <x v="0"/>
    <x v="0"/>
    <x v="0"/>
  </r>
  <r>
    <s v="2023049990028269"/>
    <s v="KOTA BANJARBARU"/>
    <s v="BANJARBARU"/>
    <s v="BANJARBARU SELATAN"/>
    <s v="BANJARBARU SELATAN (BANJAR BARU SELATAN)"/>
    <s v="GUNTUNG PAIKAT"/>
    <s v="GUNTUNG PAIKAT"/>
    <s v="70713"/>
    <s v="70713"/>
    <s v="A YANI KM205 GG DANDAMAN RTRW 005001"/>
    <s v="JL A YANI KM 205 GG DANDAMAN"/>
    <n v="114.85899999999999"/>
    <m/>
    <n v="-3.4460000000000002"/>
    <m/>
    <n v="100"/>
    <m/>
    <s v="Blank"/>
    <s v="3 26m 45.6s S, 114 51m 32.4s E"/>
    <s v="0 0m 0s N, 0 0m 0s E"/>
    <m/>
    <x v="0"/>
    <n v="100"/>
    <n v="100"/>
    <n v="100"/>
    <n v="78"/>
    <n v="95.6"/>
    <x v="0"/>
    <x v="0"/>
    <x v="0"/>
  </r>
  <r>
    <s v="2023049990028272"/>
    <s v="BANDUNG BARAT"/>
    <s v="BANDUNG BARAT"/>
    <s v="BATUJAJAR"/>
    <s v="BATUJAJAR"/>
    <s v="GIRIASIH"/>
    <s v="GIRIASIH"/>
    <s v="40561"/>
    <s v="40561"/>
    <s v="KP PASIR PAKU "/>
    <s v="KP. PASIR PAKU RT/RW 002/012"/>
    <n v="107.497"/>
    <m/>
    <n v="-6.8959999999999999"/>
    <m/>
    <n v="100"/>
    <m/>
    <s v="Blank"/>
    <s v="6 53m 45.6s S, 107 29m 49.2s E"/>
    <s v="0 0m 0s N, 0 0m 0s E"/>
    <m/>
    <x v="0"/>
    <n v="100"/>
    <n v="100"/>
    <n v="100"/>
    <n v="100"/>
    <n v="100"/>
    <x v="0"/>
    <x v="0"/>
    <x v="0"/>
  </r>
  <r>
    <s v="2023049990028274"/>
    <s v="TANGERANG"/>
    <s v="KAB. TANGERANG"/>
    <s v="KOSAMBI"/>
    <s v="KOSAMBI"/>
    <s v="JATI MULYA"/>
    <s v="JATI MULYA (JATIMULYA)"/>
    <s v="15211"/>
    <s v="15211"/>
    <s v="DUTA BANDARA PERMAI BLOK 21 NO.30"/>
    <s v="DUTA BANDARA PERMAI BLOK 21 NO.30 RT/RW 003/012"/>
    <n v="106.68899999999999"/>
    <m/>
    <n v="-6.0869999999999997"/>
    <m/>
    <n v="100"/>
    <m/>
    <s v="Blank"/>
    <s v="6 5m 13.2s S, 106 41m 20.4s E"/>
    <s v="0 0m 0s N, 0 0m 0s E"/>
    <m/>
    <x v="0"/>
    <n v="100"/>
    <n v="100"/>
    <n v="100"/>
    <n v="100"/>
    <n v="100"/>
    <x v="0"/>
    <x v="0"/>
    <x v="0"/>
  </r>
  <r>
    <s v="2023049990028285"/>
    <s v="KOTA SURABAYA"/>
    <s v="SURABAYA"/>
    <s v="PABEAN CANTIAN"/>
    <s v="PABEAN CANTIAN (PABEAN CANTIKAN)"/>
    <s v="BONGKARAN"/>
    <s v="BONGKARAN"/>
    <s v="60161"/>
    <s v="60161"/>
    <s v="KEMBANG JEPUN 2/4-A"/>
    <s v="KEMBANG JEPUN 2/4-A"/>
    <n v="112.74299999999999"/>
    <m/>
    <n v="-7.24"/>
    <m/>
    <n v="100"/>
    <m/>
    <s v="Blank"/>
    <s v="7 14m 24s S, 112 44m 34.8s E"/>
    <s v="0 0m 0s N, 0 0m 0s E"/>
    <m/>
    <x v="0"/>
    <n v="100"/>
    <n v="100"/>
    <n v="100"/>
    <n v="100"/>
    <n v="100"/>
    <x v="0"/>
    <x v="0"/>
    <x v="0"/>
  </r>
  <r>
    <s v="2023049990028286"/>
    <s v="TANGERANG"/>
    <s v="KAB. TANGERANG"/>
    <s v="PANONGAN"/>
    <s v="PANONGAN"/>
    <s v="RANCA IYUH"/>
    <s v="RANCA IYUH"/>
    <s v="15710"/>
    <s v="15711"/>
    <s v="KEBON "/>
    <s v="KP.KEBON RT/RW 003/001"/>
    <n v="106.526"/>
    <m/>
    <n v="-6.306"/>
    <m/>
    <n v="0"/>
    <m/>
    <s v="Blank"/>
    <s v="6 18m 21.6s S, 106 31m 33.6s E"/>
    <s v="0 0m 0s N, 0 0m 0s E"/>
    <m/>
    <x v="0"/>
    <n v="100"/>
    <n v="100"/>
    <n v="100"/>
    <n v="100"/>
    <n v="80"/>
    <x v="1"/>
    <x v="0"/>
    <x v="0"/>
  </r>
  <r>
    <s v="2023049990028294"/>
    <s v="GRESIK"/>
    <s v="GRESIK"/>
    <s v="BALONGPANGGANG"/>
    <s v="BALONGPANGGANG (BALONG PANGGANG)"/>
    <s v="BANJARAGUNG"/>
    <s v="BANJARAGUNG"/>
    <s v="61173"/>
    <s v="61173"/>
    <s v="DSN BANJARAGUNG"/>
    <s v="DSN BANJARAGUNG RT/RW 001/001"/>
    <n v="112.482"/>
    <m/>
    <n v="-7.0030000000000001"/>
    <m/>
    <n v="100"/>
    <m/>
    <s v="Blank"/>
    <s v="7 0m 10.8s S, 112 28m 55.2s E"/>
    <s v="0 0m 0s N, 0 0m 0s E"/>
    <m/>
    <x v="0"/>
    <n v="100"/>
    <n v="100"/>
    <n v="100"/>
    <n v="100"/>
    <n v="100"/>
    <x v="0"/>
    <x v="0"/>
    <x v="0"/>
  </r>
  <r>
    <s v="2023049990028299"/>
    <s v="KOTA PALEMBANG"/>
    <s v="PALEMBANG"/>
    <s v="ILIR BARAT I"/>
    <s v="ILIR BARAT I"/>
    <s v="LOROK PAKJO"/>
    <s v="LOROK PAKJO"/>
    <s v="30137"/>
    <s v="30137"/>
    <s v="LUNJUK JAYA 1 GG AMAL NO 24"/>
    <s v="JL LUNJUK JAYA 1 GG AMAL NO 24"/>
    <n v="104.73699999999999"/>
    <m/>
    <n v="-2.9790000000000001"/>
    <m/>
    <n v="100"/>
    <m/>
    <s v="Blank"/>
    <s v="2 58m 44.4s S, 104 44m 13.2s E"/>
    <s v="0 0m 0s N, 0 0m 0s E"/>
    <m/>
    <x v="0"/>
    <n v="100"/>
    <n v="100"/>
    <n v="100"/>
    <n v="100"/>
    <n v="100"/>
    <x v="0"/>
    <x v="0"/>
    <x v="0"/>
  </r>
  <r>
    <s v="2023049990028307"/>
    <s v="KOTA JAMBI"/>
    <s v="JAMBI"/>
    <s v="PAAL MERAH"/>
    <s v="PAAL MERAH"/>
    <s v="TALANG BAKUNG"/>
    <s v="TALANG BAKUNG"/>
    <s v="36139"/>
    <s v="36139"/>
    <s v="JL.PELTU SIPAHUTAR RT/RW 012/000"/>
    <s v="JL.PELTU SIPAHUTAR RT/RW 012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3049990028314"/>
    <s v="KOTA TASIKMALAYA"/>
    <s v="TASIKMALAYA"/>
    <s v="CIPEDES"/>
    <s v="CIPEDES"/>
    <s v="CIPEDES"/>
    <s v="CIPEDES"/>
    <s v="46133"/>
    <s v="46133"/>
    <s v="LETDA LILY ROCHLI KP GUNUNG BATU"/>
    <s v="KP GUNUNG BATU RT002 RW008 KELURAHAN CIPEDES"/>
    <n v="108.209"/>
    <m/>
    <n v="-7.3129999999999997"/>
    <m/>
    <n v="100"/>
    <m/>
    <s v="Blank"/>
    <s v="7 18m 46.8s S, 108 12m 32.4s E"/>
    <s v="0 0m 0s N, 0 0m 0s E"/>
    <m/>
    <x v="0"/>
    <n v="100"/>
    <n v="100"/>
    <n v="100"/>
    <n v="61"/>
    <n v="92.2"/>
    <x v="0"/>
    <x v="0"/>
    <x v="0"/>
  </r>
  <r>
    <s v="2023049990028330"/>
    <s v="NGAWI"/>
    <s v="NGAWI"/>
    <s v="PARON"/>
    <s v="PARON"/>
    <s v="PARON"/>
    <s v="PARON"/>
    <s v="63253"/>
    <s v="63253"/>
    <s v="NGALE"/>
    <s v="NGALE, 012/001, NGALE, PARON"/>
    <n v="111.4"/>
    <m/>
    <n v="-7.4390000000000001"/>
    <m/>
    <n v="100"/>
    <m/>
    <s v="Blank"/>
    <s v="7 26m 20.4s S, 111 24m 2.04636e-11s E"/>
    <s v="0 0m 0s N, 0 0m 0s E"/>
    <m/>
    <x v="0"/>
    <n v="100"/>
    <n v="100"/>
    <n v="100"/>
    <n v="100"/>
    <n v="100"/>
    <x v="0"/>
    <x v="0"/>
    <x v="0"/>
  </r>
  <r>
    <s v="2023049990028345"/>
    <s v="TANGERANG"/>
    <s v="KAB. TANGERANG"/>
    <s v="RAJEG"/>
    <s v="RAJEG"/>
    <s v="SUKATANI"/>
    <s v="SUKATANI (SUKA TANI)"/>
    <s v="15540"/>
    <s v="15540"/>
    <s v="PONDOK SUKATANI PERMAI BLOK G13 NO 3"/>
    <s v="PONDOK SUKATANI PERMAI BLOK G13 NO 3, 003/004"/>
    <n v="106.506"/>
    <m/>
    <n v="-6.1269999999999998"/>
    <m/>
    <n v="100"/>
    <m/>
    <s v="Blank"/>
    <s v="6 7m 37.2s S, 106 30m 21.6s E"/>
    <s v="0 0m 0s N, 0 0m 0s E"/>
    <m/>
    <x v="0"/>
    <n v="100"/>
    <n v="100"/>
    <n v="100"/>
    <n v="100"/>
    <n v="100"/>
    <x v="0"/>
    <x v="0"/>
    <x v="0"/>
  </r>
  <r>
    <s v="2023049990028351"/>
    <s v="KOTA TANGERANG"/>
    <s v="TANGERANG"/>
    <s v="PINANG"/>
    <s v="KARAWACI"/>
    <s v="PINANG"/>
    <s v="KARAWACI"/>
    <s v="15145"/>
    <s v="15115"/>
    <s v="ALMAKMUR KEBALEN "/>
    <s v="JL ALMAKMUR KEBALEN RT/RW 006/003"/>
    <n v="106.68899999999999"/>
    <m/>
    <n v="-6.2249999999999996"/>
    <m/>
    <n v="0"/>
    <m/>
    <s v="Blank"/>
    <s v="6 13m 30s S, 106 41m 20.4s E"/>
    <s v="0 0m 0s N, 0 0m 0s E"/>
    <m/>
    <x v="0"/>
    <n v="100"/>
    <n v="14"/>
    <n v="14"/>
    <n v="100"/>
    <n v="45.6"/>
    <x v="3"/>
    <x v="1"/>
    <x v="0"/>
  </r>
  <r>
    <s v="2023049990028352"/>
    <s v="MINAHASA SELATAN"/>
    <s v="MINAHASA SELATAN"/>
    <s v="TATAPAAN"/>
    <s v="TATAPAAN"/>
    <s v="SULU"/>
    <s v="SULU"/>
    <s v="95352"/>
    <s v="95351"/>
    <s v="SULU-JAGA I RT/RW 000/000"/>
    <s v="SULU-JAGA I RT/RW 000/000"/>
    <n v="124.622"/>
    <m/>
    <n v="1.3049999999999999"/>
    <m/>
    <n v="0"/>
    <m/>
    <s v="Blank"/>
    <s v="1 18m 18s N, 124 37m 19.2s E"/>
    <s v="0 0m 0s N, 0 0m 0s E"/>
    <m/>
    <x v="0"/>
    <n v="100"/>
    <n v="100"/>
    <n v="100"/>
    <n v="100"/>
    <n v="80"/>
    <x v="1"/>
    <x v="0"/>
    <x v="0"/>
  </r>
  <r>
    <s v="2023049990028363"/>
    <s v="MUARO JAMBI"/>
    <s v="MUARO JAMBI"/>
    <s v="KUMPEH ULU"/>
    <s v="KUMPEH ULU"/>
    <s v="SUNGAI TERAP"/>
    <s v="SUNGAI TERAP"/>
    <s v="36373"/>
    <s v="36373"/>
    <s v="JL SUAK KANDIS RT/RW 004/-"/>
    <s v="JL SUAK KANDIS RT/RW 004/-"/>
    <n v="103.746"/>
    <m/>
    <n v="-1.613"/>
    <m/>
    <n v="100"/>
    <m/>
    <s v="Blank"/>
    <s v="1 36m 46.8s S, 103 44m 45.6s E"/>
    <s v="0 0m 0s N, 0 0m 0s E"/>
    <m/>
    <x v="0"/>
    <n v="100"/>
    <n v="100"/>
    <n v="100"/>
    <n v="100"/>
    <n v="100"/>
    <x v="0"/>
    <x v="0"/>
    <x v="0"/>
  </r>
  <r>
    <s v="2023049990028366"/>
    <s v="BOGOR"/>
    <s v="KAB. BOGOR"/>
    <s v="TENJO"/>
    <s v="TENJO"/>
    <s v="BABAKAN"/>
    <s v="BABAKAN"/>
    <s v="16370"/>
    <s v="16370"/>
    <s v="DUNGUS BIUK"/>
    <s v="KP. DUNGUS BIUK RT/RW 001/006"/>
    <n v="106.462"/>
    <m/>
    <n v="-6.3550000000000004"/>
    <m/>
    <n v="100"/>
    <m/>
    <s v="Blank"/>
    <s v="6 21m 18s S, 106 27m 43.2s E"/>
    <s v="0 0m 0s N, 0 0m 0s E"/>
    <m/>
    <x v="0"/>
    <n v="100"/>
    <n v="100"/>
    <n v="100"/>
    <n v="100"/>
    <n v="100"/>
    <x v="0"/>
    <x v="0"/>
    <x v="0"/>
  </r>
  <r>
    <s v="2023049990028371"/>
    <s v="TANGERANG"/>
    <s v="KAB. TANGERANG"/>
    <s v="TELUKNAGA"/>
    <s v="TELUKNAGA"/>
    <s v="PANGKALAN"/>
    <s v="PANGKALAN"/>
    <s v="15510"/>
    <s v="15510"/>
    <s v="SUKA KARYA "/>
    <s v="KP.SUKA KARYA RT/RW 006/002"/>
    <n v="106.643"/>
    <m/>
    <n v="-6.0519999999999996"/>
    <m/>
    <n v="100"/>
    <m/>
    <s v="Blank"/>
    <s v="6 3m 7.2s S, 106 38m 34.8s E"/>
    <s v="0 0m 0s N, 0 0m 0s E"/>
    <m/>
    <x v="0"/>
    <n v="100"/>
    <n v="100"/>
    <n v="100"/>
    <n v="100"/>
    <n v="100"/>
    <x v="0"/>
    <x v="0"/>
    <x v="0"/>
  </r>
  <r>
    <s v="2023049990028376"/>
    <s v="TANGERANG"/>
    <s v="KAB. TANGERANG"/>
    <s v="SOLEAR"/>
    <s v="SOLEAR"/>
    <s v="SOLEAR"/>
    <s v="SOLEAR"/>
    <s v="15730"/>
    <s v="15731"/>
    <s v="KP TANGKELE"/>
    <s v="KP. TANGKELE RT/RW 006/003"/>
    <n v="106.402"/>
    <m/>
    <n v="-6.2889999999999997"/>
    <m/>
    <n v="0"/>
    <m/>
    <s v="Blank"/>
    <s v="6 17m 20.4s S, 106 24m 7.2s E"/>
    <s v="0 0m 0s N, 0 0m 0s E"/>
    <m/>
    <x v="0"/>
    <n v="100"/>
    <n v="100"/>
    <n v="100"/>
    <n v="100"/>
    <n v="80"/>
    <x v="1"/>
    <x v="0"/>
    <x v="0"/>
  </r>
  <r>
    <s v="2023049990028390"/>
    <s v="KOTA JAMBI"/>
    <s v="JAMBI"/>
    <s v="PAAL MERAH"/>
    <s v="PAAL MERAH"/>
    <s v="PAYO SELINCAH"/>
    <s v="PAYO SELINCAH/SILINCAH"/>
    <s v="36148"/>
    <s v="36148"/>
    <s v="JL. SMP 15 RT/RW 026/000"/>
    <s v="JL. SMP 15 RT/RW 026/000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  <x v="0"/>
    <x v="0"/>
  </r>
  <r>
    <s v="2023049990028391"/>
    <s v="BUNGO"/>
    <s v="BUNGO"/>
    <s v="BATHIN III"/>
    <s v="BATHIN III"/>
    <s v="PURWO BAKTI"/>
    <s v="SUNGAI BINJAI"/>
    <s v="37211"/>
    <s v="37211"/>
    <s v="JL H USMAN SUUD RT/RW 002/001 KEL SUNGAI BINJAI KEC BATHIN III"/>
    <s v="JL H USMAN SUUD RT/RW 002/001 KEL SUNGAI BINJAI KEC BATHIN III"/>
    <n v="102.1"/>
    <m/>
    <n v="-1.4490000000000001"/>
    <m/>
    <n v="100"/>
    <m/>
    <s v="Blank"/>
    <s v="1 26m 56.4s S, 102 5m 60s E"/>
    <s v="0 0m 0s N, 0 0m 0s E"/>
    <m/>
    <x v="0"/>
    <n v="100"/>
    <n v="100"/>
    <n v="42"/>
    <n v="100"/>
    <n v="88.4"/>
    <x v="1"/>
    <x v="0"/>
    <x v="0"/>
  </r>
  <r>
    <s v="2023049990028409"/>
    <s v="MAJALENGKA"/>
    <s v="MAJALENGKA"/>
    <s v="PALASAH"/>
    <s v="PALASAH"/>
    <s v="WARINGIN"/>
    <s v="WARINGIN"/>
    <s v="45475"/>
    <s v="45475"/>
    <s v="BLOK TAJURWANGI"/>
    <s v="BLOK TAJURWANGI RT/RW 003/008 DESA WARINGIN KEC.PALASAH"/>
    <n v="108.291"/>
    <m/>
    <n v="-6.7530000000000001"/>
    <m/>
    <n v="100"/>
    <m/>
    <s v="Blank"/>
    <s v="6 45m 10.8s S, 108 17m 27.6s E"/>
    <s v="0 0m 0s N, 0 0m 0s E"/>
    <m/>
    <x v="0"/>
    <n v="100"/>
    <n v="100"/>
    <n v="100"/>
    <n v="100"/>
    <n v="100"/>
    <x v="0"/>
    <x v="0"/>
    <x v="0"/>
  </r>
  <r>
    <s v="2023049990028416"/>
    <s v="TANGERANG"/>
    <s v="KAB. TANGERANG"/>
    <s v="CURUG"/>
    <s v="CURUG"/>
    <s v="CUKANGGALIH"/>
    <s v="CUKANGGALIH (CUKANG GALIH)"/>
    <s v="15810"/>
    <s v="15810"/>
    <s v="CUKANGGALIH"/>
    <s v="KP. CUKANGGALIH, RT/RW. 04/05, DS. CUKANGGALIH, KEC. CURUG "/>
    <n v="106.54900000000001"/>
    <m/>
    <n v="-6.2439999999999998"/>
    <m/>
    <n v="100"/>
    <m/>
    <s v="Blank"/>
    <s v="6 14m 38.4s S, 106 32m 56.4s E"/>
    <s v="0 0m 0s N, 0 0m 0s E"/>
    <m/>
    <x v="0"/>
    <n v="100"/>
    <n v="100"/>
    <n v="100"/>
    <n v="100"/>
    <n v="100"/>
    <x v="0"/>
    <x v="0"/>
    <x v="0"/>
  </r>
  <r>
    <s v="2023049990028429"/>
    <s v="BANDUNG BARAT"/>
    <s v="BANDUNG BARAT"/>
    <s v="BATUJAJAR"/>
    <s v="BATUJAJAR"/>
    <s v="SELACAU"/>
    <s v="SELACAU"/>
    <s v="40561"/>
    <s v="40561"/>
    <s v="KP SINAR MUKTI "/>
    <s v="KP. SINAR MUKTI RT/RW 001/002"/>
    <n v="107.512"/>
    <m/>
    <n v="-6.9290000000000003"/>
    <m/>
    <n v="100"/>
    <m/>
    <s v="Blank"/>
    <s v="6 55m 44.4s S, 107 30m 43.2s E"/>
    <s v="0 0m 0s N, 0 0m 0s E"/>
    <m/>
    <x v="0"/>
    <n v="100"/>
    <n v="100"/>
    <n v="100"/>
    <n v="100"/>
    <n v="100"/>
    <x v="0"/>
    <x v="0"/>
    <x v="0"/>
  </r>
  <r>
    <s v="2023049990028430"/>
    <s v="GRESIK"/>
    <s v="GRESIK"/>
    <s v="DRIYOREJO"/>
    <s v="DRIYOREJO"/>
    <s v="MOJOSARI REJO"/>
    <s v="MOJOSARI REJO (MOJOSARIREJO)"/>
    <s v="61177"/>
    <s v="61177"/>
    <s v="GRIYA KENCANA I Y.44 "/>
    <s v="PERUM GRIYA KENCANA BLOK 1Y NO 44 RT01 RW07 MOJOSARIREJO DRIYOREJO GRESIK "/>
    <n v="112.529"/>
    <m/>
    <n v="-7.133"/>
    <m/>
    <n v="100"/>
    <m/>
    <s v="Blank"/>
    <s v="7 7m 58.8s S, 112 31m 44.4s E"/>
    <s v="0 0m 0s N, 0 0m 0s E"/>
    <m/>
    <x v="0"/>
    <n v="100"/>
    <n v="100"/>
    <n v="100"/>
    <n v="89"/>
    <n v="97.8"/>
    <x v="0"/>
    <x v="0"/>
    <x v="0"/>
  </r>
  <r>
    <s v="2023049990028460"/>
    <s v="TANGERANG"/>
    <s v="KAB. TANGERANG"/>
    <s v="KOSAMBI"/>
    <s v="KOSAMBI"/>
    <s v="RAWA RENGAS"/>
    <s v="RANGA RENGAS (RAWA RENGAS)"/>
    <s v="15215"/>
    <s v="15215"/>
    <s v="RAWAJATI "/>
    <s v="KP. RAWAJATI RT/RW 001/018"/>
    <n v="106.649"/>
    <m/>
    <n v="-6.1079999999999997"/>
    <m/>
    <n v="100"/>
    <m/>
    <s v="Blank"/>
    <s v="6 6m 28.8s S, 106 38m 56.4s E"/>
    <s v="0 0m 0s N, 0 0m 0s E"/>
    <m/>
    <x v="0"/>
    <n v="100"/>
    <n v="100"/>
    <n v="100"/>
    <n v="100"/>
    <n v="100"/>
    <x v="0"/>
    <x v="0"/>
    <x v="0"/>
  </r>
  <r>
    <s v="2023049990028479"/>
    <s v="KOTA TANGERANG"/>
    <s v="TANGERANG"/>
    <s v="CIPONDOH"/>
    <s v="CIPONDOH"/>
    <s v="PORIS PLAWAD INDAH"/>
    <s v="PORIS PLAWAD INDAH"/>
    <s v="15141"/>
    <s v="15141"/>
    <s v="NURUL YAQIN "/>
    <s v="JL.NURUL YAQIN RT/RW 003/004"/>
    <n v="106.661"/>
    <m/>
    <n v="-6.194"/>
    <m/>
    <n v="100"/>
    <m/>
    <s v="Blank"/>
    <s v="6 11m 38.4s S, 106 39m 39.6s E"/>
    <s v="0 0m 0s N, 0 0m 0s E"/>
    <m/>
    <x v="0"/>
    <n v="100"/>
    <n v="100"/>
    <n v="100"/>
    <n v="100"/>
    <n v="100"/>
    <x v="0"/>
    <x v="0"/>
    <x v="0"/>
  </r>
  <r>
    <s v="2023049990028490"/>
    <s v="BANDUNG"/>
    <s v="KAB. BANDUNG"/>
    <s v="KUTAWARINGIN"/>
    <s v="KUTAWARINGIN"/>
    <s v="BUNINAGARA"/>
    <s v="BUNINAGARA"/>
    <s v="40911"/>
    <s v="40911"/>
    <s v="KP GUNUNG HAWU"/>
    <s v="KP GUNUNG HAWU RT 001 RW 007"/>
    <n v="107.5"/>
    <m/>
    <n v="-7.0220000000000002"/>
    <m/>
    <n v="100"/>
    <m/>
    <s v="Blank"/>
    <s v="7 1m 19.2s S, 107 30m 0s E"/>
    <s v="0 0m 0s N, 0 0m 0s E"/>
    <m/>
    <x v="0"/>
    <n v="100"/>
    <n v="100"/>
    <n v="100"/>
    <n v="100"/>
    <n v="100"/>
    <x v="0"/>
    <x v="0"/>
    <x v="0"/>
  </r>
  <r>
    <s v="2023049990028518"/>
    <s v="KOTA ADM. JAKARTA TIMUR"/>
    <s v="JAKARTA SELATAN"/>
    <s v="DUREN SAWIT"/>
    <s v="TEBET"/>
    <s v="PONDOK BAMBU"/>
    <s v="TEBET TIMUR"/>
    <s v="13430"/>
    <s v="12820"/>
    <s v="UTAAMA IX NO 6"/>
    <s v="JL. TEBET TIMUR DLM XI/62"/>
    <n v="106.90300000000001"/>
    <n v="106.858"/>
    <n v="-6.2320000000000002"/>
    <n v="-6.2382099999999996"/>
    <n v="0"/>
    <m/>
    <m/>
    <s v="6 13m 55.2s S, 106 54m 10.8s E"/>
    <s v="6 14m 17.556s S, 106 51m 28.8s E"/>
    <n v="5.0270704505974111"/>
    <x v="2"/>
    <n v="64"/>
    <n v="25"/>
    <n v="26"/>
    <n v="21"/>
    <n v="27.2"/>
    <x v="4"/>
    <x v="1"/>
    <x v="1"/>
  </r>
  <r>
    <s v="2023049990028525"/>
    <s v="KOTA BANDUNG"/>
    <s v="BANDUNG"/>
    <s v="BANDUNG KULON"/>
    <s v="BANDUNG KULON"/>
    <s v="CIGONDEWAH KALER"/>
    <s v="CIGONDEWAH KALER"/>
    <s v="40214"/>
    <s v="40214"/>
    <s v="GEMPOL ASRI JL GEMPOL ELOK II NO 38 "/>
    <s v="GEMPOL ASRI JL.GEMPOL ELOK II NO.38 RT/RW 005/013"/>
    <n v="107.56699999999999"/>
    <m/>
    <n v="-6.9390000000000001"/>
    <m/>
    <n v="100"/>
    <m/>
    <s v="Blank"/>
    <s v="6 56m 20.4s S, 107 34m 1.2s E"/>
    <s v="0 0m 0s N, 0 0m 0s E"/>
    <m/>
    <x v="0"/>
    <n v="100"/>
    <n v="100"/>
    <n v="100"/>
    <n v="100"/>
    <n v="100"/>
    <x v="0"/>
    <x v="0"/>
    <x v="0"/>
  </r>
  <r>
    <s v="2023049990028528"/>
    <s v="MUARO JAMBI"/>
    <s v="MUARO JAMBI"/>
    <s v="JAMBI LUAR KOTA"/>
    <s v="JAMBI LUAR KOTA"/>
    <s v="MENDALO DARAT"/>
    <s v="MENDALO DARAT"/>
    <s v="36361"/>
    <s v="36361"/>
    <s v="DESA MENDALO LRG SAMPING MM WINERS"/>
    <s v="DESA MENDALO LRG SAMPING MM WINERS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  <x v="0"/>
    <x v="0"/>
  </r>
  <r>
    <s v="2023049990028534"/>
    <s v="TANGERANG"/>
    <s v="KAB. TANGERANG"/>
    <s v="CIKUPA"/>
    <s v="CIKUPA"/>
    <s v="BOJONG"/>
    <s v="BOJONG"/>
    <s v="15710"/>
    <s v="15710"/>
    <s v="BOJONG "/>
    <s v="KP BOJONG RT/RW 003/001"/>
    <n v="106.496"/>
    <m/>
    <n v="-6.2249999999999996"/>
    <m/>
    <n v="100"/>
    <m/>
    <s v="Blank"/>
    <s v="6 13m 30s S, 106 29m 45.6s E"/>
    <s v="0 0m 0s N, 0 0m 0s E"/>
    <m/>
    <x v="0"/>
    <n v="100"/>
    <n v="100"/>
    <n v="100"/>
    <n v="100"/>
    <n v="100"/>
    <x v="0"/>
    <x v="0"/>
    <x v="0"/>
  </r>
  <r>
    <s v="2023049990028546"/>
    <s v="MERANGIN"/>
    <s v="MERANGIN"/>
    <s v="BANGKO"/>
    <s v="BANGKO"/>
    <s v="PASAR ATAS"/>
    <s v="PASAR ATAS (PASAR ATAS BANGKO)"/>
    <s v="37312"/>
    <s v="37312"/>
    <s v="JL PROF M YAMIN"/>
    <s v="JL PROF M YAMIN"/>
    <n v="102.27500000000001"/>
    <m/>
    <n v="-2.081"/>
    <m/>
    <n v="100"/>
    <m/>
    <s v="Blank"/>
    <s v="2 4m 51.6s S, 102 16m 30s E"/>
    <s v="0 0m 0s N, 0 0m 0s E"/>
    <m/>
    <x v="0"/>
    <n v="100"/>
    <n v="100"/>
    <n v="100"/>
    <n v="100"/>
    <n v="100"/>
    <x v="0"/>
    <x v="0"/>
    <x v="0"/>
  </r>
  <r>
    <s v="2023049990028556"/>
    <s v="KOTA BANDUNG"/>
    <s v="BANDUNG"/>
    <s v="ANDIR"/>
    <s v="ANDIR"/>
    <s v="MALEBER"/>
    <s v="MALEBER (MALEER)"/>
    <s v="40184"/>
    <s v="40184"/>
    <s v="RAJAWALI BARAT "/>
    <s v="JL.RAJAWALI BARAT NO.219/187-8 RT/RW 003/002"/>
    <n v="107.571"/>
    <m/>
    <n v="-6.9089999999999998"/>
    <m/>
    <n v="100"/>
    <m/>
    <s v="Blank"/>
    <s v="6 54m 32.4s S, 107 34m 15.6s E"/>
    <s v="0 0m 0s N, 0 0m 0s E"/>
    <m/>
    <x v="0"/>
    <n v="100"/>
    <n v="100"/>
    <n v="100"/>
    <n v="100"/>
    <n v="100"/>
    <x v="0"/>
    <x v="0"/>
    <x v="0"/>
  </r>
  <r>
    <s v="2023049990028560"/>
    <s v="MUARO JAMBI"/>
    <s v="MUARO JAMBI"/>
    <s v="KUMPEH ULU"/>
    <s v="KUMPEH ULU"/>
    <s v="ARANG ARANG"/>
    <s v="ARANG ARANG"/>
    <s v="36373"/>
    <s v="36373"/>
    <s v="ARANG ARANG RT/RW 009/000"/>
    <s v="ARANG ARANG RT/RW 009/000"/>
    <n v="103.81"/>
    <m/>
    <n v="-1.655"/>
    <m/>
    <n v="100"/>
    <m/>
    <s v="Blank"/>
    <s v="1 39m 18s S, 103 48m 36s E"/>
    <s v="0 0m 0s N, 0 0m 0s E"/>
    <m/>
    <x v="0"/>
    <n v="100"/>
    <n v="100"/>
    <n v="100"/>
    <n v="100"/>
    <n v="100"/>
    <x v="0"/>
    <x v="0"/>
    <x v="0"/>
  </r>
  <r>
    <s v="2023049990028563"/>
    <s v="KOTA JAMBI"/>
    <s v="JAMBI"/>
    <s v="JAMBI TIMUR"/>
    <s v="JAMBI TIMUR"/>
    <s v="SIJENJANG"/>
    <s v="SIJENJANG (SIJINJANG)"/>
    <s v="36149"/>
    <s v="36149"/>
    <s v="JL.YOS SUDARSO RT/RW 009/-"/>
    <s v="JL.YOS SUDARSO RT/RW 009/-"/>
    <n v="103.654"/>
    <m/>
    <n v="-1.5569999999999999"/>
    <m/>
    <n v="100"/>
    <m/>
    <s v="Blank"/>
    <s v="1 33m 25.2s S, 103 39m 14.4s E"/>
    <s v="0 0m 0s N, 0 0m 0s E"/>
    <m/>
    <x v="0"/>
    <n v="100"/>
    <n v="100"/>
    <n v="100"/>
    <n v="100"/>
    <n v="100"/>
    <x v="0"/>
    <x v="0"/>
    <x v="0"/>
  </r>
  <r>
    <s v="2023049990028566"/>
    <s v="KOTA SURABAYA"/>
    <s v="SURABAYA"/>
    <s v="KENJERAN"/>
    <s v="KENJERAN"/>
    <s v="SIDOTOPO WETAN"/>
    <s v="SIDOTOPO/SIDOROPO WETAN"/>
    <s v="60128"/>
    <s v="60128"/>
    <s v="RANDU BARAT 2 /45A"/>
    <s v="RANDU BARAT 2 NO 45A RT005 RW012 KOTA SURABAYA"/>
    <n v="112.761"/>
    <m/>
    <n v="-7.226"/>
    <m/>
    <n v="100"/>
    <m/>
    <s v="Blank"/>
    <s v="7 13m 33.6s S, 112 45m 39.6s E"/>
    <s v="0 0m 0s N, 0 0m 0s E"/>
    <m/>
    <x v="0"/>
    <n v="100"/>
    <n v="100"/>
    <n v="100"/>
    <n v="100"/>
    <n v="100"/>
    <x v="0"/>
    <x v="0"/>
    <x v="0"/>
  </r>
  <r>
    <s v="2023049990028570"/>
    <s v="TANGERANG"/>
    <s v="KAB. TANGERANG"/>
    <s v="PANONGAN"/>
    <s v="PANONGAN"/>
    <s v="PANONGAN"/>
    <s v="PANONGAN"/>
    <s v="15710"/>
    <s v="15711"/>
    <s v="CIAPUS "/>
    <s v="KP. CIAPUS RT/RW 002/005"/>
    <n v="106.526"/>
    <m/>
    <n v="-6.28"/>
    <m/>
    <n v="0"/>
    <m/>
    <s v="Blank"/>
    <s v="6 16m 48s S, 106 31m 33.6s E"/>
    <s v="0 0m 0s N, 0 0m 0s E"/>
    <m/>
    <x v="0"/>
    <n v="100"/>
    <n v="100"/>
    <n v="100"/>
    <n v="100"/>
    <n v="80"/>
    <x v="1"/>
    <x v="0"/>
    <x v="0"/>
  </r>
  <r>
    <s v="2023049990028575"/>
    <s v="TANGERANG"/>
    <s v="KAB. TANGERANG"/>
    <s v="PANONGAN"/>
    <s v="PANONGAN"/>
    <s v="RANCA IYUH"/>
    <s v="RANCA IYUH"/>
    <s v="15710"/>
    <s v="15711"/>
    <s v="RC SERDANG"/>
    <s v="KP. RC. SERO RT/RW 011/003"/>
    <n v="106.526"/>
    <m/>
    <n v="-6.306"/>
    <m/>
    <n v="0"/>
    <m/>
    <s v="Blank"/>
    <s v="6 18m 21.6s S, 106 31m 33.6s E"/>
    <s v="0 0m 0s N, 0 0m 0s E"/>
    <m/>
    <x v="0"/>
    <n v="100"/>
    <n v="100"/>
    <n v="100"/>
    <n v="35"/>
    <n v="67"/>
    <x v="8"/>
    <x v="1"/>
    <x v="0"/>
  </r>
  <r>
    <s v="2023049990028576"/>
    <s v="KOTA CIMAHI"/>
    <s v="CIMAHI"/>
    <s v="CIMAHI UTARA"/>
    <s v="CIMAHI UTARA"/>
    <s v="CIBABAT"/>
    <s v="CIBABAT"/>
    <s v="40513"/>
    <s v="40513"/>
    <s v="PESANTREN KOMP PPTM "/>
    <s v="JL.PESANTREN KOMP.PPTM BLOK D NO. 14-A RT/RW 004/007"/>
    <n v="107.559"/>
    <m/>
    <n v="-6.8760000000000003"/>
    <m/>
    <n v="100"/>
    <m/>
    <s v="Blank"/>
    <s v="6 52m 33.6s S, 107 33m 32.4s E"/>
    <s v="0 0m 0s N, 0 0m 0s E"/>
    <m/>
    <x v="0"/>
    <n v="100"/>
    <n v="100"/>
    <n v="100"/>
    <n v="100"/>
    <n v="100"/>
    <x v="0"/>
    <x v="0"/>
    <x v="0"/>
  </r>
  <r>
    <s v="2023049990028590"/>
    <s v="GRESIK"/>
    <s v="GRESIK"/>
    <s v="BENJENG"/>
    <s v="BENJENG"/>
    <s v="JATIREMBE"/>
    <s v="JATIREMBE"/>
    <s v="61172"/>
    <s v="61172"/>
    <s v="PERUM BUMI JATI PERMAI BLOK LL NO 18"/>
    <s v="PERUM BUMI JATI PERMAI LL NO 18 DS JATIREMBE RT/RW 20/02 KEC BENJENG KAB GRESIK "/>
    <n v="112.509"/>
    <m/>
    <n v="-7.1950000000000003"/>
    <m/>
    <n v="100"/>
    <m/>
    <s v="Blank"/>
    <s v="7 11m 42s S, 112 30m 32.4s E"/>
    <s v="0 0m 0s N, 0 0m 0s E"/>
    <m/>
    <x v="0"/>
    <n v="100"/>
    <n v="100"/>
    <n v="100"/>
    <n v="93"/>
    <n v="98.6"/>
    <x v="0"/>
    <x v="0"/>
    <x v="0"/>
  </r>
  <r>
    <s v="2023049990028626"/>
    <s v="MUARO JAMBI"/>
    <s v="MUARO JAMBI"/>
    <s v="JAMBI LUAR KOTA"/>
    <s v="JAMBI LUAR KOTA"/>
    <s v="PEMATANG GAJAH"/>
    <s v="PEMATANG GAJAH"/>
    <s v="36361"/>
    <s v="36361"/>
    <s v="PEMATANG GAJAH RT/RW 005/000"/>
    <s v="PEMATANG GAJAH RT/RW 005/000"/>
    <n v="103.529"/>
    <m/>
    <n v="-1.641"/>
    <m/>
    <n v="100"/>
    <m/>
    <s v="Blank"/>
    <s v="1 38m 27.6s S, 103 31m 44.4s E"/>
    <s v="0 0m 0s N, 0 0m 0s E"/>
    <m/>
    <x v="0"/>
    <n v="100"/>
    <n v="100"/>
    <n v="100"/>
    <n v="100"/>
    <n v="100"/>
    <x v="0"/>
    <x v="0"/>
    <x v="0"/>
  </r>
  <r>
    <s v="2023049990028641"/>
    <s v="GRESIK"/>
    <s v="GRESIK"/>
    <s v="KEBOMAS"/>
    <s v="KEBOMAS"/>
    <s v="KEDAYANG"/>
    <s v="KEDAYANG (KEDANYANG)"/>
    <s v="61124"/>
    <s v="61124"/>
    <s v="PERUMAHAN GRAND SUNGKONO BLOK E-15 RT/RW 002/014"/>
    <s v="PERUMAHAN GRAND SUNGKONO BLOK E-15 RT/RW 002/014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  <x v="0"/>
    <x v="0"/>
  </r>
  <r>
    <s v="2023049990028646"/>
    <s v="KOTA ADM. JAKARTA TIMUR"/>
    <s v="JAKARTA TIMUR"/>
    <s v="JATINEGARA"/>
    <s v="JATINEGARA"/>
    <s v="CIPINANG BESAR UTARA"/>
    <s v="CIPINANG BESAR UTARA"/>
    <s v="13410"/>
    <s v="13410"/>
    <s v="PRUMPUNG TENGAH"/>
    <s v="JL. PRUMPUNG TENGAH"/>
    <n v="106.878"/>
    <n v="106.878"/>
    <n v="-6.2190000000000003"/>
    <n v="-6.2204199999999998"/>
    <n v="100"/>
    <m/>
    <m/>
    <s v="6 13m 8.4s S, 106 52m 40.8s E"/>
    <s v="6 13m 13.512s S, 106 52m 40.8s E"/>
    <n v="0.1570339803338065"/>
    <x v="5"/>
    <n v="100"/>
    <n v="100"/>
    <n v="100"/>
    <n v="100"/>
    <n v="100"/>
    <x v="0"/>
    <x v="0"/>
    <x v="2"/>
  </r>
  <r>
    <s v="2023049990028651"/>
    <s v="KOTA BANJARBARU"/>
    <s v="BANJARBARU"/>
    <s v="LANDASAN ULIN"/>
    <s v="LANDASAN ULIN"/>
    <s v="LANDASAN ULIN TIMUR"/>
    <s v="LANDASAN ULIN TIMUR"/>
    <s v="70724"/>
    <s v="70724"/>
    <s v="KAMPUNG BARU "/>
    <s v="KAMPUNG BARU RT/RW 003/002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  <x v="0"/>
    <x v="0"/>
  </r>
  <r>
    <s v="2023049990028654"/>
    <s v="MUARO JAMBI"/>
    <s v="MUARO JAMBI"/>
    <s v="SUNGAI GELAM"/>
    <s v="SUNGAI GELAM"/>
    <s v="PETALING JAYA"/>
    <s v="PETALING JAYA"/>
    <s v="36373"/>
    <s v="36363"/>
    <s v="PETALING JAYA RT/RW 006/002"/>
    <s v="PETALING JAYA RT/RW 006/002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  <x v="0"/>
    <x v="0"/>
  </r>
  <r>
    <s v="2023049990028667"/>
    <s v="KOTA ADM. JAKARTA BARAT"/>
    <s v="JAKARTA BARAT"/>
    <s v="CENGKARENG"/>
    <s v="CENGKARENG"/>
    <s v="KAPUK"/>
    <s v="KAPUK"/>
    <s v="11720"/>
    <s v="11720"/>
    <s v="UKIR "/>
    <s v="JL UKIR RT/RW 006/006"/>
    <n v="106.755"/>
    <m/>
    <n v="-6.14"/>
    <m/>
    <n v="100"/>
    <m/>
    <s v="Blank"/>
    <s v="6 8m 24s S, 106 45m 18s E"/>
    <s v="0 0m 0s N, 0 0m 0s E"/>
    <m/>
    <x v="0"/>
    <n v="100"/>
    <n v="100"/>
    <n v="100"/>
    <n v="100"/>
    <n v="100"/>
    <x v="0"/>
    <x v="0"/>
    <x v="0"/>
  </r>
  <r>
    <s v="2023049990028668"/>
    <s v="GRESIK"/>
    <s v="GRESIK"/>
    <s v="CERME"/>
    <s v="CERME"/>
    <s v="BETITING"/>
    <s v="BETITING"/>
    <s v="61171"/>
    <s v="61171"/>
    <s v="PERUM CERME INDAH JL DELIMA BLOK N NO 15"/>
    <s v="PERUM CERME INDAH JL DELIMA BLOK N NO 15"/>
    <n v="112.55200000000001"/>
    <m/>
    <n v="-7.2350000000000003"/>
    <m/>
    <n v="100"/>
    <m/>
    <s v="Blank"/>
    <s v="7 14m 6s S, 112 33m 7.2s E"/>
    <s v="0 0m 0s N, 0 0m 0s E"/>
    <m/>
    <x v="0"/>
    <n v="100"/>
    <n v="100"/>
    <n v="100"/>
    <n v="100"/>
    <n v="100"/>
    <x v="0"/>
    <x v="0"/>
    <x v="0"/>
  </r>
  <r>
    <s v="2023049990028677"/>
    <s v="SIDOARJO"/>
    <s v="SIDOARJO"/>
    <s v="CANDI"/>
    <s v="CANDI"/>
    <s v="BLIGO"/>
    <s v="BLIGO"/>
    <s v="61271"/>
    <s v="61271"/>
    <s v="MUTIARA CITRA GRAHA H1/5 "/>
    <s v="MUTIARA CITRA GRAHA H1/5 RT015 RW007 BLIGO CANDI SIDOARJO"/>
    <n v="112.72"/>
    <m/>
    <n v="-7.4740000000000002"/>
    <m/>
    <n v="100"/>
    <m/>
    <s v="Blank"/>
    <s v="7 28m 26.4s S, 112 43m 12s E"/>
    <s v="0 0m 0s N, 0 0m 0s E"/>
    <m/>
    <x v="0"/>
    <n v="100"/>
    <n v="100"/>
    <n v="100"/>
    <n v="100"/>
    <n v="100"/>
    <x v="0"/>
    <x v="0"/>
    <x v="0"/>
  </r>
  <r>
    <s v="2023049990028683"/>
    <s v="BATANGHARI"/>
    <s v="BATANG HARI"/>
    <s v="BATIN XXIV"/>
    <s v="BATIN XXIV"/>
    <s v="OLAK BESAR"/>
    <s v="OLAK BESAR"/>
    <s v="36656"/>
    <s v="36656"/>
    <s v="DESA OLAK BESAR"/>
    <s v="DESA OLAK BESAR RT 006"/>
    <n v="102.886"/>
    <m/>
    <n v="-1.8520000000000001"/>
    <m/>
    <n v="100"/>
    <m/>
    <s v="Blank"/>
    <s v="1 51m 7.2s S, 102 53m 9.6s E"/>
    <s v="0 0m 0s N, 0 0m 0s E"/>
    <m/>
    <x v="0"/>
    <n v="95"/>
    <n v="100"/>
    <n v="100"/>
    <n v="100"/>
    <n v="99"/>
    <x v="0"/>
    <x v="0"/>
    <x v="0"/>
  </r>
  <r>
    <s v="2023049990028686"/>
    <s v="KOTA ADM. JAKARTA BARAT"/>
    <s v="JAKARTA BARAT"/>
    <s v="KALIDERES"/>
    <s v="KALIDERES"/>
    <s v="KALIDERES"/>
    <s v="KALIDERES"/>
    <s v="11840"/>
    <s v="11840"/>
    <s v="KOJAN KONTRAKAN PA DUDUNG DUMYATI"/>
    <s v="KP KOJAN KONTRAKAN PA DUDUNG DUMYATI"/>
    <n v="106.705"/>
    <m/>
    <n v="-6.1340000000000003"/>
    <m/>
    <n v="100"/>
    <m/>
    <s v="Blank"/>
    <s v="6 8m 2.4s S, 106 42m 18s E"/>
    <s v="0 0m 0s N, 0 0m 0s E"/>
    <m/>
    <x v="0"/>
    <n v="100"/>
    <n v="100"/>
    <n v="100"/>
    <n v="100"/>
    <n v="100"/>
    <x v="0"/>
    <x v="0"/>
    <x v="0"/>
  </r>
  <r>
    <s v="2023049990028709"/>
    <s v="KOTA SURABAYA"/>
    <s v="SURABAYA"/>
    <s v="RUNGKUT"/>
    <s v="RUNGKUT"/>
    <s v="MEDOKAN AYU"/>
    <s v="MEDOKAN AYU"/>
    <s v="60295"/>
    <s v="60295"/>
    <s v="TAMBAK MEDOKAN AYU III/ 1"/>
    <s v="TAMBAK MEDOKAN AYU III NO 1"/>
    <n v="112.813"/>
    <m/>
    <n v="-7.3259999999999996"/>
    <m/>
    <n v="100"/>
    <m/>
    <s v="Blank"/>
    <s v="7 19m 33.6s S, 112 48m 46.8s E"/>
    <s v="0 0m 0s N, 0 0m 0s E"/>
    <m/>
    <x v="0"/>
    <n v="100"/>
    <n v="100"/>
    <n v="100"/>
    <n v="100"/>
    <n v="100"/>
    <x v="0"/>
    <x v="0"/>
    <x v="0"/>
  </r>
  <r>
    <s v="2023049990028717"/>
    <s v="BANGKA"/>
    <s v="BANGKA"/>
    <s v="SUNGAILIAT"/>
    <s v="SUNGAILIAT (SUNGAI LIAT)"/>
    <s v="MATRAS"/>
    <s v="MATRAS"/>
    <s v="33212"/>
    <s v="33212"/>
    <s v="LK. HAKOK MATRAS"/>
    <s v="LK. HAKOK MATRAS RT 001 RW 000"/>
    <n v="106.12"/>
    <m/>
    <n v="-1.8280000000000001"/>
    <m/>
    <n v="100"/>
    <m/>
    <s v="Blank"/>
    <s v="1 49m 40.8s S, 106 7m 12s E"/>
    <s v="0 0m 0s N, 0 0m 0s E"/>
    <m/>
    <x v="0"/>
    <n v="100"/>
    <n v="100"/>
    <n v="100"/>
    <n v="100"/>
    <n v="100"/>
    <x v="0"/>
    <x v="0"/>
    <x v="0"/>
  </r>
  <r>
    <s v="2023049990028726"/>
    <s v="GRESIK"/>
    <s v="GRESIK"/>
    <s v="DUDUKSAMPEYAN"/>
    <s v="DUDUKSAMPEYAN (DUDUK SAMPEYAN)"/>
    <s v="PETISBENEM"/>
    <s v="PETISBENEM"/>
    <s v="61162"/>
    <s v="61162"/>
    <s v="PETISBENEM"/>
    <s v="PETISBENEM RT/RW 004/001"/>
    <n v="112.621"/>
    <m/>
    <n v="-7.1660000000000004"/>
    <m/>
    <n v="100"/>
    <m/>
    <s v="Blank"/>
    <s v="7 9m 57.6s S, 112 37m 15.6s E"/>
    <s v="0 0m 0s N, 0 0m 0s E"/>
    <m/>
    <x v="0"/>
    <n v="100"/>
    <n v="100"/>
    <n v="100"/>
    <n v="100"/>
    <n v="100"/>
    <x v="0"/>
    <x v="0"/>
    <x v="0"/>
  </r>
  <r>
    <s v="2023049990028727"/>
    <s v="TANGERANG"/>
    <s v="KAB. TANGERANG"/>
    <s v="PASAR KEMIS"/>
    <s v="PASAR KEMIS"/>
    <s v="KUTA BARU"/>
    <s v="KUTA BARU"/>
    <s v="15560"/>
    <s v="15560"/>
    <s v="TENGIRI III NO.6 PD PERMAI "/>
    <s v="JL TENGIRI III NO.6 PD PERMAI RT/RW 010/003"/>
    <n v="106.574"/>
    <m/>
    <n v="-6.1520000000000001"/>
    <m/>
    <n v="100"/>
    <m/>
    <s v="Blank"/>
    <s v="6 9m 7.2s S, 106 34m 26.4s E"/>
    <s v="0 0m 0s N, 0 0m 0s E"/>
    <m/>
    <x v="0"/>
    <n v="100"/>
    <n v="100"/>
    <n v="100"/>
    <n v="100"/>
    <n v="100"/>
    <x v="0"/>
    <x v="0"/>
    <x v="0"/>
  </r>
  <r>
    <s v="2023049990028735"/>
    <s v="BANDUNG BARAT"/>
    <s v="BANDUNG BARAT"/>
    <s v="LEMBANG"/>
    <s v="LEMBANG"/>
    <s v="SUNTENJAYA"/>
    <s v="SUNTENJAYA"/>
    <s v="40391"/>
    <s v="40391"/>
    <s v="KP GANDOK"/>
    <s v="KP GANDOK RT 03 RW 01 DESA SUNTENJAYA KEC LEMBANG"/>
    <n v="107.726"/>
    <m/>
    <n v="-6.81"/>
    <m/>
    <n v="100"/>
    <m/>
    <s v="Blank"/>
    <s v="6 48m 36s S, 107 43m 33.6s E"/>
    <s v="0 0m 0s N, 0 0m 0s E"/>
    <m/>
    <x v="0"/>
    <n v="100"/>
    <n v="100"/>
    <n v="100"/>
    <n v="100"/>
    <n v="100"/>
    <x v="0"/>
    <x v="0"/>
    <x v="0"/>
  </r>
  <r>
    <s v="2023049990028742"/>
    <s v="MUARO JAMBI"/>
    <s v="MUARO JAMBI"/>
    <s v="JAMBI LUAR KOTA"/>
    <s v="JAMBI LUAR KOTA"/>
    <s v="SUNGAI DUREN"/>
    <s v="SUNGAI DUREN"/>
    <s v="36361"/>
    <s v="36361"/>
    <s v="SUNGAI DUREN PERUM BAMBU APUNG 2 BLOK A NO 7 RT/RW 008/000"/>
    <s v="SUNGAI DUREN PERUM BAMBU APUNG 2 BLOK A NO 7 RT/RW 008/000"/>
    <n v="103.511"/>
    <m/>
    <n v="-1.5840000000000001"/>
    <m/>
    <n v="100"/>
    <m/>
    <s v="Blank"/>
    <s v="1 35m 2.4s S, 103 30m 39.6s E"/>
    <s v="0 0m 0s N, 0 0m 0s E"/>
    <m/>
    <x v="0"/>
    <n v="100"/>
    <n v="100"/>
    <n v="100"/>
    <n v="100"/>
    <n v="100"/>
    <x v="0"/>
    <x v="0"/>
    <x v="0"/>
  </r>
  <r>
    <s v="2023049990028745"/>
    <s v="LAMPUNG UTARA"/>
    <s v="LAMPUNG UTARA"/>
    <s v="KOTABUMI SELATAN"/>
    <s v="KOTABUMI SELATAN"/>
    <s v="TANJUNG AMAN"/>
    <s v="TANJUNGHARAPAN (TANJUNG HARAPAN)"/>
    <s v="34511"/>
    <s v="34511"/>
    <s v="JL SOEKARNO HATTA NO 110 RT 002 RW 005 TANJUNG HARAPAN KOTABUMI SELATAN LAMPUNG UTARA"/>
    <s v="JL SOEKARNO HATTA NO 110 RT 002 RW 005 TANJUNG HARAPAN KOTABUMI SELATAN LAMPUNG UTARA"/>
    <n v="104.889"/>
    <m/>
    <n v="-4.843"/>
    <m/>
    <n v="100"/>
    <m/>
    <s v="Blank"/>
    <s v="4 50m 34.8s S, 104 53m 20.4s E"/>
    <s v="0 0m 0s N, 0 0m 0s E"/>
    <m/>
    <x v="0"/>
    <n v="100"/>
    <n v="100"/>
    <n v="74"/>
    <n v="100"/>
    <n v="94.8"/>
    <x v="0"/>
    <x v="0"/>
    <x v="0"/>
  </r>
  <r>
    <s v="2023049990028751"/>
    <s v="KOTA TANGERANG"/>
    <s v="TANGERANG"/>
    <s v="KARAWACI"/>
    <s v="KARAWACI"/>
    <s v="CIMONE JAYA"/>
    <s v="CIMONE JAYA"/>
    <s v="15116"/>
    <s v="15116"/>
    <s v="UNTUNG SUROPATI 2"/>
    <s v="JLN UNTUNG SUROPATI 2 RT 02 RW 07 NO 61"/>
    <n v="106.61499999999999"/>
    <m/>
    <n v="-6.1890000000000001"/>
    <m/>
    <n v="100"/>
    <m/>
    <s v="Blank"/>
    <s v="6 11m 20.4s S, 106 36m 54s E"/>
    <s v="0 0m 0s N, 0 0m 0s E"/>
    <m/>
    <x v="0"/>
    <n v="100"/>
    <n v="100"/>
    <n v="100"/>
    <n v="100"/>
    <n v="100"/>
    <x v="0"/>
    <x v="0"/>
    <x v="0"/>
  </r>
  <r>
    <s v="2023049990028774"/>
    <s v="BANDUNG BARAT"/>
    <s v="BANDUNG BARAT"/>
    <s v="CIKALONGWETAN"/>
    <s v="CIKALONGWETAN (CIKALONG WETAN)"/>
    <s v="RENDE"/>
    <s v="RENDE"/>
    <s v="40556"/>
    <s v="40556"/>
    <s v="RENDE"/>
    <s v="RENDE. RT/RW 005/002"/>
    <n v="107.399"/>
    <m/>
    <n v="-6.72"/>
    <m/>
    <n v="100"/>
    <m/>
    <s v="Blank"/>
    <s v="6 43m 12s S, 107 23m 56.4s E"/>
    <s v="0 0m 0s N, 0 0m 0s E"/>
    <m/>
    <x v="0"/>
    <n v="100"/>
    <n v="100"/>
    <n v="100"/>
    <n v="100"/>
    <n v="100"/>
    <x v="0"/>
    <x v="0"/>
    <x v="0"/>
  </r>
  <r>
    <s v="2023049990028784"/>
    <s v="GRESIK"/>
    <s v="GRESIK"/>
    <s v="MENGANTI"/>
    <s v="MENGANTI"/>
    <s v="DRANCANG"/>
    <s v="DRANCANG"/>
    <s v="61174"/>
    <s v="61174"/>
    <s v="DSN BANDUT JOYO GG 3 "/>
    <s v="DSN BANDUT JOYO GG 3 RT 00 RW 00"/>
    <n v="112.593"/>
    <m/>
    <n v="-7.2770000000000001"/>
    <m/>
    <n v="100"/>
    <m/>
    <s v="Blank"/>
    <s v="7 16m 37.2s S, 112 35m 34.8s E"/>
    <s v="0 0m 0s N, 0 0m 0s E"/>
    <m/>
    <x v="0"/>
    <n v="100"/>
    <n v="100"/>
    <n v="100"/>
    <n v="100"/>
    <n v="100"/>
    <x v="0"/>
    <x v="0"/>
    <x v="0"/>
  </r>
  <r>
    <s v="2023049990028799"/>
    <s v="TANGERANG"/>
    <s v="KAB. TANGERANG"/>
    <s v="RAJEG"/>
    <s v="RAJEG"/>
    <s v="DAON"/>
    <s v="DAON"/>
    <s v="15540"/>
    <s v="15540"/>
    <s v="DAON LEMBUR"/>
    <s v="KP.DAON LEMBUR RT/RW 01/05"/>
    <n v="106.49"/>
    <m/>
    <n v="-6.1379999999999999"/>
    <m/>
    <n v="100"/>
    <m/>
    <s v="Blank"/>
    <s v="6 8m 16.8s S, 106 29m 24s E"/>
    <s v="0 0m 0s N, 0 0m 0s E"/>
    <m/>
    <x v="0"/>
    <n v="100"/>
    <n v="100"/>
    <n v="100"/>
    <n v="100"/>
    <n v="100"/>
    <x v="0"/>
    <x v="0"/>
    <x v="0"/>
  </r>
  <r>
    <s v="2023049990028800"/>
    <s v="GRESIK"/>
    <s v="GRESIK"/>
    <s v="MENGANTI"/>
    <s v="MENGANTI"/>
    <s v="BOTENG"/>
    <s v="BOTENG"/>
    <s v="61174"/>
    <s v="61174"/>
    <s v="PERUM PURI ASTA KENCANA D 6/20"/>
    <s v="PERUM PURI ASTA KENCANA D 6/20  DS BOTENG RT/RW 019/005 KEC MENGANTI KAB GRESIK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100"/>
    <n v="100"/>
    <x v="0"/>
    <x v="0"/>
    <x v="0"/>
  </r>
  <r>
    <s v="2023049990028830"/>
    <s v="KOTA PALEMBANG"/>
    <s v="PALEMBANG"/>
    <s v="SEBERANG ULU I"/>
    <s v="SEBERANG ULU I"/>
    <s v="5 ULU"/>
    <s v="5 ULU"/>
    <s v="30254"/>
    <s v="30254"/>
    <s v="KH WAHID HASYIM LRG TERUSAN I"/>
    <s v="JL.KH WAHID HASYIM LRG TERUSAN I KELURAHAN 5 ULU KECAMATAN SEBERANG ULU 1 PALEMBANG"/>
    <n v="104.76600000000001"/>
    <m/>
    <n v="-3.0070000000000001"/>
    <m/>
    <n v="100"/>
    <m/>
    <s v="Blank"/>
    <s v="3 0m 25.2s S, 104 45m 57.6s E"/>
    <s v="0 0m 0s N, 0 0m 0s E"/>
    <m/>
    <x v="0"/>
    <n v="100"/>
    <n v="100"/>
    <n v="100"/>
    <n v="100"/>
    <n v="100"/>
    <x v="0"/>
    <x v="0"/>
    <x v="0"/>
  </r>
  <r>
    <s v="2023049990028838"/>
    <s v="KOTA BANDUNG"/>
    <s v="BANDUNG"/>
    <s v="UJUNGBERUNG"/>
    <s v="UJUNGBERUNG (UJUNG BERUNG)"/>
    <s v="PASIRJATI"/>
    <s v="PASIRJATI"/>
    <s v="40616"/>
    <s v="40616"/>
    <s v="CISEUPAN (KOMPLEK KOPERASI BINA MANDIRI)"/>
    <s v="CISEUPAN RT 003 RW 013 KEL. PASIRJATI KEC. UJUNG BERUNG "/>
    <n v="107.712"/>
    <m/>
    <n v="-6.9020000000000001"/>
    <m/>
    <n v="100"/>
    <m/>
    <s v="Blank"/>
    <s v="6 54m 7.2s S, 107 42m 43.2s E"/>
    <s v="0 0m 0s N, 0 0m 0s E"/>
    <m/>
    <x v="0"/>
    <n v="100"/>
    <n v="100"/>
    <n v="100"/>
    <n v="48"/>
    <n v="89.6"/>
    <x v="1"/>
    <x v="0"/>
    <x v="0"/>
  </r>
  <r>
    <s v="2023049990028840"/>
    <s v="TANGERANG"/>
    <s v="KAB. TANGERANG"/>
    <s v="SOLEAR"/>
    <s v="SOLEAR"/>
    <s v="SOLEAR"/>
    <s v="SOLEAR"/>
    <s v="15730"/>
    <s v="15731"/>
    <s v="SIGEUNG "/>
    <s v="KP. SIGEUNG RT/RW 002/001"/>
    <n v="106.402"/>
    <m/>
    <n v="-6.2889999999999997"/>
    <m/>
    <n v="0"/>
    <m/>
    <s v="Blank"/>
    <s v="6 17m 20.4s S, 106 24m 7.2s E"/>
    <s v="0 0m 0s N, 0 0m 0s E"/>
    <m/>
    <x v="0"/>
    <n v="100"/>
    <n v="100"/>
    <n v="100"/>
    <n v="100"/>
    <n v="80"/>
    <x v="1"/>
    <x v="0"/>
    <x v="0"/>
  </r>
  <r>
    <s v="2023049990028848"/>
    <s v="SIDOARJO"/>
    <s v="SURABAYA"/>
    <s v="WARU"/>
    <s v="GUNUNG ANYAR (GUNUNGANYAR)"/>
    <s v="TAMBAKSUMUR"/>
    <s v="RUNGKUT TENGAH"/>
    <s v="61256"/>
    <s v="60293"/>
    <s v="TAMBAK SUMUR JL ZAENAL ABIDIN GG MONCOL NO 25"/>
    <s v="RUNGKUT TENGAH NO 25 "/>
    <n v="112.779"/>
    <m/>
    <n v="-7.3460000000000001"/>
    <m/>
    <n v="0"/>
    <m/>
    <s v="Blank"/>
    <s v="7 20m 45.6s S, 112 46m 44.4s E"/>
    <s v="0 0m 0s N, 0 0m 0s E"/>
    <m/>
    <x v="0"/>
    <n v="25"/>
    <n v="21"/>
    <n v="16"/>
    <n v="43"/>
    <n v="21"/>
    <x v="4"/>
    <x v="1"/>
    <x v="0"/>
  </r>
  <r>
    <s v="2023049990028849"/>
    <s v="KOTA JAMBI"/>
    <s v="JAMBI"/>
    <s v="PAAL MERAH"/>
    <s v="PAAL MERAH"/>
    <s v="EKA JAYA"/>
    <s v="EKA JAYA"/>
    <s v="36139"/>
    <s v="36139"/>
    <s v="JLN BERBAH DALAM ORG BUNGA RAMPAI PERUM REGENCY NO 2"/>
    <s v="JLN BERBAH DALAM ORG BUNGA RAMPAI PERUM REGENCY NO 2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49990028877"/>
    <s v="MUARO JAMBI"/>
    <s v="MUARO JAMBI"/>
    <s v="MESTONG"/>
    <s v="MESTONG"/>
    <s v="PONDOK MEJA"/>
    <s v="PONDOK MEJA"/>
    <s v="36361"/>
    <s v="36364"/>
    <s v="JL. JAMBI PALEMBANG KM 13 PONDOK MEJA "/>
    <s v="JL. JAMBI PALEMBANG KM 13 PONDOK MEJA 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  <x v="0"/>
    <x v="0"/>
  </r>
  <r>
    <s v="2023049990028887"/>
    <s v="KOTA BEKASI"/>
    <s v="KAB. BEKASI"/>
    <s v="BEKASI UTARA"/>
    <s v="TAMBUN UTARA"/>
    <s v="HARAPANJAYA"/>
    <s v="KARANGSATRIA"/>
    <s v="17124"/>
    <s v="17511"/>
    <s v="SWADAYA 4 NO 16"/>
    <s v="KP.KARANG JAYA"/>
    <n v="106.99299999999999"/>
    <n v="107.035"/>
    <n v="-6.2050000000000001"/>
    <n v="-6.2272800000000004"/>
    <n v="0"/>
    <m/>
    <m/>
    <s v="6 12m 18s S, 106 59m 34.8s E"/>
    <s v="6 13m 38.208s S, 107 2m 6s E"/>
    <n v="5.2607673416337297"/>
    <x v="2"/>
    <n v="86"/>
    <n v="59"/>
    <n v="43"/>
    <n v="21"/>
    <n v="41.8"/>
    <x v="3"/>
    <x v="1"/>
    <x v="1"/>
  </r>
  <r>
    <s v="2023049990028896"/>
    <s v="MUARA ENIM"/>
    <s v="MUARA ENIM"/>
    <s v="LUBAI"/>
    <s v="LUBAI"/>
    <s v="AIR ASAM"/>
    <s v="AIR ASAM (AIR MASAM)"/>
    <s v="31173"/>
    <s v="31173"/>
    <s v="DUSUN I AIR ASAM"/>
    <s v="DUSUN 1 AIR ASAM "/>
    <n v="104.28"/>
    <m/>
    <n v="-3.6419999999999999"/>
    <m/>
    <n v="100"/>
    <m/>
    <s v="Blank"/>
    <s v="3 38m 31.2s S, 104 16m 48s E"/>
    <s v="0 0m 0s N, 0 0m 0s E"/>
    <m/>
    <x v="0"/>
    <n v="100"/>
    <n v="100"/>
    <n v="100"/>
    <n v="94"/>
    <n v="98.8"/>
    <x v="0"/>
    <x v="0"/>
    <x v="0"/>
  </r>
  <r>
    <s v="2023049990028913"/>
    <s v="KOTA TANGERANG"/>
    <s v="TANGERANG"/>
    <s v="BATUCEPER"/>
    <s v="BATUCEPER"/>
    <s v="PORIS GAGA BARU"/>
    <s v="PORIS GAGA BARU"/>
    <s v="15122"/>
    <s v="15122"/>
    <s v="PORIS GAGA BARU "/>
    <s v="PORIS GAGA BARU RT/RW 003/001"/>
    <n v="106.67400000000001"/>
    <m/>
    <n v="-6.1669999999999998"/>
    <m/>
    <n v="100"/>
    <m/>
    <s v="Blank"/>
    <s v="6 10m 1.2s S, 106 40m 26.4s E"/>
    <s v="0 0m 0s N, 0 0m 0s E"/>
    <m/>
    <x v="0"/>
    <n v="100"/>
    <n v="100"/>
    <n v="100"/>
    <n v="100"/>
    <n v="100"/>
    <x v="0"/>
    <x v="0"/>
    <x v="0"/>
  </r>
  <r>
    <s v="2023049990028918"/>
    <s v="TANGERANG"/>
    <s v="KAB. TANGERANG"/>
    <s v="CIKUPA"/>
    <s v="CIKUPA"/>
    <s v="SUKANAGARA"/>
    <s v="SUKANAGARA (SUKA NAGARA)"/>
    <s v="15710"/>
    <s v="15710"/>
    <s v="CIBADAK"/>
    <s v="KP. CIBADAK RT/RW 002/001"/>
    <n v="106.498"/>
    <m/>
    <n v="-6.218"/>
    <m/>
    <n v="100"/>
    <m/>
    <s v="Blank"/>
    <s v="6 13m 4.8s S, 106 29m 52.8s E"/>
    <s v="0 0m 0s N, 0 0m 0s E"/>
    <m/>
    <x v="0"/>
    <n v="100"/>
    <n v="100"/>
    <n v="100"/>
    <n v="100"/>
    <n v="100"/>
    <x v="0"/>
    <x v="0"/>
    <x v="0"/>
  </r>
  <r>
    <s v="2023049990028921"/>
    <s v="LAMONGAN"/>
    <s v="LAMONGAN"/>
    <s v="GLAGAH"/>
    <s v="GLAGAH"/>
    <s v="KARANGAGUNG"/>
    <s v="KARANGAGUNG"/>
    <s v="62292"/>
    <s v="62292"/>
    <s v="KARANGAN"/>
    <s v="KARANGAN RT/RW 006/002"/>
    <n v="112.49"/>
    <m/>
    <n v="-7.0659999999999998"/>
    <m/>
    <n v="100"/>
    <m/>
    <s v="Blank"/>
    <s v="7 3m 57.6s S, 112 29m 24s E"/>
    <s v="0 0m 0s N, 0 0m 0s E"/>
    <m/>
    <x v="0"/>
    <n v="100"/>
    <n v="100"/>
    <n v="100"/>
    <n v="100"/>
    <n v="100"/>
    <x v="0"/>
    <x v="0"/>
    <x v="0"/>
  </r>
  <r>
    <s v="2023049990028924"/>
    <s v="TANGERANG"/>
    <s v="KAB. TANGERANG"/>
    <s v="CISOKA"/>
    <s v="CISOKA"/>
    <s v="JEUNGJING"/>
    <s v="JEUNGJING (JEUNG JING)"/>
    <s v="15730"/>
    <s v="15730"/>
    <s v="KECOK"/>
    <s v="28"/>
    <n v="106.447"/>
    <m/>
    <n v="-6.2610000000000001"/>
    <m/>
    <n v="100"/>
    <m/>
    <s v="Blank"/>
    <s v="6 15m 39.6s S, 106 26m 49.2s E"/>
    <s v="0 0m 0s N, 0 0m 0s E"/>
    <m/>
    <x v="0"/>
    <n v="100"/>
    <n v="100"/>
    <n v="100"/>
    <n v="0"/>
    <n v="80"/>
    <x v="1"/>
    <x v="0"/>
    <x v="0"/>
  </r>
  <r>
    <s v="2023049990028930"/>
    <s v="KOTA TANGERANG"/>
    <s v="TANGERANG"/>
    <s v="JATIUWUNG"/>
    <s v="JATIUWUNG"/>
    <s v="KERONCONG"/>
    <s v="KERONCONG"/>
    <s v="15134"/>
    <s v="15134"/>
    <s v="KERONCONG PERMAI EP.12 NO.40 "/>
    <s v="KERONCONG PERMAI EP.12 NO.40 RT/RW 012/003"/>
    <n v="106.58499999999999"/>
    <m/>
    <n v="-6.1749999999999998"/>
    <m/>
    <n v="100"/>
    <m/>
    <s v="Blank"/>
    <s v="6 10m 30s S, 106 35m 6s E"/>
    <s v="0 0m 0s N, 0 0m 0s E"/>
    <m/>
    <x v="0"/>
    <n v="100"/>
    <n v="100"/>
    <n v="100"/>
    <n v="100"/>
    <n v="100"/>
    <x v="0"/>
    <x v="0"/>
    <x v="0"/>
  </r>
  <r>
    <s v="2023049990028960"/>
    <s v="TULANG BAWANG"/>
    <s v="TULANG BAWANG"/>
    <s v="BANJAR AGUNG"/>
    <s v="BANJAR AGUNG"/>
    <s v="TUNGGAL WARGA"/>
    <s v="TUNGGAL WARGA"/>
    <s v="34568"/>
    <s v="34682"/>
    <s v="TUNGGAL WARGA RT 006 RW 008"/>
    <s v="TUNGGAL WARGA RT 006 RW 008"/>
    <n v="105.21"/>
    <m/>
    <n v="-4.2859999999999996"/>
    <m/>
    <n v="0"/>
    <m/>
    <s v="Blank"/>
    <s v="4 17m 9.6s S, 105 12m 36s E"/>
    <s v="0 0m 0s N, 0 0m 0s E"/>
    <m/>
    <x v="0"/>
    <n v="100"/>
    <n v="100"/>
    <n v="100"/>
    <n v="100"/>
    <n v="80"/>
    <x v="1"/>
    <x v="0"/>
    <x v="0"/>
  </r>
  <r>
    <s v="2023049990028988"/>
    <s v="TANGERANG"/>
    <s v="KAB. TANGERANG"/>
    <s v="CIKUPA"/>
    <s v="CIKUPA"/>
    <s v="BUNDER"/>
    <s v="BUNDER"/>
    <s v="15710"/>
    <s v="15710"/>
    <s v="KADU "/>
    <s v="KP. KADU RT/RW 003/001"/>
    <n v="106.54900000000001"/>
    <m/>
    <n v="-6.1980000000000004"/>
    <m/>
    <n v="100"/>
    <m/>
    <s v="Blank"/>
    <s v="6 11m 52.8s S, 106 32m 56.4s E"/>
    <s v="0 0m 0s N, 0 0m 0s E"/>
    <m/>
    <x v="0"/>
    <n v="100"/>
    <n v="100"/>
    <n v="100"/>
    <n v="100"/>
    <n v="100"/>
    <x v="0"/>
    <x v="0"/>
    <x v="0"/>
  </r>
  <r>
    <s v="2023049990028990"/>
    <s v="TANGERANG"/>
    <s v="KAB. TANGERANG"/>
    <s v="TIGARAKSA"/>
    <s v="TIGARAKSA"/>
    <s v="MARGASARI"/>
    <s v="MARGASARI (MARGA SARI)"/>
    <s v="15720"/>
    <s v="15721"/>
    <s v="APEL II NO.12 "/>
    <s v="JL.APEL II NO.12 RT/RW 004/002"/>
    <n v="106.502"/>
    <m/>
    <n v="-6.2759999999999998"/>
    <m/>
    <n v="0"/>
    <m/>
    <s v="Blank"/>
    <s v="6 16m 33.6s S, 106 30m 7.2s E"/>
    <s v="0 0m 0s N, 0 0m 0s E"/>
    <m/>
    <x v="0"/>
    <n v="100"/>
    <n v="100"/>
    <n v="100"/>
    <n v="100"/>
    <n v="80"/>
    <x v="1"/>
    <x v="0"/>
    <x v="0"/>
  </r>
  <r>
    <s v="2023049990028991"/>
    <s v="BANDUNG BARAT"/>
    <s v="BANDUNG BARAT"/>
    <s v="NGAMPRAH"/>
    <s v="NGAMPRAH"/>
    <s v="MEKARSARI"/>
    <s v="MEKARSARI"/>
    <s v="40552"/>
    <s v="40552"/>
    <s v="KP BANTAR GEDANG "/>
    <s v="KP. BANTAR GEDANG RT/RW 004/009"/>
    <n v="107.50700000000001"/>
    <m/>
    <n v="-6.843"/>
    <m/>
    <n v="100"/>
    <m/>
    <s v="Blank"/>
    <s v="6 50m 34.8s S, 107 30m 25.2s E"/>
    <s v="0 0m 0s N, 0 0m 0s E"/>
    <m/>
    <x v="0"/>
    <n v="100"/>
    <n v="100"/>
    <n v="100"/>
    <n v="100"/>
    <n v="100"/>
    <x v="0"/>
    <x v="0"/>
    <x v="0"/>
  </r>
  <r>
    <s v="2023049990029012"/>
    <s v="TANGERANG"/>
    <s v="KAB. TANGERANG"/>
    <s v="TIGARAKSA"/>
    <s v="TIGARAKSA"/>
    <s v="MARGASARI"/>
    <s v="MARGASARI (MARGA SARI)"/>
    <s v="15720"/>
    <s v="15721"/>
    <s v="BLOK AI 31 NO.01PERUM TIGARAKSA "/>
    <s v="BLOK AI 31 NO.01PERUM TIGARAKSA RT/RW 007/003"/>
    <n v="106.502"/>
    <m/>
    <n v="-6.2759999999999998"/>
    <m/>
    <n v="0"/>
    <m/>
    <s v="Blank"/>
    <s v="6 16m 33.6s S, 106 30m 7.2s E"/>
    <s v="0 0m 0s N, 0 0m 0s E"/>
    <m/>
    <x v="0"/>
    <n v="100"/>
    <n v="100"/>
    <n v="100"/>
    <n v="100"/>
    <n v="80"/>
    <x v="1"/>
    <x v="0"/>
    <x v="0"/>
  </r>
  <r>
    <s v="2023049990029031"/>
    <s v="GRESIK"/>
    <s v="GRESIK"/>
    <s v="CERME"/>
    <s v="CERME"/>
    <s v="BETITING"/>
    <s v="BETITING"/>
    <s v="61171"/>
    <s v="61171"/>
    <s v="PERUM CERME INDAH NO F8"/>
    <s v="PERUM CERME INDAH NO F8"/>
    <n v="112.55200000000001"/>
    <m/>
    <n v="-7.2350000000000003"/>
    <m/>
    <n v="100"/>
    <m/>
    <s v="Blank"/>
    <s v="7 14m 6s S, 112 33m 7.2s E"/>
    <s v="0 0m 0s N, 0 0m 0s E"/>
    <m/>
    <x v="0"/>
    <n v="100"/>
    <n v="100"/>
    <n v="100"/>
    <n v="100"/>
    <n v="100"/>
    <x v="0"/>
    <x v="0"/>
    <x v="0"/>
  </r>
  <r>
    <s v="2023049990029036"/>
    <s v="TANGERANG"/>
    <s v="KAB. TANGERANG"/>
    <s v="RAJEG"/>
    <s v="RAJEG"/>
    <s v="RANCA BANGO"/>
    <s v="RANCA BANGO"/>
    <s v="15540"/>
    <s v="15540"/>
    <s v="KP. RANCABANGO "/>
    <s v="KP. RANCABANGO RT/RW 003/001"/>
    <n v="106.496"/>
    <m/>
    <n v="-6.0869999999999997"/>
    <m/>
    <n v="100"/>
    <m/>
    <s v="Blank"/>
    <s v="6 5m 13.2s S, 106 29m 45.6s E"/>
    <s v="0 0m 0s N, 0 0m 0s E"/>
    <m/>
    <x v="0"/>
    <n v="100"/>
    <n v="100"/>
    <n v="100"/>
    <n v="100"/>
    <n v="100"/>
    <x v="0"/>
    <x v="0"/>
    <x v="0"/>
  </r>
  <r>
    <s v="2023049990029077"/>
    <s v="TANGERANG"/>
    <s v="KAB. TANGERANG"/>
    <s v="LEGOK"/>
    <s v="LEGOK"/>
    <s v="PALASARI"/>
    <s v="PALASARI (PALA SARI)"/>
    <s v="15820"/>
    <s v="15820"/>
    <s v="PALASARI"/>
    <s v="KP.PALASARI RT/RW 003/002"/>
    <n v="106.56699999999999"/>
    <m/>
    <n v="-6.2990000000000004"/>
    <m/>
    <n v="100"/>
    <m/>
    <s v="Blank"/>
    <s v="6 17m 56.4s S, 106 34m 1.2s E"/>
    <s v="0 0m 0s N, 0 0m 0s E"/>
    <m/>
    <x v="0"/>
    <n v="100"/>
    <n v="100"/>
    <n v="100"/>
    <n v="100"/>
    <n v="100"/>
    <x v="0"/>
    <x v="0"/>
    <x v="0"/>
  </r>
  <r>
    <s v="2023049990029089"/>
    <s v="KOTA JAMBI"/>
    <s v="JAMBI"/>
    <s v="TELANAIPURA"/>
    <s v="TELANAIPURA"/>
    <s v="SIMPANG IV SIPIN"/>
    <s v="SIMPANG IV SIPIN (SIMPANG EMPAT SIPIN)"/>
    <s v="36124"/>
    <s v="36124"/>
    <s v="LRG MELUR SEBELAH SPBU KARYA ATAU DEKAT XAVERIUS TELANAI"/>
    <s v="LRG MELUR SEBELAH SPBU KARYA ATAU DEKAT XAVERIUS TELANAI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  <x v="0"/>
    <x v="0"/>
  </r>
  <r>
    <s v="2023049990029097"/>
    <s v="TANGERANG"/>
    <s v="KAB. TANGERANG"/>
    <s v="BALARAJA"/>
    <s v="BALARAJA"/>
    <s v="SUKAMURNI"/>
    <s v="SUKAMURNI (SUKA MURNI)"/>
    <s v="15610"/>
    <s v="15610"/>
    <s v="KP. LOBANG"/>
    <s v="KP. LOBANG RT/RW 003/001"/>
    <n v="106.43"/>
    <m/>
    <n v="-6.19"/>
    <m/>
    <n v="100"/>
    <m/>
    <s v="Blank"/>
    <s v="6 11m 24s S, 106 25m 48s E"/>
    <s v="0 0m 0s N, 0 0m 0s E"/>
    <m/>
    <x v="0"/>
    <n v="100"/>
    <n v="100"/>
    <n v="100"/>
    <n v="100"/>
    <n v="100"/>
    <x v="0"/>
    <x v="0"/>
    <x v="0"/>
  </r>
  <r>
    <s v="2023049990029100"/>
    <s v="TANGERANG"/>
    <s v="KAB. TANGERANG"/>
    <s v="KRONJO"/>
    <s v="KRONJO"/>
    <s v="PAGENJAHAN"/>
    <s v="PAGENJAHAN"/>
    <s v="15550"/>
    <s v="15550"/>
    <s v="KP. TEGAL "/>
    <s v="KP. TEGAL RT/RW 003/003"/>
    <n v="106.414"/>
    <m/>
    <n v="-6.0839999999999996"/>
    <m/>
    <n v="100"/>
    <m/>
    <s v="Blank"/>
    <s v="6 5m 2.4s S, 106 24m 50.4s E"/>
    <s v="0 0m 0s N, 0 0m 0s E"/>
    <m/>
    <x v="0"/>
    <n v="100"/>
    <n v="100"/>
    <n v="100"/>
    <n v="100"/>
    <n v="100"/>
    <x v="0"/>
    <x v="0"/>
    <x v="0"/>
  </r>
  <r>
    <s v="2023049990029107"/>
    <s v="MESUJI"/>
    <s v="MESUJI"/>
    <s v="SIMPANG PEMATANG"/>
    <s v="SIMPANG PEMATANG"/>
    <s v="SIMPANG PEMATANG"/>
    <s v="SIMPANG PEMATANG"/>
    <s v="34698"/>
    <s v="34699"/>
    <s v="SIMPANG PEMATANG RT 016 RW 004"/>
    <s v="SIMPANG PEMATANG RT 016 RW 004"/>
    <n v="105.184"/>
    <m/>
    <n v="-3.9769999999999999"/>
    <m/>
    <n v="0"/>
    <m/>
    <s v="Blank"/>
    <s v="3 58m 37.2s S, 105 11m 2.4s E"/>
    <s v="0 0m 0s N, 0 0m 0s E"/>
    <m/>
    <x v="0"/>
    <n v="100"/>
    <n v="100"/>
    <n v="100"/>
    <n v="100"/>
    <n v="80"/>
    <x v="1"/>
    <x v="0"/>
    <x v="0"/>
  </r>
  <r>
    <s v="2023049990029117"/>
    <s v="KOTA BANDUNG"/>
    <s v="BANDUNG"/>
    <s v="SUKASARI"/>
    <s v="SUKASARI"/>
    <s v="GEGERKALONG"/>
    <s v="GEGERKALONG (GEGER KALONG)"/>
    <s v="40153"/>
    <s v="40153"/>
    <s v="AJUDAN JENDRAL"/>
    <s v="JL.AJUDAN JENDRAL RT/RW 004/002"/>
    <n v="107.587"/>
    <m/>
    <n v="-6.8659999999999997"/>
    <m/>
    <n v="100"/>
    <m/>
    <s v="Blank"/>
    <s v="6 51m 57.6s S, 107 35m 13.2s E"/>
    <s v="0 0m 0s N, 0 0m 0s E"/>
    <m/>
    <x v="0"/>
    <n v="100"/>
    <n v="100"/>
    <n v="100"/>
    <n v="100"/>
    <n v="100"/>
    <x v="0"/>
    <x v="0"/>
    <x v="0"/>
  </r>
  <r>
    <s v="2023049990029118"/>
    <s v="KOTA BEKASI"/>
    <s v="BEKASI"/>
    <s v="BEKASI TIMUR"/>
    <s v="BEKASI TIMUR"/>
    <s v="MARGAHAYU"/>
    <s v="MARGAHAYU"/>
    <s v="17113"/>
    <s v="17113"/>
    <s v="MARGAHAYU JAYA JL CEMARA IV BLOK A NO 244"/>
    <s v="MARGAHAYU JAYA JL CEMARA IV BLOK A NO 244"/>
    <n v="107.009"/>
    <n v="107.02800000000001"/>
    <n v="-6.2539999999999996"/>
    <n v="-6.2291600000000003"/>
    <n v="100"/>
    <m/>
    <m/>
    <s v="6 15m 14.4s S, 107 0m 32.4s E"/>
    <s v="6 13m 44.976s S, 107 1m 40.8s E"/>
    <n v="3.4593285646813481"/>
    <x v="3"/>
    <n v="100"/>
    <n v="100"/>
    <n v="100"/>
    <n v="100"/>
    <n v="100"/>
    <x v="0"/>
    <x v="0"/>
    <x v="1"/>
  </r>
  <r>
    <s v="2023049990029127"/>
    <s v="TANGERANG"/>
    <s v="KAB. TANGERANG"/>
    <s v="CURUG"/>
    <s v="CURUG"/>
    <s v="KADU"/>
    <s v="KADU"/>
    <s v="15810"/>
    <s v="15810"/>
    <s v="PASIRANDU "/>
    <s v="KP.PASIRANDU RT/RW 001/003"/>
    <n v="106.57299999999999"/>
    <m/>
    <n v="-6.2270000000000003"/>
    <m/>
    <n v="100"/>
    <m/>
    <s v="Blank"/>
    <s v="6 13m 37.2s S, 106 34m 22.8s E"/>
    <s v="0 0m 0s N, 0 0m 0s E"/>
    <m/>
    <x v="0"/>
    <n v="100"/>
    <n v="100"/>
    <n v="100"/>
    <n v="100"/>
    <n v="100"/>
    <x v="0"/>
    <x v="0"/>
    <x v="0"/>
  </r>
  <r>
    <s v="2023049990029142"/>
    <s v="TULANG BAWANG BARAT"/>
    <s v="TULANG BAWANG BARAT"/>
    <s v="GUNUNG AGUNG"/>
    <s v="GUNUNG AGUNG"/>
    <s v="TUNAS JAYA"/>
    <s v="TUNAS JAYA"/>
    <s v="34683"/>
    <s v="34783"/>
    <s v="TUNAS JAYA"/>
    <s v="KECAMATAN GUNUNG AGUNG DESA TUNAS JAYA ALAMAT TUNAS JAYA TULANG BAWANG"/>
    <n v="105.06100000000001"/>
    <m/>
    <n v="-4.2320000000000002"/>
    <m/>
    <n v="0"/>
    <m/>
    <s v="Blank"/>
    <s v="4 13m 55.2s S, 105 3m 39.6s E"/>
    <s v="0 0m 0s N, 0 0m 0s E"/>
    <m/>
    <x v="0"/>
    <n v="100"/>
    <n v="100"/>
    <n v="100"/>
    <n v="100"/>
    <n v="80"/>
    <x v="1"/>
    <x v="0"/>
    <x v="0"/>
  </r>
  <r>
    <s v="2023049990029151"/>
    <s v="MINAHASA SELATAN"/>
    <s v="MINAHASA SELATAN"/>
    <s v="TENGA"/>
    <s v="TENGA"/>
    <s v="SAPA"/>
    <s v="SAPA"/>
    <s v="95355"/>
    <s v="95355"/>
    <s v="SAPA-JAGA III RT/RW 000/000"/>
    <s v="SAPA-JAGA III RT/RW 000/000"/>
    <n v="124.39400000000001"/>
    <m/>
    <n v="1.161"/>
    <m/>
    <n v="100"/>
    <m/>
    <s v="Blank"/>
    <s v="1 9m 39.6s N, 124 23m 38.4s E"/>
    <s v="0 0m 0s N, 0 0m 0s E"/>
    <m/>
    <x v="0"/>
    <n v="100"/>
    <n v="100"/>
    <n v="100"/>
    <n v="100"/>
    <n v="100"/>
    <x v="0"/>
    <x v="0"/>
    <x v="0"/>
  </r>
  <r>
    <s v="2023049990029158"/>
    <s v="LAMPUNG TIMUR"/>
    <s v="LAMPUNG TIMUR"/>
    <s v="SEKAMPUNG"/>
    <s v="SEKAMPUNG"/>
    <s v="SIDODADI"/>
    <s v="SIDODADI"/>
    <s v="34382"/>
    <s v="34382"/>
    <s v="DUSUN II RT 007 RW 004 KEL SIDODADI KEC SEKAMPUNG LAMPUNG TIMUR"/>
    <s v="DUSUN II RT 007 RW 004 KEL SIDODADI KEC SEKAMPUNG LAMPUNG TIMUR"/>
    <n v="105.40900000000001"/>
    <m/>
    <n v="-5.1479999999999997"/>
    <m/>
    <n v="100"/>
    <m/>
    <s v="Blank"/>
    <s v="5 8m 52.8s S, 105 24m 32.4s E"/>
    <s v="0 0m 0s N, 0 0m 0s E"/>
    <m/>
    <x v="0"/>
    <n v="100"/>
    <n v="100"/>
    <n v="100"/>
    <n v="100"/>
    <n v="100"/>
    <x v="0"/>
    <x v="0"/>
    <x v="0"/>
  </r>
  <r>
    <s v="2023049990029165"/>
    <s v="KOTA PANGKAL PINANG"/>
    <s v="PANGKAL PINANG"/>
    <s v="GERUNGGANG"/>
    <s v="GERUNGGANG"/>
    <s v="AIR KEPALA TUJUH"/>
    <s v="AIR KEPALA TUJUH"/>
    <s v="33123"/>
    <s v="33123"/>
    <s v="TAMPUK PINANG PURA GG KHARISMA"/>
    <s v="JL TAMPUK PINANG PURA GG KHARISMA RT 008 RW 003 "/>
    <n v="106.087"/>
    <m/>
    <n v="-2.1150000000000002"/>
    <m/>
    <n v="100"/>
    <m/>
    <s v="Blank"/>
    <s v="2 6m 54s S, 106 5m 13.2s E"/>
    <s v="0 0m 0s N, 0 0m 0s E"/>
    <m/>
    <x v="0"/>
    <n v="100"/>
    <n v="100"/>
    <n v="100"/>
    <n v="100"/>
    <n v="100"/>
    <x v="0"/>
    <x v="0"/>
    <x v="0"/>
  </r>
  <r>
    <s v="2023049990029168"/>
    <s v="GRESIK"/>
    <s v="GRESIK"/>
    <s v="MENGANTI"/>
    <s v="MENGANTI"/>
    <s v="BOTENG"/>
    <s v="BOTENG"/>
    <s v="61174"/>
    <s v="61174"/>
    <s v="DSN MASEK "/>
    <s v="DSN MASEK RT/RW 007/003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100"/>
    <n v="100"/>
    <x v="0"/>
    <x v="0"/>
    <x v="0"/>
  </r>
  <r>
    <s v="2023049990029174"/>
    <s v="BOGOR"/>
    <s v="KAB. BOGOR"/>
    <s v="GUNUNG PUTRI"/>
    <s v="GUNUNG PUTRI"/>
    <s v="GUNUNG PUTRI"/>
    <s v="GUNUNG PUTRI"/>
    <s v="16961"/>
    <s v="16961"/>
    <s v="RAYA GUNUNGPUTRI NO.35"/>
    <s v="JL.RAYA GUNUNGPUTRI NO.35"/>
    <n v="106.92400000000001"/>
    <n v="106.89100000000001"/>
    <n v="-6.4279999999999999"/>
    <n v="-6.4664299999999999"/>
    <n v="100"/>
    <m/>
    <m/>
    <s v="6 25m 40.8s S, 106 55m 26.4s E"/>
    <s v="6 27m 59.148s S, 106 53m 27.6s E"/>
    <n v="5.6024642914328879"/>
    <x v="2"/>
    <n v="100"/>
    <n v="100"/>
    <n v="100"/>
    <n v="100"/>
    <n v="100"/>
    <x v="0"/>
    <x v="0"/>
    <x v="1"/>
  </r>
  <r>
    <s v="2023049990029180"/>
    <s v="LAMPUNG TIMUR"/>
    <s v="LAMPUNG TIMUR"/>
    <s v="MARGA TIGA"/>
    <s v="MARGA TIGA (MARGATIGA)"/>
    <s v="NEGERI KATON"/>
    <s v="NEGERI KATON"/>
    <s v="34386"/>
    <s v="34386"/>
    <s v="NEGERI KATON"/>
    <s v="NEGERI KATON"/>
    <n v="105.485"/>
    <m/>
    <n v="-5.1619999999999999"/>
    <m/>
    <n v="100"/>
    <m/>
    <s v="Blank"/>
    <s v="5 9m 43.2s S, 105 29m 6s E"/>
    <s v="0 0m 0s N, 0 0m 0s E"/>
    <m/>
    <x v="0"/>
    <n v="100"/>
    <n v="100"/>
    <n v="100"/>
    <n v="100"/>
    <n v="100"/>
    <x v="0"/>
    <x v="0"/>
    <x v="0"/>
  </r>
  <r>
    <s v="2023049990029193"/>
    <s v="GRESIK"/>
    <s v="GRESIK"/>
    <s v="MANYAR"/>
    <s v="UJUNGPANGKAH (UJUNG PANGKAH)"/>
    <s v="KARANGREJO"/>
    <s v="KARANGREJO"/>
    <s v="61151"/>
    <s v="61154"/>
    <s v="KARANGREJO"/>
    <s v="KARANGREJO RT/RW 003/002"/>
    <n v="112.581"/>
    <m/>
    <n v="-7.0709999999999997"/>
    <m/>
    <n v="0"/>
    <m/>
    <s v="Blank"/>
    <s v="7 4m 15.6s S, 112 34m 51.6s E"/>
    <s v="0 0m 0s N, 0 0m 0s E"/>
    <m/>
    <x v="0"/>
    <n v="100"/>
    <n v="19"/>
    <n v="100"/>
    <n v="100"/>
    <n v="63.8"/>
    <x v="8"/>
    <x v="1"/>
    <x v="0"/>
  </r>
  <r>
    <s v="2023049990029194"/>
    <s v="TANGERANG"/>
    <s v="KAB. TANGERANG"/>
    <s v="CIKUPA"/>
    <s v="CIKUPA"/>
    <s v="DUKUH"/>
    <s v="DUKUH"/>
    <s v="15710"/>
    <s v="15710"/>
    <s v="PERUM CIKUPA PERMAI BLOKD.2 NO.23 "/>
    <s v="PERUM CIKUPA PERMAI BLOKD.2 NO.23 RT/RW 026/006"/>
    <n v="106.53100000000001"/>
    <m/>
    <n v="-6.234"/>
    <m/>
    <n v="100"/>
    <m/>
    <s v="Blank"/>
    <s v="6 14m 2.4s S, 106 31m 51.6s E"/>
    <s v="0 0m 0s N, 0 0m 0s E"/>
    <m/>
    <x v="0"/>
    <n v="100"/>
    <n v="100"/>
    <n v="100"/>
    <n v="100"/>
    <n v="100"/>
    <x v="0"/>
    <x v="0"/>
    <x v="0"/>
  </r>
  <r>
    <s v="2023049990029202"/>
    <s v="LAMONGAN"/>
    <s v="LAMONGAN"/>
    <s v="GLAGAH"/>
    <s v="GLAGAH"/>
    <s v="MOROCALAN"/>
    <s v="MOROCALAN"/>
    <s v="62292"/>
    <s v="62292"/>
    <s v="CALAN"/>
    <s v="CALAN RT/RW 001/002"/>
    <n v="112.46299999999999"/>
    <m/>
    <n v="-7.0529999999999999"/>
    <m/>
    <n v="100"/>
    <m/>
    <s v="Blank"/>
    <s v="7 3m 10.8s S, 112 27m 46.8s E"/>
    <s v="0 0m 0s N, 0 0m 0s E"/>
    <m/>
    <x v="0"/>
    <n v="100"/>
    <n v="100"/>
    <n v="100"/>
    <n v="100"/>
    <n v="100"/>
    <x v="0"/>
    <x v="0"/>
    <x v="0"/>
  </r>
  <r>
    <s v="2023049990029210"/>
    <s v="KOTA JAMBI"/>
    <s v="JAMBI"/>
    <s v="ALAM BARAJO"/>
    <s v="ALAM BARAJO"/>
    <s v="KENALI BESAR"/>
    <s v="KENALI BESAR"/>
    <s v="36129"/>
    <s v="36129"/>
    <s v="JL. KAPTEN PATIMURA KOMPLEK KEMBAR LESTARI 2 BLOK KK NO 41  RT.56 "/>
    <s v="JL. KAPTEN PATIMURA KOMPLEK KEMBAR LESTARI 2 BLOK KK NO 41  RT.56 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49990029221"/>
    <s v="GRESIK"/>
    <s v="GRESIK"/>
    <s v="DUDUKSAMPEYAN"/>
    <s v="DUDUKSAMPEYAN (DUDUK SAMPEYAN)"/>
    <s v="PETISBENEM"/>
    <s v="PETISBENEM"/>
    <s v="61162"/>
    <s v="61162"/>
    <s v="BENEM SELATAN"/>
    <s v="DS PETISBENEM RT/RW 003/001"/>
    <n v="112.621"/>
    <m/>
    <n v="-7.1660000000000004"/>
    <m/>
    <n v="100"/>
    <m/>
    <s v="Blank"/>
    <s v="7 9m 57.6s S, 112 37m 15.6s E"/>
    <s v="0 0m 0s N, 0 0m 0s E"/>
    <m/>
    <x v="0"/>
    <n v="100"/>
    <n v="100"/>
    <n v="100"/>
    <n v="35"/>
    <n v="87"/>
    <x v="1"/>
    <x v="0"/>
    <x v="0"/>
  </r>
  <r>
    <s v="2023049990029222"/>
    <s v="BANDUNG BARAT"/>
    <s v="BANDUNG BARAT"/>
    <s v="NGAMPRAH"/>
    <s v="NGAMPRAH"/>
    <s v="TANIMULYA"/>
    <s v="TANIMULYA"/>
    <s v="40552"/>
    <s v="40552"/>
    <s v="KP CUKANG KAWUNG "/>
    <s v="KP CUKANG KAWUNG RT/RW 002/011"/>
    <n v="107.523"/>
    <m/>
    <n v="-6.8609999999999998"/>
    <m/>
    <n v="100"/>
    <m/>
    <s v="Blank"/>
    <s v="6 51m 39.6s S, 107 31m 22.8s E"/>
    <s v="0 0m 0s N, 0 0m 0s E"/>
    <m/>
    <x v="0"/>
    <n v="100"/>
    <n v="100"/>
    <n v="100"/>
    <n v="100"/>
    <n v="100"/>
    <x v="0"/>
    <x v="0"/>
    <x v="0"/>
  </r>
  <r>
    <s v="2023049990029255"/>
    <s v="MUARO JAMBI"/>
    <s v="MUARO JAMBI"/>
    <s v="KUMPEH ULU"/>
    <s v="KUMPEH ULU"/>
    <s v="KASANG PUDAK"/>
    <s v="KASANG PUDAK"/>
    <s v="36373"/>
    <s v="36373"/>
    <s v="KASANG PUDAK RT 32 KECAMATAN KUMPEH ULU"/>
    <s v="KASANG PUDAK RT 32 KECAMATAN KUMPEH ULU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49990029258"/>
    <s v="KOTA JAMBI"/>
    <s v="JAMBI"/>
    <s v="ALAM BARAJO"/>
    <s v="ALAM BARAJO"/>
    <s v="MAYANG MANGURAI"/>
    <s v="MAYANG MANGURAI"/>
    <s v="36129"/>
    <s v="36129"/>
    <s v="JL. MULTATULI RT/RW 002/000"/>
    <s v="JL. MULTATULI RT/RW 002/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49990029265"/>
    <s v="TANGERANG"/>
    <s v="KAB. TANGERANG"/>
    <s v="KRONJO"/>
    <s v="KRONJO"/>
    <s v="PAGENJAHAN"/>
    <s v="PAGENJAHAN"/>
    <s v="15550"/>
    <s v="15550"/>
    <s v="KP. PAGENJAHAN "/>
    <s v="KP. PAGENJAHAN RT/RW 004/002"/>
    <n v="106.414"/>
    <m/>
    <n v="-6.0839999999999996"/>
    <m/>
    <n v="100"/>
    <m/>
    <s v="Blank"/>
    <s v="6 5m 2.4s S, 106 24m 50.4s E"/>
    <s v="0 0m 0s N, 0 0m 0s E"/>
    <m/>
    <x v="0"/>
    <n v="100"/>
    <n v="100"/>
    <n v="100"/>
    <n v="100"/>
    <n v="100"/>
    <x v="0"/>
    <x v="0"/>
    <x v="0"/>
  </r>
  <r>
    <s v="2023049990029289"/>
    <s v="KOTA ADM. JAKARTA BARAT"/>
    <s v="JAKARTA BARAT"/>
    <s v="KALIDERES"/>
    <s v="KALIDERES"/>
    <s v="PEGADUNGAN"/>
    <s v="PEGADUNGAN"/>
    <s v="11830"/>
    <s v="11830"/>
    <s v="RAWA LELE "/>
    <s v="KP RAWA LELE, RT7 RW7"/>
    <n v="106.702"/>
    <m/>
    <n v="-6.1310000000000002"/>
    <m/>
    <n v="100"/>
    <m/>
    <s v="Blank"/>
    <s v="6 7m 51.6s S, 106 42m 7.2s E"/>
    <s v="0 0m 0s N, 0 0m 0s E"/>
    <m/>
    <x v="0"/>
    <n v="100"/>
    <n v="100"/>
    <n v="100"/>
    <n v="100"/>
    <n v="100"/>
    <x v="0"/>
    <x v="0"/>
    <x v="0"/>
  </r>
  <r>
    <s v="2023049990029308"/>
    <s v="LAHAT"/>
    <s v="LAHAT"/>
    <s v="MULAK SEBINGKAI"/>
    <s v="MULAK ULU"/>
    <s v="TALANG BERANGIN"/>
    <s v="TEBING TINGGI"/>
    <s v="31453"/>
    <s v="31453"/>
    <s v="DS TALANG BERANGIN"/>
    <s v="TALANG BERANGIN KEC. MULAK ULU KAB. LAHAT"/>
    <n v="103.51600000000001"/>
    <m/>
    <n v="-3.9980000000000002"/>
    <m/>
    <n v="100"/>
    <m/>
    <s v="Blank"/>
    <s v="3 59m 52.8s S, 103 30m 57.6s E"/>
    <s v="0 0m 0s N, 0 0m 0s E"/>
    <m/>
    <x v="0"/>
    <n v="100"/>
    <n v="71"/>
    <n v="43"/>
    <n v="91"/>
    <n v="81"/>
    <x v="1"/>
    <x v="0"/>
    <x v="0"/>
  </r>
  <r>
    <s v="2023049990029309"/>
    <s v="KOTA BEKASI"/>
    <s v="BEKASI"/>
    <s v="BEKASI SELATAN"/>
    <s v="BEKASI SELATAN"/>
    <s v="PEKAYONJAYA"/>
    <s v="PEKAYONJAYA (PEKAYON JAYA)"/>
    <s v="17148"/>
    <s v="17148"/>
    <s v="PEKAYON JAYA"/>
    <s v="PEKAYON JAYA"/>
    <n v="106.98"/>
    <n v="106.988"/>
    <n v="-6.258"/>
    <n v="-6.2663700000000002"/>
    <n v="100"/>
    <m/>
    <m/>
    <s v="6 15m 28.8s S, 106 58m 48s E"/>
    <s v="6 15m 58.932s S, 106 59m 16.8s E"/>
    <n v="1.2808135618174219"/>
    <x v="1"/>
    <n v="100"/>
    <n v="100"/>
    <n v="100"/>
    <n v="100"/>
    <n v="100"/>
    <x v="0"/>
    <x v="0"/>
    <x v="1"/>
  </r>
  <r>
    <s v="2023049990029318"/>
    <s v="TANGERANG"/>
    <s v="KAB. TANGERANG"/>
    <s v="KELAPA DUA"/>
    <s v="KELAPA DUA"/>
    <s v="BOJONG NANGKA"/>
    <s v="BOJONG NANGKA"/>
    <s v="15810"/>
    <s v="15811"/>
    <s v="DASANA INDAH BLOK TA-9 NO 07"/>
    <s v="DASANA INDAH BLOK TA-9 NO,07 RT/RW 006/021"/>
    <n v="106.601"/>
    <m/>
    <n v="-6.2450000000000001"/>
    <m/>
    <n v="0"/>
    <m/>
    <s v="Blank"/>
    <s v="6 14m 42s S, 106 36m 3.6s E"/>
    <s v="0 0m 0s N, 0 0m 0s E"/>
    <m/>
    <x v="0"/>
    <n v="100"/>
    <n v="100"/>
    <n v="100"/>
    <n v="100"/>
    <n v="80"/>
    <x v="1"/>
    <x v="0"/>
    <x v="0"/>
  </r>
  <r>
    <s v="2023049990029337"/>
    <s v="GRESIK"/>
    <s v="GRESIK"/>
    <s v="KEBOMAS"/>
    <s v="KEBOMAS"/>
    <s v="INDRO"/>
    <s v="INDRO"/>
    <s v="61124"/>
    <s v="61124"/>
    <s v="KAPTEN DARMOSUGONDO 16/02"/>
    <s v="KAPTEN DARMOSUGONDO 16/02 RT/RW 001/003"/>
    <n v="112.65900000000001"/>
    <m/>
    <n v="-7.19"/>
    <m/>
    <n v="100"/>
    <m/>
    <s v="Blank"/>
    <s v="7 11m 24s S, 112 39m 32.4s E"/>
    <s v="0 0m 0s N, 0 0m 0s E"/>
    <m/>
    <x v="0"/>
    <n v="100"/>
    <n v="100"/>
    <n v="100"/>
    <n v="100"/>
    <n v="100"/>
    <x v="0"/>
    <x v="0"/>
    <x v="0"/>
  </r>
  <r>
    <s v="2023049990029346"/>
    <s v="KOTA ADM. JAKARTA BARAT"/>
    <s v="JAKARTA BARAT"/>
    <s v="CENGKARENG"/>
    <s v="CENGKARENG"/>
    <s v="RAWA BUAYA"/>
    <s v="RAWA BUAYA"/>
    <s v="11740"/>
    <s v="11740"/>
    <s v="CEMPAKA 6 NO 17"/>
    <s v="JL CEMPAKA 6 RT011/011 NO17"/>
    <n v="106.738"/>
    <m/>
    <n v="-6.1609999999999996"/>
    <m/>
    <n v="100"/>
    <m/>
    <s v="Blank"/>
    <s v="6 9m 39.6s S, 106 44m 16.8s E"/>
    <s v="0 0m 0s N, 0 0m 0s E"/>
    <m/>
    <x v="0"/>
    <n v="100"/>
    <n v="100"/>
    <n v="100"/>
    <n v="75"/>
    <n v="95"/>
    <x v="0"/>
    <x v="0"/>
    <x v="0"/>
  </r>
  <r>
    <s v="2023049990029356"/>
    <s v="TANGERANG"/>
    <s v="KAB. TANGERANG"/>
    <s v="CURUG"/>
    <s v="CURUG"/>
    <s v="CURUG WETAN"/>
    <s v="CURUG WETAN"/>
    <s v="15810"/>
    <s v="15810"/>
    <s v="CURUG WETAN"/>
    <s v="KP.CURUG WETAN RT/RW 004/002"/>
    <n v="106.56699999999999"/>
    <m/>
    <n v="-6.2629999999999999"/>
    <m/>
    <n v="100"/>
    <m/>
    <s v="Blank"/>
    <s v="6 15m 46.8s S, 106 34m 1.2s E"/>
    <s v="0 0m 0s N, 0 0m 0s E"/>
    <m/>
    <x v="0"/>
    <n v="100"/>
    <n v="100"/>
    <n v="100"/>
    <n v="100"/>
    <n v="100"/>
    <x v="0"/>
    <x v="0"/>
    <x v="0"/>
  </r>
  <r>
    <s v="2023049990029360"/>
    <s v="TANGERANG"/>
    <s v="KAB. TANGERANG"/>
    <s v="TELUKNAGA"/>
    <s v="TELUKNAGA"/>
    <s v="BOJONG RENGED"/>
    <s v="BOJONG RENGED"/>
    <s v="15510"/>
    <s v="15510"/>
    <s v="TUKANG KAJANG "/>
    <s v="KP. TUKANG KAJANG RT/RW 035/015"/>
    <n v="106.648"/>
    <m/>
    <n v="-6.1040000000000001"/>
    <m/>
    <n v="100"/>
    <m/>
    <s v="Blank"/>
    <s v="6 6m 14.4s S, 106 38m 52.8s E"/>
    <s v="0 0m 0s N, 0 0m 0s E"/>
    <m/>
    <x v="0"/>
    <n v="100"/>
    <n v="100"/>
    <n v="100"/>
    <n v="100"/>
    <n v="100"/>
    <x v="0"/>
    <x v="0"/>
    <x v="0"/>
  </r>
  <r>
    <s v="2023049990029366"/>
    <s v="KOTA TANGERANG"/>
    <s v="TANGERANG"/>
    <s v="NEGLASARI"/>
    <s v="NEGLASARI"/>
    <s v="KEDAUNG WETAN"/>
    <s v="KEDAUNG WETAN"/>
    <s v="15128"/>
    <s v="15128"/>
    <s v="KEDAUNG WETAN"/>
    <s v="KEDAUNG WETAN RT/RW 004/004"/>
    <n v="106.62"/>
    <m/>
    <n v="-6.1340000000000003"/>
    <m/>
    <n v="100"/>
    <m/>
    <s v="Blank"/>
    <s v="6 8m 2.4s S, 106 37m 12s E"/>
    <s v="0 0m 0s N, 0 0m 0s E"/>
    <m/>
    <x v="0"/>
    <n v="100"/>
    <n v="100"/>
    <n v="100"/>
    <n v="100"/>
    <n v="100"/>
    <x v="0"/>
    <x v="0"/>
    <x v="0"/>
  </r>
  <r>
    <s v="2023049990029371"/>
    <s v="KOTA SURABAYA"/>
    <s v="SURABAYA"/>
    <s v="BENOWO"/>
    <s v="BENOWO"/>
    <s v="ROMOKALISARI"/>
    <s v="ROMOKALISARI"/>
    <s v="60192"/>
    <s v="60192"/>
    <s v="ROMOKALISARI NO 30 "/>
    <s v="ROMOKALISARI-30 RT/RW 001/001"/>
    <n v="112.637"/>
    <m/>
    <n v="-7.2060000000000004"/>
    <m/>
    <n v="100"/>
    <m/>
    <s v="Blank"/>
    <s v="7 12m 21.6s S, 112 38m 13.2s E"/>
    <s v="0 0m 0s N, 0 0m 0s E"/>
    <m/>
    <x v="0"/>
    <n v="100"/>
    <n v="100"/>
    <n v="100"/>
    <n v="91"/>
    <n v="98.2"/>
    <x v="0"/>
    <x v="0"/>
    <x v="0"/>
  </r>
  <r>
    <s v="2023049990029403"/>
    <s v="KOTA TASIKMALAYA"/>
    <s v="TASIKMALAYA"/>
    <s v="PURBARATU"/>
    <s v="PURBARATU"/>
    <s v="PURBARATU"/>
    <s v="PURBARATU"/>
    <s v="46196"/>
    <s v="46190"/>
    <s v="SUBANAGARA "/>
    <s v="SUBANAGARA .PURBARARU "/>
    <n v="108.259"/>
    <m/>
    <n v="-7.3360000000000003"/>
    <m/>
    <n v="0"/>
    <m/>
    <s v="Blank"/>
    <s v="7 20m 9.6s S, 108 15m 32.4s E"/>
    <s v="0 0m 0s N, 0 0m 0s E"/>
    <m/>
    <x v="0"/>
    <n v="100"/>
    <n v="100"/>
    <n v="100"/>
    <n v="100"/>
    <n v="80"/>
    <x v="1"/>
    <x v="0"/>
    <x v="0"/>
  </r>
  <r>
    <s v="2023049990029406"/>
    <s v="BANDUNG BARAT"/>
    <s v="BANDUNG BARAT"/>
    <s v="PARONGPONG"/>
    <s v="PARONGPONG"/>
    <s v="CIHANJUANGRAHAYU"/>
    <s v="CIHANJUANGRAHAYU (CIHANJUANG RAHAYU)"/>
    <s v="40559"/>
    <s v="40559"/>
    <s v="KP. MOKLA "/>
    <s v="KP. MOKLA RT/RW 004/013"/>
    <n v="107.57599999999999"/>
    <m/>
    <n v="-6.8360000000000003"/>
    <m/>
    <n v="100"/>
    <m/>
    <s v="Blank"/>
    <s v="6 50m 9.6s S, 107 34m 33.6s E"/>
    <s v="0 0m 0s N, 0 0m 0s E"/>
    <m/>
    <x v="0"/>
    <n v="100"/>
    <n v="100"/>
    <n v="100"/>
    <n v="100"/>
    <n v="100"/>
    <x v="0"/>
    <x v="0"/>
    <x v="0"/>
  </r>
  <r>
    <s v="2023049990029407"/>
    <s v="TANGERANG"/>
    <s v="KAB. TANGERANG"/>
    <s v="SOLEAR"/>
    <s v="SOLEAR"/>
    <s v="CIKASUNGKA"/>
    <s v="CIKASUNGKA"/>
    <s v="15730"/>
    <s v="15731"/>
    <s v="BUKIT CIKASUNGKA BLOK ACF 05/21 "/>
    <s v="BUKIT CIKASUNGKA BLOK ACF 05/21 RT/RW 002/009"/>
    <n v="106.422"/>
    <m/>
    <n v="-6.3369999999999997"/>
    <m/>
    <n v="0"/>
    <m/>
    <s v="Blank"/>
    <s v="6 20m 13.2s S, 106 25m 19.2s E"/>
    <s v="0 0m 0s N, 0 0m 0s E"/>
    <m/>
    <x v="0"/>
    <n v="100"/>
    <n v="100"/>
    <n v="100"/>
    <n v="100"/>
    <n v="80"/>
    <x v="1"/>
    <x v="0"/>
    <x v="0"/>
  </r>
  <r>
    <s v="2023049990029435"/>
    <s v="MUARO JAMBI"/>
    <s v="MUARO JAMBI"/>
    <s v="KUMPEH ULU"/>
    <s v="KUMPEH ULU"/>
    <s v="KASANG KUMPEH"/>
    <s v="KASANG KUMPEH"/>
    <s v="36373"/>
    <s v="36373"/>
    <s v="PERUM VIDIA INDAH BLOK A 10 RT 01"/>
    <s v="PERUM VIDIA INDAH BLOK A 10 RT 01"/>
    <n v="103.657"/>
    <m/>
    <n v="-1.603"/>
    <m/>
    <n v="100"/>
    <m/>
    <s v="Blank"/>
    <s v="1 36m 10.8s S, 103 39m 25.2s E"/>
    <s v="0 0m 0s N, 0 0m 0s E"/>
    <m/>
    <x v="0"/>
    <n v="100"/>
    <n v="100"/>
    <n v="100"/>
    <n v="100"/>
    <n v="100"/>
    <x v="0"/>
    <x v="0"/>
    <x v="0"/>
  </r>
  <r>
    <s v="2023049990029439"/>
    <s v="KOTA JAMBI"/>
    <s v="JAMBI"/>
    <s v="PAAL MERAH"/>
    <s v="PAAL MERAH"/>
    <s v="LINGKAR SELATAN"/>
    <s v="LINGKAR SELATAN"/>
    <s v="36139"/>
    <s v="36139"/>
    <s v="JLN SUKA DAMAI RT/RW 037/000"/>
    <s v="JLN SUKA DAMAI RT/RW 037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49990029442"/>
    <s v="SAROLANGUN"/>
    <s v="SAROLANGUN"/>
    <s v="MANDIANGIN"/>
    <s v="MANDIANGIN"/>
    <s v="MANDIANGIN"/>
    <s v="MANDIANGIN"/>
    <s v="37492"/>
    <s v="37492"/>
    <s v="MANDIANGIN PASAR, KECAMATAN MANDIANGIN, KABUPATEN SAROLANGUN"/>
    <s v="MANDIANGIN PASAR, KECAMATAN MANDIANGIN, KABUPATEN SAROLANGUN"/>
    <n v="103.035"/>
    <m/>
    <n v="-2.0510000000000002"/>
    <m/>
    <n v="100"/>
    <m/>
    <s v="Blank"/>
    <s v="2 3m 3.6s S, 103 2m 6s E"/>
    <s v="0 0m 0s N, 0 0m 0s E"/>
    <m/>
    <x v="0"/>
    <n v="100"/>
    <n v="100"/>
    <n v="100"/>
    <n v="100"/>
    <n v="100"/>
    <x v="0"/>
    <x v="0"/>
    <x v="0"/>
  </r>
  <r>
    <s v="2023049990029445"/>
    <s v="TANGERANG"/>
    <s v="KAB. TANGERANG"/>
    <s v="KELAPA DUA"/>
    <s v="KELAPA DUA"/>
    <s v="BENCONGAN"/>
    <s v="BENCONGAN"/>
    <s v="15810"/>
    <s v="15811"/>
    <s v="GAJAH MUNGKUR RAYA NO. 13"/>
    <s v="JL.GAJAH MUNGKUR RAYA NO. 13 RT/RW 006/014"/>
    <n v="106.596"/>
    <m/>
    <n v="-6.2370000000000001"/>
    <m/>
    <n v="0"/>
    <m/>
    <s v="Blank"/>
    <s v="6 14m 13.2s S, 106 35m 45.6s E"/>
    <s v="0 0m 0s N, 0 0m 0s E"/>
    <m/>
    <x v="0"/>
    <n v="100"/>
    <n v="100"/>
    <n v="100"/>
    <n v="100"/>
    <n v="80"/>
    <x v="1"/>
    <x v="0"/>
    <x v="0"/>
  </r>
  <r>
    <s v="2023049990029456"/>
    <s v="KOTA BANJARBARU"/>
    <s v="BANJARBARU"/>
    <s v="BANJARBARU SELATAN"/>
    <s v="BANJARBARU SELATAN (BANJAR BARU SELATAN)"/>
    <s v="SUNGAI BESAR"/>
    <s v="SEI/SUNGAI BESAR"/>
    <s v="70714"/>
    <s v="70714"/>
    <s v="KELAPA GADING DUKUH DALAM"/>
    <s v="JL KELAPA GADING DUKUH DALAM"/>
    <n v="114.867"/>
    <m/>
    <n v="-3.4489999999999998"/>
    <m/>
    <n v="100"/>
    <m/>
    <s v="Blank"/>
    <s v="3 26m 56.4s S, 114 52m 1.2s E"/>
    <s v="0 0m 0s N, 0 0m 0s E"/>
    <m/>
    <x v="0"/>
    <n v="100"/>
    <n v="100"/>
    <n v="100"/>
    <n v="100"/>
    <n v="100"/>
    <x v="0"/>
    <x v="0"/>
    <x v="0"/>
  </r>
  <r>
    <s v="2023049990029466"/>
    <s v="GRESIK"/>
    <s v="GRESIK"/>
    <s v="BUNGAH"/>
    <s v="BUNGAH"/>
    <s v="INDRODELIK"/>
    <s v="INDRODELIK"/>
    <s v="61152"/>
    <s v="61152"/>
    <s v="DUSUN INDRO 13"/>
    <s v="DUSUN INDRO 13 RT/RW 002/001"/>
    <n v="112.587"/>
    <m/>
    <n v="-7.0209999999999999"/>
    <m/>
    <n v="100"/>
    <m/>
    <s v="Blank"/>
    <s v="7 1m 15.6s S, 112 35m 13.2s E"/>
    <s v="0 0m 0s N, 0 0m 0s E"/>
    <m/>
    <x v="0"/>
    <n v="100"/>
    <n v="100"/>
    <n v="100"/>
    <n v="100"/>
    <n v="100"/>
    <x v="0"/>
    <x v="0"/>
    <x v="0"/>
  </r>
  <r>
    <s v="2023049990029470"/>
    <s v="SIDOARJO"/>
    <s v="SIDOARJO"/>
    <s v="WARU"/>
    <s v="WARU"/>
    <s v="PEPELEGI"/>
    <s v="PEPELEGI"/>
    <s v="61256"/>
    <s v="61256"/>
    <s v="KENONGOSARI NO 34 B"/>
    <s v="JL KENONGOSARI NO34 B PEPELEGI WARU SIDOARJO"/>
    <n v="112.71899999999999"/>
    <m/>
    <n v="-7.3650000000000002"/>
    <m/>
    <n v="100"/>
    <m/>
    <s v="Blank"/>
    <s v="7 21m 54s S, 112 43m 8.4s E"/>
    <s v="0 0m 0s N, 0 0m 0s E"/>
    <m/>
    <x v="0"/>
    <n v="100"/>
    <n v="100"/>
    <n v="100"/>
    <n v="81"/>
    <n v="96.2"/>
    <x v="0"/>
    <x v="0"/>
    <x v="0"/>
  </r>
  <r>
    <s v="2023049990029476"/>
    <s v="LAHAT"/>
    <s v="LAHAT"/>
    <s v="LAHAT"/>
    <s v="LAHAT"/>
    <s v="BANDAR AGUNG"/>
    <s v="BANDAR JAYA"/>
    <s v="31414"/>
    <s v="31419"/>
    <s v="NUSA INDAH NO 04"/>
    <s v="JL NUSA INDAH NO. 04"/>
    <n v="103.556"/>
    <m/>
    <n v="-3.7839999999999998"/>
    <m/>
    <n v="0"/>
    <m/>
    <s v="Blank"/>
    <s v="3 47m 2.4s S, 103 33m 21.6s E"/>
    <s v="0 0m 0s N, 0 0m 0s E"/>
    <m/>
    <x v="0"/>
    <n v="100"/>
    <n v="100"/>
    <n v="71"/>
    <n v="100"/>
    <n v="74.2"/>
    <x v="2"/>
    <x v="0"/>
    <x v="0"/>
  </r>
  <r>
    <s v="2023049990029485"/>
    <s v="TANGERANG"/>
    <s v="KAB. TANGERANG"/>
    <s v="PANONGAN"/>
    <s v="PANONGAN"/>
    <s v="SERDANG KULON"/>
    <s v="SERDANG KULON"/>
    <s v="15710"/>
    <s v="15711"/>
    <s v="SERDANG "/>
    <s v="KP. SERDANG RT/RW 013/003"/>
    <n v="106.54300000000001"/>
    <m/>
    <n v="-6.2850000000000001"/>
    <m/>
    <n v="0"/>
    <m/>
    <s v="Blank"/>
    <s v="6 17m 6s S, 106 32m 34.8s E"/>
    <s v="0 0m 0s N, 0 0m 0s E"/>
    <m/>
    <x v="0"/>
    <n v="100"/>
    <n v="100"/>
    <n v="100"/>
    <n v="100"/>
    <n v="80"/>
    <x v="1"/>
    <x v="0"/>
    <x v="0"/>
  </r>
  <r>
    <s v="2023049990029508"/>
    <s v="BANDUNG BARAT"/>
    <s v="BANDUNG BARAT"/>
    <s v="SAGULING"/>
    <s v="SAGULING"/>
    <s v="CIKANDE"/>
    <s v="CIKANDE"/>
    <s v="40561"/>
    <s v="40560"/>
    <s v="KP CIMANJAH"/>
    <s v="KP CIMANJAH RT/RW 002/009"/>
    <n v="107.449"/>
    <m/>
    <n v="-6.875"/>
    <m/>
    <n v="0"/>
    <m/>
    <s v="Blank"/>
    <s v="6 52m 30s S, 107 26m 56.4s E"/>
    <s v="0 0m 0s N, 0 0m 0s E"/>
    <m/>
    <x v="0"/>
    <n v="100"/>
    <n v="100"/>
    <n v="100"/>
    <n v="100"/>
    <n v="80"/>
    <x v="1"/>
    <x v="0"/>
    <x v="0"/>
  </r>
  <r>
    <s v="2023049990029510"/>
    <s v="MUSI BANYUASIN"/>
    <s v="MUSI BANYUASIN"/>
    <s v="BAYUNG LENCIR"/>
    <s v="BAYUNG LENCIR"/>
    <s v="PANGKALAN BAYAT"/>
    <s v="PANGKALAN BAYAT"/>
    <s v="30756"/>
    <s v="30756"/>
    <s v="PANGKALAN BAYAT BAYUNG LENCIR"/>
    <s v="PANGKALAN BAYAT BAYUNG LENCIR"/>
    <n v="103.624"/>
    <m/>
    <n v="-2.1320000000000001"/>
    <m/>
    <n v="100"/>
    <m/>
    <s v="Blank"/>
    <s v="2 7m 55.2s S, 103 37m 26.4s E"/>
    <s v="0 0m 0s N, 0 0m 0s E"/>
    <m/>
    <x v="0"/>
    <n v="100"/>
    <n v="100"/>
    <n v="100"/>
    <n v="100"/>
    <n v="100"/>
    <x v="0"/>
    <x v="0"/>
    <x v="0"/>
  </r>
  <r>
    <s v="2023049990029530"/>
    <s v="KOTA BANDUNG"/>
    <s v="BANDUNG"/>
    <s v="GEDEBAGE"/>
    <s v="GEDEBAGE"/>
    <s v="CISARANTEN KIDUL"/>
    <s v="CISANTREN KIDUL (CISARANTEN KIDUL)"/>
    <s v="40295"/>
    <s v="40294"/>
    <s v="RIUNG SEKAR III NO 6"/>
    <s v="JL RIUNG SEKAR III NO.6, 002/010, KELURAHAN CISARANTEN KIDUL, KECAMATAN GEDEBAGE"/>
    <n v="107.69499999999999"/>
    <m/>
    <n v="-6.9480000000000004"/>
    <m/>
    <n v="0"/>
    <m/>
    <s v="Blank"/>
    <s v="6 56m 52.8s S, 107 41m 42s E"/>
    <s v="0 0m 0s N, 0 0m 0s E"/>
    <m/>
    <x v="0"/>
    <n v="100"/>
    <n v="100"/>
    <n v="100"/>
    <n v="100"/>
    <n v="80"/>
    <x v="1"/>
    <x v="0"/>
    <x v="0"/>
  </r>
  <r>
    <s v="2023049990029535"/>
    <s v="LAMPUNG UTARA"/>
    <s v="LAMPUNG UTARA"/>
    <s v="KOTABUMI SELATAN"/>
    <s v="KOTABUMI SELATAN"/>
    <s v="BANDAR PUTIH"/>
    <s v="BANDAR PUTIH"/>
    <s v="34511"/>
    <s v="34511"/>
    <s v="TALANG SIDOMULYO RT 005 RW 005 BANDAR PUTIH KOTABUMI SELATAN LAMPUNG UTARA"/>
    <s v="TALANG SIDOMULYO RT 005 RW 005 BANDAR PUTIH KOTABUMI SELATAN LAMPUNG UTARA"/>
    <n v="104.85"/>
    <m/>
    <n v="-4.8680000000000003"/>
    <m/>
    <n v="100"/>
    <m/>
    <s v="Blank"/>
    <s v="4 52m 4.8s S, 104 50m 60s E"/>
    <s v="0 0m 0s N, 0 0m 0s E"/>
    <m/>
    <x v="0"/>
    <n v="100"/>
    <n v="100"/>
    <n v="100"/>
    <n v="100"/>
    <n v="100"/>
    <x v="0"/>
    <x v="0"/>
    <x v="0"/>
  </r>
  <r>
    <s v="2023049990029546"/>
    <s v="GRESIK"/>
    <s v="GRESIK"/>
    <s v="MANYAR"/>
    <s v="MANYAR"/>
    <s v="BANYUWANGI"/>
    <s v="BANYUWANGI"/>
    <s v="61151"/>
    <s v="61151"/>
    <s v="BANYUWANGI"/>
    <s v="BANYUWANGI RT/RW 006/003"/>
    <n v="112.581"/>
    <m/>
    <n v="-7.0860000000000003"/>
    <m/>
    <n v="100"/>
    <m/>
    <s v="Blank"/>
    <s v="7 5m 9.6s S, 112 34m 51.6s E"/>
    <s v="0 0m 0s N, 0 0m 0s E"/>
    <m/>
    <x v="0"/>
    <n v="100"/>
    <n v="100"/>
    <n v="100"/>
    <n v="100"/>
    <n v="100"/>
    <x v="0"/>
    <x v="0"/>
    <x v="0"/>
  </r>
  <r>
    <s v="2023049990029552"/>
    <s v="KOTA JAMBI"/>
    <s v="JAMBI"/>
    <s v="PAAL MERAH"/>
    <s v="PAAL MERAH"/>
    <s v="EKA JAYA"/>
    <s v="EKA JAYA"/>
    <s v="36139"/>
    <s v="36139"/>
    <s v="JL.SERSAN DARPIN RT/RW 009/000"/>
    <s v="JL.SERSAN DARPIN RT/RW 009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49990029563"/>
    <s v="DHARMASRAYA"/>
    <s v="DHARMASRAYA"/>
    <s v="PULAU PUNJUNG"/>
    <s v="PULAU PUNJUNG"/>
    <s v="SUNGAI KAMBUT"/>
    <s v="SUNGAI KAMBUT"/>
    <s v="27573"/>
    <s v="27573"/>
    <s v="JOR KOTO LAMO"/>
    <s v="JORONG KOTO LAMO"/>
    <n v="101.467"/>
    <m/>
    <n v="-0.97099999999999997"/>
    <m/>
    <n v="100"/>
    <m/>
    <s v="Blank"/>
    <s v="0 58m 15.6s S, 101 28m 1.2s E"/>
    <s v="0 0m 0s N, 0 0m 0s E"/>
    <m/>
    <x v="0"/>
    <n v="100"/>
    <n v="100"/>
    <n v="100"/>
    <n v="90"/>
    <n v="98"/>
    <x v="0"/>
    <x v="0"/>
    <x v="0"/>
  </r>
  <r>
    <s v="2023049990029564"/>
    <s v="TANGERANG"/>
    <s v="KAB. TANGERANG"/>
    <s v="CIKUPA"/>
    <s v="CIKUPA"/>
    <s v="CIKUPA"/>
    <s v="CIKUPA"/>
    <s v="15710"/>
    <s v="15710"/>
    <s v="CIKUPA"/>
    <s v="KP. CIKUPA RT.1/RW.3"/>
    <n v="106.523"/>
    <m/>
    <n v="-6.2160000000000002"/>
    <m/>
    <n v="100"/>
    <m/>
    <s v="Blank"/>
    <s v="6 12m 57.6s S, 106 31m 22.8s E"/>
    <s v="0 0m 0s N, 0 0m 0s E"/>
    <m/>
    <x v="0"/>
    <n v="100"/>
    <n v="100"/>
    <n v="100"/>
    <n v="100"/>
    <n v="100"/>
    <x v="0"/>
    <x v="0"/>
    <x v="0"/>
  </r>
  <r>
    <s v="2023049990029581"/>
    <s v="KOTA BANJARBARU"/>
    <s v="BANJARBARU"/>
    <s v="LANDASAN ULIN"/>
    <s v="LANDASAN ULIN"/>
    <s v="SYAMSUDIN NOOR"/>
    <s v="SYAMSUDIN NOOR"/>
    <s v="70724"/>
    <s v="70724"/>
    <s v="TAMBAK LANGSAT KOMP RAMANIA 4 NO 9"/>
    <s v="JL TAMBAK LANGSAT KOMP RAMANIA 4 BLOK E 19 RT/RW 029/006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92"/>
    <n v="98.4"/>
    <x v="0"/>
    <x v="0"/>
    <x v="0"/>
  </r>
  <r>
    <s v="2023049990029584"/>
    <s v="BANYUASIN"/>
    <s v="BANYUASIN"/>
    <s v="SEMBAWA"/>
    <s v="SEMBAWA"/>
    <s v="LALANG SEMBAWA"/>
    <s v="LALANG SEMBAWA"/>
    <s v="30953"/>
    <s v="30953"/>
    <s v="PLG PKL BALAI"/>
    <s v="JALAN PLG PKL BALAI RT 001 RW 002 KELURAHAN LALANG SEMBAWA KEC SEMBAWA"/>
    <n v="104.51900000000001"/>
    <m/>
    <n v="-2.8580000000000001"/>
    <m/>
    <n v="100"/>
    <m/>
    <s v="Blank"/>
    <s v="2 51m 28.8s S, 104 31m 8.4s E"/>
    <s v="0 0m 0s N, 0 0m 0s E"/>
    <m/>
    <x v="0"/>
    <n v="100"/>
    <n v="100"/>
    <n v="100"/>
    <n v="100"/>
    <n v="100"/>
    <x v="0"/>
    <x v="0"/>
    <x v="0"/>
  </r>
  <r>
    <s v="2023049990029599"/>
    <s v="KOTA TANGERANG"/>
    <s v="TANGERANG"/>
    <s v="CIPONDOH"/>
    <s v="CIPONDOH"/>
    <s v="CIPONDOH MAKMUR"/>
    <s v="CIPONDOH MAKMUR"/>
    <s v="15148"/>
    <s v="15148"/>
    <s v="CENDANA 3 BLOK C NO 8 CLUSTER SANTOSA"/>
    <s v="CLUSTER SANTOSO NO.8, JALAN CENDANA 3 BLOK C , CIPONDOH MAKMUR"/>
    <n v="106.67700000000001"/>
    <m/>
    <n v="-6.1820000000000004"/>
    <m/>
    <n v="100"/>
    <m/>
    <s v="Blank"/>
    <s v="6 10m 55.2s S, 106 40m 37.2s E"/>
    <s v="0 0m 0s N, 0 0m 0s E"/>
    <m/>
    <x v="0"/>
    <n v="100"/>
    <n v="100"/>
    <n v="100"/>
    <n v="88"/>
    <n v="97.6"/>
    <x v="0"/>
    <x v="0"/>
    <x v="0"/>
  </r>
  <r>
    <s v="2023049990029601"/>
    <s v="MINAHASA SELATAN"/>
    <s v="MINAHASA SELATAN"/>
    <s v="TENGA"/>
    <s v="TENGA"/>
    <s v="PAKU URE"/>
    <s v="PAKU URE II (PAKUURE DUA)"/>
    <s v="95355"/>
    <s v="95355"/>
    <s v="PAKUURE DUA-JAGA II RT/RW 000/000"/>
    <s v="PAKUURE DUA-JAGA II RT/RW 000/000"/>
    <n v="124.444"/>
    <m/>
    <n v="1.145"/>
    <m/>
    <n v="100"/>
    <m/>
    <s v="Blank"/>
    <s v="1 8m 42s N, 124 26m 38.4s E"/>
    <s v="0 0m 0s N, 0 0m 0s E"/>
    <m/>
    <x v="0"/>
    <n v="100"/>
    <n v="100"/>
    <n v="100"/>
    <n v="100"/>
    <n v="100"/>
    <x v="0"/>
    <x v="0"/>
    <x v="0"/>
  </r>
  <r>
    <s v="2023049990029606"/>
    <s v="MUSI BANYUASIN"/>
    <s v="MUSI BANYUASIN"/>
    <s v="BABAT TOMAN"/>
    <s v="BABAT TOMAN"/>
    <s v="KASMARAN"/>
    <s v="KASMARAN"/>
    <s v="30752"/>
    <s v="30752"/>
    <s v="DUSUN IV"/>
    <s v="DUSUN IV SETELAH JEMBATAN KE 5"/>
    <n v="103.65300000000001"/>
    <m/>
    <n v="-2.7429999999999999"/>
    <m/>
    <n v="100"/>
    <m/>
    <s v="Blank"/>
    <s v="2 44m 34.8s S, 103 39m 10.8s E"/>
    <s v="0 0m 0s N, 0 0m 0s E"/>
    <m/>
    <x v="0"/>
    <n v="100"/>
    <n v="100"/>
    <n v="100"/>
    <n v="100"/>
    <n v="100"/>
    <x v="0"/>
    <x v="0"/>
    <x v="0"/>
  </r>
  <r>
    <s v="2023049990029609"/>
    <s v="BANDUNG BARAT"/>
    <s v="BANDUNG BARAT"/>
    <s v="CILILIN"/>
    <s v="CILILIN"/>
    <s v="CILILIN"/>
    <s v="CILILIN"/>
    <s v="40562"/>
    <s v="40567"/>
    <s v="KP KAUM "/>
    <s v="KP KAUM RT 001 RW 007 KELURAHAN CILILIN KECAMATAN CILILIN"/>
    <n v="107.43600000000001"/>
    <m/>
    <n v="-6.9829999999999997"/>
    <m/>
    <n v="0"/>
    <m/>
    <s v="Blank"/>
    <s v="6 58m 58.8s S, 107 26m 9.6s E"/>
    <s v="0 0m 0s N, 0 0m 0s E"/>
    <m/>
    <x v="0"/>
    <n v="100"/>
    <n v="100"/>
    <n v="100"/>
    <n v="100"/>
    <n v="80"/>
    <x v="1"/>
    <x v="0"/>
    <x v="0"/>
  </r>
  <r>
    <s v="2023049990029614"/>
    <s v="SUMEDANG"/>
    <s v="SUMEDANG"/>
    <s v="DARMARAJA"/>
    <s v="DARMARAJA"/>
    <s v="SUKAMENAK"/>
    <s v="SUKAMENAK"/>
    <s v="45372"/>
    <s v="45372"/>
    <s v="DUSUN MUNJUL "/>
    <s v="DUSUN MUNJUL RT/RW 004/001 DESA SUKAMENAK KEC DARMARAJA KAB MAJALENGKA"/>
    <n v="108.092"/>
    <m/>
    <n v="-6.93"/>
    <m/>
    <n v="100"/>
    <m/>
    <s v="Blank"/>
    <s v="6 55m 48s S, 108 5m 31.2s E"/>
    <s v="0 0m 0s N, 0 0m 0s E"/>
    <m/>
    <x v="0"/>
    <n v="100"/>
    <n v="100"/>
    <n v="100"/>
    <n v="100"/>
    <n v="100"/>
    <x v="0"/>
    <x v="0"/>
    <x v="0"/>
  </r>
  <r>
    <s v="2023049990029619"/>
    <s v="KOTA TANGERANG"/>
    <s v="KAB. TANGERANG"/>
    <s v="NEGLASARI"/>
    <s v="SEPATAN TIMUR"/>
    <s v="NEGLASARI"/>
    <s v="KEDAUNG BARAT"/>
    <s v="15129"/>
    <s v="15521"/>
    <s v="KP SINDANG SANA "/>
    <s v="KP. SINDANG SANA RT/RW 005/004"/>
    <n v="106.623"/>
    <m/>
    <n v="-6.1470000000000002"/>
    <m/>
    <n v="0"/>
    <m/>
    <s v="Blank"/>
    <s v="6 8m 49.2s S, 106 37m 22.8s E"/>
    <s v="0 0m 0s N, 0 0m 0s E"/>
    <m/>
    <x v="0"/>
    <n v="89"/>
    <n v="18"/>
    <n v="18"/>
    <n v="100"/>
    <n v="45"/>
    <x v="3"/>
    <x v="1"/>
    <x v="0"/>
  </r>
  <r>
    <s v="2023049990029630"/>
    <s v="BANDUNG BARAT"/>
    <s v="BANDUNG BARAT"/>
    <s v="PARONGPONG"/>
    <s v="PARONGPONG"/>
    <s v="CIGUGURGIRANG"/>
    <s v="CIGUGURGIRANG (CIGUGUR GIRANG)"/>
    <s v="40559"/>
    <s v="40559"/>
    <s v="KP CIBADAK "/>
    <s v="KP CIBADAK RT/RW 005/013"/>
    <n v="107.587"/>
    <m/>
    <n v="-6.8470000000000004"/>
    <m/>
    <n v="100"/>
    <m/>
    <s v="Blank"/>
    <s v="6 50m 49.2s S, 107 35m 13.2s E"/>
    <s v="0 0m 0s N, 0 0m 0s E"/>
    <m/>
    <x v="0"/>
    <n v="100"/>
    <n v="100"/>
    <n v="100"/>
    <n v="100"/>
    <n v="100"/>
    <x v="0"/>
    <x v="0"/>
    <x v="0"/>
  </r>
  <r>
    <s v="2023049990029633"/>
    <s v="BANJAR"/>
    <s v="KAB. BANJAR"/>
    <s v="MARTAPURA"/>
    <s v="MARTAPURA (MARTAPURA KOTA)"/>
    <s v="LABUAN TABU"/>
    <s v="LABUAN TABU"/>
    <s v="70619"/>
    <s v="70619"/>
    <s v="MELATI"/>
    <s v="JL. MELATI RT/RW 001/000"/>
    <n v="114.90900000000001"/>
    <m/>
    <n v="-3.4350000000000001"/>
    <m/>
    <n v="100"/>
    <m/>
    <s v="Blank"/>
    <s v="3 26m 6s S, 114 54m 32.4s E"/>
    <s v="0 0m 0s N, 0 0m 0s E"/>
    <m/>
    <x v="0"/>
    <n v="100"/>
    <n v="100"/>
    <n v="100"/>
    <n v="100"/>
    <n v="100"/>
    <x v="0"/>
    <x v="0"/>
    <x v="0"/>
  </r>
  <r>
    <s v="2023049990029640"/>
    <s v="KOTA BANJARBARU"/>
    <s v="BANJARBARU"/>
    <s v="LIANG ANGGANG"/>
    <s v="LIANG ANGGANG"/>
    <s v="LANDASAN ULIN BARAT"/>
    <s v="LANDASAN ULIN BARAT"/>
    <s v="70722"/>
    <s v="70722"/>
    <s v="AYANI K/20,3"/>
    <s v="JL. AYANI K/20,3 RT/RW 005/001"/>
    <n v="114.732"/>
    <m/>
    <n v="-3.4140000000000001"/>
    <m/>
    <n v="100"/>
    <m/>
    <s v="Blank"/>
    <s v="3 24m 50.4s S, 114 43m 55.2s E"/>
    <s v="0 0m 0s N, 0 0m 0s E"/>
    <m/>
    <x v="0"/>
    <n v="100"/>
    <n v="100"/>
    <n v="100"/>
    <n v="100"/>
    <n v="100"/>
    <x v="0"/>
    <x v="0"/>
    <x v="0"/>
  </r>
  <r>
    <s v="2023049990029659"/>
    <s v="TANGERANG"/>
    <s v="KAB. TANGERANG"/>
    <s v="PASAR KEMIS"/>
    <s v="PASAR KEMIS"/>
    <s v="GELAM JAYA"/>
    <s v="GELAM JAYA"/>
    <s v="15560"/>
    <s v="15560"/>
    <s v="PERMATA TANGERANG BLOK CB 02/14"/>
    <s v="PERMATA TANGERANG BLOK CB 02/14 RT/RW 012/021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100"/>
    <n v="100"/>
    <x v="0"/>
    <x v="0"/>
    <x v="0"/>
  </r>
  <r>
    <s v="2023049990029660"/>
    <s v="TANGERANG"/>
    <s v="KAB. TANGERANG"/>
    <s v="GUNUNG KALER"/>
    <s v="GUNUNG KALER"/>
    <s v="CIBETOK"/>
    <s v="CIBETOK"/>
    <s v="15620"/>
    <s v="15620"/>
    <s v="KP. GABUS "/>
    <s v="KP. GABUS RT/RW 010/005"/>
    <n v="106.384"/>
    <m/>
    <n v="-6.1159999999999997"/>
    <m/>
    <n v="100"/>
    <m/>
    <s v="Blank"/>
    <s v="6 6m 57.6s S, 106 23m 2.4s E"/>
    <s v="0 0m 0s N, 0 0m 0s E"/>
    <m/>
    <x v="0"/>
    <n v="100"/>
    <n v="100"/>
    <n v="100"/>
    <n v="100"/>
    <n v="100"/>
    <x v="0"/>
    <x v="0"/>
    <x v="0"/>
  </r>
  <r>
    <s v="2023049990029663"/>
    <s v="GRESIK"/>
    <s v="GRESIK"/>
    <s v="DUDUKSAMPEYAN"/>
    <s v="DUDUKSAMPEYAN (DUDUK SAMPEYAN)"/>
    <s v="PETISBENEM"/>
    <s v="PETISBENEM"/>
    <s v="61162"/>
    <s v="61162"/>
    <s v="PETISBENEM "/>
    <s v="PETISBENEM RT/RW 003/002"/>
    <n v="112.621"/>
    <m/>
    <n v="-7.1660000000000004"/>
    <m/>
    <n v="100"/>
    <m/>
    <s v="Blank"/>
    <s v="7 9m 57.6s S, 112 37m 15.6s E"/>
    <s v="0 0m 0s N, 0 0m 0s E"/>
    <m/>
    <x v="0"/>
    <n v="100"/>
    <n v="100"/>
    <n v="100"/>
    <n v="100"/>
    <n v="100"/>
    <x v="0"/>
    <x v="0"/>
    <x v="0"/>
  </r>
  <r>
    <s v="2023049990029670"/>
    <s v="KOTA JAMBI"/>
    <s v="JAMBI"/>
    <s v="JELUTUNG"/>
    <s v="JELUTUNG"/>
    <s v="HANDIL JAYA"/>
    <s v="HANDIL JAYA"/>
    <s v="36137"/>
    <s v="36137"/>
    <s v="JL BLEKOK V NO 48 RT/RW 027/00"/>
    <s v="JL BLEKOK V NO 48 RT/RW 027/00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  <x v="0"/>
    <x v="0"/>
  </r>
  <r>
    <s v="2023049990029675"/>
    <s v="TANGERANG"/>
    <s v="KAB. TANGERANG"/>
    <s v="CIKUPA"/>
    <s v="CIKUPA"/>
    <s v="CIBADAK"/>
    <s v="CIBADAK"/>
    <s v="15710"/>
    <s v="15710"/>
    <s v="KAWIDARAN"/>
    <s v="KP.KAWIDARAN RT13/03 DESA CIBADAK KECAMATAN CIKUPA KABUPATEN TANGERANG"/>
    <n v="106.48399999999999"/>
    <m/>
    <n v="-6.2050000000000001"/>
    <m/>
    <n v="100"/>
    <m/>
    <s v="Blank"/>
    <s v="6 12m 18s S, 106 29m 2.4s E"/>
    <s v="0 0m 0s N, 0 0m 0s E"/>
    <m/>
    <x v="0"/>
    <n v="100"/>
    <n v="100"/>
    <n v="100"/>
    <n v="100"/>
    <n v="100"/>
    <x v="0"/>
    <x v="0"/>
    <x v="0"/>
  </r>
  <r>
    <s v="2023049990029680"/>
    <s v="TANGERANG"/>
    <s v="KAB. TANGERANG"/>
    <s v="RAJEG"/>
    <s v="RAJEG"/>
    <s v="TANJAKAN MEKAR"/>
    <s v="TANJAKAN MEKAR"/>
    <s v="15540"/>
    <s v="15540"/>
    <s v="JUNGKEL"/>
    <s v="KP. JUNGKEL RT/RW 012/005"/>
    <n v="106.536"/>
    <m/>
    <n v="-6.0940000000000003"/>
    <m/>
    <n v="100"/>
    <m/>
    <s v="Blank"/>
    <s v="6 5m 38.4s S, 106 32m 9.6s E"/>
    <s v="0 0m 0s N, 0 0m 0s E"/>
    <m/>
    <x v="0"/>
    <n v="100"/>
    <n v="100"/>
    <n v="100"/>
    <n v="100"/>
    <n v="100"/>
    <x v="0"/>
    <x v="0"/>
    <x v="0"/>
  </r>
  <r>
    <s v="2023049990029697"/>
    <s v="TANGERANG"/>
    <s v="KAB. TANGERANG"/>
    <s v="SEPATAN TIMUR"/>
    <s v="SEPATAN TIMUR"/>
    <s v="LEBAK WANGI"/>
    <s v="LEBAK WANGI"/>
    <s v="15520"/>
    <s v="15521"/>
    <s v="PERUMAHAN BANYU BIRU VILLAGE BLOK C2/03"/>
    <s v="PERUMAHAN BANYU BIRU VILLAGE BLOK C2/03"/>
    <n v="106.602"/>
    <m/>
    <n v="-6.14"/>
    <m/>
    <n v="0"/>
    <m/>
    <s v="Blank"/>
    <s v="6 8m 24s S, 106 36m 7.2s E"/>
    <s v="0 0m 0s N, 0 0m 0s E"/>
    <m/>
    <x v="0"/>
    <n v="100"/>
    <n v="100"/>
    <n v="100"/>
    <n v="100"/>
    <n v="80"/>
    <x v="1"/>
    <x v="0"/>
    <x v="0"/>
  </r>
  <r>
    <s v="2023049990029709"/>
    <s v="TANGERANG"/>
    <s v="KAB. TANGERANG"/>
    <s v="TIGARAKSA"/>
    <s v="TIGARAKSA"/>
    <s v="PETE"/>
    <s v="PETE"/>
    <s v="15720"/>
    <s v="15721"/>
    <s v="KALAPADUA "/>
    <s v="KP.KALAPADUA RT/RW 001/002"/>
    <n v="106.455"/>
    <m/>
    <n v="-6.2519999999999998"/>
    <m/>
    <n v="0"/>
    <m/>
    <s v="Blank"/>
    <s v="6 15m 7.2s S, 106 27m 18s E"/>
    <s v="0 0m 0s N, 0 0m 0s E"/>
    <m/>
    <x v="0"/>
    <n v="100"/>
    <n v="100"/>
    <n v="100"/>
    <n v="100"/>
    <n v="80"/>
    <x v="1"/>
    <x v="0"/>
    <x v="0"/>
  </r>
  <r>
    <s v="2023049990029729"/>
    <s v="TASIKMALAYA"/>
    <s v="KAB. TASIKMALAYA"/>
    <s v="KARANGNUNGGAL"/>
    <s v="KARANGNUNGGAL"/>
    <s v="SUKAWANGUN"/>
    <s v="SUKAWANGUN"/>
    <s v="46186"/>
    <s v="46186"/>
    <s v="KP SUKARAME"/>
    <s v="KP SUKARAME RT 02/07 DESA SUKAWANGUN KEC KARANGNUNGGAL TASIKMALAYA "/>
    <n v="108.21899999999999"/>
    <m/>
    <n v="-7.6219999999999999"/>
    <m/>
    <n v="100"/>
    <m/>
    <s v="Blank"/>
    <s v="7 37m 19.2s S, 108 13m 8.4s E"/>
    <s v="0 0m 0s N, 0 0m 0s E"/>
    <m/>
    <x v="0"/>
    <n v="100"/>
    <n v="100"/>
    <n v="100"/>
    <n v="100"/>
    <n v="100"/>
    <x v="0"/>
    <x v="0"/>
    <x v="0"/>
  </r>
  <r>
    <s v="2023049990029768"/>
    <s v="TANGERANG"/>
    <s v="KAB. TANGERANG"/>
    <s v="PAGEDANGAN"/>
    <s v="PAGEDANGAN"/>
    <s v="SITU GADUNG"/>
    <s v="SITU GADUNG"/>
    <s v="15338"/>
    <s v="15338"/>
    <s v="SINANG PALAI"/>
    <s v="KP. SINANG PALAI RT/RW 003/001"/>
    <n v="106.624"/>
    <m/>
    <n v="-6.3029999999999999"/>
    <m/>
    <n v="100"/>
    <m/>
    <s v="Blank"/>
    <s v="6 18m 10.8s S, 106 37m 26.4s E"/>
    <s v="0 0m 0s N, 0 0m 0s E"/>
    <m/>
    <x v="0"/>
    <n v="100"/>
    <n v="100"/>
    <n v="100"/>
    <n v="100"/>
    <n v="100"/>
    <x v="0"/>
    <x v="0"/>
    <x v="0"/>
  </r>
  <r>
    <s v="2023049990029778"/>
    <s v="GRESIK"/>
    <s v="GRESIK"/>
    <s v="KEBOMAS"/>
    <s v="KEBOMAS"/>
    <s v="SEGOROMADU"/>
    <s v="SEGOROMADU"/>
    <s v="61123"/>
    <s v="61123"/>
    <s v="MAYJEN SUNGKONO"/>
    <s v="JL. MAYJEN SUNGKONO RT/RW 006/002"/>
    <n v="112.642"/>
    <m/>
    <n v="-7.1950000000000003"/>
    <m/>
    <n v="100"/>
    <m/>
    <s v="Blank"/>
    <s v="7 11m 42s S, 112 38m 31.2s E"/>
    <s v="0 0m 0s N, 0 0m 0s E"/>
    <m/>
    <x v="0"/>
    <n v="100"/>
    <n v="100"/>
    <n v="100"/>
    <n v="100"/>
    <n v="100"/>
    <x v="0"/>
    <x v="0"/>
    <x v="0"/>
  </r>
  <r>
    <s v="2023049990029798"/>
    <s v="MUARO JAMBI"/>
    <s v="MUARO JAMBI"/>
    <s v="MESTONG"/>
    <s v="MESTONG"/>
    <s v="NAGASARI"/>
    <s v="NAGASARI (NAGA SARI)"/>
    <s v="36364"/>
    <s v="36364"/>
    <s v="DESA TARUNA LRG BIDAN AISYAH RT/RW 001/001"/>
    <s v="DESA TARUNA LRG BIDAN AISYAH RT/RW 001/001"/>
    <n v="103.532"/>
    <m/>
    <n v="-1.7450000000000001"/>
    <m/>
    <n v="100"/>
    <m/>
    <s v="Blank"/>
    <s v="1 44m 42s S, 103 31m 55.2s E"/>
    <s v="0 0m 0s N, 0 0m 0s E"/>
    <m/>
    <x v="0"/>
    <n v="100"/>
    <n v="100"/>
    <n v="100"/>
    <n v="100"/>
    <n v="100"/>
    <x v="0"/>
    <x v="0"/>
    <x v="0"/>
  </r>
  <r>
    <s v="2023049990029816"/>
    <s v="KOTA TANGERANG"/>
    <s v="TANGERANG"/>
    <s v="KARAWACI"/>
    <s v="KARAWACI"/>
    <s v="NAMBO JAYA"/>
    <s v="NAMBO JAYA"/>
    <s v="15112"/>
    <s v="15112"/>
    <s v="PERUM PONDOK ARUM BLOK G8 NO 17"/>
    <s v="PERUM PONDOK ARUM BLOK G8 NO 17, 003/005"/>
    <n v="106.61"/>
    <m/>
    <n v="-6.1630000000000003"/>
    <m/>
    <n v="100"/>
    <m/>
    <s v="Blank"/>
    <s v="6 9m 46.8s S, 106 36m 36s E"/>
    <s v="0 0m 0s N, 0 0m 0s E"/>
    <m/>
    <x v="0"/>
    <n v="100"/>
    <n v="100"/>
    <n v="100"/>
    <n v="100"/>
    <n v="100"/>
    <x v="0"/>
    <x v="0"/>
    <x v="0"/>
  </r>
  <r>
    <s v="2023049990029817"/>
    <s v="OGAN KOMERING ILIR"/>
    <s v="OGAN KOMERING ILIR"/>
    <s v="PANGKALAN LAMPAM"/>
    <s v="PANGKALAN LAMPAM"/>
    <s v="AIR RUMBAI"/>
    <s v="AIR RUMBAI"/>
    <s v="30659"/>
    <s v="30659"/>
    <s v="AIR RUMBAI"/>
    <s v="AIR RUMBAI RT 005 RW 002"/>
    <n v="105.139"/>
    <m/>
    <n v="-3.1509999999999998"/>
    <m/>
    <n v="100"/>
    <m/>
    <s v="Blank"/>
    <s v="3 9m 3.6s S, 105 8m 20.4s E"/>
    <s v="0 0m 0s N, 0 0m 0s E"/>
    <m/>
    <x v="0"/>
    <n v="100"/>
    <n v="100"/>
    <n v="100"/>
    <n v="100"/>
    <n v="100"/>
    <x v="0"/>
    <x v="0"/>
    <x v="0"/>
  </r>
  <r>
    <s v="2023049990029823"/>
    <s v="LAHAT"/>
    <s v="TANGGAMUS"/>
    <s v="KOTA AGUNG"/>
    <s v="KOTA AGUNG (KOTA AGUNG PUSAT)"/>
    <s v="KOTA AGUNG"/>
    <s v="KOTA AGUNG"/>
    <s v="31462"/>
    <s v="35381"/>
    <s v="TULUNG LANGOK"/>
    <s v="TULUNG LANGOK"/>
    <n v="104.64700000000001"/>
    <m/>
    <n v="-5.4729999999999999"/>
    <m/>
    <n v="0"/>
    <m/>
    <s v="Blank"/>
    <s v="5 28m 22.8s S, 104 38m 49.2s E"/>
    <s v="0 0m 0s N, 0 0m 0s E"/>
    <m/>
    <x v="0"/>
    <n v="29"/>
    <n v="100"/>
    <n v="100"/>
    <n v="100"/>
    <n v="65.8"/>
    <x v="8"/>
    <x v="1"/>
    <x v="0"/>
  </r>
  <r>
    <s v="2023049990029827"/>
    <s v="TANGERANG"/>
    <s v="KAB. TANGERANG"/>
    <s v="SOLEAR"/>
    <s v="SOLEAR"/>
    <s v="SOLEAR"/>
    <s v="SOLEAR"/>
    <s v="15730"/>
    <s v="15731"/>
    <s v="KP. PASIRKIANG"/>
    <s v="KP. PASIRKIANG RT/RW 001/002"/>
    <n v="106.402"/>
    <m/>
    <n v="-6.2889999999999997"/>
    <m/>
    <n v="0"/>
    <m/>
    <s v="Blank"/>
    <s v="6 17m 20.4s S, 106 24m 7.2s E"/>
    <s v="0 0m 0s N, 0 0m 0s E"/>
    <m/>
    <x v="0"/>
    <n v="100"/>
    <n v="100"/>
    <n v="100"/>
    <n v="100"/>
    <n v="80"/>
    <x v="1"/>
    <x v="0"/>
    <x v="0"/>
  </r>
  <r>
    <s v="2023049990029857"/>
    <s v="KOTA TANGERANG SELATAN"/>
    <s v="TANGERANG SELATAN"/>
    <s v="PAMULANG"/>
    <s v="PAMULANG"/>
    <s v="PAMULANG BARAT"/>
    <s v="PAMULANG BARAT"/>
    <s v="15417"/>
    <s v="15417"/>
    <s v="BERINGIN GG RAIS"/>
    <s v="JL BERINGIN GG RAIS RT 002 RW 007"/>
    <n v="106.732"/>
    <m/>
    <n v="-6.3449999999999998"/>
    <m/>
    <n v="100"/>
    <m/>
    <s v="Blank"/>
    <s v="6 20m 42s S, 106 43m 55.2s E"/>
    <s v="0 0m 0s N, 0 0m 0s E"/>
    <m/>
    <x v="0"/>
    <n v="100"/>
    <n v="100"/>
    <n v="100"/>
    <n v="100"/>
    <n v="100"/>
    <x v="0"/>
    <x v="0"/>
    <x v="0"/>
  </r>
  <r>
    <s v="2023049990029864"/>
    <s v="MUSI BANYUASIN"/>
    <s v="MUSI BANYUASIN"/>
    <s v="BABAT SUPAT"/>
    <s v="BABAT SUPAT"/>
    <s v="TANJUNG KERANG"/>
    <s v="TANJUNG KERANG"/>
    <s v="30755"/>
    <s v="30755"/>
    <s v="TANJUNG KERANG"/>
    <s v="TANJUNG KERANG "/>
    <n v="104.155"/>
    <m/>
    <n v="-2.774"/>
    <m/>
    <n v="100"/>
    <m/>
    <s v="Blank"/>
    <s v="2 46m 26.4s S, 104 9m 18s E"/>
    <s v="0 0m 0s N, 0 0m 0s E"/>
    <m/>
    <x v="0"/>
    <n v="100"/>
    <n v="100"/>
    <n v="100"/>
    <n v="100"/>
    <n v="100"/>
    <x v="0"/>
    <x v="0"/>
    <x v="0"/>
  </r>
  <r>
    <s v="2023049990029873"/>
    <s v="GRESIK"/>
    <s v="GRESIK"/>
    <s v="GRESIK"/>
    <s v="GRESIK"/>
    <s v="SIDOKUMPUL"/>
    <s v="SIDO KUMPUL (SIDOKUMPUL)"/>
    <s v="61111"/>
    <s v="61111"/>
    <s v="JAKSA AGUNG SUPRAPTO 85"/>
    <s v="JAKSA AGUNG SUPRAPTO NO.85 RT/RW 002/005"/>
    <n v="112.645"/>
    <m/>
    <n v="-7.1749999999999998"/>
    <m/>
    <n v="100"/>
    <m/>
    <s v="Blank"/>
    <s v="7 10m 30s S, 112 38m 42s E"/>
    <s v="0 0m 0s N, 0 0m 0s E"/>
    <m/>
    <x v="0"/>
    <n v="100"/>
    <n v="100"/>
    <n v="100"/>
    <n v="100"/>
    <n v="100"/>
    <x v="0"/>
    <x v="0"/>
    <x v="0"/>
  </r>
  <r>
    <s v="2023049990029878"/>
    <s v="GRESIK"/>
    <s v="GRESIK"/>
    <s v="MENGANTI"/>
    <s v="MENGANTI"/>
    <s v="GEMPOLKURUNG"/>
    <s v="GEMPOLKURUNG"/>
    <s v="61174"/>
    <s v="61174"/>
    <s v="WRINGIN KURUNG "/>
    <s v="DUSUN WRINGIN KURUNG JAYA RT/RW 005/004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  <x v="0"/>
    <x v="0"/>
  </r>
  <r>
    <s v="2023049990029888"/>
    <s v="KOTA TANGERANG"/>
    <s v="TANGERANG"/>
    <s v="CIPONDOH"/>
    <s v="CIPONDOH"/>
    <s v="PORIS PLAWAD INDAH"/>
    <s v="PORIS PLAWAD INDAH"/>
    <s v="15141"/>
    <s v="15141"/>
    <s v="AL HIDAYAH"/>
    <s v="JL.AL HIDAYAH RT/RW 05-003"/>
    <n v="106.661"/>
    <m/>
    <n v="-6.194"/>
    <m/>
    <n v="100"/>
    <m/>
    <s v="Blank"/>
    <s v="6 11m 38.4s S, 106 39m 39.6s E"/>
    <s v="0 0m 0s N, 0 0m 0s E"/>
    <m/>
    <x v="0"/>
    <n v="100"/>
    <n v="100"/>
    <n v="100"/>
    <n v="100"/>
    <n v="100"/>
    <x v="0"/>
    <x v="0"/>
    <x v="0"/>
  </r>
  <r>
    <s v="2023049990029901"/>
    <s v="KOTA BEKASI"/>
    <s v="JAKARTA TIMUR"/>
    <s v="BEKASI SELATAN"/>
    <s v="KRAMATJATI (KRAMAT JATI)"/>
    <s v="JAKAMULYA"/>
    <s v="CILILITAN"/>
    <s v="17146"/>
    <s v="13640"/>
    <s v="TAMAN PERMATA CIKUNIR BLOK A7 NO 24"/>
    <s v="JL DEWI SARTIKA NO 4B"/>
    <n v="106.962"/>
    <n v="106.864"/>
    <n v="-6.2759999999999998"/>
    <n v="-6.2587999999999999"/>
    <n v="0"/>
    <m/>
    <m/>
    <s v="6 16m 33.6s S, 106 57m 43.2s E"/>
    <s v="6 15m 31.68s S, 106 51m 50.4s E"/>
    <n v="11.01008886105072"/>
    <x v="7"/>
    <n v="33"/>
    <n v="33"/>
    <n v="11"/>
    <n v="32"/>
    <n v="21.8"/>
    <x v="4"/>
    <x v="1"/>
    <x v="1"/>
  </r>
  <r>
    <s v="2023049990029904"/>
    <s v="BOGOR"/>
    <s v="JAKARTA BARAT"/>
    <s v="CILEUNGSI"/>
    <s v="GROGOL PETAMBURAN"/>
    <s v="CILEUNGSI KIDUL"/>
    <s v="JELAMBAR"/>
    <s v="16820"/>
    <s v="11460"/>
    <s v="METLAND TRANSYOGI BLOK RM 30 NO 11"/>
    <s v="JL. EMPANG BAHAGIA/21"/>
    <n v="106.974"/>
    <n v="106.79"/>
    <n v="-6.4089999999999998"/>
    <n v="-6.1588799999999999"/>
    <n v="0"/>
    <m/>
    <m/>
    <s v="6 24m 32.4s S, 106 58m 26.4s E"/>
    <s v="6 9m 31.968s S, 106 47m 24s E"/>
    <n v="34.345822175186882"/>
    <x v="7"/>
    <n v="22"/>
    <n v="31"/>
    <n v="9"/>
    <n v="26"/>
    <n v="17.600000000000001"/>
    <x v="7"/>
    <x v="1"/>
    <x v="1"/>
  </r>
  <r>
    <s v="2023059990029907"/>
    <s v="KOTA BEKASI"/>
    <s v="BEKASI"/>
    <s v="BEKASI TIMUR"/>
    <s v="BEKASI TIMUR"/>
    <s v="MARGAHAYU"/>
    <s v="MARGAHAYU"/>
    <s v="17113"/>
    <s v="17113"/>
    <s v="RA KARTINI NO 4"/>
    <s v="JL RA KARTINI NO 4"/>
    <n v="107.009"/>
    <n v="107"/>
    <n v="-6.2539999999999996"/>
    <n v="-6.2509699999999997"/>
    <n v="100"/>
    <m/>
    <m/>
    <s v="6 15m 14.4s S, 107 0m 32.4s E"/>
    <s v="6 15m 3.492s S, 107 0m 0s E"/>
    <n v="1.05081196251819"/>
    <x v="1"/>
    <n v="100"/>
    <n v="100"/>
    <n v="100"/>
    <n v="100"/>
    <n v="100"/>
    <x v="0"/>
    <x v="0"/>
    <x v="1"/>
  </r>
  <r>
    <s v="2023059990029954"/>
    <s v="KOTA JAMBI"/>
    <s v="JAMBI"/>
    <s v="JELUTUNG"/>
    <s v="JELUTUNG"/>
    <s v="JELUTUNG"/>
    <s v="JELUTUNG"/>
    <s v="36136"/>
    <s v="36136"/>
    <s v="JL DOKTOR SUMBIYONO RT 17"/>
    <s v="JL DOKTOR SUMBIYONO RT 17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  <x v="0"/>
    <x v="0"/>
  </r>
  <r>
    <s v="2023059990029955"/>
    <s v="KOTA BANDUNG"/>
    <s v="BANDUNG"/>
    <s v="BABAKAN CIPARAY"/>
    <s v="BABAKAN CIPARAY"/>
    <s v="MARGASUKA"/>
    <s v="MARGASUKA"/>
    <s v="40225"/>
    <s v="40225"/>
    <s v="CIBOLERANG"/>
    <s v="JL CIBOLERANG RT 02/06 BELAKANG YOMART CIBOLERANG"/>
    <n v="107.575"/>
    <m/>
    <n v="-6.9530000000000003"/>
    <m/>
    <n v="100"/>
    <m/>
    <s v="Blank"/>
    <s v="6 57m 10.8s S, 107 34m 30s E"/>
    <s v="0 0m 0s N, 0 0m 0s E"/>
    <m/>
    <x v="0"/>
    <n v="100"/>
    <n v="100"/>
    <n v="100"/>
    <n v="100"/>
    <n v="100"/>
    <x v="0"/>
    <x v="0"/>
    <x v="0"/>
  </r>
  <r>
    <s v="2023059990029965"/>
    <s v="GRESIK"/>
    <s v="GRESIK"/>
    <s v="CERME"/>
    <s v="CERME"/>
    <s v="BETITING"/>
    <s v="BETITING"/>
    <s v="61171"/>
    <s v="61171"/>
    <s v="PERUM ALAM SINGASANA BLOK P/15 "/>
    <s v="PERUM ALAM SINGASANA BLOK P/15 RT/RW 003/005"/>
    <n v="112.55200000000001"/>
    <m/>
    <n v="-7.2350000000000003"/>
    <m/>
    <n v="100"/>
    <m/>
    <s v="Blank"/>
    <s v="7 14m 6s S, 112 33m 7.2s E"/>
    <s v="0 0m 0s N, 0 0m 0s E"/>
    <m/>
    <x v="0"/>
    <n v="100"/>
    <n v="100"/>
    <n v="100"/>
    <n v="100"/>
    <n v="100"/>
    <x v="0"/>
    <x v="0"/>
    <x v="0"/>
  </r>
  <r>
    <s v="2023059990029971"/>
    <s v="MINAHASA SELATAN"/>
    <s v="MINAHASA SELATAN"/>
    <s v="AMURANG"/>
    <s v="AMURANG"/>
    <s v="UWURAN I"/>
    <s v="UWURAN I (UWURAN SATU)"/>
    <s v="95954"/>
    <s v="95957"/>
    <s v="UWURAN I-LINGKUNGAN II RT/RW 000/000"/>
    <s v="UWURAN I-LINGKUNGAN II RT/RW 000/000"/>
    <n v="124.574"/>
    <m/>
    <n v="1.1830000000000001"/>
    <m/>
    <n v="0"/>
    <m/>
    <s v="Blank"/>
    <s v="1 10m 58.8s N, 124 34m 26.4s E"/>
    <s v="0 0m 0s N, 0 0m 0s E"/>
    <m/>
    <x v="0"/>
    <n v="100"/>
    <n v="100"/>
    <n v="100"/>
    <n v="100"/>
    <n v="80"/>
    <x v="1"/>
    <x v="0"/>
    <x v="0"/>
  </r>
  <r>
    <s v="2023059990029974"/>
    <s v="BANDUNG BARAT"/>
    <s v="BANDUNG BARAT"/>
    <s v="PADALARANG"/>
    <s v="PADALARANG"/>
    <s v="KERTAMULYA"/>
    <s v="KERTAMULYA"/>
    <s v="40553"/>
    <s v="40553"/>
    <s v="KP GEMPOL SARI"/>
    <s v="KP GEMPOL SARI RT 004 RW 005 DESA KERTAMULYA KEC PADALARANG BANDUNG BARAT"/>
    <n v="107.488"/>
    <m/>
    <n v="-6.8419999999999996"/>
    <m/>
    <n v="100"/>
    <m/>
    <s v="Blank"/>
    <s v="6 50m 31.2s S, 107 29m 16.8s E"/>
    <s v="0 0m 0s N, 0 0m 0s E"/>
    <m/>
    <x v="0"/>
    <n v="100"/>
    <n v="100"/>
    <n v="100"/>
    <n v="100"/>
    <n v="100"/>
    <x v="0"/>
    <x v="0"/>
    <x v="0"/>
  </r>
  <r>
    <s v="2023059990029984"/>
    <s v="KOTA ADM. JAKARTA TIMUR"/>
    <s v="JAKARTA TIMUR"/>
    <s v="MATRAMAN"/>
    <s v="PULOGADUNG (PULO GADUNG)"/>
    <s v="PALMERIAM"/>
    <s v="PULO GADUNG"/>
    <s v="13140"/>
    <s v="13260"/>
    <s v="PENGGALANG 8 NO 27"/>
    <s v="JL KAYU PUTIH IX D"/>
    <n v="106.86199999999999"/>
    <n v="106.89700000000001"/>
    <n v="-6.2089999999999996"/>
    <n v="-6.1848599999999996"/>
    <n v="0"/>
    <m/>
    <m/>
    <s v="6 12m 32.4s S, 106 51m 43.2s E"/>
    <s v="6 11m 5.496s S, 106 53m 49.2s E"/>
    <n v="4.7043759313594107"/>
    <x v="3"/>
    <n v="100"/>
    <n v="20"/>
    <n v="20"/>
    <n v="22"/>
    <n v="32.4"/>
    <x v="5"/>
    <x v="1"/>
    <x v="1"/>
  </r>
  <r>
    <s v="2023059990029989"/>
    <s v="KOTA BANJARBARU"/>
    <s v="BANJARBARU"/>
    <s v="LANDASAN ULIN"/>
    <s v="LANDASAN ULIN"/>
    <s v="SYAMSUDIN NOOR"/>
    <s v="SYAMSUDIN NOOR"/>
    <s v="70724"/>
    <s v="70724"/>
    <s v="KOMP.CITRA RAYA ANGKASA BLOK T/14 "/>
    <s v="KOMP.CITRA RAYA ANGKASA BLOK T/14 RT/RW 024/005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  <x v="0"/>
    <x v="0"/>
  </r>
  <r>
    <s v="2023059990029992"/>
    <s v="KOTA BEKASI"/>
    <s v="JAKARTA TIMUR"/>
    <s v="PONDOKGEDE"/>
    <s v="CIPAYUNG"/>
    <s v="JATIBENING"/>
    <s v="SETU"/>
    <s v="17412"/>
    <s v="13880"/>
    <s v="H GAYAN NO 45"/>
    <s v="KP.KRAMAT"/>
    <n v="106.95"/>
    <n v="106.91800000000001"/>
    <n v="-6.2610000000000001"/>
    <n v="-6.3166000000000002"/>
    <n v="0"/>
    <m/>
    <m/>
    <s v="6 15m 39.6s S, 106 57m 1.02318e-11s E"/>
    <s v="6 18m 59.76s S, 106 55m 4.8s E"/>
    <n v="7.0953740502680098"/>
    <x v="2"/>
    <n v="33"/>
    <n v="33"/>
    <n v="14"/>
    <n v="27"/>
    <n v="21.4"/>
    <x v="4"/>
    <x v="1"/>
    <x v="1"/>
  </r>
  <r>
    <s v="2023059990030002"/>
    <s v="GRESIK"/>
    <s v="GRESIK"/>
    <s v="GRESIK"/>
    <s v="GRESIK"/>
    <s v="KEBUNGSON"/>
    <s v="KEBUNGSON"/>
    <s v="61115"/>
    <s v="61115"/>
    <s v="KH. KHOLIL 2-B NO 34"/>
    <s v="JL. KH. KHOLIL 2-B/34 RT/RW 001/003"/>
    <n v="112.657"/>
    <m/>
    <n v="-7.1559999999999997"/>
    <m/>
    <n v="100"/>
    <m/>
    <s v="Blank"/>
    <s v="7 9m 21.6s S, 112 39m 25.2s E"/>
    <s v="0 0m 0s N, 0 0m 0s E"/>
    <m/>
    <x v="0"/>
    <n v="100"/>
    <n v="100"/>
    <n v="100"/>
    <n v="91"/>
    <n v="98.2"/>
    <x v="0"/>
    <x v="0"/>
    <x v="0"/>
  </r>
  <r>
    <s v="2023059990030014"/>
    <s v="KOTA BANJARBARU"/>
    <s v="BANJARBARU"/>
    <s v="LANDASAN ULIN"/>
    <s v="LANDASAN ULIN"/>
    <s v="LANDASAN ULIN TIMUR"/>
    <s v="LANDASAN ULIN TIMUR"/>
    <s v="70724"/>
    <s v="70724"/>
    <s v="KENANGA "/>
    <s v=". KENANGA RT/RW 006/009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  <x v="0"/>
    <x v="0"/>
  </r>
  <r>
    <s v="2023059990030020"/>
    <s v="KOTA TANGERANG"/>
    <s v="TANGERANG"/>
    <s v="TANGERANG"/>
    <s v="TANGERANG"/>
    <s v="CIKOKOL"/>
    <s v="CIKOKOL"/>
    <s v="15117"/>
    <s v="15117"/>
    <s v="CIKOKOL "/>
    <s v="KP CIKOKOL RT/RW 001/002"/>
    <n v="106.63200000000001"/>
    <m/>
    <n v="-6.21"/>
    <m/>
    <n v="100"/>
    <m/>
    <s v="Blank"/>
    <s v="6 12m 36s S, 106 37m 55.2s E"/>
    <s v="0 0m 0s N, 0 0m 0s E"/>
    <m/>
    <x v="0"/>
    <n v="100"/>
    <n v="100"/>
    <n v="100"/>
    <n v="100"/>
    <n v="100"/>
    <x v="0"/>
    <x v="0"/>
    <x v="0"/>
  </r>
  <r>
    <s v="2023059990030021"/>
    <s v="GRESIK"/>
    <s v="GRESIK"/>
    <s v="MENGANTI"/>
    <s v="MENGANTI"/>
    <s v="GADINGWATU"/>
    <s v="GADINGWATU"/>
    <s v="61174"/>
    <s v="61174"/>
    <s v="GADINGWATU "/>
    <s v="GADINGWATU RT/RW 001/001"/>
    <n v="112.551"/>
    <m/>
    <n v="-7.274"/>
    <m/>
    <n v="100"/>
    <m/>
    <s v="Blank"/>
    <s v="7 16m 26.4s S, 112 33m 3.6s E"/>
    <s v="0 0m 0s N, 0 0m 0s E"/>
    <m/>
    <x v="0"/>
    <n v="100"/>
    <n v="100"/>
    <n v="100"/>
    <n v="100"/>
    <n v="100"/>
    <x v="0"/>
    <x v="0"/>
    <x v="0"/>
  </r>
  <r>
    <s v="2023059990030032"/>
    <s v="GRESIK"/>
    <s v="GRESIK"/>
    <s v="MENGANTI"/>
    <s v="MENGANTI"/>
    <s v="DOMAS"/>
    <s v="DOMAS"/>
    <s v="61174"/>
    <s v="61174"/>
    <s v="DOMAS"/>
    <s v="DOMAS RT/RW 013/004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  <x v="0"/>
    <x v="0"/>
  </r>
  <r>
    <s v="2023059990030041"/>
    <s v="TANGERANG"/>
    <s v="KAB. TANGERANG"/>
    <s v="PANONGAN"/>
    <s v="PANONGAN"/>
    <s v="CIAKAR"/>
    <s v="CIAKAR"/>
    <s v="15710"/>
    <s v="15711"/>
    <s v="PERUMAHAN NIRWANA CURUG"/>
    <s v="PERUMAHAN NIRWANA CURUG RT 01 RW 09"/>
    <n v="106.53100000000001"/>
    <m/>
    <n v="-6.2649999999999997"/>
    <m/>
    <n v="0"/>
    <m/>
    <s v="Blank"/>
    <s v="6 15m 54s S, 106 31m 51.6s E"/>
    <s v="0 0m 0s N, 0 0m 0s E"/>
    <m/>
    <x v="0"/>
    <n v="100"/>
    <n v="100"/>
    <n v="100"/>
    <n v="100"/>
    <n v="80"/>
    <x v="1"/>
    <x v="0"/>
    <x v="0"/>
  </r>
  <r>
    <s v="2023059990030043"/>
    <s v="GRESIK"/>
    <s v="GRESIK"/>
    <s v="UJUNG PANGKAH"/>
    <s v="UJUNGPANGKAH (UJUNG PANGKAH)"/>
    <s v="KETAPANGLOR"/>
    <s v="KETAPANGLOR (KETAPANG LOR)"/>
    <s v="61154"/>
    <s v="61154"/>
    <s v="KEDAPANG LOR UJUNGPANGKAH"/>
    <s v="JL.KAMPUNG BARU RT/RW 002/005"/>
    <n v="112.52800000000001"/>
    <m/>
    <n v="-7.0490000000000004"/>
    <m/>
    <n v="100"/>
    <m/>
    <s v="Blank"/>
    <s v="7 2m 56.4s S, 112 31m 40.8s E"/>
    <s v="0 0m 0s N, 0 0m 0s E"/>
    <m/>
    <x v="0"/>
    <n v="100"/>
    <n v="100"/>
    <n v="100"/>
    <n v="30"/>
    <n v="86"/>
    <x v="1"/>
    <x v="0"/>
    <x v="0"/>
  </r>
  <r>
    <s v="2023059990030054"/>
    <s v="TANGERANG"/>
    <s v="KAB. TANGERANG"/>
    <s v="PAKUHAJI"/>
    <s v="PAKUHAJI"/>
    <s v="PAKUHAJI"/>
    <s v="PAKUHAJI"/>
    <s v="15570"/>
    <s v="15570"/>
    <s v="CILONGOK "/>
    <s v="KP CILONGOK RT/RW 001/004"/>
    <n v="106.589"/>
    <m/>
    <n v="-6.0780000000000003"/>
    <m/>
    <n v="100"/>
    <m/>
    <s v="Blank"/>
    <s v="6 4m 40.8s S, 106 35m 20.4s E"/>
    <s v="0 0m 0s N, 0 0m 0s E"/>
    <m/>
    <x v="0"/>
    <n v="100"/>
    <n v="100"/>
    <n v="100"/>
    <n v="100"/>
    <n v="100"/>
    <x v="0"/>
    <x v="0"/>
    <x v="0"/>
  </r>
  <r>
    <s v="2023059990030064"/>
    <s v="KOTA BEKASI"/>
    <s v="KAB. BEKASI"/>
    <s v="JATIASIH"/>
    <s v="TAMBUN UTARA"/>
    <s v="JATIASIH"/>
    <s v="KARANGSATRIA"/>
    <s v="17423"/>
    <s v="17511"/>
    <s v="BUNGA SAKURA UTAMA IV BLOK JJ 19"/>
    <s v="BUMI ANGGREK BLOK R NO.211"/>
    <n v="106.956"/>
    <n v="107.042"/>
    <n v="-6.2969999999999997"/>
    <n v="-6.2204100000000002"/>
    <n v="0"/>
    <m/>
    <m/>
    <s v="6 17m 49.2s S, 106 57m 21.6s E"/>
    <s v="6 13m 13.476s S, 107 2m 31.2s E"/>
    <n v="12.740034714053831"/>
    <x v="7"/>
    <n v="86"/>
    <n v="30"/>
    <n v="40"/>
    <n v="41"/>
    <n v="39.4"/>
    <x v="5"/>
    <x v="1"/>
    <x v="1"/>
  </r>
  <r>
    <s v="2023059990030066"/>
    <s v="MAJALENGKA"/>
    <s v="MAJALENGKA"/>
    <s v="CIKIJING"/>
    <s v="CIKIJING"/>
    <s v="JAGASARI"/>
    <s v="JAGASARI"/>
    <s v="45466"/>
    <s v="45466"/>
    <s v="BLOK COLOM TONGGOH"/>
    <s v="BLOK COLOM TONGGOH RT/RW 001/009 DESA JAGASARI KEC CIKIJING KAB MAJALENGKA"/>
    <n v="108.371"/>
    <m/>
    <n v="-7.0030000000000001"/>
    <m/>
    <n v="100"/>
    <m/>
    <s v="Blank"/>
    <s v="7 0m 10.8s S, 108 22m 15.6s E"/>
    <s v="0 0m 0s N, 0 0m 0s E"/>
    <m/>
    <x v="0"/>
    <n v="100"/>
    <n v="100"/>
    <n v="100"/>
    <n v="100"/>
    <n v="100"/>
    <x v="0"/>
    <x v="0"/>
    <x v="0"/>
  </r>
  <r>
    <s v="2023059990030078"/>
    <s v="KOTA BEKASI"/>
    <s v="GARUT"/>
    <s v="RAWALUMBU"/>
    <s v="KADUNGORA"/>
    <s v="PENGASINAN"/>
    <s v="TALAGASARI"/>
    <s v="17115"/>
    <s v="44153"/>
    <s v="PURI KENCANA BLOK D6"/>
    <s v="KP. CARINGIN"/>
    <n v="107.009"/>
    <n v="106.82"/>
    <n v="-6.2690000000000001"/>
    <n v="-6.7210799999999997"/>
    <n v="0"/>
    <m/>
    <m/>
    <s v="6 16m 8.4s S, 107 0m 32.4s E"/>
    <s v="6 43m 15.888s S, 106 49m 12s E"/>
    <n v="54.189586205305488"/>
    <x v="7"/>
    <n v="25"/>
    <n v="22"/>
    <n v="40"/>
    <n v="19"/>
    <n v="21.2"/>
    <x v="4"/>
    <x v="1"/>
    <x v="1"/>
  </r>
  <r>
    <s v="2023059990030097"/>
    <s v="BANJAR"/>
    <s v="KAB. BANJAR"/>
    <s v="MARTAPURA"/>
    <s v="MARTAPURA (MARTAPURA KOTA)"/>
    <s v="CINDAI ALUS"/>
    <s v="CINDAI ALUS"/>
    <s v="70612"/>
    <s v="70612"/>
    <s v="DESA CINDAI ALUS "/>
    <s v="DESA CINDAI ALUS RT/RW 001/001"/>
    <n v="114.84"/>
    <m/>
    <n v="-3.3889999999999998"/>
    <m/>
    <n v="100"/>
    <m/>
    <s v="Blank"/>
    <s v="3 23m 20.4s S, 114 50m 24s E"/>
    <s v="0 0m 0s N, 0 0m 0s E"/>
    <m/>
    <x v="0"/>
    <n v="100"/>
    <n v="100"/>
    <n v="100"/>
    <n v="100"/>
    <n v="100"/>
    <x v="0"/>
    <x v="0"/>
    <x v="0"/>
  </r>
  <r>
    <s v="2023059990030103"/>
    <s v="KOTA JAMBI"/>
    <s v="JAMBI"/>
    <s v="PAAL MERAH"/>
    <s v="PAAL MERAH"/>
    <s v="EKA JAYA"/>
    <s v="EKA JAYA"/>
    <s v="36139"/>
    <s v="36139"/>
    <s v="PAAL MERAH"/>
    <s v="PAAL MERAH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59990030110"/>
    <s v="TANGERANG"/>
    <s v="KAB. TANGERANG"/>
    <s v="LEGOK"/>
    <s v="LEGOK"/>
    <s v="SERDANG WETAN"/>
    <s v="SERDANG WETAN"/>
    <s v="15820"/>
    <s v="15820"/>
    <s v="BLOK KELAPA "/>
    <s v="KP. BLOK KELAPA RT/RW 002/002"/>
    <n v="106.56100000000001"/>
    <m/>
    <n v="-6.2839999999999998"/>
    <m/>
    <n v="100"/>
    <m/>
    <s v="Blank"/>
    <s v="6 17m 2.4s S, 106 33m 39.6s E"/>
    <s v="0 0m 0s N, 0 0m 0s E"/>
    <m/>
    <x v="0"/>
    <n v="100"/>
    <n v="100"/>
    <n v="100"/>
    <n v="100"/>
    <n v="100"/>
    <x v="0"/>
    <x v="0"/>
    <x v="0"/>
  </r>
  <r>
    <s v="2023059990030113"/>
    <s v="KOTA TANGERANG SELATAN"/>
    <s v="TANGERANG SELATAN"/>
    <s v="SERPONG UTARA"/>
    <s v="SERPONG UTARA"/>
    <s v="PAKUALAM"/>
    <s v="PAKUALAM"/>
    <s v="15320"/>
    <s v="15320"/>
    <s v="DONGKAL "/>
    <s v="KP. DONGKAL RT/RW 002/011"/>
    <n v="106.655"/>
    <m/>
    <n v="-6.2350000000000003"/>
    <m/>
    <n v="100"/>
    <m/>
    <s v="Blank"/>
    <s v="6 14m 6s S, 106 39m 18s E"/>
    <s v="0 0m 0s N, 0 0m 0s E"/>
    <m/>
    <x v="0"/>
    <n v="100"/>
    <n v="100"/>
    <n v="100"/>
    <n v="100"/>
    <n v="100"/>
    <x v="0"/>
    <x v="0"/>
    <x v="0"/>
  </r>
  <r>
    <s v="2023059990030115"/>
    <s v="MAJALENGKA"/>
    <s v="MAJALENGKA"/>
    <s v="JATIWANGI"/>
    <s v="JATIWANGI"/>
    <s v="SUKARAJA KULON"/>
    <s v="SUKARAJA KULON"/>
    <s v="45454"/>
    <s v="45454"/>
    <s v="BLOK SARONGGE"/>
    <s v="BLOK SARONGGE RT 002/004 DESA SUKARAJA KULON "/>
    <n v="108.265"/>
    <m/>
    <n v="-6.7750000000000004"/>
    <m/>
    <n v="100"/>
    <m/>
    <s v="Blank"/>
    <s v="6 46m 30s S, 108 15m 54s E"/>
    <s v="0 0m 0s N, 0 0m 0s E"/>
    <m/>
    <x v="0"/>
    <n v="100"/>
    <n v="100"/>
    <n v="100"/>
    <n v="100"/>
    <n v="100"/>
    <x v="0"/>
    <x v="0"/>
    <x v="0"/>
  </r>
  <r>
    <s v="2023059990030120"/>
    <s v="KOTA TANGERANG"/>
    <s v="TANGERANG"/>
    <s v="BENDA"/>
    <s v="BENDA"/>
    <s v="JURUMUDI"/>
    <s v="JURUMUDI"/>
    <s v="15124"/>
    <s v="15124"/>
    <s v="ABDURAHMAN SALEH NO. 265 KONTRAKAN BU MARDIYAH"/>
    <s v="JL ABDURAHMAN SALEH RT 01 RW 03 KONTRAKAN BU MARDIYAH"/>
    <n v="106.679"/>
    <m/>
    <n v="-6.1369999999999996"/>
    <m/>
    <n v="100"/>
    <m/>
    <s v="Blank"/>
    <s v="6 8m 13.2s S, 106 40m 44.4s E"/>
    <s v="0 0m 0s N, 0 0m 0s E"/>
    <m/>
    <x v="0"/>
    <n v="100"/>
    <n v="100"/>
    <n v="100"/>
    <n v="92"/>
    <n v="98.4"/>
    <x v="0"/>
    <x v="0"/>
    <x v="0"/>
  </r>
  <r>
    <s v="2023059990030130"/>
    <s v="KOTA ADM. JAKARTA BARAT"/>
    <s v="JAKARTA BARAT"/>
    <s v="KALIDERES"/>
    <s v="KALIDERES"/>
    <s v="TEGAL ALUR"/>
    <s v="TEGAL ALUR"/>
    <s v="11820"/>
    <s v="11820"/>
    <s v="BENDA RAYA "/>
    <s v="KONTRAKAN BELAKANG TOKO LIONG EMAS NO 1 BENDA RAYA RT 11 RW 9"/>
    <n v="106.71899999999999"/>
    <m/>
    <n v="-6.1180000000000003"/>
    <m/>
    <n v="100"/>
    <m/>
    <s v="Blank"/>
    <s v="6 7m 4.8s S, 106 43m 8.4s E"/>
    <s v="0 0m 0s N, 0 0m 0s E"/>
    <m/>
    <x v="0"/>
    <n v="100"/>
    <n v="100"/>
    <n v="100"/>
    <n v="100"/>
    <n v="100"/>
    <x v="0"/>
    <x v="0"/>
    <x v="0"/>
  </r>
  <r>
    <s v="2023059990030131"/>
    <s v="TANGERANG"/>
    <s v="KAB. TANGERANG"/>
    <s v="CURUG"/>
    <s v="CURUG"/>
    <s v="CURUG KULON"/>
    <s v="CURUG KULON"/>
    <s v="15810"/>
    <s v="15810"/>
    <s v="MARGASARI "/>
    <s v="KP.MARGASARI RT/RW 004/008"/>
    <n v="106.54900000000001"/>
    <m/>
    <n v="-6.2640000000000002"/>
    <m/>
    <n v="100"/>
    <m/>
    <s v="Blank"/>
    <s v="6 15m 50.4s S, 106 32m 56.4s E"/>
    <s v="0 0m 0s N, 0 0m 0s E"/>
    <m/>
    <x v="0"/>
    <n v="100"/>
    <n v="100"/>
    <n v="100"/>
    <n v="100"/>
    <n v="100"/>
    <x v="0"/>
    <x v="0"/>
    <x v="0"/>
  </r>
  <r>
    <s v="2023059990030143"/>
    <s v="GRESIK"/>
    <s v="GRESIK"/>
    <s v="MENGANTI"/>
    <s v="MENGANTI"/>
    <s v="SIDOWUNGU"/>
    <s v="SIDOWUNGU"/>
    <s v="61174"/>
    <s v="61174"/>
    <s v="BALONG DINDING "/>
    <s v="BALONG DINDING RT/RW 024/006"/>
    <n v="112.59699999999999"/>
    <m/>
    <n v="-7.3"/>
    <m/>
    <n v="100"/>
    <m/>
    <s v="Blank"/>
    <s v="7 17m 60s S, 112 35m 49.2s E"/>
    <s v="0 0m 0s N, 0 0m 0s E"/>
    <m/>
    <x v="0"/>
    <n v="100"/>
    <n v="100"/>
    <n v="100"/>
    <n v="100"/>
    <n v="100"/>
    <x v="0"/>
    <x v="0"/>
    <x v="0"/>
  </r>
  <r>
    <s v="2023059990030148"/>
    <s v="KOTA JAMBI"/>
    <s v="JAMBI"/>
    <s v="ALAM BARAJO"/>
    <s v="ALAM BARAJO"/>
    <s v="KENALI BESAR"/>
    <s v="KENALI BESAR"/>
    <s v="36129"/>
    <s v="36129"/>
    <s v="PERUM YEYES LESTARI III BLOK B NO 20 RT/RW 038/000"/>
    <s v="PERUM YEYES LESTARI III BLOK B NO 20 RT/RW 038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59990030155"/>
    <s v="TANGERANG"/>
    <s v="KAB. TANGERANG"/>
    <s v="BALARAJA"/>
    <s v="BALARAJA"/>
    <s v="CANGKUDU"/>
    <s v="CANGKUDU"/>
    <s v="15610"/>
    <s v="15610"/>
    <s v="CIAPUS "/>
    <s v="KP.CIAPUS RT/RW 002/002"/>
    <n v="106.431"/>
    <m/>
    <n v="-6.2270000000000003"/>
    <m/>
    <n v="100"/>
    <m/>
    <s v="Blank"/>
    <s v="6 13m 37.2s S, 106 25m 51.6s E"/>
    <s v="0 0m 0s N, 0 0m 0s E"/>
    <m/>
    <x v="0"/>
    <n v="100"/>
    <n v="100"/>
    <n v="100"/>
    <n v="100"/>
    <n v="100"/>
    <x v="0"/>
    <x v="0"/>
    <x v="0"/>
  </r>
  <r>
    <s v="2023059990030160"/>
    <s v="KOTA JAMBI"/>
    <s v="JAMBI"/>
    <s v="TELANAIPURA"/>
    <s v="TELANAIPURA"/>
    <s v="PENYENGAT RENDAH"/>
    <s v="PENYENGAT RENDAH"/>
    <s v="36124"/>
    <s v="36124"/>
    <s v="PERUMAHAN RAFIRA HARMONI BLOK D. 2 JALAN LINTAS TIMUR RT/RW 012/000"/>
    <s v="PERUMAHAN RAFIRA HARMONI BLOK D. 2 JALAN LINTAS TIMUR RT/RW 012/000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  <x v="0"/>
    <x v="0"/>
  </r>
  <r>
    <s v="2023059990030171"/>
    <s v="TANGERANG"/>
    <s v="KAB. TANGERANG"/>
    <s v="TIGARAKSA"/>
    <s v="TIGARAKSA"/>
    <s v="TEGALSARI"/>
    <s v="TEGALSARI"/>
    <s v="15720"/>
    <s v="15721"/>
    <s v="KP. PABUARAN"/>
    <s v="KP. PABUARAN RT/RW 002/001"/>
    <n v="106.443"/>
    <m/>
    <n v="-6.2469999999999999"/>
    <m/>
    <n v="0"/>
    <m/>
    <s v="Blank"/>
    <s v="6 14m 49.2s S, 106 26m 34.8s E"/>
    <s v="0 0m 0s N, 0 0m 0s E"/>
    <m/>
    <x v="0"/>
    <n v="100"/>
    <n v="100"/>
    <n v="100"/>
    <n v="100"/>
    <n v="80"/>
    <x v="1"/>
    <x v="0"/>
    <x v="0"/>
  </r>
  <r>
    <s v="2023059990030172"/>
    <s v="TANJUNG JABUNG BARAT"/>
    <s v="TANJUNG JABUNG BARAT"/>
    <s v="MUARA PAPALIK"/>
    <s v="MUARA PAPALIK"/>
    <s v="DUSUN MUDO"/>
    <s v="DUSUN MUDO"/>
    <s v="36554"/>
    <s v="36558"/>
    <s v="DUSUN MUDA"/>
    <s v="DUSUN MUDA"/>
    <n v="103.197"/>
    <m/>
    <n v="-1.2729999999999999"/>
    <m/>
    <n v="0"/>
    <m/>
    <s v="Blank"/>
    <s v="1 16m 22.8s S, 103 11m 49.2s E"/>
    <s v="0 0m 0s N, 0 0m 0s E"/>
    <m/>
    <x v="0"/>
    <n v="100"/>
    <n v="100"/>
    <n v="100"/>
    <n v="100"/>
    <n v="80"/>
    <x v="1"/>
    <x v="0"/>
    <x v="0"/>
  </r>
  <r>
    <s v="2023059990030191"/>
    <s v="BANJAR"/>
    <s v="KAB. BANJAR"/>
    <s v="KARANG INTAN"/>
    <s v="KARANG INTAN"/>
    <s v="KARANG INTAN"/>
    <s v="KARANG INTAN"/>
    <s v="70661"/>
    <s v="70661"/>
    <s v="AWANG BANGKAL BARAT "/>
    <s v="AWANG BANGKAL BARAT RT/RW 002/001"/>
    <n v="114.93300000000001"/>
    <m/>
    <n v="-3.4460000000000002"/>
    <m/>
    <n v="100"/>
    <m/>
    <s v="Blank"/>
    <s v="3 26m 45.6s S, 114 55m 58.8s E"/>
    <s v="0 0m 0s N, 0 0m 0s E"/>
    <m/>
    <x v="0"/>
    <n v="100"/>
    <n v="100"/>
    <n v="100"/>
    <n v="100"/>
    <n v="100"/>
    <x v="0"/>
    <x v="0"/>
    <x v="0"/>
  </r>
  <r>
    <s v="2023059990030198"/>
    <s v="BANDUNG BARAT"/>
    <s v="BANDUNG BARAT"/>
    <s v="PADALARANG"/>
    <s v="PADALARANG"/>
    <s v="LAKSANAMEKAR"/>
    <s v="LAKSANAMEKAR"/>
    <s v="40553"/>
    <s v="40553"/>
    <s v="KP CIBINGBIN "/>
    <s v="KP. CIBINGBIN RT/RW 001/004"/>
    <n v="107.506"/>
    <m/>
    <n v="-6.8780000000000001"/>
    <m/>
    <n v="100"/>
    <m/>
    <s v="Blank"/>
    <s v="6 52m 40.8s S, 107 30m 21.6s E"/>
    <s v="0 0m 0s N, 0 0m 0s E"/>
    <m/>
    <x v="0"/>
    <n v="100"/>
    <n v="100"/>
    <n v="100"/>
    <n v="100"/>
    <n v="100"/>
    <x v="0"/>
    <x v="0"/>
    <x v="0"/>
  </r>
  <r>
    <s v="2023059990030205"/>
    <s v="GRESIK"/>
    <s v="GRESIK"/>
    <s v="DRIYOREJO"/>
    <s v="DRIYOREJO"/>
    <s v="GADUNG"/>
    <s v="GADUNG"/>
    <s v="61177"/>
    <s v="61177"/>
    <s v="JALAN PHIRUS BIRU 3.2 NO 28 KOTA BARU DRIYOREJO "/>
    <s v="JALAN PHIRUS BIRU 3.2 NO 28 KOTA BARU DRIYOREJO RT/RW 019/005"/>
    <n v="112.628"/>
    <m/>
    <n v="-7.3150000000000004"/>
    <m/>
    <n v="100"/>
    <m/>
    <s v="Blank"/>
    <s v="7 18m 54s S, 112 37m 40.8s E"/>
    <s v="0 0m 0s N, 0 0m 0s E"/>
    <m/>
    <x v="0"/>
    <n v="100"/>
    <n v="100"/>
    <n v="100"/>
    <n v="100"/>
    <n v="100"/>
    <x v="0"/>
    <x v="0"/>
    <x v="0"/>
  </r>
  <r>
    <s v="2023059990030206"/>
    <s v="OGAN KOMERING ULU SELATAN"/>
    <s v="OGAN KOMERING ULU SELATAN"/>
    <s v="MUARA DUA"/>
    <s v="MUARA DUA (MUARADUA)"/>
    <s v="PASAR MUARADUA"/>
    <s v="PASAR MUARADUA"/>
    <s v="32211"/>
    <s v="32212"/>
    <s v="KAMPUNG TANDING"/>
    <s v="KAMPUNG TANDING"/>
    <n v="104.077"/>
    <m/>
    <n v="-4.5259999999999998"/>
    <m/>
    <n v="0"/>
    <m/>
    <s v="Blank"/>
    <s v="4 31m 33.6s S, 104 4m 37.2s E"/>
    <s v="0 0m 0s N, 0 0m 0s E"/>
    <m/>
    <x v="0"/>
    <n v="100"/>
    <n v="100"/>
    <n v="100"/>
    <n v="100"/>
    <n v="80"/>
    <x v="1"/>
    <x v="0"/>
    <x v="0"/>
  </r>
  <r>
    <s v="2023059990030216"/>
    <s v="TANGERANG"/>
    <s v="KAB. TANGERANG"/>
    <s v="PASAR KEMIS"/>
    <s v="PASAR KEMIS"/>
    <s v="KUTA JAYA"/>
    <s v="KUTA JAYA"/>
    <s v="15560"/>
    <s v="15560"/>
    <s v="PERUM WISMA MAS I BLOKE5NO 21"/>
    <s v="PERUM WISMA MAS I BLOKE5NO 21 RT/RW 006/014"/>
    <n v="106.57299999999999"/>
    <m/>
    <n v="-6.1660000000000004"/>
    <m/>
    <n v="100"/>
    <m/>
    <s v="Blank"/>
    <s v="6 9m 57.6s S, 106 34m 22.8s E"/>
    <s v="0 0m 0s N, 0 0m 0s E"/>
    <m/>
    <x v="0"/>
    <n v="100"/>
    <n v="100"/>
    <n v="100"/>
    <n v="100"/>
    <n v="100"/>
    <x v="0"/>
    <x v="0"/>
    <x v="0"/>
  </r>
  <r>
    <s v="2023059990030219"/>
    <s v="GRESIK"/>
    <s v="GRESIK"/>
    <s v="KEBOMAS"/>
    <s v="KEBOMAS"/>
    <s v="KEDAYANG"/>
    <s v="KEDAYANG (KEDANYANG)"/>
    <s v="61124"/>
    <s v="61124"/>
    <s v="KEDANYANG "/>
    <s v="KEDANYANG RT 004 RW 001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  <x v="0"/>
    <x v="0"/>
  </r>
  <r>
    <s v="2023059990030252"/>
    <s v="KOTA METRO"/>
    <s v="METRO"/>
    <s v="METRO PUSAT"/>
    <s v="METRO PUSAT"/>
    <s v="YOSOMULYO"/>
    <s v="YOSOMULYO"/>
    <s v="34112"/>
    <s v="34111"/>
    <s v="JL.PISANG, RT 033/ RW 011, DESA YOSOMULYO, KECAMATAN METRO PUSAT"/>
    <s v="JL.PISANG, RT 033/ RW 011, DESA YOSOMULYO, KECAMATAN METRO PUSAT"/>
    <n v="105.327"/>
    <m/>
    <n v="-5.0990000000000002"/>
    <m/>
    <n v="0"/>
    <m/>
    <s v="Blank"/>
    <s v="5 5m 56.4s S, 105 19m 37.2s E"/>
    <s v="0 0m 0s N, 0 0m 0s E"/>
    <m/>
    <x v="0"/>
    <n v="100"/>
    <n v="100"/>
    <n v="100"/>
    <n v="100"/>
    <n v="80"/>
    <x v="1"/>
    <x v="0"/>
    <x v="0"/>
  </r>
  <r>
    <s v="2023059990030275"/>
    <s v="BANDUNG BARAT"/>
    <s v="BANDUNG BARAT"/>
    <s v="CIKALONGWETAN"/>
    <s v="CIKALONGWETAN (CIKALONG WETAN)"/>
    <s v="GANJARSARI"/>
    <s v="GANJARSARI"/>
    <s v="40556"/>
    <s v="40556"/>
    <s v="KP CIREUNDEU KIDUL"/>
    <s v="KP. CIREUNDEU KIDUL RT/RW 003/013"/>
    <n v="107.48399999999999"/>
    <m/>
    <n v="-6.73"/>
    <m/>
    <n v="100"/>
    <m/>
    <s v="Blank"/>
    <s v="6 43m 48s S, 107 29m 2.4s E"/>
    <s v="0 0m 0s N, 0 0m 0s E"/>
    <m/>
    <x v="0"/>
    <n v="100"/>
    <n v="100"/>
    <n v="100"/>
    <n v="100"/>
    <n v="100"/>
    <x v="0"/>
    <x v="0"/>
    <x v="0"/>
  </r>
  <r>
    <s v="2023059990030280"/>
    <s v="TANGERANG"/>
    <s v="KAB. TANGERANG"/>
    <s v="PASAR KEMIS"/>
    <s v="PASAR KEMIS"/>
    <s v="PASAR KEMIS"/>
    <s v="PASAR KEMIS"/>
    <s v="15560"/>
    <s v="15560"/>
    <s v="BUMI PASAR KEMIS INDAH BLOK G-5 NO 18 "/>
    <s v="BUMI PASARKEMIS INDAH BLOK G-5 NO 18 RT/RW 009/002"/>
    <n v="106.54600000000001"/>
    <m/>
    <n v="-6.1539999999999999"/>
    <m/>
    <n v="100"/>
    <m/>
    <s v="Blank"/>
    <s v="6 9m 14.4s S, 106 32m 45.6s E"/>
    <s v="0 0m 0s N, 0 0m 0s E"/>
    <m/>
    <x v="0"/>
    <n v="100"/>
    <n v="100"/>
    <n v="100"/>
    <n v="81"/>
    <n v="96.2"/>
    <x v="0"/>
    <x v="0"/>
    <x v="0"/>
  </r>
  <r>
    <s v="2023059990030285"/>
    <s v="KOTA PALEMBANG"/>
    <s v="PALEMBANG"/>
    <s v="ILIR TIMUR II"/>
    <s v="ILIR TIMUR II"/>
    <s v="SEI BUAH"/>
    <s v="SEI BUAH (SUNGAI BUAH)"/>
    <s v="30111"/>
    <s v="30111"/>
    <s v="SERSAN KKO USMAN ALI NO 1371"/>
    <s v="JL. SERSAN KKO USMAN ALI NO.1371 RT.016, RT 30, RW 05, KELURAHAN SEI BUAH, KECAMATAN ILIR TIMUR II "/>
    <n v="104.792"/>
    <m/>
    <n v="-2.9649999999999999"/>
    <m/>
    <n v="100"/>
    <m/>
    <s v="Blank"/>
    <s v="2 57m 54s S, 104 47m 31.2s E"/>
    <s v="0 0m 0s N, 0 0m 0s E"/>
    <m/>
    <x v="0"/>
    <n v="100"/>
    <n v="100"/>
    <n v="100"/>
    <n v="100"/>
    <n v="100"/>
    <x v="0"/>
    <x v="0"/>
    <x v="0"/>
  </r>
  <r>
    <s v="2023059990030291"/>
    <s v="BUNGO"/>
    <s v="BUNGO"/>
    <s v="BUNGO DANI"/>
    <s v="BUNGO DANI"/>
    <s v="SUNGAI ARANG"/>
    <s v="SUNGAI ARANG"/>
    <s v="37211"/>
    <s v="37212"/>
    <s v="TAMBANG CUCUR RT/RW 012/000 KEL SUNGAI ARANG KEC BUNGO DANI"/>
    <s v="TAMBANG CUCUR RT/RW 012/000 KEL SUNGAI ARANG KEC BUNGO DANI"/>
    <n v="102.066"/>
    <m/>
    <n v="-1.482"/>
    <m/>
    <n v="0"/>
    <m/>
    <s v="Blank"/>
    <s v="1 28m 55.2s S, 102 3m 57.6s E"/>
    <s v="0 0m 0s N, 0 0m 0s E"/>
    <m/>
    <x v="0"/>
    <n v="100"/>
    <n v="100"/>
    <n v="100"/>
    <n v="100"/>
    <n v="80"/>
    <x v="1"/>
    <x v="0"/>
    <x v="0"/>
  </r>
  <r>
    <s v="2023059990030324"/>
    <s v="KOTA JAMBI"/>
    <s v="JAMBI"/>
    <s v="JELUTUNG"/>
    <s v="JELUTUNG"/>
    <s v="HANDIL JAYA"/>
    <s v="HANDIL JAYA"/>
    <s v="36137"/>
    <s v="36137"/>
    <s v="JL JALAK IV NO 076 RT/RW 019/000"/>
    <s v="JL JALAK IV NO 076 RT/RW 019/000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  <x v="0"/>
    <x v="0"/>
  </r>
  <r>
    <s v="2023059990030325"/>
    <s v="TANGERANG"/>
    <s v="KAB. TANGERANG"/>
    <s v="PASAR KEMIS"/>
    <s v="PASAR KEMIS"/>
    <s v="GELAM JAYA"/>
    <s v="GELAM JAYA"/>
    <s v="15560"/>
    <s v="15560"/>
    <s v="GELAM BARAT"/>
    <s v="KP GELAM BARAT RT/RW 002/001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100"/>
    <n v="100"/>
    <x v="0"/>
    <x v="0"/>
    <x v="0"/>
  </r>
  <r>
    <s v="2023059990030334"/>
    <s v="TANGERANG"/>
    <s v="KAB. TANGERANG"/>
    <s v="SEPATAN TIMUR"/>
    <s v="SEPATAN TIMUR"/>
    <s v="JATI MULYA"/>
    <s v="JATI MULYA"/>
    <s v="15520"/>
    <s v="15521"/>
    <s v="PERUM JATIMULYA RESIDENCE BLOK B3 NO14 "/>
    <s v="PERUM JATIMULYA RESIDENCE BLOK B3 NO14 RT 000/ RW 000 KELURAHAN JATIMULYA KECAMATAN SEPATAN TIMUR"/>
    <n v="106.604"/>
    <m/>
    <n v="-6.1130000000000004"/>
    <m/>
    <n v="0"/>
    <m/>
    <s v="Blank"/>
    <s v="6 6m 46.8s S, 106 36m 14.4s E"/>
    <s v="0 0m 0s N, 0 0m 0s E"/>
    <m/>
    <x v="0"/>
    <n v="100"/>
    <n v="100"/>
    <n v="100"/>
    <n v="100"/>
    <n v="80"/>
    <x v="1"/>
    <x v="0"/>
    <x v="0"/>
  </r>
  <r>
    <s v="2023059990030347"/>
    <s v="KOTA PRABUMULIH"/>
    <s v="PRABUMULIH"/>
    <s v="PRABUMULIH BARAT"/>
    <s v="PRABUMULIH BARAT"/>
    <s v="PATIH GALUNG"/>
    <s v="PATIH GALUNG"/>
    <s v="31127"/>
    <s v="31127"/>
    <s v="ASRAMA YON ZIPUR 2/SG"/>
    <s v="ASMIL YON ZIPUR 2/SG"/>
    <n v="104.158"/>
    <m/>
    <n v="-3.4620000000000002"/>
    <m/>
    <n v="100"/>
    <m/>
    <s v="Blank"/>
    <s v="3 27m 43.2s S, 104 9m 28.8s E"/>
    <s v="0 0m 0s N, 0 0m 0s E"/>
    <m/>
    <x v="0"/>
    <n v="100"/>
    <n v="100"/>
    <n v="100"/>
    <n v="88"/>
    <n v="97.6"/>
    <x v="0"/>
    <x v="0"/>
    <x v="0"/>
  </r>
  <r>
    <s v="2023059990030353"/>
    <s v="KOTA JAMBI"/>
    <s v="JAMBI"/>
    <s v="JAMBI SELATAN"/>
    <s v="JAMBI SELATAN"/>
    <s v="WIJAYA PURA"/>
    <s v="WIJAYA PURA"/>
    <s v="36131"/>
    <s v="36131"/>
    <s v="JL HM YUSUF NASRI RT 22"/>
    <s v="JL HM YUSUF NASRI RT 22"/>
    <n v="103.634"/>
    <m/>
    <n v="-1.613"/>
    <m/>
    <n v="100"/>
    <m/>
    <s v="Blank"/>
    <s v="1 36m 46.8s S, 103 38m 2.4s E"/>
    <s v="0 0m 0s N, 0 0m 0s E"/>
    <m/>
    <x v="0"/>
    <n v="100"/>
    <n v="100"/>
    <n v="100"/>
    <n v="100"/>
    <n v="100"/>
    <x v="0"/>
    <x v="0"/>
    <x v="0"/>
  </r>
  <r>
    <s v="2023059990030366"/>
    <s v="KOTA JAMBI"/>
    <s v="JAMBI"/>
    <s v="ALAM BARAJO"/>
    <s v="ALAM BARAJO"/>
    <s v="MAYANG MANGURAI"/>
    <s v="MAYANG MANGURAI"/>
    <s v="36129"/>
    <s v="36129"/>
    <s v="JLN. SK RD SYIHAB BUDIN LRG ALAMANDA 3 NO 104 RT 04 KEL MAYANG MANGURAI KEC ALAM BARANG KOTA JAMBI"/>
    <s v="JLN. SK RD SYIHAB BUDIN LRG ALAMANDA 3 NO 104 RT 04 KEL MAYANG MANGURAI KEC ALAM BARANG KOTA JAMBI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59990030386"/>
    <s v="KOTA BANDUNG"/>
    <s v="BANDUNG"/>
    <s v="ANDIR"/>
    <s v="ANDIR"/>
    <s v="CAMPAKA"/>
    <s v="CAMPAKA"/>
    <s v="40184"/>
    <s v="40184"/>
    <s v="BABAKAN CIBEUREUM "/>
    <s v="BABAKAN CIBEUREUM NO 228 KELURAHAN CAMPAKA KECAMATAN ANDIR"/>
    <n v="107.566"/>
    <m/>
    <n v="-6.9020000000000001"/>
    <m/>
    <n v="100"/>
    <m/>
    <s v="Blank"/>
    <s v="6 54m 7.2s S, 107 33m 57.6s E"/>
    <s v="0 0m 0s N, 0 0m 0s E"/>
    <m/>
    <x v="0"/>
    <n v="100"/>
    <n v="100"/>
    <n v="100"/>
    <n v="100"/>
    <n v="100"/>
    <x v="0"/>
    <x v="0"/>
    <x v="0"/>
  </r>
  <r>
    <s v="2023059990030389"/>
    <s v="KOTA TANGERANG"/>
    <s v="TANGERANG"/>
    <s v="KARAWACI"/>
    <s v="KARAWACI"/>
    <s v="KARAWACI"/>
    <s v="KARAWACI"/>
    <s v="15115"/>
    <s v="15115"/>
    <s v="SANGIANG "/>
    <s v="KP. SANGIANG RT/RW 001/002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23059990030396"/>
    <s v="KOTA JAMBI"/>
    <s v="JAMBI"/>
    <s v="ALAM BARAJO"/>
    <s v="ALAM BARAJO"/>
    <s v="BELIUNG"/>
    <s v="BELIUNG"/>
    <s v="36129"/>
    <s v="36129"/>
    <s v="PERUMAHAN PONDOK ALAM MAYANG 16, BLOK A NO 9-10 RT 08"/>
    <s v="PERUMAHAN PONDOK ALAM MAYANG 16, BLOK A NO 9-10 RT 08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59990030405"/>
    <s v="KOTA JAMBI"/>
    <s v="JAMBI"/>
    <s v="PELAYANGAN"/>
    <s v="PELAYANGAN"/>
    <s v="ARAB MELAYU"/>
    <s v="ARAB MELAYU"/>
    <s v="36251"/>
    <s v="36251"/>
    <s v="JLN.KH M.JAFAR RT/RW 003/000"/>
    <s v="JLN.KH M.JAFAR RT/RW 003/000"/>
    <n v="103.614"/>
    <m/>
    <n v="-1.58"/>
    <m/>
    <n v="100"/>
    <m/>
    <s v="Blank"/>
    <s v="1 34m 48s S, 103 36m 50.4s E"/>
    <s v="0 0m 0s N, 0 0m 0s E"/>
    <m/>
    <x v="0"/>
    <n v="100"/>
    <n v="100"/>
    <n v="100"/>
    <n v="100"/>
    <n v="100"/>
    <x v="0"/>
    <x v="0"/>
    <x v="0"/>
  </r>
  <r>
    <s v="2023059990030424"/>
    <s v="MINAHASA SELATAN"/>
    <s v="MINAHASA SELATAN"/>
    <s v="TUMPAAN"/>
    <s v="TUMPAAN"/>
    <s v="MATANI SATU"/>
    <s v="MATANI SATU"/>
    <s v="95352"/>
    <s v="95352"/>
    <s v="MATANI SATU-JAGA IV RT/RW 000/000"/>
    <s v="MATANI SATU-JAGA IV RT/RW 000/000"/>
    <n v="124.616"/>
    <m/>
    <n v="1.2529999999999999"/>
    <m/>
    <n v="100"/>
    <m/>
    <s v="Blank"/>
    <s v="1 15m 10.8s N, 124 36m 57.6s E"/>
    <s v="0 0m 0s N, 0 0m 0s E"/>
    <m/>
    <x v="0"/>
    <n v="100"/>
    <n v="100"/>
    <n v="100"/>
    <n v="100"/>
    <n v="100"/>
    <x v="0"/>
    <x v="0"/>
    <x v="0"/>
  </r>
  <r>
    <s v="2023059990030449"/>
    <s v="PRINGSEWU"/>
    <s v="PRINGSEWU"/>
    <s v="PRINGSEWU"/>
    <s v="PRINGSEWU"/>
    <s v="FAJAR AGUNG BARAT"/>
    <s v="PRINGSEWU TIMUR"/>
    <s v="35373"/>
    <s v="35371"/>
    <s v="DSN PAGER GUNUNG"/>
    <s v="FAJAR AGUNG"/>
    <n v="104.93899999999999"/>
    <m/>
    <n v="-5.39"/>
    <m/>
    <n v="0"/>
    <m/>
    <s v="Blank"/>
    <s v="5 23m 24s S, 104 56m 20.4s E"/>
    <s v="0 0m 0s N, 0 0m 0s E"/>
    <m/>
    <x v="0"/>
    <n v="100"/>
    <n v="100"/>
    <n v="25"/>
    <n v="52"/>
    <n v="55.4"/>
    <x v="6"/>
    <x v="1"/>
    <x v="0"/>
  </r>
  <r>
    <s v="2023059990030469"/>
    <s v="GRESIK"/>
    <s v="GRESIK"/>
    <s v="BUNGAH"/>
    <s v="BUNGAH"/>
    <s v="SUKOWATI"/>
    <s v="SUKOWATI"/>
    <s v="61152"/>
    <s v="61152"/>
    <s v="SUKOWATI "/>
    <s v="SUKOWATI RT/RW 001/001"/>
    <n v="112.604"/>
    <m/>
    <n v="-7.2839999999999998"/>
    <m/>
    <n v="100"/>
    <m/>
    <s v="Blank"/>
    <s v="7 17m 2.4s S, 112 36m 14.4s E"/>
    <s v="0 0m 0s N, 0 0m 0s E"/>
    <m/>
    <x v="0"/>
    <n v="100"/>
    <n v="100"/>
    <n v="100"/>
    <n v="100"/>
    <n v="100"/>
    <x v="0"/>
    <x v="0"/>
    <x v="0"/>
  </r>
  <r>
    <s v="2023059990030472"/>
    <s v="TANGERANG"/>
    <s v="KAB. TANGERANG"/>
    <s v="PAKUHAJI"/>
    <s v="PAKUHAJI"/>
    <s v="RAWA BONI"/>
    <s v="RAWA BONI"/>
    <s v="15570"/>
    <s v="15570"/>
    <s v="KAYU PUTIH"/>
    <s v="KP. KAYU PUTIH RT/RW 006/002"/>
    <n v="106.602"/>
    <m/>
    <n v="-6.0830000000000002"/>
    <m/>
    <n v="100"/>
    <m/>
    <s v="Blank"/>
    <s v="6 4m 58.8s S, 106 36m 7.2s E"/>
    <s v="0 0m 0s N, 0 0m 0s E"/>
    <m/>
    <x v="0"/>
    <n v="100"/>
    <n v="100"/>
    <n v="100"/>
    <n v="100"/>
    <n v="100"/>
    <x v="0"/>
    <x v="0"/>
    <x v="0"/>
  </r>
  <r>
    <s v="2023059990030504"/>
    <s v="BANDUNG BARAT"/>
    <s v="BANDUNG BARAT"/>
    <s v="CIKALONGWETAN"/>
    <s v="CIKALONGWETAN (CIKALONG WETAN)"/>
    <s v="CIPTAGUMATI"/>
    <s v="CIPTAGUMATI"/>
    <s v="40556"/>
    <s v="40556"/>
    <s v="KP WARUNGJATI "/>
    <s v="KP.WARUNGJATI RT/RW 003/010"/>
    <n v="107.447"/>
    <m/>
    <n v="-6.7270000000000003"/>
    <m/>
    <n v="100"/>
    <m/>
    <s v="Blank"/>
    <s v="6 43m 37.2s S, 107 26m 49.2s E"/>
    <s v="0 0m 0s N, 0 0m 0s E"/>
    <m/>
    <x v="0"/>
    <n v="100"/>
    <n v="100"/>
    <n v="100"/>
    <n v="100"/>
    <n v="100"/>
    <x v="0"/>
    <x v="0"/>
    <x v="0"/>
  </r>
  <r>
    <s v="2023059990030524"/>
    <s v="KEDIRI"/>
    <s v="KAB. KEDIRI"/>
    <s v="NGADILUWIH"/>
    <s v="NGADILUWIH"/>
    <s v="PURWOKERTO"/>
    <s v="PURWOKERTO"/>
    <s v="64171"/>
    <s v="64171"/>
    <s v="DUSUN PURWOHARJO"/>
    <s v="DUSUN PURWOHARJO RT/RW 001/007"/>
    <n v="112.002"/>
    <m/>
    <n v="-7.9020000000000001"/>
    <m/>
    <n v="100"/>
    <m/>
    <s v="Blank"/>
    <s v="7 54m 7.2s S, 112 0m 7.2s E"/>
    <s v="0 0m 0s N, 0 0m 0s E"/>
    <m/>
    <x v="0"/>
    <n v="100"/>
    <n v="100"/>
    <n v="100"/>
    <n v="100"/>
    <n v="100"/>
    <x v="0"/>
    <x v="0"/>
    <x v="0"/>
  </r>
  <r>
    <s v="2023059990030529"/>
    <s v="TANGERANG"/>
    <s v="KAB. TANGERANG"/>
    <s v="TIGARAKSA"/>
    <s v="TIGARAKSA"/>
    <s v="PASIR NANGKA"/>
    <s v="PASIR NANGKA"/>
    <s v="15720"/>
    <s v="15721"/>
    <s v="PURI PERMAI 3 BLOK E 2 NO 7 "/>
    <s v="PURI PERMAI 3 BLOKE.2 NO.7 RT/RW 004/011"/>
    <n v="106.47199999999999"/>
    <m/>
    <n v="-6.2409999999999997"/>
    <m/>
    <n v="0"/>
    <m/>
    <s v="Blank"/>
    <s v="6 14m 27.6s S, 106 28m 19.2s E"/>
    <s v="0 0m 0s N, 0 0m 0s E"/>
    <m/>
    <x v="0"/>
    <n v="100"/>
    <n v="100"/>
    <n v="100"/>
    <n v="85"/>
    <n v="77"/>
    <x v="2"/>
    <x v="0"/>
    <x v="0"/>
  </r>
  <r>
    <s v="2023059990030535"/>
    <s v="KOTA ADM. JAKARTA UTARA"/>
    <s v="JAKARTA UTARA"/>
    <s v="PADEMANGAN"/>
    <s v="PADEMANGAN"/>
    <s v="PADEMANGAN TIMUR"/>
    <s v="PADEMANGAN TIMUR"/>
    <s v="14410"/>
    <s v="14410"/>
    <s v="JL BANDAR KEMAYORAN NO 51 "/>
    <s v="JL BANDAR KEMAYORAN NO 51 RT 003 RW 003"/>
    <n v="106.85"/>
    <m/>
    <n v="-6.1470000000000002"/>
    <m/>
    <n v="100"/>
    <m/>
    <s v="Blank"/>
    <s v="6 8m 49.2s S, 106 50m 60s E"/>
    <s v="0 0m 0s N, 0 0m 0s E"/>
    <m/>
    <x v="0"/>
    <n v="100"/>
    <n v="100"/>
    <n v="100"/>
    <n v="100"/>
    <n v="100"/>
    <x v="0"/>
    <x v="0"/>
    <x v="0"/>
  </r>
  <r>
    <s v="2023059990030538"/>
    <s v="BOGOR"/>
    <s v="TANGERANG"/>
    <s v="PARUNG PANJANG"/>
    <s v="KARAWACI"/>
    <s v="PARUNGPANJANG"/>
    <s v="KARAWACI"/>
    <s v="16360"/>
    <s v="15115"/>
    <s v="GPP BLOCK C1 C NO 12 RT 003 RW 006"/>
    <s v="GPP BLOK C1 C NO 12 RT 003 RW 006"/>
    <n v="106.574"/>
    <m/>
    <n v="-6.3390000000000004"/>
    <m/>
    <n v="0"/>
    <m/>
    <s v="Blank"/>
    <s v="6 20m 20.4s S, 106 34m 26.4s E"/>
    <s v="0 0m 0s N, 0 0m 0s E"/>
    <m/>
    <x v="0"/>
    <n v="29"/>
    <n v="18"/>
    <n v="38"/>
    <n v="99"/>
    <n v="36.799999999999997"/>
    <x v="5"/>
    <x v="1"/>
    <x v="0"/>
  </r>
  <r>
    <s v="2023059990030541"/>
    <s v="KOTA PANGKAL PINANG"/>
    <s v="PANGKAL PINANG"/>
    <s v="RANGKUI"/>
    <s v="RANGKUI"/>
    <s v="GAJAH MADA"/>
    <s v="GAJAH MADA"/>
    <s v="33138"/>
    <s v="33139"/>
    <s v="PAHLAWAN 12 "/>
    <s v="JL.PAHLAWAN 12 RT 07, RW 03"/>
    <n v="106.1"/>
    <m/>
    <n v="-2.1360000000000001"/>
    <m/>
    <n v="0"/>
    <m/>
    <s v="Blank"/>
    <s v="2 8m 9.6s S, 106 5m 60s E"/>
    <s v="0 0m 0s N, 0 0m 0s E"/>
    <m/>
    <x v="0"/>
    <n v="100"/>
    <n v="100"/>
    <n v="100"/>
    <n v="100"/>
    <n v="80"/>
    <x v="1"/>
    <x v="0"/>
    <x v="0"/>
  </r>
  <r>
    <s v="2023059990030565"/>
    <s v="TANGERANG"/>
    <s v="KAB. TANGERANG"/>
    <s v="KRESEK"/>
    <s v="KRESEK"/>
    <s v="KRESEK"/>
    <s v="KRESEK"/>
    <s v="15620"/>
    <s v="15621"/>
    <s v="PERUM GRIYA ISLAM BLOK SE/09"/>
    <s v="PERUM GRIYA ISLAM BLOK SE/09 RT/RW 016/006"/>
    <n v="106.372"/>
    <m/>
    <n v="-6.1210000000000004"/>
    <m/>
    <n v="0"/>
    <m/>
    <s v="Blank"/>
    <s v="6 7m 15.6s S, 106 22m 19.2s E"/>
    <s v="0 0m 0s N, 0 0m 0s E"/>
    <m/>
    <x v="0"/>
    <n v="100"/>
    <n v="100"/>
    <n v="100"/>
    <n v="100"/>
    <n v="80"/>
    <x v="1"/>
    <x v="0"/>
    <x v="0"/>
  </r>
  <r>
    <s v="2023059990030603"/>
    <s v="KOTA JAMBI"/>
    <s v="JAMBI"/>
    <s v="JAMBI SELATAN"/>
    <s v="JAMBI SELATAN"/>
    <s v="PASIR PUTIH"/>
    <s v="PASIR PUTIH"/>
    <s v="36139"/>
    <s v="36139"/>
    <s v="JL KOPRAL RAMLI RT RW 037 000"/>
    <s v="JL KOPRAL RAMLI RT RW 037 000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  <x v="0"/>
    <x v="0"/>
  </r>
  <r>
    <s v="2023059990030608"/>
    <s v="MUARO JAMBI"/>
    <s v="MUARO JAMBI"/>
    <s v="KUMPEH ULU"/>
    <s v="KUMPEH ULU"/>
    <s v="MUARA KUMPEH"/>
    <s v="MUARA KUMPEH"/>
    <s v="36373"/>
    <s v="36373"/>
    <s v="JL. JAMBI SUAK KANDIS RT/RW 015/002"/>
    <s v="JL. JAMBI SUAK KANDIS RT/RW 015/002"/>
    <n v="103.65600000000001"/>
    <m/>
    <n v="-1.569"/>
    <m/>
    <n v="100"/>
    <m/>
    <s v="Blank"/>
    <s v="1 34m 8.4s S, 103 39m 21.6s E"/>
    <s v="0 0m 0s N, 0 0m 0s E"/>
    <m/>
    <x v="0"/>
    <n v="100"/>
    <n v="100"/>
    <n v="100"/>
    <n v="100"/>
    <n v="100"/>
    <x v="0"/>
    <x v="0"/>
    <x v="0"/>
  </r>
  <r>
    <s v="2023059990030614"/>
    <s v="KOTA BANJARBARU"/>
    <s v="BANJARBARU"/>
    <s v="CEMPAKA"/>
    <s v="CEMPAKA"/>
    <s v="CEMPAKA"/>
    <s v="CEMPAKA"/>
    <s v="70733"/>
    <s v="70733"/>
    <s v="PERUM. CAHAYA IDAMAN BLOK B NO. 46"/>
    <s v="PERUM. CAHAYA IDAMAN BLOK B NO. 46 RT/RW 040/011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  <x v="0"/>
    <x v="0"/>
  </r>
  <r>
    <s v="2023059990030619"/>
    <s v="MINAHASA SELATAN"/>
    <s v="MINAHASA SELATAN"/>
    <s v="SINONSAYANG"/>
    <s v="SINONSAYANG"/>
    <s v="BLONGKO"/>
    <s v="BLONGKO"/>
    <s v="95959"/>
    <s v="95959"/>
    <s v="BLONGKO"/>
    <s v="BLONGKO"/>
    <n v="124.369"/>
    <m/>
    <n v="1.139"/>
    <m/>
    <n v="100"/>
    <m/>
    <s v="Blank"/>
    <s v="1 8m 20.4s N, 124 22m 8.4s E"/>
    <s v="0 0m 0s N, 0 0m 0s E"/>
    <m/>
    <x v="0"/>
    <n v="100"/>
    <n v="100"/>
    <n v="100"/>
    <n v="100"/>
    <n v="100"/>
    <x v="0"/>
    <x v="0"/>
    <x v="0"/>
  </r>
  <r>
    <s v="2023059990030623"/>
    <s v="KOTA JAMBI"/>
    <s v="JAMBI"/>
    <s v="JAMBI TIMUR"/>
    <s v="JAMBI TIMUR"/>
    <s v="KASANG"/>
    <s v="KASANG"/>
    <s v="36141"/>
    <s v="36141"/>
    <s v="JL.DR.SETIA BUDI RT/RW 006/000"/>
    <s v="JL.DR.SETIA BUDI RT/RW 006/000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  <x v="0"/>
    <x v="0"/>
  </r>
  <r>
    <s v="2023059990030631"/>
    <s v="KOTA TANGERANG"/>
    <s v="TANGERANG"/>
    <s v="KARAWACI"/>
    <s v="KARAWACI"/>
    <s v="KOANG JAYA"/>
    <s v="KOANG JAYA"/>
    <s v="15112"/>
    <s v="15112"/>
    <s v="KS TUBUN GANG AMPERA"/>
    <s v="JL KS TUBUN GANG AMPERA"/>
    <n v="106.621"/>
    <m/>
    <n v="-6.1580000000000004"/>
    <m/>
    <n v="100"/>
    <m/>
    <s v="Blank"/>
    <s v="6 9m 28.8s S, 106 37m 15.6s E"/>
    <s v="0 0m 0s N, 0 0m 0s E"/>
    <m/>
    <x v="0"/>
    <n v="100"/>
    <n v="100"/>
    <n v="100"/>
    <n v="100"/>
    <n v="100"/>
    <x v="0"/>
    <x v="0"/>
    <x v="0"/>
  </r>
  <r>
    <s v="2023059990030632"/>
    <s v="TANGERANG"/>
    <s v="KAB. TANGERANG"/>
    <s v="LEGOK"/>
    <s v="LEGOK"/>
    <s v="LEGOK"/>
    <s v="LEGOK"/>
    <s v="15820"/>
    <s v="15820"/>
    <s v="PERUM LEGOK PERMAI BLK G1/C7"/>
    <s v="PERUM LEGOK PERMAI BLK G1/C7"/>
    <n v="106.59"/>
    <m/>
    <n v="-6.2830000000000004"/>
    <m/>
    <n v="100"/>
    <m/>
    <s v="Blank"/>
    <s v="6 16m 58.8s S, 106 35m 24s E"/>
    <s v="0 0m 0s N, 0 0m 0s E"/>
    <m/>
    <x v="0"/>
    <n v="100"/>
    <n v="100"/>
    <n v="100"/>
    <n v="100"/>
    <n v="100"/>
    <x v="0"/>
    <x v="0"/>
    <x v="0"/>
  </r>
  <r>
    <s v="2023059990030650"/>
    <s v="KOTA PANGKAL PINANG"/>
    <s v="PANGKAL PINANG"/>
    <s v="GERUNGGANG"/>
    <s v="GERUNGGANG"/>
    <s v="BUKITSARI"/>
    <s v="BUKITSARI (BUKIT SARI)"/>
    <s v="33123"/>
    <s v="33123"/>
    <s v="MENARA NO.80 "/>
    <s v="JL.MENARA NO.80 RT.08 RW.03 KEL.BUKIT SARI KEC.GERUNGGANG "/>
    <n v="106.108"/>
    <m/>
    <n v="-2.1150000000000002"/>
    <m/>
    <n v="100"/>
    <m/>
    <s v="Blank"/>
    <s v="2 6m 54s S, 106 6m 28.8s E"/>
    <s v="0 0m 0s N, 0 0m 0s E"/>
    <m/>
    <x v="0"/>
    <n v="100"/>
    <n v="100"/>
    <n v="100"/>
    <n v="100"/>
    <n v="100"/>
    <x v="0"/>
    <x v="0"/>
    <x v="0"/>
  </r>
  <r>
    <s v="2023059990030660"/>
    <s v="MESUJI"/>
    <s v="MESUJI"/>
    <s v="SIMPANG PEMATANG"/>
    <s v="SIMPANG PEMATANG"/>
    <s v="SIMPANG PEMATANG"/>
    <s v="SIMPANG PEMATANG"/>
    <s v="34698"/>
    <s v="34699"/>
    <s v="KECAMATAN SIMPANG PEMAGANG DESA SIMPANG PEMAGANG RT/RW 021/009"/>
    <s v="KECAMATAN SIMPANG PEMAGANG DESA SIMPANG PEMAGANG RT/RW 021/009"/>
    <n v="105.184"/>
    <m/>
    <n v="-3.9769999999999999"/>
    <m/>
    <n v="0"/>
    <m/>
    <s v="Blank"/>
    <s v="3 58m 37.2s S, 105 11m 2.4s E"/>
    <s v="0 0m 0s N, 0 0m 0s E"/>
    <m/>
    <x v="0"/>
    <n v="100"/>
    <n v="100"/>
    <n v="100"/>
    <n v="100"/>
    <n v="80"/>
    <x v="1"/>
    <x v="0"/>
    <x v="0"/>
  </r>
  <r>
    <s v="2023059990030679"/>
    <s v="BOGOR"/>
    <s v="KAB. BOGOR"/>
    <s v="TENJO"/>
    <s v="TENJO"/>
    <s v="SINGABANGSA"/>
    <s v="SINGABANGSA"/>
    <s v="16370"/>
    <s v="16370"/>
    <s v="PERUM TENJO CITA BLOK E6 2017"/>
    <s v="PERUM TENJO BLOK E6 NO 17 "/>
    <n v="106.47"/>
    <m/>
    <n v="-6.3150000000000004"/>
    <m/>
    <n v="100"/>
    <m/>
    <s v="Blank"/>
    <s v="6 18m 54s S, 106 28m 12s E"/>
    <s v="0 0m 0s N, 0 0m 0s E"/>
    <m/>
    <x v="0"/>
    <n v="100"/>
    <n v="100"/>
    <n v="100"/>
    <n v="86"/>
    <n v="97.2"/>
    <x v="0"/>
    <x v="0"/>
    <x v="0"/>
  </r>
  <r>
    <s v="2023059990030707"/>
    <s v="SAROLANGUN"/>
    <s v="SAROLANGUN"/>
    <s v="SAROLANGUN"/>
    <s v="SAROLANGUN"/>
    <s v="GUNUNGKEMBANG"/>
    <s v="GUNUNG KEMBANG"/>
    <s v="37481"/>
    <s v="37481"/>
    <s v="PADANG BIRAU"/>
    <s v="PADANG BIRAU"/>
    <n v="102.82599999999999"/>
    <m/>
    <n v="-2.323"/>
    <m/>
    <n v="100"/>
    <m/>
    <s v="Blank"/>
    <s v="2 19m 22.8s S, 102 49m 33.6s E"/>
    <s v="0 0m 0s N, 0 0m 0s E"/>
    <m/>
    <x v="0"/>
    <n v="100"/>
    <n v="100"/>
    <n v="96"/>
    <n v="100"/>
    <n v="99.2"/>
    <x v="0"/>
    <x v="0"/>
    <x v="0"/>
  </r>
  <r>
    <s v="2023059990030710"/>
    <s v="KOTA TANGERANG"/>
    <s v="TANGERANG"/>
    <s v="CIPONDOH"/>
    <s v="CIPONDOH"/>
    <s v="PORIS PLAWAD INDAH"/>
    <s v="PORIS PLAWAD INDAH"/>
    <s v="15141"/>
    <s v="15141"/>
    <s v="PORIS PLAWAD INDAH"/>
    <s v="JL.NURUL YAQIN IV RT 004 RW 04"/>
    <n v="106.661"/>
    <m/>
    <n v="-6.194"/>
    <m/>
    <n v="100"/>
    <m/>
    <s v="Blank"/>
    <s v="6 11m 38.4s S, 106 39m 39.6s E"/>
    <s v="0 0m 0s N, 0 0m 0s E"/>
    <m/>
    <x v="0"/>
    <n v="100"/>
    <n v="100"/>
    <n v="100"/>
    <n v="8"/>
    <n v="81.599999999999994"/>
    <x v="1"/>
    <x v="0"/>
    <x v="0"/>
  </r>
  <r>
    <s v="2023059990030722"/>
    <s v="GRESIK"/>
    <s v="GRESIK"/>
    <s v="GRESIK"/>
    <s v="GRESIK"/>
    <s v="SIDOKUMPUL"/>
    <s v="SIDO KUMPUL (SIDOKUMPUL)"/>
    <s v="61111"/>
    <s v="61111"/>
    <s v="PANGLIMA SUDIRMAN II/10"/>
    <s v="IANGLIMA SUDIRMAN II/10 RT/RW 002/002"/>
    <n v="112.645"/>
    <m/>
    <n v="-7.1749999999999998"/>
    <m/>
    <n v="100"/>
    <m/>
    <s v="Blank"/>
    <s v="7 10m 30s S, 112 38m 42s E"/>
    <s v="0 0m 0s N, 0 0m 0s E"/>
    <m/>
    <x v="0"/>
    <n v="100"/>
    <n v="100"/>
    <n v="100"/>
    <n v="79"/>
    <n v="95.8"/>
    <x v="0"/>
    <x v="0"/>
    <x v="0"/>
  </r>
  <r>
    <s v="2023059990030738"/>
    <s v="TEBO"/>
    <s v="TEBO"/>
    <s v="SUMAY"/>
    <s v="SUMAY"/>
    <s v="SEMAMBU"/>
    <s v="SEMAMBU (DESA SEMAMBU)"/>
    <s v="37573"/>
    <s v="37573"/>
    <s v="SEMAMBU RT 004 RT 000, SEMAMBU,SUMAY"/>
    <s v="SEMAMBU RT 004 RT 000, SEMAMBU,SUMAY"/>
    <n v="102.471"/>
    <m/>
    <n v="-1.071"/>
    <m/>
    <n v="100"/>
    <m/>
    <s v="Blank"/>
    <s v="1 4m 15.6s S, 102 28m 15.6s E"/>
    <s v="0 0m 0s N, 0 0m 0s E"/>
    <m/>
    <x v="0"/>
    <n v="100"/>
    <n v="100"/>
    <n v="100"/>
    <n v="100"/>
    <n v="100"/>
    <x v="0"/>
    <x v="0"/>
    <x v="0"/>
  </r>
  <r>
    <s v="2023059990030759"/>
    <s v="KOTA TANGERANG"/>
    <s v="TANGERANG"/>
    <s v="NEGLASARI"/>
    <s v="NEGLASARI"/>
    <s v="MEKARSARI"/>
    <s v="MEKARSARI (MEKAR SARI)"/>
    <s v="15129"/>
    <s v="15129"/>
    <s v="TELAGA SARI "/>
    <s v="KP TELAGA SARI RT/RW 005/002"/>
    <n v="106.61799999999999"/>
    <m/>
    <n v="-6.1529999999999996"/>
    <m/>
    <n v="100"/>
    <m/>
    <s v="Blank"/>
    <s v="6 9m 10.8s S, 106 37m 4.8s E"/>
    <s v="0 0m 0s N, 0 0m 0s E"/>
    <m/>
    <x v="0"/>
    <n v="100"/>
    <n v="100"/>
    <n v="100"/>
    <n v="100"/>
    <n v="100"/>
    <x v="0"/>
    <x v="0"/>
    <x v="0"/>
  </r>
  <r>
    <s v="2023059990030760"/>
    <s v="TULANG BAWANG"/>
    <s v="TULANG BAWANG"/>
    <s v="BANJAR MARGO"/>
    <s v="BANJAR MARGO"/>
    <s v="PURWA JAYA"/>
    <s v="PURWA JAYA (PURWAJAYA)"/>
    <s v="34682"/>
    <s v="34684"/>
    <s v="KECAMATAN BANJAR MARGO DESA PURWA JAYA RT/RW 002/005"/>
    <s v="KECAMATAN BANJAR MARGO DESA PURWA JAYA RT/RW 002/005"/>
    <n v="105.22799999999999"/>
    <m/>
    <n v="-4.2619999999999996"/>
    <m/>
    <n v="0"/>
    <m/>
    <s v="Blank"/>
    <s v="4 15m 43.2s S, 105 13m 40.8s E"/>
    <s v="0 0m 0s N, 0 0m 0s E"/>
    <m/>
    <x v="0"/>
    <n v="100"/>
    <n v="100"/>
    <n v="100"/>
    <n v="100"/>
    <n v="80"/>
    <x v="1"/>
    <x v="0"/>
    <x v="0"/>
  </r>
  <r>
    <s v="2023059990030779"/>
    <s v="MUARO JAMBI"/>
    <s v="MUARO JAMBI"/>
    <s v="KUMPEH ULU"/>
    <s v="KUMPEH ULU"/>
    <s v="KASANG PUDAK"/>
    <s v="KASANG PUDAK"/>
    <s v="36373"/>
    <s v="36373"/>
    <s v="JL BARU LR GOTONG ROYONG RT 036"/>
    <s v="JL BARU LR GOTONG ROYONG RT 036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59990030795"/>
    <s v="GRESIK"/>
    <s v="GRESIK"/>
    <s v="GRESIK"/>
    <s v="GRESIK"/>
    <s v="TLOGO PATUT"/>
    <s v="TLOGO PATUT (TLOGOPATUT)"/>
    <s v="61111"/>
    <s v="61111"/>
    <s v="DR SOETOMO V NO.10 A"/>
    <s v="JL.DR SOETOMO V NO.10 A RT/RW 001/003"/>
    <n v="112.767"/>
    <m/>
    <n v="-7.1109999999999998"/>
    <m/>
    <n v="100"/>
    <m/>
    <s v="Blank"/>
    <s v="7 6m 39.6s S, 112 46m 1.2s E"/>
    <s v="0 0m 0s N, 0 0m 0s E"/>
    <m/>
    <x v="0"/>
    <n v="100"/>
    <n v="100"/>
    <n v="100"/>
    <n v="100"/>
    <n v="100"/>
    <x v="0"/>
    <x v="0"/>
    <x v="0"/>
  </r>
  <r>
    <s v="2023059990030826"/>
    <s v="KOTA JAMBI"/>
    <s v="JAMBI"/>
    <s v="TELANAIPURA"/>
    <s v="TELANAIPURA"/>
    <s v="PEMATANG SULUR"/>
    <s v="PEMATANG SULUR"/>
    <s v="36129"/>
    <s v="36129"/>
    <s v="JL DEPATI PURBO RT/RW 017/000"/>
    <s v="JL DEPATI PURBO RT/RW 017/000"/>
    <n v="103.563"/>
    <m/>
    <n v="-1.603"/>
    <m/>
    <n v="100"/>
    <m/>
    <s v="Blank"/>
    <s v="1 36m 10.8s S, 103 33m 46.8s E"/>
    <s v="0 0m 0s N, 0 0m 0s E"/>
    <m/>
    <x v="0"/>
    <n v="100"/>
    <n v="100"/>
    <n v="100"/>
    <n v="100"/>
    <n v="100"/>
    <x v="0"/>
    <x v="0"/>
    <x v="0"/>
  </r>
  <r>
    <s v="2023059990030830"/>
    <s v="KOTA TANGERANG"/>
    <s v="TANGERANG"/>
    <s v="CIPONDOH"/>
    <s v="CIPONDOH"/>
    <s v="PORIS PLAWAD INDAH"/>
    <s v="PORIS PLAWAD INDAH"/>
    <s v="15141"/>
    <s v="15141"/>
    <s v="PERDAMAIAN"/>
    <s v="JL PERDAMAIAN RT 1 RW 3"/>
    <n v="106.661"/>
    <m/>
    <n v="-6.194"/>
    <m/>
    <n v="100"/>
    <m/>
    <s v="Blank"/>
    <s v="6 11m 38.4s S, 106 39m 39.6s E"/>
    <s v="0 0m 0s N, 0 0m 0s E"/>
    <m/>
    <x v="0"/>
    <n v="100"/>
    <n v="100"/>
    <n v="100"/>
    <n v="100"/>
    <n v="100"/>
    <x v="0"/>
    <x v="0"/>
    <x v="0"/>
  </r>
  <r>
    <s v="2023059990030840"/>
    <s v="KOTA TANGERANG"/>
    <s v="TANGERANG"/>
    <s v="NEGLASARI"/>
    <s v="NEGLASARI"/>
    <s v="KARANG ANYAR"/>
    <s v="KARANG ANYAR"/>
    <s v="15121"/>
    <s v="15121"/>
    <s v="PEMBANGUNAN III"/>
    <s v="JL PEMBANGUNAN III RT 2 RW 3"/>
    <n v="106.645"/>
    <m/>
    <n v="-6.1550000000000002"/>
    <m/>
    <n v="100"/>
    <m/>
    <s v="Blank"/>
    <s v="6 9m 18s S, 106 38m 42s E"/>
    <s v="0 0m 0s N, 0 0m 0s E"/>
    <m/>
    <x v="0"/>
    <n v="100"/>
    <n v="100"/>
    <n v="100"/>
    <n v="100"/>
    <n v="100"/>
    <x v="0"/>
    <x v="0"/>
    <x v="0"/>
  </r>
  <r>
    <s v="2023059990030845"/>
    <s v="KOTA ADM. JAKARTA BARAT"/>
    <s v="JAKARTA BARAT"/>
    <s v="KEMBANGAN"/>
    <s v="KEMBANGAN"/>
    <s v="KEMBANGAN UTARA"/>
    <s v="KEMBANGAN UTARA"/>
    <s v="11610"/>
    <s v="11610"/>
    <s v="KEMBANGAN UTARA "/>
    <s v="JL KEMBANGAN UTARA RT 002 RW 001"/>
    <n v="106.744"/>
    <m/>
    <n v="-6.1710000000000003"/>
    <m/>
    <n v="100"/>
    <m/>
    <s v="Blank"/>
    <s v="6 10m 15.6s S, 106 44m 38.4s E"/>
    <s v="0 0m 0s N, 0 0m 0s E"/>
    <m/>
    <x v="0"/>
    <n v="100"/>
    <n v="100"/>
    <n v="100"/>
    <n v="100"/>
    <n v="100"/>
    <x v="0"/>
    <x v="0"/>
    <x v="0"/>
  </r>
  <r>
    <s v="2023059990030851"/>
    <s v="TANGERANG"/>
    <s v="KAB. TANGERANG"/>
    <s v="PAKUHAJI"/>
    <s v="PAKUHAJI"/>
    <s v="RAWA BONI"/>
    <s v="RAWA BONI"/>
    <s v="15570"/>
    <s v="15570"/>
    <s v="PELONCO "/>
    <s v="KP.PELONCO RT/RW 019/005"/>
    <n v="106.602"/>
    <m/>
    <n v="-6.0830000000000002"/>
    <m/>
    <n v="100"/>
    <m/>
    <s v="Blank"/>
    <s v="6 4m 58.8s S, 106 36m 7.2s E"/>
    <s v="0 0m 0s N, 0 0m 0s E"/>
    <m/>
    <x v="0"/>
    <n v="100"/>
    <n v="100"/>
    <n v="100"/>
    <n v="100"/>
    <n v="100"/>
    <x v="0"/>
    <x v="0"/>
    <x v="0"/>
  </r>
  <r>
    <s v="2023059990030860"/>
    <s v="DHARMASRAYA"/>
    <s v="DHARMASRAYA"/>
    <s v="SUNGAI RUMBAI"/>
    <s v="SUNGAI RUMBAI"/>
    <s v="SUNGAI RUMBAI"/>
    <s v="SUNGAI RUMBAI"/>
    <s v="27684"/>
    <s v="27686"/>
    <s v="PERUM BIP BLOK C4"/>
    <s v="JORONG SUNGAI BAYE, NAGARI SUNGAI RUMBAI, KEC.SUNGAI RUMBAI, KAB.DHARMASRAYA "/>
    <n v="101.74"/>
    <m/>
    <n v="-1.2150000000000001"/>
    <m/>
    <n v="0"/>
    <m/>
    <s v="Blank"/>
    <s v="1 12m 54s S, 101 44m 24s E"/>
    <s v="0 0m 0s N, 0 0m 0s E"/>
    <m/>
    <x v="0"/>
    <n v="100"/>
    <n v="100"/>
    <n v="100"/>
    <n v="17"/>
    <n v="63.4"/>
    <x v="8"/>
    <x v="1"/>
    <x v="0"/>
  </r>
  <r>
    <s v="2023059990030865"/>
    <s v="BANDUNG BARAT"/>
    <s v="BANDUNG BARAT"/>
    <s v="CIPEUNDEUY"/>
    <s v="CIPEUNDEUY"/>
    <s v="CIPEUNDEUY"/>
    <s v="CIPEUNDEUY"/>
    <s v="40558"/>
    <s v="40558"/>
    <s v="CIPEUNDEUY"/>
    <s v="KP. CIPEUNDEUY RT/RW 001/006"/>
    <n v="107.361"/>
    <m/>
    <n v="-6.7389999999999999"/>
    <m/>
    <n v="100"/>
    <m/>
    <s v="Blank"/>
    <s v="6 44m 20.4s S, 107 21m 39.6s E"/>
    <s v="0 0m 0s N, 0 0m 0s E"/>
    <m/>
    <x v="0"/>
    <n v="100"/>
    <n v="100"/>
    <n v="100"/>
    <n v="100"/>
    <n v="100"/>
    <x v="0"/>
    <x v="0"/>
    <x v="0"/>
  </r>
  <r>
    <s v="2023059990030871"/>
    <s v="KOTA TANGERANG"/>
    <s v="TANGERANG"/>
    <s v="JATIUWUNG"/>
    <s v="JATIUWUNG"/>
    <s v="GANDASARI"/>
    <s v="GANDASARI"/>
    <s v="15137"/>
    <s v="15137"/>
    <s v="CIKONENG ILIR"/>
    <s v="KP. CIKONENG ILIR RT/RW 005/002"/>
    <n v="106.584"/>
    <m/>
    <n v="-6.202"/>
    <m/>
    <n v="100"/>
    <m/>
    <s v="Blank"/>
    <s v="6 12m 7.2s S, 106 35m 2.4s E"/>
    <s v="0 0m 0s N, 0 0m 0s E"/>
    <m/>
    <x v="0"/>
    <n v="100"/>
    <n v="100"/>
    <n v="100"/>
    <n v="100"/>
    <n v="100"/>
    <x v="0"/>
    <x v="0"/>
    <x v="0"/>
  </r>
  <r>
    <s v="2023059990030874"/>
    <s v="TANGERANG"/>
    <s v="KAB. TANGERANG"/>
    <s v="CURUG"/>
    <s v="CURUG"/>
    <s v="CUKANGGALIH"/>
    <s v="CUKANGGALIH (CUKANG GALIH)"/>
    <s v="15810"/>
    <s v="15810"/>
    <s v="SOKA "/>
    <s v="KP SOKA RT/RW 007/001"/>
    <n v="106.54900000000001"/>
    <m/>
    <n v="-6.2439999999999998"/>
    <m/>
    <n v="100"/>
    <m/>
    <s v="Blank"/>
    <s v="6 14m 38.4s S, 106 32m 56.4s E"/>
    <s v="0 0m 0s N, 0 0m 0s E"/>
    <m/>
    <x v="0"/>
    <n v="100"/>
    <n v="100"/>
    <n v="100"/>
    <n v="100"/>
    <n v="100"/>
    <x v="0"/>
    <x v="0"/>
    <x v="0"/>
  </r>
  <r>
    <s v="2023059990030884"/>
    <s v="MUARO JAMBI"/>
    <s v="MUARO JAMBI"/>
    <s v="SEKERNAN"/>
    <s v="SEKERNAN"/>
    <s v="BUKIT BALING"/>
    <s v="BUKIT BALING"/>
    <s v="36381"/>
    <s v="36381"/>
    <s v="BUKIT BALING RT 09"/>
    <s v="BUKIT BALING RT 09"/>
    <n v="103.474"/>
    <m/>
    <n v="-1.3839999999999999"/>
    <m/>
    <n v="100"/>
    <m/>
    <s v="Blank"/>
    <s v="1 23m 2.4s S, 103 28m 26.4s E"/>
    <s v="0 0m 0s N, 0 0m 0s E"/>
    <m/>
    <x v="0"/>
    <n v="100"/>
    <n v="100"/>
    <n v="100"/>
    <n v="100"/>
    <n v="100"/>
    <x v="0"/>
    <x v="0"/>
    <x v="0"/>
  </r>
  <r>
    <s v="2023059990030888"/>
    <s v="PESAWARAN"/>
    <s v="PESAWARAN"/>
    <s v="GEDONG TATAAN"/>
    <s v="GEDONG TATAAN"/>
    <s v="KEBAGUSAN"/>
    <s v="KEBAGUSAN"/>
    <s v="35366"/>
    <s v="35366"/>
    <s v="KAMPUNG SAWAH KEBAGUSAN"/>
    <s v="KAMPUNG SAWAH KEBAGUSAN RT/RW 002/002"/>
    <n v="105.122"/>
    <m/>
    <n v="-5.3819999999999997"/>
    <m/>
    <n v="100"/>
    <m/>
    <s v="Blank"/>
    <s v="5 22m 55.2s S, 105 7m 19.2s E"/>
    <s v="0 0m 0s N, 0 0m 0s E"/>
    <m/>
    <x v="0"/>
    <n v="100"/>
    <n v="100"/>
    <n v="100"/>
    <n v="100"/>
    <n v="100"/>
    <x v="0"/>
    <x v="0"/>
    <x v="0"/>
  </r>
  <r>
    <s v="2023059990030893"/>
    <s v="KOTA BANJARBARU"/>
    <s v="BANJARBARU"/>
    <s v="LIANG ANGGANG"/>
    <s v="LIANG ANGGANG"/>
    <s v="LANDASAN ULIN SELATAN"/>
    <s v="LANDASAN ULIN SELATAN"/>
    <s v="70724"/>
    <s v="70724"/>
    <s v="KELURAHAN "/>
    <s v="JL.KELURAHAN RT/RW 010/004"/>
    <n v="114.72"/>
    <m/>
    <n v="-3.4790000000000001"/>
    <m/>
    <n v="100"/>
    <m/>
    <s v="Blank"/>
    <s v="3 28m 44.4s S, 114 43m 12s E"/>
    <s v="0 0m 0s N, 0 0m 0s E"/>
    <m/>
    <x v="0"/>
    <n v="100"/>
    <n v="100"/>
    <n v="100"/>
    <n v="100"/>
    <n v="100"/>
    <x v="0"/>
    <x v="0"/>
    <x v="0"/>
  </r>
  <r>
    <s v="2023059990030896"/>
    <s v="TANGERANG"/>
    <s v="KAB. TANGERANG"/>
    <s v="PANONGAN"/>
    <s v="PANONGAN"/>
    <s v="MEKAR BAKTI"/>
    <s v="MEKAR BAKTI"/>
    <s v="15710"/>
    <s v="15711"/>
    <s v="KP. NALAGATI"/>
    <s v="KP. NALAGATI RT/RW 005/005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  <x v="0"/>
    <x v="0"/>
  </r>
  <r>
    <s v="2023059990030901"/>
    <s v="GRESIK"/>
    <s v="GRESIK"/>
    <s v="DUKUN"/>
    <s v="DUKUN"/>
    <s v="LOWAYU"/>
    <s v="LOWAYU"/>
    <s v="61155"/>
    <s v="61155"/>
    <s v="LOWAYU "/>
    <s v="LOWAYU RT/RW 018/005"/>
    <n v="112.426"/>
    <m/>
    <n v="-6.968"/>
    <m/>
    <n v="100"/>
    <m/>
    <s v="Blank"/>
    <s v="6 58m 4.8s S, 112 25m 33.6s E"/>
    <s v="0 0m 0s N, 0 0m 0s E"/>
    <m/>
    <x v="0"/>
    <n v="100"/>
    <n v="100"/>
    <n v="100"/>
    <n v="100"/>
    <n v="100"/>
    <x v="0"/>
    <x v="0"/>
    <x v="0"/>
  </r>
  <r>
    <s v="2023059990030928"/>
    <s v="KOTA BANDUNG"/>
    <s v="BANDUNG"/>
    <s v="SUMUR BANDUNG"/>
    <s v="SUMUR BANDUNG"/>
    <s v="KEBON PISANG"/>
    <s v="KEBON PISANG"/>
    <s v="40112"/>
    <s v="40112"/>
    <s v="SURAREJA NO 173 34 B"/>
    <s v="GG.SURAREJA NO.173/34B RT/RW 006/009"/>
    <n v="107.617"/>
    <m/>
    <n v="-6.9180000000000001"/>
    <m/>
    <n v="100"/>
    <m/>
    <s v="Blank"/>
    <s v="6 55m 4.8s S, 107 37m 1.2s E"/>
    <s v="0 0m 0s N, 0 0m 0s E"/>
    <m/>
    <x v="0"/>
    <n v="100"/>
    <n v="100"/>
    <n v="100"/>
    <n v="86"/>
    <n v="97.2"/>
    <x v="0"/>
    <x v="0"/>
    <x v="0"/>
  </r>
  <r>
    <s v="2023059990030933"/>
    <s v="KOTA ADM. JAKARTA BARAT"/>
    <s v="JAKARTA BARAT"/>
    <s v="CENGKARENG"/>
    <s v="CENGKARENG"/>
    <s v="KAPUK"/>
    <s v="KAPUK"/>
    <s v="11720"/>
    <s v="11720"/>
    <s v="MELATI III NO 11"/>
    <s v="JL MELATI III NO.11 RT/RW 006/009"/>
    <n v="106.755"/>
    <m/>
    <n v="-6.14"/>
    <m/>
    <n v="100"/>
    <m/>
    <s v="Blank"/>
    <s v="6 8m 24s S, 106 45m 18s E"/>
    <s v="0 0m 0s N, 0 0m 0s E"/>
    <m/>
    <x v="0"/>
    <n v="100"/>
    <n v="100"/>
    <n v="100"/>
    <n v="100"/>
    <n v="100"/>
    <x v="0"/>
    <x v="0"/>
    <x v="0"/>
  </r>
  <r>
    <s v="2023059990030936"/>
    <s v="MUARO JAMBI"/>
    <s v="MUARO JAMBI"/>
    <s v="SUNGAI GELAM"/>
    <s v="SUNGAI GELAM"/>
    <s v="MEKAR JAYA"/>
    <s v="MEKAR JAYA"/>
    <s v="36373"/>
    <s v="36363"/>
    <s v="PERUM MEKAR ASRI BLOK A06 "/>
    <s v="PERUM MEKAR ASRI BLOK A06 "/>
    <n v="103.642"/>
    <m/>
    <n v="-1.671"/>
    <m/>
    <n v="0"/>
    <m/>
    <s v="Blank"/>
    <s v="1 40m 15.6s S, 103 38m 31.2s E"/>
    <s v="0 0m 0s N, 0 0m 0s E"/>
    <m/>
    <x v="0"/>
    <n v="100"/>
    <n v="100"/>
    <n v="100"/>
    <n v="100"/>
    <n v="80"/>
    <x v="1"/>
    <x v="0"/>
    <x v="0"/>
  </r>
  <r>
    <s v="2023059990030941"/>
    <s v="BANDUNG BARAT"/>
    <s v="BANDUNG BARAT"/>
    <s v="CISARUA"/>
    <s v="CISARUA"/>
    <s v="KERTAWANGI"/>
    <s v="KERTAWANGI"/>
    <s v="40551"/>
    <s v="40551"/>
    <s v="KP CIBADAK "/>
    <s v="KP. CIBADAK RT/RW 001/002"/>
    <n v="107.571"/>
    <m/>
    <n v="-6.798"/>
    <m/>
    <n v="100"/>
    <m/>
    <s v="Blank"/>
    <s v="6 47m 52.8s S, 107 34m 15.6s E"/>
    <s v="0 0m 0s N, 0 0m 0s E"/>
    <m/>
    <x v="0"/>
    <n v="100"/>
    <n v="100"/>
    <n v="100"/>
    <n v="100"/>
    <n v="100"/>
    <x v="0"/>
    <x v="0"/>
    <x v="0"/>
  </r>
  <r>
    <s v="2023059990030944"/>
    <s v="PESAWARAN"/>
    <s v="PESAWARAN"/>
    <s v="NEGERI KATON"/>
    <s v="NEGERI KATON"/>
    <s v="ROWO REJO"/>
    <s v="ROWO REJO (ROWOREJO)"/>
    <s v="35365"/>
    <s v="35353"/>
    <s v="GRUJUGAN I UTARA RT/RW 002/009"/>
    <s v="GRUJUGAN I UTARA RT/RW 002/009"/>
    <n v="105.063"/>
    <m/>
    <n v="-5.2839999999999998"/>
    <m/>
    <n v="0"/>
    <m/>
    <s v="Blank"/>
    <s v="5 17m 2.4s S, 105 3m 46.8s E"/>
    <s v="0 0m 0s N, 0 0m 0s E"/>
    <m/>
    <x v="0"/>
    <n v="100"/>
    <n v="100"/>
    <n v="100"/>
    <n v="100"/>
    <n v="80"/>
    <x v="1"/>
    <x v="0"/>
    <x v="0"/>
  </r>
  <r>
    <s v="2023059990030952"/>
    <s v="MUARA ENIM"/>
    <s v="MUARA ENIM"/>
    <s v="MUARA ENIM"/>
    <s v="MUARA ENIM"/>
    <s v="PASAR I MUARA ENIM"/>
    <s v="PASAR I MUARA ENIM (PASAR I)"/>
    <s v="31311"/>
    <s v="31311"/>
    <s v="PEMUDA PERUM GREJOKAN 5"/>
    <s v="JL.PEMUDA PERUM GREJOKAN 5 PASAR 1 MUARA ENIM "/>
    <n v="103.81100000000001"/>
    <m/>
    <n v="-3.6459999999999999"/>
    <m/>
    <n v="100"/>
    <m/>
    <s v="Blank"/>
    <s v="3 38m 45.6s S, 103 48m 39.6s E"/>
    <s v="0 0m 0s N, 0 0m 0s E"/>
    <m/>
    <x v="0"/>
    <n v="100"/>
    <n v="100"/>
    <n v="100"/>
    <n v="100"/>
    <n v="100"/>
    <x v="0"/>
    <x v="0"/>
    <x v="0"/>
  </r>
  <r>
    <s v="2023059990030970"/>
    <s v="GRESIK"/>
    <s v="GRESIK"/>
    <s v="DUKUN"/>
    <s v="DUKUN"/>
    <s v="BABAKBAWO"/>
    <s v="BABAKBAWO"/>
    <s v="61155"/>
    <s v="61155"/>
    <s v="BABAKBAWO"/>
    <s v="BABAKBAWO RT/RW 009/003"/>
    <n v="112.48399999999999"/>
    <m/>
    <n v="-6.9889999999999999"/>
    <m/>
    <n v="100"/>
    <m/>
    <s v="Blank"/>
    <s v="6 59m 20.4s S, 112 29m 2.4s E"/>
    <s v="0 0m 0s N, 0 0m 0s E"/>
    <m/>
    <x v="0"/>
    <n v="100"/>
    <n v="100"/>
    <n v="100"/>
    <n v="100"/>
    <n v="100"/>
    <x v="0"/>
    <x v="0"/>
    <x v="0"/>
  </r>
  <r>
    <s v="2023059990030989"/>
    <s v="KOTA PANGKAL PINANG"/>
    <s v="PANGKAL PINANG"/>
    <s v="RANGKUI"/>
    <s v="RANGKUI"/>
    <s v="PINTU AIR"/>
    <s v="PINTU AIR"/>
    <s v="33133"/>
    <s v="33133"/>
    <s v="MARICA"/>
    <s v="MARICA, KELURAHAN PINTU AIR, KECAMATAN RANGKUI, PANGKALPINANG"/>
    <n v="106.107"/>
    <m/>
    <n v="-2.13"/>
    <m/>
    <n v="100"/>
    <m/>
    <s v="Blank"/>
    <s v="2 7m 48s S, 106 6m 25.2s E"/>
    <s v="0 0m 0s N, 0 0m 0s E"/>
    <m/>
    <x v="0"/>
    <n v="100"/>
    <n v="100"/>
    <n v="100"/>
    <n v="100"/>
    <n v="100"/>
    <x v="0"/>
    <x v="0"/>
    <x v="0"/>
  </r>
  <r>
    <s v="2023059990030992"/>
    <s v="TANGERANG"/>
    <s v="KAB. TANGERANG"/>
    <s v="JAMBE"/>
    <s v="JAMBE"/>
    <s v="RANCA BUAYA"/>
    <s v="RANCA BUAYA (RANCABUAYA)"/>
    <s v="15720"/>
    <s v="15720"/>
    <s v="KP MANUKUNG"/>
    <s v="KP MANUKUNG RT/RW 007/004"/>
    <n v="106.503"/>
    <m/>
    <n v="-6.306"/>
    <m/>
    <n v="100"/>
    <m/>
    <s v="Blank"/>
    <s v="6 18m 21.6s S, 106 30m 10.8s E"/>
    <s v="0 0m 0s N, 0 0m 0s E"/>
    <m/>
    <x v="0"/>
    <n v="100"/>
    <n v="100"/>
    <n v="100"/>
    <n v="100"/>
    <n v="100"/>
    <x v="0"/>
    <x v="0"/>
    <x v="0"/>
  </r>
  <r>
    <s v="2023059990030995"/>
    <s v="SIDOARJO"/>
    <s v="SIDOARJO"/>
    <s v="CANDI"/>
    <s v="CANDI"/>
    <s v="BALONGGABUS"/>
    <s v="BALONGGABUS"/>
    <s v="61271"/>
    <s v="61271"/>
    <s v="PERMATA CANDILOKA P2 NO 34"/>
    <s v="PERMATA CANDILOKA BLOK P2/34"/>
    <n v="112.72199999999999"/>
    <m/>
    <n v="-7.4930000000000003"/>
    <m/>
    <n v="100"/>
    <m/>
    <s v="Blank"/>
    <s v="7 29m 34.8s S, 112 43m 19.2s E"/>
    <s v="0 0m 0s N, 0 0m 0s E"/>
    <m/>
    <x v="0"/>
    <n v="100"/>
    <n v="100"/>
    <n v="100"/>
    <n v="94"/>
    <n v="98.8"/>
    <x v="0"/>
    <x v="0"/>
    <x v="0"/>
  </r>
  <r>
    <s v="2023059990031003"/>
    <s v="MAJALENGKA"/>
    <s v="MAJALENGKA"/>
    <s v="SUMBERJAYA"/>
    <s v="SUMBERJAYA"/>
    <s v="PANCAKSUJI"/>
    <s v="PANCAKSUJI"/>
    <s v="45455"/>
    <s v="45455"/>
    <s v="BLOK KIDUL "/>
    <s v="BLOK KIDUL RT/RW 002/001 DESA PANCAKSUJI KEC.SUMBERJAYA MAJALENGKA"/>
    <n v="108.334"/>
    <m/>
    <n v="-6.6959999999999997"/>
    <m/>
    <n v="100"/>
    <m/>
    <s v="Blank"/>
    <s v="6 41m 45.6s S, 108 20m 2.4s E"/>
    <s v="0 0m 0s N, 0 0m 0s E"/>
    <m/>
    <x v="0"/>
    <n v="100"/>
    <n v="100"/>
    <n v="100"/>
    <n v="100"/>
    <n v="100"/>
    <x v="0"/>
    <x v="0"/>
    <x v="0"/>
  </r>
  <r>
    <s v="2023059990031008"/>
    <s v="KOTA TANGERANG"/>
    <s v="TANGERANG"/>
    <s v="PINANG"/>
    <s v="KARAWACI"/>
    <s v="KUNCIRAN"/>
    <s v="KARAWACI"/>
    <s v="15144"/>
    <s v="15115"/>
    <s v="KUNCIRAN"/>
    <s v="KARAWACI, KARAWACI TANGERANG BANTEN"/>
    <n v="106.67400000000001"/>
    <m/>
    <n v="-6.23"/>
    <m/>
    <n v="0"/>
    <m/>
    <s v="Blank"/>
    <s v="6 13m 48s S, 106 40m 26.4s E"/>
    <s v="0 0m 0s N, 0 0m 0s E"/>
    <m/>
    <x v="0"/>
    <n v="100"/>
    <n v="14"/>
    <n v="38"/>
    <n v="36"/>
    <n v="37.6"/>
    <x v="5"/>
    <x v="1"/>
    <x v="0"/>
  </r>
  <r>
    <s v="2023059990031025"/>
    <s v="KOTA BEKASI"/>
    <s v="BEKASI"/>
    <s v="BEKASI UTARA"/>
    <s v="BEKASI UTARA"/>
    <s v="HARAPANJAYA"/>
    <s v="HARAPANJAYA (HARAPAN JAYA)"/>
    <s v="17124"/>
    <s v="17124"/>
    <s v="PESONA ANGGREK HARAPAN BLOK F.15 NO.5-6"/>
    <s v="PESONA ANGGREK HARAPAN BLOK F.15 NO.5-6"/>
    <n v="106.99299999999999"/>
    <n v="107.003"/>
    <n v="-6.2050000000000001"/>
    <n v="-6.2203600000000003"/>
    <n v="100"/>
    <m/>
    <m/>
    <s v="6 12m 18s S, 106 59m 34.8s E"/>
    <s v="6 13m 13.296s S, 107 0m 10.8s E"/>
    <n v="2.0273376959364522"/>
    <x v="1"/>
    <n v="100"/>
    <n v="100"/>
    <n v="100"/>
    <n v="100"/>
    <n v="100"/>
    <x v="0"/>
    <x v="0"/>
    <x v="1"/>
  </r>
  <r>
    <s v="2023059990031033"/>
    <s v="MUARO JAMBI"/>
    <s v="MUARO JAMBI"/>
    <s v="JAMBI LUAR KOTA"/>
    <s v="JAMBI LUAR KOTA"/>
    <s v="PIJOAN"/>
    <s v="PIJOAN"/>
    <s v="36361"/>
    <s v="36361"/>
    <s v="LEBAN KERAS RT/RW 017/000"/>
    <s v="LEBAN KERAS RT/RW 017/000"/>
    <n v="103.468"/>
    <m/>
    <n v="-1.587"/>
    <m/>
    <n v="100"/>
    <m/>
    <s v="Blank"/>
    <s v="1 35m 13.2s S, 103 28m 4.8s E"/>
    <s v="0 0m 0s N, 0 0m 0s E"/>
    <m/>
    <x v="0"/>
    <n v="100"/>
    <n v="100"/>
    <n v="100"/>
    <n v="100"/>
    <n v="100"/>
    <x v="0"/>
    <x v="0"/>
    <x v="0"/>
  </r>
  <r>
    <s v="2023059990031037"/>
    <s v="TANGERANG"/>
    <s v="KAB. TANGERANG"/>
    <s v="TIGARAKSA"/>
    <s v="TIGARAKSA"/>
    <s v="MARGASARI"/>
    <s v="MARGASARI (MARGA SARI)"/>
    <s v="15720"/>
    <s v="15721"/>
    <s v="NAGRAK"/>
    <s v="KP. NAGRAK RT/RW 001/005"/>
    <n v="106.502"/>
    <m/>
    <n v="-6.2759999999999998"/>
    <m/>
    <n v="0"/>
    <m/>
    <s v="Blank"/>
    <s v="6 16m 33.6s S, 106 30m 7.2s E"/>
    <s v="0 0m 0s N, 0 0m 0s E"/>
    <m/>
    <x v="0"/>
    <n v="100"/>
    <n v="100"/>
    <n v="100"/>
    <n v="100"/>
    <n v="80"/>
    <x v="1"/>
    <x v="0"/>
    <x v="0"/>
  </r>
  <r>
    <s v="2023059990031046"/>
    <s v="KOTA PANGKAL PINANG"/>
    <s v="PANGKAL PINANG"/>
    <s v="TAMAN SARI"/>
    <s v="TAMAN SARI"/>
    <s v="KEJAKSAAN"/>
    <s v="KEJAKSAAN"/>
    <s v="33123"/>
    <s v="33123"/>
    <s v="GG. MANGGA"/>
    <s v="GG. MANGGA RT/RW 001/003"/>
    <n v="106.107"/>
    <m/>
    <n v="-2.1219999999999999"/>
    <m/>
    <n v="100"/>
    <m/>
    <s v="Blank"/>
    <s v="2 7m 19.2s S, 106 6m 25.2s E"/>
    <s v="0 0m 0s N, 0 0m 0s E"/>
    <m/>
    <x v="0"/>
    <n v="100"/>
    <n v="100"/>
    <n v="100"/>
    <n v="100"/>
    <n v="100"/>
    <x v="0"/>
    <x v="0"/>
    <x v="0"/>
  </r>
  <r>
    <s v="2023059990031053"/>
    <s v="TANGERANG"/>
    <s v="TANGERANG"/>
    <s v="PAGEDANGAN"/>
    <s v="KARAWACI"/>
    <s v="CICALENGKA"/>
    <s v="KARAWACI"/>
    <s v="15336"/>
    <s v="15115"/>
    <s v="CICAYUR 2"/>
    <s v="JLN IMAM BONJOL RT03/02"/>
    <n v="106.62"/>
    <m/>
    <n v="-6.2919999999999998"/>
    <m/>
    <n v="0"/>
    <m/>
    <s v="Blank"/>
    <s v="6 17m 31.2s S, 106 37m 12s E"/>
    <s v="0 0m 0s N, 0 0m 0s E"/>
    <m/>
    <x v="0"/>
    <n v="100"/>
    <n v="33"/>
    <n v="22"/>
    <n v="31"/>
    <n v="37.200000000000003"/>
    <x v="5"/>
    <x v="1"/>
    <x v="0"/>
  </r>
  <r>
    <s v="2023059990031056"/>
    <s v="KOTA BEKASI"/>
    <s v="BEKASI"/>
    <s v="BEKASI UTARA"/>
    <s v="BEKASI UTARA"/>
    <s v="HARAPANJAYA"/>
    <s v="HARAPANJAYA (HARAPAN JAYA)"/>
    <s v="17124"/>
    <s v="17124"/>
    <s v="JAMBLANG 2 NO 2"/>
    <s v="JL JAMBLANG 2 NO 2"/>
    <n v="106.99299999999999"/>
    <n v="106.995"/>
    <n v="-6.2050000000000001"/>
    <n v="-6.2136699999999996"/>
    <n v="100"/>
    <m/>
    <m/>
    <s v="6 12m 18s S, 106 59m 34.8s E"/>
    <s v="6 12m 49.212s S, 106 59m 42s E"/>
    <n v="0.98400884160240232"/>
    <x v="4"/>
    <n v="100"/>
    <n v="100"/>
    <n v="100"/>
    <n v="100"/>
    <n v="100"/>
    <x v="0"/>
    <x v="0"/>
    <x v="1"/>
  </r>
  <r>
    <s v="2023059990031062"/>
    <s v="KOTA JAMBI"/>
    <s v="JAMBI"/>
    <s v="DANAU SIPIN"/>
    <s v="DANAU SIPIN"/>
    <s v="SUNGAI PUTRI"/>
    <s v="SUNGAI PUTRI"/>
    <s v="36122"/>
    <s v="36122"/>
    <s v="JL URIP SUMOHARJO PERUMAHAN KOREM "/>
    <s v="JL URIP SUMOHARJO PERUMAHAN KOREM "/>
    <n v="103.59399999999999"/>
    <m/>
    <n v="-1.603"/>
    <m/>
    <n v="100"/>
    <m/>
    <s v="Blank"/>
    <s v="1 36m 10.8s S, 103 35m 38.4s E"/>
    <s v="0 0m 0s N, 0 0m 0s E"/>
    <m/>
    <x v="0"/>
    <n v="100"/>
    <n v="100"/>
    <n v="100"/>
    <n v="100"/>
    <n v="100"/>
    <x v="0"/>
    <x v="0"/>
    <x v="0"/>
  </r>
  <r>
    <s v="2023059990031064"/>
    <s v="KOTA JAMBI"/>
    <s v="JAMBI"/>
    <s v="JELUTUNG"/>
    <s v="JELUTUNG"/>
    <s v="PAYO LEBAR"/>
    <s v="PAYO LEBAR"/>
    <s v="36135"/>
    <s v="36135"/>
    <s v="JL SYAMSUL BAHRUN/ TAC RT 28"/>
    <s v="JL SYAMSUL BAHRUN/ TAC RT 28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  <x v="0"/>
    <x v="0"/>
  </r>
  <r>
    <s v="2023059990031076"/>
    <s v="KOTA JAMBI"/>
    <s v="JAMBI"/>
    <s v="TELANAIPURA"/>
    <s v="TELANAIPURA"/>
    <s v="SIMPANG IV SIPIN"/>
    <s v="SIMPANG IV SIPIN (SIMPANG EMPAT SIPIN)"/>
    <s v="36124"/>
    <s v="36124"/>
    <s v="JLN SINGADEKANE LRG PURNAWIRA RT RW 022"/>
    <s v="JLN SINGADEKANE LRG PURNAWIRA RT RW 022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  <x v="0"/>
    <x v="0"/>
  </r>
  <r>
    <s v="2023059990031085"/>
    <s v="MUARO JAMBI"/>
    <s v="MUARO JAMBI"/>
    <s v="JAMBI LUAR KOTA"/>
    <s v="JAMBI LUAR KOTA"/>
    <s v="PENYENGAT OLAK"/>
    <s v="PENYENGAT OLAK"/>
    <s v="36361"/>
    <s v="36361"/>
    <s v="DUSUN OLAK PINANG SETINGKIL RT/RW 010/005"/>
    <s v="DUSUN OLAK PINANG SETINGKIL RT/RW 010/005"/>
    <n v="103.569"/>
    <m/>
    <n v="-1.5649999999999999"/>
    <m/>
    <n v="100"/>
    <m/>
    <s v="Blank"/>
    <s v="1 33m 54s S, 103 34m 8.4s E"/>
    <s v="0 0m 0s N, 0 0m 0s E"/>
    <m/>
    <x v="0"/>
    <n v="100"/>
    <n v="100"/>
    <n v="100"/>
    <n v="100"/>
    <n v="100"/>
    <x v="0"/>
    <x v="0"/>
    <x v="0"/>
  </r>
  <r>
    <s v="2023059990031086"/>
    <s v="TANGERANG"/>
    <s v="KAB. TANGERANG"/>
    <s v="BALARAJA"/>
    <s v="BALARAJA"/>
    <s v="SAGA"/>
    <s v="SAGA"/>
    <s v="15610"/>
    <s v="15610"/>
    <s v="KP.KEPUH RT/RW 006/003"/>
    <s v="KP.KEPUH RT/RW 006/003"/>
    <n v="106.455"/>
    <m/>
    <n v="-6.1749999999999998"/>
    <m/>
    <n v="100"/>
    <m/>
    <s v="Blank"/>
    <s v="6 10m 30s S, 106 27m 18s E"/>
    <s v="0 0m 0s N, 0 0m 0s E"/>
    <m/>
    <x v="0"/>
    <n v="100"/>
    <n v="100"/>
    <n v="100"/>
    <n v="100"/>
    <n v="100"/>
    <x v="0"/>
    <x v="0"/>
    <x v="0"/>
  </r>
  <r>
    <s v="2023059990031092"/>
    <s v="MUARO JAMBI"/>
    <s v="MUARO JAMBI"/>
    <s v="JAMBI LUAR KOTA"/>
    <s v="JAMBI LUAR KOTA"/>
    <s v="MUHAJIRIN"/>
    <s v="MUHAJIRIN"/>
    <s v="36361"/>
    <s v="36361"/>
    <s v="DUSUN RAWA SARI BELAKANG PASAR MUHAJIRIN RT/RW 016/008"/>
    <s v="DUSUN RAWA SARI BELAKANG PASAR MUHAJIRIN RT/RW 016/008"/>
    <n v="103.43899999999999"/>
    <m/>
    <n v="-1.7150000000000001"/>
    <m/>
    <n v="100"/>
    <m/>
    <s v="Blank"/>
    <s v="1 42m 54s S, 103 26m 20.4s E"/>
    <s v="0 0m 0s N, 0 0m 0s E"/>
    <m/>
    <x v="0"/>
    <n v="100"/>
    <n v="100"/>
    <n v="100"/>
    <n v="100"/>
    <n v="100"/>
    <x v="0"/>
    <x v="0"/>
    <x v="0"/>
  </r>
  <r>
    <s v="2023059990031110"/>
    <s v="BANDUNG BARAT"/>
    <s v="BANDUNG BARAT"/>
    <s v="CIHAMPELAS"/>
    <s v="CIHAMPELAS"/>
    <s v="CIPATIK"/>
    <s v="CIPATIK"/>
    <s v="40562"/>
    <s v="40562"/>
    <s v="KP GUNUNG DUKUH "/>
    <s v="KP.GUNUNG DUKUH RT/RW 006/003"/>
    <n v="107.506"/>
    <m/>
    <n v="-6.9390000000000001"/>
    <m/>
    <n v="100"/>
    <m/>
    <s v="Blank"/>
    <s v="6 56m 20.4s S, 107 30m 21.6s E"/>
    <s v="0 0m 0s N, 0 0m 0s E"/>
    <m/>
    <x v="0"/>
    <n v="100"/>
    <n v="100"/>
    <n v="100"/>
    <n v="100"/>
    <n v="100"/>
    <x v="0"/>
    <x v="0"/>
    <x v="0"/>
  </r>
  <r>
    <s v="2023059990031123"/>
    <s v="BANDUNG BARAT"/>
    <s v="BANDUNG BARAT"/>
    <s v="CIHAMPELAS"/>
    <s v="CIHAMPELAS"/>
    <s v="SINGAJAYA"/>
    <s v="SINGAJAYA"/>
    <s v="40562"/>
    <s v="40562"/>
    <s v="KP NATA ENDAH "/>
    <s v="KP.NATA ENDAH RT/RW 001/010"/>
    <n v="107.476"/>
    <m/>
    <n v="-6.9509999999999996"/>
    <m/>
    <n v="100"/>
    <m/>
    <s v="Blank"/>
    <s v="6 57m 3.6s S, 107 28m 33.6s E"/>
    <s v="0 0m 0s N, 0 0m 0s E"/>
    <m/>
    <x v="0"/>
    <n v="100"/>
    <n v="100"/>
    <n v="100"/>
    <n v="100"/>
    <n v="100"/>
    <x v="0"/>
    <x v="0"/>
    <x v="0"/>
  </r>
  <r>
    <s v="2023059990031126"/>
    <s v="GRESIK"/>
    <s v="GRESIK"/>
    <s v="KEBOMAS"/>
    <s v="KEBOMAS"/>
    <s v="RANDUAGUNG"/>
    <s v="RANDUAGUNG"/>
    <s v="61121"/>
    <s v="61121"/>
    <s v="SUMBAWA III/5 RT/RW 006/007"/>
    <s v="SUMBAWA III/5 RT/RW 006/007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  <x v="0"/>
    <x v="0"/>
  </r>
  <r>
    <s v="2023059990031136"/>
    <s v="TANGERANG"/>
    <s v="KAB. TANGERANG"/>
    <s v="JAYANTI"/>
    <s v="JAYANTI"/>
    <s v="JAYANTI"/>
    <s v="JAYANTI"/>
    <s v="15610"/>
    <s v="15611"/>
    <s v="KP. PASIRIB RT/RW 013/006"/>
    <s v="KP. PASIRIB RT/RW 013/006"/>
    <n v="106.384"/>
    <m/>
    <n v="-6.218"/>
    <m/>
    <n v="0"/>
    <m/>
    <s v="Blank"/>
    <s v="6 13m 4.8s S, 106 23m 2.4s E"/>
    <s v="0 0m 0s N, 0 0m 0s E"/>
    <m/>
    <x v="0"/>
    <n v="100"/>
    <n v="100"/>
    <n v="100"/>
    <n v="100"/>
    <n v="80"/>
    <x v="1"/>
    <x v="0"/>
    <x v="0"/>
  </r>
  <r>
    <s v="2023059990031148"/>
    <s v="KOTA TANGERANG"/>
    <s v="TANGERANG"/>
    <s v="KARAWACI"/>
    <s v="KARAWACI"/>
    <s v="KARAWACI BARU"/>
    <s v="KARAWACI BARU"/>
    <s v="15116"/>
    <s v="15116"/>
    <s v="JL TONGKOL RAYA NO 09"/>
    <s v="JL TONGKOL RAYA NO 09"/>
    <n v="106.61199999999999"/>
    <m/>
    <n v="-6.1989999999999998"/>
    <m/>
    <n v="100"/>
    <m/>
    <s v="Blank"/>
    <s v="6 11m 56.4s S, 106 36m 43.2s E"/>
    <s v="0 0m 0s N, 0 0m 0s E"/>
    <m/>
    <x v="0"/>
    <n v="100"/>
    <n v="100"/>
    <n v="100"/>
    <n v="100"/>
    <n v="100"/>
    <x v="0"/>
    <x v="0"/>
    <x v="0"/>
  </r>
  <r>
    <s v="2023059990031149"/>
    <s v="KOTA PRABUMULIH"/>
    <s v="PRABUMULIH"/>
    <s v="RAMBANG KPK TENGAH"/>
    <s v="RAMBANG KAPAK TENGAH"/>
    <s v="JUNGAI"/>
    <s v="JUNGAI"/>
    <s v="31131"/>
    <s v="31131"/>
    <s v="DUSUN II DESA JUNGAI"/>
    <s v="DUSUN LL DESA JUGAI RT.000.RW.000 KEL.JUGAI KEC. RAMBANGKAPK TENGAH"/>
    <n v="104.279"/>
    <m/>
    <n v="-3.5720000000000001"/>
    <m/>
    <n v="100"/>
    <m/>
    <s v="Blank"/>
    <s v="3 34m 19.2s S, 104 16m 44.4s E"/>
    <s v="0 0m 0s N, 0 0m 0s E"/>
    <m/>
    <x v="0"/>
    <n v="100"/>
    <n v="95"/>
    <n v="100"/>
    <n v="67"/>
    <n v="92.4"/>
    <x v="0"/>
    <x v="0"/>
    <x v="0"/>
  </r>
  <r>
    <s v="2023059990031155"/>
    <s v="KOTA CIMAHI"/>
    <s v="CIMAHI"/>
    <s v="CIMAHI TENGAH"/>
    <s v="CIMAHI TENGAH"/>
    <s v="KARANGMEKAR"/>
    <s v="KARANGMEKAR"/>
    <s v="40523"/>
    <s v="40523"/>
    <s v="SIMPANG NO 83 "/>
    <s v="JL SIMPANG NO. 83 RT/RW 001/015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  <x v="0"/>
    <x v="0"/>
  </r>
  <r>
    <s v="2023059990031158"/>
    <s v="KOTA JAMBI"/>
    <s v="JAMBI"/>
    <s v="ALAM BARAJO"/>
    <s v="ALAM BARAJO"/>
    <s v="MAYANG MANGURAI"/>
    <s v="MAYANG MANGURAI"/>
    <s v="36129"/>
    <s v="36129"/>
    <s v="PERUMAHAN ARGENTINA RESIDENCE BLOK G NO 18"/>
    <s v="PERUMAHAN ARGENTINA RESIDENCE BLOK G NO 18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59990031204"/>
    <s v="TANGERANG"/>
    <s v="KAB. TANGERANG"/>
    <s v="CURUG"/>
    <s v="CURUG"/>
    <s v="KADU JAYA"/>
    <s v="KADU JAYA"/>
    <s v="15810"/>
    <s v="15810"/>
    <s v="36"/>
    <s v="36"/>
    <n v="106.55500000000001"/>
    <m/>
    <n v="-6.2329999999999997"/>
    <m/>
    <n v="100"/>
    <m/>
    <s v="Blank"/>
    <s v="6 13m 58.8s S, 106 33m 18s E"/>
    <s v="0 0m 0s N, 0 0m 0s E"/>
    <m/>
    <x v="0"/>
    <n v="100"/>
    <n v="100"/>
    <n v="100"/>
    <n v="100"/>
    <n v="100"/>
    <x v="0"/>
    <x v="0"/>
    <x v="0"/>
  </r>
  <r>
    <s v="2023059990031207"/>
    <s v="MUSI BANYUASIN"/>
    <s v="MUSI BANYUASIN"/>
    <s v="BABAT TOMAN"/>
    <s v="BABAT TOMAN"/>
    <s v="MANGUN JAYA"/>
    <s v="MANGUN JAYA"/>
    <s v="30752"/>
    <s v="30752"/>
    <s v="LK II DESA MANGGUN JAYA"/>
    <s v="LK II DESA MANGGUN JAYA"/>
    <n v="103.61799999999999"/>
    <m/>
    <n v="-2.762"/>
    <m/>
    <n v="100"/>
    <m/>
    <s v="Blank"/>
    <s v="2 45m 43.2s S, 103 37m 4.8s E"/>
    <s v="0 0m 0s N, 0 0m 0s E"/>
    <m/>
    <x v="0"/>
    <n v="100"/>
    <n v="100"/>
    <n v="100"/>
    <n v="100"/>
    <n v="100"/>
    <x v="0"/>
    <x v="0"/>
    <x v="0"/>
  </r>
  <r>
    <s v="2023059990031211"/>
    <s v="KOTA TANGERANG"/>
    <s v="TANGERANG"/>
    <s v="NEGLASARI"/>
    <s v="CIPONDOH"/>
    <s v="KARANG SARI"/>
    <s v="PORIS PLAWAD"/>
    <s v="15121"/>
    <s v="15141"/>
    <s v="KAMPUNG KARANG ANYAR"/>
    <s v="PORIS PLAWAR TR 09 RW 08"/>
    <n v="106.637"/>
    <m/>
    <n v="-6.1589999999999998"/>
    <m/>
    <n v="0"/>
    <m/>
    <s v="Blank"/>
    <s v="6 9m 32.4s S, 106 38m 13.2s E"/>
    <s v="0 0m 0s N, 0 0m 0s E"/>
    <m/>
    <x v="0"/>
    <n v="100"/>
    <n v="12"/>
    <n v="43"/>
    <n v="32"/>
    <n v="37.4"/>
    <x v="5"/>
    <x v="1"/>
    <x v="0"/>
  </r>
  <r>
    <s v="2023059990031220"/>
    <s v="KOTA ADM. JAKARTA BARAT"/>
    <s v="JAKARTA BARAT"/>
    <s v="CENGKARENG"/>
    <s v="CENGKARENG"/>
    <s v="KAPUK"/>
    <s v="KAPUK"/>
    <s v="11720"/>
    <s v="11720"/>
    <s v="KP PEDONGKELAN RT 8 RW 16"/>
    <s v="KP PEDONGKELAN RT 8 RW 16"/>
    <n v="106.755"/>
    <m/>
    <n v="-6.14"/>
    <m/>
    <n v="100"/>
    <m/>
    <s v="Blank"/>
    <s v="6 8m 24s S, 106 45m 18s E"/>
    <s v="0 0m 0s N, 0 0m 0s E"/>
    <m/>
    <x v="0"/>
    <n v="100"/>
    <n v="100"/>
    <n v="100"/>
    <n v="100"/>
    <n v="100"/>
    <x v="0"/>
    <x v="0"/>
    <x v="0"/>
  </r>
  <r>
    <s v="2023059990031221"/>
    <s v="TANGERANG"/>
    <s v="KAB. TANGERANG"/>
    <s v="CURUG"/>
    <s v="CURUG"/>
    <s v="CURUG KULON"/>
    <s v="CURUG KULON"/>
    <s v="15810"/>
    <s v="15810"/>
    <s v="KP.MARGASARI "/>
    <s v="KP.MARGASARI RT/RW 005/006"/>
    <n v="106.54900000000001"/>
    <m/>
    <n v="-6.2640000000000002"/>
    <m/>
    <n v="100"/>
    <m/>
    <s v="Blank"/>
    <s v="6 15m 50.4s S, 106 32m 56.4s E"/>
    <s v="0 0m 0s N, 0 0m 0s E"/>
    <m/>
    <x v="0"/>
    <n v="100"/>
    <n v="100"/>
    <n v="100"/>
    <n v="100"/>
    <n v="100"/>
    <x v="0"/>
    <x v="0"/>
    <x v="0"/>
  </r>
  <r>
    <s v="2023059990031244"/>
    <s v="MAGETAN"/>
    <s v="MAGETAN"/>
    <s v="LEMBEYAN"/>
    <s v="LEMBEYAN"/>
    <s v="KEDUNGPANJI"/>
    <s v="KEDUNGPANJI"/>
    <s v="63372"/>
    <s v="63372"/>
    <s v="KEDUNGPANJNI"/>
    <s v="KEDUNGPANJI RT 5 RW 6 LEMBEYAN MAGETAN"/>
    <n v="111.44499999999999"/>
    <m/>
    <n v="-7.7450000000000001"/>
    <m/>
    <n v="100"/>
    <m/>
    <s v="Blank"/>
    <s v="7 44m 42s S, 111 26m 42s E"/>
    <s v="0 0m 0s N, 0 0m 0s E"/>
    <m/>
    <x v="0"/>
    <n v="100"/>
    <n v="100"/>
    <n v="100"/>
    <n v="44"/>
    <n v="88.8"/>
    <x v="1"/>
    <x v="0"/>
    <x v="0"/>
  </r>
  <r>
    <s v="2023059990031256"/>
    <s v="TULANG BAWANG"/>
    <s v="TULANG BAWANG"/>
    <s v="RAWA JITU TIMUR"/>
    <s v="RAWA JITU TIMUR (RAWAJITU TIMUR)"/>
    <s v="BUMI DIPASENA JAYA"/>
    <s v="BUMI DIPASENA JAYA"/>
    <s v="34596"/>
    <s v="34590"/>
    <s v="BLOK 07 41 08"/>
    <s v="BLOK 07 41 08"/>
    <n v="105.82"/>
    <m/>
    <n v="-4.2309999999999999"/>
    <m/>
    <n v="0"/>
    <m/>
    <s v="Blank"/>
    <s v="4 13m 51.6s S, 105 49m 12s E"/>
    <s v="0 0m 0s N, 0 0m 0s E"/>
    <m/>
    <x v="0"/>
    <n v="100"/>
    <n v="100"/>
    <n v="100"/>
    <n v="100"/>
    <n v="80"/>
    <x v="1"/>
    <x v="0"/>
    <x v="0"/>
  </r>
  <r>
    <s v="2023059990031258"/>
    <s v="TEBO"/>
    <s v="TEBO"/>
    <s v="RIMBO ULU"/>
    <s v="RIMBO ULU"/>
    <s v="SIDO RUKUN"/>
    <s v="SIDO RUKUN"/>
    <s v="37553"/>
    <s v="37553"/>
    <s v="JL. PADANG RT/RW 004/002"/>
    <s v="JL. PADANG RT/RW 004/002"/>
    <n v="101.96899999999999"/>
    <m/>
    <n v="-1.27"/>
    <m/>
    <n v="100"/>
    <m/>
    <s v="Blank"/>
    <s v="1 16m 12s S, 101 58m 8.4s E"/>
    <s v="0 0m 0s N, 0 0m 0s E"/>
    <m/>
    <x v="0"/>
    <n v="100"/>
    <n v="100"/>
    <n v="100"/>
    <n v="100"/>
    <n v="100"/>
    <x v="0"/>
    <x v="0"/>
    <x v="0"/>
  </r>
  <r>
    <s v="2023059990031265"/>
    <s v="KOTA BANDUNG"/>
    <s v="BANDUNG"/>
    <s v="SUKASARI"/>
    <s v="SUKASARI"/>
    <s v="GEGERKALONG"/>
    <s v="GEGERKALONG (GEGER KALONG)"/>
    <s v="40153"/>
    <s v="40153"/>
    <s v="GEGERKALONG "/>
    <s v="JL.GEGERKALONG CIPAMO RT/RW 006/001"/>
    <n v="107.587"/>
    <m/>
    <n v="-6.8659999999999997"/>
    <m/>
    <n v="100"/>
    <m/>
    <s v="Blank"/>
    <s v="6 51m 57.6s S, 107 35m 13.2s E"/>
    <s v="0 0m 0s N, 0 0m 0s E"/>
    <m/>
    <x v="0"/>
    <n v="100"/>
    <n v="100"/>
    <n v="100"/>
    <n v="100"/>
    <n v="100"/>
    <x v="0"/>
    <x v="0"/>
    <x v="0"/>
  </r>
  <r>
    <s v="2023059990031266"/>
    <s v="KOTA PRABUMULIH"/>
    <s v="PRABUMULIH"/>
    <s v="PRABUMULIH BARAT"/>
    <s v="PRABUMULIH BARAT"/>
    <s v="MUNTANG TAPUS"/>
    <s v="MUNTANG TAPUS"/>
    <s v="31123"/>
    <s v="31121"/>
    <s v="M YAMIN"/>
    <s v="JL M YAMIN "/>
    <n v="104.238"/>
    <m/>
    <n v="-3.4350000000000001"/>
    <m/>
    <n v="0"/>
    <m/>
    <s v="Blank"/>
    <s v="3 26m 6s S, 104 14m 16.8s E"/>
    <s v="0 0m 0s N, 0 0m 0s E"/>
    <m/>
    <x v="0"/>
    <n v="100"/>
    <n v="100"/>
    <n v="100"/>
    <n v="100"/>
    <n v="80"/>
    <x v="1"/>
    <x v="0"/>
    <x v="0"/>
  </r>
  <r>
    <s v="2023059990031268"/>
    <s v="KOTA JAMBI"/>
    <s v="JAMBI"/>
    <s v="JAMBI SELATAN"/>
    <s v="JAMBI SELATAN"/>
    <s v="PASIR PUTIH"/>
    <s v="PASIR PUTIH"/>
    <s v="36139"/>
    <s v="36139"/>
    <s v="JL.ADI SUCIPTO RT/RW 004/000"/>
    <s v="JL.ADI SUCIPTO RT/RW 004/000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  <x v="0"/>
    <x v="0"/>
  </r>
  <r>
    <s v="2023059990031272"/>
    <s v="TANGERANG"/>
    <s v="KAB. TANGERANG"/>
    <s v="RAJEG"/>
    <s v="RAJEG"/>
    <s v="RAJEG"/>
    <s v="RAJEG"/>
    <s v="15540"/>
    <s v="15540"/>
    <s v="PERUMAHAN RAJEG ASRI BLOK E9 NO 8 RT 17 RW 02 KEL RAJEG KEC RAJEG TANGERANG "/>
    <s v="PERUMAHAN RAJEG ASRI BLOK E9 NO 8 RT 17 RW 02 KEL RAJEG KEC RAJEG TANGERANG "/>
    <n v="106.499"/>
    <m/>
    <n v="-6.1150000000000002"/>
    <m/>
    <n v="100"/>
    <m/>
    <s v="Blank"/>
    <s v="6 6m 54s S, 106 29m 56.4s E"/>
    <s v="0 0m 0s N, 0 0m 0s E"/>
    <m/>
    <x v="0"/>
    <n v="100"/>
    <n v="100"/>
    <n v="100"/>
    <n v="100"/>
    <n v="100"/>
    <x v="0"/>
    <x v="0"/>
    <x v="0"/>
  </r>
  <r>
    <s v="2023059990031277"/>
    <s v="MINAHASA SELATAN"/>
    <s v="MINAHASA SELATAN"/>
    <s v="AMURANG"/>
    <s v="AMURANG"/>
    <s v="UWURAN II"/>
    <s v="UWURAN II (UWURAN DUA)"/>
    <s v="95954"/>
    <s v="95957"/>
    <s v="UWURAN II LING. II RT/RW 000/000"/>
    <s v="UWURAN II LING. II RT/RW 000/000"/>
    <n v="124.58199999999999"/>
    <m/>
    <n v="1.167"/>
    <m/>
    <n v="0"/>
    <m/>
    <s v="Blank"/>
    <s v="1 10m 1.2s N, 124 34m 55.2s E"/>
    <s v="0 0m 0s N, 0 0m 0s E"/>
    <m/>
    <x v="0"/>
    <n v="100"/>
    <n v="100"/>
    <n v="100"/>
    <n v="100"/>
    <n v="80"/>
    <x v="1"/>
    <x v="0"/>
    <x v="0"/>
  </r>
  <r>
    <s v="2023059990031280"/>
    <s v="BANJAR"/>
    <s v="KAB. BANJAR"/>
    <s v="MARTAPURA"/>
    <s v="MARTAPURA (MARTAPURA KOTA)"/>
    <s v="PASAYANGAN"/>
    <s v="PASAYANGAN (PESAYANGAN)"/>
    <s v="70619"/>
    <s v="70619"/>
    <s v="NILAM GG SETIA"/>
    <s v="JL. NILAM GG. SETIA RT/RW 012/003"/>
    <n v="114.86499999999999"/>
    <m/>
    <n v="-3.38"/>
    <m/>
    <n v="100"/>
    <m/>
    <s v="Blank"/>
    <s v="3 22m 48s S, 114 51m 54s E"/>
    <s v="0 0m 0s N, 0 0m 0s E"/>
    <m/>
    <x v="0"/>
    <n v="100"/>
    <n v="100"/>
    <n v="100"/>
    <n v="100"/>
    <n v="100"/>
    <x v="0"/>
    <x v="0"/>
    <x v="0"/>
  </r>
  <r>
    <s v="2023059990031299"/>
    <s v="TANGERANG"/>
    <s v="KAB. TANGERANG"/>
    <s v="CIKUPA"/>
    <s v="CIKUPA"/>
    <s v="SUKAMULYA"/>
    <s v="SUKAMULYA (SUKA MULYA)"/>
    <s v="15710"/>
    <s v="15710"/>
    <s v="KP CIKUPA RT 004 RW 002"/>
    <s v="KP CIKUPA RT 004 RW 002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100"/>
    <n v="100"/>
    <x v="0"/>
    <x v="0"/>
    <x v="0"/>
  </r>
  <r>
    <s v="2023059990031307"/>
    <s v="MUARO JAMBI"/>
    <s v="MUARO JAMBI"/>
    <s v="SUNGAI BAHAR"/>
    <s v="SUNGAI BAHAR"/>
    <s v="MEKAR SARI MAKMUR"/>
    <s v="MEKAR SARI MAKMUR (MEKARSARI MAKMUR)"/>
    <s v="36365"/>
    <s v="36365"/>
    <s v="UNIT 1 "/>
    <s v="UNIT 1 "/>
    <n v="103.422"/>
    <m/>
    <n v="-1.976"/>
    <m/>
    <n v="100"/>
    <m/>
    <s v="Blank"/>
    <s v="1 58m 33.6s S, 103 25m 19.2s E"/>
    <s v="0 0m 0s N, 0 0m 0s E"/>
    <m/>
    <x v="0"/>
    <n v="100"/>
    <n v="100"/>
    <n v="100"/>
    <n v="100"/>
    <n v="100"/>
    <x v="0"/>
    <x v="0"/>
    <x v="0"/>
  </r>
  <r>
    <s v="2023059990031312"/>
    <s v="TANGERANG"/>
    <s v="KAB. TANGERANG"/>
    <s v="CIKUPA"/>
    <s v="CIKUPA"/>
    <s v="TALAGASARI"/>
    <s v="TALAGASARI (TALAGA SARI)"/>
    <s v="15710"/>
    <s v="15710"/>
    <s v="TALAGASARI "/>
    <s v="KP TALAGASARI RT 03 RW 01 "/>
    <n v="106.515"/>
    <m/>
    <n v="-6.1989999999999998"/>
    <m/>
    <n v="100"/>
    <m/>
    <s v="Blank"/>
    <s v="6 11m 56.4s S, 106 30m 54s E"/>
    <s v="0 0m 0s N, 0 0m 0s E"/>
    <m/>
    <x v="0"/>
    <n v="100"/>
    <n v="100"/>
    <n v="100"/>
    <n v="100"/>
    <n v="100"/>
    <x v="0"/>
    <x v="0"/>
    <x v="0"/>
  </r>
  <r>
    <s v="2023059990031320"/>
    <s v="TANGERANG"/>
    <s v="KAB. TANGERANG"/>
    <s v="RAJEG"/>
    <s v="RAJEG"/>
    <s v="MEKARSARI"/>
    <s v="MEKARSARI"/>
    <s v="15540"/>
    <s v="15540"/>
    <s v="PONDOK CIKUROS "/>
    <s v="PONDOK CIKUROS RT 007 RW 002"/>
    <n v="106.53700000000001"/>
    <m/>
    <n v="-6.1260000000000003"/>
    <m/>
    <n v="100"/>
    <m/>
    <s v="Blank"/>
    <s v="6 7m 33.6s S, 106 32m 13.2s E"/>
    <s v="0 0m 0s N, 0 0m 0s E"/>
    <m/>
    <x v="0"/>
    <n v="100"/>
    <n v="100"/>
    <n v="100"/>
    <n v="100"/>
    <n v="100"/>
    <x v="0"/>
    <x v="0"/>
    <x v="0"/>
  </r>
  <r>
    <s v="2023059990031343"/>
    <s v="KOTA SURABAYA"/>
    <s v="SURABAYA"/>
    <s v="SEMAMPIR"/>
    <s v="SEMAMPIR"/>
    <s v="SIDOTOPO"/>
    <s v="SIDOTOPO"/>
    <s v="60152"/>
    <s v="60152"/>
    <s v="SIDOTOPO II NO 18"/>
    <s v="SIDITOPO 2 NOMER 18"/>
    <n v="112.752"/>
    <m/>
    <n v="-7.2290000000000001"/>
    <m/>
    <n v="100"/>
    <m/>
    <s v="Blank"/>
    <s v="7 13m 44.4s S, 112 45m 7.2s E"/>
    <s v="0 0m 0s N, 0 0m 0s E"/>
    <m/>
    <x v="0"/>
    <n v="100"/>
    <n v="100"/>
    <n v="100"/>
    <n v="78"/>
    <n v="95.6"/>
    <x v="0"/>
    <x v="0"/>
    <x v="0"/>
  </r>
  <r>
    <s v="2023059990031346"/>
    <s v="MERANGIN"/>
    <s v="MERANGIN"/>
    <s v="BATANG MASUMAI"/>
    <s v="BATANG MASUMAI"/>
    <s v="PULAU BARU"/>
    <s v="PULAU BARU"/>
    <s v="37311"/>
    <s v="37316"/>
    <s v="PULAU BARU"/>
    <s v="PULAU BARU"/>
    <n v="102.151"/>
    <m/>
    <n v="-2.1059999999999999"/>
    <m/>
    <n v="0"/>
    <m/>
    <s v="Blank"/>
    <s v="2 6m 21.6s S, 102 9m 3.6s E"/>
    <s v="0 0m 0s N, 0 0m 0s E"/>
    <m/>
    <x v="0"/>
    <n v="100"/>
    <n v="100"/>
    <n v="100"/>
    <n v="100"/>
    <n v="80"/>
    <x v="1"/>
    <x v="0"/>
    <x v="0"/>
  </r>
  <r>
    <s v="2023059990031396"/>
    <s v="TANGERANG"/>
    <s v="KAB. TANGERANG"/>
    <s v="BALARAJA"/>
    <s v="BALARAJA"/>
    <s v="CANGKUDU"/>
    <s v="CANGKUDU"/>
    <s v="15610"/>
    <s v="15610"/>
    <s v="KP. CIAPUS RT/RW 001/002"/>
    <s v="KP. CIAPUS RT/RW 001/002"/>
    <n v="106.431"/>
    <m/>
    <n v="-6.2270000000000003"/>
    <m/>
    <n v="100"/>
    <m/>
    <s v="Blank"/>
    <s v="6 13m 37.2s S, 106 25m 51.6s E"/>
    <s v="0 0m 0s N, 0 0m 0s E"/>
    <m/>
    <x v="0"/>
    <n v="100"/>
    <n v="100"/>
    <n v="100"/>
    <n v="100"/>
    <n v="100"/>
    <x v="0"/>
    <x v="0"/>
    <x v="0"/>
  </r>
  <r>
    <s v="2023059990031403"/>
    <s v="GRESIK"/>
    <s v="GRESIK"/>
    <s v="MANYAR"/>
    <s v="MANYAR"/>
    <s v="BANJARSARI"/>
    <s v="BANJARSARI"/>
    <s v="61151"/>
    <s v="61151"/>
    <s v="BANJAR SARI "/>
    <s v="BANJAR SARI RT/RW 006/001"/>
    <n v="112.587"/>
    <m/>
    <n v="-7.1310000000000002"/>
    <m/>
    <n v="100"/>
    <m/>
    <s v="Blank"/>
    <s v="7 7m 51.6s S, 112 35m 13.2s E"/>
    <s v="0 0m 0s N, 0 0m 0s E"/>
    <m/>
    <x v="0"/>
    <n v="100"/>
    <n v="100"/>
    <n v="100"/>
    <n v="100"/>
    <n v="100"/>
    <x v="0"/>
    <x v="0"/>
    <x v="0"/>
  </r>
  <r>
    <s v="2023059990031406"/>
    <s v="MUARO JAMBI"/>
    <s v="MUARO JAMBI"/>
    <s v="MARO SEBO"/>
    <s v="MARO SEBO"/>
    <s v="JAMBI KECIL"/>
    <s v="JAMBI KECIL"/>
    <s v="36382"/>
    <s v="36382"/>
    <s v="JLN. LINGKUNGAN SEMAMBU BUNTING. RT.04"/>
    <s v="JLN. LINGKUNGAN SEMAMBU BUNTING. RT.04"/>
    <n v="103.584"/>
    <m/>
    <n v="-1.492"/>
    <m/>
    <n v="100"/>
    <m/>
    <s v="Blank"/>
    <s v="1 29m 31.2s S, 103 35m 2.4s E"/>
    <s v="0 0m 0s N, 0 0m 0s E"/>
    <m/>
    <x v="0"/>
    <n v="100"/>
    <n v="100"/>
    <n v="100"/>
    <n v="100"/>
    <n v="100"/>
    <x v="0"/>
    <x v="0"/>
    <x v="0"/>
  </r>
  <r>
    <s v="2023059990031416"/>
    <s v="BUNGO"/>
    <s v="BUNGO"/>
    <s v="PASAR MUARO BUNGO"/>
    <s v="PASAR MUARO BUNGO (PASAR MUARA BUNGO)"/>
    <s v="JAYA SETIA"/>
    <s v="JAYA SETIA"/>
    <s v="37211"/>
    <s v="37214"/>
    <s v="LORONG ARAFAT RT 022 RW 008, JAYA SETIA, PASAR MUARA BUNGO, BUNGO, JAMBI"/>
    <s v="LORONG ARAFAT RT 022 RW 008, JAYA SETIA, PASAR MUARA BUNGO, BUNGO, JAMBI"/>
    <n v="102.127"/>
    <m/>
    <n v="-1.482"/>
    <m/>
    <n v="0"/>
    <m/>
    <s v="Blank"/>
    <s v="1 28m 55.2s S, 102 7m 37.2s E"/>
    <s v="0 0m 0s N, 0 0m 0s E"/>
    <m/>
    <x v="0"/>
    <n v="100"/>
    <n v="100"/>
    <n v="100"/>
    <n v="100"/>
    <n v="80"/>
    <x v="1"/>
    <x v="0"/>
    <x v="0"/>
  </r>
  <r>
    <s v="2023059990031438"/>
    <s v="TULANG BAWANG"/>
    <s v="TULANG BAWANG"/>
    <s v="BANJAR MARGO"/>
    <s v="BANJAR MARGO"/>
    <s v="BUJUK AGUNG"/>
    <s v="AGUNG JAYA"/>
    <s v="34682"/>
    <s v="34684"/>
    <s v="AGUNG JAYA (KEL. AGUNG JAYA)"/>
    <s v="AGUNG JAYA KECEMATAN BANJAR MARGO RT002 RW006 KABUPATEN TULANG BAWANG"/>
    <n v="105.23699999999999"/>
    <m/>
    <n v="-4.1980000000000004"/>
    <m/>
    <n v="0"/>
    <m/>
    <s v="Blank"/>
    <s v="4 11m 52.8s S, 105 14m 13.2s E"/>
    <s v="0 0m 0s N, 0 0m 0s E"/>
    <m/>
    <x v="0"/>
    <n v="100"/>
    <n v="100"/>
    <n v="67"/>
    <n v="83"/>
    <n v="70"/>
    <x v="2"/>
    <x v="0"/>
    <x v="0"/>
  </r>
  <r>
    <s v="2023059990031444"/>
    <s v="KOTA BEKASI"/>
    <s v="BEKASI"/>
    <s v="PONDOKGEDE"/>
    <s v="PONDOKGEDE (PONDOK GEDE)"/>
    <s v="JATIWARINGIN"/>
    <s v="JATIWARINGIN"/>
    <s v="17411"/>
    <s v="17411"/>
    <s v="BONTANG BLOK A-11 NO.7D"/>
    <s v="JL BONTANG BLOK A-11 NO.7D"/>
    <n v="106.91500000000001"/>
    <n v="106.923"/>
    <n v="-6.2729999999999997"/>
    <n v="-6.2749699999999997"/>
    <n v="100"/>
    <m/>
    <m/>
    <s v="6 16m 22.8s S, 106 54m 54s E"/>
    <s v="6 16m 29.892s S, 106 55m 22.8s E"/>
    <n v="0.91167027420083135"/>
    <x v="4"/>
    <n v="100"/>
    <n v="100"/>
    <n v="100"/>
    <n v="100"/>
    <n v="100"/>
    <x v="0"/>
    <x v="0"/>
    <x v="1"/>
  </r>
  <r>
    <s v="2023059990031451"/>
    <s v="BANGKA"/>
    <s v="BANGKA"/>
    <s v="MENDO BARAT"/>
    <s v="MENDO BARAT"/>
    <s v="KACE TIMUR"/>
    <s v="KACE TIMUR"/>
    <s v="33173"/>
    <s v="33173"/>
    <s v="RAWA INDAH"/>
    <s v="RAWA INDAH, KELURAHAN KACE TIMUR, KECAMATAN MENDO BARAT, BANGKA"/>
    <n v="106.083"/>
    <m/>
    <n v="-2.129"/>
    <m/>
    <n v="100"/>
    <m/>
    <s v="Blank"/>
    <s v="2 7m 44.4s S, 106 4m 58.8s E"/>
    <s v="0 0m 0s N, 0 0m 0s E"/>
    <m/>
    <x v="0"/>
    <n v="100"/>
    <n v="100"/>
    <n v="100"/>
    <n v="100"/>
    <n v="100"/>
    <x v="0"/>
    <x v="0"/>
    <x v="0"/>
  </r>
  <r>
    <s v="2023059990031460"/>
    <s v="GRESIK"/>
    <s v="GRESIK"/>
    <s v="MANYAR"/>
    <s v="MANYAR"/>
    <s v="YOSOWILANGUN"/>
    <s v="YOSOWILANGUN"/>
    <s v="61151"/>
    <s v="61151"/>
    <s v="KUTILANG X NO 12"/>
    <s v="JL. KUTILANG 10/12 GKA RT/RW 002/014"/>
    <n v="112.61499999999999"/>
    <m/>
    <n v="-7.1440000000000001"/>
    <m/>
    <n v="100"/>
    <m/>
    <s v="Blank"/>
    <s v="7 8m 38.4s S, 112 36m 54s E"/>
    <s v="0 0m 0s N, 0 0m 0s E"/>
    <m/>
    <x v="0"/>
    <n v="100"/>
    <n v="100"/>
    <n v="100"/>
    <n v="81"/>
    <n v="96.2"/>
    <x v="0"/>
    <x v="0"/>
    <x v="0"/>
  </r>
  <r>
    <s v="2023059990031463"/>
    <s v="MUARO JAMBI"/>
    <s v="MUARO JAMBI"/>
    <s v="JAMBI LUAR KOTA"/>
    <s v="JAMBI LUAR KOTA"/>
    <s v="PIJOAN"/>
    <s v="PIJOAN"/>
    <s v="36361"/>
    <s v="36361"/>
    <s v="JL RADEN HAJI ISMAIL RT/RW 006/002"/>
    <s v="JL RADEN HAJI ISMAIL RT/RW 006/002"/>
    <n v="103.468"/>
    <m/>
    <n v="-1.587"/>
    <m/>
    <n v="100"/>
    <m/>
    <s v="Blank"/>
    <s v="1 35m 13.2s S, 103 28m 4.8s E"/>
    <s v="0 0m 0s N, 0 0m 0s E"/>
    <m/>
    <x v="0"/>
    <n v="100"/>
    <n v="100"/>
    <n v="100"/>
    <n v="100"/>
    <n v="100"/>
    <x v="0"/>
    <x v="0"/>
    <x v="0"/>
  </r>
  <r>
    <s v="2023059990031483"/>
    <s v="KOTA SURABAYA"/>
    <s v="SURABAYA"/>
    <s v="RUNGKUT"/>
    <s v="SEMAMPIR"/>
    <s v="WONOREJO"/>
    <s v="PEGIRIKAN (PEGIRIAN)"/>
    <s v="60296"/>
    <s v="60153"/>
    <s v="PERUM WISATA SEMANGGI BLOK A1 NO 25"/>
    <s v="TENGGUMUNG BARU 168"/>
    <n v="112.813"/>
    <m/>
    <n v="-7.3049999999999997"/>
    <m/>
    <n v="0"/>
    <m/>
    <s v="Blank"/>
    <s v="7 18m 18s S, 112 48m 46.8s E"/>
    <s v="0 0m 0s N, 0 0m 0s E"/>
    <m/>
    <x v="0"/>
    <n v="100"/>
    <n v="13"/>
    <n v="15"/>
    <n v="37"/>
    <n v="33"/>
    <x v="5"/>
    <x v="1"/>
    <x v="0"/>
  </r>
  <r>
    <s v="2023059990031492"/>
    <s v="MINAHASA SELATAN"/>
    <s v="MINAHASA SELATAN"/>
    <s v="TATAPAAN"/>
    <s v="TATAPAAN"/>
    <s v="ARAKAN"/>
    <s v="ARAKAN"/>
    <s v="95352"/>
    <s v="95351"/>
    <s v="ARAKAN RT/RW 000/000"/>
    <s v="ARAKAN RT/RW 000/000"/>
    <n v="124.559"/>
    <m/>
    <n v="1.3779999999999999"/>
    <m/>
    <n v="0"/>
    <m/>
    <s v="Blank"/>
    <s v="1 22m 40.8s N, 124 33m 32.4s E"/>
    <s v="0 0m 0s N, 0 0m 0s E"/>
    <m/>
    <x v="0"/>
    <n v="100"/>
    <n v="100"/>
    <n v="100"/>
    <n v="100"/>
    <n v="80"/>
    <x v="1"/>
    <x v="0"/>
    <x v="0"/>
  </r>
  <r>
    <s v="2023059990031496"/>
    <s v="KOTA PANGKAL PINANG"/>
    <s v="PANGKAL PINANG"/>
    <s v="GERUNGGANG"/>
    <s v="GERUNGGANG"/>
    <s v="BUKITMERAPIN"/>
    <s v="BUKITMERAPIN (BUKIT MERAPIN / BUKIT MERAPEN)"/>
    <s v="33123"/>
    <s v="33123"/>
    <s v="BELIBIS RAYA"/>
    <s v="BEILIBIS RAYA"/>
    <n v="106.09"/>
    <m/>
    <n v="-2.1030000000000002"/>
    <m/>
    <n v="100"/>
    <m/>
    <s v="Blank"/>
    <s v="2 6m 10.8s S, 106 5m 24s E"/>
    <s v="0 0m 0s N, 0 0m 0s E"/>
    <m/>
    <x v="0"/>
    <n v="100"/>
    <n v="100"/>
    <n v="100"/>
    <n v="96"/>
    <n v="99.2"/>
    <x v="0"/>
    <x v="0"/>
    <x v="0"/>
  </r>
  <r>
    <s v="2023059990031497"/>
    <s v="KOTA TANGERANG"/>
    <s v="TANGERANG"/>
    <s v="KARAWACI"/>
    <s v="KARAWACI"/>
    <s v="KARAWACI"/>
    <s v="KARAWACI"/>
    <s v="15115"/>
    <s v="15115"/>
    <s v="JL.CEMPAKA XI BLOK HB.01 NO 12A RT 006/RW 008 BUMI INDAH TAHAP 3"/>
    <s v="JL.CEMPAKA XI BLOK HB.01 NO 12A RT 006/RW 008 BUMI INDAH TAHAP 3"/>
    <n v="106.62"/>
    <n v="111.55500000000001"/>
    <n v="-6.18"/>
    <n v="-7.6016399999999997"/>
    <n v="100"/>
    <m/>
    <m/>
    <s v="6 10m 48s S, 106 37m 12s E"/>
    <s v="7 36m 5.904s S, 111 33m 18s E"/>
    <n v="567.6109284259868"/>
    <x v="7"/>
    <n v="100"/>
    <n v="100"/>
    <n v="100"/>
    <n v="100"/>
    <n v="100"/>
    <x v="0"/>
    <x v="0"/>
    <x v="1"/>
  </r>
  <r>
    <s v="2023059990031500"/>
    <s v="GRESIK"/>
    <s v="GRESIK"/>
    <s v="BUNGAH"/>
    <s v="BUNGAH"/>
    <s v="KISIK"/>
    <s v="KISIK"/>
    <s v="61152"/>
    <s v="61152"/>
    <s v="KARANG KITRI"/>
    <s v="JL. KARANG KITRI RT/RW 009/004"/>
    <n v="112.57899999999999"/>
    <m/>
    <n v="-7.03"/>
    <m/>
    <n v="100"/>
    <m/>
    <s v="Blank"/>
    <s v="7 1m 48s S, 112 34m 44.4s E"/>
    <s v="0 0m 0s N, 0 0m 0s E"/>
    <m/>
    <x v="0"/>
    <n v="100"/>
    <n v="100"/>
    <n v="100"/>
    <n v="100"/>
    <n v="100"/>
    <x v="0"/>
    <x v="0"/>
    <x v="0"/>
  </r>
  <r>
    <s v="2023059990031505"/>
    <s v="GRESIK"/>
    <s v="GRESIK"/>
    <s v="KEBOMAS"/>
    <s v="KEBOMAS"/>
    <s v="INDRO"/>
    <s v="INDRO"/>
    <s v="61124"/>
    <s v="61124"/>
    <s v="KAPTEN DARMO SUGONDO"/>
    <s v="KAPTEN DARMOSUGONDO XIID/20 RT/RW 002/004"/>
    <n v="112.65900000000001"/>
    <m/>
    <n v="-7.19"/>
    <m/>
    <n v="100"/>
    <m/>
    <s v="Blank"/>
    <s v="7 11m 24s S, 112 39m 32.4s E"/>
    <s v="0 0m 0s N, 0 0m 0s E"/>
    <m/>
    <x v="0"/>
    <n v="100"/>
    <n v="100"/>
    <n v="100"/>
    <n v="62"/>
    <n v="92.4"/>
    <x v="0"/>
    <x v="0"/>
    <x v="0"/>
  </r>
  <r>
    <s v="2023059990031508"/>
    <s v="TANGERANG"/>
    <s v="KAB. TANGERANG"/>
    <s v="CIKUPA"/>
    <s v="CIKUPA"/>
    <s v="BUNDER"/>
    <s v="BUNDER"/>
    <s v="15710"/>
    <s v="15710"/>
    <s v="BUNDER "/>
    <s v="BUNDER RT/RW 011/002"/>
    <n v="106.54900000000001"/>
    <m/>
    <n v="-6.1980000000000004"/>
    <m/>
    <n v="100"/>
    <m/>
    <s v="Blank"/>
    <s v="6 11m 52.8s S, 106 32m 56.4s E"/>
    <s v="0 0m 0s N, 0 0m 0s E"/>
    <m/>
    <x v="0"/>
    <n v="100"/>
    <n v="100"/>
    <n v="100"/>
    <n v="100"/>
    <n v="100"/>
    <x v="0"/>
    <x v="0"/>
    <x v="0"/>
  </r>
  <r>
    <s v="2023059990031510"/>
    <s v="TANGERANG"/>
    <s v="KAB. TANGERANG"/>
    <s v="PASAR KEMIS"/>
    <s v="PASAR KEMIS"/>
    <s v="KUTA BARU"/>
    <s v="KUTA BARU"/>
    <s v="15560"/>
    <s v="15560"/>
    <s v="JL KENCANA RAYA BLOK A-1 NO 61 VILLA TOMANG BARU II"/>
    <s v="VILA TOMANG BARU 2 BLOK A1/61.JALAN KENCANA RAYA RT 001/011"/>
    <n v="106.574"/>
    <m/>
    <n v="-6.1520000000000001"/>
    <m/>
    <n v="100"/>
    <m/>
    <s v="Blank"/>
    <s v="6 9m 7.2s S, 106 34m 26.4s E"/>
    <s v="0 0m 0s N, 0 0m 0s E"/>
    <m/>
    <x v="0"/>
    <n v="100"/>
    <n v="100"/>
    <n v="100"/>
    <n v="82"/>
    <n v="96.4"/>
    <x v="0"/>
    <x v="0"/>
    <x v="0"/>
  </r>
  <r>
    <s v="2023059990031514"/>
    <s v="TANGERANG"/>
    <s v="KAB. TANGERANG"/>
    <s v="CIKUPA"/>
    <s v="CIKUPA"/>
    <s v="BOJONG"/>
    <s v="CIKUPA"/>
    <s v="15710"/>
    <s v="15710"/>
    <s v="BOJONG "/>
    <s v="KP. BOJONG RT/RW 006/002"/>
    <n v="106.496"/>
    <m/>
    <n v="-6.2249999999999996"/>
    <m/>
    <n v="100"/>
    <m/>
    <s v="Blank"/>
    <s v="6 13m 30s S, 106 29m 45.6s E"/>
    <s v="0 0m 0s N, 0 0m 0s E"/>
    <m/>
    <x v="0"/>
    <n v="100"/>
    <n v="100"/>
    <n v="0"/>
    <n v="100"/>
    <n v="80"/>
    <x v="1"/>
    <x v="0"/>
    <x v="0"/>
  </r>
  <r>
    <s v="2023069990031706"/>
    <s v="KOTA JAMBI"/>
    <s v="JAMBI"/>
    <s v="TELANAIPURA"/>
    <s v="TELANAIPURA"/>
    <s v="TELUK KENALI"/>
    <s v="TELUK KENALI"/>
    <s v="36123"/>
    <s v="36123"/>
    <s v="KELTELUK KENALI RT/RW 002/-"/>
    <s v="KELTELUK KENALI RT/RW 002/-"/>
    <n v="103.565"/>
    <m/>
    <n v="-1.583"/>
    <m/>
    <n v="100"/>
    <m/>
    <s v="Blank"/>
    <s v="1 34m 58.8s S, 103 33m 54s E"/>
    <s v="0 0m 0s N, 0 0m 0s E"/>
    <m/>
    <x v="0"/>
    <n v="100"/>
    <n v="100"/>
    <n v="100"/>
    <n v="100"/>
    <n v="100"/>
    <x v="0"/>
    <x v="0"/>
    <x v="0"/>
  </r>
  <r>
    <s v="2023069990031709"/>
    <s v="MUARO JAMBI"/>
    <s v="MUARO JAMBI"/>
    <s v="SUNGAI GELAM"/>
    <s v="SUNGAI GELAM"/>
    <s v="TALANG BELIDO"/>
    <s v="TALANG BELIDO"/>
    <s v="36364"/>
    <s v="36363"/>
    <s v="PERUMAHAN BRATANATA I. RT.01. KEL. TALANG BELIDO. KEC. SUNGAI GELAM"/>
    <s v="PERUMAHAN BRATANATA I. RT.01. KEL. TALANG BELIDO. KEC. SUNGAI GELAM"/>
    <n v="103.64700000000001"/>
    <m/>
    <n v="-1.7130000000000001"/>
    <m/>
    <n v="0"/>
    <m/>
    <s v="Blank"/>
    <s v="1 42m 46.8s S, 103 38m 49.2s E"/>
    <s v="0 0m 0s N, 0 0m 0s E"/>
    <m/>
    <x v="0"/>
    <n v="100"/>
    <n v="100"/>
    <n v="100"/>
    <n v="100"/>
    <n v="80"/>
    <x v="1"/>
    <x v="0"/>
    <x v="0"/>
  </r>
  <r>
    <s v="2023069990031741"/>
    <s v="KOTA JAMBI"/>
    <s v="JAMBI"/>
    <s v="JAMBI SELATAN"/>
    <s v="JAMBI SELATAN"/>
    <s v="WIJAYA PURA"/>
    <s v="WIJAYA PURA"/>
    <s v="36131"/>
    <s v="36131"/>
    <s v="JL.KOL.POL.M.THAHER NO.07 RT/RW 018/000"/>
    <s v="JL.KOL.POL.M.THAHER NO.07 RT/RW 018/000"/>
    <n v="103.634"/>
    <m/>
    <n v="-1.613"/>
    <m/>
    <n v="100"/>
    <m/>
    <s v="Blank"/>
    <s v="1 36m 46.8s S, 103 38m 2.4s E"/>
    <s v="0 0m 0s N, 0 0m 0s E"/>
    <m/>
    <x v="0"/>
    <n v="100"/>
    <n v="100"/>
    <n v="100"/>
    <n v="100"/>
    <n v="100"/>
    <x v="0"/>
    <x v="0"/>
    <x v="0"/>
  </r>
  <r>
    <s v="2023069990031752"/>
    <s v="MUARO JAMBI"/>
    <s v="MUARO JAMBI"/>
    <s v="SUNGAI GELAM"/>
    <s v="SUNGAI GELAM"/>
    <s v="MEKAR JAYA"/>
    <s v="MEKAR JAYA"/>
    <s v="36373"/>
    <s v="36363"/>
    <s v="PERUMAHAN PURI KAYYANA 2 BLOK A.11"/>
    <s v="PERUMAHAN PURI KAYYANA 2 BLOK A.11"/>
    <n v="103.642"/>
    <m/>
    <n v="-1.671"/>
    <m/>
    <n v="0"/>
    <m/>
    <s v="Blank"/>
    <s v="1 40m 15.6s S, 103 38m 31.2s E"/>
    <s v="0 0m 0s N, 0 0m 0s E"/>
    <m/>
    <x v="0"/>
    <n v="100"/>
    <n v="100"/>
    <n v="100"/>
    <n v="100"/>
    <n v="80"/>
    <x v="1"/>
    <x v="0"/>
    <x v="0"/>
  </r>
  <r>
    <s v="2023069990031784"/>
    <s v="KOTA JAMBI"/>
    <s v="JAMBI"/>
    <s v="KOTA BARU"/>
    <s v="KOTA BARU"/>
    <s v="KENALI ASAM BAWAH"/>
    <s v="KENALI ASAM BAWAH"/>
    <s v="36128"/>
    <s v="36128"/>
    <s v="PERUM COSTA RIVIERA BLOK B.07"/>
    <s v="PERUM COSTA RIVIERA BLOK B.07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69990031802"/>
    <s v="KOTA JAMBI"/>
    <s v="JAMBI"/>
    <s v="JELUTUNG"/>
    <s v="JELUTUNG"/>
    <s v="PAYO LEBAR"/>
    <s v="PAYO LEBAR"/>
    <s v="36135"/>
    <s v="36135"/>
    <s v="JL KOLONEL ABUNJANI ORG TIRTAYASA MASUK SAMPING GG EKO DEKOR RT 32"/>
    <s v="JL KOLONEL ABUNJANI ORG TIRTAYASA MASUK SAMPING GG EKO DEKOR RT 32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  <x v="0"/>
    <x v="0"/>
  </r>
  <r>
    <s v="2023069990031825"/>
    <s v="TANJUNG JABUNG BARAT"/>
    <s v="TANJUNG JABUNG BARAT"/>
    <s v="BATANG ASAM"/>
    <s v="BATANG ASAM"/>
    <s v="TANJUNGBOJO"/>
    <s v="TANJUNGBOJO (TANJUNG BOJO)"/>
    <s v="36552"/>
    <s v="36550"/>
    <s v="TANJUNG BOJO, BATANG ASAM, TANJUNG JABUNG BARAT"/>
    <s v="TANJUNG BOJO, BATANG ASAM, TANJUNG JABUNG BARAT"/>
    <n v="103.02500000000001"/>
    <m/>
    <n v="-1.0409999999999999"/>
    <m/>
    <n v="0"/>
    <m/>
    <s v="Blank"/>
    <s v="1 2m 27.6s S, 103 1m 30s E"/>
    <s v="0 0m 0s N, 0 0m 0s E"/>
    <m/>
    <x v="0"/>
    <n v="100"/>
    <n v="100"/>
    <n v="100"/>
    <n v="100"/>
    <n v="80"/>
    <x v="1"/>
    <x v="0"/>
    <x v="0"/>
  </r>
  <r>
    <s v="2023069990031851"/>
    <s v="KOTA JAMBI"/>
    <s v="JAMBI"/>
    <s v="KOTA BARU"/>
    <s v="KOTA BARU"/>
    <s v="KENALI ASAM ATAS"/>
    <s v="KENALI ASAM ATAS"/>
    <s v="36128"/>
    <s v="36128"/>
    <s v="PERUM RIDENA MELATI BLOK E NO 4 RT 09"/>
    <s v="PERUM RIDENA MELATI BLOK E NO 4 RT 09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  <x v="0"/>
    <x v="0"/>
  </r>
  <r>
    <s v="2023069990031858"/>
    <s v="KOTA JAMBI"/>
    <s v="JAMBI"/>
    <s v="JELUTUNG"/>
    <s v="JELUTUNG"/>
    <s v="JELUTUNG"/>
    <s v="JELUTUNG"/>
    <s v="36136"/>
    <s v="36136"/>
    <s v="JL.KIRANA II NO.01 RT/RW 009/000"/>
    <s v="JL.KIRANA II NO.01 RT/RW 009/000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  <x v="0"/>
    <x v="0"/>
  </r>
  <r>
    <s v="2023069990031863"/>
    <s v="KOTA JAMBI"/>
    <s v="JAMBI"/>
    <s v="JAMBI TIMUR"/>
    <s v="JAMBI TIMUR"/>
    <s v="TANJUNG PINANG"/>
    <s v="TANJUNG PINANG"/>
    <s v="36146"/>
    <s v="36146"/>
    <s v="JL.LETKOL RAMLI LUBIS RT/RW 027/000"/>
    <s v="JL.LETKOL RAMLI LUBIS RT/RW 027/000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  <x v="0"/>
    <x v="0"/>
  </r>
  <r>
    <s v="2023069990031882"/>
    <s v="KOTA JAMBI"/>
    <s v="JAMBI"/>
    <s v="KOTA BARU"/>
    <s v="KOTA BARU"/>
    <s v="SIMPANG III SIPIN"/>
    <s v="SIMPANG III SIPIN (SIMPANG TIGA SIPIN)"/>
    <s v="36126"/>
    <s v="36126"/>
    <s v="JL.SUNAN GIRI NO.54 RT/RW 044/000"/>
    <s v="JL.SUNAN GIRI NO.54 RT/RW 044/000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  <x v="0"/>
    <x v="0"/>
  </r>
  <r>
    <s v="2023069990031902"/>
    <s v="KOTA SURABAYA"/>
    <s v="SURABAYA"/>
    <s v="TANDES"/>
    <s v="TANDES"/>
    <s v="MANUKAN KULON"/>
    <s v="MANUKAN KULON"/>
    <s v="60185"/>
    <s v="60185"/>
    <s v="JL WONOREJO 2 NO 39"/>
    <s v="JL WONOREJO 2 NO 39"/>
    <n v="112.666"/>
    <m/>
    <n v="-7.2590000000000003"/>
    <m/>
    <n v="100"/>
    <m/>
    <s v="Blank"/>
    <s v="7 15m 32.4s S, 112 39m 57.6s E"/>
    <s v="0 0m 0s N, 0 0m 0s E"/>
    <m/>
    <x v="0"/>
    <n v="100"/>
    <n v="100"/>
    <n v="100"/>
    <n v="100"/>
    <n v="100"/>
    <x v="0"/>
    <x v="0"/>
    <x v="0"/>
  </r>
  <r>
    <s v="2023069990031910"/>
    <s v="MINAHASA SELATAN"/>
    <s v="MINAHASA SELATAN"/>
    <s v="AMURANG"/>
    <s v="AMURANG"/>
    <s v="BUYUNGON"/>
    <s v="BUYUNGON"/>
    <s v="95954"/>
    <s v="95957"/>
    <s v="BUYUNGON-LINGKUNGAN X RT/RW 000/"/>
    <s v="BUYUNGON-LINGKUNGAN X RT/RW 000/"/>
    <n v="124.572"/>
    <m/>
    <n v="1.1839999999999999"/>
    <m/>
    <n v="0"/>
    <m/>
    <s v="Blank"/>
    <s v="1 11m 2.4s N, 124 34m 19.2s E"/>
    <s v="0 0m 0s N, 0 0m 0s E"/>
    <m/>
    <x v="0"/>
    <n v="100"/>
    <n v="100"/>
    <n v="100"/>
    <n v="100"/>
    <n v="80"/>
    <x v="1"/>
    <x v="0"/>
    <x v="0"/>
  </r>
  <r>
    <s v="2023069990031922"/>
    <s v="SIDOARJO"/>
    <s v="SIDOARJO"/>
    <s v="TAMAN"/>
    <s v="TAMAN"/>
    <s v="KEDUNGTURI"/>
    <s v="KEDUNGTURI"/>
    <s v="61257"/>
    <s v="61257"/>
    <s v="PERUM DSPRING OF TOMORROW"/>
    <s v="PERUMAHAN DSPRING OF TOMOROW CLUSTER RAVINO 2 NO 10 KEDUNGTURI"/>
    <n v="112.709"/>
    <m/>
    <n v="-7.35"/>
    <m/>
    <n v="100"/>
    <m/>
    <s v="Blank"/>
    <s v="7 20m 60s S, 112 42m 32.4s E"/>
    <s v="0 0m 0s N, 0 0m 0s E"/>
    <m/>
    <x v="0"/>
    <n v="100"/>
    <n v="100"/>
    <n v="100"/>
    <n v="57"/>
    <n v="91.4"/>
    <x v="0"/>
    <x v="0"/>
    <x v="0"/>
  </r>
  <r>
    <s v="2023069990031930"/>
    <s v="GRESIK"/>
    <s v="GRESIK"/>
    <s v="PANCENG"/>
    <s v="PANCENG"/>
    <s v="PETUNG"/>
    <s v="PETUNG"/>
    <s v="61156"/>
    <s v="61156"/>
    <s v="SIDO KUMPUL"/>
    <s v="SIDO KUMPUL RT/RW 008/003"/>
    <n v="112.48399999999999"/>
    <m/>
    <n v="-6.9740000000000002"/>
    <m/>
    <n v="100"/>
    <m/>
    <s v="Blank"/>
    <s v="6 58m 26.4s S, 112 29m 2.4s E"/>
    <s v="0 0m 0s N, 0 0m 0s E"/>
    <m/>
    <x v="0"/>
    <n v="100"/>
    <n v="100"/>
    <n v="100"/>
    <n v="100"/>
    <n v="100"/>
    <x v="0"/>
    <x v="0"/>
    <x v="0"/>
  </r>
  <r>
    <s v="2023069990031945"/>
    <s v="GRESIK"/>
    <s v="GRESIK"/>
    <s v="MANYAR"/>
    <s v="MANYAR"/>
    <s v="LERAN"/>
    <s v="LERAN"/>
    <s v="61151"/>
    <s v="61151"/>
    <s v="LERAN"/>
    <s v="LERAN RT/RW 005/001"/>
    <n v="112.575"/>
    <m/>
    <n v="-7.1219999999999999"/>
    <m/>
    <n v="100"/>
    <m/>
    <s v="Blank"/>
    <s v="7 7m 19.2s S, 112 34m 30s E"/>
    <s v="0 0m 0s N, 0 0m 0s E"/>
    <m/>
    <x v="0"/>
    <n v="100"/>
    <n v="100"/>
    <n v="100"/>
    <n v="100"/>
    <n v="100"/>
    <x v="0"/>
    <x v="0"/>
    <x v="0"/>
  </r>
  <r>
    <s v="2023069990031951"/>
    <s v="KOTA CIMAHI"/>
    <s v="CIMAHI"/>
    <s v="CIMAHI TENGAH"/>
    <s v="CIMAHI TENGAH"/>
    <s v="SETIAMANAH"/>
    <s v="SETIAMANAH"/>
    <s v="40524"/>
    <s v="40524"/>
    <s v="JL.POJOK SELATAN I NO. 109.A RT/RW 003/007"/>
    <s v="JL.POJOK SELATAN I NO. 109.A RT/RW 003/007"/>
    <n v="107.536"/>
    <m/>
    <n v="-6.8760000000000003"/>
    <m/>
    <n v="100"/>
    <m/>
    <s v="Blank"/>
    <s v="6 52m 33.6s S, 107 32m 9.6s E"/>
    <s v="0 0m 0s N, 0 0m 0s E"/>
    <m/>
    <x v="0"/>
    <n v="100"/>
    <n v="100"/>
    <n v="100"/>
    <n v="100"/>
    <n v="100"/>
    <x v="0"/>
    <x v="0"/>
    <x v="0"/>
  </r>
  <r>
    <s v="2023069990031954"/>
    <s v="MINAHASA SELATAN"/>
    <s v="MINAHASA SELATAN"/>
    <s v="TENGA"/>
    <s v="TENGA"/>
    <s v="SAPA TIMUR"/>
    <s v="SAPA TIMUR"/>
    <s v="95355"/>
    <s v="95355"/>
    <s v="SAPA TIMUR-JAGA I RT/RW 000/"/>
    <s v="SAPA TIMUR-JAGA I RT/RW 000/"/>
    <n v="124.413"/>
    <m/>
    <n v="1.1850000000000001"/>
    <m/>
    <n v="100"/>
    <m/>
    <s v="Blank"/>
    <s v="1 11m 6s N, 124 24m 46.8s E"/>
    <s v="0 0m 0s N, 0 0m 0s E"/>
    <m/>
    <x v="0"/>
    <n v="100"/>
    <n v="100"/>
    <n v="100"/>
    <n v="100"/>
    <n v="100"/>
    <x v="0"/>
    <x v="0"/>
    <x v="0"/>
  </r>
  <r>
    <s v="2023069990031958"/>
    <s v="LAMONGAN"/>
    <s v="LAMONGAN"/>
    <s v="GLAGAH"/>
    <s v="GLAGAH"/>
    <s v="JATIRENGGO"/>
    <s v="JATIRENGGO"/>
    <s v="62292"/>
    <s v="62292"/>
    <s v="TETE "/>
    <s v="TETE RT/RW 001/002"/>
    <n v="112.509"/>
    <m/>
    <n v="-7.05"/>
    <m/>
    <n v="100"/>
    <m/>
    <s v="Blank"/>
    <s v="7 2m 60s S, 112 30m 32.4s E"/>
    <s v="0 0m 0s N, 0 0m 0s E"/>
    <m/>
    <x v="0"/>
    <n v="100"/>
    <n v="100"/>
    <n v="100"/>
    <n v="100"/>
    <n v="100"/>
    <x v="0"/>
    <x v="0"/>
    <x v="0"/>
  </r>
  <r>
    <s v="2023069990031994"/>
    <s v="KOTA TANGERANG"/>
    <s v="TANGERANG"/>
    <s v="CIPONDOH"/>
    <s v="CIPONDOH"/>
    <s v="CIPONDOH INDAH"/>
    <s v="CIPONDOH INDAH"/>
    <s v="15148"/>
    <s v="15148"/>
    <s v="JL KETAPANG DONGKAL RT 002 RW 004 NO 254"/>
    <s v="JL KETAPANG DONGKAL RT 002 RW 004 NO 254"/>
    <n v="106.68899999999999"/>
    <m/>
    <n v="-6.1790000000000003"/>
    <m/>
    <n v="100"/>
    <m/>
    <s v="Blank"/>
    <s v="6 10m 44.4s S, 106 41m 20.4s E"/>
    <s v="0 0m 0s N, 0 0m 0s E"/>
    <m/>
    <x v="0"/>
    <n v="100"/>
    <n v="100"/>
    <n v="100"/>
    <n v="100"/>
    <n v="100"/>
    <x v="0"/>
    <x v="0"/>
    <x v="0"/>
  </r>
  <r>
    <s v="4040001903"/>
    <s v="KOTA JAMBI"/>
    <s v="JAMBI"/>
    <s v="JAMBI TIMUR"/>
    <s v="JAMBI TIMUR"/>
    <s v="KASANG JAYA"/>
    <s v="KASANG JAYA"/>
    <s v="36141"/>
    <s v="36141"/>
    <s v="JL PRABU SILIWANGI RT/RW 008/000"/>
    <s v="JL PRABU SILIWANGI RT/RW 008/000"/>
    <n v="103.631"/>
    <m/>
    <n v="-1.585"/>
    <m/>
    <n v="100"/>
    <m/>
    <s v="Blank"/>
    <s v="1 35m 6s S, 103 37m 51.6s E"/>
    <s v="0 0m 0s N, 0 0m 0s E"/>
    <m/>
    <x v="0"/>
    <n v="100"/>
    <n v="100"/>
    <n v="100"/>
    <n v="100"/>
    <n v="100"/>
    <x v="0"/>
    <x v="0"/>
    <x v="0"/>
  </r>
  <r>
    <s v="42390001794"/>
    <s v="KOTA BANJARBARU"/>
    <s v="BANJARBARU"/>
    <s v="CEMPAKA"/>
    <s v="CEMPAKA"/>
    <s v="CEMPAKA"/>
    <s v="CEMPAKA"/>
    <s v="70733"/>
    <s v="70733"/>
    <s v="PERUMNAS AL MUNAWAR GANG III NO 4"/>
    <s v="PERUMNAS AL MUNAWAR GANG. I8 NO.4 RT/RW 002/011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94"/>
    <n v="98.8"/>
    <x v="0"/>
    <x v="0"/>
    <x v="0"/>
  </r>
  <r>
    <s v="4620005376"/>
    <s v="TANGERANG"/>
    <s v="KAB. TANGERANG"/>
    <s v="SEPATAN"/>
    <s v="SEPATAN"/>
    <s v="SARAKAN"/>
    <s v="SARAKAN"/>
    <s v="15520"/>
    <s v="15520"/>
    <s v="PERUMAHAN DUTA ASRI PALEM 5 BLOKC 4 NO 27 "/>
    <s v="PERUMAHAN DUTA ASRI PALEM 5 BLOK C 4 NO 27 RT 03 RW 01"/>
    <n v="106.586"/>
    <m/>
    <n v="-6.1059999999999999"/>
    <m/>
    <n v="100"/>
    <m/>
    <s v="Blank"/>
    <s v="6 6m 21.6s S, 106 35m 9.6s E"/>
    <s v="0 0m 0s N, 0 0m 0s E"/>
    <m/>
    <x v="0"/>
    <n v="100"/>
    <n v="100"/>
    <n v="100"/>
    <n v="92"/>
    <n v="98.4"/>
    <x v="0"/>
    <x v="0"/>
    <x v="0"/>
  </r>
  <r>
    <s v="5190001593"/>
    <s v="KOTA TOMOHON"/>
    <s v="TOMOHON"/>
    <s v="TOMOHON SELATAN"/>
    <s v="TOMOHON SELATAN"/>
    <s v="TUMATANGTANG"/>
    <s v="TUMATANGTANG"/>
    <s v="95432"/>
    <s v="95432"/>
    <s v="KEL TUMATANGTANG, LINGKUNGAN 4, RT0 RW0, TOMOHON SELATAN"/>
    <s v="KEL TUMATANGTANG, LINGKUNGAN 4, RT0 RW0, TOMOHON SELATAN"/>
    <n v="124.83"/>
    <m/>
    <n v="1.2909999999999999"/>
    <m/>
    <n v="100"/>
    <m/>
    <s v="Blank"/>
    <s v="1 17m 27.6s N, 124 49m 48s E"/>
    <s v="0 0m 0s N, 0 0m 0s E"/>
    <m/>
    <x v="0"/>
    <n v="100"/>
    <n v="100"/>
    <n v="100"/>
    <n v="100"/>
    <n v="100"/>
    <x v="0"/>
    <x v="0"/>
    <x v="0"/>
  </r>
  <r>
    <s v="C23041313349"/>
    <s v="KOTA PALEMBANG"/>
    <s v="PALEMBANG"/>
    <s v="SUKARAMI"/>
    <s v="ALANG ALANG LEBAR"/>
    <s v="KEBUN BUNGA"/>
    <s v="ALANG ALANG LEBAR"/>
    <s v="30151"/>
    <s v="30154"/>
    <s v="PERINDUSTRIAN 2 KOMP TIRTA MUTIARA INDAH BLOK E8"/>
    <s v="JL PAJAK PERMAI RT 015 RW 005"/>
    <n v="104.714"/>
    <m/>
    <n v="-2.911"/>
    <m/>
    <n v="0"/>
    <m/>
    <s v="Blank"/>
    <s v="2 54m 39.6s S, 104 42m 50.4s E"/>
    <s v="0 0m 0s N, 0 0m 0s E"/>
    <m/>
    <x v="0"/>
    <n v="100"/>
    <n v="21"/>
    <n v="45"/>
    <n v="29"/>
    <n v="39"/>
    <x v="5"/>
    <x v="1"/>
    <x v="0"/>
  </r>
  <r>
    <s v="2023039990027441"/>
    <s v="GRESIK"/>
    <s v="GRESIK"/>
    <s v="CERME"/>
    <s v="CERME"/>
    <s v="DAMPAAN"/>
    <s v="DAMPAAN"/>
    <s v="61171"/>
    <s v="61171"/>
    <s v="DAMPAAN"/>
    <s v="DAMPAAN RT/RW 001/002"/>
    <n v="112.52800000000001"/>
    <m/>
    <n v="-7.2460000000000004"/>
    <m/>
    <n v="100"/>
    <m/>
    <s v="Blank"/>
    <s v="7 14m 45.6s S, 112 31m 40.8s E"/>
    <s v="0 0m 0s N, 0 0m 0s E"/>
    <m/>
    <x v="0"/>
    <n v="100"/>
    <n v="100"/>
    <n v="100"/>
    <n v="100"/>
    <n v="100"/>
    <x v="0"/>
    <x v="0"/>
    <x v="0"/>
  </r>
  <r>
    <s v="2023039990027472"/>
    <s v="KOTA ADM. JAKARTA BARAT"/>
    <s v="JAKARTA BARAT"/>
    <s v="KALIDERES"/>
    <s v="KALIDERES"/>
    <s v="PEGADUNGAN"/>
    <s v="PEGADUNGAN"/>
    <s v="11830"/>
    <s v="11830"/>
    <s v="PETA UTARA 2"/>
    <s v="JL PETA UTARA 2 RT 002 RW 007"/>
    <n v="106.702"/>
    <m/>
    <n v="-6.1310000000000002"/>
    <m/>
    <n v="100"/>
    <m/>
    <s v="Blank"/>
    <s v="6 7m 51.6s S, 106 42m 7.2s E"/>
    <s v="0 0m 0s N, 0 0m 0s E"/>
    <m/>
    <x v="0"/>
    <n v="100"/>
    <n v="100"/>
    <n v="100"/>
    <n v="100"/>
    <n v="100"/>
    <x v="0"/>
    <x v="0"/>
    <x v="0"/>
  </r>
  <r>
    <s v="2023029990025560"/>
    <s v="KOTA BEKASI"/>
    <s v="BEKASI"/>
    <s v="BEKASI TIMUR"/>
    <s v="BEKASI TIMUR"/>
    <s v="BEKASIJAYA"/>
    <s v="BEKASIJAYA (BEKASI JAYA)"/>
    <s v="17112"/>
    <s v="17112"/>
    <s v="TAMAN KOTA BLOK C8 NO. 30"/>
    <s v="PERUM TAMAN KOTA BLOK C8 NO. 30"/>
    <n v="107.017"/>
    <n v="107.01"/>
    <n v="-6.2279999999999998"/>
    <n v="-6.23881"/>
    <n v="100"/>
    <m/>
    <m/>
    <s v="6 13m 40.8s S, 107 1m 1.2s E"/>
    <s v="6 14m 19.716s S, 107 0m 36s E"/>
    <n v="1.424499041602272"/>
    <x v="1"/>
    <n v="100"/>
    <n v="100"/>
    <n v="100"/>
    <n v="100"/>
    <n v="100"/>
    <x v="0"/>
    <x v="0"/>
    <x v="1"/>
  </r>
  <r>
    <s v="2023029990025219"/>
    <s v="KOTA JAMBI"/>
    <s v="JAMBI"/>
    <s v="KOTA BARU"/>
    <s v="KOTA BARU"/>
    <s v="KENALI ASAM BAWAH"/>
    <s v="KENALI ASAM BAWAH"/>
    <s v="36128"/>
    <s v="36128"/>
    <s v="JL SP 2 KAMPUNG PURWOSARI PERUM BUKIT BLOK I NO 23 RT/RW 048/000"/>
    <s v="JL SP 2 KAMPUNG PURWOSARI PERUM BUKIT BLOK I NO 23 RT/RW 048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19990023875"/>
    <s v="KOTA ADM. JAKARTA BARAT"/>
    <s v="JAKARTA BARAT"/>
    <s v="GROGOL PETAMBURAN"/>
    <s v="TAMBORA"/>
    <s v="TANJUNG DUREN UTARA"/>
    <s v="KALI ANYAR"/>
    <s v="11470"/>
    <s v="11310"/>
    <s v="JL TANJUNG DUREN UTARA 7/5 NO 394"/>
    <s v="JL. KALI ANYAR VIII/25"/>
    <n v="106.783"/>
    <n v="106.78400000000001"/>
    <n v="-6.1710000000000003"/>
    <n v="-6.1829099999999997"/>
    <n v="0"/>
    <m/>
    <m/>
    <s v="6 10m 15.6s S, 106 46m 58.8s E"/>
    <s v="6 10m 58.476s S, 106 47m 2.4s E"/>
    <n v="1.321734771106414"/>
    <x v="1"/>
    <n v="100"/>
    <n v="50"/>
    <n v="34"/>
    <n v="37"/>
    <n v="44.2"/>
    <x v="3"/>
    <x v="1"/>
    <x v="1"/>
  </r>
  <r>
    <s v="2023039990027642"/>
    <s v="GRESIK"/>
    <s v="GRESIK"/>
    <s v="DRIYOREJO"/>
    <s v="DRIYOREJO"/>
    <s v="PETIKEN"/>
    <s v="PETIKEN"/>
    <s v="61177"/>
    <s v="61177"/>
    <s v="PANCA WARNA 45 NO 3 KBD"/>
    <s v="JL PANCA WARNA 45 NO 3 KBD RT/RW 001/008"/>
    <n v="112.616"/>
    <m/>
    <n v="-7.3310000000000004"/>
    <m/>
    <n v="100"/>
    <m/>
    <s v="Blank"/>
    <s v="7 19m 51.6s S, 112 36m 57.6s E"/>
    <s v="0 0m 0s N, 0 0m 0s E"/>
    <m/>
    <x v="0"/>
    <n v="100"/>
    <n v="100"/>
    <n v="100"/>
    <n v="100"/>
    <n v="100"/>
    <x v="0"/>
    <x v="0"/>
    <x v="0"/>
  </r>
  <r>
    <s v="2023069990031862"/>
    <s v="MUARO JAMBI"/>
    <s v="MUARO JAMBI"/>
    <s v="SUNGAI GELAM"/>
    <s v="SUNGAI GELAM"/>
    <s v="MEKAR JAYA"/>
    <s v="MEKAR JAYA"/>
    <s v="36373"/>
    <s v="36363"/>
    <s v="KEMENYAN JAYA RT 22"/>
    <s v="KEMENYAN JAYA RT 22"/>
    <n v="103.642"/>
    <m/>
    <n v="-1.671"/>
    <m/>
    <n v="0"/>
    <m/>
    <s v="Blank"/>
    <s v="1 40m 15.6s S, 103 38m 31.2s E"/>
    <s v="0 0m 0s N, 0 0m 0s E"/>
    <m/>
    <x v="0"/>
    <n v="100"/>
    <n v="100"/>
    <n v="100"/>
    <n v="100"/>
    <n v="80"/>
    <x v="1"/>
    <x v="0"/>
    <x v="0"/>
  </r>
  <r>
    <s v="2023039990026912"/>
    <s v="TANGERANG"/>
    <s v="KAB. TANGERANG"/>
    <s v="JAMBE"/>
    <s v="JAMBE"/>
    <s v="JAMBE"/>
    <s v="JAMBE"/>
    <s v="15720"/>
    <s v="15720"/>
    <s v="KP. DARAHAM "/>
    <s v="PERUMAHAN CLUSTER MUTIARA TIGARAKSA BLOK A 2 NO 18"/>
    <n v="106.49299999999999"/>
    <m/>
    <n v="-6.3250000000000002"/>
    <m/>
    <n v="100"/>
    <m/>
    <s v="Blank"/>
    <s v="6 19m 30s S, 106 29m 34.8s E"/>
    <s v="0 0m 0s N, 0 0m 0s E"/>
    <m/>
    <x v="0"/>
    <n v="100"/>
    <n v="100"/>
    <n v="100"/>
    <n v="23"/>
    <n v="84.6"/>
    <x v="1"/>
    <x v="0"/>
    <x v="0"/>
  </r>
  <r>
    <s v="2023029990025153"/>
    <s v="GRESIK"/>
    <s v="GRESIK"/>
    <s v="BENJENG"/>
    <s v="BENJENG"/>
    <s v="METATU"/>
    <s v="METATU"/>
    <s v="61172"/>
    <s v="61172"/>
    <s v="METATU "/>
    <s v="METATU RT/RW 012/003"/>
    <n v="112.505"/>
    <m/>
    <n v="-7.2249999999999996"/>
    <m/>
    <n v="100"/>
    <m/>
    <s v="Blank"/>
    <s v="7 13m 30s S, 112 30m 18s E"/>
    <s v="0 0m 0s N, 0 0m 0s E"/>
    <m/>
    <x v="0"/>
    <n v="100"/>
    <n v="100"/>
    <n v="100"/>
    <n v="100"/>
    <n v="100"/>
    <x v="0"/>
    <x v="0"/>
    <x v="0"/>
  </r>
  <r>
    <s v="2023059990030667"/>
    <s v="BANDUNG BARAT"/>
    <s v="BANDUNG BARAT"/>
    <s v="NGAMPRAH"/>
    <s v="NGAMPRAH"/>
    <s v="BOJONGKONENG"/>
    <s v="BOJONGKONENG"/>
    <s v="40552"/>
    <s v="40552"/>
    <s v="KP BABAKAN TALANG "/>
    <s v="KP. BABAKAN TALANG RT/RW 002/002"/>
    <n v="107.488"/>
    <m/>
    <n v="-6.8220000000000001"/>
    <m/>
    <n v="100"/>
    <m/>
    <s v="Blank"/>
    <s v="6 49m 19.2s S, 107 29m 16.8s E"/>
    <s v="0 0m 0s N, 0 0m 0s E"/>
    <m/>
    <x v="0"/>
    <n v="100"/>
    <n v="100"/>
    <n v="100"/>
    <n v="100"/>
    <n v="100"/>
    <x v="0"/>
    <x v="0"/>
    <x v="0"/>
  </r>
  <r>
    <s v="2019046670001801"/>
    <s v="KOTA PALEMBANG"/>
    <s v="PALEMBANG"/>
    <s v="JAKABARING"/>
    <s v="JAKABARING"/>
    <s v="TUAN KENTANG"/>
    <s v="TUAN KENTANG"/>
    <s v="30251"/>
    <s v="30251"/>
    <s v="AIPTU A WAHAB NO 72"/>
    <s v="JL AIPTU A WAHAB NO 72 PALEMBANG"/>
    <n v="104.755"/>
    <m/>
    <n v="-3.0190000000000001"/>
    <m/>
    <n v="100"/>
    <m/>
    <s v="Blank"/>
    <s v="3 1m 8.4s S, 104 45m 18s E"/>
    <s v="0 0m 0s N, 0 0m 0s E"/>
    <m/>
    <x v="0"/>
    <n v="100"/>
    <n v="100"/>
    <n v="100"/>
    <n v="100"/>
    <n v="100"/>
    <x v="0"/>
    <x v="0"/>
    <x v="0"/>
  </r>
  <r>
    <s v="2023049990029512"/>
    <s v="KOTA JAMBI"/>
    <s v="JAMBI"/>
    <s v="ALAM BARAJO"/>
    <s v="ALAM BARAJO"/>
    <s v="MAYANG MANGURAI"/>
    <s v="MAYANG MANGURAI"/>
    <s v="36129"/>
    <s v="36129"/>
    <s v="JL MULTATULI LR DEPATI"/>
    <s v="JL MULTATULI LR DEPATI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29990025009"/>
    <s v="GRESIK"/>
    <s v="GRESIK"/>
    <s v="WRINGINANOM"/>
    <s v="WRINGINANOM (WRINGIN ANOM)"/>
    <s v="WATESTANJUNG"/>
    <s v="WATESTANJUNG"/>
    <s v="61176"/>
    <s v="61176"/>
    <s v="SIDOMANSEK "/>
    <s v="SIDOMANSEK RT/RW 024/007"/>
    <n v="112.58199999999999"/>
    <m/>
    <n v="-7.7610000000000001"/>
    <m/>
    <n v="100"/>
    <m/>
    <s v="Blank"/>
    <s v="7 45m 39.6s S, 112 34m 55.2s E"/>
    <s v="0 0m 0s N, 0 0m 0s E"/>
    <m/>
    <x v="0"/>
    <n v="100"/>
    <n v="100"/>
    <n v="100"/>
    <n v="100"/>
    <n v="100"/>
    <x v="0"/>
    <x v="0"/>
    <x v="0"/>
  </r>
  <r>
    <s v="2023029990025524"/>
    <s v="GRESIK"/>
    <s v="GRESIK"/>
    <s v="BENJENG"/>
    <s v="BENJENG"/>
    <s v="BANTER"/>
    <s v="BANTER"/>
    <s v="61172"/>
    <s v="61172"/>
    <s v="DUSUN BARENG "/>
    <s v="DUSUN BARENG RT/RW 002/001"/>
    <n v="112.485"/>
    <m/>
    <n v="-7.2169999999999996"/>
    <m/>
    <n v="100"/>
    <m/>
    <s v="Blank"/>
    <s v="7 13m 1.2s S, 112 29m 6s E"/>
    <s v="0 0m 0s N, 0 0m 0s E"/>
    <m/>
    <x v="0"/>
    <n v="100"/>
    <n v="100"/>
    <n v="100"/>
    <n v="100"/>
    <n v="100"/>
    <x v="0"/>
    <x v="0"/>
    <x v="0"/>
  </r>
  <r>
    <s v="2023029990025641"/>
    <s v="BANJAR"/>
    <s v="KAB. BANJAR"/>
    <s v="MARTAPURA"/>
    <s v="MARTAPURA (MARTAPURA KOTA)"/>
    <s v="BINCAU"/>
    <s v="BINCAU"/>
    <s v="70619"/>
    <s v="70619"/>
    <s v="PASANTREN HIDAYATULLAH TELUK SANGGAR RT/RW 007/000"/>
    <s v="JL. PASANTREN HIDAYATULLAH TELUK SANGGAR RT/RW 007/000"/>
    <n v="114.901"/>
    <m/>
    <n v="-3.3889999999999998"/>
    <m/>
    <n v="100"/>
    <m/>
    <s v="Blank"/>
    <s v="3 23m 20.4s S, 114 54m 3.6s E"/>
    <s v="0 0m 0s N, 0 0m 0s E"/>
    <m/>
    <x v="0"/>
    <n v="100"/>
    <n v="100"/>
    <n v="100"/>
    <n v="100"/>
    <n v="100"/>
    <x v="0"/>
    <x v="0"/>
    <x v="0"/>
  </r>
  <r>
    <s v="2014054880008574"/>
    <s v="GRESIK"/>
    <s v="GRESIK"/>
    <s v="MENGANTI"/>
    <s v="MENGANTI"/>
    <s v="PUTATLOR"/>
    <s v="PUTATLOR (PUTAT LOR)"/>
    <s v="61174"/>
    <s v="61174"/>
    <s v="DUSUN PUTAT LOR"/>
    <s v="DUSUN PUTAT LOR RT/RW 003/001"/>
    <n v="113.503"/>
    <m/>
    <n v="-7.0350000000000001"/>
    <m/>
    <n v="100"/>
    <m/>
    <s v="Blank"/>
    <s v="7 2m 6s S, 113 30m 10.8s E"/>
    <s v="0 0m 0s N, 0 0m 0s E"/>
    <m/>
    <x v="0"/>
    <n v="100"/>
    <n v="100"/>
    <n v="100"/>
    <n v="100"/>
    <n v="100"/>
    <x v="0"/>
    <x v="0"/>
    <x v="0"/>
  </r>
  <r>
    <s v="2023049990029278"/>
    <s v="KOTA TANGERANG"/>
    <s v="TANGERANG"/>
    <s v="TANGERANG"/>
    <s v="TANGERANG"/>
    <s v="SUKAASIH"/>
    <s v="SUKAASIH (SUKA ASIH)"/>
    <s v="15111"/>
    <s v="15111"/>
    <s v="HS ABDUL AZIS "/>
    <s v="JL.HS ABDUL AZIS RT/RW 001/002"/>
    <n v="106.642"/>
    <m/>
    <n v="-6.1749999999999998"/>
    <m/>
    <n v="100"/>
    <m/>
    <s v="Blank"/>
    <s v="6 10m 30s S, 106 38m 31.2s E"/>
    <s v="0 0m 0s N, 0 0m 0s E"/>
    <m/>
    <x v="0"/>
    <n v="100"/>
    <n v="100"/>
    <n v="100"/>
    <n v="100"/>
    <n v="100"/>
    <x v="0"/>
    <x v="0"/>
    <x v="0"/>
  </r>
  <r>
    <s v="2022099990022012"/>
    <s v="KOTA SURABAYA"/>
    <s v="SURABAYA"/>
    <s v="PAKAL"/>
    <s v="PAKAL"/>
    <s v="PAKAL"/>
    <s v="PAKAL"/>
    <s v="60196"/>
    <s v="60196"/>
    <s v="PAKAL SUMBERAN NO 9"/>
    <s v="JL.PAKAL SUMBERAN 1 NO 9 SURABAYA"/>
    <n v="112.613"/>
    <m/>
    <n v="-7.2279999999999998"/>
    <m/>
    <n v="100"/>
    <m/>
    <s v="Blank"/>
    <s v="7 13m 40.8s S, 112 36m 46.8s E"/>
    <s v="0 0m 0s N, 0 0m 0s E"/>
    <m/>
    <x v="0"/>
    <n v="100"/>
    <n v="100"/>
    <n v="100"/>
    <n v="100"/>
    <n v="100"/>
    <x v="0"/>
    <x v="0"/>
    <x v="0"/>
  </r>
  <r>
    <s v="2023039990027381"/>
    <s v="MUARO JAMBI"/>
    <s v="MUARO JAMBI"/>
    <s v="JAMBI LUAR KOTA"/>
    <s v="JAMBI LUAR KOTA"/>
    <s v="SUNGAI DUREN"/>
    <s v="SUNGAI DUREN"/>
    <s v="36361"/>
    <s v="36361"/>
    <s v="PERUMNAS GRIYA SUNGAI DUREN INDAH BLOK B.025 RT 13"/>
    <s v="PERUMNAS GRIYA SUNGAI DUREN INDAH BLOK B.025 RT 13"/>
    <n v="103.511"/>
    <m/>
    <n v="-1.5840000000000001"/>
    <m/>
    <n v="100"/>
    <m/>
    <s v="Blank"/>
    <s v="1 35m 2.4s S, 103 30m 39.6s E"/>
    <s v="0 0m 0s N, 0 0m 0s E"/>
    <m/>
    <x v="0"/>
    <n v="100"/>
    <n v="100"/>
    <n v="100"/>
    <n v="100"/>
    <n v="100"/>
    <x v="0"/>
    <x v="0"/>
    <x v="0"/>
  </r>
  <r>
    <s v="2023049990028394"/>
    <s v="KOTA SURABAYA"/>
    <s v="SURABAYA"/>
    <s v="DUKUH PAKIS"/>
    <s v="DUKUH PAKIS"/>
    <s v="DUKUH KUPANG"/>
    <s v="DUKUH KUPANG"/>
    <s v="60225"/>
    <s v="60225"/>
    <s v="KUPANG INDAH XI/21"/>
    <s v="KUPANG INDAH 11/21 003/005 DUKUH KUPANG DUKUH PAKIS SURABAYA"/>
    <n v="112.71"/>
    <m/>
    <n v="-7.282"/>
    <m/>
    <n v="100"/>
    <m/>
    <s v="Blank"/>
    <s v="7 16m 55.2s S, 112 42m 36s E"/>
    <s v="0 0m 0s N, 0 0m 0s E"/>
    <m/>
    <x v="0"/>
    <n v="100"/>
    <n v="100"/>
    <n v="100"/>
    <n v="91"/>
    <n v="98.2"/>
    <x v="0"/>
    <x v="0"/>
    <x v="0"/>
  </r>
  <r>
    <s v="2023049990028939"/>
    <s v="BANJAR"/>
    <s v="BANJARBARU"/>
    <s v="ARANIO"/>
    <s v="CEMPAKA"/>
    <s v="BELANGIAN"/>
    <s v="CEMPAKA"/>
    <s v="70671"/>
    <s v="70733"/>
    <s v="BELANGIAN"/>
    <s v="BELANGIAN RT/RW 001/001 KEL. BELANGIAN KEC. ARANIO"/>
    <n v="115.009"/>
    <m/>
    <n v="-3.694"/>
    <m/>
    <n v="0"/>
    <m/>
    <s v="Blank"/>
    <s v="3 41m 38.4s S, 115 0m 32.4s E"/>
    <s v="0 0m 0s N, 0 0m 0s E"/>
    <m/>
    <x v="0"/>
    <n v="75"/>
    <n v="31"/>
    <n v="38"/>
    <n v="100"/>
    <n v="48.8"/>
    <x v="3"/>
    <x v="1"/>
    <x v="0"/>
  </r>
  <r>
    <s v="2023049990028994"/>
    <s v="MERANGIN"/>
    <s v="MERANGIN"/>
    <s v="TABIR LINTAS"/>
    <s v="TABIR LINTAS"/>
    <s v="SIDO LEGO"/>
    <s v="MENSANGO"/>
    <s v="37353"/>
    <s v="37357"/>
    <s v="MENSANGO RT 002 RW 000, KELURAHAN MENSANGO, TABIR LINTAS, MERANGIN, JAMBI."/>
    <s v="MENSANGO RT 002 RW 000, KELURAHAN MENSANGO, TABIR LINTAS, MERANGIN, JAMBI."/>
    <n v="102.301"/>
    <m/>
    <n v="-1.8740000000000001"/>
    <m/>
    <n v="0"/>
    <m/>
    <s v="Blank"/>
    <s v="1 52m 26.4s S, 102 18m 3.6s E"/>
    <s v="0 0m 0s N, 0 0m 0s E"/>
    <m/>
    <x v="0"/>
    <n v="100"/>
    <n v="100"/>
    <n v="35"/>
    <n v="100"/>
    <n v="67"/>
    <x v="8"/>
    <x v="1"/>
    <x v="0"/>
  </r>
  <r>
    <s v="2023049990028237"/>
    <s v="BANDUNG BARAT"/>
    <s v="BANDUNG BARAT"/>
    <s v="PARONGPONG"/>
    <s v="PARONGPONG"/>
    <s v="CIGUGURGIRANG"/>
    <s v="CIGUGURGIRANG (CIGUGUR GIRANG)"/>
    <s v="40559"/>
    <s v="40559"/>
    <s v="KP CIPANJAK"/>
    <s v="KP CIPANJAK RT/RW 001/011"/>
    <n v="107.587"/>
    <m/>
    <n v="-6.8470000000000004"/>
    <m/>
    <n v="100"/>
    <m/>
    <s v="Blank"/>
    <s v="6 50m 49.2s S, 107 35m 13.2s E"/>
    <s v="0 0m 0s N, 0 0m 0s E"/>
    <m/>
    <x v="0"/>
    <n v="100"/>
    <n v="100"/>
    <n v="100"/>
    <n v="100"/>
    <n v="100"/>
    <x v="0"/>
    <x v="0"/>
    <x v="0"/>
  </r>
  <r>
    <s v="2018125820005593"/>
    <s v="MINAHASA SELATAN"/>
    <s v="MINAHASA SELATAN"/>
    <s v="TENGA"/>
    <s v="TENGA"/>
    <s v="TENGA"/>
    <s v="TENGA"/>
    <s v="95355"/>
    <s v="95355"/>
    <s v="TENGA-JAGA IV RT/RW 000/000"/>
    <s v="TENGA-JAGA IV RT/RW 000/000"/>
    <n v="124.44199999999999"/>
    <m/>
    <n v="1.1419999999999999"/>
    <m/>
    <n v="100"/>
    <m/>
    <s v="Blank"/>
    <s v="1 8m 31.2s N, 124 26m 31.2s E"/>
    <s v="0 0m 0s N, 0 0m 0s E"/>
    <m/>
    <x v="0"/>
    <n v="100"/>
    <n v="100"/>
    <n v="100"/>
    <n v="100"/>
    <n v="100"/>
    <x v="0"/>
    <x v="0"/>
    <x v="0"/>
  </r>
  <r>
    <s v="2023059990031023"/>
    <s v="KOTA JAMBI"/>
    <s v="JAMBI"/>
    <s v="KOTA BARU"/>
    <s v="KOTA BARU"/>
    <s v="SIMPANG III SIPIN"/>
    <s v="SIMPANG III SIPIN (SIMPANG TIGA SIPIN)"/>
    <s v="36126"/>
    <s v="36126"/>
    <s v="JL IR H JUANDA LRG TEGAL SARI IV RT 34"/>
    <s v="JL IR H JUANDA LRG TEGAL SARI IV RT 34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  <x v="0"/>
    <x v="0"/>
  </r>
  <r>
    <s v="2023039990027050"/>
    <s v="GRESIK"/>
    <s v="GRESIK"/>
    <s v="MENGANTI"/>
    <s v="MENGANTI"/>
    <s v="PRANTI"/>
    <s v="PRANTI"/>
    <s v="61174"/>
    <s v="61174"/>
    <s v="PERUM GRAHA MENGANTI2 BLOK J 2/6 "/>
    <s v="PERUM GRAHA MENGANTI2 BLOK J 2/6 RT/RW 001/001"/>
    <n v="112.539"/>
    <m/>
    <n v="-7.29"/>
    <m/>
    <n v="100"/>
    <m/>
    <s v="Blank"/>
    <s v="7 17m 24s S, 112 32m 20.4s E"/>
    <s v="0 0m 0s N, 0 0m 0s E"/>
    <m/>
    <x v="0"/>
    <n v="100"/>
    <n v="100"/>
    <n v="100"/>
    <n v="100"/>
    <n v="100"/>
    <x v="0"/>
    <x v="0"/>
    <x v="0"/>
  </r>
  <r>
    <s v="2023049990028291"/>
    <s v="GRESIK"/>
    <s v="GRESIK"/>
    <s v="GRESIK"/>
    <s v="GRESIK"/>
    <s v="TLOGO POJOK"/>
    <s v="TLOGO POJOK (TLOGOPOJOK)"/>
    <s v="61118"/>
    <s v="61118"/>
    <s v="GUB SURYO 11A/34"/>
    <s v="GUB SURYO 11A/34 RT/RW 002/005"/>
    <n v="112.782"/>
    <m/>
    <n v="-7.1429999999999998"/>
    <m/>
    <n v="100"/>
    <m/>
    <s v="Blank"/>
    <s v="7 8m 34.8s S, 112 46m 55.2s E"/>
    <s v="0 0m 0s N, 0 0m 0s E"/>
    <m/>
    <x v="0"/>
    <n v="100"/>
    <n v="100"/>
    <n v="100"/>
    <n v="100"/>
    <n v="100"/>
    <x v="0"/>
    <x v="0"/>
    <x v="0"/>
  </r>
  <r>
    <s v="2023039990025754"/>
    <s v="KOTA JAMBI"/>
    <s v="JAMBI"/>
    <s v="KOTA BARU"/>
    <s v="KOTA BARU"/>
    <s v="SUKA KARYA"/>
    <s v="SUKA KARYA"/>
    <s v="36127"/>
    <s v="36127"/>
    <s v="JLN. PURNAMA "/>
    <s v="JLN. PURNAMA RT. 13. KEL. SUKA KARYA KEC. KOTA BARU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  <x v="0"/>
    <x v="0"/>
  </r>
  <r>
    <s v="2021014040025421"/>
    <s v="BATANGHARI"/>
    <s v="BATANG HARI"/>
    <s v="MUARA BULIAN"/>
    <s v="MUARA BULIAN"/>
    <s v="KILANGAN"/>
    <s v="KILANGAN"/>
    <s v="36611"/>
    <s v="36611"/>
    <s v="KILANGAN RT 4 "/>
    <s v="KILANGAN RT 4 "/>
    <n v="103.313"/>
    <m/>
    <n v="-1.7470000000000001"/>
    <m/>
    <n v="100"/>
    <m/>
    <s v="Blank"/>
    <s v="1 44m 49.2s S, 103 18m 46.8s E"/>
    <s v="0 0m 0s N, 0 0m 0s E"/>
    <m/>
    <x v="0"/>
    <n v="95"/>
    <n v="100"/>
    <n v="100"/>
    <n v="100"/>
    <n v="99"/>
    <x v="0"/>
    <x v="0"/>
    <x v="0"/>
  </r>
  <r>
    <s v="2023039990026542"/>
    <s v="KOTA JAMBI"/>
    <s v="JAMBI"/>
    <s v="JAMBI SELATAN"/>
    <s v="JAMBI SELATAN"/>
    <s v="THEHOK"/>
    <s v="THEHOK (THE HOK)"/>
    <s v="36138"/>
    <s v="36138"/>
    <s v="LRG DR LISA SUSANTI, JL RADEN WIJAYA NO 119, RT 35"/>
    <s v="LRG DR LISA SUSANTI, JL RADEN WIJAYA NO 119, RT 35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23049990028217"/>
    <s v="LAMPUNG UTARA"/>
    <s v="LAMPUNG UTARA"/>
    <s v="KOTABUMI UTARA"/>
    <s v="KOTABUMI UTARA"/>
    <s v="MADUKORO BARU"/>
    <s v="MADOKORO BARU (MADUKORO BARU)"/>
    <s v="34511"/>
    <s v="34511"/>
    <s v="SUKA DAMAI RT 004 RW 002 MADUKORO BARU KOTABUMI UTARA LAMPUNG UTARA"/>
    <s v="SUKA DAMAI RT 004 RW 002 MADUKORO BARU KOTABUMI UTARA LAMPUNG UTARA"/>
    <n v="104.839"/>
    <m/>
    <n v="-4.7859999999999996"/>
    <m/>
    <n v="100"/>
    <m/>
    <s v="Blank"/>
    <s v="4 47m 9.6s S, 104 50m 20.4s E"/>
    <s v="0 0m 0s N, 0 0m 0s E"/>
    <m/>
    <x v="0"/>
    <n v="100"/>
    <n v="100"/>
    <n v="100"/>
    <n v="100"/>
    <n v="100"/>
    <x v="0"/>
    <x v="0"/>
    <x v="0"/>
  </r>
  <r>
    <s v="2023039990027003"/>
    <s v="KOTA PALEMBANG"/>
    <s v="PALEMBANG"/>
    <s v="ALANG-ALANG LEBAR"/>
    <s v="SUKARAMI"/>
    <s v="TALANG KELAPA"/>
    <s v="SUKA BANGUN"/>
    <s v="30151"/>
    <s v="30151"/>
    <s v="KOMP GRIYA HERO ABADI JL ROSELLA 2 BLOK BC 07"/>
    <s v="JL SOSIAL KM 5 NO 156 "/>
    <n v="104.702"/>
    <m/>
    <n v="-2.9249999999999998"/>
    <m/>
    <n v="100"/>
    <m/>
    <s v="Blank"/>
    <s v="2 55m 30s S, 104 42m 7.2s E"/>
    <s v="0 0m 0s N, 0 0m 0s E"/>
    <m/>
    <x v="0"/>
    <n v="100"/>
    <n v="21"/>
    <n v="25"/>
    <n v="33"/>
    <n v="55.8"/>
    <x v="6"/>
    <x v="1"/>
    <x v="0"/>
  </r>
  <r>
    <s v="2023039990025844"/>
    <s v="GRESIK"/>
    <s v="GRESIK"/>
    <s v="KEBOMAS"/>
    <s v="MANYAR"/>
    <s v="SEKARKURUNG"/>
    <s v="SUKOMULYO"/>
    <s v="61124"/>
    <s v="61151"/>
    <s v="PERUM GREEN HIIL D/8 NO.19"/>
    <s v="SEKARSARI RT/RW 017/005"/>
    <n v="112.616"/>
    <m/>
    <n v="-7.18"/>
    <m/>
    <n v="0"/>
    <m/>
    <s v="Blank"/>
    <s v="7 10m 48s S, 112 36m 57.6s E"/>
    <s v="0 0m 0s N, 0 0m 0s E"/>
    <m/>
    <x v="0"/>
    <n v="100"/>
    <n v="31"/>
    <n v="30"/>
    <n v="24"/>
    <n v="37"/>
    <x v="5"/>
    <x v="1"/>
    <x v="0"/>
  </r>
  <r>
    <s v="2023049990028109"/>
    <s v="OGAN ILIR"/>
    <s v="OGAN ILIR"/>
    <s v="TANJUNG BATU"/>
    <s v="TANJUNG BATU"/>
    <s v="TANJUNG PINANG I"/>
    <s v="TANJUNG PINANG I"/>
    <s v="30864"/>
    <s v="30665"/>
    <s v="DUSUN 4 TANJUNG PINANG 1 "/>
    <s v="DUSUN 4 TANJUNG PINANG 1 RT 007 RW 000"/>
    <n v="104.64400000000001"/>
    <m/>
    <n v="-3.339"/>
    <m/>
    <n v="0"/>
    <m/>
    <s v="Blank"/>
    <s v="3 20m 20.4s S, 104 38m 38.4s E"/>
    <s v="0 0m 0s N, 0 0m 0s E"/>
    <m/>
    <x v="0"/>
    <n v="100"/>
    <n v="100"/>
    <n v="100"/>
    <n v="100"/>
    <n v="80"/>
    <x v="1"/>
    <x v="0"/>
    <x v="0"/>
  </r>
  <r>
    <s v="2021034950018873"/>
    <s v="TANGERANG"/>
    <s v="KAB. TANGERANG"/>
    <s v="PANONGAN"/>
    <s v="PANONGAN"/>
    <s v="SERDANG KULON"/>
    <s v="SERDANG KULON"/>
    <s v="15710"/>
    <s v="15711"/>
    <s v="CLUSTER MUTIARA PANONGAN 2 BLOK M7 "/>
    <s v="CLUSTER MUTIARA PANONGAN 2 BLOK M7 RT/RW 024/004"/>
    <n v="106.54300000000001"/>
    <m/>
    <n v="-6.2850000000000001"/>
    <m/>
    <n v="0"/>
    <m/>
    <s v="Blank"/>
    <s v="6 17m 6s S, 106 32m 34.8s E"/>
    <s v="0 0m 0s N, 0 0m 0s E"/>
    <m/>
    <x v="0"/>
    <n v="100"/>
    <n v="100"/>
    <n v="100"/>
    <n v="100"/>
    <n v="80"/>
    <x v="1"/>
    <x v="0"/>
    <x v="0"/>
  </r>
  <r>
    <s v="2023019990023955"/>
    <s v="MINAHASA SELATAN"/>
    <s v="MINAHASA SELATAN"/>
    <s v="MOTOLING BARAT"/>
    <s v="MOTOLING BARAT"/>
    <s v="TONDEI DUA"/>
    <s v="TONDEI DUA (TONDEY DUA)"/>
    <s v="95956"/>
    <s v="95942"/>
    <s v="TONDEY DUA KECAMATAN MOTOLING BARAT"/>
    <s v="TONDEY DUA KECAMATAN MOTOLING BARAT"/>
    <n v="124.414"/>
    <m/>
    <n v="1.0580000000000001"/>
    <m/>
    <n v="0"/>
    <m/>
    <s v="Blank"/>
    <s v="1 3m 28.8s N, 124 24m 50.4s E"/>
    <s v="0 0m 0s N, 0 0m 0s E"/>
    <m/>
    <x v="0"/>
    <n v="100"/>
    <n v="100"/>
    <n v="100"/>
    <n v="100"/>
    <n v="80"/>
    <x v="1"/>
    <x v="0"/>
    <x v="0"/>
  </r>
  <r>
    <s v="2023059990030961"/>
    <s v="GRESIK"/>
    <s v="GRESIK"/>
    <s v="MENGANTI"/>
    <s v="MENGANTI"/>
    <s v="HULAAN"/>
    <s v="HULAAN"/>
    <s v="61174"/>
    <s v="61174"/>
    <s v="PERUM BUKIT CEMARA WANGI B2/17  "/>
    <s v="PERUM.BUKIT CEMARA WANGI B2/17 RT/RW 001/010"/>
    <n v="112.59099999999999"/>
    <m/>
    <n v="-7.2880000000000003"/>
    <m/>
    <n v="100"/>
    <m/>
    <s v="Blank"/>
    <s v="7 17m 16.8s S, 112 35m 27.6s E"/>
    <s v="0 0m 0s N, 0 0m 0s E"/>
    <m/>
    <x v="0"/>
    <n v="100"/>
    <n v="100"/>
    <n v="100"/>
    <n v="100"/>
    <n v="100"/>
    <x v="0"/>
    <x v="0"/>
    <x v="0"/>
  </r>
  <r>
    <s v="2023049990028315"/>
    <s v="KOTA ADM. JAKARTA BARAT"/>
    <s v="JAKARTA BARAT"/>
    <s v="CENGKARENG"/>
    <s v="CENGKARENG"/>
    <s v="RAWA BUAYA"/>
    <s v="RAWA BUAYA"/>
    <s v="11740"/>
    <s v="11740"/>
    <s v="BOJONG PULO GG MANGGA NO 89"/>
    <s v="BOJONG PULO RT/RW 009/004"/>
    <n v="106.738"/>
    <m/>
    <n v="-6.1609999999999996"/>
    <m/>
    <n v="100"/>
    <m/>
    <s v="Blank"/>
    <s v="6 9m 39.6s S, 106 44m 16.8s E"/>
    <s v="0 0m 0s N, 0 0m 0s E"/>
    <m/>
    <x v="0"/>
    <n v="100"/>
    <n v="100"/>
    <n v="100"/>
    <n v="61"/>
    <n v="92.2"/>
    <x v="0"/>
    <x v="0"/>
    <x v="0"/>
  </r>
  <r>
    <s v="2023029990025383"/>
    <s v="KOTA JAMBI"/>
    <s v="JAMBI"/>
    <s v="ALAM BARAJO"/>
    <s v="ALAM BARAJO"/>
    <s v="KENALI BESAR"/>
    <s v="KENALI BESAR"/>
    <s v="36129"/>
    <s v="36129"/>
    <s v="PERM.AMUNTAI BLOK C NO-02 RT/RW 011/000"/>
    <s v="PERM.AMUNTAI BLOK C NO-02 RT/RW 011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49990029131"/>
    <s v="KOTA TANGERANG"/>
    <s v="TANGERANG"/>
    <s v="JATIUWUNG"/>
    <s v="JATIUWUNG"/>
    <s v="KERONCONG"/>
    <s v="KERONCONG"/>
    <s v="15134"/>
    <s v="15134"/>
    <s v="PERUMAHAN TAMAN KOTA PERMAI 6 JL ANGGREK 4 C110 "/>
    <s v="PERUMAHAN TAMAN KOTA PERMAI 6 JL ANGGREK 4 C110 RT/RW 002/007"/>
    <n v="106.58499999999999"/>
    <m/>
    <n v="-6.1749999999999998"/>
    <m/>
    <n v="100"/>
    <m/>
    <s v="Blank"/>
    <s v="6 10m 30s S, 106 35m 6s E"/>
    <s v="0 0m 0s N, 0 0m 0s E"/>
    <m/>
    <x v="0"/>
    <n v="100"/>
    <n v="100"/>
    <n v="100"/>
    <n v="100"/>
    <n v="100"/>
    <x v="0"/>
    <x v="0"/>
    <x v="0"/>
  </r>
  <r>
    <s v="2023059990030022"/>
    <s v="KOTA TANGERANG SELATAN"/>
    <s v="TANGERANG SELATAN"/>
    <s v="CIPUTAT TIMUR"/>
    <s v="CIPUTAT TIMUR"/>
    <s v="PONDOK RANJI"/>
    <s v="PONDOK RANJI"/>
    <s v="15412"/>
    <s v="15412"/>
    <s v="WR SUPRATMAN"/>
    <s v="WR SUPRATMAN RT 009 RW 010"/>
    <n v="106.738"/>
    <m/>
    <n v="-6.2839999999999998"/>
    <m/>
    <n v="100"/>
    <m/>
    <s v="Blank"/>
    <s v="6 17m 2.4s S, 106 44m 16.8s E"/>
    <s v="0 0m 0s N, 0 0m 0s E"/>
    <m/>
    <x v="0"/>
    <n v="100"/>
    <n v="100"/>
    <n v="100"/>
    <n v="100"/>
    <n v="100"/>
    <x v="0"/>
    <x v="0"/>
    <x v="0"/>
  </r>
  <r>
    <s v="2023039990025703"/>
    <s v="KOTA JAMBI"/>
    <s v="JAMBI"/>
    <s v="JELUTUNG"/>
    <s v="JELUTUNG"/>
    <s v="JELUTUNG"/>
    <s v="JELUTUNG"/>
    <s v="36136"/>
    <s v="36136"/>
    <s v="JALAN NATUNA NO.05 RT.04 KELURAHAN JELUTUNG KECAMATAN JELUTUNG KOTA JAMBI"/>
    <s v="JALAN NATUNA NO.05 RT.04 KELURAHAN JELUTUNG KECAMATAN JELUTUNG KOTA JAMBI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  <x v="0"/>
    <x v="0"/>
  </r>
  <r>
    <s v="2023039990027247"/>
    <s v="KOTA JAMBI"/>
    <s v="JAMBI"/>
    <s v="KOTA BARU"/>
    <s v="KOTA BARU"/>
    <s v="SIMPANG III SIPIN"/>
    <s v="SIMPANG III SIPIN (SIMPANG TIGA SIPIN)"/>
    <s v="36126"/>
    <s v="36126"/>
    <s v="PERM.YEYES LESTARI 1 NO 9 RT/RW 031/000"/>
    <s v="PERM.YEYES LESTARI 1 NO 9 RT/RW 031/000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  <x v="0"/>
    <x v="0"/>
  </r>
  <r>
    <s v="2023049990028867"/>
    <s v="TANGERANG"/>
    <s v="KAB. TANGERANG"/>
    <s v="MAUK"/>
    <s v="MAUK"/>
    <s v="SASAK"/>
    <s v="SASAK"/>
    <s v="15530"/>
    <s v="15531"/>
    <s v="SASAK "/>
    <s v="KP. SASAK RT/RW 001/001 KELURAHAN SASAK KECAMATAN MAUK KABUPATEN TANGERANG"/>
    <n v="106.514"/>
    <m/>
    <n v="-6.0860000000000003"/>
    <m/>
    <n v="0"/>
    <m/>
    <s v="Blank"/>
    <s v="6 5m 9.6s S, 106 30m 50.4s E"/>
    <s v="0 0m 0s N, 0 0m 0s E"/>
    <m/>
    <x v="0"/>
    <n v="100"/>
    <n v="100"/>
    <n v="100"/>
    <n v="100"/>
    <n v="80"/>
    <x v="1"/>
    <x v="0"/>
    <x v="0"/>
  </r>
  <r>
    <s v="2023049990029144"/>
    <s v="TANGERANG"/>
    <s v="KAB. TANGERANG"/>
    <s v="PANONGAN"/>
    <s v="PANONGAN"/>
    <s v="MEKAR JAYA"/>
    <s v="MEKAR JAYA"/>
    <s v="15710"/>
    <s v="15711"/>
    <s v="SERDANG "/>
    <s v="KP. SERDANG RT/RW 003/001"/>
    <n v="106.54900000000001"/>
    <m/>
    <n v="-6.3049999999999997"/>
    <m/>
    <n v="0"/>
    <m/>
    <s v="Blank"/>
    <s v="6 18m 18s S, 106 32m 56.4s E"/>
    <s v="0 0m 0s N, 0 0m 0s E"/>
    <m/>
    <x v="0"/>
    <n v="100"/>
    <n v="100"/>
    <n v="100"/>
    <n v="100"/>
    <n v="80"/>
    <x v="1"/>
    <x v="0"/>
    <x v="0"/>
  </r>
  <r>
    <s v="2023049990028660"/>
    <s v="TANGERANG"/>
    <s v="KAB. TANGERANG"/>
    <s v="JAMBE"/>
    <s v="JAMBE"/>
    <s v="TABAN"/>
    <s v="TABAN"/>
    <s v="15720"/>
    <s v="15720"/>
    <s v="BONER "/>
    <s v="KP. BONER RT/RW 021/008"/>
    <n v="106.502"/>
    <m/>
    <n v="-6.3319999999999999"/>
    <m/>
    <n v="100"/>
    <m/>
    <s v="Blank"/>
    <s v="6 19m 55.2s S, 106 30m 7.2s E"/>
    <s v="0 0m 0s N, 0 0m 0s E"/>
    <m/>
    <x v="0"/>
    <n v="100"/>
    <n v="100"/>
    <n v="100"/>
    <n v="100"/>
    <n v="100"/>
    <x v="0"/>
    <x v="0"/>
    <x v="0"/>
  </r>
  <r>
    <s v="2023029990025482"/>
    <s v="MUARO JAMBI"/>
    <s v="MUARO JAMBI"/>
    <s v="SUNGAI GELAM"/>
    <s v="SUNGAI GELAM"/>
    <s v="MEKAR JAYA"/>
    <s v="MEKAR JAYA"/>
    <s v="36373"/>
    <s v="36363"/>
    <s v="JL.SUNANG BONANG RT/RW 011/000"/>
    <s v="JL.SUNANG BONANG RT/RW 011/000"/>
    <n v="103.642"/>
    <m/>
    <n v="-1.671"/>
    <m/>
    <n v="0"/>
    <m/>
    <s v="Blank"/>
    <s v="1 40m 15.6s S, 103 38m 31.2s E"/>
    <s v="0 0m 0s N, 0 0m 0s E"/>
    <m/>
    <x v="0"/>
    <n v="100"/>
    <n v="100"/>
    <n v="100"/>
    <n v="100"/>
    <n v="80"/>
    <x v="1"/>
    <x v="0"/>
    <x v="0"/>
  </r>
  <r>
    <s v="2023059990030621"/>
    <s v="TANGERANG"/>
    <s v="KAB. TANGERANG"/>
    <s v="LEGOK"/>
    <s v="LEGOK"/>
    <s v="CIANGIR"/>
    <s v="CIANGIR"/>
    <s v="15820"/>
    <s v="15820"/>
    <s v="CIANGIR "/>
    <s v="KP CIANGIR RT 001/002"/>
    <n v="106.539"/>
    <m/>
    <n v="-6.3140000000000001"/>
    <m/>
    <n v="100"/>
    <m/>
    <s v="Blank"/>
    <s v="6 18m 50.4s S, 106 32m 20.4s E"/>
    <s v="0 0m 0s N, 0 0m 0s E"/>
    <m/>
    <x v="0"/>
    <n v="100"/>
    <n v="100"/>
    <n v="100"/>
    <n v="100"/>
    <n v="100"/>
    <x v="0"/>
    <x v="0"/>
    <x v="0"/>
  </r>
  <r>
    <s v="2023029990025380"/>
    <s v="KOTA JAMBI"/>
    <s v="JAMBI"/>
    <s v="TELANAIPURA"/>
    <s v="TELANAIPURA"/>
    <s v="PENYENGAT RENDAH"/>
    <s v="PENYENGAT RENDAH"/>
    <s v="36124"/>
    <s v="36124"/>
    <s v="PERUMNAS AURDURI BLOK C NO141 RT 29"/>
    <s v="PERUMNAS AURDURI BLOK C NO141 RT 29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  <x v="0"/>
    <x v="0"/>
  </r>
  <r>
    <s v="2023049990028895"/>
    <s v="TANGERANG"/>
    <s v="KAB. TANGERANG"/>
    <s v="PANONGAN"/>
    <s v="PANONGAN"/>
    <s v="CIAKAR"/>
    <s v="CIAKAR"/>
    <s v="15710"/>
    <s v="15711"/>
    <s v="GREEN SAVANA N11/17"/>
    <s v="GREEN SAVANA N11/17"/>
    <n v="106.53100000000001"/>
    <m/>
    <n v="-6.2649999999999997"/>
    <m/>
    <n v="0"/>
    <m/>
    <s v="Blank"/>
    <s v="6 15m 54s S, 106 31m 51.6s E"/>
    <s v="0 0m 0s N, 0 0m 0s E"/>
    <m/>
    <x v="0"/>
    <n v="100"/>
    <n v="100"/>
    <n v="100"/>
    <n v="100"/>
    <n v="80"/>
    <x v="1"/>
    <x v="0"/>
    <x v="0"/>
  </r>
  <r>
    <s v="2023049990029391"/>
    <s v="TANGERANG"/>
    <s v="KAB. TANGERANG"/>
    <s v="PAGEDANGAN"/>
    <s v="PAGEDANGAN"/>
    <s v="MALANG NENGAH"/>
    <s v="MALANG NENGAH"/>
    <s v="15330"/>
    <s v="15330"/>
    <s v="JAHA "/>
    <s v="KP JAHA RT 03 RW 04"/>
    <n v="106.589"/>
    <m/>
    <n v="-6.3179999999999996"/>
    <m/>
    <n v="100"/>
    <m/>
    <s v="Blank"/>
    <s v="6 19m 4.8s S, 106 35m 20.4s E"/>
    <s v="0 0m 0s N, 0 0m 0s E"/>
    <m/>
    <x v="0"/>
    <n v="100"/>
    <n v="100"/>
    <n v="100"/>
    <n v="100"/>
    <n v="100"/>
    <x v="0"/>
    <x v="0"/>
    <x v="0"/>
  </r>
  <r>
    <s v="2023019990024340"/>
    <s v="KOTA TANGERANG SELATAN"/>
    <s v="TANGERANG SELATAN"/>
    <s v="CIPUTAT TIMUR"/>
    <s v="CIPUTAT TIMUR"/>
    <s v="CEMPAKA PUTIH"/>
    <s v="CEMPAKA PUTIH"/>
    <s v="15412"/>
    <s v="15412"/>
    <s v="WR SUPRATMAN KP.UTAN NO 338"/>
    <s v="JL.WR SUPRATMAN KP.UTAN NO 338"/>
    <n v="106.751"/>
    <n v="106.75"/>
    <n v="-6.3"/>
    <n v="-6.3002700000000003"/>
    <n v="100"/>
    <m/>
    <m/>
    <s v="6 17m 60s S, 106 45m 3.6s E"/>
    <s v="6 18m 0.972s S, 106 45m 0s E"/>
    <n v="0.1146094650129761"/>
    <x v="5"/>
    <n v="100"/>
    <n v="100"/>
    <n v="100"/>
    <n v="100"/>
    <n v="100"/>
    <x v="0"/>
    <x v="0"/>
    <x v="2"/>
  </r>
  <r>
    <s v="2023059990031202"/>
    <s v="KOTA TANGERANG"/>
    <s v="TANGERANG"/>
    <s v="CIPONDOH"/>
    <s v="CIPONDOH"/>
    <s v="CIPONDOH"/>
    <s v="CIPONDOH"/>
    <s v="15148"/>
    <s v="15148"/>
    <s v="KH HASYIM ASHARI GANG PENTIL II"/>
    <s v="JL KH HASYIM ASHARI GANG PENTIL II RT 7 RW 7"/>
    <n v="106.682"/>
    <m/>
    <n v="-6.1859999999999999"/>
    <m/>
    <n v="100"/>
    <m/>
    <s v="Blank"/>
    <s v="6 11m 9.6s S, 106 40m 55.2s E"/>
    <s v="0 0m 0s N, 0 0m 0s E"/>
    <m/>
    <x v="0"/>
    <n v="100"/>
    <n v="100"/>
    <n v="100"/>
    <n v="100"/>
    <n v="100"/>
    <x v="0"/>
    <x v="0"/>
    <x v="0"/>
  </r>
  <r>
    <s v="2023039990027206"/>
    <s v="KOTA SURABAYA"/>
    <s v="SURABAYA"/>
    <s v="BENOWO"/>
    <s v="BENOWO"/>
    <s v="SEMEMI"/>
    <s v="SEMEMI"/>
    <s v="60198"/>
    <s v="60198"/>
    <s v="UKA GG.-20-B NO. 19 "/>
    <s v="UKA GG.-20-B NO. 19 RT/RW 011/002"/>
    <n v="112.64"/>
    <m/>
    <n v="-7.2489999999999997"/>
    <m/>
    <n v="100"/>
    <m/>
    <s v="Blank"/>
    <s v="7 14m 56.4s S, 112 38m 24s E"/>
    <s v="0 0m 0s N, 0 0m 0s E"/>
    <m/>
    <x v="0"/>
    <n v="100"/>
    <n v="100"/>
    <n v="100"/>
    <n v="100"/>
    <n v="100"/>
    <x v="0"/>
    <x v="0"/>
    <x v="0"/>
  </r>
  <r>
    <s v="2023039990027322"/>
    <s v="GRESIK"/>
    <s v="GRESIK"/>
    <s v="MENGANTI"/>
    <s v="MENGANTI"/>
    <s v="BOTENG"/>
    <s v="BOTENG"/>
    <s v="61174"/>
    <s v="61174"/>
    <s v="PERUM PURI ASTA KENCANA BLOK D -2/11 "/>
    <s v="PERUM PURI ASTA KENCANA BLOK D -2/11 RT/RW 018/005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100"/>
    <n v="100"/>
    <x v="0"/>
    <x v="0"/>
    <x v="0"/>
  </r>
  <r>
    <s v="2023029990024785"/>
    <s v="GRESIK"/>
    <s v="GRESIK"/>
    <s v="GRESIK"/>
    <s v="GRESIK"/>
    <s v="SIDOKUMPUL"/>
    <s v="PEKAUMAN"/>
    <s v="61111"/>
    <s v="61114"/>
    <s v="IKAN KERAPU TIMUR 2 NO.17"/>
    <s v="JL. IKAN KERAPU TIMUR 2 NO.17 RT/RW 005/008"/>
    <n v="112.645"/>
    <m/>
    <n v="-7.1749999999999998"/>
    <m/>
    <n v="0"/>
    <m/>
    <s v="Blank"/>
    <s v="7 10m 30s S, 112 38m 42s E"/>
    <s v="0 0m 0s N, 0 0m 0s E"/>
    <m/>
    <x v="0"/>
    <n v="100"/>
    <n v="100"/>
    <n v="33"/>
    <n v="100"/>
    <n v="66.599999999999994"/>
    <x v="8"/>
    <x v="1"/>
    <x v="0"/>
  </r>
  <r>
    <s v="2023039990026531"/>
    <s v="KOTA JAMBI"/>
    <s v="JAMBI"/>
    <s v="KOTA BARU"/>
    <s v="KOTA BARU"/>
    <s v="SIMPANG III SIPIN"/>
    <s v="SIMPANG III SIPIN (SIMPANG TIGA SIPIN)"/>
    <s v="36126"/>
    <s v="36126"/>
    <s v="JLN.WIJAYA KUSUMA NO 10B RT O1"/>
    <s v="JLN.WIJAYA KUSUMA NO 10B RT O1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  <x v="0"/>
    <x v="0"/>
  </r>
  <r>
    <s v="2023049990028033"/>
    <s v="TANGERANG"/>
    <s v="KAB. TANGERANG"/>
    <s v="SOLEAR"/>
    <s v="SOLEAR"/>
    <s v="CIKUYA"/>
    <s v="CIKUYA"/>
    <s v="15730"/>
    <s v="15731"/>
    <s v=" KP JENGKOL  DESA CIKUYA "/>
    <s v="KP. JENGKOL RT/RW 007/002"/>
    <n v="106.408"/>
    <m/>
    <n v="-6.32"/>
    <m/>
    <n v="0"/>
    <m/>
    <s v="Blank"/>
    <s v="6 19m 12s S, 106 24m 28.8s E"/>
    <s v="0 0m 0s N, 0 0m 0s E"/>
    <m/>
    <x v="0"/>
    <n v="100"/>
    <n v="100"/>
    <n v="100"/>
    <n v="62"/>
    <n v="72.400000000000006"/>
    <x v="2"/>
    <x v="0"/>
    <x v="0"/>
  </r>
  <r>
    <s v="2023049990029338"/>
    <s v="TANGERANG"/>
    <s v="KAB. TANGERANG"/>
    <s v="CIKUPA"/>
    <s v="CIKUPA"/>
    <s v="PASIR GADUNG"/>
    <s v="PASIR GADUNG"/>
    <s v="15710"/>
    <s v="15710"/>
    <s v="PENGKOLAN "/>
    <s v="KP.PENGKOLAN RT/RW 005/001"/>
    <n v="106.524"/>
    <m/>
    <n v="-6.21"/>
    <m/>
    <n v="100"/>
    <m/>
    <s v="Blank"/>
    <s v="6 12m 36s S, 106 31m 26.4s E"/>
    <s v="0 0m 0s N, 0 0m 0s E"/>
    <m/>
    <x v="0"/>
    <n v="100"/>
    <n v="100"/>
    <n v="100"/>
    <n v="100"/>
    <n v="100"/>
    <x v="0"/>
    <x v="0"/>
    <x v="0"/>
  </r>
  <r>
    <s v="2013124040009221"/>
    <s v="MUARO JAMBI"/>
    <s v="MUARO JAMBI"/>
    <s v="SUNGAI GELAM"/>
    <s v="SUNGAI GELAM"/>
    <s v="TANGKIT"/>
    <s v="TANGKIT"/>
    <s v="36373"/>
    <s v="36363"/>
    <s v="LRG.SUKA DAMAI RT/RW 023/000"/>
    <s v="LRG.SUKA DAMAI RT/RW 023/000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  <x v="0"/>
    <x v="0"/>
  </r>
  <r>
    <s v="2023049990028699"/>
    <s v="BANDUNG BARAT"/>
    <s v="BANDUNG BARAT"/>
    <s v="CILILIN"/>
    <s v="CILILIN"/>
    <s v="CILILIN"/>
    <s v="CILILIN"/>
    <s v="40562"/>
    <s v="40567"/>
    <s v="KP. BABAKAN "/>
    <s v="KP. BABAKAN RT 001 RW 006"/>
    <n v="107.43600000000001"/>
    <m/>
    <n v="-6.9829999999999997"/>
    <m/>
    <n v="0"/>
    <m/>
    <s v="Blank"/>
    <s v="6 58m 58.8s S, 107 26m 9.6s E"/>
    <s v="0 0m 0s N, 0 0m 0s E"/>
    <m/>
    <x v="0"/>
    <n v="100"/>
    <n v="100"/>
    <n v="100"/>
    <n v="100"/>
    <n v="80"/>
    <x v="1"/>
    <x v="0"/>
    <x v="0"/>
  </r>
  <r>
    <s v="2023059990030311"/>
    <s v="GRESIK"/>
    <s v="GRESIK"/>
    <s v="WRINGINANOM"/>
    <s v="WRINGINANOM (WRINGIN ANOM)"/>
    <s v="WRINGINANOM"/>
    <s v="KESAMBENKULON (KESAMBEN KULON)"/>
    <s v="61176"/>
    <s v="61176"/>
    <s v="KESAMBEN KULON  "/>
    <s v="KESAMBEN KULON RT/RW 001/003"/>
    <n v="112.512"/>
    <m/>
    <n v="-7.3689999999999998"/>
    <m/>
    <n v="100"/>
    <m/>
    <s v="Blank"/>
    <s v="7 22m 8.4s S, 112 30m 43.2s E"/>
    <s v="0 0m 0s N, 0 0m 0s E"/>
    <m/>
    <x v="0"/>
    <n v="100"/>
    <n v="100"/>
    <n v="21"/>
    <n v="100"/>
    <n v="84.2"/>
    <x v="1"/>
    <x v="0"/>
    <x v="0"/>
  </r>
  <r>
    <s v="2023059990030804"/>
    <s v="BANGKA TENGAH"/>
    <s v="BANGKA TENGAH"/>
    <s v="SIMPANG KATIS"/>
    <s v="SIMPANG KATIS"/>
    <s v="TERAK"/>
    <s v="TERAK"/>
    <s v="33674"/>
    <s v="33674"/>
    <s v="SINAR PAGI"/>
    <s v="JL. SINAR PAGI RT/RW 007/002"/>
    <n v="106.068"/>
    <m/>
    <n v="-2.1680000000000001"/>
    <m/>
    <n v="100"/>
    <m/>
    <s v="Blank"/>
    <s v="2 10m 4.8s S, 106 4m 4.8s E"/>
    <s v="0 0m 0s N, 0 0m 0s E"/>
    <m/>
    <x v="0"/>
    <n v="100"/>
    <n v="100"/>
    <n v="100"/>
    <n v="100"/>
    <n v="100"/>
    <x v="0"/>
    <x v="0"/>
    <x v="0"/>
  </r>
  <r>
    <s v="2023039990025929"/>
    <s v="GRESIK"/>
    <s v="GRESIK"/>
    <s v="CERME"/>
    <s v="CERME"/>
    <s v="BETITING"/>
    <s v="BETITING"/>
    <s v="61171"/>
    <s v="61171"/>
    <s v="PERUM CERME INDAH BLOK F/48"/>
    <s v="PERUM CERME INDAH BLOK F/48 RT/RW 002/004"/>
    <n v="112.55200000000001"/>
    <m/>
    <n v="-7.2350000000000003"/>
    <m/>
    <n v="100"/>
    <m/>
    <s v="Blank"/>
    <s v="7 14m 6s S, 112 33m 7.2s E"/>
    <s v="0 0m 0s N, 0 0m 0s E"/>
    <m/>
    <x v="0"/>
    <n v="100"/>
    <n v="100"/>
    <n v="100"/>
    <n v="100"/>
    <n v="100"/>
    <x v="0"/>
    <x v="0"/>
    <x v="0"/>
  </r>
  <r>
    <s v="2023039990027036"/>
    <s v="CIAMIS"/>
    <s v="CIAMIS"/>
    <s v="PANUMBANGAN"/>
    <s v="PANUMBANGAN"/>
    <s v="SINDANGHERANG"/>
    <s v="SINDANGHERANG"/>
    <s v="46263"/>
    <s v="46263"/>
    <s v="DUSUN TENJOLAYA"/>
    <s v="DUSUN TENJOLAYA RT.02 RW.07"/>
    <n v="108.218"/>
    <m/>
    <n v="-7.1139999999999999"/>
    <m/>
    <n v="100"/>
    <m/>
    <s v="Blank"/>
    <s v="7 6m 50.4s S, 108 13m 4.8s E"/>
    <s v="0 0m 0s N, 0 0m 0s E"/>
    <m/>
    <x v="0"/>
    <n v="100"/>
    <n v="100"/>
    <n v="100"/>
    <n v="100"/>
    <n v="100"/>
    <x v="0"/>
    <x v="0"/>
    <x v="0"/>
  </r>
  <r>
    <s v="2023014040031561"/>
    <s v="KOTA JAMBI"/>
    <s v="JAMBI"/>
    <s v="JAMBI TIMUR"/>
    <s v="JAMBI TIMUR"/>
    <s v="BUDIMAN"/>
    <s v="BUDIMAN"/>
    <s v="36145"/>
    <s v="36145"/>
    <s v="JL.MANGKUBIMA RT/RW 019/000"/>
    <s v="JL.MANGKUBIMA RT/RW 019/000"/>
    <n v="103.625"/>
    <m/>
    <n v="-1.5980000000000001"/>
    <m/>
    <n v="100"/>
    <m/>
    <s v="Blank"/>
    <s v="1 35m 52.8s S, 103 37m 30s E"/>
    <s v="0 0m 0s N, 0 0m 0s E"/>
    <m/>
    <x v="0"/>
    <n v="100"/>
    <n v="100"/>
    <n v="100"/>
    <n v="100"/>
    <n v="100"/>
    <x v="0"/>
    <x v="0"/>
    <x v="0"/>
  </r>
  <r>
    <s v="2023049990028320"/>
    <s v="LAMONGAN"/>
    <s v="LAMONGAN"/>
    <s v="KARANGBINANGUN"/>
    <s v="KARANGBINANGUN"/>
    <s v="BANYUURIP"/>
    <s v="BANYUURIP"/>
    <s v="62293"/>
    <s v="62293"/>
    <s v="BAKALAN "/>
    <s v="BAKALAN RT/RW 001/001"/>
    <n v="112.46899999999999"/>
    <m/>
    <n v="-7.01"/>
    <m/>
    <n v="100"/>
    <m/>
    <s v="Blank"/>
    <s v="7 0m 36s S, 112 28m 8.4s E"/>
    <s v="0 0m 0s N, 0 0m 0s E"/>
    <m/>
    <x v="0"/>
    <n v="100"/>
    <n v="100"/>
    <n v="100"/>
    <n v="100"/>
    <n v="100"/>
    <x v="0"/>
    <x v="0"/>
    <x v="0"/>
  </r>
  <r>
    <s v="2023019990024007"/>
    <s v="KOTA BANJARBARU"/>
    <s v="BANJARBARU"/>
    <s v="BANJARBARU UTARA"/>
    <s v="BANJARBARU UTARA (BANJAR BARU UTARA)"/>
    <s v="LOKTABAT UTARA"/>
    <s v="LOKTABAT UTARA"/>
    <s v="70712"/>
    <s v="70714"/>
    <s v="KOMP BALITRA JAYA PERMAI"/>
    <s v="KOMP BALITRA JAYA PERMAI BLOK C NO 5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  <x v="0"/>
    <x v="0"/>
  </r>
  <r>
    <s v="2023059990030491"/>
    <s v="GRESIK"/>
    <s v="GRESIK"/>
    <s v="UJUNGPANGKAH"/>
    <s v="UJUNGPANGKAH (UJUNG PANGKAH)"/>
    <s v="PANGKAHWETAN"/>
    <s v="PANGKAHWETAN (PANGKAH WETAN)"/>
    <s v="61154"/>
    <s v="61154"/>
    <s v="DUSUN KRAJAN 1"/>
    <s v="DUSUN KRAJAN 01 RT/RW 001/004"/>
    <n v="112.55200000000001"/>
    <m/>
    <n v="-6.9169999999999998"/>
    <m/>
    <n v="100"/>
    <m/>
    <s v="Blank"/>
    <s v="6 55m 1.2s S, 112 33m 7.2s E"/>
    <s v="0 0m 0s N, 0 0m 0s E"/>
    <m/>
    <x v="0"/>
    <n v="100"/>
    <n v="100"/>
    <n v="100"/>
    <n v="92"/>
    <n v="98.4"/>
    <x v="0"/>
    <x v="0"/>
    <x v="0"/>
  </r>
  <r>
    <s v="2023049990029561"/>
    <s v="KOTA SURABAYA"/>
    <s v="SURABAYA"/>
    <s v="TAMBAKSARI"/>
    <s v="TAMBAKSARI"/>
    <s v="PACARKEMBANG"/>
    <s v="PACARKEMBANG (PACAR KEMBANG)"/>
    <s v="60132"/>
    <s v="60132"/>
    <s v="PACAR KEMBANG VF NO 8A"/>
    <s v="PACARKEMBANG V-F NO 8A"/>
    <n v="112.767"/>
    <m/>
    <n v="-7.2590000000000003"/>
    <m/>
    <n v="100"/>
    <m/>
    <s v="Blank"/>
    <s v="7 15m 32.4s S, 112 46m 1.2s E"/>
    <s v="0 0m 0s N, 0 0m 0s E"/>
    <m/>
    <x v="0"/>
    <n v="100"/>
    <n v="100"/>
    <n v="100"/>
    <n v="68"/>
    <n v="93.6"/>
    <x v="0"/>
    <x v="0"/>
    <x v="0"/>
  </r>
  <r>
    <s v="2021036290004957"/>
    <s v="KOTA TANGERANG"/>
    <s v="TANGERANG"/>
    <s v="KARAWACI"/>
    <s v="KARAWACI"/>
    <s v="MARGASARI"/>
    <s v="MARGASARI (MARGA SARI)"/>
    <s v="15113"/>
    <s v="15113"/>
    <s v="LABAN BULAN "/>
    <s v="LABAN BULAN RT/RW 002/008"/>
    <n v="106.61499999999999"/>
    <m/>
    <n v="-6.1779999999999999"/>
    <m/>
    <n v="100"/>
    <m/>
    <s v="Blank"/>
    <s v="6 10m 40.8s S, 106 36m 54s E"/>
    <s v="0 0m 0s N, 0 0m 0s E"/>
    <m/>
    <x v="0"/>
    <n v="100"/>
    <n v="100"/>
    <n v="100"/>
    <n v="100"/>
    <n v="100"/>
    <x v="0"/>
    <x v="0"/>
    <x v="0"/>
  </r>
  <r>
    <s v="2023039990026562"/>
    <s v="KOTA TANGERANG"/>
    <s v="TANGERANG"/>
    <s v="PERIUK"/>
    <s v="PERIUK"/>
    <s v="GEMBOR"/>
    <s v="GEMBOR"/>
    <s v="15133"/>
    <s v="15133"/>
    <s v="PONDOK ALAM PERMAI BLOK I.8 NO.2 "/>
    <s v="PONDOK ALAM PERMAI BLOK I.8 NO.2 RT/RW 006/004 KEL GEMBOR KEC PERIUK"/>
    <n v="106.577"/>
    <m/>
    <n v="-6.1749999999999998"/>
    <m/>
    <n v="100"/>
    <m/>
    <s v="Blank"/>
    <s v="6 10m 30s S, 106 34m 37.2s E"/>
    <s v="0 0m 0s N, 0 0m 0s E"/>
    <m/>
    <x v="0"/>
    <n v="100"/>
    <n v="100"/>
    <n v="100"/>
    <n v="100"/>
    <n v="100"/>
    <x v="0"/>
    <x v="0"/>
    <x v="0"/>
  </r>
  <r>
    <s v="2023029990024997"/>
    <s v="MINAHASA SELATAN"/>
    <s v="MINAHASA SELATAN"/>
    <s v="AMURANG TIMUR"/>
    <s v="AMURANG TIMUR"/>
    <s v="LOPANA SATU"/>
    <s v="LOPANA SATU"/>
    <s v="95954"/>
    <s v="95954"/>
    <s v="LOPANA SATU-JAGA I RT/RW 000/000"/>
    <s v="LOPANA SATU-JAGA I RT/RW 000/000"/>
    <n v="124.60599999999999"/>
    <m/>
    <n v="1.2250000000000001"/>
    <m/>
    <n v="100"/>
    <m/>
    <s v="Blank"/>
    <s v="1 13m 30s N, 124 36m 21.6s E"/>
    <s v="0 0m 0s N, 0 0m 0s E"/>
    <m/>
    <x v="0"/>
    <n v="100"/>
    <n v="100"/>
    <n v="100"/>
    <n v="100"/>
    <n v="100"/>
    <x v="0"/>
    <x v="0"/>
    <x v="0"/>
  </r>
  <r>
    <s v="2023059990031300"/>
    <s v="KOTA JAMBI"/>
    <s v="JAMBI"/>
    <s v="DANAU TELUK"/>
    <s v="DANAU TELUK"/>
    <s v="TANJUNG PASIR"/>
    <s v="TANJUNG PASIR"/>
    <s v="36263"/>
    <s v="36263"/>
    <s v="JL KH KMS M SALEH RT/RW 003/000"/>
    <s v="JL KH KMS M SALEH RT/RW 003/000"/>
    <n v="103.59099999999999"/>
    <m/>
    <n v="-1.58"/>
    <m/>
    <n v="100"/>
    <m/>
    <s v="Blank"/>
    <s v="1 34m 48s S, 103 35m 27.6s E"/>
    <s v="0 0m 0s N, 0 0m 0s E"/>
    <m/>
    <x v="0"/>
    <n v="100"/>
    <n v="100"/>
    <n v="100"/>
    <n v="100"/>
    <n v="100"/>
    <x v="0"/>
    <x v="0"/>
    <x v="0"/>
  </r>
  <r>
    <s v="2023039990027391"/>
    <s v="GRESIK"/>
    <s v="GRESIK"/>
    <s v="WRINGINANOM"/>
    <s v="WRINGINANOM (WRINGIN ANOM)"/>
    <s v="SEMBUNG"/>
    <s v="SEMBUNG"/>
    <s v="61176"/>
    <s v="61176"/>
    <s v="SEMBUNG "/>
    <s v="SEMBUNG RT 06 RW 01 SEMBUNG WRUNGINANOM GRESIK"/>
    <n v="112.565"/>
    <m/>
    <n v="-7.8449999999999998"/>
    <m/>
    <n v="100"/>
    <m/>
    <s v="Blank"/>
    <s v="7 50m 42s S, 112 33m 54s E"/>
    <s v="0 0m 0s N, 0 0m 0s E"/>
    <m/>
    <x v="0"/>
    <n v="100"/>
    <n v="100"/>
    <n v="100"/>
    <n v="100"/>
    <n v="100"/>
    <x v="0"/>
    <x v="0"/>
    <x v="0"/>
  </r>
  <r>
    <s v="C22021818025"/>
    <s v="KOTA ADM. JAKARTA BARAT"/>
    <s v="TANGERANG"/>
    <s v="KALIDERES"/>
    <s v="BATUCEPER"/>
    <s v="SEMANAN"/>
    <s v="BATUCEPER (BATU CEPER)"/>
    <s v="11850"/>
    <s v="15122"/>
    <s v="GAGA"/>
    <s v="KP. GAGA RT7 RW3"/>
    <n v="106.705"/>
    <m/>
    <n v="-6.1639999999999997"/>
    <m/>
    <n v="0"/>
    <m/>
    <s v="Blank"/>
    <s v="6 9m 50.4s S, 106 42m 18s E"/>
    <s v="0 0m 0s N, 0 0m 0s E"/>
    <m/>
    <x v="0"/>
    <n v="19"/>
    <n v="33"/>
    <n v="7"/>
    <n v="100"/>
    <n v="31.8"/>
    <x v="5"/>
    <x v="1"/>
    <x v="0"/>
  </r>
  <r>
    <s v="2023039990027857"/>
    <s v="KOTA CIMAHI"/>
    <s v="BANDUNG BARAT"/>
    <s v="CIMAHI SELATAN"/>
    <s v="NGAMPRAH"/>
    <s v="LEUWIGAJAH"/>
    <s v="GADOBANGKONG"/>
    <s v="40532"/>
    <s v="40552"/>
    <s v="KERKOP NO 63"/>
    <s v="PADASUKA INDAH II BLOK G NO.7A RT/RW 08/09"/>
    <n v="107.529"/>
    <m/>
    <n v="-6.9020000000000001"/>
    <m/>
    <n v="0"/>
    <m/>
    <s v="Blank"/>
    <s v="6 54m 7.2s S, 107 31m 44.4s E"/>
    <s v="0 0m 0s N, 0 0m 0s E"/>
    <m/>
    <x v="0"/>
    <n v="25"/>
    <n v="27"/>
    <n v="27"/>
    <n v="29"/>
    <n v="21.6"/>
    <x v="4"/>
    <x v="1"/>
    <x v="0"/>
  </r>
  <r>
    <s v="2023039990025898"/>
    <s v="LAMONGAN"/>
    <s v="LAMONGAN"/>
    <s v="DEKET"/>
    <s v="DEKET"/>
    <s v="PLOSOBUDEN"/>
    <s v="PLOSOBUDEN"/>
    <s v="62291"/>
    <s v="62291"/>
    <s v="PLOSOBUDEN"/>
    <s v="PLOSOBUDEN RT/RW 001/002"/>
    <n v="112.485"/>
    <m/>
    <n v="-7.1210000000000004"/>
    <m/>
    <n v="100"/>
    <m/>
    <s v="Blank"/>
    <s v="7 7m 15.6s S, 112 29m 6s E"/>
    <s v="0 0m 0s N, 0 0m 0s E"/>
    <m/>
    <x v="0"/>
    <n v="100"/>
    <n v="100"/>
    <n v="100"/>
    <n v="100"/>
    <n v="100"/>
    <x v="0"/>
    <x v="0"/>
    <x v="0"/>
  </r>
  <r>
    <s v="2023039990026195"/>
    <s v="KOTA TANGERANG"/>
    <s v="TANGERANG"/>
    <s v="JATIUWUNG"/>
    <s v="KARAWACI"/>
    <s v="MANIS JAYA"/>
    <s v="KARAWACI"/>
    <s v="15136"/>
    <s v="15115"/>
    <s v="CIKONENG GIRANG"/>
    <s v="KP.CIKONENG GIRANG RT/RW 002/004"/>
    <n v="106.57899999999999"/>
    <m/>
    <n v="-6.2119999999999997"/>
    <m/>
    <n v="0"/>
    <m/>
    <s v="Blank"/>
    <s v="6 12m 43.2s S, 106 34m 44.4s E"/>
    <s v="0 0m 0s N, 0 0m 0s E"/>
    <m/>
    <x v="0"/>
    <n v="100"/>
    <n v="24"/>
    <n v="44"/>
    <n v="100"/>
    <n v="53.6"/>
    <x v="6"/>
    <x v="1"/>
    <x v="0"/>
  </r>
  <r>
    <s v="2023059990030000"/>
    <s v="GRESIK"/>
    <s v="GRESIK"/>
    <s v="BUNGAH"/>
    <s v="BUNGAH"/>
    <s v="MELIRANG"/>
    <s v="MELIRANG"/>
    <s v="61152"/>
    <s v="61152"/>
    <s v="PERENG WETAN MELIRANG"/>
    <s v="PERENG WETAN MELIRANG RT/RW 017/008"/>
    <n v="112.539"/>
    <m/>
    <n v="-7.0330000000000004"/>
    <m/>
    <n v="100"/>
    <m/>
    <s v="Blank"/>
    <s v="7 1m 58.8s S, 112 32m 20.4s E"/>
    <s v="0 0m 0s N, 0 0m 0s E"/>
    <m/>
    <x v="0"/>
    <n v="100"/>
    <n v="100"/>
    <n v="100"/>
    <n v="100"/>
    <n v="100"/>
    <x v="0"/>
    <x v="0"/>
    <x v="0"/>
  </r>
  <r>
    <s v="2023059990029915"/>
    <s v="TANGERANG"/>
    <s v="KAB. TANGERANG"/>
    <s v="PANONGAN"/>
    <s v="PANONGAN"/>
    <s v="CIAKAR"/>
    <s v="CIAKAR"/>
    <s v="15710"/>
    <s v="15711"/>
    <s v="ECO RESIDENCE Q 07/62"/>
    <s v="ECO RESIDENCE BLOK Q07 NO 62 CITRA RAYA TANGERANG "/>
    <n v="106.53100000000001"/>
    <m/>
    <n v="-6.2649999999999997"/>
    <m/>
    <n v="0"/>
    <m/>
    <s v="Blank"/>
    <s v="6 15m 54s S, 106 31m 51.6s E"/>
    <s v="0 0m 0s N, 0 0m 0s E"/>
    <m/>
    <x v="0"/>
    <n v="100"/>
    <n v="100"/>
    <n v="100"/>
    <n v="86"/>
    <n v="77.2"/>
    <x v="2"/>
    <x v="0"/>
    <x v="0"/>
  </r>
  <r>
    <s v="2023039990026851"/>
    <s v="BANDUNG BARAT"/>
    <s v="BANDUNG BARAT"/>
    <s v="CIPATAT"/>
    <s v="CIPATAT"/>
    <s v="SUMURBANDUNG"/>
    <s v="SUMURBANDUNG"/>
    <s v="40554"/>
    <s v="40554"/>
    <s v="KP CIKADAL "/>
    <s v="KP.CIKADAL RT/RW 001/010"/>
    <n v="107.414"/>
    <m/>
    <n v="-6.7960000000000003"/>
    <m/>
    <n v="100"/>
    <m/>
    <s v="Blank"/>
    <s v="6 47m 45.6s S, 107 24m 50.4s E"/>
    <s v="0 0m 0s N, 0 0m 0s E"/>
    <m/>
    <x v="0"/>
    <n v="100"/>
    <n v="100"/>
    <n v="100"/>
    <n v="100"/>
    <n v="100"/>
    <x v="0"/>
    <x v="0"/>
    <x v="0"/>
  </r>
  <r>
    <s v="2023059990029973"/>
    <s v="KOTA BANDUNG"/>
    <s v="BANDUNG"/>
    <s v="SUKAJADI"/>
    <s v="SUKAJADI"/>
    <s v="PASTEUR"/>
    <s v="PASTEUR"/>
    <s v="40161"/>
    <s v="40161"/>
    <s v="SUKAJADI NO 575 GG BUDI SETIA "/>
    <s v="GG.BUDI SETIA NO.575/182 A RT/RW 005/012"/>
    <n v="107.598"/>
    <m/>
    <n v="-6.8789999999999996"/>
    <m/>
    <n v="100"/>
    <m/>
    <s v="Blank"/>
    <s v="6 52m 44.4s S, 107 35m 52.8s E"/>
    <s v="0 0m 0s N, 0 0m 0s E"/>
    <m/>
    <x v="0"/>
    <n v="100"/>
    <n v="100"/>
    <n v="100"/>
    <n v="82"/>
    <n v="96.4"/>
    <x v="0"/>
    <x v="0"/>
    <x v="0"/>
  </r>
  <r>
    <s v="2023059990031016"/>
    <s v="KOTA PANGKAL PINANG"/>
    <s v="PANGKAL PINANG"/>
    <s v="GABEK"/>
    <s v="GABEK"/>
    <s v="AIR SALEMBA"/>
    <s v="AIR SALEMBA"/>
    <s v="33118"/>
    <s v="33111"/>
    <s v="M SALEH ZAINUDIN"/>
    <s v="JL. M.SALEH ZAINUDIN RT/RW 003/001"/>
    <n v="106.11199999999999"/>
    <m/>
    <n v="-2.1080000000000001"/>
    <m/>
    <n v="0"/>
    <m/>
    <s v="Blank"/>
    <s v="2 6m 28.8s S, 106 6m 43.2s E"/>
    <s v="0 0m 0s N, 0 0m 0s E"/>
    <m/>
    <x v="0"/>
    <n v="100"/>
    <n v="100"/>
    <n v="100"/>
    <n v="100"/>
    <n v="80"/>
    <x v="1"/>
    <x v="0"/>
    <x v="0"/>
  </r>
  <r>
    <s v="2023059990030624"/>
    <s v="KOTA TANGERANG"/>
    <s v="TANGERANG"/>
    <s v="JATIUWUNG"/>
    <s v="JATIUWUNG"/>
    <s v="GANDASARI"/>
    <s v="GANDASARI"/>
    <s v="15137"/>
    <s v="15137"/>
    <s v="CIKONENG BARU "/>
    <s v="KP. CIKONENG BARU RT/RW 008/002"/>
    <n v="106.584"/>
    <m/>
    <n v="-6.202"/>
    <m/>
    <n v="100"/>
    <m/>
    <s v="Blank"/>
    <s v="6 12m 7.2s S, 106 35m 2.4s E"/>
    <s v="0 0m 0s N, 0 0m 0s E"/>
    <m/>
    <x v="0"/>
    <n v="100"/>
    <n v="100"/>
    <n v="100"/>
    <n v="100"/>
    <n v="100"/>
    <x v="0"/>
    <x v="0"/>
    <x v="0"/>
  </r>
  <r>
    <s v="2023049990028501"/>
    <s v="KOTA BANDUNG"/>
    <s v="BANDUNG"/>
    <s v="CIDADAP"/>
    <s v="CIDADAP"/>
    <s v="LEDENG"/>
    <s v="LEDENG"/>
    <s v="40143"/>
    <s v="40143"/>
    <s v="CIDADAP BABAKAN "/>
    <s v="CIDADAP BABAKAN RT/RW 005/004"/>
    <n v="107.60299999999999"/>
    <m/>
    <n v="-6.843"/>
    <m/>
    <n v="100"/>
    <m/>
    <s v="Blank"/>
    <s v="6 50m 34.8s S, 107 36m 10.8s E"/>
    <s v="0 0m 0s N, 0 0m 0s E"/>
    <m/>
    <x v="0"/>
    <n v="100"/>
    <n v="100"/>
    <n v="100"/>
    <n v="100"/>
    <n v="100"/>
    <x v="0"/>
    <x v="0"/>
    <x v="0"/>
  </r>
  <r>
    <s v="2023029990024699"/>
    <s v="KOTA JAMBI"/>
    <s v="JAMBI"/>
    <s v="ALAM BARAJO"/>
    <s v="ALAM BARAJO"/>
    <s v="BELIUNG"/>
    <s v="BELIUNG"/>
    <s v="36129"/>
    <s v="36129"/>
    <s v="JL. KELAPA KEMBAR RT/RW 016/000"/>
    <s v="JL. KELAPA KEMBAR RT/RW 016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59990030101"/>
    <s v="TANGERANG"/>
    <s v="KAB. TANGERANG"/>
    <s v="SINDANG JAYA"/>
    <s v="PASAR KEMIS"/>
    <s v="SUKAHARJA"/>
    <s v="PASAR KEMIS"/>
    <s v="15560"/>
    <s v="15560"/>
    <s v="WARU SUREN"/>
    <s v="JALAN WARU 1 NO.47, SUKA HARJA, SINDANG JAYA, SUKA HARJA, KEC. SINDANG JAYA, KABUPATEN TANGERANG"/>
    <n v="106.51300000000001"/>
    <m/>
    <n v="-6.1680000000000001"/>
    <m/>
    <n v="100"/>
    <m/>
    <s v="Blank"/>
    <s v="6 10m 4.8s S, 106 30m 46.8s E"/>
    <s v="0 0m 0s N, 0 0m 0s E"/>
    <m/>
    <x v="0"/>
    <n v="100"/>
    <n v="17"/>
    <n v="40"/>
    <n v="57"/>
    <n v="62.8"/>
    <x v="8"/>
    <x v="1"/>
    <x v="0"/>
  </r>
  <r>
    <s v="2023039990025966"/>
    <s v="BANJAR"/>
    <s v="KAB. BANJAR"/>
    <s v="MARTAPURA"/>
    <s v="MARTAPURA (MARTAPURA KOTA)"/>
    <s v="CINDAI ALUS"/>
    <s v="CINDAI ALUS"/>
    <s v="70612"/>
    <s v="70612"/>
    <s v="KI HAJAR DEWANTARA KOMP GRIYA SINAR MAS 2 RT/RW 005/002"/>
    <s v="JL KI HAJAR DEWANTARA KOMP GRIYA SINAR MAS 2 RT/RW 005/002"/>
    <n v="114.84"/>
    <m/>
    <n v="-3.3889999999999998"/>
    <m/>
    <n v="100"/>
    <m/>
    <s v="Blank"/>
    <s v="3 23m 20.4s S, 114 50m 24s E"/>
    <s v="0 0m 0s N, 0 0m 0s E"/>
    <m/>
    <x v="0"/>
    <n v="100"/>
    <n v="100"/>
    <n v="100"/>
    <n v="100"/>
    <n v="100"/>
    <x v="0"/>
    <x v="0"/>
    <x v="0"/>
  </r>
  <r>
    <s v="2023039990025766"/>
    <s v="LAMPUNG UTARA"/>
    <s v="LAMPUNG UTARA"/>
    <s v="KOTABUMI SELATAN"/>
    <s v="KOTABUMI SELATAN"/>
    <s v="TANJUNG AMAN"/>
    <s v="TANJUNGSENANG (TANJUNG SENANG)"/>
    <s v="34511"/>
    <s v="34511"/>
    <s v="KEBUN EMPAT RT 001 RW 001 TANJUNG SENANG KOTABUMI SELATAN LAMPUNG UTARA"/>
    <s v="KEBUN EMPAT RT 001 RW 001 TANJUNG SENANG KOTABUMI SELATAN LAMPUNG UTARA"/>
    <n v="104.889"/>
    <m/>
    <n v="-4.843"/>
    <m/>
    <n v="100"/>
    <m/>
    <s v="Blank"/>
    <s v="4 50m 34.8s S, 104 53m 20.4s E"/>
    <s v="0 0m 0s N, 0 0m 0s E"/>
    <m/>
    <x v="0"/>
    <n v="100"/>
    <n v="100"/>
    <n v="74"/>
    <n v="100"/>
    <n v="94.8"/>
    <x v="0"/>
    <x v="0"/>
    <x v="0"/>
  </r>
  <r>
    <s v="2023059990031071"/>
    <s v="CIAMIS"/>
    <s v="CIAMIS"/>
    <s v="SADANANYA"/>
    <s v="SADANANYA"/>
    <s v="SUKAJADI"/>
    <s v="SUKAJADI"/>
    <s v="46256"/>
    <s v="46256"/>
    <s v="DUSUN LIMUS"/>
    <s v="DUSUN LIMUS 02/07 SUKAJADI SADANANYA"/>
    <n v="108.32299999999999"/>
    <m/>
    <n v="-7.3040000000000003"/>
    <m/>
    <n v="100"/>
    <m/>
    <s v="Blank"/>
    <s v="7 18m 14.4s S, 108 19m 22.8s E"/>
    <s v="0 0m 0s N, 0 0m 0s E"/>
    <m/>
    <x v="0"/>
    <n v="100"/>
    <n v="100"/>
    <n v="100"/>
    <n v="100"/>
    <n v="100"/>
    <x v="0"/>
    <x v="0"/>
    <x v="0"/>
  </r>
  <r>
    <s v="2023059990030236"/>
    <s v="KOTA JAMBI"/>
    <s v="JAMBI"/>
    <s v="PAAL MERAH"/>
    <s v="PAAL MERAH"/>
    <s v="EKA JAYA"/>
    <s v="EKA JAYA"/>
    <s v="36139"/>
    <s v="36139"/>
    <s v="EKA JAYA RT RW 016 000"/>
    <s v="EKA JAYA RT RW 016 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39990027363"/>
    <s v="GRESIK"/>
    <s v="GRESIK"/>
    <s v="SIDAYU"/>
    <s v="SIDAYU"/>
    <s v="WADENG"/>
    <s v="WADENG"/>
    <s v="61153"/>
    <s v="61153"/>
    <s v="BRAK"/>
    <s v="BRAK RT/RW 003/009 KELURAHAN WADENG,KEC SIDAYU,GRESIK"/>
    <n v="112.515"/>
    <m/>
    <n v="-6.9690000000000003"/>
    <m/>
    <n v="100"/>
    <m/>
    <s v="Blank"/>
    <s v="6 58m 8.4s S, 112 30m 54s E"/>
    <s v="0 0m 0s N, 0 0m 0s E"/>
    <m/>
    <x v="0"/>
    <n v="100"/>
    <n v="100"/>
    <n v="100"/>
    <n v="100"/>
    <n v="100"/>
    <x v="0"/>
    <x v="0"/>
    <x v="0"/>
  </r>
  <r>
    <s v="2015056280000285"/>
    <s v="TANGERANG"/>
    <s v="KAB. TANGERANG"/>
    <s v="SINDANG JAYA"/>
    <s v="SINDANG JAYA"/>
    <s v="SINDANGSONO"/>
    <s v="SINDANGSONO (SINDANG SONO)"/>
    <s v="15560"/>
    <s v="15561"/>
    <s v="RIMPAK "/>
    <s v="KP RIMPAK RT/RW 003/006"/>
    <n v="106.483"/>
    <m/>
    <n v="-6.1559999999999997"/>
    <m/>
    <n v="0"/>
    <m/>
    <s v="Blank"/>
    <s v="6 9m 21.6s S, 106 28m 58.8s E"/>
    <s v="0 0m 0s N, 0 0m 0s E"/>
    <m/>
    <x v="0"/>
    <n v="100"/>
    <n v="100"/>
    <n v="100"/>
    <n v="100"/>
    <n v="80"/>
    <x v="1"/>
    <x v="0"/>
    <x v="0"/>
  </r>
  <r>
    <s v="2023029990025280"/>
    <s v="KOTA JAMBI"/>
    <s v="JAMBI"/>
    <s v="TELANAIPURA"/>
    <s v="TELANAIPURA"/>
    <s v="BULURAN KENALI"/>
    <s v="BULURAN KENALI"/>
    <s v="36123"/>
    <s v="36123"/>
    <s v="KELURAHAN BULURAN KENALI RT/RW 003/000"/>
    <s v="KELURAHAN BULURAN KENALI RT/RW 003/000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  <x v="0"/>
    <x v="0"/>
  </r>
  <r>
    <s v="2023069990031936"/>
    <s v="KOTA JAMBI"/>
    <s v="JAMBI"/>
    <s v="PAAL MERAH"/>
    <s v="PAAL MERAH"/>
    <s v="EKA JAYA"/>
    <s v="EKA JAYA"/>
    <s v="36139"/>
    <s v="36139"/>
    <s v="PERUMAHAN VILLA SENTOSA BLOK 16 "/>
    <s v="PERUMAHAN VILLA SENTOSA BLOK 16 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59990030934"/>
    <s v="BOGOR"/>
    <s v="KAB. BOGOR"/>
    <s v="TENJO"/>
    <s v="TENJO"/>
    <s v="CILAKU"/>
    <s v="CILAKU"/>
    <s v="16370"/>
    <s v="16370"/>
    <s v="CIBOGO "/>
    <s v="KP. CIBOGO RT/RW 002/004"/>
    <n v="106.47199999999999"/>
    <m/>
    <n v="-6.3380000000000001"/>
    <m/>
    <n v="100"/>
    <m/>
    <s v="Blank"/>
    <s v="6 20m 16.8s S, 106 28m 19.2s E"/>
    <s v="0 0m 0s N, 0 0m 0s E"/>
    <m/>
    <x v="0"/>
    <n v="100"/>
    <n v="100"/>
    <n v="100"/>
    <n v="100"/>
    <n v="100"/>
    <x v="0"/>
    <x v="0"/>
    <x v="0"/>
  </r>
  <r>
    <s v="2023039990026589"/>
    <s v="KOTA SURABAYA"/>
    <s v="SURABAYA"/>
    <s v="TENGGILIS MEJOYO"/>
    <s v="TENGGILIS MEJOYO"/>
    <s v="KENDANGSARI"/>
    <s v="KENDANGSARI"/>
    <s v="60292"/>
    <s v="60292"/>
    <s v="KENDANGSARI IX /40 B"/>
    <s v="KENDANGSARI GG IX NO 40 B RT 001 RW 004 KEL KENDANGSARI KEC TENGGILIS MEJOYO SURABAYA"/>
    <n v="112.749"/>
    <m/>
    <n v="-7.3250000000000002"/>
    <m/>
    <n v="100"/>
    <m/>
    <s v="Blank"/>
    <s v="7 19m 30s S, 112 44m 56.4s E"/>
    <s v="0 0m 0s N, 0 0m 0s E"/>
    <m/>
    <x v="0"/>
    <n v="100"/>
    <n v="100"/>
    <n v="100"/>
    <n v="100"/>
    <n v="100"/>
    <x v="0"/>
    <x v="0"/>
    <x v="0"/>
  </r>
  <r>
    <s v="2023029990025634"/>
    <s v="KOTA JAMBI"/>
    <s v="JAMBI"/>
    <s v="ALAM BARAJO"/>
    <s v="ALAM BARAJO"/>
    <s v="KENALI BESAR"/>
    <s v="KENALI BESAR"/>
    <s v="36129"/>
    <s v="36129"/>
    <s v="JL. LINGKAR SELATAN PERUM BOUGENVILE BLOK JJ "/>
    <s v="JL. LINGKAR SELATAN PERUM BOUGENVILE BLOK JJ RT/RW 020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39990027952"/>
    <s v="TANGERANG"/>
    <s v="KAB. TANGERANG"/>
    <s v="SEPATAN"/>
    <s v="SEPATAN"/>
    <s v="KAYU AGUNG"/>
    <s v="KAYU AGUNG"/>
    <s v="15520"/>
    <s v="15520"/>
    <s v="PISANGAN "/>
    <s v="KP. PISANGAN RT/RW 003/003"/>
    <n v="106.584"/>
    <m/>
    <n v="-6.0940000000000003"/>
    <m/>
    <n v="100"/>
    <m/>
    <s v="Blank"/>
    <s v="6 5m 38.4s S, 106 35m 2.4s E"/>
    <s v="0 0m 0s N, 0 0m 0s E"/>
    <m/>
    <x v="0"/>
    <n v="100"/>
    <n v="100"/>
    <n v="100"/>
    <n v="100"/>
    <n v="100"/>
    <x v="0"/>
    <x v="0"/>
    <x v="0"/>
  </r>
  <r>
    <s v="2023019990024372"/>
    <s v="MINAHASA TENGGARA"/>
    <s v="MINAHASA TENGGARA"/>
    <s v="TOMBATU UTARA"/>
    <s v="TOMBATU UTARA"/>
    <s v="WINORANGIAN"/>
    <s v="WINORANGIAN"/>
    <s v="95996"/>
    <s v="95991"/>
    <s v="WINORANGIAN, KECAMATAN TOMBATU UTARA"/>
    <s v="WINORANGIAN, KECAMATAN TOMBATU UTARA"/>
    <n v="124.741"/>
    <m/>
    <n v="1.1100000000000001"/>
    <m/>
    <n v="0"/>
    <m/>
    <s v="Blank"/>
    <s v="1 6m 36s N, 124 44m 27.6s E"/>
    <s v="0 0m 0s N, 0 0m 0s E"/>
    <m/>
    <x v="0"/>
    <n v="100"/>
    <n v="100"/>
    <n v="100"/>
    <n v="100"/>
    <n v="80"/>
    <x v="1"/>
    <x v="0"/>
    <x v="0"/>
  </r>
  <r>
    <s v="2023059990030208"/>
    <s v="KOTA SURABAYA"/>
    <s v="SURABAYA"/>
    <s v="SAWAHAN"/>
    <s v="SAWAHAN"/>
    <s v="BANYU URIP"/>
    <s v="BANYU URIP"/>
    <s v="60254"/>
    <s v="60254"/>
    <s v="BANYU URIP KIDUL 5/55 E RT/RW  02/09"/>
    <s v="BANYU URIP KIDUL 5/55 E RT/RW  02/09"/>
    <n v="112.02"/>
    <m/>
    <n v="-7.7969999999999997"/>
    <m/>
    <n v="100"/>
    <m/>
    <s v="Blank"/>
    <s v="7 47m 49.2s S, 112 1m 12s E"/>
    <s v="0 0m 0s N, 0 0m 0s E"/>
    <m/>
    <x v="0"/>
    <n v="100"/>
    <n v="100"/>
    <n v="100"/>
    <n v="100"/>
    <n v="100"/>
    <x v="0"/>
    <x v="0"/>
    <x v="0"/>
  </r>
  <r>
    <s v="2023049990029102"/>
    <s v="KOTA ADM. JAKARTA BARAT"/>
    <s v="JAKARTA BARAT"/>
    <s v="CENGKARENG"/>
    <s v="CENGKARENG"/>
    <s v="KAPUK"/>
    <s v="KAPUK"/>
    <s v="11720"/>
    <s v="11720"/>
    <s v="KAPUK GG MASJID AL-MUNAWAROH"/>
    <s v="JL.KAPUK GG MASJID AL-MUNAWAROH RT/RW 002/011"/>
    <n v="106.755"/>
    <m/>
    <n v="-6.14"/>
    <m/>
    <n v="100"/>
    <m/>
    <s v="Blank"/>
    <s v="6 8m 24s S, 106 45m 18s E"/>
    <s v="0 0m 0s N, 0 0m 0s E"/>
    <m/>
    <x v="0"/>
    <n v="100"/>
    <n v="100"/>
    <n v="100"/>
    <n v="100"/>
    <n v="100"/>
    <x v="0"/>
    <x v="0"/>
    <x v="0"/>
  </r>
  <r>
    <s v="2023069990031892"/>
    <s v="KOTA JAMBI"/>
    <s v="JAMBI"/>
    <s v="KOTA BARU"/>
    <s v="KOTA BARU"/>
    <s v="SUKA KARYA"/>
    <s v="SUKA KARYA"/>
    <s v="36127"/>
    <s v="36127"/>
    <s v="LR GADO-GADO RT/RW 019/000"/>
    <s v="LR GADO-GADO RT/RW 019/000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  <x v="0"/>
    <x v="0"/>
  </r>
  <r>
    <s v="2023059990030092"/>
    <s v="KOTA ADM. JAKARTA TIMUR"/>
    <s v="JAKARTA TIMUR"/>
    <s v="DUREN SAWIT"/>
    <s v="DUREN SAWIT"/>
    <s v="MALAKA SARI"/>
    <s v="MALAKA SARI"/>
    <s v="13460"/>
    <s v="13460"/>
    <s v="DELIMA II/3/ 144"/>
    <s v="JL. DELIMA II/3/ 144"/>
    <n v="106.928"/>
    <n v="106.928"/>
    <n v="-6.2220000000000004"/>
    <n v="-6.2183299999999999"/>
    <n v="100"/>
    <m/>
    <m/>
    <s v="6 13m 19.2s S, 106 55m 40.8s E"/>
    <s v="6 13m 5.988s S, 106 55m 40.8s E"/>
    <n v="0.40585543501944632"/>
    <x v="8"/>
    <n v="100"/>
    <n v="100"/>
    <n v="100"/>
    <n v="100"/>
    <n v="100"/>
    <x v="0"/>
    <x v="0"/>
    <x v="1"/>
  </r>
  <r>
    <s v="2023039990027534"/>
    <s v="KOTA TANGERANG"/>
    <s v="TANGERANG"/>
    <s v="KARAWACI"/>
    <s v="KARAWACI"/>
    <s v="BOJONG JAYA"/>
    <s v="BOJONG JAYA"/>
    <s v="15115"/>
    <s v="15115"/>
    <s v="KARAWACI KEBON JATI BOJONG JAYA"/>
    <s v="KARAWACI KEBON JATI BOJONG JAYA RT/RW 003/001"/>
    <n v="106.621"/>
    <m/>
    <n v="-6.1989999999999998"/>
    <m/>
    <n v="100"/>
    <m/>
    <s v="Blank"/>
    <s v="6 11m 56.4s S, 106 37m 15.6s E"/>
    <s v="0 0m 0s N, 0 0m 0s E"/>
    <m/>
    <x v="0"/>
    <n v="100"/>
    <n v="100"/>
    <n v="100"/>
    <n v="100"/>
    <n v="100"/>
    <x v="0"/>
    <x v="0"/>
    <x v="0"/>
  </r>
  <r>
    <s v="2023049990028666"/>
    <s v="GRESIK"/>
    <s v="GRESIK"/>
    <s v="GRESIK"/>
    <s v="GRESIK"/>
    <s v="KARANG TURI"/>
    <s v="KARANG TURI (KARANGTURI)"/>
    <s v="61118"/>
    <s v="61118"/>
    <s v="USMAN SADAR 10/29"/>
    <s v="JL. USMAN SADAR 10/29 RT/RW 006/002"/>
    <n v="112.773"/>
    <m/>
    <n v="-7.13"/>
    <m/>
    <n v="100"/>
    <m/>
    <s v="Blank"/>
    <s v="7 7m 48s S, 112 46m 22.8s E"/>
    <s v="0 0m 0s N, 0 0m 0s E"/>
    <m/>
    <x v="0"/>
    <n v="100"/>
    <n v="100"/>
    <n v="100"/>
    <n v="100"/>
    <n v="100"/>
    <x v="0"/>
    <x v="0"/>
    <x v="0"/>
  </r>
  <r>
    <s v="2023039990027794"/>
    <s v="TANGERANG"/>
    <s v="KAB. TANGERANG"/>
    <s v="SUKAMULYA"/>
    <s v="SUKAMULYA"/>
    <s v="MERAK"/>
    <s v="MERAK"/>
    <s v="15610"/>
    <s v="15612"/>
    <s v="MERAK "/>
    <s v="KP.MERAK RT/RW 004/003"/>
    <n v="106.42400000000001"/>
    <m/>
    <n v="-6.1609999999999996"/>
    <m/>
    <n v="0"/>
    <m/>
    <s v="Blank"/>
    <s v="6 9m 39.6s S, 106 25m 26.4s E"/>
    <s v="0 0m 0s N, 0 0m 0s E"/>
    <m/>
    <x v="0"/>
    <n v="100"/>
    <n v="100"/>
    <n v="100"/>
    <n v="100"/>
    <n v="80"/>
    <x v="1"/>
    <x v="0"/>
    <x v="0"/>
  </r>
  <r>
    <s v="2023049990028506"/>
    <s v="KOTA SURABAYA"/>
    <s v="SURABAYA"/>
    <s v="KREMBANGAN"/>
    <s v="KREMBANGAN"/>
    <s v="KREMBANGAN SELATAN"/>
    <s v="KREMBANGAN SELATAN"/>
    <s v="60175"/>
    <s v="60175"/>
    <s v="KUNIR NO 18"/>
    <s v="KUNIR NO 18 RT 001 RW 011 KREMBANGAN SELATAN KREMBANGAN"/>
    <n v="113.19199999999999"/>
    <m/>
    <n v="-7.0149999999999997"/>
    <m/>
    <n v="100"/>
    <m/>
    <s v="Blank"/>
    <s v="7 0m 54s S, 113 11m 31.2s E"/>
    <s v="0 0m 0s N, 0 0m 0s E"/>
    <m/>
    <x v="0"/>
    <n v="100"/>
    <n v="100"/>
    <n v="100"/>
    <n v="100"/>
    <n v="100"/>
    <x v="0"/>
    <x v="0"/>
    <x v="0"/>
  </r>
  <r>
    <s v="2023039990026122"/>
    <s v="TANGERANG"/>
    <s v="KAB. TANGERANG"/>
    <s v="KEMIRI"/>
    <s v="KEMIRI"/>
    <s v="KLEBET"/>
    <s v="KLEBET (KJLEBET / KELEBET)"/>
    <s v="15530"/>
    <s v="15530"/>
    <s v="KP. KLEBET "/>
    <s v="KP. KLEBET RT/RW 005/004"/>
    <n v="106.461"/>
    <m/>
    <n v="-6.0810000000000004"/>
    <m/>
    <n v="100"/>
    <m/>
    <s v="Blank"/>
    <s v="6 4m 51.6s S, 106 27m 39.6s E"/>
    <s v="0 0m 0s N, 0 0m 0s E"/>
    <m/>
    <x v="0"/>
    <n v="100"/>
    <n v="100"/>
    <n v="100"/>
    <n v="100"/>
    <n v="100"/>
    <x v="0"/>
    <x v="0"/>
    <x v="0"/>
  </r>
  <r>
    <s v="2023049990029288"/>
    <s v="BANDUNG BARAT"/>
    <s v="BANDUNG BARAT"/>
    <s v="PARONGPONG"/>
    <s v="PARONGPONG"/>
    <s v="CIHIDEUNG"/>
    <s v="CIHIDEUNG"/>
    <s v="40559"/>
    <s v="40559"/>
    <s v="KP CIHIDEUNG"/>
    <s v="KP CIHIDEUNG.. RT/RW 003/007"/>
    <n v="107.599"/>
    <m/>
    <n v="-6.82"/>
    <m/>
    <n v="100"/>
    <m/>
    <s v="Blank"/>
    <s v="6 49m 12s S, 107 35m 56.4s E"/>
    <s v="0 0m 0s N, 0 0m 0s E"/>
    <m/>
    <x v="0"/>
    <n v="100"/>
    <n v="100"/>
    <n v="100"/>
    <n v="100"/>
    <n v="100"/>
    <x v="0"/>
    <x v="0"/>
    <x v="0"/>
  </r>
  <r>
    <s v="2023019990023864"/>
    <s v="KOTA BEKASI"/>
    <s v="JAKARTA TIMUR"/>
    <s v="PONDOKGEDE"/>
    <s v="MAKASAR"/>
    <s v="JATICEMPAKA"/>
    <s v="CIPINANG MELAYU"/>
    <s v="17413"/>
    <s v="13620"/>
    <s v="JL SETIA 15"/>
    <s v="CIPIMANG MELAYU"/>
    <n v="106.91"/>
    <n v="106.91500000000001"/>
    <n v="-6.2610000000000001"/>
    <n v="-6.2693599999999998"/>
    <n v="0"/>
    <m/>
    <m/>
    <s v="6 15m 39.6s S, 106 54m 36s E"/>
    <s v="6 16m 9.696s S, 106 54m 54s E"/>
    <n v="1.077430792236004"/>
    <x v="1"/>
    <n v="33"/>
    <n v="12"/>
    <n v="23"/>
    <n v="23"/>
    <n v="18.2"/>
    <x v="7"/>
    <x v="1"/>
    <x v="1"/>
  </r>
  <r>
    <s v="2023039990026932"/>
    <s v="BANJAR"/>
    <s v="KAB. BANJAR"/>
    <s v="MARTAPURA"/>
    <s v="MARTAPURA (MARTAPURA KOTA)"/>
    <s v="BINCAU"/>
    <s v="BINCAU"/>
    <s v="70619"/>
    <s v="70619"/>
    <s v="PINTU AIR UJUNG"/>
    <s v="JL PINTU AIR UJUNG"/>
    <n v="114.901"/>
    <m/>
    <n v="-3.3889999999999998"/>
    <m/>
    <n v="100"/>
    <m/>
    <s v="Blank"/>
    <s v="3 23m 20.4s S, 114 54m 3.6s E"/>
    <s v="0 0m 0s N, 0 0m 0s E"/>
    <m/>
    <x v="0"/>
    <n v="100"/>
    <n v="100"/>
    <n v="100"/>
    <n v="100"/>
    <n v="100"/>
    <x v="0"/>
    <x v="0"/>
    <x v="0"/>
  </r>
  <r>
    <s v="2023039990026963"/>
    <s v="GRESIK"/>
    <s v="GRESIK"/>
    <s v="BENJENG"/>
    <s v="BENJENG"/>
    <s v="KALIPADANG"/>
    <s v="KALIPADANG"/>
    <s v="61172"/>
    <s v="61172"/>
    <s v="DSN PLOSO KALIPADANG RT/RW 010/005"/>
    <s v="DSN PLOSO KALIPADANG RT/RW 010/005"/>
    <n v="112.47199999999999"/>
    <m/>
    <n v="-7.2489999999999997"/>
    <m/>
    <n v="100"/>
    <m/>
    <s v="Blank"/>
    <s v="7 14m 56.4s S, 112 28m 19.2s E"/>
    <s v="0 0m 0s N, 0 0m 0s E"/>
    <m/>
    <x v="0"/>
    <n v="100"/>
    <n v="100"/>
    <n v="100"/>
    <n v="100"/>
    <n v="100"/>
    <x v="0"/>
    <x v="0"/>
    <x v="0"/>
  </r>
  <r>
    <s v="2023049990028261"/>
    <s v="KOTA JAMBI"/>
    <s v="JAMBI"/>
    <s v="PELAYANGAN"/>
    <s v="PELAYANGAN"/>
    <s v="TAHTUL YAMAN"/>
    <s v="TAHTUL YAMAN"/>
    <s v="36255"/>
    <s v="36255"/>
    <s v="JLN.KM.A.MAJID RT/RW 006/000"/>
    <s v="JLN.KM.A.MAJID RT/RW 006/000"/>
    <n v="103.621"/>
    <m/>
    <n v="-1.569"/>
    <m/>
    <n v="100"/>
    <m/>
    <s v="Blank"/>
    <s v="1 34m 8.4s S, 103 37m 15.6s E"/>
    <s v="0 0m 0s N, 0 0m 0s E"/>
    <m/>
    <x v="0"/>
    <n v="100"/>
    <n v="100"/>
    <n v="100"/>
    <n v="100"/>
    <n v="100"/>
    <x v="0"/>
    <x v="0"/>
    <x v="0"/>
  </r>
  <r>
    <s v="2022129990023321"/>
    <s v="GRESIK"/>
    <s v="GRESIK"/>
    <s v="CERME"/>
    <s v="CERME"/>
    <s v="NGABETAN"/>
    <s v="NGABETAN"/>
    <s v="61171"/>
    <s v="61171"/>
    <s v="DSN KEJAMBON "/>
    <s v="DSN. KEJAMBON RT/RW 002/001"/>
    <n v="112.55200000000001"/>
    <m/>
    <n v="-7.2249999999999996"/>
    <m/>
    <n v="100"/>
    <m/>
    <s v="Blank"/>
    <s v="7 13m 30s S, 112 33m 7.2s E"/>
    <s v="0 0m 0s N, 0 0m 0s E"/>
    <m/>
    <x v="0"/>
    <n v="100"/>
    <n v="100"/>
    <n v="100"/>
    <n v="100"/>
    <n v="100"/>
    <x v="0"/>
    <x v="0"/>
    <x v="0"/>
  </r>
  <r>
    <s v="2023039990026903"/>
    <s v="TANGERANG"/>
    <s v="KAB. TANGERANG"/>
    <s v="SEPATAN TIMUR"/>
    <s v="SEPATAN TIMUR"/>
    <s v="GEMPOL SARI"/>
    <s v="GEMPOL SARI"/>
    <s v="15520"/>
    <s v="15521"/>
    <s v="GEMPOL SARI NO 15"/>
    <s v="KP. GEMPOL SARI RT/RW 002/001 NO 15"/>
    <n v="106.614"/>
    <m/>
    <n v="-6.109"/>
    <m/>
    <n v="0"/>
    <m/>
    <s v="Blank"/>
    <s v="6 6m 32.4s S, 106 36m 50.4s E"/>
    <s v="0 0m 0s N, 0 0m 0s E"/>
    <m/>
    <x v="0"/>
    <n v="100"/>
    <n v="100"/>
    <n v="100"/>
    <n v="100"/>
    <n v="80"/>
    <x v="1"/>
    <x v="0"/>
    <x v="0"/>
  </r>
  <r>
    <s v="2023029990024672"/>
    <s v="GRESIK"/>
    <s v="GRESIK"/>
    <s v="KEBOMAS"/>
    <s v="KEBOMAS"/>
    <s v="KEDAYANG"/>
    <s v="KEDAYANG (KEDANYANG)"/>
    <s v="61124"/>
    <s v="61124"/>
    <s v="KEDANYANG "/>
    <s v="KEDANYANG RT/RW 003/001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  <x v="0"/>
    <x v="0"/>
  </r>
  <r>
    <s v="2023049990029315"/>
    <s v="KOTA JAMBI"/>
    <s v="JAMBI"/>
    <s v="PAAL MERAH"/>
    <s v="PAAL MERAH"/>
    <s v="PAYO SELINCAH"/>
    <s v="PAYO SELINCAH/SILINCAH"/>
    <s v="36148"/>
    <s v="36148"/>
    <s v="LRG MASJID TAQWA"/>
    <s v="LRG MASJID TAQWA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  <x v="0"/>
    <x v="0"/>
  </r>
  <r>
    <s v="2023039990027266"/>
    <s v="LAMONGAN"/>
    <s v="LAMONGAN"/>
    <s v="TIKUNG"/>
    <s v="TIKUNG"/>
    <s v="BAKALANPULE"/>
    <s v="BAKALANPULE"/>
    <s v="62281"/>
    <s v="62280"/>
    <s v="PULE"/>
    <s v="PULE RT/RW 001/003"/>
    <n v="112.396"/>
    <m/>
    <n v="-7.1760000000000002"/>
    <m/>
    <n v="0"/>
    <m/>
    <s v="Blank"/>
    <s v="7 10m 33.6s S, 112 23m 45.6s E"/>
    <s v="0 0m 0s N, 0 0m 0s E"/>
    <m/>
    <x v="0"/>
    <n v="100"/>
    <n v="100"/>
    <n v="100"/>
    <n v="100"/>
    <n v="80"/>
    <x v="1"/>
    <x v="0"/>
    <x v="0"/>
  </r>
  <r>
    <s v="2022129990023711"/>
    <s v="MUSI BANYUASIN"/>
    <s v="MUSI BANYUASIN"/>
    <s v="PLAKAT TINGGI"/>
    <s v="TUNGKAL JAYA"/>
    <s v="SUKA DAMAI"/>
    <s v="SUKA DAMAI"/>
    <s v="30758"/>
    <s v="30756"/>
    <s v="SUKA DAMAI"/>
    <s v="SUKA DAMAI"/>
    <n v="103.503"/>
    <m/>
    <n v="-2.851"/>
    <m/>
    <n v="0"/>
    <m/>
    <s v="Blank"/>
    <s v="2 51m 3.6s S, 103 30m 10.8s E"/>
    <s v="0 0m 0s N, 0 0m 0s E"/>
    <m/>
    <x v="0"/>
    <n v="100"/>
    <n v="24"/>
    <n v="100"/>
    <n v="100"/>
    <n v="64.8"/>
    <x v="8"/>
    <x v="1"/>
    <x v="0"/>
  </r>
  <r>
    <s v="2023039990026845"/>
    <s v="TANGERANG"/>
    <s v="KAB. TANGERANG"/>
    <s v="SINDANG JAYA"/>
    <s v="SINDANG JAYA"/>
    <s v="BADAK ANOM"/>
    <s v="BADAK ANOM"/>
    <s v="15540"/>
    <s v="15561"/>
    <s v="KP KALAMPEAN "/>
    <s v="KP KALAMPEAN RT/RW 002/004"/>
    <n v="106.47799999999999"/>
    <m/>
    <n v="-6.149"/>
    <m/>
    <n v="0"/>
    <m/>
    <s v="Blank"/>
    <s v="6 8m 56.4s S, 106 28m 40.8s E"/>
    <s v="0 0m 0s N, 0 0m 0s E"/>
    <m/>
    <x v="0"/>
    <n v="100"/>
    <n v="100"/>
    <n v="100"/>
    <n v="100"/>
    <n v="80"/>
    <x v="1"/>
    <x v="0"/>
    <x v="0"/>
  </r>
  <r>
    <s v="2023019990024578"/>
    <s v="BANDUNG BARAT"/>
    <s v="BANDUNG BARAT"/>
    <s v="PARONGPONG"/>
    <s v="PARONGPONG"/>
    <s v="CIHIDEUNG"/>
    <s v="CIHIDEUNG"/>
    <s v="40559"/>
    <s v="40559"/>
    <s v="KP PANYAIRAN "/>
    <s v="KP PANYAIRAN RT 004 RW 012 "/>
    <n v="107.599"/>
    <m/>
    <n v="-6.82"/>
    <m/>
    <n v="100"/>
    <m/>
    <s v="Blank"/>
    <s v="6 49m 12s S, 107 35m 56.4s E"/>
    <s v="0 0m 0s N, 0 0m 0s E"/>
    <m/>
    <x v="0"/>
    <n v="100"/>
    <n v="100"/>
    <n v="100"/>
    <n v="100"/>
    <n v="100"/>
    <x v="0"/>
    <x v="0"/>
    <x v="0"/>
  </r>
  <r>
    <s v="2022115820009716"/>
    <s v="MINAHASA SELATAN"/>
    <s v="MINAHASA SELATAN"/>
    <s v="MOTOLING"/>
    <s v="MOTOLING"/>
    <s v="MOTOLING MAWALE"/>
    <s v="MOTOLING II (MOTOLING DUA)"/>
    <s v="95956"/>
    <s v="95941"/>
    <s v="MOTOLING II-JAGAI RT/RW 000/000"/>
    <s v="MOTOLING II-JAGAI RT/RW 000/000"/>
    <n v="124.482"/>
    <n v="124.389"/>
    <n v="1.0329999999999999"/>
    <n v="1.04847"/>
    <n v="0"/>
    <m/>
    <m/>
    <s v="1 1m 58.8s N, 124 28m 55.2s E"/>
    <s v="1 2m 54.492s N, 124 23m 20.4s E"/>
    <n v="10.491408560367329"/>
    <x v="7"/>
    <n v="100"/>
    <n v="100"/>
    <n v="70"/>
    <n v="100"/>
    <n v="74"/>
    <x v="2"/>
    <x v="0"/>
    <x v="1"/>
  </r>
  <r>
    <s v="2023029990024743"/>
    <s v="GRESIK"/>
    <s v="GRESIK"/>
    <s v="MENGANTI"/>
    <s v="MENGANTI"/>
    <s v="MOJOTENGAH"/>
    <s v="MOJOTENGAH"/>
    <s v="61174"/>
    <s v="61174"/>
    <s v="MOJOTENGAH "/>
    <s v="MOJOTENGAH RT/RW 014/006"/>
    <n v="112.569"/>
    <m/>
    <n v="-7.3029999999999999"/>
    <m/>
    <n v="100"/>
    <m/>
    <s v="Blank"/>
    <s v="7 18m 10.8s S, 112 34m 8.4s E"/>
    <s v="0 0m 0s N, 0 0m 0s E"/>
    <m/>
    <x v="0"/>
    <n v="100"/>
    <n v="100"/>
    <n v="100"/>
    <n v="100"/>
    <n v="100"/>
    <x v="0"/>
    <x v="0"/>
    <x v="0"/>
  </r>
  <r>
    <s v="2023039990027502"/>
    <s v="BANDUNG BARAT"/>
    <s v="BANDUNG BARAT"/>
    <s v="NGAMPRAH"/>
    <s v="NGAMPRAH"/>
    <s v="MEKARSARI"/>
    <s v="MEKARSARI"/>
    <s v="40552"/>
    <s v="40552"/>
    <s v="KP. BANTAR GEDANG "/>
    <s v="KP. BANTAR GEDANG RT/RW 003/009"/>
    <n v="107.50700000000001"/>
    <m/>
    <n v="-6.843"/>
    <m/>
    <n v="100"/>
    <m/>
    <s v="Blank"/>
    <s v="6 50m 34.8s S, 107 30m 25.2s E"/>
    <s v="0 0m 0s N, 0 0m 0s E"/>
    <m/>
    <x v="0"/>
    <n v="100"/>
    <n v="100"/>
    <n v="100"/>
    <n v="100"/>
    <n v="100"/>
    <x v="0"/>
    <x v="0"/>
    <x v="0"/>
  </r>
  <r>
    <s v="2023029990024690"/>
    <s v="KOTA JAMBI"/>
    <s v="JAMBI"/>
    <s v="PAAL MERAH"/>
    <s v="PAAL MERAH"/>
    <s v="TALANG BAKUNG"/>
    <s v="TALANG BAKUNG"/>
    <s v="36139"/>
    <s v="36139"/>
    <s v="JL.SULTAN HASANUDDIN RT/RW 020/000"/>
    <s v="JL.SULTAN HASANUDDIN RT/RW 020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3039990025856"/>
    <s v="BANJAR"/>
    <s v="KAB. BANJAR"/>
    <s v="MARTAPURA"/>
    <s v="MARTAPURA (MARTAPURA KOTA)"/>
    <s v="BINCAU"/>
    <s v="BINCAU"/>
    <s v="70619"/>
    <s v="70619"/>
    <s v="KOMPLEK BINCAU INDAH 2 BLOK L"/>
    <s v="KOMP BINCAU INDAH 2 BLOK L 6"/>
    <n v="114.901"/>
    <m/>
    <n v="-3.3889999999999998"/>
    <m/>
    <n v="100"/>
    <m/>
    <s v="Blank"/>
    <s v="3 23m 20.4s S, 114 54m 3.6s E"/>
    <s v="0 0m 0s N, 0 0m 0s E"/>
    <m/>
    <x v="0"/>
    <n v="100"/>
    <n v="100"/>
    <n v="100"/>
    <n v="91"/>
    <n v="98.2"/>
    <x v="0"/>
    <x v="0"/>
    <x v="0"/>
  </r>
  <r>
    <s v="2023039990027138"/>
    <s v="BANYUASIN"/>
    <s v="BANYUASIN"/>
    <s v="BANYUASIN II"/>
    <s v="BANYUASIN II"/>
    <s v="SUNGSANG I"/>
    <s v="SUNGSANG I"/>
    <s v="30971"/>
    <s v="30971"/>
    <s v="DUSUN I"/>
    <s v="DUSUN I"/>
    <n v="104.874"/>
    <m/>
    <n v="-2.4209999999999998"/>
    <m/>
    <n v="100"/>
    <m/>
    <s v="Blank"/>
    <s v="2 25m 15.6s S, 104 52m 26.4s E"/>
    <s v="0 0m 0s N, 0 0m 0s E"/>
    <m/>
    <x v="0"/>
    <n v="100"/>
    <n v="100"/>
    <n v="100"/>
    <n v="100"/>
    <n v="100"/>
    <x v="0"/>
    <x v="0"/>
    <x v="0"/>
  </r>
  <r>
    <s v="2023019990023878"/>
    <s v="BANDUNG"/>
    <s v="BANDUNG"/>
    <s v="RANCASARI"/>
    <s v="BATUNUNGGAL"/>
    <s v="CIPAMOKOLAN"/>
    <s v="BINONG"/>
    <s v="40292"/>
    <s v="40275"/>
    <s v="KOMPLEK NUANSA MAS ESTATE BLOK A NO 5"/>
    <s v="JL BINONG JATI RT 04 RW 08 KELURAHAN BINONG KECAMATAN BATUNUNGGAL"/>
    <n v="107.676"/>
    <m/>
    <n v="-6.9429999999999996"/>
    <m/>
    <n v="0"/>
    <m/>
    <s v="Blank"/>
    <s v="6 56m 34.8s S, 107 40m 33.6s E"/>
    <s v="0 0m 0s N, 0 0m 0s E"/>
    <m/>
    <x v="0"/>
    <n v="100"/>
    <n v="30"/>
    <n v="35"/>
    <n v="32"/>
    <n v="39.4"/>
    <x v="5"/>
    <x v="1"/>
    <x v="0"/>
  </r>
  <r>
    <s v="2023059990030994"/>
    <s v="TANGERANG"/>
    <s v="KAB. TANGERANG"/>
    <s v="LEGOK"/>
    <s v="LEGOK"/>
    <s v="LEGOK"/>
    <s v="LEGOK"/>
    <s v="15820"/>
    <s v="15820"/>
    <s v="KP CANDU RT 003/001 DESA SERDANG WETAN "/>
    <s v="KP CANDU RT 003/001 DESA SERDANG WETAN "/>
    <n v="106.59"/>
    <m/>
    <n v="-6.2830000000000004"/>
    <m/>
    <n v="100"/>
    <m/>
    <s v="Blank"/>
    <s v="6 16m 58.8s S, 106 35m 24s E"/>
    <s v="0 0m 0s N, 0 0m 0s E"/>
    <m/>
    <x v="0"/>
    <n v="100"/>
    <n v="100"/>
    <n v="100"/>
    <n v="100"/>
    <n v="100"/>
    <x v="0"/>
    <x v="0"/>
    <x v="0"/>
  </r>
  <r>
    <s v="2023059990031267"/>
    <s v="MUARO JAMBI"/>
    <s v="MUARO JAMBI"/>
    <s v="SUNGAI GELAM"/>
    <s v="SUNGAI GELAM"/>
    <s v="TALANG BELIDO"/>
    <s v="TALANG BELIDO"/>
    <s v="36364"/>
    <s v="36363"/>
    <s v="PERUMAHAN PESONA KENALI ASRI BLOK C NO 14 RT 30"/>
    <s v="PERUMAHAN PESONA KENALI ASRI BLOK C NO 14 RT 30"/>
    <n v="103.64700000000001"/>
    <m/>
    <n v="-1.7130000000000001"/>
    <m/>
    <n v="0"/>
    <m/>
    <s v="Blank"/>
    <s v="1 42m 46.8s S, 103 38m 49.2s E"/>
    <s v="0 0m 0s N, 0 0m 0s E"/>
    <m/>
    <x v="0"/>
    <n v="100"/>
    <n v="100"/>
    <n v="100"/>
    <n v="100"/>
    <n v="80"/>
    <x v="1"/>
    <x v="0"/>
    <x v="0"/>
  </r>
  <r>
    <s v="2023049990029069"/>
    <s v="TANGERANG"/>
    <s v="KAB. TANGERANG"/>
    <s v="CURUG"/>
    <s v="CURUG"/>
    <s v="KADU JAYA"/>
    <s v="KADU JAYA"/>
    <s v="15810"/>
    <s v="15810"/>
    <s v="CISEREH "/>
    <s v="KP. CISEREH RT/RW 003/006"/>
    <n v="106.55500000000001"/>
    <m/>
    <n v="-6.2329999999999997"/>
    <m/>
    <n v="100"/>
    <m/>
    <s v="Blank"/>
    <s v="6 13m 58.8s S, 106 33m 18s E"/>
    <s v="0 0m 0s N, 0 0m 0s E"/>
    <m/>
    <x v="0"/>
    <n v="100"/>
    <n v="100"/>
    <n v="100"/>
    <n v="100"/>
    <n v="100"/>
    <x v="0"/>
    <x v="0"/>
    <x v="0"/>
  </r>
  <r>
    <s v="2023059990030964"/>
    <s v="BANGKA"/>
    <s v="BANGKA"/>
    <s v="SUNGAILIAT"/>
    <s v="SUNGAILIAT (SUNGAI LIAT)"/>
    <s v="SUNGAILIAT"/>
    <s v="SUNGAILIAT"/>
    <s v="33211"/>
    <s v="33211"/>
    <s v="NANG NUNG UTARA"/>
    <s v="NANG NUNG UTARA RT/RW 002/000"/>
    <n v="106.121"/>
    <m/>
    <n v="-1.8720000000000001"/>
    <m/>
    <n v="100"/>
    <m/>
    <s v="Blank"/>
    <s v="1 52m 19.2s S, 106 7m 15.6s E"/>
    <s v="0 0m 0s N, 0 0m 0s E"/>
    <m/>
    <x v="0"/>
    <n v="100"/>
    <n v="100"/>
    <n v="100"/>
    <n v="100"/>
    <n v="100"/>
    <x v="0"/>
    <x v="0"/>
    <x v="0"/>
  </r>
  <r>
    <s v="2023049990028060"/>
    <s v="MAJALENGKA"/>
    <s v="MAJALENGKA"/>
    <s v="KADIPATEN"/>
    <s v="KADIPATEN"/>
    <s v="HEULEUT"/>
    <s v="HEULEUT"/>
    <s v="45452"/>
    <s v="45452"/>
    <s v="BLOK SAPTU"/>
    <s v="BLOK SAPTU RT01 RW04 HEULEUT KADIPATEN MAJALENGKA"/>
    <n v="108.181"/>
    <m/>
    <n v="-6.78"/>
    <m/>
    <n v="100"/>
    <m/>
    <s v="Blank"/>
    <s v="6 46m 48s S, 108 10m 51.6s E"/>
    <s v="0 0m 0s N, 0 0m 0s E"/>
    <m/>
    <x v="0"/>
    <n v="100"/>
    <n v="100"/>
    <n v="100"/>
    <n v="100"/>
    <n v="100"/>
    <x v="0"/>
    <x v="0"/>
    <x v="0"/>
  </r>
  <r>
    <s v="2023019990024057"/>
    <s v="GRESIK"/>
    <s v="GRESIK"/>
    <s v="PANCENG"/>
    <s v="PANCENG"/>
    <s v="BANYUTENGAH"/>
    <s v="BANYUTENGAH"/>
    <s v="61156"/>
    <s v="61156"/>
    <s v="BANYUTENGAH"/>
    <s v="BANYUTENGAH RT/RW 003/002"/>
    <n v="112.45099999999999"/>
    <m/>
    <n v="-6.8929999999999998"/>
    <m/>
    <n v="100"/>
    <m/>
    <s v="Blank"/>
    <s v="6 53m 34.8s S, 112 27m 3.6s E"/>
    <s v="0 0m 0s N, 0 0m 0s E"/>
    <m/>
    <x v="0"/>
    <n v="100"/>
    <n v="100"/>
    <n v="100"/>
    <n v="100"/>
    <n v="100"/>
    <x v="0"/>
    <x v="0"/>
    <x v="0"/>
  </r>
  <r>
    <s v="2023039990026591"/>
    <s v="BANDUNG BARAT"/>
    <s v="BANDUNG BARAT"/>
    <s v="LEMBANG"/>
    <s v="LEMBANG"/>
    <s v="JAYAGIRI"/>
    <s v="JAYAGIRI"/>
    <s v="40391"/>
    <s v="40391"/>
    <s v="KP BEWAK "/>
    <s v="KP BEWAK RT/RW 003/003"/>
    <n v="107.61799999999999"/>
    <m/>
    <n v="-6.76"/>
    <m/>
    <n v="100"/>
    <m/>
    <s v="Blank"/>
    <s v="6 45m 36s S, 107 37m 4.8s E"/>
    <s v="0 0m 0s N, 0 0m 0s E"/>
    <m/>
    <x v="0"/>
    <n v="100"/>
    <n v="100"/>
    <n v="100"/>
    <n v="100"/>
    <n v="100"/>
    <x v="0"/>
    <x v="0"/>
    <x v="0"/>
  </r>
  <r>
    <s v="2023039990025961"/>
    <s v="TANGERANG"/>
    <s v="KAB. TANGERANG"/>
    <s v="PASAR KEMIS"/>
    <s v="PASAR KEMIS"/>
    <s v="KUTABUMI"/>
    <s v="KUTABUMI (KUTA BUMI)"/>
    <s v="15560"/>
    <s v="15560"/>
    <s v="TAMAN KUTABUMI BLOK D-11/21 "/>
    <s v="TAMAN KUTABUMI BLOK D-11/21 RT/RW 001/003"/>
    <n v="106.572"/>
    <m/>
    <n v="-6.157"/>
    <m/>
    <n v="100"/>
    <m/>
    <s v="Blank"/>
    <s v="6 9m 25.2s S, 106 34m 19.2s E"/>
    <s v="0 0m 0s N, 0 0m 0s E"/>
    <m/>
    <x v="0"/>
    <n v="100"/>
    <n v="100"/>
    <n v="100"/>
    <n v="100"/>
    <n v="100"/>
    <x v="0"/>
    <x v="0"/>
    <x v="0"/>
  </r>
  <r>
    <s v="2023039990027161"/>
    <s v="LAMONGAN"/>
    <s v="LAMONGAN"/>
    <s v="SARIREJO"/>
    <s v="SARIREJO"/>
    <s v="BERU"/>
    <s v="BERU"/>
    <s v="62281"/>
    <s v="62281"/>
    <s v="BERU"/>
    <s v="BERU RT/RW 003/003"/>
    <n v="112.467"/>
    <m/>
    <n v="-7.1470000000000002"/>
    <m/>
    <n v="100"/>
    <m/>
    <s v="Blank"/>
    <s v="7 8m 49.2s S, 112 28m 1.2s E"/>
    <s v="0 0m 0s N, 0 0m 0s E"/>
    <m/>
    <x v="0"/>
    <n v="100"/>
    <n v="100"/>
    <n v="100"/>
    <n v="100"/>
    <n v="100"/>
    <x v="0"/>
    <x v="0"/>
    <x v="0"/>
  </r>
  <r>
    <s v="2023059990031255"/>
    <s v="BOGOR"/>
    <s v="KAB. BOGOR"/>
    <s v="TENJO"/>
    <s v="TENJO"/>
    <s v="TENJO"/>
    <s v="TENJO"/>
    <s v="16370"/>
    <s v="16370"/>
    <s v="KP. CIWARU DUSUN"/>
    <s v="KP. CIWARU RT/RW 001/002"/>
    <n v="106.458"/>
    <m/>
    <n v="-6.3360000000000003"/>
    <m/>
    <n v="100"/>
    <m/>
    <s v="Blank"/>
    <s v="6 20m 9.6s S, 106 27m 28.8s E"/>
    <s v="0 0m 0s N, 0 0m 0s E"/>
    <m/>
    <x v="0"/>
    <n v="100"/>
    <n v="100"/>
    <n v="100"/>
    <n v="75"/>
    <n v="95"/>
    <x v="0"/>
    <x v="0"/>
    <x v="0"/>
  </r>
  <r>
    <s v="2023049990029571"/>
    <s v="TANGERANG"/>
    <s v="KAB. TANGERANG"/>
    <s v="SEPATAN"/>
    <s v="SEPATAN"/>
    <s v="MEKAR JAYA"/>
    <s v="MEKAR JAYA"/>
    <s v="15520"/>
    <s v="15520"/>
    <s v="GURUDUG "/>
    <s v="KP. GURUDUG RT/RW 004/001"/>
    <n v="106.57299999999999"/>
    <m/>
    <n v="-6.13"/>
    <m/>
    <n v="100"/>
    <m/>
    <s v="Blank"/>
    <s v="6 7m 48s S, 106 34m 22.8s E"/>
    <s v="0 0m 0s N, 0 0m 0s E"/>
    <m/>
    <x v="0"/>
    <n v="100"/>
    <n v="100"/>
    <n v="100"/>
    <n v="100"/>
    <n v="100"/>
    <x v="0"/>
    <x v="0"/>
    <x v="0"/>
  </r>
  <r>
    <s v="2023049990028791"/>
    <s v="KOTA JAMBI"/>
    <s v="JAMBI"/>
    <s v="KOTA BARU"/>
    <s v="KOTA BARU"/>
    <s v="SIMPANG III SIPIN"/>
    <s v="SIMPANG III SIPIN (SIMPANG TIGA SIPIN)"/>
    <s v="36126"/>
    <s v="36126"/>
    <s v="JL SUNAN BONANG RT 35"/>
    <s v="JL SUNAN BONANG RT 35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  <x v="0"/>
    <x v="0"/>
  </r>
  <r>
    <s v="2023029990025317"/>
    <s v="GRESIK"/>
    <s v="GRESIK"/>
    <s v="MENGANTI"/>
    <s v="MENGANTI"/>
    <s v="GEMPOLKURUNG"/>
    <s v="GEMPOLKURUNG"/>
    <s v="61174"/>
    <s v="61174"/>
    <s v="DUSUN GEMPOL "/>
    <s v="DUSUN GEMPOL RT/RW 003/002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  <x v="0"/>
    <x v="0"/>
  </r>
  <r>
    <s v="2023059990030881"/>
    <s v="MUARO JAMBI"/>
    <s v="MUARO JAMBI"/>
    <s v="SEKERNAN"/>
    <s v="SEKERNAN"/>
    <s v="SENGETI"/>
    <s v="SENGETI"/>
    <s v="36381"/>
    <s v="36381"/>
    <s v="SENGETI RT/RW 006/-"/>
    <s v="SENGETI RT/RW 006/-"/>
    <n v="103.514"/>
    <m/>
    <n v="-1.474"/>
    <m/>
    <n v="100"/>
    <m/>
    <s v="Blank"/>
    <s v="1 28m 26.4s S, 103 30m 50.4s E"/>
    <s v="0 0m 0s N, 0 0m 0s E"/>
    <m/>
    <x v="0"/>
    <n v="100"/>
    <n v="100"/>
    <n v="100"/>
    <n v="100"/>
    <n v="100"/>
    <x v="0"/>
    <x v="0"/>
    <x v="0"/>
  </r>
  <r>
    <s v="2023039990026710"/>
    <s v="BANDUNG BARAT"/>
    <s v="BANDUNG BARAT"/>
    <s v="PADALARANG"/>
    <s v="PADALARANG"/>
    <s v="PADALARANG"/>
    <s v="PADALARANG"/>
    <s v="40553"/>
    <s v="40553"/>
    <s v="KP RANCABALI "/>
    <s v="KP. RANCABALI RT/RW 004/005"/>
    <n v="107.47799999999999"/>
    <m/>
    <n v="-6.843"/>
    <m/>
    <n v="100"/>
    <m/>
    <s v="Blank"/>
    <s v="6 50m 34.8s S, 107 28m 40.8s E"/>
    <s v="0 0m 0s N, 0 0m 0s E"/>
    <m/>
    <x v="0"/>
    <n v="100"/>
    <n v="100"/>
    <n v="100"/>
    <n v="100"/>
    <n v="100"/>
    <x v="0"/>
    <x v="0"/>
    <x v="0"/>
  </r>
  <r>
    <s v="2023019990024311"/>
    <s v="GRESIK"/>
    <s v="GRESIK"/>
    <s v="CERME"/>
    <s v="CERME"/>
    <s v="PANDU"/>
    <s v="PANDU"/>
    <s v="61171"/>
    <s v="61171"/>
    <s v="DESA PANDU "/>
    <s v="DS. PANDU RT/RW 001/002"/>
    <n v="112.593"/>
    <m/>
    <n v="-7.226"/>
    <m/>
    <n v="100"/>
    <m/>
    <s v="Blank"/>
    <s v="7 13m 33.6s S, 112 35m 34.8s E"/>
    <s v="0 0m 0s N, 0 0m 0s E"/>
    <m/>
    <x v="0"/>
    <n v="100"/>
    <n v="100"/>
    <n v="100"/>
    <n v="67"/>
    <n v="93.4"/>
    <x v="0"/>
    <x v="0"/>
    <x v="0"/>
  </r>
  <r>
    <s v="2023039990026583"/>
    <s v="GRESIK"/>
    <s v="GRESIK"/>
    <s v="MENGANTI"/>
    <s v="MENGANTI"/>
    <s v="DOMAS"/>
    <s v="DOMAS"/>
    <s v="61174"/>
    <s v="61174"/>
    <s v="DOMAS "/>
    <s v="DOMAS RT/RW 006/002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  <x v="0"/>
    <x v="0"/>
  </r>
  <r>
    <s v="2023069990031929"/>
    <s v="TANGERANG"/>
    <s v="KAB. TANGERANG"/>
    <s v="PANONGAN"/>
    <s v="PANONGAN"/>
    <s v="MEKAR BAKTI"/>
    <s v="MEKAR BAKTI"/>
    <s v="15710"/>
    <s v="15711"/>
    <s v="KAMPUNG NALAGATI RT 05 / RW 05 MEKAR BAKTI PANONGAN, KOSAN BPK SUKARDI / BPK GALIH "/>
    <s v="KAMPUNG NALAGATI RT 05 / RW 05 MEKAR BAKTI PANONGAN, KOSAN BPK SUKARDI / BPK GALIH 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  <x v="0"/>
    <x v="0"/>
  </r>
  <r>
    <s v="2023059990030925"/>
    <s v="TEBO"/>
    <s v="TEBO"/>
    <s v="RIMBO BUJANG"/>
    <s v="RIMBO BUJANG"/>
    <s v="TEGAL ARUM"/>
    <s v="TEGAL ARUM"/>
    <s v="37553"/>
    <s v="37551"/>
    <s v="JLN.TEUKU UMAR RT/RW 004/002"/>
    <s v="JLN.TEUKU UMAR RT/RW 004/002"/>
    <n v="102.22"/>
    <m/>
    <n v="-1.306"/>
    <m/>
    <n v="0"/>
    <m/>
    <s v="Blank"/>
    <s v="1 18m 21.6s S, 102 13m 12s E"/>
    <s v="0 0m 0s N, 0 0m 0s E"/>
    <m/>
    <x v="0"/>
    <n v="100"/>
    <n v="100"/>
    <n v="100"/>
    <n v="100"/>
    <n v="80"/>
    <x v="1"/>
    <x v="0"/>
    <x v="0"/>
  </r>
  <r>
    <s v="2023059990031142"/>
    <s v="TANGERANG"/>
    <s v="KAB. TANGERANG"/>
    <s v="KELAPA DUA"/>
    <s v="KELAPA DUA"/>
    <s v="PAKULONAN BARAT"/>
    <s v="PAKULONAN BARAT"/>
    <s v="15810"/>
    <s v="15811"/>
    <s v="KP RUMPAK SINANG "/>
    <s v="KP RUMPAK SINANG 001/001"/>
    <n v="106.63200000000001"/>
    <m/>
    <n v="-6.2359999999999998"/>
    <m/>
    <n v="0"/>
    <m/>
    <s v="Blank"/>
    <s v="6 14m 9.6s S, 106 37m 55.2s E"/>
    <s v="0 0m 0s N, 0 0m 0s E"/>
    <m/>
    <x v="0"/>
    <n v="100"/>
    <n v="100"/>
    <n v="100"/>
    <n v="100"/>
    <n v="80"/>
    <x v="1"/>
    <x v="0"/>
    <x v="0"/>
  </r>
  <r>
    <s v="2023059990029929"/>
    <s v="KOTA BANJARBARU"/>
    <s v="BANJARBARU"/>
    <s v="CEMPAKA"/>
    <s v="CEMPAKA"/>
    <s v="CEMPAKA"/>
    <s v="CEMPAKA"/>
    <s v="70733"/>
    <s v="70733"/>
    <s v="CEMPAKA "/>
    <s v="CEMPAKA RT/RW 010/004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  <x v="0"/>
    <x v="0"/>
  </r>
  <r>
    <s v="2023049990029156"/>
    <s v="KOTA TANGERANG"/>
    <s v="TANGERANG"/>
    <s v="KARAWACI"/>
    <s v="KARAWACI"/>
    <s v="PASAR BARU"/>
    <s v="PASAR BARU"/>
    <s v="15112"/>
    <s v="15112"/>
    <s v="PASAR BARU NO 26"/>
    <s v="PASAR BARU RT/RW 002/004 ASRAMA NO 26"/>
    <n v="106.621"/>
    <m/>
    <n v="-6.1660000000000004"/>
    <m/>
    <n v="100"/>
    <m/>
    <s v="Blank"/>
    <s v="6 9m 57.6s S, 106 37m 15.6s E"/>
    <s v="0 0m 0s N, 0 0m 0s E"/>
    <m/>
    <x v="0"/>
    <n v="100"/>
    <n v="100"/>
    <n v="100"/>
    <n v="100"/>
    <n v="100"/>
    <x v="0"/>
    <x v="0"/>
    <x v="0"/>
  </r>
  <r>
    <s v="2023039990026721"/>
    <s v="KOTA BANDUNG"/>
    <s v="BANDUNG"/>
    <s v="BUAHBATU"/>
    <s v="BUAHBATU (MARGACINTA)"/>
    <s v="MARGASARI"/>
    <s v="MARGASARI"/>
    <s v="40286"/>
    <s v="40286"/>
    <s v="ANTAKARYA NO 22"/>
    <s v="JL ANTAKARYA NO 22  KELURAHAN MARGASARI KECAMATAN BUAHBATU"/>
    <n v="107.658"/>
    <m/>
    <n v="-6.9550000000000001"/>
    <m/>
    <n v="100"/>
    <m/>
    <s v="Blank"/>
    <s v="6 57m 18s S, 107 39m 28.8s E"/>
    <s v="0 0m 0s N, 0 0m 0s E"/>
    <m/>
    <x v="0"/>
    <n v="100"/>
    <n v="100"/>
    <n v="100"/>
    <n v="100"/>
    <n v="100"/>
    <x v="0"/>
    <x v="0"/>
    <x v="0"/>
  </r>
  <r>
    <s v="2022129990023811"/>
    <s v="PASURUAN"/>
    <s v="KAB. PASURUAN"/>
    <s v="PANDAAN"/>
    <s v="PANDAAN"/>
    <s v="KARANGJATI"/>
    <s v="KARANGJATI (KARANG JATI)"/>
    <s v="67156"/>
    <s v="67156"/>
    <s v="DUSUN LEBAKSARI "/>
    <s v="DUSUN LEBAKSARI KARANGJATI, PASURUAN"/>
    <n v="112.7"/>
    <m/>
    <n v="-7.67"/>
    <m/>
    <n v="100"/>
    <m/>
    <s v="Blank"/>
    <s v="7 40m 12s S, 112 42m 1.02318e-11s E"/>
    <s v="0 0m 0s N, 0 0m 0s E"/>
    <m/>
    <x v="0"/>
    <n v="100"/>
    <n v="100"/>
    <n v="100"/>
    <n v="100"/>
    <n v="100"/>
    <x v="0"/>
    <x v="0"/>
    <x v="0"/>
  </r>
  <r>
    <s v="2023049990028419"/>
    <s v="BANJAR"/>
    <s v="KAB. BANJAR"/>
    <s v="KARANG INTAN"/>
    <s v="KARANG INTAN"/>
    <s v="AWANG BANGKAL BARAT"/>
    <s v="AWANG BANGKAL BARAT"/>
    <s v="70661"/>
    <s v="70661"/>
    <s v="IR P M NOOR "/>
    <s v="JL.IR.P.M. NOOR RT/RW 003/001"/>
    <n v="114.99299999999999"/>
    <m/>
    <n v="-3.49"/>
    <m/>
    <n v="100"/>
    <m/>
    <s v="Blank"/>
    <s v="3 29m 24s S, 114 59m 34.8s E"/>
    <s v="0 0m 0s N, 0 0m 0s E"/>
    <m/>
    <x v="0"/>
    <n v="100"/>
    <n v="100"/>
    <n v="100"/>
    <n v="100"/>
    <n v="100"/>
    <x v="0"/>
    <x v="0"/>
    <x v="0"/>
  </r>
  <r>
    <s v="2022129990023322"/>
    <s v="GRESIK"/>
    <s v="GRESIK"/>
    <s v="KEBOMAS"/>
    <s v="KEBOMAS"/>
    <s v="SIDOMORO"/>
    <s v="SIDOMORO"/>
    <s v="61122"/>
    <s v="61122"/>
    <s v="RA KARTINI 6/43"/>
    <s v="RA KARTINI 6/43 RT/RW 001/004"/>
    <n v="112.642"/>
    <m/>
    <n v="-7.18"/>
    <m/>
    <n v="100"/>
    <m/>
    <s v="Blank"/>
    <s v="7 10m 48s S, 112 38m 31.2s E"/>
    <s v="0 0m 0s N, 0 0m 0s E"/>
    <m/>
    <x v="0"/>
    <n v="100"/>
    <n v="100"/>
    <n v="100"/>
    <n v="100"/>
    <n v="100"/>
    <x v="0"/>
    <x v="0"/>
    <x v="0"/>
  </r>
  <r>
    <s v="2023039990027943"/>
    <s v="BANDUNG BARAT"/>
    <s v="BANDUNG BARAT"/>
    <s v="NGAMPRAH"/>
    <s v="NGAMPRAH"/>
    <s v="TANIMULYA"/>
    <s v="TANIMULYA"/>
    <s v="40552"/>
    <s v="40552"/>
    <s v="KP CIJERAH "/>
    <s v="KP CIJERAH RT03 RW04"/>
    <n v="107.523"/>
    <m/>
    <n v="-6.8609999999999998"/>
    <m/>
    <n v="100"/>
    <m/>
    <s v="Blank"/>
    <s v="6 51m 39.6s S, 107 31m 22.8s E"/>
    <s v="0 0m 0s N, 0 0m 0s E"/>
    <m/>
    <x v="0"/>
    <n v="100"/>
    <n v="100"/>
    <n v="100"/>
    <n v="100"/>
    <n v="100"/>
    <x v="0"/>
    <x v="0"/>
    <x v="0"/>
  </r>
  <r>
    <s v="2023059990029997"/>
    <s v="KOTA TANGERANG"/>
    <s v="TANGERANG"/>
    <s v="TANGERANG"/>
    <s v="TANGERANG"/>
    <s v="TANAH TINGGI"/>
    <s v="TANAH TINGGI"/>
    <s v="15119"/>
    <s v="15119"/>
    <s v="JL METEOROLOGI GAMBIRAN "/>
    <s v="JL.METEOROLOGI GAMBIRAN RT/RW 001/012"/>
    <n v="106.649"/>
    <m/>
    <n v="-6.1689999999999996"/>
    <m/>
    <n v="100"/>
    <m/>
    <s v="Blank"/>
    <s v="6 10m 8.4s S, 106 38m 56.4s E"/>
    <s v="0 0m 0s N, 0 0m 0s E"/>
    <m/>
    <x v="0"/>
    <n v="100"/>
    <n v="100"/>
    <n v="100"/>
    <n v="100"/>
    <n v="100"/>
    <x v="0"/>
    <x v="0"/>
    <x v="0"/>
  </r>
  <r>
    <s v="2023049990029861"/>
    <s v="KOTA TANGERANG"/>
    <s v="TANGERANG"/>
    <s v="CIPONDOH"/>
    <s v="CIPONDOH"/>
    <s v="CIPONDOH"/>
    <s v="CIPONDOH"/>
    <s v="15148"/>
    <s v="15148"/>
    <s v="CIPONDOH"/>
    <s v="JALAN UTAMA KAMPUNG GUNUNG RT 001 RW 001 "/>
    <n v="106.682"/>
    <m/>
    <n v="-6.1859999999999999"/>
    <m/>
    <n v="100"/>
    <m/>
    <s v="Blank"/>
    <s v="6 11m 9.6s S, 106 40m 55.2s E"/>
    <s v="0 0m 0s N, 0 0m 0s E"/>
    <m/>
    <x v="0"/>
    <n v="100"/>
    <n v="100"/>
    <n v="100"/>
    <n v="9"/>
    <n v="81.8"/>
    <x v="1"/>
    <x v="0"/>
    <x v="0"/>
  </r>
  <r>
    <s v="2022109990022715"/>
    <s v="KOTA TANGERANG SELATAN"/>
    <s v="TANGERANG SELATAN"/>
    <s v="PAMULANG"/>
    <s v="PAMULANG"/>
    <s v="KEDAUNG"/>
    <s v="KEDAUNG"/>
    <s v="15415"/>
    <s v="15415"/>
    <s v="TAMAN KEDAUNG JL.MAWAR 5 BLOK C-4/14"/>
    <s v="TAMAN KEDAUNG JL.MAWAR 5 BLOK C-4/14"/>
    <n v="106.738"/>
    <n v="106.703"/>
    <n v="-6.3090000000000002"/>
    <n v="-6.3222300000000002"/>
    <n v="100"/>
    <m/>
    <m/>
    <s v="6 18m 32.4s S, 106 44m 16.8s E"/>
    <s v="6 19m 20.028s S, 106 42m 10.8s E"/>
    <n v="4.1398480680225038"/>
    <x v="3"/>
    <n v="100"/>
    <n v="100"/>
    <n v="100"/>
    <n v="100"/>
    <n v="100"/>
    <x v="0"/>
    <x v="0"/>
    <x v="1"/>
  </r>
  <r>
    <s v="2023059990030725"/>
    <s v="MUARO JAMBI"/>
    <s v="MUARO JAMBI"/>
    <s v="MESTONG"/>
    <s v="MESTONG"/>
    <s v="PONDOK MEJA"/>
    <s v="PONDOK MEJA"/>
    <s v="36361"/>
    <s v="36364"/>
    <s v="SUNGAI BERTAM PERUM SUNFAI BERTAM REGENCY BLOK AC NO 11 RT 01"/>
    <s v="SUNGAI BERTAM PERUM SUNFAI BERTAM REGENCY BLOK AC NO 11 RT 01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  <x v="0"/>
    <x v="0"/>
  </r>
  <r>
    <s v="2023059990030741"/>
    <s v="KOTA TANGERANG SELATAN"/>
    <s v="TANGERANG"/>
    <s v="CIPUTAT"/>
    <s v="PERIUK"/>
    <s v="SERUA"/>
    <s v="PERIUK JAYA"/>
    <s v="15414"/>
    <s v="15131"/>
    <s v="LELIE KAV 2013 BUKIT NUSA INDAH"/>
    <s v="JL. LELIE KAV 2013 BUKIT NUSA INDAH RT 05 RW 13"/>
    <n v="106.714"/>
    <m/>
    <n v="-6.3150000000000004"/>
    <m/>
    <n v="0"/>
    <m/>
    <s v="Blank"/>
    <s v="6 18m 54s S, 106 42m 50.4s E"/>
    <s v="0 0m 0s N, 0 0m 0s E"/>
    <m/>
    <x v="0"/>
    <n v="100"/>
    <n v="31"/>
    <n v="38"/>
    <n v="100"/>
    <n v="53.8"/>
    <x v="6"/>
    <x v="1"/>
    <x v="0"/>
  </r>
  <r>
    <s v="2023019990023845"/>
    <s v="KOTA JAMBI"/>
    <s v="JAMBI"/>
    <s v="KOTA BARU"/>
    <s v="KOTA BARU"/>
    <s v="PAAL LIMA"/>
    <s v="PAAL LIMA"/>
    <s v="36128"/>
    <s v="36128"/>
    <s v="KOMP ROYAL RESIDENCE BLOK A3 "/>
    <s v="PERUMAHAN ROYAL RESIDENCE JALN KAMOJANG NO 12 RT 38 "/>
    <n v="103.61"/>
    <m/>
    <n v="-1.64"/>
    <m/>
    <n v="100"/>
    <m/>
    <s v="Blank"/>
    <s v="1 38m 24s S, 103 36m 36s E"/>
    <s v="0 0m 0s N, 0 0m 0s E"/>
    <m/>
    <x v="0"/>
    <n v="100"/>
    <n v="100"/>
    <n v="100"/>
    <n v="70"/>
    <n v="94"/>
    <x v="0"/>
    <x v="0"/>
    <x v="0"/>
  </r>
  <r>
    <s v="2023039990027567"/>
    <s v="KOTA TANGERANG"/>
    <s v="TANGERANG"/>
    <s v="CIPONDOH"/>
    <s v="CIPONDOH"/>
    <s v="KETAPANG"/>
    <s v="KETAPANG"/>
    <s v="15147"/>
    <s v="15147"/>
    <s v="THAMRIN KETAPANG KONTRAKAN YULMIDAR BERLIAN HOMESTAY"/>
    <s v="JL THAMRIN KETAPANG KONTRAKAN YULMIDAR BERLIAN HOMESTAY"/>
    <n v="106.7"/>
    <m/>
    <n v="-6.1769999999999996"/>
    <m/>
    <n v="100"/>
    <m/>
    <s v="Blank"/>
    <s v="6 10m 37.2s S, 106 42m 1.02318e-11s E"/>
    <s v="0 0m 0s N, 0 0m 0s E"/>
    <m/>
    <x v="0"/>
    <n v="100"/>
    <n v="100"/>
    <n v="100"/>
    <n v="100"/>
    <n v="100"/>
    <x v="0"/>
    <x v="0"/>
    <x v="0"/>
  </r>
  <r>
    <s v="2023059990031333"/>
    <s v="KOTA JAMBI"/>
    <s v="JAMBI"/>
    <s v="JELUTUNG"/>
    <s v="JELUTUNG"/>
    <s v="LEBAK BANDUNG"/>
    <s v="LEBAK BANDUNG"/>
    <s v="36135"/>
    <s v="36135"/>
    <s v="JL. GAJAH MADA RT/RW 029/-"/>
    <s v="JL. GAJAH MADA RT/RW 029/-"/>
    <n v="103.608"/>
    <m/>
    <n v="-1.6060000000000001"/>
    <m/>
    <n v="100"/>
    <m/>
    <s v="Blank"/>
    <s v="1 36m 21.6s S, 103 36m 28.8s E"/>
    <s v="0 0m 0s N, 0 0m 0s E"/>
    <m/>
    <x v="0"/>
    <n v="100"/>
    <n v="100"/>
    <n v="100"/>
    <n v="100"/>
    <n v="100"/>
    <x v="0"/>
    <x v="0"/>
    <x v="0"/>
  </r>
  <r>
    <s v="2023029990024742"/>
    <s v="KOTA JAMBI"/>
    <s v="JAMBI"/>
    <s v="ALAM BARAJO"/>
    <s v="ALAM BARAJO"/>
    <s v="MAYANG MANGURAI"/>
    <s v="MAYANG MANGURAI"/>
    <s v="36129"/>
    <s v="36129"/>
    <s v="JL SUMBEREJO PERUM BUMI MAYANG KENCANA BLOK TONDANO 16 RT 42"/>
    <s v="JL SUMBEREJO PERUM BUMI MAYANG KENCANA BLOK TONDANO 16 RT 42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49990029513"/>
    <s v="KOTA JAMBI"/>
    <s v="JAMBI"/>
    <s v="JAMBI SELATAN"/>
    <s v="JAMBI SELATAN"/>
    <s v="THEHOK"/>
    <s v="THEHOK (THE HOK)"/>
    <s v="36138"/>
    <s v="36138"/>
    <s v="JL.RADEN WIJAYA KEBON KOPI RT/RW 028/000"/>
    <s v="JL.RADEN WIJAYA KEBON KOPI RT/RW 028/000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23049990028131"/>
    <s v="KOTA BANJARBARU"/>
    <s v="BANJARBARU"/>
    <s v="BANJARBARU SELATAN"/>
    <s v="BANJARBARU SELATAN (BANJAR BARU SELATAN)"/>
    <s v="SUNGAI BESAR"/>
    <s v="SEI/SUNGAI BESAR"/>
    <s v="70714"/>
    <s v="70714"/>
    <s v="KELAYU NO 25 "/>
    <s v="JL KELAYU NO 25 RT/RW 001/001"/>
    <n v="114.867"/>
    <m/>
    <n v="-3.4489999999999998"/>
    <m/>
    <n v="100"/>
    <m/>
    <s v="Blank"/>
    <s v="3 26m 56.4s S, 114 52m 1.2s E"/>
    <s v="0 0m 0s N, 0 0m 0s E"/>
    <m/>
    <x v="0"/>
    <n v="100"/>
    <n v="100"/>
    <n v="100"/>
    <n v="100"/>
    <n v="100"/>
    <x v="0"/>
    <x v="0"/>
    <x v="0"/>
  </r>
  <r>
    <s v="2023049990028858"/>
    <s v="TANGERANG"/>
    <s v="KAB. TANGERANG"/>
    <s v="CURUG"/>
    <s v="CURUG"/>
    <s v="KADU JAYA"/>
    <s v="KADU JAYA"/>
    <s v="15810"/>
    <s v="15810"/>
    <s v="KADUJAYA KONTRAKAN ELIN"/>
    <s v="KP.KADUJAYA RT/RW 002/001 KONTRAKAN ELIN"/>
    <n v="106.55500000000001"/>
    <m/>
    <n v="-6.2329999999999997"/>
    <m/>
    <n v="100"/>
    <m/>
    <s v="Blank"/>
    <s v="6 13m 58.8s S, 106 33m 18s E"/>
    <s v="0 0m 0s N, 0 0m 0s E"/>
    <m/>
    <x v="0"/>
    <n v="100"/>
    <n v="100"/>
    <n v="100"/>
    <n v="100"/>
    <n v="100"/>
    <x v="0"/>
    <x v="0"/>
    <x v="0"/>
  </r>
  <r>
    <s v="2023069990031912"/>
    <s v="BLITAR"/>
    <s v="KAB. BLITAR"/>
    <s v="DOKO"/>
    <s v="DOKO"/>
    <s v="SUMBERURIP"/>
    <s v="SUMBERURIP (SUMBER URIP)"/>
    <s v="66186"/>
    <s v="66186"/>
    <s v="DUSUN SUMBERURIP"/>
    <s v="DSN SUMBERURIP, 002/001, SUMBERURIP, DOKO, KAB BLITAR"/>
    <n v="112.43"/>
    <m/>
    <n v="-7.9809999999999999"/>
    <m/>
    <n v="100"/>
    <m/>
    <s v="Blank"/>
    <s v="7 58m 51.6s S, 112 25m 48s E"/>
    <s v="0 0m 0s N, 0 0m 0s E"/>
    <m/>
    <x v="0"/>
    <n v="100"/>
    <n v="100"/>
    <n v="100"/>
    <n v="77"/>
    <n v="95.4"/>
    <x v="0"/>
    <x v="0"/>
    <x v="0"/>
  </r>
  <r>
    <s v="2023039990027462"/>
    <s v="KOTA BANJARBARU"/>
    <s v="BANJARBARU"/>
    <s v="LANDASAN ULIN"/>
    <s v="LANDASAN ULIN"/>
    <s v="GUNTUNG PAYUNG"/>
    <s v="GUNTUNG PAYUNG"/>
    <s v="70721"/>
    <s v="70721"/>
    <s v="BINA PUTRA PERUMNAS BLOK C NO 4"/>
    <s v="JL.BINA PUTRA PERUMNAS BLOK C NO.4 A.YANI KM RT/RW 011/003"/>
    <n v="114.815"/>
    <m/>
    <n v="-3.444"/>
    <m/>
    <n v="100"/>
    <m/>
    <s v="Blank"/>
    <s v="3 26m 38.4s S, 114 48m 54s E"/>
    <s v="0 0m 0s N, 0 0m 0s E"/>
    <m/>
    <x v="0"/>
    <n v="100"/>
    <n v="100"/>
    <n v="100"/>
    <n v="100"/>
    <n v="100"/>
    <x v="0"/>
    <x v="0"/>
    <x v="0"/>
  </r>
  <r>
    <s v="2017044710011572"/>
    <s v="GRESIK"/>
    <s v="GRESIK"/>
    <s v="WRINGINANOM"/>
    <s v="WRINGINANOM (WRINGIN ANOM)"/>
    <s v="SUMBERWARU"/>
    <s v="SUMBERWARU"/>
    <s v="61176"/>
    <s v="61176"/>
    <s v="SUMBERJO "/>
    <s v="SUMBERJO RT/RW 002/001"/>
    <n v="112.589"/>
    <m/>
    <n v="-7.8970000000000002"/>
    <m/>
    <n v="100"/>
    <m/>
    <s v="Blank"/>
    <s v="7 53m 49.2s S, 112 35m 20.4s E"/>
    <s v="0 0m 0s N, 0 0m 0s E"/>
    <m/>
    <x v="0"/>
    <n v="100"/>
    <n v="100"/>
    <n v="100"/>
    <n v="100"/>
    <n v="100"/>
    <x v="0"/>
    <x v="0"/>
    <x v="0"/>
  </r>
  <r>
    <s v="2023039990025685"/>
    <s v="KOTA CIMAHI"/>
    <s v="CIMAHI"/>
    <s v="CIMAHI TENGAH"/>
    <s v="CIMAHI TENGAH"/>
    <s v="SETIAMANAH"/>
    <s v="SETIAMANAH"/>
    <s v="40524"/>
    <s v="40524"/>
    <s v="POJOK TENGAH II GG WINATA II"/>
    <s v="JL. POJOK TENGAH II,GG. WINATA II RT/RW 002/016"/>
    <n v="107.536"/>
    <m/>
    <n v="-6.8760000000000003"/>
    <m/>
    <n v="100"/>
    <m/>
    <s v="Blank"/>
    <s v="6 52m 33.6s S, 107 32m 9.6s E"/>
    <s v="0 0m 0s N, 0 0m 0s E"/>
    <m/>
    <x v="0"/>
    <n v="100"/>
    <n v="100"/>
    <n v="100"/>
    <n v="100"/>
    <n v="100"/>
    <x v="0"/>
    <x v="0"/>
    <x v="0"/>
  </r>
  <r>
    <s v="2023059990029979"/>
    <s v="LAMPUNG UTARA"/>
    <s v="LAMPUNG UTARA"/>
    <s v="ABUNG SELATAN"/>
    <s v="ABUNG SELATAN"/>
    <s v="BANDAR KAGUNGAN RAYA"/>
    <s v="BANDAR KAGUNGAN RAYA"/>
    <s v="34581"/>
    <s v="34581"/>
    <s v="BANDAR KANGUAN RAYA RT 002 RW 001 BANDAR KANGUAN RAYA ABUNG SELATAN LAMPUNG UTATA"/>
    <s v="BANDAR KANGUAN RAYA RT 002 RW 001 BANDAR KANGUAN RAYA ABUNG SELATAN LAMPUNG UTATA"/>
    <n v="104.989"/>
    <m/>
    <n v="-4.8789999999999996"/>
    <m/>
    <n v="100"/>
    <m/>
    <s v="Blank"/>
    <s v="4 52m 44.4s S, 104 59m 20.4s E"/>
    <s v="0 0m 0s N, 0 0m 0s E"/>
    <m/>
    <x v="0"/>
    <n v="100"/>
    <n v="100"/>
    <n v="100"/>
    <n v="100"/>
    <n v="100"/>
    <x v="0"/>
    <x v="0"/>
    <x v="0"/>
  </r>
  <r>
    <s v="2023039990026044"/>
    <s v="KOTA JAMBI"/>
    <s v="JAMBI"/>
    <s v="KOTA BARU"/>
    <s v="KOTA BARU"/>
    <s v="SUKA KARYA"/>
    <s v="SUKA KARYA"/>
    <s v="36127"/>
    <s v="36127"/>
    <s v="JLN.PURNAMA. RT.07. KELURAHAN. SUKA KARYA. KECAMATAN. KOTA BARU"/>
    <s v="JLN.PURNAMA. RT.07. KELURAHAN. SUKA KARYA. KECAMATAN. KOTA BARU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  <x v="0"/>
    <x v="0"/>
  </r>
  <r>
    <s v="2023059990030068"/>
    <s v="TANGERANG"/>
    <s v="KAB. TANGERANG"/>
    <s v="CIKUPA"/>
    <s v="CIKUPA"/>
    <s v="SUKADAMAI"/>
    <s v="SUKADAMAI (SUKA DAMAI)"/>
    <s v="15710"/>
    <s v="15710"/>
    <s v="KP CIREWED "/>
    <s v="KP. CIREWED RT/RW 003/003"/>
    <n v="106.545"/>
    <m/>
    <n v="-6.2240000000000002"/>
    <m/>
    <n v="100"/>
    <m/>
    <s v="Blank"/>
    <s v="6 13m 26.4s S, 106 32m 42s E"/>
    <s v="0 0m 0s N, 0 0m 0s E"/>
    <m/>
    <x v="0"/>
    <n v="100"/>
    <n v="100"/>
    <n v="100"/>
    <n v="100"/>
    <n v="100"/>
    <x v="0"/>
    <x v="0"/>
    <x v="0"/>
  </r>
  <r>
    <s v="2023039990027334"/>
    <s v="GRESIK"/>
    <s v="GRESIK"/>
    <s v="KEBOMAS"/>
    <s v="KEBOMAS"/>
    <s v="SIDOMORO"/>
    <s v="SIDOMORO"/>
    <s v="61122"/>
    <s v="61122"/>
    <s v="RA KARTINI"/>
    <s v="JL. RA KARTINI GG 20 NO 84 RT/RW 002/007"/>
    <n v="112.642"/>
    <m/>
    <n v="-7.18"/>
    <m/>
    <n v="100"/>
    <m/>
    <s v="Blank"/>
    <s v="7 10m 48s S, 112 38m 31.2s E"/>
    <s v="0 0m 0s N, 0 0m 0s E"/>
    <m/>
    <x v="0"/>
    <n v="100"/>
    <n v="100"/>
    <n v="100"/>
    <n v="100"/>
    <n v="100"/>
    <x v="0"/>
    <x v="0"/>
    <x v="0"/>
  </r>
  <r>
    <s v="2023039990026823"/>
    <s v="SIDOARJO"/>
    <s v="SIDOARJO"/>
    <s v="SIDOARJO"/>
    <s v="SIDOARJO"/>
    <s v="SUMPUT"/>
    <s v="SUMPUT"/>
    <s v="61228"/>
    <s v="61228"/>
    <s v="KAHURIPAN NIRWANA CA2 NO 22"/>
    <s v="KAHURIPAN NIRWANA CA2 NO 22 RT 02 RW 07 SUMPUT SIDOARJO "/>
    <n v="112.688"/>
    <m/>
    <n v="-7.4329999999999998"/>
    <m/>
    <n v="100"/>
    <m/>
    <s v="Blank"/>
    <s v="7 25m 58.8s S, 112 41m 16.8s E"/>
    <s v="0 0m 0s N, 0 0m 0s E"/>
    <m/>
    <x v="0"/>
    <n v="100"/>
    <n v="100"/>
    <n v="100"/>
    <n v="100"/>
    <n v="100"/>
    <x v="0"/>
    <x v="0"/>
    <x v="0"/>
  </r>
  <r>
    <s v="2023039990027315"/>
    <s v="MUARO JAMBI"/>
    <s v="MUARO JAMBI"/>
    <s v="KUMPEH ULU"/>
    <s v="KUMPEH ULU"/>
    <s v="KASANG PUDAK"/>
    <s v="KASANG PUDAK"/>
    <s v="36373"/>
    <s v="36373"/>
    <s v="PERUMAHAN MONTANA RESIDENT. LORONG TANJUNG NANGKO. RT.27."/>
    <s v="PERUMAHAN MONTANA RESIDENT. LORONG TANJUNG NANGKO. RT.27.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29990024931"/>
    <s v="KOTA TANGERANG SELATAN"/>
    <s v="ROKAN HULU"/>
    <s v="CIPUTAT TIMUR"/>
    <s v="RAMBAH"/>
    <s v="PISANGAN"/>
    <s v="MENAMING"/>
    <s v="15419"/>
    <s v="28560"/>
    <s v="PARNAWARMAN NO 43"/>
    <s v="MENAMING"/>
    <n v="106.755"/>
    <n v="100.15900000000001"/>
    <n v="-6.319"/>
    <n v="0.82577400000000001"/>
    <n v="0"/>
    <m/>
    <m/>
    <s v="6 19m 8.4s S, 106 45m 18s E"/>
    <s v="0 49m 32.7864s N, 100 9m 32.4s E"/>
    <n v="1077.684327653081"/>
    <x v="7"/>
    <n v="19"/>
    <n v="21"/>
    <n v="38"/>
    <n v="32"/>
    <n v="22"/>
    <x v="4"/>
    <x v="1"/>
    <x v="1"/>
  </r>
  <r>
    <s v="2023039990026436"/>
    <s v="MINAHASA SELATAN"/>
    <s v="MINAHASA SELATAN"/>
    <s v="AMURANG BARAT"/>
    <s v="AMURANG BARAT"/>
    <s v="KAPITU"/>
    <s v="KAPITU"/>
    <s v="95955"/>
    <s v="95955"/>
    <s v="KAPITU-JAGA X"/>
    <s v="KAPITU-JAGA X"/>
    <n v="124.52"/>
    <m/>
    <n v="1.1879999999999999"/>
    <m/>
    <n v="100"/>
    <m/>
    <s v="Blank"/>
    <s v="1 11m 16.8s N, 124 31m 12s E"/>
    <s v="0 0m 0s N, 0 0m 0s E"/>
    <m/>
    <x v="0"/>
    <n v="100"/>
    <n v="100"/>
    <n v="100"/>
    <n v="100"/>
    <n v="100"/>
    <x v="0"/>
    <x v="0"/>
    <x v="0"/>
  </r>
  <r>
    <s v="2023029990024851"/>
    <s v="KOTA SURABAYA"/>
    <s v="SURABAYA"/>
    <s v="PAKAL"/>
    <s v="PAKAL"/>
    <s v="SUMBER REJO"/>
    <s v="SUMBER REJO"/>
    <s v="60194"/>
    <s v="60192"/>
    <s v="SUMBERSARI "/>
    <s v="SUMBERSARI RT 01 RW 02 KEL SEMBER REJO KEC PAKAL SURABAYA"/>
    <n v="112.604"/>
    <m/>
    <n v="-7.2210000000000001"/>
    <m/>
    <n v="0"/>
    <m/>
    <s v="Blank"/>
    <s v="7 13m 15.6s S, 112 36m 14.4s E"/>
    <s v="0 0m 0s N, 0 0m 0s E"/>
    <m/>
    <x v="0"/>
    <n v="100"/>
    <n v="100"/>
    <n v="100"/>
    <n v="100"/>
    <n v="80"/>
    <x v="1"/>
    <x v="0"/>
    <x v="0"/>
  </r>
  <r>
    <s v="2023029990025650"/>
    <s v="KOTA JAMBI"/>
    <s v="JAMBI"/>
    <s v="ALAM BARAJO"/>
    <s v="ALAM BARAJO"/>
    <s v="KENALI BESAR"/>
    <s v="KENALI BESAR"/>
    <s v="36129"/>
    <s v="36129"/>
    <s v="JL.SERSAN ANWAR BAY LRG AMANAH "/>
    <s v="JL.SERSAN ANWAR BAY LRG AMANAH RT/RW 037/-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59990030698"/>
    <s v="TANGERANG"/>
    <s v="KAB. TANGERANG"/>
    <s v="CISOKA"/>
    <s v="CISOKA"/>
    <s v="CARENANG"/>
    <s v="CARENANG"/>
    <s v="15730"/>
    <s v="15730"/>
    <s v="KP NYOMPOK"/>
    <s v="KP NYOMPOK RT/RW 019/006"/>
    <n v="106.39"/>
    <m/>
    <n v="-6.2380000000000004"/>
    <m/>
    <n v="100"/>
    <m/>
    <s v="Blank"/>
    <s v="6 14m 16.8s S, 106 23m 24s E"/>
    <s v="0 0m 0s N, 0 0m 0s E"/>
    <m/>
    <x v="0"/>
    <n v="100"/>
    <n v="100"/>
    <n v="100"/>
    <n v="100"/>
    <n v="100"/>
    <x v="0"/>
    <x v="0"/>
    <x v="0"/>
  </r>
  <r>
    <s v="2022065970014253"/>
    <s v="BANDUNG BARAT"/>
    <s v="BANDUNG BARAT"/>
    <s v="CIPATAT"/>
    <s v="CIPATAT"/>
    <s v="CITATAH"/>
    <s v="CITATAH"/>
    <s v="40554"/>
    <s v="40554"/>
    <s v="KP BOJONG HONJE"/>
    <s v="2"/>
    <n v="107.414"/>
    <m/>
    <n v="-6.8369999999999997"/>
    <m/>
    <n v="100"/>
    <m/>
    <s v="Blank"/>
    <s v="6 50m 13.2s S, 107 24m 50.4s E"/>
    <s v="0 0m 0s N, 0 0m 0s E"/>
    <m/>
    <x v="0"/>
    <n v="100"/>
    <n v="100"/>
    <n v="100"/>
    <n v="0"/>
    <n v="80"/>
    <x v="1"/>
    <x v="0"/>
    <x v="0"/>
  </r>
  <r>
    <s v="2023029990025066"/>
    <s v="KOTA JAMBI"/>
    <s v="JAMBI"/>
    <s v="PAAL MERAH"/>
    <s v="PAAL MERAH"/>
    <s v="EKA JAYA"/>
    <s v="EKA JAYA"/>
    <s v="36139"/>
    <s v="36139"/>
    <s v="JL. TUGU ANGSA RT/RW 017/000"/>
    <s v="JL. TUGU ANGSA RT/RW 017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59990031324"/>
    <s v="KOTA CIMAHI"/>
    <s v="CIMAHI"/>
    <s v="CIMAHI SELATAN"/>
    <s v="CIMAHI SELATAN"/>
    <s v="UTAMA"/>
    <s v="UTAMA"/>
    <s v="40533"/>
    <s v="40533"/>
    <s v="JL LEUWIGAJAH LEMBUR SAWAH NO 16 RT 02 RW 12"/>
    <s v="JL LEUWIGAJAH LEMBUR SAWAH NO 16 RT 02 RW 12"/>
    <n v="107.548"/>
    <m/>
    <n v="-6.9"/>
    <m/>
    <n v="100"/>
    <m/>
    <s v="Blank"/>
    <s v="6 54m 1.27898e-12s S, 107 32m 52.8s E"/>
    <s v="0 0m 0s N, 0 0m 0s E"/>
    <m/>
    <x v="0"/>
    <n v="100"/>
    <n v="100"/>
    <n v="100"/>
    <n v="100"/>
    <n v="100"/>
    <x v="0"/>
    <x v="0"/>
    <x v="0"/>
  </r>
  <r>
    <s v="2023059990030956"/>
    <s v="KOTA PALEMBANG"/>
    <s v="PALEMBANG"/>
    <s v="ILIR TIMUR TIGA"/>
    <s v="KEMUNING"/>
    <s v="8 ILIR"/>
    <s v="TALANG AMAN"/>
    <s v="30114"/>
    <s v="30128"/>
    <s v="PEMIRI LR MADRASAH"/>
    <s v="JLN ANGKATAN 66 LR HARAPAN 6 NO 1575 027/006"/>
    <n v="104.768"/>
    <m/>
    <n v="-2.9359999999999999"/>
    <m/>
    <n v="0"/>
    <m/>
    <s v="Blank"/>
    <s v="2 56m 9.6s S, 104 46m 4.8s E"/>
    <s v="0 0m 0s N, 0 0m 0s E"/>
    <m/>
    <x v="0"/>
    <n v="100"/>
    <n v="17"/>
    <n v="24"/>
    <n v="26"/>
    <n v="33.4"/>
    <x v="5"/>
    <x v="1"/>
    <x v="0"/>
  </r>
  <r>
    <s v="2023049990028747"/>
    <s v="MINAHASA SELATAN"/>
    <s v="MINAHASA SELATAN"/>
    <s v="SINONSAYANG"/>
    <s v="SINONSAYANG"/>
    <s v="ONGKAW II"/>
    <s v="ONGKAW II (ONGKAW DUA)"/>
    <s v="95959"/>
    <s v="95959"/>
    <s v="JAGA VI, DESA ONGKAW II, KECAMATAN SINONSAYANG, KABUPATEN MINAHASA SELATAN, SULAWESI UTARA "/>
    <s v="JAGA VI, DESA ONGKAW II, KECAMATAN SINONSAYANG, KABUPATEN MINAHASA SELATAN, SULAWESI UTARA "/>
    <n v="124.34"/>
    <m/>
    <n v="1.103"/>
    <m/>
    <n v="100"/>
    <m/>
    <s v="Blank"/>
    <s v="1 6m 10.8s N, 124 20m 24s E"/>
    <s v="0 0m 0s N, 0 0m 0s E"/>
    <m/>
    <x v="0"/>
    <n v="100"/>
    <n v="100"/>
    <n v="100"/>
    <n v="100"/>
    <n v="100"/>
    <x v="0"/>
    <x v="0"/>
    <x v="0"/>
  </r>
  <r>
    <s v="2023039990026986"/>
    <s v="TANGERANG"/>
    <s v="KAB. TANGERANG"/>
    <s v="SEPATAN"/>
    <s v="SEPATAN"/>
    <s v="PISANGAN JAYA"/>
    <s v="PISANGAN JAYA"/>
    <s v="15520"/>
    <s v="15520"/>
    <s v="PERUMAHAN GRAND PERMATA BLOK AB NO 12A"/>
    <s v="PERUMAHAN GRAND PERMATA BLOK AB NO 12A , 007/010"/>
    <n v="106.568"/>
    <m/>
    <n v="-6.109"/>
    <m/>
    <n v="100"/>
    <m/>
    <s v="Blank"/>
    <s v="6 6m 32.4s S, 106 34m 4.8s E"/>
    <s v="0 0m 0s N, 0 0m 0s E"/>
    <m/>
    <x v="0"/>
    <n v="100"/>
    <n v="100"/>
    <n v="100"/>
    <n v="100"/>
    <n v="100"/>
    <x v="0"/>
    <x v="0"/>
    <x v="0"/>
  </r>
  <r>
    <s v="2023049990028605"/>
    <s v="MINAHASA SELATAN"/>
    <s v="MINAHASA SELATAN"/>
    <s v="TENGA"/>
    <s v="TENGA"/>
    <s v="SAPA TIMUR"/>
    <s v="SAPA TIMUR"/>
    <s v="95355"/>
    <s v="95355"/>
    <s v="SAPA TIMUR-JAGAI RT/RW 000/000"/>
    <s v="SAPA TIMUR-JAGAI RT/RW 000/000"/>
    <n v="124.413"/>
    <m/>
    <n v="1.1850000000000001"/>
    <m/>
    <n v="100"/>
    <m/>
    <s v="Blank"/>
    <s v="1 11m 6s N, 124 24m 46.8s E"/>
    <s v="0 0m 0s N, 0 0m 0s E"/>
    <m/>
    <x v="0"/>
    <n v="100"/>
    <n v="100"/>
    <n v="100"/>
    <n v="100"/>
    <n v="100"/>
    <x v="0"/>
    <x v="0"/>
    <x v="0"/>
  </r>
  <r>
    <s v="2023059990031260"/>
    <s v="TANGERANG"/>
    <s v="KAB. TANGERANG"/>
    <s v="SEPATAN"/>
    <s v="SEPATAN"/>
    <s v="KAYU AGUNG"/>
    <s v="KAYU AGUNG"/>
    <s v="15520"/>
    <s v="15520"/>
    <s v="PISANGAN KAYU AGUNG GANG TOGE"/>
    <s v="PISANGAN KAYU AGUNG GANG TOGE RT 002 RW 001"/>
    <n v="106.584"/>
    <m/>
    <n v="-6.0940000000000003"/>
    <m/>
    <n v="100"/>
    <m/>
    <s v="Blank"/>
    <s v="6 5m 38.4s S, 106 35m 2.4s E"/>
    <s v="0 0m 0s N, 0 0m 0s E"/>
    <m/>
    <x v="0"/>
    <n v="100"/>
    <n v="100"/>
    <n v="100"/>
    <n v="100"/>
    <n v="100"/>
    <x v="0"/>
    <x v="0"/>
    <x v="0"/>
  </r>
  <r>
    <s v="2023049990029533"/>
    <s v="KOTA BANJARBARU"/>
    <s v="BANJARBARU"/>
    <s v="LANDASAN ULIN"/>
    <s v="LANDASAN ULIN"/>
    <s v="GUNTUNG MANGGIS"/>
    <s v="GUNTUNG MANGGIS"/>
    <s v="70724"/>
    <s v="70724"/>
    <s v="SEMPURNA KOMP GRIYA SURYA INDAH BLOK E NO 4"/>
    <s v="JL. SEMPURNA KOMP.GRIYA SURYA INDAH BLOK E NO.4 RT/RW 001/001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3049990028602"/>
    <s v="TANGERANG"/>
    <s v="KAB. TANGERANG"/>
    <s v="LEGOK"/>
    <s v="LEGOK"/>
    <s v="CIRARAB"/>
    <s v="CIRARAB"/>
    <s v="15820"/>
    <s v="15820"/>
    <s v="CIRARAB"/>
    <s v="KP.CIRARAB DS CIRARAB.RT03/01.KEC LEGOK KAB.TANGERANG"/>
    <n v="106.57299999999999"/>
    <m/>
    <n v="-6.3179999999999996"/>
    <m/>
    <n v="100"/>
    <m/>
    <s v="Blank"/>
    <s v="6 19m 4.8s S, 106 34m 22.8s E"/>
    <s v="0 0m 0s N, 0 0m 0s E"/>
    <m/>
    <x v="0"/>
    <n v="100"/>
    <n v="100"/>
    <n v="100"/>
    <n v="100"/>
    <n v="100"/>
    <x v="0"/>
    <x v="0"/>
    <x v="0"/>
  </r>
  <r>
    <s v="2023039990026415"/>
    <s v="KOTA PALEMBANG"/>
    <s v="PALEMBANG"/>
    <s v="KERTAPATI"/>
    <s v="KERTAPATI"/>
    <s v="OGAN BARU"/>
    <s v="OGAN BARU"/>
    <s v="30258"/>
    <s v="30258"/>
    <s v="LR KARYA BAKTI"/>
    <s v="LR.KARYA BAKTI RT.42.RW.OO5.KEL. OGAN BARU.KEC. KERTAPATI.PALEMBANG."/>
    <n v="104.76600000000001"/>
    <m/>
    <n v="-3.0270000000000001"/>
    <m/>
    <n v="100"/>
    <m/>
    <s v="Blank"/>
    <s v="3 1m 37.2s S, 104 45m 57.6s E"/>
    <s v="0 0m 0s N, 0 0m 0s E"/>
    <m/>
    <x v="0"/>
    <n v="100"/>
    <n v="100"/>
    <n v="100"/>
    <n v="100"/>
    <n v="100"/>
    <x v="0"/>
    <x v="0"/>
    <x v="0"/>
  </r>
  <r>
    <s v="2023049990028373"/>
    <s v="GRESIK"/>
    <s v="GRESIK"/>
    <s v="BUNGAH"/>
    <s v="BUNGAH"/>
    <s v="KRAMAT"/>
    <s v="KRAMAT"/>
    <s v="61152"/>
    <s v="61152"/>
    <s v="DSN. WATUGAJAH"/>
    <s v="DSN. WATUGAJAH RT/RW 009/003"/>
    <n v="112.64"/>
    <m/>
    <n v="-7.048"/>
    <m/>
    <n v="100"/>
    <m/>
    <s v="Blank"/>
    <s v="7 2m 52.8s S, 112 38m 24s E"/>
    <s v="0 0m 0s N, 0 0m 0s E"/>
    <m/>
    <x v="0"/>
    <n v="100"/>
    <n v="100"/>
    <n v="100"/>
    <n v="100"/>
    <n v="100"/>
    <x v="0"/>
    <x v="0"/>
    <x v="0"/>
  </r>
  <r>
    <s v="2020024880023858"/>
    <s v="GRESIK"/>
    <s v="GRESIK"/>
    <s v="DUDUKSAMPEYAN"/>
    <s v="DUDUKSAMPEYAN (DUDUK SAMPEYAN)"/>
    <s v="SUMARI"/>
    <s v="SUMARI"/>
    <s v="61162"/>
    <s v="61162"/>
    <s v="DUSUN JETEK"/>
    <s v="DUSUN JETEK RT/RW 007/003"/>
    <n v="112.627"/>
    <m/>
    <n v="-7.15"/>
    <m/>
    <n v="100"/>
    <m/>
    <s v="Blank"/>
    <s v="7 9m 1.27898e-12s S, 112 37m 37.2s E"/>
    <s v="0 0m 0s N, 0 0m 0s E"/>
    <m/>
    <x v="0"/>
    <n v="100"/>
    <n v="100"/>
    <n v="100"/>
    <n v="100"/>
    <n v="100"/>
    <x v="0"/>
    <x v="0"/>
    <x v="0"/>
  </r>
  <r>
    <s v="2023059990030717"/>
    <s v="KOTA BANJARBARU"/>
    <s v="BANJARBARU"/>
    <s v="LIANG ANGGANG"/>
    <s v="LIANG ANGGANG"/>
    <s v="LANDASAN ULIN TENGAH"/>
    <s v="LANDASAN ULIN TENGAH"/>
    <s v="70723"/>
    <s v="70723"/>
    <s v="KOMP. PURI PERAMUAN INDAH BLOK G NO 15 "/>
    <s v="KOMP. PURI PERAMUAN INDAH BLOK G NO 15 RT/RW 011/003"/>
    <n v="114.74299999999999"/>
    <m/>
    <n v="-3.4689999999999999"/>
    <m/>
    <n v="100"/>
    <m/>
    <s v="Blank"/>
    <s v="3 28m 8.4s S, 114 44m 34.8s E"/>
    <s v="0 0m 0s N, 0 0m 0s E"/>
    <m/>
    <x v="0"/>
    <n v="100"/>
    <n v="100"/>
    <n v="100"/>
    <n v="100"/>
    <n v="100"/>
    <x v="0"/>
    <x v="0"/>
    <x v="0"/>
  </r>
  <r>
    <s v="2020014040023051"/>
    <s v="KOTA JAMBI"/>
    <s v="JAMBI"/>
    <s v="KOTA BARU"/>
    <s v="KOTA BARU"/>
    <s v="KENALI ASAM BAWAH"/>
    <s v="KENALI ASAM BAWAH"/>
    <s v="36128"/>
    <s v="36128"/>
    <s v="PERUMAHAN JUPITER RESIDENCE BLOK E NO 8RT 47"/>
    <s v="PERUMAHAN JUPITER RESIDENCE BLOK E NO 8RT 47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39990027032"/>
    <s v="LAMPUNG TENGAH"/>
    <s v="LAMPUNG TENGAH"/>
    <s v="KOTA GAJAH"/>
    <s v="KOTA GAJAH"/>
    <s v="NAMBAH REJO"/>
    <s v="NAMBAH REJO"/>
    <s v="34153"/>
    <s v="34153"/>
    <s v="DUSUN I RT/RW 006/002 KEL. NAMBAH REJO KEC. KOTA GAJAH LAMPUNG TENGAH"/>
    <s v="DUSUN I RT/RW 006/002 KEL. NAMBAH REJO KEC. KOTA GAJAH LAMPUNG TENGAH"/>
    <n v="105.298"/>
    <m/>
    <n v="-5.0289999999999999"/>
    <m/>
    <n v="100"/>
    <m/>
    <s v="Blank"/>
    <s v="5 1m 44.4s S, 105 17m 52.8s E"/>
    <s v="0 0m 0s N, 0 0m 0s E"/>
    <m/>
    <x v="0"/>
    <n v="100"/>
    <n v="100"/>
    <n v="100"/>
    <n v="100"/>
    <n v="100"/>
    <x v="0"/>
    <x v="0"/>
    <x v="0"/>
  </r>
  <r>
    <s v="2023029990024934"/>
    <s v="KOTA JAMBI"/>
    <s v="JAMBI"/>
    <s v="JELUTUNG"/>
    <s v="JELUTUNG"/>
    <s v="HANDIL JAYA"/>
    <s v="HANDIL JAYA"/>
    <s v="36137"/>
    <s v="36137"/>
    <s v="JL.BELITUNG NO.84 RT/RW 011/000"/>
    <s v="JL.BELITUNG NO.84 RT/RW 011/000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  <x v="0"/>
    <x v="0"/>
  </r>
  <r>
    <s v="2023059990030429"/>
    <s v="KOTA BANDUNG"/>
    <s v="BANDUNG"/>
    <s v="UJUNGBERUNG"/>
    <s v="UJUNGBERUNG (UJUNG BERUNG)"/>
    <s v="PASIR ENDAH"/>
    <s v="PASIR ENDAH"/>
    <s v="40619"/>
    <s v="40619"/>
    <s v="TRS TARUNA II NO 12-A KOMP TARUNA PARAHYANGAN "/>
    <s v="JL. TRS. TARUNA II NO.12-A KOMP. TARUNA PARAHYANGAN RT 002 RW 002"/>
    <n v="107.691"/>
    <m/>
    <n v="-6.9029999999999996"/>
    <m/>
    <n v="100"/>
    <m/>
    <s v="Blank"/>
    <s v="6 54m 10.8s S, 107 41m 27.6s E"/>
    <s v="0 0m 0s N, 0 0m 0s E"/>
    <m/>
    <x v="0"/>
    <n v="100"/>
    <n v="100"/>
    <n v="100"/>
    <n v="100"/>
    <n v="100"/>
    <x v="0"/>
    <x v="0"/>
    <x v="0"/>
  </r>
  <r>
    <s v="2023059990030892"/>
    <s v="KOTA TANGERANG"/>
    <s v="TANGERANG"/>
    <s v="CIBODAS"/>
    <s v="CIBODAS"/>
    <s v="CIBODAS"/>
    <s v="CIBODAS"/>
    <s v="15138"/>
    <s v="15138"/>
    <s v="KP. CIBODAS "/>
    <s v="KP. CIBODAS RT/RW 004/002"/>
    <n v="106.604"/>
    <m/>
    <n v="-6.1950000000000003"/>
    <m/>
    <n v="100"/>
    <m/>
    <s v="Blank"/>
    <s v="6 11m 42s S, 106 36m 14.4s E"/>
    <s v="0 0m 0s N, 0 0m 0s E"/>
    <m/>
    <x v="0"/>
    <n v="100"/>
    <n v="100"/>
    <n v="100"/>
    <n v="100"/>
    <n v="100"/>
    <x v="0"/>
    <x v="0"/>
    <x v="0"/>
  </r>
  <r>
    <s v="2023029990024762"/>
    <s v="BANJAR"/>
    <s v="KAB. BANJAR"/>
    <s v="KARANG INTAN"/>
    <s v="KARANG INTAN"/>
    <s v="KARANG INTAN"/>
    <s v="KARANG INTAN"/>
    <s v="70661"/>
    <s v="70661"/>
    <s v="IR PM NOOR"/>
    <s v="JL.IR.P.M.NOOR RT/RW 007/002"/>
    <n v="114.93300000000001"/>
    <m/>
    <n v="-3.4460000000000002"/>
    <m/>
    <n v="100"/>
    <m/>
    <s v="Blank"/>
    <s v="3 26m 45.6s S, 114 55m 58.8s E"/>
    <s v="0 0m 0s N, 0 0m 0s E"/>
    <m/>
    <x v="0"/>
    <n v="100"/>
    <n v="100"/>
    <n v="100"/>
    <n v="82"/>
    <n v="96.4"/>
    <x v="0"/>
    <x v="0"/>
    <x v="0"/>
  </r>
  <r>
    <s v="2023059990030237"/>
    <s v="TANGERANG"/>
    <s v="KAB. TANGERANG"/>
    <s v="BALARAJA"/>
    <s v="BALARAJA"/>
    <s v="TOBAT"/>
    <s v="TOBAT"/>
    <s v="15610"/>
    <s v="15610"/>
    <s v="SAGA"/>
    <s v="KP. SAGA RT/RW 004/004"/>
    <n v="106.443"/>
    <m/>
    <n v="-6.1959999999999997"/>
    <m/>
    <n v="100"/>
    <m/>
    <s v="Blank"/>
    <s v="6 11m 45.6s S, 106 26m 34.8s E"/>
    <s v="0 0m 0s N, 0 0m 0s E"/>
    <m/>
    <x v="0"/>
    <n v="100"/>
    <n v="100"/>
    <n v="100"/>
    <n v="100"/>
    <n v="100"/>
    <x v="0"/>
    <x v="0"/>
    <x v="0"/>
  </r>
  <r>
    <s v="2023039990026313"/>
    <s v="KOTA BANJARBARU"/>
    <s v="BANJARBARU"/>
    <s v="BANJARBARU UTARA"/>
    <s v="BANJARBARU UTARA (BANJAR BARU UTARA)"/>
    <s v="LOKTABAT UTARA"/>
    <s v="LOKTABAT UTARA"/>
    <s v="70712"/>
    <s v="70714"/>
    <s v="BINA MURNI GG ABADI"/>
    <s v="JL. BINA MURNI GG. ABADI RT/RW 004/002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  <x v="0"/>
    <x v="0"/>
  </r>
  <r>
    <s v="2023039990026299"/>
    <s v="GRESIK"/>
    <s v="GRESIK"/>
    <s v="DUKUN"/>
    <s v="DUKUN"/>
    <s v="SEKARGADUNG"/>
    <s v="SEKARGADUNG"/>
    <s v="61155"/>
    <s v="61155"/>
    <s v="SEKARGADUNG DUKUN GRESIK"/>
    <s v="SEKARGADUNG RT/RW 007/002"/>
    <n v="112.47499999999999"/>
    <m/>
    <n v="-7"/>
    <m/>
    <n v="100"/>
    <m/>
    <s v="Blank"/>
    <s v="7 0m 0s S, 112 28m 30s E"/>
    <s v="0 0m 0s N, 0 0m 0s E"/>
    <m/>
    <x v="0"/>
    <n v="100"/>
    <n v="100"/>
    <n v="100"/>
    <n v="63"/>
    <n v="92.6"/>
    <x v="0"/>
    <x v="0"/>
    <x v="0"/>
  </r>
  <r>
    <s v="2023039990027172"/>
    <s v="MINAHASA SELATAN"/>
    <s v="MINAHASA SELATAN"/>
    <s v="RANOYAPO"/>
    <s v="RANOYAPO"/>
    <s v="MOPOLO"/>
    <s v="MOPOLO ESA"/>
    <s v="95999"/>
    <s v="95944"/>
    <s v="MOPOLO ESA-JAGA III RT/RW 000/000"/>
    <s v="MOPOLO ESA-JAGA III RT/RW 000/000"/>
    <n v="124.51900000000001"/>
    <m/>
    <n v="0.99"/>
    <m/>
    <n v="0"/>
    <m/>
    <s v="Blank"/>
    <s v="0 59m 24s N, 124 31m 8.4s E"/>
    <s v="0 0m 0s N, 0 0m 0s E"/>
    <m/>
    <x v="0"/>
    <n v="100"/>
    <n v="100"/>
    <n v="100"/>
    <n v="100"/>
    <n v="80"/>
    <x v="1"/>
    <x v="0"/>
    <x v="0"/>
  </r>
  <r>
    <s v="2023059990031060"/>
    <s v="TANGERANG"/>
    <s v="KAB. TANGERANG"/>
    <s v="SINDANG JAYA"/>
    <s v="SINDANG JAYA"/>
    <s v="SINDANG JAYA"/>
    <s v="SINDANG JAYA"/>
    <s v="15560"/>
    <s v="15561"/>
    <s v="CAMBAY "/>
    <s v="KP. CAMBAY RT/RW 004/004"/>
    <n v="106.499"/>
    <m/>
    <n v="-6.1760000000000002"/>
    <m/>
    <n v="0"/>
    <m/>
    <s v="Blank"/>
    <s v="6 10m 33.6s S, 106 29m 56.4s E"/>
    <s v="0 0m 0s N, 0 0m 0s E"/>
    <m/>
    <x v="0"/>
    <n v="100"/>
    <n v="100"/>
    <n v="100"/>
    <n v="100"/>
    <n v="80"/>
    <x v="1"/>
    <x v="0"/>
    <x v="0"/>
  </r>
  <r>
    <s v="2023049990028665"/>
    <s v="GRESIK"/>
    <s v="GRESIK"/>
    <s v="BUNGAH"/>
    <s v="BUNGAH"/>
    <s v="MOJOPUROGEDE"/>
    <s v="MOJOPUROGEDE (MOJOPURO GEDE)"/>
    <s v="61152"/>
    <s v="61152"/>
    <s v="DUSUN JERAGANAN"/>
    <s v="DUSUN JERAGANAN RT/RW 007/003"/>
    <n v="112.566"/>
    <m/>
    <n v="-7.2930000000000001"/>
    <m/>
    <n v="100"/>
    <m/>
    <s v="Blank"/>
    <s v="7 17m 34.8s S, 112 33m 57.6s E"/>
    <s v="0 0m 0s N, 0 0m 0s E"/>
    <m/>
    <x v="0"/>
    <n v="100"/>
    <n v="100"/>
    <n v="100"/>
    <n v="100"/>
    <n v="100"/>
    <x v="0"/>
    <x v="0"/>
    <x v="0"/>
  </r>
  <r>
    <s v="2023019990024456"/>
    <s v="GRESIK"/>
    <s v="GRESIK"/>
    <s v="WRINGINANOM"/>
    <s v="WRINGINANOM (WRINGIN ANOM)"/>
    <s v="WATESTANJUNG"/>
    <s v="WATESTANJUNG"/>
    <s v="61176"/>
    <s v="61176"/>
    <s v="WATES "/>
    <s v="WATES RT/RW 005/002"/>
    <n v="112.58199999999999"/>
    <m/>
    <n v="-7.7610000000000001"/>
    <m/>
    <n v="100"/>
    <m/>
    <s v="Blank"/>
    <s v="7 45m 39.6s S, 112 34m 55.2s E"/>
    <s v="0 0m 0s N, 0 0m 0s E"/>
    <m/>
    <x v="0"/>
    <n v="100"/>
    <n v="100"/>
    <n v="100"/>
    <n v="100"/>
    <n v="100"/>
    <x v="0"/>
    <x v="0"/>
    <x v="0"/>
  </r>
  <r>
    <s v="2023019990023971"/>
    <s v="GRESIK"/>
    <s v="GRESIK"/>
    <s v="DRIYOREJO"/>
    <s v="DRIYOREJO"/>
    <s v="KARANGANDONG"/>
    <s v="KARANGANDONG"/>
    <s v="61177"/>
    <s v="61177"/>
    <s v="DSN KARANGASEM"/>
    <s v="DSN. KARANGASEM RT/RW 004/004"/>
    <n v="112.563"/>
    <m/>
    <n v="-7.3490000000000002"/>
    <m/>
    <n v="100"/>
    <m/>
    <s v="Blank"/>
    <s v="7 20m 56.4s S, 112 33m 46.8s E"/>
    <s v="0 0m 0s N, 0 0m 0s E"/>
    <m/>
    <x v="0"/>
    <n v="100"/>
    <n v="100"/>
    <n v="100"/>
    <n v="100"/>
    <n v="100"/>
    <x v="0"/>
    <x v="0"/>
    <x v="0"/>
  </r>
  <r>
    <s v="2023059990030174"/>
    <s v="SIJUNJUNG"/>
    <s v="SIJUNJUNG"/>
    <s v="KAMANG BARU"/>
    <s v="KAMANG BARU"/>
    <s v="AIE AMO"/>
    <s v="AIA AMO"/>
    <s v="27572"/>
    <s v="27572"/>
    <s v="JORONG AIA AMO I"/>
    <s v="JORONG AIA AMO I"/>
    <n v="101.309"/>
    <m/>
    <n v="-0.76600000000000001"/>
    <m/>
    <n v="100"/>
    <m/>
    <s v="Blank"/>
    <s v="0 45m 57.6s S, 101 18m 32.4s E"/>
    <s v="0 0m 0s N, 0 0m 0s E"/>
    <m/>
    <x v="0"/>
    <n v="100"/>
    <n v="100"/>
    <n v="86"/>
    <n v="100"/>
    <n v="97.2"/>
    <x v="0"/>
    <x v="0"/>
    <x v="0"/>
  </r>
  <r>
    <s v="2023039990026243"/>
    <s v="BANDUNG BARAT"/>
    <s v="BANDUNG BARAT"/>
    <s v="BATUJAJAR"/>
    <s v="BATUJAJAR"/>
    <s v="PANGAUBAN"/>
    <s v="PANGAUBAN"/>
    <s v="40561"/>
    <s v="40561"/>
    <s v="KP CIBOGO "/>
    <s v="KP.CIBOGO RT/RW 004/012"/>
    <n v="107.452"/>
    <m/>
    <n v="-6.9"/>
    <m/>
    <n v="100"/>
    <m/>
    <s v="Blank"/>
    <s v="6 54m 1.27898e-12s S, 107 27m 7.2s E"/>
    <s v="0 0m 0s N, 0 0m 0s E"/>
    <m/>
    <x v="0"/>
    <n v="100"/>
    <n v="100"/>
    <n v="100"/>
    <n v="100"/>
    <n v="100"/>
    <x v="0"/>
    <x v="0"/>
    <x v="0"/>
  </r>
  <r>
    <s v="2018094620031563"/>
    <s v="TANGERANG"/>
    <s v="TANGERANG"/>
    <s v="MAUK"/>
    <s v="KARAWACI"/>
    <s v="SASAK"/>
    <s v="KARAWACI"/>
    <s v="15530"/>
    <s v="15115"/>
    <s v="SAWAH SASAK"/>
    <s v="KP. SAWAH RT/RW 018/004"/>
    <n v="106.514"/>
    <m/>
    <n v="-6.0860000000000003"/>
    <m/>
    <n v="0"/>
    <m/>
    <s v="Blank"/>
    <s v="6 5m 9.6s S, 106 30m 50.4s E"/>
    <s v="0 0m 0s N, 0 0m 0s E"/>
    <m/>
    <x v="0"/>
    <n v="100"/>
    <n v="17"/>
    <n v="31"/>
    <n v="62"/>
    <n v="42"/>
    <x v="3"/>
    <x v="1"/>
    <x v="0"/>
  </r>
  <r>
    <s v="2023039990027879"/>
    <s v="GRESIK"/>
    <s v="GRESIK"/>
    <s v="CERME"/>
    <s v="CERME"/>
    <s v="CERME KIDUL"/>
    <s v="CERME KIDUL"/>
    <s v="61171"/>
    <s v="61171"/>
    <s v="DESA CERME KIDUL "/>
    <s v="CERME KIDUL RT/RW 001/005"/>
    <n v="112.569"/>
    <m/>
    <n v="-7.2329999999999997"/>
    <m/>
    <n v="100"/>
    <m/>
    <s v="Blank"/>
    <s v="7 13m 58.8s S, 112 34m 8.4s E"/>
    <s v="0 0m 0s N, 0 0m 0s E"/>
    <m/>
    <x v="0"/>
    <n v="100"/>
    <n v="100"/>
    <n v="100"/>
    <n v="81"/>
    <n v="96.2"/>
    <x v="0"/>
    <x v="0"/>
    <x v="0"/>
  </r>
  <r>
    <s v="2023039990027971"/>
    <s v="KOTA BANJARBARU"/>
    <s v="BANJARBARU"/>
    <s v="LIANG ANGGANG"/>
    <s v="LIANG ANGGANG"/>
    <s v="LANDASAN ULIN UTARA"/>
    <s v="LANDASAN ULIN UTARA"/>
    <s v="70724"/>
    <s v="70724"/>
    <s v="SRIWIJAYA"/>
    <s v="JL. SRI WIJAYA KOMP. KERUING INDAH III BLOK. RT/RW 006/001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28"/>
    <n v="85.6"/>
    <x v="1"/>
    <x v="0"/>
    <x v="0"/>
  </r>
  <r>
    <s v="2023059990030456"/>
    <s v="OGAN KOMERING ILIR"/>
    <s v="OGAN KOMERING ILIR"/>
    <s v="TANJUNG LUBUK"/>
    <s v="TANJUNG LUBUK"/>
    <s v="PENGARAIAN"/>
    <s v="PENGARAIAN"/>
    <s v="30671"/>
    <s v="30671"/>
    <s v="DUSUN VII"/>
    <s v="DUSUN VII"/>
    <n v="104.672"/>
    <m/>
    <n v="-3.5779999999999998"/>
    <m/>
    <n v="100"/>
    <m/>
    <s v="Blank"/>
    <s v="3 34m 40.8s S, 104 40m 19.2s E"/>
    <s v="0 0m 0s N, 0 0m 0s E"/>
    <m/>
    <x v="0"/>
    <n v="100"/>
    <n v="100"/>
    <n v="100"/>
    <n v="100"/>
    <n v="100"/>
    <x v="0"/>
    <x v="0"/>
    <x v="0"/>
  </r>
  <r>
    <s v="2023039990027548"/>
    <s v="KOTA TANGERANG"/>
    <s v="TANGERANG"/>
    <s v="CIPONDOH"/>
    <s v="CIPONDOH"/>
    <s v="PORIS PLAWAD"/>
    <s v="PORIS PLAWAD"/>
    <s v="15141"/>
    <s v="15141"/>
    <s v="PEMBANGUNAN 2"/>
    <s v="JL PEMBANGUNAN II RT 003 RW 010"/>
    <n v="106.663"/>
    <m/>
    <n v="-6.17"/>
    <m/>
    <n v="100"/>
    <m/>
    <s v="Blank"/>
    <s v="6 10m 12s S, 106 39m 46.8s E"/>
    <s v="0 0m 0s N, 0 0m 0s E"/>
    <m/>
    <x v="0"/>
    <n v="100"/>
    <n v="100"/>
    <n v="100"/>
    <n v="92"/>
    <n v="98.4"/>
    <x v="0"/>
    <x v="0"/>
    <x v="0"/>
  </r>
  <r>
    <s v="2023039990025757"/>
    <s v="KOTA SURABAYA"/>
    <s v="SURABAYA"/>
    <s v="WIYUNG"/>
    <s v="WIYUNG"/>
    <s v="BABATAN"/>
    <s v="BABATAN"/>
    <s v="60227"/>
    <s v="60227"/>
    <s v="BABATAN PRATAMA XXIV BLOK KK NO 47 "/>
    <s v="BABATAN PRATAMA XXIV KK 47 RT 008 RW 008 KEL BABATAN KEC WIYUNG SURABAYA JAWA TIMUR"/>
    <n v="112.648"/>
    <m/>
    <n v="-7.2430000000000003"/>
    <m/>
    <n v="100"/>
    <m/>
    <s v="Blank"/>
    <s v="7 14m 34.8s S, 112 38m 52.8s E"/>
    <s v="0 0m 0s N, 0 0m 0s E"/>
    <m/>
    <x v="0"/>
    <n v="100"/>
    <n v="100"/>
    <n v="100"/>
    <n v="87"/>
    <n v="97.4"/>
    <x v="0"/>
    <x v="0"/>
    <x v="0"/>
  </r>
  <r>
    <s v="2023059990030561"/>
    <s v="KOTA JAMBI"/>
    <s v="JAMBI"/>
    <s v="PELAYANGAN"/>
    <s v="PELAYANGAN"/>
    <s v="TANJUNG JOHOR"/>
    <s v="TANJUNG JOHOR"/>
    <s v="36256"/>
    <s v="36256"/>
    <s v="JLN.KH.A.MAJID RT/RW 001/000"/>
    <s v="JLN.KH.A.MAJID RT/RW 001/000"/>
    <n v="103.633"/>
    <m/>
    <n v="-1.5549999999999999"/>
    <m/>
    <n v="100"/>
    <m/>
    <s v="Blank"/>
    <s v="1 33m 18s S, 103 37m 58.8s E"/>
    <s v="0 0m 0s N, 0 0m 0s E"/>
    <m/>
    <x v="0"/>
    <n v="100"/>
    <n v="100"/>
    <n v="100"/>
    <n v="100"/>
    <n v="100"/>
    <x v="0"/>
    <x v="0"/>
    <x v="0"/>
  </r>
  <r>
    <s v="2023049990028953"/>
    <s v="TASIKMALAYA"/>
    <s v="KAB. TASIKMALAYA"/>
    <s v="CISAYONG"/>
    <s v="CISAYONG"/>
    <s v="SUKASUKUR"/>
    <s v="SUKASUKUR"/>
    <s v="46153"/>
    <s v="46153"/>
    <s v="PERUM CITRA GRAHA RESIDENCE BLOK E 14 "/>
    <s v="PERUM CITRA GRAHA RESIDENCE BLOK E14 RT001 RW001"/>
    <n v="108.173"/>
    <m/>
    <n v="-7.27"/>
    <m/>
    <n v="100"/>
    <m/>
    <s v="Blank"/>
    <s v="7 16m 12s S, 108 10m 22.8s E"/>
    <s v="0 0m 0s N, 0 0m 0s E"/>
    <m/>
    <x v="0"/>
    <n v="100"/>
    <n v="100"/>
    <n v="100"/>
    <n v="93"/>
    <n v="98.6"/>
    <x v="0"/>
    <x v="0"/>
    <x v="0"/>
  </r>
  <r>
    <s v="2023039990026038"/>
    <s v="GRESIK"/>
    <s v="GRESIK"/>
    <s v="MANYAR"/>
    <s v="MANYAR"/>
    <s v="BANJARSARI"/>
    <s v="BANJARSARI"/>
    <s v="61151"/>
    <s v="61151"/>
    <s v="PERMATA OPTIMA 4 NO 3 RT/RW 002/008"/>
    <s v="PERMATA OPTIMA 4 NO 3 RT/RW 002/008"/>
    <n v="112.587"/>
    <m/>
    <n v="-7.1310000000000002"/>
    <m/>
    <n v="100"/>
    <m/>
    <s v="Blank"/>
    <s v="7 7m 51.6s S, 112 35m 13.2s E"/>
    <s v="0 0m 0s N, 0 0m 0s E"/>
    <m/>
    <x v="0"/>
    <n v="100"/>
    <n v="100"/>
    <n v="100"/>
    <n v="100"/>
    <n v="100"/>
    <x v="0"/>
    <x v="0"/>
    <x v="0"/>
  </r>
  <r>
    <s v="2023049990029177"/>
    <s v="KOTA BEKASI"/>
    <s v="BEKASI"/>
    <s v="BEKASI TIMUR"/>
    <s v="BEKASI TIMUR"/>
    <s v="ARENJAYA"/>
    <s v="ARENJAYA (AREN JAYA)"/>
    <s v="17111"/>
    <s v="17111"/>
    <s v="P SIBERUT 3 NO.25"/>
    <s v="JL.P SIBERUT 3NO.25"/>
    <n v="107.033"/>
    <n v="107.032"/>
    <n v="-6.2430000000000003"/>
    <n v="-6.2409400000000002"/>
    <n v="100"/>
    <m/>
    <m/>
    <s v="6 14m 34.8s S, 107 1m 58.8s E"/>
    <s v="6 14m 27.384s S, 107 1m 55.2s E"/>
    <n v="0.25326650534687162"/>
    <x v="8"/>
    <n v="100"/>
    <n v="100"/>
    <n v="100"/>
    <n v="89"/>
    <n v="97.8"/>
    <x v="0"/>
    <x v="0"/>
    <x v="1"/>
  </r>
  <r>
    <s v="2021024880025793"/>
    <s v="GRESIK"/>
    <s v="GRESIK"/>
    <s v="MANYAR"/>
    <s v="MANYAR"/>
    <s v="MANYAR SIDOMUKTI"/>
    <s v="MANYAR SIDOMUKTI"/>
    <s v="61151"/>
    <s v="61151"/>
    <s v="KYAI SAHLAN 12/04"/>
    <s v="JL KYAI SAHLAN 12/04 RT/RW 009/002 KELURAHAN MANYAR SIDOMUKTI,KEC MANYAR,GRESIK"/>
    <n v="112.61"/>
    <m/>
    <n v="-7.1050000000000004"/>
    <m/>
    <n v="100"/>
    <m/>
    <s v="Blank"/>
    <s v="7 6m 18s S, 112 36m 36s E"/>
    <s v="0 0m 0s N, 0 0m 0s E"/>
    <m/>
    <x v="0"/>
    <n v="100"/>
    <n v="100"/>
    <n v="100"/>
    <n v="100"/>
    <n v="100"/>
    <x v="0"/>
    <x v="0"/>
    <x v="0"/>
  </r>
  <r>
    <s v="2023039990026549"/>
    <s v="TANGERANG"/>
    <s v="KAB. TANGERANG"/>
    <s v="PAKUHAJI"/>
    <s v="PAKUHAJI"/>
    <s v="PAKU ALAM"/>
    <s v="PAKU ALAM"/>
    <s v="15570"/>
    <s v="15570"/>
    <s v="KEBON KELAPA"/>
    <s v="KP KEBON KELAPA RT/RW 002/003"/>
    <n v="106.586"/>
    <m/>
    <n v="-6.0670000000000002"/>
    <m/>
    <n v="100"/>
    <m/>
    <s v="Blank"/>
    <s v="6 4m 1.2s S, 106 35m 9.6s E"/>
    <s v="0 0m 0s N, 0 0m 0s E"/>
    <m/>
    <x v="0"/>
    <n v="100"/>
    <n v="100"/>
    <n v="100"/>
    <n v="100"/>
    <n v="100"/>
    <x v="0"/>
    <x v="0"/>
    <x v="0"/>
  </r>
  <r>
    <s v="2023029990025498"/>
    <s v="GRESIK"/>
    <s v="GRESIK"/>
    <s v="DUDUKSAMPEYAN"/>
    <s v="DUDUKSAMPEYAN (DUDUK SAMPEYAN)"/>
    <s v="SUMARI"/>
    <s v="SUMARI"/>
    <s v="61162"/>
    <s v="61162"/>
    <s v="BRAKUNG"/>
    <s v="BRAKUNG RT/RW 014/004"/>
    <n v="112.627"/>
    <m/>
    <n v="-7.15"/>
    <m/>
    <n v="100"/>
    <m/>
    <s v="Blank"/>
    <s v="7 9m 1.27898e-12s S, 112 37m 37.2s E"/>
    <s v="0 0m 0s N, 0 0m 0s E"/>
    <m/>
    <x v="0"/>
    <n v="100"/>
    <n v="100"/>
    <n v="100"/>
    <n v="100"/>
    <n v="100"/>
    <x v="0"/>
    <x v="0"/>
    <x v="0"/>
  </r>
  <r>
    <s v="2014034720005857"/>
    <s v="SIDOARJO"/>
    <s v="SIDOARJO"/>
    <s v="GEDANGAN"/>
    <s v="GEDANGAN"/>
    <s v="SEMAMBUNG"/>
    <s v="SEMAMBUNG"/>
    <s v="61254"/>
    <s v="61254"/>
    <s v="PERUM DELTA MANDALA I/100"/>
    <s v="PERUMAHAN DELTA MANDALA I NO. 100 "/>
    <n v="112.74"/>
    <m/>
    <n v="-7.3760000000000003"/>
    <m/>
    <n v="100"/>
    <m/>
    <s v="Blank"/>
    <s v="7 22m 33.6s S, 112 44m 24s E"/>
    <s v="0 0m 0s N, 0 0m 0s E"/>
    <m/>
    <x v="0"/>
    <n v="100"/>
    <n v="100"/>
    <n v="100"/>
    <n v="88"/>
    <n v="97.6"/>
    <x v="0"/>
    <x v="0"/>
    <x v="0"/>
  </r>
  <r>
    <s v="2023059990030678"/>
    <s v="GRESIK"/>
    <s v="GRESIK"/>
    <s v="BALONGPANGGANG"/>
    <s v="BALONGPANGGANG (BALONG PANGGANG)"/>
    <s v="BALONGPANGGANG"/>
    <s v="BALONGPANGGANG"/>
    <s v="61173"/>
    <s v="61173"/>
    <s v="MOJOROTO  "/>
    <s v="MOJOROTO RT/RW 002/001 KEL MOJOSARI KEC MANTUP KAB LAMONGAN"/>
    <n v="112.45399999999999"/>
    <m/>
    <n v="-7.26"/>
    <m/>
    <n v="100"/>
    <m/>
    <s v="Blank"/>
    <s v="7 15m 36s S, 112 27m 14.4s E"/>
    <s v="0 0m 0s N, 0 0m 0s E"/>
    <m/>
    <x v="0"/>
    <n v="100"/>
    <n v="100"/>
    <n v="100"/>
    <n v="100"/>
    <n v="100"/>
    <x v="0"/>
    <x v="0"/>
    <x v="0"/>
  </r>
  <r>
    <s v="2023039990026968"/>
    <s v="BANDUNG"/>
    <s v="KAB. BANDUNG"/>
    <s v="MARGAASIH"/>
    <s v="MARGAASIH"/>
    <s v="RAHAYU"/>
    <s v="RAHAYU"/>
    <s v="40218"/>
    <s v="40218"/>
    <s v="KP CIKEEUS "/>
    <s v="KP. CIKEEUS RT/RW 008/006"/>
    <n v="107.56100000000001"/>
    <m/>
    <n v="-6.9489999999999998"/>
    <m/>
    <n v="100"/>
    <m/>
    <s v="Blank"/>
    <s v="6 56m 56.4s S, 107 33m 39.6s E"/>
    <s v="0 0m 0s N, 0 0m 0s E"/>
    <m/>
    <x v="0"/>
    <n v="100"/>
    <n v="100"/>
    <n v="100"/>
    <n v="100"/>
    <n v="100"/>
    <x v="0"/>
    <x v="0"/>
    <x v="0"/>
  </r>
  <r>
    <s v="2023049990029355"/>
    <s v="BANGKALAN"/>
    <s v="BANGKALAN"/>
    <s v="KLAMPIS"/>
    <s v="KLAMPIS"/>
    <s v="TROGAN"/>
    <s v="TROGAN"/>
    <s v="69153"/>
    <s v="69153"/>
    <s v="KO OL TENGAH / DUSUN TENGAH "/>
    <s v="DSN LOK POLOK RT 001 RW 001"/>
    <n v="113.262"/>
    <m/>
    <n v="-7.1859999999999999"/>
    <m/>
    <n v="100"/>
    <m/>
    <s v="Blank"/>
    <s v="7 11m 9.6s S, 113 15m 43.2s E"/>
    <s v="0 0m 0s N, 0 0m 0s E"/>
    <m/>
    <x v="0"/>
    <n v="100"/>
    <n v="100"/>
    <n v="100"/>
    <n v="49"/>
    <n v="89.8"/>
    <x v="1"/>
    <x v="0"/>
    <x v="0"/>
  </r>
  <r>
    <s v="2023029990025016"/>
    <s v="KOTA BEKASI"/>
    <s v="BEKASI"/>
    <s v="PONDOKGEDE"/>
    <s v="PONDOKGEDE (PONDOK GEDE)"/>
    <s v="JATIMAKMUR"/>
    <s v="JATIMAKMUR"/>
    <s v="17413"/>
    <s v="17413"/>
    <s v="CELEPUK I KAV. 84 B-2 NO. 91"/>
    <s v="JL. CELEPUK I KAV. 84 B-2 NO. 91"/>
    <n v="106.929"/>
    <n v="106.93"/>
    <n v="-6.28"/>
    <n v="-6.2802499999999997"/>
    <n v="100"/>
    <m/>
    <m/>
    <s v="6 16m 48s S, 106 55m 44.4s E"/>
    <s v="6 16m 48.9s S, 106 55m 48s E"/>
    <n v="0.11405733925156961"/>
    <x v="5"/>
    <n v="100"/>
    <n v="100"/>
    <n v="100"/>
    <n v="100"/>
    <n v="100"/>
    <x v="0"/>
    <x v="0"/>
    <x v="2"/>
  </r>
  <r>
    <s v="2023019990024606"/>
    <s v="TULUNGAGUNG"/>
    <s v="TULUNGAGUNG"/>
    <s v="KALIDAWIR"/>
    <s v="KALIDAWIR"/>
    <s v="BETAK"/>
    <s v="BETAK"/>
    <s v="66281"/>
    <s v="66281"/>
    <s v="DUSUN BONSARI"/>
    <s v="DUSUN BONSARI RT01 RW12 "/>
    <n v="111.946"/>
    <m/>
    <n v="-8.1479999999999997"/>
    <m/>
    <n v="100"/>
    <m/>
    <s v="Blank"/>
    <s v="8 8m 52.8s S, 111 56m 45.6s E"/>
    <s v="0 0m 0s N, 0 0m 0s E"/>
    <m/>
    <x v="0"/>
    <n v="100"/>
    <n v="100"/>
    <n v="100"/>
    <n v="100"/>
    <n v="100"/>
    <x v="0"/>
    <x v="0"/>
    <x v="0"/>
  </r>
  <r>
    <s v="2023049990028247"/>
    <s v="KOTA ADM. JAKARTA BARAT"/>
    <s v="JAKARTA BARAT"/>
    <s v="KALIDERES"/>
    <s v="KALIDERES"/>
    <s v="SEMANAN"/>
    <s v="SEMANAN"/>
    <s v="11850"/>
    <s v="11850"/>
    <s v="PANGKALAN "/>
    <s v="KP.PANGKALAN RT/RW 003/010"/>
    <n v="106.705"/>
    <m/>
    <n v="-6.1639999999999997"/>
    <m/>
    <n v="100"/>
    <m/>
    <s v="Blank"/>
    <s v="6 9m 50.4s S, 106 42m 18s E"/>
    <s v="0 0m 0s N, 0 0m 0s E"/>
    <m/>
    <x v="0"/>
    <n v="100"/>
    <n v="100"/>
    <n v="100"/>
    <n v="100"/>
    <n v="100"/>
    <x v="0"/>
    <x v="0"/>
    <x v="0"/>
  </r>
  <r>
    <s v="2023059990030470"/>
    <s v="BANYUASIN"/>
    <s v="BANYUASIN"/>
    <s v="TALANG KELAPA"/>
    <s v="TALANG KELAPA"/>
    <s v="KENTEN LAUT"/>
    <s v="KENTEN LAUT"/>
    <s v="30961"/>
    <s v="30961"/>
    <s v="KENTEN LAUT"/>
    <s v="DESA KENTEN LAUT DUSUN III RT 044 RW 000"/>
    <n v="104.717"/>
    <m/>
    <n v="-2.7730000000000001"/>
    <m/>
    <n v="100"/>
    <m/>
    <s v="Blank"/>
    <s v="2 46m 22.8s S, 104 43m 1.2s E"/>
    <s v="0 0m 0s N, 0 0m 0s E"/>
    <m/>
    <x v="0"/>
    <n v="100"/>
    <n v="100"/>
    <n v="100"/>
    <n v="100"/>
    <n v="100"/>
    <x v="0"/>
    <x v="0"/>
    <x v="0"/>
  </r>
  <r>
    <s v="2023039990027298"/>
    <s v="TANGERANG"/>
    <s v="KAB. TANGERANG"/>
    <s v="GUNUNG KALER"/>
    <s v="GUNUNG KALER"/>
    <s v="KANDAWATI"/>
    <s v="KANDAWATI (KANDA WATI)"/>
    <s v="15620"/>
    <s v="15620"/>
    <s v="KP. CIPAEH GEBANG"/>
    <s v="KP. CIPAEH GEBANG RT/RW 012/004 KEL.KANDAWATI KEC.GUNUNG KALER"/>
    <n v="106.366"/>
    <m/>
    <n v="-6.1"/>
    <m/>
    <n v="100"/>
    <m/>
    <s v="Blank"/>
    <s v="6 5m 60s S, 106 21m 57.6s E"/>
    <s v="0 0m 0s N, 0 0m 0s E"/>
    <m/>
    <x v="0"/>
    <n v="100"/>
    <n v="100"/>
    <n v="100"/>
    <n v="100"/>
    <n v="100"/>
    <x v="0"/>
    <x v="0"/>
    <x v="0"/>
  </r>
  <r>
    <s v="2023049990028468"/>
    <s v="KOTA JAMBI"/>
    <s v="JAMBI"/>
    <s v="JAMBI TIMUR"/>
    <s v="JAMBI TIMUR"/>
    <s v="TALANG BANJAR"/>
    <s v="TALANG BANJAR"/>
    <s v="36142"/>
    <s v="36142"/>
    <s v="JL. MULAWARMAN RT/RW 020/000"/>
    <s v="JL. MULAWARMAN RT/RW 020/000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100"/>
    <n v="100"/>
    <x v="0"/>
    <x v="0"/>
    <x v="0"/>
  </r>
  <r>
    <s v="2023039990026091"/>
    <s v="KOTA SURABAYA"/>
    <s v="SURABAYA"/>
    <s v="PAKAL"/>
    <s v="PAKAL"/>
    <s v="BABAT JERAWAT"/>
    <s v="BABAT JERAWAT"/>
    <s v="60197"/>
    <s v="60197"/>
    <s v="PONDOK BENOWO INDAH BLOK A 4 NO 69"/>
    <s v="PONDOK BENOWO INDAH BLOK A 4/69"/>
    <n v="112.628"/>
    <m/>
    <n v="-7.2350000000000003"/>
    <m/>
    <n v="100"/>
    <m/>
    <s v="Blank"/>
    <s v="7 14m 6s S, 112 37m 40.8s E"/>
    <s v="0 0m 0s N, 0 0m 0s E"/>
    <m/>
    <x v="0"/>
    <n v="100"/>
    <n v="100"/>
    <n v="100"/>
    <n v="100"/>
    <n v="100"/>
    <x v="0"/>
    <x v="0"/>
    <x v="0"/>
  </r>
  <r>
    <s v="2023039990026974"/>
    <s v="TANGERANG"/>
    <s v="KAB. TANGERANG"/>
    <s v="PASAR KEMIS"/>
    <s v="PASAR KEMIS"/>
    <s v="GELAM JAYA"/>
    <s v="GELAM JAYA"/>
    <s v="15560"/>
    <s v="15560"/>
    <s v="KP GELAM TIMUR "/>
    <s v="KP GELAM TIMUR RT/RW 006/003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100"/>
    <n v="100"/>
    <x v="0"/>
    <x v="0"/>
    <x v="0"/>
  </r>
  <r>
    <s v="2023039990026981"/>
    <s v="KOTA BANJARBARU"/>
    <s v="BANJARBARU"/>
    <s v="LANDASAN ULIN"/>
    <s v="LANDASAN ULIN"/>
    <s v="GUNTUNG MANGGIS"/>
    <s v="GUNTUNG MANGGIS"/>
    <s v="70724"/>
    <s v="70724"/>
    <s v="KOMP LIVING STYLE BLOK B8"/>
    <s v="KOMP LIVING STYLE BLOK B8 RT/RW 024/003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3049990028271"/>
    <s v="TANGERANG"/>
    <s v="KAB. TANGERANG"/>
    <s v="PASAR KEMIS"/>
    <s v="PASAR KEMIS"/>
    <s v="GELAM JAYA"/>
    <s v="GELAM JAYA"/>
    <s v="15560"/>
    <s v="15560"/>
    <s v="GELAM BARAT"/>
    <s v="KP. GELAM BARAT RT/RW 002/001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100"/>
    <n v="100"/>
    <x v="0"/>
    <x v="0"/>
    <x v="0"/>
  </r>
  <r>
    <s v="2023069990031948"/>
    <s v="TANGERANG"/>
    <s v="KAB. TANGERANG"/>
    <s v="JAMBE"/>
    <s v="JAMBE"/>
    <s v="TIPAR RAYA"/>
    <s v="TIPAR RAYA (TIPAR JAYA / TIPARRAYA)"/>
    <s v="15720"/>
    <s v="15720"/>
    <s v="KP.SOLONG RT/RW 001/006"/>
    <s v="KP.SOLONG RT/RW 001/006"/>
    <n v="106.48399999999999"/>
    <m/>
    <n v="-6.3170000000000002"/>
    <m/>
    <n v="100"/>
    <m/>
    <s v="Blank"/>
    <s v="6 19m 1.2s S, 106 29m 2.4s E"/>
    <s v="0 0m 0s N, 0 0m 0s E"/>
    <m/>
    <x v="0"/>
    <n v="100"/>
    <n v="100"/>
    <n v="100"/>
    <n v="100"/>
    <n v="100"/>
    <x v="0"/>
    <x v="0"/>
    <x v="0"/>
  </r>
  <r>
    <s v="2023049990028904"/>
    <s v="KOTA JAMBI"/>
    <s v="JAMBI"/>
    <s v="PELAYANGAN"/>
    <s v="PELAYANGAN"/>
    <s v="ARAB MELAYU"/>
    <s v="ARAB MELAYU"/>
    <s v="36251"/>
    <s v="36251"/>
    <s v="JL. KH. M.ZEN RT/RW 007/000"/>
    <s v="JL. KH. M.ZEN RT/RW 007/000"/>
    <n v="103.614"/>
    <m/>
    <n v="-1.58"/>
    <m/>
    <n v="100"/>
    <m/>
    <s v="Blank"/>
    <s v="1 34m 48s S, 103 36m 50.4s E"/>
    <s v="0 0m 0s N, 0 0m 0s E"/>
    <m/>
    <x v="0"/>
    <n v="100"/>
    <n v="100"/>
    <n v="100"/>
    <n v="100"/>
    <n v="100"/>
    <x v="0"/>
    <x v="0"/>
    <x v="0"/>
  </r>
  <r>
    <s v="2023039990027741"/>
    <s v="LAMPUNG TIMUR"/>
    <s v="LAMPUNG TIMUR"/>
    <s v="SEKAMPUNG"/>
    <s v="SEKAMPUNG"/>
    <s v="SIDODADI"/>
    <s v="SIDODADI"/>
    <s v="34382"/>
    <s v="34382"/>
    <s v="DUSUN LL RT/RW 007/004 SIDODADI SEKAMPUNG LAMPUNG TIMUR"/>
    <s v="DUSUN LL RT/RW 007/004 SIDODADI SEKAMPUNG LAMPUNG TIMUR"/>
    <n v="105.40900000000001"/>
    <m/>
    <n v="-5.1479999999999997"/>
    <m/>
    <n v="100"/>
    <m/>
    <s v="Blank"/>
    <s v="5 8m 52.8s S, 105 24m 32.4s E"/>
    <s v="0 0m 0s N, 0 0m 0s E"/>
    <m/>
    <x v="0"/>
    <n v="100"/>
    <n v="100"/>
    <n v="100"/>
    <n v="100"/>
    <n v="100"/>
    <x v="0"/>
    <x v="0"/>
    <x v="0"/>
  </r>
  <r>
    <s v="2023039990027081"/>
    <s v="TANGERANG"/>
    <s v="KAB. TANGERANG"/>
    <s v="KOSAMBI"/>
    <s v="KOSAMBI"/>
    <s v="RAWA RENGAS"/>
    <s v="RANGA RENGAS (RAWA RENGAS)"/>
    <s v="15215"/>
    <s v="15215"/>
    <s v="LEBAK "/>
    <s v="KP. LEBAK RT003 RW008"/>
    <n v="106.649"/>
    <m/>
    <n v="-6.1079999999999997"/>
    <m/>
    <n v="100"/>
    <m/>
    <s v="Blank"/>
    <s v="6 6m 28.8s S, 106 38m 56.4s E"/>
    <s v="0 0m 0s N, 0 0m 0s E"/>
    <m/>
    <x v="0"/>
    <n v="100"/>
    <n v="100"/>
    <n v="100"/>
    <n v="100"/>
    <n v="100"/>
    <x v="0"/>
    <x v="0"/>
    <x v="0"/>
  </r>
  <r>
    <s v="2023049990029683"/>
    <s v="KOTA JAMBI"/>
    <s v="JAMBI"/>
    <s v="ALAM BARAJO"/>
    <s v="ALAM BARAJO"/>
    <s v="RAWA SARI"/>
    <s v="RAWA SARI"/>
    <s v="36125"/>
    <s v="36125"/>
    <s v="PERUMAHAN SUNDERLAND "/>
    <s v="PERUMAHAN SUNDERLAND 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  <x v="0"/>
    <x v="0"/>
  </r>
  <r>
    <s v="2023019990023921"/>
    <s v="GRESIK"/>
    <s v="GRESIK"/>
    <s v="DRIYOREJO"/>
    <s v="DRIYOREJO"/>
    <s v="SUMPUT"/>
    <s v="SUMPUT"/>
    <s v="61177"/>
    <s v="61177"/>
    <s v="GUWO SUMPUT"/>
    <s v="GUWO SUMPUT  RT 016 RW 003 KEL SUMPUT KEC DRIYOREJO KOTA GRESIK "/>
    <n v="112.593"/>
    <m/>
    <n v="-7.3369999999999997"/>
    <m/>
    <n v="100"/>
    <m/>
    <s v="Blank"/>
    <s v="7 20m 13.2s S, 112 35m 34.8s E"/>
    <s v="0 0m 0s N, 0 0m 0s E"/>
    <m/>
    <x v="0"/>
    <n v="100"/>
    <n v="100"/>
    <n v="100"/>
    <n v="100"/>
    <n v="100"/>
    <x v="0"/>
    <x v="0"/>
    <x v="0"/>
  </r>
  <r>
    <s v="2023059990030685"/>
    <s v="KOTA BANJARBARU"/>
    <s v="BANJARBARU"/>
    <s v="LANDASAN ULIN"/>
    <s v="LANDASAN ULIN"/>
    <s v="SYAMSUDIN NOOR"/>
    <s v="SYAMSUDIN NOOR"/>
    <s v="70724"/>
    <s v="70724"/>
    <s v="KASTURI I GG IV"/>
    <s v="JL. KASTURI I GG.IV RT/RW 033/007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  <x v="0"/>
    <x v="0"/>
  </r>
  <r>
    <s v="2022129990023281"/>
    <s v="GRESIK"/>
    <s v="GRESIK"/>
    <s v="DRIYOREJO"/>
    <s v="DRIYOREJO"/>
    <s v="DRIYOREJO"/>
    <s v="DRIYOREJO"/>
    <s v="61177"/>
    <s v="61177"/>
    <s v="DRIYOREJO "/>
    <s v="DRIYOREJO 003/001"/>
    <n v="112.60299999999999"/>
    <m/>
    <n v="-7.3680000000000003"/>
    <m/>
    <n v="100"/>
    <m/>
    <s v="Blank"/>
    <s v="7 22m 4.8s S, 112 36m 10.8s E"/>
    <s v="0 0m 0s N, 0 0m 0s E"/>
    <m/>
    <x v="0"/>
    <n v="100"/>
    <n v="100"/>
    <n v="100"/>
    <n v="100"/>
    <n v="100"/>
    <x v="0"/>
    <x v="0"/>
    <x v="0"/>
  </r>
  <r>
    <s v="2023019990023973"/>
    <s v="GRESIK"/>
    <s v="GRESIK"/>
    <s v="MENGANTI"/>
    <s v="MENGANTI"/>
    <s v="DRANCANG"/>
    <s v="DRANCANG"/>
    <s v="61174"/>
    <s v="61174"/>
    <s v="PERUM GREEN MENGANTI BLOK B9/07 "/>
    <s v="PERUM GREEN MENGANTI BLOK 89/07 RT/RW 019/008"/>
    <n v="112.593"/>
    <m/>
    <n v="-7.2770000000000001"/>
    <m/>
    <n v="100"/>
    <m/>
    <s v="Blank"/>
    <s v="7 16m 37.2s S, 112 35m 34.8s E"/>
    <s v="0 0m 0s N, 0 0m 0s E"/>
    <m/>
    <x v="0"/>
    <n v="100"/>
    <n v="100"/>
    <n v="100"/>
    <n v="95"/>
    <n v="99"/>
    <x v="0"/>
    <x v="0"/>
    <x v="0"/>
  </r>
  <r>
    <s v="2023049990029134"/>
    <s v="SIDOARJO"/>
    <s v="SIDOARJO"/>
    <s v="SEDATI"/>
    <s v="GEDANGAN"/>
    <s v="PEPE"/>
    <s v="KARANGBONG"/>
    <s v="61253"/>
    <s v="61254"/>
    <s v="PERUM PESONA MUTIARA BLOK B 17"/>
    <s v="KARANGBONG GEDANGAN SIDOARJO"/>
    <n v="112.771"/>
    <m/>
    <n v="-7.4029999999999996"/>
    <m/>
    <n v="0"/>
    <m/>
    <s v="Blank"/>
    <s v="7 24m 10.8s S, 112 46m 15.6s E"/>
    <s v="0 0m 0s N, 0 0m 0s E"/>
    <m/>
    <x v="0"/>
    <n v="100"/>
    <n v="43"/>
    <n v="0"/>
    <n v="28"/>
    <n v="34.200000000000003"/>
    <x v="5"/>
    <x v="1"/>
    <x v="0"/>
  </r>
  <r>
    <s v="2023059990030567"/>
    <s v="TANGERANG"/>
    <s v="KAB. TANGERANG"/>
    <s v="PANONGAN"/>
    <s v="PANONGAN"/>
    <s v="CIAKAR"/>
    <s v="CIAKAR"/>
    <s v="15710"/>
    <s v="15711"/>
    <s v="PERUM NIRWANA 1 BLK H2 NO 12A "/>
    <s v="PERUM NIRWANA 1 BLK H2 NO 12A RT 001/009"/>
    <n v="106.53100000000001"/>
    <m/>
    <n v="-6.2649999999999997"/>
    <m/>
    <n v="0"/>
    <m/>
    <s v="Blank"/>
    <s v="6 15m 54s S, 106 31m 51.6s E"/>
    <s v="0 0m 0s N, 0 0m 0s E"/>
    <m/>
    <x v="0"/>
    <n v="100"/>
    <n v="100"/>
    <n v="100"/>
    <n v="100"/>
    <n v="80"/>
    <x v="1"/>
    <x v="0"/>
    <x v="0"/>
  </r>
  <r>
    <s v="2023059990030051"/>
    <s v="GRESIK"/>
    <s v="GRESIK"/>
    <s v="KEBOMAS"/>
    <s v="KEBOMAS"/>
    <s v="RANDUAGUNG"/>
    <s v="RANDUAGUNG"/>
    <s v="61121"/>
    <s v="61121"/>
    <s v="BATANGHARI 5 PERUM RANDUAGUNG"/>
    <s v="JL. BATANGHARI 5,PERUM RANDUAGUNG RT/RW 004/006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  <x v="0"/>
    <x v="0"/>
  </r>
  <r>
    <s v="2023039990027555"/>
    <s v="BANGKA SELATAN"/>
    <s v="BANGKA SELATAN"/>
    <s v="SIMPANG RIMBA"/>
    <s v="SIMPANG RIMBA"/>
    <s v="RAJIK"/>
    <s v="RAJIK"/>
    <s v="33777"/>
    <s v="33777"/>
    <s v="SUNGAI NAYU"/>
    <s v="JL. SUNGAI NAYU RT 004 RW 04"/>
    <n v="105.92700000000001"/>
    <m/>
    <n v="-2.6059999999999999"/>
    <m/>
    <n v="100"/>
    <m/>
    <s v="Blank"/>
    <s v="2 36m 21.6s S, 105 55m 37.2s E"/>
    <s v="0 0m 0s N, 0 0m 0s E"/>
    <m/>
    <x v="0"/>
    <n v="100"/>
    <n v="100"/>
    <n v="100"/>
    <n v="100"/>
    <n v="100"/>
    <x v="0"/>
    <x v="0"/>
    <x v="0"/>
  </r>
  <r>
    <s v="2023029990025547"/>
    <s v="MINAHASA SELATAN"/>
    <s v="MINAHASA SELATAN"/>
    <s v="AMURANG"/>
    <s v="AMURANG"/>
    <s v="BUYUNGON"/>
    <s v="BUYUNGON"/>
    <s v="95954"/>
    <s v="95957"/>
    <s v="BUYUNGON KECAMATAN AMURANG KABUPATEN MINAHASA SELATAN"/>
    <s v="BUYUNGON KECAMATAN AMURANG KABUPATEN MINAHASA SELATAN"/>
    <n v="124.572"/>
    <m/>
    <n v="1.1839999999999999"/>
    <m/>
    <n v="0"/>
    <m/>
    <s v="Blank"/>
    <s v="1 11m 2.4s N, 124 34m 19.2s E"/>
    <s v="0 0m 0s N, 0 0m 0s E"/>
    <m/>
    <x v="0"/>
    <n v="100"/>
    <n v="100"/>
    <n v="100"/>
    <n v="100"/>
    <n v="80"/>
    <x v="1"/>
    <x v="0"/>
    <x v="0"/>
  </r>
  <r>
    <s v="2016064280007961"/>
    <s v="KOTA BANJARBARU"/>
    <s v="BANJARBARU"/>
    <s v="CEMPAKA"/>
    <s v="CEMPAKA"/>
    <s v="CEMPAKA"/>
    <s v="CEMPAKA"/>
    <s v="70733"/>
    <s v="70733"/>
    <s v="KOMP PRAJA IDAMAN BHAYANGKARA GUNUNG KUPANG F61"/>
    <s v="KOMP PRAJA IDAMAN BHAYANGKARA GUNUNG KUPANG F61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  <x v="0"/>
    <x v="0"/>
  </r>
  <r>
    <s v="2020084880024528"/>
    <s v="GRESIK"/>
    <s v="GRESIK"/>
    <s v="UJUNGPANGKAH"/>
    <s v="UJUNGPANGKAH (UJUNG PANGKAH)"/>
    <s v="GLATIK"/>
    <s v="GLATIK"/>
    <s v="61154"/>
    <s v="61154"/>
    <s v="GLATIK JL PAJAJARAN"/>
    <s v="GLATIK JL PAJAJARAN RT/RW 011/003 KELURAHAN GLATIK,KEC UJUNGPANGKAH,GRESIK"/>
    <n v="112.738"/>
    <m/>
    <n v="-7.2309999999999999"/>
    <m/>
    <n v="100"/>
    <m/>
    <s v="Blank"/>
    <s v="7 13m 51.6s S, 112 44m 16.8s E"/>
    <s v="0 0m 0s N, 0 0m 0s E"/>
    <m/>
    <x v="0"/>
    <n v="100"/>
    <n v="100"/>
    <n v="100"/>
    <n v="100"/>
    <n v="100"/>
    <x v="0"/>
    <x v="0"/>
    <x v="0"/>
  </r>
  <r>
    <s v="2023039990027758"/>
    <s v="BANJAR"/>
    <s v="KAB. BANJAR"/>
    <s v="MARTAPURA"/>
    <s v="MARTAPURA (MARTAPURA KOTA)"/>
    <s v="SEKUMPUL"/>
    <s v="SEKUMPUL"/>
    <s v="70619"/>
    <s v="70619"/>
    <s v="PENDIDIKAN KOMP CPB BLOK III NO B/19"/>
    <s v="JL.PENDIDIKAN KOMP.CPB BLOK III NO.B/19 RT/RW 001/004"/>
    <n v="114.88200000000001"/>
    <m/>
    <n v="-3.4039999999999999"/>
    <m/>
    <n v="100"/>
    <m/>
    <s v="Blank"/>
    <s v="3 24m 14.4s S, 114 52m 55.2s E"/>
    <s v="0 0m 0s N, 0 0m 0s E"/>
    <m/>
    <x v="0"/>
    <n v="100"/>
    <n v="100"/>
    <n v="100"/>
    <n v="100"/>
    <n v="100"/>
    <x v="0"/>
    <x v="0"/>
    <x v="0"/>
  </r>
  <r>
    <s v="2023059990030459"/>
    <s v="TANJUNG JABUNG TIMUR"/>
    <s v="TANJUNG JABUNG TIMUR"/>
    <s v="MUARA SABAK TIMUR"/>
    <s v="MUARA SABAK TIMUR"/>
    <s v="KOTA RAJA"/>
    <s v="KOTA RAJA"/>
    <s v="36761"/>
    <s v="36762"/>
    <s v="DESA KOTA RAJA"/>
    <s v="DESA KOTA RAJA"/>
    <n v="103.846"/>
    <m/>
    <n v="-1.0489999999999999"/>
    <m/>
    <n v="0"/>
    <m/>
    <s v="Blank"/>
    <s v="1 2m 56.4s S, 103 50m 45.6s E"/>
    <s v="0 0m 0s N, 0 0m 0s E"/>
    <m/>
    <x v="0"/>
    <n v="100"/>
    <n v="100"/>
    <n v="100"/>
    <n v="100"/>
    <n v="80"/>
    <x v="1"/>
    <x v="0"/>
    <x v="0"/>
  </r>
  <r>
    <s v="2023049990029586"/>
    <s v="TANGERANG"/>
    <s v="KAB. TANGERANG"/>
    <s v="KOSAMBI"/>
    <s v="KOSAMBI"/>
    <s v="BELIMBING"/>
    <s v="BELIMBING"/>
    <s v="15212"/>
    <s v="15212"/>
    <s v="BELIMBING "/>
    <s v="KP. BELIMBING RT/RW 021/011"/>
    <n v="106.673"/>
    <m/>
    <n v="-6.0860000000000003"/>
    <m/>
    <n v="100"/>
    <m/>
    <s v="Blank"/>
    <s v="6 5m 9.6s S, 106 40m 22.8s E"/>
    <s v="0 0m 0s N, 0 0m 0s E"/>
    <m/>
    <x v="0"/>
    <n v="100"/>
    <n v="100"/>
    <n v="100"/>
    <n v="100"/>
    <n v="100"/>
    <x v="0"/>
    <x v="0"/>
    <x v="0"/>
  </r>
  <r>
    <s v="2023059990030821"/>
    <s v="KOTA BANJARBARU"/>
    <s v="BANJARBARU"/>
    <s v="LIANG ANGGANG"/>
    <s v="LIANG ANGGANG"/>
    <s v="LANDASAN ULIN UTARA"/>
    <s v="LANDASAN ULIN UTARA"/>
    <s v="70724"/>
    <s v="70724"/>
    <s v="KURNIA UJUNG KOMP. ALMISBAH RESIDENCE D/11"/>
    <s v="JL. KURNIA UJUNG KOMP. ALMISBAH RESIDENCE D/11 RT/RW 006/003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  <x v="0"/>
    <x v="0"/>
  </r>
  <r>
    <s v="2023049990029548"/>
    <s v="BANDUNG BARAT"/>
    <s v="BANDUNG BARAT"/>
    <s v="CIKALONGWETAN"/>
    <s v="CIKALONGWETAN (CIKALONG WETAN)"/>
    <s v="MANDALAMUKTI"/>
    <s v="MANDALAMUKTI"/>
    <s v="40556"/>
    <s v="40556"/>
    <s v="KP WARUNG DOMBA "/>
    <s v="KP WARUNG DOMBA RT/RW 001/005"/>
    <n v="107.474"/>
    <m/>
    <n v="-6.7480000000000002"/>
    <m/>
    <n v="100"/>
    <m/>
    <s v="Blank"/>
    <s v="6 44m 52.8s S, 107 28m 26.4s E"/>
    <s v="0 0m 0s N, 0 0m 0s E"/>
    <m/>
    <x v="0"/>
    <n v="100"/>
    <n v="100"/>
    <n v="100"/>
    <n v="100"/>
    <n v="100"/>
    <x v="0"/>
    <x v="0"/>
    <x v="0"/>
  </r>
  <r>
    <s v="2023039990026012"/>
    <s v="GRESIK"/>
    <s v="GRESIK"/>
    <s v="DRIYOREJO"/>
    <s v="DRIYOREJO"/>
    <s v="MOJOSARI REJO"/>
    <s v="MOJOSARI REJO (MOJOSARIREJO)"/>
    <s v="61177"/>
    <s v="61177"/>
    <s v="MOJOSARIREJO "/>
    <s v="MOJOSARIREJO RT/RW 011/003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  <x v="0"/>
    <x v="0"/>
  </r>
  <r>
    <s v="2023019990024384"/>
    <s v="GRESIK"/>
    <s v="GRESIK"/>
    <s v="BUNGAH"/>
    <s v="BUNGAH"/>
    <s v="BEDANTEN"/>
    <s v="BEDANTEN"/>
    <s v="61152"/>
    <s v="61152"/>
    <s v="MASKUMAMBANG"/>
    <s v="MASKUMAMBANG RT/RW 011/004"/>
    <n v="112.61"/>
    <m/>
    <n v="-7.0190000000000001"/>
    <m/>
    <n v="100"/>
    <m/>
    <s v="Blank"/>
    <s v="7 1m 8.4s S, 112 36m 36s E"/>
    <s v="0 0m 0s N, 0 0m 0s E"/>
    <m/>
    <x v="0"/>
    <n v="100"/>
    <n v="100"/>
    <n v="100"/>
    <n v="100"/>
    <n v="100"/>
    <x v="0"/>
    <x v="0"/>
    <x v="0"/>
  </r>
  <r>
    <s v="2022129990023219"/>
    <s v="KOTA ADM. JAKARTA TIMUR"/>
    <s v="JAKARTA TIMUR"/>
    <s v="KRAMATJATI"/>
    <s v="KRAMATJATI (KRAMAT JATI)"/>
    <s v="CILILITAN"/>
    <s v="CILILITAN"/>
    <s v="13640"/>
    <s v="13640"/>
    <s v="KAMPUNG KRAMAT"/>
    <s v="KAMPUNG KRAMAT"/>
    <n v="106.872"/>
    <n v="106.864"/>
    <n v="-6.2549999999999999"/>
    <n v="-6.2632700000000003"/>
    <n v="100"/>
    <m/>
    <m/>
    <s v="6 15m 18s S, 106 52m 19.2s E"/>
    <s v="6 15m 47.772s S, 106 51m 50.4s E"/>
    <n v="1.272848081097069"/>
    <x v="1"/>
    <n v="100"/>
    <n v="100"/>
    <n v="100"/>
    <n v="100"/>
    <n v="100"/>
    <x v="0"/>
    <x v="0"/>
    <x v="1"/>
  </r>
  <r>
    <s v="2023069990031907"/>
    <s v="GRESIK"/>
    <s v="GRESIK"/>
    <s v="BALONGPANGGANG"/>
    <s v="BALONGPANGGANG (BALONG PANGGANG)"/>
    <s v="NGASIN"/>
    <s v="NGASIN"/>
    <s v="61173"/>
    <s v="61173"/>
    <s v="TLOGOGEDE  "/>
    <s v="TLOGOGEDE RT/RW 001/002"/>
    <n v="112.497"/>
    <m/>
    <n v="-7.01"/>
    <m/>
    <n v="100"/>
    <m/>
    <s v="Blank"/>
    <s v="7 0m 36s S, 112 29m 49.2s E"/>
    <s v="0 0m 0s N, 0 0m 0s E"/>
    <m/>
    <x v="0"/>
    <n v="100"/>
    <n v="100"/>
    <n v="100"/>
    <n v="100"/>
    <n v="100"/>
    <x v="0"/>
    <x v="0"/>
    <x v="0"/>
  </r>
  <r>
    <s v="2023049990028462"/>
    <s v="GRESIK"/>
    <s v="GRESIK"/>
    <s v="GRESIK"/>
    <s v="GRESIK"/>
    <s v="SIDOKUMPUL"/>
    <s v="SIDO KUMPUL (SIDOKUMPUL)"/>
    <s v="61111"/>
    <s v="61111"/>
    <s v="PROKLAMASI 01/12"/>
    <s v="PROKLAMASI 01/12 RT/RW 002/005"/>
    <n v="112.645"/>
    <m/>
    <n v="-7.1749999999999998"/>
    <m/>
    <n v="100"/>
    <m/>
    <s v="Blank"/>
    <s v="7 10m 30s S, 112 38m 42s E"/>
    <s v="0 0m 0s N, 0 0m 0s E"/>
    <m/>
    <x v="0"/>
    <n v="100"/>
    <n v="100"/>
    <n v="100"/>
    <n v="100"/>
    <n v="100"/>
    <x v="0"/>
    <x v="0"/>
    <x v="0"/>
  </r>
  <r>
    <s v="2023039990027866"/>
    <s v="BEKASI"/>
    <s v="BEKASI"/>
    <s v="TAMBUN UTARA"/>
    <s v="BEKASI UTARA"/>
    <s v="SRIAMUR"/>
    <s v="TELUK PUCUNG"/>
    <s v="17510"/>
    <s v="17121"/>
    <s v="CLUSTER LAND GARDEN BLOK C NO 8"/>
    <s v="TELUK PUCUNG"/>
    <n v="107.05"/>
    <n v="107.02800000000001"/>
    <n v="-6.1760000000000002"/>
    <n v="-6.2196100000000003"/>
    <n v="0"/>
    <m/>
    <m/>
    <s v="6 10m 33.6s S, 107 2m 60s E"/>
    <s v="6 13m 10.596s S, 107 1m 40.8s E"/>
    <n v="5.4024823185483477"/>
    <x v="2"/>
    <n v="100"/>
    <n v="59"/>
    <n v="11"/>
    <n v="14"/>
    <n v="36.799999999999997"/>
    <x v="5"/>
    <x v="1"/>
    <x v="1"/>
  </r>
  <r>
    <s v="2023039990027341"/>
    <s v="KOTA ADM. JAKARTA TIMUR"/>
    <s v="PESAWARAN"/>
    <s v="DUREN SAWIT"/>
    <s v="TEGINENENG"/>
    <s v="PONDOK BAMBU"/>
    <s v="KRESNO WIDODO"/>
    <s v="13430"/>
    <s v="35363"/>
    <s v="APARTEMEN CASABLANCA EAST RESIDENCE UNIT BB"/>
    <s v="KRESNO KRAJAN"/>
    <n v="106.90300000000001"/>
    <n v="105.13200000000001"/>
    <n v="-6.2320000000000002"/>
    <n v="-5.22316"/>
    <n v="0"/>
    <m/>
    <m/>
    <s v="6 13m 55.2s S, 106 54m 10.8s E"/>
    <s v="5 13m 23.376s S, 105 7m 55.2s E"/>
    <n v="225.67137369993139"/>
    <x v="7"/>
    <n v="26"/>
    <n v="19"/>
    <n v="24"/>
    <n v="29"/>
    <n v="19.600000000000001"/>
    <x v="7"/>
    <x v="1"/>
    <x v="1"/>
  </r>
  <r>
    <s v="2019114040022305"/>
    <s v="KOTA JAMBI"/>
    <s v="JAMBI"/>
    <s v="DANAU SIPIN"/>
    <s v="DANAU SIPIN"/>
    <s v="SOLOK SIPIN"/>
    <s v="SOLOK SIPIN"/>
    <s v="36121"/>
    <s v="36121"/>
    <s v="SOLOK SIPIN"/>
    <s v="SOLOK SIPIN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  <x v="0"/>
    <x v="0"/>
  </r>
  <r>
    <s v="2023039990027813"/>
    <s v="KOTA TANGERANG"/>
    <s v="TANGERANG"/>
    <s v="PERIUK"/>
    <s v="PERIUK"/>
    <s v="GEMBOR"/>
    <s v="GEMBOR"/>
    <s v="15133"/>
    <s v="15133"/>
    <s v="PERSADA RAYA JL KUTOHARJO BLOK H9/17 "/>
    <s v="PERSADA RAYA JL KUTOHARJO BLOK H9/17 RT/RW 003/008"/>
    <n v="106.577"/>
    <m/>
    <n v="-6.1749999999999998"/>
    <m/>
    <n v="100"/>
    <m/>
    <s v="Blank"/>
    <s v="6 10m 30s S, 106 34m 37.2s E"/>
    <s v="0 0m 0s N, 0 0m 0s E"/>
    <m/>
    <x v="0"/>
    <n v="100"/>
    <n v="100"/>
    <n v="100"/>
    <n v="100"/>
    <n v="100"/>
    <x v="0"/>
    <x v="0"/>
    <x v="0"/>
  </r>
  <r>
    <s v="2023049990028909"/>
    <s v="KOTA JAMBI"/>
    <s v="JAMBI"/>
    <s v="JAMBI TIMUR"/>
    <s v="JAMBI TIMUR"/>
    <s v="BUDIMAN"/>
    <s v="BUDIMAN"/>
    <s v="36145"/>
    <s v="36145"/>
    <s v="JL.MAYOR ABD KARTAWIRANA NO.45 RT/RW 018/000"/>
    <s v="JL.MAYOR ABD KARTAWIRANA NO.45 RT/RW 018/000"/>
    <n v="103.625"/>
    <m/>
    <n v="-1.5980000000000001"/>
    <m/>
    <n v="100"/>
    <m/>
    <s v="Blank"/>
    <s v="1 35m 52.8s S, 103 37m 30s E"/>
    <s v="0 0m 0s N, 0 0m 0s E"/>
    <m/>
    <x v="0"/>
    <n v="100"/>
    <n v="100"/>
    <n v="100"/>
    <n v="100"/>
    <n v="100"/>
    <x v="0"/>
    <x v="0"/>
    <x v="0"/>
  </r>
  <r>
    <s v="2023039990027613"/>
    <s v="GRESIK"/>
    <s v="GRESIK"/>
    <s v="BENJENG"/>
    <s v="BENJENG"/>
    <s v="JOGODALU"/>
    <s v="JOGODALU"/>
    <s v="61172"/>
    <s v="61172"/>
    <s v="WONOSARI"/>
    <s v="DSN. WONOSARI RT/RW 014/004"/>
    <n v="112.491"/>
    <m/>
    <n v="-7.2009999999999996"/>
    <m/>
    <n v="100"/>
    <m/>
    <s v="Blank"/>
    <s v="7 12m 3.6s S, 112 29m 27.6s E"/>
    <s v="0 0m 0s N, 0 0m 0s E"/>
    <m/>
    <x v="0"/>
    <n v="100"/>
    <n v="100"/>
    <n v="100"/>
    <n v="100"/>
    <n v="100"/>
    <x v="0"/>
    <x v="0"/>
    <x v="0"/>
  </r>
  <r>
    <s v="2023049990028698"/>
    <s v="DHARMASRAYA"/>
    <s v="DHARMASRAYA"/>
    <s v="SITIUNG"/>
    <s v="SITIUNG"/>
    <s v="GUNUNG MEDAN"/>
    <s v="GUNUNG MEDAN"/>
    <s v="27678"/>
    <s v="27678"/>
    <s v="JORONG GANTING"/>
    <s v="JORONG GANTING"/>
    <n v="101.63800000000001"/>
    <m/>
    <n v="-1.0549999999999999"/>
    <m/>
    <n v="100"/>
    <m/>
    <s v="Blank"/>
    <s v="1 3m 18s S, 101 38m 16.8s E"/>
    <s v="0 0m 0s N, 0 0m 0s E"/>
    <m/>
    <x v="0"/>
    <n v="100"/>
    <n v="100"/>
    <n v="100"/>
    <n v="100"/>
    <n v="100"/>
    <x v="0"/>
    <x v="0"/>
    <x v="0"/>
  </r>
  <r>
    <s v="2023059990030162"/>
    <s v="TANGERANG"/>
    <s v="KAB. TANGERANG"/>
    <s v="LEGOK"/>
    <s v="LEGOK"/>
    <s v="CARINGIN"/>
    <s v="CARINGIN"/>
    <s v="15820"/>
    <s v="15820"/>
    <s v="GRIYA CARINGIN BLOK G3 NO 33"/>
    <s v="GRIYA CARINGIN BLOK G3 NO 33, RT6 RW6"/>
    <n v="106.578"/>
    <n v="106.584"/>
    <n v="-6.306"/>
    <n v="-6.3142300000000002"/>
    <n v="100"/>
    <m/>
    <m/>
    <s v="6 18m 21.6s S, 106 34m 40.8s E"/>
    <s v="6 18m 51.228s S, 106 35m 2.4s E"/>
    <n v="1.126547099313568"/>
    <x v="1"/>
    <n v="100"/>
    <n v="100"/>
    <n v="100"/>
    <n v="100"/>
    <n v="100"/>
    <x v="0"/>
    <x v="0"/>
    <x v="1"/>
  </r>
  <r>
    <s v="2023049990028532"/>
    <s v="TANGERANG"/>
    <s v="TANGERANG"/>
    <s v="SEPATAN TIMUR"/>
    <s v="KARAWACI"/>
    <s v="GEMPOL SARI"/>
    <s v="KARAWACI"/>
    <s v="15520"/>
    <s v="15115"/>
    <s v="GEMPOL SARI"/>
    <s v="KP GEMPOL SARI NO 53 "/>
    <n v="106.614"/>
    <m/>
    <n v="-6.109"/>
    <m/>
    <n v="0"/>
    <m/>
    <s v="Blank"/>
    <s v="6 6m 32.4s S, 106 36m 50.4s E"/>
    <s v="0 0m 0s N, 0 0m 0s E"/>
    <m/>
    <x v="0"/>
    <n v="100"/>
    <n v="29"/>
    <n v="32"/>
    <n v="100"/>
    <n v="52.2"/>
    <x v="6"/>
    <x v="1"/>
    <x v="0"/>
  </r>
  <r>
    <s v="2023049990029525"/>
    <s v="MUARA ENIM"/>
    <s v="MUARA ENIM"/>
    <s v="LEMBAK"/>
    <s v="LEMBAK"/>
    <s v="TAPUS"/>
    <s v="TAPUS"/>
    <s v="31171"/>
    <s v="31177"/>
    <s v="DUSUN II"/>
    <s v="DUSUN 2 DESA TAPUS"/>
    <n v="104.297"/>
    <m/>
    <n v="-3.343"/>
    <m/>
    <n v="0"/>
    <m/>
    <s v="Blank"/>
    <s v="3 20m 34.8s S, 104 17m 49.2s E"/>
    <s v="0 0m 0s N, 0 0m 0s E"/>
    <m/>
    <x v="0"/>
    <n v="100"/>
    <n v="100"/>
    <n v="100"/>
    <n v="77"/>
    <n v="75.400000000000006"/>
    <x v="2"/>
    <x v="0"/>
    <x v="0"/>
  </r>
  <r>
    <s v="2023039990026350"/>
    <s v="KOTA SURABAYA"/>
    <s v="SURABAYA"/>
    <s v="GUNUNG ANYAR"/>
    <s v="GUNUNG ANYAR (GUNUNGANYAR)"/>
    <s v="RUNGKUT TENGAH"/>
    <s v="RUNGKUT TENGAH"/>
    <s v="60293"/>
    <s v="60293"/>
    <s v="RUNGKUT PERMAI X G/5"/>
    <s v="RUNGKUT PERMAI 10 G 5 RT 002 RW 006 KELURAHAN RUNGKUT TENGAH KECAMATAN  GUNUNG ANYAR KOTA SURABAYA"/>
    <n v="113.03100000000001"/>
    <m/>
    <n v="-7.1539999999999999"/>
    <m/>
    <n v="100"/>
    <m/>
    <s v="Blank"/>
    <s v="7 9m 14.4s S, 113 1m 51.6s E"/>
    <s v="0 0m 0s N, 0 0m 0s E"/>
    <m/>
    <x v="0"/>
    <n v="100"/>
    <n v="100"/>
    <n v="100"/>
    <n v="95"/>
    <n v="99"/>
    <x v="0"/>
    <x v="0"/>
    <x v="0"/>
  </r>
  <r>
    <s v="2023039990026738"/>
    <s v="KOTA SURABAYA"/>
    <s v="SURABAYA"/>
    <s v="BENOWO"/>
    <s v="BENOWO"/>
    <s v="SEMEMI"/>
    <s v="SEMEMI"/>
    <s v="60198"/>
    <s v="60198"/>
    <s v="SEMEMI JAYA GG 4B NO 10 "/>
    <s v="SEMEMI JAYA GG 4B NO 10 RT 003 RW 001"/>
    <n v="112.64"/>
    <m/>
    <n v="-7.2489999999999997"/>
    <m/>
    <n v="100"/>
    <m/>
    <s v="Blank"/>
    <s v="7 14m 56.4s S, 112 38m 24s E"/>
    <s v="0 0m 0s N, 0 0m 0s E"/>
    <m/>
    <x v="0"/>
    <n v="100"/>
    <n v="100"/>
    <n v="100"/>
    <n v="100"/>
    <n v="100"/>
    <x v="0"/>
    <x v="0"/>
    <x v="0"/>
  </r>
  <r>
    <s v="2023059990029962"/>
    <s v="GRESIK"/>
    <s v="GRESIK"/>
    <s v="KEBOMAS"/>
    <s v="KEBOMAS"/>
    <s v="SIDOMUKTI"/>
    <s v="KLANGONAN"/>
    <s v="61124"/>
    <s v="61124"/>
    <s v="PERUMAHAN MANDIRI RESIDENCE BLOK E NO. 12"/>
    <s v="PERUMAHAN MANDIRI RESIDENCE BLOK E NO. 12, JL. SUNAN GIRI GANG 13 RT/RW 005/003"/>
    <n v="112.624"/>
    <m/>
    <n v="-7.181"/>
    <m/>
    <n v="100"/>
    <m/>
    <s v="Blank"/>
    <s v="7 10m 51.6s S, 112 37m 26.4s E"/>
    <s v="0 0m 0s N, 0 0m 0s E"/>
    <m/>
    <x v="0"/>
    <n v="100"/>
    <n v="100"/>
    <n v="11"/>
    <n v="100"/>
    <n v="82.2"/>
    <x v="1"/>
    <x v="0"/>
    <x v="0"/>
  </r>
  <r>
    <s v="2022129990023696"/>
    <s v="KOTA JAMBI"/>
    <s v="JAMBI"/>
    <s v="PASAR JAMBI"/>
    <s v="PASAR JAMBI"/>
    <s v="SUNGAI ASAM"/>
    <s v="SUNGAI ASAM"/>
    <s v="36134"/>
    <s v="36134"/>
    <s v="JLN PROF HMO BAFADHAL NO 108"/>
    <s v="JLN PROF HMO BAFADHAL NO 108"/>
    <n v="103.614"/>
    <m/>
    <n v="-1.597"/>
    <m/>
    <n v="100"/>
    <m/>
    <s v="Blank"/>
    <s v="1 35m 49.2s S, 103 36m 50.4s E"/>
    <s v="0 0m 0s N, 0 0m 0s E"/>
    <m/>
    <x v="0"/>
    <n v="100"/>
    <n v="100"/>
    <n v="100"/>
    <n v="100"/>
    <n v="100"/>
    <x v="0"/>
    <x v="0"/>
    <x v="0"/>
  </r>
  <r>
    <s v="2023039990027930"/>
    <s v="TANGERANG"/>
    <s v="KAB. TANGERANG"/>
    <s v="CIKUPA"/>
    <s v="CIKUPA"/>
    <s v="SUKAMULYA"/>
    <s v="SUKAMULYA (SUKA MULYA)"/>
    <s v="15710"/>
    <s v="15710"/>
    <s v="PERUM MEDITERANIA BLOK.I.7/07"/>
    <s v="PERUM MEDITERANIA BLOK.I.7/07 RT/RW 044/010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100"/>
    <n v="100"/>
    <x v="0"/>
    <x v="0"/>
    <x v="0"/>
  </r>
  <r>
    <s v="2023019990024145"/>
    <s v="GRESIK"/>
    <s v="GRESIK"/>
    <s v="SIDAYU"/>
    <s v="SIDAYU"/>
    <s v="RANDUBOTO"/>
    <s v="RANDUBOTO"/>
    <s v="61153"/>
    <s v="61153"/>
    <s v="RANDUBOTO"/>
    <s v="RANDUBOTO RT/RW 002/005"/>
    <n v="112.593"/>
    <m/>
    <n v="-6.97"/>
    <m/>
    <n v="100"/>
    <m/>
    <s v="Blank"/>
    <s v="6 58m 12s S, 112 35m 34.8s E"/>
    <s v="0 0m 0s N, 0 0m 0s E"/>
    <m/>
    <x v="0"/>
    <n v="100"/>
    <n v="100"/>
    <n v="100"/>
    <n v="100"/>
    <n v="100"/>
    <x v="0"/>
    <x v="0"/>
    <x v="0"/>
  </r>
  <r>
    <s v="2014064040009932"/>
    <s v="KOTA JAMBI"/>
    <s v="JAMBI"/>
    <s v="JELUTUNG"/>
    <s v="JELUTUNG"/>
    <s v="PAYO LEBAR"/>
    <s v="PAYO LEBAR"/>
    <s v="36135"/>
    <s v="36135"/>
    <s v="JL H SYAMSUL BAHRUN NO 01 RT/RW 029/-"/>
    <s v="JL H SYAMSUL BAHRUN NO 01 RT/RW 029/-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  <x v="0"/>
    <x v="0"/>
  </r>
  <r>
    <s v="2019114650027193"/>
    <s v="KOTA SURABAYA"/>
    <s v="SURABAYA"/>
    <s v="SUKOMANUNGGAL"/>
    <s v="SUKOMANUNGGAL"/>
    <s v="TANJUNGSARI"/>
    <s v="TANJUNGSARI"/>
    <s v="60187"/>
    <s v="60187"/>
    <s v="TANJUNGSARI 4/46"/>
    <s v="TANJUNGSARI 4/46"/>
    <n v="112.68899999999999"/>
    <m/>
    <n v="-7.2649999999999997"/>
    <m/>
    <n v="100"/>
    <m/>
    <s v="Blank"/>
    <s v="7 15m 54s S, 112 41m 20.4s E"/>
    <s v="0 0m 0s N, 0 0m 0s E"/>
    <m/>
    <x v="0"/>
    <n v="100"/>
    <n v="100"/>
    <n v="100"/>
    <n v="100"/>
    <n v="100"/>
    <x v="0"/>
    <x v="0"/>
    <x v="0"/>
  </r>
  <r>
    <s v="2023049990028882"/>
    <s v="GRESIK"/>
    <s v="GRESIK"/>
    <s v="KEBOMAS"/>
    <s v="KEBOMAS"/>
    <s v="SIDOMORO"/>
    <s v="SIDOMORO"/>
    <s v="61122"/>
    <s v="61122"/>
    <s v="PROKLAMASI BIOLOGI 23"/>
    <s v="JL.PROKLAMASI BIOLOGI 23 RT 04 RW 07 KEL SIDOMORO KECAMATAN KEBOMAS KABUPATEN GRESIK"/>
    <n v="112.642"/>
    <m/>
    <n v="-7.18"/>
    <m/>
    <n v="100"/>
    <m/>
    <s v="Blank"/>
    <s v="7 10m 48s S, 112 38m 31.2s E"/>
    <s v="0 0m 0s N, 0 0m 0s E"/>
    <m/>
    <x v="0"/>
    <n v="100"/>
    <n v="100"/>
    <n v="100"/>
    <n v="100"/>
    <n v="100"/>
    <x v="0"/>
    <x v="0"/>
    <x v="0"/>
  </r>
  <r>
    <s v="2017084870012132"/>
    <s v="KOTA SURABAYA"/>
    <s v="SURABAYA"/>
    <s v="LAKARSANTRI"/>
    <s v="LAKARSANTRI"/>
    <s v="LIDAH KULON"/>
    <s v="LIDAH KULON"/>
    <s v="60213"/>
    <s v="60213"/>
    <s v="PURI LIDAH KULON INDAH BLOK R - 36"/>
    <s v="PURI LIDAH KULON INDAH BLOK R - 36"/>
    <n v="112.658"/>
    <m/>
    <n v="-7.3040000000000003"/>
    <m/>
    <n v="100"/>
    <m/>
    <s v="Blank"/>
    <s v="7 18m 14.4s S, 112 39m 28.8s E"/>
    <s v="0 0m 0s N, 0 0m 0s E"/>
    <m/>
    <x v="0"/>
    <n v="100"/>
    <n v="100"/>
    <n v="100"/>
    <n v="100"/>
    <n v="100"/>
    <x v="0"/>
    <x v="0"/>
    <x v="0"/>
  </r>
  <r>
    <s v="2023039990027755"/>
    <s v="SIDOARJO"/>
    <s v="SIDOARJO"/>
    <s v="CANDI"/>
    <s v="CANDI"/>
    <s v="SIDODADI"/>
    <s v="SIDODADI"/>
    <s v="61271"/>
    <s v="61271"/>
    <s v="PERUM METRO MANSION BLOK N NO 5"/>
    <s v="PERUM METRO MANSION BLOK N-5 SIDODADI SIDOARJO"/>
    <n v="112.68300000000001"/>
    <m/>
    <n v="-7.4569999999999999"/>
    <m/>
    <n v="100"/>
    <m/>
    <s v="Blank"/>
    <s v="7 27m 25.2s S, 112 40m 58.8s E"/>
    <s v="0 0m 0s N, 0 0m 0s E"/>
    <m/>
    <x v="0"/>
    <n v="100"/>
    <n v="100"/>
    <n v="100"/>
    <n v="95"/>
    <n v="99"/>
    <x v="0"/>
    <x v="0"/>
    <x v="0"/>
  </r>
  <r>
    <s v="2022129990023685"/>
    <s v="GRESIK"/>
    <s v="GRESIK"/>
    <s v="KEBOMAS"/>
    <s v="KEBOMAS"/>
    <s v="GULOMANTUNG"/>
    <s v="GULOMANTUNG"/>
    <s v="61124"/>
    <s v="61124"/>
    <s v="GULOMANTUNG "/>
    <s v="GULOMANTUNG RT 6 RW 2"/>
    <n v="112.627"/>
    <m/>
    <n v="-7.1929999999999996"/>
    <m/>
    <n v="100"/>
    <m/>
    <s v="Blank"/>
    <s v="7 11m 34.8s S, 112 37m 37.2s E"/>
    <s v="0 0m 0s N, 0 0m 0s E"/>
    <m/>
    <x v="0"/>
    <n v="100"/>
    <n v="100"/>
    <n v="100"/>
    <n v="100"/>
    <n v="100"/>
    <x v="0"/>
    <x v="0"/>
    <x v="0"/>
  </r>
  <r>
    <s v="2023059990030659"/>
    <s v="KOTA JAMBI"/>
    <s v="JAMBI"/>
    <s v="ALAM BARAJO"/>
    <s v="ALAM BARAJO"/>
    <s v="RAWA SARI"/>
    <s v="RAWA SARI"/>
    <s v="36125"/>
    <s v="36125"/>
    <s v="LRG TRANSITO RT/RW 008/000"/>
    <s v="LRG TRANSITO RT/RW 008/000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  <x v="0"/>
    <x v="0"/>
  </r>
  <r>
    <s v="2023049990028074"/>
    <s v="GRESIK"/>
    <s v="GRESIK"/>
    <s v="KEBOMAS"/>
    <s v="KEBOMAS"/>
    <s v="SIDOMORO"/>
    <s v="SIDOMORO"/>
    <s v="61122"/>
    <s v="61122"/>
    <s v="RA. KARTINI GG 20/28"/>
    <s v="RA. KARTINI 20/28 RT/RW 002/007"/>
    <n v="112.642"/>
    <m/>
    <n v="-7.18"/>
    <m/>
    <n v="100"/>
    <m/>
    <s v="Blank"/>
    <s v="7 10m 48s S, 112 38m 31.2s E"/>
    <s v="0 0m 0s N, 0 0m 0s E"/>
    <m/>
    <x v="0"/>
    <n v="100"/>
    <n v="100"/>
    <n v="100"/>
    <n v="91"/>
    <n v="98.2"/>
    <x v="0"/>
    <x v="0"/>
    <x v="0"/>
  </r>
  <r>
    <s v="2023029990025198"/>
    <s v="GRESIK"/>
    <s v="GRESIK"/>
    <s v="DUDUKSAMPEYAN"/>
    <s v="DUDUKSAMPEYAN (DUDUK SAMPEYAN)"/>
    <s v="SUMENGKO"/>
    <s v="SUMENGKO"/>
    <s v="61162"/>
    <s v="61162"/>
    <s v="SUMENGKO "/>
    <s v="SUMENGKO RT/RW 013/004"/>
    <n v="112.63500000000001"/>
    <m/>
    <n v="-7.1760000000000002"/>
    <m/>
    <n v="100"/>
    <m/>
    <s v="Blank"/>
    <s v="7 10m 33.6s S, 112 38m 6s E"/>
    <s v="0 0m 0s N, 0 0m 0s E"/>
    <m/>
    <x v="0"/>
    <n v="100"/>
    <n v="100"/>
    <n v="100"/>
    <n v="100"/>
    <n v="100"/>
    <x v="0"/>
    <x v="0"/>
    <x v="0"/>
  </r>
  <r>
    <s v="2023049990029862"/>
    <s v="GRESIK"/>
    <s v="GRESIK"/>
    <s v="MENGANTI"/>
    <s v="MENGANTI"/>
    <s v="PRANTI"/>
    <s v="PRANTI"/>
    <s v="61174"/>
    <s v="61174"/>
    <s v="PRANTI "/>
    <s v="PRANTI RT/RW 001/006"/>
    <n v="112.539"/>
    <m/>
    <n v="-7.29"/>
    <m/>
    <n v="100"/>
    <m/>
    <s v="Blank"/>
    <s v="7 17m 24s S, 112 32m 20.4s E"/>
    <s v="0 0m 0s N, 0 0m 0s E"/>
    <m/>
    <x v="0"/>
    <n v="100"/>
    <n v="100"/>
    <n v="100"/>
    <n v="100"/>
    <n v="100"/>
    <x v="0"/>
    <x v="0"/>
    <x v="0"/>
  </r>
  <r>
    <s v="2023039990026113"/>
    <s v="MAJALENGKA"/>
    <s v="MAJALENGKA"/>
    <s v="MAJALENGKA"/>
    <s v="MAJALENGKA"/>
    <s v="BABAKAN JAWA"/>
    <s v="BABAKAN JAWA"/>
    <s v="45419"/>
    <s v="45419"/>
    <s v="LINGK MARGASARI GANG CEMPAKA NO 54"/>
    <s v="LINGKUNGAN MARGA SARI GANG CEMPAKA NO 54 RT 003/001 BABAKAN JAWA MAJALENGKA"/>
    <n v="108.208"/>
    <m/>
    <n v="-6.8789999999999996"/>
    <m/>
    <n v="100"/>
    <m/>
    <s v="Blank"/>
    <s v="6 52m 44.4s S, 108 12m 28.8s E"/>
    <s v="0 0m 0s N, 0 0m 0s E"/>
    <m/>
    <x v="0"/>
    <n v="100"/>
    <n v="100"/>
    <n v="100"/>
    <n v="69"/>
    <n v="93.8"/>
    <x v="0"/>
    <x v="0"/>
    <x v="0"/>
  </r>
  <r>
    <s v="2023039990026619"/>
    <s v="LAMPUNG SELATAN"/>
    <s v="LAMPUNG SELATAN"/>
    <s v="MERBAU MATARAM"/>
    <s v="MERBAU MATARAM"/>
    <s v="MERBAU MATARAM"/>
    <s v="MERBAU MATARAM"/>
    <s v="35357"/>
    <s v="35357"/>
    <s v="LINGGAR JATI, MERBAU MATARAM"/>
    <s v="LINGGAR JATI, MERBAU MATARAM"/>
    <n v="105.518"/>
    <m/>
    <n v="-5.4260000000000002"/>
    <m/>
    <n v="100"/>
    <m/>
    <s v="Blank"/>
    <s v="5 25m 33.6s S, 105 31m 4.8s E"/>
    <s v="0 0m 0s N, 0 0m 0s E"/>
    <m/>
    <x v="0"/>
    <n v="100"/>
    <n v="100"/>
    <n v="100"/>
    <n v="100"/>
    <n v="100"/>
    <x v="0"/>
    <x v="0"/>
    <x v="0"/>
  </r>
  <r>
    <s v="2023029990025204"/>
    <s v="GRESIK"/>
    <s v="GRESIK"/>
    <s v="KEDAMEAN"/>
    <s v="KEDAMEAN"/>
    <s v="MENUNGGAL"/>
    <s v="MENUNGGAL"/>
    <s v="61175"/>
    <s v="61175"/>
    <s v="MENUNGGAL  "/>
    <s v="MENUNGGAL RT/RW 002/001"/>
    <n v="112.533"/>
    <m/>
    <n v="-7.34"/>
    <m/>
    <n v="100"/>
    <m/>
    <s v="Blank"/>
    <s v="7 20m 24s S, 112 31m 58.8s E"/>
    <s v="0 0m 0s N, 0 0m 0s E"/>
    <m/>
    <x v="0"/>
    <n v="100"/>
    <n v="100"/>
    <n v="100"/>
    <n v="100"/>
    <n v="100"/>
    <x v="0"/>
    <x v="0"/>
    <x v="0"/>
  </r>
  <r>
    <s v="2023049990029039"/>
    <s v="TASIKMALAYA"/>
    <s v="KAB. TASIKMALAYA"/>
    <s v="BANTARKALONG"/>
    <s v="BANTARKALONG"/>
    <s v="HEGARWANGI"/>
    <s v="HEGARWANGI"/>
    <s v="46187"/>
    <s v="46187"/>
    <s v="KP CISEGEL"/>
    <s v="KP CISEGEL RT002 RW003 DS HEGARWANGI KEC BANTARKALONG KAB TASIKMALAYA "/>
    <n v="108.089"/>
    <m/>
    <n v="-7.6059999999999999"/>
    <m/>
    <n v="100"/>
    <m/>
    <s v="Blank"/>
    <s v="7 36m 21.6s S, 108 5m 20.4s E"/>
    <s v="0 0m 0s N, 0 0m 0s E"/>
    <m/>
    <x v="0"/>
    <n v="100"/>
    <n v="100"/>
    <n v="100"/>
    <n v="100"/>
    <n v="100"/>
    <x v="0"/>
    <x v="0"/>
    <x v="0"/>
  </r>
  <r>
    <s v="2023039990027919"/>
    <s v="KOTA TANGERANG"/>
    <s v="TANGERANG"/>
    <s v="BATUCEPER"/>
    <s v="BATUCEPER"/>
    <s v="BATUCEPER"/>
    <s v="BATUCEPER (BATU CEPER)"/>
    <s v="15122"/>
    <s v="15122"/>
    <s v="PARUNG KORED"/>
    <s v="JLN KP PARUNG KORED RT 04 RW 03 "/>
    <n v="106.67400000000001"/>
    <m/>
    <n v="-6.1539999999999999"/>
    <m/>
    <n v="100"/>
    <m/>
    <s v="Blank"/>
    <s v="6 9m 14.4s S, 106 40m 26.4s E"/>
    <s v="0 0m 0s N, 0 0m 0s E"/>
    <m/>
    <x v="0"/>
    <n v="100"/>
    <n v="100"/>
    <n v="100"/>
    <n v="100"/>
    <n v="100"/>
    <x v="0"/>
    <x v="0"/>
    <x v="0"/>
  </r>
  <r>
    <s v="2023029990024980"/>
    <s v="BANGKALAN"/>
    <s v="BANGKALAN"/>
    <s v="KAMAL"/>
    <s v="KAMAL"/>
    <s v="KAMAL"/>
    <s v="KAMAL"/>
    <s v="69162"/>
    <s v="69162"/>
    <s v="TALON PERMAI BLOK A NO 8 "/>
    <s v="TALON PERMAI BLOK A NO 08 KELURAHAN KAMAL KECAMATAN KAMAL"/>
    <n v="112.727"/>
    <m/>
    <n v="-7.1360000000000001"/>
    <m/>
    <n v="100"/>
    <m/>
    <s v="Blank"/>
    <s v="7 8m 9.6s S, 112 43m 37.2s E"/>
    <s v="0 0m 0s N, 0 0m 0s E"/>
    <m/>
    <x v="0"/>
    <n v="100"/>
    <n v="100"/>
    <n v="100"/>
    <n v="96"/>
    <n v="99.2"/>
    <x v="0"/>
    <x v="0"/>
    <x v="0"/>
  </r>
  <r>
    <s v="2023029990025457"/>
    <s v="GRESIK"/>
    <s v="GRESIK"/>
    <s v="MENGANTI"/>
    <s v="MENGANTI"/>
    <s v="GEMPOLKURUNG"/>
    <s v="GEMPOLKURUNG"/>
    <s v="61174"/>
    <s v="61174"/>
    <s v="MANGGA 3 BARU GG 5"/>
    <s v="JL MANGGA 3 BARU GG5 RT 007 RW 002"/>
    <n v="112.599"/>
    <m/>
    <n v="-7.266"/>
    <m/>
    <n v="100"/>
    <m/>
    <s v="Blank"/>
    <s v="7 15m 57.6s S, 112 35m 56.4s E"/>
    <s v="0 0m 0s N, 0 0m 0s E"/>
    <m/>
    <x v="0"/>
    <n v="100"/>
    <n v="100"/>
    <n v="100"/>
    <n v="84"/>
    <n v="96.8"/>
    <x v="0"/>
    <x v="0"/>
    <x v="0"/>
  </r>
  <r>
    <s v="2023039990027031"/>
    <s v="GRESIK"/>
    <s v="GRESIK"/>
    <s v="WRINGINANOM"/>
    <s v="WRINGINANOM (WRINGIN ANOM)"/>
    <s v="PASINAN LEMAHPUTIH"/>
    <s v="PASINANLEMAHPUTIH (PASINAN LEMAHPUTIH)"/>
    <s v="61176"/>
    <s v="61176"/>
    <s v="LEMAHPUTIH "/>
    <s v="LEMAHPUTIH RT/RW 002/001"/>
    <n v="112.574"/>
    <m/>
    <n v="-7.7329999999999997"/>
    <m/>
    <n v="100"/>
    <m/>
    <s v="Blank"/>
    <s v="7 43m 58.8s S, 112 34m 26.4s E"/>
    <s v="0 0m 0s N, 0 0m 0s E"/>
    <m/>
    <x v="0"/>
    <n v="100"/>
    <n v="100"/>
    <n v="100"/>
    <n v="100"/>
    <n v="100"/>
    <x v="0"/>
    <x v="0"/>
    <x v="0"/>
  </r>
  <r>
    <s v="2023069990031853"/>
    <s v="KOTA JAMBI"/>
    <s v="JAMBI"/>
    <s v="ALAM BARAJO"/>
    <s v="ALAM BARAJO"/>
    <s v="RAWA SARI"/>
    <s v="RAWA SARI"/>
    <s v="36125"/>
    <s v="36125"/>
    <s v="JL.H.IBRAHIM LR.BUDAYA NO.11 RT/RW 021/-"/>
    <s v="JL.H.IBRAHIM LR.BUDAYA NO.11 RT/RW 021/-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  <x v="0"/>
    <x v="0"/>
  </r>
  <r>
    <s v="2023049990029554"/>
    <s v="GRESIK"/>
    <s v="GRESIK"/>
    <s v="MENGANTI"/>
    <s v="MENGANTI"/>
    <s v="BETON"/>
    <s v="BETON"/>
    <s v="61174"/>
    <s v="61174"/>
    <s v="DSN BETON "/>
    <s v="DSN BETON RT/RW 02/001"/>
    <n v="112.533"/>
    <m/>
    <n v="-7.2750000000000004"/>
    <m/>
    <n v="100"/>
    <m/>
    <s v="Blank"/>
    <s v="7 16m 30s S, 112 31m 58.8s E"/>
    <s v="0 0m 0s N, 0 0m 0s E"/>
    <m/>
    <x v="0"/>
    <n v="100"/>
    <n v="100"/>
    <n v="100"/>
    <n v="100"/>
    <n v="100"/>
    <x v="0"/>
    <x v="0"/>
    <x v="0"/>
  </r>
  <r>
    <s v="2023069990031986"/>
    <s v="TANGERANG"/>
    <s v="KAB. TANGERANG"/>
    <s v="CISOKA"/>
    <s v="CISOKA"/>
    <s v="JEUNGJING"/>
    <s v="JEUNGJING (JEUNG JING)"/>
    <s v="15730"/>
    <s v="15730"/>
    <s v="KP KECOK RT/RW 003/001"/>
    <s v="KP KECOK RT/RW 003/001"/>
    <n v="106.447"/>
    <m/>
    <n v="-6.2610000000000001"/>
    <m/>
    <n v="100"/>
    <m/>
    <s v="Blank"/>
    <s v="6 15m 39.6s S, 106 26m 49.2s E"/>
    <s v="0 0m 0s N, 0 0m 0s E"/>
    <m/>
    <x v="0"/>
    <n v="100"/>
    <n v="100"/>
    <n v="100"/>
    <n v="100"/>
    <n v="100"/>
    <x v="0"/>
    <x v="0"/>
    <x v="0"/>
  </r>
  <r>
    <s v="2023069990031805"/>
    <s v="KOTA JAMBI"/>
    <s v="JAMBI"/>
    <s v="TELANAIPURA"/>
    <s v="TELANAIPURA"/>
    <s v="BULURAN KENALI"/>
    <s v="BULURAN KENALI"/>
    <s v="36123"/>
    <s v="36123"/>
    <s v="JL DR SIWABESSY RT/RW 003/000"/>
    <s v="JL DR SIWABESSY RT/RW 003/000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  <x v="0"/>
    <x v="0"/>
  </r>
  <r>
    <s v="2023029990025238"/>
    <s v="GRESIK"/>
    <s v="GRESIK"/>
    <s v="BALONGPANGGANG"/>
    <s v="BALONGPANGGANG (BALONG PANGGANG)"/>
    <s v="NGAMPEL"/>
    <s v="NGAMPEL"/>
    <s v="61173"/>
    <s v="61173"/>
    <s v="KEDONDONG  "/>
    <s v="KEDONDONG RT/RW 001/001"/>
    <n v="112.498"/>
    <m/>
    <n v="-7.0510000000000002"/>
    <m/>
    <n v="100"/>
    <m/>
    <s v="Blank"/>
    <s v="7 3m 3.6s S, 112 29m 52.8s E"/>
    <s v="0 0m 0s N, 0 0m 0s E"/>
    <m/>
    <x v="0"/>
    <n v="100"/>
    <n v="100"/>
    <n v="100"/>
    <n v="100"/>
    <n v="100"/>
    <x v="0"/>
    <x v="0"/>
    <x v="0"/>
  </r>
  <r>
    <s v="2023049990029551"/>
    <s v="SIDOARJO"/>
    <s v="SIDOARJO"/>
    <s v="SEDATI"/>
    <s v="SEDATI"/>
    <s v="GISIK CEMANDI"/>
    <s v="GISIK CEMANDI"/>
    <s v="61253"/>
    <s v="61253"/>
    <s v="DSN GEBANG"/>
    <s v="DSN GEBANG"/>
    <n v="112.8"/>
    <m/>
    <n v="-7.3879999999999999"/>
    <m/>
    <n v="100"/>
    <m/>
    <s v="Blank"/>
    <s v="7 23m 16.8s S, 112 47m 60s E"/>
    <s v="0 0m 0s N, 0 0m 0s E"/>
    <m/>
    <x v="0"/>
    <n v="100"/>
    <n v="100"/>
    <n v="100"/>
    <n v="100"/>
    <n v="100"/>
    <x v="0"/>
    <x v="0"/>
    <x v="0"/>
  </r>
  <r>
    <s v="2023039990026831"/>
    <s v="LAMONGAN"/>
    <s v="LAMONGAN"/>
    <s v="TIKUNG"/>
    <s v="TIKUNG"/>
    <s v="KELORARUM"/>
    <s v="KELORARUM"/>
    <s v="62281"/>
    <s v="62280"/>
    <s v="KALIANYAR "/>
    <s v="KALINYAR RT/RW 004/001"/>
    <n v="112.4"/>
    <m/>
    <n v="-7.24"/>
    <m/>
    <n v="0"/>
    <m/>
    <s v="Blank"/>
    <s v="7 14m 24s S, 112 24m 2.04636e-11s E"/>
    <s v="0 0m 0s N, 0 0m 0s E"/>
    <m/>
    <x v="0"/>
    <n v="100"/>
    <n v="100"/>
    <n v="100"/>
    <n v="52"/>
    <n v="70.400000000000006"/>
    <x v="2"/>
    <x v="0"/>
    <x v="0"/>
  </r>
  <r>
    <s v="2023059990030050"/>
    <s v="GRESIK"/>
    <s v="GRESIK"/>
    <s v="DRIYOREJO"/>
    <s v="DRIYOREJO"/>
    <s v="SUMPUT"/>
    <s v="SUMPUT"/>
    <s v="61177"/>
    <s v="61177"/>
    <s v="SUMPUT"/>
    <s v="SUMPUT RT 009 RW 002 DESA SUMPUT KEC DRIYOREJO KAB GRESIK"/>
    <n v="112.593"/>
    <m/>
    <n v="-7.3369999999999997"/>
    <m/>
    <n v="100"/>
    <m/>
    <s v="Blank"/>
    <s v="7 20m 13.2s S, 112 35m 34.8s E"/>
    <s v="0 0m 0s N, 0 0m 0s E"/>
    <m/>
    <x v="0"/>
    <n v="100"/>
    <n v="100"/>
    <n v="100"/>
    <n v="100"/>
    <n v="100"/>
    <x v="0"/>
    <x v="0"/>
    <x v="0"/>
  </r>
  <r>
    <s v="2023039990027087"/>
    <s v="GRESIK"/>
    <s v="GRESIK"/>
    <s v="KEBOMAS"/>
    <s v="KEBOMAS"/>
    <s v="NGARGOSARI"/>
    <s v="NGARGOSARI"/>
    <s v="61124"/>
    <s v="61124"/>
    <s v="PERUM GIRI ASRI BLOK BC.36"/>
    <s v="PERUM GIRI ASRI BLOK BC.36 RT/RW 008/002"/>
    <n v="112.633"/>
    <m/>
    <n v="-7.1879999999999997"/>
    <m/>
    <n v="100"/>
    <m/>
    <s v="Blank"/>
    <s v="7 11m 16.8s S, 112 37m 58.8s E"/>
    <s v="0 0m 0s N, 0 0m 0s E"/>
    <m/>
    <x v="0"/>
    <n v="100"/>
    <n v="100"/>
    <n v="100"/>
    <n v="100"/>
    <n v="100"/>
    <x v="0"/>
    <x v="0"/>
    <x v="0"/>
  </r>
  <r>
    <s v="2023019990023924"/>
    <s v="KOTA SURABAYA"/>
    <s v="SURABAYA"/>
    <s v="SUKOMANUNGGAL"/>
    <s v="SUKOMANUNGGAL"/>
    <s v="SIMOMULYO"/>
    <s v="SIMOMULYO"/>
    <s v="60281"/>
    <s v="60281"/>
    <s v="SIMOKALANG 1 NO 84 K"/>
    <s v="JL SIMOKALANG 1 NO84 K"/>
    <n v="112.706"/>
    <m/>
    <n v="-7.266"/>
    <m/>
    <n v="100"/>
    <m/>
    <s v="Blank"/>
    <s v="7 15m 57.6s S, 112 42m 21.6s E"/>
    <s v="0 0m 0s N, 0 0m 0s E"/>
    <m/>
    <x v="0"/>
    <n v="100"/>
    <n v="100"/>
    <n v="100"/>
    <n v="86"/>
    <n v="97.2"/>
    <x v="0"/>
    <x v="0"/>
    <x v="0"/>
  </r>
  <r>
    <s v="2023029990024901"/>
    <s v="MUARO JAMBI"/>
    <s v="MUARO JAMBI"/>
    <s v="JAMBI LUAR KOTA"/>
    <s v="JAMBI LUAR KOTA"/>
    <s v="PIJOAN"/>
    <s v="PIJOAN"/>
    <s v="36361"/>
    <s v="36361"/>
    <s v="PIJOAN RT/RW 020/000"/>
    <s v="PIJOAN RT/RW 020/000"/>
    <n v="103.468"/>
    <m/>
    <n v="-1.587"/>
    <m/>
    <n v="100"/>
    <m/>
    <s v="Blank"/>
    <s v="1 35m 13.2s S, 103 28m 4.8s E"/>
    <s v="0 0m 0s N, 0 0m 0s E"/>
    <m/>
    <x v="0"/>
    <n v="100"/>
    <n v="100"/>
    <n v="100"/>
    <n v="100"/>
    <n v="100"/>
    <x v="0"/>
    <x v="0"/>
    <x v="0"/>
  </r>
  <r>
    <s v="2022129990023678"/>
    <s v="GRESIK"/>
    <s v="GRESIK"/>
    <s v="WRINGINANOM"/>
    <s v="WRINGINANOM (WRINGIN ANOM)"/>
    <s v="LEBANIWARAS"/>
    <s v="LEBANIWARAS"/>
    <s v="61176"/>
    <s v="61176"/>
    <s v="SIDOWARAS "/>
    <s v="SIDOWARAS RT/RW 002/001"/>
    <n v="112.58199999999999"/>
    <m/>
    <n v="-7.7610000000000001"/>
    <m/>
    <n v="100"/>
    <m/>
    <s v="Blank"/>
    <s v="7 45m 39.6s S, 112 34m 55.2s E"/>
    <s v="0 0m 0s N, 0 0m 0s E"/>
    <m/>
    <x v="0"/>
    <n v="100"/>
    <n v="100"/>
    <n v="100"/>
    <n v="100"/>
    <n v="100"/>
    <x v="0"/>
    <x v="0"/>
    <x v="0"/>
  </r>
  <r>
    <s v="2023049990028678"/>
    <s v="TANGERANG"/>
    <s v="KAB. TANGERANG"/>
    <s v="CIKUPA"/>
    <s v="CIKUPA"/>
    <s v="TALAGA"/>
    <s v="TALAGA"/>
    <s v="15710"/>
    <s v="15710"/>
    <s v="TALAGA "/>
    <s v="KP. TALAGA RT/RW 003/001"/>
    <n v="106.50700000000001"/>
    <m/>
    <n v="-6.2140000000000004"/>
    <m/>
    <n v="100"/>
    <m/>
    <s v="Blank"/>
    <s v="6 12m 50.4s S, 106 30m 25.2s E"/>
    <s v="0 0m 0s N, 0 0m 0s E"/>
    <m/>
    <x v="0"/>
    <n v="100"/>
    <n v="100"/>
    <n v="100"/>
    <n v="100"/>
    <n v="100"/>
    <x v="0"/>
    <x v="0"/>
    <x v="0"/>
  </r>
  <r>
    <s v="2023039990026915"/>
    <s v="TANGERANG"/>
    <s v="KAB. TANGERANG"/>
    <s v="BALARAJA"/>
    <s v="BALARAJA"/>
    <s v="BALARAJA"/>
    <s v="BALARAJA"/>
    <s v="15610"/>
    <s v="15610"/>
    <s v="KP. TEGAL MURNI RT/RW 003/003"/>
    <s v="KP. TEGAL MURNI RT/RW 003/003"/>
    <n v="106.446"/>
    <m/>
    <n v="-6.2030000000000003"/>
    <m/>
    <n v="100"/>
    <m/>
    <s v="Blank"/>
    <s v="6 12m 10.8s S, 106 26m 45.6s E"/>
    <s v="0 0m 0s N, 0 0m 0s E"/>
    <m/>
    <x v="0"/>
    <n v="100"/>
    <n v="100"/>
    <n v="100"/>
    <n v="100"/>
    <n v="100"/>
    <x v="0"/>
    <x v="0"/>
    <x v="0"/>
  </r>
  <r>
    <s v="2023039990027094"/>
    <s v="GRESIK"/>
    <s v="GRESIK"/>
    <s v="KEBOMAS"/>
    <s v="KEBOMAS"/>
    <s v="SINGOSARI"/>
    <s v="SINGOSARI"/>
    <s v="61122"/>
    <s v="61122"/>
    <s v="IR. IBRAHIM ZAHIER II"/>
    <s v="IR. IBRAHIM ZAHIER II RT/RW 001/009"/>
    <n v="112.651"/>
    <m/>
    <n v="-7.1840000000000002"/>
    <m/>
    <n v="100"/>
    <m/>
    <s v="Blank"/>
    <s v="7 11m 2.4s S, 112 39m 3.6s E"/>
    <s v="0 0m 0s N, 0 0m 0s E"/>
    <m/>
    <x v="0"/>
    <n v="100"/>
    <n v="100"/>
    <n v="100"/>
    <n v="100"/>
    <n v="100"/>
    <x v="0"/>
    <x v="0"/>
    <x v="0"/>
  </r>
  <r>
    <s v="2023049990028968"/>
    <s v="BANDUNG BARAT"/>
    <s v="BANDUNG BARAT"/>
    <s v="NGAMPRAH"/>
    <s v="NGAMPRAH"/>
    <s v="TANIMULYA"/>
    <s v="TANIMULYA"/>
    <s v="40552"/>
    <s v="40552"/>
    <s v="KP. RAWA TENGAH "/>
    <s v="KP. RAWA TENGAH RT/RW 004/007"/>
    <n v="107.523"/>
    <m/>
    <n v="-6.8609999999999998"/>
    <m/>
    <n v="100"/>
    <m/>
    <s v="Blank"/>
    <s v="6 51m 39.6s S, 107 31m 22.8s E"/>
    <s v="0 0m 0s N, 0 0m 0s E"/>
    <m/>
    <x v="0"/>
    <n v="100"/>
    <n v="100"/>
    <n v="100"/>
    <n v="100"/>
    <n v="100"/>
    <x v="0"/>
    <x v="0"/>
    <x v="0"/>
  </r>
  <r>
    <s v="2023039990026938"/>
    <s v="MINAHASA SELATAN"/>
    <s v="MINAHASA SELATAN"/>
    <s v="AMURANG"/>
    <s v="AMURANG"/>
    <s v="UWURAN II"/>
    <s v="UWURAN II (UWURAN DUA)"/>
    <s v="95954"/>
    <s v="95957"/>
    <s v="UWURAN II-LINGKUNGAN VII RT/RW 000/000"/>
    <s v="UWURAN II-LINGKUNGAN VII RT/RW 000/000"/>
    <n v="124.58199999999999"/>
    <m/>
    <n v="1.167"/>
    <m/>
    <n v="0"/>
    <m/>
    <s v="Blank"/>
    <s v="1 10m 1.2s N, 124 34m 55.2s E"/>
    <s v="0 0m 0s N, 0 0m 0s E"/>
    <m/>
    <x v="0"/>
    <n v="100"/>
    <n v="100"/>
    <n v="100"/>
    <n v="100"/>
    <n v="80"/>
    <x v="1"/>
    <x v="0"/>
    <x v="0"/>
  </r>
  <r>
    <s v="2023049990029188"/>
    <s v="KOTA CIMAHI"/>
    <s v="CIMAHI"/>
    <s v="CIMAHI UTARA"/>
    <s v="CIMAHI UTARA"/>
    <s v="CIPAGERAN"/>
    <s v="CIPAGERAN"/>
    <s v="40511"/>
    <s v="40511"/>
    <s v="KOMP KCVRI KODYA NO 49"/>
    <s v="KOMP KCVRI KODYA NO 49 RT/RW 009/006"/>
    <n v="107.541"/>
    <m/>
    <n v="-6.851"/>
    <m/>
    <n v="100"/>
    <m/>
    <s v="Blank"/>
    <s v="6 51m 3.6s S, 107 32m 27.6s E"/>
    <s v="0 0m 0s N, 0 0m 0s E"/>
    <m/>
    <x v="0"/>
    <n v="100"/>
    <n v="100"/>
    <n v="100"/>
    <n v="100"/>
    <n v="100"/>
    <x v="0"/>
    <x v="0"/>
    <x v="0"/>
  </r>
  <r>
    <s v="2023039990026055"/>
    <s v="KOTA BANDUNG"/>
    <s v="BANDUNG"/>
    <s v="CIDADAP"/>
    <s v="CIDADAP"/>
    <s v="HEGARMANAH"/>
    <s v="HEGARMANAH"/>
    <s v="40141"/>
    <s v="40141"/>
    <s v="HEGARMANAH GG LEBARMANAH "/>
    <s v="JL.HEGARMANAH GG.LEBARMANAH RT/RW 009/003"/>
    <n v="107.602"/>
    <m/>
    <n v="-6.8650000000000002"/>
    <m/>
    <n v="100"/>
    <m/>
    <s v="Blank"/>
    <s v="6 51m 54s S, 107 36m 7.2s E"/>
    <s v="0 0m 0s N, 0 0m 0s E"/>
    <m/>
    <x v="0"/>
    <n v="100"/>
    <n v="100"/>
    <n v="100"/>
    <n v="100"/>
    <n v="100"/>
    <x v="0"/>
    <x v="0"/>
    <x v="0"/>
  </r>
  <r>
    <s v="2023059990031309"/>
    <s v="KOTA TANGERANG"/>
    <s v="TANGERANG"/>
    <s v="KARAWACI"/>
    <s v="KARAWACI"/>
    <s v="SUKAJADI"/>
    <s v="SUKAJADI (SUKA JADI)"/>
    <s v="15113"/>
    <s v="15113"/>
    <s v="GANG BANSIN"/>
    <s v="GANG BANSIN RT01 RW07"/>
    <n v="106.628"/>
    <m/>
    <n v="-6.1769999999999996"/>
    <m/>
    <n v="100"/>
    <m/>
    <s v="Blank"/>
    <s v="6 10m 37.2s S, 106 37m 40.8s E"/>
    <s v="0 0m 0s N, 0 0m 0s E"/>
    <m/>
    <x v="0"/>
    <n v="100"/>
    <n v="100"/>
    <n v="100"/>
    <n v="100"/>
    <n v="100"/>
    <x v="0"/>
    <x v="0"/>
    <x v="0"/>
  </r>
  <r>
    <s v="2020024880024084"/>
    <s v="GRESIK"/>
    <s v="GRESIK"/>
    <s v="MANYAR"/>
    <s v="MANYAR"/>
    <s v="SUCI"/>
    <s v="SUCI"/>
    <s v="61151"/>
    <s v="61151"/>
    <s v="SUCI"/>
    <s v="SUCI RT/RW 002/004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100"/>
    <n v="100"/>
    <x v="0"/>
    <x v="0"/>
    <x v="0"/>
  </r>
  <r>
    <s v="2022119990023086"/>
    <s v="KOTA ADM. JAKARTA SELATAN"/>
    <s v="JAKARTA SELATAN"/>
    <s v="PANCORAN"/>
    <s v="PANCORAN"/>
    <s v="RAWAJATI"/>
    <s v="RAWAJATI (RAWA JATI)"/>
    <s v="12750"/>
    <s v="12750"/>
    <s v="JL. RAYA KALIBATA"/>
    <s v="JL. RAYA KALIBATA"/>
    <n v="106.854"/>
    <n v="106.855"/>
    <n v="-6.258"/>
    <n v="-6.2560399999999996"/>
    <n v="100"/>
    <m/>
    <m/>
    <s v="6 15m 28.8s S, 106 51m 14.4s E"/>
    <s v="6 15m 21.744s S, 106 51m 18s E"/>
    <n v="0.24336595462018551"/>
    <x v="5"/>
    <n v="100"/>
    <n v="100"/>
    <n v="100"/>
    <n v="100"/>
    <n v="100"/>
    <x v="0"/>
    <x v="0"/>
    <x v="2"/>
  </r>
  <r>
    <s v="2023039990026840"/>
    <s v="KOTA JAMBI"/>
    <s v="JAMBI"/>
    <s v="ALAM BARAJO"/>
    <s v="ALAM BARAJO"/>
    <s v="BELIUNG"/>
    <s v="BELIUNG"/>
    <s v="36129"/>
    <s v="36129"/>
    <s v="JLN TP SRIWIJAYA PAGAR DRUM RT 10"/>
    <s v="JLN TP SRIWIJAYA PAGAR DRUM RT 1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59990030963"/>
    <s v="TANGERANG"/>
    <s v="KAB. TANGERANG"/>
    <s v="RAJEG"/>
    <s v="RAJEG"/>
    <s v="RAJEG"/>
    <s v="RAJEG"/>
    <s v="15540"/>
    <s v="15540"/>
    <s v="KP. RAJEG"/>
    <s v="KP. RAJEG"/>
    <n v="106.499"/>
    <m/>
    <n v="-6.1150000000000002"/>
    <m/>
    <n v="100"/>
    <m/>
    <s v="Blank"/>
    <s v="6 6m 54s S, 106 29m 56.4s E"/>
    <s v="0 0m 0s N, 0 0m 0s E"/>
    <m/>
    <x v="0"/>
    <n v="100"/>
    <n v="100"/>
    <n v="100"/>
    <n v="100"/>
    <n v="100"/>
    <x v="0"/>
    <x v="0"/>
    <x v="0"/>
  </r>
  <r>
    <s v="2015074880010414"/>
    <s v="GRESIK"/>
    <s v="GRESIK"/>
    <s v="BUNGAH"/>
    <s v="BUNGAH"/>
    <s v="MELIRANG"/>
    <s v="MELIRANG"/>
    <s v="61152"/>
    <s v="61152"/>
    <s v="PERENG KULON "/>
    <s v="DSN PERENG KULON RT/RW 027/010"/>
    <n v="112.539"/>
    <m/>
    <n v="-7.0330000000000004"/>
    <m/>
    <n v="100"/>
    <m/>
    <s v="Blank"/>
    <s v="7 1m 58.8s S, 112 32m 20.4s E"/>
    <s v="0 0m 0s N, 0 0m 0s E"/>
    <m/>
    <x v="0"/>
    <n v="100"/>
    <n v="100"/>
    <n v="100"/>
    <n v="100"/>
    <n v="100"/>
    <x v="0"/>
    <x v="0"/>
    <x v="0"/>
  </r>
  <r>
    <s v="2023039990027546"/>
    <s v="TANGERANG"/>
    <s v="KAB. TANGERANG"/>
    <s v="CURUG"/>
    <s v="CURUG"/>
    <s v="KADU"/>
    <s v="KADU"/>
    <s v="15810"/>
    <s v="15810"/>
    <s v="KADU "/>
    <s v="KP KADU RT/RW 004/001"/>
    <n v="106.57299999999999"/>
    <m/>
    <n v="-6.2270000000000003"/>
    <m/>
    <n v="100"/>
    <m/>
    <s v="Blank"/>
    <s v="6 13m 37.2s S, 106 34m 22.8s E"/>
    <s v="0 0m 0s N, 0 0m 0s E"/>
    <m/>
    <x v="0"/>
    <n v="100"/>
    <n v="100"/>
    <n v="100"/>
    <n v="100"/>
    <n v="100"/>
    <x v="0"/>
    <x v="0"/>
    <x v="0"/>
  </r>
  <r>
    <s v="2023034090019035"/>
    <s v="KOTA PANGKAL PINANG"/>
    <s v="PANGKAL PINANG"/>
    <s v="RANGKUI"/>
    <s v="RANGKUI"/>
    <s v="PARIT LALANG"/>
    <s v="PARIT LALANG"/>
    <s v="33137"/>
    <s v="33137"/>
    <s v="VETERAN "/>
    <s v="JL VETERAN RT 001 RW 003 KELURAHAN PARIT LALANG KECAMATAN RANGKUI"/>
    <n v="106.113"/>
    <m/>
    <n v="-2.137"/>
    <m/>
    <n v="100"/>
    <m/>
    <s v="Blank"/>
    <s v="2 8m 13.2s S, 106 6m 46.8s E"/>
    <s v="0 0m 0s N, 0 0m 0s E"/>
    <m/>
    <x v="0"/>
    <n v="100"/>
    <n v="100"/>
    <n v="100"/>
    <n v="100"/>
    <n v="100"/>
    <x v="0"/>
    <x v="0"/>
    <x v="0"/>
  </r>
  <r>
    <s v="2023059990029968"/>
    <s v="KOTA TANGERANG"/>
    <s v="TANGERANG"/>
    <s v="KARAWACI"/>
    <s v="KARAWACI"/>
    <s v="NUSA JAYA"/>
    <s v="KARAWACI"/>
    <s v="15116"/>
    <s v="15115"/>
    <s v="RAMA NO.23 "/>
    <s v="JL.RAMA NO.23 RT/RW 003/008"/>
    <n v="106.616"/>
    <m/>
    <n v="-6.2"/>
    <m/>
    <n v="0"/>
    <m/>
    <s v="Blank"/>
    <s v="6 12m 6.39488e-13s S, 106 36m 57.6s E"/>
    <s v="0 0m 0s N, 0 0m 0s E"/>
    <m/>
    <x v="0"/>
    <n v="100"/>
    <n v="100"/>
    <n v="35"/>
    <n v="100"/>
    <n v="67"/>
    <x v="8"/>
    <x v="1"/>
    <x v="0"/>
  </r>
  <r>
    <s v="2023049990028672"/>
    <s v="KOTA ADM. JAKARTA BARAT"/>
    <s v="JAKARTA BARAT"/>
    <s v="KALIDERES"/>
    <s v="KALIDERES"/>
    <s v="KALIDERES"/>
    <s v="PEGADUNGAN"/>
    <s v="11840"/>
    <s v="11830"/>
    <s v="RAWALELE NO.38 "/>
    <s v="RAWALELE NO.38 RT/RW 002/007"/>
    <n v="106.705"/>
    <m/>
    <n v="-6.1340000000000003"/>
    <m/>
    <n v="0"/>
    <m/>
    <s v="Blank"/>
    <s v="6 8m 2.4s S, 106 42m 18s E"/>
    <s v="0 0m 0s N, 0 0m 0s E"/>
    <m/>
    <x v="0"/>
    <n v="100"/>
    <n v="100"/>
    <n v="21"/>
    <n v="100"/>
    <n v="64.2"/>
    <x v="8"/>
    <x v="1"/>
    <x v="0"/>
  </r>
  <r>
    <s v="2023039990027704"/>
    <s v="GRESIK"/>
    <s v="GRESIK"/>
    <s v="MENGANTI"/>
    <s v="MENGANTI"/>
    <s v="MENGANTI"/>
    <s v="MENGANTI"/>
    <s v="61174"/>
    <s v="61174"/>
    <s v="MENGANTI"/>
    <s v="MENGANTI KARANGTURI GG 1 RT 25 RW 08"/>
    <n v="112.587"/>
    <m/>
    <n v="-7.2969999999999997"/>
    <m/>
    <n v="100"/>
    <m/>
    <s v="Blank"/>
    <s v="7 17m 49.2s S, 112 35m 13.2s E"/>
    <s v="0 0m 0s N, 0 0m 0s E"/>
    <m/>
    <x v="0"/>
    <n v="100"/>
    <n v="100"/>
    <n v="100"/>
    <n v="100"/>
    <n v="100"/>
    <x v="0"/>
    <x v="0"/>
    <x v="0"/>
  </r>
  <r>
    <s v="2023039990027248"/>
    <s v="KOTA BANJARBARU"/>
    <s v="BANJARBARU"/>
    <s v="BANJARBARU UTARA"/>
    <s v="BANJARBARU UTARA (BANJAR BARU UTARA)"/>
    <s v="LOKTABAT UTARA"/>
    <s v="LOKTABAT UTARA"/>
    <s v="70712"/>
    <s v="70714"/>
    <s v="KARANG ANYAR II KOMP WIRAPRATAMA I GG BARABAI NO 10"/>
    <s v="JL KARANG ANYAR II KOMP WIRAPRATAMA I GG BARABAI NO 10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  <x v="0"/>
    <x v="0"/>
  </r>
  <r>
    <s v="2023019990024583"/>
    <s v="KOTA BEKASI"/>
    <s v="BEKASI"/>
    <s v="BEKASI SELATAN"/>
    <s v="BEKASI SELATAN"/>
    <s v="KAYURINGINJAYA"/>
    <s v="KAYURINGINJAYA (KAYURINGIN JAYA)"/>
    <s v="17144"/>
    <s v="17144"/>
    <s v="UTAMA RAYA KAV. AGRARIA"/>
    <s v="JL. UTAMA RAYA KAV. AGRARIA"/>
    <n v="106.986"/>
    <n v="106.91200000000001"/>
    <n v="-6.242"/>
    <n v="-6.2467300000000003"/>
    <n v="100"/>
    <m/>
    <m/>
    <s v="6 14m 31.2s S, 106 59m 9.6s E"/>
    <s v="6 14m 48.228s S, 106 54m 43.2s E"/>
    <n v="8.2057818201093902"/>
    <x v="2"/>
    <n v="100"/>
    <n v="100"/>
    <n v="100"/>
    <n v="100"/>
    <n v="100"/>
    <x v="0"/>
    <x v="0"/>
    <x v="1"/>
  </r>
  <r>
    <s v="2023049990028637"/>
    <s v="GRESIK"/>
    <s v="GRESIK"/>
    <s v="DRIYOREJO"/>
    <s v="DRIYOREJO"/>
    <s v="KARANGANDONG"/>
    <s v="KARANGANDONG"/>
    <s v="61177"/>
    <s v="61177"/>
    <s v="DSM KALANGAN "/>
    <s v="DSM KALANGAN RT/RW 004/002"/>
    <n v="112.563"/>
    <m/>
    <n v="-7.3490000000000002"/>
    <m/>
    <n v="100"/>
    <m/>
    <s v="Blank"/>
    <s v="7 20m 56.4s S, 112 33m 46.8s E"/>
    <s v="0 0m 0s N, 0 0m 0s E"/>
    <m/>
    <x v="0"/>
    <n v="100"/>
    <n v="100"/>
    <n v="100"/>
    <n v="100"/>
    <n v="100"/>
    <x v="0"/>
    <x v="0"/>
    <x v="0"/>
  </r>
  <r>
    <s v="2023039990027227"/>
    <s v="KOTA BANDUNG"/>
    <s v="BANDUNG"/>
    <s v="ANDIR"/>
    <s v="ANDIR"/>
    <s v="CIROYOM"/>
    <s v="CIROYOM"/>
    <s v="40182"/>
    <s v="40182"/>
    <s v="SWADAYA I NO 17 "/>
    <s v="JL.SWADAYA I NO. 17 RT/RW 002/009"/>
    <n v="107.589"/>
    <m/>
    <n v="-6.9139999999999997"/>
    <m/>
    <n v="100"/>
    <m/>
    <s v="Blank"/>
    <s v="6 54m 50.4s S, 107 35m 20.4s E"/>
    <s v="0 0m 0s N, 0 0m 0s E"/>
    <m/>
    <x v="0"/>
    <n v="100"/>
    <n v="100"/>
    <n v="100"/>
    <n v="100"/>
    <n v="100"/>
    <x v="0"/>
    <x v="0"/>
    <x v="0"/>
  </r>
  <r>
    <s v="2023029990025668"/>
    <s v="GRESIK"/>
    <s v="GRESIK"/>
    <s v="MENGANTI"/>
    <s v="MENGANTI"/>
    <s v="PENGALANGAN"/>
    <s v="PENGALANGAN"/>
    <s v="61174"/>
    <s v="61174"/>
    <s v="PENGALANGAN NO. 195 "/>
    <s v="PENGALANGAN NO. 195 RT/RW 020/003"/>
    <n v="112.622"/>
    <m/>
    <n v="-7.2750000000000004"/>
    <m/>
    <n v="100"/>
    <m/>
    <s v="Blank"/>
    <s v="7 16m 30s S, 112 37m 19.2s E"/>
    <s v="0 0m 0s N, 0 0m 0s E"/>
    <m/>
    <x v="0"/>
    <n v="100"/>
    <n v="100"/>
    <n v="100"/>
    <n v="100"/>
    <n v="100"/>
    <x v="0"/>
    <x v="0"/>
    <x v="0"/>
  </r>
  <r>
    <s v="2023029990025022"/>
    <s v="GRESIK"/>
    <s v="GRESIK"/>
    <s v="GRESIK"/>
    <s v="GRESIK"/>
    <s v="KARANG TURI"/>
    <s v="KARANG TURI (KARANGTURI)"/>
    <s v="61118"/>
    <s v="61118"/>
    <s v="USMAN SADAR 10-B NO 22"/>
    <s v="USMAN SADAR 10-B/22 RT/RW 008/002"/>
    <n v="112.773"/>
    <m/>
    <n v="-7.13"/>
    <m/>
    <n v="100"/>
    <m/>
    <s v="Blank"/>
    <s v="7 7m 48s S, 112 46m 22.8s E"/>
    <s v="0 0m 0s N, 0 0m 0s E"/>
    <m/>
    <x v="0"/>
    <n v="100"/>
    <n v="100"/>
    <n v="100"/>
    <n v="93"/>
    <n v="98.6"/>
    <x v="0"/>
    <x v="0"/>
    <x v="0"/>
  </r>
  <r>
    <s v="2023059990030273"/>
    <s v="TANGERANG"/>
    <s v="KAB. TANGERANG"/>
    <s v="SEPATAN TIMUR"/>
    <s v="SEPATAN TIMUR"/>
    <s v="KAMPUNG KELOR"/>
    <s v="KAMPUNG KELOR"/>
    <s v="15520"/>
    <s v="15521"/>
    <s v="BULAK ENGKONG"/>
    <s v="KP BULAK ENGKONG RT 001/004 KAMPUNG KELOR SEPATAN TIMUR KABUPATEN TANGERANG"/>
    <n v="106.624"/>
    <m/>
    <n v="-6.1120000000000001"/>
    <m/>
    <n v="0"/>
    <m/>
    <s v="Blank"/>
    <s v="6 6m 43.2s S, 106 37m 26.4s E"/>
    <s v="0 0m 0s N, 0 0m 0s E"/>
    <m/>
    <x v="0"/>
    <n v="100"/>
    <n v="100"/>
    <n v="100"/>
    <n v="100"/>
    <n v="80"/>
    <x v="1"/>
    <x v="0"/>
    <x v="0"/>
  </r>
  <r>
    <s v="2023029990024844"/>
    <s v="KOTA BANJARBARU"/>
    <s v="BANJARBARU"/>
    <s v="CEMPAKA"/>
    <s v="CEMPAKA"/>
    <s v="CEMPAKA"/>
    <s v="CEMPAKA"/>
    <s v="70733"/>
    <s v="70733"/>
    <s v="KAMPUNG HANYAH CEMPAKA RT/RW 041/007"/>
    <s v="KAMPUNG HANYAH CEMPAKA RT/RW 041/007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  <x v="0"/>
    <x v="0"/>
  </r>
  <r>
    <s v="2023039990027297"/>
    <s v="GRESIK"/>
    <s v="GRESIK"/>
    <s v="WRINGINANOM"/>
    <s v="WRINGINANOM (WRINGIN ANOM)"/>
    <s v="PASINAN LEMAHPUTIH"/>
    <s v="PASINANLEMAHPUTIH (PASINAN LEMAHPUTIH)"/>
    <s v="61176"/>
    <s v="61176"/>
    <s v="SIDOKANDEG "/>
    <s v="SIDOKANDEG RT/RW 001/001"/>
    <n v="112.574"/>
    <m/>
    <n v="-7.7329999999999997"/>
    <m/>
    <n v="100"/>
    <m/>
    <s v="Blank"/>
    <s v="7 43m 58.8s S, 112 34m 26.4s E"/>
    <s v="0 0m 0s N, 0 0m 0s E"/>
    <m/>
    <x v="0"/>
    <n v="100"/>
    <n v="100"/>
    <n v="100"/>
    <n v="100"/>
    <n v="100"/>
    <x v="0"/>
    <x v="0"/>
    <x v="0"/>
  </r>
  <r>
    <s v="2023059990030268"/>
    <s v="KOTA TANGERANG"/>
    <s v="TANGERANG"/>
    <s v="JATIUWUNG"/>
    <s v="JATIUWUNG"/>
    <s v="ALAM JAYA"/>
    <s v="ALAM JAYA"/>
    <s v="15133"/>
    <s v="15133"/>
    <s v="KP LEDUG"/>
    <s v="KP. LEDUG RT/RW 001/001"/>
    <n v="106.58199999999999"/>
    <m/>
    <n v="-6.1790000000000003"/>
    <m/>
    <n v="100"/>
    <m/>
    <s v="Blank"/>
    <s v="6 10m 44.4s S, 106 34m 55.2s E"/>
    <s v="0 0m 0s N, 0 0m 0s E"/>
    <m/>
    <x v="0"/>
    <n v="100"/>
    <n v="100"/>
    <n v="100"/>
    <n v="100"/>
    <n v="100"/>
    <x v="0"/>
    <x v="0"/>
    <x v="0"/>
  </r>
  <r>
    <s v="2023049990028526"/>
    <s v="KOTA JAMBI"/>
    <s v="JAMBI"/>
    <s v="KOTA BARU"/>
    <s v="KOTA BARU"/>
    <s v="KENALI ASAM ATAS"/>
    <s v="KENALI ASAM ATAS"/>
    <s v="36128"/>
    <s v="36128"/>
    <s v="JL. PERDABAS RT/RW 023/000"/>
    <s v="JL. PERDABAS RT/RW 023/000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  <x v="0"/>
    <x v="0"/>
  </r>
  <r>
    <s v="2023049990028162"/>
    <s v="KOTA BANDAR LAMPUNG"/>
    <s v="BANDAR LAMPUNG"/>
    <s v="PANJANG"/>
    <s v="PANJANG"/>
    <s v="WAY LUNIK"/>
    <s v="WAY LUNIK"/>
    <s v="35244"/>
    <s v="35244"/>
    <s v="KP GUNUNG AGUNG LK I"/>
    <s v="KP GUNUNG AGUNG LK I"/>
    <n v="105.31"/>
    <m/>
    <n v="-5.4489999999999998"/>
    <m/>
    <n v="100"/>
    <m/>
    <s v="Blank"/>
    <s v="5 26m 56.4s S, 105 18m 36s E"/>
    <s v="0 0m 0s N, 0 0m 0s E"/>
    <m/>
    <x v="0"/>
    <n v="100"/>
    <n v="100"/>
    <n v="100"/>
    <n v="100"/>
    <n v="100"/>
    <x v="0"/>
    <x v="0"/>
    <x v="0"/>
  </r>
  <r>
    <s v="2023059990030028"/>
    <s v="TANGERANG"/>
    <s v="KAB. TANGERANG"/>
    <s v="TELUKNAGA"/>
    <s v="TELUKNAGA"/>
    <s v="LEMO"/>
    <s v="LEMO"/>
    <s v="15510"/>
    <s v="15510"/>
    <s v="KEBON PASRIR 3006"/>
    <s v="KP KEBON PASIR NO 29 RT 002 RW 001"/>
    <n v="106.685"/>
    <m/>
    <n v="-6.04"/>
    <m/>
    <n v="100"/>
    <m/>
    <s v="Blank"/>
    <s v="6 2m 24s S, 106 41m 6s E"/>
    <s v="0 0m 0s N, 0 0m 0s E"/>
    <m/>
    <x v="0"/>
    <n v="100"/>
    <n v="100"/>
    <n v="100"/>
    <n v="55"/>
    <n v="91"/>
    <x v="0"/>
    <x v="0"/>
    <x v="0"/>
  </r>
  <r>
    <s v="2023049990028675"/>
    <s v="KOTA JAMBI"/>
    <s v="JAMBI"/>
    <s v="JAMBI TIMUR"/>
    <s v="JAMBI TIMUR"/>
    <s v="TALANG BANJAR"/>
    <s v="TALANG BANJAR"/>
    <s v="36142"/>
    <s v="36142"/>
    <s v="JL.MULAWARMAN NO.28 RT/RW 019/000"/>
    <s v="JL.MULAWARMAN NO.28 RT/RW 019/000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100"/>
    <n v="100"/>
    <x v="0"/>
    <x v="0"/>
    <x v="0"/>
  </r>
  <r>
    <s v="2023019990024338"/>
    <s v="GRESIK"/>
    <s v="GRESIK"/>
    <s v="MENGANTI"/>
    <s v="MENGANTI"/>
    <s v="PENGALANGAN"/>
    <s v="PENGALANGAN"/>
    <s v="61174"/>
    <s v="61174"/>
    <s v="DUSUN DUKUH NO 031"/>
    <s v="DSN DUKUH NO 31 RT 12 RW 05 DESA PENGALANGAN"/>
    <n v="112.622"/>
    <m/>
    <n v="-7.2750000000000004"/>
    <m/>
    <n v="100"/>
    <m/>
    <s v="Blank"/>
    <s v="7 16m 30s S, 112 37m 19.2s E"/>
    <s v="0 0m 0s N, 0 0m 0s E"/>
    <m/>
    <x v="0"/>
    <n v="100"/>
    <n v="100"/>
    <n v="100"/>
    <n v="62"/>
    <n v="92.4"/>
    <x v="0"/>
    <x v="0"/>
    <x v="0"/>
  </r>
  <r>
    <s v="2023039990027804"/>
    <s v="KOTA BANDUNG"/>
    <s v="BANDUNG"/>
    <s v="MANDALAJATI"/>
    <s v="MANDALAJATI"/>
    <s v="PASIR IMPUN"/>
    <s v="PASIR IMPUN"/>
    <s v="40195"/>
    <s v="40195"/>
    <s v="PASIR IMPUN "/>
    <s v="PASIR IMPUN RT/RW 001/001"/>
    <n v="107.679"/>
    <m/>
    <n v="-6.8979999999999997"/>
    <m/>
    <n v="100"/>
    <m/>
    <s v="Blank"/>
    <s v="6 53m 52.8s S, 107 40m 44.4s E"/>
    <s v="0 0m 0s N, 0 0m 0s E"/>
    <m/>
    <x v="0"/>
    <n v="100"/>
    <n v="100"/>
    <n v="100"/>
    <n v="100"/>
    <n v="100"/>
    <x v="0"/>
    <x v="0"/>
    <x v="0"/>
  </r>
  <r>
    <s v="2023059990030924"/>
    <s v="BANDUNG BARAT"/>
    <s v="BANDUNG BARAT"/>
    <s v="PADALARANG"/>
    <s v="PADALARANG"/>
    <s v="CAMPAKA MEKAR"/>
    <s v="CAMPAKA MEKAR (CEMPAKAMEKAR)"/>
    <s v="40553"/>
    <s v="40553"/>
    <s v="KP NYONDOL"/>
    <s v="KP. NYONDOL RT/RW 001/008"/>
    <n v="107.465"/>
    <m/>
    <n v="-6.7839999999999998"/>
    <m/>
    <n v="100"/>
    <m/>
    <s v="Blank"/>
    <s v="6 47m 2.4s S, 107 27m 54s E"/>
    <s v="0 0m 0s N, 0 0m 0s E"/>
    <m/>
    <x v="0"/>
    <n v="100"/>
    <n v="100"/>
    <n v="100"/>
    <n v="100"/>
    <n v="100"/>
    <x v="0"/>
    <x v="0"/>
    <x v="0"/>
  </r>
  <r>
    <s v="2018014620027575"/>
    <s v="KOTA ADM. JAKARTA BARAT"/>
    <s v="JAKARTA BARAT"/>
    <s v="GROGOL PETAMBURAN"/>
    <s v="GROGOL PETAMBURAN"/>
    <s v="TOMANG"/>
    <s v="TOMANG"/>
    <s v="11440"/>
    <s v="11440"/>
    <s v="TOMANG TINGGI "/>
    <s v="TOMANG TINGGI RT 8 RW 6"/>
    <n v="106.79900000000001"/>
    <m/>
    <n v="-6.1740000000000004"/>
    <m/>
    <n v="100"/>
    <m/>
    <s v="Blank"/>
    <s v="6 10m 26.4s S, 106 47m 56.4s E"/>
    <s v="0 0m 0s N, 0 0m 0s E"/>
    <m/>
    <x v="0"/>
    <n v="100"/>
    <n v="100"/>
    <n v="100"/>
    <n v="100"/>
    <n v="100"/>
    <x v="0"/>
    <x v="0"/>
    <x v="0"/>
  </r>
  <r>
    <s v="2023049990028332"/>
    <s v="SIDOARJO"/>
    <s v="SIDOARJO"/>
    <s v="WARU"/>
    <s v="WARU"/>
    <s v="TROPODO"/>
    <s v="TROPODO"/>
    <s v="61256"/>
    <s v="61256"/>
    <s v="TROP I BRT SEKARPUTIH 4 "/>
    <s v="TROPODO 1 SEKAR PUTIH 4 SIDOARJO"/>
    <n v="112.758"/>
    <m/>
    <n v="-7.3579999999999997"/>
    <m/>
    <n v="100"/>
    <m/>
    <s v="Blank"/>
    <s v="7 21m 28.8s S, 112 45m 28.8s E"/>
    <s v="0 0m 0s N, 0 0m 0s E"/>
    <m/>
    <x v="0"/>
    <n v="100"/>
    <n v="100"/>
    <n v="100"/>
    <n v="58"/>
    <n v="91.6"/>
    <x v="0"/>
    <x v="0"/>
    <x v="0"/>
  </r>
  <r>
    <s v="2023059990030890"/>
    <s v="KOTA JAMBI"/>
    <s v="JAMBI"/>
    <s v="ALAM BARAJO"/>
    <s v="ALAM BARAJO"/>
    <s v="KENALI BESAR"/>
    <s v="KENALI BESAR"/>
    <s v="36129"/>
    <s v="36129"/>
    <s v="PERUM GRIYA ADIVA LORONG BERSAMA BLOK B NO. 01  RT. 48"/>
    <s v="PERUM GRIYA ADIVA LORONG BERSAMA BLOK B NO. 01  RT. 48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39990026489"/>
    <s v="TANGERANG"/>
    <s v="KAB. TANGERANG"/>
    <s v="TIGARAKSA"/>
    <s v="TIGARAKSA"/>
    <s v="PASIR BOLANG"/>
    <s v="PASIR BOLANG"/>
    <s v="15720"/>
    <s v="15721"/>
    <s v="SEGLOG "/>
    <s v="KP. SEGLOG RT/RW 002/002"/>
    <n v="106.474"/>
    <m/>
    <n v="-6.2110000000000003"/>
    <m/>
    <n v="0"/>
    <m/>
    <s v="Blank"/>
    <s v="6 12m 39.6s S, 106 28m 26.4s E"/>
    <s v="0 0m 0s N, 0 0m 0s E"/>
    <m/>
    <x v="0"/>
    <n v="100"/>
    <n v="100"/>
    <n v="100"/>
    <n v="100"/>
    <n v="80"/>
    <x v="1"/>
    <x v="0"/>
    <x v="0"/>
  </r>
  <r>
    <s v="2023039990026826"/>
    <s v="KOTA TANGERANG"/>
    <s v="TANGERANG"/>
    <s v="PINANG"/>
    <s v="PINANG (PENANG)"/>
    <s v="PANUNGGANGAN UTARA"/>
    <s v="PANUNGGANGAN UTARA"/>
    <s v="15143"/>
    <s v="15143"/>
    <s v="KEBON NANAS "/>
    <s v="KEBON NANAS RT/RW 001/002"/>
    <n v="106.639"/>
    <m/>
    <n v="-6.2160000000000002"/>
    <m/>
    <n v="100"/>
    <m/>
    <s v="Blank"/>
    <s v="6 12m 57.6s S, 106 38m 20.4s E"/>
    <s v="0 0m 0s N, 0 0m 0s E"/>
    <m/>
    <x v="0"/>
    <n v="100"/>
    <n v="100"/>
    <n v="100"/>
    <n v="100"/>
    <n v="100"/>
    <x v="0"/>
    <x v="0"/>
    <x v="0"/>
  </r>
  <r>
    <s v="2022119990022847"/>
    <s v="SIDOARJO"/>
    <s v="SIDOARJO"/>
    <s v="SUKODONO"/>
    <s v="SUKODONO"/>
    <s v="JUMPUTREJO"/>
    <s v="JUMPUTREJO"/>
    <s v="61258"/>
    <s v="61258"/>
    <s v="PERUM SURYA ASRI II F 2 NO 26"/>
    <s v="PERUM SURYA ASRI 2 BLOK F2 NO 26 KELING JUMPUTREJO SIDOARJO"/>
    <n v="112.694"/>
    <m/>
    <n v="-7.4080000000000004"/>
    <m/>
    <n v="100"/>
    <m/>
    <s v="Blank"/>
    <s v="7 24m 28.8s S, 112 41m 38.4s E"/>
    <s v="0 0m 0s N, 0 0m 0s E"/>
    <m/>
    <x v="0"/>
    <n v="100"/>
    <n v="100"/>
    <n v="100"/>
    <n v="91"/>
    <n v="98.2"/>
    <x v="0"/>
    <x v="0"/>
    <x v="0"/>
  </r>
  <r>
    <s v="2023039990027946"/>
    <s v="TANGERANG"/>
    <s v="TANGERANG"/>
    <s v="PASAR KEMIS"/>
    <s v="KARAWACI"/>
    <s v="KUTA BARU"/>
    <s v="SUKAJADI (SUKA JADI)"/>
    <s v="15560"/>
    <s v="15113"/>
    <s v="KECUBUNG I BLOK C 5 NO 28 PONDOK PERMAI"/>
    <s v="JL.SINAR HATI 6A NO 30 RT04 RW02 KEL.SUKAJADI KEC.KARAWACI TANGERANG"/>
    <n v="106.574"/>
    <m/>
    <n v="-6.1520000000000001"/>
    <m/>
    <n v="0"/>
    <m/>
    <s v="Blank"/>
    <s v="6 9m 7.2s S, 106 34m 26.4s E"/>
    <s v="0 0m 0s N, 0 0m 0s E"/>
    <m/>
    <x v="0"/>
    <n v="100"/>
    <n v="32"/>
    <n v="37"/>
    <n v="37"/>
    <n v="41.2"/>
    <x v="3"/>
    <x v="1"/>
    <x v="0"/>
  </r>
  <r>
    <s v="2023059990030354"/>
    <s v="KOTA JAMBI"/>
    <s v="JAMBI"/>
    <s v="PAAL MERAH"/>
    <s v="PAAL MERAH"/>
    <s v="PAAL MERAH"/>
    <s v="PAAL MERAH"/>
    <s v="36139"/>
    <s v="36139"/>
    <s v="LRG GARDU RT/RW 013/000"/>
    <s v="LRG GARDU RT/RW 013/000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  <x v="0"/>
    <x v="0"/>
  </r>
  <r>
    <s v="2023049990029727"/>
    <s v="BANJAR"/>
    <s v="KAB. BANJAR"/>
    <s v="MARTAPURA"/>
    <s v="MARTAPURA (MARTAPURA KOTA)"/>
    <s v="CINDAI ALUS"/>
    <s v="CINDAI ALUS"/>
    <s v="70612"/>
    <s v="70612"/>
    <s v="CINDAI ALUS "/>
    <s v="JL. CINDAI ALUS RT/RW 007/003"/>
    <n v="114.84"/>
    <m/>
    <n v="-3.3889999999999998"/>
    <m/>
    <n v="100"/>
    <m/>
    <s v="Blank"/>
    <s v="3 23m 20.4s S, 114 50m 24s E"/>
    <s v="0 0m 0s N, 0 0m 0s E"/>
    <m/>
    <x v="0"/>
    <n v="100"/>
    <n v="100"/>
    <n v="100"/>
    <n v="100"/>
    <n v="100"/>
    <x v="0"/>
    <x v="0"/>
    <x v="0"/>
  </r>
  <r>
    <s v="2023049990028256"/>
    <s v="BANJAR"/>
    <s v="KAB. BANJAR"/>
    <s v="MARTAPURA"/>
    <s v="MARTAPURA (MARTAPURA KOTA)"/>
    <s v="KERATON"/>
    <s v="KERATON"/>
    <s v="70611"/>
    <s v="70611"/>
    <s v="JL MENTERI EMPAT RT/RW 045/015"/>
    <s v="JL MENTERI EMPAT RT/RW 045/015"/>
    <n v="114.86499999999999"/>
    <m/>
    <n v="-3.39"/>
    <m/>
    <n v="100"/>
    <m/>
    <s v="Blank"/>
    <s v="3 23m 24s S, 114 51m 54s E"/>
    <s v="0 0m 0s N, 0 0m 0s E"/>
    <m/>
    <x v="0"/>
    <n v="100"/>
    <n v="100"/>
    <n v="100"/>
    <n v="100"/>
    <n v="100"/>
    <x v="0"/>
    <x v="0"/>
    <x v="0"/>
  </r>
  <r>
    <s v="2023059990030597"/>
    <s v="TANGERANG"/>
    <s v="TANGERANG"/>
    <s v="KELAPA DUA"/>
    <s v="KARAWACI"/>
    <s v="BOJONG NANGKA"/>
    <s v="KARAWACI"/>
    <s v="15810"/>
    <s v="15115"/>
    <s v="DASANA INDAH SJ. 14/11 "/>
    <s v="DASANA INDAH SJ. 14/11 RT/RW 004/015"/>
    <n v="106.601"/>
    <m/>
    <n v="-6.2450000000000001"/>
    <m/>
    <n v="0"/>
    <m/>
    <s v="Blank"/>
    <s v="6 14m 42s S, 106 36m 3.6s E"/>
    <s v="0 0m 0s N, 0 0m 0s E"/>
    <m/>
    <x v="0"/>
    <n v="100"/>
    <n v="33"/>
    <n v="19"/>
    <n v="100"/>
    <n v="50.4"/>
    <x v="6"/>
    <x v="1"/>
    <x v="0"/>
  </r>
  <r>
    <s v="2023059990031157"/>
    <s v="KOTA ADM. JAKARTA BARAT"/>
    <s v="JAKARTA BARAT"/>
    <s v="KEMBANGAN"/>
    <s v="KEMBANGAN"/>
    <s v="JOGLO"/>
    <s v="JOGLO"/>
    <s v="11640"/>
    <s v="11640"/>
    <s v="MAKAM JOGLO RT/RW 008/003"/>
    <s v="JL. MAKAM JOGLO RT/RW 008/003"/>
    <n v="106.745"/>
    <m/>
    <n v="-6.218"/>
    <m/>
    <n v="100"/>
    <m/>
    <s v="Blank"/>
    <s v="6 13m 4.8s S, 106 44m 42s E"/>
    <s v="0 0m 0s N, 0 0m 0s E"/>
    <m/>
    <x v="0"/>
    <n v="100"/>
    <n v="100"/>
    <n v="100"/>
    <n v="100"/>
    <n v="100"/>
    <x v="0"/>
    <x v="0"/>
    <x v="0"/>
  </r>
  <r>
    <s v="2023019990024052"/>
    <s v="KOTA ADM. JAKARTA TIMUR"/>
    <s v="JAKARTA TIMUR"/>
    <s v="PULOGADUNG"/>
    <s v="PULOGADUNG (PULO GADUNG)"/>
    <s v="RAWAMANGUN"/>
    <s v="RAWAMANGUN"/>
    <s v="13220"/>
    <s v="13220"/>
    <s v="JL PEMUDA ASLI I NO.37"/>
    <s v="JL PEMUDA ASLI I NO.37"/>
    <n v="106.89"/>
    <n v="106.881"/>
    <n v="-6.1890000000000001"/>
    <n v="-6.1915800000000001"/>
    <n v="100"/>
    <m/>
    <m/>
    <s v="6 11m 20.4s S, 106 53m 24s E"/>
    <s v="6 11m 29.688s S, 106 52m 51.6s E"/>
    <n v="1.0361298403415651"/>
    <x v="1"/>
    <n v="100"/>
    <n v="100"/>
    <n v="100"/>
    <n v="100"/>
    <n v="100"/>
    <x v="0"/>
    <x v="0"/>
    <x v="1"/>
  </r>
  <r>
    <s v="2023049990028949"/>
    <s v="KOTA JAMBI"/>
    <s v="JAMBI"/>
    <s v="JELUTUNG"/>
    <s v="JELUTUNG"/>
    <s v="CEMPAKA PUTIH"/>
    <s v="CEMPAKA PUTIH"/>
    <s v="36134"/>
    <s v="36134"/>
    <s v="JL KEMANG RT/RW 005/000"/>
    <s v="JL KEMANG RT/RW 005/000"/>
    <n v="103.614"/>
    <m/>
    <n v="-1.6040000000000001"/>
    <m/>
    <n v="100"/>
    <m/>
    <s v="Blank"/>
    <s v="1 36m 14.4s S, 103 36m 50.4s E"/>
    <s v="0 0m 0s N, 0 0m 0s E"/>
    <m/>
    <x v="0"/>
    <n v="100"/>
    <n v="100"/>
    <n v="100"/>
    <n v="100"/>
    <n v="100"/>
    <x v="0"/>
    <x v="0"/>
    <x v="0"/>
  </r>
  <r>
    <s v="2023049990028802"/>
    <s v="TANGERANG"/>
    <s v="KAB. TANGERANG"/>
    <s v="PASAR KEMIS"/>
    <s v="PASAR KEMIS"/>
    <s v="GELAM JAYA"/>
    <s v="GELAM JAYA"/>
    <s v="15560"/>
    <s v="15560"/>
    <s v="GELAM JAYA KONTAKAN PA HAJI DAR"/>
    <s v="KP GELAM JAYA KONTAKAN PA HAJI DAR RT 003 RW 003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100"/>
    <n v="100"/>
    <x v="0"/>
    <x v="0"/>
    <x v="0"/>
  </r>
  <r>
    <s v="2023039990026328"/>
    <s v="GRESIK"/>
    <s v="GRESIK"/>
    <s v="KEBOMAS"/>
    <s v="KEBOMAS"/>
    <s v="GIRI"/>
    <s v="GIRI"/>
    <s v="61124"/>
    <s v="61124"/>
    <s v="SUNAN GIRI 15/07"/>
    <s v="SUNAN GIRI 15 07"/>
    <n v="112.621"/>
    <m/>
    <n v="-7.1710000000000003"/>
    <m/>
    <n v="100"/>
    <m/>
    <s v="Blank"/>
    <s v="7 10m 15.6s S, 112 37m 15.6s E"/>
    <s v="0 0m 0s N, 0 0m 0s E"/>
    <m/>
    <x v="0"/>
    <n v="100"/>
    <n v="100"/>
    <n v="100"/>
    <n v="100"/>
    <n v="100"/>
    <x v="0"/>
    <x v="0"/>
    <x v="0"/>
  </r>
  <r>
    <s v="2023049990029099"/>
    <s v="REJANG LEBONG"/>
    <s v="REJANG LEBONG"/>
    <s v="BERMANI ULU"/>
    <s v="BERMANI ULU"/>
    <s v="SENTRAL BARU"/>
    <s v="SENTRAL BARU"/>
    <s v="39152"/>
    <s v="39152"/>
    <s v="DESA SENTRAL BARU, KELURAHAN SENTRAL BARU, KECAMATAN BERMANI ULU, KABUPATEN REJANG LEBONG, BENGKULU"/>
    <s v="DESA SENTRAL BARU, KELURAHAN SENTRAL BARU, KECAMATAN BERMANI ULU, KABUPATEN REJANG LEBONG, BENGKULU"/>
    <n v="102.386"/>
    <m/>
    <n v="-3.4039999999999999"/>
    <m/>
    <n v="100"/>
    <m/>
    <s v="Blank"/>
    <s v="3 24m 14.4s S, 102 23m 9.6s E"/>
    <s v="0 0m 0s N, 0 0m 0s E"/>
    <m/>
    <x v="0"/>
    <n v="100"/>
    <n v="100"/>
    <n v="100"/>
    <n v="100"/>
    <n v="100"/>
    <x v="0"/>
    <x v="0"/>
    <x v="0"/>
  </r>
  <r>
    <s v="2023049990028305"/>
    <s v="GRESIK"/>
    <s v="GRESIK"/>
    <s v="CERME"/>
    <s v="CERME"/>
    <s v="BETITING"/>
    <s v="BETITING"/>
    <s v="61171"/>
    <s v="61171"/>
    <s v="PERUM CERME INDAH BLOK C NO 133"/>
    <s v="JALAN MELON C-133 PCI"/>
    <n v="112.55200000000001"/>
    <m/>
    <n v="-7.2350000000000003"/>
    <m/>
    <n v="100"/>
    <m/>
    <s v="Blank"/>
    <s v="7 14m 6s S, 112 33m 7.2s E"/>
    <s v="0 0m 0s N, 0 0m 0s E"/>
    <m/>
    <x v="0"/>
    <n v="100"/>
    <n v="100"/>
    <n v="100"/>
    <n v="42"/>
    <n v="88.4"/>
    <x v="1"/>
    <x v="0"/>
    <x v="0"/>
  </r>
  <r>
    <s v="2023059990030856"/>
    <s v="KOTA TANGERANG"/>
    <s v="TANGERANG"/>
    <s v="CIBODAS"/>
    <s v="CIBODAS"/>
    <s v="CIBODAS"/>
    <s v="CIBODAS"/>
    <s v="15138"/>
    <s v="15138"/>
    <s v="CIBODAS ILIR"/>
    <s v="CIBODAS ILIR RT 004/002 BELAKANG MASJID AR RAHMAN CIMONE PERMAI BLOK GAMA 14"/>
    <n v="106.604"/>
    <m/>
    <n v="-6.1950000000000003"/>
    <m/>
    <n v="100"/>
    <m/>
    <s v="Blank"/>
    <s v="6 11m 42s S, 106 36m 14.4s E"/>
    <s v="0 0m 0s N, 0 0m 0s E"/>
    <m/>
    <x v="0"/>
    <n v="100"/>
    <n v="100"/>
    <n v="100"/>
    <n v="100"/>
    <n v="100"/>
    <x v="0"/>
    <x v="0"/>
    <x v="0"/>
  </r>
  <r>
    <s v="2023059990031035"/>
    <s v="KOTA SURABAYA"/>
    <s v="SURABAYA"/>
    <s v="PABEAN CANTIAN"/>
    <s v="PABEAN CANTIAN (PABEAN CANTIKAN)"/>
    <s v="KREMBANGAN UTARA"/>
    <s v="KREMBANGAN UTARA"/>
    <s v="60163"/>
    <s v="60163"/>
    <s v="DAPUAN 3/19"/>
    <s v="DAPUAN 3 NO 19 RT 004 RW 003 KEL KREMBANGAN UTARA KEC PABEAN CANTIAN KOTA SURABAYA JAWA TIMUR"/>
    <n v="112.735"/>
    <m/>
    <n v="-7.2279999999999998"/>
    <m/>
    <n v="100"/>
    <m/>
    <s v="Blank"/>
    <s v="7 13m 40.8s S, 112 44m 6s E"/>
    <s v="0 0m 0s N, 0 0m 0s E"/>
    <m/>
    <x v="0"/>
    <n v="100"/>
    <n v="100"/>
    <n v="100"/>
    <n v="100"/>
    <n v="100"/>
    <x v="0"/>
    <x v="0"/>
    <x v="0"/>
  </r>
  <r>
    <s v="2023049990028096"/>
    <s v="KOTA TANGERANG SELATAN"/>
    <s v="TANGERANG"/>
    <s v="SERPONG UTARA"/>
    <s v="PINANG (PENANG)"/>
    <s v="PAKULONAN"/>
    <s v="PANUNGGANGAN UTARA"/>
    <s v="15325"/>
    <s v="15143"/>
    <s v="BARU SELATAN"/>
    <s v="KP. BARU SELATAN RT/RW 005/002 KEL PAKULONAN KEC SERPONG UTARA"/>
    <n v="106.657"/>
    <m/>
    <n v="-6.2389999999999999"/>
    <m/>
    <n v="0"/>
    <m/>
    <s v="Blank"/>
    <s v="6 14m 20.4s S, 106 39m 25.2s E"/>
    <s v="0 0m 0s N, 0 0m 0s E"/>
    <m/>
    <x v="0"/>
    <n v="100"/>
    <n v="38"/>
    <n v="44"/>
    <n v="100"/>
    <n v="56.4"/>
    <x v="6"/>
    <x v="1"/>
    <x v="0"/>
  </r>
  <r>
    <s v="2023059990030824"/>
    <s v="BANJAR"/>
    <s v="KAB. BANJAR"/>
    <s v="MARTAPURA"/>
    <s v="MARTAPURA (MARTAPURA KOTA)"/>
    <s v="KERATON"/>
    <s v="KERATON"/>
    <s v="70611"/>
    <s v="70611"/>
    <s v="PANGERAN ABDURRAHMAN "/>
    <s v="JL. PANGERAN ABDURRAHMAN RT/RW 020/007"/>
    <n v="114.86499999999999"/>
    <m/>
    <n v="-3.39"/>
    <m/>
    <n v="100"/>
    <m/>
    <s v="Blank"/>
    <s v="3 23m 24s S, 114 51m 54s E"/>
    <s v="0 0m 0s N, 0 0m 0s E"/>
    <m/>
    <x v="0"/>
    <n v="100"/>
    <n v="100"/>
    <n v="100"/>
    <n v="100"/>
    <n v="100"/>
    <x v="0"/>
    <x v="0"/>
    <x v="0"/>
  </r>
  <r>
    <s v="2023059990029976"/>
    <s v="GRESIK"/>
    <s v="GRESIK"/>
    <s v="MENGANTI"/>
    <s v="MENGANTI"/>
    <s v="DOMAS"/>
    <s v="DOMAS"/>
    <s v="61174"/>
    <s v="61174"/>
    <s v="DOMAS "/>
    <s v="DOMAS RT/RW 006/002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  <x v="0"/>
    <x v="0"/>
  </r>
  <r>
    <s v="2023039990027589"/>
    <s v="TANGERANG"/>
    <s v="KAB. TANGERANG"/>
    <s v="KEMIRI"/>
    <s v="KEMIRI"/>
    <s v="KEMIRI"/>
    <s v="KEMIRI"/>
    <s v="15530"/>
    <s v="15530"/>
    <s v="KP KEMIRI "/>
    <s v="KP KEMIRI RT/RW 012/003"/>
    <n v="106.47199999999999"/>
    <m/>
    <n v="-6.1029999999999998"/>
    <m/>
    <n v="100"/>
    <m/>
    <s v="Blank"/>
    <s v="6 6m 10.8s S, 106 28m 19.2s E"/>
    <s v="0 0m 0s N, 0 0m 0s E"/>
    <m/>
    <x v="0"/>
    <n v="100"/>
    <n v="100"/>
    <n v="100"/>
    <n v="100"/>
    <n v="100"/>
    <x v="0"/>
    <x v="0"/>
    <x v="0"/>
  </r>
  <r>
    <s v="2023049990029641"/>
    <s v="MINAHASA SELATAN"/>
    <s v="MINAHASA SELATAN"/>
    <s v="RANOYAPO"/>
    <s v="RANOYAPO"/>
    <s v="RANOYAPO"/>
    <s v="RANOYAPO (RANOIAPO)"/>
    <s v="95999"/>
    <s v="95944"/>
    <s v="RANOYAPO RT/RW 000/000"/>
    <s v="RANOYAPO RT/RW 000/000"/>
    <n v="124.53"/>
    <m/>
    <n v="0.98199999999999998"/>
    <m/>
    <n v="0"/>
    <m/>
    <s v="Blank"/>
    <s v="0 58m 55.2s N, 124 31m 48s E"/>
    <s v="0 0m 0s N, 0 0m 0s E"/>
    <m/>
    <x v="0"/>
    <n v="100"/>
    <n v="100"/>
    <n v="100"/>
    <n v="100"/>
    <n v="80"/>
    <x v="1"/>
    <x v="0"/>
    <x v="0"/>
  </r>
  <r>
    <s v="2023039990026204"/>
    <s v="KOTA JAMBI"/>
    <s v="JAMBI"/>
    <s v="ALAM BARAJO"/>
    <s v="ALAM BARAJO"/>
    <s v="BAGAN PETE"/>
    <s v="BAGAN PETE"/>
    <s v="36129"/>
    <s v="36129"/>
    <s v="JLN .PENERANGAN PERUMAHAN MUTIARA BAGAN PETE 2 BLOK A40"/>
    <s v="JLN .PENERANGAN PERUMAHAN MUTIARA BAGAN PETE 2 BLOK A4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19990024249"/>
    <s v="KOTA MANADO"/>
    <s v="MANADO"/>
    <s v="MALALAYANG"/>
    <s v="MALALAYANG"/>
    <s v="MALALAYANG SATU TIMUR"/>
    <s v="MALALAYANG SATU TIMUR"/>
    <s v="95163"/>
    <s v="95163"/>
    <s v="MALALAYANG "/>
    <s v="MALALAYANG "/>
    <n v="124.82599999999999"/>
    <m/>
    <n v="1.4370000000000001"/>
    <m/>
    <n v="100"/>
    <m/>
    <s v="Blank"/>
    <s v="1 26m 13.2s N, 124 49m 33.6s E"/>
    <s v="0 0m 0s N, 0 0m 0s E"/>
    <m/>
    <x v="0"/>
    <n v="100"/>
    <n v="100"/>
    <n v="100"/>
    <n v="100"/>
    <n v="100"/>
    <x v="0"/>
    <x v="0"/>
    <x v="0"/>
  </r>
  <r>
    <s v="2022129990023604"/>
    <s v="GRESIK"/>
    <s v="GRESIK"/>
    <s v="BENJENG"/>
    <s v="BENJENG"/>
    <s v="LUNDO"/>
    <s v="LUNDO"/>
    <s v="61172"/>
    <s v="61172"/>
    <s v="DSN GEMPAL"/>
    <s v="DSN. GEMPAL RT/RW 014/007"/>
    <n v="112.473"/>
    <m/>
    <n v="-7.2930000000000001"/>
    <m/>
    <n v="100"/>
    <m/>
    <s v="Blank"/>
    <s v="7 17m 34.8s S, 112 28m 22.8s E"/>
    <s v="0 0m 0s N, 0 0m 0s E"/>
    <m/>
    <x v="0"/>
    <n v="100"/>
    <n v="100"/>
    <n v="100"/>
    <n v="100"/>
    <n v="100"/>
    <x v="0"/>
    <x v="0"/>
    <x v="0"/>
  </r>
  <r>
    <s v="2023059990031369"/>
    <s v="KOTA TANGERANG"/>
    <s v="TANGERANG"/>
    <s v="PERIUK"/>
    <s v="PERIUK"/>
    <s v="PERIUK"/>
    <s v="PERIUK"/>
    <s v="15131"/>
    <s v="15131"/>
    <s v="DUTA LESTARI BLOK E.5 NO.50 RT/RW 002/009"/>
    <s v="DUTA LESTARI BLOK E.5 NO.50 RT/RW 002/009"/>
    <n v="106.599"/>
    <m/>
    <n v="-6.1580000000000004"/>
    <m/>
    <n v="100"/>
    <m/>
    <s v="Blank"/>
    <s v="6 9m 28.8s S, 106 35m 56.4s E"/>
    <s v="0 0m 0s N, 0 0m 0s E"/>
    <m/>
    <x v="0"/>
    <n v="100"/>
    <n v="100"/>
    <n v="100"/>
    <n v="100"/>
    <n v="100"/>
    <x v="0"/>
    <x v="0"/>
    <x v="0"/>
  </r>
  <r>
    <s v="2023049990029754"/>
    <s v="KOTA BANDUNG"/>
    <s v="BANDUNG"/>
    <s v="BATUNUNGGAL"/>
    <s v="BATUNUNGGAL"/>
    <s v="BINONG"/>
    <s v="KEBONGEDANG (KEBON GEDANG)"/>
    <s v="40275"/>
    <s v="40274"/>
    <s v="BABAKAN JATI II NO 34"/>
    <s v="BINONG, BATUNUNGGAL "/>
    <n v="107.532"/>
    <m/>
    <n v="-6.9290000000000003"/>
    <m/>
    <n v="0"/>
    <m/>
    <s v="Blank"/>
    <s v="6 55m 44.4s S, 107 31m 55.2s E"/>
    <s v="0 0m 0s N, 0 0m 0s E"/>
    <m/>
    <x v="0"/>
    <n v="100"/>
    <n v="100"/>
    <n v="33"/>
    <n v="26"/>
    <n v="51.8"/>
    <x v="6"/>
    <x v="1"/>
    <x v="0"/>
  </r>
  <r>
    <s v="2022129990023793"/>
    <s v="GRESIK"/>
    <s v="GRESIK"/>
    <s v="MENGANTI"/>
    <s v="MENGANTI"/>
    <s v="KEPATIHAN"/>
    <s v="KEPATIHAN"/>
    <s v="61174"/>
    <s v="61174"/>
    <s v="DUSUN GLINTUNG "/>
    <s v="DUSUN GLINTUNG RT/RW 005/005"/>
    <n v="112.599"/>
    <m/>
    <n v="-7.2510000000000003"/>
    <m/>
    <n v="100"/>
    <m/>
    <s v="Blank"/>
    <s v="7 15m 3.6s S, 112 35m 56.4s E"/>
    <s v="0 0m 0s N, 0 0m 0s E"/>
    <m/>
    <x v="0"/>
    <n v="100"/>
    <n v="100"/>
    <n v="100"/>
    <n v="100"/>
    <n v="100"/>
    <x v="0"/>
    <x v="0"/>
    <x v="0"/>
  </r>
  <r>
    <s v="2023049990029786"/>
    <s v="LAMPUNG TIMUR"/>
    <s v="LAMPUNG TIMUR"/>
    <s v="SUKADANA"/>
    <s v="SUKADANA"/>
    <s v="MUARA JAYA"/>
    <s v="MUARA JAYA"/>
    <s v="34194"/>
    <s v="34194"/>
    <s v="MUARAJAYA.SUKADANA,LAMPUNG TIMUR"/>
    <s v="MUARAJAYA.SUKADANA,LAMPUNG TIMUR"/>
    <n v="105.541"/>
    <m/>
    <n v="-5.0110000000000001"/>
    <m/>
    <n v="100"/>
    <m/>
    <s v="Blank"/>
    <s v="5 0m 39.6s S, 105 32m 27.6s E"/>
    <s v="0 0m 0s N, 0 0m 0s E"/>
    <m/>
    <x v="0"/>
    <n v="100"/>
    <n v="100"/>
    <n v="100"/>
    <n v="100"/>
    <n v="100"/>
    <x v="0"/>
    <x v="0"/>
    <x v="0"/>
  </r>
  <r>
    <s v="2023059990030037"/>
    <s v="GRESIK"/>
    <s v="GRESIK"/>
    <s v="KEBOMAS"/>
    <s v="KEBOMAS"/>
    <s v="KEDAYANG"/>
    <s v="KEDAYANG (KEDANYANG)"/>
    <s v="61124"/>
    <s v="61124"/>
    <s v="PERUMAHAN GREEN PRAMBANGAN RESIDENCE BLOK E7 NO 49"/>
    <s v="PERUMAHAN GREEN PRAMBANGAN RESIDENCE BLOK E7 NO 49 RT 002 RW 012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  <x v="0"/>
    <x v="0"/>
  </r>
  <r>
    <s v="2023069990032003"/>
    <s v="KOTA TANGERANG"/>
    <s v="TANGERANG"/>
    <s v="NEGLASARI"/>
    <s v="NEGLASARI"/>
    <s v="SELAPAJANG JAYA"/>
    <s v="SELAPAJANG JAYA"/>
    <s v="15127"/>
    <s v="15127"/>
    <s v="GANG AMPANG2, SELAPAJANG, "/>
    <s v="GANG AMPANG2, SELAPAJANG, "/>
    <n v="106.637"/>
    <m/>
    <n v="-6.1130000000000004"/>
    <m/>
    <n v="100"/>
    <m/>
    <s v="Blank"/>
    <s v="6 6m 46.8s S, 106 38m 13.2s E"/>
    <s v="0 0m 0s N, 0 0m 0s E"/>
    <m/>
    <x v="0"/>
    <n v="100"/>
    <n v="100"/>
    <n v="100"/>
    <n v="100"/>
    <n v="100"/>
    <x v="0"/>
    <x v="0"/>
    <x v="0"/>
  </r>
  <r>
    <s v="2023049990029766"/>
    <s v="KOTA ADM. JAKARTA BARAT"/>
    <s v="JAMBI"/>
    <s v="KEMBANGAN"/>
    <s v="KOTA BARU"/>
    <s v="MERUYA SELATAN"/>
    <s v="SIMPANG III SIPIN (SIMPANG TIGA SIPIN)"/>
    <s v="11650"/>
    <s v="36126"/>
    <s v="HAJI JUHRI NO 02"/>
    <s v="JL.IR.H JUANDA-LRG.BERSAMA NO.138"/>
    <n v="106.733"/>
    <n v="103.583"/>
    <n v="-6.2080000000000002"/>
    <n v="-1.6375599999999999"/>
    <n v="0"/>
    <m/>
    <m/>
    <s v="6 12m 28.8s S, 106 43m 58.8s E"/>
    <s v="1 38m 15.216s S, 103 34m 58.8s E"/>
    <n v="614.61482985384498"/>
    <x v="7"/>
    <n v="15"/>
    <n v="33"/>
    <n v="22"/>
    <n v="41"/>
    <n v="22.2"/>
    <x v="4"/>
    <x v="1"/>
    <x v="1"/>
  </r>
  <r>
    <s v="2023049990029004"/>
    <s v="KOTA PALEMBANG"/>
    <s v="PALEMBANG"/>
    <s v="BUKIT KECIL"/>
    <s v="BUKIT KECIL"/>
    <s v="TALANG SEMUT"/>
    <s v="TALANG SEMUT"/>
    <s v="30135"/>
    <s v="30135"/>
    <s v="MUJAHIDIN NO 367 PALEMBANG"/>
    <s v="JL MUJAHIDIN NO.367"/>
    <n v="104.747"/>
    <m/>
    <n v="-2.9889999999999999"/>
    <m/>
    <n v="100"/>
    <m/>
    <s v="Blank"/>
    <s v="2 59m 20.4s S, 104 44m 49.2s E"/>
    <s v="0 0m 0s N, 0 0m 0s E"/>
    <m/>
    <x v="0"/>
    <n v="100"/>
    <n v="100"/>
    <n v="100"/>
    <n v="91"/>
    <n v="98.2"/>
    <x v="0"/>
    <x v="0"/>
    <x v="0"/>
  </r>
  <r>
    <s v="2023059990030547"/>
    <s v="KOTA JAMBI"/>
    <s v="JAMBI"/>
    <s v="KOTA BARU"/>
    <s v="KOTA BARU"/>
    <s v="SUKA KARYA"/>
    <s v="SUKA KARYA"/>
    <s v="36127"/>
    <s v="36127"/>
    <s v="JL.PURNAMA LRG KOPRAL NO.04 RT/RW 013/000"/>
    <s v="JL.PURNAMA LRG KOPRAL NO.04 RT/RW 013/000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  <x v="0"/>
    <x v="0"/>
  </r>
  <r>
    <s v="2023039990026870"/>
    <s v="BANDUNG BARAT"/>
    <s v="BANDUNG BARAT"/>
    <s v="PADALARANG"/>
    <s v="PADALARANG"/>
    <s v="LAKSANAMEKAR"/>
    <s v="LAKSANAMEKAR"/>
    <s v="40553"/>
    <s v="40553"/>
    <s v="KP CIPTAKARYA "/>
    <s v="KP. CIPTAKARYA RT/RW 004/007"/>
    <n v="107.506"/>
    <m/>
    <n v="-6.8780000000000001"/>
    <m/>
    <n v="100"/>
    <m/>
    <s v="Blank"/>
    <s v="6 52m 40.8s S, 107 30m 21.6s E"/>
    <s v="0 0m 0s N, 0 0m 0s E"/>
    <m/>
    <x v="0"/>
    <n v="100"/>
    <n v="100"/>
    <n v="100"/>
    <n v="100"/>
    <n v="100"/>
    <x v="0"/>
    <x v="0"/>
    <x v="0"/>
  </r>
  <r>
    <s v="2023059990030757"/>
    <s v="KOTA TANGERANG"/>
    <s v="TANGERANG"/>
    <s v="CIBODAS"/>
    <s v="KARAWACI"/>
    <s v="PANUNGGANGAN BARAT"/>
    <s v="KARAWACI"/>
    <s v="15139"/>
    <s v="15115"/>
    <s v="KEBUN KELAPA "/>
    <s v="KP KEBUN KELAPA RT/RW 001/006"/>
    <n v="106.62"/>
    <m/>
    <n v="-6.2210000000000001"/>
    <m/>
    <n v="0"/>
    <m/>
    <s v="Blank"/>
    <s v="6 13m 15.6s S, 106 37m 12s E"/>
    <s v="0 0m 0s N, 0 0m 0s E"/>
    <m/>
    <x v="0"/>
    <n v="100"/>
    <n v="27"/>
    <n v="31"/>
    <n v="100"/>
    <n v="51.6"/>
    <x v="6"/>
    <x v="1"/>
    <x v="0"/>
  </r>
  <r>
    <s v="2023039990025953"/>
    <s v="KOTA JAMBI"/>
    <s v="JAMBI"/>
    <s v="KOTA BARU"/>
    <s v="KOTA BARU"/>
    <s v="KENALI ASAM BAWAH"/>
    <s v="KENALI ASAM BAWAH"/>
    <s v="36128"/>
    <s v="36128"/>
    <s v="JLN.BENSOL"/>
    <s v="JLN.BENSOL RT/RW 016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49990028246"/>
    <s v="GRESIK"/>
    <s v="GRESIK"/>
    <s v="KEDAMEAN"/>
    <s v="KEDAMEAN"/>
    <s v="LAMPAH"/>
    <s v="LAMPAH"/>
    <s v="61175"/>
    <s v="61175"/>
    <s v="DESA LAMPAH"/>
    <s v="RT001 RW003"/>
    <n v="112.518"/>
    <m/>
    <n v="-7.2930000000000001"/>
    <m/>
    <n v="100"/>
    <m/>
    <s v="Blank"/>
    <s v="7 17m 34.8s S, 112 31m 4.8s E"/>
    <s v="0 0m 0s N, 0 0m 0s E"/>
    <m/>
    <x v="0"/>
    <n v="100"/>
    <n v="100"/>
    <n v="100"/>
    <n v="9"/>
    <n v="81.8"/>
    <x v="1"/>
    <x v="0"/>
    <x v="0"/>
  </r>
  <r>
    <s v="2023029990025619"/>
    <s v="GRESIK"/>
    <s v="GRESIK"/>
    <s v="MENGANTI"/>
    <s v="MENGANTI"/>
    <s v="BOTENG"/>
    <s v="BOTENG"/>
    <s v="61174"/>
    <s v="61174"/>
    <s v="PERUMAHAN PURIASTA KENCANA BLOK 4 NO 22 "/>
    <s v="PERUMAHAN PURIASTA KENCANA BLOK 4 NO 22 BOTENG MENGANTI RT 021 RW 005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100"/>
    <n v="100"/>
    <x v="0"/>
    <x v="0"/>
    <x v="0"/>
  </r>
  <r>
    <s v="2023039990027606"/>
    <s v="KOTA BANJARBARU"/>
    <s v="BANJARBARU"/>
    <s v="BANJARBARU UTARA"/>
    <s v="BANJARBARU UTARA (BANJAR BARU UTARA)"/>
    <s v="LOKTABAT UTARA"/>
    <s v="LOKTABAT UTARA"/>
    <s v="70712"/>
    <s v="70714"/>
    <s v="PONDOK LABU KOMP AL BAITI NO3E"/>
    <s v="JL. PONDOK BATU LOKTABAT UTARA"/>
    <n v="114.827"/>
    <m/>
    <n v="-3.43"/>
    <m/>
    <n v="0"/>
    <m/>
    <s v="Blank"/>
    <s v="3 25m 48s S, 114 49m 37.2s E"/>
    <s v="0 0m 0s N, 0 0m 0s E"/>
    <m/>
    <x v="0"/>
    <n v="100"/>
    <n v="100"/>
    <n v="100"/>
    <n v="51"/>
    <n v="70.2"/>
    <x v="2"/>
    <x v="0"/>
    <x v="0"/>
  </r>
  <r>
    <s v="2023059990030173"/>
    <s v="TANGERANG"/>
    <s v="KAB. TANGERANG"/>
    <s v="CURUG"/>
    <s v="CURUG"/>
    <s v="BINONG"/>
    <s v="BINONG"/>
    <s v="15810"/>
    <s v="15810"/>
    <s v="BATAK KP PEUSAR"/>
    <s v="JLN.BATAK KP PEUSAR RT 006/001 BINONG CURUG TANGERANG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  <x v="0"/>
    <x v="0"/>
  </r>
  <r>
    <s v="2023039990025724"/>
    <s v="KOTA ADM. JAKARTA TIMUR"/>
    <s v="JAKARTA TIMUR"/>
    <s v="DUREN SAWIT"/>
    <s v="PULOGADUNG (PULO GADUNG)"/>
    <s v="KLENDER"/>
    <s v="JATINEGARA KAUM"/>
    <s v="13470"/>
    <s v="13250"/>
    <s v="KP SUMUR RT13 RW 17 NO 46"/>
    <s v="KP.JATI"/>
    <n v="106.90300000000001"/>
    <n v="106.902"/>
    <n v="-6.2169999999999996"/>
    <n v="-6.2032600000000002"/>
    <n v="0"/>
    <m/>
    <m/>
    <s v="6 13m 1.2s S, 106 54m 10.8s E"/>
    <s v="6 12m 11.736s S, 106 54m 7.2s E"/>
    <n v="1.5234941086270319"/>
    <x v="1"/>
    <n v="100"/>
    <n v="30"/>
    <n v="9"/>
    <n v="44"/>
    <n v="36.6"/>
    <x v="5"/>
    <x v="1"/>
    <x v="1"/>
  </r>
  <r>
    <s v="2023029990025107"/>
    <s v="KOTA JAMBI"/>
    <s v="JAMBI"/>
    <s v="ALAM BARAJO"/>
    <s v="ALAM BARAJO"/>
    <s v="KENALI BESAR"/>
    <s v="KENALI BESAR"/>
    <s v="36129"/>
    <s v="36129"/>
    <s v="PERUM CITRA KENALI BLOK B NO 18 RT 62"/>
    <s v="PERUM CITRA KENALI BLOK B NO 18 RT 62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49990029733"/>
    <s v="TANGERANG"/>
    <s v="KAB. TANGERANG"/>
    <s v="CIKUPA"/>
    <s v="CIKUPA"/>
    <s v="PASIR JAYA"/>
    <s v="PASIR JAYA"/>
    <s v="15710"/>
    <s v="15710"/>
    <s v="BUKIT TIARA BLOK G1/02"/>
    <s v="BUKIT TIARA BLOK G1/02 RT/RW 022/005"/>
    <n v="106.53"/>
    <m/>
    <n v="-6.202"/>
    <m/>
    <n v="100"/>
    <m/>
    <s v="Blank"/>
    <s v="6 12m 7.2s S, 106 31m 48s E"/>
    <s v="0 0m 0s N, 0 0m 0s E"/>
    <m/>
    <x v="0"/>
    <n v="100"/>
    <n v="100"/>
    <n v="100"/>
    <n v="100"/>
    <n v="100"/>
    <x v="0"/>
    <x v="0"/>
    <x v="0"/>
  </r>
  <r>
    <s v="2017044620022795"/>
    <s v="KOTA TANGERANG"/>
    <s v="TANGERANG"/>
    <s v="CIPONDOH"/>
    <s v="CIPONDOH"/>
    <s v="PORIS PLAWAD"/>
    <s v="PORIS PLAWAD"/>
    <s v="15141"/>
    <s v="15141"/>
    <s v="GG.SAWO I"/>
    <s v="GG.SAWO I RT/RW 003/005"/>
    <n v="106.663"/>
    <m/>
    <n v="-6.17"/>
    <m/>
    <n v="100"/>
    <m/>
    <s v="Blank"/>
    <s v="6 10m 12s S, 106 39m 46.8s E"/>
    <s v="0 0m 0s N, 0 0m 0s E"/>
    <m/>
    <x v="0"/>
    <n v="100"/>
    <n v="100"/>
    <n v="100"/>
    <n v="100"/>
    <n v="100"/>
    <x v="0"/>
    <x v="0"/>
    <x v="0"/>
  </r>
  <r>
    <s v="2023029990025472"/>
    <s v="MUARO JAMBI"/>
    <s v="MUARO JAMBI"/>
    <s v="JAMBI LUAR KOTA"/>
    <s v="JAMBI LUAR KOTA"/>
    <s v="MUHAJIRIN"/>
    <s v="MUHAJIRIN"/>
    <s v="36361"/>
    <s v="36361"/>
    <s v="SINAR HARAPAN RT/RW 003/002"/>
    <s v="SINAR HARAPAN RT/RW 003/002"/>
    <n v="103.43899999999999"/>
    <m/>
    <n v="-1.7150000000000001"/>
    <m/>
    <n v="100"/>
    <m/>
    <s v="Blank"/>
    <s v="1 42m 54s S, 103 26m 20.4s E"/>
    <s v="0 0m 0s N, 0 0m 0s E"/>
    <m/>
    <x v="0"/>
    <n v="100"/>
    <n v="100"/>
    <n v="100"/>
    <n v="100"/>
    <n v="100"/>
    <x v="0"/>
    <x v="0"/>
    <x v="0"/>
  </r>
  <r>
    <s v="2023049990029301"/>
    <s v="BLITAR"/>
    <s v="KAB. BLITAR"/>
    <s v="SUTOJAYAN"/>
    <s v="SUTOJAYAN"/>
    <s v="SUTOJAYAN"/>
    <s v="SOTOJAYAN (SUTOJAYAN)"/>
    <s v="66172"/>
    <s v="66172"/>
    <s v="LINGKUNGAN JINGGLONG"/>
    <s v="LINGKUNGAN JINGGLONG RT 002 RW 004 KEL JINGGLONG KEC.SUTOJAYAN"/>
    <n v="112.226"/>
    <m/>
    <n v="-8.1780000000000008"/>
    <m/>
    <n v="100"/>
    <m/>
    <s v="Blank"/>
    <s v="8 10m 40.8s S, 112 13m 33.6s E"/>
    <s v="0 0m 0s N, 0 0m 0s E"/>
    <m/>
    <x v="0"/>
    <n v="100"/>
    <n v="100"/>
    <n v="100"/>
    <n v="100"/>
    <n v="100"/>
    <x v="0"/>
    <x v="0"/>
    <x v="0"/>
  </r>
  <r>
    <s v="2023039990025707"/>
    <s v="KOTA CIMAHI"/>
    <s v="CIMAHI"/>
    <s v="CIMAHI UTARA"/>
    <s v="CIMAHI UTARA"/>
    <s v="CIPAGERAN"/>
    <s v="CIPAGERAN"/>
    <s v="40511"/>
    <s v="40511"/>
    <s v="LEGOK VETERAN "/>
    <s v="JL LEGOK VETERAN RT 003 RW 006"/>
    <n v="107.541"/>
    <m/>
    <n v="-6.851"/>
    <m/>
    <n v="100"/>
    <m/>
    <s v="Blank"/>
    <s v="6 51m 3.6s S, 107 32m 27.6s E"/>
    <s v="0 0m 0s N, 0 0m 0s E"/>
    <m/>
    <x v="0"/>
    <n v="100"/>
    <n v="100"/>
    <n v="100"/>
    <n v="100"/>
    <n v="100"/>
    <x v="0"/>
    <x v="0"/>
    <x v="0"/>
  </r>
  <r>
    <s v="2023039990026466"/>
    <s v="KOTA TANGERANG"/>
    <s v="TANGERANG"/>
    <s v="BENDA"/>
    <s v="BENDA"/>
    <s v="BELENDUNG"/>
    <s v="BELENDUNG"/>
    <s v="15123"/>
    <s v="15123"/>
    <s v="SISWARAYA "/>
    <s v="JL SISWA RAYA RT 03 RW 07 KELURAHAN BELENDUNG KECAMATAN BENDA TANGERANG"/>
    <n v="106.661"/>
    <m/>
    <n v="-6.1429999999999998"/>
    <m/>
    <n v="100"/>
    <m/>
    <s v="Blank"/>
    <s v="6 8m 34.8s S, 106 39m 39.6s E"/>
    <s v="0 0m 0s N, 0 0m 0s E"/>
    <m/>
    <x v="0"/>
    <n v="100"/>
    <n v="100"/>
    <n v="100"/>
    <n v="18"/>
    <n v="83.6"/>
    <x v="1"/>
    <x v="0"/>
    <x v="0"/>
  </r>
  <r>
    <s v="2023039990026516"/>
    <s v="MUARO JAMBI"/>
    <s v="MUARO JAMBI"/>
    <s v="TAMAN RAJO"/>
    <s v="TAMAN RAJO"/>
    <s v="TALANG DUKU"/>
    <s v="TALANG DUKU"/>
    <s v="36382"/>
    <s v="36383"/>
    <s v="DUSUN PEMATANG RESAK RT/RW 016/000"/>
    <s v="DUSUN PEMATANG RESAK RT/RW 016/000"/>
    <n v="103.676"/>
    <m/>
    <n v="-1.494"/>
    <m/>
    <n v="0"/>
    <m/>
    <s v="Blank"/>
    <s v="1 29m 38.4s S, 103 40m 33.6s E"/>
    <s v="0 0m 0s N, 0 0m 0s E"/>
    <m/>
    <x v="0"/>
    <n v="100"/>
    <n v="100"/>
    <n v="100"/>
    <n v="100"/>
    <n v="80"/>
    <x v="1"/>
    <x v="0"/>
    <x v="0"/>
  </r>
  <r>
    <s v="2023019990023839"/>
    <s v="GRESIK"/>
    <s v="GRESIK"/>
    <s v="DRIYOREJO"/>
    <s v="DRIYOREJO"/>
    <s v="GADUNG"/>
    <s v="GADUNG"/>
    <s v="61177"/>
    <s v="61177"/>
    <s v="DUSUN RANDUPUKAH "/>
    <s v="DUSUN RANDUPUKAH RT/RW 013/003"/>
    <n v="112.628"/>
    <m/>
    <n v="-7.3150000000000004"/>
    <m/>
    <n v="100"/>
    <m/>
    <s v="Blank"/>
    <s v="7 18m 54s S, 112 37m 40.8s E"/>
    <s v="0 0m 0s N, 0 0m 0s E"/>
    <m/>
    <x v="0"/>
    <n v="100"/>
    <n v="100"/>
    <n v="100"/>
    <n v="100"/>
    <n v="100"/>
    <x v="0"/>
    <x v="0"/>
    <x v="0"/>
  </r>
  <r>
    <s v="2023039990026431"/>
    <s v="KOTA TANGERANG"/>
    <s v="TANGERANG"/>
    <s v="KARAWACI"/>
    <s v="KARAWACI"/>
    <s v="NAMBO JAYA"/>
    <s v="NAMBO JAYA"/>
    <s v="15112"/>
    <s v="15112"/>
    <s v="PONDOK ARUM BLOK G. 5/15 "/>
    <s v="PONDOK ARUM BLOK G. 5/15 RT/RW 001/005"/>
    <n v="106.61"/>
    <m/>
    <n v="-6.1630000000000003"/>
    <m/>
    <n v="100"/>
    <m/>
    <s v="Blank"/>
    <s v="6 9m 46.8s S, 106 36m 36s E"/>
    <s v="0 0m 0s N, 0 0m 0s E"/>
    <m/>
    <x v="0"/>
    <n v="100"/>
    <n v="100"/>
    <n v="100"/>
    <n v="100"/>
    <n v="100"/>
    <x v="0"/>
    <x v="0"/>
    <x v="0"/>
  </r>
  <r>
    <s v="2023039990026971"/>
    <s v="TANGERANG"/>
    <s v="KAB. TANGERANG"/>
    <s v="JAMBE"/>
    <s v="JAMBE"/>
    <s v="SUKAMANAH"/>
    <s v="SUKAMANAH (SUKA MANAH)"/>
    <s v="15720"/>
    <s v="15720"/>
    <s v="PARUNG JAHE"/>
    <s v="KP PARUNG JAHE RT/RW 005/002"/>
    <n v="106.529"/>
    <m/>
    <n v="-6.3449999999999998"/>
    <m/>
    <n v="100"/>
    <m/>
    <s v="Blank"/>
    <s v="6 20m 42s S, 106 31m 44.4s E"/>
    <s v="0 0m 0s N, 0 0m 0s E"/>
    <m/>
    <x v="0"/>
    <n v="100"/>
    <n v="100"/>
    <n v="100"/>
    <n v="100"/>
    <n v="100"/>
    <x v="0"/>
    <x v="0"/>
    <x v="0"/>
  </r>
  <r>
    <s v="2023039990027969"/>
    <s v="TANGERANG"/>
    <s v="KAB. TANGERANG"/>
    <s v="SUKAMULYA"/>
    <s v="SUKAMULYA"/>
    <s v="SUKAMULYA"/>
    <s v="SUKAMULYA (SUKA MULYA)"/>
    <s v="15610"/>
    <s v="15612"/>
    <s v="KP. GEBANG "/>
    <s v="KP. GEBANG RT/RW 008/002"/>
    <n v="106.423"/>
    <m/>
    <n v="-6.1440000000000001"/>
    <m/>
    <n v="0"/>
    <m/>
    <s v="Blank"/>
    <s v="6 8m 38.4s S, 106 25m 22.8s E"/>
    <s v="0 0m 0s N, 0 0m 0s E"/>
    <m/>
    <x v="0"/>
    <n v="100"/>
    <n v="100"/>
    <n v="100"/>
    <n v="100"/>
    <n v="80"/>
    <x v="1"/>
    <x v="0"/>
    <x v="0"/>
  </r>
  <r>
    <s v="2023039990026359"/>
    <s v="TANGERANG"/>
    <s v="KAB. TANGERANG"/>
    <s v="RAJEG"/>
    <s v="RAJEG"/>
    <s v="DAON"/>
    <s v="DAON"/>
    <s v="15540"/>
    <s v="15540"/>
    <s v="DAON SABRANG"/>
    <s v="KP. DAON SABRANG RT/RW 001/004"/>
    <n v="106.49"/>
    <m/>
    <n v="-6.1379999999999999"/>
    <m/>
    <n v="100"/>
    <m/>
    <s v="Blank"/>
    <s v="6 8m 16.8s S, 106 29m 24s E"/>
    <s v="0 0m 0s N, 0 0m 0s E"/>
    <m/>
    <x v="0"/>
    <n v="100"/>
    <n v="100"/>
    <n v="100"/>
    <n v="100"/>
    <n v="100"/>
    <x v="0"/>
    <x v="0"/>
    <x v="0"/>
  </r>
  <r>
    <s v="2023059990030644"/>
    <s v="MUARO JAMBI"/>
    <s v="MUARO JAMBI"/>
    <s v="JAMBI LUAR KOTA"/>
    <s v="JAMBI LUAR KOTA"/>
    <s v="SIMPANG SUNGAI DUREN"/>
    <s v="SIMPANG SUNGAI/SEI DUREN"/>
    <s v="36361"/>
    <s v="36361"/>
    <s v="PERUMAHAN KAYANGAN BLOK B NO 29 RT/RW 001/000"/>
    <s v="PERUMAHAN KAYANGAN BLOK B NO 29 RT/RW 001/000"/>
    <n v="103.494"/>
    <m/>
    <n v="-1.613"/>
    <m/>
    <n v="100"/>
    <m/>
    <s v="Blank"/>
    <s v="1 36m 46.8s S, 103 29m 38.4s E"/>
    <s v="0 0m 0s N, 0 0m 0s E"/>
    <m/>
    <x v="0"/>
    <n v="100"/>
    <n v="100"/>
    <n v="100"/>
    <n v="100"/>
    <n v="100"/>
    <x v="0"/>
    <x v="0"/>
    <x v="0"/>
  </r>
  <r>
    <s v="2023059990030793"/>
    <s v="KOTA JAMBI"/>
    <s v="JAMBI"/>
    <s v="JAMBI TIMUR"/>
    <s v="JAMBI TIMUR"/>
    <s v="TANJUNG SARI"/>
    <s v="TANJUNG SARI"/>
    <s v="36147"/>
    <s v="36147"/>
    <s v="JL.SINGOSARI RT/RW 001/000"/>
    <s v="JL.SINGOSARI RT/RW 001/000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  <x v="0"/>
    <x v="0"/>
  </r>
  <r>
    <s v="2023059990031224"/>
    <s v="TANGERANG"/>
    <s v="KAB. TANGERANG"/>
    <s v="SINDANG JAYA"/>
    <s v="SINDANG JAYA"/>
    <s v="SINDANGSONO"/>
    <s v="SINDANGSONO (SINDANG SONO)"/>
    <s v="15560"/>
    <s v="15561"/>
    <s v="KP MALANG NENGAH "/>
    <s v="KP MALANG NENGAH RT/RW 005/005"/>
    <n v="106.483"/>
    <m/>
    <n v="-6.1559999999999997"/>
    <m/>
    <n v="0"/>
    <m/>
    <s v="Blank"/>
    <s v="6 9m 21.6s S, 106 28m 58.8s E"/>
    <s v="0 0m 0s N, 0 0m 0s E"/>
    <m/>
    <x v="0"/>
    <n v="100"/>
    <n v="100"/>
    <n v="100"/>
    <n v="100"/>
    <n v="80"/>
    <x v="1"/>
    <x v="0"/>
    <x v="0"/>
  </r>
  <r>
    <s v="2023049990029661"/>
    <s v="TANGERANG"/>
    <s v="KAB. TANGERANG"/>
    <s v="CISOKA"/>
    <s v="CISOKA"/>
    <s v="BOJONG LOA"/>
    <s v="BOJONG LOA (BOJONGLOA)"/>
    <s v="15730"/>
    <s v="15730"/>
    <s v="KP. CILABAN"/>
    <s v="KP. CILABAN RT/RW 016/004"/>
    <n v="106.413"/>
    <m/>
    <n v="-6.2380000000000004"/>
    <m/>
    <n v="100"/>
    <m/>
    <s v="Blank"/>
    <s v="6 14m 16.8s S, 106 24m 46.8s E"/>
    <s v="0 0m 0s N, 0 0m 0s E"/>
    <m/>
    <x v="0"/>
    <n v="100"/>
    <n v="100"/>
    <n v="100"/>
    <n v="100"/>
    <n v="100"/>
    <x v="0"/>
    <x v="0"/>
    <x v="0"/>
  </r>
  <r>
    <s v="2023039990026577"/>
    <s v="SIDOARJO"/>
    <s v="SIDOARJO"/>
    <s v="SEDATI"/>
    <s v="SEDATI"/>
    <s v="PABEAN"/>
    <s v="PABEAN"/>
    <s v="61253"/>
    <s v="61253"/>
    <s v="RAYA PABEAN NO 6"/>
    <s v="JL KYAI  HUSEIN 35 RT021 RW009 PABEAN SEDATI SIDOARJO"/>
    <n v="112.755"/>
    <m/>
    <n v="-7.3680000000000003"/>
    <m/>
    <n v="100"/>
    <m/>
    <s v="Blank"/>
    <s v="7 22m 4.8s S, 112 45m 18s E"/>
    <s v="0 0m 0s N, 0 0m 0s E"/>
    <m/>
    <x v="0"/>
    <n v="100"/>
    <n v="100"/>
    <n v="100"/>
    <n v="55"/>
    <n v="91"/>
    <x v="0"/>
    <x v="0"/>
    <x v="0"/>
  </r>
  <r>
    <s v="2022119990022860"/>
    <s v="SIDOARJO"/>
    <s v="SIDOARJO"/>
    <s v="WARU"/>
    <s v="WARU"/>
    <s v="TROPODO"/>
    <s v="TROPODO"/>
    <s v="61256"/>
    <s v="61256"/>
    <s v="TROPODO I PERUM SURYA CITRA RESIDEN BLOK L NO 5"/>
    <s v="JL TROPODO 1 PERUMAHAN SURYA CITRA RESIDENCE BLOK L NO 5"/>
    <n v="112.758"/>
    <m/>
    <n v="-7.3579999999999997"/>
    <m/>
    <n v="100"/>
    <m/>
    <s v="Blank"/>
    <s v="7 21m 28.8s S, 112 45m 28.8s E"/>
    <s v="0 0m 0s N, 0 0m 0s E"/>
    <m/>
    <x v="0"/>
    <n v="100"/>
    <n v="100"/>
    <n v="100"/>
    <n v="89"/>
    <n v="97.8"/>
    <x v="0"/>
    <x v="0"/>
    <x v="0"/>
  </r>
  <r>
    <s v="2023049990028876"/>
    <s v="GRESIK"/>
    <s v="GRESIK"/>
    <s v="DRIYOREJO"/>
    <s v="DRIYOREJO"/>
    <s v="KRIKILAN"/>
    <s v="KRIKILAN"/>
    <s v="61177"/>
    <s v="61177"/>
    <s v="DSN KRIKILAN"/>
    <s v="011/005"/>
    <n v="112.52800000000001"/>
    <m/>
    <n v="-7.149"/>
    <m/>
    <n v="100"/>
    <m/>
    <s v="Blank"/>
    <s v="7 8m 56.4s S, 112 31m 40.8s E"/>
    <s v="0 0m 0s N, 0 0m 0s E"/>
    <m/>
    <x v="0"/>
    <n v="100"/>
    <n v="100"/>
    <n v="100"/>
    <n v="11"/>
    <n v="82.2"/>
    <x v="1"/>
    <x v="0"/>
    <x v="0"/>
  </r>
  <r>
    <s v="2022109990022470"/>
    <s v="GRESIK"/>
    <s v="GRESIK"/>
    <s v="CERME"/>
    <s v="CERME"/>
    <s v="BANJARSARI"/>
    <s v="BANJARSARI"/>
    <s v="61171"/>
    <s v="61171"/>
    <s v="DSN BETIRING"/>
    <s v="DUSUN BETIRING RT 02 RW 01 KEL BANJARSARI KEC CERME GRESIK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80"/>
    <n v="96"/>
    <x v="0"/>
    <x v="0"/>
    <x v="0"/>
  </r>
  <r>
    <s v="2020085620006860"/>
    <s v="LAMONGAN"/>
    <s v="LAMONGAN"/>
    <s v="TIKUNG"/>
    <s v="TIKUNG"/>
    <s v="TAMBAKRIGADUNG"/>
    <s v="TAMBAKRIGADUNG"/>
    <s v="62281"/>
    <s v="62280"/>
    <s v="TAMBAKBOYO"/>
    <s v="DS TAMBAKBOYO RT RW 004 003 KEC TIKUNG KAB LAMONGAN"/>
    <n v="112.432"/>
    <m/>
    <n v="-7.1390000000000002"/>
    <m/>
    <n v="0"/>
    <m/>
    <s v="Blank"/>
    <s v="7 8m 20.4s S, 112 25m 55.2s E"/>
    <s v="0 0m 0s N, 0 0m 0s E"/>
    <m/>
    <x v="0"/>
    <n v="100"/>
    <n v="100"/>
    <n v="100"/>
    <n v="100"/>
    <n v="80"/>
    <x v="1"/>
    <x v="0"/>
    <x v="0"/>
  </r>
  <r>
    <s v="2016094280008201"/>
    <s v="BANJAR"/>
    <s v="KAB. BANJAR"/>
    <s v="SIMPANG EMPAT"/>
    <s v="SIMPANG EMPAT"/>
    <s v="BATU BALIAN"/>
    <s v="BATU BALIAN"/>
    <s v="70673"/>
    <s v="70673"/>
    <s v="DESA BATU BALIAN R5 03 RW 01"/>
    <s v="DESA BATU BALIAN R5 03 RW 01"/>
    <n v="115.08799999999999"/>
    <m/>
    <n v="-3.2210000000000001"/>
    <m/>
    <n v="100"/>
    <m/>
    <s v="Blank"/>
    <s v="3 13m 15.6s S, 115 5m 16.8s E"/>
    <s v="0 0m 0s N, 0 0m 0s E"/>
    <m/>
    <x v="0"/>
    <n v="100"/>
    <n v="100"/>
    <n v="100"/>
    <n v="100"/>
    <n v="100"/>
    <x v="0"/>
    <x v="0"/>
    <x v="0"/>
  </r>
  <r>
    <s v="2023059990031028"/>
    <s v="TANGERANG"/>
    <s v="KAB. TANGERANG"/>
    <s v="CISOKA"/>
    <s v="CISOKA"/>
    <s v="KARANG HARJA"/>
    <s v="KARANG HARJA (KARANGHARJA)"/>
    <s v="15730"/>
    <s v="15730"/>
    <s v="KP. TALAGA RT/RW 001/004"/>
    <s v="KP. TALAGA RT/RW 001/004"/>
    <n v="106.41200000000001"/>
    <m/>
    <n v="-6.2569999999999997"/>
    <m/>
    <n v="100"/>
    <m/>
    <s v="Blank"/>
    <s v="6 15m 25.2s S, 106 24m 43.2s E"/>
    <s v="0 0m 0s N, 0 0m 0s E"/>
    <m/>
    <x v="0"/>
    <n v="100"/>
    <n v="100"/>
    <n v="100"/>
    <n v="100"/>
    <n v="100"/>
    <x v="0"/>
    <x v="0"/>
    <x v="0"/>
  </r>
  <r>
    <s v="2023059990031270"/>
    <s v="PESAWARAN"/>
    <s v="PESAWARAN"/>
    <s v="GEDONG TATAAN"/>
    <s v="GEDONG TATAAN"/>
    <s v="BAGELEN"/>
    <s v="BAGELEN"/>
    <s v="35366"/>
    <s v="35366"/>
    <s v="BAGELEN III"/>
    <s v="BAGELEN III RT/RW 002/001"/>
    <n v="105.105"/>
    <m/>
    <n v="-5.3730000000000002"/>
    <m/>
    <n v="100"/>
    <m/>
    <s v="Blank"/>
    <s v="5 22m 22.8s S, 105 6m 18s E"/>
    <s v="0 0m 0s N, 0 0m 0s E"/>
    <m/>
    <x v="0"/>
    <n v="100"/>
    <n v="100"/>
    <n v="100"/>
    <n v="100"/>
    <n v="100"/>
    <x v="0"/>
    <x v="0"/>
    <x v="0"/>
  </r>
  <r>
    <s v="2023059990031447"/>
    <s v="TANGERANG"/>
    <s v="KAB. TANGERANG"/>
    <s v="CURUG"/>
    <s v="CURUG"/>
    <s v="CURUG WETAN"/>
    <s v="CURUG WETAN"/>
    <s v="15810"/>
    <s v="15810"/>
    <s v="JL CURUG WETAN KP KANDANG RT.004 / RW 001 NO 100"/>
    <s v="JL CURUG WETAN KP KANDANG RT.004 / RW 001 NO 100"/>
    <n v="106.56699999999999"/>
    <m/>
    <n v="-6.2629999999999999"/>
    <m/>
    <n v="100"/>
    <m/>
    <s v="Blank"/>
    <s v="6 15m 46.8s S, 106 34m 1.2s E"/>
    <s v="0 0m 0s N, 0 0m 0s E"/>
    <m/>
    <x v="0"/>
    <n v="100"/>
    <n v="100"/>
    <n v="100"/>
    <n v="100"/>
    <n v="100"/>
    <x v="0"/>
    <x v="0"/>
    <x v="0"/>
  </r>
  <r>
    <s v="2023049990028486"/>
    <s v="GRESIK"/>
    <s v="GRESIK"/>
    <s v="BALONGPANGGANG"/>
    <s v="BALONGPANGGANG (BALONG PANGGANG)"/>
    <s v="KEDUNGPRING"/>
    <s v="KEDUNGPRING"/>
    <s v="61173"/>
    <s v="61173"/>
    <s v="KEDUNG PRING"/>
    <s v="KEDUNG PRING RT/RW 003/001"/>
    <n v="112.43899999999999"/>
    <m/>
    <n v="-7.0350000000000001"/>
    <m/>
    <n v="100"/>
    <m/>
    <s v="Blank"/>
    <s v="7 2m 6s S, 112 26m 20.4s E"/>
    <s v="0 0m 0s N, 0 0m 0s E"/>
    <m/>
    <x v="0"/>
    <n v="100"/>
    <n v="100"/>
    <n v="100"/>
    <n v="100"/>
    <n v="100"/>
    <x v="0"/>
    <x v="0"/>
    <x v="0"/>
  </r>
  <r>
    <s v="2023049990029349"/>
    <s v="MUSI BANYUASIN"/>
    <s v="MUSI BANYUASIN"/>
    <s v="SEKAYU"/>
    <s v="SEKAYU"/>
    <s v="BALAI AGUNG"/>
    <s v="BALAI AGUNG"/>
    <s v="30711"/>
    <s v="30711"/>
    <s v="LASKAR JIMBUN LK I"/>
    <s v="JALAN LASKAR JIMBUN LK 1 RT 001 RW 001 KEL BALAI AGUNG KEC SEKAYU"/>
    <n v="103.804"/>
    <m/>
    <n v="-2.867"/>
    <m/>
    <n v="100"/>
    <m/>
    <s v="Blank"/>
    <s v="2 52m 1.2s S, 103 48m 14.4s E"/>
    <s v="0 0m 0s N, 0 0m 0s E"/>
    <m/>
    <x v="0"/>
    <n v="100"/>
    <n v="100"/>
    <n v="100"/>
    <n v="94"/>
    <n v="98.8"/>
    <x v="0"/>
    <x v="0"/>
    <x v="0"/>
  </r>
  <r>
    <s v="2023039990027507"/>
    <s v="KOTA TANGERANG"/>
    <s v="TANGERANG"/>
    <s v="NEGLASARI"/>
    <s v="NEGLASARI"/>
    <s v="KEDAUNG BARU"/>
    <s v="KEDAUNG BARU"/>
    <s v="15128"/>
    <s v="15128"/>
    <s v="JEMBATAN KEDAUNG"/>
    <s v="JEMBATAN KEDAUNG RT 002 RW 001"/>
    <n v="106.61499999999999"/>
    <m/>
    <n v="-6.1280000000000001"/>
    <m/>
    <n v="100"/>
    <m/>
    <s v="Blank"/>
    <s v="6 7m 40.8s S, 106 36m 54s E"/>
    <s v="0 0m 0s N, 0 0m 0s E"/>
    <m/>
    <x v="0"/>
    <n v="100"/>
    <n v="100"/>
    <n v="100"/>
    <n v="100"/>
    <n v="100"/>
    <x v="0"/>
    <x v="0"/>
    <x v="0"/>
  </r>
  <r>
    <s v="2023039990026176"/>
    <s v="KOTA CIMAHI"/>
    <s v="CIMAHI"/>
    <s v="CIMAHI UTARA"/>
    <s v="CIMAHI UTARA"/>
    <s v="CIBABAT"/>
    <s v="CIBABAT"/>
    <s v="40513"/>
    <s v="40513"/>
    <s v="CIHANJUANG GG SIRNAGALIH "/>
    <s v="JL CIHANJUANG GG.SIRNAGALIH KP BABUT TEN RT/RW 005/018"/>
    <n v="107.559"/>
    <m/>
    <n v="-6.8760000000000003"/>
    <m/>
    <n v="100"/>
    <m/>
    <s v="Blank"/>
    <s v="6 52m 33.6s S, 107 33m 32.4s E"/>
    <s v="0 0m 0s N, 0 0m 0s E"/>
    <m/>
    <x v="0"/>
    <n v="100"/>
    <n v="100"/>
    <n v="100"/>
    <n v="100"/>
    <n v="100"/>
    <x v="0"/>
    <x v="0"/>
    <x v="0"/>
  </r>
  <r>
    <s v="2022079990021517"/>
    <s v="KOTA SURABAYA"/>
    <s v="SURABAYA"/>
    <s v="MULYOREJO"/>
    <s v="MULYOREJO"/>
    <s v="MANYAR SABRANGAN"/>
    <s v="MANYAR SABRANGAN"/>
    <s v="60116"/>
    <s v="60116"/>
    <s v="MANYAR SABRANGAN 8-B/90 "/>
    <s v="JALAN MANYAR SABRANGAN GANG 8B NOMOR 90"/>
    <n v="112.767"/>
    <n v="112.76600000000001"/>
    <n v="-7.2809999999999997"/>
    <n v="-7.2823399999999996"/>
    <n v="100"/>
    <m/>
    <m/>
    <s v="7 16m 51.6s S, 112 46m 1.2s E"/>
    <s v="7 16m 56.424s S, 112 45m 57.6s E"/>
    <n v="0.18481222436034539"/>
    <x v="5"/>
    <n v="100"/>
    <n v="100"/>
    <n v="100"/>
    <n v="90"/>
    <n v="98"/>
    <x v="0"/>
    <x v="0"/>
    <x v="2"/>
  </r>
  <r>
    <s v="2023069990031924"/>
    <s v="KOTA JAMBI"/>
    <s v="JAMBI"/>
    <s v="PAAL MERAH"/>
    <s v="PAAL MERAH"/>
    <s v="LINGKAR SELATAN"/>
    <s v="LINGKAR SELATAN"/>
    <s v="36139"/>
    <s v="36139"/>
    <s v="JALAN LINGKAR SELATAN II RT 45 LORONG MUSTIKA PAAL MERAH "/>
    <s v="JALAN LINGKAR SELATAN II RT 45 LORONG MUSTIKA PAAL MERAH 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29990024710"/>
    <s v="GRESIK"/>
    <s v="GRESIK"/>
    <s v="DRIYOREJO"/>
    <s v="DRIYOREJO"/>
    <s v="BAMBE"/>
    <s v="BAMBE"/>
    <s v="61177"/>
    <s v="61177"/>
    <s v="MERAPI "/>
    <s v="MERAPI RT/RW 007/002"/>
    <n v="112.646"/>
    <m/>
    <n v="-7.35"/>
    <m/>
    <n v="100"/>
    <m/>
    <s v="Blank"/>
    <s v="7 20m 60s S, 112 38m 45.6s E"/>
    <s v="0 0m 0s N, 0 0m 0s E"/>
    <m/>
    <x v="0"/>
    <n v="100"/>
    <n v="100"/>
    <n v="100"/>
    <n v="100"/>
    <n v="100"/>
    <x v="0"/>
    <x v="0"/>
    <x v="0"/>
  </r>
  <r>
    <s v="2023059990031338"/>
    <s v="KOTA PALEMBANG"/>
    <s v="PALEMBANG"/>
    <s v="ILIR TIMUR I"/>
    <s v="ILIR TIMUR I"/>
    <s v="18 ILIR"/>
    <s v="18 ILIR"/>
    <s v="30121"/>
    <s v="30121"/>
    <s v="CEK SYECH "/>
    <s v="JLN CEK SYECH"/>
    <n v="104.758"/>
    <m/>
    <n v="-2.984"/>
    <m/>
    <n v="100"/>
    <m/>
    <s v="Blank"/>
    <s v="2 59m 2.4s S, 104 45m 28.8s E"/>
    <s v="0 0m 0s N, 0 0m 0s E"/>
    <m/>
    <x v="0"/>
    <n v="100"/>
    <n v="100"/>
    <n v="100"/>
    <n v="100"/>
    <n v="100"/>
    <x v="0"/>
    <x v="0"/>
    <x v="0"/>
  </r>
  <r>
    <s v="2023049990028710"/>
    <s v="TANGERANG"/>
    <s v="KAB. TANGERANG"/>
    <s v="TELUKNAGA"/>
    <s v="TELUKNAGA"/>
    <s v="BOJONG RENGED"/>
    <s v="BOJONG RENGED"/>
    <s v="15510"/>
    <s v="15510"/>
    <s v="PINTU KAPUK"/>
    <s v="KP PINTU KAPUK RT 024 RW 009"/>
    <n v="106.648"/>
    <m/>
    <n v="-6.1040000000000001"/>
    <m/>
    <n v="100"/>
    <m/>
    <s v="Blank"/>
    <s v="6 6m 14.4s S, 106 38m 52.8s E"/>
    <s v="0 0m 0s N, 0 0m 0s E"/>
    <m/>
    <x v="0"/>
    <n v="100"/>
    <n v="100"/>
    <n v="100"/>
    <n v="100"/>
    <n v="100"/>
    <x v="0"/>
    <x v="0"/>
    <x v="0"/>
  </r>
  <r>
    <s v="2023039990027973"/>
    <s v="TANGERANG"/>
    <s v="KAB. TANGERANG"/>
    <s v="SOLEAR"/>
    <s v="SOLEAR"/>
    <s v="MUNJUL"/>
    <s v="MUNJUL"/>
    <s v="15730"/>
    <s v="15731"/>
    <s v="RANCA GEDE"/>
    <s v="KP. RANCA GEDE.RT/RW 005/002.DESA. MUNJUL .KEC. SOLEAR."/>
    <n v="106.455"/>
    <m/>
    <n v="-6.2770000000000001"/>
    <m/>
    <n v="0"/>
    <m/>
    <s v="Blank"/>
    <s v="6 16m 37.2s S, 106 27m 18s E"/>
    <s v="0 0m 0s N, 0 0m 0s E"/>
    <m/>
    <x v="0"/>
    <n v="100"/>
    <n v="100"/>
    <n v="100"/>
    <n v="100"/>
    <n v="80"/>
    <x v="1"/>
    <x v="0"/>
    <x v="0"/>
  </r>
  <r>
    <s v="2023039990027222"/>
    <s v="KOTA JAMBI"/>
    <s v="JAMBI"/>
    <s v="KOTA BARU"/>
    <s v="KOTA BARU"/>
    <s v="PAAL LIMA"/>
    <s v="PAAL LIMA"/>
    <s v="36128"/>
    <s v="36128"/>
    <s v="JL.P.HIDAYATLR.DINASTI RT/RW 037/000"/>
    <s v="JL.P.HIDAYATLR.DINASTI RT/RW 037/000"/>
    <n v="103.61"/>
    <m/>
    <n v="-1.64"/>
    <m/>
    <n v="100"/>
    <m/>
    <s v="Blank"/>
    <s v="1 38m 24s S, 103 36m 36s E"/>
    <s v="0 0m 0s N, 0 0m 0s E"/>
    <m/>
    <x v="0"/>
    <n v="100"/>
    <n v="100"/>
    <n v="100"/>
    <n v="100"/>
    <n v="100"/>
    <x v="0"/>
    <x v="0"/>
    <x v="0"/>
  </r>
  <r>
    <s v="2023029990025591"/>
    <s v="GRESIK"/>
    <s v="GRESIK"/>
    <s v="BALONGPANGGANG"/>
    <s v="BALONGPANGGANG (BALONG PANGGANG)"/>
    <s v="BALONGPANGGANG"/>
    <s v="BALONGPANGGANG"/>
    <s v="61173"/>
    <s v="61173"/>
    <s v="SAMBIROTO "/>
    <s v="SAMBIROTO RT/RW 001/001"/>
    <n v="112.45399999999999"/>
    <m/>
    <n v="-7.26"/>
    <m/>
    <n v="100"/>
    <m/>
    <s v="Blank"/>
    <s v="7 15m 36s S, 112 27m 14.4s E"/>
    <s v="0 0m 0s N, 0 0m 0s E"/>
    <m/>
    <x v="0"/>
    <n v="100"/>
    <n v="100"/>
    <n v="100"/>
    <n v="100"/>
    <n v="100"/>
    <x v="0"/>
    <x v="0"/>
    <x v="0"/>
  </r>
  <r>
    <s v="2023029990025519"/>
    <s v="MUARO JAMBI"/>
    <s v="MUARO JAMBI"/>
    <s v="JAMBI LUAR KOTA"/>
    <s v="JAMBI LUAR KOTA"/>
    <s v="MENDALO DARAT"/>
    <s v="MENDALO DARAT"/>
    <s v="36361"/>
    <s v="36361"/>
    <s v="DESA MENDALO DARAT DUSUN KENALI KECIL RT 01 KECAMATAN JAMBI LUAR KOTA"/>
    <s v="DESA MENDALO DARAT DUSUN KENALI KECIL RT 01 KECAMATAN JAMBI LUAR KOTA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  <x v="0"/>
    <x v="0"/>
  </r>
  <r>
    <s v="2023019990023998"/>
    <s v="KOTA JAMBI"/>
    <s v="TANJUNG JABUNG BARAT"/>
    <s v="ALAM BARAJO"/>
    <s v="TUNGKAL ILIR"/>
    <s v="MAYANG MANGURAI"/>
    <s v="MAYANG MANGURAI"/>
    <s v="36129"/>
    <s v="36129"/>
    <s v="PERUMAHAN BUMI MAYANG MANGURAI BLOK RANAU NO 01"/>
    <s v="JL DELIMA RT 17"/>
    <n v="103.575"/>
    <m/>
    <n v="-1.65"/>
    <m/>
    <n v="100"/>
    <m/>
    <s v="Blank"/>
    <s v="1 38m 60s S, 103 34m 30s E"/>
    <s v="0 0m 0s N, 0 0m 0s E"/>
    <m/>
    <x v="0"/>
    <n v="40"/>
    <n v="17"/>
    <n v="100"/>
    <n v="29"/>
    <n v="57.2"/>
    <x v="6"/>
    <x v="1"/>
    <x v="0"/>
  </r>
  <r>
    <s v="2023039990027465"/>
    <s v="KOTA JAMBI"/>
    <s v="JAMBI"/>
    <s v="JAMBI TIMUR"/>
    <s v="JAMBI TIMUR"/>
    <s v="TALANG BANJAR"/>
    <s v="TALANG BANJAR"/>
    <s v="36142"/>
    <s v="36142"/>
    <s v="KOL M TAHER NO 081"/>
    <s v="KOL M TAHER NO 081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100"/>
    <n v="100"/>
    <x v="0"/>
    <x v="0"/>
    <x v="0"/>
  </r>
  <r>
    <s v="2023059990030634"/>
    <s v="KOTA BEKASI"/>
    <s v="BEKASI"/>
    <s v="BEKASI UTARA"/>
    <s v="BEKASI UTARA"/>
    <s v="HARAPANBARU"/>
    <s v="HARAPANBARU (HARAPAN BARU)"/>
    <s v="17123"/>
    <s v="17123"/>
    <s v="TELAGA MAS BLOK K6 NO 2"/>
    <s v="TELAGA MAS BLOK K6 NO.2"/>
    <n v="107.151"/>
    <n v="107.01600000000001"/>
    <n v="-6.2629999999999999"/>
    <n v="-6.2147899999999998"/>
    <n v="100"/>
    <m/>
    <m/>
    <s v="6 15m 46.8s S, 107 9m 3.6s E"/>
    <s v="6 12m 53.244s S, 107 0m 57.6s E"/>
    <n v="15.862507185899769"/>
    <x v="7"/>
    <n v="100"/>
    <n v="100"/>
    <n v="100"/>
    <n v="100"/>
    <n v="100"/>
    <x v="0"/>
    <x v="0"/>
    <x v="1"/>
  </r>
  <r>
    <s v="2023039990026027"/>
    <s v="MINAHASA SELATAN"/>
    <s v="MINAHASA SELATAN"/>
    <s v="AMURANG TIMUR"/>
    <s v="AMURANG TIMUR"/>
    <s v="PONDANG"/>
    <s v="PONDANG"/>
    <s v="95954"/>
    <s v="95954"/>
    <s v="- RT/RW 000/000"/>
    <s v="- RT/RW 000/000"/>
    <n v="124.669"/>
    <m/>
    <n v="1.143"/>
    <m/>
    <n v="100"/>
    <m/>
    <s v="Blank"/>
    <s v="1 8m 34.8s N, 124 40m 8.4s E"/>
    <s v="0 0m 0s N, 0 0m 0s E"/>
    <m/>
    <x v="0"/>
    <n v="100"/>
    <n v="100"/>
    <n v="100"/>
    <n v="100"/>
    <n v="100"/>
    <x v="0"/>
    <x v="0"/>
    <x v="0"/>
  </r>
  <r>
    <s v="2023029990025329"/>
    <s v="KOTA BANJARBARU"/>
    <s v="BANJARBARU"/>
    <s v="LANDASAN ULIN"/>
    <s v="LANDASAN ULIN"/>
    <s v="SYAMSUDIN NOOR"/>
    <s v="SYAMSUDIN NOOR"/>
    <s v="70724"/>
    <s v="70724"/>
    <s v="KASTURI 2"/>
    <s v="JL.KASTURI 2 RT/RW 028/006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  <x v="0"/>
    <x v="0"/>
  </r>
  <r>
    <s v="2023039990026369"/>
    <s v="BANYUASIN"/>
    <s v="BANYUASIN"/>
    <s v="TALANG KELAPA"/>
    <s v="TALANG KELAPA"/>
    <s v="KENTEN LAUT"/>
    <s v="KENTEN LAUT"/>
    <s v="30961"/>
    <s v="30961"/>
    <s v="RAJA WALI BLOK D5 NO.6"/>
    <s v="JALAN RAJA WALI BLOK D NO 06 RT 017 RW 009 KELURAHAN KENTEN KECAMATAN TALANG KELAPA BANYUASIN"/>
    <n v="104.717"/>
    <m/>
    <n v="-2.7730000000000001"/>
    <m/>
    <n v="100"/>
    <m/>
    <s v="Blank"/>
    <s v="2 46m 22.8s S, 104 43m 1.2s E"/>
    <s v="0 0m 0s N, 0 0m 0s E"/>
    <m/>
    <x v="0"/>
    <n v="100"/>
    <n v="100"/>
    <n v="100"/>
    <n v="87"/>
    <n v="97.4"/>
    <x v="0"/>
    <x v="0"/>
    <x v="0"/>
  </r>
  <r>
    <s v="2023039990026434"/>
    <s v="TANGERANG"/>
    <s v="KAB. TANGERANG"/>
    <s v="CURUG"/>
    <s v="CURUG"/>
    <s v="CURUG WETAN"/>
    <s v="CURUG WETAN"/>
    <s v="15810"/>
    <s v="15810"/>
    <s v="CITRA PASUNDAN BLOK F7 NO 11"/>
    <s v="JL CITRA PASUNDAN BLOK F7 NO 11 RT/RW 003/001"/>
    <n v="106.56699999999999"/>
    <m/>
    <n v="-6.2629999999999999"/>
    <m/>
    <n v="100"/>
    <m/>
    <s v="Blank"/>
    <s v="6 15m 46.8s S, 106 34m 1.2s E"/>
    <s v="0 0m 0s N, 0 0m 0s E"/>
    <m/>
    <x v="0"/>
    <n v="100"/>
    <n v="100"/>
    <n v="100"/>
    <n v="100"/>
    <n v="100"/>
    <x v="0"/>
    <x v="0"/>
    <x v="0"/>
  </r>
  <r>
    <s v="2023049990029248"/>
    <s v="TANGERANG"/>
    <s v="KAB. TANGERANG"/>
    <s v="GUNUNG KALER"/>
    <s v="GUNUNG KALER"/>
    <s v="GUNUNG KALER"/>
    <s v="GUNUNG KALER"/>
    <s v="15620"/>
    <s v="15620"/>
    <s v="KP. CIPAEH TENGAH "/>
    <s v="KP. CIPAEH TENGAH RT/RW 013/004"/>
    <n v="106.375"/>
    <m/>
    <n v="-6.093"/>
    <m/>
    <n v="100"/>
    <m/>
    <s v="Blank"/>
    <s v="6 5m 34.8s S, 106 22m 30s E"/>
    <s v="0 0m 0s N, 0 0m 0s E"/>
    <m/>
    <x v="0"/>
    <n v="100"/>
    <n v="100"/>
    <n v="100"/>
    <n v="100"/>
    <n v="100"/>
    <x v="0"/>
    <x v="0"/>
    <x v="0"/>
  </r>
  <r>
    <s v="2023059990030151"/>
    <s v="TANGERANG"/>
    <s v="KAB. TANGERANG"/>
    <s v="KEMIRI"/>
    <s v="KEMIRI"/>
    <s v="KEMIRI"/>
    <s v="KEMIRI"/>
    <s v="15530"/>
    <s v="15530"/>
    <s v="KP. KEMIRI PONDOK"/>
    <s v="KP. KEMIRI PONDOK RT/RW 004/002"/>
    <n v="106.47199999999999"/>
    <m/>
    <n v="-6.1029999999999998"/>
    <m/>
    <n v="100"/>
    <m/>
    <s v="Blank"/>
    <s v="6 6m 10.8s S, 106 28m 19.2s E"/>
    <s v="0 0m 0s N, 0 0m 0s E"/>
    <m/>
    <x v="0"/>
    <n v="100"/>
    <n v="100"/>
    <n v="100"/>
    <n v="100"/>
    <n v="100"/>
    <x v="0"/>
    <x v="0"/>
    <x v="0"/>
  </r>
  <r>
    <s v="2023059990031446"/>
    <s v="KOTA TANGERANG"/>
    <s v="TANGERANG"/>
    <s v="JATIUWUNG"/>
    <s v="JATIUWUNG"/>
    <s v="MANIS JAYA"/>
    <s v="MANIS JAYA"/>
    <s v="15136"/>
    <s v="15136"/>
    <s v="RUSUN MANIS 6LANTAI 3/NO. 12 "/>
    <s v="RUSUN MANIS 6LANTAI 3/NO. 12 RT/RW 002/004"/>
    <n v="106.57899999999999"/>
    <m/>
    <n v="-6.2119999999999997"/>
    <m/>
    <n v="100"/>
    <m/>
    <s v="Blank"/>
    <s v="6 12m 43.2s S, 106 34m 44.4s E"/>
    <s v="0 0m 0s N, 0 0m 0s E"/>
    <m/>
    <x v="0"/>
    <n v="100"/>
    <n v="100"/>
    <n v="100"/>
    <n v="100"/>
    <n v="100"/>
    <x v="0"/>
    <x v="0"/>
    <x v="0"/>
  </r>
  <r>
    <s v="2023049990029191"/>
    <s v="GRESIK"/>
    <s v="GRESIK"/>
    <s v="UJUNGPANGKAH"/>
    <s v="UJUNGPANGKAH (UJUNG PANGKAH)"/>
    <s v="GLATIK"/>
    <s v="GLATIK"/>
    <s v="61154"/>
    <s v="61154"/>
    <s v="GLATIK"/>
    <s v="GLATIK RT/RW 011/003"/>
    <n v="112.738"/>
    <m/>
    <n v="-7.2309999999999999"/>
    <m/>
    <n v="100"/>
    <m/>
    <s v="Blank"/>
    <s v="7 13m 51.6s S, 112 44m 16.8s E"/>
    <s v="0 0m 0s N, 0 0m 0s E"/>
    <m/>
    <x v="0"/>
    <n v="100"/>
    <n v="100"/>
    <n v="100"/>
    <n v="100"/>
    <n v="100"/>
    <x v="0"/>
    <x v="0"/>
    <x v="0"/>
  </r>
  <r>
    <s v="2023039990026033"/>
    <s v="TANGERANG"/>
    <s v="KAB. TANGERANG"/>
    <s v="JAMBE"/>
    <s v="JAMBE"/>
    <s v="ANCOL PASIR"/>
    <s v="ANCOL PASIR"/>
    <s v="15720"/>
    <s v="15720"/>
    <s v="RANCA BUAYA "/>
    <s v="KP. RANCA BUAYA RT/RW 003/001"/>
    <n v="106.509"/>
    <m/>
    <n v="-6.3129999999999997"/>
    <m/>
    <n v="100"/>
    <m/>
    <s v="Blank"/>
    <s v="6 18m 46.8s S, 106 30m 32.4s E"/>
    <s v="0 0m 0s N, 0 0m 0s E"/>
    <m/>
    <x v="0"/>
    <n v="100"/>
    <n v="100"/>
    <n v="100"/>
    <n v="100"/>
    <n v="100"/>
    <x v="0"/>
    <x v="0"/>
    <x v="0"/>
  </r>
  <r>
    <s v="2023049990028335"/>
    <s v="GRESIK"/>
    <s v="GRESIK"/>
    <s v="BENJENG"/>
    <s v="BENJENG"/>
    <s v="KLAMPOK"/>
    <s v="KLAMPOK"/>
    <s v="61172"/>
    <s v="61172"/>
    <s v="KLAMPOK "/>
    <s v="KLAMPOK RT/RW 006/003, KLAMPOK, BENJENG, GRESIK "/>
    <n v="112.499"/>
    <m/>
    <n v="-7.24"/>
    <m/>
    <n v="100"/>
    <m/>
    <s v="Blank"/>
    <s v="7 14m 24s S, 112 29m 56.4s E"/>
    <s v="0 0m 0s N, 0 0m 0s E"/>
    <m/>
    <x v="0"/>
    <n v="100"/>
    <n v="100"/>
    <n v="100"/>
    <n v="100"/>
    <n v="100"/>
    <x v="0"/>
    <x v="0"/>
    <x v="0"/>
  </r>
  <r>
    <s v="2023039990025809"/>
    <s v="GRESIK"/>
    <s v="GRESIK"/>
    <s v="WRINGINANOM"/>
    <s v="WRINGINANOM (WRINGIN ANOM)"/>
    <s v="SOOKO"/>
    <s v="SOKO (SOOKO)"/>
    <s v="61176"/>
    <s v="61176"/>
    <s v="NGEMPLAK "/>
    <s v="NGEMPLAK RT/RW 004/004"/>
    <n v="112.586"/>
    <m/>
    <n v="-7.7839999999999998"/>
    <m/>
    <n v="100"/>
    <m/>
    <s v="Blank"/>
    <s v="7 47m 2.4s S, 112 35m 9.6s E"/>
    <s v="0 0m 0s N, 0 0m 0s E"/>
    <m/>
    <x v="0"/>
    <n v="100"/>
    <n v="100"/>
    <n v="100"/>
    <n v="100"/>
    <n v="100"/>
    <x v="0"/>
    <x v="0"/>
    <x v="0"/>
  </r>
  <r>
    <s v="2022129990023514"/>
    <s v="GRESIK"/>
    <s v="GRESIK"/>
    <s v="KEBOMAS"/>
    <s v="KEBOMAS"/>
    <s v="INDRO"/>
    <s v="INDRO"/>
    <s v="61124"/>
    <s v="61124"/>
    <s v="KAPTEN DARMO SUGONDO 12D "/>
    <s v="KAPTEN DARMO SUGONDO XII-D RT/RW 002/004"/>
    <n v="112.65900000000001"/>
    <m/>
    <n v="-7.19"/>
    <m/>
    <n v="100"/>
    <m/>
    <s v="Blank"/>
    <s v="7 11m 24s S, 112 39m 32.4s E"/>
    <s v="0 0m 0s N, 0 0m 0s E"/>
    <m/>
    <x v="0"/>
    <n v="100"/>
    <n v="100"/>
    <n v="100"/>
    <n v="91"/>
    <n v="98.2"/>
    <x v="0"/>
    <x v="0"/>
    <x v="0"/>
  </r>
  <r>
    <s v="2023019990024006"/>
    <s v="GRESIK"/>
    <s v="GRESIK"/>
    <s v="MANYAR"/>
    <s v="MANYAR"/>
    <s v="BANYUWANGI"/>
    <s v="BANYUWANGI"/>
    <s v="61151"/>
    <s v="61151"/>
    <s v="BANYUWANGI UTARA MANYAR"/>
    <s v="BANYUWANGI UTARA MANYAR RT/RW 011/004"/>
    <n v="112.581"/>
    <m/>
    <n v="-7.0860000000000003"/>
    <m/>
    <n v="100"/>
    <m/>
    <s v="Blank"/>
    <s v="7 5m 9.6s S, 112 34m 51.6s E"/>
    <s v="0 0m 0s N, 0 0m 0s E"/>
    <m/>
    <x v="0"/>
    <n v="100"/>
    <n v="100"/>
    <n v="100"/>
    <n v="100"/>
    <n v="100"/>
    <x v="0"/>
    <x v="0"/>
    <x v="0"/>
  </r>
  <r>
    <s v="2023049990029891"/>
    <s v="KOTA ADM. JAKARTA BARAT"/>
    <s v="JAKARTA BARAT"/>
    <s v="KALIDERES"/>
    <s v="KALIDERES"/>
    <s v="PEGADUNGAN"/>
    <s v="PEGADUNGAN"/>
    <s v="11830"/>
    <s v="11830"/>
    <s v="TANJUNG PURA"/>
    <s v="JL TJ PURA, 001/002"/>
    <n v="106.702"/>
    <m/>
    <n v="-6.1310000000000002"/>
    <m/>
    <n v="100"/>
    <m/>
    <s v="Blank"/>
    <s v="6 7m 51.6s S, 106 42m 7.2s E"/>
    <s v="0 0m 0s N, 0 0m 0s E"/>
    <m/>
    <x v="0"/>
    <n v="100"/>
    <n v="100"/>
    <n v="100"/>
    <n v="50"/>
    <n v="90"/>
    <x v="0"/>
    <x v="0"/>
    <x v="0"/>
  </r>
  <r>
    <s v="2023059990030863"/>
    <s v="KOTA BANDUNG"/>
    <s v="BANDUNG"/>
    <s v="BABAKAN CIPARAY"/>
    <s v="BABAKAN CIPARAY"/>
    <s v="BABAKAN"/>
    <s v="BABAKAN"/>
    <s v="40222"/>
    <s v="40222"/>
    <s v="TERS SURYANI GG ABADI DALAM "/>
    <s v="JL.TERS.SURYANI GG.ABADI DALAM RT/RW 007/004"/>
    <n v="107.57899999999999"/>
    <m/>
    <n v="-6.9349999999999996"/>
    <m/>
    <n v="100"/>
    <m/>
    <s v="Blank"/>
    <s v="6 56m 6s S, 107 34m 44.4s E"/>
    <s v="0 0m 0s N, 0 0m 0s E"/>
    <m/>
    <x v="0"/>
    <n v="100"/>
    <n v="100"/>
    <n v="100"/>
    <n v="100"/>
    <n v="100"/>
    <x v="0"/>
    <x v="0"/>
    <x v="0"/>
  </r>
  <r>
    <s v="2023049990029462"/>
    <s v="KOTA JAMBI"/>
    <s v="JAMBI"/>
    <s v="ALAM BARAJO"/>
    <s v="ALAM BARAJO"/>
    <s v="MAYANG MANGURAI"/>
    <s v="MAYANG MANGURAI"/>
    <s v="36129"/>
    <s v="36129"/>
    <s v="KOMP GURU MAYANG MANGURAI RT RW 004 000"/>
    <s v="KOMP GURU MAYANG MANGURAI RT RW 004 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59990030769"/>
    <s v="SIJUNJUNG"/>
    <s v="SIJUNJUNG"/>
    <s v="KAMANG BARU"/>
    <s v="KAMANG BARU"/>
    <s v="TANJUNG KALIANG"/>
    <s v="TANJUNG KALIANG"/>
    <s v="27572"/>
    <s v="27572"/>
    <s v="JORONG PARIK MALINTANG"/>
    <s v="JORONG PARIK MALINTANG"/>
    <n v="101.35299999999999"/>
    <m/>
    <n v="-0.71899999999999997"/>
    <m/>
    <n v="100"/>
    <m/>
    <s v="Blank"/>
    <s v="0 43m 8.4s S, 101 21m 10.8s E"/>
    <s v="0 0m 0s N, 0 0m 0s E"/>
    <m/>
    <x v="0"/>
    <n v="100"/>
    <n v="100"/>
    <n v="100"/>
    <n v="100"/>
    <n v="100"/>
    <x v="0"/>
    <x v="0"/>
    <x v="0"/>
  </r>
  <r>
    <s v="2023029990025441"/>
    <s v="KOTA CIMAHI"/>
    <s v="CIMAHI"/>
    <s v="CIMAHI UTARA"/>
    <s v="CIMAHI UTARA"/>
    <s v="CIPAGERAN"/>
    <s v="CIPAGERAN"/>
    <s v="40511"/>
    <s v="40511"/>
    <s v="MARTASIK KAMPUNG CIBALIGO "/>
    <s v="KAMPUNG CIBALIGO RT/RW 002/010"/>
    <n v="107.541"/>
    <m/>
    <n v="-6.851"/>
    <m/>
    <n v="100"/>
    <m/>
    <s v="Blank"/>
    <s v="6 51m 3.6s S, 107 32m 27.6s E"/>
    <s v="0 0m 0s N, 0 0m 0s E"/>
    <m/>
    <x v="0"/>
    <n v="100"/>
    <n v="100"/>
    <n v="100"/>
    <n v="78"/>
    <n v="95.6"/>
    <x v="0"/>
    <x v="0"/>
    <x v="0"/>
  </r>
  <r>
    <s v="2023049990028995"/>
    <s v="GRESIK"/>
    <s v="GRESIK"/>
    <s v="DRIYOREJO"/>
    <s v="DRIYOREJO"/>
    <s v="MOJOSARI REJO"/>
    <s v="MOJOSARI REJO (MOJOSARIREJO)"/>
    <s v="61177"/>
    <s v="61177"/>
    <s v="MOJOSARIREJO "/>
    <s v="MOJOSARIREJO RT/RW 007/002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  <x v="0"/>
    <x v="0"/>
  </r>
  <r>
    <s v="2023039990026067"/>
    <s v="KOTA BANJARBARU"/>
    <s v="BANJARBARU"/>
    <s v="BANJARBARU SELATAN"/>
    <s v="BANJARBARU SELATAN (BANJAR BARU SELATAN)"/>
    <s v="KEMUNING"/>
    <s v="KEMUNING"/>
    <s v="70714"/>
    <s v="70714"/>
    <s v="BINA KARYA NO.55 GUNTUKG LUA RT/RW 015/004"/>
    <s v="JL. BINA KARYA NO.55 GUNTUKG LUA RT/RW 015/004"/>
    <n v="114.849"/>
    <m/>
    <n v="-3.4609999999999999"/>
    <m/>
    <n v="100"/>
    <m/>
    <s v="Blank"/>
    <s v="3 27m 39.6s S, 114 50m 56.4s E"/>
    <s v="0 0m 0s N, 0 0m 0s E"/>
    <m/>
    <x v="0"/>
    <n v="100"/>
    <n v="100"/>
    <n v="100"/>
    <n v="100"/>
    <n v="100"/>
    <x v="0"/>
    <x v="0"/>
    <x v="0"/>
  </r>
  <r>
    <s v="2023049990028122"/>
    <s v="KOTA BANJARBARU"/>
    <s v="BANJARBARU"/>
    <s v="BANJARBARU SELATAN"/>
    <s v="BANJARBARU SELATAN (BANJAR BARU SELATAN)"/>
    <s v="KEMUNING"/>
    <s v="KEMUNING"/>
    <s v="70714"/>
    <s v="70714"/>
    <s v="PANDU RUMAH PELANGI B2"/>
    <s v="JL PANDU RUMAH PELANGI B2"/>
    <n v="114.849"/>
    <m/>
    <n v="-3.4609999999999999"/>
    <m/>
    <n v="100"/>
    <m/>
    <s v="Blank"/>
    <s v="3 27m 39.6s S, 114 50m 56.4s E"/>
    <s v="0 0m 0s N, 0 0m 0s E"/>
    <m/>
    <x v="0"/>
    <n v="100"/>
    <n v="100"/>
    <n v="100"/>
    <n v="100"/>
    <n v="100"/>
    <x v="0"/>
    <x v="0"/>
    <x v="0"/>
  </r>
  <r>
    <s v="2023039990027942"/>
    <s v="BANDUNG"/>
    <s v="KAB. BANDUNG"/>
    <s v="PANGALENGAN"/>
    <s v="PANGALENGAN"/>
    <s v="MARGAMUKTI"/>
    <s v="PANGALENGAN"/>
    <s v="40378"/>
    <s v="40378"/>
    <s v="KP CIPANAS  "/>
    <s v="KP CIPANAS  RT 006 RW 006 "/>
    <n v="107.61499999999999"/>
    <m/>
    <n v="-7.1909999999999998"/>
    <m/>
    <n v="100"/>
    <m/>
    <s v="Blank"/>
    <s v="7 11m 27.6s S, 107 36m 54s E"/>
    <s v="0 0m 0s N, 0 0m 0s E"/>
    <m/>
    <x v="0"/>
    <n v="100"/>
    <n v="100"/>
    <n v="29"/>
    <n v="100"/>
    <n v="85.8"/>
    <x v="1"/>
    <x v="0"/>
    <x v="0"/>
  </r>
  <r>
    <s v="2023039990026507"/>
    <s v="TANGERANG"/>
    <s v="KAB. TANGERANG"/>
    <s v="SINDANG JAYA"/>
    <s v="SINDANG JAYA"/>
    <s v="SUKAHARJA"/>
    <s v="SUKAHARJA (SUKA HARJA)"/>
    <s v="15560"/>
    <s v="15561"/>
    <s v="WARU I "/>
    <s v="KP WARU I RT/RW 002/003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  <x v="0"/>
    <x v="0"/>
  </r>
  <r>
    <s v="2017054880014552"/>
    <s v="GRESIK"/>
    <s v="GRESIK"/>
    <s v="SIDAYU"/>
    <s v="SIDAYU"/>
    <s v="SEDAGARAN"/>
    <s v="SEDAGARAN"/>
    <s v="61153"/>
    <s v="61153"/>
    <s v="SEDAGARAN"/>
    <s v="SEDAGARAN RT/RW 003/001 KELURAHAN SEDAGARAN,KEC SIDAYU,GRESIK"/>
    <n v="112.57599999999999"/>
    <m/>
    <n v="-6.9770000000000003"/>
    <m/>
    <n v="100"/>
    <m/>
    <s v="Blank"/>
    <s v="6 58m 37.2s S, 112 34m 33.6s E"/>
    <s v="0 0m 0s N, 0 0m 0s E"/>
    <m/>
    <x v="0"/>
    <n v="100"/>
    <n v="100"/>
    <n v="100"/>
    <n v="100"/>
    <n v="100"/>
    <x v="0"/>
    <x v="0"/>
    <x v="0"/>
  </r>
  <r>
    <s v="2023029990024730"/>
    <s v="BANJAR"/>
    <s v="KAB. BANJAR"/>
    <s v="MARTAPURA"/>
    <s v="MARTAPURA (MARTAPURA KOTA)"/>
    <s v="MURUNG KERATON"/>
    <s v="MURUNG KERATON"/>
    <s v="70616"/>
    <s v="70616"/>
    <s v="PELABUHAN"/>
    <s v="JL.PELABUHAN RT/RW 007/003"/>
    <n v="114.87"/>
    <m/>
    <n v="-3.383"/>
    <m/>
    <n v="100"/>
    <m/>
    <s v="Blank"/>
    <s v="3 22m 58.8s S, 114 52m 12s E"/>
    <s v="0 0m 0s N, 0 0m 0s E"/>
    <m/>
    <x v="0"/>
    <n v="100"/>
    <n v="100"/>
    <n v="100"/>
    <n v="100"/>
    <n v="100"/>
    <x v="0"/>
    <x v="0"/>
    <x v="0"/>
  </r>
  <r>
    <s v="2023039990027318"/>
    <s v="TANGERANG"/>
    <s v="KAB. TANGERANG"/>
    <s v="SUKAMULYA"/>
    <s v="SUKAMULYA"/>
    <s v="BENDA"/>
    <s v="BENDA"/>
    <s v="15610"/>
    <s v="15612"/>
    <s v="KP. BENDA PINTU "/>
    <s v="KP. BENDA PINTU RT/RW 003/002 KEL.BENDA KEC.SUKAMULYA"/>
    <n v="106.443"/>
    <m/>
    <n v="-6.15"/>
    <m/>
    <n v="0"/>
    <m/>
    <s v="Blank"/>
    <s v="6 9m 1.27898e-12s S, 106 26m 34.8s E"/>
    <s v="0 0m 0s N, 0 0m 0s E"/>
    <m/>
    <x v="0"/>
    <n v="100"/>
    <n v="100"/>
    <n v="100"/>
    <n v="100"/>
    <n v="80"/>
    <x v="1"/>
    <x v="0"/>
    <x v="0"/>
  </r>
  <r>
    <s v="2023029990024999"/>
    <s v="GRESIK"/>
    <s v="GRESIK"/>
    <s v="DRIYOREJO"/>
    <s v="DRIYOREJO"/>
    <s v="DRIYOREJO"/>
    <s v="DRIYOREJO"/>
    <s v="61177"/>
    <s v="61177"/>
    <s v="DUSUN KARANGLO "/>
    <s v="DUSUN KARANGLO RT/RW 04/03"/>
    <n v="112.60299999999999"/>
    <m/>
    <n v="-7.3680000000000003"/>
    <m/>
    <n v="100"/>
    <m/>
    <s v="Blank"/>
    <s v="7 22m 4.8s S, 112 36m 10.8s E"/>
    <s v="0 0m 0s N, 0 0m 0s E"/>
    <m/>
    <x v="0"/>
    <n v="100"/>
    <n v="100"/>
    <n v="100"/>
    <n v="100"/>
    <n v="100"/>
    <x v="0"/>
    <x v="0"/>
    <x v="0"/>
  </r>
  <r>
    <s v="2023059990030042"/>
    <s v="MUARO JAMBI"/>
    <s v="MUARO JAMBI"/>
    <s v="JAMBI LUAR KOTA"/>
    <s v="JAMBI LUAR KOTA"/>
    <s v="MENDALO INDAH"/>
    <s v="MENDALO INDAH"/>
    <s v="36361"/>
    <s v="36361"/>
    <s v="PERUM ARZA GRIYA MANDIRI II BLOK AN NO 05 RT/RW 009/002"/>
    <s v="PERUM ARZA GRIYA MANDIRI II BLOK AN NO 05 RT/RW 009/002"/>
    <n v="103.517"/>
    <m/>
    <n v="-1.6060000000000001"/>
    <m/>
    <n v="100"/>
    <m/>
    <s v="Blank"/>
    <s v="1 36m 21.6s S, 103 31m 1.2s E"/>
    <s v="0 0m 0s N, 0 0m 0s E"/>
    <m/>
    <x v="0"/>
    <n v="100"/>
    <n v="100"/>
    <n v="100"/>
    <n v="100"/>
    <n v="100"/>
    <x v="0"/>
    <x v="0"/>
    <x v="0"/>
  </r>
  <r>
    <s v="2023039990027899"/>
    <s v="GRESIK"/>
    <s v="GRESIK"/>
    <s v="KEBOMAS"/>
    <s v="KEBOMAS"/>
    <s v="KEMBANGAN"/>
    <s v="KEMBANGAN"/>
    <s v="61124"/>
    <s v="61124"/>
    <s v="PERMATA SELATAN 41 GBA "/>
    <s v="JL PERMATA SELATAN NO 41 GBA RT/RW 001/006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  <x v="0"/>
    <x v="0"/>
  </r>
  <r>
    <s v="2023049990029868"/>
    <s v="GRESIK"/>
    <s v="GRESIK"/>
    <s v="MENGANTI"/>
    <s v="MENGANTI"/>
    <s v="PELEMWATU"/>
    <s v="PELEMWATU"/>
    <s v="61174"/>
    <s v="61174"/>
    <s v="PELEMWATU "/>
    <s v="PELEMWATU RT/RW 008/004"/>
    <n v="112.581"/>
    <m/>
    <n v="-7.2770000000000001"/>
    <m/>
    <n v="100"/>
    <m/>
    <s v="Blank"/>
    <s v="7 16m 37.2s S, 112 34m 51.6s E"/>
    <s v="0 0m 0s N, 0 0m 0s E"/>
    <m/>
    <x v="0"/>
    <n v="100"/>
    <n v="100"/>
    <n v="100"/>
    <n v="100"/>
    <n v="100"/>
    <x v="0"/>
    <x v="0"/>
    <x v="0"/>
  </r>
  <r>
    <s v="2023019990023828"/>
    <s v="KOTA ADM. JAKARTA TIMUR"/>
    <s v="JAKARTA PUSAT"/>
    <s v="JATINEGARA"/>
    <s v="JOHAR BARU"/>
    <s v="CIPINANG BESAR SELATAN"/>
    <s v="TANAH TINGGI"/>
    <s v="13410"/>
    <s v="10540"/>
    <s v="JL PANCAWARGA 1 NO 22"/>
    <s v="JL. BALADEWA KIRI NO. 15"/>
    <n v="106.878"/>
    <n v="106.881"/>
    <n v="-6.2290000000000001"/>
    <n v="-6.23637"/>
    <n v="0"/>
    <m/>
    <m/>
    <s v="6 13m 44.4s S, 106 52m 40.8s E"/>
    <s v="6 14m 10.932s S, 106 52m 51.6s E"/>
    <n v="0.88005367893173236"/>
    <x v="4"/>
    <n v="70"/>
    <n v="30"/>
    <n v="18"/>
    <n v="60"/>
    <n v="35.6"/>
    <x v="5"/>
    <x v="1"/>
    <x v="1"/>
  </r>
  <r>
    <s v="2023059990030005"/>
    <s v="KOTA BANJARBARU"/>
    <s v="BANJARBARU"/>
    <s v="LANDASAN ULIN"/>
    <s v="LANDASAN ULIN"/>
    <s v="SYAMSUDIN NOOR"/>
    <s v="SYAMSUDIN NOOR"/>
    <s v="70724"/>
    <s v="70724"/>
    <s v="TAMBAK TARAP KOMP. KARUNIA INDAH 2 BLOK C02"/>
    <s v="JL. TAMBAK TARAP KOMP. KARUNIA INDAH 2 BLOK C/02 RT/RW 040/006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95"/>
    <n v="99"/>
    <x v="0"/>
    <x v="0"/>
    <x v="0"/>
  </r>
  <r>
    <s v="2023039990027458"/>
    <s v="KOTA BANJARBARU"/>
    <s v="BANJARBARU"/>
    <s v="LANDASAN ULIN"/>
    <s v="LANDASAN ULIN"/>
    <s v="LANDASAN ULIN TIMUR"/>
    <s v="LANDASAN ULIN TIMUR"/>
    <s v="70724"/>
    <s v="70724"/>
    <s v="KENANGA "/>
    <s v="JL. KENANGA RT/RW 006/009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  <x v="0"/>
    <x v="0"/>
  </r>
  <r>
    <s v="2023049990029788"/>
    <s v="KOTA SURABAYA"/>
    <s v="SURABAYA"/>
    <s v="PAKAL"/>
    <s v="PAKAL"/>
    <s v="PAKAL"/>
    <s v="PAKAL"/>
    <s v="60196"/>
    <s v="60196"/>
    <s v="SIDOREJO "/>
    <s v="SIDOREJO RT/RW 003/001"/>
    <n v="112.613"/>
    <m/>
    <n v="-7.2279999999999998"/>
    <m/>
    <n v="100"/>
    <m/>
    <s v="Blank"/>
    <s v="7 13m 40.8s S, 112 36m 46.8s E"/>
    <s v="0 0m 0s N, 0 0m 0s E"/>
    <m/>
    <x v="0"/>
    <n v="100"/>
    <n v="100"/>
    <n v="100"/>
    <n v="100"/>
    <n v="100"/>
    <x v="0"/>
    <x v="0"/>
    <x v="0"/>
  </r>
  <r>
    <s v="2022129990023634"/>
    <s v="BATANGHARI"/>
    <s v="BATANG HARI"/>
    <s v="BAJUBANG"/>
    <s v="BAJUBANG"/>
    <s v="BUNGKU"/>
    <s v="BUNGKU"/>
    <s v="36611"/>
    <s v="36615"/>
    <s v="JOHOR BARU RT 004 KEL. BUNGKU KEC. BAJUBANG"/>
    <s v="JOHOR BARU RT 004 KEL. BUNGKU KEC. BAJUBANG"/>
    <n v="103.312"/>
    <m/>
    <n v="-2.0489999999999999"/>
    <m/>
    <n v="0"/>
    <m/>
    <s v="Blank"/>
    <s v="2 2m 56.4s S, 103 18m 43.2s E"/>
    <s v="0 0m 0s N, 0 0m 0s E"/>
    <m/>
    <x v="0"/>
    <n v="95"/>
    <n v="100"/>
    <n v="100"/>
    <n v="100"/>
    <n v="79"/>
    <x v="2"/>
    <x v="0"/>
    <x v="0"/>
  </r>
  <r>
    <s v="2023039990026030"/>
    <s v="KOTA JAMBI"/>
    <s v="JAMBI"/>
    <s v="TELANAIPURA"/>
    <s v="TELANAIPURA"/>
    <s v="PEMATANG SULUR"/>
    <s v="PEMATANG SULUR"/>
    <s v="36129"/>
    <s v="36129"/>
    <s v="JL. JEND. A. THAUB LRG. GOLF I NO 178 RT/RW 023/000"/>
    <s v="JL. JEND. A. THAUB LRG. GOLF I NO 178 RT/RW 023/000"/>
    <n v="103.563"/>
    <m/>
    <n v="-1.603"/>
    <m/>
    <n v="100"/>
    <m/>
    <s v="Blank"/>
    <s v="1 36m 10.8s S, 103 33m 46.8s E"/>
    <s v="0 0m 0s N, 0 0m 0s E"/>
    <m/>
    <x v="0"/>
    <n v="100"/>
    <n v="100"/>
    <n v="100"/>
    <n v="100"/>
    <n v="100"/>
    <x v="0"/>
    <x v="0"/>
    <x v="0"/>
  </r>
  <r>
    <s v="2023029990025279"/>
    <s v="KOTA JAMBI"/>
    <s v="JAMBI"/>
    <s v="ALAM BARAJO"/>
    <s v="ALAM BARAJO"/>
    <s v="BAGAN PETE"/>
    <s v="BAGAN PETE"/>
    <s v="36129"/>
    <s v="36129"/>
    <s v="JL PENERANGAN PERUM BLEREN 2 BLOK B NO 1 RT/RW 023/000"/>
    <s v="JL PENERANGAN PERUM BLEREN 2 BLOK B NO 1 RT/RW 023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49990028142"/>
    <s v="GRESIK"/>
    <s v="GRESIK"/>
    <s v="GRESIK"/>
    <s v="GRESIK"/>
    <s v="KRAMATINGGIL"/>
    <s v="KRAMATINGGIL"/>
    <s v="61119"/>
    <s v="61119"/>
    <s v="KAPTEN DULASIM 7-D/37"/>
    <s v="KAPTEN DULASIM 7-D/37 RT/RW 006/002"/>
    <n v="112.65600000000001"/>
    <m/>
    <n v="-7.1820000000000004"/>
    <m/>
    <n v="100"/>
    <m/>
    <s v="Blank"/>
    <s v="7 10m 55.2s S, 112 39m 21.6s E"/>
    <s v="0 0m 0s N, 0 0m 0s E"/>
    <m/>
    <x v="0"/>
    <n v="100"/>
    <n v="100"/>
    <n v="100"/>
    <n v="100"/>
    <n v="100"/>
    <x v="0"/>
    <x v="0"/>
    <x v="0"/>
  </r>
  <r>
    <s v="2023039990027820"/>
    <s v="KOTA SURABAYA"/>
    <s v="SURABAYA"/>
    <s v="BENOWO"/>
    <s v="BENOWO"/>
    <s v="ROMOKALISARI"/>
    <s v="ROMOKALISARI"/>
    <s v="60192"/>
    <s v="60192"/>
    <s v="ROMOKALISARI "/>
    <s v="ROMOKALISARI GG.4 RT/RW 004/001"/>
    <n v="112.637"/>
    <m/>
    <n v="-7.2060000000000004"/>
    <m/>
    <n v="100"/>
    <m/>
    <s v="Blank"/>
    <s v="7 12m 21.6s S, 112 38m 13.2s E"/>
    <s v="0 0m 0s N, 0 0m 0s E"/>
    <m/>
    <x v="0"/>
    <n v="100"/>
    <n v="100"/>
    <n v="100"/>
    <n v="100"/>
    <n v="100"/>
    <x v="0"/>
    <x v="0"/>
    <x v="0"/>
  </r>
  <r>
    <s v="2023039990027145"/>
    <s v="KOTA TANGERANG SELATAN"/>
    <s v="TANGERANG SELATAN"/>
    <s v="CIPUTAT"/>
    <s v="CIPUTAT"/>
    <s v="CIPAYUNG"/>
    <s v="CIPAYUNG"/>
    <s v="15411"/>
    <s v="15411"/>
    <s v="CIMANGGIS"/>
    <s v="CIMANGGIS"/>
    <n v="106.751"/>
    <n v="106.80500000000001"/>
    <n v="-6.33"/>
    <n v="-6.1228199999999999"/>
    <n v="100"/>
    <m/>
    <m/>
    <s v="6 19m 48s S, 106 45m 3.6s E"/>
    <s v="6 7m 22.152s S, 106 48m 18s E"/>
    <n v="23.678028038331199"/>
    <x v="7"/>
    <n v="100"/>
    <n v="100"/>
    <n v="100"/>
    <n v="100"/>
    <n v="100"/>
    <x v="0"/>
    <x v="0"/>
    <x v="1"/>
  </r>
  <r>
    <s v="2023059990030344"/>
    <s v="MUSI BANYUASIN"/>
    <s v="MUSI BANYUASIN"/>
    <s v="LAWANG WETAN"/>
    <s v="LAWANG WETAN"/>
    <s v="RANTAU KASIH"/>
    <s v="RANTAU KASIH"/>
    <s v="30752"/>
    <s v="30753"/>
    <s v="DUSUN III"/>
    <s v="DUSUN III"/>
    <n v="103.717"/>
    <m/>
    <n v="-2.7069999999999999"/>
    <m/>
    <n v="0"/>
    <m/>
    <s v="Blank"/>
    <s v="2 42m 25.2s S, 103 43m 1.2s E"/>
    <s v="0 0m 0s N, 0 0m 0s E"/>
    <m/>
    <x v="0"/>
    <n v="100"/>
    <n v="100"/>
    <n v="100"/>
    <n v="100"/>
    <n v="80"/>
    <x v="1"/>
    <x v="0"/>
    <x v="0"/>
  </r>
  <r>
    <s v="2023049990028770"/>
    <s v="BANDUNG BARAT"/>
    <s v="BANDUNG BARAT"/>
    <s v="NGAMPRAH"/>
    <s v="NGAMPRAH"/>
    <s v="CIMAREME"/>
    <s v="CIMAREME"/>
    <s v="40552"/>
    <s v="40552"/>
    <s v="KP CIKANDANG "/>
    <s v="KP.CIKANDANG RT/RW 004/007"/>
    <n v="107.504"/>
    <m/>
    <n v="-6.8659999999999997"/>
    <m/>
    <n v="100"/>
    <m/>
    <s v="Blank"/>
    <s v="6 51m 57.6s S, 107 30m 14.4s E"/>
    <s v="0 0m 0s N, 0 0m 0s E"/>
    <m/>
    <x v="0"/>
    <n v="100"/>
    <n v="100"/>
    <n v="100"/>
    <n v="100"/>
    <n v="100"/>
    <x v="0"/>
    <x v="0"/>
    <x v="0"/>
  </r>
  <r>
    <s v="2023059990031426"/>
    <s v="KOTA JAMBI"/>
    <s v="JAMBI"/>
    <s v="JAMBI SELATAN"/>
    <s v="JAMBI SELATAN"/>
    <s v="PAKUAN BARU"/>
    <s v="PAKUAN BARU"/>
    <s v="36132"/>
    <s v="36132"/>
    <s v="JL.BARAU-BARAU II RT/RW 024/-"/>
    <s v="JL.BARAU-BARAU II RT/RW 024/-"/>
    <n v="103.626"/>
    <m/>
    <n v="-1.6080000000000001"/>
    <m/>
    <n v="100"/>
    <m/>
    <s v="Blank"/>
    <s v="1 36m 28.8s S, 103 37m 33.6s E"/>
    <s v="0 0m 0s N, 0 0m 0s E"/>
    <m/>
    <x v="0"/>
    <n v="100"/>
    <n v="100"/>
    <n v="100"/>
    <n v="100"/>
    <n v="100"/>
    <x v="0"/>
    <x v="0"/>
    <x v="0"/>
  </r>
  <r>
    <s v="2023049990028014"/>
    <s v="SIDOARJO"/>
    <s v="SIDOARJO"/>
    <s v="SIDOARJO"/>
    <s v="SIDOARJO"/>
    <s v="SIDOKARE"/>
    <s v="SIDOKARE"/>
    <s v="61214"/>
    <s v="61214"/>
    <s v="SUNANDAR PS 7/2A "/>
    <s v="JL SUNANDAR PS 7/2 A SIDOKARE SIDOARJO"/>
    <n v="112.71"/>
    <m/>
    <n v="-7.4610000000000003"/>
    <m/>
    <n v="100"/>
    <m/>
    <s v="Blank"/>
    <s v="7 27m 39.6s S, 112 42m 36s E"/>
    <s v="0 0m 0s N, 0 0m 0s E"/>
    <m/>
    <x v="0"/>
    <n v="100"/>
    <n v="100"/>
    <n v="100"/>
    <n v="90"/>
    <n v="98"/>
    <x v="0"/>
    <x v="0"/>
    <x v="0"/>
  </r>
  <r>
    <s v="2023069990031734"/>
    <s v="KOTA JAMBI"/>
    <s v="JAMBI"/>
    <s v="PAAL MERAH"/>
    <s v="PAAL MERAH"/>
    <s v="TALANG BAKUNG"/>
    <s v="TALANG BAKUNG"/>
    <s v="36139"/>
    <s v="36139"/>
    <s v="JL.KOPRAL RAMLI RT/RW 02-//000"/>
    <s v="JL.KOPRAL RAMLI RT/RW 02-/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3039990026394"/>
    <s v="BANJAR"/>
    <s v="KAB. BANJAR"/>
    <s v="MARTAPURA"/>
    <s v="MARTAPURA (MARTAPURA KOTA)"/>
    <s v="TANJUNG REMA"/>
    <s v="TANJUNG REMA"/>
    <s v="70613"/>
    <s v="70613"/>
    <s v="TANJUNG REMA "/>
    <s v="JL. TANJUNG REMA RT/RW 007/002"/>
    <n v="114.879"/>
    <m/>
    <n v="-3.3929999999999998"/>
    <m/>
    <n v="100"/>
    <m/>
    <s v="Blank"/>
    <s v="3 23m 34.8s S, 114 52m 44.4s E"/>
    <s v="0 0m 0s N, 0 0m 0s E"/>
    <m/>
    <x v="0"/>
    <n v="100"/>
    <n v="100"/>
    <n v="100"/>
    <n v="100"/>
    <n v="100"/>
    <x v="0"/>
    <x v="0"/>
    <x v="0"/>
  </r>
  <r>
    <s v="2023029990025609"/>
    <s v="MUARO JAMBI"/>
    <s v="MUARO JAMBI"/>
    <s v="JAMBI LUAR KOTA"/>
    <s v="JAMBI LUAR KOTA"/>
    <s v="MENDALO DARAT"/>
    <s v="MENDALO DARAT"/>
    <s v="36361"/>
    <s v="36361"/>
    <s v="PERUMAHAN KEMBAR LESTARI RR. 07 "/>
    <s v="PERUMAHAN KEMBAR LESTARI RR. 07 RT/RW 028/004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  <x v="0"/>
    <x v="0"/>
  </r>
  <r>
    <s v="2023019990024502"/>
    <s v="BOGOR"/>
    <s v="KAB. BOGOR"/>
    <s v="CIJERUK"/>
    <s v="CIJERUK"/>
    <s v="PALASARI"/>
    <s v="PALASARI"/>
    <s v="16740"/>
    <s v="16740"/>
    <s v="PERUM RIVER VALLEY BLOKB3 NO.1 JL.ENCE SOEMANTADIREJA"/>
    <s v="PERUM RIVER VALLEY BLOKB3 NO.1 JL.ENCE SOEMANTADIREJA"/>
    <n v="106.797"/>
    <n v="106.79900000000001"/>
    <n v="-6.6609999999999996"/>
    <n v="-6.6548999999999996"/>
    <n v="100"/>
    <m/>
    <m/>
    <s v="6 39m 39.6s S, 106 47m 49.2s E"/>
    <s v="6 39m 17.64s S, 106 47m 56.4s E"/>
    <n v="0.70991791848657826"/>
    <x v="4"/>
    <n v="100"/>
    <n v="100"/>
    <n v="100"/>
    <n v="100"/>
    <n v="100"/>
    <x v="0"/>
    <x v="0"/>
    <x v="1"/>
  </r>
  <r>
    <s v="2020114880025164"/>
    <s v="GRESIK"/>
    <s v="GRESIK"/>
    <s v="BUNGAH"/>
    <s v="BUNGAH"/>
    <s v="MASANGAN"/>
    <s v="MASANGAN"/>
    <s v="61152"/>
    <s v="61152"/>
    <s v="MASANGAN TIMUR 42 "/>
    <s v="MASANGAN TIMUR 42 RT/RW 001/001"/>
    <n v="112.551"/>
    <m/>
    <n v="-7.0380000000000003"/>
    <m/>
    <n v="100"/>
    <m/>
    <s v="Blank"/>
    <s v="7 2m 16.8s S, 112 33m 3.6s E"/>
    <s v="0 0m 0s N, 0 0m 0s E"/>
    <m/>
    <x v="0"/>
    <n v="100"/>
    <n v="100"/>
    <n v="100"/>
    <n v="100"/>
    <n v="100"/>
    <x v="0"/>
    <x v="0"/>
    <x v="0"/>
  </r>
  <r>
    <s v="2023039990027701"/>
    <s v="MUARO JAMBI"/>
    <s v="MUARO JAMBI"/>
    <s v="JAMBI LUAR KOTA"/>
    <s v="JAMBI LUAR KOTA"/>
    <s v="MENDALO DARAT"/>
    <s v="MENDALO DARAT"/>
    <s v="36361"/>
    <s v="36361"/>
    <s v="KOTA GRAHA MENDALO DARAT RT/RW 013/005"/>
    <s v="KOTA GRAHA MENDALO DARAT RT/RW 013/005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  <x v="0"/>
    <x v="0"/>
  </r>
  <r>
    <s v="2022129990023206"/>
    <s v="BARITO KUALA"/>
    <s v="BARITO KUALA"/>
    <s v="ALALAK"/>
    <s v="ALALAK"/>
    <s v="BERANGAS TIMUR"/>
    <s v="BERANGAS TIMUR"/>
    <s v="70582"/>
    <s v="70582"/>
    <s v="KOMPLEK ARTHARAYA PERDANA"/>
    <s v="KOMPLEK ARTHARAYA PERDANA NO 11A JL BP IV"/>
    <n v="114.586"/>
    <m/>
    <n v="-3.2679999999999998"/>
    <m/>
    <n v="100"/>
    <m/>
    <s v="Blank"/>
    <s v="3 16m 4.8s S, 114 35m 9.6s E"/>
    <s v="0 0m 0s N, 0 0m 0s E"/>
    <m/>
    <x v="0"/>
    <n v="100"/>
    <n v="100"/>
    <n v="100"/>
    <n v="100"/>
    <n v="100"/>
    <x v="0"/>
    <x v="0"/>
    <x v="0"/>
  </r>
  <r>
    <s v="2023059990030622"/>
    <s v="KOTA PANGKAL PINANG"/>
    <s v="PANGKAL PINANG"/>
    <s v="RANGKUI"/>
    <s v="RANGKUI"/>
    <s v="KERAMAT"/>
    <s v="KERAMAT"/>
    <s v="33134"/>
    <s v="33134"/>
    <s v="M JAMIK"/>
    <s v="29"/>
    <n v="106.098"/>
    <m/>
    <n v="-2.133"/>
    <m/>
    <n v="100"/>
    <m/>
    <s v="Blank"/>
    <s v="2 7m 58.8s S, 106 5m 52.8s E"/>
    <s v="0 0m 0s N, 0 0m 0s E"/>
    <m/>
    <x v="0"/>
    <n v="100"/>
    <n v="100"/>
    <n v="100"/>
    <n v="0"/>
    <n v="80"/>
    <x v="1"/>
    <x v="0"/>
    <x v="0"/>
  </r>
  <r>
    <s v="2023049990029339"/>
    <s v="KOTA TANGERANG"/>
    <s v="TANGERANG"/>
    <s v="CIBODAS"/>
    <s v="CIBODAS"/>
    <s v="PANUNGGANGAN BARAT"/>
    <s v="PANUNGGANGAN BARAT"/>
    <s v="15139"/>
    <s v="15139"/>
    <s v="KP SANGERENG"/>
    <s v="KEL PANUNGGANGAN BARAT RT/RW 001/02"/>
    <n v="106.62"/>
    <m/>
    <n v="-6.2210000000000001"/>
    <m/>
    <n v="100"/>
    <m/>
    <s v="Blank"/>
    <s v="6 13m 15.6s S, 106 37m 12s E"/>
    <s v="0 0m 0s N, 0 0m 0s E"/>
    <m/>
    <x v="0"/>
    <n v="100"/>
    <n v="100"/>
    <n v="100"/>
    <n v="26"/>
    <n v="85.2"/>
    <x v="1"/>
    <x v="0"/>
    <x v="0"/>
  </r>
  <r>
    <s v="2023029990025074"/>
    <s v="BANJAR"/>
    <s v="KAB. BANJAR"/>
    <s v="MATARAMAN"/>
    <s v="MATARAMAN"/>
    <s v="BAWAHAN SELAN"/>
    <s v="BAWAHAN SELAN"/>
    <s v="70672"/>
    <s v="70672"/>
    <s v="A YANI KM 57,5"/>
    <s v="JL.A. YANI KM. 57,5 RT/RW 001/001"/>
    <n v="114.99299999999999"/>
    <m/>
    <n v="-3.2509999999999999"/>
    <m/>
    <n v="100"/>
    <m/>
    <s v="Blank"/>
    <s v="3 15m 3.6s S, 114 59m 34.8s E"/>
    <s v="0 0m 0s N, 0 0m 0s E"/>
    <m/>
    <x v="0"/>
    <n v="100"/>
    <n v="100"/>
    <n v="100"/>
    <n v="100"/>
    <n v="100"/>
    <x v="0"/>
    <x v="0"/>
    <x v="0"/>
  </r>
  <r>
    <s v="2023049990028881"/>
    <s v="KOTA SURABAYA"/>
    <s v="SURABAYA"/>
    <s v="RUNGKUT"/>
    <s v="RUNGKUT"/>
    <s v="WONOREJO"/>
    <s v="WONOREJO"/>
    <s v="60296"/>
    <s v="60296"/>
    <s v="RAYA WONOREJO RUNGKUT 40"/>
    <s v="RAYA WONOREJO RUNGKUT 40"/>
    <n v="112.813"/>
    <m/>
    <n v="-7.3049999999999997"/>
    <m/>
    <n v="100"/>
    <m/>
    <s v="Blank"/>
    <s v="7 18m 18s S, 112 48m 46.8s E"/>
    <s v="0 0m 0s N, 0 0m 0s E"/>
    <m/>
    <x v="0"/>
    <n v="100"/>
    <n v="100"/>
    <n v="100"/>
    <n v="100"/>
    <n v="100"/>
    <x v="0"/>
    <x v="0"/>
    <x v="0"/>
  </r>
  <r>
    <s v="2023049990028535"/>
    <s v="BANYUASIN"/>
    <s v="BANYUASIN"/>
    <s v="BETUNG"/>
    <s v="BETUNG"/>
    <s v="PULAU RAJAK"/>
    <s v="PULAU RAJAK"/>
    <s v="30958"/>
    <s v="30958"/>
    <s v="KERIO SALIM DUSUN II"/>
    <s v="JL.KERIO SALIM DUSUN II RT 05 RW 02 PULAU RAJAK KEC.BETUNG"/>
    <n v="104.251"/>
    <m/>
    <n v="-2.8570000000000002"/>
    <m/>
    <n v="100"/>
    <m/>
    <s v="Blank"/>
    <s v="2 51m 25.2s S, 104 15m 3.6s E"/>
    <s v="0 0m 0s N, 0 0m 0s E"/>
    <m/>
    <x v="0"/>
    <n v="100"/>
    <n v="100"/>
    <n v="100"/>
    <n v="100"/>
    <n v="100"/>
    <x v="0"/>
    <x v="0"/>
    <x v="0"/>
  </r>
  <r>
    <s v="2023019990024322"/>
    <s v="GRESIK"/>
    <s v="GRESIK"/>
    <s v="DRIYOREJO"/>
    <s v="DRIYOREJO"/>
    <s v="CANGKIR"/>
    <s v="DRIYOREJO"/>
    <s v="61177"/>
    <s v="61177"/>
    <s v="CANGKIR"/>
    <s v="CANGKIR RT/RW 005/004"/>
    <n v="112.54600000000001"/>
    <m/>
    <n v="-7.1029999999999998"/>
    <m/>
    <n v="100"/>
    <m/>
    <s v="Blank"/>
    <s v="7 6m 10.8s S, 112 32m 45.6s E"/>
    <s v="0 0m 0s N, 0 0m 0s E"/>
    <m/>
    <x v="0"/>
    <n v="100"/>
    <n v="100"/>
    <n v="25"/>
    <n v="100"/>
    <n v="85"/>
    <x v="1"/>
    <x v="0"/>
    <x v="0"/>
  </r>
  <r>
    <s v="2023059990030104"/>
    <s v="TANAH LAUT"/>
    <s v="TANAH LAUT"/>
    <s v="BATI BATI"/>
    <s v="BATI-BATI"/>
    <s v="PADANG"/>
    <s v="PADANG"/>
    <s v="70852"/>
    <s v="70852"/>
    <s v="SETIA BUDI"/>
    <s v="JL SETIA BUDI"/>
    <n v="114.724"/>
    <m/>
    <n v="-3.5960000000000001"/>
    <m/>
    <n v="100"/>
    <m/>
    <s v="Blank"/>
    <s v="3 35m 45.6s S, 114 43m 26.4s E"/>
    <s v="0 0m 0s N, 0 0m 0s E"/>
    <m/>
    <x v="0"/>
    <n v="100"/>
    <n v="100"/>
    <n v="100"/>
    <n v="100"/>
    <n v="100"/>
    <x v="0"/>
    <x v="0"/>
    <x v="0"/>
  </r>
  <r>
    <s v="2023049990028159"/>
    <s v="TANGERANG"/>
    <s v="KAB. TANGERANG"/>
    <s v="CIKUPA"/>
    <s v="CIKUPA"/>
    <s v="SUKAMULYA"/>
    <s v="SUKAMULYA (SUKA MULYA)"/>
    <s v="15710"/>
    <s v="15710"/>
    <s v="SUKAMULYA"/>
    <s v="KP.SUKAMULYA RT.013 RW.006 KEC.CIKUPA KAB.TANGERANG BANTEN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100"/>
    <n v="100"/>
    <x v="0"/>
    <x v="0"/>
    <x v="0"/>
  </r>
  <r>
    <s v="2023029990024662"/>
    <s v="GRESIK"/>
    <s v="GRESIK"/>
    <s v="UJUNGPANGKAH"/>
    <s v="UJUNGPANGKAH (UJUNG PANGKAH)"/>
    <s v="PANGKAHWETAN"/>
    <s v="PANGKAHWETAN (PANGKAH WETAN)"/>
    <s v="61154"/>
    <s v="61154"/>
    <s v="DUSUN SUMBERSUCI "/>
    <s v="DUSUN SUMBERSUCI RT/RW 002/015"/>
    <n v="112.55200000000001"/>
    <m/>
    <n v="-6.9169999999999998"/>
    <m/>
    <n v="100"/>
    <m/>
    <s v="Blank"/>
    <s v="6 55m 1.2s S, 112 33m 7.2s E"/>
    <s v="0 0m 0s N, 0 0m 0s E"/>
    <m/>
    <x v="0"/>
    <n v="100"/>
    <n v="100"/>
    <n v="100"/>
    <n v="100"/>
    <n v="100"/>
    <x v="0"/>
    <x v="0"/>
    <x v="0"/>
  </r>
  <r>
    <s v="2023019990023865"/>
    <s v="GRESIK"/>
    <s v="GRESIK"/>
    <s v="MENGANTI"/>
    <s v="MENGANTI"/>
    <s v="GEMPOLKURUNG"/>
    <s v="GEMPOLKURUNG"/>
    <s v="61174"/>
    <s v="61174"/>
    <s v="MBAH JOYO 1 GEMPOLKURUNG "/>
    <s v="GANG MBAH JOYO 1 GEMPOLKURUNG RT9 RW2 KEL GEMPOL KURUNG KEC MENGANTI KAB GRESIK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  <x v="0"/>
    <x v="0"/>
  </r>
  <r>
    <s v="2023019990023952"/>
    <s v="GRESIK"/>
    <s v="GRESIK"/>
    <s v="MANYAR"/>
    <s v="MANYAR"/>
    <s v="BANJARSARI"/>
    <s v="BANJARSARI"/>
    <s v="61151"/>
    <s v="61151"/>
    <s v="PERUM BANJARSARI PERMAI BLOK J-8 "/>
    <s v="PERUM BANJARSARI PERMAI BLOK J-8 RT/RW 011/002"/>
    <n v="112.587"/>
    <m/>
    <n v="-7.1310000000000002"/>
    <m/>
    <n v="100"/>
    <m/>
    <s v="Blank"/>
    <s v="7 7m 51.6s S, 112 35m 13.2s E"/>
    <s v="0 0m 0s N, 0 0m 0s E"/>
    <m/>
    <x v="0"/>
    <n v="100"/>
    <n v="100"/>
    <n v="100"/>
    <n v="100"/>
    <n v="100"/>
    <x v="0"/>
    <x v="0"/>
    <x v="0"/>
  </r>
  <r>
    <s v="2023049990029785"/>
    <s v="KEDIRI"/>
    <s v="KAB. KEDIRI"/>
    <s v="KANDANGAN"/>
    <s v="NGADILUWIH"/>
    <s v="KARANGTENGAH"/>
    <s v="BEDUG"/>
    <s v="64294"/>
    <s v="64171"/>
    <s v="NGLAMONG"/>
    <s v="DUSUN DAWUNG RT/RW 004/003"/>
    <n v="112.247"/>
    <m/>
    <n v="-7.7359999999999998"/>
    <m/>
    <n v="0"/>
    <m/>
    <s v="Blank"/>
    <s v="7 44m 9.6s S, 112 14m 49.2s E"/>
    <s v="0 0m 0s N, 0 0m 0s E"/>
    <m/>
    <x v="0"/>
    <n v="100"/>
    <n v="32"/>
    <n v="12"/>
    <n v="18"/>
    <n v="32.4"/>
    <x v="5"/>
    <x v="1"/>
    <x v="0"/>
  </r>
  <r>
    <s v="2023039990026262"/>
    <s v="KOTA TANGERANG"/>
    <s v="TANGERANG"/>
    <s v="PINANG"/>
    <s v="PINANG (PENANG)"/>
    <s v="PANUNGGANGAN UTARA"/>
    <s v="PANUNGGANGAN UTARA"/>
    <s v="15143"/>
    <s v="15143"/>
    <s v="SAWAH DALAM"/>
    <s v="KP.SAWAH DALEM RT 004 RW 04 NO 140"/>
    <n v="106.639"/>
    <m/>
    <n v="-6.2160000000000002"/>
    <m/>
    <n v="100"/>
    <m/>
    <s v="Blank"/>
    <s v="6 12m 57.6s S, 106 38m 20.4s E"/>
    <s v="0 0m 0s N, 0 0m 0s E"/>
    <m/>
    <x v="0"/>
    <n v="100"/>
    <n v="100"/>
    <n v="100"/>
    <n v="62"/>
    <n v="92.4"/>
    <x v="0"/>
    <x v="0"/>
    <x v="0"/>
  </r>
  <r>
    <s v="2019104260012099"/>
    <s v="KOTA JAMBI"/>
    <s v="JAMBI"/>
    <s v="DANAU TELUK"/>
    <s v="DANAU TELUK"/>
    <s v="TANJUNG PASIR"/>
    <s v="TANJUNG PASIR"/>
    <s v="36263"/>
    <s v="36263"/>
    <s v="JL.KH.M SALEH TANJUNG PASIR RT/RW 006/000"/>
    <s v="JL.KH.M SALEH TANJUNG PASIR RT/RW 006/000"/>
    <n v="103.59099999999999"/>
    <m/>
    <n v="-1.58"/>
    <m/>
    <n v="100"/>
    <m/>
    <s v="Blank"/>
    <s v="1 34m 48s S, 103 35m 27.6s E"/>
    <s v="0 0m 0s N, 0 0m 0s E"/>
    <m/>
    <x v="0"/>
    <n v="100"/>
    <n v="100"/>
    <n v="100"/>
    <n v="100"/>
    <n v="100"/>
    <x v="0"/>
    <x v="0"/>
    <x v="0"/>
  </r>
  <r>
    <s v="2023049990029855"/>
    <s v="KOTA PALEMBANG"/>
    <s v="PALEMBANG"/>
    <s v="SAKO"/>
    <s v="SAKO"/>
    <s v="SAKO"/>
    <s v="SAKO"/>
    <s v="30163"/>
    <s v="30163"/>
    <s v="GAGAK I E 11 NO 2906"/>
    <s v="JL GAGAK IE 11 NO 2906 RT 053 RW021 KEL SAKO KEC SAKO KOTA PALEMBANG"/>
    <n v="104.78700000000001"/>
    <m/>
    <n v="-2.9279999999999999"/>
    <m/>
    <n v="100"/>
    <m/>
    <s v="Blank"/>
    <s v="2 55m 40.8s S, 104 47m 13.2s E"/>
    <s v="0 0m 0s N, 0 0m 0s E"/>
    <m/>
    <x v="0"/>
    <n v="100"/>
    <n v="100"/>
    <n v="100"/>
    <n v="89"/>
    <n v="97.8"/>
    <x v="0"/>
    <x v="0"/>
    <x v="0"/>
  </r>
  <r>
    <s v="2019094880021853"/>
    <s v="GRESIK"/>
    <s v="GRESIK"/>
    <s v="MENGANTI"/>
    <s v="MENGANTI"/>
    <s v="BRINGKANG"/>
    <s v="BRINGKANG"/>
    <s v="61174"/>
    <s v="61174"/>
    <s v="BRINGKANG "/>
    <s v="BRINGKANG RT/RW 014/007"/>
    <n v="112.557"/>
    <m/>
    <n v="-7.2939999999999996"/>
    <m/>
    <n v="100"/>
    <m/>
    <s v="Blank"/>
    <s v="7 17m 38.4s S, 112 33m 25.2s E"/>
    <s v="0 0m 0s N, 0 0m 0s E"/>
    <m/>
    <x v="0"/>
    <n v="100"/>
    <n v="100"/>
    <n v="100"/>
    <n v="100"/>
    <n v="100"/>
    <x v="0"/>
    <x v="0"/>
    <x v="0"/>
  </r>
  <r>
    <s v="2023049990028653"/>
    <s v="MUARO JAMBI"/>
    <s v="MUARO JAMBI"/>
    <s v="JAMBI LUAR KOTA"/>
    <s v="JAMBI LUAR KOTA"/>
    <s v="SUNGAI BERTAM"/>
    <s v="SUNGAI BERTAM"/>
    <s v="36361"/>
    <s v="36361"/>
    <s v="DUSUN BATU PERTAMA RT/RW 010/003"/>
    <s v="DUSUN BATU PERTAMA RT/RW 010/003"/>
    <n v="103.508"/>
    <m/>
    <n v="-1.6950000000000001"/>
    <m/>
    <n v="100"/>
    <m/>
    <s v="Blank"/>
    <s v="1 41m 42s S, 103 30m 28.8s E"/>
    <s v="0 0m 0s N, 0 0m 0s E"/>
    <m/>
    <x v="0"/>
    <n v="100"/>
    <n v="100"/>
    <n v="100"/>
    <n v="100"/>
    <n v="100"/>
    <x v="0"/>
    <x v="0"/>
    <x v="0"/>
  </r>
  <r>
    <s v="2023059990030756"/>
    <s v="CIAMIS"/>
    <s v="CIAMIS"/>
    <s v="PAMARICAN"/>
    <s v="PAMARICAN"/>
    <s v="BANGUNSARI"/>
    <s v="BANGUNSARI"/>
    <s v="46382"/>
    <s v="46382"/>
    <s v="DUSUN MULYASARI "/>
    <s v="DUSUN MULYASARI RT 02/05 DESA BANGUNSARI PAMARICAN CIAMIS "/>
    <n v="108.55200000000001"/>
    <m/>
    <n v="-7.431"/>
    <m/>
    <n v="100"/>
    <m/>
    <s v="Blank"/>
    <s v="7 25m 51.6s S, 108 33m 7.2s E"/>
    <s v="0 0m 0s N, 0 0m 0s E"/>
    <m/>
    <x v="0"/>
    <n v="100"/>
    <n v="100"/>
    <n v="100"/>
    <n v="100"/>
    <n v="100"/>
    <x v="0"/>
    <x v="0"/>
    <x v="0"/>
  </r>
  <r>
    <s v="2023059990030931"/>
    <s v="GRESIK"/>
    <s v="GRESIK"/>
    <s v="MANYAR"/>
    <s v="MANYAR"/>
    <s v="PONGANGAN"/>
    <s v="PONGANGAN"/>
    <s v="61151"/>
    <s v="61151"/>
    <s v="KH SYAFI I"/>
    <s v="JL. KH SYAFI I RT/RW 005/003"/>
    <n v="112.60299999999999"/>
    <m/>
    <n v="-7.1319999999999997"/>
    <m/>
    <n v="100"/>
    <m/>
    <s v="Blank"/>
    <s v="7 7m 55.2s S, 112 36m 10.8s E"/>
    <s v="0 0m 0s N, 0 0m 0s E"/>
    <m/>
    <x v="0"/>
    <n v="100"/>
    <n v="100"/>
    <n v="100"/>
    <n v="100"/>
    <n v="100"/>
    <x v="0"/>
    <x v="0"/>
    <x v="0"/>
  </r>
  <r>
    <s v="2022129990023679"/>
    <s v="KOTA BANJARBARU"/>
    <s v="KAB. BANJAR"/>
    <s v="BANJARBARU UTARA"/>
    <s v="MARTAPURA (MARTAPURA KOTA)"/>
    <s v="LOKTABAT UTARA"/>
    <s v="CINDAI ALUS"/>
    <s v="70712"/>
    <s v="70612"/>
    <s v="PONDOK EMPAT"/>
    <s v="JL TARUNA PRAJA RT 004 RW 002 GG MELON "/>
    <n v="114.827"/>
    <m/>
    <n v="-3.43"/>
    <m/>
    <n v="0"/>
    <m/>
    <s v="Blank"/>
    <s v="3 25m 48s S, 114 49m 37.2s E"/>
    <s v="0 0m 0s N, 0 0m 0s E"/>
    <m/>
    <x v="0"/>
    <n v="72"/>
    <n v="47"/>
    <n v="16"/>
    <n v="24"/>
    <n v="31.8"/>
    <x v="5"/>
    <x v="1"/>
    <x v="0"/>
  </r>
  <r>
    <s v="2023039990026586"/>
    <s v="KOTA ADM. JAKARTA SELATAN"/>
    <s v="JAKARTA SELATAN"/>
    <s v="KEBAYORAN LAMA"/>
    <s v="KEBAYORAN LAMA"/>
    <s v="PONDOK PINANG"/>
    <s v="PONDOK PINANG"/>
    <s v="12310"/>
    <s v="12310"/>
    <s v="H.MUHI XI"/>
    <s v="JL.H.MUHI XI"/>
    <n v="106.779"/>
    <n v="106.77"/>
    <n v="-6.2770000000000001"/>
    <n v="-6.2675299999999998"/>
    <n v="100"/>
    <m/>
    <m/>
    <s v="6 16m 37.2s S, 106 46m 44.4s E"/>
    <s v="6 16m 3.108s S, 106 46m 12s E"/>
    <n v="1.4452038760087229"/>
    <x v="1"/>
    <n v="100"/>
    <n v="100"/>
    <n v="100"/>
    <n v="100"/>
    <n v="100"/>
    <x v="0"/>
    <x v="0"/>
    <x v="1"/>
  </r>
  <r>
    <s v="2023049990029759"/>
    <s v="BOGOR"/>
    <s v="KAB. TANGERANG"/>
    <s v="PARUNG PANJANG"/>
    <s v="LEGOK"/>
    <s v="GOROWONG"/>
    <s v="LEGOK"/>
    <s v="16360"/>
    <s v="15820"/>
    <s v="CIAWIAN"/>
    <s v="JL RAYA LEGOK RT 02 RW  01 KEL, CIJANTRA KEC. LEGOK"/>
    <n v="106.556"/>
    <m/>
    <n v="-6.3680000000000003"/>
    <m/>
    <n v="0"/>
    <m/>
    <s v="Blank"/>
    <s v="6 22m 4.8s S, 106 33m 21.6s E"/>
    <s v="0 0m 0s N, 0 0m 0s E"/>
    <m/>
    <x v="0"/>
    <n v="33"/>
    <n v="11"/>
    <n v="31"/>
    <n v="16"/>
    <n v="18.2"/>
    <x v="7"/>
    <x v="1"/>
    <x v="0"/>
  </r>
  <r>
    <s v="2023039990025847"/>
    <s v="MUARO JAMBI"/>
    <s v="MUARO JAMBI"/>
    <s v="MESTONG"/>
    <s v="MESTONG"/>
    <s v="PONDOK MEJA"/>
    <s v="PONDOK MEJA"/>
    <s v="36361"/>
    <s v="36364"/>
    <s v="PONDOK MEJA RT/RW 021/000"/>
    <s v="PONDOK MEJA RT/RW 021/000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  <x v="0"/>
    <x v="0"/>
  </r>
  <r>
    <s v="2023059990031408"/>
    <s v="KOTA JAMBI"/>
    <s v="JAMBI"/>
    <s v="PELAYANGAN"/>
    <s v="PELAYANGAN"/>
    <s v="TAHTUL YAMAN"/>
    <s v="TAHTUL YAMAN"/>
    <s v="36255"/>
    <s v="36255"/>
    <s v="JLN.KH.A.TOMO RT/RW 011/000"/>
    <s v="JLN.KH.A.TOMO RT/RW 011/000"/>
    <n v="103.621"/>
    <m/>
    <n v="-1.569"/>
    <m/>
    <n v="100"/>
    <m/>
    <s v="Blank"/>
    <s v="1 34m 8.4s S, 103 37m 15.6s E"/>
    <s v="0 0m 0s N, 0 0m 0s E"/>
    <m/>
    <x v="0"/>
    <n v="100"/>
    <n v="100"/>
    <n v="100"/>
    <n v="100"/>
    <n v="100"/>
    <x v="0"/>
    <x v="0"/>
    <x v="0"/>
  </r>
  <r>
    <s v="2023059990030247"/>
    <s v="GRESIK"/>
    <s v="GRESIK"/>
    <s v="KEDAMEAN"/>
    <s v="KEDAMEAN"/>
    <s v="BANYUURIP"/>
    <s v="BANYUURIP"/>
    <s v="61175"/>
    <s v="61175"/>
    <s v="DUSUN WONOSARI  "/>
    <s v="DUSUN WONOSARI RT/RW 001/002 DESA BANYUURIP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  <x v="0"/>
    <x v="0"/>
  </r>
  <r>
    <s v="2019124280012644"/>
    <s v="KOTA BANJARBARU"/>
    <s v="BANJARBARU"/>
    <s v="BANJARBARU UTARA"/>
    <s v="BANJARBARU UTARA (BANJAR BARU UTARA)"/>
    <s v="MENTAOS"/>
    <s v="MENTAOS"/>
    <s v="70714"/>
    <s v="70714"/>
    <s v="PALAPA I UJUNG KOMP YAYASAN BETHEL BANJARBARU RT/RW 004/004"/>
    <s v="JL. PALAPA I UJUNG KOMP.YAYASAN BETHEL BANJARBARU RT/RW 004/004"/>
    <n v="114.85899999999999"/>
    <m/>
    <n v="-3.4319999999999999"/>
    <m/>
    <n v="100"/>
    <m/>
    <s v="Blank"/>
    <s v="3 25m 55.2s S, 114 51m 32.4s E"/>
    <s v="0 0m 0s N, 0 0m 0s E"/>
    <m/>
    <x v="0"/>
    <n v="100"/>
    <n v="100"/>
    <n v="100"/>
    <n v="100"/>
    <n v="100"/>
    <x v="0"/>
    <x v="0"/>
    <x v="0"/>
  </r>
  <r>
    <s v="2023069990031915"/>
    <s v="KOTA TANGERANG SELATAN"/>
    <s v="TANGERANG SELATAN"/>
    <s v="PAMULANG"/>
    <s v="PAMULANG"/>
    <s v="PAMULANG BARAT"/>
    <s v="PAMULANG BARAT"/>
    <s v="15417"/>
    <s v="15417"/>
    <s v="JL.SURYA KENCANA GG. KEMUNING I RT/RW 004/005"/>
    <s v="JL.SURYA KENCANA GG. KEMUNING I RT/RW 004/005"/>
    <n v="106.732"/>
    <m/>
    <n v="-6.3449999999999998"/>
    <m/>
    <n v="100"/>
    <m/>
    <s v="Blank"/>
    <s v="6 20m 42s S, 106 43m 55.2s E"/>
    <s v="0 0m 0s N, 0 0m 0s E"/>
    <m/>
    <x v="0"/>
    <n v="100"/>
    <n v="100"/>
    <n v="100"/>
    <n v="100"/>
    <n v="100"/>
    <x v="0"/>
    <x v="0"/>
    <x v="0"/>
  </r>
  <r>
    <s v="2023019990024067"/>
    <s v="KOTA ADM. JAKARTA SELATAN"/>
    <s v="SUBANG"/>
    <s v="PANCORAN"/>
    <s v="KALIJATI"/>
    <s v="PENGADEGAN"/>
    <s v="KALIJATI BARAT"/>
    <s v="12770"/>
    <s v="41271"/>
    <s v="APARTEMEN PANCORAN RIVERSIDE "/>
    <s v="KP. BABAKAN BANDUNG"/>
    <n v="106.86199999999999"/>
    <n v="106.86199999999999"/>
    <n v="-6.2460000000000004"/>
    <n v="-6.2514599999999998"/>
    <n v="0"/>
    <m/>
    <m/>
    <s v="6 14m 45.6s S, 106 51m 43.2s E"/>
    <s v="6 15m 5.256s S, 106 51m 43.2s E"/>
    <n v="0.60380737619761859"/>
    <x v="4"/>
    <n v="20"/>
    <n v="25"/>
    <n v="17"/>
    <n v="26"/>
    <n v="17.600000000000001"/>
    <x v="7"/>
    <x v="1"/>
    <x v="1"/>
  </r>
  <r>
    <s v="2023059990031169"/>
    <s v="KOTA JAMBI"/>
    <s v="JAMBI"/>
    <s v="PAAL MERAH"/>
    <s v="PAAL MERAH"/>
    <s v="TALANG BAKUNG"/>
    <s v="TALANG BAKUNG"/>
    <s v="36139"/>
    <s v="36139"/>
    <s v="LR SWADAYA RT 01 "/>
    <s v="LR SWADAYA RT 01 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3049990028259"/>
    <s v="GRESIK"/>
    <s v="GRESIK"/>
    <s v="GRESIK"/>
    <s v="GRESIK"/>
    <s v="TLOGO POJOK"/>
    <s v="TLOGO POJOK (TLOGOPOJOK)"/>
    <s v="61118"/>
    <s v="61118"/>
    <s v="GUBERNUR SURYO 304"/>
    <s v="GUBERNUR SURYO 304 RT/RW 003/006"/>
    <n v="112.782"/>
    <m/>
    <n v="-7.1429999999999998"/>
    <m/>
    <n v="100"/>
    <m/>
    <s v="Blank"/>
    <s v="7 8m 34.8s S, 112 46m 55.2s E"/>
    <s v="0 0m 0s N, 0 0m 0s E"/>
    <m/>
    <x v="0"/>
    <n v="100"/>
    <n v="100"/>
    <n v="100"/>
    <n v="100"/>
    <n v="100"/>
    <x v="0"/>
    <x v="0"/>
    <x v="0"/>
  </r>
  <r>
    <s v="2023019990024155"/>
    <s v="GRESIK"/>
    <s v="GRESIK"/>
    <s v="CERME"/>
    <s v="CERME"/>
    <s v="SUKOANYAR"/>
    <s v="SUKOANYAR"/>
    <s v="61171"/>
    <s v="61171"/>
    <s v="DUSUN NGERING"/>
    <s v="DUSUN NGERING RT/RW 001/001"/>
    <n v="112.527"/>
    <m/>
    <n v="-7.2649999999999997"/>
    <m/>
    <n v="100"/>
    <m/>
    <s v="Blank"/>
    <s v="7 15m 54s S, 112 31m 37.2s E"/>
    <s v="0 0m 0s N, 0 0m 0s E"/>
    <m/>
    <x v="0"/>
    <n v="100"/>
    <n v="100"/>
    <n v="100"/>
    <n v="100"/>
    <n v="100"/>
    <x v="0"/>
    <x v="0"/>
    <x v="0"/>
  </r>
  <r>
    <s v="2023039990027269"/>
    <s v="KOTA JAMBI"/>
    <s v="JAMBI"/>
    <s v="JAMBI TIMUR"/>
    <s v="JAMBI TIMUR"/>
    <s v="TANJUNG PINANG"/>
    <s v="TANJUNG PINANG"/>
    <s v="36146"/>
    <s v="36146"/>
    <s v="LRG.SELEKTA RT/RW 005/-"/>
    <s v="LRG.SELEKTA RT/RW 005/-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  <x v="0"/>
    <x v="0"/>
  </r>
  <r>
    <s v="2023039990027903"/>
    <s v="KOTA JAMBI"/>
    <s v="JAMBI"/>
    <s v="PAAL MERAH"/>
    <s v="PAAL MERAH"/>
    <s v="LINGKAR SELATAN"/>
    <s v="LINGKAR SELATAN"/>
    <s v="36139"/>
    <s v="36139"/>
    <s v="JL A MUIS LRG GONG 2000 RT/RW 013/000"/>
    <s v="JL A MUIS LRG GONG 2000 RT/RW 013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49990028292"/>
    <s v="KOTA PALEMBANG"/>
    <s v="PALEMBANG"/>
    <s v="ILIR BARAT I"/>
    <s v="ILIR BARAT I"/>
    <s v="BUKIT LAMA"/>
    <s v="BUKIT LAMA"/>
    <s v="30139"/>
    <s v="30139"/>
    <s v="SRIJAYA NEGARA NO 29 B"/>
    <s v="JLN SRIJAYA NEGARA NO 29. B RT/RW 032/010 KEL BUKIT LAMA KEC ILIR BARAT 1  "/>
    <n v="104.72499999999999"/>
    <m/>
    <n v="-2.9980000000000002"/>
    <m/>
    <n v="100"/>
    <m/>
    <s v="Blank"/>
    <s v="2 59m 52.8s S, 104 43m 30s E"/>
    <s v="0 0m 0s N, 0 0m 0s E"/>
    <m/>
    <x v="0"/>
    <n v="100"/>
    <n v="100"/>
    <n v="100"/>
    <n v="100"/>
    <n v="100"/>
    <x v="0"/>
    <x v="0"/>
    <x v="0"/>
  </r>
  <r>
    <s v="2014104040010432"/>
    <s v="KOTA JAMBI"/>
    <s v="JAMBI"/>
    <s v="KOTA BARU"/>
    <s v="KOTA BARU"/>
    <s v="SUKA KARYA"/>
    <s v="SUKA KARYA"/>
    <s v="36127"/>
    <s v="36127"/>
    <s v="JL BOOR RT RW 008 000"/>
    <s v="JL BOOR RT RW 008 000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  <x v="0"/>
    <x v="0"/>
  </r>
  <r>
    <s v="2023039990027455"/>
    <s v="KOTA ADM. JAKARTA BARAT"/>
    <s v="JAKARTA BARAT"/>
    <s v="KEMBANGAN"/>
    <s v="KEMBANGAN"/>
    <s v="KEMBANGAN UTARA"/>
    <s v="KEMBANGAN UTARA"/>
    <s v="11610"/>
    <s v="11610"/>
    <s v="KEMBANGAN UTARA DEPAN GANG H SAANAN "/>
    <s v="JL KEMBANGAN UTARA DEPAN GANG H SA ANAN RT 002 RW 002"/>
    <n v="106.744"/>
    <m/>
    <n v="-6.1710000000000003"/>
    <m/>
    <n v="100"/>
    <m/>
    <s v="Blank"/>
    <s v="6 10m 15.6s S, 106 44m 38.4s E"/>
    <s v="0 0m 0s N, 0 0m 0s E"/>
    <m/>
    <x v="0"/>
    <n v="100"/>
    <n v="100"/>
    <n v="100"/>
    <n v="89"/>
    <n v="97.8"/>
    <x v="0"/>
    <x v="0"/>
    <x v="0"/>
  </r>
  <r>
    <s v="2023059990030579"/>
    <s v="TANGERANG"/>
    <s v="KAB. TANGERANG"/>
    <s v="TELUKNAGA"/>
    <s v="TELUKNAGA"/>
    <s v="LEMO"/>
    <s v="LEMO"/>
    <s v="15510"/>
    <s v="15510"/>
    <s v="PASIR"/>
    <s v="KP. KEBON PASIR RT.01/01 NOMOR 3"/>
    <n v="106.685"/>
    <m/>
    <n v="-6.04"/>
    <m/>
    <n v="100"/>
    <m/>
    <s v="Blank"/>
    <s v="6 2m 24s S, 106 41m 6s E"/>
    <s v="0 0m 0s N, 0 0m 0s E"/>
    <m/>
    <x v="0"/>
    <n v="100"/>
    <n v="100"/>
    <n v="100"/>
    <n v="100"/>
    <n v="100"/>
    <x v="0"/>
    <x v="0"/>
    <x v="0"/>
  </r>
  <r>
    <s v="2023039990025773"/>
    <s v="KOTA BANJARBARU"/>
    <s v="BANJARBARU"/>
    <s v="BANJARBARU SELATAN"/>
    <s v="BANJARBARU SELATAN (BANJAR BARU SELATAN)"/>
    <s v="SUNGAI BESAR"/>
    <s v="SEI/SUNGAI BESAR"/>
    <s v="70714"/>
    <s v="70714"/>
    <s v="BUMI BERKAT 9"/>
    <s v="JL. BUMI BERKAT 9 RT/RW 002/001 SUNGAI BESAR BANJARBARU"/>
    <n v="114.867"/>
    <m/>
    <n v="-3.4489999999999998"/>
    <m/>
    <n v="100"/>
    <m/>
    <s v="Blank"/>
    <s v="3 26m 56.4s S, 114 52m 1.2s E"/>
    <s v="0 0m 0s N, 0 0m 0s E"/>
    <m/>
    <x v="0"/>
    <n v="100"/>
    <n v="100"/>
    <n v="100"/>
    <n v="100"/>
    <n v="100"/>
    <x v="0"/>
    <x v="0"/>
    <x v="0"/>
  </r>
  <r>
    <s v="2023039990027535"/>
    <s v="BLITAR"/>
    <s v="KAB. BLITAR"/>
    <s v="SELOPURO"/>
    <s v="SELOPURO"/>
    <s v="MRONJO"/>
    <s v="MRONJO"/>
    <s v="66184"/>
    <s v="66184"/>
    <s v="DSN KEBONREJO "/>
    <s v="DSN KEBONREJO RT 001 RW 008 KEL. MRONJO KEC.SELOPURO"/>
    <n v="112.283"/>
    <m/>
    <n v="-8.1310000000000002"/>
    <m/>
    <n v="100"/>
    <m/>
    <s v="Blank"/>
    <s v="8 7m 51.6s S, 112 16m 58.8s E"/>
    <s v="0 0m 0s N, 0 0m 0s E"/>
    <m/>
    <x v="0"/>
    <n v="100"/>
    <n v="100"/>
    <n v="100"/>
    <n v="100"/>
    <n v="100"/>
    <x v="0"/>
    <x v="0"/>
    <x v="0"/>
  </r>
  <r>
    <s v="2023059990031477"/>
    <s v="TANGERANG"/>
    <s v="KAB. TANGERANG"/>
    <s v="KELAPA DUA"/>
    <s v="KELAPA DUA"/>
    <s v="CURUG SANGERENG"/>
    <s v="CURUG SANGERANG (CURUG SANGERENG)"/>
    <s v="15810"/>
    <s v="15811"/>
    <s v="CURUG "/>
    <s v="KP CURUG RT/RW 002/001 KEL.CURUG SANGERENG KEC.KELAPA DUA KAB.TANGERANG BANTEN"/>
    <n v="106.629"/>
    <m/>
    <n v="-6.2469999999999999"/>
    <m/>
    <n v="0"/>
    <m/>
    <s v="Blank"/>
    <s v="6 14m 49.2s S, 106 37m 44.4s E"/>
    <s v="0 0m 0s N, 0 0m 0s E"/>
    <m/>
    <x v="0"/>
    <n v="100"/>
    <n v="100"/>
    <n v="100"/>
    <n v="100"/>
    <n v="80"/>
    <x v="1"/>
    <x v="0"/>
    <x v="0"/>
  </r>
  <r>
    <s v="2023039990027084"/>
    <s v="BANYUASIN"/>
    <s v="BANYUASIN"/>
    <s v="SEMBAWA"/>
    <s v="SEMBAWA"/>
    <s v="REJODADI"/>
    <s v="REJODADI"/>
    <s v="30953"/>
    <s v="30953"/>
    <s v="JOYO SUWARNO"/>
    <s v="JL JOYO SUWARNO RT 005 RW 002"/>
    <n v="104.598"/>
    <m/>
    <n v="-2.9039999999999999"/>
    <m/>
    <n v="100"/>
    <m/>
    <s v="Blank"/>
    <s v="2 54m 14.4s S, 104 35m 52.8s E"/>
    <s v="0 0m 0s N, 0 0m 0s E"/>
    <m/>
    <x v="0"/>
    <n v="100"/>
    <n v="100"/>
    <n v="100"/>
    <n v="100"/>
    <n v="100"/>
    <x v="0"/>
    <x v="0"/>
    <x v="0"/>
  </r>
  <r>
    <s v="2023059990031304"/>
    <s v="KOTA JAMBI"/>
    <s v="JAMBI"/>
    <s v="JAMBI TIMUR"/>
    <s v="JAMBI TIMUR"/>
    <s v="TALANG BANJAR"/>
    <s v="TALANG BANJAR"/>
    <s v="36142"/>
    <s v="36142"/>
    <s v="JL BHAYANGKARA RT RW 021"/>
    <s v="JL EHAYANGKARA RT RW 021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96"/>
    <n v="99.2"/>
    <x v="0"/>
    <x v="0"/>
    <x v="0"/>
  </r>
  <r>
    <s v="2023039990026366"/>
    <s v="GRESIK"/>
    <s v="GRESIK"/>
    <s v="GRESIK"/>
    <s v="GRESIK"/>
    <s v="SIDORUKUN"/>
    <s v="SIDORUKUN"/>
    <s v="61112"/>
    <s v="61112"/>
    <s v="AMAK KHASIM III KB NO.11"/>
    <s v="AMAK KHASIM III KB NO.11 RT/RW 002/005 KELURAHAN SIDORUKUN,KEC GRESIK,GRESIK"/>
    <n v="112.663"/>
    <m/>
    <n v="-7.181"/>
    <m/>
    <n v="100"/>
    <m/>
    <s v="Blank"/>
    <s v="7 10m 51.6s S, 112 39m 46.8s E"/>
    <s v="0 0m 0s N, 0 0m 0s E"/>
    <m/>
    <x v="0"/>
    <n v="100"/>
    <n v="100"/>
    <n v="100"/>
    <n v="100"/>
    <n v="100"/>
    <x v="0"/>
    <x v="0"/>
    <x v="0"/>
  </r>
  <r>
    <s v="2023039990027153"/>
    <s v="KOTA JAMBI"/>
    <s v="JAMBI"/>
    <s v="TELANAIPURA"/>
    <s v="TELANAIPURA"/>
    <s v="SIMPANG IV SIPIN"/>
    <s v="SIMPANG IV SIPIN (SIMPANG EMPAT SIPIN)"/>
    <s v="36124"/>
    <s v="36124"/>
    <s v="JLN.NUSA INDAH II NO.26 RT/RW 031/000"/>
    <s v="JLN.NUSA INDAH II NO.26 RT/RW 031/000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  <x v="0"/>
    <x v="0"/>
  </r>
  <r>
    <s v="2023049990028761"/>
    <s v="TANGERANG"/>
    <s v="KAB. TANGERANG"/>
    <s v="CISOKA"/>
    <s v="CISOKA"/>
    <s v="CEMPAKA"/>
    <s v="CEMPAKA"/>
    <s v="15730"/>
    <s v="15730"/>
    <s v="PERUMAHAN SURYA JAYA ANNILEND BLOK 1,9 NO. 22 "/>
    <s v="PERUMAHAN SURYA JAYA ANNILEND BLOK 1,9 NO. 22 RT/RW 009/010"/>
    <n v="106.402"/>
    <m/>
    <n v="-6.2690000000000001"/>
    <m/>
    <n v="100"/>
    <m/>
    <s v="Blank"/>
    <s v="6 16m 8.4s S, 106 24m 7.2s E"/>
    <s v="0 0m 0s N, 0 0m 0s E"/>
    <m/>
    <x v="0"/>
    <n v="100"/>
    <n v="100"/>
    <n v="100"/>
    <n v="100"/>
    <n v="100"/>
    <x v="0"/>
    <x v="0"/>
    <x v="0"/>
  </r>
  <r>
    <s v="2023039990027041"/>
    <s v="GRESIK"/>
    <s v="GRESIK"/>
    <s v="MANYAR"/>
    <s v="MANYAR"/>
    <s v="BETOYOGUCI"/>
    <s v="BETOYOGUCI"/>
    <s v="61151"/>
    <s v="61151"/>
    <s v="RY PERTELON BETOYO NO.41"/>
    <s v="RY PERTELON BETOYO NO.41 RT/RW 001/001 KELURAHAN BETOYOGUCI,KEC MANYAR,GRESIK"/>
    <n v="112.56699999999999"/>
    <m/>
    <n v="-7.101"/>
    <m/>
    <n v="100"/>
    <m/>
    <s v="Blank"/>
    <s v="7 6m 3.6s S, 112 34m 1.2s E"/>
    <s v="0 0m 0s N, 0 0m 0s E"/>
    <m/>
    <x v="0"/>
    <n v="100"/>
    <n v="100"/>
    <n v="100"/>
    <n v="100"/>
    <n v="100"/>
    <x v="0"/>
    <x v="0"/>
    <x v="0"/>
  </r>
  <r>
    <s v="2023029990024793"/>
    <s v="MINAHASA SELATAN"/>
    <s v="MINAHASA SELATAN"/>
    <s v="SINONSAYANG"/>
    <s v="SINONSAYANG"/>
    <s v="TANAMON"/>
    <s v="TANAMON"/>
    <s v="95959"/>
    <s v="95959"/>
    <s v="TANAMON-JAGA III RT/RW 000/000"/>
    <s v="TANAMON-JAGA III RT/RW 000/000"/>
    <n v="124.325"/>
    <m/>
    <n v="1.044"/>
    <m/>
    <n v="100"/>
    <m/>
    <s v="Blank"/>
    <s v="1 2m 38.4s N, 124 19m 30s E"/>
    <s v="0 0m 0s N, 0 0m 0s E"/>
    <m/>
    <x v="0"/>
    <n v="100"/>
    <n v="100"/>
    <n v="100"/>
    <n v="100"/>
    <n v="100"/>
    <x v="0"/>
    <x v="0"/>
    <x v="0"/>
  </r>
  <r>
    <s v="2023059990030355"/>
    <s v="TANGERANG"/>
    <s v="KAB. TANGERANG"/>
    <s v="CURUG"/>
    <s v="CURUG"/>
    <s v="BINONG"/>
    <s v="BINONG"/>
    <s v="15810"/>
    <s v="15810"/>
    <s v="PERUM BINONG PERMAI BLOK H08 NO 15"/>
    <s v="PERUM BINONG PERMAI BLOK H8.NO15. RT. 8 RW15. 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83"/>
    <n v="96.6"/>
    <x v="0"/>
    <x v="0"/>
    <x v="0"/>
  </r>
  <r>
    <s v="2023059990030544"/>
    <s v="TANGERANG"/>
    <s v="KAB. TANGERANG"/>
    <s v="LEGOK"/>
    <s v="LEGOK"/>
    <s v="LEGOK"/>
    <s v="LEGOK"/>
    <s v="15820"/>
    <s v="15820"/>
    <s v="DUKUH PETE "/>
    <s v="KAMPUNG DUKUH PETE RT/RW 013/003"/>
    <n v="106.59"/>
    <m/>
    <n v="-6.2830000000000004"/>
    <m/>
    <n v="100"/>
    <m/>
    <s v="Blank"/>
    <s v="6 16m 58.8s S, 106 35m 24s E"/>
    <s v="0 0m 0s N, 0 0m 0s E"/>
    <m/>
    <x v="0"/>
    <n v="100"/>
    <n v="100"/>
    <n v="100"/>
    <n v="100"/>
    <n v="100"/>
    <x v="0"/>
    <x v="0"/>
    <x v="0"/>
  </r>
  <r>
    <s v="2023049990028326"/>
    <s v="GRESIK"/>
    <s v="GRESIK"/>
    <s v="MANYAR"/>
    <s v="MANYAR"/>
    <s v="SUCI"/>
    <s v="SUCI"/>
    <s v="61151"/>
    <s v="61151"/>
    <s v="JAMRUD VII NO 17 PPS PONDOK PERMATA SUCI"/>
    <s v="JL JAMRUD VII NO 17 PPS RT/RW 005/014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70"/>
    <n v="94"/>
    <x v="0"/>
    <x v="0"/>
    <x v="0"/>
  </r>
  <r>
    <s v="2023049990028470"/>
    <s v="GRESIK"/>
    <s v="GRESIK"/>
    <s v="KEDAMEAN"/>
    <s v="KEDAMEAN"/>
    <s v="SLEMPIT"/>
    <s v="SLEMPIT"/>
    <s v="61175"/>
    <s v="61175"/>
    <s v="SLEMPIT "/>
    <s v="SLEMPIT RT/RW 005/001"/>
    <n v="112.509"/>
    <m/>
    <n v="-7.3209999999999997"/>
    <m/>
    <n v="100"/>
    <m/>
    <s v="Blank"/>
    <s v="7 19m 15.6s S, 112 30m 32.4s E"/>
    <s v="0 0m 0s N, 0 0m 0s E"/>
    <m/>
    <x v="0"/>
    <n v="100"/>
    <n v="100"/>
    <n v="100"/>
    <n v="100"/>
    <n v="100"/>
    <x v="0"/>
    <x v="0"/>
    <x v="0"/>
  </r>
  <r>
    <s v="2023049990029730"/>
    <s v="KOTA BANJARBARU"/>
    <s v="BANJARBARU"/>
    <s v="CEMPAKA"/>
    <s v="CEMPAKA"/>
    <s v="CEMPAKA"/>
    <s v="CEMPAKA"/>
    <s v="70733"/>
    <s v="70733"/>
    <s v="BANUA PRAJA UTAMA KOMP ABADI PERSADA 2 NO 09"/>
    <s v="JL BANUA PRAJA UTAMA KOMP ABADI PERSADA 2 NO 09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  <x v="0"/>
    <x v="0"/>
  </r>
  <r>
    <s v="2023049990028234"/>
    <s v="KOTA SURABAYA"/>
    <s v="SURABAYA"/>
    <s v="TENGGILIS MEJOYO"/>
    <s v="TENGGILIS MEJOYO"/>
    <s v="KUTISARI"/>
    <s v="KUTISARI"/>
    <s v="60291"/>
    <s v="60291"/>
    <s v="PERUM BUKIT PERMATA SUKODONO BLK L NO 9"/>
    <s v="KUTISARI UTARA V/9-A RT.07/RW.02 KEL.KUTISARI KEC.TENGGILIS MEJOYO KOT.SURABAYA"/>
    <n v="112.78400000000001"/>
    <m/>
    <n v="-7.2779999999999996"/>
    <m/>
    <n v="100"/>
    <m/>
    <s v="Blank"/>
    <s v="7 16m 40.8s S, 112 47m 2.4s E"/>
    <s v="0 0m 0s N, 0 0m 0s E"/>
    <m/>
    <x v="0"/>
    <n v="100"/>
    <n v="100"/>
    <n v="100"/>
    <n v="31"/>
    <n v="86.2"/>
    <x v="1"/>
    <x v="0"/>
    <x v="0"/>
  </r>
  <r>
    <s v="2022129990023621"/>
    <s v="KOTA CIMAHI"/>
    <s v="CIMAHI"/>
    <s v="CIMAHI SELATAN"/>
    <s v="CIMAHI SELATAN"/>
    <s v="MELONG"/>
    <s v="MELONG"/>
    <s v="40534"/>
    <s v="40534"/>
    <s v="DELIMA II BLOK V NO 126 "/>
    <s v="GG DELIMA II BLOK V NO 126 KELURAHAN MELONG KECAMATAN CIMAHI SELATAN "/>
    <n v="107.553"/>
    <m/>
    <n v="-6.9219999999999997"/>
    <m/>
    <n v="100"/>
    <m/>
    <s v="Blank"/>
    <s v="6 55m 19.2s S, 107 33m 10.8s E"/>
    <s v="0 0m 0s N, 0 0m 0s E"/>
    <m/>
    <x v="0"/>
    <n v="100"/>
    <n v="100"/>
    <n v="100"/>
    <n v="100"/>
    <n v="100"/>
    <x v="0"/>
    <x v="0"/>
    <x v="0"/>
  </r>
  <r>
    <s v="2023049990028956"/>
    <s v="KOTA CIMAHI"/>
    <s v="CIMAHI"/>
    <s v="CIMAHI UTARA"/>
    <s v="CIMAHI UTARA"/>
    <s v="PASIRKALIKI"/>
    <s v="PASIRKALIKI"/>
    <s v="40514"/>
    <s v="40514"/>
    <s v="BUDHI KP SINGKUR MULYA ELVERDE GREEN LIVING"/>
    <s v="PERUMAHAN EL VERDE NO 30A JL BUDHI KP SINGKUR MULYA RT002 RW012 PASIRKALIKI CIMAHI UTARA"/>
    <n v="107.566"/>
    <m/>
    <n v="-6.8840000000000003"/>
    <m/>
    <n v="100"/>
    <m/>
    <s v="Blank"/>
    <s v="6 53m 2.4s S, 107 33m 57.6s E"/>
    <s v="0 0m 0s N, 0 0m 0s E"/>
    <m/>
    <x v="0"/>
    <n v="100"/>
    <n v="100"/>
    <n v="100"/>
    <n v="68"/>
    <n v="93.6"/>
    <x v="0"/>
    <x v="0"/>
    <x v="0"/>
  </r>
  <r>
    <s v="2023059990030138"/>
    <s v="BANDUNG BARAT"/>
    <s v="BANDUNG BARAT"/>
    <s v="CIPEUNDEUY"/>
    <s v="CIPEUNDEUY"/>
    <s v="JATIMEKAR"/>
    <s v="JATIMEKAR"/>
    <s v="40558"/>
    <s v="40558"/>
    <s v="KP CIJATI "/>
    <s v="KP.JATI RT 001 RW 011 DESA JATIMEKAR KECAMATAN CIPEUNDEUY KAB BANDUNG BARAT"/>
    <n v="107.376"/>
    <m/>
    <n v="-6.7489999999999997"/>
    <m/>
    <n v="100"/>
    <m/>
    <s v="Blank"/>
    <s v="6 44m 56.4s S, 107 22m 33.6s E"/>
    <s v="0 0m 0s N, 0 0m 0s E"/>
    <m/>
    <x v="0"/>
    <n v="100"/>
    <n v="100"/>
    <n v="100"/>
    <n v="36"/>
    <n v="87.2"/>
    <x v="1"/>
    <x v="0"/>
    <x v="0"/>
  </r>
  <r>
    <s v="2022129990023284"/>
    <s v="GRESIK"/>
    <s v="GRESIK"/>
    <s v="MENGANTI"/>
    <s v="MENGANTI"/>
    <s v="DOMAS"/>
    <s v="DOMAS"/>
    <s v="61174"/>
    <s v="61174"/>
    <s v="DOMAS "/>
    <s v="DOMAS RT/RW 011/004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  <x v="0"/>
    <x v="0"/>
  </r>
  <r>
    <s v="2023059990030917"/>
    <s v="TANGERANG"/>
    <s v="KAB. TANGERANG"/>
    <s v="PASAR KEMIS"/>
    <s v="PASAR KEMIS"/>
    <s v="KUTA JAYA"/>
    <s v="KUTA JAYA"/>
    <s v="15560"/>
    <s v="15560"/>
    <s v="GELAM"/>
    <s v="KP.GELAM RT 11/ RW 02"/>
    <n v="106.57299999999999"/>
    <m/>
    <n v="-6.1660000000000004"/>
    <m/>
    <n v="100"/>
    <m/>
    <s v="Blank"/>
    <s v="6 9m 57.6s S, 106 34m 22.8s E"/>
    <s v="0 0m 0s N, 0 0m 0s E"/>
    <m/>
    <x v="0"/>
    <n v="100"/>
    <n v="100"/>
    <n v="100"/>
    <n v="100"/>
    <n v="100"/>
    <x v="0"/>
    <x v="0"/>
    <x v="0"/>
  </r>
  <r>
    <s v="2023059990030794"/>
    <s v="TANGERANG"/>
    <s v="KAB. TANGERANG"/>
    <s v="TIGARAKSA"/>
    <s v="TIGARAKSA"/>
    <s v="CISEREH"/>
    <s v="CISEREH"/>
    <s v="15720"/>
    <s v="15721"/>
    <s v="KALUWUNG "/>
    <s v="KP KALUWUNG RT 014 RW 004"/>
    <n v="106.461"/>
    <m/>
    <n v="-6.2210000000000001"/>
    <m/>
    <n v="0"/>
    <m/>
    <s v="Blank"/>
    <s v="6 13m 15.6s S, 106 27m 39.6s E"/>
    <s v="0 0m 0s N, 0 0m 0s E"/>
    <m/>
    <x v="0"/>
    <n v="100"/>
    <n v="100"/>
    <n v="100"/>
    <n v="100"/>
    <n v="80"/>
    <x v="1"/>
    <x v="0"/>
    <x v="0"/>
  </r>
  <r>
    <s v="2018024280010023"/>
    <s v="BANJAR"/>
    <s v="KAB. BANJAR"/>
    <s v="KARANG INTAN"/>
    <s v="KARANG INTAN"/>
    <s v="JINGAH HABANG ILIR"/>
    <s v="JINGAH HABANG HILIR (JINGAH HABANG ILIR)"/>
    <s v="70661"/>
    <s v="70661"/>
    <s v="PERUM PESONA BORNEO 4 RPH JINGAH HABANG NO.2 "/>
    <s v="PERUM PESONA BORNEO 4 JL.RPH JINGAH HABANG NO.2 RT/RW 001/003"/>
    <n v="114.92"/>
    <m/>
    <n v="-3.4169999999999998"/>
    <m/>
    <n v="100"/>
    <m/>
    <s v="Blank"/>
    <s v="3 25m 1.2s S, 114 55m 12s E"/>
    <s v="0 0m 0s N, 0 0m 0s E"/>
    <m/>
    <x v="0"/>
    <n v="100"/>
    <n v="100"/>
    <n v="100"/>
    <n v="100"/>
    <n v="100"/>
    <x v="0"/>
    <x v="0"/>
    <x v="0"/>
  </r>
  <r>
    <s v="2023059990031316"/>
    <s v="GRESIK"/>
    <s v="GRESIK"/>
    <s v="GRESIK"/>
    <s v="GRESIK"/>
    <s v="BEDILAN"/>
    <s v="BEDILAN"/>
    <s v="61114"/>
    <s v="61114"/>
    <s v="RADEN SANTRI 3-B NO 7 "/>
    <s v="RADEN SANTRI 3-B/7 RT/RW 004/001"/>
    <n v="112.65300000000001"/>
    <m/>
    <n v="-7.16"/>
    <m/>
    <n v="100"/>
    <m/>
    <s v="Blank"/>
    <s v="7 9m 36s S, 112 39m 10.8s E"/>
    <s v="0 0m 0s N, 0 0m 0s E"/>
    <m/>
    <x v="0"/>
    <n v="100"/>
    <n v="100"/>
    <n v="100"/>
    <n v="92"/>
    <n v="98.4"/>
    <x v="0"/>
    <x v="0"/>
    <x v="0"/>
  </r>
  <r>
    <s v="2022119990022954"/>
    <s v="KOTA ADM. JAKARTA BARAT"/>
    <s v="JAKARTA SELATAN"/>
    <s v="KEBON JERUK"/>
    <s v="KEBAYORAN LAMA"/>
    <s v="KEBON JERUK"/>
    <s v="KEBAYORAN LAMA SELATAN"/>
    <s v="11530"/>
    <s v="12240"/>
    <s v="HJ SUAIB 2"/>
    <s v="TANAH KUSIR"/>
    <n v="106.764"/>
    <n v="106.77200000000001"/>
    <n v="-6.1829999999999998"/>
    <n v="-6.1999199999999997"/>
    <n v="0"/>
    <m/>
    <m/>
    <s v="6 10m 58.8s S, 106 45m 50.4s E"/>
    <s v="6 11m 59.712s S, 106 46m 19.2s E"/>
    <n v="2.070041803159258"/>
    <x v="1"/>
    <n v="64"/>
    <n v="40"/>
    <n v="30"/>
    <n v="19"/>
    <n v="30.6"/>
    <x v="5"/>
    <x v="1"/>
    <x v="1"/>
  </r>
  <r>
    <s v="2023049990028280"/>
    <s v="BANDUNG BARAT"/>
    <s v="BANDUNG BARAT"/>
    <s v="CIPATAT"/>
    <s v="CIPATAT"/>
    <s v="NYALINDUNG"/>
    <s v="NYALINDUNG"/>
    <s v="40554"/>
    <s v="40554"/>
    <s v="KP CIMENTENG"/>
    <s v="KP. CIMENTENG RT/RW 001/007"/>
    <n v="107.441"/>
    <m/>
    <n v="-6.7869999999999999"/>
    <m/>
    <n v="100"/>
    <m/>
    <s v="Blank"/>
    <s v="6 47m 13.2s S, 107 26m 27.6s E"/>
    <s v="0 0m 0s N, 0 0m 0s E"/>
    <m/>
    <x v="0"/>
    <n v="100"/>
    <n v="100"/>
    <n v="100"/>
    <n v="100"/>
    <n v="100"/>
    <x v="0"/>
    <x v="0"/>
    <x v="0"/>
  </r>
  <r>
    <s v="2023059990031474"/>
    <s v="MUARO JAMBI"/>
    <s v="MUARO JAMBI"/>
    <s v="SUNGAI GELAM"/>
    <s v="SUNGAI GELAM"/>
    <s v="SUNGAI GELAM"/>
    <s v="SUNGAI GELAM"/>
    <s v="36373"/>
    <s v="36363"/>
    <s v="SUNGAI GELAM RT 033 RW 000 KELURAHAN SUNGAI GELAM KECAMATAN SUNGAI GELAM"/>
    <s v="SUNGAI GELAM RT 033 RW 000 KELURAHAN SUNGAI GELAM KECAMATAN SUNGAI GELAM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  <x v="0"/>
    <x v="0"/>
  </r>
  <r>
    <s v="2023059990030466"/>
    <s v="TANGERANG"/>
    <s v="KAB. TANGERANG"/>
    <s v="CURUG"/>
    <s v="CURUG"/>
    <s v="CURUG WETAN"/>
    <s v="CURUG WETAN"/>
    <s v="15810"/>
    <s v="15810"/>
    <s v="CURUG WETAN"/>
    <s v="KP. CURUG WETAN RT/RW 001/005"/>
    <n v="106.56699999999999"/>
    <m/>
    <n v="-6.2629999999999999"/>
    <m/>
    <n v="100"/>
    <m/>
    <s v="Blank"/>
    <s v="6 15m 46.8s S, 106 34m 1.2s E"/>
    <s v="0 0m 0s N, 0 0m 0s E"/>
    <m/>
    <x v="0"/>
    <n v="100"/>
    <n v="100"/>
    <n v="100"/>
    <n v="100"/>
    <n v="100"/>
    <x v="0"/>
    <x v="0"/>
    <x v="0"/>
  </r>
  <r>
    <s v="2023049990028977"/>
    <s v="TASIKMALAYA"/>
    <s v="KAB. TASIKMALAYA"/>
    <s v="RAJAPOLAH"/>
    <s v="RAJAPOLAH"/>
    <s v="DAWAGUNG"/>
    <s v="DAWAGUNG"/>
    <s v="46155"/>
    <s v="46155"/>
    <s v="KP CIRANGKONG "/>
    <s v="KP CIRANGKONG RT 01/03 DESA DAWAGUNG KEC RAJAPOLAH TASIKMALAYA "/>
    <n v="108.181"/>
    <m/>
    <n v="-7.2320000000000002"/>
    <m/>
    <n v="100"/>
    <m/>
    <s v="Blank"/>
    <s v="7 13m 55.2s S, 108 10m 51.6s E"/>
    <s v="0 0m 0s N, 0 0m 0s E"/>
    <m/>
    <x v="0"/>
    <n v="100"/>
    <n v="100"/>
    <n v="100"/>
    <n v="100"/>
    <n v="100"/>
    <x v="0"/>
    <x v="0"/>
    <x v="0"/>
  </r>
  <r>
    <s v="2023039990027521"/>
    <s v="KOTA BANJARBARU"/>
    <s v="BANJARBARU"/>
    <s v="CEMPAKA"/>
    <s v="CEMPAKA"/>
    <s v="SUNGAI TIUNG"/>
    <s v="SEI/SUNGAI TIUNG"/>
    <s v="70734"/>
    <s v="70734"/>
    <s v="SUNGAI TIUNG "/>
    <s v="SUNGAI TIUNG RT/RW 026/009"/>
    <n v="114.874"/>
    <m/>
    <n v="-3.5209999999999999"/>
    <m/>
    <n v="100"/>
    <m/>
    <s v="Blank"/>
    <s v="3 31m 15.6s S, 114 52m 26.4s E"/>
    <s v="0 0m 0s N, 0 0m 0s E"/>
    <m/>
    <x v="0"/>
    <n v="100"/>
    <n v="100"/>
    <n v="100"/>
    <n v="100"/>
    <n v="100"/>
    <x v="0"/>
    <x v="0"/>
    <x v="0"/>
  </r>
  <r>
    <s v="2023049990028432"/>
    <s v="MINAHASA SELATAN"/>
    <s v="MINAHASA SELATAN"/>
    <s v="TENGA"/>
    <s v="TENGA"/>
    <s v="PAKU URE"/>
    <s v="PAKU URE (PAKUURE)"/>
    <s v="95355"/>
    <s v="95355"/>
    <s v="PAKUURE JAGA III RT/RW 000/000"/>
    <s v="PAKUURE JAGA III RT/RW 000/000"/>
    <n v="124.444"/>
    <m/>
    <n v="1.145"/>
    <m/>
    <n v="100"/>
    <m/>
    <s v="Blank"/>
    <s v="1 8m 42s N, 124 26m 38.4s E"/>
    <s v="0 0m 0s N, 0 0m 0s E"/>
    <m/>
    <x v="0"/>
    <n v="100"/>
    <n v="100"/>
    <n v="100"/>
    <n v="100"/>
    <n v="100"/>
    <x v="0"/>
    <x v="0"/>
    <x v="0"/>
  </r>
  <r>
    <s v="2023069990031831"/>
    <s v="KOTA JAMBI"/>
    <s v="JAMBI"/>
    <s v="JAMBI TIMUR"/>
    <s v="JAMBI TIMUR"/>
    <s v="TALANG BANJAR"/>
    <s v="TALANG BANJAR"/>
    <s v="36142"/>
    <s v="36142"/>
    <s v="JL.PANGERAN ANTASARI NO.04 RT/RW 032/000"/>
    <s v="JL.PANGERAN ANTASARI NO.04 RT/RW 032/000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100"/>
    <n v="100"/>
    <x v="0"/>
    <x v="0"/>
    <x v="0"/>
  </r>
  <r>
    <s v="2023049990028897"/>
    <s v="MUARO JAMBI"/>
    <s v="MUARO JAMBI"/>
    <s v="JAMBI LUAR KOTA"/>
    <s v="JAMBI LUAR KOTA"/>
    <s v="MENDALO DARAT"/>
    <s v="MENDALO DARAT"/>
    <s v="36361"/>
    <s v="36361"/>
    <s v="PERUMAHAN PURI MASURAI 2 BLOK TI 15"/>
    <s v="PERUMAHAN PURI MASURAI 2 BLOK TI 15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  <x v="0"/>
    <x v="0"/>
  </r>
  <r>
    <s v="2023029990025150"/>
    <s v="MINAHASA SELATAN"/>
    <s v="MINAHASA SELATAN"/>
    <s v="AMURANG"/>
    <s v="AMURANG"/>
    <s v="UWURAN I"/>
    <s v="UWURAN I (UWURAN SATU)"/>
    <s v="95954"/>
    <s v="95957"/>
    <s v="UWURAN I-LINGKUNGAN I RT/RW 000/000"/>
    <s v="UWURAN I-LINGKUNGAN I RT/RW 000/000"/>
    <n v="124.574"/>
    <m/>
    <n v="1.1830000000000001"/>
    <m/>
    <n v="0"/>
    <m/>
    <s v="Blank"/>
    <s v="1 10m 58.8s N, 124 34m 26.4s E"/>
    <s v="0 0m 0s N, 0 0m 0s E"/>
    <m/>
    <x v="0"/>
    <n v="100"/>
    <n v="100"/>
    <n v="100"/>
    <n v="100"/>
    <n v="80"/>
    <x v="1"/>
    <x v="0"/>
    <x v="0"/>
  </r>
  <r>
    <s v="2023049990028737"/>
    <s v="SIDOARJO"/>
    <s v="SIDOARJO"/>
    <s v="SEDATI"/>
    <s v="SEDATI"/>
    <s v="CEMANDI"/>
    <s v="CEMANDI"/>
    <s v="61253"/>
    <s v="61253"/>
    <s v="KI JOGO TOYO"/>
    <s v="JL.KI JOGO TOYO"/>
    <n v="112.789"/>
    <m/>
    <n v="-7.3920000000000003"/>
    <m/>
    <n v="100"/>
    <m/>
    <s v="Blank"/>
    <s v="7 23m 31.2s S, 112 47m 20.4s E"/>
    <s v="0 0m 0s N, 0 0m 0s E"/>
    <m/>
    <x v="0"/>
    <n v="100"/>
    <n v="100"/>
    <n v="100"/>
    <n v="100"/>
    <n v="100"/>
    <x v="0"/>
    <x v="0"/>
    <x v="0"/>
  </r>
  <r>
    <s v="2023059990030312"/>
    <s v="GRESIK"/>
    <s v="GRESIK"/>
    <s v="SIDAYU"/>
    <s v="SIDAYU"/>
    <s v="PURWODADI"/>
    <s v="PURWODADI"/>
    <s v="61153"/>
    <s v="61153"/>
    <s v="PURWODADI "/>
    <s v="PURWODADI RT/RW 001/003"/>
    <n v="112.556"/>
    <m/>
    <n v="-6.9889999999999999"/>
    <m/>
    <n v="100"/>
    <m/>
    <s v="Blank"/>
    <s v="6 59m 20.4s S, 112 33m 21.6s E"/>
    <s v="0 0m 0s N, 0 0m 0s E"/>
    <m/>
    <x v="0"/>
    <n v="100"/>
    <n v="100"/>
    <n v="100"/>
    <n v="100"/>
    <n v="100"/>
    <x v="0"/>
    <x v="0"/>
    <x v="0"/>
  </r>
  <r>
    <s v="2023049990027989"/>
    <s v="BANDUNG"/>
    <s v="KAB. BANDUNG"/>
    <s v="RANCAEKEK"/>
    <s v="RANCAEKEK"/>
    <s v="JELEGONG"/>
    <s v="JELEGONG"/>
    <s v="40394"/>
    <s v="40394"/>
    <s v="KOMPLEK RANCA INDAH 3 BLOK G NO 3"/>
    <s v="KOMPLEK RANCA INDAH 3 BLOK G NO 3"/>
    <n v="107.77800000000001"/>
    <m/>
    <n v="-6.96"/>
    <m/>
    <n v="100"/>
    <m/>
    <s v="Blank"/>
    <s v="6 57m 36s S, 107 46m 40.8s E"/>
    <s v="0 0m 0s N, 0 0m 0s E"/>
    <m/>
    <x v="0"/>
    <n v="100"/>
    <n v="100"/>
    <n v="100"/>
    <n v="100"/>
    <n v="100"/>
    <x v="0"/>
    <x v="0"/>
    <x v="0"/>
  </r>
  <r>
    <s v="2023049990029110"/>
    <s v="KOTA ADM. JAKARTA SELATAN"/>
    <s v="JAKARTA SELATAN"/>
    <s v="KEBAYORAN LAMA"/>
    <s v="KEBAYORAN LAMA"/>
    <s v="CIPULIR"/>
    <s v="CIPULIR"/>
    <s v="12230"/>
    <s v="12230"/>
    <s v="CIPULIR PERMAI BLOK V NO.4"/>
    <s v="KOMPLEK CIPULIR PERMAI BLOK V NO.4"/>
    <n v="106.773"/>
    <n v="106.768"/>
    <n v="-6.2359999999999998"/>
    <n v="-6.2326800000000002"/>
    <n v="100"/>
    <m/>
    <m/>
    <s v="6 14m 9.6s S, 106 46m 22.8s E"/>
    <s v="6 13m 57.648s S, 106 46m 4.8s E"/>
    <n v="0.66405618715681769"/>
    <x v="4"/>
    <n v="100"/>
    <n v="100"/>
    <n v="100"/>
    <n v="100"/>
    <n v="100"/>
    <x v="0"/>
    <x v="0"/>
    <x v="1"/>
  </r>
  <r>
    <s v="2023039990027760"/>
    <s v="GRESIK"/>
    <s v="GRESIK"/>
    <s v="MENGANTI"/>
    <s v="MENGANTI"/>
    <s v="SIDOJANGKUNG"/>
    <s v="SIDOJANGKUNG"/>
    <s v="61174"/>
    <s v="61174"/>
    <s v="SIDOJANGKUNG"/>
    <s v="SIDOJANGKUNG RT/RW 010/003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100"/>
    <n v="100"/>
    <x v="0"/>
    <x v="0"/>
    <x v="0"/>
  </r>
  <r>
    <s v="2023039990027351"/>
    <s v="KOTA BANJARBARU"/>
    <s v="BANJARBARU"/>
    <s v="LIANG ANGGANG"/>
    <s v="LIANG ANGGANG"/>
    <s v="LANDASAN ULIN UTARA"/>
    <s v="LANDASAN ULIN UTARA"/>
    <s v="70724"/>
    <s v="70724"/>
    <s v="GOLF KOMP. WENGGA INDAH IV BLOK.F NO.665 "/>
    <s v="JL. GOLF KOMP. WENGGA INDAH IV BLOK.F NO.665 RT/RW 004/005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  <x v="0"/>
    <x v="0"/>
  </r>
  <r>
    <s v="2023039990026252"/>
    <s v="GRESIK"/>
    <s v="GRESIK"/>
    <s v="KEBOMAS"/>
    <s v="KEBOMAS"/>
    <s v="SEKARKURUNG"/>
    <s v="SEKARKURUNG"/>
    <s v="61124"/>
    <s v="61124"/>
    <s v="PERUM GRIYA SEKAR KEDATON BLOK E1 NO 8"/>
    <s v="PERUM GRIYA SEKAR KEDATON BLOK E1 NO 8 RT/RW 001/005"/>
    <n v="112.616"/>
    <m/>
    <n v="-7.18"/>
    <m/>
    <n v="100"/>
    <m/>
    <s v="Blank"/>
    <s v="7 10m 48s S, 112 36m 57.6s E"/>
    <s v="0 0m 0s N, 0 0m 0s E"/>
    <m/>
    <x v="0"/>
    <n v="100"/>
    <n v="100"/>
    <n v="100"/>
    <n v="100"/>
    <n v="100"/>
    <x v="0"/>
    <x v="0"/>
    <x v="0"/>
  </r>
  <r>
    <s v="2023059990030116"/>
    <s v="KOTA TANGERANG"/>
    <s v="TANGERANG"/>
    <s v="KARAWACI"/>
    <s v="KARAWACI"/>
    <s v="NUSA JAYA"/>
    <s v="NUSA JAYA"/>
    <s v="15116"/>
    <s v="15116"/>
    <s v="WIJAYA KUSUMA III NO.8"/>
    <s v="JL. WIJAYA KUSUMA III NO.8 RT/RW 002/006"/>
    <n v="106.616"/>
    <m/>
    <n v="-6.2"/>
    <m/>
    <n v="100"/>
    <m/>
    <s v="Blank"/>
    <s v="6 12m 6.39488e-13s S, 106 36m 57.6s E"/>
    <s v="0 0m 0s N, 0 0m 0s E"/>
    <m/>
    <x v="0"/>
    <n v="100"/>
    <n v="100"/>
    <n v="100"/>
    <n v="100"/>
    <n v="100"/>
    <x v="0"/>
    <x v="0"/>
    <x v="0"/>
  </r>
  <r>
    <s v="2023039990026196"/>
    <s v="KOTA BANJARBARU"/>
    <s v="BANJARBARU"/>
    <s v="LANDASAN ULIN"/>
    <s v="LANDASAN ULIN"/>
    <s v="GUNTUNG MANGGIS"/>
    <s v="GUNTUNG MANGGIS"/>
    <s v="70724"/>
    <s v="70724"/>
    <s v="ABADI 3 KOMP RAFANDA RESIDEN 2 NO C09"/>
    <s v="09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"/>
    <n v="82"/>
    <x v="1"/>
    <x v="0"/>
    <x v="0"/>
  </r>
  <r>
    <s v="2023029990024917"/>
    <s v="MOJOKERTO"/>
    <s v="KAB. MOJOKERTO"/>
    <s v="TROWULAN"/>
    <s v="TROWULAN"/>
    <s v="TROWULAN"/>
    <s v="TROWULAN"/>
    <s v="61362"/>
    <s v="61362"/>
    <s v="DSN TLOGOGEDE "/>
    <s v="DSN TLOGOGEDE RT 01 RW 01 DESA TROWULAN KECAMATAN TROWULAN KABUPATEN MOJOKERTO"/>
    <n v="112.387"/>
    <m/>
    <n v="-7.5529999999999999"/>
    <m/>
    <n v="100"/>
    <m/>
    <s v="Blank"/>
    <s v="7 33m 10.8s S, 112 23m 13.2s E"/>
    <s v="0 0m 0s N, 0 0m 0s E"/>
    <m/>
    <x v="0"/>
    <n v="100"/>
    <n v="100"/>
    <n v="100"/>
    <n v="100"/>
    <n v="100"/>
    <x v="0"/>
    <x v="0"/>
    <x v="0"/>
  </r>
  <r>
    <s v="2023049990028130"/>
    <s v="BANDUNG BARAT"/>
    <s v="BANDUNG BARAT"/>
    <s v="CIPATAT"/>
    <s v="CIPATAT"/>
    <s v="CITATAH"/>
    <s v="CITATAH"/>
    <s v="40554"/>
    <s v="40554"/>
    <s v="KP.CIBOGO "/>
    <s v="KP.CIBOGO RT/RW 001/004"/>
    <n v="107.414"/>
    <m/>
    <n v="-6.8369999999999997"/>
    <m/>
    <n v="100"/>
    <m/>
    <s v="Blank"/>
    <s v="6 50m 13.2s S, 107 24m 50.4s E"/>
    <s v="0 0m 0s N, 0 0m 0s E"/>
    <m/>
    <x v="0"/>
    <n v="100"/>
    <n v="100"/>
    <n v="100"/>
    <n v="100"/>
    <n v="100"/>
    <x v="0"/>
    <x v="0"/>
    <x v="0"/>
  </r>
  <r>
    <s v="2023029990024786"/>
    <s v="GRESIK"/>
    <s v="GRESIK"/>
    <s v="BUNGAH"/>
    <s v="BUNGAH"/>
    <s v="BUNGAH"/>
    <s v="BUNGAH"/>
    <s v="61152"/>
    <s v="61152"/>
    <s v="NONGKO KEREP"/>
    <s v="JL.NONGKO KEREP RT/RW 003/001"/>
    <n v="112.569"/>
    <m/>
    <n v="-7.0469999999999997"/>
    <m/>
    <n v="100"/>
    <m/>
    <s v="Blank"/>
    <s v="7 2m 49.2s S, 112 34m 8.4s E"/>
    <s v="0 0m 0s N, 0 0m 0s E"/>
    <m/>
    <x v="0"/>
    <n v="100"/>
    <n v="100"/>
    <n v="100"/>
    <n v="100"/>
    <n v="100"/>
    <x v="0"/>
    <x v="0"/>
    <x v="0"/>
  </r>
  <r>
    <s v="2023059990029990"/>
    <s v="BEKASI"/>
    <s v="KAB. BEKASI"/>
    <s v="BABELAN"/>
    <s v="BABELAN"/>
    <s v="KEDUNG PENGAWAS"/>
    <s v="KEDUNG PENGAWAS"/>
    <s v="17610"/>
    <s v="17610"/>
    <s v="PERUM PONDOK AFI2 BLOK DD 13 A NO. 01"/>
    <s v="PERUM PONDOK AFI2 BLOK DD 13 A NO. 01"/>
    <n v="107.045"/>
    <n v="107.02"/>
    <n v="-6.1360000000000001"/>
    <n v="-6.1902400000000002"/>
    <n v="100"/>
    <m/>
    <m/>
    <s v="6 8m 9.6s S, 107 2m 42s E"/>
    <s v="6 11m 24.864s S, 107 1m 12s E"/>
    <n v="6.605698851918242"/>
    <x v="2"/>
    <n v="100"/>
    <n v="100"/>
    <n v="100"/>
    <n v="100"/>
    <n v="100"/>
    <x v="0"/>
    <x v="0"/>
    <x v="1"/>
  </r>
  <r>
    <s v="2023049990029830"/>
    <s v="GRESIK"/>
    <s v="GRESIK"/>
    <s v="CERME"/>
    <s v="CERME"/>
    <s v="KANDANGAN"/>
    <s v="KANDANGAN"/>
    <s v="61171"/>
    <s v="61171"/>
    <s v="DSN TERONGBANGI "/>
    <s v="DSN TERONGBANGI RT/RW 002/001"/>
    <n v="112.521"/>
    <m/>
    <n v="-7.23"/>
    <m/>
    <n v="100"/>
    <m/>
    <s v="Blank"/>
    <s v="7 13m 48s S, 112 31m 15.6s E"/>
    <s v="0 0m 0s N, 0 0m 0s E"/>
    <m/>
    <x v="0"/>
    <n v="100"/>
    <n v="100"/>
    <n v="100"/>
    <n v="100"/>
    <n v="100"/>
    <x v="0"/>
    <x v="0"/>
    <x v="0"/>
  </r>
  <r>
    <s v="2023029990024940"/>
    <s v="KOTA JAMBI"/>
    <s v="JAMBI"/>
    <s v="DANAU SIPIN"/>
    <s v="DANAU SIPIN"/>
    <s v="SUNGAI PUTRI"/>
    <s v="SUNGAI PUTRI"/>
    <s v="36122"/>
    <s v="36122"/>
    <s v="JL KAMBOJA III LRG PUTRI AYU RT 23"/>
    <s v="JL KAMBOJA III LRG PUTRI AYU RT 23"/>
    <n v="103.59399999999999"/>
    <m/>
    <n v="-1.603"/>
    <m/>
    <n v="100"/>
    <m/>
    <s v="Blank"/>
    <s v="1 36m 10.8s S, 103 35m 38.4s E"/>
    <s v="0 0m 0s N, 0 0m 0s E"/>
    <m/>
    <x v="0"/>
    <n v="100"/>
    <n v="100"/>
    <n v="100"/>
    <n v="100"/>
    <n v="100"/>
    <x v="0"/>
    <x v="0"/>
    <x v="0"/>
  </r>
  <r>
    <s v="2023039990026869"/>
    <s v="GRESIK"/>
    <s v="GRESIK"/>
    <s v="BENJENG"/>
    <s v="BENJENG"/>
    <s v="KALIPADANG"/>
    <s v="KALIPADANG"/>
    <s v="61172"/>
    <s v="61172"/>
    <s v="DUSUN KALIMORO"/>
    <s v="KALIMORO RT/RW 007/003"/>
    <n v="112.47199999999999"/>
    <m/>
    <n v="-7.2489999999999997"/>
    <m/>
    <n v="100"/>
    <m/>
    <s v="Blank"/>
    <s v="7 14m 56.4s S, 112 28m 19.2s E"/>
    <s v="0 0m 0s N, 0 0m 0s E"/>
    <m/>
    <x v="0"/>
    <n v="100"/>
    <n v="100"/>
    <n v="100"/>
    <n v="73"/>
    <n v="94.6"/>
    <x v="0"/>
    <x v="0"/>
    <x v="0"/>
  </r>
  <r>
    <s v="2023049990028850"/>
    <s v="GRESIK"/>
    <s v="GRESIK"/>
    <s v="BENJENG"/>
    <s v="BENJENG"/>
    <s v="BULUREJO"/>
    <s v="BULUREJO"/>
    <s v="61172"/>
    <s v="61172"/>
    <s v="DSN RAYUNG"/>
    <s v="DSN RAYUNG RT 10 RW 03 KEL BULUREJO KEC BENJENG KOTA GRESIK JAWATIMUR"/>
    <n v="112.502"/>
    <m/>
    <n v="-7.258"/>
    <m/>
    <n v="100"/>
    <m/>
    <s v="Blank"/>
    <s v="7 15m 28.8s S, 112 30m 7.2s E"/>
    <s v="0 0m 0s N, 0 0m 0s E"/>
    <m/>
    <x v="0"/>
    <n v="100"/>
    <n v="100"/>
    <n v="100"/>
    <n v="100"/>
    <n v="100"/>
    <x v="0"/>
    <x v="0"/>
    <x v="0"/>
  </r>
  <r>
    <s v="2023029990024800"/>
    <s v="KOTA TANGERANG SELATAN"/>
    <s v="JAKARTA SELATAN"/>
    <s v="CIPUTAT TIMUR"/>
    <s v="JAGAKARSA"/>
    <s v="PISANGAN"/>
    <s v="TANJUNG BARAT"/>
    <s v="15419"/>
    <s v="12530"/>
    <s v="LEMAN KOS TABRONIH"/>
    <s v="TANJUNG BARAT"/>
    <n v="106.755"/>
    <n v="106.82599999999999"/>
    <n v="-6.319"/>
    <n v="-6.3360599999999998"/>
    <n v="0"/>
    <m/>
    <m/>
    <s v="6 19m 8.4s S, 106 45m 18s E"/>
    <s v="6 20m 9.816s S, 106 49m 33.6s E"/>
    <n v="8.0792213891533269"/>
    <x v="2"/>
    <n v="64"/>
    <n v="18"/>
    <n v="29"/>
    <n v="32"/>
    <n v="28.6"/>
    <x v="4"/>
    <x v="1"/>
    <x v="1"/>
  </r>
  <r>
    <s v="2022099990022199"/>
    <s v="JOMBANG"/>
    <s v="JOMBANG"/>
    <s v="KUDU"/>
    <s v="KUDU"/>
    <s v="KATEMAS"/>
    <s v="KATEMAS"/>
    <s v="61454"/>
    <s v="61454"/>
    <s v="KATEMAS"/>
    <s v="KATEMAS KUDU JOMBANG"/>
    <n v="112.283"/>
    <m/>
    <n v="-7.399"/>
    <m/>
    <n v="100"/>
    <m/>
    <s v="Blank"/>
    <s v="7 23m 56.4s S, 112 16m 58.8s E"/>
    <s v="0 0m 0s N, 0 0m 0s E"/>
    <m/>
    <x v="0"/>
    <n v="100"/>
    <n v="100"/>
    <n v="100"/>
    <n v="100"/>
    <n v="100"/>
    <x v="0"/>
    <x v="0"/>
    <x v="0"/>
  </r>
  <r>
    <s v="2023049990029145"/>
    <s v="KOTA ADM. JAKARTA BARAT"/>
    <s v="JAKARTA BARAT"/>
    <s v="CENGKARENG"/>
    <s v="CENGKARENG"/>
    <s v="CENGKARENG BARAT"/>
    <s v="CENGKARENG BARAT"/>
    <s v="11730"/>
    <s v="11730"/>
    <s v="PULO HARAPAN INDAH"/>
    <s v="JL PULO HARAPAN INDAH RT/RW 007/010"/>
    <n v="106.726"/>
    <m/>
    <n v="-6.1360000000000001"/>
    <m/>
    <n v="100"/>
    <m/>
    <s v="Blank"/>
    <s v="6 8m 9.6s S, 106 43m 33.6s E"/>
    <s v="0 0m 0s N, 0 0m 0s E"/>
    <m/>
    <x v="0"/>
    <n v="100"/>
    <n v="100"/>
    <n v="100"/>
    <n v="100"/>
    <n v="100"/>
    <x v="0"/>
    <x v="0"/>
    <x v="0"/>
  </r>
  <r>
    <s v="2023059990030293"/>
    <s v="TANGERANG"/>
    <s v="KAB. TANGERANG"/>
    <s v="PANONGAN"/>
    <s v="PANONGAN"/>
    <s v="PANONGAN"/>
    <s v="PANONGAN"/>
    <s v="15710"/>
    <s v="15711"/>
    <s v="SETU"/>
    <s v="KP. SETU RT/RW 001/002"/>
    <n v="106.526"/>
    <m/>
    <n v="-6.28"/>
    <m/>
    <n v="0"/>
    <m/>
    <s v="Blank"/>
    <s v="6 16m 48s S, 106 31m 33.6s E"/>
    <s v="0 0m 0s N, 0 0m 0s E"/>
    <m/>
    <x v="0"/>
    <n v="100"/>
    <n v="100"/>
    <n v="100"/>
    <n v="100"/>
    <n v="80"/>
    <x v="1"/>
    <x v="0"/>
    <x v="0"/>
  </r>
  <r>
    <s v="2023059990031134"/>
    <s v="KOTA ADM. JAKARTA BARAT"/>
    <s v="TANGERANG"/>
    <s v="KALIDERES"/>
    <s v="KARAWACI"/>
    <s v="KAMAL"/>
    <s v="KARAWACI"/>
    <s v="11810"/>
    <s v="15115"/>
    <s v="GAGA RAWA KOMPENI"/>
    <s v="GAGA RAWA KOMPENI RT/RW 001/004"/>
    <n v="106.696"/>
    <m/>
    <n v="-6.101"/>
    <m/>
    <n v="0"/>
    <m/>
    <s v="Blank"/>
    <s v="6 6m 3.6s S, 106 41m 45.6s E"/>
    <s v="0 0m 0s N, 0 0m 0s E"/>
    <m/>
    <x v="0"/>
    <n v="19"/>
    <n v="35"/>
    <n v="46"/>
    <n v="100"/>
    <n v="40"/>
    <x v="3"/>
    <x v="1"/>
    <x v="0"/>
  </r>
  <r>
    <s v="2023039990026812"/>
    <s v="KOTA JAMBI"/>
    <s v="JAMBI"/>
    <s v="PAAL MERAH"/>
    <s v="PAAL MERAH"/>
    <s v="LINGKAR SELATAN"/>
    <s v="LINGKAR SELATAN"/>
    <s v="36139"/>
    <s v="36139"/>
    <s v="JL DHARMAWANGSA RT 30"/>
    <s v="JL DHARMAWANGSA RT 3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19990023949"/>
    <s v="GRESIK"/>
    <s v="GRESIK"/>
    <s v="MANYAR"/>
    <s v="MANYAR"/>
    <s v="SUCI"/>
    <s v="SUCI"/>
    <s v="61151"/>
    <s v="61151"/>
    <s v="SUCI"/>
    <s v="SUCI RT/RW 003/005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100"/>
    <n v="100"/>
    <x v="0"/>
    <x v="0"/>
    <x v="0"/>
  </r>
  <r>
    <s v="2023049990028186"/>
    <s v="TANGERANG"/>
    <s v="KAB. TANGERANG"/>
    <s v="LEGOK"/>
    <s v="LEGOK"/>
    <s v="BABAT"/>
    <s v="BABAT"/>
    <s v="15820"/>
    <s v="15820"/>
    <s v="BABAT "/>
    <s v="KP. BABAT RT/RW.004/001 DESA BABAT KEC.LEGOK."/>
    <n v="106.556"/>
    <m/>
    <n v="-6.3120000000000003"/>
    <m/>
    <n v="100"/>
    <m/>
    <s v="Blank"/>
    <s v="6 18m 43.2s S, 106 33m 21.6s E"/>
    <s v="0 0m 0s N, 0 0m 0s E"/>
    <m/>
    <x v="0"/>
    <n v="100"/>
    <n v="100"/>
    <n v="100"/>
    <n v="100"/>
    <n v="100"/>
    <x v="0"/>
    <x v="0"/>
    <x v="0"/>
  </r>
  <r>
    <s v="2023059990030909"/>
    <s v="KOTA ADM. JAKARTA BARAT"/>
    <s v="JAKARTA BARAT"/>
    <s v="CENGKARENG"/>
    <s v="CENGKARENG"/>
    <s v="KAPUK"/>
    <s v="KAPUK"/>
    <s v="11720"/>
    <s v="11720"/>
    <s v="JAMBLANG KONTRAKAN PAK AHMAD"/>
    <s v="GG JAMBLANG KONTRAKAN PA AHMAD RT 6 RW 13"/>
    <n v="106.755"/>
    <m/>
    <n v="-6.14"/>
    <m/>
    <n v="100"/>
    <m/>
    <s v="Blank"/>
    <s v="6 8m 24s S, 106 45m 18s E"/>
    <s v="0 0m 0s N, 0 0m 0s E"/>
    <m/>
    <x v="0"/>
    <n v="100"/>
    <n v="100"/>
    <n v="100"/>
    <n v="92"/>
    <n v="98.4"/>
    <x v="0"/>
    <x v="0"/>
    <x v="0"/>
  </r>
  <r>
    <s v="2023059990031070"/>
    <s v="KOTA JAMBI"/>
    <s v="JAMBI"/>
    <s v="PAAL MERAH"/>
    <s v="PAAL MERAH"/>
    <s v="TALANG BAKUNG"/>
    <s v="TALANG BAKUNG"/>
    <s v="36139"/>
    <s v="36139"/>
    <s v="PERUM.TANJUNG PERMATA RT/RW 021/000"/>
    <s v="PERUM.TANJUNG PERMATA RT/RW 021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3039990026050"/>
    <s v="BANDUNG BARAT"/>
    <s v="BANDUNG BARAT"/>
    <s v="PADALARANG"/>
    <s v="PADALARANG"/>
    <s v="CIBURUY"/>
    <s v="CIBURUY"/>
    <s v="40553"/>
    <s v="40553"/>
    <s v="KP CUBURUY"/>
    <s v="KP. CUBURUY RT/RW 001/005"/>
    <n v="107.464"/>
    <m/>
    <n v="-6.8280000000000003"/>
    <m/>
    <n v="100"/>
    <m/>
    <s v="Blank"/>
    <s v="6 49m 40.8s S, 107 27m 50.4s E"/>
    <s v="0 0m 0s N, 0 0m 0s E"/>
    <m/>
    <x v="0"/>
    <n v="100"/>
    <n v="100"/>
    <n v="100"/>
    <n v="100"/>
    <n v="100"/>
    <x v="0"/>
    <x v="0"/>
    <x v="0"/>
  </r>
  <r>
    <s v="2023049990028894"/>
    <s v="KOTA PALEMBANG"/>
    <s v="PALEMBANG"/>
    <s v="SUKARAMI"/>
    <s v="SUKARAMI"/>
    <s v="KEBUN BUNGA"/>
    <s v="KEBUN BUNGA"/>
    <s v="30151"/>
    <s v="30151"/>
    <s v="KOMP BUKIT NUSA INDAH BLOK E8"/>
    <s v="KOMP BUKIT NUSAH INDAH BLOK E8"/>
    <n v="104.714"/>
    <m/>
    <n v="-2.911"/>
    <m/>
    <n v="100"/>
    <m/>
    <s v="Blank"/>
    <s v="2 54m 39.6s S, 104 42m 50.4s E"/>
    <s v="0 0m 0s N, 0 0m 0s E"/>
    <m/>
    <x v="0"/>
    <n v="100"/>
    <n v="100"/>
    <n v="100"/>
    <n v="98"/>
    <n v="99.6"/>
    <x v="0"/>
    <x v="0"/>
    <x v="0"/>
  </r>
  <r>
    <s v="2023029990025464"/>
    <s v="MUARO JAMBI"/>
    <s v="MUARO JAMBI"/>
    <s v="KUMPEH ULU"/>
    <s v="KUMPEH ULU"/>
    <s v="MUARA KUMPEH"/>
    <s v="MUARA KUMPEH"/>
    <s v="36373"/>
    <s v="36373"/>
    <s v="KASANG KUMPEH RT/RW 009/000"/>
    <s v="KASANG KUMPEH RT/RW 009/000"/>
    <n v="103.65600000000001"/>
    <m/>
    <n v="-1.569"/>
    <m/>
    <n v="100"/>
    <m/>
    <s v="Blank"/>
    <s v="1 34m 8.4s S, 103 39m 21.6s E"/>
    <s v="0 0m 0s N, 0 0m 0s E"/>
    <m/>
    <x v="0"/>
    <n v="100"/>
    <n v="100"/>
    <n v="100"/>
    <n v="100"/>
    <n v="100"/>
    <x v="0"/>
    <x v="0"/>
    <x v="0"/>
  </r>
  <r>
    <s v="2023059990030118"/>
    <s v="KOTA TANGERANG"/>
    <s v="TANGERANG"/>
    <s v="NEGLASARI"/>
    <s v="NEGLASARI"/>
    <s v="NEGLASARI"/>
    <s v="NEGLASARI"/>
    <s v="15129"/>
    <s v="15129"/>
    <s v="UTAMA IKP SINDANGSANA "/>
    <s v="JL. UTAMA IKP SINDANGSANA RT/RW 008/004"/>
    <n v="106.623"/>
    <m/>
    <n v="-6.1470000000000002"/>
    <m/>
    <n v="100"/>
    <m/>
    <s v="Blank"/>
    <s v="6 8m 49.2s S, 106 37m 22.8s E"/>
    <s v="0 0m 0s N, 0 0m 0s E"/>
    <m/>
    <x v="0"/>
    <n v="100"/>
    <n v="100"/>
    <n v="100"/>
    <n v="100"/>
    <n v="100"/>
    <x v="0"/>
    <x v="0"/>
    <x v="0"/>
  </r>
  <r>
    <s v="2022099990022161"/>
    <s v="GRESIK"/>
    <s v="GRESIK"/>
    <s v="KEBOMAS"/>
    <s v="KEBOMAS"/>
    <s v="KEDAYANG"/>
    <s v="KEDAYANG (KEDANYANG)"/>
    <s v="61124"/>
    <s v="61124"/>
    <s v="PERUM GKGA BLOK T 10"/>
    <s v="PERUM GKGA BLOK T.10 KEDANYANG. GRESIK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  <x v="0"/>
    <x v="0"/>
  </r>
  <r>
    <s v="2023029990025575"/>
    <s v="KOTA JAMBI"/>
    <s v="JAMBI"/>
    <s v="PAAL MERAH"/>
    <s v="PAAL MERAH"/>
    <s v="PAAL MERAH"/>
    <s v="PAAL MERAH"/>
    <s v="36139"/>
    <s v="36139"/>
    <s v="PERUMAHAN KOPI JAYA 2 BLOK B.12A KEL.PALL MERAH"/>
    <s v="PERUMAHAN KOPI JAYA 2 BLOK B.12A KEL.PALL MERAH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  <x v="0"/>
    <x v="0"/>
  </r>
  <r>
    <s v="2023039990027629"/>
    <s v="SIDOARJO"/>
    <s v="SIDOARJO"/>
    <s v="PORONG"/>
    <s v="PORONG"/>
    <s v="KEDUNGSOLO"/>
    <s v="KEDUNGSOLO"/>
    <s v="61274"/>
    <s v="61274"/>
    <s v="KEDUNGKAMPIL"/>
    <s v="KEDUNGKAMPIL"/>
    <n v="112.67400000000001"/>
    <m/>
    <n v="-7.5410000000000004"/>
    <m/>
    <n v="100"/>
    <m/>
    <s v="Blank"/>
    <s v="7 32m 27.6s S, 112 40m 26.4s E"/>
    <s v="0 0m 0s N, 0 0m 0s E"/>
    <m/>
    <x v="0"/>
    <n v="100"/>
    <n v="100"/>
    <n v="100"/>
    <n v="100"/>
    <n v="100"/>
    <x v="0"/>
    <x v="0"/>
    <x v="0"/>
  </r>
  <r>
    <s v="2018115300002514"/>
    <s v="BELITUNG"/>
    <s v="BELITUNG"/>
    <s v="TANJUNG PANDAN"/>
    <s v="TANJUNG PANDAN"/>
    <s v="AIK RAYAK"/>
    <s v="AIK RAYAK"/>
    <s v="33413"/>
    <s v="33413"/>
    <s v="CEMPEDAK B 49 PERUM BILLITON REGENCY"/>
    <s v="JL CEMPEDAK "/>
    <n v="107.67400000000001"/>
    <m/>
    <n v="-2.76"/>
    <m/>
    <n v="100"/>
    <m/>
    <s v="Blank"/>
    <s v="2 45m 36s S, 107 40m 26.4s E"/>
    <s v="0 0m 0s N, 0 0m 0s E"/>
    <m/>
    <x v="0"/>
    <n v="100"/>
    <n v="100"/>
    <n v="100"/>
    <n v="84"/>
    <n v="96.8"/>
    <x v="0"/>
    <x v="0"/>
    <x v="0"/>
  </r>
  <r>
    <s v="2022129990023275"/>
    <s v="LAMONGAN"/>
    <s v="LAMONGAN"/>
    <s v="TIKUNG"/>
    <s v="TIKUNG"/>
    <s v="DUKUHAGUNG"/>
    <s v="DUKUHAGUNG"/>
    <s v="62281"/>
    <s v="62280"/>
    <s v="TINARO "/>
    <s v="TINARO RT/RW 002/004"/>
    <n v="112.426"/>
    <m/>
    <n v="-7.18"/>
    <m/>
    <n v="0"/>
    <m/>
    <s v="Blank"/>
    <s v="7 10m 48s S, 112 25m 33.6s E"/>
    <s v="0 0m 0s N, 0 0m 0s E"/>
    <m/>
    <x v="0"/>
    <n v="100"/>
    <n v="100"/>
    <n v="100"/>
    <n v="100"/>
    <n v="80"/>
    <x v="1"/>
    <x v="0"/>
    <x v="0"/>
  </r>
  <r>
    <s v="2023049990029699"/>
    <s v="GRESIK"/>
    <s v="GRESIK"/>
    <s v="UJUNGPANGKAH"/>
    <s v="UJUNGPANGKAH (UJUNG PANGKAH)"/>
    <s v="BANYUURIP"/>
    <s v="BANYUURIP"/>
    <s v="61154"/>
    <s v="61154"/>
    <s v="DUSUN BONDOT"/>
    <s v="DUSUN BONDOT RT/RW 002/009"/>
    <n v="112.76"/>
    <m/>
    <n v="-7.2130000000000001"/>
    <m/>
    <n v="100"/>
    <m/>
    <s v="Blank"/>
    <s v="7 12m 46.8s S, 112 45m 36s E"/>
    <s v="0 0m 0s N, 0 0m 0s E"/>
    <m/>
    <x v="0"/>
    <n v="100"/>
    <n v="100"/>
    <n v="100"/>
    <n v="100"/>
    <n v="100"/>
    <x v="0"/>
    <x v="0"/>
    <x v="0"/>
  </r>
  <r>
    <s v="2017074950011612"/>
    <s v="TANGERANG"/>
    <s v="KAB. TANGERANG"/>
    <s v="SINDANG JAYA"/>
    <s v="SINDANG JAYA"/>
    <s v="WANAKERTA"/>
    <s v="WANAKERTA (WANA KERTA)"/>
    <s v="15560"/>
    <s v="15561"/>
    <s v="CARANG PULANG "/>
    <s v="KP. CARANG PULANG RT/RW 002/002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  <x v="0"/>
    <x v="0"/>
  </r>
  <r>
    <s v="2023039990026972"/>
    <s v="KOTA ADM. JAKARTA BARAT"/>
    <s v="JAKARTA BARAT"/>
    <s v="KALIDERES"/>
    <s v="KALIDERES"/>
    <s v="KAMAL"/>
    <s v="KAMAL"/>
    <s v="11810"/>
    <s v="11810"/>
    <s v="PREPEDAN DALAM"/>
    <s v="JL PREPEDAN DALAM RT 007 RW 007"/>
    <n v="106.696"/>
    <m/>
    <n v="-6.101"/>
    <m/>
    <n v="100"/>
    <m/>
    <s v="Blank"/>
    <s v="6 6m 3.6s S, 106 41m 45.6s E"/>
    <s v="0 0m 0s N, 0 0m 0s E"/>
    <m/>
    <x v="0"/>
    <n v="100"/>
    <n v="100"/>
    <n v="100"/>
    <n v="100"/>
    <n v="100"/>
    <x v="0"/>
    <x v="0"/>
    <x v="0"/>
  </r>
  <r>
    <s v="2023019990024383"/>
    <s v="GRESIK"/>
    <s v="GRESIK"/>
    <s v="KEDAMEAN"/>
    <s v="KEDAMEAN"/>
    <s v="TURIREJO"/>
    <s v="TURIREJO"/>
    <s v="61175"/>
    <s v="61175"/>
    <s v="DUSUN LEMPUNG "/>
    <s v="DUSUN LEMPUNG RT/RW 001/001"/>
    <n v="112.527"/>
    <m/>
    <n v="-7.3049999999999997"/>
    <m/>
    <n v="100"/>
    <m/>
    <s v="Blank"/>
    <s v="7 18m 18s S, 112 31m 37.2s E"/>
    <s v="0 0m 0s N, 0 0m 0s E"/>
    <m/>
    <x v="0"/>
    <n v="100"/>
    <n v="100"/>
    <n v="100"/>
    <n v="100"/>
    <n v="100"/>
    <x v="0"/>
    <x v="0"/>
    <x v="0"/>
  </r>
  <r>
    <s v="2023039990026380"/>
    <s v="TANGERANG"/>
    <s v="KAB. TANGERANG"/>
    <s v="PANONGAN"/>
    <s v="PANONGAN"/>
    <s v="MEKAR JAYA"/>
    <s v="MEKAR JAYA"/>
    <s v="15710"/>
    <s v="15711"/>
    <s v="BABAKAN"/>
    <s v="KP.BABAKAN RT/RW 001/001"/>
    <n v="106.54900000000001"/>
    <m/>
    <n v="-6.3049999999999997"/>
    <m/>
    <n v="0"/>
    <m/>
    <s v="Blank"/>
    <s v="6 18m 18s S, 106 32m 56.4s E"/>
    <s v="0 0m 0s N, 0 0m 0s E"/>
    <m/>
    <x v="0"/>
    <n v="100"/>
    <n v="100"/>
    <n v="100"/>
    <n v="100"/>
    <n v="80"/>
    <x v="1"/>
    <x v="0"/>
    <x v="0"/>
  </r>
  <r>
    <s v="2023039990025931"/>
    <s v="KEDIRI"/>
    <s v="KEDIRI"/>
    <s v="GROGOL"/>
    <s v="KOTA (KEDIRI KOTA)"/>
    <s v="GROGOL"/>
    <s v="BALOWERTI"/>
    <s v="64151"/>
    <s v="64129"/>
    <s v="JL JAWA 156 DSN SEMBAK"/>
    <s v="JALAN JAWA 156 DSN SEMBAK RT/RW 01/01 KELURAHAN GROGOL KECAMATAN GROGOL"/>
    <n v="110.81399999999999"/>
    <m/>
    <n v="-7.5990000000000002"/>
    <m/>
    <n v="0"/>
    <m/>
    <s v="Blank"/>
    <s v="7 35m 56.4s S, 110 48m 50.4s E"/>
    <s v="0 0m 0s N, 0 0m 0s E"/>
    <m/>
    <x v="0"/>
    <n v="100"/>
    <n v="24"/>
    <n v="13"/>
    <n v="93"/>
    <n v="46"/>
    <x v="3"/>
    <x v="1"/>
    <x v="0"/>
  </r>
  <r>
    <s v="2023039990027685"/>
    <s v="TANGERANG"/>
    <s v="TANGERANG"/>
    <s v="KELAPA DUA"/>
    <s v="KARAWACI"/>
    <s v="BENCONGAN"/>
    <s v="KARAWACI"/>
    <s v="15810"/>
    <s v="15115"/>
    <s v="DANAU DIBAWAH NO 05"/>
    <s v="JL. IMAM BONJOL KARAWACI"/>
    <n v="106.596"/>
    <m/>
    <n v="-6.2370000000000001"/>
    <m/>
    <n v="0"/>
    <m/>
    <s v="Blank"/>
    <s v="6 14m 13.2s S, 106 35m 45.6s E"/>
    <s v="0 0m 0s N, 0 0m 0s E"/>
    <m/>
    <x v="0"/>
    <n v="100"/>
    <n v="33"/>
    <n v="12"/>
    <n v="29"/>
    <n v="34.799999999999997"/>
    <x v="5"/>
    <x v="1"/>
    <x v="0"/>
  </r>
  <r>
    <s v="2023069990031720"/>
    <s v="KOTA JAMBI"/>
    <s v="JAMBI"/>
    <s v="ALAM BARAJO"/>
    <s v="ALAM BARAJO"/>
    <s v="BAGAN PETE"/>
    <s v="BAGAN PETE"/>
    <s v="36129"/>
    <s v="36129"/>
    <s v="JL VETERAN RT 04 KEL BAGAN PETE KEC ALAMBARAJO"/>
    <s v="JL VETERAN RT 04 KEL BAGAN PETE KEC ALAMBARAJO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59990031423"/>
    <s v="WAY KANAN"/>
    <s v="WAY KANAN"/>
    <s v="WAY TUBA"/>
    <s v="WAY TUBA"/>
    <s v="WAY TUBA"/>
    <s v="WAY PISANG"/>
    <s v="34767"/>
    <s v="34772"/>
    <s v="WAY PISANG WAY TUBA KAB WAY KANAN"/>
    <s v="WAY PISANG WAY TUBA KAB WAY KANAN"/>
    <n v="104.39"/>
    <m/>
    <n v="-4.4290000000000003"/>
    <m/>
    <n v="0"/>
    <m/>
    <s v="Blank"/>
    <s v="4 25m 44.4s S, 104 23m 24s E"/>
    <s v="0 0m 0s N, 0 0m 0s E"/>
    <m/>
    <x v="0"/>
    <n v="100"/>
    <n v="100"/>
    <n v="56"/>
    <n v="100"/>
    <n v="71.2"/>
    <x v="2"/>
    <x v="0"/>
    <x v="0"/>
  </r>
  <r>
    <s v="2023049990029589"/>
    <s v="TANGERANG"/>
    <s v="KAB. TANGERANG"/>
    <s v="CURUG"/>
    <s v="CURUG"/>
    <s v="KADU"/>
    <s v="KADU"/>
    <s v="15810"/>
    <s v="15810"/>
    <s v="POS BITUNG"/>
    <s v="KP. POS BITUNG RT/RW 004/004 DS. KADU KEC. CURUG  KAB. TANGERANG"/>
    <n v="106.57299999999999"/>
    <m/>
    <n v="-6.2270000000000003"/>
    <m/>
    <n v="100"/>
    <m/>
    <s v="Blank"/>
    <s v="6 13m 37.2s S, 106 34m 22.8s E"/>
    <s v="0 0m 0s N, 0 0m 0s E"/>
    <m/>
    <x v="0"/>
    <n v="100"/>
    <n v="100"/>
    <n v="100"/>
    <n v="100"/>
    <n v="100"/>
    <x v="0"/>
    <x v="0"/>
    <x v="0"/>
  </r>
  <r>
    <s v="2023049990028170"/>
    <s v="GRESIK"/>
    <s v="GRESIK"/>
    <s v="WRINGINANOM"/>
    <s v="WRINGINANOM (WRINGIN ANOM)"/>
    <s v="SUMENGKO"/>
    <s v="SUMENGKO"/>
    <s v="61176"/>
    <s v="61176"/>
    <s v="DUSUN SIDOMORO"/>
    <s v="DSN SIDOMORO DS SUMENGKO WRINGINANOM"/>
    <n v="112.565"/>
    <m/>
    <n v="-7.8449999999999998"/>
    <m/>
    <n v="100"/>
    <m/>
    <s v="Blank"/>
    <s v="7 50m 42s S, 112 33m 54s E"/>
    <s v="0 0m 0s N, 0 0m 0s E"/>
    <m/>
    <x v="0"/>
    <n v="100"/>
    <n v="100"/>
    <n v="100"/>
    <n v="73"/>
    <n v="94.6"/>
    <x v="0"/>
    <x v="0"/>
    <x v="0"/>
  </r>
  <r>
    <s v="2023019990023970"/>
    <s v="KOTA SURABAYA"/>
    <s v="SURABAYA"/>
    <s v="PAKAL"/>
    <s v="PAKAL"/>
    <s v="SUMBER REJO"/>
    <s v="SUMBER REJO"/>
    <s v="60194"/>
    <s v="60192"/>
    <s v="SUKODONO NO.20 "/>
    <s v="SUKODONO NO.20 RT/RW 002/008"/>
    <n v="112.604"/>
    <m/>
    <n v="-7.2210000000000001"/>
    <m/>
    <n v="0"/>
    <m/>
    <s v="Blank"/>
    <s v="7 13m 15.6s S, 112 36m 14.4s E"/>
    <s v="0 0m 0s N, 0 0m 0s E"/>
    <m/>
    <x v="0"/>
    <n v="100"/>
    <n v="100"/>
    <n v="100"/>
    <n v="100"/>
    <n v="80"/>
    <x v="1"/>
    <x v="0"/>
    <x v="0"/>
  </r>
  <r>
    <s v="2023039990027199"/>
    <s v="TANGERANG"/>
    <s v="KAB. TANGERANG"/>
    <s v="PANONGAN"/>
    <s v="PANONGAN"/>
    <s v="RANCA KALAPA"/>
    <s v="RANCA KALAPA"/>
    <s v="15710"/>
    <s v="15711"/>
    <s v="RANCA KALAPA"/>
    <s v="KP. RANCA KALAPA RT/RW 001/001"/>
    <n v="106.52"/>
    <m/>
    <n v="-6.2910000000000004"/>
    <m/>
    <n v="0"/>
    <m/>
    <s v="Blank"/>
    <s v="6 17m 27.6s S, 106 31m 12s E"/>
    <s v="0 0m 0s N, 0 0m 0s E"/>
    <m/>
    <x v="0"/>
    <n v="100"/>
    <n v="100"/>
    <n v="100"/>
    <n v="100"/>
    <n v="80"/>
    <x v="1"/>
    <x v="0"/>
    <x v="0"/>
  </r>
  <r>
    <s v="2023039990027880"/>
    <s v="KOTA ADM. JAKARTA PUSAT"/>
    <s v="BENGKULU"/>
    <s v="SENEN"/>
    <s v="TELUK SEGARA"/>
    <s v="KRAMAT"/>
    <s v="PASAR MELINTANG"/>
    <s v="10450"/>
    <s v="38115"/>
    <s v="KEMBANG 4 NO 100"/>
    <s v="PERUMAHAN OASE PASAR MELINTANG"/>
    <n v="106.846"/>
    <n v="102.258"/>
    <n v="-6.1840000000000002"/>
    <n v="-3.7900999999999998"/>
    <n v="0"/>
    <m/>
    <m/>
    <s v="6 11m 2.4s S, 106 50m 45.6s E"/>
    <s v="3 47m 24.36s S, 102 15m 28.8s E"/>
    <n v="573.52463447635171"/>
    <x v="7"/>
    <n v="13"/>
    <n v="35"/>
    <n v="10"/>
    <n v="26"/>
    <n v="16.8"/>
    <x v="7"/>
    <x v="1"/>
    <x v="1"/>
  </r>
  <r>
    <s v="2022129990023699"/>
    <s v="KOTA ADM. JAKARTA SELATAN"/>
    <s v="JAKARTA SELATAN"/>
    <s v="KEBAYORAN LAMA"/>
    <s v="KEBAYORAN LAMA"/>
    <s v="KEBAYORAN LAMA SELATAN"/>
    <s v="KEBAYORAN LAMA SELATAN"/>
    <s v="12240"/>
    <s v="12240"/>
    <s v="DUKU"/>
    <s v="KP DUKU"/>
    <n v="106.779"/>
    <n v="106.783"/>
    <n v="-6.2569999999999997"/>
    <n v="-6.2533500000000002"/>
    <n v="100"/>
    <m/>
    <m/>
    <s v="6 15m 25.2s S, 106 46m 44.4s E"/>
    <s v="6 15m 12.06s S, 106 46m 58.8s E"/>
    <n v="0.59905166148070688"/>
    <x v="4"/>
    <n v="100"/>
    <n v="100"/>
    <n v="100"/>
    <n v="100"/>
    <n v="100"/>
    <x v="0"/>
    <x v="0"/>
    <x v="1"/>
  </r>
  <r>
    <s v="2023069990031846"/>
    <s v="MUARO JAMBI"/>
    <s v="MUARO JAMBI"/>
    <s v="SEKERNAN"/>
    <s v="SEKERNAN"/>
    <s v="SUAK PUTAT"/>
    <s v="SUAK PUTAT"/>
    <s v="36381"/>
    <s v="36381"/>
    <s v="SUAK PUTAT RT/RW 003/000"/>
    <s v="SUAK PUTAT RT/RW 003/000"/>
    <n v="103.41"/>
    <m/>
    <n v="-1.4550000000000001"/>
    <m/>
    <n v="100"/>
    <m/>
    <s v="Blank"/>
    <s v="1 27m 18s S, 103 24m 36s E"/>
    <s v="0 0m 0s N, 0 0m 0s E"/>
    <m/>
    <x v="0"/>
    <n v="100"/>
    <n v="100"/>
    <n v="100"/>
    <n v="100"/>
    <n v="100"/>
    <x v="0"/>
    <x v="0"/>
    <x v="0"/>
  </r>
  <r>
    <s v="2023059990031150"/>
    <s v="BANJAR"/>
    <s v="KAB. BANJAR"/>
    <s v="MARTAPURA"/>
    <s v="MARTAPURA (MARTAPURA KOTA)"/>
    <s v="JAWA"/>
    <s v="JAWA"/>
    <s v="70614"/>
    <s v="70614"/>
    <s v=" A. YANI GG.UTOMO RT/RW 003/004 KEL.JAWA KEC.MARTAPURA"/>
    <s v="JL. A. YANI GG.UTOMO RT/RW 003/004 KEL.JAWA KEC.MARTAPURA"/>
    <n v="114.881"/>
    <m/>
    <n v="-3.4049999999999998"/>
    <m/>
    <n v="100"/>
    <m/>
    <s v="Blank"/>
    <s v="3 24m 18s S, 114 52m 51.6s E"/>
    <s v="0 0m 0s N, 0 0m 0s E"/>
    <m/>
    <x v="0"/>
    <n v="100"/>
    <n v="100"/>
    <n v="100"/>
    <n v="100"/>
    <n v="100"/>
    <x v="0"/>
    <x v="0"/>
    <x v="0"/>
  </r>
  <r>
    <s v="2022109990022483"/>
    <s v="GRESIK"/>
    <s v="GRESIK"/>
    <s v="BUNGAH"/>
    <s v="BUNGAH"/>
    <s v="ABAR- ABIR"/>
    <s v="ABAR-ABIR"/>
    <s v="61152"/>
    <s v="61152"/>
    <s v="ABAR ABIR"/>
    <s v="ABAR ABIR RT 001 RW 001 KEL ABAR ABIR KEC BUNGAH GRESIK"/>
    <n v="112.599"/>
    <m/>
    <n v="-7.2709999999999999"/>
    <m/>
    <n v="100"/>
    <m/>
    <s v="Blank"/>
    <s v="7 16m 15.6s S, 112 35m 56.4s E"/>
    <s v="0 0m 0s N, 0 0m 0s E"/>
    <m/>
    <x v="0"/>
    <n v="100"/>
    <n v="100"/>
    <n v="100"/>
    <n v="100"/>
    <n v="100"/>
    <x v="0"/>
    <x v="0"/>
    <x v="0"/>
  </r>
  <r>
    <s v="2019044130007050"/>
    <s v="LAMPUNG UTARA"/>
    <s v="LAMPUNG UTARA"/>
    <s v="ABUNG SELATAN"/>
    <s v="ABUNG SELATAN"/>
    <s v="CANDIMAS"/>
    <s v="CANDIMAS (CANDI MAS)"/>
    <s v="34581"/>
    <s v="34581"/>
    <s v="CANDI MAS KOTA BUMI"/>
    <s v="CANDI MAS KOTA BUMI"/>
    <n v="104.542"/>
    <m/>
    <n v="-4.7290000000000001"/>
    <m/>
    <n v="100"/>
    <m/>
    <s v="Blank"/>
    <s v="4 43m 44.4s S, 104 32m 31.2s E"/>
    <s v="0 0m 0s N, 0 0m 0s E"/>
    <m/>
    <x v="0"/>
    <n v="100"/>
    <n v="100"/>
    <n v="100"/>
    <n v="100"/>
    <n v="100"/>
    <x v="0"/>
    <x v="0"/>
    <x v="0"/>
  </r>
  <r>
    <s v="2023049990028098"/>
    <s v="MINAHASA SELATAN"/>
    <s v="MINAHASA SELATAN"/>
    <s v="AMURANG"/>
    <s v="AMURANG"/>
    <s v="UWURAN II"/>
    <s v="UWURAN II (UWURAN DUA)"/>
    <s v="95954"/>
    <s v="95957"/>
    <s v="UWURAN II-LINGKUNGAN IV RT/RW 000/000"/>
    <s v="UWURAN II-LINGKUNGAN IV RT/RW 000/000"/>
    <n v="124.58199999999999"/>
    <m/>
    <n v="1.167"/>
    <m/>
    <n v="0"/>
    <m/>
    <s v="Blank"/>
    <s v="1 10m 1.2s N, 124 34m 55.2s E"/>
    <s v="0 0m 0s N, 0 0m 0s E"/>
    <m/>
    <x v="0"/>
    <n v="100"/>
    <n v="100"/>
    <n v="100"/>
    <n v="100"/>
    <n v="80"/>
    <x v="1"/>
    <x v="0"/>
    <x v="0"/>
  </r>
  <r>
    <s v="2021084910012428"/>
    <s v="LAMONGAN"/>
    <s v="LAMONGAN"/>
    <s v="GLAGAH"/>
    <s v="GLAGAH"/>
    <s v="JATIRENGGO"/>
    <s v="JATIRENGGO"/>
    <s v="62292"/>
    <s v="62292"/>
    <s v="TETE "/>
    <s v="TETE RT/RW 003/002"/>
    <n v="112.509"/>
    <m/>
    <n v="-7.05"/>
    <m/>
    <n v="100"/>
    <m/>
    <s v="Blank"/>
    <s v="7 2m 60s S, 112 30m 32.4s E"/>
    <s v="0 0m 0s N, 0 0m 0s E"/>
    <m/>
    <x v="0"/>
    <n v="100"/>
    <n v="100"/>
    <n v="100"/>
    <n v="100"/>
    <n v="100"/>
    <x v="0"/>
    <x v="0"/>
    <x v="0"/>
  </r>
  <r>
    <s v="2022129990023767"/>
    <s v="BANDUNG"/>
    <s v="BANDUNG"/>
    <s v="MARGAHAYU"/>
    <s v="LENGKONG"/>
    <s v="MARGAHAYU SELATAN"/>
    <s v="LINGKAR SELATAN"/>
    <s v="40226"/>
    <s v="40263"/>
    <s v="CICUKANG GANG JADUN"/>
    <s v="GATOT SUBROTO"/>
    <n v="107.566"/>
    <m/>
    <n v="-6.9720000000000004"/>
    <m/>
    <n v="0"/>
    <m/>
    <s v="Blank"/>
    <s v="6 58m 19.2s S, 107 33m 57.6s E"/>
    <s v="0 0m 0s N, 0 0m 0s E"/>
    <m/>
    <x v="0"/>
    <n v="100"/>
    <n v="12"/>
    <n v="64"/>
    <n v="25"/>
    <n v="40.200000000000003"/>
    <x v="3"/>
    <x v="1"/>
    <x v="0"/>
  </r>
  <r>
    <s v="2023059990030688"/>
    <s v="MINAHASA SELATAN"/>
    <s v="MINAHASA SELATAN"/>
    <s v="TUMPAAN"/>
    <s v="TUMPAAN"/>
    <s v="POPONTOLEN"/>
    <s v="POPONTOLEN"/>
    <s v="95352"/>
    <s v="95352"/>
    <s v="POPONTOLEN-JAGA II RT/RW 000/000"/>
    <s v="POPONTOLEN-JAGA II RT/RW 000/000"/>
    <n v="124.633"/>
    <m/>
    <n v="1.2729999999999999"/>
    <m/>
    <n v="100"/>
    <m/>
    <s v="Blank"/>
    <s v="1 16m 22.8s N, 124 37m 58.8s E"/>
    <s v="0 0m 0s N, 0 0m 0s E"/>
    <m/>
    <x v="0"/>
    <n v="100"/>
    <n v="100"/>
    <n v="100"/>
    <n v="100"/>
    <n v="100"/>
    <x v="0"/>
    <x v="0"/>
    <x v="0"/>
  </r>
  <r>
    <s v="2023059990030315"/>
    <s v="MUARO JAMBI"/>
    <s v="MUARO JAMBI"/>
    <s v="SEKERNAN"/>
    <s v="SEKERNAN"/>
    <s v="KEDOTAN"/>
    <s v="KEDOTAN"/>
    <s v="36381"/>
    <s v="36381"/>
    <s v="KEDOTAN RT/RW 006/000"/>
    <s v="KEDOTAN RT/RW 006/000"/>
    <n v="103.517"/>
    <m/>
    <n v="-1.5229999999999999"/>
    <m/>
    <n v="100"/>
    <m/>
    <s v="Blank"/>
    <s v="1 31m 22.8s S, 103 31m 1.2s E"/>
    <s v="0 0m 0s N, 0 0m 0s E"/>
    <m/>
    <x v="0"/>
    <n v="100"/>
    <n v="100"/>
    <n v="100"/>
    <n v="100"/>
    <n v="100"/>
    <x v="0"/>
    <x v="0"/>
    <x v="0"/>
  </r>
  <r>
    <s v="2023069990031747"/>
    <s v="KOTA JAMBI"/>
    <s v="JAMBI"/>
    <s v="JELUTUNG"/>
    <s v="JELUTUNG"/>
    <s v="JELUTUNG"/>
    <s v="JELUTUNG"/>
    <s v="36136"/>
    <s v="36136"/>
    <s v="JL. UNTUNG SUROPATI II NO. 04 RT/RW 039/-"/>
    <s v="JL. UNTUNG SUROPATI II NO. 04 RT/RW 039/-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  <x v="0"/>
    <x v="0"/>
  </r>
  <r>
    <s v="2023039990026941"/>
    <s v="TANGERANG"/>
    <s v="KAB. TANGERANG"/>
    <s v="CIKUPA"/>
    <s v="CIKUPA"/>
    <s v="PASIR JAYA"/>
    <s v="PASIR JAYA"/>
    <s v="15710"/>
    <s v="15710"/>
    <s v="WARU "/>
    <s v="KP. WARU RT/RW 012/005"/>
    <n v="106.53"/>
    <m/>
    <n v="-6.202"/>
    <m/>
    <n v="100"/>
    <m/>
    <s v="Blank"/>
    <s v="6 12m 7.2s S, 106 31m 48s E"/>
    <s v="0 0m 0s N, 0 0m 0s E"/>
    <m/>
    <x v="0"/>
    <n v="100"/>
    <n v="100"/>
    <n v="100"/>
    <n v="100"/>
    <n v="100"/>
    <x v="0"/>
    <x v="0"/>
    <x v="0"/>
  </r>
  <r>
    <s v="2023039990027091"/>
    <s v="KOTA JAMBI"/>
    <s v="JAMBI"/>
    <s v="ALAM BARAJO"/>
    <s v="ALAM BARAJO"/>
    <s v="BAGAN PETE"/>
    <s v="BAGAN PETE"/>
    <s v="36129"/>
    <s v="36129"/>
    <s v="KEL KENALI BESAR LRG HORAS BELAKANG TERMINAL NO. 226 RT/RW 015/000"/>
    <s v="KEL KENALI BESAR LRG HORAS BELAKANG TERMINAL NO. 226 RT/RW 015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39990026233"/>
    <s v="TANGERANG"/>
    <s v="KAB. TANGERANG"/>
    <s v="TIGARAKSA"/>
    <s v="TIGARAKSA"/>
    <s v="MARGASARI"/>
    <s v="MARGASARI (MARGA SARI)"/>
    <s v="15720"/>
    <s v="15721"/>
    <s v="AZELIA I BLK AJIE.2/10"/>
    <s v="JL. AZELIA I BLK AJIE.2/09 RT/RW 004/003"/>
    <n v="106.502"/>
    <m/>
    <n v="-6.2759999999999998"/>
    <m/>
    <n v="0"/>
    <m/>
    <s v="Blank"/>
    <s v="6 16m 33.6s S, 106 30m 7.2s E"/>
    <s v="0 0m 0s N, 0 0m 0s E"/>
    <m/>
    <x v="0"/>
    <n v="100"/>
    <n v="100"/>
    <n v="100"/>
    <n v="93"/>
    <n v="78.599999999999994"/>
    <x v="2"/>
    <x v="0"/>
    <x v="0"/>
  </r>
  <r>
    <s v="2023039990026397"/>
    <s v="BELITUNG TIMUR"/>
    <s v="BELITUNG TIMUR"/>
    <s v="KELAPA KAMPIT"/>
    <s v="KELAPA KAMPIT"/>
    <s v="SENYUBUK"/>
    <s v="SENYUBUK"/>
    <s v="33571"/>
    <s v="33572"/>
    <s v="DSN SELINDANG"/>
    <s v="DSN SELINDANG"/>
    <n v="108.077"/>
    <m/>
    <n v="-2.7309999999999999"/>
    <m/>
    <n v="0"/>
    <m/>
    <s v="Blank"/>
    <s v="2 43m 51.6s S, 108 4m 37.2s E"/>
    <s v="0 0m 0s N, 0 0m 0s E"/>
    <m/>
    <x v="0"/>
    <n v="100"/>
    <n v="100"/>
    <n v="100"/>
    <n v="100"/>
    <n v="80"/>
    <x v="1"/>
    <x v="0"/>
    <x v="0"/>
  </r>
  <r>
    <s v="2023019990024505"/>
    <s v="GRESIK"/>
    <s v="GRESIK"/>
    <s v="BALONGPANGGANG"/>
    <s v="BALONGPANGGANG (BALONG PANGGANG)"/>
    <s v="KEDUNGPRING"/>
    <s v="KEDUNGPRING"/>
    <s v="61173"/>
    <s v="61173"/>
    <s v="DSN PILANGREJO "/>
    <s v="DSN.PILANGREJO RT/RW 001/001 KEDUNGPRING"/>
    <n v="112.43899999999999"/>
    <m/>
    <n v="-7.0350000000000001"/>
    <m/>
    <n v="100"/>
    <m/>
    <s v="Blank"/>
    <s v="7 2m 6s S, 112 26m 20.4s E"/>
    <s v="0 0m 0s N, 0 0m 0s E"/>
    <m/>
    <x v="0"/>
    <n v="100"/>
    <n v="100"/>
    <n v="100"/>
    <n v="100"/>
    <n v="100"/>
    <x v="0"/>
    <x v="0"/>
    <x v="0"/>
  </r>
  <r>
    <s v="2023039990026193"/>
    <s v="KOTA JAMBI"/>
    <s v="JAMBI"/>
    <s v="PAAL MERAH"/>
    <s v="PAAL MERAH"/>
    <s v="EKA JAYA"/>
    <s v="EKA JAYA"/>
    <s v="36139"/>
    <s v="36139"/>
    <s v="JL.MARENE.GANG SD RT/RW 011/000"/>
    <s v="JL.MARENE.GANG SD RT/RW 011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17044040014276"/>
    <s v="KOTA JAMBI"/>
    <s v="JAMBI"/>
    <s v="KOTA BARU"/>
    <s v="KOTA BARU"/>
    <s v="PAAL LIMA"/>
    <s v="PAAL LIMA"/>
    <s v="36128"/>
    <s v="36128"/>
    <s v="JL WIDURII/KAPT DEPAN TK RT/RW 002/-"/>
    <s v="JL WIDURII/KAPT DEPAN TK RT/RW 002/-"/>
    <n v="103.61"/>
    <m/>
    <n v="-1.64"/>
    <m/>
    <n v="100"/>
    <m/>
    <s v="Blank"/>
    <s v="1 38m 24s S, 103 36m 36s E"/>
    <s v="0 0m 0s N, 0 0m 0s E"/>
    <m/>
    <x v="0"/>
    <n v="100"/>
    <n v="100"/>
    <n v="100"/>
    <n v="100"/>
    <n v="100"/>
    <x v="0"/>
    <x v="0"/>
    <x v="0"/>
  </r>
  <r>
    <s v="2023039990026083"/>
    <s v="TANGERANG"/>
    <s v="KAB. TANGERANG"/>
    <s v="JAYANTI"/>
    <s v="JAYANTI"/>
    <s v="PASIR GINTUNG"/>
    <s v="PASIR GINTUNG"/>
    <s v="15610"/>
    <s v="15611"/>
    <s v="KP.PASIR GINTUNG"/>
    <s v="KP.PASIR GINTUNG RT/RW 002/001"/>
    <n v="106.384"/>
    <m/>
    <n v="-6.1929999999999996"/>
    <m/>
    <n v="0"/>
    <m/>
    <s v="Blank"/>
    <s v="6 11m 34.8s S, 106 23m 2.4s E"/>
    <s v="0 0m 0s N, 0 0m 0s E"/>
    <m/>
    <x v="0"/>
    <n v="100"/>
    <n v="100"/>
    <n v="100"/>
    <n v="100"/>
    <n v="80"/>
    <x v="1"/>
    <x v="0"/>
    <x v="0"/>
  </r>
  <r>
    <s v="2023069990031717"/>
    <s v="KOTA JAMBI"/>
    <s v="JAMBI"/>
    <s v="JAMBI TIMUR"/>
    <s v="JAMBI TIMUR"/>
    <s v="KASANG"/>
    <s v="KASANG"/>
    <s v="36141"/>
    <s v="36141"/>
    <s v="JL FATMAWATI RT 1"/>
    <s v="JL FATMAWATI RT 1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  <x v="0"/>
    <x v="0"/>
  </r>
  <r>
    <s v="2023019990023987"/>
    <s v="BEKASI"/>
    <s v="PURBALINGGA"/>
    <s v="TAMBUN SELATAN"/>
    <s v="KEJOBONG"/>
    <s v="JATIMULYA"/>
    <s v="TIMBANG"/>
    <s v="17510"/>
    <s v="53314"/>
    <s v="BULAK KAPAL PERMAI BLOK AG 4 NO 482"/>
    <s v="TIMBANG"/>
    <n v="107.033"/>
    <n v="107.027"/>
    <n v="-6.2640000000000002"/>
    <n v="-6.2527999999999997"/>
    <n v="0"/>
    <m/>
    <m/>
    <s v="6 15m 50.4s S, 107 1m 58.8s E"/>
    <s v="6 15m 10.08s S, 107 1m 37.2s E"/>
    <n v="1.405320697421687"/>
    <x v="1"/>
    <n v="35"/>
    <n v="18"/>
    <n v="50"/>
    <n v="10"/>
    <n v="22.6"/>
    <x v="4"/>
    <x v="1"/>
    <x v="1"/>
  </r>
  <r>
    <s v="2023049990029187"/>
    <s v="TANGERANG"/>
    <s v="KAB. TANGERANG"/>
    <s v="PANONGAN"/>
    <s v="PANONGAN"/>
    <s v="SERDANG KULON"/>
    <s v="SERDANG KULON"/>
    <s v="15710"/>
    <s v="15711"/>
    <s v="SERDANG "/>
    <s v="KP. SERDANG RT/RW 012/003"/>
    <n v="106.54300000000001"/>
    <m/>
    <n v="-6.2850000000000001"/>
    <m/>
    <n v="0"/>
    <m/>
    <s v="Blank"/>
    <s v="6 17m 6s S, 106 32m 34.8s E"/>
    <s v="0 0m 0s N, 0 0m 0s E"/>
    <m/>
    <x v="0"/>
    <n v="100"/>
    <n v="100"/>
    <n v="100"/>
    <n v="100"/>
    <n v="80"/>
    <x v="1"/>
    <x v="0"/>
    <x v="0"/>
  </r>
  <r>
    <s v="2023049990029775"/>
    <s v="TANGERANG"/>
    <s v="KAB. TANGERANG"/>
    <s v="PASAR KEMIS"/>
    <s v="PASAR KEMIS"/>
    <s v="KUTA BARU"/>
    <s v="KUTA BARU"/>
    <s v="15560"/>
    <s v="15560"/>
    <s v="JL RASAMALA I BLOK B-25 NO 5-6 PONDOK REJEKI"/>
    <s v="JLRASAMALA I BLOK B-25NO 5-6 PONDOK REJEKI RT/RW 003/005"/>
    <n v="106.574"/>
    <m/>
    <n v="-6.1520000000000001"/>
    <m/>
    <n v="100"/>
    <m/>
    <s v="Blank"/>
    <s v="6 9m 7.2s S, 106 34m 26.4s E"/>
    <s v="0 0m 0s N, 0 0m 0s E"/>
    <m/>
    <x v="0"/>
    <n v="100"/>
    <n v="100"/>
    <n v="100"/>
    <n v="80"/>
    <n v="96"/>
    <x v="0"/>
    <x v="0"/>
    <x v="0"/>
  </r>
  <r>
    <s v="2023049990028780"/>
    <s v="GRESIK"/>
    <s v="GRESIK"/>
    <s v="BALONGPANGGANG"/>
    <s v="BALONGPANGGANG (BALONG PANGGANG)"/>
    <s v="BRANGKAL"/>
    <s v="BRANGKAL"/>
    <s v="61173"/>
    <s v="61173"/>
    <s v="DSN TANJUNGAN"/>
    <s v="DSN TANJUNGAN RT/RW 001/001"/>
    <n v="112.408"/>
    <m/>
    <n v="-7.3120000000000003"/>
    <m/>
    <n v="100"/>
    <m/>
    <s v="Blank"/>
    <s v="7 18m 43.2s S, 112 24m 28.8s E"/>
    <s v="0 0m 0s N, 0 0m 0s E"/>
    <m/>
    <x v="0"/>
    <n v="100"/>
    <n v="100"/>
    <n v="100"/>
    <n v="100"/>
    <n v="100"/>
    <x v="0"/>
    <x v="0"/>
    <x v="0"/>
  </r>
  <r>
    <s v="2023039990026547"/>
    <s v="BANJAR"/>
    <s v="KAB. BANJAR"/>
    <s v="MARTAPURA"/>
    <s v="MARTAPURA (MARTAPURA KOTA)"/>
    <s v="KERATON"/>
    <s v="KERATON"/>
    <s v="70611"/>
    <s v="70611"/>
    <s v="P. ABDURRAHMAN"/>
    <s v="JL. P. ABDURRAHMAN RT/RW 021/007"/>
    <n v="114.86499999999999"/>
    <m/>
    <n v="-3.39"/>
    <m/>
    <n v="100"/>
    <m/>
    <s v="Blank"/>
    <s v="3 23m 24s S, 114 51m 54s E"/>
    <s v="0 0m 0s N, 0 0m 0s E"/>
    <m/>
    <x v="0"/>
    <n v="100"/>
    <n v="100"/>
    <n v="100"/>
    <n v="100"/>
    <n v="100"/>
    <x v="0"/>
    <x v="0"/>
    <x v="0"/>
  </r>
  <r>
    <s v="2022129990023777"/>
    <s v="BANDUNG BARAT"/>
    <s v="BANDUNG BARAT"/>
    <s v="BATUJAJAR"/>
    <s v="BATUJAJAR"/>
    <s v="BATUJAJAR TIMUR"/>
    <s v="BATUJAJAR TIMUR"/>
    <s v="40561"/>
    <s v="40561"/>
    <s v="KP RESMIGALIH"/>
    <s v="KP RESMIGALIH RT 004 RW 002 BATUJAJAR TIMUR BATUJAJAR"/>
    <n v="107.512"/>
    <m/>
    <n v="-6.9130000000000003"/>
    <m/>
    <n v="100"/>
    <m/>
    <s v="Blank"/>
    <s v="6 54m 46.8s S, 107 30m 43.2s E"/>
    <s v="0 0m 0s N, 0 0m 0s E"/>
    <m/>
    <x v="0"/>
    <n v="100"/>
    <n v="100"/>
    <n v="100"/>
    <n v="100"/>
    <n v="100"/>
    <x v="0"/>
    <x v="0"/>
    <x v="0"/>
  </r>
  <r>
    <s v="2023049990028207"/>
    <s v="KOTA SURABAYA"/>
    <s v="SURABAYA"/>
    <s v="SUKOLILO"/>
    <s v="SUKOLILO"/>
    <s v="MEDOKAN SEMAMPIR"/>
    <s v="MEDOKAN SEMAMPIR"/>
    <s v="60119"/>
    <s v="60119"/>
    <s v="APARTEMEN BALE HINGGIL TOWER A UNIT 0318"/>
    <s v="APARTEMEN BALE HINGGIL TOWER A UNIT 0318"/>
    <n v="112.791"/>
    <m/>
    <n v="-7.3049999999999997"/>
    <m/>
    <n v="100"/>
    <m/>
    <s v="Blank"/>
    <s v="7 18m 18s S, 112 47m 27.6s E"/>
    <s v="0 0m 0s N, 0 0m 0s E"/>
    <m/>
    <x v="0"/>
    <n v="100"/>
    <n v="100"/>
    <n v="100"/>
    <n v="100"/>
    <n v="100"/>
    <x v="0"/>
    <x v="0"/>
    <x v="0"/>
  </r>
  <r>
    <s v="2023029990025400"/>
    <s v="GRESIK"/>
    <s v="GRESIK"/>
    <s v="KEBOMAS"/>
    <s v="KEBOMAS"/>
    <s v="KAWIS ANYAR"/>
    <s v="KAWIS ANYAR (KAWISANYAR)"/>
    <s v="61121"/>
    <s v="61121"/>
    <s v="SUNAN GIRI 05/09"/>
    <s v="SUNAN GIRI 05/09 RT/RW 001/005"/>
    <n v="112.961"/>
    <m/>
    <n v="-6.9550000000000001"/>
    <m/>
    <n v="100"/>
    <m/>
    <s v="Blank"/>
    <s v="6 57m 18s S, 112 57m 39.6s E"/>
    <s v="0 0m 0s N, 0 0m 0s E"/>
    <m/>
    <x v="0"/>
    <n v="100"/>
    <n v="100"/>
    <n v="100"/>
    <n v="100"/>
    <n v="100"/>
    <x v="0"/>
    <x v="0"/>
    <x v="0"/>
  </r>
  <r>
    <s v="2023049990029574"/>
    <s v="BANJAR"/>
    <s v="BANJARBARU"/>
    <s v="MARTAPURA"/>
    <s v="BANJARBARU SELATAN (BANJAR BARU SELATAN)"/>
    <s v="SUNGAI SIPAI"/>
    <s v="LAKTABAT SELATAN (LOKTABAT SELATAN)"/>
    <s v="70612"/>
    <s v="70714"/>
    <s v="DAMAI "/>
    <s v="JL. DAMAI RT/RW 001/091"/>
    <n v="114.855"/>
    <m/>
    <n v="-3.4180000000000001"/>
    <m/>
    <n v="0"/>
    <m/>
    <s v="Blank"/>
    <s v="3 25m 4.8s S, 114 51m 18s E"/>
    <s v="0 0m 0s N, 0 0m 0s E"/>
    <m/>
    <x v="0"/>
    <n v="75"/>
    <n v="21"/>
    <n v="22"/>
    <n v="100"/>
    <n v="43.6"/>
    <x v="3"/>
    <x v="1"/>
    <x v="0"/>
  </r>
  <r>
    <s v="2023049990028228"/>
    <s v="KOTA JAMBI"/>
    <s v="JAMBI"/>
    <s v="TELANAIPURA"/>
    <s v="TELANAIPURA"/>
    <s v="PENYENGAT RENDAH"/>
    <s v="PENYENGAT RENDAH"/>
    <s v="36124"/>
    <s v="36124"/>
    <s v="PENYENGAT RENDAH RT/RW 009/000"/>
    <s v="PENYENGAT RENDAH RT/RW 009/000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  <x v="0"/>
    <x v="0"/>
  </r>
  <r>
    <s v="2023039990026895"/>
    <s v="TANGERANG"/>
    <s v="KAB. TANGERANG"/>
    <s v="JAYANTI"/>
    <s v="JAYANTI"/>
    <s v="CIKANDE"/>
    <s v="CIKANDE"/>
    <s v="15610"/>
    <s v="15611"/>
    <s v="KP CENDELAKAN"/>
    <s v="KP.PAJAGAN RT/RW 004/005 KEL.CIKANDE KEC.JAYANTI"/>
    <n v="106.384"/>
    <m/>
    <n v="-6.2030000000000003"/>
    <m/>
    <n v="0"/>
    <m/>
    <s v="Blank"/>
    <s v="6 12m 10.8s S, 106 23m 2.4s E"/>
    <s v="0 0m 0s N, 0 0m 0s E"/>
    <m/>
    <x v="0"/>
    <n v="100"/>
    <n v="100"/>
    <n v="100"/>
    <n v="33"/>
    <n v="66.599999999999994"/>
    <x v="8"/>
    <x v="1"/>
    <x v="0"/>
  </r>
  <r>
    <s v="2023019990024288"/>
    <s v="KOTA JAMBI"/>
    <s v="JAMBI"/>
    <s v="PAAL MERAH"/>
    <s v="PAAL MERAH"/>
    <s v="EKA JAYA"/>
    <s v="EKA JAYA"/>
    <s v="36139"/>
    <s v="36139"/>
    <s v="PERUM VILLA SENTOSA, JL. SENTOSA 4 NO.12 RT. 55 KEL. EKA JAYA KEC. PAAL MERAH"/>
    <s v="PERUM VILLA SENTOSA, JL. SENTOSA 4 NO.12 RT. 55 KEL. EKA JAYA KEC. PAAL MERAH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49990028079"/>
    <s v="KOTA TANGERANG"/>
    <s v="TANGERANG"/>
    <s v="BATUCEPER"/>
    <s v="BATUCEPER"/>
    <s v="PORIS GAGA BARU"/>
    <s v="PORIS GAGA BARU"/>
    <s v="15122"/>
    <s v="15122"/>
    <s v="PORISGAGA BARU "/>
    <s v="JL. PORISGAGA BARU NO.289 RT/RW 005/001"/>
    <n v="106.67400000000001"/>
    <m/>
    <n v="-6.1669999999999998"/>
    <m/>
    <n v="100"/>
    <m/>
    <s v="Blank"/>
    <s v="6 10m 1.2s S, 106 40m 26.4s E"/>
    <s v="0 0m 0s N, 0 0m 0s E"/>
    <m/>
    <x v="0"/>
    <n v="100"/>
    <n v="100"/>
    <n v="100"/>
    <n v="100"/>
    <n v="100"/>
    <x v="0"/>
    <x v="0"/>
    <x v="0"/>
  </r>
  <r>
    <s v="2023059990031210"/>
    <s v="KOTA TANGERANG SELATAN"/>
    <s v="TANGERANG SELATAN"/>
    <s v="SERPONG"/>
    <s v="SERPONG"/>
    <s v="CIATER"/>
    <s v="CIATER"/>
    <s v="15310"/>
    <s v="15310"/>
    <s v="DOEL SILEM"/>
    <s v="JALAN DOEL SILEM RT1 RW3"/>
    <n v="106.696"/>
    <m/>
    <n v="-6.3209999999999997"/>
    <m/>
    <n v="100"/>
    <m/>
    <s v="Blank"/>
    <s v="6 19m 15.6s S, 106 41m 45.6s E"/>
    <s v="0 0m 0s N, 0 0m 0s E"/>
    <m/>
    <x v="0"/>
    <n v="100"/>
    <n v="100"/>
    <n v="100"/>
    <n v="100"/>
    <n v="100"/>
    <x v="0"/>
    <x v="0"/>
    <x v="0"/>
  </r>
  <r>
    <s v="2023039990026557"/>
    <s v="GRESIK"/>
    <s v="GRESIK"/>
    <s v="DRIYOREJO"/>
    <s v="DRIYOREJO"/>
    <s v="KARANGANDONG"/>
    <s v="KARANGANDONG"/>
    <s v="61177"/>
    <s v="61177"/>
    <s v="DUSUN KARANGANDONG "/>
    <s v="DUSUN KARANGANDONG RT/RW 000/001"/>
    <n v="112.563"/>
    <m/>
    <n v="-7.3490000000000002"/>
    <m/>
    <n v="100"/>
    <m/>
    <s v="Blank"/>
    <s v="7 20m 56.4s S, 112 33m 46.8s E"/>
    <s v="0 0m 0s N, 0 0m 0s E"/>
    <m/>
    <x v="0"/>
    <n v="100"/>
    <n v="100"/>
    <n v="100"/>
    <n v="100"/>
    <n v="100"/>
    <x v="0"/>
    <x v="0"/>
    <x v="0"/>
  </r>
  <r>
    <s v="2023039990026689"/>
    <s v="KOTA JAMBI"/>
    <s v="JAMBI"/>
    <s v="PELAYANGAN"/>
    <s v="PELAYANGAN"/>
    <s v="TANJUNG JOHOR"/>
    <s v="TANJUNG JOHOR"/>
    <s v="36256"/>
    <s v="36256"/>
    <s v="MESS PT REMCO"/>
    <s v="MESS PT REMCO"/>
    <n v="103.633"/>
    <m/>
    <n v="-1.5549999999999999"/>
    <m/>
    <n v="100"/>
    <m/>
    <s v="Blank"/>
    <s v="1 33m 18s S, 103 37m 58.8s E"/>
    <s v="0 0m 0s N, 0 0m 0s E"/>
    <m/>
    <x v="0"/>
    <n v="100"/>
    <n v="100"/>
    <n v="100"/>
    <n v="100"/>
    <n v="100"/>
    <x v="0"/>
    <x v="0"/>
    <x v="0"/>
  </r>
  <r>
    <s v="2023039990027173"/>
    <s v="TANGERANG"/>
    <s v="KAB. TANGERANG"/>
    <s v="SEPATAN TIMUR"/>
    <s v="SEPATAN TIMUR"/>
    <s v="SANGIANG"/>
    <s v="SANGIANG"/>
    <s v="15520"/>
    <s v="15521"/>
    <s v="SANGIANG"/>
    <s v="KP. SANGIANG RT/RW 005/002"/>
    <n v="106.602"/>
    <m/>
    <n v="-6.1040000000000001"/>
    <m/>
    <n v="0"/>
    <m/>
    <s v="Blank"/>
    <s v="6 6m 14.4s S, 106 36m 7.2s E"/>
    <s v="0 0m 0s N, 0 0m 0s E"/>
    <m/>
    <x v="0"/>
    <n v="100"/>
    <n v="100"/>
    <n v="100"/>
    <n v="100"/>
    <n v="80"/>
    <x v="1"/>
    <x v="0"/>
    <x v="0"/>
  </r>
  <r>
    <s v="2023039990025831"/>
    <s v="KOTA ADM. JAKARTA PUSAT"/>
    <s v="JAKARTA PUSAT"/>
    <s v="CEMPAKA PUTIH"/>
    <s v="CEMPAKA PUTIH"/>
    <s v="CEMPAKA PUTIH TIMUR"/>
    <s v="CEMPAKA PUTIH TIMUR"/>
    <s v="10510"/>
    <s v="10510"/>
    <s v="RAWASARI TIMUR NO. 30"/>
    <s v="JL.RAWASARI TIMUR NO. 30"/>
    <n v="106.872"/>
    <n v="106.872"/>
    <n v="-6.1760000000000002"/>
    <n v="-6.1836099999999998"/>
    <n v="100"/>
    <m/>
    <m/>
    <s v="6 10m 33.6s S, 106 52m 19.2s E"/>
    <s v="6 11m 0.996s S, 106 52m 19.2s E"/>
    <n v="0.84156816591786698"/>
    <x v="4"/>
    <n v="100"/>
    <n v="100"/>
    <n v="100"/>
    <n v="100"/>
    <n v="100"/>
    <x v="0"/>
    <x v="0"/>
    <x v="1"/>
  </r>
  <r>
    <s v="2023049990029696"/>
    <s v="BANJAR"/>
    <s v="KAB. BANJAR"/>
    <s v="MARTAPURA"/>
    <s v="MARTAPURA (MARTAPURA KOTA)"/>
    <s v="CINDAI ALUS"/>
    <s v="CINDAI ALUS"/>
    <s v="70612"/>
    <s v="70612"/>
    <s v="CINDAI ALUS "/>
    <s v="14"/>
    <n v="114.84"/>
    <m/>
    <n v="-3.3889999999999998"/>
    <m/>
    <n v="100"/>
    <m/>
    <s v="Blank"/>
    <s v="3 23m 20.4s S, 114 50m 24s E"/>
    <s v="0 0m 0s N, 0 0m 0s E"/>
    <m/>
    <x v="0"/>
    <n v="100"/>
    <n v="100"/>
    <n v="100"/>
    <n v="0"/>
    <n v="80"/>
    <x v="1"/>
    <x v="0"/>
    <x v="0"/>
  </r>
  <r>
    <s v="2023039990027271"/>
    <s v="GRESIK"/>
    <s v="GRESIK"/>
    <s v="WRINGINANOM"/>
    <s v="WRINGINANOM (WRINGIN ANOM)"/>
    <s v="SUMBERAME"/>
    <s v="SUMBERAME"/>
    <s v="61176"/>
    <s v="61176"/>
    <s v="REJOSARI "/>
    <s v="REJOSARI RT/RW 004/006"/>
    <n v="112.523"/>
    <m/>
    <n v="-7.9130000000000003"/>
    <m/>
    <n v="100"/>
    <m/>
    <s v="Blank"/>
    <s v="7 54m 46.8s S, 112 31m 22.8s E"/>
    <s v="0 0m 0s N, 0 0m 0s E"/>
    <m/>
    <x v="0"/>
    <n v="100"/>
    <n v="100"/>
    <n v="100"/>
    <n v="100"/>
    <n v="100"/>
    <x v="0"/>
    <x v="0"/>
    <x v="0"/>
  </r>
  <r>
    <s v="2023029990024758"/>
    <s v="GRESIK"/>
    <s v="GRESIK"/>
    <s v="WRINGINANOM"/>
    <s v="WRINGINANOM (WRINGIN ANOM)"/>
    <s v="PASINAN LEMAHPUTIH"/>
    <s v="PASINANLEMAHPUTIH (PASINAN LEMAHPUTIH)"/>
    <s v="61176"/>
    <s v="61176"/>
    <s v="LEMAHPUTIH"/>
    <s v="LEMAHPUTIH RT/RW 009/002"/>
    <n v="112.574"/>
    <m/>
    <n v="-7.7329999999999997"/>
    <m/>
    <n v="100"/>
    <m/>
    <s v="Blank"/>
    <s v="7 43m 58.8s S, 112 34m 26.4s E"/>
    <s v="0 0m 0s N, 0 0m 0s E"/>
    <m/>
    <x v="0"/>
    <n v="100"/>
    <n v="100"/>
    <n v="100"/>
    <n v="100"/>
    <n v="100"/>
    <x v="0"/>
    <x v="0"/>
    <x v="0"/>
  </r>
  <r>
    <s v="2023019990023960"/>
    <s v="GRESIK"/>
    <s v="GRESIK"/>
    <s v="KEBOMAS"/>
    <s v="KEBOMAS"/>
    <s v="SINGOSARI"/>
    <s v="SINGOSARI"/>
    <s v="61122"/>
    <s v="61122"/>
    <s v="VETERAN IXD/1 "/>
    <s v="VETERAN IXD.1 RT/RW 001/011.GRESIK"/>
    <n v="112.651"/>
    <m/>
    <n v="-7.1840000000000002"/>
    <m/>
    <n v="100"/>
    <m/>
    <s v="Blank"/>
    <s v="7 11m 2.4s S, 112 39m 3.6s E"/>
    <s v="0 0m 0s N, 0 0m 0s E"/>
    <m/>
    <x v="0"/>
    <n v="100"/>
    <n v="100"/>
    <n v="100"/>
    <n v="100"/>
    <n v="100"/>
    <x v="0"/>
    <x v="0"/>
    <x v="0"/>
  </r>
  <r>
    <s v="2023049990029478"/>
    <s v="KOTA PANGKAL PINANG"/>
    <s v="PANGKAL PINANG"/>
    <s v="BUKITINTAN"/>
    <s v="BUKITINTAN (BUKIT INTAN)"/>
    <s v="SEMABUNG LAMA"/>
    <s v="SEMABUNG LAMA"/>
    <s v="33147"/>
    <s v="33147"/>
    <s v="DEPATI HAMZAH"/>
    <s v="JL. DEPATI HAMZAH, SEMABUNG LAMA RT.008 RW. 002"/>
    <n v="106.13500000000001"/>
    <m/>
    <n v="-2.129"/>
    <m/>
    <n v="100"/>
    <m/>
    <s v="Blank"/>
    <s v="2 7m 44.4s S, 106 8m 6s E"/>
    <s v="0 0m 0s N, 0 0m 0s E"/>
    <m/>
    <x v="0"/>
    <n v="100"/>
    <n v="100"/>
    <n v="100"/>
    <n v="100"/>
    <n v="100"/>
    <x v="0"/>
    <x v="0"/>
    <x v="0"/>
  </r>
  <r>
    <s v="2023039990026418"/>
    <s v="TANGERANG"/>
    <s v="KAB. TANGERANG"/>
    <s v="RAJEG"/>
    <s v="RAJEG"/>
    <s v="RAJEG"/>
    <s v="RAJEG"/>
    <s v="15540"/>
    <s v="15540"/>
    <s v="PERUM BUMI ANUGERAH SELARAS A 12.B "/>
    <s v="PERUM BUMI ANUGERAH SELARAS A 12.B RT/RW 007/006"/>
    <n v="106.499"/>
    <m/>
    <n v="-6.1150000000000002"/>
    <m/>
    <n v="100"/>
    <m/>
    <s v="Blank"/>
    <s v="6 6m 54s S, 106 29m 56.4s E"/>
    <s v="0 0m 0s N, 0 0m 0s E"/>
    <m/>
    <x v="0"/>
    <n v="100"/>
    <n v="100"/>
    <n v="100"/>
    <n v="100"/>
    <n v="100"/>
    <x v="0"/>
    <x v="0"/>
    <x v="0"/>
  </r>
  <r>
    <s v="2023059990031405"/>
    <s v="KOTA JAMBI"/>
    <s v="JAMBI"/>
    <s v="PAAL MERAH"/>
    <s v="PAAL MERAH"/>
    <s v="PAAL MERAH"/>
    <s v="PAAL MERAH"/>
    <s v="36139"/>
    <s v="36139"/>
    <s v="MEKAR JAYA"/>
    <s v="MEKAR JAYA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  <x v="0"/>
    <x v="0"/>
  </r>
  <r>
    <s v="2023049990028759"/>
    <s v="BOGOR"/>
    <s v="KAB. BOGOR"/>
    <s v="TENJO"/>
    <s v="TENJO"/>
    <s v="TENJO"/>
    <s v="TENJO"/>
    <s v="16370"/>
    <s v="16370"/>
    <s v="MESJID "/>
    <s v="KP.MESJID RT/RW 002/001"/>
    <n v="106.458"/>
    <m/>
    <n v="-6.3360000000000003"/>
    <m/>
    <n v="100"/>
    <m/>
    <s v="Blank"/>
    <s v="6 20m 9.6s S, 106 27m 28.8s E"/>
    <s v="0 0m 0s N, 0 0m 0s E"/>
    <m/>
    <x v="0"/>
    <n v="100"/>
    <n v="100"/>
    <n v="100"/>
    <n v="100"/>
    <n v="100"/>
    <x v="0"/>
    <x v="0"/>
    <x v="0"/>
  </r>
  <r>
    <s v="2022129990023700"/>
    <s v="GRESIK"/>
    <s v="GRESIK"/>
    <s v="DRIYOREJO"/>
    <s v="DRIYOREJO"/>
    <s v="KESAMBEN WETAN"/>
    <s v="KESAMBEN WETAN (KESAMBENWETAN)"/>
    <s v="61177"/>
    <s v="61177"/>
    <s v="KESAMBEN WETAN "/>
    <s v="KESAMBEN WETAN RT/RW 001/001"/>
    <n v="112.509"/>
    <m/>
    <n v="-7.1180000000000003"/>
    <m/>
    <n v="100"/>
    <m/>
    <s v="Blank"/>
    <s v="7 7m 4.8s S, 112 30m 32.4s E"/>
    <s v="0 0m 0s N, 0 0m 0s E"/>
    <m/>
    <x v="0"/>
    <n v="100"/>
    <n v="100"/>
    <n v="100"/>
    <n v="100"/>
    <n v="100"/>
    <x v="0"/>
    <x v="0"/>
    <x v="0"/>
  </r>
  <r>
    <s v="2023039990026628"/>
    <s v="MUARA ENIM"/>
    <s v="MUARA ENIM"/>
    <s v="LUBAI"/>
    <s v="LUBAI"/>
    <s v="GUNUNG RAJA"/>
    <s v="GUNUNG RAJA"/>
    <s v="31173"/>
    <s v="31173"/>
    <s v="DUSUN III "/>
    <s v="DUSUN 3 GUNUNG RAJA"/>
    <n v="104.45699999999999"/>
    <m/>
    <n v="-3.6589999999999998"/>
    <m/>
    <n v="100"/>
    <m/>
    <s v="Blank"/>
    <s v="3 39m 32.4s S, 104 27m 25.2s E"/>
    <s v="0 0m 0s N, 0 0m 0s E"/>
    <m/>
    <x v="0"/>
    <n v="100"/>
    <n v="100"/>
    <n v="100"/>
    <n v="71"/>
    <n v="94.2"/>
    <x v="0"/>
    <x v="0"/>
    <x v="0"/>
  </r>
  <r>
    <s v="2023039990026375"/>
    <s v="KOTA JAMBI"/>
    <s v="JAMBI"/>
    <s v="PAAL MERAH"/>
    <s v="PAAL MERAH"/>
    <s v="EKA JAYA"/>
    <s v="EKA JAYA"/>
    <s v="36139"/>
    <s v="36139"/>
    <s v="PERUM GRAHA BUMI EKA JAYA RT/RW 044/000"/>
    <s v="PERUM GRAHA BUMI EKA JAYA RT/RW 044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59990030829"/>
    <s v="BOGOR"/>
    <s v="KAB. BOGOR"/>
    <s v="PARUNG PANJANG"/>
    <s v="PARUNG PANJANG"/>
    <s v="LUMPANG"/>
    <s v="LUMPANG"/>
    <s v="16360"/>
    <s v="16360"/>
    <s v="PERUM I SRIKAGA I NO 1"/>
    <s v="PERUM 1 SRIKAGA 1 NO 1"/>
    <n v="106.539"/>
    <m/>
    <n v="-6.3449999999999998"/>
    <m/>
    <n v="100"/>
    <m/>
    <s v="Blank"/>
    <s v="6 20m 42s S, 106 32m 20.4s E"/>
    <s v="0 0m 0s N, 0 0m 0s E"/>
    <m/>
    <x v="0"/>
    <n v="100"/>
    <n v="100"/>
    <n v="100"/>
    <n v="100"/>
    <n v="100"/>
    <x v="0"/>
    <x v="0"/>
    <x v="0"/>
  </r>
  <r>
    <s v="2023039990025877"/>
    <s v="BLITAR"/>
    <s v="KAB. BLITAR"/>
    <s v="KADEMANGAN"/>
    <s v="KADEMANGAN"/>
    <s v="SUMBERJO"/>
    <s v="SUMBERJO"/>
    <s v="66161"/>
    <s v="66161"/>
    <s v="DSN SUMBERTUK"/>
    <s v="DUSUN SUMBERTUK RT 001 RW 003 "/>
    <n v="112.11"/>
    <m/>
    <n v="-8.1769999999999996"/>
    <m/>
    <n v="100"/>
    <m/>
    <s v="Blank"/>
    <s v="8 10m 37.2s S, 112 6m 36s E"/>
    <s v="0 0m 0s N, 0 0m 0s E"/>
    <m/>
    <x v="0"/>
    <n v="100"/>
    <n v="100"/>
    <n v="100"/>
    <n v="82"/>
    <n v="96.4"/>
    <x v="0"/>
    <x v="0"/>
    <x v="0"/>
  </r>
  <r>
    <s v="2023049990029894"/>
    <s v="KOTA ADM. JAKARTA BARAT"/>
    <s v="JAKARTA BARAT"/>
    <s v="KEMBANGAN"/>
    <s v="KEMBANGAN"/>
    <s v="KEMBANGAN UTARA"/>
    <s v="KEMBANGAN UTARA"/>
    <s v="11610"/>
    <s v="11610"/>
    <s v="PURI KEMBANGAN "/>
    <s v="JL PURI KEMBANGAN "/>
    <n v="106.744"/>
    <m/>
    <n v="-6.1710000000000003"/>
    <m/>
    <n v="100"/>
    <m/>
    <s v="Blank"/>
    <s v="6 10m 15.6s S, 106 44m 38.4s E"/>
    <s v="0 0m 0s N, 0 0m 0s E"/>
    <m/>
    <x v="0"/>
    <n v="100"/>
    <n v="100"/>
    <n v="100"/>
    <n v="100"/>
    <n v="100"/>
    <x v="0"/>
    <x v="0"/>
    <x v="0"/>
  </r>
  <r>
    <s v="2023049990028082"/>
    <s v="TANGERANG"/>
    <s v="KAB. TANGERANG"/>
    <s v="RAJEG"/>
    <s v="RAJEG"/>
    <s v="MEKARSARI"/>
    <s v="MEKARSARI"/>
    <s v="15540"/>
    <s v="15540"/>
    <s v="KOTA SUTERA CLUSTER BLOSSEMVILLE B17 NO 6"/>
    <s v="KOTA SUTERA CLUSTER BLOSSEMVILLE B17 NO 6, 002/001"/>
    <n v="106.53700000000001"/>
    <m/>
    <n v="-6.1260000000000003"/>
    <m/>
    <n v="100"/>
    <m/>
    <s v="Blank"/>
    <s v="6 7m 33.6s S, 106 32m 13.2s E"/>
    <s v="0 0m 0s N, 0 0m 0s E"/>
    <m/>
    <x v="0"/>
    <n v="100"/>
    <n v="100"/>
    <n v="100"/>
    <n v="100"/>
    <n v="100"/>
    <x v="0"/>
    <x v="0"/>
    <x v="0"/>
  </r>
  <r>
    <s v="2015034040011131"/>
    <s v="KOTA JAMBI"/>
    <s v="JAMBI"/>
    <s v="PAAL MERAH"/>
    <s v="PAAL MERAH"/>
    <s v="LINGKAR SELATAN"/>
    <s v="LINGKAR SELATAN"/>
    <s v="36139"/>
    <s v="36139"/>
    <s v="JL. JAMBI PARADISE TALANG BELIDO"/>
    <s v="JL. JAMBI PARADISE TALANG BELIDO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19990024053"/>
    <s v="KOTA ADM. JAKARTA TIMUR"/>
    <s v="JAKARTA TIMUR"/>
    <s v="PULOGADUNG"/>
    <s v="PULOGADUNG (PULO GADUNG)"/>
    <s v="PULO GADUNG"/>
    <s v="PULO GADUNG"/>
    <s v="13260"/>
    <s v="13260"/>
    <s v="KAYU PUTIH 7 B NO.26"/>
    <s v="JL.KAYU PUTIH 7 B NO.26"/>
    <n v="106.896"/>
    <n v="106.892"/>
    <n v="-6.1779999999999999"/>
    <n v="-6.18215"/>
    <n v="100"/>
    <m/>
    <m/>
    <s v="6 10m 40.8s S, 106 53m 45.6s E"/>
    <s v="6 10m 55.74s S, 106 53m 31.2s E"/>
    <n v="0.63766188611894059"/>
    <x v="4"/>
    <n v="100"/>
    <n v="100"/>
    <n v="100"/>
    <n v="100"/>
    <n v="100"/>
    <x v="0"/>
    <x v="0"/>
    <x v="1"/>
  </r>
  <r>
    <s v="2023049990029686"/>
    <s v="KOTA TANGERANG"/>
    <s v="TANGERANG"/>
    <s v="KARAWACI"/>
    <s v="KARAWACI"/>
    <s v="KARAWACI"/>
    <s v="KARAWACI"/>
    <s v="15115"/>
    <s v="15115"/>
    <s v="CIBODAS "/>
    <s v="KP. CIBODAS RT/RW 001/005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23039990027752"/>
    <s v="BLITAR"/>
    <s v="KAB. BLITAR"/>
    <s v="SANANKULON"/>
    <s v="SANANKULON (SANAN KULON)"/>
    <s v="SANANKULON"/>
    <s v="PURWOREJO"/>
    <s v="66151"/>
    <s v="66151"/>
    <s v="PERUM GRAND PURWOREJO BLOK D3"/>
    <s v="DS PURWOREJO, SANANKULON, BLITAR"/>
    <n v="112.134"/>
    <m/>
    <n v="-8.0990000000000002"/>
    <m/>
    <n v="100"/>
    <m/>
    <s v="Blank"/>
    <s v="8 5m 56.4s S, 112 8m 2.4s E"/>
    <s v="0 0m 0s N, 0 0m 0s E"/>
    <m/>
    <x v="0"/>
    <n v="100"/>
    <n v="100"/>
    <n v="21"/>
    <n v="61"/>
    <n v="76.400000000000006"/>
    <x v="2"/>
    <x v="0"/>
    <x v="0"/>
  </r>
  <r>
    <s v="2023059990031164"/>
    <s v="KOTA JAMBI"/>
    <s v="JAMBI"/>
    <s v="PAAL MERAH"/>
    <s v="PAAL MERAH"/>
    <s v="EKA JAYA"/>
    <s v="EKA JAYA"/>
    <s v="36139"/>
    <s v="36139"/>
    <s v="PERUM TANJUNG PERMATA BLOK.U RT/RW 020/000"/>
    <s v="PERUM TANJUNG PERMATA BLOK.U RT/RW 020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39990027609"/>
    <s v="BANYUASIN"/>
    <s v="BANYUASIN"/>
    <s v="TALANG KELAPA"/>
    <s v="TALANG KELAPA"/>
    <s v="TANAH MAS"/>
    <s v="TANAH MAS"/>
    <s v="30961"/>
    <s v="30961"/>
    <s v="WIRAKARYA NO.05"/>
    <s v="JL WIRAKARYA NO 05 KEL TANAH MAS KEC TALANG KELAPA BANYUASIN"/>
    <n v="104.76900000000001"/>
    <m/>
    <n v="-2.8839999999999999"/>
    <m/>
    <n v="100"/>
    <m/>
    <s v="Blank"/>
    <s v="2 53m 2.4s S, 104 46m 8.4s E"/>
    <s v="0 0m 0s N, 0 0m 0s E"/>
    <m/>
    <x v="0"/>
    <n v="100"/>
    <n v="100"/>
    <n v="100"/>
    <n v="100"/>
    <n v="100"/>
    <x v="0"/>
    <x v="0"/>
    <x v="0"/>
  </r>
  <r>
    <s v="2023049990029379"/>
    <s v="KOTA TANGERANG"/>
    <s v="TANGERANG"/>
    <s v="KARAWACI"/>
    <s v="KARAWACI"/>
    <s v="KARAWACI"/>
    <s v="KARAWACI"/>
    <s v="15115"/>
    <s v="15115"/>
    <s v="CIKAHURIPAN GG PERKUTUT 3 NO 10"/>
    <s v="KP. CIKAHURIPAN RT/RW 004/006 GG PERKUTUT 3 NO 10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23039990027549"/>
    <s v="KOTA SURABAYA"/>
    <s v="SURABAYA"/>
    <s v="SEMAMPIR"/>
    <s v="SEMAMPIR"/>
    <s v="SIDOTOPO"/>
    <s v="SIDOTOPO"/>
    <s v="60152"/>
    <s v="60152"/>
    <s v="SIDOTOPO SEKOLAHAN 7/29"/>
    <s v="SIDOTOPO SEKOLAHAN 7 NO29 RT 008 RW 011 DESA SIDOTOPO SEMAMPIR"/>
    <n v="112.752"/>
    <m/>
    <n v="-7.2290000000000001"/>
    <m/>
    <n v="100"/>
    <m/>
    <s v="Blank"/>
    <s v="7 13m 44.4s S, 112 45m 7.2s E"/>
    <s v="0 0m 0s N, 0 0m 0s E"/>
    <m/>
    <x v="0"/>
    <n v="100"/>
    <n v="100"/>
    <n v="100"/>
    <n v="93"/>
    <n v="98.6"/>
    <x v="0"/>
    <x v="0"/>
    <x v="0"/>
  </r>
  <r>
    <s v="2023039990026370"/>
    <s v="KOTA TANGERANG"/>
    <s v="TANGERANG"/>
    <s v="KARAWACI"/>
    <s v="KARAWACI"/>
    <s v="MARGASARI"/>
    <s v="MARGASARI (MARGA SARI)"/>
    <s v="15113"/>
    <s v="15113"/>
    <s v="GELEONG "/>
    <s v="JL. GELEONG RT 004 RW 002"/>
    <n v="106.61499999999999"/>
    <m/>
    <n v="-6.1779999999999999"/>
    <m/>
    <n v="100"/>
    <m/>
    <s v="Blank"/>
    <s v="6 10m 40.8s S, 106 36m 54s E"/>
    <s v="0 0m 0s N, 0 0m 0s E"/>
    <m/>
    <x v="0"/>
    <n v="100"/>
    <n v="100"/>
    <n v="100"/>
    <n v="100"/>
    <n v="100"/>
    <x v="0"/>
    <x v="0"/>
    <x v="0"/>
  </r>
  <r>
    <s v="2023059990030872"/>
    <s v="PENUKAL ABAB LEMATANG ILIR"/>
    <s v="PENUKAL ABAB LEMATANG ILIR"/>
    <s v="PENUKAL"/>
    <s v="PENUKAL"/>
    <s v="MANGKUNEGARA"/>
    <s v="MANGKUNEGARA"/>
    <s v="31315"/>
    <s v="31316"/>
    <s v="DS MANGKU NEGARA"/>
    <s v="MANGKUK NEGARA"/>
    <n v="104.029"/>
    <m/>
    <n v="-3.1720000000000002"/>
    <m/>
    <n v="0"/>
    <m/>
    <s v="Blank"/>
    <s v="3 10m 19.2s S, 104 1m 44.4s E"/>
    <s v="0 0m 0s N, 0 0m 0s E"/>
    <m/>
    <x v="0"/>
    <n v="100"/>
    <n v="100"/>
    <n v="100"/>
    <n v="87"/>
    <n v="77.400000000000006"/>
    <x v="2"/>
    <x v="0"/>
    <x v="0"/>
  </r>
  <r>
    <s v="2023039990026929"/>
    <s v="KOTA ADM. JAKARTA TIMUR"/>
    <s v="JAKARTA TIMUR"/>
    <s v="MAKASAR"/>
    <s v="MAKASAR"/>
    <s v="HALIM PERDANA KUSUMA"/>
    <s v="HALIM PERDANA KUSUMA (HALIM PERDANA KUSUMAH)"/>
    <s v="13610"/>
    <s v="13610"/>
    <s v="FALCON III/E-10"/>
    <s v="JL.FALCON III/E-10"/>
    <n v="106.88800000000001"/>
    <n v="106.876"/>
    <n v="-6.2409999999999997"/>
    <n v="-6.2652099999999997"/>
    <n v="100"/>
    <m/>
    <m/>
    <s v="6 14m 27.6s S, 106 53m 16.8s E"/>
    <s v="6 15m 54.756s S, 106 52m 33.6s E"/>
    <n v="2.988557496374066"/>
    <x v="3"/>
    <n v="100"/>
    <n v="100"/>
    <n v="100"/>
    <n v="100"/>
    <n v="100"/>
    <x v="0"/>
    <x v="0"/>
    <x v="1"/>
  </r>
  <r>
    <s v="2022129990023261"/>
    <s v="GRESIK"/>
    <s v="GRESIK"/>
    <s v="MENGANTI"/>
    <s v="MENGANTI"/>
    <s v="MENGANTI"/>
    <s v="MENGANTI"/>
    <s v="61174"/>
    <s v="61174"/>
    <s v="PERUM PURI SAFIRA BLOK F3 NO 14 "/>
    <s v="PERUM PURI SAFIRA BLOK F3 NO 14 RT/RW 003/002"/>
    <n v="112.587"/>
    <m/>
    <n v="-7.2969999999999997"/>
    <m/>
    <n v="100"/>
    <m/>
    <s v="Blank"/>
    <s v="7 17m 49.2s S, 112 35m 13.2s E"/>
    <s v="0 0m 0s N, 0 0m 0s E"/>
    <m/>
    <x v="0"/>
    <n v="100"/>
    <n v="100"/>
    <n v="100"/>
    <n v="100"/>
    <n v="100"/>
    <x v="0"/>
    <x v="0"/>
    <x v="0"/>
  </r>
  <r>
    <s v="2023049990029902"/>
    <s v="KOTA TANGERANG SELATAN"/>
    <s v="JAKARTA SELATAN"/>
    <s v="CIPUTAT"/>
    <s v="SETIABUDI (SETIA BUDI)"/>
    <s v="SAWAH LAMA"/>
    <s v="MENTENG ATAS"/>
    <s v="15413"/>
    <s v="12960"/>
    <s v="SAKA LIVING BINTARO JL AMD V SAWAH LAMA"/>
    <s v="MENTENG ATAS"/>
    <n v="106.732"/>
    <n v="106.825"/>
    <n v="-6.2990000000000004"/>
    <n v="-6.20831"/>
    <n v="0"/>
    <m/>
    <m/>
    <s v="6 17m 56.4s S, 106 43m 55.2s E"/>
    <s v="6 12m 29.916s S, 106 49m 30s E"/>
    <n v="14.37009604922696"/>
    <x v="7"/>
    <n v="64"/>
    <n v="15"/>
    <n v="18"/>
    <n v="24"/>
    <n v="24.2"/>
    <x v="4"/>
    <x v="1"/>
    <x v="1"/>
  </r>
  <r>
    <s v="2023039990027148"/>
    <s v="KOTA JAMBI"/>
    <s v="JAMBI"/>
    <s v="PAAL MERAH"/>
    <s v="PAAL MERAH"/>
    <s v="PAAL MERAH"/>
    <s v="PAAL MERAH"/>
    <s v="36139"/>
    <s v="36139"/>
    <s v="JL. LINGKAR SELATAN II RT/RW 045/-"/>
    <s v="JL. LINGKAR SELATAN II RT/RW 045/-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  <x v="0"/>
    <x v="0"/>
  </r>
  <r>
    <s v="2023039990025795"/>
    <s v="GRESIK"/>
    <s v="GRESIK"/>
    <s v="KEDAMEAN"/>
    <s v="KEDAMEAN"/>
    <s v="SLEMPIT"/>
    <s v="SLEMPIT"/>
    <s v="61175"/>
    <s v="61175"/>
    <s v="PERUMAHAN GRAND KEDAMEAN REGENCY BLOK DG 19 "/>
    <s v="PERUMAHAN GRAND KEDAMEAN REGENCY BLOK DG 19 RT/RW 0/0 SLEMPIT"/>
    <n v="112.509"/>
    <m/>
    <n v="-7.3209999999999997"/>
    <m/>
    <n v="100"/>
    <m/>
    <s v="Blank"/>
    <s v="7 19m 15.6s S, 112 30m 32.4s E"/>
    <s v="0 0m 0s N, 0 0m 0s E"/>
    <m/>
    <x v="0"/>
    <n v="100"/>
    <n v="100"/>
    <n v="100"/>
    <n v="100"/>
    <n v="100"/>
    <x v="0"/>
    <x v="0"/>
    <x v="0"/>
  </r>
  <r>
    <s v="2023049990028495"/>
    <s v="BANDUNG BARAT"/>
    <s v="BANDUNG BARAT"/>
    <s v="BATUJAJAR"/>
    <s v="BATUJAJAR"/>
    <s v="BATUJAJAR BARAT"/>
    <s v="BATUJAJAR BARAT"/>
    <s v="40561"/>
    <s v="40561"/>
    <s v="BLOK PANCA TENGAH "/>
    <s v="BLOK PANCA TENGAH RT 004 RW 003 KELURAHAN BATUJAJAR BARAT KECAMATAN BATUJAJAR"/>
    <n v="107.495"/>
    <m/>
    <n v="-6.92"/>
    <m/>
    <n v="100"/>
    <m/>
    <s v="Blank"/>
    <s v="6 55m 12s S, 107 29m 42s E"/>
    <s v="0 0m 0s N, 0 0m 0s E"/>
    <m/>
    <x v="0"/>
    <n v="100"/>
    <n v="100"/>
    <n v="100"/>
    <n v="100"/>
    <n v="100"/>
    <x v="0"/>
    <x v="0"/>
    <x v="0"/>
  </r>
  <r>
    <s v="2023059990030349"/>
    <s v="LAHAT"/>
    <s v="LAHAT"/>
    <s v="KIKIM SELATAN"/>
    <s v="KIKIM SELATAN"/>
    <s v="BERINGIN JAYA"/>
    <s v="BERININGIN JAYA (BERINGIN JAYA)"/>
    <s v="31452"/>
    <s v="31451"/>
    <s v="BERINGIN JAYA "/>
    <s v="DS. BRINGIN JAYA"/>
    <n v="103.20699999999999"/>
    <m/>
    <n v="-3.6760000000000002"/>
    <m/>
    <n v="0"/>
    <m/>
    <s v="Blank"/>
    <s v="3 40m 33.6s S, 103 12m 25.2s E"/>
    <s v="0 0m 0s N, 0 0m 0s E"/>
    <m/>
    <x v="0"/>
    <n v="100"/>
    <n v="100"/>
    <n v="100"/>
    <n v="86"/>
    <n v="77.2"/>
    <x v="2"/>
    <x v="0"/>
    <x v="0"/>
  </r>
  <r>
    <s v="2023049990029690"/>
    <s v="KOTA BEKASI"/>
    <s v="SLEMAN"/>
    <s v="BEKASI SELATAN"/>
    <s v="TEMPEL"/>
    <s v="JAKASETIA"/>
    <s v="MARGOREJO (MARGO REJO)"/>
    <s v="17147"/>
    <s v="55552"/>
    <s v="H MANRAIS NO 11"/>
    <s v="MARGOREJO ASRI, BLOK Q.04"/>
    <n v="106.983"/>
    <n v="110.334"/>
    <n v="-6.2709999999999999"/>
    <n v="-7.6614000000000004"/>
    <n v="0"/>
    <m/>
    <m/>
    <s v="6 16m 15.6s S, 106 58m 58.8s E"/>
    <s v="7 39m 41.04s S, 110 20m 2.4s E"/>
    <n v="400.94310985647718"/>
    <x v="7"/>
    <n v="24"/>
    <n v="30"/>
    <n v="14"/>
    <n v="31"/>
    <n v="19.8"/>
    <x v="7"/>
    <x v="1"/>
    <x v="1"/>
  </r>
  <r>
    <s v="2023029990024983"/>
    <s v="GRESIK"/>
    <s v="GRESIK"/>
    <s v="GRESIK"/>
    <s v="GRESIK"/>
    <s v="BEDILAN"/>
    <s v="BEDILAN"/>
    <s v="61114"/>
    <s v="61114"/>
    <s v="HARUN TOHIR NO.2"/>
    <s v="HARUN TOHIR NO.2 RT/RW 004/004,KELURAHAN BEDILA ,KEC GRESIK,GEESIK"/>
    <n v="112.65300000000001"/>
    <m/>
    <n v="-7.16"/>
    <m/>
    <n v="100"/>
    <m/>
    <s v="Blank"/>
    <s v="7 9m 36s S, 112 39m 10.8s E"/>
    <s v="0 0m 0s N, 0 0m 0s E"/>
    <m/>
    <x v="0"/>
    <n v="100"/>
    <n v="100"/>
    <n v="100"/>
    <n v="100"/>
    <n v="100"/>
    <x v="0"/>
    <x v="0"/>
    <x v="0"/>
  </r>
  <r>
    <s v="2023059990031009"/>
    <s v="KOTA TANGERANG"/>
    <s v="TANGERANG"/>
    <s v="CIPONDOH"/>
    <s v="CIPONDOH"/>
    <s v="KETAPANG"/>
    <s v="KETAPANG"/>
    <s v="15147"/>
    <s v="15147"/>
    <s v="WIJAYA KUSUMA GG H PUNGUT NO 145"/>
    <s v="JL WIJAYA KUSUMA GG H PUNGUT NO 1 45"/>
    <n v="106.7"/>
    <m/>
    <n v="-6.1769999999999996"/>
    <m/>
    <n v="100"/>
    <m/>
    <s v="Blank"/>
    <s v="6 10m 37.2s S, 106 42m 1.02318e-11s E"/>
    <s v="0 0m 0s N, 0 0m 0s E"/>
    <m/>
    <x v="0"/>
    <n v="100"/>
    <n v="100"/>
    <n v="100"/>
    <n v="94"/>
    <n v="98.8"/>
    <x v="0"/>
    <x v="0"/>
    <x v="0"/>
  </r>
  <r>
    <s v="2022129990023324"/>
    <s v="GRESIK"/>
    <s v="GRESIK"/>
    <s v="KEBOMAS"/>
    <s v="KEBOMAS"/>
    <s v="KAWIS ANYAR"/>
    <s v="KAWIS ANYAR (KAWISANYAR)"/>
    <s v="61121"/>
    <s v="61121"/>
    <s v="SUNAN GIRI GG 8 NO 37 "/>
    <s v="SUNAN GIRI 08/37 RT/RW 002/003"/>
    <n v="112.961"/>
    <m/>
    <n v="-6.9550000000000001"/>
    <m/>
    <n v="100"/>
    <m/>
    <s v="Blank"/>
    <s v="6 57m 18s S, 112 57m 39.6s E"/>
    <s v="0 0m 0s N, 0 0m 0s E"/>
    <m/>
    <x v="0"/>
    <n v="100"/>
    <n v="100"/>
    <n v="100"/>
    <n v="76"/>
    <n v="95.2"/>
    <x v="0"/>
    <x v="0"/>
    <x v="0"/>
  </r>
  <r>
    <s v="2023049990029085"/>
    <s v="GRESIK"/>
    <s v="GRESIK"/>
    <s v="BALONGPANGGANG"/>
    <s v="BALONGPANGGANG (BALONG PANGGANG)"/>
    <s v="DAPET"/>
    <s v="DAPET"/>
    <s v="61173"/>
    <s v="61173"/>
    <s v="DSN SUGIHWARAS "/>
    <s v="DSN SUGIHWARAS RT/RW 002/001 KEL DAPET KEC BALONGPANGGANG KAB GRESIK"/>
    <n v="112.542"/>
    <m/>
    <n v="-7.07"/>
    <m/>
    <n v="100"/>
    <m/>
    <s v="Blank"/>
    <s v="7 4m 12s S, 112 32m 31.2s E"/>
    <s v="0 0m 0s N, 0 0m 0s E"/>
    <m/>
    <x v="0"/>
    <n v="100"/>
    <n v="100"/>
    <n v="100"/>
    <n v="100"/>
    <n v="100"/>
    <x v="0"/>
    <x v="0"/>
    <x v="0"/>
  </r>
  <r>
    <s v="2014094040010230"/>
    <s v="MUARO JAMBI"/>
    <s v="MUARO JAMBI"/>
    <s v="MESTONG"/>
    <s v="MESTONG"/>
    <s v="PONDOK MEJA"/>
    <s v="PONDOK MEJA"/>
    <s v="36361"/>
    <s v="36364"/>
    <s v="PURWODADI RT. 17 DESA PONDOK MEJA KEC. MESTONG KAB. MUARO JAMBI"/>
    <s v="PURWODADI RT. 17 DESA PONDOK MEJA KEC. MESTONG KAB. MUARO JAMBI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  <x v="0"/>
    <x v="0"/>
  </r>
  <r>
    <s v="2023039990026924"/>
    <s v="GRESIK"/>
    <s v="GRESIK"/>
    <s v="KEBOMAS"/>
    <s v="KEBOMAS"/>
    <s v="TENGGULUNAN"/>
    <s v="TENGGULUNAN"/>
    <s v="61124"/>
    <s v="61124"/>
    <s v="KAPTEN DARMO SUGONDO 22C NO. 01A "/>
    <s v="JL. KAPTEN DARMO SUGONDO 22C NO. 01A RT/RW 002/001"/>
    <n v="112.648"/>
    <m/>
    <n v="-7.1950000000000003"/>
    <m/>
    <n v="100"/>
    <m/>
    <s v="Blank"/>
    <s v="7 11m 42s S, 112 38m 52.8s E"/>
    <s v="0 0m 0s N, 0 0m 0s E"/>
    <m/>
    <x v="0"/>
    <n v="100"/>
    <n v="100"/>
    <n v="100"/>
    <n v="100"/>
    <n v="100"/>
    <x v="0"/>
    <x v="0"/>
    <x v="0"/>
  </r>
  <r>
    <s v="2023049990029352"/>
    <s v="TULANG BAWANG BARAT"/>
    <s v="TULANG BAWANG BARAT"/>
    <s v="TUMIJAJAR"/>
    <s v="TUMIJAJAR"/>
    <s v="MARGO DADI"/>
    <s v="MARGO DADI"/>
    <s v="34594"/>
    <s v="34794"/>
    <s v="MARGO DADI KEC TUMIJAJAR"/>
    <s v="MARGO DADI KEC TUMIJAJAR"/>
    <n v="105.12"/>
    <m/>
    <n v="-4.6689999999999996"/>
    <m/>
    <n v="0"/>
    <m/>
    <s v="Blank"/>
    <s v="4 40m 8.4s S, 105 7m 12s E"/>
    <s v="0 0m 0s N, 0 0m 0s E"/>
    <m/>
    <x v="0"/>
    <n v="100"/>
    <n v="100"/>
    <n v="100"/>
    <n v="100"/>
    <n v="80"/>
    <x v="1"/>
    <x v="0"/>
    <x v="0"/>
  </r>
  <r>
    <s v="2023029990025375"/>
    <s v="BANDUNG BARAT"/>
    <s v="BANDUNG BARAT"/>
    <s v="LEMBANG"/>
    <s v="LEMBANG"/>
    <s v="WANGUNHARJA"/>
    <s v="WANGUNHARJA"/>
    <s v="40391"/>
    <s v="40391"/>
    <s v="KP CICALUNG"/>
    <s v="KP CICALUNG RT 005 RW 005 KELURAHAN WANGUNHARJA KECAMATAN LEMBANG KABUPATEN BANDUNG BARAT"/>
    <n v="107.67100000000001"/>
    <m/>
    <n v="-6.81"/>
    <m/>
    <n v="100"/>
    <m/>
    <s v="Blank"/>
    <s v="6 48m 36s S, 107 40m 15.6s E"/>
    <s v="0 0m 0s N, 0 0m 0s E"/>
    <m/>
    <x v="0"/>
    <n v="100"/>
    <n v="100"/>
    <n v="100"/>
    <n v="100"/>
    <n v="100"/>
    <x v="0"/>
    <x v="0"/>
    <x v="0"/>
  </r>
  <r>
    <s v="2021045680007431"/>
    <s v="KOTA BEKASI"/>
    <s v="BEKASI"/>
    <s v="JATIASIH"/>
    <s v="PONDOKGEDE (PONDOK GEDE)"/>
    <s v="JATIKRAMAT"/>
    <s v="JATIBENING"/>
    <s v="17421"/>
    <s v="17412"/>
    <s v="DOSEN IKIP BLOK 4C NO 82"/>
    <s v="JL CAMAN RAYA"/>
    <n v="106.943"/>
    <n v="106.947"/>
    <n v="-6.2679999999999998"/>
    <n v="-6.2572999999999999"/>
    <n v="0"/>
    <m/>
    <m/>
    <s v="6 16m 4.8s S, 106 56m 34.8s E"/>
    <s v="6 15m 26.28s S, 106 56m 49.2s E"/>
    <n v="1.2633664390134101"/>
    <x v="1"/>
    <n v="100"/>
    <n v="0"/>
    <n v="40"/>
    <n v="22"/>
    <n v="32.4"/>
    <x v="5"/>
    <x v="1"/>
    <x v="1"/>
  </r>
  <r>
    <s v="2023039990026837"/>
    <s v="TANGERANG"/>
    <s v="KAB. TANGERANG"/>
    <s v="CIKUPA"/>
    <s v="CIKUPA"/>
    <s v="SUKADAMAI"/>
    <s v="SUKADAMAI (SUKA DAMAI)"/>
    <s v="15710"/>
    <s v="15710"/>
    <s v="CIREWED "/>
    <s v="KP.CIREWED RT/RW 003/003"/>
    <n v="106.545"/>
    <m/>
    <n v="-6.2240000000000002"/>
    <m/>
    <n v="100"/>
    <m/>
    <s v="Blank"/>
    <s v="6 13m 26.4s S, 106 32m 42s E"/>
    <s v="0 0m 0s N, 0 0m 0s E"/>
    <m/>
    <x v="0"/>
    <n v="100"/>
    <n v="100"/>
    <n v="100"/>
    <n v="100"/>
    <n v="100"/>
    <x v="0"/>
    <x v="0"/>
    <x v="0"/>
  </r>
  <r>
    <s v="2023049990029298"/>
    <s v="BOGOR"/>
    <s v="KAB. BOGOR"/>
    <s v="TENJO"/>
    <s v="TENJO"/>
    <s v="BOJONG"/>
    <s v="BOJONG"/>
    <s v="16370"/>
    <s v="16370"/>
    <s v="BLOK GARDU"/>
    <s v="KP.BLOK GARDU RT/RW 006/002"/>
    <n v="106.443"/>
    <m/>
    <n v="-6.38"/>
    <m/>
    <n v="100"/>
    <m/>
    <s v="Blank"/>
    <s v="6 22m 48s S, 106 26m 34.8s E"/>
    <s v="0 0m 0s N, 0 0m 0s E"/>
    <m/>
    <x v="0"/>
    <n v="100"/>
    <n v="100"/>
    <n v="100"/>
    <n v="100"/>
    <n v="100"/>
    <x v="0"/>
    <x v="0"/>
    <x v="0"/>
  </r>
  <r>
    <s v="2023039990027577"/>
    <s v="GRESIK"/>
    <s v="GRESIK"/>
    <s v="PANCENG"/>
    <s v="PANCENG"/>
    <s v="PETUNG"/>
    <s v="PETUNG"/>
    <s v="61156"/>
    <s v="61156"/>
    <s v="AMBARAWA"/>
    <s v="AMBARAWA RT/RW 010/004"/>
    <n v="112.48399999999999"/>
    <m/>
    <n v="-6.9740000000000002"/>
    <m/>
    <n v="100"/>
    <m/>
    <s v="Blank"/>
    <s v="6 58m 26.4s S, 112 29m 2.4s E"/>
    <s v="0 0m 0s N, 0 0m 0s E"/>
    <m/>
    <x v="0"/>
    <n v="100"/>
    <n v="100"/>
    <n v="100"/>
    <n v="100"/>
    <n v="100"/>
    <x v="0"/>
    <x v="0"/>
    <x v="0"/>
  </r>
  <r>
    <s v="2023019990023881"/>
    <s v="GRESIK"/>
    <s v="GRESIK"/>
    <s v="CERME"/>
    <s v="CERME"/>
    <s v="GEDANGKULUD"/>
    <s v="GEDANGKULUD (GEDANGKULUT)"/>
    <s v="61171"/>
    <s v="61171"/>
    <s v="DUSUN GEDANG KULUT"/>
    <s v="DUSUN GEDANG KULUT RT/RW 002/005"/>
    <n v="112.495"/>
    <m/>
    <n v="-7.2549999999999999"/>
    <m/>
    <n v="100"/>
    <m/>
    <s v="Blank"/>
    <s v="7 15m 18s S, 112 29m 42s E"/>
    <s v="0 0m 0s N, 0 0m 0s E"/>
    <m/>
    <x v="0"/>
    <n v="100"/>
    <n v="100"/>
    <n v="100"/>
    <n v="100"/>
    <n v="100"/>
    <x v="0"/>
    <x v="0"/>
    <x v="0"/>
  </r>
  <r>
    <s v="2023049990029115"/>
    <s v="KOTA TASIKMALAYA"/>
    <s v="TASIKMALAYA"/>
    <s v="MANGKUBUMI"/>
    <s v="MANGKUBUMI"/>
    <s v="LINGGAJAYA"/>
    <s v="LINGGAJAYA"/>
    <s v="46181"/>
    <s v="46181"/>
    <s v="PERUM PLN ELECTRO RAYA"/>
    <s v="PERUM PLN ELECTRO RAYA 004/013 KEL. LINGGAJAYA KEC. CIHIDEUNG KOTA TASIKMALAYA"/>
    <n v="108.191"/>
    <m/>
    <n v="-7.3310000000000004"/>
    <m/>
    <n v="100"/>
    <m/>
    <s v="Blank"/>
    <s v="7 19m 51.6s S, 108 11m 27.6s E"/>
    <s v="0 0m 0s N, 0 0m 0s E"/>
    <m/>
    <x v="0"/>
    <n v="100"/>
    <n v="100"/>
    <n v="100"/>
    <n v="100"/>
    <n v="100"/>
    <x v="0"/>
    <x v="0"/>
    <x v="0"/>
  </r>
  <r>
    <s v="2023029990025631"/>
    <s v="KOTA BEKASI"/>
    <s v="BEKASI"/>
    <s v="BEKASI TIMUR"/>
    <s v="BEKASI TIMUR"/>
    <s v="BEKASIJAYA"/>
    <s v="BEKASIJAYA (BEKASI JAYA)"/>
    <s v="17112"/>
    <s v="17112"/>
    <s v="JATI RAYA D1/2 BJI UTAMA"/>
    <s v="JL JATI RAYA D1/2 BJI UTAMA"/>
    <n v="107.017"/>
    <n v="107.01900000000001"/>
    <n v="-6.2279999999999998"/>
    <n v="-6.2257899999999999"/>
    <n v="100"/>
    <m/>
    <m/>
    <s v="6 13m 40.8s S, 107 1m 1.2s E"/>
    <s v="6 13m 32.844s S, 107 1m 8.4s E"/>
    <n v="0.32972595399719401"/>
    <x v="8"/>
    <n v="100"/>
    <n v="100"/>
    <n v="100"/>
    <n v="100"/>
    <n v="100"/>
    <x v="0"/>
    <x v="0"/>
    <x v="1"/>
  </r>
  <r>
    <s v="2023039990025864"/>
    <s v="KOTA JAMBI"/>
    <s v="JAMBI"/>
    <s v="KOTA BARU"/>
    <s v="KOTA BARU"/>
    <s v="SUKA KARYA"/>
    <s v="SUKA KARYA"/>
    <s v="36127"/>
    <s v="36127"/>
    <s v="LR.GADO-GADO NO.58 RT/RW 009/000"/>
    <s v="LR.GADO-GADO NO.58 RT/RW 009/000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  <x v="0"/>
    <x v="0"/>
  </r>
  <r>
    <s v="2023049990029394"/>
    <s v="KOTA SURABAYA"/>
    <s v="SURABAYA"/>
    <s v="RUNGKUT"/>
    <s v="RUNGKUT"/>
    <s v="KALIRUNGKUT"/>
    <s v="KALIRUNGKUT (KALI RUNGKUT)"/>
    <s v="60293"/>
    <s v="60293"/>
    <s v="RUNGKUT LOR 7/3"/>
    <s v="RUNGKUT LOR 7/3"/>
    <n v="114.357"/>
    <m/>
    <n v="-7.1470000000000002"/>
    <m/>
    <n v="100"/>
    <m/>
    <s v="Blank"/>
    <s v="7 8m 49.2s S, 114 21m 25.2s E"/>
    <s v="0 0m 0s N, 0 0m 0s E"/>
    <m/>
    <x v="0"/>
    <n v="100"/>
    <n v="100"/>
    <n v="100"/>
    <n v="100"/>
    <n v="100"/>
    <x v="0"/>
    <x v="0"/>
    <x v="0"/>
  </r>
  <r>
    <s v="4040001500"/>
    <s v="KOTA JAMBI"/>
    <s v="JAMBI"/>
    <s v="PASAR JAMBI"/>
    <s v="PASAR JAMBI"/>
    <s v="SUNGAI ASAM"/>
    <s v="SUNGAI ASAM"/>
    <s v="36134"/>
    <s v="36134"/>
    <s v="JLN.HP. KUSUMA GG. BONDO 5 NO.20 RT/RW 013/000"/>
    <s v="JLN.HP. KUSUMA GG. BONDO 5 NO.20 RT/RW 013/000"/>
    <n v="103.614"/>
    <m/>
    <n v="-1.597"/>
    <m/>
    <n v="100"/>
    <m/>
    <s v="Blank"/>
    <s v="1 35m 49.2s S, 103 36m 50.4s E"/>
    <s v="0 0m 0s N, 0 0m 0s E"/>
    <m/>
    <x v="0"/>
    <n v="100"/>
    <n v="100"/>
    <n v="100"/>
    <n v="100"/>
    <n v="100"/>
    <x v="0"/>
    <x v="0"/>
    <x v="0"/>
  </r>
  <r>
    <s v="2023039990026515"/>
    <s v="KOTA BANJARBARU"/>
    <s v="BANJARBARU"/>
    <s v="BANJARBARU SELATAN"/>
    <s v="BANJARBARU SELATAN (BANJAR BARU SELATAN)"/>
    <s v="SUNGAI BESAR"/>
    <s v="SEI/SUNGAI BESAR"/>
    <s v="70714"/>
    <s v="70714"/>
    <s v="MISTAR COKROKUSUMO JALAN KASTURI"/>
    <s v="JL.MISTAR COKROKUSUMO JALAN KASTURI RT/RW 014/003"/>
    <n v="114.867"/>
    <m/>
    <n v="-3.4489999999999998"/>
    <m/>
    <n v="100"/>
    <m/>
    <s v="Blank"/>
    <s v="3 26m 56.4s S, 114 52m 1.2s E"/>
    <s v="0 0m 0s N, 0 0m 0s E"/>
    <m/>
    <x v="0"/>
    <n v="100"/>
    <n v="100"/>
    <n v="100"/>
    <n v="100"/>
    <n v="100"/>
    <x v="0"/>
    <x v="0"/>
    <x v="0"/>
  </r>
  <r>
    <s v="2023039990026152"/>
    <s v="TANGERANG"/>
    <s v="KAB. TANGERANG"/>
    <s v="CURUG"/>
    <s v="CURUG"/>
    <s v="CURUG KULON"/>
    <s v="CURUG KULON"/>
    <s v="15810"/>
    <s v="15810"/>
    <s v="PABUARAN"/>
    <s v="KP.PABUARAN RT/RW 002/009"/>
    <n v="106.54900000000001"/>
    <m/>
    <n v="-6.2640000000000002"/>
    <m/>
    <n v="100"/>
    <m/>
    <s v="Blank"/>
    <s v="6 15m 50.4s S, 106 32m 56.4s E"/>
    <s v="0 0m 0s N, 0 0m 0s E"/>
    <m/>
    <x v="0"/>
    <n v="100"/>
    <n v="100"/>
    <n v="100"/>
    <n v="100"/>
    <n v="100"/>
    <x v="0"/>
    <x v="0"/>
    <x v="0"/>
  </r>
  <r>
    <s v="2023029990025465"/>
    <s v="GRESIK"/>
    <s v="GRESIK"/>
    <s v="DUDUKSAMPEYAN"/>
    <s v="DUDUKSAMPEYAN (DUDUK SAMPEYAN)"/>
    <s v="AMBENG - AMBENG WATANGREJO"/>
    <s v="AMBENG AMBENG WATANGREJO"/>
    <s v="61162"/>
    <s v="61162"/>
    <s v="AMBENG AMBENG WATENG REJO"/>
    <s v="AMBENG -AMBENG WATANG REJO RT 04 RW 02"/>
    <n v="112.663"/>
    <m/>
    <n v="-7.1909999999999998"/>
    <m/>
    <n v="100"/>
    <m/>
    <s v="Blank"/>
    <s v="7 11m 27.6s S, 112 39m 46.8s E"/>
    <s v="0 0m 0s N, 0 0m 0s E"/>
    <m/>
    <x v="0"/>
    <n v="100"/>
    <n v="100"/>
    <n v="100"/>
    <n v="76"/>
    <n v="95.2"/>
    <x v="0"/>
    <x v="0"/>
    <x v="0"/>
  </r>
  <r>
    <s v="2022129990023783"/>
    <s v="GRESIK"/>
    <s v="SURABAYA"/>
    <s v="KEBOMAS"/>
    <s v="TANDES"/>
    <s v="SIDOMORO"/>
    <s v="SIDOMORO"/>
    <s v="61122"/>
    <s v="61122"/>
    <s v="PANGLIMA SUDIRMAN GG 16 NO 7"/>
    <s v="BALONGSARI BLOK 8-B16"/>
    <n v="112.642"/>
    <m/>
    <n v="-7.18"/>
    <m/>
    <n v="100"/>
    <m/>
    <s v="Blank"/>
    <s v="7 10m 48s S, 112 38m 31.2s E"/>
    <s v="0 0m 0s N, 0 0m 0s E"/>
    <m/>
    <x v="0"/>
    <n v="14"/>
    <n v="31"/>
    <n v="100"/>
    <n v="29"/>
    <n v="54.8"/>
    <x v="6"/>
    <x v="1"/>
    <x v="0"/>
  </r>
  <r>
    <s v="2023049990029440"/>
    <s v="BANDUNG BARAT"/>
    <s v="BANDUNG BARAT"/>
    <s v="CIKALONGWETAN"/>
    <s v="CIKALONGWETAN (CIKALONG WETAN)"/>
    <s v="CISOMANGBARAT"/>
    <s v="CISOMANGBARAT (CISOMANG BARAT)"/>
    <s v="40556"/>
    <s v="40556"/>
    <s v="KP PANGHEGAR "/>
    <s v="KP.PANGHEGAR RT/RW 003/003"/>
    <n v="107.443"/>
    <m/>
    <n v="-6.7"/>
    <m/>
    <n v="100"/>
    <m/>
    <s v="Blank"/>
    <s v="6 42m 8.52651e-13s S, 107 26m 34.8s E"/>
    <s v="0 0m 0s N, 0 0m 0s E"/>
    <m/>
    <x v="0"/>
    <n v="100"/>
    <n v="100"/>
    <n v="100"/>
    <n v="100"/>
    <n v="100"/>
    <x v="0"/>
    <x v="0"/>
    <x v="0"/>
  </r>
  <r>
    <s v="2023049990028643"/>
    <s v="TANGERANG"/>
    <s v="KAB. TANGERANG"/>
    <s v="TIGARAKSA"/>
    <s v="TIGARAKSA"/>
    <s v="CISEREH"/>
    <s v="CISEREH"/>
    <s v="15720"/>
    <s v="15721"/>
    <s v="KALUWUNG "/>
    <s v="KP. KALUWUNG RT/RW 014/004"/>
    <n v="106.461"/>
    <m/>
    <n v="-6.2210000000000001"/>
    <m/>
    <n v="0"/>
    <m/>
    <s v="Blank"/>
    <s v="6 13m 15.6s S, 106 27m 39.6s E"/>
    <s v="0 0m 0s N, 0 0m 0s E"/>
    <m/>
    <x v="0"/>
    <n v="100"/>
    <n v="100"/>
    <n v="100"/>
    <n v="100"/>
    <n v="80"/>
    <x v="1"/>
    <x v="0"/>
    <x v="0"/>
  </r>
  <r>
    <s v="2023039990025717"/>
    <s v="BANDUNG"/>
    <s v="CIMAHI"/>
    <s v="IBUN"/>
    <s v="CIMAHI TENGAH"/>
    <s v="IBUN"/>
    <s v="PADASUKA"/>
    <s v="40384"/>
    <s v="40526"/>
    <s v="KP SANGKAN "/>
    <s v="KP SANGKAN RT 002 RW 008 KELURAHAN IBUN KECAMATAN IBUN KABUPATEN BANDUNG"/>
    <n v="107.77500000000001"/>
    <m/>
    <n v="-7.117"/>
    <m/>
    <n v="0"/>
    <m/>
    <s v="Blank"/>
    <s v="7 7m 1.2s S, 107 46m 30s E"/>
    <s v="0 0m 0s N, 0 0m 0s E"/>
    <m/>
    <x v="0"/>
    <n v="15"/>
    <n v="24"/>
    <n v="17"/>
    <n v="100"/>
    <n v="31.2"/>
    <x v="5"/>
    <x v="1"/>
    <x v="0"/>
  </r>
  <r>
    <s v="2023019990024336"/>
    <s v="LAMONGAN"/>
    <s v="LAMONGAN"/>
    <s v="KARANGBINANGUN"/>
    <s v="KARANGBINANGUN"/>
    <s v="BLAWI"/>
    <s v="BLAWI"/>
    <s v="62293"/>
    <s v="62293"/>
    <s v="BLAWI "/>
    <s v="BLAWI RT/RW 001/002"/>
    <n v="112.455"/>
    <m/>
    <n v="-7.0419999999999998"/>
    <m/>
    <n v="100"/>
    <m/>
    <s v="Blank"/>
    <s v="7 2m 31.2s S, 112 27m 18s E"/>
    <s v="0 0m 0s N, 0 0m 0s E"/>
    <m/>
    <x v="0"/>
    <n v="100"/>
    <n v="100"/>
    <n v="100"/>
    <n v="100"/>
    <n v="100"/>
    <x v="0"/>
    <x v="0"/>
    <x v="0"/>
  </r>
  <r>
    <s v="2023059990030853"/>
    <s v="PONOROGO"/>
    <s v="PONOROGO"/>
    <s v="PULUNG"/>
    <s v="PULUNG"/>
    <s v="POMAHAN"/>
    <s v="POMAHAN"/>
    <s v="63481"/>
    <s v="63481"/>
    <s v="DKH POHIJO 04/02 DESA POMAHAN KECAMATAN PULUNG KABUPATEN PONOROGO "/>
    <s v="DKH POHIJO 04/02 DESA POMAHAN KECAMATAN PULUNG KABUPATEN PONOROGO "/>
    <n v="111.60299999999999"/>
    <m/>
    <n v="-7.8369999999999997"/>
    <m/>
    <n v="100"/>
    <m/>
    <s v="Blank"/>
    <s v="7 50m 13.2s S, 111 36m 10.8s E"/>
    <s v="0 0m 0s N, 0 0m 0s E"/>
    <m/>
    <x v="0"/>
    <n v="100"/>
    <n v="100"/>
    <n v="100"/>
    <n v="100"/>
    <n v="100"/>
    <x v="0"/>
    <x v="0"/>
    <x v="0"/>
  </r>
  <r>
    <s v="2023049990028926"/>
    <s v="KOTA ADM. JAKARTA BARAT"/>
    <s v="JAKARTA BARAT"/>
    <s v="CENGKARENG"/>
    <s v="CENGKARENG"/>
    <s v="KAPUK"/>
    <s v="KAPUK"/>
    <s v="11720"/>
    <s v="11720"/>
    <s v="KAPUK GG WARAS "/>
    <s v="JL KAPUK GG WARAS RT/RW 010/011"/>
    <n v="106.755"/>
    <m/>
    <n v="-6.14"/>
    <m/>
    <n v="100"/>
    <m/>
    <s v="Blank"/>
    <s v="6 8m 24s S, 106 45m 18s E"/>
    <s v="0 0m 0s N, 0 0m 0s E"/>
    <m/>
    <x v="0"/>
    <n v="100"/>
    <n v="100"/>
    <n v="100"/>
    <n v="100"/>
    <n v="100"/>
    <x v="0"/>
    <x v="0"/>
    <x v="0"/>
  </r>
  <r>
    <s v="2023039990027803"/>
    <s v="KOTA TANGERANG"/>
    <s v="TANGERANG"/>
    <s v="PINANG"/>
    <s v="KARAWACI"/>
    <s v="PANUNGGANGAN UTARA"/>
    <s v="KARAWACI"/>
    <s v="15143"/>
    <s v="15115"/>
    <s v="KEBON NANAS"/>
    <s v="KEBON NANAS RT/RW 007/002"/>
    <n v="106.639"/>
    <m/>
    <n v="-6.2160000000000002"/>
    <m/>
    <n v="0"/>
    <m/>
    <s v="Blank"/>
    <s v="6 12m 57.6s S, 106 38m 20.4s E"/>
    <s v="0 0m 0s N, 0 0m 0s E"/>
    <m/>
    <x v="0"/>
    <n v="100"/>
    <n v="14"/>
    <n v="23"/>
    <n v="100"/>
    <n v="47.4"/>
    <x v="3"/>
    <x v="1"/>
    <x v="0"/>
  </r>
  <r>
    <s v="2023059990031515"/>
    <s v="MUARO JAMBI"/>
    <s v="MUARO JAMBI"/>
    <s v="SEKERNAN"/>
    <s v="SEKERNAN"/>
    <s v="BUKIT BALING"/>
    <s v="BUKIT BALING"/>
    <s v="36381"/>
    <s v="36381"/>
    <s v="BUKIT BALING"/>
    <s v="BUKIT BALING RT/RW 006/000"/>
    <n v="103.474"/>
    <m/>
    <n v="-1.3839999999999999"/>
    <m/>
    <n v="100"/>
    <m/>
    <s v="Blank"/>
    <s v="1 23m 2.4s S, 103 28m 26.4s E"/>
    <s v="0 0m 0s N, 0 0m 0s E"/>
    <m/>
    <x v="0"/>
    <n v="100"/>
    <n v="100"/>
    <n v="100"/>
    <n v="100"/>
    <n v="100"/>
    <x v="0"/>
    <x v="0"/>
    <x v="0"/>
  </r>
  <r>
    <s v="2023029990025621"/>
    <s v="BANJAR"/>
    <s v="KAB. BANJAR"/>
    <s v="KARANG INTAN"/>
    <s v="KARANG INTAN"/>
    <s v="SUNGAI  ALANG"/>
    <s v="SEI/SUNGAI ALANG"/>
    <s v="70661"/>
    <s v="70661"/>
    <s v="SUNGAI ALANG RT/RW 003/000"/>
    <s v="SUNGAI ALANG RT/RW 003/000"/>
    <n v="114.971"/>
    <m/>
    <n v="-3.4630000000000001"/>
    <m/>
    <n v="100"/>
    <m/>
    <s v="Blank"/>
    <s v="3 27m 46.8s S, 114 58m 15.6s E"/>
    <s v="0 0m 0s N, 0 0m 0s E"/>
    <m/>
    <x v="0"/>
    <n v="100"/>
    <n v="100"/>
    <n v="100"/>
    <n v="100"/>
    <n v="100"/>
    <x v="0"/>
    <x v="0"/>
    <x v="0"/>
  </r>
  <r>
    <s v="2023039990025836"/>
    <s v="SIDOARJO"/>
    <s v="SIDOARJO"/>
    <s v="TULANGAN"/>
    <s v="TULANGAN"/>
    <s v="KEPADANGAN"/>
    <s v="KEPADANGAN"/>
    <s v="61273"/>
    <s v="61273"/>
    <s v="KEPADANGAN"/>
    <s v="KEPADANGAN TULANGAN RT 3 RW 1"/>
    <n v="112.636"/>
    <m/>
    <n v="-7.4779999999999998"/>
    <m/>
    <n v="100"/>
    <m/>
    <s v="Blank"/>
    <s v="7 28m 40.8s S, 112 38m 9.6s E"/>
    <s v="0 0m 0s N, 0 0m 0s E"/>
    <m/>
    <x v="0"/>
    <n v="100"/>
    <n v="100"/>
    <n v="100"/>
    <n v="100"/>
    <n v="100"/>
    <x v="0"/>
    <x v="0"/>
    <x v="0"/>
  </r>
  <r>
    <s v="2023069990031979"/>
    <s v="KOTA JAMBI"/>
    <s v="JAMBI"/>
    <s v="PELAYANGAN"/>
    <s v="PELAYANGAN"/>
    <s v="MUDUNG LAUT"/>
    <s v="MUDUNG LAUT"/>
    <s v="36252"/>
    <s v="36252"/>
    <s v="JL K H A SOMAD RT 03"/>
    <s v="JL K H A SOMAD RT 03"/>
    <n v="103.61499999999999"/>
    <m/>
    <n v="-1.569"/>
    <m/>
    <n v="100"/>
    <m/>
    <s v="Blank"/>
    <s v="1 34m 8.4s S, 103 36m 54s E"/>
    <s v="0 0m 0s N, 0 0m 0s E"/>
    <m/>
    <x v="0"/>
    <n v="100"/>
    <n v="100"/>
    <n v="100"/>
    <n v="100"/>
    <n v="100"/>
    <x v="0"/>
    <x v="0"/>
    <x v="0"/>
  </r>
  <r>
    <s v="2023059990030986"/>
    <s v="MUARO JAMBI"/>
    <s v="MUARO JAMBI"/>
    <s v="SUNGAI GELAM"/>
    <s v="SUNGAI GELAM"/>
    <s v="MEKAR JAYA"/>
    <s v="MEKAR JAYA"/>
    <s v="36373"/>
    <s v="36363"/>
    <s v="PERUMAHAN SINAR KENCANA 3 BLOK B 12 A RT 22"/>
    <s v="PERUMAHAN SINAR KENCANA 3 BLOK B 12 A RT 22"/>
    <n v="103.642"/>
    <m/>
    <n v="-1.671"/>
    <m/>
    <n v="0"/>
    <m/>
    <s v="Blank"/>
    <s v="1 40m 15.6s S, 103 38m 31.2s E"/>
    <s v="0 0m 0s N, 0 0m 0s E"/>
    <m/>
    <x v="0"/>
    <n v="100"/>
    <n v="100"/>
    <n v="100"/>
    <n v="100"/>
    <n v="80"/>
    <x v="1"/>
    <x v="0"/>
    <x v="0"/>
  </r>
  <r>
    <s v="2023039990026999"/>
    <s v="KOTA TANGERANG"/>
    <s v="TANGERANG"/>
    <s v="BATUCEPER"/>
    <s v="BATUCEPER"/>
    <s v="BATUCEPER"/>
    <s v="BATUCEPER (BATU CEPER)"/>
    <s v="15122"/>
    <s v="15122"/>
    <s v="PULO NANGKA"/>
    <s v="JL PULO NANGKA, RT 14 RW 2"/>
    <n v="106.67400000000001"/>
    <m/>
    <n v="-6.1539999999999999"/>
    <m/>
    <n v="100"/>
    <m/>
    <s v="Blank"/>
    <s v="6 9m 14.4s S, 106 40m 26.4s E"/>
    <s v="0 0m 0s N, 0 0m 0s E"/>
    <m/>
    <x v="0"/>
    <n v="100"/>
    <n v="100"/>
    <n v="100"/>
    <n v="100"/>
    <n v="100"/>
    <x v="0"/>
    <x v="0"/>
    <x v="0"/>
  </r>
  <r>
    <s v="2023049990029682"/>
    <s v="KOTA TANGERANG"/>
    <s v="TANGERANG"/>
    <s v="JATIUWUNG"/>
    <s v="JATIUWUNG"/>
    <s v="MANIS JAYA"/>
    <s v="MANIS JAYA"/>
    <s v="15136"/>
    <s v="15136"/>
    <s v="PABUARAN "/>
    <s v="KP. PABUARAN RT/RW 003/001 KEL MANIS JAYA KEC JATIUWUNG KOTA TANGERANG "/>
    <n v="106.57899999999999"/>
    <m/>
    <n v="-6.2119999999999997"/>
    <m/>
    <n v="100"/>
    <m/>
    <s v="Blank"/>
    <s v="6 12m 43.2s S, 106 34m 44.4s E"/>
    <s v="0 0m 0s N, 0 0m 0s E"/>
    <m/>
    <x v="0"/>
    <n v="100"/>
    <n v="100"/>
    <n v="100"/>
    <n v="100"/>
    <n v="100"/>
    <x v="0"/>
    <x v="0"/>
    <x v="0"/>
  </r>
  <r>
    <s v="2023049990028874"/>
    <s v="KOTA JAMBI"/>
    <s v="JAMBI"/>
    <s v="JAMBI TIMUR"/>
    <s v="JAMBI TIMUR"/>
    <s v="SIJENJANG"/>
    <s v="SIJENJANG (SIJINJANG)"/>
    <s v="36149"/>
    <s v="36149"/>
    <s v="JL JAMBI SUAK KANDIS KM 16 RT/RW 001/001"/>
    <s v="JL JAMBI SUAK KANDIS KM 16 RT/RW 001/001"/>
    <n v="103.654"/>
    <m/>
    <n v="-1.5569999999999999"/>
    <m/>
    <n v="100"/>
    <m/>
    <s v="Blank"/>
    <s v="1 33m 25.2s S, 103 39m 14.4s E"/>
    <s v="0 0m 0s N, 0 0m 0s E"/>
    <m/>
    <x v="0"/>
    <n v="100"/>
    <n v="100"/>
    <n v="100"/>
    <n v="100"/>
    <n v="100"/>
    <x v="0"/>
    <x v="0"/>
    <x v="0"/>
  </r>
  <r>
    <s v="2019034280011492"/>
    <s v="KOTA BANJARBARU"/>
    <s v="BANJARBARU"/>
    <s v="LIANG ANGGANG"/>
    <s v="CEMPAKA"/>
    <s v="LANDASAN ULIN UTARA"/>
    <s v="CEMPAKA"/>
    <s v="70724"/>
    <s v="70733"/>
    <s v="GOLF KOMP WENGGA JAYA IV BLOK F NO 659"/>
    <s v="CEMPAKA"/>
    <n v="114.738"/>
    <m/>
    <n v="-3.4409999999999998"/>
    <m/>
    <n v="0"/>
    <m/>
    <s v="Blank"/>
    <s v="3 26m 27.6s S, 114 44m 16.8s E"/>
    <s v="0 0m 0s N, 0 0m 0s E"/>
    <m/>
    <x v="0"/>
    <n v="100"/>
    <n v="20"/>
    <n v="15"/>
    <n v="13"/>
    <n v="29.6"/>
    <x v="4"/>
    <x v="1"/>
    <x v="0"/>
  </r>
  <r>
    <s v="2023039990026387"/>
    <s v="KOTA JAMBI"/>
    <s v="JAMBI"/>
    <s v="JAMBI SELATAN"/>
    <s v="JAMBI SELATAN"/>
    <s v="PAKUAN BARU"/>
    <s v="PAKUAN BARU"/>
    <s v="36132"/>
    <s v="36132"/>
    <s v="JL. TARMIZI KADIR RT/RW 015/000"/>
    <s v="JL. TARMIZI KADIR RT/RW 015/000"/>
    <n v="103.626"/>
    <m/>
    <n v="-1.6080000000000001"/>
    <m/>
    <n v="100"/>
    <m/>
    <s v="Blank"/>
    <s v="1 36m 28.8s S, 103 37m 33.6s E"/>
    <s v="0 0m 0s N, 0 0m 0s E"/>
    <m/>
    <x v="0"/>
    <n v="100"/>
    <n v="100"/>
    <n v="100"/>
    <n v="100"/>
    <n v="100"/>
    <x v="0"/>
    <x v="0"/>
    <x v="0"/>
  </r>
  <r>
    <s v="2023029990025068"/>
    <s v="BANJAR"/>
    <s v="KAB. BANJAR"/>
    <s v="MARTAPURA"/>
    <s v="MARTAPURA (MARTAPURA KOTA)"/>
    <s v="TUNGGUL IRANG"/>
    <s v="TUNGGUL IRANG"/>
    <s v="70615"/>
    <s v="70615"/>
    <s v="MELATI"/>
    <s v="JL. MELATI RT/RW 003/002"/>
    <n v="114.873"/>
    <m/>
    <n v="-3.387"/>
    <m/>
    <n v="100"/>
    <m/>
    <s v="Blank"/>
    <s v="3 23m 13.2s S, 114 52m 22.8s E"/>
    <s v="0 0m 0s N, 0 0m 0s E"/>
    <m/>
    <x v="0"/>
    <n v="100"/>
    <n v="100"/>
    <n v="100"/>
    <n v="100"/>
    <n v="100"/>
    <x v="0"/>
    <x v="0"/>
    <x v="0"/>
  </r>
  <r>
    <s v="2023049990029171"/>
    <s v="KOTA BEKASI"/>
    <s v="BEKASI"/>
    <s v="BEKASI TIMUR"/>
    <s v="BEKASI TIMUR"/>
    <s v="BEKASIJAYA"/>
    <s v="BEKASIJAYA (BEKASI JAYA)"/>
    <s v="17112"/>
    <s v="17112"/>
    <s v="PERUM TAMAN KOTA BLV 40"/>
    <s v="PERUM TAMAN KOTA BLV 40"/>
    <n v="107.017"/>
    <n v="107.011"/>
    <n v="-6.2279999999999998"/>
    <n v="-6.2396099999999999"/>
    <n v="100"/>
    <m/>
    <m/>
    <s v="6 13m 40.8s S, 107 1m 1.2s E"/>
    <s v="6 14m 22.596s S, 107 0m 39.6s E"/>
    <n v="1.4454537970794381"/>
    <x v="1"/>
    <n v="100"/>
    <n v="100"/>
    <n v="100"/>
    <n v="100"/>
    <n v="100"/>
    <x v="0"/>
    <x v="0"/>
    <x v="1"/>
  </r>
  <r>
    <s v="2023039990026114"/>
    <s v="GRESIK"/>
    <s v="GRESIK"/>
    <s v="KEBOMAS"/>
    <s v="KEBOMAS"/>
    <s v="INDRO"/>
    <s v="INDRO"/>
    <s v="61124"/>
    <s v="61124"/>
    <s v="KAPTEN DARMO SUGONDO GG 12 F NO 26"/>
    <s v="JL.KAPTEN DARMOS SUGONDO GG 12 F NO 26 RT 5 RW 4 INDRO.JATIM"/>
    <n v="112.65900000000001"/>
    <m/>
    <n v="-7.19"/>
    <m/>
    <n v="100"/>
    <m/>
    <s v="Blank"/>
    <s v="7 11m 24s S, 112 39m 32.4s E"/>
    <s v="0 0m 0s N, 0 0m 0s E"/>
    <m/>
    <x v="0"/>
    <n v="100"/>
    <n v="100"/>
    <n v="100"/>
    <n v="90"/>
    <n v="98"/>
    <x v="0"/>
    <x v="0"/>
    <x v="0"/>
  </r>
  <r>
    <s v="2023049990029841"/>
    <s v="SAROLANGUN"/>
    <s v="SAROLANGUN"/>
    <s v="LIMUN"/>
    <s v="LIMUN"/>
    <s v="RANGGO"/>
    <s v="RANGGO"/>
    <s v="37382"/>
    <s v="37382"/>
    <s v="SEI DINGIN"/>
    <s v="SEI DINGIN"/>
    <n v="102.535"/>
    <m/>
    <n v="-2.4830000000000001"/>
    <m/>
    <n v="100"/>
    <m/>
    <s v="Blank"/>
    <s v="2 28m 58.8s S, 102 32m 6s E"/>
    <s v="0 0m 0s N, 0 0m 0s E"/>
    <m/>
    <x v="0"/>
    <n v="100"/>
    <n v="100"/>
    <n v="100"/>
    <n v="100"/>
    <n v="100"/>
    <x v="0"/>
    <x v="0"/>
    <x v="0"/>
  </r>
  <r>
    <s v="2023039990027746"/>
    <s v="BANDUNG BARAT"/>
    <s v="BANDUNG BARAT"/>
    <s v="PADALARANG"/>
    <s v="PADALARANG"/>
    <s v="CIBURUY"/>
    <s v="CIBURUY"/>
    <s v="40553"/>
    <s v="40553"/>
    <s v="KP BABAKAN KAMULYAN "/>
    <s v="KP. BABAKAN KAMULYAN RT/RW 002/001"/>
    <n v="107.464"/>
    <m/>
    <n v="-6.8280000000000003"/>
    <m/>
    <n v="100"/>
    <m/>
    <s v="Blank"/>
    <s v="6 49m 40.8s S, 107 27m 50.4s E"/>
    <s v="0 0m 0s N, 0 0m 0s E"/>
    <m/>
    <x v="0"/>
    <n v="100"/>
    <n v="100"/>
    <n v="100"/>
    <n v="100"/>
    <n v="100"/>
    <x v="0"/>
    <x v="0"/>
    <x v="0"/>
  </r>
  <r>
    <s v="2022075130045655"/>
    <s v="BEKASI"/>
    <s v="TASIKMALAYA"/>
    <s v="TAMBUN SELATAN"/>
    <s v="TAMANSARI"/>
    <s v="TRIDAYA SAKTI"/>
    <s v="SETIAMULYA"/>
    <s v="17510"/>
    <s v="46191"/>
    <s v="TAMAN TRIDAYA INDAH 2 BLOK E17 NO 3A"/>
    <s v="PERUM GRIYA SETIA ASRI BLOK. S NO.6"/>
    <n v="107.074"/>
    <n v="107.89400000000001"/>
    <n v="-6.2469999999999999"/>
    <n v="-7.2090199999999998"/>
    <n v="0"/>
    <m/>
    <m/>
    <s v="6 14m 49.2s S, 107 4m 26.4s E"/>
    <s v="7 12m 32.472s S, 107 53m 38.4s E"/>
    <n v="139.77582342764751"/>
    <x v="7"/>
    <n v="35"/>
    <n v="35"/>
    <n v="52"/>
    <n v="43"/>
    <n v="33"/>
    <x v="5"/>
    <x v="1"/>
    <x v="1"/>
  </r>
  <r>
    <s v="2023034790034137"/>
    <s v="KOTA TANGERANG SELATAN"/>
    <s v="JAKARTA SELATAN"/>
    <s v="CIPUTAT TIMUR"/>
    <s v="PESANGGRAHAN"/>
    <s v="REMPOA"/>
    <s v="BINTARO"/>
    <s v="15412"/>
    <s v="12330"/>
    <s v="DELIMA JAYA"/>
    <s v="JL H ALIH"/>
    <n v="106.755"/>
    <n v="106.767"/>
    <n v="-6.2880000000000003"/>
    <n v="-6.2762799999999999"/>
    <n v="0"/>
    <m/>
    <m/>
    <s v="6 17m 16.8s S, 106 45m 18s E"/>
    <s v="6 16m 34.608s S, 106 46m 1.2s E"/>
    <n v="1.8555502682929641"/>
    <x v="1"/>
    <n v="64"/>
    <n v="24"/>
    <n v="31"/>
    <n v="40"/>
    <n v="31.8"/>
    <x v="5"/>
    <x v="1"/>
    <x v="1"/>
  </r>
  <r>
    <s v="2023019990024487"/>
    <s v="GRESIK"/>
    <s v="GRESIK"/>
    <s v="MENGANTI"/>
    <s v="MENGANTI"/>
    <s v="BOTENG"/>
    <s v="BOTENG"/>
    <s v="61174"/>
    <s v="61174"/>
    <s v="DSN KECIPIK "/>
    <s v="DUSUN KECIPIK RT/RW 003/001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78"/>
    <n v="95.6"/>
    <x v="0"/>
    <x v="0"/>
    <x v="0"/>
  </r>
  <r>
    <s v="2022119990022772"/>
    <s v="KOTA ADM. JAKARTA SELATAN"/>
    <s v="JAKARTA SELATAN"/>
    <s v="KEBAYORAN LAMA"/>
    <s v="KEBAYORAN LAMA"/>
    <s v="KEBAYORAN LAMA SELATAN"/>
    <s v="KEBAYORAN LAMA SELATAN"/>
    <s v="12240"/>
    <s v="12240"/>
    <s v="JL CENDRAWASIH II KOMPLEK KODAM TANAH KUSIR NO. 14P"/>
    <s v="JL CENDRAWASIH II KOMPLEK KODAM TANAH KUSIR NO. 14P"/>
    <n v="106.779"/>
    <n v="106.779"/>
    <n v="-6.2569999999999997"/>
    <n v="-6.2570800000000002"/>
    <n v="100"/>
    <m/>
    <m/>
    <s v="6 15m 25.2s S, 106 46m 44.4s E"/>
    <s v="6 15m 25.488s S, 106 46m 44.4s E"/>
    <n v="8.8469973131366664E-3"/>
    <x v="6"/>
    <n v="100"/>
    <n v="100"/>
    <n v="100"/>
    <n v="100"/>
    <n v="100"/>
    <x v="0"/>
    <x v="0"/>
    <x v="2"/>
  </r>
  <r>
    <s v="2023029990024865"/>
    <s v="KOTA JAMBI"/>
    <s v="JAMBI"/>
    <s v="PAAL MERAH"/>
    <s v="PAAL MERAH"/>
    <s v="EKA JAYA"/>
    <s v="EKA JAYA"/>
    <s v="36139"/>
    <s v="36139"/>
    <s v="JL.AHMAT HASIM RT/RW 003/000"/>
    <s v="JL.AHMAT HASIM RT/RW 003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59990031112"/>
    <s v="TANGERANG"/>
    <s v="KAB. TANGERANG"/>
    <s v="SOLEAR"/>
    <s v="SOLEAR"/>
    <s v="SOLEAR"/>
    <s v="SOLEAR"/>
    <s v="15730"/>
    <s v="15731"/>
    <s v="KP. CISALAK RT/RW 001/002"/>
    <s v="KP. CISALAK RT/RW 001/002"/>
    <n v="106.402"/>
    <m/>
    <n v="-6.2889999999999997"/>
    <m/>
    <n v="0"/>
    <m/>
    <s v="Blank"/>
    <s v="6 17m 20.4s S, 106 24m 7.2s E"/>
    <s v="0 0m 0s N, 0 0m 0s E"/>
    <m/>
    <x v="0"/>
    <n v="100"/>
    <n v="100"/>
    <n v="100"/>
    <n v="100"/>
    <n v="80"/>
    <x v="1"/>
    <x v="0"/>
    <x v="0"/>
  </r>
  <r>
    <s v="2023039990025883"/>
    <s v="GRESIK"/>
    <s v="GRESIK"/>
    <s v="CERME"/>
    <s v="CERME"/>
    <s v="DUNGUS"/>
    <s v="DUNGUS"/>
    <s v="61171"/>
    <s v="61171"/>
    <s v="KENDAL"/>
    <s v="001/001"/>
    <n v="112.539"/>
    <m/>
    <n v="-7.234"/>
    <m/>
    <n v="100"/>
    <m/>
    <s v="Blank"/>
    <s v="7 14m 2.4s S, 112 32m 20.4s E"/>
    <s v="0 0m 0s N, 0 0m 0s E"/>
    <m/>
    <x v="0"/>
    <n v="100"/>
    <n v="100"/>
    <n v="100"/>
    <n v="0"/>
    <n v="80"/>
    <x v="1"/>
    <x v="0"/>
    <x v="0"/>
  </r>
  <r>
    <s v="2023039990027490"/>
    <s v="SIDOARJO"/>
    <s v="SIDOARJO"/>
    <s v="SIDOARJO"/>
    <s v="SIDOARJO"/>
    <s v="BLURUKIDUL"/>
    <s v="BLURUKIDUL (BLURU KIDUL)"/>
    <s v="61233"/>
    <s v="61233"/>
    <s v="GRAHA PENTA BLOK AF NO 21"/>
    <s v="GRAHA PENTA BLOK AF NO 21"/>
    <n v="112.753"/>
    <m/>
    <n v="-7.4489999999999998"/>
    <m/>
    <n v="100"/>
    <m/>
    <s v="Blank"/>
    <s v="7 26m 56.4s S, 112 45m 10.8s E"/>
    <s v="0 0m 0s N, 0 0m 0s E"/>
    <m/>
    <x v="0"/>
    <n v="100"/>
    <n v="100"/>
    <n v="100"/>
    <n v="100"/>
    <n v="100"/>
    <x v="0"/>
    <x v="0"/>
    <x v="0"/>
  </r>
  <r>
    <s v="2023049990029310"/>
    <s v="KOTA BEKASI"/>
    <s v="TANGGAMUS"/>
    <s v="BEKASI TIMUR"/>
    <s v="PEMATANG SAWA"/>
    <s v="MARGAHAYU"/>
    <s v="TIROM"/>
    <s v="17113"/>
    <s v="35382"/>
    <s v="CUT MUTIA BLOK A NO 22"/>
    <s v="PEKON TIROM"/>
    <n v="107.009"/>
    <n v="104.624"/>
    <n v="-6.2539999999999996"/>
    <n v="-5.7600499999999997"/>
    <n v="0"/>
    <m/>
    <m/>
    <s v="6 15m 14.4s S, 107 0m 32.4s E"/>
    <s v="5 45m 36.18s S, 104 37m 26.4s E"/>
    <n v="269.63871509099249"/>
    <x v="7"/>
    <n v="20"/>
    <n v="24"/>
    <n v="14"/>
    <n v="24"/>
    <n v="16.399999999999999"/>
    <x v="7"/>
    <x v="1"/>
    <x v="1"/>
  </r>
  <r>
    <s v="2023059990030706"/>
    <s v="MUARO JAMBI"/>
    <s v="MUARO JAMBI"/>
    <s v="JAMBI LUAR KOTA"/>
    <s v="JAMBI LUAR KOTA"/>
    <s v="SARANG BURUNG"/>
    <s v="SARANG BURUNG"/>
    <s v="36361"/>
    <s v="36361"/>
    <s v="SARANG BURUNG RT/RW 005/-"/>
    <s v="SARANG BURUNG RT/RW 005/-"/>
    <n v="103.523"/>
    <m/>
    <n v="-1.5649999999999999"/>
    <m/>
    <n v="100"/>
    <m/>
    <s v="Blank"/>
    <s v="1 33m 54s S, 103 31m 22.8s E"/>
    <s v="0 0m 0s N, 0 0m 0s E"/>
    <m/>
    <x v="0"/>
    <n v="100"/>
    <n v="100"/>
    <n v="100"/>
    <n v="100"/>
    <n v="100"/>
    <x v="0"/>
    <x v="0"/>
    <x v="0"/>
  </r>
  <r>
    <s v="2023059990031399"/>
    <s v="MUARO JAMBI"/>
    <s v="MUARO JAMBI"/>
    <s v="SUNGAI GELAM"/>
    <s v="SUNGAI GELAM"/>
    <s v="TANGKIT"/>
    <s v="TANGKIT"/>
    <s v="36373"/>
    <s v="36363"/>
    <s v="TANGKIT RT/RW 013/000"/>
    <s v="TANGKIT RT/RW 013/000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  <x v="0"/>
    <x v="0"/>
  </r>
  <r>
    <s v="2023049990028433"/>
    <s v="LAMPUNG TIMUR"/>
    <s v="LAMPUNG TIMUR"/>
    <s v="PURBOLINGGO"/>
    <s v="PURBOLINGGO"/>
    <s v="TAMAN ASRI"/>
    <s v="TAMAN ASRI"/>
    <s v="34192"/>
    <s v="34192"/>
    <s v="DUSUN 4 RT/RW 022/009 TAMAN ASRI "/>
    <s v="DUSUN 4 RT/RW 022/009 TAMAN ASRI "/>
    <n v="105.474"/>
    <m/>
    <n v="-5.01"/>
    <m/>
    <n v="100"/>
    <m/>
    <s v="Blank"/>
    <s v="5 0m 36s S, 105 28m 26.4s E"/>
    <s v="0 0m 0s N, 0 0m 0s E"/>
    <m/>
    <x v="0"/>
    <n v="100"/>
    <n v="100"/>
    <n v="100"/>
    <n v="100"/>
    <n v="100"/>
    <x v="0"/>
    <x v="0"/>
    <x v="0"/>
  </r>
  <r>
    <s v="2023049990028312"/>
    <s v="KOTA TANGERANG"/>
    <s v="TANGERANG"/>
    <s v="KARAWACI"/>
    <s v="KARAWACI"/>
    <s v="KARAWACI"/>
    <s v="KARAWACI"/>
    <s v="15115"/>
    <s v="15115"/>
    <s v="PERUM PURI MAHONI BLOK.E NO.10 JL. MAKASSAR "/>
    <s v="PERUM PURI MAHONI BLOK.E NO.10 JL. MAKASSAR RT/RW 013/004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23039990027953"/>
    <s v="TANGERANG"/>
    <s v="KAB. TANGERANG"/>
    <s v="CURUG"/>
    <s v="CURUG"/>
    <s v="CURUG WETAN"/>
    <s v="CURUG WETAN"/>
    <s v="15810"/>
    <s v="15810"/>
    <s v="CURUG WETAN "/>
    <s v="KP.CURUG WETAN RT/RW 002/007 GANG HAJI MARTAPA KP.DARUSALAM"/>
    <n v="106.56699999999999"/>
    <m/>
    <n v="-6.2629999999999999"/>
    <m/>
    <n v="100"/>
    <m/>
    <s v="Blank"/>
    <s v="6 15m 46.8s S, 106 34m 1.2s E"/>
    <s v="0 0m 0s N, 0 0m 0s E"/>
    <m/>
    <x v="0"/>
    <n v="100"/>
    <n v="100"/>
    <n v="100"/>
    <n v="100"/>
    <n v="100"/>
    <x v="0"/>
    <x v="0"/>
    <x v="0"/>
  </r>
  <r>
    <s v="2023059990030031"/>
    <s v="KOTA JAMBI"/>
    <s v="JAMBI"/>
    <s v="KOTA BARU"/>
    <s v="KOTA BARU"/>
    <s v="KENALI ASAM ATAS"/>
    <s v="KENALI ASAM ATAS"/>
    <s v="36128"/>
    <s v="36128"/>
    <s v="KENALI ASAM ATAS, PERUMAHAN PESONA KENALI ASRI BLOK D12"/>
    <s v="KENALI ASAM ATAS, PERUMAHAN PESONA KENALI ASRI BLOK D12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  <x v="0"/>
    <x v="0"/>
  </r>
  <r>
    <s v="2018114880019609"/>
    <s v="GRESIK"/>
    <s v="GRESIK"/>
    <s v="CERME"/>
    <s v="CERME"/>
    <s v="CERME KIDUL"/>
    <s v="CERME KIDUL"/>
    <s v="61171"/>
    <s v="61171"/>
    <s v="CERME KIDUL "/>
    <s v="CERME KIDUL RT/RW 001/001"/>
    <n v="112.569"/>
    <m/>
    <n v="-7.2329999999999997"/>
    <m/>
    <n v="100"/>
    <m/>
    <s v="Blank"/>
    <s v="7 13m 58.8s S, 112 34m 8.4s E"/>
    <s v="0 0m 0s N, 0 0m 0s E"/>
    <m/>
    <x v="0"/>
    <n v="100"/>
    <n v="100"/>
    <n v="100"/>
    <n v="100"/>
    <n v="100"/>
    <x v="0"/>
    <x v="0"/>
    <x v="0"/>
  </r>
  <r>
    <s v="2023029990025191"/>
    <s v="MINAHASA SELATAN"/>
    <s v="MINAHASA SELATAN"/>
    <s v="TATAPAAN"/>
    <s v="TATAPAAN"/>
    <s v="PASLATEN"/>
    <s v="PASLATEN SATU"/>
    <s v="95352"/>
    <s v="95351"/>
    <s v="PASLATEN SATU RT/RW -/001"/>
    <s v="PASLATEN SATU RT/RW -/001"/>
    <n v="124.605"/>
    <m/>
    <n v="1.2889999999999999"/>
    <m/>
    <n v="0"/>
    <m/>
    <s v="Blank"/>
    <s v="1 17m 20.4s N, 124 36m 18s E"/>
    <s v="0 0m 0s N, 0 0m 0s E"/>
    <m/>
    <x v="0"/>
    <n v="100"/>
    <n v="100"/>
    <n v="100"/>
    <n v="100"/>
    <n v="80"/>
    <x v="1"/>
    <x v="0"/>
    <x v="0"/>
  </r>
  <r>
    <s v="2023049990029741"/>
    <s v="BANYUASIN"/>
    <s v="BANYUASIN"/>
    <s v="MUARA PADANG"/>
    <s v="MUARA PADANG"/>
    <s v="MUARA PADANG"/>
    <s v="AIR GADING"/>
    <s v="30975"/>
    <s v="30975"/>
    <s v="DESA AIR GADING"/>
    <s v="JALAN DESA AIR GADING"/>
    <n v="105.02500000000001"/>
    <m/>
    <n v="-2.73"/>
    <m/>
    <n v="100"/>
    <m/>
    <s v="Blank"/>
    <s v="2 43m 48s S, 105 1m 30s E"/>
    <s v="0 0m 0s N, 0 0m 0s E"/>
    <m/>
    <x v="0"/>
    <n v="100"/>
    <n v="100"/>
    <n v="64"/>
    <n v="100"/>
    <n v="92.8"/>
    <x v="0"/>
    <x v="0"/>
    <x v="0"/>
  </r>
  <r>
    <s v="2023059990029967"/>
    <s v="BATANGHARI"/>
    <s v="BATANG HARI"/>
    <s v="PEMAYUNG"/>
    <s v="PEMAYUNG"/>
    <s v="SELAT"/>
    <s v="SELAT"/>
    <s v="36657"/>
    <s v="36657"/>
    <s v="BATANG HARI RT/RW 001/-"/>
    <s v="BATANG HARI RT/RW 001/-"/>
    <n v="103.449"/>
    <m/>
    <n v="-1.55"/>
    <m/>
    <n v="100"/>
    <m/>
    <s v="Blank"/>
    <s v="1 33m 0s S, 103 26m 56.4s E"/>
    <s v="0 0m 0s N, 0 0m 0s E"/>
    <m/>
    <x v="0"/>
    <n v="95"/>
    <n v="100"/>
    <n v="100"/>
    <n v="100"/>
    <n v="99"/>
    <x v="0"/>
    <x v="0"/>
    <x v="0"/>
  </r>
  <r>
    <s v="2023025950011100"/>
    <s v="KOTA SURABAYA"/>
    <s v="SURABAYA"/>
    <s v="SAWAHAN"/>
    <s v="SAWAHAN"/>
    <s v="PAKIS"/>
    <s v="PAKIS"/>
    <s v="60256"/>
    <s v="60256"/>
    <s v="JL PAKIS SIDOREJO 3/10A RT/RW 001/005 KEL PAKIS KEC SAWAHAN SURABAYA"/>
    <s v="JL PAKIS SIDOREJO 3/10A RT/RW 001/005 KEL PAKIS KEC SAWAHAN SURABAYA"/>
    <n v="112.724"/>
    <m/>
    <n v="-7.2850000000000001"/>
    <m/>
    <n v="100"/>
    <m/>
    <s v="Blank"/>
    <s v="7 17m 6s S, 112 43m 26.4s E"/>
    <s v="0 0m 0s N, 0 0m 0s E"/>
    <m/>
    <x v="0"/>
    <n v="100"/>
    <n v="100"/>
    <n v="100"/>
    <n v="100"/>
    <n v="100"/>
    <x v="0"/>
    <x v="0"/>
    <x v="0"/>
  </r>
  <r>
    <s v="2023059990030257"/>
    <s v="KOTA JAMBI"/>
    <s v="JAMBI"/>
    <s v="PAAL MERAH"/>
    <s v="PAAL MERAH"/>
    <s v="PAAL MERAH"/>
    <s v="PAAL MERAH"/>
    <s v="36139"/>
    <s v="36139"/>
    <s v="JL SINAR FAJAR RT RW 033 000"/>
    <s v="JL SINAR FAJAR RT RW 033 000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  <x v="0"/>
    <x v="0"/>
  </r>
  <r>
    <s v="2023039990026890"/>
    <s v="TANGERANG"/>
    <s v="KAB. TANGERANG"/>
    <s v="PASAR KEMIS"/>
    <s v="PASAR KEMIS"/>
    <s v="SINDANGSARI"/>
    <s v="SINDANGSARI (SINDANG SARI)"/>
    <s v="15560"/>
    <s v="15560"/>
    <s v="PERUM VILLA PERMATA BLOK G-2 NO 2 "/>
    <s v="PERUM VILLA PERMATA BLOK G-2 NO 2 RT/RW 004/016"/>
    <n v="106.542"/>
    <m/>
    <n v="-6.157"/>
    <m/>
    <n v="100"/>
    <m/>
    <s v="Blank"/>
    <s v="6 9m 25.2s S, 106 32m 31.2s E"/>
    <s v="0 0m 0s N, 0 0m 0s E"/>
    <m/>
    <x v="0"/>
    <n v="100"/>
    <n v="100"/>
    <n v="100"/>
    <n v="100"/>
    <n v="100"/>
    <x v="0"/>
    <x v="0"/>
    <x v="0"/>
  </r>
  <r>
    <s v="2023039990027518"/>
    <s v="TANGGAMUS"/>
    <s v="TANGGAMUS"/>
    <s v="KOTA AGUNG"/>
    <s v="KOTA AGUNG (KOTA AGUNG PUSAT)"/>
    <s v="KUSA"/>
    <s v="KUSA"/>
    <s v="35384"/>
    <s v="35381"/>
    <s v="MADANG ATAS"/>
    <s v="MADANG ATAS KEL.KUSA KEC.KOTA AGUNG ,TANGGAMUS"/>
    <n v="104.634"/>
    <m/>
    <n v="-5.4889999999999999"/>
    <m/>
    <n v="0"/>
    <m/>
    <s v="Blank"/>
    <s v="5 29m 20.4s S, 104 38m 2.4s E"/>
    <s v="0 0m 0s N, 0 0m 0s E"/>
    <m/>
    <x v="0"/>
    <n v="100"/>
    <n v="100"/>
    <n v="100"/>
    <n v="100"/>
    <n v="80"/>
    <x v="1"/>
    <x v="0"/>
    <x v="0"/>
  </r>
  <r>
    <s v="2023019990024586"/>
    <s v="GRESIK"/>
    <s v="GRESIK"/>
    <s v="MENGANTI"/>
    <s v="MENGANTI"/>
    <s v="GADINGWATU"/>
    <s v="GADINGWATU"/>
    <s v="61174"/>
    <s v="61174"/>
    <s v="KAJAR "/>
    <s v="KAJAR RT/RW 003/006"/>
    <n v="112.551"/>
    <m/>
    <n v="-7.274"/>
    <m/>
    <n v="100"/>
    <m/>
    <s v="Blank"/>
    <s v="7 16m 26.4s S, 112 33m 3.6s E"/>
    <s v="0 0m 0s N, 0 0m 0s E"/>
    <m/>
    <x v="0"/>
    <n v="100"/>
    <n v="100"/>
    <n v="100"/>
    <n v="100"/>
    <n v="100"/>
    <x v="0"/>
    <x v="0"/>
    <x v="0"/>
  </r>
  <r>
    <s v="2023039990025713"/>
    <s v="KOTA JAMBI"/>
    <s v="JAMBI"/>
    <s v="JAMBI SELATAN"/>
    <s v="JAMBI SELATAN"/>
    <s v="THEHOK"/>
    <s v="THEHOK (THE HOK)"/>
    <s v="36138"/>
    <s v="36138"/>
    <s v="JL.SUKAR SARI PERUM.PESONA AKASIAH NO.116 RT/RW 039/000"/>
    <s v="JL.SUKAR SARI PERUM.PESONA AKASIAH NO.116 RT/RW 039/000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14054080007349"/>
    <s v="KOTA PRABUMULIH"/>
    <s v="PRABUMULIH"/>
    <s v="RAMBANG KPK TENGAH"/>
    <s v="RAMBANG KAPAK TENGAH"/>
    <s v="JUNGAI"/>
    <s v="JUNGAI"/>
    <s v="31131"/>
    <s v="31131"/>
    <s v="DUSUN I DESA JUNGAI"/>
    <s v="DUSUN I DESA JUNGAI "/>
    <n v="104.279"/>
    <m/>
    <n v="-3.5720000000000001"/>
    <m/>
    <n v="100"/>
    <m/>
    <s v="Blank"/>
    <s v="3 34m 19.2s S, 104 16m 44.4s E"/>
    <s v="0 0m 0s N, 0 0m 0s E"/>
    <m/>
    <x v="0"/>
    <n v="100"/>
    <n v="95"/>
    <n v="100"/>
    <n v="100"/>
    <n v="99"/>
    <x v="0"/>
    <x v="0"/>
    <x v="0"/>
  </r>
  <r>
    <s v="2023059990031325"/>
    <s v="KOTA BANJARBARU"/>
    <s v="BANJARBARU"/>
    <s v="BANJARBARU SELATAN"/>
    <s v="BANJARBARU SELATAN (BANJAR BARU SELATAN)"/>
    <s v="KEMUNING"/>
    <s v="KEMUNING"/>
    <s v="70714"/>
    <s v="70714"/>
    <s v="SMP 1 TENGAH NO 1"/>
    <s v="JL.SMP 1 TENGAH NO.1 RT/RW 004/001"/>
    <n v="114.849"/>
    <m/>
    <n v="-3.4609999999999999"/>
    <m/>
    <n v="100"/>
    <m/>
    <s v="Blank"/>
    <s v="3 27m 39.6s S, 114 50m 56.4s E"/>
    <s v="0 0m 0s N, 0 0m 0s E"/>
    <m/>
    <x v="0"/>
    <n v="100"/>
    <n v="100"/>
    <n v="100"/>
    <n v="100"/>
    <n v="100"/>
    <x v="0"/>
    <x v="0"/>
    <x v="0"/>
  </r>
  <r>
    <s v="2023039990026678"/>
    <s v="GRESIK"/>
    <s v="GRESIK"/>
    <s v="DUKUN"/>
    <s v="DUKUN"/>
    <s v="SEMBUNGAN KIDUL"/>
    <s v="SEMBUNGAN KIDUL"/>
    <s v="61155"/>
    <s v="61155"/>
    <s v="SEMBUNGAN KIDUL "/>
    <s v="SEMBUNGAN KIDUL RT/RW 006/003"/>
    <n v="112.511"/>
    <m/>
    <n v="-7.0049999999999999"/>
    <m/>
    <n v="100"/>
    <m/>
    <s v="Blank"/>
    <s v="7 0m 18s S, 112 30m 39.6s E"/>
    <s v="0 0m 0s N, 0 0m 0s E"/>
    <m/>
    <x v="0"/>
    <n v="100"/>
    <n v="100"/>
    <n v="100"/>
    <n v="100"/>
    <n v="100"/>
    <x v="0"/>
    <x v="0"/>
    <x v="0"/>
  </r>
  <r>
    <s v="2023039990026071"/>
    <s v="TANGERANG"/>
    <s v="KAB. TANGERANG"/>
    <s v="TIGARAKSA"/>
    <s v="TIGARAKSA"/>
    <s v="TIGARAKSA"/>
    <s v="TIGARAKSA"/>
    <s v="15720"/>
    <s v="15721"/>
    <s v="PERUM SUDIRMAN INDAH BLOK A.5 NO 7"/>
    <s v="PERUMAHAN SUDIRMAN INDAH BLOK A5 NO.7 RT. 008 RW. 006"/>
    <n v="106.483"/>
    <m/>
    <n v="-6.2610000000000001"/>
    <m/>
    <n v="0"/>
    <m/>
    <s v="Blank"/>
    <s v="6 15m 39.6s S, 106 28m 58.8s E"/>
    <s v="0 0m 0s N, 0 0m 0s E"/>
    <m/>
    <x v="0"/>
    <n v="100"/>
    <n v="100"/>
    <n v="100"/>
    <n v="83"/>
    <n v="76.599999999999994"/>
    <x v="2"/>
    <x v="0"/>
    <x v="0"/>
  </r>
  <r>
    <s v="2023029990024682"/>
    <s v="KOTA BEKASI"/>
    <s v="BEKASI"/>
    <s v="BEKASI TIMUR"/>
    <s v="BEKASI TIMUR"/>
    <s v="MARGAHAYU"/>
    <s v="MARGAHAYU"/>
    <s v="17113"/>
    <s v="17113"/>
    <s v="TANJUNG 7 BLOK D NO 448"/>
    <s v="JL ANGSANA II BLOK C NO.303"/>
    <n v="107.009"/>
    <n v="106.68"/>
    <n v="-6.2539999999999996"/>
    <n v="-6.3091900000000001"/>
    <n v="100"/>
    <m/>
    <m/>
    <s v="6 15m 14.4s S, 107 0m 32.4s E"/>
    <s v="6 18m 33.084s S, 106 40m 48s E"/>
    <n v="36.913742985101727"/>
    <x v="7"/>
    <n v="100"/>
    <n v="100"/>
    <n v="100"/>
    <n v="48"/>
    <n v="89.6"/>
    <x v="1"/>
    <x v="0"/>
    <x v="1"/>
  </r>
  <r>
    <s v="2016046290000577"/>
    <s v="TANGERANG"/>
    <s v="KAB. TANGERANG"/>
    <s v="RAJEG"/>
    <s v="RAJEG"/>
    <s v="TANJAKAN"/>
    <s v="TANJAKAN"/>
    <s v="15540"/>
    <s v="15540"/>
    <s v="PERUMAHAN TANJAKAN INDAH BLOK G 11 NO 34 "/>
    <s v="PERUM TANJAKAN INDAH"/>
    <n v="106.526"/>
    <m/>
    <n v="-6.0960000000000001"/>
    <m/>
    <n v="100"/>
    <m/>
    <s v="Blank"/>
    <s v="6 5m 45.6s S, 106 31m 33.6s E"/>
    <s v="0 0m 0s N, 0 0m 0s E"/>
    <m/>
    <x v="0"/>
    <n v="100"/>
    <n v="100"/>
    <n v="100"/>
    <n v="82"/>
    <n v="96.4"/>
    <x v="0"/>
    <x v="0"/>
    <x v="0"/>
  </r>
  <r>
    <s v="2023039990025888"/>
    <s v="SIDOARJO"/>
    <s v="SIDOARJO"/>
    <s v="TAMAN"/>
    <s v="WARU"/>
    <s v="BOHAR"/>
    <s v="PEPELEGI"/>
    <s v="61257"/>
    <s v="61256"/>
    <s v="PERUM NIZAR MAMSION E2-14"/>
    <s v="JL KENONGOSARI III NO 5B"/>
    <n v="112.712"/>
    <m/>
    <n v="-7.3769999999999998"/>
    <m/>
    <n v="0"/>
    <m/>
    <s v="Blank"/>
    <s v="7 22m 37.2s S, 112 42m 43.2s E"/>
    <s v="0 0m 0s N, 0 0m 0s E"/>
    <m/>
    <x v="0"/>
    <n v="100"/>
    <n v="22"/>
    <n v="0"/>
    <n v="24"/>
    <n v="29.2"/>
    <x v="4"/>
    <x v="1"/>
    <x v="0"/>
  </r>
  <r>
    <s v="2010104280000228"/>
    <s v="BANJAR"/>
    <s v="KAB. BANJAR"/>
    <s v="MARTAPURA"/>
    <s v="MARTAPURA (MARTAPURA KOTA)"/>
    <s v="SUNGAI SIPAI"/>
    <s v="SEI/SUNGAI SIPAI"/>
    <s v="70612"/>
    <s v="70612"/>
    <s v="KOMP GRIYA MUSTIKA PERMAI BLOK M NO 50 "/>
    <s v="KOMP GRIYA MUSTIKA PERMAI BLOK M NO 50 RT/RW 025/001"/>
    <n v="114.855"/>
    <m/>
    <n v="-3.4180000000000001"/>
    <m/>
    <n v="100"/>
    <m/>
    <s v="Blank"/>
    <s v="3 25m 4.8s S, 114 51m 18s E"/>
    <s v="0 0m 0s N, 0 0m 0s E"/>
    <m/>
    <x v="0"/>
    <n v="100"/>
    <n v="100"/>
    <n v="100"/>
    <n v="100"/>
    <n v="100"/>
    <x v="0"/>
    <x v="0"/>
    <x v="0"/>
  </r>
  <r>
    <s v="2023069990031843"/>
    <s v="KOTA JAMBI"/>
    <s v="JAMBI"/>
    <s v="PAAL MERAH"/>
    <s v="PAAL MERAH"/>
    <s v="LINGKAR SELATAN"/>
    <s v="LINGKAR SELATAN"/>
    <s v="36139"/>
    <s v="36139"/>
    <s v="PERUMAHAN NUSA SEJAHTERA BLOK D.09 RT/RW 050/000"/>
    <s v="PERUMAHAN NUSA SEJAHTERA BLOK D.09 RT/RW 050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49990028553"/>
    <s v="BANGKA SELATAN"/>
    <s v="BANGKA SELATAN"/>
    <s v="AIR GEGAS"/>
    <s v="AIR GEGAS"/>
    <s v="AIRGEGAS"/>
    <s v="AIRGEGAS (AIR GEGAS)"/>
    <s v="33782"/>
    <s v="33782"/>
    <s v="DESA AIR GEGAS"/>
    <s v="AIR GEGAS "/>
    <n v="106.446"/>
    <m/>
    <n v="-2.7"/>
    <m/>
    <n v="100"/>
    <m/>
    <s v="Blank"/>
    <s v="2 42m 8.52651e-13s S, 106 26m 45.6s E"/>
    <s v="0 0m 0s N, 0 0m 0s E"/>
    <m/>
    <x v="0"/>
    <n v="100"/>
    <n v="100"/>
    <n v="100"/>
    <n v="100"/>
    <n v="100"/>
    <x v="0"/>
    <x v="0"/>
    <x v="0"/>
  </r>
  <r>
    <s v="2023039990027275"/>
    <s v="BANDUNG"/>
    <s v="KAB. BANDUNG"/>
    <s v="KATAPANG"/>
    <s v="KATAPANG"/>
    <s v="PANGAUBAN"/>
    <s v="PANGAUBAN"/>
    <s v="40921"/>
    <s v="40921"/>
    <s v="TERS KOPO KM 13,5 KATAPANG NO 215 "/>
    <s v="JL TERUSAN KOPO KM 13.5 KATAPANG NO 215 RT 001 RW 006 DESA PANGAUBAN KEC KATAPANG KAB BANDUNG"/>
    <n v="107.55500000000001"/>
    <m/>
    <n v="-6.992"/>
    <m/>
    <n v="100"/>
    <m/>
    <s v="Blank"/>
    <s v="6 59m 31.2s S, 107 33m 18s E"/>
    <s v="0 0m 0s N, 0 0m 0s E"/>
    <m/>
    <x v="0"/>
    <n v="100"/>
    <n v="100"/>
    <n v="100"/>
    <n v="92"/>
    <n v="98.4"/>
    <x v="0"/>
    <x v="0"/>
    <x v="0"/>
  </r>
  <r>
    <s v="2022109990022359"/>
    <s v="SIDOARJO"/>
    <s v="SIDOARJO"/>
    <s v="SIDOARJO"/>
    <s v="SIDOARJO"/>
    <s v="SUKO"/>
    <s v="SUKO"/>
    <s v="61224"/>
    <s v="61224"/>
    <s v="PERUM GRAHA KOTA BLOK A14 NO.1 "/>
    <s v="PERUMAHAN GRAHA KOTA BLOK A14 NO.1 SUKO SIDOARJO"/>
    <n v="112.682"/>
    <m/>
    <n v="-7.4489999999999998"/>
    <m/>
    <n v="100"/>
    <m/>
    <s v="Blank"/>
    <s v="7 26m 56.4s S, 112 40m 55.2s E"/>
    <s v="0 0m 0s N, 0 0m 0s E"/>
    <m/>
    <x v="0"/>
    <n v="100"/>
    <n v="100"/>
    <n v="100"/>
    <n v="89"/>
    <n v="97.8"/>
    <x v="0"/>
    <x v="0"/>
    <x v="0"/>
  </r>
  <r>
    <s v="2023049990028070"/>
    <s v="MUARO JAMBI"/>
    <s v="MUARO JAMBI"/>
    <s v="MESTONG"/>
    <s v="MESTONG"/>
    <s v="MUARO SEBAPO"/>
    <s v="MUARO SEBAPO"/>
    <s v="36364"/>
    <s v="36364"/>
    <s v="JL. JAMBI PALEMBANG KM 18 RT 03 WARUNG SARAPAN PAGI ARTO MORO"/>
    <s v="JL. JAMBI PALEMBANG KM 18 RT 03 WARUNG SARAPAN PAGI ARTO MORO"/>
    <n v="103.58"/>
    <m/>
    <n v="-1.736"/>
    <m/>
    <n v="100"/>
    <m/>
    <s v="Blank"/>
    <s v="1 44m 9.6s S, 103 34m 48s E"/>
    <s v="0 0m 0s N, 0 0m 0s E"/>
    <m/>
    <x v="0"/>
    <n v="100"/>
    <n v="100"/>
    <n v="100"/>
    <n v="100"/>
    <n v="100"/>
    <x v="0"/>
    <x v="0"/>
    <x v="0"/>
  </r>
  <r>
    <s v="2023049990028199"/>
    <s v="BANDUNG BARAT"/>
    <s v="BANDUNG BARAT"/>
    <s v="SAGULING"/>
    <s v="SAGULING"/>
    <s v="CIKANDE"/>
    <s v="CIKANDE"/>
    <s v="40561"/>
    <s v="40560"/>
    <s v="KP. CILEUEUR "/>
    <s v="KP. CILEUEUR RT/RW 002/006"/>
    <n v="107.449"/>
    <m/>
    <n v="-6.875"/>
    <m/>
    <n v="0"/>
    <m/>
    <s v="Blank"/>
    <s v="6 52m 30s S, 107 26m 56.4s E"/>
    <s v="0 0m 0s N, 0 0m 0s E"/>
    <m/>
    <x v="0"/>
    <n v="100"/>
    <n v="100"/>
    <n v="100"/>
    <n v="100"/>
    <n v="80"/>
    <x v="1"/>
    <x v="0"/>
    <x v="0"/>
  </r>
  <r>
    <s v="2023059990031055"/>
    <s v="BANGKA TENGAH"/>
    <s v="BANGKA TENGAH"/>
    <s v="SIMPANG KATIS"/>
    <s v="SIMPANG KATIS"/>
    <s v="PUPUT"/>
    <s v="PUPUT"/>
    <s v="33674"/>
    <s v="33674"/>
    <s v="DESA PUPUT"/>
    <s v="DESA PUPUT RT/RW 003/001"/>
    <n v="106.126"/>
    <m/>
    <n v="-2.278"/>
    <m/>
    <n v="100"/>
    <m/>
    <s v="Blank"/>
    <s v="2 16m 40.8s S, 106 7m 33.6s E"/>
    <s v="0 0m 0s N, 0 0m 0s E"/>
    <m/>
    <x v="0"/>
    <n v="100"/>
    <n v="100"/>
    <n v="100"/>
    <n v="100"/>
    <n v="100"/>
    <x v="0"/>
    <x v="0"/>
    <x v="0"/>
  </r>
  <r>
    <s v="2020034040024107"/>
    <s v="KOTA JAMBI"/>
    <s v="JAMBI"/>
    <s v="KOTA BARU"/>
    <s v="KOTA BARU"/>
    <s v="KENALI ASAM ATAS"/>
    <s v="KENALI ASAM ATAS"/>
    <s v="36128"/>
    <s v="36128"/>
    <s v="JL KENARI IV BEKALANG SD YKPP RT 08"/>
    <s v="JL KENARI IV BEKALANG SD YKPP RT 08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  <x v="0"/>
    <x v="0"/>
  </r>
  <r>
    <s v="2023019990024432"/>
    <s v="TANJUNG JABUNG TIMUR"/>
    <s v="TANJUNG JABUNG TIMUR"/>
    <s v="KUALA JAMBI"/>
    <s v="KUALA JAMBI"/>
    <s v="KUALA LAGAN"/>
    <s v="KUALA LAGAN"/>
    <s v="36761"/>
    <s v="36760"/>
    <s v="DUSUN MAWAR MELATI I"/>
    <s v="DUSUN MAWAR MELATI I"/>
    <n v="103.80800000000001"/>
    <m/>
    <n v="-1.014"/>
    <m/>
    <n v="0"/>
    <m/>
    <s v="Blank"/>
    <s v="1 0m 50.4s S, 103 48m 28.8s E"/>
    <s v="0 0m 0s N, 0 0m 0s E"/>
    <m/>
    <x v="0"/>
    <n v="100"/>
    <n v="100"/>
    <n v="100"/>
    <n v="100"/>
    <n v="80"/>
    <x v="1"/>
    <x v="0"/>
    <x v="0"/>
  </r>
  <r>
    <s v="2023049990028321"/>
    <s v="TANGERANG"/>
    <s v="KAB. TANGERANG"/>
    <s v="CIKUPA"/>
    <s v="CIKUPA"/>
    <s v="PASIR GADUNG"/>
    <s v="PASIR GADUNG"/>
    <s v="15710"/>
    <s v="15710"/>
    <s v="KP. JENGKOL "/>
    <s v="KP. JENGKOL RT/RW 007/003"/>
    <n v="106.524"/>
    <m/>
    <n v="-6.21"/>
    <m/>
    <n v="100"/>
    <m/>
    <s v="Blank"/>
    <s v="6 12m 36s S, 106 31m 26.4s E"/>
    <s v="0 0m 0s N, 0 0m 0s E"/>
    <m/>
    <x v="0"/>
    <n v="100"/>
    <n v="100"/>
    <n v="100"/>
    <n v="100"/>
    <n v="100"/>
    <x v="0"/>
    <x v="0"/>
    <x v="0"/>
  </r>
  <r>
    <s v="2023039990027578"/>
    <s v="GRESIK"/>
    <s v="GRESIK"/>
    <s v="MENGANTI"/>
    <s v="MENGANTI"/>
    <s v="PELEMWATU"/>
    <s v="PELEMWATU"/>
    <s v="61174"/>
    <s v="61174"/>
    <s v=" PELEMWATU"/>
    <s v="JL PELEMWATU RT/RW 006/003"/>
    <n v="112.581"/>
    <m/>
    <n v="-7.2770000000000001"/>
    <m/>
    <n v="100"/>
    <m/>
    <s v="Blank"/>
    <s v="7 16m 37.2s S, 112 34m 51.6s E"/>
    <s v="0 0m 0s N, 0 0m 0s E"/>
    <m/>
    <x v="0"/>
    <n v="100"/>
    <n v="100"/>
    <n v="100"/>
    <n v="100"/>
    <n v="100"/>
    <x v="0"/>
    <x v="0"/>
    <x v="0"/>
  </r>
  <r>
    <s v="2023059990030401"/>
    <s v="KOTA TANGERANG"/>
    <s v="TANGERANG"/>
    <s v="NEGLASARI"/>
    <s v="NEGLASARI"/>
    <s v="KEDAUNG WETAN"/>
    <s v="KEDAUNG WETAN"/>
    <s v="15128"/>
    <s v="15128"/>
    <s v="TOGOG "/>
    <s v="KP. TOGOG RT/RW 002/003"/>
    <n v="106.62"/>
    <m/>
    <n v="-6.1340000000000003"/>
    <m/>
    <n v="100"/>
    <m/>
    <s v="Blank"/>
    <s v="6 8m 2.4s S, 106 37m 12s E"/>
    <s v="0 0m 0s N, 0 0m 0s E"/>
    <m/>
    <x v="0"/>
    <n v="100"/>
    <n v="100"/>
    <n v="100"/>
    <n v="100"/>
    <n v="100"/>
    <x v="0"/>
    <x v="0"/>
    <x v="0"/>
  </r>
  <r>
    <s v="2023039990026989"/>
    <s v="BANDUNG BARAT"/>
    <s v="BANDUNG BARAT"/>
    <s v="CISARUA"/>
    <s v="CISARUA"/>
    <s v="PASIRHALANG"/>
    <s v="PASIRHALANG"/>
    <s v="40551"/>
    <s v="40551"/>
    <s v="KP BABAKAN CINTA "/>
    <s v="KP.BABAKAN CINTA RT/RW 001/003"/>
    <n v="107.523"/>
    <m/>
    <n v="-6.8250000000000002"/>
    <m/>
    <n v="100"/>
    <m/>
    <s v="Blank"/>
    <s v="6 49m 30s S, 107 31m 22.8s E"/>
    <s v="0 0m 0s N, 0 0m 0s E"/>
    <m/>
    <x v="0"/>
    <n v="100"/>
    <n v="100"/>
    <n v="100"/>
    <n v="100"/>
    <n v="100"/>
    <x v="0"/>
    <x v="0"/>
    <x v="0"/>
  </r>
  <r>
    <s v="2023029990025431"/>
    <s v="GRESIK"/>
    <s v="GRESIK"/>
    <s v="MENGANTI"/>
    <s v="MENGANTI"/>
    <s v="GEMPOLKURUNG"/>
    <s v="GEMPOLKURUNG"/>
    <s v="61174"/>
    <s v="61174"/>
    <s v="NGABLAK REJO"/>
    <s v="NGABLAK REJO RT/RW 004/003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  <x v="0"/>
    <x v="0"/>
  </r>
  <r>
    <s v="2018074950013851"/>
    <s v="TANGERANG"/>
    <s v="KAB. TANGERANG"/>
    <s v="SOLEAR"/>
    <s v="SOLEAR"/>
    <s v="SOLEAR"/>
    <s v="SOLEAR"/>
    <s v="15730"/>
    <s v="15731"/>
    <s v="CIBOGO "/>
    <s v="KP. CIBOGO RT/RW 001/003"/>
    <n v="106.402"/>
    <m/>
    <n v="-6.2889999999999997"/>
    <m/>
    <n v="0"/>
    <m/>
    <s v="Blank"/>
    <s v="6 17m 20.4s S, 106 24m 7.2s E"/>
    <s v="0 0m 0s N, 0 0m 0s E"/>
    <m/>
    <x v="0"/>
    <n v="100"/>
    <n v="100"/>
    <n v="100"/>
    <n v="100"/>
    <n v="80"/>
    <x v="1"/>
    <x v="0"/>
    <x v="0"/>
  </r>
  <r>
    <s v="2023059990030323"/>
    <s v="KOTA PANGKAL PINANG"/>
    <s v="PANGKAL PINANG"/>
    <s v="GABEK"/>
    <s v="GABEK"/>
    <s v="GABEK DUA"/>
    <s v="GABEK DUA"/>
    <s v="33118"/>
    <s v="33116"/>
    <s v="YOS SUDARSO"/>
    <s v="YOS SUDARSO"/>
    <n v="106.11799999999999"/>
    <m/>
    <n v="-2.1059999999999999"/>
    <m/>
    <n v="0"/>
    <m/>
    <s v="Blank"/>
    <s v="2 6m 21.6s S, 106 7m 4.8s E"/>
    <s v="0 0m 0s N, 0 0m 0s E"/>
    <m/>
    <x v="0"/>
    <n v="100"/>
    <n v="100"/>
    <n v="100"/>
    <n v="100"/>
    <n v="80"/>
    <x v="1"/>
    <x v="0"/>
    <x v="0"/>
  </r>
  <r>
    <s v="2023039990027771"/>
    <s v="KOTA SURABAYA"/>
    <s v="SURABAYA"/>
    <s v="PABEAN CANTIAN"/>
    <s v="PABEAN CANTIAN (PABEAN CANTIKAN)"/>
    <s v="PERAK TIMUR"/>
    <s v="PERAK TIMUR"/>
    <s v="60164"/>
    <s v="60164"/>
    <s v="KALIMAS BARU 1 GG 2/32"/>
    <s v="KALIMAS BARU 1 GG 2/32"/>
    <n v="112.732"/>
    <m/>
    <n v="-7.226"/>
    <m/>
    <n v="100"/>
    <m/>
    <s v="Blank"/>
    <s v="7 13m 33.6s S, 112 43m 55.2s E"/>
    <s v="0 0m 0s N, 0 0m 0s E"/>
    <m/>
    <x v="0"/>
    <n v="100"/>
    <n v="100"/>
    <n v="100"/>
    <n v="100"/>
    <n v="100"/>
    <x v="0"/>
    <x v="0"/>
    <x v="0"/>
  </r>
  <r>
    <s v="2023039990027137"/>
    <s v="KOTA CIMAHI"/>
    <s v="CIMAHI"/>
    <s v="CIMAHI SELATAN"/>
    <s v="CIMAHI SELATAN"/>
    <s v="CIBEUREUM"/>
    <s v="CIBEUREUM"/>
    <s v="40535"/>
    <s v="40535"/>
    <s v="CIMINDI TIMUR"/>
    <s v="CIMINDI TIMUR NO 32 RT05 RW23 RANCABENTANG UTARA"/>
    <n v="107.568"/>
    <m/>
    <n v="-6.91"/>
    <m/>
    <n v="100"/>
    <m/>
    <s v="Blank"/>
    <s v="6 54m 36s S, 107 34m 4.8s E"/>
    <s v="0 0m 0s N, 0 0m 0s E"/>
    <m/>
    <x v="0"/>
    <n v="100"/>
    <n v="100"/>
    <n v="100"/>
    <n v="100"/>
    <n v="100"/>
    <x v="0"/>
    <x v="0"/>
    <x v="0"/>
  </r>
  <r>
    <s v="2023059990031479"/>
    <s v="GRESIK"/>
    <s v="GRESIK"/>
    <s v="CERME"/>
    <s v="CERME"/>
    <s v="PANDU"/>
    <s v="PANDU"/>
    <s v="61171"/>
    <s v="61171"/>
    <s v="PANDU DSN MANDU"/>
    <s v="DUSUN MANDO RT/RW 001/005"/>
    <n v="112.593"/>
    <m/>
    <n v="-7.226"/>
    <m/>
    <n v="100"/>
    <m/>
    <s v="Blank"/>
    <s v="7 13m 33.6s S, 112 35m 34.8s E"/>
    <s v="0 0m 0s N, 0 0m 0s E"/>
    <m/>
    <x v="0"/>
    <n v="100"/>
    <n v="100"/>
    <n v="100"/>
    <n v="45"/>
    <n v="89"/>
    <x v="1"/>
    <x v="0"/>
    <x v="0"/>
  </r>
  <r>
    <s v="2023049990028633"/>
    <s v="KOTA CIMAHI"/>
    <s v="CIMAHI"/>
    <s v="CIMAHI TENGAH"/>
    <s v="CIMAHI TENGAH"/>
    <s v="KARANGMEKAR"/>
    <s v="KARANGMEKAR"/>
    <s v="40523"/>
    <s v="40523"/>
    <s v="KP SUKAWARNA GG PANDAY II "/>
    <s v="GG,PANDAY 2 RT002/RW006,NO56B KEL,KARANG MEKAR, KEC, CIMAHI TENGAH"/>
    <n v="107.54300000000001"/>
    <m/>
    <n v="-6.88"/>
    <m/>
    <n v="100"/>
    <m/>
    <s v="Blank"/>
    <s v="6 52m 48s S, 107 32m 34.8s E"/>
    <s v="0 0m 0s N, 0 0m 0s E"/>
    <m/>
    <x v="0"/>
    <n v="100"/>
    <n v="100"/>
    <n v="100"/>
    <n v="53"/>
    <n v="90.6"/>
    <x v="0"/>
    <x v="0"/>
    <x v="0"/>
  </r>
  <r>
    <s v="2023039990025867"/>
    <s v="KOTA BANJARBARU"/>
    <s v="BANJARBARU"/>
    <s v="BANJARBARU SELATAN"/>
    <s v="BANJARBARU SELATAN (BANJAR BARU SELATAN)"/>
    <s v="KEMUNING"/>
    <s v="KEMUNING"/>
    <s v="70714"/>
    <s v="70714"/>
    <s v="AL JAFRI"/>
    <s v="JL,ZAMZAM JAILANI,TIDA ADA NO RUMAH,MASUK DISAMPING JALAN ADA PARKIR MOBIL TERUS SEBELAH KANAN"/>
    <n v="114.849"/>
    <m/>
    <n v="-3.4609999999999999"/>
    <m/>
    <n v="100"/>
    <m/>
    <s v="Blank"/>
    <s v="3 27m 39.6s S, 114 50m 56.4s E"/>
    <s v="0 0m 0s N, 0 0m 0s E"/>
    <m/>
    <x v="0"/>
    <n v="100"/>
    <n v="100"/>
    <n v="100"/>
    <n v="12"/>
    <n v="82.4"/>
    <x v="1"/>
    <x v="0"/>
    <x v="0"/>
  </r>
  <r>
    <s v="2023039990026790"/>
    <s v="TANGERANG"/>
    <s v="KAB. TANGERANG"/>
    <s v="PASAR KEMIS"/>
    <s v="PASAR KEMIS"/>
    <s v="KUTA JAYA"/>
    <s v="KUTA JAYA"/>
    <s v="15560"/>
    <s v="15560"/>
    <s v="WISMA MAS 1 BLK B3 NO 1"/>
    <s v="WISMA MAS 1 BLK B3 NO 1, RT 002/005, KUTA JAYA, PASAR KEMIS, TANGERANG"/>
    <n v="106.57299999999999"/>
    <m/>
    <n v="-6.1660000000000004"/>
    <m/>
    <n v="100"/>
    <m/>
    <s v="Blank"/>
    <s v="6 9m 57.6s S, 106 34m 22.8s E"/>
    <s v="0 0m 0s N, 0 0m 0s E"/>
    <m/>
    <x v="0"/>
    <n v="100"/>
    <n v="100"/>
    <n v="100"/>
    <n v="100"/>
    <n v="100"/>
    <x v="0"/>
    <x v="0"/>
    <x v="0"/>
  </r>
  <r>
    <s v="2023039990027350"/>
    <s v="KOTA JAMBI"/>
    <s v="JAMBI"/>
    <s v="ALAM BARAJO"/>
    <s v="ALAM BARAJO"/>
    <s v="RAWA SARI"/>
    <s v="RAWA SARI"/>
    <s v="36125"/>
    <s v="36125"/>
    <s v="JL IBRAHIM LRG DARUSSALAM II RT 11"/>
    <s v="JL IBRAHIM LRG DARUSSALAM II RT 11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  <x v="0"/>
    <x v="0"/>
  </r>
  <r>
    <s v="2023059990030241"/>
    <s v="KOTA PALEMBANG"/>
    <s v="PALEMBANG"/>
    <s v="ILIR BARAT I"/>
    <s v="ILIR BARAT I"/>
    <s v="LOROK PAKJO"/>
    <s v="LOROK PAKJO"/>
    <s v="30137"/>
    <s v="30137"/>
    <s v="HOKKY KAMPUS BLOK C NO 10"/>
    <s v="JL HOKKY KAMPUS BLOKC C NO 10"/>
    <n v="104.73699999999999"/>
    <m/>
    <n v="-2.9790000000000001"/>
    <m/>
    <n v="100"/>
    <m/>
    <s v="Blank"/>
    <s v="2 58m 44.4s S, 104 44m 13.2s E"/>
    <s v="0 0m 0s N, 0 0m 0s E"/>
    <m/>
    <x v="0"/>
    <n v="100"/>
    <n v="100"/>
    <n v="100"/>
    <n v="93"/>
    <n v="98.6"/>
    <x v="0"/>
    <x v="0"/>
    <x v="0"/>
  </r>
  <r>
    <s v="2023049990028111"/>
    <s v="BEKASI"/>
    <s v="KAB. BEKASI"/>
    <s v="TAMBUN SELATAN"/>
    <s v="TAMBUN SELATAN"/>
    <s v="SETIAMEKAR"/>
    <s v="JATIMULYA"/>
    <s v="17510"/>
    <s v="17510"/>
    <s v="PERUM TAMAN SETIA MEKAR JL MAWAR 3 NO 9"/>
    <s v="KP.JATI"/>
    <n v="107.045"/>
    <n v="107.026"/>
    <n v="-6.2480000000000002"/>
    <n v="-6.2753899999999998"/>
    <n v="100"/>
    <m/>
    <m/>
    <s v="6 14m 52.8s S, 107 2m 42s E"/>
    <s v="6 16m 31.404s S, 107 1m 33.6s E"/>
    <n v="3.6872000752491658"/>
    <x v="3"/>
    <n v="100"/>
    <n v="100"/>
    <n v="32"/>
    <n v="22"/>
    <n v="70.8"/>
    <x v="2"/>
    <x v="0"/>
    <x v="1"/>
  </r>
  <r>
    <s v="2023039990027823"/>
    <s v="MESUJI"/>
    <s v="MESUJI"/>
    <s v="TANJUNG RAYA"/>
    <s v="TANJUNG RAYA"/>
    <s v="HARAPAN MUKTI"/>
    <s v="MUARA TENANG TIMUR"/>
    <s v="34699"/>
    <s v="34692"/>
    <s v="MUARA TENANG TIMUR RT 004 RW 002 "/>
    <s v="MUARA TENANG TIMUR RT 004 RW 002 "/>
    <n v="105.377"/>
    <m/>
    <n v="-3.919"/>
    <m/>
    <n v="0"/>
    <m/>
    <s v="Blank"/>
    <s v="3 55m 8.4s S, 105 22m 37.2s E"/>
    <s v="0 0m 0s N, 0 0m 0s E"/>
    <m/>
    <x v="0"/>
    <n v="100"/>
    <n v="100"/>
    <n v="52"/>
    <n v="100"/>
    <n v="70.400000000000006"/>
    <x v="2"/>
    <x v="0"/>
    <x v="0"/>
  </r>
  <r>
    <s v="2023059990031038"/>
    <s v="TANGERANG"/>
    <s v="KAB. TANGERANG"/>
    <s v="RAJEG"/>
    <s v="RAJEG"/>
    <s v="RAJEG MULYA"/>
    <s v="RAJEG MULYA (RAJEGMULYA)"/>
    <s v="15540"/>
    <s v="15540"/>
    <s v="PANDAN INDAH RT/RW 004/007"/>
    <s v="KP PANDAN INDAH RT/RW 004/007"/>
    <n v="106.52800000000001"/>
    <m/>
    <n v="-6.109"/>
    <m/>
    <n v="100"/>
    <m/>
    <s v="Blank"/>
    <s v="6 6m 32.4s S, 106 31m 40.8s E"/>
    <s v="0 0m 0s N, 0 0m 0s E"/>
    <m/>
    <x v="0"/>
    <n v="100"/>
    <n v="100"/>
    <n v="100"/>
    <n v="100"/>
    <n v="100"/>
    <x v="0"/>
    <x v="0"/>
    <x v="0"/>
  </r>
  <r>
    <s v="2023049990029693"/>
    <s v="SAROLANGUN"/>
    <s v="SAROLANGUN"/>
    <s v="SINGKUT"/>
    <s v="SINGKUT"/>
    <s v="PASAR SINGKUT"/>
    <s v="PASAR SINGKUT"/>
    <s v="37482"/>
    <s v="37483"/>
    <s v="PASAR SINGKUT"/>
    <s v="PASAR SINGKUT"/>
    <n v="102.684"/>
    <m/>
    <n v="-2.492"/>
    <m/>
    <n v="0"/>
    <m/>
    <s v="Blank"/>
    <s v="2 29m 31.2s S, 102 41m 2.4s E"/>
    <s v="0 0m 0s N, 0 0m 0s E"/>
    <m/>
    <x v="0"/>
    <n v="100"/>
    <n v="100"/>
    <n v="100"/>
    <n v="100"/>
    <n v="80"/>
    <x v="1"/>
    <x v="0"/>
    <x v="0"/>
  </r>
  <r>
    <s v="2023039990026625"/>
    <s v="BANDUNG BARAT"/>
    <s v="BANDUNG BARAT"/>
    <s v="CIPEUNDEUY"/>
    <s v="CIPEUNDEUY"/>
    <s v="BOJONGMEKAR"/>
    <s v="BOJONGMEKAR"/>
    <s v="40558"/>
    <s v="40558"/>
    <s v="KP BOJONG "/>
    <s v="KP. BOJONG RT/RW 003-005"/>
    <n v="107.358"/>
    <m/>
    <n v="-6.7539999999999996"/>
    <m/>
    <n v="100"/>
    <m/>
    <s v="Blank"/>
    <s v="6 45m 14.4s S, 107 21m 28.8s E"/>
    <s v="0 0m 0s N, 0 0m 0s E"/>
    <m/>
    <x v="0"/>
    <n v="100"/>
    <n v="100"/>
    <n v="100"/>
    <n v="100"/>
    <n v="100"/>
    <x v="0"/>
    <x v="0"/>
    <x v="0"/>
  </r>
  <r>
    <s v="2023059990030709"/>
    <s v="BANYUASIN"/>
    <s v="BANYUASIN"/>
    <s v="TALANG KELAPA"/>
    <s v="TALANG KELAPA"/>
    <s v="KENTEN"/>
    <s v="KENTEN"/>
    <s v="30761"/>
    <s v="30961"/>
    <s v="PANGERAN AYIN KOMPLEK KENTEN SEJAHTERA 1 LR ANGGREK 4 BLOK I-14"/>
    <s v="JL PANGERAN AYIN KOMPLEK KENTEN SEJAHTERA 1 LR ANGGREK 4 BLOK I-14 RT 039 RW 013"/>
    <n v="104.717"/>
    <m/>
    <n v="-2.7730000000000001"/>
    <m/>
    <n v="0"/>
    <m/>
    <s v="Blank"/>
    <s v="2 46m 22.8s S, 104 43m 1.2s E"/>
    <s v="0 0m 0s N, 0 0m 0s E"/>
    <m/>
    <x v="0"/>
    <n v="100"/>
    <n v="100"/>
    <n v="100"/>
    <n v="100"/>
    <n v="80"/>
    <x v="1"/>
    <x v="0"/>
    <x v="0"/>
  </r>
  <r>
    <s v="2023039990027869"/>
    <s v="BANDUNG BARAT"/>
    <s v="BANDUNG BARAT"/>
    <s v="SAGULING"/>
    <s v="SAGULING"/>
    <s v="GIRIMUKTI"/>
    <s v="GIRIMUKTI"/>
    <s v="40561"/>
    <s v="40560"/>
    <s v="KP CIPAIT "/>
    <s v="KP.CIPAIT RT/RW 004/006"/>
    <n v="107.42700000000001"/>
    <m/>
    <n v="-6.8840000000000003"/>
    <m/>
    <n v="0"/>
    <m/>
    <s v="Blank"/>
    <s v="6 53m 2.4s S, 107 25m 37.2s E"/>
    <s v="0 0m 0s N, 0 0m 0s E"/>
    <m/>
    <x v="0"/>
    <n v="100"/>
    <n v="100"/>
    <n v="100"/>
    <n v="100"/>
    <n v="80"/>
    <x v="1"/>
    <x v="0"/>
    <x v="0"/>
  </r>
  <r>
    <s v="2023029990025205"/>
    <s v="BANDUNG BARAT"/>
    <s v="BANDUNG BARAT"/>
    <s v="CIKALONG WETAN"/>
    <s v="CIKALONGWETAN (CIKALONG WETAN)"/>
    <s v="TENJOLAUT"/>
    <s v="TENJOLAUT"/>
    <s v="40556"/>
    <s v="40556"/>
    <s v="KP CIDAHU"/>
    <s v="KP CIDAHU"/>
    <n v="107.414"/>
    <m/>
    <n v="-6.7039999999999997"/>
    <m/>
    <n v="100"/>
    <m/>
    <s v="Blank"/>
    <s v="6 42m 14.4s S, 107 24m 50.4s E"/>
    <s v="0 0m 0s N, 0 0m 0s E"/>
    <m/>
    <x v="0"/>
    <n v="100"/>
    <n v="100"/>
    <n v="100"/>
    <n v="100"/>
    <n v="100"/>
    <x v="0"/>
    <x v="0"/>
    <x v="0"/>
  </r>
  <r>
    <s v="2023049990028395"/>
    <s v="BANDUNG"/>
    <s v="KAB. BANDUNG"/>
    <s v="BOJONGSOANG"/>
    <s v="BOJONGSOANG"/>
    <s v="LENGKONG"/>
    <s v="LENGKONG"/>
    <s v="40287"/>
    <s v="40287"/>
    <s v="KOMPLEK CHERRY FIELD 89"/>
    <s v="JL. PEMBANGUNAN KOMP. PONDOK SURYA BLOK I NO."/>
    <n v="107.654"/>
    <m/>
    <n v="-6.98"/>
    <m/>
    <n v="100"/>
    <m/>
    <s v="Blank"/>
    <s v="6 58m 48s S, 107 39m 14.4s E"/>
    <s v="0 0m 0s N, 0 0m 0s E"/>
    <m/>
    <x v="0"/>
    <n v="100"/>
    <n v="100"/>
    <n v="100"/>
    <n v="31"/>
    <n v="86.2"/>
    <x v="1"/>
    <x v="0"/>
    <x v="0"/>
  </r>
  <r>
    <s v="2023049990029763"/>
    <s v="BANGKA BARAT"/>
    <s v="BANGKA BARAT"/>
    <s v="MUNTOK"/>
    <s v="MENTOK (MUNTOK)"/>
    <s v="MENJELANG"/>
    <s v="TANJUNG"/>
    <s v="33351"/>
    <s v="33311"/>
    <s v="KAMPUNG MENJELANG BARU"/>
    <s v="KAMPUNG MENJELANG BARU RT 003 RW 001 "/>
    <n v="105.45399999999999"/>
    <m/>
    <n v="-2.5009999999999999"/>
    <m/>
    <n v="0"/>
    <m/>
    <s v="Blank"/>
    <s v="2 30m 3.6s S, 105 27m 14.4s E"/>
    <s v="0 0m 0s N, 0 0m 0s E"/>
    <m/>
    <x v="0"/>
    <n v="100"/>
    <n v="100"/>
    <n v="50"/>
    <n v="100"/>
    <n v="70"/>
    <x v="2"/>
    <x v="0"/>
    <x v="0"/>
  </r>
  <r>
    <s v="2023039990026446"/>
    <s v="KOTA SURABAYA"/>
    <s v="SURABAYA"/>
    <s v="BUBUTAN"/>
    <s v="BUBUTAN"/>
    <s v="JEPARA"/>
    <s v="JEPARA"/>
    <s v="60171"/>
    <s v="60171"/>
    <s v="DUPAK BARU KALIMIR NO 15 "/>
    <s v="DUPAK BARU KALIMIR NO 21, RT 010 RW 005 JEPARA BUBUTAN SURABAYA "/>
    <n v="112.72199999999999"/>
    <m/>
    <n v="-7.2409999999999997"/>
    <m/>
    <n v="100"/>
    <m/>
    <s v="Blank"/>
    <s v="7 14m 27.6s S, 112 43m 19.2s E"/>
    <s v="0 0m 0s N, 0 0m 0s E"/>
    <m/>
    <x v="0"/>
    <n v="100"/>
    <n v="100"/>
    <n v="100"/>
    <n v="93"/>
    <n v="98.6"/>
    <x v="0"/>
    <x v="0"/>
    <x v="0"/>
  </r>
  <r>
    <s v="2022119990023002"/>
    <s v="LAMONGAN"/>
    <s v="LAMONGAN"/>
    <s v="SARIREJO"/>
    <s v="SARIREJO"/>
    <s v="TAMBAKMENJANGAN"/>
    <s v="TAMBAKMENJANGAN"/>
    <s v="62281"/>
    <s v="62281"/>
    <s v="SEPAT"/>
    <s v="DS TAMBAKMENJANGAN RT/RW 003/008 KEC SARIREJO KAB LAMONGAN"/>
    <n v="112.482"/>
    <m/>
    <n v="-7.1740000000000004"/>
    <m/>
    <n v="100"/>
    <m/>
    <s v="Blank"/>
    <s v="7 10m 26.4s S, 112 28m 55.2s E"/>
    <s v="0 0m 0s N, 0 0m 0s E"/>
    <m/>
    <x v="0"/>
    <n v="100"/>
    <n v="100"/>
    <n v="100"/>
    <n v="13"/>
    <n v="82.6"/>
    <x v="1"/>
    <x v="0"/>
    <x v="0"/>
  </r>
  <r>
    <s v="2023049990028871"/>
    <s v="BANDUNG BARAT"/>
    <s v="BANDUNG BARAT"/>
    <s v="CIKALONGWETAN"/>
    <s v="CIKALONGWETAN (CIKALONG WETAN)"/>
    <s v="KANANGASARI"/>
    <s v="KANANGASARI"/>
    <s v="40556"/>
    <s v="40556"/>
    <s v="KP CIMENTENG "/>
    <s v="KP CIMENTENG RT/RW 001/008"/>
    <n v="107.426"/>
    <m/>
    <n v="-6.7460000000000004"/>
    <m/>
    <n v="100"/>
    <m/>
    <s v="Blank"/>
    <s v="6 44m 45.6s S, 107 25m 33.6s E"/>
    <s v="0 0m 0s N, 0 0m 0s E"/>
    <m/>
    <x v="0"/>
    <n v="100"/>
    <n v="100"/>
    <n v="100"/>
    <n v="100"/>
    <n v="100"/>
    <x v="0"/>
    <x v="0"/>
    <x v="0"/>
  </r>
  <r>
    <s v="2023049990029157"/>
    <s v="MUARO JAMBI"/>
    <s v="MUARO JAMBI"/>
    <s v="TAMAN RAJO"/>
    <s v="TAMAN RAJO"/>
    <s v="TALANG DUKU"/>
    <s v="TALANG DUKU"/>
    <s v="36382"/>
    <s v="36383"/>
    <s v="PEMATANG RESAK RT/RW 016/000"/>
    <s v="PEMATANG RESAK RT/RW 016/000"/>
    <n v="103.676"/>
    <m/>
    <n v="-1.494"/>
    <m/>
    <n v="0"/>
    <m/>
    <s v="Blank"/>
    <s v="1 29m 38.4s S, 103 40m 33.6s E"/>
    <s v="0 0m 0s N, 0 0m 0s E"/>
    <m/>
    <x v="0"/>
    <n v="100"/>
    <n v="100"/>
    <n v="100"/>
    <n v="100"/>
    <n v="80"/>
    <x v="1"/>
    <x v="0"/>
    <x v="0"/>
  </r>
  <r>
    <s v="2023039990027421"/>
    <s v="KOTA SURABAYA"/>
    <s v="SURABAYA"/>
    <s v="TANDES"/>
    <s v="TANDES"/>
    <s v="MANUKAN KULON"/>
    <s v="MANUKAN KULON"/>
    <s v="60185"/>
    <s v="60185"/>
    <s v="MANUKAN INDAH IV BLOK 19-E /20"/>
    <s v="JL. MANUKAN INDAH IV BLOK 19E NO 20. TANDES - SURABAYA"/>
    <n v="112.666"/>
    <m/>
    <n v="-7.2590000000000003"/>
    <m/>
    <n v="100"/>
    <m/>
    <s v="Blank"/>
    <s v="7 15m 32.4s S, 112 39m 57.6s E"/>
    <s v="0 0m 0s N, 0 0m 0s E"/>
    <m/>
    <x v="0"/>
    <n v="100"/>
    <n v="100"/>
    <n v="100"/>
    <n v="91"/>
    <n v="98.2"/>
    <x v="0"/>
    <x v="0"/>
    <x v="0"/>
  </r>
  <r>
    <s v="2023039990026173"/>
    <s v="KOTA BANJARBARU"/>
    <s v="BANJARBARU"/>
    <s v="BANJARBARU UTARA"/>
    <s v="BANJARBARU UTARA (BANJAR BARU UTARA)"/>
    <s v="LOKTABAT UTARA"/>
    <s v="LOKTABAT UTARA"/>
    <s v="70712"/>
    <s v="70714"/>
    <s v="KEBUN KARET"/>
    <s v="JL. KEBUN KARET RT/RW 018/007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  <x v="0"/>
    <x v="0"/>
  </r>
  <r>
    <s v="2018114880019804"/>
    <s v="GRESIK"/>
    <s v="GRESIK"/>
    <s v="DUDUKSAMPEYAN"/>
    <s v="DUDUKSAMPEYAN (DUDUK SAMPEYAN)"/>
    <s v="PETISBENEM"/>
    <s v="PETISBENEM"/>
    <s v="61162"/>
    <s v="61162"/>
    <s v="BENEM SELATAN "/>
    <s v="BENEM SELATAN RT/RW 003/001"/>
    <n v="112.621"/>
    <m/>
    <n v="-7.1660000000000004"/>
    <m/>
    <n v="100"/>
    <m/>
    <s v="Blank"/>
    <s v="7 9m 57.6s S, 112 37m 15.6s E"/>
    <s v="0 0m 0s N, 0 0m 0s E"/>
    <m/>
    <x v="0"/>
    <n v="100"/>
    <n v="100"/>
    <n v="100"/>
    <n v="100"/>
    <n v="100"/>
    <x v="0"/>
    <x v="0"/>
    <x v="0"/>
  </r>
  <r>
    <s v="2023039990027739"/>
    <s v="TULUNGAGUNG"/>
    <s v="TULUNGAGUNG"/>
    <s v="REJOTANGAN"/>
    <s v="REJOTANGAN"/>
    <s v="TENGGUR"/>
    <s v="TENGGUR"/>
    <s v="66293"/>
    <s v="66293"/>
    <s v="DSN TENGGUR"/>
    <s v="DSN TENGGUR RT004/RW001 TENGGUR"/>
    <n v="112.044"/>
    <m/>
    <n v="-8.1349999999999998"/>
    <m/>
    <n v="100"/>
    <m/>
    <s v="Blank"/>
    <s v="8 8m 6s S, 112 2m 38.4s E"/>
    <s v="0 0m 0s N, 0 0m 0s E"/>
    <m/>
    <x v="0"/>
    <n v="100"/>
    <n v="100"/>
    <n v="100"/>
    <n v="100"/>
    <n v="100"/>
    <x v="0"/>
    <x v="0"/>
    <x v="0"/>
  </r>
  <r>
    <s v="2023049990028573"/>
    <s v="TANGERANG"/>
    <s v="KAB. TANGERANG"/>
    <s v="PAGEDANGAN"/>
    <s v="PAGEDANGAN"/>
    <s v="MEDANG"/>
    <s v="MEDANG"/>
    <s v="15334"/>
    <s v="15334"/>
    <s v="KP KANDANG"/>
    <s v="KP. KANDANG RT/RW 001/005"/>
    <n v="106.629"/>
    <m/>
    <n v="-6.2619999999999996"/>
    <m/>
    <n v="100"/>
    <m/>
    <s v="Blank"/>
    <s v="6 15m 43.2s S, 106 37m 44.4s E"/>
    <s v="0 0m 0s N, 0 0m 0s E"/>
    <m/>
    <x v="0"/>
    <n v="100"/>
    <n v="100"/>
    <n v="100"/>
    <n v="100"/>
    <n v="100"/>
    <x v="0"/>
    <x v="0"/>
    <x v="0"/>
  </r>
  <r>
    <s v="2023039990026478"/>
    <s v="TANGERANG"/>
    <s v="KAB. TANGERANG"/>
    <s v="MEKAR BARU"/>
    <s v="MEKAR BARU"/>
    <s v="MEKAR BARU"/>
    <s v="MEKAR BARU"/>
    <s v="15550"/>
    <s v="15551"/>
    <s v="KP MERAPIT "/>
    <s v="KP MERAPIT RT/RW 011/003"/>
    <n v="106.387"/>
    <m/>
    <n v="-6.0620000000000003"/>
    <m/>
    <n v="0"/>
    <m/>
    <s v="Blank"/>
    <s v="6 3m 43.2s S, 106 23m 13.2s E"/>
    <s v="0 0m 0s N, 0 0m 0s E"/>
    <m/>
    <x v="0"/>
    <n v="100"/>
    <n v="100"/>
    <n v="100"/>
    <n v="100"/>
    <n v="80"/>
    <x v="1"/>
    <x v="0"/>
    <x v="0"/>
  </r>
  <r>
    <s v="2023039990025780"/>
    <s v="KOTA JAMBI"/>
    <s v="JAMBI"/>
    <s v="KOTA BARU"/>
    <s v="KOTA BARU"/>
    <s v="PAAL LIMA"/>
    <s v="PAAL LIMA"/>
    <s v="36128"/>
    <s v="36128"/>
    <s v="JALAN KAPTEN A JAIDIN SALEH"/>
    <s v="JALAN KAPTEN A JAIDIN SALEH"/>
    <n v="103.61"/>
    <m/>
    <n v="-1.64"/>
    <m/>
    <n v="100"/>
    <m/>
    <s v="Blank"/>
    <s v="1 38m 24s S, 103 36m 36s E"/>
    <s v="0 0m 0s N, 0 0m 0s E"/>
    <m/>
    <x v="0"/>
    <n v="100"/>
    <n v="100"/>
    <n v="100"/>
    <n v="100"/>
    <n v="100"/>
    <x v="0"/>
    <x v="0"/>
    <x v="0"/>
  </r>
  <r>
    <s v="2023029990024753"/>
    <s v="KOTA JAMBI"/>
    <s v="JAMBI"/>
    <s v="JAMBI SELATAN"/>
    <s v="JAMBI SELATAN"/>
    <s v="PASIR PUTIH"/>
    <s v="PASIR PUTIH"/>
    <s v="36139"/>
    <s v="36139"/>
    <s v="JL.H BADAR RT/RW 022/000"/>
    <s v="JL.H BADAR RT/RW 022/000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  <x v="0"/>
    <x v="0"/>
  </r>
  <r>
    <s v="2019104620035431"/>
    <s v="KOTA TANGERANG"/>
    <s v="TANGERANG"/>
    <s v="KARAWACI"/>
    <s v="KARAWACI"/>
    <s v="KARAWACI"/>
    <s v="KARAWACI"/>
    <s v="15115"/>
    <s v="15115"/>
    <s v="KARAWACI RT 01 RW 01 "/>
    <s v="KARAWACI RT 01 RW 01 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23039990027160"/>
    <s v="GRESIK"/>
    <s v="GRESIK"/>
    <s v="KEDAMEAN"/>
    <s v="KEDAMEAN"/>
    <s v="BANYUURIP"/>
    <s v="BANYUURIP"/>
    <s v="61175"/>
    <s v="61175"/>
    <s v="DUSUN WONOSARI RT/RW 002/002"/>
    <s v="DUSUN WONOSARI RT/RW 002/002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  <x v="0"/>
    <x v="0"/>
  </r>
  <r>
    <s v="2023029990025019"/>
    <s v="KOTA BANJARBARU"/>
    <s v="BANJARBARU"/>
    <s v="BANJARBARU UTARA"/>
    <s v="BANJARBARU UTARA (BANJAR BARU UTARA)"/>
    <s v="MENTAOS"/>
    <s v="MENTAOS"/>
    <s v="70714"/>
    <s v="70714"/>
    <s v="INTAN"/>
    <s v="JL INTAN RT 35 RW 09"/>
    <n v="114.85899999999999"/>
    <m/>
    <n v="-3.4319999999999999"/>
    <m/>
    <n v="100"/>
    <m/>
    <s v="Blank"/>
    <s v="3 25m 55.2s S, 114 51m 32.4s E"/>
    <s v="0 0m 0s N, 0 0m 0s E"/>
    <m/>
    <x v="0"/>
    <n v="100"/>
    <n v="100"/>
    <n v="100"/>
    <n v="100"/>
    <n v="100"/>
    <x v="0"/>
    <x v="0"/>
    <x v="0"/>
  </r>
  <r>
    <s v="2023059990031253"/>
    <s v="KOTA ADM. JAKARTA BARAT"/>
    <s v="JAKARTA BARAT"/>
    <s v="CENGKARENG"/>
    <s v="CENGKARENG"/>
    <s v="DURI KOSAMBI"/>
    <s v="DURI KOSAMBI"/>
    <s v="11750"/>
    <s v="11750"/>
    <s v="DURI"/>
    <s v="KP.DURI RT/RW 009/004"/>
    <n v="106.72"/>
    <m/>
    <n v="-6.1719999999999997"/>
    <m/>
    <n v="100"/>
    <m/>
    <s v="Blank"/>
    <s v="6 10m 19.2s S, 106 43m 12s E"/>
    <s v="0 0m 0s N, 0 0m 0s E"/>
    <m/>
    <x v="0"/>
    <n v="100"/>
    <n v="100"/>
    <n v="100"/>
    <n v="100"/>
    <n v="100"/>
    <x v="0"/>
    <x v="0"/>
    <x v="0"/>
  </r>
  <r>
    <s v="2023039990026817"/>
    <s v="BANDUNG BARAT"/>
    <s v="BANDUNG BARAT"/>
    <s v="LEMBANG"/>
    <s v="LEMBANG"/>
    <s v="JAYAGIRI"/>
    <s v="JAYAGIRI"/>
    <s v="40391"/>
    <s v="40391"/>
    <s v="KP MEKARLAKSANA"/>
    <s v="KP.MEKARLAKSANA 1 NO.27 RT/RW 001/015"/>
    <n v="107.61799999999999"/>
    <m/>
    <n v="-6.76"/>
    <m/>
    <n v="100"/>
    <m/>
    <s v="Blank"/>
    <s v="6 45m 36s S, 107 37m 4.8s E"/>
    <s v="0 0m 0s N, 0 0m 0s E"/>
    <m/>
    <x v="0"/>
    <n v="100"/>
    <n v="100"/>
    <n v="100"/>
    <n v="100"/>
    <n v="100"/>
    <x v="0"/>
    <x v="0"/>
    <x v="0"/>
  </r>
  <r>
    <s v="2023069990031850"/>
    <s v="KOTA SURABAYA"/>
    <s v="SURABAYA"/>
    <s v="SEMAMPIR"/>
    <s v="SEMAMPIR"/>
    <s v="WONOKUSUMO"/>
    <s v="WONOKUSUMO"/>
    <s v="60154"/>
    <s v="60154"/>
    <s v="TENGGUMUNG WETAN 7 NO 12"/>
    <s v="TENGGUMUNG WETAN 7 NO 12"/>
    <n v="112.753"/>
    <m/>
    <n v="-7.218"/>
    <m/>
    <n v="100"/>
    <m/>
    <s v="Blank"/>
    <s v="7 13m 4.8s S, 112 45m 10.8s E"/>
    <s v="0 0m 0s N, 0 0m 0s E"/>
    <m/>
    <x v="0"/>
    <n v="100"/>
    <n v="100"/>
    <n v="100"/>
    <n v="100"/>
    <n v="100"/>
    <x v="0"/>
    <x v="0"/>
    <x v="0"/>
  </r>
  <r>
    <s v="2023049990029524"/>
    <s v="GRESIK"/>
    <s v="GRESIK"/>
    <s v="WRINGINANOM"/>
    <s v="WRINGINANOM (WRINGIN ANOM)"/>
    <s v="SOOKO"/>
    <s v="SOKO (SOOKO)"/>
    <s v="61176"/>
    <s v="61176"/>
    <s v="NGEMPLAK "/>
    <s v="NGEMPLAK RT/RW 001/004"/>
    <n v="112.586"/>
    <m/>
    <n v="-7.7839999999999998"/>
    <m/>
    <n v="100"/>
    <m/>
    <s v="Blank"/>
    <s v="7 47m 2.4s S, 112 35m 9.6s E"/>
    <s v="0 0m 0s N, 0 0m 0s E"/>
    <m/>
    <x v="0"/>
    <n v="100"/>
    <n v="100"/>
    <n v="100"/>
    <n v="100"/>
    <n v="100"/>
    <x v="0"/>
    <x v="0"/>
    <x v="0"/>
  </r>
  <r>
    <s v="2023029990025392"/>
    <s v="GRESIK"/>
    <s v="GRESIK"/>
    <s v="MANYAR"/>
    <s v="MANYAR"/>
    <s v="GUMENO"/>
    <s v="GUMENO"/>
    <s v="61151"/>
    <s v="61151"/>
    <s v="RONGGOLAWE"/>
    <s v="RONGGOLAWE DS GUMENO  RT RW 005 002 KEC MANYAR KAB GRESIK"/>
    <n v="112.557"/>
    <m/>
    <n v="-7.077"/>
    <m/>
    <n v="100"/>
    <m/>
    <s v="Blank"/>
    <s v="7 4m 37.2s S, 112 33m 25.2s E"/>
    <s v="0 0m 0s N, 0 0m 0s E"/>
    <m/>
    <x v="0"/>
    <n v="100"/>
    <n v="100"/>
    <n v="100"/>
    <n v="100"/>
    <n v="100"/>
    <x v="0"/>
    <x v="0"/>
    <x v="0"/>
  </r>
  <r>
    <s v="2023069990031935"/>
    <s v="KOTA TANGERANG"/>
    <s v="TANGERANG"/>
    <s v="JATIUWUNG"/>
    <s v="JATIUWUNG"/>
    <s v="ALAM JAYA"/>
    <s v="ALAM JAYA"/>
    <s v="15133"/>
    <s v="15133"/>
    <s v="KP LEDUG RT/RW 003/001"/>
    <s v="KP LEDUG RT/RW 003/001"/>
    <n v="106.58199999999999"/>
    <m/>
    <n v="-6.1790000000000003"/>
    <m/>
    <n v="100"/>
    <m/>
    <s v="Blank"/>
    <s v="6 10m 44.4s S, 106 34m 55.2s E"/>
    <s v="0 0m 0s N, 0 0m 0s E"/>
    <m/>
    <x v="0"/>
    <n v="100"/>
    <n v="100"/>
    <n v="100"/>
    <n v="100"/>
    <n v="100"/>
    <x v="0"/>
    <x v="0"/>
    <x v="0"/>
  </r>
  <r>
    <s v="2023059990030331"/>
    <s v="TANGERANG"/>
    <s v="KAB. TANGERANG"/>
    <s v="SINDANG JAYA"/>
    <s v="SINDANG JAYA"/>
    <s v="WANAKERTA"/>
    <s v="WANAKERTA (WANA KERTA)"/>
    <s v="15560"/>
    <s v="15561"/>
    <s v="SARONGGE "/>
    <s v="KP. SARONGGE RT/RW 003/006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  <x v="0"/>
    <x v="0"/>
  </r>
  <r>
    <s v="2023049990028340"/>
    <s v="TANGERANG"/>
    <s v="KAB. TANGERANG"/>
    <s v="PANONGAN"/>
    <s v="PANONGAN"/>
    <s v="PEUSAR"/>
    <s v="PEUSAR"/>
    <s v="15710"/>
    <s v="15711"/>
    <s v="PEUSAR"/>
    <s v="KP. PEUSAR RT. 004 RW.001"/>
    <n v="106.502"/>
    <m/>
    <n v="-6.25"/>
    <m/>
    <n v="0"/>
    <m/>
    <s v="Blank"/>
    <s v="6 15m 0s S, 106 30m 7.2s E"/>
    <s v="0 0m 0s N, 0 0m 0s E"/>
    <m/>
    <x v="0"/>
    <n v="100"/>
    <n v="100"/>
    <n v="100"/>
    <n v="100"/>
    <n v="80"/>
    <x v="1"/>
    <x v="0"/>
    <x v="0"/>
  </r>
  <r>
    <s v="2023039990026273"/>
    <s v="KOTA TANGERANG"/>
    <s v="TANGERANG"/>
    <s v="KARAWACI"/>
    <s v="KARAWACI"/>
    <s v="MARGASARI"/>
    <s v="MARGASARI (MARGA SARI)"/>
    <s v="15113"/>
    <s v="15113"/>
    <s v="MARGASARI"/>
    <s v="KP. MARGASARI RT.2 RW.3 MARGASARI"/>
    <n v="106.61499999999999"/>
    <m/>
    <n v="-6.1779999999999999"/>
    <m/>
    <n v="100"/>
    <m/>
    <s v="Blank"/>
    <s v="6 10m 40.8s S, 106 36m 54s E"/>
    <s v="0 0m 0s N, 0 0m 0s E"/>
    <m/>
    <x v="0"/>
    <n v="100"/>
    <n v="100"/>
    <n v="100"/>
    <n v="100"/>
    <n v="100"/>
    <x v="0"/>
    <x v="0"/>
    <x v="0"/>
  </r>
  <r>
    <s v="2010064880000320"/>
    <s v="GRESIK"/>
    <s v="GRESIK"/>
    <s v="DUDUKSAMPEYAN"/>
    <s v="DUDUKSAMPEYAN (DUDUK SAMPEYAN)"/>
    <s v="TAMBAKREJO"/>
    <s v="TAMBAKREJO"/>
    <s v="61162"/>
    <s v="61162"/>
    <s v="DUSUN KALIOMBO"/>
    <s v="DUSUN KALIOMBO RT/RW 011/003"/>
    <n v="112.658"/>
    <m/>
    <n v="-7.1870000000000003"/>
    <m/>
    <n v="100"/>
    <m/>
    <s v="Blank"/>
    <s v="7 11m 13.2s S, 112 39m 28.8s E"/>
    <s v="0 0m 0s N, 0 0m 0s E"/>
    <m/>
    <x v="0"/>
    <n v="100"/>
    <n v="100"/>
    <n v="100"/>
    <n v="100"/>
    <n v="100"/>
    <x v="0"/>
    <x v="0"/>
    <x v="0"/>
  </r>
  <r>
    <s v="2023029990025374"/>
    <s v="MINAHASA SELATAN"/>
    <s v="MINAHASA SELATAN"/>
    <s v="TUMPAAN"/>
    <s v="TUMPAAN"/>
    <s v="TUMPAAN BARU"/>
    <s v="TUMPAAN BARU"/>
    <s v="95352"/>
    <s v="95352"/>
    <s v="TUMPAAN JAGA V"/>
    <s v="TUMPAAN JAGA V"/>
    <n v="124.633"/>
    <m/>
    <n v="1.2529999999999999"/>
    <m/>
    <n v="100"/>
    <m/>
    <s v="Blank"/>
    <s v="1 15m 10.8s N, 124 37m 58.8s E"/>
    <s v="0 0m 0s N, 0 0m 0s E"/>
    <m/>
    <x v="0"/>
    <n v="100"/>
    <n v="100"/>
    <n v="100"/>
    <n v="100"/>
    <n v="100"/>
    <x v="0"/>
    <x v="0"/>
    <x v="0"/>
  </r>
  <r>
    <s v="2023039990027383"/>
    <s v="KOTA SURABAYA"/>
    <s v="SURABAYA"/>
    <s v="KENJERAN"/>
    <s v="KENJERAN"/>
    <s v="SIDOTOPO WETAN"/>
    <s v="SIDOTOPO/SIDOROPO WETAN"/>
    <s v="60128"/>
    <s v="60128"/>
    <s v="BULAK BANTENG BARU TANJUNG III/184"/>
    <s v="BULAK BANTENG BARU TANJUNG III 84"/>
    <n v="112.761"/>
    <m/>
    <n v="-7.226"/>
    <m/>
    <n v="100"/>
    <m/>
    <s v="Blank"/>
    <s v="7 13m 33.6s S, 112 45m 39.6s E"/>
    <s v="0 0m 0s N, 0 0m 0s E"/>
    <m/>
    <x v="0"/>
    <n v="100"/>
    <n v="100"/>
    <n v="100"/>
    <n v="99"/>
    <n v="99.8"/>
    <x v="0"/>
    <x v="0"/>
    <x v="0"/>
  </r>
  <r>
    <s v="2023059990031222"/>
    <s v="TANGERANG"/>
    <s v="KAB. TANGERANG"/>
    <s v="SOLEAR"/>
    <s v="SOLEAR"/>
    <s v="MUNJUL"/>
    <s v="MUNJUL"/>
    <s v="15730"/>
    <s v="15731"/>
    <s v="PERUMAHAN FLAMBOYAN GARDEN 2 BLOK E7/NO7 "/>
    <s v="PERUMAHAN FLAMBOYAN GARDEN 2 BLOK E7/NO7 RT06, RW06DS MUNJUL,KEC SOLEAR,KAB TANGERANG,  BANTEN 15730"/>
    <n v="106.455"/>
    <m/>
    <n v="-6.2770000000000001"/>
    <m/>
    <n v="0"/>
    <m/>
    <s v="Blank"/>
    <s v="6 16m 37.2s S, 106 27m 18s E"/>
    <s v="0 0m 0s N, 0 0m 0s E"/>
    <m/>
    <x v="0"/>
    <n v="100"/>
    <n v="100"/>
    <n v="100"/>
    <n v="100"/>
    <n v="80"/>
    <x v="1"/>
    <x v="0"/>
    <x v="0"/>
  </r>
  <r>
    <s v="2023059990030719"/>
    <s v="PONOROGO"/>
    <s v="PONOROGO"/>
    <s v="SAWOO"/>
    <s v="SAWOO"/>
    <s v="PANGKAL"/>
    <s v="PANGKAL"/>
    <s v="63475"/>
    <s v="63475"/>
    <s v="DUKUH BLUMBANG"/>
    <s v="DKH BLUMBANG RT 004 RW 003 KEL.PANGKAL KEC.SAWOO"/>
    <n v="111.57599999999999"/>
    <m/>
    <n v="-8.0150000000000006"/>
    <m/>
    <n v="100"/>
    <m/>
    <s v="Blank"/>
    <s v="8 0m 54s S, 111 34m 33.6s E"/>
    <s v="0 0m 0s N, 0 0m 0s E"/>
    <m/>
    <x v="0"/>
    <n v="100"/>
    <n v="100"/>
    <n v="100"/>
    <n v="73"/>
    <n v="94.6"/>
    <x v="0"/>
    <x v="0"/>
    <x v="0"/>
  </r>
  <r>
    <s v="2023049990029277"/>
    <s v="TANGERANG"/>
    <s v="KAB. TANGERANG"/>
    <s v="CURUG"/>
    <s v="CURUG"/>
    <s v="BINONG"/>
    <s v="BINONG"/>
    <s v="15810"/>
    <s v="15810"/>
    <s v="PERUM BINONG PERMAI JL SURABAYA BLOK I1/NO 1"/>
    <s v="BINONG PERMAI BLOK I 1 NO. 1 JLN. SURABAYA , 001/014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84"/>
    <n v="96.8"/>
    <x v="0"/>
    <x v="0"/>
    <x v="0"/>
  </r>
  <r>
    <s v="2023059990030398"/>
    <s v="MUARO JAMBI"/>
    <s v="MUARO JAMBI"/>
    <s v="SUNGAI GELAM"/>
    <s v="SUNGAI GELAM"/>
    <s v="TANGKIT"/>
    <s v="TANGKIT"/>
    <s v="36373"/>
    <s v="36363"/>
    <s v="PERUM GRIYA SJAHTERA AEJ BLOK C 16 RT 1"/>
    <s v="PERUM GRIYA SJAHTERA AEJ BLOK C 16 RT 1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  <x v="0"/>
    <x v="0"/>
  </r>
  <r>
    <s v="2023039990027694"/>
    <s v="TANGERANG"/>
    <s v="KAB. TANGERANG"/>
    <s v="SINDANG JAYA"/>
    <s v="SINDANG JAYA"/>
    <s v="WANAKERTA"/>
    <s v="WANAKERTA (WANA KERTA)"/>
    <s v="15560"/>
    <s v="15561"/>
    <s v="KP KAWARON GIRANG "/>
    <s v="KP KAWARON GIRANG RT/RW 001/004 KEL.WANAKERTA KEC.SINDANG JAYA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  <x v="0"/>
    <x v="0"/>
  </r>
  <r>
    <s v="2023069990031891"/>
    <s v="KOTA JAMBI"/>
    <s v="JAMBI"/>
    <s v="JAMBI TIMUR"/>
    <s v="JAMBI TIMUR"/>
    <s v="TANJUNG SARI"/>
    <s v="TANJUNG SARI"/>
    <s v="36147"/>
    <s v="36147"/>
    <s v="JL PRABU SILIWANGI LRG SAPTA MARGA NO 128 RT 23"/>
    <s v="JL PRABU SILIWANGI LRG SAPTA MARGA NO 128 RT 23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  <x v="0"/>
    <x v="0"/>
  </r>
  <r>
    <s v="2023059990030997"/>
    <s v="TANGERANG"/>
    <s v="KAB. TANGERANG"/>
    <s v="RAJEG"/>
    <s v="RAJEG"/>
    <s v="MEKARSARI"/>
    <s v="MEKARSARI"/>
    <s v="15540"/>
    <s v="15540"/>
    <s v="KP PERIUK RT 001 RW 004 "/>
    <s v="KP PERIUK RT 001 RW 004 "/>
    <n v="106.53700000000001"/>
    <m/>
    <n v="-6.1260000000000003"/>
    <m/>
    <n v="100"/>
    <m/>
    <s v="Blank"/>
    <s v="6 7m 33.6s S, 106 32m 13.2s E"/>
    <s v="0 0m 0s N, 0 0m 0s E"/>
    <m/>
    <x v="0"/>
    <n v="100"/>
    <n v="100"/>
    <n v="100"/>
    <n v="100"/>
    <n v="100"/>
    <x v="0"/>
    <x v="0"/>
    <x v="0"/>
  </r>
  <r>
    <s v="2017064880015012"/>
    <s v="GRESIK"/>
    <s v="GRESIK"/>
    <s v="MANYAR"/>
    <s v="MANYAR"/>
    <s v="SEMBAYAT"/>
    <s v="SEMBAYAT"/>
    <s v="61151"/>
    <s v="61151"/>
    <s v="BUDI SANTOSO NO 16"/>
    <s v="BUDI SANTOSO 16 RT/RW 007/002"/>
    <n v="112.569"/>
    <m/>
    <n v="-7.0720000000000001"/>
    <m/>
    <n v="100"/>
    <m/>
    <s v="Blank"/>
    <s v="7 4m 19.2s S, 112 34m 8.4s E"/>
    <s v="0 0m 0s N, 0 0m 0s E"/>
    <m/>
    <x v="0"/>
    <n v="100"/>
    <n v="100"/>
    <n v="100"/>
    <n v="91"/>
    <n v="98.2"/>
    <x v="0"/>
    <x v="0"/>
    <x v="0"/>
  </r>
  <r>
    <s v="2023039990025761"/>
    <s v="KOTA JAMBI"/>
    <s v="JAMBI"/>
    <s v="KOTA BARU"/>
    <s v="KOTA BARU"/>
    <s v="SIMPANG III SIPIN"/>
    <s v="SIMPANG III SIPIN (SIMPANG TIGA SIPIN)"/>
    <s v="36126"/>
    <s v="36126"/>
    <s v="JL.HOS COKROAMINOTO, KOMPLEK TRANSMIGRASI NO.45"/>
    <s v="JL.HOS COKROAMINOTO, KOMPLEK TRANSMIGRASI NO.45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  <x v="0"/>
    <x v="0"/>
  </r>
  <r>
    <s v="2023019990023907"/>
    <s v="KOTA TANGERANG SELATAN"/>
    <s v="TANGERANG SELATAN"/>
    <s v="PAMULANG"/>
    <s v="PAMULANG"/>
    <s v="PAMULANG BARAT"/>
    <s v="PAMULANG BARAT"/>
    <s v="15417"/>
    <s v="15417"/>
    <s v="PERUM SINAR PAMULANG PERMAI BLOK B-2 NO.7"/>
    <s v="SINAR PAMULANG PERMAI BLOK B-2 NO.7"/>
    <n v="106.732"/>
    <n v="106.741"/>
    <n v="-6.3449999999999998"/>
    <n v="-6.3399000000000001"/>
    <n v="100"/>
    <m/>
    <m/>
    <s v="6 20m 42s S, 106 43m 55.2s E"/>
    <s v="6 20m 23.64s S, 106 44m 27.6s E"/>
    <n v="1.1444122603992"/>
    <x v="1"/>
    <n v="100"/>
    <n v="100"/>
    <n v="100"/>
    <n v="100"/>
    <n v="100"/>
    <x v="0"/>
    <x v="0"/>
    <x v="1"/>
  </r>
  <r>
    <s v="2023049990029459"/>
    <s v="KOTA BANJARBARU"/>
    <s v="BANJARBARU"/>
    <s v="BANJARBARU UTARA"/>
    <s v="BANJARBARU UTARA (BANJAR BARU UTARA)"/>
    <s v="SUNGAI ULIN"/>
    <s v="SEI/SUNGAI ULIN"/>
    <s v="70714"/>
    <s v="70714"/>
    <s v="DUKUH PERMAI GN RONGGENG "/>
    <s v="JL. DUKUH PERMAI GUNUNG RONGGENG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93"/>
    <n v="98.6"/>
    <x v="0"/>
    <x v="0"/>
    <x v="0"/>
  </r>
  <r>
    <s v="2023039990025919"/>
    <s v="TANGERANG"/>
    <s v="KAB. TANGERANG"/>
    <s v="PANONGAN"/>
    <s v="PANONGAN"/>
    <s v="MEKAR BAKTI"/>
    <s v="MEKAR BAKTI"/>
    <s v="15710"/>
    <s v="15711"/>
    <s v="MEKAR BAKTI "/>
    <s v="KP. MEKAR BAKTI RT/RW 006/002, DS. MEKAR BAKTI, KEC. PANONGAN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  <x v="0"/>
    <x v="0"/>
  </r>
  <r>
    <s v="2022084620047876"/>
    <s v="KOTA TANGERANG"/>
    <s v="TANGERANG"/>
    <s v="KARAWACI"/>
    <s v="KARAWACI"/>
    <s v="MARGASARI"/>
    <s v="MARGASARI (MARGA SARI)"/>
    <s v="15113"/>
    <s v="15113"/>
    <s v="MUMUNGGANG"/>
    <s v="MUMUNGGANG RT 004 RW 005"/>
    <n v="106.61499999999999"/>
    <m/>
    <n v="-6.1779999999999999"/>
    <m/>
    <n v="100"/>
    <m/>
    <s v="Blank"/>
    <s v="6 10m 40.8s S, 106 36m 54s E"/>
    <s v="0 0m 0s N, 0 0m 0s E"/>
    <m/>
    <x v="0"/>
    <n v="100"/>
    <n v="100"/>
    <n v="100"/>
    <n v="100"/>
    <n v="100"/>
    <x v="0"/>
    <x v="0"/>
    <x v="0"/>
  </r>
  <r>
    <s v="2023049990028381"/>
    <s v="KOTA BANDAR LAMPUNG"/>
    <s v="BANDAR LAMPUNG"/>
    <s v="WAY HALIM"/>
    <s v="WAY HALIM"/>
    <s v="PERUMNAS WAY HALIM"/>
    <s v="PERUMNAS WAY HALIM"/>
    <s v="35141"/>
    <s v="35141"/>
    <s v="JL LADA 8 NO 196"/>
    <s v="JL LADA 8 NO 196"/>
    <n v="105.27200000000001"/>
    <m/>
    <n v="-5.3760000000000003"/>
    <m/>
    <n v="100"/>
    <m/>
    <s v="Blank"/>
    <s v="5 22m 33.6s S, 105 16m 19.2s E"/>
    <s v="0 0m 0s N, 0 0m 0s E"/>
    <m/>
    <x v="0"/>
    <n v="100"/>
    <n v="100"/>
    <n v="100"/>
    <n v="100"/>
    <n v="100"/>
    <x v="0"/>
    <x v="0"/>
    <x v="0"/>
  </r>
  <r>
    <s v="2022119990022768"/>
    <s v="SIDOARJO"/>
    <s v="SIDOARJO"/>
    <s v="SUKODONO"/>
    <s v="SUKODONO"/>
    <s v="SUKODONO"/>
    <s v="SUKODONO"/>
    <s v="61258"/>
    <s v="61258"/>
    <s v="PERUM PERMATA SUKODONO RAYA A2-5"/>
    <s v="JL PERMATA SUKODONO RAYA BLOK A2 NO 5"/>
    <n v="112.673"/>
    <m/>
    <n v="-7.3940000000000001"/>
    <m/>
    <n v="100"/>
    <m/>
    <s v="Blank"/>
    <s v="7 23m 38.4s S, 112 40m 22.8s E"/>
    <s v="0 0m 0s N, 0 0m 0s E"/>
    <m/>
    <x v="0"/>
    <n v="100"/>
    <n v="100"/>
    <n v="100"/>
    <n v="90"/>
    <n v="98"/>
    <x v="0"/>
    <x v="0"/>
    <x v="0"/>
  </r>
  <r>
    <s v="2023029990025119"/>
    <s v="KOTA BANJARBARU"/>
    <s v="BANJARBARU"/>
    <s v="LIANG ANGGANG"/>
    <s v="LIANG ANGGANG"/>
    <s v="LANDASAN ULIN UTARA"/>
    <s v="LANDASAN ULIN UTARA"/>
    <s v="70724"/>
    <s v="70724"/>
    <s v="KURNIA KOMP. ANGKASA RESORT BLOK D5"/>
    <s v="JL. KURNIA KOMP. ANGKASA RESORT BLOK D5 RT/RW 007/003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  <x v="0"/>
    <x v="0"/>
  </r>
  <r>
    <s v="2023069990031733"/>
    <s v="KOTA JAMBI"/>
    <s v="JAMBI"/>
    <s v="ALAM BARAJO"/>
    <s v="ALAM BARAJO"/>
    <s v="RAWA SARI"/>
    <s v="RAWA SARI"/>
    <s v="36125"/>
    <s v="36125"/>
    <s v="LRG SMK BATANG HARI RT 17"/>
    <s v="LRG SMK BATANG HARI RT 17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  <x v="0"/>
    <x v="0"/>
  </r>
  <r>
    <s v="2023049990027992"/>
    <s v="MUARO JAMBI"/>
    <s v="MUARO JAMBI"/>
    <s v="MESTONG"/>
    <s v="MESTONG"/>
    <s v="MUARO SEBAPO"/>
    <s v="MUARO SEBAPO"/>
    <s v="36364"/>
    <s v="36364"/>
    <s v="DUSUN MAWAR RT/RW 015/000"/>
    <s v="DUSUN MAWAR RT/RW 015/000"/>
    <n v="103.58"/>
    <m/>
    <n v="-1.736"/>
    <m/>
    <n v="100"/>
    <m/>
    <s v="Blank"/>
    <s v="1 44m 9.6s S, 103 34m 48s E"/>
    <s v="0 0m 0s N, 0 0m 0s E"/>
    <m/>
    <x v="0"/>
    <n v="100"/>
    <n v="100"/>
    <n v="100"/>
    <n v="100"/>
    <n v="100"/>
    <x v="0"/>
    <x v="0"/>
    <x v="0"/>
  </r>
  <r>
    <s v="2020115970010203"/>
    <s v="BANDUNG BARAT"/>
    <s v="BANDUNG BARAT"/>
    <s v="PADALARANG"/>
    <s v="PADALARANG"/>
    <s v="JAYAMEKAR"/>
    <s v="JAYAMEKAR"/>
    <s v="40553"/>
    <s v="40553"/>
    <s v="KP GANTUNGAN"/>
    <s v="KP GANTUNGAN RT 001 RW 007"/>
    <n v="107.458"/>
    <m/>
    <n v="-6.8479999999999999"/>
    <m/>
    <n v="100"/>
    <m/>
    <s v="Blank"/>
    <s v="6 50m 52.8s S, 107 27m 28.8s E"/>
    <s v="0 0m 0s N, 0 0m 0s E"/>
    <m/>
    <x v="0"/>
    <n v="100"/>
    <n v="100"/>
    <n v="100"/>
    <n v="100"/>
    <n v="100"/>
    <x v="0"/>
    <x v="0"/>
    <x v="0"/>
  </r>
  <r>
    <s v="2023059990030122"/>
    <s v="TANGERANG"/>
    <s v="KAB. TANGERANG"/>
    <s v="RAJEG"/>
    <s v="RAJEG"/>
    <s v="TANJAKAN"/>
    <s v="TANJAKAN"/>
    <s v="15540"/>
    <s v="15540"/>
    <s v="PERUM TANJAKAN INDAH BLOK L 08 NO. 26 "/>
    <s v="PERUM TANJAKAN INDAH BLOK L 08 NO. 26 RT/RW 001/009"/>
    <n v="106.526"/>
    <m/>
    <n v="-6.0960000000000001"/>
    <m/>
    <n v="100"/>
    <m/>
    <s v="Blank"/>
    <s v="6 5m 45.6s S, 106 31m 33.6s E"/>
    <s v="0 0m 0s N, 0 0m 0s E"/>
    <m/>
    <x v="0"/>
    <n v="100"/>
    <n v="100"/>
    <n v="100"/>
    <n v="100"/>
    <n v="100"/>
    <x v="0"/>
    <x v="0"/>
    <x v="0"/>
  </r>
  <r>
    <s v="2023039990026675"/>
    <s v="KOTA TANGERANG"/>
    <s v="TANGERANG"/>
    <s v="CIPONDOH"/>
    <s v="CIPONDOH"/>
    <s v="PORIS PLAWAD"/>
    <s v="PORIS PLAWAD"/>
    <s v="15141"/>
    <s v="15141"/>
    <s v="AL HIDAYAH CLUSTER CIPONDOH "/>
    <s v="AL HIDAYAH CLUSTER CIPONDOH RT006 RW003"/>
    <n v="106.663"/>
    <m/>
    <n v="-6.17"/>
    <m/>
    <n v="100"/>
    <m/>
    <s v="Blank"/>
    <s v="6 10m 12s S, 106 39m 46.8s E"/>
    <s v="0 0m 0s N, 0 0m 0s E"/>
    <m/>
    <x v="0"/>
    <n v="100"/>
    <n v="100"/>
    <n v="100"/>
    <n v="100"/>
    <n v="100"/>
    <x v="0"/>
    <x v="0"/>
    <x v="0"/>
  </r>
  <r>
    <s v="2023039990026325"/>
    <s v="KOTA JAMBI"/>
    <s v="JAMBI"/>
    <s v="JELUTUNG"/>
    <s v="JELUTUNG"/>
    <s v="HANDIL JAYA"/>
    <s v="HANDIL JAYA"/>
    <s v="36137"/>
    <s v="36137"/>
    <s v="JL.ABDULLAMAN RT/RW 009/000"/>
    <s v="JL.ABDULLAMAN RT/RW 009/000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  <x v="0"/>
    <x v="0"/>
  </r>
  <r>
    <s v="2023039990027967"/>
    <s v="GRESIK"/>
    <s v="GRESIK"/>
    <s v="DUKUN"/>
    <s v="DUKUN"/>
    <s v="SEMBUNGAN KIDUL"/>
    <s v="SEMBUNGAN KIDUL"/>
    <s v="61155"/>
    <s v="61155"/>
    <s v="SEMBUNGAN KIDUL "/>
    <s v="SEMBUNGAN KIDUL RT/RW 005/002 KELURAHAN SEMBUNGAN KIDUL,KEC DUKUN,GRESIK"/>
    <n v="112.511"/>
    <m/>
    <n v="-7.0049999999999999"/>
    <m/>
    <n v="100"/>
    <m/>
    <s v="Blank"/>
    <s v="7 0m 18s S, 112 30m 39.6s E"/>
    <s v="0 0m 0s N, 0 0m 0s E"/>
    <m/>
    <x v="0"/>
    <n v="100"/>
    <n v="100"/>
    <n v="100"/>
    <n v="100"/>
    <n v="100"/>
    <x v="0"/>
    <x v="0"/>
    <x v="0"/>
  </r>
  <r>
    <s v="2023059990030641"/>
    <s v="KOTA JAMBI"/>
    <s v="JAMBI"/>
    <s v="ALAM BARAJO"/>
    <s v="ALAM BARAJO"/>
    <s v="KENALI BESAR"/>
    <s v="KENALI BESAR"/>
    <s v="36129"/>
    <s v="36129"/>
    <s v="PRUM VILA DAHLIA ASRI RT/RW 052/000"/>
    <s v="PRUM VILA DAHLIA ASRI RT/RW 052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39990025878"/>
    <s v="KOTA BANJARBARU"/>
    <s v="BANJARBARU"/>
    <s v="BANJARBARU UTARA"/>
    <s v="BANJARBARU UTARA (BANJAR BARU UTARA)"/>
    <s v="SUNGAI ULIN"/>
    <s v="SEI/SUNGAI ULIN"/>
    <s v="70714"/>
    <s v="70714"/>
    <s v="EX SIRKUIT KOMPLEKLORIHUA TAHAP 1 RTRW 024006"/>
    <s v="JL EX SIRKUIT KOMPLEK LORIHUA TAHAP 1 RT 024 RW 006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88"/>
    <n v="97.6"/>
    <x v="0"/>
    <x v="0"/>
    <x v="0"/>
  </r>
  <r>
    <s v="2023049990029852"/>
    <s v="KOTA BEKASI"/>
    <s v="BEKASI"/>
    <s v="BEKASI SELATAN"/>
    <s v="BEKASI SELATAN"/>
    <s v="PEKAYONJAYA"/>
    <s v="PEKAYONJAYA (PEKAYON JAYA)"/>
    <s v="17148"/>
    <s v="17148"/>
    <s v="PONDOK PEKAYON INDAH DD.38/15"/>
    <s v="PONDOK PEKAYON INDAH DD.38/15"/>
    <n v="106.98"/>
    <n v="106.979"/>
    <n v="-6.258"/>
    <n v="-6.2606099999999998"/>
    <n v="100"/>
    <m/>
    <m/>
    <s v="6 15m 28.8s S, 106 58m 48s E"/>
    <s v="6 15m 38.196s S, 106 58m 44.4s E"/>
    <n v="0.30911953386653429"/>
    <x v="8"/>
    <n v="100"/>
    <n v="100"/>
    <n v="100"/>
    <n v="100"/>
    <n v="100"/>
    <x v="0"/>
    <x v="0"/>
    <x v="1"/>
  </r>
  <r>
    <s v="2023049990028985"/>
    <s v="KOTA BANDUNG"/>
    <s v="BANDUNG"/>
    <s v="BANDUNG KULON"/>
    <s v="BANDUNG KULON"/>
    <s v="CARINGIN"/>
    <s v="CARINGIN"/>
    <s v="40212"/>
    <s v="40212"/>
    <s v="DIA INDAH 01 NO 18"/>
    <s v="DIAN INDAH 1 NO 18"/>
    <n v="107.574"/>
    <m/>
    <n v="-6.9240000000000004"/>
    <m/>
    <n v="100"/>
    <m/>
    <s v="Blank"/>
    <s v="6 55m 26.4s S, 107 34m 26.4s E"/>
    <s v="0 0m 0s N, 0 0m 0s E"/>
    <m/>
    <x v="0"/>
    <n v="100"/>
    <n v="100"/>
    <n v="100"/>
    <n v="94"/>
    <n v="98.8"/>
    <x v="0"/>
    <x v="0"/>
    <x v="0"/>
  </r>
  <r>
    <s v="2023049990028889"/>
    <s v="KOTA CIMAHI"/>
    <s v="CIMAHI"/>
    <s v="CIMAHI UTARA"/>
    <s v="CIMAHI UTARA"/>
    <s v="PASIRKALIKI"/>
    <s v="PASIRKALIKI"/>
    <s v="40514"/>
    <s v="40514"/>
    <s v="BUDI NO 131"/>
    <s v="JL BUDI NO 131 RT 002 RW 004 KELURAHAN PASIRKALIKI CIMAHI UTARA"/>
    <n v="107.566"/>
    <m/>
    <n v="-6.8840000000000003"/>
    <m/>
    <n v="100"/>
    <m/>
    <s v="Blank"/>
    <s v="6 53m 2.4s S, 107 33m 57.6s E"/>
    <s v="0 0m 0s N, 0 0m 0s E"/>
    <m/>
    <x v="0"/>
    <n v="100"/>
    <n v="100"/>
    <n v="100"/>
    <n v="100"/>
    <n v="100"/>
    <x v="0"/>
    <x v="0"/>
    <x v="0"/>
  </r>
  <r>
    <s v="2023049990028114"/>
    <s v="KOTA BANJARBARU"/>
    <s v="BANJARBARU"/>
    <s v="BANJARBARU UTARA"/>
    <s v="BANJARBARU UTARA (BANJAR BARU UTARA)"/>
    <s v="KOMET"/>
    <s v="KOMET"/>
    <s v="70714"/>
    <s v="70714"/>
    <s v="JINTAN NO 8"/>
    <s v="JL. JINTAN NO.8 RT/RW 001/002"/>
    <n v="114.867"/>
    <m/>
    <n v="-3.4390000000000001"/>
    <m/>
    <n v="100"/>
    <m/>
    <s v="Blank"/>
    <s v="3 26m 20.4s S, 114 52m 1.2s E"/>
    <s v="0 0m 0s N, 0 0m 0s E"/>
    <m/>
    <x v="0"/>
    <n v="100"/>
    <n v="100"/>
    <n v="100"/>
    <n v="100"/>
    <n v="100"/>
    <x v="0"/>
    <x v="0"/>
    <x v="0"/>
  </r>
  <r>
    <s v="2023039990027594"/>
    <s v="MINAHASA SELATAN"/>
    <s v="MINAHASA SELATAN"/>
    <s v="SINONSAYANG"/>
    <s v="SINONSAYANG"/>
    <s v="TANAMON UTARA"/>
    <s v="TANAMON UTARA"/>
    <s v="95959"/>
    <s v="95959"/>
    <s v="TANAMON UTARA-JAGA VII RT/RW 000/000"/>
    <s v="TANAMON UTARA-JAGA VII RT/RW 000/000"/>
    <n v="124.352"/>
    <m/>
    <n v="1.0389999999999999"/>
    <m/>
    <n v="100"/>
    <m/>
    <s v="Blank"/>
    <s v="1 2m 20.4s N, 124 21m 7.2s E"/>
    <s v="0 0m 0s N, 0 0m 0s E"/>
    <m/>
    <x v="0"/>
    <n v="100"/>
    <n v="100"/>
    <n v="100"/>
    <n v="100"/>
    <n v="100"/>
    <x v="0"/>
    <x v="0"/>
    <x v="0"/>
  </r>
  <r>
    <s v="2023059990030605"/>
    <s v="SIDOARJO"/>
    <s v="SIDOARJO"/>
    <s v="WARU"/>
    <s v="WARU"/>
    <s v="TROPODO"/>
    <s v="TROPODO"/>
    <s v="61256"/>
    <s v="61256"/>
    <s v="NUSANTARA II BC 29A"/>
    <s v="JL. NUSANTARA LL/BC.29A WISMA TROPODO WARU SIDOARJO "/>
    <n v="112.758"/>
    <m/>
    <n v="-7.3579999999999997"/>
    <m/>
    <n v="100"/>
    <m/>
    <s v="Blank"/>
    <s v="7 21m 28.8s S, 112 45m 28.8s E"/>
    <s v="0 0m 0s N, 0 0m 0s E"/>
    <m/>
    <x v="0"/>
    <n v="100"/>
    <n v="100"/>
    <n v="100"/>
    <n v="91"/>
    <n v="98.2"/>
    <x v="0"/>
    <x v="0"/>
    <x v="0"/>
  </r>
  <r>
    <s v="2023049990028196"/>
    <s v="KOTA JAMBI"/>
    <s v="JAMBI"/>
    <s v="ALAM BARAJO"/>
    <s v="ALAM BARAJO"/>
    <s v="KENALI BESAR"/>
    <s v="KENALI BESAR"/>
    <s v="36129"/>
    <s v="36129"/>
    <s v="JL.KAPTEN PATTIMURA LR.KMS.A.SOMAD RT/RW 018/000"/>
    <s v="JL.KAPTEN PATTIMURA LR.KMS.A.SOMAD RT/RW 018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59990031512"/>
    <s v="TANGERANG"/>
    <s v="KAB. TANGERANG"/>
    <s v="SUKADIRI"/>
    <s v="SUKADIRI"/>
    <s v="KOSAMBI"/>
    <s v="KOSAMBI"/>
    <s v="15530"/>
    <s v="15532"/>
    <s v="KOSAMBI "/>
    <s v="KP.KOSAMBI RT/RW 015/004"/>
    <n v="106.56100000000001"/>
    <m/>
    <n v="-6.09"/>
    <m/>
    <n v="0"/>
    <m/>
    <s v="Blank"/>
    <s v="6 5m 24s S, 106 33m 39.6s E"/>
    <s v="0 0m 0s N, 0 0m 0s E"/>
    <m/>
    <x v="0"/>
    <n v="100"/>
    <n v="100"/>
    <n v="100"/>
    <n v="100"/>
    <n v="80"/>
    <x v="1"/>
    <x v="0"/>
    <x v="0"/>
  </r>
  <r>
    <s v="2023049990028474"/>
    <s v="BANDUNG"/>
    <s v="KAB. BANDUNG"/>
    <s v="PASEH"/>
    <s v="PASEH"/>
    <s v="CIPEDES"/>
    <s v="CIPEDES"/>
    <s v="40383"/>
    <s v="40383"/>
    <s v="KP JATINUNGGAL"/>
    <s v="KP JATINUNGGAL"/>
    <n v="107.794"/>
    <m/>
    <n v="-7.0330000000000004"/>
    <m/>
    <n v="100"/>
    <m/>
    <s v="Blank"/>
    <s v="7 1m 58.8s S, 107 47m 38.4s E"/>
    <s v="0 0m 0s N, 0 0m 0s E"/>
    <m/>
    <x v="0"/>
    <n v="100"/>
    <n v="100"/>
    <n v="100"/>
    <n v="100"/>
    <n v="100"/>
    <x v="0"/>
    <x v="0"/>
    <x v="0"/>
  </r>
  <r>
    <s v="2023039990027652"/>
    <s v="KOTA ADM. JAKARTA BARAT"/>
    <s v="TANGERANG"/>
    <s v="KALIDERES"/>
    <s v="BATUCEPER"/>
    <s v="KALIDERES"/>
    <s v="BATUCEPER (BATU CEPER)"/>
    <s v="11840"/>
    <s v="15122"/>
    <s v="KOMP.KODAM JAYA K 2/151"/>
    <s v="KOMP.KODAM JAYA K 2/151 RT/RW 008/005"/>
    <n v="106.705"/>
    <m/>
    <n v="-6.1340000000000003"/>
    <m/>
    <n v="0"/>
    <m/>
    <s v="Blank"/>
    <s v="6 8m 2.4s S, 106 42m 18s E"/>
    <s v="0 0m 0s N, 0 0m 0s E"/>
    <m/>
    <x v="0"/>
    <n v="19"/>
    <n v="33"/>
    <n v="28"/>
    <n v="100"/>
    <n v="36"/>
    <x v="5"/>
    <x v="1"/>
    <x v="0"/>
  </r>
  <r>
    <s v="2023059990030003"/>
    <s v="KOTA JAMBI"/>
    <s v="JAMBI"/>
    <s v="PAAL MERAH"/>
    <s v="PAAL MERAH"/>
    <s v="EKA JAYA"/>
    <s v="EKA JAYA"/>
    <s v="36139"/>
    <s v="36139"/>
    <s v="PERUM BUMI GRAHA RT/RW 060/000"/>
    <s v="PERUM BUMI GRAHA RT/RW 060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39990027217"/>
    <s v="TANGERANG"/>
    <s v="KAB. TANGERANG"/>
    <s v="MAUK"/>
    <s v="MAUK"/>
    <s v="JATIWARINGIN"/>
    <s v="JATIWARINGIN (JATI WARINGIN)"/>
    <s v="15530"/>
    <s v="15531"/>
    <s v="DESA JATIWARINGIN"/>
    <s v="DESA JATIWARINGIN RT/RW 002/002"/>
    <n v="106.542"/>
    <m/>
    <n v="-6.0839999999999996"/>
    <m/>
    <n v="0"/>
    <m/>
    <s v="Blank"/>
    <s v="6 5m 2.4s S, 106 32m 31.2s E"/>
    <s v="0 0m 0s N, 0 0m 0s E"/>
    <m/>
    <x v="0"/>
    <n v="100"/>
    <n v="100"/>
    <n v="100"/>
    <n v="100"/>
    <n v="80"/>
    <x v="1"/>
    <x v="0"/>
    <x v="0"/>
  </r>
  <r>
    <s v="2023039990026969"/>
    <s v="MINAHASA SELATAN"/>
    <s v="MINAHASA SELATAN"/>
    <s v="MOTOLING BARAT"/>
    <s v="MOTOLING BARAT"/>
    <s v="TONDEI SATU"/>
    <s v="TONDEI SATU (TONDEY SATU)"/>
    <s v="95956"/>
    <s v="95942"/>
    <s v="TONDEI SATU"/>
    <s v="TONDEI SATU"/>
    <n v="124.39100000000001"/>
    <m/>
    <n v="1.056"/>
    <m/>
    <n v="0"/>
    <m/>
    <s v="Blank"/>
    <s v="1 3m 21.6s N, 124 23m 27.6s E"/>
    <s v="0 0m 0s N, 0 0m 0s E"/>
    <m/>
    <x v="0"/>
    <n v="100"/>
    <n v="100"/>
    <n v="100"/>
    <n v="100"/>
    <n v="80"/>
    <x v="1"/>
    <x v="0"/>
    <x v="0"/>
  </r>
  <r>
    <s v="2023039990026168"/>
    <s v="KOTA JAMBI"/>
    <s v="JAMBI"/>
    <s v="DANAU SIPIN"/>
    <s v="DANAU SIPIN"/>
    <s v="SELAMAT"/>
    <s v="SELAMAT"/>
    <s v="36129"/>
    <s v="36129"/>
    <s v="JL. MATAHARI RT/RW 008/000"/>
    <s v="JL. MATAHARI RT/RW 008/000"/>
    <n v="103.598"/>
    <m/>
    <n v="-1.617"/>
    <m/>
    <n v="100"/>
    <m/>
    <s v="Blank"/>
    <s v="1 37m 1.2s S, 103 35m 52.8s E"/>
    <s v="0 0m 0s N, 0 0m 0s E"/>
    <m/>
    <x v="0"/>
    <n v="100"/>
    <n v="100"/>
    <n v="100"/>
    <n v="100"/>
    <n v="100"/>
    <x v="0"/>
    <x v="0"/>
    <x v="0"/>
  </r>
  <r>
    <s v="2023059990030165"/>
    <s v="CIAMIS"/>
    <s v="CIAMIS"/>
    <s v="CIAMIS"/>
    <s v="CIAMIS"/>
    <s v="CIGEMBOR"/>
    <s v="CIGEMBOR"/>
    <s v="46212"/>
    <s v="46212"/>
    <s v="PERUM SINAR SILIWANGI BLOK D2"/>
    <s v="PERUM SINAR SILIWANGI BLOK D2 LINGKUNGAN RUNGKI RT 03 RW 04"/>
    <n v="108.371"/>
    <m/>
    <n v="-7.3479999999999999"/>
    <m/>
    <n v="100"/>
    <m/>
    <s v="Blank"/>
    <s v="7 20m 52.8s S, 108 22m 15.6s E"/>
    <s v="0 0m 0s N, 0 0m 0s E"/>
    <m/>
    <x v="0"/>
    <n v="100"/>
    <n v="100"/>
    <n v="100"/>
    <n v="100"/>
    <n v="100"/>
    <x v="0"/>
    <x v="0"/>
    <x v="0"/>
  </r>
  <r>
    <s v="2017035550003183"/>
    <s v="PRINGSEWU"/>
    <s v="PRINGSEWU"/>
    <s v="PAGELARAN"/>
    <s v="PAGELARAN"/>
    <s v="PANUTAN"/>
    <s v="PANUTAN"/>
    <s v="35376"/>
    <s v="35375"/>
    <s v="PANUTAN II"/>
    <s v="PANUTAN II RW001/RW002 KEC. PAGELARAN, KAB. PRINGSEWU"/>
    <n v="104.893"/>
    <m/>
    <n v="-5.3620000000000001"/>
    <m/>
    <n v="0"/>
    <m/>
    <s v="Blank"/>
    <s v="5 21m 43.2s S, 104 53m 34.8s E"/>
    <s v="0 0m 0s N, 0 0m 0s E"/>
    <m/>
    <x v="0"/>
    <n v="100"/>
    <n v="100"/>
    <n v="100"/>
    <n v="100"/>
    <n v="80"/>
    <x v="1"/>
    <x v="0"/>
    <x v="0"/>
  </r>
  <r>
    <s v="2023049990029368"/>
    <s v="KOTA BANDUNG"/>
    <s v="BANDUNG"/>
    <s v="ASTANA ANYAR"/>
    <s v="ASTANA ANYAR"/>
    <s v="KARASAK"/>
    <s v="KARASAK"/>
    <s v="40243"/>
    <s v="40243"/>
    <s v="LEGOK CISEUREUH "/>
    <s v="LEGOK CISEUREUH RT/RW 001/004"/>
    <n v="107.6"/>
    <m/>
    <n v="-6.9279999999999999"/>
    <m/>
    <n v="100"/>
    <m/>
    <s v="Blank"/>
    <s v="6 55m 40.8s S, 107 35m 60s E"/>
    <s v="0 0m 0s N, 0 0m 0s E"/>
    <m/>
    <x v="0"/>
    <n v="100"/>
    <n v="100"/>
    <n v="100"/>
    <n v="100"/>
    <n v="100"/>
    <x v="0"/>
    <x v="0"/>
    <x v="0"/>
  </r>
  <r>
    <s v="2023049990028879"/>
    <s v="BANDUNG BARAT"/>
    <s v="BANDUNG BARAT"/>
    <s v="PADALARANG"/>
    <s v="PADALARANG"/>
    <s v="KERTAJAYA"/>
    <s v="KERTAJAYA"/>
    <s v="40553"/>
    <s v="40553"/>
    <s v="SIMPANG BARAT NO 470 69 "/>
    <s v="JL SIMPANG BARAT NO 470 69 RT/RW 001/008"/>
    <n v="107.494"/>
    <m/>
    <n v="-6.8520000000000003"/>
    <m/>
    <n v="100"/>
    <m/>
    <s v="Blank"/>
    <s v="6 51m 7.2s S, 107 29m 38.4s E"/>
    <s v="0 0m 0s N, 0 0m 0s E"/>
    <m/>
    <x v="0"/>
    <n v="100"/>
    <n v="100"/>
    <n v="100"/>
    <n v="100"/>
    <n v="100"/>
    <x v="0"/>
    <x v="0"/>
    <x v="0"/>
  </r>
  <r>
    <s v="2023029990024796"/>
    <s v="GRESIK"/>
    <s v="GRESIK"/>
    <s v="BUNGAH"/>
    <s v="BUNGAH"/>
    <s v="MELIRANG"/>
    <s v="MELIRANG"/>
    <s v="61152"/>
    <s v="61152"/>
    <s v="PERENG KULON"/>
    <s v="PERENG KULON RT/RW 024/010"/>
    <n v="112.539"/>
    <m/>
    <n v="-7.0330000000000004"/>
    <m/>
    <n v="100"/>
    <m/>
    <s v="Blank"/>
    <s v="7 1m 58.8s S, 112 32m 20.4s E"/>
    <s v="0 0m 0s N, 0 0m 0s E"/>
    <m/>
    <x v="0"/>
    <n v="100"/>
    <n v="100"/>
    <n v="100"/>
    <n v="100"/>
    <n v="100"/>
    <x v="0"/>
    <x v="0"/>
    <x v="0"/>
  </r>
  <r>
    <s v="2023039990026309"/>
    <s v="TEBO"/>
    <s v="MUARO JAMBI"/>
    <s v="TEBO ULU"/>
    <s v="MARO SEBO"/>
    <s v="PULAUTEMIANG"/>
    <s v="NIASO"/>
    <s v="37554"/>
    <s v="36382"/>
    <s v="RT 06 DESA BUNGO TANJUNG KECAMATAN TEBO ULU"/>
    <s v="RT 06 DESA BUNGO TANJUNG KECAMATAN TEBO ULU"/>
    <n v="102.244"/>
    <m/>
    <n v="-1.2190000000000001"/>
    <m/>
    <n v="0"/>
    <m/>
    <s v="Blank"/>
    <s v="1 13m 8.4s S, 102 14m 38.4s E"/>
    <s v="0 0m 0s N, 0 0m 0s E"/>
    <m/>
    <x v="0"/>
    <n v="27"/>
    <n v="35"/>
    <n v="24"/>
    <n v="100"/>
    <n v="37.200000000000003"/>
    <x v="5"/>
    <x v="1"/>
    <x v="0"/>
  </r>
  <r>
    <s v="2023039990027731"/>
    <s v="MUARO JAMBI"/>
    <s v="MUARO JAMBI"/>
    <s v="MARO SEBO"/>
    <s v="MARO SEBO"/>
    <s v="DANAU LAMO"/>
    <s v="DANAU LAMO"/>
    <s v="36382"/>
    <s v="36382"/>
    <s v="DANAU LAMO MUARO SEBO"/>
    <s v="DANAU LAMO MUARO SEBO"/>
    <n v="103.64700000000001"/>
    <m/>
    <n v="-1.4119999999999999"/>
    <m/>
    <n v="100"/>
    <m/>
    <s v="Blank"/>
    <s v="1 24m 43.2s S, 103 38m 49.2s E"/>
    <s v="0 0m 0s N, 0 0m 0s E"/>
    <m/>
    <x v="0"/>
    <n v="100"/>
    <n v="100"/>
    <n v="100"/>
    <n v="100"/>
    <n v="100"/>
    <x v="0"/>
    <x v="0"/>
    <x v="0"/>
  </r>
  <r>
    <s v="2023029990024945"/>
    <s v="KOTA JAMBI"/>
    <s v="JAMBI"/>
    <s v="ALAM BARAJO"/>
    <s v="ALAM BARAJO"/>
    <s v="BAGAN PETE"/>
    <s v="BAGAN PETE"/>
    <s v="36129"/>
    <s v="36129"/>
    <s v="LR.KUNINGAN PERUM.NUSA RESIDENCE BLOK.C-14 RT/RW 042/000"/>
    <s v="LR.KUNINGAN PERUM.NUSA RESIDENCE BLOK.C-14 RT/RW 042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49990028144"/>
    <s v="GRESIK"/>
    <s v="GRESIK"/>
    <s v="MENGANTI"/>
    <s v="MENGANTI"/>
    <s v="SIDOWUNGU"/>
    <s v="SIDOWUNGU"/>
    <s v="61174"/>
    <s v="61174"/>
    <s v="BALONG DINDING"/>
    <s v="BALONG DINDING RT 24 RW 006"/>
    <n v="112.59699999999999"/>
    <m/>
    <n v="-7.3"/>
    <m/>
    <n v="100"/>
    <m/>
    <s v="Blank"/>
    <s v="7 17m 60s S, 112 35m 49.2s E"/>
    <s v="0 0m 0s N, 0 0m 0s E"/>
    <m/>
    <x v="0"/>
    <n v="100"/>
    <n v="100"/>
    <n v="100"/>
    <n v="100"/>
    <n v="100"/>
    <x v="0"/>
    <x v="0"/>
    <x v="0"/>
  </r>
  <r>
    <s v="2023059990030708"/>
    <s v="KOTA PANGKAL PINANG"/>
    <s v="PANGKAL PINANG"/>
    <s v="BUKITINTAN"/>
    <s v="BUKITINTAN (BUKIT INTAN)"/>
    <s v="AIR ITAM"/>
    <s v="AIR ITAM"/>
    <s v="33149"/>
    <s v="33149"/>
    <s v="DEPATI HAMZAH"/>
    <s v="JL. DEPATI HAMZAH RT/RW 006/002"/>
    <n v="106.158"/>
    <m/>
    <n v="-2.1419999999999999"/>
    <m/>
    <n v="100"/>
    <m/>
    <s v="Blank"/>
    <s v="2 8m 31.2s S, 106 9m 28.8s E"/>
    <s v="0 0m 0s N, 0 0m 0s E"/>
    <m/>
    <x v="0"/>
    <n v="100"/>
    <n v="100"/>
    <n v="100"/>
    <n v="100"/>
    <n v="100"/>
    <x v="0"/>
    <x v="0"/>
    <x v="0"/>
  </r>
  <r>
    <s v="2023039990027368"/>
    <s v="KOTA PALEMBANG"/>
    <s v="PALEMBANG"/>
    <s v="SUKARAMI"/>
    <s v="SUKARAMI"/>
    <s v="SUKAJAYA"/>
    <s v="SUKAJAYA"/>
    <s v="30151"/>
    <s v="30151"/>
    <s v="SUKABANGUN II KOMP SABA INDAH BLOK C NO 2"/>
    <s v="JL. SUKABANGUN II KOMP SABA INDAH BLOK C NO 2"/>
    <n v="104.746"/>
    <m/>
    <n v="-2.923"/>
    <m/>
    <n v="100"/>
    <m/>
    <s v="Blank"/>
    <s v="2 55m 22.8s S, 104 44m 45.6s E"/>
    <s v="0 0m 0s N, 0 0m 0s E"/>
    <m/>
    <x v="0"/>
    <n v="100"/>
    <n v="100"/>
    <n v="100"/>
    <n v="100"/>
    <n v="100"/>
    <x v="0"/>
    <x v="0"/>
    <x v="0"/>
  </r>
  <r>
    <s v="2023059990031464"/>
    <s v="KOTA PANGKAL PINANG"/>
    <s v="PANGKAL PINANG"/>
    <s v="PANGKAL BALAM"/>
    <s v="PANGKAL BALAM"/>
    <s v="LONTONG PANCUR"/>
    <s v="LONTONG PANCUR"/>
    <s v="33115"/>
    <s v="33115"/>
    <s v="PRAJURIT KKO USMAN"/>
    <s v="JL. PRAJURIT KKO. USMAN RT/RW 003/001"/>
    <n v="106.131"/>
    <m/>
    <n v="-2.0870000000000002"/>
    <m/>
    <n v="100"/>
    <m/>
    <s v="Blank"/>
    <s v="2 5m 13.2s S, 106 7m 51.6s E"/>
    <s v="0 0m 0s N, 0 0m 0s E"/>
    <m/>
    <x v="0"/>
    <n v="100"/>
    <n v="100"/>
    <n v="100"/>
    <n v="100"/>
    <n v="100"/>
    <x v="0"/>
    <x v="0"/>
    <x v="0"/>
  </r>
  <r>
    <s v="2023059990029953"/>
    <s v="TANGERANG"/>
    <s v="KAB. TANGERANG"/>
    <s v="PAKUHAJI"/>
    <s v="PAKUHAJI"/>
    <s v="KOHOD"/>
    <s v="KOHOD"/>
    <s v="15570"/>
    <s v="15570"/>
    <s v="ALAR INDAH "/>
    <s v="KP ALAR INDAH RT 004 RW 005 KELURAHAN KOHOD KECAMATAN PAKUHAJI KABUPATEN TANGERANG"/>
    <n v="106.623"/>
    <m/>
    <n v="-6.024"/>
    <m/>
    <n v="100"/>
    <m/>
    <s v="Blank"/>
    <s v="6 1m 26.4s S, 106 37m 22.8s E"/>
    <s v="0 0m 0s N, 0 0m 0s E"/>
    <m/>
    <x v="0"/>
    <n v="100"/>
    <n v="100"/>
    <n v="100"/>
    <n v="100"/>
    <n v="100"/>
    <x v="0"/>
    <x v="0"/>
    <x v="0"/>
  </r>
  <r>
    <s v="2023039990026229"/>
    <s v="KOTA TANGERANG"/>
    <s v="TANGERANG"/>
    <s v="PERIUK"/>
    <s v="PERIUK"/>
    <s v="PERIUK JAYA"/>
    <s v="PERIUK JAYA"/>
    <s v="15131"/>
    <s v="15131"/>
    <s v="PERIUK "/>
    <s v="KP PERIUK RT 001 RW 004"/>
    <n v="106.608"/>
    <m/>
    <n v="-6.1550000000000002"/>
    <m/>
    <n v="100"/>
    <m/>
    <s v="Blank"/>
    <s v="6 9m 18s S, 106 36m 28.8s E"/>
    <s v="0 0m 0s N, 0 0m 0s E"/>
    <m/>
    <x v="0"/>
    <n v="100"/>
    <n v="100"/>
    <n v="100"/>
    <n v="100"/>
    <n v="100"/>
    <x v="0"/>
    <x v="0"/>
    <x v="0"/>
  </r>
  <r>
    <s v="2023039990027013"/>
    <s v="BANDUNG BARAT"/>
    <s v="BANDUNG BARAT"/>
    <s v="NGAMPRAH"/>
    <s v="NGAMPRAH"/>
    <s v="CIMAREME"/>
    <s v="CIMAREME"/>
    <s v="40552"/>
    <s v="40552"/>
    <s v="KP RANCABOGO "/>
    <s v="KP. RANCABOGO RT/RW 004/005"/>
    <n v="107.504"/>
    <m/>
    <n v="-6.8659999999999997"/>
    <m/>
    <n v="100"/>
    <m/>
    <s v="Blank"/>
    <s v="6 51m 57.6s S, 107 30m 14.4s E"/>
    <s v="0 0m 0s N, 0 0m 0s E"/>
    <m/>
    <x v="0"/>
    <n v="100"/>
    <n v="100"/>
    <n v="100"/>
    <n v="100"/>
    <n v="100"/>
    <x v="0"/>
    <x v="0"/>
    <x v="0"/>
  </r>
  <r>
    <s v="2023059990030065"/>
    <s v="KOTA TANGERANG"/>
    <s v="TANGERANG"/>
    <s v="PERIUK"/>
    <s v="PERIUK"/>
    <s v="GEBANG RAYA"/>
    <s v="GEBANG RAYA"/>
    <s v="15132"/>
    <s v="15132"/>
    <s v="VILLA TANGERANG INDAH BLOK CA.1 NO.9 "/>
    <s v="VILLA TANGERANG INDAH BLOK CA.1 NO.9 RT/RW 002/010"/>
    <n v="106.59"/>
    <m/>
    <n v="-6.1760000000000002"/>
    <m/>
    <n v="100"/>
    <m/>
    <s v="Blank"/>
    <s v="6 10m 33.6s S, 106 35m 24s E"/>
    <s v="0 0m 0s N, 0 0m 0s E"/>
    <m/>
    <x v="0"/>
    <n v="100"/>
    <n v="100"/>
    <n v="100"/>
    <n v="100"/>
    <n v="100"/>
    <x v="0"/>
    <x v="0"/>
    <x v="0"/>
  </r>
  <r>
    <s v="2023019990024298"/>
    <s v="GRESIK"/>
    <s v="GRESIK"/>
    <s v="BALONGPANGGANG"/>
    <s v="BALONGPANGGANG (BALONG PANGGANG)"/>
    <s v="PINGGIR"/>
    <s v="PINGGIR"/>
    <s v="61173"/>
    <s v="61173"/>
    <s v="DSN NGABLAK "/>
    <s v="DSN NGABLAK RT/RW 000/020"/>
    <n v="112.47"/>
    <m/>
    <n v="-7.0380000000000003"/>
    <m/>
    <n v="100"/>
    <m/>
    <s v="Blank"/>
    <s v="7 2m 16.8s S, 112 28m 12s E"/>
    <s v="0 0m 0s N, 0 0m 0s E"/>
    <m/>
    <x v="0"/>
    <n v="100"/>
    <n v="100"/>
    <n v="100"/>
    <n v="100"/>
    <n v="100"/>
    <x v="0"/>
    <x v="0"/>
    <x v="0"/>
  </r>
  <r>
    <s v="2023039990026487"/>
    <s v="LAMONGAN"/>
    <s v="LAMONGAN"/>
    <s v="KALITENGAH"/>
    <s v="KALITENGAH"/>
    <s v="MUNGLI"/>
    <s v="MUNGLI"/>
    <s v="62255"/>
    <s v="62255"/>
    <s v="MUNGLI"/>
    <s v="DS. MUNGLI RT02 RW 03 MUNGLI  KALITENGAH LAMONGAN"/>
    <n v="112.384"/>
    <m/>
    <n v="-7.016"/>
    <m/>
    <n v="100"/>
    <m/>
    <s v="Blank"/>
    <s v="7 0m 57.6s S, 112 23m 2.4s E"/>
    <s v="0 0m 0s N, 0 0m 0s E"/>
    <m/>
    <x v="0"/>
    <n v="100"/>
    <n v="100"/>
    <n v="100"/>
    <n v="100"/>
    <n v="100"/>
    <x v="0"/>
    <x v="0"/>
    <x v="0"/>
  </r>
  <r>
    <s v="2023039990026216"/>
    <s v="KOTA TANGERANG"/>
    <s v="TANGERANG"/>
    <s v="JATIUWUNG"/>
    <s v="JATIUWUNG"/>
    <s v="KERONCONG"/>
    <s v="KERONCONG"/>
    <s v="15134"/>
    <s v="15134"/>
    <s v="KP LEDUG "/>
    <s v="KP LEDUG RT/RW 002/006"/>
    <n v="106.58499999999999"/>
    <m/>
    <n v="-6.1749999999999998"/>
    <m/>
    <n v="100"/>
    <m/>
    <s v="Blank"/>
    <s v="6 10m 30s S, 106 35m 6s E"/>
    <s v="0 0m 0s N, 0 0m 0s E"/>
    <m/>
    <x v="0"/>
    <n v="100"/>
    <n v="100"/>
    <n v="100"/>
    <n v="100"/>
    <n v="100"/>
    <x v="0"/>
    <x v="0"/>
    <x v="0"/>
  </r>
  <r>
    <s v="2020016290003937"/>
    <s v="TANGERANG"/>
    <s v="KAB. TANGERANG"/>
    <s v="PAKUHAJI"/>
    <s v="PAKUHAJI"/>
    <s v="KIARA PAYUNG"/>
    <s v="KIARA PAYUNG"/>
    <s v="15570"/>
    <s v="15570"/>
    <s v="JEMBATAN PAPAN "/>
    <s v="KP JEMBATAN PAPAN RT/RW 003/005"/>
    <n v="106.62"/>
    <m/>
    <n v="-6.093"/>
    <m/>
    <n v="100"/>
    <m/>
    <s v="Blank"/>
    <s v="6 5m 34.8s S, 106 37m 12s E"/>
    <s v="0 0m 0s N, 0 0m 0s E"/>
    <m/>
    <x v="0"/>
    <n v="100"/>
    <n v="100"/>
    <n v="100"/>
    <n v="100"/>
    <n v="100"/>
    <x v="0"/>
    <x v="0"/>
    <x v="0"/>
  </r>
  <r>
    <s v="2023049990029736"/>
    <s v="GRESIK"/>
    <s v="GRESIK"/>
    <s v="MENGANTI"/>
    <s v="MENGANTI"/>
    <s v="DRANCANG"/>
    <s v="DRANCANG"/>
    <s v="61174"/>
    <s v="61174"/>
    <s v="DRANCANG "/>
    <s v="DS DRANCANG RT 009 RW 004"/>
    <n v="112.593"/>
    <m/>
    <n v="-7.2770000000000001"/>
    <m/>
    <n v="100"/>
    <m/>
    <s v="Blank"/>
    <s v="7 16m 37.2s S, 112 35m 34.8s E"/>
    <s v="0 0m 0s N, 0 0m 0s E"/>
    <m/>
    <x v="0"/>
    <n v="100"/>
    <n v="100"/>
    <n v="100"/>
    <n v="100"/>
    <n v="100"/>
    <x v="0"/>
    <x v="0"/>
    <x v="0"/>
  </r>
  <r>
    <s v="2023049990029073"/>
    <s v="TANGERANG"/>
    <s v="KAB. TANGERANG"/>
    <s v="CURUG"/>
    <s v="CURUG"/>
    <s v="KADU"/>
    <s v="KADU"/>
    <s v="15810"/>
    <s v="15810"/>
    <s v="KADU "/>
    <s v="KP KADU RT 1 RW 2 KELURAHAN KADU KECAMATAN CURUG KABUPATEN TANGERANG "/>
    <n v="106.57299999999999"/>
    <m/>
    <n v="-6.2270000000000003"/>
    <m/>
    <n v="100"/>
    <m/>
    <s v="Blank"/>
    <s v="6 13m 37.2s S, 106 34m 22.8s E"/>
    <s v="0 0m 0s N, 0 0m 0s E"/>
    <m/>
    <x v="0"/>
    <n v="100"/>
    <n v="100"/>
    <n v="100"/>
    <n v="100"/>
    <n v="100"/>
    <x v="0"/>
    <x v="0"/>
    <x v="0"/>
  </r>
  <r>
    <s v="2022024280014870"/>
    <s v="KOTA BANJARBARU"/>
    <s v="BANJARBARU"/>
    <s v="LIANG ANGGANG"/>
    <s v="LIANG ANGGANG"/>
    <s v="LANDASAN ULIN UTARA"/>
    <s v="LANDASAN ULIN UTARA"/>
    <s v="70724"/>
    <s v="70724"/>
    <s v="SRIWIJAYA GG WIJAYA 6"/>
    <s v="JL SRIWIJAYA GG WIJAYA 6 RT 07 RW 01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  <x v="0"/>
    <x v="0"/>
  </r>
  <r>
    <s v="2023029990025243"/>
    <s v="KOTA JAMBI"/>
    <s v="JAMBI"/>
    <s v="JAMBI SELATAN"/>
    <s v="JAMBI SELATAN"/>
    <s v="TAMBAK SARI"/>
    <s v="TAMBAK SARI"/>
    <s v="36139"/>
    <s v="36139"/>
    <s v="TAMBAK SARI"/>
    <s v="TAMBAK SARI"/>
    <n v="103.623"/>
    <m/>
    <n v="-1.611"/>
    <m/>
    <n v="100"/>
    <m/>
    <s v="Blank"/>
    <s v="1 36m 39.6s S, 103 37m 22.8s E"/>
    <s v="0 0m 0s N, 0 0m 0s E"/>
    <m/>
    <x v="0"/>
    <n v="100"/>
    <n v="100"/>
    <n v="100"/>
    <n v="100"/>
    <n v="100"/>
    <x v="0"/>
    <x v="0"/>
    <x v="0"/>
  </r>
  <r>
    <s v="2023049990028446"/>
    <s v="TANGERANG"/>
    <s v="KAB. TANGERANG"/>
    <s v="PASAR KEMIS"/>
    <s v="PASAR KEMIS"/>
    <s v="GELAM JAYA"/>
    <s v="GELAM JAYA"/>
    <s v="15560"/>
    <s v="15560"/>
    <s v="PERMATA TANGERANG CB 14/1"/>
    <s v="PERMATA TANGERANG CB 14/1 RT/RW 005/021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100"/>
    <n v="100"/>
    <x v="0"/>
    <x v="0"/>
    <x v="0"/>
  </r>
  <r>
    <s v="2023049990029213"/>
    <s v="GRESIK"/>
    <s v="GRESIK"/>
    <s v="BALONGPANGGANG"/>
    <s v="BALONGPANGGANG (BALONG PANGGANG)"/>
    <s v="BANJARAGUNG"/>
    <s v="BANJARAGUNG"/>
    <s v="61173"/>
    <s v="61173"/>
    <s v="BANJARAGUNG "/>
    <s v="BANJARAGUNG RT/RW 003/001"/>
    <n v="112.482"/>
    <m/>
    <n v="-7.0030000000000001"/>
    <m/>
    <n v="100"/>
    <m/>
    <s v="Blank"/>
    <s v="7 0m 10.8s S, 112 28m 55.2s E"/>
    <s v="0 0m 0s N, 0 0m 0s E"/>
    <m/>
    <x v="0"/>
    <n v="100"/>
    <n v="100"/>
    <n v="100"/>
    <n v="100"/>
    <n v="100"/>
    <x v="0"/>
    <x v="0"/>
    <x v="0"/>
  </r>
  <r>
    <s v="2023039990027398"/>
    <s v="TUBAN"/>
    <s v="TUBAN"/>
    <s v="PLUMPANG"/>
    <s v="PLUMPANG"/>
    <s v="BANDUNGREJO"/>
    <s v="BANDUNGREJO"/>
    <s v="62382"/>
    <s v="62382"/>
    <s v="DSN BANDUNGREJO "/>
    <s v="DSN BANDUNGREJO RT/RW 003/002 DS BANDUNGREJO KEC PLUMPANG TUBAN"/>
    <n v="112.11"/>
    <m/>
    <n v="-7.0750000000000002"/>
    <m/>
    <n v="100"/>
    <m/>
    <s v="Blank"/>
    <s v="7 4m 30s S, 112 6m 36s E"/>
    <s v="0 0m 0s N, 0 0m 0s E"/>
    <m/>
    <x v="0"/>
    <n v="100"/>
    <n v="100"/>
    <n v="100"/>
    <n v="100"/>
    <n v="100"/>
    <x v="0"/>
    <x v="0"/>
    <x v="0"/>
  </r>
  <r>
    <s v="2023049990028300"/>
    <s v="TANGERANG"/>
    <s v="KAB. TANGERANG"/>
    <s v="KELAPA DUA"/>
    <s v="KELAPA DUA"/>
    <s v="KELAPA DUA"/>
    <s v="KELAPA DUA"/>
    <s v="15810"/>
    <s v="15811"/>
    <s v="KELAPA DUA"/>
    <s v="KP. KELAPA DUA RT/RW 003/004"/>
    <n v="106.611"/>
    <m/>
    <n v="-6.2389999999999999"/>
    <m/>
    <n v="0"/>
    <m/>
    <s v="Blank"/>
    <s v="6 14m 20.4s S, 106 36m 39.6s E"/>
    <s v="0 0m 0s N, 0 0m 0s E"/>
    <m/>
    <x v="0"/>
    <n v="100"/>
    <n v="100"/>
    <n v="100"/>
    <n v="100"/>
    <n v="80"/>
    <x v="1"/>
    <x v="0"/>
    <x v="0"/>
  </r>
  <r>
    <s v="2023029990025552"/>
    <s v="BANDUNG BARAT"/>
    <s v="BANDUNG BARAT"/>
    <s v="CILILIN"/>
    <s v="CILILIN"/>
    <s v="KARANGTANJUNG"/>
    <s v="KARANGTANJUNG"/>
    <s v="40562"/>
    <s v="40567"/>
    <s v="KP SAAR HILIR"/>
    <s v="KP SAAR HILIR RT/RW 003/008"/>
    <n v="107.43600000000001"/>
    <m/>
    <n v="-6.9829999999999997"/>
    <m/>
    <n v="0"/>
    <m/>
    <s v="Blank"/>
    <s v="6 58m 58.8s S, 107 26m 9.6s E"/>
    <s v="0 0m 0s N, 0 0m 0s E"/>
    <m/>
    <x v="0"/>
    <n v="100"/>
    <n v="100"/>
    <n v="100"/>
    <n v="100"/>
    <n v="80"/>
    <x v="1"/>
    <x v="0"/>
    <x v="0"/>
  </r>
  <r>
    <s v="2023014630050109"/>
    <s v="BANDUNG"/>
    <s v="KAB. BANDUNG"/>
    <s v="KATAPANG"/>
    <s v="KATAPANG"/>
    <s v="PANGAUBAN"/>
    <s v="PANGAUBAN"/>
    <s v="40921"/>
    <s v="40921"/>
    <s v="KATAPANG INDAH RESIDENGE B1 11"/>
    <s v="KATAPANG INDAH RESIDENCE BI 11 RT 001 RW 006 KEL PANGAUBAN KEC KATAPANG KAB BANDUNG"/>
    <n v="107.55500000000001"/>
    <m/>
    <n v="-6.992"/>
    <m/>
    <n v="100"/>
    <m/>
    <s v="Blank"/>
    <s v="6 59m 31.2s S, 107 33m 18s E"/>
    <s v="0 0m 0s N, 0 0m 0s E"/>
    <m/>
    <x v="0"/>
    <n v="100"/>
    <n v="100"/>
    <n v="100"/>
    <n v="72"/>
    <n v="94.4"/>
    <x v="0"/>
    <x v="0"/>
    <x v="0"/>
  </r>
  <r>
    <s v="2023059990030147"/>
    <s v="GRESIK"/>
    <s v="GRESIK"/>
    <s v="KEBOMAS"/>
    <s v="KEBOMAS"/>
    <s v="SINGOSARI"/>
    <s v="SINGOSARI"/>
    <s v="61122"/>
    <s v="61122"/>
    <s v="VETERAN 9/5 PLN"/>
    <s v="VETERAN 9/05 PLN RT/RW 003/002"/>
    <n v="112.651"/>
    <m/>
    <n v="-7.1840000000000002"/>
    <m/>
    <n v="100"/>
    <m/>
    <s v="Blank"/>
    <s v="7 11m 2.4s S, 112 39m 3.6s E"/>
    <s v="0 0m 0s N, 0 0m 0s E"/>
    <m/>
    <x v="0"/>
    <n v="100"/>
    <n v="100"/>
    <n v="100"/>
    <n v="93"/>
    <n v="98.6"/>
    <x v="0"/>
    <x v="0"/>
    <x v="0"/>
  </r>
  <r>
    <s v="2023019990024617"/>
    <s v="KOTA SURABAYA"/>
    <s v="SURABAYA"/>
    <s v="TENGGILIS MEJOYO"/>
    <s v="TENGGILIS MEJOYO"/>
    <s v="PANJANG JIWO"/>
    <s v="PANJANG JIWO"/>
    <s v="60299"/>
    <s v="60299"/>
    <s v="PRAPEN INDAH II NO B-7"/>
    <s v="JL PRAPEN INDAH LL NO.B-7"/>
    <n v="112.764"/>
    <m/>
    <n v="-7.3090000000000002"/>
    <m/>
    <n v="100"/>
    <m/>
    <s v="Blank"/>
    <s v="7 18m 32.4s S, 112 45m 50.4s E"/>
    <s v="0 0m 0s N, 0 0m 0s E"/>
    <m/>
    <x v="0"/>
    <n v="100"/>
    <n v="100"/>
    <n v="100"/>
    <n v="93"/>
    <n v="98.6"/>
    <x v="0"/>
    <x v="0"/>
    <x v="0"/>
  </r>
  <r>
    <s v="2023059990031276"/>
    <s v="BANGKA BARAT"/>
    <s v="BANGKA BARAT"/>
    <s v="TEMPILANG"/>
    <s v="TEMPILANG"/>
    <s v="BUYAN KELUMBI"/>
    <s v="BUYAN KELUMBI"/>
    <s v="33365"/>
    <s v="33365"/>
    <s v="DUSUN BUYAN"/>
    <s v="BUYAN KELUMBI"/>
    <n v="105.77"/>
    <m/>
    <n v="-2.02"/>
    <m/>
    <n v="100"/>
    <m/>
    <s v="Blank"/>
    <s v="2 1m 12s S, 105 46m 12s E"/>
    <s v="0 0m 0s N, 0 0m 0s E"/>
    <m/>
    <x v="0"/>
    <n v="100"/>
    <n v="100"/>
    <n v="100"/>
    <n v="62"/>
    <n v="92.4"/>
    <x v="0"/>
    <x v="0"/>
    <x v="0"/>
  </r>
  <r>
    <s v="2023049990029275"/>
    <s v="GRESIK"/>
    <s v="GRESIK"/>
    <s v="WRINGINANOM"/>
    <s v="WRINGINANOM (WRINGIN ANOM)"/>
    <s v="PASINAN LEMAHPUTIH"/>
    <s v="PASINANLEMAHPUTIH (PASINAN LEMAHPUTIH)"/>
    <s v="61176"/>
    <s v="61176"/>
    <s v="DSN PASINAN LEMAH PUTIH "/>
    <s v="DSN PASINAN LEMAH PUTIH RT 17/RW 004"/>
    <n v="112.574"/>
    <m/>
    <n v="-7.7329999999999997"/>
    <m/>
    <n v="100"/>
    <m/>
    <s v="Blank"/>
    <s v="7 43m 58.8s S, 112 34m 26.4s E"/>
    <s v="0 0m 0s N, 0 0m 0s E"/>
    <m/>
    <x v="0"/>
    <n v="100"/>
    <n v="100"/>
    <n v="100"/>
    <n v="100"/>
    <n v="100"/>
    <x v="0"/>
    <x v="0"/>
    <x v="0"/>
  </r>
  <r>
    <s v="2023039990027339"/>
    <s v="TANGERANG"/>
    <s v="KAB. TANGERANG"/>
    <s v="TELUKNAGA"/>
    <s v="TELUKNAGA"/>
    <s v="KMP MELAYU TIM"/>
    <s v="KAMPUNG MELAYU TIMUR"/>
    <s v="15510"/>
    <s v="15510"/>
    <s v="KP. WATES"/>
    <s v="KP. WATES RT/RW 003/012"/>
    <n v="106.66200000000001"/>
    <m/>
    <n v="-6.0659999999999998"/>
    <m/>
    <n v="100"/>
    <m/>
    <s v="Blank"/>
    <s v="6 3m 57.6s S, 106 39m 43.2s E"/>
    <s v="0 0m 0s N, 0 0m 0s E"/>
    <m/>
    <x v="0"/>
    <n v="100"/>
    <n v="100"/>
    <n v="82"/>
    <n v="100"/>
    <n v="96.4"/>
    <x v="0"/>
    <x v="0"/>
    <x v="0"/>
  </r>
  <r>
    <s v="2022129990023706"/>
    <s v="KOTA TANGERANG SELATAN"/>
    <s v="TANGERANG SELATAN"/>
    <s v="CIPUTAT"/>
    <s v="CIPUTAT"/>
    <s v="CIPAYUNG"/>
    <s v="CIPAYUNG"/>
    <s v="15411"/>
    <s v="15411"/>
    <s v="CIMANGGIS"/>
    <s v="CIMANGGIS"/>
    <n v="106.751"/>
    <n v="106.751"/>
    <n v="-6.33"/>
    <n v="-6.3309100000000003"/>
    <n v="100"/>
    <m/>
    <m/>
    <s v="6 19m 48s S, 106 45m 3.6s E"/>
    <s v="6 19m 51.276s S, 106 45m 3.6s E"/>
    <n v="0.10063487664257589"/>
    <x v="5"/>
    <n v="100"/>
    <n v="100"/>
    <n v="100"/>
    <n v="100"/>
    <n v="100"/>
    <x v="0"/>
    <x v="0"/>
    <x v="2"/>
  </r>
  <r>
    <s v="2023049990028776"/>
    <s v="BUNGO"/>
    <s v="BUNGO"/>
    <s v="JUJUHAN"/>
    <s v="JUJUHAN"/>
    <s v="SIRIH SEKAPUR"/>
    <s v="SIRIH SEKAPUR"/>
    <s v="37257"/>
    <s v="37256"/>
    <s v="SIRIH SEKAPUR "/>
    <s v="SIRIH SEKAPUR RT/RW 004/000 KEL SIRIH SEKAPUR KEC JUJUHAN"/>
    <n v="101.74"/>
    <m/>
    <n v="-1.2709999999999999"/>
    <m/>
    <n v="0"/>
    <m/>
    <s v="Blank"/>
    <s v="1 16m 15.6s S, 101 44m 24s E"/>
    <s v="0 0m 0s N, 0 0m 0s E"/>
    <m/>
    <x v="0"/>
    <n v="100"/>
    <n v="100"/>
    <n v="100"/>
    <n v="100"/>
    <n v="80"/>
    <x v="1"/>
    <x v="0"/>
    <x v="0"/>
  </r>
  <r>
    <s v="2023029990024729"/>
    <s v="TANJUNG JABUNG TIMUR"/>
    <s v="TANJUNG JABUNG TIMUR"/>
    <s v="GERAGAI"/>
    <s v="GERAGAI"/>
    <s v="PANDAN LAGAN"/>
    <s v="PANDAN LAGAN/LOGAN"/>
    <s v="36764"/>
    <s v="36764"/>
    <s v="DUSUN MARGO MULYO RT 7"/>
    <s v="DUSUN MARGO MULYO RT 7"/>
    <n v="103.705"/>
    <m/>
    <n v="-1.2090000000000001"/>
    <m/>
    <n v="100"/>
    <m/>
    <s v="Blank"/>
    <s v="1 12m 32.4s S, 103 42m 18s E"/>
    <s v="0 0m 0s N, 0 0m 0s E"/>
    <m/>
    <x v="0"/>
    <n v="100"/>
    <n v="100"/>
    <n v="100"/>
    <n v="100"/>
    <n v="100"/>
    <x v="0"/>
    <x v="0"/>
    <x v="0"/>
  </r>
  <r>
    <s v="2023039990027724"/>
    <s v="TANGERANG"/>
    <s v="KAB. TANGERANG"/>
    <s v="PANONGAN"/>
    <s v="PANONGAN"/>
    <s v="PEUSAR"/>
    <s v="PEUSAR"/>
    <s v="15710"/>
    <s v="15711"/>
    <s v="PEUSAR"/>
    <s v="KP PEUSAR RT/RW 03/01"/>
    <n v="106.502"/>
    <m/>
    <n v="-6.25"/>
    <m/>
    <n v="0"/>
    <m/>
    <s v="Blank"/>
    <s v="6 15m 0s S, 106 30m 7.2s E"/>
    <s v="0 0m 0s N, 0 0m 0s E"/>
    <m/>
    <x v="0"/>
    <n v="100"/>
    <n v="100"/>
    <n v="100"/>
    <n v="100"/>
    <n v="80"/>
    <x v="1"/>
    <x v="0"/>
    <x v="0"/>
  </r>
  <r>
    <s v="2022129990023743"/>
    <s v="KOTA ADM. JAKARTA SELATAN"/>
    <s v="JAKARTA SELATAN"/>
    <s v="TEBET"/>
    <s v="TEBET"/>
    <s v="MANGGARAI SELATAN"/>
    <s v="MANGGARAI SELATAN"/>
    <s v="12860"/>
    <s v="12860"/>
    <s v="BALI MATRAMAN"/>
    <s v="BALI MATRAMAN"/>
    <n v="106.851"/>
    <n v="106.848"/>
    <n v="-6.2119999999999997"/>
    <n v="-6.2126599999999996"/>
    <n v="100"/>
    <m/>
    <m/>
    <s v="6 12m 43.2s S, 106 51m 3.6s E"/>
    <s v="6 12m 45.576s S, 106 50m 52.8s E"/>
    <n v="0.33993835308557913"/>
    <x v="8"/>
    <n v="100"/>
    <n v="100"/>
    <n v="100"/>
    <n v="100"/>
    <n v="100"/>
    <x v="0"/>
    <x v="0"/>
    <x v="1"/>
  </r>
  <r>
    <s v="2023059990030996"/>
    <s v="KOTA TANGERANG"/>
    <s v="TANGERANG"/>
    <s v="TANGERANG"/>
    <s v="CIPONDOH"/>
    <s v="BABAKAN"/>
    <s v="PORIS PLAWAD"/>
    <s v="15118"/>
    <s v="15141"/>
    <s v="BUARAN KANDANG BESAR"/>
    <s v="PORIS PLAWAD RT 07 RW 05"/>
    <n v="106.637"/>
    <m/>
    <n v="-6.19"/>
    <m/>
    <n v="0"/>
    <m/>
    <s v="Blank"/>
    <s v="6 11m 24s S, 106 38m 13.2s E"/>
    <s v="0 0m 0s N, 0 0m 0s E"/>
    <m/>
    <x v="0"/>
    <n v="100"/>
    <n v="12"/>
    <n v="21"/>
    <n v="18"/>
    <n v="30.2"/>
    <x v="5"/>
    <x v="1"/>
    <x v="0"/>
  </r>
  <r>
    <s v="2023059990030911"/>
    <s v="TANGERANG"/>
    <s v="KAB. TANGERANG"/>
    <s v="PASAR KEMIS"/>
    <s v="PASAR KEMIS"/>
    <s v="GELAM JAYA"/>
    <s v="GELAM JAYA"/>
    <s v="15560"/>
    <s v="15560"/>
    <s v="JL.BAKTI 1 PERUMAHAN PERMATA CB 15 NO 8 RT 04 RW 021"/>
    <s v="JL.BAKTI 1 PERUMAHAN PERMATA CB 15 NO 8 RT 04 RW 021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100"/>
    <n v="100"/>
    <x v="0"/>
    <x v="0"/>
    <x v="0"/>
  </r>
  <r>
    <s v="2023049990029811"/>
    <s v="TANGERANG"/>
    <s v="KAB. TANGERANG"/>
    <s v="TIGARAKSA"/>
    <s v="TIGARAKSA"/>
    <s v="TEGALSARI"/>
    <s v="TEGALSARI"/>
    <s v="15720"/>
    <s v="15721"/>
    <s v="PAMANGGALAN "/>
    <s v="KP.PAMANGGALAN RT/RW 001/004"/>
    <n v="106.443"/>
    <m/>
    <n v="-6.2469999999999999"/>
    <m/>
    <n v="0"/>
    <m/>
    <s v="Blank"/>
    <s v="6 14m 49.2s S, 106 26m 34.8s E"/>
    <s v="0 0m 0s N, 0 0m 0s E"/>
    <m/>
    <x v="0"/>
    <n v="100"/>
    <n v="100"/>
    <n v="100"/>
    <n v="100"/>
    <n v="80"/>
    <x v="1"/>
    <x v="0"/>
    <x v="0"/>
  </r>
  <r>
    <s v="2023049990028766"/>
    <s v="BANYUASIN"/>
    <s v="BANYUASIN"/>
    <s v="TUNGKAL ILIR"/>
    <s v="TUNGKAL ILIR"/>
    <s v="SUKA MULYA"/>
    <s v="SUKA MULYA (SUKAMULYA)"/>
    <s v="30959"/>
    <s v="30956"/>
    <s v="DESA SUKA MULYA"/>
    <s v="DESA SUKA MULYA 010/003 TUNGKAL ILIR DEPAN POS POLISI P2 PASAR"/>
    <n v="104.28100000000001"/>
    <m/>
    <n v="-2.613"/>
    <m/>
    <n v="0"/>
    <m/>
    <s v="Blank"/>
    <s v="2 36m 46.8s S, 104 16m 51.6s E"/>
    <s v="0 0m 0s N, 0 0m 0s E"/>
    <m/>
    <x v="0"/>
    <n v="100"/>
    <n v="100"/>
    <n v="100"/>
    <n v="100"/>
    <n v="80"/>
    <x v="1"/>
    <x v="0"/>
    <x v="0"/>
  </r>
  <r>
    <s v="2023039990025837"/>
    <s v="KOTA BANDUNG"/>
    <s v="BANDUNG"/>
    <s v="CICENDO"/>
    <s v="CICENDO"/>
    <s v="PAJAJARAN"/>
    <s v="PAJAJARAN"/>
    <s v="40173"/>
    <s v="40173"/>
    <s v="DR.DJUNJUNAN DALAM 111"/>
    <s v="JL.DR.DJUNJUNAN DALAM 111 RT/RW 008/003"/>
    <n v="107.587"/>
    <m/>
    <n v="-6.899"/>
    <m/>
    <n v="100"/>
    <m/>
    <s v="Blank"/>
    <s v="6 53m 56.4s S, 107 35m 13.2s E"/>
    <s v="0 0m 0s N, 0 0m 0s E"/>
    <m/>
    <x v="0"/>
    <n v="100"/>
    <n v="100"/>
    <n v="100"/>
    <n v="100"/>
    <n v="100"/>
    <x v="0"/>
    <x v="0"/>
    <x v="0"/>
  </r>
  <r>
    <s v="2022114190008283"/>
    <s v="MUSI BANYUASIN"/>
    <s v="MUSI BANYUASIN"/>
    <s v="BABAT SUPAT"/>
    <s v="BABAT SUPAT"/>
    <s v="SUKA MAJU"/>
    <s v="SUKA MAJU"/>
    <s v="30755"/>
    <s v="30755"/>
    <s v="DUSUN II SUKAMAJU"/>
    <s v="DUSUN LL SUKAMAJU"/>
    <n v="104.127"/>
    <m/>
    <n v="-2.6619999999999999"/>
    <m/>
    <n v="100"/>
    <m/>
    <s v="Blank"/>
    <s v="2 39m 43.2s S, 104 7m 37.2s E"/>
    <s v="0 0m 0s N, 0 0m 0s E"/>
    <m/>
    <x v="0"/>
    <n v="100"/>
    <n v="100"/>
    <n v="100"/>
    <n v="90"/>
    <n v="98"/>
    <x v="0"/>
    <x v="0"/>
    <x v="0"/>
  </r>
  <r>
    <s v="2019084040021161"/>
    <s v="MUARO JAMBI"/>
    <s v="MUARO JAMBI"/>
    <s v="KUMPEH ULU"/>
    <s v="KUMPEH ULU"/>
    <s v="KASANG PUDAK"/>
    <s v="KASANG PUDAK"/>
    <s v="36373"/>
    <s v="36373"/>
    <s v="LORONG BASUKI II RT/RW 009/-"/>
    <s v="LORONG BASUKI II RT/RW 009/-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49990028138"/>
    <s v="KOTA TANGERANG"/>
    <s v="TANGERANG"/>
    <s v="KARAWACI"/>
    <s v="KARAWACI"/>
    <s v="CIMONE"/>
    <s v="CIMONE"/>
    <s v="15114"/>
    <s v="15114"/>
    <s v="CIBODAS KECIL "/>
    <s v="CIBODAS KECIL RT 001 RW 005"/>
    <n v="106.60899999999999"/>
    <m/>
    <n v="-6.1870000000000003"/>
    <m/>
    <n v="100"/>
    <m/>
    <s v="Blank"/>
    <s v="6 11m 13.2s S, 106 36m 32.4s E"/>
    <s v="0 0m 0s N, 0 0m 0s E"/>
    <m/>
    <x v="0"/>
    <n v="100"/>
    <n v="100"/>
    <n v="100"/>
    <n v="100"/>
    <n v="100"/>
    <x v="0"/>
    <x v="0"/>
    <x v="0"/>
  </r>
  <r>
    <s v="2022129990023199"/>
    <s v="KOTA SURABAYA"/>
    <s v="SURABAYA"/>
    <s v="TANDES"/>
    <s v="TANDES"/>
    <s v="BANJAR SUGIHAN"/>
    <s v="BANJAR SUGIAN / SUGIHAN"/>
    <s v="60185"/>
    <s v="60185"/>
    <s v="MANUKAN LOR 4-A/64 "/>
    <s v="JL MANUKAN LOR 4 A/64 DS BANJAR SUGIHAN RT/RW 001/001 KEC TANDES KOTA SURABAYA"/>
    <n v="112.66"/>
    <m/>
    <n v="-7.2519999999999998"/>
    <m/>
    <n v="100"/>
    <m/>
    <s v="Blank"/>
    <s v="7 15m 7.2s S, 112 39m 36s E"/>
    <s v="0 0m 0s N, 0 0m 0s E"/>
    <m/>
    <x v="0"/>
    <n v="100"/>
    <n v="100"/>
    <n v="100"/>
    <n v="100"/>
    <n v="100"/>
    <x v="0"/>
    <x v="0"/>
    <x v="0"/>
  </r>
  <r>
    <s v="2023069990031881"/>
    <s v="KOTA CIMAHI"/>
    <s v="BANDUNG BARAT"/>
    <s v="CIMAHI UTARA"/>
    <s v="NGAMPRAH"/>
    <s v="CIPAGERAN"/>
    <s v="TANIMULYA"/>
    <s v="40511"/>
    <s v="40552"/>
    <s v="PURI CIPAGERAN INDAH II BLOK E 5 NO 23 "/>
    <s v="PURI CIPAGERAN INDAH II BLOK E.6/23 RT/RW 005/021"/>
    <n v="107.541"/>
    <m/>
    <n v="-6.851"/>
    <m/>
    <n v="0"/>
    <m/>
    <s v="Blank"/>
    <s v="6 51m 3.6s S, 107 32m 27.6s E"/>
    <s v="0 0m 0s N, 0 0m 0s E"/>
    <m/>
    <x v="0"/>
    <n v="25"/>
    <n v="30"/>
    <n v="22"/>
    <n v="93"/>
    <n v="34"/>
    <x v="5"/>
    <x v="1"/>
    <x v="0"/>
  </r>
  <r>
    <s v="2023059990030369"/>
    <s v="KOTA ADM. JAKARTA BARAT"/>
    <s v="JAKARTA BARAT"/>
    <s v="CENGKARENG"/>
    <s v="CENGKARENG"/>
    <s v="RAWA BUAYA"/>
    <s v="RAWA BUAYA"/>
    <s v="11740"/>
    <s v="11740"/>
    <s v="BOJONG RAYA"/>
    <s v="JL. BOJONG RAYA RT/RW 008/004"/>
    <n v="106.738"/>
    <m/>
    <n v="-6.1609999999999996"/>
    <m/>
    <n v="100"/>
    <m/>
    <s v="Blank"/>
    <s v="6 9m 39.6s S, 106 44m 16.8s E"/>
    <s v="0 0m 0s N, 0 0m 0s E"/>
    <m/>
    <x v="0"/>
    <n v="100"/>
    <n v="100"/>
    <n v="100"/>
    <n v="100"/>
    <n v="100"/>
    <x v="0"/>
    <x v="0"/>
    <x v="0"/>
  </r>
  <r>
    <s v="2022129990023404"/>
    <s v="GRESIK"/>
    <s v="GRESIK"/>
    <s v="MENGANTI"/>
    <s v="MENGANTI"/>
    <s v="GEMPOLKURUNG"/>
    <s v="GEMPOLKURUNG"/>
    <s v="61174"/>
    <s v="61174"/>
    <s v="DUSUN GEMPOL"/>
    <s v="DUSUN GEMPOL RT/RW 001/002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  <x v="0"/>
    <x v="0"/>
  </r>
  <r>
    <s v="2023029990024890"/>
    <s v="KOTA JAMBI"/>
    <s v="JAMBI"/>
    <s v="KOTA BARU"/>
    <s v="KOTA BARU"/>
    <s v="SIMPANG III SIPIN"/>
    <s v="SIMPANG III SIPIN (SIMPANG TIGA SIPIN)"/>
    <s v="36126"/>
    <s v="36126"/>
    <s v="JLN SUNAN KALIJAGA RT 09 PERUM BUMI ANGGUN BLOK B NO 6"/>
    <s v="JLN SUNAN KALIJAGA RT 09 PERUM BUMI ANGGUN BLOK B NO 6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  <x v="0"/>
    <x v="0"/>
  </r>
  <r>
    <s v="2023039990027925"/>
    <s v="KOTA SURABAYA"/>
    <s v="SURABAYA"/>
    <s v="SUKOLILO"/>
    <s v="SUKOLILO"/>
    <s v="KEPUTIH"/>
    <s v="KEPUTIH"/>
    <s v="60111"/>
    <s v="60111"/>
    <s v="PERUMITS JL.HIDRODINAMIKA II/T-20 "/>
    <s v="PERUM ITS JL.HIDRODINAMIKA II/T-20"/>
    <n v="112.816"/>
    <m/>
    <n v="-7.2880000000000003"/>
    <m/>
    <n v="100"/>
    <m/>
    <s v="Blank"/>
    <s v="7 17m 16.8s S, 112 48m 57.6s E"/>
    <s v="0 0m 0s N, 0 0m 0s E"/>
    <m/>
    <x v="0"/>
    <n v="100"/>
    <n v="100"/>
    <n v="100"/>
    <n v="90"/>
    <n v="98"/>
    <x v="0"/>
    <x v="0"/>
    <x v="0"/>
  </r>
  <r>
    <s v="2023049990029432"/>
    <s v="LAMONGAN"/>
    <s v="LAMONGAN"/>
    <s v="SAMBENG"/>
    <s v="SAMBENG"/>
    <s v="KEDUNGWANGI"/>
    <s v="KEDUNGWANGI"/>
    <s v="62284"/>
    <s v="62284"/>
    <s v="RESIK "/>
    <s v="RESIK RT 011 RW 006 DESA KEDUNGWANGI KECAMATAN SAMBENG KABUPATEN LAMONGAN"/>
    <n v="112.268"/>
    <m/>
    <n v="-7.3159999999999998"/>
    <m/>
    <n v="100"/>
    <m/>
    <s v="Blank"/>
    <s v="7 18m 57.6s S, 112 16m 4.8s E"/>
    <s v="0 0m 0s N, 0 0m 0s E"/>
    <m/>
    <x v="0"/>
    <n v="100"/>
    <n v="100"/>
    <n v="100"/>
    <n v="100"/>
    <n v="100"/>
    <x v="0"/>
    <x v="0"/>
    <x v="0"/>
  </r>
  <r>
    <s v="2023029990024675"/>
    <s v="KOTA ADM. JAKARTA UTARA"/>
    <s v="JAKARTA UTARA"/>
    <s v="TANJUNG PRIOK"/>
    <s v="TANJUNG PRIOK"/>
    <s v="SUNTER JAYA"/>
    <s v="SUNTER JAYA"/>
    <s v="14360"/>
    <s v="14360"/>
    <s v="PULO BESAR I"/>
    <s v="KP.PULO BESAR I"/>
    <n v="106.872"/>
    <n v="106.872"/>
    <n v="-6.1520000000000001"/>
    <n v="-6.1528700000000001"/>
    <n v="100"/>
    <m/>
    <m/>
    <s v="6 9m 7.2s S, 106 52m 19.2s E"/>
    <s v="6 9m 10.332s S, 106 52m 19.2s E"/>
    <n v="9.6210716711614783E-2"/>
    <x v="6"/>
    <n v="100"/>
    <n v="100"/>
    <n v="100"/>
    <n v="100"/>
    <n v="100"/>
    <x v="0"/>
    <x v="0"/>
    <x v="2"/>
  </r>
  <r>
    <s v="2023059990030232"/>
    <s v="TULANG BAWANG"/>
    <s v="TULANG BAWANG"/>
    <s v="PENAWAR TAMA"/>
    <s v="PENAWAR TAMA"/>
    <s v="TRI REJO MULYO"/>
    <s v="REJO SARI (REJOSARI)"/>
    <s v="34595"/>
    <s v="34593"/>
    <s v="KEC PENAWAR TAMA ALAMAT REJO SARI RT/RW 001/004"/>
    <s v="KEC PENAWAR TAMA ALAMAT REJO SARI RT/RW 001/004"/>
    <n v="105.447"/>
    <m/>
    <n v="-4.1740000000000004"/>
    <m/>
    <n v="0"/>
    <m/>
    <s v="Blank"/>
    <s v="4 10m 26.4s S, 105 26m 49.2s E"/>
    <s v="0 0m 0s N, 0 0m 0s E"/>
    <m/>
    <x v="0"/>
    <n v="100"/>
    <n v="100"/>
    <n v="50"/>
    <n v="100"/>
    <n v="70"/>
    <x v="2"/>
    <x v="0"/>
    <x v="0"/>
  </r>
  <r>
    <s v="2023039990026214"/>
    <s v="BANDUNG BARAT"/>
    <s v="BANDUNG BARAT"/>
    <s v="BATUJAJAR"/>
    <s v="BATUJAJAR"/>
    <s v="BATUJAJAR BARAT"/>
    <s v="BATUJAJAR BARAT"/>
    <s v="40561"/>
    <s v="40561"/>
    <s v="KP GALANGGANG "/>
    <s v="KP. GALANGGANG RT/RW 003/019"/>
    <n v="107.495"/>
    <m/>
    <n v="-6.92"/>
    <m/>
    <n v="100"/>
    <m/>
    <s v="Blank"/>
    <s v="6 55m 12s S, 107 29m 42s E"/>
    <s v="0 0m 0s N, 0 0m 0s E"/>
    <m/>
    <x v="0"/>
    <n v="100"/>
    <n v="100"/>
    <n v="100"/>
    <n v="100"/>
    <n v="100"/>
    <x v="0"/>
    <x v="0"/>
    <x v="0"/>
  </r>
  <r>
    <s v="2023049990029557"/>
    <s v="TULANG BAWANG"/>
    <s v="TULANG BAWANG"/>
    <s v="BANJAR AGUNG"/>
    <s v="BANJAR AGUNG"/>
    <s v="BANJAR AGUNG"/>
    <s v="BANJAR AGUNG"/>
    <s v="34682"/>
    <s v="34682"/>
    <s v="BANJAR AGUNG RT 001 RW003"/>
    <s v="BANJAR AGUNG RT 001 RW003"/>
    <n v="105.23099999999999"/>
    <m/>
    <n v="-4.2930000000000001"/>
    <m/>
    <n v="100"/>
    <m/>
    <s v="Blank"/>
    <s v="4 17m 34.8s S, 105 13m 51.6s E"/>
    <s v="0 0m 0s N, 0 0m 0s E"/>
    <m/>
    <x v="0"/>
    <n v="100"/>
    <n v="100"/>
    <n v="100"/>
    <n v="100"/>
    <n v="100"/>
    <x v="0"/>
    <x v="0"/>
    <x v="0"/>
  </r>
  <r>
    <s v="2023059990030125"/>
    <s v="KOTA TANGERANG"/>
    <s v="TANGERANG"/>
    <s v="KARAWACI"/>
    <s v="KARAWACI"/>
    <s v="MARGASARI"/>
    <s v="MARGASARI (MARGA SARI)"/>
    <s v="15113"/>
    <s v="15113"/>
    <s v="TAMAN KOTA PERMAIII BLOKA.9 NO.23"/>
    <s v="TAMAN KOTA PERMAIII BLOKA.9 NO.23 RT/RW 003/012"/>
    <n v="106.61499999999999"/>
    <m/>
    <n v="-6.1779999999999999"/>
    <m/>
    <n v="100"/>
    <m/>
    <s v="Blank"/>
    <s v="6 10m 40.8s S, 106 36m 54s E"/>
    <s v="0 0m 0s N, 0 0m 0s E"/>
    <m/>
    <x v="0"/>
    <n v="100"/>
    <n v="100"/>
    <n v="100"/>
    <n v="100"/>
    <n v="100"/>
    <x v="0"/>
    <x v="0"/>
    <x v="0"/>
  </r>
  <r>
    <s v="2023029990025352"/>
    <s v="KOTA JAMBI"/>
    <s v="JAMBI"/>
    <s v="JAMBI SELATAN"/>
    <s v="JAMBI SELATAN"/>
    <s v="THEHOK"/>
    <s v="THEHOK (THE HOK)"/>
    <s v="36138"/>
    <s v="36138"/>
    <s v="JL.SEJAHTERA RT/RW 023/000"/>
    <s v="JL.SEJAHTERA RT/RW 023/000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23059990030607"/>
    <s v="GRESIK"/>
    <s v="GRESIK"/>
    <s v="KEBOMAS"/>
    <s v="KEBOMAS"/>
    <s v="GULOMANTUNG"/>
    <s v="GULOMANTUNG"/>
    <s v="61124"/>
    <s v="61124"/>
    <s v="GEMBYANG "/>
    <s v="GEMBYANG RT/RW 010/002"/>
    <n v="112.627"/>
    <m/>
    <n v="-7.1929999999999996"/>
    <m/>
    <n v="100"/>
    <m/>
    <s v="Blank"/>
    <s v="7 11m 34.8s S, 112 37m 37.2s E"/>
    <s v="0 0m 0s N, 0 0m 0s E"/>
    <m/>
    <x v="0"/>
    <n v="100"/>
    <n v="100"/>
    <n v="100"/>
    <n v="100"/>
    <n v="100"/>
    <x v="0"/>
    <x v="0"/>
    <x v="0"/>
  </r>
  <r>
    <s v="2023049990028378"/>
    <s v="GRESIK"/>
    <s v="GRESIK"/>
    <s v="DUDUKSAMPEYAN"/>
    <s v="DUDUKSAMPEYAN (DUDUK SAMPEYAN)"/>
    <s v="SUMARI"/>
    <s v="SUMARI"/>
    <s v="61162"/>
    <s v="61162"/>
    <s v="JETEK"/>
    <s v="JETEK RT/RW 008/003"/>
    <n v="112.627"/>
    <m/>
    <n v="-7.15"/>
    <m/>
    <n v="100"/>
    <m/>
    <s v="Blank"/>
    <s v="7 9m 1.27898e-12s S, 112 37m 37.2s E"/>
    <s v="0 0m 0s N, 0 0m 0s E"/>
    <m/>
    <x v="0"/>
    <n v="100"/>
    <n v="100"/>
    <n v="100"/>
    <n v="100"/>
    <n v="100"/>
    <x v="0"/>
    <x v="0"/>
    <x v="0"/>
  </r>
  <r>
    <s v="2023049990029620"/>
    <s v="TANGERANG"/>
    <s v="KAB. TANGERANG"/>
    <s v="SINDANG JAYA"/>
    <s v="SINDANG JAYA"/>
    <s v="SINDANGASIH"/>
    <s v="SINDANGASIH (SINDANG ASIH)"/>
    <s v="15560"/>
    <s v="15561"/>
    <s v="RIMPAK WETAN"/>
    <s v="KP RIMPAK WETAN RT/RW 002/007"/>
    <n v="106.498"/>
    <m/>
    <n v="-6.1660000000000004"/>
    <m/>
    <n v="0"/>
    <m/>
    <s v="Blank"/>
    <s v="6 9m 57.6s S, 106 29m 52.8s E"/>
    <s v="0 0m 0s N, 0 0m 0s E"/>
    <m/>
    <x v="0"/>
    <n v="100"/>
    <n v="100"/>
    <n v="100"/>
    <n v="100"/>
    <n v="80"/>
    <x v="1"/>
    <x v="0"/>
    <x v="0"/>
  </r>
  <r>
    <s v="2023059990030329"/>
    <s v="MINAHASA SELATAN"/>
    <s v="MINAHASA SELATAN"/>
    <s v="TENGA"/>
    <s v="TENGA"/>
    <s v="SAPA TIMUR"/>
    <s v="SAPA TIMUR"/>
    <s v="95355"/>
    <s v="95355"/>
    <s v="SAPA TIMUR-JAGA II RT/RW 000/"/>
    <s v="SAPA TIMUR-JAGA II RT/RW 000/"/>
    <n v="124.413"/>
    <m/>
    <n v="1.1850000000000001"/>
    <m/>
    <n v="100"/>
    <m/>
    <s v="Blank"/>
    <s v="1 11m 6s N, 124 24m 46.8s E"/>
    <s v="0 0m 0s N, 0 0m 0s E"/>
    <m/>
    <x v="0"/>
    <n v="100"/>
    <n v="100"/>
    <n v="100"/>
    <n v="100"/>
    <n v="100"/>
    <x v="0"/>
    <x v="0"/>
    <x v="0"/>
  </r>
  <r>
    <s v="2023019990024614"/>
    <s v="GRESIK"/>
    <s v="GRESIK"/>
    <s v="KEBOMAS"/>
    <s v="KEBOMAS"/>
    <s v="PRAMBANGAN"/>
    <s v="PRAMBANGAN"/>
    <s v="61124"/>
    <s v="61124"/>
    <s v="MAYJEND SUNGKONO GG XX "/>
    <s v="JL MAYJEND SUNGKONO GG XX RT 08 RW 03"/>
    <n v="112.621"/>
    <m/>
    <n v="-7.1929999999999996"/>
    <m/>
    <n v="100"/>
    <m/>
    <s v="Blank"/>
    <s v="7 11m 34.8s S, 112 37m 15.6s E"/>
    <s v="0 0m 0s N, 0 0m 0s E"/>
    <m/>
    <x v="0"/>
    <n v="100"/>
    <n v="100"/>
    <n v="100"/>
    <n v="100"/>
    <n v="100"/>
    <x v="0"/>
    <x v="0"/>
    <x v="0"/>
  </r>
  <r>
    <s v="2023039990026310"/>
    <s v="TANGERANG"/>
    <s v="KAB. TANGERANG"/>
    <s v="KRESEK"/>
    <s v="KRESEK"/>
    <s v="JENGKOL"/>
    <s v="JENGKOL"/>
    <s v="15620"/>
    <s v="15621"/>
    <s v="KROYA"/>
    <s v="KP. KROYA RT/RW 001/004"/>
    <n v="106.414"/>
    <m/>
    <n v="-6.14"/>
    <m/>
    <n v="0"/>
    <m/>
    <s v="Blank"/>
    <s v="6 8m 24s S, 106 24m 50.4s E"/>
    <s v="0 0m 0s N, 0 0m 0s E"/>
    <m/>
    <x v="0"/>
    <n v="100"/>
    <n v="100"/>
    <n v="100"/>
    <n v="100"/>
    <n v="80"/>
    <x v="1"/>
    <x v="0"/>
    <x v="0"/>
  </r>
  <r>
    <s v="2023019990023988"/>
    <s v="BEKASI"/>
    <s v="KAB. BEKASI"/>
    <s v="TAMBUN SELATAN"/>
    <s v="TAMBUN SELATAN"/>
    <s v="JATIMULYA"/>
    <s v="JATIMULYA"/>
    <s v="17510"/>
    <s v="17510"/>
    <s v="BULAK KAPAL PERMAI BLOK AG.4 NO.82"/>
    <s v="BULAK KAPAL PERMAI BLOK AG.4 NO.82"/>
    <n v="107.033"/>
    <n v="107.027"/>
    <n v="-6.2640000000000002"/>
    <n v="-6.2527999999999997"/>
    <n v="100"/>
    <m/>
    <m/>
    <s v="6 15m 50.4s S, 107 1m 58.8s E"/>
    <s v="6 15m 10.08s S, 107 1m 37.2s E"/>
    <n v="1.405320697421687"/>
    <x v="1"/>
    <n v="100"/>
    <n v="100"/>
    <n v="100"/>
    <n v="100"/>
    <n v="100"/>
    <x v="0"/>
    <x v="0"/>
    <x v="1"/>
  </r>
  <r>
    <s v="2023049990028190"/>
    <s v="KOTA SURABAYA"/>
    <s v="SURABAYA"/>
    <s v="DUKUH PAKIS"/>
    <s v="DUKUH PAKIS"/>
    <s v="PRADAH KALIKENDAL"/>
    <s v="PRADAH KALI KENDAL"/>
    <s v="60226"/>
    <s v="60226"/>
    <s v="SIMPANG DARMO PERMAI UTARA 72"/>
    <s v="JL SIMPANG DARMO PERMAI UTARA 72"/>
    <n v="112.69199999999999"/>
    <m/>
    <n v="-7.2839999999999998"/>
    <m/>
    <n v="100"/>
    <m/>
    <s v="Blank"/>
    <s v="7 17m 2.4s S, 112 41m 31.2s E"/>
    <s v="0 0m 0s N, 0 0m 0s E"/>
    <m/>
    <x v="0"/>
    <n v="100"/>
    <n v="100"/>
    <n v="97"/>
    <n v="100"/>
    <n v="99.4"/>
    <x v="0"/>
    <x v="0"/>
    <x v="0"/>
  </r>
  <r>
    <s v="2021114280014574"/>
    <s v="KOTA BANJARBARU"/>
    <s v="BANJARBARU"/>
    <s v="CEMPAKA"/>
    <s v="CEMPAKA"/>
    <s v="PALAM"/>
    <s v="PALAM"/>
    <s v="70731"/>
    <s v="70731"/>
    <s v="PERUM. LAMBUNG MANGKURAT REGENCY BLOK.9 NO.10 "/>
    <s v="PERUM. LAMBUNG MANGKURAT REGENCY BLOK.9 NO.10 RT/RW 013/001"/>
    <n v="114.815"/>
    <m/>
    <n v="-3.4950000000000001"/>
    <m/>
    <n v="100"/>
    <m/>
    <s v="Blank"/>
    <s v="3 29m 42s S, 114 48m 54s E"/>
    <s v="0 0m 0s N, 0 0m 0s E"/>
    <m/>
    <x v="0"/>
    <n v="100"/>
    <n v="100"/>
    <n v="100"/>
    <n v="100"/>
    <n v="100"/>
    <x v="0"/>
    <x v="0"/>
    <x v="0"/>
  </r>
  <r>
    <s v="2023029990025061"/>
    <s v="KOTA BEKASI"/>
    <s v="BEKASI"/>
    <s v="BEKASI TIMUR"/>
    <s v="BEKASI TIMUR"/>
    <s v="MARGAHAYU"/>
    <s v="MARGAHAYU"/>
    <s v="17113"/>
    <s v="17113"/>
    <s v="RASAMALA I BLOK C NO 908"/>
    <s v="JL. RASAMALA I BLOK C NO 908"/>
    <n v="107.009"/>
    <n v="107.01900000000001"/>
    <n v="-6.2539999999999996"/>
    <n v="-6.2576499999999999"/>
    <n v="100"/>
    <m/>
    <m/>
    <s v="6 15m 14.4s S, 107 0m 32.4s E"/>
    <s v="6 15m 27.54s S, 107 1m 8.4s E"/>
    <n v="1.17792809733685"/>
    <x v="1"/>
    <n v="100"/>
    <n v="100"/>
    <n v="100"/>
    <n v="100"/>
    <n v="100"/>
    <x v="0"/>
    <x v="0"/>
    <x v="1"/>
  </r>
  <r>
    <s v="2023049990029491"/>
    <s v="KOTA SURABAYA"/>
    <s v="SURABAYA"/>
    <s v="WONOCOLO"/>
    <s v="WONOCOLO"/>
    <s v="BENDUL MERISI"/>
    <s v="BENDUL MERISI"/>
    <s v="60239"/>
    <s v="60239"/>
    <s v="BENDUL MERISI SELATAN 2/28"/>
    <s v="BENDUL MERISI SELATAN 2/28"/>
    <n v="112.74299999999999"/>
    <m/>
    <n v="-7.31"/>
    <m/>
    <n v="100"/>
    <m/>
    <s v="Blank"/>
    <s v="7 18m 36s S, 112 44m 34.8s E"/>
    <s v="0 0m 0s N, 0 0m 0s E"/>
    <m/>
    <x v="0"/>
    <n v="100"/>
    <n v="100"/>
    <n v="100"/>
    <n v="100"/>
    <n v="100"/>
    <x v="0"/>
    <x v="0"/>
    <x v="0"/>
  </r>
  <r>
    <s v="2023069990031946"/>
    <s v="TANGERANG"/>
    <s v="KAB. TANGERANG"/>
    <s v="PASAR KEMIS"/>
    <s v="PASAR KEMIS"/>
    <s v="KUTABUMI"/>
    <s v="KUTABUMI (KUTA BUMI)"/>
    <s v="15560"/>
    <s v="15560"/>
    <s v="BUAH 1 KUTABUMI RT/RW 002/013"/>
    <s v="BUAH 1 KUTABUMI RT/RW 002/013"/>
    <n v="106.572"/>
    <m/>
    <n v="-6.157"/>
    <m/>
    <n v="100"/>
    <m/>
    <s v="Blank"/>
    <s v="6 9m 25.2s S, 106 34m 19.2s E"/>
    <s v="0 0m 0s N, 0 0m 0s E"/>
    <m/>
    <x v="0"/>
    <n v="100"/>
    <n v="100"/>
    <n v="100"/>
    <n v="100"/>
    <n v="100"/>
    <x v="0"/>
    <x v="0"/>
    <x v="0"/>
  </r>
  <r>
    <s v="2023059990031350"/>
    <s v="KOTA JAMBI"/>
    <s v="JAMBI"/>
    <s v="TELANAIPURA"/>
    <s v="TELANAIPURA"/>
    <s v="TELANAIPURA"/>
    <s v="TELANAIPURA"/>
    <s v="36122"/>
    <s v="36122"/>
    <s v="PERUMNAS AUR DURI BLOK B NO.280 RT/RW 005/000"/>
    <s v="PERUMNAS AUR DURI BLOK B NO.280 RT/RW 005/000"/>
    <n v="103.578"/>
    <m/>
    <n v="-1.6"/>
    <m/>
    <n v="100"/>
    <m/>
    <s v="Blank"/>
    <s v="1 36m 4.26326e-13s S, 103 34m 40.8s E"/>
    <s v="0 0m 0s N, 0 0m 0s E"/>
    <m/>
    <x v="0"/>
    <n v="100"/>
    <n v="100"/>
    <n v="100"/>
    <n v="100"/>
    <n v="100"/>
    <x v="0"/>
    <x v="0"/>
    <x v="0"/>
  </r>
  <r>
    <s v="2019014040019938"/>
    <s v="KOTA JAMBI"/>
    <s v="JAMBI"/>
    <s v="PAAL MERAH"/>
    <s v="PAAL MERAH"/>
    <s v="LINGKAR SELATAN"/>
    <s v="LINGKAR SELATAN"/>
    <s v="36139"/>
    <s v="36139"/>
    <s v="PERUMAHAN VIDYA INDAH II RT/RW 018/-"/>
    <s v="PERUMAHAN VIDYA INDAH II RT/RW 018/-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19990024579"/>
    <s v="KOTA ADM. JAKARTA TIMUR"/>
    <s v="BANYUMAS"/>
    <s v="MAKASAR"/>
    <s v="PURWOKERTO SELATAN"/>
    <s v="KEBON PALA"/>
    <s v="BERKOH"/>
    <s v="13650"/>
    <s v="53146"/>
    <s v="CILILITAN BESAR GG SILUMAN NO 17"/>
    <s v="JL.GERILYA TIMUR"/>
    <n v="106.878"/>
    <n v="109.256"/>
    <n v="-6.2549999999999999"/>
    <n v="-7.4382200000000003"/>
    <n v="0"/>
    <m/>
    <m/>
    <s v="6 15m 18s S, 106 52m 40.8s E"/>
    <s v="7 26m 17.592s S, 109 15m 21.6s E"/>
    <n v="293.60833330808231"/>
    <x v="7"/>
    <n v="20"/>
    <n v="16"/>
    <n v="25"/>
    <n v="25"/>
    <n v="17.2"/>
    <x v="7"/>
    <x v="1"/>
    <x v="1"/>
  </r>
  <r>
    <s v="2023049990029593"/>
    <s v="TANGERANG"/>
    <s v="KAB. TANGERANG"/>
    <s v="PAKUHAJI"/>
    <s v="PAKUHAJI"/>
    <s v="KIARA PAYUNG"/>
    <s v="KIARA PAYUNG"/>
    <s v="15570"/>
    <s v="15570"/>
    <s v="KIARA PAYUNG"/>
    <s v="KP KIARA PAYUNG. DS KIARA PAYUNG KEC PAKUHAJI KAB.TANGERANG BANTEN RT 005/004. "/>
    <n v="106.62"/>
    <m/>
    <n v="-6.093"/>
    <m/>
    <n v="100"/>
    <m/>
    <s v="Blank"/>
    <s v="6 5m 34.8s S, 106 37m 12s E"/>
    <s v="0 0m 0s N, 0 0m 0s E"/>
    <m/>
    <x v="0"/>
    <n v="100"/>
    <n v="100"/>
    <n v="100"/>
    <n v="100"/>
    <n v="100"/>
    <x v="0"/>
    <x v="0"/>
    <x v="0"/>
  </r>
  <r>
    <s v="2023049990029726"/>
    <s v="TANGERANG"/>
    <s v="KAB. TANGERANG"/>
    <s v="SEPATAN TIMUR"/>
    <s v="SEPATAN TIMUR"/>
    <s v="GEMPOL SARI"/>
    <s v="GEMPOL SARI"/>
    <s v="15520"/>
    <s v="15521"/>
    <s v="KP GAGA KECIL "/>
    <s v="KP. GAGA KECIL RT/RW 001/007"/>
    <n v="106.614"/>
    <m/>
    <n v="-6.109"/>
    <m/>
    <n v="0"/>
    <m/>
    <s v="Blank"/>
    <s v="6 6m 32.4s S, 106 36m 50.4s E"/>
    <s v="0 0m 0s N, 0 0m 0s E"/>
    <m/>
    <x v="0"/>
    <n v="100"/>
    <n v="100"/>
    <n v="100"/>
    <n v="100"/>
    <n v="80"/>
    <x v="1"/>
    <x v="0"/>
    <x v="0"/>
  </r>
  <r>
    <s v="2023039990027241"/>
    <s v="KOTA BANJARBARU"/>
    <s v="BANJARBARU"/>
    <s v="BANJARBARU UTARA"/>
    <s v="BANJARBARU UTARA (BANJAR BARU UTARA)"/>
    <s v="LOKTABAT UTARA"/>
    <s v="LOKTABAT UTARA"/>
    <s v="70712"/>
    <s v="70714"/>
    <s v="PRIANGAN NO43"/>
    <s v="JL. PRIANGAN NO.43 RT/RW 031/010"/>
    <n v="114.827"/>
    <m/>
    <n v="-3.43"/>
    <m/>
    <n v="0"/>
    <m/>
    <s v="Blank"/>
    <s v="3 25m 48s S, 114 49m 37.2s E"/>
    <s v="0 0m 0s N, 0 0m 0s E"/>
    <m/>
    <x v="0"/>
    <n v="100"/>
    <n v="100"/>
    <n v="100"/>
    <n v="76"/>
    <n v="75.2"/>
    <x v="2"/>
    <x v="0"/>
    <x v="0"/>
  </r>
  <r>
    <s v="2022129990023270"/>
    <s v="MUSI BANYUASIN"/>
    <s v="MUSI BANYUASIN"/>
    <s v="BAYUNG LENCIR"/>
    <s v="BAYUNG LENCIR"/>
    <s v="BAYUNG LENCIR"/>
    <s v="BAYUNG LENCIR"/>
    <s v="30756"/>
    <s v="30756"/>
    <s v="DUSUN 1"/>
    <s v="DUSUN 1"/>
    <n v="103.717"/>
    <m/>
    <n v="-1.998"/>
    <m/>
    <n v="100"/>
    <m/>
    <s v="Blank"/>
    <s v="1 59m 52.8s S, 103 43m 1.2s E"/>
    <s v="0 0m 0s N, 0 0m 0s E"/>
    <m/>
    <x v="0"/>
    <n v="100"/>
    <n v="100"/>
    <n v="100"/>
    <n v="100"/>
    <n v="100"/>
    <x v="0"/>
    <x v="0"/>
    <x v="0"/>
  </r>
  <r>
    <s v="2023049990028065"/>
    <s v="MUARO JAMBI"/>
    <s v="MUARO JAMBI"/>
    <s v="SUNGAI GELAM"/>
    <s v="SUNGAI GELAM"/>
    <s v="SUNGAI GELAM"/>
    <s v="SUNGAI GELAM"/>
    <s v="36373"/>
    <s v="36363"/>
    <s v="BELIDO SERANDI RT/RW 025/000"/>
    <s v="BELIDO SERANDI RT/RW 025/000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  <x v="0"/>
    <x v="0"/>
  </r>
  <r>
    <s v="2023039990025959"/>
    <s v="DHARMASRAYA"/>
    <s v="DHARMASRAYA"/>
    <s v="KOTO BARU"/>
    <s v="KOTO BARU"/>
    <s v="KOTO PADANG"/>
    <s v="KOTO PADANG"/>
    <s v="27681"/>
    <s v="27681"/>
    <s v="JORONG PINANG GADANG"/>
    <s v="JORONG PINANG GADANG,KEL KOTO PADANG,KEC KOTO BARU"/>
    <n v="101.649"/>
    <m/>
    <n v="-1.1020000000000001"/>
    <m/>
    <n v="100"/>
    <m/>
    <s v="Blank"/>
    <s v="1 6m 7.2s S, 101 38m 56.4s E"/>
    <s v="0 0m 0s N, 0 0m 0s E"/>
    <m/>
    <x v="0"/>
    <n v="100"/>
    <n v="100"/>
    <n v="100"/>
    <n v="100"/>
    <n v="100"/>
    <x v="0"/>
    <x v="0"/>
    <x v="0"/>
  </r>
  <r>
    <s v="2023019990024070"/>
    <s v="GRESIK"/>
    <s v="GRESIK"/>
    <s v="WRINGINANOM"/>
    <s v="WRINGINANOM (WRINGIN ANOM)"/>
    <s v="SUMBERGEDE"/>
    <s v="SUMBERGEDE"/>
    <s v="61176"/>
    <s v="61176"/>
    <s v="BETRO"/>
    <s v="DSN. BETRO"/>
    <n v="112.572"/>
    <m/>
    <n v="-7.899"/>
    <m/>
    <n v="100"/>
    <m/>
    <s v="Blank"/>
    <s v="7 53m 56.4s S, 112 34m 19.2s E"/>
    <s v="0 0m 0s N, 0 0m 0s E"/>
    <m/>
    <x v="0"/>
    <n v="100"/>
    <n v="100"/>
    <n v="100"/>
    <n v="100"/>
    <n v="100"/>
    <x v="0"/>
    <x v="0"/>
    <x v="0"/>
  </r>
  <r>
    <s v="2023059990031245"/>
    <s v="TEBO"/>
    <s v="TEBO"/>
    <s v="VII KOTO"/>
    <s v="VII KOTO"/>
    <s v="AUR CINO"/>
    <s v="AUR CINO"/>
    <s v="37259"/>
    <s v="37561"/>
    <s v="AUR CINO RT/RW 003/002"/>
    <s v="AUR CINO RT/RW 003/002"/>
    <n v="102.03700000000001"/>
    <m/>
    <n v="-1.044"/>
    <m/>
    <n v="0"/>
    <m/>
    <s v="Blank"/>
    <s v="1 2m 38.4s S, 102 2m 13.2s E"/>
    <s v="0 0m 0s N, 0 0m 0s E"/>
    <m/>
    <x v="0"/>
    <n v="100"/>
    <n v="100"/>
    <n v="100"/>
    <n v="100"/>
    <n v="80"/>
    <x v="1"/>
    <x v="0"/>
    <x v="0"/>
  </r>
  <r>
    <s v="2023049990028451"/>
    <s v="KOTA BEKASI"/>
    <s v="BEKASI"/>
    <s v="RAWALUMBU"/>
    <s v="RAWALUMBU"/>
    <s v="BOJONG RAWALUMBU"/>
    <s v="BOJONG RAWALUMBU"/>
    <s v="17116"/>
    <s v="17116"/>
    <s v="KOMP SAPTA TARUNA III"/>
    <s v="JL KOMP SAPTA TARUNA III"/>
    <n v="106.991"/>
    <n v="106.776"/>
    <n v="-6.2850000000000001"/>
    <n v="-6.2871100000000002"/>
    <n v="100"/>
    <m/>
    <m/>
    <s v="6 17m 6s S, 106 59m 27.6s E"/>
    <s v="6 17m 13.596s S, 106 46m 33.6s E"/>
    <n v="23.79189120818322"/>
    <x v="7"/>
    <n v="100"/>
    <n v="100"/>
    <n v="100"/>
    <n v="100"/>
    <n v="100"/>
    <x v="0"/>
    <x v="0"/>
    <x v="1"/>
  </r>
  <r>
    <s v="2023029990024968"/>
    <s v="GRESIK"/>
    <s v="GRESIK"/>
    <s v="MENGANTI"/>
    <s v="MENGANTI"/>
    <s v="GADINGWATU"/>
    <s v="GADINGWATU"/>
    <s v="61174"/>
    <s v="61174"/>
    <s v="KAJAR GADINGWATU"/>
    <s v="KAJAR GADINGWATU RT 003 RW 006"/>
    <n v="112.551"/>
    <m/>
    <n v="-7.274"/>
    <m/>
    <n v="100"/>
    <m/>
    <s v="Blank"/>
    <s v="7 16m 26.4s S, 112 33m 3.6s E"/>
    <s v="0 0m 0s N, 0 0m 0s E"/>
    <m/>
    <x v="0"/>
    <n v="100"/>
    <n v="100"/>
    <n v="100"/>
    <n v="100"/>
    <n v="100"/>
    <x v="0"/>
    <x v="0"/>
    <x v="0"/>
  </r>
  <r>
    <s v="2022129990023615"/>
    <s v="GRESIK"/>
    <s v="GRESIK"/>
    <s v="GRESIK"/>
    <s v="GRESIK"/>
    <s v="TLOGO PATUT"/>
    <s v="TLOGO PATUT (TLOGOPATUT)"/>
    <s v="61111"/>
    <s v="61111"/>
    <s v="DR SUTOMO NO 150-A"/>
    <s v="DR.SUTOMO NO.150-A, RT/RW 002/003"/>
    <n v="112.767"/>
    <m/>
    <n v="-7.1109999999999998"/>
    <m/>
    <n v="100"/>
    <m/>
    <s v="Blank"/>
    <s v="7 6m 39.6s S, 112 46m 1.2s E"/>
    <s v="0 0m 0s N, 0 0m 0s E"/>
    <m/>
    <x v="0"/>
    <n v="100"/>
    <n v="100"/>
    <n v="100"/>
    <n v="100"/>
    <n v="100"/>
    <x v="0"/>
    <x v="0"/>
    <x v="0"/>
  </r>
  <r>
    <s v="2023039990026057"/>
    <s v="GRESIK"/>
    <s v="GRESIK"/>
    <s v="DRIYOREJO"/>
    <s v="DRIYOREJO"/>
    <s v="PETIKEN"/>
    <s v="PETIKEN"/>
    <s v="61177"/>
    <s v="61177"/>
    <s v="PURI PERMATA SAI BLOK K28"/>
    <s v="PURI PERMATA SARI BLOK K28, RT. 003, RW. 018, PETIKEN, DRIYOREJO, GRESIK"/>
    <n v="112.616"/>
    <m/>
    <n v="-7.3310000000000004"/>
    <m/>
    <n v="100"/>
    <m/>
    <s v="Blank"/>
    <s v="7 19m 51.6s S, 112 36m 57.6s E"/>
    <s v="0 0m 0s N, 0 0m 0s E"/>
    <m/>
    <x v="0"/>
    <n v="100"/>
    <n v="100"/>
    <n v="100"/>
    <n v="91"/>
    <n v="98.2"/>
    <x v="0"/>
    <x v="0"/>
    <x v="0"/>
  </r>
  <r>
    <s v="2023059990031074"/>
    <s v="PESAWARAN"/>
    <s v="PESAWARAN"/>
    <s v="WAY KHILAU"/>
    <s v="WAY KHILAU"/>
    <s v="PENENGAHAN"/>
    <s v="PENENGAHAN"/>
    <s v="35369"/>
    <s v="35369"/>
    <s v="SINAR HARAPAN"/>
    <s v="SINAR HARAPAN RT/RW 002/001"/>
    <n v="104.95"/>
    <m/>
    <n v="-5.48"/>
    <m/>
    <n v="100"/>
    <m/>
    <s v="Blank"/>
    <s v="5 28m 48s S, 104 57m 1.02318e-11s E"/>
    <s v="0 0m 0s N, 0 0m 0s E"/>
    <m/>
    <x v="0"/>
    <n v="100"/>
    <n v="100"/>
    <n v="100"/>
    <n v="100"/>
    <n v="100"/>
    <x v="0"/>
    <x v="0"/>
    <x v="0"/>
  </r>
  <r>
    <s v="2023049990029292"/>
    <s v="KOTA CIMAHI"/>
    <s v="CIMAHI"/>
    <s v="CIMAHI SELATAN"/>
    <s v="CIMAHI SELATAN"/>
    <s v="CIBEUREUM"/>
    <s v="CIBEUREUM"/>
    <s v="40535"/>
    <s v="40535"/>
    <s v="HAJI SALIM  2"/>
    <s v="JL KEBON KOPI G HAJI SALIM 2 RT04/28"/>
    <n v="107.568"/>
    <m/>
    <n v="-6.91"/>
    <m/>
    <n v="100"/>
    <m/>
    <s v="Blank"/>
    <s v="6 54m 36s S, 107 34m 4.8s E"/>
    <s v="0 0m 0s N, 0 0m 0s E"/>
    <m/>
    <x v="0"/>
    <n v="100"/>
    <n v="100"/>
    <n v="100"/>
    <n v="100"/>
    <n v="100"/>
    <x v="0"/>
    <x v="0"/>
    <x v="0"/>
  </r>
  <r>
    <s v="2023019990023992"/>
    <s v="GRESIK"/>
    <s v="GRESIK"/>
    <s v="BENJENG"/>
    <s v="BENJENG"/>
    <s v="KEDUNGSEKAR"/>
    <s v="KEDUNGSEKAR"/>
    <s v="61172"/>
    <s v="61172"/>
    <s v="KEDUNG SEKAR KIDUL"/>
    <s v="KEDUNG SEKAR KIDUL RT/RW 001/001"/>
    <n v="112.509"/>
    <m/>
    <n v="-7.2409999999999997"/>
    <m/>
    <n v="100"/>
    <m/>
    <s v="Blank"/>
    <s v="7 14m 27.6s S, 112 30m 32.4s E"/>
    <s v="0 0m 0s N, 0 0m 0s E"/>
    <m/>
    <x v="0"/>
    <n v="100"/>
    <n v="100"/>
    <n v="100"/>
    <n v="100"/>
    <n v="100"/>
    <x v="0"/>
    <x v="0"/>
    <x v="0"/>
  </r>
  <r>
    <s v="2023059990030335"/>
    <s v="LAMPUNG SELATAN"/>
    <s v="LAMPUNG SELATAN"/>
    <s v="JATI AGUNG"/>
    <s v="JATI AGUNG"/>
    <s v="KARANG ANYAR"/>
    <s v="KARANG ANYAR"/>
    <s v="35364"/>
    <s v="35365"/>
    <s v="KARANG ANYAR ,JATI AGUNG"/>
    <s v="KARANG ANYAR ,JATI AGUNG"/>
    <n v="105.295"/>
    <m/>
    <n v="-5.2889999999999997"/>
    <m/>
    <n v="0"/>
    <m/>
    <s v="Blank"/>
    <s v="5 17m 20.4s S, 105 17m 42s E"/>
    <s v="0 0m 0s N, 0 0m 0s E"/>
    <m/>
    <x v="0"/>
    <n v="100"/>
    <n v="100"/>
    <n v="100"/>
    <n v="100"/>
    <n v="80"/>
    <x v="1"/>
    <x v="0"/>
    <x v="0"/>
  </r>
  <r>
    <s v="2023049990028794"/>
    <s v="TANGERANG"/>
    <s v="KAB. TANGERANG"/>
    <s v="KRESEK"/>
    <s v="KRESEK"/>
    <s v="KRESEK"/>
    <s v="KRESEK"/>
    <s v="15620"/>
    <s v="15621"/>
    <s v="NAMBO "/>
    <s v="KP. NAMBO RT/RW 013/005"/>
    <n v="106.372"/>
    <m/>
    <n v="-6.1210000000000004"/>
    <m/>
    <n v="0"/>
    <m/>
    <s v="Blank"/>
    <s v="6 7m 15.6s S, 106 22m 19.2s E"/>
    <s v="0 0m 0s N, 0 0m 0s E"/>
    <m/>
    <x v="0"/>
    <n v="100"/>
    <n v="100"/>
    <n v="100"/>
    <n v="100"/>
    <n v="80"/>
    <x v="1"/>
    <x v="0"/>
    <x v="0"/>
  </r>
  <r>
    <s v="2023029990025429"/>
    <s v="GRESIK"/>
    <s v="GRESIK"/>
    <s v="KEDAMEAN"/>
    <s v="KEDAMEAN"/>
    <s v="NGEPUNG"/>
    <s v="KEDAMEAN"/>
    <s v="61175"/>
    <s v="61175"/>
    <s v="DS NGEPUNG"/>
    <s v="DS. NGEPUNG RT/RW 005/002"/>
    <n v="112.575"/>
    <m/>
    <n v="-7.3280000000000003"/>
    <m/>
    <n v="100"/>
    <m/>
    <s v="Blank"/>
    <s v="7 19m 40.8s S, 112 34m 30s E"/>
    <s v="0 0m 0s N, 0 0m 0s E"/>
    <m/>
    <x v="0"/>
    <n v="100"/>
    <n v="100"/>
    <n v="13"/>
    <n v="100"/>
    <n v="82.6"/>
    <x v="1"/>
    <x v="0"/>
    <x v="0"/>
  </r>
  <r>
    <s v="2023029990025616"/>
    <s v="GRESIK"/>
    <s v="GRESIK"/>
    <s v="WRINGINANOM"/>
    <s v="WRINGINANOM (WRINGIN ANOM)"/>
    <s v="WATESTANJUNG"/>
    <s v="WATESTANJUNG"/>
    <s v="61176"/>
    <s v="61176"/>
    <s v="WATES "/>
    <s v="WATES RT/RW 001/001"/>
    <n v="112.58199999999999"/>
    <m/>
    <n v="-7.7610000000000001"/>
    <m/>
    <n v="100"/>
    <m/>
    <s v="Blank"/>
    <s v="7 45m 39.6s S, 112 34m 55.2s E"/>
    <s v="0 0m 0s N, 0 0m 0s E"/>
    <m/>
    <x v="0"/>
    <n v="100"/>
    <n v="100"/>
    <n v="100"/>
    <n v="100"/>
    <n v="100"/>
    <x v="0"/>
    <x v="0"/>
    <x v="0"/>
  </r>
  <r>
    <s v="2023039990027501"/>
    <s v="TANGERANG"/>
    <s v="KAB. TANGERANG"/>
    <s v="JAYANTI"/>
    <s v="JAYANTI"/>
    <s v="PANGKAT"/>
    <s v="PANGKAT"/>
    <s v="15610"/>
    <s v="15611"/>
    <s v="KP. KUYA"/>
    <s v="KP. KUYA RT/RW 003/003"/>
    <n v="106.396"/>
    <m/>
    <n v="-6.1970000000000001"/>
    <m/>
    <n v="0"/>
    <m/>
    <s v="Blank"/>
    <s v="6 11m 49.2s S, 106 23m 45.6s E"/>
    <s v="0 0m 0s N, 0 0m 0s E"/>
    <m/>
    <x v="0"/>
    <n v="100"/>
    <n v="100"/>
    <n v="100"/>
    <n v="100"/>
    <n v="80"/>
    <x v="1"/>
    <x v="0"/>
    <x v="0"/>
  </r>
  <r>
    <s v="2023059990031197"/>
    <s v="MINAHASA SELATAN"/>
    <s v="MINAHASA SELATAN"/>
    <s v="TENGA"/>
    <s v="TENGA"/>
    <s v="PAKU URE"/>
    <s v="PAKU URE II (PAKUURE DUA)"/>
    <s v="95355"/>
    <s v="95355"/>
    <s v="PAKUURE DUA"/>
    <s v="PAKUURE DUA"/>
    <n v="124.444"/>
    <m/>
    <n v="1.145"/>
    <m/>
    <n v="100"/>
    <m/>
    <s v="Blank"/>
    <s v="1 8m 42s N, 124 26m 38.4s E"/>
    <s v="0 0m 0s N, 0 0m 0s E"/>
    <m/>
    <x v="0"/>
    <n v="100"/>
    <n v="100"/>
    <n v="100"/>
    <n v="100"/>
    <n v="100"/>
    <x v="0"/>
    <x v="0"/>
    <x v="0"/>
  </r>
  <r>
    <s v="2023049990029831"/>
    <s v="KOTA TANGERANG SELATAN"/>
    <s v="TANGERANG"/>
    <s v="SERPONG"/>
    <s v="KARAWACI"/>
    <s v="CIATER"/>
    <s v="KARAWACI"/>
    <s v="15310"/>
    <s v="15115"/>
    <s v="CIATER TENGAH "/>
    <s v="KP. CIATER TENGAH RT/RW 003/007"/>
    <n v="106.696"/>
    <m/>
    <n v="-6.3209999999999997"/>
    <m/>
    <n v="0"/>
    <m/>
    <s v="Blank"/>
    <s v="6 19m 15.6s S, 106 41m 45.6s E"/>
    <s v="0 0m 0s N, 0 0m 0s E"/>
    <m/>
    <x v="0"/>
    <n v="100"/>
    <n v="13"/>
    <n v="29"/>
    <n v="100"/>
    <n v="48.4"/>
    <x v="3"/>
    <x v="1"/>
    <x v="0"/>
  </r>
  <r>
    <s v="2023039990025804"/>
    <s v="JOMBANG"/>
    <s v="JOMBANG"/>
    <s v="SUMOBITO"/>
    <s v="SUMOBITO"/>
    <s v="BAKALAN"/>
    <s v="BAKALAN"/>
    <s v="61483"/>
    <s v="61483"/>
    <s v="DSN BAKALAN"/>
    <s v="DSN BAKALAN"/>
    <n v="112.32599999999999"/>
    <m/>
    <n v="-7.5019999999999998"/>
    <m/>
    <n v="100"/>
    <m/>
    <s v="Blank"/>
    <s v="7 30m 7.2s S, 112 19m 33.6s E"/>
    <s v="0 0m 0s N, 0 0m 0s E"/>
    <m/>
    <x v="0"/>
    <n v="100"/>
    <n v="100"/>
    <n v="100"/>
    <n v="100"/>
    <n v="100"/>
    <x v="0"/>
    <x v="0"/>
    <x v="0"/>
  </r>
  <r>
    <s v="2023029990025058"/>
    <s v="KOTA SURABAYA"/>
    <s v="SURABAYA"/>
    <s v="MULYOREJO"/>
    <s v="MULYOREJO"/>
    <s v="DUKUH SUTOREJO"/>
    <s v="DUKUH SUTOREJO"/>
    <s v="60113"/>
    <s v="60113"/>
    <s v="SUTOREJO TENGAH 13/10 BLOK CC 47"/>
    <s v="SUTOREJO TENGAH XIII NO 10 BLOK CC 47"/>
    <n v="112.791"/>
    <m/>
    <n v="-7.26"/>
    <m/>
    <n v="100"/>
    <m/>
    <s v="Blank"/>
    <s v="7 15m 36s S, 112 47m 27.6s E"/>
    <s v="0 0m 0s N, 0 0m 0s E"/>
    <m/>
    <x v="0"/>
    <n v="100"/>
    <n v="100"/>
    <n v="100"/>
    <n v="95"/>
    <n v="99"/>
    <x v="0"/>
    <x v="0"/>
    <x v="0"/>
  </r>
  <r>
    <s v="2023039990027960"/>
    <s v="KOTA MADIUN"/>
    <s v="MADIUN"/>
    <s v="TAMAN"/>
    <s v="TAMAN"/>
    <s v="PANDEAN"/>
    <s v="PANDEAN"/>
    <s v="63133"/>
    <s v="63133"/>
    <s v="PERUM PALM INDAH BLOK A NO 3"/>
    <s v="PERUM PALM INDAH BLOK A NO 3"/>
    <n v="111.52500000000001"/>
    <m/>
    <n v="-7.6470000000000002"/>
    <m/>
    <n v="100"/>
    <m/>
    <s v="Blank"/>
    <s v="7 38m 49.2s S, 111 31m 30s E"/>
    <s v="0 0m 0s N, 0 0m 0s E"/>
    <m/>
    <x v="0"/>
    <n v="100"/>
    <n v="100"/>
    <n v="100"/>
    <n v="100"/>
    <n v="100"/>
    <x v="0"/>
    <x v="0"/>
    <x v="0"/>
  </r>
  <r>
    <s v="2023049990028178"/>
    <s v="KOTA CIMAHI"/>
    <s v="CIMAHI"/>
    <s v="CIMAHI SELATAN"/>
    <s v="CIMAHI SELATAN"/>
    <s v="LEUWIGAJAH"/>
    <s v="LEUWIGAJAH"/>
    <s v="40532"/>
    <s v="40532"/>
    <s v="KERKOF"/>
    <s v="JL KERKOF GG DWIKARYA RT 04 RW 05"/>
    <n v="107.529"/>
    <m/>
    <n v="-6.9020000000000001"/>
    <m/>
    <n v="100"/>
    <m/>
    <s v="Blank"/>
    <s v="6 54m 7.2s S, 107 31m 44.4s E"/>
    <s v="0 0m 0s N, 0 0m 0s E"/>
    <m/>
    <x v="0"/>
    <n v="100"/>
    <n v="100"/>
    <n v="100"/>
    <n v="100"/>
    <n v="100"/>
    <x v="0"/>
    <x v="0"/>
    <x v="0"/>
  </r>
  <r>
    <s v="2023029990025300"/>
    <s v="MUARO JAMBI"/>
    <s v="MUARO JAMBI"/>
    <s v="KUMPEH ULU"/>
    <s v="KUMPEH ULU"/>
    <s v="KASANG PUDAK"/>
    <s v="KASANG PUDAK"/>
    <s v="36373"/>
    <s v="36373"/>
    <s v="KASANG PUDAK RT/RW 009"/>
    <s v="KASANG PUDAK RT/RW 009//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59990030842"/>
    <s v="KOTA JAMBI"/>
    <s v="JAMBI"/>
    <s v="JAMBI TIMUR"/>
    <s v="JAMBI TIMUR"/>
    <s v="TALANG BANJAR"/>
    <s v="TALANG BANJAR"/>
    <s v="36142"/>
    <s v="36142"/>
    <s v="LORONG MANGGA RT RW 004"/>
    <s v="LORONG MANGGA RT RW 004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100"/>
    <n v="100"/>
    <x v="0"/>
    <x v="0"/>
    <x v="0"/>
  </r>
  <r>
    <s v="2023029990024885"/>
    <s v="KOTA BANJARBARU"/>
    <s v="BANJARBARU"/>
    <s v="BANJARBARU UTARA"/>
    <s v="BANJARBARU UTARA (BANJAR BARU UTARA)"/>
    <s v="SUNGAI ULIN"/>
    <s v="SEI/SUNGAI ULIN"/>
    <s v="70714"/>
    <s v="70714"/>
    <s v="JERUK KOMP BUKIT SIRKUIT DAMAI BLOK C NO 121"/>
    <s v="KOMPLEK BUKIT SIRKUIT DAMAI BLOK C NO 121 RT 45 RW 06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86"/>
    <n v="97.2"/>
    <x v="0"/>
    <x v="0"/>
    <x v="0"/>
  </r>
  <r>
    <s v="2023019990024016"/>
    <s v="KOTA ADM. JAKARTA TIMUR"/>
    <s v="TANGERANG SELATAN"/>
    <s v="CAKUNG"/>
    <s v="PAMULANG"/>
    <s v="PULO GEBANG"/>
    <s v="PAMULANG BARAT"/>
    <s v="13950"/>
    <s v="15417"/>
    <s v="APARTEMEN SENTRA TIMUR RESIDENCE "/>
    <s v="GRIYA JAKARTA BLOK B.1/61"/>
    <n v="106.953"/>
    <n v="106.949"/>
    <n v="-6.2069999999999999"/>
    <n v="-6.2049399999999997"/>
    <n v="0"/>
    <m/>
    <m/>
    <s v="6 12m 25.2s S, 106 57m 10.8s E"/>
    <s v="6 12m 17.784s S, 106 56m 56.4s E"/>
    <n v="0.49786344800449889"/>
    <x v="8"/>
    <n v="36"/>
    <n v="57"/>
    <n v="32"/>
    <n v="18"/>
    <n v="28.6"/>
    <x v="4"/>
    <x v="1"/>
    <x v="1"/>
  </r>
  <r>
    <s v="2022129990023801"/>
    <s v="KOTA TANGERANG SELATAN"/>
    <s v="BANDUNG"/>
    <s v="CIPUTAT TIMUR"/>
    <s v="COBLONG"/>
    <s v="REMPOA"/>
    <s v="SADANGSERANG (SADANG SERANG)"/>
    <s v="15412"/>
    <s v="40133"/>
    <s v="JL FLAMBOYAN MENAWAN BLOK E1/5"/>
    <s v="JL.CALADI NO.19"/>
    <n v="106.755"/>
    <n v="106.75700000000001"/>
    <n v="-6.2880000000000003"/>
    <n v="-6.2820600000000004"/>
    <n v="0"/>
    <m/>
    <m/>
    <s v="6 17m 16.8s S, 106 45m 18s E"/>
    <s v="6 16m 55.416s S, 106 45m 25.2s E"/>
    <n v="0.69316865772154579"/>
    <x v="4"/>
    <n v="28"/>
    <n v="10"/>
    <n v="19"/>
    <n v="31"/>
    <n v="17.600000000000001"/>
    <x v="7"/>
    <x v="1"/>
    <x v="1"/>
  </r>
  <r>
    <s v="2023049990029335"/>
    <s v="TANGERANG"/>
    <s v="KAB. TANGERANG"/>
    <s v="CISOKA"/>
    <s v="CISOKA"/>
    <s v="BOJONG LOA"/>
    <s v="BOJONG LOA (BOJONGLOA)"/>
    <s v="15730"/>
    <s v="15730"/>
    <s v="KP.NAGROG "/>
    <s v="KP.NAGROG RT/RW 004/004, DS. BOJONG LOA, KEC. CISOKA, KAB. TANGERANG-BANTEN"/>
    <n v="106.413"/>
    <m/>
    <n v="-6.2380000000000004"/>
    <m/>
    <n v="100"/>
    <m/>
    <s v="Blank"/>
    <s v="6 14m 16.8s S, 106 24m 46.8s E"/>
    <s v="0 0m 0s N, 0 0m 0s E"/>
    <m/>
    <x v="0"/>
    <n v="100"/>
    <n v="100"/>
    <n v="100"/>
    <n v="100"/>
    <n v="100"/>
    <x v="0"/>
    <x v="0"/>
    <x v="0"/>
  </r>
  <r>
    <s v="2023049990029061"/>
    <s v="KOTA BANJARBARU"/>
    <s v="BANJARBARU"/>
    <s v="LIANG ANGGANG"/>
    <s v="LIANG ANGGANG"/>
    <s v="LANDASAN ULIN BARAT"/>
    <s v="LANDASAN ULIN BARAT"/>
    <s v="70722"/>
    <s v="70722"/>
    <s v="A YANI KM 19,300 PP DARUL ILMI"/>
    <s v="JL. A.YANI KM.19,300 PP DARUL ILMI RT/RW 009/003"/>
    <n v="114.732"/>
    <m/>
    <n v="-3.4140000000000001"/>
    <m/>
    <n v="100"/>
    <m/>
    <s v="Blank"/>
    <s v="3 24m 50.4s S, 114 43m 55.2s E"/>
    <s v="0 0m 0s N, 0 0m 0s E"/>
    <m/>
    <x v="0"/>
    <n v="100"/>
    <n v="100"/>
    <n v="100"/>
    <n v="100"/>
    <n v="100"/>
    <x v="0"/>
    <x v="0"/>
    <x v="0"/>
  </r>
  <r>
    <s v="2023039990027132"/>
    <s v="KOTA BEKASI"/>
    <s v="BEKASI"/>
    <s v="BEKASI UTARA"/>
    <s v="BEKASI UTARA"/>
    <s v="KALIABANG TENGAH"/>
    <s v="KALIABANG TENGAH (KALI ABANG TENGAH)"/>
    <s v="17125"/>
    <s v="17125"/>
    <s v="KAV RAWA SILAM III NO 44"/>
    <s v="KAV RAWA SILAM III NO 44"/>
    <n v="106.997"/>
    <n v="107"/>
    <n v="-6.1929999999999996"/>
    <n v="-6.1957399999999998"/>
    <n v="100"/>
    <m/>
    <m/>
    <s v="6 11m 34.8s S, 106 59m 49.2s E"/>
    <s v="6 11m 44.664s S, 107 0m 0s E"/>
    <n v="0.44950280688588112"/>
    <x v="8"/>
    <n v="100"/>
    <n v="100"/>
    <n v="100"/>
    <n v="100"/>
    <n v="100"/>
    <x v="0"/>
    <x v="0"/>
    <x v="1"/>
  </r>
  <r>
    <s v="2023029990024656"/>
    <s v="KOTA BOGOR"/>
    <s v="BOGOR"/>
    <s v="TANAH SAREAL"/>
    <s v="TANAH SAREAL (TANAH SEREAL)"/>
    <s v="KENCANA"/>
    <s v="KENCANA"/>
    <s v="16167"/>
    <s v="16167"/>
    <s v="TAMAN GRIYA KENCANA BLOK A-21/15"/>
    <s v="TAMAN GRIYA KENCANA BLOK A-21/15"/>
    <n v="106.786"/>
    <n v="106.79600000000001"/>
    <n v="-6.5140000000000002"/>
    <n v="-6.2869400000000004"/>
    <n v="100"/>
    <m/>
    <m/>
    <s v="6 30m 50.4s S, 106 47m 9.6s E"/>
    <s v="6 17m 12.984s S, 106 47m 45.6s E"/>
    <n v="25.134487662233159"/>
    <x v="7"/>
    <n v="100"/>
    <n v="100"/>
    <n v="100"/>
    <n v="100"/>
    <n v="100"/>
    <x v="0"/>
    <x v="0"/>
    <x v="1"/>
  </r>
  <r>
    <s v="2023059990031159"/>
    <s v="MUARO JAMBI"/>
    <s v="MUARO JAMBI"/>
    <s v="SUNGAI GELAM"/>
    <s v="SUNGAI GELAM"/>
    <s v="TANGKIT"/>
    <s v="TANGKIT"/>
    <s v="36373"/>
    <s v="36363"/>
    <s v="TANGKIT RT/RW 012/000"/>
    <s v="TANGKIT RT/RW 012/000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  <x v="0"/>
    <x v="0"/>
  </r>
  <r>
    <s v="2023029990025604"/>
    <s v="MINAHASA SELATAN"/>
    <s v="MINAHASA SELATAN"/>
    <s v="AMURANG TIMUR"/>
    <s v="AMURANG TIMUR"/>
    <s v="PONDANG"/>
    <s v="PONDANG"/>
    <s v="95954"/>
    <s v="95954"/>
    <s v="PONDANG LINGKUNGAN TIGA"/>
    <s v="PONDANG LINGKUNGAN TIGA"/>
    <n v="124.669"/>
    <m/>
    <n v="1.143"/>
    <m/>
    <n v="100"/>
    <m/>
    <s v="Blank"/>
    <s v="1 8m 34.8s N, 124 40m 8.4s E"/>
    <s v="0 0m 0s N, 0 0m 0s E"/>
    <m/>
    <x v="0"/>
    <n v="100"/>
    <n v="100"/>
    <n v="100"/>
    <n v="100"/>
    <n v="100"/>
    <x v="0"/>
    <x v="0"/>
    <x v="0"/>
  </r>
  <r>
    <s v="2023049990029460"/>
    <s v="MUSI BANYUASIN"/>
    <s v="MUSI BANYUASIN"/>
    <s v="BAYUNG LENCIR"/>
    <s v="BAYUNG LENCIR"/>
    <s v="MANGSANG"/>
    <s v="MANGSANG"/>
    <s v="30756"/>
    <s v="30756"/>
    <s v="DESA MANGSANG DUSUN 2 KTGR"/>
    <s v="DESA MANGSANG DUSUN 2 KTGR"/>
    <n v="104.123"/>
    <m/>
    <n v="-2.0609999999999999"/>
    <m/>
    <n v="100"/>
    <m/>
    <s v="Blank"/>
    <s v="2 3m 39.6s S, 104 7m 22.8s E"/>
    <s v="0 0m 0s N, 0 0m 0s E"/>
    <m/>
    <x v="0"/>
    <n v="100"/>
    <n v="100"/>
    <n v="100"/>
    <n v="100"/>
    <n v="100"/>
    <x v="0"/>
    <x v="0"/>
    <x v="0"/>
  </r>
  <r>
    <s v="2023059990029932"/>
    <s v="GRESIK"/>
    <s v="GRESIK"/>
    <s v="MENGANTI"/>
    <s v="MENGANTI"/>
    <s v="BRINGKANG"/>
    <s v="BRINGKANG"/>
    <s v="61174"/>
    <s v="61174"/>
    <s v="PERUM GRIYA MENTENG BLOK B3"/>
    <s v="JL.  PERUM GRIYA MENTENG ASRI BLOK B. 3"/>
    <n v="112.557"/>
    <m/>
    <n v="-7.2939999999999996"/>
    <m/>
    <n v="100"/>
    <m/>
    <s v="Blank"/>
    <s v="7 17m 38.4s S, 112 33m 25.2s E"/>
    <s v="0 0m 0s N, 0 0m 0s E"/>
    <m/>
    <x v="0"/>
    <n v="100"/>
    <n v="100"/>
    <n v="100"/>
    <n v="94"/>
    <n v="98.8"/>
    <x v="0"/>
    <x v="0"/>
    <x v="0"/>
  </r>
  <r>
    <s v="2023049990029182"/>
    <s v="PENUKAL ABAB LEMATANG ILIR"/>
    <s v="PENUKAL ABAB LEMATANG ILIR"/>
    <s v="TANAH ABANG"/>
    <s v="TANAH ABANG"/>
    <s v="BUMI AYU"/>
    <s v="BUMI AYU"/>
    <s v="31314"/>
    <s v="31314"/>
    <s v="DS BUMIAYU"/>
    <s v="DS. BUMIAYU KEL. BUMI AYU KEC. TANAH ABANG KAB. PALI"/>
    <n v="104.095"/>
    <m/>
    <n v="-3.3479999999999999"/>
    <m/>
    <n v="100"/>
    <m/>
    <s v="Blank"/>
    <s v="3 20m 52.8s S, 104 5m 42s E"/>
    <s v="0 0m 0s N, 0 0m 0s E"/>
    <m/>
    <x v="0"/>
    <n v="100"/>
    <n v="100"/>
    <n v="100"/>
    <n v="100"/>
    <n v="100"/>
    <x v="0"/>
    <x v="0"/>
    <x v="0"/>
  </r>
  <r>
    <s v="2023049990028439"/>
    <s v="KOTA ADM. JAKARTA BARAT"/>
    <s v="JAKARTA BARAT"/>
    <s v="KALIDERES"/>
    <s v="KALIDERES"/>
    <s v="SEMANAN"/>
    <s v="SEMANAN"/>
    <s v="11850"/>
    <s v="11850"/>
    <s v="KP GAGA"/>
    <s v="KP GAGA RT/RW 003/004"/>
    <n v="106.705"/>
    <m/>
    <n v="-6.1639999999999997"/>
    <m/>
    <n v="100"/>
    <m/>
    <s v="Blank"/>
    <s v="6 9m 50.4s S, 106 42m 18s E"/>
    <s v="0 0m 0s N, 0 0m 0s E"/>
    <m/>
    <x v="0"/>
    <n v="100"/>
    <n v="100"/>
    <n v="100"/>
    <n v="100"/>
    <n v="100"/>
    <x v="0"/>
    <x v="0"/>
    <x v="0"/>
  </r>
  <r>
    <s v="2023039990026342"/>
    <s v="KOTA CIMAHI"/>
    <s v="CIMAHI"/>
    <s v="CIMAHI SELATAN"/>
    <s v="CIMAHI SELATAN"/>
    <s v="LEUWIGAJAH"/>
    <s v="LEUWIGAJAH"/>
    <s v="40532"/>
    <s v="40532"/>
    <s v="KP SARADAN "/>
    <s v="KP.SARADAN RT/RW 008/002"/>
    <n v="107.529"/>
    <m/>
    <n v="-6.9020000000000001"/>
    <m/>
    <n v="100"/>
    <m/>
    <s v="Blank"/>
    <s v="6 54m 7.2s S, 107 31m 44.4s E"/>
    <s v="0 0m 0s N, 0 0m 0s E"/>
    <m/>
    <x v="0"/>
    <n v="100"/>
    <n v="100"/>
    <n v="100"/>
    <n v="100"/>
    <n v="100"/>
    <x v="0"/>
    <x v="0"/>
    <x v="0"/>
  </r>
  <r>
    <s v="2023039990026887"/>
    <s v="GRESIK"/>
    <s v="GRESIK"/>
    <s v="CERME"/>
    <s v="CERME"/>
    <s v="KANDANGAN"/>
    <s v="KANDANGAN"/>
    <s v="61171"/>
    <s v="61171"/>
    <s v="DSN TERONGBANGI"/>
    <s v="DSN TERONGBANGI RT/RW 002/001"/>
    <n v="112.521"/>
    <m/>
    <n v="-7.23"/>
    <m/>
    <n v="100"/>
    <m/>
    <s v="Blank"/>
    <s v="7 13m 48s S, 112 31m 15.6s E"/>
    <s v="0 0m 0s N, 0 0m 0s E"/>
    <m/>
    <x v="0"/>
    <n v="100"/>
    <n v="100"/>
    <n v="100"/>
    <n v="100"/>
    <n v="100"/>
    <x v="0"/>
    <x v="0"/>
    <x v="0"/>
  </r>
  <r>
    <s v="2022129990023466"/>
    <s v="GRESIK"/>
    <s v="GRESIK"/>
    <s v="PANCENG"/>
    <s v="PANCENG"/>
    <s v="DALEGAN"/>
    <s v="DALEGAN"/>
    <s v="61156"/>
    <s v="61156"/>
    <s v="LINGK. NENGGALA"/>
    <s v="LINGK. NENGGALA RT/RW 001/002"/>
    <n v="112.47799999999999"/>
    <m/>
    <n v="-6.9039999999999999"/>
    <m/>
    <n v="100"/>
    <m/>
    <s v="Blank"/>
    <s v="6 54m 14.4s S, 112 28m 40.8s E"/>
    <s v="0 0m 0s N, 0 0m 0s E"/>
    <m/>
    <x v="0"/>
    <n v="100"/>
    <n v="100"/>
    <n v="100"/>
    <n v="100"/>
    <n v="100"/>
    <x v="0"/>
    <x v="0"/>
    <x v="0"/>
  </r>
  <r>
    <s v="2023059990030251"/>
    <s v="KOTA BANJARBARU"/>
    <s v="BANJARBARU"/>
    <s v="BANJARBARU UTARA"/>
    <s v="BANJARBARU UTARA (BANJAR BARU UTARA)"/>
    <s v="SUNGAI ULIN"/>
    <s v="SEI/SUNGAI ULIN"/>
    <s v="70714"/>
    <s v="70714"/>
    <s v="BATAS KOTA GG ABADI NO 84 "/>
    <s v="JL BATAS KOTA GG ABADI NO 84 RT 01 RW 01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  <x v="0"/>
    <x v="0"/>
  </r>
  <r>
    <s v="2023029990025474"/>
    <s v="KOTA MANADO"/>
    <s v="MANADO"/>
    <s v="PAAL DUA"/>
    <s v="PAAL DUA"/>
    <s v="MALENDENG"/>
    <s v="MALENDENG"/>
    <s v="95129"/>
    <s v="95129"/>
    <s v="PERUM WELONG LINGKUNGAN 6, RT0 RW6, MALENDENG"/>
    <s v="PERUM WELONG LINGKUNGAN 6, RT0 RW6, MALENDENG"/>
    <n v="124.892"/>
    <m/>
    <n v="1.4710000000000001"/>
    <m/>
    <n v="100"/>
    <m/>
    <s v="Blank"/>
    <s v="1 28m 15.6s N, 124 53m 31.2s E"/>
    <s v="0 0m 0s N, 0 0m 0s E"/>
    <m/>
    <x v="0"/>
    <n v="100"/>
    <n v="100"/>
    <n v="100"/>
    <n v="100"/>
    <n v="100"/>
    <x v="0"/>
    <x v="0"/>
    <x v="0"/>
  </r>
  <r>
    <s v="2022119990022877"/>
    <s v="KOTA BEKASI"/>
    <s v="BEKASI"/>
    <s v="PONDOK MELATI"/>
    <s v="PONDOKMELATI (PONDOK MELATI)"/>
    <s v="JATIRAHAYU"/>
    <s v="JATIRAHAYU (JATI RAHAYU)"/>
    <s v="17414"/>
    <s v="17414"/>
    <s v="KOMP. PONDOK SURI"/>
    <s v="KOMP. PONDOK SURI"/>
    <n v="106.92100000000001"/>
    <n v="106.917"/>
    <n v="-6.2930000000000001"/>
    <n v="-6.29115"/>
    <n v="100"/>
    <m/>
    <m/>
    <s v="6 17m 34.8s S, 106 55m 15.6s E"/>
    <s v="6 17m 28.14s S, 106 55m 1.2s E"/>
    <n v="0.48760901362700199"/>
    <x v="8"/>
    <n v="100"/>
    <n v="100"/>
    <n v="100"/>
    <n v="100"/>
    <n v="100"/>
    <x v="0"/>
    <x v="0"/>
    <x v="1"/>
  </r>
  <r>
    <s v="2023049990029723"/>
    <s v="TANGERANG"/>
    <s v="KAB. TANGERANG"/>
    <s v="PAGEDANGAN"/>
    <s v="PAGEDANGAN"/>
    <s v="PAGEDANGAN"/>
    <s v="PAGEDANGAN"/>
    <s v="15339"/>
    <s v="15339"/>
    <s v="CICAYUR I "/>
    <s v="KP. CICAYUR I RT/RW 001/001"/>
    <n v="106.617"/>
    <m/>
    <n v="-6.2949999999999999"/>
    <m/>
    <n v="100"/>
    <m/>
    <s v="Blank"/>
    <s v="6 17m 42s S, 106 37m 1.2s E"/>
    <s v="0 0m 0s N, 0 0m 0s E"/>
    <m/>
    <x v="0"/>
    <n v="100"/>
    <n v="100"/>
    <n v="100"/>
    <n v="100"/>
    <n v="100"/>
    <x v="0"/>
    <x v="0"/>
    <x v="0"/>
  </r>
  <r>
    <s v="2023049990029204"/>
    <s v="TANGERANG"/>
    <s v="KAB. TANGERANG"/>
    <s v="CURUG"/>
    <s v="CURUG"/>
    <s v="BINONG"/>
    <s v="BINONG"/>
    <s v="15810"/>
    <s v="15810"/>
    <s v="BABAKAN BINONG"/>
    <s v="KP. BABAKAN BINONG RT. 01 RW. 06 NO. 152 KELURAHAN BINONG KECAMATAN CURUG KAB. TANGERANG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  <x v="0"/>
    <x v="0"/>
  </r>
  <r>
    <s v="2023039990026772"/>
    <s v="TANGERANG"/>
    <s v="KAB. TANGERANG"/>
    <s v="JAMBE"/>
    <s v="JAMBE"/>
    <s v="DARU"/>
    <s v="DARU"/>
    <s v="15720"/>
    <s v="15720"/>
    <s v="SENTUL"/>
    <s v="KP SENTUL KULON RT 006/003"/>
    <n v="106.49"/>
    <m/>
    <n v="-6.3330000000000002"/>
    <m/>
    <n v="100"/>
    <m/>
    <s v="Blank"/>
    <s v="6 19m 58.8s S, 106 29m 24s E"/>
    <s v="0 0m 0s N, 0 0m 0s E"/>
    <m/>
    <x v="0"/>
    <n v="100"/>
    <n v="100"/>
    <n v="100"/>
    <n v="100"/>
    <n v="100"/>
    <x v="0"/>
    <x v="0"/>
    <x v="0"/>
  </r>
  <r>
    <s v="2023059990030861"/>
    <s v="KOTA ADM. JAKARTA SELATAN"/>
    <s v="JAKARTA SELATAN"/>
    <s v="PASAR MINGGU"/>
    <s v="PASAR MINGGU"/>
    <s v="RAGUNAN"/>
    <s v="RAGUNAN"/>
    <s v="12550"/>
    <s v="12550"/>
    <s v="HANKAM NO 2"/>
    <s v="JL.HANKAM NO 2"/>
    <n v="106.82"/>
    <n v="106.819"/>
    <n v="-6.3010000000000002"/>
    <n v="-6.2846900000000003"/>
    <n v="100"/>
    <m/>
    <m/>
    <s v="6 18m 3.6s S, 106 49m 12s E"/>
    <s v="6 17m 4.884s S, 106 49m 8.4s E"/>
    <n v="1.8070750499146111"/>
    <x v="1"/>
    <n v="100"/>
    <n v="100"/>
    <n v="100"/>
    <n v="100"/>
    <n v="100"/>
    <x v="0"/>
    <x v="0"/>
    <x v="1"/>
  </r>
  <r>
    <s v="2023039990027254"/>
    <s v="LAMONGAN"/>
    <s v="LAMONGAN"/>
    <s v="MANTUP"/>
    <s v="MANTUP"/>
    <s v="MANTUP"/>
    <s v="MANTUP"/>
    <s v="62283"/>
    <s v="62283"/>
    <s v="MANTUP SELATAN "/>
    <s v="MANTUP SELATAN RT/RW 001/001"/>
    <n v="112.345"/>
    <m/>
    <n v="-7.2770000000000001"/>
    <m/>
    <n v="100"/>
    <m/>
    <s v="Blank"/>
    <s v="7 16m 37.2s S, 112 20m 42s E"/>
    <s v="0 0m 0s N, 0 0m 0s E"/>
    <m/>
    <x v="0"/>
    <n v="100"/>
    <n v="100"/>
    <n v="100"/>
    <n v="100"/>
    <n v="100"/>
    <x v="0"/>
    <x v="0"/>
    <x v="0"/>
  </r>
  <r>
    <s v="2023039990027316"/>
    <s v="GRESIK"/>
    <s v="GRESIK"/>
    <s v="MENGANTI"/>
    <s v="MENGANTI"/>
    <s v="GEMPOLKURUNG"/>
    <s v="GEMPOLKURUNG"/>
    <s v="61174"/>
    <s v="61174"/>
    <s v="DUSUN NGABLAK REJO"/>
    <s v="DUSUN NGABLAK REJO RT/RW 003/003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  <x v="0"/>
    <x v="0"/>
  </r>
  <r>
    <s v="2023049990028701"/>
    <s v="KOTA JAMBI"/>
    <s v="JAMBI"/>
    <s v="DANAU SIPIN"/>
    <s v="DANAU SIPIN"/>
    <s v="SELAMAT"/>
    <s v="SELAMAT"/>
    <s v="36129"/>
    <s v="36129"/>
    <s v="JL. HOS COKROMINOTO RT/RW 010/000"/>
    <s v="JL. HOS COKROMINOTO RT/RW 010/000"/>
    <n v="103.598"/>
    <m/>
    <n v="-1.617"/>
    <m/>
    <n v="100"/>
    <m/>
    <s v="Blank"/>
    <s v="1 37m 1.2s S, 103 35m 52.8s E"/>
    <s v="0 0m 0s N, 0 0m 0s E"/>
    <m/>
    <x v="0"/>
    <n v="100"/>
    <n v="100"/>
    <n v="100"/>
    <n v="100"/>
    <n v="100"/>
    <x v="0"/>
    <x v="0"/>
    <x v="0"/>
  </r>
  <r>
    <s v="2023049990029705"/>
    <s v="TANGERANG"/>
    <s v="KAB. TANGERANG"/>
    <s v="KOSAMBI"/>
    <s v="KOSAMBI"/>
    <s v="BELIMBING"/>
    <s v="BELIMBING"/>
    <s v="15212"/>
    <s v="15212"/>
    <s v="KP BELIMBING"/>
    <s v="KP. BELIMBING RT/RW 003/002"/>
    <n v="106.673"/>
    <m/>
    <n v="-6.0860000000000003"/>
    <m/>
    <n v="100"/>
    <m/>
    <s v="Blank"/>
    <s v="6 5m 9.6s S, 106 40m 22.8s E"/>
    <s v="0 0m 0s N, 0 0m 0s E"/>
    <m/>
    <x v="0"/>
    <n v="100"/>
    <n v="100"/>
    <n v="100"/>
    <n v="100"/>
    <n v="100"/>
    <x v="0"/>
    <x v="0"/>
    <x v="0"/>
  </r>
  <r>
    <s v="2023029990024990"/>
    <s v="KOTA JAMBI"/>
    <s v="JAMBI"/>
    <s v="JELUTUNG"/>
    <s v="JELUTUNG"/>
    <s v="HANDIL JAYA"/>
    <s v="HANDIL JAYA"/>
    <s v="36137"/>
    <s v="36137"/>
    <s v="JL BELITUNG RT 11 KEL HANDIL JAYA KEC JELUTUNG KOTA JAMBI"/>
    <s v="JL BELITUNG RT 11 KEL HANDIL JAYA KEC JELUTUNG KOTA JAMBI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  <x v="0"/>
    <x v="0"/>
  </r>
  <r>
    <s v="2023019990024411"/>
    <s v="LAMONGAN"/>
    <s v="LAMONGAN"/>
    <s v="MANTUP"/>
    <s v="MANTUP"/>
    <s v="MANTUP"/>
    <s v="MANTUP"/>
    <s v="62283"/>
    <s v="62283"/>
    <s v="MANTUP TENGAH "/>
    <s v="MANTUP TENGAH RT/RW 001/002"/>
    <n v="112.345"/>
    <m/>
    <n v="-7.2770000000000001"/>
    <m/>
    <n v="100"/>
    <m/>
    <s v="Blank"/>
    <s v="7 16m 37.2s S, 112 20m 42s E"/>
    <s v="0 0m 0s N, 0 0m 0s E"/>
    <m/>
    <x v="0"/>
    <n v="100"/>
    <n v="100"/>
    <n v="100"/>
    <n v="100"/>
    <n v="100"/>
    <x v="0"/>
    <x v="0"/>
    <x v="0"/>
  </r>
  <r>
    <s v="2023059990030281"/>
    <s v="BANGKA BARAT"/>
    <s v="BANGKA BARAT"/>
    <s v="MUNTOK"/>
    <s v="MENTOK (MUNTOK)"/>
    <s v="SUNGAI BARU"/>
    <s v="SUNGAI BARU"/>
    <s v="33312"/>
    <s v="33312"/>
    <s v="KAMPUNG TEGAL REJO NO 177"/>
    <s v="SUNGAI BARU"/>
    <n v="105.175"/>
    <m/>
    <n v="-2.0630000000000002"/>
    <m/>
    <n v="100"/>
    <m/>
    <s v="Blank"/>
    <s v="2 3m 46.8s S, 105 10m 30s E"/>
    <s v="0 0m 0s N, 0 0m 0s E"/>
    <m/>
    <x v="0"/>
    <n v="100"/>
    <n v="100"/>
    <n v="100"/>
    <n v="28"/>
    <n v="85.6"/>
    <x v="1"/>
    <x v="0"/>
    <x v="0"/>
  </r>
  <r>
    <s v="2023039990026281"/>
    <s v="KOTA JAMBI"/>
    <s v="JAMBI"/>
    <s v="JAMBI TIMUR"/>
    <s v="JAMBI TIMUR"/>
    <s v="KASANG JAYA"/>
    <s v="KASANG JAYA"/>
    <s v="36141"/>
    <s v="36141"/>
    <s v="JL. YOS SUDARSO NO 25"/>
    <s v="JL. YOS SUDARSO NO 25"/>
    <n v="103.631"/>
    <m/>
    <n v="-1.585"/>
    <m/>
    <n v="100"/>
    <m/>
    <s v="Blank"/>
    <s v="1 35m 6s S, 103 37m 51.6s E"/>
    <s v="0 0m 0s N, 0 0m 0s E"/>
    <m/>
    <x v="0"/>
    <n v="100"/>
    <n v="100"/>
    <n v="100"/>
    <n v="100"/>
    <n v="100"/>
    <x v="0"/>
    <x v="0"/>
    <x v="0"/>
  </r>
  <r>
    <s v="2023039990026910"/>
    <s v="KOTA BANJARBARU"/>
    <s v="BANJARBARU"/>
    <s v="LANDASAN ULIN"/>
    <s v="LANDASAN ULIN"/>
    <s v="GUNTUNG MANGGIS"/>
    <s v="GUNTUNG MANGGIS"/>
    <s v="70724"/>
    <s v="70724"/>
    <s v="GUNTUNG HARAPAN KOMP SOSIAL MULIA 2 NO 24 RT/RW 034/005"/>
    <s v="JL GUNTUNG HARAPAN KOMP SOSIAL MULIA 2 NO 24 RT/RW 034/005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3069990031726"/>
    <s v="KOTA JAMBI"/>
    <s v="JAMBI"/>
    <s v="KOTA BARU"/>
    <s v="KOTA BARU"/>
    <s v="KENALI ASAM BAWAH"/>
    <s v="KENALI ASAM BAWAH"/>
    <s v="36128"/>
    <s v="36128"/>
    <s v="JL LETMUD SARNIEM RT 12"/>
    <s v="JL LETMUD SARNIEM RT 12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2129990023733"/>
    <s v="KOTA ADM. JAKARTA TIMUR"/>
    <s v="JAKARTA TIMUR"/>
    <s v="DUREN SAWIT"/>
    <s v="DUREN SAWIT"/>
    <s v="PONDOK BAMBU"/>
    <s v="PONDOK KELAPA"/>
    <s v="13430"/>
    <s v="13450"/>
    <s v="JL PD BAMBU ASRI TIMUR III NO 27"/>
    <s v="JL.LEMBAH PALEM 2 BLOK J9/3"/>
    <n v="106.90300000000001"/>
    <n v="106.901"/>
    <n v="-6.2320000000000002"/>
    <n v="-6.2336900000000002"/>
    <n v="0"/>
    <m/>
    <m/>
    <s v="6 13m 55.2s S, 106 54m 10.8s E"/>
    <s v="6 14m 1.284s S, 106 54m 3.6s E"/>
    <n v="0.28968356851731958"/>
    <x v="8"/>
    <n v="100"/>
    <n v="100"/>
    <n v="67"/>
    <n v="41"/>
    <n v="61.6"/>
    <x v="8"/>
    <x v="1"/>
    <x v="1"/>
  </r>
  <r>
    <s v="2023059990030218"/>
    <s v="BATANGHARI"/>
    <s v="BATANG HARI"/>
    <s v="MUARA TEMBESI"/>
    <s v="MUARA TEMBESI"/>
    <s v="JEBAK"/>
    <s v="JEBAK"/>
    <s v="36653"/>
    <s v="36653"/>
    <s v="PERUMAHAN PT KURNIA BATANGHARI BERJAYA DESA JEBAK"/>
    <s v="PERUMAHAN PT KURNIA BATANGHARI BERJAYA DESA JEBAK"/>
    <n v="103.15"/>
    <m/>
    <n v="-1.84"/>
    <m/>
    <n v="100"/>
    <m/>
    <s v="Blank"/>
    <s v="1 50m 24s S, 103 9m 2.04636e-11s E"/>
    <s v="0 0m 0s N, 0 0m 0s E"/>
    <m/>
    <x v="0"/>
    <n v="95"/>
    <n v="100"/>
    <n v="100"/>
    <n v="100"/>
    <n v="99"/>
    <x v="0"/>
    <x v="0"/>
    <x v="0"/>
  </r>
  <r>
    <s v="2023049990028384"/>
    <s v="MERANGIN"/>
    <s v="MERANGIN"/>
    <s v="PAMENANG"/>
    <s v="PAMENANG"/>
    <s v="PAMENANG"/>
    <s v="PAMENANG"/>
    <s v="37352"/>
    <s v="37352"/>
    <s v="DESA TANAH ABANG"/>
    <s v="PAMENANG"/>
    <n v="102.506"/>
    <m/>
    <n v="-2.113"/>
    <m/>
    <n v="100"/>
    <m/>
    <s v="Blank"/>
    <s v="2 6m 46.8s S, 102 30m 21.6s E"/>
    <s v="0 0m 0s N, 0 0m 0s E"/>
    <m/>
    <x v="0"/>
    <n v="100"/>
    <n v="100"/>
    <n v="100"/>
    <n v="33"/>
    <n v="86.6"/>
    <x v="1"/>
    <x v="0"/>
    <x v="0"/>
  </r>
  <r>
    <s v="2023059990029958"/>
    <s v="PENUKAL ABAB LEMATANG ILIR"/>
    <s v="PENUKAL ABAB LEMATANG ILIR"/>
    <s v="TALANG UBI"/>
    <s v="TALANG UBI"/>
    <s v="HANDAYANI MULYA"/>
    <s v="HANDAYANI MULYA"/>
    <s v="31214"/>
    <s v="31214"/>
    <s v="SIMPANG RAJA"/>
    <s v="SIMPANG RAJA RT 009 RW 004 HANDAYANI MULYA"/>
    <n v="103.902"/>
    <m/>
    <n v="-3.3090000000000002"/>
    <m/>
    <n v="100"/>
    <m/>
    <s v="Blank"/>
    <s v="3 18m 32.4s S, 103 54m 7.2s E"/>
    <s v="0 0m 0s N, 0 0m 0s E"/>
    <m/>
    <x v="0"/>
    <n v="100"/>
    <n v="100"/>
    <n v="100"/>
    <n v="100"/>
    <n v="100"/>
    <x v="0"/>
    <x v="0"/>
    <x v="0"/>
  </r>
  <r>
    <s v="2023039990027499"/>
    <s v="TANGERANG"/>
    <s v="KAB. TANGERANG"/>
    <s v="CIKUPA"/>
    <s v="CIKUPA"/>
    <s v="CIBADAK"/>
    <s v="CIBADAK"/>
    <s v="15710"/>
    <s v="15710"/>
    <s v="KAWIDARAN "/>
    <s v="KP.KAWIDARAN RT/RW 019/004"/>
    <n v="106.48399999999999"/>
    <m/>
    <n v="-6.2050000000000001"/>
    <m/>
    <n v="100"/>
    <m/>
    <s v="Blank"/>
    <s v="6 12m 18s S, 106 29m 2.4s E"/>
    <s v="0 0m 0s N, 0 0m 0s E"/>
    <m/>
    <x v="0"/>
    <n v="100"/>
    <n v="100"/>
    <n v="100"/>
    <n v="100"/>
    <n v="100"/>
    <x v="0"/>
    <x v="0"/>
    <x v="0"/>
  </r>
  <r>
    <s v="2023059990031501"/>
    <s v="KOTA ADM. JAKARTA BARAT"/>
    <s v="JAKARTA BARAT"/>
    <s v="KALIDERES"/>
    <s v="KALIDERES"/>
    <s v="SEMANAN"/>
    <s v="SEMANAN"/>
    <s v="11850"/>
    <s v="11850"/>
    <s v="PANGKALAN"/>
    <s v="KP. PANGKALAN RT/RW 002/010"/>
    <n v="106.705"/>
    <m/>
    <n v="-6.1639999999999997"/>
    <m/>
    <n v="100"/>
    <m/>
    <s v="Blank"/>
    <s v="6 9m 50.4s S, 106 42m 18s E"/>
    <s v="0 0m 0s N, 0 0m 0s E"/>
    <m/>
    <x v="0"/>
    <n v="100"/>
    <n v="100"/>
    <n v="100"/>
    <n v="100"/>
    <n v="100"/>
    <x v="0"/>
    <x v="0"/>
    <x v="0"/>
  </r>
  <r>
    <s v="2023039990027922"/>
    <s v="BANDUNG BARAT"/>
    <s v="BANDUNG BARAT"/>
    <s v="BATUJAJAR"/>
    <s v="BATUJAJAR"/>
    <s v="PANGAUBAN"/>
    <s v="PANGAUBAN"/>
    <s v="40561"/>
    <s v="40561"/>
    <s v="PERUMAHAN PANGALIBAA SILIH ASIH BLOK 0 53"/>
    <s v="PERUMAHAN PANGAUBAN SILIH ASIH BLOK 0 53"/>
    <n v="107.452"/>
    <m/>
    <n v="-6.9"/>
    <m/>
    <n v="100"/>
    <m/>
    <s v="Blank"/>
    <s v="6 54m 1.27898e-12s S, 107 27m 7.2s E"/>
    <s v="0 0m 0s N, 0 0m 0s E"/>
    <m/>
    <x v="0"/>
    <n v="100"/>
    <n v="100"/>
    <n v="100"/>
    <n v="94"/>
    <n v="98.8"/>
    <x v="0"/>
    <x v="0"/>
    <x v="0"/>
  </r>
  <r>
    <s v="2023059990031420"/>
    <s v="PRINGSEWU"/>
    <s v="PRINGSEWU"/>
    <s v="AMBARAWA"/>
    <s v="AMBARAWA"/>
    <s v="MARGODADI"/>
    <s v="MARGODADI"/>
    <s v="35376"/>
    <s v="35376"/>
    <s v="SUMBERDADI"/>
    <s v="SUMBERDADI RT/RW 002/001"/>
    <n v="104.959"/>
    <m/>
    <n v="-5.3970000000000002"/>
    <m/>
    <n v="100"/>
    <m/>
    <s v="Blank"/>
    <s v="5 23m 49.2s S, 104 57m 32.4s E"/>
    <s v="0 0m 0s N, 0 0m 0s E"/>
    <m/>
    <x v="0"/>
    <n v="100"/>
    <n v="100"/>
    <n v="100"/>
    <n v="100"/>
    <n v="100"/>
    <x v="0"/>
    <x v="0"/>
    <x v="0"/>
  </r>
  <r>
    <s v="2023039990026392"/>
    <s v="BANDUNG BARAT"/>
    <s v="BANDUNG BARAT"/>
    <s v="CIPEUNDEUY"/>
    <s v="CIPEUNDEUY"/>
    <s v="SIRNAGALIH"/>
    <s v="SIRNAGALIH"/>
    <s v="40558"/>
    <s v="40558"/>
    <s v="KP BABAKAN SIRNAGALIH"/>
    <s v="KP. BABAKAN RT 003/004 DESA SIRNAGALIH KEC. CIPEUNDEUY KAB. BANDUNG BARAT"/>
    <n v="107.37"/>
    <m/>
    <n v="-6.7130000000000001"/>
    <m/>
    <n v="100"/>
    <m/>
    <s v="Blank"/>
    <s v="6 42m 46.8s S, 107 22m 12s E"/>
    <s v="0 0m 0s N, 0 0m 0s E"/>
    <m/>
    <x v="0"/>
    <n v="100"/>
    <n v="100"/>
    <n v="100"/>
    <n v="100"/>
    <n v="100"/>
    <x v="0"/>
    <x v="0"/>
    <x v="0"/>
  </r>
  <r>
    <s v="2023039990026297"/>
    <s v="MAJALENGKA"/>
    <s v="MAJALENGKA"/>
    <s v="LEUWIMUNDING"/>
    <s v="LEUWIMUNDING"/>
    <s v="HEULEUT"/>
    <s v="HEULEUT"/>
    <s v="45473"/>
    <s v="45473"/>
    <s v="BLOK DUKUH SAWAH "/>
    <s v="BLOK DUKUH SAWAH RT 03 RW 04 DESA HEULEUT KECAMATAN LEUWIMUNDING KABUPATEN MAJALENGKA "/>
    <n v="108.337"/>
    <m/>
    <n v="-6.7450000000000001"/>
    <m/>
    <n v="100"/>
    <m/>
    <s v="Blank"/>
    <s v="6 44m 42s S, 108 20m 13.2s E"/>
    <s v="0 0m 0s N, 0 0m 0s E"/>
    <m/>
    <x v="0"/>
    <n v="100"/>
    <n v="100"/>
    <n v="100"/>
    <n v="100"/>
    <n v="100"/>
    <x v="0"/>
    <x v="0"/>
    <x v="0"/>
  </r>
  <r>
    <s v="2022129990023786"/>
    <s v="GRESIK"/>
    <s v="GRESIK"/>
    <s v="MENGANTI"/>
    <s v="MENGANTI"/>
    <s v="MENGANTI"/>
    <s v="MENGANTI"/>
    <s v="61174"/>
    <s v="61174"/>
    <s v="PERUM GRIYA KENCANA 2 BLOK H1 NO. 6"/>
    <s v="PERUM GRIYA KENCANA 2 BLOK H1 NO6"/>
    <n v="112.587"/>
    <m/>
    <n v="-7.2969999999999997"/>
    <m/>
    <n v="100"/>
    <m/>
    <s v="Blank"/>
    <s v="7 17m 49.2s S, 112 35m 13.2s E"/>
    <s v="0 0m 0s N, 0 0m 0s E"/>
    <m/>
    <x v="0"/>
    <n v="100"/>
    <n v="100"/>
    <n v="100"/>
    <n v="96"/>
    <n v="99.2"/>
    <x v="0"/>
    <x v="0"/>
    <x v="0"/>
  </r>
  <r>
    <s v="2023039990027523"/>
    <s v="GRESIK"/>
    <s v="GRESIK"/>
    <s v="BENJENG"/>
    <s v="BENJENG"/>
    <s v="JOGODALU"/>
    <s v="JOGODALU"/>
    <s v="61172"/>
    <s v="61172"/>
    <s v="DSN JOGODALU"/>
    <s v="DSN JOGODALU RT/RW 005/001"/>
    <n v="112.491"/>
    <m/>
    <n v="-7.2009999999999996"/>
    <m/>
    <n v="100"/>
    <m/>
    <s v="Blank"/>
    <s v="7 12m 3.6s S, 112 29m 27.6s E"/>
    <s v="0 0m 0s N, 0 0m 0s E"/>
    <m/>
    <x v="0"/>
    <n v="100"/>
    <n v="100"/>
    <n v="100"/>
    <n v="100"/>
    <n v="100"/>
    <x v="0"/>
    <x v="0"/>
    <x v="0"/>
  </r>
  <r>
    <s v="2023039990026635"/>
    <s v="BANJAR"/>
    <s v="KAB. BANJAR"/>
    <s v="MARTAPURA"/>
    <s v="MARTAPURA (MARTAPURA KOTA)"/>
    <s v="SUNGAI PARING"/>
    <s v="SEI/SUNGAI PARING"/>
    <s v="71213"/>
    <s v="71213"/>
    <s v="PENDIDIKAN III NO 10"/>
    <s v="JL PENDIDIKAN III NO 10 RT/RW 016/002"/>
    <n v="114.883"/>
    <m/>
    <n v="-3.4159999999999999"/>
    <m/>
    <n v="100"/>
    <m/>
    <s v="Blank"/>
    <s v="3 24m 57.6s S, 114 52m 58.8s E"/>
    <s v="0 0m 0s N, 0 0m 0s E"/>
    <m/>
    <x v="0"/>
    <n v="100"/>
    <n v="100"/>
    <n v="100"/>
    <n v="100"/>
    <n v="100"/>
    <x v="0"/>
    <x v="0"/>
    <x v="0"/>
  </r>
  <r>
    <s v="2023029990024860"/>
    <s v="MINAHASA SELATAN"/>
    <s v="MINAHASA SELATAN"/>
    <s v="AMURANG BARAT"/>
    <s v="AMURANG BARAT"/>
    <s v="TEWASEN"/>
    <s v="TEWASEN"/>
    <s v="95955"/>
    <s v="95955"/>
    <s v="TEWASEN-JAGAI RT/RW 000/"/>
    <s v="TEWASEN-JAGAI RT/RW 000/"/>
    <n v="124.502"/>
    <m/>
    <n v="1.153"/>
    <m/>
    <n v="100"/>
    <m/>
    <s v="Blank"/>
    <s v="1 9m 10.8s N, 124 30m 7.2s E"/>
    <s v="0 0m 0s N, 0 0m 0s E"/>
    <m/>
    <x v="0"/>
    <n v="100"/>
    <n v="100"/>
    <n v="100"/>
    <n v="100"/>
    <n v="100"/>
    <x v="0"/>
    <x v="0"/>
    <x v="0"/>
  </r>
  <r>
    <s v="2023049990029886"/>
    <s v="BANDUNG BARAT"/>
    <s v="BANDUNG BARAT"/>
    <s v="NGAMPRAH"/>
    <s v="NGAMPRAH"/>
    <s v="PAKUHAJI"/>
    <s v="PAKUHAJI"/>
    <s v="40552"/>
    <s v="40552"/>
    <s v="KP CUKANG KAWUNG "/>
    <s v="KP. CUKANG KAWUNG RT/RW 002/005"/>
    <n v="107.53"/>
    <m/>
    <n v="-6.8490000000000002"/>
    <m/>
    <n v="100"/>
    <m/>
    <s v="Blank"/>
    <s v="6 50m 56.4s S, 107 31m 48s E"/>
    <s v="0 0m 0s N, 0 0m 0s E"/>
    <m/>
    <x v="0"/>
    <n v="100"/>
    <n v="100"/>
    <n v="100"/>
    <n v="100"/>
    <n v="100"/>
    <x v="0"/>
    <x v="0"/>
    <x v="0"/>
  </r>
  <r>
    <s v="2023059990030542"/>
    <s v="MINAHASA SELATAN"/>
    <s v="MINAHASA SELATAN"/>
    <s v="MOTOLING BARAT"/>
    <s v="MOTOLING BARAT"/>
    <s v="RAANAN BARU"/>
    <s v="RAANAN BARU"/>
    <s v="95956"/>
    <s v="95942"/>
    <s v="RAANAN BARU. JAGA II RT/RW 000/000"/>
    <s v="RAANAN BARU. JAGA II RT/RW 000/000"/>
    <n v="124.43600000000001"/>
    <m/>
    <n v="1.0269999999999999"/>
    <m/>
    <n v="0"/>
    <m/>
    <s v="Blank"/>
    <s v="1 1m 37.2s N, 124 26m 9.6s E"/>
    <s v="0 0m 0s N, 0 0m 0s E"/>
    <m/>
    <x v="0"/>
    <n v="100"/>
    <n v="100"/>
    <n v="100"/>
    <n v="100"/>
    <n v="80"/>
    <x v="1"/>
    <x v="0"/>
    <x v="0"/>
  </r>
  <r>
    <s v="2023059990030526"/>
    <s v="SUMEDANG"/>
    <s v="SUMEDANG"/>
    <s v="TANJUNGSARI"/>
    <s v="TANJUNGSARI"/>
    <s v="TANJUNGSARI"/>
    <s v="TANJUNGSARI"/>
    <s v="45362"/>
    <s v="45362"/>
    <s v="DUSUN LANJUNG "/>
    <s v="DUSUN LANJUNG RT 001/001"/>
    <n v="107.79300000000001"/>
    <m/>
    <n v="-6.8440000000000003"/>
    <m/>
    <n v="100"/>
    <m/>
    <s v="Blank"/>
    <s v="6 50m 38.4s S, 107 47m 34.8s E"/>
    <s v="0 0m 0s N, 0 0m 0s E"/>
    <m/>
    <x v="0"/>
    <n v="100"/>
    <n v="100"/>
    <n v="100"/>
    <n v="100"/>
    <n v="100"/>
    <x v="0"/>
    <x v="0"/>
    <x v="0"/>
  </r>
  <r>
    <s v="2023049990029760"/>
    <s v="KOTA BEKASI"/>
    <s v="BEKASI"/>
    <s v="BEKASI SELATAN"/>
    <s v="BEKASI SELATAN"/>
    <s v="JAKASETIA"/>
    <s v="JAKASETIA (JAKA SETIA)"/>
    <s v="17147"/>
    <s v="17147"/>
    <s v="TAMAN CENDANA I BLOK P.2/25"/>
    <s v="JL.TAMAN CENDANA I BLOK P.2/25"/>
    <n v="106.983"/>
    <n v="106.97199999999999"/>
    <n v="-6.2709999999999999"/>
    <n v="-6.2601100000000001"/>
    <n v="100"/>
    <m/>
    <m/>
    <s v="6 16m 15.6s S, 106 58m 58.8s E"/>
    <s v="6 15m 36.396s S, 106 58m 19.2s E"/>
    <n v="1.712316431572773"/>
    <x v="1"/>
    <n v="100"/>
    <n v="100"/>
    <n v="100"/>
    <n v="100"/>
    <n v="100"/>
    <x v="0"/>
    <x v="0"/>
    <x v="1"/>
  </r>
  <r>
    <s v="2023029990024988"/>
    <s v="KOTA BEKASI"/>
    <s v="JAKARTA TIMUR"/>
    <s v="PONDOKGEDE"/>
    <s v="CIPAYUNG"/>
    <s v="JATIMAKMUR"/>
    <s v="BAMBU APUS"/>
    <s v="17413"/>
    <s v="13890"/>
    <s v="PERUMAHAN GRIYA TMII"/>
    <s v="JL WARU"/>
    <n v="106.929"/>
    <n v="106.90300000000001"/>
    <n v="-6.28"/>
    <n v="-6.3097200000000004"/>
    <n v="0"/>
    <m/>
    <m/>
    <s v="6 16m 48s S, 106 55m 44.4s E"/>
    <s v="6 18m 34.992s S, 106 54m 10.8s E"/>
    <n v="4.3679663986258301"/>
    <x v="3"/>
    <n v="33"/>
    <n v="33"/>
    <n v="30"/>
    <n v="22"/>
    <n v="23.6"/>
    <x v="4"/>
    <x v="1"/>
    <x v="1"/>
  </r>
  <r>
    <s v="2023029990025453"/>
    <s v="GRESIK"/>
    <s v="GRESIK"/>
    <s v="KEBOMAS"/>
    <s v="KEBOMAS"/>
    <s v="KEMBANGAN"/>
    <s v="KEMBANGAN"/>
    <s v="61124"/>
    <s v="61124"/>
    <s v="SUMBER"/>
    <s v="SUMBER RT/RW 004/008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  <x v="0"/>
    <x v="0"/>
  </r>
  <r>
    <s v="2023059990031461"/>
    <s v="KOTA ADM. JAKARTA TIMUR"/>
    <s v="JAKARTA TIMUR"/>
    <s v="CAKUNG"/>
    <s v="CAKUNG"/>
    <s v="PULO GEBANG"/>
    <s v="PULO GEBANG"/>
    <s v="13950"/>
    <s v="13950"/>
    <s v="BINTARA 15 NO 58"/>
    <s v="PULO GEBANG NO 15"/>
    <n v="106.953"/>
    <n v="106.956"/>
    <n v="-6.2069999999999999"/>
    <n v="-6.1968800000000002"/>
    <n v="100"/>
    <m/>
    <m/>
    <s v="6 12m 25.2s S, 106 57m 10.8s E"/>
    <s v="6 11m 48.768s S, 106 57m 21.6s E"/>
    <n v="1.167354223439063"/>
    <x v="1"/>
    <n v="100"/>
    <n v="100"/>
    <n v="100"/>
    <n v="48"/>
    <n v="89.6"/>
    <x v="1"/>
    <x v="0"/>
    <x v="1"/>
  </r>
  <r>
    <s v="2023049990028832"/>
    <s v="KOTA CIMAHI"/>
    <s v="CIMAHI"/>
    <s v="CIMAHI TENGAH"/>
    <s v="CIMAHI TENGAH"/>
    <s v="PADASUKA"/>
    <s v="PADASUKA"/>
    <s v="40526"/>
    <s v="40526"/>
    <s v="CISANGKAN GIRANG NO "/>
    <s v="CISANGKAN GIRANG NO 69 RT/RW 003/002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  <x v="0"/>
    <x v="0"/>
  </r>
  <r>
    <s v="2023039990026676"/>
    <s v="DHARMASRAYA"/>
    <s v="DHARMASRAYA"/>
    <s v="KOTO BESAR"/>
    <s v="KOTO BESAR"/>
    <s v="KOTO GADANG"/>
    <s v="KOTO GADANG"/>
    <s v="27684"/>
    <s v="27685"/>
    <s v="JORONG RANAH MAKMUR"/>
    <s v="JORONG RANAH MAKMUR,KEL KOTO GADANG,KEC KOTO BESAR"/>
    <n v="101.678"/>
    <m/>
    <n v="-1.2949999999999999"/>
    <m/>
    <n v="0"/>
    <m/>
    <s v="Blank"/>
    <s v="1 17m 42s S, 101 40m 40.8s E"/>
    <s v="0 0m 0s N, 0 0m 0s E"/>
    <m/>
    <x v="0"/>
    <n v="100"/>
    <n v="100"/>
    <n v="100"/>
    <n v="100"/>
    <n v="80"/>
    <x v="1"/>
    <x v="0"/>
    <x v="0"/>
  </r>
  <r>
    <s v="2023039990026569"/>
    <s v="KOTA BANJARBARU"/>
    <s v="BANJARBARU"/>
    <s v="BANJARBARU UTARA"/>
    <s v="BANJARBARU UTARA (BANJAR BARU UTARA)"/>
    <s v="LOKTABAT UTARA"/>
    <s v="LOKTABAT UTARA"/>
    <s v="70712"/>
    <s v="70714"/>
    <s v="KARANG ANYAR 2"/>
    <s v="JL. KARANG ANYAR 2 RT/RW 049/008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  <x v="0"/>
    <x v="0"/>
  </r>
  <r>
    <s v="2023059990031491"/>
    <s v="LAMONGAN"/>
    <s v="LAMONGAN"/>
    <s v="MANTUP"/>
    <s v="MANTUP"/>
    <s v="SUMBERKEREP"/>
    <s v="SUMBERKEREP"/>
    <s v="62283"/>
    <s v="62283"/>
    <s v="SUKOWATI"/>
    <s v="SUKOWATI RT/RW 003/001"/>
    <n v="112.396"/>
    <m/>
    <n v="-7.2720000000000002"/>
    <m/>
    <n v="100"/>
    <m/>
    <s v="Blank"/>
    <s v="7 16m 19.2s S, 112 23m 45.6s E"/>
    <s v="0 0m 0s N, 0 0m 0s E"/>
    <m/>
    <x v="0"/>
    <n v="100"/>
    <n v="100"/>
    <n v="100"/>
    <n v="100"/>
    <n v="100"/>
    <x v="0"/>
    <x v="0"/>
    <x v="0"/>
  </r>
  <r>
    <s v="2023059990030436"/>
    <s v="TEBO"/>
    <s v="TEBO"/>
    <s v="VII KOTO ILIR"/>
    <s v="VII KOTO ILIR"/>
    <s v="CERMIN ALAM"/>
    <s v="CERMIN ALAM"/>
    <s v="37259"/>
    <s v="37562"/>
    <s v="DESA CERMIN ALAM RT 001 RT 001"/>
    <s v="DESA CERMIN ALAM RT 001 RT 001"/>
    <n v="102.146"/>
    <m/>
    <n v="-1.1890000000000001"/>
    <m/>
    <n v="0"/>
    <m/>
    <s v="Blank"/>
    <s v="1 11m 20.4s S, 102 8m 45.6s E"/>
    <s v="0 0m 0s N, 0 0m 0s E"/>
    <m/>
    <x v="0"/>
    <n v="100"/>
    <n v="100"/>
    <n v="100"/>
    <n v="100"/>
    <n v="80"/>
    <x v="1"/>
    <x v="0"/>
    <x v="0"/>
  </r>
  <r>
    <s v="2023059990030473"/>
    <s v="KOTA JAMBI"/>
    <s v="JAMBI"/>
    <s v="JAMBI SELATAN"/>
    <s v="JAMBI SELATAN"/>
    <s v="WIJAYA PURA"/>
    <s v="WIJAYA PURA"/>
    <s v="36131"/>
    <s v="36131"/>
    <s v="JL HM KAMIL LRG ANGGREK RT RW 010"/>
    <s v="JL HM KAMIL LRG ANGGREK RT RW 010"/>
    <n v="103.634"/>
    <m/>
    <n v="-1.613"/>
    <m/>
    <n v="100"/>
    <m/>
    <s v="Blank"/>
    <s v="1 36m 46.8s S, 103 38m 2.4s E"/>
    <s v="0 0m 0s N, 0 0m 0s E"/>
    <m/>
    <x v="0"/>
    <n v="100"/>
    <n v="100"/>
    <n v="100"/>
    <n v="100"/>
    <n v="100"/>
    <x v="0"/>
    <x v="0"/>
    <x v="0"/>
  </r>
  <r>
    <s v="2023039990027530"/>
    <s v="MUSI BANYUASIN"/>
    <s v="BANYUASIN"/>
    <s v="TUNGKAL JAYA"/>
    <s v="TUNGKAL ILIR"/>
    <s v="SIDO MULYO"/>
    <s v="SIDO MULYO (SIDOMULYO)"/>
    <s v="30756"/>
    <s v="30956"/>
    <s v="SIDO MULYO"/>
    <s v="KABUPATEN BANYUASIN KECAMATAN TUNGKAL ILIR DESA SIDO MULYO RT. 022RW 005"/>
    <n v="104.164"/>
    <m/>
    <n v="-2.5150000000000001"/>
    <m/>
    <n v="0"/>
    <m/>
    <s v="Blank"/>
    <s v="2 30m 54s S, 104 9m 50.4s E"/>
    <s v="0 0m 0s N, 0 0m 0s E"/>
    <m/>
    <x v="0"/>
    <n v="100"/>
    <n v="74"/>
    <n v="100"/>
    <n v="100"/>
    <n v="74.8"/>
    <x v="2"/>
    <x v="0"/>
    <x v="0"/>
  </r>
  <r>
    <s v="2023059990030525"/>
    <s v="TANGERANG"/>
    <s v="TANGERANG"/>
    <s v="PAKUHAJI"/>
    <s v="KARAWACI"/>
    <s v="KIARA PAYUNG"/>
    <s v="KARAWACI"/>
    <s v="15570"/>
    <s v="15115"/>
    <s v="GONDANG "/>
    <s v="KP. GONDANG RT/RW 002/001"/>
    <n v="106.62"/>
    <m/>
    <n v="-6.093"/>
    <m/>
    <n v="0"/>
    <m/>
    <s v="Blank"/>
    <s v="6 5m 34.8s S, 106 37m 12s E"/>
    <s v="0 0m 0s N, 0 0m 0s E"/>
    <m/>
    <x v="0"/>
    <n v="100"/>
    <n v="38"/>
    <n v="50"/>
    <n v="100"/>
    <n v="57.6"/>
    <x v="6"/>
    <x v="1"/>
    <x v="0"/>
  </r>
  <r>
    <s v="2022129990023469"/>
    <s v="KOTA BEKASI"/>
    <s v="PADANG PARIAMAN"/>
    <s v="BEKASI TIMUR"/>
    <s v="NAN SABARIS"/>
    <s v="BEKASIJAYA"/>
    <s v="PADANG KANDANG PULAU AIR PADANG"/>
    <s v="17112"/>
    <s v="25571"/>
    <s v="JL IR H JUANDA "/>
    <s v="BATANG DARAHAN"/>
    <n v="107.017"/>
    <n v="107.004"/>
    <n v="-6.2279999999999998"/>
    <n v="-6.2413999999999996"/>
    <n v="0"/>
    <m/>
    <m/>
    <s v="6 13m 40.8s S, 107 1m 1.2s E"/>
    <s v="6 14m 29.04s S, 107 0m 14.4s E"/>
    <n v="2.0653467462546811"/>
    <x v="1"/>
    <n v="23"/>
    <n v="26"/>
    <n v="24"/>
    <n v="29"/>
    <n v="20.399999999999999"/>
    <x v="4"/>
    <x v="1"/>
    <x v="1"/>
  </r>
  <r>
    <s v="2023039990026660"/>
    <s v="KOTA SURABAYA"/>
    <s v="SURABAYA"/>
    <s v="RUNGKUT"/>
    <s v="RUNGKUT"/>
    <s v="PENJARINGANSARI"/>
    <s v="PENJARINGANSARI (PENJARINGAN SARI)"/>
    <s v="60297"/>
    <s v="60297"/>
    <s v="PANDUGO BARU XX/Y-12"/>
    <s v="PANDUGO BARU XX Y12 RT 011 RW 004 KELURAHAN. PENJARINGAN SARI KECAMATAN RUNGKUT SURABAYA"/>
    <n v="112.785"/>
    <m/>
    <n v="-7.3179999999999996"/>
    <m/>
    <n v="100"/>
    <m/>
    <s v="Blank"/>
    <s v="7 19m 4.8s S, 112 47m 6s E"/>
    <s v="0 0m 0s N, 0 0m 0s E"/>
    <m/>
    <x v="0"/>
    <n v="100"/>
    <n v="100"/>
    <n v="100"/>
    <n v="86"/>
    <n v="97.2"/>
    <x v="0"/>
    <x v="0"/>
    <x v="0"/>
  </r>
  <r>
    <s v="2023059990030885"/>
    <s v="KOTA PANGKAL PINANG"/>
    <s v="PANGKAL PINANG"/>
    <s v="GERUNGGANG"/>
    <s v="GERUNGGANG"/>
    <s v="TUATUNU INDAH"/>
    <s v="TUA TUNU (TUA TUNU INDAH)"/>
    <s v="33124"/>
    <s v="33124"/>
    <s v="TUA TUNU "/>
    <s v="TUA TUNU RT/RW 001/001"/>
    <n v="106.077"/>
    <m/>
    <n v="-2.1110000000000002"/>
    <m/>
    <n v="100"/>
    <m/>
    <s v="Blank"/>
    <s v="2 6m 39.6s S, 106 4m 37.2s E"/>
    <s v="0 0m 0s N, 0 0m 0s E"/>
    <m/>
    <x v="0"/>
    <n v="100"/>
    <n v="100"/>
    <n v="96"/>
    <n v="100"/>
    <n v="99.2"/>
    <x v="0"/>
    <x v="0"/>
    <x v="0"/>
  </r>
  <r>
    <s v="2023039990026768"/>
    <s v="BANDUNG BARAT"/>
    <s v="BANDUNG BARAT"/>
    <s v="NGAMPRAH"/>
    <s v="NGAMPRAH"/>
    <s v="TANIMULYA"/>
    <s v="TANIMULYA"/>
    <s v="40552"/>
    <s v="40552"/>
    <s v="KP RANDUKURUNG "/>
    <s v="KP RANDUKURUNG RT 002 RW 009 KELURAHAN TANIMULYA KECAMATAN NGAMPRAH"/>
    <n v="107.523"/>
    <m/>
    <n v="-6.8609999999999998"/>
    <m/>
    <n v="100"/>
    <m/>
    <s v="Blank"/>
    <s v="6 51m 39.6s S, 107 31m 22.8s E"/>
    <s v="0 0m 0s N, 0 0m 0s E"/>
    <m/>
    <x v="0"/>
    <n v="100"/>
    <n v="100"/>
    <n v="100"/>
    <n v="100"/>
    <n v="100"/>
    <x v="0"/>
    <x v="0"/>
    <x v="0"/>
  </r>
  <r>
    <s v="2018014870013374"/>
    <s v="KOTA SURABAYA"/>
    <s v="SURABAYA"/>
    <s v="LAKARSANTRI"/>
    <s v="LAKARSANTRI"/>
    <s v="LIDAH WETAN"/>
    <s v="LIDAH WETAN"/>
    <s v="60213"/>
    <s v="60213"/>
    <s v="LEMBAH HARAPAN KAV AA-14/15"/>
    <s v="RAYA LEMBAH HARAPAN BLOK AA NO 14 - 15 PERUMAHAN LEMBAH HARAPAN SURABAYA"/>
    <n v="112.67"/>
    <m/>
    <n v="-7.3029999999999999"/>
    <m/>
    <n v="100"/>
    <m/>
    <s v="Blank"/>
    <s v="7 18m 10.8s S, 112 40m 12s E"/>
    <s v="0 0m 0s N, 0 0m 0s E"/>
    <m/>
    <x v="0"/>
    <n v="100"/>
    <n v="100"/>
    <n v="100"/>
    <n v="92"/>
    <n v="98.4"/>
    <x v="0"/>
    <x v="0"/>
    <x v="0"/>
  </r>
  <r>
    <s v="2023059990030352"/>
    <s v="MUARO JAMBI"/>
    <s v="MUARO JAMBI"/>
    <s v="SUNGAI GELAM"/>
    <s v="SUNGAI GELAM"/>
    <s v="TANGKIT"/>
    <s v="TANGKIT"/>
    <s v="36373"/>
    <s v="36363"/>
    <s v="TANGKIT RT/RW 006/003"/>
    <s v="TANGKIT RT/RW 006/003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  <x v="0"/>
    <x v="0"/>
  </r>
  <r>
    <s v="2023039990026526"/>
    <s v="KOTA TANGERANG"/>
    <s v="TANGERANG"/>
    <s v="KARAWACI"/>
    <s v="KARAWACI"/>
    <s v="BOJONG JAYA"/>
    <s v="BOJONG JAYA"/>
    <s v="15115"/>
    <s v="15115"/>
    <s v="BOJONG LARANG "/>
    <s v="BOJONG LARANG RT/RW 003/004"/>
    <n v="106.621"/>
    <m/>
    <n v="-6.1989999999999998"/>
    <m/>
    <n v="100"/>
    <m/>
    <s v="Blank"/>
    <s v="6 11m 56.4s S, 106 37m 15.6s E"/>
    <s v="0 0m 0s N, 0 0m 0s E"/>
    <m/>
    <x v="0"/>
    <n v="100"/>
    <n v="100"/>
    <n v="100"/>
    <n v="100"/>
    <n v="100"/>
    <x v="0"/>
    <x v="0"/>
    <x v="0"/>
  </r>
  <r>
    <s v="2023049990029876"/>
    <s v="KOTA ADM. JAKARTA TIMUR"/>
    <s v="JAKARTA TIMUR"/>
    <s v="CIPAYUNG"/>
    <s v="CIPAYUNG"/>
    <s v="LUBANG BUAYA"/>
    <s v="LUBANG BUAYA"/>
    <s v="13810"/>
    <s v="13810"/>
    <s v="SWADAYA MURNI I NO.30"/>
    <s v="JL.SWADAYA MURNI I NO.30"/>
    <n v="106.908"/>
    <n v="106.901"/>
    <n v="-6.2850000000000001"/>
    <n v="-6.2981499999999997"/>
    <n v="100"/>
    <m/>
    <m/>
    <s v="6 17m 6s S, 106 54m 28.8s E"/>
    <s v="6 17m 53.34s S, 106 54m 3.6s E"/>
    <n v="1.6476473473848881"/>
    <x v="1"/>
    <n v="100"/>
    <n v="100"/>
    <n v="100"/>
    <n v="100"/>
    <n v="100"/>
    <x v="0"/>
    <x v="0"/>
    <x v="1"/>
  </r>
  <r>
    <s v="2023049990029820"/>
    <s v="TANGERANG"/>
    <s v="KAB. TANGERANG"/>
    <s v="CIKUPA"/>
    <s v="CIKUPA"/>
    <s v="SUKAMULYA"/>
    <s v="SUKAMULYA (SUKA MULYA)"/>
    <s v="15710"/>
    <s v="15710"/>
    <s v="CIKUPA "/>
    <s v="KP. CIKUPA RT/RW 004/002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100"/>
    <n v="100"/>
    <x v="0"/>
    <x v="0"/>
    <x v="0"/>
  </r>
  <r>
    <s v="2018074880018778"/>
    <s v="GRESIK"/>
    <s v="GRESIK"/>
    <s v="CERME"/>
    <s v="CERME"/>
    <s v="DADAPKUNING"/>
    <s v="DADAPKUNING"/>
    <s v="61171"/>
    <s v="61171"/>
    <s v="DADAPKUNING "/>
    <s v="DADAPKUNING RT/RW 001/001"/>
    <n v="112.511"/>
    <m/>
    <n v="-7.2569999999999997"/>
    <m/>
    <n v="100"/>
    <m/>
    <s v="Blank"/>
    <s v="7 15m 25.2s S, 112 30m 39.6s E"/>
    <s v="0 0m 0s N, 0 0m 0s E"/>
    <m/>
    <x v="0"/>
    <n v="100"/>
    <n v="100"/>
    <n v="100"/>
    <n v="100"/>
    <n v="100"/>
    <x v="0"/>
    <x v="0"/>
    <x v="0"/>
  </r>
  <r>
    <s v="2023049990029009"/>
    <s v="KOTA JAMBI"/>
    <s v="JAMBI"/>
    <s v="JAMBI SELATAN"/>
    <s v="JAMBI SELATAN"/>
    <s v="PAKUAN BARU"/>
    <s v="PAKUAN BARU"/>
    <s v="36132"/>
    <s v="36132"/>
    <s v="JL.A.TARMIZI KADIR RT/RW 010/-"/>
    <s v="JL.A.TARMIZI KADIR RT/RW 010/-"/>
    <n v="103.626"/>
    <m/>
    <n v="-1.6080000000000001"/>
    <m/>
    <n v="100"/>
    <m/>
    <s v="Blank"/>
    <s v="1 36m 28.8s S, 103 37m 33.6s E"/>
    <s v="0 0m 0s N, 0 0m 0s E"/>
    <m/>
    <x v="0"/>
    <n v="100"/>
    <n v="100"/>
    <n v="100"/>
    <n v="100"/>
    <n v="100"/>
    <x v="0"/>
    <x v="0"/>
    <x v="0"/>
  </r>
  <r>
    <s v="2023039990025927"/>
    <s v="BANDUNG BARAT"/>
    <s v="BANDUNG BARAT"/>
    <s v="CIKALONGWETAN"/>
    <s v="CIKALONGWETAN (CIKALONG WETAN)"/>
    <s v="MANDALAMUKTI"/>
    <s v="MANDALAMUKTI"/>
    <s v="40556"/>
    <s v="40556"/>
    <s v="CIKERTI "/>
    <s v="CIKERTI RT 01 02 MANDALAMUKTI CIKALONGWETAN BANDUNG BARAT"/>
    <n v="107.474"/>
    <m/>
    <n v="-6.7480000000000002"/>
    <m/>
    <n v="100"/>
    <m/>
    <s v="Blank"/>
    <s v="6 44m 52.8s S, 107 28m 26.4s E"/>
    <s v="0 0m 0s N, 0 0m 0s E"/>
    <m/>
    <x v="0"/>
    <n v="100"/>
    <n v="100"/>
    <n v="100"/>
    <n v="100"/>
    <n v="100"/>
    <x v="0"/>
    <x v="0"/>
    <x v="0"/>
  </r>
  <r>
    <s v="2023049990029749"/>
    <s v="LAMPUNG TIMUR"/>
    <s v="LAMPUNG TIMUR"/>
    <s v="BANDAR SRIBHAWONO"/>
    <s v="BANDAR SRIBHAWONO (BANDAR SRIBAWONO)"/>
    <s v="SRIMENANTI"/>
    <s v="SRIBHAWONO (SRI BAWONO / BHAWONO)"/>
    <s v="34389"/>
    <s v="34389"/>
    <s v="DUSUN IV SRIBHAWONO RT/RW 011/006 KELURAHAN SRIBHAWONO KECAMATAN BANDAR SRIBHAWONO KABUPATEN LAMPUNG"/>
    <s v="DUSUN IV SRIBHAWONO KEC BANDAR SRIBHAWONO KAB LAMPUNG TIMUR"/>
    <n v="105.754"/>
    <m/>
    <n v="-5.3019999999999996"/>
    <m/>
    <n v="100"/>
    <m/>
    <s v="Blank"/>
    <s v="5 18m 7.2s S, 105 45m 14.4s E"/>
    <s v="0 0m 0s N, 0 0m 0s E"/>
    <m/>
    <x v="0"/>
    <n v="100"/>
    <n v="100"/>
    <n v="21"/>
    <n v="83"/>
    <n v="80.8"/>
    <x v="1"/>
    <x v="0"/>
    <x v="0"/>
  </r>
  <r>
    <s v="2022054630046546"/>
    <s v="BANDUNG"/>
    <s v="KAB. BANDUNG"/>
    <s v="PAMEUNGPEUK"/>
    <s v="PAMEUNGPEUK"/>
    <s v="BOJONGMANGGU"/>
    <s v="BOJONGMANGGU"/>
    <s v="40376"/>
    <s v="40376"/>
    <s v="KP PALASARI"/>
    <s v="KP PALASARI RT 001 RW 002 BOJONGMANGGU, PAMEUNGPEUK, KABUPATEN BANDUNG"/>
    <n v="107.58799999999999"/>
    <m/>
    <n v="-7.0190000000000001"/>
    <m/>
    <n v="100"/>
    <m/>
    <s v="Blank"/>
    <s v="7 1m 8.4s S, 107 35m 16.8s E"/>
    <s v="0 0m 0s N, 0 0m 0s E"/>
    <m/>
    <x v="0"/>
    <n v="100"/>
    <n v="100"/>
    <n v="100"/>
    <n v="100"/>
    <n v="100"/>
    <x v="0"/>
    <x v="0"/>
    <x v="0"/>
  </r>
  <r>
    <s v="2023019990024555"/>
    <s v="GRESIK"/>
    <s v="GRESIK"/>
    <s v="MENGANTI"/>
    <s v="MENGANTI"/>
    <s v="BRINGKANG"/>
    <s v="BRINGKANG"/>
    <s v="61174"/>
    <s v="61174"/>
    <s v="BRINGKANG "/>
    <s v="BRINGKANG RT/RW 004/002"/>
    <n v="112.557"/>
    <m/>
    <n v="-7.2939999999999996"/>
    <m/>
    <n v="100"/>
    <m/>
    <s v="Blank"/>
    <s v="7 17m 38.4s S, 112 33m 25.2s E"/>
    <s v="0 0m 0s N, 0 0m 0s E"/>
    <m/>
    <x v="0"/>
    <n v="100"/>
    <n v="100"/>
    <n v="100"/>
    <n v="100"/>
    <n v="100"/>
    <x v="0"/>
    <x v="0"/>
    <x v="0"/>
  </r>
  <r>
    <s v="2023059990030737"/>
    <s v="KOTA TANGERANG SELATAN"/>
    <s v="TANGERANG SELATAN"/>
    <s v="SERPONG UTARA"/>
    <s v="SERPONG UTARA"/>
    <s v="PONDOK JAGUNG TIMUR"/>
    <s v="PONDOK JAGUNG TIMUR"/>
    <s v="15326"/>
    <s v="15326"/>
    <s v="PONDOK JAGUNG"/>
    <s v="KP. PONDOK JAGUNG RT. 001/002 KEL. PONDOK JAGUNG TIMUR"/>
    <n v="106.664"/>
    <m/>
    <n v="-6.24"/>
    <m/>
    <n v="100"/>
    <m/>
    <s v="Blank"/>
    <s v="6 14m 24s S, 106 39m 50.4s E"/>
    <s v="0 0m 0s N, 0 0m 0s E"/>
    <m/>
    <x v="0"/>
    <n v="100"/>
    <n v="100"/>
    <n v="100"/>
    <n v="100"/>
    <n v="100"/>
    <x v="0"/>
    <x v="0"/>
    <x v="0"/>
  </r>
  <r>
    <s v="2023049990028938"/>
    <s v="TANGERANG"/>
    <s v="KAB. TANGERANG"/>
    <s v="PAGEDANGAN"/>
    <s v="PAGEDANGAN"/>
    <s v="JATAKE"/>
    <s v="JATAKE"/>
    <s v="15330"/>
    <s v="15330"/>
    <s v="KANDANG"/>
    <s v="KP. KANDANG RT/RW 004/001"/>
    <n v="106.596"/>
    <m/>
    <n v="-6.3339999999999996"/>
    <m/>
    <n v="100"/>
    <m/>
    <s v="Blank"/>
    <s v="6 20m 2.4s S, 106 35m 45.6s E"/>
    <s v="0 0m 0s N, 0 0m 0s E"/>
    <m/>
    <x v="0"/>
    <n v="100"/>
    <n v="100"/>
    <n v="100"/>
    <n v="100"/>
    <n v="100"/>
    <x v="0"/>
    <x v="0"/>
    <x v="0"/>
  </r>
  <r>
    <s v="2023049990028103"/>
    <s v="KOTA BEKASI"/>
    <s v="JAKARTA TIMUR"/>
    <s v="RAWALUMBU"/>
    <s v="JATINEGARA"/>
    <s v="PENGASINAN"/>
    <s v="CIPINANG MUARA"/>
    <s v="17115"/>
    <s v="13420"/>
    <s v="SELECTA I NO 175"/>
    <s v="CIPINANG MUARA"/>
    <n v="107.009"/>
    <n v="106.886"/>
    <n v="-6.2690000000000001"/>
    <n v="-6.2345800000000002"/>
    <n v="0"/>
    <m/>
    <m/>
    <s v="6 16m 8.4s S, 107 0m 32.4s E"/>
    <s v="6 14m 4.488s S, 106 53m 9.6s E"/>
    <n v="14.13362204997183"/>
    <x v="7"/>
    <n v="33"/>
    <n v="21"/>
    <n v="42"/>
    <n v="13"/>
    <n v="21.8"/>
    <x v="4"/>
    <x v="1"/>
    <x v="1"/>
  </r>
  <r>
    <s v="2023059990030900"/>
    <s v="GRESIK"/>
    <s v="GRESIK"/>
    <s v="BALONGPANGGANG"/>
    <s v="BALONGPANGGANG (BALONG PANGGANG)"/>
    <s v="BANDUNGSEKARAN"/>
    <s v="BANDUNGSEKARAN"/>
    <s v="61173"/>
    <s v="61173"/>
    <s v="DSN BANDUNG "/>
    <s v="DSN BANDUNG RT 002 / RW 001"/>
    <n v="112.51900000000001"/>
    <m/>
    <n v="-7.056"/>
    <m/>
    <n v="100"/>
    <m/>
    <s v="Blank"/>
    <s v="7 3m 21.6s S, 112 31m 8.4s E"/>
    <s v="0 0m 0s N, 0 0m 0s E"/>
    <m/>
    <x v="0"/>
    <n v="100"/>
    <n v="100"/>
    <n v="100"/>
    <n v="100"/>
    <n v="100"/>
    <x v="0"/>
    <x v="0"/>
    <x v="0"/>
  </r>
  <r>
    <s v="2023049990029719"/>
    <s v="KOTA JAMBI"/>
    <s v="JAMBI"/>
    <s v="KOTA BARU"/>
    <s v="KOTA BARU"/>
    <s v="KENALI ASAM ATAS"/>
    <s v="KENALI ASAM ATAS"/>
    <s v="36128"/>
    <s v="36128"/>
    <s v="PERUM KENALI ASAM ASRI BLOK B 7 RT 9"/>
    <s v="PERUM KENALI ASAM ASRI BLOK B 7 RT 9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  <x v="0"/>
    <x v="0"/>
  </r>
  <r>
    <s v="2023059990031506"/>
    <s v="MUARA ENIM"/>
    <s v="MUARA ENIM"/>
    <s v="SUNGAI ROTAN"/>
    <s v="SUNGAI ROTAN"/>
    <s v="SUKAJADI"/>
    <s v="SUKAJADI (SUKA JADI)"/>
    <s v="31357"/>
    <s v="31357"/>
    <s v="DS SUKAJADI"/>
    <s v="DESA SUKAJADI"/>
    <n v="104.306"/>
    <m/>
    <n v="-3.1880000000000002"/>
    <m/>
    <n v="100"/>
    <m/>
    <s v="Blank"/>
    <s v="3 11m 16.8s S, 104 18m 21.6s E"/>
    <s v="0 0m 0s N, 0 0m 0s E"/>
    <m/>
    <x v="0"/>
    <n v="100"/>
    <n v="100"/>
    <n v="100"/>
    <n v="92"/>
    <n v="98.4"/>
    <x v="0"/>
    <x v="0"/>
    <x v="0"/>
  </r>
  <r>
    <s v="2021094230029235"/>
    <s v="BANJAR"/>
    <s v="KAB. BANJAR"/>
    <s v="KARANG INTAN"/>
    <s v="KARANG INTAN"/>
    <s v="AWANG BANGKAL BARAT"/>
    <s v="AWANG BANGKAL BARAT"/>
    <s v="70661"/>
    <s v="70661"/>
    <s v="AWANG BANGKAL BARAT"/>
    <s v="AWANG BANGKAL BARAT"/>
    <n v="114.99299999999999"/>
    <m/>
    <n v="-3.49"/>
    <m/>
    <n v="100"/>
    <m/>
    <s v="Blank"/>
    <s v="3 29m 24s S, 114 59m 34.8s E"/>
    <s v="0 0m 0s N, 0 0m 0s E"/>
    <m/>
    <x v="0"/>
    <n v="100"/>
    <n v="100"/>
    <n v="100"/>
    <n v="100"/>
    <n v="100"/>
    <x v="0"/>
    <x v="0"/>
    <x v="0"/>
  </r>
  <r>
    <s v="2023039990025917"/>
    <s v="KOTA BANJARBARU"/>
    <s v="BANJARBARU"/>
    <s v="LIANG ANGGANG"/>
    <s v="LIANG ANGGANG"/>
    <s v="LANDASAN ULIN UTARA"/>
    <s v="LANDASAN ULIN UTARA"/>
    <s v="70724"/>
    <s v="70724"/>
    <s v="GOLF"/>
    <s v="JL. GOLF RT/RW 007/004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  <x v="0"/>
    <x v="0"/>
  </r>
  <r>
    <s v="2023019990024015"/>
    <s v="KOTA BEKASI"/>
    <s v="BEKASI"/>
    <s v="RAWALUMBU"/>
    <s v="RAWALUMBU"/>
    <s v="BOJONG RAWALUMBU"/>
    <s v="BOJONG RAWALUMBU"/>
    <s v="17116"/>
    <s v="17116"/>
    <s v="JL BOJONG MOLEK BLOK XIII C 53/5"/>
    <s v="JL BOJONG MOLEK BLOK XIII C 53/5"/>
    <n v="106.991"/>
    <n v="107.004"/>
    <n v="-6.2850000000000001"/>
    <n v="-6.2856699999999996"/>
    <n v="100"/>
    <m/>
    <m/>
    <s v="6 17m 6s S, 106 59m 27.6s E"/>
    <s v="6 17m 8.412s S, 107 0m 14.4s E"/>
    <n v="1.4404191816778"/>
    <x v="1"/>
    <n v="100"/>
    <n v="100"/>
    <n v="100"/>
    <n v="100"/>
    <n v="100"/>
    <x v="0"/>
    <x v="0"/>
    <x v="1"/>
  </r>
  <r>
    <s v="2023049990028825"/>
    <s v="KOTA BANDUNG"/>
    <s v="BANDUNG"/>
    <s v="COBLONG"/>
    <s v="COBLONG"/>
    <s v="DAGO"/>
    <s v="DAGO"/>
    <s v="40135"/>
    <s v="40135"/>
    <s v="CIRAPUHAN "/>
    <s v="JL.CIRAPUHAN RT/RW 005/001"/>
    <n v="107.626"/>
    <m/>
    <n v="-6.8639999999999999"/>
    <m/>
    <n v="100"/>
    <m/>
    <s v="Blank"/>
    <s v="6 51m 50.4s S, 107 37m 33.6s E"/>
    <s v="0 0m 0s N, 0 0m 0s E"/>
    <m/>
    <x v="0"/>
    <n v="100"/>
    <n v="100"/>
    <n v="100"/>
    <n v="100"/>
    <n v="100"/>
    <x v="0"/>
    <x v="0"/>
    <x v="0"/>
  </r>
  <r>
    <s v="2023049990029472"/>
    <s v="LAMONGAN"/>
    <s v="LAMONGAN"/>
    <s v="MANTUP"/>
    <s v="MANTUP"/>
    <s v="RUMPUK"/>
    <s v="RUMPUK"/>
    <s v="62283"/>
    <s v="62283"/>
    <s v="TAWANGSARI"/>
    <s v="TAWANGSARI RT/RW 004/004"/>
    <n v="112.4"/>
    <m/>
    <n v="-7.306"/>
    <m/>
    <n v="100"/>
    <m/>
    <s v="Blank"/>
    <s v="7 18m 21.6s S, 112 24m 2.04636e-11s E"/>
    <s v="0 0m 0s N, 0 0m 0s E"/>
    <m/>
    <x v="0"/>
    <n v="100"/>
    <n v="100"/>
    <n v="100"/>
    <n v="100"/>
    <n v="100"/>
    <x v="0"/>
    <x v="0"/>
    <x v="0"/>
  </r>
  <r>
    <s v="2019054880021079"/>
    <s v="GRESIK"/>
    <s v="GRESIK"/>
    <s v="CERME"/>
    <s v="CERME"/>
    <s v="MOROWUDI"/>
    <s v="MOROWUDI"/>
    <s v="61171"/>
    <s v="61171"/>
    <s v="TANDEGAN"/>
    <s v="TANDEGAN RT/RW 002/004"/>
    <n v="112.551"/>
    <m/>
    <n v="-7.2489999999999997"/>
    <m/>
    <n v="100"/>
    <m/>
    <s v="Blank"/>
    <s v="7 14m 56.4s S, 112 33m 3.6s E"/>
    <s v="0 0m 0s N, 0 0m 0s E"/>
    <m/>
    <x v="0"/>
    <n v="100"/>
    <n v="100"/>
    <n v="100"/>
    <n v="100"/>
    <n v="100"/>
    <x v="0"/>
    <x v="0"/>
    <x v="0"/>
  </r>
  <r>
    <s v="2023049990029359"/>
    <s v="TANGERANG"/>
    <s v="KAB. TANGERANG"/>
    <s v="KRONJO"/>
    <s v="KRONJO"/>
    <s v="PAGEDANGAN ILIR"/>
    <s v="PAGEDANGAN ILIR"/>
    <s v="15550"/>
    <s v="15550"/>
    <s v="KP. PAGEDANGAN ILIR"/>
    <s v="KP. PAGEDANGAN ILIR RT/RW 002/001"/>
    <n v="106.446"/>
    <m/>
    <n v="-6.05"/>
    <m/>
    <n v="100"/>
    <m/>
    <s v="Blank"/>
    <s v="6 2m 60s S, 106 26m 45.6s E"/>
    <s v="0 0m 0s N, 0 0m 0s E"/>
    <m/>
    <x v="0"/>
    <n v="100"/>
    <n v="100"/>
    <n v="100"/>
    <n v="100"/>
    <n v="100"/>
    <x v="0"/>
    <x v="0"/>
    <x v="0"/>
  </r>
  <r>
    <s v="2023039990025895"/>
    <s v="KOTA BANJARBARU"/>
    <s v="BANJARBARU"/>
    <s v="LANDASAN ULIN"/>
    <s v="LANDASAN ULIN"/>
    <s v="GUNTUNG MANGGIS"/>
    <s v="GUNTUNG MANGGIS"/>
    <s v="70724"/>
    <s v="70724"/>
    <s v="KOMP GUNTUNG PARING INDAH II"/>
    <s v="KOMP GUNTUNG PARING INDAH II RT 15 RW 05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3029990025033"/>
    <s v="BANDUNG BARAT"/>
    <s v="BANDUNG BARAT"/>
    <s v="NGAMPRAH"/>
    <s v="NGAMPRAH"/>
    <s v="SUKATANI"/>
    <s v="SUKATANI"/>
    <s v="40552"/>
    <s v="40552"/>
    <s v="KP CIHALIWUNG WETAN"/>
    <s v="26"/>
    <n v="107.494"/>
    <m/>
    <n v="-6.8319999999999999"/>
    <m/>
    <n v="100"/>
    <m/>
    <s v="Blank"/>
    <s v="6 49m 55.2s S, 107 29m 38.4s E"/>
    <s v="0 0m 0s N, 0 0m 0s E"/>
    <m/>
    <x v="0"/>
    <n v="100"/>
    <n v="100"/>
    <n v="100"/>
    <n v="0"/>
    <n v="80"/>
    <x v="1"/>
    <x v="0"/>
    <x v="0"/>
  </r>
  <r>
    <s v="2023029990025164"/>
    <s v="KOTA BANJARBARU"/>
    <s v="BANJARBARU"/>
    <s v="LANDASAN ULIN"/>
    <s v="LANDASAN ULIN"/>
    <s v="GUNTUNG MANGGIS"/>
    <s v="GUNTUNG MANGGIS"/>
    <s v="70724"/>
    <s v="70724"/>
    <s v="WENGGA TAHAP 4 BLOK Y3 NO 230 RT/RW 044/007"/>
    <s v="WENGGA TAHAP 4 BLOK Y3 NO. 230 RT/RW 044/007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3049990028724"/>
    <s v="TANGERANG"/>
    <s v="KAB. TANGERANG"/>
    <s v="SEPATAN"/>
    <s v="SEPATAN"/>
    <s v="KAYU BONGKOK"/>
    <s v="KAYU BONGKOK"/>
    <s v="15520"/>
    <s v="15520"/>
    <s v="KAYU BONGKOK"/>
    <s v="KP. KAYU BONGKOK NO 23 RT/RW 002/001"/>
    <n v="106.577"/>
    <m/>
    <n v="-6.093"/>
    <m/>
    <n v="100"/>
    <m/>
    <s v="Blank"/>
    <s v="6 5m 34.8s S, 106 34m 37.2s E"/>
    <s v="0 0m 0s N, 0 0m 0s E"/>
    <m/>
    <x v="0"/>
    <n v="100"/>
    <n v="100"/>
    <n v="100"/>
    <n v="100"/>
    <n v="100"/>
    <x v="0"/>
    <x v="0"/>
    <x v="0"/>
  </r>
  <r>
    <s v="2023069990031801"/>
    <s v="KOTA JAMBI"/>
    <s v="JAMBI"/>
    <s v="JELUTUNG"/>
    <s v="JELUTUNG"/>
    <s v="PAYO LEBAR"/>
    <s v="PAYO LEBAR"/>
    <s v="36135"/>
    <s v="36135"/>
    <s v="JL MERPATI II DEPAN RM H HERNI RT 16"/>
    <s v="JL MERPATI II DEPAN RM H HERNI RT 16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  <x v="0"/>
    <x v="0"/>
  </r>
  <r>
    <s v="2023049990029365"/>
    <s v="TANGERANG"/>
    <s v="KAB. TANGERANG"/>
    <s v="PANONGAN"/>
    <s v="PANONGAN"/>
    <s v="SERDANG KULON"/>
    <s v="SERDANG KULON"/>
    <s v="15710"/>
    <s v="15711"/>
    <s v="SERDANG "/>
    <s v="KP. SERDANG RT/RW 013/003"/>
    <n v="106.54300000000001"/>
    <m/>
    <n v="-6.2850000000000001"/>
    <m/>
    <n v="0"/>
    <m/>
    <s v="Blank"/>
    <s v="6 17m 6s S, 106 32m 34.8s E"/>
    <s v="0 0m 0s N, 0 0m 0s E"/>
    <m/>
    <x v="0"/>
    <n v="100"/>
    <n v="100"/>
    <n v="100"/>
    <n v="100"/>
    <n v="80"/>
    <x v="1"/>
    <x v="0"/>
    <x v="0"/>
  </r>
  <r>
    <s v="2022129990023357"/>
    <s v="KOTA ADM. JAKARTA SELATAN"/>
    <s v="JAKARTA SELATAN"/>
    <s v="PASAR MINGGU"/>
    <s v="PASAR MINGGU"/>
    <s v="JATI PADANG"/>
    <s v="JATI PADANG"/>
    <s v="12540"/>
    <s v="12540"/>
    <s v="VILLA JATI PADANGKAV 9"/>
    <s v="VILLA JATI PADANGKAV 9"/>
    <n v="106.83199999999999"/>
    <n v="106.833"/>
    <n v="-6.2859999999999996"/>
    <n v="-6.2963199999999997"/>
    <n v="100"/>
    <m/>
    <m/>
    <s v="6 17m 9.6s S, 106 49m 55.2s E"/>
    <s v="6 17m 46.752s S, 106 49m 58.8s E"/>
    <n v="1.146615907213363"/>
    <x v="1"/>
    <n v="100"/>
    <n v="100"/>
    <n v="100"/>
    <n v="100"/>
    <n v="100"/>
    <x v="0"/>
    <x v="0"/>
    <x v="1"/>
  </r>
  <r>
    <s v="2023049990029540"/>
    <s v="KOTA JAMBI"/>
    <s v="JAMBI"/>
    <s v="PAAL MERAH"/>
    <s v="PAAL MERAH"/>
    <s v="PAAL MERAH"/>
    <s v="PAAL MERAH"/>
    <s v="36139"/>
    <s v="36139"/>
    <s v="PERUM ARTHA ULI II BLOCK.C/19 RT/RW 026/-"/>
    <s v="PERUM ARTHA ULI II BLOCK.C/19 RT/RW 026/-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  <x v="0"/>
    <x v="0"/>
  </r>
  <r>
    <s v="2015044720007006"/>
    <s v="SIDOARJO"/>
    <s v="SIDOARJO"/>
    <s v="SIDOARJO"/>
    <s v="WARU"/>
    <s v="SARIROGO"/>
    <s v="MEDAENG"/>
    <s v="61234"/>
    <s v="61256"/>
    <s v="PERUM TAMAN PUSPA SARIROGO BLOK L 06"/>
    <s v="JL.DR.NUGROHO MEDAENG WARU SIDOARJO"/>
    <n v="112.681"/>
    <m/>
    <n v="-7.4210000000000003"/>
    <m/>
    <n v="0"/>
    <m/>
    <s v="Blank"/>
    <s v="7 25m 15.6s S, 112 40m 51.6s E"/>
    <s v="0 0m 0s N, 0 0m 0s E"/>
    <m/>
    <x v="0"/>
    <n v="100"/>
    <n v="33"/>
    <n v="27"/>
    <n v="17"/>
    <n v="35.4"/>
    <x v="5"/>
    <x v="1"/>
    <x v="0"/>
  </r>
  <r>
    <s v="2023059990030338"/>
    <s v="KOTA SURABAYA"/>
    <s v="SURABAYA"/>
    <s v="TAMBAKSARI"/>
    <s v="TAMBAKSARI"/>
    <s v="PLOSO"/>
    <s v="PLOSO"/>
    <s v="60133"/>
    <s v="60133"/>
    <s v="PLOSO TIMUR VI NO 15 / KAV 8"/>
    <s v="PLOSO TIMUR VI NO 15 KOTA SURABAYA"/>
    <n v="112.77"/>
    <m/>
    <n v="-7.2539999999999996"/>
    <m/>
    <n v="100"/>
    <m/>
    <s v="Blank"/>
    <s v="7 15m 14.4s S, 112 46m 12s E"/>
    <s v="0 0m 0s N, 0 0m 0s E"/>
    <m/>
    <x v="0"/>
    <n v="100"/>
    <n v="100"/>
    <n v="100"/>
    <n v="87"/>
    <n v="97.4"/>
    <x v="0"/>
    <x v="0"/>
    <x v="0"/>
  </r>
  <r>
    <s v="2023049990029334"/>
    <s v="PASURUAN"/>
    <s v="BANYUWANGI"/>
    <s v="GEMPOL"/>
    <s v="LICIN"/>
    <s v="GEMPOL"/>
    <s v="JELUN"/>
    <s v="67155"/>
    <s v="68454"/>
    <s v="JALAN RAYA GEMPOL NO 40A"/>
    <s v="DUSUN KRAJAN RT01 RW02 KEL JELUN KEC LICIN KOT BANYUWANGI"/>
    <n v="108.39700000000001"/>
    <m/>
    <n v="-6.7080000000000002"/>
    <m/>
    <n v="0"/>
    <m/>
    <s v="Blank"/>
    <s v="6 42m 28.8s S, 108 23m 49.2s E"/>
    <s v="0 0m 0s N, 0 0m 0s E"/>
    <m/>
    <x v="0"/>
    <n v="22"/>
    <n v="18"/>
    <n v="36"/>
    <n v="30"/>
    <n v="21.2"/>
    <x v="4"/>
    <x v="1"/>
    <x v="0"/>
  </r>
  <r>
    <s v="2023049990029452"/>
    <s v="KOTA BANJARBARU"/>
    <s v="BANJARBARU"/>
    <s v="BANJARBARU SELATAN"/>
    <s v="BANJARBARU SELATAN (BANJAR BARU SELATAN)"/>
    <s v="SUNGAI BESAR"/>
    <s v="SEI/SUNGAI BESAR"/>
    <s v="70714"/>
    <s v="70714"/>
    <s v="KASTURI"/>
    <s v="JL. KASTURI RT/RW 014/003"/>
    <n v="114.867"/>
    <m/>
    <n v="-3.4489999999999998"/>
    <m/>
    <n v="100"/>
    <m/>
    <s v="Blank"/>
    <s v="3 26m 56.4s S, 114 52m 1.2s E"/>
    <s v="0 0m 0s N, 0 0m 0s E"/>
    <m/>
    <x v="0"/>
    <n v="100"/>
    <n v="100"/>
    <n v="100"/>
    <n v="100"/>
    <n v="100"/>
    <x v="0"/>
    <x v="0"/>
    <x v="0"/>
  </r>
  <r>
    <s v="2023039990026222"/>
    <s v="TANGERANG"/>
    <s v="KAB. TANGERANG"/>
    <s v="KOSAMBI"/>
    <s v="KOSAMBI"/>
    <s v="SALEMBARAN JATI"/>
    <s v="SALEMBARAN JATI"/>
    <s v="15214"/>
    <s v="15214"/>
    <s v="RAWA LUMPANG GG MAKAM"/>
    <s v="KP. RAWA LUMPANG RT/RW 039/026"/>
    <n v="106.685"/>
    <m/>
    <n v="-6.0659999999999998"/>
    <m/>
    <n v="100"/>
    <m/>
    <s v="Blank"/>
    <s v="6 3m 57.6s S, 106 41m 6s E"/>
    <s v="0 0m 0s N, 0 0m 0s E"/>
    <m/>
    <x v="0"/>
    <n v="100"/>
    <n v="100"/>
    <n v="100"/>
    <n v="73"/>
    <n v="94.6"/>
    <x v="0"/>
    <x v="0"/>
    <x v="0"/>
  </r>
  <r>
    <s v="2023049990029475"/>
    <s v="PANGANDARAN"/>
    <s v="PANGANDARAN"/>
    <s v="SIDAMULIH"/>
    <s v="SIDAMULIH"/>
    <s v="CIKEMBULAN"/>
    <s v="CIKEMBULAN"/>
    <s v="46365"/>
    <s v="46365"/>
    <s v="DUSUN GEMBOR"/>
    <s v="DUSUN GEMBOR 04/05 CIKEMBULAN SIDAMULIH"/>
    <n v="108.602"/>
    <m/>
    <n v="-7.6749999999999998"/>
    <m/>
    <n v="100"/>
    <m/>
    <s v="Blank"/>
    <s v="7 40m 30s S, 108 36m 7.2s E"/>
    <s v="0 0m 0s N, 0 0m 0s E"/>
    <m/>
    <x v="0"/>
    <n v="100"/>
    <n v="100"/>
    <n v="100"/>
    <n v="100"/>
    <n v="100"/>
    <x v="0"/>
    <x v="0"/>
    <x v="0"/>
  </r>
  <r>
    <s v="2023039990026556"/>
    <s v="TANGERANG"/>
    <s v="KAB. TANGERANG"/>
    <s v="PANONGAN"/>
    <s v="PANONGAN"/>
    <s v="MEKAR BAKTI"/>
    <s v="MEKAR BAKTI"/>
    <s v="15710"/>
    <s v="15711"/>
    <s v="BARU (KONTRAKAN PAK JEKI NO 10"/>
    <s v="KP. BARU KONTRAKAN PAK JEKI PINTU NO.10 RT 02 RW 03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  <x v="0"/>
    <x v="0"/>
  </r>
  <r>
    <s v="2023059990031087"/>
    <s v="KOTA TANGERANG"/>
    <s v="TANGERANG"/>
    <s v="JATIUWUNG"/>
    <s v="JATIUWUNG"/>
    <s v="JATAKE"/>
    <s v="JATAKE"/>
    <s v="15136"/>
    <s v="15136"/>
    <s v="KEBONCAU "/>
    <s v="KP.KEBONCAU RT/RW 005/005"/>
    <n v="106.578"/>
    <m/>
    <n v="-6.1959999999999997"/>
    <m/>
    <n v="100"/>
    <m/>
    <s v="Blank"/>
    <s v="6 11m 45.6s S, 106 34m 40.8s E"/>
    <s v="0 0m 0s N, 0 0m 0s E"/>
    <m/>
    <x v="0"/>
    <n v="100"/>
    <n v="100"/>
    <n v="100"/>
    <n v="100"/>
    <n v="100"/>
    <x v="0"/>
    <x v="0"/>
    <x v="0"/>
  </r>
  <r>
    <s v="2023039990027682"/>
    <s v="TANGERANG"/>
    <s v="KAB. TANGERANG"/>
    <s v="RAJEG"/>
    <s v="RAJEG"/>
    <s v="DAON"/>
    <s v="DAON"/>
    <s v="15540"/>
    <s v="15540"/>
    <s v="PERUM GRIYA TANGERANG ASRI JL KEJUJURAN I NO 9"/>
    <s v="PERUM GRIYA TANGERANG ASRI JLN.KEJUJURAN 1 NO 09 RT 003 RW 007"/>
    <n v="106.49"/>
    <m/>
    <n v="-6.1379999999999999"/>
    <m/>
    <n v="100"/>
    <m/>
    <s v="Blank"/>
    <s v="6 8m 16.8s S, 106 29m 24s E"/>
    <s v="0 0m 0s N, 0 0m 0s E"/>
    <m/>
    <x v="0"/>
    <n v="100"/>
    <n v="100"/>
    <n v="100"/>
    <n v="92"/>
    <n v="98.4"/>
    <x v="0"/>
    <x v="0"/>
    <x v="0"/>
  </r>
  <r>
    <s v="2023069990031933"/>
    <s v="KOTA TANGERANG"/>
    <s v="TANGERANG"/>
    <s v="KARANG TENGAH"/>
    <s v="KARANG TENGAH"/>
    <s v="KARANG MULYA"/>
    <s v="KARANG MULYA"/>
    <s v="15157"/>
    <s v="15157"/>
    <s v="PALEM GANDA ASRI 3 BLOK A 1 B NO. 5 JL. BRANTAS 2"/>
    <s v="PALEM GANDA ASRI 3 BLOK A 1 B NO. 5 JL. BRANTAS 2"/>
    <n v="106.72"/>
    <m/>
    <n v="-6.202"/>
    <m/>
    <n v="100"/>
    <m/>
    <s v="Blank"/>
    <s v="6 12m 7.2s S, 106 43m 12s E"/>
    <s v="0 0m 0s N, 0 0m 0s E"/>
    <m/>
    <x v="0"/>
    <n v="100"/>
    <n v="100"/>
    <n v="100"/>
    <n v="100"/>
    <n v="100"/>
    <x v="0"/>
    <x v="0"/>
    <x v="0"/>
  </r>
  <r>
    <s v="2023049990029041"/>
    <s v="TANGERANG"/>
    <s v="KAB. TANGERANG"/>
    <s v="PASAR KEMIS"/>
    <s v="PASAR KEMIS"/>
    <s v="SUKAMANTRI"/>
    <s v="SUKAMANTRI"/>
    <s v="15560"/>
    <s v="15560"/>
    <s v="KP CILONGOK"/>
    <s v="KP. CILONGOK RT/RW 003/002"/>
    <n v="106.54900000000001"/>
    <m/>
    <n v="-6.1619999999999999"/>
    <m/>
    <n v="100"/>
    <m/>
    <s v="Blank"/>
    <s v="6 9m 43.2s S, 106 32m 56.4s E"/>
    <s v="0 0m 0s N, 0 0m 0s E"/>
    <m/>
    <x v="0"/>
    <n v="100"/>
    <n v="100"/>
    <n v="100"/>
    <n v="100"/>
    <n v="100"/>
    <x v="0"/>
    <x v="0"/>
    <x v="0"/>
  </r>
  <r>
    <s v="2023039990026616"/>
    <s v="GRESIK"/>
    <s v="GRESIK"/>
    <s v="DUDUKSAMPEYAN"/>
    <s v="DUDUKSAMPEYAN (DUDUK SAMPEYAN)"/>
    <s v="WADAK KIDUL"/>
    <s v="WADAK KIDUL"/>
    <s v="61162"/>
    <s v="61162"/>
    <s v="WADAK KIDUL"/>
    <s v="WADAK KIDUL RT/RW 001/001"/>
    <n v="112.623"/>
    <m/>
    <n v="-7.1660000000000004"/>
    <m/>
    <n v="100"/>
    <m/>
    <s v="Blank"/>
    <s v="7 9m 57.6s S, 112 37m 22.8s E"/>
    <s v="0 0m 0s N, 0 0m 0s E"/>
    <m/>
    <x v="0"/>
    <n v="100"/>
    <n v="100"/>
    <n v="100"/>
    <n v="100"/>
    <n v="100"/>
    <x v="0"/>
    <x v="0"/>
    <x v="0"/>
  </r>
  <r>
    <s v="2023039990026663"/>
    <s v="MINAHASA SELATAN"/>
    <s v="MINAHASA SELATAN"/>
    <s v="KUMELEMBUAI"/>
    <s v="KUMELEMBUAI"/>
    <s v="MALOLA"/>
    <s v="MALOLA"/>
    <s v="95956"/>
    <s v="95956"/>
    <s v="MALOLA-JAGA IV RT/RW -/-"/>
    <s v="MALOLA-JAGA IV RT/RW -/-"/>
    <n v="124.458"/>
    <m/>
    <n v="1.0580000000000001"/>
    <m/>
    <n v="100"/>
    <m/>
    <s v="Blank"/>
    <s v="1 3m 28.8s N, 124 27m 28.8s E"/>
    <s v="0 0m 0s N, 0 0m 0s E"/>
    <m/>
    <x v="0"/>
    <n v="100"/>
    <n v="100"/>
    <n v="100"/>
    <n v="100"/>
    <n v="100"/>
    <x v="0"/>
    <x v="0"/>
    <x v="0"/>
  </r>
  <r>
    <s v="2023029990025580"/>
    <s v="GRESIK"/>
    <s v="GRESIK"/>
    <s v="CERME"/>
    <s v="CERME"/>
    <s v="PANDU"/>
    <s v="PANDU"/>
    <s v="61171"/>
    <s v="61171"/>
    <s v="DS PANDU"/>
    <s v="DUSUN PANDU RT/RW 002/004"/>
    <n v="112.593"/>
    <m/>
    <n v="-7.226"/>
    <m/>
    <n v="100"/>
    <m/>
    <s v="Blank"/>
    <s v="7 13m 33.6s S, 112 35m 34.8s E"/>
    <s v="0 0m 0s N, 0 0m 0s E"/>
    <m/>
    <x v="0"/>
    <n v="100"/>
    <n v="100"/>
    <n v="100"/>
    <n v="77"/>
    <n v="95.4"/>
    <x v="0"/>
    <x v="0"/>
    <x v="0"/>
  </r>
  <r>
    <s v="2023039990025960"/>
    <s v="KOTA BANDAR LAMPUNG"/>
    <s v="BANDAR LAMPUNG"/>
    <s v="PANJANG"/>
    <s v="PANJANG"/>
    <s v="PANJANG SELATAN"/>
    <s v="PANJANG SELATAN"/>
    <s v="35243"/>
    <s v="35243"/>
    <s v="JL KH AGUS ANANG KP SINAR KUALA PANJANG"/>
    <s v="JL KH AGUS ANANG KP SINAR KUALA PANJANG"/>
    <n v="105.32899999999999"/>
    <m/>
    <n v="-5.4749999999999996"/>
    <m/>
    <n v="100"/>
    <m/>
    <s v="Blank"/>
    <s v="5 28m 30s S, 105 19m 44.4s E"/>
    <s v="0 0m 0s N, 0 0m 0s E"/>
    <m/>
    <x v="0"/>
    <n v="100"/>
    <n v="100"/>
    <n v="100"/>
    <n v="100"/>
    <n v="100"/>
    <x v="0"/>
    <x v="0"/>
    <x v="0"/>
  </r>
  <r>
    <s v="2023039990026893"/>
    <s v="TAPIN"/>
    <s v="TAPIN"/>
    <s v="SALAM BABARIS"/>
    <s v="SALAM BABARIS"/>
    <s v="SALAM BABARIS"/>
    <s v="SALAM BABARIS"/>
    <s v="71185"/>
    <s v="71185"/>
    <s v="DESA SALAM BABARIS"/>
    <s v="DESA SALAM BABARIS RT 005 RW 002 "/>
    <n v="115.2"/>
    <m/>
    <n v="-3.0150000000000001"/>
    <m/>
    <n v="100"/>
    <m/>
    <s v="Blank"/>
    <s v="3 0m 54s S, 115 12m 1.02318e-11s E"/>
    <s v="0 0m 0s N, 0 0m 0s E"/>
    <m/>
    <x v="0"/>
    <n v="100"/>
    <n v="100"/>
    <n v="100"/>
    <n v="100"/>
    <n v="100"/>
    <x v="0"/>
    <x v="0"/>
    <x v="0"/>
  </r>
  <r>
    <s v="2023039990026219"/>
    <s v="KOTA BANJARBARU"/>
    <s v="BANJARBARU"/>
    <s v="BANJARBARU UTARA"/>
    <s v="BANJARBARU UTARA (BANJAR BARU UTARA)"/>
    <s v="SUNGAI ULIN"/>
    <s v="SEI/SUNGAI ULIN"/>
    <s v="70714"/>
    <s v="70714"/>
    <s v="KOMP BPI PERMATA SAFIR NO.23"/>
    <s v="KOMP BPI JL.PERMATA SAFIR NO.23 RT/RW 016/004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  <x v="0"/>
    <x v="0"/>
  </r>
  <r>
    <s v="2023039990025866"/>
    <s v="GRESIK"/>
    <s v="GRESIK"/>
    <s v="MENGANTI"/>
    <s v="MENGANTI"/>
    <s v="SIDOJANGKUNG"/>
    <s v="SIDOJANGKUNG"/>
    <s v="61174"/>
    <s v="61174"/>
    <s v="SIDOJANGKUNG"/>
    <s v="SIDOJANGKUNG RT/RW 006/007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100"/>
    <n v="100"/>
    <x v="0"/>
    <x v="0"/>
    <x v="0"/>
  </r>
  <r>
    <s v="2023039990026755"/>
    <s v="TANGERANG"/>
    <s v="TANGERANG"/>
    <s v="CURUG"/>
    <s v="TANGERANG"/>
    <s v="SUKABAKTI"/>
    <s v="BABAKAN"/>
    <s v="15810"/>
    <s v="15118"/>
    <s v="BADODON "/>
    <s v="KP. BADODON RT/RW 001/015"/>
    <n v="106.57599999999999"/>
    <m/>
    <n v="-6.25"/>
    <m/>
    <n v="0"/>
    <m/>
    <s v="Blank"/>
    <s v="6 15m 0s S, 106 34m 33.6s E"/>
    <s v="0 0m 0s N, 0 0m 0s E"/>
    <m/>
    <x v="0"/>
    <n v="100"/>
    <n v="29"/>
    <n v="50"/>
    <n v="100"/>
    <n v="55.8"/>
    <x v="6"/>
    <x v="1"/>
    <x v="0"/>
  </r>
  <r>
    <s v="2023049990029498"/>
    <s v="TANGERANG"/>
    <s v="KAB. TANGERANG"/>
    <s v="TELUKNAGA"/>
    <s v="TELUKNAGA"/>
    <s v="TANJUNG PASIR"/>
    <s v="TANJUNG PASIR"/>
    <s v="15510"/>
    <s v="15510"/>
    <s v="GAGA SUKAMANAH"/>
    <s v="KP. GAGA SUKAMANAH RT/RW 005/003"/>
    <n v="106.661"/>
    <m/>
    <n v="-6.0259999999999998"/>
    <m/>
    <n v="100"/>
    <m/>
    <s v="Blank"/>
    <s v="6 1m 33.6s S, 106 39m 39.6s E"/>
    <s v="0 0m 0s N, 0 0m 0s E"/>
    <m/>
    <x v="0"/>
    <n v="100"/>
    <n v="100"/>
    <n v="100"/>
    <n v="100"/>
    <n v="100"/>
    <x v="0"/>
    <x v="0"/>
    <x v="0"/>
  </r>
  <r>
    <s v="2023029990024886"/>
    <s v="KOTA CIMAHI"/>
    <s v="CIMAHI"/>
    <s v="CIMAHI TENGAH"/>
    <s v="CIMAHI TENGAH"/>
    <s v="BAROS"/>
    <s v="BAROS"/>
    <s v="40521"/>
    <s v="40521"/>
    <s v="ASRAMA KEBON RUMPUT JL.RATU LANGIT D 26 NO 39 "/>
    <s v="ASRAMA KEBON RUMPUT JL.RATU LANGIT D,26 NO.39 RT/RW 005/013"/>
    <n v="107.53700000000001"/>
    <m/>
    <n v="-6.891"/>
    <m/>
    <n v="100"/>
    <m/>
    <s v="Blank"/>
    <s v="6 53m 27.6s S, 107 32m 13.2s E"/>
    <s v="0 0m 0s N, 0 0m 0s E"/>
    <m/>
    <x v="0"/>
    <n v="100"/>
    <n v="100"/>
    <n v="100"/>
    <n v="100"/>
    <n v="100"/>
    <x v="0"/>
    <x v="0"/>
    <x v="0"/>
  </r>
  <r>
    <s v="2023039990026154"/>
    <s v="TANGERANG"/>
    <s v="KAB. TANGERANG"/>
    <s v="JAYANTI"/>
    <s v="JAYANTI"/>
    <s v="JAYANTI"/>
    <s v="JAYANTI"/>
    <s v="15610"/>
    <s v="15611"/>
    <s v="PASIRIAB"/>
    <s v="KP. WARUDOYONG RT/RW 004/002"/>
    <n v="106.384"/>
    <m/>
    <n v="-6.218"/>
    <m/>
    <n v="0"/>
    <m/>
    <s v="Blank"/>
    <s v="6 13m 4.8s S, 106 23m 2.4s E"/>
    <s v="0 0m 0s N, 0 0m 0s E"/>
    <m/>
    <x v="0"/>
    <n v="100"/>
    <n v="100"/>
    <n v="100"/>
    <n v="17"/>
    <n v="63.4"/>
    <x v="8"/>
    <x v="1"/>
    <x v="0"/>
  </r>
  <r>
    <s v="2023049990029196"/>
    <s v="KOTA PALEMBANG"/>
    <s v="PALEMBANG"/>
    <s v="GANDUS"/>
    <s v="GANDUS"/>
    <s v="GANDUS"/>
    <s v="GANDUS"/>
    <s v="30149"/>
    <s v="30149"/>
    <s v="PERUM PURI KAJANG BAYAN BLOK U 01 RT 017 RW 005"/>
    <s v="PERUM PURI KAJANG BAYAN BLOK U 01 RT 017 RW 005"/>
    <n v="104.67"/>
    <m/>
    <n v="-3.0059999999999998"/>
    <m/>
    <n v="100"/>
    <m/>
    <s v="Blank"/>
    <s v="3 0m 21.6s S, 104 40m 12s E"/>
    <s v="0 0m 0s N, 0 0m 0s E"/>
    <m/>
    <x v="0"/>
    <n v="100"/>
    <n v="100"/>
    <n v="100"/>
    <n v="100"/>
    <n v="100"/>
    <x v="0"/>
    <x v="0"/>
    <x v="0"/>
  </r>
  <r>
    <s v="2021035020013895"/>
    <s v="KOTA ADM. JAKARTA BARAT"/>
    <s v="JAKARTA BARAT"/>
    <s v="CENGKARENG"/>
    <s v="CENGKARENG"/>
    <s v="CENGKARENG BARAT"/>
    <s v="CENGKARENG BARAT"/>
    <s v="11730"/>
    <s v="11730"/>
    <s v="PULO HARAPAN INDAH "/>
    <s v="PULO HARAPAN INDAH RT/RW 008/010"/>
    <n v="106.726"/>
    <m/>
    <n v="-6.1360000000000001"/>
    <m/>
    <n v="100"/>
    <m/>
    <s v="Blank"/>
    <s v="6 8m 9.6s S, 106 43m 33.6s E"/>
    <s v="0 0m 0s N, 0 0m 0s E"/>
    <m/>
    <x v="0"/>
    <n v="100"/>
    <n v="100"/>
    <n v="100"/>
    <n v="100"/>
    <n v="100"/>
    <x v="0"/>
    <x v="0"/>
    <x v="0"/>
  </r>
  <r>
    <s v="2023019990023887"/>
    <s v="GRESIK"/>
    <s v="GRESIK"/>
    <s v="WRINGINANOM"/>
    <s v="WRINGINANOM (WRINGIN ANOM)"/>
    <s v="PASINAN LEMAHPUTIH"/>
    <s v="PASINANLEMAHPUTIH (PASINAN LEMAHPUTIH)"/>
    <s v="61176"/>
    <s v="61176"/>
    <s v="PASINAN "/>
    <s v="PASINAN RT/RW 019/004"/>
    <n v="112.574"/>
    <m/>
    <n v="-7.7329999999999997"/>
    <m/>
    <n v="100"/>
    <m/>
    <s v="Blank"/>
    <s v="7 43m 58.8s S, 112 34m 26.4s E"/>
    <s v="0 0m 0s N, 0 0m 0s E"/>
    <m/>
    <x v="0"/>
    <n v="100"/>
    <n v="100"/>
    <n v="100"/>
    <n v="100"/>
    <n v="100"/>
    <x v="0"/>
    <x v="0"/>
    <x v="0"/>
  </r>
  <r>
    <s v="2022119990022974"/>
    <s v="BANDUNG"/>
    <s v="BANDUNG"/>
    <s v="CICENDO"/>
    <s v="CICENDO"/>
    <s v="ARJUNA"/>
    <s v="ARJUNA"/>
    <s v="40172"/>
    <s v="40172"/>
    <s v="KRESNO  NO 3"/>
    <s v="JL KRESNA NO 3"/>
    <n v="107.589"/>
    <m/>
    <n v="-6.91"/>
    <m/>
    <n v="100"/>
    <m/>
    <s v="Blank"/>
    <s v="6 54m 36s S, 107 35m 20.4s E"/>
    <s v="0 0m 0s N, 0 0m 0s E"/>
    <m/>
    <x v="0"/>
    <n v="100"/>
    <n v="100"/>
    <n v="100"/>
    <n v="80"/>
    <n v="96"/>
    <x v="0"/>
    <x v="0"/>
    <x v="0"/>
  </r>
  <r>
    <s v="2023039990027294"/>
    <s v="GRESIK"/>
    <s v="GRESIK"/>
    <s v="CERME"/>
    <s v="CERME"/>
    <s v="JONO"/>
    <s v="JONO"/>
    <s v="61171"/>
    <s v="61171"/>
    <s v="DSN TUGU"/>
    <s v="DSN TUGU RT/RW 001/001"/>
    <n v="112.593"/>
    <m/>
    <n v="-7.226"/>
    <m/>
    <n v="100"/>
    <m/>
    <s v="Blank"/>
    <s v="7 13m 33.6s S, 112 35m 34.8s E"/>
    <s v="0 0m 0s N, 0 0m 0s E"/>
    <m/>
    <x v="0"/>
    <n v="100"/>
    <n v="100"/>
    <n v="100"/>
    <n v="100"/>
    <n v="100"/>
    <x v="0"/>
    <x v="0"/>
    <x v="0"/>
  </r>
  <r>
    <s v="2023049990029207"/>
    <s v="TANGERANG"/>
    <s v="KAB. TANGERANG"/>
    <s v="KELAPA DUA"/>
    <s v="KELAPA DUA"/>
    <s v="CURUG SANGERENG"/>
    <s v="CURUG SANGERANG (CURUG SANGERENG)"/>
    <s v="15810"/>
    <s v="15811"/>
    <s v="RUBY TIMUR NO.10 CLUSTER RUBY PHG"/>
    <s v="JL.RUBY TIMUR NO.10 CLUSTER RUBY PHG RT/RW 003/002"/>
    <n v="106.629"/>
    <m/>
    <n v="-6.2469999999999999"/>
    <m/>
    <n v="0"/>
    <m/>
    <s v="Blank"/>
    <s v="6 14m 49.2s S, 106 37m 44.4s E"/>
    <s v="0 0m 0s N, 0 0m 0s E"/>
    <m/>
    <x v="0"/>
    <n v="100"/>
    <n v="100"/>
    <n v="100"/>
    <n v="100"/>
    <n v="80"/>
    <x v="1"/>
    <x v="0"/>
    <x v="0"/>
  </r>
  <r>
    <s v="2023039990026775"/>
    <s v="MESUJI"/>
    <s v="MESUJI"/>
    <s v="RAWA JITU UTARA"/>
    <s v="RAWA JITU UTARA"/>
    <s v="SIDANG ISO MUKTI"/>
    <s v="SIDANG ISO MUKTI"/>
    <s v="34596"/>
    <s v="34696"/>
    <s v="SIDANG ISO MUKTI KEC RAWAJITU UTARA"/>
    <s v="SIDANG ISO MUKTI KEC RAWAJITU UTARA"/>
    <n v="105.755"/>
    <m/>
    <n v="-4.1689999999999996"/>
    <m/>
    <n v="0"/>
    <m/>
    <s v="Blank"/>
    <s v="4 10m 8.4s S, 105 45m 18s E"/>
    <s v="0 0m 0s N, 0 0m 0s E"/>
    <m/>
    <x v="0"/>
    <n v="100"/>
    <n v="100"/>
    <n v="100"/>
    <n v="100"/>
    <n v="80"/>
    <x v="1"/>
    <x v="0"/>
    <x v="0"/>
  </r>
  <r>
    <s v="2023049990028208"/>
    <s v="KOTA CIMAHI"/>
    <s v="CIMAHI"/>
    <s v="CIMAHI SELATAN"/>
    <s v="CIMAHI SELATAN"/>
    <s v="CIBEBER"/>
    <s v="CIBEBER"/>
    <s v="40531"/>
    <s v="40531"/>
    <s v="PADAKASIH"/>
    <s v="PADAKASIH RT/RW 006/008"/>
    <n v="107.517"/>
    <m/>
    <n v="-6.8979999999999997"/>
    <m/>
    <n v="100"/>
    <m/>
    <s v="Blank"/>
    <s v="6 53m 52.8s S, 107 31m 1.2s E"/>
    <s v="0 0m 0s N, 0 0m 0s E"/>
    <m/>
    <x v="0"/>
    <n v="100"/>
    <n v="100"/>
    <n v="100"/>
    <n v="100"/>
    <n v="100"/>
    <x v="0"/>
    <x v="0"/>
    <x v="0"/>
  </r>
  <r>
    <s v="2012024090004437"/>
    <s v="KOTA PANGKAL PINANG"/>
    <s v="PANGKAL PINANG"/>
    <s v="BUKITINTAN"/>
    <s v="BUKITINTAN (BUKIT INTAN)"/>
    <s v="PASIR PUTIH"/>
    <s v="PASIR PUTIH"/>
    <s v="33141"/>
    <s v="33147"/>
    <s v="TEGAL I NO.16"/>
    <s v="JL. TEGAL I NO.16 RT/RW 004/002"/>
    <n v="106.131"/>
    <m/>
    <n v="-2.1120000000000001"/>
    <m/>
    <n v="0"/>
    <m/>
    <s v="Blank"/>
    <s v="2 6m 43.2s S, 106 7m 51.6s E"/>
    <s v="0 0m 0s N, 0 0m 0s E"/>
    <m/>
    <x v="0"/>
    <n v="100"/>
    <n v="100"/>
    <n v="100"/>
    <n v="100"/>
    <n v="80"/>
    <x v="1"/>
    <x v="0"/>
    <x v="0"/>
  </r>
  <r>
    <s v="2023049990028558"/>
    <s v="GRESIK"/>
    <s v="GRESIK"/>
    <s v="MENGANTI"/>
    <s v="MENGANTI"/>
    <s v="DOMAS"/>
    <s v="DOMAS"/>
    <s v="61174"/>
    <s v="61174"/>
    <s v="DOMAS "/>
    <s v="DOMAS RT/RW 006/002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  <x v="0"/>
    <x v="0"/>
  </r>
  <r>
    <s v="2023039990025756"/>
    <s v="OGAN KOMERING ULU SELATAN"/>
    <s v="OGAN KOMERING ULU SELATAN"/>
    <s v="MUARA DUA"/>
    <s v="MUARA DUA (MUARADUA)"/>
    <s v="BUMI AGUNG"/>
    <s v="BUMI AGUNG"/>
    <s v="32211"/>
    <s v="32212"/>
    <s v="TANGSIATAS LINGKUNGAN III"/>
    <s v="TANGSI ATAS LINGKUNGAN III BUMI AGUNG KECAMATAN MUARA DUA"/>
    <n v="104.077"/>
    <m/>
    <n v="-4.5289999999999999"/>
    <m/>
    <n v="0"/>
    <m/>
    <s v="Blank"/>
    <s v="4 31m 44.4s S, 104 4m 37.2s E"/>
    <s v="0 0m 0s N, 0 0m 0s E"/>
    <m/>
    <x v="0"/>
    <n v="100"/>
    <n v="100"/>
    <n v="100"/>
    <n v="72"/>
    <n v="74.400000000000006"/>
    <x v="2"/>
    <x v="0"/>
    <x v="0"/>
  </r>
  <r>
    <s v="2023039990027679"/>
    <s v="KOTA SURABAYA"/>
    <s v="SURABAYA"/>
    <s v="KREMBANGAN"/>
    <s v="SEMAMPIR"/>
    <s v="PERAK BARAT"/>
    <s v="PERAK BARAT"/>
    <s v="60177"/>
    <s v="60177"/>
    <s v="IKAN SUMBAL NO 10"/>
    <s v="AMPEL MENARA 23"/>
    <n v="113.18300000000001"/>
    <m/>
    <n v="-6.9870000000000001"/>
    <m/>
    <n v="100"/>
    <m/>
    <s v="Blank"/>
    <s v="6 59m 13.2s S, 113 10m 58.8s E"/>
    <s v="0 0m 0s N, 0 0m 0s E"/>
    <m/>
    <x v="0"/>
    <n v="100"/>
    <n v="33"/>
    <n v="100"/>
    <n v="25"/>
    <n v="71.599999999999994"/>
    <x v="2"/>
    <x v="0"/>
    <x v="0"/>
  </r>
  <r>
    <s v="2023019990024207"/>
    <s v="GRESIK"/>
    <s v="GRESIK"/>
    <s v="KEDAMEAN"/>
    <s v="KEDAMEAN"/>
    <s v="BANYUURIP"/>
    <s v="BANYUURIP"/>
    <s v="61175"/>
    <s v="61175"/>
    <s v="DUSUN MIRU "/>
    <s v="DUSUN MIRU RT/RW 014/004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  <x v="0"/>
    <x v="0"/>
  </r>
  <r>
    <s v="2023029990025211"/>
    <s v="GRESIK"/>
    <s v="GRESIK"/>
    <s v="BUNGAH"/>
    <s v="BUNGAH"/>
    <s v="ABAR- ABIR"/>
    <s v="ABAR-ABIR"/>
    <s v="61152"/>
    <s v="61152"/>
    <s v="ABAR ABIR "/>
    <s v="ABAR ABIR RT/RW 006/003"/>
    <n v="112.599"/>
    <m/>
    <n v="-7.2709999999999999"/>
    <m/>
    <n v="100"/>
    <m/>
    <s v="Blank"/>
    <s v="7 16m 15.6s S, 112 35m 56.4s E"/>
    <s v="0 0m 0s N, 0 0m 0s E"/>
    <m/>
    <x v="0"/>
    <n v="100"/>
    <n v="100"/>
    <n v="100"/>
    <n v="100"/>
    <n v="100"/>
    <x v="0"/>
    <x v="0"/>
    <x v="0"/>
  </r>
  <r>
    <s v="2023019990024381"/>
    <s v="KOTA BEKASI"/>
    <s v="BEKASI"/>
    <s v="PONDOKGEDE"/>
    <s v="PONDOKGEDE (PONDOK GEDE)"/>
    <s v="JATIMAKMUR"/>
    <s v="JATIMAKMUR"/>
    <s v="17413"/>
    <s v="17413"/>
    <s v="AYAT BOJONG RAWA LELE NO.92"/>
    <s v="JL.AYAT BOJONG RAWA LELE NO.92"/>
    <n v="106.929"/>
    <n v="106.928"/>
    <n v="-6.28"/>
    <n v="-6.2825300000000004"/>
    <n v="100"/>
    <m/>
    <m/>
    <s v="6 16m 48s S, 106 55m 44.4s E"/>
    <s v="6 16m 57.108s S, 106 55m 40.8s E"/>
    <n v="0.3008740354182356"/>
    <x v="8"/>
    <n v="100"/>
    <n v="100"/>
    <n v="100"/>
    <n v="100"/>
    <n v="100"/>
    <x v="0"/>
    <x v="0"/>
    <x v="1"/>
  </r>
  <r>
    <s v="2022129990023761"/>
    <s v="GRESIK"/>
    <s v="GRESIK"/>
    <s v="KEBOMAS"/>
    <s v="KEBOMAS"/>
    <s v="KEMBANGAN"/>
    <s v="KEMBANGAN"/>
    <s v="61124"/>
    <s v="61124"/>
    <s v="MAYJEND SUNGKONO"/>
    <s v="JL MAYJEND SUNGKONO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  <x v="0"/>
    <x v="0"/>
  </r>
  <r>
    <s v="2023059990030409"/>
    <s v="KOTA TANGERANG"/>
    <s v="TANGERANG"/>
    <s v="TANGERANG"/>
    <s v="TANGERANG"/>
    <s v="CIKOKOL"/>
    <s v="CIKOKOL"/>
    <s v="15117"/>
    <s v="15117"/>
    <s v="BUARAN BETUNG"/>
    <s v="KP BUARAN BETUNG"/>
    <n v="106.63200000000001"/>
    <m/>
    <n v="-6.21"/>
    <m/>
    <n v="100"/>
    <m/>
    <s v="Blank"/>
    <s v="6 12m 36s S, 106 37m 55.2s E"/>
    <s v="0 0m 0s N, 0 0m 0s E"/>
    <m/>
    <x v="0"/>
    <n v="100"/>
    <n v="100"/>
    <n v="100"/>
    <n v="100"/>
    <n v="100"/>
    <x v="0"/>
    <x v="0"/>
    <x v="0"/>
  </r>
  <r>
    <s v="2023059990031306"/>
    <s v="MAJALENGKA"/>
    <s v="MAJALENGKA"/>
    <s v="DAWUAN"/>
    <s v="DAWUAN"/>
    <s v="GANDU"/>
    <s v="GANDU"/>
    <s v="45453"/>
    <s v="45453"/>
    <s v="DESA GANDU RT 02 RW 04 BLOK SENIN KECAMATAN DAWUAN KABUPATEN MAJALENGKA"/>
    <s v="DESA GANDU RT 02 RW 04 BLOK SENIN KECAMATAN DAWUAN KABUPATEN MAJALENGKA"/>
    <n v="108.199"/>
    <m/>
    <n v="-6.7430000000000003"/>
    <m/>
    <n v="100"/>
    <m/>
    <s v="Blank"/>
    <s v="6 44m 34.8s S, 108 11m 56.4s E"/>
    <s v="0 0m 0s N, 0 0m 0s E"/>
    <m/>
    <x v="0"/>
    <n v="100"/>
    <n v="100"/>
    <n v="100"/>
    <n v="100"/>
    <n v="100"/>
    <x v="0"/>
    <x v="0"/>
    <x v="0"/>
  </r>
  <r>
    <s v="2023049990028842"/>
    <s v="KOTA JAMBI"/>
    <s v="JAMBI"/>
    <s v="PAAL MERAH"/>
    <s v="PAAL MERAH"/>
    <s v="PAYO SELINCAH"/>
    <s v="PAYO SELINCAH/SILINCAH"/>
    <s v="36148"/>
    <s v="36148"/>
    <s v="JL. MAJAPAHIT RT/RW 006/000"/>
    <s v="JL. MAJAPAHIT RT/RW 006/000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  <x v="0"/>
    <x v="0"/>
  </r>
  <r>
    <s v="2023059990031118"/>
    <s v="TANGERANG"/>
    <s v="TANGERANG"/>
    <s v="JAYANTI"/>
    <s v="KARAWACI"/>
    <s v="JAYANTI"/>
    <s v="KARAWACI"/>
    <s v="15610"/>
    <s v="15115"/>
    <s v="RENGKOD"/>
    <s v="KP RENGKOD RT015/RW007, JAYANTI, JAYANTI, TANGERANG"/>
    <n v="106.384"/>
    <m/>
    <n v="-6.218"/>
    <m/>
    <n v="0"/>
    <m/>
    <s v="Blank"/>
    <s v="6 13m 4.8s S, 106 23m 2.4s E"/>
    <s v="0 0m 0s N, 0 0m 0s E"/>
    <m/>
    <x v="0"/>
    <n v="100"/>
    <n v="40"/>
    <n v="40"/>
    <n v="100"/>
    <n v="56"/>
    <x v="6"/>
    <x v="1"/>
    <x v="0"/>
  </r>
  <r>
    <s v="4040003596"/>
    <s v="KOTA JAMBI"/>
    <s v="JAMBI"/>
    <s v="JAMBI TIMUR"/>
    <s v="JAMBI TIMUR"/>
    <s v="TANJUNG PINANG"/>
    <s v="TANJUNG PINANG"/>
    <s v="36146"/>
    <s v="36146"/>
    <s v="JL. KOMPOL RAMLI LUBIS LRG.MULIA III RT/RW 025/-"/>
    <s v="JL. KOMPOL RAMLI LUBIS LRG.MULIA III RT/RW 025/-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  <x v="0"/>
    <x v="0"/>
  </r>
  <r>
    <s v="2023019990024025"/>
    <s v="GRESIK"/>
    <s v="GRESIK"/>
    <s v="DRIYOREJO"/>
    <s v="DRIYOREJO"/>
    <s v="TANJUNGAN"/>
    <s v="TANJUNGAN"/>
    <s v="61177"/>
    <s v="61177"/>
    <s v="TANJUNGAN "/>
    <s v="TANJUNGAN RT/RW 001/001"/>
    <n v="112.52500000000001"/>
    <m/>
    <n v="-7.1319999999999997"/>
    <m/>
    <n v="100"/>
    <m/>
    <s v="Blank"/>
    <s v="7 7m 55.2s S, 112 31m 30s E"/>
    <s v="0 0m 0s N, 0 0m 0s E"/>
    <m/>
    <x v="0"/>
    <n v="100"/>
    <n v="100"/>
    <n v="100"/>
    <n v="100"/>
    <n v="100"/>
    <x v="0"/>
    <x v="0"/>
    <x v="0"/>
  </r>
  <r>
    <s v="2023049990028423"/>
    <s v="DHARMASRAYA"/>
    <s v="DHARMASRAYA"/>
    <s v="KOTO BESAR"/>
    <s v="KOTO BESAR"/>
    <s v="ABAI SIAT"/>
    <s v="ABAI SIAT"/>
    <s v="27684"/>
    <s v="27685"/>
    <s v="ABAI SIAT"/>
    <s v="JORONG RANAH PASAR"/>
    <n v="101.63200000000001"/>
    <m/>
    <n v="-1.173"/>
    <m/>
    <n v="0"/>
    <m/>
    <s v="Blank"/>
    <s v="1 10m 22.8s S, 101 37m 55.2s E"/>
    <s v="0 0m 0s N, 0 0m 0s E"/>
    <m/>
    <x v="0"/>
    <n v="100"/>
    <n v="100"/>
    <n v="100"/>
    <n v="30"/>
    <n v="66"/>
    <x v="8"/>
    <x v="1"/>
    <x v="0"/>
  </r>
  <r>
    <s v="2023019990024498"/>
    <s v="GRESIK"/>
    <s v="GRESIK"/>
    <s v="KEBOMAS"/>
    <s v="KEBOMAS"/>
    <s v="SINGOSARI"/>
    <s v="SINGOSARI"/>
    <s v="61122"/>
    <s v="61122"/>
    <s v="VETERAN GG 9 G "/>
    <s v="JL VETERAN GANG 9 G RT/RW 004/009"/>
    <n v="112.651"/>
    <m/>
    <n v="-7.1840000000000002"/>
    <m/>
    <n v="100"/>
    <m/>
    <s v="Blank"/>
    <s v="7 11m 2.4s S, 112 39m 3.6s E"/>
    <s v="0 0m 0s N, 0 0m 0s E"/>
    <m/>
    <x v="0"/>
    <n v="100"/>
    <n v="100"/>
    <n v="100"/>
    <n v="88"/>
    <n v="97.6"/>
    <x v="0"/>
    <x v="0"/>
    <x v="0"/>
  </r>
  <r>
    <s v="2023059990030713"/>
    <s v="GRESIK"/>
    <s v="GRESIK"/>
    <s v="BENJENG"/>
    <s v="BENJENG"/>
    <s v="MUNGGUGEBANG"/>
    <s v="MUNGGUGEBANG"/>
    <s v="61172"/>
    <s v="61172"/>
    <s v="DUSUN MUNGGUSOYI"/>
    <s v="DUSUN MUNGGUSOYI RT/RW 010/002"/>
    <n v="112.486"/>
    <m/>
    <n v="-7.2389999999999999"/>
    <m/>
    <n v="100"/>
    <m/>
    <s v="Blank"/>
    <s v="7 14m 20.4s S, 112 29m 9.6s E"/>
    <s v="0 0m 0s N, 0 0m 0s E"/>
    <m/>
    <x v="0"/>
    <n v="100"/>
    <n v="100"/>
    <n v="100"/>
    <n v="100"/>
    <n v="100"/>
    <x v="0"/>
    <x v="0"/>
    <x v="0"/>
  </r>
  <r>
    <s v="2023039990027387"/>
    <s v="BATANGHARI"/>
    <s v="BATANG HARI"/>
    <s v="BATIN XXIV"/>
    <s v="BATIN XXIV"/>
    <s v="KOTO BOYO"/>
    <s v="KOTO BOYO"/>
    <s v="36656"/>
    <s v="36656"/>
    <s v="JALAN LINGKUNGAN "/>
    <s v="KOTO BUAYO"/>
    <n v="103.008"/>
    <m/>
    <n v="-1.738"/>
    <m/>
    <n v="100"/>
    <m/>
    <s v="Blank"/>
    <s v="1 44m 16.8s S, 103 0m 28.8s E"/>
    <s v="0 0m 0s N, 0 0m 0s E"/>
    <m/>
    <x v="0"/>
    <n v="95"/>
    <n v="100"/>
    <n v="100"/>
    <n v="23"/>
    <n v="83.6"/>
    <x v="1"/>
    <x v="0"/>
    <x v="0"/>
  </r>
  <r>
    <s v="2023049990028614"/>
    <s v="TANGERANG"/>
    <s v="KAB. TANGERANG"/>
    <s v="TIGARAKSA"/>
    <s v="TIGARAKSA"/>
    <s v="SODONG"/>
    <s v="SODONG"/>
    <s v="15720"/>
    <s v="15721"/>
    <s v="CIATUY "/>
    <s v="KP. CIATUY RT/RW 002/005"/>
    <n v="106.47199999999999"/>
    <m/>
    <n v="-6.2770000000000001"/>
    <m/>
    <n v="0"/>
    <m/>
    <s v="Blank"/>
    <s v="6 16m 37.2s S, 106 28m 19.2s E"/>
    <s v="0 0m 0s N, 0 0m 0s E"/>
    <m/>
    <x v="0"/>
    <n v="100"/>
    <n v="100"/>
    <n v="100"/>
    <n v="100"/>
    <n v="80"/>
    <x v="1"/>
    <x v="0"/>
    <x v="0"/>
  </r>
  <r>
    <s v="2023029990025072"/>
    <s v="GRESIK"/>
    <s v="GRESIK"/>
    <s v="MENGANTI"/>
    <s v="MENGANTI"/>
    <s v="GADINGWATU"/>
    <s v="GADINGWATU"/>
    <s v="61174"/>
    <s v="61174"/>
    <s v="GADINGWATU "/>
    <s v="GADINGWATU RT/RW 004/004"/>
    <n v="112.551"/>
    <m/>
    <n v="-7.274"/>
    <m/>
    <n v="100"/>
    <m/>
    <s v="Blank"/>
    <s v="7 16m 26.4s S, 112 33m 3.6s E"/>
    <s v="0 0m 0s N, 0 0m 0s E"/>
    <m/>
    <x v="0"/>
    <n v="100"/>
    <n v="100"/>
    <n v="100"/>
    <n v="100"/>
    <n v="100"/>
    <x v="0"/>
    <x v="0"/>
    <x v="0"/>
  </r>
  <r>
    <s v="2011054770001239"/>
    <s v="CIAMIS"/>
    <s v="CIAMIS"/>
    <s v="JATINAGARA"/>
    <s v="JATINAGARA"/>
    <s v="BAYASARI"/>
    <s v="BAYASARI"/>
    <s v="46273"/>
    <s v="46273"/>
    <s v="DUSUN KULON "/>
    <s v="DUSUN KUPON BAYASARI JATUNAGARA"/>
    <n v="108.42"/>
    <m/>
    <n v="-7.1849999999999996"/>
    <m/>
    <n v="100"/>
    <m/>
    <s v="Blank"/>
    <s v="7 11m 6s S, 108 25m 12s E"/>
    <s v="0 0m 0s N, 0 0m 0s E"/>
    <m/>
    <x v="0"/>
    <n v="100"/>
    <n v="100"/>
    <n v="100"/>
    <n v="62"/>
    <n v="92.4"/>
    <x v="0"/>
    <x v="0"/>
    <x v="0"/>
  </r>
  <r>
    <s v="2023049990029261"/>
    <s v="KOTA TANGERANG"/>
    <s v="TANGERANG"/>
    <s v="BENDA"/>
    <s v="BENDA"/>
    <s v="JURUMUDI"/>
    <s v="JURUMUDI"/>
    <s v="15124"/>
    <s v="15124"/>
    <s v="HALIM PERDANA KUSUMA"/>
    <s v="JL HALIM PERDANA KUSUMA"/>
    <n v="106.679"/>
    <m/>
    <n v="-6.1369999999999996"/>
    <m/>
    <n v="100"/>
    <m/>
    <s v="Blank"/>
    <s v="6 8m 13.2s S, 106 40m 44.4s E"/>
    <s v="0 0m 0s N, 0 0m 0s E"/>
    <m/>
    <x v="0"/>
    <n v="100"/>
    <n v="100"/>
    <n v="100"/>
    <n v="100"/>
    <n v="100"/>
    <x v="0"/>
    <x v="0"/>
    <x v="0"/>
  </r>
  <r>
    <s v="2018075970006324"/>
    <s v="BANDUNG BARAT"/>
    <s v="BANDUNG BARAT"/>
    <s v="PADALARANG"/>
    <s v="PADALARANG"/>
    <s v="CIBURUY"/>
    <s v="CIBURUY"/>
    <s v="40553"/>
    <s v="40553"/>
    <s v="KP POJOK "/>
    <s v="KP. POJOK RT/RW 003/011"/>
    <n v="107.464"/>
    <m/>
    <n v="-6.8280000000000003"/>
    <m/>
    <n v="100"/>
    <m/>
    <s v="Blank"/>
    <s v="6 49m 40.8s S, 107 27m 50.4s E"/>
    <s v="0 0m 0s N, 0 0m 0s E"/>
    <m/>
    <x v="0"/>
    <n v="100"/>
    <n v="100"/>
    <n v="100"/>
    <n v="100"/>
    <n v="100"/>
    <x v="0"/>
    <x v="0"/>
    <x v="0"/>
  </r>
  <r>
    <s v="2023049990029362"/>
    <s v="KOTA TANGERANG SELATAN"/>
    <s v="TANGERANG SELATAN"/>
    <s v="SERPONG UTARA"/>
    <s v="SERPONG UTARA"/>
    <s v="LENGKONG KARYA"/>
    <s v="LENGKONG KARYA"/>
    <s v="15320"/>
    <s v="15320"/>
    <s v="BUARAN "/>
    <s v="BUARAN RT/RW 001/002"/>
    <n v="106.654"/>
    <m/>
    <n v="-6.266"/>
    <m/>
    <n v="100"/>
    <m/>
    <s v="Blank"/>
    <s v="6 15m 57.6s S, 106 39m 14.4s E"/>
    <s v="0 0m 0s N, 0 0m 0s E"/>
    <m/>
    <x v="0"/>
    <n v="100"/>
    <n v="100"/>
    <n v="100"/>
    <n v="100"/>
    <n v="100"/>
    <x v="0"/>
    <x v="0"/>
    <x v="0"/>
  </r>
  <r>
    <s v="2023049990028786"/>
    <s v="KOTA JAMBI"/>
    <s v="JAMBI"/>
    <s v="JAMBI TIMUR"/>
    <s v="JAMBI TIMUR"/>
    <s v="SIJENJANG"/>
    <s v="SIJENJANG (SIJINJANG)"/>
    <s v="36149"/>
    <s v="36149"/>
    <s v="JL.RADEN FATAH RT/RW 004/000"/>
    <s v="JL.RADEN FATAH RT/RW 004/000"/>
    <n v="103.654"/>
    <m/>
    <n v="-1.5569999999999999"/>
    <m/>
    <n v="100"/>
    <m/>
    <s v="Blank"/>
    <s v="1 33m 25.2s S, 103 39m 14.4s E"/>
    <s v="0 0m 0s N, 0 0m 0s E"/>
    <m/>
    <x v="0"/>
    <n v="100"/>
    <n v="100"/>
    <n v="100"/>
    <n v="100"/>
    <n v="100"/>
    <x v="0"/>
    <x v="0"/>
    <x v="0"/>
  </r>
  <r>
    <s v="2023049990029503"/>
    <s v="KOTA TANGERANG SELATAN"/>
    <s v="TANGERANG SELATAN"/>
    <s v="SERPONG UTARA"/>
    <s v="SERPONG UTARA"/>
    <s v="JELUPANG"/>
    <s v="JELUPANG"/>
    <s v="15323"/>
    <s v="15323"/>
    <s v="BUARAN TIMUR NO 19"/>
    <s v="JL BUARAN TIMUR RT 11/04"/>
    <n v="106.67700000000001"/>
    <m/>
    <n v="-6.26"/>
    <m/>
    <n v="100"/>
    <m/>
    <s v="Blank"/>
    <s v="6 15m 36s S, 106 40m 37.2s E"/>
    <s v="0 0m 0s N, 0 0m 0s E"/>
    <m/>
    <x v="0"/>
    <n v="100"/>
    <n v="100"/>
    <n v="100"/>
    <n v="80"/>
    <n v="96"/>
    <x v="0"/>
    <x v="0"/>
    <x v="0"/>
  </r>
  <r>
    <s v="4900002128"/>
    <s v="BOJONEGORO"/>
    <s v="BOJONEGORO"/>
    <s v="SUMBEREJO"/>
    <s v="SUMBEREJO"/>
    <s v="KEDUNGREJO"/>
    <s v="KEDUNGREJO"/>
    <s v="62191"/>
    <s v="62191"/>
    <s v="DUSUN MEKURIS"/>
    <s v="DUSUN MEKURIS RT 003 RW 001, KEL. KEDUNGREJO, KEC. SUMBEREJO, KAB. BOJONEGORO"/>
    <n v="112.03400000000001"/>
    <m/>
    <n v="-7.2149999999999999"/>
    <m/>
    <n v="100"/>
    <m/>
    <s v="Blank"/>
    <s v="7 12m 54s S, 112 2m 2.4s E"/>
    <s v="0 0m 0s N, 0 0m 0s E"/>
    <m/>
    <x v="0"/>
    <n v="100"/>
    <n v="100"/>
    <n v="100"/>
    <n v="100"/>
    <n v="100"/>
    <x v="0"/>
    <x v="0"/>
    <x v="0"/>
  </r>
  <r>
    <s v="2015085130010285"/>
    <s v="KOTA ADM. JAKARTA BARAT"/>
    <s v="JAKARTA BARAT"/>
    <s v="CENGKARENG"/>
    <s v="CENGKARENG"/>
    <s v="KAPUK"/>
    <s v="KAPUK"/>
    <s v="11720"/>
    <s v="11720"/>
    <s v="JL KAPUK"/>
    <s v="JL KAPUK, RT 002 RW 010"/>
    <n v="106.755"/>
    <m/>
    <n v="-6.14"/>
    <m/>
    <n v="100"/>
    <m/>
    <s v="Blank"/>
    <s v="6 8m 24s S, 106 45m 18s E"/>
    <s v="0 0m 0s N, 0 0m 0s E"/>
    <m/>
    <x v="0"/>
    <n v="100"/>
    <n v="100"/>
    <n v="100"/>
    <n v="100"/>
    <n v="100"/>
    <x v="0"/>
    <x v="0"/>
    <x v="0"/>
  </r>
  <r>
    <s v="2022129990023592"/>
    <s v="KOTA BANDUNG"/>
    <s v="BANDUNG"/>
    <s v="COBLONG"/>
    <s v="COBLONG"/>
    <s v="SEKELOA"/>
    <s v="SEKELOA"/>
    <s v="40134"/>
    <s v="40134"/>
    <s v="KUBANG UTARA II"/>
    <s v="JL TUBAGUS ISMAIL 3 RT 01 RW 07 NO 41"/>
    <n v="107.62"/>
    <m/>
    <n v="-6.8849999999999998"/>
    <m/>
    <n v="100"/>
    <m/>
    <s v="Blank"/>
    <s v="6 53m 6s S, 107 37m 12s E"/>
    <s v="0 0m 0s N, 0 0m 0s E"/>
    <m/>
    <x v="0"/>
    <n v="100"/>
    <n v="100"/>
    <n v="100"/>
    <n v="31"/>
    <n v="86.2"/>
    <x v="1"/>
    <x v="0"/>
    <x v="0"/>
  </r>
  <r>
    <s v="2023049990028912"/>
    <s v="GRESIK"/>
    <s v="GRESIK"/>
    <s v="MENGANTI"/>
    <s v="MENGANTI"/>
    <s v="DOMAS"/>
    <s v="DOMAS"/>
    <s v="61174"/>
    <s v="61174"/>
    <s v="DOMAS "/>
    <s v="DOMAS RT/RW 012/004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  <x v="0"/>
    <x v="0"/>
  </r>
  <r>
    <s v="2023049990029676"/>
    <s v="MUARO JAMBI"/>
    <s v="MUARO JAMBI"/>
    <s v="SUNGAI GELAM"/>
    <s v="SUNGAI GELAM"/>
    <s v="MEKAR JAYA"/>
    <s v="MEKAR JAYA"/>
    <s v="36373"/>
    <s v="36363"/>
    <s v="PERMAI JAYA RT/RW 011/000"/>
    <s v="PERMAI JAYA RT/RW 011/000"/>
    <n v="103.642"/>
    <m/>
    <n v="-1.671"/>
    <m/>
    <n v="0"/>
    <m/>
    <s v="Blank"/>
    <s v="1 40m 15.6s S, 103 38m 31.2s E"/>
    <s v="0 0m 0s N, 0 0m 0s E"/>
    <m/>
    <x v="0"/>
    <n v="100"/>
    <n v="100"/>
    <n v="100"/>
    <n v="100"/>
    <n v="80"/>
    <x v="1"/>
    <x v="0"/>
    <x v="0"/>
  </r>
  <r>
    <s v="2023059990031353"/>
    <s v="KOTA JAMBI"/>
    <s v="JAMBI"/>
    <s v="PAAL MERAH"/>
    <s v="PAAL MERAH"/>
    <s v="TALANG BAKUNG"/>
    <s v="TALANG BAKUNG"/>
    <s v="36139"/>
    <s v="36139"/>
    <s v="JALAN PELTU SIPAHUTAR RT/RW 012/-"/>
    <s v="JALAN PELTU SIPAHUTAR RT/RW 012/-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3049990029295"/>
    <s v="GRESIK"/>
    <s v="GRESIK"/>
    <s v="KEBOMAS"/>
    <s v="KEBOMAS"/>
    <s v="KEDAYANG"/>
    <s v="KEDAYANG (KEDANYANG)"/>
    <s v="61124"/>
    <s v="61124"/>
    <s v="KEDANYANG "/>
    <s v="KEDANYANG RT/RW 004/002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  <x v="0"/>
    <x v="0"/>
  </r>
  <r>
    <s v="2023029990025450"/>
    <s v="GRESIK"/>
    <s v="GRESIK"/>
    <s v="BENJENG"/>
    <s v="BENJENG"/>
    <s v="LUNDO"/>
    <s v="LUNDO"/>
    <s v="61172"/>
    <s v="61172"/>
    <s v="DSN JEMEK"/>
    <s v="DSN JEMEK RT/RW 009/005"/>
    <n v="112.473"/>
    <m/>
    <n v="-7.2930000000000001"/>
    <m/>
    <n v="100"/>
    <m/>
    <s v="Blank"/>
    <s v="7 17m 34.8s S, 112 28m 22.8s E"/>
    <s v="0 0m 0s N, 0 0m 0s E"/>
    <m/>
    <x v="0"/>
    <n v="100"/>
    <n v="100"/>
    <n v="100"/>
    <n v="100"/>
    <n v="100"/>
    <x v="0"/>
    <x v="0"/>
    <x v="0"/>
  </r>
  <r>
    <s v="2023049990028608"/>
    <s v="MINAHASA SELATAN"/>
    <s v="MINAHASA SELATAN"/>
    <s v="TATAPAAN"/>
    <s v="TATAPAAN"/>
    <s v="PASLATEN"/>
    <s v="PASLATEN"/>
    <s v="95352"/>
    <s v="95351"/>
    <s v="PASLATEN-JAGA V RT/RW 000/000"/>
    <s v="PASLATEN-JAGA V RT/RW 000/000"/>
    <n v="124.605"/>
    <m/>
    <n v="1.2889999999999999"/>
    <m/>
    <n v="0"/>
    <m/>
    <s v="Blank"/>
    <s v="1 17m 20.4s N, 124 36m 18s E"/>
    <s v="0 0m 0s N, 0 0m 0s E"/>
    <m/>
    <x v="0"/>
    <n v="100"/>
    <n v="100"/>
    <n v="100"/>
    <n v="100"/>
    <n v="80"/>
    <x v="1"/>
    <x v="0"/>
    <x v="0"/>
  </r>
  <r>
    <s v="2023049990028458"/>
    <s v="KOTA ADM. JAKARTA BARAT"/>
    <s v="JAKARTA BARAT"/>
    <s v="KALIDERES"/>
    <s v="KALIDERES"/>
    <s v="PEGADUNGAN"/>
    <s v="PEGADUNGAN"/>
    <s v="11830"/>
    <s v="11830"/>
    <s v="BAMBU LARANGAN "/>
    <s v="BAMBU LARANGAN RT/RW 004/009"/>
    <n v="106.702"/>
    <m/>
    <n v="-6.1310000000000002"/>
    <m/>
    <n v="100"/>
    <m/>
    <s v="Blank"/>
    <s v="6 7m 51.6s S, 106 42m 7.2s E"/>
    <s v="0 0m 0s N, 0 0m 0s E"/>
    <m/>
    <x v="0"/>
    <n v="100"/>
    <n v="100"/>
    <n v="100"/>
    <n v="100"/>
    <n v="100"/>
    <x v="0"/>
    <x v="0"/>
    <x v="0"/>
  </r>
  <r>
    <s v="2023049990029091"/>
    <s v="KOTA TANGERANG"/>
    <s v="TANGERANG"/>
    <s v="CIBODAS"/>
    <s v="CIBODAS"/>
    <s v="CIBODAS"/>
    <s v="CIBODAS"/>
    <s v="15138"/>
    <s v="15138"/>
    <s v="CIBODAS "/>
    <s v="KP CIBODAS RT 02 RW 02"/>
    <n v="106.604"/>
    <m/>
    <n v="-6.1950000000000003"/>
    <m/>
    <n v="100"/>
    <m/>
    <s v="Blank"/>
    <s v="6 11m 42s S, 106 36m 14.4s E"/>
    <s v="0 0m 0s N, 0 0m 0s E"/>
    <m/>
    <x v="0"/>
    <n v="100"/>
    <n v="100"/>
    <n v="100"/>
    <n v="100"/>
    <n v="100"/>
    <x v="0"/>
    <x v="0"/>
    <x v="0"/>
  </r>
  <r>
    <s v="2023029990025655"/>
    <s v="KOTA PRABUMULIH"/>
    <s v="PRABUMULIH"/>
    <s v="PRABUMULIH BARAT"/>
    <s v="PRABUMULIH BARAT"/>
    <s v="PAYUPUTAT"/>
    <s v="PAYUPUTAT (PAYU PUTAT)"/>
    <s v="31123"/>
    <s v="31141"/>
    <s v="KEL PAYUPUTAT"/>
    <s v="DESA PAYUPUTAT RT001RW001 KEL PAYUPUTAT KEC PRABUMULIH BARAT"/>
    <n v="104.16800000000001"/>
    <m/>
    <n v="-3.3460000000000001"/>
    <m/>
    <n v="0"/>
    <m/>
    <s v="Blank"/>
    <s v="3 20m 45.6s S, 104 10m 4.8s E"/>
    <s v="0 0m 0s N, 0 0m 0s E"/>
    <m/>
    <x v="0"/>
    <n v="100"/>
    <n v="100"/>
    <n v="100"/>
    <n v="100"/>
    <n v="80"/>
    <x v="1"/>
    <x v="0"/>
    <x v="0"/>
  </r>
  <r>
    <s v="2023039990026758"/>
    <s v="GRESIK"/>
    <s v="GRESIK"/>
    <s v="GRESIK"/>
    <s v="GRESIK"/>
    <s v="SIDOKUMPUL"/>
    <s v="SIDO KUMPUL (SIDOKUMPUL)"/>
    <s v="61111"/>
    <s v="61111"/>
    <s v="JAKSA AGUNG SUPRAPTO 6-E/7 "/>
    <s v="JAKSA AGUNG SUPRAPTO 6-E/7 RT/RW 003/003"/>
    <n v="112.645"/>
    <m/>
    <n v="-7.1749999999999998"/>
    <m/>
    <n v="100"/>
    <m/>
    <s v="Blank"/>
    <s v="7 10m 30s S, 112 38m 42s E"/>
    <s v="0 0m 0s N, 0 0m 0s E"/>
    <m/>
    <x v="0"/>
    <n v="100"/>
    <n v="100"/>
    <n v="100"/>
    <n v="100"/>
    <n v="100"/>
    <x v="0"/>
    <x v="0"/>
    <x v="0"/>
  </r>
  <r>
    <s v="2023059990031004"/>
    <s v="BANDUNG"/>
    <s v="KAB. BANDUNG"/>
    <s v="BANJARAN"/>
    <s v="BANJARAN"/>
    <s v="TARAJUSARI"/>
    <s v="TARAJUSARI"/>
    <s v="40377"/>
    <s v="40377"/>
    <s v="KOMP SANGGAR MAS LESTARI K 24 RT 008 RW 012 KEL TARAJUSARI KEC BANJARAN"/>
    <s v="KOMP SANGGAR MAS LESTARI K 24 RT 008 RW 012 KEL TARAJUSARI KEC BANJARAN"/>
    <n v="107.584"/>
    <m/>
    <n v="-7.0359999999999996"/>
    <m/>
    <n v="100"/>
    <m/>
    <s v="Blank"/>
    <s v="7 2m 9.6s S, 107 35m 2.4s E"/>
    <s v="0 0m 0s N, 0 0m 0s E"/>
    <m/>
    <x v="0"/>
    <n v="100"/>
    <n v="100"/>
    <n v="100"/>
    <n v="100"/>
    <n v="100"/>
    <x v="0"/>
    <x v="0"/>
    <x v="0"/>
  </r>
  <r>
    <s v="2023039990025956"/>
    <s v="KOTA TANGERANG"/>
    <s v="TANGERANG"/>
    <s v="TANGERANG"/>
    <s v="TANGERANG"/>
    <s v="TANAH TINGGI"/>
    <s v="TANAH TINGGI"/>
    <s v="15119"/>
    <s v="15119"/>
    <s v="DAAN MOGOT GG POM BENSIN "/>
    <s v="JL.DAAN MOGOT GG POM BEWSIN RT/RW 001/007"/>
    <n v="106.649"/>
    <m/>
    <n v="-6.1689999999999996"/>
    <m/>
    <n v="100"/>
    <m/>
    <s v="Blank"/>
    <s v="6 10m 8.4s S, 106 38m 56.4s E"/>
    <s v="0 0m 0s N, 0 0m 0s E"/>
    <m/>
    <x v="0"/>
    <n v="100"/>
    <n v="100"/>
    <n v="100"/>
    <n v="83"/>
    <n v="96.6"/>
    <x v="0"/>
    <x v="0"/>
    <x v="0"/>
  </r>
  <r>
    <s v="2022119990023185"/>
    <s v="TANAH LAUT"/>
    <s v="TANAH LAUT"/>
    <s v="BATI BATI"/>
    <s v="BATI-BATI"/>
    <s v="UJUNG BARU"/>
    <s v="UJUNG BARU"/>
    <s v="70852"/>
    <s v="70852"/>
    <s v="A YANI"/>
    <s v="JL A YANI UJUNG BARU BATI-BATI"/>
    <n v="114.741"/>
    <m/>
    <n v="-3.5880000000000001"/>
    <m/>
    <n v="100"/>
    <m/>
    <s v="Blank"/>
    <s v="3 35m 16.8s S, 114 44m 27.6s E"/>
    <s v="0 0m 0s N, 0 0m 0s E"/>
    <m/>
    <x v="0"/>
    <n v="100"/>
    <n v="100"/>
    <n v="100"/>
    <n v="100"/>
    <n v="100"/>
    <x v="0"/>
    <x v="0"/>
    <x v="0"/>
  </r>
  <r>
    <s v="2022099990022293"/>
    <s v="KOTA ADM. JAKARTA TIMUR"/>
    <s v="BENGKALIS"/>
    <s v="PULOGADUNG"/>
    <s v="BENGKALIS"/>
    <s v="CIPINANG"/>
    <s v="KELAPAPATI (KELAPA PATI)"/>
    <s v="13240"/>
    <s v="28716"/>
    <s v="CIPINANG BARU RAYA NO 1"/>
    <s v="JL ASSALAM GG WAN ISMAIL"/>
    <n v="106.89"/>
    <n v="106.89100000000001"/>
    <n v="-6.202"/>
    <n v="-6.2096299999999998"/>
    <n v="0"/>
    <m/>
    <m/>
    <s v="6 12m 7.2s S, 106 53m 24s E"/>
    <s v="6 12m 34.668s S, 106 53m 27.6s E"/>
    <n v="0.85100769968064738"/>
    <x v="4"/>
    <n v="19"/>
    <n v="21"/>
    <n v="20"/>
    <n v="21"/>
    <n v="16.2"/>
    <x v="7"/>
    <x v="1"/>
    <x v="1"/>
  </r>
  <r>
    <s v="2023039990027893"/>
    <s v="KOTA JAMBI"/>
    <s v="JAMBI"/>
    <s v="PAAL MERAH"/>
    <s v="PAAL MERAH"/>
    <s v="EKA JAYA"/>
    <s v="EKA JAYA"/>
    <s v="36139"/>
    <s v="36139"/>
    <s v="EKA JAYA RT 33 PAYO SELINCAH"/>
    <s v="EKA JAYA RT 33 PAYO SELINCAH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49990029578"/>
    <s v="BLITAR"/>
    <s v="KAB. BLITAR"/>
    <s v="SELOPURO"/>
    <s v="SELOPURO"/>
    <s v="TEGALREJO"/>
    <s v="TEGALREJO"/>
    <s v="66184"/>
    <s v="66184"/>
    <s v="DSN JEPUN"/>
    <s v="DSN JEPUN"/>
    <n v="112.318"/>
    <m/>
    <n v="-8.1189999999999998"/>
    <m/>
    <n v="100"/>
    <m/>
    <s v="Blank"/>
    <s v="8 7m 8.4s S, 112 19m 4.8s E"/>
    <s v="0 0m 0s N, 0 0m 0s E"/>
    <m/>
    <x v="0"/>
    <n v="100"/>
    <n v="100"/>
    <n v="100"/>
    <n v="100"/>
    <n v="100"/>
    <x v="0"/>
    <x v="0"/>
    <x v="0"/>
  </r>
  <r>
    <s v="2023029990025681"/>
    <s v="KOTA ADM. JAKARTA TIMUR"/>
    <s v="JAKARTA TIMUR"/>
    <s v="CIPAYUNG"/>
    <s v="CIPAYUNG"/>
    <s v="CILANGKAP"/>
    <s v="CILANGKAP"/>
    <s v="13870"/>
    <s v="13870"/>
    <s v="ASSYAFIIYAH"/>
    <s v="JL. ASSYAFIIYAH"/>
    <n v="106.90900000000001"/>
    <n v="106.90900000000001"/>
    <n v="-6.3339999999999996"/>
    <n v="-6.3346299999999998"/>
    <n v="100"/>
    <m/>
    <m/>
    <s v="6 20m 2.4s S, 106 54m 32.4s E"/>
    <s v="6 20m 4.668s S, 106 54m 32.4s E"/>
    <n v="6.9670309548551052E-2"/>
    <x v="6"/>
    <n v="100"/>
    <n v="100"/>
    <n v="100"/>
    <n v="100"/>
    <n v="100"/>
    <x v="0"/>
    <x v="0"/>
    <x v="2"/>
  </r>
  <r>
    <s v="2023039990026184"/>
    <s v="BANYUASIN"/>
    <s v="BANYUASIN"/>
    <s v="TALANG KELAPA"/>
    <s v="TALANG KELAPA"/>
    <s v="AIR BATU"/>
    <s v="AIR BATU"/>
    <s v="30961"/>
    <s v="30961"/>
    <s v="SEI RENGIT"/>
    <s v="JL SEI RENGIT"/>
    <n v="104.60599999999999"/>
    <m/>
    <n v="-2.8860000000000001"/>
    <m/>
    <n v="100"/>
    <m/>
    <s v="Blank"/>
    <s v="2 53m 9.6s S, 104 36m 21.6s E"/>
    <s v="0 0m 0s N, 0 0m 0s E"/>
    <m/>
    <x v="0"/>
    <n v="100"/>
    <n v="100"/>
    <n v="100"/>
    <n v="100"/>
    <n v="100"/>
    <x v="0"/>
    <x v="0"/>
    <x v="0"/>
  </r>
  <r>
    <s v="2023049990028021"/>
    <s v="KOTA BANJARBARU"/>
    <s v="BANJARBARU"/>
    <s v="LANDASAN ULIN"/>
    <s v="LANDASAN ULIN"/>
    <s v="GUNTUNG MANGGIS"/>
    <s v="GUNTUNG MANGGIS"/>
    <s v="70724"/>
    <s v="70724"/>
    <s v="KOMP AGIS RESIDENCE BLOK C 4"/>
    <s v="KOMP AGIS RESIDENCE BLOK C 4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3049990028753"/>
    <s v="TANGERANG"/>
    <s v="KAB. TANGERANG"/>
    <s v="CIKUPA"/>
    <s v="CIKUPA"/>
    <s v="SUKAMULYA"/>
    <s v="SUKAMULYA (SUKA MULYA)"/>
    <s v="15710"/>
    <s v="15710"/>
    <s v="SAMPROK"/>
    <s v="KP. SAMPROK RT. 16 RW.007 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100"/>
    <n v="100"/>
    <x v="0"/>
    <x v="0"/>
    <x v="0"/>
  </r>
  <r>
    <s v="2023059990030397"/>
    <s v="BANDUNG BARAT"/>
    <s v="BANDUNG BARAT"/>
    <s v="PARONGPONG"/>
    <s v="PARONGPONG"/>
    <s v="CIHANJUANGRAHAYU"/>
    <s v="CIHANJUANGRAHAYU (CIHANJUANG RAHAYU)"/>
    <s v="40559"/>
    <s v="40559"/>
    <s v="CIHANJUANG RAHAYU NO 28"/>
    <s v="JL CIHANJUANG RAHAYU KP. TUTUGAN RT/RW 002/004"/>
    <n v="107.57599999999999"/>
    <m/>
    <n v="-6.8360000000000003"/>
    <m/>
    <n v="100"/>
    <m/>
    <s v="Blank"/>
    <s v="6 50m 9.6s S, 107 34m 33.6s E"/>
    <s v="0 0m 0s N, 0 0m 0s E"/>
    <m/>
    <x v="0"/>
    <n v="100"/>
    <n v="100"/>
    <n v="100"/>
    <n v="85"/>
    <n v="97"/>
    <x v="0"/>
    <x v="0"/>
    <x v="0"/>
  </r>
  <r>
    <s v="2023029990024790"/>
    <s v="KOTA JAMBI"/>
    <s v="JAMBI"/>
    <s v="ALAM BARAJO"/>
    <s v="ALAM BARAJO"/>
    <s v="KENALI BESAR"/>
    <s v="KENALI BESAR"/>
    <s v="36129"/>
    <s v="36129"/>
    <s v="JL. ABADI PERUM.AMANDA III BLOK. D.01 RT/RW 009/000"/>
    <s v="JL. ABADI PERUM.AMANDA III BLOK. D.01 RT/RW 009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49990029094"/>
    <s v="KOTA JAMBI"/>
    <s v="JAMBI"/>
    <s v="TELANAIPURA"/>
    <s v="TELANAIPURA"/>
    <s v="BULURAN KENALI"/>
    <s v="BULURAN KENALI"/>
    <s v="36123"/>
    <s v="36123"/>
    <s v="PERUMNAS AURDURI BLOK B NO 208 RT RW 021 000"/>
    <s v="PERUMNAS AURDURI BLOK B NO 208 RT RW 021 000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  <x v="0"/>
    <x v="0"/>
  </r>
  <r>
    <s v="2023039990027531"/>
    <s v="LAMPUNG UTARA"/>
    <s v="LAMPUNG UTARA"/>
    <s v="SUNGKAI UTARA"/>
    <s v="SUNGKAI UTARA"/>
    <s v="BANGUN JAYA"/>
    <s v="BANGUN JAYA"/>
    <s v="34555"/>
    <s v="34563"/>
    <s v="BANGUN JAYA RT/RW 003/002"/>
    <s v="BANGUN JAYA RT 003 RW 002 BANGUN JAYA  SUNGKAI UTARA LAMPUNG UTARA "/>
    <n v="104.714"/>
    <m/>
    <n v="-4.6710000000000003"/>
    <m/>
    <n v="0"/>
    <m/>
    <s v="Blank"/>
    <s v="4 40m 15.6s S, 104 42m 50.4s E"/>
    <s v="0 0m 0s N, 0 0m 0s E"/>
    <m/>
    <x v="0"/>
    <n v="100"/>
    <n v="100"/>
    <n v="100"/>
    <n v="100"/>
    <n v="80"/>
    <x v="1"/>
    <x v="0"/>
    <x v="0"/>
  </r>
  <r>
    <s v="2023029990025212"/>
    <s v="GRESIK"/>
    <s v="GRESIK"/>
    <s v="GRESIK"/>
    <s v="GRESIK"/>
    <s v="KARANG TURI"/>
    <s v="KARANG TURI (KARANGTURI)"/>
    <s v="61118"/>
    <s v="61118"/>
    <s v="USMAN SADAR 14-B NO 30 "/>
    <s v="USMAN SADAR 14-B/30 RT/RW 007/001"/>
    <n v="112.773"/>
    <m/>
    <n v="-7.13"/>
    <m/>
    <n v="100"/>
    <m/>
    <s v="Blank"/>
    <s v="7 7m 48s S, 112 46m 22.8s E"/>
    <s v="0 0m 0s N, 0 0m 0s E"/>
    <m/>
    <x v="0"/>
    <n v="100"/>
    <n v="100"/>
    <n v="100"/>
    <n v="93"/>
    <n v="98.6"/>
    <x v="0"/>
    <x v="0"/>
    <x v="0"/>
  </r>
  <r>
    <s v="2023029990025423"/>
    <s v="SIDOARJO"/>
    <s v="SIDOARJO"/>
    <s v="SUKODONO"/>
    <s v="SUKODONO"/>
    <s v="JUMPUTREJO"/>
    <s v="JUMPUTREJO"/>
    <s v="61258"/>
    <s v="61258"/>
    <s v="JUMPUTREJO"/>
    <s v="JUMPUTREJO"/>
    <n v="112.694"/>
    <m/>
    <n v="-7.4080000000000004"/>
    <m/>
    <n v="100"/>
    <m/>
    <s v="Blank"/>
    <s v="7 24m 28.8s S, 112 41m 38.4s E"/>
    <s v="0 0m 0s N, 0 0m 0s E"/>
    <m/>
    <x v="0"/>
    <n v="100"/>
    <n v="100"/>
    <n v="100"/>
    <n v="100"/>
    <n v="100"/>
    <x v="0"/>
    <x v="0"/>
    <x v="0"/>
  </r>
  <r>
    <s v="2023049990028230"/>
    <s v="TANGERANG"/>
    <s v="KAB. TANGERANG"/>
    <s v="PASAR KEMIS"/>
    <s v="PASAR KEMIS"/>
    <s v="SINDANGSARI"/>
    <s v="SINDANGSARI (SINDANG SARI)"/>
    <s v="15560"/>
    <s v="15560"/>
    <s v="PERUM TAMAN WALET BLOK GW-8/6 RT/RW 003/014"/>
    <s v="PERUM TAMAN WALET BLOK GW-8/6 RT/RW 003/014"/>
    <n v="106.542"/>
    <m/>
    <n v="-6.157"/>
    <m/>
    <n v="100"/>
    <m/>
    <s v="Blank"/>
    <s v="6 9m 25.2s S, 106 32m 31.2s E"/>
    <s v="0 0m 0s N, 0 0m 0s E"/>
    <m/>
    <x v="0"/>
    <n v="100"/>
    <n v="100"/>
    <n v="100"/>
    <n v="100"/>
    <n v="100"/>
    <x v="0"/>
    <x v="0"/>
    <x v="0"/>
  </r>
  <r>
    <s v="2023049990028426"/>
    <s v="BANDUNG BARAT"/>
    <s v="BANDUNG BARAT"/>
    <s v="PARONGPONG"/>
    <s v="PARONGPONG"/>
    <s v="CIHANJUANG"/>
    <s v="CIHANJUANG"/>
    <s v="40559"/>
    <s v="40559"/>
    <s v="CIHANJUANG CISINTOK KADUMULYA"/>
    <s v="CISINTOK RT/RW 004/004"/>
    <n v="107.569"/>
    <m/>
    <n v="-6.8479999999999999"/>
    <m/>
    <n v="100"/>
    <m/>
    <s v="Blank"/>
    <s v="6 50m 52.8s S, 107 34m 8.4s E"/>
    <s v="0 0m 0s N, 0 0m 0s E"/>
    <m/>
    <x v="0"/>
    <n v="100"/>
    <n v="100"/>
    <n v="100"/>
    <n v="62"/>
    <n v="92.4"/>
    <x v="0"/>
    <x v="0"/>
    <x v="0"/>
  </r>
  <r>
    <s v="2022119990023143"/>
    <s v="BANDUNG BARAT"/>
    <s v="BANDUNG BARAT"/>
    <s v="LEMBANG"/>
    <s v="LEMBANG"/>
    <s v="KAYUAMBON"/>
    <s v="KAYUAMBON"/>
    <s v="40391"/>
    <s v="40391"/>
    <s v="KP PANGRAGAJIAN"/>
    <s v="KP PANGRAGAJIAN RT 01 RW 09"/>
    <n v="107.631"/>
    <m/>
    <n v="-6.8179999999999996"/>
    <m/>
    <n v="100"/>
    <m/>
    <s v="Blank"/>
    <s v="6 49m 4.8s S, 107 37m 51.6s E"/>
    <s v="0 0m 0s N, 0 0m 0s E"/>
    <m/>
    <x v="0"/>
    <n v="100"/>
    <n v="100"/>
    <n v="100"/>
    <n v="100"/>
    <n v="100"/>
    <x v="0"/>
    <x v="0"/>
    <x v="0"/>
  </r>
  <r>
    <s v="2023049990028258"/>
    <s v="TANGERANG"/>
    <s v="KAB. TANGERANG"/>
    <s v="PASAR KEMIS"/>
    <s v="PASAR KEMIS"/>
    <s v="GELAM JAYA"/>
    <s v="GELAM JAYA"/>
    <s v="15560"/>
    <s v="15560"/>
    <s v="GELAM TENGAH"/>
    <s v="KP. GELAM TENGAH RT/RW 003/002 KEL. DESA GELAM JAYA KEC. PASAR KEMIS KAB. TANGERANG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100"/>
    <n v="100"/>
    <x v="0"/>
    <x v="0"/>
    <x v="0"/>
  </r>
  <r>
    <s v="2023049990028828"/>
    <s v="BANDUNG BARAT"/>
    <s v="BANDUNG BARAT"/>
    <s v="PADALARANG"/>
    <s v="PADALARANG"/>
    <s v="JAYAMEKAR"/>
    <s v="JAYAMEKAR"/>
    <s v="40553"/>
    <s v="40553"/>
    <s v="GLAND PADALARANG RESIDENCE BLOK B NO 12"/>
    <s v="GLAND PADALARANG RESIDENCE BLOK B NO 12, JAYAMEKAR, BANDUNG BARAT, JAWA BARAT 40553"/>
    <n v="107.458"/>
    <m/>
    <n v="-6.8479999999999999"/>
    <m/>
    <n v="100"/>
    <m/>
    <s v="Blank"/>
    <s v="6 50m 52.8s S, 107 27m 28.8s E"/>
    <s v="0 0m 0s N, 0 0m 0s E"/>
    <m/>
    <x v="0"/>
    <n v="100"/>
    <n v="100"/>
    <n v="100"/>
    <n v="100"/>
    <n v="100"/>
    <x v="0"/>
    <x v="0"/>
    <x v="0"/>
  </r>
  <r>
    <s v="2023049990029137"/>
    <s v="TANGERANG"/>
    <s v="KAB. TANGERANG"/>
    <s v="KRONJO"/>
    <s v="KRONJO"/>
    <s v="PAGEDANGAN ILIR"/>
    <s v="PAGEDANGAN ILIR"/>
    <s v="15550"/>
    <s v="15550"/>
    <s v="KP. GAGA INPRES "/>
    <s v="KP. GAGA INPRES RT/RW 001/003"/>
    <n v="106.446"/>
    <m/>
    <n v="-6.05"/>
    <m/>
    <n v="100"/>
    <m/>
    <s v="Blank"/>
    <s v="6 2m 60s S, 106 26m 45.6s E"/>
    <s v="0 0m 0s N, 0 0m 0s E"/>
    <m/>
    <x v="0"/>
    <n v="100"/>
    <n v="100"/>
    <n v="100"/>
    <n v="100"/>
    <n v="100"/>
    <x v="0"/>
    <x v="0"/>
    <x v="0"/>
  </r>
  <r>
    <s v="2023039990025827"/>
    <s v="KOTA JAMBI"/>
    <s v="JAMBI"/>
    <s v="JAMBI TIMUR"/>
    <s v="JAMBI TIMUR"/>
    <s v="KASANG JAYA"/>
    <s v="KASANG JAYA"/>
    <s v="36141"/>
    <s v="36141"/>
    <s v="JL BRIGJEN KATAMSOLORONG JAHIT RT/RW 002/000"/>
    <s v="JL BRIGJEN KATAMSOLORONG JAHIT RT/RW 002/000"/>
    <n v="103.631"/>
    <m/>
    <n v="-1.585"/>
    <m/>
    <n v="100"/>
    <m/>
    <s v="Blank"/>
    <s v="1 35m 6s S, 103 37m 51.6s E"/>
    <s v="0 0m 0s N, 0 0m 0s E"/>
    <m/>
    <x v="0"/>
    <n v="100"/>
    <n v="100"/>
    <n v="100"/>
    <n v="100"/>
    <n v="100"/>
    <x v="0"/>
    <x v="0"/>
    <x v="0"/>
  </r>
  <r>
    <s v="2023039990026455"/>
    <s v="KOTA BANDAR LAMPUNG"/>
    <s v="BANDAR LAMPUNG"/>
    <s v="KEMILING"/>
    <s v="KEMILING"/>
    <s v="KEMILING PERMAI"/>
    <s v="KEMILING PERMAI"/>
    <s v="35158"/>
    <s v="35158"/>
    <s v="PERUMAHAN BUKIT KEMILING PERMAI BLOK L NO 9"/>
    <s v="PERUMAHAN BUKIT KEMILING PERMAI BLOK L NO 9"/>
    <n v="105.21599999999999"/>
    <m/>
    <n v="-5.38"/>
    <m/>
    <n v="100"/>
    <m/>
    <s v="Blank"/>
    <s v="5 22m 48s S, 105 12m 57.6s E"/>
    <s v="0 0m 0s N, 0 0m 0s E"/>
    <m/>
    <x v="0"/>
    <n v="100"/>
    <n v="100"/>
    <n v="100"/>
    <n v="100"/>
    <n v="100"/>
    <x v="0"/>
    <x v="0"/>
    <x v="0"/>
  </r>
  <r>
    <s v="2023049990029451"/>
    <s v="KOTA BANJARBARU"/>
    <s v="BANJARBARU"/>
    <s v="BANJARBARU UTARA"/>
    <s v="BANJARBARU UTARA (BANJAR BARU UTARA)"/>
    <s v="LOKTABAT UTARA"/>
    <s v="LOKTABAT UTARA"/>
    <s v="70712"/>
    <s v="70714"/>
    <s v="LATEK"/>
    <s v="JL.LATEK RT/RW 015/006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  <x v="0"/>
    <x v="0"/>
  </r>
  <r>
    <s v="2023039990026759"/>
    <s v="TANGERANG"/>
    <s v="KAB. TANGERANG"/>
    <s v="MAUK"/>
    <s v="MAUK"/>
    <s v="TEGAL KUNIR KIDUL"/>
    <s v="TEGAL KUNIR KIDUL"/>
    <s v="15530"/>
    <s v="15531"/>
    <s v="KP. BUARAN ARMAYA "/>
    <s v="KP. BUARAN ARMAYA RT/RW 016/004"/>
    <n v="106.53700000000001"/>
    <m/>
    <n v="-6.0650000000000004"/>
    <m/>
    <n v="0"/>
    <m/>
    <s v="Blank"/>
    <s v="6 3m 54s S, 106 32m 13.2s E"/>
    <s v="0 0m 0s N, 0 0m 0s E"/>
    <m/>
    <x v="0"/>
    <n v="100"/>
    <n v="100"/>
    <n v="100"/>
    <n v="100"/>
    <n v="80"/>
    <x v="1"/>
    <x v="0"/>
    <x v="0"/>
  </r>
  <r>
    <s v="2022129990023440"/>
    <s v="GRESIK"/>
    <s v="GRESIK"/>
    <s v="DRIYOREJO"/>
    <s v="DRIYOREJO"/>
    <s v="MULUNG"/>
    <s v="MULUNG"/>
    <s v="61177"/>
    <s v="61177"/>
    <s v="MULUNG "/>
    <s v="MULUNG RT/RW 009/005"/>
    <n v="112.637"/>
    <m/>
    <n v="-7.327"/>
    <m/>
    <n v="100"/>
    <m/>
    <s v="Blank"/>
    <s v="7 19m 37.2s S, 112 38m 13.2s E"/>
    <s v="0 0m 0s N, 0 0m 0s E"/>
    <m/>
    <x v="0"/>
    <n v="100"/>
    <n v="100"/>
    <n v="100"/>
    <n v="100"/>
    <n v="100"/>
    <x v="0"/>
    <x v="0"/>
    <x v="0"/>
  </r>
  <r>
    <s v="2023019990024273"/>
    <s v="GRESIK"/>
    <s v="GRESIK"/>
    <s v="WRINGINANOM"/>
    <s v="WRINGINANOM (WRINGIN ANOM)"/>
    <s v="SEMBUNG"/>
    <s v="SEMBUNG"/>
    <s v="61176"/>
    <s v="61176"/>
    <s v="SEMBUNG "/>
    <s v="SEMBUNG RT/RW 004/001"/>
    <n v="112.565"/>
    <m/>
    <n v="-7.8449999999999998"/>
    <m/>
    <n v="100"/>
    <m/>
    <s v="Blank"/>
    <s v="7 50m 42s S, 112 33m 54s E"/>
    <s v="0 0m 0s N, 0 0m 0s E"/>
    <m/>
    <x v="0"/>
    <n v="100"/>
    <n v="100"/>
    <n v="100"/>
    <n v="100"/>
    <n v="100"/>
    <x v="0"/>
    <x v="0"/>
    <x v="0"/>
  </r>
  <r>
    <s v="2023029990025272"/>
    <s v="KOTA JAMBI"/>
    <s v="JAMBI"/>
    <s v="PAAL MERAH"/>
    <s v="PAAL MERAH"/>
    <s v="LINGKAR SELATAN"/>
    <s v="LINGKAR SELATAN"/>
    <s v="36139"/>
    <s v="36139"/>
    <s v="PERUMAHAN ALAMANDA ASRI 2 BLOK M NO15 RT 52"/>
    <s v="PERUMAHAN ALAMANDA ASRI 2 BLOK M NO15 RT 52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39990026884"/>
    <s v="KOTA BANJARBARU"/>
    <s v="BANJARBARU"/>
    <s v="LANDASAN ULIN"/>
    <s v="LANDASAN ULIN"/>
    <s v="SYAMSUDIN NOOR"/>
    <s v="SYAMSUDIN NOOR"/>
    <s v="70724"/>
    <s v="70724"/>
    <s v="KASTURI II GG BATAAN"/>
    <s v="JL. KASTURI II GG.BATAAN RT/RW 027/006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  <x v="0"/>
    <x v="0"/>
  </r>
  <r>
    <s v="2023049990029022"/>
    <s v="KOTA BANJARBARU"/>
    <s v="BANJARBARU"/>
    <s v="LANDASAN ULIN"/>
    <s v="LANDASAN ULIN"/>
    <s v="GUNTUNG MANGGIS"/>
    <s v="GUNTUNG MANGGIS"/>
    <s v="70724"/>
    <s v="70724"/>
    <s v="KOMP WENGGA TRIKORA RAYA II BLOK VA NO 356"/>
    <s v="KOMP. WENGGA TRIKORA RAYA II BLOK. VA NO.356 RT/RW 041/007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3059990031310"/>
    <s v="BANDUNG BARAT"/>
    <s v="BANDUNG BARAT"/>
    <s v="NGAMPRAH"/>
    <s v="NGAMPRAH"/>
    <s v="CIMAREME"/>
    <s v="CIMAREME"/>
    <s v="40552"/>
    <s v="40552"/>
    <s v="KP CEMPAKA"/>
    <s v="KP CEMPAKA RT 05 RW 03 DESA CIMAREME KECAMATAN NGAMPRAH KABUPATEN BANDUNG BARAT"/>
    <n v="107.504"/>
    <m/>
    <n v="-6.8659999999999997"/>
    <m/>
    <n v="100"/>
    <m/>
    <s v="Blank"/>
    <s v="6 51m 57.6s S, 107 30m 14.4s E"/>
    <s v="0 0m 0s N, 0 0m 0s E"/>
    <m/>
    <x v="0"/>
    <n v="100"/>
    <n v="100"/>
    <n v="100"/>
    <n v="100"/>
    <n v="100"/>
    <x v="0"/>
    <x v="0"/>
    <x v="0"/>
  </r>
  <r>
    <s v="2023029990024726"/>
    <s v="BEKASI"/>
    <s v="KAB. BEKASI"/>
    <s v="CIBITUNG"/>
    <s v="CIBITUNG"/>
    <s v="MUKTIWARI"/>
    <s v="MUKTIWARI"/>
    <s v="17520"/>
    <s v="17520"/>
    <s v="LOGAM BANGUN SETIA 2 BLOK.H-13 NO.3"/>
    <s v="PERUM LOGAM BANGUN SETIA 2 BLOK.H-13 NO.3"/>
    <n v="107.095"/>
    <n v="107.105"/>
    <n v="-6.2130000000000001"/>
    <n v="-6.2507000000000001"/>
    <n v="100"/>
    <m/>
    <m/>
    <s v="6 12m 46.8s S, 107 5m 42s E"/>
    <s v="6 15m 2.52s S, 107 6m 18s E"/>
    <n v="4.3135200061032393"/>
    <x v="3"/>
    <n v="100"/>
    <n v="100"/>
    <n v="100"/>
    <n v="100"/>
    <n v="100"/>
    <x v="0"/>
    <x v="0"/>
    <x v="1"/>
  </r>
  <r>
    <s v="2023059990031113"/>
    <s v="KOTA TANGERANG"/>
    <s v="TANGERANG"/>
    <s v="BATUCEPER"/>
    <s v="BATUCEPER"/>
    <s v="PORIS GAGA"/>
    <s v="PORIS GAGA"/>
    <s v="15122"/>
    <s v="15122"/>
    <s v="PORIS GAGA BLOK AMBON"/>
    <s v="PORIS GAGA BLOK AMBON RT/RW 003/005"/>
    <n v="106.685"/>
    <m/>
    <n v="-6.1680000000000001"/>
    <m/>
    <n v="100"/>
    <m/>
    <s v="Blank"/>
    <s v="6 10m 4.8s S, 106 41m 6s E"/>
    <s v="0 0m 0s N, 0 0m 0s E"/>
    <m/>
    <x v="0"/>
    <n v="100"/>
    <n v="100"/>
    <n v="100"/>
    <n v="100"/>
    <n v="100"/>
    <x v="0"/>
    <x v="0"/>
    <x v="0"/>
  </r>
  <r>
    <s v="2023069990031800"/>
    <s v="KOTA JAMBI"/>
    <s v="JAMBI"/>
    <s v="JELUTUNG"/>
    <s v="JELUTUNG"/>
    <s v="LEBAK BANDUNG"/>
    <s v="LEBAK BANDUNG"/>
    <s v="36135"/>
    <s v="36135"/>
    <s v="JL PROF M YAMIN RT 18"/>
    <s v="JL PROF M YAMIN RT 18"/>
    <n v="103.608"/>
    <m/>
    <n v="-1.6060000000000001"/>
    <m/>
    <n v="100"/>
    <m/>
    <s v="Blank"/>
    <s v="1 36m 21.6s S, 103 36m 28.8s E"/>
    <s v="0 0m 0s N, 0 0m 0s E"/>
    <m/>
    <x v="0"/>
    <n v="100"/>
    <n v="100"/>
    <n v="100"/>
    <n v="100"/>
    <n v="100"/>
    <x v="0"/>
    <x v="0"/>
    <x v="0"/>
  </r>
  <r>
    <s v="2023059990030534"/>
    <s v="BANYUASIN"/>
    <s v="BANYUASIN"/>
    <s v="TALANG KELAPA"/>
    <s v="TALANG KELAPA"/>
    <s v="SUNGAI RENGIT"/>
    <s v="SUNGAIRENGIT (SUNGAI RENGIT)"/>
    <s v="30961"/>
    <s v="30961"/>
    <s v="TALANG BUNGIN"/>
    <s v="JLN.PALEMBANG-BETUNG KM 20 TALANG BUNGIN, NO 21 ,RT 25/RW 10"/>
    <n v="104.577"/>
    <m/>
    <n v="-2.794"/>
    <m/>
    <n v="100"/>
    <m/>
    <s v="Blank"/>
    <s v="2 47m 38.4s S, 104 34m 37.2s E"/>
    <s v="0 0m 0s N, 0 0m 0s E"/>
    <m/>
    <x v="0"/>
    <n v="100"/>
    <n v="100"/>
    <n v="100"/>
    <n v="100"/>
    <n v="100"/>
    <x v="0"/>
    <x v="0"/>
    <x v="0"/>
  </r>
  <r>
    <s v="2023019990024590"/>
    <s v="GRESIK"/>
    <s v="GRESIK"/>
    <s v="KEBOMAS"/>
    <s v="KEBOMAS"/>
    <s v="KEDAYANG"/>
    <s v="KEDAYANG (KEDANYANG)"/>
    <s v="61124"/>
    <s v="61124"/>
    <s v="PERUM GKGA BLOK E-01A "/>
    <s v="PERUM GKGA BLOK E-01A RT 02 RW 06 KEDANYANG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  <x v="0"/>
    <x v="0"/>
  </r>
  <r>
    <s v="2022129990023317"/>
    <s v="GRESIK"/>
    <s v="GRESIK"/>
    <s v="KEDAMEAN"/>
    <s v="KEDAMEAN"/>
    <s v="MENUNGGAL"/>
    <s v="MENUNGGAL"/>
    <s v="61175"/>
    <s v="61175"/>
    <s v="MENUNGGAL "/>
    <s v="MENUNGGAL RT/RW 018/004"/>
    <n v="112.533"/>
    <m/>
    <n v="-7.34"/>
    <m/>
    <n v="100"/>
    <m/>
    <s v="Blank"/>
    <s v="7 20m 24s S, 112 31m 58.8s E"/>
    <s v="0 0m 0s N, 0 0m 0s E"/>
    <m/>
    <x v="0"/>
    <n v="100"/>
    <n v="100"/>
    <n v="100"/>
    <n v="100"/>
    <n v="100"/>
    <x v="0"/>
    <x v="0"/>
    <x v="0"/>
  </r>
  <r>
    <s v="2023039990025987"/>
    <s v="BANDUNG BARAT"/>
    <s v="BANDUNG BARAT"/>
    <s v="BATUJAJAR"/>
    <s v="BATUJAJAR"/>
    <s v="BATUJAJAR BARAT"/>
    <s v="BATUJAJAR BARAT"/>
    <s v="40561"/>
    <s v="40561"/>
    <s v="BLOK BABAKAN SARI "/>
    <s v="BLOK BABAKAN SARI RT/RW 006/005"/>
    <n v="107.495"/>
    <m/>
    <n v="-6.92"/>
    <m/>
    <n v="100"/>
    <m/>
    <s v="Blank"/>
    <s v="6 55m 12s S, 107 29m 42s E"/>
    <s v="0 0m 0s N, 0 0m 0s E"/>
    <m/>
    <x v="0"/>
    <n v="100"/>
    <n v="100"/>
    <n v="100"/>
    <n v="100"/>
    <n v="100"/>
    <x v="0"/>
    <x v="0"/>
    <x v="0"/>
  </r>
  <r>
    <s v="2023039990027977"/>
    <s v="BANDUNG BARAT"/>
    <s v="BANDUNG BARAT"/>
    <s v="PARONGPONG"/>
    <s v="PARONGPONG"/>
    <s v="CIHIDEUNG"/>
    <s v="CIHIDEUNG"/>
    <s v="40559"/>
    <s v="40559"/>
    <s v="KP KANCAH "/>
    <s v="KP KANCAH RT/RW 002/015"/>
    <n v="107.599"/>
    <m/>
    <n v="-6.82"/>
    <m/>
    <n v="100"/>
    <m/>
    <s v="Blank"/>
    <s v="6 49m 12s S, 107 35m 56.4s E"/>
    <s v="0 0m 0s N, 0 0m 0s E"/>
    <m/>
    <x v="0"/>
    <n v="100"/>
    <n v="100"/>
    <n v="100"/>
    <n v="100"/>
    <n v="100"/>
    <x v="0"/>
    <x v="0"/>
    <x v="0"/>
  </r>
  <r>
    <s v="2023019990024028"/>
    <s v="LAMONGAN"/>
    <s v="LAMONGAN"/>
    <s v="TIKUNG"/>
    <s v="TIKUNG"/>
    <s v="KELORARUM"/>
    <s v="KELORARUM"/>
    <s v="62281"/>
    <s v="62280"/>
    <s v="DUWEL"/>
    <s v="DUWEL RT/RW 001/004"/>
    <n v="112.4"/>
    <m/>
    <n v="-7.24"/>
    <m/>
    <n v="0"/>
    <m/>
    <s v="Blank"/>
    <s v="7 14m 24s S, 112 24m 2.04636e-11s E"/>
    <s v="0 0m 0s N, 0 0m 0s E"/>
    <m/>
    <x v="0"/>
    <n v="100"/>
    <n v="100"/>
    <n v="100"/>
    <n v="100"/>
    <n v="80"/>
    <x v="1"/>
    <x v="0"/>
    <x v="0"/>
  </r>
  <r>
    <s v="2023019990024220"/>
    <s v="KOTA BANJARBARU"/>
    <s v="BANJARBARU"/>
    <s v="BANJARBARU UTARA"/>
    <s v="BANJARBARU UTARA (BANJAR BARU UTARA)"/>
    <s v="SUNGAI ULIN"/>
    <s v="SEI/SUNGAI ULIN"/>
    <s v="70714"/>
    <s v="70714"/>
    <s v="DUKUH PERMAI KOMP GRIYA BERSAMA"/>
    <s v="JL DUKUH PERMAI KOMP GRIYA BERSAMA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  <x v="0"/>
    <x v="0"/>
  </r>
  <r>
    <s v="2022129990023269"/>
    <s v="KOTA JAMBI"/>
    <s v="JAMBI"/>
    <s v="PAAL MERAH"/>
    <s v="PAAL MERAH"/>
    <s v="LINGKAR SELATAN"/>
    <s v="LINGKAR SELATAN"/>
    <s v="36139"/>
    <s v="36139"/>
    <s v="JL. LINGKAR SELATAN. PERM JAYA MANDIRI BLOK D-09 RT.36"/>
    <s v="JL. LINGKAR SELATAN. PERM JAYA MANDIRI BLOK D-09 RT.36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39990026634"/>
    <s v="PONOROGO"/>
    <s v="PONOROGO"/>
    <s v="SLAHUNG"/>
    <s v="SLAHUNG"/>
    <s v="JANTI"/>
    <s v="JANTI"/>
    <s v="63463"/>
    <s v="63463"/>
    <s v="DUKUH KRAJAN"/>
    <s v="DUKUH KRAJAN RT 001 RW 001 KEL.JANTI KEC.SLAHUNG KAB.PONOROGO"/>
    <n v="111.408"/>
    <m/>
    <n v="-7.9770000000000003"/>
    <m/>
    <n v="100"/>
    <m/>
    <s v="Blank"/>
    <s v="7 58m 37.2s S, 111 24m 28.8s E"/>
    <s v="0 0m 0s N, 0 0m 0s E"/>
    <m/>
    <x v="0"/>
    <n v="100"/>
    <n v="100"/>
    <n v="100"/>
    <n v="100"/>
    <n v="100"/>
    <x v="0"/>
    <x v="0"/>
    <x v="0"/>
  </r>
  <r>
    <s v="2023039990027114"/>
    <s v="KOTA CIMAHI"/>
    <s v="CIMAHI"/>
    <s v="CIMAHI SELATAN"/>
    <s v="CIMAHI SELATAN"/>
    <s v="CIBEUREUM"/>
    <s v="CIBEUREUM"/>
    <s v="40535"/>
    <s v="40535"/>
    <s v="RANCABENTANG "/>
    <s v="RANCABENTANG RT/RW 004/026"/>
    <n v="107.568"/>
    <m/>
    <n v="-6.91"/>
    <m/>
    <n v="100"/>
    <m/>
    <s v="Blank"/>
    <s v="6 54m 36s S, 107 34m 4.8s E"/>
    <s v="0 0m 0s N, 0 0m 0s E"/>
    <m/>
    <x v="0"/>
    <n v="100"/>
    <n v="100"/>
    <n v="100"/>
    <n v="100"/>
    <n v="100"/>
    <x v="0"/>
    <x v="0"/>
    <x v="0"/>
  </r>
  <r>
    <s v="2023039990026691"/>
    <s v="KOTA JAMBI"/>
    <s v="JAMBI"/>
    <s v="JAMBI SELATAN"/>
    <s v="JAMBI SELATAN"/>
    <s v="THEHOK"/>
    <s v="THEHOK (THE HOK)"/>
    <s v="36138"/>
    <s v="36138"/>
    <s v="JL.RADEN WIJAYA RT/RW 035/000"/>
    <s v="JL.RADEN WIJAYA RT/RW 035/000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23039990025995"/>
    <s v="GRESIK"/>
    <s v="GRESIK"/>
    <s v="BUNGAH"/>
    <s v="BUNGAH"/>
    <s v="INDRODELIK"/>
    <s v="INDRODELIK"/>
    <s v="61152"/>
    <s v="61152"/>
    <s v="DELIK 35"/>
    <s v="DELIK 35 RT/RW 007/003"/>
    <n v="112.587"/>
    <m/>
    <n v="-7.0209999999999999"/>
    <m/>
    <n v="100"/>
    <m/>
    <s v="Blank"/>
    <s v="7 1m 15.6s S, 112 35m 13.2s E"/>
    <s v="0 0m 0s N, 0 0m 0s E"/>
    <m/>
    <x v="0"/>
    <n v="100"/>
    <n v="100"/>
    <n v="100"/>
    <n v="100"/>
    <n v="100"/>
    <x v="0"/>
    <x v="0"/>
    <x v="0"/>
  </r>
  <r>
    <s v="2019054130007119"/>
    <s v="TULANG BAWANG"/>
    <s v="TULANG BAWANG"/>
    <s v="RAWA JITU TIMUR"/>
    <s v="RAWA JITU TIMUR (RAWAJITU TIMUR)"/>
    <s v="BUMI DIPASENA MULYA"/>
    <s v="BUMI DIPASENA MULYA"/>
    <s v="34596"/>
    <s v="34590"/>
    <s v="BUMI DIPASENA MULYA KECAMATAN RAWAJITU TIMUR, TULANG BAWANG LAMPUNG"/>
    <s v="BUMI DIPASENA MULYA KECAMATAN RAWAJITU TIMUR, TULANG BAWANG LAMPUNG"/>
    <n v="105.82"/>
    <m/>
    <n v="-4.2309999999999999"/>
    <m/>
    <n v="0"/>
    <m/>
    <s v="Blank"/>
    <s v="4 13m 51.6s S, 105 49m 12s E"/>
    <s v="0 0m 0s N, 0 0m 0s E"/>
    <m/>
    <x v="0"/>
    <n v="100"/>
    <n v="100"/>
    <n v="100"/>
    <n v="100"/>
    <n v="80"/>
    <x v="1"/>
    <x v="0"/>
    <x v="0"/>
  </r>
  <r>
    <s v="2018084040019185"/>
    <s v="MUARO JAMBI"/>
    <s v="MUARO JAMBI"/>
    <s v="SUNGAI GELAM"/>
    <s v="SUNGAI GELAM"/>
    <s v="TANGKIT"/>
    <s v="TANGKIT"/>
    <s v="36373"/>
    <s v="36363"/>
    <s v="JL PONPES AN NUR "/>
    <s v="JLN. PONPES AN-NUR RT/RW 008/002, KELURAHAN TANGKIT KECAMATAN SUNGAI GELAM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90"/>
    <n v="78"/>
    <x v="2"/>
    <x v="0"/>
    <x v="0"/>
  </r>
  <r>
    <s v="2023039990027343"/>
    <s v="KOTA BANDUNG"/>
    <s v="BANDUNG"/>
    <s v="BANDUNG KIDUL"/>
    <s v="BANDUNG KIDUL"/>
    <s v="BATUNUNGGAL"/>
    <s v="BATUNUNGGAL"/>
    <s v="40266"/>
    <s v="40266"/>
    <s v="BATUNUNGGAL MOLEK 1 NO 2"/>
    <s v="JL BATUNGGAL MOLEK I NO 2 RT 008 RW 001 BATUNUNGGAL KECAMATAN BANDUNG KIDUL"/>
    <n v="107.631"/>
    <m/>
    <n v="-6.9509999999999996"/>
    <m/>
    <n v="100"/>
    <m/>
    <s v="Blank"/>
    <s v="6 57m 3.6s S, 107 37m 51.6s E"/>
    <s v="0 0m 0s N, 0 0m 0s E"/>
    <m/>
    <x v="0"/>
    <n v="100"/>
    <n v="100"/>
    <n v="100"/>
    <n v="96"/>
    <n v="99.2"/>
    <x v="0"/>
    <x v="0"/>
    <x v="0"/>
  </r>
  <r>
    <s v="2023039990026859"/>
    <s v="KOTA TANGERANG"/>
    <s v="TANGERANG"/>
    <s v="JATIUWUNG"/>
    <s v="JATIUWUNG"/>
    <s v="PASIR JAYA"/>
    <s v="PASIR JAYA"/>
    <s v="15135"/>
    <s v="15135"/>
    <s v="PASIR "/>
    <s v="KP. PASIR RT/RW 003/003"/>
    <n v="106.574"/>
    <m/>
    <n v="-6.1859999999999999"/>
    <m/>
    <n v="100"/>
    <m/>
    <s v="Blank"/>
    <s v="6 11m 9.6s S, 106 34m 26.4s E"/>
    <s v="0 0m 0s N, 0 0m 0s E"/>
    <m/>
    <x v="0"/>
    <n v="100"/>
    <n v="100"/>
    <n v="100"/>
    <n v="100"/>
    <n v="100"/>
    <x v="0"/>
    <x v="0"/>
    <x v="0"/>
  </r>
  <r>
    <s v="2023019990024595"/>
    <s v="MUSI BANYUASIN"/>
    <s v="MUSI BANYUASIN"/>
    <s v="BATANGHARI LEKO"/>
    <s v="BATANG HARI LEKO"/>
    <s v="PANGKALAN BULIAN"/>
    <s v="PANGKALAN BULIAN"/>
    <s v="30755"/>
    <s v="30755"/>
    <s v="PANGKALAN BULIAN"/>
    <s v="PANGKALAN BULIAN"/>
    <n v="103.566"/>
    <m/>
    <n v="-2.4489999999999998"/>
    <m/>
    <n v="100"/>
    <m/>
    <s v="Blank"/>
    <s v="2 26m 56.4s S, 103 33m 57.6s E"/>
    <s v="0 0m 0s N, 0 0m 0s E"/>
    <m/>
    <x v="0"/>
    <n v="100"/>
    <n v="97"/>
    <n v="100"/>
    <n v="100"/>
    <n v="99.4"/>
    <x v="0"/>
    <x v="0"/>
    <x v="0"/>
  </r>
  <r>
    <s v="2023049990029488"/>
    <s v="TANGERANG"/>
    <s v="KAB. TANGERANG"/>
    <s v="PAKUHAJI"/>
    <s v="PAKUHAJI"/>
    <s v="KOHOD"/>
    <s v="KOHOD"/>
    <s v="15570"/>
    <s v="15570"/>
    <s v="KP KOHOD "/>
    <s v="KP. KOHOD RT/RW 005/002"/>
    <n v="106.623"/>
    <m/>
    <n v="-6.024"/>
    <m/>
    <n v="100"/>
    <m/>
    <s v="Blank"/>
    <s v="6 1m 26.4s S, 106 37m 22.8s E"/>
    <s v="0 0m 0s N, 0 0m 0s E"/>
    <m/>
    <x v="0"/>
    <n v="100"/>
    <n v="100"/>
    <n v="100"/>
    <n v="100"/>
    <n v="100"/>
    <x v="0"/>
    <x v="0"/>
    <x v="0"/>
  </r>
  <r>
    <s v="2018024880017002"/>
    <s v="GRESIK"/>
    <s v="GRESIK"/>
    <s v="MENGANTI"/>
    <s v="MENGANTI"/>
    <s v="DRANCANG"/>
    <s v="DRANCANG"/>
    <s v="61174"/>
    <s v="61174"/>
    <s v="PERUM GREEEN MENGANTI B6/31  "/>
    <s v="PERUM GREEEN MENGANTI B6/31 RT 021 RW 008"/>
    <n v="112.593"/>
    <m/>
    <n v="-7.2770000000000001"/>
    <m/>
    <n v="100"/>
    <m/>
    <s v="Blank"/>
    <s v="7 16m 37.2s S, 112 35m 34.8s E"/>
    <s v="0 0m 0s N, 0 0m 0s E"/>
    <m/>
    <x v="0"/>
    <n v="100"/>
    <n v="100"/>
    <n v="100"/>
    <n v="100"/>
    <n v="100"/>
    <x v="0"/>
    <x v="0"/>
    <x v="0"/>
  </r>
  <r>
    <s v="2023059990030448"/>
    <s v="TULANG BAWANG"/>
    <s v="TULANG BAWANG"/>
    <s v="RAWA JITU SELATAN"/>
    <s v="RAWA JITU SELATAN (RAWAJITU SELATAN)"/>
    <s v="KARYA JITU MUKTI"/>
    <s v="KARYA JITU MUKTI"/>
    <s v="34596"/>
    <s v="34591"/>
    <s v="KECAMATAN RAWAJITU SELATAN DESA KARYA JITU MUKTI RT/RW 012/003"/>
    <s v="KECAMATAN RAWAJITU SELATAN DESA KARYA JITU MUKTI RT/RW 012/003"/>
    <n v="105.761"/>
    <m/>
    <n v="-4.2350000000000003"/>
    <m/>
    <n v="0"/>
    <m/>
    <s v="Blank"/>
    <s v="4 14m 6s S, 105 45m 39.6s E"/>
    <s v="0 0m 0s N, 0 0m 0s E"/>
    <m/>
    <x v="0"/>
    <n v="100"/>
    <n v="100"/>
    <n v="100"/>
    <n v="100"/>
    <n v="80"/>
    <x v="1"/>
    <x v="0"/>
    <x v="0"/>
  </r>
  <r>
    <s v="2023059990030651"/>
    <s v="KOTA BANDUNG"/>
    <s v="BANDUNG"/>
    <s v="BOJONGLOA KALER"/>
    <s v="BOJONGLOA KALER"/>
    <s v="JAMIKA"/>
    <s v="JAMIKA"/>
    <s v="40231"/>
    <s v="40231"/>
    <s v="PAGARSIH GANG SUKAPAKIR DALAM III "/>
    <s v="SUKAPAKIR DALAM III RT/RW 002/005"/>
    <n v="107.593"/>
    <m/>
    <n v="-6.9189999999999996"/>
    <m/>
    <n v="100"/>
    <m/>
    <s v="Blank"/>
    <s v="6 55m 8.4s S, 107 35m 34.8s E"/>
    <s v="0 0m 0s N, 0 0m 0s E"/>
    <m/>
    <x v="0"/>
    <n v="100"/>
    <n v="100"/>
    <n v="100"/>
    <n v="73"/>
    <n v="94.6"/>
    <x v="0"/>
    <x v="0"/>
    <x v="0"/>
  </r>
  <r>
    <s v="2022129990023411"/>
    <s v="GRESIK"/>
    <s v="GRESIK"/>
    <s v="BALONGPANGGANG"/>
    <s v="BALONGPANGGANG (BALONG PANGGANG)"/>
    <s v="BALONGPANGGANG"/>
    <s v="BALONGPANGGANG"/>
    <s v="61173"/>
    <s v="61173"/>
    <s v="DSN BANCI"/>
    <s v="DSN. BANCI RT/RW 002/001"/>
    <n v="112.45399999999999"/>
    <m/>
    <n v="-7.26"/>
    <m/>
    <n v="100"/>
    <m/>
    <s v="Blank"/>
    <s v="7 15m 36s S, 112 27m 14.4s E"/>
    <s v="0 0m 0s N, 0 0m 0s E"/>
    <m/>
    <x v="0"/>
    <n v="100"/>
    <n v="100"/>
    <n v="100"/>
    <n v="100"/>
    <n v="100"/>
    <x v="0"/>
    <x v="0"/>
    <x v="0"/>
  </r>
  <r>
    <s v="2023059990030265"/>
    <s v="BATANGHARI"/>
    <s v="BATANG HARI"/>
    <s v="BAJUBANG"/>
    <s v="BAJUBANG"/>
    <s v="LADANG PERIS"/>
    <s v="LADANG PERIS"/>
    <s v="36611"/>
    <s v="36615"/>
    <s v="LADANG PERIS BAJUBANG"/>
    <s v="LADANG PERIS BAJUBANG"/>
    <n v="103.398"/>
    <m/>
    <n v="-1.8460000000000001"/>
    <m/>
    <n v="0"/>
    <m/>
    <s v="Blank"/>
    <s v="1 50m 45.6s S, 103 23m 52.8s E"/>
    <s v="0 0m 0s N, 0 0m 0s E"/>
    <m/>
    <x v="0"/>
    <n v="95"/>
    <n v="100"/>
    <n v="100"/>
    <n v="100"/>
    <n v="79"/>
    <x v="2"/>
    <x v="0"/>
    <x v="0"/>
  </r>
  <r>
    <s v="2023049990028000"/>
    <s v="BOJONEGORO"/>
    <s v="BOJONEGORO"/>
    <s v="KAPAS"/>
    <s v="KAPAS"/>
    <s v="SEMENPINGGIR"/>
    <s v="SEMENPINGGIR (SEMEN PINGGIR)"/>
    <s v="62181"/>
    <s v="62181"/>
    <s v="SEMEN PINGGIR"/>
    <s v="SEMENPINGGIR KAPAS"/>
    <n v="109.215"/>
    <m/>
    <n v="-7.3659999999999997"/>
    <m/>
    <n v="100"/>
    <m/>
    <s v="Blank"/>
    <s v="7 21m 57.6s S, 109 12m 54s E"/>
    <s v="0 0m 0s N, 0 0m 0s E"/>
    <m/>
    <x v="0"/>
    <n v="100"/>
    <n v="100"/>
    <n v="100"/>
    <n v="45"/>
    <n v="89"/>
    <x v="1"/>
    <x v="0"/>
    <x v="0"/>
  </r>
  <r>
    <s v="2023059990031057"/>
    <s v="PENUKAL ABAB LEMATANG ILIR"/>
    <s v="PENUKAL ABAB LEMATANG ILIR"/>
    <s v="TANAH ABANG"/>
    <s v="TANAH ABANG"/>
    <s v="TANAH ABANG JAYA"/>
    <s v="TANAH ABANG JAYA"/>
    <s v="31314"/>
    <s v="31314"/>
    <s v="DUSUN I"/>
    <s v="DUSUN 1 TANAH ABANG JAYA KEC.TANAH ABANG KAB.PALI"/>
    <n v="104.11"/>
    <m/>
    <n v="-3.3180000000000001"/>
    <m/>
    <n v="100"/>
    <m/>
    <s v="Blank"/>
    <s v="3 19m 4.8s S, 104 6m 36s E"/>
    <s v="0 0m 0s N, 0 0m 0s E"/>
    <m/>
    <x v="0"/>
    <n v="100"/>
    <n v="100"/>
    <n v="100"/>
    <n v="83"/>
    <n v="96.6"/>
    <x v="0"/>
    <x v="0"/>
    <x v="0"/>
  </r>
  <r>
    <s v="2023029990024895"/>
    <s v="BANDUNG BARAT"/>
    <s v="BANDUNG BARAT"/>
    <s v="PARONGPONG"/>
    <s v="PARONGPONG"/>
    <s v="CIHANJUANG"/>
    <s v="CIHANJUANG"/>
    <s v="40559"/>
    <s v="40559"/>
    <s v="KP CENTENG"/>
    <s v="KP CENTENG RT 04/07"/>
    <n v="107.569"/>
    <m/>
    <n v="-6.8479999999999999"/>
    <m/>
    <n v="100"/>
    <m/>
    <s v="Blank"/>
    <s v="6 50m 52.8s S, 107 34m 8.4s E"/>
    <s v="0 0m 0s N, 0 0m 0s E"/>
    <m/>
    <x v="0"/>
    <n v="100"/>
    <n v="100"/>
    <n v="100"/>
    <n v="100"/>
    <n v="100"/>
    <x v="0"/>
    <x v="0"/>
    <x v="0"/>
  </r>
  <r>
    <s v="2023059990030328"/>
    <s v="TANGERANG"/>
    <s v="KAB. TANGERANG"/>
    <s v="SINDANG JAYA"/>
    <s v="SINDANG JAYA"/>
    <s v="SINDANGASIH"/>
    <s v="SINDANGASIH (SINDANG ASIH)"/>
    <s v="15560"/>
    <s v="15561"/>
    <s v="RIMPAK WETAN"/>
    <s v="KP. RIMPAK WETAN RT/RW 001/007"/>
    <n v="106.498"/>
    <m/>
    <n v="-6.1660000000000004"/>
    <m/>
    <n v="0"/>
    <m/>
    <s v="Blank"/>
    <s v="6 9m 57.6s S, 106 29m 52.8s E"/>
    <s v="0 0m 0s N, 0 0m 0s E"/>
    <m/>
    <x v="0"/>
    <n v="100"/>
    <n v="100"/>
    <n v="100"/>
    <n v="100"/>
    <n v="80"/>
    <x v="1"/>
    <x v="0"/>
    <x v="0"/>
  </r>
  <r>
    <s v="2023049990028489"/>
    <s v="TANGERANG"/>
    <s v="KAB. TANGERANG"/>
    <s v="CIKUPA"/>
    <s v="CIKUPA"/>
    <s v="BOJONG"/>
    <s v="BOJONG"/>
    <s v="15710"/>
    <s v="15710"/>
    <s v="KP. CIBADAK "/>
    <s v="KP. CIBADAK RT/RW 017/007"/>
    <n v="106.496"/>
    <m/>
    <n v="-6.2249999999999996"/>
    <m/>
    <n v="100"/>
    <m/>
    <s v="Blank"/>
    <s v="6 13m 30s S, 106 29m 45.6s E"/>
    <s v="0 0m 0s N, 0 0m 0s E"/>
    <m/>
    <x v="0"/>
    <n v="100"/>
    <n v="100"/>
    <n v="100"/>
    <n v="100"/>
    <n v="100"/>
    <x v="0"/>
    <x v="0"/>
    <x v="0"/>
  </r>
  <r>
    <s v="2023059990030202"/>
    <s v="KOTA TANGERANG"/>
    <s v="TANGERANG"/>
    <s v="PINANG"/>
    <s v="CIPONDOH"/>
    <s v="CIPETE"/>
    <s v="PORIS PLAWAD"/>
    <s v="15142"/>
    <s v="15141"/>
    <s v="SEKRETARIS BANJAR WIJAYA"/>
    <s v="PORIS PLAWAD  RT 09 RW 08"/>
    <n v="106.66800000000001"/>
    <m/>
    <n v="-6.1959999999999997"/>
    <m/>
    <n v="0"/>
    <m/>
    <s v="Blank"/>
    <s v="6 11m 45.6s S, 106 40m 4.8s E"/>
    <s v="0 0m 0s N, 0 0m 0s E"/>
    <m/>
    <x v="0"/>
    <n v="100"/>
    <n v="29"/>
    <n v="11"/>
    <n v="33"/>
    <n v="34.6"/>
    <x v="5"/>
    <x v="1"/>
    <x v="0"/>
  </r>
  <r>
    <s v="2023039990027653"/>
    <s v="MINAHASA SELATAN"/>
    <s v="MINAHASA SELATAN"/>
    <s v="AMURANG"/>
    <s v="AMURANG"/>
    <s v="UWURAN I"/>
    <s v="UWURAN I (UWURAN SATU)"/>
    <s v="95954"/>
    <s v="95957"/>
    <s v="UWURAN I-LINGKUNGAN VI RT/RW 000/000"/>
    <s v="UWURAN I-LINGKUNGAN VI RT/RW 000/000"/>
    <n v="124.574"/>
    <m/>
    <n v="1.1830000000000001"/>
    <m/>
    <n v="0"/>
    <m/>
    <s v="Blank"/>
    <s v="1 10m 58.8s N, 124 34m 26.4s E"/>
    <s v="0 0m 0s N, 0 0m 0s E"/>
    <m/>
    <x v="0"/>
    <n v="100"/>
    <n v="100"/>
    <n v="100"/>
    <n v="100"/>
    <n v="80"/>
    <x v="1"/>
    <x v="0"/>
    <x v="0"/>
  </r>
  <r>
    <s v="2023059990031455"/>
    <s v="KOTA BEKASI"/>
    <s v="BEKASI"/>
    <s v="BEKASI UTARA"/>
    <s v="BEKASI UTARA"/>
    <s v="HARAPANBARU"/>
    <s v="HARAPANBARU (HARAPAN BARU)"/>
    <s v="17123"/>
    <s v="17123"/>
    <s v="DUTA PRIMA IV BLOK E 8/3"/>
    <s v="DUTA PRIMA IV BLOK E.8/3"/>
    <n v="107.151"/>
    <n v="107.01900000000001"/>
    <n v="-6.2629999999999999"/>
    <n v="-6.2124600000000001"/>
    <n v="100"/>
    <m/>
    <m/>
    <s v="6 15m 46.8s S, 107 9m 3.6s E"/>
    <s v="6 12m 44.856s S, 107 1m 8.4s E"/>
    <n v="15.64047252563048"/>
    <x v="7"/>
    <n v="100"/>
    <n v="100"/>
    <n v="100"/>
    <n v="100"/>
    <n v="100"/>
    <x v="0"/>
    <x v="0"/>
    <x v="1"/>
  </r>
  <r>
    <s v="2015084280007151"/>
    <s v="KOTA BANJARBARU"/>
    <s v="BANJARBARU"/>
    <s v="BANJARBARU SELATAN"/>
    <s v="BANJARBARU SELATAN (BANJAR BARU SELATAN)"/>
    <s v="LAKTABAT SELATAN"/>
    <s v="LAKTABAT SELATAN (LOKTABAT SELATAN)"/>
    <s v="70712"/>
    <s v="70714"/>
    <s v="R.O.ULIN NO.15 RT/RW 002/002"/>
    <s v="JL. R.O.ULIN NO.15 RT/RW 002/002"/>
    <n v="114.84699999999999"/>
    <m/>
    <n v="-3.444"/>
    <m/>
    <n v="0"/>
    <m/>
    <s v="Blank"/>
    <s v="3 26m 38.4s S, 114 50m 49.2s E"/>
    <s v="0 0m 0s N, 0 0m 0s E"/>
    <m/>
    <x v="0"/>
    <n v="100"/>
    <n v="100"/>
    <n v="100"/>
    <n v="100"/>
    <n v="80"/>
    <x v="1"/>
    <x v="0"/>
    <x v="0"/>
  </r>
  <r>
    <s v="2023039990026003"/>
    <s v="GRESIK"/>
    <s v="GRESIK"/>
    <s v="MENGANTI"/>
    <s v="MENGANTI"/>
    <s v="SIDOJANGKUNG"/>
    <s v="SIDOJANGKUNG"/>
    <s v="61174"/>
    <s v="61174"/>
    <s v="SIDOJANGKUNG "/>
    <s v="SIDOJANGKUNG RT/RW 012/004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100"/>
    <n v="100"/>
    <x v="0"/>
    <x v="0"/>
    <x v="0"/>
  </r>
  <r>
    <s v="2023039990026206"/>
    <s v="GRESIK"/>
    <s v="GRESIK"/>
    <s v="KEBOMAS"/>
    <s v="KEBOMAS"/>
    <s v="SINGOSARI"/>
    <s v="SINGOSARI"/>
    <s v="61122"/>
    <s v="61122"/>
    <s v="JALAN VETERAN 3 NO 1B"/>
    <s v="JALAN VETERAN 3 NO 1B RT 003 RW 007"/>
    <n v="112.651"/>
    <m/>
    <n v="-7.1840000000000002"/>
    <m/>
    <n v="100"/>
    <m/>
    <s v="Blank"/>
    <s v="7 11m 2.4s S, 112 39m 3.6s E"/>
    <s v="0 0m 0s N, 0 0m 0s E"/>
    <m/>
    <x v="0"/>
    <n v="100"/>
    <n v="100"/>
    <n v="100"/>
    <n v="100"/>
    <n v="100"/>
    <x v="0"/>
    <x v="0"/>
    <x v="0"/>
  </r>
  <r>
    <s v="2023029990025130"/>
    <s v="KOTA JAMBI"/>
    <s v="JAMBI"/>
    <s v="PAAL MERAH"/>
    <s v="PAAL MERAH"/>
    <s v="PAAL MERAH"/>
    <s v="PAAL MERAH"/>
    <s v="36139"/>
    <s v="36139"/>
    <s v="JL.LINGKAR SELATAN RT/RW 034/000"/>
    <s v="JL.LINGKAR SELATAN RT/RW 034/000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  <x v="0"/>
    <x v="0"/>
  </r>
  <r>
    <s v="2023029990025581"/>
    <s v="KOTA BANJARBARU"/>
    <s v="BANJARBARU"/>
    <s v="LIANG ANGGANG"/>
    <s v="LIANG ANGGANG"/>
    <s v="LANDASAN ULIN TENGAH"/>
    <s v="LANDASAN ULIN TENGAH"/>
    <s v="70723"/>
    <s v="70723"/>
    <s v="AKASIA"/>
    <s v="JL.AKASIA RT/RW 005/002"/>
    <n v="114.74299999999999"/>
    <m/>
    <n v="-3.4689999999999999"/>
    <m/>
    <n v="100"/>
    <m/>
    <s v="Blank"/>
    <s v="3 28m 8.4s S, 114 44m 34.8s E"/>
    <s v="0 0m 0s N, 0 0m 0s E"/>
    <m/>
    <x v="0"/>
    <n v="100"/>
    <n v="100"/>
    <n v="100"/>
    <n v="100"/>
    <n v="100"/>
    <x v="0"/>
    <x v="0"/>
    <x v="0"/>
  </r>
  <r>
    <s v="2023049990029667"/>
    <s v="KOTA JAMBI"/>
    <s v="JAMBI"/>
    <s v="ALAM BARAJO"/>
    <s v="ALAM BARAJO"/>
    <s v="KENALI BESAR"/>
    <s v="KENALI BESAR"/>
    <s v="36129"/>
    <s v="36129"/>
    <s v="LR BERSAMA PERUM BELIUNG INDASE RT/RW 36"/>
    <s v="LR BERSAMA PERUM BELIUNG INDASE RT/RW 36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29990024845"/>
    <s v="KOTA BANJARBARU"/>
    <s v="BANJARBARU"/>
    <s v="CEMPAKA"/>
    <s v="CEMPAKA"/>
    <s v="PALAM"/>
    <s v="PALAM"/>
    <s v="70731"/>
    <s v="70731"/>
    <s v="PURNAWIRAWAN BLOK E NO 13"/>
    <s v="JL. PURNAWIRAWAN BLOK E NO.13 RT/RW 011/004"/>
    <n v="114.815"/>
    <m/>
    <n v="-3.4950000000000001"/>
    <m/>
    <n v="100"/>
    <m/>
    <s v="Blank"/>
    <s v="3 29m 42s S, 114 48m 54s E"/>
    <s v="0 0m 0s N, 0 0m 0s E"/>
    <m/>
    <x v="0"/>
    <n v="100"/>
    <n v="100"/>
    <n v="100"/>
    <n v="100"/>
    <n v="100"/>
    <x v="0"/>
    <x v="0"/>
    <x v="0"/>
  </r>
  <r>
    <s v="2023049990028024"/>
    <s v="KOTA CIMAHI"/>
    <s v="CIMAHI"/>
    <s v="CIMAHI TENGAH"/>
    <s v="CIMAHI TENGAH"/>
    <s v="CIMAHI"/>
    <s v="CIMAHI"/>
    <s v="40525"/>
    <s v="40525"/>
    <s v="MARGAMULYA NO 95"/>
    <s v="JL MARGAMULYA NO 95 "/>
    <n v="107.541"/>
    <m/>
    <n v="-6.8840000000000003"/>
    <m/>
    <n v="100"/>
    <m/>
    <s v="Blank"/>
    <s v="6 53m 2.4s S, 107 32m 27.6s E"/>
    <s v="0 0m 0s N, 0 0m 0s E"/>
    <m/>
    <x v="0"/>
    <n v="100"/>
    <n v="100"/>
    <n v="100"/>
    <n v="100"/>
    <n v="100"/>
    <x v="0"/>
    <x v="0"/>
    <x v="0"/>
  </r>
  <r>
    <s v="2023059990030508"/>
    <s v="TANGERANG"/>
    <s v="KAB. TANGERANG"/>
    <s v="SINDANG JAYA"/>
    <s v="SINDANG JAYA"/>
    <s v="SINDANGPANON"/>
    <s v="SINDANGPANON (SINDANG PANON)"/>
    <s v="15560"/>
    <s v="15561"/>
    <s v="SINDANG PANON REGENSI JL RAJAWALI BLOK H2 NO 30"/>
    <s v="SINDANG PANON REGENSI JL RAJAWALI BLOK H2 NO 30"/>
    <n v="106.527"/>
    <m/>
    <n v="-6.1449999999999996"/>
    <m/>
    <n v="0"/>
    <m/>
    <s v="Blank"/>
    <s v="6 8m 42s S, 106 31m 37.2s E"/>
    <s v="0 0m 0s N, 0 0m 0s E"/>
    <m/>
    <x v="0"/>
    <n v="100"/>
    <n v="100"/>
    <n v="100"/>
    <n v="100"/>
    <n v="80"/>
    <x v="1"/>
    <x v="0"/>
    <x v="0"/>
  </r>
  <r>
    <s v="2023049990029424"/>
    <s v="GRESIK"/>
    <s v="GRESIK"/>
    <s v="KEDAMEAN"/>
    <s v="KEDAMEAN"/>
    <s v="TANJUNG"/>
    <s v="TANJUNG"/>
    <s v="61175"/>
    <s v="61175"/>
    <s v="DUSUN SAWEN"/>
    <s v="DUSUN SAWEN RT/RW 06/06"/>
    <n v="112.539"/>
    <m/>
    <n v="-7.3250000000000002"/>
    <m/>
    <n v="100"/>
    <m/>
    <s v="Blank"/>
    <s v="7 19m 30s S, 112 32m 20.4s E"/>
    <s v="0 0m 0s N, 0 0m 0s E"/>
    <m/>
    <x v="0"/>
    <n v="100"/>
    <n v="100"/>
    <n v="100"/>
    <n v="100"/>
    <n v="100"/>
    <x v="0"/>
    <x v="0"/>
    <x v="0"/>
  </r>
  <r>
    <s v="2019124720019177"/>
    <s v="SIDOARJO"/>
    <s v="SIDOARJO"/>
    <s v="BUDURAN"/>
    <s v="BUDURAN"/>
    <s v="SIWALANPANJI"/>
    <s v="SIWALANPANJI (SIWALAN PANJI)"/>
    <s v="61252"/>
    <s v="61252"/>
    <s v="KH AKHMAD KHOZIN "/>
    <s v="JL KH AKHMAD KHOZIN SIWALAN PANJI RT 13 RW 004 BUDURAN SIDOARJO"/>
    <n v="112.73399999999999"/>
    <m/>
    <n v="-7.4340000000000002"/>
    <m/>
    <n v="100"/>
    <m/>
    <s v="Blank"/>
    <s v="7 26m 2.4s S, 112 44m 2.4s E"/>
    <s v="0 0m 0s N, 0 0m 0s E"/>
    <m/>
    <x v="0"/>
    <n v="100"/>
    <n v="100"/>
    <n v="100"/>
    <n v="100"/>
    <n v="100"/>
    <x v="0"/>
    <x v="0"/>
    <x v="0"/>
  </r>
  <r>
    <s v="2023049990029500"/>
    <s v="TANGERANG"/>
    <s v="KAB. TANGERANG"/>
    <s v="TIGARAKSA"/>
    <s v="TIGARAKSA"/>
    <s v="PEMATANG"/>
    <s v="PEMATANG"/>
    <s v="15720"/>
    <s v="15721"/>
    <s v="ARIA JAYA SANTIKA PURI PERMAI BLOK H.10 NO.01 "/>
    <s v="JL. ARIA JAYA SANTIKA PURI PERMAI BLOK H.10 NO.01 RT/RW 004/005"/>
    <n v="106.456"/>
    <m/>
    <n v="-6.2380000000000004"/>
    <m/>
    <n v="0"/>
    <m/>
    <s v="Blank"/>
    <s v="6 14m 16.8s S, 106 27m 21.6s E"/>
    <s v="0 0m 0s N, 0 0m 0s E"/>
    <m/>
    <x v="0"/>
    <n v="100"/>
    <n v="100"/>
    <n v="100"/>
    <n v="100"/>
    <n v="80"/>
    <x v="1"/>
    <x v="0"/>
    <x v="0"/>
  </r>
  <r>
    <s v="2023029990024909"/>
    <s v="GRESIK"/>
    <s v="GRESIK"/>
    <s v="BENJENG"/>
    <s v="BENJENG"/>
    <s v="JOGODALU"/>
    <s v="JOGODALU"/>
    <s v="61172"/>
    <s v="61172"/>
    <s v="GEMPOL"/>
    <s v="GEMPOL RT/RW 018/005"/>
    <n v="112.491"/>
    <m/>
    <n v="-7.2009999999999996"/>
    <m/>
    <n v="100"/>
    <m/>
    <s v="Blank"/>
    <s v="7 12m 3.6s S, 112 29m 27.6s E"/>
    <s v="0 0m 0s N, 0 0m 0s E"/>
    <m/>
    <x v="0"/>
    <n v="100"/>
    <n v="100"/>
    <n v="100"/>
    <n v="100"/>
    <n v="100"/>
    <x v="0"/>
    <x v="0"/>
    <x v="0"/>
  </r>
  <r>
    <s v="2023059990031437"/>
    <s v="BANDUNG BARAT"/>
    <s v="BANDUNG BARAT"/>
    <s v="LEMBANG"/>
    <s v="LEMBANG"/>
    <s v="WANGUNSARI"/>
    <s v="WANGUNSARI"/>
    <s v="40391"/>
    <s v="40391"/>
    <s v="KP. CIRATEUN PEUNTAS RT 01/13 NO. 36 DESA WANGUNSARI KEC. LEMBANG KAB. BANDUNG BARAT"/>
    <s v="KP. CIRATEUN PEUNTAS RT 01/13 NO. 36 DESA WANGUNSARI KEC. LEMBANG KAB. BANDUNG BARAT"/>
    <n v="107.622"/>
    <m/>
    <n v="-6.827"/>
    <m/>
    <n v="100"/>
    <m/>
    <s v="Blank"/>
    <s v="6 49m 37.2s S, 107 37m 19.2s E"/>
    <s v="0 0m 0s N, 0 0m 0s E"/>
    <m/>
    <x v="0"/>
    <n v="100"/>
    <n v="100"/>
    <n v="100"/>
    <n v="100"/>
    <n v="100"/>
    <x v="0"/>
    <x v="0"/>
    <x v="0"/>
  </r>
  <r>
    <s v="2023039990026356"/>
    <s v="TANGERANG"/>
    <s v="KAB. TANGERANG"/>
    <s v="TELUKNAGA"/>
    <s v="TELUKNAGA"/>
    <s v="KEBONCAU"/>
    <s v="KEBONCAU (KEBON CAU)"/>
    <s v="15510"/>
    <s v="15510"/>
    <s v="KP ALANG BESAR "/>
    <s v="KP. ALANG BESAR RT/RW 022/007"/>
    <n v="106.65900000000001"/>
    <m/>
    <n v="-6.0860000000000003"/>
    <m/>
    <n v="100"/>
    <m/>
    <s v="Blank"/>
    <s v="6 5m 9.6s S, 106 39m 32.4s E"/>
    <s v="0 0m 0s N, 0 0m 0s E"/>
    <m/>
    <x v="0"/>
    <n v="100"/>
    <n v="100"/>
    <n v="100"/>
    <n v="100"/>
    <n v="100"/>
    <x v="0"/>
    <x v="0"/>
    <x v="0"/>
  </r>
  <r>
    <s v="2023039990026605"/>
    <s v="MUARO JAMBI"/>
    <s v="MUARO JAMBI"/>
    <s v="MESTONG"/>
    <s v="MESTONG"/>
    <s v="PONDOK MEJA"/>
    <s v="PONDOK MEJA"/>
    <s v="36361"/>
    <s v="36364"/>
    <s v="JLN LINTAS JAMBI TEMPINO PALL 19 "/>
    <s v="JLN LINTAS JAMBI TEMPINO PALL 19 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  <x v="0"/>
    <x v="0"/>
  </r>
  <r>
    <s v="2023059990031065"/>
    <s v="BANDUNG BARAT"/>
    <s v="BANDUNG BARAT"/>
    <s v="CIPEUNDEUY"/>
    <s v="CIPEUNDEUY"/>
    <s v="CIHARASHAS"/>
    <s v="CIHARASHAS"/>
    <s v="40558"/>
    <s v="40558"/>
    <s v="KP CIHARASHAS KULON RT 004 RW 004"/>
    <s v="KP CIHARASHAS KULON RT 004 RW 004"/>
    <n v="107.381"/>
    <m/>
    <n v="-6.7229999999999999"/>
    <m/>
    <n v="100"/>
    <m/>
    <s v="Blank"/>
    <s v="6 43m 22.8s S, 107 22m 51.6s E"/>
    <s v="0 0m 0s N, 0 0m 0s E"/>
    <m/>
    <x v="0"/>
    <n v="100"/>
    <n v="100"/>
    <n v="100"/>
    <n v="100"/>
    <n v="100"/>
    <x v="0"/>
    <x v="0"/>
    <x v="0"/>
  </r>
  <r>
    <s v="2023049990028455"/>
    <s v="KOTA TANGERANG"/>
    <s v="TANGERANG"/>
    <s v="KARAWACI"/>
    <s v="KARAWACI"/>
    <s v="PABUARAN"/>
    <s v="PABUARAN"/>
    <s v="15114"/>
    <s v="15114"/>
    <s v="PABUARAN SIBANG "/>
    <s v="PABUARAN SIBANG RT/RW 003/007"/>
    <n v="106.61799999999999"/>
    <m/>
    <n v="-6.181"/>
    <m/>
    <n v="100"/>
    <m/>
    <s v="Blank"/>
    <s v="6 10m 51.6s S, 106 37m 4.8s E"/>
    <s v="0 0m 0s N, 0 0m 0s E"/>
    <m/>
    <x v="0"/>
    <n v="100"/>
    <n v="100"/>
    <n v="100"/>
    <n v="100"/>
    <n v="100"/>
    <x v="0"/>
    <x v="0"/>
    <x v="0"/>
  </r>
  <r>
    <s v="2023029990025053"/>
    <s v="KOTA JAMBI"/>
    <s v="JAMBI"/>
    <s v="JAMBI SELATAN"/>
    <s v="JAMBI SELATAN"/>
    <s v="PASIR PUTIH"/>
    <s v="PASIR PUTIH"/>
    <s v="36139"/>
    <s v="36139"/>
    <s v="JL. HL.BADAR RT/RW 022/000"/>
    <s v="JL. HL.BADAR RT/RW 022/000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  <x v="0"/>
    <x v="0"/>
  </r>
  <r>
    <s v="2022129990023667"/>
    <s v="GRESIK"/>
    <s v="GRESIK"/>
    <s v="MANYAR"/>
    <s v="MANYAR"/>
    <s v="BANJARSARI"/>
    <s v="BANJARSARI"/>
    <s v="61151"/>
    <s v="61151"/>
    <s v="PERMATA OPTIMA 4 NO.3 (PPS 2)"/>
    <s v="PERMATA OPTIMA 4 NO.3 PPS 2 RT/RW 002/008"/>
    <n v="112.587"/>
    <m/>
    <n v="-7.1310000000000002"/>
    <m/>
    <n v="100"/>
    <m/>
    <s v="Blank"/>
    <s v="7 7m 51.6s S, 112 35m 13.2s E"/>
    <s v="0 0m 0s N, 0 0m 0s E"/>
    <m/>
    <x v="0"/>
    <n v="100"/>
    <n v="100"/>
    <n v="100"/>
    <n v="100"/>
    <n v="100"/>
    <x v="0"/>
    <x v="0"/>
    <x v="0"/>
  </r>
  <r>
    <s v="2022129990023250"/>
    <s v="KOTA SURABAYA"/>
    <s v="SURABAYA"/>
    <s v="TAMBAKSARI"/>
    <s v="TAMBAKSARI"/>
    <s v="PACARKEMBANG"/>
    <s v="PACARKEMBANG (PACAR KEMBANG)"/>
    <s v="60132"/>
    <s v="60132"/>
    <s v="BRONGGALAN SAWAH 4-I/21"/>
    <s v="BRONGGALAN SAWAH 4-I/21 KELURAHAN PACAR KEMBANG KECAMATAN TAMBAKSARI KOTA SURABAYA "/>
    <n v="112.767"/>
    <m/>
    <n v="-7.2590000000000003"/>
    <m/>
    <n v="100"/>
    <m/>
    <s v="Blank"/>
    <s v="7 15m 32.4s S, 112 46m 1.2s E"/>
    <s v="0 0m 0s N, 0 0m 0s E"/>
    <m/>
    <x v="0"/>
    <n v="100"/>
    <n v="100"/>
    <n v="100"/>
    <n v="100"/>
    <n v="100"/>
    <x v="0"/>
    <x v="0"/>
    <x v="0"/>
  </r>
  <r>
    <s v="2023059990031145"/>
    <s v="TANGERANG"/>
    <s v="KAB. TANGERANG"/>
    <s v="JAMBE"/>
    <s v="JAMBE"/>
    <s v="DARU"/>
    <s v="DARU"/>
    <s v="15720"/>
    <s v="15720"/>
    <s v="PERUM DARU PERMAI BLK C6NO12"/>
    <s v="PERUM DARU PERMAI BLK C6NO12"/>
    <n v="106.49"/>
    <m/>
    <n v="-6.3330000000000002"/>
    <m/>
    <n v="100"/>
    <m/>
    <s v="Blank"/>
    <s v="6 19m 58.8s S, 106 29m 24s E"/>
    <s v="0 0m 0s N, 0 0m 0s E"/>
    <m/>
    <x v="0"/>
    <n v="100"/>
    <n v="100"/>
    <n v="100"/>
    <n v="100"/>
    <n v="100"/>
    <x v="0"/>
    <x v="0"/>
    <x v="0"/>
  </r>
  <r>
    <s v="2023019990024035"/>
    <s v="SIDOARJO"/>
    <s v="SIDOARJO"/>
    <s v="WARU"/>
    <s v="WARU"/>
    <s v="WADUNGASRI"/>
    <s v="WADUNGASRI"/>
    <s v="61256"/>
    <s v="61256"/>
    <s v="K NAWAWI"/>
    <s v="JL K NAWAWI 004 / 001"/>
    <n v="112.77"/>
    <m/>
    <n v="-7.3440000000000003"/>
    <m/>
    <n v="100"/>
    <m/>
    <s v="Blank"/>
    <s v="7 20m 38.4s S, 112 46m 12s E"/>
    <s v="0 0m 0s N, 0 0m 0s E"/>
    <m/>
    <x v="0"/>
    <n v="100"/>
    <n v="100"/>
    <n v="100"/>
    <n v="100"/>
    <n v="100"/>
    <x v="0"/>
    <x v="0"/>
    <x v="0"/>
  </r>
  <r>
    <s v="2019054880021004"/>
    <s v="GRESIK"/>
    <s v="GRESIK"/>
    <s v="WRINGINANOM"/>
    <s v="WRINGINANOM (WRINGIN ANOM)"/>
    <s v="WATESTANJUNG"/>
    <s v="WATESTANJUNG"/>
    <s v="61176"/>
    <s v="61176"/>
    <s v="NGAMPON "/>
    <s v="NGAMPON RT/RW 011/003"/>
    <n v="112.58199999999999"/>
    <m/>
    <n v="-7.7610000000000001"/>
    <m/>
    <n v="100"/>
    <m/>
    <s v="Blank"/>
    <s v="7 45m 39.6s S, 112 34m 55.2s E"/>
    <s v="0 0m 0s N, 0 0m 0s E"/>
    <m/>
    <x v="0"/>
    <n v="100"/>
    <n v="100"/>
    <n v="100"/>
    <n v="100"/>
    <n v="100"/>
    <x v="0"/>
    <x v="0"/>
    <x v="0"/>
  </r>
  <r>
    <s v="2023049990028545"/>
    <s v="KOTA BANJARBARU"/>
    <s v="BANJARBARU"/>
    <s v="BANJARBARU UTARA"/>
    <s v="BANJARBARU UTARA (BANJAR BARU UTARA)"/>
    <s v="SUNGAI ULIN"/>
    <s v="SEI/SUNGAI ULIN"/>
    <s v="70714"/>
    <s v="70714"/>
    <s v="KOMP ARENA MEGATAMA BLOK 4 NO 63"/>
    <s v="KONP ARENA MEGATAMA BLOK 4 NO 63 RT/RW 017/006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92"/>
    <n v="98.4"/>
    <x v="0"/>
    <x v="0"/>
    <x v="0"/>
  </r>
  <r>
    <s v="2023039990027131"/>
    <s v="BUNGO"/>
    <s v="BUNGO"/>
    <s v="PASAR MUARO BUNGO"/>
    <s v="PASAR MUARO BUNGO (PASAR MUARA BUNGO)"/>
    <s v="BUNGO TIMUR"/>
    <s v="BUNGO TIMUR"/>
    <s v="37211"/>
    <s v="37214"/>
    <s v="JLN BACHSAN LRG MAWAR RT 011 RW 004, BUNGO TIMUR, PASAR MUARA BUNGO, BUNGO, JAMBI"/>
    <s v="JLN BACHSAN LRG MAWAR RT 011 RW 004, BUNGO TIMUR, PASAR MUARA BUNGO, BUNGO, JAMBI"/>
    <n v="102.119"/>
    <m/>
    <n v="-1.4790000000000001"/>
    <m/>
    <n v="0"/>
    <m/>
    <s v="Blank"/>
    <s v="1 28m 44.4s S, 102 7m 8.4s E"/>
    <s v="0 0m 0s N, 0 0m 0s E"/>
    <m/>
    <x v="0"/>
    <n v="100"/>
    <n v="100"/>
    <n v="100"/>
    <n v="100"/>
    <n v="80"/>
    <x v="1"/>
    <x v="0"/>
    <x v="0"/>
  </r>
  <r>
    <s v="2023039990027603"/>
    <s v="TANGERANG"/>
    <s v="KAB. TANGERANG"/>
    <s v="CIKUPA"/>
    <s v="CIKUPA"/>
    <s v="SUKANAGARA"/>
    <s v="SUKANAGARA (SUKA NAGARA)"/>
    <s v="15710"/>
    <s v="15710"/>
    <s v="PENGKOLAN "/>
    <s v="KP. PENGKOLAN RT/RW 013/003"/>
    <n v="106.498"/>
    <m/>
    <n v="-6.218"/>
    <m/>
    <n v="100"/>
    <m/>
    <s v="Blank"/>
    <s v="6 13m 4.8s S, 106 29m 52.8s E"/>
    <s v="0 0m 0s N, 0 0m 0s E"/>
    <m/>
    <x v="0"/>
    <n v="100"/>
    <n v="100"/>
    <n v="100"/>
    <n v="100"/>
    <n v="100"/>
    <x v="0"/>
    <x v="0"/>
    <x v="0"/>
  </r>
  <r>
    <s v="2023029990025336"/>
    <s v="MUARO JAMBI"/>
    <s v="MUARO JAMBI"/>
    <s v="JAMBI LUAR KOTA"/>
    <s v="JAMBI LUAR KOTA"/>
    <s v="PEMATANG GAJAH"/>
    <s v="PEMATANG GAJAH"/>
    <s v="36361"/>
    <s v="36361"/>
    <s v="PERUM HALIM PANONA BAROKAH BLOK H NO 29, RT/RW 013/000"/>
    <s v="PERUM HALIM PANONA BAROKAH BLOK H NO 29, RT/RW 013/000"/>
    <n v="103.529"/>
    <m/>
    <n v="-1.641"/>
    <m/>
    <n v="100"/>
    <m/>
    <s v="Blank"/>
    <s v="1 38m 27.6s S, 103 31m 44.4s E"/>
    <s v="0 0m 0s N, 0 0m 0s E"/>
    <m/>
    <x v="0"/>
    <n v="100"/>
    <n v="100"/>
    <n v="100"/>
    <n v="100"/>
    <n v="100"/>
    <x v="0"/>
    <x v="0"/>
    <x v="0"/>
  </r>
  <r>
    <s v="2023019990024125"/>
    <s v="KOTA BEKASI"/>
    <s v="BEKASI"/>
    <s v="BEKASI TIMUR"/>
    <s v="BEKASI TIMUR"/>
    <s v="DURENJAYA"/>
    <s v="DURENJAYA (DUREN JAYA)"/>
    <s v="17111"/>
    <s v="17111"/>
    <s v="GG BAKTI"/>
    <s v="GG BAKTI"/>
    <n v="107.03"/>
    <n v="107.01600000000001"/>
    <n v="-6.2350000000000003"/>
    <n v="-6.2485299999999997"/>
    <n v="100"/>
    <m/>
    <m/>
    <s v="6 14m 6s S, 107 1m 48s E"/>
    <s v="6 14m 54.708s S, 107 0m 57.6s E"/>
    <n v="2.1538508069950262"/>
    <x v="1"/>
    <n v="100"/>
    <n v="100"/>
    <n v="100"/>
    <n v="100"/>
    <n v="100"/>
    <x v="0"/>
    <x v="0"/>
    <x v="1"/>
  </r>
  <r>
    <s v="2023019990023847"/>
    <s v="KOTA SURABAYA"/>
    <s v="SURABAYA"/>
    <s v="MULYOREJO"/>
    <s v="MULYOREJO"/>
    <s v="KALISARI"/>
    <s v="KALISARI"/>
    <s v="60112"/>
    <s v="60112"/>
    <s v="KALISARI DHARMA 1/36 PA-12"/>
    <s v="KALISARI DHARMA 1/36 PA12"/>
    <n v="112.801"/>
    <m/>
    <n v="-7.266"/>
    <m/>
    <n v="100"/>
    <m/>
    <s v="Blank"/>
    <s v="7 15m 57.6s S, 112 48m 3.6s E"/>
    <s v="0 0m 0s N, 0 0m 0s E"/>
    <m/>
    <x v="0"/>
    <n v="100"/>
    <n v="100"/>
    <n v="100"/>
    <n v="90"/>
    <n v="98"/>
    <x v="0"/>
    <x v="0"/>
    <x v="0"/>
  </r>
  <r>
    <s v="2023029990024974"/>
    <s v="KOTA JAMBI"/>
    <s v="JAMBI"/>
    <s v="PAAL MERAH"/>
    <s v="PAAL MERAH"/>
    <s v="LINGKAR SELATAN"/>
    <s v="LINGKAR SELATAN"/>
    <s v="36139"/>
    <s v="36139"/>
    <s v="JL ABD MUIS RT 18"/>
    <s v="JL ABD MUIS RT 18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49990028365"/>
    <s v="KOTA TANGERANG"/>
    <s v="TANGERANG"/>
    <s v="BENDA"/>
    <s v="BENDA"/>
    <s v="JURUMUDI"/>
    <s v="JURUMUDI"/>
    <s v="15124"/>
    <s v="15124"/>
    <s v="ABDUL RAHMAN SALEH KP BARU "/>
    <s v="KP BARU RT/RW 002/008"/>
    <n v="106.679"/>
    <m/>
    <n v="-6.1369999999999996"/>
    <m/>
    <n v="100"/>
    <m/>
    <s v="Blank"/>
    <s v="6 8m 13.2s S, 106 40m 44.4s E"/>
    <s v="0 0m 0s N, 0 0m 0s E"/>
    <m/>
    <x v="0"/>
    <n v="100"/>
    <n v="100"/>
    <n v="100"/>
    <n v="50"/>
    <n v="90"/>
    <x v="0"/>
    <x v="0"/>
    <x v="0"/>
  </r>
  <r>
    <s v="2023049990029373"/>
    <s v="TANGERANG"/>
    <s v="KAB. TANGERANG"/>
    <s v="SEPATAN TIMUR"/>
    <s v="SEPATAN TIMUR"/>
    <s v="PONDOK KELOR"/>
    <s v="PONDOK KELOR"/>
    <s v="15520"/>
    <s v="15521"/>
    <s v="PONDOK KELOR"/>
    <s v="KP. PONDOK KELOR RT/RW 003/004"/>
    <n v="106.629"/>
    <m/>
    <n v="-6.1120000000000001"/>
    <m/>
    <n v="0"/>
    <m/>
    <s v="Blank"/>
    <s v="6 6m 43.2s S, 106 37m 44.4s E"/>
    <s v="0 0m 0s N, 0 0m 0s E"/>
    <m/>
    <x v="0"/>
    <n v="100"/>
    <n v="100"/>
    <n v="100"/>
    <n v="100"/>
    <n v="80"/>
    <x v="1"/>
    <x v="0"/>
    <x v="0"/>
  </r>
  <r>
    <s v="2023029990024629"/>
    <s v="GRESIK"/>
    <s v="GRESIK"/>
    <s v="WRINGINANOM"/>
    <s v="WRINGINANOM (WRINGIN ANOM)"/>
    <s v="SEMBUNG"/>
    <s v="SEMBUNG"/>
    <s v="61176"/>
    <s v="61176"/>
    <s v="PUTING"/>
    <s v="DSN.PUTING,DESA.SEMBUNG,KEC.WRINGIANOM,KAB.GRESIK"/>
    <n v="112.565"/>
    <m/>
    <n v="-7.8449999999999998"/>
    <m/>
    <n v="100"/>
    <m/>
    <s v="Blank"/>
    <s v="7 50m 42s S, 112 33m 54s E"/>
    <s v="0 0m 0s N, 0 0m 0s E"/>
    <m/>
    <x v="0"/>
    <n v="100"/>
    <n v="100"/>
    <n v="100"/>
    <n v="100"/>
    <n v="100"/>
    <x v="0"/>
    <x v="0"/>
    <x v="0"/>
  </r>
  <r>
    <s v="2023059990030215"/>
    <s v="MUARO JAMBI"/>
    <s v="MUARO JAMBI"/>
    <s v="SUNGAI BAHAR"/>
    <s v="SUNGAI BAHAR"/>
    <s v="MEKAR SARI MAKMUR"/>
    <s v="MEKAR SARI MAKMUR (MEKARSARI MAKMUR)"/>
    <s v="36365"/>
    <s v="36365"/>
    <s v="MEKAR SARI MAKMUR"/>
    <s v="MEKAR SARI MAKMUR"/>
    <n v="103.422"/>
    <m/>
    <n v="-1.976"/>
    <m/>
    <n v="100"/>
    <m/>
    <s v="Blank"/>
    <s v="1 58m 33.6s S, 103 25m 19.2s E"/>
    <s v="0 0m 0s N, 0 0m 0s E"/>
    <m/>
    <x v="0"/>
    <n v="100"/>
    <n v="100"/>
    <n v="100"/>
    <n v="100"/>
    <n v="100"/>
    <x v="0"/>
    <x v="0"/>
    <x v="0"/>
  </r>
  <r>
    <s v="2023059990030282"/>
    <s v="MUARO JAMBI"/>
    <s v="MUARO JAMBI"/>
    <s v="SUNGAI GELAM"/>
    <s v="SUNGAI GELAM"/>
    <s v="SUNGAI GELAM"/>
    <s v="SUNGAI GELAM"/>
    <s v="36373"/>
    <s v="36363"/>
    <s v="SUNGAI GELAM RT/RW 001/"/>
    <s v="SUNGAI GELAM RT/RW 001/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  <x v="0"/>
    <x v="0"/>
  </r>
  <r>
    <s v="2023049990029323"/>
    <s v="GRESIK"/>
    <s v="GRESIK"/>
    <s v="DUDUKSAMPEYAN"/>
    <s v="DUDUKSAMPEYAN (DUDUK SAMPEYAN)"/>
    <s v="DUDUKSAMPEYAN"/>
    <s v="DUDUKSAMPEYAN (DUDUK SAMPEYAN)"/>
    <s v="61162"/>
    <s v="61162"/>
    <s v="DUDUK SAMPEYAN"/>
    <s v="DUDUK SAMPEYAN RT/RW 009/005"/>
    <n v="112.619"/>
    <m/>
    <n v="-7.1740000000000004"/>
    <m/>
    <n v="100"/>
    <m/>
    <s v="Blank"/>
    <s v="7 10m 26.4s S, 112 37m 8.4s E"/>
    <s v="0 0m 0s N, 0 0m 0s E"/>
    <m/>
    <x v="0"/>
    <n v="100"/>
    <n v="100"/>
    <n v="100"/>
    <n v="100"/>
    <n v="100"/>
    <x v="0"/>
    <x v="0"/>
    <x v="0"/>
  </r>
  <r>
    <s v="2023049990028903"/>
    <s v="KOTA TANGERANG"/>
    <s v="TANGERANG"/>
    <s v="KARAWACI"/>
    <s v="KARAWACI"/>
    <s v="MARGASARI"/>
    <s v="MARGASARI (MARGA SARI)"/>
    <s v="15113"/>
    <s v="15113"/>
    <s v="MARGASARI GG H DAHLAN NO 57"/>
    <s v="MARGASARI RT/RW 002/004 GG H DAHLAN NO 57"/>
    <n v="106.61499999999999"/>
    <m/>
    <n v="-6.1779999999999999"/>
    <m/>
    <n v="100"/>
    <m/>
    <s v="Blank"/>
    <s v="6 10m 40.8s S, 106 36m 54s E"/>
    <s v="0 0m 0s N, 0 0m 0s E"/>
    <m/>
    <x v="0"/>
    <n v="100"/>
    <n v="100"/>
    <n v="100"/>
    <n v="100"/>
    <n v="100"/>
    <x v="0"/>
    <x v="0"/>
    <x v="0"/>
  </r>
  <r>
    <s v="2023059990030748"/>
    <s v="KOTA TANGERANG"/>
    <s v="TANGERANG"/>
    <s v="TANGERANG"/>
    <s v="TANGERANG"/>
    <s v="BABAKAN"/>
    <s v="BABAKAN"/>
    <s v="15118"/>
    <s v="15118"/>
    <s v="BUARAN KD BESAR"/>
    <s v="BUARAN KD BESAR RT/RW 004/006"/>
    <n v="106.637"/>
    <m/>
    <n v="-6.19"/>
    <m/>
    <n v="100"/>
    <m/>
    <s v="Blank"/>
    <s v="6 11m 24s S, 106 38m 13.2s E"/>
    <s v="0 0m 0s N, 0 0m 0s E"/>
    <m/>
    <x v="0"/>
    <n v="100"/>
    <n v="100"/>
    <n v="100"/>
    <n v="100"/>
    <n v="100"/>
    <x v="0"/>
    <x v="0"/>
    <x v="0"/>
  </r>
  <r>
    <s v="2023069990031781"/>
    <s v="TEBO"/>
    <s v="TEBO"/>
    <s v="RIMBO ULU"/>
    <s v="RIMBO ULU"/>
    <s v="SUKA MAJU"/>
    <s v="SUKA MAJU"/>
    <s v="37553"/>
    <s v="37553"/>
    <s v="JL. MERBABU RT/RW 036/000"/>
    <s v="JL. MERBABU RT/RW 036/000"/>
    <n v="102.003"/>
    <m/>
    <n v="-1.355"/>
    <m/>
    <n v="100"/>
    <m/>
    <s v="Blank"/>
    <s v="1 21m 18s S, 102 0m 10.8s E"/>
    <s v="0 0m 0s N, 0 0m 0s E"/>
    <m/>
    <x v="0"/>
    <n v="100"/>
    <n v="100"/>
    <n v="100"/>
    <n v="100"/>
    <n v="100"/>
    <x v="0"/>
    <x v="0"/>
    <x v="0"/>
  </r>
  <r>
    <s v="2015035970001141"/>
    <s v="KOTA CIMAHI"/>
    <s v="CIMAHI"/>
    <s v="CIMAHI SELATAN"/>
    <s v="CIMAHI SELATAN"/>
    <s v="CIBEUREUM"/>
    <s v="CIBEUREUM"/>
    <s v="40535"/>
    <s v="40535"/>
    <s v="KP LEUWEUNG GEDE "/>
    <s v="KP LEUWEUNG GEDE NO.366 RT/RW 007/027"/>
    <n v="107.568"/>
    <m/>
    <n v="-6.91"/>
    <m/>
    <n v="100"/>
    <m/>
    <s v="Blank"/>
    <s v="6 54m 36s S, 107 34m 4.8s E"/>
    <s v="0 0m 0s N, 0 0m 0s E"/>
    <m/>
    <x v="0"/>
    <n v="100"/>
    <n v="100"/>
    <n v="100"/>
    <n v="100"/>
    <n v="100"/>
    <x v="0"/>
    <x v="0"/>
    <x v="0"/>
  </r>
  <r>
    <s v="2012055130004691"/>
    <s v="KOTA BEKASI"/>
    <s v="BEKASI"/>
    <s v="BEKASI UTARA"/>
    <s v="BEKASI TIMUR"/>
    <s v="HARAPANJAYA"/>
    <s v="DURENJAYA (DUREN JAYA)"/>
    <s v="17124"/>
    <s v="17111"/>
    <s v="PESONA ANGGREK HARAPAN F22 NO 14"/>
    <s v="TAMAN JUANDA BLOK P 2/10"/>
    <n v="106.99299999999999"/>
    <n v="107.021"/>
    <n v="-6.2050000000000001"/>
    <n v="-6.2389000000000001"/>
    <n v="0"/>
    <m/>
    <m/>
    <s v="6 12m 18s S, 106 59m 34.8s E"/>
    <s v="6 14m 20.04s S, 107 1m 15.6s E"/>
    <n v="4.8637756477724494"/>
    <x v="3"/>
    <n v="100"/>
    <n v="75"/>
    <n v="39"/>
    <n v="32"/>
    <n v="49.2"/>
    <x v="3"/>
    <x v="1"/>
    <x v="1"/>
  </r>
  <r>
    <s v="2023049990028466"/>
    <s v="TUBAN"/>
    <s v="TUBAN"/>
    <s v="GRABAGAN"/>
    <s v="GRABAGAN"/>
    <s v="NGANDONG"/>
    <s v="NGANDONG"/>
    <s v="62371"/>
    <s v="62371"/>
    <s v="DSN GEMBONG"/>
    <s v="DSN GEMBONG RT/RW 002/004, DS NGANDONG KEC GRABAGAN TUBAN"/>
    <n v="112.005"/>
    <m/>
    <n v="-7.0270000000000001"/>
    <m/>
    <n v="100"/>
    <m/>
    <s v="Blank"/>
    <s v="7 1m 37.2s S, 112 0m 18s E"/>
    <s v="0 0m 0s N, 0 0m 0s E"/>
    <m/>
    <x v="0"/>
    <n v="100"/>
    <n v="100"/>
    <n v="100"/>
    <n v="100"/>
    <n v="100"/>
    <x v="0"/>
    <x v="0"/>
    <x v="0"/>
  </r>
  <r>
    <s v="2023039990025914"/>
    <s v="GRESIK"/>
    <s v="GRESIK"/>
    <s v="BENJENG"/>
    <s v="BENJENG"/>
    <s v="BANTER"/>
    <s v="BANTER"/>
    <s v="61172"/>
    <s v="61172"/>
    <s v="DUSUN BARENG"/>
    <s v="DUSUN BARENG RT/RW 003/002"/>
    <n v="112.485"/>
    <m/>
    <n v="-7.2169999999999996"/>
    <m/>
    <n v="100"/>
    <m/>
    <s v="Blank"/>
    <s v="7 13m 1.2s S, 112 29m 6s E"/>
    <s v="0 0m 0s N, 0 0m 0s E"/>
    <m/>
    <x v="0"/>
    <n v="100"/>
    <n v="100"/>
    <n v="100"/>
    <n v="100"/>
    <n v="100"/>
    <x v="0"/>
    <x v="0"/>
    <x v="0"/>
  </r>
  <r>
    <s v="2023039990026339"/>
    <s v="GRESIK"/>
    <s v="GRESIK"/>
    <s v="MANYAR"/>
    <s v="MANYAR"/>
    <s v="ROOMO"/>
    <s v="ROOMO"/>
    <s v="61151"/>
    <s v="61151"/>
    <s v="ROOMO "/>
    <s v="ROOMO RT/RW 004/002"/>
    <n v="112.622"/>
    <m/>
    <n v="-7.1340000000000003"/>
    <m/>
    <n v="100"/>
    <m/>
    <s v="Blank"/>
    <s v="7 8m 2.4s S, 112 37m 19.2s E"/>
    <s v="0 0m 0s N, 0 0m 0s E"/>
    <m/>
    <x v="0"/>
    <n v="100"/>
    <n v="100"/>
    <n v="100"/>
    <n v="100"/>
    <n v="100"/>
    <x v="0"/>
    <x v="0"/>
    <x v="0"/>
  </r>
  <r>
    <s v="2023039990027894"/>
    <s v="BANJAR"/>
    <s v="KAB. BANJAR"/>
    <s v="ASTAMBUL"/>
    <s v="ASTAMBUL"/>
    <s v="BANUA ANYAR DANAU SALAK"/>
    <s v="BENUA ANYAR DS (BANUA ANYAR I / BENUA ANYAR I)"/>
    <s v="70671"/>
    <s v="70670"/>
    <s v="BANUA ANYARDS"/>
    <s v="BANUA ANYARDS RT/RW 001/001"/>
    <n v="114.94199999999999"/>
    <m/>
    <n v="-3.351"/>
    <m/>
    <n v="0"/>
    <m/>
    <s v="Blank"/>
    <s v="3 21m 3.6s S, 114 56m 31.2s E"/>
    <s v="0 0m 0s N, 0 0m 0s E"/>
    <m/>
    <x v="0"/>
    <n v="100"/>
    <n v="100"/>
    <n v="67"/>
    <n v="100"/>
    <n v="73.400000000000006"/>
    <x v="2"/>
    <x v="0"/>
    <x v="0"/>
  </r>
  <r>
    <s v="2023059990031032"/>
    <s v="BOJONEGORO"/>
    <s v="BOJONEGORO"/>
    <s v="PURWOSARI"/>
    <s v="PURWOSARI"/>
    <s v="KALIOMBO"/>
    <s v="KALIOMBO"/>
    <s v="62161"/>
    <s v="62161"/>
    <s v="DSN JAMBARAN"/>
    <s v="DESA KALIOMBO RT 21 RW 11 KEC PURWOSARI"/>
    <n v="111.682"/>
    <m/>
    <n v="-7.2350000000000003"/>
    <m/>
    <n v="100"/>
    <m/>
    <s v="Blank"/>
    <s v="7 14m 6s S, 111 40m 55.2s E"/>
    <s v="0 0m 0s N, 0 0m 0s E"/>
    <m/>
    <x v="0"/>
    <n v="100"/>
    <n v="100"/>
    <n v="100"/>
    <n v="31"/>
    <n v="86.2"/>
    <x v="1"/>
    <x v="0"/>
    <x v="0"/>
  </r>
  <r>
    <s v="2023049990028618"/>
    <s v="GRESIK"/>
    <s v="GRESIK"/>
    <s v="BENJENG"/>
    <s v="BENJENG"/>
    <s v="KALIPADANG"/>
    <s v="KALIPADANG"/>
    <s v="61172"/>
    <s v="61172"/>
    <s v="KALIPADANG"/>
    <s v="DSN GESING RT/RW 006/003"/>
    <n v="112.47199999999999"/>
    <m/>
    <n v="-7.2489999999999997"/>
    <m/>
    <n v="100"/>
    <m/>
    <s v="Blank"/>
    <s v="7 14m 56.4s S, 112 28m 19.2s E"/>
    <s v="0 0m 0s N, 0 0m 0s E"/>
    <m/>
    <x v="0"/>
    <n v="100"/>
    <n v="100"/>
    <n v="100"/>
    <n v="18"/>
    <n v="83.6"/>
    <x v="1"/>
    <x v="0"/>
    <x v="0"/>
  </r>
  <r>
    <s v="2023049990029014"/>
    <s v="MUARO JAMBI"/>
    <s v="MUARO JAMBI"/>
    <s v="SUNGAI GELAM"/>
    <s v="SUNGAI GELAM"/>
    <s v="MEKAR JAYA"/>
    <s v="MEKAR JAYA"/>
    <s v="36373"/>
    <s v="36363"/>
    <s v="PAAL MERAH PERMAI RT/RW 011/000"/>
    <s v="PAAL MERAH PERMAI RT/RW 011/000"/>
    <n v="103.642"/>
    <m/>
    <n v="-1.671"/>
    <m/>
    <n v="0"/>
    <m/>
    <s v="Blank"/>
    <s v="1 40m 15.6s S, 103 38m 31.2s E"/>
    <s v="0 0m 0s N, 0 0m 0s E"/>
    <m/>
    <x v="0"/>
    <n v="100"/>
    <n v="100"/>
    <n v="100"/>
    <n v="100"/>
    <n v="80"/>
    <x v="1"/>
    <x v="0"/>
    <x v="0"/>
  </r>
  <r>
    <s v="2023039990027301"/>
    <s v="KOTA BANDUNG"/>
    <s v="BANDUNG"/>
    <s v="ANDIR"/>
    <s v="ANDIR"/>
    <s v="CIROYOM"/>
    <s v="CIROYOM"/>
    <s v="40182"/>
    <s v="40182"/>
    <s v="ARJUNA SIMPANG II "/>
    <s v="JL. ARJUNA SIMPANG II RT/RW 009/001 KELURAHAN CIROYOM KECAMATAN ANDIR KOTA BANDUNG"/>
    <n v="107.589"/>
    <m/>
    <n v="-6.9139999999999997"/>
    <m/>
    <n v="100"/>
    <m/>
    <s v="Blank"/>
    <s v="6 54m 50.4s S, 107 35m 20.4s E"/>
    <s v="0 0m 0s N, 0 0m 0s E"/>
    <m/>
    <x v="0"/>
    <n v="100"/>
    <n v="100"/>
    <n v="100"/>
    <n v="100"/>
    <n v="100"/>
    <x v="0"/>
    <x v="0"/>
    <x v="0"/>
  </r>
  <r>
    <s v="2023039990027551"/>
    <s v="KOTA TANGERANG"/>
    <s v="TANGERANG"/>
    <s v="KARAWACI"/>
    <s v="KARAWACI"/>
    <s v="NUSA JAYA"/>
    <s v="NUSA JAYA"/>
    <s v="15116"/>
    <s v="15116"/>
    <s v="KANDANG KAMBING"/>
    <s v="JL KP KANDANG KAMBING,RT1 RW12"/>
    <n v="106.616"/>
    <m/>
    <n v="-6.2"/>
    <m/>
    <n v="100"/>
    <m/>
    <s v="Blank"/>
    <s v="6 12m 6.39488e-13s S, 106 36m 57.6s E"/>
    <s v="0 0m 0s N, 0 0m 0s E"/>
    <m/>
    <x v="0"/>
    <n v="100"/>
    <n v="100"/>
    <n v="100"/>
    <n v="100"/>
    <n v="100"/>
    <x v="0"/>
    <x v="0"/>
    <x v="0"/>
  </r>
  <r>
    <s v="2023039990026201"/>
    <s v="TANGERANG"/>
    <s v="KAB. TANGERANG"/>
    <s v="CURUG"/>
    <s v="CURUG"/>
    <s v="CURUG WETAN"/>
    <s v="CURUG WETAN"/>
    <s v="15810"/>
    <s v="15810"/>
    <s v="CURUG WETAN "/>
    <s v="KP CURUG WETAN RT 002/007, KEL CURUG WETAN, KEC CURUG, TANGERANG,"/>
    <n v="106.56699999999999"/>
    <m/>
    <n v="-6.2629999999999999"/>
    <m/>
    <n v="100"/>
    <m/>
    <s v="Blank"/>
    <s v="6 15m 46.8s S, 106 34m 1.2s E"/>
    <s v="0 0m 0s N, 0 0m 0s E"/>
    <m/>
    <x v="0"/>
    <n v="100"/>
    <n v="100"/>
    <n v="100"/>
    <n v="100"/>
    <n v="100"/>
    <x v="0"/>
    <x v="0"/>
    <x v="0"/>
  </r>
  <r>
    <s v="2023069990031824"/>
    <s v="MUARO JAMBI"/>
    <s v="MUARO JAMBI"/>
    <s v="SUNGAI GELAM"/>
    <s v="SUNGAI GELAM"/>
    <s v="TANGKIT"/>
    <s v="TANGKIT"/>
    <s v="36373"/>
    <s v="36363"/>
    <s v="LRG. BAKAL RT/RW 025/005"/>
    <s v="LRG. BAKAL RT/RW 025/005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  <x v="0"/>
    <x v="0"/>
  </r>
  <r>
    <s v="2022119990022973"/>
    <s v="BEKASI"/>
    <s v="BEKASI"/>
    <s v="TAMBUN UTARA"/>
    <s v="BEKASI BARAT"/>
    <s v="SATRIAJAYA"/>
    <s v="BINTARA"/>
    <s v="17510"/>
    <s v="17134"/>
    <s v="PERUM BUMI SATRIA INDAH BLOK G 2"/>
    <s v="JLN.BINTARA4 GG PERINTIS"/>
    <n v="107.056"/>
    <n v="107.06100000000001"/>
    <n v="-6.2119999999999997"/>
    <n v="-6.2090800000000002"/>
    <n v="0"/>
    <m/>
    <m/>
    <s v="6 12m 43.2s S, 107 3m 21.6s E"/>
    <s v="6 12m 32.688s S, 107 3m 39.6s E"/>
    <n v="0.64068165629756446"/>
    <x v="4"/>
    <n v="100"/>
    <n v="33"/>
    <n v="35"/>
    <n v="39"/>
    <n v="41.4"/>
    <x v="3"/>
    <x v="1"/>
    <x v="1"/>
  </r>
  <r>
    <s v="2023039990026461"/>
    <s v="KOTA JAMBI"/>
    <s v="JAMBI"/>
    <s v="KOTA BARU"/>
    <s v="KOTA BARU"/>
    <s v="KENALI ASAM BAWAH"/>
    <s v="KENALI ASAM BAWAH"/>
    <s v="36128"/>
    <s v="36128"/>
    <s v="JL.SP II KAMPUNG PURWOSARI RT/RW 048/000"/>
    <s v="JL.SP II KAMPUNG PURWOSARI RT/RW 048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59990031075"/>
    <s v="BANJAR"/>
    <s v="KAB. BANJAR"/>
    <s v="MARTAPURA"/>
    <s v="MARTAPURA (MARTAPURA KOTA)"/>
    <s v="TUNGKARAN"/>
    <s v="TUNGKARAN"/>
    <s v="70619"/>
    <s v="70619"/>
    <s v="KOMP GRAHA PERMATA INDAH II "/>
    <s v="KOMP GRAHA PERMATA INDAH II RT 09 RW 01"/>
    <n v="114.848"/>
    <m/>
    <n v="-3.391"/>
    <m/>
    <n v="100"/>
    <m/>
    <s v="Blank"/>
    <s v="3 23m 27.6s S, 114 50m 52.8s E"/>
    <s v="0 0m 0s N, 0 0m 0s E"/>
    <m/>
    <x v="0"/>
    <n v="100"/>
    <n v="100"/>
    <n v="100"/>
    <n v="100"/>
    <n v="100"/>
    <x v="0"/>
    <x v="0"/>
    <x v="0"/>
  </r>
  <r>
    <s v="2023059990030943"/>
    <s v="TANGERANG"/>
    <s v="KAB. TANGERANG"/>
    <s v="CIKUPA"/>
    <s v="CIKUPA"/>
    <s v="TALAGA"/>
    <s v="TALAGA"/>
    <s v="15710"/>
    <s v="15710"/>
    <s v="KP. TALAGA"/>
    <s v="KP. TALAGA RT/RW 002/001"/>
    <n v="106.50700000000001"/>
    <m/>
    <n v="-6.2140000000000004"/>
    <m/>
    <n v="100"/>
    <m/>
    <s v="Blank"/>
    <s v="6 12m 50.4s S, 106 30m 25.2s E"/>
    <s v="0 0m 0s N, 0 0m 0s E"/>
    <m/>
    <x v="0"/>
    <n v="100"/>
    <n v="100"/>
    <n v="100"/>
    <n v="100"/>
    <n v="100"/>
    <x v="0"/>
    <x v="0"/>
    <x v="0"/>
  </r>
  <r>
    <s v="2023049990029687"/>
    <s v="KOTA JAMBI"/>
    <s v="JAMBI"/>
    <s v="PELAYANGAN"/>
    <s v="PELAYANGAN"/>
    <s v="ARAB MELAYU"/>
    <s v="ARAB MELAYU"/>
    <s v="36251"/>
    <s v="36251"/>
    <s v="JLN.K. H M.ZEIN RT/RW 010/000"/>
    <s v="JLN.K. H M.ZEIN RT/RW 010/000"/>
    <n v="103.614"/>
    <m/>
    <n v="-1.58"/>
    <m/>
    <n v="100"/>
    <m/>
    <s v="Blank"/>
    <s v="1 34m 48s S, 103 36m 50.4s E"/>
    <s v="0 0m 0s N, 0 0m 0s E"/>
    <m/>
    <x v="0"/>
    <n v="100"/>
    <n v="100"/>
    <n v="100"/>
    <n v="100"/>
    <n v="100"/>
    <x v="0"/>
    <x v="0"/>
    <x v="0"/>
  </r>
  <r>
    <s v="2023029990024918"/>
    <s v="GRESIK"/>
    <s v="GRESIK"/>
    <s v="KEBOMAS"/>
    <s v="KEBOMAS"/>
    <s v="INDRO"/>
    <s v="INDRO"/>
    <s v="61124"/>
    <s v="61124"/>
    <s v="KPT. DARMOSUGONDO 21 "/>
    <s v="KPT. DARMOSUGONDO 21 RT/RW 002/001"/>
    <n v="112.65900000000001"/>
    <m/>
    <n v="-7.19"/>
    <m/>
    <n v="100"/>
    <m/>
    <s v="Blank"/>
    <s v="7 11m 24s S, 112 39m 32.4s E"/>
    <s v="0 0m 0s N, 0 0m 0s E"/>
    <m/>
    <x v="0"/>
    <n v="100"/>
    <n v="100"/>
    <n v="100"/>
    <n v="100"/>
    <n v="100"/>
    <x v="0"/>
    <x v="0"/>
    <x v="0"/>
  </r>
  <r>
    <s v="2023069990031821"/>
    <s v="KOTA JAMBI"/>
    <s v="JAMBI"/>
    <s v="JELUTUNG"/>
    <s v="JELUTUNG"/>
    <s v="KEBUN HANDIL"/>
    <s v="KEBUN HANDIL"/>
    <s v="36137"/>
    <s v="36137"/>
    <s v="JL GURU MUHTAR NO 21 RT/RW 009/000"/>
    <s v="JL GURU MUHTAR NO 21 RT/RW 009/000"/>
    <n v="103.617"/>
    <m/>
    <n v="-1.625"/>
    <m/>
    <n v="100"/>
    <m/>
    <s v="Blank"/>
    <s v="1 37m 30s S, 103 37m 1.2s E"/>
    <s v="0 0m 0s N, 0 0m 0s E"/>
    <m/>
    <x v="0"/>
    <n v="100"/>
    <n v="100"/>
    <n v="100"/>
    <n v="100"/>
    <n v="100"/>
    <x v="0"/>
    <x v="0"/>
    <x v="0"/>
  </r>
  <r>
    <s v="2023039990027836"/>
    <s v="TASIKMALAYA"/>
    <s v="KAB. TASIKMALAYA"/>
    <s v="KARANGNUNGGAL"/>
    <s v="KARANGNUNGGAL"/>
    <s v="KARANGMEKAR"/>
    <s v="KARANGMEKAR"/>
    <s v="46186"/>
    <s v="46186"/>
    <s v="KP RANCAPETIR "/>
    <s v="KP RANCAPETIR 07/06 KARANG MEKAR KARANGNUNGGAL"/>
    <n v="108.148"/>
    <m/>
    <n v="-7.6349999999999998"/>
    <m/>
    <n v="100"/>
    <m/>
    <s v="Blank"/>
    <s v="7 38m 6s S, 108 8m 52.8s E"/>
    <s v="0 0m 0s N, 0 0m 0s E"/>
    <m/>
    <x v="0"/>
    <n v="100"/>
    <n v="100"/>
    <n v="100"/>
    <n v="100"/>
    <n v="100"/>
    <x v="0"/>
    <x v="0"/>
    <x v="0"/>
  </r>
  <r>
    <s v="2023039990026465"/>
    <s v="LAMPUNG TIMUR"/>
    <s v="LAMPUNG TIMUR"/>
    <s v="RAMAN UTARA"/>
    <s v="RAMAN UTARA"/>
    <s v="RAMA PUJA"/>
    <s v="RAMA PUJA"/>
    <s v="34371"/>
    <s v="34371"/>
    <s v="DUSUN II RT/RW 010/004 KEL. RAMA PUJA KEC. RAMAN UTARA LAMPUNG TIMUR"/>
    <s v="DUSUN II RT/RW 010/004 KEL. RAMA PUJA KEC. RAMAN UTARA LAMPUNG TIMUR"/>
    <n v="105.42400000000001"/>
    <m/>
    <n v="-4.9130000000000003"/>
    <m/>
    <n v="100"/>
    <m/>
    <s v="Blank"/>
    <s v="4 54m 46.8s S, 105 25m 26.4s E"/>
    <s v="0 0m 0s N, 0 0m 0s E"/>
    <m/>
    <x v="0"/>
    <n v="100"/>
    <n v="100"/>
    <n v="100"/>
    <n v="100"/>
    <n v="100"/>
    <x v="0"/>
    <x v="0"/>
    <x v="0"/>
  </r>
  <r>
    <s v="2023039990027235"/>
    <s v="KOTA ADM. JAKARTA SELATAN"/>
    <s v="TANGERANG SELATAN"/>
    <s v="KEBAYORAN BARU"/>
    <s v="PONDOK AREN"/>
    <s v="GANDARIA UTARA"/>
    <s v="PONDOK AREN"/>
    <s v="12140"/>
    <s v="15224"/>
    <s v="YADO III NO 2 - 1A"/>
    <s v="PONDOK AREN INDAH C.-2/18"/>
    <n v="106.789"/>
    <n v="106.754"/>
    <n v="-6.258"/>
    <n v="-6.2679900000000002"/>
    <n v="0"/>
    <m/>
    <m/>
    <s v="6 15m 28.8s S, 106 47m 20.4s E"/>
    <s v="6 16m 4.764s S, 106 45m 14.4s E"/>
    <n v="4.0275654205715004"/>
    <x v="3"/>
    <n v="58"/>
    <n v="32"/>
    <n v="24"/>
    <n v="50"/>
    <n v="32.799999999999997"/>
    <x v="5"/>
    <x v="1"/>
    <x v="1"/>
  </r>
  <r>
    <s v="2017094620025301"/>
    <s v="TANGERANG"/>
    <s v="KAB. TANGERANG"/>
    <s v="TELUKNAGA"/>
    <s v="TELUKNAGA"/>
    <s v="TELUKNAGA"/>
    <s v="TELUKNAGA (TELUK NAGA)"/>
    <s v="15510"/>
    <s v="15510"/>
    <s v="RAWA LINI"/>
    <s v="KP. RAWA LINI RT/RW 001/007"/>
    <n v="106.646"/>
    <m/>
    <n v="-6.08"/>
    <m/>
    <n v="100"/>
    <m/>
    <s v="Blank"/>
    <s v="6 4m 48s S, 106 38m 45.6s E"/>
    <s v="0 0m 0s N, 0 0m 0s E"/>
    <m/>
    <x v="0"/>
    <n v="100"/>
    <n v="100"/>
    <n v="100"/>
    <n v="100"/>
    <n v="100"/>
    <x v="0"/>
    <x v="0"/>
    <x v="0"/>
  </r>
  <r>
    <s v="2023039990025991"/>
    <s v="KOTA BANDUNG"/>
    <s v="BANDUNG"/>
    <s v="SUKASARI"/>
    <s v="SUKASARI"/>
    <s v="GEGERKALONG"/>
    <s v="GEGERKALONG (GEGER KALONG)"/>
    <s v="40153"/>
    <s v="40153"/>
    <s v="SUKAJADI ATAS 382"/>
    <s v="JL.SUKAJADI ATAS GG.BAPA ERIN RT/RW 002/005"/>
    <n v="107.587"/>
    <m/>
    <n v="-6.8659999999999997"/>
    <m/>
    <n v="100"/>
    <m/>
    <s v="Blank"/>
    <s v="6 51m 57.6s S, 107 35m 13.2s E"/>
    <s v="0 0m 0s N, 0 0m 0s E"/>
    <m/>
    <x v="0"/>
    <n v="100"/>
    <n v="100"/>
    <n v="100"/>
    <n v="87"/>
    <n v="97.4"/>
    <x v="0"/>
    <x v="0"/>
    <x v="0"/>
  </r>
  <r>
    <s v="2022109990022395"/>
    <s v="GRESIK"/>
    <s v="GRESIK"/>
    <s v="BUNGAH"/>
    <s v="BUNGAH"/>
    <s v="SUNGONLEGOWO"/>
    <s v="SUNGONLEGOWO"/>
    <s v="61152"/>
    <s v="61152"/>
    <s v="KH WAHID HASYIM"/>
    <s v="JL KH WAHID HASYIM 001/006 SUNGONLEGOWO"/>
    <n v="112.599"/>
    <m/>
    <n v="-7.01"/>
    <m/>
    <n v="100"/>
    <m/>
    <s v="Blank"/>
    <s v="7 0m 36s S, 112 35m 56.4s E"/>
    <s v="0 0m 0s N, 0 0m 0s E"/>
    <m/>
    <x v="0"/>
    <n v="100"/>
    <n v="100"/>
    <n v="100"/>
    <n v="100"/>
    <n v="100"/>
    <x v="0"/>
    <x v="0"/>
    <x v="0"/>
  </r>
  <r>
    <s v="2023059990030895"/>
    <s v="KOTA TANGERANG"/>
    <s v="TANGERANG"/>
    <s v="TANGERANG"/>
    <s v="TANGERANG"/>
    <s v="SUKASARI"/>
    <s v="SUKASARI"/>
    <s v="15118"/>
    <s v="15118"/>
    <s v="PANGLIMA POLIM"/>
    <s v="JL PANGLIMA POLIM RT 002 RW 002 PORIS PLAWAD UTARA CIPONDOH TANGERANG"/>
    <n v="106.636"/>
    <m/>
    <n v="-6.181"/>
    <m/>
    <n v="100"/>
    <m/>
    <s v="Blank"/>
    <s v="6 10m 51.6s S, 106 38m 9.6s E"/>
    <s v="0 0m 0s N, 0 0m 0s E"/>
    <m/>
    <x v="0"/>
    <n v="100"/>
    <n v="100"/>
    <n v="100"/>
    <n v="100"/>
    <n v="100"/>
    <x v="0"/>
    <x v="0"/>
    <x v="0"/>
  </r>
  <r>
    <s v="2023019990024435"/>
    <s v="GRESIK"/>
    <s v="GRESIK"/>
    <s v="GRESIK"/>
    <s v="GRESIK"/>
    <s v="PULOPANCIKAN"/>
    <s v="PULOPANCIKAN"/>
    <s v="61113"/>
    <s v="61113"/>
    <s v="HARUN THOHIR 15-A/29 "/>
    <s v="HARUN THOHIR 15-A/29 RT/RW 001/002"/>
    <n v="112.658"/>
    <m/>
    <n v="-7.173"/>
    <m/>
    <n v="100"/>
    <m/>
    <s v="Blank"/>
    <s v="7 10m 22.8s S, 112 39m 28.8s E"/>
    <s v="0 0m 0s N, 0 0m 0s E"/>
    <m/>
    <x v="0"/>
    <n v="100"/>
    <n v="100"/>
    <n v="100"/>
    <n v="100"/>
    <n v="100"/>
    <x v="0"/>
    <x v="0"/>
    <x v="0"/>
  </r>
  <r>
    <s v="2023049990029447"/>
    <s v="KOTA ADM. JAKARTA TIMUR"/>
    <s v="JAKARTA TIMUR"/>
    <s v="CIPAYUNG"/>
    <s v="CIPAYUNG"/>
    <s v="LUBANG BUAYA"/>
    <s v="LUBANG BUAYA"/>
    <s v="13810"/>
    <s v="13810"/>
    <s v="KRAMAT III"/>
    <s v="JL. KRAMAT III"/>
    <n v="106.908"/>
    <n v="106.908"/>
    <n v="-6.2850000000000001"/>
    <n v="-6.2954600000000003"/>
    <n v="100"/>
    <m/>
    <m/>
    <s v="6 17m 6s S, 106 54m 28.8s E"/>
    <s v="6 17m 43.656s S, 106 54m 28.8s E"/>
    <n v="1.1567463606065169"/>
    <x v="1"/>
    <n v="100"/>
    <n v="100"/>
    <n v="100"/>
    <n v="100"/>
    <n v="100"/>
    <x v="0"/>
    <x v="0"/>
    <x v="1"/>
  </r>
  <r>
    <s v="2023049990029425"/>
    <s v="KOTA JAMBI"/>
    <s v="JAMBI"/>
    <s v="JELUTUNG"/>
    <s v="JELUTUNG"/>
    <s v="PAYO LEBAR"/>
    <s v="PAYO LEBAR"/>
    <s v="36135"/>
    <s v="36135"/>
    <s v="JL. MERPATII RT/RW 004/000"/>
    <s v="JL. MERPATII RT/RW 004/000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  <x v="0"/>
    <x v="0"/>
  </r>
  <r>
    <s v="2012044040005441"/>
    <s v="MUARO JAMBI"/>
    <s v="MUARO JAMBI"/>
    <s v="JAMBI LUAR KOTA"/>
    <s v="JAMBI LUAR KOTA"/>
    <s v="SUNGAI BERTAM"/>
    <s v="SUNGAI BERTAM"/>
    <s v="36361"/>
    <s v="36361"/>
    <s v="BATU PERTAMA RT/RW 006/003"/>
    <s v="BATU PERTAMA RT/RW 006/003"/>
    <n v="103.508"/>
    <m/>
    <n v="-1.6950000000000001"/>
    <m/>
    <n v="100"/>
    <m/>
    <s v="Blank"/>
    <s v="1 41m 42s S, 103 30m 28.8s E"/>
    <s v="0 0m 0s N, 0 0m 0s E"/>
    <m/>
    <x v="0"/>
    <n v="100"/>
    <n v="100"/>
    <n v="100"/>
    <n v="100"/>
    <n v="100"/>
    <x v="0"/>
    <x v="0"/>
    <x v="0"/>
  </r>
  <r>
    <s v="2023019990024624"/>
    <s v="KOTA BEKASI"/>
    <s v="BEKASI"/>
    <s v="BEKASI TIMUR"/>
    <s v="BEKASI TIMUR"/>
    <s v="DURENJAYA"/>
    <s v="DURENJAYA (DUREN JAYA)"/>
    <s v="17111"/>
    <s v="17111"/>
    <s v="DUREN JAYA JL.LINGGAR JATI II BLOK D"/>
    <s v="PERUM.DUREN JAYA JL.LINGGAR JATI II BLOK D"/>
    <n v="107.03"/>
    <n v="107.02200000000001"/>
    <n v="-6.2350000000000003"/>
    <n v="-6.2369000000000003"/>
    <n v="100"/>
    <m/>
    <m/>
    <s v="6 14m 6s S, 107 1m 48s E"/>
    <s v="6 14m 12.84s S, 107 1m 19.2s E"/>
    <n v="0.90991365356302101"/>
    <x v="4"/>
    <n v="100"/>
    <n v="100"/>
    <n v="100"/>
    <n v="100"/>
    <n v="100"/>
    <x v="0"/>
    <x v="0"/>
    <x v="1"/>
  </r>
  <r>
    <s v="2023049990028789"/>
    <s v="PESAWARAN"/>
    <s v="PESAWARAN"/>
    <s v="KEDONDONG"/>
    <s v="KEDONDONG"/>
    <s v="GUNUNG SUGIH"/>
    <s v="KEDONDONG"/>
    <s v="35368"/>
    <s v="35368"/>
    <s v="TEMPEL REJO"/>
    <s v="TEMPEL REJO"/>
    <n v="105.01"/>
    <m/>
    <n v="-5.46"/>
    <m/>
    <n v="100"/>
    <m/>
    <s v="Blank"/>
    <s v="5 27m 36s S, 105 0m 36s E"/>
    <s v="0 0m 0s N, 0 0m 0s E"/>
    <m/>
    <x v="0"/>
    <n v="100"/>
    <n v="100"/>
    <n v="29"/>
    <n v="100"/>
    <n v="85.8"/>
    <x v="1"/>
    <x v="0"/>
    <x v="0"/>
  </r>
  <r>
    <s v="2023039990027572"/>
    <s v="TANGERANG"/>
    <s v="KAB. TANGERANG"/>
    <s v="CISOKA"/>
    <s v="CISOKA"/>
    <s v="CARENANG"/>
    <s v="CARENANG"/>
    <s v="15730"/>
    <s v="15730"/>
    <s v="KP.NYOMPOK TENGAH"/>
    <s v="KP.NYOMPOK TENGAH RT/RW 015/005"/>
    <n v="106.39"/>
    <m/>
    <n v="-6.2380000000000004"/>
    <m/>
    <n v="100"/>
    <m/>
    <s v="Blank"/>
    <s v="6 14m 16.8s S, 106 23m 24s E"/>
    <s v="0 0m 0s N, 0 0m 0s E"/>
    <m/>
    <x v="0"/>
    <n v="100"/>
    <n v="100"/>
    <n v="100"/>
    <n v="100"/>
    <n v="100"/>
    <x v="0"/>
    <x v="0"/>
    <x v="0"/>
  </r>
  <r>
    <s v="2023049990028407"/>
    <s v="SIDOARJO"/>
    <s v="SIDOARJO"/>
    <s v="SEDATI"/>
    <s v="SEDATI"/>
    <s v="KWANGSAN"/>
    <s v="KWANGSAN"/>
    <s v="61253"/>
    <s v="61253"/>
    <s v="WAGIR INDAH"/>
    <s v="JL WAGIR INDAH RT11 RW06 KWANGSAN"/>
    <n v="112.761"/>
    <m/>
    <n v="-7.4050000000000002"/>
    <m/>
    <n v="100"/>
    <m/>
    <s v="Blank"/>
    <s v="7 24m 18s S, 112 45m 39.6s E"/>
    <s v="0 0m 0s N, 0 0m 0s E"/>
    <m/>
    <x v="0"/>
    <n v="100"/>
    <n v="100"/>
    <n v="100"/>
    <n v="100"/>
    <n v="100"/>
    <x v="0"/>
    <x v="0"/>
    <x v="0"/>
  </r>
  <r>
    <s v="2023039990026363"/>
    <s v="KOTA ADM. JAKARTA SELATAN"/>
    <s v="JAKARTA SELATAN"/>
    <s v="KEBAYORAN LAMA"/>
    <s v="KEBAYORAN LAMA"/>
    <s v="CIPULIR"/>
    <s v="CIPULIR"/>
    <s v="12230"/>
    <s v="12230"/>
    <s v="CIPULIR 2 NO 19 B"/>
    <s v="CIPULIR"/>
    <n v="106.773"/>
    <n v="106.77500000000001"/>
    <n v="-6.2359999999999998"/>
    <n v="-6.2363"/>
    <n v="100"/>
    <m/>
    <m/>
    <s v="6 14m 9.6s S, 106 46m 22.8s E"/>
    <s v="6 14m 10.68s S, 106 46m 30s E"/>
    <n v="0.2238029407205849"/>
    <x v="5"/>
    <n v="100"/>
    <n v="100"/>
    <n v="100"/>
    <n v="100"/>
    <n v="100"/>
    <x v="0"/>
    <x v="0"/>
    <x v="2"/>
  </r>
  <r>
    <s v="2023049990029326"/>
    <s v="GRESIK"/>
    <s v="GRESIK"/>
    <s v="GRESIK"/>
    <s v="GRESIK"/>
    <s v="TRATE"/>
    <s v="TRATE"/>
    <s v="61114"/>
    <s v="61114"/>
    <s v="KH. ABDUL KARIM 14-C1/11-A"/>
    <s v="JL. KH. ABDUL KARIM 14-C1/11-A RT/RW 005/003"/>
    <n v="112.642"/>
    <m/>
    <n v="-7.1630000000000003"/>
    <m/>
    <n v="100"/>
    <m/>
    <s v="Blank"/>
    <s v="7 9m 46.8s S, 112 38m 31.2s E"/>
    <s v="0 0m 0s N, 0 0m 0s E"/>
    <m/>
    <x v="0"/>
    <n v="100"/>
    <n v="100"/>
    <n v="100"/>
    <n v="100"/>
    <n v="100"/>
    <x v="0"/>
    <x v="0"/>
    <x v="0"/>
  </r>
  <r>
    <s v="2023059990031147"/>
    <s v="KOTA ADM. JAKARTA BARAT"/>
    <s v="JAKARTA BARAT"/>
    <s v="CENGKARENG"/>
    <s v="CENGKARENG"/>
    <s v="KAPUK"/>
    <s v="KAPUK"/>
    <s v="11720"/>
    <s v="11720"/>
    <s v="JL MAWAR 2 PEDONGKELAN RT 12 RW 09"/>
    <s v="JL MAWAR 2 PEDONGKELAN RT 12 RW 09"/>
    <n v="106.755"/>
    <m/>
    <n v="-6.14"/>
    <m/>
    <n v="100"/>
    <m/>
    <s v="Blank"/>
    <s v="6 8m 24s S, 106 45m 18s E"/>
    <s v="0 0m 0s N, 0 0m 0s E"/>
    <m/>
    <x v="0"/>
    <n v="100"/>
    <n v="100"/>
    <n v="100"/>
    <n v="100"/>
    <n v="100"/>
    <x v="0"/>
    <x v="0"/>
    <x v="0"/>
  </r>
  <r>
    <s v="2023059990030438"/>
    <s v="MUARO JAMBI"/>
    <s v="MUARO JAMBI"/>
    <s v="MARO SEBO"/>
    <s v="MARO SEBO"/>
    <s v="DANAU LAMO"/>
    <s v="DANAU LAMO"/>
    <s v="36382"/>
    <s v="36382"/>
    <s v="DANAU LAMO RT RW 002 000"/>
    <s v="DANAU LAMO RT RW 002 000"/>
    <n v="103.64700000000001"/>
    <m/>
    <n v="-1.4119999999999999"/>
    <m/>
    <n v="100"/>
    <m/>
    <s v="Blank"/>
    <s v="1 24m 43.2s S, 103 38m 49.2s E"/>
    <s v="0 0m 0s N, 0 0m 0s E"/>
    <m/>
    <x v="0"/>
    <n v="100"/>
    <n v="100"/>
    <n v="100"/>
    <n v="100"/>
    <n v="100"/>
    <x v="0"/>
    <x v="0"/>
    <x v="0"/>
  </r>
  <r>
    <s v="2023059990031208"/>
    <s v="KOTA BANJARBARU"/>
    <s v="BANJARBARU"/>
    <s v="CEMPAKA"/>
    <s v="CEMPAKA"/>
    <s v="CEMPAKA"/>
    <s v="CEMPAKA"/>
    <s v="70733"/>
    <s v="70733"/>
    <s v="MUJAHIDIN CEMPAKA "/>
    <s v="JL. MUJAHIDIN CEMPAKA RT/RW 020/007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  <x v="0"/>
    <x v="0"/>
  </r>
  <r>
    <s v="2023039990027242"/>
    <s v="TANGERANG"/>
    <s v="KAB. TANGERANG"/>
    <s v="TIGARAKSA"/>
    <s v="TIGARAKSA"/>
    <s v="MARGASARI"/>
    <s v="MARGASARI (MARGA SARI)"/>
    <s v="15720"/>
    <s v="15721"/>
    <s v="JERUK II AJ.IF-17 NO.24 "/>
    <s v="JL.JERUK IIAJ.IF-17NO.24 RT/RW 005/002"/>
    <n v="106.502"/>
    <m/>
    <n v="-6.2759999999999998"/>
    <m/>
    <n v="0"/>
    <m/>
    <s v="Blank"/>
    <s v="6 16m 33.6s S, 106 30m 7.2s E"/>
    <s v="0 0m 0s N, 0 0m 0s E"/>
    <m/>
    <x v="0"/>
    <n v="100"/>
    <n v="100"/>
    <n v="100"/>
    <n v="65"/>
    <n v="73"/>
    <x v="2"/>
    <x v="0"/>
    <x v="0"/>
  </r>
  <r>
    <s v="2023039990027939"/>
    <s v="KOTA PALEMBANG"/>
    <s v="PALEMBANG"/>
    <s v="ALANG-ALANG LEBAR"/>
    <s v="ALANG ALANG LEBAR"/>
    <s v="TALANG KELAPA"/>
    <s v="TALANG KELAPA"/>
    <s v="30151"/>
    <s v="30151"/>
    <s v="PERUMAHAN PONDOK PALEM INDAH BLOK F NO 4-B PALEMBANG"/>
    <s v="PERUMAHAN PONDOK PALEM INDAH BLOK F NO 4B PALEMBANG "/>
    <n v="104.702"/>
    <m/>
    <n v="-2.9249999999999998"/>
    <m/>
    <n v="100"/>
    <m/>
    <s v="Blank"/>
    <s v="2 55m 30s S, 104 42m 7.2s E"/>
    <s v="0 0m 0s N, 0 0m 0s E"/>
    <m/>
    <x v="0"/>
    <n v="100"/>
    <n v="100"/>
    <n v="100"/>
    <n v="99"/>
    <n v="99.8"/>
    <x v="0"/>
    <x v="0"/>
    <x v="0"/>
  </r>
  <r>
    <s v="2023039990027844"/>
    <s v="LAMPUNG TENGAH"/>
    <s v="LAMPUNG TENGAH"/>
    <s v="BANGUN REJO"/>
    <s v="BANGUN REJO"/>
    <s v="SIDOMULYO"/>
    <s v="SIDOMULYO (SIDO MULYO)"/>
    <s v="34173"/>
    <s v="34173"/>
    <s v="DUSUN IV SIDOMULYO"/>
    <s v="SIDOMULYO"/>
    <n v="105.035"/>
    <m/>
    <n v="-5.1520000000000001"/>
    <m/>
    <n v="100"/>
    <m/>
    <s v="Blank"/>
    <s v="5 9m 7.2s S, 105 2m 6s E"/>
    <s v="0 0m 0s N, 0 0m 0s E"/>
    <m/>
    <x v="0"/>
    <n v="100"/>
    <n v="100"/>
    <n v="100"/>
    <n v="100"/>
    <n v="100"/>
    <x v="0"/>
    <x v="0"/>
    <x v="0"/>
  </r>
  <r>
    <s v="2018034880017431"/>
    <s v="GRESIK"/>
    <s v="GRESIK"/>
    <s v="KEDAMEAN"/>
    <s v="KEDAMEAN"/>
    <s v="SIDORAHARJO"/>
    <s v="SIDORAHARJO"/>
    <s v="61175"/>
    <s v="61175"/>
    <s v="DUSUN SIDORAHARJO "/>
    <s v="DUSUN SIDORAHARJO RT/RW 006/002"/>
    <n v="112.497"/>
    <m/>
    <n v="-7.3220000000000001"/>
    <m/>
    <n v="100"/>
    <m/>
    <s v="Blank"/>
    <s v="7 19m 19.2s S, 112 29m 49.2s E"/>
    <s v="0 0m 0s N, 0 0m 0s E"/>
    <m/>
    <x v="0"/>
    <n v="100"/>
    <n v="100"/>
    <n v="100"/>
    <n v="100"/>
    <n v="100"/>
    <x v="0"/>
    <x v="0"/>
    <x v="0"/>
  </r>
  <r>
    <s v="2023049990029250"/>
    <s v="KOTA JAMBI"/>
    <s v="JAMBI"/>
    <s v="PAAL MERAH"/>
    <s v="PAAL MERAH"/>
    <s v="PAYO SELINCAH"/>
    <s v="PAYO SELINCAH/SILINCAH"/>
    <s v="36148"/>
    <s v="36148"/>
    <s v="JLN.SENTOTALIBASA LR MULYO 1 RT 27"/>
    <s v="JLN.SENTOTALIBASA LR MULYO 1 RT 27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  <x v="0"/>
    <x v="0"/>
  </r>
  <r>
    <s v="2021044280013772"/>
    <s v="KOTA BANJARBARU"/>
    <s v="BANJARBARU"/>
    <s v="LANDASAN ULIN"/>
    <s v="LANDASAN ULIN"/>
    <s v="GUNTUNG MANGGIS"/>
    <s v="GUNTUNG MANGGIS"/>
    <s v="70724"/>
    <s v="70724"/>
    <s v="KOMP MEKATAMA RAYA III BLOK M NO-10"/>
    <s v="KOMP MEKATAMA RAYA III BLOK M NO-10 RT/RW 038/004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3049990028594"/>
    <s v="KOTA JAMBI"/>
    <s v="JAMBI"/>
    <s v="PAAL MERAH"/>
    <s v="PAAL MERAH"/>
    <s v="PAYO SELINCAH"/>
    <s v="PAYO SELINCAH/SILINCAH"/>
    <s v="36148"/>
    <s v="36148"/>
    <s v="JL.SENTOT ALI BASA RT/RW 015/-"/>
    <s v="JL.SENTOT ALI BASA RT/RW 015/-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  <x v="0"/>
    <x v="0"/>
  </r>
  <r>
    <s v="2023039990027075"/>
    <s v="TANGERANG"/>
    <s v="KAB. TANGERANG"/>
    <s v="KEMIRI"/>
    <s v="KEMIRI"/>
    <s v="KARANG ANYAR"/>
    <s v="KARANG ANYAR"/>
    <s v="15530"/>
    <s v="15530"/>
    <s v="KP.SUKAMANAH "/>
    <s v="KP.SUKAMANAH RT/RW 009/003"/>
    <n v="106.467"/>
    <m/>
    <n v="-6.0780000000000003"/>
    <m/>
    <n v="100"/>
    <m/>
    <s v="Blank"/>
    <s v="6 4m 40.8s S, 106 28m 1.2s E"/>
    <s v="0 0m 0s N, 0 0m 0s E"/>
    <m/>
    <x v="0"/>
    <n v="100"/>
    <n v="100"/>
    <n v="100"/>
    <n v="100"/>
    <n v="100"/>
    <x v="0"/>
    <x v="0"/>
    <x v="0"/>
  </r>
  <r>
    <s v="2023019990024095"/>
    <s v="GRESIK"/>
    <s v="GRESIK"/>
    <s v="MANYAR"/>
    <s v="MANYAR"/>
    <s v="ROOMO"/>
    <s v="ROOMO"/>
    <s v="61151"/>
    <s v="61151"/>
    <s v="RAYA MEDURAN NO.104 B "/>
    <s v="JL RAYA MEDURAN NO.104 B RT/RW 003/003"/>
    <n v="112.622"/>
    <m/>
    <n v="-7.1340000000000003"/>
    <m/>
    <n v="100"/>
    <m/>
    <s v="Blank"/>
    <s v="7 8m 2.4s S, 112 37m 19.2s E"/>
    <s v="0 0m 0s N, 0 0m 0s E"/>
    <m/>
    <x v="0"/>
    <n v="100"/>
    <n v="100"/>
    <n v="100"/>
    <n v="100"/>
    <n v="100"/>
    <x v="0"/>
    <x v="0"/>
    <x v="0"/>
  </r>
  <r>
    <s v="2023039990025807"/>
    <s v="KOTA CIMAHI"/>
    <s v="CIMAHI"/>
    <s v="CIMAHI TENGAH"/>
    <s v="CIMAHI TENGAH"/>
    <s v="BAROS"/>
    <s v="BAROS"/>
    <s v="40521"/>
    <s v="40521"/>
    <s v="KEBON SARI NO 112 E "/>
    <s v="JL.KEBON SARI NO.112.E RT/RW 004/006"/>
    <n v="107.53700000000001"/>
    <m/>
    <n v="-6.891"/>
    <m/>
    <n v="100"/>
    <m/>
    <s v="Blank"/>
    <s v="6 53m 27.6s S, 107 32m 13.2s E"/>
    <s v="0 0m 0s N, 0 0m 0s E"/>
    <m/>
    <x v="0"/>
    <n v="100"/>
    <n v="100"/>
    <n v="100"/>
    <n v="100"/>
    <n v="100"/>
    <x v="0"/>
    <x v="0"/>
    <x v="0"/>
  </r>
  <r>
    <s v="2023039990026647"/>
    <s v="TANGERANG"/>
    <s v="KAB. TANGERANG"/>
    <s v="JAYANTI"/>
    <s v="JAYANTI"/>
    <s v="JAYANTI"/>
    <s v="JAYANTI"/>
    <s v="15610"/>
    <s v="15611"/>
    <s v="KP. SEMPUR"/>
    <s v="KP. SEMPUR RT/RW 004/004"/>
    <n v="106.384"/>
    <m/>
    <n v="-6.218"/>
    <m/>
    <n v="0"/>
    <m/>
    <s v="Blank"/>
    <s v="6 13m 4.8s S, 106 23m 2.4s E"/>
    <s v="0 0m 0s N, 0 0m 0s E"/>
    <m/>
    <x v="0"/>
    <n v="100"/>
    <n v="100"/>
    <n v="100"/>
    <n v="100"/>
    <n v="80"/>
    <x v="1"/>
    <x v="0"/>
    <x v="0"/>
  </r>
  <r>
    <s v="2023039990027124"/>
    <s v="MUARA ENIM"/>
    <s v="MUARA ENIM"/>
    <s v="TANJUNG AGUNG"/>
    <s v="TANJUNG AGUNG"/>
    <s v="TANJUNG AGUNG"/>
    <s v="TANJUNG AGUNG"/>
    <s v="31355"/>
    <s v="31354"/>
    <s v="DUSUN I "/>
    <s v="DUSUN 1 LESUNG BATU KEC. TANJUNG AGUNG KAB. MUARA ENIM"/>
    <n v="103.77500000000001"/>
    <m/>
    <n v="-3.9129999999999998"/>
    <m/>
    <n v="0"/>
    <m/>
    <s v="Blank"/>
    <s v="3 54m 46.8s S, 103 46m 30s E"/>
    <s v="0 0m 0s N, 0 0m 0s E"/>
    <m/>
    <x v="0"/>
    <n v="100"/>
    <n v="100"/>
    <n v="100"/>
    <n v="83"/>
    <n v="76.599999999999994"/>
    <x v="2"/>
    <x v="0"/>
    <x v="0"/>
  </r>
  <r>
    <s v="2023039990027581"/>
    <s v="MINAHASA SELATAN"/>
    <s v="MINAHASA SELATAN"/>
    <s v="TATAPAAN"/>
    <s v="TATAPAAN"/>
    <s v="PASLATEN"/>
    <s v="PASLATEN"/>
    <s v="95352"/>
    <s v="95351"/>
    <s v="PASLATEN-JAGA II RT/RW 002/002"/>
    <s v="PASLATEN-JAGA II RT/RW 002/002"/>
    <n v="124.605"/>
    <m/>
    <n v="1.2889999999999999"/>
    <m/>
    <n v="0"/>
    <m/>
    <s v="Blank"/>
    <s v="1 17m 20.4s N, 124 36m 18s E"/>
    <s v="0 0m 0s N, 0 0m 0s E"/>
    <m/>
    <x v="0"/>
    <n v="100"/>
    <n v="100"/>
    <n v="100"/>
    <n v="100"/>
    <n v="80"/>
    <x v="1"/>
    <x v="0"/>
    <x v="0"/>
  </r>
  <r>
    <s v="2023069990031993"/>
    <s v="BANDUNG BARAT"/>
    <s v="BANDUNG BARAT"/>
    <s v="CIKALONG WETAN"/>
    <s v="CIKALONGWETAN (CIKALONG WETAN)"/>
    <s v="MEKARJAYA"/>
    <s v="MEKARJAYA"/>
    <s v="40556"/>
    <s v="40556"/>
    <s v="KP.LEBAK LEUNGSIR RT/RW 002/018"/>
    <s v="KP.LEBAK LEUNGSIR RT/RW 002/018"/>
    <n v="107.47"/>
    <m/>
    <n v="-6.7759999999999998"/>
    <m/>
    <n v="100"/>
    <m/>
    <s v="Blank"/>
    <s v="6 46m 33.6s S, 107 28m 12s E"/>
    <s v="0 0m 0s N, 0 0m 0s E"/>
    <m/>
    <x v="0"/>
    <n v="100"/>
    <n v="100"/>
    <n v="100"/>
    <n v="100"/>
    <n v="100"/>
    <x v="0"/>
    <x v="0"/>
    <x v="0"/>
  </r>
  <r>
    <s v="2023029990025386"/>
    <s v="KOTA BANJARBARU"/>
    <s v="BANJARBARU"/>
    <s v="BANJARBARU SELATAN"/>
    <s v="BANJARBARU SELATAN (BANJAR BARU SELATAN)"/>
    <s v="SUNGAI BESAR"/>
    <s v="SEI/SUNGAI BESAR"/>
    <s v="70714"/>
    <s v="70714"/>
    <s v="16 KOMP. CEMPAKA SARI BLOK D/08 RT/RW 034/007"/>
    <s v="JALUR 16 KOMP. CEMPAKA SARI BLOK D/08 RT/RW 034/007"/>
    <n v="114.867"/>
    <m/>
    <n v="-3.4489999999999998"/>
    <m/>
    <n v="100"/>
    <m/>
    <s v="Blank"/>
    <s v="3 26m 56.4s S, 114 52m 1.2s E"/>
    <s v="0 0m 0s N, 0 0m 0s E"/>
    <m/>
    <x v="0"/>
    <n v="100"/>
    <n v="100"/>
    <n v="100"/>
    <n v="100"/>
    <n v="100"/>
    <x v="0"/>
    <x v="0"/>
    <x v="0"/>
  </r>
  <r>
    <s v="2023049990028057"/>
    <s v="GRESIK"/>
    <s v="GRESIK"/>
    <s v="DUDUKSAMPEYAN"/>
    <s v="DUDUKSAMPEYAN (DUDUK SAMPEYAN)"/>
    <s v="SETROHADI"/>
    <s v="SETROHADI"/>
    <s v="61162"/>
    <s v="61162"/>
    <s v="SETROHADI"/>
    <s v="SETROHADI RT/RW 001/002"/>
    <n v="112.654"/>
    <n v="112.517"/>
    <n v="-7.1879999999999997"/>
    <n v="-7.1527599999999998"/>
    <n v="100"/>
    <m/>
    <m/>
    <s v="7 11m 16.8s S, 112 39m 14.4s E"/>
    <s v="7 9m 9.936s S, 112 31m 1.2s E"/>
    <n v="15.626089916376291"/>
    <x v="7"/>
    <n v="100"/>
    <n v="100"/>
    <n v="100"/>
    <n v="100"/>
    <n v="100"/>
    <x v="0"/>
    <x v="0"/>
    <x v="1"/>
  </r>
  <r>
    <s v="2023049990029011"/>
    <s v="TANGERANG"/>
    <s v="KAB. TANGERANG"/>
    <s v="JAMBE"/>
    <s v="JAMBE"/>
    <s v="JAMBE"/>
    <s v="JAMBE"/>
    <s v="15720"/>
    <s v="15720"/>
    <s v="PERUM ASABRI BLOK B NO 240 C"/>
    <s v="PERUM ASABRI BLOK B NO 240 C RT/RW 003/003"/>
    <n v="106.49299999999999"/>
    <m/>
    <n v="-6.3250000000000002"/>
    <m/>
    <n v="100"/>
    <m/>
    <s v="Blank"/>
    <s v="6 19m 30s S, 106 29m 34.8s E"/>
    <s v="0 0m 0s N, 0 0m 0s E"/>
    <m/>
    <x v="0"/>
    <n v="100"/>
    <n v="100"/>
    <n v="100"/>
    <n v="100"/>
    <n v="100"/>
    <x v="0"/>
    <x v="0"/>
    <x v="0"/>
  </r>
  <r>
    <s v="2023019990024208"/>
    <s v="GRESIK"/>
    <s v="GRESIK"/>
    <s v="MENGANTI"/>
    <s v="MENGANTI"/>
    <s v="DOMAS"/>
    <s v="DOMAS"/>
    <s v="61174"/>
    <s v="61174"/>
    <s v="DUSUN DOMAS"/>
    <s v="KOS IBU YATI JL. RUKAM. NO.39 B RT/RW 000/000 NO 10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5"/>
    <n v="83"/>
    <x v="1"/>
    <x v="0"/>
    <x v="0"/>
  </r>
  <r>
    <s v="2023019990024154"/>
    <s v="GRESIK"/>
    <s v="GRESIK"/>
    <s v="DRIYOREJO"/>
    <s v="DRIYOREJO"/>
    <s v="KARANGANDONG"/>
    <s v="KARANGANDONG"/>
    <s v="61177"/>
    <s v="61177"/>
    <s v="DSN KARANGASEM"/>
    <s v="DSN. KARANGASEM RT/RW 003/004"/>
    <n v="112.563"/>
    <m/>
    <n v="-7.3490000000000002"/>
    <m/>
    <n v="100"/>
    <m/>
    <s v="Blank"/>
    <s v="7 20m 56.4s S, 112 33m 46.8s E"/>
    <s v="0 0m 0s N, 0 0m 0s E"/>
    <m/>
    <x v="0"/>
    <n v="100"/>
    <n v="100"/>
    <n v="100"/>
    <n v="100"/>
    <n v="100"/>
    <x v="0"/>
    <x v="0"/>
    <x v="0"/>
  </r>
  <r>
    <s v="2022119990022945"/>
    <s v="KOTA SURABAYA"/>
    <s v="SURABAYA"/>
    <s v="ASEMROWO"/>
    <s v="ASEM ROWO (ASEMROWO)"/>
    <s v="ASEM ROWO"/>
    <s v="ASEM ROWO"/>
    <s v="60182"/>
    <s v="60182"/>
    <s v="TAMBAK MAYOR UTARA 82"/>
    <s v="TAMBAK MAYOR UTARA NO 82"/>
    <n v="112.714"/>
    <m/>
    <n v="-7.2510000000000003"/>
    <m/>
    <n v="100"/>
    <m/>
    <s v="Blank"/>
    <s v="7 15m 3.6s S, 112 42m 50.4s E"/>
    <s v="0 0m 0s N, 0 0m 0s E"/>
    <m/>
    <x v="0"/>
    <n v="100"/>
    <n v="100"/>
    <n v="100"/>
    <n v="100"/>
    <n v="100"/>
    <x v="0"/>
    <x v="0"/>
    <x v="0"/>
  </r>
  <r>
    <s v="2023019990024520"/>
    <s v="GRESIK"/>
    <s v="GRESIK"/>
    <s v="KEDAMEAN"/>
    <s v="KEDAMEAN"/>
    <s v="NGEPUNG"/>
    <s v="NGEPUNG"/>
    <s v="61175"/>
    <s v="61175"/>
    <s v="DORO NGEPUNG "/>
    <s v="DORO NGEPUNG RT/RW 12/05"/>
    <n v="112.575"/>
    <m/>
    <n v="-7.3280000000000003"/>
    <m/>
    <n v="100"/>
    <m/>
    <s v="Blank"/>
    <s v="7 19m 40.8s S, 112 34m 30s E"/>
    <s v="0 0m 0s N, 0 0m 0s E"/>
    <m/>
    <x v="0"/>
    <n v="100"/>
    <n v="100"/>
    <n v="100"/>
    <n v="100"/>
    <n v="100"/>
    <x v="0"/>
    <x v="0"/>
    <x v="0"/>
  </r>
  <r>
    <s v="2023049990029592"/>
    <s v="TANGERANG"/>
    <s v="KAB. TANGERANG"/>
    <s v="CIKUPA"/>
    <s v="CIKUPA"/>
    <s v="TALAGA"/>
    <s v="TALAGA"/>
    <s v="15710"/>
    <s v="15710"/>
    <s v="TALAGA "/>
    <s v="KP. TALAGA RT/RW 002/002"/>
    <n v="106.50700000000001"/>
    <m/>
    <n v="-6.2140000000000004"/>
    <m/>
    <n v="100"/>
    <m/>
    <s v="Blank"/>
    <s v="6 12m 50.4s S, 106 30m 25.2s E"/>
    <s v="0 0m 0s N, 0 0m 0s E"/>
    <m/>
    <x v="0"/>
    <n v="100"/>
    <n v="100"/>
    <n v="100"/>
    <n v="100"/>
    <n v="100"/>
    <x v="0"/>
    <x v="0"/>
    <x v="0"/>
  </r>
  <r>
    <s v="2023059990030096"/>
    <s v="LAMPUNG SELATAN"/>
    <s v="LAMPUNG SELATAN"/>
    <s v="KALIANDA"/>
    <s v="KALIANDA"/>
    <s v="KALIANDA"/>
    <s v="KALIANDA"/>
    <s v="35551"/>
    <s v="35551"/>
    <s v="CINTA JAYA TAMAN AGUNG KALIANDA LAMPUNG SELATAN"/>
    <s v="CINTA JAYA TAMAN AGUNG KALIANDA LAMPUNG SELATAN"/>
    <n v="105.58199999999999"/>
    <m/>
    <n v="-5.6929999999999996"/>
    <m/>
    <n v="100"/>
    <m/>
    <s v="Blank"/>
    <s v="5 41m 34.8s S, 105 34m 55.2s E"/>
    <s v="0 0m 0s N, 0 0m 0s E"/>
    <m/>
    <x v="0"/>
    <n v="100"/>
    <n v="100"/>
    <n v="100"/>
    <n v="100"/>
    <n v="100"/>
    <x v="0"/>
    <x v="0"/>
    <x v="0"/>
  </r>
  <r>
    <s v="2023049990028947"/>
    <s v="SIDOARJO"/>
    <s v="SIDOARJO"/>
    <s v="GEDANGAN"/>
    <s v="GEDANGAN"/>
    <s v="SAWOTRATAP"/>
    <s v="SAWOTRATAP"/>
    <s v="61254"/>
    <s v="61254"/>
    <s v="KERTANEGARA NO 49"/>
    <s v="JL KERTANEGARA NO 49"/>
    <n v="112.73"/>
    <m/>
    <n v="-7.37"/>
    <m/>
    <n v="100"/>
    <m/>
    <s v="Blank"/>
    <s v="7 22m 12s S, 112 43m 48s E"/>
    <s v="0 0m 0s N, 0 0m 0s E"/>
    <m/>
    <x v="0"/>
    <n v="100"/>
    <n v="100"/>
    <n v="100"/>
    <n v="100"/>
    <n v="100"/>
    <x v="0"/>
    <x v="0"/>
    <x v="0"/>
  </r>
  <r>
    <s v="2023039990027798"/>
    <s v="TANGERANG"/>
    <s v="KAB. TANGERANG"/>
    <s v="JAMBE"/>
    <s v="JAMBE"/>
    <s v="JAMBE"/>
    <s v="JAMBE"/>
    <s v="15720"/>
    <s v="15720"/>
    <s v="PERUM CLUSTER MUTIARA TIGARAKSA BLOK A.10 NO 1 "/>
    <s v="PERUM CLUSTER MUTIARA TIGARAKSA BLOK A.10 NO 1 RT/RW 013/005"/>
    <n v="106.49299999999999"/>
    <m/>
    <n v="-6.3250000000000002"/>
    <m/>
    <n v="100"/>
    <m/>
    <s v="Blank"/>
    <s v="6 19m 30s S, 106 29m 34.8s E"/>
    <s v="0 0m 0s N, 0 0m 0s E"/>
    <m/>
    <x v="0"/>
    <n v="100"/>
    <n v="100"/>
    <n v="100"/>
    <n v="100"/>
    <n v="100"/>
    <x v="0"/>
    <x v="0"/>
    <x v="0"/>
  </r>
  <r>
    <s v="2023059990030834"/>
    <s v="LAMONGAN"/>
    <s v="LAMONGAN"/>
    <s v="KEMBANGBAHU"/>
    <s v="KEMBANGBAHU"/>
    <s v="KATEMAS"/>
    <s v="KATEMAS"/>
    <s v="62282"/>
    <s v="62282"/>
    <s v="MERGAYU"/>
    <s v="KATEMAS"/>
    <n v="112.384"/>
    <m/>
    <n v="-7.2569999999999997"/>
    <m/>
    <n v="100"/>
    <m/>
    <s v="Blank"/>
    <s v="7 15m 25.2s S, 112 23m 2.4s E"/>
    <s v="0 0m 0s N, 0 0m 0s E"/>
    <m/>
    <x v="0"/>
    <n v="100"/>
    <n v="100"/>
    <n v="100"/>
    <n v="29"/>
    <n v="85.8"/>
    <x v="1"/>
    <x v="0"/>
    <x v="0"/>
  </r>
  <r>
    <s v="2023039990027404"/>
    <s v="KOTA CIMAHI"/>
    <s v="CIMAHI"/>
    <s v="CIMAHI TENGAH"/>
    <s v="CIMAHI TENGAH"/>
    <s v="KARANGMEKAR"/>
    <s v="KARANGMEKAR"/>
    <s v="40523"/>
    <s v="40523"/>
    <s v="PANDAY GG PANDAY II NO 56 "/>
    <s v="JL.PANDAY,GG.PANDAY II NO. 56 RT/RW 002/006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  <x v="0"/>
    <x v="0"/>
  </r>
  <r>
    <s v="2023049990029542"/>
    <s v="TANGERANG"/>
    <s v="KAB. TANGERANG"/>
    <s v="LEGOK"/>
    <s v="LEGOK"/>
    <s v="CIANGIR"/>
    <s v="CIANGIR"/>
    <s v="15820"/>
    <s v="15820"/>
    <s v="BJ BITUNG"/>
    <s v="KP BJ BITUNG RT/RW 002/003"/>
    <n v="106.539"/>
    <n v="106.53"/>
    <n v="-6.3140000000000001"/>
    <n v="-6.3156999999999996"/>
    <n v="100"/>
    <m/>
    <m/>
    <s v="6 18m 50.4s S, 106 32m 20.4s E"/>
    <s v="6 18m 56.52s S, 106 31m 48s E"/>
    <n v="1.01342719951938"/>
    <x v="1"/>
    <n v="100"/>
    <n v="100"/>
    <n v="100"/>
    <n v="100"/>
    <n v="100"/>
    <x v="0"/>
    <x v="0"/>
    <x v="1"/>
  </r>
  <r>
    <s v="2023059990031397"/>
    <s v="TANGERANG"/>
    <s v="KAB. TANGERANG"/>
    <s v="JAYANTI"/>
    <s v="JAYANTI"/>
    <s v="PASIR GINTUNG"/>
    <s v="PASIR GINTUNG"/>
    <s v="15610"/>
    <s v="15611"/>
    <s v="KP. RANCALEUTIK RT/RW 001/001"/>
    <s v="KP. RANCALEUTIK RT/RW 001/001"/>
    <n v="106.384"/>
    <m/>
    <n v="-6.1929999999999996"/>
    <m/>
    <n v="0"/>
    <m/>
    <s v="Blank"/>
    <s v="6 11m 34.8s S, 106 23m 2.4s E"/>
    <s v="0 0m 0s N, 0 0m 0s E"/>
    <m/>
    <x v="0"/>
    <n v="100"/>
    <n v="100"/>
    <n v="100"/>
    <n v="100"/>
    <n v="80"/>
    <x v="1"/>
    <x v="0"/>
    <x v="0"/>
  </r>
  <r>
    <s v="2023039990027193"/>
    <s v="TANGERANG"/>
    <s v="KAB. TANGERANG"/>
    <s v="KOSAMBI"/>
    <s v="KOSAMBI"/>
    <s v="DADAP"/>
    <s v="DADAP"/>
    <s v="15211"/>
    <s v="15211"/>
    <s v="DADAP "/>
    <s v="KP. DADAP RT/RW 004/003"/>
    <n v="106.708"/>
    <m/>
    <n v="-6.085"/>
    <m/>
    <n v="100"/>
    <m/>
    <s v="Blank"/>
    <s v="6 5m 6s S, 106 42m 28.8s E"/>
    <s v="0 0m 0s N, 0 0m 0s E"/>
    <m/>
    <x v="0"/>
    <n v="100"/>
    <n v="100"/>
    <n v="100"/>
    <n v="100"/>
    <n v="100"/>
    <x v="0"/>
    <x v="0"/>
    <x v="0"/>
  </r>
  <r>
    <s v="2023039990025875"/>
    <s v="MERANGIN"/>
    <s v="MERANGIN"/>
    <s v="MARGO TABIR"/>
    <s v="MARGO TABIR"/>
    <s v="SUKO REJO"/>
    <s v="SUKO REJO"/>
    <s v="37353"/>
    <s v="37359"/>
    <s v="SUKO REJO RT 004 RW 002 KEL SUKO REJO KEC MARGO TABIR KAB MERANGIN"/>
    <s v="SUKO REJO RT 004 RW 002 KEL SUKO REJO KEC MARGO TABIR KAB MERANGIN"/>
    <n v="102.33799999999999"/>
    <m/>
    <n v="-1.885"/>
    <m/>
    <n v="0"/>
    <m/>
    <s v="Blank"/>
    <s v="1 53m 6s S, 102 20m 16.8s E"/>
    <s v="0 0m 0s N, 0 0m 0s E"/>
    <m/>
    <x v="0"/>
    <n v="100"/>
    <n v="100"/>
    <n v="100"/>
    <n v="100"/>
    <n v="80"/>
    <x v="1"/>
    <x v="0"/>
    <x v="0"/>
  </r>
  <r>
    <s v="2018034880017531"/>
    <s v="GRESIK"/>
    <s v="GRESIK"/>
    <s v="BALONGPANGGANG"/>
    <s v="BALONGPANGGANG (BALONG PANGGANG)"/>
    <s v="BALONGPANGGANG"/>
    <s v="BALONGPANGGANG"/>
    <s v="61173"/>
    <s v="61173"/>
    <s v="DS. BALONGPANGGANG"/>
    <s v="DS. BALONGPANGGANG RT/RW 004/002"/>
    <n v="112.45399999999999"/>
    <m/>
    <n v="-7.26"/>
    <m/>
    <n v="100"/>
    <m/>
    <s v="Blank"/>
    <s v="7 15m 36s S, 112 27m 14.4s E"/>
    <s v="0 0m 0s N, 0 0m 0s E"/>
    <m/>
    <x v="0"/>
    <n v="100"/>
    <n v="100"/>
    <n v="100"/>
    <n v="100"/>
    <n v="100"/>
    <x v="0"/>
    <x v="0"/>
    <x v="0"/>
  </r>
  <r>
    <s v="2023049990029416"/>
    <s v="MINAHASA SELATAN"/>
    <s v="MINAHASA SELATAN"/>
    <s v="SULUUN TARERAN"/>
    <s v="SULUUN TARERAN"/>
    <s v="PINAPALANGKOW"/>
    <s v="PINAPALANGKOW (PINAPALANGKON)"/>
    <s v="95953"/>
    <s v="95952"/>
    <s v="PINAPALANGKOW RT/RW -/008"/>
    <s v="PINAPALANGKOW RT/RW -/008"/>
    <n v="124.68899999999999"/>
    <m/>
    <n v="1.2849999999999999"/>
    <m/>
    <n v="0"/>
    <m/>
    <s v="Blank"/>
    <s v="1 17m 6s N, 124 41m 20.4s E"/>
    <s v="0 0m 0s N, 0 0m 0s E"/>
    <m/>
    <x v="0"/>
    <n v="100"/>
    <n v="100"/>
    <n v="100"/>
    <n v="100"/>
    <n v="80"/>
    <x v="1"/>
    <x v="0"/>
    <x v="0"/>
  </r>
  <r>
    <s v="2022129990023380"/>
    <s v="BATANGHARI"/>
    <s v="BATANG HARI"/>
    <s v="PEMAYUNG"/>
    <s v="PEMAYUNG"/>
    <s v="PULAU BETUNG"/>
    <s v="PULAU BETUNG"/>
    <s v="36657"/>
    <s v="36657"/>
    <s v="PULAU BETUNG"/>
    <s v="PULAU BETUNG"/>
    <n v="103.422"/>
    <m/>
    <n v="-1.5780000000000001"/>
    <m/>
    <n v="100"/>
    <m/>
    <s v="Blank"/>
    <s v="1 34m 40.8s S, 103 25m 19.2s E"/>
    <s v="0 0m 0s N, 0 0m 0s E"/>
    <m/>
    <x v="0"/>
    <n v="95"/>
    <n v="100"/>
    <n v="100"/>
    <n v="100"/>
    <n v="99"/>
    <x v="0"/>
    <x v="0"/>
    <x v="0"/>
  </r>
  <r>
    <s v="2023049990029608"/>
    <s v="MUARO JAMBI"/>
    <s v="MUARO JAMBI"/>
    <s v="JAMBI LUAR KOTA"/>
    <s v="JAMBI LUAR KOTA"/>
    <s v="SUNGAI BERTAM"/>
    <s v="SUNGAI BERTAM"/>
    <s v="36361"/>
    <s v="36361"/>
    <s v="SUKA DAMAI RT/RW 003/002"/>
    <s v="SUKA DAMAI RT/RW 003/002"/>
    <n v="103.508"/>
    <m/>
    <n v="-1.6950000000000001"/>
    <m/>
    <n v="100"/>
    <m/>
    <s v="Blank"/>
    <s v="1 41m 42s S, 103 30m 28.8s E"/>
    <s v="0 0m 0s N, 0 0m 0s E"/>
    <m/>
    <x v="0"/>
    <n v="100"/>
    <n v="100"/>
    <n v="100"/>
    <n v="100"/>
    <n v="100"/>
    <x v="0"/>
    <x v="0"/>
    <x v="0"/>
  </r>
  <r>
    <s v="2023039990027353"/>
    <s v="KOTA BANDUNG"/>
    <s v="BANDUNG"/>
    <s v="SUKASARI"/>
    <s v="SUKASARI"/>
    <s v="SARIJADI"/>
    <s v="SARIJADI"/>
    <s v="40151"/>
    <s v="40151"/>
    <s v="KP CIJEROKASO NO 53 "/>
    <s v="KP.CIJEROKASO NO.53 RT/RW 005/010"/>
    <n v="107.578"/>
    <m/>
    <n v="-6.8760000000000003"/>
    <m/>
    <n v="100"/>
    <m/>
    <s v="Blank"/>
    <s v="6 52m 33.6s S, 107 34m 40.8s E"/>
    <s v="0 0m 0s N, 0 0m 0s E"/>
    <m/>
    <x v="0"/>
    <n v="100"/>
    <n v="100"/>
    <n v="100"/>
    <n v="100"/>
    <n v="100"/>
    <x v="0"/>
    <x v="0"/>
    <x v="0"/>
  </r>
  <r>
    <s v="2023029990025275"/>
    <s v="KOTA BANDUNG"/>
    <s v="BANDUNG"/>
    <s v="MANDALAJATI"/>
    <s v="MANDALAJATI"/>
    <s v="PASIR IMPUN"/>
    <s v="PASIR IMPUN"/>
    <s v="40195"/>
    <s v="40195"/>
    <s v="PASIR IMPUN NO 104 "/>
    <s v="JL PASIR IMPUN NO 104 RT 003 RW 004 KELURAHAN PASIR IMPUN KECAMATAN MANDALAJATI KOTA BANDUNG"/>
    <n v="107.679"/>
    <m/>
    <n v="-6.8979999999999997"/>
    <m/>
    <n v="100"/>
    <m/>
    <s v="Blank"/>
    <s v="6 53m 52.8s S, 107 40m 44.4s E"/>
    <s v="0 0m 0s N, 0 0m 0s E"/>
    <m/>
    <x v="0"/>
    <n v="100"/>
    <n v="100"/>
    <n v="100"/>
    <n v="100"/>
    <n v="100"/>
    <x v="0"/>
    <x v="0"/>
    <x v="0"/>
  </r>
  <r>
    <s v="2023019990024569"/>
    <s v="BEKASI"/>
    <s v="BEKASI"/>
    <s v="TAMBUN SELATAN"/>
    <s v="BEKASI TIMUR"/>
    <s v="JATIMULYA"/>
    <s v="MARGAHAYU"/>
    <s v="17510"/>
    <s v="17113"/>
    <s v="MUSHOLA"/>
    <s v="KARANG KITRI"/>
    <n v="107.033"/>
    <n v="107.01"/>
    <n v="-6.2640000000000002"/>
    <n v="-6.2546099999999996"/>
    <n v="0"/>
    <m/>
    <m/>
    <s v="6 15m 50.4s S, 107 1m 58.8s E"/>
    <s v="6 15m 16.596s S, 107 0m 36s E"/>
    <n v="2.748869310235261"/>
    <x v="3"/>
    <n v="100"/>
    <n v="38"/>
    <n v="22"/>
    <n v="11"/>
    <n v="34.200000000000003"/>
    <x v="5"/>
    <x v="1"/>
    <x v="1"/>
  </r>
  <r>
    <s v="2022129990023727"/>
    <s v="BANDUNG BARAT"/>
    <s v="BANDUNG BARAT"/>
    <s v="CISARUA"/>
    <s v="CISARUA"/>
    <s v="PADAASIH"/>
    <s v="PADAASIH"/>
    <s v="40551"/>
    <s v="40551"/>
    <s v="KP BONGKOK "/>
    <s v="KP BONGKOK RT 03 RW 08 DESA PADAASIH KEC CISARUA"/>
    <n v="107.559"/>
    <m/>
    <n v="-6.84"/>
    <m/>
    <n v="100"/>
    <m/>
    <s v="Blank"/>
    <s v="6 50m 24s S, 107 33m 32.4s E"/>
    <s v="0 0m 0s N, 0 0m 0s E"/>
    <m/>
    <x v="0"/>
    <n v="100"/>
    <n v="100"/>
    <n v="100"/>
    <n v="100"/>
    <n v="100"/>
    <x v="0"/>
    <x v="0"/>
    <x v="0"/>
  </r>
  <r>
    <s v="2022129990023739"/>
    <s v="KOTA TANGERANG SELATAN"/>
    <s v="BUKITTINGGI"/>
    <s v="CIPUTAT TIMUR"/>
    <s v="MANDIANGIN KOTO SELAYAN"/>
    <s v="PISANGAN"/>
    <s v="GAREGEH"/>
    <s v="15419"/>
    <s v="26127"/>
    <s v="JL IR H JUANDA NO 30"/>
    <s v="JL.DT MANGKUTO AMEH"/>
    <n v="106.755"/>
    <n v="106.756"/>
    <n v="-6.319"/>
    <n v="-6.3069499999999996"/>
    <n v="0"/>
    <m/>
    <m/>
    <s v="6 19m 8.4s S, 106 45m 18s E"/>
    <s v="6 18m 25.02s S, 106 45m 21.6s E"/>
    <n v="1.337167707147052"/>
    <x v="1"/>
    <n v="36"/>
    <n v="17"/>
    <n v="27"/>
    <n v="46"/>
    <n v="25.2"/>
    <x v="4"/>
    <x v="1"/>
    <x v="1"/>
  </r>
  <r>
    <s v="2023049990029216"/>
    <s v="KOTA SURABAYA"/>
    <s v="SURABAYA"/>
    <s v="KENJERAN"/>
    <s v="KENJERAN"/>
    <s v="SIDOTOPO WETAN"/>
    <s v="SIDOTOPO/SIDOROPO WETAN"/>
    <s v="60128"/>
    <s v="60128"/>
    <s v="BULAK BANTENG WETAN  3/ 2 -4 "/>
    <s v="BULAK BANTENG WETAN 3 NO 2 4 RT002 RW008 KOTA SURABAYA"/>
    <n v="112.761"/>
    <m/>
    <n v="-7.226"/>
    <m/>
    <n v="100"/>
    <m/>
    <s v="Blank"/>
    <s v="7 13m 33.6s S, 112 45m 39.6s E"/>
    <s v="0 0m 0s N, 0 0m 0s E"/>
    <m/>
    <x v="0"/>
    <n v="100"/>
    <n v="100"/>
    <n v="100"/>
    <n v="100"/>
    <n v="100"/>
    <x v="0"/>
    <x v="0"/>
    <x v="0"/>
  </r>
  <r>
    <s v="2023039990026265"/>
    <s v="KOTA CIMAHI"/>
    <s v="CIMAHI"/>
    <s v="CIMAHI SELATAN"/>
    <s v="CIMAHI SELATAN"/>
    <s v="MELONG"/>
    <s v="MELONG"/>
    <s v="40534"/>
    <s v="40534"/>
    <s v="MELONG NYONTROL "/>
    <s v="JL MELONG NYONTROL RT/RW 001/003"/>
    <n v="107.553"/>
    <m/>
    <n v="-6.9219999999999997"/>
    <m/>
    <n v="100"/>
    <m/>
    <s v="Blank"/>
    <s v="6 55m 19.2s S, 107 33m 10.8s E"/>
    <s v="0 0m 0s N, 0 0m 0s E"/>
    <m/>
    <x v="0"/>
    <n v="100"/>
    <n v="100"/>
    <n v="100"/>
    <n v="100"/>
    <n v="100"/>
    <x v="0"/>
    <x v="0"/>
    <x v="0"/>
  </r>
  <r>
    <s v="2023049990029875"/>
    <s v="KOTA JAMBI"/>
    <s v="JAMBI"/>
    <s v="JELUTUNG"/>
    <s v="JELUTUNG"/>
    <s v="HANDIL JAYA"/>
    <s v="HANDIL JAYA"/>
    <s v="36137"/>
    <s v="36137"/>
    <s v="JL. MANYAR 2 NO.76 RT/RW 022/000"/>
    <s v="JL. MANYAR 2 NO.76 RT/RW 022/000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  <x v="0"/>
    <x v="0"/>
  </r>
  <r>
    <s v="2023039990027048"/>
    <s v="TANGERANG"/>
    <s v="KAB. TANGERANG"/>
    <s v="PAKUHAJI"/>
    <s v="PAKUHAJI"/>
    <s v="KIARA PAYUNG"/>
    <s v="KIARA PAYUNG"/>
    <s v="15570"/>
    <s v="15570"/>
    <s v="BABULAK TANAH ASIN"/>
    <s v="KP.BABULAK TANAH ASIN RT/RW 003/006"/>
    <n v="106.62"/>
    <m/>
    <n v="-6.093"/>
    <m/>
    <n v="100"/>
    <m/>
    <s v="Blank"/>
    <s v="6 5m 34.8s S, 106 37m 12s E"/>
    <s v="0 0m 0s N, 0 0m 0s E"/>
    <m/>
    <x v="0"/>
    <n v="100"/>
    <n v="100"/>
    <n v="100"/>
    <n v="100"/>
    <n v="100"/>
    <x v="0"/>
    <x v="0"/>
    <x v="0"/>
  </r>
  <r>
    <s v="2023039990027258"/>
    <s v="KOTA SURABAYA"/>
    <s v="SURABAYA"/>
    <s v="PAKAL"/>
    <s v="PAKAL"/>
    <s v="PAKAL"/>
    <s v="PAKAL"/>
    <s v="60196"/>
    <s v="60196"/>
    <s v="SIDOREJO GG-2B/7 "/>
    <s v="SIDOREJO GG-2B/7 RT/RW 002/001"/>
    <n v="112.613"/>
    <m/>
    <n v="-7.2279999999999998"/>
    <m/>
    <n v="100"/>
    <m/>
    <s v="Blank"/>
    <s v="7 13m 40.8s S, 112 36m 46.8s E"/>
    <s v="0 0m 0s N, 0 0m 0s E"/>
    <m/>
    <x v="0"/>
    <n v="100"/>
    <n v="100"/>
    <n v="100"/>
    <n v="100"/>
    <n v="100"/>
    <x v="0"/>
    <x v="0"/>
    <x v="0"/>
  </r>
  <r>
    <s v="2023029990024937"/>
    <s v="KOTA BEKASI"/>
    <s v="MUSI RAWAS"/>
    <s v="BEKASI SELATAN"/>
    <s v="MUARA LAKITAN"/>
    <s v="MARGAJAYA"/>
    <s v="MUARA LAKITAN"/>
    <s v="17141"/>
    <s v="31666"/>
    <s v="KEMAKMURAN 3 NO 23"/>
    <s v="KEL. MUARA LAKITAN"/>
    <n v="106.996"/>
    <n v="103.497"/>
    <n v="-6.2430000000000003"/>
    <n v="-3.2076899999999999"/>
    <n v="0"/>
    <m/>
    <m/>
    <s v="6 14m 34.8s S, 106 59m 45.6s E"/>
    <s v="3 12m 27.684s S, 103 29m 49.2s E"/>
    <n v="513.14550757632071"/>
    <x v="7"/>
    <n v="38"/>
    <n v="37"/>
    <n v="36"/>
    <n v="40"/>
    <n v="30.2"/>
    <x v="5"/>
    <x v="1"/>
    <x v="1"/>
  </r>
  <r>
    <s v="2023049990029783"/>
    <s v="GRESIK"/>
    <s v="GRESIK"/>
    <s v="MANYAR"/>
    <s v="MANYAR"/>
    <s v="SUCI"/>
    <s v="SUCI"/>
    <s v="61151"/>
    <s v="61151"/>
    <s v="MUTIARA XII NO 37"/>
    <s v="JL MUTIARA XII NO 37 PPS GRESIK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100"/>
    <n v="100"/>
    <x v="0"/>
    <x v="0"/>
    <x v="0"/>
  </r>
  <r>
    <s v="2020014880023499"/>
    <s v="GRESIK"/>
    <s v="GRESIK"/>
    <s v="MANYAR"/>
    <s v="MANYAR"/>
    <s v="SEMBAYAT"/>
    <s v="SEMBAYAT"/>
    <s v="61151"/>
    <s v="61151"/>
    <s v="MARGO UTOMO"/>
    <s v="JL. MARGO UTOMO RT/RW 014/004"/>
    <n v="112.569"/>
    <m/>
    <n v="-7.0720000000000001"/>
    <m/>
    <n v="100"/>
    <m/>
    <s v="Blank"/>
    <s v="7 4m 19.2s S, 112 34m 8.4s E"/>
    <s v="0 0m 0s N, 0 0m 0s E"/>
    <m/>
    <x v="0"/>
    <n v="100"/>
    <n v="100"/>
    <n v="100"/>
    <n v="100"/>
    <n v="100"/>
    <x v="0"/>
    <x v="0"/>
    <x v="0"/>
  </r>
  <r>
    <s v="2023049990028242"/>
    <s v="TANGERANG"/>
    <s v="KAB. TANGERANG"/>
    <s v="SEPATAN"/>
    <s v="SEPATAN"/>
    <s v="PONDOK JAYA"/>
    <s v="PONDOK JAYA"/>
    <s v="15520"/>
    <s v="15520"/>
    <s v="KP. JEMBATAN MERAH "/>
    <s v="KP. JEMBATAN MERAH RT/RW 006/003"/>
    <n v="106.589"/>
    <m/>
    <n v="-6.1230000000000002"/>
    <m/>
    <n v="100"/>
    <m/>
    <s v="Blank"/>
    <s v="6 7m 22.8s S, 106 35m 20.4s E"/>
    <s v="0 0m 0s N, 0 0m 0s E"/>
    <m/>
    <x v="0"/>
    <n v="100"/>
    <n v="100"/>
    <n v="100"/>
    <n v="100"/>
    <n v="100"/>
    <x v="0"/>
    <x v="0"/>
    <x v="0"/>
  </r>
  <r>
    <s v="2023039990026881"/>
    <s v="BANJAR"/>
    <s v="KAB. BANJAR"/>
    <s v="MARTAPURA"/>
    <s v="MARTAPURA (MARTAPURA KOTA)"/>
    <s v="KERATON"/>
    <s v="KERATON"/>
    <s v="70611"/>
    <s v="70611"/>
    <s v="PANGERAN HIDAYATULLAH"/>
    <s v="JL. PANGERAN HIDAYATULLAH RT/RW 015/005"/>
    <n v="114.86499999999999"/>
    <m/>
    <n v="-3.39"/>
    <m/>
    <n v="100"/>
    <m/>
    <s v="Blank"/>
    <s v="3 23m 24s S, 114 51m 54s E"/>
    <s v="0 0m 0s N, 0 0m 0s E"/>
    <m/>
    <x v="0"/>
    <n v="100"/>
    <n v="100"/>
    <n v="100"/>
    <n v="100"/>
    <n v="100"/>
    <x v="0"/>
    <x v="0"/>
    <x v="0"/>
  </r>
  <r>
    <s v="2023049990029566"/>
    <s v="KOTA BANJARBARU"/>
    <s v="BANJARBARU"/>
    <s v="LIANG ANGGANG"/>
    <s v="LANDASAN ULIN"/>
    <s v="LANDASAN ULIN BARAT"/>
    <s v="LANDASAN ULIN TIMUR"/>
    <s v="70722"/>
    <s v="70724"/>
    <s v="A YANI KM21 GG KARYA MANUNTUNG"/>
    <s v="JL.A.YANI KM21 GG.KARYA MANUNTUNG RT/RW 001/001"/>
    <n v="114.732"/>
    <m/>
    <n v="-3.4140000000000001"/>
    <m/>
    <n v="0"/>
    <m/>
    <s v="Blank"/>
    <s v="3 24m 50.4s S, 114 43m 55.2s E"/>
    <s v="0 0m 0s N, 0 0m 0s E"/>
    <m/>
    <x v="0"/>
    <n v="100"/>
    <n v="62"/>
    <n v="81"/>
    <n v="100"/>
    <n v="68.599999999999994"/>
    <x v="8"/>
    <x v="1"/>
    <x v="0"/>
  </r>
  <r>
    <s v="2023069990031886"/>
    <s v="KOTA JAMBI"/>
    <s v="JAMBI"/>
    <s v="PAAL MERAH"/>
    <s v="PAAL MERAH"/>
    <s v="PAAL MERAH"/>
    <s v="PAAL MERAH"/>
    <s v="36139"/>
    <s v="36139"/>
    <s v="JL AR SHALEH RT 005"/>
    <s v="JL AR SHALEH RT 005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  <x v="0"/>
    <x v="0"/>
  </r>
  <r>
    <s v="2023029990025174"/>
    <s v="BANJAR"/>
    <s v="KAB. BANJAR"/>
    <s v="MARTAPURA"/>
    <s v="MARTAPURA (MARTAPURA KOTA)"/>
    <s v="INDRASARI"/>
    <s v="INDRA SARI"/>
    <s v="70619"/>
    <s v="70619"/>
    <s v="PINTU AIR PERUMAHAN HUNIAN DAMAN RT/RW 004/000"/>
    <s v="JL. PINTU AIR PERUMAHAN HUNIAN DAMAN RT/RW 004/000"/>
    <n v="114.901"/>
    <m/>
    <n v="-3.43"/>
    <m/>
    <n v="100"/>
    <m/>
    <s v="Blank"/>
    <s v="3 25m 48s S, 114 54m 3.6s E"/>
    <s v="0 0m 0s N, 0 0m 0s E"/>
    <m/>
    <x v="0"/>
    <n v="100"/>
    <n v="100"/>
    <n v="95"/>
    <n v="100"/>
    <n v="99"/>
    <x v="0"/>
    <x v="0"/>
    <x v="0"/>
  </r>
  <r>
    <s v="2017094800017594"/>
    <s v="TANGERANG"/>
    <s v="KAB. TANGERANG"/>
    <s v="TIGARAKSA"/>
    <s v="TIGARAKSA"/>
    <s v="SODONG"/>
    <s v="SODONG"/>
    <s v="15720"/>
    <s v="15721"/>
    <s v="CIATUY "/>
    <s v="KP. CIATUY RT/RW 001/002"/>
    <n v="106.47199999999999"/>
    <m/>
    <n v="-6.2770000000000001"/>
    <m/>
    <n v="0"/>
    <m/>
    <s v="Blank"/>
    <s v="6 16m 37.2s S, 106 28m 19.2s E"/>
    <s v="0 0m 0s N, 0 0m 0s E"/>
    <m/>
    <x v="0"/>
    <n v="100"/>
    <n v="100"/>
    <n v="100"/>
    <n v="100"/>
    <n v="80"/>
    <x v="1"/>
    <x v="0"/>
    <x v="0"/>
  </r>
  <r>
    <s v="2023059990031043"/>
    <s v="SIDOARJO"/>
    <s v="SURABAYA"/>
    <s v="WARU"/>
    <s v="WONOKROMO"/>
    <s v="TAMBAKSAWAH"/>
    <s v="WONOKROMO"/>
    <s v="61256"/>
    <s v="60243"/>
    <s v="GRIYO MAPAN SANTOSA CB-21"/>
    <s v="GRIYO MAPAN SANTOSA CB 21"/>
    <n v="112.768"/>
    <m/>
    <n v="-7.3559999999999999"/>
    <m/>
    <n v="0"/>
    <m/>
    <s v="Blank"/>
    <s v="7 21m 21.6s S, 112 46m 4.8s E"/>
    <s v="0 0m 0s N, 0 0m 0s E"/>
    <m/>
    <x v="0"/>
    <n v="25"/>
    <n v="31"/>
    <n v="10"/>
    <n v="100"/>
    <n v="33.200000000000003"/>
    <x v="5"/>
    <x v="1"/>
    <x v="0"/>
  </r>
  <r>
    <s v="2023069990031817"/>
    <s v="KOTA JAMBI"/>
    <s v="JAMBI"/>
    <s v="PAAL MERAH"/>
    <s v="PAAL MERAH"/>
    <s v="LINGKAR SELATAN"/>
    <s v="LINGKAR SELATAN"/>
    <s v="36139"/>
    <s v="36139"/>
    <s v="JL.ABDUL MUIS RT/RW 009/000"/>
    <s v="JL.ABDUL MUIS RT/RW 009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39990026088"/>
    <s v="KOTA CIMAHI"/>
    <s v="CIMAHI"/>
    <s v="CIMAHI UTARA"/>
    <s v="CIMAHI UTARA"/>
    <s v="CITEUREUP"/>
    <s v="CITEUREUP"/>
    <s v="40512"/>
    <s v="40512"/>
    <s v="KOMP ALAM ASRI RESIDENCE "/>
    <s v="CIAWITALI SELATAN KOMP ALAM ASRI RESIDENCE NO 2 RT 001 RW 019 "/>
    <n v="107.553"/>
    <m/>
    <n v="-6.8579999999999997"/>
    <m/>
    <n v="100"/>
    <m/>
    <s v="Blank"/>
    <s v="6 51m 28.8s S, 107 33m 10.8s E"/>
    <s v="0 0m 0s N, 0 0m 0s E"/>
    <m/>
    <x v="0"/>
    <n v="100"/>
    <n v="100"/>
    <n v="100"/>
    <n v="100"/>
    <n v="100"/>
    <x v="0"/>
    <x v="0"/>
    <x v="0"/>
  </r>
  <r>
    <s v="2023039990026002"/>
    <s v="KOTA JAMBI"/>
    <s v="JAMBI"/>
    <s v="ALAM BARAJO"/>
    <s v="ALAM BARAJO"/>
    <s v="KENALI BESAR"/>
    <s v="KENALI BESAR"/>
    <s v="36129"/>
    <s v="36129"/>
    <s v="PERUMAHAN NAMURA INDAH III BLOK JA NO.37 RT/RW 055/000"/>
    <s v="PERUMAHAN NAMURA INDAH III BLOK JA NO.37 RT/RW 055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49990028357"/>
    <s v="KOTA JAMBI"/>
    <s v="JAMBI"/>
    <s v="PAAL MERAH"/>
    <s v="PAAL MERAH"/>
    <s v="LINGKAR SELATAN"/>
    <s v="LINGKAR SELATAN"/>
    <s v="36139"/>
    <s v="36139"/>
    <s v="JL. ABDUL MUIS RT/RW 002/000"/>
    <s v="JL. ABDUL MUIS RT/RW 002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49990029628"/>
    <s v="NGANJUK"/>
    <s v="NGANJUK"/>
    <s v="REJOSO"/>
    <s v="REJOSO"/>
    <s v="KLAGEN"/>
    <s v="KLAGEN"/>
    <s v="64453"/>
    <s v="64453"/>
    <s v="DUSUN TUNGGUL"/>
    <s v="DUSUN TUNGGUL RT/RT 015/005 DS KLAGEN KEC REJOSO KAB NGANJUK"/>
    <n v="111.895"/>
    <m/>
    <n v="-7.5410000000000004"/>
    <m/>
    <n v="100"/>
    <m/>
    <s v="Blank"/>
    <s v="7 32m 27.6s S, 111 53m 42s E"/>
    <s v="0 0m 0s N, 0 0m 0s E"/>
    <m/>
    <x v="0"/>
    <n v="100"/>
    <n v="100"/>
    <n v="100"/>
    <n v="100"/>
    <n v="100"/>
    <x v="0"/>
    <x v="0"/>
    <x v="0"/>
  </r>
  <r>
    <s v="2023049990028597"/>
    <s v="KOTA JAMBI"/>
    <s v="JAMBI"/>
    <s v="ALAM BARAJO"/>
    <s v="ALAM BARAJO"/>
    <s v="MAYANG MANGURAI"/>
    <s v="MAYANG MANGURAI"/>
    <s v="36129"/>
    <s v="36129"/>
    <s v="JL.SUMBER REJO PERUMAHAN ANUGERAH 2 NO 65"/>
    <s v="JL.SUMBER REJO PERUMAHAN ANUGERAH 2 NO 65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59990030633"/>
    <s v="MUARO JAMBI"/>
    <s v="MUARO JAMBI"/>
    <s v="SEKERNAN"/>
    <s v="SEKERNAN"/>
    <s v="SENGETI"/>
    <s v="SENGETI"/>
    <s v="36381"/>
    <s v="36381"/>
    <s v="SENGETI RT/RW 017/-"/>
    <s v="SENGETI RT/RW 017/-"/>
    <n v="103.514"/>
    <m/>
    <n v="-1.474"/>
    <m/>
    <n v="100"/>
    <m/>
    <s v="Blank"/>
    <s v="1 28m 26.4s S, 103 30m 50.4s E"/>
    <s v="0 0m 0s N, 0 0m 0s E"/>
    <m/>
    <x v="0"/>
    <n v="100"/>
    <n v="100"/>
    <n v="100"/>
    <n v="100"/>
    <n v="100"/>
    <x v="0"/>
    <x v="0"/>
    <x v="0"/>
  </r>
  <r>
    <s v="2023049990029341"/>
    <s v="KOTA JAMBI"/>
    <s v="JAMBI"/>
    <s v="ALAM BARAJO"/>
    <s v="ALAM BARAJO"/>
    <s v="KENALI BESAR"/>
    <s v="KENALI BESAR"/>
    <s v="36129"/>
    <s v="36129"/>
    <s v="PERM BOUGENVILLELESATTU BLOK AB-07 RT/RW 024/000"/>
    <s v="PERM BOUGENVILLELESATTU BLOK AB-07 RT/RW 024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39990025950"/>
    <s v="KOTA TANGERANG"/>
    <s v="TANGERANG"/>
    <s v="KARAWACI"/>
    <s v="KARAWACI"/>
    <s v="NUSA JAYA"/>
    <s v="NUSA JAYA"/>
    <s v="15116"/>
    <s v="15116"/>
    <s v="BARU "/>
    <s v="KP. BARU RT/RW 004/004"/>
    <n v="106.616"/>
    <m/>
    <n v="-6.2"/>
    <m/>
    <n v="100"/>
    <m/>
    <s v="Blank"/>
    <s v="6 12m 6.39488e-13s S, 106 36m 57.6s E"/>
    <s v="0 0m 0s N, 0 0m 0s E"/>
    <m/>
    <x v="0"/>
    <n v="100"/>
    <n v="100"/>
    <n v="100"/>
    <n v="100"/>
    <n v="100"/>
    <x v="0"/>
    <x v="0"/>
    <x v="0"/>
  </r>
  <r>
    <s v="2023039990027834"/>
    <s v="BANDUNG BARAT"/>
    <s v="BANDUNG BARAT"/>
    <s v="PADALARANG"/>
    <s v="CIPEUNDEUY"/>
    <s v="CIPEUNDEUY"/>
    <s v="CIPEUNDEUY"/>
    <s v="40553"/>
    <s v="40558"/>
    <s v="RAYA CIPEUNDEUY PERTIGAAN SUKAHAJI"/>
    <s v="JALAN RAYA CIPEUNDEUY RT 001 RW 004 "/>
    <n v="107.464"/>
    <m/>
    <n v="-6.8739999999999997"/>
    <m/>
    <n v="0"/>
    <m/>
    <s v="Blank"/>
    <s v="6 52m 26.4s S, 107 27m 50.4s E"/>
    <s v="0 0m 0s N, 0 0m 0s E"/>
    <m/>
    <x v="0"/>
    <n v="100"/>
    <n v="20"/>
    <n v="100"/>
    <n v="61"/>
    <n v="56.2"/>
    <x v="6"/>
    <x v="1"/>
    <x v="0"/>
  </r>
  <r>
    <s v="2022129990023373"/>
    <s v="GRESIK"/>
    <s v="MAGETAN"/>
    <s v="MENGANTI"/>
    <s v="TAKERAN"/>
    <s v="PRANTI"/>
    <s v="MADIGONDO"/>
    <s v="61174"/>
    <s v="63381"/>
    <s v="PR MAHARAJA RESIDENCE BLOK A NO 10"/>
    <s v="DUSUN LIKASAN RT RW  008 003"/>
    <n v="112.539"/>
    <m/>
    <n v="-7.29"/>
    <m/>
    <n v="0"/>
    <m/>
    <s v="Blank"/>
    <s v="7 17m 24s S, 112 32m 20.4s E"/>
    <s v="0 0m 0s N, 0 0m 0s E"/>
    <m/>
    <x v="0"/>
    <n v="31"/>
    <n v="40"/>
    <n v="27"/>
    <n v="23"/>
    <n v="24.2"/>
    <x v="4"/>
    <x v="1"/>
    <x v="0"/>
  </r>
  <r>
    <s v="2023039990026105"/>
    <s v="KOTA JAMBI"/>
    <s v="JAMBI"/>
    <s v="PAAL MERAH"/>
    <s v="PAAL MERAH"/>
    <s v="TALANG BAKUNG"/>
    <s v="TALANG BAKUNG"/>
    <s v="36139"/>
    <s v="36139"/>
    <s v="JALAN LIGKAR SELATAN.LORONG MESJID NURUL HIKMAH.RT 35"/>
    <s v="JALAN LIGKAR SELATAN.LORONG MESJID NURUL HIKMAH.RT 35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3039990027711"/>
    <s v="LAMONGAN"/>
    <s v="LAMONGAN"/>
    <s v="DEKET"/>
    <s v="DEKET"/>
    <s v="PANDANPANCUR"/>
    <s v="PANDANPANCUR"/>
    <s v="62291"/>
    <s v="62291"/>
    <s v="PANCURBRAK"/>
    <s v="PANCURBRAK RT/RW 001/005"/>
    <n v="112.467"/>
    <m/>
    <n v="-7.1219999999999999"/>
    <m/>
    <n v="100"/>
    <m/>
    <s v="Blank"/>
    <s v="7 7m 19.2s S, 112 28m 1.2s E"/>
    <s v="0 0m 0s N, 0 0m 0s E"/>
    <m/>
    <x v="0"/>
    <n v="100"/>
    <n v="100"/>
    <n v="100"/>
    <n v="100"/>
    <n v="100"/>
    <x v="0"/>
    <x v="0"/>
    <x v="0"/>
  </r>
  <r>
    <s v="2023039990027029"/>
    <s v="KOTA ADM. JAKARTA TIMUR"/>
    <s v="JAKARTA TIMUR"/>
    <s v="DUREN SAWIT"/>
    <s v="DUREN SAWIT"/>
    <s v="MALAKA SARI"/>
    <s v="MALAKA SARI"/>
    <s v="13460"/>
    <s v="13460"/>
    <s v="MALAKA IV/5/44"/>
    <s v="JL MALAKA IV/5/44"/>
    <n v="106.928"/>
    <n v="106.919"/>
    <n v="-6.2220000000000004"/>
    <n v="-6.2295999999999996"/>
    <n v="100"/>
    <m/>
    <m/>
    <s v="6 13m 19.2s S, 106 55m 40.8s E"/>
    <s v="6 13m 46.56s S, 106 55m 8.4s E"/>
    <n v="1.303229397038747"/>
    <x v="1"/>
    <n v="100"/>
    <n v="100"/>
    <n v="100"/>
    <n v="100"/>
    <n v="100"/>
    <x v="0"/>
    <x v="0"/>
    <x v="1"/>
  </r>
  <r>
    <s v="2023039990027019"/>
    <s v="GRESIK"/>
    <s v="GRESIK"/>
    <s v="KEBOMAS"/>
    <s v="KEBOMAS"/>
    <s v="KEMBANGAN"/>
    <s v="KEMBANGAN"/>
    <s v="61124"/>
    <s v="61124"/>
    <s v="PERUM CITRA GRAHA BLOK G-5 SRZMBI"/>
    <s v="PERUM CITRA GRAHA BLOK G-5 RT/RW 007/003"/>
    <n v="112.604"/>
    <m/>
    <n v="-7.17"/>
    <m/>
    <n v="100"/>
    <m/>
    <s v="Blank"/>
    <s v="7 10m 12s S, 112 36m 14.4s E"/>
    <s v="0 0m 0s N, 0 0m 0s E"/>
    <m/>
    <x v="0"/>
    <n v="100"/>
    <n v="100"/>
    <n v="100"/>
    <n v="88"/>
    <n v="97.6"/>
    <x v="0"/>
    <x v="0"/>
    <x v="0"/>
  </r>
  <r>
    <s v="2023059990029970"/>
    <s v="KOTA ADM. JAKARTA BARAT"/>
    <s v="JAKARTA BARAT"/>
    <s v="CENGKARENG"/>
    <s v="CENGKARENG"/>
    <s v="CENGKARENG TIMUR"/>
    <s v="CENGKARENG TIMUR"/>
    <s v="11730"/>
    <s v="11730"/>
    <s v="BANGUN NUSA RAYA"/>
    <s v="JL BANGUN NUSA RAYA RT/RW 013/003"/>
    <n v="106.733"/>
    <m/>
    <n v="-6.1420000000000003"/>
    <m/>
    <n v="100"/>
    <m/>
    <s v="Blank"/>
    <s v="6 8m 31.2s S, 106 43m 58.8s E"/>
    <s v="0 0m 0s N, 0 0m 0s E"/>
    <m/>
    <x v="0"/>
    <n v="100"/>
    <n v="100"/>
    <n v="100"/>
    <n v="100"/>
    <n v="100"/>
    <x v="0"/>
    <x v="0"/>
    <x v="0"/>
  </r>
  <r>
    <s v="2023049990028507"/>
    <s v="BANDUNG"/>
    <s v="KAB. BANDUNG"/>
    <s v="KATAPANG"/>
    <s v="KATAPANG"/>
    <s v="GANDASARI"/>
    <s v="GANDASARI"/>
    <s v="40921"/>
    <s v="40921"/>
    <s v="KP WARUNG LOBAK "/>
    <s v="KP WARUNG LOBAK RT001 RW001"/>
    <n v="107.54900000000001"/>
    <m/>
    <n v="-7.024"/>
    <m/>
    <n v="100"/>
    <m/>
    <s v="Blank"/>
    <s v="7 1m 26.4s S, 107 32m 56.4s E"/>
    <s v="0 0m 0s N, 0 0m 0s E"/>
    <m/>
    <x v="0"/>
    <n v="100"/>
    <n v="100"/>
    <n v="100"/>
    <n v="100"/>
    <n v="100"/>
    <x v="0"/>
    <x v="0"/>
    <x v="0"/>
  </r>
  <r>
    <s v="2023039990027009"/>
    <s v="BELITUNG"/>
    <s v="BELITUNG"/>
    <s v="BADAU"/>
    <s v="BADAU"/>
    <s v="CERUCUK"/>
    <s v="CERUCUK"/>
    <s v="33451"/>
    <s v="33451"/>
    <s v="PENGAYOMAN LAPAS "/>
    <s v="JL PENGAYOMAN LAPAS "/>
    <n v="107.70399999999999"/>
    <m/>
    <n v="-2.827"/>
    <m/>
    <n v="100"/>
    <m/>
    <s v="Blank"/>
    <s v="2 49m 37.2s S, 107 42m 14.4s E"/>
    <s v="0 0m 0s N, 0 0m 0s E"/>
    <m/>
    <x v="0"/>
    <n v="100"/>
    <n v="100"/>
    <n v="100"/>
    <n v="100"/>
    <n v="100"/>
    <x v="0"/>
    <x v="0"/>
    <x v="0"/>
  </r>
  <r>
    <s v="2023059990030153"/>
    <s v="KOTA CIMAHI"/>
    <s v="CIMAHI"/>
    <s v="CIMAHI SELATAN"/>
    <s v="CIMAHI SELATAN"/>
    <s v="CIBEUREUM"/>
    <s v="CIBEUREUM"/>
    <s v="40535"/>
    <s v="40535"/>
    <s v="PANCURAN NO 74 "/>
    <s v="GG PANCURAN NO 74 RT/RW 003/009"/>
    <n v="107.568"/>
    <m/>
    <n v="-6.91"/>
    <m/>
    <n v="100"/>
    <m/>
    <s v="Blank"/>
    <s v="6 54m 36s S, 107 34m 4.8s E"/>
    <s v="0 0m 0s N, 0 0m 0s E"/>
    <m/>
    <x v="0"/>
    <n v="100"/>
    <n v="100"/>
    <n v="100"/>
    <n v="100"/>
    <n v="100"/>
    <x v="0"/>
    <x v="0"/>
    <x v="0"/>
  </r>
  <r>
    <s v="2023019990024607"/>
    <s v="GRESIK"/>
    <s v="GRESIK"/>
    <s v="CERME"/>
    <s v="CERME"/>
    <s v="GEDANGKULUD"/>
    <s v="GEDANGKULUD (GEDANGKULUT)"/>
    <s v="61171"/>
    <s v="61171"/>
    <s v="SAWAHAN"/>
    <s v="DSN SAWAHAN RT/RW 002/008"/>
    <n v="112.495"/>
    <m/>
    <n v="-7.2549999999999999"/>
    <m/>
    <n v="100"/>
    <m/>
    <s v="Blank"/>
    <s v="7 15m 18s S, 112 29m 42s E"/>
    <s v="0 0m 0s N, 0 0m 0s E"/>
    <m/>
    <x v="0"/>
    <n v="100"/>
    <n v="100"/>
    <n v="100"/>
    <n v="100"/>
    <n v="100"/>
    <x v="0"/>
    <x v="0"/>
    <x v="0"/>
  </r>
  <r>
    <s v="2023069990031818"/>
    <s v="MUARO JAMBI"/>
    <s v="MUARO JAMBI"/>
    <s v="SUNGAI GELAM"/>
    <s v="SUNGAI GELAM"/>
    <s v="TANGKIT"/>
    <s v="TANGKIT"/>
    <s v="36373"/>
    <s v="36363"/>
    <s v="DESA TANGKIT RT/RW 010/004"/>
    <s v="DESA TANGKIT RT/RW 010/004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  <x v="0"/>
    <x v="0"/>
  </r>
  <r>
    <s v="2023039990025828"/>
    <s v="TANGERANG"/>
    <s v="KAB. TANGERANG"/>
    <s v="CURUG"/>
    <s v="CURUG"/>
    <s v="KADU"/>
    <s v="KADU"/>
    <s v="15810"/>
    <s v="15810"/>
    <s v="SEMPUR "/>
    <s v="KP SEMPUR RT/RW 007/006, KADU, CIKUPA,"/>
    <n v="106.57299999999999"/>
    <m/>
    <n v="-6.2270000000000003"/>
    <m/>
    <n v="100"/>
    <m/>
    <s v="Blank"/>
    <s v="6 13m 37.2s S, 106 34m 22.8s E"/>
    <s v="0 0m 0s N, 0 0m 0s E"/>
    <m/>
    <x v="0"/>
    <n v="100"/>
    <n v="100"/>
    <n v="100"/>
    <n v="100"/>
    <n v="100"/>
    <x v="0"/>
    <x v="0"/>
    <x v="0"/>
  </r>
  <r>
    <s v="2023029990024888"/>
    <s v="GRESIK"/>
    <s v="GRESIK"/>
    <s v="KEBOMAS"/>
    <s v="KEBOMAS"/>
    <s v="KEMBANGAN"/>
    <s v="KEMBANGAN"/>
    <s v="61124"/>
    <s v="61124"/>
    <s v="DR WAHIDIN SHD"/>
    <s v="DR.WAHIDIN SHD RT/RW 004/008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  <x v="0"/>
    <x v="0"/>
  </r>
  <r>
    <s v="2022129990023457"/>
    <s v="KOTA SURABAYA"/>
    <s v="SURABAYA"/>
    <s v="SEMAMPIR"/>
    <s v="TAMBAKSARI"/>
    <s v="SIDOTOPO"/>
    <s v="RANGKAH"/>
    <s v="60152"/>
    <s v="60135"/>
    <s v="KEDUNG MANGU NO 119"/>
    <s v="RANGKAH II GG. AGUNG NO.4 RT/RW 001/002"/>
    <n v="112.752"/>
    <m/>
    <n v="-7.2290000000000001"/>
    <m/>
    <n v="0"/>
    <m/>
    <s v="Blank"/>
    <s v="7 13m 44.4s S, 112 45m 7.2s E"/>
    <s v="0 0m 0s N, 0 0m 0s E"/>
    <m/>
    <x v="0"/>
    <n v="100"/>
    <n v="33"/>
    <n v="0"/>
    <n v="42"/>
    <n v="35"/>
    <x v="5"/>
    <x v="1"/>
    <x v="0"/>
  </r>
  <r>
    <s v="2023059990029908"/>
    <s v="KOTA ADM. JAKARTA SELATAN"/>
    <s v="PANGKAJENE KEPULAUAN"/>
    <s v="KEBAYORAN LAMA"/>
    <s v="BALOCCI"/>
    <s v="KEBAYORAN LAMA UTARA"/>
    <s v="TONASA"/>
    <s v="12240"/>
    <s v="90661"/>
    <s v="ABDUL RAHMAN 1 NO 25"/>
    <s v="JL. DAHLIA NO.73 TONASA I"/>
    <n v="106.77800000000001"/>
    <n v="119.64"/>
    <n v="-6.2450000000000001"/>
    <n v="-4.8928099999999999"/>
    <n v="0"/>
    <m/>
    <m/>
    <s v="6 14m 42s S, 106 46m 40.8s E"/>
    <s v="4 53m 34.116s S, 119 38m 24s E"/>
    <n v="1432.8402512524681"/>
    <x v="7"/>
    <n v="32"/>
    <n v="29"/>
    <n v="15"/>
    <n v="41"/>
    <n v="23.4"/>
    <x v="4"/>
    <x v="1"/>
    <x v="1"/>
  </r>
  <r>
    <s v="2023029990025484"/>
    <s v="GRESIK"/>
    <s v="GRESIK"/>
    <s v="KEBOMAS"/>
    <s v="KEBOMAS"/>
    <s v="GULOMANTUNG"/>
    <s v="GULOMANTUNG"/>
    <s v="61124"/>
    <s v="61124"/>
    <s v="MAYJEN SUNGKONO"/>
    <s v="JL. MAYJEN SUNGKONO RT/RW 008/002"/>
    <n v="112.627"/>
    <m/>
    <n v="-7.1929999999999996"/>
    <m/>
    <n v="100"/>
    <m/>
    <s v="Blank"/>
    <s v="7 11m 34.8s S, 112 37m 37.2s E"/>
    <s v="0 0m 0s N, 0 0m 0s E"/>
    <m/>
    <x v="0"/>
    <n v="100"/>
    <n v="100"/>
    <n v="100"/>
    <n v="100"/>
    <n v="100"/>
    <x v="0"/>
    <x v="0"/>
    <x v="0"/>
  </r>
  <r>
    <s v="2023049990029836"/>
    <s v="TANGERANG"/>
    <s v="KAB. TANGERANG"/>
    <s v="KRESEK"/>
    <s v="KRESEK"/>
    <s v="TALOK"/>
    <s v="TALOK"/>
    <s v="15620"/>
    <s v="15621"/>
    <s v="KP. RENGAS "/>
    <s v="KP. RENGAS RT/RW 005/002"/>
    <n v="106.396"/>
    <m/>
    <n v="-6.1360000000000001"/>
    <m/>
    <n v="0"/>
    <m/>
    <s v="Blank"/>
    <s v="6 8m 9.6s S, 106 23m 45.6s E"/>
    <s v="0 0m 0s N, 0 0m 0s E"/>
    <m/>
    <x v="0"/>
    <n v="100"/>
    <n v="100"/>
    <n v="100"/>
    <n v="100"/>
    <n v="80"/>
    <x v="1"/>
    <x v="0"/>
    <x v="0"/>
  </r>
  <r>
    <s v="2023069990031728"/>
    <s v="TEBO"/>
    <s v="TEBO"/>
    <s v="RIMBO ULU"/>
    <s v="RIMBO ULU"/>
    <s v="SIDO RUKUN"/>
    <s v="SIDO RUKUN"/>
    <s v="37553"/>
    <s v="37553"/>
    <s v="JL TELANAI PURA"/>
    <s v="JL TELANAI PURA"/>
    <n v="101.96899999999999"/>
    <m/>
    <n v="-1.27"/>
    <m/>
    <n v="100"/>
    <m/>
    <s v="Blank"/>
    <s v="1 16m 12s S, 101 58m 8.4s E"/>
    <s v="0 0m 0s N, 0 0m 0s E"/>
    <m/>
    <x v="0"/>
    <n v="100"/>
    <n v="100"/>
    <n v="100"/>
    <n v="100"/>
    <n v="100"/>
    <x v="0"/>
    <x v="0"/>
    <x v="0"/>
  </r>
  <r>
    <s v="2022129990023664"/>
    <s v="KOTA BEKASI"/>
    <s v="BEKASI"/>
    <s v="RAWALUMBU"/>
    <s v="RAWALUMBU"/>
    <s v="BOJONG RAWALUMBU"/>
    <s v="BOJONG RAWALUMBU"/>
    <s v="17116"/>
    <s v="17116"/>
    <s v="JL BOJONG UTAMA VII BLOK E-10 NO7-8"/>
    <s v="JL BOJONG UTAMA VII BLOK E-10 NO7-8"/>
    <n v="106.991"/>
    <n v="107.003"/>
    <n v="-6.2850000000000001"/>
    <n v="-6.2903599999999997"/>
    <n v="100"/>
    <m/>
    <m/>
    <s v="6 17m 6s S, 106 59m 27.6s E"/>
    <s v="6 17m 25.296s S, 107 0m 10.8s E"/>
    <n v="1.4541463715380969"/>
    <x v="1"/>
    <n v="100"/>
    <n v="100"/>
    <n v="100"/>
    <n v="100"/>
    <n v="100"/>
    <x v="0"/>
    <x v="0"/>
    <x v="1"/>
  </r>
  <r>
    <s v="2023029990024906"/>
    <s v="GRESIK"/>
    <s v="GRESIK"/>
    <s v="BENJENG"/>
    <s v="BENJENG"/>
    <s v="MUNGGUGIANTI"/>
    <s v="MUNGGUGIANTI"/>
    <s v="61172"/>
    <s v="61172"/>
    <s v="DSN MUNGGU"/>
    <s v="DSN MUNGGU RT/RW 005/002"/>
    <n v="112.49299999999999"/>
    <m/>
    <n v="-7.258"/>
    <m/>
    <n v="100"/>
    <m/>
    <s v="Blank"/>
    <s v="7 15m 28.8s S, 112 29m 34.8s E"/>
    <s v="0 0m 0s N, 0 0m 0s E"/>
    <m/>
    <x v="0"/>
    <n v="100"/>
    <n v="100"/>
    <n v="100"/>
    <n v="100"/>
    <n v="100"/>
    <x v="0"/>
    <x v="0"/>
    <x v="0"/>
  </r>
  <r>
    <s v="2023039990027933"/>
    <s v="TANGERANG"/>
    <s v="TANGERANG"/>
    <s v="PAKUHAJI"/>
    <s v="KARAWACI"/>
    <s v="LAKSANA"/>
    <s v="KARAWACI"/>
    <s v="15570"/>
    <s v="15115"/>
    <s v="TARI KOLOT"/>
    <s v="JL IMAM BONJOL TANGERANG"/>
    <n v="106.614"/>
    <m/>
    <n v="-6.0730000000000004"/>
    <m/>
    <n v="0"/>
    <m/>
    <s v="Blank"/>
    <s v="6 4m 22.8s S, 106 36m 50.4s E"/>
    <s v="0 0m 0s N, 0 0m 0s E"/>
    <m/>
    <x v="0"/>
    <n v="100"/>
    <n v="38"/>
    <n v="40"/>
    <n v="35"/>
    <n v="42.6"/>
    <x v="3"/>
    <x v="1"/>
    <x v="0"/>
  </r>
  <r>
    <s v="2023029990025241"/>
    <s v="KOTA JAMBI"/>
    <s v="JAMBI"/>
    <s v="DANAU SIPIN"/>
    <s v="DANAU SIPIN"/>
    <s v="SUNGAI PUTRI"/>
    <s v="SUNGAI PUTRI"/>
    <s v="36122"/>
    <s v="36122"/>
    <s v="JL. LETKOL HASAN EFFENDI RT/RW 017/000"/>
    <s v="JL. LETKOL HASAN EFFENDI RT/RW 017/000"/>
    <n v="103.59399999999999"/>
    <m/>
    <n v="-1.603"/>
    <m/>
    <n v="100"/>
    <m/>
    <s v="Blank"/>
    <s v="1 36m 10.8s S, 103 35m 38.4s E"/>
    <s v="0 0m 0s N, 0 0m 0s E"/>
    <m/>
    <x v="0"/>
    <n v="100"/>
    <n v="100"/>
    <n v="100"/>
    <n v="100"/>
    <n v="100"/>
    <x v="0"/>
    <x v="0"/>
    <x v="0"/>
  </r>
  <r>
    <s v="2023069990031875"/>
    <s v="PRINGSEWU"/>
    <s v="PRINGSEWU"/>
    <s v="PRINGSEWU"/>
    <s v="PRINGSEWU"/>
    <s v="BUMI ARUM"/>
    <s v="BUMI ARUM"/>
    <s v="35373"/>
    <s v="35371"/>
    <s v="BUMIARUM"/>
    <s v="BUMIARUM RT/RW 002/002"/>
    <n v="104.944"/>
    <m/>
    <n v="-5.3390000000000004"/>
    <m/>
    <n v="0"/>
    <m/>
    <s v="Blank"/>
    <s v="5 20m 20.4s S, 104 56m 38.4s E"/>
    <s v="0 0m 0s N, 0 0m 0s E"/>
    <m/>
    <x v="0"/>
    <n v="100"/>
    <n v="100"/>
    <n v="100"/>
    <n v="100"/>
    <n v="80"/>
    <x v="1"/>
    <x v="0"/>
    <x v="0"/>
  </r>
  <r>
    <s v="2023039990026125"/>
    <s v="BUNGO"/>
    <s v="BUNGO"/>
    <s v="BATHIN III ULU"/>
    <s v="BATHIN III ULU"/>
    <s v="TIMBOLASI"/>
    <s v="TIMBOLASI"/>
    <s v="37261"/>
    <s v="37260"/>
    <s v="SANGI LUBUK PAUH,DESA TIMBOLASI KEC.BATHIN III ULU KAB.BUNGO"/>
    <s v="SANGI LUBUK PAUH,DESA TIMBOLASI KEC.BATHIN III ULU KAB.BUNGO"/>
    <n v="101.849"/>
    <m/>
    <n v="-1.679"/>
    <m/>
    <n v="0"/>
    <m/>
    <s v="Blank"/>
    <s v="1 40m 44.4s S, 101 50m 56.4s E"/>
    <s v="0 0m 0s N, 0 0m 0s E"/>
    <m/>
    <x v="0"/>
    <n v="100"/>
    <n v="100"/>
    <n v="100"/>
    <n v="100"/>
    <n v="80"/>
    <x v="1"/>
    <x v="0"/>
    <x v="0"/>
  </r>
  <r>
    <s v="2023039990025992"/>
    <s v="MUARO JAMBI"/>
    <s v="MUARO JAMBI"/>
    <s v="SUNGAI GELAM"/>
    <s v="SUNGAI GELAM"/>
    <s v="TANGKIT"/>
    <s v="TANGKIT"/>
    <s v="36373"/>
    <s v="36363"/>
    <s v="JL PESANTREN AN NUR LRG SOLIHIN RT 8"/>
    <s v="JL PESANTREN AN NUR LRG SOLIHIN RT 8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  <x v="0"/>
    <x v="0"/>
  </r>
  <r>
    <s v="2023029990025038"/>
    <s v="BANDUNG BARAT"/>
    <s v="BANDUNG BARAT"/>
    <s v="BATUJAJAR"/>
    <s v="BATUJAJAR"/>
    <s v="GALANGGANG"/>
    <s v="GALANGGANG"/>
    <s v="40561"/>
    <s v="40561"/>
    <s v="HEGARMANAH II GG MASJID "/>
    <s v="JL HEGARMANAH II GG MASJID RT/RW 002/005"/>
    <n v="107.497"/>
    <m/>
    <n v="-6.9139999999999997"/>
    <m/>
    <n v="100"/>
    <m/>
    <s v="Blank"/>
    <s v="6 54m 50.4s S, 107 29m 49.2s E"/>
    <s v="0 0m 0s N, 0 0m 0s E"/>
    <m/>
    <x v="0"/>
    <n v="100"/>
    <n v="100"/>
    <n v="100"/>
    <n v="100"/>
    <n v="100"/>
    <x v="0"/>
    <x v="0"/>
    <x v="0"/>
  </r>
  <r>
    <s v="2023039990026161"/>
    <s v="KOTA BANJARBARU"/>
    <s v="BANJARBARU"/>
    <s v="LANDASAN ULIN"/>
    <s v="LANDASAN ULIN"/>
    <s v="GUNTUNG PAYUNG"/>
    <s v="GUNTUNG PAYUNG"/>
    <s v="70721"/>
    <s v="70721"/>
    <s v="SIDODADI"/>
    <s v="JL SIDODADI RT/RW 005/002"/>
    <n v="114.815"/>
    <m/>
    <n v="-3.444"/>
    <m/>
    <n v="100"/>
    <m/>
    <s v="Blank"/>
    <s v="3 26m 38.4s S, 114 48m 54s E"/>
    <s v="0 0m 0s N, 0 0m 0s E"/>
    <m/>
    <x v="0"/>
    <n v="100"/>
    <n v="100"/>
    <n v="100"/>
    <n v="100"/>
    <n v="100"/>
    <x v="0"/>
    <x v="0"/>
    <x v="0"/>
  </r>
  <r>
    <s v="2023039990025920"/>
    <s v="KOTA JAMBI"/>
    <s v="JAMBI"/>
    <s v="KOTA BARU"/>
    <s v="KOTA BARU"/>
    <s v="KENALI ASAM BAWAH"/>
    <s v="KENALI ASAM BAWAH"/>
    <s v="36128"/>
    <s v="36128"/>
    <s v="JL.DHARMA KARYA II JL HUTAN KOTA RT/RW 045/000"/>
    <s v="JL.DHARMA KARYA II JL HUTAN KOTA RT/RW 045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59990031068"/>
    <s v="MUARO JAMBI"/>
    <s v="MUARO JAMBI"/>
    <s v="SEKERNAN"/>
    <s v="SEKERNAN"/>
    <s v="SUKO AWIN JAYA"/>
    <s v="SUKO AWIN JAYA"/>
    <s v="36381"/>
    <s v="36381"/>
    <s v="SUKO AWIN JAYA"/>
    <s v="SUKO AWIN JAYA"/>
    <n v="103.33499999999999"/>
    <m/>
    <n v="-1.31"/>
    <m/>
    <n v="100"/>
    <m/>
    <s v="Blank"/>
    <s v="1 18m 36s S, 103 20m 6s E"/>
    <s v="0 0m 0s N, 0 0m 0s E"/>
    <m/>
    <x v="0"/>
    <n v="100"/>
    <n v="100"/>
    <n v="100"/>
    <n v="100"/>
    <n v="100"/>
    <x v="0"/>
    <x v="0"/>
    <x v="0"/>
  </r>
  <r>
    <s v="2023059990031180"/>
    <s v="BANYUASIN"/>
    <s v="BANYUASIN"/>
    <s v="BETUNG"/>
    <s v="BETUNG"/>
    <s v="BETUNG"/>
    <s v="BETUNG"/>
    <s v="30758"/>
    <s v="30958"/>
    <s v="DEWA RUCI LK V"/>
    <s v="JL DEWA RUCI LK V"/>
    <n v="104.21599999999999"/>
    <m/>
    <n v="-2.8279999999999998"/>
    <m/>
    <n v="0"/>
    <m/>
    <s v="Blank"/>
    <s v="2 49m 40.8s S, 104 12m 57.6s E"/>
    <s v="0 0m 0s N, 0 0m 0s E"/>
    <m/>
    <x v="0"/>
    <n v="100"/>
    <n v="100"/>
    <n v="100"/>
    <n v="100"/>
    <n v="80"/>
    <x v="1"/>
    <x v="0"/>
    <x v="0"/>
  </r>
  <r>
    <s v="2023039990027167"/>
    <s v="TANJUNG JABUNG BARAT"/>
    <s v="TANJUNG JABUNG BARAT"/>
    <s v="BRAM ITAM"/>
    <s v="BRAM ITAM"/>
    <s v="PEMBENGIS"/>
    <s v="PEMBENGIS"/>
    <s v="36514"/>
    <s v="36514"/>
    <s v="BRAM ITAM"/>
    <s v="BRAM ITAM"/>
    <n v="103.422"/>
    <m/>
    <n v="-0.85699999999999998"/>
    <m/>
    <n v="100"/>
    <m/>
    <s v="Blank"/>
    <s v="0 51m 25.2s S, 103 25m 19.2s E"/>
    <s v="0 0m 0s N, 0 0m 0s E"/>
    <m/>
    <x v="0"/>
    <n v="100"/>
    <n v="100"/>
    <n v="100"/>
    <n v="100"/>
    <n v="100"/>
    <x v="0"/>
    <x v="0"/>
    <x v="0"/>
  </r>
  <r>
    <s v="2023019990024369"/>
    <s v="GRESIK"/>
    <s v="GRESIK"/>
    <s v="MANYAR"/>
    <s v="MANYAR"/>
    <s v="SUCI"/>
    <s v="SUCI"/>
    <s v="61151"/>
    <s v="61151"/>
    <s v="GRIYA SUCI PERMAI BLOK G4 NO.12A "/>
    <s v="GRIYA SUCI PERMAI BLOK G4 NO.12A RT/RW 009/008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100"/>
    <n v="100"/>
    <x v="0"/>
    <x v="0"/>
    <x v="0"/>
  </r>
  <r>
    <s v="2023049990029770"/>
    <s v="KOTA PALEMBANG"/>
    <s v="PALEMBANG"/>
    <s v="KALIDONI"/>
    <s v="KALIDONI"/>
    <s v="SEI SELINCAH"/>
    <s v="SEI SELINCAH"/>
    <s v="30119"/>
    <s v="30119"/>
    <s v="PURWO PERUMAHAN DARUSSALAM KALIDONI"/>
    <s v="JL PURWO PERUMAHAN DARUSSALAM KALIDONI"/>
    <n v="104.848"/>
    <m/>
    <n v="-2.9620000000000002"/>
    <m/>
    <n v="100"/>
    <m/>
    <s v="Blank"/>
    <s v="2 57m 43.2s S, 104 50m 52.8s E"/>
    <s v="0 0m 0s N, 0 0m 0s E"/>
    <m/>
    <x v="0"/>
    <n v="100"/>
    <n v="100"/>
    <n v="100"/>
    <n v="100"/>
    <n v="100"/>
    <x v="0"/>
    <x v="0"/>
    <x v="0"/>
  </r>
  <r>
    <s v="2023049990028488"/>
    <s v="KOTA SURABAYA"/>
    <s v="SURABAYA"/>
    <s v="BENOWO"/>
    <s v="BENOWO"/>
    <s v="ROMOKALISARI"/>
    <s v="ROMOKALISARI"/>
    <s v="60192"/>
    <s v="60192"/>
    <s v="ROMOKAL.SARICG.4NO.8"/>
    <s v="ROMOKAL.SARICG.4NO.8 RT/RW 004/001"/>
    <n v="112.637"/>
    <m/>
    <n v="-7.2060000000000004"/>
    <m/>
    <n v="100"/>
    <m/>
    <s v="Blank"/>
    <s v="7 12m 21.6s S, 112 38m 13.2s E"/>
    <s v="0 0m 0s N, 0 0m 0s E"/>
    <m/>
    <x v="0"/>
    <n v="100"/>
    <n v="100"/>
    <n v="100"/>
    <n v="100"/>
    <n v="100"/>
    <x v="0"/>
    <x v="0"/>
    <x v="0"/>
  </r>
  <r>
    <s v="2023049990029791"/>
    <s v="WAY KANAN"/>
    <s v="WAY KANAN"/>
    <s v="KASUI"/>
    <s v="KASUI"/>
    <s v="JAYA TINGGI"/>
    <s v="JAYA TINGGI"/>
    <s v="34765"/>
    <s v="34765"/>
    <s v="TALANG TANJAK"/>
    <s v="TALANG TANJAK"/>
    <n v="104.443"/>
    <m/>
    <n v="-4.7039999999999997"/>
    <m/>
    <n v="100"/>
    <m/>
    <s v="Blank"/>
    <s v="4 42m 14.4s S, 104 26m 34.8s E"/>
    <s v="0 0m 0s N, 0 0m 0s E"/>
    <m/>
    <x v="0"/>
    <n v="100"/>
    <n v="100"/>
    <n v="100"/>
    <n v="100"/>
    <n v="100"/>
    <x v="0"/>
    <x v="0"/>
    <x v="0"/>
  </r>
  <r>
    <s v="2023049990028397"/>
    <s v="GRESIK"/>
    <s v="GRESIK"/>
    <s v="BALONGPANGGANG"/>
    <s v="BALONGPANGGANG (BALONG PANGGANG)"/>
    <s v="WAHAS"/>
    <s v="WAHAS"/>
    <s v="61173"/>
    <s v="61173"/>
    <s v="DUSUN KALIPANG "/>
    <s v="DUSUN KALIPANG RT/RW 002/001"/>
    <n v="112.43600000000001"/>
    <m/>
    <n v="-7.0460000000000003"/>
    <m/>
    <n v="100"/>
    <m/>
    <s v="Blank"/>
    <s v="7 2m 45.6s S, 112 26m 9.6s E"/>
    <s v="0 0m 0s N, 0 0m 0s E"/>
    <m/>
    <x v="0"/>
    <n v="100"/>
    <n v="100"/>
    <n v="100"/>
    <n v="100"/>
    <n v="100"/>
    <x v="0"/>
    <x v="0"/>
    <x v="0"/>
  </r>
  <r>
    <s v="2023059990031172"/>
    <s v="KOTA JAMBI"/>
    <s v="JAMBI"/>
    <s v="ALAM BARAJO"/>
    <s v="ALAM BARAJO"/>
    <s v="MAYANG MANGURAI"/>
    <s v="MAYANG MANGURAI"/>
    <s v="36129"/>
    <s v="36129"/>
    <s v="JL. SUMBERREJO LRG PARMIN JAYA NO 126 RT/RW 028/000"/>
    <s v="JL. SUMBERREJO LRG PARMIN JAYA NO 126 RT/RW 028/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59990030146"/>
    <s v="KOTA TANGERANG"/>
    <s v="TANGERANG"/>
    <s v="TANGERANG"/>
    <s v="TANGERANG"/>
    <s v="BABAKAN"/>
    <s v="BABAKAN"/>
    <s v="15118"/>
    <s v="15118"/>
    <s v="P KEMERDEKAAN GG TELADAN V"/>
    <s v="JL. PKEMERDEKAAN GG TELADAN V RT/RW 004/002"/>
    <n v="106.637"/>
    <m/>
    <n v="-6.19"/>
    <m/>
    <n v="100"/>
    <m/>
    <s v="Blank"/>
    <s v="6 11m 24s S, 106 38m 13.2s E"/>
    <s v="0 0m 0s N, 0 0m 0s E"/>
    <m/>
    <x v="0"/>
    <n v="100"/>
    <n v="100"/>
    <n v="100"/>
    <n v="74"/>
    <n v="94.8"/>
    <x v="0"/>
    <x v="0"/>
    <x v="0"/>
  </r>
  <r>
    <s v="2023049990029396"/>
    <s v="KOTA TANGERANG"/>
    <s v="TANGERANG"/>
    <s v="JATIUWUNG"/>
    <s v="JATIUWUNG"/>
    <s v="PASIR JAYA"/>
    <s v="PASIR JAYA"/>
    <s v="15135"/>
    <s v="15135"/>
    <s v="KP GEMBOR"/>
    <s v="KP.GEMBOR RT/RW 002/001"/>
    <n v="106.574"/>
    <m/>
    <n v="-6.1859999999999999"/>
    <m/>
    <n v="100"/>
    <m/>
    <s v="Blank"/>
    <s v="6 11m 9.6s S, 106 34m 26.4s E"/>
    <s v="0 0m 0s N, 0 0m 0s E"/>
    <m/>
    <x v="0"/>
    <n v="100"/>
    <n v="100"/>
    <n v="100"/>
    <n v="100"/>
    <n v="100"/>
    <x v="0"/>
    <x v="0"/>
    <x v="0"/>
  </r>
  <r>
    <s v="2023039990025978"/>
    <s v="TANGERANG"/>
    <s v="KAB. TANGERANG"/>
    <s v="CIKUPA"/>
    <s v="CIKUPA"/>
    <s v="SUKAMULYA"/>
    <s v="SUKAMULYA (SUKA MULYA)"/>
    <s v="15710"/>
    <s v="15710"/>
    <s v="CIAPUS "/>
    <s v="KP. CIAPUS RT/RW 018/008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100"/>
    <n v="100"/>
    <x v="0"/>
    <x v="0"/>
    <x v="0"/>
  </r>
  <r>
    <s v="2023039990027293"/>
    <s v="KOTA TANGERANG"/>
    <s v="TANGERANG"/>
    <s v="CIPONDOH"/>
    <s v="CIPONDOH"/>
    <s v="CIPONDOH MAKMUR"/>
    <s v="PORIS PLAWAD"/>
    <s v="15148"/>
    <s v="15141"/>
    <s v="PORIS "/>
    <s v="KP.PORIS RT/RW 003/003"/>
    <n v="106.67700000000001"/>
    <m/>
    <n v="-6.1820000000000004"/>
    <m/>
    <n v="0"/>
    <m/>
    <s v="Blank"/>
    <s v="6 10m 55.2s S, 106 40m 37.2s E"/>
    <s v="0 0m 0s N, 0 0m 0s E"/>
    <m/>
    <x v="0"/>
    <n v="100"/>
    <n v="100"/>
    <n v="22"/>
    <n v="100"/>
    <n v="64.400000000000006"/>
    <x v="8"/>
    <x v="1"/>
    <x v="0"/>
  </r>
  <r>
    <s v="2023039990026264"/>
    <s v="GRESIK"/>
    <s v="GRESIK"/>
    <s v="DRIYOREJO"/>
    <s v="DRIYOREJO"/>
    <s v="PETIKEN"/>
    <s v="PETIKEN"/>
    <s v="61177"/>
    <s v="61177"/>
    <s v="PANCA WARNA 7 NO. 30 "/>
    <s v="JL. PANCA WARNA 7 NO. 30 RT/RW 001/009"/>
    <n v="112.616"/>
    <m/>
    <n v="-7.3310000000000004"/>
    <m/>
    <n v="100"/>
    <m/>
    <s v="Blank"/>
    <s v="7 19m 51.6s S, 112 36m 57.6s E"/>
    <s v="0 0m 0s N, 0 0m 0s E"/>
    <m/>
    <x v="0"/>
    <n v="100"/>
    <n v="100"/>
    <n v="100"/>
    <n v="100"/>
    <n v="100"/>
    <x v="0"/>
    <x v="0"/>
    <x v="0"/>
  </r>
  <r>
    <s v="2023039990026601"/>
    <s v="KOTA JAMBI"/>
    <s v="JAMBI"/>
    <s v="JAMBI TIMUR"/>
    <s v="JAMBI TIMUR"/>
    <s v="TANJUNG SARI"/>
    <s v="TANJUNG SARI"/>
    <s v="36147"/>
    <s v="36147"/>
    <s v="JL. KERAJAAN MELAYU RT/RW 008/000"/>
    <s v="JL. KERAJAAN MELAYU RT/RW 008/000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  <x v="0"/>
    <x v="0"/>
  </r>
  <r>
    <s v="2023059990031487"/>
    <s v="KOTA CIMAHI"/>
    <s v="CIMAHI"/>
    <s v="CIMAHI UTARA"/>
    <s v="CIMAHI UTARA"/>
    <s v="CIBABAT"/>
    <s v="CIBABAT"/>
    <s v="40513"/>
    <s v="40513"/>
    <s v="JLN PASANTREN RT/RW 007/016"/>
    <s v="JLN PASANTREN RT/RW 007/016"/>
    <n v="107.559"/>
    <m/>
    <n v="-6.8760000000000003"/>
    <m/>
    <n v="100"/>
    <m/>
    <s v="Blank"/>
    <s v="6 52m 33.6s S, 107 33m 32.4s E"/>
    <s v="0 0m 0s N, 0 0m 0s E"/>
    <m/>
    <x v="0"/>
    <n v="100"/>
    <n v="100"/>
    <n v="100"/>
    <n v="100"/>
    <n v="100"/>
    <x v="0"/>
    <x v="0"/>
    <x v="0"/>
  </r>
  <r>
    <s v="2023049990028411"/>
    <s v="KOTA BANDUNG"/>
    <s v="BANDUNG"/>
    <s v="BATUNUNGGAL"/>
    <s v="BATUNUNGGAL"/>
    <s v="SAMOJA"/>
    <s v="SAMOJA"/>
    <s v="40273"/>
    <s v="40273"/>
    <s v="CINTAASIH NO 269 122"/>
    <s v="GG. SLAMET II 269/122 RT 006 RW 011"/>
    <n v="107.626"/>
    <m/>
    <n v="-6.9210000000000003"/>
    <m/>
    <n v="100"/>
    <m/>
    <s v="Blank"/>
    <s v="6 55m 15.6s S, 107 37m 33.6s E"/>
    <s v="0 0m 0s N, 0 0m 0s E"/>
    <m/>
    <x v="0"/>
    <n v="100"/>
    <n v="100"/>
    <n v="100"/>
    <n v="52"/>
    <n v="90.4"/>
    <x v="0"/>
    <x v="0"/>
    <x v="0"/>
  </r>
  <r>
    <s v="2022119990023004"/>
    <s v="BANDUNG"/>
    <s v="BANDUNG"/>
    <s v="BOJONGLOA KIDUL"/>
    <s v="BOJONGLOA KIDUL"/>
    <s v="KEBON LEGA"/>
    <s v="KEBON LEGA"/>
    <s v="40235"/>
    <s v="40235"/>
    <s v="MUARA SARI I NO 30"/>
    <s v="JL MUARA SARI 1 NO 30 RT 002 RW 011 KEBON LEGA BOJONGLOA KIDUL"/>
    <n v="107.599"/>
    <m/>
    <n v="-6.9470000000000001"/>
    <m/>
    <n v="100"/>
    <m/>
    <s v="Blank"/>
    <s v="6 56m 49.2s S, 107 35m 56.4s E"/>
    <s v="0 0m 0s N, 0 0m 0s E"/>
    <m/>
    <x v="0"/>
    <n v="100"/>
    <n v="100"/>
    <n v="100"/>
    <n v="94"/>
    <n v="98.8"/>
    <x v="0"/>
    <x v="0"/>
    <x v="0"/>
  </r>
  <r>
    <s v="2023039990027074"/>
    <s v="KOTA PALEMBANG"/>
    <s v="PALEMBANG"/>
    <s v="ILIR BARAT I"/>
    <s v="ILIR BARAT I"/>
    <s v="SIRING AGUNG"/>
    <s v="SIRING AGUNG"/>
    <s v="30138"/>
    <s v="30138"/>
    <s v="INSP MARZUKI NO C3"/>
    <s v="JL INSPEKTUR MARZUKI"/>
    <n v="104.714"/>
    <m/>
    <n v="-2.9689999999999999"/>
    <m/>
    <n v="100"/>
    <m/>
    <s v="Blank"/>
    <s v="2 58m 8.4s S, 104 42m 50.4s E"/>
    <s v="0 0m 0s N, 0 0m 0s E"/>
    <m/>
    <x v="0"/>
    <n v="100"/>
    <n v="100"/>
    <n v="100"/>
    <n v="68"/>
    <n v="93.6"/>
    <x v="0"/>
    <x v="0"/>
    <x v="0"/>
  </r>
  <r>
    <s v="2023039990026146"/>
    <s v="GRESIK"/>
    <s v="GRESIK"/>
    <s v="MANYAR"/>
    <s v="MANYAR"/>
    <s v="SUCI"/>
    <s v="SUCI"/>
    <s v="61151"/>
    <s v="61151"/>
    <s v="PERUM PPS JL TOPAZ 4 NO 25"/>
    <s v="PERUM PPS JL TOPAZ 4 NO 25 RT/RW 002/016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100"/>
    <n v="100"/>
    <x v="0"/>
    <x v="0"/>
    <x v="0"/>
  </r>
  <r>
    <s v="2023029990025085"/>
    <s v="MUARO JAMBI"/>
    <s v="MUARO JAMBI"/>
    <s v="MESTONG"/>
    <s v="MESTONG"/>
    <s v="PONDOK MEJA"/>
    <s v="PONDOK MEJA"/>
    <s v="36361"/>
    <s v="36364"/>
    <s v="DUSUN CATUR KARYA RT/RW 004/-"/>
    <s v="DUSUN CATUR KARYA RT/RW 004/-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  <x v="0"/>
    <x v="0"/>
  </r>
  <r>
    <s v="2023029990025511"/>
    <s v="KOTA JAMBI"/>
    <s v="JAMBI"/>
    <s v="JAMBI SELATAN"/>
    <s v="JAMBI SELATAN"/>
    <s v="PASIR PUTIH"/>
    <s v="PASIR PUTIH"/>
    <s v="36139"/>
    <s v="36139"/>
    <s v="JL.RB.SIAGIAN LRG.SEDERHANA RT/RW 023/000"/>
    <s v="JL.RB.SIAGIAN LRG.SEDERHANA RT/RW 023/000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  <x v="0"/>
    <x v="0"/>
  </r>
  <r>
    <s v="2023039990026764"/>
    <s v="TANGERANG"/>
    <s v="KAB. TANGERANG"/>
    <s v="BALARAJA"/>
    <s v="BALARAJA"/>
    <s v="GEMBONG"/>
    <s v="BALARAJA"/>
    <s v="15610"/>
    <s v="15610"/>
    <s v="KP. GEMBONG"/>
    <s v="KP. GEMBONG RT/RW 003/002"/>
    <n v="106.414"/>
    <m/>
    <n v="-6.2270000000000003"/>
    <m/>
    <n v="100"/>
    <m/>
    <s v="Blank"/>
    <s v="6 13m 37.2s S, 106 24m 50.4s E"/>
    <s v="0 0m 0s N, 0 0m 0s E"/>
    <m/>
    <x v="0"/>
    <n v="100"/>
    <n v="100"/>
    <n v="13"/>
    <n v="100"/>
    <n v="82.6"/>
    <x v="1"/>
    <x v="0"/>
    <x v="0"/>
  </r>
  <r>
    <s v="2023059990031284"/>
    <s v="KOTA ADM. JAKARTA BARAT"/>
    <s v="JAKARTA BARAT"/>
    <s v="CENGKARENG"/>
    <s v="CENGKARENG"/>
    <s v="CENGKARENG TIMUR"/>
    <s v="CENGKARENG TIMUR"/>
    <s v="11730"/>
    <s v="11730"/>
    <s v="FAJAR BARU UTARA NO 23 "/>
    <s v="JL  FAJAR BARU UTARA NO 23 RT 8 RW 8 CENGKARENG JAKARTA BARAT DAERAH KHUSUS IBUKOTA JAKARTA 11730"/>
    <n v="106.733"/>
    <m/>
    <n v="-6.1420000000000003"/>
    <m/>
    <n v="100"/>
    <m/>
    <s v="Blank"/>
    <s v="6 8m 31.2s S, 106 43m 58.8s E"/>
    <s v="0 0m 0s N, 0 0m 0s E"/>
    <m/>
    <x v="0"/>
    <n v="100"/>
    <n v="100"/>
    <n v="100"/>
    <n v="100"/>
    <n v="100"/>
    <x v="0"/>
    <x v="0"/>
    <x v="0"/>
  </r>
  <r>
    <s v="2023059990030372"/>
    <s v="KOTA TANGERANG"/>
    <s v="TANGERANG"/>
    <s v="TANGERANG"/>
    <s v="TANGERANG"/>
    <s v="SUKASARI"/>
    <s v="SUKASARI"/>
    <s v="15118"/>
    <s v="15118"/>
    <s v="KISAMAUN GG ASEM"/>
    <s v="JL KISAMAUN GG KENANGA RT/RW 001/016"/>
    <n v="106.636"/>
    <m/>
    <n v="-6.181"/>
    <m/>
    <n v="100"/>
    <m/>
    <s v="Blank"/>
    <s v="6 10m 51.6s S, 106 38m 9.6s E"/>
    <s v="0 0m 0s N, 0 0m 0s E"/>
    <m/>
    <x v="0"/>
    <n v="100"/>
    <n v="100"/>
    <n v="100"/>
    <n v="81"/>
    <n v="96.2"/>
    <x v="0"/>
    <x v="0"/>
    <x v="0"/>
  </r>
  <r>
    <s v="2023039990026504"/>
    <s v="TANGERANG"/>
    <s v="KAB. TANGERANG"/>
    <s v="TIGARAKSA"/>
    <s v="TIGARAKSA"/>
    <s v="MATAGARA"/>
    <s v="MATAGARA (MATA GARA)"/>
    <s v="15720"/>
    <s v="15721"/>
    <s v="PERUM MUSTIKA TGR BLOK H. 4 NO.3 "/>
    <s v="PERUM MUSTIKA TGR BLOK H. 4 NO.3 RT/RW 003/007"/>
    <n v="106.48399999999999"/>
    <m/>
    <n v="-6.2510000000000003"/>
    <m/>
    <n v="0"/>
    <m/>
    <s v="Blank"/>
    <s v="6 15m 3.6s S, 106 29m 2.4s E"/>
    <s v="0 0m 0s N, 0 0m 0s E"/>
    <m/>
    <x v="0"/>
    <n v="100"/>
    <n v="100"/>
    <n v="100"/>
    <n v="100"/>
    <n v="80"/>
    <x v="1"/>
    <x v="0"/>
    <x v="0"/>
  </r>
  <r>
    <s v="2023019990024558"/>
    <s v="KOTA SURABAYA"/>
    <s v="SURABAYA"/>
    <s v="PABEAN CANTIAN"/>
    <s v="PABEAN CANTIAN (PABEAN CANTIKAN)"/>
    <s v="PERAK TIMUR"/>
    <s v="KREMBANGAN UTARA"/>
    <s v="60164"/>
    <s v="60163"/>
    <s v="PERLIS SELATAN 2/11"/>
    <s v="PERLIS SELATAN 2/11 RT/RW 01/04 PABEAN CANTIKAN"/>
    <n v="112.732"/>
    <m/>
    <n v="-7.226"/>
    <m/>
    <n v="0"/>
    <m/>
    <s v="Blank"/>
    <s v="7 13m 33.6s S, 112 43m 55.2s E"/>
    <s v="0 0m 0s N, 0 0m 0s E"/>
    <m/>
    <x v="0"/>
    <n v="100"/>
    <n v="100"/>
    <n v="22"/>
    <n v="100"/>
    <n v="64.400000000000006"/>
    <x v="8"/>
    <x v="1"/>
    <x v="0"/>
  </r>
  <r>
    <s v="2023029990025436"/>
    <s v="MINAHASA SELATAN"/>
    <s v="MINAHASA SELATAN"/>
    <s v="AMURANG TIMUR"/>
    <s v="AMURANG TIMUR"/>
    <s v="RITEY"/>
    <s v="RITEY"/>
    <s v="95954"/>
    <s v="95954"/>
    <s v="RITEY-JAGA V RT/RW 000/000"/>
    <s v="RITEY-JAGA V RT/RW 000/000"/>
    <n v="124.646"/>
    <m/>
    <n v="1.2150000000000001"/>
    <m/>
    <n v="100"/>
    <m/>
    <s v="Blank"/>
    <s v="1 12m 54s N, 124 38m 45.6s E"/>
    <s v="0 0m 0s N, 0 0m 0s E"/>
    <m/>
    <x v="0"/>
    <n v="100"/>
    <n v="100"/>
    <n v="100"/>
    <n v="100"/>
    <n v="100"/>
    <x v="0"/>
    <x v="0"/>
    <x v="0"/>
  </r>
  <r>
    <s v="2022099990022113"/>
    <s v="PASURUAN"/>
    <s v="KAB. PASURUAN"/>
    <s v="BEJI"/>
    <s v="BEJI"/>
    <s v="GUNUNG GANGSIR"/>
    <s v="GUNUNG GANGSIR"/>
    <s v="67154"/>
    <s v="67154"/>
    <s v="KASEMI"/>
    <s v="DSN KASEMI, RT 03 RW 05, DS. GUNUNGGANGSIR, KEC. BEJI, KAB. PASURUAN, JAWA TIMUR"/>
    <n v="112.73"/>
    <m/>
    <n v="-7.5880000000000001"/>
    <m/>
    <n v="100"/>
    <m/>
    <s v="Blank"/>
    <s v="7 35m 16.8s S, 112 43m 48s E"/>
    <s v="0 0m 0s N, 0 0m 0s E"/>
    <m/>
    <x v="0"/>
    <n v="100"/>
    <n v="100"/>
    <n v="100"/>
    <n v="100"/>
    <n v="100"/>
    <x v="0"/>
    <x v="0"/>
    <x v="0"/>
  </r>
  <r>
    <s v="2023049990029320"/>
    <s v="KOTA TANGERANG"/>
    <s v="TANGERANG"/>
    <s v="KARAWACI"/>
    <s v="KARAWACI"/>
    <s v="MARGASARI"/>
    <s v="MARGASARI (MARGA SARI)"/>
    <s v="15113"/>
    <s v="15113"/>
    <s v="JL GALEONG"/>
    <s v="JL. GALEONG RT/RW 004/007"/>
    <n v="106.61499999999999"/>
    <m/>
    <n v="-6.1779999999999999"/>
    <m/>
    <n v="100"/>
    <m/>
    <s v="Blank"/>
    <s v="6 10m 40.8s S, 106 36m 54s E"/>
    <s v="0 0m 0s N, 0 0m 0s E"/>
    <m/>
    <x v="0"/>
    <n v="100"/>
    <n v="100"/>
    <n v="100"/>
    <n v="100"/>
    <n v="100"/>
    <x v="0"/>
    <x v="0"/>
    <x v="0"/>
  </r>
  <r>
    <s v="2023059990030971"/>
    <s v="KOTA ADM. JAKARTA BARAT"/>
    <s v="JAKARTA BARAT"/>
    <s v="CENGKARENG"/>
    <s v="CENGKARENG"/>
    <s v="KAPUK"/>
    <s v="KAPUK"/>
    <s v="11720"/>
    <s v="11720"/>
    <s v="GANG EMPANG"/>
    <s v="JL GANG EMPANG"/>
    <n v="106.755"/>
    <m/>
    <n v="-6.14"/>
    <m/>
    <n v="100"/>
    <m/>
    <s v="Blank"/>
    <s v="6 8m 24s S, 106 45m 18s E"/>
    <s v="0 0m 0s N, 0 0m 0s E"/>
    <m/>
    <x v="0"/>
    <n v="100"/>
    <n v="100"/>
    <n v="100"/>
    <n v="100"/>
    <n v="100"/>
    <x v="0"/>
    <x v="0"/>
    <x v="0"/>
  </r>
  <r>
    <s v="2023039990027874"/>
    <s v="DHARMASRAYA"/>
    <s v="DHARMASRAYA"/>
    <s v="SITIUNG"/>
    <s v="TIUMANG"/>
    <s v="SITIUNG"/>
    <s v="SITIUNG"/>
    <s v="27678"/>
    <s v="27678"/>
    <s v="JORONG LAWAI"/>
    <s v="JORONG KOTO BERINGIN"/>
    <n v="101.63800000000001"/>
    <m/>
    <n v="-1.018"/>
    <m/>
    <n v="100"/>
    <m/>
    <s v="Blank"/>
    <s v="1 1m 4.8s S, 101 38m 16.8s E"/>
    <s v="0 0m 0s N, 0 0m 0s E"/>
    <m/>
    <x v="0"/>
    <n v="100"/>
    <n v="71"/>
    <n v="100"/>
    <n v="67"/>
    <n v="87.6"/>
    <x v="1"/>
    <x v="0"/>
    <x v="0"/>
  </r>
  <r>
    <s v="2023049990028627"/>
    <s v="TANGERANG"/>
    <s v="KAB. TANGERANG"/>
    <s v="RAJEG"/>
    <s v="RAJEG"/>
    <s v="RAJEG MULYA"/>
    <s v="RAJEG"/>
    <s v="15540"/>
    <s v="15540"/>
    <s v="PERUM PONDOK PERMATA RAJEG F1 NO 11"/>
    <s v="PERUMAHAN PONDOK PERMATA RAJEG BLOK F1/11 KEL. RAJEG MULYA KEC. RAJEG KAB. TANGERANG "/>
    <n v="106.52800000000001"/>
    <m/>
    <n v="-6.109"/>
    <m/>
    <n v="100"/>
    <m/>
    <s v="Blank"/>
    <s v="6 6m 32.4s S, 106 31m 40.8s E"/>
    <s v="0 0m 0s N, 0 0m 0s E"/>
    <m/>
    <x v="0"/>
    <n v="100"/>
    <n v="100"/>
    <n v="100"/>
    <n v="85"/>
    <n v="97"/>
    <x v="0"/>
    <x v="0"/>
    <x v="0"/>
  </r>
  <r>
    <s v="2023029990024806"/>
    <s v="KOTA BEKASI"/>
    <s v="BANYUMAS"/>
    <s v="BEKASI SELATAN"/>
    <s v="WANGON"/>
    <s v="KAYURINGINJAYA"/>
    <s v="KLAPAGADING KULON"/>
    <s v="17144"/>
    <s v="53176"/>
    <s v="GURAME NO 280"/>
    <s v="KLAPAGADING KULON"/>
    <n v="106.986"/>
    <n v="109.059"/>
    <n v="-6.242"/>
    <n v="-7.5294299999999996"/>
    <n v="0"/>
    <m/>
    <m/>
    <s v="6 14m 31.2s S, 106 59m 9.6s E"/>
    <s v="7 31m 45.948s S, 109 3m 32.4s E"/>
    <n v="269.74276563928879"/>
    <x v="7"/>
    <n v="32"/>
    <n v="20"/>
    <n v="39"/>
    <n v="20"/>
    <n v="22.2"/>
    <x v="4"/>
    <x v="1"/>
    <x v="1"/>
  </r>
  <r>
    <s v="2023019990024086"/>
    <s v="KOTA ADM. JAKARTA SELATAN"/>
    <s v="JAKARTA SELATAN"/>
    <s v="KEBAYORAN LAMA"/>
    <s v="KEBAYORAN LAMA"/>
    <s v="KEBAYORAN LAMA SELATAN"/>
    <s v="KEBAYORAN LAMA SELATAN"/>
    <s v="12240"/>
    <s v="12240"/>
    <s v="JL DARMA PUTRA RAYA NO.8"/>
    <s v="JL DARMA PUTRA RAYA NO.8"/>
    <n v="106.779"/>
    <n v="106.785"/>
    <n v="-6.2569999999999997"/>
    <n v="-6.2535800000000004"/>
    <n v="100"/>
    <m/>
    <m/>
    <s v="6 15m 25.2s S, 106 46m 44.4s E"/>
    <s v="6 15m 12.888s S, 106 47m 6s E"/>
    <n v="0.76412954661968857"/>
    <x v="4"/>
    <n v="100"/>
    <n v="100"/>
    <n v="100"/>
    <n v="100"/>
    <n v="100"/>
    <x v="0"/>
    <x v="0"/>
    <x v="1"/>
  </r>
  <r>
    <s v="2023049990028338"/>
    <s v="KOTA TANGERANG SELATAN"/>
    <s v="TANGERANG SELATAN"/>
    <s v="CIPUTAT TIMUR"/>
    <s v="PAMULANG"/>
    <s v="CEMPAKA PUTIH"/>
    <s v="KEDAUNG"/>
    <s v="15412"/>
    <s v="15415"/>
    <s v="KOST PUTRI DEWI SARTIKA JL SEMANGGI 2"/>
    <s v="GG.NURUL IMAN VIII NO. 56"/>
    <n v="106.751"/>
    <n v="106.738"/>
    <n v="-6.3"/>
    <n v="-6.30959"/>
    <n v="0"/>
    <m/>
    <m/>
    <s v="6 17m 60s S, 106 45m 3.6s E"/>
    <s v="6 18m 34.524s S, 106 44m 16.8s E"/>
    <n v="1.787148441272969"/>
    <x v="1"/>
    <n v="100"/>
    <n v="38"/>
    <n v="30"/>
    <n v="20"/>
    <n v="37.6"/>
    <x v="5"/>
    <x v="1"/>
    <x v="1"/>
  </r>
  <r>
    <s v="2023049990028835"/>
    <s v="GRESIK"/>
    <s v="GRESIK"/>
    <s v="MENGANTI"/>
    <s v="MENGANTI"/>
    <s v="BRINGKANG"/>
    <s v="BRINGKANG"/>
    <s v="61174"/>
    <s v="61174"/>
    <s v="PERUM OMA INDAH MENGANTI G6/17"/>
    <s v="PERUM OMA INDAH MENGANTI BLOK G6 NO 17 RT 24 RW 09"/>
    <n v="112.557"/>
    <m/>
    <n v="-7.2939999999999996"/>
    <m/>
    <n v="100"/>
    <m/>
    <s v="Blank"/>
    <s v="7 17m 38.4s S, 112 33m 25.2s E"/>
    <s v="0 0m 0s N, 0 0m 0s E"/>
    <m/>
    <x v="0"/>
    <n v="100"/>
    <n v="100"/>
    <n v="100"/>
    <n v="100"/>
    <n v="100"/>
    <x v="0"/>
    <x v="0"/>
    <x v="0"/>
  </r>
  <r>
    <s v="2023059990031144"/>
    <s v="BUNGO"/>
    <s v="BUNGO"/>
    <s v="PELEPAT ILIR"/>
    <s v="PELEPAT ILIR"/>
    <s v="MAJU JAYA"/>
    <s v="MAJU JAYA"/>
    <s v="37252"/>
    <s v="37252"/>
    <s v="JL KABUL RT. 07 RW. 02 KEL. MAJU JAYA, KEC. PELEPAT ILIR, KAB. BUNGO"/>
    <s v="JL KABUL RT. 07 RW. 02 KEL. MAJU JAYA, KEC. PELEPAT ILIR, KAB. BUNGO"/>
    <n v="102.518"/>
    <m/>
    <n v="-1.6459999999999999"/>
    <m/>
    <n v="100"/>
    <m/>
    <s v="Blank"/>
    <s v="1 38m 45.6s S, 102 31m 4.8s E"/>
    <s v="0 0m 0s N, 0 0m 0s E"/>
    <m/>
    <x v="0"/>
    <n v="100"/>
    <n v="100"/>
    <n v="100"/>
    <n v="100"/>
    <n v="100"/>
    <x v="0"/>
    <x v="0"/>
    <x v="0"/>
  </r>
  <r>
    <s v="2023039990027526"/>
    <s v="KOTA BANJARBARU"/>
    <s v="BANJARBARU"/>
    <s v="CEMPAKA"/>
    <s v="CEMPAKA"/>
    <s v="CEMPAKA"/>
    <s v="CEMPAKA"/>
    <s v="70733"/>
    <s v="70733"/>
    <s v="JL.MR.COKROKUSUMO KOMP.WIDYA CITRA GRAHA 3 NO.C6 RT/RW 003/001"/>
    <s v="JL.MR.COKROKUSUMO KOMP.WIDYA CITRA GRAHA 3 NO.C6 RT/RW 003/001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  <x v="0"/>
    <x v="0"/>
  </r>
  <r>
    <s v="2018104280010995"/>
    <s v="BANJAR"/>
    <s v="KAB. BANJAR"/>
    <s v="MARTAPURA"/>
    <s v="MARTAPURA (MARTAPURA KOTA)"/>
    <s v="KERATON"/>
    <s v="KERATON"/>
    <s v="70611"/>
    <s v="70611"/>
    <s v="MENTERI EMPAT GG KARYA ABADI"/>
    <s v="JL. MENTERI EMPAT GG KARYA ABADI RT/RW 045/015"/>
    <n v="114.86499999999999"/>
    <m/>
    <n v="-3.39"/>
    <m/>
    <n v="100"/>
    <m/>
    <s v="Blank"/>
    <s v="3 23m 24s S, 114 51m 54s E"/>
    <s v="0 0m 0s N, 0 0m 0s E"/>
    <m/>
    <x v="0"/>
    <n v="100"/>
    <n v="100"/>
    <n v="100"/>
    <n v="100"/>
    <n v="100"/>
    <x v="0"/>
    <x v="0"/>
    <x v="0"/>
  </r>
  <r>
    <s v="2023029990025152"/>
    <s v="KOTA JAMBI"/>
    <s v="JAMBI"/>
    <s v="DANAU SIPIN"/>
    <s v="DANAU SIPIN"/>
    <s v="SOLOK SIPIN"/>
    <s v="SOLOK SIPIN"/>
    <s v="36121"/>
    <s v="36121"/>
    <s v="JL SLAMET RIYADI RT 20"/>
    <s v="JL SLAMET RIYADI RT 20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  <x v="0"/>
    <x v="0"/>
  </r>
  <r>
    <s v="2022109990022665"/>
    <s v="KOTA SURABAYA"/>
    <s v="SURABAYA"/>
    <s v="RUNGKUT"/>
    <s v="RUNGKUT"/>
    <s v="RUNGKUT KIDUL"/>
    <s v="RUNGKUT KIDUL"/>
    <s v="60293"/>
    <s v="60293"/>
    <s v="RUNGKUT ASRI TIMUR 3 NO 26"/>
    <s v="RUNGKUT ASRI TIMUR 3 NO.26 RT 5 RW 9 KELURAHAN RUNGKUT KIDUL SURABAYA"/>
    <n v="112.773"/>
    <m/>
    <n v="-7.3289999999999997"/>
    <m/>
    <n v="100"/>
    <m/>
    <s v="Blank"/>
    <s v="7 19m 44.4s S, 112 46m 22.8s E"/>
    <s v="0 0m 0s N, 0 0m 0s E"/>
    <m/>
    <x v="0"/>
    <n v="100"/>
    <n v="100"/>
    <n v="100"/>
    <n v="100"/>
    <n v="100"/>
    <x v="0"/>
    <x v="0"/>
    <x v="0"/>
  </r>
  <r>
    <s v="2023039990026787"/>
    <s v="GRESIK"/>
    <s v="GRESIK"/>
    <s v="UJUNGPANGKAH"/>
    <s v="UJUNGPANGKAH (UJUNG PANGKAH)"/>
    <s v="PANGKAHKULON"/>
    <s v="PANGKAHKULON (PANGKAH KULON)"/>
    <s v="61154"/>
    <s v="61154"/>
    <s v="TEGAL SARI"/>
    <s v="TEGAL SARI RT/RW 003/011"/>
    <n v="112.751"/>
    <m/>
    <n v="-7.2359999999999998"/>
    <m/>
    <n v="100"/>
    <m/>
    <s v="Blank"/>
    <s v="7 14m 9.6s S, 112 45m 3.6s E"/>
    <s v="0 0m 0s N, 0 0m 0s E"/>
    <m/>
    <x v="0"/>
    <n v="100"/>
    <n v="100"/>
    <n v="100"/>
    <n v="100"/>
    <n v="100"/>
    <x v="0"/>
    <x v="0"/>
    <x v="0"/>
  </r>
  <r>
    <s v="2023049990029539"/>
    <s v="GRESIK"/>
    <s v="GRESIK"/>
    <s v="MANYAR"/>
    <s v="MANYAR"/>
    <s v="PEGANDEN"/>
    <s v="PAGANDEN (PEGANDEN)"/>
    <s v="61151"/>
    <s v="61151"/>
    <s v="PEGANDEN"/>
    <s v="PEGANDEN RT/RW 008/002"/>
    <n v="112.59699999999999"/>
    <m/>
    <n v="-7.1239999999999997"/>
    <m/>
    <n v="100"/>
    <m/>
    <s v="Blank"/>
    <s v="7 7m 26.4s S, 112 35m 49.2s E"/>
    <s v="0 0m 0s N, 0 0m 0s E"/>
    <m/>
    <x v="0"/>
    <n v="100"/>
    <n v="100"/>
    <n v="100"/>
    <n v="100"/>
    <n v="100"/>
    <x v="0"/>
    <x v="0"/>
    <x v="0"/>
  </r>
  <r>
    <s v="2023029990025314"/>
    <s v="GRESIK"/>
    <s v="GRESIK"/>
    <s v="DUDUKSAMPEYAN"/>
    <s v="DUDUKSAMPEYAN (DUDUK SAMPEYAN)"/>
    <s v="TIREM"/>
    <s v="TIREM"/>
    <s v="61162"/>
    <s v="61162"/>
    <s v="TREM"/>
    <s v="TREM RT/RW 002/001"/>
    <n v="112.658"/>
    <m/>
    <n v="-7.1870000000000003"/>
    <m/>
    <n v="100"/>
    <m/>
    <s v="Blank"/>
    <s v="7 11m 13.2s S, 112 39m 28.8s E"/>
    <s v="0 0m 0s N, 0 0m 0s E"/>
    <m/>
    <x v="0"/>
    <n v="100"/>
    <n v="100"/>
    <n v="100"/>
    <n v="100"/>
    <n v="100"/>
    <x v="0"/>
    <x v="0"/>
    <x v="0"/>
  </r>
  <r>
    <s v="2023039990027889"/>
    <s v="KOTA BANJARBARU"/>
    <s v="BANJARBARU"/>
    <s v="LANDASAN ULIN"/>
    <s v="LANDASAN ULIN"/>
    <s v="GUNTUNG PAYUNG"/>
    <s v="GUNTUNG PAYUNG"/>
    <s v="70721"/>
    <s v="70721"/>
    <s v="SIDODADI "/>
    <s v="JL SIDODADI RT/RW 005/002"/>
    <n v="114.815"/>
    <m/>
    <n v="-3.444"/>
    <m/>
    <n v="100"/>
    <m/>
    <s v="Blank"/>
    <s v="3 26m 38.4s S, 114 48m 54s E"/>
    <s v="0 0m 0s N, 0 0m 0s E"/>
    <m/>
    <x v="0"/>
    <n v="100"/>
    <n v="100"/>
    <n v="100"/>
    <n v="100"/>
    <n v="100"/>
    <x v="0"/>
    <x v="0"/>
    <x v="0"/>
  </r>
  <r>
    <s v="2023029990025155"/>
    <s v="TANJUNG JABUNG TIMUR"/>
    <s v="TANJUNG JABUNG TIMUR"/>
    <s v="NIPAH PANJANG"/>
    <s v="NIPAH PANJANG"/>
    <s v="NIPAH PANJANG II"/>
    <s v="NIPAH PANJANG II"/>
    <s v="36771"/>
    <s v="36771"/>
    <s v="NIPAH PANJANG"/>
    <s v="NIPAH PANJANG"/>
    <n v="104.175"/>
    <m/>
    <n v="-1.0860000000000001"/>
    <m/>
    <n v="100"/>
    <m/>
    <s v="Blank"/>
    <s v="1 5m 9.6s S, 104 10m 30s E"/>
    <s v="0 0m 0s N, 0 0m 0s E"/>
    <m/>
    <x v="0"/>
    <n v="100"/>
    <n v="100"/>
    <n v="100"/>
    <n v="100"/>
    <n v="100"/>
    <x v="0"/>
    <x v="0"/>
    <x v="0"/>
  </r>
  <r>
    <s v="2023059990030416"/>
    <s v="BANJAR"/>
    <s v="KAB. BANJAR"/>
    <s v="MARTAPURA"/>
    <s v="MARTAPURA (MARTAPURA KOTA)"/>
    <s v="CINDAI ALUS"/>
    <s v="CINDAI ALUS"/>
    <s v="70612"/>
    <s v="70612"/>
    <s v="PONDOK JERUK KOMP.ROLANDA 12 BLOK C NO.17"/>
    <s v="JL.PONDOK JERUK KOMP.ROLANDA 12 BLOK C NO.17 RT/RW 002/000"/>
    <n v="114.84"/>
    <m/>
    <n v="-3.3889999999999998"/>
    <m/>
    <n v="100"/>
    <m/>
    <s v="Blank"/>
    <s v="3 23m 20.4s S, 114 50m 24s E"/>
    <s v="0 0m 0s N, 0 0m 0s E"/>
    <m/>
    <x v="0"/>
    <n v="100"/>
    <n v="100"/>
    <n v="100"/>
    <n v="100"/>
    <n v="100"/>
    <x v="0"/>
    <x v="0"/>
    <x v="0"/>
  </r>
  <r>
    <s v="2023049990029027"/>
    <s v="BANDUNG BARAT"/>
    <s v="BANDUNG BARAT"/>
    <s v="PADALARANG"/>
    <s v="CIPEUNDEUY"/>
    <s v="CIPEUNDEUY"/>
    <s v="CIPEUNDEUY"/>
    <s v="40553"/>
    <s v="40558"/>
    <s v="KPCIPONGPORANG "/>
    <s v="KPCIPONGPORANG RT/RW 002/015"/>
    <n v="107.464"/>
    <m/>
    <n v="-6.8739999999999997"/>
    <m/>
    <n v="0"/>
    <m/>
    <s v="Blank"/>
    <s v="6 52m 26.4s S, 107 27m 50.4s E"/>
    <s v="0 0m 0s N, 0 0m 0s E"/>
    <m/>
    <x v="0"/>
    <n v="100"/>
    <n v="20"/>
    <n v="100"/>
    <n v="100"/>
    <n v="64"/>
    <x v="8"/>
    <x v="1"/>
    <x v="0"/>
  </r>
  <r>
    <s v="2023049990028064"/>
    <s v="TANGERANG"/>
    <s v="KAB. TANGERANG"/>
    <s v="BALARAJA"/>
    <s v="BALARAJA"/>
    <s v="SENTUL JAYA"/>
    <s v="TOBAT"/>
    <s v="15610"/>
    <s v="15610"/>
    <s v="KP.TOBAT "/>
    <s v="KP.TOBAT RT/RW 004/002"/>
    <n v="106.437"/>
    <m/>
    <n v="-6.2060000000000004"/>
    <m/>
    <n v="100"/>
    <m/>
    <s v="Blank"/>
    <s v="6 12m 21.6s S, 106 26m 13.2s E"/>
    <s v="0 0m 0s N, 0 0m 0s E"/>
    <m/>
    <x v="0"/>
    <n v="100"/>
    <n v="100"/>
    <n v="25"/>
    <n v="100"/>
    <n v="85"/>
    <x v="1"/>
    <x v="0"/>
    <x v="0"/>
  </r>
  <r>
    <s v="2023059990031000"/>
    <s v="GRESIK"/>
    <s v="GRESIK"/>
    <s v="BENJENG"/>
    <s v="BENJENG"/>
    <s v="LUNDO"/>
    <s v="LUNDO"/>
    <s v="61172"/>
    <s v="61172"/>
    <s v="DSN LUNDO "/>
    <s v="DSN LUNDO RT/RW 007/004"/>
    <n v="112.473"/>
    <m/>
    <n v="-7.2930000000000001"/>
    <m/>
    <n v="100"/>
    <m/>
    <s v="Blank"/>
    <s v="7 17m 34.8s S, 112 28m 22.8s E"/>
    <s v="0 0m 0s N, 0 0m 0s E"/>
    <m/>
    <x v="0"/>
    <n v="100"/>
    <n v="100"/>
    <n v="100"/>
    <n v="100"/>
    <n v="100"/>
    <x v="0"/>
    <x v="0"/>
    <x v="0"/>
  </r>
  <r>
    <s v="2023049990028756"/>
    <s v="SIDOARJO"/>
    <s v="SIDOARJO"/>
    <s v="SEDATI"/>
    <s v="SEDATI"/>
    <s v="PABEAN"/>
    <s v="PABEAN"/>
    <s v="61253"/>
    <s v="61253"/>
    <s v="RAYA PABEAN PASAR WISATA BANDARA JUANDA D/3"/>
    <s v="JL RAYA PABEAN PASAR WISATA BLOK D-3 BANDARA JUANDA SEDATI SIDOARJO"/>
    <n v="112.755"/>
    <m/>
    <n v="-7.3680000000000003"/>
    <m/>
    <n v="100"/>
    <m/>
    <s v="Blank"/>
    <s v="7 22m 4.8s S, 112 45m 18s E"/>
    <s v="0 0m 0s N, 0 0m 0s E"/>
    <m/>
    <x v="0"/>
    <n v="100"/>
    <n v="100"/>
    <n v="100"/>
    <n v="100"/>
    <n v="100"/>
    <x v="0"/>
    <x v="0"/>
    <x v="0"/>
  </r>
  <r>
    <s v="2023049990028497"/>
    <s v="LAMPUNG TIMUR"/>
    <s v="LAMPUNG TIMUR"/>
    <s v="SEKAMPUNG UDIK"/>
    <s v="SEKAMPUNG UDIK"/>
    <s v="GUNUNG SUGIH BESAR"/>
    <s v="GUNUNG SUGIH BESAR"/>
    <s v="34385"/>
    <s v="34385"/>
    <s v="KECAMATAN SEKAMPUNG UDIK DESA GUNUNG SUGIH BESAR ALAMAT DUSUN V1 SIMPANG PUGUNG"/>
    <s v="KECAMATAN SEKAMPUNG UDIK DESA GUNUNG SUGIH BESAR ALAMAT DUSUN V1 SIMPANG PUGUNG"/>
    <n v="105.565"/>
    <m/>
    <n v="-5.3230000000000004"/>
    <m/>
    <n v="100"/>
    <m/>
    <s v="Blank"/>
    <s v="5 19m 22.8s S, 105 33m 54s E"/>
    <s v="0 0m 0s N, 0 0m 0s E"/>
    <m/>
    <x v="0"/>
    <n v="100"/>
    <n v="100"/>
    <n v="100"/>
    <n v="100"/>
    <n v="100"/>
    <x v="0"/>
    <x v="0"/>
    <x v="0"/>
  </r>
  <r>
    <s v="2023049990029858"/>
    <s v="KOTA BANJARBARU"/>
    <s v="BANJARBARU"/>
    <s v="LANDASAN ULIN"/>
    <s v="LANDASAN ULIN"/>
    <s v="LANDASAN ULIN TIMUR"/>
    <s v="LANDASAN ULIN TIMUR"/>
    <s v="70724"/>
    <s v="70724"/>
    <s v="TRIKORA"/>
    <s v="JL. TRIKORA RT/RW 008/009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  <x v="0"/>
    <x v="0"/>
  </r>
  <r>
    <s v="2023039990025733"/>
    <s v="MINAHASA SELATAN"/>
    <s v="MINAHASA SELATAN"/>
    <s v="AMURANG TIMUR"/>
    <s v="AMURANG TIMUR"/>
    <s v="LOPANA SATU"/>
    <s v="LOPANA SATU"/>
    <s v="95954"/>
    <s v="95954"/>
    <s v="LOPANA"/>
    <s v="LOPANA"/>
    <n v="124.60599999999999"/>
    <m/>
    <n v="1.2250000000000001"/>
    <m/>
    <n v="100"/>
    <m/>
    <s v="Blank"/>
    <s v="1 13m 30s N, 124 36m 21.6s E"/>
    <s v="0 0m 0s N, 0 0m 0s E"/>
    <m/>
    <x v="0"/>
    <n v="100"/>
    <n v="100"/>
    <n v="100"/>
    <n v="100"/>
    <n v="100"/>
    <x v="0"/>
    <x v="0"/>
    <x v="0"/>
  </r>
  <r>
    <s v="2023059990031345"/>
    <s v="KOTA TANGERANG"/>
    <s v="TANGERANG"/>
    <s v="TANGERANG"/>
    <s v="TANGERANG"/>
    <s v="TANAH TINGGI"/>
    <s v="TANAH TINGGI"/>
    <s v="15119"/>
    <s v="15119"/>
    <s v="RAKIT III "/>
    <s v="JL RAKIT III RT 2 RW 6"/>
    <n v="106.649"/>
    <m/>
    <n v="-6.1689999999999996"/>
    <m/>
    <n v="100"/>
    <m/>
    <s v="Blank"/>
    <s v="6 10m 8.4s S, 106 38m 56.4s E"/>
    <s v="0 0m 0s N, 0 0m 0s E"/>
    <m/>
    <x v="0"/>
    <n v="100"/>
    <n v="100"/>
    <n v="100"/>
    <n v="100"/>
    <n v="100"/>
    <x v="0"/>
    <x v="0"/>
    <x v="0"/>
  </r>
  <r>
    <s v="2023039990027496"/>
    <s v="KOTA JAMBI"/>
    <s v="JAMBI"/>
    <s v="ALAM BARAJO"/>
    <s v="ALAM BARAJO"/>
    <s v="KENALI BESAR"/>
    <s v="KENALI BESAR"/>
    <s v="36129"/>
    <s v="36129"/>
    <s v="JL PATIMURA DEPAN MASJID RT 41"/>
    <s v="JL PATIMURA DEPAN MASJID RT 41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39990026494"/>
    <s v="KOTA PALEMBANG"/>
    <s v="PRABUMULIH"/>
    <s v="JAKABARING"/>
    <s v="PRABUMULIH TIMUR"/>
    <s v="15 ULU"/>
    <s v="GUNUNG IBUL"/>
    <s v="30257"/>
    <s v="31113"/>
    <s v="PERUM OPI JL MAWAR RAYA BLOK H NO 34"/>
    <s v="JLN SUKARELA NO 79 RT 004/001 "/>
    <n v="104.71299999999999"/>
    <m/>
    <n v="-3.3"/>
    <m/>
    <n v="0"/>
    <m/>
    <s v="Blank"/>
    <s v="3 17m 60s S, 104 42m 46.8s E"/>
    <s v="0 0m 0s N, 0 0m 0s E"/>
    <m/>
    <x v="0"/>
    <n v="17"/>
    <n v="23"/>
    <n v="35"/>
    <n v="40"/>
    <n v="23"/>
    <x v="4"/>
    <x v="1"/>
    <x v="0"/>
  </r>
  <r>
    <s v="2023039990025967"/>
    <s v="SIDOARJO"/>
    <s v="SIDOARJO"/>
    <s v="SIDOARJO"/>
    <s v="SIDOARJO"/>
    <s v="SUKO"/>
    <s v="SUKO"/>
    <s v="61224"/>
    <s v="61224"/>
    <s v="BUMI SUKO INDAH DD 17 "/>
    <s v="BUMI SUKO INDAH DD 17 RT 45 RW 11"/>
    <n v="112.682"/>
    <m/>
    <n v="-7.4489999999999998"/>
    <m/>
    <n v="100"/>
    <m/>
    <s v="Blank"/>
    <s v="7 26m 56.4s S, 112 40m 55.2s E"/>
    <s v="0 0m 0s N, 0 0m 0s E"/>
    <m/>
    <x v="0"/>
    <n v="100"/>
    <n v="100"/>
    <n v="100"/>
    <n v="100"/>
    <n v="100"/>
    <x v="0"/>
    <x v="0"/>
    <x v="0"/>
  </r>
  <r>
    <s v="2023039990026782"/>
    <s v="KOTA BANJARBARU"/>
    <s v="BANJARBARU"/>
    <s v="LANDASAN ULIN"/>
    <s v="LANDASAN ULIN"/>
    <s v="GUNTUNG MANGGIS"/>
    <s v="GUNTUNG MANGGIS"/>
    <s v="70724"/>
    <s v="70724"/>
    <s v="ABADI III KOMP AEGIS RESIDENCE E1 NO 15"/>
    <s v="JL. ABADI III KOMP AEGIS RESIDENCE E1 NO 15 RT/RW 042/007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3059990030761"/>
    <s v="KOTA JAMBI"/>
    <s v="JAMBI"/>
    <s v="JAMBI TIMUR"/>
    <s v="JAMBI TIMUR"/>
    <s v="TANJUNG PINANG"/>
    <s v="TANJUNG PINANG"/>
    <s v="36146"/>
    <s v="36146"/>
    <s v="JL PAKU BUWONO LAG REMAJA RT/RW 020/000"/>
    <s v="JL PAKU BUWONO LAG REMAJA RT/RW 020/000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  <x v="0"/>
    <x v="0"/>
  </r>
  <r>
    <s v="2023019990024414"/>
    <s v="KOTA BEKASI"/>
    <s v="BEKASI"/>
    <s v="BEKASI TIMUR"/>
    <s v="BEKASI TIMUR"/>
    <s v="MARGAHAYU"/>
    <s v="MARGAHAYU"/>
    <s v="17113"/>
    <s v="17113"/>
    <s v="BUNGA HARAPAN NO.17"/>
    <s v="JL. BUNGA HARAPAN NO.17"/>
    <n v="107.009"/>
    <n v="107.008"/>
    <n v="-6.2539999999999996"/>
    <n v="-6.2521199999999997"/>
    <n v="100"/>
    <m/>
    <m/>
    <s v="6 15m 14.4s S, 107 0m 32.4s E"/>
    <s v="6 15m 7.632s S, 107 0m 28.8s E"/>
    <n v="0.23552118765943211"/>
    <x v="5"/>
    <n v="100"/>
    <n v="100"/>
    <n v="100"/>
    <n v="100"/>
    <n v="100"/>
    <x v="0"/>
    <x v="0"/>
    <x v="2"/>
  </r>
  <r>
    <s v="2022129990023463"/>
    <s v="KOTA SURABAYA"/>
    <s v="SURABAYA"/>
    <s v="SAWAHAN"/>
    <s v="SAWAHAN"/>
    <s v="BANYU URIP"/>
    <s v="BANYU URIP"/>
    <s v="60254"/>
    <s v="60254"/>
    <s v="BANYU URIP KIDUL 10-C/18"/>
    <s v="BANYU URIP KIDUL 10C 18"/>
    <n v="112.02"/>
    <m/>
    <n v="-7.7969999999999997"/>
    <m/>
    <n v="100"/>
    <m/>
    <s v="Blank"/>
    <s v="7 47m 49.2s S, 112 1m 12s E"/>
    <s v="0 0m 0s N, 0 0m 0s E"/>
    <m/>
    <x v="0"/>
    <n v="100"/>
    <n v="100"/>
    <n v="100"/>
    <n v="98"/>
    <n v="99.6"/>
    <x v="0"/>
    <x v="0"/>
    <x v="0"/>
  </r>
  <r>
    <s v="2023029990025536"/>
    <s v="SIDOARJO"/>
    <s v="SIDOARJO"/>
    <s v="TAMAN"/>
    <s v="TAMAN"/>
    <s v="SIDODADI"/>
    <s v="SIDODADI"/>
    <s v="61257"/>
    <s v="61257"/>
    <s v="KEMENDUNG INDAH II F/29"/>
    <s v="JL  KEMENDUNG INDAH II F NO 29"/>
    <n v="112.645"/>
    <m/>
    <n v="-7.3810000000000002"/>
    <m/>
    <n v="100"/>
    <m/>
    <s v="Blank"/>
    <s v="7 22m 51.6s S, 112 38m 42s E"/>
    <s v="0 0m 0s N, 0 0m 0s E"/>
    <m/>
    <x v="0"/>
    <n v="100"/>
    <n v="100"/>
    <n v="100"/>
    <n v="100"/>
    <n v="100"/>
    <x v="0"/>
    <x v="0"/>
    <x v="0"/>
  </r>
  <r>
    <s v="2023039990026353"/>
    <s v="GRESIK"/>
    <s v="GRESIK"/>
    <s v="MENGANTI"/>
    <s v="MENGANTI"/>
    <s v="RANDUPADANGAN"/>
    <s v="RANDUPADANGAN"/>
    <s v="61174"/>
    <s v="61174"/>
    <s v="RANDU PADANGAN "/>
    <s v="RANDU PADANGAN RT/RW 008/003"/>
    <n v="112.60599999999999"/>
    <m/>
    <n v="-7.2750000000000004"/>
    <m/>
    <n v="100"/>
    <m/>
    <s v="Blank"/>
    <s v="7 16m 30s S, 112 36m 21.6s E"/>
    <s v="0 0m 0s N, 0 0m 0s E"/>
    <m/>
    <x v="0"/>
    <n v="100"/>
    <n v="100"/>
    <n v="100"/>
    <n v="100"/>
    <n v="100"/>
    <x v="0"/>
    <x v="0"/>
    <x v="0"/>
  </r>
  <r>
    <s v="2023049990028648"/>
    <s v="KOTA TANGERANG SELATAN"/>
    <s v="TANGERANG SELATAN"/>
    <s v="PAMULANG"/>
    <s v="PAMULANG"/>
    <s v="PONDOK CABE UDIK"/>
    <s v="PONDOK CABE UDIK"/>
    <s v="15418"/>
    <s v="15418"/>
    <s v="BUMI PELITA KENCANA BLOK. A5/6"/>
    <s v="KOMP.BUMI PELITA KENCANA BLOK. A5/6"/>
    <n v="106.761"/>
    <n v="106.703"/>
    <n v="-6.3490000000000002"/>
    <n v="-6.2911799999999998"/>
    <n v="100"/>
    <m/>
    <m/>
    <s v="6 20m 56.4s S, 106 45m 39.6s E"/>
    <s v="6 17m 28.248s S, 106 42m 10.8s E"/>
    <n v="9.0592784223761811"/>
    <x v="2"/>
    <n v="100"/>
    <n v="100"/>
    <n v="100"/>
    <n v="100"/>
    <n v="100"/>
    <x v="0"/>
    <x v="0"/>
    <x v="1"/>
  </r>
  <r>
    <s v="2023039990027591"/>
    <s v="BANJAR"/>
    <s v="KAB. BANJAR"/>
    <s v="ASTAMBUL"/>
    <s v="ASTAMBUL"/>
    <s v="ASTAMBUL SEBERANG"/>
    <s v="ASTAMBUL KOTA (ASTAMBUL)"/>
    <s v="70671"/>
    <s v="70670"/>
    <s v="ASTAMBUL KOTA "/>
    <s v="ASTAMBUL KOTA RT/RW 003/001"/>
    <n v="114.94799999999999"/>
    <m/>
    <n v="-3.355"/>
    <m/>
    <n v="0"/>
    <m/>
    <s v="Blank"/>
    <s v="3 21m 18s S, 114 56m 52.8s E"/>
    <s v="0 0m 0s N, 0 0m 0s E"/>
    <m/>
    <x v="0"/>
    <n v="100"/>
    <n v="100"/>
    <n v="76"/>
    <n v="100"/>
    <n v="75.2"/>
    <x v="2"/>
    <x v="0"/>
    <x v="0"/>
  </r>
  <r>
    <s v="2023029990024717"/>
    <s v="BANDUNG BARAT"/>
    <s v="BANDUNG BARAT"/>
    <s v="PADALARANG"/>
    <s v="PADALARANG"/>
    <s v="PADALARANG"/>
    <s v="PADALARANG"/>
    <s v="40553"/>
    <s v="40553"/>
    <s v="PADALARANG TECHNO REGENCY BLOK D25"/>
    <s v="PADALARANG TECHNO REGENCY BLOK D25 RT/RW 001/011"/>
    <n v="107.47799999999999"/>
    <m/>
    <n v="-6.843"/>
    <m/>
    <n v="100"/>
    <m/>
    <s v="Blank"/>
    <s v="6 50m 34.8s S, 107 28m 40.8s E"/>
    <s v="0 0m 0s N, 0 0m 0s E"/>
    <m/>
    <x v="0"/>
    <n v="100"/>
    <n v="100"/>
    <n v="100"/>
    <n v="100"/>
    <n v="100"/>
    <x v="0"/>
    <x v="0"/>
    <x v="0"/>
  </r>
  <r>
    <s v="2023059990030408"/>
    <s v="SAROLANGUN"/>
    <s v="SAROLANGUN"/>
    <s v="AIR HITAM"/>
    <s v="AIR HITAM"/>
    <s v="DESA BARU"/>
    <s v="DESA BARU (DUSUN BARU)"/>
    <s v="37491"/>
    <s v="37490"/>
    <s v="DESA BARU KECAMATAN AIR HITAM SAROLANGUN"/>
    <s v="DESA BARU KECAMATAN AIR HITAM SAROLANGUN"/>
    <n v="102.822"/>
    <m/>
    <n v="-2.0009999999999999"/>
    <m/>
    <n v="0"/>
    <m/>
    <s v="Blank"/>
    <s v="2 0m 3.6s S, 102 49m 19.2s E"/>
    <s v="0 0m 0s N, 0 0m 0s E"/>
    <m/>
    <x v="0"/>
    <n v="100"/>
    <n v="100"/>
    <n v="100"/>
    <n v="100"/>
    <n v="80"/>
    <x v="1"/>
    <x v="0"/>
    <x v="0"/>
  </r>
  <r>
    <s v="2023049990028852"/>
    <s v="BANYUASIN"/>
    <s v="BANYUASIN"/>
    <s v="BANYUASIN III"/>
    <s v="BANYUASIN III"/>
    <s v="LANGKAN"/>
    <s v="LANGKAN"/>
    <s v="30953"/>
    <s v="30953"/>
    <s v="LANGKAN"/>
    <s v="LANGKAN BANYUASIN 111"/>
    <n v="104.47799999999999"/>
    <m/>
    <n v="-2.9550000000000001"/>
    <m/>
    <n v="100"/>
    <m/>
    <s v="Blank"/>
    <s v="2 57m 18s S, 104 28m 40.8s E"/>
    <s v="0 0m 0s N, 0 0m 0s E"/>
    <m/>
    <x v="0"/>
    <n v="100"/>
    <n v="100"/>
    <n v="100"/>
    <n v="100"/>
    <n v="100"/>
    <x v="0"/>
    <x v="0"/>
    <x v="0"/>
  </r>
  <r>
    <s v="2023049990029284"/>
    <s v="KOTA JAMBI"/>
    <s v="JAMBI"/>
    <s v="KOTA BARU"/>
    <s v="KOTA BARU"/>
    <s v="KENALI ASAM BAWAH"/>
    <s v="KENALI ASAM BAWAH"/>
    <s v="36128"/>
    <s v="36128"/>
    <s v="PERUMAHAN JUPITER RESIDENCE BLOK C NO 4 JLN SP II RT/RW 011/000"/>
    <s v="PERUMAHAN JUPITER RESIDENCE BLOK C NO 4 JLN SP II RT/RW 011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39990027425"/>
    <s v="SIDOARJO"/>
    <s v="SIDOARJO"/>
    <s v="TAMAN"/>
    <s v="TAMAN"/>
    <s v="KETEGAN"/>
    <s v="KETEGAN"/>
    <s v="61257"/>
    <s v="61257"/>
    <s v="KETEGAN "/>
    <s v="KETEGAN RT RW 005 001"/>
    <n v="112.711"/>
    <m/>
    <n v="-7.3440000000000003"/>
    <m/>
    <n v="100"/>
    <m/>
    <s v="Blank"/>
    <s v="7 20m 38.4s S, 112 42m 39.6s E"/>
    <s v="0 0m 0s N, 0 0m 0s E"/>
    <m/>
    <x v="0"/>
    <n v="100"/>
    <n v="100"/>
    <n v="100"/>
    <n v="100"/>
    <n v="100"/>
    <x v="0"/>
    <x v="0"/>
    <x v="0"/>
  </r>
  <r>
    <s v="2022129990023692"/>
    <s v="GRESIK"/>
    <s v="GRESIK"/>
    <s v="CERME"/>
    <s v="CERME"/>
    <s v="BETITING"/>
    <s v="BETITING"/>
    <s v="61171"/>
    <s v="61171"/>
    <s v="PERUM ALAM SINGGASANA BLOK F NO.15 "/>
    <s v="PERUM ALAM SINGGASANA BLOKF NO.15 RT/RW 004/005"/>
    <n v="112.55200000000001"/>
    <m/>
    <n v="-7.2350000000000003"/>
    <m/>
    <n v="100"/>
    <m/>
    <s v="Blank"/>
    <s v="7 14m 6s S, 112 33m 7.2s E"/>
    <s v="0 0m 0s N, 0 0m 0s E"/>
    <m/>
    <x v="0"/>
    <n v="100"/>
    <n v="100"/>
    <n v="100"/>
    <n v="89"/>
    <n v="97.8"/>
    <x v="0"/>
    <x v="0"/>
    <x v="0"/>
  </r>
  <r>
    <s v="2023029990024775"/>
    <s v="SIDOARJO"/>
    <s v="SIDOARJO"/>
    <s v="WARU"/>
    <s v="WARU"/>
    <s v="TAMBAKREJO"/>
    <s v="TAMBAKSAWAH (TAMBAK SAWAH)"/>
    <s v="61256"/>
    <s v="61256"/>
    <s v=" NANAS UTARA 2 NO 8"/>
    <s v="JL NANAS UTARA 2 NO 8 GARDENIA RESIDENCE PONDOK CHANDRA WARU SIDOARJO"/>
    <n v="112.789"/>
    <m/>
    <n v="-7.3570000000000002"/>
    <m/>
    <n v="100"/>
    <m/>
    <s v="Blank"/>
    <s v="7 21m 25.2s S, 112 47m 20.4s E"/>
    <s v="0 0m 0s N, 0 0m 0s E"/>
    <m/>
    <x v="0"/>
    <n v="100"/>
    <n v="100"/>
    <n v="35"/>
    <n v="100"/>
    <n v="87"/>
    <x v="1"/>
    <x v="0"/>
    <x v="0"/>
  </r>
  <r>
    <s v="2023029990025475"/>
    <s v="KOTA JAMBI"/>
    <s v="JAMBI"/>
    <s v="TELANAIPURA"/>
    <s v="TELANAIPURA"/>
    <s v="PENYENGAT RENDAH"/>
    <s v="PENYENGAT RENDAH"/>
    <s v="36124"/>
    <s v="36124"/>
    <s v="PERUMNAS AUR DURI BLOK E NO.279 RT/RW 025/-"/>
    <s v="PERUMNAS AUR DURI BLOK E NO.279 RT/RW 025/-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  <x v="0"/>
    <x v="0"/>
  </r>
  <r>
    <s v="2023039990026657"/>
    <s v="GRESIK"/>
    <s v="GRESIK"/>
    <s v="KEBOMAS"/>
    <s v="KEBOMAS"/>
    <s v="KEDAYANG"/>
    <s v="KEDAYANG (KEDANYANG)"/>
    <s v="61124"/>
    <s v="61124"/>
    <s v="KEDANYANG "/>
    <s v="KEDANYANG RT 002 RW 005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  <x v="0"/>
    <x v="0"/>
  </r>
  <r>
    <s v="2022046290006294"/>
    <s v="KOTA TANGERANG"/>
    <s v="TANGERANG"/>
    <s v="TANGERANG"/>
    <s v="TANGERANG"/>
    <s v="KELAPA INDAH"/>
    <s v="KELAPA INDAH"/>
    <s v="15117"/>
    <s v="15117"/>
    <s v="KP RUARAN RT/RW 001/006"/>
    <s v="KP RUARAN RT/RW 001/006"/>
    <n v="106.643"/>
    <m/>
    <n v="-6.2"/>
    <m/>
    <n v="100"/>
    <m/>
    <s v="Blank"/>
    <s v="6 12m 6.39488e-13s S, 106 38m 34.8s E"/>
    <s v="0 0m 0s N, 0 0m 0s E"/>
    <m/>
    <x v="0"/>
    <n v="100"/>
    <n v="100"/>
    <n v="100"/>
    <n v="100"/>
    <n v="100"/>
    <x v="0"/>
    <x v="0"/>
    <x v="0"/>
  </r>
  <r>
    <s v="2023059990030199"/>
    <s v="KOTA BANJARBARU"/>
    <s v="BANJARBARU"/>
    <s v="BANJARBARU UTARA"/>
    <s v="BANJARBARU UTARA (BANJAR BARU UTARA)"/>
    <s v="LOKTABAT UTARA"/>
    <s v="LOKTABAT UTARA"/>
    <s v="70712"/>
    <s v="70714"/>
    <s v="KEBUN KARET GG.JOLALI NO. 29"/>
    <s v="JL.KEBUN KARET GG.JOLALI NO. 29 RT/RW 018/007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  <x v="0"/>
    <x v="0"/>
  </r>
  <r>
    <s v="2023029990025162"/>
    <s v="GRESIK"/>
    <s v="GRESIK"/>
    <s v="WRINGINANOM"/>
    <s v="WRINGINANOM (WRINGIN ANOM)"/>
    <s v="SOOKO"/>
    <s v="SOKO (SOOKO)"/>
    <s v="61176"/>
    <s v="61176"/>
    <s v="SOOKO "/>
    <s v="SOOKO RT/RW 001/001"/>
    <n v="112.586"/>
    <m/>
    <n v="-7.7839999999999998"/>
    <m/>
    <n v="100"/>
    <m/>
    <s v="Blank"/>
    <s v="7 47m 2.4s S, 112 35m 9.6s E"/>
    <s v="0 0m 0s N, 0 0m 0s E"/>
    <m/>
    <x v="0"/>
    <n v="100"/>
    <n v="100"/>
    <n v="100"/>
    <n v="100"/>
    <n v="100"/>
    <x v="0"/>
    <x v="0"/>
    <x v="0"/>
  </r>
  <r>
    <s v="2022129990023759"/>
    <s v="GRESIK"/>
    <s v="GRESIK"/>
    <s v="CERME"/>
    <s v="CERME"/>
    <s v="SUKOANYAR"/>
    <s v="SUKOANYAR"/>
    <s v="61171"/>
    <s v="61171"/>
    <s v="NGERING "/>
    <s v="NGERING RT/RW 061/002"/>
    <n v="112.527"/>
    <m/>
    <n v="-7.2649999999999997"/>
    <m/>
    <n v="100"/>
    <m/>
    <s v="Blank"/>
    <s v="7 15m 54s S, 112 31m 37.2s E"/>
    <s v="0 0m 0s N, 0 0m 0s E"/>
    <m/>
    <x v="0"/>
    <n v="100"/>
    <n v="100"/>
    <n v="100"/>
    <n v="100"/>
    <n v="100"/>
    <x v="0"/>
    <x v="0"/>
    <x v="0"/>
  </r>
  <r>
    <s v="2023039990027947"/>
    <s v="SIDOARJO"/>
    <s v="SIDOARJO"/>
    <s v="SIDOARJO"/>
    <s v="SIDOARJO"/>
    <s v="RANGKAHKIDUL"/>
    <s v="RANGKAHKIDUL"/>
    <s v="61234"/>
    <s v="61234"/>
    <s v="BCF JL SEKAWAN NYAMAN E 43"/>
    <s v="PERUMAHAN BUMI CITRA FAJAR JL. SEKAWAN NYAMAN VI/E43"/>
    <n v="112.742"/>
    <m/>
    <n v="-7.4610000000000003"/>
    <m/>
    <n v="100"/>
    <m/>
    <s v="Blank"/>
    <s v="7 27m 39.6s S, 112 44m 31.2s E"/>
    <s v="0 0m 0s N, 0 0m 0s E"/>
    <m/>
    <x v="0"/>
    <n v="100"/>
    <n v="100"/>
    <n v="100"/>
    <n v="79"/>
    <n v="95.8"/>
    <x v="0"/>
    <x v="0"/>
    <x v="0"/>
  </r>
  <r>
    <s v="2023029990024654"/>
    <s v="KOTA BEKASI"/>
    <s v="BEKASI"/>
    <s v="MUSTIKAJAYA"/>
    <s v="MUSTIKAJAYA (MUSTIKA JAYA)"/>
    <s v="CIMUNING"/>
    <s v="CIMUNING"/>
    <s v="17155"/>
    <s v="17155"/>
    <s v="BEKASI TIMUR REGENSI BLOK E 5/3"/>
    <s v="BEKASI TIMUR REGENSI BLOK E 5/3"/>
    <n v="107.02800000000001"/>
    <n v="107.017"/>
    <n v="-6.3259999999999996"/>
    <n v="-6.3296299999999999"/>
    <n v="100"/>
    <m/>
    <m/>
    <s v="6 19m 33.6s S, 107 1m 40.8s E"/>
    <s v="6 19m 46.668s S, 107 1m 1.2s E"/>
    <n v="1.281596713404451"/>
    <x v="1"/>
    <n v="100"/>
    <n v="100"/>
    <n v="100"/>
    <n v="100"/>
    <n v="100"/>
    <x v="0"/>
    <x v="0"/>
    <x v="1"/>
  </r>
  <r>
    <s v="2023029990025145"/>
    <s v="KOTA JAMBI"/>
    <s v="JAMBI"/>
    <s v="PAAL MERAH"/>
    <s v="PAAL MERAH"/>
    <s v="PAAL MERAH"/>
    <s v="PAAL MERAH"/>
    <s v="36139"/>
    <s v="36139"/>
    <s v="PAAL MERAH RT/RW 026/000"/>
    <s v="PAAL MERAH RT/RW 026/000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  <x v="0"/>
    <x v="0"/>
  </r>
  <r>
    <s v="2022119990023120"/>
    <s v="KOTA ADM. JAKARTA SELATAN"/>
    <s v="JAKARTA SELATAN"/>
    <s v="SETIABUDI"/>
    <s v="SETIABUDI (SETIA BUDI)"/>
    <s v="PASAR MANGGIS"/>
    <s v="PASAR MANGGIS"/>
    <s v="12970"/>
    <s v="12970"/>
    <s v="JL. MENTENG RAWA JELAWE"/>
    <s v="JL. MENTENG RAWA JELAWE"/>
    <n v="106.848"/>
    <n v="106.842"/>
    <n v="-6.2080000000000002"/>
    <n v="-6.2090300000000003"/>
    <n v="100"/>
    <m/>
    <m/>
    <s v="6 12m 28.8s S, 106 50m 52.8s E"/>
    <s v="6 12m 32.508s S, 106 50m 31.2s E"/>
    <n v="0.67372415966944577"/>
    <x v="4"/>
    <n v="100"/>
    <n v="100"/>
    <n v="100"/>
    <n v="100"/>
    <n v="100"/>
    <x v="0"/>
    <x v="0"/>
    <x v="1"/>
  </r>
  <r>
    <s v="2023029990024832"/>
    <s v="GRESIK"/>
    <s v="GRESIK"/>
    <s v="MENGANTI"/>
    <s v="MENGANTI"/>
    <s v="HULAAN"/>
    <s v="HULAAN"/>
    <s v="61174"/>
    <s v="61174"/>
    <s v="KARANGPOH "/>
    <s v="KARANGPOH RT/RW 013/006"/>
    <n v="112.59099999999999"/>
    <m/>
    <n v="-7.2880000000000003"/>
    <m/>
    <n v="100"/>
    <m/>
    <s v="Blank"/>
    <s v="7 17m 16.8s S, 112 35m 27.6s E"/>
    <s v="0 0m 0s N, 0 0m 0s E"/>
    <m/>
    <x v="0"/>
    <n v="100"/>
    <n v="100"/>
    <n v="100"/>
    <n v="100"/>
    <n v="100"/>
    <x v="0"/>
    <x v="0"/>
    <x v="0"/>
  </r>
  <r>
    <s v="2023029990025281"/>
    <s v="KOTA ADM. JAKARTA SELATAN"/>
    <s v="JAKARTA SELATAN"/>
    <s v="KEBAYORAN BARU"/>
    <s v="KEBAYORAN BARU"/>
    <s v="GANDARIA UTARA"/>
    <s v="GANDARIA UTARA"/>
    <s v="12140"/>
    <s v="12140"/>
    <s v="H.ZAINI"/>
    <s v="JL.H.ZAINI"/>
    <n v="106.789"/>
    <n v="106.788"/>
    <n v="-6.258"/>
    <n v="-6.2548300000000001"/>
    <n v="100"/>
    <m/>
    <m/>
    <s v="6 15m 28.8s S, 106 47m 20.4s E"/>
    <s v="6 15m 17.388s S, 106 47m 16.8s E"/>
    <n v="0.36761356092432818"/>
    <x v="8"/>
    <n v="100"/>
    <n v="100"/>
    <n v="100"/>
    <n v="100"/>
    <n v="100"/>
    <x v="0"/>
    <x v="0"/>
    <x v="1"/>
  </r>
  <r>
    <s v="2023049990028441"/>
    <s v="SIDOARJO"/>
    <s v="SIDOARJO"/>
    <s v="TAMAN"/>
    <s v="TAMAN"/>
    <s v="SEPANJANG"/>
    <s v="SEPANJANG"/>
    <s v="61257"/>
    <s v="61257"/>
    <s v="TAMAN INDAH RAYA NO 5 "/>
    <s v="TAMAN INDAH RAYA NO.05 RT.01 RW.07 KEL.SEPANJANG KEC.TAMAN KOT.SIDOARJO"/>
    <n v="112.715"/>
    <m/>
    <n v="-7.34"/>
    <m/>
    <n v="100"/>
    <m/>
    <s v="Blank"/>
    <s v="7 20m 24s S, 112 42m 54s E"/>
    <s v="0 0m 0s N, 0 0m 0s E"/>
    <m/>
    <x v="0"/>
    <n v="100"/>
    <n v="100"/>
    <n v="100"/>
    <n v="95"/>
    <n v="99"/>
    <x v="0"/>
    <x v="0"/>
    <x v="0"/>
  </r>
  <r>
    <s v="2016025190007219"/>
    <s v="MINAHASA SELATAN"/>
    <s v="MINAHASA SELATAN"/>
    <s v="TUMPAAN"/>
    <s v="TUMPAAN"/>
    <s v="TUMPAAN"/>
    <s v="TUMPAAN"/>
    <s v="95352"/>
    <s v="95352"/>
    <s v="PASTORI GMIM ALFA OMEGA"/>
    <s v="PASTORI GMIM ALFA OMEGA"/>
    <n v="124.652"/>
    <m/>
    <n v="1.2909999999999999"/>
    <m/>
    <n v="100"/>
    <m/>
    <s v="Blank"/>
    <s v="1 17m 27.6s N, 124 39m 7.2s E"/>
    <s v="0 0m 0s N, 0 0m 0s E"/>
    <m/>
    <x v="0"/>
    <n v="100"/>
    <n v="100"/>
    <n v="100"/>
    <n v="100"/>
    <n v="100"/>
    <x v="0"/>
    <x v="0"/>
    <x v="0"/>
  </r>
  <r>
    <s v="2023019990023900"/>
    <s v="KOTA MANADO"/>
    <s v="MANADO"/>
    <s v="TIKALA"/>
    <s v="TIKALA"/>
    <s v="TIKALA BARU"/>
    <s v="TIKALA BARU"/>
    <s v="95126"/>
    <s v="95126"/>
    <s v="TIKALA ARES"/>
    <s v="TIKALA ARES"/>
    <n v="124.858"/>
    <m/>
    <n v="1.474"/>
    <m/>
    <n v="100"/>
    <m/>
    <s v="Blank"/>
    <s v="1 28m 26.4s N, 124 51m 28.8s E"/>
    <s v="0 0m 0s N, 0 0m 0s E"/>
    <m/>
    <x v="0"/>
    <n v="100"/>
    <n v="100"/>
    <n v="100"/>
    <n v="100"/>
    <n v="100"/>
    <x v="0"/>
    <x v="0"/>
    <x v="0"/>
  </r>
  <r>
    <s v="2023049990028101"/>
    <s v="KOTA BEKASI"/>
    <s v="BEKASI"/>
    <s v="MUSTIKAJAYA"/>
    <s v="MUSTIKAJAYA (MUSTIKA JAYA)"/>
    <s v="MUSTIKAJAYA"/>
    <s v="MUSTIKAJAYA (MUSTIKA JAYA)"/>
    <s v="17158"/>
    <s v="17158"/>
    <s v="BUMYAGARA BLOK G 5/69"/>
    <s v="BUMYAGARA BLOK G 5/69"/>
    <n v="107.02800000000001"/>
    <n v="107.027"/>
    <n v="-6.2779999999999996"/>
    <n v="-6.2949000000000002"/>
    <n v="100"/>
    <m/>
    <m/>
    <s v="6 16m 40.8s S, 107 1m 40.8s E"/>
    <s v="6 17m 41.64s S, 107 1m 37.2s E"/>
    <n v="1.8722031947733131"/>
    <x v="1"/>
    <n v="100"/>
    <n v="100"/>
    <n v="100"/>
    <n v="100"/>
    <n v="100"/>
    <x v="0"/>
    <x v="0"/>
    <x v="1"/>
  </r>
  <r>
    <s v="2023049990028406"/>
    <s v="KOTA SURABAYA"/>
    <s v="SURABAYA"/>
    <s v="SAMBIKEREP"/>
    <s v="SAMBIKEREP"/>
    <s v="LONTAR"/>
    <s v="LONTAR"/>
    <s v="60216"/>
    <s v="60216"/>
    <s v="CANDI LONTAR 9 41 D NO 18"/>
    <s v="CANDI LEMPUNG GANG 14 BLOK 46E NO 12A"/>
    <n v="112.67"/>
    <m/>
    <n v="-7.2779999999999996"/>
    <m/>
    <n v="100"/>
    <m/>
    <s v="Blank"/>
    <s v="7 16m 40.8s S, 112 40m 12s E"/>
    <s v="0 0m 0s N, 0 0m 0s E"/>
    <m/>
    <x v="0"/>
    <n v="100"/>
    <n v="100"/>
    <n v="100"/>
    <n v="55"/>
    <n v="91"/>
    <x v="0"/>
    <x v="0"/>
    <x v="0"/>
  </r>
  <r>
    <s v="2019124040022799"/>
    <s v="KOTA JAMBI"/>
    <s v="JAMBI"/>
    <s v="JAMBI TIMUR"/>
    <s v="JAMBI TIMUR"/>
    <s v="KASANG JAYA"/>
    <s v="KASANG JAYA"/>
    <s v="36141"/>
    <s v="36141"/>
    <s v="JL.PRABU SILIWANGI RT/RW 011/-"/>
    <s v="JL.PRABU SILIWANGI RT/RW 011/-"/>
    <n v="103.631"/>
    <m/>
    <n v="-1.585"/>
    <m/>
    <n v="100"/>
    <m/>
    <s v="Blank"/>
    <s v="1 35m 6s S, 103 37m 51.6s E"/>
    <s v="0 0m 0s N, 0 0m 0s E"/>
    <m/>
    <x v="0"/>
    <n v="100"/>
    <n v="100"/>
    <n v="100"/>
    <n v="100"/>
    <n v="100"/>
    <x v="0"/>
    <x v="0"/>
    <x v="0"/>
  </r>
  <r>
    <s v="2022129990023625"/>
    <s v="GRESIK"/>
    <s v="GRESIK"/>
    <s v="MENGANTI"/>
    <s v="MENGANTI"/>
    <s v="PELEMWATU"/>
    <s v="PELEMWATU"/>
    <s v="61174"/>
    <s v="61174"/>
    <s v="PELEMWATU"/>
    <s v="PELEMWATU RT/RW 003/002"/>
    <n v="112.581"/>
    <m/>
    <n v="-7.2770000000000001"/>
    <m/>
    <n v="100"/>
    <m/>
    <s v="Blank"/>
    <s v="7 16m 37.2s S, 112 34m 51.6s E"/>
    <s v="0 0m 0s N, 0 0m 0s E"/>
    <m/>
    <x v="0"/>
    <n v="100"/>
    <n v="100"/>
    <n v="100"/>
    <n v="100"/>
    <n v="100"/>
    <x v="0"/>
    <x v="0"/>
    <x v="0"/>
  </r>
  <r>
    <s v="2023039990026406"/>
    <s v="KOTA BANJARBARU"/>
    <s v="BANJARBARU"/>
    <s v="LANDASAN ULIN"/>
    <s v="LANDASAN ULIN"/>
    <s v="LANDASAN ULIN TIMUR"/>
    <s v="LANDASAN ULIN TIMUR"/>
    <s v="70724"/>
    <s v="70724"/>
    <s v="SUNGAI SALAK KOMP. SURYA MAKMUR NO 10"/>
    <s v="JALAN SUNGAI SALAK KOMP. SURYA MAKMUR NO 10 RT 33 RW 05 LANDASAN ULIN TIMUR KOTA BANJARBARU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  <x v="0"/>
    <x v="0"/>
  </r>
  <r>
    <s v="2023059990030670"/>
    <s v="GRESIK"/>
    <s v="GRESIK"/>
    <s v="CERME"/>
    <s v="CERME"/>
    <s v="BETITING"/>
    <s v="BETITING"/>
    <s v="61171"/>
    <s v="61171"/>
    <s v="PERUM CERME INDAH BLOK L 20 "/>
    <s v="PERUMAHAN CERME INDAH JL. APEL BLOK L 20 RT 02 RW 03"/>
    <n v="112.55200000000001"/>
    <m/>
    <n v="-7.2350000000000003"/>
    <m/>
    <n v="100"/>
    <m/>
    <s v="Blank"/>
    <s v="7 14m 6s S, 112 33m 7.2s E"/>
    <s v="0 0m 0s N, 0 0m 0s E"/>
    <m/>
    <x v="0"/>
    <n v="100"/>
    <n v="100"/>
    <n v="100"/>
    <n v="88"/>
    <n v="97.6"/>
    <x v="0"/>
    <x v="0"/>
    <x v="0"/>
  </r>
  <r>
    <s v="2023019990024408"/>
    <s v="GRESIK"/>
    <s v="GRESIK"/>
    <s v="MENGANTI"/>
    <s v="MENGANTI"/>
    <s v="PELEMWATU"/>
    <s v="PELEMWATU"/>
    <s v="61174"/>
    <s v="61174"/>
    <s v="PELEMWATU KOS PAK RIAYIS "/>
    <s v="PELEMWATU KOS PAK RIAYIS RT 06 RW 03"/>
    <n v="112.581"/>
    <m/>
    <n v="-7.2770000000000001"/>
    <m/>
    <n v="100"/>
    <m/>
    <s v="Blank"/>
    <s v="7 16m 37.2s S, 112 34m 51.6s E"/>
    <s v="0 0m 0s N, 0 0m 0s E"/>
    <m/>
    <x v="0"/>
    <n v="100"/>
    <n v="100"/>
    <n v="100"/>
    <n v="100"/>
    <n v="100"/>
    <x v="0"/>
    <x v="0"/>
    <x v="0"/>
  </r>
  <r>
    <s v="2023069990031852"/>
    <s v="KOTA JAMBI"/>
    <s v="JAMBI"/>
    <s v="ALAM BARAJO"/>
    <s v="ALAM BARAJO"/>
    <s v="MAYANG MANGURAI"/>
    <s v="MAYANG MANGURAI"/>
    <s v="36129"/>
    <s v="36129"/>
    <s v="JL.MULTATULILR.RIAU PERUMAHAN GRAHA MAYANG BLOK B NO 27 RT/RW 003/000"/>
    <s v="JL.MULTATULILR.RIAU PERUMAHAN GRAHA MAYANG BLOK B NO 27 RT/RW 003/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49990029070"/>
    <s v="KOTA ADM. JAKARTA BARAT"/>
    <s v="JAKARTA BARAT"/>
    <s v="CENGKARENG"/>
    <s v="CENGKARENG"/>
    <s v="CENGKARENG BARAT"/>
    <s v="CENGKARENG BARAT"/>
    <s v="11730"/>
    <s v="11730"/>
    <s v="KENANGA II NO.8"/>
    <s v="JL. KENANGA II NO.8 RT/RW 001/002"/>
    <n v="106.726"/>
    <m/>
    <n v="-6.1360000000000001"/>
    <m/>
    <n v="100"/>
    <m/>
    <s v="Blank"/>
    <s v="6 8m 9.6s S, 106 43m 33.6s E"/>
    <s v="0 0m 0s N, 0 0m 0s E"/>
    <m/>
    <x v="0"/>
    <n v="100"/>
    <n v="100"/>
    <n v="100"/>
    <n v="100"/>
    <n v="100"/>
    <x v="0"/>
    <x v="0"/>
    <x v="0"/>
  </r>
  <r>
    <s v="2023039990026665"/>
    <s v="KOTA JAMBI"/>
    <s v="JAMBI"/>
    <s v="JAMBI SELATAN"/>
    <s v="JAMBI SELATAN"/>
    <s v="THEHOK"/>
    <s v="THEHOK (THE HOK)"/>
    <s v="36138"/>
    <s v="36138"/>
    <s v="JL.LINGKAR SELATAN RT/RW 026/-"/>
    <s v="JL.LINGKAR SELATAN RT/RW 026/-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23049990028719"/>
    <s v="BOJONEGORO"/>
    <s v="BOJONEGORO"/>
    <s v="BAURENO"/>
    <s v="BAURENO"/>
    <s v="BLONGSONG"/>
    <s v="BLONGSONG"/>
    <s v="62192"/>
    <s v="62192"/>
    <s v="DUSUN SAYANG"/>
    <s v="DUSUN SAYANG RT 009 RW 004 KELURAHAN BLONGSONG KECAMATAN BAURENO KABUPATEN BOJONEGORO"/>
    <n v="112.098"/>
    <m/>
    <n v="-7.141"/>
    <m/>
    <n v="100"/>
    <m/>
    <s v="Blank"/>
    <s v="7 8m 27.6s S, 112 5m 52.8s E"/>
    <s v="0 0m 0s N, 0 0m 0s E"/>
    <m/>
    <x v="0"/>
    <n v="100"/>
    <n v="100"/>
    <n v="100"/>
    <n v="100"/>
    <n v="100"/>
    <x v="0"/>
    <x v="0"/>
    <x v="0"/>
  </r>
  <r>
    <s v="2023049990029753"/>
    <s v="TANGERANG"/>
    <s v="KAB. TANGERANG"/>
    <s v="CURUG"/>
    <s v="CURUG"/>
    <s v="BINONG"/>
    <s v="BINONG"/>
    <s v="15810"/>
    <s v="15810"/>
    <s v="BABAKAN"/>
    <s v="KP. BABAKAN RT/RW 005/004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  <x v="0"/>
    <x v="0"/>
  </r>
  <r>
    <s v="2023049990028765"/>
    <s v="MUARO JAMBI"/>
    <s v="MUARO JAMBI"/>
    <s v="KUMPEH ULU"/>
    <s v="KUMPEH ULU"/>
    <s v="KASANG PUDAK"/>
    <s v="KASANG PUDAK"/>
    <s v="36373"/>
    <s v="36373"/>
    <s v="PERUMAHAN GRIYA BATANGHARI 2 BLOK C 01 "/>
    <s v="PERUMAHAN GRIYA BATANGHARI 2 BLOK C 01 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29990025566"/>
    <s v="KOTA JAMBI"/>
    <s v="JAMBI"/>
    <s v="KOTA BARU"/>
    <s v="KOTA BARU"/>
    <s v="SIMPANG III SIPIN"/>
    <s v="SIMPANG III SIPIN (SIMPANG TIGA SIPIN)"/>
    <s v="36126"/>
    <s v="36126"/>
    <s v="JLN. SUNAN KALIJAGA NO.018 "/>
    <s v="JLN. SUNAN KALIJAGA NO.018 RT/RW 013/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  <x v="0"/>
    <x v="0"/>
  </r>
  <r>
    <s v="2023039990026449"/>
    <s v="KOTA JAMBI"/>
    <s v="JAMBI"/>
    <s v="ALAM BARAJO"/>
    <s v="ALAM BARAJO"/>
    <s v="KENALI BESAR"/>
    <s v="KENALI BESAR"/>
    <s v="36129"/>
    <s v="36129"/>
    <s v="JALAN.KAMPUNG BUGIS .PERUMAHAN VILLA DAHLIA,RT.52 BLOK D 09.KEL KENALI BESAR ,LRG ANGGREK .36129"/>
    <s v="JALAN.KAMPUNG BUGIS .PERUMAHAN VILLA DAHLIA,RT.52 BLOK D 09.KEL KENALI BESAR ,LRG ANGGREK .36129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2129990023437"/>
    <s v="GRESIK"/>
    <s v="GRESIK"/>
    <s v="MANYAR"/>
    <s v="MANYAR"/>
    <s v="TEBALO"/>
    <s v="TEBALO"/>
    <s v="61151"/>
    <s v="61151"/>
    <s v="RUBY XII NO.3 PERUM PPS "/>
    <s v="JL RUBY XII NO.3 PERUM PPS RT/RW 001/004"/>
    <n v="112.581"/>
    <m/>
    <n v="-7.1470000000000002"/>
    <m/>
    <n v="100"/>
    <m/>
    <s v="Blank"/>
    <s v="7 8m 49.2s S, 112 34m 51.6s E"/>
    <s v="0 0m 0s N, 0 0m 0s E"/>
    <m/>
    <x v="0"/>
    <n v="100"/>
    <n v="100"/>
    <n v="100"/>
    <n v="100"/>
    <n v="100"/>
    <x v="0"/>
    <x v="0"/>
    <x v="0"/>
  </r>
  <r>
    <s v="2022129990023314"/>
    <s v="GRESIK"/>
    <s v="GRESIK"/>
    <s v="DRIYOREJO"/>
    <s v="DRIYOREJO"/>
    <s v="CANGKIR"/>
    <s v="CANGKIR"/>
    <s v="61177"/>
    <s v="61177"/>
    <s v="CANGKIR "/>
    <s v="CANGKIR RT/RW 013/003"/>
    <n v="112.54600000000001"/>
    <m/>
    <n v="-7.1029999999999998"/>
    <m/>
    <n v="100"/>
    <m/>
    <s v="Blank"/>
    <s v="7 6m 10.8s S, 112 32m 45.6s E"/>
    <s v="0 0m 0s N, 0 0m 0s E"/>
    <m/>
    <x v="0"/>
    <n v="100"/>
    <n v="100"/>
    <n v="100"/>
    <n v="100"/>
    <n v="100"/>
    <x v="0"/>
    <x v="0"/>
    <x v="0"/>
  </r>
  <r>
    <s v="2023059990031130"/>
    <s v="TANGERANG"/>
    <s v="KAB. TANGERANG"/>
    <s v="PAGEDANGAN"/>
    <s v="PAGEDANGAN"/>
    <s v="CICALENGKA"/>
    <s v="CICALENGKA"/>
    <s v="15336"/>
    <s v="15336"/>
    <s v="PAGEDANGAN "/>
    <s v="KP. PAGEDANGAN RT/RW 003/002"/>
    <n v="106.62"/>
    <m/>
    <n v="-6.2919999999999998"/>
    <m/>
    <n v="100"/>
    <m/>
    <s v="Blank"/>
    <s v="6 17m 31.2s S, 106 37m 12s E"/>
    <s v="0 0m 0s N, 0 0m 0s E"/>
    <m/>
    <x v="0"/>
    <n v="100"/>
    <n v="100"/>
    <n v="100"/>
    <n v="100"/>
    <n v="100"/>
    <x v="0"/>
    <x v="0"/>
    <x v="0"/>
  </r>
  <r>
    <s v="2023049990029506"/>
    <s v="KOTA JAMBI"/>
    <s v="JAMBI"/>
    <s v="KOTA BARU"/>
    <s v="KOTA BARU"/>
    <s v="KENALI ASAM BAWAH"/>
    <s v="KENALI ASAM BAWAH"/>
    <s v="36128"/>
    <s v="36128"/>
    <s v="KENALI ASAM BAWAH RT/RW 024/000"/>
    <s v="KENALI ASAM BAWAH RT/RW 024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59990030940"/>
    <s v="MAJALENGKA"/>
    <s v="MAJALENGKA"/>
    <s v="MAJA"/>
    <s v="MAJA"/>
    <s v="CIHAUR"/>
    <s v="CIHAUR"/>
    <s v="45461"/>
    <s v="45461"/>
    <s v="BLOK SINDANGMANGU"/>
    <s v="BLOK SINDANGMANGU RT/RW 001/001"/>
    <n v="108.294"/>
    <m/>
    <n v="-6.94"/>
    <m/>
    <n v="100"/>
    <m/>
    <s v="Blank"/>
    <s v="6 56m 24s S, 108 17m 38.4s E"/>
    <s v="0 0m 0s N, 0 0m 0s E"/>
    <m/>
    <x v="0"/>
    <n v="100"/>
    <n v="100"/>
    <n v="100"/>
    <n v="100"/>
    <n v="100"/>
    <x v="0"/>
    <x v="0"/>
    <x v="0"/>
  </r>
  <r>
    <s v="2023059990031196"/>
    <s v="KOTA PALEMBANG"/>
    <s v="PALEMBANG"/>
    <s v="ALANG ALANG LEBAR"/>
    <s v="ALANG ALANG LEBAR"/>
    <s v="ALANG-ALANG LEBAR"/>
    <s v="ALANG ALANG LEBAR"/>
    <s v="30154"/>
    <s v="30154"/>
    <s v="PAJAK PERMAI NO. 45 "/>
    <s v="JL PAJAK PERMAI NO 45 RT 09 RW 03 KELURAHAN ALANG ALANG LEBAR KECAMATAN ALANG ALANG LEBAR PALEMBANG"/>
    <n v="104.681"/>
    <m/>
    <n v="-2.9159999999999999"/>
    <m/>
    <n v="100"/>
    <m/>
    <s v="Blank"/>
    <s v="2 54m 57.6s S, 104 40m 51.6s E"/>
    <s v="0 0m 0s N, 0 0m 0s E"/>
    <m/>
    <x v="0"/>
    <n v="100"/>
    <n v="100"/>
    <n v="100"/>
    <n v="100"/>
    <n v="100"/>
    <x v="0"/>
    <x v="0"/>
    <x v="0"/>
  </r>
  <r>
    <s v="2018116010005502"/>
    <s v="KOTA BEKASI"/>
    <s v="BEKASI"/>
    <s v="PONDOK MELATI"/>
    <s v="PONDOKMELATI (PONDOK MELATI)"/>
    <s v="JATIRAHAYU"/>
    <s v="JATIRAHAYU (JATI RAHAYU)"/>
    <s v="17414"/>
    <s v="17414"/>
    <s v="RAWA BOGO"/>
    <s v="KP RAWA BOGO"/>
    <n v="106.92100000000001"/>
    <n v="106.92100000000001"/>
    <n v="-6.2930000000000001"/>
    <n v="-6.2933199999999996"/>
    <n v="100"/>
    <m/>
    <m/>
    <s v="6 17m 34.8s S, 106 55m 15.6s E"/>
    <s v="6 17m 35.952s S, 106 55m 15.6s E"/>
    <n v="3.538803793464073E-2"/>
    <x v="6"/>
    <n v="100"/>
    <n v="100"/>
    <n v="100"/>
    <n v="100"/>
    <n v="100"/>
    <x v="0"/>
    <x v="0"/>
    <x v="2"/>
  </r>
  <r>
    <s v="2023029990025002"/>
    <s v="MINAHASA SELATAN"/>
    <s v="MINAHASA SELATAN"/>
    <s v="SINONSAYANG"/>
    <s v="SINONSAYANG"/>
    <s v="DURIAN"/>
    <s v="DURIAN"/>
    <s v="95959"/>
    <s v="95959"/>
    <s v="DURIAN-JAGA II RT/RW 000/000"/>
    <s v="DURIAN-JAGA II RT/RW 000/000"/>
    <n v="124.333"/>
    <m/>
    <n v="0.999"/>
    <m/>
    <n v="100"/>
    <m/>
    <s v="Blank"/>
    <s v="0 59m 56.4s N, 124 19m 58.8s E"/>
    <s v="0 0m 0s N, 0 0m 0s E"/>
    <m/>
    <x v="0"/>
    <n v="100"/>
    <n v="100"/>
    <n v="100"/>
    <n v="100"/>
    <n v="100"/>
    <x v="0"/>
    <x v="0"/>
    <x v="0"/>
  </r>
  <r>
    <s v="2023019990024325"/>
    <s v="GRESIK"/>
    <s v="GRESIK"/>
    <s v="BUNGAH"/>
    <s v="BUNGAH"/>
    <s v="KISIK"/>
    <s v="KISIK"/>
    <s v="61152"/>
    <s v="61152"/>
    <s v="MARGO RUKUN"/>
    <s v="MARGO RUKUN RT/RW 003/002"/>
    <n v="112.57899999999999"/>
    <m/>
    <n v="-7.03"/>
    <m/>
    <n v="100"/>
    <m/>
    <s v="Blank"/>
    <s v="7 1m 48s S, 112 34m 44.4s E"/>
    <s v="0 0m 0s N, 0 0m 0s E"/>
    <m/>
    <x v="0"/>
    <n v="100"/>
    <n v="100"/>
    <n v="100"/>
    <n v="100"/>
    <n v="100"/>
    <x v="0"/>
    <x v="0"/>
    <x v="0"/>
  </r>
  <r>
    <s v="2023069990031923"/>
    <s v="KOTA JAMBI"/>
    <s v="JAMBI"/>
    <s v="PAAL MERAH"/>
    <s v="PAAL MERAH"/>
    <s v="LINGKAR SELATAN"/>
    <s v="LINGKAR SELATAN"/>
    <s v="36139"/>
    <s v="36139"/>
    <s v="JL.A.MUIS LRG GONG 2000/-RT011"/>
    <s v="JL.A.MUIS LRG GONG 2000/-RT011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59990031392"/>
    <s v="TANGERANG"/>
    <s v="KAB. TANGERANG"/>
    <s v="SEPATAN TIMUR"/>
    <s v="SEPATAN TIMUR"/>
    <s v="SANGIANG"/>
    <s v="SANGIANG"/>
    <s v="15520"/>
    <s v="15521"/>
    <s v="SANGIANG"/>
    <s v="KP. SANGIANG RT/RW 004/002"/>
    <n v="106.602"/>
    <m/>
    <n v="-6.1040000000000001"/>
    <m/>
    <n v="0"/>
    <m/>
    <s v="Blank"/>
    <s v="6 6m 14.4s S, 106 36m 7.2s E"/>
    <s v="0 0m 0s N, 0 0m 0s E"/>
    <m/>
    <x v="0"/>
    <n v="100"/>
    <n v="100"/>
    <n v="100"/>
    <n v="100"/>
    <n v="80"/>
    <x v="1"/>
    <x v="0"/>
    <x v="0"/>
  </r>
  <r>
    <s v="2023039990027445"/>
    <s v="KOTA JAMBI"/>
    <s v="JAMBI"/>
    <s v="PAAL MERAH"/>
    <s v="PAAL MERAH"/>
    <s v="EKA JAYA"/>
    <s v="EKA JAYA"/>
    <s v="36139"/>
    <s v="36139"/>
    <s v="RT 05 BAKUNG JAYA KECAMATAN PAL MERAH"/>
    <s v="RT 05 BAKUNG JAYA KECAMATAN PAL MERAH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49990028712"/>
    <s v="KOTA TANGERANG"/>
    <s v="TANGERANG"/>
    <s v="NEGLASARI"/>
    <s v="NEGLASARI"/>
    <s v="MEKARSARI"/>
    <s v="MEKARSARI (MEKAR SARI)"/>
    <s v="15129"/>
    <s v="15129"/>
    <s v="TELAGASARI"/>
    <s v="TELAGASARI RT/RW 001/002"/>
    <n v="106.61799999999999"/>
    <m/>
    <n v="-6.1529999999999996"/>
    <m/>
    <n v="100"/>
    <m/>
    <s v="Blank"/>
    <s v="6 9m 10.8s S, 106 37m 4.8s E"/>
    <s v="0 0m 0s N, 0 0m 0s E"/>
    <m/>
    <x v="0"/>
    <n v="100"/>
    <n v="100"/>
    <n v="100"/>
    <n v="100"/>
    <n v="100"/>
    <x v="0"/>
    <x v="0"/>
    <x v="0"/>
  </r>
  <r>
    <s v="2023039990025912"/>
    <s v="GRESIK"/>
    <s v="GRESIK"/>
    <s v="BALONGPANGGANG"/>
    <s v="BALONGPANGGANG (BALONG PANGGANG)"/>
    <s v="WOTANSARI"/>
    <s v="WOTANSARI"/>
    <s v="61173"/>
    <s v="61173"/>
    <s v="WOTANSARI "/>
    <s v="DSN WOTANSARI RT/RW 002/001"/>
    <n v="112.45699999999999"/>
    <m/>
    <n v="-7.298"/>
    <m/>
    <n v="100"/>
    <m/>
    <s v="Blank"/>
    <s v="7 17m 52.8s S, 112 27m 25.2s E"/>
    <s v="0 0m 0s N, 0 0m 0s E"/>
    <m/>
    <x v="0"/>
    <n v="100"/>
    <n v="100"/>
    <n v="100"/>
    <n v="100"/>
    <n v="100"/>
    <x v="0"/>
    <x v="0"/>
    <x v="0"/>
  </r>
  <r>
    <s v="2023059990030017"/>
    <s v="TANGERANG"/>
    <s v="KAB. TANGERANG"/>
    <s v="TELUKNAGA"/>
    <s v="TELUKNAGA"/>
    <s v="PANGKALAN"/>
    <s v="PANGKALAN"/>
    <s v="15510"/>
    <s v="15510"/>
    <s v="DESA PANGKALAN "/>
    <s v="DESA PANGKALAN RT 004 RW 011, KEL. PANGKALAN KEC. TELUKNAGA KAB. TANGERANG BANTEN "/>
    <n v="106.643"/>
    <m/>
    <n v="-6.0519999999999996"/>
    <m/>
    <n v="100"/>
    <m/>
    <s v="Blank"/>
    <s v="6 3m 7.2s S, 106 38m 34.8s E"/>
    <s v="0 0m 0s N, 0 0m 0s E"/>
    <m/>
    <x v="0"/>
    <n v="100"/>
    <n v="100"/>
    <n v="100"/>
    <n v="100"/>
    <n v="100"/>
    <x v="0"/>
    <x v="0"/>
    <x v="0"/>
  </r>
  <r>
    <s v="2023049990028147"/>
    <s v="TANGERANG"/>
    <s v="KAB. TANGERANG"/>
    <s v="CIKUPA"/>
    <s v="CIKUPA"/>
    <s v="TALAGA"/>
    <s v="TALAGA"/>
    <s v="15710"/>
    <s v="15710"/>
    <s v="TALAGA"/>
    <s v="KP. TALAGA RT/RW 001/002"/>
    <n v="106.50700000000001"/>
    <m/>
    <n v="-6.2140000000000004"/>
    <m/>
    <n v="100"/>
    <m/>
    <s v="Blank"/>
    <s v="6 12m 50.4s S, 106 30m 25.2s E"/>
    <s v="0 0m 0s N, 0 0m 0s E"/>
    <m/>
    <x v="0"/>
    <n v="100"/>
    <n v="100"/>
    <n v="100"/>
    <n v="100"/>
    <n v="100"/>
    <x v="0"/>
    <x v="0"/>
    <x v="0"/>
  </r>
  <r>
    <s v="2023029990025496"/>
    <s v="MINAHASA SELATAN"/>
    <s v="MINAHASA SELATAN"/>
    <s v="AMURANG"/>
    <s v="AMURANG"/>
    <s v="UWURAN II"/>
    <s v="UWURAN II (UWURAN DUA)"/>
    <s v="95954"/>
    <s v="95957"/>
    <s v="UWURAN II RT/RW 000/000"/>
    <s v="UWURAN II RT/RW 000/000"/>
    <n v="124.58199999999999"/>
    <m/>
    <n v="1.167"/>
    <m/>
    <n v="0"/>
    <m/>
    <s v="Blank"/>
    <s v="1 10m 1.2s N, 124 34m 55.2s E"/>
    <s v="0 0m 0s N, 0 0m 0s E"/>
    <m/>
    <x v="0"/>
    <n v="100"/>
    <n v="100"/>
    <n v="100"/>
    <n v="100"/>
    <n v="80"/>
    <x v="1"/>
    <x v="0"/>
    <x v="0"/>
  </r>
  <r>
    <s v="2023059990030610"/>
    <s v="BANDUNG BARAT"/>
    <s v="BANDUNG BARAT"/>
    <s v="CIPATAT"/>
    <s v="CIPATAT"/>
    <s v="KERTAMUKTI"/>
    <s v="KERTAMUKTI"/>
    <s v="40554"/>
    <s v="40554"/>
    <s v="KP SINARSARI "/>
    <s v="KP.SINARSARI RT/RW 002/021"/>
    <n v="107.378"/>
    <m/>
    <n v="-6.8079999999999998"/>
    <m/>
    <n v="100"/>
    <m/>
    <s v="Blank"/>
    <s v="6 48m 28.8s S, 107 22m 40.8s E"/>
    <s v="0 0m 0s N, 0 0m 0s E"/>
    <m/>
    <x v="0"/>
    <n v="100"/>
    <n v="100"/>
    <n v="100"/>
    <n v="100"/>
    <n v="100"/>
    <x v="0"/>
    <x v="0"/>
    <x v="0"/>
  </r>
  <r>
    <s v="2023059990030044"/>
    <s v="LUMAJANG"/>
    <s v="TUBAN"/>
    <s v="SUKODONO"/>
    <s v="SEMANDING"/>
    <s v="KEBONAGUNG"/>
    <s v="NGINO"/>
    <s v="67352"/>
    <s v="62381"/>
    <s v="CITRA MANDIRI REGENCY"/>
    <s v="DUSUN GUMPLENG RT2 RW4"/>
    <n v="112.676"/>
    <m/>
    <n v="-7.4189999999999996"/>
    <m/>
    <n v="0"/>
    <m/>
    <s v="Blank"/>
    <s v="7 25m 8.4s S, 112 40m 33.6s E"/>
    <s v="0 0m 0s N, 0 0m 0s E"/>
    <m/>
    <x v="0"/>
    <n v="46"/>
    <n v="35"/>
    <n v="27"/>
    <n v="23"/>
    <n v="26.2"/>
    <x v="4"/>
    <x v="1"/>
    <x v="0"/>
  </r>
  <r>
    <s v="2023019990024163"/>
    <s v="GRESIK"/>
    <s v="GRESIK"/>
    <s v="BENJENG"/>
    <s v="BENJENG"/>
    <s v="DELIKSUMBER"/>
    <s v="DELIKSUMBER"/>
    <s v="61172"/>
    <s v="61172"/>
    <s v="DUSUN BULANG "/>
    <s v="DUSUN BULANG RT/RW 003/001"/>
    <n v="112.47799999999999"/>
    <m/>
    <n v="-7.2590000000000003"/>
    <m/>
    <n v="100"/>
    <m/>
    <s v="Blank"/>
    <s v="7 15m 32.4s S, 112 28m 40.8s E"/>
    <s v="0 0m 0s N, 0 0m 0s E"/>
    <m/>
    <x v="0"/>
    <n v="100"/>
    <n v="100"/>
    <n v="100"/>
    <n v="100"/>
    <n v="100"/>
    <x v="0"/>
    <x v="0"/>
    <x v="0"/>
  </r>
  <r>
    <s v="2023049990029881"/>
    <s v="MUARO JAMBI"/>
    <s v="MUARO JAMBI"/>
    <s v="SUNGAI GELAM"/>
    <s v="SUNGAI GELAM"/>
    <s v="SUNGAI GELAM"/>
    <s v="SUNGAI GELAM"/>
    <s v="36373"/>
    <s v="36363"/>
    <s v="SUNGAI GELAM"/>
    <s v="SUNGAI GELAM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  <x v="0"/>
    <x v="0"/>
  </r>
  <r>
    <s v="2022046110000481"/>
    <s v="BANYUASIN"/>
    <s v="BANYUASIN"/>
    <s v="BETUNG"/>
    <s v="BETUNG"/>
    <s v="BUKIT"/>
    <s v="BUKIT"/>
    <s v="30958"/>
    <s v="30958"/>
    <s v="BETUNG JAMBI TANJUNG MULYO DUSUN IV"/>
    <s v="JALAN BETUNG JAMBI TANJUNG MULYO DUSUN IV"/>
    <n v="106.083"/>
    <m/>
    <n v="-1.883"/>
    <m/>
    <n v="100"/>
    <m/>
    <s v="Blank"/>
    <s v="1 52m 58.8s S, 106 4m 58.8s E"/>
    <s v="0 0m 0s N, 0 0m 0s E"/>
    <m/>
    <x v="0"/>
    <n v="100"/>
    <n v="100"/>
    <n v="100"/>
    <n v="100"/>
    <n v="100"/>
    <x v="0"/>
    <x v="0"/>
    <x v="0"/>
  </r>
  <r>
    <s v="2023049990029738"/>
    <s v="KOTA SURABAYA"/>
    <s v="SURABAYA"/>
    <s v="SAWAHAN"/>
    <s v="SAWAHAN"/>
    <s v="BANYU URIP"/>
    <s v="BANYU URIP"/>
    <s v="60254"/>
    <s v="60254"/>
    <s v="SIMO GUNUNG KRAMAT TIMUR 4 NO 14"/>
    <s v="SIMO GUNUNG KRAMAT TIMUR GG 4 NO 14"/>
    <n v="112.02"/>
    <m/>
    <n v="-7.7969999999999997"/>
    <m/>
    <n v="100"/>
    <m/>
    <s v="Blank"/>
    <s v="7 47m 49.2s S, 112 1m 12s E"/>
    <s v="0 0m 0s N, 0 0m 0s E"/>
    <m/>
    <x v="0"/>
    <n v="100"/>
    <n v="100"/>
    <n v="100"/>
    <n v="100"/>
    <n v="100"/>
    <x v="0"/>
    <x v="0"/>
    <x v="0"/>
  </r>
  <r>
    <s v="2023029990025402"/>
    <s v="GRESIK"/>
    <s v="GRESIK"/>
    <s v="KEBOMAS"/>
    <s v="KEBOMAS"/>
    <s v="SUKOREJO"/>
    <s v="SUKOREJO"/>
    <s v="61124"/>
    <s v="61124"/>
    <s v="DELIMA GG BUNTU"/>
    <s v="DELIMA GG BUNTU RT/RW 002/001"/>
    <n v="112.633"/>
    <m/>
    <n v="-7.1980000000000004"/>
    <m/>
    <n v="100"/>
    <m/>
    <s v="Blank"/>
    <s v="7 11m 52.8s S, 112 37m 58.8s E"/>
    <s v="0 0m 0s N, 0 0m 0s E"/>
    <m/>
    <x v="0"/>
    <n v="100"/>
    <n v="100"/>
    <n v="100"/>
    <n v="100"/>
    <n v="100"/>
    <x v="0"/>
    <x v="0"/>
    <x v="0"/>
  </r>
  <r>
    <s v="2023019990024191"/>
    <s v="GRESIK"/>
    <s v="GRESIK"/>
    <s v="CERME"/>
    <s v="CERME"/>
    <s v="DAMPAAN"/>
    <s v="DAMPAAN"/>
    <s v="61171"/>
    <s v="61171"/>
    <s v="DAMPAAN "/>
    <s v="DAMPAAN RT 03 RW 01"/>
    <n v="112.52800000000001"/>
    <m/>
    <n v="-7.2460000000000004"/>
    <m/>
    <n v="100"/>
    <m/>
    <s v="Blank"/>
    <s v="7 14m 45.6s S, 112 31m 40.8s E"/>
    <s v="0 0m 0s N, 0 0m 0s E"/>
    <m/>
    <x v="0"/>
    <n v="100"/>
    <n v="100"/>
    <n v="100"/>
    <n v="100"/>
    <n v="100"/>
    <x v="0"/>
    <x v="0"/>
    <x v="0"/>
  </r>
  <r>
    <s v="2023039990027831"/>
    <s v="TANGERANG"/>
    <s v="KAB. TANGERANG"/>
    <s v="SOLEAR"/>
    <s v="SOLEAR"/>
    <s v="CIKASUNGKA"/>
    <s v="CIKASUNGKA"/>
    <s v="15730"/>
    <s v="15731"/>
    <s v="KP. RANCA "/>
    <s v="KP. RANCA RT/RW 010/002"/>
    <n v="106.422"/>
    <m/>
    <n v="-6.3369999999999997"/>
    <m/>
    <n v="0"/>
    <m/>
    <s v="Blank"/>
    <s v="6 20m 13.2s S, 106 25m 19.2s E"/>
    <s v="0 0m 0s N, 0 0m 0s E"/>
    <m/>
    <x v="0"/>
    <n v="100"/>
    <n v="100"/>
    <n v="100"/>
    <n v="100"/>
    <n v="80"/>
    <x v="1"/>
    <x v="0"/>
    <x v="0"/>
  </r>
  <r>
    <s v="2023029990025407"/>
    <s v="KOTA BANJARBARU"/>
    <s v="BANJARBARU"/>
    <s v="BANJARBARU UTARA"/>
    <s v="BANJARBARU UTARA (BANJAR BARU UTARA)"/>
    <s v="LOKTABAT UTARA"/>
    <s v="LOKTABAT UTARA"/>
    <s v="70712"/>
    <s v="70714"/>
    <s v="KOMPLEK BALITAN 2 NO 49C"/>
    <s v="KOMP BALITAN"/>
    <n v="114.827"/>
    <m/>
    <n v="-3.43"/>
    <m/>
    <n v="0"/>
    <m/>
    <s v="Blank"/>
    <s v="3 25m 48s S, 114 49m 37.2s E"/>
    <s v="0 0m 0s N, 0 0m 0s E"/>
    <m/>
    <x v="0"/>
    <n v="100"/>
    <n v="100"/>
    <n v="100"/>
    <n v="74"/>
    <n v="74.8"/>
    <x v="2"/>
    <x v="0"/>
    <x v="0"/>
  </r>
  <r>
    <s v="2023059990030967"/>
    <s v="KOTA PALEMBANG"/>
    <s v="PALEMBANG"/>
    <s v="PLAJU"/>
    <s v="PLAJU"/>
    <s v="PLAJU DARAT"/>
    <s v="PLAJU DARAT"/>
    <s v="30267"/>
    <s v="30267"/>
    <s v="TALANG PETAI LR.SWADAYA"/>
    <s v="JLN TALANG PETAI LR SWADAYA RT 20 RW 10"/>
    <n v="104.804"/>
    <m/>
    <n v="-3.028"/>
    <m/>
    <n v="100"/>
    <m/>
    <s v="Blank"/>
    <s v="3 1m 40.8s S, 104 48m 14.4s E"/>
    <s v="0 0m 0s N, 0 0m 0s E"/>
    <m/>
    <x v="0"/>
    <n v="100"/>
    <n v="100"/>
    <n v="100"/>
    <n v="100"/>
    <n v="100"/>
    <x v="0"/>
    <x v="0"/>
    <x v="0"/>
  </r>
  <r>
    <s v="2023019990024172"/>
    <s v="BOJONEGORO"/>
    <s v="BOJONEGORO"/>
    <s v="DANDER"/>
    <s v="DANDER"/>
    <s v="KARANGSONO"/>
    <s v="KARANGSONO"/>
    <s v="62171"/>
    <s v="62171"/>
    <s v="DUSUN DODOL"/>
    <s v="BOJONEGORO DESA KARANGSONO RT 06 RW 03"/>
    <n v="111.83"/>
    <m/>
    <n v="-7.2350000000000003"/>
    <m/>
    <n v="100"/>
    <m/>
    <s v="Blank"/>
    <s v="7 14m 6s S, 111 49m 48s E"/>
    <s v="0 0m 0s N, 0 0m 0s E"/>
    <m/>
    <x v="0"/>
    <n v="100"/>
    <n v="100"/>
    <n v="100"/>
    <n v="24"/>
    <n v="84.8"/>
    <x v="1"/>
    <x v="0"/>
    <x v="0"/>
  </r>
  <r>
    <s v="2023059990030927"/>
    <s v="TANGERANG"/>
    <s v="KAB. TANGERANG"/>
    <s v="KRESEK"/>
    <s v="KRESEK"/>
    <s v="RANCAILAT"/>
    <s v="RANCAILAT (RANCA ILAT)"/>
    <s v="15620"/>
    <s v="15621"/>
    <s v="KP. RANCAILAT RT/RW 010/003"/>
    <s v="KP. RANCAILAT RT/RW 010/003"/>
    <n v="106.43600000000001"/>
    <m/>
    <n v="-6.1189999999999998"/>
    <m/>
    <n v="0"/>
    <m/>
    <s v="Blank"/>
    <s v="6 7m 8.4s S, 106 26m 9.6s E"/>
    <s v="0 0m 0s N, 0 0m 0s E"/>
    <m/>
    <x v="0"/>
    <n v="100"/>
    <n v="100"/>
    <n v="100"/>
    <n v="100"/>
    <n v="80"/>
    <x v="1"/>
    <x v="0"/>
    <x v="0"/>
  </r>
  <r>
    <s v="2022119990022865"/>
    <s v="KOTA SURABAYA"/>
    <s v="SURABAYA"/>
    <s v="TANDES"/>
    <s v="TANDES"/>
    <s v="BANJAR SUGIAN"/>
    <s v="BANJAR SUGIAN / SUGIHAN"/>
    <s v="60185"/>
    <s v="60185"/>
    <s v="MANUKAN LOR VI-F/12"/>
    <s v="MANUKAN LOR VI-F/12_x000a_KEL  BANJAR SUGIHAN _x000a_KEC TANDES _x000a_RT   006_x000a_RW 002_x000a_KOTA SURABAYA "/>
    <n v="112.66"/>
    <m/>
    <n v="-7.2519999999999998"/>
    <m/>
    <n v="100"/>
    <m/>
    <s v="Blank"/>
    <s v="7 15m 7.2s S, 112 39m 36s E"/>
    <s v="0 0m 0s N, 0 0m 0s E"/>
    <m/>
    <x v="0"/>
    <n v="100"/>
    <n v="100"/>
    <n v="100"/>
    <n v="100"/>
    <n v="100"/>
    <x v="0"/>
    <x v="0"/>
    <x v="0"/>
  </r>
  <r>
    <s v="2023069990031703"/>
    <s v="MUARO JAMBI"/>
    <s v="MUARO JAMBI"/>
    <s v="SUNGAI GELAM"/>
    <s v="SUNGAI GELAM"/>
    <s v="SUNGAI GELAM"/>
    <s v="SUNGAI GELAM"/>
    <s v="36373"/>
    <s v="36363"/>
    <s v="SUNGAI GELAM RT/RW 020/006"/>
    <s v="SUNGAI GELAM RT/RW 020/006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  <x v="0"/>
    <x v="0"/>
  </r>
  <r>
    <s v="2023039990026683"/>
    <s v="LAMPUNG TENGAH"/>
    <s v="LAMPUNG TENGAH"/>
    <s v="KALIREJO"/>
    <s v="KALIREJO"/>
    <s v="BALAI REJO"/>
    <s v="BALAI REJO"/>
    <s v="34174"/>
    <s v="34174"/>
    <s v="DUSUN III"/>
    <s v="DUSUN III, BALAI REJO, KALIREJO, LAMPUNG TENGAH"/>
    <n v="105.003"/>
    <m/>
    <n v="-5.226"/>
    <m/>
    <n v="100"/>
    <m/>
    <s v="Blank"/>
    <s v="5 13m 33.6s S, 105 0m 10.8s E"/>
    <s v="0 0m 0s N, 0 0m 0s E"/>
    <m/>
    <x v="0"/>
    <n v="100"/>
    <n v="100"/>
    <n v="100"/>
    <n v="100"/>
    <n v="100"/>
    <x v="0"/>
    <x v="0"/>
    <x v="0"/>
  </r>
  <r>
    <s v="2023059990031415"/>
    <s v="MUARO JAMBI"/>
    <s v="MUARO JAMBI"/>
    <s v="SUNGAI GELAM"/>
    <s v="SUNGAI GELAM"/>
    <s v="TANGKIT"/>
    <s v="TANGKIT"/>
    <s v="36373"/>
    <s v="36363"/>
    <s v="JLN. BUMI PERKEMAHANLGR KEBUN DUREN RT/RW 020/000"/>
    <s v="JLN. BUMI PERKEMAHANLGR KEBUN DUREN RT/RW 020/000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  <x v="0"/>
    <x v="0"/>
  </r>
  <r>
    <s v="2023029990025540"/>
    <s v="GRESIK"/>
    <s v="GRESIK"/>
    <s v="MENGANTI"/>
    <s v="MENGANTI"/>
    <s v="GEMPOLKURUNG"/>
    <s v="GEMPOLKURUNG"/>
    <s v="61174"/>
    <s v="61174"/>
    <s v="DSN BANYU URIP "/>
    <s v="DSN BANYU URIP RT/RW 005/005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  <x v="0"/>
    <x v="0"/>
  </r>
  <r>
    <s v="2023069990031896"/>
    <s v="KOTA JAMBI"/>
    <s v="JAMBI"/>
    <s v="DANAU SIPIN"/>
    <s v="DANAU SIPIN"/>
    <s v="SOLOK SIPIN"/>
    <s v="SOLOK SIPIN"/>
    <s v="36121"/>
    <s v="36121"/>
    <s v="JL KOLONEL ABUNJANI RT 20 WARUNG SATE PADANG SUTRA"/>
    <s v="JL KOLONEL ABUNJANI RT 20 WARUNG SATE PADANG SUTRA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  <x v="0"/>
    <x v="0"/>
  </r>
  <r>
    <s v="2023029990025071"/>
    <s v="BANJAR"/>
    <s v="KAB. BANJAR"/>
    <s v="MARTAPURA"/>
    <s v="MARTAPURA (MARTAPURA KOTA)"/>
    <s v="LABUAN TABU"/>
    <s v="LABUAN TABU"/>
    <s v="70619"/>
    <s v="70619"/>
    <s v="CANDRA KIRANA UJUNG BLOK A NO 21"/>
    <s v="JL CANDRA KIRANA UJUNG BLOK A NO 21"/>
    <n v="114.90900000000001"/>
    <m/>
    <n v="-3.4350000000000001"/>
    <m/>
    <n v="100"/>
    <m/>
    <s v="Blank"/>
    <s v="3 26m 6s S, 114 54m 32.4s E"/>
    <s v="0 0m 0s N, 0 0m 0s E"/>
    <m/>
    <x v="0"/>
    <n v="100"/>
    <n v="100"/>
    <n v="100"/>
    <n v="100"/>
    <n v="100"/>
    <x v="0"/>
    <x v="0"/>
    <x v="0"/>
  </r>
  <r>
    <s v="2023039990027693"/>
    <s v="LAMONGAN"/>
    <s v="LAMONGAN"/>
    <s v="MANTUP"/>
    <s v="MANTUP"/>
    <s v="MANTUP"/>
    <s v="MANTUP"/>
    <s v="62283"/>
    <s v="62283"/>
    <s v="MANTUP TENGAH"/>
    <s v="MANTUP TENGAH RT. 002 RW 002 KEL. MANTUP KEC. MANTUP KAB. LAMONGAN"/>
    <n v="112.345"/>
    <m/>
    <n v="-7.2770000000000001"/>
    <m/>
    <n v="100"/>
    <m/>
    <s v="Blank"/>
    <s v="7 16m 37.2s S, 112 20m 42s E"/>
    <s v="0 0m 0s N, 0 0m 0s E"/>
    <m/>
    <x v="0"/>
    <n v="100"/>
    <n v="100"/>
    <n v="100"/>
    <n v="100"/>
    <n v="100"/>
    <x v="0"/>
    <x v="0"/>
    <x v="0"/>
  </r>
  <r>
    <s v="2023039990027107"/>
    <s v="MUSI BANYUASIN"/>
    <s v="MUSI BANYUASIN"/>
    <s v="SEKAYU"/>
    <s v="SEKAYU"/>
    <s v="LUMPATAN"/>
    <s v="BALAI AGUNG"/>
    <s v="30711"/>
    <s v="30711"/>
    <s v="DUSUN I"/>
    <s v="KOMPLEK GRIYA BUMI LESTARI"/>
    <n v="103.879"/>
    <m/>
    <n v="-2.919"/>
    <m/>
    <n v="100"/>
    <m/>
    <s v="Blank"/>
    <s v="2 55m 8.4s S, 103 52m 44.4s E"/>
    <s v="0 0m 0s N, 0 0m 0s E"/>
    <m/>
    <x v="0"/>
    <n v="100"/>
    <n v="100"/>
    <n v="21"/>
    <n v="18"/>
    <n v="67.8"/>
    <x v="8"/>
    <x v="1"/>
    <x v="0"/>
  </r>
  <r>
    <s v="2023039990026075"/>
    <s v="KOTA BEKASI"/>
    <s v="BEKASI"/>
    <s v="PONDOKGEDE"/>
    <s v="PONDOKGEDE (PONDOK GEDE)"/>
    <s v="JATICEMPAKA"/>
    <s v="JATICEMPAKA"/>
    <s v="17413"/>
    <s v="17411"/>
    <s v="BINA LOKA IIIATAS NO 60"/>
    <s v="JL BINA LOKA IIIATAS NO 60"/>
    <n v="106.91"/>
    <n v="106.907"/>
    <n v="-6.2610000000000001"/>
    <n v="-6.2684199999999999"/>
    <n v="0"/>
    <m/>
    <m/>
    <s v="6 15m 39.6s S, 106 54m 36s E"/>
    <s v="6 16m 6.312s S, 106 54m 25.2s E"/>
    <n v="0.88517030874827063"/>
    <x v="4"/>
    <n v="100"/>
    <n v="100"/>
    <n v="100"/>
    <n v="100"/>
    <n v="80"/>
    <x v="1"/>
    <x v="0"/>
    <x v="1"/>
  </r>
  <r>
    <s v="2023039990026923"/>
    <s v="KOTA SURABAYA"/>
    <s v="SURABAYA"/>
    <s v="PAKAL"/>
    <s v="PAKAL"/>
    <s v="SUMBER REJO"/>
    <s v="SUMBER REJO"/>
    <s v="60194"/>
    <s v="60192"/>
    <s v="SUMBERREJO 01"/>
    <s v="DK.SUMBERREJO I RT/RW 004/001"/>
    <n v="112.604"/>
    <m/>
    <n v="-7.2210000000000001"/>
    <m/>
    <n v="0"/>
    <m/>
    <s v="Blank"/>
    <s v="7 13m 15.6s S, 112 36m 14.4s E"/>
    <s v="0 0m 0s N, 0 0m 0s E"/>
    <m/>
    <x v="0"/>
    <n v="100"/>
    <n v="100"/>
    <n v="100"/>
    <n v="87"/>
    <n v="77.400000000000006"/>
    <x v="2"/>
    <x v="0"/>
    <x v="0"/>
  </r>
  <r>
    <s v="2023049990028023"/>
    <s v="KOTA JAMBI"/>
    <s v="JAMBI"/>
    <s v="ALAM BARAJO"/>
    <s v="ALAM BARAJO"/>
    <s v="KENALI BESAR"/>
    <s v="KENALI BESAR"/>
    <s v="36129"/>
    <s v="36129"/>
    <s v="JL SERSAN ANWAR BAY"/>
    <s v="JL SERSAN ANWAR BAY RT/RW 020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19990023826"/>
    <s v="GRESIK"/>
    <s v="GRESIK"/>
    <s v="MENGANTI"/>
    <s v="MENGANTI"/>
    <s v="SIDOJANGKUNG"/>
    <s v="SIDOJANGKUNG"/>
    <s v="61174"/>
    <s v="61174"/>
    <s v="SIDOJANGKUNG"/>
    <s v="SIDOJANGKUNG RT/RW 014/005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100"/>
    <n v="100"/>
    <x v="0"/>
    <x v="0"/>
    <x v="0"/>
  </r>
  <r>
    <s v="2023059990030482"/>
    <s v="KOTA ADM. JAKARTA BARAT"/>
    <s v="JAKARTA BARAT"/>
    <s v="CENGKARENG"/>
    <s v="CENGKARENG"/>
    <s v="CENGKARENG BARAT"/>
    <s v="CENGKARENG BARAT"/>
    <s v="11730"/>
    <s v="11730"/>
    <s v="JL KEMUNING RAYA "/>
    <s v="JL KEMUNING RAYA RT 006 RW 005"/>
    <n v="106.726"/>
    <m/>
    <n v="-6.1360000000000001"/>
    <m/>
    <n v="100"/>
    <m/>
    <s v="Blank"/>
    <s v="6 8m 9.6s S, 106 43m 33.6s E"/>
    <s v="0 0m 0s N, 0 0m 0s E"/>
    <m/>
    <x v="0"/>
    <n v="100"/>
    <n v="100"/>
    <n v="100"/>
    <n v="100"/>
    <n v="100"/>
    <x v="0"/>
    <x v="0"/>
    <x v="0"/>
  </r>
  <r>
    <s v="2020126460005897"/>
    <s v="BANDUNG"/>
    <s v="KAB. BANDUNG"/>
    <s v="MARGAHAYU"/>
    <s v="MARGAHAYU"/>
    <s v="SAYATI"/>
    <s v="SUKAMENAK"/>
    <s v="40228"/>
    <s v="40227"/>
    <s v="KOMPLEK PERMATA KOPO 1 BLOK A1 NO 117 RM PADANG MUTIARA MINANG"/>
    <s v="KOMPLEK PERMATA KOPO 1 BLOK A1 NO.117 RM.PADANG MUTIARA MINANG"/>
    <n v="107.575"/>
    <m/>
    <n v="-6.9720000000000004"/>
    <m/>
    <n v="0"/>
    <m/>
    <s v="Blank"/>
    <s v="6 58m 19.2s S, 107 34m 30s E"/>
    <s v="0 0m 0s N, 0 0m 0s E"/>
    <m/>
    <x v="0"/>
    <n v="100"/>
    <n v="100"/>
    <n v="40"/>
    <n v="100"/>
    <n v="68"/>
    <x v="8"/>
    <x v="1"/>
    <x v="0"/>
  </r>
  <r>
    <s v="2023059990029943"/>
    <s v="KOTA BANDUNG"/>
    <s v="BANDUNG"/>
    <s v="BATUNUNGGAL"/>
    <s v="BATUNUNGGAL"/>
    <s v="SAMOJA"/>
    <s v="SAMOJA"/>
    <s v="40273"/>
    <s v="40273"/>
    <s v="KAREES TIMUR NO 282 121"/>
    <s v="JL KAREES TIMUR NO 282/121 RT 05/08 KELURAHAN SAMOJA KECAMATAN BATUNUNGGAL"/>
    <n v="107.626"/>
    <m/>
    <n v="-6.9210000000000003"/>
    <m/>
    <n v="100"/>
    <m/>
    <s v="Blank"/>
    <s v="6 55m 15.6s S, 107 37m 33.6s E"/>
    <s v="0 0m 0s N, 0 0m 0s E"/>
    <m/>
    <x v="0"/>
    <n v="100"/>
    <n v="100"/>
    <n v="100"/>
    <n v="100"/>
    <n v="100"/>
    <x v="0"/>
    <x v="0"/>
    <x v="0"/>
  </r>
  <r>
    <s v="2023019990024484"/>
    <s v="GRESIK"/>
    <s v="GRESIK"/>
    <s v="KEDAMEAN"/>
    <s v="KEDAMEAN"/>
    <s v="BELAHANREJO"/>
    <s v="BELAHANREJO"/>
    <s v="61175"/>
    <s v="61175"/>
    <s v="DESA BELAHANREJO"/>
    <s v="DESA BELAHANREJO RT/RW 002/001"/>
    <n v="112.521"/>
    <m/>
    <n v="-7.3310000000000004"/>
    <m/>
    <n v="100"/>
    <m/>
    <s v="Blank"/>
    <s v="7 19m 51.6s S, 112 31m 15.6s E"/>
    <s v="0 0m 0s N, 0 0m 0s E"/>
    <m/>
    <x v="0"/>
    <n v="100"/>
    <n v="100"/>
    <n v="100"/>
    <n v="100"/>
    <n v="100"/>
    <x v="0"/>
    <x v="0"/>
    <x v="0"/>
  </r>
  <r>
    <s v="2023049990029821"/>
    <s v="TANGERANG"/>
    <s v="KAB. TANGERANG"/>
    <s v="SUKAMULYA"/>
    <s v="SUKAMULYA"/>
    <s v="SUKAMULYA"/>
    <s v="SUKAMULYA (SUKA MULYA)"/>
    <s v="15610"/>
    <s v="15612"/>
    <s v="KP. TEGAL MURNI"/>
    <s v="KP. TEGAL MURNI RT/RW 003/001"/>
    <n v="106.423"/>
    <m/>
    <n v="-6.1440000000000001"/>
    <m/>
    <n v="0"/>
    <m/>
    <s v="Blank"/>
    <s v="6 8m 38.4s S, 106 25m 22.8s E"/>
    <s v="0 0m 0s N, 0 0m 0s E"/>
    <m/>
    <x v="0"/>
    <n v="100"/>
    <n v="100"/>
    <n v="100"/>
    <n v="100"/>
    <n v="80"/>
    <x v="1"/>
    <x v="0"/>
    <x v="0"/>
  </r>
  <r>
    <s v="2023039990027105"/>
    <s v="KOTA TANGERANG"/>
    <s v="TANGERANG"/>
    <s v="KARAWACI"/>
    <s v="KARAWACI"/>
    <s v="BOJONG JAYA"/>
    <s v="BOJONG JAYA"/>
    <s v="15115"/>
    <s v="15115"/>
    <s v="KARAWACI KEBON JATI"/>
    <s v="KARAWACI KEBON JATI RT/RW 001/001"/>
    <n v="106.621"/>
    <m/>
    <n v="-6.1989999999999998"/>
    <m/>
    <n v="100"/>
    <m/>
    <s v="Blank"/>
    <s v="6 11m 56.4s S, 106 37m 15.6s E"/>
    <s v="0 0m 0s N, 0 0m 0s E"/>
    <m/>
    <x v="0"/>
    <n v="100"/>
    <n v="100"/>
    <n v="100"/>
    <n v="100"/>
    <n v="100"/>
    <x v="0"/>
    <x v="0"/>
    <x v="0"/>
  </r>
  <r>
    <s v="2023019990024393"/>
    <s v="SIDOARJO"/>
    <s v="SIDOARJO"/>
    <s v="KRIAN"/>
    <s v="KRIAN"/>
    <s v="TROPODO"/>
    <s v="TROPODO"/>
    <s v="61262"/>
    <s v="61262"/>
    <s v="BALE PANJANG "/>
    <s v="BALE PANJANG RT 02 RW 01"/>
    <n v="112.575"/>
    <m/>
    <n v="-7.4290000000000003"/>
    <m/>
    <n v="100"/>
    <m/>
    <s v="Blank"/>
    <s v="7 25m 44.4s S, 112 34m 30s E"/>
    <s v="0 0m 0s N, 0 0m 0s E"/>
    <m/>
    <x v="0"/>
    <n v="100"/>
    <n v="100"/>
    <n v="100"/>
    <n v="100"/>
    <n v="100"/>
    <x v="0"/>
    <x v="0"/>
    <x v="0"/>
  </r>
  <r>
    <s v="2023039990025977"/>
    <s v="GRESIK"/>
    <s v="GRESIK"/>
    <s v="MENGANTI"/>
    <s v="MENGANTI"/>
    <s v="MENGANTI"/>
    <s v="MENGANTI"/>
    <s v="61174"/>
    <s v="61174"/>
    <s v="GRIYA KENCANA IIG.I-15 "/>
    <s v="GRIYA KENCANA IIG.I-15 RT/RW 035/013"/>
    <n v="112.587"/>
    <m/>
    <n v="-7.2969999999999997"/>
    <m/>
    <n v="100"/>
    <m/>
    <s v="Blank"/>
    <s v="7 17m 49.2s S, 112 35m 13.2s E"/>
    <s v="0 0m 0s N, 0 0m 0s E"/>
    <m/>
    <x v="0"/>
    <n v="100"/>
    <n v="100"/>
    <n v="100"/>
    <n v="100"/>
    <n v="100"/>
    <x v="0"/>
    <x v="0"/>
    <x v="0"/>
  </r>
  <r>
    <s v="2023029990025105"/>
    <s v="KOTA JAMBI"/>
    <s v="JAMBI"/>
    <s v="KOTA BARU"/>
    <s v="KOTA BARU"/>
    <s v="SUKA KARYA"/>
    <s v="SUKA KARYA"/>
    <s v="36127"/>
    <s v="36127"/>
    <s v="JL.PURNAMA PERUM.PURNAMA ASRI 18.B RT/RW 013/000"/>
    <s v="JL.PURNAMA PERUM.PURNAMA ASRI 18.B RT/RW 013/000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  <x v="0"/>
    <x v="0"/>
  </r>
  <r>
    <s v="2023019990024547"/>
    <s v="GRESIK"/>
    <s v="GRESIK"/>
    <s v="BENJENG"/>
    <s v="BENJENG"/>
    <s v="DERMO"/>
    <s v="DERMO"/>
    <s v="61172"/>
    <s v="61172"/>
    <s v="DERMO"/>
    <s v="DERMO RT 007 RW 002 DERMO KEC BENJENG KAB GRESIK"/>
    <n v="112.505"/>
    <m/>
    <n v="-7.25"/>
    <m/>
    <n v="100"/>
    <m/>
    <s v="Blank"/>
    <s v="7 15m 0s S, 112 30m 18s E"/>
    <s v="0 0m 0s N, 0 0m 0s E"/>
    <m/>
    <x v="0"/>
    <n v="100"/>
    <n v="100"/>
    <n v="100"/>
    <n v="100"/>
    <n v="100"/>
    <x v="0"/>
    <x v="0"/>
    <x v="0"/>
  </r>
  <r>
    <s v="2023039990027776"/>
    <s v="KOTA JAMBI"/>
    <s v="JAMBI"/>
    <s v="PAAL MERAH"/>
    <s v="PAAL MERAH"/>
    <s v="LINGKAR SELATAN"/>
    <s v="LINGKAR SELATAN"/>
    <s v="36139"/>
    <s v="36139"/>
    <s v="JL. A MUIS LRG GONG 2000"/>
    <s v="JL. A MUIS LRG GONG 2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19990024542"/>
    <s v="KOTA ADM. JAKARTA SELATAN"/>
    <s v="DELI SERDANG"/>
    <s v="TEBET"/>
    <s v="LUBUK PAKAM"/>
    <s v="MENTENG DALAM"/>
    <s v="SEKIP"/>
    <s v="12870"/>
    <s v="20517"/>
    <s v="FLAMBOYAN RAYA NO 40"/>
    <s v="JLN.P.LABU GG.SWADAYA"/>
    <n v="106.84699999999999"/>
    <n v="98.666899999999998"/>
    <n v="-6.2240000000000002"/>
    <n v="3.5968100000000001"/>
    <n v="0"/>
    <m/>
    <m/>
    <s v="6 13m 26.4s S, 106 50m 49.2s E"/>
    <s v="3 35m 48.516s N, 98 40m 0.84s E"/>
    <n v="1416.353968439041"/>
    <x v="7"/>
    <n v="33"/>
    <n v="12"/>
    <n v="11"/>
    <n v="39"/>
    <n v="19"/>
    <x v="7"/>
    <x v="1"/>
    <x v="1"/>
  </r>
  <r>
    <s v="2023059990030196"/>
    <s v="BANDUNG BARAT"/>
    <s v="BANDUNG BARAT"/>
    <s v="CIPATAT"/>
    <s v="CIPATAT"/>
    <s v="GUNUNGMASIGIT"/>
    <s v="GUNUNGMASIGIT"/>
    <s v="40554"/>
    <s v="40554"/>
    <s v="KP GUNUNGMASIGIT "/>
    <s v="KP. GUNUNGMASIGIT RT/RW 001/008"/>
    <n v="107.435"/>
    <m/>
    <n v="-6.827"/>
    <m/>
    <n v="100"/>
    <m/>
    <s v="Blank"/>
    <s v="6 49m 37.2s S, 107 26m 6s E"/>
    <s v="0 0m 0s N, 0 0m 0s E"/>
    <m/>
    <x v="0"/>
    <n v="100"/>
    <n v="100"/>
    <n v="100"/>
    <n v="100"/>
    <n v="100"/>
    <x v="0"/>
    <x v="0"/>
    <x v="0"/>
  </r>
  <r>
    <s v="2023039990027367"/>
    <s v="MINAHASA SELATAN"/>
    <s v="MINAHASA SELATAN"/>
    <s v="AMURANG"/>
    <s v="AMURANG"/>
    <s v="BUYUNGON"/>
    <s v="BUYUNGON"/>
    <s v="95954"/>
    <s v="95957"/>
    <s v="BUYUNGON-LINGKUNGAN V RT/RW 000/000"/>
    <s v="BUYUNGON-LINGKUNGAN V RT/RW 000/000"/>
    <n v="124.572"/>
    <m/>
    <n v="1.1839999999999999"/>
    <m/>
    <n v="0"/>
    <m/>
    <s v="Blank"/>
    <s v="1 11m 2.4s N, 124 34m 19.2s E"/>
    <s v="0 0m 0s N, 0 0m 0s E"/>
    <m/>
    <x v="0"/>
    <n v="100"/>
    <n v="100"/>
    <n v="100"/>
    <n v="100"/>
    <n v="80"/>
    <x v="1"/>
    <x v="0"/>
    <x v="0"/>
  </r>
  <r>
    <s v="2021044280013825"/>
    <s v="BANJAR"/>
    <s v="KAB. BANJAR"/>
    <s v="MATARAMAN"/>
    <s v="MATARAMAN"/>
    <s v="BARU"/>
    <s v="BARU"/>
    <s v="70672"/>
    <s v="70672"/>
    <s v="SALAM "/>
    <s v="SALAM RT/RW 003/001"/>
    <n v="115.08199999999999"/>
    <m/>
    <n v="-3.3820000000000001"/>
    <m/>
    <n v="100"/>
    <m/>
    <s v="Blank"/>
    <s v="3 22m 55.2s S, 115 4m 55.2s E"/>
    <s v="0 0m 0s N, 0 0m 0s E"/>
    <m/>
    <x v="0"/>
    <n v="100"/>
    <n v="100"/>
    <n v="100"/>
    <n v="100"/>
    <n v="100"/>
    <x v="0"/>
    <x v="0"/>
    <x v="0"/>
  </r>
  <r>
    <s v="2023039990026725"/>
    <s v="MADIUN"/>
    <s v="KAB. MADIUN"/>
    <s v="GEGER"/>
    <s v="GEGER"/>
    <s v="KERTOSARI"/>
    <s v="KERTOSARI"/>
    <s v="63171"/>
    <s v="63171"/>
    <s v="PERUM GRIYA KERTOASRI 1 BLOK B9"/>
    <s v="PERUM GRIYA KERTOASRI 1 BLOK B9 RT/RW 015/003 "/>
    <n v="111.53700000000001"/>
    <m/>
    <n v="-7.6769999999999996"/>
    <m/>
    <n v="100"/>
    <m/>
    <s v="Blank"/>
    <s v="7 40m 37.2s S, 111 32m 13.2s E"/>
    <s v="0 0m 0s N, 0 0m 0s E"/>
    <m/>
    <x v="0"/>
    <n v="100"/>
    <n v="100"/>
    <n v="100"/>
    <n v="100"/>
    <n v="100"/>
    <x v="0"/>
    <x v="0"/>
    <x v="0"/>
  </r>
  <r>
    <s v="2023019990024332"/>
    <s v="LAMONGAN"/>
    <s v="LAMONGAN"/>
    <s v="SARIREJO"/>
    <s v="SARIREJO"/>
    <s v="TAMBAKMENJANGAN"/>
    <s v="TAMBAKMENJANGAN"/>
    <s v="62281"/>
    <s v="62281"/>
    <s v="BANJANGAN "/>
    <s v="BANJANGAN RT/RW 002/005"/>
    <n v="112.482"/>
    <m/>
    <n v="-7.1740000000000004"/>
    <m/>
    <n v="100"/>
    <m/>
    <s v="Blank"/>
    <s v="7 10m 26.4s S, 112 28m 55.2s E"/>
    <s v="0 0m 0s N, 0 0m 0s E"/>
    <m/>
    <x v="0"/>
    <n v="100"/>
    <n v="100"/>
    <n v="100"/>
    <n v="100"/>
    <n v="100"/>
    <x v="0"/>
    <x v="0"/>
    <x v="0"/>
  </r>
  <r>
    <s v="2023049990028252"/>
    <s v="KOTA JAMBI"/>
    <s v="JAMBI"/>
    <s v="JELUTUNG"/>
    <s v="JELUTUNG"/>
    <s v="CEMPAKA PUTIH"/>
    <s v="CEMPAKA PUTIH"/>
    <s v="36134"/>
    <s v="36134"/>
    <s v="JLN. KIRANA II RT/RW 023/000"/>
    <s v="JLN. KIRANA II RT/RW 023/000"/>
    <n v="103.614"/>
    <m/>
    <n v="-1.6040000000000001"/>
    <m/>
    <n v="100"/>
    <m/>
    <s v="Blank"/>
    <s v="1 36m 14.4s S, 103 36m 50.4s E"/>
    <s v="0 0m 0s N, 0 0m 0s E"/>
    <m/>
    <x v="0"/>
    <n v="100"/>
    <n v="100"/>
    <n v="100"/>
    <n v="100"/>
    <n v="100"/>
    <x v="0"/>
    <x v="0"/>
    <x v="0"/>
  </r>
  <r>
    <s v="2023049990028225"/>
    <s v="KOTA BANJARBARU"/>
    <s v="BANJARBARU"/>
    <s v="BANJARBARU UTARA"/>
    <s v="BANJARBARU UTARA (BANJAR BARU UTARA)"/>
    <s v="LOKTABAT UTARA"/>
    <s v="LOKTABAT UTARA"/>
    <s v="70712"/>
    <s v="70714"/>
    <s v="KARANG ANYAR PONDOK EMPAT"/>
    <s v="JALAN KARANG ANYAR PONDOK EMPAT RT 19 / RW 08 DESA LOKATABAT UTARA KECAMATAN BANJARBARU UTARA 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  <x v="0"/>
    <x v="0"/>
  </r>
  <r>
    <s v="2023019990024463"/>
    <s v="GRESIK"/>
    <s v="GRESIK"/>
    <s v="MANYAR"/>
    <s v="MANYAR"/>
    <s v="GUMENO"/>
    <s v="GUMENO"/>
    <s v="61151"/>
    <s v="61151"/>
    <s v="GAJAH MADA"/>
    <s v="JL. GAJAH MADA RT/RW 010/004"/>
    <n v="112.557"/>
    <m/>
    <n v="-7.077"/>
    <m/>
    <n v="100"/>
    <m/>
    <s v="Blank"/>
    <s v="7 4m 37.2s S, 112 33m 25.2s E"/>
    <s v="0 0m 0s N, 0 0m 0s E"/>
    <m/>
    <x v="0"/>
    <n v="100"/>
    <n v="100"/>
    <n v="100"/>
    <n v="100"/>
    <n v="100"/>
    <x v="0"/>
    <x v="0"/>
    <x v="0"/>
  </r>
  <r>
    <s v="2023059990030954"/>
    <s v="BEKASI"/>
    <s v="SIMALUNGUN"/>
    <s v="TAMBUN SELATAN"/>
    <s v="SIDAMANIK"/>
    <s v="JATIMULYA"/>
    <s v="MEKAR SIDAMANIK"/>
    <s v="17510"/>
    <s v="21171"/>
    <s v="PONDOK TIMUR INDAH NO 141"/>
    <s v="AFD B SIDAMANIK"/>
    <n v="107.033"/>
    <n v="99.010099999999994"/>
    <n v="-6.2640000000000002"/>
    <n v="2.8841199999999998"/>
    <n v="0"/>
    <m/>
    <m/>
    <s v="6 15m 50.4s S, 107 1m 58.8s E"/>
    <s v="2 53m 2.832s N, 99 0m 36.36s E"/>
    <n v="1348.535246024753"/>
    <x v="7"/>
    <n v="25"/>
    <n v="35"/>
    <n v="33"/>
    <n v="30"/>
    <n v="24.6"/>
    <x v="4"/>
    <x v="1"/>
    <x v="1"/>
  </r>
  <r>
    <s v="2023029990025172"/>
    <s v="KOTA JAMBI"/>
    <s v="JAMBI"/>
    <s v="JELUTUNG"/>
    <s v="JELUTUNG"/>
    <s v="PAYO LEBAR"/>
    <s v="PAYO LEBAR"/>
    <s v="36135"/>
    <s v="36135"/>
    <s v="JL PROF DR M YAMIN SH NO 06 RT/RW 014/000"/>
    <s v="JL PROF DR M YAMIN SH NO 06 RT/RW 014/000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  <x v="0"/>
    <x v="0"/>
  </r>
  <r>
    <s v="2023059990031036"/>
    <s v="MUARO JAMBI"/>
    <s v="MUARO JAMBI"/>
    <s v="KUMPEH ULU"/>
    <s v="KUMPEH ULU"/>
    <s v="KASANG KOTA KARANG"/>
    <s v="KASANG KOTA KARANG"/>
    <s v="36373"/>
    <s v="36373"/>
    <s v="JL KASANG KOTA KARANG LRG WIGO RT 08 MUARO JAMBI "/>
    <s v="JL KASANG KOTA KARANG LRG WIGO RT 08 MUARO JAMBI 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  <x v="0"/>
    <x v="0"/>
  </r>
  <r>
    <s v="2023049990029109"/>
    <s v="TANGERANG"/>
    <s v="KAB. TANGERANG"/>
    <s v="PASAR KEMIS"/>
    <s v="PASAR KEMIS"/>
    <s v="KUTA JAYA"/>
    <s v="KUTA JAYA"/>
    <s v="15560"/>
    <s v="15560"/>
    <s v="KP GELAM "/>
    <s v="KP GELAM NO 202 RT 011 RW 002"/>
    <n v="106.57299999999999"/>
    <m/>
    <n v="-6.1660000000000004"/>
    <m/>
    <n v="100"/>
    <m/>
    <s v="Blank"/>
    <s v="6 9m 57.6s S, 106 34m 22.8s E"/>
    <s v="0 0m 0s N, 0 0m 0s E"/>
    <m/>
    <x v="0"/>
    <n v="100"/>
    <n v="100"/>
    <n v="100"/>
    <n v="100"/>
    <n v="100"/>
    <x v="0"/>
    <x v="0"/>
    <x v="0"/>
  </r>
  <r>
    <s v="2021014630042294"/>
    <s v="KOTA BANDUNG"/>
    <s v="BANDUNG"/>
    <s v="ANDIR"/>
    <s v="ANDIR"/>
    <s v="CIROYOM"/>
    <s v="CIROYOM"/>
    <s v="40182"/>
    <s v="40182"/>
    <s v="CIROYOM IV NO 208 78 "/>
    <s v="GG.CIROYOM IV NO.208/78 RT/RW 002/008"/>
    <n v="107.589"/>
    <m/>
    <n v="-6.9139999999999997"/>
    <m/>
    <n v="100"/>
    <m/>
    <s v="Blank"/>
    <s v="6 54m 50.4s S, 107 35m 20.4s E"/>
    <s v="0 0m 0s N, 0 0m 0s E"/>
    <m/>
    <x v="0"/>
    <n v="100"/>
    <n v="100"/>
    <n v="100"/>
    <n v="100"/>
    <n v="100"/>
    <x v="0"/>
    <x v="0"/>
    <x v="0"/>
  </r>
  <r>
    <s v="2023049990029252"/>
    <s v="KOTA TANGERANG SELATAN"/>
    <s v="TANGERANG SELATAN"/>
    <s v="SERPONG UTARA"/>
    <s v="SERPONG UTARA"/>
    <s v="PAKUALAM"/>
    <s v="PAKUALAM"/>
    <s v="15320"/>
    <s v="15320"/>
    <s v="PONDOK PAKUALAM"/>
    <s v="PONDOK PAKUALAM RT 01 RW 010"/>
    <n v="106.655"/>
    <m/>
    <n v="-6.2350000000000003"/>
    <m/>
    <n v="100"/>
    <m/>
    <s v="Blank"/>
    <s v="6 14m 6s S, 106 39m 18s E"/>
    <s v="0 0m 0s N, 0 0m 0s E"/>
    <m/>
    <x v="0"/>
    <n v="100"/>
    <n v="100"/>
    <n v="100"/>
    <n v="100"/>
    <n v="100"/>
    <x v="0"/>
    <x v="0"/>
    <x v="0"/>
  </r>
  <r>
    <s v="2023049990029300"/>
    <s v="GRESIK"/>
    <s v="GRESIK"/>
    <s v="MENGANTI"/>
    <s v="MENGANTI"/>
    <s v="HENDROSARI"/>
    <s v="HENDROSARI"/>
    <s v="61174"/>
    <s v="61174"/>
    <s v="HENDROSARI"/>
    <s v="DS HENDROSARI RT/RW 008/001 KEC MENGANTI KAB GRESIK "/>
    <n v="112.581"/>
    <m/>
    <n v="-7.2469999999999999"/>
    <m/>
    <n v="100"/>
    <m/>
    <s v="Blank"/>
    <s v="7 14m 49.2s S, 112 34m 51.6s E"/>
    <s v="0 0m 0s N, 0 0m 0s E"/>
    <m/>
    <x v="0"/>
    <n v="100"/>
    <n v="100"/>
    <n v="100"/>
    <n v="100"/>
    <n v="100"/>
    <x v="0"/>
    <x v="0"/>
    <x v="0"/>
  </r>
  <r>
    <s v="2023039990025759"/>
    <s v="GRESIK"/>
    <s v="GRESIK"/>
    <s v="BENJENG"/>
    <s v="BENJENG"/>
    <s v="BULANGKULON"/>
    <s v="BULANGKULON"/>
    <s v="61172"/>
    <s v="61172"/>
    <s v="DESA BULANGKULON "/>
    <s v="DESA BULANGKULON RT/RW 001/002"/>
    <n v="112.485"/>
    <m/>
    <n v="-7.2770000000000001"/>
    <m/>
    <n v="100"/>
    <m/>
    <s v="Blank"/>
    <s v="7 16m 37.2s S, 112 29m 6s E"/>
    <s v="0 0m 0s N, 0 0m 0s E"/>
    <m/>
    <x v="0"/>
    <n v="100"/>
    <n v="100"/>
    <n v="100"/>
    <n v="100"/>
    <n v="100"/>
    <x v="0"/>
    <x v="0"/>
    <x v="0"/>
  </r>
  <r>
    <s v="2023059990031526"/>
    <s v="KOTA BEKASI"/>
    <s v="BEKASI"/>
    <s v="JATIASIH"/>
    <s v="JATIASIH"/>
    <s v="JATIRASA"/>
    <s v="JATIRASA"/>
    <s v="17424"/>
    <s v="17424"/>
    <s v="KIG JL KLATEN BLOK D III NO 5"/>
    <s v="KIG JL.KLATEN BLOK D III NO.5"/>
    <n v="106.96899999999999"/>
    <n v="106.97"/>
    <n v="-6.2949999999999999"/>
    <n v="-6.2955399999999999"/>
    <n v="100"/>
    <m/>
    <m/>
    <s v="6 17m 42s S, 106 58m 8.4s E"/>
    <s v="6 17m 43.944s S, 106 58m 12s E"/>
    <n v="0.1257385212090858"/>
    <x v="5"/>
    <n v="100"/>
    <n v="100"/>
    <n v="100"/>
    <n v="100"/>
    <n v="100"/>
    <x v="0"/>
    <x v="0"/>
    <x v="2"/>
  </r>
  <r>
    <s v="2023029990025545"/>
    <s v="KOTA JAMBI"/>
    <s v="JAMBI"/>
    <s v="TELANAIPURA"/>
    <s v="TELANAIPURA"/>
    <s v="SIMPANG IV SIPIN"/>
    <s v="SIMPANG IV SIPIN (SIMPANG EMPAT SIPIN)"/>
    <s v="36124"/>
    <s v="36124"/>
    <s v="JL. MELUR RT/RW 022/-"/>
    <s v="JL. MELUR RT/RW 022/-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  <x v="0"/>
    <x v="0"/>
  </r>
  <r>
    <s v="2023039990027582"/>
    <s v="KOTA JAMBI"/>
    <s v="JAMBI"/>
    <s v="JAMBI TIMUR"/>
    <s v="JAMBI TIMUR"/>
    <s v="SIJENJANG"/>
    <s v="SIJENJANG (SIJINJANG)"/>
    <s v="36149"/>
    <s v="36149"/>
    <s v="JL YOS SUDARSO RT 10"/>
    <s v="JL YOS SUDARSO RT 10"/>
    <n v="103.654"/>
    <m/>
    <n v="-1.5569999999999999"/>
    <m/>
    <n v="100"/>
    <m/>
    <s v="Blank"/>
    <s v="1 33m 25.2s S, 103 39m 14.4s E"/>
    <s v="0 0m 0s N, 0 0m 0s E"/>
    <m/>
    <x v="0"/>
    <n v="100"/>
    <n v="100"/>
    <n v="100"/>
    <n v="100"/>
    <n v="100"/>
    <x v="0"/>
    <x v="0"/>
    <x v="0"/>
  </r>
  <r>
    <s v="2018114950015035"/>
    <s v="TANGERANG"/>
    <s v="KAB. TANGERANG"/>
    <s v="JAMBE"/>
    <s v="JAMBE"/>
    <s v="KUTRUK"/>
    <s v="KUTRUK"/>
    <s v="15720"/>
    <s v="15720"/>
    <s v="KUTRUK "/>
    <s v="KP. KUTRUK RT/RW 005/002"/>
    <n v="106.496"/>
    <m/>
    <n v="-6.2960000000000003"/>
    <m/>
    <n v="100"/>
    <m/>
    <s v="Blank"/>
    <s v="6 17m 45.6s S, 106 29m 45.6s E"/>
    <s v="0 0m 0s N, 0 0m 0s E"/>
    <m/>
    <x v="0"/>
    <n v="100"/>
    <n v="100"/>
    <n v="100"/>
    <n v="100"/>
    <n v="100"/>
    <x v="0"/>
    <x v="0"/>
    <x v="0"/>
  </r>
  <r>
    <s v="2023059990031330"/>
    <s v="PESAWARAN"/>
    <s v="PESAWARAN"/>
    <s v="NEGERI KATON"/>
    <s v="GEDONG TATAAN"/>
    <s v="NEGERI KATON"/>
    <s v="GEDUNG TATAAN"/>
    <s v="35365"/>
    <s v="35366"/>
    <s v="SRIMULYO"/>
    <s v="SRIMULYO RT/RW 002/002"/>
    <n v="105.09699999999999"/>
    <m/>
    <n v="-5.2889999999999997"/>
    <m/>
    <n v="0"/>
    <m/>
    <s v="Blank"/>
    <s v="5 17m 20.4s S, 105 5m 49.2s E"/>
    <s v="0 0m 0s N, 0 0m 0s E"/>
    <m/>
    <x v="0"/>
    <n v="100"/>
    <n v="24"/>
    <n v="24"/>
    <n v="100"/>
    <n v="49.6"/>
    <x v="3"/>
    <x v="1"/>
    <x v="0"/>
  </r>
  <r>
    <s v="2023039990027666"/>
    <s v="TANGERANG"/>
    <s v="KAB. TANGERANG"/>
    <s v="CURUG"/>
    <s v="CURUG"/>
    <s v="BINONG"/>
    <s v="BINONG"/>
    <s v="15810"/>
    <s v="15810"/>
    <s v="PEUSAR "/>
    <s v="KP PEUSAR RT/RW 003/001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  <x v="0"/>
    <x v="0"/>
  </r>
  <r>
    <s v="2023039990026761"/>
    <s v="MUSI BANYUASIN"/>
    <s v="MUSI BANYUASIN"/>
    <s v="PLAKAT TINGGI"/>
    <s v="TUNGKAL JAYA"/>
    <s v="SUKA DAMAI"/>
    <s v="SUKA DAMAI"/>
    <s v="30758"/>
    <s v="30756"/>
    <s v="DUSUN 3 PENUDUAN"/>
    <s v="DUSUN 3 PENUDUAN"/>
    <n v="103.503"/>
    <m/>
    <n v="-2.851"/>
    <m/>
    <n v="0"/>
    <m/>
    <s v="Blank"/>
    <s v="2 51m 3.6s S, 103 30m 10.8s E"/>
    <s v="0 0m 0s N, 0 0m 0s E"/>
    <m/>
    <x v="0"/>
    <n v="100"/>
    <n v="24"/>
    <n v="100"/>
    <n v="100"/>
    <n v="64.8"/>
    <x v="8"/>
    <x v="1"/>
    <x v="0"/>
  </r>
  <r>
    <s v="2023059990030262"/>
    <s v="KOTA BANDUNG"/>
    <s v="BANDUNG"/>
    <s v="BOJONGLOA KALER"/>
    <s v="BOJONGLOA KALER"/>
    <s v="BABAKAN TAROGONG"/>
    <s v="BABAKAN TAROGONG"/>
    <s v="40232"/>
    <s v="40232"/>
    <s v="BABAKAN TAROGONG "/>
    <s v="JL.BABAKAN TAROGONG RT/RW 005/005"/>
    <n v="107.592"/>
    <m/>
    <n v="-6.9219999999999997"/>
    <m/>
    <n v="100"/>
    <m/>
    <s v="Blank"/>
    <s v="6 55m 19.2s S, 107 35m 31.2s E"/>
    <s v="0 0m 0s N, 0 0m 0s E"/>
    <m/>
    <x v="0"/>
    <n v="100"/>
    <n v="100"/>
    <n v="100"/>
    <n v="100"/>
    <n v="100"/>
    <x v="0"/>
    <x v="0"/>
    <x v="0"/>
  </r>
  <r>
    <s v="2023049990029428"/>
    <s v="LAMPUNG TIMUR"/>
    <s v="LAMPUNG TIMUR"/>
    <s v="LABUHAN MARINGGAI"/>
    <s v="LABUHAN MARINGGAI"/>
    <s v="KARYA MAKMUR"/>
    <s v="KARYA MAKMUR"/>
    <s v="34198"/>
    <s v="34198"/>
    <s v="DUSUN III KARYA MAKMUR "/>
    <s v="DUSUN III KARYA MAKMUR "/>
    <n v="105.78700000000001"/>
    <m/>
    <n v="-5.4290000000000003"/>
    <m/>
    <n v="100"/>
    <m/>
    <s v="Blank"/>
    <s v="5 25m 44.4s S, 105 47m 13.2s E"/>
    <s v="0 0m 0s N, 0 0m 0s E"/>
    <m/>
    <x v="0"/>
    <n v="100"/>
    <n v="100"/>
    <n v="100"/>
    <n v="100"/>
    <n v="100"/>
    <x v="0"/>
    <x v="0"/>
    <x v="0"/>
  </r>
  <r>
    <s v="2023049990028288"/>
    <s v="GRESIK"/>
    <s v="GRESIK"/>
    <s v="GRESIK"/>
    <s v="GRESIK"/>
    <s v="PULOPANCIKAN"/>
    <s v="PULOPANCIKAN"/>
    <s v="61113"/>
    <s v="61113"/>
    <s v="HARUN THOHIR GG 21 NO 19"/>
    <s v="HARUN THOHIR 21/19 RT/RW 002/003"/>
    <n v="112.658"/>
    <m/>
    <n v="-7.173"/>
    <m/>
    <n v="100"/>
    <m/>
    <s v="Blank"/>
    <s v="7 10m 22.8s S, 112 39m 28.8s E"/>
    <s v="0 0m 0s N, 0 0m 0s E"/>
    <m/>
    <x v="0"/>
    <n v="100"/>
    <n v="100"/>
    <n v="100"/>
    <n v="86"/>
    <n v="97.2"/>
    <x v="0"/>
    <x v="0"/>
    <x v="0"/>
  </r>
  <r>
    <s v="2023059990030898"/>
    <s v="SIDOARJO"/>
    <s v="SIDOARJO"/>
    <s v="WARU"/>
    <s v="WARU"/>
    <s v="WADUNGASRI"/>
    <s v="WADUNGASRI"/>
    <s v="61256"/>
    <s v="61256"/>
    <s v="DUKU VII/CB 55 PONDOK CANDRA INDAH"/>
    <s v="DUKU VII/CB 55 PCI"/>
    <n v="112.77"/>
    <m/>
    <n v="-7.3440000000000003"/>
    <m/>
    <n v="100"/>
    <m/>
    <s v="Blank"/>
    <s v="7 20m 38.4s S, 112 46m 12s E"/>
    <s v="0 0m 0s N, 0 0m 0s E"/>
    <m/>
    <x v="0"/>
    <n v="100"/>
    <n v="100"/>
    <n v="100"/>
    <n v="88"/>
    <n v="97.6"/>
    <x v="0"/>
    <x v="0"/>
    <x v="0"/>
  </r>
  <r>
    <s v="2023039990026471"/>
    <s v="KOTA JAMBI"/>
    <s v="JAMBI"/>
    <s v="PAAL MERAH"/>
    <s v="PAAL MERAH"/>
    <s v="EKA JAYA"/>
    <s v="EKA JAYA"/>
    <s v="36139"/>
    <s v="36139"/>
    <s v="JL MERPATI 2 RT 13"/>
    <s v="JL MERPATI 2 RT 13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59990031088"/>
    <s v="BANYUASIN"/>
    <s v="BANYUASIN"/>
    <s v="TALANG KELAPA"/>
    <s v="TALANG KELAPA"/>
    <s v="SUKAJADI"/>
    <s v="SUKAJADI"/>
    <s v="30961"/>
    <s v="30961"/>
    <s v="KOMPLEK GRIYA ALFA 2 SUKAJADI BLOK I.7 "/>
    <s v="KOMP GRIYA ALFA 2 SUKAJADI BLOK L7"/>
    <n v="104.76300000000001"/>
    <m/>
    <n v="-2.85"/>
    <m/>
    <n v="100"/>
    <m/>
    <s v="Blank"/>
    <s v="2 51m 4.26326e-13s S, 104 45m 46.8s E"/>
    <s v="0 0m 0s N, 0 0m 0s E"/>
    <m/>
    <x v="0"/>
    <n v="100"/>
    <n v="100"/>
    <n v="100"/>
    <n v="89"/>
    <n v="97.8"/>
    <x v="0"/>
    <x v="0"/>
    <x v="0"/>
  </r>
  <r>
    <s v="2023029990024755"/>
    <s v="GRESIK"/>
    <s v="GRESIK"/>
    <s v="DUDUKSAMPEYAN"/>
    <s v="DUDUKSAMPEYAN (DUDUK SAMPEYAN)"/>
    <s v="DUDUKSAMPEYAN"/>
    <s v="DUDUKSAMPEYAN (DUDUK SAMPEYAN)"/>
    <s v="61162"/>
    <s v="61162"/>
    <s v="DUDUK SAMPEYAN"/>
    <s v="DUDUK SAMPEYAN RT/RW 009/005"/>
    <n v="112.619"/>
    <m/>
    <n v="-7.1740000000000004"/>
    <m/>
    <n v="100"/>
    <m/>
    <s v="Blank"/>
    <s v="7 10m 26.4s S, 112 37m 8.4s E"/>
    <s v="0 0m 0s N, 0 0m 0s E"/>
    <m/>
    <x v="0"/>
    <n v="100"/>
    <n v="100"/>
    <n v="100"/>
    <n v="100"/>
    <n v="100"/>
    <x v="0"/>
    <x v="0"/>
    <x v="0"/>
  </r>
  <r>
    <s v="2023059990030505"/>
    <s v="TEBO"/>
    <s v="TEBO"/>
    <s v="RIMBO ULU"/>
    <s v="RIMBO ULU"/>
    <s v="SUMBER SARI"/>
    <s v="SUMBER SARI"/>
    <s v="37553"/>
    <s v="37553"/>
    <s v="JL JAYAPURA RT/RW 001/001"/>
    <s v="JL JAYAPURA RT/RW 001/001"/>
    <n v="102.06"/>
    <m/>
    <n v="-1.2130000000000001"/>
    <m/>
    <n v="100"/>
    <m/>
    <s v="Blank"/>
    <s v="1 12m 46.8s S, 102 3m 36s E"/>
    <s v="0 0m 0s N, 0 0m 0s E"/>
    <m/>
    <x v="0"/>
    <n v="100"/>
    <n v="100"/>
    <n v="100"/>
    <n v="100"/>
    <n v="100"/>
    <x v="0"/>
    <x v="0"/>
    <x v="0"/>
  </r>
  <r>
    <s v="2023039990026644"/>
    <s v="MUSI BANYUASIN"/>
    <s v="MUSI BANYUASIN"/>
    <s v="BABAT TOMAN"/>
    <s v="BABAT TOMAN"/>
    <s v="TOMAN"/>
    <s v="TOMAN"/>
    <s v="30752"/>
    <s v="30752"/>
    <s v="DUSUN IV"/>
    <s v="DUSUN IV  BABAT TOMAN "/>
    <n v="103.642"/>
    <m/>
    <n v="-2.714"/>
    <m/>
    <n v="100"/>
    <m/>
    <s v="Blank"/>
    <s v="2 42m 50.4s S, 103 38m 31.2s E"/>
    <s v="0 0m 0s N, 0 0m 0s E"/>
    <m/>
    <x v="0"/>
    <n v="100"/>
    <n v="100"/>
    <n v="100"/>
    <n v="100"/>
    <n v="100"/>
    <x v="0"/>
    <x v="0"/>
    <x v="0"/>
  </r>
  <r>
    <s v="2023059990031119"/>
    <s v="BANDUNG BARAT"/>
    <s v="BANDUNG BARAT"/>
    <s v="NGAMPRAH"/>
    <s v="NGAMPRAH"/>
    <s v="GADOBANGKONG"/>
    <s v="GADOBANGKONG"/>
    <s v="40552"/>
    <s v="40552"/>
    <s v="KP BUNISARI "/>
    <s v="KP.BUNISARI RT/RW 006/005"/>
    <n v="107.51600000000001"/>
    <m/>
    <n v="-6.8680000000000003"/>
    <m/>
    <n v="100"/>
    <m/>
    <s v="Blank"/>
    <s v="6 52m 4.8s S, 107 30m 57.6s E"/>
    <s v="0 0m 0s N, 0 0m 0s E"/>
    <m/>
    <x v="0"/>
    <n v="100"/>
    <n v="100"/>
    <n v="100"/>
    <n v="100"/>
    <n v="100"/>
    <x v="0"/>
    <x v="0"/>
    <x v="0"/>
  </r>
  <r>
    <s v="2020014040023199"/>
    <s v="KOTA JAMBI"/>
    <s v="JAMBI"/>
    <s v="TELANAIPURA"/>
    <s v="TELANAIPURA"/>
    <s v="PENYENGAT RENDAH"/>
    <s v="PENYENGAT RENDAH"/>
    <s v="36124"/>
    <s v="36124"/>
    <s v="JL. PERUM GRIYA AURDURI INDAH BLOK F NO.45 RT/RW 019/000"/>
    <s v="JL. PERUM GRIYA AURDURI INDAH BLOK F NO.45 RT/RW 019/000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  <x v="0"/>
    <x v="0"/>
  </r>
  <r>
    <s v="2023039990027633"/>
    <s v="TANJUNG JABUNG BARAT"/>
    <s v="TANJUNG JABUNG BARAT"/>
    <s v="SENYERANG"/>
    <s v="SENYERANG"/>
    <s v="SENYERANG"/>
    <s v="SUNGSANG"/>
    <s v="36553"/>
    <s v="36513"/>
    <s v="KUALA DUA,RT.02 RW.00 KEL.SUNGSANG KEC.SENYERANG TANJUNG JABUNG BARAT"/>
    <s v="KUALA DUA,RT.02 RW.00 KEL.SUNGSANG KEC.SENYERANG TANJUNG JABUNG BARAT"/>
    <n v="103.05800000000001"/>
    <m/>
    <n v="-0.82599999999999996"/>
    <m/>
    <n v="0"/>
    <m/>
    <s v="Blank"/>
    <s v="0 49m 33.6s S, 103 3m 28.8s E"/>
    <s v="0 0m 0s N, 0 0m 0s E"/>
    <m/>
    <x v="0"/>
    <n v="100"/>
    <n v="100"/>
    <n v="59"/>
    <n v="100"/>
    <n v="71.8"/>
    <x v="2"/>
    <x v="0"/>
    <x v="0"/>
  </r>
  <r>
    <s v="2022129990023798"/>
    <s v="GRESIK"/>
    <s v="GRESIK"/>
    <s v="MANYAR"/>
    <s v="MANYAR"/>
    <s v="PONGANGAN"/>
    <s v="PONGANGAN"/>
    <s v="61151"/>
    <s v="61151"/>
    <s v="PONGANGAN KRAJAN"/>
    <s v="PONGANGAN KRAJAN RT/RW 005/001"/>
    <n v="112.60299999999999"/>
    <m/>
    <n v="-7.1319999999999997"/>
    <m/>
    <n v="100"/>
    <m/>
    <s v="Blank"/>
    <s v="7 7m 55.2s S, 112 36m 10.8s E"/>
    <s v="0 0m 0s N, 0 0m 0s E"/>
    <m/>
    <x v="0"/>
    <n v="100"/>
    <n v="100"/>
    <n v="100"/>
    <n v="100"/>
    <n v="100"/>
    <x v="0"/>
    <x v="0"/>
    <x v="0"/>
  </r>
  <r>
    <s v="2022129990023237"/>
    <s v="KOTA SURABAYA"/>
    <s v="SURABAYA"/>
    <s v="SUKOMANUNGGAL"/>
    <s v="SUKOMANUNGGAL"/>
    <s v="SIMOMULYO BARU"/>
    <s v="SIMOMULYO"/>
    <s v="60281"/>
    <s v="60281"/>
    <s v="SIMO JAWAR 4/157"/>
    <s v="SIMO JAWAR 4/157 DS SIMOMULYO BARU RT/RW 001/001 KECAMATAN SUKOMANUNGGAL KOTA SURABAYA "/>
    <n v="112.703"/>
    <m/>
    <n v="-7.2720000000000002"/>
    <m/>
    <n v="100"/>
    <m/>
    <s v="Blank"/>
    <s v="7 16m 19.2s S, 112 42m 10.8s E"/>
    <s v="0 0m 0s N, 0 0m 0s E"/>
    <m/>
    <x v="0"/>
    <n v="100"/>
    <n v="100"/>
    <n v="100"/>
    <n v="100"/>
    <n v="100"/>
    <x v="0"/>
    <x v="0"/>
    <x v="0"/>
  </r>
  <r>
    <s v="2023039990027377"/>
    <s v="KOTA JAMBI"/>
    <s v="JAMBI"/>
    <s v="JAMBI SELATAN"/>
    <s v="JAMBI SELATAN"/>
    <s v="THEHOK"/>
    <s v="THEHOK (THE HOK)"/>
    <s v="36138"/>
    <s v="36138"/>
    <s v="KEBUN KOPI JL SUKASARI PERUMAHAN BRINGIN INDAH NO 10 RT 39 JAMBI SELATAN"/>
    <s v="KEBUN KOPI JL SUKASARI PERUMAHAN BRINGIN INDAH NO 10 RT 39 JAMBI SELATAN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23039990026900"/>
    <s v="WAY KANAN"/>
    <s v="WAY KANAN"/>
    <s v="REBANG TANGKAS"/>
    <s v="REBANG TANGKAS"/>
    <s v="AIR RINGKIH"/>
    <s v="AIR RINGKIH"/>
    <s v="34767"/>
    <s v="34771"/>
    <s v="DUSUN SRI BASUKI"/>
    <s v="DUSUN SRI BASUKI, REMBANG TANGKAS003,004 KEC REMBANG TANGKAS DES AIR RINGKIH KAB WAY KANAN"/>
    <n v="104.315"/>
    <m/>
    <n v="-4.6660000000000004"/>
    <m/>
    <n v="0"/>
    <m/>
    <s v="Blank"/>
    <s v="4 39m 57.6s S, 104 18m 54s E"/>
    <s v="0 0m 0s N, 0 0m 0s E"/>
    <m/>
    <x v="0"/>
    <n v="100"/>
    <n v="100"/>
    <n v="100"/>
    <n v="100"/>
    <n v="80"/>
    <x v="1"/>
    <x v="0"/>
    <x v="0"/>
  </r>
  <r>
    <s v="2020074040024287"/>
    <s v="BATANGHARI"/>
    <s v="BATANG HARI"/>
    <s v="MUARA TEMBESI"/>
    <s v="MUARA TEMBESI"/>
    <s v="RAMBUTAN MASAM"/>
    <s v="RAMBUTAN MASAM"/>
    <s v="36653"/>
    <s v="36653"/>
    <s v="PEDAK INDAH"/>
    <s v="PEDAK INDAH"/>
    <n v="103.07599999999999"/>
    <m/>
    <n v="-1.694"/>
    <m/>
    <n v="100"/>
    <m/>
    <s v="Blank"/>
    <s v="1 41m 38.4s S, 103 4m 33.6s E"/>
    <s v="0 0m 0s N, 0 0m 0s E"/>
    <m/>
    <x v="0"/>
    <n v="95"/>
    <n v="100"/>
    <n v="100"/>
    <n v="100"/>
    <n v="99"/>
    <x v="0"/>
    <x v="0"/>
    <x v="0"/>
  </r>
  <r>
    <s v="2023019990024621"/>
    <s v="KOTA BEKASI"/>
    <s v="CIANJUR"/>
    <s v="PONDOK MELATI"/>
    <s v="KARANGTENGAH"/>
    <s v="JATIRAHAYU"/>
    <s v="SUKATARIS"/>
    <s v="17414"/>
    <s v="43281"/>
    <s v="MASJID RAWA BALANG GRIYA TIRTA NO 6 "/>
    <s v="KP. SUKATARIS"/>
    <n v="106.92100000000001"/>
    <n v="107.15600000000001"/>
    <n v="-6.2930000000000001"/>
    <n v="-6.7970300000000003"/>
    <n v="0"/>
    <m/>
    <m/>
    <s v="6 17m 34.8s S, 106 55m 15.6s E"/>
    <s v="6 47m 49.308s S, 107 9m 21.6s E"/>
    <n v="61.501735275895633"/>
    <x v="7"/>
    <n v="11"/>
    <n v="16"/>
    <n v="32"/>
    <n v="26"/>
    <n v="17"/>
    <x v="7"/>
    <x v="1"/>
    <x v="1"/>
  </r>
  <r>
    <s v="2023059990030720"/>
    <s v="BANGKA SELATAN"/>
    <s v="BANGKA SELATAN"/>
    <s v="TOBOALI"/>
    <s v="TOBOALI"/>
    <s v="RIAS"/>
    <s v="RIAS"/>
    <s v="33783"/>
    <s v="33783"/>
    <s v="DUSUN SP B RIAS"/>
    <s v="DUSUN RIAS RT 003/RW 000"/>
    <n v="106.402"/>
    <m/>
    <n v="-2.9169999999999998"/>
    <m/>
    <n v="100"/>
    <m/>
    <s v="Blank"/>
    <s v="2 55m 1.2s S, 106 24m 7.2s E"/>
    <s v="0 0m 0s N, 0 0m 0s E"/>
    <m/>
    <x v="0"/>
    <n v="100"/>
    <n v="100"/>
    <n v="100"/>
    <n v="80"/>
    <n v="96"/>
    <x v="0"/>
    <x v="0"/>
    <x v="0"/>
  </r>
  <r>
    <s v="2023029990025098"/>
    <s v="GRESIK"/>
    <s v="GRESIK"/>
    <s v="BENJENG"/>
    <s v="BENJENG"/>
    <s v="SEDAPUR KLAGEN"/>
    <s v="SEDAPUR KLAGEN (SEDAPURKLAGEN)"/>
    <s v="61172"/>
    <s v="61172"/>
    <s v="DUSUN SEDAPUR KLAGEN"/>
    <s v="DUSUN SEDAPUR KLAGEN RT/RW 001/001"/>
    <n v="112.29"/>
    <m/>
    <n v="-6.9939999999999998"/>
    <m/>
    <n v="100"/>
    <m/>
    <s v="Blank"/>
    <s v="6 59m 38.4s S, 112 17m 24s E"/>
    <s v="0 0m 0s N, 0 0m 0s E"/>
    <m/>
    <x v="0"/>
    <n v="100"/>
    <n v="100"/>
    <n v="100"/>
    <n v="100"/>
    <n v="100"/>
    <x v="0"/>
    <x v="0"/>
    <x v="0"/>
  </r>
  <r>
    <s v="2023029990024669"/>
    <s v="KOTA JAMBI"/>
    <s v="JAMBI"/>
    <s v="TELANAIPURA"/>
    <s v="TELANAIPURA"/>
    <s v="TELANAIPURA"/>
    <s v="TELANAIPURA"/>
    <s v="36122"/>
    <s v="36122"/>
    <s v="JLN PARLUHUTAN LUBIS RT 01 KELURAHAN TELANAIPURA KECAMATAN TELANAIPURA"/>
    <s v="JLN PARLUHUTAN LUBIS RT 01 KELURAHAN TELANAIPURA KECAMATAN TELANAIPURA"/>
    <n v="103.578"/>
    <m/>
    <n v="-1.6"/>
    <m/>
    <n v="100"/>
    <m/>
    <s v="Blank"/>
    <s v="1 36m 4.26326e-13s S, 103 34m 40.8s E"/>
    <s v="0 0m 0s N, 0 0m 0s E"/>
    <m/>
    <x v="0"/>
    <n v="100"/>
    <n v="100"/>
    <n v="100"/>
    <n v="100"/>
    <n v="100"/>
    <x v="0"/>
    <x v="0"/>
    <x v="0"/>
  </r>
  <r>
    <s v="2023049990028442"/>
    <s v="KOTA TANGERANG SELATAN"/>
    <s v="TANGERANG SELATAN"/>
    <s v="PAMULANG"/>
    <s v="PAMULANG"/>
    <s v="KEDAUNG"/>
    <s v="KEDAUNG"/>
    <s v="15415"/>
    <s v="15415"/>
    <s v="BULAK WANGI"/>
    <s v="KP. BULAK WANGI"/>
    <n v="106.738"/>
    <n v="106.742"/>
    <n v="-6.3090000000000002"/>
    <n v="-6.3089300000000001"/>
    <n v="100"/>
    <m/>
    <m/>
    <s v="6 18m 32.4s S, 106 44m 16.8s E"/>
    <s v="6 18m 32.148s S, 106 44m 31.2s E"/>
    <n v="0.44266684082743041"/>
    <x v="8"/>
    <n v="100"/>
    <n v="100"/>
    <n v="100"/>
    <n v="100"/>
    <n v="100"/>
    <x v="0"/>
    <x v="0"/>
    <x v="1"/>
  </r>
  <r>
    <s v="2023029990025563"/>
    <s v="MINAHASA"/>
    <s v="MINAHASA"/>
    <s v="TONDANO BARAT"/>
    <s v="TONDANO BARAT"/>
    <s v="TOUNKURAMBER"/>
    <s v="TOUNKURAMBER"/>
    <s v="95616"/>
    <s v="95616"/>
    <s v="KEL. TOUNKURAMBER, KEC. TONDANO BARAT, KAB. MINAHASA"/>
    <s v="KEL. TOUNKURAMBER, KEC. TONDANO BARAT, KAB. MINAHASA"/>
    <n v="124.907"/>
    <m/>
    <n v="1.2969999999999999"/>
    <m/>
    <n v="100"/>
    <m/>
    <s v="Blank"/>
    <s v="1 17m 49.2s N, 124 54m 25.2s E"/>
    <s v="0 0m 0s N, 0 0m 0s E"/>
    <m/>
    <x v="0"/>
    <n v="100"/>
    <n v="100"/>
    <n v="100"/>
    <n v="100"/>
    <n v="100"/>
    <x v="0"/>
    <x v="0"/>
    <x v="0"/>
  </r>
  <r>
    <s v="2023059990030569"/>
    <s v="TANGERANG"/>
    <s v="KAB. TANGERANG"/>
    <s v="TELUKNAGA"/>
    <s v="TELUKNAGA"/>
    <s v="KEBONCAU"/>
    <s v="KEBONCAU (KEBON CAU)"/>
    <s v="15510"/>
    <s v="15510"/>
    <s v="COGREG"/>
    <s v="KP. COGREG RT/RW 005/002"/>
    <n v="106.65900000000001"/>
    <m/>
    <n v="-6.0860000000000003"/>
    <m/>
    <n v="100"/>
    <m/>
    <s v="Blank"/>
    <s v="6 5m 9.6s S, 106 39m 32.4s E"/>
    <s v="0 0m 0s N, 0 0m 0s E"/>
    <m/>
    <x v="0"/>
    <n v="100"/>
    <n v="100"/>
    <n v="100"/>
    <n v="100"/>
    <n v="100"/>
    <x v="0"/>
    <x v="0"/>
    <x v="0"/>
  </r>
  <r>
    <s v="2023039990027486"/>
    <s v="CIAMIS"/>
    <s v="CIAMIS"/>
    <s v="CIPAKU"/>
    <s v="CIPAKU"/>
    <s v="BUNISEURI"/>
    <s v="BUNISEURI"/>
    <s v="46252"/>
    <s v="46252"/>
    <s v="DUSUN KOTA "/>
    <s v="DUSUN KOTA"/>
    <n v="108.377"/>
    <m/>
    <n v="-7.2450000000000001"/>
    <m/>
    <n v="100"/>
    <m/>
    <s v="Blank"/>
    <s v="7 14m 42s S, 108 22m 37.2s E"/>
    <s v="0 0m 0s N, 0 0m 0s E"/>
    <m/>
    <x v="0"/>
    <n v="100"/>
    <n v="100"/>
    <n v="100"/>
    <n v="100"/>
    <n v="100"/>
    <x v="0"/>
    <x v="0"/>
    <x v="0"/>
  </r>
  <r>
    <s v="2020124880025318"/>
    <s v="GRESIK"/>
    <s v="GRESIK"/>
    <s v="MENGANTI"/>
    <s v="MENGANTI"/>
    <s v="BOTENG"/>
    <s v="BOTENG"/>
    <s v="61174"/>
    <s v="61174"/>
    <s v="PERUM PURI ASTA KENCANA BLOK D 19 "/>
    <s v="PERUM PURI ASTA KENCANA BLOK D 19 RT/RW 019/005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100"/>
    <n v="100"/>
    <x v="0"/>
    <x v="0"/>
    <x v="0"/>
  </r>
  <r>
    <s v="2023039990026172"/>
    <s v="LAMPUNG TENGAH"/>
    <s v="LAMPUNG TENGAH"/>
    <s v="BANDAR MATARAM"/>
    <s v="BANDAR MATARAM"/>
    <s v="TERBANGGI MULYA"/>
    <s v="TERBANGGI MULYA"/>
    <s v="34169"/>
    <s v="34169"/>
    <s v="DUSUN 2 RT 001,002 KELURAHAN TERBANGGI MULYA KEC BANDAR MATARAM KAB LAMPUNG TENGAH "/>
    <s v="DUSUN 2 RT 001,002 KELURAHAN TERBANGGI MULYA KEC BANDAR MATARAM KAB LAMPUNG TENGAH "/>
    <n v="105.324"/>
    <m/>
    <n v="-4.6900000000000004"/>
    <m/>
    <n v="100"/>
    <m/>
    <s v="Blank"/>
    <s v="4 41m 24s S, 105 19m 26.4s E"/>
    <s v="0 0m 0s N, 0 0m 0s E"/>
    <m/>
    <x v="0"/>
    <n v="100"/>
    <n v="100"/>
    <n v="100"/>
    <n v="100"/>
    <n v="100"/>
    <x v="0"/>
    <x v="0"/>
    <x v="0"/>
  </r>
  <r>
    <s v="2023049990028512"/>
    <s v="KOTA ADM. JAKARTA SELATAN"/>
    <s v="JAKARTA SELATAN"/>
    <s v="PESANGGRAHAN"/>
    <s v="PESANGGRAHAN"/>
    <s v="BINTARO"/>
    <s v="BINTARO"/>
    <s v="12330"/>
    <s v="12330"/>
    <s v="MAWAR II NO 35"/>
    <s v="JL. MAWAR II NO. 35"/>
    <n v="106.761"/>
    <n v="106.765"/>
    <n v="-6.2670000000000003"/>
    <n v="-6.28714"/>
    <n v="100"/>
    <m/>
    <m/>
    <s v="6 16m 1.2s S, 106 45m 39.6s E"/>
    <s v="6 17m 13.704s S, 106 45m 54s E"/>
    <n v="2.270789717411045"/>
    <x v="1"/>
    <n v="100"/>
    <n v="100"/>
    <n v="100"/>
    <n v="100"/>
    <n v="100"/>
    <x v="0"/>
    <x v="0"/>
    <x v="1"/>
  </r>
  <r>
    <s v="2023029990024812"/>
    <s v="MUARO JAMBI"/>
    <s v="MUARO JAMBI"/>
    <s v="SUNGAI GELAM"/>
    <s v="SUNGAI GELAM"/>
    <s v="KEBON IX"/>
    <s v="KEBON IX"/>
    <s v="36364"/>
    <s v="36363"/>
    <s v="JL.AIR HITAM RT/RW 024/000"/>
    <s v="JL.AIR HITAM RT/RW 024/000"/>
    <n v="103.696"/>
    <m/>
    <n v="-1.6739999999999999"/>
    <m/>
    <n v="0"/>
    <m/>
    <s v="Blank"/>
    <s v="1 40m 26.4s S, 103 41m 45.6s E"/>
    <s v="0 0m 0s N, 0 0m 0s E"/>
    <m/>
    <x v="0"/>
    <n v="100"/>
    <n v="100"/>
    <n v="100"/>
    <n v="100"/>
    <n v="80"/>
    <x v="1"/>
    <x v="0"/>
    <x v="0"/>
  </r>
  <r>
    <s v="2023019990024178"/>
    <s v="KOTA JAMBI"/>
    <s v="JAMBI"/>
    <s v="KOTA BARU"/>
    <s v="KOTA BARU"/>
    <s v="SIMPANG III SIPIN"/>
    <s v="SIMPANG III SIPIN (SIMPANG TIGA SIPIN)"/>
    <s v="36126"/>
    <s v="36126"/>
    <s v="JL SUNAN BONANG NO 35"/>
    <s v="JL SUNAN BONANG NO 35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  <x v="0"/>
    <x v="0"/>
  </r>
  <r>
    <s v="2023059990030420"/>
    <s v="TANGERANG"/>
    <s v="KAB. TANGERANG"/>
    <s v="TELUKNAGA"/>
    <s v="TELUKNAGA"/>
    <s v="BABAKAN ASEM"/>
    <s v="BABAKAN ASEM"/>
    <s v="15510"/>
    <s v="15510"/>
    <s v="BABAKAN ASEM "/>
    <s v="KP. BABAKAN ASEM RT/RW 001/007"/>
    <n v="106.655"/>
    <m/>
    <n v="-6.0819999999999999"/>
    <m/>
    <n v="100"/>
    <m/>
    <s v="Blank"/>
    <s v="6 4m 55.2s S, 106 39m 18s E"/>
    <s v="0 0m 0s N, 0 0m 0s E"/>
    <m/>
    <x v="0"/>
    <n v="100"/>
    <n v="100"/>
    <n v="100"/>
    <n v="100"/>
    <n v="100"/>
    <x v="0"/>
    <x v="0"/>
    <x v="0"/>
  </r>
  <r>
    <s v="2023059990030274"/>
    <s v="MUARO JAMBI"/>
    <s v="MUARO JAMBI"/>
    <s v="KUMPEH ULU"/>
    <s v="KUMPEH ULU"/>
    <s v="KASANG PUDAK"/>
    <s v="KASANG PUDAK"/>
    <s v="36373"/>
    <s v="36373"/>
    <s v="KASANG PUDAK RT/RW 024/-"/>
    <s v="KASANG PUDAK RT/RW 024/-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49990028003"/>
    <s v="KOTA JAMBI"/>
    <s v="JAMBI"/>
    <s v="PAAL MERAH"/>
    <s v="PAAL MERAH"/>
    <s v="TALANG BAKUNG"/>
    <s v="TALANG BAKUNG"/>
    <s v="36139"/>
    <s v="36139"/>
    <s v="JLN.HASANUDIN , LRG.KENANGA 2 , RT.33"/>
    <s v="JLN.HASANUDIN , LRG.KENANGA 2 , RT.33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2129990023714"/>
    <s v="KOTA BANDUNG"/>
    <s v="BANDUNG"/>
    <s v="SUKAJADI"/>
    <s v="SUKAJADI"/>
    <s v="SUKAGALIH"/>
    <s v="SUKAGALIH"/>
    <s v="40163"/>
    <s v="40163"/>
    <s v="BABAKAN CARINGIN NO 17"/>
    <s v="JL BABAKAN CARINGIN NO 17 RT 004 RW 004 SUKAGALIH SUKAJADI"/>
    <n v="107.59"/>
    <m/>
    <n v="-6.8780000000000001"/>
    <m/>
    <n v="100"/>
    <m/>
    <s v="Blank"/>
    <s v="6 52m 40.8s S, 107 35m 24s E"/>
    <s v="0 0m 0s N, 0 0m 0s E"/>
    <m/>
    <x v="0"/>
    <n v="100"/>
    <n v="100"/>
    <n v="100"/>
    <n v="100"/>
    <n v="100"/>
    <x v="0"/>
    <x v="0"/>
    <x v="0"/>
  </r>
  <r>
    <s v="2023039990027828"/>
    <s v="DHARMASRAYA"/>
    <s v="DHARMASRAYA"/>
    <s v="PULAU PUNJUNG"/>
    <s v="PULAU PUNJUNG"/>
    <s v="SUNGAI KAMBUT"/>
    <s v="SUNGAI KAMBUT"/>
    <s v="27573"/>
    <s v="27573"/>
    <s v="JORONG MUARO MOMONG "/>
    <s v="JORONG MUARO MOMONG "/>
    <n v="101.467"/>
    <m/>
    <n v="-0.97099999999999997"/>
    <m/>
    <n v="100"/>
    <m/>
    <s v="Blank"/>
    <s v="0 58m 15.6s S, 101 28m 1.2s E"/>
    <s v="0 0m 0s N, 0 0m 0s E"/>
    <m/>
    <x v="0"/>
    <n v="100"/>
    <n v="100"/>
    <n v="100"/>
    <n v="100"/>
    <n v="100"/>
    <x v="0"/>
    <x v="0"/>
    <x v="0"/>
  </r>
  <r>
    <s v="2023059990031281"/>
    <s v="MINAHASA SELATAN"/>
    <s v="MINAHASA SELATAN"/>
    <s v="SINONSAYANG"/>
    <s v="SINONSAYANG"/>
    <s v="POIGAR I"/>
    <s v="POIGAR I (POIGAR SATU)"/>
    <s v="95959"/>
    <s v="95959"/>
    <s v="POIGAR SATU KEC. SINONSAYANG"/>
    <s v="POIGAR SATU KEC. SINONSAYANG"/>
    <n v="124.32"/>
    <m/>
    <n v="1.034"/>
    <m/>
    <n v="100"/>
    <m/>
    <s v="Blank"/>
    <s v="1 2m 2.4s N, 124 19m 12s E"/>
    <s v="0 0m 0s N, 0 0m 0s E"/>
    <m/>
    <x v="0"/>
    <n v="100"/>
    <n v="100"/>
    <n v="100"/>
    <n v="100"/>
    <n v="100"/>
    <x v="0"/>
    <x v="0"/>
    <x v="0"/>
  </r>
  <r>
    <s v="2023039990026360"/>
    <s v="KOTA TANGERANG"/>
    <s v="TANGERANG"/>
    <s v="CIPONDOH"/>
    <s v="CIPONDOH"/>
    <s v="PORIS PLAWAD INDAH"/>
    <s v="PORIS PLAWAD INDAH"/>
    <s v="15141"/>
    <s v="15141"/>
    <s v="JL PERDAMAIAN"/>
    <s v="JL PERDAMAIAN RT/RW 001/003"/>
    <n v="106.661"/>
    <m/>
    <n v="-6.194"/>
    <m/>
    <n v="100"/>
    <m/>
    <s v="Blank"/>
    <s v="6 11m 38.4s S, 106 39m 39.6s E"/>
    <s v="0 0m 0s N, 0 0m 0s E"/>
    <m/>
    <x v="0"/>
    <n v="100"/>
    <n v="100"/>
    <n v="100"/>
    <n v="100"/>
    <n v="100"/>
    <x v="0"/>
    <x v="0"/>
    <x v="0"/>
  </r>
  <r>
    <s v="2023039990027542"/>
    <s v="KOTA JAMBI"/>
    <s v="JAMBI"/>
    <s v="PELAYANGAN"/>
    <s v="PELAYANGAN"/>
    <s v="ARAB MELAYU"/>
    <s v="ARAB MELAYU"/>
    <s v="36251"/>
    <s v="36251"/>
    <s v="JLN KH SOMAD RT/RW 010/-"/>
    <s v="JLN KH SOMAD RT/RW 010/-"/>
    <n v="103.614"/>
    <m/>
    <n v="-1.58"/>
    <m/>
    <n v="100"/>
    <m/>
    <s v="Blank"/>
    <s v="1 34m 48s S, 103 36m 50.4s E"/>
    <s v="0 0m 0s N, 0 0m 0s E"/>
    <m/>
    <x v="0"/>
    <n v="100"/>
    <n v="100"/>
    <n v="100"/>
    <n v="100"/>
    <n v="100"/>
    <x v="0"/>
    <x v="0"/>
    <x v="0"/>
  </r>
  <r>
    <s v="2023039990027052"/>
    <s v="GRESIK"/>
    <s v="GRESIK"/>
    <s v="BENJENG"/>
    <s v="BENJENG"/>
    <s v="BANTER"/>
    <s v="BANTER"/>
    <s v="61172"/>
    <s v="61172"/>
    <s v="BARENG "/>
    <s v="BARENG RT/RW 003/002"/>
    <n v="112.485"/>
    <m/>
    <n v="-7.2169999999999996"/>
    <m/>
    <n v="100"/>
    <m/>
    <s v="Blank"/>
    <s v="7 13m 1.2s S, 112 29m 6s E"/>
    <s v="0 0m 0s N, 0 0m 0s E"/>
    <m/>
    <x v="0"/>
    <n v="100"/>
    <n v="100"/>
    <n v="100"/>
    <n v="100"/>
    <n v="100"/>
    <x v="0"/>
    <x v="0"/>
    <x v="0"/>
  </r>
  <r>
    <s v="2023039990027600"/>
    <s v="KOTA SURABAYA"/>
    <s v="SURABAYA"/>
    <s v="TANDES"/>
    <s v="TANDES"/>
    <s v="MANUKAN KULON"/>
    <s v="MANUKAN KULON"/>
    <s v="60185"/>
    <s v="60185"/>
    <s v="MANUKAN LOKA BLK 8-E NO 7"/>
    <s v="MANUKAN LOKA BLOK 8E NO 7"/>
    <n v="112.666"/>
    <m/>
    <n v="-7.2590000000000003"/>
    <m/>
    <n v="100"/>
    <m/>
    <s v="Blank"/>
    <s v="7 15m 32.4s S, 112 39m 57.6s E"/>
    <s v="0 0m 0s N, 0 0m 0s E"/>
    <m/>
    <x v="0"/>
    <n v="100"/>
    <n v="100"/>
    <n v="100"/>
    <n v="92"/>
    <n v="98.4"/>
    <x v="0"/>
    <x v="0"/>
    <x v="0"/>
  </r>
  <r>
    <s v="2019104620035433"/>
    <s v="TANGERANG"/>
    <s v="KAB. TANGERANG"/>
    <s v="TELUKNAGA"/>
    <s v="TELUKNAGA"/>
    <s v="BOJONG RENGED"/>
    <s v="BOJONG RENGED"/>
    <s v="15510"/>
    <s v="15510"/>
    <s v="PINTU KAPUK "/>
    <s v="KP. PINTU KAPUK RT/RW 018/006 KELURAHAN BOJONG RENGED KECAMATAN TELUKNAGA KABUPATEN TANGERANG"/>
    <n v="106.648"/>
    <m/>
    <n v="-6.1040000000000001"/>
    <m/>
    <n v="100"/>
    <m/>
    <s v="Blank"/>
    <s v="6 6m 14.4s S, 106 38m 52.8s E"/>
    <s v="0 0m 0s N, 0 0m 0s E"/>
    <m/>
    <x v="0"/>
    <n v="100"/>
    <n v="100"/>
    <n v="100"/>
    <n v="100"/>
    <n v="100"/>
    <x v="0"/>
    <x v="0"/>
    <x v="0"/>
  </r>
  <r>
    <s v="2023059990030615"/>
    <s v="KOTA TANGERANG"/>
    <s v="TANGERANG"/>
    <s v="CILEDUG"/>
    <s v="JATIUWUNG"/>
    <s v="PANINGGILAN"/>
    <s v="JATAKE"/>
    <s v="15153"/>
    <s v="15136"/>
    <s v="SUKARELA "/>
    <s v="JL SUKARELA RT 001 RW 003 KELURAHAN PENINGGILAN KECAMATAN CILEDUG KOTA TANGERANG"/>
    <n v="106.714"/>
    <m/>
    <n v="-6.2480000000000002"/>
    <m/>
    <n v="0"/>
    <m/>
    <s v="Blank"/>
    <s v="6 14m 52.8s S, 106 42m 50.4s E"/>
    <s v="0 0m 0s N, 0 0m 0s E"/>
    <m/>
    <x v="0"/>
    <n v="100"/>
    <n v="38"/>
    <n v="24"/>
    <n v="100"/>
    <n v="52.4"/>
    <x v="6"/>
    <x v="1"/>
    <x v="0"/>
  </r>
  <r>
    <s v="2023059990030479"/>
    <s v="TANGERANG"/>
    <s v="KAB. TANGERANG"/>
    <s v="TIGARAKSA"/>
    <s v="TIGARAKSA"/>
    <s v="PASIR NANGKA"/>
    <s v="PASIR NANGKA"/>
    <s v="15720"/>
    <s v="15721"/>
    <s v="PASIRNANGKA"/>
    <s v="KP. PASIRNANGKA RT/RW 003/001 KEL.PASIR NANGKA KEC.TIGARAKSA"/>
    <n v="106.47199999999999"/>
    <m/>
    <n v="-6.2409999999999997"/>
    <m/>
    <n v="0"/>
    <m/>
    <s v="Blank"/>
    <s v="6 14m 27.6s S, 106 28m 19.2s E"/>
    <s v="0 0m 0s N, 0 0m 0s E"/>
    <m/>
    <x v="0"/>
    <n v="100"/>
    <n v="100"/>
    <n v="100"/>
    <n v="100"/>
    <n v="80"/>
    <x v="1"/>
    <x v="0"/>
    <x v="0"/>
  </r>
  <r>
    <s v="2023059990031407"/>
    <s v="KOTA TANGERANG"/>
    <s v="TANGERANG"/>
    <s v="CIBODAS"/>
    <s v="CIBODAS"/>
    <s v="CIBODAS"/>
    <s v="CIBODAS"/>
    <s v="15138"/>
    <s v="15138"/>
    <s v="CIBODAS"/>
    <s v="KP.CIBODAS RT/RW 003/002"/>
    <n v="106.604"/>
    <m/>
    <n v="-6.1950000000000003"/>
    <m/>
    <n v="100"/>
    <m/>
    <s v="Blank"/>
    <s v="6 11m 42s S, 106 36m 14.4s E"/>
    <s v="0 0m 0s N, 0 0m 0s E"/>
    <m/>
    <x v="0"/>
    <n v="100"/>
    <n v="100"/>
    <n v="100"/>
    <n v="100"/>
    <n v="100"/>
    <x v="0"/>
    <x v="0"/>
    <x v="0"/>
  </r>
  <r>
    <s v="2023039990026824"/>
    <s v="BANDUNG BARAT"/>
    <s v="BANDUNG BARAT"/>
    <s v="NGAMPRAH"/>
    <s v="NGAMPRAH"/>
    <s v="TANIMULYA"/>
    <s v="TANIMULYA"/>
    <s v="40552"/>
    <s v="40552"/>
    <s v="OKULASI NO 9 "/>
    <s v="JL.OKULASI NO. 9 RT/RW 006/015"/>
    <n v="107.523"/>
    <m/>
    <n v="-6.8609999999999998"/>
    <m/>
    <n v="100"/>
    <m/>
    <s v="Blank"/>
    <s v="6 51m 39.6s S, 107 31m 22.8s E"/>
    <s v="0 0m 0s N, 0 0m 0s E"/>
    <m/>
    <x v="0"/>
    <n v="100"/>
    <n v="100"/>
    <n v="100"/>
    <n v="100"/>
    <n v="100"/>
    <x v="0"/>
    <x v="0"/>
    <x v="0"/>
  </r>
  <r>
    <s v="2023029990025567"/>
    <s v="KOTA BEKASI"/>
    <s v="BEKASI"/>
    <s v="BEKASI SELATAN"/>
    <s v="BEKASI SELATAN"/>
    <s v="JAKAMULYA"/>
    <s v="JAKAMULYA (JAKA MULYA)"/>
    <s v="17146"/>
    <s v="17146"/>
    <s v="PONDOK SURYA MANDALA BLOK B1 NO. 3"/>
    <s v="PONDOK SURYA MANDALA BLOK B1 NO. 3"/>
    <n v="106.962"/>
    <n v="106.965"/>
    <n v="-6.2759999999999998"/>
    <n v="-6.2786"/>
    <n v="100"/>
    <m/>
    <m/>
    <s v="6 16m 33.6s S, 106 57m 43.2s E"/>
    <s v="6 16m 42.96s S, 106 57m 54s E"/>
    <n v="0.43917634585740689"/>
    <x v="8"/>
    <n v="100"/>
    <n v="100"/>
    <n v="100"/>
    <n v="100"/>
    <n v="100"/>
    <x v="0"/>
    <x v="0"/>
    <x v="1"/>
  </r>
  <r>
    <s v="2018056960000020"/>
    <s v="GRESIK"/>
    <s v="GRESIK"/>
    <s v="MENGANTI"/>
    <s v="MENGANTI"/>
    <s v="PELEMWATU"/>
    <s v="GEMPOLKURUNG"/>
    <s v="61174"/>
    <s v="61174"/>
    <s v="SWAN MENGANTI PARK BLOK E 23"/>
    <s v="PERUMAHAN SWAN MENGANTI PARK BLOK E NO. 23"/>
    <n v="112.581"/>
    <m/>
    <n v="-7.2770000000000001"/>
    <m/>
    <n v="100"/>
    <m/>
    <s v="Blank"/>
    <s v="7 16m 37.2s S, 112 34m 51.6s E"/>
    <s v="0 0m 0s N, 0 0m 0s E"/>
    <m/>
    <x v="0"/>
    <n v="100"/>
    <n v="100"/>
    <n v="29"/>
    <n v="100"/>
    <n v="85.8"/>
    <x v="1"/>
    <x v="0"/>
    <x v="0"/>
  </r>
  <r>
    <s v="2022079990021294"/>
    <s v="SIDOARJO"/>
    <s v="SIDOARJO"/>
    <s v="SUKODONO"/>
    <s v="SUKODONO"/>
    <s v="SUKO"/>
    <s v="SUKO"/>
    <s v="61258"/>
    <s v="61258"/>
    <s v="SHAN AZMI II BLOK A3 NO 15 STAR SAFIRA"/>
    <s v="SHAN AZMI II BLOK A3 NO 15"/>
    <n v="112.69799999999999"/>
    <n v="112.70099999999999"/>
    <n v="-7.3760000000000003"/>
    <n v="-7.3807799999999997"/>
    <n v="100"/>
    <m/>
    <m/>
    <s v="7 22m 33.6s S, 112 41m 52.8s E"/>
    <s v="7 22m 50.808s S, 112 42m 3.6s E"/>
    <n v="0.62382164391105444"/>
    <x v="4"/>
    <n v="100"/>
    <n v="100"/>
    <n v="100"/>
    <n v="100"/>
    <n v="100"/>
    <x v="0"/>
    <x v="0"/>
    <x v="1"/>
  </r>
  <r>
    <s v="2023049990028222"/>
    <s v="TANGERANG"/>
    <s v="TANGERANG"/>
    <s v="CISAUK"/>
    <s v="KARAWACI"/>
    <s v="CISAUK"/>
    <s v="KARAWACI"/>
    <s v="15341"/>
    <s v="15115"/>
    <s v="ALMANAH 2"/>
    <s v="JLN ALMANAH 2 RT 005/001"/>
    <n v="106.63500000000001"/>
    <m/>
    <n v="-6.3410000000000002"/>
    <m/>
    <n v="0"/>
    <m/>
    <s v="Blank"/>
    <s v="6 20m 27.6s S, 106 38m 6s E"/>
    <s v="0 0m 0s N, 0 0m 0s E"/>
    <m/>
    <x v="0"/>
    <n v="100"/>
    <n v="29"/>
    <n v="29"/>
    <n v="100"/>
    <n v="51.6"/>
    <x v="6"/>
    <x v="1"/>
    <x v="0"/>
  </r>
  <r>
    <s v="2023049990028963"/>
    <s v="KOTA SURABAYA"/>
    <s v="SURABAYA"/>
    <s v="JAMBANGAN"/>
    <s v="JAMBANGAN"/>
    <s v="PAGESANGAN"/>
    <s v="PAGESANGAN"/>
    <s v="60233"/>
    <s v="60233"/>
    <s v="PAGESANGAN INDAH NO 10"/>
    <s v="JL PAGESANGAN INDAH NO 10 RT005 RW001 SURABAYA"/>
    <n v="112.71299999999999"/>
    <m/>
    <n v="-7.335"/>
    <m/>
    <n v="100"/>
    <m/>
    <s v="Blank"/>
    <s v="7 20m 6s S, 112 42m 46.8s E"/>
    <s v="0 0m 0s N, 0 0m 0s E"/>
    <m/>
    <x v="0"/>
    <n v="100"/>
    <n v="100"/>
    <n v="100"/>
    <n v="100"/>
    <n v="100"/>
    <x v="0"/>
    <x v="0"/>
    <x v="0"/>
  </r>
  <r>
    <s v="2023039990025984"/>
    <s v="GRESIK"/>
    <s v="GRESIK"/>
    <s v="BENJENG"/>
    <s v="BENJENG"/>
    <s v="SIRNOBOYO"/>
    <s v="SIRNOBOYO"/>
    <s v="61172"/>
    <s v="61172"/>
    <s v="PARAS"/>
    <s v="PARAS RT/RW 004/001"/>
    <n v="112.491"/>
    <m/>
    <n v="-7.2469999999999999"/>
    <m/>
    <n v="100"/>
    <m/>
    <s v="Blank"/>
    <s v="7 14m 49.2s S, 112 29m 27.6s E"/>
    <s v="0 0m 0s N, 0 0m 0s E"/>
    <m/>
    <x v="0"/>
    <n v="100"/>
    <n v="100"/>
    <n v="100"/>
    <n v="100"/>
    <n v="100"/>
    <x v="0"/>
    <x v="0"/>
    <x v="0"/>
  </r>
  <r>
    <s v="2023049990028348"/>
    <s v="KOTA TANGERANG"/>
    <s v="TANGERANG"/>
    <s v="CILEDUG"/>
    <s v="CIPONDOH"/>
    <s v="TAJUR"/>
    <s v="PORIS PLAWAD INDAH"/>
    <s v="15152"/>
    <s v="15141"/>
    <s v="TAJUR"/>
    <s v="JL.PORIS RT.002/005 KEL.PORIS PLAWAD INDAH KEC.CIPONDOH KOTA TANGERANG"/>
    <n v="106.69199999999999"/>
    <m/>
    <n v="-6.2380000000000004"/>
    <m/>
    <n v="0"/>
    <m/>
    <s v="Blank"/>
    <s v="6 14m 16.8s S, 106 41m 31.2s E"/>
    <s v="0 0m 0s N, 0 0m 0s E"/>
    <m/>
    <x v="0"/>
    <n v="100"/>
    <n v="40"/>
    <n v="17"/>
    <n v="9"/>
    <n v="33.200000000000003"/>
    <x v="5"/>
    <x v="1"/>
    <x v="0"/>
  </r>
  <r>
    <s v="2023049990028569"/>
    <s v="BANJAR"/>
    <s v="KAB. BANJAR"/>
    <s v="MATARAMAN"/>
    <s v="MATARAMAN"/>
    <s v="PEMATANG DANAU"/>
    <s v="PEMATANG DANAU"/>
    <s v="70672"/>
    <s v="70672"/>
    <s v="PEMATANG DANAU RT/RW 003/001"/>
    <s v="PEMATANG DANAU RT/RW 003/001"/>
    <n v="114.96"/>
    <m/>
    <n v="-3.2679999999999998"/>
    <m/>
    <n v="100"/>
    <m/>
    <s v="Blank"/>
    <s v="3 16m 4.8s S, 114 57m 36s E"/>
    <s v="0 0m 0s N, 0 0m 0s E"/>
    <m/>
    <x v="0"/>
    <n v="100"/>
    <n v="100"/>
    <n v="100"/>
    <n v="100"/>
    <n v="100"/>
    <x v="0"/>
    <x v="0"/>
    <x v="0"/>
  </r>
  <r>
    <s v="2023039990027313"/>
    <s v="MUARO JAMBI"/>
    <s v="MUARO JAMBI"/>
    <s v="KUMPEH ULU"/>
    <s v="KUMPEH ULU"/>
    <s v="KASANG PUDAK"/>
    <s v="KASANG PUDAK"/>
    <s v="36373"/>
    <s v="36373"/>
    <s v="JL RAYA KADANG PUDAK TANJUNG NANGKO RT 33"/>
    <s v="JL RAYA KADANG PUDAK TANJUNG NANGKO RT 33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49990028773"/>
    <s v="BANDUNG BARAT"/>
    <s v="BANDUNG BARAT"/>
    <s v="PARONGPONG"/>
    <s v="PARONGPONG"/>
    <s v="CIHANJUANG"/>
    <s v="CIHANJUANG"/>
    <s v="40559"/>
    <s v="40559"/>
    <s v="KP PANEUNGTEUNG"/>
    <s v="KP PANEUNGTEUNG RT/RW 001/016"/>
    <n v="107.569"/>
    <m/>
    <n v="-6.8479999999999999"/>
    <m/>
    <n v="100"/>
    <m/>
    <s v="Blank"/>
    <s v="6 50m 52.8s S, 107 34m 8.4s E"/>
    <s v="0 0m 0s N, 0 0m 0s E"/>
    <m/>
    <x v="0"/>
    <n v="100"/>
    <n v="100"/>
    <n v="100"/>
    <n v="100"/>
    <n v="100"/>
    <x v="0"/>
    <x v="0"/>
    <x v="0"/>
  </r>
  <r>
    <s v="2023049990028729"/>
    <s v="MUARO JAMBI"/>
    <s v="MUARO JAMBI"/>
    <s v="KUMPEH ULU"/>
    <s v="KUMPEH ULU"/>
    <s v="KASANG PUDAK"/>
    <s v="KASANG PUDAK"/>
    <s v="36373"/>
    <s v="36373"/>
    <s v="LRG PESANTREN RT RW 012 005"/>
    <s v="LRG PESANTREN RT RW 012 005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19990023944"/>
    <s v="KOTA SURABAYA"/>
    <s v="SURABAYA"/>
    <s v="GUNUNGANYAR"/>
    <s v="SIMOKERTO"/>
    <s v="GUNUNG ANYAR"/>
    <s v="KAPASAN"/>
    <s v="60294"/>
    <s v="60141"/>
    <s v="GUNUNG ANYAR TAMBAK 2 NO 70"/>
    <s v="GANG GEMBONG 20"/>
    <n v="112.804"/>
    <m/>
    <n v="-7.3390000000000004"/>
    <m/>
    <n v="0"/>
    <m/>
    <s v="Blank"/>
    <s v="7 20m 20.4s S, 112 48m 14.4s E"/>
    <s v="0 0m 0s N, 0 0m 0s E"/>
    <m/>
    <x v="0"/>
    <n v="100"/>
    <n v="10"/>
    <n v="21"/>
    <n v="43"/>
    <n v="34.799999999999997"/>
    <x v="5"/>
    <x v="1"/>
    <x v="0"/>
  </r>
  <r>
    <s v="2023069990031953"/>
    <s v="KOTA TANGERANG"/>
    <s v="TANGERANG"/>
    <s v="CIPONDOH"/>
    <s v="CIPONDOH"/>
    <s v="KENANGA"/>
    <s v="KENANGA"/>
    <s v="15146"/>
    <s v="15146"/>
    <s v="JL. KH. HASYIM ASHARI GG. MASJID RT/RW 001/002"/>
    <s v="JL. KH. HASYIM ASHARI GG. MASJID RT/RW 001/002"/>
    <n v="106.685"/>
    <m/>
    <n v="-6.1929999999999996"/>
    <m/>
    <n v="100"/>
    <m/>
    <s v="Blank"/>
    <s v="6 11m 34.8s S, 106 41m 6s E"/>
    <s v="0 0m 0s N, 0 0m 0s E"/>
    <m/>
    <x v="0"/>
    <n v="100"/>
    <n v="100"/>
    <n v="100"/>
    <n v="100"/>
    <n v="100"/>
    <x v="0"/>
    <x v="0"/>
    <x v="0"/>
  </r>
  <r>
    <s v="2023049990029558"/>
    <s v="KOTA TANGERANG"/>
    <s v="TANGERANG"/>
    <s v="CIPONDOH"/>
    <s v="CIPONDOH"/>
    <s v="PORIS PLAWAD"/>
    <s v="PORIS PLAWAD"/>
    <s v="15141"/>
    <s v="15141"/>
    <s v="HJ RIHAT"/>
    <s v="JL. HJ RIHAT RT 001 RW 002"/>
    <n v="106.663"/>
    <m/>
    <n v="-6.17"/>
    <m/>
    <n v="100"/>
    <m/>
    <s v="Blank"/>
    <s v="6 10m 12s S, 106 39m 46.8s E"/>
    <s v="0 0m 0s N, 0 0m 0s E"/>
    <m/>
    <x v="0"/>
    <n v="100"/>
    <n v="100"/>
    <n v="100"/>
    <n v="100"/>
    <n v="100"/>
    <x v="0"/>
    <x v="0"/>
    <x v="0"/>
  </r>
  <r>
    <s v="2023049990029848"/>
    <s v="BANDUNG"/>
    <s v="KAB. BANDUNG"/>
    <s v="RANCAEKEK"/>
    <s v="RANCAEKEK"/>
    <s v="JELEGONG"/>
    <s v="JELEGONG"/>
    <s v="40394"/>
    <s v="40394"/>
    <s v="PERUM LINGGAR JAYA BARU RESIDANCE BLOK G 17"/>
    <s v="PERUM LINGGAR JAYA BARU RESIDANCE BLOK G 17 RT 06 RW 08 DESA JELEGONG KECAMATAN RANCAEKEK"/>
    <n v="107.77800000000001"/>
    <m/>
    <n v="-6.96"/>
    <m/>
    <n v="100"/>
    <m/>
    <s v="Blank"/>
    <s v="6 57m 36s S, 107 46m 40.8s E"/>
    <s v="0 0m 0s N, 0 0m 0s E"/>
    <m/>
    <x v="0"/>
    <n v="100"/>
    <n v="100"/>
    <n v="100"/>
    <n v="100"/>
    <n v="100"/>
    <x v="0"/>
    <x v="0"/>
    <x v="0"/>
  </r>
  <r>
    <s v="2019115950004904"/>
    <s v="KOTA SURABAYA"/>
    <s v="SURABAYA"/>
    <s v="SUKOMANUNGGAL"/>
    <s v="SUKOMANUNGGAL"/>
    <s v="SIMOMULYO BARU"/>
    <s v="SIMOMULYO BARU"/>
    <s v="60281"/>
    <s v="60281"/>
    <s v="SIMO POMAHAN BARU BARAT GANG MASJID NO 1 "/>
    <s v="SIMO POMAHAN BARU BARAT GANG MASJID NO 1 RT 12 RW 05"/>
    <n v="112.703"/>
    <m/>
    <n v="-7.2720000000000002"/>
    <m/>
    <n v="100"/>
    <m/>
    <s v="Blank"/>
    <s v="7 16m 19.2s S, 112 42m 10.8s E"/>
    <s v="0 0m 0s N, 0 0m 0s E"/>
    <m/>
    <x v="0"/>
    <n v="100"/>
    <n v="100"/>
    <n v="100"/>
    <n v="100"/>
    <n v="100"/>
    <x v="0"/>
    <x v="0"/>
    <x v="0"/>
  </r>
  <r>
    <s v="2023039990026599"/>
    <s v="KOTA SURABAYA"/>
    <s v="SURABAYA"/>
    <s v="SAWAHAN"/>
    <s v="SAWAHAN"/>
    <s v="PAKIS"/>
    <s v="PAKIS"/>
    <s v="60256"/>
    <s v="60256"/>
    <s v="PAKIS GUNUNG 1/133"/>
    <s v="PAKIS GUNUNG 1 NO 33"/>
    <n v="112.724"/>
    <m/>
    <n v="-7.2850000000000001"/>
    <m/>
    <n v="100"/>
    <m/>
    <s v="Blank"/>
    <s v="7 17m 6s S, 112 43m 26.4s E"/>
    <s v="0 0m 0s N, 0 0m 0s E"/>
    <m/>
    <x v="0"/>
    <n v="100"/>
    <n v="100"/>
    <n v="100"/>
    <n v="89"/>
    <n v="97.8"/>
    <x v="0"/>
    <x v="0"/>
    <x v="0"/>
  </r>
  <r>
    <s v="2023029990025048"/>
    <s v="GRESIK"/>
    <s v="GRESIK"/>
    <s v="KEBOMAS"/>
    <s v="KEBOMAS"/>
    <s v="TENGGULUNAN"/>
    <s v="TENGGULUNAN"/>
    <s v="61124"/>
    <s v="61124"/>
    <s v="KAPTEN DARMO SUGONDO 22C/10"/>
    <s v="KAPTEN DARMO SUGONDO 22C/10 RT/RW 002/001"/>
    <n v="112.648"/>
    <m/>
    <n v="-7.1950000000000003"/>
    <m/>
    <n v="100"/>
    <m/>
    <s v="Blank"/>
    <s v="7 11m 42s S, 112 38m 52.8s E"/>
    <s v="0 0m 0s N, 0 0m 0s E"/>
    <m/>
    <x v="0"/>
    <n v="100"/>
    <n v="100"/>
    <n v="100"/>
    <n v="100"/>
    <n v="100"/>
    <x v="0"/>
    <x v="0"/>
    <x v="0"/>
  </r>
  <r>
    <s v="2023039990027557"/>
    <s v="KOTA BEKASI"/>
    <s v="BEKASI"/>
    <s v="BEKASI BARAT"/>
    <s v="BEKASI BARAT"/>
    <s v="JAKASAMPURNA"/>
    <s v="JAKASAMPURNA (JAKA SAMPURNA)"/>
    <s v="17145"/>
    <s v="17145"/>
    <s v="CENDANA XII NO.12"/>
    <s v="JL.CENDANA XII NO.12"/>
    <n v="106.979"/>
    <n v="106.976"/>
    <n v="-6.2329999999999997"/>
    <n v="-6.2420999999999998"/>
    <n v="100"/>
    <m/>
    <m/>
    <s v="6 13m 58.8s S, 106 58m 44.4s E"/>
    <s v="6 14m 31.56s S, 106 58m 33.6s E"/>
    <n v="1.0596938434805581"/>
    <x v="1"/>
    <n v="100"/>
    <n v="100"/>
    <n v="100"/>
    <n v="100"/>
    <n v="100"/>
    <x v="0"/>
    <x v="0"/>
    <x v="1"/>
  </r>
  <r>
    <s v="2023019990024537"/>
    <s v="GRESIK"/>
    <s v="GRESIK"/>
    <s v="MANYAR"/>
    <s v="MANYAR"/>
    <s v="PONGANGAN"/>
    <s v="PONGANGAN"/>
    <s v="61151"/>
    <s v="61151"/>
    <s v="POGANGAN KRAJAN"/>
    <s v="PONGANGAN KRAJAN RT 3/RW 7 RUMAH KOS NO 2, PONGANGAN, MANYAR"/>
    <n v="112.60299999999999"/>
    <m/>
    <n v="-7.1319999999999997"/>
    <m/>
    <n v="100"/>
    <m/>
    <s v="Blank"/>
    <s v="7 7m 55.2s S, 112 36m 10.8s E"/>
    <s v="0 0m 0s N, 0 0m 0s E"/>
    <m/>
    <x v="0"/>
    <n v="100"/>
    <n v="100"/>
    <n v="100"/>
    <n v="57"/>
    <n v="91.4"/>
    <x v="0"/>
    <x v="0"/>
    <x v="0"/>
  </r>
  <r>
    <s v="2023059990031531"/>
    <s v="LAMPUNG BARAT"/>
    <s v="LAMPUNG BARAT"/>
    <s v="BELALAU"/>
    <s v="BELALAU"/>
    <s v="SUKARAME"/>
    <s v="SUKARAME"/>
    <s v="34872"/>
    <s v="34873"/>
    <s v="PEMANGKU I"/>
    <s v="PEMANGKU 08 GALUNGGUNG II RT020 RW008 KELURAHAN SUKAPURA KECAMATAN SUMBER JAYA"/>
    <n v="104.238"/>
    <m/>
    <n v="-5.0309999999999997"/>
    <m/>
    <n v="0"/>
    <m/>
    <s v="Blank"/>
    <s v="5 1m 51.6s S, 104 14m 16.8s E"/>
    <s v="0 0m 0s N, 0 0m 0s E"/>
    <m/>
    <x v="0"/>
    <n v="100"/>
    <n v="100"/>
    <n v="100"/>
    <n v="89"/>
    <n v="77.8"/>
    <x v="2"/>
    <x v="0"/>
    <x v="0"/>
  </r>
  <r>
    <s v="2023039990027761"/>
    <s v="BANDUNG BARAT"/>
    <s v="BANDUNG BARAT"/>
    <s v="LEMBANG"/>
    <s v="LEMBANG"/>
    <s v="PAGERWANGI"/>
    <s v="PAGERWANGI"/>
    <s v="40391"/>
    <s v="40391"/>
    <s v="KP PAGERMANEUH"/>
    <s v="KP PAGEURMANEUH RT 05 RW 07"/>
    <n v="107.627"/>
    <m/>
    <n v="-6.8230000000000004"/>
    <m/>
    <n v="100"/>
    <m/>
    <s v="Blank"/>
    <s v="6 49m 22.8s S, 107 37m 37.2s E"/>
    <s v="0 0m 0s N, 0 0m 0s E"/>
    <m/>
    <x v="0"/>
    <n v="100"/>
    <n v="100"/>
    <n v="100"/>
    <n v="68"/>
    <n v="93.6"/>
    <x v="0"/>
    <x v="0"/>
    <x v="0"/>
  </r>
  <r>
    <s v="2023049990028892"/>
    <s v="TANGERANG"/>
    <s v="KAB. TANGERANG"/>
    <s v="LEGOK"/>
    <s v="LEGOK"/>
    <s v="KEMUNING"/>
    <s v="KAMUNING (KEMUNING)"/>
    <s v="15820"/>
    <s v="15820"/>
    <s v="KEMUNING"/>
    <s v="KP KEMUNING RT/RW 001/001"/>
    <n v="106.583"/>
    <m/>
    <n v="-6.2930000000000001"/>
    <m/>
    <n v="100"/>
    <m/>
    <s v="Blank"/>
    <s v="6 17m 34.8s S, 106 34m 58.8s E"/>
    <s v="0 0m 0s N, 0 0m 0s E"/>
    <m/>
    <x v="0"/>
    <n v="100"/>
    <n v="100"/>
    <n v="100"/>
    <n v="100"/>
    <n v="100"/>
    <x v="0"/>
    <x v="0"/>
    <x v="0"/>
  </r>
  <r>
    <s v="2023019990024387"/>
    <s v="TANAH LAUT"/>
    <s v="TANAH LAUT"/>
    <s v="JORONG"/>
    <s v="JORONG"/>
    <s v="SWARANGAN"/>
    <s v="SWARANGAN"/>
    <s v="70881"/>
    <s v="70881"/>
    <s v="HANG TUAH"/>
    <s v="HANG TUAH"/>
    <n v="114.96299999999999"/>
    <m/>
    <n v="-4.016"/>
    <m/>
    <n v="100"/>
    <m/>
    <s v="Blank"/>
    <s v="4 0m 57.6s S, 114 57m 46.8s E"/>
    <s v="0 0m 0s N, 0 0m 0s E"/>
    <m/>
    <x v="0"/>
    <n v="100"/>
    <n v="100"/>
    <n v="100"/>
    <n v="100"/>
    <n v="100"/>
    <x v="0"/>
    <x v="0"/>
    <x v="0"/>
  </r>
  <r>
    <s v="2023049990028214"/>
    <s v="BLITAR"/>
    <s v="KAB. BLITAR"/>
    <s v="KADEMANGAN"/>
    <s v="KADEMANGAN"/>
    <s v="DAWUHAN"/>
    <s v="DAWUHAN"/>
    <s v="66161"/>
    <s v="66161"/>
    <s v="DSN MIDODAREN "/>
    <s v="DSN MIDODARENI 003/008, DAWUHAN, KADEMANGAN"/>
    <n v="112.134"/>
    <m/>
    <n v="-8.1859999999999999"/>
    <m/>
    <n v="100"/>
    <m/>
    <s v="Blank"/>
    <s v="8 11m 9.6s S, 112 8m 2.4s E"/>
    <s v="0 0m 0s N, 0 0m 0s E"/>
    <m/>
    <x v="0"/>
    <n v="100"/>
    <n v="100"/>
    <n v="100"/>
    <n v="48"/>
    <n v="89.6"/>
    <x v="1"/>
    <x v="0"/>
    <x v="0"/>
  </r>
  <r>
    <s v="2023049990029748"/>
    <s v="KOTA TANGERANG"/>
    <s v="TANGERANG"/>
    <s v="TANGERANG"/>
    <s v="TANGERANG"/>
    <s v="BABAKAN"/>
    <s v="BABAKAN"/>
    <s v="15118"/>
    <s v="15118"/>
    <s v="BUARAN KANDANG BESAR"/>
    <s v="BUARAN KANDANG BESAR RT 02 RW 05"/>
    <n v="106.637"/>
    <m/>
    <n v="-6.19"/>
    <m/>
    <n v="100"/>
    <m/>
    <s v="Blank"/>
    <s v="6 11m 24s S, 106 38m 13.2s E"/>
    <s v="0 0m 0s N, 0 0m 0s E"/>
    <m/>
    <x v="0"/>
    <n v="100"/>
    <n v="100"/>
    <n v="100"/>
    <n v="100"/>
    <n v="100"/>
    <x v="0"/>
    <x v="0"/>
    <x v="0"/>
  </r>
  <r>
    <s v="2015115970002138"/>
    <s v="KOTA CIMAHI"/>
    <s v="CIMAHI"/>
    <s v="CIMAHI TENGAH"/>
    <s v="CIMAHI TENGAH"/>
    <s v="PADASUKA"/>
    <s v="PADASUKA"/>
    <s v="40526"/>
    <s v="40526"/>
    <s v="KOMP PEMDA NO 33"/>
    <s v="KOMP.PEMDA NO.33 RT/RW 005/021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  <x v="0"/>
    <x v="0"/>
  </r>
  <r>
    <s v="2023059990031269"/>
    <s v="KOTA TANGERANG"/>
    <s v="TANGERANG"/>
    <s v="PERIUK"/>
    <s v="PERIUK"/>
    <s v="PERIUK JAYA"/>
    <s v="PERIUK JAYA"/>
    <s v="15131"/>
    <s v="15131"/>
    <s v="GANG SAHABAT KP SANGIANG RT 004 RT 001 DESA SANGIANG KEC PERIUK"/>
    <s v="GANG SAHABAT KP SANGIANG RT 004 RT 001 DESA SANGIANG KEC PERIUK"/>
    <n v="106.608"/>
    <m/>
    <n v="-6.1550000000000002"/>
    <m/>
    <n v="100"/>
    <m/>
    <s v="Blank"/>
    <s v="6 9m 18s S, 106 36m 28.8s E"/>
    <s v="0 0m 0s N, 0 0m 0s E"/>
    <m/>
    <x v="0"/>
    <n v="100"/>
    <n v="100"/>
    <n v="100"/>
    <n v="100"/>
    <n v="100"/>
    <x v="0"/>
    <x v="0"/>
    <x v="0"/>
  </r>
  <r>
    <s v="2023029990025080"/>
    <s v="KOTA JAMBI"/>
    <s v="JAMBI"/>
    <s v="PAAL MERAH"/>
    <s v="PAAL MERAH"/>
    <s v="TALANG BAKUNG"/>
    <s v="TALANG BAKUNG"/>
    <s v="36139"/>
    <s v="36139"/>
    <s v="PERUM PERMATA ASRI RT/RW 026/000"/>
    <s v="PERUM PERMATA ASRI RT/RW 026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3059990030841"/>
    <s v="TULANG BAWANG"/>
    <s v="TULANG BAWANG"/>
    <s v="PENAWAR AJI"/>
    <s v="PENAWAR AJI"/>
    <s v="PANCA TUNGGAL JAYA"/>
    <s v="PANCA TUNGGAL JAYA"/>
    <s v="34595"/>
    <s v="34592"/>
    <s v="PANCA TUNGGAL JAYA DESA PANCA TUNGGAL JAYA KECAMATAN PENAWAR AJI RT/RW 008/002"/>
    <s v="ALAMAT PANCA TUNGGAL JAYA DESA PANCA TUNGGAL JAYA KECAMATAN PENAWAR AJI RT/RW 008/002"/>
    <n v="105.494"/>
    <m/>
    <n v="-4.3120000000000003"/>
    <m/>
    <n v="0"/>
    <m/>
    <s v="Blank"/>
    <s v="4 18m 43.2s S, 105 29m 38.4s E"/>
    <s v="0 0m 0s N, 0 0m 0s E"/>
    <m/>
    <x v="0"/>
    <n v="100"/>
    <n v="100"/>
    <n v="100"/>
    <n v="100"/>
    <n v="80"/>
    <x v="1"/>
    <x v="0"/>
    <x v="0"/>
  </r>
  <r>
    <s v="2023049990029804"/>
    <s v="MINAHASA SELATAN"/>
    <s v="MINAHASA SELATAN"/>
    <s v="TATAPAAN"/>
    <s v="TATAPAAN"/>
    <s v="PASLATEN"/>
    <s v="PASLATEN"/>
    <s v="95352"/>
    <s v="95351"/>
    <s v="PASLATEN-JAGA III RT/RW 000/000"/>
    <s v="PASLATEN-JAGA III RT/RW 000/000"/>
    <n v="124.605"/>
    <m/>
    <n v="1.2889999999999999"/>
    <m/>
    <n v="0"/>
    <m/>
    <s v="Blank"/>
    <s v="1 17m 20.4s N, 124 36m 18s E"/>
    <s v="0 0m 0s N, 0 0m 0s E"/>
    <m/>
    <x v="0"/>
    <n v="100"/>
    <n v="100"/>
    <n v="100"/>
    <n v="100"/>
    <n v="80"/>
    <x v="1"/>
    <x v="0"/>
    <x v="0"/>
  </r>
  <r>
    <s v="2023039990027397"/>
    <s v="KOTA CIMAHI"/>
    <s v="CIMAHI"/>
    <s v="CIMAHI TENGAH"/>
    <s v="CIMAHI TENGAH"/>
    <s v="CIMAHI"/>
    <s v="CIMAHI"/>
    <s v="40525"/>
    <s v="40525"/>
    <s v="TERUSAN"/>
    <s v="GG.M.ARDJO NO. 219 RT/RW 005/003"/>
    <n v="107.541"/>
    <m/>
    <n v="-6.8840000000000003"/>
    <m/>
    <n v="100"/>
    <m/>
    <s v="Blank"/>
    <s v="6 53m 2.4s S, 107 32m 27.6s E"/>
    <s v="0 0m 0s N, 0 0m 0s E"/>
    <m/>
    <x v="0"/>
    <n v="100"/>
    <n v="100"/>
    <n v="100"/>
    <n v="11"/>
    <n v="82.2"/>
    <x v="1"/>
    <x v="0"/>
    <x v="0"/>
  </r>
  <r>
    <s v="2023039990027208"/>
    <s v="TANGERANG"/>
    <s v="KAB. TANGERANG"/>
    <s v="TELUKNAGA"/>
    <s v="TELUKNAGA"/>
    <s v="PANGKALAN"/>
    <s v="PANGKALAN"/>
    <s v="15510"/>
    <s v="15510"/>
    <s v="SUKA SARI"/>
    <s v="KP. SUKA SARI RT/RW 003/004"/>
    <n v="106.643"/>
    <m/>
    <n v="-6.0519999999999996"/>
    <m/>
    <n v="100"/>
    <m/>
    <s v="Blank"/>
    <s v="6 3m 7.2s S, 106 38m 34.8s E"/>
    <s v="0 0m 0s N, 0 0m 0s E"/>
    <m/>
    <x v="0"/>
    <n v="100"/>
    <n v="100"/>
    <n v="100"/>
    <n v="100"/>
    <n v="100"/>
    <x v="0"/>
    <x v="0"/>
    <x v="0"/>
  </r>
  <r>
    <s v="2023019990024217"/>
    <s v="GRESIK"/>
    <s v="GRESIK"/>
    <s v="BENJENG"/>
    <s v="BENJENG"/>
    <s v="BANTER"/>
    <s v="BANTER"/>
    <s v="61172"/>
    <s v="61172"/>
    <s v="BARENG"/>
    <s v="DESA BARENG GANG4 RT004/RW 002"/>
    <n v="112.485"/>
    <m/>
    <n v="-7.2169999999999996"/>
    <m/>
    <n v="100"/>
    <m/>
    <s v="Blank"/>
    <s v="7 13m 1.2s S, 112 29m 6s E"/>
    <s v="0 0m 0s N, 0 0m 0s E"/>
    <m/>
    <x v="0"/>
    <n v="100"/>
    <n v="100"/>
    <n v="100"/>
    <n v="100"/>
    <n v="100"/>
    <x v="0"/>
    <x v="0"/>
    <x v="0"/>
  </r>
  <r>
    <s v="2022119990023110"/>
    <s v="MINAHASA"/>
    <s v="MINAHASA"/>
    <s v="SONDER"/>
    <s v="SONDER"/>
    <s v="RAMBUNAN AMIAN"/>
    <s v="RAMBUNAN AMIAN"/>
    <s v="95691"/>
    <s v="95691"/>
    <s v="DESA RAMBUNAN AMIAN, KECAMATAN SONDER"/>
    <s v="DESA RAMBUNAN AMIAN, KECAMATAN SONDER"/>
    <n v="124.791"/>
    <m/>
    <n v="1.2809999999999999"/>
    <m/>
    <n v="100"/>
    <m/>
    <s v="Blank"/>
    <s v="1 16m 51.6s N, 124 47m 27.6s E"/>
    <s v="0 0m 0s N, 0 0m 0s E"/>
    <m/>
    <x v="0"/>
    <n v="100"/>
    <n v="100"/>
    <n v="100"/>
    <n v="100"/>
    <n v="100"/>
    <x v="0"/>
    <x v="0"/>
    <x v="0"/>
  </r>
  <r>
    <s v="2023029990025661"/>
    <s v="MUARO JAMBI"/>
    <s v="MUARO JAMBI"/>
    <s v="TAMAN RAJO"/>
    <s v="TAMAN RAJO"/>
    <s v="TALANG DUKU"/>
    <s v="TALANG DUKU"/>
    <s v="36382"/>
    <s v="36383"/>
    <s v="LINTAS PELABUHAN TALANG DULU NO 25"/>
    <s v="LINTAS PELABUHAN TALANG DULU NO 25 RT 7"/>
    <n v="103.676"/>
    <m/>
    <n v="-1.494"/>
    <m/>
    <n v="0"/>
    <m/>
    <s v="Blank"/>
    <s v="1 29m 38.4s S, 103 40m 33.6s E"/>
    <s v="0 0m 0s N, 0 0m 0s E"/>
    <m/>
    <x v="0"/>
    <n v="100"/>
    <n v="100"/>
    <n v="100"/>
    <n v="100"/>
    <n v="80"/>
    <x v="1"/>
    <x v="0"/>
    <x v="0"/>
  </r>
  <r>
    <s v="2023039990026257"/>
    <s v="KOTA PALEMBANG"/>
    <s v="PALEMBANG"/>
    <s v="SEBERANG ULU II"/>
    <s v="ILIR TIMUR I"/>
    <s v="14 ULU"/>
    <s v="16 ILIR"/>
    <s v="30264"/>
    <s v="30122"/>
    <s v="KH AZHARI LORONG PUTRI MANDI"/>
    <s v="JALAN KH AZHARI LORONG PUTRI MANDI RT.017 RW.004 PLAJU PALEMBANG"/>
    <n v="104.779"/>
    <m/>
    <n v="-2.9860000000000002"/>
    <m/>
    <n v="0"/>
    <m/>
    <s v="Blank"/>
    <s v="2 59m 9.6s S, 104 46m 44.4s E"/>
    <s v="0 0m 0s N, 0 0m 0s E"/>
    <m/>
    <x v="0"/>
    <n v="100"/>
    <n v="37"/>
    <n v="46"/>
    <n v="100"/>
    <n v="56.6"/>
    <x v="6"/>
    <x v="1"/>
    <x v="0"/>
  </r>
  <r>
    <s v="2023039990027183"/>
    <s v="TANGERANG"/>
    <s v="KAB. TANGERANG"/>
    <s v="PANONGAN"/>
    <s v="PANONGAN"/>
    <s v="MEKAR BAKTI"/>
    <s v="MEKAR BAKTI"/>
    <s v="15710"/>
    <s v="15711"/>
    <s v="MEKAR BAKTI NO 8"/>
    <s v="KP.MEKAR BAKTI NO.8 RT.5 RW.2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  <x v="0"/>
    <x v="0"/>
  </r>
  <r>
    <s v="2023049990028681"/>
    <s v="TANGERANG"/>
    <s v="KAB. TANGERANG"/>
    <s v="PAGEDANGAN"/>
    <s v="PAGEDANGAN"/>
    <s v="LENGKONG KULON"/>
    <s v="LENGKONG KULON"/>
    <s v="15331"/>
    <s v="15331"/>
    <s v="KP SAWAH"/>
    <s v="KP. SAWAH RT/RW 005/003"/>
    <n v="106.633"/>
    <m/>
    <n v="-6.2729999999999997"/>
    <m/>
    <n v="100"/>
    <m/>
    <s v="Blank"/>
    <s v="6 16m 22.8s S, 106 37m 58.8s E"/>
    <s v="0 0m 0s N, 0 0m 0s E"/>
    <m/>
    <x v="0"/>
    <n v="100"/>
    <n v="100"/>
    <n v="100"/>
    <n v="100"/>
    <n v="100"/>
    <x v="0"/>
    <x v="0"/>
    <x v="0"/>
  </r>
  <r>
    <s v="2023049990028358"/>
    <s v="GRESIK"/>
    <s v="GRESIK"/>
    <s v="MANYAR"/>
    <s v="MANYAR"/>
    <s v="TEBALO"/>
    <s v="TEBALO"/>
    <s v="61151"/>
    <s v="61151"/>
    <s v="TEBALO"/>
    <s v="TEBALO RT/RW 001/001"/>
    <n v="112.581"/>
    <m/>
    <n v="-7.1470000000000002"/>
    <m/>
    <n v="100"/>
    <m/>
    <s v="Blank"/>
    <s v="7 8m 49.2s S, 112 34m 51.6s E"/>
    <s v="0 0m 0s N, 0 0m 0s E"/>
    <m/>
    <x v="0"/>
    <n v="100"/>
    <n v="100"/>
    <n v="100"/>
    <n v="100"/>
    <n v="100"/>
    <x v="0"/>
    <x v="0"/>
    <x v="0"/>
  </r>
  <r>
    <s v="2023019990024351"/>
    <s v="GRESIK"/>
    <s v="GRESIK"/>
    <s v="GRESIK"/>
    <s v="GRESIK"/>
    <s v="KROMAN"/>
    <s v="KROMAN"/>
    <s v="61116"/>
    <s v="61116"/>
    <s v="SINDUJOYO 5/41 "/>
    <s v="JL SINDUJOYO 5/41 RT/RW 004/001,KELURAHAN KROMAN,KEC.GRESIK,GRESIK"/>
    <n v="112.648"/>
    <m/>
    <n v="-7.1509999999999998"/>
    <m/>
    <n v="100"/>
    <m/>
    <s v="Blank"/>
    <s v="7 9m 3.6s S, 112 38m 52.8s E"/>
    <s v="0 0m 0s N, 0 0m 0s E"/>
    <m/>
    <x v="0"/>
    <n v="100"/>
    <n v="100"/>
    <n v="100"/>
    <n v="100"/>
    <n v="100"/>
    <x v="0"/>
    <x v="0"/>
    <x v="0"/>
  </r>
  <r>
    <s v="2019124630038608"/>
    <s v="KOTA BANDUNG"/>
    <s v="BANDUNG"/>
    <s v="LENGKONG"/>
    <s v="LENGKONG"/>
    <s v="TURANGGA"/>
    <s v="TURANGGA"/>
    <s v="40264"/>
    <s v="40264"/>
    <s v="DEGUNG NO 3A"/>
    <s v="JL DEGUNG NO 3A"/>
    <n v="107.628"/>
    <m/>
    <n v="-6.9390000000000001"/>
    <m/>
    <n v="100"/>
    <m/>
    <s v="Blank"/>
    <s v="6 56m 20.4s S, 107 37m 40.8s E"/>
    <s v="0 0m 0s N, 0 0m 0s E"/>
    <m/>
    <x v="0"/>
    <n v="100"/>
    <n v="100"/>
    <n v="100"/>
    <n v="100"/>
    <n v="100"/>
    <x v="0"/>
    <x v="0"/>
    <x v="0"/>
  </r>
  <r>
    <s v="2023039990026462"/>
    <s v="KOTA JAMBI"/>
    <s v="JAMBI"/>
    <s v="DANAU TELUK"/>
    <s v="DANAU TELUK"/>
    <s v="TANJUNG RADEN"/>
    <s v="TANJUNG RADEN"/>
    <s v="36264"/>
    <s v="36264"/>
    <s v="JL.KH.MOHD SALEH TANJUNG RADEN RT/RW 007/000"/>
    <s v="JL.KH.MOHD SALEH TANJUNG RADEN RT/RW 007/000"/>
    <n v="103.58199999999999"/>
    <m/>
    <n v="-1.58"/>
    <m/>
    <n v="100"/>
    <m/>
    <s v="Blank"/>
    <s v="1 34m 48s S, 103 34m 55.2s E"/>
    <s v="0 0m 0s N, 0 0m 0s E"/>
    <m/>
    <x v="0"/>
    <n v="100"/>
    <n v="100"/>
    <n v="100"/>
    <n v="100"/>
    <n v="100"/>
    <x v="0"/>
    <x v="0"/>
    <x v="0"/>
  </r>
  <r>
    <s v="2023049990028810"/>
    <s v="BUNGO"/>
    <s v="BUNGO"/>
    <s v="RIMBO TENGAH"/>
    <s v="RIMBO TENGAH"/>
    <s v="PASIR PUTIH"/>
    <s v="PASIR PUTIH"/>
    <s v="37211"/>
    <s v="37215"/>
    <s v="PASIR PUTIH. RIMBO TENGAH"/>
    <s v="PASIR PUTIH. RIMBO TENGAH"/>
    <n v="102.108"/>
    <m/>
    <n v="-1.5029999999999999"/>
    <m/>
    <n v="0"/>
    <m/>
    <s v="Blank"/>
    <s v="1 30m 10.8s S, 102 6m 28.8s E"/>
    <s v="0 0m 0s N, 0 0m 0s E"/>
    <m/>
    <x v="0"/>
    <n v="100"/>
    <n v="100"/>
    <n v="100"/>
    <n v="100"/>
    <n v="80"/>
    <x v="1"/>
    <x v="0"/>
    <x v="0"/>
  </r>
  <r>
    <s v="2023039990027238"/>
    <s v="KOTA BEKASI"/>
    <s v="BEKASI"/>
    <s v="JATIASIH"/>
    <s v="JATIASIH"/>
    <s v="JATIMEKAR"/>
    <s v="JATIMEKAR (JATI MEKAR)"/>
    <s v="17422"/>
    <s v="17422"/>
    <s v="NANGKA BLOK H/13 ANGKASA PURI"/>
    <s v="JL NANGKA BLOK H/13 ANGKASA PURI"/>
    <n v="106.958"/>
    <n v="106.953"/>
    <n v="-6.2809999999999997"/>
    <n v="-6.2924300000000004"/>
    <n v="100"/>
    <m/>
    <m/>
    <s v="6 16m 51.6s S, 106 57m 28.8s E"/>
    <s v="6 17m 32.748s S, 106 57m 10.8s E"/>
    <n v="1.379799740502238"/>
    <x v="1"/>
    <n v="100"/>
    <n v="100"/>
    <n v="100"/>
    <n v="100"/>
    <n v="100"/>
    <x v="0"/>
    <x v="0"/>
    <x v="1"/>
  </r>
  <r>
    <s v="2023049990029080"/>
    <s v="TANGERANG"/>
    <s v="KAB. TANGERANG"/>
    <s v="CISOKA"/>
    <s v="CISOKA"/>
    <s v="CEMPAKA"/>
    <s v="CEMPAKA"/>
    <s v="15730"/>
    <s v="15730"/>
    <s v="SURYA JAYA INDAH BLOK D3/18 "/>
    <s v="SURYA JAYA INDAH BLOK D3/18 RT/RW 004/009"/>
    <n v="106.402"/>
    <m/>
    <n v="-6.2690000000000001"/>
    <m/>
    <n v="100"/>
    <m/>
    <s v="Blank"/>
    <s v="6 16m 8.4s S, 106 24m 7.2s E"/>
    <s v="0 0m 0s N, 0 0m 0s E"/>
    <m/>
    <x v="0"/>
    <n v="100"/>
    <n v="100"/>
    <n v="100"/>
    <n v="100"/>
    <n v="100"/>
    <x v="0"/>
    <x v="0"/>
    <x v="0"/>
  </r>
  <r>
    <s v="2023039990027418"/>
    <s v="TANGERANG"/>
    <s v="KAB. TANGERANG"/>
    <s v="CURUG"/>
    <s v="CURUG"/>
    <s v="BINONG"/>
    <s v="BINONG"/>
    <s v="15810"/>
    <s v="15810"/>
    <s v="PERUMAHAN BINONG PERMAI BLOK K12/11"/>
    <s v="PERUMAHAN BINONG PERMAI BLOK K12/11 RT/RW 007/016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  <x v="0"/>
    <x v="0"/>
  </r>
  <r>
    <s v="2023059990030019"/>
    <s v="TANGERANG"/>
    <s v="KAB. TANGERANG"/>
    <s v="CIKUPA"/>
    <s v="CIKUPA"/>
    <s v="PASIR GADUNG"/>
    <s v="PASIR GADUNG"/>
    <s v="15710"/>
    <s v="15710"/>
    <s v="PENGKOLAN "/>
    <s v="KP.PENGKOLAN RT/RW 004/001"/>
    <n v="106.524"/>
    <m/>
    <n v="-6.21"/>
    <m/>
    <n v="100"/>
    <m/>
    <s v="Blank"/>
    <s v="6 12m 36s S, 106 31m 26.4s E"/>
    <s v="0 0m 0s N, 0 0m 0s E"/>
    <m/>
    <x v="0"/>
    <n v="100"/>
    <n v="100"/>
    <n v="100"/>
    <n v="100"/>
    <n v="100"/>
    <x v="0"/>
    <x v="0"/>
    <x v="0"/>
  </r>
  <r>
    <s v="2023019990023898"/>
    <s v="KOTA TANGERANG SELATAN"/>
    <s v="TANGERANG SELATAN"/>
    <s v="PONDOK AREN"/>
    <s v="PONDOK AREN"/>
    <s v="PONDOK AREN"/>
    <s v="PONDOK AREN"/>
    <s v="15224"/>
    <s v="15224"/>
    <s v="JL.PUSKESMAS PONDOK AREN"/>
    <s v="JL.PUSKESMAS PONDOK AREN"/>
    <n v="106.697"/>
    <n v="106.715"/>
    <n v="-6.2839999999999998"/>
    <n v="-6.2585699999999997"/>
    <n v="100"/>
    <m/>
    <m/>
    <s v="6 17m 2.4s S, 106 41m 49.2s E"/>
    <s v="6 15m 30.852s S, 106 42m 54s E"/>
    <n v="3.4461751555070461"/>
    <x v="3"/>
    <n v="100"/>
    <n v="100"/>
    <n v="100"/>
    <n v="100"/>
    <n v="100"/>
    <x v="0"/>
    <x v="0"/>
    <x v="1"/>
  </r>
  <r>
    <s v="2023059990030077"/>
    <s v="MAJALENGKA"/>
    <s v="MAJALENGKA"/>
    <s v="MAJA"/>
    <s v="MAJA"/>
    <s v="KARTABASUKI"/>
    <s v="KARTABASUKI (KERTABASUKI)"/>
    <s v="45461"/>
    <s v="45461"/>
    <s v="BLOK SABTU"/>
    <s v="BLOK SABTU NO 38 RT/RW 001/007 DESA KERTABASUKI MAJA MAJALENGKA"/>
    <n v="108.283"/>
    <m/>
    <n v="-6.8659999999999997"/>
    <m/>
    <n v="100"/>
    <m/>
    <s v="Blank"/>
    <s v="6 51m 57.6s S, 108 16m 58.8s E"/>
    <s v="0 0m 0s N, 0 0m 0s E"/>
    <m/>
    <x v="0"/>
    <n v="100"/>
    <n v="100"/>
    <n v="100"/>
    <n v="100"/>
    <n v="100"/>
    <x v="0"/>
    <x v="0"/>
    <x v="0"/>
  </r>
  <r>
    <s v="2017024040013955"/>
    <s v="KOTA JAMBI"/>
    <s v="JAMBI"/>
    <s v="PAAL MERAH"/>
    <s v="PAAL MERAH"/>
    <s v="LINGKAR SELATAN"/>
    <s v="LINGKAR SELATAN"/>
    <s v="36139"/>
    <s v="36139"/>
    <s v="PERUM TAMAN PAAL MERAH INDAH BLOK G NO 10 RT/RW 001/000"/>
    <s v="PERUM TAMAN PAAL MERAH INDAH BLOK G NO 10 RT/RW 001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39990026754"/>
    <s v="MINAHASA SELATAN"/>
    <s v="MINAHASA SELATAN"/>
    <s v="AMURANG"/>
    <s v="AMURANG"/>
    <s v="BUYUNGON"/>
    <s v="BUYUNGON"/>
    <s v="95954"/>
    <s v="95957"/>
    <s v="BUYUNGON-LINGKUNGAN XI RT/RW 000/000"/>
    <s v="BUYUNGON-LINGKUNGAN XI RT/RW 000/000"/>
    <n v="124.572"/>
    <m/>
    <n v="1.1839999999999999"/>
    <m/>
    <n v="0"/>
    <m/>
    <s v="Blank"/>
    <s v="1 11m 2.4s N, 124 34m 19.2s E"/>
    <s v="0 0m 0s N, 0 0m 0s E"/>
    <m/>
    <x v="0"/>
    <n v="100"/>
    <n v="100"/>
    <n v="100"/>
    <n v="100"/>
    <n v="80"/>
    <x v="1"/>
    <x v="0"/>
    <x v="0"/>
  </r>
  <r>
    <s v="2018084040019177"/>
    <s v="KOTA JAMBI"/>
    <s v="JAMBI"/>
    <s v="PAAL MERAH"/>
    <s v="PAAL MERAH"/>
    <s v="PAYO SELINCAH"/>
    <s v="PAYO SELINCAH/SILINCAH"/>
    <s v="36148"/>
    <s v="36148"/>
    <s v="JL.MAJAPAHIT RT/RW 003/000"/>
    <s v="JL.MAJAPAHIT RT/RW 003/000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  <x v="0"/>
    <x v="0"/>
  </r>
  <r>
    <s v="2023029990024871"/>
    <s v="SUMEDANG"/>
    <s v="SUMEDANG"/>
    <s v="TANJUNGSARI"/>
    <s v="TANJUNGSARI"/>
    <s v="CIJAMBU"/>
    <s v="CIJAMBU"/>
    <s v="45362"/>
    <s v="45362"/>
    <s v="DSN KONDANG"/>
    <s v="DSN KONDANG RT 001 007 CIJAMBU TANJUNGSARI"/>
    <n v="107.34"/>
    <m/>
    <n v="-6.93"/>
    <m/>
    <n v="100"/>
    <m/>
    <s v="Blank"/>
    <s v="6 55m 48s S, 107 20m 24s E"/>
    <s v="0 0m 0s N, 0 0m 0s E"/>
    <m/>
    <x v="0"/>
    <n v="100"/>
    <n v="100"/>
    <n v="100"/>
    <n v="100"/>
    <n v="100"/>
    <x v="0"/>
    <x v="0"/>
    <x v="0"/>
  </r>
  <r>
    <s v="2023029990025122"/>
    <s v="KOTA SURABAYA"/>
    <s v="SURABAYA"/>
    <s v="SAMBIKEREP"/>
    <s v="DUKUH PAKIS"/>
    <s v="LONTAR"/>
    <s v="DUKUH KUPANG"/>
    <s v="60216"/>
    <s v="60225"/>
    <s v="GRAHA NATURA CLUSTER ERNIA BLOK F 191"/>
    <s v="DUKUH KUPANG BARAT 9 NO 5"/>
    <n v="112.67"/>
    <m/>
    <n v="-7.2779999999999996"/>
    <m/>
    <n v="0"/>
    <m/>
    <s v="Blank"/>
    <s v="7 16m 40.8s S, 112 40m 12s E"/>
    <s v="0 0m 0s N, 0 0m 0s E"/>
    <m/>
    <x v="0"/>
    <n v="100"/>
    <n v="10"/>
    <n v="11"/>
    <n v="32"/>
    <n v="30.6"/>
    <x v="5"/>
    <x v="1"/>
    <x v="0"/>
  </r>
  <r>
    <s v="2023059990030207"/>
    <s v="KOTA PALEMBANG"/>
    <s v="PALEMBANG"/>
    <s v="ALANG ALANG LEBAR"/>
    <s v="ALANG ALANG LEBAR"/>
    <s v="TALANG KELAPA"/>
    <s v="TALANG KELAPA"/>
    <s v="30151"/>
    <s v="30151"/>
    <s v="PERUMNAS TL. KELAPA BLOK VI NO. 124 "/>
    <s v="PERUMNAS TL KELAPA BLOK 6 RT 41 RW 09 NO.124"/>
    <n v="104.687"/>
    <m/>
    <n v="-2.9430000000000001"/>
    <m/>
    <n v="100"/>
    <m/>
    <s v="Blank"/>
    <s v="2 56m 34.8s S, 104 41m 13.2s E"/>
    <s v="0 0m 0s N, 0 0m 0s E"/>
    <m/>
    <x v="0"/>
    <n v="100"/>
    <n v="100"/>
    <n v="100"/>
    <n v="95"/>
    <n v="99"/>
    <x v="0"/>
    <x v="0"/>
    <x v="0"/>
  </r>
  <r>
    <s v="2023029990025161"/>
    <s v="KOTA BANJARBARU"/>
    <s v="BANJARBARU"/>
    <s v="BANJARBARU UTARA"/>
    <s v="BANJARBARU UTARA (BANJAR BARU UTARA)"/>
    <s v="SUNGAI ULIN"/>
    <s v="SEI/SUNGAI ULIN"/>
    <s v="70714"/>
    <s v="70714"/>
    <s v="IR PM NOOR "/>
    <s v="JL.IR.P.M.NOOR RT/RW 020/005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82"/>
    <n v="96.4"/>
    <x v="0"/>
    <x v="0"/>
    <x v="0"/>
  </r>
  <r>
    <s v="2023029990025603"/>
    <s v="KOTA JAMBI"/>
    <s v="JAMBI"/>
    <s v="ALAM BARAJO"/>
    <s v="ALAM BARAJO"/>
    <s v="RAWA SARI"/>
    <s v="RAWA SARI"/>
    <s v="36125"/>
    <s v="36125"/>
    <s v="JL.TP.SRIWIJAYA LRG.KEJAYAAN "/>
    <s v="JL.TP.SRIWIJAYA LRG.KEJAYAAN RT/RW 020/-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  <x v="0"/>
    <x v="0"/>
  </r>
  <r>
    <s v="2023039990026254"/>
    <s v="DHARMASRAYA"/>
    <s v="DHARMASRAYA"/>
    <s v="SITIUNG"/>
    <s v="SITIUNG"/>
    <s v="SIGUNTUR"/>
    <s v="SIGUNTUR"/>
    <s v="27678"/>
    <s v="27678"/>
    <s v="JORONG SUNGAI LANSAT"/>
    <s v="JORONG SUNGAI LANSAT"/>
    <n v="101.581"/>
    <m/>
    <n v="-0.95199999999999996"/>
    <m/>
    <n v="100"/>
    <m/>
    <s v="Blank"/>
    <s v="0 57m 7.2s S, 101 34m 51.6s E"/>
    <s v="0 0m 0s N, 0 0m 0s E"/>
    <m/>
    <x v="0"/>
    <n v="100"/>
    <n v="100"/>
    <n v="100"/>
    <n v="100"/>
    <n v="100"/>
    <x v="0"/>
    <x v="0"/>
    <x v="0"/>
  </r>
  <r>
    <s v="2023039990025687"/>
    <s v="MUARO JAMBI"/>
    <s v="MUARO JAMBI"/>
    <s v="SUNGAI GELAM"/>
    <s v="SUNGAI GELAM"/>
    <s v="MEKAR JAYA"/>
    <s v="MEKAR JAYA"/>
    <s v="36373"/>
    <s v="36363"/>
    <s v="JERAMBAH BOLONG RT 09"/>
    <s v="PERUMAHAN ANUGRAH BATARA 1 BELAKANG SD 121"/>
    <n v="103.642"/>
    <m/>
    <n v="-1.671"/>
    <m/>
    <n v="0"/>
    <m/>
    <s v="Blank"/>
    <s v="1 40m 15.6s S, 103 38m 31.2s E"/>
    <s v="0 0m 0s N, 0 0m 0s E"/>
    <m/>
    <x v="0"/>
    <n v="100"/>
    <n v="100"/>
    <n v="100"/>
    <n v="38"/>
    <n v="67.599999999999994"/>
    <x v="8"/>
    <x v="1"/>
    <x v="0"/>
  </r>
  <r>
    <s v="2023039990026949"/>
    <s v="MUARO JAMBI"/>
    <s v="MUARO JAMBI"/>
    <s v="SUNGAI GELAM"/>
    <s v="SUNGAI GELAM"/>
    <s v="TANGKIT"/>
    <s v="TANGKIT"/>
    <s v="36373"/>
    <s v="36363"/>
    <s v="TANGKIT RT/RW 009/000"/>
    <s v="TANGKIT RT/RW 009/000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  <x v="0"/>
    <x v="0"/>
  </r>
  <r>
    <s v="2023059990030780"/>
    <s v="BANJAR"/>
    <s v="KAB. BANJAR"/>
    <s v="MARTAPURA TIMUR"/>
    <s v="MARTAPURA TIMUR"/>
    <s v="MEKAR"/>
    <s v="MEKAR"/>
    <s v="70617"/>
    <s v="70617"/>
    <s v="MEKAR "/>
    <s v="MEKAR RT/RW 001/001 KO"/>
    <n v="114.86799999999999"/>
    <m/>
    <n v="-3.3769999999999998"/>
    <m/>
    <n v="100"/>
    <m/>
    <s v="Blank"/>
    <s v="3 22m 37.2s S, 114 52m 4.8s E"/>
    <s v="0 0m 0s N, 0 0m 0s E"/>
    <m/>
    <x v="0"/>
    <n v="100"/>
    <n v="100"/>
    <n v="100"/>
    <n v="100"/>
    <n v="100"/>
    <x v="0"/>
    <x v="0"/>
    <x v="0"/>
  </r>
  <r>
    <s v="2022129990023754"/>
    <s v="GRESIK"/>
    <s v="GRESIK"/>
    <s v="MENGANTI"/>
    <s v="MENGANTI"/>
    <s v="BRINGKANG"/>
    <s v="BRINGKANG"/>
    <s v="61174"/>
    <s v="61174"/>
    <s v="GRAHA MENGANTI JL.SEMANGKA F 3 NO. 27 "/>
    <s v="GRAHA MENGANTI JL.SEMANGKA F 3 NO. 27 RT/RW 027/009"/>
    <n v="112.557"/>
    <m/>
    <n v="-7.2939999999999996"/>
    <m/>
    <n v="100"/>
    <m/>
    <s v="Blank"/>
    <s v="7 17m 38.4s S, 112 33m 25.2s E"/>
    <s v="0 0m 0s N, 0 0m 0s E"/>
    <m/>
    <x v="0"/>
    <n v="100"/>
    <n v="100"/>
    <n v="100"/>
    <n v="100"/>
    <n v="100"/>
    <x v="0"/>
    <x v="0"/>
    <x v="0"/>
  </r>
  <r>
    <s v="2023049990029896"/>
    <s v="KOTA TANGERANG"/>
    <s v="TANGERANG"/>
    <s v="KARANG TENGAH"/>
    <s v="KARANG TENGAH"/>
    <s v="PADURENAN"/>
    <s v="PADURENAN (PEDURENAN)"/>
    <s v="15158"/>
    <s v="15159"/>
    <s v="BUANA III BLOK B-6/95"/>
    <s v="JL BUANA III BLOK B-6/95 RT/RW 006/006"/>
    <n v="106.699"/>
    <m/>
    <n v="-6.2130000000000001"/>
    <m/>
    <n v="0"/>
    <m/>
    <s v="Blank"/>
    <s v="6 12m 46.8s S, 106 41m 56.4s E"/>
    <s v="0 0m 0s N, 0 0m 0s E"/>
    <m/>
    <x v="0"/>
    <n v="100"/>
    <n v="100"/>
    <n v="100"/>
    <n v="100"/>
    <n v="80"/>
    <x v="1"/>
    <x v="0"/>
    <x v="0"/>
  </r>
  <r>
    <s v="2023039990026830"/>
    <s v="LAMONGAN"/>
    <s v="LAMONGAN"/>
    <s v="MANTUP"/>
    <s v="MANTUP"/>
    <s v="SUMBERAGUNG"/>
    <s v="SUMBERAGUNG"/>
    <s v="62283"/>
    <s v="62283"/>
    <s v="BANJARSELIR"/>
    <s v="BANJARSELIR RT/RW 001/003"/>
    <n v="112.378"/>
    <m/>
    <n v="-7.2830000000000004"/>
    <m/>
    <n v="100"/>
    <m/>
    <s v="Blank"/>
    <s v="7 16m 58.8s S, 112 22m 40.8s E"/>
    <s v="0 0m 0s N, 0 0m 0s E"/>
    <m/>
    <x v="0"/>
    <n v="100"/>
    <n v="100"/>
    <n v="100"/>
    <n v="100"/>
    <n v="100"/>
    <x v="0"/>
    <x v="0"/>
    <x v="0"/>
  </r>
  <r>
    <s v="2023029990025311"/>
    <s v="GRESIK"/>
    <s v="GRESIK"/>
    <s v="CERME"/>
    <s v="CERME"/>
    <s v="CERME KIDUL"/>
    <s v="CERME KIDUL"/>
    <s v="61171"/>
    <s v="61171"/>
    <s v="CERME KIDUL"/>
    <s v="CERME KIDUL RT.01.01"/>
    <n v="112.569"/>
    <m/>
    <n v="-7.2329999999999997"/>
    <m/>
    <n v="100"/>
    <m/>
    <s v="Blank"/>
    <s v="7 13m 58.8s S, 112 34m 8.4s E"/>
    <s v="0 0m 0s N, 0 0m 0s E"/>
    <m/>
    <x v="0"/>
    <n v="100"/>
    <n v="100"/>
    <n v="100"/>
    <n v="100"/>
    <n v="100"/>
    <x v="0"/>
    <x v="0"/>
    <x v="0"/>
  </r>
  <r>
    <s v="2023029990025244"/>
    <s v="GRESIK"/>
    <s v="GRESIK"/>
    <s v="KEBOMAS"/>
    <s v="KEBOMAS"/>
    <s v="SIDOMUKTI"/>
    <s v="SIDOMUKTI"/>
    <s v="61124"/>
    <s v="61124"/>
    <s v="SUNAN GIRI 13-R "/>
    <s v="JL. SUNAN GIRI 13-R RT/RW 002/003"/>
    <n v="112.624"/>
    <m/>
    <n v="-7.181"/>
    <m/>
    <n v="100"/>
    <m/>
    <s v="Blank"/>
    <s v="7 10m 51.6s S, 112 37m 26.4s E"/>
    <s v="0 0m 0s N, 0 0m 0s E"/>
    <m/>
    <x v="0"/>
    <n v="100"/>
    <n v="100"/>
    <n v="100"/>
    <n v="100"/>
    <n v="100"/>
    <x v="0"/>
    <x v="0"/>
    <x v="0"/>
  </r>
  <r>
    <s v="2023059990031450"/>
    <s v="TANJUNG JABUNG TIMUR"/>
    <s v="TANJUNG JABUNG TIMUR"/>
    <s v="MENDAHARA ULU"/>
    <s v="MENDAHARA ULU"/>
    <s v="SIMPANG TUAN"/>
    <s v="SIMPANG TUAN"/>
    <s v="36764"/>
    <s v="36766"/>
    <s v="JL. LINTAS KA. TUNGKAL RT/RW 007/002"/>
    <s v="JL. LINTAS KA. TUNGKAL RT/RW 007/002"/>
    <n v="103.462"/>
    <m/>
    <n v="-1.2809999999999999"/>
    <m/>
    <n v="0"/>
    <m/>
    <s v="Blank"/>
    <s v="1 16m 51.6s S, 103 27m 43.2s E"/>
    <s v="0 0m 0s N, 0 0m 0s E"/>
    <m/>
    <x v="0"/>
    <n v="100"/>
    <n v="100"/>
    <n v="100"/>
    <n v="100"/>
    <n v="80"/>
    <x v="1"/>
    <x v="0"/>
    <x v="0"/>
  </r>
  <r>
    <s v="2023039990027444"/>
    <s v="TANGERANG"/>
    <s v="KAB. TANGERANG"/>
    <s v="SOLEAR"/>
    <s v="SOLEAR"/>
    <s v="CIKASUNGKA"/>
    <s v="CIKASUNGKA"/>
    <s v="15730"/>
    <s v="15731"/>
    <s v="CIBAYANA "/>
    <s v="KP. CIBAYANA RT/RW 011/003"/>
    <n v="106.422"/>
    <m/>
    <n v="-6.3369999999999997"/>
    <m/>
    <n v="0"/>
    <m/>
    <s v="Blank"/>
    <s v="6 20m 13.2s S, 106 25m 19.2s E"/>
    <s v="0 0m 0s N, 0 0m 0s E"/>
    <m/>
    <x v="0"/>
    <n v="100"/>
    <n v="100"/>
    <n v="100"/>
    <n v="100"/>
    <n v="80"/>
    <x v="1"/>
    <x v="0"/>
    <x v="0"/>
  </r>
  <r>
    <s v="2023059990031031"/>
    <s v="MUARO JAMBI"/>
    <s v="MUARO JAMBI"/>
    <s v="SEKERNAN"/>
    <s v="SEKERNAN"/>
    <s v="SENGETI"/>
    <s v="SENGETI"/>
    <s v="36381"/>
    <s v="36381"/>
    <s v="SENGETI RT/RW 011/004"/>
    <s v="SENGETI RT/RW 011/004"/>
    <n v="103.514"/>
    <m/>
    <n v="-1.474"/>
    <m/>
    <n v="100"/>
    <m/>
    <s v="Blank"/>
    <s v="1 28m 26.4s S, 103 30m 50.4s E"/>
    <s v="0 0m 0s N, 0 0m 0s E"/>
    <m/>
    <x v="0"/>
    <n v="100"/>
    <n v="100"/>
    <n v="100"/>
    <n v="100"/>
    <n v="100"/>
    <x v="0"/>
    <x v="0"/>
    <x v="0"/>
  </r>
  <r>
    <s v="2023049990029374"/>
    <s v="TANGERANG"/>
    <s v="KAB. TANGERANG"/>
    <s v="SEPATAN TIMUR"/>
    <s v="SEPATAN TIMUR"/>
    <s v="TANAH MERAH"/>
    <s v="TANAH MERAH"/>
    <s v="15520"/>
    <s v="15521"/>
    <s v="TANAH MERAH"/>
    <s v="KP. TANAH MERAH RT/RW 003/004"/>
    <n v="106.59"/>
    <m/>
    <n v="-6.1139999999999999"/>
    <m/>
    <n v="0"/>
    <m/>
    <s v="Blank"/>
    <s v="6 6m 50.4s S, 106 35m 24s E"/>
    <s v="0 0m 0s N, 0 0m 0s E"/>
    <m/>
    <x v="0"/>
    <n v="100"/>
    <n v="100"/>
    <n v="100"/>
    <n v="100"/>
    <n v="80"/>
    <x v="1"/>
    <x v="0"/>
    <x v="0"/>
  </r>
  <r>
    <s v="2023039990026294"/>
    <s v="KOTA JAMBI"/>
    <s v="JAMBI"/>
    <s v="TELANAIPURA"/>
    <s v="TELANAIPURA"/>
    <s v="TELANAIPURA"/>
    <s v="TELANAIPURA"/>
    <s v="36122"/>
    <s v="36122"/>
    <s v="JL. KS. TUBUN RT/RW 006/000"/>
    <s v="JL. KS. TUBUN RT/RW 006/000"/>
    <n v="103.578"/>
    <m/>
    <n v="-1.6"/>
    <m/>
    <n v="100"/>
    <m/>
    <s v="Blank"/>
    <s v="1 36m 4.26326e-13s S, 103 34m 40.8s E"/>
    <s v="0 0m 0s N, 0 0m 0s E"/>
    <m/>
    <x v="0"/>
    <n v="100"/>
    <n v="100"/>
    <n v="100"/>
    <n v="100"/>
    <n v="100"/>
    <x v="0"/>
    <x v="0"/>
    <x v="0"/>
  </r>
  <r>
    <s v="2023019990024124"/>
    <s v="KOTA BEKASI"/>
    <s v="BEKASI"/>
    <s v="RAWALUMBU"/>
    <s v="RAWALUMBU"/>
    <s v="BOJONGMENTENG"/>
    <s v="BOJONGMENTENG (BOJONG MENTENG)"/>
    <s v="17117"/>
    <s v="17117"/>
    <s v="KEMANG KENANGA RAYA CD/6 KEMANG PRATAMA 5"/>
    <s v="JL KEMANG KENANGA RAYA CD/6 KEMANG PRATAMA 5"/>
    <n v="107"/>
    <n v="106.97499999999999"/>
    <n v="-6.274"/>
    <n v="-6.2918799999999999"/>
    <n v="100"/>
    <m/>
    <m/>
    <s v="6 16m 26.4s S, 107 0m 0s E"/>
    <s v="6 17m 30.768s S, 106 58m 30s E"/>
    <n v="3.4003837892322331"/>
    <x v="3"/>
    <n v="100"/>
    <n v="100"/>
    <n v="100"/>
    <n v="100"/>
    <n v="100"/>
    <x v="0"/>
    <x v="0"/>
    <x v="1"/>
  </r>
  <r>
    <s v="2023049990028639"/>
    <s v="KOTA JAMBI"/>
    <s v="JAMBI"/>
    <s v="TELANAIPURA"/>
    <s v="TELANAIPURA"/>
    <s v="TELANAIPURA"/>
    <s v="TELANAIPURA"/>
    <s v="36122"/>
    <s v="36122"/>
    <s v="LORONG PERDAMAIAN RT.006 , TELANAIPURA"/>
    <s v="LORONG PERDAMAIAN RT.006 , TELANAIPURA"/>
    <n v="103.578"/>
    <m/>
    <n v="-1.6"/>
    <m/>
    <n v="100"/>
    <m/>
    <s v="Blank"/>
    <s v="1 36m 4.26326e-13s S, 103 34m 40.8s E"/>
    <s v="0 0m 0s N, 0 0m 0s E"/>
    <m/>
    <x v="0"/>
    <n v="100"/>
    <n v="100"/>
    <n v="100"/>
    <n v="100"/>
    <n v="100"/>
    <x v="0"/>
    <x v="0"/>
    <x v="0"/>
  </r>
  <r>
    <s v="2023049990029034"/>
    <s v="KOTA ADM. JAKARTA BARAT"/>
    <s v="JAKARTA BARAT"/>
    <s v="CENGKARENG"/>
    <s v="CENGKARENG"/>
    <s v="CENGKARENG BARAT"/>
    <s v="CENGKARENG BARAT"/>
    <s v="11730"/>
    <s v="11730"/>
    <s v="JAYA 7"/>
    <s v="JL JAYA VII RT 003 RW 009 "/>
    <n v="106.726"/>
    <m/>
    <n v="-6.1360000000000001"/>
    <m/>
    <n v="100"/>
    <m/>
    <s v="Blank"/>
    <s v="6 8m 9.6s S, 106 43m 33.6s E"/>
    <s v="0 0m 0s N, 0 0m 0s E"/>
    <m/>
    <x v="0"/>
    <n v="100"/>
    <n v="100"/>
    <n v="100"/>
    <n v="80"/>
    <n v="96"/>
    <x v="0"/>
    <x v="0"/>
    <x v="0"/>
  </r>
  <r>
    <s v="2023039990026650"/>
    <s v="MINAHASA SELATAN"/>
    <s v="MINAHASA SELATAN"/>
    <s v="SINONSAYANG"/>
    <s v="SINONSAYANG"/>
    <s v="BOYONGPANTE"/>
    <s v="BOYONGPANTE (BOYONG PANTE)"/>
    <s v="95959"/>
    <s v="95959"/>
    <s v="BOYONGPANTE-JAGA I RT/RW 000/000"/>
    <s v="BOYONGPANTE-JAGA I RT/RW 000/000"/>
    <n v="124.34399999999999"/>
    <m/>
    <n v="1.109"/>
    <m/>
    <n v="100"/>
    <m/>
    <s v="Blank"/>
    <s v="1 6m 32.4s N, 124 20m 38.4s E"/>
    <s v="0 0m 0s N, 0 0m 0s E"/>
    <m/>
    <x v="0"/>
    <n v="100"/>
    <n v="100"/>
    <n v="100"/>
    <n v="100"/>
    <n v="100"/>
    <x v="0"/>
    <x v="0"/>
    <x v="0"/>
  </r>
  <r>
    <s v="2023039990027564"/>
    <s v="KOTA BANDUNG"/>
    <s v="BANDUNG"/>
    <s v="REGOL"/>
    <s v="REGOL"/>
    <s v="CISEUREUH"/>
    <s v="CISEUREUH"/>
    <s v="40255"/>
    <s v="40255"/>
    <s v="DENKI SELATAN III NO 114 203 B"/>
    <s v="JL DENKI SELATAN III NO 114 203B RT  003 RW 002"/>
    <n v="107.61199999999999"/>
    <m/>
    <n v="-6.9480000000000004"/>
    <m/>
    <n v="100"/>
    <m/>
    <s v="Blank"/>
    <s v="6 56m 52.8s S, 107 36m 43.2s E"/>
    <s v="0 0m 0s N, 0 0m 0s E"/>
    <m/>
    <x v="0"/>
    <n v="100"/>
    <n v="100"/>
    <n v="100"/>
    <n v="89"/>
    <n v="97.8"/>
    <x v="0"/>
    <x v="0"/>
    <x v="0"/>
  </r>
  <r>
    <s v="2023039990026334"/>
    <s v="TANGERANG"/>
    <s v="KAB. TANGERANG"/>
    <s v="CIKUPA"/>
    <s v="CIKUPA"/>
    <s v="DUKUH"/>
    <s v="DUKUH"/>
    <s v="15710"/>
    <s v="15710"/>
    <s v="PABUARAN "/>
    <s v="KP.PABUARAN RT/RW 004/002"/>
    <n v="106.53100000000001"/>
    <m/>
    <n v="-6.234"/>
    <m/>
    <n v="100"/>
    <m/>
    <s v="Blank"/>
    <s v="6 14m 2.4s S, 106 31m 51.6s E"/>
    <s v="0 0m 0s N, 0 0m 0s E"/>
    <m/>
    <x v="0"/>
    <n v="100"/>
    <n v="100"/>
    <n v="100"/>
    <n v="100"/>
    <n v="100"/>
    <x v="0"/>
    <x v="0"/>
    <x v="0"/>
  </r>
  <r>
    <s v="2023029990025679"/>
    <s v="KOTA ADM. JAKARTA SELATAN"/>
    <s v="JAKARTA SELATAN"/>
    <s v="TEBET"/>
    <s v="TEBET"/>
    <s v="BUKIT DURI"/>
    <s v="BUKIT DURI"/>
    <s v="12840"/>
    <s v="12840"/>
    <s v="LAP ROOSI/21"/>
    <s v="JL LAP ROOSI/21"/>
    <n v="106.857"/>
    <n v="106.855"/>
    <n v="-6.2220000000000004"/>
    <n v="-6.2246899999999998"/>
    <n v="100"/>
    <m/>
    <m/>
    <s v="6 13m 19.2s S, 106 51m 25.2s E"/>
    <s v="6 13m 28.884s S, 106 51m 18s E"/>
    <n v="0.37078803031130569"/>
    <x v="8"/>
    <n v="100"/>
    <n v="100"/>
    <n v="100"/>
    <n v="100"/>
    <n v="100"/>
    <x v="0"/>
    <x v="0"/>
    <x v="1"/>
  </r>
  <r>
    <s v="2023059990030102"/>
    <s v="TANGERANG"/>
    <s v="KAB. TANGERANG"/>
    <s v="MAUK"/>
    <s v="MAUK"/>
    <s v="TEGAL KUNIR KIDUL"/>
    <s v="TEGAL KUNIR KIDUL"/>
    <s v="15530"/>
    <s v="15531"/>
    <s v="KP. BUARAN ARMAYA"/>
    <s v="KP. BUARAN ARMAYA RT 016/004"/>
    <n v="106.53700000000001"/>
    <m/>
    <n v="-6.0650000000000004"/>
    <m/>
    <n v="0"/>
    <m/>
    <s v="Blank"/>
    <s v="6 3m 54s S, 106 32m 13.2s E"/>
    <s v="0 0m 0s N, 0 0m 0s E"/>
    <m/>
    <x v="0"/>
    <n v="100"/>
    <n v="100"/>
    <n v="100"/>
    <n v="100"/>
    <n v="80"/>
    <x v="1"/>
    <x v="0"/>
    <x v="0"/>
  </r>
  <r>
    <s v="2023049990028205"/>
    <s v="MUARO JAMBI"/>
    <s v="MUARO JAMBI"/>
    <s v="JAMBI LUAR KOTA"/>
    <s v="JAMBI LUAR KOTA"/>
    <s v="MENDALO DARAT"/>
    <s v="MENDALO DARAT"/>
    <s v="36361"/>
    <s v="36361"/>
    <s v="CITRA RAYA CITY BUKIT CEMPAKA BLOK B 02/21 "/>
    <s v="CITRA RAYA CITY BUKIT CEMPAKA BLOK B 02/21 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  <x v="0"/>
    <x v="0"/>
  </r>
  <r>
    <s v="2022129990023456"/>
    <s v="GRESIK"/>
    <s v="GRESIK"/>
    <s v="MENGANTI"/>
    <s v="MENGANTI"/>
    <s v="HULAAN"/>
    <s v="HULAAN"/>
    <s v="61174"/>
    <s v="61174"/>
    <s v="DUSUN SIDOMULYO"/>
    <s v="DUSUN SIDOMULYO RT 1 RW 1 KEL HULAAN KEC MENGANTI KAB GRESIK"/>
    <n v="112.59099999999999"/>
    <m/>
    <n v="-7.2880000000000003"/>
    <m/>
    <n v="100"/>
    <m/>
    <s v="Blank"/>
    <s v="7 17m 16.8s S, 112 35m 27.6s E"/>
    <s v="0 0m 0s N, 0 0m 0s E"/>
    <m/>
    <x v="0"/>
    <n v="100"/>
    <n v="100"/>
    <n v="100"/>
    <n v="100"/>
    <n v="100"/>
    <x v="0"/>
    <x v="0"/>
    <x v="0"/>
  </r>
  <r>
    <s v="2023039990027515"/>
    <s v="KOTA ADM. JAKARTA SELATAN"/>
    <s v="JAKARTA SELATAN"/>
    <s v="TEBET"/>
    <s v="TEBET"/>
    <s v="MANGGARAI SELATAN"/>
    <s v="MANGGARAI SELATAN"/>
    <s v="12860"/>
    <s v="12860"/>
    <s v="MANGGIS VII NO.25"/>
    <s v="GG.MANGGIS VII NO.25"/>
    <n v="106.851"/>
    <n v="106.84699999999999"/>
    <n v="-6.2119999999999997"/>
    <n v="-6.2197699999999996"/>
    <n v="100"/>
    <m/>
    <m/>
    <s v="6 12m 43.2s S, 106 51m 3.6s E"/>
    <s v="6 13m 11.172s S, 106 50m 49.2s E"/>
    <n v="0.96659028483774923"/>
    <x v="4"/>
    <n v="100"/>
    <n v="100"/>
    <n v="100"/>
    <n v="100"/>
    <n v="100"/>
    <x v="0"/>
    <x v="0"/>
    <x v="1"/>
  </r>
  <r>
    <s v="2023029990025632"/>
    <s v="GRESIK"/>
    <s v="GRESIK"/>
    <s v="MENGANTI"/>
    <s v="MENGANTI"/>
    <s v="MENGANTI"/>
    <s v="MENGANTI"/>
    <s v="61174"/>
    <s v="61174"/>
    <s v="PLOSOKEREP GK II BLOK G7 NO 30 "/>
    <s v="PLOSOKEREP GK II BLOK G7 NO 30 RT 036 RW 013"/>
    <n v="112.587"/>
    <m/>
    <n v="-7.2969999999999997"/>
    <m/>
    <n v="100"/>
    <m/>
    <s v="Blank"/>
    <s v="7 17m 49.2s S, 112 35m 13.2s E"/>
    <s v="0 0m 0s N, 0 0m 0s E"/>
    <m/>
    <x v="0"/>
    <n v="100"/>
    <n v="100"/>
    <n v="100"/>
    <n v="100"/>
    <n v="100"/>
    <x v="0"/>
    <x v="0"/>
    <x v="0"/>
  </r>
  <r>
    <s v="2023039990026475"/>
    <s v="BANDUNG BARAT"/>
    <s v="BANDUNG BARAT"/>
    <s v="CIPATAT"/>
    <s v="CIPATAT"/>
    <s v="CITATAH"/>
    <s v="CIPATAT"/>
    <s v="40554"/>
    <s v="40554"/>
    <s v="KP CISITU "/>
    <s v="KP.CISITU RT/RW 002/002"/>
    <n v="107.414"/>
    <m/>
    <n v="-6.8369999999999997"/>
    <m/>
    <n v="100"/>
    <m/>
    <s v="Blank"/>
    <s v="6 50m 13.2s S, 107 24m 50.4s E"/>
    <s v="0 0m 0s N, 0 0m 0s E"/>
    <m/>
    <x v="0"/>
    <n v="100"/>
    <n v="100"/>
    <n v="71"/>
    <n v="100"/>
    <n v="94.2"/>
    <x v="0"/>
    <x v="0"/>
    <x v="0"/>
  </r>
  <r>
    <s v="2023039990027202"/>
    <s v="SIDOARJO"/>
    <s v="SIDOARJO"/>
    <s v="SUKODONO"/>
    <s v="SUKODONO"/>
    <s v="ANGGASWANGI"/>
    <s v="ANGGASWANGI"/>
    <s v="61258"/>
    <s v="61258"/>
    <s v="ANGGASWANGI "/>
    <s v="ANGGASWANGI RT 10 RW 05 ANGASWANGI SUKODONO SIDOARJO"/>
    <n v="112.68300000000001"/>
    <m/>
    <n v="-7.4189999999999996"/>
    <m/>
    <n v="100"/>
    <m/>
    <s v="Blank"/>
    <s v="7 25m 8.4s S, 112 40m 58.8s E"/>
    <s v="0 0m 0s N, 0 0m 0s E"/>
    <m/>
    <x v="0"/>
    <n v="100"/>
    <n v="100"/>
    <n v="100"/>
    <n v="100"/>
    <n v="100"/>
    <x v="0"/>
    <x v="0"/>
    <x v="0"/>
  </r>
  <r>
    <s v="2023059990030156"/>
    <s v="BANDUNG BARAT"/>
    <s v="BANDUNG BARAT"/>
    <s v="CIKALONGWETAN"/>
    <s v="CIKALONGWETAN (CIKALONG WETAN)"/>
    <s v="MANDALAMUKTI"/>
    <s v="MANDALAMUKTI"/>
    <s v="40556"/>
    <s v="40556"/>
    <s v="KP HEGARMULYA "/>
    <s v="KP.HEGARMULYA RT/RW 002/008"/>
    <n v="107.474"/>
    <m/>
    <n v="-6.7480000000000002"/>
    <m/>
    <n v="100"/>
    <m/>
    <s v="Blank"/>
    <s v="6 44m 52.8s S, 107 28m 26.4s E"/>
    <s v="0 0m 0s N, 0 0m 0s E"/>
    <m/>
    <x v="0"/>
    <n v="100"/>
    <n v="100"/>
    <n v="100"/>
    <n v="100"/>
    <n v="100"/>
    <x v="0"/>
    <x v="0"/>
    <x v="0"/>
  </r>
  <r>
    <s v="2023049990028420"/>
    <s v="MAJALENGKA"/>
    <s v="MAJALENGKA"/>
    <s v="PANYINGKIRAN"/>
    <s v="PANYINGKIRAN"/>
    <s v="CIJUREY"/>
    <s v="CIJUREY"/>
    <s v="45459"/>
    <s v="45459"/>
    <s v="BLOK KEPUH"/>
    <s v="BLOK KEPUH RT.021/RW004"/>
    <n v="108.169"/>
    <m/>
    <n v="-6.8209999999999997"/>
    <m/>
    <n v="100"/>
    <m/>
    <s v="Blank"/>
    <s v="6 49m 15.6s S, 108 10m 8.4s E"/>
    <s v="0 0m 0s N, 0 0m 0s E"/>
    <m/>
    <x v="0"/>
    <n v="100"/>
    <n v="100"/>
    <n v="100"/>
    <n v="100"/>
    <n v="100"/>
    <x v="0"/>
    <x v="0"/>
    <x v="0"/>
  </r>
  <r>
    <s v="2023019990024429"/>
    <s v="BEKASI"/>
    <s v="PEMALANG"/>
    <s v="CIBITUNG"/>
    <s v="ULUJAMI"/>
    <s v="CIBUNTU"/>
    <s v="PESANTREN"/>
    <s v="17520"/>
    <s v="52371"/>
    <s v="H SAIMUN"/>
    <s v="DUSUN SIDOMULYO"/>
    <n v="107.068"/>
    <n v="107.08"/>
    <n v="-6.2830000000000004"/>
    <n v="-6.2750599999999999"/>
    <n v="0"/>
    <m/>
    <m/>
    <s v="6 16m 58.8s S, 107 4m 4.8s E"/>
    <s v="6 16m 30.216s S, 107 4m 48s E"/>
    <n v="1.5919316706479341"/>
    <x v="1"/>
    <n v="29"/>
    <n v="13"/>
    <n v="25"/>
    <n v="43"/>
    <n v="22"/>
    <x v="4"/>
    <x v="1"/>
    <x v="1"/>
  </r>
  <r>
    <s v="2023049990029718"/>
    <s v="TANGERANG"/>
    <s v="KAB. TANGERANG"/>
    <s v="TIGARAKSA"/>
    <s v="TIGARAKSA"/>
    <s v="BANTAR PANJANG"/>
    <s v="BANTAR PANJANG"/>
    <s v="15720"/>
    <s v="15721"/>
    <s v="VILLA TATIRA BLOK D 18 NO/21"/>
    <s v="PERUMAHAN VILLA TATIRA BLOK D18 NO.20 RT 06 RW 06"/>
    <n v="106.456"/>
    <m/>
    <n v="-6.3029999999999999"/>
    <m/>
    <n v="0"/>
    <m/>
    <s v="Blank"/>
    <s v="6 18m 10.8s S, 106 27m 21.6s E"/>
    <s v="0 0m 0s N, 0 0m 0s E"/>
    <m/>
    <x v="0"/>
    <n v="100"/>
    <n v="100"/>
    <n v="100"/>
    <n v="83"/>
    <n v="76.599999999999994"/>
    <x v="2"/>
    <x v="0"/>
    <x v="0"/>
  </r>
  <r>
    <s v="2023049990028213"/>
    <s v="BOJONEGORO"/>
    <s v="BOJONEGORO"/>
    <s v="BOJONEGORO"/>
    <s v="BOJONEGORO"/>
    <s v="MOJOKAMPUNG"/>
    <s v="MOJOKAMPUNG"/>
    <s v="62116"/>
    <s v="62119"/>
    <s v="JL. BASUKI RAHMAD NO- 135 "/>
    <s v="JL BASUKI RAHMAD NO 135"/>
    <n v="111.89100000000001"/>
    <m/>
    <n v="-7.1550000000000002"/>
    <m/>
    <n v="0"/>
    <m/>
    <s v="Blank"/>
    <s v="7 9m 18s S, 111 53m 27.6s E"/>
    <s v="0 0m 0s N, 0 0m 0s E"/>
    <m/>
    <x v="0"/>
    <n v="100"/>
    <n v="100"/>
    <n v="100"/>
    <n v="100"/>
    <n v="80"/>
    <x v="1"/>
    <x v="0"/>
    <x v="0"/>
  </r>
  <r>
    <s v="2023059990030531"/>
    <s v="TANGERANG"/>
    <s v="KAB. TANGERANG"/>
    <s v="JAYANTI"/>
    <s v="JAYANTI"/>
    <s v="SUMUR BANDUNG"/>
    <s v="SUMUR BANDUNG"/>
    <s v="15610"/>
    <s v="15611"/>
    <s v="KUNIR"/>
    <s v="KP. KUNIR RT/RW 011/005"/>
    <n v="106.408"/>
    <m/>
    <n v="-6.2119999999999997"/>
    <m/>
    <n v="0"/>
    <m/>
    <s v="Blank"/>
    <s v="6 12m 43.2s S, 106 24m 28.8s E"/>
    <s v="0 0m 0s N, 0 0m 0s E"/>
    <m/>
    <x v="0"/>
    <n v="100"/>
    <n v="100"/>
    <n v="100"/>
    <n v="100"/>
    <n v="80"/>
    <x v="1"/>
    <x v="0"/>
    <x v="0"/>
  </r>
  <r>
    <s v="2023039990027142"/>
    <s v="LAMPUNG TIMUR"/>
    <s v="LAMPUNG TIMUR"/>
    <s v="WAY JEPARA"/>
    <s v="WAY JEPARA"/>
    <s v="LABUHAN RATU II"/>
    <s v="LABUHAN RATU DUA (II)"/>
    <s v="34396"/>
    <s v="34396"/>
    <s v="DUSUN MARGO MULYO RT 027 / RW 003 DESA LABUHAN RATU 2 KECAMATAN WAY JEPARA LAMPUNG TIMUR"/>
    <s v="DUSUN MARGO MULYO RT 027 / RW 003 DESA LABUHAN RATU 2 KECAMATAN WAY JEPARA LAMPUNG TIMUR"/>
    <n v="105.70399999999999"/>
    <m/>
    <n v="-5.1710000000000003"/>
    <m/>
    <n v="100"/>
    <m/>
    <s v="Blank"/>
    <s v="5 10m 15.6s S, 105 42m 14.4s E"/>
    <s v="0 0m 0s N, 0 0m 0s E"/>
    <m/>
    <x v="0"/>
    <n v="100"/>
    <n v="100"/>
    <n v="100"/>
    <n v="100"/>
    <n v="100"/>
    <x v="0"/>
    <x v="0"/>
    <x v="0"/>
  </r>
  <r>
    <s v="2023039990026833"/>
    <s v="KOTA BANJARBARU"/>
    <s v="BANJARBARU"/>
    <s v="LANDASAN ULIN"/>
    <s v="LANDASAN ULIN"/>
    <s v="LANDASAN ULIN TIMUR"/>
    <s v="LANDASAN ULIN TIMUR"/>
    <s v="70724"/>
    <s v="70724"/>
    <s v="PERAMUAN GG SWADAYAI "/>
    <s v="JL. PERAMUAN GG. SWADAYAI RT/RW 001/00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  <x v="0"/>
    <x v="0"/>
  </r>
  <r>
    <s v="2023059990030290"/>
    <s v="BANDUNG BARAT"/>
    <s v="BANDUNG BARAT"/>
    <s v="CIPATAT"/>
    <s v="CIPATAT"/>
    <s v="RAJAMANDALAKULON"/>
    <s v="RAJAMANDALAKULON (RAJAMANDALA KULON)"/>
    <s v="40554"/>
    <s v="40554"/>
    <s v="KP BABAKAN BANDUNG"/>
    <s v="KP.BABAKAN BANDUNG RT/RW 005/003"/>
    <n v="107.355"/>
    <m/>
    <n v="-6.8150000000000004"/>
    <m/>
    <n v="100"/>
    <m/>
    <s v="Blank"/>
    <s v="6 48m 54s S, 107 21m 18s E"/>
    <s v="0 0m 0s N, 0 0m 0s E"/>
    <m/>
    <x v="0"/>
    <n v="100"/>
    <n v="100"/>
    <n v="100"/>
    <n v="100"/>
    <n v="100"/>
    <x v="0"/>
    <x v="0"/>
    <x v="0"/>
  </r>
  <r>
    <s v="2014025970000062"/>
    <s v="BANDUNG BARAT"/>
    <s v="BANDUNG BARAT"/>
    <s v="NGAMPRAH"/>
    <s v="NGAMPRAH"/>
    <s v="NGAMPRAH"/>
    <s v="NGAMPRAH"/>
    <s v="40552"/>
    <s v="40552"/>
    <s v="KP CIPULUS "/>
    <s v="KP.CIPULUS RT/RW 003/006"/>
    <n v="107.509"/>
    <m/>
    <n v="-6.8339999999999996"/>
    <m/>
    <n v="100"/>
    <m/>
    <s v="Blank"/>
    <s v="6 50m 2.4s S, 107 30m 32.4s E"/>
    <s v="0 0m 0s N, 0 0m 0s E"/>
    <m/>
    <x v="0"/>
    <n v="100"/>
    <n v="100"/>
    <n v="100"/>
    <n v="100"/>
    <n v="100"/>
    <x v="0"/>
    <x v="0"/>
    <x v="0"/>
  </r>
  <r>
    <s v="2017044280008917"/>
    <s v="KOTA BANJARBARU"/>
    <s v="BANJARBARU"/>
    <s v="BANJARBARU UTARA"/>
    <s v="BANJARBARU UTARA (BANJAR BARU UTARA)"/>
    <s v="SUNGAI ULIN"/>
    <s v="SEI/SUNGAI ULIN"/>
    <s v="70714"/>
    <s v="70714"/>
    <s v="PERJUANGAN KOMP KARINA NO 11"/>
    <s v="JL.PERJUANGAN KOMP.KARINA NO.11 RT/RW 007/002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  <x v="0"/>
    <x v="0"/>
  </r>
  <r>
    <s v="2023049990029003"/>
    <s v="TANJUNG JABUNG BARAT"/>
    <s v="TANJUNG JABUNG BARAT"/>
    <s v="BETARA"/>
    <s v="BETARA"/>
    <s v="PEMATANG LUMUT"/>
    <s v="PEMATANG LUMUT"/>
    <s v="36555"/>
    <s v="36555"/>
    <s v="PEMATANG LUMUT"/>
    <s v="PEMATANG LUMUT"/>
    <n v="103.33499999999999"/>
    <m/>
    <n v="-1.1599999999999999"/>
    <m/>
    <n v="100"/>
    <m/>
    <s v="Blank"/>
    <s v="1 9m 36s S, 103 20m 6s E"/>
    <s v="0 0m 0s N, 0 0m 0s E"/>
    <m/>
    <x v="0"/>
    <n v="100"/>
    <n v="100"/>
    <n v="100"/>
    <n v="100"/>
    <n v="100"/>
    <x v="0"/>
    <x v="0"/>
    <x v="0"/>
  </r>
  <r>
    <s v="2022129990023483"/>
    <s v="KOTA BEKASI"/>
    <s v="BEKASI"/>
    <s v="JATIASIH"/>
    <s v="BEKASI BARAT"/>
    <s v="JATILUHUR"/>
    <s v="KRANJI"/>
    <s v="17425"/>
    <s v="17135"/>
    <s v="JL WIBAWA MUKTI NO II GG H TEKEK"/>
    <s v="JL PEMUDA GG H PINAN"/>
    <n v="106.95"/>
    <n v="106.95099999999999"/>
    <n v="-6.3170000000000002"/>
    <n v="-6.3138199999999998"/>
    <n v="0"/>
    <m/>
    <m/>
    <s v="6 19m 1.2s S, 106 57m 1.02318e-11s E"/>
    <s v="6 18m 49.752s S, 106 57m 3.6s E"/>
    <n v="0.36866530418865617"/>
    <x v="8"/>
    <n v="100"/>
    <n v="50"/>
    <n v="27"/>
    <n v="52"/>
    <n v="45.8"/>
    <x v="3"/>
    <x v="1"/>
    <x v="1"/>
  </r>
  <r>
    <s v="2023059990031298"/>
    <s v="BANDUNG BARAT"/>
    <s v="BANDUNG BARAT"/>
    <s v="NGAMPRAH"/>
    <s v="NGAMPRAH"/>
    <s v="BOJONGKONENG"/>
    <s v="BOJONGKONENG"/>
    <s v="40552"/>
    <s v="40552"/>
    <s v="LEBAK GEDE "/>
    <s v="LEBAK GEDE RT/RW 005/003"/>
    <n v="107.488"/>
    <m/>
    <n v="-6.8220000000000001"/>
    <m/>
    <n v="100"/>
    <m/>
    <s v="Blank"/>
    <s v="6 49m 19.2s S, 107 29m 16.8s E"/>
    <s v="0 0m 0s N, 0 0m 0s E"/>
    <m/>
    <x v="0"/>
    <n v="100"/>
    <n v="100"/>
    <n v="100"/>
    <n v="100"/>
    <n v="100"/>
    <x v="0"/>
    <x v="0"/>
    <x v="0"/>
  </r>
  <r>
    <s v="2023059990030403"/>
    <s v="KOTA JAMBI"/>
    <s v="JAMBI"/>
    <s v="ALAM BARAJO"/>
    <s v="ALAM BARAJO"/>
    <s v="BAGAN PETE"/>
    <s v="BAGAN PETE"/>
    <s v="36129"/>
    <s v="36129"/>
    <s v="PERUMAHAN NUSA RESIDENCE BLOK F NO 17 RT 35"/>
    <s v="PERUMAHAN NUSA RESIDENCE BLOK F NO 17 RT 35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49990028092"/>
    <s v="PRINGSEWU"/>
    <s v="PRINGSEWU"/>
    <s v="PARDASUKA"/>
    <s v="PARDASUKA"/>
    <s v="KEDAUNG"/>
    <s v="KEDAUNG"/>
    <s v="35682"/>
    <s v="35681"/>
    <s v="SINARSARI"/>
    <s v="SINARSARI RT.008/RW.004"/>
    <n v="104.91800000000001"/>
    <m/>
    <n v="-5.5060000000000002"/>
    <m/>
    <n v="0"/>
    <m/>
    <s v="Blank"/>
    <s v="5 30m 21.6s S, 104 55m 4.8s E"/>
    <s v="0 0m 0s N, 0 0m 0s E"/>
    <m/>
    <x v="0"/>
    <n v="100"/>
    <n v="100"/>
    <n v="100"/>
    <n v="100"/>
    <n v="80"/>
    <x v="1"/>
    <x v="0"/>
    <x v="0"/>
  </r>
  <r>
    <s v="2014074040010039"/>
    <s v="KOTA JAMBI"/>
    <s v="JAMBI"/>
    <s v="TELANAIPURA"/>
    <s v="TELANAIPURA"/>
    <s v="PENYENGAT RENDAH"/>
    <s v="PENYENGAT RENDAH"/>
    <s v="36124"/>
    <s v="36124"/>
    <s v="PERUMNAS AUR DURI BLOK A 094 RT/RW 013/-"/>
    <s v="PERUMNAS AUR DURI BLOK A 094 RT/RW 013/-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  <x v="0"/>
    <x v="0"/>
  </r>
  <r>
    <s v="2023039990027766"/>
    <s v="OGAN ILIR"/>
    <s v="OGAN ILIR"/>
    <s v="RANTAU PANJANG"/>
    <s v="RANTAU PANJANG"/>
    <s v="RANTAU PANJANG ILIR"/>
    <s v="RANTAU PANJANG ILIR"/>
    <s v="30661"/>
    <s v="30661"/>
    <s v="DUSUN I"/>
    <s v="DUSUN I RANTAU PANJANG  OGAN ILIR "/>
    <n v="104.75700000000001"/>
    <m/>
    <n v="-3.282"/>
    <m/>
    <n v="100"/>
    <m/>
    <s v="Blank"/>
    <s v="3 16m 55.2s S, 104 45m 25.2s E"/>
    <s v="0 0m 0s N, 0 0m 0s E"/>
    <m/>
    <x v="0"/>
    <n v="100"/>
    <n v="100"/>
    <n v="100"/>
    <n v="100"/>
    <n v="100"/>
    <x v="0"/>
    <x v="0"/>
    <x v="0"/>
  </r>
  <r>
    <s v="2023059990031467"/>
    <s v="KOTA CIMAHI"/>
    <s v="CIMAHI"/>
    <s v="CIMAHI SELATAN"/>
    <s v="CIMAHI SELATAN"/>
    <s v="LEUWIGAJAH"/>
    <s v="LEUWIGAJAH"/>
    <s v="40532"/>
    <s v="40532"/>
    <s v="PONDOK CIPTA MAS BLOK A.3 NO.21"/>
    <s v="PONDOK CIPTAMAS BLOK A3 NO 21 KELURAHAN LEUWIGAJAH KECAMATAN CIMAHI SELATAN"/>
    <n v="107.529"/>
    <m/>
    <n v="-6.9020000000000001"/>
    <m/>
    <n v="100"/>
    <m/>
    <s v="Blank"/>
    <s v="6 54m 7.2s S, 107 31m 44.4s E"/>
    <s v="0 0m 0s N, 0 0m 0s E"/>
    <m/>
    <x v="0"/>
    <n v="100"/>
    <n v="100"/>
    <n v="100"/>
    <n v="71"/>
    <n v="94.2"/>
    <x v="0"/>
    <x v="0"/>
    <x v="0"/>
  </r>
  <r>
    <s v="2023029990024745"/>
    <s v="GRESIK"/>
    <s v="GRESIK"/>
    <s v="MENGANTI"/>
    <s v="MENGANTI"/>
    <s v="DOMAS"/>
    <s v="DOMAS"/>
    <s v="61174"/>
    <s v="61174"/>
    <s v="DSN KEBONDALEM"/>
    <s v="DSN KEBONDALEM RT/RW 010/003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  <x v="0"/>
    <x v="0"/>
  </r>
  <r>
    <s v="2023029990024943"/>
    <s v="KOTA JAMBI"/>
    <s v="JAMBI"/>
    <s v="KOTA BARU"/>
    <s v="KOTA BARU"/>
    <s v="PAAL LIMA"/>
    <s v="PAAL LIMA"/>
    <s v="36128"/>
    <s v="36128"/>
    <s v="PERUM PESONA KENALI BLOK III NO.106 RT/RW 032/000"/>
    <s v="PERUM PESONA KENALI BLOK III NO.106 RT/RW 032/000"/>
    <n v="103.61"/>
    <m/>
    <n v="-1.64"/>
    <m/>
    <n v="100"/>
    <m/>
    <s v="Blank"/>
    <s v="1 38m 24s S, 103 36m 36s E"/>
    <s v="0 0m 0s N, 0 0m 0s E"/>
    <m/>
    <x v="0"/>
    <n v="100"/>
    <n v="100"/>
    <n v="100"/>
    <n v="100"/>
    <n v="100"/>
    <x v="0"/>
    <x v="0"/>
    <x v="0"/>
  </r>
  <r>
    <s v="2023019990024588"/>
    <s v="GRESIK"/>
    <s v="GRESIK"/>
    <s v="KEBOMAS"/>
    <s v="KEBOMAS"/>
    <s v="SINGOSARI"/>
    <s v="SINGOSARI"/>
    <s v="61122"/>
    <s v="61122"/>
    <s v="VETERAN GG XI H NO 02 "/>
    <s v="JL VETERAN GG XI H NO 02 RT 02 RW XI"/>
    <n v="112.651"/>
    <m/>
    <n v="-7.1840000000000002"/>
    <m/>
    <n v="100"/>
    <m/>
    <s v="Blank"/>
    <s v="7 11m 2.4s S, 112 39m 3.6s E"/>
    <s v="0 0m 0s N, 0 0m 0s E"/>
    <m/>
    <x v="0"/>
    <n v="100"/>
    <n v="100"/>
    <n v="100"/>
    <n v="100"/>
    <n v="100"/>
    <x v="0"/>
    <x v="0"/>
    <x v="0"/>
  </r>
  <r>
    <s v="2023029990024929"/>
    <s v="GRESIK"/>
    <s v="GRESIK"/>
    <s v="KEBOMAS"/>
    <s v="KEBOMAS"/>
    <s v="SIDOMORO"/>
    <s v="SIDOMORO"/>
    <s v="61122"/>
    <s v="61122"/>
    <s v="RA KARTINI"/>
    <s v="JL.RA.KARTINI RT/RW 003/004"/>
    <n v="112.642"/>
    <m/>
    <n v="-7.18"/>
    <m/>
    <n v="100"/>
    <m/>
    <s v="Blank"/>
    <s v="7 10m 48s S, 112 38m 31.2s E"/>
    <s v="0 0m 0s N, 0 0m 0s E"/>
    <m/>
    <x v="0"/>
    <n v="100"/>
    <n v="100"/>
    <n v="100"/>
    <n v="100"/>
    <n v="100"/>
    <x v="0"/>
    <x v="0"/>
    <x v="0"/>
  </r>
  <r>
    <s v="2023049990028193"/>
    <s v="KOTA ADM. JAKARTA BARAT"/>
    <s v="JAKARTA BARAT"/>
    <s v="KALIDERES"/>
    <s v="KALIDERES"/>
    <s v="KAMAL"/>
    <s v="KAMAL"/>
    <s v="11810"/>
    <s v="11810"/>
    <s v="BELAKANG "/>
    <s v="KP BELAKANG RT/RW 008/003"/>
    <n v="106.696"/>
    <m/>
    <n v="-6.101"/>
    <m/>
    <n v="100"/>
    <m/>
    <s v="Blank"/>
    <s v="6 6m 3.6s S, 106 41m 45.6s E"/>
    <s v="0 0m 0s N, 0 0m 0s E"/>
    <m/>
    <x v="0"/>
    <n v="100"/>
    <n v="100"/>
    <n v="100"/>
    <n v="100"/>
    <n v="100"/>
    <x v="0"/>
    <x v="0"/>
    <x v="0"/>
  </r>
  <r>
    <s v="2023049990029773"/>
    <s v="MUARO JAMBI"/>
    <s v="MUARO JAMBI"/>
    <s v="SUNGAI GELAM"/>
    <s v="SUNGAI GELAM"/>
    <s v="TALANG KERINCI"/>
    <s v="TALANG KERINCI"/>
    <s v="36364"/>
    <s v="36363"/>
    <s v="TALANG KERINCI RT/RW 001/001"/>
    <s v="TALANG KERINCI RT/RW 001/001"/>
    <n v="103.688"/>
    <m/>
    <n v="-1.6990000000000001"/>
    <m/>
    <n v="0"/>
    <m/>
    <s v="Blank"/>
    <s v="1 41m 56.4s S, 103 41m 16.8s E"/>
    <s v="0 0m 0s N, 0 0m 0s E"/>
    <m/>
    <x v="0"/>
    <n v="100"/>
    <n v="100"/>
    <n v="100"/>
    <n v="100"/>
    <n v="80"/>
    <x v="1"/>
    <x v="0"/>
    <x v="0"/>
  </r>
  <r>
    <s v="2023039990025980"/>
    <s v="GRESIK"/>
    <s v="GRESIK"/>
    <s v="MENGANTI"/>
    <s v="MENGANTI"/>
    <s v="MENGANTI"/>
    <s v="MENGANTI"/>
    <s v="61174"/>
    <s v="61174"/>
    <s v="DUSUN DUKUHAN"/>
    <s v="DUSUN DUKUHAN RT/RW 012/004"/>
    <n v="112.587"/>
    <m/>
    <n v="-7.2969999999999997"/>
    <m/>
    <n v="100"/>
    <m/>
    <s v="Blank"/>
    <s v="7 17m 49.2s S, 112 35m 13.2s E"/>
    <s v="0 0m 0s N, 0 0m 0s E"/>
    <m/>
    <x v="0"/>
    <n v="100"/>
    <n v="100"/>
    <n v="100"/>
    <n v="100"/>
    <n v="100"/>
    <x v="0"/>
    <x v="0"/>
    <x v="0"/>
  </r>
  <r>
    <s v="2022065970014224"/>
    <s v="BANDUNG BARAT"/>
    <s v="BANDUNG BARAT"/>
    <s v="NGAMPRAH"/>
    <s v="NGAMPRAH"/>
    <s v="MEKARSARI"/>
    <s v="MEKARSARI"/>
    <s v="40552"/>
    <s v="40552"/>
    <s v="19"/>
    <s v="19"/>
    <n v="107.50700000000001"/>
    <n v="107.503"/>
    <n v="-6.843"/>
    <n v="-6.8451399999999998"/>
    <n v="100"/>
    <m/>
    <m/>
    <s v="6 50m 34.8s S, 107 30m 25.2s E"/>
    <s v="6 50m 42.504s S, 107 30m 10.8s E"/>
    <n v="0.50148242741144389"/>
    <x v="4"/>
    <n v="100"/>
    <n v="100"/>
    <n v="100"/>
    <n v="100"/>
    <n v="100"/>
    <x v="0"/>
    <x v="0"/>
    <x v="1"/>
  </r>
  <r>
    <s v="2022129990023655"/>
    <s v="KOTA SURABAYA"/>
    <s v="SURABAYA"/>
    <s v="SEMAMPIR"/>
    <s v="SEMAMPIR"/>
    <s v="PEGIRIAN"/>
    <s v="PEGIRIKAN (PEGIRIAN)"/>
    <s v="60153"/>
    <s v="60153"/>
    <s v="TENGGUMUNG BARU 215"/>
    <s v="TENGGUMUNG BARU 215"/>
    <n v="112.753"/>
    <m/>
    <n v="-7.2249999999999996"/>
    <m/>
    <n v="100"/>
    <m/>
    <s v="Blank"/>
    <s v="7 13m 30s S, 112 45m 10.8s E"/>
    <s v="0 0m 0s N, 0 0m 0s E"/>
    <m/>
    <x v="0"/>
    <n v="100"/>
    <n v="100"/>
    <n v="100"/>
    <n v="100"/>
    <n v="100"/>
    <x v="0"/>
    <x v="0"/>
    <x v="0"/>
  </r>
  <r>
    <s v="2023029990025491"/>
    <s v="GRESIK"/>
    <s v="GRESIK"/>
    <s v="KEDAMEAN"/>
    <s v="KEDAMEAN"/>
    <s v="KEDAMEAN"/>
    <s v="KEDAMEAN"/>
    <s v="61175"/>
    <s v="61175"/>
    <s v="KEDAMEAN"/>
    <s v="KEDAMEAN RT/RW 013/005"/>
    <n v="112.557"/>
    <m/>
    <n v="-7.3239999999999998"/>
    <m/>
    <n v="100"/>
    <m/>
    <s v="Blank"/>
    <s v="7 19m 26.4s S, 112 33m 25.2s E"/>
    <s v="0 0m 0s N, 0 0m 0s E"/>
    <m/>
    <x v="0"/>
    <n v="100"/>
    <n v="100"/>
    <n v="100"/>
    <n v="100"/>
    <n v="100"/>
    <x v="0"/>
    <x v="0"/>
    <x v="0"/>
  </r>
  <r>
    <s v="2015125970002170"/>
    <s v="BANDUNG BARAT"/>
    <s v="BANDUNG BARAT"/>
    <s v="PADALARANG"/>
    <s v="PADALARANG"/>
    <s v="LAKSANAMEKAR"/>
    <s v="LAKSANAMEKAR"/>
    <s v="40553"/>
    <s v="40553"/>
    <s v="KP. CIAMPEL "/>
    <s v="KP. CIAMPEL RT/RW 002/003"/>
    <n v="107.506"/>
    <m/>
    <n v="-6.8780000000000001"/>
    <m/>
    <n v="100"/>
    <m/>
    <s v="Blank"/>
    <s v="6 52m 40.8s S, 107 30m 21.6s E"/>
    <s v="0 0m 0s N, 0 0m 0s E"/>
    <m/>
    <x v="0"/>
    <n v="100"/>
    <n v="100"/>
    <n v="100"/>
    <n v="100"/>
    <n v="100"/>
    <x v="0"/>
    <x v="0"/>
    <x v="0"/>
  </r>
  <r>
    <s v="2023039990026210"/>
    <s v="LAMONGAN"/>
    <s v="LAMONGAN"/>
    <s v="SAMBENG"/>
    <s v="SAMBENG"/>
    <s v="SUMBERSARI"/>
    <s v="SUMBERSARI"/>
    <s v="62284"/>
    <s v="62284"/>
    <s v="DUSUN SEMPUR"/>
    <s v="DUSUN SEMPUR RT 002 RW 001 DESA SUMBERSARI KECAMATAN SAMBENG KABUPATEN LAMONGAN"/>
    <n v="112.241"/>
    <m/>
    <n v="-7.2949999999999999"/>
    <m/>
    <n v="100"/>
    <m/>
    <s v="Blank"/>
    <s v="7 17m 42s S, 112 14m 27.6s E"/>
    <s v="0 0m 0s N, 0 0m 0s E"/>
    <m/>
    <x v="0"/>
    <n v="100"/>
    <n v="100"/>
    <n v="100"/>
    <n v="100"/>
    <n v="100"/>
    <x v="0"/>
    <x v="0"/>
    <x v="0"/>
  </r>
  <r>
    <s v="2023059990030850"/>
    <s v="KOTA BEKASI"/>
    <s v="BEKASI"/>
    <s v="PONDOKGEDE"/>
    <s v="JATIASIH"/>
    <s v="JATIMAKMUR"/>
    <s v="JATIKRAMAT"/>
    <s v="17413"/>
    <s v="17421"/>
    <s v="KUTILANG NO 1 PERUMAHAN BUMI MAKMUR"/>
    <s v="JL.KEMANG SARI PERMAI DE SACTUARY BLOK O NO.1"/>
    <n v="106.929"/>
    <n v="106.953"/>
    <n v="-6.28"/>
    <n v="-6.3102099999999997"/>
    <n v="0"/>
    <m/>
    <m/>
    <s v="6 16m 48s S, 106 55m 44.4s E"/>
    <s v="6 18m 36.756s S, 106 57m 10.8s E"/>
    <n v="4.2677689542357369"/>
    <x v="3"/>
    <n v="100"/>
    <n v="0"/>
    <n v="60"/>
    <n v="48"/>
    <n v="41.6"/>
    <x v="3"/>
    <x v="1"/>
    <x v="1"/>
  </r>
  <r>
    <s v="2023059990031295"/>
    <s v="KOTA PANGKAL PINANG"/>
    <s v="PANGKAL PINANG"/>
    <s v="GABEK"/>
    <s v="GABEK"/>
    <s v="GABEK DUA"/>
    <s v="GABEK DUA"/>
    <s v="33118"/>
    <s v="33116"/>
    <s v="GG. BELIDO I"/>
    <s v="GG. BELIDO I RT/RW 004/002"/>
    <n v="106.11799999999999"/>
    <m/>
    <n v="-2.1059999999999999"/>
    <m/>
    <n v="0"/>
    <m/>
    <s v="Blank"/>
    <s v="2 6m 21.6s S, 106 7m 4.8s E"/>
    <s v="0 0m 0s N, 0 0m 0s E"/>
    <m/>
    <x v="0"/>
    <n v="100"/>
    <n v="100"/>
    <n v="100"/>
    <n v="100"/>
    <n v="80"/>
    <x v="1"/>
    <x v="0"/>
    <x v="0"/>
  </r>
  <r>
    <s v="2023049990029163"/>
    <s v="KOTA TANGERANG"/>
    <s v="TANGERANG"/>
    <s v="CIBODAS"/>
    <s v="CIBODAS"/>
    <s v="PANUNGGANGAN BARAT"/>
    <s v="PANUNGGANGAN BARAT"/>
    <s v="15139"/>
    <s v="15139"/>
    <s v="SUKA SARI"/>
    <s v="KP SUKA SARI RT/RW 001/008. KEC CIBODAS KOTA TANGERANG "/>
    <n v="106.62"/>
    <m/>
    <n v="-6.2210000000000001"/>
    <m/>
    <n v="100"/>
    <m/>
    <s v="Blank"/>
    <s v="6 13m 15.6s S, 106 37m 12s E"/>
    <s v="0 0m 0s N, 0 0m 0s E"/>
    <m/>
    <x v="0"/>
    <n v="100"/>
    <n v="100"/>
    <n v="100"/>
    <n v="100"/>
    <n v="100"/>
    <x v="0"/>
    <x v="0"/>
    <x v="0"/>
  </r>
  <r>
    <s v="2023059990030342"/>
    <s v="KOTA CIMAHI"/>
    <s v="CIMAHI"/>
    <s v="CIMAHI UTARA"/>
    <s v="CIMAHI UTARA"/>
    <s v="CIPAGERAN"/>
    <s v="CIPAGERAN"/>
    <s v="40511"/>
    <s v="40511"/>
    <s v="KOLONEL MASTURI "/>
    <s v="JL. KOLONEL MASTURI RT/RW 002/003"/>
    <n v="107.541"/>
    <m/>
    <n v="-6.851"/>
    <m/>
    <n v="100"/>
    <m/>
    <s v="Blank"/>
    <s v="6 51m 3.6s S, 107 32m 27.6s E"/>
    <s v="0 0m 0s N, 0 0m 0s E"/>
    <m/>
    <x v="0"/>
    <n v="100"/>
    <n v="100"/>
    <n v="100"/>
    <n v="100"/>
    <n v="100"/>
    <x v="0"/>
    <x v="0"/>
    <x v="0"/>
  </r>
  <r>
    <s v="2023039990027191"/>
    <s v="GRESIK"/>
    <s v="GRESIK"/>
    <s v="WRINGINANOM"/>
    <s v="WRINGINANOM (WRINGIN ANOM)"/>
    <s v="SUMENGKO"/>
    <s v="SUMENGKO"/>
    <s v="61176"/>
    <s v="61176"/>
    <s v="SUMENGKO "/>
    <s v="SUMENGKO RT/RW 07/03"/>
    <n v="112.565"/>
    <m/>
    <n v="-7.8449999999999998"/>
    <m/>
    <n v="100"/>
    <m/>
    <s v="Blank"/>
    <s v="7 50m 42s S, 112 33m 54s E"/>
    <s v="0 0m 0s N, 0 0m 0s E"/>
    <m/>
    <x v="0"/>
    <n v="100"/>
    <n v="100"/>
    <n v="100"/>
    <n v="100"/>
    <n v="100"/>
    <x v="0"/>
    <x v="0"/>
    <x v="0"/>
  </r>
  <r>
    <s v="2023059990030357"/>
    <s v="KOTA TANGERANG SELATAN"/>
    <s v="TANGERANG SELATAN"/>
    <s v="CIPUTAT TIMUR"/>
    <s v="CIPUTAT TIMUR"/>
    <s v="RENGAS"/>
    <s v="RENGAS"/>
    <s v="15412"/>
    <s v="15412"/>
    <s v="WR SUPRATMAN NO 39"/>
    <s v="JL WR SUPRATMAN NO 39 RT 006 RW 010"/>
    <n v="106.75"/>
    <m/>
    <n v="-6.2779999999999996"/>
    <m/>
    <n v="100"/>
    <m/>
    <s v="Blank"/>
    <s v="6 16m 40.8s S, 106 45m 0s E"/>
    <s v="0 0m 0s N, 0 0m 0s E"/>
    <m/>
    <x v="0"/>
    <n v="100"/>
    <n v="100"/>
    <n v="100"/>
    <n v="100"/>
    <n v="100"/>
    <x v="0"/>
    <x v="0"/>
    <x v="0"/>
  </r>
  <r>
    <s v="2023049990028327"/>
    <s v="TANGGAMUS"/>
    <s v="TANGGAMUS"/>
    <s v="SUMBER REJO"/>
    <s v="SUMBER REJO (SUMBEREJO)"/>
    <s v="KEBUMEN"/>
    <s v="KEBUMEN"/>
    <s v="35374"/>
    <s v="35374"/>
    <s v="KEBUMEN"/>
    <s v="KEBUMEN"/>
    <n v="104.764"/>
    <m/>
    <n v="-5.3419999999999996"/>
    <m/>
    <n v="100"/>
    <m/>
    <s v="Blank"/>
    <s v="5 20m 31.2s S, 104 45m 50.4s E"/>
    <s v="0 0m 0s N, 0 0m 0s E"/>
    <m/>
    <x v="0"/>
    <n v="100"/>
    <n v="100"/>
    <n v="100"/>
    <n v="100"/>
    <n v="100"/>
    <x v="0"/>
    <x v="0"/>
    <x v="0"/>
  </r>
  <r>
    <s v="2023069990031788"/>
    <s v="MUARO JAMBI"/>
    <s v="MUARO JAMBI"/>
    <s v="KUMPEH ULU"/>
    <s v="KUMPEH ULU"/>
    <s v="KASANG PUDAK"/>
    <s v="KASANG PUDAK"/>
    <s v="36373"/>
    <s v="36373"/>
    <s v="LR TEMBOK CINA PERUMAHAN MUTIARA ZARA 3 BLOK B 37 RT 04 KEL KASANG PUDAK KEC KUMPEH ULU"/>
    <s v="LR TEMBOK CINA PERUMAHAN MUTIARA ZARA 3 BLOK B 37 RT 04 KEL KASANG PUDAK KEC KUMPEH ULU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49990027993"/>
    <s v="KOTA JAMBI"/>
    <s v="JAMBI"/>
    <s v="PAAL MERAH"/>
    <s v="PAAL MERAH"/>
    <s v="TALANG BAKUNG"/>
    <s v="TALANG BAKUNG"/>
    <s v="36139"/>
    <s v="36139"/>
    <s v="JL. SULTAN HASANUDDIN LRG KENANGA I RT/RW 028/000"/>
    <s v="JL. SULTAN HASANUDDIN LRG KENANGA I RT/RW 028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3039990027323"/>
    <s v="KOTA TANGERANG"/>
    <s v="TANGERANG"/>
    <s v="KARAWACI"/>
    <s v="KARAWACI"/>
    <s v="CIMONE"/>
    <s v="CIMONE"/>
    <s v="15114"/>
    <s v="15114"/>
    <s v="PROKLAMASI GG MASJID"/>
    <s v="JL PROKLAMASI GG MASJID RT/RW 004/009"/>
    <n v="106.60899999999999"/>
    <m/>
    <n v="-6.1870000000000003"/>
    <m/>
    <n v="100"/>
    <m/>
    <s v="Blank"/>
    <s v="6 11m 13.2s S, 106 36m 32.4s E"/>
    <s v="0 0m 0s N, 0 0m 0s E"/>
    <m/>
    <x v="0"/>
    <n v="100"/>
    <n v="100"/>
    <n v="100"/>
    <n v="100"/>
    <n v="100"/>
    <x v="0"/>
    <x v="0"/>
    <x v="0"/>
  </r>
  <r>
    <s v="2023039990026815"/>
    <s v="KOTA JAMBI"/>
    <s v="JAMBI"/>
    <s v="JELUTUNG"/>
    <s v="JELUTUNG"/>
    <s v="PAYO LEBAR"/>
    <s v="PAYO LEBAR"/>
    <s v="36135"/>
    <s v="36135"/>
    <s v="JLN. S.AGUNG TIRTAYASA NO.33 RT/RW 003/000"/>
    <s v="JLN. S.AGUNG TIRTAYASA NO.33 RT/RW 003/000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  <x v="0"/>
    <x v="0"/>
  </r>
  <r>
    <s v="2023019990024224"/>
    <s v="GRESIK"/>
    <s v="GRESIK"/>
    <s v="MANYAR"/>
    <s v="MANYAR"/>
    <s v="PONGANGAN"/>
    <s v="PONGANGAN"/>
    <s v="61151"/>
    <s v="61151"/>
    <s v="DONGANGAN"/>
    <s v="JL KEBUN SIRIH RAYA RT6 RW7 DS PONGANGAN KRAJAN KEC MANYAR-GRESIK KOSAN KOS PAK AMIN"/>
    <n v="112.60299999999999"/>
    <m/>
    <n v="-7.1319999999999997"/>
    <m/>
    <n v="100"/>
    <m/>
    <s v="Blank"/>
    <s v="7 7m 55.2s S, 112 36m 10.8s E"/>
    <s v="0 0m 0s N, 0 0m 0s E"/>
    <m/>
    <x v="0"/>
    <n v="100"/>
    <n v="100"/>
    <n v="100"/>
    <n v="19"/>
    <n v="83.8"/>
    <x v="1"/>
    <x v="0"/>
    <x v="0"/>
  </r>
  <r>
    <s v="2023049990029631"/>
    <s v="KOTA ADM. JAKARTA SELATAN"/>
    <s v="HUMBANG HASUNDUTAN"/>
    <s v="PESANGGRAHAN"/>
    <s v="LINTONG NIHUTA"/>
    <s v="BINTARO"/>
    <s v="TAPIAN NAULI"/>
    <s v="12330"/>
    <s v="22475"/>
    <s v="KOMPLEK IKPNN BLOK 6 NO 18"/>
    <s v="HUTA GUR GUR"/>
    <n v="106.761"/>
    <n v="98.852800000000002"/>
    <n v="-6.2670000000000003"/>
    <n v="2.2701799999999999"/>
    <n v="0"/>
    <m/>
    <m/>
    <s v="6 16m 1.2s S, 106 45m 39.6s E"/>
    <s v="2 16m 12.648s N, 98 51m 10.08s E"/>
    <n v="1289.884886706943"/>
    <x v="7"/>
    <n v="24"/>
    <n v="23"/>
    <n v="32"/>
    <n v="6"/>
    <n v="17"/>
    <x v="7"/>
    <x v="1"/>
    <x v="1"/>
  </r>
  <r>
    <s v="2023059990029985"/>
    <s v="KOTA BEKASI"/>
    <s v="KAB. BEKASI"/>
    <s v="MEDANSATRIA"/>
    <s v="SETU"/>
    <s v="MEDANSATRIA"/>
    <s v="BURANGKENG"/>
    <s v="17132"/>
    <s v="17320"/>
    <s v="MUTIARA NO 73"/>
    <s v="PERUM BEKASI TIMUR BLOK N3 NO. 26"/>
    <n v="106.979"/>
    <n v="107.024"/>
    <n v="-6.1719999999999997"/>
    <n v="-6.3384499999999999"/>
    <n v="0"/>
    <m/>
    <m/>
    <s v="6 10m 19.2s S, 106 58m 44.4s E"/>
    <s v="6 20m 18.42s S, 107 1m 26.4s E"/>
    <n v="19.068978946992551"/>
    <x v="7"/>
    <n v="86"/>
    <n v="27"/>
    <n v="19"/>
    <n v="36"/>
    <n v="33.6"/>
    <x v="5"/>
    <x v="1"/>
    <x v="1"/>
  </r>
  <r>
    <s v="2023049990028264"/>
    <s v="GRESIK"/>
    <s v="GRESIK"/>
    <s v="KEBOMAS"/>
    <s v="KEBOMAS"/>
    <s v="SINGOSARI"/>
    <s v="SINGOSARI"/>
    <s v="61122"/>
    <s v="61122"/>
    <s v="KAPTEN DULASIM"/>
    <s v="KAPTEN DULASIM RT/RW 002/005"/>
    <n v="112.651"/>
    <m/>
    <n v="-7.1840000000000002"/>
    <m/>
    <n v="100"/>
    <m/>
    <s v="Blank"/>
    <s v="7 11m 2.4s S, 112 39m 3.6s E"/>
    <s v="0 0m 0s N, 0 0m 0s E"/>
    <m/>
    <x v="0"/>
    <n v="100"/>
    <n v="100"/>
    <n v="100"/>
    <n v="100"/>
    <n v="100"/>
    <x v="0"/>
    <x v="0"/>
    <x v="0"/>
  </r>
  <r>
    <s v="2023049990028548"/>
    <s v="TANGERANG"/>
    <s v="TANGERANG"/>
    <s v="PASAR KEMIS"/>
    <s v="KARAWACI"/>
    <s v="GELAM JAYA"/>
    <s v="KARAWACI"/>
    <s v="15560"/>
    <s v="15115"/>
    <s v="GELAM TIMUR"/>
    <s v="KP. GELAM TIMUR RT/RW 002/003"/>
    <n v="106.56100000000001"/>
    <m/>
    <n v="-6.1719999999999997"/>
    <m/>
    <n v="0"/>
    <m/>
    <s v="Blank"/>
    <s v="6 10m 19.2s S, 106 33m 39.6s E"/>
    <s v="0 0m 0s N, 0 0m 0s E"/>
    <m/>
    <x v="0"/>
    <n v="100"/>
    <n v="32"/>
    <n v="33"/>
    <n v="100"/>
    <n v="53"/>
    <x v="6"/>
    <x v="1"/>
    <x v="0"/>
  </r>
  <r>
    <s v="2023019990024426"/>
    <s v="GRESIK"/>
    <s v="GRESIK"/>
    <s v="KEBOMAS"/>
    <s v="KEBOMAS"/>
    <s v="GIRI"/>
    <s v="GIRI"/>
    <s v="61124"/>
    <s v="61124"/>
    <s v="SUNAN PRAPEN 03/21 "/>
    <s v="SUNAN PRAPEN 03/21 RT/RW 013/004"/>
    <n v="112.621"/>
    <m/>
    <n v="-7.1710000000000003"/>
    <m/>
    <n v="100"/>
    <m/>
    <s v="Blank"/>
    <s v="7 10m 15.6s S, 112 37m 15.6s E"/>
    <s v="0 0m 0s N, 0 0m 0s E"/>
    <m/>
    <x v="0"/>
    <n v="100"/>
    <n v="100"/>
    <n v="100"/>
    <n v="100"/>
    <n v="100"/>
    <x v="0"/>
    <x v="0"/>
    <x v="0"/>
  </r>
  <r>
    <s v="2023049990029381"/>
    <s v="TANJUNG JABUNG BARAT"/>
    <s v="TANJUNG JABUNG BARAT"/>
    <s v="TUNGKAL ULU"/>
    <s v="TUNGKAL ULU"/>
    <s v="PEMATANG PAUH"/>
    <s v="PEMATANG PAUH"/>
    <s v="36552"/>
    <s v="36552"/>
    <s v="PEMATANG PAUH RT 02"/>
    <s v="PEMATANG PAUH RT 02"/>
    <n v="103.087"/>
    <m/>
    <n v="-1.1659999999999999"/>
    <m/>
    <n v="100"/>
    <m/>
    <s v="Blank"/>
    <s v="1 9m 57.6s S, 103 5m 13.2s E"/>
    <s v="0 0m 0s N, 0 0m 0s E"/>
    <m/>
    <x v="0"/>
    <n v="100"/>
    <n v="100"/>
    <n v="100"/>
    <n v="100"/>
    <n v="100"/>
    <x v="0"/>
    <x v="0"/>
    <x v="0"/>
  </r>
  <r>
    <s v="2023049990029429"/>
    <s v="GRESIK"/>
    <s v="GRESIK"/>
    <s v="DRIYOREJO"/>
    <s v="DRIYOREJO"/>
    <s v="MOJOSARI REJO"/>
    <s v="MOJOSARI REJO (MOJOSARIREJO)"/>
    <s v="61177"/>
    <s v="61177"/>
    <s v="MOJOSARIREJO "/>
    <s v="MOJOSARIREJO RT/RW 005/002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  <x v="0"/>
    <x v="0"/>
  </r>
  <r>
    <s v="2023039990027166"/>
    <s v="BANDUNG BARAT"/>
    <s v="BANDUNG BARAT"/>
    <s v="CIKALONG WETAN"/>
    <s v="CIKALONGWETAN (CIKALONG WETAN)"/>
    <s v="CIPADA"/>
    <s v="CIPADA"/>
    <s v="40556"/>
    <s v="40556"/>
    <s v="KP DANO "/>
    <s v="KP. DANO RT/RW 002/001"/>
    <n v="107.5"/>
    <m/>
    <n v="-6.7649999999999997"/>
    <m/>
    <n v="100"/>
    <m/>
    <s v="Blank"/>
    <s v="6 45m 54s S, 107 30m 0s E"/>
    <s v="0 0m 0s N, 0 0m 0s E"/>
    <m/>
    <x v="0"/>
    <n v="100"/>
    <n v="100"/>
    <n v="100"/>
    <n v="100"/>
    <n v="100"/>
    <x v="0"/>
    <x v="0"/>
    <x v="0"/>
  </r>
  <r>
    <s v="2023039990027876"/>
    <s v="KOTA ADM. JAKARTA SELATAN"/>
    <s v="KAB. BANDUNG"/>
    <s v="PANCORAN"/>
    <s v="CILEUNYI"/>
    <s v="KALIBATA"/>
    <s v="CILEUNYI KULON"/>
    <s v="12740"/>
    <s v="40621"/>
    <s v="WARUNG JATI TIMUR 11 NO 12"/>
    <s v="VILA BANDUNG INDAH A1 NO 1"/>
    <n v="106.837"/>
    <n v="107.751"/>
    <n v="-6.2640000000000002"/>
    <n v="-6.9272"/>
    <n v="0"/>
    <m/>
    <m/>
    <s v="6 15m 50.4s S, 106 50m 13.2s E"/>
    <s v="6 55m 37.92s S, 107 45m 3.6s E"/>
    <n v="124.8823053329167"/>
    <x v="7"/>
    <n v="29"/>
    <n v="12"/>
    <n v="18"/>
    <n v="38"/>
    <n v="19.399999999999999"/>
    <x v="7"/>
    <x v="1"/>
    <x v="1"/>
  </r>
  <r>
    <s v="2023039990026580"/>
    <s v="GRESIK"/>
    <s v="GRESIK"/>
    <s v="BENJENG"/>
    <s v="BENJENG"/>
    <s v="LUNDO"/>
    <s v="LUNDO"/>
    <s v="61172"/>
    <s v="61172"/>
    <s v="LUNDO"/>
    <s v="DSN. LUNDO RT/RW 005/003"/>
    <n v="112.473"/>
    <m/>
    <n v="-7.2930000000000001"/>
    <m/>
    <n v="100"/>
    <m/>
    <s v="Blank"/>
    <s v="7 17m 34.8s S, 112 28m 22.8s E"/>
    <s v="0 0m 0s N, 0 0m 0s E"/>
    <m/>
    <x v="0"/>
    <n v="100"/>
    <n v="100"/>
    <n v="100"/>
    <n v="100"/>
    <n v="100"/>
    <x v="0"/>
    <x v="0"/>
    <x v="0"/>
  </r>
  <r>
    <s v="2023049990028438"/>
    <s v="SAROLANGUN"/>
    <s v="SAROLANGUN"/>
    <s v="PAUH"/>
    <s v="PAUH"/>
    <s v="SEPINTUN"/>
    <s v="SEPINTUN"/>
    <s v="37491"/>
    <s v="37491"/>
    <s v="SEPINTUN TRAN 3 SAD RT 005"/>
    <s v="SEPINTUN TRAN 3 SAD RT 005"/>
    <n v="103.029"/>
    <m/>
    <n v="-2.2480000000000002"/>
    <m/>
    <n v="100"/>
    <m/>
    <s v="Blank"/>
    <s v="2 14m 52.8s S, 103 1m 44.4s E"/>
    <s v="0 0m 0s N, 0 0m 0s E"/>
    <m/>
    <x v="0"/>
    <n v="100"/>
    <n v="100"/>
    <n v="100"/>
    <n v="100"/>
    <n v="100"/>
    <x v="0"/>
    <x v="0"/>
    <x v="0"/>
  </r>
  <r>
    <s v="2023049990028515"/>
    <s v="BANJAR"/>
    <s v="KAB. BANJAR"/>
    <s v="MARTAPURA"/>
    <s v="MARTAPURA (MARTAPURA KOTA)"/>
    <s v="TANJUNG REMA"/>
    <s v="INDRA SARI"/>
    <s v="70613"/>
    <s v="70619"/>
    <s v="TANJUNG REMA DARAT GG PERMATA"/>
    <s v="JL. TANJUNG REMA DARAT GG.PERMATA RT/RW 010/004"/>
    <n v="114.879"/>
    <m/>
    <n v="-3.3929999999999998"/>
    <m/>
    <n v="0"/>
    <m/>
    <s v="Blank"/>
    <s v="3 23m 34.8s S, 114 52m 44.4s E"/>
    <s v="0 0m 0s N, 0 0m 0s E"/>
    <m/>
    <x v="0"/>
    <n v="100"/>
    <n v="100"/>
    <n v="36"/>
    <n v="100"/>
    <n v="67.2"/>
    <x v="8"/>
    <x v="1"/>
    <x v="0"/>
  </r>
  <r>
    <s v="2023059990030520"/>
    <s v="KOTA JAMBI"/>
    <s v="JAMBI"/>
    <s v="JAMBI SELATAN"/>
    <s v="JAMBI SELATAN"/>
    <s v="PASIR PUTIH"/>
    <s v="PASIR PUTIH"/>
    <s v="36139"/>
    <s v="36139"/>
    <s v="JL. RB.SIAGIANLRG.SEDERHANA NO.24 RT/RW 023/000"/>
    <s v="JL. RB.SIAGIANLRG.SEDERHANA NO.24 RT/RW 023/000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  <x v="0"/>
    <x v="0"/>
  </r>
  <r>
    <s v="2023049990028621"/>
    <s v="GRESIK"/>
    <s v="GRESIK"/>
    <s v="BALONGPANGGANG"/>
    <s v="BALONGPANGGANG (BALONG PANGGANG)"/>
    <s v="BRANGKAL"/>
    <s v="BRANGKAL"/>
    <s v="61173"/>
    <s v="61173"/>
    <s v="DUSUN DUKUH"/>
    <s v="DUSUN DUKUH RT/RW 002/001"/>
    <n v="112.408"/>
    <m/>
    <n v="-7.3120000000000003"/>
    <m/>
    <n v="100"/>
    <m/>
    <s v="Blank"/>
    <s v="7 18m 43.2s S, 112 24m 28.8s E"/>
    <s v="0 0m 0s N, 0 0m 0s E"/>
    <m/>
    <x v="0"/>
    <n v="100"/>
    <n v="100"/>
    <n v="100"/>
    <n v="100"/>
    <n v="100"/>
    <x v="0"/>
    <x v="0"/>
    <x v="0"/>
  </r>
  <r>
    <s v="2023039990026024"/>
    <s v="MINAHASA SELATAN"/>
    <s v="MINAHASA SELATAN"/>
    <s v="TENGA"/>
    <s v="TENGA"/>
    <s v="BOYONG ATAS"/>
    <s v="BOYONG ATAS"/>
    <s v="95355"/>
    <s v="95355"/>
    <s v="BOYONG ATAS JAGAI KECAMATAN TENGA"/>
    <s v="BOYONG ATAS JAGAI KECAMATAN TENGA"/>
    <n v="124.417"/>
    <m/>
    <n v="1.101"/>
    <m/>
    <n v="100"/>
    <m/>
    <s v="Blank"/>
    <s v="1 6m 3.6s N, 124 25m 1.2s E"/>
    <s v="0 0m 0s N, 0 0m 0s E"/>
    <m/>
    <x v="0"/>
    <n v="100"/>
    <n v="100"/>
    <n v="100"/>
    <n v="100"/>
    <n v="100"/>
    <x v="0"/>
    <x v="0"/>
    <x v="0"/>
  </r>
  <r>
    <s v="2020114280013481"/>
    <s v="BANJAR"/>
    <s v="KAB. BANJAR"/>
    <s v="MARTAPURA"/>
    <s v="MARTAPURA (MARTAPURA KOTA)"/>
    <s v="CINDAI ALUS"/>
    <s v="CINDAI ALUS"/>
    <s v="70612"/>
    <s v="70612"/>
    <s v="KOMP GRIA BATUAH BLOK B 04 "/>
    <s v="KOMP GRIA BATUAH BLOK B04 RT/RW 005/000"/>
    <n v="114.84"/>
    <m/>
    <n v="-3.3889999999999998"/>
    <m/>
    <n v="100"/>
    <m/>
    <s v="Blank"/>
    <s v="3 23m 20.4s S, 114 50m 24s E"/>
    <s v="0 0m 0s N, 0 0m 0s E"/>
    <m/>
    <x v="0"/>
    <n v="100"/>
    <n v="100"/>
    <n v="100"/>
    <n v="89"/>
    <n v="97.8"/>
    <x v="0"/>
    <x v="0"/>
    <x v="0"/>
  </r>
  <r>
    <s v="2023029990025613"/>
    <s v="KOTA MANADO"/>
    <s v="MANADO"/>
    <s v="MALALAYANG"/>
    <s v="MALALAYANG"/>
    <s v="MALALAYANG SATU TIMUR"/>
    <s v="MALALAYANG SATU TIMUR"/>
    <s v="95163"/>
    <s v="95163"/>
    <s v="MALALAYANG 1"/>
    <s v="MALALAYANG 1"/>
    <n v="124.82599999999999"/>
    <m/>
    <n v="1.4370000000000001"/>
    <m/>
    <n v="100"/>
    <m/>
    <s v="Blank"/>
    <s v="1 26m 13.2s N, 124 49m 33.6s E"/>
    <s v="0 0m 0s N, 0 0m 0s E"/>
    <m/>
    <x v="0"/>
    <n v="100"/>
    <n v="100"/>
    <n v="100"/>
    <n v="100"/>
    <n v="100"/>
    <x v="0"/>
    <x v="0"/>
    <x v="0"/>
  </r>
  <r>
    <s v="2023039990026716"/>
    <s v="MAJALENGKA"/>
    <s v="MAJALENGKA"/>
    <s v="KADIPATEN"/>
    <s v="KADIPATEN"/>
    <s v="CIPAKU"/>
    <s v="CIPAKU"/>
    <s v="45452"/>
    <s v="45452"/>
    <s v="BLOK CIDERES"/>
    <s v="BLOK CIDERES RT/RW 002/001 DESA CIPAKU KEC.KADIPATEN MAJALENGKA"/>
    <n v="108.193"/>
    <m/>
    <n v="-6.774"/>
    <m/>
    <n v="100"/>
    <m/>
    <s v="Blank"/>
    <s v="6 46m 26.4s S, 108 11m 34.8s E"/>
    <s v="0 0m 0s N, 0 0m 0s E"/>
    <m/>
    <x v="0"/>
    <n v="100"/>
    <n v="100"/>
    <n v="100"/>
    <n v="100"/>
    <n v="100"/>
    <x v="0"/>
    <x v="0"/>
    <x v="0"/>
  </r>
  <r>
    <s v="2023049990029598"/>
    <s v="GRESIK"/>
    <s v="GRESIK"/>
    <s v="BENJENG"/>
    <s v="BENJENG"/>
    <s v="KEDUNGSEKAR"/>
    <s v="KEDUNGSEKAR"/>
    <s v="61172"/>
    <s v="61172"/>
    <s v="KEDUNGKAKAP "/>
    <s v="KEDUNGKAKAP RT/RW 003/002"/>
    <n v="112.509"/>
    <m/>
    <n v="-7.2409999999999997"/>
    <m/>
    <n v="100"/>
    <m/>
    <s v="Blank"/>
    <s v="7 14m 27.6s S, 112 30m 32.4s E"/>
    <s v="0 0m 0s N, 0 0m 0s E"/>
    <m/>
    <x v="0"/>
    <n v="100"/>
    <n v="100"/>
    <n v="100"/>
    <n v="100"/>
    <n v="100"/>
    <x v="0"/>
    <x v="0"/>
    <x v="0"/>
  </r>
  <r>
    <s v="2023059990030476"/>
    <s v="MUARO JAMBI"/>
    <s v="MUARO JAMBI"/>
    <s v="JAMBI LUAR KOTA"/>
    <s v="JAMBI LUAR KOTA"/>
    <s v="SEMBUBUK"/>
    <s v="SEMBUBUK"/>
    <s v="36361"/>
    <s v="36361"/>
    <s v="TELUK KETAPANG RT/RW 002/000"/>
    <s v="TELUK KETAPANG RT/RW 002/000"/>
    <n v="103.542"/>
    <m/>
    <n v="-1.569"/>
    <m/>
    <n v="100"/>
    <m/>
    <s v="Blank"/>
    <s v="1 34m 8.4s S, 103 32m 31.2s E"/>
    <s v="0 0m 0s N, 0 0m 0s E"/>
    <m/>
    <x v="0"/>
    <n v="100"/>
    <n v="100"/>
    <n v="100"/>
    <n v="100"/>
    <n v="100"/>
    <x v="0"/>
    <x v="0"/>
    <x v="0"/>
  </r>
  <r>
    <s v="2023059990030723"/>
    <s v="PESAWARAN"/>
    <s v="PESAWARAN"/>
    <s v="GEDONG TATAAN"/>
    <s v="GEDONG TATAAN"/>
    <s v="SUKADADI"/>
    <s v="SUKADADI"/>
    <s v="35366"/>
    <s v="35366"/>
    <s v="SUKAMULYA"/>
    <s v="SUKAMULYA RT/RW 001/001"/>
    <n v="105.087"/>
    <m/>
    <n v="-5.4089999999999998"/>
    <m/>
    <n v="100"/>
    <m/>
    <s v="Blank"/>
    <s v="5 24m 32.4s S, 105 5m 13.2s E"/>
    <s v="0 0m 0s N, 0 0m 0s E"/>
    <m/>
    <x v="0"/>
    <n v="100"/>
    <n v="100"/>
    <n v="100"/>
    <n v="100"/>
    <n v="100"/>
    <x v="0"/>
    <x v="0"/>
    <x v="0"/>
  </r>
  <r>
    <s v="2023039990026939"/>
    <s v="TANGERANG"/>
    <s v="KAB. TANGERANG"/>
    <s v="RAJEG"/>
    <s v="RAJEG"/>
    <s v="SUKAMANAH"/>
    <s v="SUKAMANAH (SUKA MANAH)"/>
    <s v="15540"/>
    <s v="15540"/>
    <s v="RAJEG TERRACE GREEN BLOK I4/26"/>
    <s v="RAJEG TERRACE GREEN RES BLOK I4 NO 26"/>
    <n v="106.49299999999999"/>
    <m/>
    <n v="-6.0970000000000004"/>
    <m/>
    <n v="100"/>
    <m/>
    <s v="Blank"/>
    <s v="6 5m 49.2s S, 106 29m 34.8s E"/>
    <s v="0 0m 0s N, 0 0m 0s E"/>
    <m/>
    <x v="0"/>
    <n v="100"/>
    <n v="100"/>
    <n v="100"/>
    <n v="100"/>
    <n v="100"/>
    <x v="0"/>
    <x v="0"/>
    <x v="0"/>
  </r>
  <r>
    <s v="2023059990030111"/>
    <s v="TANGERANG"/>
    <s v="TANGERANG"/>
    <s v="PAGEDANGAN"/>
    <s v="KARAWACI"/>
    <s v="SITU GADUNG"/>
    <s v="KARAWACI"/>
    <s v="15338"/>
    <s v="15115"/>
    <s v="KP. CISAUK "/>
    <s v="KP. CISAUK RT/RW 003/004"/>
    <n v="106.624"/>
    <m/>
    <n v="-6.3029999999999999"/>
    <m/>
    <n v="0"/>
    <m/>
    <s v="Blank"/>
    <s v="6 18m 10.8s S, 106 37m 26.4s E"/>
    <s v="0 0m 0s N, 0 0m 0s E"/>
    <m/>
    <x v="0"/>
    <n v="100"/>
    <n v="33"/>
    <n v="21"/>
    <n v="100"/>
    <n v="50.8"/>
    <x v="6"/>
    <x v="1"/>
    <x v="0"/>
  </r>
  <r>
    <s v="2023069990031880"/>
    <s v="MUARO JAMBI"/>
    <s v="MUARO JAMBI"/>
    <s v="SEKERNAN"/>
    <s v="SEKERNAN"/>
    <s v="SEKERNAN"/>
    <s v="SEKERNAN"/>
    <s v="36381"/>
    <s v="36381"/>
    <s v="SEKERNAN RT/RW 004/000"/>
    <s v="SEKERNAN RT/RW 004/000"/>
    <n v="103.54900000000001"/>
    <m/>
    <n v="-1.5109999999999999"/>
    <m/>
    <n v="100"/>
    <m/>
    <s v="Blank"/>
    <s v="1 30m 39.6s S, 103 32m 56.4s E"/>
    <s v="0 0m 0s N, 0 0m 0s E"/>
    <m/>
    <x v="0"/>
    <n v="100"/>
    <n v="100"/>
    <n v="100"/>
    <n v="100"/>
    <n v="100"/>
    <x v="0"/>
    <x v="0"/>
    <x v="0"/>
  </r>
  <r>
    <s v="2019024640020148"/>
    <s v="SIDOARJO"/>
    <s v="SURABAYA"/>
    <s v="CANDI"/>
    <s v="BULAK"/>
    <s v="DURUNGBEDUG"/>
    <s v="BULAK"/>
    <s v="61271"/>
    <s v="60124"/>
    <s v="GRAND DRIENTAL D-7"/>
    <s v="BULAK KALITINJANG BARU 3 NO 99"/>
    <n v="112.672"/>
    <m/>
    <n v="-7.4630000000000001"/>
    <m/>
    <n v="0"/>
    <m/>
    <s v="Blank"/>
    <s v="7 27m 46.8s S, 112 40m 19.2s E"/>
    <s v="0 0m 0s N, 0 0m 0s E"/>
    <m/>
    <x v="0"/>
    <n v="25"/>
    <n v="20"/>
    <n v="12"/>
    <n v="29"/>
    <n v="17.2"/>
    <x v="7"/>
    <x v="1"/>
    <x v="0"/>
  </r>
  <r>
    <s v="2023029990025177"/>
    <s v="GRESIK"/>
    <s v="GRESIK"/>
    <s v="MENGANTI"/>
    <s v="MENGANTI"/>
    <s v="BETON"/>
    <s v="BETON"/>
    <s v="61174"/>
    <s v="61174"/>
    <s v="BETON "/>
    <s v="BETON RT/RW 012/004"/>
    <n v="112.533"/>
    <m/>
    <n v="-7.2750000000000004"/>
    <m/>
    <n v="100"/>
    <m/>
    <s v="Blank"/>
    <s v="7 16m 30s S, 112 31m 58.8s E"/>
    <s v="0 0m 0s N, 0 0m 0s E"/>
    <m/>
    <x v="0"/>
    <n v="100"/>
    <n v="100"/>
    <n v="100"/>
    <n v="100"/>
    <n v="100"/>
    <x v="0"/>
    <x v="0"/>
    <x v="0"/>
  </r>
  <r>
    <s v="2023069990031957"/>
    <s v="KOTA TANGERANG"/>
    <s v="TANGERANG"/>
    <s v="KARAWACI"/>
    <s v="KARAWACI"/>
    <s v="KARAWACI"/>
    <s v="KARAWACI"/>
    <s v="15115"/>
    <s v="15115"/>
    <s v="PORIS GAGA BARU RT 05/01 "/>
    <s v="PORIS GAGA BARU RT 05/01 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18016280002857"/>
    <s v="TANGERANG"/>
    <s v="KAB. TANGERANG"/>
    <s v="BALARAJA"/>
    <s v="BALARAJA"/>
    <s v="SAGA"/>
    <s v="SAGA"/>
    <s v="15610"/>
    <s v="15610"/>
    <s v="PERUMAHAN PERMATA BALARAJA BLOK C 03 NO 3 "/>
    <s v="PERUMAHAN PERMATA BALARAJA BLOK C 03 NO 3 RT 10 RW 001"/>
    <n v="106.455"/>
    <m/>
    <n v="-6.1749999999999998"/>
    <m/>
    <n v="100"/>
    <m/>
    <s v="Blank"/>
    <s v="6 10m 30s S, 106 27m 18s E"/>
    <s v="0 0m 0s N, 0 0m 0s E"/>
    <m/>
    <x v="0"/>
    <n v="100"/>
    <n v="100"/>
    <n v="100"/>
    <n v="100"/>
    <n v="100"/>
    <x v="0"/>
    <x v="0"/>
    <x v="0"/>
  </r>
  <r>
    <s v="2023039990027476"/>
    <s v="TULANG BAWANG BARAT"/>
    <s v="TULANG BAWANG BARAT"/>
    <s v="WAY KENANGA"/>
    <s v="WAY KENANGA"/>
    <s v="BALAM JAYA"/>
    <s v="BALAM JAYA"/>
    <s v="34388"/>
    <s v="34788"/>
    <s v="BALAM JAYA"/>
    <s v="BALAM JAYA"/>
    <n v="105.163"/>
    <m/>
    <n v="-4.2469999999999999"/>
    <m/>
    <n v="0"/>
    <m/>
    <s v="Blank"/>
    <s v="4 14m 49.2s S, 105 9m 46.8s E"/>
    <s v="0 0m 0s N, 0 0m 0s E"/>
    <m/>
    <x v="0"/>
    <n v="100"/>
    <n v="100"/>
    <n v="100"/>
    <n v="100"/>
    <n v="80"/>
    <x v="1"/>
    <x v="0"/>
    <x v="0"/>
  </r>
  <r>
    <s v="2023019990024090"/>
    <s v="GRESIK"/>
    <s v="GRESIK"/>
    <s v="BALONGPANGGANG"/>
    <s v="BALONGPANGGANG (BALONG PANGGANG)"/>
    <s v="WOTANSARI"/>
    <s v="WOTANSARI"/>
    <s v="61173"/>
    <s v="61173"/>
    <s v="DSN SOKO GURU "/>
    <s v="DSN SOKO GURU RT/RW 001/001"/>
    <n v="112.45699999999999"/>
    <m/>
    <n v="-7.298"/>
    <m/>
    <n v="100"/>
    <m/>
    <s v="Blank"/>
    <s v="7 17m 52.8s S, 112 27m 25.2s E"/>
    <s v="0 0m 0s N, 0 0m 0s E"/>
    <m/>
    <x v="0"/>
    <n v="100"/>
    <n v="100"/>
    <n v="100"/>
    <n v="100"/>
    <n v="100"/>
    <x v="0"/>
    <x v="0"/>
    <x v="0"/>
  </r>
  <r>
    <s v="2023029990024747"/>
    <s v="KOTA JAMBI"/>
    <s v="JAMBI"/>
    <s v="KOTA BARU"/>
    <s v="KOTA BARU"/>
    <s v="SIMPANG III SIPIN"/>
    <s v="SIMPANG III SIPIN (SIMPANG TIGA SIPIN)"/>
    <s v="36126"/>
    <s v="36126"/>
    <s v="NO 04 DERETAN LAPANGAN FUTSAL ALPAMA 2"/>
    <s v="NO 04 DERETAN LAPANGAN FUTSAL ALPAMA 2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  <x v="0"/>
    <x v="0"/>
  </r>
  <r>
    <s v="2023029990025389"/>
    <s v="MINAHASA SELATAN"/>
    <s v="MINAHASA SELATAN"/>
    <s v="SINONSAYANG"/>
    <s v="SINONSAYANG"/>
    <s v="ONGKAW TIGA"/>
    <s v="ONGKAW TIGA"/>
    <s v="95959"/>
    <s v="95959"/>
    <s v="ONGKAW III-JAGA IV"/>
    <s v="ONGKAW III-JAGA IV"/>
    <n v="124.336"/>
    <m/>
    <n v="1.0900000000000001"/>
    <m/>
    <n v="100"/>
    <m/>
    <s v="Blank"/>
    <s v="1 5m 24s N, 124 20m 9.6s E"/>
    <s v="0 0m 0s N, 0 0m 0s E"/>
    <m/>
    <x v="0"/>
    <n v="100"/>
    <n v="100"/>
    <n v="100"/>
    <n v="100"/>
    <n v="100"/>
    <x v="0"/>
    <x v="0"/>
    <x v="0"/>
  </r>
  <r>
    <s v="2023059990031422"/>
    <s v="KOTA PALEMBANG"/>
    <s v="PALEMBANG"/>
    <s v="SAKO"/>
    <s v="SAKO"/>
    <s v="SUKA MAJU"/>
    <s v="SUKA MAJU (SUKAMAJU)"/>
    <s v="30164"/>
    <s v="30164"/>
    <s v="KOMP TIRTA KENCANA BLOK E NO 6 7"/>
    <s v="KOMP TIRTA KENCANA BLOK E NO 6 7 RT 023 RW 001"/>
    <n v="104.77500000000001"/>
    <m/>
    <n v="-2.9169999999999998"/>
    <m/>
    <n v="100"/>
    <m/>
    <s v="Blank"/>
    <s v="2 55m 1.2s S, 104 46m 30s E"/>
    <s v="0 0m 0s N, 0 0m 0s E"/>
    <m/>
    <x v="0"/>
    <n v="100"/>
    <n v="100"/>
    <n v="100"/>
    <n v="100"/>
    <n v="100"/>
    <x v="0"/>
    <x v="0"/>
    <x v="0"/>
  </r>
  <r>
    <s v="2023059990030393"/>
    <s v="KOTA TANGERANG"/>
    <s v="TANGERANG"/>
    <s v="BATUCEPER"/>
    <s v="BATUCEPER"/>
    <s v="BATUJAYA"/>
    <s v="BATUCEPER (BATU CEPER)"/>
    <s v="15121"/>
    <s v="15122"/>
    <s v="JL GARUDA GG ISMAIL "/>
    <s v="GANG ISMAIL RT 7/02 BATU CEPER TANGERANG "/>
    <n v="106.67"/>
    <m/>
    <n v="-6.1539999999999999"/>
    <m/>
    <n v="0"/>
    <m/>
    <s v="Blank"/>
    <s v="6 9m 14.4s S, 106 40m 12s E"/>
    <s v="0 0m 0s N, 0 0m 0s E"/>
    <m/>
    <x v="0"/>
    <n v="100"/>
    <n v="100"/>
    <n v="36"/>
    <n v="48"/>
    <n v="56.8"/>
    <x v="6"/>
    <x v="1"/>
    <x v="0"/>
  </r>
  <r>
    <s v="2023049990029490"/>
    <s v="KOTA TANGERANG"/>
    <s v="TANGERANG"/>
    <s v="KARAWACI"/>
    <s v="KARAWACI"/>
    <s v="KARAWACI BARU"/>
    <s v="KARAWACI BARU"/>
    <s v="15116"/>
    <s v="15116"/>
    <s v="OMEGA I NO 241"/>
    <s v="JL. OMEGA 1/ 241 CIMONE PERMAI"/>
    <n v="106.61199999999999"/>
    <m/>
    <n v="-6.1989999999999998"/>
    <m/>
    <n v="100"/>
    <m/>
    <s v="Blank"/>
    <s v="6 11m 56.4s S, 106 36m 43.2s E"/>
    <s v="0 0m 0s N, 0 0m 0s E"/>
    <m/>
    <x v="0"/>
    <n v="100"/>
    <n v="100"/>
    <n v="100"/>
    <n v="78"/>
    <n v="95.6"/>
    <x v="0"/>
    <x v="0"/>
    <x v="0"/>
  </r>
  <r>
    <s v="2023049990029148"/>
    <s v="KOTA JAMBI"/>
    <s v="JAMBI"/>
    <s v="KOTA BARU"/>
    <s v="KOTA BARU"/>
    <s v="SIMPANG III SIPIN"/>
    <s v="SIMPANG III SIPIN (SIMPANG TIGA SIPIN)"/>
    <s v="36126"/>
    <s v="36126"/>
    <s v="JL KIMAJA RT RW 024 000"/>
    <s v="JL KIMAJA RT RW 024 000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  <x v="0"/>
    <x v="0"/>
  </r>
  <r>
    <s v="2023069990031955"/>
    <s v="DHARMASRAYA"/>
    <s v="DHARMASRAYA"/>
    <s v="TIMPEH"/>
    <s v="TIMPEH"/>
    <s v="TARATAK TINGGI"/>
    <s v="TARATAK TINGGI"/>
    <s v="27678"/>
    <s v="27679"/>
    <s v="JORONG MARGA MAKMUR"/>
    <s v="JORONG MARGA MAKMUR"/>
    <n v="101.485"/>
    <m/>
    <n v="-0.85399999999999998"/>
    <m/>
    <n v="0"/>
    <m/>
    <s v="Blank"/>
    <s v="0 51m 14.4s S, 101 29m 6s E"/>
    <s v="0 0m 0s N, 0 0m 0s E"/>
    <m/>
    <x v="0"/>
    <n v="100"/>
    <n v="100"/>
    <n v="100"/>
    <n v="100"/>
    <n v="80"/>
    <x v="1"/>
    <x v="0"/>
    <x v="0"/>
  </r>
  <r>
    <s v="2023059990030763"/>
    <s v="TANGGAMUS"/>
    <s v="TANGGAMUS"/>
    <s v="SUMBER REJO"/>
    <s v="SUMBER REJO (SUMBEREJO)"/>
    <s v="DADAPAN"/>
    <s v="DADAPAN"/>
    <s v="35374"/>
    <s v="35374"/>
    <s v="DADAPAN"/>
    <s v="DADAPAN"/>
    <n v="104.70399999999999"/>
    <m/>
    <n v="-5.3789999999999996"/>
    <m/>
    <n v="100"/>
    <m/>
    <s v="Blank"/>
    <s v="5 22m 44.4s S, 104 42m 14.4s E"/>
    <s v="0 0m 0s N, 0 0m 0s E"/>
    <m/>
    <x v="0"/>
    <n v="100"/>
    <n v="100"/>
    <n v="100"/>
    <n v="100"/>
    <n v="100"/>
    <x v="0"/>
    <x v="0"/>
    <x v="0"/>
  </r>
  <r>
    <s v="2023039990026065"/>
    <s v="KOTA ADM. JAKARTA SELATAN"/>
    <s v="JAKARTA SELATAN"/>
    <s v="KEBAYORAN LAMA"/>
    <s v="KEBAYORAN LAMA"/>
    <s v="KEBAYORAN LAMA SELATAN"/>
    <s v="KEBAYORAN LAMA SELATAN"/>
    <s v="12240"/>
    <s v="12240"/>
    <s v="SAWAH"/>
    <s v="KP SAWAH"/>
    <n v="106.779"/>
    <n v="106.81100000000001"/>
    <n v="-6.2569999999999997"/>
    <n v="-6.2614900000000002"/>
    <n v="100"/>
    <m/>
    <m/>
    <s v="6 15m 25.2s S, 106 46m 44.4s E"/>
    <s v="6 15m 41.364s S, 106 48m 39.6s E"/>
    <n v="3.5757721768806658"/>
    <x v="3"/>
    <n v="100"/>
    <n v="100"/>
    <n v="100"/>
    <n v="100"/>
    <n v="100"/>
    <x v="0"/>
    <x v="0"/>
    <x v="1"/>
  </r>
  <r>
    <s v="2023049990029332"/>
    <s v="KOTA CIMAHI"/>
    <s v="CIMAHI"/>
    <s v="CIMAHI TENGAH"/>
    <s v="CIMAHI TENGAH"/>
    <s v="PADASUKA"/>
    <s v="PADASUKA"/>
    <s v="40526"/>
    <s v="40526"/>
    <s v="KOMP PADASUKA INDAH BLOK B 63"/>
    <s v="KOMP PADASUKA INDAH BLOK B 63 RT 04 RW 14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  <x v="0"/>
    <x v="0"/>
  </r>
  <r>
    <s v="2023029990025645"/>
    <s v="KOTA BANJARBARU"/>
    <s v="BANJARBARU"/>
    <s v="LIANG ANGGANG"/>
    <s v="LIANG ANGGANG"/>
    <s v="LANDASAN ULIN UTARA"/>
    <s v="LANDASAN ULIN UTARA"/>
    <s v="70724"/>
    <s v="70724"/>
    <s v="KOMP VILLA MAHATAMA"/>
    <s v="JALAN KASTURI 2,TAMBAK LANGSAT, VILLA MAHATAMA,NO70B, KELURAHAN SYAMSUDINNOR, RT.29/RW.06,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85"/>
    <n v="97"/>
    <x v="0"/>
    <x v="0"/>
    <x v="0"/>
  </r>
  <r>
    <s v="2023059990030461"/>
    <s v="TUBAN"/>
    <s v="TUBAN"/>
    <s v="BANGILAN"/>
    <s v="SINGGAHAN"/>
    <s v="KUMPULREJO"/>
    <s v="TANGGIR"/>
    <s v="62364"/>
    <s v="62361"/>
    <s v="TUWIWIYAN"/>
    <s v="DSN KRAJAN RT/RW 003/001 DS TANGGIR KEC SINGGAHAN TUBAN"/>
    <n v="111.741"/>
    <m/>
    <n v="-6.9059999999999997"/>
    <m/>
    <n v="0"/>
    <m/>
    <s v="Blank"/>
    <s v="6 54m 21.6s S, 111 44m 27.6s E"/>
    <s v="0 0m 0s N, 0 0m 0s E"/>
    <m/>
    <x v="0"/>
    <n v="100"/>
    <n v="24"/>
    <n v="12"/>
    <n v="12"/>
    <n v="29.6"/>
    <x v="4"/>
    <x v="1"/>
    <x v="0"/>
  </r>
  <r>
    <s v="2023049990029573"/>
    <s v="GRESIK"/>
    <s v="GRESIK"/>
    <s v="BENJENG"/>
    <s v="BENJENG"/>
    <s v="BALONGMOJO"/>
    <s v="BALONGMOJO"/>
    <s v="61172"/>
    <s v="61172"/>
    <s v="BALONG MOJO KULON"/>
    <s v="BALONG MOJO KULON RT/RW 001/001"/>
    <n v="112.48099999999999"/>
    <m/>
    <n v="-7.2910000000000004"/>
    <m/>
    <n v="100"/>
    <m/>
    <s v="Blank"/>
    <s v="7 17m 27.6s S, 112 28m 51.6s E"/>
    <s v="0 0m 0s N, 0 0m 0s E"/>
    <m/>
    <x v="0"/>
    <n v="100"/>
    <n v="100"/>
    <n v="100"/>
    <n v="100"/>
    <n v="100"/>
    <x v="0"/>
    <x v="0"/>
    <x v="0"/>
  </r>
  <r>
    <s v="2023029990024752"/>
    <s v="GRESIK"/>
    <s v="GRESIK"/>
    <s v="MENGANTI"/>
    <s v="MENGANTI"/>
    <s v="KEPATIHAN"/>
    <s v="KEPATIHAN"/>
    <s v="61174"/>
    <s v="61174"/>
    <s v="GLINTUNG"/>
    <s v="GLINTUNG RT 4 RW 4"/>
    <n v="112.599"/>
    <m/>
    <n v="-7.2510000000000003"/>
    <m/>
    <n v="100"/>
    <m/>
    <s v="Blank"/>
    <s v="7 15m 3.6s S, 112 35m 56.4s E"/>
    <s v="0 0m 0s N, 0 0m 0s E"/>
    <m/>
    <x v="0"/>
    <n v="100"/>
    <n v="100"/>
    <n v="100"/>
    <n v="100"/>
    <n v="100"/>
    <x v="0"/>
    <x v="0"/>
    <x v="0"/>
  </r>
  <r>
    <s v="2023059990030585"/>
    <s v="KOTA TANGERANG"/>
    <s v="TANGERANG"/>
    <s v="TANGERANG"/>
    <s v="TANGERANG"/>
    <s v="BABAKAN"/>
    <s v="BABAKAN"/>
    <s v="15118"/>
    <s v="15118"/>
    <s v="PERINTIS KEMERDEKAAN NO 16"/>
    <s v="JL. PERINTIS KEMERDEKAAN NO. 16"/>
    <n v="106.637"/>
    <m/>
    <n v="-6.19"/>
    <m/>
    <n v="100"/>
    <m/>
    <s v="Blank"/>
    <s v="6 11m 24s S, 106 38m 13.2s E"/>
    <s v="0 0m 0s N, 0 0m 0s E"/>
    <m/>
    <x v="0"/>
    <n v="100"/>
    <n v="100"/>
    <n v="100"/>
    <n v="100"/>
    <n v="100"/>
    <x v="0"/>
    <x v="0"/>
    <x v="0"/>
  </r>
  <r>
    <s v="2023059990031077"/>
    <s v="LAMPUNG TIMUR"/>
    <s v="LAMPUNG TIMUR"/>
    <s v="METRO KIBANG"/>
    <s v="METRO KIBANG"/>
    <s v="KIBANG"/>
    <s v="KIBANG"/>
    <s v="34331"/>
    <s v="34331"/>
    <s v="JL RAYA METRO KIBANG RT 002 RW 009 KEL KIBANG KEC METRO KIBANG LAMPUNG TIMUR"/>
    <s v="JL RAYA METRO KIBANG RT 002 RW 009 KEL KIBANG KEC METRO KIBANG LAMPUNG TIMUR"/>
    <n v="105.31"/>
    <m/>
    <n v="-5.2009999999999996"/>
    <m/>
    <n v="100"/>
    <m/>
    <s v="Blank"/>
    <s v="5 12m 3.6s S, 105 18m 36s E"/>
    <s v="0 0m 0s N, 0 0m 0s E"/>
    <m/>
    <x v="0"/>
    <n v="100"/>
    <n v="100"/>
    <n v="100"/>
    <n v="100"/>
    <n v="100"/>
    <x v="0"/>
    <x v="0"/>
    <x v="0"/>
  </r>
  <r>
    <s v="2020114130007952"/>
    <s v="LAMPUNG TENGAH"/>
    <s v="LAMPUNG TENGAH"/>
    <s v="TERBANGGI BESAR"/>
    <s v="TERBANGGI BESAR"/>
    <s v="TERBANGGI BESAR"/>
    <s v="TERBANGGI BESAR"/>
    <s v="34163"/>
    <s v="34163"/>
    <s v="DUSUN I "/>
    <s v="DUSUN I RT 001 RW 003 TERBANGGI BESAR KEC TERBANGGI BESAR LAMPUNG TENGAH"/>
    <n v="105.242"/>
    <m/>
    <n v="-4.8620000000000001"/>
    <m/>
    <n v="100"/>
    <m/>
    <s v="Blank"/>
    <s v="4 51m 43.2s S, 105 14m 31.2s E"/>
    <s v="0 0m 0s N, 0 0m 0s E"/>
    <m/>
    <x v="0"/>
    <n v="100"/>
    <n v="100"/>
    <n v="100"/>
    <n v="100"/>
    <n v="100"/>
    <x v="0"/>
    <x v="0"/>
    <x v="0"/>
  </r>
  <r>
    <s v="2023039990025848"/>
    <s v="TANGERANG"/>
    <s v="KAB. TANGERANG"/>
    <s v="JAMBE"/>
    <s v="JAMBE"/>
    <s v="TIPAR RAYA"/>
    <s v="TIPAR RAYA (TIPAR JAYA / TIPARRAYA)"/>
    <s v="15720"/>
    <s v="15720"/>
    <s v="SOLONG "/>
    <s v="KP SOLONG RT/RW 002/006"/>
    <n v="106.48399999999999"/>
    <m/>
    <n v="-6.3170000000000002"/>
    <m/>
    <n v="100"/>
    <m/>
    <s v="Blank"/>
    <s v="6 19m 1.2s S, 106 29m 2.4s E"/>
    <s v="0 0m 0s N, 0 0m 0s E"/>
    <m/>
    <x v="0"/>
    <n v="100"/>
    <n v="100"/>
    <n v="100"/>
    <n v="100"/>
    <n v="100"/>
    <x v="0"/>
    <x v="0"/>
    <x v="0"/>
  </r>
  <r>
    <s v="2023019990023896"/>
    <s v="GRESIK"/>
    <s v="GRESIK"/>
    <s v="DUDUKSAMPEYAN"/>
    <s v="DUDUKSAMPEYAN (DUDUK SAMPEYAN)"/>
    <s v="AMBENG - AMBENG WATANGREJO"/>
    <s v="BENDUNGAN"/>
    <s v="61162"/>
    <s v="61162"/>
    <s v="AMBENG AMBENG WATANGREJO"/>
    <s v="AMRENG AMBENG WATANGREJO RT/RW 012/004"/>
    <n v="112.663"/>
    <m/>
    <n v="-7.1909999999999998"/>
    <m/>
    <n v="100"/>
    <m/>
    <s v="Blank"/>
    <s v="7 11m 27.6s S, 112 39m 46.8s E"/>
    <s v="0 0m 0s N, 0 0m 0s E"/>
    <m/>
    <x v="0"/>
    <n v="100"/>
    <n v="100"/>
    <n v="46"/>
    <n v="100"/>
    <n v="89.2"/>
    <x v="1"/>
    <x v="0"/>
    <x v="0"/>
  </r>
  <r>
    <s v="2023039990025706"/>
    <s v="GRESIK"/>
    <s v="GRESIK"/>
    <s v="BENJENG"/>
    <s v="BENJENG"/>
    <s v="KARANGANKIDUL"/>
    <s v="KARANGANKIDUL"/>
    <s v="61172"/>
    <s v="61172"/>
    <s v="DSN KRICAK "/>
    <s v="DSN KRICAK RT/RW 0063/001"/>
    <n v="112.473"/>
    <m/>
    <n v="-7.2430000000000003"/>
    <m/>
    <n v="100"/>
    <m/>
    <s v="Blank"/>
    <s v="7 14m 34.8s S, 112 28m 22.8s E"/>
    <s v="0 0m 0s N, 0 0m 0s E"/>
    <m/>
    <x v="0"/>
    <n v="100"/>
    <n v="100"/>
    <n v="100"/>
    <n v="100"/>
    <n v="100"/>
    <x v="0"/>
    <x v="0"/>
    <x v="0"/>
  </r>
  <r>
    <s v="2023039990027941"/>
    <s v="KOTA SURABAYA"/>
    <s v="SURABAYA"/>
    <s v="KENJERAN"/>
    <s v="KENJERAN"/>
    <s v="TANAH KALI KEDINDING"/>
    <s v="TANAH KALI KEDINDING"/>
    <s v="60129"/>
    <s v="60129"/>
    <s v="KEDINDING LOR GG. BLIMBING 17 "/>
    <s v="KEDINDING LOR GG BLIMBING 17 SURABAYA"/>
    <n v="112.771"/>
    <m/>
    <n v="-7.2270000000000003"/>
    <m/>
    <n v="100"/>
    <m/>
    <s v="Blank"/>
    <s v="7 13m 37.2s S, 112 46m 15.6s E"/>
    <s v="0 0m 0s N, 0 0m 0s E"/>
    <m/>
    <x v="0"/>
    <n v="100"/>
    <n v="100"/>
    <n v="100"/>
    <n v="100"/>
    <n v="100"/>
    <x v="0"/>
    <x v="0"/>
    <x v="0"/>
  </r>
  <r>
    <s v="2023029990025606"/>
    <s v="KOTA ADM. JAKARTA TIMUR"/>
    <s v="PURWAKARTA"/>
    <s v="KRAMATJATI"/>
    <s v="PURWAKARTA"/>
    <s v="TENGAH"/>
    <s v="MUNJULJAYA"/>
    <s v="13510"/>
    <s v="41117"/>
    <s v="MURAI 1 NO 19 BLOK A 6"/>
    <s v="MUNJUL PERMAI"/>
    <n v="106.87"/>
    <n v="107.46899999999999"/>
    <n v="-6.2869999999999999"/>
    <n v="-6.5290299999999997"/>
    <n v="0"/>
    <m/>
    <m/>
    <s v="6 17m 13.2s S, 106 52m 12s E"/>
    <s v="6 31m 44.508s S, 107 28m 8.4s E"/>
    <n v="71.467801072024415"/>
    <x v="7"/>
    <n v="38"/>
    <n v="30"/>
    <n v="25"/>
    <n v="29"/>
    <n v="24.4"/>
    <x v="4"/>
    <x v="1"/>
    <x v="1"/>
  </r>
  <r>
    <s v="2023039990027164"/>
    <s v="GRESIK"/>
    <s v="GRESIK"/>
    <s v="KEBOMAS"/>
    <s v="KEBOMAS"/>
    <s v="INDRO"/>
    <s v="INDRO"/>
    <s v="61124"/>
    <s v="61124"/>
    <s v="KAPTEN DARMOSUGONDO GG.2/9F"/>
    <s v="KAPTEN DARMOSUGONDO GG.2/9F RT/RW 002/001"/>
    <n v="112.65900000000001"/>
    <m/>
    <n v="-7.19"/>
    <m/>
    <n v="100"/>
    <m/>
    <s v="Blank"/>
    <s v="7 11m 24s S, 112 39m 32.4s E"/>
    <s v="0 0m 0s N, 0 0m 0s E"/>
    <m/>
    <x v="0"/>
    <n v="100"/>
    <n v="100"/>
    <n v="100"/>
    <n v="100"/>
    <n v="100"/>
    <x v="0"/>
    <x v="0"/>
    <x v="0"/>
  </r>
  <r>
    <s v="2015035820001240"/>
    <s v="MINAHASA SELATAN"/>
    <s v="MINAHASA SELATAN"/>
    <s v="TUMPAAN"/>
    <s v="TUMPAAN"/>
    <s v="TUMPAAN SATU"/>
    <s v="TUMPAAN SATU"/>
    <s v="95352"/>
    <s v="95352"/>
    <s v="TUMPAAN SATU RT/RW 000/000"/>
    <s v="TUMPAAN SATU RT/RW 000/000"/>
    <n v="124.633"/>
    <m/>
    <n v="1.2450000000000001"/>
    <m/>
    <n v="100"/>
    <m/>
    <s v="Blank"/>
    <s v="1 14m 42s N, 124 37m 58.8s E"/>
    <s v="0 0m 0s N, 0 0m 0s E"/>
    <m/>
    <x v="0"/>
    <n v="100"/>
    <n v="100"/>
    <n v="100"/>
    <n v="100"/>
    <n v="100"/>
    <x v="0"/>
    <x v="0"/>
    <x v="0"/>
  </r>
  <r>
    <s v="2023049990028022"/>
    <s v="KOTA JAMBI"/>
    <s v="JAMBI"/>
    <s v="ALAM BARAJO"/>
    <s v="ALAM BARAJO"/>
    <s v="KENALI BESAR"/>
    <s v="KENALI BESAR"/>
    <s v="36129"/>
    <s v="36129"/>
    <s v="JL BERADAT GANG HARAPAN RT 16 KEL, KENALI BESAR, KEC, ALAM BARAJO"/>
    <s v="JL BERADAT GANG HARAPAN RT 16 KEL, KENALI BESAR, KEC, ALAM BARAJO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39990026143"/>
    <s v="MUSI BANYUASIN"/>
    <s v="MUSI BANYUASIN"/>
    <s v="SUNGAI LILIN"/>
    <s v="SUNGAI LILIN"/>
    <s v="SUMBER REJEKI"/>
    <s v="SUMBER REJEKI"/>
    <s v="30755"/>
    <s v="30750"/>
    <s v="SUMBER REJEKI"/>
    <s v="SUMBER REJEKI RT 017 RW 006 KECAMATAN SUNGAI LILIN "/>
    <n v="104.068"/>
    <m/>
    <n v="-2.5710000000000002"/>
    <m/>
    <n v="0"/>
    <m/>
    <s v="Blank"/>
    <s v="2 34m 15.6s S, 104 4m 4.8s E"/>
    <s v="0 0m 0s N, 0 0m 0s E"/>
    <m/>
    <x v="0"/>
    <n v="100"/>
    <n v="100"/>
    <n v="100"/>
    <n v="100"/>
    <n v="80"/>
    <x v="1"/>
    <x v="0"/>
    <x v="0"/>
  </r>
  <r>
    <s v="2023029990024916"/>
    <s v="BANJAR"/>
    <s v="KAB. BANJAR"/>
    <s v="MARTAPURA"/>
    <s v="MARTAPURA (MARTAPURA KOTA)"/>
    <s v="SUNGAI SIPAI"/>
    <s v="SEI/SUNGAI SIPAI"/>
    <s v="70612"/>
    <s v="70612"/>
    <s v="KOMP MUSTIKA GRIYA PERMAI BLOK J NO 65"/>
    <s v="KOMP MUSTIKA GRIYA PERMAI BLOK J NO 65 RT 22 RW 01"/>
    <n v="114.855"/>
    <m/>
    <n v="-3.4180000000000001"/>
    <m/>
    <n v="100"/>
    <m/>
    <s v="Blank"/>
    <s v="3 25m 4.8s S, 114 51m 18s E"/>
    <s v="0 0m 0s N, 0 0m 0s E"/>
    <m/>
    <x v="0"/>
    <n v="100"/>
    <n v="100"/>
    <n v="100"/>
    <n v="100"/>
    <n v="100"/>
    <x v="0"/>
    <x v="0"/>
    <x v="0"/>
  </r>
  <r>
    <s v="2023059990030245"/>
    <s v="TANGERANG"/>
    <s v="KAB. TANGERANG"/>
    <s v="KELAPA DUA"/>
    <s v="KELAPA DUA"/>
    <s v="BOJONG NANGKA"/>
    <s v="BOJONG NANGKA"/>
    <s v="15810"/>
    <s v="15811"/>
    <s v="DUKUPINANG "/>
    <s v="KP. DUKUPINANG RT/RW 003/003"/>
    <n v="106.601"/>
    <m/>
    <n v="-6.2450000000000001"/>
    <m/>
    <n v="0"/>
    <m/>
    <s v="Blank"/>
    <s v="6 14m 42s S, 106 36m 3.6s E"/>
    <s v="0 0m 0s N, 0 0m 0s E"/>
    <m/>
    <x v="0"/>
    <n v="100"/>
    <n v="100"/>
    <n v="100"/>
    <n v="100"/>
    <n v="80"/>
    <x v="1"/>
    <x v="0"/>
    <x v="0"/>
  </r>
  <r>
    <s v="2023039990027216"/>
    <s v="LAMONGAN"/>
    <s v="LAMONGAN"/>
    <s v="SUGIO"/>
    <s v="SUGIO"/>
    <s v="LAWANGANAGUNG"/>
    <s v="LAWANGANAGUNG (LAWANGAN AGUNG)"/>
    <s v="62256"/>
    <s v="62256"/>
    <s v="LAWANGAN"/>
    <s v="LAWANGAN"/>
    <n v="112.3"/>
    <m/>
    <n v="-7.2009999999999996"/>
    <m/>
    <n v="100"/>
    <m/>
    <s v="Blank"/>
    <s v="7 12m 3.6s S, 112 17m 60s E"/>
    <s v="0 0m 0s N, 0 0m 0s E"/>
    <m/>
    <x v="0"/>
    <n v="100"/>
    <n v="100"/>
    <n v="100"/>
    <n v="100"/>
    <n v="100"/>
    <x v="0"/>
    <x v="0"/>
    <x v="0"/>
  </r>
  <r>
    <s v="2023029990025079"/>
    <s v="MINAHASA SELATAN"/>
    <s v="MINAHASA SELATAN"/>
    <s v="AMURANG TIMUR"/>
    <s v="AMURANG TIMUR"/>
    <s v="PONDANG"/>
    <s v="PONDANG"/>
    <s v="95954"/>
    <s v="95954"/>
    <s v="PONDANG RT/RW -/004"/>
    <s v="PONDANG RT/RW -/004"/>
    <n v="124.669"/>
    <m/>
    <n v="1.143"/>
    <m/>
    <n v="100"/>
    <m/>
    <s v="Blank"/>
    <s v="1 8m 34.8s N, 124 40m 8.4s E"/>
    <s v="0 0m 0s N, 0 0m 0s E"/>
    <m/>
    <x v="0"/>
    <n v="100"/>
    <n v="100"/>
    <n v="100"/>
    <n v="100"/>
    <n v="100"/>
    <x v="0"/>
    <x v="0"/>
    <x v="0"/>
  </r>
  <r>
    <s v="2023049990029075"/>
    <s v="KOTA BANJARBARU"/>
    <s v="BANJARBARU"/>
    <s v="LANDASAN ULIN"/>
    <s v="LANDASAN ULIN"/>
    <s v="LANDASAN ULIN TIMUR"/>
    <s v="LANDASAN ULIN TIMUR"/>
    <s v="70724"/>
    <s v="70724"/>
    <s v="KENANGA"/>
    <s v="JL. KENANGA RT/RW 006/009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  <x v="0"/>
    <x v="0"/>
  </r>
  <r>
    <s v="2023049990029479"/>
    <s v="KOTA TANGERANG SELATAN"/>
    <s v="TANGERANG SELATAN"/>
    <s v="PONDOK AREN"/>
    <s v="PONDOK AREN"/>
    <s v="PONDOK BETUNG"/>
    <s v="PONDOK BETUNG"/>
    <s v="15221"/>
    <s v="15221"/>
    <s v="PINGUIN IV CJ 16"/>
    <s v="JL.PINGUIN IV CJ 16"/>
    <n v="106.748"/>
    <n v="106.749"/>
    <n v="-6.2640000000000002"/>
    <n v="-6.2694200000000002"/>
    <n v="100"/>
    <m/>
    <m/>
    <s v="6 15m 50.4s S, 106 44m 52.8s E"/>
    <s v="6 16m 9.912s S, 106 44m 56.4s E"/>
    <n v="0.60951363992041507"/>
    <x v="4"/>
    <n v="100"/>
    <n v="100"/>
    <n v="100"/>
    <n v="100"/>
    <n v="100"/>
    <x v="0"/>
    <x v="0"/>
    <x v="1"/>
  </r>
  <r>
    <s v="2023059990031472"/>
    <s v="KOTA JAMBI"/>
    <s v="JAMBI"/>
    <s v="ALAM BARAJO"/>
    <s v="ALAM BARAJO"/>
    <s v="RAWA SARI"/>
    <s v="RAWA SARI"/>
    <s v="36125"/>
    <s v="36125"/>
    <s v="JL.SYAILENDRA NO.41 RT/RW 015/000"/>
    <s v="JL.SYAILENDRA NO.41 RT/RW 015/000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  <x v="0"/>
    <x v="0"/>
  </r>
  <r>
    <s v="2023039990025743"/>
    <s v="KOTA JAMBI"/>
    <s v="JAMBI"/>
    <s v="TELANAIPURA"/>
    <s v="TELANAIPURA"/>
    <s v="BULURAN KENALI"/>
    <s v="BULURAN KENALI"/>
    <s v="36123"/>
    <s v="36123"/>
    <s v="JL. DR. TAZAR LRG KESEHATAN "/>
    <s v="JL. DR. TAZAR LRG KESEHATAN RT/RW 012/000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  <x v="0"/>
    <x v="0"/>
  </r>
  <r>
    <s v="2023019990024107"/>
    <s v="KOTA BEKASI"/>
    <s v="BEKASI"/>
    <s v="PONDOKMELATI"/>
    <s v="PONDOKMELATI (PONDOK MELATI)"/>
    <s v="JATIMELATI"/>
    <s v="JATIMELATI"/>
    <s v="17414"/>
    <s v="17414"/>
    <s v="KOMPLEK PURI GADING SGB 76"/>
    <s v="KOMPLEK PURI GADING SGB 76"/>
    <n v="106.932"/>
    <n v="106.94"/>
    <n v="-6.3129999999999997"/>
    <n v="-6.31046"/>
    <n v="100"/>
    <m/>
    <m/>
    <s v="6 18m 46.8s S, 106 55m 55.2s E"/>
    <s v="6 18m 37.656s S, 106 56m 24s E"/>
    <n v="0.92869179834636617"/>
    <x v="4"/>
    <n v="100"/>
    <n v="100"/>
    <n v="100"/>
    <n v="100"/>
    <n v="100"/>
    <x v="0"/>
    <x v="0"/>
    <x v="1"/>
  </r>
  <r>
    <s v="2019054040020664"/>
    <s v="KOTA JAMBI"/>
    <s v="JAMBI"/>
    <s v="JELUTUNG"/>
    <s v="JELUTUNG"/>
    <s v="CEMPAKA PUTIH"/>
    <s v="CEMPAKA PUTIH"/>
    <s v="36134"/>
    <s v="36134"/>
    <s v="JLN.BANDES NO.08 RT/RW 021/000"/>
    <s v="JLN.BANDES NO.08 RT/RW 021/000"/>
    <n v="103.614"/>
    <m/>
    <n v="-1.6040000000000001"/>
    <m/>
    <n v="100"/>
    <m/>
    <s v="Blank"/>
    <s v="1 36m 14.4s S, 103 36m 50.4s E"/>
    <s v="0 0m 0s N, 0 0m 0s E"/>
    <m/>
    <x v="0"/>
    <n v="100"/>
    <n v="100"/>
    <n v="100"/>
    <n v="100"/>
    <n v="100"/>
    <x v="0"/>
    <x v="0"/>
    <x v="0"/>
  </r>
  <r>
    <s v="2023059990030906"/>
    <s v="MUARO JAMBI"/>
    <s v="MUARO JAMBI"/>
    <s v="KUMPEH ULU"/>
    <s v="KUMPEH ULU"/>
    <s v="PUDAK"/>
    <s v="PUDAK"/>
    <s v="36373"/>
    <s v="36373"/>
    <s v="PUDAK RT/RW 012/000"/>
    <s v="PUDAK RT/RW 012/000"/>
    <n v="103.676"/>
    <m/>
    <n v="-1.5569999999999999"/>
    <m/>
    <n v="100"/>
    <m/>
    <s v="Blank"/>
    <s v="1 33m 25.2s S, 103 40m 33.6s E"/>
    <s v="0 0m 0s N, 0 0m 0s E"/>
    <m/>
    <x v="0"/>
    <n v="100"/>
    <n v="100"/>
    <n v="100"/>
    <n v="100"/>
    <n v="100"/>
    <x v="0"/>
    <x v="0"/>
    <x v="0"/>
  </r>
  <r>
    <s v="2023059990031067"/>
    <s v="MUSI BANYUASIN"/>
    <s v="MUSI BANYUASIN"/>
    <s v="TUNGKAL JAYA"/>
    <s v="TUNGKAL JAYA"/>
    <s v="SUMBER SARI"/>
    <s v="SUMBER SARI"/>
    <s v="30756"/>
    <s v="30756"/>
    <s v="JLN.RAYA PALEMBANG JAMBI KM.175 TUNGKAL JAYA MUSI BANYUASIN "/>
    <s v="JLN.RAYA PALEMBANG JAMBI KM.175 TUNGKAL JAYA MUSI BANYUASIN "/>
    <n v="103.846"/>
    <m/>
    <n v="-2.2989999999999999"/>
    <m/>
    <n v="100"/>
    <m/>
    <s v="Blank"/>
    <s v="2 17m 56.4s S, 103 50m 45.6s E"/>
    <s v="0 0m 0s N, 0 0m 0s E"/>
    <m/>
    <x v="0"/>
    <n v="100"/>
    <n v="100"/>
    <n v="100"/>
    <n v="100"/>
    <n v="100"/>
    <x v="0"/>
    <x v="0"/>
    <x v="0"/>
  </r>
  <r>
    <s v="2023039990027088"/>
    <s v="KOTA TANGERANG"/>
    <s v="TANGERANG"/>
    <s v="CIPONDOH"/>
    <s v="CIPONDOH"/>
    <s v="PORIS PLAWAD"/>
    <s v="PORIS PLAWAD"/>
    <s v="15141"/>
    <s v="15141"/>
    <s v="KENANGA GG KELING KONTRAKAN TINGKAT PAK H SARWONO"/>
    <s v="JL KENANGA GG KELING KONTRAKAN TINGKAT PAK H SARWONO RT 005 RW 005"/>
    <n v="106.663"/>
    <m/>
    <n v="-6.17"/>
    <m/>
    <n v="100"/>
    <m/>
    <s v="Blank"/>
    <s v="6 10m 12s S, 106 39m 46.8s E"/>
    <s v="0 0m 0s N, 0 0m 0s E"/>
    <m/>
    <x v="0"/>
    <n v="100"/>
    <n v="100"/>
    <n v="100"/>
    <n v="100"/>
    <n v="100"/>
    <x v="0"/>
    <x v="0"/>
    <x v="0"/>
  </r>
  <r>
    <s v="2023059990031195"/>
    <s v="GRESIK"/>
    <s v="GRESIK"/>
    <s v="DRIYOREJO"/>
    <s v="DRIYOREJO"/>
    <s v="MOJOSARI REJO"/>
    <s v="MOJOSARI REJO (MOJOSARIREJO)"/>
    <s v="61177"/>
    <s v="61177"/>
    <s v="PERUM GRAHA MUTIARA INDAH E2 NO.6  "/>
    <s v="PERUM GRAHA MUTIARA INDAH E2 NO.6 RT/RW 002/010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  <x v="0"/>
    <x v="0"/>
  </r>
  <r>
    <s v="2023029990024781"/>
    <s v="BANJAR"/>
    <s v="KAB. BANJAR"/>
    <s v="MARTAPURA"/>
    <s v="MARTAPURA (MARTAPURA KOTA)"/>
    <s v="INDRASARI"/>
    <s v="INDRA SARI"/>
    <s v="70619"/>
    <s v="70619"/>
    <s v="KEBUN SERAI BLOK C NO 17"/>
    <s v="KEBUN SERAI BLOK C NO 17"/>
    <n v="114.901"/>
    <m/>
    <n v="-3.43"/>
    <m/>
    <n v="100"/>
    <m/>
    <s v="Blank"/>
    <s v="3 25m 48s S, 114 54m 3.6s E"/>
    <s v="0 0m 0s N, 0 0m 0s E"/>
    <m/>
    <x v="0"/>
    <n v="100"/>
    <n v="100"/>
    <n v="95"/>
    <n v="100"/>
    <n v="99"/>
    <x v="0"/>
    <x v="0"/>
    <x v="0"/>
  </r>
  <r>
    <s v="2023029990025109"/>
    <s v="KOTA SURABAYA"/>
    <s v="SURABAYA"/>
    <s v="TAMBAKSARI"/>
    <s v="TAMBAKSARI"/>
    <s v="PLOSO"/>
    <s v="PACARKELING (PACAR KELING)"/>
    <s v="60133"/>
    <s v="60131"/>
    <s v="PLOSO TIMUR 2/56A"/>
    <s v="JAGIRAN NO 48A RT003 RW002 KOTA SURABAYA"/>
    <n v="112.77"/>
    <m/>
    <n v="-7.2539999999999996"/>
    <m/>
    <n v="0"/>
    <m/>
    <s v="Blank"/>
    <s v="7 15m 14.4s S, 112 46m 12s E"/>
    <s v="0 0m 0s N, 0 0m 0s E"/>
    <m/>
    <x v="0"/>
    <n v="100"/>
    <n v="100"/>
    <n v="14"/>
    <n v="18"/>
    <n v="46.4"/>
    <x v="3"/>
    <x v="1"/>
    <x v="0"/>
  </r>
  <r>
    <s v="2023049990028859"/>
    <s v="LAMONGAN"/>
    <s v="LAMONGAN"/>
    <s v="GLAGAH"/>
    <s v="GLAGAH"/>
    <s v="WANGEN"/>
    <s v="WANGEN"/>
    <s v="62292"/>
    <s v="62292"/>
    <s v="WANGEN GLAGAH LAMONGAN"/>
    <s v="WANGEN RT/RW 002/001"/>
    <n v="112.503"/>
    <m/>
    <n v="-7.0949999999999998"/>
    <m/>
    <n v="100"/>
    <m/>
    <s v="Blank"/>
    <s v="7 5m 42s S, 112 30m 10.8s E"/>
    <s v="0 0m 0s N, 0 0m 0s E"/>
    <m/>
    <x v="0"/>
    <n v="100"/>
    <n v="100"/>
    <n v="100"/>
    <n v="46"/>
    <n v="89.2"/>
    <x v="1"/>
    <x v="0"/>
    <x v="0"/>
  </r>
  <r>
    <s v="2023049990028206"/>
    <s v="GRESIK"/>
    <s v="GRESIK"/>
    <s v="MENGANTI"/>
    <s v="MENGANTI"/>
    <s v="BRINGKANG"/>
    <s v="BRINGKANG"/>
    <s v="61174"/>
    <s v="61174"/>
    <s v="PERUM OMAH INDAH BLOK B3 NO 31"/>
    <s v="PERUM OMA INDAH BLOK B3 NO 31"/>
    <n v="112.557"/>
    <m/>
    <n v="-7.2939999999999996"/>
    <m/>
    <n v="100"/>
    <m/>
    <s v="Blank"/>
    <s v="7 17m 38.4s S, 112 33m 25.2s E"/>
    <s v="0 0m 0s N, 0 0m 0s E"/>
    <m/>
    <x v="0"/>
    <n v="100"/>
    <n v="100"/>
    <n v="100"/>
    <n v="98"/>
    <n v="99.6"/>
    <x v="0"/>
    <x v="0"/>
    <x v="0"/>
  </r>
  <r>
    <s v="2023049990028477"/>
    <s v="NGANJUK"/>
    <s v="NGANJUK"/>
    <s v="TANJUNGANOM"/>
    <s v="TANJUNGANOM"/>
    <s v="WARUJAYENG"/>
    <s v="WARUJAYENG"/>
    <s v="64482"/>
    <s v="64482"/>
    <s v="LINGKUNGAN WARUJAYENG"/>
    <s v="LINGKUNGAN WARUJAYENG RT/RW 03/02"/>
    <n v="112.02"/>
    <m/>
    <n v="-7.6210000000000004"/>
    <m/>
    <n v="100"/>
    <m/>
    <s v="Blank"/>
    <s v="7 37m 15.6s S, 112 1m 12s E"/>
    <s v="0 0m 0s N, 0 0m 0s E"/>
    <m/>
    <x v="0"/>
    <n v="100"/>
    <n v="100"/>
    <n v="100"/>
    <n v="100"/>
    <n v="100"/>
    <x v="0"/>
    <x v="0"/>
    <x v="0"/>
  </r>
  <r>
    <s v="2023015970016046"/>
    <s v="KOTA CIMAHI"/>
    <s v="CIMAHI"/>
    <s v="CIMAHI SELATAN"/>
    <s v="CIMAHI SELATAN"/>
    <s v="CIBEUREUM"/>
    <s v="CIBEUREUM"/>
    <s v="40535"/>
    <s v="40535"/>
    <s v="JL RANCABENTANG TIMUR RT05RW12 NO258 KEL CIBEUREUM KEC CIMAHI SELATAN KOTA CIMAHI"/>
    <s v="JL RANCABENTANG TIMUR RT05RW12 NO258 KEL CIBEUREUM KEC CIMAHI SELATAN KOTA CIMAHI"/>
    <n v="107.568"/>
    <n v="107.56"/>
    <n v="-6.91"/>
    <n v="-6.9088700000000003"/>
    <n v="100"/>
    <m/>
    <m/>
    <s v="6 54m 36s S, 107 34m 4.8s E"/>
    <s v="6 54m 31.932s S, 107 33m 36s E"/>
    <n v="0.89291916510256586"/>
    <x v="4"/>
    <n v="100"/>
    <n v="100"/>
    <n v="100"/>
    <n v="100"/>
    <n v="100"/>
    <x v="0"/>
    <x v="0"/>
    <x v="1"/>
  </r>
  <r>
    <s v="2023029990025637"/>
    <s v="KOTA BEKASI"/>
    <s v="BEKASI"/>
    <s v="PONDOKGEDE"/>
    <s v="BEKASI BARAT"/>
    <s v="JATIBENING"/>
    <s v="KOTABARU (KOTA BARU)"/>
    <s v="17412"/>
    <s v="17133"/>
    <s v="MELATI IIINO 139"/>
    <s v="JL ANGGUR RAYA NO 6 H BARU"/>
    <n v="106.95"/>
    <n v="106.96599999999999"/>
    <n v="-6.2610000000000001"/>
    <n v="-6.2094100000000001"/>
    <n v="0"/>
    <m/>
    <m/>
    <s v="6 15m 39.6s S, 106 57m 1.02318e-11s E"/>
    <s v="6 12m 33.876s S, 106 57m 57.6s E"/>
    <n v="5.9736523700107194"/>
    <x v="2"/>
    <n v="100"/>
    <n v="9"/>
    <n v="21"/>
    <n v="24"/>
    <n v="30.8"/>
    <x v="5"/>
    <x v="1"/>
    <x v="1"/>
  </r>
  <r>
    <s v="2023039990027134"/>
    <s v="BANDUNG"/>
    <s v="KAB. BANDUNG"/>
    <s v="SOREANG"/>
    <s v="SOREANG"/>
    <s v="SOREANG"/>
    <s v="SOREANG"/>
    <s v="40911"/>
    <s v="40911"/>
    <s v="KP CIPANJANG NO 55"/>
    <s v="KP.CIPINANG NO 55 RT 004 RW 002 DS SOREANG KEC SOREANG KAB.BANDUNG"/>
    <n v="107.52"/>
    <m/>
    <n v="-7.0389999999999997"/>
    <m/>
    <n v="100"/>
    <m/>
    <s v="Blank"/>
    <s v="7 2m 20.4s S, 107 31m 12s E"/>
    <s v="0 0m 0s N, 0 0m 0s E"/>
    <m/>
    <x v="0"/>
    <n v="100"/>
    <n v="100"/>
    <n v="100"/>
    <n v="62"/>
    <n v="92.4"/>
    <x v="0"/>
    <x v="0"/>
    <x v="0"/>
  </r>
  <r>
    <s v="2023059990030026"/>
    <s v="GRESIK"/>
    <s v="GRESIK"/>
    <s v="GRESIK"/>
    <s v="GRESIK"/>
    <s v="TLOGOBENDUNG"/>
    <s v="TLOGOBENDUNG"/>
    <s v="61113"/>
    <s v="61113"/>
    <s v="MH THAMRIN IIIA/1B"/>
    <s v="MH THAMRIN IIIA/1B RT/RW 002/002"/>
    <n v="112.648"/>
    <m/>
    <n v="-7.1689999999999996"/>
    <m/>
    <n v="100"/>
    <m/>
    <s v="Blank"/>
    <s v="7 10m 8.4s S, 112 38m 52.8s E"/>
    <s v="0 0m 0s N, 0 0m 0s E"/>
    <m/>
    <x v="0"/>
    <n v="100"/>
    <n v="100"/>
    <n v="100"/>
    <n v="100"/>
    <n v="100"/>
    <x v="0"/>
    <x v="0"/>
    <x v="0"/>
  </r>
  <r>
    <s v="2023039990027147"/>
    <s v="GRESIK"/>
    <s v="GRESIK"/>
    <s v="MENGANTI"/>
    <s v="MENGANTI"/>
    <s v="SIDOJANGKUNG"/>
    <s v="SIDOJANGKUNG"/>
    <s v="61174"/>
    <s v="61174"/>
    <s v="SIDOJANGKUNG "/>
    <s v="SIDO JANGKUNG RT/RW 023/002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41"/>
    <n v="88.2"/>
    <x v="1"/>
    <x v="0"/>
    <x v="0"/>
  </r>
  <r>
    <s v="2023029990024696"/>
    <s v="GRESIK"/>
    <s v="GRESIK"/>
    <s v="MENGANTI"/>
    <s v="MENGANTI"/>
    <s v="BOTENG"/>
    <s v="BOTENG"/>
    <s v="61174"/>
    <s v="61174"/>
    <s v="DSN MASEK"/>
    <s v="DSN MA-EK RT/RW 007/003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50"/>
    <n v="90"/>
    <x v="0"/>
    <x v="0"/>
    <x v="0"/>
  </r>
  <r>
    <s v="2023019990024396"/>
    <s v="GRESIK"/>
    <s v="GRESIK"/>
    <s v="MENGANTI"/>
    <s v="MENGANTI"/>
    <s v="DOMAS"/>
    <s v="DOMAS"/>
    <s v="61174"/>
    <s v="61174"/>
    <s v="DOMAS"/>
    <s v="DOMAS RT/RW 10/03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  <x v="0"/>
    <x v="0"/>
  </r>
  <r>
    <s v="2023039990027443"/>
    <s v="KOTA BANDUNG"/>
    <s v="JAKARTA TIMUR"/>
    <s v="LENGKONG"/>
    <s v="PULOGADUNG (PULO GADUNG)"/>
    <s v="BURANGRANG"/>
    <s v="BRAGA"/>
    <s v="40262"/>
    <s v="40111"/>
    <s v="BADAK NO 5"/>
    <s v="JL. CIPINANG JAGAL NO.36 RT 004 RW 016"/>
    <n v="107.617"/>
    <m/>
    <n v="-6.9290000000000003"/>
    <m/>
    <n v="0"/>
    <m/>
    <s v="Blank"/>
    <s v="6 55m 44.4s S, 107 37m 1.2s E"/>
    <s v="0 0m 0s N, 0 0m 0s E"/>
    <m/>
    <x v="0"/>
    <n v="32"/>
    <n v="33"/>
    <n v="67"/>
    <n v="33"/>
    <n v="33"/>
    <x v="5"/>
    <x v="1"/>
    <x v="0"/>
  </r>
  <r>
    <s v="2023059990030578"/>
    <s v="TANGERANG"/>
    <s v="KAB. TANGERANG"/>
    <s v="CIKUPA"/>
    <s v="BALARAJA"/>
    <s v="PASIR JAYA"/>
    <s v="BALARAJA"/>
    <s v="15710"/>
    <s v="15610"/>
    <s v="WARU"/>
    <s v="KP PONDOK RT/RW 005/003"/>
    <n v="106.53"/>
    <m/>
    <n v="-6.202"/>
    <m/>
    <n v="0"/>
    <m/>
    <s v="Blank"/>
    <s v="6 12m 7.2s S, 106 31m 48s E"/>
    <s v="0 0m 0s N, 0 0m 0s E"/>
    <m/>
    <x v="0"/>
    <n v="100"/>
    <n v="14"/>
    <n v="22"/>
    <n v="7"/>
    <n v="28.6"/>
    <x v="4"/>
    <x v="1"/>
    <x v="0"/>
  </r>
  <r>
    <s v="2023049990029745"/>
    <s v="KOTA BANJARBARU"/>
    <s v="BANJARBARU"/>
    <s v="BANJARBARU UTARA"/>
    <s v="BANJARBARU UTARA (BANJAR BARU UTARA)"/>
    <s v="LOKTABAT UTARA"/>
    <s v="LOKTABAT UTARA"/>
    <s v="70712"/>
    <s v="70714"/>
    <s v="KOMPLEK BALITAN 2 , BLOK D NO 56"/>
    <s v="KOMPLEK BALITAN 2 , BLOK C NO.27"/>
    <n v="114.827"/>
    <m/>
    <n v="-3.43"/>
    <m/>
    <n v="0"/>
    <m/>
    <s v="Blank"/>
    <s v="3 25m 48s S, 114 49m 37.2s E"/>
    <s v="0 0m 0s N, 0 0m 0s E"/>
    <m/>
    <x v="0"/>
    <n v="100"/>
    <n v="100"/>
    <n v="100"/>
    <n v="91"/>
    <n v="78.2"/>
    <x v="2"/>
    <x v="0"/>
    <x v="0"/>
  </r>
  <r>
    <s v="2023039990026220"/>
    <s v="GRESIK"/>
    <s v="GRESIK"/>
    <s v="BALONGPANGGANG"/>
    <s v="BALONGPANGGANG (BALONG PANGGANG)"/>
    <s v="SEKARPUTIH"/>
    <s v="SEKARPUTIH"/>
    <s v="61173"/>
    <s v="61173"/>
    <s v="SEKARPUTIH "/>
    <s v="SEKARPUTIH RT/RW 002/001"/>
    <n v="112.45699999999999"/>
    <m/>
    <n v="-7.0289999999999999"/>
    <m/>
    <n v="100"/>
    <m/>
    <s v="Blank"/>
    <s v="7 1m 44.4s S, 112 27m 25.2s E"/>
    <s v="0 0m 0s N, 0 0m 0s E"/>
    <m/>
    <x v="0"/>
    <n v="100"/>
    <n v="100"/>
    <n v="100"/>
    <n v="100"/>
    <n v="100"/>
    <x v="0"/>
    <x v="0"/>
    <x v="0"/>
  </r>
  <r>
    <s v="2023039990027756"/>
    <s v="KOTA BANDUNG"/>
    <s v="BANDUNG"/>
    <s v="KIARACONDONG"/>
    <s v="KIARACONDONG"/>
    <s v="BABAKAN SURABAYA"/>
    <s v="BABAKAN SURABAYA"/>
    <s v="40281"/>
    <s v="40281"/>
    <s v="HANTAP "/>
    <s v="HANTAP 06/04 KEL BABAKAN SURBAYA KEC KIARACONDONG"/>
    <n v="107.646"/>
    <m/>
    <n v="-6.915"/>
    <m/>
    <n v="100"/>
    <m/>
    <s v="Blank"/>
    <s v="6 54m 54s S, 107 38m 45.6s E"/>
    <s v="0 0m 0s N, 0 0m 0s E"/>
    <m/>
    <x v="0"/>
    <n v="100"/>
    <n v="100"/>
    <n v="100"/>
    <n v="100"/>
    <n v="100"/>
    <x v="0"/>
    <x v="0"/>
    <x v="0"/>
  </r>
  <r>
    <s v="2023049990028431"/>
    <s v="BANDUNG BARAT"/>
    <s v="BANDUNG BARAT"/>
    <s v="PADALARANG"/>
    <s v="PADALARANG"/>
    <s v="CIBURUY"/>
    <s v="CIBURUY"/>
    <s v="40553"/>
    <s v="40553"/>
    <s v="KP BABAKAN "/>
    <s v="KP. BABAKAN RT/RW 002/002"/>
    <n v="107.464"/>
    <m/>
    <n v="-6.8280000000000003"/>
    <m/>
    <n v="100"/>
    <m/>
    <s v="Blank"/>
    <s v="6 49m 40.8s S, 107 27m 50.4s E"/>
    <s v="0 0m 0s N, 0 0m 0s E"/>
    <m/>
    <x v="0"/>
    <n v="100"/>
    <n v="100"/>
    <n v="100"/>
    <n v="100"/>
    <n v="100"/>
    <x v="0"/>
    <x v="0"/>
    <x v="0"/>
  </r>
  <r>
    <s v="2023019990024089"/>
    <s v="GRESIK"/>
    <s v="GRESIK"/>
    <s v="DRIYOREJO"/>
    <s v="DRIYOREJO"/>
    <s v="RANDEGANSARI"/>
    <s v="RANDEGANSARI"/>
    <s v="61177"/>
    <s v="61177"/>
    <s v="KLITIH "/>
    <s v="KLITIH RT/RW 002/005"/>
    <n v="112.535"/>
    <m/>
    <n v="-7.0990000000000002"/>
    <m/>
    <n v="100"/>
    <m/>
    <s v="Blank"/>
    <s v="7 5m 56.4s S, 112 32m 6s E"/>
    <s v="0 0m 0s N, 0 0m 0s E"/>
    <m/>
    <x v="0"/>
    <n v="100"/>
    <n v="100"/>
    <n v="100"/>
    <n v="100"/>
    <n v="100"/>
    <x v="0"/>
    <x v="0"/>
    <x v="0"/>
  </r>
  <r>
    <s v="2023059990030518"/>
    <s v="KOTA SURABAYA"/>
    <s v="SURABAYA"/>
    <s v="PABEAN CANTIAN"/>
    <s v="PABEAN CANTIAN (PABEAN CANTIKAN)"/>
    <s v="PERAK UTARA"/>
    <s v="PERAK UTARA"/>
    <s v="60165"/>
    <s v="60165"/>
    <s v="TELUK NIBUNG TIMUR 3/31-A"/>
    <s v="TELUK NIBUNG TIMUR 3/31 A, RT 003/008"/>
    <n v="112.73"/>
    <m/>
    <n v="-7.2140000000000004"/>
    <m/>
    <n v="100"/>
    <m/>
    <s v="Blank"/>
    <s v="7 12m 50.4s S, 112 43m 48s E"/>
    <s v="0 0m 0s N, 0 0m 0s E"/>
    <m/>
    <x v="0"/>
    <n v="100"/>
    <n v="100"/>
    <n v="100"/>
    <n v="100"/>
    <n v="100"/>
    <x v="0"/>
    <x v="0"/>
    <x v="0"/>
  </r>
  <r>
    <s v="2023059990030831"/>
    <s v="BANJAR"/>
    <s v="KAB. BANJAR"/>
    <s v="MARTAPURA"/>
    <s v="MARTAPURA (MARTAPURA KOTA)"/>
    <s v="TUNGKARAN"/>
    <s v="TUNGKARAN"/>
    <s v="70619"/>
    <s v="70619"/>
    <s v="DS TUNGKARAN PADANG ANYAR KOMP BUMI TAYA REGENCY NO 4 "/>
    <s v="DS TUNGKARAN JL PADANG ANYAR KOMP BUMI TAYA REGENCY NO 4 "/>
    <n v="114.848"/>
    <m/>
    <n v="-3.391"/>
    <m/>
    <n v="100"/>
    <m/>
    <s v="Blank"/>
    <s v="3 23m 27.6s S, 114 50m 52.8s E"/>
    <s v="0 0m 0s N, 0 0m 0s E"/>
    <m/>
    <x v="0"/>
    <n v="100"/>
    <n v="100"/>
    <n v="100"/>
    <n v="100"/>
    <n v="100"/>
    <x v="0"/>
    <x v="0"/>
    <x v="0"/>
  </r>
  <r>
    <s v="2023039990026018"/>
    <s v="KOTA PALEMBANG"/>
    <s v="PALEMBANG"/>
    <s v="ILIR BARAT I"/>
    <s v="ILIR BARAT I"/>
    <s v="SIRING AGUNG"/>
    <s v="SIRING AGUNG"/>
    <s v="30138"/>
    <s v="30138"/>
    <s v="INSPEKTUR MARZUKI LR BAKTI NO 2035 RT 002 RW 008"/>
    <s v="JL INSPEKTUR MARZUKI LR BAKTI NO 2035 RT 002 RW 008"/>
    <n v="104.714"/>
    <m/>
    <n v="-2.9689999999999999"/>
    <m/>
    <n v="100"/>
    <m/>
    <s v="Blank"/>
    <s v="2 58m 8.4s S, 104 42m 50.4s E"/>
    <s v="0 0m 0s N, 0 0m 0s E"/>
    <m/>
    <x v="0"/>
    <n v="100"/>
    <n v="100"/>
    <n v="100"/>
    <n v="100"/>
    <n v="100"/>
    <x v="0"/>
    <x v="0"/>
    <x v="0"/>
  </r>
  <r>
    <s v="2023019990024076"/>
    <s v="GRESIK"/>
    <s v="GRESIK"/>
    <s v="DRIYOREJO"/>
    <s v="DRIYOREJO"/>
    <s v="KRIKILAN"/>
    <s v="KRIKILAN"/>
    <s v="61177"/>
    <s v="61177"/>
    <s v="KOS BU MADE LARANGAN "/>
    <s v="KOS BU MADE LARANGAN RT7 RW3"/>
    <n v="112.52800000000001"/>
    <m/>
    <n v="-7.149"/>
    <m/>
    <n v="100"/>
    <m/>
    <s v="Blank"/>
    <s v="7 8m 56.4s S, 112 31m 40.8s E"/>
    <s v="0 0m 0s N, 0 0m 0s E"/>
    <m/>
    <x v="0"/>
    <n v="100"/>
    <n v="100"/>
    <n v="100"/>
    <n v="100"/>
    <n v="100"/>
    <x v="0"/>
    <x v="0"/>
    <x v="0"/>
  </r>
  <r>
    <s v="2018116390007509"/>
    <s v="KOTA BEKASI"/>
    <s v="BEKASI"/>
    <s v="BEKASI BARAT"/>
    <s v="BEKASI BARAT"/>
    <s v="BINTARA"/>
    <s v="BINTARA"/>
    <s v="17134"/>
    <s v="17134"/>
    <s v="MERDEKA I NO.52"/>
    <s v="JL. MERDEKA I NO.52"/>
    <n v="106.956"/>
    <n v="106.949"/>
    <n v="-6.2249999999999996"/>
    <n v="-6.2232099999999999"/>
    <n v="100"/>
    <m/>
    <m/>
    <s v="6 13m 30s S, 106 57m 21.6s E"/>
    <s v="6 13m 23.556s S, 106 56m 56.4s E"/>
    <n v="0.79956488265956871"/>
    <x v="4"/>
    <n v="100"/>
    <n v="100"/>
    <n v="100"/>
    <n v="100"/>
    <n v="100"/>
    <x v="0"/>
    <x v="0"/>
    <x v="1"/>
  </r>
  <r>
    <s v="2023019990024211"/>
    <s v="GRESIK"/>
    <s v="GRESIK"/>
    <s v="MENGANTI"/>
    <s v="MENGANTI"/>
    <s v="RANDUPADANGAN"/>
    <s v="RANDUPADANGAN"/>
    <s v="61174"/>
    <s v="61174"/>
    <s v="DUSUN PADANGAN "/>
    <s v="DUSUN PADANGAN RT/RW 003/001"/>
    <n v="112.60599999999999"/>
    <m/>
    <n v="-7.2750000000000004"/>
    <m/>
    <n v="100"/>
    <m/>
    <s v="Blank"/>
    <s v="7 16m 30s S, 112 36m 21.6s E"/>
    <s v="0 0m 0s N, 0 0m 0s E"/>
    <m/>
    <x v="0"/>
    <n v="100"/>
    <n v="100"/>
    <n v="100"/>
    <n v="100"/>
    <n v="100"/>
    <x v="0"/>
    <x v="0"/>
    <x v="0"/>
  </r>
  <r>
    <s v="2023049990028851"/>
    <s v="KOTA JAMBI"/>
    <s v="JAMBI"/>
    <s v="KOTA BARU"/>
    <s v="KOTA BARU"/>
    <s v="SIMPANG III SIPIN"/>
    <s v="SIMPANG III SIPIN (SIMPANG TIGA SIPIN)"/>
    <s v="36126"/>
    <s v="36126"/>
    <s v="JL IR H JUANDA RT/RW 026/000"/>
    <s v="JL IR H JUANDA RT/RW 026/000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  <x v="0"/>
    <x v="0"/>
  </r>
  <r>
    <s v="2023029990025050"/>
    <s v="GRESIK"/>
    <s v="GRESIK"/>
    <s v="KEBOMAS"/>
    <s v="KEBOMAS"/>
    <s v="RANDUAGUNG"/>
    <s v="RANDUAGUNG"/>
    <s v="61121"/>
    <s v="61121"/>
    <s v="DR WAHIDIN SH GG 28 BLOK E 01"/>
    <s v="JL DR WAHIDIN SH GG 28 BLOK E 01 RT 06 RW 02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  <x v="0"/>
    <x v="0"/>
  </r>
  <r>
    <s v="2023029990025627"/>
    <s v="KOTA SURABAYA"/>
    <s v="SURABAYA"/>
    <s v="SEMAMPIR"/>
    <s v="SEMAMPIR"/>
    <s v="UJUNG"/>
    <s v="UJUNG"/>
    <s v="60155"/>
    <s v="60155"/>
    <s v="JATI PURWO 4/18"/>
    <s v="JATI PURWO GANG 4 NO18"/>
    <n v="112.747"/>
    <m/>
    <n v="-7.2080000000000002"/>
    <m/>
    <n v="100"/>
    <m/>
    <s v="Blank"/>
    <s v="7 12m 28.8s S, 112 44m 49.2s E"/>
    <s v="0 0m 0s N, 0 0m 0s E"/>
    <m/>
    <x v="0"/>
    <n v="100"/>
    <n v="100"/>
    <n v="100"/>
    <n v="89"/>
    <n v="97.8"/>
    <x v="0"/>
    <x v="0"/>
    <x v="0"/>
  </r>
  <r>
    <s v="2023059990030029"/>
    <s v="TANGERANG"/>
    <s v="KAB. TANGERANG"/>
    <s v="SINDANG JAYA"/>
    <s v="SINDANG JAYA"/>
    <s v="SUKAHARJA"/>
    <s v="SUKAHARJA (SUKA HARJA)"/>
    <s v="15560"/>
    <s v="15561"/>
    <s v="TEUREUP"/>
    <s v="KP TEUREUP RT/RW 005/002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  <x v="0"/>
    <x v="0"/>
  </r>
  <r>
    <s v="2023049990029622"/>
    <s v="GRESIK"/>
    <s v="GRESIK"/>
    <s v="GRESIK"/>
    <s v="GRESIK"/>
    <s v="KARANG TURI"/>
    <s v="KARANG TURI (KARANGTURI)"/>
    <s v="61118"/>
    <s v="61118"/>
    <s v="USMAN SADAR 16/48 "/>
    <s v="USMAN SADAR 16/48 RT/RW 006/001"/>
    <n v="112.773"/>
    <m/>
    <n v="-7.13"/>
    <m/>
    <n v="100"/>
    <m/>
    <s v="Blank"/>
    <s v="7 7m 48s S, 112 46m 22.8s E"/>
    <s v="0 0m 0s N, 0 0m 0s E"/>
    <m/>
    <x v="0"/>
    <n v="100"/>
    <n v="100"/>
    <n v="100"/>
    <n v="100"/>
    <n v="100"/>
    <x v="0"/>
    <x v="0"/>
    <x v="0"/>
  </r>
  <r>
    <s v="2023039990025889"/>
    <s v="TANGERANG"/>
    <s v="KAB. TANGERANG"/>
    <s v="PASAR KEMIS"/>
    <s v="PASAR KEMIS"/>
    <s v="PASAR KEMIS"/>
    <s v="PASAR KEMIS"/>
    <s v="15560"/>
    <s v="15560"/>
    <s v="CLUSTER PURI"/>
    <s v="CLUSTER PURI MERAK BLOK PM 03 NO 26"/>
    <n v="106.54600000000001"/>
    <m/>
    <n v="-6.1539999999999999"/>
    <m/>
    <n v="100"/>
    <m/>
    <s v="Blank"/>
    <s v="6 9m 14.4s S, 106 32m 45.6s E"/>
    <s v="0 0m 0s N, 0 0m 0s E"/>
    <m/>
    <x v="0"/>
    <n v="100"/>
    <n v="100"/>
    <n v="100"/>
    <n v="100"/>
    <n v="100"/>
    <x v="0"/>
    <x v="0"/>
    <x v="0"/>
  </r>
  <r>
    <s v="2023029990024721"/>
    <s v="KOTA BANDUNG"/>
    <s v="BANDUNG"/>
    <s v="CIBIRU"/>
    <s v="CIBIRU"/>
    <s v="CIPADUNG"/>
    <s v="CIPADUNG"/>
    <s v="40614"/>
    <s v="40614"/>
    <s v="EASTERN HILLS REGENCY BLOK K NO 5 "/>
    <s v="EASTERN HILLS REGENCY BLOK K NO 5 RT 004 RW 018 KELURAHAN CIPADUNG KECAMATAN CIBIRU KOTA BANDUNG"/>
    <n v="107.717"/>
    <m/>
    <n v="-6.9249999999999998"/>
    <m/>
    <n v="100"/>
    <m/>
    <s v="Blank"/>
    <s v="6 55m 30s S, 107 43m 1.2s E"/>
    <s v="0 0m 0s N, 0 0m 0s E"/>
    <m/>
    <x v="0"/>
    <n v="100"/>
    <n v="100"/>
    <n v="100"/>
    <n v="100"/>
    <n v="100"/>
    <x v="0"/>
    <x v="0"/>
    <x v="0"/>
  </r>
  <r>
    <s v="2023029990025154"/>
    <s v="KOTA BANJARBARU"/>
    <s v="BANJARBARU"/>
    <s v="LIANG ANGGANG"/>
    <s v="LIANG ANGGANG"/>
    <s v="LANDASAN ULIN BARAT"/>
    <s v="LANDASAN ULIN BARAT"/>
    <s v="70722"/>
    <s v="70722"/>
    <s v="A. YANI KM. 18.00 RT/RW 011/003"/>
    <s v="JL. A. YANI KM. 18.00 RT/RW 011/003"/>
    <n v="114.732"/>
    <m/>
    <n v="-3.4140000000000001"/>
    <m/>
    <n v="100"/>
    <m/>
    <s v="Blank"/>
    <s v="3 24m 50.4s S, 114 43m 55.2s E"/>
    <s v="0 0m 0s N, 0 0m 0s E"/>
    <m/>
    <x v="0"/>
    <n v="100"/>
    <n v="100"/>
    <n v="100"/>
    <n v="100"/>
    <n v="100"/>
    <x v="0"/>
    <x v="0"/>
    <x v="0"/>
  </r>
  <r>
    <s v="2023059990030168"/>
    <s v="SIDOARJO"/>
    <s v="SIDOARJO"/>
    <s v="SEDATI"/>
    <s v="SEDATI"/>
    <s v="GISIK CEMANDI"/>
    <s v="BANJARKEMUNING (BANJAR KEMUNING)"/>
    <s v="61253"/>
    <s v="61253"/>
    <s v="GEBANG KLOPOH"/>
    <s v="JL.GURAMI RT 05 RW 03 KELRHN.BANJAR KEMUNING "/>
    <n v="112.8"/>
    <m/>
    <n v="-7.3879999999999999"/>
    <m/>
    <n v="100"/>
    <m/>
    <s v="Blank"/>
    <s v="7 23m 16.8s S, 112 47m 60s E"/>
    <s v="0 0m 0s N, 0 0m 0s E"/>
    <m/>
    <x v="0"/>
    <n v="100"/>
    <n v="100"/>
    <n v="28"/>
    <n v="18"/>
    <n v="69.2"/>
    <x v="8"/>
    <x v="1"/>
    <x v="0"/>
  </r>
  <r>
    <s v="2023049990028702"/>
    <s v="KOTA TANGERANG"/>
    <s v="TANGERANG"/>
    <s v="JATIUWUNG"/>
    <s v="JATIUWUNG"/>
    <s v="ALAM JAYA"/>
    <s v="ALAM JAYA"/>
    <s v="15133"/>
    <s v="15133"/>
    <s v="LEDUG "/>
    <s v="KP LEDUG RT 2 RW 2 KELURAHAN ALAM JAYA KECAMATAN JATIUWUNG KOTA TANGERANG "/>
    <n v="106.58199999999999"/>
    <m/>
    <n v="-6.1790000000000003"/>
    <m/>
    <n v="100"/>
    <m/>
    <s v="Blank"/>
    <s v="6 10m 44.4s S, 106 34m 55.2s E"/>
    <s v="0 0m 0s N, 0 0m 0s E"/>
    <m/>
    <x v="0"/>
    <n v="100"/>
    <n v="100"/>
    <n v="100"/>
    <n v="100"/>
    <n v="100"/>
    <x v="0"/>
    <x v="0"/>
    <x v="0"/>
  </r>
  <r>
    <s v="2023049990028325"/>
    <s v="MERANGIN"/>
    <s v="MERANGIN"/>
    <s v="BATANG MASUMAI"/>
    <s v="BATANG MASUMAI"/>
    <s v="PULAU BARU"/>
    <s v="PULAU BARU"/>
    <s v="37311"/>
    <s v="37316"/>
    <s v="PULAU BARU"/>
    <s v="PULAU BARU"/>
    <n v="102.151"/>
    <m/>
    <n v="-2.1059999999999999"/>
    <m/>
    <n v="0"/>
    <m/>
    <s v="Blank"/>
    <s v="2 6m 21.6s S, 102 9m 3.6s E"/>
    <s v="0 0m 0s N, 0 0m 0s E"/>
    <m/>
    <x v="0"/>
    <n v="100"/>
    <n v="100"/>
    <n v="100"/>
    <n v="100"/>
    <n v="80"/>
    <x v="1"/>
    <x v="0"/>
    <x v="0"/>
  </r>
  <r>
    <s v="2023039990025928"/>
    <s v="TANGERANG"/>
    <s v="KAB. TANGERANG"/>
    <s v="CIKUPA"/>
    <s v="CIKUPA"/>
    <s v="CIBADAK"/>
    <s v="CIBADAK"/>
    <s v="15710"/>
    <s v="15710"/>
    <s v="KAWIDARAN "/>
    <s v="KP. KAWIDARAN RT/RW 013/001"/>
    <n v="106.48399999999999"/>
    <m/>
    <n v="-6.2050000000000001"/>
    <m/>
    <n v="100"/>
    <m/>
    <s v="Blank"/>
    <s v="6 12m 18s S, 106 29m 2.4s E"/>
    <s v="0 0m 0s N, 0 0m 0s E"/>
    <m/>
    <x v="0"/>
    <n v="100"/>
    <n v="100"/>
    <n v="100"/>
    <n v="100"/>
    <n v="100"/>
    <x v="0"/>
    <x v="0"/>
    <x v="0"/>
  </r>
  <r>
    <s v="2023029990024869"/>
    <s v="BANDUNG BARAT"/>
    <s v="BANDUNG BARAT"/>
    <s v="BATUJAJAR"/>
    <s v="BATUJAJAR"/>
    <s v="GIRIASIH"/>
    <s v="GIRIASIH"/>
    <s v="40561"/>
    <s v="40561"/>
    <s v="KP CIBEBER HILIR "/>
    <s v="KP CIBEBER HILIR RT/RW 002/004"/>
    <n v="107.497"/>
    <m/>
    <n v="-6.8959999999999999"/>
    <m/>
    <n v="100"/>
    <m/>
    <s v="Blank"/>
    <s v="6 53m 45.6s S, 107 29m 49.2s E"/>
    <s v="0 0m 0s N, 0 0m 0s E"/>
    <m/>
    <x v="0"/>
    <n v="100"/>
    <n v="100"/>
    <n v="100"/>
    <n v="100"/>
    <n v="100"/>
    <x v="0"/>
    <x v="0"/>
    <x v="0"/>
  </r>
  <r>
    <s v="2023059990031019"/>
    <s v="KOTA BANJARBARU"/>
    <s v="BANJARBARU"/>
    <s v="CEMPAKA"/>
    <s v="CEMPAKA"/>
    <s v="BANGKAL"/>
    <s v="BANGKAL"/>
    <s v="70732"/>
    <s v="70732"/>
    <s v="H MR COKROKUSUMO"/>
    <s v="JALAN H.MR. COKROKUSUMO RT/RW 007/003"/>
    <n v="114.84399999999999"/>
    <m/>
    <n v="-3.536"/>
    <m/>
    <n v="100"/>
    <m/>
    <s v="Blank"/>
    <s v="3 32m 9.6s S, 114 50m 38.4s E"/>
    <s v="0 0m 0s N, 0 0m 0s E"/>
    <m/>
    <x v="0"/>
    <n v="100"/>
    <n v="100"/>
    <n v="100"/>
    <n v="100"/>
    <n v="100"/>
    <x v="0"/>
    <x v="0"/>
    <x v="0"/>
  </r>
  <r>
    <s v="2023039990027517"/>
    <s v="BANJAR"/>
    <s v="KAB. BANJAR"/>
    <s v="MATARAMAN"/>
    <s v="MATARAMAN"/>
    <s v="TANAH ABANG"/>
    <s v="TANAH ABANG"/>
    <s v="70672"/>
    <s v="70672"/>
    <s v="TANAH ABANG "/>
    <s v="TANAH ABANG RT/RW 005/002"/>
    <n v="114.996"/>
    <m/>
    <n v="-3.3130000000000002"/>
    <m/>
    <n v="100"/>
    <m/>
    <s v="Blank"/>
    <s v="3 18m 46.8s S, 114 59m 45.6s E"/>
    <s v="0 0m 0s N, 0 0m 0s E"/>
    <m/>
    <x v="0"/>
    <n v="100"/>
    <n v="100"/>
    <n v="100"/>
    <n v="100"/>
    <n v="100"/>
    <x v="0"/>
    <x v="0"/>
    <x v="0"/>
  </r>
  <r>
    <s v="2023029990025040"/>
    <s v="GRESIK"/>
    <s v="GRESIK"/>
    <s v="DUDUKSAMPEYAN"/>
    <s v="DUDUKSAMPEYAN (DUDUK SAMPEYAN)"/>
    <s v="GREDEK"/>
    <s v="GREDEK"/>
    <s v="61162"/>
    <s v="61162"/>
    <s v="GREDEK"/>
    <s v="GREDEK RT/RW 012/003"/>
    <n v="112.61"/>
    <m/>
    <n v="-7.1630000000000003"/>
    <m/>
    <n v="100"/>
    <m/>
    <s v="Blank"/>
    <s v="7 9m 46.8s S, 112 36m 36s E"/>
    <s v="0 0m 0s N, 0 0m 0s E"/>
    <m/>
    <x v="0"/>
    <n v="100"/>
    <n v="100"/>
    <n v="100"/>
    <n v="100"/>
    <n v="100"/>
    <x v="0"/>
    <x v="0"/>
    <x v="0"/>
  </r>
  <r>
    <s v="2023049990029282"/>
    <s v="BANGKA"/>
    <s v="BANGKA"/>
    <s v="SUNGAILIAT"/>
    <s v="SUNGAILIAT (SUNGAI LIAT)"/>
    <s v="MATRAS"/>
    <s v="MATRAS"/>
    <s v="33212"/>
    <s v="33212"/>
    <s v="LAUT "/>
    <s v="SUNGAILIAT JLN LAUT NO 1111/72"/>
    <n v="106.12"/>
    <m/>
    <n v="-1.8280000000000001"/>
    <m/>
    <n v="100"/>
    <m/>
    <s v="Blank"/>
    <s v="1 49m 40.8s S, 106 7m 12s E"/>
    <s v="0 0m 0s N, 0 0m 0s E"/>
    <m/>
    <x v="0"/>
    <n v="100"/>
    <n v="100"/>
    <n v="100"/>
    <n v="100"/>
    <n v="100"/>
    <x v="0"/>
    <x v="0"/>
    <x v="0"/>
  </r>
  <r>
    <s v="2023059990031146"/>
    <s v="SIJUNJUNG"/>
    <s v="SIJUNJUNG"/>
    <s v="KAMANG BARU"/>
    <s v="KAMANG BARU"/>
    <s v="AIE AMO"/>
    <s v="AIA AMO"/>
    <s v="27572"/>
    <s v="27572"/>
    <s v="JORONG KOTO BARU"/>
    <s v="JORONG KOTO BARU"/>
    <n v="101.309"/>
    <m/>
    <n v="-0.76600000000000001"/>
    <m/>
    <n v="100"/>
    <m/>
    <s v="Blank"/>
    <s v="0 45m 57.6s S, 101 18m 32.4s E"/>
    <s v="0 0m 0s N, 0 0m 0s E"/>
    <m/>
    <x v="0"/>
    <n v="100"/>
    <n v="100"/>
    <n v="86"/>
    <n v="100"/>
    <n v="97.2"/>
    <x v="0"/>
    <x v="0"/>
    <x v="0"/>
  </r>
  <r>
    <s v="2022069990019366"/>
    <s v="TANGERANG"/>
    <s v="KAB. TANGERANG"/>
    <s v="KELAPA DUA"/>
    <s v="KELAPA DUA"/>
    <s v="BOJONG NANGKA"/>
    <s v="BOJONG NANGKA"/>
    <s v="15810"/>
    <s v="15811"/>
    <s v="DASANA INDAH BLOKRJ10 NO.6"/>
    <s v="DASANA INDAH BLOKRJ10 NO.6 RT/RW 003/015"/>
    <n v="106.601"/>
    <m/>
    <n v="-6.2450000000000001"/>
    <m/>
    <n v="0"/>
    <m/>
    <s v="Blank"/>
    <s v="6 14m 42s S, 106 36m 3.6s E"/>
    <s v="0 0m 0s N, 0 0m 0s E"/>
    <m/>
    <x v="0"/>
    <n v="100"/>
    <n v="100"/>
    <n v="100"/>
    <n v="100"/>
    <n v="80"/>
    <x v="1"/>
    <x v="0"/>
    <x v="0"/>
  </r>
  <r>
    <s v="2023039990026077"/>
    <s v="GRESIK"/>
    <s v="GRESIK"/>
    <s v="MENGANTI"/>
    <s v="MENGANTI"/>
    <s v="GEMPOLKURUNG"/>
    <s v="GEMPOLKURUNG"/>
    <s v="61174"/>
    <s v="61174"/>
    <s v="DUSUN GEMPOL "/>
    <s v="DUSUN GEMPOL RT/RW 005/002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  <x v="0"/>
    <x v="0"/>
  </r>
  <r>
    <s v="2023049990029784"/>
    <s v="MUARA ENIM"/>
    <s v="MUARA ENIM"/>
    <s v="RAMBANG"/>
    <s v="RAMBANG"/>
    <s v="SUGIH WARAS BARAT"/>
    <s v="SUGIH WARAS"/>
    <s v="31173"/>
    <s v="31175"/>
    <s v="DUSUN I"/>
    <s v="DUSUN 1 DESA SUGIH WARAS"/>
    <n v="104.25700000000001"/>
    <m/>
    <n v="-3.5379999999999998"/>
    <m/>
    <n v="0"/>
    <m/>
    <s v="Blank"/>
    <s v="3 32m 16.8s S, 104 15m 25.2s E"/>
    <s v="0 0m 0s N, 0 0m 0s E"/>
    <m/>
    <x v="0"/>
    <n v="100"/>
    <n v="100"/>
    <n v="100"/>
    <n v="83"/>
    <n v="76.599999999999994"/>
    <x v="2"/>
    <x v="0"/>
    <x v="0"/>
  </r>
  <r>
    <s v="2023049990028652"/>
    <s v="KOTA BANJARBARU"/>
    <s v="BANJARBARU"/>
    <s v="LANDASAN ULIN"/>
    <s v="LANDASAN ULIN"/>
    <s v="GUNTUNG MANGGIS"/>
    <s v="GUNTUNG MANGGIS"/>
    <s v="70724"/>
    <s v="70724"/>
    <s v="PERUM.MAHKOTA KEBON MANGGIS BLOK B NO.15 RT/RW 024/003"/>
    <s v="PERUM.MAHKOTA KEBON MANGGIS BLOK B NO.15 RT/RW 024/003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3039990026495"/>
    <s v="TULANG BAWANG"/>
    <s v="TULANG BAWANG"/>
    <s v="BANJAR MARGO"/>
    <s v="BANJAR MARGO"/>
    <s v="PENAWAR JAYA"/>
    <s v="PENAWAR JAYA"/>
    <s v="34595"/>
    <s v="34684"/>
    <s v="PENAWAR JAYA KEC BANJAR MARGO KAB TULANG BAWANG"/>
    <s v="PENAWAR JAYA KEC BANJAR MARGO KAB TULANG BAWANG"/>
    <n v="105.248"/>
    <m/>
    <n v="-4.2279999999999998"/>
    <m/>
    <n v="0"/>
    <m/>
    <s v="Blank"/>
    <s v="4 13m 40.8s S, 105 14m 52.8s E"/>
    <s v="0 0m 0s N, 0 0m 0s E"/>
    <m/>
    <x v="0"/>
    <n v="100"/>
    <n v="100"/>
    <n v="100"/>
    <n v="100"/>
    <n v="80"/>
    <x v="1"/>
    <x v="0"/>
    <x v="0"/>
  </r>
  <r>
    <s v="2023019990024201"/>
    <s v="KOTA ADM. JAKARTA TIMUR"/>
    <s v="JAKARTA TIMUR"/>
    <s v="JATINEGARA"/>
    <s v="JATINEGARA"/>
    <s v="BIDARA CINA"/>
    <s v="BIDARA CINA (BIDARACINA)"/>
    <s v="13330"/>
    <s v="13330"/>
    <s v="GG ASEM NO.3 A"/>
    <s v="GG ASEM NO.3 A"/>
    <n v="106.861"/>
    <n v="106.866"/>
    <n v="-6.2149999999999999"/>
    <n v="-6.2290299999999998"/>
    <n v="100"/>
    <m/>
    <m/>
    <s v="6 12m 54s S, 106 51m 39.6s E"/>
    <s v="6 13m 44.508s S, 106 51m 57.6s E"/>
    <n v="1.647259054166522"/>
    <x v="1"/>
    <n v="100"/>
    <n v="100"/>
    <n v="100"/>
    <n v="100"/>
    <n v="100"/>
    <x v="0"/>
    <x v="0"/>
    <x v="1"/>
  </r>
  <r>
    <s v="2023049990029178"/>
    <s v="KOTA ADM. JAKARTA BARAT"/>
    <s v="TANGERANG"/>
    <s v="KALIDERES"/>
    <s v="CIPONDOH"/>
    <s v="KALIDERES"/>
    <s v="PORIS PLAWAD"/>
    <s v="11840"/>
    <s v="15141"/>
    <s v="BALI"/>
    <s v="PORIS PLAWAD RT 03 RW 03"/>
    <n v="106.705"/>
    <m/>
    <n v="-6.1340000000000003"/>
    <m/>
    <n v="0"/>
    <m/>
    <s v="Blank"/>
    <s v="6 8m 2.4s S, 106 42m 18s E"/>
    <s v="0 0m 0s N, 0 0m 0s E"/>
    <m/>
    <x v="0"/>
    <n v="19"/>
    <n v="24"/>
    <n v="29"/>
    <n v="16"/>
    <n v="17.600000000000001"/>
    <x v="7"/>
    <x v="1"/>
    <x v="0"/>
  </r>
  <r>
    <s v="2023059990030591"/>
    <s v="SIDOARJO"/>
    <s v="SIDOARJO"/>
    <s v="BUDURAN"/>
    <s v="SIDOARJO"/>
    <s v="SIDOKEPUNG"/>
    <s v="JATI"/>
    <s v="61252"/>
    <s v="61226"/>
    <s v="PERUM CITRA GARDEN GH 2 NO 14"/>
    <s v="PONDOK JATI BLOK H-10 RT.15 RW.05 KEL.JATI KEC.SIDOARJO KOT.SIDOARJO"/>
    <n v="112.70399999999999"/>
    <m/>
    <n v="-7.4210000000000003"/>
    <m/>
    <n v="0"/>
    <m/>
    <s v="Blank"/>
    <s v="7 25m 15.6s S, 112 42m 14.4s E"/>
    <s v="0 0m 0s N, 0 0m 0s E"/>
    <m/>
    <x v="0"/>
    <n v="100"/>
    <n v="27"/>
    <n v="14"/>
    <n v="19"/>
    <n v="32"/>
    <x v="5"/>
    <x v="1"/>
    <x v="0"/>
  </r>
  <r>
    <s v="2023059990030413"/>
    <s v="MUARO JAMBI"/>
    <s v="MUARO JAMBI"/>
    <s v="JAMBI LUAR KOTA"/>
    <s v="JAMBI LUAR KOTA"/>
    <s v="SIMPANG SUNGAI DUREN"/>
    <s v="SIMPANG SUNGAI/SEI DUREN"/>
    <s v="36361"/>
    <s v="36361"/>
    <s v="SIMPANG SUNGAI DUREN RT/RW 012/005"/>
    <s v="SIMPANG SUNGAI DUREN RT/RW 012/005"/>
    <n v="103.494"/>
    <m/>
    <n v="-1.613"/>
    <m/>
    <n v="100"/>
    <m/>
    <s v="Blank"/>
    <s v="1 36m 46.8s S, 103 29m 38.4s E"/>
    <s v="0 0m 0s N, 0 0m 0s E"/>
    <m/>
    <x v="0"/>
    <n v="100"/>
    <n v="100"/>
    <n v="100"/>
    <n v="100"/>
    <n v="100"/>
    <x v="0"/>
    <x v="0"/>
    <x v="0"/>
  </r>
  <r>
    <s v="2023059990030766"/>
    <s v="MUARO JAMBI"/>
    <s v="MUARO JAMBI"/>
    <s v="KUMPEH ULU"/>
    <s v="KUMPEH ULU"/>
    <s v="PUDAK"/>
    <s v="PUDAK"/>
    <s v="36373"/>
    <s v="36373"/>
    <s v="JL RAWA PUDAK RT14 RW00"/>
    <s v="JL RAWA PUDAK RT14 RW00"/>
    <n v="103.676"/>
    <m/>
    <n v="-1.5569999999999999"/>
    <m/>
    <n v="100"/>
    <m/>
    <s v="Blank"/>
    <s v="1 33m 25.2s S, 103 40m 33.6s E"/>
    <s v="0 0m 0s N, 0 0m 0s E"/>
    <m/>
    <x v="0"/>
    <n v="100"/>
    <n v="100"/>
    <n v="100"/>
    <n v="100"/>
    <n v="100"/>
    <x v="0"/>
    <x v="0"/>
    <x v="0"/>
  </r>
  <r>
    <s v="2023049990028809"/>
    <s v="KOTA JAMBI"/>
    <s v="JAMBI"/>
    <s v="KOTA BARU"/>
    <s v="KOTA BARU"/>
    <s v="KENALI ASAM BAWAH"/>
    <s v="KENALI ASAM BAWAH"/>
    <s v="36128"/>
    <s v="36128"/>
    <s v="PERUM MUTIARA BLOK F 11 RT 11"/>
    <s v="PERUM MUTIARA BLOK F 11 RT 11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39990025957"/>
    <s v="SIDOARJO"/>
    <s v="SIDOARJO"/>
    <s v="PORONG"/>
    <s v="PORONG"/>
    <s v="CANDIPARI"/>
    <s v="CANDIPARI"/>
    <s v="61274"/>
    <s v="61274"/>
    <s v="CANDIPARI "/>
    <s v="CANDIPARI RT012 RW 005 CANDIPARI PORONG SIDOARJO"/>
    <n v="112.68"/>
    <m/>
    <n v="-7.5209999999999999"/>
    <m/>
    <n v="100"/>
    <m/>
    <s v="Blank"/>
    <s v="7 31m 15.6s S, 112 40m 48s E"/>
    <s v="0 0m 0s N, 0 0m 0s E"/>
    <m/>
    <x v="0"/>
    <n v="100"/>
    <n v="100"/>
    <n v="100"/>
    <n v="100"/>
    <n v="100"/>
    <x v="0"/>
    <x v="0"/>
    <x v="0"/>
  </r>
  <r>
    <s v="2023059990030351"/>
    <s v="KOTA SURABAYA"/>
    <s v="SURABAYA"/>
    <s v="KARANG PILANG"/>
    <s v="GENTENG"/>
    <s v="KEBRAON"/>
    <s v="KETABANG"/>
    <s v="60222"/>
    <s v="60272"/>
    <s v="PERUM KEBRAON INDAH PERMAI J 12A"/>
    <s v="JL UNDAAN WETAN 4/23 RT 004 RW 010"/>
    <n v="112.7"/>
    <m/>
    <n v="-7.3319999999999999"/>
    <m/>
    <n v="0"/>
    <m/>
    <s v="Blank"/>
    <s v="7 19m 55.2s S, 112 42m 1.02318e-11s E"/>
    <s v="0 0m 0s N, 0 0m 0s E"/>
    <m/>
    <x v="0"/>
    <n v="100"/>
    <n v="20"/>
    <n v="67"/>
    <n v="33"/>
    <n v="44"/>
    <x v="3"/>
    <x v="1"/>
    <x v="0"/>
  </r>
  <r>
    <s v="2023019990024481"/>
    <s v="GRESIK"/>
    <s v="GRESIK"/>
    <s v="PANCENG"/>
    <s v="PANCENG"/>
    <s v="KETANEN"/>
    <s v="KETANEN"/>
    <s v="61156"/>
    <s v="61156"/>
    <s v="KETANEN"/>
    <s v="KETANEN PANCENG GRESIK RT 013 RW 006KETANEN GRESIK"/>
    <n v="112.45"/>
    <m/>
    <n v="-6.9169999999999998"/>
    <m/>
    <n v="100"/>
    <m/>
    <s v="Blank"/>
    <s v="6 55m 1.2s S, 112 27m 1.02318e-11s E"/>
    <s v="0 0m 0s N, 0 0m 0s E"/>
    <m/>
    <x v="0"/>
    <n v="100"/>
    <n v="100"/>
    <n v="100"/>
    <n v="100"/>
    <n v="100"/>
    <x v="0"/>
    <x v="0"/>
    <x v="0"/>
  </r>
  <r>
    <s v="2023059990031289"/>
    <s v="KOTA TANGERANG"/>
    <s v="TANGERANG"/>
    <s v="CIBODAS"/>
    <s v="CIBODAS"/>
    <s v="CIBODAS"/>
    <s v="CIBODAS"/>
    <s v="15138"/>
    <s v="15138"/>
    <s v="JL. KP. CIBODAS NO.29 RT/RW 003/005"/>
    <s v="JL. KP. CIBODAS NO.29 RT/RW 003/005"/>
    <n v="106.604"/>
    <m/>
    <n v="-6.1950000000000003"/>
    <m/>
    <n v="100"/>
    <m/>
    <s v="Blank"/>
    <s v="6 11m 42s S, 106 36m 14.4s E"/>
    <s v="0 0m 0s N, 0 0m 0s E"/>
    <m/>
    <x v="0"/>
    <n v="100"/>
    <n v="100"/>
    <n v="100"/>
    <n v="100"/>
    <n v="100"/>
    <x v="0"/>
    <x v="0"/>
    <x v="0"/>
  </r>
  <r>
    <s v="2023059990030098"/>
    <s v="LAMONGAN"/>
    <s v="LAMONGAN"/>
    <s v="KARANGBINANGUN"/>
    <s v="KARANGBINANGUN"/>
    <s v="BOGOBABADAN"/>
    <s v="BOGOBABADAN"/>
    <s v="62293"/>
    <s v="62293"/>
    <s v="BASAN  "/>
    <s v="BASAN RT/RW 001/002"/>
    <n v="112.49299999999999"/>
    <m/>
    <n v="-7.0140000000000002"/>
    <m/>
    <n v="100"/>
    <m/>
    <s v="Blank"/>
    <s v="7 0m 50.4s S, 112 29m 34.8s E"/>
    <s v="0 0m 0s N, 0 0m 0s E"/>
    <m/>
    <x v="0"/>
    <n v="100"/>
    <n v="100"/>
    <n v="100"/>
    <n v="100"/>
    <n v="100"/>
    <x v="0"/>
    <x v="0"/>
    <x v="0"/>
  </r>
  <r>
    <s v="2023039990027677"/>
    <s v="GRESIK"/>
    <s v="GRESIK"/>
    <s v="MENGANTI"/>
    <s v="MENGANTI"/>
    <s v="KEPATIHAN"/>
    <s v="KEPATIHAN"/>
    <s v="61174"/>
    <s v="61174"/>
    <s v="PERUMAHAN TAMAN SIWALAN INDAH BLOK I NO10 "/>
    <s v="TAMAN SIWALAN INDAH BLOK I NO10 RT 005 RW 008"/>
    <n v="112.599"/>
    <m/>
    <n v="-7.2510000000000003"/>
    <m/>
    <n v="100"/>
    <m/>
    <s v="Blank"/>
    <s v="7 15m 3.6s S, 112 35m 56.4s E"/>
    <s v="0 0m 0s N, 0 0m 0s E"/>
    <m/>
    <x v="0"/>
    <n v="100"/>
    <n v="100"/>
    <n v="100"/>
    <n v="86"/>
    <n v="97.2"/>
    <x v="0"/>
    <x v="0"/>
    <x v="0"/>
  </r>
  <r>
    <s v="2023059990030484"/>
    <s v="BANDUNG"/>
    <s v="KAB. BANDUNG"/>
    <s v="KERTASARI"/>
    <s v="RANCAEKEK"/>
    <s v="CIBEUREUM"/>
    <s v="RANCAEKEK WETAN"/>
    <s v="40386"/>
    <s v="40394"/>
    <s v="KP NEGLASARI 2"/>
    <s v="KP NEGLASARI 2"/>
    <n v="107.66200000000001"/>
    <m/>
    <n v="-7.1890000000000001"/>
    <m/>
    <n v="0"/>
    <m/>
    <s v="Blank"/>
    <s v="7 11m 20.4s S, 107 39m 43.2s E"/>
    <s v="0 0m 0s N, 0 0m 0s E"/>
    <m/>
    <x v="0"/>
    <n v="100"/>
    <n v="22"/>
    <n v="25"/>
    <n v="100"/>
    <n v="49.4"/>
    <x v="3"/>
    <x v="1"/>
    <x v="0"/>
  </r>
  <r>
    <s v="2023059990030210"/>
    <s v="TANGGAMUS"/>
    <s v="TANGGAMUS"/>
    <s v="PULAU PANGGUNG"/>
    <s v="PULAU PANGGUNG"/>
    <s v="SUMBER MULYA"/>
    <s v="SUMBER MULYO/MULYA"/>
    <s v="35679"/>
    <s v="35678"/>
    <s v="SUMBER MULYA"/>
    <s v="SUMBER MULYA RT/RW 000/000"/>
    <n v="104.68300000000001"/>
    <m/>
    <n v="-5.3049999999999997"/>
    <m/>
    <n v="0"/>
    <m/>
    <s v="Blank"/>
    <s v="5 18m 18s S, 104 40m 58.8s E"/>
    <s v="0 0m 0s N, 0 0m 0s E"/>
    <m/>
    <x v="0"/>
    <n v="100"/>
    <n v="100"/>
    <n v="100"/>
    <n v="100"/>
    <n v="80"/>
    <x v="1"/>
    <x v="0"/>
    <x v="0"/>
  </r>
  <r>
    <s v="2023029990025116"/>
    <s v="KOTA BEKASI"/>
    <s v="BEKASI"/>
    <s v="MUSTIKA JAYA"/>
    <s v="MUSTIKAJAYA (MUSTIKA JAYA)"/>
    <s v="MUSTIKASARI"/>
    <s v="MUSTIKASARI (MUSTIKA SARI)"/>
    <s v="17157"/>
    <s v="17157"/>
    <s v="MAYANG PRATAMA BLOK G 8 NO. 15"/>
    <s v="MAYANG PRATAMA BLOK G 8 NO. 15"/>
    <n v="107.02200000000001"/>
    <n v="107.012"/>
    <n v="-6.28"/>
    <n v="-6.2866400000000002"/>
    <n v="100"/>
    <m/>
    <m/>
    <s v="6 16m 48s S, 107 1m 19.2s E"/>
    <s v="6 17m 11.904s S, 107 0m 43.2s E"/>
    <n v="1.328027251778932"/>
    <x v="1"/>
    <n v="100"/>
    <n v="100"/>
    <n v="100"/>
    <n v="100"/>
    <n v="100"/>
    <x v="0"/>
    <x v="0"/>
    <x v="1"/>
  </r>
  <r>
    <s v="2020094430029432"/>
    <s v="MINAHASA SELATAN"/>
    <s v="MINAHASA SELATAN"/>
    <s v="MOTOLING BARAT"/>
    <s v="MOTOLING BARAT"/>
    <s v="TONDEI SATU"/>
    <s v="TONDEI SATU (TONDEY SATU)"/>
    <s v="95956"/>
    <s v="95942"/>
    <s v="TONDEY SATU JAGA II"/>
    <s v="TONDEY SATU JAGA II"/>
    <n v="124.39100000000001"/>
    <m/>
    <n v="1.056"/>
    <m/>
    <n v="0"/>
    <m/>
    <s v="Blank"/>
    <s v="1 3m 21.6s N, 124 23m 27.6s E"/>
    <s v="0 0m 0s N, 0 0m 0s E"/>
    <m/>
    <x v="0"/>
    <n v="100"/>
    <n v="100"/>
    <n v="100"/>
    <n v="100"/>
    <n v="80"/>
    <x v="1"/>
    <x v="0"/>
    <x v="0"/>
  </r>
  <r>
    <s v="2023039990027194"/>
    <s v="KOTA JAMBI"/>
    <s v="JAMBI"/>
    <s v="JAMBI SELATAN"/>
    <s v="JAMBI SELATAN"/>
    <s v="THEHOK"/>
    <s v="THEHOK (THE HOK)"/>
    <s v="36138"/>
    <s v="36138"/>
    <s v="JLN RADEN WIJAYA RT/RW 001/000"/>
    <s v="JLN RADEN WIJAYA RT/RW 001/000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23039990027157"/>
    <s v="MINAHASA SELATAN"/>
    <s v="MINAHASA SELATAN"/>
    <s v="TENGA"/>
    <s v="TENGA"/>
    <s v="TENGA"/>
    <s v="TENGA"/>
    <s v="95355"/>
    <s v="95355"/>
    <s v="TENGA-JAGA VI RT/RW 000/000"/>
    <s v="TENGA-JAGA VI RT/RW 000/000"/>
    <n v="124.44199999999999"/>
    <m/>
    <n v="1.1419999999999999"/>
    <m/>
    <n v="100"/>
    <m/>
    <s v="Blank"/>
    <s v="1 8m 31.2s N, 124 26m 31.2s E"/>
    <s v="0 0m 0s N, 0 0m 0s E"/>
    <m/>
    <x v="0"/>
    <n v="100"/>
    <n v="100"/>
    <n v="100"/>
    <n v="100"/>
    <n v="100"/>
    <x v="0"/>
    <x v="0"/>
    <x v="0"/>
  </r>
  <r>
    <s v="2023049990029685"/>
    <s v="MINAHASA SELATAN"/>
    <s v="MINAHASA SELATAN"/>
    <s v="AMURANG"/>
    <s v="AMURANG"/>
    <s v="UWURAN I"/>
    <s v="UWURAN I (UWURAN SATU)"/>
    <s v="95954"/>
    <s v="95957"/>
    <s v="UWURAN I-LINGKUNGAN VI RT/RW 000/000"/>
    <s v="UWURAN I-LINGKUNGAN VI RT/RW 000/000"/>
    <n v="124.574"/>
    <m/>
    <n v="1.1830000000000001"/>
    <m/>
    <n v="0"/>
    <m/>
    <s v="Blank"/>
    <s v="1 10m 58.8s N, 124 34m 26.4s E"/>
    <s v="0 0m 0s N, 0 0m 0s E"/>
    <m/>
    <x v="0"/>
    <n v="100"/>
    <n v="100"/>
    <n v="100"/>
    <n v="100"/>
    <n v="80"/>
    <x v="1"/>
    <x v="0"/>
    <x v="0"/>
  </r>
  <r>
    <s v="2023039990027605"/>
    <s v="TANGERANG"/>
    <s v="KAB. TANGERANG"/>
    <s v="PANONGAN"/>
    <s v="PANONGAN"/>
    <s v="MEKAR BAKTI"/>
    <s v="MEKAR BAKTI"/>
    <s v="15710"/>
    <s v="15711"/>
    <s v="NALAGATI"/>
    <s v="KP NALAGATI RT 05 RW 05 KELURAHAN MEKATBAKTI KECAMATAN PANONGAN KABUPATEN TANGERANG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  <x v="0"/>
    <x v="0"/>
  </r>
  <r>
    <s v="2023049990028447"/>
    <s v="BUNGO"/>
    <s v="BUNGO"/>
    <s v="BATHIN II PELAYANG"/>
    <s v="BATHIN II PELAYANG"/>
    <s v="PENINJAU"/>
    <s v="PENINJAU"/>
    <s v="37255"/>
    <s v="37254"/>
    <s v="PENINJAU BATHIN LL PELAYANG"/>
    <s v="PENINJAU BATHIN LL PELAYANG"/>
    <n v="101.803"/>
    <m/>
    <n v="-1.474"/>
    <m/>
    <n v="0"/>
    <m/>
    <s v="Blank"/>
    <s v="1 28m 26.4s S, 101 48m 10.8s E"/>
    <s v="0 0m 0s N, 0 0m 0s E"/>
    <m/>
    <x v="0"/>
    <n v="100"/>
    <n v="100"/>
    <n v="100"/>
    <n v="100"/>
    <n v="80"/>
    <x v="1"/>
    <x v="0"/>
    <x v="0"/>
  </r>
  <r>
    <s v="2023039990027244"/>
    <s v="MUSI BANYUASIN"/>
    <s v="MUSI BANYUASIN"/>
    <s v="BABAT TOMAN"/>
    <s v="BABAT TOMAN"/>
    <s v="SUNGAI ANGIT"/>
    <s v="SUNGAI ANGIT"/>
    <s v="30752"/>
    <s v="30752"/>
    <s v="DUSUN III"/>
    <s v="DUSUN III"/>
    <n v="103.595"/>
    <m/>
    <n v="-2.637"/>
    <m/>
    <n v="100"/>
    <m/>
    <s v="Blank"/>
    <s v="2 38m 13.2s S, 103 35m 42s E"/>
    <s v="0 0m 0s N, 0 0m 0s E"/>
    <m/>
    <x v="0"/>
    <n v="100"/>
    <n v="100"/>
    <n v="100"/>
    <n v="100"/>
    <n v="100"/>
    <x v="0"/>
    <x v="0"/>
    <x v="0"/>
  </r>
  <r>
    <s v="2023039990025750"/>
    <s v="KOTA SURABAYA"/>
    <s v="SURABAYA"/>
    <s v="TAMBAKSARI"/>
    <s v="TAMBAKSARI"/>
    <s v="PACARKEMBANG"/>
    <s v="PACARKEMBANG (PACAR KEMBANG)"/>
    <s v="60132"/>
    <s v="60132"/>
    <s v="PACARKEMBANG 5D/22"/>
    <s v="PACARKEMBANG 5D 22 RT 003 RW 011"/>
    <n v="112.767"/>
    <m/>
    <n v="-7.2590000000000003"/>
    <m/>
    <n v="100"/>
    <m/>
    <s v="Blank"/>
    <s v="7 15m 32.4s S, 112 46m 1.2s E"/>
    <s v="0 0m 0s N, 0 0m 0s E"/>
    <m/>
    <x v="0"/>
    <n v="100"/>
    <n v="100"/>
    <n v="100"/>
    <n v="100"/>
    <n v="100"/>
    <x v="0"/>
    <x v="0"/>
    <x v="0"/>
  </r>
  <r>
    <s v="2023049990028224"/>
    <s v="KOTA TANGERANG"/>
    <s v="TANGERANG"/>
    <s v="CIBODAS"/>
    <s v="CIBODAS"/>
    <s v="PANUNGGANGAN BARAT"/>
    <s v="PANUNGGANGAN BARAT"/>
    <s v="15139"/>
    <s v="15139"/>
    <s v="PANUNGGANGAN BARAT"/>
    <s v="KP PANUNGGANGAN BARAT RT/RW 001/007"/>
    <n v="106.62"/>
    <m/>
    <n v="-6.2210000000000001"/>
    <m/>
    <n v="100"/>
    <m/>
    <s v="Blank"/>
    <s v="6 13m 15.6s S, 106 37m 12s E"/>
    <s v="0 0m 0s N, 0 0m 0s E"/>
    <m/>
    <x v="0"/>
    <n v="100"/>
    <n v="100"/>
    <n v="100"/>
    <n v="100"/>
    <n v="100"/>
    <x v="0"/>
    <x v="0"/>
    <x v="0"/>
  </r>
  <r>
    <s v="2023049990028399"/>
    <s v="KOTA ADM. JAKARTA BARAT"/>
    <s v="JAKARTA BARAT"/>
    <s v="KEMBANGAN"/>
    <s v="KEMBANGAN"/>
    <s v="JOGLO"/>
    <s v="JOGLO"/>
    <s v="11640"/>
    <s v="11640"/>
    <s v="JOGLO RAYA GG MARANG  "/>
    <s v="JL JOGLO RAYA GG MARANG  RT 01 RW 03"/>
    <n v="106.745"/>
    <m/>
    <n v="-6.218"/>
    <m/>
    <n v="100"/>
    <m/>
    <s v="Blank"/>
    <s v="6 13m 4.8s S, 106 44m 42s E"/>
    <s v="0 0m 0s N, 0 0m 0s E"/>
    <m/>
    <x v="0"/>
    <n v="100"/>
    <n v="100"/>
    <n v="100"/>
    <n v="100"/>
    <n v="100"/>
    <x v="0"/>
    <x v="0"/>
    <x v="0"/>
  </r>
  <r>
    <s v="2023049990028203"/>
    <s v="SIDOARJO"/>
    <s v="SIDOARJO"/>
    <s v="PRAMBON"/>
    <s v="PRAMBON"/>
    <s v="SIMPANG"/>
    <s v="SIMPANG"/>
    <s v="61264"/>
    <s v="61264"/>
    <s v="DUSUN NGINGAS "/>
    <s v="DSN NGINGAS  RT14, RW03-DESA SIMPANG-KECAMATAN PRAMBON"/>
    <n v="112.59399999999999"/>
    <m/>
    <n v="-7.4779999999999998"/>
    <m/>
    <n v="100"/>
    <m/>
    <s v="Blank"/>
    <s v="7 28m 40.8s S, 112 35m 38.4s E"/>
    <s v="0 0m 0s N, 0 0m 0s E"/>
    <m/>
    <x v="0"/>
    <n v="100"/>
    <n v="100"/>
    <n v="100"/>
    <n v="70"/>
    <n v="94"/>
    <x v="0"/>
    <x v="0"/>
    <x v="0"/>
  </r>
  <r>
    <s v="2023039990026291"/>
    <s v="KOTA BANJARBARU"/>
    <s v="BANJARBARU"/>
    <s v="BANJARBARU UTARA"/>
    <s v="BANJARBARU UTARA (BANJAR BARU UTARA)"/>
    <s v="LOKTABAT UTARA"/>
    <s v="LOKTABAT UTARA"/>
    <s v="70712"/>
    <s v="70714"/>
    <s v="BAYAM"/>
    <s v="JL BAYAM RT 033 RW 007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  <x v="0"/>
    <x v="0"/>
  </r>
  <r>
    <s v="2023049990029493"/>
    <s v="LAMONGAN"/>
    <s v="LAMONGAN"/>
    <s v="LAMONGAN"/>
    <s v="LAMONGAN"/>
    <s v="SIDOKUMPUL"/>
    <s v="SIDOKUMPUL"/>
    <s v="62213"/>
    <s v="62213"/>
    <s v="DAPUR UTARA GG. GLATIK BARU"/>
    <s v="DAPUR UTARA GG. GLATIK BARU RT/RW 003/005"/>
    <n v="112.41500000000001"/>
    <m/>
    <n v="-7.101"/>
    <m/>
    <n v="100"/>
    <m/>
    <s v="Blank"/>
    <s v="7 6m 3.6s S, 112 24m 54s E"/>
    <s v="0 0m 0s N, 0 0m 0s E"/>
    <m/>
    <x v="0"/>
    <n v="100"/>
    <n v="100"/>
    <n v="100"/>
    <n v="100"/>
    <n v="100"/>
    <x v="0"/>
    <x v="0"/>
    <x v="0"/>
  </r>
  <r>
    <s v="2023059990030244"/>
    <s v="KOTA JAMBI"/>
    <s v="JAMBI"/>
    <s v="ALAM BARAJO"/>
    <s v="ALAM BARAJO"/>
    <s v="KENALI BESAR"/>
    <s v="KENALI BESAR"/>
    <s v="36129"/>
    <s v="36129"/>
    <s v="KENALI BESAR RT/RW 012/000"/>
    <s v="KENALI BESAR RT/RW 012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49990028494"/>
    <s v="GRESIK"/>
    <s v="GRESIK"/>
    <s v="BALONGPANGGANG"/>
    <s v="BALONGPANGGANG (BALONG PANGGANG)"/>
    <s v="BALONGPANGGANG"/>
    <s v="BALONGPANGGANG"/>
    <s v="61173"/>
    <s v="61173"/>
    <s v="DSN MOJOROTO "/>
    <s v="DSN MOJOROTO RT/RW 001/001"/>
    <n v="112.45399999999999"/>
    <m/>
    <n v="-7.26"/>
    <m/>
    <n v="100"/>
    <m/>
    <s v="Blank"/>
    <s v="7 15m 36s S, 112 27m 14.4s E"/>
    <s v="0 0m 0s N, 0 0m 0s E"/>
    <m/>
    <x v="0"/>
    <n v="100"/>
    <n v="100"/>
    <n v="100"/>
    <n v="100"/>
    <n v="100"/>
    <x v="0"/>
    <x v="0"/>
    <x v="0"/>
  </r>
  <r>
    <s v="2023019990024142"/>
    <s v="KOTA SURABAYA"/>
    <s v="SURABAYA"/>
    <s v="TANDES"/>
    <s v="TANDES"/>
    <s v="MANUKAN KULON"/>
    <s v="MANUKAN KULON"/>
    <s v="60185"/>
    <s v="60185"/>
    <s v="MANUKAN RANU BLOK 21 I/1"/>
    <s v="MANUKAN RANU BLOK 21 I NO 1"/>
    <n v="112.666"/>
    <m/>
    <n v="-7.2590000000000003"/>
    <m/>
    <n v="100"/>
    <m/>
    <s v="Blank"/>
    <s v="7 15m 32.4s S, 112 39m 57.6s E"/>
    <s v="0 0m 0s N, 0 0m 0s E"/>
    <m/>
    <x v="0"/>
    <n v="100"/>
    <n v="100"/>
    <n v="100"/>
    <n v="100"/>
    <n v="100"/>
    <x v="0"/>
    <x v="0"/>
    <x v="0"/>
  </r>
  <r>
    <s v="2022119990022936"/>
    <s v="GRESIK"/>
    <s v="SURABAYA"/>
    <s v="DRIYOREJO"/>
    <s v="KARANGPILANG"/>
    <s v="BAMBE"/>
    <s v="KEBRAON"/>
    <s v="61177"/>
    <s v="60222"/>
    <s v="PERUMAHAN BUKIT BAMBE ASABRI BLOK BG NO 2 "/>
    <s v="KEBRAON 5/41 RT06/RW02"/>
    <n v="112.646"/>
    <m/>
    <n v="-7.35"/>
    <m/>
    <n v="0"/>
    <m/>
    <s v="Blank"/>
    <s v="7 20m 60s S, 112 38m 45.6s E"/>
    <s v="0 0m 0s N, 0 0m 0s E"/>
    <m/>
    <x v="0"/>
    <n v="14"/>
    <n v="19"/>
    <n v="33"/>
    <n v="19"/>
    <n v="17"/>
    <x v="7"/>
    <x v="1"/>
    <x v="0"/>
  </r>
  <r>
    <s v="2023059990030128"/>
    <s v="GRESIK"/>
    <s v="GRESIK"/>
    <s v="KEDAMEAN"/>
    <s v="KEDAMEAN"/>
    <s v="LAMPAH"/>
    <s v="LAMPAH"/>
    <s v="61175"/>
    <s v="61175"/>
    <s v="LAMPAH  "/>
    <s v="LAMPAH RT/RW 002/007"/>
    <n v="112.518"/>
    <m/>
    <n v="-7.2930000000000001"/>
    <m/>
    <n v="100"/>
    <m/>
    <s v="Blank"/>
    <s v="7 17m 34.8s S, 112 31m 4.8s E"/>
    <s v="0 0m 0s N, 0 0m 0s E"/>
    <m/>
    <x v="0"/>
    <n v="100"/>
    <n v="100"/>
    <n v="100"/>
    <n v="100"/>
    <n v="100"/>
    <x v="0"/>
    <x v="0"/>
    <x v="0"/>
  </r>
  <r>
    <s v="2023039990026756"/>
    <s v="MUARO JAMBI"/>
    <s v="MUARO JAMBI"/>
    <s v="SUNGAI GELAM"/>
    <s v="SUNGAI GELAM"/>
    <s v="TALANG BELIDO"/>
    <s v="TALANG BELIDO"/>
    <s v="36364"/>
    <s v="36363"/>
    <s v="LORONG KUSUSM ,BELIDO JAYA RT.22"/>
    <s v="LORONG KUSUSM ,BELIDO JAYA RT.22"/>
    <n v="103.64700000000001"/>
    <m/>
    <n v="-1.7130000000000001"/>
    <m/>
    <n v="0"/>
    <m/>
    <s v="Blank"/>
    <s v="1 42m 46.8s S, 103 38m 49.2s E"/>
    <s v="0 0m 0s N, 0 0m 0s E"/>
    <m/>
    <x v="0"/>
    <n v="100"/>
    <n v="100"/>
    <n v="100"/>
    <n v="100"/>
    <n v="80"/>
    <x v="1"/>
    <x v="0"/>
    <x v="0"/>
  </r>
  <r>
    <s v="2023039990025954"/>
    <s v="BANDUNG BARAT"/>
    <s v="BANDUNG BARAT"/>
    <s v="CIKALONGWETAN"/>
    <s v="CIKALONGWETAN (CIKALONG WETAN)"/>
    <s v="WANGUNJAYA"/>
    <s v="WANGUNJAYA"/>
    <s v="40556"/>
    <s v="40556"/>
    <s v="KP.SUKARASA "/>
    <s v="KP.SUKARASA RT/RW 002/002"/>
    <n v="107.47799999999999"/>
    <m/>
    <n v="-6.7270000000000003"/>
    <m/>
    <n v="100"/>
    <m/>
    <s v="Blank"/>
    <s v="6 43m 37.2s S, 107 28m 40.8s E"/>
    <s v="0 0m 0s N, 0 0m 0s E"/>
    <m/>
    <x v="0"/>
    <n v="100"/>
    <n v="100"/>
    <n v="100"/>
    <n v="100"/>
    <n v="100"/>
    <x v="0"/>
    <x v="0"/>
    <x v="0"/>
  </r>
  <r>
    <s v="2023029990025270"/>
    <s v="GRESIK"/>
    <s v="GRESIK"/>
    <s v="MANYAR"/>
    <s v="MANYAR"/>
    <s v="LERAN"/>
    <s v="LERAN"/>
    <s v="61151"/>
    <s v="61151"/>
    <s v="KEDUNG "/>
    <s v="KEDUNG RT/RW 010/003 KELURAHAN LERAN,KEC MANYAR,GRESIK"/>
    <n v="112.575"/>
    <m/>
    <n v="-7.1219999999999999"/>
    <m/>
    <n v="100"/>
    <m/>
    <s v="Blank"/>
    <s v="7 7m 19.2s S, 112 34m 30s E"/>
    <s v="0 0m 0s N, 0 0m 0s E"/>
    <m/>
    <x v="0"/>
    <n v="100"/>
    <n v="100"/>
    <n v="100"/>
    <n v="100"/>
    <n v="100"/>
    <x v="0"/>
    <x v="0"/>
    <x v="0"/>
  </r>
  <r>
    <s v="2023049990028198"/>
    <s v="MUARO JAMBI"/>
    <s v="MUARO JAMBI"/>
    <s v="SUNGAI GELAM"/>
    <s v="SUNGAI GELAM"/>
    <s v="TANGKIT"/>
    <s v="TANGKIT"/>
    <s v="36373"/>
    <s v="36363"/>
    <s v="LRG,SEJAHTERA RT/RW 010/000"/>
    <s v="LRG,SEJAHTERA RT/RW 010/000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  <x v="0"/>
    <x v="0"/>
  </r>
  <r>
    <s v="2022129990023533"/>
    <s v="GRESIK"/>
    <s v="GRESIK"/>
    <s v="DRIYOREJO"/>
    <s v="DRIYOREJO"/>
    <s v="BAMBE"/>
    <s v="BAMBE"/>
    <s v="61177"/>
    <s v="61177"/>
    <s v="KOST BAPAK MAKIN (DEPAN LAPANGAN ANDIL JAYA BAMBE )"/>
    <s v="KOST BAPAK MAKIN DEPAN LAPANGAN ANDIL JAYA BAMBE RT11 RW4 KEL BAMBE KEC DRIYOREJO KAB GRESIK"/>
    <n v="112.646"/>
    <m/>
    <n v="-7.35"/>
    <m/>
    <n v="100"/>
    <m/>
    <s v="Blank"/>
    <s v="7 20m 60s S, 112 38m 45.6s E"/>
    <s v="0 0m 0s N, 0 0m 0s E"/>
    <m/>
    <x v="0"/>
    <n v="100"/>
    <n v="100"/>
    <n v="100"/>
    <n v="100"/>
    <n v="100"/>
    <x v="0"/>
    <x v="0"/>
    <x v="0"/>
  </r>
  <r>
    <s v="2023019990024064"/>
    <s v="GRESIK"/>
    <s v="GRESIK"/>
    <s v="BENJENG"/>
    <s v="BENJENG"/>
    <s v="MUNGGUGIANTI"/>
    <s v="MUNGGUGIANTI"/>
    <s v="61172"/>
    <s v="61172"/>
    <s v="MUNGGU"/>
    <s v="MUNGGU RT/RW 007/002"/>
    <n v="112.49299999999999"/>
    <m/>
    <n v="-7.258"/>
    <m/>
    <n v="100"/>
    <m/>
    <s v="Blank"/>
    <s v="7 15m 28.8s S, 112 29m 34.8s E"/>
    <s v="0 0m 0s N, 0 0m 0s E"/>
    <m/>
    <x v="0"/>
    <n v="100"/>
    <n v="100"/>
    <n v="100"/>
    <n v="100"/>
    <n v="100"/>
    <x v="0"/>
    <x v="0"/>
    <x v="0"/>
  </r>
  <r>
    <s v="2023039990026403"/>
    <s v="GRESIK"/>
    <s v="GRESIK"/>
    <s v="MENGANTI"/>
    <s v="MENGANTI"/>
    <s v="MENGANTI"/>
    <s v="SIDOWUNGU"/>
    <s v="61174"/>
    <s v="61174"/>
    <s v="PERUM GOLDEN BERRY BLOK EJ-20 "/>
    <s v="PERUM GOLDEN BERRY BLOK EJ-20 RT 036 RW 013"/>
    <n v="112.587"/>
    <m/>
    <n v="-7.2969999999999997"/>
    <m/>
    <n v="100"/>
    <m/>
    <s v="Blank"/>
    <s v="7 17m 49.2s S, 112 35m 13.2s E"/>
    <s v="0 0m 0s N, 0 0m 0s E"/>
    <m/>
    <x v="0"/>
    <n v="100"/>
    <n v="100"/>
    <n v="24"/>
    <n v="100"/>
    <n v="84.8"/>
    <x v="1"/>
    <x v="0"/>
    <x v="0"/>
  </r>
  <r>
    <s v="2023039990027314"/>
    <s v="MUARA ENIM"/>
    <s v="MUARA ENIM"/>
    <s v="RAMBANG NIRU"/>
    <s v="RAMBANG DANGKU"/>
    <s v="TEBAT AGUNG"/>
    <s v="TEBAT AGUNG"/>
    <s v="31172"/>
    <s v="31172"/>
    <s v="DUSUN IV"/>
    <s v="DUSUN IV KEL.TEBAT AGUNG KEC.RAMBANG DANGKU KAB.MUARA ENIM"/>
    <n v="104.044"/>
    <m/>
    <n v="-3.456"/>
    <m/>
    <n v="100"/>
    <m/>
    <s v="Blank"/>
    <s v="3 27m 21.6s S, 104 2m 38.4s E"/>
    <s v="0 0m 0s N, 0 0m 0s E"/>
    <m/>
    <x v="0"/>
    <n v="100"/>
    <n v="77"/>
    <n v="100"/>
    <n v="100"/>
    <n v="95.4"/>
    <x v="0"/>
    <x v="0"/>
    <x v="0"/>
  </r>
  <r>
    <s v="2023059990031355"/>
    <s v="KOTA PANGKAL PINANG"/>
    <s v="PANGKAL PINANG"/>
    <s v="GABEK"/>
    <s v="GABEK"/>
    <s v="JERAMBAH GANTUNG"/>
    <s v="JERAMBAH GANTUNG"/>
    <s v="33118"/>
    <s v="33119"/>
    <s v="FATMAWATI GG KELUARGA"/>
    <s v="FATMAWATI GG KELUARGA, KELURAHAN JERAMBAH GANTUNG, KECAMATAN GABEK, PANGKALPINANG"/>
    <n v="106.131"/>
    <m/>
    <n v="-2.0870000000000002"/>
    <m/>
    <n v="0"/>
    <m/>
    <s v="Blank"/>
    <s v="2 5m 13.2s S, 106 7m 51.6s E"/>
    <s v="0 0m 0s N, 0 0m 0s E"/>
    <m/>
    <x v="0"/>
    <n v="100"/>
    <n v="100"/>
    <n v="100"/>
    <n v="100"/>
    <n v="80"/>
    <x v="1"/>
    <x v="0"/>
    <x v="0"/>
  </r>
  <r>
    <s v="2022109990022680"/>
    <s v="SIDOARJO"/>
    <s v="SIDOARJO"/>
    <s v="WARU"/>
    <s v="WARU"/>
    <s v="TROPODO"/>
    <s v="TROPODO"/>
    <s v="61256"/>
    <s v="61256"/>
    <s v="TROPODO I/198"/>
    <s v="JL TROPODO 1/198"/>
    <n v="112.758"/>
    <m/>
    <n v="-7.3579999999999997"/>
    <m/>
    <n v="100"/>
    <m/>
    <s v="Blank"/>
    <s v="7 21m 28.8s S, 112 45m 28.8s E"/>
    <s v="0 0m 0s N, 0 0m 0s E"/>
    <m/>
    <x v="0"/>
    <n v="100"/>
    <n v="100"/>
    <n v="100"/>
    <n v="92"/>
    <n v="98.4"/>
    <x v="0"/>
    <x v="0"/>
    <x v="0"/>
  </r>
  <r>
    <s v="2020025670011474"/>
    <s v="TANGERANG"/>
    <s v="KAB. TANGERANG"/>
    <s v="PASAR KEMIS"/>
    <s v="PASAR KEMIS"/>
    <s v="GELAM JAYA"/>
    <s v="GELAM JAYA"/>
    <s v="15560"/>
    <s v="15560"/>
    <s v="DANAU AGUNG I BLOK FH 5 NO 8"/>
    <s v="JL.DANAU AGUNG 1 BLOK FH 5 NO 8 RT 03/RW 11 REGENCY 2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96"/>
    <n v="99.2"/>
    <x v="0"/>
    <x v="0"/>
    <x v="0"/>
  </r>
  <r>
    <s v="2023059990030178"/>
    <s v="GRESIK"/>
    <s v="GRESIK"/>
    <s v="BENJENG"/>
    <s v="BENJENG"/>
    <s v="GLURAN PLOSO"/>
    <s v="GURANGPLOSO (GLURANPLOSO)"/>
    <s v="61172"/>
    <s v="61172"/>
    <s v="DSN PLOSO"/>
    <s v="DSN PLOSO"/>
    <n v="112.497"/>
    <m/>
    <n v="-7.2770000000000001"/>
    <m/>
    <n v="100"/>
    <m/>
    <s v="Blank"/>
    <s v="7 16m 37.2s S, 112 29m 49.2s E"/>
    <s v="0 0m 0s N, 0 0m 0s E"/>
    <m/>
    <x v="0"/>
    <n v="100"/>
    <n v="100"/>
    <n v="63"/>
    <n v="100"/>
    <n v="92.6"/>
    <x v="0"/>
    <x v="0"/>
    <x v="0"/>
  </r>
  <r>
    <s v="2023069990031967"/>
    <s v="TULANG BAWANG"/>
    <s v="TULANG BAWANG"/>
    <s v="PENAWAR TAMA"/>
    <s v="PENAWAR TAMA"/>
    <s v="BOGATAMA"/>
    <s v="BOGATAMA (BOGA TAMA)"/>
    <s v="34595"/>
    <s v="34593"/>
    <s v="ALAMAT BOGA TAMA RT/RW 001/002 KECAMATAN PENAWAR TAMA"/>
    <s v="ALAMAT BOGA TAMA RT/RW 001/002 KECAMATAN PENAWAR TAMA"/>
    <n v="105.508"/>
    <m/>
    <n v="-4.17"/>
    <m/>
    <n v="0"/>
    <m/>
    <s v="Blank"/>
    <s v="4 10m 12s S, 105 30m 28.8s E"/>
    <s v="0 0m 0s N, 0 0m 0s E"/>
    <m/>
    <x v="0"/>
    <n v="100"/>
    <n v="100"/>
    <n v="100"/>
    <n v="100"/>
    <n v="80"/>
    <x v="1"/>
    <x v="0"/>
    <x v="0"/>
  </r>
  <r>
    <s v="2023029990025023"/>
    <s v="BANDUNG BARAT"/>
    <s v="BANDUNG BARAT"/>
    <s v="PADALARANG"/>
    <s v="PADALARANG"/>
    <s v="PADALARANG"/>
    <s v="PADALARANG"/>
    <s v="40553"/>
    <s v="40553"/>
    <s v="GRAHA PADALARANG INDAH JL MERAH DELIMA NO 57"/>
    <s v="GRAHA PADALARANG INDAH JL MERAH DELIMA NO.57 RT/RW 004/030"/>
    <n v="107.47799999999999"/>
    <m/>
    <n v="-6.843"/>
    <m/>
    <n v="100"/>
    <m/>
    <s v="Blank"/>
    <s v="6 50m 34.8s S, 107 28m 40.8s E"/>
    <s v="0 0m 0s N, 0 0m 0s E"/>
    <m/>
    <x v="0"/>
    <n v="100"/>
    <n v="100"/>
    <n v="100"/>
    <n v="100"/>
    <n v="100"/>
    <x v="0"/>
    <x v="0"/>
    <x v="0"/>
  </r>
  <r>
    <s v="2023069990031961"/>
    <s v="KOTA JAMBI"/>
    <s v="JAMBI"/>
    <s v="PAAL MERAH"/>
    <s v="PAAL MERAH"/>
    <s v="TALANG BAKUNG"/>
    <s v="TALANG BAKUNG"/>
    <s v="36139"/>
    <s v="36139"/>
    <s v="JL RB SIAGIAN LRG SDN 78 NO 105 RT 11 KEL PASIR PUTIH KEC JAMBI SELATAN "/>
    <s v="JL RB SIAGIAN LRG SDN 78 NO 105 RT 11 KEL PASIR PUTIH KEC JAMBI SELATAN 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3059990030478"/>
    <s v="TANGERANG"/>
    <s v="KAB. TANGERANG"/>
    <s v="SEPATAN TIMUR"/>
    <s v="SEPATAN TIMUR"/>
    <s v="KAMPUNG KELOR"/>
    <s v="KAMPUNG KELOR"/>
    <s v="15520"/>
    <s v="15521"/>
    <s v="KELOR"/>
    <s v="KP MELOR RT/RW 002/002"/>
    <n v="106.624"/>
    <m/>
    <n v="-6.1120000000000001"/>
    <m/>
    <n v="0"/>
    <m/>
    <s v="Blank"/>
    <s v="6 6m 43.2s S, 106 37m 26.4s E"/>
    <s v="0 0m 0s N, 0 0m 0s E"/>
    <m/>
    <x v="0"/>
    <n v="100"/>
    <n v="100"/>
    <n v="100"/>
    <n v="43"/>
    <n v="68.599999999999994"/>
    <x v="8"/>
    <x v="1"/>
    <x v="0"/>
  </r>
  <r>
    <s v="2022129990023790"/>
    <s v="KOTA JAMBI"/>
    <s v="JAMBI"/>
    <s v="JELUTUNG"/>
    <s v="JELUTUNG"/>
    <s v="JELUTUNG"/>
    <s v="JELUTUNG"/>
    <s v="36136"/>
    <s v="36136"/>
    <s v="TALANG JAUH"/>
    <s v="LRG KONI III NO 32 JELUTUNG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26"/>
    <n v="85.2"/>
    <x v="1"/>
    <x v="0"/>
    <x v="0"/>
  </r>
  <r>
    <s v="2023049990028227"/>
    <s v="KOTA BANDUNG"/>
    <s v="BANDUNG"/>
    <s v="BOJONGLOA KALER"/>
    <s v="BOJONGLOA KALER"/>
    <s v="KOPO"/>
    <s v="KOPO"/>
    <s v="40233"/>
    <s v="40233"/>
    <s v="KOPO BLK NO 402"/>
    <s v="JL.KOPO BLK NO.402 RT/RW 001/003"/>
    <n v="107.59699999999999"/>
    <m/>
    <n v="-6.9269999999999996"/>
    <m/>
    <n v="100"/>
    <m/>
    <s v="Blank"/>
    <s v="6 55m 37.2s S, 107 35m 49.2s E"/>
    <s v="0 0m 0s N, 0 0m 0s E"/>
    <m/>
    <x v="0"/>
    <n v="100"/>
    <n v="100"/>
    <n v="100"/>
    <n v="100"/>
    <n v="100"/>
    <x v="0"/>
    <x v="0"/>
    <x v="0"/>
  </r>
  <r>
    <s v="2023059990030536"/>
    <s v="MINAHASA SELATAN"/>
    <s v="MINAHASA SELATAN"/>
    <s v="AMURANG"/>
    <s v="AMURANG"/>
    <s v="RANOYAPO"/>
    <s v="RANOYAPO"/>
    <s v="95954"/>
    <s v="95957"/>
    <s v="RANOIAPO-LINGKUNGAN V RT/RW 000/"/>
    <s v="RANOIAPO-LINGKUNGAN V RT/RW 000/"/>
    <n v="124.56699999999999"/>
    <m/>
    <n v="1.1839999999999999"/>
    <m/>
    <n v="0"/>
    <m/>
    <s v="Blank"/>
    <s v="1 11m 2.4s N, 124 34m 1.2s E"/>
    <s v="0 0m 0s N, 0 0m 0s E"/>
    <m/>
    <x v="0"/>
    <n v="100"/>
    <n v="100"/>
    <n v="100"/>
    <n v="100"/>
    <n v="80"/>
    <x v="1"/>
    <x v="0"/>
    <x v="0"/>
  </r>
  <r>
    <s v="2023029990025097"/>
    <s v="KOTA JAMBI"/>
    <s v="JAMBI"/>
    <s v="ALAM BARAJO"/>
    <s v="ALAM BARAJO"/>
    <s v="BAGAN PETE"/>
    <s v="BAGAN PETE"/>
    <s v="36129"/>
    <s v="36129"/>
    <s v="PINANG MERAH RT 31 KEL BAGAN PETE"/>
    <s v="PINANG MERAH RT 31 KEL BAGAN PETE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19055170009243"/>
    <s v="KOTA BEKASI"/>
    <s v="SUKOHARJO"/>
    <s v="RAWALUMBU"/>
    <s v="TAWANGSARI"/>
    <s v="BOJONG RAWALUMBU"/>
    <s v="MAJASTO"/>
    <s v="17116"/>
    <s v="57561"/>
    <s v="BOJONG MEGAH IX BLOK F 36 NO 4"/>
    <s v="DK.MAJASTO"/>
    <n v="106.991"/>
    <n v="110.77500000000001"/>
    <n v="-6.2850000000000001"/>
    <n v="-7.7010699999999996"/>
    <n v="0"/>
    <m/>
    <m/>
    <s v="6 17m 6s S, 106 59m 27.6s E"/>
    <s v="7 42m 3.852s S, 110 46m 30s E"/>
    <n v="446.47414474528671"/>
    <x v="7"/>
    <n v="40"/>
    <n v="32"/>
    <n v="9"/>
    <n v="15"/>
    <n v="19.2"/>
    <x v="7"/>
    <x v="1"/>
    <x v="1"/>
  </r>
  <r>
    <s v="2023049990029703"/>
    <s v="TANGERANG"/>
    <s v="KAB. TANGERANG"/>
    <s v="SUKAMULYA"/>
    <s v="SUKAMULYA"/>
    <s v="KALIASIN"/>
    <s v="KALIASIN (KALI ASIN)"/>
    <s v="15610"/>
    <s v="15612"/>
    <s v="PALIS "/>
    <s v="KP.PALIS RT/RW 006/006"/>
    <n v="106.426"/>
    <m/>
    <n v="-6.141"/>
    <m/>
    <n v="0"/>
    <m/>
    <s v="Blank"/>
    <s v="6 8m 27.6s S, 106 25m 33.6s E"/>
    <s v="0 0m 0s N, 0 0m 0s E"/>
    <m/>
    <x v="0"/>
    <n v="100"/>
    <n v="100"/>
    <n v="100"/>
    <n v="100"/>
    <n v="80"/>
    <x v="1"/>
    <x v="0"/>
    <x v="0"/>
  </r>
  <r>
    <s v="2023039990027745"/>
    <s v="GRESIK"/>
    <s v="GRESIK"/>
    <s v="GRESIK"/>
    <s v="GRESIK"/>
    <s v="SUKORAME"/>
    <s v="SUKORAME"/>
    <s v="61119"/>
    <s v="61119"/>
    <s v="AKIM KAYAT 7D/34 "/>
    <s v="AKIM KAYAT 7D/34 RT/RW 001/006"/>
    <n v="112.639"/>
    <m/>
    <n v="-7.165"/>
    <m/>
    <n v="100"/>
    <m/>
    <s v="Blank"/>
    <s v="7 9m 54s S, 112 38m 20.4s E"/>
    <s v="0 0m 0s N, 0 0m 0s E"/>
    <m/>
    <x v="0"/>
    <n v="100"/>
    <n v="100"/>
    <n v="100"/>
    <n v="100"/>
    <n v="100"/>
    <x v="0"/>
    <x v="0"/>
    <x v="0"/>
  </r>
  <r>
    <s v="2021124040027935"/>
    <s v="KOTA JAMBI"/>
    <s v="JAMBI"/>
    <s v="JAMBI TIMUR"/>
    <s v="JAMBI TIMUR"/>
    <s v="BUDIMAN"/>
    <s v="BUDIMAN"/>
    <s v="36145"/>
    <s v="36145"/>
    <s v="MAYOR ABD KARTA WIRANA"/>
    <s v="MAYOR ABD KARTA WIRANA"/>
    <n v="103.625"/>
    <m/>
    <n v="-1.5980000000000001"/>
    <m/>
    <n v="100"/>
    <m/>
    <s v="Blank"/>
    <s v="1 35m 52.8s S, 103 37m 30s E"/>
    <s v="0 0m 0s N, 0 0m 0s E"/>
    <m/>
    <x v="0"/>
    <n v="100"/>
    <n v="100"/>
    <n v="100"/>
    <n v="100"/>
    <n v="100"/>
    <x v="0"/>
    <x v="0"/>
    <x v="0"/>
  </r>
  <r>
    <s v="2023049990029377"/>
    <s v="KOTA TANGERANG"/>
    <s v="TANGERANG"/>
    <s v="TANGERANG"/>
    <s v="TANGERANG"/>
    <s v="TANAH TINGGI"/>
    <s v="TANAH TINGGI"/>
    <s v="15119"/>
    <s v="15119"/>
    <s v="MELATI 10"/>
    <s v="JL MELATI 10 RT/RW 005/004"/>
    <n v="106.649"/>
    <m/>
    <n v="-6.1689999999999996"/>
    <m/>
    <n v="100"/>
    <m/>
    <s v="Blank"/>
    <s v="6 10m 8.4s S, 106 38m 56.4s E"/>
    <s v="0 0m 0s N, 0 0m 0s E"/>
    <m/>
    <x v="0"/>
    <n v="100"/>
    <n v="100"/>
    <n v="100"/>
    <n v="100"/>
    <n v="100"/>
    <x v="0"/>
    <x v="0"/>
    <x v="0"/>
  </r>
  <r>
    <s v="2013034880006986"/>
    <s v="GRESIK"/>
    <s v="GRESIK"/>
    <s v="MENGANTI"/>
    <s v="MENGANTI"/>
    <s v="HENDROSARI"/>
    <s v="HENDROSARI"/>
    <s v="61174"/>
    <s v="61174"/>
    <s v="HENDROSARI "/>
    <s v="HENDROSARI RT/RW 002/001"/>
    <n v="112.581"/>
    <m/>
    <n v="-7.2469999999999999"/>
    <m/>
    <n v="100"/>
    <m/>
    <s v="Blank"/>
    <s v="7 14m 49.2s S, 112 34m 51.6s E"/>
    <s v="0 0m 0s N, 0 0m 0s E"/>
    <m/>
    <x v="0"/>
    <n v="100"/>
    <n v="100"/>
    <n v="100"/>
    <n v="100"/>
    <n v="100"/>
    <x v="0"/>
    <x v="0"/>
    <x v="0"/>
  </r>
  <r>
    <s v="2023039990027243"/>
    <s v="BANDUNG BARAT"/>
    <s v="BANDUNG BARAT"/>
    <s v="CISARUA"/>
    <s v="CISARUA"/>
    <s v="PASIRLANGU"/>
    <s v="PASIRLANGU"/>
    <s v="40551"/>
    <s v="40551"/>
    <s v="KP PASIRKUNING "/>
    <s v="KP PASIR KUNING RT 05 RW 11 DESA PASIRLANGU KEC CISARUA"/>
    <n v="107.544"/>
    <m/>
    <n v="-6.7910000000000004"/>
    <m/>
    <n v="100"/>
    <m/>
    <s v="Blank"/>
    <s v="6 47m 27.6s S, 107 32m 38.4s E"/>
    <s v="0 0m 0s N, 0 0m 0s E"/>
    <m/>
    <x v="0"/>
    <n v="100"/>
    <n v="100"/>
    <n v="100"/>
    <n v="32"/>
    <n v="86.4"/>
    <x v="1"/>
    <x v="0"/>
    <x v="0"/>
  </r>
  <r>
    <s v="2023059990031524"/>
    <s v="KOTA BEKASI"/>
    <s v="BEKASI"/>
    <s v="JATIASIH"/>
    <s v="JATIASIH"/>
    <s v="JATIASIH"/>
    <s v="JATILUHUR"/>
    <s v="17423"/>
    <s v="17425"/>
    <s v="MASJID AL MAMURIYAH NO 16B"/>
    <s v="PERUMLA CASSA II KP.PEDURENAN"/>
    <n v="106.956"/>
    <n v="7.5161600000000002"/>
    <n v="-6.2969999999999997"/>
    <n v="45.180700000000002"/>
    <n v="0"/>
    <m/>
    <m/>
    <s v="6 17m 49.2s S, 106 57m 21.6s E"/>
    <s v="45 10m 50.52s N, 7 30m 58.176s E"/>
    <n v="11244.321160237079"/>
    <x v="7"/>
    <n v="100"/>
    <n v="100"/>
    <n v="59"/>
    <n v="29"/>
    <n v="57.6"/>
    <x v="6"/>
    <x v="1"/>
    <x v="1"/>
  </r>
  <r>
    <s v="2023039990026399"/>
    <s v="LAMPUNG TENGAH"/>
    <s v="LAMPUNG TENGAH"/>
    <s v="TERBANGGI BESAR"/>
    <s v="TERBANGGI BESAR"/>
    <s v="TERBANGGI BESAR"/>
    <s v="TERBANGGI BESAR"/>
    <s v="34163"/>
    <s v="34163"/>
    <s v="DUSUN ADI LUWIH RT/RW 017/000 KELURAHAN ADI JAYA KECAMATAN TERBANGGI BESAR"/>
    <s v="DUSUN ADI LUWIH RT 017 RW000 KELURAHAN ADI JAYA KECAMATAN TERBANGGI BESAR"/>
    <n v="105.242"/>
    <m/>
    <n v="-4.8620000000000001"/>
    <m/>
    <n v="100"/>
    <m/>
    <s v="Blank"/>
    <s v="4 51m 43.2s S, 105 14m 31.2s E"/>
    <s v="0 0m 0s N, 0 0m 0s E"/>
    <m/>
    <x v="0"/>
    <n v="100"/>
    <n v="100"/>
    <n v="100"/>
    <n v="96"/>
    <n v="99.2"/>
    <x v="0"/>
    <x v="0"/>
    <x v="0"/>
  </r>
  <r>
    <s v="2023059990031486"/>
    <s v="GRESIK"/>
    <s v="GRESIK"/>
    <s v="KEDAMEAN"/>
    <s v="KEDAMEAN"/>
    <s v="TANJUNG"/>
    <s v="TANJUNG"/>
    <s v="61175"/>
    <s v="61175"/>
    <s v="DSN SAWEN"/>
    <s v="DUSUN SAWEN RT/RW 002/005 TANJUNG KEDAMEAN GRESIK"/>
    <n v="112.539"/>
    <m/>
    <n v="-7.3250000000000002"/>
    <m/>
    <n v="100"/>
    <m/>
    <s v="Blank"/>
    <s v="7 19m 30s S, 112 32m 20.4s E"/>
    <s v="0 0m 0s N, 0 0m 0s E"/>
    <m/>
    <x v="0"/>
    <n v="100"/>
    <n v="100"/>
    <n v="100"/>
    <n v="71"/>
    <n v="94.2"/>
    <x v="0"/>
    <x v="0"/>
    <x v="0"/>
  </r>
  <r>
    <s v="2023049990028606"/>
    <s v="KOTA TANGERANG"/>
    <s v="TANGERANG"/>
    <s v="KARAWACI"/>
    <s v="KARAWACI"/>
    <s v="NUSA JAYA"/>
    <s v="KARAWACI"/>
    <s v="15116"/>
    <s v="15115"/>
    <s v="BIMA NO.50 KAV AGRARIA "/>
    <s v="JL BIMA NO.50KAV AGRARIA RT/RW 002/009"/>
    <n v="106.616"/>
    <m/>
    <n v="-6.2"/>
    <m/>
    <n v="0"/>
    <m/>
    <s v="Blank"/>
    <s v="6 12m 6.39488e-13s S, 106 36m 57.6s E"/>
    <s v="0 0m 0s N, 0 0m 0s E"/>
    <m/>
    <x v="0"/>
    <n v="100"/>
    <n v="100"/>
    <n v="35"/>
    <n v="81"/>
    <n v="63.2"/>
    <x v="8"/>
    <x v="1"/>
    <x v="0"/>
  </r>
  <r>
    <s v="2019074230023827"/>
    <s v="KOTA BANJARMASIN"/>
    <s v="BANJARMASIN"/>
    <s v="BANJARMASIN TIMUR"/>
    <s v="BANJARMASIN TIMUR"/>
    <s v="SUNGAI LULUT"/>
    <s v="SEI/SUNGAI LULUT"/>
    <s v="70238"/>
    <s v="70238"/>
    <s v="MELATI 2"/>
    <s v="JL MELATI INDAH 2"/>
    <n v="114.64"/>
    <m/>
    <n v="-3.331"/>
    <m/>
    <n v="100"/>
    <m/>
    <s v="Blank"/>
    <s v="3 19m 51.6s S, 114 38m 24s E"/>
    <s v="0 0m 0s N, 0 0m 0s E"/>
    <m/>
    <x v="0"/>
    <n v="100"/>
    <n v="100"/>
    <n v="100"/>
    <n v="100"/>
    <n v="100"/>
    <x v="0"/>
    <x v="0"/>
    <x v="0"/>
  </r>
  <r>
    <s v="2023059990031458"/>
    <s v="KOTA SURABAYA"/>
    <s v="SURABAYA"/>
    <s v="SAWAHAN"/>
    <s v="SAWAHAN"/>
    <s v="SAWAHAN"/>
    <s v="SAWAHAN"/>
    <s v="60251"/>
    <s v="60251"/>
    <s v="KEDUNG ANYAR TENGAH 4 "/>
    <s v="KEDUNG ANYAR TENGAH 4 004/013 SAWAHA  SURABAYA"/>
    <n v="112.721"/>
    <m/>
    <n v="-7.2629999999999999"/>
    <m/>
    <n v="100"/>
    <m/>
    <s v="Blank"/>
    <s v="7 15m 46.8s S, 112 43m 15.6s E"/>
    <s v="0 0m 0s N, 0 0m 0s E"/>
    <m/>
    <x v="0"/>
    <n v="100"/>
    <n v="100"/>
    <n v="100"/>
    <n v="100"/>
    <n v="100"/>
    <x v="0"/>
    <x v="0"/>
    <x v="0"/>
  </r>
  <r>
    <s v="2023059990030187"/>
    <s v="BUNGO"/>
    <s v="BUNGO"/>
    <s v="RIMBO TENGAH"/>
    <s v="RIMBO TENGAH"/>
    <s v="CADIKA"/>
    <s v="CADIKA (CANDIKA)"/>
    <s v="37211"/>
    <s v="37215"/>
    <s v="CANDIKA.  RIMBO TENGAH"/>
    <s v="CANDIKA.  RIMBO TENGAH"/>
    <n v="102.123"/>
    <m/>
    <n v="-1.4950000000000001"/>
    <m/>
    <n v="0"/>
    <m/>
    <s v="Blank"/>
    <s v="1 29m 42s S, 102 7m 22.8s E"/>
    <s v="0 0m 0s N, 0 0m 0s E"/>
    <m/>
    <x v="0"/>
    <n v="100"/>
    <n v="100"/>
    <n v="100"/>
    <n v="100"/>
    <n v="80"/>
    <x v="1"/>
    <x v="0"/>
    <x v="0"/>
  </r>
  <r>
    <s v="2023069990031938"/>
    <s v="BANDUNG BARAT"/>
    <s v="BANDUNG BARAT"/>
    <s v="CIKALONGWETAN"/>
    <s v="CIKALONGWETAN (CIKALONG WETAN)"/>
    <s v="RENDE"/>
    <s v="RENDE"/>
    <s v="40556"/>
    <s v="40556"/>
    <s v="KP DANGDEUR "/>
    <s v="KP DANGDEUR RT/RW 005/014"/>
    <n v="107.399"/>
    <m/>
    <n v="-6.72"/>
    <m/>
    <n v="100"/>
    <m/>
    <s v="Blank"/>
    <s v="6 43m 12s S, 107 23m 56.4s E"/>
    <s v="0 0m 0s N, 0 0m 0s E"/>
    <m/>
    <x v="0"/>
    <n v="100"/>
    <n v="100"/>
    <n v="100"/>
    <n v="100"/>
    <n v="100"/>
    <x v="0"/>
    <x v="0"/>
    <x v="0"/>
  </r>
  <r>
    <s v="2023029990024981"/>
    <s v="KOTA JAMBI"/>
    <s v="JAMBI"/>
    <s v="ALAM BARAJO"/>
    <s v="ALAM BARAJO"/>
    <s v="BAGAN PETE"/>
    <s v="BAGAN PETE"/>
    <s v="36129"/>
    <s v="36129"/>
    <s v="PERUMAHAN KEMBAR LESTARI 1 BLOK JNO.10 RT45/RW /000"/>
    <s v="PERUMAHAN KEMBAR LESTARI 1 BLOK JNO.10 RT45/RW 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69990031940"/>
    <s v="KOTA TANGERANG"/>
    <s v="TANGERANG"/>
    <s v="TANGERANG"/>
    <s v="TANGERANG"/>
    <s v="SUKARASA"/>
    <s v="SUKARASA"/>
    <s v="15111"/>
    <s v="15111"/>
    <s v="JL.SENTOSA KOMP.MASJID AL-FALLAH RT005/005 KEL.SUKARASA KEC.TANGERANG"/>
    <s v="JL.SENTOSA KOMP.MASJID AL-FALLAH RT005/005 KEL.SUKARASA KEC.TANGERANG"/>
    <n v="106.63"/>
    <m/>
    <n v="-6.173"/>
    <m/>
    <n v="100"/>
    <m/>
    <s v="Blank"/>
    <s v="6 10m 22.8s S, 106 37m 48s E"/>
    <s v="0 0m 0s N, 0 0m 0s E"/>
    <m/>
    <x v="0"/>
    <n v="100"/>
    <n v="100"/>
    <n v="100"/>
    <n v="100"/>
    <n v="100"/>
    <x v="0"/>
    <x v="0"/>
    <x v="0"/>
  </r>
  <r>
    <s v="2023059990029987"/>
    <s v="TEBO"/>
    <s v="TEBO"/>
    <s v="SUMAY"/>
    <s v="SUMAY"/>
    <s v="SUO-SUO"/>
    <s v="SUO SUO"/>
    <s v="37573"/>
    <s v="37573"/>
    <s v="DUSUN SIMPANG III 007/000 KEL SUO SUO KEC SUMAY"/>
    <s v="DUSUN SIMPANG III 007/000 KEL SUO SUO KEC SUMAY"/>
    <n v="102.649"/>
    <m/>
    <n v="-1.1180000000000001"/>
    <m/>
    <n v="100"/>
    <m/>
    <s v="Blank"/>
    <s v="1 7m 4.8s S, 102 38m 56.4s E"/>
    <s v="0 0m 0s N, 0 0m 0s E"/>
    <m/>
    <x v="0"/>
    <n v="100"/>
    <n v="100"/>
    <n v="100"/>
    <n v="100"/>
    <n v="100"/>
    <x v="0"/>
    <x v="0"/>
    <x v="0"/>
  </r>
  <r>
    <s v="2012054280003558"/>
    <s v="BANJAR"/>
    <s v="KAB. BANJAR"/>
    <s v="MATARAMAN"/>
    <s v="MATARAMAN"/>
    <s v="TAKUTI"/>
    <s v="TAKUTI"/>
    <s v="70672"/>
    <s v="70672"/>
    <s v="GUNUNG MAKMUR "/>
    <s v="GUNUNG MAKMUR RT/RW 003/002"/>
    <n v="115.02500000000001"/>
    <m/>
    <n v="-3.28"/>
    <m/>
    <n v="100"/>
    <m/>
    <s v="Blank"/>
    <s v="3 16m 48s S, 115 1m 30s E"/>
    <s v="0 0m 0s N, 0 0m 0s E"/>
    <m/>
    <x v="0"/>
    <n v="100"/>
    <n v="100"/>
    <n v="100"/>
    <n v="100"/>
    <n v="100"/>
    <x v="0"/>
    <x v="0"/>
    <x v="0"/>
  </r>
  <r>
    <s v="2023059990030365"/>
    <s v="GRESIK"/>
    <s v="GRESIK"/>
    <s v="DRIYOREJO"/>
    <s v="DRIYOREJO"/>
    <s v="MOJOSARI REJO"/>
    <s v="MOJOSARI REJO (MOJOSARIREJO)"/>
    <s v="61177"/>
    <s v="61177"/>
    <s v="GRIYA KENCANA BLOK 4T NO.7"/>
    <s v="GRIYA KENCANA BLOCK 4T NO./7"/>
    <n v="112.529"/>
    <m/>
    <n v="-7.133"/>
    <m/>
    <n v="100"/>
    <m/>
    <s v="Blank"/>
    <s v="7 7m 58.8s S, 112 31m 44.4s E"/>
    <s v="0 0m 0s N, 0 0m 0s E"/>
    <m/>
    <x v="0"/>
    <n v="100"/>
    <n v="100"/>
    <n v="100"/>
    <n v="98"/>
    <n v="99.6"/>
    <x v="0"/>
    <x v="0"/>
    <x v="0"/>
  </r>
  <r>
    <s v="2023059990030400"/>
    <s v="MADIUN"/>
    <s v="KAB. MADIUN"/>
    <s v="DAGANGAN"/>
    <s v="DAGANGAN"/>
    <s v="BANJARSARI KULON"/>
    <s v="BANJARSARI KULON"/>
    <s v="63172"/>
    <s v="63172"/>
    <s v="TUMPUKAN"/>
    <s v="TUMPUKAN RT 009 RW 004 BANJARSARI KULON DAGANGAN"/>
    <n v="111.57899999999999"/>
    <m/>
    <n v="-7.6749999999999998"/>
    <m/>
    <n v="100"/>
    <m/>
    <s v="Blank"/>
    <s v="7 40m 30s S, 111 34m 44.4s E"/>
    <s v="0 0m 0s N, 0 0m 0s E"/>
    <m/>
    <x v="0"/>
    <n v="100"/>
    <n v="100"/>
    <n v="100"/>
    <n v="100"/>
    <n v="100"/>
    <x v="0"/>
    <x v="0"/>
    <x v="0"/>
  </r>
  <r>
    <s v="2023039990026074"/>
    <s v="GRESIK"/>
    <s v="GRESIK"/>
    <s v="BUNGAH"/>
    <s v="BUNGAH"/>
    <s v="SUKOREJO"/>
    <s v="SUKOREJO"/>
    <s v="61152"/>
    <s v="61152"/>
    <s v="VETERAN KHUSNAN NO 5"/>
    <s v="JL VETERAN KHUSNAN NO 5 RT 003 RW 001 DESA SUKOREJO KECAMATAN BUNGAH KABUPATEN GRESIK"/>
    <n v="112.58799999999999"/>
    <m/>
    <n v="-7.0590000000000002"/>
    <m/>
    <n v="100"/>
    <m/>
    <s v="Blank"/>
    <s v="7 3m 32.4s S, 112 35m 16.8s E"/>
    <s v="0 0m 0s N, 0 0m 0s E"/>
    <m/>
    <x v="0"/>
    <n v="100"/>
    <n v="100"/>
    <n v="100"/>
    <n v="100"/>
    <n v="100"/>
    <x v="0"/>
    <x v="0"/>
    <x v="0"/>
  </r>
  <r>
    <s v="2023039990026770"/>
    <s v="MUSI BANYUASIN"/>
    <s v="MUSI BANYUASIN"/>
    <s v="BAYUNG LENCIR"/>
    <s v="BAYUNG LENCIR"/>
    <s v="BAYUNG LENCIR"/>
    <s v="BAYUNG LENCIR"/>
    <s v="30756"/>
    <s v="30756"/>
    <s v="BAYUNG LENCIR RT 4"/>
    <s v="BAYUNG LENCIR RT 4"/>
    <n v="103.717"/>
    <m/>
    <n v="-1.998"/>
    <m/>
    <n v="100"/>
    <m/>
    <s v="Blank"/>
    <s v="1 59m 52.8s S, 103 43m 1.2s E"/>
    <s v="0 0m 0s N, 0 0m 0s E"/>
    <m/>
    <x v="0"/>
    <n v="100"/>
    <n v="100"/>
    <n v="100"/>
    <n v="100"/>
    <n v="100"/>
    <x v="0"/>
    <x v="0"/>
    <x v="0"/>
  </r>
  <r>
    <s v="2023049990028662"/>
    <s v="GRESIK"/>
    <s v="GRESIK"/>
    <s v="MENGANTI"/>
    <s v="MENGANTI"/>
    <s v="BOTENG"/>
    <s v="BOTENG"/>
    <s v="61174"/>
    <s v="61174"/>
    <s v="BOTENG "/>
    <s v="BOTENG RT/RW 010/004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100"/>
    <n v="100"/>
    <x v="0"/>
    <x v="0"/>
    <x v="0"/>
  </r>
  <r>
    <s v="2023059990030818"/>
    <s v="KOTA JAMBI"/>
    <s v="JAMBI"/>
    <s v="DANAU SIPIN"/>
    <s v="DANAU SIPIN"/>
    <s v="SUNGAI PUTRI"/>
    <s v="SUNGAI PUTRI"/>
    <s v="36122"/>
    <s v="36122"/>
    <s v="JL. KAMBOJA ILRG.WASKITA RT/RW 016/000"/>
    <s v="JL. KAMBOJA ILRG.WASKITA RT/RW 016/000"/>
    <n v="103.59399999999999"/>
    <m/>
    <n v="-1.603"/>
    <m/>
    <n v="100"/>
    <m/>
    <s v="Blank"/>
    <s v="1 36m 10.8s S, 103 35m 38.4s E"/>
    <s v="0 0m 0s N, 0 0m 0s E"/>
    <m/>
    <x v="0"/>
    <n v="100"/>
    <n v="100"/>
    <n v="100"/>
    <n v="100"/>
    <n v="100"/>
    <x v="0"/>
    <x v="0"/>
    <x v="0"/>
  </r>
  <r>
    <s v="2023039990026481"/>
    <s v="KOTA SURABAYA"/>
    <s v="SURABAYA"/>
    <s v="RUNGKUT"/>
    <s v="RUNGKUT"/>
    <s v="WONOREJO"/>
    <s v="WONOREJO"/>
    <s v="60296"/>
    <s v="60296"/>
    <s v="GRIYA KENCANA ASRI B 9 "/>
    <s v="GRIYA KENCANA ASRI B 09 RT 002 RW 003"/>
    <n v="112.813"/>
    <m/>
    <n v="-7.3049999999999997"/>
    <m/>
    <n v="100"/>
    <m/>
    <s v="Blank"/>
    <s v="7 18m 18s S, 112 48m 46.8s E"/>
    <s v="0 0m 0s N, 0 0m 0s E"/>
    <m/>
    <x v="0"/>
    <n v="100"/>
    <n v="100"/>
    <n v="100"/>
    <n v="95"/>
    <n v="99"/>
    <x v="0"/>
    <x v="0"/>
    <x v="0"/>
  </r>
  <r>
    <s v="2023039990025876"/>
    <s v="TASIKMALAYA"/>
    <s v="KAB. TASIKMALAYA"/>
    <s v="SUKARAME"/>
    <s v="SUKARAME"/>
    <s v="PADASUKA"/>
    <s v="PADASUKA"/>
    <s v="46461"/>
    <s v="46461"/>
    <s v="KP CUKANGKAWUNG "/>
    <s v="KP CUKANGKAWUNG RT 002 RW 001 "/>
    <n v="108.16500000000001"/>
    <m/>
    <n v="-7.3760000000000003"/>
    <m/>
    <n v="100"/>
    <m/>
    <s v="Blank"/>
    <s v="7 22m 33.6s S, 108 9m 54s E"/>
    <s v="0 0m 0s N, 0 0m 0s E"/>
    <m/>
    <x v="0"/>
    <n v="100"/>
    <n v="100"/>
    <n v="100"/>
    <n v="100"/>
    <n v="100"/>
    <x v="0"/>
    <x v="0"/>
    <x v="0"/>
  </r>
  <r>
    <s v="2012124120010028"/>
    <s v="LAMPUNG SELATAN"/>
    <s v="LAMPUNG SELATAN"/>
    <s v="KALIANDA"/>
    <s v="KALIANDA"/>
    <s v="WAY URANG"/>
    <s v="WAY URANG (WAYURANG)"/>
    <s v="35551"/>
    <s v="35551"/>
    <s v="KOMPLEK STIE NO 55"/>
    <s v="KOMPLEK STIE NO 55"/>
    <n v="105.57599999999999"/>
    <m/>
    <n v="-5.6980000000000004"/>
    <m/>
    <n v="100"/>
    <m/>
    <s v="Blank"/>
    <s v="5 41m 52.8s S, 105 34m 33.6s E"/>
    <s v="0 0m 0s N, 0 0m 0s E"/>
    <m/>
    <x v="0"/>
    <n v="100"/>
    <n v="100"/>
    <n v="100"/>
    <n v="100"/>
    <n v="100"/>
    <x v="0"/>
    <x v="0"/>
    <x v="0"/>
  </r>
  <r>
    <s v="2023059990031411"/>
    <s v="TANGERANG"/>
    <s v="KAB. TANGERANG"/>
    <s v="CURUG"/>
    <s v="CURUG"/>
    <s v="SUKABAKTI"/>
    <s v="SUKABAKTI (SUKA BAKTI)"/>
    <s v="15810"/>
    <s v="15810"/>
    <s v="SUKABAKTI"/>
    <s v="JALAN SUKABAKTI RT01 RW 05"/>
    <n v="106.57599999999999"/>
    <m/>
    <n v="-6.25"/>
    <m/>
    <n v="100"/>
    <m/>
    <s v="Blank"/>
    <s v="6 15m 0s S, 106 34m 33.6s E"/>
    <s v="0 0m 0s N, 0 0m 0s E"/>
    <m/>
    <x v="0"/>
    <n v="100"/>
    <n v="100"/>
    <n v="100"/>
    <n v="100"/>
    <n v="100"/>
    <x v="0"/>
    <x v="0"/>
    <x v="0"/>
  </r>
  <r>
    <s v="2023049990028316"/>
    <s v="GRESIK"/>
    <s v="GRESIK"/>
    <s v="CERME"/>
    <s v="CERME"/>
    <s v="BANJARSARI"/>
    <s v="BANJARSARI"/>
    <s v="61171"/>
    <s v="61171"/>
    <s v="DSN PADEG"/>
    <s v="DESA PADEG RT 01 RW 06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71"/>
    <n v="94.2"/>
    <x v="0"/>
    <x v="0"/>
    <x v="0"/>
  </r>
  <r>
    <s v="2023039990027821"/>
    <s v="KOTA ADM. JAKARTA TIMUR"/>
    <s v="JAKARTA TIMUR"/>
    <s v="DUREN SAWIT"/>
    <s v="DUREN SAWIT"/>
    <s v="PONDOK BAMBU"/>
    <s v="PONDOK BAMBU"/>
    <s v="13430"/>
    <s v="13430"/>
    <s v="MASJID ABIDIN NO.37"/>
    <s v="JL.MASJID ABIDIN NO.37"/>
    <n v="106.90300000000001"/>
    <n v="106.899"/>
    <n v="-6.2320000000000002"/>
    <n v="-6.22898"/>
    <n v="100"/>
    <m/>
    <m/>
    <s v="6 13m 55.2s S, 106 54m 10.8s E"/>
    <s v="6 13m 44.328s S, 106 53m 56.4s E"/>
    <n v="0.55451878995321946"/>
    <x v="4"/>
    <n v="100"/>
    <n v="100"/>
    <n v="100"/>
    <n v="100"/>
    <n v="100"/>
    <x v="0"/>
    <x v="0"/>
    <x v="1"/>
  </r>
  <r>
    <s v="2023019990024318"/>
    <s v="GRESIK"/>
    <s v="GRESIK"/>
    <s v="GRESIK"/>
    <s v="GRESIK"/>
    <s v="SUKODONO"/>
    <s v="SUKODONO"/>
    <s v="61116"/>
    <s v="61116"/>
    <s v="SINDUJOYO 17/39 "/>
    <s v="JL. SINDUJOYO 17/39 RT/RW 001/002"/>
    <n v="112.645"/>
    <m/>
    <n v="-7.1550000000000002"/>
    <m/>
    <n v="100"/>
    <m/>
    <s v="Blank"/>
    <s v="7 9m 18s S, 112 38m 42s E"/>
    <s v="0 0m 0s N, 0 0m 0s E"/>
    <m/>
    <x v="0"/>
    <n v="100"/>
    <n v="100"/>
    <n v="100"/>
    <n v="100"/>
    <n v="100"/>
    <x v="0"/>
    <x v="0"/>
    <x v="0"/>
  </r>
  <r>
    <s v="2023039990025951"/>
    <s v="BANDUNG BARAT"/>
    <s v="BANDUNG BARAT"/>
    <s v="LEMBANG"/>
    <s v="LEMBANG"/>
    <s v="PAGERWANGI"/>
    <s v="PAGERWANGI"/>
    <s v="40391"/>
    <s v="40391"/>
    <s v="KP SUKANAGARA"/>
    <s v="KP SUKANAGARA RT4 RW 4 NO 67"/>
    <n v="107.627"/>
    <m/>
    <n v="-6.8230000000000004"/>
    <m/>
    <n v="100"/>
    <m/>
    <s v="Blank"/>
    <s v="6 49m 22.8s S, 107 37m 37.2s E"/>
    <s v="0 0m 0s N, 0 0m 0s E"/>
    <m/>
    <x v="0"/>
    <n v="100"/>
    <n v="100"/>
    <n v="100"/>
    <n v="100"/>
    <n v="100"/>
    <x v="0"/>
    <x v="0"/>
    <x v="0"/>
  </r>
  <r>
    <s v="2023049990029543"/>
    <s v="GRESIK"/>
    <s v="GRESIK"/>
    <s v="MENGANTI"/>
    <s v="MENGANTI"/>
    <s v="GADINGWATU"/>
    <s v="GADINGWATU"/>
    <s v="61174"/>
    <s v="61174"/>
    <s v="GADINGWATU "/>
    <s v="GADINGWATU RT/RW 003/004"/>
    <n v="112.551"/>
    <m/>
    <n v="-7.274"/>
    <m/>
    <n v="100"/>
    <m/>
    <s v="Blank"/>
    <s v="7 16m 26.4s S, 112 33m 3.6s E"/>
    <s v="0 0m 0s N, 0 0m 0s E"/>
    <m/>
    <x v="0"/>
    <n v="100"/>
    <n v="100"/>
    <n v="100"/>
    <n v="100"/>
    <n v="100"/>
    <x v="0"/>
    <x v="0"/>
    <x v="0"/>
  </r>
  <r>
    <s v="2023019990024330"/>
    <s v="MINAHASA TENGGARA"/>
    <s v="MINAHASA TENGGARA"/>
    <s v="RATAHAN"/>
    <s v="RATAHAN"/>
    <s v="TOSURAYA"/>
    <s v="TOSURAYA BARAT"/>
    <s v="95995"/>
    <s v="95994"/>
    <s v="TOSURAYA BARAT"/>
    <s v="TOSURAYA BARAT"/>
    <n v="124.80200000000001"/>
    <m/>
    <n v="1.054"/>
    <m/>
    <n v="0"/>
    <m/>
    <s v="Blank"/>
    <s v="1 3m 14.4s N, 124 48m 7.2s E"/>
    <s v="0 0m 0s N, 0 0m 0s E"/>
    <m/>
    <x v="0"/>
    <n v="100"/>
    <n v="100"/>
    <n v="100"/>
    <n v="100"/>
    <n v="80"/>
    <x v="1"/>
    <x v="0"/>
    <x v="0"/>
  </r>
  <r>
    <s v="2023049990029587"/>
    <s v="GRESIK"/>
    <s v="SURABAYA"/>
    <s v="MENGANTI"/>
    <s v="TAMBAKSARI"/>
    <s v="HULAAN"/>
    <s v="TAMBAKSARI"/>
    <s v="61174"/>
    <s v="60136"/>
    <s v="HULAAN"/>
    <s v="TAMBAKSARI"/>
    <n v="112.59099999999999"/>
    <m/>
    <n v="-7.2880000000000003"/>
    <m/>
    <n v="0"/>
    <m/>
    <s v="Blank"/>
    <s v="7 17m 16.8s S, 112 35m 27.6s E"/>
    <s v="0 0m 0s N, 0 0m 0s E"/>
    <m/>
    <x v="0"/>
    <n v="14"/>
    <n v="33"/>
    <n v="25"/>
    <n v="25"/>
    <n v="19.399999999999999"/>
    <x v="7"/>
    <x v="1"/>
    <x v="0"/>
  </r>
  <r>
    <s v="2023049990029302"/>
    <s v="TANGERANG"/>
    <s v="KAB. TANGERANG"/>
    <s v="SOLEAR"/>
    <s v="SOLEAR"/>
    <s v="SOLEAR"/>
    <s v="SOLEAR"/>
    <s v="15730"/>
    <s v="15731"/>
    <s v="TENGKELE "/>
    <s v="KP. TENGKELE RT/RW 007/003"/>
    <n v="106.402"/>
    <m/>
    <n v="-6.2889999999999997"/>
    <m/>
    <n v="0"/>
    <m/>
    <s v="Blank"/>
    <s v="6 17m 20.4s S, 106 24m 7.2s E"/>
    <s v="0 0m 0s N, 0 0m 0s E"/>
    <m/>
    <x v="0"/>
    <n v="100"/>
    <n v="100"/>
    <n v="100"/>
    <n v="100"/>
    <n v="80"/>
    <x v="1"/>
    <x v="0"/>
    <x v="0"/>
  </r>
  <r>
    <s v="2019074630036352"/>
    <s v="KOTA BANDUNG"/>
    <s v="BANDUNG"/>
    <s v="KIARACONDONG"/>
    <s v="KIARACONDONG"/>
    <s v="BABAKAN SURABAYA"/>
    <s v="BABAKANSARI (BABAKAN SARI)"/>
    <s v="40281"/>
    <s v="40283"/>
    <s v="BABAKAN SARI I NO 5 C"/>
    <s v="JL BABAKAN SARI I NO 5 C RT 011 RW 011"/>
    <n v="107.646"/>
    <m/>
    <n v="-6.915"/>
    <m/>
    <n v="0"/>
    <m/>
    <s v="Blank"/>
    <s v="6 54m 54s S, 107 38m 45.6s E"/>
    <s v="0 0m 0s N, 0 0m 0s E"/>
    <m/>
    <x v="0"/>
    <n v="100"/>
    <n v="100"/>
    <n v="61"/>
    <n v="100"/>
    <n v="72.2"/>
    <x v="2"/>
    <x v="0"/>
    <x v="0"/>
  </r>
  <r>
    <s v="2023049990029198"/>
    <s v="KOTA BANJARBARU"/>
    <s v="BANJARBARU"/>
    <s v="BANJARBARU UTARA"/>
    <s v="BANJARBARU UTARA (BANJAR BARU UTARA)"/>
    <s v="KOMET"/>
    <s v="KOMET"/>
    <s v="70714"/>
    <s v="70714"/>
    <s v="KOMP SPPN KELINCI 2 NO 23A "/>
    <s v="KOMP.SPPN.JL.KELINCI 2 NO.23A RT/RW 003/001"/>
    <n v="114.867"/>
    <m/>
    <n v="-3.4390000000000001"/>
    <m/>
    <n v="100"/>
    <m/>
    <s v="Blank"/>
    <s v="3 26m 20.4s S, 114 52m 1.2s E"/>
    <s v="0 0m 0s N, 0 0m 0s E"/>
    <m/>
    <x v="0"/>
    <n v="100"/>
    <n v="100"/>
    <n v="100"/>
    <n v="100"/>
    <n v="100"/>
    <x v="0"/>
    <x v="0"/>
    <x v="0"/>
  </r>
  <r>
    <s v="2023059990030264"/>
    <s v="GRESIK"/>
    <s v="GRESIK"/>
    <s v="KEBOMAS"/>
    <s v="KEBOMAS"/>
    <s v="DAHANREJO"/>
    <s v="DAHANREJO"/>
    <s v="61124"/>
    <s v="61124"/>
    <s v="SINGOREJO "/>
    <s v="SINGOREJO RT/RW 004/004"/>
    <n v="112.593"/>
    <m/>
    <n v="-7.1609999999999996"/>
    <m/>
    <n v="100"/>
    <m/>
    <s v="Blank"/>
    <s v="7 9m 39.6s S, 112 35m 34.8s E"/>
    <s v="0 0m 0s N, 0 0m 0s E"/>
    <m/>
    <x v="0"/>
    <n v="100"/>
    <n v="100"/>
    <n v="100"/>
    <n v="100"/>
    <n v="100"/>
    <x v="0"/>
    <x v="0"/>
    <x v="0"/>
  </r>
  <r>
    <s v="2023029990025669"/>
    <s v="MINAHASA SELATAN"/>
    <s v="MINAHASA SELATAN"/>
    <s v="AMURANG"/>
    <s v="AMURANG"/>
    <s v="BUYUNGON"/>
    <s v="BUYUNGON"/>
    <s v="95954"/>
    <s v="95957"/>
    <s v="BUYUNGON RT/RW 000/"/>
    <s v="BUYUNGON RT/RW 000/"/>
    <n v="124.572"/>
    <m/>
    <n v="1.1839999999999999"/>
    <m/>
    <n v="0"/>
    <m/>
    <s v="Blank"/>
    <s v="1 11m 2.4s N, 124 34m 19.2s E"/>
    <s v="0 0m 0s N, 0 0m 0s E"/>
    <m/>
    <x v="0"/>
    <n v="100"/>
    <n v="100"/>
    <n v="100"/>
    <n v="100"/>
    <n v="80"/>
    <x v="1"/>
    <x v="0"/>
    <x v="0"/>
  </r>
  <r>
    <s v="2023049990028182"/>
    <s v="TEBO"/>
    <s v="TEBO"/>
    <s v="TEBO TENGAH"/>
    <s v="TEBO TENGAH"/>
    <s v="MANGUN JAYO"/>
    <s v="MANGUN JAYO"/>
    <s v="37571"/>
    <s v="37571"/>
    <s v="MANGUN JAYO 003/000 TEBO TENGAH"/>
    <s v="MANGUN JAYO 003/000 TEBO TENGAH"/>
    <n v="102.426"/>
    <m/>
    <n v="-1.532"/>
    <m/>
    <n v="100"/>
    <m/>
    <s v="Blank"/>
    <s v="1 31m 55.2s S, 102 25m 33.6s E"/>
    <s v="0 0m 0s N, 0 0m 0s E"/>
    <m/>
    <x v="0"/>
    <n v="100"/>
    <n v="100"/>
    <n v="100"/>
    <n v="100"/>
    <n v="100"/>
    <x v="0"/>
    <x v="0"/>
    <x v="0"/>
  </r>
  <r>
    <s v="2023039990025835"/>
    <s v="SAROLANGUN"/>
    <s v="SAROLANGUN"/>
    <s v="BATANG ASAI"/>
    <s v="BATANG ASAI"/>
    <s v="BUKIT KALIMAU ULU"/>
    <s v="BUKIT KALIMAU ULU"/>
    <s v="37485"/>
    <s v="37485"/>
    <s v="DESA BUKIT KALIMAU ULU"/>
    <s v="DESA BUKIT KALIMAU ULU"/>
    <n v="102.283"/>
    <m/>
    <n v="-2.476"/>
    <m/>
    <n v="100"/>
    <m/>
    <s v="Blank"/>
    <s v="2 28m 33.6s S, 102 16m 58.8s E"/>
    <s v="0 0m 0s N, 0 0m 0s E"/>
    <m/>
    <x v="0"/>
    <n v="100"/>
    <n v="100"/>
    <n v="100"/>
    <n v="100"/>
    <n v="100"/>
    <x v="0"/>
    <x v="0"/>
    <x v="0"/>
  </r>
  <r>
    <s v="2022119990022910"/>
    <s v="SIDOARJO"/>
    <s v="SIDOARJO"/>
    <s v="TANGGULANGIN"/>
    <s v="TANGGULANGIN"/>
    <s v="KALISAMPURNO"/>
    <s v="KALISAMPURNO"/>
    <s v="61272"/>
    <s v="61272"/>
    <s v="PERUM TAMAN ANGGUN SEJAHTERA 2 BLOK M5/81"/>
    <s v="PERUM KALISAMPURNA TANGGULANGIN SIDOARJO"/>
    <n v="112.69799999999999"/>
    <m/>
    <n v="-7.5069999999999997"/>
    <m/>
    <n v="100"/>
    <m/>
    <s v="Blank"/>
    <s v="7 30m 25.2s S, 112 41m 52.8s E"/>
    <s v="0 0m 0s N, 0 0m 0s E"/>
    <m/>
    <x v="0"/>
    <n v="100"/>
    <n v="100"/>
    <n v="100"/>
    <n v="40"/>
    <n v="88"/>
    <x v="1"/>
    <x v="0"/>
    <x v="0"/>
  </r>
  <r>
    <s v="2023039990026376"/>
    <s v="KOTA JAMBI"/>
    <s v="JAMBI"/>
    <s v="ALAM BARAJO"/>
    <s v="ALAM BARAJO"/>
    <s v="KENALI BESAR"/>
    <s v="KENALI BESAR"/>
    <s v="36129"/>
    <s v="36129"/>
    <s v="PERUMAHAN YES YES LESTARI III BLOK H RT 38"/>
    <s v="PERUMAHAN YES YES LESTARI III BLOK H RT 38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49990028044"/>
    <s v="KOTA JAMBI"/>
    <s v="JAMBI"/>
    <s v="PAAL MERAH"/>
    <s v="PAAL MERAH"/>
    <s v="EKA JAYA"/>
    <s v="EKA JAYA"/>
    <s v="36139"/>
    <s v="36139"/>
    <s v="PERUMAHAN AMPARAN I RT 37"/>
    <s v="PERUMAHAN AMPARAN I RT 37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39990026876"/>
    <s v="NGANJUK"/>
    <s v="NGANJUK"/>
    <s v="BERBEK"/>
    <s v="BERBEK"/>
    <s v="GROJOGAN"/>
    <s v="GROJOGAN"/>
    <s v="64473"/>
    <s v="64473"/>
    <s v="DUSUN GROJOGAN"/>
    <s v="DUSUN GROJOGAN RT001 RW005 GROJOGAN"/>
    <n v="111.85899999999999"/>
    <m/>
    <n v="-7.6189999999999998"/>
    <m/>
    <n v="100"/>
    <m/>
    <s v="Blank"/>
    <s v="7 37m 8.4s S, 111 51m 32.4s E"/>
    <s v="0 0m 0s N, 0 0m 0s E"/>
    <m/>
    <x v="0"/>
    <n v="100"/>
    <n v="100"/>
    <n v="100"/>
    <n v="100"/>
    <n v="100"/>
    <x v="0"/>
    <x v="0"/>
    <x v="0"/>
  </r>
  <r>
    <s v="2023029990024782"/>
    <s v="KOTA JAMBI"/>
    <s v="JAMBI"/>
    <s v="KOTA BARU"/>
    <s v="KOTA BARU"/>
    <s v="KENALI ASAM BAWAH"/>
    <s v="KENALI ASAM BAWAH"/>
    <s v="36128"/>
    <s v="36128"/>
    <s v="JALAN.IBRAHIM RIPIN.RT.33.BLOK.B 01. KEL.KENALI ASAM BAWAH.KEC.KOTA BARU"/>
    <s v="JALAN.IBRAHIM RIPIN.RT.33.BLOK.B 01. KEL.KENALI ASAM BAWAH.KEC.KOTA BARU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39990026304"/>
    <s v="BANDUNG BARAT"/>
    <s v="BANDUNG BARAT"/>
    <s v="PADALARANG"/>
    <s v="PADALARANG"/>
    <s v="KERTAMULYA"/>
    <s v="KERTAMULYA"/>
    <s v="40553"/>
    <s v="40553"/>
    <s v="RADEN SALEH JALAN RAYA PADALARANG NO 44"/>
    <s v="GG RADEN SALEH JL.RAYA PADALARANG NO-44 RT/RW 003/015"/>
    <n v="107.488"/>
    <m/>
    <n v="-6.8419999999999996"/>
    <m/>
    <n v="100"/>
    <m/>
    <s v="Blank"/>
    <s v="6 50m 31.2s S, 107 29m 16.8s E"/>
    <s v="0 0m 0s N, 0 0m 0s E"/>
    <m/>
    <x v="0"/>
    <n v="100"/>
    <n v="100"/>
    <n v="100"/>
    <n v="92"/>
    <n v="98.4"/>
    <x v="0"/>
    <x v="0"/>
    <x v="0"/>
  </r>
  <r>
    <s v="2023059990031283"/>
    <s v="SUMEDANG"/>
    <s v="SUMEDANG"/>
    <s v="RANCAKALONG"/>
    <s v="RANCAKALONG"/>
    <s v="RANCAKALONG"/>
    <s v="RANCAKALONG"/>
    <s v="45361"/>
    <s v="45361"/>
    <s v="DUSUN PASIR RT 002 RW 004 DESA RANCAKALONG KECAMATAN RANCAKALONG KABUPATEN SUMEDANG "/>
    <s v="DUSUN PASIR RT 002 RW 004 DESA RANCAKALONG KECAMATAN RANCAKALONG KABUPATEN SUMEDANG "/>
    <n v="107.813"/>
    <m/>
    <n v="-6.835"/>
    <m/>
    <n v="100"/>
    <m/>
    <s v="Blank"/>
    <s v="6 50m 6s S, 107 48m 46.8s E"/>
    <s v="0 0m 0s N, 0 0m 0s E"/>
    <m/>
    <x v="0"/>
    <n v="100"/>
    <n v="100"/>
    <n v="100"/>
    <n v="100"/>
    <n v="100"/>
    <x v="0"/>
    <x v="0"/>
    <x v="0"/>
  </r>
  <r>
    <s v="2023029990025630"/>
    <s v="GRESIK"/>
    <s v="GRESIK"/>
    <s v="MANYAR"/>
    <s v="MANYAR"/>
    <s v="LERAN"/>
    <s v="LERAN"/>
    <s v="61151"/>
    <s v="61151"/>
    <s v="FATIMIYAH MAKAM PANJANG"/>
    <s v="JL. FATIMIYAH MAKAM PANJANG RT/RW 002/004"/>
    <n v="112.575"/>
    <m/>
    <n v="-7.1219999999999999"/>
    <m/>
    <n v="100"/>
    <m/>
    <s v="Blank"/>
    <s v="7 7m 19.2s S, 112 34m 30s E"/>
    <s v="0 0m 0s N, 0 0m 0s E"/>
    <m/>
    <x v="0"/>
    <n v="100"/>
    <n v="100"/>
    <n v="100"/>
    <n v="100"/>
    <n v="100"/>
    <x v="0"/>
    <x v="0"/>
    <x v="0"/>
  </r>
  <r>
    <s v="2023039990027805"/>
    <s v="KOTA BEKASI"/>
    <s v="BANDUNG"/>
    <s v="BEKASI SELATAN"/>
    <s v="ANDIR"/>
    <s v="MARGAJAYA"/>
    <s v="GARUDA"/>
    <s v="17141"/>
    <s v="40184"/>
    <s v="KOS PUTRI 43 JL PRAMUKA NO 43"/>
    <s v="JL.BANGAU NO.19"/>
    <n v="106.996"/>
    <n v="107.575"/>
    <n v="-6.2430000000000003"/>
    <n v="-6.9087899999999998"/>
    <n v="0"/>
    <m/>
    <m/>
    <s v="6 14m 34.8s S, 106 59m 45.6s E"/>
    <s v="6 54m 31.644s S, 107 34m 30s E"/>
    <n v="97.57749792239926"/>
    <x v="7"/>
    <n v="22"/>
    <n v="21"/>
    <n v="40"/>
    <n v="50"/>
    <n v="26.6"/>
    <x v="4"/>
    <x v="1"/>
    <x v="1"/>
  </r>
  <r>
    <s v="2022109990022588"/>
    <s v="GRESIK"/>
    <s v="GRESIK"/>
    <s v="KEBOMAS"/>
    <s v="GRESIK"/>
    <s v="SINGOSARI"/>
    <s v="LUMPUR"/>
    <s v="61122"/>
    <s v="61117"/>
    <s v="VETERAN 9H 4 NO 1"/>
    <s v="SINDUDOYO RT 03 RW 1 LUMPUR GRESIK"/>
    <n v="112.651"/>
    <m/>
    <n v="-7.1840000000000002"/>
    <m/>
    <n v="0"/>
    <m/>
    <s v="Blank"/>
    <s v="7 11m 2.4s S, 112 39m 3.6s E"/>
    <s v="0 0m 0s N, 0 0m 0s E"/>
    <m/>
    <x v="0"/>
    <n v="100"/>
    <n v="15"/>
    <n v="13"/>
    <n v="24"/>
    <n v="30.4"/>
    <x v="5"/>
    <x v="1"/>
    <x v="0"/>
  </r>
  <r>
    <s v="2023039990026637"/>
    <s v="KOTA BANJARBARU"/>
    <s v="BANJARBARU"/>
    <s v="BANJARBARU UTARA"/>
    <s v="BANJARBARU UTARA (BANJAR BARU UTARA)"/>
    <s v="LOKTABAT UTARA"/>
    <s v="LOKTABAT UTARA"/>
    <s v="70712"/>
    <s v="70714"/>
    <s v="KOMP ROLANDA I CINDAI ALUS NO 21"/>
    <s v="KOMP ROLANDA I JL CINDAI ALUS NO 21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  <x v="0"/>
    <x v="0"/>
  </r>
  <r>
    <s v="2023059990030289"/>
    <s v="TANGERANG"/>
    <s v="KAB. TANGERANG"/>
    <s v="CIKUPA"/>
    <s v="CIKUPA"/>
    <s v="PASIR GADUNG"/>
    <s v="PASIR GADUNG"/>
    <s v="15710"/>
    <s v="15710"/>
    <s v="PASIR GADUNG"/>
    <s v="DESA PASIR GADUNG RT003/003"/>
    <n v="106.524"/>
    <m/>
    <n v="-6.21"/>
    <m/>
    <n v="100"/>
    <m/>
    <s v="Blank"/>
    <s v="6 12m 36s S, 106 31m 26.4s E"/>
    <s v="0 0m 0s N, 0 0m 0s E"/>
    <m/>
    <x v="0"/>
    <n v="100"/>
    <n v="100"/>
    <n v="100"/>
    <n v="100"/>
    <n v="100"/>
    <x v="0"/>
    <x v="0"/>
    <x v="0"/>
  </r>
  <r>
    <s v="2023069990031708"/>
    <s v="KOTA JAMBI"/>
    <s v="JAMBI"/>
    <s v="KOTA BARU"/>
    <s v="KOTA BARU"/>
    <s v="KENALI ASAM BAWAH"/>
    <s v="KENALI ASAM BAWAH"/>
    <s v="36128"/>
    <s v="36128"/>
    <s v="JLN.MARSDA SURYA DARMA LRG.SIOLO INDAH NO.13 RT/RW 014/-"/>
    <s v="JLN.MARSDA SURYA DARMA LRG.SIOLO INDAH NO.13 RT/RW 014/-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17124280009819"/>
    <s v="BANJAR"/>
    <s v="KAB. BANJAR"/>
    <s v="MARTAPURA"/>
    <s v="MARTAPURA (MARTAPURA KOTA)"/>
    <s v="KERATON"/>
    <s v="KERATON"/>
    <s v="70611"/>
    <s v="70611"/>
    <s v="MUFAKAT"/>
    <s v="043"/>
    <n v="114.86499999999999"/>
    <m/>
    <n v="-3.39"/>
    <m/>
    <n v="100"/>
    <m/>
    <s v="Blank"/>
    <s v="3 23m 24s S, 114 51m 54s E"/>
    <s v="0 0m 0s N, 0 0m 0s E"/>
    <m/>
    <x v="0"/>
    <n v="100"/>
    <n v="100"/>
    <n v="100"/>
    <n v="0"/>
    <n v="80"/>
    <x v="1"/>
    <x v="0"/>
    <x v="0"/>
  </r>
  <r>
    <s v="2023049990028123"/>
    <s v="KOTA JAMBI"/>
    <s v="JAMBI"/>
    <s v="PAAL MERAH"/>
    <s v="PAAL MERAH"/>
    <s v="TALANG BAKUNG"/>
    <s v="TALANG BAKUNG"/>
    <s v="36139"/>
    <s v="36139"/>
    <s v="JL.SIPAHUTAR,RT.12 TALANG BAKUNG,PAAL MERAH,JAMBI,JAMBI"/>
    <s v="JL.SIPAHUTAR,RT.12 TALANG BAKUNG,PAAL MERAH,JAMBI,JAMBI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2129990023594"/>
    <s v="MUSI BANYUASIN"/>
    <s v="MUSI BANYUASIN"/>
    <s v="BAYUNG LENCIR"/>
    <s v="BAYUNG LENCIR"/>
    <s v="PANGKALAN BAYAT"/>
    <s v="PANGKALAN BAYAT"/>
    <s v="30756"/>
    <s v="30756"/>
    <s v="PANGKALAN BAYAT"/>
    <s v="PANGKALAN BAYAT"/>
    <n v="103.624"/>
    <m/>
    <n v="-2.1320000000000001"/>
    <m/>
    <n v="100"/>
    <m/>
    <s v="Blank"/>
    <s v="2 7m 55.2s S, 103 37m 26.4s E"/>
    <s v="0 0m 0s N, 0 0m 0s E"/>
    <m/>
    <x v="0"/>
    <n v="100"/>
    <n v="100"/>
    <n v="100"/>
    <n v="100"/>
    <n v="100"/>
    <x v="0"/>
    <x v="0"/>
    <x v="0"/>
  </r>
  <r>
    <s v="2023059990031485"/>
    <s v="TANGERANG"/>
    <s v="KAB. TANGERANG"/>
    <s v="PASAR KEMIS"/>
    <s v="PASAR KEMIS"/>
    <s v="KUTA JAYA"/>
    <s v="KUTA JAYA"/>
    <s v="15560"/>
    <s v="15560"/>
    <s v="PERUM WISMA MAS 2 BLOK II / 8 "/>
    <s v="PERUM WISMA MAS 2 BLOK 11/8 RT/RW 007/015"/>
    <n v="106.57299999999999"/>
    <m/>
    <n v="-6.1660000000000004"/>
    <m/>
    <n v="100"/>
    <m/>
    <s v="Blank"/>
    <s v="6 9m 57.6s S, 106 34m 22.8s E"/>
    <s v="0 0m 0s N, 0 0m 0s E"/>
    <m/>
    <x v="0"/>
    <n v="100"/>
    <n v="100"/>
    <n v="100"/>
    <n v="94"/>
    <n v="98.8"/>
    <x v="0"/>
    <x v="0"/>
    <x v="0"/>
  </r>
  <r>
    <s v="2019125830003024"/>
    <s v="MUARO JAMBI"/>
    <s v="MUARO JAMBI"/>
    <s v="SEKERNAN"/>
    <s v="SEKERNAN"/>
    <s v="SEKERNAN"/>
    <s v="SEKERNAN"/>
    <s v="36381"/>
    <s v="36381"/>
    <s v="SEKERNAN RT/RW 001/000"/>
    <s v="SEKERNAN RT/RW 001/000"/>
    <n v="103.54900000000001"/>
    <m/>
    <n v="-1.5109999999999999"/>
    <m/>
    <n v="100"/>
    <m/>
    <s v="Blank"/>
    <s v="1 30m 39.6s S, 103 32m 56.4s E"/>
    <s v="0 0m 0s N, 0 0m 0s E"/>
    <m/>
    <x v="0"/>
    <n v="100"/>
    <n v="100"/>
    <n v="100"/>
    <n v="100"/>
    <n v="100"/>
    <x v="0"/>
    <x v="0"/>
    <x v="0"/>
  </r>
  <r>
    <s v="2023059990031186"/>
    <s v="TANGERANG"/>
    <s v="KAB. TANGERANG"/>
    <s v="PASAR KEMIS"/>
    <s v="PASAR KEMIS"/>
    <s v="PASAR KEMIS"/>
    <s v="SINDANGSARI (SINDANG SARI)"/>
    <s v="15560"/>
    <s v="15560"/>
    <s v="SUKA ASIH"/>
    <s v="SINDANG ASIH RT 04 RW.001  "/>
    <n v="106.54600000000001"/>
    <m/>
    <n v="-6.1539999999999999"/>
    <m/>
    <n v="100"/>
    <m/>
    <s v="Blank"/>
    <s v="6 9m 14.4s S, 106 32m 45.6s E"/>
    <s v="0 0m 0s N, 0 0m 0s E"/>
    <m/>
    <x v="0"/>
    <n v="100"/>
    <n v="100"/>
    <n v="17"/>
    <n v="62"/>
    <n v="75.8"/>
    <x v="2"/>
    <x v="0"/>
    <x v="0"/>
  </r>
  <r>
    <s v="2023029990024778"/>
    <s v="KOTA JAMBI"/>
    <s v="JAMBI"/>
    <s v="PAAL MERAH"/>
    <s v="PAAL MERAH"/>
    <s v="EKA JAYA"/>
    <s v="EKA JAYA"/>
    <s v="36139"/>
    <s v="36139"/>
    <s v="JL.SERSAN DARPIN RT/RW 001/000"/>
    <s v="JL.SERSAN DARPIN RT/RW 001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59990030771"/>
    <s v="MUARO JAMBI"/>
    <s v="MUARO JAMBI"/>
    <s v="JAMBI LUAR KOTA"/>
    <s v="JAMBI LUAR KOTA"/>
    <s v="SIMPANG LIMO"/>
    <s v="SIMPANG LIMO"/>
    <s v="36361"/>
    <s v="36361"/>
    <s v="SIMPANG LIMO RT/RW 006/001"/>
    <s v="SIMPANG LIMO RT/RW 006/001"/>
    <n v="103.536"/>
    <m/>
    <n v="-1.569"/>
    <m/>
    <n v="100"/>
    <m/>
    <s v="Blank"/>
    <s v="1 34m 8.4s S, 103 32m 9.6s E"/>
    <s v="0 0m 0s N, 0 0m 0s E"/>
    <m/>
    <x v="0"/>
    <n v="100"/>
    <n v="100"/>
    <n v="100"/>
    <n v="100"/>
    <n v="100"/>
    <x v="0"/>
    <x v="0"/>
    <x v="0"/>
  </r>
  <r>
    <s v="2023049990028333"/>
    <s v="BEKASI"/>
    <s v="KAB. BEKASI"/>
    <s v="TAMBUN SELATAN"/>
    <s v="TAMBUN SELATAN"/>
    <s v="MANGUNJAYA"/>
    <s v="MANGUNJAYA"/>
    <s v="17510"/>
    <s v="17510"/>
    <s v="PERUM PAPAN INDAH BLOK HB II NO 2"/>
    <s v="PERUM PAPAN INDAH BLOK"/>
    <n v="107.056"/>
    <n v="107.056"/>
    <n v="-6.2370000000000001"/>
    <n v="-6.2305000000000001"/>
    <n v="100"/>
    <m/>
    <m/>
    <s v="6 14m 13.2s S, 107 3m 21.6s E"/>
    <s v="6 13m 49.8s S, 107 3m 21.6s E"/>
    <n v="0.71881789707361587"/>
    <x v="4"/>
    <n v="100"/>
    <n v="100"/>
    <n v="100"/>
    <n v="100"/>
    <n v="100"/>
    <x v="0"/>
    <x v="0"/>
    <x v="1"/>
  </r>
  <r>
    <s v="2023029990024727"/>
    <s v="KOTA ADM. JAKARTA SELATAN"/>
    <s v="BANDUNG"/>
    <s v="TEBET"/>
    <s v="PANYILEUKAN"/>
    <s v="TEBET TIMUR"/>
    <s v="CIPADUNG KIDUL"/>
    <s v="12820"/>
    <s v="40614"/>
    <s v="TEBET TIMUR DALAM IV NO 5"/>
    <s v="BUMI PANYILEUKAN B.6 NO.11"/>
    <n v="106.854"/>
    <n v="107.712"/>
    <n v="-6.2320000000000002"/>
    <n v="-6.9410600000000002"/>
    <n v="0"/>
    <m/>
    <m/>
    <s v="6 13m 55.2s S, 106 51m 14.4s E"/>
    <s v="6 56m 27.816s S, 107 42m 43.2s E"/>
    <n v="123.09343662871029"/>
    <x v="7"/>
    <n v="13"/>
    <n v="12"/>
    <n v="24"/>
    <n v="27"/>
    <n v="15.2"/>
    <x v="7"/>
    <x v="1"/>
    <x v="1"/>
  </r>
  <r>
    <s v="2023029990024691"/>
    <s v="KOTA BANJARBARU"/>
    <s v="BANJARBARU"/>
    <s v="LIANG ANGGANG"/>
    <s v="LIANG ANGGANG"/>
    <s v="LANDASAN ULIN UTARA"/>
    <s v="LANDASAN ULIN UTARA"/>
    <s v="70724"/>
    <s v="70724"/>
    <s v="KURNIA GG SEMANGGAT"/>
    <s v="JL KURNIA GG SEMANGGAT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  <x v="0"/>
    <x v="0"/>
  </r>
  <r>
    <s v="2023019990024119"/>
    <s v="SIDOARJO"/>
    <s v="SIDOARJO"/>
    <s v="TULANGAN"/>
    <s v="TULANGAN"/>
    <s v="GROGOL"/>
    <s v="GROGOL"/>
    <s v="61273"/>
    <s v="61273"/>
    <s v="OMAH GROGOL INDAH B 7"/>
    <s v="OMAH GROGOL INDAH BLOK B7 RT. 3 RW 3"/>
    <n v="112.657"/>
    <m/>
    <n v="-7.4610000000000003"/>
    <m/>
    <n v="100"/>
    <m/>
    <s v="Blank"/>
    <s v="7 27m 39.6s S, 112 39m 25.2s E"/>
    <s v="0 0m 0s N, 0 0m 0s E"/>
    <m/>
    <x v="0"/>
    <n v="100"/>
    <n v="100"/>
    <n v="100"/>
    <n v="89"/>
    <n v="97.8"/>
    <x v="0"/>
    <x v="0"/>
    <x v="0"/>
  </r>
  <r>
    <s v="2023049990028072"/>
    <s v="BANDUNG BARAT"/>
    <s v="BANDUNG BARAT"/>
    <s v="PADALARANG"/>
    <s v="PADALARANG"/>
    <s v="JAYAMEKAR"/>
    <s v="JAYAMEKAR"/>
    <s v="40553"/>
    <s v="40553"/>
    <s v="CPI BLOK B NO 21"/>
    <s v="CPI BLOK B NO. 21 RT/RW 004/020"/>
    <n v="107.458"/>
    <m/>
    <n v="-6.8479999999999999"/>
    <m/>
    <n v="100"/>
    <m/>
    <s v="Blank"/>
    <s v="6 50m 52.8s S, 107 27m 28.8s E"/>
    <s v="0 0m 0s N, 0 0m 0s E"/>
    <m/>
    <x v="0"/>
    <n v="100"/>
    <n v="100"/>
    <n v="100"/>
    <n v="100"/>
    <n v="100"/>
    <x v="0"/>
    <x v="0"/>
    <x v="0"/>
  </r>
  <r>
    <s v="2020124880025438"/>
    <s v="GRESIK"/>
    <s v="GRESIK"/>
    <s v="BUNGAH"/>
    <s v="BUNGAH"/>
    <s v="KISIK"/>
    <s v="KISIK"/>
    <s v="61152"/>
    <s v="61152"/>
    <s v="SY ISKANDAR"/>
    <s v="SY.ISKANDAR RT/RW 007/004"/>
    <n v="112.57899999999999"/>
    <m/>
    <n v="-7.03"/>
    <m/>
    <n v="100"/>
    <m/>
    <s v="Blank"/>
    <s v="7 1m 48s S, 112 34m 44.4s E"/>
    <s v="0 0m 0s N, 0 0m 0s E"/>
    <m/>
    <x v="0"/>
    <n v="100"/>
    <n v="100"/>
    <n v="100"/>
    <n v="100"/>
    <n v="100"/>
    <x v="0"/>
    <x v="0"/>
    <x v="0"/>
  </r>
  <r>
    <s v="2023039990027456"/>
    <s v="BANDUNG BARAT"/>
    <s v="BANDUNG BARAT"/>
    <s v="NGAMPRAH"/>
    <s v="NGAMPRAH"/>
    <s v="MARGAJAYA"/>
    <s v="MARGAJAYA"/>
    <s v="40552"/>
    <s v="40552"/>
    <s v="KP. CIBURIAL 015"/>
    <s v="KP. CIBURIAL RT/RW 003/015"/>
    <n v="107.501"/>
    <m/>
    <n v="-6.8529999999999998"/>
    <m/>
    <n v="100"/>
    <m/>
    <s v="Blank"/>
    <s v="6 51m 10.8s S, 107 30m 3.6s E"/>
    <s v="0 0m 0s N, 0 0m 0s E"/>
    <m/>
    <x v="0"/>
    <n v="100"/>
    <n v="100"/>
    <n v="100"/>
    <n v="100"/>
    <n v="100"/>
    <x v="0"/>
    <x v="0"/>
    <x v="0"/>
  </r>
  <r>
    <s v="2022129990023601"/>
    <s v="GRESIK"/>
    <s v="GRESIK"/>
    <s v="WRINGINANOM"/>
    <s v="WRINGINANOM (WRINGIN ANOM)"/>
    <s v="WATESTANJUNG"/>
    <s v="WATESTANJUNG"/>
    <s v="61176"/>
    <s v="61176"/>
    <s v="WATESTANJUNG"/>
    <s v="WATESTANJUNG RT/RW 013/004"/>
    <n v="112.58199999999999"/>
    <m/>
    <n v="-7.7610000000000001"/>
    <m/>
    <n v="100"/>
    <m/>
    <s v="Blank"/>
    <s v="7 45m 39.6s S, 112 34m 55.2s E"/>
    <s v="0 0m 0s N, 0 0m 0s E"/>
    <m/>
    <x v="0"/>
    <n v="100"/>
    <n v="100"/>
    <n v="100"/>
    <n v="100"/>
    <n v="100"/>
    <x v="0"/>
    <x v="0"/>
    <x v="0"/>
  </r>
  <r>
    <s v="2023039990027608"/>
    <s v="CIAMIS"/>
    <s v="CIAMIS"/>
    <s v="PANUMBANGAN"/>
    <s v="PANUMBANGAN"/>
    <s v="KERTARAHARJA"/>
    <s v="KERTARAHARJA"/>
    <s v="46263"/>
    <s v="46263"/>
    <s v="DUSUN SUKAPULANG WETAN"/>
    <s v="DUSUN SUKAPULANG WETAN RT 13/04 DESA KERTAHARJA PANUMBANGAN CIAMIS "/>
    <n v="108.211"/>
    <m/>
    <n v="-7.1349999999999998"/>
    <m/>
    <n v="100"/>
    <m/>
    <s v="Blank"/>
    <s v="7 8m 6s S, 108 12m 39.6s E"/>
    <s v="0 0m 0s N, 0 0m 0s E"/>
    <m/>
    <x v="0"/>
    <n v="100"/>
    <n v="100"/>
    <n v="100"/>
    <n v="100"/>
    <n v="100"/>
    <x v="0"/>
    <x v="0"/>
    <x v="0"/>
  </r>
  <r>
    <s v="2023019990024345"/>
    <s v="KOTA ADM. JAKARTA TIMUR"/>
    <s v="JAKARTA UTARA"/>
    <s v="JATINEGARA"/>
    <s v="KOJA"/>
    <s v="CIPINANG BESAR UTARA"/>
    <s v="TUGU UTARA"/>
    <s v="13410"/>
    <s v="14260"/>
    <s v="REMAJA NO 1"/>
    <s v="JL.MAHONI SELATAN NO.20"/>
    <n v="106.878"/>
    <n v="106.876"/>
    <n v="-6.2190000000000003"/>
    <n v="-6.2202700000000002"/>
    <n v="0"/>
    <m/>
    <m/>
    <s v="6 13m 8.4s S, 106 52m 40.8s E"/>
    <s v="6 13m 12.972s S, 106 52m 33.6s E"/>
    <n v="0.26213584793796302"/>
    <x v="8"/>
    <n v="70"/>
    <n v="29"/>
    <n v="67"/>
    <n v="41"/>
    <n v="41.4"/>
    <x v="3"/>
    <x v="1"/>
    <x v="1"/>
  </r>
  <r>
    <s v="2023049990028976"/>
    <s v="KOTA JAMBI"/>
    <s v="JAMBI"/>
    <s v="JAMBI SELATAN"/>
    <s v="JAMBI SELATAN"/>
    <s v="THEHOK"/>
    <s v="THEHOK (THE HOK)"/>
    <s v="36138"/>
    <s v="36138"/>
    <s v="JL. BANJAREJO RT/RW 013/000"/>
    <s v="JL. BANJAREJO RT/RW 013/000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23049990029321"/>
    <s v="KOTA BANDAR LAMPUNG"/>
    <s v="BANDAR LAMPUNG"/>
    <s v="KEDAMAIAN"/>
    <s v="KEDAMAIAN"/>
    <s v="TANJUNGAGUNG RAYA"/>
    <s v="TANJUNGBARU (TANJUNG BARU)"/>
    <s v="35128"/>
    <s v="35133"/>
    <s v="HAYAM WURUK BLOK H 002 TANJUNG BARU KEDAMAIAN"/>
    <s v="HAYAM WURUK BLOK H 002 TANJUNG BARU KEDAMAIAN"/>
    <n v="105.268"/>
    <m/>
    <n v="-5.4080000000000004"/>
    <m/>
    <n v="0"/>
    <m/>
    <s v="Blank"/>
    <s v="5 24m 28.8s S, 105 16m 4.8s E"/>
    <s v="0 0m 0s N, 0 0m 0s E"/>
    <m/>
    <x v="0"/>
    <n v="100"/>
    <n v="100"/>
    <n v="63"/>
    <n v="100"/>
    <n v="72.599999999999994"/>
    <x v="2"/>
    <x v="0"/>
    <x v="0"/>
  </r>
  <r>
    <s v="2023059990030661"/>
    <s v="KOTA DEPOK"/>
    <s v="DEPOK"/>
    <s v="CILODONG"/>
    <s v="CILODONG"/>
    <s v="KALIBARU"/>
    <s v="KALIBARU"/>
    <s v="16414"/>
    <s v="16414"/>
    <s v="PERUM PGRI BLOK B2 NO 3"/>
    <s v="PERUM PGRI BLOK B2 NO.3"/>
    <n v="106.83799999999999"/>
    <n v="106.83799999999999"/>
    <n v="-6.4390000000000001"/>
    <n v="-6.4394499999999999"/>
    <n v="100"/>
    <m/>
    <m/>
    <s v="6 26m 20.4s S, 106 50m 16.8s E"/>
    <s v="6 26m 22.02s S, 106 50m 16.8s E"/>
    <n v="4.9764709139633281E-2"/>
    <x v="6"/>
    <n v="100"/>
    <n v="100"/>
    <n v="100"/>
    <n v="100"/>
    <n v="100"/>
    <x v="0"/>
    <x v="0"/>
    <x v="2"/>
  </r>
  <r>
    <s v="2023049990029550"/>
    <s v="KOTA BLITAR"/>
    <s v="BLITAR"/>
    <s v="KEPANJEN KIDUL"/>
    <s v="KEPANJENKIDUL (KEPANJEN KIDUL)"/>
    <s v="KEPANJENKIDUL"/>
    <s v="KEPANJENKIDUL (KEPANJEN KIDUL)"/>
    <s v="66117"/>
    <s v="66117"/>
    <s v="JL VETERAN NO 60"/>
    <s v="JL VETERAN NO 60 RT 03 RW 12 KEL.KEPANJEN KIDUL KEC.KEPANJEN KIDUL"/>
    <n v="112.157"/>
    <m/>
    <n v="-8.0909999999999993"/>
    <m/>
    <n v="100"/>
    <m/>
    <s v="Blank"/>
    <s v="8 5m 27.6s S, 112 9m 25.2s E"/>
    <s v="0 0m 0s N, 0 0m 0s E"/>
    <m/>
    <x v="0"/>
    <n v="100"/>
    <n v="100"/>
    <n v="100"/>
    <n v="100"/>
    <n v="100"/>
    <x v="0"/>
    <x v="0"/>
    <x v="0"/>
  </r>
  <r>
    <s v="2023029990025522"/>
    <s v="KOTA CIMAHI"/>
    <s v="CIMAHI"/>
    <s v="CIMAHI UTARA"/>
    <s v="CIMAHI UTARA"/>
    <s v="CIPAGERAN"/>
    <s v="CIPAGERAN"/>
    <s v="40511"/>
    <s v="40511"/>
    <s v="CIPAGERAN KP CIPANAWAR "/>
    <s v="JL.CIPAGERAN KP.CIPANAWAR RT/RW 002/009"/>
    <n v="107.541"/>
    <m/>
    <n v="-6.851"/>
    <m/>
    <n v="100"/>
    <m/>
    <s v="Blank"/>
    <s v="6 51m 3.6s S, 107 32m 27.6s E"/>
    <s v="0 0m 0s N, 0 0m 0s E"/>
    <m/>
    <x v="0"/>
    <n v="100"/>
    <n v="100"/>
    <n v="100"/>
    <n v="100"/>
    <n v="100"/>
    <x v="0"/>
    <x v="0"/>
    <x v="0"/>
  </r>
  <r>
    <s v="2023059990030938"/>
    <s v="KOTA TANGERANG"/>
    <s v="TANGERANG"/>
    <s v="JATIUWUNG"/>
    <s v="JATIUWUNG"/>
    <s v="ALAM JAYA"/>
    <s v="ALAM JAYA"/>
    <s v="15133"/>
    <s v="15133"/>
    <s v="PONDOK ALAM PERMAI BLOK M NO 22"/>
    <s v="PONDOK ALAM PERMAI BLOK M6 NO 22 RT 04 RW 08 "/>
    <n v="106.58199999999999"/>
    <m/>
    <n v="-6.1790000000000003"/>
    <m/>
    <n v="100"/>
    <m/>
    <s v="Blank"/>
    <s v="6 10m 44.4s S, 106 34m 55.2s E"/>
    <s v="0 0m 0s N, 0 0m 0s E"/>
    <m/>
    <x v="0"/>
    <n v="100"/>
    <n v="100"/>
    <n v="100"/>
    <n v="97"/>
    <n v="99.4"/>
    <x v="0"/>
    <x v="0"/>
    <x v="0"/>
  </r>
  <r>
    <s v="2023049990028260"/>
    <s v="MUSI BANYUASIN"/>
    <s v="MUSI BANYUASIN"/>
    <s v="BABAT TOMAN"/>
    <s v="BABAT TOMAN"/>
    <s v="TOMAN"/>
    <s v="TOMAN"/>
    <s v="30752"/>
    <s v="30752"/>
    <s v="DUSUN II"/>
    <s v="DUSUN II"/>
    <n v="103.642"/>
    <m/>
    <n v="-2.714"/>
    <m/>
    <n v="100"/>
    <m/>
    <s v="Blank"/>
    <s v="2 42m 50.4s S, 103 38m 31.2s E"/>
    <s v="0 0m 0s N, 0 0m 0s E"/>
    <m/>
    <x v="0"/>
    <n v="100"/>
    <n v="100"/>
    <n v="100"/>
    <n v="100"/>
    <n v="100"/>
    <x v="0"/>
    <x v="0"/>
    <x v="0"/>
  </r>
  <r>
    <s v="2023059990030846"/>
    <s v="TANGERANG"/>
    <s v="KAB. TANGERANG"/>
    <s v="RAJEG"/>
    <s v="RAJEG"/>
    <s v="MEKARSARI"/>
    <s v="MEKARSARI"/>
    <s v="15540"/>
    <s v="15540"/>
    <s v="PERIUK"/>
    <s v="KP.PRIUK RT/RW 008/004 MEKARSARI KECAMATAN RAJEG"/>
    <n v="106.53700000000001"/>
    <m/>
    <n v="-6.1260000000000003"/>
    <m/>
    <n v="100"/>
    <m/>
    <s v="Blank"/>
    <s v="6 7m 33.6s S, 106 32m 13.2s E"/>
    <s v="0 0m 0s N, 0 0m 0s E"/>
    <m/>
    <x v="0"/>
    <n v="100"/>
    <n v="100"/>
    <n v="100"/>
    <n v="22"/>
    <n v="84.4"/>
    <x v="1"/>
    <x v="0"/>
    <x v="0"/>
  </r>
  <r>
    <s v="2023049990029143"/>
    <s v="GRESIK"/>
    <s v="GRESIK"/>
    <s v="BENJENG"/>
    <s v="BENJENG"/>
    <s v="PUNDUTTRATE"/>
    <s v="PUNDUTTRATE"/>
    <s v="61172"/>
    <s v="61172"/>
    <s v="KARANG PUNDUT"/>
    <s v="DSN KARANG PUNDUT RT/RW 015/003"/>
    <n v="112.515"/>
    <m/>
    <n v="-7.2149999999999999"/>
    <m/>
    <n v="100"/>
    <m/>
    <s v="Blank"/>
    <s v="7 12m 54s S, 112 30m 54s E"/>
    <s v="0 0m 0s N, 0 0m 0s E"/>
    <m/>
    <x v="0"/>
    <n v="100"/>
    <n v="100"/>
    <n v="100"/>
    <n v="100"/>
    <n v="100"/>
    <x v="0"/>
    <x v="0"/>
    <x v="0"/>
  </r>
  <r>
    <s v="2023059990029917"/>
    <s v="KOTA BANJARBARU"/>
    <s v="BANJARBARU"/>
    <s v="LANDASAN ULIN"/>
    <s v="LANDASAN ULIN"/>
    <s v="GUNTUNG MANGGIS"/>
    <s v="GUNTUNG MANGGIS"/>
    <s v="70724"/>
    <s v="70724"/>
    <s v="KOMP MEKATANI CENGKEH NO 58 "/>
    <s v="KOMP MEKATANI JL. CENGKEH NO 58 RT/RW 027/004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3049990028539"/>
    <s v="MUSI BANYUASIN"/>
    <s v="MUSI BANYUASIN"/>
    <s v="BAYUNG LENCIR"/>
    <s v="BAYUNG LENCIR"/>
    <s v="TELANG"/>
    <s v="TELANG"/>
    <s v="30756"/>
    <s v="30756"/>
    <s v="BAYUNG LENCIR"/>
    <s v="BAYUNG LENCIR"/>
    <n v="103.74"/>
    <m/>
    <n v="-2.093"/>
    <m/>
    <n v="100"/>
    <m/>
    <s v="Blank"/>
    <s v="2 5m 34.8s S, 103 44m 24s E"/>
    <s v="0 0m 0s N, 0 0m 0s E"/>
    <m/>
    <x v="0"/>
    <n v="100"/>
    <n v="100"/>
    <n v="100"/>
    <n v="100"/>
    <n v="100"/>
    <x v="0"/>
    <x v="0"/>
    <x v="0"/>
  </r>
  <r>
    <s v="2023049990029526"/>
    <s v="TULANG BAWANG"/>
    <s v="TULANG BAWANG"/>
    <s v="RAWA JITU SELATAN"/>
    <s v="RAWA JITU SELATAN (RAWAJITU SELATAN)"/>
    <s v="GEDUNG KARYA JITU"/>
    <s v="GEDUNG KARYA JITU"/>
    <s v="34596"/>
    <s v="34591"/>
    <s v="JL ANGGREK GEDUNG KARYA JITU"/>
    <s v="JL ANGGREK GEDUNG KARYA JITU"/>
    <n v="105.75700000000001"/>
    <m/>
    <n v="-4.194"/>
    <m/>
    <n v="0"/>
    <m/>
    <s v="Blank"/>
    <s v="4 11m 38.4s S, 105 45m 25.2s E"/>
    <s v="0 0m 0s N, 0 0m 0s E"/>
    <m/>
    <x v="0"/>
    <n v="100"/>
    <n v="100"/>
    <n v="100"/>
    <n v="100"/>
    <n v="80"/>
    <x v="1"/>
    <x v="0"/>
    <x v="0"/>
  </r>
  <r>
    <s v="2023029990024701"/>
    <s v="GRESIK"/>
    <s v="GRESIK"/>
    <s v="BUNGAH"/>
    <s v="BUNGAH"/>
    <s v="MELIRANG"/>
    <s v="MELIRANG"/>
    <s v="61152"/>
    <s v="61152"/>
    <s v="RAYA BUNGA DUKUN DSN SIDODADI"/>
    <s v="SIDODADI MELIRANG RT/RW 012/006"/>
    <n v="112.539"/>
    <m/>
    <n v="-7.0330000000000004"/>
    <m/>
    <n v="100"/>
    <m/>
    <s v="Blank"/>
    <s v="7 1m 58.8s S, 112 32m 20.4s E"/>
    <s v="0 0m 0s N, 0 0m 0s E"/>
    <m/>
    <x v="0"/>
    <n v="100"/>
    <n v="100"/>
    <n v="100"/>
    <n v="43"/>
    <n v="88.6"/>
    <x v="1"/>
    <x v="0"/>
    <x v="0"/>
  </r>
  <r>
    <s v="2023049990028704"/>
    <s v="KOTA TANGERANG"/>
    <s v="TANGERANG"/>
    <s v="NEGLASARI"/>
    <s v="NEGLASARI"/>
    <s v="SELAPAJANG JAYA"/>
    <s v="SELAPAJANG JAYA"/>
    <s v="15127"/>
    <s v="15127"/>
    <s v="SELAPAJANG JAYA"/>
    <s v="SELAPAJANG RT/RW 002/003"/>
    <n v="106.637"/>
    <m/>
    <n v="-6.1130000000000004"/>
    <m/>
    <n v="100"/>
    <m/>
    <s v="Blank"/>
    <s v="6 6m 46.8s S, 106 38m 13.2s E"/>
    <s v="0 0m 0s N, 0 0m 0s E"/>
    <m/>
    <x v="0"/>
    <n v="100"/>
    <n v="100"/>
    <n v="100"/>
    <n v="80"/>
    <n v="96"/>
    <x v="0"/>
    <x v="0"/>
    <x v="0"/>
  </r>
  <r>
    <s v="4040003379"/>
    <s v="KOTA JAMBI"/>
    <s v="JAMBI"/>
    <s v="JAMBI TIMUR"/>
    <s v="JAMBI TIMUR"/>
    <s v="TALANG BANJAR"/>
    <s v="TALANG BANJAR"/>
    <s v="36142"/>
    <s v="36142"/>
    <s v="JL PANGERAN ANTASARI RT RW 035"/>
    <s v="JL PANGERAN ANTASARI RT RW 035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100"/>
    <n v="100"/>
    <x v="0"/>
    <x v="0"/>
    <x v="0"/>
  </r>
  <r>
    <s v="2023039990027154"/>
    <s v="MINAHASA SELATAN"/>
    <s v="MINAHASA SELATAN"/>
    <s v="SINONSAYANG"/>
    <s v="SINONSAYANG"/>
    <s v="TANAMON"/>
    <s v="TANAMON"/>
    <s v="95959"/>
    <s v="95959"/>
    <s v="TANAMON-JAGA II RT/RW 000/000"/>
    <s v="TANAMON-JAGA II RT/RW 000/000"/>
    <n v="124.325"/>
    <m/>
    <n v="1.044"/>
    <m/>
    <n v="100"/>
    <m/>
    <s v="Blank"/>
    <s v="1 2m 38.4s N, 124 19m 30s E"/>
    <s v="0 0m 0s N, 0 0m 0s E"/>
    <m/>
    <x v="0"/>
    <n v="100"/>
    <n v="100"/>
    <n v="100"/>
    <n v="100"/>
    <n v="100"/>
    <x v="0"/>
    <x v="0"/>
    <x v="0"/>
  </r>
  <r>
    <s v="2023059990030123"/>
    <s v="MUSI BANYUASIN"/>
    <s v="MUSI BANYUASIN"/>
    <s v="BABAT TOMAN"/>
    <s v="BABAT TOMAN"/>
    <s v="MANGUN JAYA"/>
    <s v="MANGUN JAYA"/>
    <s v="30752"/>
    <s v="30752"/>
    <s v="MANGUN JAYA "/>
    <s v="MANGUN JAYA"/>
    <n v="103.61799999999999"/>
    <m/>
    <n v="-2.762"/>
    <m/>
    <n v="100"/>
    <m/>
    <s v="Blank"/>
    <s v="2 45m 43.2s S, 103 37m 4.8s E"/>
    <s v="0 0m 0s N, 0 0m 0s E"/>
    <m/>
    <x v="0"/>
    <n v="100"/>
    <n v="100"/>
    <n v="100"/>
    <n v="100"/>
    <n v="100"/>
    <x v="0"/>
    <x v="0"/>
    <x v="0"/>
  </r>
  <r>
    <s v="2023059990030666"/>
    <s v="PESAWARAN"/>
    <s v="PESAWARAN"/>
    <s v="WAY LIMA"/>
    <s v="WAY KHILAU"/>
    <s v="BATURAJA"/>
    <s v="SUKA JAYA (SUKAJAYA)"/>
    <s v="35367"/>
    <s v="35369"/>
    <s v="SUKAJAYA"/>
    <s v="SUKAJAYA, RT/RW 001/001"/>
    <n v="105.029"/>
    <m/>
    <n v="-5.4109999999999996"/>
    <m/>
    <n v="0"/>
    <m/>
    <s v="Blank"/>
    <s v="5 24m 39.6s S, 105 1m 44.4s E"/>
    <s v="0 0m 0s N, 0 0m 0s E"/>
    <m/>
    <x v="0"/>
    <n v="100"/>
    <n v="67"/>
    <n v="38"/>
    <n v="100"/>
    <n v="61"/>
    <x v="8"/>
    <x v="1"/>
    <x v="0"/>
  </r>
  <r>
    <s v="2023039990027937"/>
    <s v="TANGGAMUS"/>
    <s v="TANGGAMUS"/>
    <s v="BULOK"/>
    <s v="BULOK"/>
    <s v="NAPAL"/>
    <s v="NAPAL"/>
    <s v="35682"/>
    <s v="35682"/>
    <s v="SINAR BARU"/>
    <s v="SINAR BARU"/>
    <n v="104.86499999999999"/>
    <m/>
    <n v="-5.5110000000000001"/>
    <m/>
    <n v="100"/>
    <m/>
    <s v="Blank"/>
    <s v="5 30m 39.6s S, 104 51m 54s E"/>
    <s v="0 0m 0s N, 0 0m 0s E"/>
    <m/>
    <x v="0"/>
    <n v="100"/>
    <n v="100"/>
    <n v="100"/>
    <n v="100"/>
    <n v="100"/>
    <x v="0"/>
    <x v="0"/>
    <x v="0"/>
  </r>
  <r>
    <s v="2023039990025701"/>
    <s v="KOTA JAMBI"/>
    <s v="JAMBI"/>
    <s v="KOTA BARU"/>
    <s v="KOTA BARU"/>
    <s v="PAAL LIMA"/>
    <s v="PAAL LIMA"/>
    <s v="36128"/>
    <s v="36128"/>
    <s v="JLN.KAPTEN SUJOMO NO.42.A "/>
    <s v="JLN.KAPTEN SUJOMO NO.42.A RT/RW 011/000"/>
    <n v="103.61"/>
    <m/>
    <n v="-1.64"/>
    <m/>
    <n v="100"/>
    <m/>
    <s v="Blank"/>
    <s v="1 38m 24s S, 103 36m 36s E"/>
    <s v="0 0m 0s N, 0 0m 0s E"/>
    <m/>
    <x v="0"/>
    <n v="100"/>
    <n v="100"/>
    <n v="100"/>
    <n v="100"/>
    <n v="100"/>
    <x v="0"/>
    <x v="0"/>
    <x v="0"/>
  </r>
  <r>
    <s v="2023059990030836"/>
    <s v="KOTA SURABAYA"/>
    <s v="SURABAYA"/>
    <s v="RUNGKUT"/>
    <s v="RUNGKUT"/>
    <s v="RUNGKUT KIDUL"/>
    <s v="RUNGKUT KIDUL"/>
    <s v="60293"/>
    <s v="60293"/>
    <s v="RUNGKUT ASRI TIMUR 10/8"/>
    <s v="RUNGKUT ASRI TIMUR X NMR.8"/>
    <n v="112.773"/>
    <m/>
    <n v="-7.3289999999999997"/>
    <m/>
    <n v="100"/>
    <m/>
    <s v="Blank"/>
    <s v="7 19m 44.4s S, 112 46m 22.8s E"/>
    <s v="0 0m 0s N, 0 0m 0s E"/>
    <m/>
    <x v="0"/>
    <n v="100"/>
    <n v="100"/>
    <n v="100"/>
    <n v="93"/>
    <n v="98.6"/>
    <x v="0"/>
    <x v="0"/>
    <x v="0"/>
  </r>
  <r>
    <s v="2023039990027461"/>
    <s v="DHARMASRAYA"/>
    <s v="DHARMASRAYA"/>
    <s v="KOTO BARU"/>
    <s v="KOTO BARU"/>
    <s v="KOTO BARU"/>
    <s v="KOTO BARU"/>
    <s v="27681"/>
    <s v="27681"/>
    <s v="JORONG SEBERANG PIRUKO BARAT"/>
    <s v="JORONG SEBERANG PIRUKO BARAT"/>
    <n v="101.684"/>
    <m/>
    <n v="-1.1299999999999999"/>
    <m/>
    <n v="100"/>
    <m/>
    <s v="Blank"/>
    <s v="1 7m 48s S, 101 41m 2.4s E"/>
    <s v="0 0m 0s N, 0 0m 0s E"/>
    <m/>
    <x v="0"/>
    <n v="100"/>
    <n v="100"/>
    <n v="100"/>
    <n v="100"/>
    <n v="100"/>
    <x v="0"/>
    <x v="0"/>
    <x v="0"/>
  </r>
  <r>
    <s v="2022129990023341"/>
    <s v="GRESIK"/>
    <s v="GRESIK"/>
    <s v="BALONGPANGGANG"/>
    <s v="BALONGPANGGANG (BALONG PANGGANG)"/>
    <s v="WOTANSARI"/>
    <s v="WOTANSARI"/>
    <s v="61173"/>
    <s v="61173"/>
    <s v="DUSUN WOTANSARI "/>
    <s v="DUSUN WOTANSARI RT/RW 001/001"/>
    <n v="112.45699999999999"/>
    <m/>
    <n v="-7.298"/>
    <m/>
    <n v="100"/>
    <m/>
    <s v="Blank"/>
    <s v="7 17m 52.8s S, 112 27m 25.2s E"/>
    <s v="0 0m 0s N, 0 0m 0s E"/>
    <m/>
    <x v="0"/>
    <n v="100"/>
    <n v="100"/>
    <n v="100"/>
    <n v="100"/>
    <n v="100"/>
    <x v="0"/>
    <x v="0"/>
    <x v="0"/>
  </r>
  <r>
    <s v="2023059990030055"/>
    <s v="MUARO JAMBI"/>
    <s v="MUARO JAMBI"/>
    <s v="TAMAN RAJO"/>
    <s v="TAMAN RAJO"/>
    <s v="KUNANGAN"/>
    <s v="KUNANGAN"/>
    <s v="36382"/>
    <s v="36383"/>
    <s v="JL DTK PANGLIMA AUTO DUSUN PESULINGAN RT 002"/>
    <s v="JL DTK PANGLIMA AUTO DUSUN PESULINGAN RT 002"/>
    <n v="103.65300000000001"/>
    <m/>
    <n v="-1.552"/>
    <m/>
    <n v="0"/>
    <m/>
    <s v="Blank"/>
    <s v="1 33m 7.2s S, 103 39m 10.8s E"/>
    <s v="0 0m 0s N, 0 0m 0s E"/>
    <m/>
    <x v="0"/>
    <n v="100"/>
    <n v="100"/>
    <n v="100"/>
    <n v="100"/>
    <n v="80"/>
    <x v="1"/>
    <x v="0"/>
    <x v="0"/>
  </r>
  <r>
    <s v="2023049990029112"/>
    <s v="TANGERANG"/>
    <s v="KAB. TANGERANG"/>
    <s v="SEPATAN TIMUR"/>
    <s v="SEPATAN TIMUR"/>
    <s v="KAMPUNG KELOR"/>
    <s v="KAMPUNG KELOR"/>
    <s v="15520"/>
    <s v="15521"/>
    <s v="KELOR "/>
    <s v="KP. KELOR RT/RW 001/001"/>
    <n v="106.624"/>
    <m/>
    <n v="-6.1120000000000001"/>
    <m/>
    <n v="0"/>
    <m/>
    <s v="Blank"/>
    <s v="6 6m 43.2s S, 106 37m 26.4s E"/>
    <s v="0 0m 0s N, 0 0m 0s E"/>
    <m/>
    <x v="0"/>
    <n v="100"/>
    <n v="100"/>
    <n v="100"/>
    <n v="100"/>
    <n v="80"/>
    <x v="1"/>
    <x v="0"/>
    <x v="0"/>
  </r>
  <r>
    <s v="2021104040027499"/>
    <s v="KOTA JAMBI"/>
    <s v="JAMBI"/>
    <s v="ALAM BARAJO"/>
    <s v="ALAM BARAJO"/>
    <s v="BELIUNG"/>
    <s v="BELIUNG"/>
    <s v="36129"/>
    <s v="36129"/>
    <s v="JL TP SRIWIJAYA RT 03 "/>
    <s v="JL TP SRIWIJAYA RT 03 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19990024627"/>
    <s v="KOTA ADM. JAKARTA TIMUR"/>
    <s v="JAKARTA TIMUR"/>
    <s v="PULOGADUNG"/>
    <s v="PULOGADUNG (PULO GADUNG)"/>
    <s v="RAWAMANGUN"/>
    <s v="RAWAMANGUN"/>
    <s v="13220"/>
    <s v="13220"/>
    <s v="RAWAMANGUN MUKA IV /22C"/>
    <s v="JL.RAWAMANGUN MUKA IV /22C"/>
    <n v="106.89"/>
    <n v="106.88"/>
    <n v="-6.1890000000000001"/>
    <n v="-6.1976000000000004"/>
    <n v="100"/>
    <m/>
    <m/>
    <s v="6 11m 20.4s S, 106 53m 24s E"/>
    <s v="6 11m 51.36s S, 106 52m 48s E"/>
    <n v="1.4592366146554749"/>
    <x v="1"/>
    <n v="100"/>
    <n v="100"/>
    <n v="100"/>
    <n v="100"/>
    <n v="100"/>
    <x v="0"/>
    <x v="0"/>
    <x v="1"/>
  </r>
  <r>
    <s v="2023049990029790"/>
    <s v="MINAHASA TENGGARA"/>
    <s v="MINAHASA TENGGARA"/>
    <s v="SILIAN RAYA"/>
    <s v="SILIAN RAYA"/>
    <s v="SILIAN DUA"/>
    <s v="SILIAN TIGA"/>
    <s v="95998"/>
    <s v="95998"/>
    <s v="JAGA IV RT/RW 000/000"/>
    <s v="JAGA IV RT/RW 000/000"/>
    <n v="124.637"/>
    <m/>
    <n v="1.097"/>
    <m/>
    <n v="100"/>
    <m/>
    <s v="Blank"/>
    <s v="1 5m 49.2s N, 124 38m 13.2s E"/>
    <s v="0 0m 0s N, 0 0m 0s E"/>
    <m/>
    <x v="0"/>
    <n v="100"/>
    <n v="100"/>
    <n v="76"/>
    <n v="100"/>
    <n v="95.2"/>
    <x v="0"/>
    <x v="0"/>
    <x v="0"/>
  </r>
  <r>
    <s v="2023039990025932"/>
    <s v="KOTA BANDUNG"/>
    <s v="BANDUNG"/>
    <s v="BANDUNG KULON"/>
    <s v="BANDUNG KULON"/>
    <s v="CIJERAH"/>
    <s v="CIJERAH"/>
    <s v="40213"/>
    <s v="40213"/>
    <s v="MAJUSRI II "/>
    <s v="GG. MAJUSRI II RT/RW 004/006"/>
    <n v="107.566"/>
    <m/>
    <n v="-6.92"/>
    <m/>
    <n v="100"/>
    <m/>
    <s v="Blank"/>
    <s v="6 55m 12s S, 107 33m 57.6s E"/>
    <s v="0 0m 0s N, 0 0m 0s E"/>
    <m/>
    <x v="0"/>
    <n v="100"/>
    <n v="100"/>
    <n v="100"/>
    <n v="100"/>
    <n v="100"/>
    <x v="0"/>
    <x v="0"/>
    <x v="0"/>
  </r>
  <r>
    <s v="2023049990029884"/>
    <s v="KOTA TANGERANG"/>
    <s v="TANGERANG"/>
    <s v="CIPONDOH"/>
    <s v="CIPONDOH"/>
    <s v="CIPONDOH INDAH"/>
    <s v="CIPONDOH INDAH"/>
    <s v="15148"/>
    <s v="15148"/>
    <s v="IRIGASI SIPON GG MUHAMMAD"/>
    <s v="JL IRIGASI SIPON GG MUHAMAD, RT6 RW3,KEL CIPONDOH INDAH, KEC CIPONDOH"/>
    <n v="106.68899999999999"/>
    <m/>
    <n v="-6.1790000000000003"/>
    <m/>
    <n v="100"/>
    <m/>
    <s v="Blank"/>
    <s v="6 10m 44.4s S, 106 41m 20.4s E"/>
    <s v="0 0m 0s N, 0 0m 0s E"/>
    <m/>
    <x v="0"/>
    <n v="100"/>
    <n v="100"/>
    <n v="100"/>
    <n v="78"/>
    <n v="95.6"/>
    <x v="0"/>
    <x v="0"/>
    <x v="0"/>
  </r>
  <r>
    <s v="2023019990023874"/>
    <s v="KOTA ADM. JAKARTA BARAT"/>
    <s v="JAMBI"/>
    <s v="GROGOL PETAMBURAN"/>
    <s v="ALAM BARAJO"/>
    <s v="TANJUNG DUREN UTARA"/>
    <s v="KENALI BESAR"/>
    <s v="11470"/>
    <s v="36129"/>
    <s v="JL TANJUNG DUREN 4"/>
    <s v="PERUMAHAN BOUGENVIL BLOK JB 08"/>
    <n v="106.783"/>
    <n v="106.783"/>
    <n v="-6.1710000000000003"/>
    <n v="-6.1717300000000002"/>
    <n v="0"/>
    <m/>
    <m/>
    <s v="6 10m 15.6s S, 106 46m 58.8s E"/>
    <s v="6 10m 18.228s S, 106 46m 58.8s E"/>
    <n v="8.0728589581708018E-2"/>
    <x v="6"/>
    <n v="15"/>
    <n v="43"/>
    <n v="26"/>
    <n v="38"/>
    <n v="24.4"/>
    <x v="4"/>
    <x v="1"/>
    <x v="2"/>
  </r>
  <r>
    <s v="2023059990030012"/>
    <s v="BUNGO"/>
    <s v="BUNGO"/>
    <s v="PASAR MUARO BUNGO"/>
    <s v="PASAR MUARO BUNGO (PASAR MUARA BUNGO)"/>
    <s v="BUNGO BARAT"/>
    <s v="JAYA SETIA"/>
    <s v="37212"/>
    <s v="37214"/>
    <s v="JAYA SETIA BLOK NO 52 RT/RW 014/005 KEL JAYA SETIA KEC MUARA BUNGO"/>
    <s v="JAYA SETIA BLOK NO 52 RT/RW 014/005 KEL JAYA SETIA KEC MUARA BUNGO"/>
    <n v="102.119"/>
    <m/>
    <n v="-1.4930000000000001"/>
    <m/>
    <n v="0"/>
    <m/>
    <s v="Blank"/>
    <s v="1 29m 34.8s S, 102 7m 8.4s E"/>
    <s v="0 0m 0s N, 0 0m 0s E"/>
    <m/>
    <x v="0"/>
    <n v="100"/>
    <n v="100"/>
    <n v="29"/>
    <n v="100"/>
    <n v="65.8"/>
    <x v="8"/>
    <x v="1"/>
    <x v="0"/>
  </r>
  <r>
    <s v="2017035970004246"/>
    <s v="BANDUNG BARAT"/>
    <s v="BANDUNG BARAT"/>
    <s v="PADALARANG"/>
    <s v="PADALARANG"/>
    <s v="KERTAJAYA"/>
    <s v="KERTAJAYA"/>
    <s v="40553"/>
    <s v="40553"/>
    <s v="KP BABAKAN KERTAJAYA "/>
    <s v="KP.BABAKAN KERTAJAYA RT/RW 002/014"/>
    <n v="107.494"/>
    <m/>
    <n v="-6.8520000000000003"/>
    <m/>
    <n v="100"/>
    <m/>
    <s v="Blank"/>
    <s v="6 51m 7.2s S, 107 29m 38.4s E"/>
    <s v="0 0m 0s N, 0 0m 0s E"/>
    <m/>
    <x v="0"/>
    <n v="100"/>
    <n v="100"/>
    <n v="100"/>
    <n v="100"/>
    <n v="100"/>
    <x v="0"/>
    <x v="0"/>
    <x v="0"/>
  </r>
  <r>
    <s v="2023039990025784"/>
    <s v="KOTA JAMBI"/>
    <s v="JAMBI"/>
    <s v="PAAL MERAH"/>
    <s v="PAAL MERAH"/>
    <s v="PAYO SELINCAH"/>
    <s v="PAYO SELINCAH/SILINCAH"/>
    <s v="36148"/>
    <s v="36148"/>
    <s v="JL.SMU 9 JAMBI RT/RW 028/000"/>
    <s v="JL.SMU 9 JAMBI RT/RW 028/000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  <x v="0"/>
    <x v="0"/>
  </r>
  <r>
    <s v="2023039990026597"/>
    <s v="BANJAR"/>
    <s v="KAB. BANJAR"/>
    <s v="MARTAPURA"/>
    <s v="MARTAPURA (MARTAPURA KOTA)"/>
    <s v="KERATON"/>
    <s v="KERATON"/>
    <s v="70611"/>
    <s v="70611"/>
    <s v="MENTERI EMPAT GG. CENDRAWASIH"/>
    <s v="JL. MENTERI EMPAT GG. CENDRAWASIH RT/RW 031/011"/>
    <n v="114.86499999999999"/>
    <m/>
    <n v="-3.39"/>
    <m/>
    <n v="100"/>
    <m/>
    <s v="Blank"/>
    <s v="3 23m 24s S, 114 51m 54s E"/>
    <s v="0 0m 0s N, 0 0m 0s E"/>
    <m/>
    <x v="0"/>
    <n v="100"/>
    <n v="100"/>
    <n v="100"/>
    <n v="100"/>
    <n v="100"/>
    <x v="0"/>
    <x v="0"/>
    <x v="0"/>
  </r>
  <r>
    <s v="2022129990023247"/>
    <s v="GRESIK"/>
    <s v="GRESIK"/>
    <s v="MENGANTI"/>
    <s v="MENGANTI"/>
    <s v="PELEMWATU"/>
    <s v="PELEMWATU"/>
    <s v="61174"/>
    <s v="61174"/>
    <s v="PELEM WATU "/>
    <s v="PELEM WATU RT/RW 007/004"/>
    <n v="112.581"/>
    <m/>
    <n v="-7.2770000000000001"/>
    <m/>
    <n v="100"/>
    <m/>
    <s v="Blank"/>
    <s v="7 16m 37.2s S, 112 34m 51.6s E"/>
    <s v="0 0m 0s N, 0 0m 0s E"/>
    <m/>
    <x v="0"/>
    <n v="100"/>
    <n v="100"/>
    <n v="100"/>
    <n v="100"/>
    <n v="100"/>
    <x v="0"/>
    <x v="0"/>
    <x v="0"/>
  </r>
  <r>
    <s v="2023029990025433"/>
    <s v="KOTA JAMBI"/>
    <s v="JAMBI"/>
    <s v="ALAM BARAJO"/>
    <s v="ALAM BARAJO"/>
    <s v="BAGAN PETE"/>
    <s v="BAGAN PETE"/>
    <s v="36129"/>
    <s v="36129"/>
    <s v="JLKURNIA TAMA PERUM BERLIAN RESIDENCE BLOK B NO 01 RT 10"/>
    <s v="JLKURNIA TAMA PERUM BERLIAN RESIDENCE BLOK B NO 01 RT 1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49990028885"/>
    <s v="KOTA SURABAYA"/>
    <s v="SURABAYA"/>
    <s v="ASEM ROWO"/>
    <s v="ASEM ROWO (ASEMROWO)"/>
    <s v="TAMBAK SARIOSO"/>
    <s v="TAMBAK SARIOSO"/>
    <s v="60184"/>
    <s v="60184"/>
    <s v="TAMBAK POKA GG ANCOL"/>
    <s v="TAMBAK POKAK GG. ANCOL RT 02 RW 03 "/>
    <n v="112.476"/>
    <m/>
    <n v="-7.0629999999999997"/>
    <m/>
    <n v="100"/>
    <m/>
    <s v="Blank"/>
    <s v="7 3m 46.8s S, 112 28m 33.6s E"/>
    <s v="0 0m 0s N, 0 0m 0s E"/>
    <m/>
    <x v="0"/>
    <n v="100"/>
    <n v="100"/>
    <n v="100"/>
    <n v="86"/>
    <n v="97.2"/>
    <x v="0"/>
    <x v="0"/>
    <x v="0"/>
  </r>
  <r>
    <s v="2023019990024246"/>
    <s v="GRESIK"/>
    <s v="GRESIK"/>
    <s v="UJUNGPANGKAH"/>
    <s v="UJUNGPANGKAH (UJUNG PANGKAH)"/>
    <s v="BANYUURIP"/>
    <s v="BANYUURIP"/>
    <s v="61154"/>
    <s v="61154"/>
    <s v="DUSUN BANYULEGI "/>
    <s v="DUSUN BANYULEGI RT/RW 004/004"/>
    <n v="112.76"/>
    <m/>
    <n v="-7.2130000000000001"/>
    <m/>
    <n v="100"/>
    <m/>
    <s v="Blank"/>
    <s v="7 12m 46.8s S, 112 45m 36s E"/>
    <s v="0 0m 0s N, 0 0m 0s E"/>
    <m/>
    <x v="0"/>
    <n v="100"/>
    <n v="100"/>
    <n v="100"/>
    <n v="100"/>
    <n v="100"/>
    <x v="0"/>
    <x v="0"/>
    <x v="0"/>
  </r>
  <r>
    <s v="2023039990025758"/>
    <s v="GRESIK"/>
    <s v="GRESIK"/>
    <s v="DRIYOREJO"/>
    <s v="DRIYOREJO"/>
    <s v="BAMBE"/>
    <s v="BAMBE"/>
    <s v="61177"/>
    <s v="61177"/>
    <s v="DUSUN NGAMBAR"/>
    <s v="DUSUN NGAMBAR RT/RW 011/004"/>
    <n v="112.646"/>
    <m/>
    <n v="-7.35"/>
    <m/>
    <n v="100"/>
    <m/>
    <s v="Blank"/>
    <s v="7 20m 60s S, 112 38m 45.6s E"/>
    <s v="0 0m 0s N, 0 0m 0s E"/>
    <m/>
    <x v="0"/>
    <n v="100"/>
    <n v="100"/>
    <n v="100"/>
    <n v="100"/>
    <n v="100"/>
    <x v="0"/>
    <x v="0"/>
    <x v="0"/>
  </r>
  <r>
    <s v="2023059990030551"/>
    <s v="BANDUNG BARAT"/>
    <s v="BANDUNG BARAT"/>
    <s v="NGAMPRAH"/>
    <s v="NGAMPRAH"/>
    <s v="MARGAJAYA"/>
    <s v="MARGAJAYA"/>
    <s v="40552"/>
    <s v="40552"/>
    <s v="CARINGIN "/>
    <s v="KP.CARINGIN RT/RW 007/002"/>
    <n v="107.501"/>
    <m/>
    <n v="-6.8529999999999998"/>
    <m/>
    <n v="100"/>
    <m/>
    <s v="Blank"/>
    <s v="6 51m 10.8s S, 107 30m 3.6s E"/>
    <s v="0 0m 0s N, 0 0m 0s E"/>
    <m/>
    <x v="0"/>
    <n v="100"/>
    <n v="100"/>
    <n v="100"/>
    <n v="100"/>
    <n v="100"/>
    <x v="0"/>
    <x v="0"/>
    <x v="0"/>
  </r>
  <r>
    <s v="2023049990028336"/>
    <s v="KOTA BANJARBARU"/>
    <s v="BANJARBARU"/>
    <s v="BANJARBARU SELATAN"/>
    <s v="BANJARBARU SELATAN (BANJAR BARU SELATAN)"/>
    <s v="GUNTUNG PAIKAT"/>
    <s v="GUNTUNG PAIKAT"/>
    <s v="70713"/>
    <s v="70713"/>
    <s v="KOMP BANJARBARU ASRI 3 BLOK D NO 22"/>
    <s v="KOMP BANJARBARU ASRI 3 BLOK D NO 22 RT/RW 004/004"/>
    <n v="114.85899999999999"/>
    <m/>
    <n v="-3.4460000000000002"/>
    <m/>
    <n v="100"/>
    <m/>
    <s v="Blank"/>
    <s v="3 26m 45.6s S, 114 51m 32.4s E"/>
    <s v="0 0m 0s N, 0 0m 0s E"/>
    <m/>
    <x v="0"/>
    <n v="100"/>
    <n v="100"/>
    <n v="100"/>
    <n v="100"/>
    <n v="100"/>
    <x v="0"/>
    <x v="0"/>
    <x v="0"/>
  </r>
  <r>
    <s v="2023039990026170"/>
    <s v="KOTA JAMBI"/>
    <s v="JAMBI"/>
    <s v="JAMBI TIMUR"/>
    <s v="JAMBI TIMUR"/>
    <s v="TANJUNG SARI"/>
    <s v="TANJUNG SARI"/>
    <s v="36147"/>
    <s v="36147"/>
    <s v="GANG JEPANG RT/RW 007/000"/>
    <s v="GANG JEPANG RT/RW 007/000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  <x v="0"/>
    <x v="0"/>
  </r>
  <r>
    <s v="2023029990025221"/>
    <s v="SIDOARJO"/>
    <s v="SIDOARJO"/>
    <s v="SUKODONO"/>
    <s v="SUKODONO"/>
    <s v="PADEMONEGORO"/>
    <s v="PADEMONEGORO"/>
    <s v="61258"/>
    <s v="61258"/>
    <s v="PADEMONEGORO"/>
    <s v="PADEMONEGORO RT 1 RW 1 SUKODONO "/>
    <n v="112.658"/>
    <m/>
    <n v="-7.4039999999999999"/>
    <m/>
    <n v="100"/>
    <m/>
    <s v="Blank"/>
    <s v="7 24m 14.4s S, 112 39m 28.8s E"/>
    <s v="0 0m 0s N, 0 0m 0s E"/>
    <m/>
    <x v="0"/>
    <n v="100"/>
    <n v="100"/>
    <n v="100"/>
    <n v="100"/>
    <n v="100"/>
    <x v="0"/>
    <x v="0"/>
    <x v="0"/>
  </r>
  <r>
    <s v="2014034610006248"/>
    <s v="KOTA BEKASI"/>
    <s v="BEKASI"/>
    <s v="PONDOK MELATI"/>
    <s v="PONDOKMELATI (PONDOK MELATI)"/>
    <s v="JATIRAHAYU"/>
    <s v="JATIRAHAYU (JATI RAHAYU)"/>
    <s v="17414"/>
    <s v="17414"/>
    <s v="BULAK PONCOL NO.46"/>
    <s v="KP.BULAK PONCOL NO.46"/>
    <n v="106.92100000000001"/>
    <n v="106.976"/>
    <n v="-6.2930000000000001"/>
    <n v="-6.2718600000000002"/>
    <n v="100"/>
    <m/>
    <m/>
    <s v="6 17m 34.8s S, 106 55m 15.6s E"/>
    <s v="6 16m 18.696s S, 106 58m 33.6s E"/>
    <n v="6.5196148988837113"/>
    <x v="2"/>
    <n v="100"/>
    <n v="100"/>
    <n v="100"/>
    <n v="100"/>
    <n v="100"/>
    <x v="0"/>
    <x v="0"/>
    <x v="1"/>
  </r>
  <r>
    <s v="2022119990023122"/>
    <s v="KOTA SURABAYA"/>
    <s v="SURABAYA"/>
    <s v="SUKOMANUNGGAL"/>
    <s v="SUKOMANUNGGAL"/>
    <s v="SUKOMANUNGGAL"/>
    <s v="SUKOMANUNGGAL (SUKO MANUNGGAL)"/>
    <s v="60188"/>
    <s v="60188"/>
    <s v="DONOWATI 2-A/38"/>
    <s v="JL. DONOWATI 2-A/38 RT 003/ RW 001"/>
    <n v="112.697"/>
    <m/>
    <n v="-7.2640000000000002"/>
    <m/>
    <n v="100"/>
    <m/>
    <s v="Blank"/>
    <s v="7 15m 50.4s S, 112 41m 49.2s E"/>
    <s v="0 0m 0s N, 0 0m 0s E"/>
    <m/>
    <x v="0"/>
    <n v="100"/>
    <n v="100"/>
    <n v="100"/>
    <n v="100"/>
    <n v="100"/>
    <x v="0"/>
    <x v="0"/>
    <x v="0"/>
  </r>
  <r>
    <s v="2014024140005264"/>
    <s v="TEBO"/>
    <s v="TEBO"/>
    <s v="RIMBO BUJANG"/>
    <s v="RIMBO BUJANG"/>
    <s v="WIROTHO AGUNG"/>
    <s v="WIRTHO/WIROTHO AGUNG"/>
    <s v="37553"/>
    <s v="37551"/>
    <s v="JL. R.A. KARTINI RT/RW 002/001"/>
    <s v="JL. R.A. KARTINI RT/RW 002/001"/>
    <n v="102.13500000000001"/>
    <m/>
    <n v="-1.2989999999999999"/>
    <m/>
    <n v="0"/>
    <m/>
    <s v="Blank"/>
    <s v="1 17m 56.4s S, 102 8m 6s E"/>
    <s v="0 0m 0s N, 0 0m 0s E"/>
    <m/>
    <x v="0"/>
    <n v="100"/>
    <n v="100"/>
    <n v="100"/>
    <n v="100"/>
    <n v="80"/>
    <x v="1"/>
    <x v="0"/>
    <x v="0"/>
  </r>
  <r>
    <s v="2023039990025697"/>
    <s v="MUARO JAMBI"/>
    <s v="MUARO JAMBI"/>
    <s v="SUNGAI GELAM"/>
    <s v="SUNGAI GELAM"/>
    <s v="TANGKIT"/>
    <s v="TANGKIT"/>
    <s v="36373"/>
    <s v="36363"/>
    <s v="JL PESANTREN AN NUR TANGKIT LAMA "/>
    <s v="JL PESANTREN AN NUR TANGKIT LAMA RT 008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  <x v="0"/>
    <x v="0"/>
  </r>
  <r>
    <s v="2022055020014779"/>
    <s v="KOTA ADM. JAKARTA BARAT"/>
    <s v="JAKARTA BARAT"/>
    <s v="KALIDERES"/>
    <s v="KALIDERES"/>
    <s v="KALIDERES"/>
    <s v="KALIDERES"/>
    <s v="11840"/>
    <s v="11840"/>
    <s v="KALIDERES KP BALI NO 22 RT 08/ 03"/>
    <s v="KALIDERES KP BALI NO 22 RT 08/ 03"/>
    <n v="106.705"/>
    <m/>
    <n v="-6.1340000000000003"/>
    <m/>
    <n v="100"/>
    <m/>
    <s v="Blank"/>
    <s v="6 8m 2.4s S, 106 42m 18s E"/>
    <s v="0 0m 0s N, 0 0m 0s E"/>
    <m/>
    <x v="0"/>
    <n v="100"/>
    <n v="100"/>
    <n v="100"/>
    <n v="100"/>
    <n v="100"/>
    <x v="0"/>
    <x v="0"/>
    <x v="0"/>
  </r>
  <r>
    <s v="2023049990029731"/>
    <s v="TANGERANG"/>
    <s v="KAB. TANGERANG"/>
    <s v="CIKUPA"/>
    <s v="CIKUPA"/>
    <s v="SUKAMULYA"/>
    <s v="SUKAMULYA (SUKA MULYA)"/>
    <s v="15710"/>
    <s v="15710"/>
    <s v="SUKAMULYA"/>
    <s v="KP SUKAMULYA RT13/06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100"/>
    <n v="100"/>
    <x v="0"/>
    <x v="0"/>
    <x v="0"/>
  </r>
  <r>
    <s v="2023049990029590"/>
    <s v="KOTA TANGERANG"/>
    <s v="TANGERANG"/>
    <s v="NEGLASARI"/>
    <s v="NEGLASARI"/>
    <s v="KARANG SARI"/>
    <s v="KARANG SARI"/>
    <s v="15121"/>
    <s v="15121"/>
    <s v="KARANGANYAR "/>
    <s v="KP. KARANGANYAR RT/RW 004/012"/>
    <n v="106.637"/>
    <m/>
    <n v="-6.1589999999999998"/>
    <m/>
    <n v="100"/>
    <m/>
    <s v="Blank"/>
    <s v="6 9m 32.4s S, 106 38m 13.2s E"/>
    <s v="0 0m 0s N, 0 0m 0s E"/>
    <m/>
    <x v="0"/>
    <n v="100"/>
    <n v="100"/>
    <n v="100"/>
    <n v="100"/>
    <n v="100"/>
    <x v="0"/>
    <x v="0"/>
    <x v="0"/>
  </r>
  <r>
    <s v="2023059990030671"/>
    <s v="GRESIK"/>
    <s v="GRESIK"/>
    <s v="MANYAR"/>
    <s v="MANYAR"/>
    <s v="MOROBAKUNG"/>
    <s v="MOROBAKUNG"/>
    <s v="61151"/>
    <s v="61151"/>
    <s v="MANUNGGAL II "/>
    <s v="JL. MANUNGGAL II RT/RW 001/001"/>
    <n v="112.551"/>
    <m/>
    <n v="-7.0629999999999997"/>
    <m/>
    <n v="100"/>
    <m/>
    <s v="Blank"/>
    <s v="7 3m 46.8s S, 112 33m 3.6s E"/>
    <s v="0 0m 0s N, 0 0m 0s E"/>
    <m/>
    <x v="0"/>
    <n v="100"/>
    <n v="100"/>
    <n v="100"/>
    <n v="100"/>
    <n v="100"/>
    <x v="0"/>
    <x v="0"/>
    <x v="0"/>
  </r>
  <r>
    <s v="2023039990027796"/>
    <s v="TANGERANG"/>
    <s v="KAB. TANGERANG"/>
    <s v="TIGARAKSA"/>
    <s v="TIGARAKSA"/>
    <s v="CILELES"/>
    <s v="CILELES"/>
    <s v="15720"/>
    <s v="15721"/>
    <s v="KP. MUNJUL "/>
    <s v="KP. MUNJUL RT001/003 KEL.CILELES KEC.TIGARAKSA KAB.TANGERANG"/>
    <n v="106.437"/>
    <m/>
    <n v="-6.3029999999999999"/>
    <m/>
    <n v="0"/>
    <m/>
    <s v="Blank"/>
    <s v="6 18m 10.8s S, 106 26m 13.2s E"/>
    <s v="0 0m 0s N, 0 0m 0s E"/>
    <m/>
    <x v="0"/>
    <n v="100"/>
    <n v="100"/>
    <n v="100"/>
    <n v="100"/>
    <n v="80"/>
    <x v="1"/>
    <x v="0"/>
    <x v="0"/>
  </r>
  <r>
    <s v="2023049990029072"/>
    <s v="KOTA ADM. JAKARTA BARAT"/>
    <s v="JAKARTA BARAT"/>
    <s v="CENGKARENG"/>
    <s v="CENGKARENG"/>
    <s v="CENGKARENG BARAT"/>
    <s v="CENGKARENG BARAT"/>
    <s v="11730"/>
    <s v="11730"/>
    <s v="PULO HARAPAN INDAH NO 1"/>
    <s v="JL  PULO HARAPAN INDAH NO 01 RT 012 RW 010"/>
    <n v="106.726"/>
    <m/>
    <n v="-6.1360000000000001"/>
    <m/>
    <n v="100"/>
    <m/>
    <s v="Blank"/>
    <s v="6 8m 9.6s S, 106 43m 33.6s E"/>
    <s v="0 0m 0s N, 0 0m 0s E"/>
    <m/>
    <x v="0"/>
    <n v="100"/>
    <n v="100"/>
    <n v="100"/>
    <n v="95"/>
    <n v="99"/>
    <x v="0"/>
    <x v="0"/>
    <x v="0"/>
  </r>
  <r>
    <s v="2023019990024433"/>
    <s v="GRESIK"/>
    <s v="GRESIK"/>
    <s v="KEBOMAS"/>
    <s v="KEBOMAS"/>
    <s v="KEMBANGAN"/>
    <s v="KEMBANGAN"/>
    <s v="61124"/>
    <s v="61124"/>
    <s v="DR WAHIDIN SHD NO 3"/>
    <s v="JL DR WAHIDIN SHD NO 3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  <x v="0"/>
    <x v="0"/>
  </r>
  <r>
    <s v="2023059990031200"/>
    <s v="MINAHASA SELATAN"/>
    <s v="MINAHASA SELATAN"/>
    <s v="AMURANG"/>
    <s v="AMURANG"/>
    <s v="UWURAN II"/>
    <s v="UWURAN II (UWURAN DUA)"/>
    <s v="95954"/>
    <s v="95957"/>
    <s v="UWURAN II-LINGKUNGAN III RT/RW 000/000"/>
    <s v="UWURAN II-LINGKUNGAN III RT/RW 000/000"/>
    <n v="124.58199999999999"/>
    <m/>
    <n v="1.167"/>
    <m/>
    <n v="0"/>
    <m/>
    <s v="Blank"/>
    <s v="1 10m 1.2s N, 124 34m 55.2s E"/>
    <s v="0 0m 0s N, 0 0m 0s E"/>
    <m/>
    <x v="0"/>
    <n v="100"/>
    <n v="100"/>
    <n v="100"/>
    <n v="100"/>
    <n v="80"/>
    <x v="1"/>
    <x v="0"/>
    <x v="0"/>
  </r>
  <r>
    <s v="2023049990029020"/>
    <s v="KOTA CIMAHI"/>
    <s v="CIMAHI"/>
    <s v="CIMAHI UTARA"/>
    <s v="CIMAHI UTARA"/>
    <s v="CIBABAT"/>
    <s v="CIBABAT"/>
    <s v="40513"/>
    <s v="40513"/>
    <s v="KECAMATAN "/>
    <s v="JL KECAMATAN RT/RW 003/009"/>
    <n v="107.559"/>
    <m/>
    <n v="-6.8760000000000003"/>
    <m/>
    <n v="100"/>
    <m/>
    <s v="Blank"/>
    <s v="6 52m 33.6s S, 107 33m 32.4s E"/>
    <s v="0 0m 0s N, 0 0m 0s E"/>
    <m/>
    <x v="0"/>
    <n v="100"/>
    <n v="100"/>
    <n v="100"/>
    <n v="100"/>
    <n v="100"/>
    <x v="0"/>
    <x v="0"/>
    <x v="0"/>
  </r>
  <r>
    <s v="2023019990024532"/>
    <s v="KOTA BEKASI"/>
    <s v="BEKASI"/>
    <s v="PONDOKMELATI"/>
    <s v="PONDOKMELATI (PONDOK MELATI)"/>
    <s v="JATIMELATI"/>
    <s v="JATIMELATI"/>
    <s v="17414"/>
    <s v="17414"/>
    <s v="PURI GADING SGB 76"/>
    <s v="KOMPLEK PURI GADING SGB 76"/>
    <n v="106.932"/>
    <n v="106.93300000000001"/>
    <n v="-6.3129999999999997"/>
    <n v="-6.3133800000000004"/>
    <n v="100"/>
    <m/>
    <m/>
    <s v="6 18m 46.8s S, 106 55m 55.2s E"/>
    <s v="6 18m 48.168s S, 106 55m 58.8s E"/>
    <n v="0.1183602005644456"/>
    <x v="5"/>
    <n v="100"/>
    <n v="100"/>
    <n v="100"/>
    <n v="100"/>
    <n v="100"/>
    <x v="0"/>
    <x v="0"/>
    <x v="2"/>
  </r>
  <r>
    <s v="2023059990030523"/>
    <s v="GRESIK"/>
    <s v="GRESIK"/>
    <s v="BENJENG"/>
    <s v="BENJENG"/>
    <s v="MUNGGUGEBANG"/>
    <s v="MUNGGUGEBANG"/>
    <s v="61172"/>
    <s v="61172"/>
    <s v="MUNGGUSOYI "/>
    <s v="LAKI-LAKI MUNGGUSOYI RT/RW 005/002"/>
    <n v="112.486"/>
    <m/>
    <n v="-7.2389999999999999"/>
    <m/>
    <n v="100"/>
    <m/>
    <s v="Blank"/>
    <s v="7 14m 20.4s S, 112 29m 9.6s E"/>
    <s v="0 0m 0s N, 0 0m 0s E"/>
    <m/>
    <x v="0"/>
    <n v="100"/>
    <n v="100"/>
    <n v="100"/>
    <n v="100"/>
    <n v="100"/>
    <x v="0"/>
    <x v="0"/>
    <x v="0"/>
  </r>
  <r>
    <s v="2023049990029135"/>
    <s v="SIDOARJO"/>
    <s v="SURABAYA"/>
    <s v="BUDURAN"/>
    <s v="TAMBAKSARI"/>
    <s v="SIWALANPANJI"/>
    <s v="TAMBAKSARI"/>
    <s v="61252"/>
    <s v="60136"/>
    <s v="KH HAMDANI KAPLING SIWALAN PANJI NO 6C "/>
    <s v="KARANGAN 3 NO 57 KELURAHAN SAWUNGGALING KECAMATAN WONOKROMO"/>
    <n v="112.73399999999999"/>
    <m/>
    <n v="-7.4340000000000002"/>
    <m/>
    <n v="0"/>
    <m/>
    <s v="Blank"/>
    <s v="7 26m 2.4s S, 112 44m 2.4s E"/>
    <s v="0 0m 0s N, 0 0m 0s E"/>
    <m/>
    <x v="0"/>
    <n v="25"/>
    <n v="24"/>
    <n v="18"/>
    <n v="27"/>
    <n v="18.8"/>
    <x v="7"/>
    <x v="1"/>
    <x v="0"/>
  </r>
  <r>
    <s v="2023039990027670"/>
    <s v="GRESIK"/>
    <s v="GRESIK"/>
    <s v="DRIYOREJO"/>
    <s v="DRIYOREJO"/>
    <s v="MOJOSARI REJO"/>
    <s v="MOJOSARI REJO (MOJOSARIREJO)"/>
    <s v="61177"/>
    <s v="61177"/>
    <s v="GRIYA KENCANA IV V-24 "/>
    <s v="GRIYA KENCANA IV V-24 RT/RW 003/009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  <x v="0"/>
    <x v="0"/>
  </r>
  <r>
    <s v="2023029990024795"/>
    <s v="GRESIK"/>
    <s v="GRESIK"/>
    <s v="MANYAR"/>
    <s v="MANYAR"/>
    <s v="YOSOWILANGUN"/>
    <s v="YOSOWILANGUN"/>
    <s v="61151"/>
    <s v="61151"/>
    <s v="KH KHOLIL"/>
    <s v="JL KH KHOLIL RT 03 RW 02"/>
    <n v="112.61499999999999"/>
    <m/>
    <n v="-7.1440000000000001"/>
    <m/>
    <n v="100"/>
    <m/>
    <s v="Blank"/>
    <s v="7 8m 38.4s S, 112 36m 54s E"/>
    <s v="0 0m 0s N, 0 0m 0s E"/>
    <m/>
    <x v="0"/>
    <n v="100"/>
    <n v="100"/>
    <n v="100"/>
    <n v="100"/>
    <n v="100"/>
    <x v="0"/>
    <x v="0"/>
    <x v="0"/>
  </r>
  <r>
    <s v="2020095970009876"/>
    <s v="BANDUNG BARAT"/>
    <s v="BANDUNG BARAT"/>
    <s v="CIPEUNDEUY"/>
    <s v="CIPEUNDEUY"/>
    <s v="NYENANG"/>
    <s v="NYENANG"/>
    <s v="40558"/>
    <s v="40558"/>
    <s v="KP CIPONGPORANG "/>
    <s v="KP CIPONGPORANG RT/RW 003/009"/>
    <n v="107.346"/>
    <m/>
    <n v="-6.7450000000000001"/>
    <m/>
    <n v="100"/>
    <m/>
    <s v="Blank"/>
    <s v="6 44m 42s S, 107 20m 45.6s E"/>
    <s v="0 0m 0s N, 0 0m 0s E"/>
    <m/>
    <x v="0"/>
    <n v="100"/>
    <n v="100"/>
    <n v="100"/>
    <n v="100"/>
    <n v="100"/>
    <x v="0"/>
    <x v="0"/>
    <x v="0"/>
  </r>
  <r>
    <s v="2023039990026715"/>
    <s v="KOTA TANGERANG"/>
    <s v="TANGERANG"/>
    <s v="PERIUK"/>
    <s v="PERIUK"/>
    <s v="PERIUK"/>
    <s v="PERIUK"/>
    <s v="15131"/>
    <s v="15131"/>
    <s v="PERIUK DAMAI A4 NO 36"/>
    <s v="PERUMAHAN PERIUK DAMAI JL. SEJAHTERA 4 NO.36 RT.02 RW.08"/>
    <n v="106.599"/>
    <m/>
    <n v="-6.1580000000000004"/>
    <m/>
    <n v="100"/>
    <m/>
    <s v="Blank"/>
    <s v="6 9m 28.8s S, 106 35m 56.4s E"/>
    <s v="0 0m 0s N, 0 0m 0s E"/>
    <m/>
    <x v="0"/>
    <n v="100"/>
    <n v="100"/>
    <n v="100"/>
    <n v="92"/>
    <n v="98.4"/>
    <x v="0"/>
    <x v="0"/>
    <x v="0"/>
  </r>
  <r>
    <s v="2023049990029314"/>
    <s v="KOTA JAMBI"/>
    <s v="JAMBI"/>
    <s v="ALAM BARAJO"/>
    <s v="ALAM BARAJO"/>
    <s v="KENALI BESAR"/>
    <s v="KENALI BESAR"/>
    <s v="36129"/>
    <s v="36129"/>
    <s v="JL. PATIMURA PERUM KEMBAR LESTARI II BLOK GG NO 32 RT/RW 056/000"/>
    <s v="JL. PATIMURA PERUM KEMBAR LESTARI II BLOK GG NO 32 RT/RW 056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0024880024143"/>
    <s v="GRESIK"/>
    <s v="GRESIK"/>
    <s v="MENGANTI"/>
    <s v="MENGANTI"/>
    <s v="MENGANTI"/>
    <s v="MENGANTI"/>
    <s v="61174"/>
    <s v="61174"/>
    <s v="MENGANTI  "/>
    <s v="MENGANTI RT/RW 032/010"/>
    <n v="112.587"/>
    <m/>
    <n v="-7.2969999999999997"/>
    <m/>
    <n v="100"/>
    <m/>
    <s v="Blank"/>
    <s v="7 17m 49.2s S, 112 35m 13.2s E"/>
    <s v="0 0m 0s N, 0 0m 0s E"/>
    <m/>
    <x v="0"/>
    <n v="100"/>
    <n v="100"/>
    <n v="100"/>
    <n v="100"/>
    <n v="100"/>
    <x v="0"/>
    <x v="0"/>
    <x v="0"/>
  </r>
  <r>
    <s v="2023059990031171"/>
    <s v="KOTA CIMAHI"/>
    <s v="CIMAHI"/>
    <s v="CIMAHI UTARA"/>
    <s v="CIMAHI UTARA"/>
    <s v="CITEUREUP"/>
    <s v="CITEUREUP"/>
    <s v="40512"/>
    <s v="40512"/>
    <s v="SUKARASA II NO 72"/>
    <s v="JL. SUKARASA II NO 72 RT 2 RW 11"/>
    <n v="107.553"/>
    <m/>
    <n v="-6.8579999999999997"/>
    <m/>
    <n v="100"/>
    <m/>
    <s v="Blank"/>
    <s v="6 51m 28.8s S, 107 33m 10.8s E"/>
    <s v="0 0m 0s N, 0 0m 0s E"/>
    <m/>
    <x v="0"/>
    <n v="100"/>
    <n v="100"/>
    <n v="100"/>
    <n v="100"/>
    <n v="100"/>
    <x v="0"/>
    <x v="0"/>
    <x v="0"/>
  </r>
  <r>
    <s v="2023029990025020"/>
    <s v="GRESIK"/>
    <s v="GRESIK"/>
    <s v="BUNGAH"/>
    <s v="BUNGAH"/>
    <s v="MELIRANG"/>
    <s v="MELIRANG"/>
    <s v="61152"/>
    <s v="61152"/>
    <s v="DSN PERENG WETAN"/>
    <s v="DSN PERENG WETAN RT/RW 016/007"/>
    <n v="112.539"/>
    <m/>
    <n v="-7.0330000000000004"/>
    <m/>
    <n v="100"/>
    <m/>
    <s v="Blank"/>
    <s v="7 1m 58.8s S, 112 32m 20.4s E"/>
    <s v="0 0m 0s N, 0 0m 0s E"/>
    <m/>
    <x v="0"/>
    <n v="100"/>
    <n v="100"/>
    <n v="100"/>
    <n v="100"/>
    <n v="100"/>
    <x v="0"/>
    <x v="0"/>
    <x v="0"/>
  </r>
  <r>
    <s v="2022129990023447"/>
    <s v="GRESIK"/>
    <s v="GRESIK"/>
    <s v="KEBOMAS"/>
    <s v="KEBOMAS"/>
    <s v="KEDAYANG"/>
    <s v="KEDAYANG (KEDANYANG)"/>
    <s v="61124"/>
    <s v="61124"/>
    <s v="GUNUNG WILIS UTARA "/>
    <s v="NO 5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9"/>
    <n v="81.8"/>
    <x v="1"/>
    <x v="0"/>
    <x v="0"/>
  </r>
  <r>
    <s v="2023049990029755"/>
    <s v="GRESIK"/>
    <s v="GRESIK"/>
    <s v="GRESIK"/>
    <s v="GRESIK"/>
    <s v="TLOGO PATUT"/>
    <s v="TLOGO PATUT (TLOGOPATUT)"/>
    <s v="61111"/>
    <s v="61111"/>
    <s v="PROKLAMASI GG IV/25"/>
    <s v="JL. PROKLAMASI GG.IV/25 RT/RW 003/002"/>
    <n v="112.767"/>
    <m/>
    <n v="-7.1109999999999998"/>
    <m/>
    <n v="100"/>
    <m/>
    <s v="Blank"/>
    <s v="7 6m 39.6s S, 112 46m 1.2s E"/>
    <s v="0 0m 0s N, 0 0m 0s E"/>
    <m/>
    <x v="0"/>
    <n v="100"/>
    <n v="100"/>
    <n v="100"/>
    <n v="100"/>
    <n v="100"/>
    <x v="0"/>
    <x v="0"/>
    <x v="0"/>
  </r>
  <r>
    <s v="2023029990024660"/>
    <s v="KOTA SURABAYA"/>
    <s v="SURABAYA"/>
    <s v="SAWAHAN"/>
    <s v="SAWAHAN"/>
    <s v="SAWAHAN"/>
    <s v="SAWAHAN"/>
    <s v="60251"/>
    <s v="60251"/>
    <s v="SAWAHAN TEMPLEK 4/16"/>
    <s v="SAWAHAN TEMPLEK 4/16 RT04 RW09"/>
    <n v="112.721"/>
    <m/>
    <n v="-7.2629999999999999"/>
    <m/>
    <n v="100"/>
    <m/>
    <s v="Blank"/>
    <s v="7 15m 46.8s S, 112 43m 15.6s E"/>
    <s v="0 0m 0s N, 0 0m 0s E"/>
    <m/>
    <x v="0"/>
    <n v="100"/>
    <n v="100"/>
    <n v="100"/>
    <n v="100"/>
    <n v="100"/>
    <x v="0"/>
    <x v="0"/>
    <x v="0"/>
  </r>
  <r>
    <s v="2023059990030433"/>
    <s v="PRINGSEWU"/>
    <s v="PRINGSEWU"/>
    <s v="ADILUWIH"/>
    <s v="ADILUWIH (ADI LUWIH)"/>
    <s v="BANDUNG BARU"/>
    <s v="BANDUNG BARU"/>
    <s v="35674"/>
    <s v="35674"/>
    <s v="BANDUNG BARU"/>
    <s v="BANDUNG BARU RT/RW 008/003"/>
    <n v="104.97199999999999"/>
    <m/>
    <n v="-5.2489999999999997"/>
    <m/>
    <n v="100"/>
    <m/>
    <s v="Blank"/>
    <s v="5 14m 56.4s S, 104 58m 19.2s E"/>
    <s v="0 0m 0s N, 0 0m 0s E"/>
    <m/>
    <x v="0"/>
    <n v="100"/>
    <n v="100"/>
    <n v="100"/>
    <n v="100"/>
    <n v="100"/>
    <x v="0"/>
    <x v="0"/>
    <x v="0"/>
  </r>
  <r>
    <s v="2023049990028473"/>
    <s v="GRESIK"/>
    <s v="GRESIK"/>
    <s v="BALONGPANGGANG"/>
    <s v="BALONGPANGGANG (BALONG PANGGANG)"/>
    <s v="BANDUNGSEKARAN"/>
    <s v="BANDUNGSEKARAN"/>
    <s v="61173"/>
    <s v="61173"/>
    <s v="DUSUN SEKARAN"/>
    <s v="DUSUN SEKARAN RT/RW 005/003"/>
    <n v="112.51900000000001"/>
    <m/>
    <n v="-7.056"/>
    <m/>
    <n v="100"/>
    <m/>
    <s v="Blank"/>
    <s v="7 3m 21.6s S, 112 31m 8.4s E"/>
    <s v="0 0m 0s N, 0 0m 0s E"/>
    <m/>
    <x v="0"/>
    <n v="100"/>
    <n v="100"/>
    <n v="100"/>
    <n v="100"/>
    <n v="100"/>
    <x v="0"/>
    <x v="0"/>
    <x v="0"/>
  </r>
  <r>
    <s v="2023039990027203"/>
    <s v="KOTA JAMBI"/>
    <s v="JAMBI"/>
    <s v="JELUTUNG"/>
    <s v="JELUTUNG"/>
    <s v="JELUTUNG"/>
    <s v="JELUTUNG"/>
    <s v="36136"/>
    <s v="36136"/>
    <s v="JL NURI I RT 21"/>
    <s v="JL NURI I RT 21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  <x v="0"/>
    <x v="0"/>
  </r>
  <r>
    <s v="2023059990031182"/>
    <s v="TULANG BAWANG BARAT"/>
    <s v="TULANG BAWANG BARAT"/>
    <s v="TUMIJAJAR"/>
    <s v="TUMIJAJAR"/>
    <s v="DAYA SAKTI"/>
    <s v="DAYA SAKTI"/>
    <s v="34594"/>
    <s v="34794"/>
    <s v="DAYA SAKTI,KECAMATAN TUMIJAJAR,RT012/RW005,KABUPATEN TULANG BAWANG BARAT"/>
    <s v="DAYA SAKTI,KECAMATAN TUMIJAJAR,RT012/RW005,KABUPATEN TULANG BAWANG BARAT"/>
    <n v="105.05800000000001"/>
    <m/>
    <n v="-4.6459999999999999"/>
    <m/>
    <n v="0"/>
    <m/>
    <s v="Blank"/>
    <s v="4 38m 45.6s S, 105 3m 28.8s E"/>
    <s v="0 0m 0s N, 0 0m 0s E"/>
    <m/>
    <x v="0"/>
    <n v="100"/>
    <n v="100"/>
    <n v="100"/>
    <n v="100"/>
    <n v="80"/>
    <x v="1"/>
    <x v="0"/>
    <x v="0"/>
  </r>
  <r>
    <s v="2023049990028283"/>
    <s v="GRESIK"/>
    <s v="GRESIK"/>
    <s v="BENJENG"/>
    <s v="BENJENG"/>
    <s v="GLURAN PLOSO"/>
    <s v="GURANGPLOSO (GLURANPLOSO)"/>
    <s v="61172"/>
    <s v="61172"/>
    <s v="LEPIT"/>
    <s v="LEPIT RT/RW 006/003"/>
    <n v="112.497"/>
    <m/>
    <n v="-7.2770000000000001"/>
    <m/>
    <n v="100"/>
    <m/>
    <s v="Blank"/>
    <s v="7 16m 37.2s S, 112 29m 49.2s E"/>
    <s v="0 0m 0s N, 0 0m 0s E"/>
    <m/>
    <x v="0"/>
    <n v="100"/>
    <n v="100"/>
    <n v="63"/>
    <n v="100"/>
    <n v="92.6"/>
    <x v="0"/>
    <x v="0"/>
    <x v="0"/>
  </r>
  <r>
    <s v="2023049990028537"/>
    <s v="GRESIK"/>
    <s v="GRESIK"/>
    <s v="KEBOMAS"/>
    <s v="KEBOMAS"/>
    <s v="SEGOROMADU"/>
    <s v="SEGOROMADU"/>
    <s v="61123"/>
    <s v="61123"/>
    <s v="VETERAN"/>
    <s v="JL.VETERAN RT/RW 002/001"/>
    <n v="112.642"/>
    <m/>
    <n v="-7.1950000000000003"/>
    <m/>
    <n v="100"/>
    <m/>
    <s v="Blank"/>
    <s v="7 11m 42s S, 112 38m 31.2s E"/>
    <s v="0 0m 0s N, 0 0m 0s E"/>
    <m/>
    <x v="0"/>
    <n v="100"/>
    <n v="100"/>
    <n v="100"/>
    <n v="100"/>
    <n v="100"/>
    <x v="0"/>
    <x v="0"/>
    <x v="0"/>
  </r>
  <r>
    <s v="2023039990026132"/>
    <s v="MINAHASA SELATAN"/>
    <s v="MINAHASA SELATAN"/>
    <s v="SINONSAYANG"/>
    <s v="SINONSAYANG"/>
    <s v="BLONGKO"/>
    <s v="BLONGKO"/>
    <s v="95959"/>
    <s v="95959"/>
    <s v="BLONGKO RT/RW 000/000"/>
    <s v="BLONGKO RT/RW 000/000"/>
    <n v="124.369"/>
    <m/>
    <n v="1.139"/>
    <m/>
    <n v="100"/>
    <m/>
    <s v="Blank"/>
    <s v="1 8m 20.4s N, 124 22m 8.4s E"/>
    <s v="0 0m 0s N, 0 0m 0s E"/>
    <m/>
    <x v="0"/>
    <n v="100"/>
    <n v="100"/>
    <n v="100"/>
    <n v="100"/>
    <n v="100"/>
    <x v="0"/>
    <x v="0"/>
    <x v="0"/>
  </r>
  <r>
    <s v="2022129990023719"/>
    <s v="GRESIK"/>
    <s v="GRESIK"/>
    <s v="BENJENG"/>
    <s v="BENJENG"/>
    <s v="JATIREMBE"/>
    <s v="JATIREMBE"/>
    <s v="61172"/>
    <s v="61172"/>
    <s v="PERUM BHUMMI JATI PERMAI BLOK BB 06"/>
    <s v="PERUM BHUMMI JATI PERMAI BLOK BB 06"/>
    <n v="112.509"/>
    <m/>
    <n v="-7.1950000000000003"/>
    <m/>
    <n v="100"/>
    <m/>
    <s v="Blank"/>
    <s v="7 11m 42s S, 112 30m 32.4s E"/>
    <s v="0 0m 0s N, 0 0m 0s E"/>
    <m/>
    <x v="0"/>
    <n v="100"/>
    <n v="100"/>
    <n v="100"/>
    <n v="100"/>
    <n v="100"/>
    <x v="0"/>
    <x v="0"/>
    <x v="0"/>
  </r>
  <r>
    <s v="2023049990028245"/>
    <s v="SIDOARJO"/>
    <s v="SIDOARJO"/>
    <s v="CANDI"/>
    <s v="CANDI"/>
    <s v="KLURAK"/>
    <s v="KEBONSARI (KEBUNSARI)"/>
    <s v="61271"/>
    <s v="61271"/>
    <s v="PERUM HEAVENLAND CLUSTER PALMYRA F NO 2"/>
    <s v="KEBONSARI RT.03/RW.03 KEL.KEBONSARI KEC.CANDI KOT.SIDOARJO"/>
    <n v="112.72799999999999"/>
    <m/>
    <n v="-7.48"/>
    <m/>
    <n v="100"/>
    <m/>
    <s v="Blank"/>
    <s v="7 28m 48s S, 112 43m 40.8s E"/>
    <s v="0 0m 0s N, 0 0m 0s E"/>
    <m/>
    <x v="0"/>
    <n v="100"/>
    <n v="100"/>
    <n v="24"/>
    <n v="26"/>
    <n v="70"/>
    <x v="2"/>
    <x v="0"/>
    <x v="0"/>
  </r>
  <r>
    <s v="2023049990028015"/>
    <s v="BANJAR"/>
    <s v="KAB. BANJAR"/>
    <s v="MARTAPURA"/>
    <s v="MARTAPURA (MARTAPURA KOTA)"/>
    <s v="JAWA LAUT"/>
    <s v="JAWA LAUT"/>
    <s v="70615"/>
    <s v="70615"/>
    <s v="CEMPAKA GG PENAWAR"/>
    <s v="JL. CEMPAKA GG.PENAWAR RT/RW 005/002"/>
    <n v="114.874"/>
    <m/>
    <n v="-3.39"/>
    <m/>
    <n v="100"/>
    <m/>
    <s v="Blank"/>
    <s v="3 23m 24s S, 114 52m 26.4s E"/>
    <s v="0 0m 0s N, 0 0m 0s E"/>
    <m/>
    <x v="0"/>
    <n v="100"/>
    <n v="100"/>
    <n v="100"/>
    <n v="100"/>
    <n v="100"/>
    <x v="0"/>
    <x v="0"/>
    <x v="0"/>
  </r>
  <r>
    <s v="2023039990027759"/>
    <s v="BANJAR"/>
    <s v="KAB. BANJAR"/>
    <s v="MARTAPURA"/>
    <s v="MARTAPURA (MARTAPURA KOTA)"/>
    <s v="KERATON"/>
    <s v="KERATON"/>
    <s v="70611"/>
    <s v="70611"/>
    <s v="MENTERI IV GG ALFATAH"/>
    <s v="JL. MENTERI IV GG ALFATAH RT/RW 023/008"/>
    <n v="114.86499999999999"/>
    <m/>
    <n v="-3.39"/>
    <m/>
    <n v="100"/>
    <m/>
    <s v="Blank"/>
    <s v="3 23m 24s S, 114 51m 54s E"/>
    <s v="0 0m 0s N, 0 0m 0s E"/>
    <m/>
    <x v="0"/>
    <n v="100"/>
    <n v="100"/>
    <n v="100"/>
    <n v="100"/>
    <n v="100"/>
    <x v="0"/>
    <x v="0"/>
    <x v="0"/>
  </r>
  <r>
    <s v="2023039990026224"/>
    <s v="KOTA JAMBI"/>
    <s v="JAMBI"/>
    <s v="JAMBI TIMUR"/>
    <s v="JAMBI TIMUR"/>
    <s v="KASANG JAYA"/>
    <s v="KASANG JAYA"/>
    <s v="36141"/>
    <s v="36141"/>
    <s v="JL.PRABU SILIWANGI RT/RW 007/-"/>
    <s v="JL.PRABU SILIWANGI RT/RW 007/-"/>
    <n v="103.631"/>
    <m/>
    <n v="-1.585"/>
    <m/>
    <n v="100"/>
    <m/>
    <s v="Blank"/>
    <s v="1 35m 6s S, 103 37m 51.6s E"/>
    <s v="0 0m 0s N, 0 0m 0s E"/>
    <m/>
    <x v="0"/>
    <n v="100"/>
    <n v="100"/>
    <n v="100"/>
    <n v="100"/>
    <n v="100"/>
    <x v="0"/>
    <x v="0"/>
    <x v="0"/>
  </r>
  <r>
    <s v="2023019990024495"/>
    <s v="KOTA BEKASI"/>
    <s v="BENGKALIS"/>
    <s v="BEKASI UTARA"/>
    <s v="MANDAU"/>
    <s v="MARGAMULYA"/>
    <s v="BALIK ALAM"/>
    <s v="17142"/>
    <s v="28783"/>
    <s v="APART SPRINGLAKE SUMMARCON BEKASI"/>
    <s v="JL.KENANGA NO.1"/>
    <n v="107.002"/>
    <n v="101.191"/>
    <n v="-6.2249999999999996"/>
    <n v="1.2657799999999999"/>
    <n v="0"/>
    <m/>
    <m/>
    <s v="6 13m 30s S, 107 0m 7.2s E"/>
    <s v="1 15m 56.808s N, 101 11m 27.6s E"/>
    <n v="1050.3251524147629"/>
    <x v="7"/>
    <n v="50"/>
    <n v="22"/>
    <n v="40"/>
    <n v="25"/>
    <n v="27.4"/>
    <x v="4"/>
    <x v="1"/>
    <x v="1"/>
  </r>
  <r>
    <s v="2019124190007305"/>
    <s v="BANYUASIN"/>
    <s v="BANYUASIN"/>
    <s v="BANYUASIN III"/>
    <s v="BANYUASIN III"/>
    <s v="UJUNG TANJUNG"/>
    <s v="UJUNG TANJUNG"/>
    <s v="30953"/>
    <s v="30953"/>
    <s v="BANDES"/>
    <s v="JL BANDES"/>
    <n v="104.38500000000001"/>
    <m/>
    <n v="-2.9470000000000001"/>
    <m/>
    <n v="100"/>
    <m/>
    <s v="Blank"/>
    <s v="2 56m 49.2s S, 104 23m 6s E"/>
    <s v="0 0m 0s N, 0 0m 0s E"/>
    <m/>
    <x v="0"/>
    <n v="100"/>
    <n v="100"/>
    <n v="100"/>
    <n v="100"/>
    <n v="100"/>
    <x v="0"/>
    <x v="0"/>
    <x v="0"/>
  </r>
  <r>
    <s v="2023049990028093"/>
    <s v="TANGERANG"/>
    <s v="KAB. TANGERANG"/>
    <s v="RAJEG"/>
    <s v="RAJEG"/>
    <s v="SUKATANI"/>
    <s v="SUKATANI (SUKA TANI)"/>
    <s v="15540"/>
    <s v="15540"/>
    <s v="GEMBONG "/>
    <s v="KP.GEMBONG RT/RW 001/005"/>
    <n v="106.506"/>
    <m/>
    <n v="-6.1269999999999998"/>
    <m/>
    <n v="100"/>
    <m/>
    <s v="Blank"/>
    <s v="6 7m 37.2s S, 106 30m 21.6s E"/>
    <s v="0 0m 0s N, 0 0m 0s E"/>
    <m/>
    <x v="0"/>
    <n v="100"/>
    <n v="100"/>
    <n v="100"/>
    <n v="100"/>
    <n v="100"/>
    <x v="0"/>
    <x v="0"/>
    <x v="0"/>
  </r>
  <r>
    <s v="2023019990023829"/>
    <s v="KOTA ADM. JAKARTA SELATAN"/>
    <s v="JAKARTA SELATAN"/>
    <s v="PANCORAN"/>
    <s v="PANCORAN"/>
    <s v="RAWAJATI"/>
    <s v="RAWAJATI (RAWA JATI)"/>
    <s v="12750"/>
    <s v="12750"/>
    <s v="JL.RAWAJATI TIMUR VI/25"/>
    <s v="JL.RAWAJATI TIMUR VI/25"/>
    <n v="106.854"/>
    <n v="106.854"/>
    <n v="-6.258"/>
    <n v="-6.2609899999999996"/>
    <n v="100"/>
    <m/>
    <m/>
    <s v="6 15m 28.8s S, 106 51m 14.4s E"/>
    <s v="6 15m 39.564s S, 106 51m 14.4s E"/>
    <n v="0.33065655541784322"/>
    <x v="8"/>
    <n v="100"/>
    <n v="100"/>
    <n v="100"/>
    <n v="100"/>
    <n v="100"/>
    <x v="0"/>
    <x v="0"/>
    <x v="1"/>
  </r>
  <r>
    <s v="2022129990023691"/>
    <s v="MUARO JAMBI"/>
    <s v="MUARO JAMBI"/>
    <s v="MESTONG"/>
    <s v="MESTONG"/>
    <s v="NYOGAN"/>
    <s v="NYOGAN"/>
    <s v="36364"/>
    <s v="36364"/>
    <s v="DESA NYOGAN RT 01 KECAMATAN MESTONG"/>
    <s v="DESA NYOGAN RT 01 KECAMATAN MESTONG"/>
    <n v="103.485"/>
    <m/>
    <n v="-1.8660000000000001"/>
    <m/>
    <n v="100"/>
    <m/>
    <s v="Blank"/>
    <s v="1 51m 57.6s S, 103 29m 6s E"/>
    <s v="0 0m 0s N, 0 0m 0s E"/>
    <m/>
    <x v="0"/>
    <n v="100"/>
    <n v="100"/>
    <n v="100"/>
    <n v="100"/>
    <n v="100"/>
    <x v="0"/>
    <x v="0"/>
    <x v="0"/>
  </r>
  <r>
    <s v="2023039990027800"/>
    <s v="GRESIK"/>
    <s v="GRESIK"/>
    <s v="BENJENG"/>
    <s v="BENJENG"/>
    <s v="BULUREJO"/>
    <s v="BULUREJO"/>
    <s v="61172"/>
    <s v="61172"/>
    <s v="DUSUN RAYUNG "/>
    <s v="DUSUN RAYUNG RT/RW 009/003"/>
    <n v="112.502"/>
    <m/>
    <n v="-7.258"/>
    <m/>
    <n v="100"/>
    <m/>
    <s v="Blank"/>
    <s v="7 15m 28.8s S, 112 30m 7.2s E"/>
    <s v="0 0m 0s N, 0 0m 0s E"/>
    <m/>
    <x v="0"/>
    <n v="100"/>
    <n v="100"/>
    <n v="100"/>
    <n v="100"/>
    <n v="100"/>
    <x v="0"/>
    <x v="0"/>
    <x v="0"/>
  </r>
  <r>
    <s v="2023059990031318"/>
    <s v="KOTA PALEMBANG"/>
    <s v="PALEMBANG"/>
    <s v="PLAJU"/>
    <s v="PLAJU"/>
    <s v="PLAJU DARAT"/>
    <s v="PLAJU DARAT"/>
    <s v="30267"/>
    <s v="30267"/>
    <s v="JL TEGAL BINANGUN LR TALANG PETAI"/>
    <s v="JL TEGAL BINANGUN LR TALANG PETAI"/>
    <n v="104.804"/>
    <m/>
    <n v="-3.028"/>
    <m/>
    <n v="100"/>
    <m/>
    <s v="Blank"/>
    <s v="3 1m 40.8s S, 104 48m 14.4s E"/>
    <s v="0 0m 0s N, 0 0m 0s E"/>
    <m/>
    <x v="0"/>
    <n v="100"/>
    <n v="100"/>
    <n v="100"/>
    <n v="100"/>
    <n v="100"/>
    <x v="0"/>
    <x v="0"/>
    <x v="0"/>
  </r>
  <r>
    <s v="2023039990026882"/>
    <s v="KOTA ADM. JAKARTA TIMUR"/>
    <s v="JAKARTA TIMUR"/>
    <s v="MAKASAR"/>
    <s v="MAKASAR"/>
    <s v="CIPINANG MELAYU"/>
    <s v="CIPINANG MELAYU"/>
    <s v="13620"/>
    <s v="13620"/>
    <s v="CIPINANG BALI"/>
    <s v="CIPINANG BALI"/>
    <n v="106.892"/>
    <n v="106.892"/>
    <n v="-6.2389999999999999"/>
    <n v="-6.2400799999999998"/>
    <n v="100"/>
    <m/>
    <m/>
    <s v="6 14m 20.4s S, 106 53m 31.2s E"/>
    <s v="6 14m 24.288s S, 106 53m 31.2s E"/>
    <n v="0.1194343844601046"/>
    <x v="5"/>
    <n v="100"/>
    <n v="100"/>
    <n v="100"/>
    <n v="100"/>
    <n v="100"/>
    <x v="0"/>
    <x v="0"/>
    <x v="2"/>
  </r>
  <r>
    <s v="2012084050010072"/>
    <s v="OGAN KOMERING ILIR"/>
    <s v="OGAN KOMERING ILIR"/>
    <s v="PEDAMARAN"/>
    <s v="PEDAMARAN"/>
    <s v="PEDAMARAN VI"/>
    <s v="PEDAMARAN VI"/>
    <s v="30672"/>
    <s v="30672"/>
    <s v="PEDAMARAN IV"/>
    <s v="DUSUN IV "/>
    <n v="104.831"/>
    <m/>
    <n v="-3.4910000000000001"/>
    <m/>
    <n v="100"/>
    <m/>
    <s v="Blank"/>
    <s v="3 29m 27.6s S, 104 49m 51.6s E"/>
    <s v="0 0m 0s N, 0 0m 0s E"/>
    <m/>
    <x v="0"/>
    <n v="100"/>
    <n v="100"/>
    <n v="100"/>
    <n v="50"/>
    <n v="90"/>
    <x v="0"/>
    <x v="0"/>
    <x v="0"/>
  </r>
  <r>
    <s v="2023039990027215"/>
    <s v="KOTA TANGERANG"/>
    <s v="TANGERANG"/>
    <s v="BATUCEPER"/>
    <s v="BATUCEPER"/>
    <s v="BATUCEPER"/>
    <s v="BATUCEPER (BATU CEPER)"/>
    <s v="15122"/>
    <s v="15122"/>
    <s v="UTAN JATI"/>
    <s v="JL UTAN JATI RT/RW 004/011"/>
    <n v="106.67400000000001"/>
    <m/>
    <n v="-6.1539999999999999"/>
    <m/>
    <n v="100"/>
    <m/>
    <s v="Blank"/>
    <s v="6 9m 14.4s S, 106 40m 26.4s E"/>
    <s v="0 0m 0s N, 0 0m 0s E"/>
    <m/>
    <x v="0"/>
    <n v="100"/>
    <n v="100"/>
    <n v="100"/>
    <n v="100"/>
    <n v="100"/>
    <x v="0"/>
    <x v="0"/>
    <x v="0"/>
  </r>
  <r>
    <s v="2023039990025897"/>
    <s v="PENUKAL ABAB LEMATANG ILIR"/>
    <s v="PENUKAL ABAB LEMATANG ILIR"/>
    <s v="ABAB"/>
    <s v="ABAB"/>
    <s v="BETUNG SELATAN"/>
    <s v="BETUNG SELATAN"/>
    <s v="31315"/>
    <s v="31315"/>
    <s v="DUSUN III"/>
    <s v="DUSUN 2 BETUNG SELATAN ABAB"/>
    <n v="104.16200000000001"/>
    <m/>
    <n v="-3.194"/>
    <m/>
    <n v="100"/>
    <m/>
    <s v="Blank"/>
    <s v="3 11m 38.4s S, 104 9m 43.2s E"/>
    <s v="0 0m 0s N, 0 0m 0s E"/>
    <m/>
    <x v="0"/>
    <n v="100"/>
    <n v="100"/>
    <n v="100"/>
    <n v="71"/>
    <n v="94.2"/>
    <x v="0"/>
    <x v="0"/>
    <x v="0"/>
  </r>
  <r>
    <s v="2023029990024746"/>
    <s v="BANDUNG BARAT"/>
    <s v="BANDUNG BARAT"/>
    <s v="NGAMPRAH"/>
    <s v="NGAMPRAH"/>
    <s v="NGAMPRAH"/>
    <s v="NGAMPRAH"/>
    <s v="40552"/>
    <s v="40552"/>
    <s v="KP CIPULUS "/>
    <s v="KP. CIPULUS RT/RW 004/006"/>
    <n v="107.509"/>
    <m/>
    <n v="-6.8339999999999996"/>
    <m/>
    <n v="100"/>
    <m/>
    <s v="Blank"/>
    <s v="6 50m 2.4s S, 107 30m 32.4s E"/>
    <s v="0 0m 0s N, 0 0m 0s E"/>
    <m/>
    <x v="0"/>
    <n v="100"/>
    <n v="100"/>
    <n v="100"/>
    <n v="100"/>
    <n v="100"/>
    <x v="0"/>
    <x v="0"/>
    <x v="0"/>
  </r>
  <r>
    <s v="2023029990024944"/>
    <s v="KOTA JAMBI"/>
    <s v="JAMBI"/>
    <s v="ALAM BARAJO"/>
    <s v="ALAM BARAJO"/>
    <s v="MAYANG MANGURAI"/>
    <s v="MAYANG MANGURAI"/>
    <s v="36129"/>
    <s v="36129"/>
    <s v="PERUM VILLA KENALI PERMAI"/>
    <s v="PERUM VILLA KENALI PERMAI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49990028012"/>
    <s v="KOTA ADM. JAKARTA TIMUR"/>
    <s v="JAKARTA TIMUR"/>
    <s v="DUREN SAWIT"/>
    <s v="DUREN SAWIT"/>
    <s v="DUREN SAWIT"/>
    <s v="DUREN SAWIT"/>
    <s v="13440"/>
    <s v="13440"/>
    <s v="BENDA JAYA BLOK Z NO 10"/>
    <s v="JL.KELURAHAN III/23"/>
    <n v="106.91500000000001"/>
    <n v="106.913"/>
    <n v="-6.2320000000000002"/>
    <n v="-6.22858"/>
    <n v="100"/>
    <m/>
    <m/>
    <s v="6 13m 55.2s S, 106 54m 54s E"/>
    <s v="6 13m 42.888s S, 106 54m 46.8s E"/>
    <n v="0.43821232548505229"/>
    <x v="8"/>
    <n v="100"/>
    <n v="100"/>
    <n v="100"/>
    <n v="29"/>
    <n v="85.8"/>
    <x v="1"/>
    <x v="0"/>
    <x v="1"/>
  </r>
  <r>
    <s v="2023029990025167"/>
    <s v="MUSI BANYUASIN"/>
    <s v="MUSI BANYUASIN"/>
    <s v="BAYUNG LENCIR"/>
    <s v="BAYUNG LENCIR"/>
    <s v="BAYUNG LENCIR"/>
    <s v="BAYUNG LENCIR INDAH"/>
    <s v="30756"/>
    <s v="30756"/>
    <s v="BAYUNG"/>
    <s v="BAYUNG"/>
    <n v="103.717"/>
    <m/>
    <n v="-1.998"/>
    <m/>
    <n v="100"/>
    <m/>
    <s v="Blank"/>
    <s v="1 59m 52.8s S, 103 43m 1.2s E"/>
    <s v="0 0m 0s N, 0 0m 0s E"/>
    <m/>
    <x v="0"/>
    <n v="100"/>
    <n v="100"/>
    <n v="100"/>
    <n v="100"/>
    <n v="100"/>
    <x v="0"/>
    <x v="0"/>
    <x v="0"/>
  </r>
  <r>
    <s v="2023039990027042"/>
    <s v="GRESIK"/>
    <s v="GRESIK"/>
    <s v="GRESIK"/>
    <s v="GRESIK"/>
    <s v="BEDILAN"/>
    <s v="BEDILAN"/>
    <s v="61114"/>
    <s v="61114"/>
    <s v="RADEN SANTRI "/>
    <s v="RADEN SANTRI 3-B/7 RT/RW 004/001"/>
    <n v="112.65300000000001"/>
    <m/>
    <n v="-7.16"/>
    <m/>
    <n v="100"/>
    <m/>
    <s v="Blank"/>
    <s v="7 9m 36s S, 112 39m 10.8s E"/>
    <s v="0 0m 0s N, 0 0m 0s E"/>
    <m/>
    <x v="0"/>
    <n v="100"/>
    <n v="100"/>
    <n v="100"/>
    <n v="100"/>
    <n v="100"/>
    <x v="0"/>
    <x v="0"/>
    <x v="0"/>
  </r>
  <r>
    <s v="2023029990024993"/>
    <s v="MINAHASA SELATAN"/>
    <s v="MINAHASA SELATAN"/>
    <s v="SINONSAYANG"/>
    <s v="SINONSAYANG"/>
    <s v="TINIAWANGKO"/>
    <s v="TINIWANGKO (TINIAWANGKO)"/>
    <s v="95959"/>
    <s v="95959"/>
    <s v="TINIAWANGKO-JAGA V RT/RW 000/"/>
    <s v="TINIAWANGKO-JAGA V RT/RW 000/"/>
    <n v="124.322"/>
    <m/>
    <n v="1.026"/>
    <m/>
    <n v="100"/>
    <m/>
    <s v="Blank"/>
    <s v="1 1m 33.6s N, 124 19m 19.2s E"/>
    <s v="0 0m 0s N, 0 0m 0s E"/>
    <m/>
    <x v="0"/>
    <n v="100"/>
    <n v="100"/>
    <n v="100"/>
    <n v="100"/>
    <n v="100"/>
    <x v="0"/>
    <x v="0"/>
    <x v="0"/>
  </r>
  <r>
    <s v="2023049990028504"/>
    <s v="KOTA ADM. JAKARTA SELATAN"/>
    <s v="JAKARTA SELATAN"/>
    <s v="KEBAYORAN LAMA"/>
    <s v="KEBAYORAN LAMA"/>
    <s v="KEBAYORAN LAMA SELATAN"/>
    <s v="KEBAYORAN LAMA SELATAN"/>
    <s v="12240"/>
    <s v="12240"/>
    <s v="TANAH KUSIR NO 39"/>
    <s v="TANAH KUSIR"/>
    <n v="106.779"/>
    <n v="106.785"/>
    <n v="-6.2569999999999997"/>
    <n v="-6.2606000000000002"/>
    <n v="100"/>
    <m/>
    <m/>
    <s v="6 15m 25.2s S, 106 46m 44.4s E"/>
    <s v="6 15m 38.16s S, 106 47m 6s E"/>
    <n v="0.7741714462885142"/>
    <x v="4"/>
    <n v="100"/>
    <n v="100"/>
    <n v="100"/>
    <n v="100"/>
    <n v="100"/>
    <x v="0"/>
    <x v="0"/>
    <x v="1"/>
  </r>
  <r>
    <s v="2023039990026492"/>
    <s v="MUARO JAMBI"/>
    <s v="MUARO JAMBI"/>
    <s v="KUMPEH ULU"/>
    <s v="KUMPEH ULU"/>
    <s v="KASANG PUDAK"/>
    <s v="KASANG PUDAK"/>
    <s v="36373"/>
    <s v="36373"/>
    <s v="DESA KASANG PUDAK RT 002 / RW 000"/>
    <s v="DESA KASANG PUDAK RT 002 / RW 000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39990026603"/>
    <s v="LAMONGAN"/>
    <s v="LAMONGAN"/>
    <s v="LAMONGAN"/>
    <s v="LAMONGAN"/>
    <s v="SIDOKUMPUL"/>
    <s v="SIDOKUMPUL"/>
    <s v="62213"/>
    <s v="62213"/>
    <s v="DAPUR UTARA "/>
    <s v="DAPUR UTARA RT/RW 003/005"/>
    <n v="112.41500000000001"/>
    <m/>
    <n v="-7.101"/>
    <m/>
    <n v="100"/>
    <m/>
    <s v="Blank"/>
    <s v="7 6m 3.6s S, 112 24m 54s E"/>
    <s v="0 0m 0s N, 0 0m 0s E"/>
    <m/>
    <x v="0"/>
    <n v="100"/>
    <n v="100"/>
    <n v="100"/>
    <n v="100"/>
    <n v="100"/>
    <x v="0"/>
    <x v="0"/>
    <x v="0"/>
  </r>
  <r>
    <s v="2023069990031904"/>
    <s v="PESAWARAN"/>
    <s v="PESAWARAN"/>
    <s v="GEDONG TATAAN"/>
    <s v="GEDONG TATAAN"/>
    <s v="TAMAN SARI"/>
    <s v="TAMAN SARI (TAMANSARI)"/>
    <s v="35371"/>
    <s v="35366"/>
    <s v="TAMAN SARI 02"/>
    <s v="TAMAN SARI 02 RT/RW 001/001"/>
    <n v="105.152"/>
    <m/>
    <n v="-5.3559999999999999"/>
    <m/>
    <n v="0"/>
    <m/>
    <s v="Blank"/>
    <s v="5 21m 21.6s S, 105 9m 7.2s E"/>
    <s v="0 0m 0s N, 0 0m 0s E"/>
    <m/>
    <x v="0"/>
    <n v="100"/>
    <n v="100"/>
    <n v="100"/>
    <n v="100"/>
    <n v="80"/>
    <x v="1"/>
    <x v="0"/>
    <x v="0"/>
  </r>
  <r>
    <s v="2023049990029568"/>
    <s v="TANGERANG"/>
    <s v="KAB. TANGERANG"/>
    <s v="KOSAMBI"/>
    <s v="KOSAMBI"/>
    <s v="CENGKLONG"/>
    <s v="CENGKLONG"/>
    <s v="15212"/>
    <s v="15212"/>
    <s v="SALEMBARAN"/>
    <s v="KP. SALEMPABAN RT/RW 001/001"/>
    <n v="106.685"/>
    <m/>
    <n v="-6.0810000000000004"/>
    <m/>
    <n v="100"/>
    <m/>
    <s v="Blank"/>
    <s v="6 4m 51.6s S, 106 41m 6s E"/>
    <s v="0 0m 0s N, 0 0m 0s E"/>
    <m/>
    <x v="0"/>
    <n v="100"/>
    <n v="100"/>
    <n v="100"/>
    <n v="48"/>
    <n v="89.6"/>
    <x v="1"/>
    <x v="0"/>
    <x v="0"/>
  </r>
  <r>
    <s v="2023049990029511"/>
    <s v="BLITAR"/>
    <s v="KAB. BLITAR"/>
    <s v="PONGGOK"/>
    <s v="PONGGOK"/>
    <s v="PONGGOK"/>
    <s v="PONGGOK"/>
    <s v="66153"/>
    <s v="66153"/>
    <s v="DSN PONGGOK "/>
    <s v="DSN PONGGOK RT 003 RW 002 KEL.PONGGOK KEC.PONGGOK"/>
    <n v="112.119"/>
    <m/>
    <n v="-8.01"/>
    <m/>
    <n v="100"/>
    <m/>
    <s v="Blank"/>
    <s v="8 0m 36s S, 112 7m 8.4s E"/>
    <s v="0 0m 0s N, 0 0m 0s E"/>
    <m/>
    <x v="0"/>
    <n v="100"/>
    <n v="100"/>
    <n v="100"/>
    <n v="100"/>
    <n v="100"/>
    <x v="0"/>
    <x v="0"/>
    <x v="0"/>
  </r>
  <r>
    <s v="2023039990026961"/>
    <s v="KOTA KEDIRI"/>
    <s v="KEDIRI"/>
    <s v="KOTA"/>
    <s v="KOTA (KEDIRI KOTA)"/>
    <s v="REJOMULYO"/>
    <s v="REJOMULYO"/>
    <s v="64129"/>
    <s v="64129"/>
    <s v="JL SMU 6 NO 83A"/>
    <s v="JALAN SMU 6 NO. 83 A RT 002 RW 005 REJOMULYO "/>
    <n v="112.02"/>
    <m/>
    <n v="-7.8550000000000004"/>
    <m/>
    <n v="100"/>
    <m/>
    <s v="Blank"/>
    <s v="7 51m 18s S, 112 1m 12s E"/>
    <s v="0 0m 0s N, 0 0m 0s E"/>
    <m/>
    <x v="0"/>
    <n v="100"/>
    <n v="100"/>
    <n v="100"/>
    <n v="70"/>
    <n v="94"/>
    <x v="0"/>
    <x v="0"/>
    <x v="0"/>
  </r>
  <r>
    <s v="2011054280001008"/>
    <s v="KOTA BANJARBARU"/>
    <s v="BANJARBARU"/>
    <s v="LANDASAN ULIN"/>
    <s v="LANDASAN ULIN"/>
    <s v="GUNTUNG MANGGIS"/>
    <s v="GUNTUNG MANGGIS"/>
    <s v="70724"/>
    <s v="70724"/>
    <s v="GUNTUNG HARAPAN KOMPLEK GRIYA ANUGRAH"/>
    <s v="JL.GUNTUNG HARAPAN KOMPLEK GRIYA ANUGRAH RT/RW 034/005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3049990029082"/>
    <s v="GRESIK"/>
    <s v="GRESIK"/>
    <s v="KEDAMEAN"/>
    <s v="KEDAMEAN"/>
    <s v="NGEPUNG"/>
    <s v="NGEPUNG"/>
    <s v="61175"/>
    <s v="61175"/>
    <s v="DESA NGEPUNG"/>
    <s v="DESA NGEPUNG"/>
    <n v="112.575"/>
    <m/>
    <n v="-7.3280000000000003"/>
    <m/>
    <n v="100"/>
    <m/>
    <s v="Blank"/>
    <s v="7 19m 40.8s S, 112 34m 30s E"/>
    <s v="0 0m 0s N, 0 0m 0s E"/>
    <m/>
    <x v="0"/>
    <n v="100"/>
    <n v="100"/>
    <n v="100"/>
    <n v="100"/>
    <n v="100"/>
    <x v="0"/>
    <x v="0"/>
    <x v="0"/>
  </r>
  <r>
    <s v="2023039990025748"/>
    <s v="KOTA JAMBI"/>
    <s v="JAMBI"/>
    <s v="JAMBI SELATAN"/>
    <s v="JAMBI SELATAN"/>
    <s v="THEHOK"/>
    <s v="THEHOK (THE HOK)"/>
    <s v="36138"/>
    <s v="36138"/>
    <s v="JL. LINGKAR SELATAN BLOK.D 15 PERUMPT. PSUT"/>
    <s v="JL. LINGKAR SELATAN BLOK.D 15 PERUMPT. PSUT RT/RW 029/000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23049990028324"/>
    <s v="BANDUNG BARAT"/>
    <s v="BANDUNG BARAT"/>
    <s v="NGAMPRAH"/>
    <s v="NGAMPRAH"/>
    <s v="NGAMPRAH"/>
    <s v="NGAMPRAH"/>
    <s v="40552"/>
    <s v="40552"/>
    <s v="KP CIJAMIL "/>
    <s v="KP CIJAMIL RT/RW 001/008"/>
    <n v="107.509"/>
    <m/>
    <n v="-6.8339999999999996"/>
    <m/>
    <n v="100"/>
    <m/>
    <s v="Blank"/>
    <s v="6 50m 2.4s S, 107 30m 32.4s E"/>
    <s v="0 0m 0s N, 0 0m 0s E"/>
    <m/>
    <x v="0"/>
    <n v="100"/>
    <n v="100"/>
    <n v="100"/>
    <n v="100"/>
    <n v="100"/>
    <x v="0"/>
    <x v="0"/>
    <x v="0"/>
  </r>
  <r>
    <s v="2023049990029149"/>
    <s v="OGAN KOMERING ULU"/>
    <s v="OGAN KOMERING ULU"/>
    <s v="PENINJAUAN"/>
    <s v="PENINJAUAN"/>
    <s v="PANTI JAYA"/>
    <s v="PANJI JAYA (PANTI JAYA)"/>
    <s v="32191"/>
    <s v="32191"/>
    <s v="SP 8 BLOK C"/>
    <s v="BLOK C SP 8 RT 007/RW 002 DESA PANJI JAYA SP 8 KEC PENINJAUAN KAB OKU SUM SEL"/>
    <n v="104.34099999999999"/>
    <m/>
    <n v="-3.8140000000000001"/>
    <m/>
    <n v="100"/>
    <m/>
    <s v="Blank"/>
    <s v="3 48m 50.4s S, 104 20m 27.6s E"/>
    <s v="0 0m 0s N, 0 0m 0s E"/>
    <m/>
    <x v="0"/>
    <n v="100"/>
    <n v="100"/>
    <n v="100"/>
    <n v="100"/>
    <n v="100"/>
    <x v="0"/>
    <x v="0"/>
    <x v="0"/>
  </r>
  <r>
    <s v="2023039990026198"/>
    <s v="KOTA TANGERANG"/>
    <s v="TANGERANG"/>
    <s v="CIPONDOH"/>
    <s v="CIPONDOH"/>
    <s v="KETAPANG"/>
    <s v="KETAPANG"/>
    <s v="15147"/>
    <s v="15147"/>
    <s v="THAMRIN KETAPANG"/>
    <s v="JL.THAMRIN KETAPANG RT/RW 003/002"/>
    <n v="106.7"/>
    <m/>
    <n v="-6.1769999999999996"/>
    <m/>
    <n v="100"/>
    <m/>
    <s v="Blank"/>
    <s v="6 10m 37.2s S, 106 42m 1.02318e-11s E"/>
    <s v="0 0m 0s N, 0 0m 0s E"/>
    <m/>
    <x v="0"/>
    <n v="100"/>
    <n v="100"/>
    <n v="100"/>
    <n v="100"/>
    <n v="100"/>
    <x v="0"/>
    <x v="0"/>
    <x v="0"/>
  </r>
  <r>
    <s v="2023029990025326"/>
    <s v="KOTA BEKASI"/>
    <s v="BEKASI"/>
    <s v="BEKASI TIMUR"/>
    <s v="BEKASI TIMUR"/>
    <s v="BEKASIJAYA"/>
    <s v="BEKASIJAYA (BEKASI JAYA)"/>
    <s v="17112"/>
    <s v="17112"/>
    <s v="KH. AGUS SALIM NO.40 KP. BUILAK SELAMET"/>
    <s v="JL.KH. AGUS SALIM NO.40 KP. BUILAK SELAMET"/>
    <n v="107.017"/>
    <n v="107.03"/>
    <n v="-6.2279999999999998"/>
    <n v="-6.2265499999999996"/>
    <n v="100"/>
    <m/>
    <m/>
    <s v="6 13m 40.8s S, 107 1m 1.2s E"/>
    <s v="6 13m 35.58s S, 107 1m 48s E"/>
    <n v="1.447579694209995"/>
    <x v="1"/>
    <n v="100"/>
    <n v="100"/>
    <n v="100"/>
    <n v="100"/>
    <n v="100"/>
    <x v="0"/>
    <x v="0"/>
    <x v="1"/>
  </r>
  <r>
    <s v="2023059990030464"/>
    <s v="KOTA BANJARBARU"/>
    <s v="BANJARBARU"/>
    <s v="LANDASAN ULIN"/>
    <s v="LANDASAN ULIN"/>
    <s v="GUNTUNG MANGGIS"/>
    <s v="GUNTUNG MANGGIS"/>
    <s v="70724"/>
    <s v="70724"/>
    <s v="KOMP.MAHKOTA TRIKORA III BLOK. B NO. 08 "/>
    <s v="KOMP.MAHKOTA TRIKORA III BLOK. B NO. 08 RT/RW 034/005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3039990025742"/>
    <s v="KOTA JAMBI"/>
    <s v="JAMBI"/>
    <s v="ALAM BARAJO"/>
    <s v="ALAM BARAJO"/>
    <s v="BAGAN PETE"/>
    <s v="BAGAN PETE"/>
    <s v="36129"/>
    <s v="36129"/>
    <s v="PERUM PERMATA SIMPANG RIMBO GANG LAVENDER BLOK A NO 129 RT 25"/>
    <s v="PERUM PERMATA SIMPANG RIMBO GANG LAVENDER BLOK A NO 129 RT 25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15074880010359"/>
    <s v="GRESIK"/>
    <s v="GRESIK"/>
    <s v="GRESIK"/>
    <s v="GRESIK"/>
    <s v="KEBUNGSON"/>
    <s v="KEBUNGSON"/>
    <s v="61115"/>
    <s v="61115"/>
    <s v="KH.KHOLIL 4-C/04"/>
    <s v="KH.KHOLIL 4-C/04 RT/RW 003/003"/>
    <n v="112.657"/>
    <m/>
    <n v="-7.1559999999999997"/>
    <m/>
    <n v="100"/>
    <m/>
    <s v="Blank"/>
    <s v="7 9m 21.6s S, 112 39m 25.2s E"/>
    <s v="0 0m 0s N, 0 0m 0s E"/>
    <m/>
    <x v="0"/>
    <n v="100"/>
    <n v="100"/>
    <n v="100"/>
    <n v="100"/>
    <n v="100"/>
    <x v="0"/>
    <x v="0"/>
    <x v="0"/>
  </r>
  <r>
    <s v="2023059990031218"/>
    <s v="BANGKA TENGAH"/>
    <s v="BANGKA TENGAH"/>
    <s v="KOBA"/>
    <s v="KOBA"/>
    <s v="KURAU  (TIMUR)"/>
    <s v="KURAU (TIMUR)"/>
    <s v="33681"/>
    <s v="33681"/>
    <s v="LAMA"/>
    <s v="JL. LAMA RT 001 RW 000"/>
    <n v="106.262"/>
    <m/>
    <n v="-2.36"/>
    <m/>
    <n v="100"/>
    <m/>
    <s v="Blank"/>
    <s v="2 21m 36s S, 106 15m 43.2s E"/>
    <s v="0 0m 0s N, 0 0m 0s E"/>
    <m/>
    <x v="0"/>
    <n v="100"/>
    <n v="100"/>
    <n v="100"/>
    <n v="100"/>
    <n v="100"/>
    <x v="0"/>
    <x v="0"/>
    <x v="0"/>
  </r>
  <r>
    <s v="2023049990029098"/>
    <s v="KOTA TANGERANG"/>
    <s v="TANGERANG"/>
    <s v="KARAWACI"/>
    <s v="KARAWACI"/>
    <s v="BUGEL"/>
    <s v="BUGEL"/>
    <s v="15113"/>
    <s v="15113"/>
    <s v="BUGEL MAS INDAH C.20/5"/>
    <s v="BUGEL MAS INDAH C.20/5 RT/RW 004/009"/>
    <n v="106.607"/>
    <m/>
    <n v="-6.1769999999999996"/>
    <m/>
    <n v="100"/>
    <m/>
    <s v="Blank"/>
    <s v="6 10m 37.2s S, 106 36m 25.2s E"/>
    <s v="0 0m 0s N, 0 0m 0s E"/>
    <m/>
    <x v="0"/>
    <n v="100"/>
    <n v="100"/>
    <n v="100"/>
    <n v="100"/>
    <n v="100"/>
    <x v="0"/>
    <x v="0"/>
    <x v="0"/>
  </r>
  <r>
    <s v="2023039990026875"/>
    <s v="MADIUN"/>
    <s v="KAB. MADIUN"/>
    <s v="GEGER"/>
    <s v="GEGER"/>
    <s v="SANGEN"/>
    <s v="SANGEN"/>
    <s v="63171"/>
    <s v="63171"/>
    <s v="KUNDEN  "/>
    <s v="KUNDEN  RT 004 RW 001 KEL.SANGEN KEC.GEGER KAB.MADIUN"/>
    <n v="111.536"/>
    <m/>
    <n v="-7.6859999999999999"/>
    <m/>
    <n v="100"/>
    <m/>
    <s v="Blank"/>
    <s v="7 41m 9.6s S, 111 32m 9.6s E"/>
    <s v="0 0m 0s N, 0 0m 0s E"/>
    <m/>
    <x v="0"/>
    <n v="100"/>
    <n v="100"/>
    <n v="100"/>
    <n v="100"/>
    <n v="100"/>
    <x v="0"/>
    <x v="0"/>
    <x v="0"/>
  </r>
  <r>
    <s v="2023019990024389"/>
    <s v="GRESIK"/>
    <s v="GRESIK"/>
    <s v="MENGANTI"/>
    <s v="MENGANTI"/>
    <s v="BOTENG"/>
    <s v="BOTENG"/>
    <s v="61174"/>
    <s v="61174"/>
    <s v="BOTENG "/>
    <s v="BOTENG RT/RW 010/004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100"/>
    <n v="100"/>
    <x v="0"/>
    <x v="0"/>
    <x v="0"/>
  </r>
  <r>
    <s v="2023049990029380"/>
    <s v="BANDUNG BARAT"/>
    <s v="BANDUNG BARAT"/>
    <s v="CIKALONGWETAN"/>
    <s v="CIKALONGWETAN (CIKALONG WETAN)"/>
    <s v="MANDALAMUKTI"/>
    <s v="MANDALAMUKTI"/>
    <s v="40556"/>
    <s v="40556"/>
    <s v="KP PASIRHALANG "/>
    <s v="KP.PASIRHALANG RT/RW 002/014"/>
    <n v="107.474"/>
    <m/>
    <n v="-6.7480000000000002"/>
    <m/>
    <n v="100"/>
    <m/>
    <s v="Blank"/>
    <s v="6 44m 52.8s S, 107 28m 26.4s E"/>
    <s v="0 0m 0s N, 0 0m 0s E"/>
    <m/>
    <x v="0"/>
    <n v="100"/>
    <n v="100"/>
    <n v="100"/>
    <n v="100"/>
    <n v="100"/>
    <x v="0"/>
    <x v="0"/>
    <x v="0"/>
  </r>
  <r>
    <s v="2023039990027622"/>
    <s v="BEKASI"/>
    <s v="KAB. BEKASI"/>
    <s v="TAMBUN SELATAN"/>
    <s v="TAMBUN SELATAN"/>
    <s v="MANGUNJAYA"/>
    <s v="MANGUNJAYA"/>
    <s v="17510"/>
    <s v="17510"/>
    <s v="GARUDA II BLOK C.12 NO.36"/>
    <s v="JL.GARUDA II BLOK C.12 NO.36"/>
    <n v="107.056"/>
    <n v="107.072"/>
    <n v="-6.2370000000000001"/>
    <n v="-6.2167300000000001"/>
    <n v="100"/>
    <m/>
    <m/>
    <s v="6 14m 13.2s S, 107 3m 21.6s E"/>
    <s v="6 13m 0.228s S, 107 4m 19.2s E"/>
    <n v="2.8565851925124162"/>
    <x v="3"/>
    <n v="100"/>
    <n v="100"/>
    <n v="100"/>
    <n v="100"/>
    <n v="100"/>
    <x v="0"/>
    <x v="0"/>
    <x v="1"/>
  </r>
  <r>
    <s v="2023029990024766"/>
    <s v="GRESIK"/>
    <s v="GRESIK"/>
    <s v="BENJENG"/>
    <s v="BENJENG"/>
    <s v="KARANGANKIDUL"/>
    <s v="KARANGANKIDUL"/>
    <s v="61172"/>
    <s v="61172"/>
    <s v="DSN KRICAK"/>
    <s v="DSN KRICAK RT/RW 001/001"/>
    <n v="112.473"/>
    <m/>
    <n v="-7.2430000000000003"/>
    <m/>
    <n v="100"/>
    <m/>
    <s v="Blank"/>
    <s v="7 14m 34.8s S, 112 28m 22.8s E"/>
    <s v="0 0m 0s N, 0 0m 0s E"/>
    <m/>
    <x v="0"/>
    <n v="100"/>
    <n v="100"/>
    <n v="100"/>
    <n v="100"/>
    <n v="100"/>
    <x v="0"/>
    <x v="0"/>
    <x v="0"/>
  </r>
  <r>
    <s v="2023069990031822"/>
    <s v="KOTA JAMBI"/>
    <s v="JAMBI"/>
    <s v="PAAL MERAH"/>
    <s v="PAAL MERAH"/>
    <s v="EKA JAYA"/>
    <s v="EKA JAYA"/>
    <s v="36139"/>
    <s v="36139"/>
    <s v="JLN. LINGKAR TIMUR GANG AD RT/RW 006/000"/>
    <s v="JLN. LINGKAR TIMUR GANG AD RT/RW 006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59990031194"/>
    <s v="KOTA JAMBI"/>
    <s v="JAMBI"/>
    <s v="JELUTUNG"/>
    <s v="JELUTUNG"/>
    <s v="CEMPAKA PUTIH"/>
    <s v="CEMPAKA PUTIH"/>
    <s v="36134"/>
    <s v="36134"/>
    <s v="JL. OMWAFADAL. LORONG KEMANG II. RT.26"/>
    <s v="JL. OMWAFADAL. LORONG KEMANG II. RT.26"/>
    <n v="103.614"/>
    <m/>
    <n v="-1.6040000000000001"/>
    <m/>
    <n v="100"/>
    <m/>
    <s v="Blank"/>
    <s v="1 36m 14.4s S, 103 36m 50.4s E"/>
    <s v="0 0m 0s N, 0 0m 0s E"/>
    <m/>
    <x v="0"/>
    <n v="100"/>
    <n v="100"/>
    <n v="100"/>
    <n v="100"/>
    <n v="100"/>
    <x v="0"/>
    <x v="0"/>
    <x v="0"/>
  </r>
  <r>
    <s v="2023049990029802"/>
    <s v="TANGERANG"/>
    <s v="KAB. TANGERANG"/>
    <s v="TIGARAKSA"/>
    <s v="TIGARAKSA"/>
    <s v="TIGARAKSA"/>
    <s v="TIGARAKSA"/>
    <s v="15720"/>
    <s v="15721"/>
    <s v="PERUM SUDIRMAN INDAH BLK C.8/30 "/>
    <s v="PERUM SUDIRMAN INDAH BLK C.8/23 RT/RW 005/006"/>
    <n v="106.483"/>
    <m/>
    <n v="-6.2610000000000001"/>
    <m/>
    <n v="0"/>
    <m/>
    <s v="Blank"/>
    <s v="6 15m 39.6s S, 106 28m 58.8s E"/>
    <s v="0 0m 0s N, 0 0m 0s E"/>
    <m/>
    <x v="0"/>
    <n v="100"/>
    <n v="100"/>
    <n v="100"/>
    <n v="95"/>
    <n v="79"/>
    <x v="2"/>
    <x v="0"/>
    <x v="0"/>
  </r>
  <r>
    <s v="2023039990026110"/>
    <s v="TANGERANG"/>
    <s v="KAB. TANGERANG"/>
    <s v="SOLEAR"/>
    <s v="SOLEAR"/>
    <s v="CIKUYA"/>
    <s v="CIKUYA"/>
    <s v="15730"/>
    <s v="15731"/>
    <s v="KP. JENGKOL"/>
    <s v="KP. JENGKOL RT/RW 018/001"/>
    <n v="106.408"/>
    <m/>
    <n v="-6.32"/>
    <m/>
    <n v="0"/>
    <m/>
    <s v="Blank"/>
    <s v="6 19m 12s S, 106 24m 28.8s E"/>
    <s v="0 0m 0s N, 0 0m 0s E"/>
    <m/>
    <x v="0"/>
    <n v="100"/>
    <n v="100"/>
    <n v="100"/>
    <n v="100"/>
    <n v="80"/>
    <x v="1"/>
    <x v="0"/>
    <x v="0"/>
  </r>
  <r>
    <s v="2023039990027396"/>
    <s v="SIDOARJO"/>
    <s v="SURABAYA"/>
    <s v="TAMAN"/>
    <s v="ASEM ROWO (ASEMROWO)"/>
    <s v="SEPANJANG"/>
    <s v="ASEM ROWO"/>
    <s v="61257"/>
    <s v="60182"/>
    <s v="SEPANJANG TANJUNG GG JALAK NO 15"/>
    <s v="ASEM REWO GANG PUNDEN NO 95 RT01RW01"/>
    <n v="112.715"/>
    <m/>
    <n v="-7.34"/>
    <m/>
    <n v="0"/>
    <m/>
    <s v="Blank"/>
    <s v="7 20m 24s S, 112 42m 54s E"/>
    <s v="0 0m 0s N, 0 0m 0s E"/>
    <m/>
    <x v="0"/>
    <n v="25"/>
    <n v="26"/>
    <n v="22"/>
    <n v="41"/>
    <n v="22.8"/>
    <x v="4"/>
    <x v="1"/>
    <x v="0"/>
  </r>
  <r>
    <s v="2023019990024593"/>
    <s v="MINAHASA"/>
    <s v="MINAHASA"/>
    <s v="TONDANO TIMUR"/>
    <s v="TONDANO TIMUR"/>
    <s v="LUAAN"/>
    <s v="LUAAN"/>
    <s v="95614"/>
    <s v="95614"/>
    <s v="LINGKUNGAN 1, LUAAN, TONDANO TIMUR"/>
    <s v="LINGKUNGAN 1, LUAAN, TONDANO TIMUR"/>
    <n v="124.95399999999999"/>
    <m/>
    <n v="1.2949999999999999"/>
    <m/>
    <n v="100"/>
    <m/>
    <s v="Blank"/>
    <s v="1 17m 42s N, 124 57m 14.4s E"/>
    <s v="0 0m 0s N, 0 0m 0s E"/>
    <m/>
    <x v="0"/>
    <n v="100"/>
    <n v="100"/>
    <n v="100"/>
    <n v="100"/>
    <n v="100"/>
    <x v="0"/>
    <x v="0"/>
    <x v="0"/>
  </r>
  <r>
    <s v="2023059990030046"/>
    <s v="KOTA TANGERANG"/>
    <s v="TANGERANG"/>
    <s v="JATIUWUNG"/>
    <s v="JATIUWUNG"/>
    <s v="ALAM JAYA"/>
    <s v="ALAM JAYA"/>
    <s v="15133"/>
    <s v="15133"/>
    <s v="KP DOYONG"/>
    <s v="KP DOYONG RT/RW 005/004"/>
    <n v="106.58199999999999"/>
    <m/>
    <n v="-6.1790000000000003"/>
    <m/>
    <n v="100"/>
    <m/>
    <s v="Blank"/>
    <s v="6 10m 44.4s S, 106 34m 55.2s E"/>
    <s v="0 0m 0s N, 0 0m 0s E"/>
    <m/>
    <x v="0"/>
    <n v="100"/>
    <n v="100"/>
    <n v="100"/>
    <n v="100"/>
    <n v="100"/>
    <x v="0"/>
    <x v="0"/>
    <x v="0"/>
  </r>
  <r>
    <s v="2023049990028448"/>
    <s v="KOTA BEKASI"/>
    <s v="BEKASI"/>
    <s v="BEKASI SELATAN"/>
    <s v="BEKASI SELATAN"/>
    <s v="PEKAYONJAYA"/>
    <s v="PEKAYONJAYA (PEKAYON JAYA)"/>
    <s v="17148"/>
    <s v="17148"/>
    <s v="PAKIS IVB PONDOK PEKAYON INDAH BLOK BB33 NO.07"/>
    <s v="JL.PAKIS IVB PONDOK PEKAYON INDAH BLOK BB33 NO.07"/>
    <n v="106.98"/>
    <n v="106.976"/>
    <n v="-6.258"/>
    <n v="-6.2666399999999998"/>
    <n v="100"/>
    <m/>
    <m/>
    <s v="6 15m 28.8s S, 106 58m 48s E"/>
    <s v="6 15m 59.904s S, 106 58m 33.6s E"/>
    <n v="1.053025691938283"/>
    <x v="1"/>
    <n v="100"/>
    <n v="100"/>
    <n v="100"/>
    <n v="100"/>
    <n v="100"/>
    <x v="0"/>
    <x v="0"/>
    <x v="1"/>
  </r>
  <r>
    <s v="2023029990025525"/>
    <s v="KOTA JAMBI"/>
    <s v="JAMBI"/>
    <s v="KOTA BARU"/>
    <s v="KOTA BARU"/>
    <s v="KENALI ASAM BAWAH"/>
    <s v="KENALI ASAM BAWAH"/>
    <s v="36128"/>
    <s v="36128"/>
    <s v="KENALI ASAM PAWAH RT/RW 016/000"/>
    <s v="KENALI ASAM PAWAH RT/RW 016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35970016481"/>
    <s v="KOTA CIMAHI"/>
    <s v="CIMAHI"/>
    <s v="CIMAHI TENGAH"/>
    <s v="CIMAHI TENGAH"/>
    <s v="PADASUKA"/>
    <s v="PADASUKA"/>
    <s v="40526"/>
    <s v="40526"/>
    <s v="KP BABAKAN ANYAR "/>
    <s v="KP. BABAKAN ANYAR RT/RW 006/020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  <x v="0"/>
    <x v="0"/>
  </r>
  <r>
    <s v="2016105550002627"/>
    <s v="PRINGSEWU"/>
    <s v="PRINGSEWU"/>
    <s v="ADILUWIH"/>
    <s v="ADILUWIH (ADI LUWIH)"/>
    <s v="ENGGAL REJO"/>
    <s v="ADILUWIH (ADI LUWIH)"/>
    <s v="35674"/>
    <s v="35674"/>
    <s v="ENGGALREJO"/>
    <s v="ENGGALREJO RT.001/RW.001"/>
    <n v="105.038"/>
    <m/>
    <n v="-5.2350000000000003"/>
    <m/>
    <n v="100"/>
    <m/>
    <s v="Blank"/>
    <s v="5 14m 6s S, 105 2m 16.8s E"/>
    <s v="0 0m 0s N, 0 0m 0s E"/>
    <m/>
    <x v="0"/>
    <n v="100"/>
    <n v="100"/>
    <n v="21"/>
    <n v="100"/>
    <n v="84.2"/>
    <x v="1"/>
    <x v="0"/>
    <x v="0"/>
  </r>
  <r>
    <s v="2023049990028075"/>
    <s v="SIDOARJO"/>
    <s v="SIDOARJO"/>
    <s v="PORONG"/>
    <s v="PORONG"/>
    <s v="PESAWAHAN"/>
    <s v="PESAWAHAN"/>
    <s v="61274"/>
    <s v="61274"/>
    <s v="PESAWAHAN "/>
    <s v="PESAWAHAN RT.05 RW.03 KEL.PESAWAHAN KEC.PORONG KOT.SIDOARJO"/>
    <n v="112.67700000000001"/>
    <m/>
    <n v="-7.508"/>
    <m/>
    <n v="100"/>
    <m/>
    <s v="Blank"/>
    <s v="7 30m 28.8s S, 112 40m 37.2s E"/>
    <s v="0 0m 0s N, 0 0m 0s E"/>
    <m/>
    <x v="0"/>
    <n v="100"/>
    <n v="100"/>
    <n v="100"/>
    <n v="100"/>
    <n v="100"/>
    <x v="0"/>
    <x v="0"/>
    <x v="0"/>
  </r>
  <r>
    <s v="2023049990027988"/>
    <s v="KOTA JAMBI"/>
    <s v="JAMBI"/>
    <s v="ALAM BARAJO"/>
    <s v="ALAM BARAJO"/>
    <s v="BAGAN PETE"/>
    <s v="BAGAN PETE"/>
    <s v="36129"/>
    <s v="36129"/>
    <s v="JL SARI BAKTI PERUMAHAN PURI CANTIK BLOK B NO 19 RT/RW 036/000"/>
    <s v="JL SARI BAKTI PERUMAHAN PURI CANTIK BLOK B NO 19 RT/RW 036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29990025497"/>
    <s v="KOTA BITUNG"/>
    <s v="BITUNG"/>
    <s v="MATUARI"/>
    <s v="MATUARI (BITUNG BARAT)"/>
    <s v="MANEMBO-NEMBO TENGAH"/>
    <s v="MANEMBO NEMBO TENGAH"/>
    <s v="95545"/>
    <s v="95545"/>
    <s v="PERUM ASRI 2 BLOK E NO 4 _x000d__x000a_RT 03/RW 001, MANEMBO NEMBOH TENGAH TENGAH KEC. MATUARI BITUNG "/>
    <s v="PERUM ASRI 2 BLOK E NO 4 _x000a_RT 03/RW 001, MANEMBO NEMBOH TENGAH TENGAH KEC. MATUARI BITUNG "/>
    <n v="125.11799999999999"/>
    <m/>
    <n v="1.44"/>
    <m/>
    <n v="100"/>
    <m/>
    <s v="Blank"/>
    <s v="1 26m 24s N, 125 7m 4.8s E"/>
    <s v="0 0m 0s N, 0 0m 0s E"/>
    <m/>
    <x v="0"/>
    <n v="100"/>
    <n v="100"/>
    <n v="100"/>
    <n v="100"/>
    <n v="100"/>
    <x v="0"/>
    <x v="0"/>
    <x v="0"/>
  </r>
  <r>
    <s v="2023039990026318"/>
    <s v="GRESIK"/>
    <s v="GRESIK"/>
    <s v="MANYAR"/>
    <s v="MANYAR"/>
    <s v="SEMBAYAT"/>
    <s v="SEMBAYAT"/>
    <s v="61151"/>
    <s v="61151"/>
    <s v="SAWAHAN INDAH "/>
    <s v="JL. SAWAHAN INDAH RT/RW 020/002"/>
    <n v="112.569"/>
    <m/>
    <n v="-7.0720000000000001"/>
    <m/>
    <n v="100"/>
    <m/>
    <s v="Blank"/>
    <s v="7 4m 19.2s S, 112 34m 8.4s E"/>
    <s v="0 0m 0s N, 0 0m 0s E"/>
    <m/>
    <x v="0"/>
    <n v="100"/>
    <n v="100"/>
    <n v="100"/>
    <n v="100"/>
    <n v="100"/>
    <x v="0"/>
    <x v="0"/>
    <x v="0"/>
  </r>
  <r>
    <s v="2023039990027954"/>
    <s v="TANGERANG"/>
    <s v="KAB. TANGERANG"/>
    <s v="SEPATAN TIMUR"/>
    <s v="SEPATAN TIMUR"/>
    <s v="TANAH MERAH"/>
    <s v="TANAH MERAH"/>
    <s v="15520"/>
    <s v="15521"/>
    <s v="KP TANAH MERAH "/>
    <s v="KP. TANAH MERAH RT/RW 002/001"/>
    <n v="106.59"/>
    <m/>
    <n v="-6.1139999999999999"/>
    <m/>
    <n v="0"/>
    <m/>
    <s v="Blank"/>
    <s v="6 6m 50.4s S, 106 35m 24s E"/>
    <s v="0 0m 0s N, 0 0m 0s E"/>
    <m/>
    <x v="0"/>
    <n v="100"/>
    <n v="100"/>
    <n v="100"/>
    <n v="100"/>
    <n v="80"/>
    <x v="1"/>
    <x v="0"/>
    <x v="0"/>
  </r>
  <r>
    <s v="2023029990024995"/>
    <s v="KOTA JAMBI"/>
    <s v="JAMBI"/>
    <s v="PAAL MERAH"/>
    <s v="PAAL MERAH"/>
    <s v="TALANG BAKUNG"/>
    <s v="TALANG BAKUNG"/>
    <s v="36139"/>
    <s v="36139"/>
    <s v="TALANG BAKUNG"/>
    <s v="TALANG BAKUNG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3049990028536"/>
    <s v="GRESIK"/>
    <s v="GRESIK"/>
    <s v="KEBOMAS"/>
    <s v="KEBOMAS"/>
    <s v="SUKOREJO"/>
    <s v="SUKOREJO"/>
    <s v="61124"/>
    <s v="61124"/>
    <s v="KELAPA"/>
    <s v="KELAPA RT/RW 001/001"/>
    <n v="112.633"/>
    <m/>
    <n v="-7.1980000000000004"/>
    <m/>
    <n v="100"/>
    <m/>
    <s v="Blank"/>
    <s v="7 11m 52.8s S, 112 37m 58.8s E"/>
    <s v="0 0m 0s N, 0 0m 0s E"/>
    <m/>
    <x v="0"/>
    <n v="100"/>
    <n v="100"/>
    <n v="100"/>
    <n v="100"/>
    <n v="100"/>
    <x v="0"/>
    <x v="0"/>
    <x v="0"/>
  </r>
  <r>
    <s v="2023039990025760"/>
    <s v="KOTA BANDUNG"/>
    <s v="BANDUNG"/>
    <s v="BATUNUNGGAL"/>
    <s v="BATUNUNGGAL"/>
    <s v="KACAPIRING"/>
    <s v="GUMURUH"/>
    <s v="40271"/>
    <s v="40275"/>
    <s v="JAKARTA NO 4"/>
    <s v="JL.GATOT SUBROTO NO.174 RT/RW 005/003"/>
    <n v="107.634"/>
    <m/>
    <n v="-6.9180000000000001"/>
    <m/>
    <n v="0"/>
    <m/>
    <s v="Blank"/>
    <s v="6 55m 4.8s S, 107 38m 2.4s E"/>
    <s v="0 0m 0s N, 0 0m 0s E"/>
    <m/>
    <x v="0"/>
    <n v="100"/>
    <n v="100"/>
    <n v="12"/>
    <n v="33"/>
    <n v="49"/>
    <x v="3"/>
    <x v="1"/>
    <x v="0"/>
  </r>
  <r>
    <s v="2023059990030879"/>
    <s v="BANGKA BARAT"/>
    <s v="BANGKA BARAT"/>
    <s v="MUNTOK"/>
    <s v="MENTOK (MUNTOK)"/>
    <s v="SUNGAI DAENG"/>
    <s v="SUNGAI DAENG"/>
    <s v="33313"/>
    <s v="33313"/>
    <s v="SKIP DALAM"/>
    <s v="JALAN SKIP DALAM RT 001 RW 003 "/>
    <n v="105.166"/>
    <m/>
    <n v="-2.0369999999999999"/>
    <m/>
    <n v="100"/>
    <m/>
    <s v="Blank"/>
    <s v="2 2m 13.2s S, 105 9m 57.6s E"/>
    <s v="0 0m 0s N, 0 0m 0s E"/>
    <m/>
    <x v="0"/>
    <n v="100"/>
    <n v="100"/>
    <n v="100"/>
    <n v="100"/>
    <n v="100"/>
    <x v="0"/>
    <x v="0"/>
    <x v="0"/>
  </r>
  <r>
    <s v="2023039990027277"/>
    <s v="KOTA JAMBI"/>
    <s v="JAMBI"/>
    <s v="ALAM BARAJO"/>
    <s v="ALAM BARAJO"/>
    <s v="KENALI BESAR"/>
    <s v="KENALI BESAR"/>
    <s v="36129"/>
    <s v="36129"/>
    <s v="LRG KEMAS ABDUS SOMAS NO.106 RT/RW 018/000"/>
    <s v="LRG KEMAS ABDUS SOMAS NO.106 RT/RW 018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39990027833"/>
    <s v="KOTA JAMBI"/>
    <s v="JAMBI"/>
    <s v="ALAM BARAJO"/>
    <s v="ALAM BARAJO"/>
    <s v="KENALI BESAR"/>
    <s v="KENALI BESAR"/>
    <s v="36129"/>
    <s v="36129"/>
    <s v="PERUM. BOUGENVILLE LESTARI BLOK LA RT/RW 026/000"/>
    <s v="PERUM. BOUGENVILLE LESTARI BLOK LA RT/RW 026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59990031215"/>
    <s v="TANGERANG"/>
    <s v="KAB. TANGERANG"/>
    <s v="PASAR KEMIS"/>
    <s v="PASAR KEMIS"/>
    <s v="SUKA ASIH"/>
    <s v="SUKA ASIH (SUKAASIH)"/>
    <s v="15560"/>
    <s v="15560"/>
    <s v="KP TANJUNG"/>
    <s v="KP TANJUNG RT/RW 004/001"/>
    <n v="106.542"/>
    <m/>
    <n v="-6.157"/>
    <m/>
    <n v="100"/>
    <m/>
    <s v="Blank"/>
    <s v="6 9m 25.2s S, 106 32m 31.2s E"/>
    <s v="0 0m 0s N, 0 0m 0s E"/>
    <m/>
    <x v="0"/>
    <n v="100"/>
    <n v="100"/>
    <n v="100"/>
    <n v="100"/>
    <n v="100"/>
    <x v="0"/>
    <x v="0"/>
    <x v="0"/>
  </r>
  <r>
    <s v="2023059990029927"/>
    <s v="KOTA JAMBI"/>
    <s v="JAMBI"/>
    <s v="TELANAIPURA"/>
    <s v="TELANAIPURA"/>
    <s v="PENYENGAT RENDAH"/>
    <s v="PENYENGAT RENDAH"/>
    <s v="36124"/>
    <s v="36124"/>
    <s v="PERUMNAS AUR DURI BLOK E NO 259 RT/RW 025/000"/>
    <s v="PERUMNAS AUR DURI BLOK E NO 259 RT/RW 025/000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  <x v="0"/>
    <x v="0"/>
  </r>
  <r>
    <s v="2023049990028781"/>
    <s v="MUARO JAMBI"/>
    <s v="MUARO JAMBI"/>
    <s v="JAMBI LUAR KOTA"/>
    <s v="JAMBI LUAR KOTA"/>
    <s v="MUARO PIJOAN"/>
    <s v="MUARA PIJOAN (MUARO PIJOAN)"/>
    <s v="36361"/>
    <s v="36361"/>
    <s v="SUAK IBUL"/>
    <s v="SUAK IBUL"/>
    <n v="103.46599999999999"/>
    <m/>
    <n v="-1.56"/>
    <m/>
    <n v="100"/>
    <m/>
    <s v="Blank"/>
    <s v="1 33m 36s S, 103 27m 57.6s E"/>
    <s v="0 0m 0s N, 0 0m 0s E"/>
    <m/>
    <x v="0"/>
    <n v="100"/>
    <n v="100"/>
    <n v="100"/>
    <n v="100"/>
    <n v="100"/>
    <x v="0"/>
    <x v="0"/>
    <x v="0"/>
  </r>
  <r>
    <s v="2023059990030656"/>
    <s v="KOTA JAMBI"/>
    <s v="JAMBI"/>
    <s v="KOTA BARU"/>
    <s v="KOTA BARU"/>
    <s v="SIMPANG III SIPIN"/>
    <s v="SIMPANG III SIPIN (SIMPANG TIGA SIPIN)"/>
    <s v="36126"/>
    <s v="36126"/>
    <s v="JL TEGAL SARI LRG TEGAL SARI II RT 53"/>
    <s v="JL TEGAL SARI LRG TEGAL SARI II RT 53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  <x v="0"/>
    <x v="0"/>
  </r>
  <r>
    <s v="2023059990030751"/>
    <s v="BANGKA"/>
    <s v="BANGKA"/>
    <s v="SUNGAILIAT"/>
    <s v="SUNGAILIAT (SUNGAI LIAT)"/>
    <s v="SUNGAILIAT"/>
    <s v="SUNGAILIAT"/>
    <s v="33211"/>
    <s v="33211"/>
    <s v="SYAFRI RAHMAN"/>
    <s v="JL. SYAFRI RAHMAN RT/RW -/-"/>
    <n v="106.121"/>
    <m/>
    <n v="-1.8720000000000001"/>
    <m/>
    <n v="100"/>
    <m/>
    <s v="Blank"/>
    <s v="1 52m 19.2s S, 106 7m 15.6s E"/>
    <s v="0 0m 0s N, 0 0m 0s E"/>
    <m/>
    <x v="0"/>
    <n v="100"/>
    <n v="100"/>
    <n v="100"/>
    <n v="100"/>
    <n v="100"/>
    <x v="0"/>
    <x v="0"/>
    <x v="0"/>
  </r>
  <r>
    <s v="2023049990029694"/>
    <s v="KOTA ADM. JAKARTA BARAT"/>
    <s v="TANGERANG"/>
    <s v="KALIDERES"/>
    <s v="CIPONDOH"/>
    <s v="PEGADUNGAN"/>
    <s v="PORIS PLAWAD"/>
    <s v="11830"/>
    <s v="15141"/>
    <s v="MAJA"/>
    <s v="KP.PORIS PLAWAD RT.01 RW.02"/>
    <n v="106.702"/>
    <m/>
    <n v="-6.1310000000000002"/>
    <m/>
    <n v="0"/>
    <m/>
    <s v="Blank"/>
    <s v="6 7m 51.6s S, 106 42m 7.2s E"/>
    <s v="0 0m 0s N, 0 0m 0s E"/>
    <m/>
    <x v="0"/>
    <n v="19"/>
    <n v="24"/>
    <n v="27"/>
    <n v="13"/>
    <n v="16.600000000000001"/>
    <x v="7"/>
    <x v="1"/>
    <x v="0"/>
  </r>
  <r>
    <s v="2017035820003384"/>
    <s v="MINAHASA SELATAN"/>
    <s v="MINAHASA SELATAN"/>
    <s v="TUMPAAN"/>
    <s v="TUMPAAN"/>
    <s v="TUMPAN DUA"/>
    <s v="TUMPAN DUA (TUMPAAN DUA)"/>
    <s v="95352"/>
    <s v="95352"/>
    <s v="TUMPAAN DUA-JAGA IV RT/RW 000/000"/>
    <s v="TUMPAAN DUA-JAGA IV RT/RW 000/000"/>
    <n v="124.64"/>
    <m/>
    <n v="1.238"/>
    <m/>
    <n v="100"/>
    <m/>
    <s v="Blank"/>
    <s v="1 14m 16.8s N, 124 38m 24s E"/>
    <s v="0 0m 0s N, 0 0m 0s E"/>
    <m/>
    <x v="0"/>
    <n v="100"/>
    <n v="100"/>
    <n v="100"/>
    <n v="100"/>
    <n v="100"/>
    <x v="0"/>
    <x v="0"/>
    <x v="0"/>
  </r>
  <r>
    <s v="2023019990024379"/>
    <s v="GRESIK"/>
    <s v="GRESIK"/>
    <s v="MENGANTI"/>
    <s v="MENGANTI"/>
    <s v="PRANTI"/>
    <s v="PRANTI"/>
    <s v="61174"/>
    <s v="61174"/>
    <s v="PRANTI "/>
    <s v="PRANTI RT/RW 001/003"/>
    <n v="112.539"/>
    <m/>
    <n v="-7.29"/>
    <m/>
    <n v="100"/>
    <m/>
    <s v="Blank"/>
    <s v="7 17m 24s S, 112 32m 20.4s E"/>
    <s v="0 0m 0s N, 0 0m 0s E"/>
    <m/>
    <x v="0"/>
    <n v="100"/>
    <n v="100"/>
    <n v="100"/>
    <n v="100"/>
    <n v="100"/>
    <x v="0"/>
    <x v="0"/>
    <x v="0"/>
  </r>
  <r>
    <s v="2023049990028888"/>
    <s v="PONOROGO"/>
    <s v="PONOROGO"/>
    <s v="SIMAN"/>
    <s v="SIMAN"/>
    <s v="JARAK"/>
    <s v="SIMAN"/>
    <s v="63471"/>
    <s v="63471"/>
    <s v="JL RADEN BEI"/>
    <s v="JLN RADEN BEI RT 003 RW 002 KEL.JARAK KEC.SIMAN KAB.PONOROGO"/>
    <n v="111.53100000000001"/>
    <m/>
    <n v="-7.8970000000000002"/>
    <m/>
    <n v="100"/>
    <m/>
    <s v="Blank"/>
    <s v="7 53m 49.2s S, 111 31m 51.6s E"/>
    <s v="0 0m 0s N, 0 0m 0s E"/>
    <m/>
    <x v="0"/>
    <n v="100"/>
    <n v="100"/>
    <n v="20"/>
    <n v="86"/>
    <n v="81.2"/>
    <x v="1"/>
    <x v="0"/>
    <x v="0"/>
  </r>
  <r>
    <s v="2023039990025884"/>
    <s v="GRESIK"/>
    <s v="GRESIK"/>
    <s v="GRESIK"/>
    <s v="GRESIK"/>
    <s v="PULOPANCIKAN"/>
    <s v="PULOPANCIKAN"/>
    <s v="61113"/>
    <s v="61113"/>
    <s v="HARUN THOHIR NO.59 "/>
    <s v="HARUN THOHIR NO.59 RT/RW 002/003"/>
    <n v="112.658"/>
    <m/>
    <n v="-7.173"/>
    <m/>
    <n v="100"/>
    <m/>
    <s v="Blank"/>
    <s v="7 10m 22.8s S, 112 39m 28.8s E"/>
    <s v="0 0m 0s N, 0 0m 0s E"/>
    <m/>
    <x v="0"/>
    <n v="100"/>
    <n v="100"/>
    <n v="100"/>
    <n v="100"/>
    <n v="100"/>
    <x v="0"/>
    <x v="0"/>
    <x v="0"/>
  </r>
  <r>
    <s v="2023029990025175"/>
    <s v="MINAHASA TENGGARA"/>
    <s v="MINAHASA TENGGARA"/>
    <s v="RATAHAN"/>
    <s v="RATAHAN"/>
    <s v="TOSURAYA"/>
    <s v="TOSURAYA BARAT"/>
    <s v="95995"/>
    <s v="95994"/>
    <s v="TOSURAYA BARAT"/>
    <s v="TOSURAYA BARAT"/>
    <n v="124.80200000000001"/>
    <m/>
    <n v="1.054"/>
    <m/>
    <n v="0"/>
    <m/>
    <s v="Blank"/>
    <s v="1 3m 14.4s N, 124 48m 7.2s E"/>
    <s v="0 0m 0s N, 0 0m 0s E"/>
    <m/>
    <x v="0"/>
    <n v="100"/>
    <n v="100"/>
    <n v="100"/>
    <n v="100"/>
    <n v="80"/>
    <x v="1"/>
    <x v="0"/>
    <x v="0"/>
  </r>
  <r>
    <s v="2023039990027522"/>
    <s v="BANJAR"/>
    <s v="KAB. BANJAR"/>
    <s v="KARANG INTAN"/>
    <s v="ASTAMBUL"/>
    <s v="KIRAM"/>
    <s v="PINGARAN ULU"/>
    <s v="70661"/>
    <s v="70670"/>
    <s v="PANGERAN SURYANATA"/>
    <s v="GUNUNG BALAI RT 3 KEL PINGARAN ULU KEC ASTAMBUL"/>
    <n v="114.93899999999999"/>
    <m/>
    <n v="-3.5720000000000001"/>
    <m/>
    <n v="0"/>
    <m/>
    <s v="Blank"/>
    <s v="3 34m 19.2s S, 114 56m 20.4s E"/>
    <s v="0 0m 0s N, 0 0m 0s E"/>
    <m/>
    <x v="0"/>
    <n v="100"/>
    <n v="20"/>
    <n v="35"/>
    <n v="28"/>
    <n v="36.6"/>
    <x v="5"/>
    <x v="1"/>
    <x v="0"/>
  </r>
  <r>
    <s v="2023059990029982"/>
    <s v="BANDUNG BARAT"/>
    <s v="BANDUNG BARAT"/>
    <s v="CIPEUNDEUY"/>
    <s v="CIPEUNDEUY"/>
    <s v="CIROYOM"/>
    <s v="CIROYOM"/>
    <s v="40558"/>
    <s v="40558"/>
    <s v="KP SINDANG SARI "/>
    <s v="KP. SINDANG SARI RT/RW 001/001"/>
    <n v="107.352"/>
    <m/>
    <n v="-6.7080000000000002"/>
    <m/>
    <n v="100"/>
    <m/>
    <s v="Blank"/>
    <s v="6 42m 28.8s S, 107 21m 7.2s E"/>
    <s v="0 0m 0s N, 0 0m 0s E"/>
    <m/>
    <x v="0"/>
    <n v="100"/>
    <n v="100"/>
    <n v="100"/>
    <n v="100"/>
    <n v="100"/>
    <x v="0"/>
    <x v="0"/>
    <x v="0"/>
  </r>
  <r>
    <s v="2022119990023121"/>
    <s v="KOTA BEKASI"/>
    <s v="KARAWANG"/>
    <s v="MEDAN SATRIA"/>
    <s v="CILAMAYA KULON"/>
    <s v="HARAPANMULYA"/>
    <s v="MANGGUNGJAYA"/>
    <s v="17143"/>
    <s v="41384"/>
    <s v="JLN KALIBARU TIMUR KAV SAWAH INDAH"/>
    <s v="KRAJAN BARAT"/>
    <n v="106.854"/>
    <n v="106.982"/>
    <n v="-6.1689999999999996"/>
    <n v="-6.1811800000000003"/>
    <n v="0"/>
    <m/>
    <m/>
    <s v="6 10m 8.4s S, 106 51m 14.4s E"/>
    <s v="6 10m 52.248s S, 106 58m 55.2s E"/>
    <n v="14.23065764253678"/>
    <x v="7"/>
    <n v="32"/>
    <n v="23"/>
    <n v="42"/>
    <n v="30"/>
    <n v="25.4"/>
    <x v="4"/>
    <x v="1"/>
    <x v="1"/>
  </r>
  <r>
    <s v="2023049990028822"/>
    <s v="MINAHASA SELATAN"/>
    <s v="MINAHASA SELATAN"/>
    <s v="TATAPAAN"/>
    <s v="TATAPAAN"/>
    <s v="PASLATEN"/>
    <s v="PASLATEN SATU"/>
    <s v="95352"/>
    <s v="95351"/>
    <s v="PASLATEN SATU-JAGA IV RT/RW 000/000"/>
    <s v="PASLATEN SATU-JAGA IV RT/RW 000/000"/>
    <n v="124.605"/>
    <m/>
    <n v="1.2889999999999999"/>
    <m/>
    <n v="0"/>
    <m/>
    <s v="Blank"/>
    <s v="1 17m 20.4s N, 124 36m 18s E"/>
    <s v="0 0m 0s N, 0 0m 0s E"/>
    <m/>
    <x v="0"/>
    <n v="100"/>
    <n v="100"/>
    <n v="100"/>
    <n v="100"/>
    <n v="80"/>
    <x v="1"/>
    <x v="0"/>
    <x v="0"/>
  </r>
  <r>
    <s v="2023029990025481"/>
    <s v="BANJAR"/>
    <s v="KAB. BANJAR"/>
    <s v="MARTAPURA"/>
    <s v="MARTAPURA (MARTAPURA KOTA)"/>
    <s v="BINCAU"/>
    <s v="BINCAU"/>
    <s v="70619"/>
    <s v="70619"/>
    <s v="IRIGASITELUK SANGGAR KOMP. BERLIAN INDAH 2"/>
    <s v="JL. IRIGASITELUK SANGGAR KOMP. BERLIAN INDAH 2 RT/RW 012/002"/>
    <n v="114.901"/>
    <m/>
    <n v="-3.3889999999999998"/>
    <m/>
    <n v="100"/>
    <m/>
    <s v="Blank"/>
    <s v="3 23m 20.4s S, 114 54m 3.6s E"/>
    <s v="0 0m 0s N, 0 0m 0s E"/>
    <m/>
    <x v="0"/>
    <n v="100"/>
    <n v="100"/>
    <n v="100"/>
    <n v="100"/>
    <n v="100"/>
    <x v="0"/>
    <x v="0"/>
    <x v="0"/>
  </r>
  <r>
    <s v="2022129990023442"/>
    <s v="GRESIK"/>
    <s v="GRESIK"/>
    <s v="DRIYOREJO"/>
    <s v="DRIYOREJO"/>
    <s v="BAMBE"/>
    <s v="DRIYOREJO"/>
    <s v="61177"/>
    <s v="61177"/>
    <s v="RAYA BAMBE"/>
    <s v="JLN RAYA BAMBE RT 03 RW 01"/>
    <n v="112.646"/>
    <m/>
    <n v="-7.35"/>
    <m/>
    <n v="100"/>
    <m/>
    <s v="Blank"/>
    <s v="7 20m 60s S, 112 38m 45.6s E"/>
    <s v="0 0m 0s N, 0 0m 0s E"/>
    <m/>
    <x v="0"/>
    <n v="100"/>
    <n v="100"/>
    <n v="14"/>
    <n v="100"/>
    <n v="82.8"/>
    <x v="1"/>
    <x v="0"/>
    <x v="0"/>
  </r>
  <r>
    <s v="2023049990029395"/>
    <s v="KOTA JAMBI"/>
    <s v="JAMBI"/>
    <s v="JAMBI TIMUR"/>
    <s v="JAMBI TIMUR"/>
    <s v="TANJUNG PINANG"/>
    <s v="TANJUNG PINANG"/>
    <s v="36146"/>
    <s v="36146"/>
    <s v="LR MULIA III RT/RW 024/000"/>
    <s v="LR MULIA III RT/RW 024/000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  <x v="0"/>
    <x v="0"/>
  </r>
  <r>
    <s v="2023049990028898"/>
    <s v="SIDOARJO"/>
    <s v="SIDOARJO"/>
    <s v="CANDI"/>
    <s v="CANDI"/>
    <s v="KALIPECABEAN"/>
    <s v="KALIPECABEAN"/>
    <s v="61271"/>
    <s v="61271"/>
    <s v="DS NGAMPELSARI KAV B 71"/>
    <s v="TAMAN DELTA REGENCY A I NO 15"/>
    <n v="112.74299999999999"/>
    <m/>
    <n v="-7.484"/>
    <m/>
    <n v="100"/>
    <m/>
    <s v="Blank"/>
    <s v="7 29m 2.4s S, 112 44m 34.8s E"/>
    <s v="0 0m 0s N, 0 0m 0s E"/>
    <m/>
    <x v="0"/>
    <n v="100"/>
    <n v="100"/>
    <n v="100"/>
    <n v="42"/>
    <n v="88.4"/>
    <x v="1"/>
    <x v="0"/>
    <x v="0"/>
  </r>
  <r>
    <s v="2022129990023278"/>
    <s v="GRESIK"/>
    <s v="GRESIK"/>
    <s v="GRESIK"/>
    <s v="GRESIK"/>
    <s v="KEBUNGSON"/>
    <s v="KEBUNGSON"/>
    <s v="61115"/>
    <s v="61115"/>
    <s v="KH KHOLIL 2B/6"/>
    <s v="JL. KH KHOLIL KEBUNGSON"/>
    <n v="112.657"/>
    <m/>
    <n v="-7.1559999999999997"/>
    <m/>
    <n v="100"/>
    <m/>
    <s v="Blank"/>
    <s v="7 9m 21.6s S, 112 39m 25.2s E"/>
    <s v="0 0m 0s N, 0 0m 0s E"/>
    <m/>
    <x v="0"/>
    <n v="100"/>
    <n v="100"/>
    <n v="100"/>
    <n v="78"/>
    <n v="95.6"/>
    <x v="0"/>
    <x v="0"/>
    <x v="0"/>
  </r>
  <r>
    <s v="2023049990029025"/>
    <s v="GRESIK"/>
    <s v="GRESIK"/>
    <s v="DUKUN"/>
    <s v="DUKUN"/>
    <s v="BABAKSARI"/>
    <s v="BABAKSARI"/>
    <s v="61155"/>
    <s v="61155"/>
    <s v="BABAKSARI"/>
    <s v="BABAKSARI RT/RW 007/004"/>
    <n v="112.491"/>
    <m/>
    <n v="-6.9950000000000001"/>
    <m/>
    <n v="100"/>
    <m/>
    <s v="Blank"/>
    <s v="6 59m 42s S, 112 29m 27.6s E"/>
    <s v="0 0m 0s N, 0 0m 0s E"/>
    <m/>
    <x v="0"/>
    <n v="100"/>
    <n v="100"/>
    <n v="100"/>
    <n v="100"/>
    <n v="100"/>
    <x v="0"/>
    <x v="0"/>
    <x v="0"/>
  </r>
  <r>
    <s v="2023039990027559"/>
    <s v="MUARO JAMBI"/>
    <s v="MUARO JAMBI"/>
    <s v="MESTONG"/>
    <s v="MESTONG"/>
    <s v="PONDOK MEJA"/>
    <s v="PONDOK MEJA"/>
    <s v="36361"/>
    <s v="36364"/>
    <s v="PERUMAHAN TIKTORIA. RT.17. PONDOK MEJA"/>
    <s v="PERUMAHAN TIKTORIA. RT.17. PONDOK MEJA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  <x v="0"/>
    <x v="0"/>
  </r>
  <r>
    <s v="2023039990026335"/>
    <s v="TASIKMALAYA"/>
    <s v="KAB. TASIKMALAYA"/>
    <s v="SODONGHILIR"/>
    <s v="SODONGHILIR"/>
    <s v="LEUWIDULANG"/>
    <s v="SODONGHILIR"/>
    <s v="46473"/>
    <s v="46473"/>
    <s v="KP KUBANG "/>
    <s v="KP LEUWIDULANG"/>
    <n v="108.11"/>
    <m/>
    <n v="-7.4630000000000001"/>
    <m/>
    <n v="100"/>
    <m/>
    <s v="Blank"/>
    <s v="7 27m 46.8s S, 108 6m 36s E"/>
    <s v="0 0m 0s N, 0 0m 0s E"/>
    <m/>
    <x v="0"/>
    <n v="100"/>
    <n v="100"/>
    <n v="27"/>
    <n v="61"/>
    <n v="77.599999999999994"/>
    <x v="2"/>
    <x v="0"/>
    <x v="0"/>
  </r>
  <r>
    <s v="2023029990024836"/>
    <s v="KOTA JAMBI"/>
    <s v="JAMBI"/>
    <s v="PAAL MERAH"/>
    <s v="PAAL MERAH"/>
    <s v="EKA JAYA"/>
    <s v="EKA JAYA"/>
    <s v="36139"/>
    <s v="36139"/>
    <s v="EKA JAYA RT 22 PAAL MERAH GANG ANGGREK"/>
    <s v="EKA JAYA RT 22 PAAL MERAH GANG ANGGREK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39990027978"/>
    <s v="KOTA CIMAHI"/>
    <s v="CIMAHI"/>
    <s v="CIMAHI UTARA"/>
    <s v="CIMAHI UTARA"/>
    <s v="CIBABAT"/>
    <s v="CIBABAT"/>
    <s v="40513"/>
    <s v="40513"/>
    <s v="KOMP BUDI ASRI CLUSTER D NO 3 JALAN PESANTREN"/>
    <s v="KOMP BUDI ASRI CLUSTER D NO 3 JL. PESANTREN RT 011 RW 008 CIBABAT CIMAHI UTARA"/>
    <n v="107.559"/>
    <m/>
    <n v="-6.8760000000000003"/>
    <m/>
    <n v="100"/>
    <m/>
    <s v="Blank"/>
    <s v="6 52m 33.6s S, 107 33m 32.4s E"/>
    <s v="0 0m 0s N, 0 0m 0s E"/>
    <m/>
    <x v="0"/>
    <n v="100"/>
    <n v="100"/>
    <n v="100"/>
    <n v="93"/>
    <n v="98.6"/>
    <x v="0"/>
    <x v="0"/>
    <x v="0"/>
  </r>
  <r>
    <s v="2022064880029297"/>
    <s v="LAMONGAN"/>
    <s v="LAMONGAN"/>
    <s v="KARANGBINANGUN"/>
    <s v="KARANGBINANGUN"/>
    <s v="PENDOWOLIMO"/>
    <s v="PENDOWOLIMO"/>
    <s v="62293"/>
    <s v="62293"/>
    <s v="LUMBANGAN "/>
    <s v="LUMBANGAN RT/RW 003/001"/>
    <n v="112.473"/>
    <m/>
    <n v="-7.0359999999999996"/>
    <m/>
    <n v="100"/>
    <m/>
    <s v="Blank"/>
    <s v="7 2m 9.6s S, 112 28m 22.8s E"/>
    <s v="0 0m 0s N, 0 0m 0s E"/>
    <m/>
    <x v="0"/>
    <n v="100"/>
    <n v="100"/>
    <n v="100"/>
    <n v="100"/>
    <n v="100"/>
    <x v="0"/>
    <x v="0"/>
    <x v="0"/>
  </r>
  <r>
    <s v="2022129990023570"/>
    <s v="GRESIK"/>
    <s v="GRESIK"/>
    <s v="WRINGINANOM"/>
    <s v="WRINGINANOM (WRINGIN ANOM)"/>
    <s v="SOOKO"/>
    <s v="SOKO (SOOKO)"/>
    <s v="61176"/>
    <s v="61176"/>
    <s v="NGEMPLAK "/>
    <s v="NGEMPLAK RT/RW 005/004"/>
    <n v="112.586"/>
    <m/>
    <n v="-7.7839999999999998"/>
    <m/>
    <n v="100"/>
    <m/>
    <s v="Blank"/>
    <s v="7 47m 2.4s S, 112 35m 9.6s E"/>
    <s v="0 0m 0s N, 0 0m 0s E"/>
    <m/>
    <x v="0"/>
    <n v="100"/>
    <n v="100"/>
    <n v="100"/>
    <n v="100"/>
    <n v="100"/>
    <x v="0"/>
    <x v="0"/>
    <x v="0"/>
  </r>
  <r>
    <s v="2023059990030308"/>
    <s v="TASIKMALAYA"/>
    <s v="KAB. TASIKMALAYA"/>
    <s v="MANONJAYA"/>
    <s v="MANONJAYA"/>
    <s v="MARGAHAYU"/>
    <s v="MARGAHAYU"/>
    <s v="46197"/>
    <s v="46197"/>
    <s v="KP KIARABANDUNG"/>
    <s v="MANONJAYA"/>
    <n v="108.3"/>
    <m/>
    <n v="-7.3620000000000001"/>
    <m/>
    <n v="100"/>
    <m/>
    <s v="Blank"/>
    <s v="7 21m 43.2s S, 108 17m 60s E"/>
    <s v="0 0m 0s N, 0 0m 0s E"/>
    <m/>
    <x v="0"/>
    <n v="100"/>
    <n v="100"/>
    <n v="100"/>
    <n v="25"/>
    <n v="85"/>
    <x v="1"/>
    <x v="0"/>
    <x v="0"/>
  </r>
  <r>
    <s v="2023059990031175"/>
    <s v="KOTA JAMBI"/>
    <s v="JAMBI"/>
    <s v="JELUTUNG"/>
    <s v="JELUTUNG"/>
    <s v="JELUTUNG"/>
    <s v="JELUTUNG"/>
    <s v="36136"/>
    <s v="36136"/>
    <s v="JL BARAU BARAU RT. 031"/>
    <s v="JL BARAU BARAU RT. 031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  <x v="0"/>
    <x v="0"/>
  </r>
  <r>
    <s v="2023019990024568"/>
    <s v="BANDUNG BARAT"/>
    <s v="BANDUNG BARAT"/>
    <s v="LEMBANG"/>
    <s v="LEMBANG"/>
    <s v="JAYAGIRI"/>
    <s v="JAYAGIRI"/>
    <s v="40391"/>
    <s v="40391"/>
    <s v="KP AMPERA "/>
    <s v="KP AMPERA RT 003 RW 016 KELURAHAN JAYAGIRI KECAMATAN LEMBANG KABUPATEN BANDUNG BARAT"/>
    <n v="107.61799999999999"/>
    <m/>
    <n v="-6.76"/>
    <m/>
    <n v="100"/>
    <m/>
    <s v="Blank"/>
    <s v="6 45m 36s S, 107 37m 4.8s E"/>
    <s v="0 0m 0s N, 0 0m 0s E"/>
    <m/>
    <x v="0"/>
    <n v="100"/>
    <n v="100"/>
    <n v="100"/>
    <n v="100"/>
    <n v="100"/>
    <x v="0"/>
    <x v="0"/>
    <x v="0"/>
  </r>
  <r>
    <s v="2023049990029081"/>
    <s v="KOTA JAMBI"/>
    <s v="JAMBI"/>
    <s v="JAMBI TIMUR"/>
    <s v="JAMBI TIMUR"/>
    <s v="TANJUNG SARI"/>
    <s v="TANJUNG SARI"/>
    <s v="36147"/>
    <s v="36147"/>
    <s v="JL.PRABU SILIWANGI RT/RW 023/000"/>
    <s v="JL.PRABU SILIWANGI RT/RW 023/000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  <x v="0"/>
    <x v="0"/>
  </r>
  <r>
    <s v="2023019990024544"/>
    <s v="LAMONGAN"/>
    <s v="LAMONGAN"/>
    <s v="LAREN"/>
    <s v="LAREN"/>
    <s v="KARANGTAWAR"/>
    <s v="KARANGTAWAR"/>
    <s v="62262"/>
    <s v="62262"/>
    <s v="KARANGTAWAR"/>
    <s v="KARANG TAWAR RT 002 RW 003 LAREN LAMONGAN"/>
    <n v="112.336"/>
    <m/>
    <n v="-6.9630000000000001"/>
    <m/>
    <n v="100"/>
    <m/>
    <s v="Blank"/>
    <s v="6 57m 46.8s S, 112 20m 9.6s E"/>
    <s v="0 0m 0s N, 0 0m 0s E"/>
    <m/>
    <x v="0"/>
    <n v="100"/>
    <n v="100"/>
    <n v="100"/>
    <n v="42"/>
    <n v="88.4"/>
    <x v="1"/>
    <x v="0"/>
    <x v="0"/>
  </r>
  <r>
    <s v="2023049990028987"/>
    <s v="KOTA BANDUNG"/>
    <s v="BANDUNG"/>
    <s v="KIARACONDONG"/>
    <s v="KIARACONDONG"/>
    <s v="BABAKAN SURABAYA"/>
    <s v="BABAKAN SURABAYA"/>
    <s v="40281"/>
    <s v="40281"/>
    <s v="CIDURIAN NO 15 137 D "/>
    <s v="BABAKAN SURABAYA, KIARACONDONG, BANDUNG"/>
    <n v="107.646"/>
    <m/>
    <n v="-6.915"/>
    <m/>
    <n v="100"/>
    <m/>
    <s v="Blank"/>
    <s v="6 54m 54s S, 107 38m 45.6s E"/>
    <s v="0 0m 0s N, 0 0m 0s E"/>
    <m/>
    <x v="0"/>
    <n v="100"/>
    <n v="100"/>
    <n v="100"/>
    <n v="25"/>
    <n v="85"/>
    <x v="1"/>
    <x v="0"/>
    <x v="0"/>
  </r>
  <r>
    <s v="2023039990027538"/>
    <s v="LAMONGAN"/>
    <s v="LAMONGAN"/>
    <s v="SEKARAN"/>
    <s v="SEKARAN"/>
    <s v="MIRU"/>
    <s v="MIRU"/>
    <s v="62261"/>
    <s v="62260"/>
    <s v="MIRU"/>
    <s v="MIRU SEKARAN LAMONGAN"/>
    <n v="112.27200000000001"/>
    <m/>
    <n v="-7.0629999999999997"/>
    <m/>
    <n v="0"/>
    <m/>
    <s v="Blank"/>
    <s v="7 3m 46.8s S, 112 16m 19.2s E"/>
    <s v="0 0m 0s N, 0 0m 0s E"/>
    <m/>
    <x v="0"/>
    <n v="100"/>
    <n v="100"/>
    <n v="100"/>
    <n v="100"/>
    <n v="80"/>
    <x v="1"/>
    <x v="0"/>
    <x v="0"/>
  </r>
  <r>
    <s v="2023059990030316"/>
    <s v="LAMPUNG BARAT"/>
    <s v="LAMPUNG BARAT"/>
    <s v="SUMBER JAYA"/>
    <s v="SUMBER JAYA"/>
    <s v="SUKAPURA"/>
    <s v="SUKAPURA"/>
    <s v="34871"/>
    <s v="34870"/>
    <s v="GALUNGGUNG 3 RT 023,010 DES SUKA PURA KEC SUMBER JAYA KAB LAMPUNG BARAT"/>
    <s v="GALUNGGUNG 3 RT 023,010 DES SUKA PURA KEC SUMBER JAYA KAB LAMPUNG BARAT"/>
    <n v="104.489"/>
    <m/>
    <n v="-4.9649999999999999"/>
    <m/>
    <n v="0"/>
    <m/>
    <s v="Blank"/>
    <s v="4 57m 54s S, 104 29m 20.4s E"/>
    <s v="0 0m 0s N, 0 0m 0s E"/>
    <m/>
    <x v="0"/>
    <n v="100"/>
    <n v="100"/>
    <n v="100"/>
    <n v="100"/>
    <n v="80"/>
    <x v="1"/>
    <x v="0"/>
    <x v="0"/>
  </r>
  <r>
    <s v="2023019990024072"/>
    <s v="KOTA BANDUNG"/>
    <s v="BANDUNG"/>
    <s v="BOJONGLOA KALER"/>
    <s v="BOJONGLOA KALER"/>
    <s v="KOPO"/>
    <s v="KOPO"/>
    <s v="40233"/>
    <s v="40233"/>
    <s v="KOPO GG BABAKAN RAHAYU"/>
    <s v="JL. KOPO GG BABAKAN RAHAYU RT 05 06 BANDUNG "/>
    <n v="107.59699999999999"/>
    <m/>
    <n v="-6.9269999999999996"/>
    <m/>
    <n v="100"/>
    <m/>
    <s v="Blank"/>
    <s v="6 55m 37.2s S, 107 35m 49.2s E"/>
    <s v="0 0m 0s N, 0 0m 0s E"/>
    <m/>
    <x v="0"/>
    <n v="100"/>
    <n v="100"/>
    <n v="100"/>
    <n v="100"/>
    <n v="100"/>
    <x v="0"/>
    <x v="0"/>
    <x v="0"/>
  </r>
  <r>
    <s v="2023049990028768"/>
    <s v="MUARO JAMBI"/>
    <s v="MUARO JAMBI"/>
    <s v="KUMPEH ULU"/>
    <s v="KUMPEH ULU"/>
    <s v="KOTA KARANG"/>
    <s v="KOTA KARANG"/>
    <s v="36373"/>
    <s v="36373"/>
    <s v="DESA SOLOK RT 06 "/>
    <s v="DESA SOLOK RT 06 "/>
    <n v="103.697"/>
    <m/>
    <n v="-1.5549999999999999"/>
    <m/>
    <n v="100"/>
    <m/>
    <s v="Blank"/>
    <s v="1 33m 18s S, 103 41m 49.2s E"/>
    <s v="0 0m 0s N, 0 0m 0s E"/>
    <m/>
    <x v="0"/>
    <n v="100"/>
    <n v="100"/>
    <n v="100"/>
    <n v="100"/>
    <n v="100"/>
    <x v="0"/>
    <x v="0"/>
    <x v="0"/>
  </r>
  <r>
    <s v="2023019990024580"/>
    <s v="BEKASI"/>
    <s v="JAKARTA TIMUR"/>
    <s v="BABELAN"/>
    <s v="CAKUNG"/>
    <s v="KEDUNG PENGAWAS"/>
    <s v="CAKUNG TIMUR"/>
    <s v="17610"/>
    <s v="13910"/>
    <s v="GREEN NEW RESIDENCE BLOK C41 NO 39"/>
    <s v="KAYU TINGGI"/>
    <n v="107.045"/>
    <n v="106.949"/>
    <n v="-6.1360000000000001"/>
    <n v="-6.1749799999999997"/>
    <n v="0"/>
    <m/>
    <m/>
    <s v="6 8m 9.6s S, 107 2m 42s E"/>
    <s v="6 10m 29.928s S, 106 56m 56.4s E"/>
    <n v="11.46658299430405"/>
    <x v="7"/>
    <n v="32"/>
    <n v="31"/>
    <n v="37"/>
    <n v="13"/>
    <n v="22.6"/>
    <x v="4"/>
    <x v="1"/>
    <x v="1"/>
  </r>
  <r>
    <s v="2022099990022299"/>
    <s v="KOTA ADM. JAKARTA PUSAT"/>
    <s v="JAKARTA PUSAT"/>
    <s v="JOHAR BARU"/>
    <s v="JOHAR BARU"/>
    <s v="KAMPUNG RAWA"/>
    <s v="KAMPUNG RAWA"/>
    <s v="10550"/>
    <s v="10550"/>
    <s v="RAWA SELATAN II/7"/>
    <s v="JL RAWA SELATAN II/7"/>
    <n v="106.855"/>
    <n v="106.858"/>
    <n v="-6.1790000000000003"/>
    <n v="-6.1792299999999996"/>
    <n v="100"/>
    <m/>
    <m/>
    <s v="6 10m 44.4s S, 106 51m 18s E"/>
    <s v="6 10m 45.228s S, 106 51m 28.8s E"/>
    <n v="0.3330039313189101"/>
    <x v="8"/>
    <n v="100"/>
    <n v="100"/>
    <n v="100"/>
    <n v="100"/>
    <n v="100"/>
    <x v="0"/>
    <x v="0"/>
    <x v="1"/>
  </r>
  <r>
    <s v="2022084620048303"/>
    <s v="TANGERANG"/>
    <s v="KAB. TANGERANG"/>
    <s v="CURUG"/>
    <s v="CURUG"/>
    <s v="CUKANGGALIH"/>
    <s v="CUKANGGALIH (CUKANG GALIH)"/>
    <s v="15810"/>
    <s v="15810"/>
    <s v="SOKA DESA CUKANGGALIH"/>
    <s v="KP. SOKA RT/RW 001/001"/>
    <n v="106.54900000000001"/>
    <m/>
    <n v="-6.2439999999999998"/>
    <m/>
    <n v="100"/>
    <m/>
    <s v="Blank"/>
    <s v="6 14m 38.4s S, 106 32m 56.4s E"/>
    <s v="0 0m 0s N, 0 0m 0s E"/>
    <m/>
    <x v="0"/>
    <n v="100"/>
    <n v="100"/>
    <n v="100"/>
    <n v="38"/>
    <n v="87.6"/>
    <x v="1"/>
    <x v="0"/>
    <x v="0"/>
  </r>
  <r>
    <s v="2023059990030305"/>
    <s v="BATANGHARI"/>
    <s v="BATANG HARI"/>
    <s v="MERSAM"/>
    <s v="MERSAM"/>
    <s v="PEMATANG GADUNG"/>
    <s v="PEMATANG GADUNG"/>
    <s v="36654"/>
    <s v="36654"/>
    <s v="PEMATANG GADUNG"/>
    <s v="PEMATANG GADUNG"/>
    <n v="103.093"/>
    <m/>
    <n v="-1.5009999999999999"/>
    <m/>
    <n v="100"/>
    <m/>
    <s v="Blank"/>
    <s v="1 30m 3.6s S, 103 5m 34.8s E"/>
    <s v="0 0m 0s N, 0 0m 0s E"/>
    <m/>
    <x v="0"/>
    <n v="95"/>
    <n v="100"/>
    <n v="100"/>
    <n v="100"/>
    <n v="99"/>
    <x v="0"/>
    <x v="0"/>
    <x v="0"/>
  </r>
  <r>
    <s v="2023059990030903"/>
    <s v="TANGERANG"/>
    <s v="KAB. TANGERANG"/>
    <s v="PASAR KEMIS"/>
    <s v="PASAR KEMIS"/>
    <s v="KUTABUMI"/>
    <s v="KUTABUMI (KUTA BUMI)"/>
    <s v="15560"/>
    <s v="15560"/>
    <s v="PANGODOKAN"/>
    <s v="KP PANGODOKAN RT05/06 KE.KUTABUMI KEC.PASAR KEMIS KOTA .KAB.TANGERANG"/>
    <n v="106.572"/>
    <m/>
    <n v="-6.157"/>
    <m/>
    <n v="100"/>
    <m/>
    <s v="Blank"/>
    <s v="6 9m 25.2s S, 106 34m 19.2s E"/>
    <s v="0 0m 0s N, 0 0m 0s E"/>
    <m/>
    <x v="0"/>
    <n v="100"/>
    <n v="100"/>
    <n v="100"/>
    <n v="100"/>
    <n v="100"/>
    <x v="0"/>
    <x v="0"/>
    <x v="0"/>
  </r>
  <r>
    <s v="2023039990025949"/>
    <s v="KOTA JAMBI"/>
    <s v="JAMBI"/>
    <s v="ALAM BARAJO"/>
    <s v="ALAM BARAJO"/>
    <s v="KENALI BESAR"/>
    <s v="KENALI BESAR"/>
    <s v="36129"/>
    <s v="36129"/>
    <s v="PERUMAHAN GRIYA RUKUN SENTOSA IV NO.21 "/>
    <s v="PERUMAHAN GRIYA RUKUN SENTOSA IV NO.21 RT/RW 014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59990030813"/>
    <s v="KOTA JAMBI"/>
    <s v="JAMBI"/>
    <s v="KOTA BARU"/>
    <s v="KOTA BARU"/>
    <s v="PAAL LIMA"/>
    <s v="PAAL LIMA"/>
    <s v="36128"/>
    <s v="36128"/>
    <s v="JL. PANGERAN HIDAYAT LRG SISWA RT/RW 008/000"/>
    <s v="JL. PANGERAN HIDAYAT LRG SISWA RT/RW 008/000"/>
    <n v="103.61"/>
    <m/>
    <n v="-1.64"/>
    <m/>
    <n v="100"/>
    <m/>
    <s v="Blank"/>
    <s v="1 38m 24s S, 103 36m 36s E"/>
    <s v="0 0m 0s N, 0 0m 0s E"/>
    <m/>
    <x v="0"/>
    <n v="100"/>
    <n v="100"/>
    <n v="100"/>
    <n v="100"/>
    <n v="100"/>
    <x v="0"/>
    <x v="0"/>
    <x v="0"/>
  </r>
  <r>
    <s v="2023039990025873"/>
    <s v="MAJALENGKA"/>
    <s v="MAJALENGKA"/>
    <s v="SINDANG"/>
    <s v="SINDANG"/>
    <s v="BAYUREJA"/>
    <s v="BAYUREJA"/>
    <s v="45471"/>
    <s v="45471"/>
    <s v="BLOK III RT/RW "/>
    <s v="BLOK III RT/RW 005/003 DESA BAYUREJA KEC.SINDANG KAB.MAJALENGKA"/>
    <n v="108.30500000000001"/>
    <m/>
    <n v="-6.8209999999999997"/>
    <m/>
    <n v="100"/>
    <m/>
    <s v="Blank"/>
    <s v="6 49m 15.6s S, 108 18m 18s E"/>
    <s v="0 0m 0s N, 0 0m 0s E"/>
    <m/>
    <x v="0"/>
    <n v="100"/>
    <n v="100"/>
    <n v="100"/>
    <n v="100"/>
    <n v="100"/>
    <x v="0"/>
    <x v="0"/>
    <x v="0"/>
  </r>
  <r>
    <s v="2023069990031787"/>
    <s v="MUSI BANYUASIN"/>
    <s v="MUSI BANYUASIN"/>
    <s v="BAYUNG LENCIR"/>
    <s v="BAYUNG LENCIR"/>
    <s v="BAYUNG LENCIR"/>
    <s v="BAYUNG LENCIR"/>
    <s v="30756"/>
    <s v="30756"/>
    <s v="BAYUNG LENCIR, 011/001"/>
    <s v="BAYUNG LENCIR, 011/001"/>
    <n v="103.717"/>
    <m/>
    <n v="-1.998"/>
    <m/>
    <n v="100"/>
    <m/>
    <s v="Blank"/>
    <s v="1 59m 52.8s S, 103 43m 1.2s E"/>
    <s v="0 0m 0s N, 0 0m 0s E"/>
    <m/>
    <x v="0"/>
    <n v="100"/>
    <n v="100"/>
    <n v="100"/>
    <n v="100"/>
    <n v="100"/>
    <x v="0"/>
    <x v="0"/>
    <x v="0"/>
  </r>
  <r>
    <s v="2023039990027568"/>
    <s v="MUARA ENIM"/>
    <s v="MUARA ENIM"/>
    <s v="RAMBANG NIRU"/>
    <s v="RAMBANG DANGKU"/>
    <s v="JEMENANG"/>
    <s v="JEMENANG"/>
    <s v="31172"/>
    <s v="31172"/>
    <s v="DUSUN III"/>
    <s v="DUSUN LLL"/>
    <n v="104.05200000000001"/>
    <m/>
    <n v="-3.5049999999999999"/>
    <m/>
    <n v="100"/>
    <m/>
    <s v="Blank"/>
    <s v="3 30m 18s S, 104 3m 7.2s E"/>
    <s v="0 0m 0s N, 0 0m 0s E"/>
    <m/>
    <x v="0"/>
    <n v="100"/>
    <n v="77"/>
    <n v="100"/>
    <n v="71"/>
    <n v="89.6"/>
    <x v="1"/>
    <x v="0"/>
    <x v="0"/>
  </r>
  <r>
    <s v="2023039990026358"/>
    <s v="TANGERANG"/>
    <s v="KAB. TANGERANG"/>
    <s v="CIKUPA"/>
    <s v="CIKUPA"/>
    <s v="TALAGA"/>
    <s v="TALAGA"/>
    <s v="15710"/>
    <s v="15710"/>
    <s v="TALAGA "/>
    <s v="KP.TALAGA RT/RW 002/002"/>
    <n v="106.50700000000001"/>
    <m/>
    <n v="-6.2140000000000004"/>
    <m/>
    <n v="100"/>
    <m/>
    <s v="Blank"/>
    <s v="6 12m 50.4s S, 106 30m 25.2s E"/>
    <s v="0 0m 0s N, 0 0m 0s E"/>
    <m/>
    <x v="0"/>
    <n v="100"/>
    <n v="100"/>
    <n v="100"/>
    <n v="100"/>
    <n v="100"/>
    <x v="0"/>
    <x v="0"/>
    <x v="0"/>
  </r>
  <r>
    <s v="2023049990029186"/>
    <s v="KOTA JAMBI"/>
    <s v="JAMBI"/>
    <s v="DANAU TELUK"/>
    <s v="DANAU TELUK"/>
    <s v="ULU GEDONG"/>
    <s v="ULU GEDONG"/>
    <s v="36261"/>
    <s v="36261"/>
    <s v="KELURAHAN ULU GEDONG RT 08"/>
    <s v="KELURAHAN ULU GEDONG RT 08"/>
    <n v="103.60899999999999"/>
    <m/>
    <n v="-1.5649999999999999"/>
    <m/>
    <n v="100"/>
    <m/>
    <s v="Blank"/>
    <s v="1 33m 54s S, 103 36m 32.4s E"/>
    <s v="0 0m 0s N, 0 0m 0s E"/>
    <m/>
    <x v="0"/>
    <n v="100"/>
    <n v="100"/>
    <n v="100"/>
    <n v="100"/>
    <n v="100"/>
    <x v="0"/>
    <x v="0"/>
    <x v="0"/>
  </r>
  <r>
    <s v="2023019990024127"/>
    <s v="BEKASI"/>
    <s v="KAB. BEKASI"/>
    <s v="TAMBUN SELATAN"/>
    <s v="TAMBUN SELATAN"/>
    <s v="SUMBERJAYA"/>
    <s v="SUMBERJAYA (SUMBER JAYA)"/>
    <s v="17510"/>
    <s v="17510"/>
    <s v="GRIYA ASRI 2 BLOK J 18/38"/>
    <s v="GRIYA ASRI 2 BLOK J 18/38"/>
    <n v="107.08199999999999"/>
    <n v="107.07899999999999"/>
    <n v="-6.2080000000000002"/>
    <n v="-6.2209000000000003"/>
    <n v="100"/>
    <m/>
    <m/>
    <s v="6 12m 28.8s S, 107 4m 55.2s E"/>
    <s v="6 13m 15.24s S, 107 4m 44.4s E"/>
    <n v="1.4647010423112941"/>
    <x v="1"/>
    <n v="100"/>
    <n v="100"/>
    <n v="100"/>
    <n v="100"/>
    <n v="100"/>
    <x v="0"/>
    <x v="0"/>
    <x v="1"/>
  </r>
  <r>
    <s v="2023039990026096"/>
    <s v="KOTA BANDUNG"/>
    <s v="BANDUNG"/>
    <s v="BABAKAN CIPARAY"/>
    <s v="BABAKAN CIPARAY"/>
    <s v="SUKAHAJI"/>
    <s v="SUKAHAJI"/>
    <s v="40221"/>
    <s v="40221"/>
    <s v="BABAKAN CIPARAY "/>
    <s v="JL.BABAKAN CIPARAY RT/RW 005/004"/>
    <n v="107.58499999999999"/>
    <m/>
    <n v="-6.9180000000000001"/>
    <m/>
    <n v="100"/>
    <m/>
    <s v="Blank"/>
    <s v="6 55m 4.8s S, 107 35m 6s E"/>
    <s v="0 0m 0s N, 0 0m 0s E"/>
    <m/>
    <x v="0"/>
    <n v="100"/>
    <n v="100"/>
    <n v="100"/>
    <n v="100"/>
    <n v="100"/>
    <x v="0"/>
    <x v="0"/>
    <x v="0"/>
  </r>
  <r>
    <s v="2023039990025965"/>
    <s v="SIDOARJO"/>
    <s v="SIDOARJO"/>
    <s v="SUKODONO"/>
    <s v="SUKODONO"/>
    <s v="JUMPUTREJO"/>
    <s v="SUKODONO"/>
    <s v="61258"/>
    <s v="61258"/>
    <s v="PERUM SURYA JUMPUTREJO D3/21"/>
    <s v="PERUM SURYA JUMPUT REJO KABUPATEN D.3/21. RT.00 RW.00, KEL.JUMPUT REJO, KEC.SUKODONO, SIDOARJO."/>
    <n v="112.694"/>
    <m/>
    <n v="-7.4080000000000004"/>
    <m/>
    <n v="100"/>
    <m/>
    <s v="Blank"/>
    <s v="7 24m 28.8s S, 112 41m 38.4s E"/>
    <s v="0 0m 0s N, 0 0m 0s E"/>
    <m/>
    <x v="0"/>
    <n v="100"/>
    <n v="100"/>
    <n v="22"/>
    <n v="67"/>
    <n v="77.8"/>
    <x v="2"/>
    <x v="0"/>
    <x v="0"/>
  </r>
  <r>
    <s v="2023049990028071"/>
    <s v="GRESIK"/>
    <s v="GRESIK"/>
    <s v="MENGANTI"/>
    <s v="MENGANTI"/>
    <s v="SETRO"/>
    <s v="SETRO"/>
    <s v="61174"/>
    <s v="61174"/>
    <s v="SETRO "/>
    <s v="SETRO RT/RW 005/003"/>
    <n v="112.61"/>
    <m/>
    <n v="-7.2910000000000004"/>
    <m/>
    <n v="100"/>
    <m/>
    <s v="Blank"/>
    <s v="7 17m 27.6s S, 112 36m 36s E"/>
    <s v="0 0m 0s N, 0 0m 0s E"/>
    <m/>
    <x v="0"/>
    <n v="100"/>
    <n v="100"/>
    <n v="100"/>
    <n v="100"/>
    <n v="100"/>
    <x v="0"/>
    <x v="0"/>
    <x v="0"/>
  </r>
  <r>
    <s v="2023039990026043"/>
    <s v="KOTA TANGERANG"/>
    <s v="TANGERANG"/>
    <s v="TANGERANG"/>
    <s v="TANGERANG"/>
    <s v="BUARAN INDAH"/>
    <s v="BUARAN INDAH"/>
    <s v="15119"/>
    <s v="15119"/>
    <s v="KARYA DAMAI"/>
    <s v="JL. KARYA DAMAI RT/RW 007/002 KEL BUARAN INDAH KEC TANGERANG"/>
    <n v="106.649"/>
    <m/>
    <n v="-6.1790000000000003"/>
    <m/>
    <n v="100"/>
    <m/>
    <s v="Blank"/>
    <s v="6 10m 44.4s S, 106 38m 56.4s E"/>
    <s v="0 0m 0s N, 0 0m 0s E"/>
    <m/>
    <x v="0"/>
    <n v="100"/>
    <n v="100"/>
    <n v="100"/>
    <n v="100"/>
    <n v="100"/>
    <x v="0"/>
    <x v="0"/>
    <x v="0"/>
  </r>
  <r>
    <s v="2023049990028973"/>
    <s v="BANDUNG BARAT"/>
    <s v="BANDUNG BARAT"/>
    <s v="NGAMPRAH"/>
    <s v="NGAMPRAH"/>
    <s v="TANIMULYA"/>
    <s v="TANIMULYA"/>
    <s v="40552"/>
    <s v="40552"/>
    <s v="PERUM PAKUSARAKAN "/>
    <s v="D4 NO 4"/>
    <n v="107.523"/>
    <m/>
    <n v="-6.8609999999999998"/>
    <m/>
    <n v="100"/>
    <m/>
    <s v="Blank"/>
    <s v="6 51m 39.6s S, 107 31m 22.8s E"/>
    <s v="0 0m 0s N, 0 0m 0s E"/>
    <m/>
    <x v="0"/>
    <n v="100"/>
    <n v="100"/>
    <n v="100"/>
    <n v="8"/>
    <n v="81.599999999999994"/>
    <x v="1"/>
    <x v="0"/>
    <x v="0"/>
  </r>
  <r>
    <s v="2023039990027174"/>
    <s v="KOTA PALEMBANG"/>
    <s v="PALEMBANG"/>
    <s v="SEMATANG BORANG"/>
    <s v="SEMATANG BORANG"/>
    <s v="LEBUNG GAJAH"/>
    <s v="LEBONG/LEBUNG GAJAH"/>
    <s v="30161"/>
    <s v="30161"/>
    <s v="NANGKA BLOK M11 NO 65"/>
    <s v="JL. NANGKA BLOK M11 NO 65 RT 011 RW 003"/>
    <n v="104.797"/>
    <m/>
    <n v="-2.9380000000000002"/>
    <m/>
    <n v="100"/>
    <m/>
    <s v="Blank"/>
    <s v="2 56m 16.8s S, 104 47m 49.2s E"/>
    <s v="0 0m 0s N, 0 0m 0s E"/>
    <m/>
    <x v="0"/>
    <n v="100"/>
    <n v="100"/>
    <n v="100"/>
    <n v="100"/>
    <n v="100"/>
    <x v="0"/>
    <x v="0"/>
    <x v="0"/>
  </r>
  <r>
    <s v="2019015970007227"/>
    <s v="BANDUNG BARAT"/>
    <s v="BANDUNG BARAT"/>
    <s v="CILILIN"/>
    <s v="CILILIN"/>
    <s v="CILILIN"/>
    <s v="CILILIN"/>
    <s v="40562"/>
    <s v="40567"/>
    <s v="KP BABAKAN "/>
    <s v="KP BABAKAN RT/RW 003/006"/>
    <n v="107.43600000000001"/>
    <m/>
    <n v="-6.9829999999999997"/>
    <m/>
    <n v="0"/>
    <m/>
    <s v="Blank"/>
    <s v="6 58m 58.8s S, 107 26m 9.6s E"/>
    <s v="0 0m 0s N, 0 0m 0s E"/>
    <m/>
    <x v="0"/>
    <n v="100"/>
    <n v="100"/>
    <n v="100"/>
    <n v="100"/>
    <n v="80"/>
    <x v="1"/>
    <x v="0"/>
    <x v="0"/>
  </r>
  <r>
    <s v="2023059990030617"/>
    <s v="MINAHASA SELATAN"/>
    <s v="MINAHASA SELATAN"/>
    <s v="AMURANG"/>
    <s v="AMURANG"/>
    <s v="UWURAN I"/>
    <s v="UWURAN I (UWURAN SATU)"/>
    <s v="95954"/>
    <s v="95957"/>
    <s v="UWURAN I-LINGKUNGAN I RT/RW 000/000"/>
    <s v="UWURAN I-LINGKUNGAN I RT/RW 000/000"/>
    <n v="124.574"/>
    <m/>
    <n v="1.1830000000000001"/>
    <m/>
    <n v="0"/>
    <m/>
    <s v="Blank"/>
    <s v="1 10m 58.8s N, 124 34m 26.4s E"/>
    <s v="0 0m 0s N, 0 0m 0s E"/>
    <m/>
    <x v="0"/>
    <n v="100"/>
    <n v="100"/>
    <n v="100"/>
    <n v="100"/>
    <n v="80"/>
    <x v="1"/>
    <x v="0"/>
    <x v="0"/>
  </r>
  <r>
    <s v="2023049990028401"/>
    <s v="KOTA MADIUN"/>
    <s v="MADIUN"/>
    <s v="KARTOHARJO"/>
    <s v="KARTOHARJO"/>
    <s v="TAWANGREJO"/>
    <s v="KARTOHARJO"/>
    <s v="63113"/>
    <s v="63117"/>
    <s v="JL TAWANG RIA"/>
    <s v="JL TAWANG RIA RT 10 RW 3 TAWANGREJO KARTOHARJO MADIUN"/>
    <n v="111.542"/>
    <m/>
    <n v="-7.6040000000000001"/>
    <m/>
    <n v="0"/>
    <m/>
    <s v="Blank"/>
    <s v="7 36m 14.4s S, 111 32m 31.2s E"/>
    <s v="0 0m 0s N, 0 0m 0s E"/>
    <m/>
    <x v="0"/>
    <n v="100"/>
    <n v="100"/>
    <n v="50"/>
    <n v="100"/>
    <n v="70"/>
    <x v="2"/>
    <x v="0"/>
    <x v="0"/>
  </r>
  <r>
    <s v="2023039990027584"/>
    <s v="KOTA TANGERANG"/>
    <s v="TANGERANG"/>
    <s v="KARAWACI"/>
    <s v="KARAWACI"/>
    <s v="KARAWACI"/>
    <s v="KARAWACI"/>
    <s v="15115"/>
    <s v="15115"/>
    <s v="PANGODOKAN KIDUL"/>
    <s v="KP.PANGODOKAN KIDUL RT. 04 RW. 03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23059990031167"/>
    <s v="MUARO JAMBI"/>
    <s v="MUARO JAMBI"/>
    <s v="SUNGAI GELAM"/>
    <s v="SUNGAI GELAM"/>
    <s v="MEKAR JAYA"/>
    <s v="MEKAR JAYA"/>
    <s v="36373"/>
    <s v="36363"/>
    <s v="PERUMAHAN ALAM RAYA KENALI BLOK E NO 14 RT 30"/>
    <s v="PERUMAHAN ALAM RAYA KENALI BLOK E NO 14 RT 30"/>
    <n v="103.642"/>
    <m/>
    <n v="-1.671"/>
    <m/>
    <n v="0"/>
    <m/>
    <s v="Blank"/>
    <s v="1 40m 15.6s S, 103 38m 31.2s E"/>
    <s v="0 0m 0s N, 0 0m 0s E"/>
    <m/>
    <x v="0"/>
    <n v="100"/>
    <n v="100"/>
    <n v="100"/>
    <n v="100"/>
    <n v="80"/>
    <x v="1"/>
    <x v="0"/>
    <x v="0"/>
  </r>
  <r>
    <s v="2023059990030574"/>
    <s v="GRESIK"/>
    <s v="GRESIK"/>
    <s v="KEBOMAS"/>
    <s v="KEBOMAS"/>
    <s v="KLANGONAN"/>
    <s v="KLANGONAN"/>
    <s v="61124"/>
    <s v="61124"/>
    <s v="SUNAN PRAPEN 4-G/07"/>
    <s v="SUNAN PRAPEN 4-G/07 RT/RW 008/002"/>
    <n v="112.61499999999999"/>
    <m/>
    <n v="-7.1689999999999996"/>
    <m/>
    <n v="100"/>
    <m/>
    <s v="Blank"/>
    <s v="7 10m 8.4s S, 112 36m 54s E"/>
    <s v="0 0m 0s N, 0 0m 0s E"/>
    <m/>
    <x v="0"/>
    <n v="100"/>
    <n v="100"/>
    <n v="100"/>
    <n v="100"/>
    <n v="100"/>
    <x v="0"/>
    <x v="0"/>
    <x v="0"/>
  </r>
  <r>
    <s v="2023049990028215"/>
    <s v="KOTA CIMAHI"/>
    <s v="CIMAHI"/>
    <s v="CIMAHI UTARA"/>
    <s v="CIMAHI UTARA"/>
    <s v="PASIRKALIKI"/>
    <s v="PASIRKALIKI"/>
    <s v="40514"/>
    <s v="40514"/>
    <s v="BABAKAN LOA "/>
    <s v="JL. BABAKAN LOA RT/RW 003/003"/>
    <n v="107.566"/>
    <m/>
    <n v="-6.8840000000000003"/>
    <m/>
    <n v="100"/>
    <m/>
    <s v="Blank"/>
    <s v="6 53m 2.4s S, 107 33m 57.6s E"/>
    <s v="0 0m 0s N, 0 0m 0s E"/>
    <m/>
    <x v="0"/>
    <n v="100"/>
    <n v="100"/>
    <n v="100"/>
    <n v="100"/>
    <n v="100"/>
    <x v="0"/>
    <x v="0"/>
    <x v="0"/>
  </r>
  <r>
    <s v="2023059990031394"/>
    <s v="MUARO JAMBI"/>
    <s v="MUARO JAMBI"/>
    <s v="JAMBI LUAR KOTA"/>
    <s v="JAMBI LUAR KOTA"/>
    <s v="MENDALO DARAT"/>
    <s v="MENDALO DARAT"/>
    <s v="36361"/>
    <s v="36361"/>
    <s v="PERUMAHAN KEMBAR LESTARI 3 BLOK U216 RT 28"/>
    <s v="PERUMAHAN KEMBAR LESTARI 3 BLOK U216 RT 28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  <x v="0"/>
    <x v="0"/>
  </r>
  <r>
    <s v="2022129990023450"/>
    <s v="KOTA ADM. JAKARTA TIMUR"/>
    <s v="JAKARTA TIMUR"/>
    <s v="DUREN SAWIT"/>
    <s v="DUREN SAWIT"/>
    <s v="PONDOK KOPI"/>
    <s v="PONDOK KOPI"/>
    <s v="13460"/>
    <s v="13460"/>
    <s v="PONDOK KOPI BLOK G IV/ 7"/>
    <s v="PONDOK KOPI BLOK G IV/ 7"/>
    <n v="106.943"/>
    <n v="106.94499999999999"/>
    <n v="-6.2240000000000002"/>
    <n v="-6.2291800000000004"/>
    <n v="100"/>
    <m/>
    <m/>
    <s v="6 13m 26.4s S, 106 56m 34.8s E"/>
    <s v="6 13m 45.048s S, 106 56m 42s E"/>
    <n v="0.61411505507972963"/>
    <x v="4"/>
    <n v="100"/>
    <n v="100"/>
    <n v="100"/>
    <n v="100"/>
    <n v="100"/>
    <x v="0"/>
    <x v="0"/>
    <x v="1"/>
  </r>
  <r>
    <s v="2023069990031883"/>
    <s v="KOTA JAMBI"/>
    <s v="JAMBI"/>
    <s v="DANAU SIPIN"/>
    <s v="DANAU SIPIN"/>
    <s v="SOLOK SIPIN"/>
    <s v="SOLOK SIPIN"/>
    <s v="36121"/>
    <s v="36121"/>
    <s v="JL MPU GANDRING GG KELINCI RT 17"/>
    <s v="JL MPU GANDRING GG KELINCI RT 17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  <x v="0"/>
    <x v="0"/>
  </r>
  <r>
    <s v="2023039990026323"/>
    <s v="DHARMASRAYA"/>
    <s v="DHARMASRAYA"/>
    <s v="PULAU PUNJUNG"/>
    <s v="PULAU PUNJUNG"/>
    <s v="GUNUNG SELASIH"/>
    <s v="GUNUNG SELASIH"/>
    <s v="27573"/>
    <s v="27573"/>
    <s v="JORONG SIALANG "/>
    <s v="GUNUNG SELASIH"/>
    <n v="101.47499999999999"/>
    <m/>
    <n v="-0.872"/>
    <m/>
    <n v="100"/>
    <m/>
    <s v="Blank"/>
    <s v="0 52m 19.2s S, 101 28m 30s E"/>
    <s v="0 0m 0s N, 0 0m 0s E"/>
    <m/>
    <x v="0"/>
    <n v="100"/>
    <n v="100"/>
    <n v="100"/>
    <n v="43"/>
    <n v="88.6"/>
    <x v="1"/>
    <x v="0"/>
    <x v="0"/>
  </r>
  <r>
    <s v="2023039990027748"/>
    <s v="KOTA JAMBI"/>
    <s v="JAMBI"/>
    <s v="PAAL MERAH"/>
    <s v="PAAL MERAH"/>
    <s v="LINGKAR SELATAN"/>
    <s v="LINGKAR SELATAN"/>
    <s v="36139"/>
    <s v="36139"/>
    <s v="JL.A.MUIS LRG GONG 2000 RT/RW 011/000"/>
    <s v="JL.A.MUIS LRG GONG 2000 RT/RW 011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49990029411"/>
    <s v="KOTA BANDUNG"/>
    <s v="BANDUNG"/>
    <s v="UJUNGBERUNG"/>
    <s v="UJUNGBERUNG (UJUNG BERUNG)"/>
    <s v="PASIRJATI"/>
    <s v="PASIRJATI"/>
    <s v="40616"/>
    <s v="40616"/>
    <s v="KOMP GRIYA WINAYA BLOK B 6 NO 12"/>
    <s v="KOMP. GRIYA WINAYA BLOK B-6 NO. 12 RT 005 RW 014 KELURAHAN PASIR JATI KECAMATAN UJUNG BERUNG"/>
    <n v="107.712"/>
    <m/>
    <n v="-6.9020000000000001"/>
    <m/>
    <n v="100"/>
    <m/>
    <s v="Blank"/>
    <s v="6 54m 7.2s S, 107 42m 43.2s E"/>
    <s v="0 0m 0s N, 0 0m 0s E"/>
    <m/>
    <x v="0"/>
    <n v="100"/>
    <n v="100"/>
    <n v="100"/>
    <n v="100"/>
    <n v="100"/>
    <x v="0"/>
    <x v="0"/>
    <x v="0"/>
  </r>
  <r>
    <s v="2023059990030951"/>
    <s v="BEKASI"/>
    <s v="KAB. BEKASI"/>
    <s v="CIBITUNG"/>
    <s v="CIBITUNG"/>
    <s v="WANASARI"/>
    <s v="WANASARI"/>
    <s v="17510"/>
    <s v="17520"/>
    <s v="TRIAS ESTATE BLOK A 13/9"/>
    <s v="TRIAS ESTATE BLOK A 13/9"/>
    <n v="107.086"/>
    <n v="107.08199999999999"/>
    <n v="-6.2460000000000004"/>
    <n v="-6.25068"/>
    <n v="0"/>
    <m/>
    <m/>
    <s v="6 14m 45.6s S, 107 5m 9.6s E"/>
    <s v="6 15m 2.448s S, 107 4m 55.2s E"/>
    <n v="0.68102603938489803"/>
    <x v="4"/>
    <n v="100"/>
    <n v="100"/>
    <n v="100"/>
    <n v="100"/>
    <n v="80"/>
    <x v="1"/>
    <x v="0"/>
    <x v="1"/>
  </r>
  <r>
    <s v="2023059990030781"/>
    <s v="KOTA TANGERANG"/>
    <s v="TANGERANG"/>
    <s v="CIPONDOH"/>
    <s v="CIPONDOH"/>
    <s v="CIPONDOH MAKMUR"/>
    <s v="PORIS PLAWAD"/>
    <s v="15148"/>
    <s v="15141"/>
    <s v="TUGU KARYA II"/>
    <s v="PORIS PLAWAD RT 03 RW 03 "/>
    <n v="106.67700000000001"/>
    <m/>
    <n v="-6.1820000000000004"/>
    <m/>
    <n v="0"/>
    <m/>
    <s v="Blank"/>
    <s v="6 10m 55.2s S, 106 40m 37.2s E"/>
    <s v="0 0m 0s N, 0 0m 0s E"/>
    <m/>
    <x v="0"/>
    <n v="100"/>
    <n v="100"/>
    <n v="22"/>
    <n v="24"/>
    <n v="49.2"/>
    <x v="3"/>
    <x v="1"/>
    <x v="0"/>
  </r>
  <r>
    <s v="2017074620024195"/>
    <s v="TANGERANG"/>
    <s v="KAB. TANGERANG"/>
    <s v="KELAPA DUA"/>
    <s v="KELAPA DUA"/>
    <s v="BENCONGAN"/>
    <s v="BENCONGAN"/>
    <s v="15810"/>
    <s v="15811"/>
    <s v="BENCONGAN"/>
    <s v="KP. BENCONGAN RT/RW 001/001"/>
    <n v="106.596"/>
    <m/>
    <n v="-6.2370000000000001"/>
    <m/>
    <n v="0"/>
    <m/>
    <s v="Blank"/>
    <s v="6 14m 13.2s S, 106 35m 45.6s E"/>
    <s v="0 0m 0s N, 0 0m 0s E"/>
    <m/>
    <x v="0"/>
    <n v="100"/>
    <n v="100"/>
    <n v="100"/>
    <n v="100"/>
    <n v="80"/>
    <x v="1"/>
    <x v="0"/>
    <x v="0"/>
  </r>
  <r>
    <s v="2022129990023252"/>
    <s v="GRESIK"/>
    <s v="GRESIK"/>
    <s v="BENJENG"/>
    <s v="BENJENG"/>
    <s v="JATIREMBE"/>
    <s v="JATIREMBE"/>
    <s v="61172"/>
    <s v="61172"/>
    <s v="JATIREMBE"/>
    <s v="JATIREMBE RT/RW 011/002"/>
    <n v="112.509"/>
    <m/>
    <n v="-7.1950000000000003"/>
    <m/>
    <n v="100"/>
    <m/>
    <s v="Blank"/>
    <s v="7 11m 42s S, 112 30m 32.4s E"/>
    <s v="0 0m 0s N, 0 0m 0s E"/>
    <m/>
    <x v="0"/>
    <n v="100"/>
    <n v="100"/>
    <n v="100"/>
    <n v="100"/>
    <n v="100"/>
    <x v="0"/>
    <x v="0"/>
    <x v="0"/>
  </r>
  <r>
    <s v="2023069990031982"/>
    <s v="KOTA TANGERANG"/>
    <s v="TANGERANG"/>
    <s v="BATUCEPER"/>
    <s v="BATUCEPER"/>
    <s v="PORIS GAGA"/>
    <s v="PORIS GAGA"/>
    <s v="15122"/>
    <s v="15122"/>
    <s v="JL. KH MAULANA HASANUDIN GG AMPERA II NO 38 RT 001/008"/>
    <s v="JL. KH MAULANA HASANUDIN GG AMPERA II NO 38 RT 001/008"/>
    <n v="106.685"/>
    <m/>
    <n v="-6.1680000000000001"/>
    <m/>
    <n v="100"/>
    <m/>
    <s v="Blank"/>
    <s v="6 10m 4.8s S, 106 41m 6s E"/>
    <s v="0 0m 0s N, 0 0m 0s E"/>
    <m/>
    <x v="0"/>
    <n v="100"/>
    <n v="100"/>
    <n v="100"/>
    <n v="100"/>
    <n v="100"/>
    <x v="0"/>
    <x v="0"/>
    <x v="0"/>
  </r>
  <r>
    <s v="2023059990030984"/>
    <s v="TANGERANG"/>
    <s v="KAB. TANGERANG"/>
    <s v="JAYANTI"/>
    <s v="JAYANTI"/>
    <s v="PASIR MUNCANG"/>
    <s v="PASIR MUNCANG"/>
    <s v="15610"/>
    <s v="15611"/>
    <s v="KP.PASIRMUNCANG "/>
    <s v="KP.PASIRMUNCANG RT/RW 002/002"/>
    <n v="106.396"/>
    <m/>
    <n v="-6.2229999999999999"/>
    <m/>
    <n v="0"/>
    <m/>
    <s v="Blank"/>
    <s v="6 13m 22.8s S, 106 23m 45.6s E"/>
    <s v="0 0m 0s N, 0 0m 0s E"/>
    <m/>
    <x v="0"/>
    <n v="100"/>
    <n v="100"/>
    <n v="100"/>
    <n v="100"/>
    <n v="80"/>
    <x v="1"/>
    <x v="0"/>
    <x v="0"/>
  </r>
  <r>
    <s v="2021045370017076"/>
    <s v="KOTA BANDUNG"/>
    <s v="BANDUNG"/>
    <s v="RANCASARI"/>
    <s v="BATUNUNGGAL"/>
    <s v="MANJAHLEGA"/>
    <s v="KEBONWARU"/>
    <s v="40295"/>
    <s v="40272"/>
    <s v="VENUS BARAT VI NO 86 E "/>
    <s v="JL RANGKASBITUNG NO 5"/>
    <n v="107.66500000000001"/>
    <m/>
    <n v="-6.9489999999999998"/>
    <m/>
    <n v="0"/>
    <m/>
    <s v="Blank"/>
    <s v="6 56m 56.4s S, 107 39m 54s E"/>
    <s v="0 0m 0s N, 0 0m 0s E"/>
    <m/>
    <x v="0"/>
    <n v="100"/>
    <n v="30"/>
    <n v="11"/>
    <n v="37"/>
    <n v="35.6"/>
    <x v="5"/>
    <x v="1"/>
    <x v="0"/>
  </r>
  <r>
    <s v="2023069990031918"/>
    <s v="KOTA JAMBI"/>
    <s v="JAMBI"/>
    <s v="JAMBI SELATAN"/>
    <s v="JAMBI SELATAN"/>
    <s v="THEHOK"/>
    <s v="THEHOK (THE HOK)"/>
    <s v="36138"/>
    <s v="36138"/>
    <s v="JLN.SUKA SARI RT 39.PERUMAHAN BERINGIN INDAH"/>
    <s v="JLN.SUKA SARI RT 39.PERUMAHAN BERINGIN INDAH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23059990029945"/>
    <s v="KOTA SURABAYA"/>
    <s v="SURABAYA"/>
    <s v="BENOWO"/>
    <s v="BENOWO"/>
    <s v="SEMEMI"/>
    <s v="SEMEMI"/>
    <s v="60198"/>
    <s v="60198"/>
    <s v="SEMEMI JAYA V UTARA BLOK 1 NO 48A"/>
    <s v="SEMEMI JAYA V UTARA BLOK 1 NO 48A"/>
    <n v="112.64"/>
    <m/>
    <n v="-7.2489999999999997"/>
    <m/>
    <n v="100"/>
    <m/>
    <s v="Blank"/>
    <s v="7 14m 56.4s S, 112 38m 24s E"/>
    <s v="0 0m 0s N, 0 0m 0s E"/>
    <m/>
    <x v="0"/>
    <n v="100"/>
    <n v="100"/>
    <n v="100"/>
    <n v="100"/>
    <n v="100"/>
    <x v="0"/>
    <x v="0"/>
    <x v="0"/>
  </r>
  <r>
    <s v="2023039990027342"/>
    <s v="LAMPUNG TIMUR"/>
    <s v="LAMPUNG TIMUR"/>
    <s v="PURBOLINGGO"/>
    <s v="PURBOLINGGO"/>
    <s v="TAMAN ENDAH"/>
    <s v="TAMAN ENDAH"/>
    <s v="34192"/>
    <s v="34192"/>
    <s v="DUSUN III RT 018 RW 003 DESA TAMAN ENDAH KEC PURBOLINGGO KAB LAMPUNG TIMUR"/>
    <s v="DUSUN III RT 018 RW 003 DESA TAMAN ENDAH KEC PURBOLINGGO KAB LAMPUNG TIMUR"/>
    <n v="105.515"/>
    <m/>
    <n v="-4.9889999999999999"/>
    <m/>
    <n v="100"/>
    <m/>
    <s v="Blank"/>
    <s v="4 59m 20.4s S, 105 30m 54s E"/>
    <s v="0 0m 0s N, 0 0m 0s E"/>
    <m/>
    <x v="0"/>
    <n v="100"/>
    <n v="100"/>
    <n v="100"/>
    <n v="100"/>
    <n v="100"/>
    <x v="0"/>
    <x v="0"/>
    <x v="0"/>
  </r>
  <r>
    <s v="2023029990025568"/>
    <s v="KOTA ADM. JAKARTA SELATAN"/>
    <s v="PAYAKUMBUH"/>
    <s v="KEBAYORAN BARU"/>
    <s v="PAYAKUMBUH BARAT"/>
    <s v="KRAMAT PELA"/>
    <s v="TALANG"/>
    <s v="12130"/>
    <s v="26225"/>
    <s v="ANTENA X"/>
    <s v="TALANG"/>
    <n v="106.792"/>
    <n v="100.617"/>
    <n v="-6.2450000000000001"/>
    <n v="-0.23833699999999999"/>
    <n v="0"/>
    <m/>
    <m/>
    <s v="6 14m 42s S, 106 47m 31.2s E"/>
    <s v="0 14m 18.0132s S, 100 37m 1.2s E"/>
    <n v="954.85878540217368"/>
    <x v="7"/>
    <n v="18"/>
    <n v="47"/>
    <n v="35"/>
    <n v="29"/>
    <n v="25.8"/>
    <x v="4"/>
    <x v="1"/>
    <x v="1"/>
  </r>
  <r>
    <s v="2014055020004961"/>
    <s v="KOTA ADM. JAKARTA BARAT"/>
    <s v="JAKARTA BARAT"/>
    <s v="KALIDERES"/>
    <s v="KALIDERES"/>
    <s v="KAMAL"/>
    <s v="KAMAL"/>
    <s v="11810"/>
    <s v="11810"/>
    <s v="KEBON KELAPA "/>
    <s v="KEBON KELAPA RT/RW 003/002"/>
    <n v="106.696"/>
    <m/>
    <n v="-6.101"/>
    <m/>
    <n v="100"/>
    <m/>
    <s v="Blank"/>
    <s v="6 6m 3.6s S, 106 41m 45.6s E"/>
    <s v="0 0m 0s N, 0 0m 0s E"/>
    <m/>
    <x v="0"/>
    <n v="100"/>
    <n v="100"/>
    <n v="100"/>
    <n v="100"/>
    <n v="100"/>
    <x v="0"/>
    <x v="0"/>
    <x v="0"/>
  </r>
  <r>
    <s v="2023029990025069"/>
    <s v="MUARO JAMBI"/>
    <s v="MUARO JAMBI"/>
    <s v="JAMBI LUAR KOTA"/>
    <s v="JAMBI LUAR KOTA"/>
    <s v="PEMATANG GAJAH"/>
    <s v="PEMATANG GAJAH"/>
    <s v="36361"/>
    <s v="36361"/>
    <s v="PERUM RIZKY HADI RESIDENCE 2 BLOK A NO 09 KALI ARO RT/RW 013/001"/>
    <s v="PERUM RIZKY HADI RESIDENCE 2 BLOK A NO 09 KALI ARO RT/RW 013/001"/>
    <n v="103.529"/>
    <m/>
    <n v="-1.641"/>
    <m/>
    <n v="100"/>
    <m/>
    <s v="Blank"/>
    <s v="1 38m 27.6s S, 103 31m 44.4s E"/>
    <s v="0 0m 0s N, 0 0m 0s E"/>
    <m/>
    <x v="0"/>
    <n v="100"/>
    <n v="100"/>
    <n v="100"/>
    <n v="100"/>
    <n v="100"/>
    <x v="0"/>
    <x v="0"/>
    <x v="0"/>
  </r>
  <r>
    <s v="2023049990028790"/>
    <s v="KOTA TANGERANG"/>
    <s v="TANGERANG"/>
    <s v="PERIUK"/>
    <s v="PERIUK"/>
    <s v="GEBANG RAYA"/>
    <s v="GEBANG RAYA"/>
    <s v="15132"/>
    <s v="15132"/>
    <s v="MANDIRI RAYA PERUM VILLA TANGERANG INDAH NO 62"/>
    <s v="JL MANDIRI RAYA PERUM VILLA TANGERANG INDAH NO 62, 010/012"/>
    <n v="106.59"/>
    <m/>
    <n v="-6.1760000000000002"/>
    <m/>
    <n v="100"/>
    <m/>
    <s v="Blank"/>
    <s v="6 10m 33.6s S, 106 35m 24s E"/>
    <s v="0 0m 0s N, 0 0m 0s E"/>
    <m/>
    <x v="0"/>
    <n v="100"/>
    <n v="100"/>
    <n v="100"/>
    <n v="100"/>
    <n v="100"/>
    <x v="0"/>
    <x v="0"/>
    <x v="0"/>
  </r>
  <r>
    <s v="2023029990025538"/>
    <s v="KOTA JAMBI"/>
    <s v="JAMBI"/>
    <s v="JAMBI TIMUR"/>
    <s v="JAMBI TIMUR"/>
    <s v="SIJENJANG"/>
    <s v="SIJENJANG (SIJINJANG)"/>
    <s v="36149"/>
    <s v="36149"/>
    <s v="JL RADEN PATAH RT 002 KELURAHAN SIJENJANG KECAMATAN JAMBI TIMUR"/>
    <s v="JL RADEN PATAH RT 002 KELURAHAN SIJENJANG KECAMATAN JAMBI TIMUR"/>
    <n v="103.654"/>
    <m/>
    <n v="-1.5569999999999999"/>
    <m/>
    <n v="100"/>
    <m/>
    <s v="Blank"/>
    <s v="1 33m 25.2s S, 103 39m 14.4s E"/>
    <s v="0 0m 0s N, 0 0m 0s E"/>
    <m/>
    <x v="0"/>
    <n v="100"/>
    <n v="100"/>
    <n v="100"/>
    <n v="100"/>
    <n v="100"/>
    <x v="0"/>
    <x v="0"/>
    <x v="0"/>
  </r>
  <r>
    <s v="2022014620044509"/>
    <s v="TANGERANG"/>
    <s v="KAB. TANGERANG"/>
    <s v="CIKUPA"/>
    <s v="CIKUPA"/>
    <s v="PASIR GADUNG"/>
    <s v="PASIR GADUNG"/>
    <s v="15710"/>
    <s v="15710"/>
    <s v="PASIR GADUNG "/>
    <s v="KP PASIR GADUNG RT 002/005, PASIR GADUNG, CIKUPA"/>
    <n v="106.524"/>
    <m/>
    <n v="-6.21"/>
    <m/>
    <n v="100"/>
    <m/>
    <s v="Blank"/>
    <s v="6 12m 36s S, 106 31m 26.4s E"/>
    <s v="0 0m 0s N, 0 0m 0s E"/>
    <m/>
    <x v="0"/>
    <n v="100"/>
    <n v="100"/>
    <n v="100"/>
    <n v="100"/>
    <n v="100"/>
    <x v="0"/>
    <x v="0"/>
    <x v="0"/>
  </r>
  <r>
    <s v="2023029990024898"/>
    <s v="MUARO JAMBI"/>
    <s v="MUARO JAMBI"/>
    <s v="KUMPEH ULU"/>
    <s v="KUMPEH ULU"/>
    <s v="MUARA KUMPEH"/>
    <s v="MUARA KUMPEH"/>
    <s v="36373"/>
    <s v="36373"/>
    <s v="MUARA KUMPEH RT/RW 001/001"/>
    <s v="MUARA KUMPEH RT/RW 001/001"/>
    <n v="103.65600000000001"/>
    <m/>
    <n v="-1.569"/>
    <m/>
    <n v="100"/>
    <m/>
    <s v="Blank"/>
    <s v="1 34m 8.4s S, 103 39m 21.6s E"/>
    <s v="0 0m 0s N, 0 0m 0s E"/>
    <m/>
    <x v="0"/>
    <n v="100"/>
    <n v="100"/>
    <n v="100"/>
    <n v="100"/>
    <n v="100"/>
    <x v="0"/>
    <x v="0"/>
    <x v="0"/>
  </r>
  <r>
    <s v="2023049990028421"/>
    <s v="GRESIK"/>
    <s v="GRESIK"/>
    <s v="KEBOMAS"/>
    <s v="KEBOMAS"/>
    <s v="KEDAYANG"/>
    <s v="KEDAYANG (KEDANYANG)"/>
    <s v="61124"/>
    <s v="61124"/>
    <s v="PERUM KEDANYANG AA-02/01 "/>
    <s v="PERUM KEDANYANG AA-02/01 RT/RW 004/004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  <x v="0"/>
    <x v="0"/>
  </r>
  <r>
    <s v="2023049990029776"/>
    <s v="MUSI BANYUASIN"/>
    <s v="MUSI BANYUASIN"/>
    <s v="SANGA DESA"/>
    <s v="SANGA DESA"/>
    <s v="TERUSAN"/>
    <s v="TERUSAN"/>
    <s v="30759"/>
    <s v="30759"/>
    <s v="DUSUN II"/>
    <s v="DUSUN LL TERUSAN "/>
    <n v="103.43300000000001"/>
    <m/>
    <n v="-2.6579999999999999"/>
    <m/>
    <n v="100"/>
    <m/>
    <s v="Blank"/>
    <s v="2 39m 28.8s S, 103 25m 58.8s E"/>
    <s v="0 0m 0s N, 0 0m 0s E"/>
    <m/>
    <x v="0"/>
    <n v="100"/>
    <n v="100"/>
    <n v="100"/>
    <n v="77"/>
    <n v="95.4"/>
    <x v="0"/>
    <x v="0"/>
    <x v="0"/>
  </r>
  <r>
    <s v="2023039990027491"/>
    <s v="GRESIK"/>
    <s v="GRESIK"/>
    <s v="KEBOMAS"/>
    <s v="KEBOMAS"/>
    <s v="KEDAYANG"/>
    <s v="KEDAYANG (KEDANYANG)"/>
    <s v="61124"/>
    <s v="61124"/>
    <s v="PERUMAHAN GKGA BLOK GB.10 B"/>
    <s v="PERUMAHAN GKGA BLOK GB.10 B RT/RW 002/004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  <x v="0"/>
    <x v="0"/>
  </r>
  <r>
    <s v="2023039990026579"/>
    <s v="GRESIK"/>
    <s v="GRESIK"/>
    <s v="MENGANTI"/>
    <s v="MENGANTI"/>
    <s v="GEMPOLKURUNG"/>
    <s v="GEMPOLKURUNG"/>
    <s v="61174"/>
    <s v="61174"/>
    <s v="DUSUN GEMPOL "/>
    <s v="DUSUN GEMPOL RT/RW 004/002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  <x v="0"/>
    <x v="0"/>
  </r>
  <r>
    <s v="2023039990026496"/>
    <s v="BOGOR"/>
    <s v="DEPOK"/>
    <s v="GUNUNG PUTRI"/>
    <s v="TAPOS"/>
    <s v="BOJONG NANGKA"/>
    <s v="CILANGKAP"/>
    <s v="16963"/>
    <s v="16458"/>
    <s v="PODOMORO GOLF VIEW CLUSTER JUNI PERB 02/72"/>
    <s v="KP.CILANGKAP"/>
    <n v="106.90600000000001"/>
    <n v="106.90900000000001"/>
    <n v="-6.4240000000000004"/>
    <n v="-6.3346299999999998"/>
    <n v="0"/>
    <m/>
    <m/>
    <s v="6 25m 26.4s S, 106 54m 21.6s E"/>
    <s v="6 20m 4.668s S, 106 54m 32.4s E"/>
    <n v="9.8888197497523738"/>
    <x v="2"/>
    <n v="20"/>
    <n v="12"/>
    <n v="45"/>
    <n v="7"/>
    <n v="16.8"/>
    <x v="7"/>
    <x v="1"/>
    <x v="1"/>
  </r>
  <r>
    <s v="2015044690018623"/>
    <s v="TANGERANG"/>
    <s v="KAB. TANGERANG"/>
    <s v="CURUG"/>
    <s v="CURUG"/>
    <s v="BINONG"/>
    <s v="BINONG"/>
    <s v="15810"/>
    <s v="15810"/>
    <s v="SARI BUMI INDAH D-24/11 "/>
    <s v="PERUM SARI BUMI INDAH BLOK D4/15 RT 05/17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79"/>
    <n v="95.8"/>
    <x v="0"/>
    <x v="0"/>
    <x v="0"/>
  </r>
  <r>
    <s v="2023039990026130"/>
    <s v="GRESIK"/>
    <s v="GRESIK"/>
    <s v="KEBOMAS"/>
    <s v="KEBOMAS"/>
    <s v="SIDOMORO"/>
    <s v="SIDOMORO"/>
    <s v="61122"/>
    <s v="61122"/>
    <s v="SIDOMORO"/>
    <s v="JL RA KARTINI GG. XVIII/78 RT/RW 001/007"/>
    <n v="112.642"/>
    <m/>
    <n v="-7.18"/>
    <m/>
    <n v="100"/>
    <m/>
    <s v="Blank"/>
    <s v="7 10m 48s S, 112 38m 31.2s E"/>
    <s v="0 0m 0s N, 0 0m 0s E"/>
    <m/>
    <x v="0"/>
    <n v="100"/>
    <n v="100"/>
    <n v="100"/>
    <n v="9"/>
    <n v="81.8"/>
    <x v="1"/>
    <x v="0"/>
    <x v="0"/>
  </r>
  <r>
    <s v="2015094880010589"/>
    <s v="GRESIK"/>
    <s v="GRESIK"/>
    <s v="GRESIK"/>
    <s v="GRESIK"/>
    <s v="SIDORUKUN"/>
    <s v="SIDORUKUN"/>
    <s v="61112"/>
    <s v="61112"/>
    <s v="SUMATRA B-19 "/>
    <s v="JL. SUMATRA B-19 RT/RW 002/001"/>
    <n v="112.663"/>
    <m/>
    <n v="-7.181"/>
    <m/>
    <n v="100"/>
    <m/>
    <s v="Blank"/>
    <s v="7 10m 51.6s S, 112 39m 46.8s E"/>
    <s v="0 0m 0s N, 0 0m 0s E"/>
    <m/>
    <x v="0"/>
    <n v="100"/>
    <n v="100"/>
    <n v="100"/>
    <n v="100"/>
    <n v="100"/>
    <x v="0"/>
    <x v="0"/>
    <x v="0"/>
  </r>
  <r>
    <s v="2023059990030837"/>
    <s v="GRESIK"/>
    <s v="GRESIK"/>
    <s v="KEBOMAS"/>
    <s v="KEBOMAS"/>
    <s v="KEBOMAS"/>
    <s v="KEBOMAS"/>
    <s v="61121"/>
    <s v="61121"/>
    <s v="PERUM CITRA SARI REGENCY BI/29"/>
    <s v="PERUMAHAN CITRA SARI REGENCY BI/29 RT/RW 001/002"/>
    <n v="112.645"/>
    <m/>
    <n v="-7.1909999999999998"/>
    <m/>
    <n v="100"/>
    <m/>
    <s v="Blank"/>
    <s v="7 11m 27.6s S, 112 38m 42s E"/>
    <s v="0 0m 0s N, 0 0m 0s E"/>
    <m/>
    <x v="0"/>
    <n v="100"/>
    <n v="100"/>
    <n v="100"/>
    <n v="89"/>
    <n v="97.8"/>
    <x v="0"/>
    <x v="0"/>
    <x v="0"/>
  </r>
  <r>
    <s v="2023059990030653"/>
    <s v="BANDUNG"/>
    <s v="KAB. BANDUNG"/>
    <s v="BALEENDAH"/>
    <s v="BALEENDAH"/>
    <s v="MANGGAHANG"/>
    <s v="MANGGAHANG"/>
    <s v="40375"/>
    <s v="40375"/>
    <s v="KOMP BSI 1 BLOK O NO 41 "/>
    <s v="KOMP. BSI 1 BLOK O NO.41 RT 005/ RW 017"/>
    <n v="107.642"/>
    <m/>
    <n v="-7.0220000000000002"/>
    <m/>
    <n v="100"/>
    <m/>
    <s v="Blank"/>
    <s v="7 1m 19.2s S, 107 38m 31.2s E"/>
    <s v="0 0m 0s N, 0 0m 0s E"/>
    <m/>
    <x v="0"/>
    <n v="100"/>
    <n v="100"/>
    <n v="100"/>
    <n v="100"/>
    <n v="100"/>
    <x v="0"/>
    <x v="0"/>
    <x v="0"/>
  </r>
  <r>
    <s v="2023059990030073"/>
    <s v="KOTA SURABAYA"/>
    <s v="SURABAYA"/>
    <s v="WIYUNG"/>
    <s v="WIYUNG"/>
    <s v="BABATAN"/>
    <s v="BABATAN"/>
    <s v="60227"/>
    <s v="60227"/>
    <s v="GRIYA BABATAN INDAH BLOK B3 NO 10"/>
    <s v="BABATAN INDAH BLOK B3 NO 10"/>
    <n v="112.648"/>
    <m/>
    <n v="-7.2430000000000003"/>
    <m/>
    <n v="100"/>
    <m/>
    <s v="Blank"/>
    <s v="7 14m 34.8s S, 112 38m 52.8s E"/>
    <s v="0 0m 0s N, 0 0m 0s E"/>
    <m/>
    <x v="0"/>
    <n v="100"/>
    <n v="100"/>
    <n v="100"/>
    <n v="100"/>
    <n v="100"/>
    <x v="0"/>
    <x v="0"/>
    <x v="0"/>
  </r>
  <r>
    <s v="2023049990028464"/>
    <s v="BANJAR"/>
    <s v="BANJARBARU"/>
    <s v="KARANG INTAN"/>
    <s v="BANJARBARU UTARA (BANJAR BARU UTARA)"/>
    <s v="ABIRAU"/>
    <s v="SEI/SUNGAI ULIN"/>
    <s v="70661"/>
    <s v="70714"/>
    <s v="DESA ABIRAU "/>
    <s v="DESA ABIRAU RT/RW 001/001"/>
    <n v="115.01600000000001"/>
    <m/>
    <n v="-3.4060000000000001"/>
    <m/>
    <n v="0"/>
    <m/>
    <s v="Blank"/>
    <s v="3 24m 21.6s S, 115 0m 57.6s E"/>
    <s v="0 0m 0s N, 0 0m 0s E"/>
    <m/>
    <x v="0"/>
    <n v="75"/>
    <n v="30"/>
    <n v="29"/>
    <n v="100"/>
    <n v="46.8"/>
    <x v="3"/>
    <x v="1"/>
    <x v="0"/>
  </r>
  <r>
    <s v="2023039990027730"/>
    <s v="KOTA BANDUNG"/>
    <s v="BANDUNG"/>
    <s v="ASTANA ANYAR"/>
    <s v="ASTANA ANYAR"/>
    <s v="KARASAK"/>
    <s v="KARASAK"/>
    <s v="40243"/>
    <s v="40243"/>
    <s v="MOCH TOHA NO 198"/>
    <s v="JL MOCH TOHA NO 198"/>
    <n v="107.6"/>
    <m/>
    <n v="-6.9279999999999999"/>
    <m/>
    <n v="100"/>
    <m/>
    <s v="Blank"/>
    <s v="6 55m 40.8s S, 107 35m 60s E"/>
    <s v="0 0m 0s N, 0 0m 0s E"/>
    <m/>
    <x v="0"/>
    <n v="100"/>
    <n v="100"/>
    <n v="100"/>
    <n v="100"/>
    <n v="100"/>
    <x v="0"/>
    <x v="0"/>
    <x v="0"/>
  </r>
  <r>
    <s v="2023029990025250"/>
    <s v="GRESIK"/>
    <s v="GRESIK"/>
    <s v="BUNGAH"/>
    <s v="BUNGAH"/>
    <s v="SIDOREJO"/>
    <s v="SIDOREJO"/>
    <s v="61152"/>
    <s v="61152"/>
    <s v="SIDOREJO "/>
    <s v="SIDOREJO RT/RW 004/002"/>
    <n v="112.54"/>
    <m/>
    <n v="-7.0490000000000004"/>
    <m/>
    <n v="100"/>
    <m/>
    <s v="Blank"/>
    <s v="7 2m 56.4s S, 112 32m 24s E"/>
    <s v="0 0m 0s N, 0 0m 0s E"/>
    <m/>
    <x v="0"/>
    <n v="100"/>
    <n v="100"/>
    <n v="100"/>
    <n v="100"/>
    <n v="100"/>
    <x v="0"/>
    <x v="0"/>
    <x v="0"/>
  </r>
  <r>
    <s v="2023049990029744"/>
    <s v="GRESIK"/>
    <s v="GRESIK"/>
    <s v="GRESIK"/>
    <s v="GRESIK"/>
    <s v="KROMAN"/>
    <s v="KROMAN"/>
    <s v="61116"/>
    <s v="61116"/>
    <s v="SINDUJOYO 6/11"/>
    <s v="SINDUJOYO 6/11 RT/RW 005/002"/>
    <n v="112.648"/>
    <m/>
    <n v="-7.1509999999999998"/>
    <m/>
    <n v="100"/>
    <m/>
    <s v="Blank"/>
    <s v="7 9m 3.6s S, 112 38m 52.8s E"/>
    <s v="0 0m 0s N, 0 0m 0s E"/>
    <m/>
    <x v="0"/>
    <n v="100"/>
    <n v="100"/>
    <n v="100"/>
    <n v="100"/>
    <n v="100"/>
    <x v="0"/>
    <x v="0"/>
    <x v="0"/>
  </r>
  <r>
    <s v="2023039990026344"/>
    <s v="KOTA BEKASI"/>
    <s v="BEKASI"/>
    <s v="BEKASI TIMUR"/>
    <s v="BEKASI TIMUR"/>
    <s v="MARGAHAYU"/>
    <s v="MARGAHAYU"/>
    <s v="17113"/>
    <s v="17113"/>
    <s v="SERSAN ASWAN KP.RAWA SEMUT"/>
    <s v="JL. SERSAN ASWAN KP.RAWA SEMUT"/>
    <n v="107.009"/>
    <n v="107.014"/>
    <n v="-6.2539999999999996"/>
    <n v="-6.2575099999999999"/>
    <n v="100"/>
    <m/>
    <m/>
    <s v="6 15m 14.4s S, 107 0m 32.4s E"/>
    <s v="6 15m 27.036s S, 107 0m 50.4s E"/>
    <n v="0.6758818641569756"/>
    <x v="4"/>
    <n v="100"/>
    <n v="100"/>
    <n v="100"/>
    <n v="100"/>
    <n v="100"/>
    <x v="0"/>
    <x v="0"/>
    <x v="1"/>
  </r>
  <r>
    <s v="2023049990028875"/>
    <s v="BOJONEGORO"/>
    <s v="BOJONEGORO"/>
    <s v="KAPAS"/>
    <s v="KAPAS"/>
    <s v="BENDO"/>
    <s v="BENDO"/>
    <s v="62181"/>
    <s v="62181"/>
    <s v="BENDO"/>
    <s v="DS BENDO KEC KAPAS RT15 RW 02 KAB BOJONEGORO"/>
    <n v="111.883"/>
    <m/>
    <n v="-7.2270000000000003"/>
    <m/>
    <n v="100"/>
    <m/>
    <s v="Blank"/>
    <s v="7 13m 37.2s S, 111 52m 58.8s E"/>
    <s v="0 0m 0s N, 0 0m 0s E"/>
    <m/>
    <x v="0"/>
    <n v="100"/>
    <n v="100"/>
    <n v="100"/>
    <n v="100"/>
    <n v="100"/>
    <x v="0"/>
    <x v="0"/>
    <x v="0"/>
  </r>
  <r>
    <s v="2023039990026017"/>
    <s v="GRESIK"/>
    <s v="GRESIK"/>
    <s v="DRIYOREJO"/>
    <s v="DRIYOREJO"/>
    <s v="DRIYOREJO"/>
    <s v="DRIYOREJO"/>
    <s v="61177"/>
    <s v="61177"/>
    <s v="PERUM SUMPUT ASRI BLOK AR NO 4"/>
    <s v="PERUM SUMPUT ASRI BLOK AR NO 4"/>
    <n v="112.60299999999999"/>
    <m/>
    <n v="-7.3680000000000003"/>
    <m/>
    <n v="100"/>
    <m/>
    <s v="Blank"/>
    <s v="7 22m 4.8s S, 112 36m 10.8s E"/>
    <s v="0 0m 0s N, 0 0m 0s E"/>
    <m/>
    <x v="0"/>
    <n v="100"/>
    <n v="100"/>
    <n v="100"/>
    <n v="100"/>
    <n v="100"/>
    <x v="0"/>
    <x v="0"/>
    <x v="0"/>
  </r>
  <r>
    <s v="2023049990029111"/>
    <s v="MUARO JAMBI"/>
    <s v="MUARO JAMBI"/>
    <s v="SUNGAI GELAM"/>
    <s v="SUNGAI GELAM"/>
    <s v="MEKAR JAYA"/>
    <s v="MEKAR JAYA"/>
    <s v="36373"/>
    <s v="36363"/>
    <s v="PAL MERAH RT RW 024 000"/>
    <s v="PAL MERAH RT RW 024 000"/>
    <n v="103.642"/>
    <m/>
    <n v="-1.671"/>
    <m/>
    <n v="0"/>
    <m/>
    <s v="Blank"/>
    <s v="1 40m 15.6s S, 103 38m 31.2s E"/>
    <s v="0 0m 0s N, 0 0m 0s E"/>
    <m/>
    <x v="0"/>
    <n v="100"/>
    <n v="100"/>
    <n v="100"/>
    <n v="100"/>
    <n v="80"/>
    <x v="1"/>
    <x v="0"/>
    <x v="0"/>
  </r>
  <r>
    <s v="2023059990030916"/>
    <s v="TANGERANG"/>
    <s v="KAB. TANGERANG"/>
    <s v="TIGARAKSA"/>
    <s v="TIGARAKSA"/>
    <s v="PETE"/>
    <s v="PETE"/>
    <s v="15720"/>
    <s v="15721"/>
    <s v="PETE"/>
    <s v="KP. PETE RT/RW 002/003"/>
    <n v="106.455"/>
    <m/>
    <n v="-6.2519999999999998"/>
    <m/>
    <n v="0"/>
    <m/>
    <s v="Blank"/>
    <s v="6 15m 7.2s S, 106 27m 18s E"/>
    <s v="0 0m 0s N, 0 0m 0s E"/>
    <m/>
    <x v="0"/>
    <n v="100"/>
    <n v="100"/>
    <n v="100"/>
    <n v="100"/>
    <n v="80"/>
    <x v="1"/>
    <x v="0"/>
    <x v="0"/>
  </r>
  <r>
    <s v="2011094880003264"/>
    <s v="GRESIK"/>
    <s v="GRESIK"/>
    <s v="MANYAR"/>
    <s v="MANYAR"/>
    <s v="YOSOWILANGUN"/>
    <s v="YOSOWILANGUN"/>
    <s v="61151"/>
    <s v="61151"/>
    <s v="MADIUN I / 9"/>
    <s v="JL MADIUN I 09 DS YOSOWILANGUN RT RW 005 006 KEC MANYAR KAB GRESIK "/>
    <n v="112.61499999999999"/>
    <m/>
    <n v="-7.1440000000000001"/>
    <m/>
    <n v="100"/>
    <m/>
    <s v="Blank"/>
    <s v="7 8m 38.4s S, 112 36m 54s E"/>
    <s v="0 0m 0s N, 0 0m 0s E"/>
    <m/>
    <x v="0"/>
    <n v="100"/>
    <n v="100"/>
    <n v="100"/>
    <n v="89"/>
    <n v="97.8"/>
    <x v="0"/>
    <x v="0"/>
    <x v="0"/>
  </r>
  <r>
    <s v="2023069990031697"/>
    <s v="MUARO JAMBI"/>
    <s v="MUARO JAMBI"/>
    <s v="JAMBI LUAR KOTA"/>
    <s v="JAMBI LUAR KOTA"/>
    <s v="SUNGAI DUREN"/>
    <s v="SUNGAI DUREN"/>
    <s v="36361"/>
    <s v="36361"/>
    <s v="SUNGAI DUREN RT/RW 004/000"/>
    <s v="SUNGAI DUREN RT/RW 004/000"/>
    <n v="103.511"/>
    <m/>
    <n v="-1.5840000000000001"/>
    <m/>
    <n v="100"/>
    <m/>
    <s v="Blank"/>
    <s v="1 35m 2.4s S, 103 30m 39.6s E"/>
    <s v="0 0m 0s N, 0 0m 0s E"/>
    <m/>
    <x v="0"/>
    <n v="100"/>
    <n v="100"/>
    <n v="100"/>
    <n v="100"/>
    <n v="100"/>
    <x v="0"/>
    <x v="0"/>
    <x v="0"/>
  </r>
  <r>
    <s v="2023069990031804"/>
    <s v="BATANGHARI"/>
    <s v="BATANG HARI"/>
    <s v="MUARA BULIAN"/>
    <s v="MUARA BULIAN"/>
    <s v="RENGAS CONDONG"/>
    <s v="RENGAS CONDONG"/>
    <s v="36611"/>
    <s v="36611"/>
    <s v="JL. GAJAH MADA RT 008 RW 002 KEL. RENGAS CONDONG KEC. MUARA BULIAN KAB. BATANGHARI"/>
    <s v="JL. GAJAH MADA RT 008 RW 002 KEL. RENGAS CONDONG KEC. MUARA BULIAN KAB. BATANGHARI"/>
    <n v="103.27200000000001"/>
    <m/>
    <n v="-1.7110000000000001"/>
    <m/>
    <n v="100"/>
    <m/>
    <s v="Blank"/>
    <s v="1 42m 39.6s S, 103 16m 19.2s E"/>
    <s v="0 0m 0s N, 0 0m 0s E"/>
    <m/>
    <x v="0"/>
    <n v="95"/>
    <n v="100"/>
    <n v="100"/>
    <n v="100"/>
    <n v="99"/>
    <x v="0"/>
    <x v="0"/>
    <x v="0"/>
  </r>
  <r>
    <s v="2023019990023905"/>
    <s v="KOTA BEKASI"/>
    <s v="BEKASI"/>
    <s v="BEKASI TIMUR"/>
    <s v="BEKASI TIMUR"/>
    <s v="MARGAHAYU"/>
    <s v="MARGAHAYU"/>
    <s v="17113"/>
    <s v="17113"/>
    <s v="JL DEWI SARTIKA GG SALAK 11-18"/>
    <s v="JL DEWI SARTIKA GG SALAK 11-18"/>
    <n v="107.009"/>
    <n v="107.00700000000001"/>
    <n v="-6.2539999999999996"/>
    <n v="-6.2500400000000003"/>
    <n v="100"/>
    <m/>
    <m/>
    <s v="6 15m 14.4s S, 107 0m 32.4s E"/>
    <s v="6 15m 0.144s S, 107 0m 25.2s E"/>
    <n v="0.49067665063685367"/>
    <x v="8"/>
    <n v="100"/>
    <n v="100"/>
    <n v="100"/>
    <n v="100"/>
    <n v="100"/>
    <x v="0"/>
    <x v="0"/>
    <x v="1"/>
  </r>
  <r>
    <s v="2023049990029669"/>
    <s v="TULANG BAWANG"/>
    <s v="TULANG BAWANG"/>
    <s v="GEDUNG AJI BARU"/>
    <s v="GEDUNG AJI BARU"/>
    <s v="SUKA BHAKTI"/>
    <s v="SIDOMUKTI (SIDO MUKTI)"/>
    <s v="34595"/>
    <s v="34595"/>
    <s v="GEDUNG AJI BARU DESA  SIDO MUKTI/RT/RW  023/006 TULANG BAWANG , LAMPUNG"/>
    <s v="GEDUNG AJI BARU DESA  SIDO MUKTI/RT/RW  023/006 TULANG BAWANG , LAMPUNG"/>
    <n v="105.652"/>
    <m/>
    <n v="-4.2169999999999996"/>
    <m/>
    <n v="100"/>
    <m/>
    <s v="Blank"/>
    <s v="4 13m 1.2s S, 105 39m 7.2s E"/>
    <s v="0 0m 0s N, 0 0m 0s E"/>
    <m/>
    <x v="0"/>
    <n v="100"/>
    <n v="100"/>
    <n v="45"/>
    <n v="100"/>
    <n v="89"/>
    <x v="1"/>
    <x v="0"/>
    <x v="0"/>
  </r>
  <r>
    <s v="2023069990031786"/>
    <s v="MUARO JAMBI"/>
    <s v="MUARO JAMBI"/>
    <s v="SUNGAI GELAM"/>
    <s v="SUNGAI GELAM"/>
    <s v="KEBON IX"/>
    <s v="KEBON IX"/>
    <s v="36364"/>
    <s v="36363"/>
    <s v="PERUMAHAN GREEN MAHONI RT/RW 012/000"/>
    <s v="PERUMAHAN GREEN MAHONI RT/RW 012/000"/>
    <n v="103.696"/>
    <m/>
    <n v="-1.6739999999999999"/>
    <m/>
    <n v="0"/>
    <m/>
    <s v="Blank"/>
    <s v="1 40m 26.4s S, 103 41m 45.6s E"/>
    <s v="0 0m 0s N, 0 0m 0s E"/>
    <m/>
    <x v="0"/>
    <n v="100"/>
    <n v="100"/>
    <n v="100"/>
    <n v="100"/>
    <n v="80"/>
    <x v="1"/>
    <x v="0"/>
    <x v="0"/>
  </r>
  <r>
    <s v="2023069990031816"/>
    <s v="KOTA JAMBI"/>
    <s v="JAMBI"/>
    <s v="PAAL MERAH"/>
    <s v="PAAL MERAH"/>
    <s v="LINGKAR SELATAN"/>
    <s v="LINGKAR SELATAN"/>
    <s v="36139"/>
    <s v="36139"/>
    <s v="JL ABDUL MUIS RT 44 LORONG SWADAYA JERAMBAH BOLONG KOTA JAMBI"/>
    <s v="JL ABDUL MUIS RT 44 LORONG SWADAYA JERAMBAH BOLONG KOTA JAMBI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2099990022203"/>
    <s v="GRESIK"/>
    <s v="GRESIK"/>
    <s v="MENGANTI"/>
    <s v="MENGANTI"/>
    <s v="HULAAN"/>
    <s v="HULAAN"/>
    <s v="61174"/>
    <s v="61174"/>
    <s v="PERUM LADIVA GREEM HILL E4/18"/>
    <s v="LADIVA GREENHILL E4/18"/>
    <n v="112.59099999999999"/>
    <m/>
    <n v="-7.2880000000000003"/>
    <m/>
    <n v="100"/>
    <m/>
    <s v="Blank"/>
    <s v="7 17m 16.8s S, 112 35m 27.6s E"/>
    <s v="0 0m 0s N, 0 0m 0s E"/>
    <m/>
    <x v="0"/>
    <n v="100"/>
    <n v="100"/>
    <n v="100"/>
    <n v="82"/>
    <n v="96.4"/>
    <x v="0"/>
    <x v="0"/>
    <x v="0"/>
  </r>
  <r>
    <s v="2023059990031400"/>
    <s v="GRESIK"/>
    <s v="GRESIK"/>
    <s v="UJUNGPANGKAH"/>
    <s v="UJUNGPANGKAH (UJUNG PANGKAH)"/>
    <s v="BANYUURIP"/>
    <s v="BANYUURIP"/>
    <s v="61154"/>
    <s v="61154"/>
    <s v="DUSUN MULYOSARI "/>
    <s v="DUSUN MUL YOSARI RT/RW 001/003"/>
    <n v="112.76"/>
    <m/>
    <n v="-7.2130000000000001"/>
    <m/>
    <n v="100"/>
    <m/>
    <s v="Blank"/>
    <s v="7 12m 46.8s S, 112 45m 36s E"/>
    <s v="0 0m 0s N, 0 0m 0s E"/>
    <m/>
    <x v="0"/>
    <n v="100"/>
    <n v="100"/>
    <n v="100"/>
    <n v="67"/>
    <n v="93.4"/>
    <x v="0"/>
    <x v="0"/>
    <x v="0"/>
  </r>
  <r>
    <s v="2023039990025702"/>
    <s v="KOTA JAMBI"/>
    <s v="JAMBI"/>
    <s v="JELUTUNG"/>
    <s v="JELUTUNG"/>
    <s v="CEMPAKA PUTIH"/>
    <s v="CEMPAKA PUTIH"/>
    <s v="36134"/>
    <s v="36134"/>
    <s v="JL. KEMANG LL NO 15 "/>
    <s v="JL. KEMANG LL NO 15 RT. 04"/>
    <n v="103.614"/>
    <m/>
    <n v="-1.6040000000000001"/>
    <m/>
    <n v="100"/>
    <m/>
    <s v="Blank"/>
    <s v="1 36m 14.4s S, 103 36m 50.4s E"/>
    <s v="0 0m 0s N, 0 0m 0s E"/>
    <m/>
    <x v="0"/>
    <n v="100"/>
    <n v="100"/>
    <n v="100"/>
    <n v="100"/>
    <n v="100"/>
    <x v="0"/>
    <x v="0"/>
    <x v="0"/>
  </r>
  <r>
    <s v="2018095830002422"/>
    <s v="KOTA JAMBI"/>
    <s v="JAMBI"/>
    <s v="TELANAIPURA"/>
    <s v="TELANAIPURA"/>
    <s v="PENYENGAT RENDAH"/>
    <s v="PENYENGAT RENDAH"/>
    <s v="36124"/>
    <s v="36124"/>
    <s v="PENYENGAT RENDAH RT 01"/>
    <s v="PENYENGAT RENDAH RT 01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  <x v="0"/>
    <x v="0"/>
  </r>
  <r>
    <s v="2023039990025861"/>
    <s v="KOTA BANDUNG"/>
    <s v="BANDUNG"/>
    <s v="SUKASARI"/>
    <s v="SUKASARI"/>
    <s v="GEGERKALONG"/>
    <s v="GEGERKALONG (GEGER KALONG)"/>
    <s v="40153"/>
    <s v="40153"/>
    <s v="GEGERKALONG GIRANG RT/RW 007/001"/>
    <s v="JL.GEGERKALONG GIRANG RT/RW 007/001"/>
    <n v="107.587"/>
    <m/>
    <n v="-6.8659999999999997"/>
    <m/>
    <n v="100"/>
    <m/>
    <s v="Blank"/>
    <s v="6 51m 57.6s S, 107 35m 13.2s E"/>
    <s v="0 0m 0s N, 0 0m 0s E"/>
    <m/>
    <x v="0"/>
    <n v="100"/>
    <n v="100"/>
    <n v="100"/>
    <n v="100"/>
    <n v="100"/>
    <x v="0"/>
    <x v="0"/>
    <x v="0"/>
  </r>
  <r>
    <s v="2023039990026230"/>
    <s v="KOTA JAMBI"/>
    <s v="JAMBI"/>
    <s v="JELUTUNG"/>
    <s v="JELUTUNG"/>
    <s v="HANDIL JAYA"/>
    <s v="HANDIL JAYA"/>
    <s v="36137"/>
    <s v="36137"/>
    <s v="JL SUMATRA LRG BERSAMA RT 13"/>
    <s v="JL SUMATRA LRG BERSAMA RT 13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  <x v="0"/>
    <x v="0"/>
  </r>
  <r>
    <s v="2018064870014767"/>
    <s v="GRESIK"/>
    <s v="GRESIK"/>
    <s v="KEDAMEAN"/>
    <s v="KEDAMEAN"/>
    <s v="BANYUURIP"/>
    <s v="BANYUURIP"/>
    <s v="61175"/>
    <s v="61175"/>
    <s v="DUSUN MIRU "/>
    <s v="DUSUN MIRU RT/RW 001/003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  <x v="0"/>
    <x v="0"/>
  </r>
  <r>
    <s v="2023059990031339"/>
    <s v="MINAHASA SELATAN"/>
    <s v="MINAHASA SELATAN"/>
    <s v="AMURANG"/>
    <s v="AMURANG"/>
    <s v="RANOYAPO"/>
    <s v="RANOYAPO"/>
    <s v="95954"/>
    <s v="95957"/>
    <s v="RANOYAPO"/>
    <s v="RANOYAPO"/>
    <n v="124.56699999999999"/>
    <m/>
    <n v="1.1839999999999999"/>
    <m/>
    <n v="0"/>
    <m/>
    <s v="Blank"/>
    <s v="1 11m 2.4s N, 124 34m 1.2s E"/>
    <s v="0 0m 0s N, 0 0m 0s E"/>
    <m/>
    <x v="0"/>
    <n v="100"/>
    <n v="100"/>
    <n v="100"/>
    <n v="100"/>
    <n v="80"/>
    <x v="1"/>
    <x v="0"/>
    <x v="0"/>
  </r>
  <r>
    <s v="2023039990027783"/>
    <s v="KOTA TANGERANG"/>
    <s v="TANGERANG"/>
    <s v="KARAWACI"/>
    <s v="KARAWACI"/>
    <s v="PABUARAN"/>
    <s v="PABUARAN"/>
    <s v="15114"/>
    <s v="15114"/>
    <s v="PABUARAN"/>
    <s v="PABUARAN RT/RW 002/005"/>
    <n v="106.61799999999999"/>
    <m/>
    <n v="-6.181"/>
    <m/>
    <n v="100"/>
    <m/>
    <s v="Blank"/>
    <s v="6 10m 51.6s S, 106 37m 4.8s E"/>
    <s v="0 0m 0s N, 0 0m 0s E"/>
    <m/>
    <x v="0"/>
    <n v="100"/>
    <n v="100"/>
    <n v="100"/>
    <n v="100"/>
    <n v="100"/>
    <x v="0"/>
    <x v="0"/>
    <x v="0"/>
  </r>
  <r>
    <s v="2023039990027878"/>
    <s v="GRESIK"/>
    <s v="GRESIK"/>
    <s v="DUDUKSAMPEYAN"/>
    <s v="DUDUKSAMPEYAN (DUDUK SAMPEYAN)"/>
    <s v="TAMBAKREJO"/>
    <s v="TAMBAKREJO"/>
    <s v="61162"/>
    <s v="61162"/>
    <s v="TAMBAKREJO "/>
    <s v="TAMBAKREJO RT/RW 012/003"/>
    <n v="112.658"/>
    <m/>
    <n v="-7.1870000000000003"/>
    <m/>
    <n v="100"/>
    <m/>
    <s v="Blank"/>
    <s v="7 11m 13.2s S, 112 39m 28.8s E"/>
    <s v="0 0m 0s N, 0 0m 0s E"/>
    <m/>
    <x v="0"/>
    <n v="100"/>
    <n v="100"/>
    <n v="100"/>
    <n v="100"/>
    <n v="100"/>
    <x v="0"/>
    <x v="0"/>
    <x v="0"/>
  </r>
  <r>
    <s v="2023059990030011"/>
    <s v="TANGERANG"/>
    <s v="KAB. TANGERANG"/>
    <s v="SINDANG JAYA"/>
    <s v="BALARAJA"/>
    <s v="SINDANGASIH"/>
    <s v="BALARAJA"/>
    <s v="15560"/>
    <s v="15610"/>
    <s v="RIMPAK WETAN"/>
    <s v="KP RIMPAK WETAN RT/RW 002/007"/>
    <n v="106.498"/>
    <m/>
    <n v="-6.1660000000000004"/>
    <m/>
    <n v="0"/>
    <m/>
    <s v="Blank"/>
    <s v="6 9m 57.6s S, 106 29m 52.8s E"/>
    <s v="0 0m 0s N, 0 0m 0s E"/>
    <m/>
    <x v="0"/>
    <n v="100"/>
    <n v="20"/>
    <n v="21"/>
    <n v="100"/>
    <n v="48.2"/>
    <x v="3"/>
    <x v="1"/>
    <x v="0"/>
  </r>
  <r>
    <s v="2023059990029948"/>
    <s v="TANGERANG"/>
    <s v="KAB. TANGERANG"/>
    <s v="TELUKNAGA"/>
    <s v="TELUKNAGA"/>
    <s v="KMP MELAYU BRT"/>
    <s v="KAMPUNG MELAYU BARAT"/>
    <s v="15510"/>
    <s v="15510"/>
    <s v="KALI JAYA"/>
    <s v="KP. KALI JAYA RT/RW 004/007"/>
    <n v="106.645"/>
    <m/>
    <n v="-6.0620000000000003"/>
    <m/>
    <n v="100"/>
    <m/>
    <s v="Blank"/>
    <s v="6 3m 43.2s S, 106 38m 42s E"/>
    <s v="0 0m 0s N, 0 0m 0s E"/>
    <m/>
    <x v="0"/>
    <n v="100"/>
    <n v="100"/>
    <n v="82"/>
    <n v="100"/>
    <n v="96.4"/>
    <x v="0"/>
    <x v="0"/>
    <x v="0"/>
  </r>
  <r>
    <s v="2023049990028090"/>
    <s v="BANDUNG BARAT"/>
    <s v="BANDUNG BARAT"/>
    <s v="CISARUA"/>
    <s v="CISARUA"/>
    <s v="CIPADA"/>
    <s v="CIPADA"/>
    <s v="40551"/>
    <s v="40551"/>
    <s v="KP UMUR UMURAN"/>
    <s v="KP. UMUR UMURAN RT/RW 002/004"/>
    <n v="107.52"/>
    <m/>
    <n v="-6.782"/>
    <m/>
    <n v="100"/>
    <m/>
    <s v="Blank"/>
    <s v="6 46m 55.2s S, 107 31m 12s E"/>
    <s v="0 0m 0s N, 0 0m 0s E"/>
    <m/>
    <x v="0"/>
    <n v="100"/>
    <n v="100"/>
    <n v="100"/>
    <n v="100"/>
    <n v="100"/>
    <x v="0"/>
    <x v="0"/>
    <x v="0"/>
  </r>
  <r>
    <s v="2018115370008096"/>
    <s v="KOTA BANDUNG"/>
    <s v="BANDUNG"/>
    <s v="MANDALAJATI"/>
    <s v="MANDALAJATI"/>
    <s v="SINDANG JAYA"/>
    <s v="SINDANG JAYA"/>
    <s v="40195"/>
    <s v="40195"/>
    <s v="SUKAASIH ATAS NO 272 A "/>
    <s v="JL. SUKAASIH ATAS NO.272 A RT002 RW006 KELURAHAN SINGDANG JAYA KECAMATAN MANDALAJATI"/>
    <n v="107.685"/>
    <m/>
    <n v="-6.9029999999999996"/>
    <m/>
    <n v="100"/>
    <m/>
    <s v="Blank"/>
    <s v="6 54m 10.8s S, 107 41m 6s E"/>
    <s v="0 0m 0s N, 0 0m 0s E"/>
    <m/>
    <x v="0"/>
    <n v="100"/>
    <n v="100"/>
    <n v="100"/>
    <n v="100"/>
    <n v="100"/>
    <x v="0"/>
    <x v="0"/>
    <x v="0"/>
  </r>
  <r>
    <s v="2023059990030063"/>
    <s v="GRESIK"/>
    <s v="GRESIK"/>
    <s v="MENGANTI"/>
    <s v="MENGANTI"/>
    <s v="MOJOTENGAH"/>
    <s v="MOJOTENGAH"/>
    <s v="61174"/>
    <s v="61174"/>
    <s v="DUSUN MOJOTENGAH  "/>
    <s v="DUSUN MOJOTENGAH RT/RW 011/005"/>
    <n v="112.569"/>
    <m/>
    <n v="-7.3029999999999999"/>
    <m/>
    <n v="100"/>
    <m/>
    <s v="Blank"/>
    <s v="7 18m 10.8s S, 112 34m 8.4s E"/>
    <s v="0 0m 0s N, 0 0m 0s E"/>
    <m/>
    <x v="0"/>
    <n v="100"/>
    <n v="100"/>
    <n v="100"/>
    <n v="100"/>
    <n v="100"/>
    <x v="0"/>
    <x v="0"/>
    <x v="0"/>
  </r>
  <r>
    <s v="2023029990025379"/>
    <s v="BANJAR"/>
    <s v="KAB. BANJAR"/>
    <s v="KARANG INTAN"/>
    <s v="KARANG INTAN"/>
    <s v="SUNGAI  ALANG"/>
    <s v="SEI/SUNGAI ALANG"/>
    <s v="70661"/>
    <s v="70661"/>
    <s v="SUNGAI ALANG"/>
    <s v="SUNGAI ALANG RT/RW 002/000"/>
    <n v="114.971"/>
    <m/>
    <n v="-3.4630000000000001"/>
    <m/>
    <n v="100"/>
    <m/>
    <s v="Blank"/>
    <s v="3 27m 46.8s S, 114 58m 15.6s E"/>
    <s v="0 0m 0s N, 0 0m 0s E"/>
    <m/>
    <x v="0"/>
    <n v="100"/>
    <n v="100"/>
    <n v="100"/>
    <n v="100"/>
    <n v="100"/>
    <x v="0"/>
    <x v="0"/>
    <x v="0"/>
  </r>
  <r>
    <s v="2023059990030647"/>
    <s v="BANGKA TENGAH"/>
    <s v="BANGKA TENGAH"/>
    <s v="PANGKALAN BARU"/>
    <s v="PANGKALAN BARU"/>
    <s v="PEDINDANG"/>
    <s v="PEDINDANG (PELINDANG / SELINDUNG)"/>
    <s v="33684"/>
    <s v="33684"/>
    <s v="PEDINDANG "/>
    <s v="PEDINDANG RT/RW 003/000"/>
    <n v="106.11"/>
    <m/>
    <n v="-2.1720000000000002"/>
    <m/>
    <n v="100"/>
    <m/>
    <s v="Blank"/>
    <s v="2 10m 19.2s S, 106 6m 36s E"/>
    <s v="0 0m 0s N, 0 0m 0s E"/>
    <m/>
    <x v="0"/>
    <n v="100"/>
    <n v="100"/>
    <n v="100"/>
    <n v="100"/>
    <n v="100"/>
    <x v="0"/>
    <x v="0"/>
    <x v="0"/>
  </r>
  <r>
    <s v="2023039990025731"/>
    <s v="KOTA JAMBI"/>
    <s v="JAMBI"/>
    <s v="DANAU SIPIN"/>
    <s v="DANAU SIPIN"/>
    <s v="SOLOK SIPIN"/>
    <s v="SOLOK SIPIN"/>
    <s v="36121"/>
    <s v="36121"/>
    <s v="LRG. SKIP II "/>
    <s v="LRG. SKIP II RT/RW 023/000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  <x v="0"/>
    <x v="0"/>
  </r>
  <r>
    <s v="2023059990030084"/>
    <s v="KOTA BEKASI"/>
    <s v="JAKARTA UTARA"/>
    <s v="MEDANSATRIA"/>
    <s v="KOJA"/>
    <s v="PEJUANG"/>
    <s v="RAWA BADAK UTARA"/>
    <s v="17131"/>
    <s v="14230"/>
    <s v="PERUM PEJUANG JAYA BLOK F NO 415"/>
    <s v="JL. PEMBANGUNAN II NO.40"/>
    <n v="106.989"/>
    <n v="106.89700000000001"/>
    <n v="-6.18"/>
    <n v="-6.1172399999999998"/>
    <n v="0"/>
    <m/>
    <m/>
    <s v="6 10m 48s S, 106 59m 20.4s E"/>
    <s v="6 7m 2.064s S, 106 53m 49.2s E"/>
    <n v="12.323171097686901"/>
    <x v="7"/>
    <n v="33"/>
    <n v="13"/>
    <n v="17"/>
    <n v="51"/>
    <n v="22.8"/>
    <x v="4"/>
    <x v="1"/>
    <x v="1"/>
  </r>
  <r>
    <s v="2023049990029092"/>
    <s v="BANDUNG BARAT"/>
    <s v="BANDUNG BARAT"/>
    <s v="PARONGPONG"/>
    <s v="PARONGPONG"/>
    <s v="CIHANJUANGRAHAYU"/>
    <s v="CIHANJUANGRAHAYU (CIHANJUANG RAHAYU)"/>
    <s v="40559"/>
    <s v="40559"/>
    <s v="KP PANEUNGTEUNG"/>
    <s v="KP PANEUNGTEUNG RT 003 RW 011 CIHANJUANG RAHAYU PARONGPONG"/>
    <n v="107.57599999999999"/>
    <m/>
    <n v="-6.8360000000000003"/>
    <m/>
    <n v="100"/>
    <m/>
    <s v="Blank"/>
    <s v="6 50m 9.6s S, 107 34m 33.6s E"/>
    <s v="0 0m 0s N, 0 0m 0s E"/>
    <m/>
    <x v="0"/>
    <n v="100"/>
    <n v="100"/>
    <n v="100"/>
    <n v="100"/>
    <n v="100"/>
    <x v="0"/>
    <x v="0"/>
    <x v="0"/>
  </r>
  <r>
    <s v="2023059990030139"/>
    <s v="KOTA TANGERANG"/>
    <s v="TANGERANG"/>
    <s v="TANGERANG"/>
    <s v="TANGERANG"/>
    <s v="SUKAASIH"/>
    <s v="SUKAASIH (SUKA ASIH)"/>
    <s v="15111"/>
    <s v="15111"/>
    <s v="BUDI ASIH BARU NO.6 "/>
    <s v="JL.BUDI ASIH BARU NO.6 RT/RW 003/002"/>
    <n v="106.642"/>
    <m/>
    <n v="-6.1749999999999998"/>
    <m/>
    <n v="100"/>
    <m/>
    <s v="Blank"/>
    <s v="6 10m 30s S, 106 38m 31.2s E"/>
    <s v="0 0m 0s N, 0 0m 0s E"/>
    <m/>
    <x v="0"/>
    <n v="100"/>
    <n v="100"/>
    <n v="100"/>
    <n v="100"/>
    <n v="100"/>
    <x v="0"/>
    <x v="0"/>
    <x v="0"/>
  </r>
  <r>
    <s v="2022119990022994"/>
    <s v="KOTA ADM. JAKARTA SELATAN"/>
    <s v="JAKARTA SELATAN"/>
    <s v="CILANDAK"/>
    <s v="CILANDAK"/>
    <s v="GANDARIA SELATAN"/>
    <s v="GANDARIA SELATAN"/>
    <s v="12420"/>
    <s v="12420"/>
    <s v="JL.KEBON BESAR NO.34"/>
    <s v="JL.KEBON BESAR NO.34"/>
    <n v="106.795"/>
    <n v="106.797"/>
    <n v="-6.27"/>
    <n v="-6.2744999999999997"/>
    <n v="100"/>
    <m/>
    <m/>
    <s v="6 16m 12s S, 106 47m 42s E"/>
    <s v="6 16m 28.2s S, 106 47m 49.2s E"/>
    <n v="0.54463732257864839"/>
    <x v="4"/>
    <n v="100"/>
    <n v="100"/>
    <n v="100"/>
    <n v="100"/>
    <n v="100"/>
    <x v="0"/>
    <x v="0"/>
    <x v="1"/>
  </r>
  <r>
    <s v="2023069990031888"/>
    <s v="KOTA JAMBI"/>
    <s v="JAMBI"/>
    <s v="KOTA BARU"/>
    <s v="KOTA BARU"/>
    <s v="KENALI ASAM ATAS"/>
    <s v="KENALI ASAM ATAS"/>
    <s v="36128"/>
    <s v="36128"/>
    <s v="PERUM PESONA KENALI ASRI BLOK D 02 RT 9"/>
    <s v="PERUM PESONA KENALI ASRI BLOK D 02 RT 9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  <x v="0"/>
    <x v="0"/>
  </r>
  <r>
    <s v="2023049990029297"/>
    <s v="TANGERANG"/>
    <s v="KAB. TANGERANG"/>
    <s v="SUKADIRI"/>
    <s v="SUKADIRI"/>
    <s v="PEKAYON"/>
    <s v="PEKAYON"/>
    <s v="15530"/>
    <s v="15532"/>
    <s v="PEKAYON "/>
    <s v="KP.PEKAYON RT/RW 001/006"/>
    <n v="106.54900000000001"/>
    <m/>
    <n v="-6.06"/>
    <m/>
    <n v="0"/>
    <m/>
    <s v="Blank"/>
    <s v="6 3m 36s S, 106 32m 56.4s E"/>
    <s v="0 0m 0s N, 0 0m 0s E"/>
    <m/>
    <x v="0"/>
    <n v="100"/>
    <n v="100"/>
    <n v="100"/>
    <n v="100"/>
    <n v="80"/>
    <x v="1"/>
    <x v="0"/>
    <x v="0"/>
  </r>
  <r>
    <s v="2019054880020945"/>
    <s v="GRESIK"/>
    <s v="GRESIK"/>
    <s v="KEBOMAS"/>
    <s v="KEBOMAS"/>
    <s v="KEMBANGAN"/>
    <s v="KEMBANGAN"/>
    <s v="61124"/>
    <s v="61124"/>
    <s v="PERUM ALAM BUKIT RAYA BLOK C 4/45"/>
    <s v="PERUM ALAM BUKIT RAYA C 4/45 KEMBANGAN KEBOMAS GRESIK"/>
    <n v="112.604"/>
    <m/>
    <n v="-7.17"/>
    <m/>
    <n v="100"/>
    <m/>
    <s v="Blank"/>
    <s v="7 10m 12s S, 112 36m 14.4s E"/>
    <s v="0 0m 0s N, 0 0m 0s E"/>
    <m/>
    <x v="0"/>
    <n v="100"/>
    <n v="100"/>
    <n v="100"/>
    <n v="92"/>
    <n v="98.4"/>
    <x v="0"/>
    <x v="0"/>
    <x v="0"/>
  </r>
  <r>
    <s v="2023049990028005"/>
    <s v="BANDUNG BARAT"/>
    <s v="BANDUNG BARAT"/>
    <s v="BATUJAJAR"/>
    <s v="BATUJAJAR"/>
    <s v="SELACAU"/>
    <s v="SELACAU"/>
    <s v="40561"/>
    <s v="40561"/>
    <s v="KP RANCA GEDE "/>
    <s v="KP. RANCA GEDE RT/RW 002/015"/>
    <n v="107.512"/>
    <m/>
    <n v="-6.9290000000000003"/>
    <m/>
    <n v="100"/>
    <m/>
    <s v="Blank"/>
    <s v="6 55m 44.4s S, 107 30m 43.2s E"/>
    <s v="0 0m 0s N, 0 0m 0s E"/>
    <m/>
    <x v="0"/>
    <n v="100"/>
    <n v="100"/>
    <n v="100"/>
    <n v="100"/>
    <n v="100"/>
    <x v="0"/>
    <x v="0"/>
    <x v="0"/>
  </r>
  <r>
    <s v="2023049990028002"/>
    <s v="MUARO JAMBI"/>
    <s v="MUARO JAMBI"/>
    <s v="SUNGAI GELAM"/>
    <s v="SUNGAI GELAM"/>
    <s v="TANGKIT"/>
    <s v="TANGKIT"/>
    <s v="36373"/>
    <s v="36363"/>
    <s v="LORONG SUKA DAMAI RT/RW 023/005"/>
    <s v="LORONG SUKA DAMAI RT/RW 023/005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  <x v="0"/>
    <x v="0"/>
  </r>
  <r>
    <s v="2023039990026918"/>
    <s v="TANGERANG"/>
    <s v="KAB. TANGERANG"/>
    <s v="RAJEG"/>
    <s v="RAJEG"/>
    <s v="RAJEG"/>
    <s v="RAJEG"/>
    <s v="15540"/>
    <s v="15540"/>
    <s v="PERUM RAJEG ASRI BLOK E-05/06"/>
    <s v="PERUM RAJEG ASRI BLOK E-05/06 RT/RW 015/002"/>
    <n v="106.499"/>
    <m/>
    <n v="-6.1150000000000002"/>
    <m/>
    <n v="100"/>
    <m/>
    <s v="Blank"/>
    <s v="6 6m 54s S, 106 29m 56.4s E"/>
    <s v="0 0m 0s N, 0 0m 0s E"/>
    <m/>
    <x v="0"/>
    <n v="100"/>
    <n v="100"/>
    <n v="100"/>
    <n v="100"/>
    <n v="100"/>
    <x v="0"/>
    <x v="0"/>
    <x v="0"/>
  </r>
  <r>
    <s v="2023059990030185"/>
    <s v="KOTA BEKASI"/>
    <s v="BEKASI"/>
    <s v="RAWALUMBU"/>
    <s v="RAWALUMBU"/>
    <s v="BOJONGMENTENG"/>
    <s v="BOJONGMENTENG (BOJONG MENTENG)"/>
    <s v="17117"/>
    <s v="17117"/>
    <s v="PERUM BEKASI BARU BLOK A NO.198"/>
    <s v="PERUM BEKASI BARU BLOK A NO.198"/>
    <n v="107"/>
    <n v="106.983"/>
    <n v="-6.274"/>
    <n v="-6.2873400000000004"/>
    <n v="100"/>
    <m/>
    <m/>
    <s v="6 16m 26.4s S, 107 0m 0s E"/>
    <s v="6 17m 14.424s S, 106 58m 58.8s E"/>
    <n v="2.39061623656676"/>
    <x v="1"/>
    <n v="100"/>
    <n v="100"/>
    <n v="100"/>
    <n v="100"/>
    <n v="100"/>
    <x v="0"/>
    <x v="0"/>
    <x v="1"/>
  </r>
  <r>
    <s v="2023029990025677"/>
    <s v="KOTA ADM. JAKARTA SELATAN"/>
    <s v="JAKARTA TIMUR"/>
    <s v="TEBET"/>
    <s v="PASAR REBO"/>
    <s v="KEBON BARU"/>
    <s v="KALISARI"/>
    <s v="12830"/>
    <s v="13790"/>
    <s v="KEBON BARU II / L NO 2C"/>
    <s v="JL KENANGA NO.5"/>
    <n v="106.863"/>
    <n v="106.855"/>
    <n v="-6.2249999999999996"/>
    <n v="-6.33772"/>
    <n v="0"/>
    <m/>
    <m/>
    <s v="6 13m 30s S, 106 51m 46.8s E"/>
    <s v="6 20m 15.792s S, 106 51m 18s E"/>
    <n v="12.49682452758082"/>
    <x v="7"/>
    <n v="70"/>
    <n v="27"/>
    <n v="22"/>
    <n v="44"/>
    <n v="32.6"/>
    <x v="5"/>
    <x v="1"/>
    <x v="1"/>
  </r>
  <r>
    <s v="2023029990025394"/>
    <s v="MINAHASA SELATAN"/>
    <s v="MINAHASA SELATAN"/>
    <s v="MOTOLING TIMUR"/>
    <s v="MOTOLING TIMUR"/>
    <s v="WANGA AMONGENA"/>
    <s v="WANGA AMONGENA"/>
    <s v="95956"/>
    <s v="95943"/>
    <s v="WANGA AMONGENA JAGA 2 KECAMATAN MOTOLING TIMUR"/>
    <s v="WANGA AMONGENA JAGA 2 KECAMATAN MOTOLING TIMUR"/>
    <n v="124.489"/>
    <m/>
    <n v="1.0720000000000001"/>
    <m/>
    <n v="0"/>
    <m/>
    <s v="Blank"/>
    <s v="1 4m 19.2s N, 124 29m 20.4s E"/>
    <s v="0 0m 0s N, 0 0m 0s E"/>
    <m/>
    <x v="0"/>
    <n v="100"/>
    <n v="100"/>
    <n v="100"/>
    <n v="100"/>
    <n v="80"/>
    <x v="1"/>
    <x v="0"/>
    <x v="0"/>
  </r>
  <r>
    <s v="2023049990028145"/>
    <s v="KOTA PALEMBANG"/>
    <s v="PALEMBANG"/>
    <s v="PLAJU"/>
    <s v="PLAJU"/>
    <s v="PLAJU ULU"/>
    <s v="PLAJU ULU"/>
    <s v="30266"/>
    <s v="30266"/>
    <s v="LR.NASIONAL 3 NO.10 "/>
    <s v=" LR NASIONAL 3 NO. 10"/>
    <n v="104.80800000000001"/>
    <m/>
    <n v="-3.0009999999999999"/>
    <m/>
    <n v="100"/>
    <m/>
    <s v="Blank"/>
    <s v="3 0m 3.6s S, 104 48m 28.8s E"/>
    <s v="0 0m 0s N, 0 0m 0s E"/>
    <m/>
    <x v="0"/>
    <n v="100"/>
    <n v="100"/>
    <n v="100"/>
    <n v="100"/>
    <n v="100"/>
    <x v="0"/>
    <x v="0"/>
    <x v="0"/>
  </r>
  <r>
    <s v="2023049990029160"/>
    <s v="TANGERANG"/>
    <s v="KAB. TANGERANG"/>
    <s v="PASAR KEMIS"/>
    <s v="PASAR KEMIS"/>
    <s v="PASAR KEMIS"/>
    <s v="PASAR KEMIS"/>
    <s v="15560"/>
    <s v="15560"/>
    <s v="PICUNG "/>
    <s v="KP PICUNG RT/RW 004/005"/>
    <n v="106.54600000000001"/>
    <m/>
    <n v="-6.1539999999999999"/>
    <m/>
    <n v="100"/>
    <m/>
    <s v="Blank"/>
    <s v="6 9m 14.4s S, 106 32m 45.6s E"/>
    <s v="0 0m 0s N, 0 0m 0s E"/>
    <m/>
    <x v="0"/>
    <n v="100"/>
    <n v="100"/>
    <n v="100"/>
    <n v="100"/>
    <n v="100"/>
    <x v="0"/>
    <x v="0"/>
    <x v="0"/>
  </r>
  <r>
    <s v="2023019990023906"/>
    <s v="KOTA ADM. JAKARTA SELATAN"/>
    <s v="JAKARTA SELATAN"/>
    <s v="PESANGGRAHAN"/>
    <s v="PESANGGRAHAN"/>
    <s v="PETUKANGAN UTARA"/>
    <s v="PETUKANGAN UTARA"/>
    <s v="12260"/>
    <s v="12260"/>
    <s v="JL.SMA 63 NO 49"/>
    <s v="JL.SMA 63"/>
    <n v="106.75"/>
    <n v="106.75"/>
    <n v="-6.2270000000000003"/>
    <n v="-6.22736"/>
    <n v="100"/>
    <m/>
    <m/>
    <s v="6 13m 37.2s S, 106 45m 0s E"/>
    <s v="6 13m 38.496s S, 106 45m 0s E"/>
    <n v="3.9811442868608472E-2"/>
    <x v="6"/>
    <n v="100"/>
    <n v="100"/>
    <n v="100"/>
    <n v="100"/>
    <n v="100"/>
    <x v="0"/>
    <x v="0"/>
    <x v="2"/>
  </r>
  <r>
    <s v="2023059990031352"/>
    <s v="TANGERANG"/>
    <s v="KAB. TANGERANG"/>
    <s v="RAJEG"/>
    <s v="RAJEG"/>
    <s v="SUKATANI"/>
    <s v="SUKATANI (SUKA TANI)"/>
    <s v="15540"/>
    <s v="15540"/>
    <s v="KP. GANDARIA RT/RW 001/008"/>
    <s v="KP. GANDARIA RT/RW 001/008"/>
    <n v="106.506"/>
    <m/>
    <n v="-6.1269999999999998"/>
    <m/>
    <n v="100"/>
    <m/>
    <s v="Blank"/>
    <s v="6 7m 37.2s S, 106 30m 21.6s E"/>
    <s v="0 0m 0s N, 0 0m 0s E"/>
    <m/>
    <x v="0"/>
    <n v="100"/>
    <n v="100"/>
    <n v="100"/>
    <n v="100"/>
    <n v="100"/>
    <x v="0"/>
    <x v="0"/>
    <x v="0"/>
  </r>
  <r>
    <s v="2023039990026144"/>
    <s v="TANGERANG"/>
    <s v="KAB. TANGERANG"/>
    <s v="SOLEAR"/>
    <s v="SOLEAR"/>
    <s v="PASANGGRAHAN"/>
    <s v="PASANGGRAHAN"/>
    <s v="15730"/>
    <s v="15731"/>
    <s v="KP.BOJONG"/>
    <s v="KP.BOJONG RT/RW 001/006"/>
    <n v="106.429"/>
    <m/>
    <n v="-6.2880000000000003"/>
    <m/>
    <n v="0"/>
    <m/>
    <s v="Blank"/>
    <s v="6 17m 16.8s S, 106 25m 44.4s E"/>
    <s v="0 0m 0s N, 0 0m 0s E"/>
    <m/>
    <x v="0"/>
    <n v="100"/>
    <n v="100"/>
    <n v="100"/>
    <n v="100"/>
    <n v="80"/>
    <x v="1"/>
    <x v="0"/>
    <x v="0"/>
  </r>
  <r>
    <s v="2023049990028339"/>
    <s v="TANGERANG"/>
    <s v="KAB. TANGERANG"/>
    <s v="SOLEAR"/>
    <s v="SOLEAR"/>
    <s v="CIKUYA"/>
    <s v="CIKUYA"/>
    <s v="15730"/>
    <s v="15731"/>
    <s v="TAMAN ADIYASA BLOK J.25/23 "/>
    <s v="TAMAN ADIYASA BLOK J.25/23 RT/RW 005/005"/>
    <n v="106.408"/>
    <m/>
    <n v="-6.32"/>
    <m/>
    <n v="0"/>
    <m/>
    <s v="Blank"/>
    <s v="6 19m 12s S, 106 24m 28.8s E"/>
    <s v="0 0m 0s N, 0 0m 0s E"/>
    <m/>
    <x v="0"/>
    <n v="100"/>
    <n v="100"/>
    <n v="100"/>
    <n v="100"/>
    <n v="80"/>
    <x v="1"/>
    <x v="0"/>
    <x v="0"/>
  </r>
  <r>
    <s v="2023049990028661"/>
    <s v="TANGERANG"/>
    <s v="KAB. TANGERANG"/>
    <s v="TIGARAKSA"/>
    <s v="TIGARAKSA"/>
    <s v="MARGASARI"/>
    <s v="MARGASARI (MARGA SARI)"/>
    <s v="15720"/>
    <s v="15721"/>
    <s v="KADUAGUNG "/>
    <s v="KP.KADUAGUNG RT/RW 001/001"/>
    <n v="106.502"/>
    <m/>
    <n v="-6.2759999999999998"/>
    <m/>
    <n v="0"/>
    <m/>
    <s v="Blank"/>
    <s v="6 16m 33.6s S, 106 30m 7.2s E"/>
    <s v="0 0m 0s N, 0 0m 0s E"/>
    <m/>
    <x v="0"/>
    <n v="100"/>
    <n v="100"/>
    <n v="100"/>
    <n v="100"/>
    <n v="80"/>
    <x v="1"/>
    <x v="0"/>
    <x v="0"/>
  </r>
  <r>
    <s v="2018044620029104"/>
    <s v="TANGERANG"/>
    <s v="KAB. TANGERANG"/>
    <s v="PASAR KEMIS"/>
    <s v="PASAR KEMIS"/>
    <s v="GELAM JAYA"/>
    <s v="GELAM JAYA"/>
    <s v="15560"/>
    <s v="15560"/>
    <s v="PERUMAHAN PERTAMA BLOK AC6 NO 38 RT 003 RW 023"/>
    <s v="PERUMAHAN PERTAMA BLOK AC6 NO 38 RT 003 RW 023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100"/>
    <n v="100"/>
    <x v="0"/>
    <x v="0"/>
    <x v="0"/>
  </r>
  <r>
    <s v="2023059990030430"/>
    <s v="KOTA JAMBI"/>
    <s v="JAMBI"/>
    <s v="JAMBI SELATAN"/>
    <s v="JAMBI SELATAN"/>
    <s v="PAKUAN BARU"/>
    <s v="PAKUAN BARU"/>
    <s v="36132"/>
    <s v="36132"/>
    <s v="JL LETKOL ATARMIZI KADIR RT RW 016 000"/>
    <s v="JL LETKOL ATARMIZI KADIR RT RW 016 000"/>
    <n v="103.626"/>
    <m/>
    <n v="-1.6080000000000001"/>
    <m/>
    <n v="100"/>
    <m/>
    <s v="Blank"/>
    <s v="1 36m 28.8s S, 103 37m 33.6s E"/>
    <s v="0 0m 0s N, 0 0m 0s E"/>
    <m/>
    <x v="0"/>
    <n v="100"/>
    <n v="100"/>
    <n v="100"/>
    <n v="100"/>
    <n v="100"/>
    <x v="0"/>
    <x v="0"/>
    <x v="0"/>
  </r>
  <r>
    <s v="2023049990028993"/>
    <s v="TANGERANG"/>
    <s v="KAB. TANGERANG"/>
    <s v="JAMBE"/>
    <s v="JAMBE"/>
    <s v="JAMBE"/>
    <s v="JAMBE"/>
    <s v="15720"/>
    <s v="15720"/>
    <s v="DARAHAM"/>
    <s v="KP.DARAHAM RT/RW 006/004"/>
    <n v="106.49299999999999"/>
    <m/>
    <n v="-6.3250000000000002"/>
    <m/>
    <n v="100"/>
    <m/>
    <s v="Blank"/>
    <s v="6 19m 30s S, 106 29m 34.8s E"/>
    <s v="0 0m 0s N, 0 0m 0s E"/>
    <m/>
    <x v="0"/>
    <n v="100"/>
    <n v="100"/>
    <n v="100"/>
    <n v="100"/>
    <n v="100"/>
    <x v="0"/>
    <x v="0"/>
    <x v="0"/>
  </r>
  <r>
    <s v="2023049990029898"/>
    <s v="TANGERANG"/>
    <s v="KAB. TANGERANG"/>
    <s v="LEGOK"/>
    <s v="LEGOK"/>
    <s v="KEMUNING"/>
    <s v="KAMUNING (KEMUNING)"/>
    <s v="15820"/>
    <s v="15820"/>
    <s v="BOJONG "/>
    <s v="KP BOJONG RT.01 RW.02 DESA KEMUNING KEC.LEGOK KAB TANGERANG"/>
    <n v="106.583"/>
    <m/>
    <n v="-6.2930000000000001"/>
    <m/>
    <n v="100"/>
    <m/>
    <s v="Blank"/>
    <s v="6 17m 34.8s S, 106 34m 58.8s E"/>
    <s v="0 0m 0s N, 0 0m 0s E"/>
    <m/>
    <x v="0"/>
    <n v="100"/>
    <n v="100"/>
    <n v="100"/>
    <n v="100"/>
    <n v="100"/>
    <x v="0"/>
    <x v="0"/>
    <x v="0"/>
  </r>
  <r>
    <s v="2023059990030279"/>
    <s v="TANGERANG"/>
    <s v="KAB. TANGERANG"/>
    <s v="PAKUHAJI"/>
    <s v="PAKUHAJI"/>
    <s v="LAKSANA"/>
    <s v="LAKSANA"/>
    <s v="15570"/>
    <s v="15570"/>
    <s v="LAKSANA "/>
    <s v="KP. LAKSANA RT/RW 001/001"/>
    <n v="106.614"/>
    <m/>
    <n v="-6.0730000000000004"/>
    <m/>
    <n v="100"/>
    <m/>
    <s v="Blank"/>
    <s v="6 4m 22.8s S, 106 36m 50.4s E"/>
    <s v="0 0m 0s N, 0 0m 0s E"/>
    <m/>
    <x v="0"/>
    <n v="100"/>
    <n v="100"/>
    <n v="100"/>
    <n v="100"/>
    <n v="100"/>
    <x v="0"/>
    <x v="0"/>
    <x v="0"/>
  </r>
  <r>
    <s v="2023049990029869"/>
    <s v="KOTA BANJARBARU"/>
    <s v="BANJARBARU"/>
    <s v="BANJARBARU UTARA"/>
    <s v="BANJARBARU UTARA (BANJAR BARU UTARA)"/>
    <s v="SUNGAI ULIN"/>
    <s v="SEI/SUNGAI ULIN"/>
    <s v="70714"/>
    <s v="70714"/>
    <s v="KOMP. BINCAU INDAH II BLOK I NO.12 RT/RW 015/004"/>
    <s v="KOMP. BINCAU INDAH II BLOK I NO.12 RT/RW 015/004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  <x v="0"/>
    <x v="0"/>
  </r>
  <r>
    <s v="2023039990027497"/>
    <s v="MINAHASA SELATAN"/>
    <s v="MINAHASA SELATAN"/>
    <s v="TENGA"/>
    <s v="TENGA"/>
    <s v="PAKUURE SATU"/>
    <s v="PAKUURE SATU"/>
    <s v="95355"/>
    <s v="95355"/>
    <s v="PAKUURE SATU JAGA II RT/RW -/-"/>
    <s v="PAKUURE SATU JAGA II RT/RW -/-"/>
    <n v="124.444"/>
    <m/>
    <n v="1.1160000000000001"/>
    <m/>
    <n v="100"/>
    <m/>
    <s v="Blank"/>
    <s v="1 6m 57.6s N, 124 26m 38.4s E"/>
    <s v="0 0m 0s N, 0 0m 0s E"/>
    <m/>
    <x v="0"/>
    <n v="100"/>
    <n v="100"/>
    <n v="100"/>
    <n v="100"/>
    <n v="100"/>
    <x v="0"/>
    <x v="0"/>
    <x v="0"/>
  </r>
  <r>
    <s v="2023059990031457"/>
    <s v="GRESIK"/>
    <s v="GRESIK"/>
    <s v="KEBOMAS"/>
    <s v="KEBOMAS"/>
    <s v="SEKARKURUNG"/>
    <s v="SEKARKURUNG"/>
    <s v="61124"/>
    <s v="61124"/>
    <s v="GRIYA SEKAR KEDATON BLOK E1/8 "/>
    <s v="PERUM GRIYA SEKAR KEDATON BLOK E1/8 RT/RW 001/003"/>
    <n v="112.616"/>
    <m/>
    <n v="-7.18"/>
    <m/>
    <n v="100"/>
    <m/>
    <s v="Blank"/>
    <s v="7 10m 48s S, 112 36m 57.6s E"/>
    <s v="0 0m 0s N, 0 0m 0s E"/>
    <m/>
    <x v="0"/>
    <n v="100"/>
    <n v="100"/>
    <n v="100"/>
    <n v="100"/>
    <n v="100"/>
    <x v="0"/>
    <x v="0"/>
    <x v="0"/>
  </r>
  <r>
    <s v="2023049990029681"/>
    <s v="KOTA BANJARBARU"/>
    <s v="BANJARBARU"/>
    <s v="CEMPAKA"/>
    <s v="CEMPAKA"/>
    <s v="SUNGAI TIUNG"/>
    <s v="SEI/SUNGAI TIUNG"/>
    <s v="70734"/>
    <s v="70734"/>
    <s v="SUNGAI TIUNG "/>
    <s v="SUNGAI TIUNG RT/RW 022/008"/>
    <n v="114.874"/>
    <m/>
    <n v="-3.5209999999999999"/>
    <m/>
    <n v="100"/>
    <m/>
    <s v="Blank"/>
    <s v="3 31m 15.6s S, 114 52m 26.4s E"/>
    <s v="0 0m 0s N, 0 0m 0s E"/>
    <m/>
    <x v="0"/>
    <n v="100"/>
    <n v="100"/>
    <n v="100"/>
    <n v="100"/>
    <n v="100"/>
    <x v="0"/>
    <x v="0"/>
    <x v="0"/>
  </r>
  <r>
    <s v="2023029990025494"/>
    <s v="BANJAR"/>
    <s v="KAB. BANJAR"/>
    <s v="MARTAPURA"/>
    <s v="MARTAPURA (MARTAPURA KOTA)"/>
    <s v="CINDAI ALUS"/>
    <s v="CINDAI ALUS"/>
    <s v="70612"/>
    <s v="70612"/>
    <s v="CINDAI ALUS"/>
    <s v="JL CINDAI ALUS RT 03 RW 03"/>
    <n v="114.84"/>
    <m/>
    <n v="-3.3889999999999998"/>
    <m/>
    <n v="100"/>
    <m/>
    <s v="Blank"/>
    <s v="3 23m 20.4s S, 114 50m 24s E"/>
    <s v="0 0m 0s N, 0 0m 0s E"/>
    <m/>
    <x v="0"/>
    <n v="100"/>
    <n v="100"/>
    <n v="100"/>
    <n v="100"/>
    <n v="100"/>
    <x v="0"/>
    <x v="0"/>
    <x v="0"/>
  </r>
  <r>
    <s v="2023049990028620"/>
    <s v="TANGERANG"/>
    <s v="KAB. TANGERANG"/>
    <s v="SUKAMULYA"/>
    <s v="SUKAMULYA"/>
    <s v="BUNIAYU"/>
    <s v="BUNIAYU (BUNI AYU)"/>
    <s v="15610"/>
    <s v="15612"/>
    <s v="KAMUNING "/>
    <s v="KP.KAMUNING RT/RW 001/004"/>
    <n v="106.444"/>
    <m/>
    <n v="-6.1280000000000001"/>
    <m/>
    <n v="0"/>
    <m/>
    <s v="Blank"/>
    <s v="6 7m 40.8s S, 106 26m 38.4s E"/>
    <s v="0 0m 0s N, 0 0m 0s E"/>
    <m/>
    <x v="0"/>
    <n v="100"/>
    <n v="100"/>
    <n v="100"/>
    <n v="100"/>
    <n v="80"/>
    <x v="1"/>
    <x v="0"/>
    <x v="0"/>
  </r>
  <r>
    <s v="2023059990029938"/>
    <s v="KOTA SURABAYA"/>
    <s v="SURABAYA"/>
    <s v="BENOWO"/>
    <s v="BENOWO"/>
    <s v="SEMEMI"/>
    <s v="SEMEMI"/>
    <s v="60198"/>
    <s v="60198"/>
    <s v="SEMEMI JAYA 5 UTARA BLOK 1 NO 48A "/>
    <s v="SEMEMI JAYA 5 UTARA BLOK 1 NO 48A RT 002 RW 001"/>
    <n v="112.64"/>
    <m/>
    <n v="-7.2489999999999997"/>
    <m/>
    <n v="100"/>
    <m/>
    <s v="Blank"/>
    <s v="7 14m 56.4s S, 112 38m 24s E"/>
    <s v="0 0m 0s N, 0 0m 0s E"/>
    <m/>
    <x v="0"/>
    <n v="100"/>
    <n v="100"/>
    <n v="100"/>
    <n v="100"/>
    <n v="100"/>
    <x v="0"/>
    <x v="0"/>
    <x v="0"/>
  </r>
  <r>
    <s v="2023049990029895"/>
    <s v="KOTA BEKASI"/>
    <s v="BEKASI"/>
    <s v="BEKASI TIMUR"/>
    <s v="BEKASI TIMUR"/>
    <s v="DURENJAYA"/>
    <s v="DURENJAYA (DUREN JAYA)"/>
    <s v="17111"/>
    <s v="17111"/>
    <s v="PAHLAWAN GG MAWAR NO.141"/>
    <s v="JL PAHLAWAN GG MAWAR NO.141"/>
    <n v="107.03"/>
    <n v="107.021"/>
    <n v="-6.2350000000000003"/>
    <n v="-6.2389000000000001"/>
    <n v="100"/>
    <m/>
    <m/>
    <s v="6 14m 6s S, 107 1m 48s E"/>
    <s v="6 14m 20.04s S, 107 1m 15.6s E"/>
    <n v="1.085355893048592"/>
    <x v="1"/>
    <n v="100"/>
    <n v="100"/>
    <n v="100"/>
    <n v="100"/>
    <n v="100"/>
    <x v="0"/>
    <x v="0"/>
    <x v="1"/>
  </r>
  <r>
    <s v="0400003111"/>
    <s v="KOTA JAMBI"/>
    <s v="JAMBI"/>
    <s v="PAAL MERAH"/>
    <s v="PAAL MERAH"/>
    <s v="PAYO SELINCAH"/>
    <s v="PAYO SELINCAH/SILINCAH"/>
    <s v="36148"/>
    <s v="36148"/>
    <s v="SELINCAH"/>
    <s v="SELINCAH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  <x v="0"/>
    <x v="0"/>
  </r>
  <r>
    <s v="2023059990030507"/>
    <s v="BANJAR"/>
    <s v="KAB. BANJAR"/>
    <s v="MARTAPURA"/>
    <s v="MARTAPURA (MARTAPURA KOTA)"/>
    <s v="PASAYANGAN UTARA"/>
    <s v="PASAYANGAN UTARA"/>
    <s v="70619"/>
    <s v="70619"/>
    <s v="MESJID NO.20 "/>
    <s v="JL. MESJID NO.20 RT/RW 004/002"/>
    <n v="114.869"/>
    <m/>
    <n v="-3.3839999999999999"/>
    <m/>
    <n v="100"/>
    <m/>
    <s v="Blank"/>
    <s v="3 23m 2.4s S, 114 52m 8.4s E"/>
    <s v="0 0m 0s N, 0 0m 0s E"/>
    <m/>
    <x v="0"/>
    <n v="100"/>
    <n v="100"/>
    <n v="100"/>
    <n v="100"/>
    <n v="100"/>
    <x v="0"/>
    <x v="0"/>
    <x v="0"/>
  </r>
  <r>
    <s v="2023049990028966"/>
    <s v="BANDUNG"/>
    <s v="KAB. BANDUNG"/>
    <s v="BOJONGSOANG"/>
    <s v="BOJONGSOANG"/>
    <s v="BUAHBATU"/>
    <s v="BUAHBATU"/>
    <s v="40287"/>
    <s v="40287"/>
    <s v="KOMP GBI BLOK D 5 NO 4"/>
    <s v="KOMP GBI BLOK D5 NO 4 RT 02 RW 07"/>
    <n v="107.67100000000001"/>
    <m/>
    <n v="-6.9790000000000001"/>
    <m/>
    <n v="100"/>
    <m/>
    <s v="Blank"/>
    <s v="6 58m 44.4s S, 107 40m 15.6s E"/>
    <s v="0 0m 0s N, 0 0m 0s E"/>
    <m/>
    <x v="0"/>
    <n v="100"/>
    <n v="100"/>
    <n v="100"/>
    <n v="90"/>
    <n v="98"/>
    <x v="0"/>
    <x v="0"/>
    <x v="0"/>
  </r>
  <r>
    <s v="2017124870012906"/>
    <s v="KOTA SURABAYA"/>
    <s v="SURABAYA"/>
    <s v="PAKAL"/>
    <s v="PAKAL"/>
    <s v="BENOWO"/>
    <s v="BENOWO"/>
    <s v="60195"/>
    <s v="60195"/>
    <s v="REJOSARI NO. 89 "/>
    <s v="REJOSARI NO. 89 RT/RW 008/003"/>
    <n v="112.60899999999999"/>
    <m/>
    <n v="-7.2370000000000001"/>
    <m/>
    <n v="100"/>
    <m/>
    <s v="Blank"/>
    <s v="7 14m 13.2s S, 112 36m 32.4s E"/>
    <s v="0 0m 0s N, 0 0m 0s E"/>
    <m/>
    <x v="0"/>
    <n v="100"/>
    <n v="100"/>
    <n v="100"/>
    <n v="100"/>
    <n v="100"/>
    <x v="0"/>
    <x v="0"/>
    <x v="0"/>
  </r>
  <r>
    <s v="2023059990030374"/>
    <s v="KOTA ADM. JAKARTA BARAT"/>
    <s v="JAKARTA BARAT"/>
    <s v="KALIDERES"/>
    <s v="KALIDERES"/>
    <s v="PEGADUNGAN"/>
    <s v="PEGADUNGAN"/>
    <s v="11830"/>
    <s v="11830"/>
    <s v="PREPET "/>
    <s v="KP.PREPET RT/RW 011/004"/>
    <n v="106.702"/>
    <m/>
    <n v="-6.1310000000000002"/>
    <m/>
    <n v="100"/>
    <m/>
    <s v="Blank"/>
    <s v="6 7m 51.6s S, 106 42m 7.2s E"/>
    <s v="0 0m 0s N, 0 0m 0s E"/>
    <m/>
    <x v="0"/>
    <n v="100"/>
    <n v="100"/>
    <n v="100"/>
    <n v="100"/>
    <n v="100"/>
    <x v="0"/>
    <x v="0"/>
    <x v="0"/>
  </r>
  <r>
    <s v="2023039990026780"/>
    <s v="TANGERANG"/>
    <s v="KAB. TANGERANG"/>
    <s v="CURUG"/>
    <s v="CURUG"/>
    <s v="CURUG KULON"/>
    <s v="CURUG KULON"/>
    <s v="15810"/>
    <s v="15810"/>
    <s v="CURUG KULON "/>
    <s v="KP CURUG KULON RT 003/ RW 001"/>
    <n v="106.54900000000001"/>
    <m/>
    <n v="-6.2640000000000002"/>
    <m/>
    <n v="100"/>
    <m/>
    <s v="Blank"/>
    <s v="6 15m 50.4s S, 106 32m 56.4s E"/>
    <s v="0 0m 0s N, 0 0m 0s E"/>
    <m/>
    <x v="0"/>
    <n v="100"/>
    <n v="100"/>
    <n v="100"/>
    <n v="100"/>
    <n v="100"/>
    <x v="0"/>
    <x v="0"/>
    <x v="0"/>
  </r>
  <r>
    <s v="2023059990031122"/>
    <s v="KOTA PALEMBANG"/>
    <s v="PALEMBANG"/>
    <s v="ILIR BARAT II"/>
    <s v="ILIR BARAT II"/>
    <s v="KEMANG MANIS"/>
    <s v="KEMANG MANIS"/>
    <s v="30144"/>
    <s v="30144"/>
    <s v="KELAPA GADING II NO 577"/>
    <s v="JL KELAPA GADING LL NO 577 KEL.KEMANG MANIS KEC.ILIR BARAT DUA"/>
    <n v="104.736"/>
    <m/>
    <n v="-2.9940000000000002"/>
    <m/>
    <n v="100"/>
    <m/>
    <s v="Blank"/>
    <s v="2 59m 38.4s S, 104 44m 9.6s E"/>
    <s v="0 0m 0s N, 0 0m 0s E"/>
    <m/>
    <x v="0"/>
    <n v="100"/>
    <n v="100"/>
    <n v="100"/>
    <n v="93"/>
    <n v="98.6"/>
    <x v="0"/>
    <x v="0"/>
    <x v="0"/>
  </r>
  <r>
    <s v="2023029990024941"/>
    <s v="KOTA BANJARBARU"/>
    <s v="BANJARBARU"/>
    <s v="LIANG ANGGANG"/>
    <s v="LIANG ANGGANG"/>
    <s v="LANDASAN ULIN UTARA"/>
    <s v="LANDASAN ULIN UTARA"/>
    <s v="70724"/>
    <s v="70724"/>
    <s v="KURNIA"/>
    <s v="JL.KURNIA RT/RW 006/003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  <x v="0"/>
    <x v="0"/>
  </r>
  <r>
    <s v="2023039990027504"/>
    <s v="KOTA JAMBI"/>
    <s v="JAMBI"/>
    <s v="JAMBI TIMUR"/>
    <s v="JAMBI TIMUR"/>
    <s v="TALANG BANJAR"/>
    <s v="TALANG BANJAR"/>
    <s v="36142"/>
    <s v="36142"/>
    <s v="JL.PANGERAN ANTASARI RT/RW 033/000"/>
    <s v="JL.PANGERAN ANTASARI RT/RW 033/000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100"/>
    <n v="100"/>
    <x v="0"/>
    <x v="0"/>
    <x v="0"/>
  </r>
  <r>
    <s v="2023049990028192"/>
    <s v="GRESIK"/>
    <s v="GRESIK"/>
    <s v="MENGANTI"/>
    <s v="MENGANTI"/>
    <s v="SIDOJANGKUNG"/>
    <s v="SIDOJANGKUNG"/>
    <s v="61174"/>
    <s v="61174"/>
    <s v="SIDOJANGKUNG"/>
    <s v="SIDOJANGKUNG RT 005 RW 002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100"/>
    <n v="100"/>
    <x v="0"/>
    <x v="0"/>
    <x v="0"/>
  </r>
  <r>
    <s v="2023049990029838"/>
    <s v="KOTA SURABAYA"/>
    <s v="SURABAYA"/>
    <s v="TENGGILIS MEJOYO"/>
    <s v="TENGGILIS MEJOYO"/>
    <s v="TENGILIS MEJOYO"/>
    <s v="TENGILIS MEJOYO"/>
    <s v="60292"/>
    <s v="60292"/>
    <s v="TENGGILIS MEJOYO UTARA III BLOK B NO 33"/>
    <s v="TENGGILIS MEJOYO UTARA II BLOK B NO.33 SURABAYA"/>
    <n v="112.827"/>
    <m/>
    <n v="-7.2690000000000001"/>
    <m/>
    <n v="100"/>
    <m/>
    <s v="Blank"/>
    <s v="7 16m 8.4s S, 112 49m 37.2s E"/>
    <s v="0 0m 0s N, 0 0m 0s E"/>
    <m/>
    <x v="0"/>
    <n v="100"/>
    <n v="100"/>
    <n v="100"/>
    <n v="95"/>
    <n v="99"/>
    <x v="0"/>
    <x v="0"/>
    <x v="0"/>
  </r>
  <r>
    <s v="2023039990026209"/>
    <s v="GRESIK"/>
    <s v="GRESIK"/>
    <s v="BENJENG"/>
    <s v="BENJENG"/>
    <s v="KLAMPOK"/>
    <s v="KLAMPOK"/>
    <s v="61172"/>
    <s v="61172"/>
    <s v="KARANG PLOSO"/>
    <s v="KARANG PLOSO RT/RW 012/006"/>
    <n v="112.499"/>
    <m/>
    <n v="-7.24"/>
    <m/>
    <n v="100"/>
    <m/>
    <s v="Blank"/>
    <s v="7 14m 24s S, 112 29m 56.4s E"/>
    <s v="0 0m 0s N, 0 0m 0s E"/>
    <m/>
    <x v="0"/>
    <n v="100"/>
    <n v="100"/>
    <n v="100"/>
    <n v="100"/>
    <n v="100"/>
    <x v="0"/>
    <x v="0"/>
    <x v="0"/>
  </r>
  <r>
    <s v="2023039990025783"/>
    <s v="KOTA JAMBI"/>
    <s v="JAMBI"/>
    <s v="JAMBI TIMUR"/>
    <s v="JAMBI TIMUR"/>
    <s v="SIJENJANG"/>
    <s v="SIJENJANG (SIJINJANG)"/>
    <s v="36149"/>
    <s v="36149"/>
    <s v="JL.RADEN FATAH RT/RW 004/000"/>
    <s v="JL.RADEN FATAH RT/RW 004/000"/>
    <n v="103.654"/>
    <m/>
    <n v="-1.5569999999999999"/>
    <m/>
    <n v="100"/>
    <m/>
    <s v="Blank"/>
    <s v="1 33m 25.2s S, 103 39m 14.4s E"/>
    <s v="0 0m 0s N, 0 0m 0s E"/>
    <m/>
    <x v="0"/>
    <n v="100"/>
    <n v="100"/>
    <n v="100"/>
    <n v="100"/>
    <n v="100"/>
    <x v="0"/>
    <x v="0"/>
    <x v="0"/>
  </r>
  <r>
    <s v="2023019990024483"/>
    <s v="GRESIK"/>
    <s v="GRESIK"/>
    <s v="MENGANTI"/>
    <s v="MENGANTI"/>
    <s v="SIDOWUNGU"/>
    <s v="SIDOWUNGU"/>
    <s v="61174"/>
    <s v="61174"/>
    <s v="DUSUN BALONG DINDING"/>
    <s v="DUSUN BALONG DINDING, RT 18, RW 15"/>
    <n v="112.59699999999999"/>
    <m/>
    <n v="-7.3"/>
    <m/>
    <n v="100"/>
    <m/>
    <s v="Blank"/>
    <s v="7 17m 60s S, 112 35m 49.2s E"/>
    <s v="0 0m 0s N, 0 0m 0s E"/>
    <m/>
    <x v="0"/>
    <n v="100"/>
    <n v="100"/>
    <n v="100"/>
    <n v="100"/>
    <n v="100"/>
    <x v="0"/>
    <x v="0"/>
    <x v="0"/>
  </r>
  <r>
    <s v="2023029990025340"/>
    <s v="BEKASI"/>
    <s v="BEKASI"/>
    <s v="BABELAN"/>
    <s v="BEKASI UTARA"/>
    <s v="KEBALEN"/>
    <s v="HARAPANJAYA (HARAPAN JAYA)"/>
    <s v="17610"/>
    <s v="17124"/>
    <s v="BUMI ANUGRAH SEJAHTERA BI NO 3"/>
    <s v="JL AL BAHAR KP BUNGUR NO 57"/>
    <n v="106.685"/>
    <n v="106.986"/>
    <n v="-6.1929999999999996"/>
    <n v="-6.2044100000000002"/>
    <n v="0"/>
    <m/>
    <m/>
    <s v="6 11m 34.8s S, 106 41m 6s E"/>
    <s v="6 12m 15.876s S, 106 59m 9.6s E"/>
    <n v="33.336451849510219"/>
    <x v="7"/>
    <n v="100"/>
    <n v="32"/>
    <n v="13"/>
    <n v="42"/>
    <n v="37.4"/>
    <x v="5"/>
    <x v="1"/>
    <x v="1"/>
  </r>
  <r>
    <s v="2023059990029935"/>
    <s v="BANDUNG BARAT"/>
    <s v="BANDUNG BARAT"/>
    <s v="CIHAMPELAS"/>
    <s v="CIHAMPELAS"/>
    <s v="PATARUMAN"/>
    <s v="PATARUMAN"/>
    <s v="40562"/>
    <s v="40562"/>
    <s v="KP BUNISARI "/>
    <s v="KP BUNISARI RT 002 RW 006 KELURAHAN PATARUMAN KEC CIHAMPELAS "/>
    <n v="107.517"/>
    <m/>
    <n v="-6.944"/>
    <m/>
    <n v="100"/>
    <m/>
    <s v="Blank"/>
    <s v="6 56m 38.4s S, 107 31m 1.2s E"/>
    <s v="0 0m 0s N, 0 0m 0s E"/>
    <m/>
    <x v="0"/>
    <n v="100"/>
    <n v="100"/>
    <n v="100"/>
    <n v="100"/>
    <n v="100"/>
    <x v="0"/>
    <x v="0"/>
    <x v="0"/>
  </r>
  <r>
    <s v="2023049990028253"/>
    <s v="KOTA JAMBI"/>
    <s v="JAMBI"/>
    <s v="JELUTUNG"/>
    <s v="JELUTUNG"/>
    <s v="PAYO LEBAR"/>
    <s v="PAYO LEBAR"/>
    <s v="36135"/>
    <s v="36135"/>
    <s v="JL H SYAMSU BACHRUN RT/RW 025/000"/>
    <s v="JL H SYAMSU BACHRUN RT/RW 025/000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  <x v="0"/>
    <x v="0"/>
  </r>
  <r>
    <s v="2022044280015184"/>
    <s v="KOTA BANJARBARU"/>
    <s v="BANJARBARU"/>
    <s v="CEMPAKA"/>
    <s v="CEMPAKA"/>
    <s v="PALAM"/>
    <s v="PALAM"/>
    <s v="70731"/>
    <s v="70731"/>
    <s v="TRANSAD PALAM BLOK E RT/RW 011/004"/>
    <s v="TRANSAD PALAM BLOK E RT/RW 011/004"/>
    <n v="114.815"/>
    <m/>
    <n v="-3.4950000000000001"/>
    <m/>
    <n v="100"/>
    <m/>
    <s v="Blank"/>
    <s v="3 29m 42s S, 114 48m 54s E"/>
    <s v="0 0m 0s N, 0 0m 0s E"/>
    <m/>
    <x v="0"/>
    <n v="100"/>
    <n v="100"/>
    <n v="100"/>
    <n v="100"/>
    <n v="100"/>
    <x v="0"/>
    <x v="0"/>
    <x v="0"/>
  </r>
  <r>
    <s v="2023049990028319"/>
    <s v="BANDUNG BARAT"/>
    <s v="BANDUNG BARAT"/>
    <s v="LEMBANG"/>
    <s v="LEMBANG"/>
    <s v="GUDANGKAHURIPAN"/>
    <s v="GUDANGKAHURIPAN"/>
    <s v="40391"/>
    <s v="40391"/>
    <s v="KP BATUREOK "/>
    <s v="KP.BATUREOK RT/RW 001/008"/>
    <n v="107.60599999999999"/>
    <m/>
    <n v="-6.8330000000000002"/>
    <m/>
    <n v="100"/>
    <m/>
    <s v="Blank"/>
    <s v="6 49m 58.8s S, 107 36m 21.6s E"/>
    <s v="0 0m 0s N, 0 0m 0s E"/>
    <m/>
    <x v="0"/>
    <n v="100"/>
    <n v="100"/>
    <n v="100"/>
    <n v="100"/>
    <n v="100"/>
    <x v="0"/>
    <x v="0"/>
    <x v="0"/>
  </r>
  <r>
    <s v="2023039990025855"/>
    <s v="GRESIK"/>
    <s v="GRESIK"/>
    <s v="DRIYOREJO"/>
    <s v="DRIYOREJO"/>
    <s v="PETIKEN"/>
    <s v="PETIKEN"/>
    <s v="61177"/>
    <s v="61177"/>
    <s v="PANCA WARNA 8.11/1 KBD "/>
    <s v="JI. PANCA WARNA 8.11/1 KBD RT/RW 004/009"/>
    <n v="112.616"/>
    <m/>
    <n v="-7.3310000000000004"/>
    <m/>
    <n v="100"/>
    <m/>
    <s v="Blank"/>
    <s v="7 19m 51.6s S, 112 36m 57.6s E"/>
    <s v="0 0m 0s N, 0 0m 0s E"/>
    <m/>
    <x v="0"/>
    <n v="100"/>
    <n v="100"/>
    <n v="100"/>
    <n v="100"/>
    <n v="100"/>
    <x v="0"/>
    <x v="0"/>
    <x v="0"/>
  </r>
  <r>
    <s v="2023059990029999"/>
    <s v="GRESIK"/>
    <s v="GRESIK"/>
    <s v="BALONGPANGGANG"/>
    <s v="BALONGPANGGANG (BALONG PANGGANG)"/>
    <s v="WAHAS"/>
    <s v="WAHAS"/>
    <s v="61173"/>
    <s v="61173"/>
    <s v="KALIPANG  "/>
    <s v="KALIPANG RT 003/RW 002"/>
    <n v="112.43600000000001"/>
    <m/>
    <n v="-7.0460000000000003"/>
    <m/>
    <n v="100"/>
    <m/>
    <s v="Blank"/>
    <s v="7 2m 45.6s S, 112 26m 9.6s E"/>
    <s v="0 0m 0s N, 0 0m 0s E"/>
    <m/>
    <x v="0"/>
    <n v="100"/>
    <n v="100"/>
    <n v="100"/>
    <n v="100"/>
    <n v="100"/>
    <x v="0"/>
    <x v="0"/>
    <x v="0"/>
  </r>
  <r>
    <s v="2023059990031185"/>
    <s v="BANGKA"/>
    <s v="BANGKA"/>
    <s v="PEMALI"/>
    <s v="PEMALI"/>
    <s v="AIR RUAI"/>
    <s v="AIR RUAI"/>
    <s v="33255"/>
    <s v="33255"/>
    <s v="SISINGAMANGARAJA AIR RUAI"/>
    <s v="PARIT 7 , AIR RUAI"/>
    <n v="106.075"/>
    <m/>
    <n v="-1.8580000000000001"/>
    <m/>
    <n v="100"/>
    <m/>
    <s v="Blank"/>
    <s v="1 51m 28.8s S, 106 4m 30s E"/>
    <s v="0 0m 0s N, 0 0m 0s E"/>
    <m/>
    <x v="0"/>
    <n v="100"/>
    <n v="100"/>
    <n v="100"/>
    <n v="67"/>
    <n v="93.4"/>
    <x v="0"/>
    <x v="0"/>
    <x v="0"/>
  </r>
  <r>
    <s v="2023019990024517"/>
    <s v="GRESIK"/>
    <s v="GRESIK"/>
    <s v="KEBOMAS"/>
    <s v="KEBOMAS"/>
    <s v="DAHANREJO"/>
    <s v="DAHANREJO"/>
    <s v="61124"/>
    <s v="61124"/>
    <s v="DAHANREJO LOR"/>
    <s v="DAHANREJO RT/RW 002/001"/>
    <n v="112.593"/>
    <m/>
    <n v="-7.1609999999999996"/>
    <m/>
    <n v="100"/>
    <m/>
    <s v="Blank"/>
    <s v="7 9m 39.6s S, 112 35m 34.8s E"/>
    <s v="0 0m 0s N, 0 0m 0s E"/>
    <m/>
    <x v="0"/>
    <n v="100"/>
    <n v="100"/>
    <n v="100"/>
    <n v="82"/>
    <n v="96.4"/>
    <x v="0"/>
    <x v="0"/>
    <x v="0"/>
  </r>
  <r>
    <s v="2023039990026121"/>
    <s v="JOMBANG"/>
    <s v="JOMBANG"/>
    <s v="JOMBANG"/>
    <s v="JOMBANG"/>
    <s v="PLANDI"/>
    <s v="PLANDI"/>
    <s v="61412"/>
    <s v="61412"/>
    <s v="DUSUN PARIMONO"/>
    <s v="DSN PARIMONO RT 1 RW 1, PLANDI, JOMBANG"/>
    <n v="112.239"/>
    <m/>
    <n v="-7.5650000000000004"/>
    <m/>
    <n v="100"/>
    <m/>
    <s v="Blank"/>
    <s v="7 33m 54s S, 112 14m 20.4s E"/>
    <s v="0 0m 0s N, 0 0m 0s E"/>
    <m/>
    <x v="0"/>
    <n v="100"/>
    <n v="100"/>
    <n v="100"/>
    <n v="73"/>
    <n v="94.6"/>
    <x v="0"/>
    <x v="0"/>
    <x v="0"/>
  </r>
  <r>
    <s v="2023049990028505"/>
    <s v="KOTA SURABAYA"/>
    <s v="SURABAYA"/>
    <s v="TAMBAKSARI"/>
    <s v="TAMBAKSARI"/>
    <s v="KAPASMADYA BARU"/>
    <s v="KAPAS MADYA BARU (KAPASMADYA BARU)"/>
    <s v="60134"/>
    <s v="60137"/>
    <s v="KAPAS BARU 6/99"/>
    <s v="KAPAS BARU 6/99 TAMBAK SARI SURABAYA"/>
    <n v="111.539"/>
    <m/>
    <n v="-7.601"/>
    <m/>
    <n v="0"/>
    <m/>
    <s v="Blank"/>
    <s v="7 36m 3.6s S, 111 32m 20.4s E"/>
    <s v="0 0m 0s N, 0 0m 0s E"/>
    <m/>
    <x v="0"/>
    <n v="100"/>
    <n v="100"/>
    <n v="100"/>
    <n v="100"/>
    <n v="80"/>
    <x v="1"/>
    <x v="0"/>
    <x v="0"/>
  </r>
  <r>
    <s v="2023039990027700"/>
    <s v="BANDUNG BARAT"/>
    <s v="BANDUNG BARAT"/>
    <s v="PARONGPONG"/>
    <s v="PARONGPONG"/>
    <s v="CIHANJUANG"/>
    <s v="CIHANJUANG"/>
    <s v="40559"/>
    <s v="40559"/>
    <s v="KP CITIIS "/>
    <s v="KP CITIIS RT/RW 002/017"/>
    <n v="107.569"/>
    <m/>
    <n v="-6.8479999999999999"/>
    <m/>
    <n v="100"/>
    <m/>
    <s v="Blank"/>
    <s v="6 50m 52.8s S, 107 34m 8.4s E"/>
    <s v="0 0m 0s N, 0 0m 0s E"/>
    <m/>
    <x v="0"/>
    <n v="100"/>
    <n v="100"/>
    <n v="100"/>
    <n v="100"/>
    <n v="100"/>
    <x v="0"/>
    <x v="0"/>
    <x v="0"/>
  </r>
  <r>
    <s v="2023059990031469"/>
    <s v="KOTA JAMBI"/>
    <s v="JAMBI"/>
    <s v="ALAM BARAJO"/>
    <s v="ALAM BARAJO"/>
    <s v="BAGAN PETE"/>
    <s v="BAGAN PETE"/>
    <s v="36129"/>
    <s v="36129"/>
    <s v="PERUM ARWANA B/25 RT/RW 002/000"/>
    <s v="PERUM ARWANA B/25 RT/RW 002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49990028869"/>
    <s v="KOTA BANDUNG"/>
    <s v="BANDUNG"/>
    <s v="CIBEUNYING KIDUL"/>
    <s v="CIBEUNYING KIDUL"/>
    <s v="PASIRLAYUNG"/>
    <s v="PASIRLAYUNG"/>
    <s v="40192"/>
    <s v="40192"/>
    <s v="BUNGURSARI V NO 7"/>
    <s v="JALAN BUNGURSARI V NO 7 RT 007 RW 005"/>
    <n v="107.652"/>
    <m/>
    <n v="-6.8959999999999999"/>
    <m/>
    <n v="100"/>
    <m/>
    <s v="Blank"/>
    <s v="6 53m 45.6s S, 107 39m 7.2s E"/>
    <s v="0 0m 0s N, 0 0m 0s E"/>
    <m/>
    <x v="0"/>
    <n v="100"/>
    <n v="100"/>
    <n v="100"/>
    <n v="100"/>
    <n v="100"/>
    <x v="0"/>
    <x v="0"/>
    <x v="0"/>
  </r>
  <r>
    <s v="2023059990031132"/>
    <s v="LAMPUNG TENGAH"/>
    <s v="LAMPUNG TENGAH"/>
    <s v="TERBANGGI BESAR"/>
    <s v="TERBANGGI BESAR"/>
    <s v="YUKUM JAYA"/>
    <s v="ADI JAYA"/>
    <s v="34163"/>
    <s v="34163"/>
    <s v="DUSUN ADI LUWIH, ADI JAYA KEC TERBANGGI BESAR"/>
    <s v="DUSUN ADI LUWIH, ADI JAYA KEC TERBANGGI BESAR"/>
    <n v="105.21299999999999"/>
    <m/>
    <n v="-4.9180000000000001"/>
    <m/>
    <n v="100"/>
    <m/>
    <s v="Blank"/>
    <s v="4 55m 4.8s S, 105 12m 46.8s E"/>
    <s v="0 0m 0s N, 0 0m 0s E"/>
    <m/>
    <x v="0"/>
    <n v="100"/>
    <n v="100"/>
    <n v="67"/>
    <n v="100"/>
    <n v="93.4"/>
    <x v="0"/>
    <x v="0"/>
    <x v="0"/>
  </r>
  <r>
    <s v="2023039990026010"/>
    <s v="GRESIK"/>
    <s v="GRESIK"/>
    <s v="KEDAMEAN"/>
    <s v="KEDAMEAN"/>
    <s v="BANYUURIP"/>
    <s v="BANYUURIP"/>
    <s v="61175"/>
    <s v="61175"/>
    <s v="MIRU"/>
    <s v="MIRU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  <x v="0"/>
    <x v="0"/>
  </r>
  <r>
    <s v="2023039990026213"/>
    <s v="KOTA TANGERANG"/>
    <s v="TANGERANG"/>
    <s v="CIPONDOH"/>
    <s v="CIPONDOH"/>
    <s v="PORIS PLAWAD UTARA"/>
    <s v="PORIS PLAWAD UTARA"/>
    <s v="15141"/>
    <s v="15141"/>
    <s v="ALFURQON GG H RIBUT"/>
    <s v="JALAN ALFURQON GANG HAJI RIBUT RT006 RW003 PORIS PLAWAD UTARA CIPONDOH TANGERANG"/>
    <n v="106.66500000000001"/>
    <m/>
    <n v="-6.1820000000000004"/>
    <m/>
    <n v="100"/>
    <m/>
    <s v="Blank"/>
    <s v="6 10m 55.2s S, 106 39m 54s E"/>
    <s v="0 0m 0s N, 0 0m 0s E"/>
    <m/>
    <x v="0"/>
    <n v="100"/>
    <n v="100"/>
    <n v="100"/>
    <n v="85"/>
    <n v="97"/>
    <x v="0"/>
    <x v="0"/>
    <x v="0"/>
  </r>
  <r>
    <s v="2023034090018964"/>
    <s v="BANGKA BARAT"/>
    <s v="BANGKA BARAT"/>
    <s v="PARITTIGA"/>
    <s v="PARITTIGA"/>
    <s v="AIR GANTANG"/>
    <s v="AIR GANTANG"/>
    <s v="33362"/>
    <s v="33363"/>
    <s v="DUSUN PENGANAK "/>
    <s v="DUSUN PANGANAK "/>
    <n v="105.504"/>
    <m/>
    <n v="-1.655"/>
    <m/>
    <n v="0"/>
    <m/>
    <s v="Blank"/>
    <s v="1 39m 18s S, 105 30m 14.4s E"/>
    <s v="0 0m 0s N, 0 0m 0s E"/>
    <m/>
    <x v="0"/>
    <n v="100"/>
    <n v="100"/>
    <n v="100"/>
    <n v="93"/>
    <n v="78.599999999999994"/>
    <x v="2"/>
    <x v="0"/>
    <x v="0"/>
  </r>
  <r>
    <s v="2023069990032004"/>
    <s v="KOTA JAMBI"/>
    <s v="JAMBI"/>
    <s v="KOTA BARU"/>
    <s v="KOTA BARU"/>
    <s v="PAAL LIMA"/>
    <s v="PAAL LIMA"/>
    <s v="36128"/>
    <s v="36128"/>
    <s v="JLN.PANGERAN HIDAYAT NO.109 RT/RW 008/-"/>
    <s v="JLN.PANGERAN HIDAYAT NO.109 RT/RW 008/-"/>
    <n v="103.61"/>
    <m/>
    <n v="-1.64"/>
    <m/>
    <n v="100"/>
    <m/>
    <s v="Blank"/>
    <s v="1 38m 24s S, 103 36m 36s E"/>
    <s v="0 0m 0s N, 0 0m 0s E"/>
    <m/>
    <x v="0"/>
    <n v="100"/>
    <n v="100"/>
    <n v="100"/>
    <n v="100"/>
    <n v="100"/>
    <x v="0"/>
    <x v="0"/>
    <x v="0"/>
  </r>
  <r>
    <s v="2023029990024870"/>
    <s v="GRESIK"/>
    <s v="GRESIK"/>
    <s v="DUDUKSAMPEYAN"/>
    <s v="DUDUKSAMPEYAN (DUDUK SAMPEYAN)"/>
    <s v="TAMBAKREJO"/>
    <s v="TAMBAKREJO"/>
    <s v="61162"/>
    <s v="61162"/>
    <s v="GUMINING"/>
    <s v="GUMINING RT/RW 002/001"/>
    <n v="112.658"/>
    <m/>
    <n v="-7.1870000000000003"/>
    <m/>
    <n v="100"/>
    <m/>
    <s v="Blank"/>
    <s v="7 11m 13.2s S, 112 39m 28.8s E"/>
    <s v="0 0m 0s N, 0 0m 0s E"/>
    <m/>
    <x v="0"/>
    <n v="100"/>
    <n v="100"/>
    <n v="100"/>
    <n v="100"/>
    <n v="100"/>
    <x v="0"/>
    <x v="0"/>
    <x v="0"/>
  </r>
  <r>
    <s v="2023039990027690"/>
    <s v="KOTA BANDAR LAMPUNG"/>
    <s v="BANDAR LAMPUNG"/>
    <s v="KEMILING"/>
    <s v="KEMILING"/>
    <s v="BERINGIN RAYA"/>
    <s v="BERINGIN RAYA"/>
    <s v="35158"/>
    <s v="35158"/>
    <s v="JLN. MELAWAI BLOK M NO.9 LK.I , RT 006 /000 BERINGIN RAYA,KEMILING"/>
    <s v="JLN. MELAWAI BLOK M NO.9 LK.I , RT 006 /000 BERINGIN RAYA,KEMILING"/>
    <n v="105.20399999999999"/>
    <m/>
    <n v="-5.4009999999999998"/>
    <m/>
    <n v="100"/>
    <m/>
    <s v="Blank"/>
    <s v="5 24m 3.6s S, 105 12m 14.4s E"/>
    <s v="0 0m 0s N, 0 0m 0s E"/>
    <m/>
    <x v="0"/>
    <n v="100"/>
    <n v="100"/>
    <n v="100"/>
    <n v="100"/>
    <n v="100"/>
    <x v="0"/>
    <x v="0"/>
    <x v="0"/>
  </r>
  <r>
    <s v="2020084910011195"/>
    <s v="LAMONGAN"/>
    <s v="LAMONGAN"/>
    <s v="KEDUNGPRING"/>
    <s v="KEDUNGPRING"/>
    <s v="KALEN"/>
    <s v="KALEN"/>
    <s v="62272"/>
    <s v="62272"/>
    <s v="KALEN"/>
    <s v="KEL. KALEN KEC. KEDUNGPRING KAB. LAMONGAN "/>
    <n v="112.17400000000001"/>
    <m/>
    <n v="-7.1890000000000001"/>
    <m/>
    <n v="100"/>
    <m/>
    <s v="Blank"/>
    <s v="7 11m 20.4s S, 112 10m 26.4s E"/>
    <s v="0 0m 0s N, 0 0m 0s E"/>
    <m/>
    <x v="0"/>
    <n v="100"/>
    <n v="100"/>
    <n v="100"/>
    <n v="100"/>
    <n v="100"/>
    <x v="0"/>
    <x v="0"/>
    <x v="0"/>
  </r>
  <r>
    <s v="2023039990026995"/>
    <s v="KOTA JAMBI"/>
    <s v="JAMBI"/>
    <s v="PAAL MERAH"/>
    <s v="PAAL MERAH"/>
    <s v="LINGKAR SELATAN"/>
    <s v="LINGKAR SELATAN"/>
    <s v="36139"/>
    <s v="36139"/>
    <s v="JL ABD MUIS PERUM GRIYA ANGGREK LESTARI RT 038"/>
    <s v="JL ABD MUIS PERUM GRIYA ANGGREK LESTARI RT 038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29990025458"/>
    <s v="GRESIK"/>
    <s v="GRESIK"/>
    <s v="DUDUKSAMPEYAN"/>
    <s v="DUDUKSAMPEYAN (DUDUK SAMPEYAN)"/>
    <s v="TUMAPEL"/>
    <s v="TUMAPEL"/>
    <s v="61162"/>
    <s v="61162"/>
    <s v="TUMAPEL"/>
    <s v="TUMAPEL RT/RW 008/004"/>
    <n v="112.655"/>
    <m/>
    <n v="-7.19"/>
    <m/>
    <n v="100"/>
    <m/>
    <s v="Blank"/>
    <s v="7 11m 24s S, 112 39m 18s E"/>
    <s v="0 0m 0s N, 0 0m 0s E"/>
    <m/>
    <x v="0"/>
    <n v="100"/>
    <n v="100"/>
    <n v="100"/>
    <n v="100"/>
    <n v="100"/>
    <x v="0"/>
    <x v="0"/>
    <x v="0"/>
  </r>
  <r>
    <s v="2023059990030683"/>
    <s v="MINAHASA SELATAN"/>
    <s v="MINAHASA SELATAN"/>
    <s v="TATAPAAN"/>
    <s v="TATAPAAN"/>
    <s v="SULU"/>
    <s v="SULU"/>
    <s v="95352"/>
    <s v="95351"/>
    <s v="SULU-JAGA V RT/RW -/-"/>
    <s v="SULU-JAGA V RT/RW -/-"/>
    <n v="124.622"/>
    <m/>
    <n v="1.3049999999999999"/>
    <m/>
    <n v="0"/>
    <m/>
    <s v="Blank"/>
    <s v="1 18m 18s N, 124 37m 19.2s E"/>
    <s v="0 0m 0s N, 0 0m 0s E"/>
    <m/>
    <x v="0"/>
    <n v="100"/>
    <n v="100"/>
    <n v="100"/>
    <n v="100"/>
    <n v="80"/>
    <x v="1"/>
    <x v="0"/>
    <x v="0"/>
  </r>
  <r>
    <s v="2023049990028483"/>
    <s v="MINAHASA SELATAN"/>
    <s v="MINAHASA SELATAN"/>
    <s v="TATAPAAN"/>
    <s v="TATAPAAN"/>
    <s v="PASLATEN"/>
    <s v="PASLATEN"/>
    <s v="95352"/>
    <s v="95351"/>
    <s v="PASLATEN-JAGA III RT/RW 000/000"/>
    <s v="PASLATEN-JAGA III RT/RW 000/000"/>
    <n v="124.605"/>
    <m/>
    <n v="1.2889999999999999"/>
    <m/>
    <n v="0"/>
    <m/>
    <s v="Blank"/>
    <s v="1 17m 20.4s N, 124 36m 18s E"/>
    <s v="0 0m 0s N, 0 0m 0s E"/>
    <m/>
    <x v="0"/>
    <n v="100"/>
    <n v="100"/>
    <n v="100"/>
    <n v="100"/>
    <n v="80"/>
    <x v="1"/>
    <x v="0"/>
    <x v="0"/>
  </r>
  <r>
    <s v="2023039990026306"/>
    <s v="BANDUNG"/>
    <s v="KAB. BANDUNG"/>
    <s v="BOJONGSOANG"/>
    <s v="BOJONGSOANG"/>
    <s v="LENGKONG"/>
    <s v="BOJONGSOANG"/>
    <s v="40287"/>
    <s v="40288"/>
    <s v="CIGANITRI NO 46"/>
    <s v="LENGKONG, BOJONGSOANG, BANDUNG"/>
    <n v="107.654"/>
    <m/>
    <n v="-6.98"/>
    <m/>
    <n v="0"/>
    <m/>
    <s v="Blank"/>
    <s v="6 58m 48s S, 107 39m 14.4s E"/>
    <s v="0 0m 0s N, 0 0m 0s E"/>
    <m/>
    <x v="0"/>
    <n v="100"/>
    <n v="100"/>
    <n v="32"/>
    <n v="23"/>
    <n v="51"/>
    <x v="6"/>
    <x v="1"/>
    <x v="0"/>
  </r>
  <r>
    <s v="2023029990025251"/>
    <s v="LAMONGAN"/>
    <s v="LAMONGAN"/>
    <s v="BABAT"/>
    <s v="BABAT"/>
    <s v="TRITUNGGAL"/>
    <s v="TRITUNGGAL"/>
    <s v="62271"/>
    <s v="62271"/>
    <s v="BETON"/>
    <s v="DSN BETON DS TRITUNGGAL RT RW 005 003 KEC BABAT KAB LAMONGAN"/>
    <n v="112.253"/>
    <m/>
    <n v="-7.0979999999999999"/>
    <m/>
    <n v="100"/>
    <m/>
    <s v="Blank"/>
    <s v="7 5m 52.8s S, 112 15m 10.8s E"/>
    <s v="0 0m 0s N, 0 0m 0s E"/>
    <m/>
    <x v="0"/>
    <n v="100"/>
    <n v="100"/>
    <n v="100"/>
    <n v="100"/>
    <n v="100"/>
    <x v="0"/>
    <x v="0"/>
    <x v="0"/>
  </r>
  <r>
    <s v="2023039990026389"/>
    <s v="KOTA BANDUNG"/>
    <s v="BANDUNG"/>
    <s v="KIARACONDONG"/>
    <s v="KIARACONDONG"/>
    <s v="BABAKAN SARI"/>
    <s v="BABAKANSARI (BABAKAN SARI)"/>
    <s v="40283"/>
    <s v="40283"/>
    <s v="MEKAR SARI GG MEKAR 4"/>
    <s v="JL MEKAR SARI GG MEKAR 4 RT 6 RW 13 KEL BABAKAN SARI KECAMATAN KIARACONDONG"/>
    <n v="107.649"/>
    <m/>
    <n v="-6.9219999999999997"/>
    <m/>
    <n v="100"/>
    <m/>
    <s v="Blank"/>
    <s v="6 55m 19.2s S, 107 38m 56.4s E"/>
    <s v="0 0m 0s N, 0 0m 0s E"/>
    <m/>
    <x v="0"/>
    <n v="100"/>
    <n v="100"/>
    <n v="100"/>
    <n v="100"/>
    <n v="100"/>
    <x v="0"/>
    <x v="0"/>
    <x v="0"/>
  </r>
  <r>
    <s v="2023039990025768"/>
    <s v="MINAHASA SELATAN"/>
    <s v="MINAHASA SELATAN"/>
    <s v="TATAPAAN"/>
    <s v="TATAPAAN"/>
    <s v="ARAKAN"/>
    <s v="ARAKAN"/>
    <s v="95352"/>
    <s v="95351"/>
    <s v="ARAKAN-JAGA IV RT/RW 000/"/>
    <s v="ARAKAN-JAGA IV RT/RW 000/"/>
    <n v="124.559"/>
    <m/>
    <n v="1.3779999999999999"/>
    <m/>
    <n v="0"/>
    <m/>
    <s v="Blank"/>
    <s v="1 22m 40.8s N, 124 33m 32.4s E"/>
    <s v="0 0m 0s N, 0 0m 0s E"/>
    <m/>
    <x v="0"/>
    <n v="100"/>
    <n v="100"/>
    <n v="100"/>
    <n v="100"/>
    <n v="80"/>
    <x v="1"/>
    <x v="0"/>
    <x v="0"/>
  </r>
  <r>
    <s v="2023029990024843"/>
    <s v="GRESIK"/>
    <s v="GRESIK"/>
    <s v="CERME"/>
    <s v="CERME"/>
    <s v="TAMBAKBERAS"/>
    <s v="TAMBAKBERAS"/>
    <s v="61171"/>
    <s v="61171"/>
    <s v="TAMBAKBERAS"/>
    <s v="DS TAMBAKBERAS RT 004 RW 001 KEC CERME KAB GRESIK"/>
    <n v="112.587"/>
    <m/>
    <n v="-7.202"/>
    <m/>
    <n v="100"/>
    <m/>
    <s v="Blank"/>
    <s v="7 12m 7.2s S, 112 35m 13.2s E"/>
    <s v="0 0m 0s N, 0 0m 0s E"/>
    <m/>
    <x v="0"/>
    <n v="100"/>
    <n v="100"/>
    <n v="100"/>
    <n v="100"/>
    <n v="100"/>
    <x v="0"/>
    <x v="0"/>
    <x v="0"/>
  </r>
  <r>
    <s v="2023029990025427"/>
    <s v="KOTA JAMBI"/>
    <s v="JAMBI"/>
    <s v="KOTA BARU"/>
    <s v="KOTA BARU"/>
    <s v="KENALI ASAM BAWAH"/>
    <s v="KENALI ASAM BAWAH"/>
    <s v="36128"/>
    <s v="36128"/>
    <s v="JL.LEDMUD SARNIEM PERUMAHAN NEW CASTLE BLOK P.04 RT/RW 034/000"/>
    <s v="JL.LEDMUD SARNIEM PERUMAHAN NEW CASTLE BLOK P.04 RT/RW 034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39990027898"/>
    <s v="BANDUNG BARAT"/>
    <s v="BANDUNG BARAT"/>
    <s v="PADALARANG"/>
    <s v="PADALARANG"/>
    <s v="CIPEUNDEUY"/>
    <s v="CIPEUNDEUY"/>
    <s v="40553"/>
    <s v="40553"/>
    <s v="KP GARUNGGANG "/>
    <s v="KP GARUNGGANG RT 001 RW 010 KEL CIPEUNDEUY KEC PADALARANG"/>
    <n v="107.464"/>
    <m/>
    <n v="-6.8739999999999997"/>
    <m/>
    <n v="100"/>
    <m/>
    <s v="Blank"/>
    <s v="6 52m 26.4s S, 107 27m 50.4s E"/>
    <s v="0 0m 0s N, 0 0m 0s E"/>
    <m/>
    <x v="0"/>
    <n v="100"/>
    <n v="100"/>
    <n v="100"/>
    <n v="100"/>
    <n v="100"/>
    <x v="0"/>
    <x v="0"/>
    <x v="0"/>
  </r>
  <r>
    <s v="2023029990024826"/>
    <s v="BANDUNG BARAT"/>
    <s v="BANDUNG BARAT"/>
    <s v="SAGULING"/>
    <s v="SAGULING"/>
    <s v="SAGULING"/>
    <s v="SAGULING"/>
    <s v="40561"/>
    <s v="40560"/>
    <s v="KP KALAPA DUA "/>
    <s v="KP. KALAPA DUA RT/RW 003/001"/>
    <n v="107.367"/>
    <m/>
    <n v="-6.8769999999999998"/>
    <m/>
    <n v="0"/>
    <m/>
    <s v="Blank"/>
    <s v="6 52m 37.2s S, 107 22m 1.2s E"/>
    <s v="0 0m 0s N, 0 0m 0s E"/>
    <m/>
    <x v="0"/>
    <n v="100"/>
    <n v="100"/>
    <n v="100"/>
    <n v="100"/>
    <n v="80"/>
    <x v="1"/>
    <x v="0"/>
    <x v="0"/>
  </r>
  <r>
    <s v="2023029990024842"/>
    <s v="GRESIK"/>
    <s v="GRESIK"/>
    <s v="WRINGINANOM"/>
    <s v="WRINGINANOM (WRINGIN ANOM)"/>
    <s v="KEPUHKLAGEN"/>
    <s v="KEPUHKLAGEN"/>
    <s v="61176"/>
    <s v="61176"/>
    <s v="KEPUHKLAGEN "/>
    <s v="KEPUHKLAGEN RT/RW 012/005"/>
    <n v="112.557"/>
    <m/>
    <n v="-7.899"/>
    <m/>
    <n v="100"/>
    <m/>
    <s v="Blank"/>
    <s v="7 53m 56.4s S, 112 33m 25.2s E"/>
    <s v="0 0m 0s N, 0 0m 0s E"/>
    <m/>
    <x v="0"/>
    <n v="100"/>
    <n v="100"/>
    <n v="100"/>
    <n v="100"/>
    <n v="100"/>
    <x v="0"/>
    <x v="0"/>
    <x v="0"/>
  </r>
  <r>
    <s v="2023039990027464"/>
    <s v="KOTA BANDUNG"/>
    <s v="BANDUNG"/>
    <s v="BABAKAN CIPARAY"/>
    <s v="BABAKAN CIPARAY"/>
    <s v="BABAKAN"/>
    <s v="BABAKAN"/>
    <s v="40222"/>
    <s v="40222"/>
    <s v="CARINGIN BLOK KUPAT"/>
    <s v="JL.CARINGIN BLOK KUPAT RT/RW 001/013"/>
    <n v="107.57899999999999"/>
    <m/>
    <n v="-6.9349999999999996"/>
    <m/>
    <n v="100"/>
    <m/>
    <s v="Blank"/>
    <s v="6 56m 6s S, 107 34m 44.4s E"/>
    <s v="0 0m 0s N, 0 0m 0s E"/>
    <m/>
    <x v="0"/>
    <n v="100"/>
    <n v="100"/>
    <n v="100"/>
    <n v="100"/>
    <n v="100"/>
    <x v="0"/>
    <x v="0"/>
    <x v="0"/>
  </r>
  <r>
    <s v="2023049990028632"/>
    <s v="KOTA SURABAYA"/>
    <s v="SURABAYA"/>
    <s v="KENJERAN"/>
    <s v="KENJERAN"/>
    <s v="TAMBAK WEDI"/>
    <s v="TAMBAK WEDI"/>
    <s v="60126"/>
    <s v="60126"/>
    <s v="TAMBAK WEDI 2 /9"/>
    <s v="TAMBAK WEDI 2 NO 9 RT001 RW002 KOTA SURABAYA"/>
    <n v="112.773"/>
    <m/>
    <n v="-7.2110000000000003"/>
    <m/>
    <n v="100"/>
    <m/>
    <s v="Blank"/>
    <s v="7 12m 39.6s S, 112 46m 22.8s E"/>
    <s v="0 0m 0s N, 0 0m 0s E"/>
    <m/>
    <x v="0"/>
    <n v="100"/>
    <n v="100"/>
    <n v="100"/>
    <n v="100"/>
    <n v="100"/>
    <x v="0"/>
    <x v="0"/>
    <x v="0"/>
  </r>
  <r>
    <s v="2023049990028899"/>
    <s v="MUARO JAMBI"/>
    <s v="MUARO JAMBI"/>
    <s v="JAMBI LUAR KOTA"/>
    <s v="JAMBI LUAR KOTA"/>
    <s v="SUNGAI BERTAM"/>
    <s v="SUNGAI BERTAM"/>
    <s v="36361"/>
    <s v="36361"/>
    <s v="SUNGAI BERTAM RT/RW 006/000"/>
    <s v="SUNGAI BERTAM RT/RW 006/000"/>
    <n v="103.508"/>
    <m/>
    <n v="-1.6950000000000001"/>
    <m/>
    <n v="100"/>
    <m/>
    <s v="Blank"/>
    <s v="1 41m 42s S, 103 30m 28.8s E"/>
    <s v="0 0m 0s N, 0 0m 0s E"/>
    <m/>
    <x v="0"/>
    <n v="100"/>
    <n v="100"/>
    <n v="100"/>
    <n v="100"/>
    <n v="100"/>
    <x v="0"/>
    <x v="0"/>
    <x v="0"/>
  </r>
  <r>
    <s v="2023059990030447"/>
    <s v="KOTA TANGERANG"/>
    <s v="TANGERANG"/>
    <s v="KARAWACI"/>
    <s v="KARAWACI"/>
    <s v="KARAWACI BARU"/>
    <s v="KARAWACI BARU"/>
    <s v="15116"/>
    <s v="15116"/>
    <s v="CILIWUNG RAYA NO.42"/>
    <s v="JL CILIWUNG RAYA NO.42 RT/RW 003/007"/>
    <n v="106.61199999999999"/>
    <m/>
    <n v="-6.1989999999999998"/>
    <m/>
    <n v="100"/>
    <m/>
    <s v="Blank"/>
    <s v="6 11m 56.4s S, 106 36m 43.2s E"/>
    <s v="0 0m 0s N, 0 0m 0s E"/>
    <m/>
    <x v="0"/>
    <n v="100"/>
    <n v="100"/>
    <n v="100"/>
    <n v="100"/>
    <n v="100"/>
    <x v="0"/>
    <x v="0"/>
    <x v="0"/>
  </r>
  <r>
    <s v="2023059990030394"/>
    <s v="TANGERANG"/>
    <s v="KAB. TANGERANG"/>
    <s v="PASAR KEMIS"/>
    <s v="PASAR KEMIS"/>
    <s v="SINDANGSARI"/>
    <s v="SINDANGSARI (SINDANG SARI)"/>
    <s v="15560"/>
    <s v="15560"/>
    <s v="PERUMAHAN TAMAN NURI BLOK ND 07 NO 10"/>
    <s v="PERUMAHAN TAMAN NURI BLOK ND 07 NO 10"/>
    <n v="106.542"/>
    <m/>
    <n v="-6.157"/>
    <m/>
    <n v="100"/>
    <m/>
    <s v="Blank"/>
    <s v="6 9m 25.2s S, 106 32m 31.2s E"/>
    <s v="0 0m 0s N, 0 0m 0s E"/>
    <m/>
    <x v="0"/>
    <n v="100"/>
    <n v="100"/>
    <n v="100"/>
    <n v="100"/>
    <n v="100"/>
    <x v="0"/>
    <x v="0"/>
    <x v="0"/>
  </r>
  <r>
    <s v="2023039990026500"/>
    <s v="KOTA SURABAYA"/>
    <s v="SURABAYA"/>
    <s v="SAWAHAN"/>
    <s v="SAWAHAN"/>
    <s v="BANYU URIP"/>
    <s v="BANYU URIP"/>
    <s v="60254"/>
    <s v="60254"/>
    <s v="BANYU URIP KIDUL 1-D/7"/>
    <s v="BANYU URIP KIDUL 1D 7A"/>
    <n v="112.02"/>
    <m/>
    <n v="-7.7969999999999997"/>
    <m/>
    <n v="100"/>
    <m/>
    <s v="Blank"/>
    <s v="7 47m 49.2s S, 112 1m 12s E"/>
    <s v="0 0m 0s N, 0 0m 0s E"/>
    <m/>
    <x v="0"/>
    <n v="100"/>
    <n v="100"/>
    <n v="100"/>
    <n v="91"/>
    <n v="98.2"/>
    <x v="0"/>
    <x v="0"/>
    <x v="0"/>
  </r>
  <r>
    <s v="2023059990030350"/>
    <s v="JOMBANG"/>
    <s v="JOMBANG"/>
    <s v="PERAK"/>
    <s v="PERAK"/>
    <s v="KALANGSEMANDING"/>
    <s v="KALANGSEMANDING (KALANG SEMANDING)"/>
    <s v="61461"/>
    <s v="61461"/>
    <s v="DSN KALANGAN "/>
    <s v="DUSUN KALANGAN RT 2 RW 2, KALANG SEMANDING, KEC PERAK KAB JOMBANG"/>
    <n v="112.173"/>
    <m/>
    <n v="-7.5659999999999998"/>
    <m/>
    <n v="100"/>
    <m/>
    <s v="Blank"/>
    <s v="7 33m 57.6s S, 112 10m 22.8s E"/>
    <s v="0 0m 0s N, 0 0m 0s E"/>
    <m/>
    <x v="0"/>
    <n v="100"/>
    <n v="100"/>
    <n v="100"/>
    <n v="80"/>
    <n v="96"/>
    <x v="0"/>
    <x v="0"/>
    <x v="0"/>
  </r>
  <r>
    <s v="2023039990027304"/>
    <s v="BANDUNG"/>
    <s v="KAB. BANDUNG"/>
    <s v="CIMENYAN"/>
    <s v="CIMENYAN (CIMEUNYAN)"/>
    <s v="CIBEUNYING"/>
    <s v="CIBEUNYING"/>
    <s v="40191"/>
    <s v="40191"/>
    <s v="KP CIJOTANG "/>
    <s v="KP. CIJOTANG RT/RW 005/008"/>
    <n v="107.642"/>
    <m/>
    <n v="-6.8780000000000001"/>
    <m/>
    <n v="100"/>
    <m/>
    <s v="Blank"/>
    <s v="6 52m 40.8s S, 107 38m 31.2s E"/>
    <s v="0 0m 0s N, 0 0m 0s E"/>
    <m/>
    <x v="0"/>
    <n v="100"/>
    <n v="100"/>
    <n v="100"/>
    <n v="100"/>
    <n v="100"/>
    <x v="0"/>
    <x v="0"/>
    <x v="0"/>
  </r>
  <r>
    <s v="2022129990023355"/>
    <s v="GRESIK"/>
    <s v="SURABAYA"/>
    <s v="DRIYOREJO"/>
    <s v="SAWAHAN"/>
    <s v="BAMBE"/>
    <s v="PAKIS"/>
    <s v="61177"/>
    <s v="60256"/>
    <s v="PERUM BIKUT BAMBE BLOK BS /5"/>
    <s v="DUKUH KUPANG TIMUR 12/7 RT 05 RW 08"/>
    <n v="112.646"/>
    <m/>
    <n v="-7.35"/>
    <m/>
    <n v="0"/>
    <m/>
    <s v="Blank"/>
    <s v="7 20m 60s S, 112 38m 45.6s E"/>
    <s v="0 0m 0s N, 0 0m 0s E"/>
    <m/>
    <x v="0"/>
    <n v="14"/>
    <n v="0"/>
    <n v="20"/>
    <n v="29"/>
    <n v="12.6"/>
    <x v="7"/>
    <x v="1"/>
    <x v="0"/>
  </r>
  <r>
    <s v="2023069990031978"/>
    <s v="PRINGSEWU"/>
    <s v="PRINGSEWU"/>
    <s v="GADING REJO"/>
    <s v="GADING REJO"/>
    <s v="TULUNG AGUNG"/>
    <s v="TULUNG AGUNG"/>
    <s v="35372"/>
    <s v="35372"/>
    <s v="TULUNG AGUNG"/>
    <s v="TULUNG AGUNG RT/RW 001/005"/>
    <n v="105.041"/>
    <m/>
    <n v="-5.3540000000000001"/>
    <m/>
    <n v="100"/>
    <m/>
    <s v="Blank"/>
    <s v="5 21m 14.4s S, 105 2m 27.6s E"/>
    <s v="0 0m 0s N, 0 0m 0s E"/>
    <m/>
    <x v="0"/>
    <n v="100"/>
    <n v="100"/>
    <n v="100"/>
    <n v="100"/>
    <n v="100"/>
    <x v="0"/>
    <x v="0"/>
    <x v="0"/>
  </r>
  <r>
    <s v="2022119990023115"/>
    <s v="KOTA ADM. JAKARTA TIMUR"/>
    <s v="JAKARTA TIMUR"/>
    <s v="JATINEGARA"/>
    <s v="JATINEGARA"/>
    <s v="CIPINANG BESAR SELATAN"/>
    <s v="CIPINANG BESAR SELATAN"/>
    <s v="13410"/>
    <s v="13410"/>
    <s v="JL.CIPINANG JAYA II A"/>
    <s v="JL.CIPINANG JAYA II A"/>
    <n v="106.878"/>
    <n v="106.884"/>
    <n v="-6.2290000000000001"/>
    <n v="-6.2267700000000001"/>
    <n v="100"/>
    <m/>
    <m/>
    <s v="6 13m 44.4s S, 106 52m 40.8s E"/>
    <s v="6 13m 36.372s S, 106 53m 2.4s E"/>
    <n v="0.70831775120407925"/>
    <x v="4"/>
    <n v="100"/>
    <n v="100"/>
    <n v="100"/>
    <n v="100"/>
    <n v="100"/>
    <x v="0"/>
    <x v="0"/>
    <x v="1"/>
  </r>
  <r>
    <s v="2023019990024040"/>
    <s v="GRESIK"/>
    <s v="GRESIK"/>
    <s v="KEBOMAS"/>
    <s v="KEBOMAS"/>
    <s v="DAHANREJO"/>
    <s v="DAHANREJO"/>
    <s v="61124"/>
    <s v="61124"/>
    <s v="DAHANREJO"/>
    <s v="DAHANREJO RT/RW 005/004"/>
    <n v="112.593"/>
    <m/>
    <n v="-7.1609999999999996"/>
    <m/>
    <n v="100"/>
    <m/>
    <s v="Blank"/>
    <s v="7 9m 39.6s S, 112 35m 34.8s E"/>
    <s v="0 0m 0s N, 0 0m 0s E"/>
    <m/>
    <x v="0"/>
    <n v="100"/>
    <n v="100"/>
    <n v="100"/>
    <n v="100"/>
    <n v="100"/>
    <x v="0"/>
    <x v="0"/>
    <x v="0"/>
  </r>
  <r>
    <s v="2023039990025935"/>
    <s v="KOTA BANDUNG"/>
    <s v="BANDUNG"/>
    <s v="BANDUNG KULON"/>
    <s v="BANDUNG KULON"/>
    <s v="CIBUNTU"/>
    <s v="CIBUNTU"/>
    <s v="40212"/>
    <s v="40212"/>
    <s v="CIJERAH GG PESANTREN "/>
    <s v="JL.CIJERAH GG PESANTREN RT/RW 006/008"/>
    <n v="107.572"/>
    <m/>
    <n v="-6.92"/>
    <m/>
    <n v="100"/>
    <m/>
    <s v="Blank"/>
    <s v="6 55m 12s S, 107 34m 19.2s E"/>
    <s v="0 0m 0s N, 0 0m 0s E"/>
    <m/>
    <x v="0"/>
    <n v="100"/>
    <n v="100"/>
    <n v="100"/>
    <n v="100"/>
    <n v="100"/>
    <x v="0"/>
    <x v="0"/>
    <x v="0"/>
  </r>
  <r>
    <s v="2023019990024284"/>
    <s v="KOTA ADM. JAKARTA PUSAT"/>
    <s v="JAKARTA PUSAT"/>
    <s v="JOHAR BARU"/>
    <s v="JOHAR BARU"/>
    <s v="JOHAR BARU"/>
    <s v="JOHAR BARU"/>
    <s v="10560"/>
    <s v="10560"/>
    <s v="KRAMAT JAYA BARU"/>
    <s v="JL. KRAMAT JAYA BARU"/>
    <n v="106.857"/>
    <n v="106.854"/>
    <n v="-6.1859999999999999"/>
    <n v="-6.18269"/>
    <n v="100"/>
    <m/>
    <m/>
    <s v="6 11m 9.6s S, 106 51m 25.2s E"/>
    <s v="6 10m 57.684s S, 106 51m 14.4s E"/>
    <n v="0.49419668339319528"/>
    <x v="8"/>
    <n v="100"/>
    <n v="100"/>
    <n v="100"/>
    <n v="100"/>
    <n v="100"/>
    <x v="0"/>
    <x v="0"/>
    <x v="1"/>
  </r>
  <r>
    <s v="2023029990024670"/>
    <s v="GRESIK"/>
    <s v="GRESIK"/>
    <s v="KEBOMAS"/>
    <s v="KEBOMAS"/>
    <s v="SUKOREJO"/>
    <s v="SUKOREJO"/>
    <s v="61124"/>
    <s v="61124"/>
    <s v="MANGGA"/>
    <s v="JLN.MANGGA RT 5 RW 2 NO 26 SUKOREJO"/>
    <n v="112.633"/>
    <m/>
    <n v="-7.1980000000000004"/>
    <m/>
    <n v="100"/>
    <m/>
    <s v="Blank"/>
    <s v="7 11m 52.8s S, 112 37m 58.8s E"/>
    <s v="0 0m 0s N, 0 0m 0s E"/>
    <m/>
    <x v="0"/>
    <n v="100"/>
    <n v="100"/>
    <n v="100"/>
    <n v="100"/>
    <n v="100"/>
    <x v="0"/>
    <x v="0"/>
    <x v="0"/>
  </r>
  <r>
    <s v="2023049990029849"/>
    <s v="BANGKA TENGAH"/>
    <s v="BANGKA TENGAH"/>
    <s v="PANGKALAN BARU"/>
    <s v="PANGKALAN BARU"/>
    <s v="BATU BELUBANG"/>
    <s v="BATU BELUBANG"/>
    <s v="33684"/>
    <s v="33684"/>
    <s v="DUSUN SEMUJUR"/>
    <s v="DUSUN SEMUJUR RT 011/RW 000 BATU BELUBANG"/>
    <n v="106.19"/>
    <m/>
    <n v="-2.1640000000000001"/>
    <m/>
    <n v="100"/>
    <m/>
    <s v="Blank"/>
    <s v="2 9m 50.4s S, 106 11m 24s E"/>
    <s v="0 0m 0s N, 0 0m 0s E"/>
    <m/>
    <x v="0"/>
    <n v="100"/>
    <n v="100"/>
    <n v="100"/>
    <n v="100"/>
    <n v="100"/>
    <x v="0"/>
    <x v="0"/>
    <x v="0"/>
  </r>
  <r>
    <s v="2023049990028187"/>
    <s v="KOTA JAMBI"/>
    <s v="JAMBI"/>
    <s v="ALAM BARAJO"/>
    <s v="ALAM BARAJO"/>
    <s v="MAYANG MANGURAI"/>
    <s v="MAYANG MANGURAI"/>
    <s v="36129"/>
    <s v="36129"/>
    <s v="PERUMAHAN VILLA KENALI BLOK I NO 13 RT 14"/>
    <s v="PERUMAHAN VILLA KENALI BLOK I NO 13 RT 14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0014950017291"/>
    <s v="KOTA TANGERANG"/>
    <s v="TANGERANG"/>
    <s v="PERIUK"/>
    <s v="PERIUK"/>
    <s v="GEBANG RAYA"/>
    <s v="GEBANG RAYA"/>
    <s v="15132"/>
    <s v="15132"/>
    <s v="SANGIANG "/>
    <s v="KP.SANGIANG RT/RW 001/012"/>
    <n v="106.59"/>
    <m/>
    <n v="-6.1760000000000002"/>
    <m/>
    <n v="100"/>
    <m/>
    <s v="Blank"/>
    <s v="6 10m 33.6s S, 106 35m 24s E"/>
    <s v="0 0m 0s N, 0 0m 0s E"/>
    <m/>
    <x v="0"/>
    <n v="100"/>
    <n v="100"/>
    <n v="100"/>
    <n v="100"/>
    <n v="100"/>
    <x v="0"/>
    <x v="0"/>
    <x v="0"/>
  </r>
  <r>
    <s v="2023069990031789"/>
    <s v="KOTA JAMBI"/>
    <s v="JAMBI"/>
    <s v="PAAL MERAH"/>
    <s v="PAAL MERAH"/>
    <s v="PAAL MERAH"/>
    <s v="PAAL MERAH"/>
    <s v="36139"/>
    <s v="36139"/>
    <s v="JL SERSAN MUSLIM NO.41 RT/RW 009/-"/>
    <s v="JL SERSAN MUSLIM NO.41 RT/RW 009/-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  <x v="0"/>
    <x v="0"/>
  </r>
  <r>
    <s v="2023049990029591"/>
    <s v="TANGERANG"/>
    <s v="KAB. TANGERANG"/>
    <s v="KELAPA DUA"/>
    <s v="KELAPA DUA"/>
    <s v="BENCONGAN INDAH"/>
    <s v="BENCONGAN INDAH"/>
    <s v="15810"/>
    <s v="15811"/>
    <s v="DANAU MANINJAU XI"/>
    <s v="JL DANAU MANINJAU 11 RT 07/09"/>
    <n v="106.601"/>
    <m/>
    <n v="-6.2149999999999999"/>
    <m/>
    <n v="0"/>
    <m/>
    <s v="Blank"/>
    <s v="6 12m 54s S, 106 36m 3.6s E"/>
    <s v="0 0m 0s N, 0 0m 0s E"/>
    <m/>
    <x v="0"/>
    <n v="100"/>
    <n v="100"/>
    <n v="100"/>
    <n v="90"/>
    <n v="78"/>
    <x v="2"/>
    <x v="0"/>
    <x v="0"/>
  </r>
  <r>
    <s v="2023049990028969"/>
    <s v="BANDUNG"/>
    <s v="KAB. BANDUNG"/>
    <s v="KATAPANG"/>
    <s v="MARGAHAYU"/>
    <s v="CILAMPENI"/>
    <s v="MAGAHAYU SELATAN (MARGAHAYU SELATAN)"/>
    <s v="40921"/>
    <s v="40226"/>
    <s v="KOMP PONDOK RAHAYU C2"/>
    <s v="KP CILOKOTOT RT 003 RW 002"/>
    <n v="107.551"/>
    <m/>
    <n v="-6.99"/>
    <m/>
    <n v="0"/>
    <m/>
    <s v="Blank"/>
    <s v="6 59m 24s S, 107 33m 3.6s E"/>
    <s v="0 0m 0s N, 0 0m 0s E"/>
    <m/>
    <x v="0"/>
    <n v="100"/>
    <n v="35"/>
    <n v="17"/>
    <n v="34"/>
    <n v="37.200000000000003"/>
    <x v="5"/>
    <x v="1"/>
    <x v="0"/>
  </r>
  <r>
    <s v="2023059990031327"/>
    <s v="MOJOKERTO"/>
    <s v="KAB. MOJOKERTO"/>
    <s v="JATIREJO"/>
    <s v="JATIREJO"/>
    <s v="BAURENO"/>
    <s v="BAURENO"/>
    <s v="61373"/>
    <s v="61373"/>
    <s v="DUSUN KLETEK RT001 RW004 JATIREJO KAB MOJOKERTO"/>
    <s v="DUSUN KLETEK RT001 RW004 JATIREJO KAB MOJOKERTO"/>
    <n v="112.432"/>
    <m/>
    <n v="-7.6040000000000001"/>
    <m/>
    <n v="100"/>
    <m/>
    <s v="Blank"/>
    <s v="7 36m 14.4s S, 112 25m 55.2s E"/>
    <s v="0 0m 0s N, 0 0m 0s E"/>
    <m/>
    <x v="0"/>
    <n v="100"/>
    <n v="100"/>
    <n v="100"/>
    <n v="100"/>
    <n v="100"/>
    <x v="0"/>
    <x v="0"/>
    <x v="0"/>
  </r>
  <r>
    <s v="2023039990026574"/>
    <s v="MUARA ENIM"/>
    <s v="MUARA ENIM"/>
    <s v="MUARA ENIM"/>
    <s v="MUARA ENIM"/>
    <s v="TUNGKAL"/>
    <s v="TUNGKAL"/>
    <s v="31313"/>
    <s v="31313"/>
    <s v="KP. RUKUN DAMAI"/>
    <s v="KP RUKUN DAMAI RT 003/003"/>
    <n v="103.77"/>
    <m/>
    <n v="-3.6539999999999999"/>
    <m/>
    <n v="100"/>
    <m/>
    <s v="Blank"/>
    <s v="3 39m 14.4s S, 103 46m 12s E"/>
    <s v="0 0m 0s N, 0 0m 0s E"/>
    <m/>
    <x v="0"/>
    <n v="100"/>
    <n v="100"/>
    <n v="100"/>
    <n v="100"/>
    <n v="100"/>
    <x v="0"/>
    <x v="0"/>
    <x v="0"/>
  </r>
  <r>
    <s v="2023049990029276"/>
    <s v="TANGERANG"/>
    <s v="KAB. TANGERANG"/>
    <s v="PANONGAN"/>
    <s v="PANONGAN"/>
    <s v="MEKAR JAYA"/>
    <s v="MEKAR JAYA"/>
    <s v="15710"/>
    <s v="15711"/>
    <s v="CICEKONG "/>
    <s v="KP. CICEKONG RT/RW 002/001"/>
    <n v="106.54900000000001"/>
    <m/>
    <n v="-6.3049999999999997"/>
    <m/>
    <n v="0"/>
    <m/>
    <s v="Blank"/>
    <s v="6 18m 18s S, 106 32m 56.4s E"/>
    <s v="0 0m 0s N, 0 0m 0s E"/>
    <m/>
    <x v="0"/>
    <n v="100"/>
    <n v="100"/>
    <n v="100"/>
    <n v="100"/>
    <n v="80"/>
    <x v="1"/>
    <x v="0"/>
    <x v="0"/>
  </r>
  <r>
    <s v="2023049990028982"/>
    <s v="KOTA BANDUNG"/>
    <s v="BANDUNG"/>
    <s v="BANDUNG KULON"/>
    <s v="BANDUNG KULON"/>
    <s v="WARUNG MUNCANG"/>
    <s v="WARUNG MUNCANG"/>
    <s v="40211"/>
    <s v="40211"/>
    <s v="CIBUNTU SELATAN "/>
    <s v="JL. CIBUNTU SELATAN RT/RW 007/007"/>
    <n v="107.57599999999999"/>
    <m/>
    <n v="-6.9169999999999998"/>
    <m/>
    <n v="100"/>
    <m/>
    <s v="Blank"/>
    <s v="6 55m 1.2s S, 107 34m 33.6s E"/>
    <s v="0 0m 0s N, 0 0m 0s E"/>
    <m/>
    <x v="0"/>
    <n v="100"/>
    <n v="100"/>
    <n v="100"/>
    <n v="100"/>
    <n v="100"/>
    <x v="0"/>
    <x v="0"/>
    <x v="0"/>
  </r>
  <r>
    <s v="2023039990027632"/>
    <s v="MUSI BANYUASIN"/>
    <s v="MUSI BANYUASIN"/>
    <s v="SEKAYU"/>
    <s v="SEKAYU"/>
    <s v="SUKARAMI"/>
    <s v="SUKARAMI"/>
    <s v="30711"/>
    <s v="30711"/>
    <s v="SUKARAMI "/>
    <s v="SUKARAMI RT 00 RW 00"/>
    <n v="103.76900000000001"/>
    <m/>
    <n v="-2.887"/>
    <m/>
    <n v="100"/>
    <m/>
    <s v="Blank"/>
    <s v="2 53m 13.2s S, 103 46m 8.4s E"/>
    <s v="0 0m 0s N, 0 0m 0s E"/>
    <m/>
    <x v="0"/>
    <n v="100"/>
    <n v="100"/>
    <n v="100"/>
    <n v="100"/>
    <n v="100"/>
    <x v="0"/>
    <x v="0"/>
    <x v="0"/>
  </r>
  <r>
    <s v="2023039990026598"/>
    <s v="BANJAR"/>
    <s v="KAB. BANJAR"/>
    <s v="MARTAPURA"/>
    <s v="MARTAPURA (MARTAPURA KOTA)"/>
    <s v="TANJUNG REMA DARAT"/>
    <s v="TANJUNG REMA DARAT"/>
    <s v="70613"/>
    <s v="70613"/>
    <s v="SEKUMPUL GG RIDHO NO 3"/>
    <s v="JL. SEKUMPUL GG. RIDHO NO.3 RT/RW 013/006"/>
    <n v="114.881"/>
    <m/>
    <n v="-3.4"/>
    <m/>
    <n v="100"/>
    <m/>
    <s v="Blank"/>
    <s v="3 23m 60s S, 114 52m 51.6s E"/>
    <s v="0 0m 0s N, 0 0m 0s E"/>
    <m/>
    <x v="0"/>
    <n v="100"/>
    <n v="100"/>
    <n v="100"/>
    <n v="100"/>
    <n v="100"/>
    <x v="0"/>
    <x v="0"/>
    <x v="0"/>
  </r>
  <r>
    <s v="2023019990023974"/>
    <s v="GRESIK"/>
    <s v="GRESIK"/>
    <s v="DUDUKSAMPEYAN"/>
    <s v="DUDUKSAMPEYAN (DUDUK SAMPEYAN)"/>
    <s v="TUMAPEL"/>
    <s v="TUMAPEL"/>
    <s v="61162"/>
    <s v="61162"/>
    <s v="TUMAPEL "/>
    <s v="TUMAPEL RT 001 RW 001 DUDUK SAMPEYAN TUMAPEL GRESIK"/>
    <n v="112.655"/>
    <m/>
    <n v="-7.19"/>
    <m/>
    <n v="100"/>
    <m/>
    <s v="Blank"/>
    <s v="7 11m 24s S, 112 39m 18s E"/>
    <s v="0 0m 0s N, 0 0m 0s E"/>
    <m/>
    <x v="0"/>
    <n v="100"/>
    <n v="100"/>
    <n v="100"/>
    <n v="100"/>
    <n v="100"/>
    <x v="0"/>
    <x v="0"/>
    <x v="0"/>
  </r>
  <r>
    <s v="2023059990030158"/>
    <s v="TANGERANG"/>
    <s v="KAB. TANGERANG"/>
    <s v="CIKUPA"/>
    <s v="CIKUPA"/>
    <s v="CIBADAK"/>
    <s v="CIBADAK"/>
    <s v="15710"/>
    <s v="15710"/>
    <s v="PASIR KALONG"/>
    <s v="KP. PASIR KALONG RT/RW 004/001"/>
    <n v="106.48399999999999"/>
    <m/>
    <n v="-6.2050000000000001"/>
    <m/>
    <n v="100"/>
    <m/>
    <s v="Blank"/>
    <s v="6 12m 18s S, 106 29m 2.4s E"/>
    <s v="0 0m 0s N, 0 0m 0s E"/>
    <m/>
    <x v="0"/>
    <n v="100"/>
    <n v="100"/>
    <n v="100"/>
    <n v="100"/>
    <n v="100"/>
    <x v="0"/>
    <x v="0"/>
    <x v="0"/>
  </r>
  <r>
    <s v="2023049990028158"/>
    <s v="SUMEDANG"/>
    <s v="SUMEDANG"/>
    <s v="SUMEDANG UTARA"/>
    <s v="SUMEDANG UTARA"/>
    <s v="SITU"/>
    <s v="SITU"/>
    <s v="45323"/>
    <s v="45323"/>
    <s v="PRABU GAJAH AGUNG NO 90 "/>
    <s v="JL PRABU GAJAH AGUNG NO 90 RT/RW 001/007 DESA SITU KEC.SUMEDANG UTARA KAB.SUMEDANG"/>
    <n v="107.925"/>
    <m/>
    <n v="-6.8289999999999997"/>
    <m/>
    <n v="100"/>
    <m/>
    <s v="Blank"/>
    <s v="6 49m 44.4s S, 107 55m 30s E"/>
    <s v="0 0m 0s N, 0 0m 0s E"/>
    <m/>
    <x v="0"/>
    <n v="100"/>
    <n v="100"/>
    <n v="100"/>
    <n v="100"/>
    <n v="100"/>
    <x v="0"/>
    <x v="0"/>
    <x v="0"/>
  </r>
  <r>
    <s v="2023049990029273"/>
    <s v="MUARO JAMBI"/>
    <s v="MUARO JAMBI"/>
    <s v="JAMBI LUAR KOTA"/>
    <s v="JAMBI LUAR KOTA"/>
    <s v="PEMATANG GAJAH"/>
    <s v="PEMATANG GAJAH"/>
    <s v="36361"/>
    <s v="36361"/>
    <s v="PERUMAHAN NAMURA INDAH BLOK AJ.147 RT 11"/>
    <s v="PERUMAHAN NAMURA INDAH BLOK AJ.147 RT 11"/>
    <n v="103.529"/>
    <m/>
    <n v="-1.641"/>
    <m/>
    <n v="100"/>
    <m/>
    <s v="Blank"/>
    <s v="1 38m 27.6s S, 103 31m 44.4s E"/>
    <s v="0 0m 0s N, 0 0m 0s E"/>
    <m/>
    <x v="0"/>
    <n v="100"/>
    <n v="100"/>
    <n v="100"/>
    <n v="100"/>
    <n v="100"/>
    <x v="0"/>
    <x v="0"/>
    <x v="0"/>
  </r>
  <r>
    <s v="2023039990027333"/>
    <s v="BANDUNG BARAT"/>
    <s v="BANDUNG BARAT"/>
    <s v="CIHAMPELAS"/>
    <s v="CIHAMPELAS"/>
    <s v="MEKARMUKTI"/>
    <s v="MEKARMUKTI"/>
    <s v="40562"/>
    <s v="40562"/>
    <s v="KP MANDE "/>
    <s v="KP MANDE RT 02 RW 05 KELURAHAN MEKARMUKTI KECAMATAN CIHAMPELAS"/>
    <n v="107.46599999999999"/>
    <m/>
    <n v="-6.9290000000000003"/>
    <m/>
    <n v="100"/>
    <m/>
    <s v="Blank"/>
    <s v="6 55m 44.4s S, 107 27m 57.6s E"/>
    <s v="0 0m 0s N, 0 0m 0s E"/>
    <m/>
    <x v="0"/>
    <n v="100"/>
    <n v="100"/>
    <n v="100"/>
    <n v="100"/>
    <n v="100"/>
    <x v="0"/>
    <x v="0"/>
    <x v="0"/>
  </r>
  <r>
    <s v="2023039990027955"/>
    <s v="KOTA CIMAHI"/>
    <s v="CIMAHI"/>
    <s v="CIMAHI TENGAH"/>
    <s v="CIMAHI TENGAH"/>
    <s v="PADASUKA"/>
    <s v="PADASUKA"/>
    <s v="40526"/>
    <s v="40526"/>
    <s v="RAYA BARAT NO 33 A-789 "/>
    <s v="JL. RAYA BARAT NO 33 A-789 A RT/RW 005/001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  <x v="0"/>
    <x v="0"/>
  </r>
  <r>
    <s v="2016064190004566"/>
    <s v="BANYUASIN"/>
    <s v="BANYUASIN"/>
    <s v="TUNGKAL ILIR"/>
    <s v="TUNGKAL ILIR"/>
    <s v="SIDO MULYO"/>
    <s v="SIDO MULYO (SIDOMULYO)"/>
    <s v="30959"/>
    <s v="30956"/>
    <s v="SIDO MULYO"/>
    <s v="SIDO MULYO"/>
    <n v="104.16"/>
    <m/>
    <n v="-2.5009999999999999"/>
    <m/>
    <n v="0"/>
    <m/>
    <s v="Blank"/>
    <s v="2 30m 3.6s S, 104 9m 36s E"/>
    <s v="0 0m 0s N, 0 0m 0s E"/>
    <m/>
    <x v="0"/>
    <n v="100"/>
    <n v="100"/>
    <n v="100"/>
    <n v="100"/>
    <n v="80"/>
    <x v="1"/>
    <x v="0"/>
    <x v="0"/>
  </r>
  <r>
    <s v="2023049990029516"/>
    <s v="KOTA JAMBI"/>
    <s v="JAMBI"/>
    <s v="TELANAIPURA"/>
    <s v="TELANAIPURA"/>
    <s v="PEMATANG SULUR"/>
    <s v="PEMATANG SULUR"/>
    <s v="36129"/>
    <s v="36129"/>
    <s v="JL MAYJEN SUTOYO SISWOMIHARJO LRG AMANAH I NO 83 RT  009"/>
    <s v="JL MAYJEN SUTOYO SISWOMIHARJO LRG AMANAH I NO 83 RT  009"/>
    <n v="103.563"/>
    <m/>
    <n v="-1.603"/>
    <m/>
    <n v="100"/>
    <m/>
    <s v="Blank"/>
    <s v="1 36m 10.8s S, 103 33m 46.8s E"/>
    <s v="0 0m 0s N, 0 0m 0s E"/>
    <m/>
    <x v="0"/>
    <n v="100"/>
    <n v="100"/>
    <n v="100"/>
    <n v="100"/>
    <n v="100"/>
    <x v="0"/>
    <x v="0"/>
    <x v="0"/>
  </r>
  <r>
    <s v="2023059990030816"/>
    <s v="KOTA JAMBI"/>
    <s v="JAMBI"/>
    <s v="TELANAIPURA"/>
    <s v="TELANAIPURA"/>
    <s v="SIMPANG IV SIPIN"/>
    <s v="SIMPANG IV SIPIN (SIMPANG EMPAT SIPIN)"/>
    <s v="36124"/>
    <s v="36124"/>
    <s v="JL. KAPTEN PATIMURA LRG. LANGGAR RT/RW 011/000"/>
    <s v="JL. KAPTEN PATIMURA LRG. LANGGAR RT/RW 011/000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  <x v="0"/>
    <x v="0"/>
  </r>
  <r>
    <s v="2023059990030582"/>
    <s v="MUARO JAMBI"/>
    <s v="MUARO JAMBI"/>
    <s v="MARO SEBO"/>
    <s v="MARO SEBO"/>
    <s v="JAMBI KECIL"/>
    <s v="JAMBI KECIL"/>
    <s v="36382"/>
    <s v="36382"/>
    <s v="MUARA JAMBI RT/RW 001/000"/>
    <s v="MUARA JAMBI RT/RW 001/000"/>
    <n v="103.584"/>
    <m/>
    <n v="-1.492"/>
    <m/>
    <n v="100"/>
    <m/>
    <s v="Blank"/>
    <s v="1 29m 31.2s S, 103 35m 2.4s E"/>
    <s v="0 0m 0s N, 0 0m 0s E"/>
    <m/>
    <x v="0"/>
    <n v="100"/>
    <n v="100"/>
    <n v="100"/>
    <n v="100"/>
    <n v="100"/>
    <x v="0"/>
    <x v="0"/>
    <x v="0"/>
  </r>
  <r>
    <s v="2023059990030414"/>
    <s v="BANJAR"/>
    <s v="KAB. BANJAR"/>
    <s v="MARTAPURA"/>
    <s v="MARTAPURA (MARTAPURA KOTA)"/>
    <s v="INDRASARI"/>
    <s v="SEKUMPUL"/>
    <s v="70619"/>
    <s v="70619"/>
    <s v="SMP 3 GG MELATI "/>
    <s v="JL.SMP.3 GG.MELATI RT/RW 003/000"/>
    <n v="114.901"/>
    <m/>
    <n v="-3.43"/>
    <m/>
    <n v="100"/>
    <m/>
    <s v="Blank"/>
    <s v="3 25m 48s S, 114 54m 3.6s E"/>
    <s v="0 0m 0s N, 0 0m 0s E"/>
    <m/>
    <x v="0"/>
    <n v="100"/>
    <n v="100"/>
    <n v="12"/>
    <n v="100"/>
    <n v="82.4"/>
    <x v="1"/>
    <x v="0"/>
    <x v="0"/>
  </r>
  <r>
    <s v="2023049990029842"/>
    <s v="KOTA CIMAHI"/>
    <s v="CIMAHI"/>
    <s v="CIMAHI UTARA"/>
    <s v="CIMAHI UTARA"/>
    <s v="CIBABAT"/>
    <s v="CIBABAT"/>
    <s v="40513"/>
    <s v="40513"/>
    <s v="AMIR MAHMUD"/>
    <s v="JLN.AMIR MAHMUD GANG.MUSTOFA 2"/>
    <n v="107.559"/>
    <m/>
    <n v="-6.8760000000000003"/>
    <m/>
    <n v="100"/>
    <m/>
    <s v="Blank"/>
    <s v="6 52m 33.6s S, 107 33m 32.4s E"/>
    <s v="0 0m 0s N, 0 0m 0s E"/>
    <m/>
    <x v="0"/>
    <n v="100"/>
    <n v="100"/>
    <n v="100"/>
    <n v="100"/>
    <n v="100"/>
    <x v="0"/>
    <x v="0"/>
    <x v="0"/>
  </r>
  <r>
    <s v="2023039990027376"/>
    <s v="TASIKMALAYA"/>
    <s v="KAB. TASIKMALAYA"/>
    <s v="SINGAPARNA"/>
    <s v="SINGAPARNA"/>
    <s v="CIPAKAT"/>
    <s v="CIPAKAT"/>
    <s v="46417"/>
    <s v="46417"/>
    <s v="KP KONGSI"/>
    <s v="KP KONGSI"/>
    <n v="108.123"/>
    <m/>
    <n v="-7.35"/>
    <m/>
    <n v="100"/>
    <m/>
    <s v="Blank"/>
    <s v="7 20m 60s S, 108 7m 22.8s E"/>
    <s v="0 0m 0s N, 0 0m 0s E"/>
    <m/>
    <x v="0"/>
    <n v="100"/>
    <n v="100"/>
    <n v="100"/>
    <n v="100"/>
    <n v="100"/>
    <x v="0"/>
    <x v="0"/>
    <x v="0"/>
  </r>
  <r>
    <s v="2023049990029762"/>
    <s v="KOTA PALEMBANG"/>
    <s v="PALEMBANG"/>
    <s v="KEMUNING"/>
    <s v="KEMUNING"/>
    <s v="PIPA REJA"/>
    <s v="PIPA REJA"/>
    <s v="30128"/>
    <s v="30128"/>
    <s v="SIRNA RAGA NO 1901 A"/>
    <s v="JL SIRNA RAGA NO 1901 A"/>
    <n v="104.753"/>
    <m/>
    <n v="-2.9430000000000001"/>
    <m/>
    <n v="100"/>
    <m/>
    <s v="Blank"/>
    <s v="2 56m 34.8s S, 104 45m 10.8s E"/>
    <s v="0 0m 0s N, 0 0m 0s E"/>
    <m/>
    <x v="0"/>
    <n v="100"/>
    <n v="100"/>
    <n v="100"/>
    <n v="100"/>
    <n v="100"/>
    <x v="0"/>
    <x v="0"/>
    <x v="0"/>
  </r>
  <r>
    <s v="2023039990027695"/>
    <s v="BANDUNG BARAT"/>
    <s v="BANDUNG BARAT"/>
    <s v="CIHAMPELAS"/>
    <s v="CIHAMPELAS"/>
    <s v="CITAPEN"/>
    <s v="PATARUMAN"/>
    <s v="40562"/>
    <s v="40562"/>
    <s v="ALAM SANGGAR INDAH CLUSTER KEMUNING 5 NO 3"/>
    <s v="PERUM CPI BLOK E 10 RT 008 RW 002 PATARUMAN CIHAMPELAS"/>
    <n v="107.494"/>
    <m/>
    <n v="-6.94"/>
    <m/>
    <n v="100"/>
    <m/>
    <s v="Blank"/>
    <s v="6 56m 24s S, 107 29m 38.4s E"/>
    <s v="0 0m 0s N, 0 0m 0s E"/>
    <m/>
    <x v="0"/>
    <n v="100"/>
    <n v="100"/>
    <n v="38"/>
    <n v="19"/>
    <n v="71.400000000000006"/>
    <x v="2"/>
    <x v="0"/>
    <x v="0"/>
  </r>
  <r>
    <s v="2023039990025845"/>
    <s v="GRESIK"/>
    <s v="GRESIK"/>
    <s v="MENGANTI"/>
    <s v="MENGANTI"/>
    <s v="PENGALANGAN"/>
    <s v="PENGALANGAN"/>
    <s v="61174"/>
    <s v="61174"/>
    <s v="DUKUH NO 38"/>
    <s v="DUKUH NO. 38 RT/RW 011/005"/>
    <n v="112.622"/>
    <m/>
    <n v="-7.2750000000000004"/>
    <m/>
    <n v="100"/>
    <m/>
    <s v="Blank"/>
    <s v="7 16m 30s S, 112 37m 19.2s E"/>
    <s v="0 0m 0s N, 0 0m 0s E"/>
    <m/>
    <x v="0"/>
    <n v="100"/>
    <n v="100"/>
    <n v="100"/>
    <n v="100"/>
    <n v="100"/>
    <x v="0"/>
    <x v="0"/>
    <x v="0"/>
  </r>
  <r>
    <s v="2023029990025018"/>
    <s v="KOTA JAMBI"/>
    <s v="JAMBI"/>
    <s v="ALAM BARAJO"/>
    <s v="ALAM BARAJO"/>
    <s v="KENALI BESAR"/>
    <s v="KENALI BESAR"/>
    <s v="36129"/>
    <s v="36129"/>
    <s v="JL.LINGGAR JATI PERUM.KEMBAR LESTARI BLOK G NO.01 A RT/RW 045/000"/>
    <s v="JL.LINGGAR JATI PERUM.KEMBAR LESTARI BLOK G NO.01 A RT/RW 045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19990024323"/>
    <s v="GRESIK"/>
    <s v="GRESIK"/>
    <s v="BALONGPANGGANG"/>
    <s v="BALONGPANGGANG (BALONG PANGGANG)"/>
    <s v="NGASIN"/>
    <s v="NGASIN"/>
    <s v="61173"/>
    <s v="61173"/>
    <s v="PERENG "/>
    <s v="PERENG RT/RW 001/001"/>
    <n v="112.497"/>
    <m/>
    <n v="-7.01"/>
    <m/>
    <n v="100"/>
    <m/>
    <s v="Blank"/>
    <s v="7 0m 36s S, 112 29m 49.2s E"/>
    <s v="0 0m 0s N, 0 0m 0s E"/>
    <m/>
    <x v="0"/>
    <n v="100"/>
    <n v="100"/>
    <n v="100"/>
    <n v="100"/>
    <n v="100"/>
    <x v="0"/>
    <x v="0"/>
    <x v="0"/>
  </r>
  <r>
    <s v="2023019990024413"/>
    <s v="GRESIK"/>
    <s v="GRESIK"/>
    <s v="KEBOMAS"/>
    <s v="KEBOMAS"/>
    <s v="KEMBANGAN"/>
    <s v="KEMBANGAN"/>
    <s v="61124"/>
    <s v="61124"/>
    <s v="DSN SREMBI "/>
    <s v="DSN SREMBI RT/RW 003/003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  <x v="0"/>
    <x v="0"/>
  </r>
  <r>
    <s v="2023049990029378"/>
    <s v="DHARMASRAYA"/>
    <s v="DHARMASRAYA"/>
    <s v="PULAU PUNJUNG"/>
    <s v="PULAU PUNJUNG"/>
    <s v="SUNGAI KAMBUT"/>
    <s v="SUNGAI KAMBUT"/>
    <s v="27573"/>
    <s v="27573"/>
    <s v="JOR KOTO LAMO"/>
    <s v="JORONG KOTO LAMO, SUNGAI KAMBUT , PULAU PUNJUNG "/>
    <n v="101.467"/>
    <m/>
    <n v="-0.97099999999999997"/>
    <m/>
    <n v="100"/>
    <m/>
    <s v="Blank"/>
    <s v="0 58m 15.6s S, 101 28m 1.2s E"/>
    <s v="0 0m 0s N, 0 0m 0s E"/>
    <m/>
    <x v="0"/>
    <n v="100"/>
    <n v="100"/>
    <n v="100"/>
    <n v="82"/>
    <n v="96.4"/>
    <x v="0"/>
    <x v="0"/>
    <x v="0"/>
  </r>
  <r>
    <s v="2023029990025499"/>
    <s v="BANDUNG BARAT"/>
    <s v="BANDUNG BARAT"/>
    <s v="SAGULING"/>
    <s v="SAGULING"/>
    <s v="BOJONGHALEUANG"/>
    <s v="BOJONGHALEUANG"/>
    <s v="40561"/>
    <s v="40560"/>
    <s v="KP BOJONG HALEUANG "/>
    <s v="KP.BOJONG HALEUANG RT/RW 002/008"/>
    <n v="107.46"/>
    <m/>
    <n v="-6.8609999999999998"/>
    <m/>
    <n v="0"/>
    <m/>
    <s v="Blank"/>
    <s v="6 51m 39.6s S, 107 27m 36s E"/>
    <s v="0 0m 0s N, 0 0m 0s E"/>
    <m/>
    <x v="0"/>
    <n v="100"/>
    <n v="100"/>
    <n v="100"/>
    <n v="100"/>
    <n v="80"/>
    <x v="1"/>
    <x v="0"/>
    <x v="0"/>
  </r>
  <r>
    <s v="2022129990023646"/>
    <s v="GRESIK"/>
    <s v="GRESIK"/>
    <s v="CERME"/>
    <s v="CERME"/>
    <s v="GURANGANYAR"/>
    <s v="GURANGANYAR"/>
    <s v="61171"/>
    <s v="61171"/>
    <s v="DSN GURANG WETAN"/>
    <s v="DSN GURANG WETAN RT/RW 001/002"/>
    <n v="112.539"/>
    <m/>
    <n v="-7.2489999999999997"/>
    <m/>
    <n v="100"/>
    <m/>
    <s v="Blank"/>
    <s v="7 14m 56.4s S, 112 32m 20.4s E"/>
    <s v="0 0m 0s N, 0 0m 0s E"/>
    <m/>
    <x v="0"/>
    <n v="100"/>
    <n v="100"/>
    <n v="100"/>
    <n v="100"/>
    <n v="100"/>
    <x v="0"/>
    <x v="0"/>
    <x v="0"/>
  </r>
  <r>
    <s v="2022119990022933"/>
    <s v="SIDOARJO"/>
    <s v="SIDOARJO"/>
    <s v="TAMAN"/>
    <s v="TAMAN"/>
    <s v="TROSOBO"/>
    <s v="TANJUNGSARI"/>
    <s v="61257"/>
    <s v="61257"/>
    <s v="PERUM PONDOK TROSOBO INDAH BLOK P NO 5"/>
    <s v="DSN KEMPRENG"/>
    <n v="112.642"/>
    <m/>
    <n v="-7.3689999999999998"/>
    <m/>
    <n v="100"/>
    <m/>
    <s v="Blank"/>
    <s v="7 22m 8.4s S, 112 38m 31.2s E"/>
    <s v="0 0m 0s N, 0 0m 0s E"/>
    <m/>
    <x v="0"/>
    <n v="100"/>
    <n v="100"/>
    <n v="22"/>
    <n v="12"/>
    <n v="66.8"/>
    <x v="8"/>
    <x v="1"/>
    <x v="0"/>
  </r>
  <r>
    <s v="2023049990029006"/>
    <s v="BANDUNG BARAT"/>
    <s v="BANDUNG BARAT"/>
    <s v="LEMBANG"/>
    <s v="LEMBANG"/>
    <s v="CIBOGO"/>
    <s v="CIBOGO"/>
    <s v="40391"/>
    <s v="40391"/>
    <s v="KP.CIBURIAL "/>
    <s v="KP.CIBURIAL RT/RW 001/001"/>
    <n v="107.65300000000001"/>
    <m/>
    <n v="-6.81"/>
    <m/>
    <n v="100"/>
    <m/>
    <s v="Blank"/>
    <s v="6 48m 36s S, 107 39m 10.8s E"/>
    <s v="0 0m 0s N, 0 0m 0s E"/>
    <m/>
    <x v="0"/>
    <n v="100"/>
    <n v="100"/>
    <n v="100"/>
    <n v="100"/>
    <n v="100"/>
    <x v="0"/>
    <x v="0"/>
    <x v="0"/>
  </r>
  <r>
    <s v="2023019990024037"/>
    <s v="BANDUNG BARAT"/>
    <s v="BANDUNG BARAT"/>
    <s v="CIPEUNDEUY"/>
    <s v="CIPEUNDEUY"/>
    <s v="BOJONGMEKAR"/>
    <s v="BOJONGMEKAR"/>
    <s v="40558"/>
    <s v="40558"/>
    <s v="KP BOJONG "/>
    <s v="KP BOJONG RT 03 RW 05 KELURAHAN BOJONGMEKAR KECAMATAN CIPENDEUY KABUPATEN BANDUNG BARAT"/>
    <n v="107.358"/>
    <m/>
    <n v="-6.7539999999999996"/>
    <m/>
    <n v="100"/>
    <m/>
    <s v="Blank"/>
    <s v="6 45m 14.4s S, 107 21m 28.8s E"/>
    <s v="0 0m 0s N, 0 0m 0s E"/>
    <m/>
    <x v="0"/>
    <n v="100"/>
    <n v="100"/>
    <n v="100"/>
    <n v="100"/>
    <n v="100"/>
    <x v="0"/>
    <x v="0"/>
    <x v="0"/>
  </r>
  <r>
    <s v="2023019990023888"/>
    <s v="GRESIK"/>
    <s v="GRESIK"/>
    <s v="KEDAMEAN"/>
    <s v="KEDAMEAN"/>
    <s v="BANYUURIP"/>
    <s v="BANYUURIP"/>
    <s v="61175"/>
    <s v="61175"/>
    <s v="DESA BANYUURIP"/>
    <s v="DESA BANYUURIP RT/RW 001/007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  <x v="0"/>
    <x v="0"/>
  </r>
  <r>
    <s v="2023049990029678"/>
    <s v="TANGERANG"/>
    <s v="KAB. TANGERANG"/>
    <s v="KOSAMBI"/>
    <s v="KOSAMBI"/>
    <s v="BELIMBING"/>
    <s v="BELIMBING"/>
    <s v="15212"/>
    <s v="15212"/>
    <s v="BELIMBING GG DAHLIA KONTRAKAN IBU EMBOT"/>
    <s v="KP BELIMBING RT/RW 015/007"/>
    <n v="106.673"/>
    <m/>
    <n v="-6.0860000000000003"/>
    <m/>
    <n v="100"/>
    <m/>
    <s v="Blank"/>
    <s v="6 5m 9.6s S, 106 40m 22.8s E"/>
    <s v="0 0m 0s N, 0 0m 0s E"/>
    <m/>
    <x v="0"/>
    <n v="100"/>
    <n v="100"/>
    <n v="100"/>
    <n v="51"/>
    <n v="90.2"/>
    <x v="0"/>
    <x v="0"/>
    <x v="0"/>
  </r>
  <r>
    <s v="2023029990025618"/>
    <s v="BANDUNG BARAT"/>
    <s v="BANDUNG BARAT"/>
    <s v="NGAMPRAH"/>
    <s v="NGAMPRAH"/>
    <s v="CILAME"/>
    <s v="CILAME"/>
    <s v="40552"/>
    <s v="40552"/>
    <s v="KOMPLEK GRAHA BUKIT RAYA 3 BLOK A 9 NO 5"/>
    <s v="HAYA 3 BLOK A 9 NO.6 RT/RW 002/025"/>
    <n v="107.517"/>
    <m/>
    <n v="-6.8460000000000001"/>
    <m/>
    <n v="100"/>
    <m/>
    <s v="Blank"/>
    <s v="6 50m 45.6s S, 107 31m 1.2s E"/>
    <s v="0 0m 0s N, 0 0m 0s E"/>
    <m/>
    <x v="0"/>
    <n v="100"/>
    <n v="100"/>
    <n v="100"/>
    <n v="57"/>
    <n v="91.4"/>
    <x v="0"/>
    <x v="0"/>
    <x v="0"/>
  </r>
  <r>
    <s v="2022099990022248"/>
    <s v="KOTA SURABAYA"/>
    <s v="SURABAYA"/>
    <s v="BENOWO"/>
    <s v="BENOWO"/>
    <s v="KANDANGAN"/>
    <s v="KANDANGAN"/>
    <s v="60199"/>
    <s v="60199"/>
    <s v="WISMA TENGGER VI NO 17"/>
    <s v="WISMA TENGGER 6 NO 17"/>
    <n v="112.646"/>
    <m/>
    <n v="-7.2389999999999999"/>
    <m/>
    <n v="100"/>
    <m/>
    <s v="Blank"/>
    <s v="7 14m 20.4s S, 112 38m 45.6s E"/>
    <s v="0 0m 0s N, 0 0m 0s E"/>
    <m/>
    <x v="0"/>
    <n v="100"/>
    <n v="100"/>
    <n v="100"/>
    <n v="95"/>
    <n v="99"/>
    <x v="0"/>
    <x v="0"/>
    <x v="0"/>
  </r>
  <r>
    <s v="2023039990027897"/>
    <s v="KOTA JAMBI"/>
    <s v="JAMBI"/>
    <s v="JAMBI SELATAN"/>
    <s v="JAMBI SELATAN"/>
    <s v="THEHOK"/>
    <s v="THEHOK (THE HOK)"/>
    <s v="36138"/>
    <s v="36138"/>
    <s v=" JL.SUMBAWA RT 34   KL. THEHOK"/>
    <s v=" JL.SUMBAWA RT 34   KL. THEHOK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23029990025642"/>
    <s v="KOTA JAMBI"/>
    <s v="JAMBI"/>
    <s v="DANAU SIPIN"/>
    <s v="DANAU SIPIN"/>
    <s v="SUNGAI PUTRI"/>
    <s v="SUNGAI PUTRI"/>
    <s v="36122"/>
    <s v="36122"/>
    <s v="URIP SUMOHARJO NO 46 "/>
    <s v="URIP SUMOHARJO NO 46 RT 15"/>
    <n v="103.59399999999999"/>
    <m/>
    <n v="-1.603"/>
    <m/>
    <n v="100"/>
    <m/>
    <s v="Blank"/>
    <s v="1 36m 10.8s S, 103 35m 38.4s E"/>
    <s v="0 0m 0s N, 0 0m 0s E"/>
    <m/>
    <x v="0"/>
    <n v="100"/>
    <n v="100"/>
    <n v="100"/>
    <n v="100"/>
    <n v="100"/>
    <x v="0"/>
    <x v="0"/>
    <x v="0"/>
  </r>
  <r>
    <s v="2023039990026051"/>
    <s v="KOTA BEKASI"/>
    <s v="BEKASI"/>
    <s v="RAWALUMBU"/>
    <s v="RAWALUMBU"/>
    <s v="PENGASINAN"/>
    <s v="PENGASINAN"/>
    <s v="17115"/>
    <s v="17115"/>
    <s v="AKASIA RAYA BLOK-L.2 NO 10"/>
    <s v="JL.AKASIA RAYA BLOK-L.2 NO 10"/>
    <n v="107.009"/>
    <n v="107.011"/>
    <n v="-6.2690000000000001"/>
    <n v="-6.26572"/>
    <n v="100"/>
    <m/>
    <m/>
    <s v="6 16m 8.4s S, 107 0m 32.4s E"/>
    <s v="6 15m 56.592s S, 107 0m 39.6s E"/>
    <n v="0.4249143296441481"/>
    <x v="8"/>
    <n v="100"/>
    <n v="100"/>
    <n v="100"/>
    <n v="100"/>
    <n v="100"/>
    <x v="0"/>
    <x v="0"/>
    <x v="1"/>
  </r>
  <r>
    <s v="2023019990024355"/>
    <s v="GRESIK"/>
    <s v="GRESIK"/>
    <s v="KEBOMAS"/>
    <s v="KEBOMAS"/>
    <s v="SIDOMORO"/>
    <s v="SIDOMORO"/>
    <s v="61122"/>
    <s v="61122"/>
    <s v="RA KARTINI 20/63 "/>
    <s v="RA.KARTINI 20/63 RT/RW 002/007"/>
    <n v="112.642"/>
    <m/>
    <n v="-7.18"/>
    <m/>
    <n v="100"/>
    <m/>
    <s v="Blank"/>
    <s v="7 10m 48s S, 112 38m 31.2s E"/>
    <s v="0 0m 0s N, 0 0m 0s E"/>
    <m/>
    <x v="0"/>
    <n v="100"/>
    <n v="100"/>
    <n v="100"/>
    <n v="100"/>
    <n v="100"/>
    <x v="0"/>
    <x v="0"/>
    <x v="0"/>
  </r>
  <r>
    <s v="2023029990025463"/>
    <s v="KOTA ADM. JAKARTA BARAT"/>
    <s v="JAKARTA BARAT"/>
    <s v="PAL MERAH"/>
    <s v="PAL MERAH (PALMERAH)"/>
    <s v="KOTA BAMBU SELATAN"/>
    <s v="KOTA BAMBU SELATAN"/>
    <s v="11420"/>
    <s v="11420"/>
    <s v="KS TUBUN I"/>
    <s v="JL.KS TUBUN I"/>
    <n v="106.81"/>
    <n v="106.80800000000001"/>
    <n v="-6.1849999999999996"/>
    <n v="-6.1883999999999997"/>
    <n v="100"/>
    <m/>
    <m/>
    <s v="6 11m 6s S, 106 48m 36s E"/>
    <s v="6 11m 18.24s S, 106 48m 28.8s E"/>
    <n v="0.43631355821004592"/>
    <x v="8"/>
    <n v="100"/>
    <n v="100"/>
    <n v="100"/>
    <n v="100"/>
    <n v="100"/>
    <x v="0"/>
    <x v="0"/>
    <x v="1"/>
  </r>
  <r>
    <s v="2023049990028872"/>
    <s v="BANDUNG BARAT"/>
    <s v="BANDUNG BARAT"/>
    <s v="PARONGPONG"/>
    <s v="PARONGPONG"/>
    <s v="CIHANJUANGRAHAYU"/>
    <s v="CIHANJUANGRAHAYU (CIHANJUANG RAHAYU)"/>
    <s v="40559"/>
    <s v="40559"/>
    <s v="KP PANEUNGTEUNG "/>
    <s v="KP PANEUNGTEUNG RT/RW 003/011"/>
    <n v="107.57599999999999"/>
    <m/>
    <n v="-6.8360000000000003"/>
    <m/>
    <n v="100"/>
    <m/>
    <s v="Blank"/>
    <s v="6 50m 9.6s S, 107 34m 33.6s E"/>
    <s v="0 0m 0s N, 0 0m 0s E"/>
    <m/>
    <x v="0"/>
    <n v="100"/>
    <n v="100"/>
    <n v="100"/>
    <n v="100"/>
    <n v="100"/>
    <x v="0"/>
    <x v="0"/>
    <x v="0"/>
  </r>
  <r>
    <s v="2023039990026701"/>
    <s v="TANGERANG"/>
    <s v="KAB. TANGERANG"/>
    <s v="PASAR KEMIS"/>
    <s v="PASAR KEMIS"/>
    <s v="KUTA JAYA"/>
    <s v="KUTA JAYA"/>
    <s v="15560"/>
    <s v="15560"/>
    <s v="PERUM KEDAUNG BLOK AO NO 7"/>
    <s v="KP PERUM KEDAUNG BLOK A0 NO 07"/>
    <n v="106.57299999999999"/>
    <m/>
    <n v="-6.1660000000000004"/>
    <m/>
    <n v="100"/>
    <m/>
    <s v="Blank"/>
    <s v="6 9m 57.6s S, 106 34m 22.8s E"/>
    <s v="0 0m 0s N, 0 0m 0s E"/>
    <m/>
    <x v="0"/>
    <n v="100"/>
    <n v="100"/>
    <n v="100"/>
    <n v="89"/>
    <n v="97.8"/>
    <x v="0"/>
    <x v="0"/>
    <x v="0"/>
  </r>
  <r>
    <s v="2023059990030515"/>
    <s v="KOTA JAMBI"/>
    <s v="JAMBI"/>
    <s v="ALAM BARAJO"/>
    <s v="ALAM BARAJO"/>
    <s v="BELIUNG"/>
    <s v="BELIUNG"/>
    <s v="36129"/>
    <s v="36129"/>
    <s v="JL. SERMA ISHAK AHMAD BELAKANG MASJID ANNUR RT/RW 008/000"/>
    <s v="JL. SERMA ISHAK AHMAD BELAKANG MASJID ANNUR RT/RW 008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1015370015901"/>
    <s v="KOTA BANDUNG"/>
    <s v="BANDUNG"/>
    <s v="BANDUNG KULON"/>
    <s v="BANDUNG KULON"/>
    <s v="CIJERAH"/>
    <s v="CIJERAH"/>
    <s v="40213"/>
    <s v="40213"/>
    <s v="PERUMNAS CIJERAH I BLOK 3 NO 42 "/>
    <s v="PERUMNAS CIJERAH I BLOK 3 NO 42 RT 03 RW 05 KELURAHAN CIJERAH KECAMATAN BANDUNG KULON"/>
    <n v="107.566"/>
    <m/>
    <n v="-6.92"/>
    <m/>
    <n v="100"/>
    <m/>
    <s v="Blank"/>
    <s v="6 55m 12s S, 107 33m 57.6s E"/>
    <s v="0 0m 0s N, 0 0m 0s E"/>
    <m/>
    <x v="0"/>
    <n v="100"/>
    <n v="100"/>
    <n v="100"/>
    <n v="100"/>
    <n v="100"/>
    <x v="0"/>
    <x v="0"/>
    <x v="0"/>
  </r>
  <r>
    <s v="2023059990030255"/>
    <s v="TANGERANG"/>
    <s v="KAB. TANGERANG"/>
    <s v="PAGEDANGAN"/>
    <s v="PAGEDANGAN"/>
    <s v="PAGEDANGAN"/>
    <s v="PAGEDANGAN"/>
    <s v="15339"/>
    <s v="15339"/>
    <s v="PUGUR NO 23"/>
    <s v="JL KP PUGUR NO 23"/>
    <n v="106.617"/>
    <m/>
    <n v="-6.2949999999999999"/>
    <m/>
    <n v="100"/>
    <m/>
    <s v="Blank"/>
    <s v="6 17m 42s S, 106 37m 1.2s E"/>
    <s v="0 0m 0s N, 0 0m 0s E"/>
    <m/>
    <x v="0"/>
    <n v="100"/>
    <n v="100"/>
    <n v="100"/>
    <n v="100"/>
    <n v="100"/>
    <x v="0"/>
    <x v="0"/>
    <x v="0"/>
  </r>
  <r>
    <s v="2023029990024819"/>
    <s v="KOTA JAMBI"/>
    <s v="JAMBI"/>
    <s v="JAMBI TIMUR"/>
    <s v="JAMBI TIMUR"/>
    <s v="TANJUNG SARI"/>
    <s v="TANJUNG SARI"/>
    <s v="36147"/>
    <s v="36147"/>
    <s v="JL. PRABU SILIWANGI RT/RW 025/000"/>
    <s v="JL. PRABU SILIWANGI RT/RW 025/000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  <x v="0"/>
    <x v="0"/>
  </r>
  <r>
    <s v="2023049990028674"/>
    <s v="TANGERANG"/>
    <s v="KAB. TANGERANG"/>
    <s v="CURUG"/>
    <s v="CURUG"/>
    <s v="CURUG WETAN"/>
    <s v="CURUG WETAN"/>
    <s v="15810"/>
    <s v="15810"/>
    <s v="CURUG WETAN "/>
    <s v="KP.CURUG WETAN RT/RW 004/002"/>
    <n v="106.56699999999999"/>
    <m/>
    <n v="-6.2629999999999999"/>
    <m/>
    <n v="100"/>
    <m/>
    <s v="Blank"/>
    <s v="6 15m 46.8s S, 106 34m 1.2s E"/>
    <s v="0 0m 0s N, 0 0m 0s E"/>
    <m/>
    <x v="0"/>
    <n v="100"/>
    <n v="100"/>
    <n v="100"/>
    <n v="100"/>
    <n v="100"/>
    <x v="0"/>
    <x v="0"/>
    <x v="0"/>
  </r>
  <r>
    <s v="2014024040009485"/>
    <s v="KOTA JAMBI"/>
    <s v="JAMBI"/>
    <s v="JAMBI SELATAN"/>
    <s v="JAMBI SELATAN"/>
    <s v="THEHOK"/>
    <s v="THEHOK (THE HOK)"/>
    <s v="36138"/>
    <s v="36138"/>
    <s v=" JLN SERSAN MUSLIM KOMP GRIYA BERINGIN BLOK B NO 3"/>
    <s v=" JLN SERSAN MUSLIM KOMP GRIYA BERINGIN BLOK B NO 3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18054950013601"/>
    <s v="TANGERANG"/>
    <s v="KAB. TANGERANG"/>
    <s v="TIGARAKSA"/>
    <s v="TIGARAKSA"/>
    <s v="SODONG"/>
    <s v="SODONG"/>
    <s v="15720"/>
    <s v="15721"/>
    <s v="ARYAWANGSAKARA DS SODONG"/>
    <s v="KP. SODONG, RT/RW. 03/03, DS. SODONG, KEC. TIGARAKSA"/>
    <n v="106.47199999999999"/>
    <m/>
    <n v="-6.2770000000000001"/>
    <m/>
    <n v="0"/>
    <m/>
    <s v="Blank"/>
    <s v="6 16m 37.2s S, 106 28m 19.2s E"/>
    <s v="0 0m 0s N, 0 0m 0s E"/>
    <m/>
    <x v="0"/>
    <n v="100"/>
    <n v="100"/>
    <n v="100"/>
    <n v="55"/>
    <n v="71"/>
    <x v="2"/>
    <x v="0"/>
    <x v="0"/>
  </r>
  <r>
    <s v="2023029990025214"/>
    <s v="GRESIK"/>
    <s v="GRESIK"/>
    <s v="GRESIK"/>
    <s v="GRESIK"/>
    <s v="LUMPUR"/>
    <s v="LUMPUR"/>
    <s v="61117"/>
    <s v="61117"/>
    <s v="SINDUJOYO 10 CI RI"/>
    <s v="SINDUJOYO 12A/74 RT/RW 004/003"/>
    <n v="112.64400000000001"/>
    <m/>
    <n v="-7.1509999999999998"/>
    <m/>
    <n v="100"/>
    <m/>
    <s v="Blank"/>
    <s v="7 9m 3.6s S, 112 38m 38.4s E"/>
    <s v="0 0m 0s N, 0 0m 0s E"/>
    <m/>
    <x v="0"/>
    <n v="100"/>
    <n v="100"/>
    <n v="100"/>
    <n v="67"/>
    <n v="93.4"/>
    <x v="0"/>
    <x v="0"/>
    <x v="0"/>
  </r>
  <r>
    <s v="2023039990026908"/>
    <s v="KOTA BANJARBARU"/>
    <s v="BANJARBARU"/>
    <s v="LANDASAN ULIN"/>
    <s v="LANDASAN ULIN"/>
    <s v="GUNTUNG MANGGIS"/>
    <s v="GUNTUNG MANGGIS"/>
    <s v="70724"/>
    <s v="70724"/>
    <s v="ABADI III KOMP GRAHA CAHAYA ABADI E8 "/>
    <s v="JL ABADI III KOMP GRAHA CAHAYA ABADI E8 RT/RW 006/007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3029990024809"/>
    <s v="GRESIK"/>
    <s v="GRESIK"/>
    <s v="KEBOMAS"/>
    <s v="KEBOMAS"/>
    <s v="KEMBANGAN"/>
    <s v="KEMBANGAN"/>
    <s v="61124"/>
    <s v="61124"/>
    <s v="INTAN 2 NO.17 GBA"/>
    <s v="INTAN 2 NO.17 GBA RT/RW 004/007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  <x v="0"/>
    <x v="0"/>
  </r>
  <r>
    <s v="2016125820003083"/>
    <s v="MINAHASA SELATAN"/>
    <s v="MINAHASA SELATAN"/>
    <s v="AMURANG TIMUR"/>
    <s v="AMURANG TIMUR"/>
    <s v="LOPANA SATU"/>
    <s v="LOPANA SATU"/>
    <s v="95954"/>
    <s v="95954"/>
    <s v="LOPANA SATU-JAGA II RT/RW 000/000"/>
    <s v="LOPANA SATU-JAGA II RT/RW 000/000"/>
    <n v="124.60599999999999"/>
    <m/>
    <n v="1.2250000000000001"/>
    <m/>
    <n v="100"/>
    <m/>
    <s v="Blank"/>
    <s v="1 13m 30s N, 124 36m 21.6s E"/>
    <s v="0 0m 0s N, 0 0m 0s E"/>
    <m/>
    <x v="0"/>
    <n v="100"/>
    <n v="100"/>
    <n v="100"/>
    <n v="100"/>
    <n v="100"/>
    <x v="0"/>
    <x v="0"/>
    <x v="0"/>
  </r>
  <r>
    <s v="2023019990024615"/>
    <s v="KOTA TANGERANG SELATAN"/>
    <s v="TANGERANG SELATAN"/>
    <s v="CIPUTAT"/>
    <s v="CIPUTAT"/>
    <s v="CIPAYUNG"/>
    <s v="CIPAYUNG"/>
    <s v="15411"/>
    <s v="15411"/>
    <s v="CITARUM NO.10"/>
    <s v="JL.CITARUM NO.10"/>
    <n v="106.751"/>
    <n v="106.81"/>
    <n v="-6.33"/>
    <n v="-6.1791400000000003"/>
    <n v="100"/>
    <m/>
    <m/>
    <s v="6 19m 48s S, 106 45m 3.6s E"/>
    <s v="6 10m 44.904s S, 106 48m 36s E"/>
    <n v="17.91529982484921"/>
    <x v="7"/>
    <n v="100"/>
    <n v="100"/>
    <n v="100"/>
    <n v="100"/>
    <n v="100"/>
    <x v="0"/>
    <x v="0"/>
    <x v="1"/>
  </r>
  <r>
    <s v="2023039990026156"/>
    <s v="KEDIRI"/>
    <s v="KAB. KEDIRI"/>
    <s v="KANDAT"/>
    <s v="KANDAT"/>
    <s v="RINGINSARI"/>
    <s v="RINGINSARI"/>
    <s v="64173"/>
    <s v="64173"/>
    <s v="JL SETONO"/>
    <s v="JL SETONO RT 1 RW 4, RINGINSARI, KANDAT, KEDIRI"/>
    <n v="112.026"/>
    <m/>
    <n v="-7.9059999999999997"/>
    <m/>
    <n v="100"/>
    <m/>
    <s v="Blank"/>
    <s v="7 54m 21.6s S, 112 1m 33.6s E"/>
    <s v="0 0m 0s N, 0 0m 0s E"/>
    <m/>
    <x v="0"/>
    <n v="100"/>
    <n v="100"/>
    <n v="100"/>
    <n v="100"/>
    <n v="100"/>
    <x v="0"/>
    <x v="0"/>
    <x v="0"/>
  </r>
  <r>
    <s v="2023039990027144"/>
    <s v="SIDOARJO"/>
    <s v="SIDOARJO"/>
    <s v="BUDURAN"/>
    <s v="BUDURAN"/>
    <s v="SIDOKERTO"/>
    <s v="SIDOKERTO"/>
    <s v="61252"/>
    <s v="61252"/>
    <s v="DUSUN SONO "/>
    <s v="DUSUN SONO RT04 RW05 KEL SIDOKERTO KEC BUDURAN KOT SIDOARJO"/>
    <n v="112.71299999999999"/>
    <m/>
    <n v="-7.43"/>
    <m/>
    <n v="100"/>
    <m/>
    <s v="Blank"/>
    <s v="7 25m 48s S, 112 42m 46.8s E"/>
    <s v="0 0m 0s N, 0 0m 0s E"/>
    <m/>
    <x v="0"/>
    <n v="100"/>
    <n v="100"/>
    <n v="100"/>
    <n v="100"/>
    <n v="100"/>
    <x v="0"/>
    <x v="0"/>
    <x v="0"/>
  </r>
  <r>
    <s v="2023039990026655"/>
    <s v="KOTA JAMBI"/>
    <s v="JAMBI"/>
    <s v="JAMBI TIMUR"/>
    <s v="JAMBI TIMUR"/>
    <s v="KASANG JAYA"/>
    <s v="KASANG JAYA"/>
    <s v="36141"/>
    <s v="36141"/>
    <s v="KELURAHAN KASANG JAYA RT/RW 010/000"/>
    <s v="KELURAHAN KASANG JAYA RT/RW 010/000"/>
    <n v="103.631"/>
    <m/>
    <n v="-1.585"/>
    <m/>
    <n v="100"/>
    <m/>
    <s v="Blank"/>
    <s v="1 35m 6s S, 103 37m 51.6s E"/>
    <s v="0 0m 0s N, 0 0m 0s E"/>
    <m/>
    <x v="0"/>
    <n v="100"/>
    <n v="100"/>
    <n v="100"/>
    <n v="100"/>
    <n v="100"/>
    <x v="0"/>
    <x v="0"/>
    <x v="0"/>
  </r>
  <r>
    <s v="2023039990027681"/>
    <s v="TANGERANG"/>
    <s v="KAB. TANGERANG"/>
    <s v="LEGOK"/>
    <s v="LEGOK"/>
    <s v="LEGOK"/>
    <s v="LEGOK"/>
    <s v="15820"/>
    <s v="15820"/>
    <s v="PERUM LEGOK PERMAI BLOK C.I/ H.I "/>
    <s v="PERUM LEGOK PERMAI BLOK C.I/ H.I RT/RW 001/008"/>
    <n v="106.59"/>
    <m/>
    <n v="-6.2830000000000004"/>
    <m/>
    <n v="100"/>
    <m/>
    <s v="Blank"/>
    <s v="6 16m 58.8s S, 106 35m 24s E"/>
    <s v="0 0m 0s N, 0 0m 0s E"/>
    <m/>
    <x v="0"/>
    <n v="100"/>
    <n v="100"/>
    <n v="100"/>
    <n v="100"/>
    <n v="100"/>
    <x v="0"/>
    <x v="0"/>
    <x v="0"/>
  </r>
  <r>
    <s v="2022129990023576"/>
    <s v="MOJOKERTO"/>
    <s v="KAB. MOJOKERTO"/>
    <s v="PACET"/>
    <s v="PACET"/>
    <s v="KEMIRI"/>
    <s v="KEMIRI"/>
    <s v="61374"/>
    <s v="61374"/>
    <s v="DSN NONO"/>
    <s v="DSN NONO"/>
    <n v="112.52200000000001"/>
    <m/>
    <n v="-7.6470000000000002"/>
    <m/>
    <n v="100"/>
    <m/>
    <s v="Blank"/>
    <s v="7 38m 49.2s S, 112 31m 19.2s E"/>
    <s v="0 0m 0s N, 0 0m 0s E"/>
    <m/>
    <x v="0"/>
    <n v="100"/>
    <n v="100"/>
    <n v="100"/>
    <n v="100"/>
    <n v="100"/>
    <x v="0"/>
    <x v="0"/>
    <x v="0"/>
  </r>
  <r>
    <s v="2023039990026849"/>
    <s v="KOTA JAMBI"/>
    <s v="JAMBI"/>
    <s v="PAAL MERAH"/>
    <s v="PAAL MERAH"/>
    <s v="LINGKAR SELATAN"/>
    <s v="LINGKAR SELATAN"/>
    <s v="36139"/>
    <s v="36139"/>
    <s v="JL.NURUL HUDA RT/RW 008/000"/>
    <s v="JL.NURUL HUDA RT/RW 008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59990030554"/>
    <s v="KOTA CIMAHI"/>
    <s v="CIMAHI"/>
    <s v="CIMAHI SELATAN"/>
    <s v="CIMAHI SELATAN"/>
    <s v="CIBEBER"/>
    <s v="CIBEBER"/>
    <s v="40531"/>
    <s v="40531"/>
    <s v="IBU GANIRAH"/>
    <s v="JL IBU GANIRAH RT/RW 005/003"/>
    <n v="107.517"/>
    <m/>
    <n v="-6.8979999999999997"/>
    <m/>
    <n v="100"/>
    <m/>
    <s v="Blank"/>
    <s v="6 53m 52.8s S, 107 31m 1.2s E"/>
    <s v="0 0m 0s N, 0 0m 0s E"/>
    <m/>
    <x v="0"/>
    <n v="100"/>
    <n v="100"/>
    <n v="100"/>
    <n v="100"/>
    <n v="100"/>
    <x v="0"/>
    <x v="0"/>
    <x v="0"/>
  </r>
  <r>
    <s v="2023049990028380"/>
    <s v="GRESIK"/>
    <s v="GRESIK"/>
    <s v="BENJENG"/>
    <s v="BENJENG"/>
    <s v="JOGODALU"/>
    <s v="JOGODALU"/>
    <s v="61172"/>
    <s v="61172"/>
    <s v="DSN JOGODALU"/>
    <s v="DSN JOGODALU RT/RW 005/001"/>
    <n v="112.491"/>
    <m/>
    <n v="-7.2009999999999996"/>
    <m/>
    <n v="100"/>
    <m/>
    <s v="Blank"/>
    <s v="7 12m 3.6s S, 112 29m 27.6s E"/>
    <s v="0 0m 0s N, 0 0m 0s E"/>
    <m/>
    <x v="0"/>
    <n v="100"/>
    <n v="100"/>
    <n v="100"/>
    <n v="100"/>
    <n v="100"/>
    <x v="0"/>
    <x v="0"/>
    <x v="0"/>
  </r>
  <r>
    <s v="2023039990026157"/>
    <s v="KOTA JAMBI"/>
    <s v="JAMBI"/>
    <s v="ALAM BARAJO"/>
    <s v="ALAM BARAJO"/>
    <s v="KENALI BESAR"/>
    <s v="KENALI BESAR"/>
    <s v="36129"/>
    <s v="36129"/>
    <s v="PERUM BOUGENVILLE LESTARI BLOK HL NO4 RT/RW 027/000"/>
    <s v="PERUM BOUGENVILLE LESTARI BLOK HL NO4 RT/RW 027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19990023986"/>
    <s v="KOTA ADM. JAKARTA BARAT"/>
    <s v="MAKASSAR"/>
    <s v="GROGOL PETAMBURAN"/>
    <s v="WAJO"/>
    <s v="TANJUNG DUREN UTARA"/>
    <s v="PATTUNUANG"/>
    <s v="11470"/>
    <s v="90174"/>
    <s v="JL ALPUKAT 3 TJ DUREN"/>
    <s v="JL.SAVU NO.5"/>
    <n v="106.783"/>
    <n v="106.786"/>
    <n v="-6.1710000000000003"/>
    <n v="-6.1709800000000001"/>
    <n v="0"/>
    <m/>
    <m/>
    <s v="6 10m 15.6s S, 106 46m 58.8s E"/>
    <s v="6 10m 15.528s S, 106 47m 9.6s E"/>
    <n v="0.33204356533906942"/>
    <x v="8"/>
    <n v="33"/>
    <n v="10"/>
    <n v="34"/>
    <n v="36"/>
    <n v="22.6"/>
    <x v="4"/>
    <x v="1"/>
    <x v="1"/>
  </r>
  <r>
    <s v="2023049990028110"/>
    <s v="KOTA PANGKAL PINANG"/>
    <s v="PANGKAL PINANG"/>
    <s v="GIRIMAYA"/>
    <s v="GIRIMAYA"/>
    <s v="SEMABUNG BARU"/>
    <s v="SEMABUNG BARU"/>
    <s v="33146"/>
    <s v="33146"/>
    <s v="RATNA RAYA NO. 375 A "/>
    <s v="JL. RATNA RAYA NO. 375 A RT 001 RW 003 "/>
    <n v="106.122"/>
    <m/>
    <n v="-2.1320000000000001"/>
    <m/>
    <n v="100"/>
    <m/>
    <s v="Blank"/>
    <s v="2 7m 55.2s S, 106 7m 19.2s E"/>
    <s v="0 0m 0s N, 0 0m 0s E"/>
    <m/>
    <x v="0"/>
    <n v="100"/>
    <n v="100"/>
    <n v="100"/>
    <n v="100"/>
    <n v="100"/>
    <x v="0"/>
    <x v="0"/>
    <x v="0"/>
  </r>
  <r>
    <s v="2023039990027379"/>
    <s v="TANGERANG"/>
    <s v="KAB. TANGERANG"/>
    <s v="PAKUHAJI"/>
    <s v="PAKUHAJI"/>
    <s v="KIARA PAYUNG"/>
    <s v="KIARA PAYUNG"/>
    <s v="15570"/>
    <s v="15570"/>
    <s v="GONDANG "/>
    <s v="KP. GONDANG RT/RW 002/001"/>
    <n v="106.62"/>
    <m/>
    <n v="-6.093"/>
    <m/>
    <n v="100"/>
    <m/>
    <s v="Blank"/>
    <s v="6 5m 34.8s S, 106 37m 12s E"/>
    <s v="0 0m 0s N, 0 0m 0s E"/>
    <m/>
    <x v="0"/>
    <n v="100"/>
    <n v="100"/>
    <n v="100"/>
    <n v="100"/>
    <n v="100"/>
    <x v="0"/>
    <x v="0"/>
    <x v="0"/>
  </r>
  <r>
    <s v="2022129990023439"/>
    <s v="GRESIK"/>
    <s v="GRESIK"/>
    <s v="MENGANTI"/>
    <s v="MENGANTI"/>
    <s v="DOMAS"/>
    <s v="DOMAS"/>
    <s v="61174"/>
    <s v="61174"/>
    <s v="DOMAS "/>
    <s v="DOMAS RT/RW 006/002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  <x v="0"/>
    <x v="0"/>
  </r>
  <r>
    <s v="2023059990030301"/>
    <s v="BANJAR"/>
    <s v="KAB. BANJAR"/>
    <s v="MARTAPURA"/>
    <s v="MARTAPURA (MARTAPURA KOTA)"/>
    <s v="SUNGAI SIPAI"/>
    <s v="CINDAI ALUS"/>
    <s v="70612"/>
    <s v="70612"/>
    <s v="MERANTI NO 57 MUSTIKA GRIYA PERMAI"/>
    <s v="NO 1"/>
    <n v="114.855"/>
    <m/>
    <n v="-3.4180000000000001"/>
    <m/>
    <n v="100"/>
    <m/>
    <s v="Blank"/>
    <s v="3 25m 4.8s S, 114 51m 18s E"/>
    <s v="0 0m 0s N, 0 0m 0s E"/>
    <m/>
    <x v="0"/>
    <n v="100"/>
    <n v="100"/>
    <n v="35"/>
    <n v="67"/>
    <n v="80.400000000000006"/>
    <x v="1"/>
    <x v="0"/>
    <x v="0"/>
  </r>
  <r>
    <s v="2023019990024424"/>
    <s v="GRESIK"/>
    <s v="GRESIK"/>
    <s v="MENGANTI"/>
    <s v="MENGANTI"/>
    <s v="GADINGWATU"/>
    <s v="GADINGWATU"/>
    <s v="61174"/>
    <s v="61174"/>
    <s v="GADINGWATU"/>
    <s v="GADINGWATU PENIRON WETAN RT2/RW2 MENGANTI GRESIK"/>
    <n v="112.551"/>
    <m/>
    <n v="-7.274"/>
    <m/>
    <n v="100"/>
    <m/>
    <s v="Blank"/>
    <s v="7 16m 26.4s S, 112 33m 3.6s E"/>
    <s v="0 0m 0s N, 0 0m 0s E"/>
    <m/>
    <x v="0"/>
    <n v="100"/>
    <n v="100"/>
    <n v="100"/>
    <n v="100"/>
    <n v="100"/>
    <x v="0"/>
    <x v="0"/>
    <x v="0"/>
  </r>
  <r>
    <s v="2023049990029851"/>
    <s v="KOTA ADM. JAKARTA BARAT"/>
    <s v="JAKARTA BARAT"/>
    <s v="GROGOL PETAMBURAN"/>
    <s v="CENGKARENG"/>
    <s v="JELAMBAR BARU"/>
    <s v="KAPUK"/>
    <s v="11460"/>
    <s v="11720"/>
    <s v="SETIA JAYA XIV NO 32"/>
    <s v="JL. KAPUK RAYA"/>
    <n v="106.78400000000001"/>
    <m/>
    <n v="-6.1479999999999997"/>
    <m/>
    <n v="0"/>
    <m/>
    <s v="Blank"/>
    <s v="6 8m 52.8s S, 106 47m 2.4s E"/>
    <s v="0 0m 0s N, 0 0m 0s E"/>
    <m/>
    <x v="0"/>
    <n v="100"/>
    <n v="22"/>
    <n v="22"/>
    <n v="24"/>
    <n v="33.6"/>
    <x v="5"/>
    <x v="1"/>
    <x v="0"/>
  </r>
  <r>
    <s v="2023029990024996"/>
    <s v="GRESIK"/>
    <s v="GRESIK"/>
    <s v="MANYAR"/>
    <s v="MANYAR"/>
    <s v="BANJARSARI"/>
    <s v="BANJARSARI"/>
    <s v="61151"/>
    <s v="61151"/>
    <s v="MBAH SANTRI POROS BANJARSARI NO.30"/>
    <s v="JL. MBAH SANTRI RT/RW 001/010 POROS BANJARSARI NO.30"/>
    <n v="112.587"/>
    <m/>
    <n v="-7.1310000000000002"/>
    <m/>
    <n v="100"/>
    <m/>
    <s v="Blank"/>
    <s v="7 7m 51.6s S, 112 35m 13.2s E"/>
    <s v="0 0m 0s N, 0 0m 0s E"/>
    <m/>
    <x v="0"/>
    <n v="100"/>
    <n v="100"/>
    <n v="100"/>
    <n v="100"/>
    <n v="100"/>
    <x v="0"/>
    <x v="0"/>
    <x v="0"/>
  </r>
  <r>
    <s v="2023049990029549"/>
    <s v="TANGERANG"/>
    <s v="KAB. TANGERANG"/>
    <s v="CIKUPA"/>
    <s v="CIKUPA"/>
    <s v="SUKADAMAI"/>
    <s v="SUKADAMAI (SUKA DAMAI)"/>
    <s v="15710"/>
    <s v="15710"/>
    <s v="GEBANG "/>
    <s v="KP GEBANG 004/006,SUKADAMAI, "/>
    <n v="106.545"/>
    <m/>
    <n v="-6.2240000000000002"/>
    <m/>
    <n v="100"/>
    <m/>
    <s v="Blank"/>
    <s v="6 13m 26.4s S, 106 32m 42s E"/>
    <s v="0 0m 0s N, 0 0m 0s E"/>
    <m/>
    <x v="0"/>
    <n v="100"/>
    <n v="100"/>
    <n v="100"/>
    <n v="100"/>
    <n v="100"/>
    <x v="0"/>
    <x v="0"/>
    <x v="0"/>
  </r>
  <r>
    <s v="2023039990027641"/>
    <s v="BANJAR"/>
    <s v="KAB. BANJAR"/>
    <s v="MARTAPURA"/>
    <s v="MARTAPURA (MARTAPURA KOTA)"/>
    <s v="SEKUMPUL"/>
    <s v="SEKUMPUL"/>
    <s v="70619"/>
    <s v="70619"/>
    <s v="SEKUMPUL SUNGAI KACANG "/>
    <s v="JL. SEKUMPUL SUNGAI KACANG RT/RW 001/003"/>
    <n v="114.88200000000001"/>
    <m/>
    <n v="-3.4039999999999999"/>
    <m/>
    <n v="100"/>
    <m/>
    <s v="Blank"/>
    <s v="3 24m 14.4s S, 114 52m 55.2s E"/>
    <s v="0 0m 0s N, 0 0m 0s E"/>
    <m/>
    <x v="0"/>
    <n v="100"/>
    <n v="100"/>
    <n v="100"/>
    <n v="100"/>
    <n v="100"/>
    <x v="0"/>
    <x v="0"/>
    <x v="0"/>
  </r>
  <r>
    <s v="2021034040025812"/>
    <s v="KOTA JAMBI"/>
    <s v="JAMBI"/>
    <s v="DANAU TELUK"/>
    <s v="DANAU TELUK"/>
    <s v="PASIR PANJANG"/>
    <s v="PASIR PANJANG"/>
    <s v="36265"/>
    <s v="36265"/>
    <s v="JL.KH.M.SALEH PASIR PANJANG RT/RW 004/000"/>
    <s v="JL.KH.M.SALEH PASIR PANJANG RT/RW 004/000"/>
    <n v="103.581"/>
    <m/>
    <n v="-1.57"/>
    <m/>
    <n v="100"/>
    <m/>
    <s v="Blank"/>
    <s v="1 34m 12s S, 103 34m 51.6s E"/>
    <s v="0 0m 0s N, 0 0m 0s E"/>
    <m/>
    <x v="0"/>
    <n v="100"/>
    <n v="100"/>
    <n v="100"/>
    <n v="100"/>
    <n v="100"/>
    <x v="0"/>
    <x v="0"/>
    <x v="0"/>
  </r>
  <r>
    <s v="2022129990023806"/>
    <s v="KOTA TOMOHON"/>
    <s v="TOMOHON"/>
    <s v="TOMOHON SELATAN"/>
    <s v="TOMOHON SELATAN"/>
    <s v="PINARAS"/>
    <s v="PINARAS"/>
    <s v="95434"/>
    <s v="95434"/>
    <s v="TOMOHON"/>
    <s v="TOMOHON"/>
    <n v="124.79"/>
    <m/>
    <n v="1.292"/>
    <m/>
    <n v="100"/>
    <m/>
    <s v="Blank"/>
    <s v="1 17m 31.2s N, 124 47m 24s E"/>
    <s v="0 0m 0s N, 0 0m 0s E"/>
    <m/>
    <x v="0"/>
    <n v="100"/>
    <n v="100"/>
    <n v="100"/>
    <n v="100"/>
    <n v="100"/>
    <x v="0"/>
    <x v="0"/>
    <x v="0"/>
  </r>
  <r>
    <s v="2023029990024911"/>
    <s v="GRESIK"/>
    <s v="GRESIK"/>
    <s v="KEDAMEAN"/>
    <s v="KEDAMEAN"/>
    <s v="SIDORAHARJO"/>
    <s v="SIDORAHARJO"/>
    <s v="61175"/>
    <s v="61175"/>
    <s v="DUSUN SIDORAHARJO "/>
    <s v="DUSUN SIDORAHARJO RT 003 RW 003"/>
    <n v="112.497"/>
    <m/>
    <n v="-7.3220000000000001"/>
    <m/>
    <n v="100"/>
    <m/>
    <s v="Blank"/>
    <s v="7 19m 19.2s S, 112 29m 49.2s E"/>
    <s v="0 0m 0s N, 0 0m 0s E"/>
    <m/>
    <x v="0"/>
    <n v="100"/>
    <n v="100"/>
    <n v="100"/>
    <n v="100"/>
    <n v="100"/>
    <x v="0"/>
    <x v="0"/>
    <x v="0"/>
  </r>
  <r>
    <s v="2023039990025930"/>
    <s v="TANGERANG"/>
    <s v="KAB. TANGERANG"/>
    <s v="SOLEAR"/>
    <s v="SOLEAR"/>
    <s v="CIKASUNGKA"/>
    <s v="CIKASUNGKA"/>
    <s v="15730"/>
    <s v="15731"/>
    <s v="BUKIT CIKASUNGKA BLOKAAT 0271 RT/RW 02/009"/>
    <s v="BUKIT CIKASUNGKA BLOKAAT 0271 RT/RW 02/009"/>
    <n v="106.422"/>
    <m/>
    <n v="-6.3369999999999997"/>
    <m/>
    <n v="0"/>
    <m/>
    <s v="Blank"/>
    <s v="6 20m 13.2s S, 106 25m 19.2s E"/>
    <s v="0 0m 0s N, 0 0m 0s E"/>
    <m/>
    <x v="0"/>
    <n v="100"/>
    <n v="100"/>
    <n v="100"/>
    <n v="100"/>
    <n v="80"/>
    <x v="1"/>
    <x v="0"/>
    <x v="0"/>
  </r>
  <r>
    <s v="2023039990025926"/>
    <s v="PENUKAL ABAB LEMATANG ILIR"/>
    <s v="PENUKAL ABAB LEMATANG ILIR"/>
    <s v="PENUKAL"/>
    <s v="PENUKAL"/>
    <s v="BABAT"/>
    <s v="BABAT"/>
    <s v="31315"/>
    <s v="31316"/>
    <s v="DUSUN "/>
    <s v="DUSUN 3 KEL BABAT KEC PENUKAL"/>
    <n v="104.093"/>
    <m/>
    <n v="-3.2029999999999998"/>
    <m/>
    <n v="0"/>
    <m/>
    <s v="Blank"/>
    <s v="3 12m 10.8s S, 104 5m 34.8s E"/>
    <s v="0 0m 0s N, 0 0m 0s E"/>
    <m/>
    <x v="0"/>
    <n v="100"/>
    <n v="100"/>
    <n v="100"/>
    <n v="100"/>
    <n v="80"/>
    <x v="1"/>
    <x v="0"/>
    <x v="0"/>
  </r>
  <r>
    <s v="2023039990026797"/>
    <s v="KOTA BANJARBARU"/>
    <s v="BANJARBARU"/>
    <s v="BANJARBARU UTARA"/>
    <s v="BANJARBARU UTARA (BANJAR BARU UTARA)"/>
    <s v="MENTAOS"/>
    <s v="MENTAOS"/>
    <s v="70714"/>
    <s v="70714"/>
    <s v="GOTONG ROYONG KOMP CITRA INDAH"/>
    <s v="JL GOTONG ROYONG KOMP CITRA INDAH"/>
    <n v="114.85899999999999"/>
    <m/>
    <n v="-3.4319999999999999"/>
    <m/>
    <n v="100"/>
    <m/>
    <s v="Blank"/>
    <s v="3 25m 55.2s S, 114 51m 32.4s E"/>
    <s v="0 0m 0s N, 0 0m 0s E"/>
    <m/>
    <x v="0"/>
    <n v="100"/>
    <n v="100"/>
    <n v="100"/>
    <n v="100"/>
    <n v="100"/>
    <x v="0"/>
    <x v="0"/>
    <x v="0"/>
  </r>
  <r>
    <s v="2023039990026630"/>
    <s v="LAMPUNG TENGAH"/>
    <s v="LAMPUNG TENGAH"/>
    <s v="SELAGAI LINGGA"/>
    <s v="SELAGAI LINGGA"/>
    <s v="NYUKANG HARJO"/>
    <s v="NYUKANG HARJO"/>
    <s v="34176"/>
    <s v="34177"/>
    <s v="SUMBER HARJO"/>
    <s v="SUMBER HARJO RT/RW 001/006 KEL. NYUKANG HARJO KEC. SELAGAI LINGGAI LAMPUNG TENGAH"/>
    <n v="104.825"/>
    <m/>
    <n v="-5.0810000000000004"/>
    <m/>
    <n v="0"/>
    <m/>
    <s v="Blank"/>
    <s v="5 4m 51.6s S, 104 49m 30s E"/>
    <s v="0 0m 0s N, 0 0m 0s E"/>
    <m/>
    <x v="0"/>
    <n v="100"/>
    <n v="100"/>
    <n v="100"/>
    <n v="100"/>
    <n v="80"/>
    <x v="1"/>
    <x v="0"/>
    <x v="0"/>
  </r>
  <r>
    <s v="2022129990023306"/>
    <s v="GRESIK"/>
    <s v="GRESIK"/>
    <s v="BALONGPANGGANG"/>
    <s v="BALONGPANGGANG (BALONG PANGGANG)"/>
    <s v="BRANGKAL"/>
    <s v="BRANGKAL"/>
    <s v="61173"/>
    <s v="61173"/>
    <s v="DSN BRANGKAL "/>
    <s v="DSN.BRANGKAL RT/RW 002/001"/>
    <n v="112.408"/>
    <m/>
    <n v="-7.3120000000000003"/>
    <m/>
    <n v="100"/>
    <m/>
    <s v="Blank"/>
    <s v="7 18m 43.2s S, 112 24m 28.8s E"/>
    <s v="0 0m 0s N, 0 0m 0s E"/>
    <m/>
    <x v="0"/>
    <n v="100"/>
    <n v="100"/>
    <n v="100"/>
    <n v="100"/>
    <n v="100"/>
    <x v="0"/>
    <x v="0"/>
    <x v="0"/>
  </r>
  <r>
    <s v="2023069990031991"/>
    <s v="TANGERANG"/>
    <s v="KAB. TANGERANG"/>
    <s v="SINDANG JAYA"/>
    <s v="SINDANG JAYA"/>
    <s v="SINDANG JAYA"/>
    <s v="SINDANG JAYA"/>
    <s v="15560"/>
    <s v="15561"/>
    <s v="KP KAWARON ILIR RT 001 RW 009"/>
    <s v="KP KAWARON ILIR RT 001 RW 009"/>
    <n v="106.499"/>
    <n v="106.619"/>
    <n v="-6.1760000000000002"/>
    <n v="-6.2086399999999999"/>
    <n v="0"/>
    <m/>
    <m/>
    <s v="6 10m 33.6s S, 106 29m 56.4s E"/>
    <s v="6 12m 31.104s S, 106 37m 8.4s E"/>
    <n v="13.76269199670373"/>
    <x v="7"/>
    <n v="100"/>
    <n v="100"/>
    <n v="100"/>
    <n v="100"/>
    <n v="80"/>
    <x v="1"/>
    <x v="0"/>
    <x v="1"/>
  </r>
  <r>
    <s v="2023039990027093"/>
    <s v="BANDUNG BARAT"/>
    <s v="BANDUNG BARAT"/>
    <s v="NGAMPRAH"/>
    <s v="NGAMPRAH"/>
    <s v="MARGAJAYA"/>
    <s v="MARGAJAYA"/>
    <s v="40552"/>
    <s v="40552"/>
    <s v="KP CAPINGIN"/>
    <s v="KP.CAPINGIN RT/RW 001/001"/>
    <n v="107.501"/>
    <m/>
    <n v="-6.8529999999999998"/>
    <m/>
    <n v="100"/>
    <m/>
    <s v="Blank"/>
    <s v="6 51m 10.8s S, 107 30m 3.6s E"/>
    <s v="0 0m 0s N, 0 0m 0s E"/>
    <m/>
    <x v="0"/>
    <n v="100"/>
    <n v="100"/>
    <n v="100"/>
    <n v="100"/>
    <n v="100"/>
    <x v="0"/>
    <x v="0"/>
    <x v="0"/>
  </r>
  <r>
    <s v="2023039990027213"/>
    <s v="KOTA JAMBI"/>
    <s v="JAMBI"/>
    <s v="TELANAIPURA"/>
    <s v="TELANAIPURA"/>
    <s v="PENYENGAT RENDAH"/>
    <s v="PENYENGAT RENDAH"/>
    <s v="36124"/>
    <s v="36124"/>
    <s v="JL.H. RD.SUHUR RT/RW 006/-"/>
    <s v="JL.H. RD.SUHUR RT/RW 006/-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  <x v="0"/>
    <x v="0"/>
  </r>
  <r>
    <s v="2023029990025384"/>
    <s v="GRESIK"/>
    <s v="GRESIK"/>
    <s v="MANYAR"/>
    <s v="MANYAR"/>
    <s v="YOSOWILANGUN"/>
    <s v="YOSOWILANGUN"/>
    <s v="61151"/>
    <s v="61151"/>
    <s v="JAWA INDAH II/67 GKB"/>
    <s v="JL. JAWA INDAH II/67 GKB RT/RW 005/009"/>
    <n v="112.61499999999999"/>
    <m/>
    <n v="-7.1440000000000001"/>
    <m/>
    <n v="100"/>
    <m/>
    <s v="Blank"/>
    <s v="7 8m 38.4s S, 112 36m 54s E"/>
    <s v="0 0m 0s N, 0 0m 0s E"/>
    <m/>
    <x v="0"/>
    <n v="100"/>
    <n v="100"/>
    <n v="100"/>
    <n v="100"/>
    <n v="100"/>
    <x v="0"/>
    <x v="0"/>
    <x v="0"/>
  </r>
  <r>
    <s v="2023019990024174"/>
    <s v="KOTA BEKASI"/>
    <s v="BEKASI"/>
    <s v="MUSTIKA JAYA"/>
    <s v="MUSTIKAJAYA (MUSTIKA JAYA)"/>
    <s v="MUSTIKAJAYA"/>
    <s v="MUSTIKAJAYA (MUSTIKA JAYA)"/>
    <s v="17158"/>
    <s v="17158"/>
    <s v="CIKETING RAWA MULYA PERUMAHAN GRAND PERMATA BLOK J"/>
    <s v="JL CIKETING RAWA MULYA PERUMAHAN GRAND PERMATA BLOK J"/>
    <n v="107.02800000000001"/>
    <n v="107.02200000000001"/>
    <n v="-6.2779999999999996"/>
    <n v="-6.2893100000000004"/>
    <n v="100"/>
    <m/>
    <m/>
    <s v="6 16m 40.8s S, 107 1m 40.8s E"/>
    <s v="6 17m 21.516s S, 107 1m 19.2s E"/>
    <n v="1.4160397356920109"/>
    <x v="1"/>
    <n v="100"/>
    <n v="100"/>
    <n v="100"/>
    <n v="100"/>
    <n v="100"/>
    <x v="0"/>
    <x v="0"/>
    <x v="1"/>
  </r>
  <r>
    <s v="2023039990027004"/>
    <s v="BANJAR"/>
    <s v="KAB. BANJAR"/>
    <s v="MARTAPURA"/>
    <s v="MARTAPURA (MARTAPURA KOTA)"/>
    <s v="SEKUMPUL"/>
    <s v="SEKUMPUL"/>
    <s v="70619"/>
    <s v="70619"/>
    <s v="PENDIDIKAN GG BERKAT TAWAKAL 2 "/>
    <s v="JL. PENDIDIKAN GG. BERKAT TAWAKAL 2 RT/RW 003/003"/>
    <n v="114.88200000000001"/>
    <m/>
    <n v="-3.4039999999999999"/>
    <m/>
    <n v="100"/>
    <m/>
    <s v="Blank"/>
    <s v="3 24m 14.4s S, 114 52m 55.2s E"/>
    <s v="0 0m 0s N, 0 0m 0s E"/>
    <m/>
    <x v="0"/>
    <n v="100"/>
    <n v="100"/>
    <n v="100"/>
    <n v="100"/>
    <n v="100"/>
    <x v="0"/>
    <x v="0"/>
    <x v="0"/>
  </r>
  <r>
    <s v="2022044870025810"/>
    <s v="KOTA SURABAYA"/>
    <s v="SURABAYA"/>
    <s v="TAMBAKSARI"/>
    <s v="TAMBAKSARI"/>
    <s v="GADING"/>
    <s v="GADING"/>
    <s v="60134"/>
    <s v="60134"/>
    <s v="DUKUH SETRO 9 A / 27 "/>
    <s v="DUKUH SETRO 9 A NO 27 GADING TAMBAK SARI "/>
    <n v="112.777"/>
    <m/>
    <n v="-7.242"/>
    <m/>
    <n v="100"/>
    <m/>
    <s v="Blank"/>
    <s v="7 14m 31.2s S, 112 46m 37.2s E"/>
    <s v="0 0m 0s N, 0 0m 0s E"/>
    <m/>
    <x v="0"/>
    <n v="100"/>
    <n v="100"/>
    <n v="100"/>
    <n v="100"/>
    <n v="100"/>
    <x v="0"/>
    <x v="0"/>
    <x v="0"/>
  </r>
  <r>
    <s v="2023039990025751"/>
    <s v="KOTA SURABAYA"/>
    <s v="SURABAYA"/>
    <s v="GUBENG"/>
    <s v="GUBENG"/>
    <s v="BARATAJAYA"/>
    <s v="BARATAJAYA"/>
    <s v="60284"/>
    <s v="60284"/>
    <s v="BARATAJAYA 4/53 "/>
    <s v="BARATAJAYA 4/53 RT 002 RW 006 BARATAJAYA GUBENG SURABAYA"/>
    <n v="112.758"/>
    <m/>
    <n v="-7.2969999999999997"/>
    <m/>
    <n v="100"/>
    <m/>
    <s v="Blank"/>
    <s v="7 17m 49.2s S, 112 45m 28.8s E"/>
    <s v="0 0m 0s N, 0 0m 0s E"/>
    <m/>
    <x v="0"/>
    <n v="100"/>
    <n v="100"/>
    <n v="100"/>
    <n v="100"/>
    <n v="100"/>
    <x v="0"/>
    <x v="0"/>
    <x v="0"/>
  </r>
  <r>
    <s v="2023029990024666"/>
    <s v="GRESIK"/>
    <s v="GRESIK"/>
    <s v="CERME"/>
    <s v="CERME"/>
    <s v="DUNGUS"/>
    <s v="DUNGUS"/>
    <s v="61171"/>
    <s v="61171"/>
    <s v="PERUM THE QUEEN RESIDANCE BLOK D PLUS NO 50"/>
    <s v="PERUM THE QUEEN RESIDANCE BLOK DPLUS NO 50 RT/RW 001/001"/>
    <n v="112.539"/>
    <m/>
    <n v="-7.234"/>
    <m/>
    <n v="100"/>
    <m/>
    <s v="Blank"/>
    <s v="7 14m 2.4s S, 112 32m 20.4s E"/>
    <s v="0 0m 0s N, 0 0m 0s E"/>
    <m/>
    <x v="0"/>
    <n v="100"/>
    <n v="100"/>
    <n v="100"/>
    <n v="91"/>
    <n v="98.2"/>
    <x v="0"/>
    <x v="0"/>
    <x v="0"/>
  </r>
  <r>
    <s v="2023069990031810"/>
    <s v="MUARO JAMBI"/>
    <s v="MUARO JAMBI"/>
    <s v="TAMAN RAJO"/>
    <s v="TAMAN RAJO"/>
    <s v="TALANG DUKU"/>
    <s v="TALANG DUKU"/>
    <s v="36382"/>
    <s v="36383"/>
    <s v="DUSUN SUNGAI RENGAS RT/RW 005/-"/>
    <s v="DUSUN SUNGAI RENGAS RT/RW 005/-"/>
    <n v="103.676"/>
    <m/>
    <n v="-1.494"/>
    <m/>
    <n v="0"/>
    <m/>
    <s v="Blank"/>
    <s v="1 29m 38.4s S, 103 40m 33.6s E"/>
    <s v="0 0m 0s N, 0 0m 0s E"/>
    <m/>
    <x v="0"/>
    <n v="100"/>
    <n v="100"/>
    <n v="100"/>
    <n v="100"/>
    <n v="80"/>
    <x v="1"/>
    <x v="0"/>
    <x v="0"/>
  </r>
  <r>
    <s v="2013124080007003"/>
    <s v="MUARA ENIM"/>
    <s v="MUARA ENIM"/>
    <s v="RAMBANG"/>
    <s v="RAMBANG"/>
    <s v="SUGIHAN"/>
    <s v="SUGIHAN"/>
    <s v="31173"/>
    <s v="31175"/>
    <s v="DUSUN IV"/>
    <s v="DESA SUGIHAN KEL.SUGIHAN KEC.RAMBANG KAB.MUARA ENIM SUMATERA SELATAN"/>
    <n v="104.181"/>
    <m/>
    <n v="-3.6389999999999998"/>
    <m/>
    <n v="0"/>
    <m/>
    <s v="Blank"/>
    <s v="3 38m 20.4s S, 104 10m 51.6s E"/>
    <s v="0 0m 0s N, 0 0m 0s E"/>
    <m/>
    <x v="0"/>
    <n v="100"/>
    <n v="100"/>
    <n v="100"/>
    <n v="18"/>
    <n v="63.6"/>
    <x v="8"/>
    <x v="1"/>
    <x v="0"/>
  </r>
  <r>
    <s v="2023029990025412"/>
    <s v="GRESIK"/>
    <s v="GRESIK"/>
    <s v="GRESIK"/>
    <s v="GRESIK"/>
    <s v="KRAMATINGGIL"/>
    <s v="KRAMATINGGIL"/>
    <s v="61119"/>
    <s v="61119"/>
    <s v="KAPTEN DULASIM VII-F/29"/>
    <s v="JL.KAPTEN DULASIM VII-F/29 RT/RW 011/003"/>
    <n v="112.65600000000001"/>
    <m/>
    <n v="-7.1820000000000004"/>
    <m/>
    <n v="100"/>
    <m/>
    <s v="Blank"/>
    <s v="7 10m 55.2s S, 112 39m 21.6s E"/>
    <s v="0 0m 0s N, 0 0m 0s E"/>
    <m/>
    <x v="0"/>
    <n v="100"/>
    <n v="100"/>
    <n v="100"/>
    <n v="100"/>
    <n v="100"/>
    <x v="0"/>
    <x v="0"/>
    <x v="0"/>
  </r>
  <r>
    <s v="2023049990029781"/>
    <s v="KOTA BANJARBARU"/>
    <s v="BANJARBARU"/>
    <s v="CEMPAKA"/>
    <s v="CEMPAKA"/>
    <s v="PALAM"/>
    <s v="PALAM"/>
    <s v="70731"/>
    <s v="70731"/>
    <s v="KOMPLEK LAMBUNG MANGKURAT "/>
    <s v="KOMPLEK LAMBUNG MANGKURAT "/>
    <n v="114.815"/>
    <m/>
    <n v="-3.4950000000000001"/>
    <m/>
    <n v="100"/>
    <m/>
    <s v="Blank"/>
    <s v="3 29m 42s S, 114 48m 54s E"/>
    <s v="0 0m 0s N, 0 0m 0s E"/>
    <m/>
    <x v="0"/>
    <n v="100"/>
    <n v="100"/>
    <n v="100"/>
    <n v="100"/>
    <n v="100"/>
    <x v="0"/>
    <x v="0"/>
    <x v="0"/>
  </r>
  <r>
    <s v="2023039990027790"/>
    <s v="KOTA JAMBI"/>
    <s v="JAMBI"/>
    <s v="KOTA BARU"/>
    <s v="KOTA BARU"/>
    <s v="SIMPANG III SIPIN"/>
    <s v="SIMPANG III SIPIN (SIMPANG TIGA SIPIN)"/>
    <s v="36126"/>
    <s v="36126"/>
    <s v="JL.SUNAN BONANG NO.27 RT/RW 012/000"/>
    <s v="JL.SUNAN BONANG NO.27 RT/RW 012/000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  <x v="0"/>
    <x v="0"/>
  </r>
  <r>
    <s v="2023059990031286"/>
    <s v="TEBO"/>
    <s v="TEBO"/>
    <s v="SUMAY"/>
    <s v="SUMAY"/>
    <s v="TELUK LANGKAP"/>
    <s v="TELUK LANGKAP"/>
    <s v="37573"/>
    <s v="37573"/>
    <s v="DESA TELUK LANGKAP RT/RW 4/0"/>
    <s v="DESA TELUK LANGKAP RT/RW 4/0"/>
    <n v="102.443"/>
    <m/>
    <n v="-1.4139999999999999"/>
    <m/>
    <n v="100"/>
    <m/>
    <s v="Blank"/>
    <s v="1 24m 50.4s S, 102 26m 34.8s E"/>
    <s v="0 0m 0s N, 0 0m 0s E"/>
    <m/>
    <x v="0"/>
    <n v="100"/>
    <n v="100"/>
    <n v="100"/>
    <n v="100"/>
    <n v="100"/>
    <x v="0"/>
    <x v="0"/>
    <x v="0"/>
  </r>
  <r>
    <s v="2023049990028906"/>
    <s v="KOTA ADM. JAKARTA BARAT"/>
    <s v="JAKARTA BARAT"/>
    <s v="KALIDERES"/>
    <s v="KALIDERES"/>
    <s v="SEMANAN"/>
    <s v="SEMANAN"/>
    <s v="11850"/>
    <s v="11850"/>
    <s v="LAMPORAN "/>
    <s v="KP LAMPORAN RT 5 RW 8"/>
    <n v="106.705"/>
    <m/>
    <n v="-6.1639999999999997"/>
    <m/>
    <n v="100"/>
    <m/>
    <s v="Blank"/>
    <s v="6 9m 50.4s S, 106 42m 18s E"/>
    <s v="0 0m 0s N, 0 0m 0s E"/>
    <m/>
    <x v="0"/>
    <n v="100"/>
    <n v="100"/>
    <n v="100"/>
    <n v="100"/>
    <n v="100"/>
    <x v="0"/>
    <x v="0"/>
    <x v="0"/>
  </r>
  <r>
    <s v="2023049990028436"/>
    <s v="MUARA ENIM"/>
    <s v="MUARA ENIM"/>
    <s v="GELUMBANG"/>
    <s v="GELUMBANG"/>
    <s v="SEGAYAM"/>
    <s v="SEGAYAM"/>
    <s v="31171"/>
    <s v="31170"/>
    <s v="DUSUN I"/>
    <s v="DUSUN 1 DESA SEGAYAM "/>
    <n v="104.553"/>
    <m/>
    <n v="-3.2410000000000001"/>
    <m/>
    <n v="0"/>
    <m/>
    <s v="Blank"/>
    <s v="3 14m 27.6s S, 104 33m 10.8s E"/>
    <s v="0 0m 0s N, 0 0m 0s E"/>
    <m/>
    <x v="0"/>
    <n v="100"/>
    <n v="100"/>
    <n v="100"/>
    <n v="83"/>
    <n v="76.599999999999994"/>
    <x v="2"/>
    <x v="0"/>
    <x v="0"/>
  </r>
  <r>
    <s v="2018035390002836"/>
    <s v="TANGERANG"/>
    <s v="KAB. TANGERANG"/>
    <s v="CURUG"/>
    <s v="CURUG"/>
    <s v="KADU JAYA"/>
    <s v="KADU JAYA"/>
    <s v="15810"/>
    <s v="15810"/>
    <s v="BITUNG "/>
    <s v="KP.BITUNG RT/RW 001/005"/>
    <n v="106.55500000000001"/>
    <m/>
    <n v="-6.2329999999999997"/>
    <m/>
    <n v="100"/>
    <m/>
    <s v="Blank"/>
    <s v="6 13m 58.8s S, 106 33m 18s E"/>
    <s v="0 0m 0s N, 0 0m 0s E"/>
    <m/>
    <x v="0"/>
    <n v="100"/>
    <n v="100"/>
    <n v="100"/>
    <n v="100"/>
    <n v="100"/>
    <x v="0"/>
    <x v="0"/>
    <x v="0"/>
  </r>
  <r>
    <s v="2023049990028309"/>
    <s v="NGANJUK"/>
    <s v="NGANJUK"/>
    <s v="NGANJUK"/>
    <s v="NGANJUK"/>
    <s v="JATIREJO"/>
    <s v="JATIREJO"/>
    <s v="64416"/>
    <s v="64416"/>
    <s v="JL.LETJEN S. PARMAN XI/12"/>
    <s v="JL. LETJENS . PARMAN X1/12 RT/RW 004/ 004 DS JATIREJO KEC NGANJUK KAB NGANJUK"/>
    <n v="111.88500000000001"/>
    <m/>
    <n v="-7.6139999999999999"/>
    <m/>
    <n v="100"/>
    <m/>
    <s v="Blank"/>
    <s v="7 36m 50.4s S, 111 53m 6s E"/>
    <s v="0 0m 0s N, 0 0m 0s E"/>
    <m/>
    <x v="0"/>
    <n v="100"/>
    <n v="100"/>
    <n v="100"/>
    <n v="67"/>
    <n v="93.4"/>
    <x v="0"/>
    <x v="0"/>
    <x v="0"/>
  </r>
  <r>
    <s v="2023049990028952"/>
    <s v="TANGERANG"/>
    <s v="KAB. TANGERANG"/>
    <s v="TIGARAKSA"/>
    <s v="TIGARAKSA"/>
    <s v="TIGARAKSA"/>
    <s v="TIGARAKSA"/>
    <s v="15720"/>
    <s v="15721"/>
    <s v="PERUM SUDIRMAN INDAH BLOK D.5/7"/>
    <s v="PERUM SUDIRMAN INDAH BLOK D.5/7 RT/RW 004/006"/>
    <n v="106.483"/>
    <m/>
    <n v="-6.2610000000000001"/>
    <m/>
    <n v="0"/>
    <m/>
    <s v="Blank"/>
    <s v="6 15m 39.6s S, 106 28m 58.8s E"/>
    <s v="0 0m 0s N, 0 0m 0s E"/>
    <m/>
    <x v="0"/>
    <n v="100"/>
    <n v="100"/>
    <n v="100"/>
    <n v="100"/>
    <n v="80"/>
    <x v="1"/>
    <x v="0"/>
    <x v="0"/>
  </r>
  <r>
    <s v="2023029990024739"/>
    <s v="KOTA JAMBI"/>
    <s v="JAMBI"/>
    <s v="JELUTUNG"/>
    <s v="JELUTUNG"/>
    <s v="JELUTUNG"/>
    <s v="JELUTUNG"/>
    <s v="36136"/>
    <s v="36136"/>
    <s v="JL. BELIBIS II RT/RW 059/000"/>
    <s v="JL. BELIBIS II RT/RW 059/000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  <x v="0"/>
    <x v="0"/>
  </r>
  <r>
    <s v="2019054650023915"/>
    <s v="KOTA SURABAYA"/>
    <s v="SURABAYA"/>
    <s v="GUBENG"/>
    <s v="GUBENG"/>
    <s v="KERTAJAYA"/>
    <s v="KERTAJAYA"/>
    <s v="60282"/>
    <s v="60282"/>
    <s v="PUCANGAN 3/8-B"/>
    <s v="PUCANGAN 3/8-B RT 01 RW 08 KEL KERTAJAYA KEC GUBENG SURABAYA"/>
    <n v="112.755"/>
    <m/>
    <n v="-7.282"/>
    <m/>
    <n v="100"/>
    <m/>
    <s v="Blank"/>
    <s v="7 16m 55.2s S, 112 45m 18s E"/>
    <s v="0 0m 0s N, 0 0m 0s E"/>
    <m/>
    <x v="0"/>
    <n v="100"/>
    <n v="100"/>
    <n v="100"/>
    <n v="100"/>
    <n v="100"/>
    <x v="0"/>
    <x v="0"/>
    <x v="0"/>
  </r>
  <r>
    <s v="2023039990026165"/>
    <s v="LAMPUNG TIMUR"/>
    <s v="LAMPUNG TIMUR"/>
    <s v="BANDAR SRIBHAWONO"/>
    <s v="BANDAR SRIBHAWONO (BANDAR SRIBAWONO)"/>
    <s v="WARINGIN JAYA"/>
    <s v="WARINGIN JAYA"/>
    <s v="34389"/>
    <s v="34389"/>
    <s v="DUSUN 1V .DESA WARINGIN JAYA .KECAMATAN BANDAR SRIBAWONO"/>
    <s v="DUSUN 1V .DESA WARINGIN JAYA .KECAMATAN BANDAR SRIBAWONO"/>
    <n v="105.73699999999999"/>
    <m/>
    <n v="-5.3239999999999998"/>
    <m/>
    <n v="100"/>
    <m/>
    <s v="Blank"/>
    <s v="5 19m 26.4s S, 105 44m 13.2s E"/>
    <s v="0 0m 0s N, 0 0m 0s E"/>
    <m/>
    <x v="0"/>
    <n v="100"/>
    <n v="100"/>
    <n v="100"/>
    <n v="100"/>
    <n v="100"/>
    <x v="0"/>
    <x v="0"/>
    <x v="0"/>
  </r>
  <r>
    <s v="2023029990025520"/>
    <s v="KOTA CIMAHI"/>
    <s v="CIMAHI"/>
    <s v="CIMAHI TENGAH"/>
    <s v="CIMAHI UTARA"/>
    <s v="CIGUGUR TENGAH"/>
    <s v="CIBABAT"/>
    <s v="40522"/>
    <s v="40513"/>
    <s v="KP TANGKIL"/>
    <s v="JL.SENTRAL CIBABAT RT/RW 003/005"/>
    <n v="107.553"/>
    <m/>
    <n v="-6.8959999999999999"/>
    <m/>
    <n v="0"/>
    <m/>
    <s v="Blank"/>
    <s v="6 53m 45.6s S, 107 33m 10.8s E"/>
    <s v="0 0m 0s N, 0 0m 0s E"/>
    <m/>
    <x v="0"/>
    <n v="100"/>
    <n v="72"/>
    <n v="29"/>
    <n v="19"/>
    <n v="44"/>
    <x v="3"/>
    <x v="1"/>
    <x v="0"/>
  </r>
  <r>
    <s v="2018084440018310"/>
    <s v="MINAHASA SELATAN"/>
    <s v="MINAHASA SELATAN"/>
    <s v="TUMPAAN"/>
    <s v="TUMPAAN"/>
    <s v="TUMPAAN SATU"/>
    <s v="TUMPAAN SATU"/>
    <s v="95352"/>
    <s v="95352"/>
    <s v="TUMPAAN"/>
    <s v="TUMPAAN"/>
    <n v="124.633"/>
    <m/>
    <n v="1.2450000000000001"/>
    <m/>
    <n v="100"/>
    <m/>
    <s v="Blank"/>
    <s v="1 14m 42s N, 124 37m 58.8s E"/>
    <s v="0 0m 0s N, 0 0m 0s E"/>
    <m/>
    <x v="0"/>
    <n v="100"/>
    <n v="100"/>
    <n v="100"/>
    <n v="100"/>
    <n v="100"/>
    <x v="0"/>
    <x v="0"/>
    <x v="0"/>
  </r>
  <r>
    <s v="2023039990026491"/>
    <s v="GRESIK"/>
    <s v="GRESIK"/>
    <s v="SIDAYU"/>
    <s v="SIDAYU"/>
    <s v="GOLOKAN"/>
    <s v="GOLOKAN"/>
    <s v="61153"/>
    <s v="61153"/>
    <s v="GOLOKAN"/>
    <s v="GOLOKAN RT/RW 002/001"/>
    <n v="112.542"/>
    <m/>
    <n v="-6.98"/>
    <m/>
    <n v="100"/>
    <m/>
    <s v="Blank"/>
    <s v="6 58m 48s S, 112 32m 31.2s E"/>
    <s v="0 0m 0s N, 0 0m 0s E"/>
    <m/>
    <x v="0"/>
    <n v="100"/>
    <n v="100"/>
    <n v="100"/>
    <n v="100"/>
    <n v="100"/>
    <x v="0"/>
    <x v="0"/>
    <x v="0"/>
  </r>
  <r>
    <s v="2023045820010207"/>
    <s v="MINAHASA TENGGARA"/>
    <s v="MINAHASA TENGGARA"/>
    <s v="RATATOTOK"/>
    <s v="RATATOTOK"/>
    <s v="RATATOTOK SATU"/>
    <s v="RATATOTOK SATU"/>
    <s v="95997"/>
    <s v="95999"/>
    <s v="RATATOTOK SATU"/>
    <s v="RATATOTOK SATU"/>
    <n v="124.70699999999999"/>
    <m/>
    <n v="0.88300000000000001"/>
    <m/>
    <n v="0"/>
    <m/>
    <s v="Blank"/>
    <s v="0 52m 58.8s N, 124 42m 25.2s E"/>
    <s v="0 0m 0s N, 0 0m 0s E"/>
    <m/>
    <x v="0"/>
    <n v="100"/>
    <n v="100"/>
    <n v="100"/>
    <n v="100"/>
    <n v="80"/>
    <x v="1"/>
    <x v="0"/>
    <x v="0"/>
  </r>
  <r>
    <s v="2023049990028937"/>
    <s v="KOTA JAMBI"/>
    <s v="JAMBI"/>
    <s v="KOTA BARU"/>
    <s v="KOTA BARU"/>
    <s v="SIMPANG III SIPIN"/>
    <s v="SIMPANG III SIPIN (SIMPANG TIGA SIPIN)"/>
    <s v="36126"/>
    <s v="36126"/>
    <s v="JL.SUNAN BONANG RT/RW 018/000"/>
    <s v="JL.SUNAN BONANG RT/RW 018/000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  <x v="0"/>
    <x v="0"/>
  </r>
  <r>
    <s v="2023039990025770"/>
    <s v="LAMPUNG UTARA"/>
    <s v="LAMPUNG UTARA"/>
    <s v="ABUNG SELATAN"/>
    <s v="ABUNG SELATAN"/>
    <s v="KEMALO ABUNG"/>
    <s v="KEMALO ABUNG"/>
    <s v="34581"/>
    <s v="34581"/>
    <s v="TRIMODADI TUA RT004 RW 002 KEL KEMALA ABUNG KEC ABUNG SELATAN LAMPUNG UTARA"/>
    <s v="TRIMODADI TUA RT004 RW 002 KEL KEMALA ABUNG KEC ABUNG SELATAN LAMPUNG UTARA"/>
    <n v="104.946"/>
    <m/>
    <n v="-4.9050000000000002"/>
    <m/>
    <n v="100"/>
    <m/>
    <s v="Blank"/>
    <s v="4 54m 18s S, 104 56m 45.6s E"/>
    <s v="0 0m 0s N, 0 0m 0s E"/>
    <m/>
    <x v="0"/>
    <n v="100"/>
    <n v="100"/>
    <n v="100"/>
    <n v="100"/>
    <n v="100"/>
    <x v="0"/>
    <x v="0"/>
    <x v="0"/>
  </r>
  <r>
    <s v="2016114720009335"/>
    <s v="PASURUAN"/>
    <s v="KAB. PASURUAN"/>
    <s v="BEJI"/>
    <s v="BEJI"/>
    <s v="SIDOWAYAH"/>
    <s v="SIDOWAYAH"/>
    <s v="67154"/>
    <s v="67154"/>
    <s v="BANGIL PERMATA INDAH BLOK F 1/2"/>
    <s v="BANGIL PERMATA INDAH BLOK F1/2 RT.03 RW.04 KEL.SIDOWAYAH KEC.BEJI KOT.PASURUAN"/>
    <n v="112.776"/>
    <m/>
    <n v="-7.6120000000000001"/>
    <m/>
    <n v="100"/>
    <m/>
    <s v="Blank"/>
    <s v="7 36m 43.2s S, 112 46m 33.6s E"/>
    <s v="0 0m 0s N, 0 0m 0s E"/>
    <m/>
    <x v="0"/>
    <n v="100"/>
    <n v="100"/>
    <n v="100"/>
    <n v="93"/>
    <n v="98.6"/>
    <x v="0"/>
    <x v="0"/>
    <x v="0"/>
  </r>
  <r>
    <s v="2023059990029942"/>
    <s v="KOTA SURABAYA"/>
    <s v="SURABAYA"/>
    <s v="GENTENG"/>
    <s v="GENTENG"/>
    <s v="EMBONG KALIASIN"/>
    <s v="EMBONG KALIASIN"/>
    <s v="60271"/>
    <s v="60271"/>
    <s v="KEPUTRAN KEJAMBON GG 2 NO 105"/>
    <s v="KEPUTRAN KEJAMBON II NO 105"/>
    <n v="112.673"/>
    <m/>
    <n v="-5.8179999999999996"/>
    <m/>
    <n v="100"/>
    <m/>
    <s v="Blank"/>
    <s v="5 49m 4.8s S, 112 40m 22.8s E"/>
    <s v="0 0m 0s N, 0 0m 0s E"/>
    <m/>
    <x v="0"/>
    <n v="100"/>
    <n v="100"/>
    <n v="100"/>
    <n v="94"/>
    <n v="98.8"/>
    <x v="0"/>
    <x v="0"/>
    <x v="0"/>
  </r>
  <r>
    <s v="2023059990030811"/>
    <s v="KOTA TANGERANG"/>
    <s v="TANGERANG"/>
    <s v="KARAWACI"/>
    <s v="KARAWACI"/>
    <s v="KARAWACI"/>
    <s v="KARAWACI"/>
    <s v="15115"/>
    <s v="15115"/>
    <s v="KONGSI BARU"/>
    <s v="KP KONGSI BARU, KELURAHAN SINDANG SARI, KECAMATAN PASAR KEMIS, TANGERANG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23059990030049"/>
    <s v="BLITAR"/>
    <s v="KAB. BLITAR"/>
    <s v="KANIGORO"/>
    <s v="KANIGORO"/>
    <s v="KANIGORO"/>
    <s v="KANIGORO"/>
    <s v="66171"/>
    <s v="66171"/>
    <s v="DSN BANJARJO JL.KELUD"/>
    <s v="DUSUN BANJARJO JALAN KELUD DESA KANIGORO KECAMATAN KANIGORO KABUPATEN BLITAR"/>
    <n v="112.217"/>
    <m/>
    <n v="-8.125"/>
    <m/>
    <n v="100"/>
    <m/>
    <s v="Blank"/>
    <s v="8 7m 30s S, 112 13m 1.2s E"/>
    <s v="0 0m 0s N, 0 0m 0s E"/>
    <m/>
    <x v="0"/>
    <n v="100"/>
    <n v="100"/>
    <n v="100"/>
    <n v="80"/>
    <n v="96"/>
    <x v="0"/>
    <x v="0"/>
    <x v="0"/>
  </r>
  <r>
    <s v="2023049990028076"/>
    <s v="TANGGAMUS"/>
    <s v="TANGGAMUS"/>
    <s v="LIMAU"/>
    <s v="LIMAU"/>
    <s v="TANJUNG SIOM"/>
    <s v="TANJUNG JAYA (TANJUNGJAYA)"/>
    <s v="35613"/>
    <s v="35613"/>
    <s v="DUSUN SERANG TANJUNG JAYA"/>
    <s v="DUSUN SERANG TANJUNG JAYA"/>
    <n v="104.851"/>
    <m/>
    <n v="-5.5339999999999998"/>
    <m/>
    <n v="100"/>
    <m/>
    <s v="Blank"/>
    <s v="5 32m 2.4s S, 104 51m 3.6s E"/>
    <s v="0 0m 0s N, 0 0m 0s E"/>
    <m/>
    <x v="0"/>
    <n v="100"/>
    <n v="100"/>
    <n v="74"/>
    <n v="100"/>
    <n v="94.8"/>
    <x v="0"/>
    <x v="0"/>
    <x v="0"/>
  </r>
  <r>
    <s v="2023059990030435"/>
    <s v="TULUNGAGUNG"/>
    <s v="TULUNGAGUNG"/>
    <s v="REJOTANGAN"/>
    <s v="REJOTANGAN"/>
    <s v="REJOTANGAN"/>
    <s v="REJOTANGAN"/>
    <s v="66293"/>
    <s v="66293"/>
    <s v="DSN JAJAR"/>
    <s v="DUSUN JAJAR RT003 RW002"/>
    <n v="112.104"/>
    <m/>
    <n v="-8.1210000000000004"/>
    <m/>
    <n v="100"/>
    <m/>
    <s v="Blank"/>
    <s v="8 7m 15.6s S, 112 6m 14.4s E"/>
    <s v="0 0m 0s N, 0 0m 0s E"/>
    <m/>
    <x v="0"/>
    <n v="100"/>
    <n v="100"/>
    <n v="100"/>
    <n v="71"/>
    <n v="94.2"/>
    <x v="0"/>
    <x v="0"/>
    <x v="0"/>
  </r>
  <r>
    <s v="2023059990030969"/>
    <s v="KOTA ADM. JAKARTA BARAT"/>
    <s v="JAKARTA BARAT"/>
    <s v="TAMBORA"/>
    <s v="TAMBORA"/>
    <s v="DURI SELATAN"/>
    <s v="DURI SELATAN"/>
    <s v="11270"/>
    <s v="11270"/>
    <s v="DURI DALAM"/>
    <s v="JL DURI DALAM RT 11 RW 5"/>
    <n v="106.80500000000001"/>
    <m/>
    <n v="-6.1580000000000004"/>
    <m/>
    <n v="100"/>
    <m/>
    <s v="Blank"/>
    <s v="6 9m 28.8s S, 106 48m 18s E"/>
    <s v="0 0m 0s N, 0 0m 0s E"/>
    <m/>
    <x v="0"/>
    <n v="100"/>
    <n v="100"/>
    <n v="100"/>
    <n v="100"/>
    <n v="100"/>
    <x v="0"/>
    <x v="0"/>
    <x v="0"/>
  </r>
  <r>
    <s v="2023039990026744"/>
    <s v="MINAHASA SELATAN"/>
    <s v="MINAHASA SELATAN"/>
    <s v="TUMPAAN"/>
    <s v="TUMPAAN"/>
    <s v="TANGKUNEI"/>
    <s v="TANGKUNEI (TANGKUNEY)"/>
    <s v="95352"/>
    <s v="95352"/>
    <s v="TANGKUNEI-JAGA IV RT/RW 000/000"/>
    <s v="TANGKUNEI-JAGA IV RT/RW 000/000"/>
    <n v="124.71"/>
    <m/>
    <n v="1.3260000000000001"/>
    <m/>
    <n v="100"/>
    <m/>
    <s v="Blank"/>
    <s v="1 19m 33.6s N, 124 42m 36s E"/>
    <s v="0 0m 0s N, 0 0m 0s E"/>
    <m/>
    <x v="0"/>
    <n v="100"/>
    <n v="100"/>
    <n v="100"/>
    <n v="100"/>
    <n v="100"/>
    <x v="0"/>
    <x v="0"/>
    <x v="0"/>
  </r>
  <r>
    <s v="2023039990025765"/>
    <s v="KOTA JAMBI"/>
    <s v="JAMBI"/>
    <s v="JAMBI SELATAN"/>
    <s v="JAMBI SELATAN"/>
    <s v="PASIR PUTIH"/>
    <s v="PASIR PUTIH"/>
    <s v="36139"/>
    <s v="36139"/>
    <s v="LRG ANGKASA PURI RT 21 "/>
    <s v="LRG ANGKASA PURI RT 21 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  <x v="0"/>
    <x v="0"/>
  </r>
  <r>
    <s v="2017124280009873"/>
    <s v="KOTA BANJARBARU"/>
    <s v="BANJARBARU"/>
    <s v="LANDASAN ULIN"/>
    <s v="LANDASAN ULIN"/>
    <s v="GUNTUNG PAYUNG"/>
    <s v="GUNTUNG PAYUNG"/>
    <s v="70721"/>
    <s v="70721"/>
    <s v="SAPTA MARGA"/>
    <s v="JL SAPTA MARGA RT RW 007 003"/>
    <n v="114.815"/>
    <m/>
    <n v="-3.444"/>
    <m/>
    <n v="100"/>
    <m/>
    <s v="Blank"/>
    <s v="3 26m 38.4s S, 114 48m 54s E"/>
    <s v="0 0m 0s N, 0 0m 0s E"/>
    <m/>
    <x v="0"/>
    <n v="100"/>
    <n v="100"/>
    <n v="100"/>
    <n v="100"/>
    <n v="100"/>
    <x v="0"/>
    <x v="0"/>
    <x v="0"/>
  </r>
  <r>
    <s v="2023059990031051"/>
    <s v="MUARO JAMBI"/>
    <s v="MUARO JAMBI"/>
    <s v="JAMBI LUAR KOTA"/>
    <s v="JAMBI LUAR KOTA"/>
    <s v="SUNGAI DUREN"/>
    <s v="SUNGAI DUREN"/>
    <s v="36361"/>
    <s v="36361"/>
    <s v="SUNGAI DUREN RT/RW 006/000"/>
    <s v="SUNGAI DUREN RT/RW 006/000"/>
    <n v="103.511"/>
    <m/>
    <n v="-1.5840000000000001"/>
    <m/>
    <n v="100"/>
    <m/>
    <s v="Blank"/>
    <s v="1 35m 2.4s S, 103 30m 39.6s E"/>
    <s v="0 0m 0s N, 0 0m 0s E"/>
    <m/>
    <x v="0"/>
    <n v="100"/>
    <n v="100"/>
    <n v="100"/>
    <n v="100"/>
    <n v="100"/>
    <x v="0"/>
    <x v="0"/>
    <x v="0"/>
  </r>
  <r>
    <s v="2023049990029465"/>
    <s v="KOTA SURABAYA"/>
    <s v="SURABAYA"/>
    <s v="SUKOLILO"/>
    <s v="SUKOLILO"/>
    <s v="KEPUTIH"/>
    <s v="MENUR PUMPUNGAN"/>
    <s v="60111"/>
    <s v="60118"/>
    <s v="EAST PARK RESIDENCE AB NO 10"/>
    <s v="MANYAR TIRTOASRI 11/28"/>
    <n v="112.816"/>
    <m/>
    <n v="-7.2880000000000003"/>
    <m/>
    <n v="0"/>
    <m/>
    <s v="Blank"/>
    <s v="7 17m 16.8s S, 112 48m 57.6s E"/>
    <s v="0 0m 0s N, 0 0m 0s E"/>
    <m/>
    <x v="0"/>
    <n v="100"/>
    <n v="100"/>
    <n v="27"/>
    <n v="32"/>
    <n v="51.8"/>
    <x v="6"/>
    <x v="1"/>
    <x v="0"/>
  </r>
  <r>
    <s v="2023039990026345"/>
    <s v="TANGGAMUS"/>
    <s v="TANGGAMUS"/>
    <s v="KOTA AGUNG"/>
    <s v="KOTA AGUNG (KOTA AGUNG PUSAT)"/>
    <s v="KUSA"/>
    <s v="KUSA"/>
    <s v="35384"/>
    <s v="35381"/>
    <s v="SUKAMAJU"/>
    <s v="SUKAMAJU RT 02 RW 03 "/>
    <n v="104.634"/>
    <m/>
    <n v="-5.4889999999999999"/>
    <m/>
    <n v="0"/>
    <m/>
    <s v="Blank"/>
    <s v="5 29m 20.4s S, 104 38m 2.4s E"/>
    <s v="0 0m 0s N, 0 0m 0s E"/>
    <m/>
    <x v="0"/>
    <n v="100"/>
    <n v="100"/>
    <n v="100"/>
    <n v="100"/>
    <n v="80"/>
    <x v="1"/>
    <x v="0"/>
    <x v="0"/>
  </r>
  <r>
    <s v="2023049990029538"/>
    <s v="MINAHASA SELATAN"/>
    <s v="MINAHASA SELATAN"/>
    <s v="TATAPAAN"/>
    <s v="TATAPAAN"/>
    <s v="SULU"/>
    <s v="SULU"/>
    <s v="95352"/>
    <s v="95351"/>
    <s v="SULU RT/RW -/002"/>
    <s v="SULU RT/RW -/002"/>
    <n v="124.622"/>
    <m/>
    <n v="1.3049999999999999"/>
    <m/>
    <n v="0"/>
    <m/>
    <s v="Blank"/>
    <s v="1 18m 18s N, 124 37m 19.2s E"/>
    <s v="0 0m 0s N, 0 0m 0s E"/>
    <m/>
    <x v="0"/>
    <n v="100"/>
    <n v="100"/>
    <n v="100"/>
    <n v="100"/>
    <n v="80"/>
    <x v="1"/>
    <x v="0"/>
    <x v="0"/>
  </r>
  <r>
    <s v="2023039990027311"/>
    <s v="GRESIK"/>
    <s v="GRESIK"/>
    <s v="KEDAMEAN"/>
    <s v="KEDAMEAN"/>
    <s v="MENUNGGAL"/>
    <s v="MENUNGGAL"/>
    <s v="61175"/>
    <s v="61175"/>
    <s v="MENUNGGAL"/>
    <s v="MENUNGGAL RT/RW 018/004"/>
    <n v="112.533"/>
    <m/>
    <n v="-7.34"/>
    <m/>
    <n v="100"/>
    <m/>
    <s v="Blank"/>
    <s v="7 20m 24s S, 112 31m 58.8s E"/>
    <s v="0 0m 0s N, 0 0m 0s E"/>
    <m/>
    <x v="0"/>
    <n v="100"/>
    <n v="100"/>
    <n v="100"/>
    <n v="100"/>
    <n v="100"/>
    <x v="0"/>
    <x v="0"/>
    <x v="0"/>
  </r>
  <r>
    <s v="2023029990025476"/>
    <s v="BANJAR"/>
    <s v="KAB. BANJAR"/>
    <s v="SIMPANG EMPAT"/>
    <s v="SIMPANG EMPAT"/>
    <s v="SUNGKAI BARU"/>
    <s v="SUNGAI BARU (SUNGKAI BARU)"/>
    <s v="70673"/>
    <s v="70673"/>
    <s v="SUNGKAI BARU"/>
    <s v="SUNGKAI"/>
    <n v="115.07899999999999"/>
    <m/>
    <n v="-3.1819999999999999"/>
    <m/>
    <n v="100"/>
    <m/>
    <s v="Blank"/>
    <s v="3 10m 55.2s S, 115 4m 44.4s E"/>
    <s v="0 0m 0s N, 0 0m 0s E"/>
    <m/>
    <x v="0"/>
    <n v="100"/>
    <n v="100"/>
    <n v="100"/>
    <n v="100"/>
    <n v="100"/>
    <x v="0"/>
    <x v="0"/>
    <x v="0"/>
  </r>
  <r>
    <s v="2020034040023933"/>
    <s v="KOTA JAMBI"/>
    <s v="JAMBI"/>
    <s v="TELANAIPURA"/>
    <s v="TELANAIPURA"/>
    <s v="BULURAN KENALI"/>
    <s v="BULURAN KENALI"/>
    <s v="36123"/>
    <s v="36123"/>
    <s v="KELURAHAN BULURAN KENALI RT/RW 001/000"/>
    <s v="KELURAHAN BULURAN KENALI RT/RW 001/000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  <x v="0"/>
    <x v="0"/>
  </r>
  <r>
    <s v="2023059990030746"/>
    <s v="MUARO JAMBI"/>
    <s v="MUARO JAMBI"/>
    <s v="JAMBI LUAR KOTA"/>
    <s v="JAMBI LUAR KOTA"/>
    <s v="SARANG BURUNG"/>
    <s v="SARANG BURUNG"/>
    <s v="36361"/>
    <s v="36361"/>
    <s v="SARANG BURUNG RT/RW 007/002"/>
    <s v="SARANG BURUNG RT/RW 007/002"/>
    <n v="103.523"/>
    <m/>
    <n v="-1.5649999999999999"/>
    <m/>
    <n v="100"/>
    <m/>
    <s v="Blank"/>
    <s v="1 33m 54s S, 103 31m 22.8s E"/>
    <s v="0 0m 0s N, 0 0m 0s E"/>
    <m/>
    <x v="0"/>
    <n v="100"/>
    <n v="100"/>
    <n v="100"/>
    <n v="100"/>
    <n v="100"/>
    <x v="0"/>
    <x v="0"/>
    <x v="0"/>
  </r>
  <r>
    <s v="2023059990031503"/>
    <s v="KOTA TANGERANG"/>
    <s v="TANGERANG"/>
    <s v="CIBODAS"/>
    <s v="CIBODAS"/>
    <s v="CIBODAS"/>
    <s v="CIBODAS"/>
    <s v="15138"/>
    <s v="15138"/>
    <s v="RAMA RAYA NO17"/>
    <s v="JL RAMA RAYA NO17 RT001/010"/>
    <n v="106.604"/>
    <m/>
    <n v="-6.1950000000000003"/>
    <m/>
    <n v="100"/>
    <m/>
    <s v="Blank"/>
    <s v="6 11m 42s S, 106 36m 14.4s E"/>
    <s v="0 0m 0s N, 0 0m 0s E"/>
    <m/>
    <x v="0"/>
    <n v="100"/>
    <n v="100"/>
    <n v="100"/>
    <n v="100"/>
    <n v="100"/>
    <x v="0"/>
    <x v="0"/>
    <x v="0"/>
  </r>
  <r>
    <s v="2023049990029501"/>
    <s v="KOTA JAMBI"/>
    <s v="JAMBI"/>
    <s v="KOTA BARU"/>
    <s v="KOTA BARU"/>
    <s v="KENALI ASAM BAWAH"/>
    <s v="KENALI ASAM BAWAH"/>
    <s v="36128"/>
    <s v="36128"/>
    <s v="PERUM SPLATUR PERMATA SARI BLOK F NO 1 RT 24"/>
    <s v="PERUM SPLATUR PERMATA SARI BLOK F NO 1 RT 24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39990027727"/>
    <s v="KOTA JAMBI"/>
    <s v="JAMBI"/>
    <s v="KOTA BARU"/>
    <s v="KOTA BARU"/>
    <s v="KENALI ASAM BAWAH"/>
    <s v="KENALI ASAM BAWAH"/>
    <s v="36128"/>
    <s v="36128"/>
    <s v="KOMPLEK PERUMAHAN MUTIARA KENALI BLOK Q RT017 RW 000 KELURAHAN KENALI ASAM BAWAH KECAMATAN KOTA BARU"/>
    <s v="KOMPLEK PERUMAHAN MUTIARA KENALI BLOK Q RT017 RW 000 KELURAHAN KENALI ASAM BAWAH KECAMATAN KOTA BARU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69990031877"/>
    <s v="LAMPUNG TENGAH"/>
    <s v="LAMPUNG TENGAH"/>
    <s v="TERBANGGI BESAR"/>
    <s v="TERBANGGI BESAR"/>
    <s v="ONO HARJO"/>
    <s v="ONO HARJO"/>
    <s v="34163"/>
    <s v="34163"/>
    <s v="DUSUN PONCO HARJO "/>
    <s v="DUSUN PONCO HARJO RT/RW 020/009 ONO HARJO TERBANGGI BESAR"/>
    <n v="105.298"/>
    <m/>
    <n v="-4.8730000000000002"/>
    <m/>
    <n v="100"/>
    <m/>
    <s v="Blank"/>
    <s v="4 52m 22.8s S, 105 17m 52.8s E"/>
    <s v="0 0m 0s N, 0 0m 0s E"/>
    <m/>
    <x v="0"/>
    <n v="100"/>
    <n v="100"/>
    <n v="100"/>
    <n v="100"/>
    <n v="100"/>
    <x v="0"/>
    <x v="0"/>
    <x v="0"/>
  </r>
  <r>
    <s v="2023039990027090"/>
    <s v="MUSI BANYUASIN"/>
    <s v="MUSI BANYUASIN"/>
    <s v="LAIS"/>
    <s v="LAIS"/>
    <s v="TELUK KIJING III"/>
    <s v="TELUK KIJING III"/>
    <s v="30757"/>
    <s v="30757"/>
    <s v="TELUK KIJING III "/>
    <s v="TELUK KIJING III"/>
    <n v="104.134"/>
    <m/>
    <n v="-2.8969999999999998"/>
    <m/>
    <n v="100"/>
    <m/>
    <s v="Blank"/>
    <s v="2 53m 49.2s S, 104 8m 2.4s E"/>
    <s v="0 0m 0s N, 0 0m 0s E"/>
    <m/>
    <x v="0"/>
    <n v="100"/>
    <n v="100"/>
    <n v="100"/>
    <n v="100"/>
    <n v="100"/>
    <x v="0"/>
    <x v="0"/>
    <x v="0"/>
  </r>
  <r>
    <s v="2023029990025077"/>
    <s v="GRESIK"/>
    <s v="GRESIK"/>
    <s v="GRESIK"/>
    <s v="GRESIK"/>
    <s v="KARANG TURI"/>
    <s v="KARANG TURI (KARANGTURI)"/>
    <s v="61118"/>
    <s v="61118"/>
    <s v="USMAN SADAR 14-B/22"/>
    <s v="USMAN SADAR 14-B/22 RT/RW 007/001"/>
    <n v="112.773"/>
    <m/>
    <n v="-7.13"/>
    <m/>
    <n v="100"/>
    <m/>
    <s v="Blank"/>
    <s v="7 7m 48s S, 112 46m 22.8s E"/>
    <s v="0 0m 0s N, 0 0m 0s E"/>
    <m/>
    <x v="0"/>
    <n v="100"/>
    <n v="100"/>
    <n v="100"/>
    <n v="100"/>
    <n v="100"/>
    <x v="0"/>
    <x v="0"/>
    <x v="0"/>
  </r>
  <r>
    <s v="2022129990023694"/>
    <s v="BEKASI"/>
    <s v="KAB. BEKASI"/>
    <s v="CIBITUNG"/>
    <s v="CIBITUNG"/>
    <s v="WANASARI"/>
    <s v="WANASARI"/>
    <s v="17510"/>
    <s v="17520"/>
    <s v="JL.WIJAYAKUSUMA 6 BLOK C.30/ 1B PTM"/>
    <s v="JL.WIJAYAKUSUMA 6 BLOK C.30/ 1B PTM"/>
    <n v="107.086"/>
    <n v="107.086"/>
    <n v="-6.2460000000000004"/>
    <n v="-6.2591299999999999"/>
    <n v="0"/>
    <m/>
    <m/>
    <s v="6 14m 45.6s S, 107 5m 9.6s E"/>
    <s v="6 15m 32.868s S, 107 5m 9.6s E"/>
    <n v="1.452013187412289"/>
    <x v="1"/>
    <n v="100"/>
    <n v="100"/>
    <n v="100"/>
    <n v="100"/>
    <n v="80"/>
    <x v="1"/>
    <x v="0"/>
    <x v="1"/>
  </r>
  <r>
    <s v="2023069990031943"/>
    <s v="MINAHASA SELATAN"/>
    <s v="MINAHASA SELATAN"/>
    <s v="AMURANG TIMUR"/>
    <s v="AMURANG TIMUR"/>
    <s v="MALIKU"/>
    <s v="MALIKU"/>
    <s v="95954"/>
    <s v="95954"/>
    <s v="MALIKU JAGA 3"/>
    <s v="MALIKU JAGA 3"/>
    <n v="124.67400000000001"/>
    <m/>
    <n v="1.1950000000000001"/>
    <m/>
    <n v="100"/>
    <m/>
    <s v="Blank"/>
    <s v="1 11m 42s N, 124 40m 26.4s E"/>
    <s v="0 0m 0s N, 0 0m 0s E"/>
    <m/>
    <x v="0"/>
    <n v="100"/>
    <n v="100"/>
    <n v="100"/>
    <n v="100"/>
    <n v="100"/>
    <x v="0"/>
    <x v="0"/>
    <x v="0"/>
  </r>
  <r>
    <s v="2023019990023891"/>
    <s v="GRESIK"/>
    <s v="GRESIK"/>
    <s v="DUDUKSAMPEYAN"/>
    <s v="DUDUKSAMPEYAN (DUDUK SAMPEYAN)"/>
    <s v="KEMUDI"/>
    <s v="KEMUDI"/>
    <s v="61162"/>
    <s v="61162"/>
    <s v="KEMUDI"/>
    <s v="KEMUDI RT/RW 003/002"/>
    <n v="112.637"/>
    <m/>
    <n v="-7.17"/>
    <m/>
    <n v="100"/>
    <m/>
    <s v="Blank"/>
    <s v="7 10m 12s S, 112 38m 13.2s E"/>
    <s v="0 0m 0s N, 0 0m 0s E"/>
    <m/>
    <x v="0"/>
    <n v="100"/>
    <n v="100"/>
    <n v="100"/>
    <n v="100"/>
    <n v="100"/>
    <x v="0"/>
    <x v="0"/>
    <x v="0"/>
  </r>
  <r>
    <s v="2023049990029138"/>
    <s v="KOTA ADM. JAKARTA PUSAT"/>
    <s v="JAKARTA PUSAT"/>
    <s v="SAWAH BESAR"/>
    <s v="SAWAH BESAR"/>
    <s v="GUNUNG SAHARI UTARA"/>
    <s v="GUNUNG SAHARI UTARA"/>
    <s v="10720"/>
    <s v="10720"/>
    <s v="MOKMER RAYA BLOK H 2-3"/>
    <s v="JL MOKMER RAYA BLOK H 2 3"/>
    <n v="106.837"/>
    <m/>
    <n v="-6.149"/>
    <m/>
    <n v="100"/>
    <m/>
    <s v="Blank"/>
    <s v="6 8m 56.4s S, 106 50m 13.2s E"/>
    <s v="0 0m 0s N, 0 0m 0s E"/>
    <m/>
    <x v="0"/>
    <n v="100"/>
    <n v="100"/>
    <n v="100"/>
    <n v="100"/>
    <n v="100"/>
    <x v="0"/>
    <x v="0"/>
    <x v="0"/>
  </r>
  <r>
    <s v="2023049990029893"/>
    <s v="KOTA TANGERANG"/>
    <s v="TANGERANG"/>
    <s v="PERIUK"/>
    <s v="PERIUK"/>
    <s v="GEMBOR"/>
    <s v="GEMBOR"/>
    <s v="15133"/>
    <s v="15133"/>
    <s v="GEMBOR "/>
    <s v="KP. GEMBOR RT/RW 001/001"/>
    <n v="106.577"/>
    <m/>
    <n v="-6.1749999999999998"/>
    <m/>
    <n v="100"/>
    <m/>
    <s v="Blank"/>
    <s v="6 10m 30s S, 106 34m 37.2s E"/>
    <s v="0 0m 0s N, 0 0m 0s E"/>
    <m/>
    <x v="0"/>
    <n v="100"/>
    <n v="100"/>
    <n v="100"/>
    <n v="100"/>
    <n v="100"/>
    <x v="0"/>
    <x v="0"/>
    <x v="0"/>
  </r>
  <r>
    <s v="2022129990023617"/>
    <s v="MUSI BANYUASIN"/>
    <s v="MUSI BANYUASIN"/>
    <s v="BAYUNG LENCIR"/>
    <s v="BAYUNG LENCIR"/>
    <s v="BAYUNG LENCIR"/>
    <s v="BAYUNG LENCIR"/>
    <s v="30756"/>
    <s v="30756"/>
    <s v="PERUMAHAN PT AGRONUSA BUMI LESTARI"/>
    <s v="PERUMAHAN PT AGRONUSA BUMI LESTARI"/>
    <n v="103.717"/>
    <m/>
    <n v="-1.998"/>
    <m/>
    <n v="100"/>
    <m/>
    <s v="Blank"/>
    <s v="1 59m 52.8s S, 103 43m 1.2s E"/>
    <s v="0 0m 0s N, 0 0m 0s E"/>
    <m/>
    <x v="0"/>
    <n v="100"/>
    <n v="100"/>
    <n v="100"/>
    <n v="100"/>
    <n v="100"/>
    <x v="0"/>
    <x v="0"/>
    <x v="0"/>
  </r>
  <r>
    <s v="2023059990030035"/>
    <s v="TANGERANG"/>
    <s v="KAB. TANGERANG"/>
    <s v="CISOKA"/>
    <s v="CISOKA"/>
    <s v="SUKATANI"/>
    <s v="SUKATANI"/>
    <s v="15730"/>
    <s v="15730"/>
    <s v="BUNAR "/>
    <s v="KP.BUNAR RT/RW 001/002"/>
    <n v="106.414"/>
    <n v="106.426"/>
    <n v="-6.274"/>
    <n v="-6.2498899999999997"/>
    <n v="100"/>
    <m/>
    <m/>
    <s v="6 16m 26.4s S, 106 24m 50.4s E"/>
    <s v="6 14m 59.604s S, 106 25m 33.6s E"/>
    <n v="2.978645340150015"/>
    <x v="3"/>
    <n v="100"/>
    <n v="100"/>
    <n v="100"/>
    <n v="100"/>
    <n v="100"/>
    <x v="0"/>
    <x v="0"/>
    <x v="1"/>
  </r>
  <r>
    <s v="2023049990028964"/>
    <s v="KOTA BANJARBARU"/>
    <s v="BANJARBARU"/>
    <s v="LANDASAN ULIN"/>
    <s v="LANDASAN ULIN"/>
    <s v="LANDASAN ULIN TIMUR"/>
    <s v="LANDASAN ULIN TIMUR"/>
    <s v="70724"/>
    <s v="70724"/>
    <s v="GANG SEMPATI NO 41"/>
    <s v="GANG SEMPATI NO.41 RT/RW 001/008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  <x v="0"/>
    <x v="0"/>
  </r>
  <r>
    <s v="2023059990030298"/>
    <s v="BANGKA TENGAH"/>
    <s v="BANGKA TENGAH"/>
    <s v="PANGKALAN BARU"/>
    <s v="PANGKALAN BARU"/>
    <s v="BELULUK"/>
    <s v="BELULUK"/>
    <s v="33684"/>
    <s v="33684"/>
    <s v="MANUNGGAL "/>
    <s v="JL MANUNGGAL "/>
    <n v="106.145"/>
    <m/>
    <n v="-2.1539999999999999"/>
    <m/>
    <n v="100"/>
    <m/>
    <s v="Blank"/>
    <s v="2 9m 14.4s S, 106 8m 42s E"/>
    <s v="0 0m 0s N, 0 0m 0s E"/>
    <m/>
    <x v="0"/>
    <n v="100"/>
    <n v="100"/>
    <n v="100"/>
    <n v="100"/>
    <n v="100"/>
    <x v="0"/>
    <x v="0"/>
    <x v="0"/>
  </r>
  <r>
    <s v="2023049990029449"/>
    <s v="TANGERANG"/>
    <s v="KAB. TANGERANG"/>
    <s v="SUKAMULYA"/>
    <s v="SUKAMULYA"/>
    <s v="BUNAR"/>
    <s v="BUNAR"/>
    <s v="15610"/>
    <s v="15612"/>
    <s v="BUNAR "/>
    <s v="KP.BUNAR RT/RW 008/001"/>
    <n v="106.458"/>
    <m/>
    <n v="-6.1520000000000001"/>
    <m/>
    <n v="0"/>
    <m/>
    <s v="Blank"/>
    <s v="6 9m 7.2s S, 106 27m 28.8s E"/>
    <s v="0 0m 0s N, 0 0m 0s E"/>
    <m/>
    <x v="0"/>
    <n v="100"/>
    <n v="100"/>
    <n v="100"/>
    <n v="100"/>
    <n v="80"/>
    <x v="1"/>
    <x v="0"/>
    <x v="0"/>
  </r>
  <r>
    <s v="2023039990026920"/>
    <s v="BANDUNG BARAT"/>
    <s v="BANDUNG BARAT"/>
    <s v="LEMBANG"/>
    <s v="LEMBANG"/>
    <s v="WANGUNHARJA"/>
    <s v="WANGUNHARJA"/>
    <s v="40391"/>
    <s v="40391"/>
    <s v="KP CICALUNG "/>
    <s v="KP. CICALUNG RT/RW 003/008"/>
    <n v="107.67100000000001"/>
    <m/>
    <n v="-6.81"/>
    <m/>
    <n v="100"/>
    <m/>
    <s v="Blank"/>
    <s v="6 48m 36s S, 107 40m 15.6s E"/>
    <s v="0 0m 0s N, 0 0m 0s E"/>
    <m/>
    <x v="0"/>
    <n v="100"/>
    <n v="100"/>
    <n v="100"/>
    <n v="100"/>
    <n v="100"/>
    <x v="0"/>
    <x v="0"/>
    <x v="0"/>
  </r>
  <r>
    <s v="2023039990025705"/>
    <s v="GRESIK"/>
    <s v="GRESIK"/>
    <s v="WRINGINANOM"/>
    <s v="WRINGINANOM (WRINGIN ANOM)"/>
    <s v="WATESTANJUNG"/>
    <s v="WRINGINANOM"/>
    <s v="61176"/>
    <s v="61176"/>
    <s v="DUSUN NGAMPON "/>
    <s v="DUSUN NGAMPON RT/RW 016/004"/>
    <n v="112.58199999999999"/>
    <m/>
    <n v="-7.7610000000000001"/>
    <m/>
    <n v="100"/>
    <m/>
    <s v="Blank"/>
    <s v="7 45m 39.6s S, 112 34m 55.2s E"/>
    <s v="0 0m 0s N, 0 0m 0s E"/>
    <m/>
    <x v="0"/>
    <n v="100"/>
    <n v="100"/>
    <n v="26"/>
    <n v="100"/>
    <n v="85.2"/>
    <x v="1"/>
    <x v="0"/>
    <x v="0"/>
  </r>
  <r>
    <s v="2023039990026724"/>
    <s v="MUARO JAMBI"/>
    <s v="MUARO JAMBI"/>
    <s v="JAMBI LUAR KOTA"/>
    <s v="JAMBI LUAR KOTA"/>
    <s v="MENDALO DARAT"/>
    <s v="MENDALO DARAT"/>
    <s v="36361"/>
    <s v="36361"/>
    <s v="DUSUN KALI BATAS MENDALO DARAT RT/RW 001/001"/>
    <s v="DUSUN KALI BATAS MENDALO DARAT RT/RW 001/001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  <x v="0"/>
    <x v="0"/>
  </r>
  <r>
    <s v="2023049990029854"/>
    <s v="KOTA TANGERANG"/>
    <s v="TANGERANG"/>
    <s v="TANGERANG"/>
    <s v="TANGERANG"/>
    <s v="BABAKAN"/>
    <s v="BABAKAN"/>
    <s v="15118"/>
    <s v="15118"/>
    <s v="BUARAN KANDANG BESAR"/>
    <s v="BUARAN KANDANG BESAR RT/RW 005/006"/>
    <n v="106.637"/>
    <m/>
    <n v="-6.19"/>
    <m/>
    <n v="100"/>
    <m/>
    <s v="Blank"/>
    <s v="6 11m 24s S, 106 38m 13.2s E"/>
    <s v="0 0m 0s N, 0 0m 0s E"/>
    <m/>
    <x v="0"/>
    <n v="100"/>
    <n v="100"/>
    <n v="100"/>
    <n v="100"/>
    <n v="100"/>
    <x v="0"/>
    <x v="0"/>
    <x v="0"/>
  </r>
  <r>
    <s v="2023029990024930"/>
    <s v="KOTA JAMBI"/>
    <s v="JAMBI"/>
    <s v="JAMBI TIMUR"/>
    <s v="JAMBI TIMUR"/>
    <s v="TALANG BANJAR"/>
    <s v="TALANG BANJAR"/>
    <s v="36142"/>
    <s v="36142"/>
    <s v="LORONG PANCAKARYA. RT 19. KEL TALANG BANJAR. JAMBI TIMUR. NO 39"/>
    <s v="LORONG PANCAKARYA. RT 19. KEL TALANG BANJAR. JAMBI TIMUR. NO 39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100"/>
    <n v="100"/>
    <x v="0"/>
    <x v="0"/>
    <x v="0"/>
  </r>
  <r>
    <s v="2023049990029422"/>
    <s v="MINAHASA SELATAN"/>
    <s v="MINAHASA SELATAN"/>
    <s v="AMURANG"/>
    <s v="AMURANG"/>
    <s v="UWURAN II"/>
    <s v="UWURAN II (UWURAN DUA)"/>
    <s v="95954"/>
    <s v="95957"/>
    <s v="UWURAN II RT/RW 000/000"/>
    <s v="UWURAN II RT/RW 000/000"/>
    <n v="124.58199999999999"/>
    <m/>
    <n v="1.167"/>
    <m/>
    <n v="0"/>
    <m/>
    <s v="Blank"/>
    <s v="1 10m 1.2s N, 124 34m 55.2s E"/>
    <s v="0 0m 0s N, 0 0m 0s E"/>
    <m/>
    <x v="0"/>
    <n v="100"/>
    <n v="100"/>
    <n v="100"/>
    <n v="100"/>
    <n v="80"/>
    <x v="1"/>
    <x v="0"/>
    <x v="0"/>
  </r>
  <r>
    <s v="2023019990024088"/>
    <s v="KOTA TANGERANG SELATAN"/>
    <s v="DENPASAR"/>
    <s v="CIPUTAT TIMUR"/>
    <s v="DENPASAR TIMUR"/>
    <s v="CEMPAKA PUTIH"/>
    <s v="SUMERTA KAUH"/>
    <s v="15412"/>
    <s v="80236"/>
    <s v="APARTMENT CITY LIGHT NO AI 88"/>
    <s v="JL. RATNA NO.76 DENPASAR,BR/LINICRATNA BHUWANA"/>
    <n v="106.751"/>
    <n v="106.753"/>
    <n v="-6.3"/>
    <n v="-6.3109900000000003"/>
    <n v="0"/>
    <m/>
    <m/>
    <s v="6 17m 60s S, 106 45m 3.6s E"/>
    <s v="6 18m 39.564s S, 106 45m 10.8s E"/>
    <n v="1.235342235488877"/>
    <x v="1"/>
    <n v="27"/>
    <n v="59"/>
    <n v="40"/>
    <n v="38"/>
    <n v="32.799999999999997"/>
    <x v="5"/>
    <x v="1"/>
    <x v="1"/>
  </r>
  <r>
    <s v="2021095970012057"/>
    <s v="BANDUNG BARAT"/>
    <s v="BANDUNG BARAT"/>
    <s v="BATUJAJAR"/>
    <s v="BATUJAJAR"/>
    <s v="GALANGGANG"/>
    <s v="GALANGGANG"/>
    <s v="40561"/>
    <s v="40561"/>
    <s v="KP.DUNGUS PURNA"/>
    <s v="KP.DUNGUS PURNA RT/RW 003/008"/>
    <n v="107.497"/>
    <m/>
    <n v="-6.9139999999999997"/>
    <m/>
    <n v="100"/>
    <m/>
    <s v="Blank"/>
    <s v="6 54m 50.4s S, 107 29m 49.2s E"/>
    <s v="0 0m 0s N, 0 0m 0s E"/>
    <m/>
    <x v="0"/>
    <n v="100"/>
    <n v="100"/>
    <n v="100"/>
    <n v="100"/>
    <n v="100"/>
    <x v="0"/>
    <x v="0"/>
    <x v="0"/>
  </r>
  <r>
    <s v="2023059990030485"/>
    <s v="KOTA JAMBI"/>
    <s v="JAMBI"/>
    <s v="PAAL MERAH"/>
    <s v="PAAL MERAH"/>
    <s v="LINGKAR SELATAN"/>
    <s v="LINGKAR SELATAN"/>
    <s v="36139"/>
    <s v="36139"/>
    <s v="JLN. ABDUL MUIS RT/RW 010/000"/>
    <s v="JLN. ABDUL MUIS RT/RW 010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59990031313"/>
    <s v="MUARA ENIM"/>
    <s v="MUARA ENIM"/>
    <s v="LEMBAK"/>
    <s v="LEMBAK"/>
    <s v="KEMANG"/>
    <s v="KEMANG"/>
    <s v="31171"/>
    <s v="31177"/>
    <s v="DUSUN II"/>
    <s v="DUSUN 2"/>
    <n v="104.373"/>
    <m/>
    <n v="-3.395"/>
    <m/>
    <n v="0"/>
    <m/>
    <s v="Blank"/>
    <s v="3 23m 42s S, 104 22m 22.8s E"/>
    <s v="0 0m 0s N, 0 0m 0s E"/>
    <m/>
    <x v="0"/>
    <n v="100"/>
    <n v="100"/>
    <n v="100"/>
    <n v="83"/>
    <n v="76.599999999999994"/>
    <x v="2"/>
    <x v="0"/>
    <x v="0"/>
  </r>
  <r>
    <s v="2023039990027931"/>
    <s v="LAMPUNG TENGAH"/>
    <s v="LAMPUNG TENGAH"/>
    <s v="BANDAR MATARAM"/>
    <s v="BANDAR MATARAM"/>
    <s v="SRI WIJAYA MATARAM"/>
    <s v="SRIWIJAYA MATARAM"/>
    <s v="34169"/>
    <s v="34169"/>
    <s v="DUSUN SRI MUKTI RT/RW 004/- KEL.SRI WIJAYA KEC.BANDAR MATARAM KAB. LAMPUNG TENGAH"/>
    <s v="DUSUN SRI MUKTI RT/RW 004/- KEL.SRI WIJAYA KEC.BANDAR MATARAM KAB. LAMPUNG TENGAH"/>
    <n v="105.447"/>
    <m/>
    <n v="-4.7619999999999996"/>
    <m/>
    <n v="100"/>
    <m/>
    <s v="Blank"/>
    <s v="4 45m 43.2s S, 105 26m 49.2s E"/>
    <s v="0 0m 0s N, 0 0m 0s E"/>
    <m/>
    <x v="0"/>
    <n v="100"/>
    <n v="100"/>
    <n v="97"/>
    <n v="100"/>
    <n v="99.4"/>
    <x v="0"/>
    <x v="0"/>
    <x v="0"/>
  </r>
  <r>
    <s v="2023049990028932"/>
    <s v="MUSI BANYUASIN"/>
    <s v="MUSI BANYUASIN"/>
    <s v="SANGA DESA"/>
    <s v="SANGA DESA"/>
    <s v="KEBAN II"/>
    <s v="KEBAN II"/>
    <s v="30759"/>
    <s v="30759"/>
    <s v="DUSUN I"/>
    <s v="DUSUN 1"/>
    <n v="103.511"/>
    <m/>
    <n v="-2.6840000000000002"/>
    <m/>
    <n v="100"/>
    <m/>
    <s v="Blank"/>
    <s v="2 41m 2.4s S, 103 30m 39.6s E"/>
    <s v="0 0m 0s N, 0 0m 0s E"/>
    <m/>
    <x v="0"/>
    <n v="100"/>
    <n v="100"/>
    <n v="100"/>
    <n v="86"/>
    <n v="97.2"/>
    <x v="0"/>
    <x v="0"/>
    <x v="0"/>
  </r>
  <r>
    <s v="2023019990024215"/>
    <s v="KOTA SURABAYA"/>
    <s v="SURABAYA"/>
    <s v="MULYOREJO"/>
    <s v="MULYOREJO"/>
    <s v="MULYOREJO"/>
    <s v="MULYOREJO"/>
    <s v="60115"/>
    <s v="60115"/>
    <s v="MULYOREJO TENGAH 5/12 SBY"/>
    <s v="MULYOREJO TENGAH 5 NO 12 SURABAYA"/>
    <n v="112.792"/>
    <m/>
    <n v="-7.2690000000000001"/>
    <m/>
    <n v="100"/>
    <m/>
    <s v="Blank"/>
    <s v="7 16m 8.4s S, 112 47m 31.2s E"/>
    <s v="0 0m 0s N, 0 0m 0s E"/>
    <m/>
    <x v="0"/>
    <n v="100"/>
    <n v="100"/>
    <n v="100"/>
    <n v="91"/>
    <n v="98.2"/>
    <x v="0"/>
    <x v="0"/>
    <x v="0"/>
  </r>
  <r>
    <s v="2023049990029720"/>
    <s v="KOTA BANJARBARU"/>
    <s v="BANJARBARU"/>
    <s v="BANJARBARU UTARA"/>
    <s v="BANJARBARU UTARA (BANJAR BARU UTARA)"/>
    <s v="LOKTABAT UTARA"/>
    <s v="LOKTABAT UTARA"/>
    <s v="70712"/>
    <s v="70714"/>
    <s v="TARUNA PRAJA KOMP TRM RUKAN FAMILY NO 17"/>
    <s v="JL TARUNA PRAJA KOMP TRM RUKAN FAMILY NO 17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  <x v="0"/>
    <x v="0"/>
  </r>
  <r>
    <s v="2023029990025518"/>
    <s v="GRESIK"/>
    <s v="GRESIK"/>
    <s v="GRESIK"/>
    <s v="GRESIK"/>
    <s v="SIDOKUMPUL"/>
    <s v="SIDO KUMPUL (SIDOKUMPUL)"/>
    <s v="61111"/>
    <s v="61111"/>
    <s v="AKASIA 17 BD WETAN"/>
    <s v="AKASIA 17 RT/RW 006/006"/>
    <n v="112.645"/>
    <m/>
    <n v="-7.1749999999999998"/>
    <m/>
    <n v="100"/>
    <m/>
    <s v="Blank"/>
    <s v="7 10m 30s S, 112 38m 42s E"/>
    <s v="0 0m 0s N, 0 0m 0s E"/>
    <m/>
    <x v="0"/>
    <n v="100"/>
    <n v="100"/>
    <n v="100"/>
    <n v="67"/>
    <n v="93.4"/>
    <x v="0"/>
    <x v="0"/>
    <x v="0"/>
  </r>
  <r>
    <s v="2019084880021592"/>
    <s v="GRESIK"/>
    <s v="GRESIK"/>
    <s v="KEBOMAS"/>
    <s v="KEBOMAS"/>
    <s v="GENDING"/>
    <s v="GENDING"/>
    <s v="61123"/>
    <s v="61123"/>
    <s v="VETERAN TIRTA 19"/>
    <s v="JL VETERAN TIRTA 19 DS GENDING RT RW 002 001 KEC KEBOMAS KAB GRESIK "/>
    <n v="112.645"/>
    <m/>
    <n v="-7.1870000000000003"/>
    <m/>
    <n v="100"/>
    <m/>
    <s v="Blank"/>
    <s v="7 11m 13.2s S, 112 38m 42s E"/>
    <s v="0 0m 0s N, 0 0m 0s E"/>
    <m/>
    <x v="0"/>
    <n v="100"/>
    <n v="100"/>
    <n v="100"/>
    <n v="100"/>
    <n v="100"/>
    <x v="0"/>
    <x v="0"/>
    <x v="0"/>
  </r>
  <r>
    <s v="2023029990025440"/>
    <s v="BANJAR"/>
    <s v="KAB. BANJAR"/>
    <s v="MARTAPURA"/>
    <s v="MARTAPURA (MARTAPURA KOTA)"/>
    <s v="INDRASARI"/>
    <s v="INDRA SARI"/>
    <s v="70619"/>
    <s v="70619"/>
    <s v="GG.JAMBU"/>
    <s v="GG.JAMBU RT/RW 005/000"/>
    <n v="114.901"/>
    <m/>
    <n v="-3.43"/>
    <m/>
    <n v="100"/>
    <m/>
    <s v="Blank"/>
    <s v="3 25m 48s S, 114 54m 3.6s E"/>
    <s v="0 0m 0s N, 0 0m 0s E"/>
    <m/>
    <x v="0"/>
    <n v="100"/>
    <n v="100"/>
    <n v="95"/>
    <n v="100"/>
    <n v="99"/>
    <x v="0"/>
    <x v="0"/>
    <x v="0"/>
  </r>
  <r>
    <s v="2022124040031144"/>
    <s v="KOTA JAMBI"/>
    <s v="JAMBI"/>
    <s v="PASAR JAMBI"/>
    <s v="PASAR JAMBI"/>
    <s v="PASAR JAMBI"/>
    <s v="PASAR JAMBI"/>
    <s v="36133"/>
    <s v="36133"/>
    <s v="KASANG PUDAK"/>
    <s v="KASANG PUDAK"/>
    <n v="103.614"/>
    <m/>
    <n v="-1.5940000000000001"/>
    <m/>
    <n v="100"/>
    <m/>
    <s v="Blank"/>
    <s v="1 35m 38.4s S, 103 36m 50.4s E"/>
    <s v="0 0m 0s N, 0 0m 0s E"/>
    <m/>
    <x v="0"/>
    <n v="100"/>
    <n v="100"/>
    <n v="100"/>
    <n v="100"/>
    <n v="100"/>
    <x v="0"/>
    <x v="0"/>
    <x v="0"/>
  </r>
  <r>
    <s v="2023049990028469"/>
    <s v="KOTA JAMBI"/>
    <s v="JAMBI"/>
    <s v="PELAYANGAN"/>
    <s v="PELAYANGAN"/>
    <s v="ARAB MELAYU"/>
    <s v="ARAB MELAYU"/>
    <s v="36251"/>
    <s v="36251"/>
    <s v="JLN.KH.M. ZEIN RT/RW 008/000"/>
    <s v="JLN.KH.M. ZEIN RT/RW 008/000"/>
    <n v="103.614"/>
    <m/>
    <n v="-1.58"/>
    <m/>
    <n v="100"/>
    <m/>
    <s v="Blank"/>
    <s v="1 34m 48s S, 103 36m 50.4s E"/>
    <s v="0 0m 0s N, 0 0m 0s E"/>
    <m/>
    <x v="0"/>
    <n v="100"/>
    <n v="100"/>
    <n v="100"/>
    <n v="100"/>
    <n v="100"/>
    <x v="0"/>
    <x v="0"/>
    <x v="0"/>
  </r>
  <r>
    <s v="2022129990023657"/>
    <s v="GRESIK"/>
    <s v="GRESIK"/>
    <s v="CERME"/>
    <s v="CERME"/>
    <s v="DUNGUS"/>
    <s v="DUNGUS"/>
    <s v="61171"/>
    <s v="61171"/>
    <s v="DSN KENDAL "/>
    <s v="DUSUN KENDAL RT/RW 002/001"/>
    <n v="112.539"/>
    <m/>
    <n v="-7.234"/>
    <m/>
    <n v="100"/>
    <m/>
    <s v="Blank"/>
    <s v="7 14m 2.4s S, 112 32m 20.4s E"/>
    <s v="0 0m 0s N, 0 0m 0s E"/>
    <m/>
    <x v="0"/>
    <n v="100"/>
    <n v="100"/>
    <n v="100"/>
    <n v="75"/>
    <n v="95"/>
    <x v="0"/>
    <x v="0"/>
    <x v="0"/>
  </r>
  <r>
    <s v="2023049990028457"/>
    <s v="TANGERANG"/>
    <s v="KAB. TANGERANG"/>
    <s v="KOSAMBI"/>
    <s v="KOSAMBI"/>
    <s v="SALEMBARAN JAYA"/>
    <s v="SALEMBARAN JAYA (SALEMBARAN RAYA)"/>
    <s v="15214"/>
    <s v="15214"/>
    <s v="PEMUKIMAN"/>
    <s v="PEMUKIMAN RT/RW 007/009"/>
    <n v="106.66800000000001"/>
    <m/>
    <n v="-6.0780000000000003"/>
    <m/>
    <n v="100"/>
    <m/>
    <s v="Blank"/>
    <s v="6 4m 40.8s S, 106 40m 4.8s E"/>
    <s v="0 0m 0s N, 0 0m 0s E"/>
    <m/>
    <x v="0"/>
    <n v="100"/>
    <n v="100"/>
    <n v="100"/>
    <n v="100"/>
    <n v="100"/>
    <x v="0"/>
    <x v="0"/>
    <x v="0"/>
  </r>
  <r>
    <s v="2023019990024521"/>
    <s v="GRESIK"/>
    <s v="GRESIK"/>
    <s v="UJUNGPANGKAH"/>
    <s v="UJUNGPANGKAH (UJUNG PANGKAH)"/>
    <s v="BANYUURIP"/>
    <s v="BANYUURIP"/>
    <s v="61154"/>
    <s v="61154"/>
    <s v="BANYUURIP "/>
    <s v="BANYUURIP RT/RW 001/009"/>
    <n v="112.76"/>
    <m/>
    <n v="-7.2130000000000001"/>
    <m/>
    <n v="100"/>
    <m/>
    <s v="Blank"/>
    <s v="7 12m 46.8s S, 112 45m 36s E"/>
    <s v="0 0m 0s N, 0 0m 0s E"/>
    <m/>
    <x v="0"/>
    <n v="100"/>
    <n v="100"/>
    <n v="100"/>
    <n v="100"/>
    <n v="100"/>
    <x v="0"/>
    <x v="0"/>
    <x v="0"/>
  </r>
  <r>
    <s v="2023059990031363"/>
    <s v="BANDUNG BARAT"/>
    <s v="BANDUNG BARAT"/>
    <s v="CIPATAT"/>
    <s v="CIPATAT"/>
    <s v="KERTAMUKTI"/>
    <s v="KERTAMUKTI"/>
    <s v="40554"/>
    <s v="40554"/>
    <s v="KP CIPICUNG "/>
    <s v="KP.CIPICUNG RT/RW 002/005"/>
    <n v="107.378"/>
    <m/>
    <n v="-6.8079999999999998"/>
    <m/>
    <n v="100"/>
    <m/>
    <s v="Blank"/>
    <s v="6 48m 28.8s S, 107 22m 40.8s E"/>
    <s v="0 0m 0s N, 0 0m 0s E"/>
    <m/>
    <x v="0"/>
    <n v="100"/>
    <n v="100"/>
    <n v="100"/>
    <n v="100"/>
    <n v="100"/>
    <x v="0"/>
    <x v="0"/>
    <x v="0"/>
  </r>
  <r>
    <s v="2023029990024760"/>
    <s v="KOTA BANJARMASIN"/>
    <s v="BANJARMASIN"/>
    <s v="BANJARMASIN UTARA"/>
    <s v="BANJARMASIN UTARA"/>
    <s v="ANTASAN KECIL TIMUR"/>
    <s v="ANTASAN KECIL TIMUR"/>
    <s v="70123"/>
    <s v="70123"/>
    <s v="SULTAN ADAM KOMP KELAPA GADING NO 26"/>
    <s v="JL SULTAN ADAM KOMP KELAPA GADING NO 26"/>
    <n v="114.59399999999999"/>
    <m/>
    <n v="-3.3039999999999998"/>
    <m/>
    <n v="100"/>
    <m/>
    <s v="Blank"/>
    <s v="3 18m 14.4s S, 114 35m 38.4s E"/>
    <s v="0 0m 0s N, 0 0m 0s E"/>
    <m/>
    <x v="0"/>
    <n v="100"/>
    <n v="100"/>
    <n v="100"/>
    <n v="100"/>
    <n v="100"/>
    <x v="0"/>
    <x v="0"/>
    <x v="0"/>
  </r>
  <r>
    <s v="2023029990024744"/>
    <s v="KOTA JAMBI"/>
    <s v="JAMBI"/>
    <s v="JAMBI SELATAN"/>
    <s v="JAMBI SELATAN"/>
    <s v="TAMBAK SARI"/>
    <s v="TAMBAK SARI"/>
    <s v="36139"/>
    <s v="36139"/>
    <s v="JL KUTILANG 3"/>
    <s v="JL KUTILANG 3"/>
    <n v="103.623"/>
    <m/>
    <n v="-1.611"/>
    <m/>
    <n v="100"/>
    <m/>
    <s v="Blank"/>
    <s v="1 36m 39.6s S, 103 37m 22.8s E"/>
    <s v="0 0m 0s N, 0 0m 0s E"/>
    <m/>
    <x v="0"/>
    <n v="100"/>
    <n v="100"/>
    <n v="100"/>
    <n v="100"/>
    <n v="100"/>
    <x v="0"/>
    <x v="0"/>
    <x v="0"/>
  </r>
  <r>
    <s v="2023039990027085"/>
    <s v="BELITUNG TIMUR"/>
    <s v="BELITUNG TIMUR"/>
    <s v="KELAPA KAMPIT"/>
    <s v="KELAPA KAMPIT"/>
    <s v="MAYANG"/>
    <s v="MAYANG"/>
    <s v="33571"/>
    <s v="33572"/>
    <s v="DSN PENIRUKAN"/>
    <s v="DSN PENIRUKAN,RT 08/RW04.DESA MAYANG,KECAMATAN KELAPAKAMPIT"/>
    <n v="108.131"/>
    <m/>
    <n v="-2.6680000000000001"/>
    <m/>
    <n v="0"/>
    <m/>
    <s v="Blank"/>
    <s v="2 40m 4.8s S, 108 7m 51.6s E"/>
    <s v="0 0m 0s N, 0 0m 0s E"/>
    <m/>
    <x v="0"/>
    <n v="100"/>
    <n v="100"/>
    <n v="100"/>
    <n v="100"/>
    <n v="80"/>
    <x v="1"/>
    <x v="0"/>
    <x v="0"/>
  </r>
  <r>
    <s v="2023059990031293"/>
    <s v="KOTA TANGERANG"/>
    <s v="TANGERANG"/>
    <s v="NEGLASARI"/>
    <s v="CIPONDOH"/>
    <s v="KARANG SARI"/>
    <s v="PORIS PLAWAD"/>
    <s v="15121"/>
    <s v="15141"/>
    <s v="PEMBANGUNAN III"/>
    <s v="PORIS PLAWAD RT 09 RW 09"/>
    <n v="106.637"/>
    <m/>
    <n v="-6.1589999999999998"/>
    <m/>
    <n v="0"/>
    <m/>
    <s v="Blank"/>
    <s v="6 9m 32.4s S, 106 38m 13.2s E"/>
    <s v="0 0m 0s N, 0 0m 0s E"/>
    <m/>
    <x v="0"/>
    <n v="100"/>
    <n v="12"/>
    <n v="43"/>
    <n v="22"/>
    <n v="35.4"/>
    <x v="5"/>
    <x v="1"/>
    <x v="0"/>
  </r>
  <r>
    <s v="2023014040031461"/>
    <s v="KOTA JAMBI"/>
    <s v="JAMBI"/>
    <s v="KOTA BARU"/>
    <s v="KOTA BARU"/>
    <s v="SUKA KARYA"/>
    <s v="SUKA KARYA"/>
    <s v="36127"/>
    <s v="36127"/>
    <s v="JL.PLATUR PURNAMA RT/RW 014/000"/>
    <s v="JL.PLATUR PURNAMA RT/RW 014/000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  <x v="0"/>
    <x v="0"/>
  </r>
  <r>
    <s v="2023049990029369"/>
    <s v="TANGERANG"/>
    <s v="KAB. TANGERANG"/>
    <s v="TIGARAKSA"/>
    <s v="TIGARAKSA"/>
    <s v="CILELES"/>
    <s v="CILELES"/>
    <s v="15720"/>
    <s v="15721"/>
    <s v="CIBOGO "/>
    <s v="KO.CIBOGO RT/RW 003/002"/>
    <n v="106.437"/>
    <m/>
    <n v="-6.3029999999999999"/>
    <m/>
    <n v="0"/>
    <m/>
    <s v="Blank"/>
    <s v="6 18m 10.8s S, 106 26m 13.2s E"/>
    <s v="0 0m 0s N, 0 0m 0s E"/>
    <m/>
    <x v="0"/>
    <n v="100"/>
    <n v="100"/>
    <n v="100"/>
    <n v="100"/>
    <n v="80"/>
    <x v="1"/>
    <x v="0"/>
    <x v="0"/>
  </r>
  <r>
    <s v="2023049990028293"/>
    <s v="TANGERANG"/>
    <s v="KAB. TANGERANG"/>
    <s v="CURUG"/>
    <s v="CURUG"/>
    <s v="KADU JAYA"/>
    <s v="KADU JAYA"/>
    <s v="15810"/>
    <s v="15810"/>
    <s v="CISEREH NO 44"/>
    <s v="KP. CISEREH RT/RW 004/006"/>
    <n v="106.55500000000001"/>
    <m/>
    <n v="-6.2329999999999997"/>
    <m/>
    <n v="100"/>
    <m/>
    <s v="Blank"/>
    <s v="6 13m 58.8s S, 106 33m 18s E"/>
    <s v="0 0m 0s N, 0 0m 0s E"/>
    <m/>
    <x v="0"/>
    <n v="100"/>
    <n v="100"/>
    <n v="100"/>
    <n v="70"/>
    <n v="94"/>
    <x v="0"/>
    <x v="0"/>
    <x v="0"/>
  </r>
  <r>
    <s v="2023019990024020"/>
    <s v="KOTA BEKASI"/>
    <s v="BEKASI"/>
    <s v="RAWALUMBU"/>
    <s v="RAWALUMBU"/>
    <s v="PENGASINAN"/>
    <s v="PENGASINAN"/>
    <s v="17115"/>
    <s v="17115"/>
    <s v="JL TELAGA SARANGAN I NO 67"/>
    <s v="JL TELAGA SARANGAN I NO 67"/>
    <n v="107.009"/>
    <n v="107.003"/>
    <n v="-6.2690000000000001"/>
    <n v="-6.2650499999999996"/>
    <n v="100"/>
    <m/>
    <m/>
    <s v="6 16m 8.4s S, 107 0m 32.4s E"/>
    <s v="6 15m 54.18s S, 107 0m 10.8s E"/>
    <n v="0.79476061743025372"/>
    <x v="4"/>
    <n v="100"/>
    <n v="100"/>
    <n v="100"/>
    <n v="100"/>
    <n v="100"/>
    <x v="0"/>
    <x v="0"/>
    <x v="1"/>
  </r>
  <r>
    <s v="2023049990028034"/>
    <s v="BANGKA BARAT"/>
    <s v="BANGKA BARAT"/>
    <s v="MENTOK"/>
    <s v="MENTOK (MUNTOK)"/>
    <s v="BELO LAUT"/>
    <s v="BELO LAUT (BELOLAUT)"/>
    <s v="33351"/>
    <s v="33351"/>
    <s v="SISWA DUSUN VII"/>
    <s v="JALAN SISWA DUSUN VII RT 002 RW 000"/>
    <n v="105.28100000000001"/>
    <m/>
    <n v="-2.0619999999999998"/>
    <m/>
    <n v="100"/>
    <m/>
    <s v="Blank"/>
    <s v="2 3m 43.2s S, 105 16m 51.6s E"/>
    <s v="0 0m 0s N, 0 0m 0s E"/>
    <m/>
    <x v="0"/>
    <n v="100"/>
    <n v="100"/>
    <n v="100"/>
    <n v="100"/>
    <n v="100"/>
    <x v="0"/>
    <x v="0"/>
    <x v="0"/>
  </r>
  <r>
    <s v="2023019990024165"/>
    <s v="BANDUNG BARAT"/>
    <s v="BANDUNG BARAT"/>
    <s v="PADALARANG"/>
    <s v="PADALARANG"/>
    <s v="CIBURUY"/>
    <s v="KERTAMULYA"/>
    <s v="40553"/>
    <s v="40553"/>
    <s v="KP ANDIR"/>
    <s v="SUKA MULYA RT 001 RW 000 KELURAHAN PADALARANG KECAMATAN PADALARANG KABUPATEN BANDUNG BARAT"/>
    <n v="107.464"/>
    <m/>
    <n v="-6.8280000000000003"/>
    <m/>
    <n v="100"/>
    <m/>
    <s v="Blank"/>
    <s v="6 49m 40.8s S, 107 27m 50.4s E"/>
    <s v="0 0m 0s N, 0 0m 0s E"/>
    <m/>
    <x v="0"/>
    <n v="100"/>
    <n v="100"/>
    <n v="24"/>
    <n v="16"/>
    <n v="68"/>
    <x v="8"/>
    <x v="1"/>
    <x v="0"/>
  </r>
  <r>
    <s v="2023059990030492"/>
    <s v="KOTA TANGERANG"/>
    <s v="TANGERANG"/>
    <s v="PERIUK"/>
    <s v="PERIUK"/>
    <s v="GEBANG RAYA"/>
    <s v="GEBANG RAYA"/>
    <s v="15132"/>
    <s v="15132"/>
    <s v="SANGIANG "/>
    <s v="KP.SANGIANG RT/RW 004/015"/>
    <n v="106.59"/>
    <m/>
    <n v="-6.1760000000000002"/>
    <m/>
    <n v="100"/>
    <m/>
    <s v="Blank"/>
    <s v="6 10m 33.6s S, 106 35m 24s E"/>
    <s v="0 0m 0s N, 0 0m 0s E"/>
    <m/>
    <x v="0"/>
    <n v="100"/>
    <n v="100"/>
    <n v="100"/>
    <n v="100"/>
    <n v="100"/>
    <x v="0"/>
    <x v="0"/>
    <x v="0"/>
  </r>
  <r>
    <s v="2023049990029398"/>
    <s v="KOTA JAMBI"/>
    <s v="JAMBI"/>
    <s v="JAMBI SELATAN"/>
    <s v="JAMBI SELATAN"/>
    <s v="WIJAYA PURA"/>
    <s v="WIJAYA PURA"/>
    <s v="36131"/>
    <s v="36131"/>
    <s v="JL.H.M KAMIL RT/RW 015/000"/>
    <s v="JL.H.M KAMIL RT/RW 015/000"/>
    <n v="103.634"/>
    <m/>
    <n v="-1.613"/>
    <m/>
    <n v="100"/>
    <m/>
    <s v="Blank"/>
    <s v="1 36m 46.8s S, 103 38m 2.4s E"/>
    <s v="0 0m 0s N, 0 0m 0s E"/>
    <m/>
    <x v="0"/>
    <n v="100"/>
    <n v="100"/>
    <n v="100"/>
    <n v="100"/>
    <n v="100"/>
    <x v="0"/>
    <x v="0"/>
    <x v="0"/>
  </r>
  <r>
    <s v="5190000005"/>
    <s v="MINAHASA"/>
    <s v="MINAHASA"/>
    <s v="SONDER"/>
    <s v="SONDER"/>
    <s v="TIMBUKAR"/>
    <s v="TIMBUKAR"/>
    <s v="95691"/>
    <s v="95691"/>
    <s v="JAGA 3, RT0 RW0, TIMBUKAR, SONDER"/>
    <s v="JAGA 3, RT0 RW0, TIMBUKAR, SONDER"/>
    <n v="124.724"/>
    <m/>
    <n v="1.2849999999999999"/>
    <m/>
    <n v="100"/>
    <m/>
    <s v="Blank"/>
    <s v="1 17m 6s N, 124 43m 26.4s E"/>
    <s v="0 0m 0s N, 0 0m 0s E"/>
    <m/>
    <x v="0"/>
    <n v="100"/>
    <n v="100"/>
    <n v="100"/>
    <n v="100"/>
    <n v="100"/>
    <x v="0"/>
    <x v="0"/>
    <x v="0"/>
  </r>
  <r>
    <s v="2023049990028463"/>
    <s v="GRESIK"/>
    <s v="GRESIK"/>
    <s v="BALONGPANGGANG"/>
    <s v="BALONGPANGGANG (BALONG PANGGANG)"/>
    <s v="TANAHLANDEAN"/>
    <s v="TANAHLANDEAN"/>
    <s v="61173"/>
    <s v="61173"/>
    <s v="LANDEAN "/>
    <s v="DSN LANDEAN RT/RW 002/001"/>
    <n v="112.53100000000001"/>
    <m/>
    <n v="-7.0449999999999999"/>
    <m/>
    <n v="100"/>
    <m/>
    <s v="Blank"/>
    <s v="7 2m 42s S, 112 31m 51.6s E"/>
    <s v="0 0m 0s N, 0 0m 0s E"/>
    <m/>
    <x v="0"/>
    <n v="100"/>
    <n v="100"/>
    <n v="100"/>
    <n v="100"/>
    <n v="100"/>
    <x v="0"/>
    <x v="0"/>
    <x v="0"/>
  </r>
  <r>
    <s v="2023049990028758"/>
    <s v="KOTA TANGERANG SELATAN"/>
    <s v="TANGERANG SELATAN"/>
    <s v="SERPONG"/>
    <s v="SERPONG"/>
    <s v="LENGKONG GUDANG TIMUR"/>
    <s v="LENGKONG GUDANG TIMUR"/>
    <s v="15321"/>
    <s v="15321"/>
    <s v="JOMBANG"/>
    <s v="KP JOMBANG RT 002 RW 001"/>
    <n v="106.68899999999999"/>
    <m/>
    <n v="-6.2869999999999999"/>
    <m/>
    <n v="100"/>
    <m/>
    <s v="Blank"/>
    <s v="6 17m 13.2s S, 106 41m 20.4s E"/>
    <s v="0 0m 0s N, 0 0m 0s E"/>
    <m/>
    <x v="0"/>
    <n v="100"/>
    <n v="100"/>
    <n v="100"/>
    <n v="100"/>
    <n v="100"/>
    <x v="0"/>
    <x v="0"/>
    <x v="0"/>
  </r>
  <r>
    <s v="2022129990023573"/>
    <s v="KOTA SURABAYA"/>
    <s v="SURABAYA"/>
    <s v="SAMBIKEREP"/>
    <s v="SAMBIKEREP"/>
    <s v="LONTAR"/>
    <s v="LONTAR"/>
    <s v="60216"/>
    <s v="60216"/>
    <s v="GRAHA NATURA BLOK B-88"/>
    <s v="GRAHA NATURA BLOK B-88, LONTAR, SAMBI KEREP"/>
    <n v="112.67"/>
    <m/>
    <n v="-7.2779999999999996"/>
    <m/>
    <n v="100"/>
    <m/>
    <s v="Blank"/>
    <s v="7 16m 40.8s S, 112 40m 12s E"/>
    <s v="0 0m 0s N, 0 0m 0s E"/>
    <m/>
    <x v="0"/>
    <n v="100"/>
    <n v="100"/>
    <n v="100"/>
    <n v="100"/>
    <n v="100"/>
    <x v="0"/>
    <x v="0"/>
    <x v="0"/>
  </r>
  <r>
    <s v="2023059990030200"/>
    <s v="KOTA TASIKMALAYA"/>
    <s v="TASIKMALAYA"/>
    <s v="CIHIDEUNG"/>
    <s v="CIHIDEUNG"/>
    <s v="TUGURAJA"/>
    <s v="TUGURAJA"/>
    <s v="46125"/>
    <s v="46125"/>
    <s v="PASEH GN CEURI III"/>
    <s v="JLN PASEH GN CEURI III TUGURAJA CIHIDEUNG TASIKMALAYA "/>
    <n v="108.212"/>
    <m/>
    <n v="-7.3360000000000003"/>
    <m/>
    <n v="100"/>
    <m/>
    <s v="Blank"/>
    <s v="7 20m 9.6s S, 108 12m 43.2s E"/>
    <s v="0 0m 0s N, 0 0m 0s E"/>
    <m/>
    <x v="0"/>
    <n v="100"/>
    <n v="100"/>
    <n v="100"/>
    <n v="100"/>
    <n v="100"/>
    <x v="0"/>
    <x v="0"/>
    <x v="0"/>
  </r>
  <r>
    <s v="2023039990027945"/>
    <s v="TAPIN"/>
    <s v="TAPIN"/>
    <s v="BINUANG"/>
    <s v="BINUANG"/>
    <s v="TUNGKAP"/>
    <s v="TUNGKAP"/>
    <s v="71183"/>
    <s v="71183"/>
    <s v="A YANI"/>
    <s v="JL. A. YANI"/>
    <n v="115.08499999999999"/>
    <m/>
    <n v="-3.173"/>
    <m/>
    <n v="100"/>
    <m/>
    <s v="Blank"/>
    <s v="3 10m 22.8s S, 115 5m 6s E"/>
    <s v="0 0m 0s N, 0 0m 0s E"/>
    <m/>
    <x v="0"/>
    <n v="100"/>
    <n v="100"/>
    <n v="100"/>
    <n v="100"/>
    <n v="100"/>
    <x v="0"/>
    <x v="0"/>
    <x v="0"/>
  </r>
  <r>
    <s v="2022109990022394"/>
    <s v="KOTA SURABAYA"/>
    <s v="SURABAYA"/>
    <s v="SIMOKERTO"/>
    <s v="SIMOKERTO"/>
    <s v="SIMOKERTO"/>
    <s v="SIMOKERTO"/>
    <s v="60143"/>
    <s v="60143"/>
    <s v="KENJERAN 4-C/68"/>
    <s v="KENJERAN 4-C/68, RT006/RW002"/>
    <n v="112.755"/>
    <m/>
    <n v="-7.2370000000000001"/>
    <m/>
    <n v="100"/>
    <m/>
    <s v="Blank"/>
    <s v="7 14m 13.2s S, 112 45m 18s E"/>
    <s v="0 0m 0s N, 0 0m 0s E"/>
    <m/>
    <x v="0"/>
    <n v="100"/>
    <n v="100"/>
    <n v="100"/>
    <n v="100"/>
    <n v="100"/>
    <x v="0"/>
    <x v="0"/>
    <x v="0"/>
  </r>
  <r>
    <s v="2022119990022800"/>
    <s v="GRESIK"/>
    <s v="GRESIK"/>
    <s v="DRIYOREJO"/>
    <s v="DRIYOREJO"/>
    <s v="DRIYOREJO"/>
    <s v="DRIYOREJO"/>
    <s v="61177"/>
    <s v="61177"/>
    <s v="RAYA DRIYOREJO KM 25"/>
    <s v="MESS PABRIK KMR D1.1 PT. DAYASA ARIA PRIMA JL. RAYA DRIYOREJO KM 25 GRESIK 61117"/>
    <n v="112.60299999999999"/>
    <m/>
    <n v="-7.3680000000000003"/>
    <m/>
    <n v="100"/>
    <m/>
    <s v="Blank"/>
    <s v="7 22m 4.8s S, 112 36m 10.8s E"/>
    <s v="0 0m 0s N, 0 0m 0s E"/>
    <m/>
    <x v="0"/>
    <n v="100"/>
    <n v="100"/>
    <n v="100"/>
    <n v="100"/>
    <n v="100"/>
    <x v="0"/>
    <x v="0"/>
    <x v="0"/>
  </r>
  <r>
    <s v="2023049990028998"/>
    <s v="KOTA TANGERANG"/>
    <s v="TANGERANG"/>
    <s v="KARAWACI"/>
    <s v="KARAWACI"/>
    <s v="KARAWACI"/>
    <s v="KARAWACI"/>
    <s v="15115"/>
    <s v="15115"/>
    <s v="BELENCONG"/>
    <s v="KP. BELENCONG RT/RW 008/003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23059990030731"/>
    <s v="TANGERANG"/>
    <s v="KAB. TANGERANG"/>
    <s v="CIKUPA"/>
    <s v="CIKUPA"/>
    <s v="BUNDER"/>
    <s v="BUNDER"/>
    <s v="15710"/>
    <s v="15710"/>
    <s v="BUNDER"/>
    <s v="KP. BUNDER RT/RW 012/002"/>
    <n v="106.54900000000001"/>
    <m/>
    <n v="-6.1980000000000004"/>
    <m/>
    <n v="100"/>
    <m/>
    <s v="Blank"/>
    <s v="6 11m 52.8s S, 106 32m 56.4s E"/>
    <s v="0 0m 0s N, 0 0m 0s E"/>
    <m/>
    <x v="0"/>
    <n v="100"/>
    <n v="100"/>
    <n v="100"/>
    <n v="100"/>
    <n v="100"/>
    <x v="0"/>
    <x v="0"/>
    <x v="0"/>
  </r>
  <r>
    <s v="2018044880017779"/>
    <s v="LAMONGAN"/>
    <s v="LAMONGAN"/>
    <s v="GLAGAH"/>
    <s v="GLAGAH"/>
    <s v="MELUWUR"/>
    <s v="MELUWUR"/>
    <s v="62292"/>
    <s v="62292"/>
    <s v="SAWAH SARI MELUWUR"/>
    <s v="MELUWUR RT/RW 001/004"/>
    <n v="112.54300000000001"/>
    <m/>
    <n v="-7.0590000000000002"/>
    <m/>
    <n v="100"/>
    <m/>
    <s v="Blank"/>
    <s v="7 3m 32.4s S, 112 32m 34.8s E"/>
    <s v="0 0m 0s N, 0 0m 0s E"/>
    <m/>
    <x v="0"/>
    <n v="100"/>
    <n v="100"/>
    <n v="100"/>
    <n v="56"/>
    <n v="91.2"/>
    <x v="0"/>
    <x v="0"/>
    <x v="0"/>
  </r>
  <r>
    <s v="2023049990029756"/>
    <s v="KOTA BEKASI"/>
    <s v="BEKASI"/>
    <s v="PONDOKGEDE"/>
    <s v="PONDOKGEDE (PONDOK GEDE)"/>
    <s v="JATIBENING"/>
    <s v="JATIBENING"/>
    <s v="17412"/>
    <s v="17412"/>
    <s v="SAMBU D 117-A"/>
    <s v="JL. SAMBU D 117-A"/>
    <n v="106.95"/>
    <n v="106.947"/>
    <n v="-6.2610000000000001"/>
    <n v="-6.2695600000000002"/>
    <n v="100"/>
    <m/>
    <m/>
    <s v="6 15m 39.6s S, 106 57m 1.02318e-11s E"/>
    <s v="6 16m 10.416s S, 106 56m 49.2s E"/>
    <n v="1.0031526556765009"/>
    <x v="1"/>
    <n v="100"/>
    <n v="100"/>
    <n v="100"/>
    <n v="100"/>
    <n v="100"/>
    <x v="0"/>
    <x v="0"/>
    <x v="1"/>
  </r>
  <r>
    <s v="2023039990026592"/>
    <s v="GRESIK"/>
    <s v="GRESIK"/>
    <s v="MENGANTI"/>
    <s v="MENGANTI"/>
    <s v="GEMPOLKURUNG"/>
    <s v="GEMPOLKURUNG"/>
    <s v="61174"/>
    <s v="61174"/>
    <s v="DE NALLA RESIDENCE C8/23"/>
    <s v="DE NAILA RESIDENCE BLOK C8 NO. 23 MENGANTI GRESIK "/>
    <n v="112.599"/>
    <m/>
    <n v="-7.266"/>
    <m/>
    <n v="100"/>
    <m/>
    <s v="Blank"/>
    <s v="7 15m 57.6s S, 112 35m 56.4s E"/>
    <s v="0 0m 0s N, 0 0m 0s E"/>
    <m/>
    <x v="0"/>
    <n v="100"/>
    <n v="100"/>
    <n v="100"/>
    <n v="86"/>
    <n v="97.2"/>
    <x v="0"/>
    <x v="0"/>
    <x v="0"/>
  </r>
  <r>
    <s v="2023049990028880"/>
    <s v="TANGERANG"/>
    <s v="KAB. TANGERANG"/>
    <s v="RAJEG"/>
    <s v="RAJEG"/>
    <s v="RAJEG MULYA"/>
    <s v="RAJEG"/>
    <s v="15540"/>
    <s v="15540"/>
    <s v="PULO PALAWAD "/>
    <s v="KP. PULO PALAWAD RT/RW 001/001 DS RAJEG MULYA KEC RAJEG KAB TANGERANG PROV BANTEN"/>
    <n v="106.52800000000001"/>
    <m/>
    <n v="-6.109"/>
    <m/>
    <n v="100"/>
    <m/>
    <s v="Blank"/>
    <s v="6 6m 32.4s S, 106 31m 40.8s E"/>
    <s v="0 0m 0s N, 0 0m 0s E"/>
    <m/>
    <x v="0"/>
    <n v="100"/>
    <n v="100"/>
    <n v="100"/>
    <n v="100"/>
    <n v="100"/>
    <x v="0"/>
    <x v="0"/>
    <x v="0"/>
  </r>
  <r>
    <s v="2023069990031874"/>
    <s v="TEBO"/>
    <s v="TEBO"/>
    <s v="TEBO ULU"/>
    <s v="TEBO ULU"/>
    <s v="LUBUK BENTENG"/>
    <s v="LUBUK BENTENG"/>
    <s v="37554"/>
    <s v="37555"/>
    <s v="DUSUN KEBUNG RT 002"/>
    <s v="DUSUN KEBUNG RT 002"/>
    <n v="102.23399999999999"/>
    <m/>
    <n v="-1.2050000000000001"/>
    <m/>
    <n v="0"/>
    <m/>
    <s v="Blank"/>
    <s v="1 12m 18s S, 102 14m 2.4s E"/>
    <s v="0 0m 0s N, 0 0m 0s E"/>
    <m/>
    <x v="0"/>
    <n v="100"/>
    <n v="100"/>
    <n v="100"/>
    <n v="100"/>
    <n v="80"/>
    <x v="1"/>
    <x v="0"/>
    <x v="0"/>
  </r>
  <r>
    <s v="2023059990030745"/>
    <s v="KOTA BANJARBARU"/>
    <s v="BANJARBARU"/>
    <s v="LANDASAN ULIN"/>
    <s v="LANDASAN ULIN"/>
    <s v="SYAMSUDIN NOOR"/>
    <s v="SYAMSUDIN NOOR"/>
    <s v="70724"/>
    <s v="70724"/>
    <s v="KOMP. RAMANIA 7 BLOK F NO. 105 "/>
    <s v="KOMP. RAMANIA 7 BLOK F NO. 105 RT/RW 029/006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  <x v="0"/>
    <x v="0"/>
  </r>
  <r>
    <s v="2023049990028612"/>
    <s v="GRESIK"/>
    <s v="GRESIK"/>
    <s v="CERME"/>
    <s v="CERME"/>
    <s v="DUNGUS"/>
    <s v="DUNGUS"/>
    <s v="61171"/>
    <s v="61171"/>
    <s v="PERUM THE QUEEN RESIDANCE BLOK DPLUS NO 50 "/>
    <s v="PERUM THE QUEEN RESIDANCE BLOK DPLUS NO 50 RT/RW 001/001"/>
    <n v="112.539"/>
    <m/>
    <n v="-7.234"/>
    <m/>
    <n v="100"/>
    <m/>
    <s v="Blank"/>
    <s v="7 14m 2.4s S, 112 32m 20.4s E"/>
    <s v="0 0m 0s N, 0 0m 0s E"/>
    <m/>
    <x v="0"/>
    <n v="100"/>
    <n v="100"/>
    <n v="100"/>
    <n v="100"/>
    <n v="100"/>
    <x v="0"/>
    <x v="0"/>
    <x v="0"/>
  </r>
  <r>
    <s v="2022034900014040"/>
    <s v="BOJONEGORO"/>
    <s v="BOJONEGORO"/>
    <s v="NGAMBON"/>
    <s v="NGAMBON"/>
    <s v="NGLAMPING"/>
    <s v="NGLAMPING (NGLAMPIN)"/>
    <s v="62167"/>
    <s v="62167"/>
    <s v="DSN KLECO"/>
    <s v="NGLAMPIN NGAMBON"/>
    <n v="111.732"/>
    <m/>
    <n v="-7.3079999999999998"/>
    <m/>
    <n v="100"/>
    <m/>
    <s v="Blank"/>
    <s v="7 18m 28.8s S, 111 43m 55.2s E"/>
    <s v="0 0m 0s N, 0 0m 0s E"/>
    <m/>
    <x v="0"/>
    <n v="100"/>
    <n v="100"/>
    <n v="100"/>
    <n v="24"/>
    <n v="84.8"/>
    <x v="1"/>
    <x v="0"/>
    <x v="0"/>
  </r>
  <r>
    <s v="2023059990031490"/>
    <s v="KOTA JAMBI"/>
    <s v="JAMBI"/>
    <s v="PELAYANGAN"/>
    <s v="PELAYANGAN"/>
    <s v="TAHTUL YAMAN"/>
    <s v="TAHTUL YAMAN"/>
    <s v="36255"/>
    <s v="36255"/>
    <s v="JLN.KH.A.MAJID RT/RW 005/000"/>
    <s v="JLN.KH.A.MAJID RT/RW 005/000"/>
    <n v="103.621"/>
    <m/>
    <n v="-1.569"/>
    <m/>
    <n v="100"/>
    <m/>
    <s v="Blank"/>
    <s v="1 34m 8.4s S, 103 37m 15.6s E"/>
    <s v="0 0m 0s N, 0 0m 0s E"/>
    <m/>
    <x v="0"/>
    <n v="100"/>
    <n v="100"/>
    <n v="100"/>
    <n v="100"/>
    <n v="100"/>
    <x v="0"/>
    <x v="0"/>
    <x v="0"/>
  </r>
  <r>
    <s v="2023059990030213"/>
    <s v="MUARO JAMBI"/>
    <s v="MUARO JAMBI"/>
    <s v="KUMPEH ULU"/>
    <s v="KUMPEH ULU"/>
    <s v="KASANG KUMPEH"/>
    <s v="KASANG KUMPEH"/>
    <s v="36373"/>
    <s v="36373"/>
    <s v="KADANG PUDAK, LRG BATANG HARI, PERUMAHAN PURI ANGSA ASRI 1 , RT. 40 , BLOK A4 NO. 33"/>
    <s v="KADANG PUDAK, LRG BATANG HARI, PERUMAHAN PURI ANGSA ASRI 1 , RT. 40 , BLOK A4 NO. 33"/>
    <n v="103.657"/>
    <m/>
    <n v="-1.603"/>
    <m/>
    <n v="100"/>
    <m/>
    <s v="Blank"/>
    <s v="1 36m 10.8s S, 103 39m 25.2s E"/>
    <s v="0 0m 0s N, 0 0m 0s E"/>
    <m/>
    <x v="0"/>
    <n v="100"/>
    <n v="100"/>
    <n v="100"/>
    <n v="100"/>
    <n v="100"/>
    <x v="0"/>
    <x v="0"/>
    <x v="0"/>
  </r>
  <r>
    <s v="2023049990028097"/>
    <s v="LAMPUNG TENGAH"/>
    <s v="LAMPUNG TENGAH"/>
    <s v="TERBANGGI BESAR"/>
    <s v="TERBANGGI BESAR"/>
    <s v="ONO HARJO"/>
    <s v="ONO HARJO"/>
    <s v="34163"/>
    <s v="34163"/>
    <s v="EKO HARJO RT/RW 005/002 KEL. ONO HARJO KEC. TERBANGGI BESAR"/>
    <s v="EKO HARJO RT/RW 005/002 KEL. ONO HARJO KEC. TERBANGGI BESAR"/>
    <n v="105.298"/>
    <m/>
    <n v="-4.8730000000000002"/>
    <m/>
    <n v="100"/>
    <m/>
    <s v="Blank"/>
    <s v="4 52m 22.8s S, 105 17m 52.8s E"/>
    <s v="0 0m 0s N, 0 0m 0s E"/>
    <m/>
    <x v="0"/>
    <n v="100"/>
    <n v="100"/>
    <n v="100"/>
    <n v="100"/>
    <n v="100"/>
    <x v="0"/>
    <x v="0"/>
    <x v="0"/>
  </r>
  <r>
    <s v="2023059990031452"/>
    <s v="KOTA SURABAYA"/>
    <s v="SURABAYA"/>
    <s v="TANDES"/>
    <s v="TANDES"/>
    <s v="MANUKAN KULON"/>
    <s v="MANUKAN KULON"/>
    <s v="60185"/>
    <s v="60185"/>
    <s v="MANUKAN BHAKTI 20J NO 08"/>
    <s v="MANUKAN BHAKTI 20 J NO 8 MANUKAN TENGAH SURABAYA "/>
    <n v="112.666"/>
    <m/>
    <n v="-7.2590000000000003"/>
    <m/>
    <n v="100"/>
    <m/>
    <s v="Blank"/>
    <s v="7 15m 32.4s S, 112 39m 57.6s E"/>
    <s v="0 0m 0s N, 0 0m 0s E"/>
    <m/>
    <x v="0"/>
    <n v="100"/>
    <n v="100"/>
    <n v="100"/>
    <n v="83"/>
    <n v="96.6"/>
    <x v="0"/>
    <x v="0"/>
    <x v="0"/>
  </r>
  <r>
    <s v="2022129990023352"/>
    <s v="MUARO JAMBI"/>
    <s v="MUARO JAMBI"/>
    <s v="KUMPEH ULU"/>
    <s v="KUMPEH ULU"/>
    <s v="MUARA KUMPEH"/>
    <s v="MUARA KUMPEH"/>
    <s v="36373"/>
    <s v="36373"/>
    <s v="MUARA KUMPEH"/>
    <s v="MUARA KUMPEH RT06 KEC KUMPEH ULU KEL MUARA KUMPEH"/>
    <n v="103.65600000000001"/>
    <m/>
    <n v="-1.569"/>
    <m/>
    <n v="100"/>
    <m/>
    <s v="Blank"/>
    <s v="1 34m 8.4s S, 103 39m 21.6s E"/>
    <s v="0 0m 0s N, 0 0m 0s E"/>
    <m/>
    <x v="0"/>
    <n v="100"/>
    <n v="100"/>
    <n v="100"/>
    <n v="100"/>
    <n v="100"/>
    <x v="0"/>
    <x v="0"/>
    <x v="0"/>
  </r>
  <r>
    <s v="2023059990030549"/>
    <s v="BLITAR"/>
    <s v="KAB. BLITAR"/>
    <s v="KANIGORO"/>
    <s v="KANIGORO"/>
    <s v="PAPUNGAN"/>
    <s v="KANIGORO"/>
    <s v="66171"/>
    <s v="66171"/>
    <s v="DSN DUWET"/>
    <s v="JLN MOJOPAHIT RT02 RW04 LK DUWET , PAPUNGAN KEC KANIGORO KAB  BLITAR"/>
    <n v="112.199"/>
    <m/>
    <n v="-8.1059999999999999"/>
    <m/>
    <n v="100"/>
    <m/>
    <s v="Blank"/>
    <s v="8 6m 21.6s S, 112 11m 56.4s E"/>
    <s v="0 0m 0s N, 0 0m 0s E"/>
    <m/>
    <x v="0"/>
    <n v="100"/>
    <n v="100"/>
    <n v="25"/>
    <n v="71"/>
    <n v="79.2"/>
    <x v="2"/>
    <x v="0"/>
    <x v="0"/>
  </r>
  <r>
    <s v="2023069990031848"/>
    <s v="BANDUNG BARAT"/>
    <s v="BANDUNG BARAT"/>
    <s v="CIHAMPELAS"/>
    <s v="CIHAMPELAS"/>
    <s v="CIHAMPELAS"/>
    <s v="CIHAMPELAS"/>
    <s v="40562"/>
    <s v="40562"/>
    <s v="KP SAAPAN"/>
    <s v="KP. SAAPAN RT/RW 003/002"/>
    <n v="107.60299999999999"/>
    <m/>
    <n v="-6.8949999999999996"/>
    <m/>
    <n v="100"/>
    <m/>
    <s v="Blank"/>
    <s v="6 53m 42s S, 107 36m 10.8s E"/>
    <s v="0 0m 0s N, 0 0m 0s E"/>
    <m/>
    <x v="0"/>
    <n v="100"/>
    <n v="100"/>
    <n v="100"/>
    <n v="100"/>
    <n v="100"/>
    <x v="0"/>
    <x v="0"/>
    <x v="0"/>
  </r>
  <r>
    <s v="2023059990031435"/>
    <s v="TANGERANG"/>
    <s v="TANGERANG"/>
    <s v="RAJEG"/>
    <s v="KARAWACI"/>
    <s v="TANJAKAN MEKAR"/>
    <s v="KARAWACI"/>
    <s v="15540"/>
    <s v="15115"/>
    <s v="JUNGKEL"/>
    <s v="KP.JUNGKEL RT.002/001 DESA TANJAKAN MEKAR KECAMATAN RAJEG KAB.TANGERANG"/>
    <n v="106.536"/>
    <m/>
    <n v="-6.0940000000000003"/>
    <m/>
    <n v="0"/>
    <m/>
    <s v="Blank"/>
    <s v="6 5m 38.4s S, 106 32m 9.6s E"/>
    <s v="0 0m 0s N, 0 0m 0s E"/>
    <m/>
    <x v="0"/>
    <n v="100"/>
    <n v="31"/>
    <n v="45"/>
    <n v="100"/>
    <n v="55.2"/>
    <x v="6"/>
    <x v="1"/>
    <x v="0"/>
  </r>
  <r>
    <s v="2023029990024673"/>
    <s v="GRESIK"/>
    <s v="GRESIK"/>
    <s v="KEBOMAS"/>
    <s v="KEBOMAS"/>
    <s v="SIDOMORO"/>
    <s v="SIDOMORO"/>
    <s v="61122"/>
    <s v="61122"/>
    <s v="PANGLIMA SUDIRMAN 144 "/>
    <s v="JL PANGLIMA SUDIRMAN 144 RT 01 RW 03"/>
    <n v="112.642"/>
    <m/>
    <n v="-7.18"/>
    <m/>
    <n v="100"/>
    <m/>
    <s v="Blank"/>
    <s v="7 10m 48s S, 112 38m 31.2s E"/>
    <s v="0 0m 0s N, 0 0m 0s E"/>
    <m/>
    <x v="0"/>
    <n v="100"/>
    <n v="100"/>
    <n v="100"/>
    <n v="100"/>
    <n v="100"/>
    <x v="0"/>
    <x v="0"/>
    <x v="0"/>
  </r>
  <r>
    <s v="2023059990031116"/>
    <s v="MINAHASA SELATAN"/>
    <s v="MINAHASA SELATAN"/>
    <s v="TUMPAAN"/>
    <s v="TUMPAAN"/>
    <s v="TUMPAAN"/>
    <s v="TUMPAAN"/>
    <s v="95352"/>
    <s v="95352"/>
    <s v="TUMPAAN JAGA 2 KECAMATAN  TUMPAAN  KABUPATEN MINAHASA SELATAN"/>
    <s v="TUMPAAN JAGA 2 KECAMATAN  TUMPAAN  KABUPATEN MINAHASA SELATAN"/>
    <n v="124.652"/>
    <m/>
    <n v="1.2909999999999999"/>
    <m/>
    <n v="100"/>
    <m/>
    <s v="Blank"/>
    <s v="1 17m 27.6s N, 124 39m 7.2s E"/>
    <s v="0 0m 0s N, 0 0m 0s E"/>
    <m/>
    <x v="0"/>
    <n v="100"/>
    <n v="100"/>
    <n v="100"/>
    <n v="100"/>
    <n v="100"/>
    <x v="0"/>
    <x v="0"/>
    <x v="0"/>
  </r>
  <r>
    <s v="2023049990028979"/>
    <s v="MINAHASA SELATAN"/>
    <s v="MINAHASA SELATAN"/>
    <s v="AMURANG"/>
    <s v="AMURANG"/>
    <s v="RANOKETANG TUA"/>
    <s v="RANOKETANG TUA"/>
    <s v="95954"/>
    <s v="95957"/>
    <s v="RANOKETANG TUA-JAGA V RT/RW -/-"/>
    <s v="RANOKETANG TUA-JAGA V RT/RW -/-"/>
    <n v="124.61"/>
    <m/>
    <n v="1.121"/>
    <m/>
    <n v="0"/>
    <m/>
    <s v="Blank"/>
    <s v="1 7m 15.6s N, 124 36m 36s E"/>
    <s v="0 0m 0s N, 0 0m 0s E"/>
    <m/>
    <x v="0"/>
    <n v="100"/>
    <n v="100"/>
    <n v="100"/>
    <n v="100"/>
    <n v="80"/>
    <x v="1"/>
    <x v="0"/>
    <x v="0"/>
  </r>
  <r>
    <s v="2023049990029765"/>
    <s v="KOTA ADM. JAKARTA TIMUR"/>
    <s v="JAKARTA TIMUR"/>
    <s v="DUREN SAWIT"/>
    <s v="DUREN SAWIT"/>
    <s v="PONDOK KOPI"/>
    <s v="PONDOK KOPI"/>
    <s v="13460"/>
    <s v="13460"/>
    <s v="RAWA JAYA"/>
    <s v="JL RAWA JAYA"/>
    <n v="106.943"/>
    <n v="106.944"/>
    <n v="-6.2240000000000002"/>
    <n v="-6.2331799999999999"/>
    <n v="100"/>
    <m/>
    <m/>
    <s v="6 13m 26.4s S, 106 56m 34.8s E"/>
    <s v="6 13m 59.448s S, 106 56m 38.4s E"/>
    <n v="1.0212059592222431"/>
    <x v="1"/>
    <n v="100"/>
    <n v="100"/>
    <n v="100"/>
    <n v="100"/>
    <n v="100"/>
    <x v="0"/>
    <x v="0"/>
    <x v="1"/>
  </r>
  <r>
    <s v="2023049990029480"/>
    <s v="MUARO JAMBI"/>
    <s v="MUARO JAMBI"/>
    <s v="SUNGAI GELAM"/>
    <s v="SUNGAI GELAM"/>
    <s v="SUNGAI GELAM"/>
    <s v="SUNGAI GELAM"/>
    <s v="36373"/>
    <s v="36363"/>
    <s v="PLAJO RT/RW 026/000"/>
    <s v="PLAJO RT/RW 026/000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  <x v="0"/>
    <x v="0"/>
  </r>
  <r>
    <s v="2023059990031290"/>
    <s v="KOTA PANGKAL PINANG"/>
    <s v="PANGKAL PINANG"/>
    <s v="GERUNGGANG"/>
    <s v="GERUNGGANG"/>
    <s v="TAMAN BUNGA"/>
    <s v="TAMAN BUNGA"/>
    <s v="33123"/>
    <s v="33123"/>
    <s v="PR TAMAN JAGUNG"/>
    <s v="PR TAMAN JAGUNG, KELURAHAN TAMAN BUNGAN, KECAMATAN GERUNGGANG, PANGKALPINANG"/>
    <n v="106.095"/>
    <m/>
    <n v="-2.1040000000000001"/>
    <m/>
    <n v="100"/>
    <m/>
    <s v="Blank"/>
    <s v="2 6m 14.4s S, 106 5m 42s E"/>
    <s v="0 0m 0s N, 0 0m 0s E"/>
    <m/>
    <x v="0"/>
    <n v="100"/>
    <n v="100"/>
    <n v="100"/>
    <n v="100"/>
    <n v="100"/>
    <x v="0"/>
    <x v="0"/>
    <x v="0"/>
  </r>
  <r>
    <s v="2023049990029734"/>
    <s v="MUARA ENIM"/>
    <s v="MUARA ENIM"/>
    <s v="MUARA ENIM"/>
    <s v="MUARA ENIM"/>
    <s v="AIR LINTANG"/>
    <s v="AIR LINTANG"/>
    <s v="31311"/>
    <s v="31311"/>
    <s v="ASMIL KIPAN A YUNIF 141/AYJP"/>
    <s v="ASMIL KIPAN A YONIF 141/AYJP"/>
    <n v="103.76900000000001"/>
    <m/>
    <n v="-3.6669999999999998"/>
    <m/>
    <n v="100"/>
    <m/>
    <s v="Blank"/>
    <s v="3 40m 1.2s S, 103 46m 8.4s E"/>
    <s v="0 0m 0s N, 0 0m 0s E"/>
    <m/>
    <x v="0"/>
    <n v="100"/>
    <n v="100"/>
    <n v="100"/>
    <n v="96"/>
    <n v="99.2"/>
    <x v="0"/>
    <x v="0"/>
    <x v="0"/>
  </r>
  <r>
    <s v="2023059990030337"/>
    <s v="KOTA SURABAYA"/>
    <s v="SURABAYA"/>
    <s v="SEMAMPIR"/>
    <s v="SEMAMPIR"/>
    <s v="UJUNG"/>
    <s v="UJUNG"/>
    <s v="60155"/>
    <s v="60155"/>
    <s v="RUSUNAWA DBAL BLOK BA 3 BADARAN UJUNG SEMAMPIR SURABAYA"/>
    <s v="RUSUNAWA DBAL BLOK BA 3 BADARAN UJUNG SEMAMPIR SURABAYA"/>
    <n v="112.747"/>
    <m/>
    <n v="-7.2080000000000002"/>
    <m/>
    <n v="100"/>
    <m/>
    <s v="Blank"/>
    <s v="7 12m 28.8s S, 112 44m 49.2s E"/>
    <s v="0 0m 0s N, 0 0m 0s E"/>
    <m/>
    <x v="0"/>
    <n v="100"/>
    <n v="100"/>
    <n v="100"/>
    <n v="100"/>
    <n v="100"/>
    <x v="0"/>
    <x v="0"/>
    <x v="0"/>
  </r>
  <r>
    <s v="2023019990024528"/>
    <s v="KOTA BEKASI"/>
    <s v="BEKASI"/>
    <s v="BEKASI TIMUR"/>
    <s v="BEKASI TIMUR"/>
    <s v="BEKASIJAYA"/>
    <s v="BEKASIJAYA (BEKASI JAYA)"/>
    <s v="17112"/>
    <s v="17112"/>
    <s v="BEKASI PERMAI I BLOK BB NO.15"/>
    <s v="BEKASI PERMAI I BLOK BB NO.15"/>
    <n v="107.017"/>
    <n v="107.015"/>
    <n v="-6.2279999999999998"/>
    <n v="-6.2288699999999997"/>
    <n v="100"/>
    <m/>
    <m/>
    <s v="6 13m 40.8s S, 107 1m 1.2s E"/>
    <s v="6 13m 43.932s S, 107 0m 54s E"/>
    <n v="0.24134017729495499"/>
    <x v="5"/>
    <n v="100"/>
    <n v="100"/>
    <n v="100"/>
    <n v="100"/>
    <n v="100"/>
    <x v="0"/>
    <x v="0"/>
    <x v="2"/>
  </r>
  <r>
    <s v="2023039990027459"/>
    <s v="TANGERANG"/>
    <s v="KAB. TANGERANG"/>
    <s v="RAJEG"/>
    <s v="RAJEG"/>
    <s v="TANJAKAN MEKAR"/>
    <s v="TANJAKAN MEKAR"/>
    <s v="15540"/>
    <s v="15540"/>
    <s v="PERUM RAJEG HILL RESIDENCE BLOK F16"/>
    <s v="PERUMAHAN RAJEG HILL RESINDECE BLOK F NO.16 RT 019 RW 10"/>
    <n v="106.536"/>
    <m/>
    <n v="-6.0940000000000003"/>
    <m/>
    <n v="100"/>
    <m/>
    <s v="Blank"/>
    <s v="6 5m 38.4s S, 106 32m 9.6s E"/>
    <s v="0 0m 0s N, 0 0m 0s E"/>
    <m/>
    <x v="0"/>
    <n v="100"/>
    <n v="100"/>
    <n v="100"/>
    <n v="73"/>
    <n v="94.6"/>
    <x v="0"/>
    <x v="0"/>
    <x v="0"/>
  </r>
  <r>
    <s v="2023039990027180"/>
    <s v="TANGERANG"/>
    <s v="KAB. TANGERANG"/>
    <s v="JAYANTI"/>
    <s v="JAYANTI"/>
    <s v="PASIR MUNCANG"/>
    <s v="PASIR MUNCANG"/>
    <s v="15610"/>
    <s v="15611"/>
    <s v="KP.SEMPUR "/>
    <s v="KP.SEMPUR RT/RW 006/004"/>
    <n v="106.396"/>
    <m/>
    <n v="-6.2229999999999999"/>
    <m/>
    <n v="0"/>
    <m/>
    <s v="Blank"/>
    <s v="6 13m 22.8s S, 106 23m 45.6s E"/>
    <s v="0 0m 0s N, 0 0m 0s E"/>
    <m/>
    <x v="0"/>
    <n v="100"/>
    <n v="100"/>
    <n v="100"/>
    <n v="100"/>
    <n v="80"/>
    <x v="1"/>
    <x v="0"/>
    <x v="0"/>
  </r>
  <r>
    <s v="2023039990026095"/>
    <s v="TANGERANG"/>
    <s v="KAB. TANGERANG"/>
    <s v="SOLEAR"/>
    <s v="SOLEAR"/>
    <s v="PASANGGRAHAN"/>
    <s v="PASANGGRAHAN"/>
    <s v="15730"/>
    <s v="15731"/>
    <s v="TAMAN KIRANA SURYA BLOK H 18/27"/>
    <s v="TAMAN KIRANA SURYA BLOK H 18/27 RT/RW 008/012"/>
    <n v="106.429"/>
    <m/>
    <n v="-6.2880000000000003"/>
    <m/>
    <n v="0"/>
    <m/>
    <s v="Blank"/>
    <s v="6 17m 16.8s S, 106 25m 44.4s E"/>
    <s v="0 0m 0s N, 0 0m 0s E"/>
    <m/>
    <x v="0"/>
    <n v="100"/>
    <n v="100"/>
    <n v="100"/>
    <n v="100"/>
    <n v="80"/>
    <x v="1"/>
    <x v="0"/>
    <x v="0"/>
  </r>
  <r>
    <s v="2023039990025834"/>
    <s v="BANDUNG BARAT"/>
    <s v="BANDUNG BARAT"/>
    <s v="LEMBANG"/>
    <s v="LEMBANG"/>
    <s v="LANGENSARI"/>
    <s v="LANGENSARI"/>
    <s v="40391"/>
    <s v="40391"/>
    <s v="KP BABAKAN LEUNGSIR "/>
    <s v="KP BABAKAN LEUNGSIR RT/RW 001/002"/>
    <n v="107.652"/>
    <m/>
    <n v="-6.8120000000000003"/>
    <m/>
    <n v="100"/>
    <m/>
    <s v="Blank"/>
    <s v="6 48m 43.2s S, 107 39m 7.2s E"/>
    <s v="0 0m 0s N, 0 0m 0s E"/>
    <m/>
    <x v="0"/>
    <n v="100"/>
    <n v="100"/>
    <n v="100"/>
    <n v="100"/>
    <n v="100"/>
    <x v="0"/>
    <x v="0"/>
    <x v="0"/>
  </r>
  <r>
    <s v="2023049990028238"/>
    <s v="GRESIK"/>
    <s v="GRESIK"/>
    <s v="KEDAMEAN"/>
    <s v="KEDAMEAN"/>
    <s v="LAMPAH"/>
    <s v="LAMPAH"/>
    <s v="61175"/>
    <s v="61175"/>
    <s v="LAMPAH"/>
    <s v="LAMPAH RT/RW 001/003"/>
    <n v="112.518"/>
    <m/>
    <n v="-7.2930000000000001"/>
    <m/>
    <n v="100"/>
    <m/>
    <s v="Blank"/>
    <s v="7 17m 34.8s S, 112 31m 4.8s E"/>
    <s v="0 0m 0s N, 0 0m 0s E"/>
    <m/>
    <x v="0"/>
    <n v="100"/>
    <n v="100"/>
    <n v="100"/>
    <n v="100"/>
    <n v="100"/>
    <x v="0"/>
    <x v="0"/>
    <x v="0"/>
  </r>
  <r>
    <s v="2023019990024436"/>
    <s v="GRESIK"/>
    <s v="GRESIK"/>
    <s v="BALONGPANGGANG"/>
    <s v="BALONGPANGGANG (BALONG PANGGANG)"/>
    <s v="BABATAN"/>
    <s v="BABATAN"/>
    <s v="61173"/>
    <s v="61173"/>
    <s v="DSN MOJOPURO "/>
    <s v="DSN. MOJOPURO RT/RW 003/002"/>
    <n v="112.521"/>
    <m/>
    <n v="-7.0460000000000003"/>
    <m/>
    <n v="100"/>
    <m/>
    <s v="Blank"/>
    <s v="7 2m 45.6s S, 112 31m 15.6s E"/>
    <s v="0 0m 0s N, 0 0m 0s E"/>
    <m/>
    <x v="0"/>
    <n v="100"/>
    <n v="100"/>
    <n v="100"/>
    <n v="100"/>
    <n v="100"/>
    <x v="0"/>
    <x v="0"/>
    <x v="0"/>
  </r>
  <r>
    <s v="2023049990028104"/>
    <s v="SAROLANGUN"/>
    <s v="SAROLANGUN"/>
    <s v="AIR HITAM"/>
    <s v="AIR HITAM"/>
    <s v="BUKIT SUBAN"/>
    <s v="BUKIT SUBAN"/>
    <s v="37491"/>
    <s v="37490"/>
    <s v="JL ANDALAS RT 024 RW 000, BUKIT SUBAN, AIR HITAM, MERANGIN, JAMBI"/>
    <s v="JL ANDALAS RT 024 RW 000, BUKIT SUBAN, AIR HITAM, MERANGIN, JAMBI"/>
    <n v="102.518"/>
    <m/>
    <n v="-1.95"/>
    <m/>
    <n v="0"/>
    <m/>
    <s v="Blank"/>
    <s v="1 57m 0s S, 102 31m 4.8s E"/>
    <s v="0 0m 0s N, 0 0m 0s E"/>
    <m/>
    <x v="0"/>
    <n v="100"/>
    <n v="100"/>
    <n v="100"/>
    <n v="100"/>
    <n v="80"/>
    <x v="1"/>
    <x v="0"/>
    <x v="0"/>
  </r>
  <r>
    <s v="2023039990026645"/>
    <s v="LAMPUNG BARAT"/>
    <s v="LAMPUNG BARAT"/>
    <s v="SUMBER JAYA"/>
    <s v="SUMBER JAYA"/>
    <s v="PURAMEKAR"/>
    <s v="TUGU SARI"/>
    <s v="34871"/>
    <s v="34870"/>
    <s v="TUGU RATU RT/RW 000/000 KEL. TUGU SARI KEC. SUMBER JAYA LAMPUNG BARAT"/>
    <s v="TUGU RATU RT/RW 000/000 KEL. TUGU SARI KEC. SUMBER JAYA LAMPUNG BARAT"/>
    <n v="104.46"/>
    <m/>
    <n v="-5.0860000000000003"/>
    <m/>
    <n v="0"/>
    <m/>
    <s v="Blank"/>
    <s v="5 5m 9.6s S, 104 27m 36s E"/>
    <s v="0 0m 0s N, 0 0m 0s E"/>
    <m/>
    <x v="0"/>
    <n v="100"/>
    <n v="100"/>
    <n v="22"/>
    <n v="100"/>
    <n v="64.400000000000006"/>
    <x v="8"/>
    <x v="1"/>
    <x v="0"/>
  </r>
  <r>
    <s v="2023039990027249"/>
    <s v="GRESIK"/>
    <s v="GRESIK"/>
    <s v="MENGANTI"/>
    <s v="MENGANTI"/>
    <s v="GADINGWATU"/>
    <s v="GADINGWATU"/>
    <s v="61174"/>
    <s v="61174"/>
    <s v="NIRON WETAN"/>
    <s v="NIRON WETAN RT/RW 001/002"/>
    <n v="112.551"/>
    <m/>
    <n v="-7.274"/>
    <m/>
    <n v="100"/>
    <m/>
    <s v="Blank"/>
    <s v="7 16m 26.4s S, 112 33m 3.6s E"/>
    <s v="0 0m 0s N, 0 0m 0s E"/>
    <m/>
    <x v="0"/>
    <n v="100"/>
    <n v="100"/>
    <n v="100"/>
    <n v="100"/>
    <n v="100"/>
    <x v="0"/>
    <x v="0"/>
    <x v="0"/>
  </r>
  <r>
    <s v="2023049990029454"/>
    <s v="TANGERANG"/>
    <s v="KAB. TANGERANG"/>
    <s v="SEPATAN"/>
    <s v="SEPATAN"/>
    <s v="KARET"/>
    <s v="KARET"/>
    <s v="15520"/>
    <s v="15520"/>
    <s v="KAVLING KARET NO 1D KONTRAKAN BPK IMAM"/>
    <s v="JL KAVLING KARET NO 1D KONTRAKAN BPK IMAM"/>
    <n v="106.584"/>
    <m/>
    <n v="-6.1449999999999996"/>
    <m/>
    <n v="100"/>
    <m/>
    <s v="Blank"/>
    <s v="6 8m 42s S, 106 35m 2.4s E"/>
    <s v="0 0m 0s N, 0 0m 0s E"/>
    <m/>
    <x v="0"/>
    <n v="100"/>
    <n v="100"/>
    <n v="100"/>
    <n v="100"/>
    <n v="100"/>
    <x v="0"/>
    <x v="0"/>
    <x v="0"/>
  </r>
  <r>
    <s v="2023029990025239"/>
    <s v="KOTA SURABAYA"/>
    <s v="SURABAYA"/>
    <s v="BENOWO"/>
    <s v="BENOWO"/>
    <s v="SEMEMI"/>
    <s v="SEMEMI"/>
    <s v="60198"/>
    <s v="60198"/>
    <s v="BANDAREJO I 01 "/>
    <s v="BANDAREJO I 01 RT 008 RW 005"/>
    <n v="112.64"/>
    <m/>
    <n v="-7.2489999999999997"/>
    <m/>
    <n v="100"/>
    <m/>
    <s v="Blank"/>
    <s v="7 14m 56.4s S, 112 38m 24s E"/>
    <s v="0 0m 0s N, 0 0m 0s E"/>
    <m/>
    <x v="0"/>
    <n v="100"/>
    <n v="100"/>
    <n v="100"/>
    <n v="100"/>
    <n v="100"/>
    <x v="0"/>
    <x v="0"/>
    <x v="0"/>
  </r>
  <r>
    <s v="2022129990023708"/>
    <s v="GRESIK"/>
    <s v="GRESIK"/>
    <s v="UJUNGPANGKAH"/>
    <s v="UJUNGPANGKAH (UJUNG PANGKAH)"/>
    <s v="GLATIK"/>
    <s v="GLATIK"/>
    <s v="61154"/>
    <s v="61154"/>
    <s v="GLATIK"/>
    <s v="GLATIK RT/RW 003/001"/>
    <n v="112.738"/>
    <m/>
    <n v="-7.2309999999999999"/>
    <m/>
    <n v="100"/>
    <m/>
    <s v="Blank"/>
    <s v="7 13m 51.6s S, 112 44m 16.8s E"/>
    <s v="0 0m 0s N, 0 0m 0s E"/>
    <m/>
    <x v="0"/>
    <n v="100"/>
    <n v="100"/>
    <n v="100"/>
    <n v="100"/>
    <n v="100"/>
    <x v="0"/>
    <x v="0"/>
    <x v="0"/>
  </r>
  <r>
    <s v="2023029990025605"/>
    <s v="BANDUNG BARAT"/>
    <s v="BANDUNG BARAT"/>
    <s v="CIKALONGWETAN"/>
    <s v="CIKALONGWETAN (CIKALONG WETAN)"/>
    <s v="CIKALONG"/>
    <s v="CIKALONG"/>
    <s v="40556"/>
    <s v="40556"/>
    <s v="KP BARU RENDE"/>
    <s v="KP BARU RENDE RT 03  RW 17 DESA CIKALONG KEC CIKALONG WETAN"/>
    <n v="107.437"/>
    <m/>
    <n v="-6.7329999999999997"/>
    <m/>
    <n v="100"/>
    <m/>
    <s v="Blank"/>
    <s v="6 43m 58.8s S, 107 26m 13.2s E"/>
    <s v="0 0m 0s N, 0 0m 0s E"/>
    <m/>
    <x v="0"/>
    <n v="100"/>
    <n v="100"/>
    <n v="100"/>
    <n v="100"/>
    <n v="100"/>
    <x v="0"/>
    <x v="0"/>
    <x v="0"/>
  </r>
  <r>
    <s v="2023039990027336"/>
    <s v="KOTA TANGERANG"/>
    <s v="TANGERANG"/>
    <s v="TANGERANG"/>
    <s v="TANGERANG"/>
    <s v="BUARAN INDAH"/>
    <s v="BUARAN INDAH"/>
    <s v="15119"/>
    <s v="15119"/>
    <s v="BUARAN INDAH NO 19"/>
    <s v="BUARAN INDAH NO 16NO.35 RT/RW 006/003"/>
    <n v="106.649"/>
    <m/>
    <n v="-6.1790000000000003"/>
    <m/>
    <n v="100"/>
    <m/>
    <s v="Blank"/>
    <s v="6 10m 44.4s S, 106 38m 56.4s E"/>
    <s v="0 0m 0s N, 0 0m 0s E"/>
    <m/>
    <x v="0"/>
    <n v="100"/>
    <n v="100"/>
    <n v="100"/>
    <n v="91"/>
    <n v="98.2"/>
    <x v="0"/>
    <x v="0"/>
    <x v="0"/>
  </r>
  <r>
    <s v="2023059990031181"/>
    <s v="TANGERANG"/>
    <s v="KAB. TANGERANG"/>
    <s v="TELUKNAGA"/>
    <s v="TELUKNAGA"/>
    <s v="TANJUNG BURUNG"/>
    <s v="TANJUNG BURUNG"/>
    <s v="15510"/>
    <s v="15510"/>
    <s v="KP. KEBON KOPI RT/RW 005/003"/>
    <s v="KP. KEBON KOPI RT/RW 005/003"/>
    <n v="106.637"/>
    <m/>
    <n v="-6.0309999999999997"/>
    <m/>
    <n v="100"/>
    <m/>
    <s v="Blank"/>
    <s v="6 1m 51.6s S, 106 38m 13.2s E"/>
    <s v="0 0m 0s N, 0 0m 0s E"/>
    <m/>
    <x v="0"/>
    <n v="100"/>
    <n v="100"/>
    <n v="100"/>
    <n v="100"/>
    <n v="100"/>
    <x v="0"/>
    <x v="0"/>
    <x v="0"/>
  </r>
  <r>
    <s v="2023059990031488"/>
    <s v="TANGERANG"/>
    <s v="KAB. TANGERANG"/>
    <s v="JAMBE"/>
    <s v="JAMBE"/>
    <s v="PASIR BARAT"/>
    <s v="PASIR BARAT"/>
    <s v="15720"/>
    <s v="15720"/>
    <s v="KP NAMBO RT 002 RW 001"/>
    <s v="KP NAMBO RT 002 RW 001"/>
    <n v="106.506"/>
    <m/>
    <n v="-6.2969999999999997"/>
    <m/>
    <n v="100"/>
    <m/>
    <s v="Blank"/>
    <s v="6 17m 49.2s S, 106 30m 21.6s E"/>
    <s v="0 0m 0s N, 0 0m 0s E"/>
    <m/>
    <x v="0"/>
    <n v="100"/>
    <n v="100"/>
    <n v="100"/>
    <n v="100"/>
    <n v="100"/>
    <x v="0"/>
    <x v="0"/>
    <x v="0"/>
  </r>
  <r>
    <s v="2023059990031296"/>
    <s v="LAMPUNG SELATAN"/>
    <s v="LAMPUNG SELATAN"/>
    <s v="KALIANDA"/>
    <s v="KALIANDA"/>
    <s v="WAY URANG"/>
    <s v="WAY URANG (WAYURANG)"/>
    <s v="35551"/>
    <s v="35551"/>
    <s v="RAGOM MUFAKAT II BLOK B/11"/>
    <s v="RAGOM MUFAKAT II BLOK B/11"/>
    <n v="105.57599999999999"/>
    <m/>
    <n v="-5.6980000000000004"/>
    <m/>
    <n v="100"/>
    <m/>
    <s v="Blank"/>
    <s v="5 41m 52.8s S, 105 34m 33.6s E"/>
    <s v="0 0m 0s N, 0 0m 0s E"/>
    <m/>
    <x v="0"/>
    <n v="100"/>
    <n v="100"/>
    <n v="100"/>
    <n v="100"/>
    <n v="100"/>
    <x v="0"/>
    <x v="0"/>
    <x v="0"/>
  </r>
  <r>
    <s v="2020086290004326"/>
    <s v="TANGERANG"/>
    <s v="KAB. TANGERANG"/>
    <s v="PASAR KEMIS"/>
    <s v="PASAR KEMIS"/>
    <s v="SUKA ASIH"/>
    <s v="SUKA ASIH (SUKAASIH)"/>
    <s v="15560"/>
    <s v="15560"/>
    <s v="TEUREUP"/>
    <s v="KP TEUREUP RT/RW 005/001"/>
    <n v="106.542"/>
    <m/>
    <n v="-6.157"/>
    <m/>
    <n v="100"/>
    <m/>
    <s v="Blank"/>
    <s v="6 9m 25.2s S, 106 32m 31.2s E"/>
    <s v="0 0m 0s N, 0 0m 0s E"/>
    <m/>
    <x v="0"/>
    <n v="100"/>
    <n v="100"/>
    <n v="100"/>
    <n v="100"/>
    <n v="100"/>
    <x v="0"/>
    <x v="0"/>
    <x v="0"/>
  </r>
  <r>
    <s v="2023039990026681"/>
    <s v="KOTA PALEMBANG"/>
    <s v="PALEMBANG"/>
    <s v="JAKABARING"/>
    <s v="ILIR BARAT I"/>
    <s v="TUAN KENTANG"/>
    <s v="SIRING AGUNG"/>
    <s v="30251"/>
    <s v="30138"/>
    <s v="MOJOPAHIT NO 573"/>
    <s v="JL MOJOPAHIT NO 573"/>
    <n v="104.755"/>
    <m/>
    <n v="-3.0190000000000001"/>
    <m/>
    <n v="0"/>
    <m/>
    <s v="Blank"/>
    <s v="3 1m 8.4s S, 104 45m 18s E"/>
    <s v="0 0m 0s N, 0 0m 0s E"/>
    <m/>
    <x v="0"/>
    <n v="100"/>
    <n v="36"/>
    <n v="42"/>
    <n v="100"/>
    <n v="55.6"/>
    <x v="6"/>
    <x v="1"/>
    <x v="0"/>
  </r>
  <r>
    <s v="2023039990027072"/>
    <s v="BANGKA"/>
    <s v="BANGKA"/>
    <s v="BAKAM"/>
    <s v="BAKAM"/>
    <s v="BAKAM"/>
    <s v="BAKAM"/>
    <s v="33252"/>
    <s v="33252"/>
    <s v="SDN NO 04"/>
    <s v="JL. SDN NO 04 RT 005 RW 000 "/>
    <n v="105.852"/>
    <m/>
    <n v="-1.931"/>
    <m/>
    <n v="100"/>
    <m/>
    <s v="Blank"/>
    <s v="1 55m 51.6s S, 105 51m 7.2s E"/>
    <s v="0 0m 0s N, 0 0m 0s E"/>
    <m/>
    <x v="0"/>
    <n v="100"/>
    <n v="100"/>
    <n v="100"/>
    <n v="100"/>
    <n v="100"/>
    <x v="0"/>
    <x v="0"/>
    <x v="0"/>
  </r>
  <r>
    <s v="2023029990025622"/>
    <s v="KOTA CIMAHI"/>
    <s v="CIMAHI"/>
    <s v="CIMAHI UTARA"/>
    <s v="CIMAHI UTARA"/>
    <s v="CIBABAT"/>
    <s v="CIBABAT"/>
    <s v="40513"/>
    <s v="40513"/>
    <s v="SENTRAL NO 82 "/>
    <s v="JL SENTRAL NO 82 RT 005 RW 005 KEL CIBABAT KEC CIMAHI UTARA"/>
    <n v="107.559"/>
    <m/>
    <n v="-6.8760000000000003"/>
    <m/>
    <n v="100"/>
    <m/>
    <s v="Blank"/>
    <s v="6 52m 33.6s S, 107 33m 32.4s E"/>
    <s v="0 0m 0s N, 0 0m 0s E"/>
    <m/>
    <x v="0"/>
    <n v="100"/>
    <n v="100"/>
    <n v="100"/>
    <n v="100"/>
    <n v="100"/>
    <x v="0"/>
    <x v="0"/>
    <x v="0"/>
  </r>
  <r>
    <s v="2023059990030750"/>
    <s v="TANGERANG"/>
    <s v="KAB. TANGERANG"/>
    <s v="PASAR KEMIS"/>
    <s v="PASAR KEMIS"/>
    <s v="SUKAMANTRI"/>
    <s v="SUKAMANTRI"/>
    <s v="15560"/>
    <s v="15560"/>
    <s v="PERUM BUMI INDAH TAHAP 4"/>
    <s v="PERUM BUMI INDAH TAHAP 4, JL DAHLIA UTAMA NO RQ06."/>
    <n v="106.54900000000001"/>
    <m/>
    <n v="-6.1619999999999999"/>
    <m/>
    <n v="100"/>
    <m/>
    <s v="Blank"/>
    <s v="6 9m 43.2s S, 106 32m 56.4s E"/>
    <s v="0 0m 0s N, 0 0m 0s E"/>
    <m/>
    <x v="0"/>
    <n v="100"/>
    <n v="100"/>
    <n v="100"/>
    <n v="100"/>
    <n v="100"/>
    <x v="0"/>
    <x v="0"/>
    <x v="0"/>
  </r>
  <r>
    <s v="2023029990025590"/>
    <s v="KOTA JAMBI"/>
    <s v="JAMBI"/>
    <s v="JELUTUNG"/>
    <s v="JELUTUNG"/>
    <s v="LEBAK BANDUNG"/>
    <s v="LEBAK BANDUNG"/>
    <s v="36135"/>
    <s v="36135"/>
    <s v="LORONG JAHIT "/>
    <s v="LORONG JAHIT RT/RW 008/000"/>
    <n v="103.608"/>
    <m/>
    <n v="-1.6060000000000001"/>
    <m/>
    <n v="100"/>
    <m/>
    <s v="Blank"/>
    <s v="1 36m 21.6s S, 103 36m 28.8s E"/>
    <s v="0 0m 0s N, 0 0m 0s E"/>
    <m/>
    <x v="0"/>
    <n v="100"/>
    <n v="100"/>
    <n v="100"/>
    <n v="100"/>
    <n v="100"/>
    <x v="0"/>
    <x v="0"/>
    <x v="0"/>
  </r>
  <r>
    <s v="2023049990028499"/>
    <s v="KOTA BANDUNG"/>
    <s v="BANDUNG"/>
    <s v="CICENDO"/>
    <s v="CICENDO"/>
    <s v="PAJAJARAN"/>
    <s v="PAJAJARAN"/>
    <s v="40173"/>
    <s v="40173"/>
    <s v="CIPEDES I NO 65"/>
    <s v="JL.CIPEDES I NO.65 RT/RW 003/003"/>
    <n v="107.587"/>
    <m/>
    <n v="-6.899"/>
    <m/>
    <n v="100"/>
    <m/>
    <s v="Blank"/>
    <s v="6 53m 56.4s S, 107 35m 13.2s E"/>
    <s v="0 0m 0s N, 0 0m 0s E"/>
    <m/>
    <x v="0"/>
    <n v="100"/>
    <n v="100"/>
    <n v="100"/>
    <n v="100"/>
    <n v="100"/>
    <x v="0"/>
    <x v="0"/>
    <x v="0"/>
  </r>
  <r>
    <s v="2023049990029132"/>
    <s v="GRESIK"/>
    <s v="GRESIK"/>
    <s v="DUKUN"/>
    <s v="DUKUN"/>
    <s v="BABAKBAWO"/>
    <s v="BABAKBAWO"/>
    <s v="61155"/>
    <s v="61155"/>
    <s v="SEGAP MALAM "/>
    <s v="JL. SEGAP MALAM RT/RW 013/004"/>
    <n v="112.48399999999999"/>
    <m/>
    <n v="-6.9889999999999999"/>
    <m/>
    <n v="100"/>
    <m/>
    <s v="Blank"/>
    <s v="6 59m 20.4s S, 112 29m 2.4s E"/>
    <s v="0 0m 0s N, 0 0m 0s E"/>
    <m/>
    <x v="0"/>
    <n v="100"/>
    <n v="100"/>
    <n v="100"/>
    <n v="100"/>
    <n v="100"/>
    <x v="0"/>
    <x v="0"/>
    <x v="0"/>
  </r>
  <r>
    <s v="2021084040026965"/>
    <s v="KOTA JAMBI"/>
    <s v="JAMBI"/>
    <s v="ALAM BARAJO"/>
    <s v="ALAM BARAJO"/>
    <s v="RAWA SARI"/>
    <s v="RAWA SARI"/>
    <s v="36125"/>
    <s v="36125"/>
    <s v="JLN.TP.SRIWIJAYA RT/RW 019/-"/>
    <s v="JLN.TP.SRIWIJAYA RT/RW 019/-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  <x v="0"/>
    <x v="0"/>
  </r>
  <r>
    <s v="2022089990021988"/>
    <s v="SIDOARJO"/>
    <s v="SIDOARJO"/>
    <s v="WARU"/>
    <s v="WARU"/>
    <s v="NGINGAS"/>
    <s v="NGINGAS"/>
    <s v="61256"/>
    <s v="61256"/>
    <s v="GREEN MANSION RESIDENCE BLOK D-23"/>
    <s v="GREEN MANSION RESIDENCE BLOK D-23"/>
    <n v="112.742"/>
    <m/>
    <n v="-7.36"/>
    <m/>
    <n v="100"/>
    <m/>
    <s v="Blank"/>
    <s v="7 21m 36s S, 112 44m 31.2s E"/>
    <s v="0 0m 0s N, 0 0m 0s E"/>
    <m/>
    <x v="0"/>
    <n v="100"/>
    <n v="100"/>
    <n v="100"/>
    <n v="100"/>
    <n v="100"/>
    <x v="0"/>
    <x v="0"/>
    <x v="0"/>
  </r>
  <r>
    <s v="2023039990025792"/>
    <s v="GRESIK"/>
    <s v="GRESIK"/>
    <s v="DUDUKSAMPEYAN"/>
    <s v="DUDUKSAMPEYAN (DUDUK SAMPEYAN)"/>
    <s v="WADAK KIDUL"/>
    <s v="WADAK KIDUL"/>
    <s v="61162"/>
    <s v="61162"/>
    <s v="WADAK KIDUL"/>
    <s v="WADAK KIDUL RT/RW 004/001"/>
    <n v="112.623"/>
    <m/>
    <n v="-7.1660000000000004"/>
    <m/>
    <n v="100"/>
    <m/>
    <s v="Blank"/>
    <s v="7 9m 57.6s S, 112 37m 22.8s E"/>
    <s v="0 0m 0s N, 0 0m 0s E"/>
    <m/>
    <x v="0"/>
    <n v="100"/>
    <n v="100"/>
    <n v="100"/>
    <n v="100"/>
    <n v="100"/>
    <x v="0"/>
    <x v="0"/>
    <x v="0"/>
  </r>
  <r>
    <s v="2023019990024205"/>
    <s v="GRESIK"/>
    <s v="GRESIK"/>
    <s v="BENJENG"/>
    <s v="BENJENG"/>
    <s v="SIRNOBOYO"/>
    <s v="SIRNOBOYO"/>
    <s v="61172"/>
    <s v="61172"/>
    <s v="KARANG ASEM"/>
    <s v="KARANGASEM RT/RW 006/002"/>
    <n v="112.491"/>
    <m/>
    <n v="-7.2469999999999999"/>
    <m/>
    <n v="100"/>
    <m/>
    <s v="Blank"/>
    <s v="7 14m 49.2s S, 112 29m 27.6s E"/>
    <s v="0 0m 0s N, 0 0m 0s E"/>
    <m/>
    <x v="0"/>
    <n v="100"/>
    <n v="100"/>
    <n v="100"/>
    <n v="40"/>
    <n v="88"/>
    <x v="1"/>
    <x v="0"/>
    <x v="0"/>
  </r>
  <r>
    <s v="2023019990023920"/>
    <s v="KOTA SURABAYA"/>
    <s v="SURABAYA"/>
    <s v="TAMBAKSARI"/>
    <s v="TAMBAKSARI"/>
    <s v="KAPASMADYA BARU"/>
    <s v="KAPAS MADYA BARU (KAPASMADYA BARU)"/>
    <s v="60134"/>
    <s v="60137"/>
    <s v="KAPAS MADYA 3H 29"/>
    <s v="KAPAS MADYA GG3H NO29"/>
    <n v="111.539"/>
    <m/>
    <n v="-7.601"/>
    <m/>
    <n v="0"/>
    <m/>
    <s v="Blank"/>
    <s v="7 36m 3.6s S, 111 32m 20.4s E"/>
    <s v="0 0m 0s N, 0 0m 0s E"/>
    <m/>
    <x v="0"/>
    <n v="100"/>
    <n v="100"/>
    <n v="100"/>
    <n v="79"/>
    <n v="75.8"/>
    <x v="2"/>
    <x v="0"/>
    <x v="0"/>
  </r>
  <r>
    <s v="2023039990026732"/>
    <s v="KOTA JAMBI"/>
    <s v="JAMBI"/>
    <s v="PELAYANGAN"/>
    <s v="PELAYANGAN"/>
    <s v="ARAB MELAYU"/>
    <s v="ARAB MELAYU"/>
    <s v="36251"/>
    <s v="36251"/>
    <s v="JLN KH M JAFAR"/>
    <s v="JLN KH M JAFAR"/>
    <n v="103.614"/>
    <m/>
    <n v="-1.58"/>
    <m/>
    <n v="100"/>
    <m/>
    <s v="Blank"/>
    <s v="1 34m 48s S, 103 36m 50.4s E"/>
    <s v="0 0m 0s N, 0 0m 0s E"/>
    <m/>
    <x v="0"/>
    <n v="100"/>
    <n v="100"/>
    <n v="100"/>
    <n v="100"/>
    <n v="100"/>
    <x v="0"/>
    <x v="0"/>
    <x v="0"/>
  </r>
  <r>
    <s v="2023049990029351"/>
    <s v="GRESIK"/>
    <s v="GRESIK"/>
    <s v="CERME"/>
    <s v="CERME"/>
    <s v="WEDANI"/>
    <s v="WEDANI"/>
    <s v="61171"/>
    <s v="61171"/>
    <s v="DUSUN WEDANI"/>
    <s v="DUSUN .WEDANI RT/RW 007/003"/>
    <n v="112.53700000000001"/>
    <m/>
    <n v="-7.2130000000000001"/>
    <m/>
    <n v="100"/>
    <m/>
    <s v="Blank"/>
    <s v="7 12m 46.8s S, 112 32m 13.2s E"/>
    <s v="0 0m 0s N, 0 0m 0s E"/>
    <m/>
    <x v="0"/>
    <n v="100"/>
    <n v="100"/>
    <n v="100"/>
    <n v="100"/>
    <n v="100"/>
    <x v="0"/>
    <x v="0"/>
    <x v="0"/>
  </r>
  <r>
    <s v="2023059990031466"/>
    <s v="KOTA BANJARBARU"/>
    <s v="BANJARBARU"/>
    <s v="LANDASAN ULIN"/>
    <s v="LANDASAN ULIN"/>
    <s v="GUNTUNG MANGGIS"/>
    <s v="GUNTUNG MANGGIS"/>
    <s v="70724"/>
    <s v="70724"/>
    <s v="GUNTUNG MANGGIS "/>
    <s v="JL. GUNTUNG MANGGIS RT/RW 018/003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3039990027129"/>
    <s v="KOTA BEKASI"/>
    <s v="BEKASI"/>
    <s v="RAWALUMBU"/>
    <s v="RAWALUMBU"/>
    <s v="BOJONGMENTENG"/>
    <s v="BOJONGMENTENG (BOJONG MENTENG)"/>
    <s v="17117"/>
    <s v="17117"/>
    <s v="MUSTIKA SARI"/>
    <s v="JL MUSTIKA SARI"/>
    <n v="107"/>
    <n v="106.997"/>
    <n v="-6.274"/>
    <n v="-6.3037799999999997"/>
    <n v="100"/>
    <m/>
    <m/>
    <s v="6 16m 26.4s S, 107 0m 0s E"/>
    <s v="6 18m 13.608s S, 106 59m 49.2s E"/>
    <n v="3.309987229803502"/>
    <x v="3"/>
    <n v="100"/>
    <n v="100"/>
    <n v="100"/>
    <n v="100"/>
    <n v="100"/>
    <x v="0"/>
    <x v="0"/>
    <x v="1"/>
  </r>
  <r>
    <s v="2023029990024933"/>
    <s v="KOTA BEKASI"/>
    <s v="BEKASI"/>
    <s v="BEKASI TIMUR"/>
    <s v="BEKASI TIMUR"/>
    <s v="BEKASIJAYA"/>
    <s v="BEKASIJAYA (BEKASI JAYA)"/>
    <s v="17112"/>
    <s v="17112"/>
    <s v="IRIGASI TERTIA III BLOK C4/16 BJI"/>
    <s v="JL IRIGASI TERTIA III BLOK C4/16 BJI"/>
    <n v="107.017"/>
    <n v="107.015"/>
    <n v="-6.2279999999999998"/>
    <n v="-6.2343099999999998"/>
    <n v="100"/>
    <m/>
    <m/>
    <s v="6 13m 40.8s S, 107 1m 1.2s E"/>
    <s v="6 14m 3.516s S, 107 0m 54s E"/>
    <n v="0.73206663248730885"/>
    <x v="4"/>
    <n v="100"/>
    <n v="100"/>
    <n v="100"/>
    <n v="100"/>
    <n v="100"/>
    <x v="0"/>
    <x v="0"/>
    <x v="1"/>
  </r>
  <r>
    <s v="2023019990024013"/>
    <s v="BATANGHARI"/>
    <s v="BATANG HARI"/>
    <s v="MUARA BULIAN"/>
    <s v="MUARA BULIAN"/>
    <s v="RANTAU PURI"/>
    <s v="MUARA BULIAN"/>
    <s v="36611"/>
    <s v="36613"/>
    <s v="RANTAU PURI "/>
    <s v="BULIAN"/>
    <n v="103.318"/>
    <m/>
    <n v="-1.6639999999999999"/>
    <m/>
    <n v="0"/>
    <m/>
    <s v="Blank"/>
    <s v="1 39m 50.4s S, 103 19m 4.8s E"/>
    <s v="0 0m 0s N, 0 0m 0s E"/>
    <m/>
    <x v="0"/>
    <n v="95"/>
    <n v="100"/>
    <n v="43"/>
    <n v="47"/>
    <n v="57"/>
    <x v="6"/>
    <x v="1"/>
    <x v="0"/>
  </r>
  <r>
    <s v="2023059990031493"/>
    <s v="BANDUNG BARAT"/>
    <s v="BANDUNG BARAT"/>
    <s v="PADALARANG"/>
    <s v="PADALARANG"/>
    <s v="LAKSANAMEKAR"/>
    <s v="LAKSANAMEKAR"/>
    <s v="40553"/>
    <s v="40553"/>
    <s v="KP. TIPAR TENGAH RT/RW 005/014"/>
    <s v="KP. TIPAR TENGAH RT/RW 005/014"/>
    <n v="107.506"/>
    <m/>
    <n v="-6.8780000000000001"/>
    <m/>
    <n v="100"/>
    <m/>
    <s v="Blank"/>
    <s v="6 52m 40.8s S, 107 30m 21.6s E"/>
    <s v="0 0m 0s N, 0 0m 0s E"/>
    <m/>
    <x v="0"/>
    <n v="100"/>
    <n v="100"/>
    <n v="100"/>
    <n v="100"/>
    <n v="100"/>
    <x v="0"/>
    <x v="0"/>
    <x v="0"/>
  </r>
  <r>
    <s v="2023039990025915"/>
    <s v="BANDUNG"/>
    <s v="BANDUNG"/>
    <s v="MARGAASIH"/>
    <s v="BANDUNG KULON"/>
    <s v="LAGADAR"/>
    <s v="CIJERAH"/>
    <s v="40216"/>
    <s v="40213"/>
    <s v="KOMP LAMARGAS RESIDENCE BLOK K 21 "/>
    <s v="KOMP LAMARGAS RESIDENCE BLOK. K.21 RT/RW 001/010"/>
    <n v="107.533"/>
    <m/>
    <n v="-6.9180000000000001"/>
    <m/>
    <n v="0"/>
    <m/>
    <s v="Blank"/>
    <s v="6 55m 4.8s S, 107 31m 58.8s E"/>
    <s v="0 0m 0s N, 0 0m 0s E"/>
    <m/>
    <x v="0"/>
    <n v="100"/>
    <n v="18"/>
    <n v="14"/>
    <n v="100"/>
    <n v="46.4"/>
    <x v="3"/>
    <x v="1"/>
    <x v="0"/>
  </r>
  <r>
    <s v="2023019990024202"/>
    <s v="GRESIK"/>
    <s v="GRESIK"/>
    <s v="CERME"/>
    <s v="CERME"/>
    <s v="CERME KIDUL"/>
    <s v="CERME KIDUL"/>
    <s v="61171"/>
    <s v="61171"/>
    <s v="CERME KIDUL"/>
    <s v="DS CERME KIDUL RT RW 001 003 KEC CERME KAB GRESIK"/>
    <n v="112.569"/>
    <m/>
    <n v="-7.2329999999999997"/>
    <m/>
    <n v="100"/>
    <m/>
    <s v="Blank"/>
    <s v="7 13m 58.8s S, 112 34m 8.4s E"/>
    <s v="0 0m 0s N, 0 0m 0s E"/>
    <m/>
    <x v="0"/>
    <n v="100"/>
    <n v="100"/>
    <n v="100"/>
    <n v="100"/>
    <n v="100"/>
    <x v="0"/>
    <x v="0"/>
    <x v="0"/>
  </r>
  <r>
    <s v="2023069990031974"/>
    <s v="TANGERANG"/>
    <s v="KAB. TANGERANG"/>
    <s v="PAGEDANGAN"/>
    <s v="PAGEDANGAN"/>
    <s v="MEDANG"/>
    <s v="MEDANG"/>
    <s v="15334"/>
    <s v="15334"/>
    <s v="JL.KAMPUNG ANGGRIS.KELURAHAN MEDANG NO.43 RT 03 RW 01 GANG MAKAM"/>
    <s v="JL.KAMPUNG ANGGRIS.KELURAHAN MEDANG NO.43 RT 03 RW 01 GANG MAKAM"/>
    <n v="106.629"/>
    <m/>
    <n v="-6.2619999999999996"/>
    <m/>
    <n v="100"/>
    <m/>
    <s v="Blank"/>
    <s v="6 15m 43.2s S, 106 37m 44.4s E"/>
    <s v="0 0m 0s N, 0 0m 0s E"/>
    <m/>
    <x v="0"/>
    <n v="100"/>
    <n v="100"/>
    <n v="100"/>
    <n v="100"/>
    <n v="100"/>
    <x v="0"/>
    <x v="0"/>
    <x v="0"/>
  </r>
  <r>
    <s v="2023039990026092"/>
    <s v="KOTA TANGERANG"/>
    <s v="TANGERANG"/>
    <s v="KARAWACI"/>
    <s v="KARAWACI"/>
    <s v="NUSA JAYA"/>
    <s v="NUSA JAYA"/>
    <s v="15116"/>
    <s v="15116"/>
    <s v="BARU "/>
    <s v="KP.BARU RT/RW 001/005"/>
    <n v="106.616"/>
    <m/>
    <n v="-6.2"/>
    <m/>
    <n v="100"/>
    <m/>
    <s v="Blank"/>
    <s v="6 12m 6.39488e-13s S, 106 36m 57.6s E"/>
    <s v="0 0m 0s N, 0 0m 0s E"/>
    <m/>
    <x v="0"/>
    <n v="100"/>
    <n v="100"/>
    <n v="100"/>
    <n v="100"/>
    <n v="100"/>
    <x v="0"/>
    <x v="0"/>
    <x v="0"/>
  </r>
  <r>
    <s v="2016024950008948"/>
    <s v="TANGERANG"/>
    <s v="KAB. TANGERANG"/>
    <s v="CIKUPA"/>
    <s v="CIKUPA"/>
    <s v="PASIR GADUNG"/>
    <s v="PASIR GADUNG"/>
    <s v="15710"/>
    <s v="15710"/>
    <s v="BUNUT "/>
    <s v="KP. BUNUT RT/RW 001/002"/>
    <n v="106.524"/>
    <m/>
    <n v="-6.21"/>
    <m/>
    <n v="100"/>
    <m/>
    <s v="Blank"/>
    <s v="6 12m 36s S, 106 31m 26.4s E"/>
    <s v="0 0m 0s N, 0 0m 0s E"/>
    <m/>
    <x v="0"/>
    <n v="100"/>
    <n v="100"/>
    <n v="100"/>
    <n v="100"/>
    <n v="100"/>
    <x v="0"/>
    <x v="0"/>
    <x v="0"/>
  </r>
  <r>
    <s v="2023029990025381"/>
    <s v="BEKASI"/>
    <s v="KAB. BEKASI"/>
    <s v="TAMBUN SELATAN"/>
    <s v="TAMBUN SELATAN"/>
    <s v="MANGUNJAYA"/>
    <s v="MANGUNJAYA"/>
    <s v="17510"/>
    <s v="17510"/>
    <s v="GRIYA KAVLING SAKINAH 2 NO.18"/>
    <s v="PERUM GRIYA KAVLING SAKINAH 2 NO.18"/>
    <n v="107.056"/>
    <n v="107.057"/>
    <n v="-6.2370000000000001"/>
    <n v="-6.23773"/>
    <n v="100"/>
    <m/>
    <m/>
    <s v="6 14m 13.2s S, 107 3m 21.6s E"/>
    <s v="6 14m 15.828s S, 107 3m 25.2s E"/>
    <n v="0.13698122123047249"/>
    <x v="5"/>
    <n v="100"/>
    <n v="100"/>
    <n v="100"/>
    <n v="100"/>
    <n v="100"/>
    <x v="0"/>
    <x v="0"/>
    <x v="2"/>
  </r>
  <r>
    <s v="2023059990031442"/>
    <s v="KOTA BEKASI"/>
    <s v="BEKASI"/>
    <s v="MEDANSATRIA"/>
    <s v="MEDANSATRIA (MEDAN SATRIA)"/>
    <s v="PEJUANG"/>
    <s v="PEJUANG"/>
    <s v="17131"/>
    <s v="17131"/>
    <s v="KALI ABANG BUNGUR"/>
    <s v="KALI ABANG BUNGUR"/>
    <n v="106.989"/>
    <n v="106.988"/>
    <n v="-6.18"/>
    <n v="-6.1955099999999996"/>
    <n v="100"/>
    <m/>
    <m/>
    <s v="6 10m 48s S, 106 59m 20.4s E"/>
    <s v="6 11m 43.836s S, 106 59m 16.8s E"/>
    <n v="1.7187741155177529"/>
    <x v="1"/>
    <n v="100"/>
    <n v="100"/>
    <n v="100"/>
    <n v="100"/>
    <n v="100"/>
    <x v="0"/>
    <x v="0"/>
    <x v="1"/>
  </r>
  <r>
    <s v="2023059990030948"/>
    <s v="KOTA TANGERANG"/>
    <s v="TANGERANG"/>
    <s v="PINANG"/>
    <s v="PINANG (PENANG)"/>
    <s v="KUNCIRAN INDAH"/>
    <s v="KUNCIRAN INDAH"/>
    <s v="15144"/>
    <s v="15144"/>
    <s v="H. RIDWAN II "/>
    <s v="JL. H. RIDWAN II "/>
    <n v="106.67700000000001"/>
    <m/>
    <n v="-6.2229999999999999"/>
    <m/>
    <n v="100"/>
    <m/>
    <s v="Blank"/>
    <s v="6 13m 22.8s S, 106 40m 37.2s E"/>
    <s v="0 0m 0s N, 0 0m 0s E"/>
    <m/>
    <x v="0"/>
    <n v="100"/>
    <n v="100"/>
    <n v="100"/>
    <n v="100"/>
    <n v="100"/>
    <x v="0"/>
    <x v="0"/>
    <x v="0"/>
  </r>
  <r>
    <s v="2023049990029305"/>
    <s v="KOTA BANDUNG"/>
    <s v="BANDUNG"/>
    <s v="COBLONG"/>
    <s v="COBLONG"/>
    <s v="LEBAK SILIWANGI"/>
    <s v="LEBAK SILIWANGI"/>
    <s v="40132"/>
    <s v="40132"/>
    <s v="CIUNG WANARA NO 4 A"/>
    <s v="JL. CIUNGWANARA NO 4A. RT / RW 002/004"/>
    <n v="107.611"/>
    <m/>
    <n v="-6.89"/>
    <m/>
    <n v="100"/>
    <m/>
    <s v="Blank"/>
    <s v="6 53m 24s S, 107 36m 39.6s E"/>
    <s v="0 0m 0s N, 0 0m 0s E"/>
    <m/>
    <x v="0"/>
    <n v="100"/>
    <n v="100"/>
    <n v="100"/>
    <n v="68"/>
    <n v="93.6"/>
    <x v="0"/>
    <x v="0"/>
    <x v="0"/>
  </r>
  <r>
    <s v="2023019990024308"/>
    <s v="GRESIK"/>
    <s v="GRESIK"/>
    <s v="KEBOMAS"/>
    <s v="KEBOMAS"/>
    <s v="INDRO"/>
    <s v="INDRO"/>
    <s v="61124"/>
    <s v="61124"/>
    <s v="KAPTEN DARMOSUGONDO "/>
    <s v="JL. KAPTEN DARMOSUGONDO 12A- RT/RW 006/002"/>
    <n v="112.65900000000001"/>
    <m/>
    <n v="-7.19"/>
    <m/>
    <n v="100"/>
    <m/>
    <s v="Blank"/>
    <s v="7 11m 24s S, 112 39m 32.4s E"/>
    <s v="0 0m 0s N, 0 0m 0s E"/>
    <m/>
    <x v="0"/>
    <n v="100"/>
    <n v="100"/>
    <n v="100"/>
    <n v="100"/>
    <n v="100"/>
    <x v="0"/>
    <x v="0"/>
    <x v="0"/>
  </r>
  <r>
    <s v="2023049990028671"/>
    <s v="KOTA TANGERANG"/>
    <s v="TANGERANG"/>
    <s v="NEGLASARI"/>
    <s v="NEGLASARI"/>
    <s v="KEDAUNG WETAN"/>
    <s v="KEDAUNG WETAN"/>
    <s v="15128"/>
    <s v="15128"/>
    <s v="PERUM CLUSTER KEDAUNG G20"/>
    <s v="PERUM CLUSTER KEDAUNG G20 RT 006 RW 002"/>
    <n v="106.62"/>
    <m/>
    <n v="-6.1340000000000003"/>
    <m/>
    <n v="100"/>
    <m/>
    <s v="Blank"/>
    <s v="6 8m 2.4s S, 106 37m 12s E"/>
    <s v="0 0m 0s N, 0 0m 0s E"/>
    <m/>
    <x v="0"/>
    <n v="100"/>
    <n v="100"/>
    <n v="100"/>
    <n v="100"/>
    <n v="100"/>
    <x v="0"/>
    <x v="0"/>
    <x v="0"/>
  </r>
  <r>
    <s v="2023029990024763"/>
    <s v="GRESIK"/>
    <s v="GRESIK"/>
    <s v="BENJENG"/>
    <s v="BENJENG"/>
    <s v="MUNGGUGIANTI"/>
    <s v="MUNGGUGIANTI"/>
    <s v="61172"/>
    <s v="61172"/>
    <s v="DUSUN MUNGGU "/>
    <s v="DUSUN MUNGGU RT/RW 007/002"/>
    <n v="112.49299999999999"/>
    <m/>
    <n v="-7.258"/>
    <m/>
    <n v="100"/>
    <m/>
    <s v="Blank"/>
    <s v="7 15m 28.8s S, 112 29m 34.8s E"/>
    <s v="0 0m 0s N, 0 0m 0s E"/>
    <m/>
    <x v="0"/>
    <n v="100"/>
    <n v="100"/>
    <n v="100"/>
    <n v="100"/>
    <n v="100"/>
    <x v="0"/>
    <x v="0"/>
    <x v="0"/>
  </r>
  <r>
    <s v="2023039990027104"/>
    <s v="BANDUNG BARAT"/>
    <s v="BANDUNG BARAT"/>
    <s v="LEMBANG"/>
    <s v="LEMBANG"/>
    <s v="PAGERWANGI"/>
    <s v="PAGERWANGI"/>
    <s v="40391"/>
    <s v="40391"/>
    <s v="KP TUGULAKSANA "/>
    <s v="KP.TUGULAKSANA RT/RW 003/011"/>
    <n v="107.627"/>
    <m/>
    <n v="-6.8230000000000004"/>
    <m/>
    <n v="100"/>
    <m/>
    <s v="Blank"/>
    <s v="6 49m 22.8s S, 107 37m 37.2s E"/>
    <s v="0 0m 0s N, 0 0m 0s E"/>
    <m/>
    <x v="0"/>
    <n v="100"/>
    <n v="100"/>
    <n v="100"/>
    <n v="100"/>
    <n v="100"/>
    <x v="0"/>
    <x v="0"/>
    <x v="0"/>
  </r>
  <r>
    <s v="2023019990024023"/>
    <s v="GRESIK"/>
    <s v="GRESIK"/>
    <s v="MENGANTI"/>
    <s v="MENGANTI"/>
    <s v="BRINGKANG"/>
    <s v="BRINGKANG"/>
    <s v="61174"/>
    <s v="61174"/>
    <s v="PERUM GRIYA MENTENG ASRI BLOK MA 5 NO 24 "/>
    <s v="PERUMAHAN GRIYA MENTENG ASRI BLOK MA5 NO.24 RT 31/RW 01"/>
    <n v="112.557"/>
    <m/>
    <n v="-7.2939999999999996"/>
    <m/>
    <n v="100"/>
    <m/>
    <s v="Blank"/>
    <s v="7 17m 38.4s S, 112 33m 25.2s E"/>
    <s v="0 0m 0s N, 0 0m 0s E"/>
    <m/>
    <x v="0"/>
    <n v="100"/>
    <n v="100"/>
    <n v="100"/>
    <n v="84"/>
    <n v="96.8"/>
    <x v="0"/>
    <x v="0"/>
    <x v="0"/>
  </r>
  <r>
    <s v="2023039990027177"/>
    <s v="BANDUNG BARAT"/>
    <s v="BANDUNG BARAT"/>
    <s v="CIHAMPELAS"/>
    <s v="CIHAMPELAS"/>
    <s v="CIPATIK"/>
    <s v="CIPATIK"/>
    <s v="40562"/>
    <s v="40562"/>
    <s v="KP SAAPAN "/>
    <s v="KP. SAAPAN RT/RW 004/002"/>
    <n v="107.506"/>
    <m/>
    <n v="-6.9390000000000001"/>
    <m/>
    <n v="100"/>
    <m/>
    <s v="Blank"/>
    <s v="6 56m 20.4s S, 107 30m 21.6s E"/>
    <s v="0 0m 0s N, 0 0m 0s E"/>
    <m/>
    <x v="0"/>
    <n v="100"/>
    <n v="100"/>
    <n v="100"/>
    <n v="100"/>
    <n v="100"/>
    <x v="0"/>
    <x v="0"/>
    <x v="0"/>
  </r>
  <r>
    <s v="2023039990027390"/>
    <s v="TANGERANG"/>
    <s v="KAB. TANGERANG"/>
    <s v="SEPATAN"/>
    <s v="SEPATAN"/>
    <s v="KAYU AGUNG"/>
    <s v="KAYU AGUNG"/>
    <s v="15520"/>
    <s v="15520"/>
    <s v="PISANGAN "/>
    <s v="KP. PISANGAN RT/RW 007/001"/>
    <n v="106.584"/>
    <m/>
    <n v="-6.0940000000000003"/>
    <m/>
    <n v="100"/>
    <m/>
    <s v="Blank"/>
    <s v="6 5m 38.4s S, 106 35m 2.4s E"/>
    <s v="0 0m 0s N, 0 0m 0s E"/>
    <m/>
    <x v="0"/>
    <n v="100"/>
    <n v="100"/>
    <n v="100"/>
    <n v="100"/>
    <n v="100"/>
    <x v="0"/>
    <x v="0"/>
    <x v="0"/>
  </r>
  <r>
    <s v="2023029990025561"/>
    <s v="BANDUNG"/>
    <s v="KAB. BANDUNG"/>
    <s v="IBUN"/>
    <s v="IBUN"/>
    <s v="LAMPEGAN"/>
    <s v="LAMPEGAN"/>
    <s v="40384"/>
    <s v="40384"/>
    <s v="KP CIEURI"/>
    <s v="KP CIEURI RT 003 RW 002"/>
    <n v="107.759"/>
    <m/>
    <n v="-7.07"/>
    <m/>
    <n v="100"/>
    <m/>
    <s v="Blank"/>
    <s v="7 4m 12s S, 107 45m 32.4s E"/>
    <s v="0 0m 0s N, 0 0m 0s E"/>
    <m/>
    <x v="0"/>
    <n v="100"/>
    <n v="100"/>
    <n v="100"/>
    <n v="100"/>
    <n v="100"/>
    <x v="0"/>
    <x v="0"/>
    <x v="0"/>
  </r>
  <r>
    <s v="2023029990025067"/>
    <s v="KOTA ADM. JAKARTA TIMUR"/>
    <s v="LANGKAT"/>
    <s v="DUREN SAWIT"/>
    <s v="BESITANG"/>
    <s v="PONDOK KELAPA"/>
    <s v="BUKIT KUBU"/>
    <s v="13450"/>
    <s v="20859"/>
    <s v="LEMABH NYIUR 7 BLOK L3 NO 13"/>
    <s v="LINGK.VI DAMAR LAUT"/>
    <n v="106.929"/>
    <n v="98.204899999999995"/>
    <n v="-6.2389999999999999"/>
    <n v="4.0432100000000002"/>
    <n v="0"/>
    <m/>
    <m/>
    <s v="6 14m 20.4s S, 106 55m 44.4s E"/>
    <s v="4 2m 35.556s N, 98 12m 17.64s E"/>
    <n v="1494.3302014717649"/>
    <x v="7"/>
    <n v="28"/>
    <n v="42"/>
    <n v="26"/>
    <n v="26"/>
    <n v="24.4"/>
    <x v="4"/>
    <x v="1"/>
    <x v="1"/>
  </r>
  <r>
    <s v="2023059990029926"/>
    <s v="TANGERANG"/>
    <s v="KAB. TANGERANG"/>
    <s v="SOLEAR"/>
    <s v="SOLEAR"/>
    <s v="MUNJUL"/>
    <s v="MUNJUL"/>
    <s v="15730"/>
    <s v="15731"/>
    <s v="MUNJUL PERMAI BLOK B.05/01 "/>
    <s v="MUNJUL PERMAI BLOK B.05/01 RT/RW 002/004"/>
    <n v="106.455"/>
    <m/>
    <n v="-6.2770000000000001"/>
    <m/>
    <n v="0"/>
    <m/>
    <s v="Blank"/>
    <s v="6 16m 37.2s S, 106 27m 18s E"/>
    <s v="0 0m 0s N, 0 0m 0s E"/>
    <m/>
    <x v="0"/>
    <n v="100"/>
    <n v="100"/>
    <n v="100"/>
    <n v="100"/>
    <n v="80"/>
    <x v="1"/>
    <x v="0"/>
    <x v="0"/>
  </r>
  <r>
    <s v="2023049990028927"/>
    <s v="BANDUNG"/>
    <s v="KAB. BANDUNG"/>
    <s v="ARJASARI"/>
    <s v="ARJASARI"/>
    <s v="ARJASARI"/>
    <s v="ARJASARI"/>
    <s v="40379"/>
    <s v="40379"/>
    <s v="KP PAMUCATAN "/>
    <s v="KP PAMUCATAN RT 002 RW 002 KEL ARJASARI KEC ARJASARI"/>
    <n v="107.645"/>
    <m/>
    <n v="-7.0540000000000003"/>
    <m/>
    <n v="100"/>
    <m/>
    <s v="Blank"/>
    <s v="7 3m 14.4s S, 107 38m 42s E"/>
    <s v="0 0m 0s N, 0 0m 0s E"/>
    <m/>
    <x v="0"/>
    <n v="100"/>
    <n v="100"/>
    <n v="100"/>
    <n v="100"/>
    <n v="100"/>
    <x v="0"/>
    <x v="0"/>
    <x v="0"/>
  </r>
  <r>
    <s v="2023059990030774"/>
    <s v="BANJAR"/>
    <s v="KAB. BANJAR"/>
    <s v="ASTAMBUL"/>
    <s v="ASTAMBUL"/>
    <s v="PASAR JATI"/>
    <s v="PASAR JATI"/>
    <s v="70671"/>
    <s v="70670"/>
    <s v="PASAR JATI"/>
    <s v="PASAR JATI RT/RW 005/003"/>
    <n v="114.93300000000001"/>
    <m/>
    <n v="-3.298"/>
    <m/>
    <n v="0"/>
    <m/>
    <s v="Blank"/>
    <s v="3 17m 52.8s S, 114 55m 58.8s E"/>
    <s v="0 0m 0s N, 0 0m 0s E"/>
    <m/>
    <x v="0"/>
    <n v="100"/>
    <n v="100"/>
    <n v="100"/>
    <n v="100"/>
    <n v="80"/>
    <x v="1"/>
    <x v="0"/>
    <x v="0"/>
  </r>
  <r>
    <s v="2023039990025947"/>
    <s v="KOTA BANJARBARU"/>
    <s v="BANJARBARU"/>
    <s v="BANJARBARU UTARA"/>
    <s v="BANJARBARU UTARA (BANJAR BARU UTARA)"/>
    <s v="LOKTABAT UTARA"/>
    <s v="LOKTABAT UTARA"/>
    <s v="70712"/>
    <s v="70714"/>
    <s v="KARANG ANYAR II KOMP GRIYA ALAM LESTARI CAV F RTRW 019008"/>
    <s v="JL KARANG ANYAR"/>
    <n v="114.827"/>
    <m/>
    <n v="-3.43"/>
    <m/>
    <n v="0"/>
    <m/>
    <s v="Blank"/>
    <s v="3 25m 48s S, 114 49m 37.2s E"/>
    <s v="0 0m 0s N, 0 0m 0s E"/>
    <m/>
    <x v="0"/>
    <n v="100"/>
    <n v="100"/>
    <n v="100"/>
    <n v="89"/>
    <n v="77.8"/>
    <x v="2"/>
    <x v="0"/>
    <x v="0"/>
  </r>
  <r>
    <s v="2023049990029354"/>
    <s v="BANDUNG BARAT"/>
    <s v="BANDUNG BARAT"/>
    <s v="PADALARANG"/>
    <s v="PADALARANG"/>
    <s v="PADALARANG"/>
    <s v="PADALARANG"/>
    <s v="40553"/>
    <s v="40553"/>
    <s v="LETKOL GA MANULANG"/>
    <s v="JL LETKOL GA MANULANG RT 003 RW 024 "/>
    <n v="107.47799999999999"/>
    <m/>
    <n v="-6.843"/>
    <m/>
    <n v="100"/>
    <m/>
    <s v="Blank"/>
    <s v="6 50m 34.8s S, 107 28m 40.8s E"/>
    <s v="0 0m 0s N, 0 0m 0s E"/>
    <m/>
    <x v="0"/>
    <n v="100"/>
    <n v="100"/>
    <n v="100"/>
    <n v="100"/>
    <n v="100"/>
    <x v="0"/>
    <x v="0"/>
    <x v="0"/>
  </r>
  <r>
    <s v="2023019990024328"/>
    <s v="GRESIK"/>
    <s v="GRESIK"/>
    <s v="DRIYOREJO"/>
    <s v="DRIYOREJO"/>
    <s v="TENARU"/>
    <s v="TENARU"/>
    <s v="61177"/>
    <s v="61177"/>
    <s v="DSN TENARU "/>
    <s v="TENARU RT/RW 009/003"/>
    <n v="112.53700000000001"/>
    <m/>
    <n v="-7.1260000000000003"/>
    <m/>
    <n v="100"/>
    <m/>
    <s v="Blank"/>
    <s v="7 7m 33.6s S, 112 32m 13.2s E"/>
    <s v="0 0m 0s N, 0 0m 0s E"/>
    <m/>
    <x v="0"/>
    <n v="100"/>
    <n v="100"/>
    <n v="100"/>
    <n v="75"/>
    <n v="95"/>
    <x v="0"/>
    <x v="0"/>
    <x v="0"/>
  </r>
  <r>
    <s v="2023049990028195"/>
    <s v="KOTA TANGERANG"/>
    <s v="TANGERANG"/>
    <s v="KARAWACI"/>
    <s v="KARAWACI"/>
    <s v="SUMUR PACING"/>
    <s v="KARAWACI"/>
    <s v="15114"/>
    <s v="15115"/>
    <s v="RHM NOERADJI GG ALIAWARGA"/>
    <s v="JL RHM NOERADJI GG ALIAWARGA RT/RW 002/001"/>
    <n v="106.617"/>
    <m/>
    <n v="-6.1710000000000003"/>
    <m/>
    <n v="0"/>
    <m/>
    <s v="Blank"/>
    <s v="6 10m 15.6s S, 106 37m 1.2s E"/>
    <s v="0 0m 0s N, 0 0m 0s E"/>
    <m/>
    <x v="0"/>
    <n v="100"/>
    <n v="100"/>
    <n v="30"/>
    <n v="100"/>
    <n v="66"/>
    <x v="8"/>
    <x v="1"/>
    <x v="0"/>
  </r>
  <r>
    <s v="2023029990025404"/>
    <s v="GRESIK"/>
    <s v="GRESIK"/>
    <s v="KEDAMEAN"/>
    <s v="KEDAMEAN"/>
    <s v="NGEPUNG"/>
    <s v="NGEPUNG"/>
    <s v="61175"/>
    <s v="61175"/>
    <s v="DESA NGEPUNG "/>
    <s v="DESA NGEPUNG RT/RW 012/005"/>
    <n v="112.575"/>
    <m/>
    <n v="-7.3280000000000003"/>
    <m/>
    <n v="100"/>
    <m/>
    <s v="Blank"/>
    <s v="7 19m 40.8s S, 112 34m 30s E"/>
    <s v="0 0m 0s N, 0 0m 0s E"/>
    <m/>
    <x v="0"/>
    <n v="100"/>
    <n v="100"/>
    <n v="100"/>
    <n v="100"/>
    <n v="100"/>
    <x v="0"/>
    <x v="0"/>
    <x v="0"/>
  </r>
  <r>
    <s v="2022129990023803"/>
    <s v="KOTA BEKASI"/>
    <s v="BEKASI"/>
    <s v="PONDOKGEDE"/>
    <s v="PONDOKGEDE (PONDOK GEDE)"/>
    <s v="JATIMAKMUR"/>
    <s v="JATIMAKMUR"/>
    <s v="17413"/>
    <s v="17413"/>
    <s v="CLUSTER BUKIT INDAH NO.D-3"/>
    <s v="CLUSTER BUKIT INDAH NO.D-3"/>
    <n v="106.929"/>
    <n v="106.926"/>
    <n v="-6.28"/>
    <n v="-6.2868899999999996"/>
    <n v="100"/>
    <m/>
    <m/>
    <s v="6 16m 48s S, 106 55m 44.4s E"/>
    <s v="6 17m 12.804s S, 106 55m 33.6s E"/>
    <n v="0.83112364680384632"/>
    <x v="4"/>
    <n v="100"/>
    <n v="100"/>
    <n v="100"/>
    <n v="100"/>
    <n v="100"/>
    <x v="0"/>
    <x v="0"/>
    <x v="1"/>
  </r>
  <r>
    <s v="2023059990030533"/>
    <s v="KOTA JAMBI"/>
    <s v="JAMBI"/>
    <s v="ALAM BARAJO"/>
    <s v="ALAM BARAJO"/>
    <s v="BAGAN PETE"/>
    <s v="BAGAN PETE"/>
    <s v="36129"/>
    <s v="36129"/>
    <s v="JL SALAM RT RW 011 000"/>
    <s v="JL SALAM RT RW 011 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59990030929"/>
    <s v="TANGERANG"/>
    <s v="KAB. TANGERANG"/>
    <s v="KOSAMBI"/>
    <s v="KOSAMBI"/>
    <s v="KOSAMBI BARAT"/>
    <s v="KOSAMBI BARAT"/>
    <s v="15213"/>
    <s v="15213"/>
    <s v="KOSAMBI BARAT "/>
    <s v="KOSAMBI BARAT RT/RW 003/001 KELURAHAN KOSAMBI BARAT KECAMATAN KOSAMBI KABUPATEN TANGERANG"/>
    <n v="106.70099999999999"/>
    <m/>
    <n v="-6.069"/>
    <m/>
    <n v="100"/>
    <m/>
    <s v="Blank"/>
    <s v="6 4m 8.4s S, 106 42m 3.6s E"/>
    <s v="0 0m 0s N, 0 0m 0s E"/>
    <m/>
    <x v="0"/>
    <n v="100"/>
    <n v="100"/>
    <n v="100"/>
    <n v="100"/>
    <n v="100"/>
    <x v="0"/>
    <x v="0"/>
    <x v="0"/>
  </r>
  <r>
    <s v="2023039990027139"/>
    <s v="TRENGGALEK"/>
    <s v="TRENGGALEK"/>
    <s v="TRENGGALEK"/>
    <s v="TRENGGALEK"/>
    <s v="SURODAKAN"/>
    <s v="SURODAKAN"/>
    <s v="66316"/>
    <s v="66316"/>
    <s v="JL JL P HIDAYATULLAH NO 48"/>
    <s v="JL P HIDAYATULLOH NO 48 RT 17 RW 05"/>
    <n v="111.71599999999999"/>
    <m/>
    <n v="-8.0459999999999994"/>
    <m/>
    <n v="100"/>
    <m/>
    <s v="Blank"/>
    <s v="8 2m 45.6s S, 111 42m 57.6s E"/>
    <s v="0 0m 0s N, 0 0m 0s E"/>
    <m/>
    <x v="0"/>
    <n v="100"/>
    <n v="100"/>
    <n v="100"/>
    <n v="76"/>
    <n v="95.2"/>
    <x v="0"/>
    <x v="0"/>
    <x v="0"/>
  </r>
  <r>
    <s v="2023059990029933"/>
    <s v="KOTA JAMBI"/>
    <s v="JAMBI"/>
    <s v="PAAL MERAH"/>
    <s v="PAAL MERAH"/>
    <s v="EKA JAYA"/>
    <s v="EKA JAYA"/>
    <s v="36139"/>
    <s v="36139"/>
    <s v="JL SERSAN DARPIN RT RW 042 000"/>
    <s v="JL SERSAN DARPIN RT RW 042 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49990028636"/>
    <s v="KOTA TANGERANG"/>
    <s v="TANGERANG"/>
    <s v="KARAWACI"/>
    <s v="KARAWACI"/>
    <s v="CIMONE JAYA"/>
    <s v="KARAWACI"/>
    <s v="15116"/>
    <s v="15115"/>
    <s v="PROKLAMASI "/>
    <s v="JL PROKLAMASI RT/RW 003/001"/>
    <n v="106.61499999999999"/>
    <m/>
    <n v="-6.1890000000000001"/>
    <m/>
    <n v="0"/>
    <m/>
    <s v="Blank"/>
    <s v="6 11m 20.4s S, 106 36m 54s E"/>
    <s v="0 0m 0s N, 0 0m 0s E"/>
    <m/>
    <x v="0"/>
    <n v="100"/>
    <n v="100"/>
    <n v="21"/>
    <n v="100"/>
    <n v="64.2"/>
    <x v="8"/>
    <x v="1"/>
    <x v="0"/>
  </r>
  <r>
    <s v="2023039990027610"/>
    <s v="KOTA JAMBI"/>
    <s v="JAMBI"/>
    <s v="ALAM BARAJO"/>
    <s v="ALAM BARAJO"/>
    <s v="RAWA SARI"/>
    <s v="RAWA SARI"/>
    <s v="36125"/>
    <s v="36125"/>
    <s v="JL.PENUKAL RT.21"/>
    <s v="JL.PENUKAL RT.21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  <x v="0"/>
    <x v="0"/>
  </r>
  <r>
    <s v="2023039990026246"/>
    <s v="OGAN KOMERING ILIR"/>
    <s v="OGAN KOMERING ILIR"/>
    <s v="TULUNG SELAPAN"/>
    <s v="TULUNG SELAPAN"/>
    <s v="LEBUNG GAJAH"/>
    <s v="LEBUNG GAJAH"/>
    <s v="30655"/>
    <s v="30655"/>
    <s v="DUSUN III"/>
    <s v="DUSUN 3 KEL LEBUNG GAJAH KEC TULUNG SELAPAN KAB OGAN KOMERING ILIR"/>
    <n v="105.465"/>
    <m/>
    <n v="-3.2469999999999999"/>
    <m/>
    <n v="100"/>
    <m/>
    <s v="Blank"/>
    <s v="3 14m 49.2s S, 105 27m 54s E"/>
    <s v="0 0m 0s N, 0 0m 0s E"/>
    <m/>
    <x v="0"/>
    <n v="100"/>
    <n v="100"/>
    <n v="100"/>
    <n v="71"/>
    <n v="94.2"/>
    <x v="0"/>
    <x v="0"/>
    <x v="0"/>
  </r>
  <r>
    <s v="2023039990026005"/>
    <s v="GRESIK"/>
    <s v="GRESIK"/>
    <s v="WRINGINANOM"/>
    <s v="WRINGINANOM (WRINGIN ANOM)"/>
    <s v="PASINAN LEMAHPUTIH"/>
    <s v="PASINANLEMAHPUTIH (PASINAN LEMAHPUTIH)"/>
    <s v="61176"/>
    <s v="61176"/>
    <s v="PASINAN "/>
    <s v="PASINAN RT/RW 013/003 KEL PASINAN LEMAHPUTIH KEC WRINGINANAOM KAB GRESIK"/>
    <n v="112.574"/>
    <m/>
    <n v="-7.7329999999999997"/>
    <m/>
    <n v="100"/>
    <m/>
    <s v="Blank"/>
    <s v="7 43m 58.8s S, 112 34m 26.4s E"/>
    <s v="0 0m 0s N, 0 0m 0s E"/>
    <m/>
    <x v="0"/>
    <n v="100"/>
    <n v="100"/>
    <n v="100"/>
    <n v="100"/>
    <n v="100"/>
    <x v="0"/>
    <x v="0"/>
    <x v="0"/>
  </r>
  <r>
    <s v="2023029990024792"/>
    <s v="KOTA JAMBI"/>
    <s v="JAMBI"/>
    <s v="TELANAIPURA"/>
    <s v="TELANAIPURA"/>
    <s v="PENYENGAT RENDAH"/>
    <s v="PENYENGAT RENDAH"/>
    <s v="36124"/>
    <s v="36124"/>
    <s v="PERUMNAS AUR DURI BLOK A"/>
    <s v="PERUMNAS AUR DURI BLOK A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  <x v="0"/>
    <x v="0"/>
  </r>
  <r>
    <s v="2023039990026622"/>
    <s v="KOTA SURABAYA"/>
    <s v="SURABAYA"/>
    <s v="LAKARSANTRI"/>
    <s v="LAKARSANTRI"/>
    <s v="BANGKINGAN"/>
    <s v="BANGKINGAN"/>
    <s v="60214"/>
    <s v="60214"/>
    <s v="BANGKINGAN BLOK XI NO 23"/>
    <s v="WISMA LIDAH KULON KL BANGKINGAN BLOK XF NO 23"/>
    <n v="112.658"/>
    <m/>
    <n v="-7.3289999999999997"/>
    <m/>
    <n v="100"/>
    <m/>
    <s v="Blank"/>
    <s v="7 19m 44.4s S, 112 39m 28.8s E"/>
    <s v="0 0m 0s N, 0 0m 0s E"/>
    <m/>
    <x v="0"/>
    <n v="100"/>
    <n v="100"/>
    <n v="100"/>
    <n v="93"/>
    <n v="98.6"/>
    <x v="0"/>
    <x v="0"/>
    <x v="0"/>
  </r>
  <r>
    <s v="2023019990024316"/>
    <s v="KOTA BEKASI"/>
    <s v="JAKARTA SELATAN"/>
    <s v="BEKASI UTARA"/>
    <s v="PASAR MINGGU"/>
    <s v="TELUK PUCUNG"/>
    <s v="PASAR MINGGU"/>
    <s v="17121"/>
    <s v="12520"/>
    <s v="IRIAN  GG H BINUL"/>
    <s v="KP.UTAN"/>
    <n v="107.027"/>
    <n v="107.029"/>
    <n v="-6.202"/>
    <n v="-6.1990400000000001"/>
    <n v="0"/>
    <m/>
    <m/>
    <s v="6 12m 7.2s S, 107 1m 37.2s E"/>
    <s v="6 11m 56.544s S, 107 1m 44.4s E"/>
    <n v="0.39515058896707872"/>
    <x v="8"/>
    <n v="31"/>
    <n v="33"/>
    <n v="25"/>
    <n v="26"/>
    <n v="23"/>
    <x v="4"/>
    <x v="1"/>
    <x v="1"/>
  </r>
  <r>
    <s v="2023059990031160"/>
    <s v="MUARO JAMBI"/>
    <s v="MUARO JAMBI"/>
    <s v="SEKERNAN"/>
    <s v="SEKERNAN"/>
    <s v="SEKERNAN"/>
    <s v="SEKERNAN"/>
    <s v="36381"/>
    <s v="36381"/>
    <s v="RT. 09 DESA SEKERNAN"/>
    <s v="RT. 09 DESA SEKERNAN"/>
    <n v="103.54900000000001"/>
    <m/>
    <n v="-1.5109999999999999"/>
    <m/>
    <n v="100"/>
    <m/>
    <s v="Blank"/>
    <s v="1 30m 39.6s S, 103 32m 56.4s E"/>
    <s v="0 0m 0s N, 0 0m 0s E"/>
    <m/>
    <x v="0"/>
    <n v="100"/>
    <n v="100"/>
    <n v="100"/>
    <n v="100"/>
    <n v="100"/>
    <x v="0"/>
    <x v="0"/>
    <x v="0"/>
  </r>
  <r>
    <s v="2023059990031341"/>
    <s v="TANGERANG"/>
    <s v="KAB. TANGERANG"/>
    <s v="CIKUPA"/>
    <s v="CIKUPA"/>
    <s v="BUNDER"/>
    <s v="BUNDER"/>
    <s v="15710"/>
    <s v="15710"/>
    <s v="BUNDER"/>
    <s v="JL RAYA INDUSTRI IV LAPAK LIMBAH SAMPING PT.HALIM SAMUDRA "/>
    <n v="106.54900000000001"/>
    <m/>
    <n v="-6.1980000000000004"/>
    <m/>
    <n v="100"/>
    <m/>
    <s v="Blank"/>
    <s v="6 11m 52.8s S, 106 32m 56.4s E"/>
    <s v="0 0m 0s N, 0 0m 0s E"/>
    <m/>
    <x v="0"/>
    <n v="100"/>
    <n v="100"/>
    <n v="100"/>
    <n v="10"/>
    <n v="82"/>
    <x v="1"/>
    <x v="0"/>
    <x v="0"/>
  </r>
  <r>
    <s v="2023049990028748"/>
    <s v="KOTA TANGERANG"/>
    <s v="TANGERANG"/>
    <s v="KARAWACI"/>
    <s v="KARAWACI"/>
    <s v="KARAWACI"/>
    <s v="KARAWACI"/>
    <s v="15115"/>
    <s v="15115"/>
    <s v="BOJONG PONCOL "/>
    <s v="BOJONG PONCOL RT/RW 002/009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23049990029863"/>
    <s v="TANGERANG"/>
    <s v="KAB. TANGERANG"/>
    <s v="CURUG"/>
    <s v="CURUG"/>
    <s v="BINONG"/>
    <s v="BINONG"/>
    <s v="15810"/>
    <s v="15810"/>
    <s v="BINONG PERMAI BB-23/2 "/>
    <s v="BINONG PERMAI BB-23/2 RT/RW 008/012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  <x v="0"/>
    <x v="0"/>
  </r>
  <r>
    <s v="2023039990026779"/>
    <s v="KOTA ADM. JAKARTA TIMUR"/>
    <s v="JAKARTA TIMUR"/>
    <s v="DUREN SAWIT"/>
    <s v="DUREN SAWIT"/>
    <s v="KLENDER"/>
    <s v="KLENDER"/>
    <s v="13470"/>
    <s v="13470"/>
    <s v="TMN BUARAN INDAH BLOK D/145"/>
    <s v="TMN BUARAN INDAH BLOK D/145"/>
    <n v="106.90300000000001"/>
    <n v="106.92400000000001"/>
    <n v="-6.2169999999999996"/>
    <n v="-6.2168999999999999"/>
    <n v="100"/>
    <m/>
    <m/>
    <s v="6 13m 1.2s S, 106 54m 10.8s E"/>
    <s v="6 13m 0.84s S, 106 55m 26.4s E"/>
    <n v="2.3240787104995571"/>
    <x v="1"/>
    <n v="100"/>
    <n v="100"/>
    <n v="100"/>
    <n v="100"/>
    <n v="100"/>
    <x v="0"/>
    <x v="0"/>
    <x v="1"/>
  </r>
  <r>
    <s v="2023029990025263"/>
    <s v="KOTA JAMBI"/>
    <s v="JAMBI"/>
    <s v="PAAL MERAH"/>
    <s v="PAAL MERAH"/>
    <s v="PAYO SELINCAH"/>
    <s v="PAYO SELINCAH/SILINCAH"/>
    <s v="36148"/>
    <s v="36148"/>
    <s v="JL SMP 15 JAMBI RT 27"/>
    <s v="JL SMP 15 JAMBI RT 27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  <x v="0"/>
    <x v="0"/>
  </r>
  <r>
    <s v="2023059990030805"/>
    <s v="TANGERANG"/>
    <s v="KAB. TANGERANG"/>
    <s v="PASAR KEMIS"/>
    <s v="PASAR KEMIS"/>
    <s v="KUTABUMI"/>
    <s v="KUTABUMI (KUTA BUMI)"/>
    <s v="15560"/>
    <s v="15560"/>
    <s v="PANGODOKAN KIDUL"/>
    <s v="KP PANGODOKAN KIDUL RT/RW 002/003"/>
    <n v="106.572"/>
    <m/>
    <n v="-6.157"/>
    <m/>
    <n v="100"/>
    <m/>
    <s v="Blank"/>
    <s v="6 9m 25.2s S, 106 34m 19.2s E"/>
    <s v="0 0m 0s N, 0 0m 0s E"/>
    <m/>
    <x v="0"/>
    <n v="100"/>
    <n v="100"/>
    <n v="100"/>
    <n v="100"/>
    <n v="100"/>
    <x v="0"/>
    <x v="0"/>
    <x v="0"/>
  </r>
  <r>
    <s v="2023049990028600"/>
    <s v="TANGERANG"/>
    <s v="KAB. TANGERANG"/>
    <s v="TIGARAKSA"/>
    <s v="TIGARAKSA"/>
    <s v="MARGASARI"/>
    <s v="MARGASARI (MARGA SARI)"/>
    <s v="15720"/>
    <s v="15721"/>
    <s v="MELATI II BLOK AIF.3 NO.8"/>
    <s v="JL.MELATI II BLOK AIF.3 NO.8 RT/RW 002/003"/>
    <n v="106.502"/>
    <m/>
    <n v="-6.2759999999999998"/>
    <m/>
    <n v="0"/>
    <m/>
    <s v="Blank"/>
    <s v="6 16m 33.6s S, 106 30m 7.2s E"/>
    <s v="0 0m 0s N, 0 0m 0s E"/>
    <m/>
    <x v="0"/>
    <n v="100"/>
    <n v="100"/>
    <n v="100"/>
    <n v="100"/>
    <n v="80"/>
    <x v="1"/>
    <x v="0"/>
    <x v="0"/>
  </r>
  <r>
    <s v="2023059990030735"/>
    <s v="KOTA TANGERANG"/>
    <s v="TANGERANG"/>
    <s v="CIPONDOH"/>
    <s v="CIPONDOH"/>
    <s v="KENANGA"/>
    <s v="KENANGA"/>
    <s v="15146"/>
    <s v="15146"/>
    <s v="IRIGASI"/>
    <s v="JALAN IRIGASI RT/RW 002/004 CIPONDOH TANGGERANG"/>
    <n v="106.685"/>
    <m/>
    <n v="-6.1929999999999996"/>
    <m/>
    <n v="100"/>
    <m/>
    <s v="Blank"/>
    <s v="6 11m 34.8s S, 106 41m 6s E"/>
    <s v="0 0m 0s N, 0 0m 0s E"/>
    <m/>
    <x v="0"/>
    <n v="100"/>
    <n v="100"/>
    <n v="100"/>
    <n v="100"/>
    <n v="100"/>
    <x v="0"/>
    <x v="0"/>
    <x v="0"/>
  </r>
  <r>
    <s v="2023039990027709"/>
    <s v="GRESIK"/>
    <s v="GRESIK"/>
    <s v="CERME"/>
    <s v="CERME"/>
    <s v="DOORO"/>
    <s v="DOORO"/>
    <s v="61171"/>
    <s v="61171"/>
    <s v="DOORO"/>
    <s v="DOORO RT/RW 001/001"/>
    <n v="112.523"/>
    <m/>
    <n v="-7.2439999999999998"/>
    <m/>
    <n v="100"/>
    <m/>
    <s v="Blank"/>
    <s v="7 14m 38.4s S, 112 31m 22.8s E"/>
    <s v="0 0m 0s N, 0 0m 0s E"/>
    <m/>
    <x v="0"/>
    <n v="100"/>
    <n v="100"/>
    <n v="100"/>
    <n v="100"/>
    <n v="100"/>
    <x v="0"/>
    <x v="0"/>
    <x v="0"/>
  </r>
  <r>
    <s v="2023039990026303"/>
    <s v="MINAHASA SELATAN"/>
    <s v="MINAHASA SELATAN"/>
    <s v="MOTOLING"/>
    <s v="MOTOLING"/>
    <s v="MOTOLING MAWALE"/>
    <s v="MOTOLING MAWALE"/>
    <s v="95956"/>
    <s v="95941"/>
    <s v="MOTOLING MAWALE-JAGA I RT/RW 000/001"/>
    <s v="MOTOLING MAWALE-JAGA I RT/RW 000/001"/>
    <n v="124.482"/>
    <m/>
    <n v="1.0329999999999999"/>
    <m/>
    <n v="0"/>
    <m/>
    <s v="Blank"/>
    <s v="1 1m 58.8s N, 124 28m 55.2s E"/>
    <s v="0 0m 0s N, 0 0m 0s E"/>
    <m/>
    <x v="0"/>
    <n v="100"/>
    <n v="100"/>
    <n v="100"/>
    <n v="100"/>
    <n v="80"/>
    <x v="1"/>
    <x v="0"/>
    <x v="0"/>
  </r>
  <r>
    <s v="2016035830000868"/>
    <s v="MUARO JAMBI"/>
    <s v="MUARO JAMBI"/>
    <s v="JAMBI LUAR KOTA"/>
    <s v="JAMBI LUAR KOTA"/>
    <s v="MENDALO INDAH"/>
    <s v="MENDALO INDAH"/>
    <s v="36361"/>
    <s v="36361"/>
    <s v="PERUM ARZA GRIYA MANDIRI BLOK L NO 12 MENDALO INDAH"/>
    <s v="PERUM ARZA GRIYA MANDIRI BLOK L NO 12 MENDALO INDAH"/>
    <n v="103.517"/>
    <m/>
    <n v="-1.6060000000000001"/>
    <m/>
    <n v="100"/>
    <m/>
    <s v="Blank"/>
    <s v="1 36m 21.6s S, 103 31m 1.2s E"/>
    <s v="0 0m 0s N, 0 0m 0s E"/>
    <m/>
    <x v="0"/>
    <n v="100"/>
    <n v="100"/>
    <n v="100"/>
    <n v="100"/>
    <n v="100"/>
    <x v="0"/>
    <x v="0"/>
    <x v="0"/>
  </r>
  <r>
    <s v="2021044880026283"/>
    <s v="GRESIK"/>
    <s v="GRESIK"/>
    <s v="BALONGPANGGANG"/>
    <s v="BALONGPANGGANG (BALONG PANGGANG)"/>
    <s v="TANAHLANDEAN"/>
    <s v="TANAHLANDEAN"/>
    <s v="61173"/>
    <s v="61173"/>
    <s v="LANDIAN"/>
    <s v="DSN LANDIAN RT/RW 002/001"/>
    <n v="112.53100000000001"/>
    <m/>
    <n v="-7.0449999999999999"/>
    <m/>
    <n v="100"/>
    <m/>
    <s v="Blank"/>
    <s v="7 2m 42s S, 112 31m 51.6s E"/>
    <s v="0 0m 0s N, 0 0m 0s E"/>
    <m/>
    <x v="0"/>
    <n v="100"/>
    <n v="100"/>
    <n v="100"/>
    <n v="100"/>
    <n v="100"/>
    <x v="0"/>
    <x v="0"/>
    <x v="0"/>
  </r>
  <r>
    <s v="2023049990028235"/>
    <s v="SAROLANGUN"/>
    <s v="SAROLANGUN"/>
    <s v="LIMUN"/>
    <s v="LIMUN"/>
    <s v="RANGGO"/>
    <s v="RANGGO"/>
    <s v="37382"/>
    <s v="37382"/>
    <s v="SUNGAI DINGIN"/>
    <s v="SUNGAI DINGIN"/>
    <n v="102.535"/>
    <m/>
    <n v="-2.4830000000000001"/>
    <m/>
    <n v="100"/>
    <m/>
    <s v="Blank"/>
    <s v="2 28m 58.8s S, 102 32m 6s E"/>
    <s v="0 0m 0s N, 0 0m 0s E"/>
    <m/>
    <x v="0"/>
    <n v="100"/>
    <n v="100"/>
    <n v="100"/>
    <n v="100"/>
    <n v="100"/>
    <x v="0"/>
    <x v="0"/>
    <x v="0"/>
  </r>
  <r>
    <s v="2023049990028317"/>
    <s v="KOTA ADM. JAKARTA BARAT"/>
    <s v="JAKARTA BARAT"/>
    <s v="KALIDERES"/>
    <s v="KALIDERES"/>
    <s v="SEMANAN"/>
    <s v="SEMANAN"/>
    <s v="11850"/>
    <s v="11850"/>
    <s v="MESJID NURUL IMAN GG HJ NAFIS"/>
    <s v="JL MESJID NURUL IMAN GG HJ NAFIS RT 009 RW 008"/>
    <n v="106.705"/>
    <m/>
    <n v="-6.1639999999999997"/>
    <m/>
    <n v="100"/>
    <m/>
    <s v="Blank"/>
    <s v="6 9m 50.4s S, 106 42m 18s E"/>
    <s v="0 0m 0s N, 0 0m 0s E"/>
    <m/>
    <x v="0"/>
    <n v="100"/>
    <n v="100"/>
    <n v="100"/>
    <n v="100"/>
    <n v="100"/>
    <x v="0"/>
    <x v="0"/>
    <x v="0"/>
  </r>
  <r>
    <s v="2023029990025064"/>
    <s v="MUARO JAMBI"/>
    <s v="MUARO JAMBI"/>
    <s v="KUMPEH ULU"/>
    <s v="KUMPEH ULU"/>
    <s v="LOPAK ALAI"/>
    <s v="LOPAK ALAI"/>
    <s v="36373"/>
    <s v="36373"/>
    <s v="PERUMAHAN KENCANA SARI RESIDEN BLOK J24"/>
    <s v="PERUMAHAN KENCANA SARI RESIDEN BLOK J24"/>
    <n v="103.708"/>
    <m/>
    <n v="-1.5549999999999999"/>
    <m/>
    <n v="100"/>
    <m/>
    <s v="Blank"/>
    <s v="1 33m 18s S, 103 42m 28.8s E"/>
    <s v="0 0m 0s N, 0 0m 0s E"/>
    <m/>
    <x v="0"/>
    <n v="100"/>
    <n v="100"/>
    <n v="100"/>
    <n v="100"/>
    <n v="100"/>
    <x v="0"/>
    <x v="0"/>
    <x v="0"/>
  </r>
  <r>
    <s v="2023059990030802"/>
    <s v="KOTA BANDUNG"/>
    <s v="BANDUNG"/>
    <s v="BUAHBATU"/>
    <s v="BUAHBATU (MARGACINTA)"/>
    <s v="SEKEJATI"/>
    <s v="SEKEJATI"/>
    <s v="40286"/>
    <s v="40286"/>
    <s v="CAKRADINATA NO 19"/>
    <s v="GG.CAKRADINATA NO.19 RT 005 RW 013 KEL.SEKEJATI KEC.BUAH BATU"/>
    <n v="107.655"/>
    <m/>
    <n v="-6.9450000000000003"/>
    <m/>
    <n v="100"/>
    <m/>
    <s v="Blank"/>
    <s v="6 56m 42s S, 107 39m 18s E"/>
    <s v="0 0m 0s N, 0 0m 0s E"/>
    <m/>
    <x v="0"/>
    <n v="100"/>
    <n v="100"/>
    <n v="100"/>
    <n v="100"/>
    <n v="100"/>
    <x v="0"/>
    <x v="0"/>
    <x v="0"/>
  </r>
  <r>
    <s v="2023059990029924"/>
    <s v="TANGERANG"/>
    <s v="KAB. TANGERANG"/>
    <s v="TIGARAKSA"/>
    <s v="TIGARAKSA"/>
    <s v="CILELES"/>
    <s v="CILELES"/>
    <s v="15720"/>
    <s v="15721"/>
    <s v="MUNJUL "/>
    <s v="KP. MUNJUL RT/RW 001/003"/>
    <n v="106.437"/>
    <m/>
    <n v="-6.3029999999999999"/>
    <m/>
    <n v="0"/>
    <m/>
    <s v="Blank"/>
    <s v="6 18m 10.8s S, 106 26m 13.2s E"/>
    <s v="0 0m 0s N, 0 0m 0s E"/>
    <m/>
    <x v="0"/>
    <n v="100"/>
    <n v="100"/>
    <n v="100"/>
    <n v="100"/>
    <n v="80"/>
    <x v="1"/>
    <x v="0"/>
    <x v="0"/>
  </r>
  <r>
    <s v="2022129990023750"/>
    <s v="GRESIK"/>
    <s v="GRESIK"/>
    <s v="MANYAR"/>
    <s v="MANYAR"/>
    <s v="BANJARSARI"/>
    <s v="BANJARSARI"/>
    <s v="61151"/>
    <s v="61151"/>
    <s v="PPS 2 PERUM PERMATA HARMONY 2 NO.31 "/>
    <s v="PPS 2 PERUM PERMATA HARMONY 2 NO.31 RT/RW 002/003"/>
    <n v="112.587"/>
    <m/>
    <n v="-7.1310000000000002"/>
    <m/>
    <n v="100"/>
    <m/>
    <s v="Blank"/>
    <s v="7 7m 51.6s S, 112 35m 13.2s E"/>
    <s v="0 0m 0s N, 0 0m 0s E"/>
    <m/>
    <x v="0"/>
    <n v="100"/>
    <n v="100"/>
    <n v="100"/>
    <n v="100"/>
    <n v="100"/>
    <x v="0"/>
    <x v="0"/>
    <x v="0"/>
  </r>
  <r>
    <s v="2023049990028603"/>
    <s v="KOTA JAMBI"/>
    <s v="JAMBI"/>
    <s v="ALAM BARAJO"/>
    <s v="ALAM BARAJO"/>
    <s v="BAGAN PETE"/>
    <s v="BAGAN PETE"/>
    <s v="36129"/>
    <s v="36129"/>
    <s v="PERUMAHAN PINANG MERAH BLOK E NO 82 RT 17"/>
    <s v="PERUMAHAN PINANG MERAH BELOK E NO 82 RT 17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99"/>
    <n v="99.8"/>
    <x v="0"/>
    <x v="0"/>
    <x v="0"/>
  </r>
  <r>
    <s v="2023059990030188"/>
    <s v="KOTA MADIUN"/>
    <s v="MADIUN"/>
    <s v="TAMAN"/>
    <s v="TAMAN"/>
    <s v="TAMAN"/>
    <s v="TAMAN"/>
    <s v="63131"/>
    <s v="63131"/>
    <s v="PERUM WIDODO KENCANA INDAH I BLOK D10"/>
    <s v="PERUM SERAYU INDAH BLOK A-23 RT 45 RW 15 PANDEAN TAMAN MADIUN"/>
    <n v="112.69799999999999"/>
    <m/>
    <n v="-7.3529999999999998"/>
    <m/>
    <n v="100"/>
    <m/>
    <s v="Blank"/>
    <s v="7 21m 10.8s S, 112 41m 52.8s E"/>
    <s v="0 0m 0s N, 0 0m 0s E"/>
    <m/>
    <x v="0"/>
    <n v="100"/>
    <n v="100"/>
    <n v="100"/>
    <n v="60"/>
    <n v="92"/>
    <x v="0"/>
    <x v="0"/>
    <x v="0"/>
  </r>
  <r>
    <s v="2023039990025964"/>
    <s v="MUSI BANYUASIN"/>
    <s v="MUSI BANYUASIN"/>
    <s v="SANGA DESA"/>
    <s v="SANGA DESA"/>
    <s v="NGULAK I"/>
    <s v="NGULAK I"/>
    <s v="30759"/>
    <s v="30759"/>
    <s v="PROVINSI KEL NGULAK I"/>
    <s v="JL PROVINSI RT 007 RE 003 DESA NGULAK 1 KEC SANGA DESA"/>
    <n v="103.399"/>
    <m/>
    <n v="-2.7170000000000001"/>
    <m/>
    <n v="100"/>
    <m/>
    <s v="Blank"/>
    <s v="2 43m 1.2s S, 103 23m 56.4s E"/>
    <s v="0 0m 0s N, 0 0m 0s E"/>
    <m/>
    <x v="0"/>
    <n v="100"/>
    <n v="100"/>
    <n v="100"/>
    <n v="83"/>
    <n v="96.6"/>
    <x v="0"/>
    <x v="0"/>
    <x v="0"/>
  </r>
  <r>
    <s v="2023029990025208"/>
    <s v="KOTA CIMAHI"/>
    <s v="CIMAHI"/>
    <s v="CIMAHI TENGAH"/>
    <s v="CIMAHI TENGAH"/>
    <s v="CIGUGUR TENGAH"/>
    <s v="CIGUGUR TENGAH"/>
    <s v="40522"/>
    <s v="40522"/>
    <s v="CIGUGUR TENGAH "/>
    <s v="CIGUGUR TENGAH RT/RW 004/010"/>
    <n v="107.553"/>
    <m/>
    <n v="-6.8959999999999999"/>
    <m/>
    <n v="100"/>
    <m/>
    <s v="Blank"/>
    <s v="6 53m 45.6s S, 107 33m 10.8s E"/>
    <s v="0 0m 0s N, 0 0m 0s E"/>
    <m/>
    <x v="0"/>
    <n v="100"/>
    <n v="100"/>
    <n v="100"/>
    <n v="100"/>
    <n v="100"/>
    <x v="0"/>
    <x v="0"/>
    <x v="0"/>
  </r>
  <r>
    <s v="2023059990030126"/>
    <s v="GRESIK"/>
    <s v="GRESIK"/>
    <s v="BALONGPANGGANG"/>
    <s v="BALONGPANGGANG (BALONG PANGGANG)"/>
    <s v="PACUH"/>
    <s v="BALONGPANGGANG"/>
    <s v="61173"/>
    <s v="61173"/>
    <s v="DUSUN PACUH "/>
    <s v="DUSUN PACUH RT004/RW 002"/>
    <n v="112.488"/>
    <m/>
    <n v="-7.0430000000000001"/>
    <m/>
    <n v="100"/>
    <m/>
    <s v="Blank"/>
    <s v="7 2m 34.8s S, 112 29m 16.8s E"/>
    <s v="0 0m 0s N, 0 0m 0s E"/>
    <m/>
    <x v="0"/>
    <n v="100"/>
    <n v="100"/>
    <n v="21"/>
    <n v="100"/>
    <n v="84.2"/>
    <x v="1"/>
    <x v="0"/>
    <x v="0"/>
  </r>
  <r>
    <s v="2023039990027473"/>
    <s v="KOTA SURABAYA"/>
    <s v="SURABAYA"/>
    <s v="DUKUH PAKIS"/>
    <s v="DUKUH PAKIS"/>
    <s v="PRADAH KALIKENDAL"/>
    <s v="PRADAH KALI KENDAL"/>
    <s v="60226"/>
    <s v="60226"/>
    <s v="PRADAHKALIKENDAL 2/55"/>
    <s v="PRADAHKALIKENDAL 2/55"/>
    <n v="112.69199999999999"/>
    <m/>
    <n v="-7.2839999999999998"/>
    <m/>
    <n v="100"/>
    <m/>
    <s v="Blank"/>
    <s v="7 17m 2.4s S, 112 41m 31.2s E"/>
    <s v="0 0m 0s N, 0 0m 0s E"/>
    <m/>
    <x v="0"/>
    <n v="100"/>
    <n v="100"/>
    <n v="97"/>
    <n v="100"/>
    <n v="99.4"/>
    <x v="0"/>
    <x v="0"/>
    <x v="0"/>
  </r>
  <r>
    <s v="2023039990026249"/>
    <s v="KOTA BANDAR LAMPUNG"/>
    <s v="BANDAR LAMPUNG"/>
    <s v="SUKARAME"/>
    <s v="SUKARAME"/>
    <s v="KORPRI JAYA"/>
    <s v="KORPRI JAYA"/>
    <s v="35131"/>
    <s v="35131"/>
    <s v="NANGKA 4 LK II KORPRI JAYA KECAMATAN SUKARAME RT 004"/>
    <s v="JL. NANGKA 4 LK II KORPRI JAYA KECAMATAN SUKARAME RT 004"/>
    <n v="105.30500000000001"/>
    <m/>
    <n v="-5.3760000000000003"/>
    <m/>
    <n v="100"/>
    <m/>
    <s v="Blank"/>
    <s v="5 22m 33.6s S, 105 18m 18s E"/>
    <s v="0 0m 0s N, 0 0m 0s E"/>
    <m/>
    <x v="0"/>
    <n v="100"/>
    <n v="100"/>
    <n v="100"/>
    <n v="100"/>
    <n v="100"/>
    <x v="0"/>
    <x v="0"/>
    <x v="0"/>
  </r>
  <r>
    <s v="2023049990028035"/>
    <s v="KOTA TANGERANG"/>
    <s v="TANGERANG"/>
    <s v="TANGERANG"/>
    <s v="TANGERANG"/>
    <s v="CIKOKOL"/>
    <s v="CIKOKOL"/>
    <s v="15117"/>
    <s v="15117"/>
    <s v="H ABA "/>
    <s v="JL H ABA RT 12 RW 13"/>
    <n v="106.63200000000001"/>
    <m/>
    <n v="-6.21"/>
    <m/>
    <n v="100"/>
    <m/>
    <s v="Blank"/>
    <s v="6 12m 36s S, 106 37m 55.2s E"/>
    <s v="0 0m 0s N, 0 0m 0s E"/>
    <m/>
    <x v="0"/>
    <n v="100"/>
    <n v="100"/>
    <n v="100"/>
    <n v="100"/>
    <n v="100"/>
    <x v="0"/>
    <x v="0"/>
    <x v="0"/>
  </r>
  <r>
    <s v="2023049990028905"/>
    <s v="KOTA TANGERANG"/>
    <s v="TANGERANG"/>
    <s v="NEGLASARI"/>
    <s v="NEGLASARI"/>
    <s v="NEGLASARI"/>
    <s v="NEGLASARI"/>
    <s v="15129"/>
    <s v="15129"/>
    <s v="CIKAHURIPAN "/>
    <s v="KP CIKAHURIPAN RT/RW 003/005"/>
    <n v="106.623"/>
    <m/>
    <n v="-6.1470000000000002"/>
    <m/>
    <n v="100"/>
    <m/>
    <s v="Blank"/>
    <s v="6 8m 49.2s S, 106 37m 22.8s E"/>
    <s v="0 0m 0s N, 0 0m 0s E"/>
    <m/>
    <x v="0"/>
    <n v="100"/>
    <n v="100"/>
    <n v="100"/>
    <n v="100"/>
    <n v="100"/>
    <x v="0"/>
    <x v="0"/>
    <x v="0"/>
  </r>
  <r>
    <s v="2023039990026408"/>
    <s v="KOTA SURABAYA"/>
    <s v="SURABAYA"/>
    <s v="KARANG PILANG"/>
    <s v="KARANGPILANG"/>
    <s v="WARU GUNUNG"/>
    <s v="WARUGUNUNG (WARU GUNUNG)"/>
    <s v="60221"/>
    <s v="60221"/>
    <s v="WARUGUNUNG NO 87"/>
    <s v="WARUGUNUNG RW002 RT 002 KARANGPILANG "/>
    <n v="112.80200000000001"/>
    <m/>
    <n v="-7.0039999999999996"/>
    <m/>
    <n v="100"/>
    <m/>
    <s v="Blank"/>
    <s v="7 0m 14.4s S, 112 48m 7.2s E"/>
    <s v="0 0m 0s N, 0 0m 0s E"/>
    <m/>
    <x v="0"/>
    <n v="100"/>
    <n v="96"/>
    <n v="100"/>
    <n v="77"/>
    <n v="94.6"/>
    <x v="0"/>
    <x v="0"/>
    <x v="0"/>
  </r>
  <r>
    <s v="2023069990031719"/>
    <s v="KOTA JAMBI"/>
    <s v="JAMBI"/>
    <s v="JAMBI TIMUR"/>
    <s v="JAMBI TIMUR"/>
    <s v="BUDIMAN"/>
    <s v="BUDIMAN"/>
    <s v="36145"/>
    <s v="36145"/>
    <s v="JL.ERLANGGA RT/RW 003/000"/>
    <s v="JL.ERLANGGA RT/RW 003/000"/>
    <n v="103.625"/>
    <m/>
    <n v="-1.5980000000000001"/>
    <m/>
    <n v="100"/>
    <m/>
    <s v="Blank"/>
    <s v="1 35m 52.8s S, 103 37m 30s E"/>
    <s v="0 0m 0s N, 0 0m 0s E"/>
    <m/>
    <x v="0"/>
    <n v="100"/>
    <n v="100"/>
    <n v="100"/>
    <n v="100"/>
    <n v="100"/>
    <x v="0"/>
    <x v="0"/>
    <x v="0"/>
  </r>
  <r>
    <s v="2023049990029121"/>
    <s v="KOTA BANJARBARU"/>
    <s v="BANJARBARU"/>
    <s v="LANDASAN ULIN"/>
    <s v="LANDASAN ULIN"/>
    <s v="GUNTUNG MANGGIS"/>
    <s v="GUNTUNG MANGGIS"/>
    <s v="70724"/>
    <s v="70724"/>
    <s v="GUNTUNG MANGGIS PERUM LIVING STYLE A 8"/>
    <s v="JL. GUNTUNG MANGGIS PERUM LIVING STYLE A 8 RT/RW 024/003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3039990027886"/>
    <s v="BANYUASIN"/>
    <s v="BANYUASIN"/>
    <s v="BANYUASIN III"/>
    <s v="BANYUASIN III"/>
    <s v="TANJUNG AGUNG"/>
    <s v="TANJUNGAGUNG (TANJUNG AGUNG)"/>
    <s v="30953"/>
    <s v="30953"/>
    <s v="PERUMNAS GRIYA SEDULANG SETUDUNG"/>
    <s v="PERUMNAS GRIYA SEDULANG SETUDUNG RT008 RW 003 KELURAHAN TANJUNG AGUNG "/>
    <n v="104.43"/>
    <m/>
    <n v="-2.9279999999999999"/>
    <m/>
    <n v="100"/>
    <m/>
    <s v="Blank"/>
    <s v="2 55m 40.8s S, 104 25m 48s E"/>
    <s v="0 0m 0s N, 0 0m 0s E"/>
    <m/>
    <x v="0"/>
    <n v="100"/>
    <n v="100"/>
    <n v="100"/>
    <n v="100"/>
    <n v="100"/>
    <x v="0"/>
    <x v="0"/>
    <x v="0"/>
  </r>
  <r>
    <s v="2023019990024206"/>
    <s v="BANJAR"/>
    <s v="KAB. BANJAR"/>
    <s v="KARANG INTAN"/>
    <s v="KARANG INTAN"/>
    <s v="ABIRAU"/>
    <s v="ABIRAU"/>
    <s v="70661"/>
    <s v="70661"/>
    <s v="DESA ABIRAU"/>
    <s v="DESA ABIRAU"/>
    <n v="115.01600000000001"/>
    <m/>
    <n v="-3.4060000000000001"/>
    <m/>
    <n v="100"/>
    <m/>
    <s v="Blank"/>
    <s v="3 24m 21.6s S, 115 0m 57.6s E"/>
    <s v="0 0m 0s N, 0 0m 0s E"/>
    <m/>
    <x v="0"/>
    <n v="100"/>
    <n v="100"/>
    <n v="100"/>
    <n v="100"/>
    <n v="100"/>
    <x v="0"/>
    <x v="0"/>
    <x v="0"/>
  </r>
  <r>
    <s v="2023059990030454"/>
    <s v="KOTA BANDUNG"/>
    <s v="BANDUNG"/>
    <s v="COBLONG"/>
    <s v="COBLONG"/>
    <s v="SADANG SERANG"/>
    <s v="SADANGSERANG (SADANG SERANG)"/>
    <s v="40133"/>
    <s v="40133"/>
    <s v="KP PASIRKALIKI BARAT"/>
    <s v="KP PASIRKALIKI BARAT RT 005 RW 015"/>
    <n v="107.623"/>
    <m/>
    <n v="-6.8949999999999996"/>
    <m/>
    <n v="100"/>
    <m/>
    <s v="Blank"/>
    <s v="6 53m 42s S, 107 37m 22.8s E"/>
    <s v="0 0m 0s N, 0 0m 0s E"/>
    <m/>
    <x v="0"/>
    <n v="100"/>
    <n v="100"/>
    <n v="100"/>
    <n v="100"/>
    <n v="100"/>
    <x v="0"/>
    <x v="0"/>
    <x v="0"/>
  </r>
  <r>
    <s v="2016124040013702"/>
    <s v="KOTA JAMBI"/>
    <s v="JAMBI"/>
    <s v="PAAL MERAH"/>
    <s v="PAAL MERAH"/>
    <s v="PAAL MERAH"/>
    <s v="PAAL MERAH"/>
    <s v="36139"/>
    <s v="36139"/>
    <s v="JL.K.H.ABDURAHMAN SALEH LORONG SARMA RT 11 NO 47 "/>
    <s v="JL.K.H.ABDURAHMAN SALEH LORONG SARMA RT 11 NO 47 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  <x v="0"/>
    <x v="0"/>
  </r>
  <r>
    <s v="2023059990030612"/>
    <s v="KOTA PANGKAL PINANG"/>
    <s v="PANGKAL PINANG"/>
    <s v="BUKITINTAN"/>
    <s v="BUKITINTAN (BUKIT INTAN)"/>
    <s v="TEMBERAN"/>
    <s v="TEMBERAN"/>
    <s v="33148"/>
    <s v="33147"/>
    <s v="RAYA PASIR PADI"/>
    <s v="JL. RAYA PASIR PADI RT/RW 002/001"/>
    <n v="106.151"/>
    <m/>
    <n v="-2.0819999999999999"/>
    <m/>
    <n v="0"/>
    <m/>
    <s v="Blank"/>
    <s v="2 4m 55.2s S, 106 9m 3.6s E"/>
    <s v="0 0m 0s N, 0 0m 0s E"/>
    <m/>
    <x v="0"/>
    <n v="100"/>
    <n v="100"/>
    <n v="100"/>
    <n v="100"/>
    <n v="80"/>
    <x v="1"/>
    <x v="0"/>
    <x v="0"/>
  </r>
  <r>
    <s v="2022129990023520"/>
    <s v="KOTA BEKASI"/>
    <s v="BEKASI"/>
    <s v="BEKASI BARAT"/>
    <s v="BEKASI BARAT"/>
    <s v="JAKASAMPURNA"/>
    <s v="JAKASAMPURNA (JAKA SAMPURNA)"/>
    <s v="17145"/>
    <s v="17145"/>
    <s v="JL PATRIOT"/>
    <s v="JL PATRIOT"/>
    <n v="106.979"/>
    <n v="106.97199999999999"/>
    <n v="-6.2329999999999997"/>
    <n v="-6.2363799999999996"/>
    <n v="100"/>
    <m/>
    <m/>
    <s v="6 13m 58.8s S, 106 58m 44.4s E"/>
    <s v="6 14m 10.968s S, 106 58m 19.2s E"/>
    <n v="0.86012249112575356"/>
    <x v="4"/>
    <n v="100"/>
    <n v="100"/>
    <n v="100"/>
    <n v="100"/>
    <n v="100"/>
    <x v="0"/>
    <x v="0"/>
    <x v="1"/>
  </r>
  <r>
    <s v="2023059990030419"/>
    <s v="GRESIK"/>
    <s v="GRESIK"/>
    <s v="MENGANTI"/>
    <s v="MENGANTI"/>
    <s v="HULAAN"/>
    <s v="HULAAN"/>
    <s v="61174"/>
    <s v="61174"/>
    <s v="RAYA HULAAN "/>
    <s v="RAYA HULAAN RT 018 RW 007"/>
    <n v="112.59099999999999"/>
    <m/>
    <n v="-7.2880000000000003"/>
    <m/>
    <n v="100"/>
    <m/>
    <s v="Blank"/>
    <s v="7 17m 16.8s S, 112 35m 27.6s E"/>
    <s v="0 0m 0s N, 0 0m 0s E"/>
    <m/>
    <x v="0"/>
    <n v="100"/>
    <n v="100"/>
    <n v="100"/>
    <n v="100"/>
    <n v="100"/>
    <x v="0"/>
    <x v="0"/>
    <x v="0"/>
  </r>
  <r>
    <s v="2023059990030136"/>
    <s v="TANGERANG"/>
    <s v="KAB. TANGERANG"/>
    <s v="SINDANG JAYA"/>
    <s v="SINDANG JAYA"/>
    <s v="SINDANGPANON"/>
    <s v="SINDANGPANON (SINDANG PANON)"/>
    <s v="15560"/>
    <s v="15561"/>
    <s v="KP PONDOK"/>
    <s v="KP PONDOK RT/RW 002/003"/>
    <n v="106.527"/>
    <m/>
    <n v="-6.1449999999999996"/>
    <m/>
    <n v="0"/>
    <m/>
    <s v="Blank"/>
    <s v="6 8m 42s S, 106 31m 37.2s E"/>
    <s v="0 0m 0s N, 0 0m 0s E"/>
    <m/>
    <x v="0"/>
    <n v="100"/>
    <n v="100"/>
    <n v="100"/>
    <n v="100"/>
    <n v="80"/>
    <x v="1"/>
    <x v="0"/>
    <x v="0"/>
  </r>
  <r>
    <s v="2023049990029005"/>
    <s v="KOTA JAMBI"/>
    <s v="JAMBI"/>
    <s v="KOTA BARU"/>
    <s v="KOTA BARU"/>
    <s v="KENALI ASAM BAWAH"/>
    <s v="KENALI ASAM BAWAH"/>
    <s v="36128"/>
    <s v="36128"/>
    <s v="JL.MARSDA SURYA DHARMA RT/RW 015/000"/>
    <s v="JL.MARSDA SURYA DHARMA RT/RW 015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49990029040"/>
    <s v="KOTA ADM. JAKARTA BARAT"/>
    <s v="JAKARTA BARAT"/>
    <s v="CENGKARENG"/>
    <s v="KALIDERES"/>
    <s v="KEDAUNG KALI ANGKE"/>
    <s v="PEGADUNGAN"/>
    <s v="11710"/>
    <s v="11830"/>
    <s v="AKIK NO 13"/>
    <s v="JL AKIK NO 13 RT/RW 001/007"/>
    <n v="106.755"/>
    <m/>
    <n v="-6.15"/>
    <m/>
    <n v="0"/>
    <m/>
    <s v="Blank"/>
    <s v="6 9m 1.27898e-12s S, 106 45m 18s E"/>
    <s v="0 0m 0s N, 0 0m 0s E"/>
    <m/>
    <x v="0"/>
    <n v="100"/>
    <n v="42"/>
    <n v="36"/>
    <n v="100"/>
    <n v="55.6"/>
    <x v="6"/>
    <x v="1"/>
    <x v="0"/>
  </r>
  <r>
    <s v="2019094880021879"/>
    <s v="GRESIK"/>
    <s v="GRESIK"/>
    <s v="BENJENG"/>
    <s v="BENJENG"/>
    <s v="SEDAPUR KLAGEN"/>
    <s v="SEDAPUR KLAGEN (SEDAPURKLAGEN)"/>
    <s v="61172"/>
    <s v="61172"/>
    <s v="DSN LUMPANG "/>
    <s v="DSN LUMPANG RT/RW 007/003"/>
    <n v="112.29"/>
    <m/>
    <n v="-6.9939999999999998"/>
    <m/>
    <n v="100"/>
    <m/>
    <s v="Blank"/>
    <s v="6 59m 38.4s S, 112 17m 24s E"/>
    <s v="0 0m 0s N, 0 0m 0s E"/>
    <m/>
    <x v="0"/>
    <n v="100"/>
    <n v="100"/>
    <n v="100"/>
    <n v="100"/>
    <n v="100"/>
    <x v="0"/>
    <x v="0"/>
    <x v="0"/>
  </r>
  <r>
    <s v="2023039990026540"/>
    <s v="TANGERANG"/>
    <s v="KAB. TANGERANG"/>
    <s v="PANONGAN"/>
    <s v="PANONGAN"/>
    <s v="RANCA KALAPA"/>
    <s v="RANCA KALAPA"/>
    <s v="15710"/>
    <s v="15711"/>
    <s v="KP RANCA KALAPA"/>
    <s v="KP RANCA KALAPA RT/RW 001/001"/>
    <n v="106.52"/>
    <m/>
    <n v="-6.2910000000000004"/>
    <m/>
    <n v="0"/>
    <m/>
    <s v="Blank"/>
    <s v="6 17m 27.6s S, 106 31m 12s E"/>
    <s v="0 0m 0s N, 0 0m 0s E"/>
    <m/>
    <x v="0"/>
    <n v="100"/>
    <n v="100"/>
    <n v="100"/>
    <n v="100"/>
    <n v="80"/>
    <x v="1"/>
    <x v="0"/>
    <x v="0"/>
  </r>
  <r>
    <s v="2023059990030382"/>
    <s v="PESAWARAN"/>
    <s v="PESAWARAN"/>
    <s v="NEGERI KATON"/>
    <s v="NEGERI KATON"/>
    <s v="PUJO RAHAYU"/>
    <s v="PUJO RAHAYU (PUJORAHAYU)"/>
    <s v="35365"/>
    <s v="35353"/>
    <s v="PUJO RAHAYU"/>
    <s v="PUJO RAHAYU RT/RW 011/003"/>
    <n v="105.062"/>
    <m/>
    <n v="-5.3239999999999998"/>
    <m/>
    <n v="0"/>
    <m/>
    <s v="Blank"/>
    <s v="5 19m 26.4s S, 105 3m 43.2s E"/>
    <s v="0 0m 0s N, 0 0m 0s E"/>
    <m/>
    <x v="0"/>
    <n v="100"/>
    <n v="100"/>
    <n v="100"/>
    <n v="100"/>
    <n v="80"/>
    <x v="1"/>
    <x v="0"/>
    <x v="0"/>
  </r>
  <r>
    <s v="2023029990025332"/>
    <s v="KOTA SURABAYA"/>
    <s v="SURABAYA"/>
    <s v="TEGALSARI"/>
    <s v="TEGALSARI"/>
    <s v="TEGALSARI"/>
    <s v="TEGALSARI"/>
    <s v="60262"/>
    <s v="60262"/>
    <s v="KAMPUNG MALANG WETAN 3/8"/>
    <s v="KAMPUNG MALANG WETAN 3 NO 8"/>
    <n v="114.149"/>
    <m/>
    <n v="-8.4329999999999998"/>
    <m/>
    <n v="100"/>
    <m/>
    <s v="Blank"/>
    <s v="8 25m 58.8s S, 114 8m 56.4s E"/>
    <s v="0 0m 0s N, 0 0m 0s E"/>
    <m/>
    <x v="0"/>
    <n v="100"/>
    <n v="100"/>
    <n v="100"/>
    <n v="100"/>
    <n v="100"/>
    <x v="0"/>
    <x v="0"/>
    <x v="0"/>
  </r>
  <r>
    <s v="2023049990029433"/>
    <s v="KOTA JAMBI"/>
    <s v="JAMBI"/>
    <s v="PAAL MERAH"/>
    <s v="PAAL MERAH"/>
    <s v="EKA JAYA"/>
    <s v="EKA JAYA"/>
    <s v="36139"/>
    <s v="36139"/>
    <s v="PERUM.TJ.PERMATA BLOK H RT/RW 035/000"/>
    <s v="PERUM.TJ.PERMATA BLOK H RT/RW 035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39990027012"/>
    <s v="BUNGO"/>
    <s v="BUNGO"/>
    <s v="PASAR MUARO BUNGO"/>
    <s v="PASAR MUARO BUNGO (PASAR MUARA BUNGO)"/>
    <s v="BUNGO BARAT"/>
    <s v="JAYA SETIA"/>
    <s v="37212"/>
    <s v="37214"/>
    <s v="JAYA SETIA KEC PASAR MUARA BUNGO "/>
    <s v="JAYA SETIA KEC PASAR MUARA BUNGO "/>
    <n v="102.119"/>
    <m/>
    <n v="-1.4930000000000001"/>
    <m/>
    <n v="0"/>
    <m/>
    <s v="Blank"/>
    <s v="1 29m 34.8s S, 102 7m 8.4s E"/>
    <s v="0 0m 0s N, 0 0m 0s E"/>
    <m/>
    <x v="0"/>
    <n v="100"/>
    <n v="100"/>
    <n v="29"/>
    <n v="100"/>
    <n v="65.8"/>
    <x v="8"/>
    <x v="1"/>
    <x v="0"/>
  </r>
  <r>
    <s v="2022119990022972"/>
    <s v="BEKASI"/>
    <s v="KAB. BEKASI"/>
    <s v="CIKARANG BARAT"/>
    <s v="CIKARANG BARAT"/>
    <s v="SUKADANAU"/>
    <s v="SUKADANAU"/>
    <s v="17530"/>
    <s v="17530"/>
    <s v="KP.JARAKOSTA"/>
    <s v="KP.JARAKOSTA"/>
    <n v="107.107"/>
    <n v="107.113"/>
    <n v="-6.2839999999999998"/>
    <n v="-6.2933700000000004"/>
    <n v="100"/>
    <m/>
    <m/>
    <s v="6 17m 2.4s S, 107 6m 25.2s E"/>
    <s v="6 17m 36.132s S, 107 6m 46.8s E"/>
    <n v="1.2306576316685001"/>
    <x v="1"/>
    <n v="100"/>
    <n v="100"/>
    <n v="100"/>
    <n v="100"/>
    <n v="100"/>
    <x v="0"/>
    <x v="0"/>
    <x v="1"/>
  </r>
  <r>
    <s v="2023049990029487"/>
    <s v="MUARO JAMBI"/>
    <s v="MUARO JAMBI"/>
    <s v="KUMPEH ULU"/>
    <s v="KUMPEH ULU"/>
    <s v="SAKEAN"/>
    <s v="SAKEAN"/>
    <s v="36373"/>
    <s v="36373"/>
    <s v="SAKEAN RT 01 "/>
    <s v="SAKEAN RT 01 "/>
    <n v="103.74"/>
    <m/>
    <n v="-1.5429999999999999"/>
    <m/>
    <n v="100"/>
    <m/>
    <s v="Blank"/>
    <s v="1 32m 34.8s S, 103 44m 24s E"/>
    <s v="0 0m 0s N, 0 0m 0s E"/>
    <m/>
    <x v="0"/>
    <n v="100"/>
    <n v="100"/>
    <n v="100"/>
    <n v="100"/>
    <n v="100"/>
    <x v="0"/>
    <x v="0"/>
    <x v="0"/>
  </r>
  <r>
    <s v="2023039990027765"/>
    <s v="KOTA TANGERANG"/>
    <s v="TANGERANG"/>
    <s v="PERIUK"/>
    <s v="PERIUK"/>
    <s v="GEBANG RAYA"/>
    <s v="GEBANG RAYA"/>
    <s v="15132"/>
    <s v="15132"/>
    <s v="KP SANGIANG "/>
    <s v="KP. SANGIANG RT/RW 001/005"/>
    <n v="106.59"/>
    <m/>
    <n v="-6.1760000000000002"/>
    <m/>
    <n v="100"/>
    <m/>
    <s v="Blank"/>
    <s v="6 10m 33.6s S, 106 35m 24s E"/>
    <s v="0 0m 0s N, 0 0m 0s E"/>
    <m/>
    <x v="0"/>
    <n v="100"/>
    <n v="100"/>
    <n v="100"/>
    <n v="100"/>
    <n v="100"/>
    <x v="0"/>
    <x v="0"/>
    <x v="0"/>
  </r>
  <r>
    <s v="2023039990027344"/>
    <s v="KOTA BEKASI"/>
    <s v="BEKASI"/>
    <s v="BEKASI TIMUR"/>
    <s v="BEKASI TIMUR"/>
    <s v="MARGAHAYU"/>
    <s v="MARGAHAYU"/>
    <s v="17113"/>
    <s v="17113"/>
    <s v="VILLA TAMAN KARTINI BLOK G2 NO 10"/>
    <s v="VILLA TAMAN KARTINI BLOK G2 NO 10"/>
    <n v="107.009"/>
    <n v="107.01"/>
    <n v="-6.2539999999999996"/>
    <n v="-6.2546099999999996"/>
    <n v="100"/>
    <m/>
    <m/>
    <s v="6 15m 14.4s S, 107 0m 32.4s E"/>
    <s v="6 15m 16.596s S, 107 0m 36s E"/>
    <n v="0.1296015383734358"/>
    <x v="5"/>
    <n v="100"/>
    <n v="100"/>
    <n v="100"/>
    <n v="100"/>
    <n v="100"/>
    <x v="0"/>
    <x v="0"/>
    <x v="2"/>
  </r>
  <r>
    <s v="2023059990030074"/>
    <s v="LAMPUNG TENGAH"/>
    <s v="LAMPUNG TENGAH"/>
    <s v="SEPUTIH AGUNG"/>
    <s v="SEPUTIH AGUNG"/>
    <s v="ENDANG REJO"/>
    <s v="ENDANG REJO"/>
    <s v="34166"/>
    <s v="34166"/>
    <s v="ENDANG REJO RT 007 RW 002 ENDANG REJO SEPUTIH AGUNG LAMPUNG TENGAH"/>
    <s v="ENDANG REJO RT 007 RW 002 ENDANG REJO SEPUTIH AGUNG LAMPUNG TENGAH"/>
    <n v="105.143"/>
    <m/>
    <n v="-4.96"/>
    <m/>
    <n v="100"/>
    <m/>
    <s v="Blank"/>
    <s v="4 57m 36s S, 105 8m 34.8s E"/>
    <s v="0 0m 0s N, 0 0m 0s E"/>
    <m/>
    <x v="0"/>
    <n v="100"/>
    <n v="100"/>
    <n v="100"/>
    <n v="100"/>
    <n v="100"/>
    <x v="0"/>
    <x v="0"/>
    <x v="0"/>
  </r>
  <r>
    <s v="2023039990027562"/>
    <s v="KOTA JAMBI"/>
    <s v="JAMBI"/>
    <s v="JAMBI TIMUR"/>
    <s v="JAMBI TIMUR"/>
    <s v="TANJUNG PINANG"/>
    <s v="TANJUNG PINANG"/>
    <s v="36146"/>
    <s v="36146"/>
    <s v="LORONG SELECTA RT/RW 007/-"/>
    <s v="LORONG SELECTA RT/RW 007/-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  <x v="0"/>
    <x v="0"/>
  </r>
  <r>
    <s v="2023059990030770"/>
    <s v="KOTA PALEMBANG"/>
    <s v="PALEMBANG"/>
    <s v="ALANG ALANG LEBAR"/>
    <s v="ALANG ALANG LEBAR"/>
    <s v="SRI JAYA"/>
    <s v="SRI JAYA (SRIJAYA)"/>
    <s v="30153"/>
    <s v="30153"/>
    <s v="SRIJAYA KOMP PEMDA PUNTIKAYU BLOK B NO 6 "/>
    <s v="JL SRIJAYA KOMP PEMDA PUNTIKAYU BLOK B NO 6 RT 021 RW 007"/>
    <n v="104.681"/>
    <m/>
    <n v="-2.9159999999999999"/>
    <m/>
    <n v="100"/>
    <m/>
    <s v="Blank"/>
    <s v="2 54m 57.6s S, 104 40m 51.6s E"/>
    <s v="0 0m 0s N, 0 0m 0s E"/>
    <m/>
    <x v="0"/>
    <n v="100"/>
    <n v="100"/>
    <n v="100"/>
    <n v="100"/>
    <n v="100"/>
    <x v="0"/>
    <x v="0"/>
    <x v="0"/>
  </r>
  <r>
    <s v="2023059990030521"/>
    <s v="TANGERANG"/>
    <s v="KAB. TANGERANG"/>
    <s v="CIKUPA"/>
    <s v="CIKUPA"/>
    <s v="TALAGA"/>
    <s v="TALAGA"/>
    <s v="15710"/>
    <s v="15710"/>
    <s v="TALAGA"/>
    <s v="KP. TALAGA RT 006/001 KEL. TALAGA KEC. CIKUPA KAB. TANGERANG"/>
    <n v="106.50700000000001"/>
    <m/>
    <n v="-6.2140000000000004"/>
    <m/>
    <n v="100"/>
    <m/>
    <s v="Blank"/>
    <s v="6 12m 50.4s S, 106 30m 25.2s E"/>
    <s v="0 0m 0s N, 0 0m 0s E"/>
    <m/>
    <x v="0"/>
    <n v="100"/>
    <n v="100"/>
    <n v="100"/>
    <n v="100"/>
    <n v="100"/>
    <x v="0"/>
    <x v="0"/>
    <x v="0"/>
  </r>
  <r>
    <s v="2023029990025169"/>
    <s v="KOTA ADM. JAKARTA SELATAN"/>
    <s v="JAKARTA SELATAN"/>
    <s v="TEBET"/>
    <s v="TEBET"/>
    <s v="BUKIT DURI"/>
    <s v="BUKIT DURI"/>
    <s v="12840"/>
    <s v="12840"/>
    <s v="MELAYU KECIL. I NO 15"/>
    <s v="KP.MELAYU KECIL. I NO 15"/>
    <n v="106.857"/>
    <n v="106.858"/>
    <n v="-6.2220000000000004"/>
    <n v="-6.2225799999999998"/>
    <n v="100"/>
    <m/>
    <m/>
    <s v="6 13m 19.2s S, 106 51m 25.2s E"/>
    <s v="6 13m 21.288s S, 106 51m 28.8s E"/>
    <n v="0.1279118396622218"/>
    <x v="5"/>
    <n v="100"/>
    <n v="100"/>
    <n v="100"/>
    <n v="100"/>
    <n v="100"/>
    <x v="0"/>
    <x v="0"/>
    <x v="2"/>
  </r>
  <r>
    <s v="2023039990026641"/>
    <s v="BANJAR"/>
    <s v="KAB. BANJAR"/>
    <s v="KARANG INTAN"/>
    <s v="KARANG INTAN"/>
    <s v="PANDAK DAUN"/>
    <s v="PANDAK DAUN"/>
    <s v="70661"/>
    <s v="70661"/>
    <s v="DS PANDAK DAUN"/>
    <s v="DS PANDAK DAUN RT/RW 002/001"/>
    <n v="114.93600000000001"/>
    <m/>
    <n v="-3.4249999999999998"/>
    <m/>
    <n v="100"/>
    <m/>
    <s v="Blank"/>
    <s v="3 25m 30s S, 114 56m 9.6s E"/>
    <s v="0 0m 0s N, 0 0m 0s E"/>
    <m/>
    <x v="0"/>
    <n v="100"/>
    <n v="100"/>
    <n v="100"/>
    <n v="100"/>
    <n v="100"/>
    <x v="0"/>
    <x v="0"/>
    <x v="0"/>
  </r>
  <r>
    <s v="2023039990027182"/>
    <s v="KOTA JAMBI"/>
    <s v="JAMBI"/>
    <s v="PASAR JAMBI"/>
    <s v="PASAR JAMBI"/>
    <s v="BERINGIN"/>
    <s v="BERINGIN"/>
    <s v="36112"/>
    <s v="36112"/>
    <s v="JLN. PINANG RT/RW 004/000"/>
    <s v="JLN. PINANG RT/RW 004/000"/>
    <n v="103.61"/>
    <m/>
    <n v="-1.5940000000000001"/>
    <m/>
    <n v="100"/>
    <m/>
    <s v="Blank"/>
    <s v="1 35m 38.4s S, 103 36m 36s E"/>
    <s v="0 0m 0s N, 0 0m 0s E"/>
    <m/>
    <x v="0"/>
    <n v="100"/>
    <n v="100"/>
    <n v="100"/>
    <n v="100"/>
    <n v="100"/>
    <x v="0"/>
    <x v="0"/>
    <x v="0"/>
  </r>
  <r>
    <s v="2023019990024062"/>
    <s v="GRESIK"/>
    <s v="GRESIK"/>
    <s v="BALONGPANGGANG"/>
    <s v="BALONGPANGGANG (BALONG PANGGANG)"/>
    <s v="BALONGPANGGANG"/>
    <s v="BALONGPANGGANG"/>
    <s v="61173"/>
    <s v="61173"/>
    <s v="DSN BANCI TELAGA"/>
    <s v="BALONGPANGGANG GANG TELAGA BELAKANG TELKOM RT 3 RW 1"/>
    <n v="112.45399999999999"/>
    <m/>
    <n v="-7.26"/>
    <m/>
    <n v="100"/>
    <m/>
    <s v="Blank"/>
    <s v="7 15m 36s S, 112 27m 14.4s E"/>
    <s v="0 0m 0s N, 0 0m 0s E"/>
    <m/>
    <x v="0"/>
    <n v="100"/>
    <n v="100"/>
    <n v="100"/>
    <n v="55"/>
    <n v="91"/>
    <x v="0"/>
    <x v="0"/>
    <x v="0"/>
  </r>
  <r>
    <s v="2023069990031952"/>
    <s v="KOTA SURABAYA"/>
    <s v="SURABAYA"/>
    <s v="KARANG PILANG"/>
    <s v="KARANGPILANG"/>
    <s v="KEDURUS"/>
    <s v="KEDURUS"/>
    <s v="60223"/>
    <s v="60223"/>
    <s v="GUNUNGSARI INDAH BLOK M 8 RT001 RW007 KOTA SURABAYA"/>
    <s v="GUNUNGSARI INDAH BLOK M 8 RT001 RW007 KOTA SURABAYA"/>
    <n v="112.706"/>
    <m/>
    <n v="-7.3209999999999997"/>
    <m/>
    <n v="100"/>
    <m/>
    <s v="Blank"/>
    <s v="7 19m 15.6s S, 112 42m 21.6s E"/>
    <s v="0 0m 0s N, 0 0m 0s E"/>
    <m/>
    <x v="0"/>
    <n v="100"/>
    <n v="96"/>
    <n v="100"/>
    <n v="100"/>
    <n v="99.2"/>
    <x v="0"/>
    <x v="0"/>
    <x v="0"/>
  </r>
  <r>
    <s v="2022124190008346"/>
    <s v="BANYUASIN"/>
    <s v="BANYUASIN"/>
    <s v="BETUNG"/>
    <s v="BETUNG"/>
    <s v="RIMBA ASAM"/>
    <s v="RIMBA ASAM"/>
    <s v="30958"/>
    <s v="30958"/>
    <s v="PEMBANGUNAN KAMPUNG SAWAH LK V "/>
    <s v="JL PEMBANGUNAN KAMPUNG SAWAH LK V"/>
    <n v="104.223"/>
    <m/>
    <n v="-2.766"/>
    <m/>
    <n v="100"/>
    <m/>
    <s v="Blank"/>
    <s v="2 45m 57.6s S, 104 13m 22.8s E"/>
    <s v="0 0m 0s N, 0 0m 0s E"/>
    <m/>
    <x v="0"/>
    <n v="100"/>
    <n v="100"/>
    <n v="100"/>
    <n v="100"/>
    <n v="100"/>
    <x v="0"/>
    <x v="0"/>
    <x v="0"/>
  </r>
  <r>
    <s v="2023019990024071"/>
    <s v="GRESIK"/>
    <s v="GRESIK"/>
    <s v="MENGANTI"/>
    <s v="MENGANTI"/>
    <s v="DOMAS"/>
    <s v="DOMAS"/>
    <s v="61174"/>
    <s v="61174"/>
    <s v="DOMAS"/>
    <s v="DOMAS RT/RW 012/004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  <x v="0"/>
    <x v="0"/>
  </r>
  <r>
    <s v="2023049990029045"/>
    <s v="TANGERANG"/>
    <s v="KAB. TANGERANG"/>
    <s v="PASAR KEMIS"/>
    <s v="PASAR KEMIS"/>
    <s v="GELAM JAYA"/>
    <s v="GELAM JAYA"/>
    <s v="15560"/>
    <s v="15560"/>
    <s v="PERMATA TANGERANG BLOK CB 5 NO. 39 "/>
    <s v="PERMATA TANGERANG BLOK CB 5 NO. 39 RT/RW 008/021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100"/>
    <n v="100"/>
    <x v="0"/>
    <x v="0"/>
    <x v="0"/>
  </r>
  <r>
    <s v="2023039990026080"/>
    <s v="GRESIK"/>
    <s v="GRESIK"/>
    <s v="DUDUKSAMPEYAN"/>
    <s v="DUDUKSAMPEYAN (DUDUK SAMPEYAN)"/>
    <s v="TEBALOAN"/>
    <s v="TEBALOAN"/>
    <s v="61162"/>
    <s v="61162"/>
    <s v="TEBALOAN"/>
    <s v="TEBALOAN RT/RW 003/001"/>
    <n v="112.642"/>
    <m/>
    <n v="-7.1689999999999996"/>
    <m/>
    <n v="100"/>
    <m/>
    <s v="Blank"/>
    <s v="7 10m 8.4s S, 112 38m 31.2s E"/>
    <s v="0 0m 0s N, 0 0m 0s E"/>
    <m/>
    <x v="0"/>
    <n v="100"/>
    <n v="100"/>
    <n v="100"/>
    <n v="100"/>
    <n v="100"/>
    <x v="0"/>
    <x v="0"/>
    <x v="0"/>
  </r>
  <r>
    <s v="2023029990025070"/>
    <s v="MUARO JAMBI"/>
    <s v="MUARO JAMBI"/>
    <s v="KUMPEH ULU"/>
    <s v="KUMPEH ULU"/>
    <s v="KASANG LOPAK ALAI"/>
    <s v="KASANG LOPAK ALAI"/>
    <s v="36373"/>
    <s v="36373"/>
    <s v="JALAN TMMD RT 9"/>
    <s v="JALAN TMMD RT 9"/>
    <n v="103.702"/>
    <m/>
    <n v="-1.583"/>
    <m/>
    <n v="100"/>
    <m/>
    <s v="Blank"/>
    <s v="1 34m 58.8s S, 103 42m 7.2s E"/>
    <s v="0 0m 0s N, 0 0m 0s E"/>
    <m/>
    <x v="0"/>
    <n v="100"/>
    <n v="100"/>
    <n v="100"/>
    <n v="100"/>
    <n v="100"/>
    <x v="0"/>
    <x v="0"/>
    <x v="0"/>
  </r>
  <r>
    <s v="2023059990030124"/>
    <s v="TANGERANG"/>
    <s v="KAB. TANGERANG"/>
    <s v="SUKAMULYA"/>
    <s v="SUKAMULYA"/>
    <s v="MERAK"/>
    <s v="MERAK"/>
    <s v="15610"/>
    <s v="15612"/>
    <s v="KP.PABUARAN "/>
    <s v="KP.PABUARAN RT/RW 001/002"/>
    <n v="106.42400000000001"/>
    <m/>
    <n v="-6.1609999999999996"/>
    <m/>
    <n v="0"/>
    <m/>
    <s v="Blank"/>
    <s v="6 9m 39.6s S, 106 25m 26.4s E"/>
    <s v="0 0m 0s N, 0 0m 0s E"/>
    <m/>
    <x v="0"/>
    <n v="100"/>
    <n v="100"/>
    <n v="100"/>
    <n v="100"/>
    <n v="80"/>
    <x v="1"/>
    <x v="0"/>
    <x v="0"/>
  </r>
  <r>
    <s v="2022129990023656"/>
    <s v="GRESIK"/>
    <s v="GRESIK"/>
    <s v="KEBOMAS"/>
    <s v="KEBOMAS"/>
    <s v="SINGOSARI"/>
    <s v="SINGOSARI"/>
    <s v="61122"/>
    <s v="61122"/>
    <s v="VETERAN V A DALAM 15C "/>
    <s v="VETERAN V A DALAM 15C RT/RW 005/009"/>
    <n v="112.651"/>
    <m/>
    <n v="-7.1840000000000002"/>
    <m/>
    <n v="100"/>
    <m/>
    <s v="Blank"/>
    <s v="7 11m 2.4s S, 112 39m 3.6s E"/>
    <s v="0 0m 0s N, 0 0m 0s E"/>
    <m/>
    <x v="0"/>
    <n v="100"/>
    <n v="100"/>
    <n v="100"/>
    <n v="100"/>
    <n v="100"/>
    <x v="0"/>
    <x v="0"/>
    <x v="0"/>
  </r>
  <r>
    <s v="2023049990029205"/>
    <s v="TANGERANG"/>
    <s v="KAB. TANGERANG"/>
    <s v="CIKUPA"/>
    <s v="CIKUPA"/>
    <s v="BOJONG"/>
    <s v="BOJONG"/>
    <s v="15710"/>
    <s v="15710"/>
    <s v="BOJONG "/>
    <s v="KP. BOJONG RT/RW 006/002"/>
    <n v="106.496"/>
    <m/>
    <n v="-6.2249999999999996"/>
    <m/>
    <n v="100"/>
    <m/>
    <s v="Blank"/>
    <s v="6 13m 30s S, 106 29m 45.6s E"/>
    <s v="0 0m 0s N, 0 0m 0s E"/>
    <m/>
    <x v="0"/>
    <n v="100"/>
    <n v="100"/>
    <n v="100"/>
    <n v="100"/>
    <n v="100"/>
    <x v="0"/>
    <x v="0"/>
    <x v="0"/>
  </r>
  <r>
    <s v="2023049990028910"/>
    <s v="KOTA JAMBI"/>
    <s v="JAMBI"/>
    <s v="JAMBI SELATAN"/>
    <s v="JAMBI SELATAN"/>
    <s v="THEHOK"/>
    <s v="THEHOK (THE HOK)"/>
    <s v="36138"/>
    <s v="36138"/>
    <s v="JALAN RADEN WIJAYA RT.28 SIMPANG SERDANG"/>
    <s v="JALAN RADEN WIJAYA RT.28 SIMPANG SERDANG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23059990031454"/>
    <s v="SIDOARJO"/>
    <s v="SIDOARJO"/>
    <s v="GEDANGAN"/>
    <s v="GEDANGAN"/>
    <s v="BANGAH"/>
    <s v="BANGAH"/>
    <s v="61254"/>
    <s v="61254"/>
    <s v="JAYA MASPION PERMATA BLOK A3 NO 17 "/>
    <s v="JAYA MASPION 1 BLOK A3 NO. 17 CLUSTER ALEXANDRITE"/>
    <n v="112.718"/>
    <m/>
    <n v="-7.3710000000000004"/>
    <m/>
    <n v="100"/>
    <m/>
    <s v="Blank"/>
    <s v="7 22m 15.6s S, 112 43m 4.8s E"/>
    <s v="0 0m 0s N, 0 0m 0s E"/>
    <m/>
    <x v="0"/>
    <n v="100"/>
    <n v="100"/>
    <n v="100"/>
    <n v="87"/>
    <n v="97.4"/>
    <x v="0"/>
    <x v="0"/>
    <x v="0"/>
  </r>
  <r>
    <s v="2023049990028386"/>
    <s v="TANGERANG"/>
    <s v="KAB. TANGERANG"/>
    <s v="JAMBE"/>
    <s v="JAMBE"/>
    <s v="DARU"/>
    <s v="DARU"/>
    <s v="15720"/>
    <s v="15720"/>
    <s v="BANDUNG "/>
    <s v="KP BANDUNG RT/RW 020/007"/>
    <n v="106.49"/>
    <m/>
    <n v="-6.3330000000000002"/>
    <m/>
    <n v="100"/>
    <m/>
    <s v="Blank"/>
    <s v="6 19m 58.8s S, 106 29m 24s E"/>
    <s v="0 0m 0s N, 0 0m 0s E"/>
    <m/>
    <x v="0"/>
    <n v="100"/>
    <n v="100"/>
    <n v="100"/>
    <n v="100"/>
    <n v="100"/>
    <x v="0"/>
    <x v="0"/>
    <x v="0"/>
  </r>
  <r>
    <s v="2023049990028379"/>
    <s v="BANDUNG BARAT"/>
    <s v="BANDUNG BARAT"/>
    <s v="PARONGPONG"/>
    <s v="PARONGPONG"/>
    <s v="CIHANJUANG"/>
    <s v="CIHANJUANG"/>
    <s v="40559"/>
    <s v="40559"/>
    <s v="KP KADUMULYA "/>
    <s v="KADUMULYA RT/RW 001/004"/>
    <n v="107.569"/>
    <m/>
    <n v="-6.8479999999999999"/>
    <m/>
    <n v="100"/>
    <m/>
    <s v="Blank"/>
    <s v="6 50m 52.8s S, 107 34m 8.4s E"/>
    <s v="0 0m 0s N, 0 0m 0s E"/>
    <m/>
    <x v="0"/>
    <n v="100"/>
    <n v="100"/>
    <n v="100"/>
    <n v="86"/>
    <n v="97.2"/>
    <x v="0"/>
    <x v="0"/>
    <x v="0"/>
  </r>
  <r>
    <s v="2023039990026189"/>
    <s v="KOTA SURABAYA"/>
    <s v="SURABAYA"/>
    <s v="MULYOREJO"/>
    <s v="MULYOREJO"/>
    <s v="KALIJUDAN"/>
    <s v="KALIJUDAN"/>
    <s v="60114"/>
    <s v="60114"/>
    <s v="PUNCAK DHARMAHUSADA A 1712/KALIJUDAN ASRI INDAH NO 51"/>
    <s v="PUNCAK DHARMAHUSADA A 1712 KALIJUDAN ASRI INDAH NO 51"/>
    <n v="112.782"/>
    <m/>
    <n v="-7.2539999999999996"/>
    <m/>
    <n v="100"/>
    <m/>
    <s v="Blank"/>
    <s v="7 15m 14.4s S, 112 46m 55.2s E"/>
    <s v="0 0m 0s N, 0 0m 0s E"/>
    <m/>
    <x v="0"/>
    <n v="100"/>
    <n v="100"/>
    <n v="100"/>
    <n v="100"/>
    <n v="100"/>
    <x v="0"/>
    <x v="0"/>
    <x v="0"/>
  </r>
  <r>
    <s v="2023029990024965"/>
    <s v="GRESIK"/>
    <s v="GRESIK"/>
    <s v="KEBOMAS"/>
    <s v="KEBOMAS"/>
    <s v="SEKARKURUNG"/>
    <s v="SEKARKURUNG"/>
    <s v="61124"/>
    <s v="61124"/>
    <s v="PERUM GRIYA SEKAR KEDATON G 1/08"/>
    <s v="PERUM GRIYA SEKAR KEDATON BLOK G 1 08"/>
    <n v="112.616"/>
    <m/>
    <n v="-7.18"/>
    <m/>
    <n v="100"/>
    <m/>
    <s v="Blank"/>
    <s v="7 10m 48s S, 112 36m 57.6s E"/>
    <s v="0 0m 0s N, 0 0m 0s E"/>
    <m/>
    <x v="0"/>
    <n v="100"/>
    <n v="100"/>
    <n v="100"/>
    <n v="100"/>
    <n v="100"/>
    <x v="0"/>
    <x v="0"/>
    <x v="0"/>
  </r>
  <r>
    <s v="2023019990023985"/>
    <s v="KOTA DEPOK"/>
    <s v="TANGERANG SELATAN"/>
    <s v="SAWANGAN"/>
    <s v="PAMULANG"/>
    <s v="PENGASINAN"/>
    <s v="KEDAUNG"/>
    <s v="16518"/>
    <s v="15415"/>
    <s v="VILLA RIZKI ILHAMI 2 CLUSTER MINA E1/2"/>
    <s v="JL. KEMUNING VI BLOKE 5/15 TAMAN KEDAUNG"/>
    <n v="106.755"/>
    <n v="106.794"/>
    <n v="-6.4260000000000002"/>
    <n v="-6.4024799999999997"/>
    <n v="0"/>
    <m/>
    <m/>
    <s v="6 25m 33.6s S, 106 45m 18s E"/>
    <s v="6 24m 8.928s S, 106 47m 38.4s E"/>
    <n v="5.0378535634329538"/>
    <x v="2"/>
    <n v="22"/>
    <n v="50"/>
    <n v="35"/>
    <n v="27"/>
    <n v="26.8"/>
    <x v="4"/>
    <x v="1"/>
    <x v="1"/>
  </r>
  <r>
    <s v="2023049990029635"/>
    <s v="MINAHASA SELATAN"/>
    <s v="MINAHASA SELATAN"/>
    <s v="TUMPAAN"/>
    <s v="TUMPAAN"/>
    <s v="TUMPAAN"/>
    <s v="TUMPAAN"/>
    <s v="95352"/>
    <s v="95352"/>
    <s v="TUMPAAN-JAGA IV RT/RW 000/000"/>
    <s v="TUMPAAN-JAGA IV RT/RW 000/000"/>
    <n v="124.652"/>
    <m/>
    <n v="1.2909999999999999"/>
    <m/>
    <n v="100"/>
    <m/>
    <s v="Blank"/>
    <s v="1 17m 27.6s N, 124 39m 7.2s E"/>
    <s v="0 0m 0s N, 0 0m 0s E"/>
    <m/>
    <x v="0"/>
    <n v="100"/>
    <n v="100"/>
    <n v="100"/>
    <n v="100"/>
    <n v="100"/>
    <x v="0"/>
    <x v="0"/>
    <x v="0"/>
  </r>
  <r>
    <s v="2022099990022320"/>
    <s v="KOTA SURABAYA"/>
    <s v="SURABAYA"/>
    <s v="WONOKROMO"/>
    <s v="WONOKROMO"/>
    <s v="WONOKROMO"/>
    <s v="WONOKROMO"/>
    <s v="60243"/>
    <s v="60243"/>
    <s v="JETIS KULON 1-B/14"/>
    <s v="JETIS KULON 1 BLOK B NO 14"/>
    <n v="112.73099999999999"/>
    <m/>
    <n v="-7.3040000000000003"/>
    <m/>
    <n v="100"/>
    <m/>
    <s v="Blank"/>
    <s v="7 18m 14.4s S, 112 43m 51.6s E"/>
    <s v="0 0m 0s N, 0 0m 0s E"/>
    <m/>
    <x v="0"/>
    <n v="100"/>
    <n v="100"/>
    <n v="100"/>
    <n v="100"/>
    <n v="100"/>
    <x v="0"/>
    <x v="0"/>
    <x v="0"/>
  </r>
  <r>
    <s v="2022129990023663"/>
    <s v="KOTA ADM. JAKARTA TIMUR"/>
    <s v="JAKARTA TIMUR"/>
    <s v="DUREN SAWIT"/>
    <s v="DUREN SAWIT"/>
    <s v="DUREN SAWIT"/>
    <s v="DUREN SAWIT"/>
    <s v="13440"/>
    <s v="13440"/>
    <s v="JL H NASIR RAWA DOMBA"/>
    <s v="JL H NASIR RAWA DOMBA"/>
    <n v="106.91500000000001"/>
    <n v="106.919"/>
    <n v="-6.2320000000000002"/>
    <n v="-6.2415200000000004"/>
    <n v="100"/>
    <m/>
    <m/>
    <s v="6 13m 55.2s S, 106 54m 54s E"/>
    <s v="6 14m 29.472s S, 106 55m 8.4s E"/>
    <n v="1.1420677082343791"/>
    <x v="1"/>
    <n v="100"/>
    <n v="100"/>
    <n v="100"/>
    <n v="100"/>
    <n v="100"/>
    <x v="0"/>
    <x v="0"/>
    <x v="1"/>
  </r>
  <r>
    <s v="2023029990025564"/>
    <s v="BEKASI"/>
    <s v="KAB. BEKASI"/>
    <s v="TAMBUN UTARA"/>
    <s v="TAMBUN UTARA"/>
    <s v="KARANGSATRIA"/>
    <s v="KARANGSATRIA"/>
    <s v="17510"/>
    <s v="17511"/>
    <s v="VILA ANGGREK BLOK C.1 NO.08"/>
    <s v="VILA ANGGREK BLOK C.1 NO.08"/>
    <n v="107.039"/>
    <n v="107.035"/>
    <n v="-6.2229999999999999"/>
    <n v="-6.2089999999999996"/>
    <n v="0"/>
    <m/>
    <m/>
    <s v="6 13m 22.8s S, 107 2m 20.4s E"/>
    <s v="6 12m 32.4s S, 107 2m 6s E"/>
    <n v="1.610265525802969"/>
    <x v="1"/>
    <n v="100"/>
    <n v="100"/>
    <n v="100"/>
    <n v="100"/>
    <n v="80"/>
    <x v="1"/>
    <x v="0"/>
    <x v="1"/>
  </r>
  <r>
    <s v="2020124040025182"/>
    <s v="KOTA JAMBI"/>
    <s v="JAMBI"/>
    <s v="JAMBI SELATAN"/>
    <s v="JAMBI SELATAN"/>
    <s v="THEHOK"/>
    <s v="THEHOK (THE HOK)"/>
    <s v="36138"/>
    <s v="36138"/>
    <s v="JL.KUTILANG RT/RW 003/000"/>
    <s v="JL.KUTILANG RT/RW 003/000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23059990030571"/>
    <s v="BANJAR"/>
    <s v="KAB. BANJAR"/>
    <s v="SIMPANG EMPAT"/>
    <s v="SIMPANG EMPAT"/>
    <s v="BATU BALIAN"/>
    <s v="BATU BALIAN"/>
    <s v="70673"/>
    <s v="70673"/>
    <s v="A.YANI KM73.500 BATU BALIAN RT/RW 004/000"/>
    <s v="JL.A.YANI KM73.500 BATU BALIAN RT/RW 004/000"/>
    <n v="115.08799999999999"/>
    <m/>
    <n v="-3.2210000000000001"/>
    <m/>
    <n v="100"/>
    <m/>
    <s v="Blank"/>
    <s v="3 13m 15.6s S, 115 5m 16.8s E"/>
    <s v="0 0m 0s N, 0 0m 0s E"/>
    <m/>
    <x v="0"/>
    <n v="100"/>
    <n v="100"/>
    <n v="100"/>
    <n v="100"/>
    <n v="100"/>
    <x v="0"/>
    <x v="0"/>
    <x v="0"/>
  </r>
  <r>
    <s v="2023049990029829"/>
    <s v="LAMONGAN"/>
    <s v="LAMONGAN"/>
    <s v="MANTUP"/>
    <s v="MANTUP"/>
    <s v="SUMBERKEREP"/>
    <s v="SUMBERKEREP"/>
    <s v="62283"/>
    <s v="62283"/>
    <s v="KAMPUNG "/>
    <s v="KAMPUNG RT/RW 001/003"/>
    <n v="112.396"/>
    <m/>
    <n v="-7.2720000000000002"/>
    <m/>
    <n v="100"/>
    <m/>
    <s v="Blank"/>
    <s v="7 16m 19.2s S, 112 23m 45.6s E"/>
    <s v="0 0m 0s N, 0 0m 0s E"/>
    <m/>
    <x v="0"/>
    <n v="100"/>
    <n v="100"/>
    <n v="100"/>
    <n v="100"/>
    <n v="100"/>
    <x v="0"/>
    <x v="0"/>
    <x v="0"/>
  </r>
  <r>
    <s v="2023039990026047"/>
    <s v="MUARO JAMBI"/>
    <s v="MUARO JAMBI"/>
    <s v="JAMBI LUAR KOTA"/>
    <s v="JAMBI LUAR KOTA"/>
    <s v="MENDALO DARAT"/>
    <s v="MENDALO DARAT"/>
    <s v="36361"/>
    <s v="36361"/>
    <s v="SIMP.PEMATANG GAJAH RT.009"/>
    <s v="SIMP.PEMATANG GAJAH RT.009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  <x v="0"/>
    <x v="0"/>
  </r>
  <r>
    <s v="2016124910007251"/>
    <s v="LAMONGAN"/>
    <s v="LAMONGAN"/>
    <s v="KEMBANGBAHU"/>
    <s v="KEMBANGBAHU"/>
    <s v="PELANG"/>
    <s v="PELANG"/>
    <s v="62282"/>
    <s v="62282"/>
    <s v="PELANG"/>
    <s v="PELANG RT 03 RW 01"/>
    <n v="112.375"/>
    <m/>
    <n v="-7.23"/>
    <m/>
    <n v="100"/>
    <m/>
    <s v="Blank"/>
    <s v="7 13m 48s S, 112 22m 30s E"/>
    <s v="0 0m 0s N, 0 0m 0s E"/>
    <m/>
    <x v="0"/>
    <n v="100"/>
    <n v="100"/>
    <n v="100"/>
    <n v="100"/>
    <n v="100"/>
    <x v="0"/>
    <x v="0"/>
    <x v="0"/>
  </r>
  <r>
    <s v="2023059990030437"/>
    <s v="KOTA SURABAYA"/>
    <s v="SURABAYA"/>
    <s v="GAYUNGAN"/>
    <s v="GAYUNGAN"/>
    <s v="KETINTANG"/>
    <s v="KETINTANG"/>
    <s v="60231"/>
    <s v="60231"/>
    <s v="GAYUNG KEBONSARI BEA CUKAI B-38"/>
    <s v="GAYUNG KEBONSARI BEA CUKAI B-38"/>
    <n v="112.73"/>
    <m/>
    <n v="-7.3150000000000004"/>
    <m/>
    <n v="100"/>
    <m/>
    <s v="Blank"/>
    <s v="7 18m 54s S, 112 43m 48s E"/>
    <s v="0 0m 0s N, 0 0m 0s E"/>
    <m/>
    <x v="0"/>
    <n v="100"/>
    <n v="100"/>
    <n v="100"/>
    <n v="100"/>
    <n v="100"/>
    <x v="0"/>
    <x v="0"/>
    <x v="0"/>
  </r>
  <r>
    <s v="2023039990027489"/>
    <s v="GRESIK"/>
    <s v="GRESIK"/>
    <s v="DRIYOREJO"/>
    <s v="DRIYOREJO"/>
    <s v="MOJOSARI REJO"/>
    <s v="MOJOSARI REJO (MOJOSARIREJO)"/>
    <s v="61177"/>
    <s v="61177"/>
    <s v="MOJOSARIREJO "/>
    <s v="MOJOSARIREJO RT/RW 010/003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  <x v="0"/>
    <x v="0"/>
  </r>
  <r>
    <s v="2023059990030385"/>
    <s v="KOTA JAMBI"/>
    <s v="JAMBI"/>
    <s v="DANAU TELUK"/>
    <s v="DANAU TELUK"/>
    <s v="PASIR PANJANG"/>
    <s v="PASIR PANJANG"/>
    <s v="36265"/>
    <s v="36265"/>
    <s v="PASIR PANJANG RT/RW 005/000"/>
    <s v="PASIR PANJANG RT/RW 005/000"/>
    <n v="103.581"/>
    <m/>
    <n v="-1.57"/>
    <m/>
    <n v="100"/>
    <m/>
    <s v="Blank"/>
    <s v="1 34m 12s S, 103 34m 51.6s E"/>
    <s v="0 0m 0s N, 0 0m 0s E"/>
    <m/>
    <x v="0"/>
    <n v="100"/>
    <n v="100"/>
    <n v="100"/>
    <n v="100"/>
    <n v="100"/>
    <x v="0"/>
    <x v="0"/>
    <x v="0"/>
  </r>
  <r>
    <s v="2023029990025406"/>
    <s v="KOTA JAMBI"/>
    <s v="JAMBI"/>
    <s v="DANAU SIPIN"/>
    <s v="DANAU SIPIN"/>
    <s v="SOLOK SIPIN"/>
    <s v="SOLOK SIPIN"/>
    <s v="36121"/>
    <s v="36121"/>
    <s v="LRG KODIM SOLOK SIPIN DANAU SIPIN"/>
    <s v="LRG KODIM SOLOK SIPIN DANAU SIPIN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  <x v="0"/>
    <x v="0"/>
  </r>
  <r>
    <s v="2023069990031814"/>
    <s v="KOTA JAMBI"/>
    <s v="JAMBI"/>
    <s v="ALAM BARAJO"/>
    <s v="ALAM BARAJO"/>
    <s v="MAYANG MANGURAI"/>
    <s v="MAYANG MANGURAI"/>
    <s v="36129"/>
    <s v="36129"/>
    <s v="JLN. ISMAIL MALIK LRG SURAU GUNUNG MERAH RT/RW 024/000"/>
    <s v="JLN. ISMAIL MALIK LRG SURAU GUNUNG MERAH RT/RW 024/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29990025170"/>
    <s v="KOTA JAMBI"/>
    <s v="JAMBI"/>
    <s v="JELUTUNG"/>
    <s v="JELUTUNG"/>
    <s v="JELUTUNG"/>
    <s v="JELUTUNG"/>
    <s v="36136"/>
    <s v="36136"/>
    <s v="JL KAPTEN DIRMAN RT 60"/>
    <s v="JL KAPTEN DIRMAN RT 60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  <x v="0"/>
    <x v="0"/>
  </r>
  <r>
    <s v="2023039990026048"/>
    <s v="KOTA TANGERANG"/>
    <s v="TANGERANG"/>
    <s v="PINANG"/>
    <s v="PINANG (PENANG)"/>
    <s v="PANUNGGANGAN UTARA"/>
    <s v="PANUNGGANGAN UTARA"/>
    <s v="15143"/>
    <s v="15143"/>
    <s v="MH THAMRIN GANG RAJAWALI"/>
    <s v="JL MH THAMRIN GANG RAJAWALI RT 002 RW 001"/>
    <n v="106.639"/>
    <m/>
    <n v="-6.2160000000000002"/>
    <m/>
    <n v="100"/>
    <m/>
    <s v="Blank"/>
    <s v="6 12m 57.6s S, 106 38m 20.4s E"/>
    <s v="0 0m 0s N, 0 0m 0s E"/>
    <m/>
    <x v="0"/>
    <n v="100"/>
    <n v="100"/>
    <n v="100"/>
    <n v="100"/>
    <n v="100"/>
    <x v="0"/>
    <x v="0"/>
    <x v="0"/>
  </r>
  <r>
    <s v="2023059990030833"/>
    <s v="TANGERANG"/>
    <s v="KAB. TANGERANG"/>
    <s v="CURUG"/>
    <s v="CURUG"/>
    <s v="CURUG WETAN"/>
    <s v="CURUG WETAN"/>
    <s v="15810"/>
    <s v="15810"/>
    <s v="KP.NAGROG"/>
    <s v="KP.NAGROG RT/RW 002/009"/>
    <n v="106.56699999999999"/>
    <m/>
    <n v="-6.2629999999999999"/>
    <m/>
    <n v="100"/>
    <m/>
    <s v="Blank"/>
    <s v="6 15m 46.8s S, 106 34m 1.2s E"/>
    <s v="0 0m 0s N, 0 0m 0s E"/>
    <m/>
    <x v="0"/>
    <n v="100"/>
    <n v="100"/>
    <n v="100"/>
    <n v="100"/>
    <n v="100"/>
    <x v="0"/>
    <x v="0"/>
    <x v="0"/>
  </r>
  <r>
    <s v="2023029990025240"/>
    <s v="KOTA BANJARBARU"/>
    <s v="BANJARBARU"/>
    <s v="LANDASAN ULIN"/>
    <s v="LANDASAN ULIN"/>
    <s v="GUNTUNG MANGGIS"/>
    <s v="GUNTUNG MANGGIS"/>
    <s v="70724"/>
    <s v="70724"/>
    <s v="GUNTUNG MANGGIS RT 18 RW 11"/>
    <s v="JL GUNTUNG MANGGIS RT 18 RW 11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3039990026311"/>
    <s v="MINAHASA SELATAN"/>
    <s v="MINAHASA SELATAN"/>
    <s v="AMURANG TIMUR"/>
    <s v="AMURANG TIMUR"/>
    <s v="PONDANG"/>
    <s v="PONDANG"/>
    <s v="95954"/>
    <s v="95954"/>
    <s v="PONDANG-LINGKUNGAN VIII RT/RW 000/"/>
    <s v="PONDANG-LINGKUNGAN VIII RT/RW 000/"/>
    <n v="124.669"/>
    <m/>
    <n v="1.143"/>
    <m/>
    <n v="100"/>
    <m/>
    <s v="Blank"/>
    <s v="1 8m 34.8s N, 124 40m 8.4s E"/>
    <s v="0 0m 0s N, 0 0m 0s E"/>
    <m/>
    <x v="0"/>
    <n v="100"/>
    <n v="100"/>
    <n v="100"/>
    <n v="100"/>
    <n v="100"/>
    <x v="0"/>
    <x v="0"/>
    <x v="0"/>
  </r>
  <r>
    <s v="2012014280002679"/>
    <s v="KOTA BANJARBARU"/>
    <s v="BANJARBARU"/>
    <s v="BANJARBARU SELATAN"/>
    <s v="BANJARBARU SELATAN (BANJAR BARU SELATAN)"/>
    <s v="LAKTABAT SELATAN"/>
    <s v="LAKTABAT SELATAN (LOKTABAT SELATAN)"/>
    <s v="70712"/>
    <s v="70714"/>
    <s v="SIDODADI I KOMP.BERLINA JAYA "/>
    <s v="JL.SIDODADI I KOMP.BERLINA JAYA RT/RW 003/005"/>
    <n v="114.84699999999999"/>
    <m/>
    <n v="-3.444"/>
    <m/>
    <n v="0"/>
    <m/>
    <s v="Blank"/>
    <s v="3 26m 38.4s S, 114 50m 49.2s E"/>
    <s v="0 0m 0s N, 0 0m 0s E"/>
    <m/>
    <x v="0"/>
    <n v="100"/>
    <n v="100"/>
    <n v="100"/>
    <n v="100"/>
    <n v="80"/>
    <x v="1"/>
    <x v="0"/>
    <x v="0"/>
  </r>
  <r>
    <s v="2023049990028565"/>
    <s v="GRESIK"/>
    <s v="GRESIK"/>
    <s v="GRESIK"/>
    <s v="GRESIK"/>
    <s v="KRAMATINGGIL"/>
    <s v="KRAMATINGGIL"/>
    <s v="61119"/>
    <s v="61119"/>
    <s v="KAPTEN DULASIM XI G NO 1"/>
    <s v="JL KAPTEN DULASIM RT/RW 004/001 KELURAHAN KRAMATINGGIL,KEC GRESIK,GRESIK"/>
    <n v="112.65600000000001"/>
    <m/>
    <n v="-7.1820000000000004"/>
    <m/>
    <n v="100"/>
    <m/>
    <s v="Blank"/>
    <s v="7 10m 55.2s S, 112 39m 21.6s E"/>
    <s v="0 0m 0s N, 0 0m 0s E"/>
    <m/>
    <x v="0"/>
    <n v="100"/>
    <n v="100"/>
    <n v="100"/>
    <n v="74"/>
    <n v="94.8"/>
    <x v="0"/>
    <x v="0"/>
    <x v="0"/>
  </r>
  <r>
    <s v="2023019990023928"/>
    <s v="KOTA BEKASI"/>
    <s v="BEKASI"/>
    <s v="MEDANSATRIA"/>
    <s v="MEDANSATRIA (MEDAN SATRIA)"/>
    <s v="PEJUANG"/>
    <s v="PEJUANG"/>
    <s v="17131"/>
    <s v="17131"/>
    <s v="PERUM PEJUANG PRATAMA BLOK G NO.10"/>
    <s v="PERUM PEJUANG PRATAMA BLOK G NO.10"/>
    <n v="106.989"/>
    <n v="106.989"/>
    <n v="-6.18"/>
    <n v="-6.1883499999999998"/>
    <n v="100"/>
    <m/>
    <m/>
    <s v="6 10m 48s S, 106 59m 20.4s E"/>
    <s v="6 11m 18.06s S, 106 59m 20.4s E"/>
    <n v="0.92340280392994833"/>
    <x v="4"/>
    <n v="100"/>
    <n v="100"/>
    <n v="100"/>
    <n v="100"/>
    <n v="100"/>
    <x v="0"/>
    <x v="0"/>
    <x v="1"/>
  </r>
  <r>
    <s v="2023049990029824"/>
    <s v="KOTA BEKASI"/>
    <s v="BEKASI"/>
    <s v="BEKASI TIMUR"/>
    <s v="BEKASI TIMUR"/>
    <s v="DURENJAYA"/>
    <s v="DURENJAYA (DUREN JAYA)"/>
    <s v="17111"/>
    <s v="17111"/>
    <s v="PROF MOH YAMIN NO 133"/>
    <s v="JL PROF MOH YAMIN NO.133"/>
    <n v="107.03"/>
    <n v="107.01600000000001"/>
    <n v="-6.2350000000000003"/>
    <n v="-6.2435200000000002"/>
    <n v="100"/>
    <m/>
    <m/>
    <s v="6 14m 6s S, 107 1m 48s E"/>
    <s v="6 14m 36.672s S, 107 0m 57.6s E"/>
    <n v="1.813308807375331"/>
    <x v="1"/>
    <n v="100"/>
    <n v="100"/>
    <n v="100"/>
    <n v="100"/>
    <n v="100"/>
    <x v="0"/>
    <x v="0"/>
    <x v="1"/>
  </r>
  <r>
    <s v="2023049990029701"/>
    <s v="TANGERANG"/>
    <s v="KAB. TANGERANG"/>
    <s v="PAKUHAJI"/>
    <s v="PAKUHAJI"/>
    <s v="KIARA PAYUNG"/>
    <s v="KIARA PAYUNG"/>
    <s v="15570"/>
    <s v="15570"/>
    <s v="GERONG "/>
    <s v="KP. GERONG RT/RW 001/006"/>
    <n v="106.62"/>
    <m/>
    <n v="-6.093"/>
    <m/>
    <n v="100"/>
    <m/>
    <s v="Blank"/>
    <s v="6 5m 34.8s S, 106 37m 12s E"/>
    <s v="0 0m 0s N, 0 0m 0s E"/>
    <m/>
    <x v="0"/>
    <n v="100"/>
    <n v="100"/>
    <n v="100"/>
    <n v="100"/>
    <n v="100"/>
    <x v="0"/>
    <x v="0"/>
    <x v="0"/>
  </r>
  <r>
    <s v="2023039990027179"/>
    <s v="KOTA SURABAYA"/>
    <s v="SURABAYA"/>
    <s v="SUKOMANUNGGAL"/>
    <s v="SUKOMANUNGGAL"/>
    <s v="SIMOMULYO BARU"/>
    <s v="SIMOMULYO BARU"/>
    <s v="60281"/>
    <s v="60281"/>
    <s v="SIMO PRONA JAYA I/22"/>
    <s v="SIMO PRONA JAYA 2 RT 001 RW 008"/>
    <n v="112.703"/>
    <m/>
    <n v="-7.2720000000000002"/>
    <m/>
    <n v="100"/>
    <m/>
    <s v="Blank"/>
    <s v="7 16m 19.2s S, 112 42m 10.8s E"/>
    <s v="0 0m 0s N, 0 0m 0s E"/>
    <m/>
    <x v="0"/>
    <n v="100"/>
    <n v="100"/>
    <n v="100"/>
    <n v="86"/>
    <n v="97.2"/>
    <x v="0"/>
    <x v="0"/>
    <x v="0"/>
  </r>
  <r>
    <s v="2023059990030462"/>
    <s v="KOTA TANGERANG"/>
    <s v="TANGERANG"/>
    <s v="TANGERANG"/>
    <s v="TANGERANG"/>
    <s v="SUKASARI"/>
    <s v="SUKASARI"/>
    <s v="15118"/>
    <s v="15118"/>
    <s v="SUKARIA 02 NO 23"/>
    <s v="JL SUKARIA 02 NO 23 RT 09/04"/>
    <n v="106.636"/>
    <m/>
    <n v="-6.181"/>
    <m/>
    <n v="100"/>
    <m/>
    <s v="Blank"/>
    <s v="6 10m 51.6s S, 106 38m 9.6s E"/>
    <s v="0 0m 0s N, 0 0m 0s E"/>
    <m/>
    <x v="0"/>
    <n v="100"/>
    <n v="100"/>
    <n v="100"/>
    <n v="100"/>
    <n v="100"/>
    <x v="0"/>
    <x v="0"/>
    <x v="0"/>
  </r>
  <r>
    <s v="2023039990027324"/>
    <s v="KOTA JAMBI"/>
    <s v="JAMBI"/>
    <s v="TELANAIPURA"/>
    <s v="TELANAIPURA"/>
    <s v="BULURAN KENALI"/>
    <s v="BULURAN KENALI"/>
    <s v="36123"/>
    <s v="36123"/>
    <s v="JL DEPATI PARBO RT 11"/>
    <s v="JL DEPATI PARBO RT 11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  <x v="0"/>
    <x v="0"/>
  </r>
  <r>
    <s v="2023049990028622"/>
    <s v="TANGERANG"/>
    <s v="KAB. TANGERANG"/>
    <s v="JAMBE"/>
    <s v="JAMBE"/>
    <s v="JAMBE"/>
    <s v="JAMBE"/>
    <s v="15720"/>
    <s v="15720"/>
    <s v="DARAHAM "/>
    <s v="KP DARAHAM RT/RW 012/001"/>
    <n v="106.49299999999999"/>
    <m/>
    <n v="-6.3250000000000002"/>
    <m/>
    <n v="100"/>
    <m/>
    <s v="Blank"/>
    <s v="6 19m 30s S, 106 29m 34.8s E"/>
    <s v="0 0m 0s N, 0 0m 0s E"/>
    <m/>
    <x v="0"/>
    <n v="100"/>
    <n v="100"/>
    <n v="100"/>
    <n v="100"/>
    <n v="100"/>
    <x v="0"/>
    <x v="0"/>
    <x v="0"/>
  </r>
  <r>
    <s v="2021104280014451"/>
    <s v="BANJAR"/>
    <s v="KAB. BANJAR"/>
    <s v="SIMPANG EMPAT"/>
    <s v="SIMPANG EMPAT"/>
    <s v="SIMPANG EMPAT"/>
    <s v="SIMPANG EMPAT"/>
    <s v="70673"/>
    <s v="70673"/>
    <s v="BENTENG SEBRANG"/>
    <s v="BENTENG SEBRANG"/>
    <n v="101.449"/>
    <m/>
    <n v="0.51400000000000001"/>
    <m/>
    <n v="100"/>
    <m/>
    <s v="Blank"/>
    <s v="0 30m 50.4s N, 101 26m 56.4s E"/>
    <s v="0 0m 0s N, 0 0m 0s E"/>
    <m/>
    <x v="0"/>
    <n v="100"/>
    <n v="100"/>
    <n v="100"/>
    <n v="100"/>
    <n v="100"/>
    <x v="0"/>
    <x v="0"/>
    <x v="0"/>
  </r>
  <r>
    <s v="2023039990027618"/>
    <s v="KOTA TANGERANG"/>
    <s v="TANGERANG"/>
    <s v="KARAWACI"/>
    <s v="KARAWACI"/>
    <s v="KARAWACI"/>
    <s v="KARAWACI"/>
    <s v="15115"/>
    <s v="15115"/>
    <s v="GRIYA SURADITA INDAH BLOK F 8 NO.3"/>
    <s v="GRIYA SURADITA INDAH BLOK F 8 NO.3 RT/RW 011/009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23059990029941"/>
    <s v="KOTA TANGERANG"/>
    <s v="TANGERANG"/>
    <s v="PERIUK"/>
    <s v="PERIUK"/>
    <s v="GEBANG RAYA"/>
    <s v="GEBANG RAYA"/>
    <s v="15132"/>
    <s v="15132"/>
    <s v="KP GEBANG "/>
    <s v="KP. GEBANG RT/RW 004/001"/>
    <n v="106.59"/>
    <m/>
    <n v="-6.1760000000000002"/>
    <m/>
    <n v="100"/>
    <m/>
    <s v="Blank"/>
    <s v="6 10m 33.6s S, 106 35m 24s E"/>
    <s v="0 0m 0s N, 0 0m 0s E"/>
    <m/>
    <x v="0"/>
    <n v="100"/>
    <n v="100"/>
    <n v="100"/>
    <n v="100"/>
    <n v="100"/>
    <x v="0"/>
    <x v="0"/>
    <x v="0"/>
  </r>
  <r>
    <s v="2023029990025310"/>
    <s v="GRESIK"/>
    <s v="GRESIK"/>
    <s v="KEDAMEAN"/>
    <s v="KEDAMEAN"/>
    <s v="SIDORAHARJO"/>
    <s v="SIDORAHARJO"/>
    <s v="61175"/>
    <s v="61175"/>
    <s v="SIDORAHARJO "/>
    <s v="SIDORAHARJO RT/RW 002/006"/>
    <n v="112.497"/>
    <m/>
    <n v="-7.3220000000000001"/>
    <m/>
    <n v="100"/>
    <m/>
    <s v="Blank"/>
    <s v="7 19m 19.2s S, 112 29m 49.2s E"/>
    <s v="0 0m 0s N, 0 0m 0s E"/>
    <m/>
    <x v="0"/>
    <n v="100"/>
    <n v="100"/>
    <n v="100"/>
    <n v="100"/>
    <n v="100"/>
    <x v="0"/>
    <x v="0"/>
    <x v="0"/>
  </r>
  <r>
    <s v="2022129990023256"/>
    <s v="GRESIK"/>
    <s v="GRESIK"/>
    <s v="UJUNGPANGKAH"/>
    <s v="UJUNGPANGKAH (UJUNG PANGKAH)"/>
    <s v="GOSARI"/>
    <s v="GOSARI"/>
    <s v="61154"/>
    <s v="61154"/>
    <s v="GANG I GOSARI"/>
    <s v="GANG I GOSARI RT/RW 001/002"/>
    <n v="112.758"/>
    <m/>
    <n v="-7.2249999999999996"/>
    <m/>
    <n v="100"/>
    <m/>
    <s v="Blank"/>
    <s v="7 13m 30s S, 112 45m 28.8s E"/>
    <s v="0 0m 0s N, 0 0m 0s E"/>
    <m/>
    <x v="0"/>
    <n v="100"/>
    <n v="100"/>
    <n v="100"/>
    <n v="100"/>
    <n v="100"/>
    <x v="0"/>
    <x v="0"/>
    <x v="0"/>
  </r>
  <r>
    <s v="2023049990029800"/>
    <s v="KOTA BANJARBARU"/>
    <s v="BANJARBARU"/>
    <s v="BANJARBARU UTARA"/>
    <s v="BANJARBARU UTARA (BANJAR BARU UTARA)"/>
    <s v="SUNGAI ULIN"/>
    <s v="SEI/SUNGAI ULIN"/>
    <s v="70714"/>
    <s v="70714"/>
    <s v="BATAS KOTA"/>
    <s v="JL BATAS KOTA 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  <x v="0"/>
    <x v="0"/>
  </r>
  <r>
    <s v="2023049990028354"/>
    <s v="MUARO JAMBI"/>
    <s v="MUARO JAMBI"/>
    <s v="JAMBI LUAR KOTA"/>
    <s v="JAMBI LUAR KOTA"/>
    <s v="MENDALO DARAT"/>
    <s v="MENDALO DARAT"/>
    <s v="36361"/>
    <s v="36361"/>
    <s v="MENDALO DARAT RT/RW 010/002"/>
    <s v="MENDALO DARAT RT/RW 010/002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  <x v="0"/>
    <x v="0"/>
  </r>
  <r>
    <s v="2023019990024180"/>
    <s v="KOTA SURABAYA"/>
    <s v="SURABAYA"/>
    <s v="PAKAL"/>
    <s v="PAKAL"/>
    <s v="SUMBER REJO"/>
    <s v="SUMBER REJO"/>
    <s v="60194"/>
    <s v="60192"/>
    <s v="DK KAUMAN"/>
    <s v="DK.KAUMAN RT/RW 003/002 KELURAHAN SUMBER REJO KECAMATAN PAKAL KOTA SURABAYA"/>
    <n v="112.604"/>
    <m/>
    <n v="-7.2210000000000001"/>
    <m/>
    <n v="0"/>
    <m/>
    <s v="Blank"/>
    <s v="7 13m 15.6s S, 112 36m 14.4s E"/>
    <s v="0 0m 0s N, 0 0m 0s E"/>
    <m/>
    <x v="0"/>
    <n v="100"/>
    <n v="100"/>
    <n v="100"/>
    <n v="100"/>
    <n v="80"/>
    <x v="1"/>
    <x v="0"/>
    <x v="0"/>
  </r>
  <r>
    <s v="2023019990024536"/>
    <s v="GRESIK"/>
    <s v="GRESIK"/>
    <s v="BUNGAH"/>
    <s v="SIDAYU"/>
    <s v="SUKOREJO"/>
    <s v="SUKOREJO"/>
    <s v="61152"/>
    <s v="61153"/>
    <s v="SUKOREJO"/>
    <s v="SUKOREJO RT/RW 002/005"/>
    <n v="112.58799999999999"/>
    <m/>
    <n v="-7.0590000000000002"/>
    <m/>
    <n v="0"/>
    <m/>
    <s v="Blank"/>
    <s v="7 3m 32.4s S, 112 35m 16.8s E"/>
    <s v="0 0m 0s N, 0 0m 0s E"/>
    <m/>
    <x v="0"/>
    <n v="100"/>
    <n v="17"/>
    <n v="100"/>
    <n v="100"/>
    <n v="63.4"/>
    <x v="8"/>
    <x v="1"/>
    <x v="0"/>
  </r>
  <r>
    <s v="2022109990022463"/>
    <s v="KOTA SURABAYA"/>
    <s v="SURABAYA"/>
    <s v="JAMBANGAN"/>
    <s v="JAMBANGAN"/>
    <s v="KEBONSARI"/>
    <s v="KEBONSARI"/>
    <s v="60233"/>
    <s v="60233"/>
    <s v="PALM SPRING REGENCY G 45"/>
    <s v="KEBONSARI III/14_x000a_RT    007_x000a_RW  001_x000a_KOTA SURABAYA"/>
    <n v="112.71299999999999"/>
    <m/>
    <n v="-7.327"/>
    <m/>
    <n v="100"/>
    <m/>
    <s v="Blank"/>
    <s v="7 19m 37.2s S, 112 42m 46.8s E"/>
    <s v="0 0m 0s N, 0 0m 0s E"/>
    <m/>
    <x v="0"/>
    <n v="100"/>
    <n v="100"/>
    <n v="100"/>
    <n v="26"/>
    <n v="85.2"/>
    <x v="1"/>
    <x v="0"/>
    <x v="0"/>
  </r>
  <r>
    <s v="2023059990030838"/>
    <s v="KOTA BEKASI"/>
    <s v="BEKASI"/>
    <s v="RAWALUMBU"/>
    <s v="RAWALUMBU"/>
    <s v="BOJONG RAWALUMBU"/>
    <s v="BOJONG RAWALUMBU"/>
    <s v="17116"/>
    <s v="17116"/>
    <s v="RAWA ROKO"/>
    <s v="KP RAWA ROKO"/>
    <n v="106.991"/>
    <n v="106.99"/>
    <n v="-6.2850000000000001"/>
    <n v="-6.2814399999999999"/>
    <n v="100"/>
    <m/>
    <m/>
    <s v="6 17m 6s S, 106 59m 27.6s E"/>
    <s v="6 16m 53.184s S, 106 59m 24s E"/>
    <n v="0.40894717663639713"/>
    <x v="8"/>
    <n v="100"/>
    <n v="100"/>
    <n v="100"/>
    <n v="100"/>
    <n v="100"/>
    <x v="0"/>
    <x v="0"/>
    <x v="1"/>
  </r>
  <r>
    <s v="2023039990026440"/>
    <s v="MINAHASA SELATAN"/>
    <s v="MINAHASA SELATAN"/>
    <s v="TUMPAAN"/>
    <s v="TUMPAAN"/>
    <s v="POPONTOLEN"/>
    <s v="POPONTOLEN"/>
    <s v="95352"/>
    <s v="95352"/>
    <s v="POPONTOLEN JAGA VLL KEC TUMPAAN KAB. MINAHASA SELATAN"/>
    <s v="POPONTOLEN JAGA VLL KEC TUMPAAN KAB. MINAHASA SELATAN"/>
    <n v="124.633"/>
    <m/>
    <n v="1.2729999999999999"/>
    <m/>
    <n v="100"/>
    <m/>
    <s v="Blank"/>
    <s v="1 16m 22.8s N, 124 37m 58.8s E"/>
    <s v="0 0m 0s N, 0 0m 0s E"/>
    <m/>
    <x v="0"/>
    <n v="100"/>
    <n v="100"/>
    <n v="100"/>
    <n v="100"/>
    <n v="100"/>
    <x v="0"/>
    <x v="0"/>
    <x v="0"/>
  </r>
  <r>
    <s v="2023039990027039"/>
    <s v="TANGERANG"/>
    <s v="KAB. TANGERANG"/>
    <s v="BALARAJA"/>
    <s v="BALARAJA"/>
    <s v="SENTUL"/>
    <s v="SENTUL"/>
    <s v="15610"/>
    <s v="15610"/>
    <s v="POS KIARA"/>
    <s v="KP.POS KIARA RT/RW 004/003"/>
    <n v="106.455"/>
    <m/>
    <n v="-6.2110000000000003"/>
    <m/>
    <n v="100"/>
    <m/>
    <s v="Blank"/>
    <s v="6 12m 39.6s S, 106 27m 18s E"/>
    <s v="0 0m 0s N, 0 0m 0s E"/>
    <m/>
    <x v="0"/>
    <n v="100"/>
    <n v="100"/>
    <n v="100"/>
    <n v="100"/>
    <n v="100"/>
    <x v="0"/>
    <x v="0"/>
    <x v="0"/>
  </r>
  <r>
    <s v="2023039990026595"/>
    <s v="MUSI BANYUASIN"/>
    <s v="MUSI BANYUASIN"/>
    <s v="SEKAYU"/>
    <s v="SEKAYU"/>
    <s v="RIMBA UKUR"/>
    <s v="RIMBA UKUR (RIMBAH UKUR)"/>
    <s v="30711"/>
    <s v="30711"/>
    <s v="SEKAYU-PLAKAT TINGGI "/>
    <s v="DUSUN 3 RIMBAH UKUR MASUK LORONG MASJID MUHAJIRIN SEBELUM SIMPANG 4 DEKAT RUMAH ANTON DAN ANDI"/>
    <n v="103.742"/>
    <m/>
    <n v="-2.9780000000000002"/>
    <m/>
    <n v="100"/>
    <m/>
    <s v="Blank"/>
    <s v="2 58m 40.8s S, 103 44m 31.2s E"/>
    <s v="0 0m 0s N, 0 0m 0s E"/>
    <m/>
    <x v="0"/>
    <n v="100"/>
    <n v="100"/>
    <n v="100"/>
    <n v="18"/>
    <n v="83.6"/>
    <x v="1"/>
    <x v="0"/>
    <x v="0"/>
  </r>
  <r>
    <s v="2023019990024628"/>
    <s v="KOTA DEPOK"/>
    <s v="DEMAK"/>
    <s v="SAWANGAN"/>
    <s v="KARANGAWEN"/>
    <s v="CINANGKA"/>
    <s v="REJOSARI"/>
    <s v="16516"/>
    <s v="59566"/>
    <s v="GRAND OSAKA 3 BLOK A NO 12"/>
    <s v="RIMBU KIDUL"/>
    <n v="106.77"/>
    <n v="110.578"/>
    <n v="-6.3570000000000002"/>
    <n v="-7.06229"/>
    <n v="0"/>
    <m/>
    <m/>
    <s v="6 21m 25.2s S, 106 46m 12s E"/>
    <s v="7 3m 44.244s S, 110 34m 40.8s E"/>
    <n v="428.1807008761088"/>
    <x v="7"/>
    <n v="40"/>
    <n v="67"/>
    <n v="12"/>
    <n v="11"/>
    <n v="26"/>
    <x v="4"/>
    <x v="1"/>
    <x v="1"/>
  </r>
  <r>
    <s v="2023019990024410"/>
    <s v="GRESIK"/>
    <s v="GRESIK"/>
    <s v="MANYAR"/>
    <s v="MANYAR"/>
    <s v="MANYAREJO"/>
    <s v="MANYAREJO"/>
    <s v="61151"/>
    <s v="61151"/>
    <s v="KY SAHLAN 10 42A "/>
    <s v="KY SAHLAN 10 42A RT/RW 003/004"/>
    <n v="112.622"/>
    <m/>
    <n v="-7.0890000000000004"/>
    <m/>
    <n v="100"/>
    <m/>
    <s v="Blank"/>
    <s v="7 5m 20.4s S, 112 37m 19.2s E"/>
    <s v="0 0m 0s N, 0 0m 0s E"/>
    <m/>
    <x v="0"/>
    <n v="100"/>
    <n v="100"/>
    <n v="100"/>
    <n v="100"/>
    <n v="100"/>
    <x v="0"/>
    <x v="0"/>
    <x v="0"/>
  </r>
  <r>
    <s v="2023069990031819"/>
    <s v="MUARO JAMBI"/>
    <s v="MUARO JAMBI"/>
    <s v="SUNGAI GELAM"/>
    <s v="SUNGAI GELAM"/>
    <s v="SUNGAI GELAM"/>
    <s v="SUNGAI GELAM"/>
    <s v="36373"/>
    <s v="36363"/>
    <s v="LRG BUMI REJO TANGKIT RT 28 KEL TANGKIT KEC SUNGAI GELAM "/>
    <s v="LRG BUMI REJO TANGKIT RT 28 KEL TANGKIT KEC SUNGAI GELAM 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  <x v="0"/>
    <x v="0"/>
  </r>
  <r>
    <s v="2023039990026247"/>
    <s v="GRESIK"/>
    <s v="GRESIK"/>
    <s v="GRESIK"/>
    <s v="GRESIK"/>
    <s v="PEKELINGAN"/>
    <s v="PEKELINGAN"/>
    <s v="61115"/>
    <s v="61115"/>
    <s v="Y A AREM AREM 9 B/4"/>
    <s v="JL Y A AREM AREM 9 B/04 RT/RW 003/001"/>
    <n v="112.657"/>
    <m/>
    <n v="-7.1509999999999998"/>
    <m/>
    <n v="100"/>
    <m/>
    <s v="Blank"/>
    <s v="7 9m 3.6s S, 112 39m 25.2s E"/>
    <s v="0 0m 0s N, 0 0m 0s E"/>
    <m/>
    <x v="0"/>
    <n v="100"/>
    <n v="100"/>
    <n v="100"/>
    <n v="92"/>
    <n v="98.4"/>
    <x v="0"/>
    <x v="0"/>
    <x v="0"/>
  </r>
  <r>
    <s v="2023049990028782"/>
    <s v="KOTA TANGERANG"/>
    <s v="TANGERANG"/>
    <s v="PINANG"/>
    <s v="PINANG (PENANG)"/>
    <s v="SUDIMARA PINANG"/>
    <s v="SUDIMARA PINANG"/>
    <s v="15145"/>
    <s v="15145"/>
    <s v="MASJID NO. 7 "/>
    <s v="JL. MASJID NO. 7 RT/RW 003/006"/>
    <n v="106.68899999999999"/>
    <m/>
    <n v="-6.2249999999999996"/>
    <m/>
    <n v="100"/>
    <m/>
    <s v="Blank"/>
    <s v="6 13m 30s S, 106 41m 20.4s E"/>
    <s v="0 0m 0s N, 0 0m 0s E"/>
    <m/>
    <x v="0"/>
    <n v="100"/>
    <n v="100"/>
    <n v="100"/>
    <n v="100"/>
    <n v="100"/>
    <x v="0"/>
    <x v="0"/>
    <x v="0"/>
  </r>
  <r>
    <s v="2022099990022102"/>
    <s v="GRESIK"/>
    <s v="GRESIK"/>
    <s v="WRINGINANOM"/>
    <s v="WRINGINANOM (WRINGIN ANOM)"/>
    <s v="PASINAN LEMAHPUTIH"/>
    <s v="PASINANLEMAHPUTIH (PASINAN LEMAHPUTIH)"/>
    <s v="61176"/>
    <s v="61176"/>
    <s v="SIDOKANDEG"/>
    <s v="SIDOKANDEG, RT.01/RW.01, PASINAN LEMAH PUTIH_x000a_"/>
    <n v="112.574"/>
    <m/>
    <n v="-7.7329999999999997"/>
    <m/>
    <n v="100"/>
    <m/>
    <s v="Blank"/>
    <s v="7 43m 58.8s S, 112 34m 26.4s E"/>
    <s v="0 0m 0s N, 0 0m 0s E"/>
    <m/>
    <x v="0"/>
    <n v="100"/>
    <n v="100"/>
    <n v="100"/>
    <n v="100"/>
    <n v="100"/>
    <x v="0"/>
    <x v="0"/>
    <x v="0"/>
  </r>
  <r>
    <s v="2023059990030616"/>
    <s v="KOTA CIMAHI"/>
    <s v="CIMAHI"/>
    <s v="CIMAHI SELATAN"/>
    <s v="CIMAHI SELATAN"/>
    <s v="CIBEBER"/>
    <s v="CIBEBER"/>
    <s v="40531"/>
    <s v="40531"/>
    <s v="IBU GANIRAH"/>
    <s v="JL. IBU GANIRAH RT.03 RW.05 "/>
    <n v="107.517"/>
    <m/>
    <n v="-6.8979999999999997"/>
    <m/>
    <n v="100"/>
    <m/>
    <s v="Blank"/>
    <s v="6 53m 52.8s S, 107 31m 1.2s E"/>
    <s v="0 0m 0s N, 0 0m 0s E"/>
    <m/>
    <x v="0"/>
    <n v="100"/>
    <n v="100"/>
    <n v="100"/>
    <n v="100"/>
    <n v="100"/>
    <x v="0"/>
    <x v="0"/>
    <x v="0"/>
  </r>
  <r>
    <s v="2023049990029527"/>
    <s v="KOTA TANGERANG"/>
    <s v="TANGERANG"/>
    <s v="TANGERANG"/>
    <s v="TANGERANG"/>
    <s v="BUARAN INDAH"/>
    <s v="BUARAN INDAH"/>
    <s v="15119"/>
    <s v="15119"/>
    <s v="KH HASYIM ASHARI GG SWADAYA"/>
    <s v="JALAN KH. HASYIM ASHARI. GANG. SWADAYA RT.004 RW.007. NO 2. BUARAN INDAH TANGERANG 15119"/>
    <n v="106.649"/>
    <m/>
    <n v="-6.1790000000000003"/>
    <m/>
    <n v="100"/>
    <m/>
    <s v="Blank"/>
    <s v="6 10m 44.4s S, 106 38m 56.4s E"/>
    <s v="0 0m 0s N, 0 0m 0s E"/>
    <m/>
    <x v="0"/>
    <n v="100"/>
    <n v="100"/>
    <n v="100"/>
    <n v="94"/>
    <n v="98.8"/>
    <x v="0"/>
    <x v="0"/>
    <x v="0"/>
  </r>
  <r>
    <s v="2023069990031885"/>
    <s v="KOTA JAMBI"/>
    <s v="JAMBI"/>
    <s v="JELUTUNG"/>
    <s v="JELUTUNG"/>
    <s v="TALANG JAUH"/>
    <s v="TALANG JAUH"/>
    <s v="36133"/>
    <s v="36133"/>
    <s v="JL ELANG I RT/RW 010/000"/>
    <s v="JL ELANG I RT/RW 010/000"/>
    <n v="103.61799999999999"/>
    <m/>
    <n v="-1.6040000000000001"/>
    <m/>
    <n v="100"/>
    <m/>
    <s v="Blank"/>
    <s v="1 36m 14.4s S, 103 37m 4.8s E"/>
    <s v="0 0m 0s N, 0 0m 0s E"/>
    <m/>
    <x v="0"/>
    <n v="100"/>
    <n v="100"/>
    <n v="100"/>
    <n v="100"/>
    <n v="100"/>
    <x v="0"/>
    <x v="0"/>
    <x v="0"/>
  </r>
  <r>
    <s v="2023059990031219"/>
    <s v="BANGKALAN"/>
    <s v="BANGKALAN"/>
    <s v="BANGKALAN"/>
    <s v="BANGKALAN"/>
    <s v="PANGERANAN"/>
    <s v="PANGERANAN"/>
    <s v="69115"/>
    <s v="69115"/>
    <s v="JL RAYA CENDRAWASIH AA-31"/>
    <s v="JL RAYA CENDRAWASIH AA-31"/>
    <n v="112.74"/>
    <m/>
    <n v="-7.024"/>
    <m/>
    <n v="100"/>
    <m/>
    <s v="Blank"/>
    <s v="7 1m 26.4s S, 112 44m 24s E"/>
    <s v="0 0m 0s N, 0 0m 0s E"/>
    <m/>
    <x v="0"/>
    <n v="100"/>
    <n v="100"/>
    <n v="100"/>
    <n v="100"/>
    <n v="100"/>
    <x v="0"/>
    <x v="0"/>
    <x v="0"/>
  </r>
  <r>
    <s v="2023049990029604"/>
    <s v="PRINGSEWU"/>
    <s v="PRINGSEWU"/>
    <s v="GADING REJO"/>
    <s v="GADING REJO"/>
    <s v="WONOSARI"/>
    <s v="WONOSARI"/>
    <s v="35372"/>
    <s v="35372"/>
    <s v="WONOSARI"/>
    <s v="JL.RAYA WONOSARI RT.002/RW . 002"/>
    <n v="105.035"/>
    <m/>
    <n v="-5.38"/>
    <m/>
    <n v="100"/>
    <m/>
    <s v="Blank"/>
    <s v="5 22m 48s S, 105 2m 6s E"/>
    <s v="0 0m 0s N, 0 0m 0s E"/>
    <m/>
    <x v="0"/>
    <n v="100"/>
    <n v="100"/>
    <n v="100"/>
    <n v="100"/>
    <n v="100"/>
    <x v="0"/>
    <x v="0"/>
    <x v="0"/>
  </r>
  <r>
    <s v="2023049990029197"/>
    <s v="BANYUASIN"/>
    <s v="BANYUASIN"/>
    <s v="BANYUASIN III"/>
    <s v="BANYUASIN III"/>
    <s v="TANJUNG MENANG DARAT"/>
    <s v="TANJUNGMENANG (TANJUNG MENANG)"/>
    <s v="30953"/>
    <s v="30953"/>
    <s v="KERIO SENEN"/>
    <s v="TANJUNG MENANG DARAT KECAMATAN BANYUASIN III"/>
    <n v="104.46599999999999"/>
    <m/>
    <n v="-2.839"/>
    <m/>
    <n v="100"/>
    <m/>
    <s v="Blank"/>
    <s v="2 50m 20.4s S, 104 27m 57.6s E"/>
    <s v="0 0m 0s N, 0 0m 0s E"/>
    <m/>
    <x v="0"/>
    <n v="100"/>
    <n v="100"/>
    <n v="82"/>
    <n v="22"/>
    <n v="80.8"/>
    <x v="1"/>
    <x v="0"/>
    <x v="0"/>
  </r>
  <r>
    <s v="2023049990029835"/>
    <s v="KOTA BANDUNG"/>
    <s v="BANDUNG"/>
    <s v="BANDUNG KIDUL"/>
    <s v="BANDUNG KIDUL"/>
    <s v="BATUNUNGGAL"/>
    <s v="BATUNUNGGAL"/>
    <s v="40266"/>
    <s v="40266"/>
    <s v="BATUNUNGGAL BATUMULUS 83"/>
    <s v="JL BATUNUNGGAL GG BATUMULUS NO.83 BATUNUNGGAL BANDUNG KIDUL"/>
    <n v="107.631"/>
    <m/>
    <n v="-6.9509999999999996"/>
    <m/>
    <n v="100"/>
    <m/>
    <s v="Blank"/>
    <s v="6 57m 3.6s S, 107 37m 51.6s E"/>
    <s v="0 0m 0s N, 0 0m 0s E"/>
    <m/>
    <x v="0"/>
    <n v="100"/>
    <n v="100"/>
    <n v="100"/>
    <n v="100"/>
    <n v="100"/>
    <x v="0"/>
    <x v="0"/>
    <x v="0"/>
  </r>
  <r>
    <s v="2023039990027290"/>
    <s v="KOTA CIMAHI"/>
    <s v="CIMAHI"/>
    <s v="CIMAHI SELATAN"/>
    <s v="CIMAHI SELATAN"/>
    <s v="UTAMA"/>
    <s v="UTAMA"/>
    <s v="40533"/>
    <s v="40533"/>
    <s v="HUJUNG KULON "/>
    <s v="HUJUNG KULON RT 02 RW 05 KELURAHAN UTAMA KECAMATAN CIMAHI SELATAN"/>
    <n v="107.548"/>
    <m/>
    <n v="-6.9"/>
    <m/>
    <n v="100"/>
    <m/>
    <s v="Blank"/>
    <s v="6 54m 1.27898e-12s S, 107 32m 52.8s E"/>
    <s v="0 0m 0s N, 0 0m 0s E"/>
    <m/>
    <x v="0"/>
    <n v="100"/>
    <n v="100"/>
    <n v="100"/>
    <n v="100"/>
    <n v="100"/>
    <x v="0"/>
    <x v="0"/>
    <x v="0"/>
  </r>
  <r>
    <s v="2016054930006012"/>
    <s v="BLITAR"/>
    <s v="KAB. BLITAR"/>
    <s v="TALUN"/>
    <s v="TALUN"/>
    <s v="PASIRHARJO"/>
    <s v="PASIRHARJO"/>
    <s v="66183"/>
    <s v="66183"/>
    <s v="DSN KALIPUTIH "/>
    <s v="DSN KALIPUTIH RT 008 RW 002, DESA PASIRHARJO, KECAMATAN TALUN KABUPATEN BLITAR"/>
    <n v="112.265"/>
    <m/>
    <n v="-8.0809999999999995"/>
    <m/>
    <n v="100"/>
    <m/>
    <s v="Blank"/>
    <s v="8 4m 51.6s S, 112 15m 54s E"/>
    <s v="0 0m 0s N, 0 0m 0s E"/>
    <m/>
    <x v="0"/>
    <n v="100"/>
    <n v="100"/>
    <n v="100"/>
    <n v="100"/>
    <n v="100"/>
    <x v="0"/>
    <x v="0"/>
    <x v="0"/>
  </r>
  <r>
    <s v="2023049990028616"/>
    <s v="GRESIK"/>
    <s v="GRESIK"/>
    <s v="KEDAMEAN"/>
    <s v="KEDAMEAN"/>
    <s v="MOJOWUKU"/>
    <s v="MOJOWUKU"/>
    <s v="61175"/>
    <s v="61175"/>
    <s v="DUSUN JATISARI "/>
    <s v="DUSUN JATISARI RT/RW 006/002"/>
    <n v="112.485"/>
    <m/>
    <n v="-7.3179999999999996"/>
    <m/>
    <n v="100"/>
    <m/>
    <s v="Blank"/>
    <s v="7 19m 4.8s S, 112 29m 6s E"/>
    <s v="0 0m 0s N, 0 0m 0s E"/>
    <m/>
    <x v="0"/>
    <n v="100"/>
    <n v="100"/>
    <n v="100"/>
    <n v="100"/>
    <n v="100"/>
    <x v="0"/>
    <x v="0"/>
    <x v="0"/>
  </r>
  <r>
    <s v="2023039990027921"/>
    <s v="BANDUNG BARAT"/>
    <s v="BANDUNG BARAT"/>
    <s v="LEMBANG"/>
    <s v="LEMBANG"/>
    <s v="CIKAHURIPAN"/>
    <s v="CIKAHURIPAN"/>
    <s v="40391"/>
    <s v="40391"/>
    <s v="KP. BINAHURIP "/>
    <s v="KP. BINAHURIP RT/RW 002/009"/>
    <n v="107.61199999999999"/>
    <m/>
    <n v="-6.7910000000000004"/>
    <m/>
    <n v="100"/>
    <m/>
    <s v="Blank"/>
    <s v="6 47m 27.6s S, 107 36m 43.2s E"/>
    <s v="0 0m 0s N, 0 0m 0s E"/>
    <m/>
    <x v="0"/>
    <n v="100"/>
    <n v="100"/>
    <n v="100"/>
    <n v="100"/>
    <n v="100"/>
    <x v="0"/>
    <x v="0"/>
    <x v="0"/>
  </r>
  <r>
    <s v="2018034880017509"/>
    <s v="GRESIK"/>
    <s v="GRESIK"/>
    <s v="MENGANTI"/>
    <s v="MENGANTI"/>
    <s v="BRINGKANG"/>
    <s v="BRINGKANG"/>
    <s v="61174"/>
    <s v="61174"/>
    <s v="DUSUN TALUN  "/>
    <s v="DUSUN TALUN RT/RW 017/008"/>
    <n v="112.557"/>
    <m/>
    <n v="-7.2939999999999996"/>
    <m/>
    <n v="100"/>
    <m/>
    <s v="Blank"/>
    <s v="7 17m 38.4s S, 112 33m 25.2s E"/>
    <s v="0 0m 0s N, 0 0m 0s E"/>
    <m/>
    <x v="0"/>
    <n v="100"/>
    <n v="100"/>
    <n v="100"/>
    <n v="100"/>
    <n v="100"/>
    <x v="0"/>
    <x v="0"/>
    <x v="0"/>
  </r>
  <r>
    <s v="2023049990029430"/>
    <s v="BANDUNG BARAT"/>
    <s v="BANDUNG BARAT"/>
    <s v="BATUJAJAR"/>
    <s v="BATUJAJAR"/>
    <s v="PANGAUBAN"/>
    <s v="PANGAUBAN"/>
    <s v="40561"/>
    <s v="40561"/>
    <s v="KP CIBOGO"/>
    <s v="KP. CIBOGO RT/RW 004/012"/>
    <n v="107.452"/>
    <m/>
    <n v="-6.9"/>
    <m/>
    <n v="100"/>
    <m/>
    <s v="Blank"/>
    <s v="6 54m 1.27898e-12s S, 107 27m 7.2s E"/>
    <s v="0 0m 0s N, 0 0m 0s E"/>
    <m/>
    <x v="0"/>
    <n v="100"/>
    <n v="100"/>
    <n v="100"/>
    <n v="100"/>
    <n v="100"/>
    <x v="0"/>
    <x v="0"/>
    <x v="0"/>
  </r>
  <r>
    <s v="2023029990024939"/>
    <s v="KOTA BEKASI"/>
    <s v="BEKASI"/>
    <s v="RAWALUMBU"/>
    <s v="RAWALUMBU"/>
    <s v="PENGASINAN"/>
    <s v="SEPANJANGJAYA (SEPANJANG JAYA)"/>
    <s v="17115"/>
    <s v="17114"/>
    <s v="PENGASINAN"/>
    <s v="KP PENGASINAN"/>
    <n v="107.009"/>
    <n v="107.009"/>
    <n v="-6.2690000000000001"/>
    <n v="-6.26417"/>
    <n v="0"/>
    <m/>
    <m/>
    <s v="6 16m 8.4s S, 107 0m 32.4s E"/>
    <s v="6 15m 51.012s S, 107 0m 32.4s E"/>
    <n v="0.5341376565597048"/>
    <x v="4"/>
    <n v="100"/>
    <n v="100"/>
    <n v="32"/>
    <n v="100"/>
    <n v="66.400000000000006"/>
    <x v="8"/>
    <x v="1"/>
    <x v="1"/>
  </r>
  <r>
    <s v="2023049990028424"/>
    <s v="BATANGHARI"/>
    <s v="BATANG HARI"/>
    <s v="PEMAYUNG"/>
    <s v="PEMAYUNG"/>
    <s v="TELUK"/>
    <s v="TELUK"/>
    <s v="36657"/>
    <s v="36657"/>
    <s v="TELUK RT/RW 012/000"/>
    <s v="TELUK RT/RW 012/000"/>
    <n v="103.44799999999999"/>
    <m/>
    <n v="-1.514"/>
    <m/>
    <n v="100"/>
    <m/>
    <s v="Blank"/>
    <s v="1 30m 50.4s S, 103 26m 52.8s E"/>
    <s v="0 0m 0s N, 0 0m 0s E"/>
    <m/>
    <x v="0"/>
    <n v="95"/>
    <n v="100"/>
    <n v="100"/>
    <n v="100"/>
    <n v="99"/>
    <x v="0"/>
    <x v="0"/>
    <x v="0"/>
  </r>
  <r>
    <s v="2023059990030739"/>
    <s v="TANGERANG"/>
    <s v="KAB. TANGERANG"/>
    <s v="TIGARAKSA"/>
    <s v="TIGARAKSA"/>
    <s v="TIGARAKSA"/>
    <s v="TIGARAKSA"/>
    <s v="15720"/>
    <s v="15721"/>
    <s v="SODONG "/>
    <s v="SODONG RT 003 RW 001 KELURAHAN TIGARAKSA KECAMATAN TIGARAKSA KABUPATEN TANGERANG"/>
    <n v="106.483"/>
    <m/>
    <n v="-6.2610000000000001"/>
    <m/>
    <n v="0"/>
    <m/>
    <s v="Blank"/>
    <s v="6 15m 39.6s S, 106 28m 58.8s E"/>
    <s v="0 0m 0s N, 0 0m 0s E"/>
    <m/>
    <x v="0"/>
    <n v="100"/>
    <n v="100"/>
    <n v="100"/>
    <n v="100"/>
    <n v="80"/>
    <x v="1"/>
    <x v="0"/>
    <x v="0"/>
  </r>
  <r>
    <s v="2023049990028559"/>
    <s v="KOTA TANGERANG"/>
    <s v="TANGERANG"/>
    <s v="KARAWACI"/>
    <s v="KARAWACI"/>
    <s v="KARAWACI"/>
    <s v="KARAWACI"/>
    <s v="15115"/>
    <s v="15115"/>
    <s v="PONDOK KELOR"/>
    <s v="KP.PONDOK KELOR RT/RW 004/001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23039990027982"/>
    <s v="BEKASI"/>
    <s v="JAKARTA TIMUR"/>
    <s v="TAMBUN SELATAN"/>
    <s v="PULOGADUNG (PULO GADUNG)"/>
    <s v="JATIMULYA"/>
    <s v="PULO GADUNG"/>
    <s v="17510"/>
    <s v="13260"/>
    <s v="RAMBUTAN 3 NO 481"/>
    <s v="JL KAYU MAS TENGAH III/91"/>
    <n v="107.033"/>
    <n v="106.901"/>
    <n v="-6.2640000000000002"/>
    <n v="-6.1829700000000001"/>
    <n v="0"/>
    <m/>
    <m/>
    <s v="6 15m 50.4s S, 107 1m 58.8s E"/>
    <s v="6 10m 58.692s S, 106 54m 3.6s E"/>
    <n v="17.13754786255808"/>
    <x v="7"/>
    <n v="32"/>
    <n v="17"/>
    <n v="30"/>
    <n v="19"/>
    <n v="19.600000000000001"/>
    <x v="7"/>
    <x v="1"/>
    <x v="1"/>
  </r>
  <r>
    <s v="2023019990024485"/>
    <s v="GRESIK"/>
    <s v="GRESIK"/>
    <s v="BENJENG"/>
    <s v="BENJENG"/>
    <s v="BALONGMOJO"/>
    <s v="BALONGMOJO"/>
    <s v="61172"/>
    <s v="61172"/>
    <s v="BALONG MOJO KULON "/>
    <s v="BALONG MOJO KULON RT/RW 004/001"/>
    <n v="112.48099999999999"/>
    <m/>
    <n v="-7.2910000000000004"/>
    <m/>
    <n v="100"/>
    <m/>
    <s v="Blank"/>
    <s v="7 17m 27.6s S, 112 28m 51.6s E"/>
    <s v="0 0m 0s N, 0 0m 0s E"/>
    <m/>
    <x v="0"/>
    <n v="100"/>
    <n v="100"/>
    <n v="100"/>
    <n v="100"/>
    <n v="100"/>
    <x v="0"/>
    <x v="0"/>
    <x v="0"/>
  </r>
  <r>
    <s v="2023059990030453"/>
    <s v="SAROLANGUN"/>
    <s v="SAROLANGUN"/>
    <s v="MANDIANGIN"/>
    <s v="MANDIANGIN"/>
    <s v="GURUN TUO SIMPANG"/>
    <s v="GURUN TUO SIMPANG"/>
    <s v="37492"/>
    <s v="37492"/>
    <s v="GURUN TUO SIMPANG"/>
    <s v="GURUN TUO SIMPANG"/>
    <n v="102.913"/>
    <m/>
    <n v="-2.069"/>
    <m/>
    <n v="100"/>
    <m/>
    <s v="Blank"/>
    <s v="2 4m 8.4s S, 102 54m 46.8s E"/>
    <s v="0 0m 0s N, 0 0m 0s E"/>
    <m/>
    <x v="0"/>
    <n v="100"/>
    <n v="100"/>
    <n v="100"/>
    <n v="100"/>
    <n v="100"/>
    <x v="0"/>
    <x v="0"/>
    <x v="0"/>
  </r>
  <r>
    <s v="2022094880030120"/>
    <s v="GRESIK"/>
    <s v="GRESIK"/>
    <s v="KEBOMAS"/>
    <s v="KEBOMAS"/>
    <s v="INDRO"/>
    <s v="INDRO"/>
    <s v="61124"/>
    <s v="61124"/>
    <s v="KAPTEN DARMOSUGONDO 15/01"/>
    <s v="KAPTEN DARMO SUGONDO 15 NO 01 RT 001 RW 002 DESA INDRO KEC KEBOMAS KAB GRESIK"/>
    <n v="112.65900000000001"/>
    <m/>
    <n v="-7.19"/>
    <m/>
    <n v="100"/>
    <m/>
    <s v="Blank"/>
    <s v="7 11m 24s S, 112 39m 32.4s E"/>
    <s v="0 0m 0s N, 0 0m 0s E"/>
    <m/>
    <x v="0"/>
    <n v="100"/>
    <n v="100"/>
    <n v="100"/>
    <n v="65"/>
    <n v="93"/>
    <x v="0"/>
    <x v="0"/>
    <x v="0"/>
  </r>
  <r>
    <s v="2023059990030135"/>
    <s v="TANGERANG"/>
    <s v="KAB. TANGERANG"/>
    <s v="BALARAJA"/>
    <s v="BALARAJA"/>
    <s v="SAGA"/>
    <s v="SAGA"/>
    <s v="15610"/>
    <s v="15610"/>
    <s v="CARINGIN"/>
    <s v="KP.CARINGIN RT.009/002"/>
    <n v="106.455"/>
    <m/>
    <n v="-6.1749999999999998"/>
    <m/>
    <n v="100"/>
    <m/>
    <s v="Blank"/>
    <s v="6 10m 30s S, 106 27m 18s E"/>
    <s v="0 0m 0s N, 0 0m 0s E"/>
    <m/>
    <x v="0"/>
    <n v="100"/>
    <n v="100"/>
    <n v="100"/>
    <n v="100"/>
    <n v="100"/>
    <x v="0"/>
    <x v="0"/>
    <x v="0"/>
  </r>
  <r>
    <s v="2023059990031216"/>
    <s v="GRESIK"/>
    <s v="GRESIK"/>
    <s v="CERME"/>
    <s v="CERME"/>
    <s v="GURANGANYAR"/>
    <s v="GURANGANYAR"/>
    <s v="61171"/>
    <s v="61171"/>
    <s v="PERUM CERME PRISMA LAND BLOK J NO 2"/>
    <s v="PERUM CERME PRISMA LAND BLOK J N0 2 DALEAN KIDUL"/>
    <n v="112.539"/>
    <m/>
    <n v="-7.2489999999999997"/>
    <m/>
    <n v="100"/>
    <m/>
    <s v="Blank"/>
    <s v="7 14m 56.4s S, 112 32m 20.4s E"/>
    <s v="0 0m 0s N, 0 0m 0s E"/>
    <m/>
    <x v="0"/>
    <n v="100"/>
    <n v="100"/>
    <n v="100"/>
    <n v="96"/>
    <n v="99.2"/>
    <x v="0"/>
    <x v="0"/>
    <x v="0"/>
  </r>
  <r>
    <s v="2023039990027429"/>
    <s v="TANGERANG"/>
    <s v="KAB. TANGERANG"/>
    <s v="PANONGAN"/>
    <s v="PANONGAN"/>
    <s v="MEKAR JAYA"/>
    <s v="MEKAR JAYA"/>
    <s v="15710"/>
    <s v="15711"/>
    <s v="CIBANGO "/>
    <s v="KP.CIBANGO RT/RW 005/002"/>
    <n v="106.54900000000001"/>
    <m/>
    <n v="-6.3049999999999997"/>
    <m/>
    <n v="0"/>
    <m/>
    <s v="Blank"/>
    <s v="6 18m 18s S, 106 32m 56.4s E"/>
    <s v="0 0m 0s N, 0 0m 0s E"/>
    <m/>
    <x v="0"/>
    <n v="100"/>
    <n v="100"/>
    <n v="100"/>
    <n v="100"/>
    <n v="80"/>
    <x v="1"/>
    <x v="0"/>
    <x v="0"/>
  </r>
  <r>
    <s v="2023049990029042"/>
    <s v="TANGERANG"/>
    <s v="KAB. TANGERANG"/>
    <s v="TELUKNAGA"/>
    <s v="TELUKNAGA"/>
    <s v="TANJUNG PASIR"/>
    <s v="TANJUNG PASIR"/>
    <s v="15510"/>
    <s v="15510"/>
    <s v="GARAPAN "/>
    <s v="KP.GARAPAN RT/RW 004/006"/>
    <n v="106.661"/>
    <m/>
    <n v="-6.0259999999999998"/>
    <m/>
    <n v="100"/>
    <m/>
    <s v="Blank"/>
    <s v="6 1m 33.6s S, 106 39m 39.6s E"/>
    <s v="0 0m 0s N, 0 0m 0s E"/>
    <m/>
    <x v="0"/>
    <n v="100"/>
    <n v="100"/>
    <n v="100"/>
    <n v="100"/>
    <n v="100"/>
    <x v="0"/>
    <x v="0"/>
    <x v="0"/>
  </r>
  <r>
    <s v="2022129990023765"/>
    <s v="GRESIK"/>
    <s v="GRESIK"/>
    <s v="WRINGINANOM"/>
    <s v="WRINGINANOM (WRINGIN ANOM)"/>
    <s v="WRINGINANOM"/>
    <s v="WRINGINANOM"/>
    <s v="61176"/>
    <s v="61176"/>
    <s v="KANDANGASIN"/>
    <s v="KANDANGASIN RT/RW 001/003"/>
    <n v="112.512"/>
    <m/>
    <n v="-7.3689999999999998"/>
    <m/>
    <n v="100"/>
    <m/>
    <s v="Blank"/>
    <s v="7 22m 8.4s S, 112 30m 43.2s E"/>
    <s v="0 0m 0s N, 0 0m 0s E"/>
    <m/>
    <x v="0"/>
    <n v="100"/>
    <n v="100"/>
    <n v="100"/>
    <n v="100"/>
    <n v="100"/>
    <x v="0"/>
    <x v="0"/>
    <x v="0"/>
  </r>
  <r>
    <s v="2023029990025542"/>
    <s v="KOTA BEKASI"/>
    <s v="BEKASI"/>
    <s v="MUSTIKAJAYA"/>
    <s v="MUSTIKAJAYA (MUSTIKA JAYA)"/>
    <s v="MUSTIKAJAYA"/>
    <s v="MUSTIKAJAYA (MUSTIKA JAYA)"/>
    <s v="17158"/>
    <s v="17158"/>
    <s v="ASEM JAYA 3 GG HI DIUN NO 64"/>
    <s v="JL ASEM JAYA 3 GG HI DIUN NO 64"/>
    <n v="107.02800000000001"/>
    <n v="107.01900000000001"/>
    <n v="-6.2779999999999996"/>
    <n v="-6.30375"/>
    <n v="100"/>
    <m/>
    <m/>
    <s v="6 16m 40.8s S, 107 1m 40.8s E"/>
    <s v="6 18m 13.5s S, 107 1m 8.4s E"/>
    <n v="3.0167505669708432"/>
    <x v="3"/>
    <n v="100"/>
    <n v="100"/>
    <n v="100"/>
    <n v="100"/>
    <n v="100"/>
    <x v="0"/>
    <x v="0"/>
    <x v="1"/>
  </r>
  <r>
    <s v="2023029990024716"/>
    <s v="GRESIK"/>
    <s v="GRESIK"/>
    <s v="CERME"/>
    <s v="CERME"/>
    <s v="NGABETAN"/>
    <s v="NGABETAN"/>
    <s v="61171"/>
    <s v="61171"/>
    <s v="VALERIAN BLOK J7 NO.04 PERUM PATRA RAYA "/>
    <s v="JL. VALERIAN BLOK J7 NO.04 PERUM PATRA RAYA RT/RW 000/000"/>
    <n v="112.55200000000001"/>
    <m/>
    <n v="-7.2249999999999996"/>
    <m/>
    <n v="100"/>
    <m/>
    <s v="Blank"/>
    <s v="7 13m 30s S, 112 33m 7.2s E"/>
    <s v="0 0m 0s N, 0 0m 0s E"/>
    <m/>
    <x v="0"/>
    <n v="100"/>
    <n v="100"/>
    <n v="100"/>
    <n v="100"/>
    <n v="100"/>
    <x v="0"/>
    <x v="0"/>
    <x v="0"/>
  </r>
  <r>
    <s v="2023019990024085"/>
    <s v="KOTA BEKASI"/>
    <s v="BEKASI"/>
    <s v="RAWALUMBU"/>
    <s v="RAWALUMBU"/>
    <s v="PENGASINAN"/>
    <s v="PENGASINAN"/>
    <s v="17115"/>
    <s v="17115"/>
    <s v="PERUM BBB UTARA JL.PELABUHAN RATU NO.61"/>
    <s v="PERUM BBB UTARA JL.PELABUHAN RATU NO.61"/>
    <n v="107.009"/>
    <n v="107.006"/>
    <n v="-6.2690000000000001"/>
    <n v="-6.2603299999999997"/>
    <n v="100"/>
    <m/>
    <m/>
    <s v="6 16m 8.4s S, 107 0m 32.4s E"/>
    <s v="6 15m 37.188s S, 107 0m 21.6s E"/>
    <n v="1.014639944879923"/>
    <x v="1"/>
    <n v="100"/>
    <n v="100"/>
    <n v="100"/>
    <n v="100"/>
    <n v="100"/>
    <x v="0"/>
    <x v="0"/>
    <x v="1"/>
  </r>
  <r>
    <s v="2023029990025253"/>
    <s v="SIDOARJO"/>
    <s v="SIDOARJO"/>
    <s v="SIDOARJO"/>
    <s v="SIDOARJO"/>
    <s v="CEMENGKALANG"/>
    <s v="BANJARBENDO"/>
    <s v="61234"/>
    <s v="61225"/>
    <s v="CEMENGKALANG"/>
    <s v="PONDOK MUTIARA BN 10"/>
    <n v="112.68600000000001"/>
    <m/>
    <n v="-7.4420000000000002"/>
    <m/>
    <n v="0"/>
    <m/>
    <s v="Blank"/>
    <s v="7 26m 31.2s S, 112 41m 9.6s E"/>
    <s v="0 0m 0s N, 0 0m 0s E"/>
    <m/>
    <x v="0"/>
    <n v="100"/>
    <n v="100"/>
    <n v="17"/>
    <n v="19"/>
    <n v="47.2"/>
    <x v="3"/>
    <x v="1"/>
    <x v="0"/>
  </r>
  <r>
    <s v="2023059990030509"/>
    <s v="MUARO JAMBI"/>
    <s v="MUARO JAMBI"/>
    <s v="JAMBI LUAR KOTA"/>
    <s v="JAMBI LUAR KOTA"/>
    <s v="SUNGAI DUREN"/>
    <s v="SUNGAI DUREN"/>
    <s v="36361"/>
    <s v="36361"/>
    <s v="PERUM BUMI DUREN PERMAI BLOK C RT. 09 KEL. SIMPANG SUNGAI DUREN KEC. JAMBI LUAR KOTA"/>
    <s v="PERUM BUMI DUREN PERMAI BLOK C RT. 09 KEL. SIMPANG SUNGAI DUREN KEC. JAMBI LUAR KOTA"/>
    <n v="103.511"/>
    <m/>
    <n v="-1.5840000000000001"/>
    <m/>
    <n v="100"/>
    <m/>
    <s v="Blank"/>
    <s v="1 35m 2.4s S, 103 30m 39.6s E"/>
    <s v="0 0m 0s N, 0 0m 0s E"/>
    <m/>
    <x v="0"/>
    <n v="100"/>
    <n v="100"/>
    <n v="100"/>
    <n v="100"/>
    <n v="100"/>
    <x v="0"/>
    <x v="0"/>
    <x v="0"/>
  </r>
  <r>
    <s v="2023059990030061"/>
    <s v="SIDOARJO"/>
    <s v="SIDOARJO"/>
    <s v="TAMAN"/>
    <s v="TAMAN"/>
    <s v="JEMUNDO"/>
    <s v="JEMUNDO"/>
    <s v="61257"/>
    <s v="61257"/>
    <s v="SAWUNGGALING III"/>
    <s v="SAWUNGGALING III"/>
    <n v="112.682"/>
    <m/>
    <n v="-7.3680000000000003"/>
    <m/>
    <n v="100"/>
    <m/>
    <s v="Blank"/>
    <s v="7 22m 4.8s S, 112 40m 55.2s E"/>
    <s v="0 0m 0s N, 0 0m 0s E"/>
    <m/>
    <x v="0"/>
    <n v="100"/>
    <n v="100"/>
    <n v="100"/>
    <n v="100"/>
    <n v="100"/>
    <x v="0"/>
    <x v="0"/>
    <x v="0"/>
  </r>
  <r>
    <s v="2023039990027835"/>
    <s v="TANGERANG"/>
    <s v="KAB. TANGERANG"/>
    <s v="LEGOK"/>
    <s v="LEGOK"/>
    <s v="CARINGIN"/>
    <s v="CARINGIN"/>
    <s v="15820"/>
    <s v="15820"/>
    <s v="BUNGAOK "/>
    <s v="KP. BUNGAOK RT 003 RW 003"/>
    <n v="106.578"/>
    <m/>
    <n v="-6.306"/>
    <m/>
    <n v="100"/>
    <m/>
    <s v="Blank"/>
    <s v="6 18m 21.6s S, 106 34m 40.8s E"/>
    <s v="0 0m 0s N, 0 0m 0s E"/>
    <m/>
    <x v="0"/>
    <n v="100"/>
    <n v="100"/>
    <n v="100"/>
    <n v="100"/>
    <n v="100"/>
    <x v="0"/>
    <x v="0"/>
    <x v="0"/>
  </r>
  <r>
    <s v="2023059990030182"/>
    <s v="KOTA PALEMBANG"/>
    <s v="PALEMBANG"/>
    <s v="SUKARAMI"/>
    <s v="SUKARAMI"/>
    <s v="SUKA BANGUN"/>
    <s v="SUKA BANGUN"/>
    <s v="30151"/>
    <s v="30151"/>
    <s v="KAMIL KM 6 NO 1044"/>
    <s v="JL KAMIL KM 6, NO 1044 RT/RW 20/03"/>
    <n v="104.73699999999999"/>
    <m/>
    <n v="-2.9449999999999998"/>
    <m/>
    <n v="100"/>
    <m/>
    <s v="Blank"/>
    <s v="2 56m 42s S, 104 44m 13.2s E"/>
    <s v="0 0m 0s N, 0 0m 0s E"/>
    <m/>
    <x v="0"/>
    <n v="100"/>
    <n v="100"/>
    <n v="100"/>
    <n v="100"/>
    <n v="100"/>
    <x v="0"/>
    <x v="0"/>
    <x v="0"/>
  </r>
  <r>
    <s v="2023049990029793"/>
    <s v="TANGERANG"/>
    <s v="KAB. TANGERANG"/>
    <s v="CURUG"/>
    <s v="CURUG"/>
    <s v="CURUG WETAN"/>
    <s v="CURUG WETAN"/>
    <s v="15810"/>
    <s v="15810"/>
    <s v="KP BLOK SAWO NO 67 "/>
    <s v="KP. BLOK SAWO NO.67 RT/RW 002/006"/>
    <n v="106.56699999999999"/>
    <m/>
    <n v="-6.2629999999999999"/>
    <m/>
    <n v="100"/>
    <m/>
    <s v="Blank"/>
    <s v="6 15m 46.8s S, 106 34m 1.2s E"/>
    <s v="0 0m 0s N, 0 0m 0s E"/>
    <m/>
    <x v="0"/>
    <n v="100"/>
    <n v="100"/>
    <n v="100"/>
    <n v="100"/>
    <n v="100"/>
    <x v="0"/>
    <x v="0"/>
    <x v="0"/>
  </r>
  <r>
    <s v="2023059990031114"/>
    <s v="KOTA BANJARBARU"/>
    <s v="BANJARBARU"/>
    <s v="LIANG ANGGANG"/>
    <s v="LIANG ANGGANG"/>
    <s v="LANDASAN ULIN SELATAN"/>
    <s v="LANDASAN ULIN SELATAN"/>
    <s v="70724"/>
    <s v="70724"/>
    <s v="JURUSAN PET PEMBATAAN"/>
    <s v="JL. JURUSAN PET PEMBATAAN RT/RW 004/002"/>
    <n v="114.72"/>
    <m/>
    <n v="-3.4790000000000001"/>
    <m/>
    <n v="100"/>
    <m/>
    <s v="Blank"/>
    <s v="3 28m 44.4s S, 114 43m 12s E"/>
    <s v="0 0m 0s N, 0 0m 0s E"/>
    <m/>
    <x v="0"/>
    <n v="100"/>
    <n v="100"/>
    <n v="100"/>
    <n v="100"/>
    <n v="100"/>
    <x v="0"/>
    <x v="0"/>
    <x v="0"/>
  </r>
  <r>
    <s v="2023039990027073"/>
    <s v="KOTA JAMBI"/>
    <s v="JAMBI"/>
    <s v="PASAR JAMBI"/>
    <s v="PASAR JAMBI"/>
    <s v="ORANG KAYO HITAM"/>
    <s v="ORANG KAYO HITAM"/>
    <s v="36111"/>
    <s v="36111"/>
    <s v="JL IR SUTAMI NO 54 RT 3"/>
    <s v="JL IR SUTAMI NO 54 RT 3"/>
    <n v="103.613"/>
    <m/>
    <n v="-1.591"/>
    <m/>
    <n v="100"/>
    <m/>
    <s v="Blank"/>
    <s v="1 35m 27.6s S, 103 36m 46.8s E"/>
    <s v="0 0m 0s N, 0 0m 0s E"/>
    <m/>
    <x v="0"/>
    <n v="100"/>
    <n v="100"/>
    <n v="100"/>
    <n v="100"/>
    <n v="100"/>
    <x v="0"/>
    <x v="0"/>
    <x v="0"/>
  </r>
  <r>
    <s v="2023019990024281"/>
    <s v="BANDUNG BARAT"/>
    <s v="BANDUNG BARAT"/>
    <s v="PARONGPONG"/>
    <s v="PARONGPONG"/>
    <s v="CIWARUGA"/>
    <s v="CIWARUGA"/>
    <s v="40559"/>
    <s v="40559"/>
    <s v="PONDOK HIJAU CATALIA NO 2"/>
    <s v="PONDOK HIJAU CATALIA NO 2 RT 004 RW 010 KELURAHAN CIWARUGA KECAMATAN PARONGPONG"/>
    <n v="107.583"/>
    <m/>
    <n v="-6.8540000000000001"/>
    <m/>
    <n v="100"/>
    <m/>
    <s v="Blank"/>
    <s v="6 51m 14.4s S, 107 34m 58.8s E"/>
    <s v="0 0m 0s N, 0 0m 0s E"/>
    <m/>
    <x v="0"/>
    <n v="100"/>
    <n v="100"/>
    <n v="100"/>
    <n v="100"/>
    <n v="100"/>
    <x v="0"/>
    <x v="0"/>
    <x v="0"/>
  </r>
  <r>
    <s v="2023019990024021"/>
    <s v="GRESIK"/>
    <s v="GRESIK"/>
    <s v="DRIYOREJO"/>
    <s v="DRIYOREJO"/>
    <s v="BAMBE"/>
    <s v="BAMBE"/>
    <s v="61177"/>
    <s v="61177"/>
    <s v="PERUM PATRIA PERMAI BLOK BE NO18"/>
    <s v="PERUM PATRIA PERMAI BLOK BE NO18"/>
    <n v="112.646"/>
    <m/>
    <n v="-7.35"/>
    <m/>
    <n v="100"/>
    <m/>
    <s v="Blank"/>
    <s v="7 20m 60s S, 112 38m 45.6s E"/>
    <s v="0 0m 0s N, 0 0m 0s E"/>
    <m/>
    <x v="0"/>
    <n v="100"/>
    <n v="100"/>
    <n v="100"/>
    <n v="100"/>
    <n v="100"/>
    <x v="0"/>
    <x v="0"/>
    <x v="0"/>
  </r>
  <r>
    <s v="2023059990030481"/>
    <s v="MAJALENGKA"/>
    <s v="MAJALENGKA"/>
    <s v="KERTAJATI"/>
    <s v="KERTAJATI"/>
    <s v="KERTASARI"/>
    <s v="KERTAJATI"/>
    <s v="45457"/>
    <s v="45457"/>
    <s v="BLOK TEGAL KONENG"/>
    <s v="BLOK TEGAL KONENG RT10 RW02 KERTASARI KERTAJATI MAJALENGKA"/>
    <n v="108.139"/>
    <m/>
    <n v="-6.6639999999999997"/>
    <m/>
    <n v="100"/>
    <m/>
    <s v="Blank"/>
    <s v="6 39m 50.4s S, 108 8m 20.4s E"/>
    <s v="0 0m 0s N, 0 0m 0s E"/>
    <m/>
    <x v="0"/>
    <n v="100"/>
    <n v="100"/>
    <n v="78"/>
    <n v="100"/>
    <n v="95.6"/>
    <x v="0"/>
    <x v="0"/>
    <x v="0"/>
  </r>
  <r>
    <s v="2023039990026753"/>
    <s v="TANGERANG"/>
    <s v="KAB. TANGERANG"/>
    <s v="PANONGAN"/>
    <s v="PANONGAN"/>
    <s v="MEKAR BAKTI"/>
    <s v="MEKAR BAKTI"/>
    <s v="15710"/>
    <s v="15711"/>
    <s v="GRAHA RAYA CIKUPA BLOK G.24"/>
    <s v="GRAHA RAYA CIKUPA BLOK G.24 RT/RW 002/015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  <x v="0"/>
    <x v="0"/>
  </r>
  <r>
    <s v="2023049990028087"/>
    <s v="LAMPUNG TENGAH"/>
    <s v="LAMPUNG TENGAH"/>
    <s v="KALIREJO"/>
    <s v="KALIREJO"/>
    <s v="SINAR SARI"/>
    <s v="SINAR SARI"/>
    <s v="34174"/>
    <s v="34174"/>
    <s v="DUSUN II"/>
    <s v="DUSUN II RT.004/RW.002"/>
    <n v="105.003"/>
    <m/>
    <n v="-5.1749999999999998"/>
    <m/>
    <n v="100"/>
    <m/>
    <s v="Blank"/>
    <s v="5 10m 30s S, 105 0m 10.8s E"/>
    <s v="0 0m 0s N, 0 0m 0s E"/>
    <m/>
    <x v="0"/>
    <n v="100"/>
    <n v="100"/>
    <n v="100"/>
    <n v="100"/>
    <n v="100"/>
    <x v="0"/>
    <x v="0"/>
    <x v="0"/>
  </r>
  <r>
    <s v="2023029990025156"/>
    <s v="GRESIK"/>
    <s v="GRESIK"/>
    <s v="DUDUKSAMPEYAN"/>
    <s v="DUDUKSAMPEYAN (DUDUK SAMPEYAN)"/>
    <s v="SUMARI"/>
    <s v="SUMARI"/>
    <s v="61162"/>
    <s v="61162"/>
    <s v="JETEK"/>
    <s v="JETEK RT/RW 007/003"/>
    <n v="112.627"/>
    <m/>
    <n v="-7.15"/>
    <m/>
    <n v="100"/>
    <m/>
    <s v="Blank"/>
    <s v="7 9m 1.27898e-12s S, 112 37m 37.2s E"/>
    <s v="0 0m 0s N, 0 0m 0s E"/>
    <m/>
    <x v="0"/>
    <n v="100"/>
    <n v="100"/>
    <n v="100"/>
    <n v="100"/>
    <n v="100"/>
    <x v="0"/>
    <x v="0"/>
    <x v="0"/>
  </r>
  <r>
    <s v="2023039990027141"/>
    <s v="KOTA SURABAYA"/>
    <s v="SURABAYA"/>
    <s v="JAMBANGAN"/>
    <s v="JAMBANGAN"/>
    <s v="PAGESANGAN"/>
    <s v="PAGESANGAN"/>
    <s v="60233"/>
    <s v="60233"/>
    <s v="PAGESANGAN I NO 15"/>
    <s v="PAGESANGAN IV/11 RT02 RW03 KEL PAGESANGAN KEC JAMBANGAN KOT SURABAYA"/>
    <n v="112.71299999999999"/>
    <m/>
    <n v="-7.335"/>
    <m/>
    <n v="100"/>
    <m/>
    <s v="Blank"/>
    <s v="7 20m 6s S, 112 42m 46.8s E"/>
    <s v="0 0m 0s N, 0 0m 0s E"/>
    <m/>
    <x v="0"/>
    <n v="100"/>
    <n v="100"/>
    <n v="100"/>
    <n v="71"/>
    <n v="94.2"/>
    <x v="0"/>
    <x v="0"/>
    <x v="0"/>
  </r>
  <r>
    <s v="2023059990030407"/>
    <s v="BANDUNG BARAT"/>
    <s v="BANDUNG BARAT"/>
    <s v="CISARUA"/>
    <s v="CISARUA"/>
    <s v="JAMBUDIPA"/>
    <s v="JAMBUDIPA"/>
    <s v="40551"/>
    <s v="40551"/>
    <s v="KP GANDRUNG "/>
    <s v="KP.GANDRUNG RT/RW 05/10"/>
    <n v="107.553"/>
    <m/>
    <n v="-6.8239999999999998"/>
    <m/>
    <n v="100"/>
    <m/>
    <s v="Blank"/>
    <s v="6 49m 26.4s S, 107 33m 10.8s E"/>
    <s v="0 0m 0s N, 0 0m 0s E"/>
    <m/>
    <x v="0"/>
    <n v="100"/>
    <n v="100"/>
    <n v="100"/>
    <n v="100"/>
    <n v="100"/>
    <x v="0"/>
    <x v="0"/>
    <x v="0"/>
  </r>
  <r>
    <s v="2023059990031183"/>
    <s v="KOTA TANGERANG"/>
    <s v="TANGERANG"/>
    <s v="NEGLASARI"/>
    <s v="NEGLASARI"/>
    <s v="KARANG SARI"/>
    <s v="KARANG SARI"/>
    <s v="15121"/>
    <s v="15121"/>
    <s v="KOMP SERBAGUNA SITANALA RT/RW 001/013"/>
    <s v="KOMP SERBAGUNA SITANALA RT/RW 001/013"/>
    <n v="106.637"/>
    <m/>
    <n v="-6.1589999999999998"/>
    <m/>
    <n v="100"/>
    <m/>
    <s v="Blank"/>
    <s v="6 9m 32.4s S, 106 38m 13.2s E"/>
    <s v="0 0m 0s N, 0 0m 0s E"/>
    <m/>
    <x v="0"/>
    <n v="100"/>
    <n v="100"/>
    <n v="100"/>
    <n v="100"/>
    <n v="100"/>
    <x v="0"/>
    <x v="0"/>
    <x v="0"/>
  </r>
  <r>
    <s v="2023049990029444"/>
    <s v="TANGERANG"/>
    <s v="KAB. TANGERANG"/>
    <s v="SEPATAN TIMUR"/>
    <s v="SEPATAN TIMUR"/>
    <s v="KAMPUNG KELOR"/>
    <s v="KAMPUNG KELOR"/>
    <s v="15520"/>
    <s v="15521"/>
    <s v="BULAK ENGKONG"/>
    <s v="KP BULAK ENGKONG , 003/004"/>
    <n v="106.624"/>
    <m/>
    <n v="-6.1120000000000001"/>
    <m/>
    <n v="0"/>
    <m/>
    <s v="Blank"/>
    <s v="6 6m 43.2s S, 106 37m 26.4s E"/>
    <s v="0 0m 0s N, 0 0m 0s E"/>
    <m/>
    <x v="0"/>
    <n v="100"/>
    <n v="100"/>
    <n v="100"/>
    <n v="100"/>
    <n v="80"/>
    <x v="1"/>
    <x v="0"/>
    <x v="0"/>
  </r>
  <r>
    <s v="2023049990028467"/>
    <s v="MUARO JAMBI"/>
    <s v="MUARO JAMBI"/>
    <s v="KUMPEH ULU"/>
    <s v="KUMPEH ULU"/>
    <s v="KASANG PUDAK"/>
    <s v="KASANG PUDAK"/>
    <s v="36373"/>
    <s v="36373"/>
    <s v="LR BATANG HARI RT/RW 020/00"/>
    <s v="LR BATANG HARI RT/RW 020/00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39990026680"/>
    <s v="GRESIK"/>
    <s v="GRESIK"/>
    <s v="KEBOMAS"/>
    <s v="KEBOMAS"/>
    <s v="RANDUAGUNG"/>
    <s v="RANDUAGUNG"/>
    <s v="61121"/>
    <s v="61121"/>
    <s v="DR.WAHIDIN SHD GG 24 NO.21A DELIMA 1"/>
    <s v="DR.WAHIDIN SHD GANG XXIV NO.21A RT/RW 008/003"/>
    <n v="112.616"/>
    <m/>
    <n v="-7.16"/>
    <m/>
    <n v="100"/>
    <m/>
    <s v="Blank"/>
    <s v="7 9m 36s S, 112 36m 57.6s E"/>
    <s v="0 0m 0s N, 0 0m 0s E"/>
    <m/>
    <x v="0"/>
    <n v="100"/>
    <n v="100"/>
    <n v="100"/>
    <n v="74"/>
    <n v="94.8"/>
    <x v="0"/>
    <x v="0"/>
    <x v="0"/>
  </r>
  <r>
    <s v="2023049990029518"/>
    <s v="MUARO JAMBI"/>
    <s v="MUARO JAMBI"/>
    <s v="SUNGAI GELAM"/>
    <s v="SUNGAI GELAM"/>
    <s v="SUNGAI GELAM"/>
    <s v="SUNGAI GELAM"/>
    <s v="36373"/>
    <s v="36363"/>
    <s v="SUNGAI GELAM RT/RW 014/006"/>
    <s v="SUNGAI GELAM RT/RW 014/006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  <x v="0"/>
    <x v="0"/>
  </r>
  <r>
    <s v="2023039990026270"/>
    <s v="GRESIK"/>
    <s v="GRESIK"/>
    <s v="MENGANTI"/>
    <s v="MENGANTI"/>
    <s v="PELEMWATU"/>
    <s v="PELEMWATU"/>
    <s v="61174"/>
    <s v="61174"/>
    <s v="PERUMAHAN SWAN MENGANTI PARK BLOK L 141"/>
    <s v="PERUMAHAN SWAN MENGANTI PARK BLOK L141"/>
    <n v="112.581"/>
    <m/>
    <n v="-7.2770000000000001"/>
    <m/>
    <n v="100"/>
    <m/>
    <s v="Blank"/>
    <s v="7 16m 37.2s S, 112 34m 51.6s E"/>
    <s v="0 0m 0s N, 0 0m 0s E"/>
    <m/>
    <x v="0"/>
    <n v="100"/>
    <n v="100"/>
    <n v="100"/>
    <n v="96"/>
    <n v="99.2"/>
    <x v="0"/>
    <x v="0"/>
    <x v="0"/>
  </r>
  <r>
    <s v="2022109990022652"/>
    <s v="KOTA BEKASI"/>
    <s v="KAB. BEKASI"/>
    <s v="BEKASI TIMUR"/>
    <s v="CIKARANG SELATAN"/>
    <s v="MARGAHAYU"/>
    <s v="PASIRSARI"/>
    <s v="17113"/>
    <s v="17532"/>
    <s v="JL DEWI SARTIKA"/>
    <s v="KP. TEGALGEDE"/>
    <n v="107.009"/>
    <n v="107.00700000000001"/>
    <n v="-6.2539999999999996"/>
    <n v="-6.2500400000000003"/>
    <n v="0"/>
    <m/>
    <m/>
    <s v="6 15m 14.4s S, 107 0m 32.4s E"/>
    <s v="6 15m 0.144s S, 107 0m 25.2s E"/>
    <n v="0.49067665063685367"/>
    <x v="8"/>
    <n v="86"/>
    <n v="29"/>
    <n v="22"/>
    <n v="15"/>
    <n v="30.4"/>
    <x v="5"/>
    <x v="1"/>
    <x v="1"/>
  </r>
  <r>
    <s v="2023039990027907"/>
    <s v="TANGERANG"/>
    <s v="TANGERANG"/>
    <s v="SINDANG JAYA"/>
    <s v="CIPONDOH"/>
    <s v="SINDANGASIH"/>
    <s v="PORIS PLAWAD"/>
    <s v="15560"/>
    <s v="15141"/>
    <s v="NANGKA NO 40"/>
    <s v="PORIS PLAWAD RT/RW 004 /001"/>
    <n v="106.498"/>
    <m/>
    <n v="-6.1660000000000004"/>
    <m/>
    <n v="0"/>
    <m/>
    <s v="Blank"/>
    <s v="6 9m 57.6s S, 106 29m 52.8s E"/>
    <s v="0 0m 0s N, 0 0m 0s E"/>
    <m/>
    <x v="0"/>
    <n v="100"/>
    <n v="30"/>
    <n v="9"/>
    <n v="32"/>
    <n v="34.200000000000003"/>
    <x v="5"/>
    <x v="1"/>
    <x v="0"/>
  </r>
  <r>
    <s v="2023049990028785"/>
    <s v="GRESIK"/>
    <s v="GRESIK"/>
    <s v="KEBOMAS"/>
    <s v="KEBOMAS"/>
    <s v="DAHANREJO"/>
    <s v="DAHANREJO"/>
    <s v="61124"/>
    <s v="61124"/>
    <s v="DAMANREJOLOR"/>
    <s v="DAMANREJOLOR RT/RW 003/001"/>
    <n v="112.593"/>
    <m/>
    <n v="-7.1609999999999996"/>
    <m/>
    <n v="100"/>
    <m/>
    <s v="Blank"/>
    <s v="7 9m 39.6s S, 112 35m 34.8s E"/>
    <s v="0 0m 0s N, 0 0m 0s E"/>
    <m/>
    <x v="0"/>
    <n v="100"/>
    <n v="100"/>
    <n v="100"/>
    <n v="100"/>
    <n v="100"/>
    <x v="0"/>
    <x v="0"/>
    <x v="0"/>
  </r>
  <r>
    <s v="2023049990028951"/>
    <s v="OGAN KOMERING ULU"/>
    <s v="OGAN KOMERING ULU"/>
    <s v="BATURAJA TIMUR"/>
    <s v="BATURAJA TIMUR"/>
    <s v="KEMELAK BINDUNG LANGIT"/>
    <s v="KEMELAK BINDUNG LANGIT"/>
    <s v="32111"/>
    <s v="32111"/>
    <s v="A YANI KM 7"/>
    <s v="KEMELAK BATURAJA TIMUR OKU"/>
    <n v="104.227"/>
    <m/>
    <n v="-4.173"/>
    <m/>
    <n v="100"/>
    <m/>
    <s v="Blank"/>
    <s v="4 10m 22.8s S, 104 13m 37.2s E"/>
    <s v="0 0m 0s N, 0 0m 0s E"/>
    <m/>
    <x v="0"/>
    <n v="100"/>
    <n v="100"/>
    <n v="100"/>
    <n v="32"/>
    <n v="86.4"/>
    <x v="1"/>
    <x v="0"/>
    <x v="0"/>
  </r>
  <r>
    <s v="2023059990030373"/>
    <s v="TANGERANG"/>
    <s v="KAB. TANGERANG"/>
    <s v="KRONJO"/>
    <s v="KRONJO"/>
    <s v="PASILIAN"/>
    <s v="PASILIAN"/>
    <s v="15550"/>
    <s v="15550"/>
    <s v="KP PASILIAN ANYAR "/>
    <s v="KP PASILIAN ANYAR RT. 004/002"/>
    <n v="106.419"/>
    <m/>
    <n v="-6.0739999999999998"/>
    <m/>
    <n v="100"/>
    <m/>
    <s v="Blank"/>
    <s v="6 4m 26.4s S, 106 25m 8.4s E"/>
    <s v="0 0m 0s N, 0 0m 0s E"/>
    <m/>
    <x v="0"/>
    <n v="100"/>
    <n v="100"/>
    <n v="100"/>
    <n v="100"/>
    <n v="100"/>
    <x v="0"/>
    <x v="0"/>
    <x v="0"/>
  </r>
  <r>
    <s v="2023039990027873"/>
    <s v="MUARO JAMBI"/>
    <s v="MUARO JAMBI"/>
    <s v="BAHAR UTARA"/>
    <s v="BAHAR UTARA"/>
    <s v="SUNGAI DAYO"/>
    <s v="SUNGAI DAYO"/>
    <s v="36365"/>
    <s v="36367"/>
    <s v="SUNGAI DAYO"/>
    <s v="SUNGAI DAYO"/>
    <n v="103.387"/>
    <m/>
    <n v="-1.982"/>
    <m/>
    <n v="0"/>
    <m/>
    <s v="Blank"/>
    <s v="1 58m 55.2s S, 103 23m 13.2s E"/>
    <s v="0 0m 0s N, 0 0m 0s E"/>
    <m/>
    <x v="0"/>
    <n v="100"/>
    <n v="100"/>
    <n v="100"/>
    <n v="100"/>
    <n v="80"/>
    <x v="1"/>
    <x v="0"/>
    <x v="0"/>
  </r>
  <r>
    <s v="2023039990026346"/>
    <s v="KOTA ADM. JAKARTA UTARA"/>
    <s v="JAKARTA UTARA"/>
    <s v="KELAPA GADING"/>
    <s v="KELAPA GADING"/>
    <s v="PEGANGSAAN DUA"/>
    <s v="PEGANGSAAN DUA"/>
    <s v="14250"/>
    <s v="14250"/>
    <s v="KELAPA HIBRIDA V RB 11/11"/>
    <s v="JL.KELAPA HIBRIDA V RB 11/11"/>
    <n v="106.91500000000001"/>
    <n v="106.91200000000001"/>
    <n v="-6.165"/>
    <n v="-6.1459799999999998"/>
    <n v="100"/>
    <m/>
    <m/>
    <s v="6 9m 54s S, 106 54m 54s E"/>
    <s v="6 8m 45.528s S, 106 54m 43.2s E"/>
    <n v="2.129413330507683"/>
    <x v="1"/>
    <n v="100"/>
    <n v="100"/>
    <n v="100"/>
    <n v="100"/>
    <n v="100"/>
    <x v="0"/>
    <x v="0"/>
    <x v="1"/>
  </r>
  <r>
    <s v="2023029990025183"/>
    <s v="MINAHASA SELATAN"/>
    <s v="MINAHASA SELATAN"/>
    <s v="TUMPAAN"/>
    <s v="TUMPAAN"/>
    <s v="TUMPAAN"/>
    <s v="TUMPAAN"/>
    <s v="95352"/>
    <s v="95352"/>
    <s v="TUMPAAN-JAGA V RT/RW 000/000"/>
    <s v="TUMPAAN-JAGA V RT/RW 000/000"/>
    <n v="124.652"/>
    <m/>
    <n v="1.2909999999999999"/>
    <m/>
    <n v="100"/>
    <m/>
    <s v="Blank"/>
    <s v="1 17m 27.6s N, 124 39m 7.2s E"/>
    <s v="0 0m 0s N, 0 0m 0s E"/>
    <m/>
    <x v="0"/>
    <n v="100"/>
    <n v="100"/>
    <n v="100"/>
    <n v="100"/>
    <n v="100"/>
    <x v="0"/>
    <x v="0"/>
    <x v="0"/>
  </r>
  <r>
    <s v="2023039990025814"/>
    <s v="TANGERANG"/>
    <s v="KAB. TANGERANG"/>
    <s v="CURUG"/>
    <s v="CURUG"/>
    <s v="CURUG KULON"/>
    <s v="CURUG KULON"/>
    <s v="15810"/>
    <s v="15810"/>
    <s v="KP CURUG KULON"/>
    <s v="KP.CURUG KULON RT/RW 001/004"/>
    <n v="106.54900000000001"/>
    <m/>
    <n v="-6.2640000000000002"/>
    <m/>
    <n v="100"/>
    <m/>
    <s v="Blank"/>
    <s v="6 15m 50.4s S, 106 32m 56.4s E"/>
    <s v="0 0m 0s N, 0 0m 0s E"/>
    <m/>
    <x v="0"/>
    <n v="100"/>
    <n v="100"/>
    <n v="100"/>
    <n v="100"/>
    <n v="100"/>
    <x v="0"/>
    <x v="0"/>
    <x v="0"/>
  </r>
  <r>
    <s v="2023039990026723"/>
    <s v="KOTA BANJARBARU"/>
    <s v="BANJARBARU"/>
    <s v="LIANG ANGGANG"/>
    <s v="LIANG ANGGANG"/>
    <s v="LANDASAN ULIN UTARA"/>
    <s v="LANDASAN ULIN UTARA"/>
    <s v="70724"/>
    <s v="70724"/>
    <s v="CARAKA JAYA KOMP CITRA MANDIRI BLOK J NO 8 "/>
    <s v="JLCARAKA JAYA KOMP CITRA MANDIRI BLOK J NO 8 RT 3 RW 1 KEK LANDASAN ULIN UTARA KEC LIANG ANGGANG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91"/>
    <n v="98.2"/>
    <x v="0"/>
    <x v="0"/>
    <x v="0"/>
  </r>
  <r>
    <s v="2023039990025983"/>
    <s v="GRESIK"/>
    <s v="GRESIK"/>
    <s v="BUNGAH"/>
    <s v="BUNGAH"/>
    <s v="SIDOMUKTI"/>
    <s v="SIDOMUKTI"/>
    <s v="61152"/>
    <s v="61152"/>
    <s v="DUSUN MULYOSARI"/>
    <s v="DUSUN MUL YOSARI RT/RW 007/004"/>
    <n v="112.509"/>
    <m/>
    <n v="-7.03"/>
    <m/>
    <n v="100"/>
    <m/>
    <s v="Blank"/>
    <s v="7 1m 48s S, 112 30m 32.4s E"/>
    <s v="0 0m 0s N, 0 0m 0s E"/>
    <m/>
    <x v="0"/>
    <n v="100"/>
    <n v="100"/>
    <n v="100"/>
    <n v="67"/>
    <n v="93.4"/>
    <x v="0"/>
    <x v="0"/>
    <x v="0"/>
  </r>
  <r>
    <s v="2023029990024896"/>
    <s v="KOTA JAMBI"/>
    <s v="JAMBI"/>
    <s v="PAAL MERAH"/>
    <s v="PAAL MERAH"/>
    <s v="LINGKAR SELATAN"/>
    <s v="LINGKAR SELATAN"/>
    <s v="36139"/>
    <s v="36139"/>
    <s v="JL.LINDUNG INDAH NO.40 RT/RW 025/000"/>
    <s v="JL.LINDUNG INDAH NO.40 RT/RW 025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39990026111"/>
    <s v="GRESIK"/>
    <s v="GRESIK"/>
    <s v="MENGANTI"/>
    <s v="MENGANTI"/>
    <s v="SIDOJANGKUNG"/>
    <s v="SIDOJANGKUNG"/>
    <s v="61174"/>
    <s v="61174"/>
    <s v="WISMA SIDOJANGKUNG INDAH BLOK S-7"/>
    <s v="WISMA SIDOJANGKUNG INDAH BLOK S-7 RT/RW 025/007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100"/>
    <n v="100"/>
    <x v="0"/>
    <x v="0"/>
    <x v="0"/>
  </r>
  <r>
    <s v="2023039990027655"/>
    <s v="KOTA PANGKAL PINANG"/>
    <s v="PANGKAL PINANG"/>
    <s v="GERUNGGANG"/>
    <s v="GERUNGGANG"/>
    <s v="AIR KEPALA TUJUH"/>
    <s v="AIR KEPALA TUJUH"/>
    <s v="33123"/>
    <s v="33123"/>
    <s v="GANDARIA I"/>
    <s v="JL.GANDARIA 1 PERUMAHAN TAMAN GANDARIAN INDAH BLOK B3"/>
    <n v="106.087"/>
    <m/>
    <n v="-2.1150000000000002"/>
    <m/>
    <n v="100"/>
    <m/>
    <s v="Blank"/>
    <s v="2 6m 54s S, 106 5m 13.2s E"/>
    <s v="0 0m 0s N, 0 0m 0s E"/>
    <m/>
    <x v="0"/>
    <n v="100"/>
    <n v="100"/>
    <n v="100"/>
    <n v="89"/>
    <n v="97.8"/>
    <x v="0"/>
    <x v="0"/>
    <x v="0"/>
  </r>
  <r>
    <s v="2023039990027388"/>
    <s v="BANDUNG BARAT"/>
    <s v="BANDUNG BARAT"/>
    <s v="PARONGPONG"/>
    <s v="PARONGPONG"/>
    <s v="SARIWANGI"/>
    <s v="SARIWANGI"/>
    <s v="40559"/>
    <s v="40559"/>
    <s v="SARIWANGI "/>
    <s v="JL. SARIWANGI RT/RW 005/009"/>
    <n v="107.569"/>
    <m/>
    <n v="-6.8609999999999998"/>
    <m/>
    <n v="100"/>
    <m/>
    <s v="Blank"/>
    <s v="6 51m 39.6s S, 107 34m 8.4s E"/>
    <s v="0 0m 0s N, 0 0m 0s E"/>
    <m/>
    <x v="0"/>
    <n v="100"/>
    <n v="100"/>
    <n v="100"/>
    <n v="100"/>
    <n v="100"/>
    <x v="0"/>
    <x v="0"/>
    <x v="0"/>
  </r>
  <r>
    <s v="2022129990023566"/>
    <s v="GRESIK"/>
    <s v="GRESIK"/>
    <s v="BENJENG"/>
    <s v="BENJENG"/>
    <s v="KALIPADANG"/>
    <s v="KALIPADANG"/>
    <s v="61172"/>
    <s v="61172"/>
    <s v="DUSUN PLOSO KALIPADANG "/>
    <s v="DUSUN PLOSO KALIPADANG RT/RW 011/005"/>
    <n v="112.47199999999999"/>
    <m/>
    <n v="-7.2489999999999997"/>
    <m/>
    <n v="100"/>
    <m/>
    <s v="Blank"/>
    <s v="7 14m 56.4s S, 112 28m 19.2s E"/>
    <s v="0 0m 0s N, 0 0m 0s E"/>
    <m/>
    <x v="0"/>
    <n v="100"/>
    <n v="100"/>
    <n v="100"/>
    <n v="100"/>
    <n v="100"/>
    <x v="0"/>
    <x v="0"/>
    <x v="0"/>
  </r>
  <r>
    <s v="2023049990029410"/>
    <s v="TANGERANG"/>
    <s v="KAB. TANGERANG"/>
    <s v="CURUG"/>
    <s v="CURUG"/>
    <s v="BINONG"/>
    <s v="BINONG"/>
    <s v="15810"/>
    <s v="15810"/>
    <s v="CIJENGIR"/>
    <s v="KP CIJENGIR, 008/003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  <x v="0"/>
    <x v="0"/>
  </r>
  <r>
    <s v="2023019990023858"/>
    <s v="LAMONGAN"/>
    <s v="LAMONGAN"/>
    <s v="MANTUP"/>
    <s v="MANTUP"/>
    <s v="MANTUP"/>
    <s v="MANTUP"/>
    <s v="62283"/>
    <s v="62283"/>
    <s v="SAMBILAN"/>
    <s v="SAMBILAN RT/RW 001/002"/>
    <n v="112.345"/>
    <m/>
    <n v="-7.2770000000000001"/>
    <m/>
    <n v="100"/>
    <m/>
    <s v="Blank"/>
    <s v="7 16m 37.2s S, 112 20m 42s E"/>
    <s v="0 0m 0s N, 0 0m 0s E"/>
    <m/>
    <x v="0"/>
    <n v="100"/>
    <n v="100"/>
    <n v="100"/>
    <n v="100"/>
    <n v="100"/>
    <x v="0"/>
    <x v="0"/>
    <x v="0"/>
  </r>
  <r>
    <s v="2023049990028598"/>
    <s v="TANGERANG"/>
    <s v="KAB. TANGERANG"/>
    <s v="KELAPA DUA"/>
    <s v="KELAPA DUA"/>
    <s v="BOJONG NANGKA"/>
    <s v="BOJONG NANGKA"/>
    <s v="15810"/>
    <s v="15811"/>
    <s v="DASANA INDAH UE 16/23 "/>
    <s v="DASANA INDAH UE,16/23 RT/RW 006/027"/>
    <n v="106.596"/>
    <m/>
    <n v="-6.2569999999999997"/>
    <m/>
    <n v="0"/>
    <m/>
    <s v="Blank"/>
    <s v="6 15m 25.2s S, 106 35m 45.6s E"/>
    <s v="0 0m 0s N, 0 0m 0s E"/>
    <m/>
    <x v="0"/>
    <n v="100"/>
    <n v="100"/>
    <n v="100"/>
    <n v="100"/>
    <n v="80"/>
    <x v="1"/>
    <x v="0"/>
    <x v="0"/>
  </r>
  <r>
    <s v="2023019990024460"/>
    <s v="GRESIK"/>
    <s v="GRESIK"/>
    <s v="DUDUKSAMPEYAN"/>
    <s v="DUDUKSAMPEYAN (DUDUK SAMPEYAN)"/>
    <s v="SUMARI"/>
    <s v="SUMARI"/>
    <s v="61162"/>
    <s v="61162"/>
    <s v="SUMARI "/>
    <s v="SUMARI RT/RW 006/002"/>
    <n v="112.627"/>
    <m/>
    <n v="-7.15"/>
    <m/>
    <n v="100"/>
    <m/>
    <s v="Blank"/>
    <s v="7 9m 1.27898e-12s S, 112 37m 37.2s E"/>
    <s v="0 0m 0s N, 0 0m 0s E"/>
    <m/>
    <x v="0"/>
    <n v="100"/>
    <n v="100"/>
    <n v="100"/>
    <n v="100"/>
    <n v="100"/>
    <x v="0"/>
    <x v="0"/>
    <x v="0"/>
  </r>
  <r>
    <s v="2023039990027799"/>
    <s v="PESISIR BARAT"/>
    <s v="PESISIR BARAT"/>
    <s v="KARYA PENGGAWA"/>
    <s v="KARYA PENGGAWA"/>
    <s v="WAY SINDI"/>
    <s v="WAY SINDI"/>
    <s v="34878"/>
    <s v="34878"/>
    <s v="WAY SINDI"/>
    <s v="KARYA PENGGAWA , WAY SINDI"/>
    <n v="103.92"/>
    <m/>
    <n v="-5.0990000000000002"/>
    <m/>
    <n v="100"/>
    <m/>
    <s v="Blank"/>
    <s v="5 5m 56.4s S, 103 55m 12s E"/>
    <s v="0 0m 0s N, 0 0m 0s E"/>
    <m/>
    <x v="0"/>
    <n v="100"/>
    <n v="100"/>
    <n v="100"/>
    <n v="100"/>
    <n v="100"/>
    <x v="0"/>
    <x v="0"/>
    <x v="0"/>
  </r>
  <r>
    <s v="2023039990027109"/>
    <s v="KOTA BANJARBARU"/>
    <s v="BANJARBARU"/>
    <s v="BANJARBARU UTARA"/>
    <s v="BANJARBARU UTARA (BANJAR BARU UTARA)"/>
    <s v="LOKTABAT UTARA"/>
    <s v="LOKTABAT UTARA"/>
    <s v="70712"/>
    <s v="70714"/>
    <s v="LINGKUNGAN"/>
    <s v="JL LINGKUNGAN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  <x v="0"/>
    <x v="0"/>
  </r>
  <r>
    <s v="2023059990030765"/>
    <s v="BANGKALAN"/>
    <s v="BANGKALAN"/>
    <s v="BURNEH"/>
    <s v="BURNEH"/>
    <s v="BURNEH"/>
    <s v="TONJUNG (TUNJUNG)"/>
    <s v="69121"/>
    <s v="69121"/>
    <s v="KEMUNING NO 72"/>
    <s v="JL KEMUNING NO 72, RT/RW 003/003, BURNEH, BURNEH, BANGKALAN "/>
    <n v="112.798"/>
    <m/>
    <n v="-7.032"/>
    <m/>
    <n v="100"/>
    <m/>
    <s v="Blank"/>
    <s v="7 1m 55.2s S, 112 47m 52.8s E"/>
    <s v="0 0m 0s N, 0 0m 0s E"/>
    <m/>
    <x v="0"/>
    <n v="100"/>
    <n v="100"/>
    <n v="19"/>
    <n v="100"/>
    <n v="83.8"/>
    <x v="1"/>
    <x v="0"/>
    <x v="0"/>
  </r>
  <r>
    <s v="2023059990030732"/>
    <s v="MUSI BANYUASIN"/>
    <s v="MUSI BANYUASIN"/>
    <s v="BABAT SUPAT"/>
    <s v="BABAT SUPAT"/>
    <s v="LETANG"/>
    <s v="LETANG"/>
    <s v="30755"/>
    <s v="30755"/>
    <s v="DUSUN II "/>
    <s v="DUSUN II RT02 RW02 KELURAHAN LETANG "/>
    <n v="104.123"/>
    <m/>
    <n v="-2.7050000000000001"/>
    <m/>
    <n v="100"/>
    <m/>
    <s v="Blank"/>
    <s v="2 42m 18s S, 104 7m 22.8s E"/>
    <s v="0 0m 0s N, 0 0m 0s E"/>
    <m/>
    <x v="0"/>
    <n v="100"/>
    <n v="100"/>
    <n v="100"/>
    <n v="100"/>
    <n v="100"/>
    <x v="0"/>
    <x v="0"/>
    <x v="0"/>
  </r>
  <r>
    <s v="2023059990031209"/>
    <s v="MINAHASA SELATAN"/>
    <s v="MINAHASA SELATAN"/>
    <s v="AMURANG"/>
    <s v="AMURANG"/>
    <s v="RANOYAPO"/>
    <s v="RANOYAPO"/>
    <s v="95954"/>
    <s v="95957"/>
    <s v="RANOYAPO-LINGKUNGAN III RT/RW 000/000"/>
    <s v="RANOYAPO-LINGKUNGAN III RT/RW 000/000"/>
    <n v="124.56699999999999"/>
    <m/>
    <n v="1.1839999999999999"/>
    <m/>
    <n v="0"/>
    <m/>
    <s v="Blank"/>
    <s v="1 11m 2.4s N, 124 34m 1.2s E"/>
    <s v="0 0m 0s N, 0 0m 0s E"/>
    <m/>
    <x v="0"/>
    <n v="100"/>
    <n v="100"/>
    <n v="100"/>
    <n v="100"/>
    <n v="80"/>
    <x v="1"/>
    <x v="0"/>
    <x v="0"/>
  </r>
  <r>
    <s v="2023059990031081"/>
    <s v="GRESIK"/>
    <s v="GRESIK"/>
    <s v="KEBOMAS"/>
    <s v="KEBOMAS"/>
    <s v="RANDUAGUNG"/>
    <s v="RANDUAGUNG"/>
    <s v="61121"/>
    <s v="61121"/>
    <s v="DR.WAHIDIN SH "/>
    <s v="JL.DR.WAHIDIN SH RT/RW 001/001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  <x v="0"/>
    <x v="0"/>
  </r>
  <r>
    <s v="2023049990028058"/>
    <s v="TANGERANG"/>
    <s v="KAB. TANGERANG"/>
    <s v="CISOKA"/>
    <s v="SOLEAR"/>
    <s v="CISOKA"/>
    <s v="PASANGGRAHAN"/>
    <s v="15730"/>
    <s v="15731"/>
    <s v="KP. PASANGGRAHAN "/>
    <s v="KP. PASANGGRAHAN RT 002/001 KEL.PASANGGRAHAN KEC.SOLEAR KAB.TANGERANG"/>
    <n v="106.405"/>
    <m/>
    <n v="-6.2610000000000001"/>
    <m/>
    <n v="0"/>
    <m/>
    <s v="Blank"/>
    <s v="6 15m 39.6s S, 106 24m 18s E"/>
    <s v="0 0m 0s N, 0 0m 0s E"/>
    <m/>
    <x v="0"/>
    <n v="100"/>
    <n v="50"/>
    <n v="22"/>
    <n v="100"/>
    <n v="54.4"/>
    <x v="6"/>
    <x v="1"/>
    <x v="0"/>
  </r>
  <r>
    <s v="2023059990030016"/>
    <s v="KOTA ADM. JAKARTA BARAT"/>
    <s v="TANGERANG"/>
    <s v="CENGKARENG"/>
    <s v="CIPONDOH"/>
    <s v="KAPUK"/>
    <s v="PORIS PLAWAD"/>
    <s v="11720"/>
    <s v="15141"/>
    <s v="TENIS RAYA NO 94"/>
    <s v="JALAN PORIS INDAH RT 002/RW 006.CIPONDOH INDAH.KOTA TANGERANG, BANTEN INDAH.INDONESIA"/>
    <n v="106.755"/>
    <m/>
    <n v="-6.14"/>
    <m/>
    <n v="0"/>
    <m/>
    <s v="Blank"/>
    <s v="6 8m 24s S, 106 45m 18s E"/>
    <s v="0 0m 0s N, 0 0m 0s E"/>
    <m/>
    <x v="0"/>
    <n v="19"/>
    <n v="22"/>
    <n v="24"/>
    <n v="16"/>
    <n v="16.2"/>
    <x v="7"/>
    <x v="1"/>
    <x v="0"/>
  </r>
  <r>
    <s v="2023059990029956"/>
    <s v="TANGERANG"/>
    <s v="KAB. TANGERANG"/>
    <s v="PAKUHAJI"/>
    <s v="PAKUHAJI"/>
    <s v="RAWA BONI"/>
    <s v="RAWA BONI"/>
    <s v="15570"/>
    <s v="15570"/>
    <s v="CARIU "/>
    <s v="KP. CARIU RT/RW 009/001"/>
    <n v="106.602"/>
    <m/>
    <n v="-6.0830000000000002"/>
    <m/>
    <n v="100"/>
    <m/>
    <s v="Blank"/>
    <s v="6 4m 58.8s S, 106 36m 7.2s E"/>
    <s v="0 0m 0s N, 0 0m 0s E"/>
    <m/>
    <x v="0"/>
    <n v="100"/>
    <n v="100"/>
    <n v="100"/>
    <n v="100"/>
    <n v="100"/>
    <x v="0"/>
    <x v="0"/>
    <x v="0"/>
  </r>
  <r>
    <s v="2023049990028437"/>
    <s v="KOTA BEKASI"/>
    <s v="JAKARTA TIMUR"/>
    <s v="BEKASI SELATAN"/>
    <s v="PULOGADUNG (PULO GADUNG)"/>
    <s v="PEKAYONJAYA"/>
    <s v="JATI"/>
    <s v="17148"/>
    <s v="13220"/>
    <s v="PULO PERMATA SARI BLOK B3 NO 28"/>
    <s v="JL. SINDANG II NO.C.7"/>
    <n v="106.98"/>
    <n v="106.9"/>
    <n v="-6.258"/>
    <n v="-6.1891100000000003"/>
    <n v="0"/>
    <m/>
    <m/>
    <s v="6 15m 28.8s S, 106 58m 48s E"/>
    <s v="6 11m 20.796s S, 106 54m 2.04636e-11s E"/>
    <n v="11.68000437073249"/>
    <x v="7"/>
    <n v="33"/>
    <n v="28"/>
    <n v="27"/>
    <n v="35"/>
    <n v="24.6"/>
    <x v="4"/>
    <x v="1"/>
    <x v="1"/>
  </r>
  <r>
    <s v="2023039990025740"/>
    <s v="GRESIK"/>
    <s v="GRESIK"/>
    <s v="KEBOMAS"/>
    <s v="KEBOMAS"/>
    <s v="KEDAYANG"/>
    <s v="KEDAYANG (KEDANYANG)"/>
    <s v="61124"/>
    <s v="61124"/>
    <s v="MAWAR NO 26"/>
    <s v="GG MAWAR NO 26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  <x v="0"/>
    <x v="0"/>
  </r>
  <r>
    <s v="2023049990029409"/>
    <s v="KOTA SURABAYA"/>
    <s v="SURABAYA"/>
    <s v="WONOCOLO"/>
    <s v="WONOCOLO"/>
    <s v="JEMUR WONOSARI"/>
    <s v="JEMUR WONOSARI"/>
    <s v="60237"/>
    <s v="60237"/>
    <s v="WONOCOLO GG 3/24-B"/>
    <s v="WONOCOLO GG 3/24-B, RT/RW 003/004, JEMUR WONOSARI, WONOCOLO, SURABAYA"/>
    <n v="112.532"/>
    <m/>
    <n v="-7.8659999999999997"/>
    <m/>
    <n v="100"/>
    <m/>
    <s v="Blank"/>
    <s v="7 51m 57.6s S, 112 31m 55.2s E"/>
    <s v="0 0m 0s N, 0 0m 0s E"/>
    <m/>
    <x v="0"/>
    <n v="100"/>
    <n v="100"/>
    <n v="100"/>
    <n v="100"/>
    <n v="100"/>
    <x v="0"/>
    <x v="0"/>
    <x v="0"/>
  </r>
  <r>
    <s v="2023039990027740"/>
    <s v="GRESIK"/>
    <s v="GRESIK"/>
    <s v="BUNGAH"/>
    <s v="BUNGAH"/>
    <s v="SUNGONLEGOWO"/>
    <s v="SUNGONLEGOWO"/>
    <s v="61152"/>
    <s v="61152"/>
    <s v="KH WACHID HASYIM NO 14 "/>
    <s v="KH.WACHID HASYIM NO.14 RT/RW 001/006"/>
    <n v="112.599"/>
    <m/>
    <n v="-7.01"/>
    <m/>
    <n v="100"/>
    <m/>
    <s v="Blank"/>
    <s v="7 0m 36s S, 112 35m 56.4s E"/>
    <s v="0 0m 0s N, 0 0m 0s E"/>
    <m/>
    <x v="0"/>
    <n v="100"/>
    <n v="100"/>
    <n v="100"/>
    <n v="100"/>
    <n v="100"/>
    <x v="0"/>
    <x v="0"/>
    <x v="0"/>
  </r>
  <r>
    <s v="2023039990027853"/>
    <s v="BANDUNG BARAT"/>
    <s v="BANDUNG BARAT"/>
    <s v="PADALARANG"/>
    <s v="PADALARANG"/>
    <s v="PADALARANG"/>
    <s v="PADALARANG"/>
    <s v="40553"/>
    <s v="40553"/>
    <s v="KP CIPADANG MANAH "/>
    <s v="KP CIPADANG MANAH RT/RW 004/016"/>
    <n v="107.47799999999999"/>
    <m/>
    <n v="-6.843"/>
    <m/>
    <n v="100"/>
    <m/>
    <s v="Blank"/>
    <s v="6 50m 34.8s S, 107 28m 40.8s E"/>
    <s v="0 0m 0s N, 0 0m 0s E"/>
    <m/>
    <x v="0"/>
    <n v="100"/>
    <n v="100"/>
    <n v="100"/>
    <n v="100"/>
    <n v="100"/>
    <x v="0"/>
    <x v="0"/>
    <x v="0"/>
  </r>
  <r>
    <s v="2023029990025483"/>
    <s v="KOTA CIMAHI"/>
    <s v="CIMAHI"/>
    <s v="CIMAHI UTARA"/>
    <s v="CIMAHI UTARA"/>
    <s v="CIBABAT"/>
    <s v="CIBABAT"/>
    <s v="40513"/>
    <s v="40513"/>
    <s v="PESANTREN KOMPLEK PPTM NO C 45 "/>
    <s v="JL PESANTREN KOMPLEK PPTM NO C45 RT 004 RW 007 KELURAHAN CIBABAT KECAMATAN CIMAHI UTARA KOTA CIMAHI"/>
    <n v="107.559"/>
    <m/>
    <n v="-6.8760000000000003"/>
    <m/>
    <n v="100"/>
    <m/>
    <s v="Blank"/>
    <s v="6 52m 33.6s S, 107 33m 32.4s E"/>
    <s v="0 0m 0s N, 0 0m 0s E"/>
    <m/>
    <x v="0"/>
    <n v="100"/>
    <n v="100"/>
    <n v="100"/>
    <n v="91"/>
    <n v="98.2"/>
    <x v="0"/>
    <x v="0"/>
    <x v="0"/>
  </r>
  <r>
    <s v="2023049990029153"/>
    <s v="KOTA ADM. JAKARTA BARAT"/>
    <s v="JAKARTA BARAT"/>
    <s v="CENGKARENG"/>
    <s v="CENGKARENG"/>
    <s v="DURI KOSAMBI"/>
    <s v="DURI KOSAMBI"/>
    <s v="11750"/>
    <s v="11750"/>
    <s v="KH.ABDUL WAHAB "/>
    <s v="JL.KH.ABDUL WAHAB RT/RW 002/006"/>
    <n v="106.72"/>
    <m/>
    <n v="-6.1719999999999997"/>
    <m/>
    <n v="100"/>
    <m/>
    <s v="Blank"/>
    <s v="6 10m 19.2s S, 106 43m 12s E"/>
    <s v="0 0m 0s N, 0 0m 0s E"/>
    <m/>
    <x v="0"/>
    <n v="100"/>
    <n v="100"/>
    <n v="100"/>
    <n v="100"/>
    <n v="100"/>
    <x v="0"/>
    <x v="0"/>
    <x v="0"/>
  </r>
  <r>
    <s v="2023039990027575"/>
    <s v="KOTA JAMBI"/>
    <s v="JAMBI"/>
    <s v="ALAM BARAJO"/>
    <s v="ALAM BARAJO"/>
    <s v="KENALI BESAR"/>
    <s v="KENALI BESAR"/>
    <s v="36129"/>
    <s v="36129"/>
    <s v="JL. DR PURWADI PERUMAHAN PERMATA KENALI BLOK K NOMOR 5 RT 17"/>
    <s v="JL. DR PURWADI PERUMAHAN PERMATA KENALI BLOK K NOMOR 5 RT 17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29990025057"/>
    <s v="KOTA TANGERANG SELATAN"/>
    <s v="TANGERANG SELATAN"/>
    <s v="CIPUTAT"/>
    <s v="CIPUTAT"/>
    <s v="CIPAYUNG"/>
    <s v="CIPAYUNG"/>
    <s v="15411"/>
    <s v="15411"/>
    <s v="DEWI SARTIKA NO 39"/>
    <s v="CIMANGGIS"/>
    <n v="106.751"/>
    <n v="106.718"/>
    <n v="-6.33"/>
    <n v="-6.3029099999999998"/>
    <n v="100"/>
    <m/>
    <m/>
    <s v="6 19m 48s S, 106 45m 3.6s E"/>
    <s v="6 18m 10.476s S, 106 43m 4.8s E"/>
    <n v="4.7230919431123004"/>
    <x v="3"/>
    <n v="100"/>
    <n v="100"/>
    <n v="100"/>
    <n v="22"/>
    <n v="84.4"/>
    <x v="1"/>
    <x v="0"/>
    <x v="1"/>
  </r>
  <r>
    <s v="2023029990025451"/>
    <s v="MUARO JAMBI"/>
    <s v="MUARO JAMBI"/>
    <s v="KUMPEH ULU"/>
    <s v="KUMPEH ULU"/>
    <s v="PUDAK"/>
    <s v="PUDAK"/>
    <s v="36373"/>
    <s v="36373"/>
    <s v="PUDAK RT/RW 005/002"/>
    <s v="PUDAK RT/RW 005/002"/>
    <n v="103.676"/>
    <m/>
    <n v="-1.5569999999999999"/>
    <m/>
    <n v="100"/>
    <m/>
    <s v="Blank"/>
    <s v="1 33m 25.2s S, 103 40m 33.6s E"/>
    <s v="0 0m 0s N, 0 0m 0s E"/>
    <m/>
    <x v="0"/>
    <n v="100"/>
    <n v="100"/>
    <n v="100"/>
    <n v="100"/>
    <n v="100"/>
    <x v="0"/>
    <x v="0"/>
    <x v="0"/>
  </r>
  <r>
    <s v="2023069990031947"/>
    <s v="TANGERANG"/>
    <s v="KAB. TANGERANG"/>
    <s v="PAKUHAJI"/>
    <s v="PAKUHAJI"/>
    <s v="LAKSANA"/>
    <s v="LAKSANA"/>
    <s v="15570"/>
    <s v="15570"/>
    <s v="KP.LAKSANA RT/RW 001/001"/>
    <s v="KP.LAKSANA RT/RW 001/001"/>
    <n v="106.614"/>
    <m/>
    <n v="-6.0730000000000004"/>
    <m/>
    <n v="100"/>
    <m/>
    <s v="Blank"/>
    <s v="6 4m 22.8s S, 106 36m 50.4s E"/>
    <s v="0 0m 0s N, 0 0m 0s E"/>
    <m/>
    <x v="0"/>
    <n v="100"/>
    <n v="100"/>
    <n v="100"/>
    <n v="100"/>
    <n v="100"/>
    <x v="0"/>
    <x v="0"/>
    <x v="0"/>
  </r>
  <r>
    <s v="2023039990027332"/>
    <s v="SIDOARJO"/>
    <s v="SURABAYA"/>
    <s v="CANDI"/>
    <s v="TENGGILIS MEJOYO"/>
    <s v="KENDALPECABEAN"/>
    <s v="KENDALPECABEAN"/>
    <s v="61271"/>
    <s v="61271"/>
    <s v="PERUMAHAN ALAM MUTIARA BLOK A3 NO 6"/>
    <s v="KENDANGSARI BLOK P NO.8 RT/RW 001/002"/>
    <n v="112.74"/>
    <m/>
    <n v="-7.4950000000000001"/>
    <m/>
    <n v="100"/>
    <m/>
    <s v="Blank"/>
    <s v="7 29m 42s S, 112 44m 24s E"/>
    <s v="0 0m 0s N, 0 0m 0s E"/>
    <m/>
    <x v="0"/>
    <n v="25"/>
    <n v="19"/>
    <n v="100"/>
    <n v="42"/>
    <n v="57.2"/>
    <x v="6"/>
    <x v="1"/>
    <x v="0"/>
  </r>
  <r>
    <s v="2023019990024518"/>
    <s v="GRESIK"/>
    <s v="GRESIK"/>
    <s v="BENJENG"/>
    <s v="BENJENG"/>
    <s v="MUNGGUGEBANG"/>
    <s v="MUNGGUGEBANG"/>
    <s v="61172"/>
    <s v="61172"/>
    <s v="MUNGGU SOYI"/>
    <s v="MUNGGU SOYI RT/RW 010/002"/>
    <n v="112.486"/>
    <m/>
    <n v="-7.2389999999999999"/>
    <m/>
    <n v="100"/>
    <m/>
    <s v="Blank"/>
    <s v="7 14m 20.4s S, 112 29m 9.6s E"/>
    <s v="0 0m 0s N, 0 0m 0s E"/>
    <m/>
    <x v="0"/>
    <n v="100"/>
    <n v="100"/>
    <n v="100"/>
    <n v="100"/>
    <n v="100"/>
    <x v="0"/>
    <x v="0"/>
    <x v="0"/>
  </r>
  <r>
    <s v="2023049990029262"/>
    <s v="KOTA BANJARBARU"/>
    <s v="BANJARBARU"/>
    <s v="BANJARBARU SELATAN"/>
    <s v="BANJARBARU SELATAN (BANJAR BARU SELATAN)"/>
    <s v="KEMUNING"/>
    <s v="KEMUNING"/>
    <s v="70714"/>
    <s v="70714"/>
    <s v="DATAR LAGA"/>
    <s v="JL. DATAR LAGA RT/RW 023/005"/>
    <n v="114.849"/>
    <m/>
    <n v="-3.4609999999999999"/>
    <m/>
    <n v="100"/>
    <m/>
    <s v="Blank"/>
    <s v="3 27m 39.6s S, 114 50m 56.4s E"/>
    <s v="0 0m 0s N, 0 0m 0s E"/>
    <m/>
    <x v="0"/>
    <n v="100"/>
    <n v="100"/>
    <n v="100"/>
    <n v="100"/>
    <n v="100"/>
    <x v="0"/>
    <x v="0"/>
    <x v="0"/>
  </r>
  <r>
    <s v="2023059990031069"/>
    <s v="MUSI BANYUASIN"/>
    <s v="MUSI BANYUASIN"/>
    <s v="TUNGKAL JAYA"/>
    <s v="TUNGKAL JAYA"/>
    <s v="BERO JAYA TIMUR"/>
    <s v="BERO JAYA TIMUR (BEROJAYA TIMUR)"/>
    <s v="30756"/>
    <s v="30756"/>
    <s v="BERO JAYA"/>
    <s v="BERO JAYA"/>
    <n v="104.129"/>
    <m/>
    <n v="-2.3170000000000002"/>
    <m/>
    <n v="100"/>
    <m/>
    <s v="Blank"/>
    <s v="2 19m 1.2s S, 104 7m 44.4s E"/>
    <s v="0 0m 0s N, 0 0m 0s E"/>
    <m/>
    <x v="0"/>
    <n v="100"/>
    <n v="100"/>
    <n v="100"/>
    <n v="100"/>
    <n v="100"/>
    <x v="0"/>
    <x v="0"/>
    <x v="0"/>
  </r>
  <r>
    <s v="2021044210015466"/>
    <s v="KOTA BALIKPAPAN"/>
    <s v="BALIKPAPAN"/>
    <s v="BALIKPAPAN TIMUR"/>
    <s v="BALIKPAPAN TIMUR"/>
    <s v="MANGGAR"/>
    <s v="MANGGAR"/>
    <s v="76116"/>
    <s v="76116"/>
    <s v="JL MULAWARMAN RT.05 NO.51"/>
    <s v="JL MULAWARMAN RT.05 NO.51"/>
    <n v="116.926"/>
    <n v="116.93899999999999"/>
    <n v="-1.2090000000000001"/>
    <n v="-1.2437"/>
    <n v="100"/>
    <m/>
    <m/>
    <s v="1 12m 32.4s S, 116 55m 33.6s E"/>
    <s v="1 14m 37.32s S, 116 56m 20.4s E"/>
    <n v="4.1006642229947881"/>
    <x v="3"/>
    <n v="100"/>
    <n v="100"/>
    <n v="100"/>
    <n v="100"/>
    <n v="100"/>
    <x v="0"/>
    <x v="0"/>
    <x v="1"/>
  </r>
  <r>
    <s v="2022095130046666"/>
    <s v="BEKASI"/>
    <s v="JAKARTA BARAT"/>
    <s v="TAMBUN UTARA"/>
    <s v="TAMAN SARI"/>
    <s v="KARANGSATRIA"/>
    <s v="PINANGSIA"/>
    <s v="17568"/>
    <s v="11110"/>
    <s v="LIBERSA MANTION CLUSTER ASOKA"/>
    <s v="JLN.JEMBATAN BATU 49"/>
    <n v="107.039"/>
    <n v="106.813"/>
    <n v="-6.2229999999999999"/>
    <n v="-6.1346800000000004"/>
    <n v="0"/>
    <m/>
    <m/>
    <s v="6 13m 22.8s S, 107 2m 20.4s E"/>
    <s v="6 8m 4.848s S, 106 48m 46.8s E"/>
    <n v="26.85231250942034"/>
    <x v="7"/>
    <n v="32"/>
    <n v="36"/>
    <n v="57"/>
    <n v="24"/>
    <n v="29.8"/>
    <x v="4"/>
    <x v="1"/>
    <x v="1"/>
  </r>
  <r>
    <s v="2017044880014213"/>
    <s v="GRESIK"/>
    <s v="GRESIK"/>
    <s v="MANYAR"/>
    <s v="MANYAR"/>
    <s v="SUCI"/>
    <s v="SUCI"/>
    <s v="61151"/>
    <s v="61151"/>
    <s v="NIPAH NO 12"/>
    <s v="JL. NIPAH NO 12 RT/RW 005/007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100"/>
    <n v="100"/>
    <x v="0"/>
    <x v="0"/>
    <x v="0"/>
  </r>
  <r>
    <s v="2023049990029324"/>
    <s v="KOTA TANGERANG SELATAN"/>
    <s v="TANGERANG SELATAN"/>
    <s v="SERPONG"/>
    <s v="SERPONG"/>
    <s v="CIATER"/>
    <s v="CIATER"/>
    <s v="15310"/>
    <s v="15310"/>
    <s v="PONDOK SENTUL"/>
    <s v="KP PONDOK SENTUL "/>
    <n v="106.696"/>
    <m/>
    <n v="-6.3209999999999997"/>
    <m/>
    <n v="100"/>
    <m/>
    <s v="Blank"/>
    <s v="6 19m 15.6s S, 106 41m 45.6s E"/>
    <s v="0 0m 0s N, 0 0m 0s E"/>
    <m/>
    <x v="0"/>
    <n v="100"/>
    <n v="100"/>
    <n v="100"/>
    <n v="100"/>
    <n v="100"/>
    <x v="0"/>
    <x v="0"/>
    <x v="0"/>
  </r>
  <r>
    <s v="2023039990026148"/>
    <s v="MINAHASA SELATAN"/>
    <s v="MINAHASA SELATAN"/>
    <s v="SINONSAYANG"/>
    <s v="SINONSAYANG"/>
    <s v="TANAMON UTARA"/>
    <s v="TANAMON UTARA"/>
    <s v="95959"/>
    <s v="95959"/>
    <s v="TANAMON UTARA"/>
    <s v="TANAMON UTARA"/>
    <n v="124.352"/>
    <m/>
    <n v="1.0389999999999999"/>
    <m/>
    <n v="100"/>
    <m/>
    <s v="Blank"/>
    <s v="1 2m 20.4s N, 124 21m 7.2s E"/>
    <s v="0 0m 0s N, 0 0m 0s E"/>
    <m/>
    <x v="0"/>
    <n v="100"/>
    <n v="100"/>
    <n v="100"/>
    <n v="100"/>
    <n v="100"/>
    <x v="0"/>
    <x v="0"/>
    <x v="0"/>
  </r>
  <r>
    <s v="2023039990027924"/>
    <s v="KOTA BANDUNG"/>
    <s v="BANDUNG"/>
    <s v="REGOL"/>
    <s v="REGOL"/>
    <s v="CIGERELENG"/>
    <s v="CIGERELENG"/>
    <s v="40253"/>
    <s v="40253"/>
    <s v="KEMBAR I NO 48 "/>
    <s v="JL. KEMBAR I NO 48 RT 004 RW 006"/>
    <n v="107.611"/>
    <m/>
    <n v="-6.9390000000000001"/>
    <m/>
    <n v="100"/>
    <m/>
    <s v="Blank"/>
    <s v="6 56m 20.4s S, 107 36m 39.6s E"/>
    <s v="0 0m 0s N, 0 0m 0s E"/>
    <m/>
    <x v="0"/>
    <n v="100"/>
    <n v="100"/>
    <n v="100"/>
    <n v="100"/>
    <n v="100"/>
    <x v="0"/>
    <x v="0"/>
    <x v="0"/>
  </r>
  <r>
    <s v="2023039990026269"/>
    <s v="KOTA BITUNG"/>
    <s v="BITUNG"/>
    <s v="AERTEMBAGA"/>
    <s v="AERTEMBAGA (BITUNG TIMUR)"/>
    <s v="PATETEN SATU"/>
    <s v="PETETEN SATU (I)"/>
    <s v="95524"/>
    <s v="95524"/>
    <s v="LINGKUNGAN 5, RT018 RW005, PATETEN SATU, AERTEMBAGA, BITUNG"/>
    <s v="LINGKUNGAN 5, RT018 RW005, PATETEN SATU, AERTEMBAGA, BITUNG"/>
    <n v="125.199"/>
    <m/>
    <n v="1.4419999999999999"/>
    <m/>
    <n v="100"/>
    <m/>
    <s v="Blank"/>
    <s v="1 26m 31.2s N, 125 11m 56.4s E"/>
    <s v="0 0m 0s N, 0 0m 0s E"/>
    <m/>
    <x v="0"/>
    <n v="100"/>
    <n v="100"/>
    <n v="85"/>
    <n v="100"/>
    <n v="97"/>
    <x v="0"/>
    <x v="0"/>
    <x v="0"/>
  </r>
  <r>
    <s v="2023029990024687"/>
    <s v="GRESIK"/>
    <s v="GRESIK"/>
    <s v="KEBOMAS"/>
    <s v="KEBOMAS"/>
    <s v="SINGOSARI"/>
    <s v="SINGOSARI"/>
    <s v="61122"/>
    <s v="61122"/>
    <s v="VETERAN 9/8- E RT/RW 003/002"/>
    <s v="VETERAN 9/8- E RT/RW 003/002"/>
    <n v="112.651"/>
    <m/>
    <n v="-7.1840000000000002"/>
    <m/>
    <n v="100"/>
    <m/>
    <s v="Blank"/>
    <s v="7 11m 2.4s S, 112 39m 3.6s E"/>
    <s v="0 0m 0s N, 0 0m 0s E"/>
    <m/>
    <x v="0"/>
    <n v="100"/>
    <n v="100"/>
    <n v="100"/>
    <n v="100"/>
    <n v="100"/>
    <x v="0"/>
    <x v="0"/>
    <x v="0"/>
  </r>
  <r>
    <s v="2023059990030801"/>
    <s v="MUARO JAMBI"/>
    <s v="MUARO JAMBI"/>
    <s v="SUNGAI GELAM"/>
    <s v="SUNGAI GELAM"/>
    <s v="TANGKIT"/>
    <s v="TANGKIT"/>
    <s v="36373"/>
    <s v="36363"/>
    <s v="PERUMAHAN KULIM JAYA 2 BLOCK AKASIA NOMOR 20 RT/RW 001/000"/>
    <s v="PERUMAHAN KULIM JAYA 2 BLOCK AKASIA NOMOR 20 RT/RW 001/000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  <x v="0"/>
    <x v="0"/>
  </r>
  <r>
    <s v="2023049990029010"/>
    <s v="SIDOARJO"/>
    <s v="SIDOARJO"/>
    <s v="CANDI"/>
    <s v="CANDI"/>
    <s v="KLURAK"/>
    <s v="KLURAK"/>
    <s v="61271"/>
    <s v="61271"/>
    <s v="KUNCURO "/>
    <s v="JL KUNCORO RT07 RW02 KEL KLURAK KEC CANDI KOT SIDOARJO"/>
    <n v="112.72799999999999"/>
    <m/>
    <n v="-7.48"/>
    <m/>
    <n v="100"/>
    <m/>
    <s v="Blank"/>
    <s v="7 28m 48s S, 112 43m 40.8s E"/>
    <s v="0 0m 0s N, 0 0m 0s E"/>
    <m/>
    <x v="0"/>
    <n v="100"/>
    <n v="100"/>
    <n v="100"/>
    <n v="20"/>
    <n v="84"/>
    <x v="1"/>
    <x v="0"/>
    <x v="0"/>
  </r>
  <r>
    <s v="2023019990024451"/>
    <s v="GRESIK"/>
    <s v="GRESIK"/>
    <s v="MANYAR"/>
    <s v="MANYAR"/>
    <s v="SUKOMULYO"/>
    <s v="SUKOMULYO"/>
    <s v="61151"/>
    <s v="61151"/>
    <s v="PERUM PRINGGODAN JL GATOT KACANO 29 "/>
    <s v="PERUM PRINGGODAN JL GATOT KACANO.29 RT/RW 016/004"/>
    <n v="112.613"/>
    <m/>
    <n v="-7.1319999999999997"/>
    <m/>
    <n v="100"/>
    <m/>
    <s v="Blank"/>
    <s v="7 7m 55.2s S, 112 36m 46.8s E"/>
    <s v="0 0m 0s N, 0 0m 0s E"/>
    <m/>
    <x v="0"/>
    <n v="100"/>
    <n v="100"/>
    <n v="100"/>
    <n v="100"/>
    <n v="100"/>
    <x v="0"/>
    <x v="0"/>
    <x v="0"/>
  </r>
  <r>
    <s v="2023049990028714"/>
    <s v="KOTA TANGERANG"/>
    <s v="TANGERANG"/>
    <s v="PINANG"/>
    <s v="PINANG (PENANG)"/>
    <s v="KUNCIRAN INDAH"/>
    <s v="KUNCIRAN INDAH"/>
    <s v="15144"/>
    <s v="15144"/>
    <s v="KH. MAS MANSYUR "/>
    <s v="JL. KH. MAS MANSYUR RT/RW 002/011"/>
    <n v="106.67700000000001"/>
    <m/>
    <n v="-6.2229999999999999"/>
    <m/>
    <n v="100"/>
    <m/>
    <s v="Blank"/>
    <s v="6 13m 22.8s S, 106 40m 37.2s E"/>
    <s v="0 0m 0s N, 0 0m 0s E"/>
    <m/>
    <x v="0"/>
    <n v="100"/>
    <n v="100"/>
    <n v="100"/>
    <n v="100"/>
    <n v="100"/>
    <x v="0"/>
    <x v="0"/>
    <x v="0"/>
  </r>
  <r>
    <s v="2023039990025737"/>
    <s v="MUARO JAMBI"/>
    <s v="MUARO JAMBI"/>
    <s v="JAMBI LUAR KOTA"/>
    <s v="JAMBI LUAR KOTA"/>
    <s v="PEMATANG GAJAH"/>
    <s v="PEMATANG GAJAH"/>
    <s v="36361"/>
    <s v="36361"/>
    <s v="PEMATANG GAJAH PERUMAHAN NAMURA INDAH III BLOK I NO 118 "/>
    <s v="PEMATANG GAJAH PERUMAHAN NAMURA INDAH III BLOK I NO 118 RT/RW 009/002"/>
    <n v="103.529"/>
    <m/>
    <n v="-1.641"/>
    <m/>
    <n v="100"/>
    <m/>
    <s v="Blank"/>
    <s v="1 38m 27.6s S, 103 31m 44.4s E"/>
    <s v="0 0m 0s N, 0 0m 0s E"/>
    <m/>
    <x v="0"/>
    <n v="100"/>
    <n v="100"/>
    <n v="100"/>
    <n v="100"/>
    <n v="100"/>
    <x v="0"/>
    <x v="0"/>
    <x v="0"/>
  </r>
  <r>
    <s v="2023049990029887"/>
    <s v="SIDOARJO"/>
    <s v="SIDOARJO"/>
    <s v="WARU"/>
    <s v="WARU"/>
    <s v="PEPELEGI"/>
    <s v="PEPELEGI"/>
    <s v="61256"/>
    <s v="61256"/>
    <s v="TAMAN PONDOK LEGI II/B 15"/>
    <s v="TAMAN PONDOK LEGI II B-15"/>
    <n v="112.71899999999999"/>
    <m/>
    <n v="-7.3650000000000002"/>
    <m/>
    <n v="100"/>
    <m/>
    <s v="Blank"/>
    <s v="7 21m 54s S, 112 43m 8.4s E"/>
    <s v="0 0m 0s N, 0 0m 0s E"/>
    <m/>
    <x v="0"/>
    <n v="100"/>
    <n v="100"/>
    <n v="100"/>
    <n v="100"/>
    <n v="100"/>
    <x v="0"/>
    <x v="0"/>
    <x v="0"/>
  </r>
  <r>
    <s v="2023049990029627"/>
    <s v="KOTA TANGERANG"/>
    <s v="TANGERANG"/>
    <s v="KARAWACI"/>
    <s v="KARAWACI"/>
    <s v="MARGASARI"/>
    <s v="MARGASARI (MARGA SARI)"/>
    <s v="15113"/>
    <s v="15113"/>
    <s v="MARGASARI "/>
    <s v="MARGASARI RT/RW 001/003"/>
    <n v="106.61499999999999"/>
    <m/>
    <n v="-6.1779999999999999"/>
    <m/>
    <n v="100"/>
    <m/>
    <s v="Blank"/>
    <s v="6 10m 40.8s S, 106 36m 54s E"/>
    <s v="0 0m 0s N, 0 0m 0s E"/>
    <m/>
    <x v="0"/>
    <n v="100"/>
    <n v="100"/>
    <n v="100"/>
    <n v="100"/>
    <n v="100"/>
    <x v="0"/>
    <x v="0"/>
    <x v="0"/>
  </r>
  <r>
    <s v="2023029990025304"/>
    <s v="KOTA JAMBI"/>
    <s v="JAMBI"/>
    <s v="ALAM BARAJO"/>
    <s v="ALAM BARAJO"/>
    <s v="KENALI BESAR"/>
    <s v="KENALI BESAR"/>
    <s v="36129"/>
    <s v="36129"/>
    <s v="PERUMAHAN KEMBAR LESTARI BLOK-DD-25 RT/RW 056/-"/>
    <s v="PERUMAHAN KEMBAR LESTARI BLOK-DD-25 RT/RW 056/-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29990025157"/>
    <s v="KOTA JAMBI"/>
    <s v="JAMBI"/>
    <s v="TELANAIPURA"/>
    <s v="TELANAIPURA"/>
    <s v="SIMPANG IV SIPIN"/>
    <s v="SIMPANG IV SIPIN (SIMPANG EMPAT SIPIN)"/>
    <s v="36124"/>
    <s v="36124"/>
    <s v="LRG POKAT, NO 126.RT 16. KARYA MAJU,TELANAI PURA, KEC SIMPANG 4 SIPIN JAMBI"/>
    <s v="LRG POKAT, NO 126.RT 16. KARYA MAJU,TELANAI PURA, KEC SIMPANG 4 SIPIN JAMBI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  <x v="0"/>
    <x v="0"/>
  </r>
  <r>
    <s v="2023059990030652"/>
    <s v="KOTA JAMBI"/>
    <s v="JAMBI"/>
    <s v="PAAL MERAH"/>
    <s v="PAAL MERAH"/>
    <s v="LINGKAR SELATAN"/>
    <s v="LINGKAR SELATAN"/>
    <s v="36139"/>
    <s v="36139"/>
    <s v="ABDUL MUIS PERUM KELUARGA SEJAHTERA BLOK B NO 02"/>
    <s v="ABDUL MUIS PERUM KELUARGA SEJAHTERA BLOK B NO 02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39990025881"/>
    <s v="BANDUNG BARAT"/>
    <s v="BANDUNG BARAT"/>
    <s v="CIPATAT"/>
    <s v="CIKALONGWETAN (CIKALONG WETAN)"/>
    <s v="MANDALASARI"/>
    <s v="MANDALASARI"/>
    <s v="40554"/>
    <s v="40556"/>
    <s v="KP CIAWI TALI "/>
    <s v="KP. CIAWI TALI RT/RW 004/003"/>
    <n v="107.334"/>
    <m/>
    <n v="-6.8220000000000001"/>
    <m/>
    <n v="0"/>
    <m/>
    <s v="Blank"/>
    <s v="6 49m 19.2s S, 107 20m 2.4s E"/>
    <s v="0 0m 0s N, 0 0m 0s E"/>
    <m/>
    <x v="0"/>
    <n v="100"/>
    <n v="34"/>
    <n v="100"/>
    <n v="100"/>
    <n v="66.8"/>
    <x v="8"/>
    <x v="1"/>
    <x v="0"/>
  </r>
  <r>
    <s v="2023039990027514"/>
    <s v="TEBO"/>
    <s v="TEBO"/>
    <s v="SUMAY"/>
    <s v="SUMAY"/>
    <s v="MUARA SEKALO"/>
    <s v="SEMAMBU (DESA SEMAMBU)"/>
    <s v="37573"/>
    <s v="37573"/>
    <s v="SEMAMBU"/>
    <s v="SEMAMBU"/>
    <n v="102.46"/>
    <m/>
    <n v="-1.2769999999999999"/>
    <m/>
    <n v="100"/>
    <m/>
    <s v="Blank"/>
    <s v="1 16m 37.2s S, 102 27m 36s E"/>
    <s v="0 0m 0s N, 0 0m 0s E"/>
    <m/>
    <x v="0"/>
    <n v="100"/>
    <n v="100"/>
    <n v="42"/>
    <n v="100"/>
    <n v="88.4"/>
    <x v="1"/>
    <x v="0"/>
    <x v="0"/>
  </r>
  <r>
    <s v="2023049990029251"/>
    <s v="TANGERANG"/>
    <s v="KAB. TANGERANG"/>
    <s v="CURUG"/>
    <s v="CURUG"/>
    <s v="KADU JAYA"/>
    <s v="KADU JAYA"/>
    <s v="15810"/>
    <s v="15810"/>
    <s v="KP CISEREH BUBULAK "/>
    <s v="KP CISEREH BUBULAK RT 02/07"/>
    <n v="106.55500000000001"/>
    <m/>
    <n v="-6.2329999999999997"/>
    <m/>
    <n v="100"/>
    <m/>
    <s v="Blank"/>
    <s v="6 13m 58.8s S, 106 33m 18s E"/>
    <s v="0 0m 0s N, 0 0m 0s E"/>
    <m/>
    <x v="0"/>
    <n v="100"/>
    <n v="100"/>
    <n v="100"/>
    <n v="100"/>
    <n v="100"/>
    <x v="0"/>
    <x v="0"/>
    <x v="0"/>
  </r>
  <r>
    <s v="2023059990029923"/>
    <s v="MINAHASA SELATAN"/>
    <s v="MINAHASA SELATAN"/>
    <s v="TATAPAAN"/>
    <s v="TATAPAAN"/>
    <s v="WAWONA"/>
    <s v="BAJO"/>
    <s v="95352"/>
    <s v="95351"/>
    <s v="BAJO RT/RW 000/000"/>
    <s v="BAJO RT/RW 000/000"/>
    <n v="124.563"/>
    <m/>
    <n v="1.3080000000000001"/>
    <m/>
    <n v="0"/>
    <m/>
    <s v="Blank"/>
    <s v="1 18m 28.8s N, 124 33m 46.8s E"/>
    <s v="0 0m 0s N, 0 0m 0s E"/>
    <m/>
    <x v="0"/>
    <n v="100"/>
    <n v="100"/>
    <n v="40"/>
    <n v="100"/>
    <n v="68"/>
    <x v="8"/>
    <x v="1"/>
    <x v="0"/>
  </r>
  <r>
    <s v="2017104040015846"/>
    <s v="KOTA JAMBI"/>
    <s v="JAMBI"/>
    <s v="JELUTUNG"/>
    <s v="JELUTUNG"/>
    <s v="KEBUN HANDIL"/>
    <s v="KEBUN HANDIL"/>
    <s v="36137"/>
    <s v="36137"/>
    <s v="JL KAPAK LRG TUNAS JAYA RT 16"/>
    <s v="JL KAPAK LRG TUNAS JAYA RT 16"/>
    <n v="103.617"/>
    <m/>
    <n v="-1.625"/>
    <m/>
    <n v="100"/>
    <m/>
    <s v="Blank"/>
    <s v="1 37m 30s S, 103 37m 1.2s E"/>
    <s v="0 0m 0s N, 0 0m 0s E"/>
    <m/>
    <x v="0"/>
    <n v="100"/>
    <n v="100"/>
    <n v="100"/>
    <n v="100"/>
    <n v="100"/>
    <x v="0"/>
    <x v="0"/>
    <x v="0"/>
  </r>
  <r>
    <s v="2023059990030024"/>
    <s v="MUARA ENIM"/>
    <s v="MUARA ENIM"/>
    <s v="GELUMBANG"/>
    <s v="GELUMBANG"/>
    <s v="GUMAI"/>
    <s v="GUMAI"/>
    <s v="31171"/>
    <s v="31170"/>
    <s v="DUSUN II"/>
    <s v="DUSUN LL"/>
    <n v="104.437"/>
    <m/>
    <n v="-3.145"/>
    <m/>
    <n v="0"/>
    <m/>
    <s v="Blank"/>
    <s v="3 8m 42s S, 104 26m 13.2s E"/>
    <s v="0 0m 0s N, 0 0m 0s E"/>
    <m/>
    <x v="0"/>
    <n v="100"/>
    <n v="100"/>
    <n v="100"/>
    <n v="77"/>
    <n v="75.400000000000006"/>
    <x v="2"/>
    <x v="0"/>
    <x v="0"/>
  </r>
  <r>
    <s v="2023039990026874"/>
    <s v="KOTA ADM. JAKARTA TIMUR"/>
    <s v="JAKARTA TIMUR"/>
    <s v="CIPAYUNG"/>
    <s v="JATINEGARA"/>
    <s v="LUBANG BUAYA"/>
    <s v="RAWA BUNGA"/>
    <s v="13810"/>
    <s v="13350"/>
    <s v="LANGGAR"/>
    <s v="JL. KEMUNING"/>
    <n v="106.908"/>
    <n v="106.88500000000001"/>
    <n v="-6.2850000000000001"/>
    <n v="-6.2363799999999996"/>
    <n v="0"/>
    <m/>
    <m/>
    <s v="6 17m 6s S, 106 54m 28.8s E"/>
    <s v="6 14m 10.968s S, 106 53m 6s E"/>
    <n v="5.9487413497984836"/>
    <x v="2"/>
    <n v="100"/>
    <n v="22"/>
    <n v="45"/>
    <n v="33"/>
    <n v="40"/>
    <x v="3"/>
    <x v="1"/>
    <x v="1"/>
  </r>
  <r>
    <s v="2023039990027414"/>
    <s v="GRESIK"/>
    <s v="GRESIK"/>
    <s v="MENGANTI"/>
    <s v="MENGANTI"/>
    <s v="SIDOJANGKUNG"/>
    <s v="SIDOJANGKUNG"/>
    <s v="61174"/>
    <s v="61174"/>
    <s v="SIDOJANGKUNG "/>
    <s v="SIDOJANGKUNG RT/RW 002/001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100"/>
    <n v="100"/>
    <x v="0"/>
    <x v="0"/>
    <x v="0"/>
  </r>
  <r>
    <s v="2023019990023827"/>
    <s v="GRESIK"/>
    <s v="GRESIK"/>
    <s v="MENGANTI"/>
    <s v="MENGANTI"/>
    <s v="GADINGWATU"/>
    <s v="GADINGWATU"/>
    <s v="61174"/>
    <s v="61174"/>
    <s v="PENIRON KULON"/>
    <s v="PENIRON KULON RT/RW 004/001"/>
    <n v="112.551"/>
    <m/>
    <n v="-7.274"/>
    <m/>
    <n v="100"/>
    <m/>
    <s v="Blank"/>
    <s v="7 16m 26.4s S, 112 33m 3.6s E"/>
    <s v="0 0m 0s N, 0 0m 0s E"/>
    <m/>
    <x v="0"/>
    <n v="100"/>
    <n v="100"/>
    <n v="100"/>
    <n v="100"/>
    <n v="100"/>
    <x v="0"/>
    <x v="0"/>
    <x v="0"/>
  </r>
  <r>
    <s v="2022129990023465"/>
    <s v="GRESIK"/>
    <s v="GRESIK"/>
    <s v="MENGANTI"/>
    <s v="MENGANTI"/>
    <s v="GADINGWATU"/>
    <s v="GADINGWATU"/>
    <s v="61174"/>
    <s v="61174"/>
    <s v="GADINGWATU "/>
    <s v="GADINGWATU RT/RW 003/005"/>
    <n v="112.551"/>
    <m/>
    <n v="-7.274"/>
    <m/>
    <n v="100"/>
    <m/>
    <s v="Blank"/>
    <s v="7 16m 26.4s S, 112 33m 3.6s E"/>
    <s v="0 0m 0s N, 0 0m 0s E"/>
    <m/>
    <x v="0"/>
    <n v="100"/>
    <n v="100"/>
    <n v="100"/>
    <n v="100"/>
    <n v="100"/>
    <x v="0"/>
    <x v="0"/>
    <x v="0"/>
  </r>
  <r>
    <s v="2023039990026474"/>
    <s v="KOTA TANGERANG"/>
    <s v="TANGERANG"/>
    <s v="NEGLASARI"/>
    <s v="NEGLASARI"/>
    <s v="KARANG SARI"/>
    <s v="KARANG SARI"/>
    <s v="15121"/>
    <s v="15121"/>
    <s v="PURNA BHAKTI SITANALA"/>
    <s v="KP PURNA BHAKTI SITANALA RT/RW 002/003"/>
    <n v="106.637"/>
    <m/>
    <n v="-6.1589999999999998"/>
    <m/>
    <n v="100"/>
    <m/>
    <s v="Blank"/>
    <s v="6 9m 32.4s S, 106 38m 13.2s E"/>
    <s v="0 0m 0s N, 0 0m 0s E"/>
    <m/>
    <x v="0"/>
    <n v="100"/>
    <n v="100"/>
    <n v="100"/>
    <n v="100"/>
    <n v="100"/>
    <x v="0"/>
    <x v="0"/>
    <x v="0"/>
  </r>
  <r>
    <s v="2023039990027357"/>
    <s v="TANGERANG"/>
    <s v="KAB. TANGERANG"/>
    <s v="CIKUPA"/>
    <s v="CIKUPA"/>
    <s v="SUKAMULYA"/>
    <s v="SUKAMULYA (SUKA MULYA)"/>
    <s v="15710"/>
    <s v="15710"/>
    <s v="KADU (KONTRAKAN IBU NUR)"/>
    <s v="KP. KADU RT 004/001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40"/>
    <n v="88"/>
    <x v="1"/>
    <x v="0"/>
    <x v="0"/>
  </r>
  <r>
    <s v="2022119990022962"/>
    <s v="KOTA SURABAYA"/>
    <s v="SURABAYA"/>
    <s v="GUNUNG ANYAR"/>
    <s v="GUNUNG ANYAR (GUNUNGANYAR)"/>
    <s v="RUNGKUT MENANGGAL"/>
    <s v="RUNGKUT MENANGGAL"/>
    <s v="60293"/>
    <s v="60293"/>
    <s v="KYAI SATARI GG MAKAM NO 19"/>
    <s v="RUNGKUT MENANGGAL 1A/11D KELURAHAN RUNGKUT MENANGGAL KECAMATAN GUNUNG ANYAR KOTA SURABAYA "/>
    <n v="113.051"/>
    <m/>
    <n v="-7.149"/>
    <m/>
    <n v="100"/>
    <m/>
    <s v="Blank"/>
    <s v="7 8m 56.4s S, 113 3m 3.6s E"/>
    <s v="0 0m 0s N, 0 0m 0s E"/>
    <m/>
    <x v="0"/>
    <n v="100"/>
    <n v="100"/>
    <n v="100"/>
    <n v="25"/>
    <n v="85"/>
    <x v="1"/>
    <x v="0"/>
    <x v="0"/>
  </r>
  <r>
    <s v="2023059990030362"/>
    <s v="KOTA ADM. JAKARTA BARAT"/>
    <s v="JAKARTA BARAT"/>
    <s v="KALIDERES"/>
    <s v="KALIDERES"/>
    <s v="KALIDERES"/>
    <s v="KALIDERES"/>
    <s v="11840"/>
    <s v="11840"/>
    <s v="PETA SELATAN RT 7 RW 3 NO 26"/>
    <s v="JL PETA SELATAN RT 7 RW 3 NO 26"/>
    <n v="106.705"/>
    <m/>
    <n v="-6.1340000000000003"/>
    <m/>
    <n v="100"/>
    <m/>
    <s v="Blank"/>
    <s v="6 8m 2.4s S, 106 42m 18s E"/>
    <s v="0 0m 0s N, 0 0m 0s E"/>
    <m/>
    <x v="0"/>
    <n v="100"/>
    <n v="100"/>
    <n v="100"/>
    <n v="100"/>
    <n v="100"/>
    <x v="0"/>
    <x v="0"/>
    <x v="0"/>
  </r>
  <r>
    <s v="2023049990028361"/>
    <s v="KOTA TANGERANG"/>
    <s v="TANGERANG"/>
    <s v="BATUCEPER"/>
    <s v="BATUCEPER"/>
    <s v="BATUSARI"/>
    <s v="BATUSARI (BATU SARI)"/>
    <s v="15121"/>
    <s v="15121"/>
    <s v="DARUSALAM SELATAN I NO 71"/>
    <s v="JL DARUSALLAM SELATAN 1 NO 71 RT 003 RW 005"/>
    <n v="106.654"/>
    <m/>
    <n v="-6.1550000000000002"/>
    <m/>
    <n v="100"/>
    <m/>
    <s v="Blank"/>
    <s v="6 9m 18s S, 106 39m 14.4s E"/>
    <s v="0 0m 0s N, 0 0m 0s E"/>
    <m/>
    <x v="0"/>
    <n v="100"/>
    <n v="100"/>
    <n v="100"/>
    <n v="71"/>
    <n v="94.2"/>
    <x v="0"/>
    <x v="0"/>
    <x v="0"/>
  </r>
  <r>
    <s v="2023049990028682"/>
    <s v="KOTA JAMBI"/>
    <s v="JAMBI"/>
    <s v="JELUTUNG"/>
    <s v="JELUTUNG"/>
    <s v="LEBAK BANDUNG"/>
    <s v="LEBAK BANDUNG"/>
    <s v="36135"/>
    <s v="36135"/>
    <s v="JL.N.SRI GUNTING NO.37 RT/RW 005/000"/>
    <s v="JL.N.SRI GUNTING NO.37 RT/RW 005/000"/>
    <n v="103.608"/>
    <m/>
    <n v="-1.6060000000000001"/>
    <m/>
    <n v="100"/>
    <m/>
    <s v="Blank"/>
    <s v="1 36m 21.6s S, 103 36m 28.8s E"/>
    <s v="0 0m 0s N, 0 0m 0s E"/>
    <m/>
    <x v="0"/>
    <n v="100"/>
    <n v="100"/>
    <n v="100"/>
    <n v="100"/>
    <n v="100"/>
    <x v="0"/>
    <x v="0"/>
    <x v="0"/>
  </r>
  <r>
    <s v="2023059990030628"/>
    <s v="MAJALENGKA"/>
    <s v="MAJALENGKA"/>
    <s v="SINDANGWANGI"/>
    <s v="SINDANGWANGI"/>
    <s v="LENGKONG KULON"/>
    <s v="LENGKONG KULON (LENGKONGKULON)"/>
    <s v="45474"/>
    <s v="45474"/>
    <s v="LENGKONG KULON BLOK 2 GOLODOG"/>
    <s v="LENGKONG KULON BLOK 02. GOLODOG RT.02/RW.01 "/>
    <n v="108.395"/>
    <m/>
    <n v="-6.7720000000000002"/>
    <m/>
    <n v="100"/>
    <m/>
    <s v="Blank"/>
    <s v="6 46m 19.2s S, 108 23m 42s E"/>
    <s v="0 0m 0s N, 0 0m 0s E"/>
    <m/>
    <x v="0"/>
    <n v="100"/>
    <n v="100"/>
    <n v="100"/>
    <n v="96"/>
    <n v="99.2"/>
    <x v="0"/>
    <x v="0"/>
    <x v="0"/>
  </r>
  <r>
    <s v="2023059990030009"/>
    <s v="KOTA ADM. JAKARTA BARAT"/>
    <s v="JAKARTA BARAT"/>
    <s v="CENGKARENG"/>
    <s v="CENGKARENG"/>
    <s v="CENGKARENG BARAT"/>
    <s v="CENGKARENG BARAT"/>
    <s v="11730"/>
    <s v="11730"/>
    <s v="FLAMBOYAN "/>
    <s v="JL FLAMBOYAN RT RW 004 RW 008"/>
    <n v="106.726"/>
    <m/>
    <n v="-6.1360000000000001"/>
    <m/>
    <n v="100"/>
    <m/>
    <s v="Blank"/>
    <s v="6 8m 9.6s S, 106 43m 33.6s E"/>
    <s v="0 0m 0s N, 0 0m 0s E"/>
    <m/>
    <x v="0"/>
    <n v="100"/>
    <n v="100"/>
    <n v="100"/>
    <n v="100"/>
    <n v="100"/>
    <x v="0"/>
    <x v="0"/>
    <x v="0"/>
  </r>
  <r>
    <s v="2023039990026354"/>
    <s v="KOTA JAMBI"/>
    <s v="JAMBI"/>
    <s v="JAMBI TIMUR"/>
    <s v="JAMBI TIMUR"/>
    <s v="TANJUNG PINANG"/>
    <s v="TANJUNG PINANG"/>
    <s v="36146"/>
    <s v="36146"/>
    <s v="JL LET KOL A BASTARI RT/RW 011/-"/>
    <s v="JL LET KOL A BASTARI RT/RW 011/-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  <x v="0"/>
    <x v="0"/>
  </r>
  <r>
    <s v="2022129990023775"/>
    <s v="SIDOARJO"/>
    <s v="SIDOARJO"/>
    <s v="WARU"/>
    <s v="WARU"/>
    <s v="NGINGAS"/>
    <s v="NGINGAS"/>
    <s v="61256"/>
    <s v="61256"/>
    <s v="DELTA PELANGI II/28"/>
    <s v="DELTA PELANGI II/28 RT 17 RW 06 DESA NGINGAS KECAMATAN WARU KABUPATEN SIDOARJO"/>
    <n v="112.742"/>
    <m/>
    <n v="-7.36"/>
    <m/>
    <n v="100"/>
    <m/>
    <s v="Blank"/>
    <s v="7 21m 36s S, 112 44m 31.2s E"/>
    <s v="0 0m 0s N, 0 0m 0s E"/>
    <m/>
    <x v="0"/>
    <n v="100"/>
    <n v="100"/>
    <n v="100"/>
    <n v="100"/>
    <n v="100"/>
    <x v="0"/>
    <x v="0"/>
    <x v="0"/>
  </r>
  <r>
    <s v="2023069990031859"/>
    <s v="MUARO JAMBI"/>
    <s v="MUARO JAMBI"/>
    <s v="KUMPEH ULU"/>
    <s v="KUMPEH ULU"/>
    <s v="KASANG PUDAK"/>
    <s v="KASANG PUDAK"/>
    <s v="36373"/>
    <s v="36373"/>
    <s v="PERUM TANJUNG PESONA BLOK D 12A RT/RW 033/000"/>
    <s v="PERUM TANJUNG PESONA BLOK D 12A RT/RW 033/000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59990031393"/>
    <s v="BANDUNG BARAT"/>
    <s v="BANDUNG BARAT"/>
    <s v="LEMBANG"/>
    <s v="LEMBANG"/>
    <s v="GUDANGKAHURIPAN"/>
    <s v="GUDANGKAHURIPAN"/>
    <s v="40391"/>
    <s v="40391"/>
    <s v="KP BATUREOK RT/RW 003/008"/>
    <s v="KP BATUREOK RT/RW 003/008"/>
    <n v="107.60599999999999"/>
    <m/>
    <n v="-6.8330000000000002"/>
    <m/>
    <n v="100"/>
    <m/>
    <s v="Blank"/>
    <s v="6 49m 58.8s S, 107 36m 21.6s E"/>
    <s v="0 0m 0s N, 0 0m 0s E"/>
    <m/>
    <x v="0"/>
    <n v="100"/>
    <n v="100"/>
    <n v="100"/>
    <n v="100"/>
    <n v="100"/>
    <x v="0"/>
    <x v="0"/>
    <x v="0"/>
  </r>
  <r>
    <s v="2023049990028721"/>
    <s v="KOTA PALEMBANG"/>
    <s v="PALEMBANG"/>
    <s v="SAKO"/>
    <s v="SAKO"/>
    <s v="SAKO"/>
    <s v="SAKO"/>
    <s v="30163"/>
    <s v="30163"/>
    <s v="GOTONG ROYONG 2 NO.411"/>
    <s v="JALAN GOTONG ROYONG 2 NO 411"/>
    <n v="104.78700000000001"/>
    <m/>
    <n v="-2.9279999999999999"/>
    <m/>
    <n v="100"/>
    <m/>
    <s v="Blank"/>
    <s v="2 55m 40.8s S, 104 47m 13.2s E"/>
    <s v="0 0m 0s N, 0 0m 0s E"/>
    <m/>
    <x v="0"/>
    <n v="100"/>
    <n v="100"/>
    <n v="100"/>
    <n v="100"/>
    <n v="100"/>
    <x v="0"/>
    <x v="0"/>
    <x v="0"/>
  </r>
  <r>
    <s v="2023039990027717"/>
    <s v="BANDUNG"/>
    <s v="KAB. BANDUNG"/>
    <s v="KUTAWARINGIN"/>
    <s v="KUTAWARINGIN"/>
    <s v="GAJAH MEKAR"/>
    <s v="GAJAH MEKAR (GAJAHMEKAR)"/>
    <s v="40911"/>
    <s v="40911"/>
    <s v="KP CANTILAN "/>
    <s v="KP CANTILAN RT 005 RW 010 KEL GAJAH MEKAR KEC KUTAWARINGIN"/>
    <n v="107.539"/>
    <m/>
    <n v="-6.9649999999999999"/>
    <m/>
    <n v="100"/>
    <m/>
    <s v="Blank"/>
    <s v="6 57m 54s S, 107 32m 20.4s E"/>
    <s v="0 0m 0s N, 0 0m 0s E"/>
    <m/>
    <x v="0"/>
    <n v="100"/>
    <n v="100"/>
    <n v="100"/>
    <n v="100"/>
    <n v="100"/>
    <x v="0"/>
    <x v="0"/>
    <x v="0"/>
  </r>
  <r>
    <s v="2023039990027049"/>
    <s v="GRESIK"/>
    <s v="GRESIK"/>
    <s v="DUDUKSAMPEYAN"/>
    <s v="DUDUKSAMPEYAN (DUDUK SAMPEYAN)"/>
    <s v="GLANGGANG"/>
    <s v="GLANGGANG"/>
    <s v="61162"/>
    <s v="61162"/>
    <s v="GLANGGANG"/>
    <s v="GLANGGANG RT/RW 005/002"/>
    <n v="112.652"/>
    <m/>
    <n v="-7.1820000000000004"/>
    <m/>
    <n v="100"/>
    <m/>
    <s v="Blank"/>
    <s v="7 10m 55.2s S, 112 39m 7.2s E"/>
    <s v="0 0m 0s N, 0 0m 0s E"/>
    <m/>
    <x v="0"/>
    <n v="100"/>
    <n v="100"/>
    <n v="100"/>
    <n v="100"/>
    <n v="100"/>
    <x v="0"/>
    <x v="0"/>
    <x v="0"/>
  </r>
  <r>
    <s v="2023069990031903"/>
    <s v="KOTA SURABAYA"/>
    <s v="SURABAYA"/>
    <s v="SUKOLILO"/>
    <s v="SUKOLILO"/>
    <s v="KEPUTIH"/>
    <s v="KEPUTIH"/>
    <s v="60111"/>
    <s v="60111"/>
    <s v="KEPUTIH TIMUR NO 15"/>
    <s v="KEPUTIH TIMUR NO 15"/>
    <n v="112.816"/>
    <m/>
    <n v="-7.2880000000000003"/>
    <m/>
    <n v="100"/>
    <m/>
    <s v="Blank"/>
    <s v="7 17m 16.8s S, 112 48m 57.6s E"/>
    <s v="0 0m 0s N, 0 0m 0s E"/>
    <m/>
    <x v="0"/>
    <n v="100"/>
    <n v="100"/>
    <n v="100"/>
    <n v="100"/>
    <n v="100"/>
    <x v="0"/>
    <x v="0"/>
    <x v="0"/>
  </r>
  <r>
    <s v="2023059990030256"/>
    <s v="KOTA TANGERANG"/>
    <s v="TANGERANG"/>
    <s v="TANGERANG"/>
    <s v="TANGERANG"/>
    <s v="CIKOKOL"/>
    <s v="CIKOKOL"/>
    <s v="15117"/>
    <s v="15117"/>
    <s v="MH THAMRIN CIKOKOL"/>
    <s v="JL. MH THAMBRAN CIKOKOL RT/RW D06/002"/>
    <n v="106.63200000000001"/>
    <m/>
    <n v="-6.21"/>
    <m/>
    <n v="100"/>
    <m/>
    <s v="Blank"/>
    <s v="6 12m 36s S, 106 37m 55.2s E"/>
    <s v="0 0m 0s N, 0 0m 0s E"/>
    <m/>
    <x v="0"/>
    <n v="100"/>
    <n v="100"/>
    <n v="100"/>
    <n v="71"/>
    <n v="94.2"/>
    <x v="0"/>
    <x v="0"/>
    <x v="0"/>
  </r>
  <r>
    <s v="2023039990025850"/>
    <s v="KOTA JAMBI"/>
    <s v="JAMBI"/>
    <s v="TELANAIPURA"/>
    <s v="TELANAIPURA"/>
    <s v="SIMPANG IV SIPIN"/>
    <s v="SIMPANG IV SIPIN (SIMPANG EMPAT SIPIN)"/>
    <s v="36124"/>
    <s v="36124"/>
    <s v="JL.PAKIS III RT/RW 027/000"/>
    <s v="JL.PAKIS III RT/RW 027/000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  <x v="0"/>
    <x v="0"/>
  </r>
  <r>
    <s v="2023029990025160"/>
    <s v="BANDUNG BARAT"/>
    <s v="BANDUNG BARAT"/>
    <s v="PADALARANG"/>
    <s v="PADALARANG"/>
    <s v="PADALARANG"/>
    <s v="PADALARANG"/>
    <s v="40553"/>
    <s v="40553"/>
    <s v="PERUM GRAHA MUTIARA I NO.29 RT/RW 002/023"/>
    <s v="PERUM GRAHA MUTIARA I NO.29 RT/RW 002/023"/>
    <n v="107.47799999999999"/>
    <m/>
    <n v="-6.843"/>
    <m/>
    <n v="100"/>
    <m/>
    <s v="Blank"/>
    <s v="6 50m 34.8s S, 107 28m 40.8s E"/>
    <s v="0 0m 0s N, 0 0m 0s E"/>
    <m/>
    <x v="0"/>
    <n v="100"/>
    <n v="100"/>
    <n v="100"/>
    <n v="100"/>
    <n v="100"/>
    <x v="0"/>
    <x v="0"/>
    <x v="0"/>
  </r>
  <r>
    <s v="2023059990029944"/>
    <s v="TANGERANG"/>
    <s v="KAB. TANGERANG"/>
    <s v="PAKUHAJI"/>
    <s v="PAKUHAJI"/>
    <s v="KRAMAT"/>
    <s v="KRAMAT"/>
    <s v="15570"/>
    <s v="15570"/>
    <s v="BABULAK EMPETAN "/>
    <s v="KP. BABULAK EMPETAN RT/RW 002/018"/>
    <n v="106.60299999999999"/>
    <m/>
    <n v="-6.0350000000000001"/>
    <m/>
    <n v="100"/>
    <m/>
    <s v="Blank"/>
    <s v="6 2m 6s S, 106 36m 10.8s E"/>
    <s v="0 0m 0s N, 0 0m 0s E"/>
    <m/>
    <x v="0"/>
    <n v="100"/>
    <n v="100"/>
    <n v="100"/>
    <n v="100"/>
    <n v="100"/>
    <x v="0"/>
    <x v="0"/>
    <x v="0"/>
  </r>
  <r>
    <s v="2023049990027994"/>
    <s v="KOTA JAMBI"/>
    <s v="JAMBI"/>
    <s v="ALAM BARAJO"/>
    <s v="ALAM BARAJO"/>
    <s v="BELIUNG"/>
    <s v="BELIUNG"/>
    <s v="36129"/>
    <s v="36129"/>
    <s v="JL.SERMA ISHAK AHMAD RT/RW 006/000"/>
    <s v="JL.SERMA ISHAK AHMAD RT/RW 006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2109990022591"/>
    <s v="SIDOARJO"/>
    <s v="SURABAYA"/>
    <s v="GEDANGAN"/>
    <s v="GENTENG"/>
    <s v="BANGAH"/>
    <s v="GENTENG"/>
    <s v="61254"/>
    <s v="60275"/>
    <s v="KAYUN 37-A"/>
    <s v="BANGAN GEDANGAN SIDOARJO"/>
    <n v="112.718"/>
    <m/>
    <n v="-7.3710000000000004"/>
    <m/>
    <n v="0"/>
    <m/>
    <s v="Blank"/>
    <s v="7 22m 15.6s S, 112 43m 4.8s E"/>
    <s v="0 0m 0s N, 0 0m 0s E"/>
    <m/>
    <x v="0"/>
    <n v="25"/>
    <n v="53"/>
    <n v="31"/>
    <n v="24"/>
    <n v="26.6"/>
    <x v="4"/>
    <x v="1"/>
    <x v="0"/>
  </r>
  <r>
    <s v="2023059990030812"/>
    <s v="BEKASI"/>
    <s v="KAB. BEKASI"/>
    <s v="TAMBUN SELATAN"/>
    <s v="TAMBUN SELATAN"/>
    <s v="TRIDAYA SAKTI"/>
    <s v="TRIDAYA SAKTI"/>
    <s v="17510"/>
    <s v="17510"/>
    <s v="TRIDAYA INDAH ESTATE IV C II NO 1"/>
    <s v="TRIDAYA INDAH ESTATE IV C II NO.1"/>
    <n v="107.074"/>
    <n v="106.944"/>
    <n v="-6.2469999999999999"/>
    <n v="-6.2851100000000004"/>
    <n v="100"/>
    <m/>
    <m/>
    <s v="6 14m 49.2s S, 107 4m 26.4s E"/>
    <s v="6 17m 6.396s S, 106 56m 38.4s E"/>
    <n v="14.990293000877401"/>
    <x v="7"/>
    <n v="100"/>
    <n v="100"/>
    <n v="100"/>
    <n v="100"/>
    <n v="100"/>
    <x v="0"/>
    <x v="0"/>
    <x v="1"/>
  </r>
  <r>
    <s v="2023059990030418"/>
    <s v="MUARO JAMBI"/>
    <s v="MUARO JAMBI"/>
    <s v="JAMBI LUAR KOTA"/>
    <s v="JAMBI LUAR KOTA"/>
    <s v="SENAUNG"/>
    <s v="SENAUNG"/>
    <s v="36361"/>
    <s v="36361"/>
    <s v="SENAUNG RT RW 010 002"/>
    <s v="SENAUNG RT RW 010 002"/>
    <n v="103.55800000000001"/>
    <m/>
    <n v="-1.56"/>
    <m/>
    <n v="100"/>
    <m/>
    <s v="Blank"/>
    <s v="1 33m 36s S, 103 33m 28.8s E"/>
    <s v="0 0m 0s N, 0 0m 0s E"/>
    <m/>
    <x v="0"/>
    <n v="100"/>
    <n v="100"/>
    <n v="100"/>
    <n v="100"/>
    <n v="100"/>
    <x v="0"/>
    <x v="0"/>
    <x v="0"/>
  </r>
  <r>
    <s v="2023049990029597"/>
    <s v="BATANGHARI"/>
    <s v="BATANG HARI"/>
    <s v="PEMAYUNG"/>
    <s v="PEMAYUNG"/>
    <s v="JEMBATAN MAS"/>
    <s v="JEMBATAN MAS"/>
    <s v="36657"/>
    <s v="36657"/>
    <s v="TELUK KETAPANG RT/RW 004/002"/>
    <s v="TELUK KETAPANG RT/RW 004/002"/>
    <n v="103.376"/>
    <m/>
    <n v="-1.6160000000000001"/>
    <m/>
    <n v="100"/>
    <m/>
    <s v="Blank"/>
    <s v="1 36m 57.6s S, 103 22m 33.6s E"/>
    <s v="0 0m 0s N, 0 0m 0s E"/>
    <m/>
    <x v="0"/>
    <n v="95"/>
    <n v="100"/>
    <n v="100"/>
    <n v="100"/>
    <n v="99"/>
    <x v="0"/>
    <x v="0"/>
    <x v="0"/>
  </r>
  <r>
    <s v="2023039990026901"/>
    <s v="TANGERANG"/>
    <s v="KAB. TANGERANG"/>
    <s v="BALARAJA"/>
    <s v="BALARAJA"/>
    <s v="BALARAJA"/>
    <s v="BALARAJA"/>
    <s v="15610"/>
    <s v="15610"/>
    <s v="ROYAL PERMATA BLOK C.5 NO.12 "/>
    <s v="ROYAL PERMATA BLOK C.5 NO.12 RT/RW 019/002"/>
    <n v="106.446"/>
    <m/>
    <n v="-6.2030000000000003"/>
    <m/>
    <n v="100"/>
    <m/>
    <s v="Blank"/>
    <s v="6 12m 10.8s S, 106 26m 45.6s E"/>
    <s v="0 0m 0s N, 0 0m 0s E"/>
    <m/>
    <x v="0"/>
    <n v="100"/>
    <n v="100"/>
    <n v="100"/>
    <n v="100"/>
    <n v="100"/>
    <x v="0"/>
    <x v="0"/>
    <x v="0"/>
  </r>
  <r>
    <s v="2023019990024036"/>
    <s v="GRESIK"/>
    <s v="GRESIK"/>
    <s v="MANYAR"/>
    <s v="MANYAR"/>
    <s v="SUCI"/>
    <s v="SUCI"/>
    <s v="61151"/>
    <s v="61151"/>
    <s v="MARABAHAN I NO.34 GKB"/>
    <s v="JL.MARABAHAN I NO.34 GKB RT/RW 003/011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100"/>
    <n v="100"/>
    <x v="0"/>
    <x v="0"/>
    <x v="0"/>
  </r>
  <r>
    <s v="2023059990031073"/>
    <s v="TANGERANG"/>
    <s v="KAB. TANGERANG"/>
    <s v="CURUG"/>
    <s v="CURUG"/>
    <s v="CURUG WETAN"/>
    <s v="CURUG WETAN"/>
    <s v="15810"/>
    <s v="15810"/>
    <s v="JL TENGGIRI II NO 36"/>
    <s v="JL SUKA BAKTI NO 2 RT 008 RW 005 "/>
    <n v="106.56699999999999"/>
    <m/>
    <n v="-6.2629999999999999"/>
    <m/>
    <n v="100"/>
    <m/>
    <s v="Blank"/>
    <s v="6 15m 46.8s S, 106 34m 1.2s E"/>
    <s v="0 0m 0s N, 0 0m 0s E"/>
    <m/>
    <x v="0"/>
    <n v="100"/>
    <n v="100"/>
    <n v="100"/>
    <n v="42"/>
    <n v="88.4"/>
    <x v="1"/>
    <x v="0"/>
    <x v="0"/>
  </r>
  <r>
    <s v="2023039990027325"/>
    <s v="KOTA TANGERANG"/>
    <s v="TANGERANG"/>
    <s v="KARAWACI"/>
    <s v="KARAWACI"/>
    <s v="PABUARAN TUMPENG"/>
    <s v="PABUARAN TUMPENG"/>
    <s v="15112"/>
    <s v="15112"/>
    <s v="PABUARAN TUMPENG"/>
    <s v="PABUARAN TUMPENG RT/RW 002/004"/>
    <n v="106.61499999999999"/>
    <m/>
    <n v="-6.1689999999999996"/>
    <m/>
    <n v="100"/>
    <m/>
    <s v="Blank"/>
    <s v="6 10m 8.4s S, 106 36m 54s E"/>
    <s v="0 0m 0s N, 0 0m 0s E"/>
    <m/>
    <x v="0"/>
    <n v="100"/>
    <n v="100"/>
    <n v="100"/>
    <n v="100"/>
    <n v="100"/>
    <x v="0"/>
    <x v="0"/>
    <x v="0"/>
  </r>
  <r>
    <s v="2014065820000610"/>
    <s v="MINAHASA SELATAN"/>
    <s v="MINAHASA SELATAN"/>
    <s v="KUMELEMBUAI"/>
    <s v="KUMELEMBUAI"/>
    <s v="KUMELEMBUAI  SATU"/>
    <s v="KUMELEMBUAI SATU"/>
    <s v="95956"/>
    <s v="95956"/>
    <s v="KUMELEMBUAI SATU RT/RW -/-"/>
    <s v="KUMELEMBUAI SATU RT/RW -/-"/>
    <n v="124.483"/>
    <m/>
    <n v="1.1200000000000001"/>
    <m/>
    <n v="100"/>
    <m/>
    <s v="Blank"/>
    <s v="1 7m 12s N, 124 28m 58.8s E"/>
    <s v="0 0m 0s N, 0 0m 0s E"/>
    <m/>
    <x v="0"/>
    <n v="100"/>
    <n v="100"/>
    <n v="100"/>
    <n v="100"/>
    <n v="100"/>
    <x v="0"/>
    <x v="0"/>
    <x v="0"/>
  </r>
  <r>
    <s v="2023049990028510"/>
    <s v="GRESIK"/>
    <s v="GRESIK"/>
    <s v="KEBOMAS"/>
    <s v="KEBOMAS"/>
    <s v="KEDAYANG"/>
    <s v="KEDAYANG (KEDANYANG)"/>
    <s v="61124"/>
    <s v="61124"/>
    <s v="PERUM TAMAN ANGGREK BLOK B-06"/>
    <s v="PERUM TAMAN ANGGREK BLOK B-06 RT/RW 001/010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  <x v="0"/>
    <x v="0"/>
  </r>
  <r>
    <s v="2023039990025829"/>
    <s v="GRESIK"/>
    <s v="GRESIK"/>
    <s v="BALONGPANGGANG"/>
    <s v="BALONGPANGGANG (BALONG PANGGANG)"/>
    <s v="WOTANSARI"/>
    <s v="WOTANSARI"/>
    <s v="61173"/>
    <s v="61173"/>
    <s v="DSN. SOKOGURU "/>
    <s v="DSN. SOKOGURU RT/RW 001/001"/>
    <n v="112.45699999999999"/>
    <m/>
    <n v="-7.298"/>
    <m/>
    <n v="100"/>
    <m/>
    <s v="Blank"/>
    <s v="7 17m 52.8s S, 112 27m 25.2s E"/>
    <s v="0 0m 0s N, 0 0m 0s E"/>
    <m/>
    <x v="0"/>
    <n v="100"/>
    <n v="100"/>
    <n v="100"/>
    <n v="100"/>
    <n v="100"/>
    <x v="0"/>
    <x v="0"/>
    <x v="0"/>
  </r>
  <r>
    <s v="2023069990031876"/>
    <s v="GRESIK"/>
    <s v="GRESIK"/>
    <s v="WRINGINANOM"/>
    <s v="WRINGINANOM (WRINGIN ANOM)"/>
    <s v="WATESTANJUNG"/>
    <s v="WATESTANJUNG"/>
    <s v="61176"/>
    <s v="61176"/>
    <s v="TANJUNG"/>
    <s v="TANJUNG RT/RW 020/006JGHX9F4, TANJUNG, PASINAN LEMAHPUTIH, KEC. WRINGINANOM, KABUPATEN GRESIK, "/>
    <n v="112.58199999999999"/>
    <m/>
    <n v="-7.7610000000000001"/>
    <m/>
    <n v="100"/>
    <m/>
    <s v="Blank"/>
    <s v="7 45m 39.6s S, 112 34m 55.2s E"/>
    <s v="0 0m 0s N, 0 0m 0s E"/>
    <m/>
    <x v="0"/>
    <n v="100"/>
    <n v="100"/>
    <n v="100"/>
    <n v="100"/>
    <n v="100"/>
    <x v="0"/>
    <x v="0"/>
    <x v="0"/>
  </r>
  <r>
    <s v="2023049990029400"/>
    <s v="TANGERANG"/>
    <s v="KAB. TANGERANG"/>
    <s v="PANONGAN"/>
    <s v="PANONGAN"/>
    <s v="SERDANG KULON"/>
    <s v="PANONGAN"/>
    <s v="15710"/>
    <s v="15711"/>
    <s v="SERDANG"/>
    <s v="KP SERDANG RT 11 RW 03"/>
    <n v="106.54300000000001"/>
    <m/>
    <n v="-6.2850000000000001"/>
    <m/>
    <n v="0"/>
    <m/>
    <s v="Blank"/>
    <s v="6 17m 6s S, 106 32m 34.8s E"/>
    <s v="0 0m 0s N, 0 0m 0s E"/>
    <m/>
    <x v="0"/>
    <n v="100"/>
    <n v="100"/>
    <n v="38"/>
    <n v="100"/>
    <n v="67.599999999999994"/>
    <x v="8"/>
    <x v="1"/>
    <x v="0"/>
  </r>
  <r>
    <s v="2023029990025195"/>
    <s v="KOTA SURABAYA"/>
    <s v="SURABAYA"/>
    <s v="PABEAN CANTIAN"/>
    <s v="PABEAN CANTIAN (PABEAN CANTIKAN)"/>
    <s v="PERAK UTARA"/>
    <s v="PERAK UTARA"/>
    <s v="60165"/>
    <s v="60165"/>
    <s v="KALIMAS BARU 2 LEBAR 50 A "/>
    <s v="KALIMAS BARU 2 LEBAR 50 A "/>
    <n v="112.73"/>
    <m/>
    <n v="-7.2140000000000004"/>
    <m/>
    <n v="100"/>
    <m/>
    <s v="Blank"/>
    <s v="7 12m 50.4s S, 112 43m 48s E"/>
    <s v="0 0m 0s N, 0 0m 0s E"/>
    <m/>
    <x v="0"/>
    <n v="100"/>
    <n v="100"/>
    <n v="100"/>
    <n v="100"/>
    <n v="100"/>
    <x v="0"/>
    <x v="0"/>
    <x v="0"/>
  </r>
  <r>
    <s v="2023049990028762"/>
    <s v="TANGERANG"/>
    <s v="KAB. TANGERANG"/>
    <s v="TIGARAKSA"/>
    <s v="TIGARAKSA"/>
    <s v="KADU AGUNG"/>
    <s v="KADU AGUNG"/>
    <s v="15720"/>
    <s v="15721"/>
    <s v="TIGARAKSA KONTRAKAN PAK PERI NO 11"/>
    <s v="KP. TIGARASA RT.03/RW.03 KELURAHAN KADU AGUNG,KECAMATAN TIGARAKSA,KABUPATEN TANGERANG BANTEN"/>
    <n v="106.49"/>
    <m/>
    <n v="-6.266"/>
    <m/>
    <n v="0"/>
    <m/>
    <s v="Blank"/>
    <s v="6 15m 57.6s S, 106 29m 24s E"/>
    <s v="0 0m 0s N, 0 0m 0s E"/>
    <m/>
    <x v="0"/>
    <n v="100"/>
    <n v="100"/>
    <n v="100"/>
    <n v="42"/>
    <n v="68.400000000000006"/>
    <x v="8"/>
    <x v="1"/>
    <x v="0"/>
  </r>
  <r>
    <s v="2022109990022408"/>
    <s v="KOTA SURABAYA"/>
    <s v="SURABAYA"/>
    <s v="PAKAL"/>
    <s v="PAKAL"/>
    <s v="BABAT JERAWAT"/>
    <s v="BABAT JERAWAT"/>
    <s v="60197"/>
    <s v="60197"/>
    <s v="PONDOK BENOWO INDAH BLOK EL-7"/>
    <s v="PONDOK BENOWO INDAH BLOK EL-07 _x000a_RT/RW 001/012 KELURAHAN BABAT JERAWAT KECAMATAN PAKAL"/>
    <n v="112.628"/>
    <m/>
    <n v="-7.2350000000000003"/>
    <m/>
    <n v="100"/>
    <m/>
    <s v="Blank"/>
    <s v="7 14m 6s S, 112 37m 40.8s E"/>
    <s v="0 0m 0s N, 0 0m 0s E"/>
    <m/>
    <x v="0"/>
    <n v="100"/>
    <n v="100"/>
    <n v="100"/>
    <n v="96"/>
    <n v="99.2"/>
    <x v="0"/>
    <x v="0"/>
    <x v="0"/>
  </r>
  <r>
    <s v="2023029990025510"/>
    <s v="KAPUAS"/>
    <s v="KAPUAS"/>
    <s v="SELAT"/>
    <s v="SELAT"/>
    <s v="SELAT HULU"/>
    <s v="MENTAOS"/>
    <s v="73515"/>
    <s v="70714"/>
    <s v="CILIK RIWUT GG II RTRW 012 004"/>
    <s v="CILIK RIWUT "/>
    <n v="114.413"/>
    <m/>
    <n v="-2.9969999999999999"/>
    <m/>
    <n v="0"/>
    <m/>
    <s v="Blank"/>
    <s v="2 59m 49.2s S, 114 24m 46.8s E"/>
    <s v="0 0m 0s N, 0 0m 0s E"/>
    <m/>
    <x v="0"/>
    <n v="100"/>
    <n v="100"/>
    <n v="12"/>
    <n v="100"/>
    <n v="62.4"/>
    <x v="8"/>
    <x v="1"/>
    <x v="0"/>
  </r>
  <r>
    <s v="2023059990030762"/>
    <s v="KOTA JAMBI"/>
    <s v="JAMBI"/>
    <s v="JAMBI TIMUR"/>
    <s v="JAMBI TIMUR"/>
    <s v="TALANG BANJAR"/>
    <s v="TALANG BANJAR"/>
    <s v="36142"/>
    <s v="36142"/>
    <s v="JL.P ANTASARI RT/RW 032/010"/>
    <s v="JL.P ANTASARI RT/RW 032/010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100"/>
    <n v="100"/>
    <x v="0"/>
    <x v="0"/>
    <x v="0"/>
  </r>
  <r>
    <s v="2023039990025800"/>
    <s v="GRESIK"/>
    <s v="GRESIK"/>
    <s v="WRINGINANOM"/>
    <s v="WRINGINANOM (WRINGIN ANOM)"/>
    <s v="PASINAN LEMAHPUTIH"/>
    <s v="PASINANLEMAHPUTIH (PASINAN LEMAHPUTIH)"/>
    <s v="61176"/>
    <s v="61176"/>
    <s v="DUSUN LEMAH PUTIH "/>
    <s v="DUSUN LEMAH PUTIH DESA PASINANLEMAHPUTIH RT 003 RW 001"/>
    <n v="112.574"/>
    <m/>
    <n v="-7.7329999999999997"/>
    <m/>
    <n v="100"/>
    <m/>
    <s v="Blank"/>
    <s v="7 43m 58.8s S, 112 34m 26.4s E"/>
    <s v="0 0m 0s N, 0 0m 0s E"/>
    <m/>
    <x v="0"/>
    <n v="100"/>
    <n v="100"/>
    <n v="100"/>
    <n v="100"/>
    <n v="100"/>
    <x v="0"/>
    <x v="0"/>
    <x v="0"/>
  </r>
  <r>
    <s v="2023029990025672"/>
    <s v="BANDUNG BARAT"/>
    <s v="BANDUNG BARAT"/>
    <s v="CIPATAT"/>
    <s v="CIPATAT"/>
    <s v="GUNUNGMASIGIT"/>
    <s v="GUNUNGMASIGIT"/>
    <s v="40554"/>
    <s v="40554"/>
    <s v="KP GUNUNGMASIGIT "/>
    <s v="KP.GUNUNGMASIGIT RT/RW 001/008"/>
    <n v="107.435"/>
    <m/>
    <n v="-6.827"/>
    <m/>
    <n v="100"/>
    <m/>
    <s v="Blank"/>
    <s v="6 49m 37.2s S, 107 26m 6s E"/>
    <s v="0 0m 0s N, 0 0m 0s E"/>
    <m/>
    <x v="0"/>
    <n v="100"/>
    <n v="100"/>
    <n v="100"/>
    <n v="100"/>
    <n v="100"/>
    <x v="0"/>
    <x v="0"/>
    <x v="0"/>
  </r>
  <r>
    <s v="2023049990028846"/>
    <s v="KOTA BANDUNG"/>
    <s v="BANDUNG"/>
    <s v="CICENDO"/>
    <s v="CICENDO"/>
    <s v="SUKARAJA"/>
    <s v="SUKARAJA"/>
    <s v="40175"/>
    <s v="40175"/>
    <s v="GUNUNG BATU NO 50"/>
    <s v="JL.GUNUNG BATU RT/RW 001/009"/>
    <n v="107.563"/>
    <m/>
    <n v="-6.89"/>
    <m/>
    <n v="100"/>
    <m/>
    <s v="Blank"/>
    <s v="6 53m 24s S, 107 33m 46.8s E"/>
    <s v="0 0m 0s N, 0 0m 0s E"/>
    <m/>
    <x v="0"/>
    <n v="100"/>
    <n v="100"/>
    <n v="100"/>
    <n v="79"/>
    <n v="95.8"/>
    <x v="0"/>
    <x v="0"/>
    <x v="0"/>
  </r>
  <r>
    <s v="2023039990027732"/>
    <s v="KOTA JAMBI"/>
    <s v="JAMBI"/>
    <s v="KOTA BARU"/>
    <s v="KOTA BARU"/>
    <s v="KENALI ASAM BAWAH"/>
    <s v="KENALI ASAM BAWAH"/>
    <s v="36128"/>
    <s v="36128"/>
    <s v="PERUMAH MUTIARA SELATAN BLOK P NO 7 RT 17"/>
    <s v="PERUMAH MUTIARA SELATAN BLOK P NO 7 RT 17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59990030263"/>
    <s v="TANGERANG"/>
    <s v="KAB. TANGERANG"/>
    <s v="TELUKNAGA"/>
    <s v="TELUKNAGA"/>
    <s v="BABAKAN ASEM"/>
    <s v="BABAKAN ASEM"/>
    <s v="15510"/>
    <s v="15510"/>
    <s v="BABAKAN ASEM"/>
    <s v="KP. BABAKAN ASEM RT/RW 004/008"/>
    <n v="106.655"/>
    <m/>
    <n v="-6.0819999999999999"/>
    <m/>
    <n v="100"/>
    <m/>
    <s v="Blank"/>
    <s v="6 4m 55.2s S, 106 39m 18s E"/>
    <s v="0 0m 0s N, 0 0m 0s E"/>
    <m/>
    <x v="0"/>
    <n v="100"/>
    <n v="100"/>
    <n v="100"/>
    <n v="100"/>
    <n v="100"/>
    <x v="0"/>
    <x v="0"/>
    <x v="0"/>
  </r>
  <r>
    <s v="2023049990028554"/>
    <s v="SAROLANGUN"/>
    <s v="SAROLANGUN"/>
    <s v="SAROLANGUN"/>
    <s v="SAROLANGUN"/>
    <s v="SUKASARI"/>
    <s v="SUKASARI"/>
    <s v="37481"/>
    <s v="37481"/>
    <s v="LORONG MAWAR SUKASARI"/>
    <s v="RT/RW 001/001 KELURAHAN SUKASARI KECAMATAN SAROLANGUN "/>
    <n v="102.723"/>
    <m/>
    <n v="-2.2949999999999999"/>
    <m/>
    <n v="100"/>
    <m/>
    <s v="Blank"/>
    <s v="2 17m 42s S, 102 43m 22.8s E"/>
    <s v="0 0m 0s N, 0 0m 0s E"/>
    <m/>
    <x v="0"/>
    <n v="100"/>
    <n v="100"/>
    <n v="100"/>
    <n v="55"/>
    <n v="91"/>
    <x v="0"/>
    <x v="0"/>
    <x v="0"/>
  </r>
  <r>
    <s v="2023049990029294"/>
    <s v="KOTA BANDAR LAMPUNG"/>
    <s v="BANDAR LAMPUNG"/>
    <s v="WAY HALIM"/>
    <s v="WAY HALIM"/>
    <s v="PERUMNAS WAY HALIM"/>
    <s v="PERUMNAS WAY HALIM"/>
    <s v="35141"/>
    <s v="35141"/>
    <s v="JL.RAJA BASA BLOK B NO.31 LK.1 RT/RW 014/000  PERUMNAS WAY HALIM KOTA BANDAR LAMPUNG"/>
    <s v="JL.RAJA BASA BLOK B NO.31 LK.1 RT/RW 014/000  PERUMNAS WAY HALIM KOTA BANDAR LAMPUNG"/>
    <n v="105.27200000000001"/>
    <m/>
    <n v="-5.3760000000000003"/>
    <m/>
    <n v="100"/>
    <m/>
    <s v="Blank"/>
    <s v="5 22m 33.6s S, 105 16m 19.2s E"/>
    <s v="0 0m 0s N, 0 0m 0s E"/>
    <m/>
    <x v="0"/>
    <n v="100"/>
    <n v="100"/>
    <n v="100"/>
    <n v="100"/>
    <n v="100"/>
    <x v="0"/>
    <x v="0"/>
    <x v="0"/>
  </r>
  <r>
    <s v="2023039990026863"/>
    <s v="KOTA BANDUNG"/>
    <s v="BANDUNG"/>
    <s v="MANDALAJATI"/>
    <s v="MANDALAJATI"/>
    <s v="PASIR IMPUN"/>
    <s v="PASIR IMPUN"/>
    <s v="40195"/>
    <s v="40195"/>
    <s v="TERUSAN H USMAN"/>
    <s v="KP SEKEKONDANG RT 006/005"/>
    <n v="107.679"/>
    <m/>
    <n v="-6.8979999999999997"/>
    <m/>
    <n v="100"/>
    <m/>
    <s v="Blank"/>
    <s v="6 53m 52.8s S, 107 40m 44.4s E"/>
    <s v="0 0m 0s N, 0 0m 0s E"/>
    <m/>
    <x v="0"/>
    <n v="100"/>
    <n v="100"/>
    <n v="100"/>
    <n v="25"/>
    <n v="85"/>
    <x v="1"/>
    <x v="0"/>
    <x v="0"/>
  </r>
  <r>
    <s v="2023039990026459"/>
    <s v="TANGERANG"/>
    <s v="KAB. TANGERANG"/>
    <s v="PAKUHAJI"/>
    <s v="PAKUHAJI"/>
    <s v="BUARAN BAMBU"/>
    <s v="BUARAN BAMBU"/>
    <s v="15570"/>
    <s v="15570"/>
    <s v="KAPLING PINGGIR NO 1"/>
    <s v="KP KAPLING PINGGIR NO 1, 003/009"/>
    <n v="106.608"/>
    <m/>
    <n v="-6.0629999999999997"/>
    <m/>
    <n v="100"/>
    <m/>
    <s v="Blank"/>
    <s v="6 3m 46.8s S, 106 36m 28.8s E"/>
    <s v="0 0m 0s N, 0 0m 0s E"/>
    <m/>
    <x v="0"/>
    <n v="100"/>
    <n v="100"/>
    <n v="100"/>
    <n v="100"/>
    <n v="100"/>
    <x v="0"/>
    <x v="0"/>
    <x v="0"/>
  </r>
  <r>
    <s v="2023019990024566"/>
    <s v="BANDUNG"/>
    <s v="KAB. BANDUNG"/>
    <s v="KUTAWARINGIN"/>
    <s v="KUTAWARINGIN"/>
    <s v="BUNINAGARA"/>
    <s v="BUNINAGARA"/>
    <s v="40911"/>
    <s v="40911"/>
    <s v="KMP BOBOJONG "/>
    <s v="KMP BOBOJONG RT 002 RW 011"/>
    <n v="107.5"/>
    <m/>
    <n v="-7.0220000000000002"/>
    <m/>
    <n v="100"/>
    <m/>
    <s v="Blank"/>
    <s v="7 1m 19.2s S, 107 30m 0s E"/>
    <s v="0 0m 0s N, 0 0m 0s E"/>
    <m/>
    <x v="0"/>
    <n v="100"/>
    <n v="100"/>
    <n v="100"/>
    <n v="100"/>
    <n v="100"/>
    <x v="0"/>
    <x v="0"/>
    <x v="0"/>
  </r>
  <r>
    <s v="2023059990030966"/>
    <s v="MOJOKERTO"/>
    <s v="KAB. MOJOKERTO"/>
    <s v="BANGSAL"/>
    <s v="BANGSAL"/>
    <s v="NGROWO"/>
    <s v="NGROWO"/>
    <s v="61381"/>
    <s v="61381"/>
    <s v="TAWANGSARI "/>
    <s v="TAWANGSARI RT003 RW001 NGROWO BANGSAL KAB MOJOKERTO"/>
    <n v="112.51600000000001"/>
    <m/>
    <n v="-7.4950000000000001"/>
    <m/>
    <n v="100"/>
    <m/>
    <s v="Blank"/>
    <s v="7 29m 42s S, 112 30m 57.6s E"/>
    <s v="0 0m 0s N, 0 0m 0s E"/>
    <m/>
    <x v="0"/>
    <n v="100"/>
    <n v="100"/>
    <n v="100"/>
    <n v="100"/>
    <n v="100"/>
    <x v="0"/>
    <x v="0"/>
    <x v="0"/>
  </r>
  <r>
    <s v="2023049990028263"/>
    <s v="GRESIK"/>
    <s v="GRESIK"/>
    <s v="GRESIK"/>
    <s v="GRESIK"/>
    <s v="NGIPIK"/>
    <s v="NGIPIK"/>
    <s v="61119"/>
    <s v="61119"/>
    <s v="DR SUTOMO  40"/>
    <s v="JL.DR.SUTOMO NO.40 RT.01 RT.01"/>
    <n v="112.631"/>
    <m/>
    <n v="-7.1619999999999999"/>
    <m/>
    <n v="100"/>
    <m/>
    <s v="Blank"/>
    <s v="7 9m 43.2s S, 112 37m 51.6s E"/>
    <s v="0 0m 0s N, 0 0m 0s E"/>
    <m/>
    <x v="0"/>
    <n v="100"/>
    <n v="100"/>
    <n v="100"/>
    <n v="100"/>
    <n v="100"/>
    <x v="0"/>
    <x v="0"/>
    <x v="0"/>
  </r>
  <r>
    <s v="2023039990026142"/>
    <s v="TANGERANG"/>
    <s v="KAB. TANGERANG"/>
    <s v="CISOKA"/>
    <s v="CISOKA"/>
    <s v="CEMPAKA"/>
    <s v="CEMPAKA"/>
    <s v="15730"/>
    <s v="15730"/>
    <s v="PERUM SURYA JAYA INDAH ANIELAND BLOK A3 NO 7"/>
    <s v="PERUMAHAN SURYA JAYA INDAH ANIELAND BLOK A3 NO7RT/RW 02/09"/>
    <n v="106.402"/>
    <m/>
    <n v="-6.2690000000000001"/>
    <m/>
    <n v="100"/>
    <m/>
    <s v="Blank"/>
    <s v="6 16m 8.4s S, 106 24m 7.2s E"/>
    <s v="0 0m 0s N, 0 0m 0s E"/>
    <m/>
    <x v="0"/>
    <n v="100"/>
    <n v="100"/>
    <n v="100"/>
    <n v="86"/>
    <n v="97.2"/>
    <x v="0"/>
    <x v="0"/>
    <x v="0"/>
  </r>
  <r>
    <s v="2023059990030231"/>
    <s v="TULANG BAWANG BARAT"/>
    <s v="TULANG BAWANG BARAT"/>
    <s v="GUNUNG AGUNG"/>
    <s v="GUNUNG AGUNG"/>
    <s v="TUNAS JAYA"/>
    <s v="TUNAS JAYA"/>
    <s v="34683"/>
    <s v="34783"/>
    <s v="TUNAS JAYA"/>
    <s v="TUNAS JAYA"/>
    <n v="105.06100000000001"/>
    <m/>
    <n v="-4.2320000000000002"/>
    <m/>
    <n v="0"/>
    <m/>
    <s v="Blank"/>
    <s v="4 13m 55.2s S, 105 3m 39.6s E"/>
    <s v="0 0m 0s N, 0 0m 0s E"/>
    <m/>
    <x v="0"/>
    <n v="100"/>
    <n v="100"/>
    <n v="100"/>
    <n v="100"/>
    <n v="80"/>
    <x v="1"/>
    <x v="0"/>
    <x v="0"/>
  </r>
  <r>
    <s v="2023059990031440"/>
    <s v="SAROLANGUN"/>
    <s v="SAROLANGUN"/>
    <s v="BATHIN VIII"/>
    <s v="BATHIN VIII (BATIN VIII)"/>
    <s v="TELUK KECIMBUNG"/>
    <s v="TELUK KECIMBUNG (SIKUMBANG)"/>
    <s v="37481"/>
    <s v="37480"/>
    <s v="PT. SGP"/>
    <s v="PT. SGP"/>
    <n v="102.541"/>
    <m/>
    <n v="-2.2949999999999999"/>
    <m/>
    <n v="0"/>
    <m/>
    <s v="Blank"/>
    <s v="2 17m 42s S, 102 32m 27.6s E"/>
    <s v="0 0m 0s N, 0 0m 0s E"/>
    <m/>
    <x v="0"/>
    <n v="100"/>
    <n v="100"/>
    <n v="100"/>
    <n v="100"/>
    <n v="80"/>
    <x v="1"/>
    <x v="0"/>
    <x v="0"/>
  </r>
  <r>
    <s v="2023039990026133"/>
    <s v="TANGERANG"/>
    <s v="KAB. TANGERANG"/>
    <s v="CISOKA"/>
    <s v="CISOKA"/>
    <s v="SUKATANI"/>
    <s v="SUKATANI"/>
    <s v="15730"/>
    <s v="15730"/>
    <s v="CISOKA INDAH REGENSI BLOK A7 NO. 26"/>
    <s v="CISOKAINDAH REGENSI BLGK A7 NO. 26 RT/RW 011/007"/>
    <n v="106.414"/>
    <m/>
    <n v="-6.274"/>
    <m/>
    <n v="100"/>
    <m/>
    <s v="Blank"/>
    <s v="6 16m 26.4s S, 106 24m 50.4s E"/>
    <s v="0 0m 0s N, 0 0m 0s E"/>
    <m/>
    <x v="0"/>
    <n v="100"/>
    <n v="100"/>
    <n v="100"/>
    <n v="79"/>
    <n v="95.8"/>
    <x v="0"/>
    <x v="0"/>
    <x v="0"/>
  </r>
  <r>
    <s v="2023039990026228"/>
    <s v="TANGERANG"/>
    <s v="KAB. TANGERANG"/>
    <s v="TIGARAKSA"/>
    <s v="TIGARAKSA"/>
    <s v="PASIR NANGKA"/>
    <s v="PASIR NANGKA"/>
    <s v="15720"/>
    <s v="15721"/>
    <s v="KP.CIRENDE "/>
    <s v="KP.CIRENDE RT/RW 001/005"/>
    <n v="106.47199999999999"/>
    <m/>
    <n v="-6.2409999999999997"/>
    <m/>
    <n v="0"/>
    <m/>
    <s v="Blank"/>
    <s v="6 14m 27.6s S, 106 28m 19.2s E"/>
    <s v="0 0m 0s N, 0 0m 0s E"/>
    <m/>
    <x v="0"/>
    <n v="100"/>
    <n v="100"/>
    <n v="100"/>
    <n v="100"/>
    <n v="80"/>
    <x v="1"/>
    <x v="0"/>
    <x v="0"/>
  </r>
  <r>
    <s v="2011014880001464"/>
    <s v="GRESIK"/>
    <s v="GRESIK"/>
    <s v="SIDAYU"/>
    <s v="SIDAYU"/>
    <s v="NGAWEN"/>
    <s v="NGAWEN"/>
    <s v="61153"/>
    <s v="61153"/>
    <s v="PERUM PERMATA SIDAYU RESIDENCE CENDANA II NO 32 "/>
    <s v="PERUM PERMATA SIDAYU RESIDENCE CENDANA II NO 32 RT/RW 004/003"/>
    <n v="112.58199999999999"/>
    <m/>
    <n v="-7"/>
    <m/>
    <n v="100"/>
    <m/>
    <s v="Blank"/>
    <s v="7 0m 0s S, 112 34m 55.2s E"/>
    <s v="0 0m 0s N, 0 0m 0s E"/>
    <m/>
    <x v="0"/>
    <n v="100"/>
    <n v="100"/>
    <n v="100"/>
    <n v="100"/>
    <n v="100"/>
    <x v="0"/>
    <x v="0"/>
    <x v="0"/>
  </r>
  <r>
    <s v="2023049990028659"/>
    <s v="TANGERANG"/>
    <s v="KAB. TANGERANG"/>
    <s v="TIGARAKSA"/>
    <s v="TIGARAKSA"/>
    <s v="PEMATANG"/>
    <s v="PEMATANG"/>
    <s v="15720"/>
    <s v="15721"/>
    <s v="BABAKAN "/>
    <s v="KP. BABAKAN RT 003/RW 003,DS.PEMATANG,KEC.TIGARAKSA"/>
    <n v="106.456"/>
    <m/>
    <n v="-6.2380000000000004"/>
    <m/>
    <n v="0"/>
    <m/>
    <s v="Blank"/>
    <s v="6 14m 16.8s S, 106 27m 21.6s E"/>
    <s v="0 0m 0s N, 0 0m 0s E"/>
    <m/>
    <x v="0"/>
    <n v="100"/>
    <n v="100"/>
    <n v="100"/>
    <n v="100"/>
    <n v="80"/>
    <x v="1"/>
    <x v="0"/>
    <x v="0"/>
  </r>
  <r>
    <s v="2023049990028980"/>
    <s v="MUARO JAMBI"/>
    <s v="MUARO JAMBI"/>
    <s v="JAMBI LUAR KOTA"/>
    <s v="JAMBI LUAR KOTA"/>
    <s v="MENDALO DARAT"/>
    <s v="MENDALO DARAT"/>
    <s v="36361"/>
    <s v="36361"/>
    <s v="PERUM AUR DURI PERMAI BLOK F NO 20A RT/RW 018/003"/>
    <s v="PERUM AUR DURI PERMAI BLOK F NO 20A RT/RW 018/003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  <x v="0"/>
    <x v="0"/>
  </r>
  <r>
    <s v="2023059990029950"/>
    <s v="TANGERANG"/>
    <s v="KAB. TANGERANG"/>
    <s v="TELUKNAGA"/>
    <s v="TELUKNAGA"/>
    <s v="BOJONG RENGED"/>
    <s v="BOJONG RENGED"/>
    <s v="15510"/>
    <s v="15510"/>
    <s v="TUKANG KAJANG"/>
    <s v="KP TUKANG KAJANG RT/RW 035/016"/>
    <n v="106.648"/>
    <m/>
    <n v="-6.1040000000000001"/>
    <m/>
    <n v="100"/>
    <m/>
    <s v="Blank"/>
    <s v="6 6m 14.4s S, 106 38m 52.8s E"/>
    <s v="0 0m 0s N, 0 0m 0s E"/>
    <m/>
    <x v="0"/>
    <n v="100"/>
    <n v="100"/>
    <n v="100"/>
    <n v="100"/>
    <n v="100"/>
    <x v="0"/>
    <x v="0"/>
    <x v="0"/>
  </r>
  <r>
    <s v="2023049990028055"/>
    <s v="BANDUNG BARAT"/>
    <s v="BANDUNG BARAT"/>
    <s v="PARONGPONG"/>
    <s v="PARONGPONG"/>
    <s v="CIWARUGA"/>
    <s v="CIWARUGA"/>
    <s v="40559"/>
    <s v="40559"/>
    <s v="CIWARUGA NO 51"/>
    <s v="JL.CIWARUGA NO.51 RT/RW 002/002"/>
    <n v="107.583"/>
    <m/>
    <n v="-6.8540000000000001"/>
    <m/>
    <n v="100"/>
    <m/>
    <s v="Blank"/>
    <s v="6 51m 14.4s S, 107 34m 58.8s E"/>
    <s v="0 0m 0s N, 0 0m 0s E"/>
    <m/>
    <x v="0"/>
    <n v="100"/>
    <n v="100"/>
    <n v="100"/>
    <n v="100"/>
    <n v="100"/>
    <x v="0"/>
    <x v="0"/>
    <x v="0"/>
  </r>
  <r>
    <s v="2011024880001618"/>
    <s v="GRESIK"/>
    <s v="GRESIK"/>
    <s v="KEBOMAS"/>
    <s v="KEBOMAS"/>
    <s v="SUKOREJO"/>
    <s v="SUKOREJO"/>
    <s v="61124"/>
    <s v="61124"/>
    <s v="DELIMA 3"/>
    <s v="DELIMA 3 RT/RW 002/001"/>
    <n v="112.633"/>
    <m/>
    <n v="-7.1980000000000004"/>
    <m/>
    <n v="100"/>
    <m/>
    <s v="Blank"/>
    <s v="7 11m 52.8s S, 112 37m 58.8s E"/>
    <s v="0 0m 0s N, 0 0m 0s E"/>
    <m/>
    <x v="0"/>
    <n v="100"/>
    <n v="100"/>
    <n v="100"/>
    <n v="100"/>
    <n v="100"/>
    <x v="0"/>
    <x v="0"/>
    <x v="0"/>
  </r>
  <r>
    <s v="2023059990031174"/>
    <s v="KOTA JAMBI"/>
    <s v="JAMBI"/>
    <s v="PAAL MERAH"/>
    <s v="PAAL MERAH"/>
    <s v="LINGKAR SELATAN"/>
    <s v="LINGKAR SELATAN"/>
    <s v="36139"/>
    <s v="36139"/>
    <s v="PERUMAHAN BUMI PALMERAH INDAH LN. HIU 4 NO. 32 RT.35 KEL. LINGKAR SELATAN KECAMATAN PAAL MERAH"/>
    <s v="PERUMAHAN BUMI PALMERAH INDAH LN. HIU 4 NO. 32 RT.35 KEL. LINGKAR SELATAN KECAMATAN PAAL MERAH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34040031811"/>
    <s v="TANJUNG JABUNG TIMUR"/>
    <s v="TANJUNG JABUNG TIMUR"/>
    <s v="MUARA SABAK BARAT"/>
    <s v="MUARA SABAK BARAT"/>
    <s v="PARIT CULUM I"/>
    <s v="PARIT CULUM I"/>
    <s v="36761"/>
    <s v="36761"/>
    <s v="PARIT CULUM I, RT. 07, RW. 02"/>
    <s v="PARIT CULUM I, RT. 07, RW. 02"/>
    <n v="103.78100000000001"/>
    <m/>
    <n v="-1.3029999999999999"/>
    <m/>
    <n v="100"/>
    <m/>
    <s v="Blank"/>
    <s v="1 18m 10.8s S, 103 46m 51.6s E"/>
    <s v="0 0m 0s N, 0 0m 0s E"/>
    <m/>
    <x v="0"/>
    <n v="100"/>
    <n v="100"/>
    <n v="100"/>
    <n v="100"/>
    <n v="100"/>
    <x v="0"/>
    <x v="0"/>
    <x v="0"/>
  </r>
  <r>
    <s v="2022129990023587"/>
    <s v="KOTA SURABAYA"/>
    <s v="SIDOARJO"/>
    <s v="KREMBANGAN"/>
    <s v="WARU"/>
    <s v="KREMBANGAN SELATAN"/>
    <s v="PEPELEGI"/>
    <s v="60175"/>
    <s v="61256"/>
    <s v="KREMBANGAN BARAT NO 30A "/>
    <s v="PEPELEGI"/>
    <n v="113.19199999999999"/>
    <m/>
    <n v="-7.0149999999999997"/>
    <m/>
    <n v="0"/>
    <m/>
    <s v="Blank"/>
    <s v="7 0m 54s S, 113 11m 31.2s E"/>
    <s v="0 0m 0s N, 0 0m 0s E"/>
    <m/>
    <x v="0"/>
    <n v="29"/>
    <n v="14"/>
    <n v="23"/>
    <n v="13"/>
    <n v="15.8"/>
    <x v="7"/>
    <x v="1"/>
    <x v="0"/>
  </r>
  <r>
    <s v="2020015100011362"/>
    <s v="OGAN KOMERING ULU SELATAN"/>
    <s v="OGAN KOMERING ULU SELATAN"/>
    <s v="MUARA DUA"/>
    <s v="MUARA DUA (MUARADUA)"/>
    <s v="BUMI AGUNG"/>
    <s v="BUMI AGUNG"/>
    <s v="32211"/>
    <s v="32212"/>
    <s v="TANGSI ATAS"/>
    <s v="TANGSI ATAS BUMI AGUNG MUARADUA OKU SELATAN"/>
    <n v="104.077"/>
    <m/>
    <n v="-4.5289999999999999"/>
    <m/>
    <n v="0"/>
    <m/>
    <s v="Blank"/>
    <s v="4 31m 44.4s S, 104 4m 37.2s E"/>
    <s v="0 0m 0s N, 0 0m 0s E"/>
    <m/>
    <x v="0"/>
    <n v="100"/>
    <n v="100"/>
    <n v="100"/>
    <n v="100"/>
    <n v="80"/>
    <x v="1"/>
    <x v="0"/>
    <x v="0"/>
  </r>
  <r>
    <s v="2023039990026450"/>
    <s v="GRESIK"/>
    <s v="GRESIK"/>
    <s v="MANYAR"/>
    <s v="MANYAR"/>
    <s v="PONGANGAN"/>
    <s v="PONGANGAN"/>
    <s v="61151"/>
    <s v="61151"/>
    <s v="PONGANGAN KRAJAN"/>
    <s v="PONGANGAN KRAJAN RT/RW 002/007"/>
    <n v="112.60299999999999"/>
    <m/>
    <n v="-7.1319999999999997"/>
    <m/>
    <n v="100"/>
    <m/>
    <s v="Blank"/>
    <s v="7 7m 55.2s S, 112 36m 10.8s E"/>
    <s v="0 0m 0s N, 0 0m 0s E"/>
    <m/>
    <x v="0"/>
    <n v="100"/>
    <n v="100"/>
    <n v="100"/>
    <n v="100"/>
    <n v="100"/>
    <x v="0"/>
    <x v="0"/>
    <x v="0"/>
  </r>
  <r>
    <s v="2023019990024128"/>
    <s v="KOTA BANDUNG"/>
    <s v="BANDUNG"/>
    <s v="LENGKONG"/>
    <s v="LENGKONG"/>
    <s v="LINGKAR SELATAN"/>
    <s v="LINGKAR SELATAN"/>
    <s v="40263"/>
    <s v="40263"/>
    <s v="PATUHA I NO 1 "/>
    <s v="JL PATUHA I NO 1 RT 003 RW 003"/>
    <n v="107.63"/>
    <m/>
    <n v="-6.93"/>
    <m/>
    <n v="100"/>
    <m/>
    <s v="Blank"/>
    <s v="6 55m 48s S, 107 37m 48s E"/>
    <s v="0 0m 0s N, 0 0m 0s E"/>
    <m/>
    <x v="0"/>
    <n v="100"/>
    <n v="100"/>
    <n v="100"/>
    <n v="100"/>
    <n v="100"/>
    <x v="0"/>
    <x v="0"/>
    <x v="0"/>
  </r>
  <r>
    <s v="2014044880008380"/>
    <s v="GRESIK"/>
    <s v="GRESIK"/>
    <s v="UJUNGPANGKAH"/>
    <s v="UJUNGPANGKAH (UJUNG PANGKAH)"/>
    <s v="PANGKAHWETAN"/>
    <s v="PANGKAHWETAN (PANGKAH WETAN)"/>
    <s v="61154"/>
    <s v="61154"/>
    <s v="DUSUN KRAJAN 01"/>
    <s v="DUSUN KRAJAN 01 RT/RW 001/004"/>
    <n v="112.55200000000001"/>
    <m/>
    <n v="-6.9169999999999998"/>
    <m/>
    <n v="100"/>
    <m/>
    <s v="Blank"/>
    <s v="6 55m 1.2s S, 112 33m 7.2s E"/>
    <s v="0 0m 0s N, 0 0m 0s E"/>
    <m/>
    <x v="0"/>
    <n v="100"/>
    <n v="100"/>
    <n v="100"/>
    <n v="100"/>
    <n v="100"/>
    <x v="0"/>
    <x v="0"/>
    <x v="0"/>
  </r>
  <r>
    <s v="2023039990026672"/>
    <s v="MUSI BANYUASIN"/>
    <s v="MUSI BANYUASIN"/>
    <s v="SEKAYU"/>
    <s v="SEKAYU"/>
    <s v="BALAI AGUNG"/>
    <s v="BALAI AGUNG"/>
    <s v="30711"/>
    <s v="30711"/>
    <s v="KH AHMAD DAHLAN BELAKANG CHA CHA"/>
    <s v="JL KH AHMAD DAHLAN BELAKANG CHA CHA "/>
    <n v="103.804"/>
    <m/>
    <n v="-2.867"/>
    <m/>
    <n v="100"/>
    <m/>
    <s v="Blank"/>
    <s v="2 52m 1.2s S, 103 48m 14.4s E"/>
    <s v="0 0m 0s N, 0 0m 0s E"/>
    <m/>
    <x v="0"/>
    <n v="100"/>
    <n v="100"/>
    <n v="100"/>
    <n v="100"/>
    <n v="100"/>
    <x v="0"/>
    <x v="0"/>
    <x v="0"/>
  </r>
  <r>
    <s v="2023049990029291"/>
    <s v="OGAN KOMERING ULU TIMUR"/>
    <s v="OGAN KOMERING ULU TIMUR"/>
    <s v="MARTAPURA"/>
    <s v="MARTAPURA"/>
    <s v="KOTABARU BARAT"/>
    <s v="KOTABARU BARAT (KOTA BARU BARAT)"/>
    <s v="32311"/>
    <s v="32315"/>
    <s v="MEKAHA"/>
    <s v="KOTABARU BARAT MARTAPURA OKUT"/>
    <n v="104.35299999999999"/>
    <m/>
    <n v="-4.3440000000000003"/>
    <m/>
    <n v="0"/>
    <m/>
    <s v="Blank"/>
    <s v="4 20m 38.4s S, 104 21m 10.8s E"/>
    <s v="0 0m 0s N, 0 0m 0s E"/>
    <m/>
    <x v="0"/>
    <n v="100"/>
    <n v="100"/>
    <n v="100"/>
    <n v="11"/>
    <n v="62.2"/>
    <x v="8"/>
    <x v="1"/>
    <x v="0"/>
  </r>
  <r>
    <s v="2023039990026059"/>
    <s v="KOTA BANDUNG"/>
    <s v="BANDUNG"/>
    <s v="ANDIR"/>
    <s v="ANDIR"/>
    <s v="GARUDA"/>
    <s v="GARUDA"/>
    <s v="40184"/>
    <s v="40184"/>
    <s v="MALEBER UTARA NO 148 "/>
    <s v="JL.MALEBER UTARA NO.148 RT/RW 005/004"/>
    <n v="107.57599999999999"/>
    <m/>
    <n v="-6.9089999999999998"/>
    <m/>
    <n v="100"/>
    <m/>
    <s v="Blank"/>
    <s v="6 54m 32.4s S, 107 34m 33.6s E"/>
    <s v="0 0m 0s N, 0 0m 0s E"/>
    <m/>
    <x v="0"/>
    <n v="100"/>
    <n v="100"/>
    <n v="100"/>
    <n v="100"/>
    <n v="100"/>
    <x v="0"/>
    <x v="0"/>
    <x v="0"/>
  </r>
  <r>
    <s v="2023029990025662"/>
    <s v="KOTA JAMBI"/>
    <s v="JAMBI"/>
    <s v="ALAM BARAJO"/>
    <s v="ALAM BARAJO"/>
    <s v="BAGAN PETE"/>
    <s v="BAGAN PETE"/>
    <s v="36129"/>
    <s v="36129"/>
    <s v="PERUMAHAN PINANG MERAH"/>
    <s v="PERUMAHAN PINANG MERAH RT/RW 016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2129990023298"/>
    <s v="KOTA ADM. JAKARTA TIMUR"/>
    <s v="JAKARTA TIMUR"/>
    <s v="PULOGADUNG"/>
    <s v="PULOGADUNG (PULO GADUNG)"/>
    <s v="JATI"/>
    <s v="JATI"/>
    <s v="13220"/>
    <s v="13220"/>
    <s v="PONCOL ATAS"/>
    <s v="KP.PONCOL ATAS"/>
    <n v="106.89700000000001"/>
    <n v="106.901"/>
    <n v="-6.202"/>
    <n v="-6.1996500000000001"/>
    <n v="100"/>
    <m/>
    <m/>
    <s v="6 12m 7.2s S, 106 53m 49.2s E"/>
    <s v="6 11m 58.74s S, 106 54m 3.6s E"/>
    <n v="0.51333434159690616"/>
    <x v="4"/>
    <n v="100"/>
    <n v="100"/>
    <n v="100"/>
    <n v="100"/>
    <n v="100"/>
    <x v="0"/>
    <x v="0"/>
    <x v="1"/>
  </r>
  <r>
    <s v="2023039990026847"/>
    <s v="PENUKAL ABAB LEMATANG ILIR"/>
    <s v="PENUKAL ABAB LEMATANG ILIR"/>
    <s v="TALANG UBI"/>
    <s v="TALANG UBI"/>
    <s v="TALANG UBI UTARA"/>
    <s v="TALANG UBI UTARA"/>
    <s v="31212"/>
    <s v="31214"/>
    <s v="SUMBERJO LK. I "/>
    <s v="SUMBERJO LK 1 RT 003 RW 001 KEL. TALANG UBI UTARA KEC. TALANG UBI KAB. PALI"/>
    <n v="103.833"/>
    <m/>
    <n v="-3.2320000000000002"/>
    <m/>
    <n v="0"/>
    <m/>
    <s v="Blank"/>
    <s v="3 13m 55.2s S, 103 49m 58.8s E"/>
    <s v="0 0m 0s N, 0 0m 0s E"/>
    <m/>
    <x v="0"/>
    <n v="100"/>
    <n v="100"/>
    <n v="100"/>
    <n v="92"/>
    <n v="78.400000000000006"/>
    <x v="2"/>
    <x v="0"/>
    <x v="0"/>
  </r>
  <r>
    <s v="2023019990024473"/>
    <s v="GRESIK"/>
    <s v="GRESIK"/>
    <s v="CERME"/>
    <s v="CERME"/>
    <s v="SEMAMPIR"/>
    <s v="SEMAMPIR"/>
    <s v="61171"/>
    <s v="61171"/>
    <s v="SEMAMPIR "/>
    <s v="SEMAMPIR RT/RW 002/002"/>
    <n v="112.563"/>
    <m/>
    <n v="-7.2030000000000003"/>
    <m/>
    <n v="100"/>
    <m/>
    <s v="Blank"/>
    <s v="7 12m 10.8s S, 112 33m 46.8s E"/>
    <s v="0 0m 0s N, 0 0m 0s E"/>
    <m/>
    <x v="0"/>
    <n v="100"/>
    <n v="100"/>
    <n v="100"/>
    <n v="100"/>
    <n v="100"/>
    <x v="0"/>
    <x v="0"/>
    <x v="0"/>
  </r>
  <r>
    <s v="2023039990025923"/>
    <s v="KOTA JAMBI"/>
    <s v="JAMBI"/>
    <s v="ALAM BARAJO"/>
    <s v="ALAM BARAJO"/>
    <s v="BELIUNG"/>
    <s v="BELIUNG"/>
    <s v="36129"/>
    <s v="36129"/>
    <s v="JL.KASTURI 1 RT/RW 001/000"/>
    <s v="JL.KASTURI 1 RT/RW 001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2089990021781"/>
    <s v="BEKASI"/>
    <s v="JAKARTA TIMUR"/>
    <s v="TAMBUN SELATAN"/>
    <s v="PULOGADUNG (PULO GADUNG)"/>
    <s v="JATIMULYA"/>
    <s v="CIPINANG"/>
    <s v="17510"/>
    <s v="13240"/>
    <s v="TAMAN V BLOK E NO 138"/>
    <s v="CIP.KEBEMBEM NO.8"/>
    <n v="107.033"/>
    <n v="106.892"/>
    <n v="-6.2640000000000002"/>
    <n v="-6.2074299999999996"/>
    <n v="0"/>
    <m/>
    <m/>
    <s v="6 15m 50.4s S, 107 1m 58.8s E"/>
    <s v="6 12m 26.748s S, 106 53m 31.2s E"/>
    <n v="16.811160673583309"/>
    <x v="7"/>
    <n v="32"/>
    <n v="17"/>
    <n v="12"/>
    <n v="42"/>
    <n v="20.6"/>
    <x v="4"/>
    <x v="1"/>
    <x v="1"/>
  </r>
  <r>
    <s v="2023049990028798"/>
    <s v="MINAHASA SELATAN"/>
    <s v="MINAHASA SELATAN"/>
    <s v="AMURANG"/>
    <s v="AMURANG"/>
    <s v="BITUNG"/>
    <s v="BITUNG"/>
    <s v="95954"/>
    <s v="95957"/>
    <s v="BITUNG-LINGKUNGAN VII RT/RW 000/000"/>
    <s v="BITUNG-LINGKUNGAN VII RT/RW 000/000"/>
    <n v="124.63"/>
    <m/>
    <n v="1.1319999999999999"/>
    <m/>
    <n v="0"/>
    <m/>
    <s v="Blank"/>
    <s v="1 7m 55.2s N, 124 37m 48s E"/>
    <s v="0 0m 0s N, 0 0m 0s E"/>
    <m/>
    <x v="0"/>
    <n v="100"/>
    <n v="100"/>
    <n v="100"/>
    <n v="100"/>
    <n v="80"/>
    <x v="1"/>
    <x v="0"/>
    <x v="0"/>
  </r>
  <r>
    <s v="2016114040013435"/>
    <s v="KOTA JAMBI"/>
    <s v="JAMBI"/>
    <s v="ALAM BARAJO"/>
    <s v="ALAM BARAJO"/>
    <s v="KENALI BESAR"/>
    <s v="KENALI BESAR"/>
    <s v="36129"/>
    <s v="36129"/>
    <s v="JL KOMP KOTABARU INDAH RT RW 019"/>
    <s v="JL KOMP KOTABARU INDAH RT RW 019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39990027735"/>
    <s v="TANGERANG"/>
    <s v="KAB. TANGERANG"/>
    <s v="SOLEAR"/>
    <s v="SOLEAR"/>
    <s v="CIKASUNGKA"/>
    <s v="CIKASUNGKA"/>
    <s v="15730"/>
    <s v="15731"/>
    <s v="KP.PARUNG "/>
    <s v="KP.PARUNG RT/RW 017/004"/>
    <n v="106.422"/>
    <m/>
    <n v="-6.3369999999999997"/>
    <m/>
    <n v="0"/>
    <m/>
    <s v="Blank"/>
    <s v="6 20m 13.2s S, 106 25m 19.2s E"/>
    <s v="0 0m 0s N, 0 0m 0s E"/>
    <m/>
    <x v="0"/>
    <n v="100"/>
    <n v="100"/>
    <n v="100"/>
    <n v="100"/>
    <n v="80"/>
    <x v="1"/>
    <x v="0"/>
    <x v="0"/>
  </r>
  <r>
    <s v="2023049990028805"/>
    <s v="TANGERANG"/>
    <s v="KAB. TANGERANG"/>
    <s v="SINDANG JAYA"/>
    <s v="SINDANG JAYA"/>
    <s v="SINDANGPANON"/>
    <s v="SINDANGPANON (SINDANG PANON)"/>
    <s v="15560"/>
    <s v="15561"/>
    <s v="PERUM DUTA ASRI PALEM 6 BLK B2"/>
    <s v="PERUM DUTA ASRI PALEM 6 BLOK B2 NO.17 RT 006/005"/>
    <n v="106.527"/>
    <m/>
    <n v="-6.1449999999999996"/>
    <m/>
    <n v="0"/>
    <m/>
    <s v="Blank"/>
    <s v="6 8m 42s S, 106 31m 37.2s E"/>
    <s v="0 0m 0s N, 0 0m 0s E"/>
    <m/>
    <x v="0"/>
    <n v="100"/>
    <n v="100"/>
    <n v="100"/>
    <n v="93"/>
    <n v="78.599999999999994"/>
    <x v="2"/>
    <x v="0"/>
    <x v="0"/>
  </r>
  <r>
    <s v="2023039990026907"/>
    <s v="TANGERANG"/>
    <s v="KAB. TANGERANG"/>
    <s v="JAYANTI"/>
    <s v="JAYANTI"/>
    <s v="PASIR GINTUNG"/>
    <s v="PASIR GINTUNG"/>
    <s v="15610"/>
    <s v="15611"/>
    <s v="KP. PASIR GINTUNG "/>
    <s v="KP. PASIR GINTUNG RT/RW 007/002"/>
    <n v="106.384"/>
    <m/>
    <n v="-6.1929999999999996"/>
    <m/>
    <n v="0"/>
    <m/>
    <s v="Blank"/>
    <s v="6 11m 34.8s S, 106 23m 2.4s E"/>
    <s v="0 0m 0s N, 0 0m 0s E"/>
    <m/>
    <x v="0"/>
    <n v="100"/>
    <n v="100"/>
    <n v="100"/>
    <n v="100"/>
    <n v="80"/>
    <x v="1"/>
    <x v="0"/>
    <x v="0"/>
  </r>
  <r>
    <s v="2022129990023602"/>
    <s v="GRESIK"/>
    <s v="GRESIK"/>
    <s v="DUDUKSAMPEYAN"/>
    <s v="DUDUKSAMPEYAN (DUDUK SAMPEYAN)"/>
    <s v="TAMBAKREJO"/>
    <s v="TAMBAKREJO"/>
    <s v="61162"/>
    <s v="61162"/>
    <s v="GUMINING "/>
    <s v="GUMINING RT/RW 002/001"/>
    <n v="112.658"/>
    <m/>
    <n v="-7.1870000000000003"/>
    <m/>
    <n v="100"/>
    <m/>
    <s v="Blank"/>
    <s v="7 11m 13.2s S, 112 39m 28.8s E"/>
    <s v="0 0m 0s N, 0 0m 0s E"/>
    <m/>
    <x v="0"/>
    <n v="100"/>
    <n v="100"/>
    <n v="100"/>
    <n v="100"/>
    <n v="100"/>
    <x v="0"/>
    <x v="0"/>
    <x v="0"/>
  </r>
  <r>
    <s v="2023029990025422"/>
    <s v="KOTA BANJARBARU"/>
    <s v="BANJARBARU"/>
    <s v="CEMPAKA"/>
    <s v="CEMPAKA"/>
    <s v="CEMPAKA"/>
    <s v="CEMPAKA"/>
    <s v="70733"/>
    <s v="70733"/>
    <s v="SUNGAI ABIT"/>
    <s v="SUNGAI ABIT RT/RW 027/009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  <x v="0"/>
    <x v="0"/>
  </r>
  <r>
    <s v="2023019990024543"/>
    <s v="KOTA JAMBI"/>
    <s v="JAMBI"/>
    <s v="ALAM BARAJO"/>
    <s v="ALAM BARAJO"/>
    <s v="MAYANG MANGURAI"/>
    <s v="MAYANG MANGURAI"/>
    <s v="36129"/>
    <s v="36129"/>
    <s v="VILLA KENALI PERMAI BLOK M 10 NO 16 RT 19"/>
    <s v="VILLA KENALI PERMAI BLOK M 10 NO 16 RT 19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59990031131"/>
    <s v="KOTA BANDUNG"/>
    <s v="BANDUNG"/>
    <s v="BUAHBATU"/>
    <s v="BUAHBATU (MARGACINTA)"/>
    <s v="SEKEJATI"/>
    <s v="SEKEJATI"/>
    <s v="40286"/>
    <s v="40286"/>
    <s v="CIDURIAN SELATAN NO 187"/>
    <s v="JL. CIDURIAN SELATAN NO. 187. RT. 5 RW. 12."/>
    <n v="107.655"/>
    <m/>
    <n v="-6.9450000000000003"/>
    <m/>
    <n v="100"/>
    <m/>
    <s v="Blank"/>
    <s v="6 56m 42s S, 107 39m 18s E"/>
    <s v="0 0m 0s N, 0 0m 0s E"/>
    <m/>
    <x v="0"/>
    <n v="100"/>
    <n v="100"/>
    <n v="100"/>
    <n v="100"/>
    <n v="100"/>
    <x v="0"/>
    <x v="0"/>
    <x v="0"/>
  </r>
  <r>
    <s v="2023029990025550"/>
    <s v="MINAHASA TENGGARA"/>
    <s v="MINAHASA TENGGARA"/>
    <s v="RATATOTOK"/>
    <s v="RATATOTOK"/>
    <s v="RATATOTOK UTARA"/>
    <s v="RATATOTOK UTARA"/>
    <s v="95997"/>
    <s v="95999"/>
    <s v="RATATOTOK UTARA"/>
    <s v="RATATOTOK UTARA"/>
    <n v="124.72199999999999"/>
    <m/>
    <n v="0.89600000000000002"/>
    <m/>
    <n v="0"/>
    <m/>
    <s v="Blank"/>
    <s v="0 53m 45.6s N, 124 43m 19.2s E"/>
    <s v="0 0m 0s N, 0 0m 0s E"/>
    <m/>
    <x v="0"/>
    <n v="100"/>
    <n v="100"/>
    <n v="100"/>
    <n v="100"/>
    <n v="80"/>
    <x v="1"/>
    <x v="0"/>
    <x v="0"/>
  </r>
  <r>
    <s v="2023059990029909"/>
    <s v="KOTA BEKASI"/>
    <s v="BEKASI"/>
    <s v="MEDANSATRIA"/>
    <s v="MEDANSATRIA (MEDAN SATRIA)"/>
    <s v="KALIBARU"/>
    <s v="KALIBARU (KALI BARU)"/>
    <s v="17133"/>
    <s v="17133"/>
    <s v="RAWA BAMBU"/>
    <s v="RAWA BAMSU"/>
    <n v="106.98099999999999"/>
    <n v="106.974"/>
    <n v="-6.2149999999999999"/>
    <n v="-6.2191200000000002"/>
    <n v="100"/>
    <m/>
    <m/>
    <s v="6 12m 54s S, 106 58m 51.6s E"/>
    <s v="6 13m 8.832s S, 106 58m 26.4s E"/>
    <n v="0.898734967780081"/>
    <x v="4"/>
    <n v="100"/>
    <n v="100"/>
    <n v="100"/>
    <n v="90"/>
    <n v="98"/>
    <x v="0"/>
    <x v="0"/>
    <x v="1"/>
  </r>
  <r>
    <s v="2023039990026639"/>
    <s v="TANGERANG"/>
    <s v="KAB. TANGERANG"/>
    <s v="KRONJO"/>
    <s v="KRONJO"/>
    <s v="MUNCUNG"/>
    <s v="MUNCUNG"/>
    <s v="15550"/>
    <s v="15550"/>
    <s v="KP.MUNCUNG "/>
    <s v="KP.MUNCUNG RT/RW 005/002"/>
    <n v="106.414"/>
    <m/>
    <n v="-6.0430000000000001"/>
    <m/>
    <n v="100"/>
    <m/>
    <s v="Blank"/>
    <s v="6 2m 34.8s S, 106 24m 50.4s E"/>
    <s v="0 0m 0s N, 0 0m 0s E"/>
    <m/>
    <x v="0"/>
    <n v="100"/>
    <n v="100"/>
    <n v="100"/>
    <n v="100"/>
    <n v="100"/>
    <x v="0"/>
    <x v="0"/>
    <x v="0"/>
  </r>
  <r>
    <s v="2023029990024821"/>
    <s v="GRESIK"/>
    <s v="GRESIK"/>
    <s v="BALONGPANGGANG"/>
    <s v="BALONGPANGGANG (BALONG PANGGANG)"/>
    <s v="DAPET"/>
    <s v="DAPET"/>
    <s v="61173"/>
    <s v="61173"/>
    <s v="DUSUN DAPET "/>
    <s v="DUSUN. DAPET RT/RW 004/002"/>
    <n v="112.542"/>
    <m/>
    <n v="-7.07"/>
    <m/>
    <n v="100"/>
    <m/>
    <s v="Blank"/>
    <s v="7 4m 12s S, 112 32m 31.2s E"/>
    <s v="0 0m 0s N, 0 0m 0s E"/>
    <m/>
    <x v="0"/>
    <n v="100"/>
    <n v="100"/>
    <n v="100"/>
    <n v="100"/>
    <n v="100"/>
    <x v="0"/>
    <x v="0"/>
    <x v="0"/>
  </r>
  <r>
    <s v="2023049990028450"/>
    <s v="KOTA TANGERANG"/>
    <s v="TANGERANG"/>
    <s v="KARAWACI"/>
    <s v="KARAWACI"/>
    <s v="MARGASARI"/>
    <s v="MARGASARI (MARGA SARI)"/>
    <s v="15113"/>
    <s v="15113"/>
    <s v="MARGASARI KONTRAKAN MAMAH TARI"/>
    <s v="MARGASARI RT/RW 001/003"/>
    <n v="106.61499999999999"/>
    <m/>
    <n v="-6.1779999999999999"/>
    <m/>
    <n v="100"/>
    <m/>
    <s v="Blank"/>
    <s v="6 10m 40.8s S, 106 36m 54s E"/>
    <s v="0 0m 0s N, 0 0m 0s E"/>
    <m/>
    <x v="0"/>
    <n v="100"/>
    <n v="100"/>
    <n v="100"/>
    <n v="56"/>
    <n v="91.2"/>
    <x v="0"/>
    <x v="0"/>
    <x v="0"/>
  </r>
  <r>
    <s v="2023049990028388"/>
    <s v="MINAHASA SELATAN"/>
    <s v="MINAHASA SELATAN"/>
    <s v="AMURANG"/>
    <s v="AMURANG"/>
    <s v="UWURAN II"/>
    <s v="UWURAN II (UWURAN DUA)"/>
    <s v="95954"/>
    <s v="95957"/>
    <s v="UWURAN II-LINGKUNGAN I RT/RW 000/000"/>
    <s v="UWURAN II-LINGKUNGAN I RT/RW 000/000"/>
    <n v="124.58199999999999"/>
    <m/>
    <n v="1.167"/>
    <m/>
    <n v="0"/>
    <m/>
    <s v="Blank"/>
    <s v="1 10m 1.2s N, 124 34m 55.2s E"/>
    <s v="0 0m 0s N, 0 0m 0s E"/>
    <m/>
    <x v="0"/>
    <n v="100"/>
    <n v="100"/>
    <n v="100"/>
    <n v="100"/>
    <n v="80"/>
    <x v="1"/>
    <x v="0"/>
    <x v="0"/>
  </r>
  <r>
    <s v="2023049990028117"/>
    <s v="KOTA JAMBI"/>
    <s v="JAMBI"/>
    <s v="TELANAIPURA"/>
    <s v="TELANAIPURA"/>
    <s v="PENYENGAT RENDAH"/>
    <s v="PENYENGAT RENDAH"/>
    <s v="36124"/>
    <s v="36124"/>
    <s v="GRIYA AUR DURI INDAH BLOK A NO. 208 RT. 28 KEL. PENYENGAT RENDAH KEC. TELANAIPURA"/>
    <s v="GRIYA AUR DURI INDAH BLOK A NO. 208 RT. 28 KEL. PENYENGAT RENDAH KEC. TELANAIPURA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  <x v="0"/>
    <x v="0"/>
  </r>
  <r>
    <s v="2023039990027407"/>
    <s v="TANGERANG"/>
    <s v="KAB. TANGERANG"/>
    <s v="KOSAMBI"/>
    <s v="KOSAMBI"/>
    <s v="CENGKLONG"/>
    <s v="CENGKLONG"/>
    <s v="15212"/>
    <s v="15212"/>
    <s v="CENGKLONG"/>
    <s v="KP. CENGKLONG RT/RW 018/009"/>
    <n v="106.685"/>
    <m/>
    <n v="-6.0810000000000004"/>
    <m/>
    <n v="100"/>
    <m/>
    <s v="Blank"/>
    <s v="6 4m 51.6s S, 106 41m 6s E"/>
    <s v="0 0m 0s N, 0 0m 0s E"/>
    <m/>
    <x v="0"/>
    <n v="100"/>
    <n v="100"/>
    <n v="100"/>
    <n v="100"/>
    <n v="100"/>
    <x v="0"/>
    <x v="0"/>
    <x v="0"/>
  </r>
  <r>
    <s v="2023049990028042"/>
    <s v="KOTA BANJARBARU"/>
    <s v="BANJARBARU"/>
    <s v="BANJARBARU UTARA"/>
    <s v="BANJARBARU UTARA (BANJAR BARU UTARA)"/>
    <s v="SUNGAI ULIN"/>
    <s v="SEI/SUNGAI ULIN"/>
    <s v="70714"/>
    <s v="70714"/>
    <s v="SINAR BARU "/>
    <s v="JL. SINAR BARU RT/RW 024/006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  <x v="0"/>
    <x v="0"/>
  </r>
  <r>
    <s v="2023059990030270"/>
    <s v="TANGERANG"/>
    <s v="KAB. TANGERANG"/>
    <s v="CURUG"/>
    <s v="CURUG"/>
    <s v="CURUG WETAN"/>
    <s v="CURUG WETAN"/>
    <s v="15810"/>
    <s v="15810"/>
    <s v="TEGAL "/>
    <s v="KP.TEGAL RT/RW 002/005"/>
    <n v="106.56699999999999"/>
    <m/>
    <n v="-6.2629999999999999"/>
    <m/>
    <n v="100"/>
    <m/>
    <s v="Blank"/>
    <s v="6 15m 46.8s S, 106 34m 1.2s E"/>
    <s v="0 0m 0s N, 0 0m 0s E"/>
    <m/>
    <x v="0"/>
    <n v="100"/>
    <n v="100"/>
    <n v="100"/>
    <n v="100"/>
    <n v="100"/>
    <x v="0"/>
    <x v="0"/>
    <x v="0"/>
  </r>
  <r>
    <s v="2023019990024309"/>
    <s v="KOTA BANJARBARU"/>
    <s v="BANJARBARU"/>
    <s v="BANJARBARU SELATAN"/>
    <s v="BANJARBARU SELATAN (BANJAR BARU SELATAN)"/>
    <s v="SUNGAI BESAR"/>
    <s v="SEI/SUNGAI BESAR"/>
    <s v="70714"/>
    <s v="70714"/>
    <s v="KELAPA SAWIT BUMI SAWIT"/>
    <s v="JL KELAPA SAWIT BUMI BERKAT 7 RT 002 RW 001 SUNGAI BESAR BANJARBARU SELATAB"/>
    <n v="114.867"/>
    <m/>
    <n v="-3.4489999999999998"/>
    <m/>
    <n v="100"/>
    <m/>
    <s v="Blank"/>
    <s v="3 26m 56.4s S, 114 52m 1.2s E"/>
    <s v="0 0m 0s N, 0 0m 0s E"/>
    <m/>
    <x v="0"/>
    <n v="100"/>
    <n v="100"/>
    <n v="100"/>
    <n v="100"/>
    <n v="100"/>
    <x v="0"/>
    <x v="0"/>
    <x v="0"/>
  </r>
  <r>
    <s v="2023049990028037"/>
    <s v="TANGERANG"/>
    <s v="KAB. TANGERANG"/>
    <s v="CISOKA"/>
    <s v="CISOKA"/>
    <s v="KARANG HARJA"/>
    <s v="KARANG HARJA (KARANGHARJA)"/>
    <s v="15730"/>
    <s v="15730"/>
    <s v="MEGU  "/>
    <s v="KP.MEGU  RT/RW 002/001"/>
    <n v="106.41200000000001"/>
    <m/>
    <n v="-6.2569999999999997"/>
    <m/>
    <n v="100"/>
    <m/>
    <s v="Blank"/>
    <s v="6 15m 25.2s S, 106 24m 43.2s E"/>
    <s v="0 0m 0s N, 0 0m 0s E"/>
    <m/>
    <x v="0"/>
    <n v="100"/>
    <n v="100"/>
    <n v="100"/>
    <n v="100"/>
    <n v="100"/>
    <x v="0"/>
    <x v="0"/>
    <x v="0"/>
  </r>
  <r>
    <s v="2023049990029782"/>
    <s v="TANGERANG"/>
    <s v="KAB. TANGERANG"/>
    <s v="CURUG"/>
    <s v="CURUG"/>
    <s v="BINONG"/>
    <s v="BINONG"/>
    <s v="15810"/>
    <s v="15810"/>
    <s v="CIJENGIR "/>
    <s v="KP.CIJENGIR RT/RW 004/003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  <x v="0"/>
    <x v="0"/>
  </r>
  <r>
    <s v="2023039990027862"/>
    <s v="KOTA CIMAHI"/>
    <s v="CIMAHI"/>
    <s v="CIMAHI TENGAH"/>
    <s v="CIMAHI TENGAH"/>
    <s v="PADASUKA"/>
    <s v="PADASUKA"/>
    <s v="40526"/>
    <s v="40526"/>
    <s v="KP. RANCABELUT "/>
    <s v="KP. RANCABELUT RT/RW 004/016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  <x v="0"/>
    <x v="0"/>
  </r>
  <r>
    <s v="2023039990026357"/>
    <s v="LAMPUNG TIMUR"/>
    <s v="LAMPUNG TIMUR"/>
    <s v="JABUNG"/>
    <s v="JABUNG"/>
    <s v="ADIREJO"/>
    <s v="ADIREJO"/>
    <s v="34384"/>
    <s v="34384"/>
    <s v="DUSUN III RT003 RW011 ADIREJO JABUNG LAMPUNG TIMUR"/>
    <s v="DUSUN III RT003 RW011 ADIREJO JABUNG LAMPUNG TIMUR"/>
    <n v="105.729"/>
    <m/>
    <n v="-5.5010000000000003"/>
    <m/>
    <n v="100"/>
    <m/>
    <s v="Blank"/>
    <s v="5 30m 3.6s S, 105 43m 44.4s E"/>
    <s v="0 0m 0s N, 0 0m 0s E"/>
    <m/>
    <x v="0"/>
    <n v="100"/>
    <n v="100"/>
    <n v="100"/>
    <n v="100"/>
    <n v="100"/>
    <x v="0"/>
    <x v="0"/>
    <x v="0"/>
  </r>
  <r>
    <s v="2023039990027634"/>
    <s v="KOTA BANJARBARU"/>
    <s v="BANJARBARU"/>
    <s v="BANJARBARU SELATAN"/>
    <s v="BANJARBARU SELATAN (BANJAR BARU SELATAN)"/>
    <s v="GUNTUNG PAIKAT"/>
    <s v="GUNTUNG PAIKAT"/>
    <s v="70713"/>
    <s v="70713"/>
    <s v=" BINA MARGA"/>
    <s v="JL. BINA MARGA RT/RW 005/003"/>
    <n v="114.85899999999999"/>
    <m/>
    <n v="-3.4460000000000002"/>
    <m/>
    <n v="100"/>
    <m/>
    <s v="Blank"/>
    <s v="3 26m 45.6s S, 114 51m 32.4s E"/>
    <s v="0 0m 0s N, 0 0m 0s E"/>
    <m/>
    <x v="0"/>
    <n v="100"/>
    <n v="100"/>
    <n v="100"/>
    <n v="100"/>
    <n v="100"/>
    <x v="0"/>
    <x v="0"/>
    <x v="0"/>
  </r>
  <r>
    <s v="2023059990031282"/>
    <s v="KOTA PANGKAL PINANG"/>
    <s v="PANGKAL PINANG"/>
    <s v="GERUNGGANG"/>
    <s v="GERUNGGANG"/>
    <s v="TUATUNU INDAH"/>
    <s v="TUA TUNU (TUA TUNU INDAH)"/>
    <s v="33124"/>
    <s v="33124"/>
    <s v="KAMPUNG MELAYU,GG. CERIA, PERUM DIVA RESIDANCE NO A 8"/>
    <s v="JL. KAMPUNG MELAYU,GG. CERIA, PERUM DIVA RESIDANCE NO A 8 RT/RW 007/003"/>
    <n v="106.077"/>
    <m/>
    <n v="-2.1110000000000002"/>
    <m/>
    <n v="100"/>
    <m/>
    <s v="Blank"/>
    <s v="2 6m 39.6s S, 106 4m 37.2s E"/>
    <s v="0 0m 0s N, 0 0m 0s E"/>
    <m/>
    <x v="0"/>
    <n v="100"/>
    <n v="100"/>
    <n v="96"/>
    <n v="100"/>
    <n v="99.2"/>
    <x v="0"/>
    <x v="0"/>
    <x v="0"/>
  </r>
  <r>
    <s v="2011084230002974"/>
    <s v="KOTA BANJARBARU"/>
    <s v="BANJARBARU"/>
    <s v="LIANG ANGGANG"/>
    <s v="LIANG ANGGANG"/>
    <s v="LANDASAN ULIN UTARA"/>
    <s v="LANDASAN ULIN UTARA"/>
    <s v="70724"/>
    <s v="70724"/>
    <s v="SUKAMAJU GG.HIJRAH "/>
    <s v="JL.SUKAMAJU GG.HIJRAH RT/RW 005/001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  <x v="0"/>
    <x v="0"/>
  </r>
  <r>
    <s v="2023049990028137"/>
    <s v="KOTA JAMBI"/>
    <s v="JAMBI"/>
    <s v="DANAU TELUK"/>
    <s v="DANAU TELUK"/>
    <s v="PASIR PANJANG"/>
    <s v="PASIR PANJANG"/>
    <s v="36265"/>
    <s v="36265"/>
    <s v="JL.HJ.NURIJAH ARIFIEN RT/RW 005/-"/>
    <s v="JL.HJ.NURIJAH ARIFIEN RT/RW 005/-"/>
    <n v="103.581"/>
    <m/>
    <n v="-1.57"/>
    <m/>
    <n v="100"/>
    <m/>
    <s v="Blank"/>
    <s v="1 34m 12s S, 103 34m 51.6s E"/>
    <s v="0 0m 0s N, 0 0m 0s E"/>
    <m/>
    <x v="0"/>
    <n v="100"/>
    <n v="100"/>
    <n v="100"/>
    <n v="100"/>
    <n v="100"/>
    <x v="0"/>
    <x v="0"/>
    <x v="0"/>
  </r>
  <r>
    <s v="2023059990030904"/>
    <s v="LAMONGAN"/>
    <s v="LAMONGAN"/>
    <s v="KARANGBINANGUN"/>
    <s v="KARANGBINANGUN"/>
    <s v="PENDOWOLIMO"/>
    <s v="PENDOWOLIMO"/>
    <s v="62293"/>
    <s v="62293"/>
    <s v="KAUMAN PENDOWOLIMO"/>
    <s v="KAUMAN RT/RW 001/002"/>
    <n v="112.473"/>
    <m/>
    <n v="-7.0359999999999996"/>
    <m/>
    <n v="100"/>
    <m/>
    <s v="Blank"/>
    <s v="7 2m 9.6s S, 112 28m 22.8s E"/>
    <s v="0 0m 0s N, 0 0m 0s E"/>
    <m/>
    <x v="0"/>
    <n v="100"/>
    <n v="100"/>
    <n v="100"/>
    <n v="50"/>
    <n v="90"/>
    <x v="0"/>
    <x v="0"/>
    <x v="0"/>
  </r>
  <r>
    <s v="2023049990028732"/>
    <s v="MUARO JAMBI"/>
    <s v="MUARO JAMBI"/>
    <s v="JAMBI LUAR KOTA"/>
    <s v="JAMBI LUAR KOTA"/>
    <s v="PIJOAN"/>
    <s v="PIJOAN"/>
    <s v="36361"/>
    <s v="36361"/>
    <s v="LINGKUNGAN III RT RW 022 000"/>
    <s v="LINGKUNGAN III RT RW 022 000"/>
    <n v="103.468"/>
    <m/>
    <n v="-1.587"/>
    <m/>
    <n v="100"/>
    <m/>
    <s v="Blank"/>
    <s v="1 35m 13.2s S, 103 28m 4.8s E"/>
    <s v="0 0m 0s N, 0 0m 0s E"/>
    <m/>
    <x v="0"/>
    <n v="100"/>
    <n v="100"/>
    <n v="100"/>
    <n v="100"/>
    <n v="100"/>
    <x v="0"/>
    <x v="0"/>
    <x v="0"/>
  </r>
  <r>
    <s v="2023049990029175"/>
    <s v="BANDUNG"/>
    <s v="KAB. BANDUNG"/>
    <s v="PACET"/>
    <s v="PACET"/>
    <s v="CIKITU"/>
    <s v="CIKITU"/>
    <s v="40385"/>
    <s v="40385"/>
    <s v="KP CIBANGOAK"/>
    <s v="KP CIBANGOAK RT 001 RW 001 KELURAHAN CIKITU KECAMATAN PACET "/>
    <n v="107.66500000000001"/>
    <m/>
    <n v="-7.1550000000000002"/>
    <m/>
    <n v="100"/>
    <m/>
    <s v="Blank"/>
    <s v="7 9m 18s S, 107 39m 54s E"/>
    <s v="0 0m 0s N, 0 0m 0s E"/>
    <m/>
    <x v="0"/>
    <n v="100"/>
    <n v="100"/>
    <n v="100"/>
    <n v="100"/>
    <n v="100"/>
    <x v="0"/>
    <x v="0"/>
    <x v="0"/>
  </r>
  <r>
    <s v="2023029990025356"/>
    <s v="GRESIK"/>
    <s v="GRESIK"/>
    <s v="BUNGAH"/>
    <s v="BUNGAH"/>
    <s v="SUNGONLEGOWO"/>
    <s v="SUNGONLEGOWO"/>
    <s v="61152"/>
    <s v="61152"/>
    <s v="KH. WACHID HASYIM"/>
    <s v="KH. WACHID HASYIM RT/RW 002/006"/>
    <n v="112.599"/>
    <m/>
    <n v="-7.01"/>
    <m/>
    <n v="100"/>
    <m/>
    <s v="Blank"/>
    <s v="7 0m 36s S, 112 35m 56.4s E"/>
    <s v="0 0m 0s N, 0 0m 0s E"/>
    <m/>
    <x v="0"/>
    <n v="100"/>
    <n v="100"/>
    <n v="100"/>
    <n v="100"/>
    <n v="100"/>
    <x v="0"/>
    <x v="0"/>
    <x v="0"/>
  </r>
  <r>
    <s v="2018124040019880"/>
    <s v="MUARO JAMBI"/>
    <s v="MUARO JAMBI"/>
    <s v="KUMPEH ULU"/>
    <s v="KUMPEH ULU"/>
    <s v="PUDAK"/>
    <s v="PUDAK"/>
    <s v="36373"/>
    <s v="36373"/>
    <s v="LRG. PESANTREN PERUM AZZUHRA 3 BLOK D NO. 23, KASANG PUDAK,  MUARO JAMBI"/>
    <s v="LRG. PESANTREN PERUM AZZUHRA 3 BLOK D NO. 23, KASANG PUDAK,  MUARO JAMBI"/>
    <n v="103.676"/>
    <m/>
    <n v="-1.5569999999999999"/>
    <m/>
    <n v="100"/>
    <m/>
    <s v="Blank"/>
    <s v="1 33m 25.2s S, 103 40m 33.6s E"/>
    <s v="0 0m 0s N, 0 0m 0s E"/>
    <m/>
    <x v="0"/>
    <n v="100"/>
    <n v="100"/>
    <n v="100"/>
    <n v="100"/>
    <n v="100"/>
    <x v="0"/>
    <x v="0"/>
    <x v="0"/>
  </r>
  <r>
    <s v="2023069990031849"/>
    <s v="MUARO JAMBI"/>
    <s v="MUARO JAMBI"/>
    <s v="MARO SEBO"/>
    <s v="MARO SEBO"/>
    <s v="SETIRIS"/>
    <s v="SETIRIS"/>
    <s v="36382"/>
    <s v="36382"/>
    <s v="DUSUN DANAU KEMAN RT/RW 003/000 DESA SETIRIS"/>
    <s v="DUSUN DANAU KEMAN RT/RW 003/000 DESA SETIRIS"/>
    <n v="103.563"/>
    <m/>
    <n v="-1.532"/>
    <m/>
    <n v="100"/>
    <m/>
    <s v="Blank"/>
    <s v="1 31m 55.2s S, 103 33m 46.8s E"/>
    <s v="0 0m 0s N, 0 0m 0s E"/>
    <m/>
    <x v="0"/>
    <n v="100"/>
    <n v="100"/>
    <n v="100"/>
    <n v="100"/>
    <n v="100"/>
    <x v="0"/>
    <x v="0"/>
    <x v="0"/>
  </r>
  <r>
    <s v="2023059990030154"/>
    <s v="BATANGHARI"/>
    <s v="BATANG HARI"/>
    <s v="PEMAYUNG"/>
    <s v="PEMAYUNG"/>
    <s v="JEMBATAN MAS"/>
    <s v="JEMBATAN MAS"/>
    <s v="36657"/>
    <s v="36657"/>
    <s v="DESA TELUK KETAPANG RT/RW 004/000"/>
    <s v="DESA TELUK KETAPANG RT/RW 004/000"/>
    <n v="103.376"/>
    <m/>
    <n v="-1.6160000000000001"/>
    <m/>
    <n v="100"/>
    <m/>
    <s v="Blank"/>
    <s v="1 36m 57.6s S, 103 22m 33.6s E"/>
    <s v="0 0m 0s N, 0 0m 0s E"/>
    <m/>
    <x v="0"/>
    <n v="95"/>
    <n v="100"/>
    <n v="100"/>
    <n v="100"/>
    <n v="99"/>
    <x v="0"/>
    <x v="0"/>
    <x v="0"/>
  </r>
  <r>
    <s v="2023039990027127"/>
    <s v="KOTA SURABAYA"/>
    <s v="NGANJUK"/>
    <s v="DUKUH PAKIS"/>
    <s v="NGANJUK"/>
    <s v="DUKUH PAKIS"/>
    <s v="BALONGPACUL (BALONG PACUL)"/>
    <s v="60225"/>
    <s v="64419"/>
    <s v="DUKUH KUPANG XV NO 15B "/>
    <s v="DS. BALONGPACUL RT/RW 004/002"/>
    <n v="112.7"/>
    <m/>
    <n v="-7.2960000000000003"/>
    <m/>
    <n v="0"/>
    <m/>
    <s v="Blank"/>
    <s v="7 17m 45.6s S, 112 42m 1.02318e-11s E"/>
    <s v="0 0m 0s N, 0 0m 0s E"/>
    <m/>
    <x v="0"/>
    <n v="10"/>
    <n v="22"/>
    <n v="23"/>
    <n v="20"/>
    <n v="15"/>
    <x v="7"/>
    <x v="1"/>
    <x v="0"/>
  </r>
  <r>
    <s v="2023059990031436"/>
    <s v="TEBO"/>
    <s v="TEBO"/>
    <s v="RIMBO ULU"/>
    <s v="RIMBO ULU"/>
    <s v="SUKA DAMAI"/>
    <s v="SUKA DAMAI"/>
    <s v="37553"/>
    <s v="37553"/>
    <s v="JL. TERATAI RT/RW 001/001"/>
    <s v="JL. TERATAI RT/RW 001/001"/>
    <n v="102.014"/>
    <m/>
    <n v="-1.2889999999999999"/>
    <m/>
    <n v="100"/>
    <m/>
    <s v="Blank"/>
    <s v="1 17m 20.4s S, 102 0m 50.4s E"/>
    <s v="0 0m 0s N, 0 0m 0s E"/>
    <m/>
    <x v="0"/>
    <n v="100"/>
    <n v="100"/>
    <n v="100"/>
    <n v="100"/>
    <n v="100"/>
    <x v="0"/>
    <x v="0"/>
    <x v="0"/>
  </r>
  <r>
    <s v="2022119990022745"/>
    <s v="KOTA SURABAYA"/>
    <s v="SURABAYA"/>
    <s v="SAWAHAN"/>
    <s v="SAWAHAN"/>
    <s v="KUPANG KRAJAN"/>
    <s v="KUPANG KRAJAN"/>
    <s v="60253"/>
    <s v="60253"/>
    <s v="KUPANG KRAJAN 1/92-B"/>
    <s v="KUPANG KRAJAN 1/92B"/>
    <n v="112.01600000000001"/>
    <m/>
    <n v="-7.7919999999999998"/>
    <m/>
    <n v="100"/>
    <m/>
    <s v="Blank"/>
    <s v="7 47m 31.2s S, 112 0m 57.6s E"/>
    <s v="0 0m 0s N, 0 0m 0s E"/>
    <m/>
    <x v="0"/>
    <n v="100"/>
    <n v="100"/>
    <n v="100"/>
    <n v="97"/>
    <n v="99.4"/>
    <x v="0"/>
    <x v="0"/>
    <x v="0"/>
  </r>
  <r>
    <s v="2022119990023039"/>
    <s v="KOTA BANJARBARU"/>
    <s v="BANJARBARU"/>
    <s v="BANJARBARU SELATAN"/>
    <s v="BANJARBARU SELATAN (BANJAR BARU SELATAN)"/>
    <s v="GUNTUNG PAIKAT"/>
    <s v="GUNTUNG PAIKAT"/>
    <s v="70713"/>
    <s v="70713"/>
    <s v="A YANI KM 37 NO 07"/>
    <s v="A YANI KM 37 NO 07"/>
    <n v="114.85899999999999"/>
    <m/>
    <n v="-3.4460000000000002"/>
    <m/>
    <n v="100"/>
    <m/>
    <s v="Blank"/>
    <s v="3 26m 45.6s S, 114 51m 32.4s E"/>
    <s v="0 0m 0s N, 0 0m 0s E"/>
    <m/>
    <x v="0"/>
    <n v="100"/>
    <n v="100"/>
    <n v="100"/>
    <n v="100"/>
    <n v="100"/>
    <x v="0"/>
    <x v="0"/>
    <x v="0"/>
  </r>
  <r>
    <s v="2023039990027374"/>
    <s v="KOTA TANGERANG"/>
    <s v="TANGERANG"/>
    <s v="CIPONDOH"/>
    <s v="CIPONDOH"/>
    <s v="PORIS PLAWAD UTARA"/>
    <s v="PORIS PLAWAD UTARA"/>
    <s v="15141"/>
    <s v="15141"/>
    <s v="GG H FHADIL"/>
    <s v="GG H FHADIL RT/RW 001/005"/>
    <n v="106.66500000000001"/>
    <m/>
    <n v="-6.1820000000000004"/>
    <m/>
    <n v="100"/>
    <m/>
    <s v="Blank"/>
    <s v="6 10m 55.2s S, 106 39m 54s E"/>
    <s v="0 0m 0s N, 0 0m 0s E"/>
    <m/>
    <x v="0"/>
    <n v="100"/>
    <n v="100"/>
    <n v="100"/>
    <n v="100"/>
    <n v="100"/>
    <x v="0"/>
    <x v="0"/>
    <x v="0"/>
  </r>
  <r>
    <s v="2023019990023991"/>
    <s v="KOTA JAMBI"/>
    <s v="JAMBI"/>
    <s v="TELANAIPURA"/>
    <s v="TELANAIPURA"/>
    <s v="BULURAN KENALI"/>
    <s v="BULURAN KENALI"/>
    <s v="36123"/>
    <s v="36123"/>
    <s v="PERUMAHAN PERMATA CITRA 4 BLOK H NO 12 KECTELANAI PURA KEL BULURAN"/>
    <s v="PERUMAHAN PERMATA CITRA 4 BLOK H NO 12 KECTELANAI PURA KEL BULURAN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  <x v="0"/>
    <x v="0"/>
  </r>
  <r>
    <s v="2023059990030899"/>
    <s v="BELITUNG TIMUR"/>
    <s v="BELITUNG TIMUR"/>
    <s v="KELAPA KAMPIT"/>
    <s v="KELAPA KAMPIT"/>
    <s v="PEMBAHARUAN"/>
    <s v="PEMBAHARUAN"/>
    <s v="33571"/>
    <s v="33572"/>
    <s v="PASAR"/>
    <s v="JL. PASAR RT 003 RW 002"/>
    <n v="108.083"/>
    <m/>
    <n v="-2.65"/>
    <m/>
    <n v="0"/>
    <m/>
    <s v="Blank"/>
    <s v="2 38m 60s S, 108 4m 58.8s E"/>
    <s v="0 0m 0s N, 0 0m 0s E"/>
    <m/>
    <x v="0"/>
    <n v="100"/>
    <n v="100"/>
    <n v="100"/>
    <n v="100"/>
    <n v="80"/>
    <x v="1"/>
    <x v="0"/>
    <x v="0"/>
  </r>
  <r>
    <s v="2023039990027133"/>
    <s v="BANJAR"/>
    <s v="KAB. BANJAR"/>
    <s v="MATARAMAN"/>
    <s v="MATARAMAN"/>
    <s v="BAWAHAN PASAR"/>
    <s v="BAWAHAN PASAR"/>
    <s v="70672"/>
    <s v="70672"/>
    <s v="BAWAHAN PASAR"/>
    <s v="BAWAHAN PASAR RT/RW 003/001"/>
    <n v="114.97199999999999"/>
    <m/>
    <n v="-3.286"/>
    <m/>
    <n v="100"/>
    <m/>
    <s v="Blank"/>
    <s v="3 17m 9.6s S, 114 58m 19.2s E"/>
    <s v="0 0m 0s N, 0 0m 0s E"/>
    <m/>
    <x v="0"/>
    <n v="100"/>
    <n v="100"/>
    <n v="100"/>
    <n v="100"/>
    <n v="100"/>
    <x v="0"/>
    <x v="0"/>
    <x v="0"/>
  </r>
  <r>
    <s v="2023049990028853"/>
    <s v="TANGERANG"/>
    <s v="KAB. TANGERANG"/>
    <s v="SUKAMULYA"/>
    <s v="SUKAMULYA"/>
    <s v="MERAK"/>
    <s v="MERAK"/>
    <s v="15610"/>
    <s v="15612"/>
    <s v="SABRANG"/>
    <s v="KP. SABRANG RT/RW 005/002"/>
    <n v="106.42400000000001"/>
    <m/>
    <n v="-6.1609999999999996"/>
    <m/>
    <n v="0"/>
    <m/>
    <s v="Blank"/>
    <s v="6 9m 39.6s S, 106 25m 26.4s E"/>
    <s v="0 0m 0s N, 0 0m 0s E"/>
    <m/>
    <x v="0"/>
    <n v="100"/>
    <n v="100"/>
    <n v="100"/>
    <n v="100"/>
    <n v="80"/>
    <x v="1"/>
    <x v="0"/>
    <x v="0"/>
  </r>
  <r>
    <s v="2023039990027934"/>
    <s v="TANGERANG"/>
    <s v="TANGERANG"/>
    <s v="CIKUPA"/>
    <s v="KARAWACI"/>
    <s v="SUKAMULYA"/>
    <s v="KARAWACI"/>
    <s v="15710"/>
    <s v="15115"/>
    <s v="SAMPROK "/>
    <s v="KP SAMPROK RT/RW 015/007"/>
    <n v="106.512"/>
    <m/>
    <n v="-6.2270000000000003"/>
    <m/>
    <n v="0"/>
    <m/>
    <s v="Blank"/>
    <s v="6 13m 37.2s S, 106 30m 43.2s E"/>
    <s v="0 0m 0s N, 0 0m 0s E"/>
    <m/>
    <x v="0"/>
    <n v="100"/>
    <n v="29"/>
    <n v="35"/>
    <n v="100"/>
    <n v="52.8"/>
    <x v="6"/>
    <x v="1"/>
    <x v="0"/>
  </r>
  <r>
    <s v="2023049990029267"/>
    <s v="TASIKMALAYA"/>
    <s v="KAB. TASIKMALAYA"/>
    <s v="KARANGNUNGGAL"/>
    <s v="KARANGNUNGGAL"/>
    <s v="KARANGNUNGGAL"/>
    <s v="KARANGNUNGGAL"/>
    <s v="46186"/>
    <s v="46186"/>
    <s v="KP BATUCURI"/>
    <s v="KP BATUCURI KARANGNUNGGAL"/>
    <n v="108.139"/>
    <m/>
    <n v="-7.6479999999999997"/>
    <m/>
    <n v="100"/>
    <m/>
    <s v="Blank"/>
    <s v="7 38m 52.8s S, 108 8m 20.4s E"/>
    <s v="0 0m 0s N, 0 0m 0s E"/>
    <m/>
    <x v="0"/>
    <n v="100"/>
    <n v="100"/>
    <n v="100"/>
    <n v="100"/>
    <n v="100"/>
    <x v="0"/>
    <x v="0"/>
    <x v="0"/>
  </r>
  <r>
    <s v="2023039990026162"/>
    <s v="KOTA TANGERANG"/>
    <s v="TANGERANG"/>
    <s v="PERIUK"/>
    <s v="PERIUK"/>
    <s v="SANGIANG JAYA"/>
    <s v="SANGIANG JAYA"/>
    <s v="15132"/>
    <s v="15132"/>
    <s v="GEBANG"/>
    <s v="KP.GEBANG RT/RW 003/002"/>
    <n v="106.598"/>
    <m/>
    <n v="-6.1820000000000004"/>
    <m/>
    <n v="100"/>
    <m/>
    <s v="Blank"/>
    <s v="6 10m 55.2s S, 106 35m 52.8s E"/>
    <s v="0 0m 0s N, 0 0m 0s E"/>
    <m/>
    <x v="0"/>
    <n v="100"/>
    <n v="100"/>
    <n v="100"/>
    <n v="100"/>
    <n v="100"/>
    <x v="0"/>
    <x v="0"/>
    <x v="0"/>
  </r>
  <r>
    <s v="2023029990024833"/>
    <s v="BANDUNG BARAT"/>
    <s v="BANDUNG BARAT"/>
    <s v="PADALARANG"/>
    <s v="PADALARANG"/>
    <s v="CIPEUNDEUY"/>
    <s v="CIPEUNDEUY"/>
    <s v="40553"/>
    <s v="40553"/>
    <s v="KP. GARUNGGANG DS CIPEUNDEUY"/>
    <s v="KP. GARUNGGANG RT 10 /04"/>
    <n v="107.464"/>
    <m/>
    <n v="-6.8739999999999997"/>
    <m/>
    <n v="100"/>
    <m/>
    <s v="Blank"/>
    <s v="6 52m 26.4s S, 107 27m 50.4s E"/>
    <s v="0 0m 0s N, 0 0m 0s E"/>
    <m/>
    <x v="0"/>
    <n v="100"/>
    <n v="100"/>
    <n v="100"/>
    <n v="74"/>
    <n v="94.8"/>
    <x v="0"/>
    <x v="0"/>
    <x v="0"/>
  </r>
  <r>
    <s v="2023059990030663"/>
    <s v="TANGERANG"/>
    <s v="KAB. TANGERANG"/>
    <s v="PASAR KEMIS"/>
    <s v="PASAR KEMIS"/>
    <s v="KUTABUMI"/>
    <s v="KUTABUMI (KUTA BUMI)"/>
    <s v="15560"/>
    <s v="15560"/>
    <s v="PANGADOKAN KIDUL JL HASAAN"/>
    <s v="KP. PANGODOKAN KIDUL JL. H. SAAN RT 04 RW 03 KEL. KUTABUMI"/>
    <n v="106.572"/>
    <m/>
    <n v="-6.157"/>
    <m/>
    <n v="100"/>
    <m/>
    <s v="Blank"/>
    <s v="6 9m 25.2s S, 106 34m 19.2s E"/>
    <s v="0 0m 0s N, 0 0m 0s E"/>
    <m/>
    <x v="0"/>
    <n v="100"/>
    <n v="100"/>
    <n v="100"/>
    <n v="52"/>
    <n v="90.4"/>
    <x v="0"/>
    <x v="0"/>
    <x v="0"/>
  </r>
  <r>
    <s v="2023029990025644"/>
    <s v="GRESIK"/>
    <s v="GRESIK"/>
    <s v="CERME"/>
    <s v="CERME"/>
    <s v="BETITING"/>
    <s v="BETITING"/>
    <s v="61171"/>
    <s v="61171"/>
    <s v="PERUM ALANA REGENCY CERME BLOK D"/>
    <s v="ALANA REGENCY CERME BLOK D/26 JL. BETITING,CERME, GRESIK,JAWA TIMUR 61171"/>
    <n v="112.55200000000001"/>
    <m/>
    <n v="-7.2350000000000003"/>
    <m/>
    <n v="100"/>
    <m/>
    <s v="Blank"/>
    <s v="7 14m 6s S, 112 33m 7.2s E"/>
    <s v="0 0m 0s N, 0 0m 0s E"/>
    <m/>
    <x v="0"/>
    <n v="100"/>
    <n v="100"/>
    <n v="100"/>
    <n v="90"/>
    <n v="98"/>
    <x v="0"/>
    <x v="0"/>
    <x v="0"/>
  </r>
  <r>
    <s v="2023039990025974"/>
    <s v="SIDOARJO"/>
    <s v="SIDOARJO"/>
    <s v="WARU"/>
    <s v="WARU"/>
    <s v="PEPELEGI"/>
    <s v="PEPELEGI"/>
    <s v="61256"/>
    <s v="61256"/>
    <s v="TAMAN PONDOK LEGI 4 BLOK PI"/>
    <s v="TAMAN PONDOK LEGI 4 BLOK P1"/>
    <n v="112.71899999999999"/>
    <m/>
    <n v="-7.3650000000000002"/>
    <m/>
    <n v="100"/>
    <m/>
    <s v="Blank"/>
    <s v="7 21m 54s S, 112 43m 8.4s E"/>
    <s v="0 0m 0s N, 0 0m 0s E"/>
    <m/>
    <x v="0"/>
    <n v="100"/>
    <n v="100"/>
    <n v="100"/>
    <n v="96"/>
    <n v="99.2"/>
    <x v="0"/>
    <x v="0"/>
    <x v="0"/>
  </r>
  <r>
    <s v="2023039990027252"/>
    <s v="GRESIK"/>
    <s v="GRESIK"/>
    <s v="MANYAR"/>
    <s v="MANYAR"/>
    <s v="GUMENO"/>
    <s v="GUMENO"/>
    <s v="61151"/>
    <s v="61151"/>
    <s v="BRAWIJAYA"/>
    <s v="JL BRAWIJAYA RT/RW 004/003 KELURAHAN GUMENO,KEC MANYAR,GRESIK"/>
    <n v="112.557"/>
    <m/>
    <n v="-7.077"/>
    <m/>
    <n v="100"/>
    <m/>
    <s v="Blank"/>
    <s v="7 4m 37.2s S, 112 33m 25.2s E"/>
    <s v="0 0m 0s N, 0 0m 0s E"/>
    <m/>
    <x v="0"/>
    <n v="100"/>
    <n v="100"/>
    <n v="100"/>
    <n v="100"/>
    <n v="100"/>
    <x v="0"/>
    <x v="0"/>
    <x v="0"/>
  </r>
  <r>
    <s v="2023039990027550"/>
    <s v="GRESIK"/>
    <s v="GRESIK"/>
    <s v="BENJENG"/>
    <s v="BENJENG"/>
    <s v="BULUREJO"/>
    <s v="BULUREJO"/>
    <s v="61172"/>
    <s v="61172"/>
    <s v="NYANYAT"/>
    <s v="NYANYAT RT/RW 005/002"/>
    <n v="112.502"/>
    <m/>
    <n v="-7.258"/>
    <m/>
    <n v="100"/>
    <m/>
    <s v="Blank"/>
    <s v="7 15m 28.8s S, 112 30m 7.2s E"/>
    <s v="0 0m 0s N, 0 0m 0s E"/>
    <m/>
    <x v="0"/>
    <n v="100"/>
    <n v="100"/>
    <n v="100"/>
    <n v="100"/>
    <n v="100"/>
    <x v="0"/>
    <x v="0"/>
    <x v="0"/>
  </r>
  <r>
    <s v="2023059990031294"/>
    <s v="MESUJI"/>
    <s v="MESUJI"/>
    <s v="MESUJI"/>
    <s v="MESUJI"/>
    <s v="SUNGAI BADAK"/>
    <s v="SUNGAI BADAK"/>
    <s v="34697"/>
    <s v="34697"/>
    <s v="SUNGAI BADAK"/>
    <s v="SUNGAI BADAK"/>
    <n v="105.441"/>
    <m/>
    <n v="-3.8540000000000001"/>
    <m/>
    <n v="100"/>
    <m/>
    <s v="Blank"/>
    <s v="3 51m 14.4s S, 105 26m 27.6s E"/>
    <s v="0 0m 0s N, 0 0m 0s E"/>
    <m/>
    <x v="0"/>
    <n v="100"/>
    <n v="100"/>
    <n v="100"/>
    <n v="100"/>
    <n v="100"/>
    <x v="0"/>
    <x v="0"/>
    <x v="0"/>
  </r>
  <r>
    <s v="2023059990030516"/>
    <s v="KOTA PRABUMULIH"/>
    <s v="PRABUMULIH"/>
    <s v="PRABUMULIH TIMUR"/>
    <s v="PRABUMULIH TIMUR"/>
    <s v="PRABU JAYA"/>
    <s v="PRABU JAYA"/>
    <s v="31115"/>
    <s v="31111"/>
    <s v="NIGATA GRIYA PRABU DAMAI BLOK E.20"/>
    <s v="JLN NIGATA GRIYA PRABU DAMAI BLOK E 006/004"/>
    <n v="104.236"/>
    <m/>
    <n v="-3.415"/>
    <m/>
    <n v="0"/>
    <m/>
    <s v="Blank"/>
    <s v="3 24m 54s S, 104 14m 9.6s E"/>
    <s v="0 0m 0s N, 0 0m 0s E"/>
    <m/>
    <x v="0"/>
    <n v="100"/>
    <n v="100"/>
    <n v="100"/>
    <n v="95"/>
    <n v="79"/>
    <x v="2"/>
    <x v="0"/>
    <x v="0"/>
  </r>
  <r>
    <s v="2023039990027884"/>
    <s v="KOTA TANGERANG"/>
    <s v="TANGERANG"/>
    <s v="PERIUK"/>
    <s v="PERIUK"/>
    <s v="GEBANG RAYA"/>
    <s v="GEBANG RAYA"/>
    <s v="15132"/>
    <s v="15132"/>
    <s v="PONDOK MAKMUR JL MAKMUR 13 BLOK A.7 NO.9"/>
    <s v="PONDOK MAKMUR JL.MAKMUR 13 BLOK A.7 NO.9 RT/RW 005/002"/>
    <n v="106.59"/>
    <m/>
    <n v="-6.1760000000000002"/>
    <m/>
    <n v="100"/>
    <m/>
    <s v="Blank"/>
    <s v="6 10m 33.6s S, 106 35m 24s E"/>
    <s v="0 0m 0s N, 0 0m 0s E"/>
    <m/>
    <x v="0"/>
    <n v="100"/>
    <n v="100"/>
    <n v="100"/>
    <n v="100"/>
    <n v="100"/>
    <x v="0"/>
    <x v="0"/>
    <x v="0"/>
  </r>
  <r>
    <s v="2018104880019554"/>
    <s v="GRESIK"/>
    <s v="GRESIK"/>
    <s v="MANYAR"/>
    <s v="MANYAR"/>
    <s v="BANJARSARI"/>
    <s v="BANJARSARI"/>
    <s v="61151"/>
    <s v="61151"/>
    <s v="TAMAN OPTIMA NO.26"/>
    <s v="JL TAMAN OPTIMA NO.26 PPS2 RT/RW 004/008 KELURAHAN BANJARSARI,KEC MANYAR,GRESIK"/>
    <n v="112.587"/>
    <m/>
    <n v="-7.1310000000000002"/>
    <m/>
    <n v="100"/>
    <m/>
    <s v="Blank"/>
    <s v="7 7m 51.6s S, 112 35m 13.2s E"/>
    <s v="0 0m 0s N, 0 0m 0s E"/>
    <m/>
    <x v="0"/>
    <n v="100"/>
    <n v="100"/>
    <n v="100"/>
    <n v="100"/>
    <n v="100"/>
    <x v="0"/>
    <x v="0"/>
    <x v="0"/>
  </r>
  <r>
    <s v="2023049990028755"/>
    <s v="NGANJUK"/>
    <s v="NGANJUK"/>
    <s v="REJOSO"/>
    <s v="REJOSO"/>
    <s v="MLORAH"/>
    <s v="REJOSO"/>
    <s v="64453"/>
    <s v="64453"/>
    <s v="JLN A-YANI 39"/>
    <s v="JL A YANI 39"/>
    <n v="111.919"/>
    <m/>
    <n v="-7.5449999999999999"/>
    <m/>
    <n v="100"/>
    <m/>
    <s v="Blank"/>
    <s v="7 32m 42s S, 111 55m 8.4s E"/>
    <s v="0 0m 0s N, 0 0m 0s E"/>
    <m/>
    <x v="0"/>
    <n v="100"/>
    <n v="100"/>
    <n v="17"/>
    <n v="96"/>
    <n v="82.6"/>
    <x v="1"/>
    <x v="0"/>
    <x v="0"/>
  </r>
  <r>
    <s v="2019095140009141"/>
    <s v="LAMONGAN"/>
    <s v="LAMONGAN"/>
    <s v="BRONDONG"/>
    <s v="BRONDONG"/>
    <s v="LABUHAN"/>
    <s v="LABUHAN"/>
    <s v="62263"/>
    <s v="62263"/>
    <s v="KENTONG"/>
    <s v="DESA LABUHAN RT 024 RW 005 KEC BRONDONG LAMONGAN"/>
    <n v="112.223"/>
    <m/>
    <n v="-6.8780000000000001"/>
    <m/>
    <n v="100"/>
    <m/>
    <s v="Blank"/>
    <s v="6 52m 40.8s S, 112 13m 22.8s E"/>
    <s v="0 0m 0s N, 0 0m 0s E"/>
    <m/>
    <x v="0"/>
    <n v="100"/>
    <n v="100"/>
    <n v="100"/>
    <n v="15"/>
    <n v="83"/>
    <x v="1"/>
    <x v="0"/>
    <x v="0"/>
  </r>
  <r>
    <s v="2023049990029839"/>
    <s v="TANGERANG"/>
    <s v="KAB. TANGERANG"/>
    <s v="GUNUNG KALER"/>
    <s v="GUNUNG KALER"/>
    <s v="TAMIANG"/>
    <s v="TAMIANG"/>
    <s v="15620"/>
    <s v="15620"/>
    <s v="KP. SUMUR WARU "/>
    <s v="KP. SUMUR WARU RT/RW 008/002 KEL . TAMIANG KEC . GUNUNG KALER"/>
    <n v="106.402"/>
    <m/>
    <n v="-6.11"/>
    <m/>
    <n v="100"/>
    <m/>
    <s v="Blank"/>
    <s v="6 6m 36s S, 106 24m 7.2s E"/>
    <s v="0 0m 0s N, 0 0m 0s E"/>
    <m/>
    <x v="0"/>
    <n v="100"/>
    <n v="100"/>
    <n v="100"/>
    <n v="100"/>
    <n v="100"/>
    <x v="0"/>
    <x v="0"/>
    <x v="0"/>
  </r>
  <r>
    <s v="2023039990026857"/>
    <s v="GRESIK"/>
    <s v="GRESIK"/>
    <s v="KEBOMAS"/>
    <s v="KEBOMAS"/>
    <s v="KAWIS ANYAR"/>
    <s v="SIDOMUKTI"/>
    <s v="61121"/>
    <s v="61124"/>
    <s v="RUSUNAWA SAWO V NO 23 GRESIK"/>
    <s v="JL DR WAHIDIN SUDIROHUSODO 247,RUSUNAWA SAWO LT. V/23 GRESIK"/>
    <n v="112.961"/>
    <m/>
    <n v="-6.9550000000000001"/>
    <m/>
    <n v="0"/>
    <m/>
    <s v="Blank"/>
    <s v="6 57m 18s S, 112 57m 39.6s E"/>
    <s v="0 0m 0s N, 0 0m 0s E"/>
    <m/>
    <x v="0"/>
    <n v="100"/>
    <n v="100"/>
    <n v="20"/>
    <n v="94"/>
    <n v="62.8"/>
    <x v="8"/>
    <x v="1"/>
    <x v="0"/>
  </r>
  <r>
    <s v="2023029990025582"/>
    <s v="MINAHASA SELATAN"/>
    <s v="MINAHASA SELATAN"/>
    <s v="SINONSAYANG"/>
    <s v="SINONSAYANG"/>
    <s v="TINIAWANGKO"/>
    <s v="TINIWANGKO (TINIAWANGKO)"/>
    <s v="95959"/>
    <s v="95959"/>
    <s v="TINIAWANGKO RT/RW 000/002"/>
    <s v="TINIAWANGKO RT/RW 000/002"/>
    <n v="124.322"/>
    <m/>
    <n v="1.026"/>
    <m/>
    <n v="100"/>
    <m/>
    <s v="Blank"/>
    <s v="1 1m 33.6s N, 124 19m 19.2s E"/>
    <s v="0 0m 0s N, 0 0m 0s E"/>
    <m/>
    <x v="0"/>
    <n v="100"/>
    <n v="100"/>
    <n v="100"/>
    <n v="100"/>
    <n v="100"/>
    <x v="0"/>
    <x v="0"/>
    <x v="0"/>
  </r>
  <r>
    <s v="2023019990024519"/>
    <s v="GRESIK"/>
    <s v="GRESIK"/>
    <s v="KEBOMAS"/>
    <s v="KEBOMAS"/>
    <s v="RANDUAGUNG"/>
    <s v="RANDUAGUNG"/>
    <s v="61121"/>
    <s v="61121"/>
    <s v="DR WAHIDIN NO 24 BLOK APEL NO 20"/>
    <s v="RT05RW03"/>
    <n v="112.616"/>
    <m/>
    <n v="-7.16"/>
    <m/>
    <n v="100"/>
    <m/>
    <s v="Blank"/>
    <s v="7 9m 36s S, 112 36m 57.6s E"/>
    <s v="0 0m 0s N, 0 0m 0s E"/>
    <m/>
    <x v="0"/>
    <n v="100"/>
    <n v="100"/>
    <n v="100"/>
    <n v="16"/>
    <n v="83.2"/>
    <x v="1"/>
    <x v="0"/>
    <x v="0"/>
  </r>
  <r>
    <s v="2023039990027624"/>
    <s v="MERANGIN"/>
    <s v="MERANGIN"/>
    <s v="PANGKALAN JAMBU"/>
    <s v="PANGKALAN JAMBU"/>
    <s v="SUNGAI JERING"/>
    <s v="SUNGAI JERING"/>
    <s v="37361"/>
    <s v="37361"/>
    <s v="SUNGAI JERING KEL SUNGAI JERING KEC PANGKALAN JAMBU"/>
    <s v="SUNGAI JERING KEL SUNGAI JERING KEC PANGKALAN JAMBU"/>
    <n v="101.949"/>
    <m/>
    <n v="-2.133"/>
    <m/>
    <n v="100"/>
    <m/>
    <s v="Blank"/>
    <s v="2 7m 58.8s S, 101 56m 56.4s E"/>
    <s v="0 0m 0s N, 0 0m 0s E"/>
    <m/>
    <x v="0"/>
    <n v="100"/>
    <n v="100"/>
    <n v="100"/>
    <n v="100"/>
    <n v="100"/>
    <x v="0"/>
    <x v="0"/>
    <x v="0"/>
  </r>
  <r>
    <s v="2023069990031856"/>
    <s v="KOTA JAMBI"/>
    <s v="JAMBI"/>
    <s v="PAAL MERAH"/>
    <s v="PAAL MERAH"/>
    <s v="LINGKAR SELATAN"/>
    <s v="LINGKAR SELATAN"/>
    <s v="36139"/>
    <s v="36139"/>
    <s v="JL ABDUL MUIS RT/RW 010/000"/>
    <s v="JL ABDUL MUIS RT/RW 010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49990029065"/>
    <s v="KOTA JAMBI"/>
    <s v="JAMBI"/>
    <s v="JAMBI SELATAN"/>
    <s v="JAMBI SELATAN"/>
    <s v="WIJAYA PURA"/>
    <s v="WIJAYA PURA"/>
    <s v="36131"/>
    <s v="36131"/>
    <s v="JL.HM.YUSUF NASRI NO.11 RT/RW 019/000"/>
    <s v="JL.HM.YUSUF NASRI NO.11 RT/RW 019/000"/>
    <n v="103.634"/>
    <m/>
    <n v="-1.613"/>
    <m/>
    <n v="100"/>
    <m/>
    <s v="Blank"/>
    <s v="1 36m 46.8s S, 103 38m 2.4s E"/>
    <s v="0 0m 0s N, 0 0m 0s E"/>
    <m/>
    <x v="0"/>
    <n v="100"/>
    <n v="100"/>
    <n v="100"/>
    <n v="100"/>
    <n v="100"/>
    <x v="0"/>
    <x v="0"/>
    <x v="0"/>
  </r>
  <r>
    <s v="2023039990026473"/>
    <s v="MUARO JAMBI"/>
    <s v="MUARO JAMBI"/>
    <s v="JAMBI LUAR KOTA"/>
    <s v="JAMBI LUAR KOTA"/>
    <s v="DANAU SARANG ELANG"/>
    <s v="DANAU SARANG ELANG"/>
    <s v="36361"/>
    <s v="36361"/>
    <s v="DANAU SARANG ELANG RT/RW 007/002"/>
    <s v="DANAU SARANG ELANG RT/RW 007/002"/>
    <n v="103.43899999999999"/>
    <m/>
    <n v="-1.639"/>
    <m/>
    <n v="100"/>
    <m/>
    <s v="Blank"/>
    <s v="1 38m 20.4s S, 103 26m 20.4s E"/>
    <s v="0 0m 0s N, 0 0m 0s E"/>
    <m/>
    <x v="0"/>
    <n v="100"/>
    <n v="100"/>
    <n v="100"/>
    <n v="100"/>
    <n v="100"/>
    <x v="0"/>
    <x v="0"/>
    <x v="0"/>
  </r>
  <r>
    <s v="2023029990025612"/>
    <s v="GRESIK"/>
    <s v="GRESIK"/>
    <s v="BENJENG"/>
    <s v="BENJENG"/>
    <s v="JOGODALU"/>
    <s v="JOGODALU"/>
    <s v="61172"/>
    <s v="61172"/>
    <s v="DSN WONOSARI "/>
    <s v="DSN WONOSARI RT/RW 013/003"/>
    <n v="112.491"/>
    <m/>
    <n v="-7.2009999999999996"/>
    <m/>
    <n v="100"/>
    <m/>
    <s v="Blank"/>
    <s v="7 12m 3.6s S, 112 29m 27.6s E"/>
    <s v="0 0m 0s N, 0 0m 0s E"/>
    <m/>
    <x v="0"/>
    <n v="100"/>
    <n v="100"/>
    <n v="100"/>
    <n v="100"/>
    <n v="100"/>
    <x v="0"/>
    <x v="0"/>
    <x v="0"/>
  </r>
  <r>
    <s v="2023029990025159"/>
    <s v="KOTA JAMBI"/>
    <s v="JAMBI"/>
    <s v="JAMBI TIMUR"/>
    <s v="JAMBI TIMUR"/>
    <s v="KASANG"/>
    <s v="KASANG"/>
    <s v="36141"/>
    <s v="36141"/>
    <s v="JL RADEN PAMUK RT 3"/>
    <s v="JL RADEN PAMUK RT 3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  <x v="0"/>
    <x v="0"/>
  </r>
  <r>
    <s v="2022129990023435"/>
    <s v="KOTA ADM. JAKARTA SELATAN"/>
    <s v="KARO"/>
    <s v="PANCORAN"/>
    <s v="KABANJAHE"/>
    <s v="RAWAJATI"/>
    <s v="KAMPUNG DALAM"/>
    <s v="12750"/>
    <s v="22113"/>
    <s v="APARTEMEN KALIBATA CITY TOWER CENDANA JL RAYA KALIBATA "/>
    <s v="JL. VETERAN GANG KALIHARA NO. 1"/>
    <n v="106.854"/>
    <n v="106.854"/>
    <n v="-6.258"/>
    <n v="-6.2576999999999998"/>
    <n v="0"/>
    <m/>
    <m/>
    <s v="6 15m 28.8s S, 106 51m 14.4s E"/>
    <s v="6 15m 27.72s S, 106 51m 14.4s E"/>
    <n v="3.3176240945175538E-2"/>
    <x v="6"/>
    <n v="29"/>
    <n v="35"/>
    <n v="29"/>
    <n v="43"/>
    <n v="27.2"/>
    <x v="4"/>
    <x v="1"/>
    <x v="2"/>
  </r>
  <r>
    <s v="2023059990030949"/>
    <s v="KOTA SURABAYA"/>
    <s v="SURABAYA"/>
    <s v="SAWAHAN"/>
    <s v="SAWAHAN"/>
    <s v="PAKIS"/>
    <s v="PAKIS"/>
    <s v="60256"/>
    <s v="60256"/>
    <s v="PAKIS TIRTOSARI"/>
    <s v="PAKIS TIRTOSARI 14/24 RT 005 RW 005"/>
    <n v="112.724"/>
    <m/>
    <n v="-7.2850000000000001"/>
    <m/>
    <n v="100"/>
    <m/>
    <s v="Blank"/>
    <s v="7 17m 6s S, 112 43m 26.4s E"/>
    <s v="0 0m 0s N, 0 0m 0s E"/>
    <m/>
    <x v="0"/>
    <n v="100"/>
    <n v="100"/>
    <n v="100"/>
    <n v="100"/>
    <n v="100"/>
    <x v="0"/>
    <x v="0"/>
    <x v="0"/>
  </r>
  <r>
    <s v="2023049990028347"/>
    <s v="GRESIK"/>
    <s v="GRESIK"/>
    <s v="UJUNGPANGKAH"/>
    <s v="UJUNGPANGKAH (UJUNG PANGKAH)"/>
    <s v="PANGKAHKULON"/>
    <s v="PANGKAHKULON (PANGKAH KULON)"/>
    <s v="61154"/>
    <s v="61154"/>
    <s v="DUSUN DRUJU"/>
    <s v="DUSUN DRUJU RT/RW 006/011 KELURAHAN PANGKAHKULON,KEC UJUNGPANGKAH,GRESIK"/>
    <n v="112.751"/>
    <m/>
    <n v="-7.2359999999999998"/>
    <m/>
    <n v="100"/>
    <m/>
    <s v="Blank"/>
    <s v="7 14m 9.6s S, 112 45m 3.6s E"/>
    <s v="0 0m 0s N, 0 0m 0s E"/>
    <m/>
    <x v="0"/>
    <n v="100"/>
    <n v="100"/>
    <n v="100"/>
    <n v="100"/>
    <n v="100"/>
    <x v="0"/>
    <x v="0"/>
    <x v="0"/>
  </r>
  <r>
    <s v="2023039990026076"/>
    <s v="GRESIK"/>
    <s v="GRESIK"/>
    <s v="MENGANTI"/>
    <s v="MENGANTI"/>
    <s v="GADINGWATU"/>
    <s v="GADINGWATU"/>
    <s v="61174"/>
    <s v="61174"/>
    <s v="KAJAR GADINGWATU "/>
    <s v="KAJAR GADINGWATU RT/RW 001/006"/>
    <n v="112.551"/>
    <m/>
    <n v="-7.274"/>
    <m/>
    <n v="100"/>
    <m/>
    <s v="Blank"/>
    <s v="7 16m 26.4s S, 112 33m 3.6s E"/>
    <s v="0 0m 0s N, 0 0m 0s E"/>
    <m/>
    <x v="0"/>
    <n v="100"/>
    <n v="100"/>
    <n v="100"/>
    <n v="100"/>
    <n v="100"/>
    <x v="0"/>
    <x v="0"/>
    <x v="0"/>
  </r>
  <r>
    <s v="2023049990028128"/>
    <s v="LAMONGAN"/>
    <s v="LAMONGAN"/>
    <s v="MANTUP"/>
    <s v="MANTUP"/>
    <s v="MANTUP"/>
    <s v="MANTUP"/>
    <s v="62283"/>
    <s v="62283"/>
    <s v="MANTUP TENGAH"/>
    <s v="MANTUP TENGAH RT/RW 002/001"/>
    <n v="112.345"/>
    <m/>
    <n v="-7.2770000000000001"/>
    <m/>
    <n v="100"/>
    <m/>
    <s v="Blank"/>
    <s v="7 16m 37.2s S, 112 20m 42s E"/>
    <s v="0 0m 0s N, 0 0m 0s E"/>
    <m/>
    <x v="0"/>
    <n v="100"/>
    <n v="100"/>
    <n v="100"/>
    <n v="100"/>
    <n v="100"/>
    <x v="0"/>
    <x v="0"/>
    <x v="0"/>
  </r>
  <r>
    <s v="2023039990027347"/>
    <s v="SIDOARJO"/>
    <s v="SIDOARJO"/>
    <s v="TAMAN"/>
    <s v="TAMAN"/>
    <s v="KLETEK"/>
    <s v="KLETEK"/>
    <s v="61257"/>
    <s v="61257"/>
    <s v="TAWANG SARI PERMAI DD/41 "/>
    <s v="TAWANG SARI PERMAI DD NO 41 RT 002 RW 01 KLETEK TAMAN SIDOARJO"/>
    <n v="112.68899999999999"/>
    <m/>
    <n v="-7.3559999999999999"/>
    <m/>
    <n v="100"/>
    <m/>
    <s v="Blank"/>
    <s v="7 21m 21.6s S, 112 41m 20.4s E"/>
    <s v="0 0m 0s N, 0 0m 0s E"/>
    <m/>
    <x v="0"/>
    <n v="100"/>
    <n v="100"/>
    <n v="100"/>
    <n v="100"/>
    <n v="100"/>
    <x v="0"/>
    <x v="0"/>
    <x v="0"/>
  </r>
  <r>
    <s v="2023029990025276"/>
    <s v="KOTA BEKASI"/>
    <s v="BEKASI"/>
    <s v="BEKASI TIMUR"/>
    <s v="BEKASI TIMUR"/>
    <s v="DURENJAYA"/>
    <s v="BEKASIJAYA (BEKASI JAYA)"/>
    <s v="17111"/>
    <s v="17112"/>
    <s v="AKASIA RAYA BLOK C131 BEKASI TIMUR"/>
    <s v="JL. AKASIA RAYA BLOK C131 BEKASI TIMUR"/>
    <n v="107.03"/>
    <n v="107.021"/>
    <n v="-6.2350000000000003"/>
    <n v="-6.2383899999999999"/>
    <n v="0"/>
    <m/>
    <m/>
    <s v="6 14m 6s S, 107 1m 48s E"/>
    <s v="6 14m 18.204s S, 107 1m 15.6s E"/>
    <n v="1.064203953948055"/>
    <x v="1"/>
    <n v="100"/>
    <n v="100"/>
    <n v="32"/>
    <n v="100"/>
    <n v="66.400000000000006"/>
    <x v="8"/>
    <x v="1"/>
    <x v="1"/>
  </r>
  <r>
    <s v="2023059990031317"/>
    <s v="KOTA BANJARBARU"/>
    <s v="BANJARBARU"/>
    <s v="BANJARBARU SELATAN"/>
    <s v="BANJARBARU SELATAN (BANJAR BARU SELATAN)"/>
    <s v="LAKTABAT SELATAN"/>
    <s v="LAKTABAT SELATAN (LOKTABAT SELATAN)"/>
    <s v="70712"/>
    <s v="70714"/>
    <s v="SIDODADI 2 GG MERPATI "/>
    <s v="JL.SIDODADI 2 GG.MERPATI RT/RW 004/005"/>
    <n v="114.84699999999999"/>
    <m/>
    <n v="-3.444"/>
    <m/>
    <n v="0"/>
    <m/>
    <s v="Blank"/>
    <s v="3 26m 38.4s S, 114 50m 49.2s E"/>
    <s v="0 0m 0s N, 0 0m 0s E"/>
    <m/>
    <x v="0"/>
    <n v="100"/>
    <n v="100"/>
    <n v="100"/>
    <n v="100"/>
    <n v="80"/>
    <x v="1"/>
    <x v="0"/>
    <x v="0"/>
  </r>
  <r>
    <s v="2023059990029931"/>
    <s v="TANGERANG"/>
    <s v="KAB. TANGERANG"/>
    <s v="RAJEG"/>
    <s v="RAJEG"/>
    <s v="RAJEG"/>
    <s v="RAJEG"/>
    <s v="15540"/>
    <s v="15540"/>
    <s v="RAJEG PASAR"/>
    <s v="KP RAJEG PASAR RT 01/01"/>
    <n v="106.499"/>
    <m/>
    <n v="-6.1150000000000002"/>
    <m/>
    <n v="100"/>
    <m/>
    <s v="Blank"/>
    <s v="6 6m 54s S, 106 29m 56.4s E"/>
    <s v="0 0m 0s N, 0 0m 0s E"/>
    <m/>
    <x v="0"/>
    <n v="100"/>
    <n v="100"/>
    <n v="100"/>
    <n v="100"/>
    <n v="100"/>
    <x v="0"/>
    <x v="0"/>
    <x v="0"/>
  </r>
  <r>
    <s v="2023059990031468"/>
    <s v="TANGERANG"/>
    <s v="KAB. TANGERANG"/>
    <s v="SUKAMULYA"/>
    <s v="SUKAMULYA"/>
    <s v="SUKAMULYA"/>
    <s v="SUKAMULYA (SUKA MULYA)"/>
    <s v="15610"/>
    <s v="15612"/>
    <s v="KP.RIJAL RT/RW 001/002 KEL.SUKAMULYA KEC.SUKAMULYA"/>
    <s v="KP.RIJAL RT/RW 001/002 KEL.SUKAMULYA KEC.SUKAMULYA"/>
    <n v="106.423"/>
    <m/>
    <n v="-6.1440000000000001"/>
    <m/>
    <n v="0"/>
    <m/>
    <s v="Blank"/>
    <s v="6 8m 38.4s S, 106 25m 22.8s E"/>
    <s v="0 0m 0s N, 0 0m 0s E"/>
    <m/>
    <x v="0"/>
    <n v="100"/>
    <n v="100"/>
    <n v="100"/>
    <n v="100"/>
    <n v="80"/>
    <x v="1"/>
    <x v="0"/>
    <x v="0"/>
  </r>
  <r>
    <s v="2023049990028377"/>
    <s v="KOTA ADM. JAKARTA BARAT"/>
    <s v="TANGERANG"/>
    <s v="CENGKARENG"/>
    <s v="CIPONDOH"/>
    <s v="DURI KOSAMBI"/>
    <s v="PORIS PLAWAD"/>
    <s v="11750"/>
    <s v="15141"/>
    <s v="KH ABD HAMID NO 45"/>
    <s v="JL.PORIS INDAH RT002/006 CIPONDOH INDAH KOTA TANGERANG"/>
    <n v="106.72"/>
    <m/>
    <n v="-6.1719999999999997"/>
    <m/>
    <n v="0"/>
    <m/>
    <s v="Blank"/>
    <s v="6 10m 19.2s S, 106 43m 12s E"/>
    <s v="0 0m 0s N, 0 0m 0s E"/>
    <m/>
    <x v="0"/>
    <n v="19"/>
    <n v="22"/>
    <n v="33"/>
    <n v="21"/>
    <n v="19"/>
    <x v="7"/>
    <x v="1"/>
    <x v="0"/>
  </r>
  <r>
    <s v="2023039990026880"/>
    <s v="GRESIK"/>
    <s v="GRESIK"/>
    <s v="MENGANTI"/>
    <s v="MENGANTI"/>
    <s v="PENGALANGAN"/>
    <s v="PENGALANGAN"/>
    <s v="61174"/>
    <s v="61174"/>
    <s v="DUSUN SONGGAT NO 133 "/>
    <s v="DUSUN SONGGAT NO 133 RT 005 RW 002"/>
    <n v="112.622"/>
    <m/>
    <n v="-7.2750000000000004"/>
    <m/>
    <n v="100"/>
    <m/>
    <s v="Blank"/>
    <s v="7 16m 30s S, 112 37m 19.2s E"/>
    <s v="0 0m 0s N, 0 0m 0s E"/>
    <m/>
    <x v="0"/>
    <n v="100"/>
    <n v="100"/>
    <n v="100"/>
    <n v="100"/>
    <n v="100"/>
    <x v="0"/>
    <x v="0"/>
    <x v="0"/>
  </r>
  <r>
    <s v="2023039990026341"/>
    <s v="KOTA PALEMBANG"/>
    <s v="PALEMBANG"/>
    <s v="SEMATANG BORANG"/>
    <s v="SEMATANG BORANG"/>
    <s v="SUKAMULYA"/>
    <s v="SUKAMULYA (SUKA MULYA)"/>
    <s v="30161"/>
    <s v="30161"/>
    <s v="PERUM SUTRA BORANG MAS"/>
    <s v="PERUMAHAN SUTRA BORANG MAS RT 024 RW 010"/>
    <n v="104.837"/>
    <m/>
    <n v="-2.9470000000000001"/>
    <m/>
    <n v="100"/>
    <m/>
    <s v="Blank"/>
    <s v="2 56m 49.2s S, 104 50m 13.2s E"/>
    <s v="0 0m 0s N, 0 0m 0s E"/>
    <m/>
    <x v="0"/>
    <n v="100"/>
    <n v="100"/>
    <n v="100"/>
    <n v="84"/>
    <n v="96.8"/>
    <x v="0"/>
    <x v="0"/>
    <x v="0"/>
  </r>
  <r>
    <s v="2023039990027369"/>
    <s v="MUARO JAMBI"/>
    <s v="MUARO JAMBI"/>
    <s v="SUNGAI GELAM"/>
    <s v="SUNGAI GELAM"/>
    <s v="LADANG PANJANG"/>
    <s v="LADANG PANJANG"/>
    <s v="36364"/>
    <s v="36363"/>
    <s v="SIMPANG GAMBUT RT 35"/>
    <s v="SIMPANG GAMBUT RT 35"/>
    <n v="103.705"/>
    <m/>
    <n v="-1.798"/>
    <m/>
    <n v="0"/>
    <m/>
    <s v="Blank"/>
    <s v="1 47m 52.8s S, 103 42m 18s E"/>
    <s v="0 0m 0s N, 0 0m 0s E"/>
    <m/>
    <x v="0"/>
    <n v="100"/>
    <n v="100"/>
    <n v="100"/>
    <n v="100"/>
    <n v="80"/>
    <x v="1"/>
    <x v="0"/>
    <x v="0"/>
  </r>
  <r>
    <s v="2023059990030809"/>
    <s v="TANGERANG"/>
    <s v="KAB. TANGERANG"/>
    <s v="CURUG"/>
    <s v="CURUG"/>
    <s v="CUKANGGALIH"/>
    <s v="CUKANGGALIH (CUKANG GALIH)"/>
    <s v="15810"/>
    <s v="15810"/>
    <s v="SOKA"/>
    <s v="KP. SOKA RT/RW 002/003"/>
    <n v="106.54900000000001"/>
    <m/>
    <n v="-6.2439999999999998"/>
    <m/>
    <n v="100"/>
    <m/>
    <s v="Blank"/>
    <s v="6 14m 38.4s S, 106 32m 56.4s E"/>
    <s v="0 0m 0s N, 0 0m 0s E"/>
    <m/>
    <x v="0"/>
    <n v="100"/>
    <n v="100"/>
    <n v="100"/>
    <n v="100"/>
    <n v="100"/>
    <x v="0"/>
    <x v="0"/>
    <x v="0"/>
  </r>
  <r>
    <s v="2023019990024024"/>
    <s v="GRESIK"/>
    <s v="GRESIK"/>
    <s v="MANYAR"/>
    <s v="MANYAR"/>
    <s v="ROOMO"/>
    <s v="ROOMO"/>
    <s v="61151"/>
    <s v="61151"/>
    <s v="BALI III NO.21 GKB "/>
    <s v="JL. BALI III NO.21 GKB RT/RW 002/004"/>
    <n v="112.622"/>
    <m/>
    <n v="-7.1340000000000003"/>
    <m/>
    <n v="100"/>
    <m/>
    <s v="Blank"/>
    <s v="7 8m 2.4s S, 112 37m 19.2s E"/>
    <s v="0 0m 0s N, 0 0m 0s E"/>
    <m/>
    <x v="0"/>
    <n v="100"/>
    <n v="100"/>
    <n v="100"/>
    <n v="100"/>
    <n v="100"/>
    <x v="0"/>
    <x v="0"/>
    <x v="0"/>
  </r>
  <r>
    <s v="2023049990029482"/>
    <s v="KOTA JAMBI"/>
    <s v="JAMBI"/>
    <s v="TELANAIPURA"/>
    <s v="TELANAIPURA"/>
    <s v="SIMPANG IV SIPIN"/>
    <s v="SIMPANG IV SIPIN (SIMPANG EMPAT SIPIN)"/>
    <s v="36124"/>
    <s v="36124"/>
    <s v="JL.PATIMURA DEPANLP NO.79 RT/RW 019/000"/>
    <s v="JL.PATIMURA DEPANLP NO.79 RT/RW 019/000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  <x v="0"/>
    <x v="0"/>
  </r>
  <r>
    <s v="2023049990029271"/>
    <s v="KOTA JAMBI"/>
    <s v="JAMBI"/>
    <s v="KOTA BARU"/>
    <s v="KOTA BARU"/>
    <s v="SUKA KARYA"/>
    <s v="SUKA KARYA"/>
    <s v="36127"/>
    <s v="36127"/>
    <s v="JL SISWA II ORG KULIM RT 14"/>
    <s v="JL SISWA II ORG KULIM RT 14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  <x v="0"/>
    <x v="0"/>
  </r>
  <r>
    <s v="2023039990026087"/>
    <s v="KOTA JAMBI"/>
    <s v="JAMBI"/>
    <s v="JAMBI SELATAN"/>
    <s v="JAMBI SELATAN"/>
    <s v="PASIR PUTIH"/>
    <s v="PASIR PUTIH"/>
    <s v="36139"/>
    <s v="36139"/>
    <s v="JL ABDUL CHATAB RT 17"/>
    <s v="JL ABDUL CHATAB RT 17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  <x v="0"/>
    <x v="0"/>
  </r>
  <r>
    <s v="2023029990025081"/>
    <s v="KOTA JAMBI"/>
    <s v="JAMBI"/>
    <s v="JAMBI TIMUR"/>
    <s v="JAMBI TIMUR"/>
    <s v="TANJUNG SARI"/>
    <s v="TANJUNG SARI"/>
    <s v="36147"/>
    <s v="36147"/>
    <s v="JL.PAJAJARAN NO.1 RT/RW 018/000"/>
    <s v="JL.PAJAJARAN NO.1 RT/RW 018/000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  <x v="0"/>
    <x v="0"/>
  </r>
  <r>
    <s v="2023049990029805"/>
    <s v="KOTA JAMBI"/>
    <s v="JAMBI"/>
    <s v="JAMBI SELATAN"/>
    <s v="JAMBI SELATAN"/>
    <s v="PASIR PUTIH"/>
    <s v="PASIR PUTIH"/>
    <s v="36139"/>
    <s v="36139"/>
    <s v="JL.RB.SIAGIANLRG.SEDERHANA NO.24 RT/RW 023/000"/>
    <s v="JL.RB.SIAGIANLRG.SEDERHANA NO.24 RT/RW 023/000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  <x v="0"/>
    <x v="0"/>
  </r>
  <r>
    <s v="2022129990023590"/>
    <s v="GRESIK"/>
    <s v="GRESIK"/>
    <s v="WRINGINANOM"/>
    <s v="WRINGINANOM (WRINGIN ANOM)"/>
    <s v="PASINAN LEMAHPUTIH"/>
    <s v="PASINANLEMAHPUTIH (PASINAN LEMAHPUTIH)"/>
    <s v="61176"/>
    <s v="61176"/>
    <s v="PASINAN "/>
    <s v="PASINAN RT/RW 018/004"/>
    <n v="112.574"/>
    <m/>
    <n v="-7.7329999999999997"/>
    <m/>
    <n v="100"/>
    <m/>
    <s v="Blank"/>
    <s v="7 43m 58.8s S, 112 34m 26.4s E"/>
    <s v="0 0m 0s N, 0 0m 0s E"/>
    <m/>
    <x v="0"/>
    <n v="100"/>
    <n v="100"/>
    <n v="100"/>
    <n v="100"/>
    <n v="100"/>
    <x v="0"/>
    <x v="0"/>
    <x v="0"/>
  </r>
  <r>
    <s v="2023049990029882"/>
    <s v="MINAHASA SELATAN"/>
    <s v="MINAHASA SELATAN"/>
    <s v="TENGA"/>
    <s v="TENGA"/>
    <s v="PAKU URE KINAMANG"/>
    <s v="PAKU URE TINANIAN (PAKUURE TINANIAN)"/>
    <s v="95355"/>
    <s v="95355"/>
    <s v="PAKUURE TINANIAN RT/RW 088/000"/>
    <s v="PAKUURE TINANIAN RT/RW 088/000"/>
    <n v="124.41500000000001"/>
    <m/>
    <n v="1.1180000000000001"/>
    <m/>
    <n v="100"/>
    <m/>
    <s v="Blank"/>
    <s v="1 7m 4.8s N, 124 24m 54s E"/>
    <s v="0 0m 0s N, 0 0m 0s E"/>
    <m/>
    <x v="0"/>
    <n v="100"/>
    <n v="100"/>
    <n v="71"/>
    <n v="100"/>
    <n v="94.2"/>
    <x v="0"/>
    <x v="0"/>
    <x v="0"/>
  </r>
  <r>
    <s v="2023049990028739"/>
    <s v="GRESIK"/>
    <s v="GRESIK"/>
    <s v="BENJENG"/>
    <s v="BENJENG"/>
    <s v="BULANGKULON"/>
    <s v="BULANGKULON"/>
    <s v="61172"/>
    <s v="61172"/>
    <s v="PRAMBON BULANG KULON"/>
    <s v="DSN PRAMBON RT/RW 002/004"/>
    <n v="112.485"/>
    <m/>
    <n v="-7.2770000000000001"/>
    <m/>
    <n v="100"/>
    <m/>
    <s v="Blank"/>
    <s v="7 16m 37.2s S, 112 29m 6s E"/>
    <s v="0 0m 0s N, 0 0m 0s E"/>
    <m/>
    <x v="0"/>
    <n v="100"/>
    <n v="100"/>
    <n v="100"/>
    <n v="52"/>
    <n v="90.4"/>
    <x v="0"/>
    <x v="0"/>
    <x v="0"/>
  </r>
  <r>
    <s v="2023019990024158"/>
    <s v="GRESIK"/>
    <s v="GRESIK"/>
    <s v="DRIYOREJO"/>
    <s v="DRIYOREJO"/>
    <s v="WEDOROANOM"/>
    <s v="ANOM (WEDOROANOM)"/>
    <s v="61177"/>
    <s v="61177"/>
    <s v="PERUM GRAHA PUNCAK AMNOMSARI BLOK A4 23"/>
    <s v="PERUMAHAN GRAHA PUNCAK ANOMSARI BLOK A4-23 RT.12 RW.05 DRIYOREJO, GRESIK"/>
    <n v="112.58799999999999"/>
    <m/>
    <n v="-7.3239999999999998"/>
    <m/>
    <n v="100"/>
    <m/>
    <s v="Blank"/>
    <s v="7 19m 26.4s S, 112 35m 16.8s E"/>
    <s v="0 0m 0s N, 0 0m 0s E"/>
    <m/>
    <x v="0"/>
    <n v="100"/>
    <n v="100"/>
    <n v="100"/>
    <n v="74"/>
    <n v="94.8"/>
    <x v="0"/>
    <x v="0"/>
    <x v="0"/>
  </r>
  <r>
    <s v="2023049990028241"/>
    <s v="KOTA TANGERANG"/>
    <s v="TANGERANG"/>
    <s v="CIPONDOH"/>
    <s v="CIPONDOH"/>
    <s v="PORIS PLAWAD UTARA"/>
    <s v="PORIS PLAWAD UTARA"/>
    <s v="15141"/>
    <s v="15141"/>
    <s v="KH MUSTOFA GG MUSHOLLA AL FATH "/>
    <s v="JL KH MUSTOFA GANG MUSOLLA ALFATH BLOK PALEM PORIS PLAWAD UTARA"/>
    <n v="106.66500000000001"/>
    <m/>
    <n v="-6.1820000000000004"/>
    <m/>
    <n v="100"/>
    <m/>
    <s v="Blank"/>
    <s v="6 10m 55.2s S, 106 39m 54s E"/>
    <s v="0 0m 0s N, 0 0m 0s E"/>
    <m/>
    <x v="0"/>
    <n v="100"/>
    <n v="100"/>
    <n v="100"/>
    <n v="60"/>
    <n v="92"/>
    <x v="0"/>
    <x v="0"/>
    <x v="0"/>
  </r>
  <r>
    <s v="2023049990028268"/>
    <s v="TANGERANG"/>
    <s v="KAB. TANGERANG"/>
    <s v="PANONGAN"/>
    <s v="PANONGAN"/>
    <s v="MEKAR BAKTI"/>
    <s v="MEKAR BAKTI"/>
    <s v="15710"/>
    <s v="15711"/>
    <s v="MEKAR ASRI I BLOK.B.05/09"/>
    <s v="MEKAR ASRII BLOK.B.05/09 RT/RW 002/007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84"/>
    <n v="76.8"/>
    <x v="2"/>
    <x v="0"/>
    <x v="0"/>
  </r>
  <r>
    <s v="2023059990030744"/>
    <s v="MUSI BANYUASIN"/>
    <s v="MUSI BANYUASIN"/>
    <s v="SEKAYU"/>
    <s v="SEKAYU"/>
    <s v="MUARA TELADAN"/>
    <s v="MUARA TELADAN"/>
    <s v="30711"/>
    <s v="30711"/>
    <s v="MUARA TELADAN"/>
    <s v="MUARA TELADAN"/>
    <n v="103.879"/>
    <m/>
    <n v="-2.8029999999999999"/>
    <m/>
    <n v="100"/>
    <m/>
    <s v="Blank"/>
    <s v="2 48m 10.8s S, 103 52m 44.4s E"/>
    <s v="0 0m 0s N, 0 0m 0s E"/>
    <m/>
    <x v="0"/>
    <n v="100"/>
    <n v="100"/>
    <n v="100"/>
    <n v="100"/>
    <n v="100"/>
    <x v="0"/>
    <x v="0"/>
    <x v="0"/>
  </r>
  <r>
    <s v="2023039990027468"/>
    <s v="GRESIK"/>
    <s v="GRESIK"/>
    <s v="MENGANTI"/>
    <s v="MENGANTI"/>
    <s v="SIDOJANGKUNG"/>
    <s v="SIDOJANGKUNG"/>
    <s v="61174"/>
    <s v="61174"/>
    <s v="SIDOJANGKUNG"/>
    <s v="SIDOJANGKUNG RT 06 RW 02 MENGANTI GRESIK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100"/>
    <n v="100"/>
    <x v="0"/>
    <x v="0"/>
    <x v="0"/>
  </r>
  <r>
    <s v="2023059990030444"/>
    <s v="SIDOARJO"/>
    <s v="SIDOARJO"/>
    <s v="SUKODONO"/>
    <s v="SUKODONO"/>
    <s v="JUMPUTREJO"/>
    <s v="JUMPUTREJO"/>
    <s v="61258"/>
    <s v="61258"/>
    <s v="PERUM SURYA ASRI 2 BLOK D3/15"/>
    <s v="PERUM SURYA ASRI 2 BLOK D 3 NO 15 JUMPUT REJO SUKODONO RT 33 RW 11 SIDOARJO"/>
    <n v="112.694"/>
    <m/>
    <n v="-7.4080000000000004"/>
    <m/>
    <n v="100"/>
    <m/>
    <s v="Blank"/>
    <s v="7 24m 28.8s S, 112 41m 38.4s E"/>
    <s v="0 0m 0s N, 0 0m 0s E"/>
    <m/>
    <x v="0"/>
    <n v="100"/>
    <n v="100"/>
    <n v="100"/>
    <n v="95"/>
    <n v="99"/>
    <x v="0"/>
    <x v="0"/>
    <x v="0"/>
  </r>
  <r>
    <s v="2023019990024204"/>
    <s v="GRESIK"/>
    <s v="GRESIK"/>
    <s v="GRESIK"/>
    <s v="GRESIK"/>
    <s v="KRAMATINGGIL"/>
    <s v="KRAMATINGGIL"/>
    <s v="61119"/>
    <s v="61119"/>
    <s v="KAPTEN DULASIM XI-D NO 17 "/>
    <s v="JL. KAPTEN DULASIM XI-D/17 RT/RW 005/002"/>
    <n v="112.65600000000001"/>
    <m/>
    <n v="-7.1820000000000004"/>
    <m/>
    <n v="100"/>
    <m/>
    <s v="Blank"/>
    <s v="7 10m 55.2s S, 112 39m 21.6s E"/>
    <s v="0 0m 0s N, 0 0m 0s E"/>
    <m/>
    <x v="0"/>
    <n v="100"/>
    <n v="100"/>
    <n v="100"/>
    <n v="94"/>
    <n v="98.8"/>
    <x v="0"/>
    <x v="0"/>
    <x v="0"/>
  </r>
  <r>
    <s v="2023039990026094"/>
    <s v="KOTA BANDUNG"/>
    <s v="BANDUNG"/>
    <s v="SUMUR BANDUNG"/>
    <s v="SUMUR BANDUNG"/>
    <s v="MERDEKA"/>
    <s v="MERDEKA"/>
    <s v="40113"/>
    <s v="40113"/>
    <s v="SUMBAWA NO 57_x000d__x000a_"/>
    <s v="JL. SUMBAWA NO 37 RT 02 RW 02, KEL MERDEKA, KEC. SUMUR BANDUNG, BANDUNG_x000a_"/>
    <n v="107.62"/>
    <m/>
    <n v="-6.9130000000000003"/>
    <m/>
    <n v="100"/>
    <m/>
    <s v="Blank"/>
    <s v="6 54m 46.8s S, 107 37m 12s E"/>
    <s v="0 0m 0s N, 0 0m 0s E"/>
    <m/>
    <x v="0"/>
    <n v="100"/>
    <n v="100"/>
    <n v="100"/>
    <n v="87"/>
    <n v="97.4"/>
    <x v="0"/>
    <x v="0"/>
    <x v="0"/>
  </r>
  <r>
    <s v="2023059990030869"/>
    <s v="BANDUNG BARAT"/>
    <s v="BANDUNG BARAT"/>
    <s v="CIKALONGWETAN"/>
    <s v="CIKALONGWETAN (CIKALONG WETAN)"/>
    <s v="CISOMANGBARAT"/>
    <s v="CISOMANGBARAT (CISOMANG BARAT)"/>
    <s v="40556"/>
    <s v="40556"/>
    <s v="KP WARGASALUYU "/>
    <s v="KP WARGASALUYU RT 003 RW    015 KELURAHAN CISOMANGBARAT KECAMATAN CIKALONG WETAN"/>
    <n v="107.443"/>
    <m/>
    <n v="-6.7"/>
    <m/>
    <n v="100"/>
    <m/>
    <s v="Blank"/>
    <s v="6 42m 8.52651e-13s S, 107 26m 34.8s E"/>
    <s v="0 0m 0s N, 0 0m 0s E"/>
    <m/>
    <x v="0"/>
    <n v="100"/>
    <n v="100"/>
    <n v="100"/>
    <n v="100"/>
    <n v="100"/>
    <x v="0"/>
    <x v="0"/>
    <x v="0"/>
  </r>
  <r>
    <s v="2023039990025777"/>
    <s v="GRESIK"/>
    <s v="GRESIK"/>
    <s v="KEBOMAS"/>
    <s v="KEBOMAS"/>
    <s v="SIDOMUKTI"/>
    <s v="SIDOMUKTI"/>
    <s v="61124"/>
    <s v="61124"/>
    <s v="SUNAN GIRI GG. 13-I/62 "/>
    <s v="SUNAN GIRI GG. 13-I/62 RT/RW 002/004"/>
    <n v="112.624"/>
    <m/>
    <n v="-7.181"/>
    <m/>
    <n v="100"/>
    <m/>
    <s v="Blank"/>
    <s v="7 10m 51.6s S, 112 37m 26.4s E"/>
    <s v="0 0m 0s N, 0 0m 0s E"/>
    <m/>
    <x v="0"/>
    <n v="100"/>
    <n v="100"/>
    <n v="100"/>
    <n v="100"/>
    <n v="100"/>
    <x v="0"/>
    <x v="0"/>
    <x v="0"/>
  </r>
  <r>
    <s v="2023039990026700"/>
    <s v="MUARO JAMBI"/>
    <s v="MUARO JAMBI"/>
    <s v="KUMPEH ULU"/>
    <s v="KUMPEH ULU"/>
    <s v="KASANG PUDAK"/>
    <s v="KASANG PUDAK"/>
    <s v="36373"/>
    <s v="36373"/>
    <s v="PERUM BOROBUDUR 2 BLOK D3"/>
    <s v="PERUM BOROBUDUR 2 BLOK D3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59990030197"/>
    <s v="BANDUNG BARAT"/>
    <s v="BANDUNG BARAT"/>
    <s v="CIPATAT"/>
    <s v="CIPATAT"/>
    <s v="GUNUNGMASIGIT"/>
    <s v="GUNUNGMASIGIT"/>
    <s v="40554"/>
    <s v="40554"/>
    <s v="KP CIBUANA "/>
    <s v="KP CIBUANA RT 01 RW 02"/>
    <n v="107.435"/>
    <m/>
    <n v="-6.827"/>
    <m/>
    <n v="100"/>
    <m/>
    <s v="Blank"/>
    <s v="6 49m 37.2s S, 107 26m 6s E"/>
    <s v="0 0m 0s N, 0 0m 0s E"/>
    <m/>
    <x v="0"/>
    <n v="100"/>
    <n v="100"/>
    <n v="100"/>
    <n v="100"/>
    <n v="100"/>
    <x v="0"/>
    <x v="0"/>
    <x v="0"/>
  </r>
  <r>
    <s v="2023049990029208"/>
    <s v="KOTA JAMBI"/>
    <s v="JAMBI"/>
    <s v="KOTA BARU"/>
    <s v="KOTA BARU"/>
    <s v="KENALI ASAM ATAS"/>
    <s v="KENALI ASAM ATAS"/>
    <s v="36128"/>
    <s v="36128"/>
    <s v="JALAN PERDABAS RT 22"/>
    <s v="JALAN PERDABAS RT 22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  <x v="0"/>
    <x v="0"/>
  </r>
  <r>
    <s v="2023029990024962"/>
    <s v="MINAHASA UTARA"/>
    <s v="MINAHASA UTARA"/>
    <s v="LIKUPANG BARAT"/>
    <s v="LIKUPANG BARAT"/>
    <s v="MUNTE"/>
    <s v="MUNTE"/>
    <s v="95377"/>
    <s v="95377"/>
    <s v="JAGA VII"/>
    <s v="JAGA VII"/>
    <n v="125"/>
    <m/>
    <n v="1.6970000000000001"/>
    <m/>
    <n v="100"/>
    <m/>
    <s v="Blank"/>
    <s v="1 41m 49.2s N, 125 0m 0s E"/>
    <s v="0 0m 0s N, 0 0m 0s E"/>
    <m/>
    <x v="0"/>
    <n v="100"/>
    <n v="100"/>
    <n v="100"/>
    <n v="100"/>
    <n v="100"/>
    <x v="0"/>
    <x v="0"/>
    <x v="0"/>
  </r>
  <r>
    <s v="2022119990022946"/>
    <s v="KOTA SURABAYA"/>
    <s v="SURABAYA"/>
    <s v="BULAK"/>
    <s v="BULAK"/>
    <s v="KENJERAN"/>
    <s v="KENJERAN"/>
    <s v="60123"/>
    <s v="60123"/>
    <s v="TAMBAK DERES 1/19"/>
    <s v="TAMBAK DERES 1/19 RT 02 RW 02"/>
    <n v="112.791"/>
    <m/>
    <n v="-7.2350000000000003"/>
    <m/>
    <n v="100"/>
    <m/>
    <s v="Blank"/>
    <s v="7 14m 6s S, 112 47m 27.6s E"/>
    <s v="0 0m 0s N, 0 0m 0s E"/>
    <m/>
    <x v="0"/>
    <n v="100"/>
    <n v="100"/>
    <n v="100"/>
    <n v="100"/>
    <n v="100"/>
    <x v="0"/>
    <x v="0"/>
    <x v="0"/>
  </r>
  <r>
    <s v="2022129990023574"/>
    <s v="GRESIK"/>
    <s v="GRESIK"/>
    <s v="KEBOMAS"/>
    <s v="KEBOMAS"/>
    <s v="INDRO"/>
    <s v="INDRO"/>
    <s v="61124"/>
    <s v="61124"/>
    <s v="IR IBRAHIM ZAHIR II "/>
    <s v="JL IR IBRAHIM ZAHIR II NO 28 . RT 004 RW 004"/>
    <n v="112.65900000000001"/>
    <m/>
    <n v="-7.19"/>
    <m/>
    <n v="100"/>
    <m/>
    <s v="Blank"/>
    <s v="7 11m 24s S, 112 39m 32.4s E"/>
    <s v="0 0m 0s N, 0 0m 0s E"/>
    <m/>
    <x v="0"/>
    <n v="100"/>
    <n v="100"/>
    <n v="100"/>
    <n v="100"/>
    <n v="100"/>
    <x v="0"/>
    <x v="0"/>
    <x v="0"/>
  </r>
  <r>
    <s v="2023029990025401"/>
    <s v="KOTA JAMBI"/>
    <s v="JAMBI"/>
    <s v="ALAM BARAJO"/>
    <s v="ALAM BARAJO"/>
    <s v="RAWA SARI"/>
    <s v="RAWA SARI"/>
    <s v="36125"/>
    <s v="36125"/>
    <s v="JL TP SRIWIJAYA NO 70 RT 03"/>
    <s v="JL TP SRIWIJAYA NO 70 RT 03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  <x v="0"/>
    <x v="0"/>
  </r>
  <r>
    <s v="2022129990023789"/>
    <s v="KOTA SURABAYA"/>
    <s v="SURABAYA"/>
    <s v="KENJERAN"/>
    <s v="KENJERAN"/>
    <s v="SIDOTOPO WETAN"/>
    <s v="SIDOTOPO/SIDOROPO WETAN"/>
    <s v="60128"/>
    <s v="60128"/>
    <s v="BULAK BANTENG I/15 GG FLAMBOYAN"/>
    <s v="BULAK BANTENG BARU FLAMBOYAN 1 NO 15A"/>
    <n v="112.761"/>
    <m/>
    <n v="-7.226"/>
    <m/>
    <n v="100"/>
    <m/>
    <s v="Blank"/>
    <s v="7 13m 33.6s S, 112 45m 39.6s E"/>
    <s v="0 0m 0s N, 0 0m 0s E"/>
    <m/>
    <x v="0"/>
    <n v="100"/>
    <n v="100"/>
    <n v="100"/>
    <n v="85"/>
    <n v="97"/>
    <x v="0"/>
    <x v="0"/>
    <x v="0"/>
  </r>
  <r>
    <s v="2023059990031045"/>
    <s v="KOTA JAMBI"/>
    <s v="JAMBI"/>
    <s v="PAAL MERAH"/>
    <s v="PAAL MERAH"/>
    <s v="TALANG BAKUNG"/>
    <s v="TALANG BAKUNG"/>
    <s v="36139"/>
    <s v="36139"/>
    <s v="JL.UD.SUNARYO NO.54 RT/RW 008/000"/>
    <s v="JL.UD.SUNARYO NO.54 RT/RW 008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3059990031494"/>
    <s v="KOTA TANGERANG"/>
    <s v="TANGERANG"/>
    <s v="KARAWACI"/>
    <s v="KARAWACI"/>
    <s v="KARAWACI"/>
    <s v="KARAWACI"/>
    <s v="15115"/>
    <s v="15115"/>
    <s v="KELAPA PUAN XVII BLOK AJ 1 NO 11"/>
    <s v="JL KELAPA PUAN XVII BLOK AJ 1 NO 11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23019990024529"/>
    <s v="BEKASI"/>
    <s v="BEKASI"/>
    <s v="SETU"/>
    <s v="BEKASI SELATAN"/>
    <s v="BURANGKENG"/>
    <s v="KAYURINGINJAYA (KAYURINGIN JAYA)"/>
    <s v="17320"/>
    <s v="17144"/>
    <s v="CILEDUG JL KP BURANGKENG"/>
    <s v="JL PATUHA RAYA BLOK 15 NO.20"/>
    <n v="107.024"/>
    <n v="106.988"/>
    <n v="-6.3380000000000001"/>
    <n v="-6.2357500000000003"/>
    <n v="0"/>
    <m/>
    <m/>
    <s v="6 20m 16.8s S, 107 1m 26.4s E"/>
    <s v="6 14m 8.7s S, 106 59m 16.8s E"/>
    <n v="11.988750843848131"/>
    <x v="7"/>
    <n v="100"/>
    <n v="33"/>
    <n v="35"/>
    <n v="27"/>
    <n v="39"/>
    <x v="5"/>
    <x v="1"/>
    <x v="1"/>
  </r>
  <r>
    <s v="2023069990031857"/>
    <s v="KOTA JAMBI"/>
    <s v="JAMBI"/>
    <s v="KOTA BARU"/>
    <s v="KOTA BARU"/>
    <s v="SIMPANG III SIPIN"/>
    <s v="SIMPANG III SIPIN (SIMPANG TIGA SIPIN)"/>
    <s v="36126"/>
    <s v="36126"/>
    <s v="JLN. KIMAJA NO-12 RT/RW 020/000"/>
    <s v="JLN. KIMAJA NO-12 RT/RW 020/000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  <x v="0"/>
    <x v="0"/>
  </r>
  <r>
    <s v="2023069990031944"/>
    <s v="TANGERANG"/>
    <s v="KAB. TANGERANG"/>
    <s v="TELUKNAGA"/>
    <s v="TELUKNAGA"/>
    <s v="KMP MELAYU BRT"/>
    <s v="KAMPUNG MELAYU BARAT"/>
    <s v="15510"/>
    <s v="15510"/>
    <s v="KP MELAYU BARAT  NO 18RT 004 RW 003"/>
    <s v="KP MELAYU BARAT  NO 18RT 004 RW 003"/>
    <n v="106.645"/>
    <m/>
    <n v="-6.0620000000000003"/>
    <m/>
    <n v="100"/>
    <m/>
    <s v="Blank"/>
    <s v="6 3m 43.2s S, 106 38m 42s E"/>
    <s v="0 0m 0s N, 0 0m 0s E"/>
    <m/>
    <x v="0"/>
    <n v="100"/>
    <n v="100"/>
    <n v="82"/>
    <n v="100"/>
    <n v="96.4"/>
    <x v="0"/>
    <x v="0"/>
    <x v="0"/>
  </r>
  <r>
    <s v="2023059990031083"/>
    <s v="TANGERANG"/>
    <s v="KAB. TANGERANG"/>
    <s v="CURUG"/>
    <s v="CURUG"/>
    <s v="BINONG"/>
    <s v="BINONG"/>
    <s v="15810"/>
    <s v="15810"/>
    <s v="PEUSAR"/>
    <s v="KP PEUSAR RT/RW 002/001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  <x v="0"/>
    <x v="0"/>
  </r>
  <r>
    <s v="2023059990031279"/>
    <s v="GRESIK"/>
    <s v="GRESIK"/>
    <s v="MENGANTI"/>
    <s v="MENGANTI"/>
    <s v="PELEMWATU"/>
    <s v="PELEMWATU"/>
    <s v="61174"/>
    <s v="61174"/>
    <s v="PERUM SWAN MENGANTI MAS REGENCY G/35 "/>
    <s v="PERUM SWAN MENGANTI MAS REGENCY G/35 RT/RW 001/002"/>
    <n v="112.581"/>
    <m/>
    <n v="-7.2770000000000001"/>
    <m/>
    <n v="100"/>
    <m/>
    <s v="Blank"/>
    <s v="7 16m 37.2s S, 112 34m 51.6s E"/>
    <s v="0 0m 0s N, 0 0m 0s E"/>
    <m/>
    <x v="0"/>
    <n v="100"/>
    <n v="100"/>
    <n v="100"/>
    <n v="100"/>
    <n v="100"/>
    <x v="0"/>
    <x v="0"/>
    <x v="0"/>
  </r>
  <r>
    <s v="2023049990028779"/>
    <s v="GRESIK"/>
    <s v="GRESIK"/>
    <s v="BALONGPANGGANG"/>
    <s v="BALONGPANGGANG (BALONG PANGGANG)"/>
    <s v="NGAMPEL"/>
    <s v="NGAMPEL"/>
    <s v="61173"/>
    <s v="61173"/>
    <s v="KEDONDONG"/>
    <s v="KEDONDONG RT/RW 002/001"/>
    <n v="112.498"/>
    <m/>
    <n v="-7.0510000000000002"/>
    <m/>
    <n v="100"/>
    <m/>
    <s v="Blank"/>
    <s v="7 3m 3.6s S, 112 29m 52.8s E"/>
    <s v="0 0m 0s N, 0 0m 0s E"/>
    <m/>
    <x v="0"/>
    <n v="100"/>
    <n v="100"/>
    <n v="100"/>
    <n v="100"/>
    <n v="100"/>
    <x v="0"/>
    <x v="0"/>
    <x v="0"/>
  </r>
  <r>
    <s v="2022124880031066"/>
    <s v="GRESIK"/>
    <s v="GRESIK"/>
    <s v="CERME"/>
    <s v="CERME"/>
    <s v="NGABETAN"/>
    <s v="NGABETAN"/>
    <s v="61171"/>
    <s v="61171"/>
    <s v="PERUM CERME SQUARE RESIDENCE BLOK K 06"/>
    <s v="CERME SQUARE BLOK K 06"/>
    <n v="112.55200000000001"/>
    <m/>
    <n v="-7.2249999999999996"/>
    <m/>
    <n v="100"/>
    <m/>
    <s v="Blank"/>
    <s v="7 13m 30s S, 112 33m 7.2s E"/>
    <s v="0 0m 0s N, 0 0m 0s E"/>
    <m/>
    <x v="0"/>
    <n v="100"/>
    <n v="100"/>
    <n v="100"/>
    <n v="100"/>
    <n v="100"/>
    <x v="0"/>
    <x v="0"/>
    <x v="0"/>
  </r>
  <r>
    <s v="2023029990025173"/>
    <s v="MUARO JAMBI"/>
    <s v="MUARO JAMBI"/>
    <s v="SUNGAI GELAM"/>
    <s v="SUNGAI GELAM"/>
    <s v="KEBON IX"/>
    <s v="KEBON IX"/>
    <s v="36364"/>
    <s v="36363"/>
    <s v="TENG DUA RT/RW 018/005"/>
    <s v="TENG DUA RT/RW 018/005"/>
    <n v="103.696"/>
    <m/>
    <n v="-1.6739999999999999"/>
    <m/>
    <n v="0"/>
    <m/>
    <s v="Blank"/>
    <s v="1 40m 26.4s S, 103 41m 45.6s E"/>
    <s v="0 0m 0s N, 0 0m 0s E"/>
    <m/>
    <x v="0"/>
    <n v="100"/>
    <n v="100"/>
    <n v="100"/>
    <n v="100"/>
    <n v="80"/>
    <x v="1"/>
    <x v="0"/>
    <x v="0"/>
  </r>
  <r>
    <s v="2023069990031964"/>
    <s v="KOTA SURABAYA"/>
    <s v="SURABAYA"/>
    <s v="ASEMROWO"/>
    <s v="SUKOMANUNGGAL"/>
    <s v="ASEM ROWO"/>
    <s v="SUKOMANUNGGAL (SUKO MANUNGGAL)"/>
    <s v="60182"/>
    <s v="60188"/>
    <s v="ASEMROWO KALI NO.15 "/>
    <s v="JL ASEMROWO KALI NO 15 RT 005 RW 002 KEL ASEMROWO KEC ASEMROWO KOTA SURABAYA JAWA TIMUR"/>
    <n v="112.714"/>
    <m/>
    <n v="-7.2510000000000003"/>
    <m/>
    <n v="0"/>
    <m/>
    <s v="Blank"/>
    <s v="7 15m 3.6s S, 112 42m 50.4s E"/>
    <s v="0 0m 0s N, 0 0m 0s E"/>
    <m/>
    <x v="0"/>
    <n v="100"/>
    <n v="10"/>
    <n v="16"/>
    <n v="100"/>
    <n v="45.2"/>
    <x v="3"/>
    <x v="1"/>
    <x v="0"/>
  </r>
  <r>
    <s v="2023039990026147"/>
    <s v="KOTA JAMBI"/>
    <s v="JAMBI"/>
    <s v="KOTA BARU"/>
    <s v="KOTA BARU"/>
    <s v="KENALI ASAM BAWAH"/>
    <s v="KENALI ASAM BAWAH"/>
    <s v="36128"/>
    <s v="36128"/>
    <s v="JLN SURYA NEGARA RT/RW 003/000"/>
    <s v="JLN SURYA NEGARA RT/RW 003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1084630044345"/>
    <s v="KOTA CIMAHI"/>
    <s v="CIMAHI"/>
    <s v="CIMAHI UTARA"/>
    <s v="CIMAHI UTARA"/>
    <s v="CIPAGERAN"/>
    <s v="CIPAGERAN"/>
    <s v="40511"/>
    <s v="40511"/>
    <s v="KOMP TAMAN ANGGARAJA NO 55 "/>
    <s v="KOMP TAMAN ANGGARAJA NO.55 RT/RW 010/006"/>
    <n v="107.541"/>
    <m/>
    <n v="-6.851"/>
    <m/>
    <n v="100"/>
    <m/>
    <s v="Blank"/>
    <s v="6 51m 3.6s S, 107 32m 27.6s E"/>
    <s v="0 0m 0s N, 0 0m 0s E"/>
    <m/>
    <x v="0"/>
    <n v="100"/>
    <n v="100"/>
    <n v="100"/>
    <n v="100"/>
    <n v="100"/>
    <x v="0"/>
    <x v="0"/>
    <x v="0"/>
  </r>
  <r>
    <s v="2023049990028595"/>
    <s v="BANDUNG BARAT"/>
    <s v="BANDUNG BARAT"/>
    <s v="CIKALONGWETAN"/>
    <s v="CIKALONGWETAN (CIKALONG WETAN)"/>
    <s v="MANDALAMUKTI"/>
    <s v="MANDALAMUKTI"/>
    <s v="40556"/>
    <s v="40556"/>
    <s v="KP CIKUBANG "/>
    <s v="KP CIKUBANG RT/RW 001/017"/>
    <n v="107.474"/>
    <m/>
    <n v="-6.7480000000000002"/>
    <m/>
    <n v="100"/>
    <m/>
    <s v="Blank"/>
    <s v="6 44m 52.8s S, 107 28m 26.4s E"/>
    <s v="0 0m 0s N, 0 0m 0s E"/>
    <m/>
    <x v="0"/>
    <n v="100"/>
    <n v="100"/>
    <n v="100"/>
    <n v="100"/>
    <n v="100"/>
    <x v="0"/>
    <x v="0"/>
    <x v="0"/>
  </r>
  <r>
    <s v="2023049990028833"/>
    <s v="TANGERANG"/>
    <s v="KAB. TANGERANG"/>
    <s v="KOSAMBI"/>
    <s v="KOSAMBI"/>
    <s v="CENGKLONG"/>
    <s v="CENGKLONG"/>
    <s v="15212"/>
    <s v="15212"/>
    <s v="KP CENGKLONG"/>
    <s v="KP.CENGKLONG RT/RW 018/009"/>
    <n v="106.685"/>
    <m/>
    <n v="-6.0810000000000004"/>
    <m/>
    <n v="100"/>
    <m/>
    <s v="Blank"/>
    <s v="6 4m 51.6s S, 106 41m 6s E"/>
    <s v="0 0m 0s N, 0 0m 0s E"/>
    <m/>
    <x v="0"/>
    <n v="100"/>
    <n v="100"/>
    <n v="100"/>
    <n v="100"/>
    <n v="100"/>
    <x v="0"/>
    <x v="0"/>
    <x v="0"/>
  </r>
  <r>
    <s v="2023049990028221"/>
    <s v="KOTA JAMBI"/>
    <s v="JAMBI"/>
    <s v="JAMBI TIMUR"/>
    <s v="JAMBI TIMUR"/>
    <s v="KASANG JAYA"/>
    <s v="KASANG JAYA"/>
    <s v="36141"/>
    <s v="36141"/>
    <s v="JLN.YOS SUDARSO RT.04"/>
    <s v="JLN.YOS SUDARSO RT.04"/>
    <n v="103.631"/>
    <m/>
    <n v="-1.585"/>
    <m/>
    <n v="100"/>
    <m/>
    <s v="Blank"/>
    <s v="1 35m 6s S, 103 37m 51.6s E"/>
    <s v="0 0m 0s N, 0 0m 0s E"/>
    <m/>
    <x v="0"/>
    <n v="100"/>
    <n v="100"/>
    <n v="100"/>
    <n v="100"/>
    <n v="100"/>
    <x v="0"/>
    <x v="0"/>
    <x v="0"/>
  </r>
  <r>
    <s v="2023029990025209"/>
    <s v="BANDUNG"/>
    <s v="KAB. BANDUNG"/>
    <s v="CIMENYAN"/>
    <s v="CIMENYAN (CIMEUNYAN)"/>
    <s v="CIBEUNYING"/>
    <s v="CIBEUNYING"/>
    <s v="40191"/>
    <s v="40191"/>
    <s v="BOJONG KACOR "/>
    <s v="BOJONG KACOR RT 001 RW 001 KEL CIBEUNYING KEC CIMENYAN "/>
    <n v="107.642"/>
    <m/>
    <n v="-6.8780000000000001"/>
    <m/>
    <n v="100"/>
    <m/>
    <s v="Blank"/>
    <s v="6 52m 40.8s S, 107 38m 31.2s E"/>
    <s v="0 0m 0s N, 0 0m 0s E"/>
    <m/>
    <x v="0"/>
    <n v="100"/>
    <n v="100"/>
    <n v="100"/>
    <n v="100"/>
    <n v="100"/>
    <x v="0"/>
    <x v="0"/>
    <x v="0"/>
  </r>
  <r>
    <s v="2023039990025970"/>
    <s v="KOTA BANJARBARU"/>
    <s v="BANJARBARU"/>
    <s v="LIANG ANGGANG"/>
    <s v="LIANG ANGGANG"/>
    <s v="LANDASAN ULIN TENGAH"/>
    <s v="LANDASAN ULIN TENGAH"/>
    <s v="70723"/>
    <s v="70723"/>
    <s v="WIRA AGUNG LANDASAN ULIN RT 01 RW 01"/>
    <s v="JL WIRA AGUNG LANDASAN ULIN RT 01 RW 01"/>
    <n v="114.74299999999999"/>
    <m/>
    <n v="-3.4689999999999999"/>
    <m/>
    <n v="100"/>
    <m/>
    <s v="Blank"/>
    <s v="3 28m 8.4s S, 114 44m 34.8s E"/>
    <s v="0 0m 0s N, 0 0m 0s E"/>
    <m/>
    <x v="0"/>
    <n v="100"/>
    <n v="100"/>
    <n v="100"/>
    <n v="100"/>
    <n v="100"/>
    <x v="0"/>
    <x v="0"/>
    <x v="0"/>
  </r>
  <r>
    <s v="2023049990029810"/>
    <s v="GRESIK"/>
    <s v="GRESIK"/>
    <s v="KEBOMAS"/>
    <s v="KEBOMAS"/>
    <s v="RANDUAGUNG"/>
    <s v="RANDUAGUNG"/>
    <s v="61121"/>
    <s v="61121"/>
    <s v="SYECH FATAHILLAH BLOK K NO 10 BRAI"/>
    <s v="JL SYECH FATAHILLAH BLOK K NO 10 BRAI RT 001 RW 009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  <x v="0"/>
    <x v="0"/>
  </r>
  <r>
    <s v="2023059990030729"/>
    <s v="KOTA ADM. JAKARTA BARAT"/>
    <s v="TANGERANG"/>
    <s v="KALIDERES"/>
    <s v="KARAWACI"/>
    <s v="KAMAL"/>
    <s v="KARAWACI"/>
    <s v="11810"/>
    <s v="15115"/>
    <s v="PREPEDAN"/>
    <s v="JL.PREPEDAN GG MANGGA RT005/007"/>
    <n v="106.696"/>
    <m/>
    <n v="-6.101"/>
    <m/>
    <n v="0"/>
    <m/>
    <s v="Blank"/>
    <s v="6 6m 3.6s S, 106 41m 45.6s E"/>
    <s v="0 0m 0s N, 0 0m 0s E"/>
    <m/>
    <x v="0"/>
    <n v="19"/>
    <n v="35"/>
    <n v="46"/>
    <n v="100"/>
    <n v="40"/>
    <x v="3"/>
    <x v="1"/>
    <x v="0"/>
  </r>
  <r>
    <s v="2023059990030477"/>
    <s v="TANGERANG"/>
    <s v="KAB. TANGERANG"/>
    <s v="RAJEG"/>
    <s v="RAJEG"/>
    <s v="RAJEG MULYA"/>
    <s v="RAJEG MULYA (RAJEGMULYA)"/>
    <s v="15540"/>
    <s v="15540"/>
    <s v="RAJEG PASAR"/>
    <s v="KP. RAJEG PASAR RT/RW 004/003"/>
    <n v="106.52800000000001"/>
    <m/>
    <n v="-6.109"/>
    <m/>
    <n v="100"/>
    <m/>
    <s v="Blank"/>
    <s v="6 6m 32.4s S, 106 31m 40.8s E"/>
    <s v="0 0m 0s N, 0 0m 0s E"/>
    <m/>
    <x v="0"/>
    <n v="100"/>
    <n v="100"/>
    <n v="100"/>
    <n v="100"/>
    <n v="100"/>
    <x v="0"/>
    <x v="0"/>
    <x v="0"/>
  </r>
  <r>
    <s v="2023049990028520"/>
    <s v="KOTA JAMBI"/>
    <s v="JAMBI"/>
    <s v="ALAM BARAJO"/>
    <s v="ALAM BARAJO"/>
    <s v="RAWA SARI"/>
    <s v="RAWA SARI"/>
    <s v="36125"/>
    <s v="36125"/>
    <s v="JL.NUSA INDAH III NO.18 RT/RW 007/000"/>
    <s v="JL.NUSA INDAH III NO.18 RT/RW 007/000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  <x v="0"/>
    <x v="0"/>
  </r>
  <r>
    <s v="2023039990026307"/>
    <s v="BUNGO"/>
    <s v="BUNGO"/>
    <s v="BATIN II BABEKO"/>
    <s v="BATHIN / BATIN II BABEKO"/>
    <s v="SEPUNGGUR"/>
    <s v="SEPUNGGUR"/>
    <s v="37211"/>
    <s v="37210"/>
    <s v="KAMPUNG BARU, RT 007, RW 000, BATIN II BABEKO, SEPUNGGUR"/>
    <s v="KAMPUNG BARU, RT 007, RW 000, BATIN II BABEKO, SEPUNGGUR"/>
    <n v="102.297"/>
    <m/>
    <n v="-1.458"/>
    <m/>
    <n v="0"/>
    <m/>
    <s v="Blank"/>
    <s v="1 27m 28.8s S, 102 17m 49.2s E"/>
    <s v="0 0m 0s N, 0 0m 0s E"/>
    <m/>
    <x v="0"/>
    <n v="100"/>
    <n v="100"/>
    <n v="100"/>
    <n v="100"/>
    <n v="80"/>
    <x v="1"/>
    <x v="0"/>
    <x v="0"/>
  </r>
  <r>
    <s v="2023049990028304"/>
    <s v="SIDOARJO"/>
    <s v="SIDOARJO"/>
    <s v="WARU"/>
    <s v="WARU"/>
    <s v="KUREKSARI"/>
    <s v="KUREKSARI"/>
    <s v="61256"/>
    <s v="61256"/>
    <s v="DELTASARI INDAH BC-5"/>
    <s v="DELTASARI INDAH BC-5 RT001 RW011 KUREKSARI WARU SIDOARJO"/>
    <n v="112.73399999999999"/>
    <m/>
    <n v="-7.3609999999999998"/>
    <m/>
    <n v="100"/>
    <m/>
    <s v="Blank"/>
    <s v="7 21m 39.6s S, 112 44m 2.4s E"/>
    <s v="0 0m 0s N, 0 0m 0s E"/>
    <m/>
    <x v="0"/>
    <n v="100"/>
    <n v="100"/>
    <n v="100"/>
    <n v="100"/>
    <n v="100"/>
    <x v="0"/>
    <x v="0"/>
    <x v="0"/>
  </r>
  <r>
    <s v="2023069990031696"/>
    <s v="TEBO"/>
    <s v="TEBO"/>
    <s v="RIMBO ULU"/>
    <s v="RIMBO ULU"/>
    <s v="SIDO RUKUN"/>
    <s v="SIDO RUKUN"/>
    <s v="37553"/>
    <s v="37553"/>
    <s v="JL. SURABAYA RT/RW 021/-"/>
    <s v="JL. SURABAYA RT/RW 021/-"/>
    <n v="101.96899999999999"/>
    <m/>
    <n v="-1.27"/>
    <m/>
    <n v="100"/>
    <m/>
    <s v="Blank"/>
    <s v="1 16m 12s S, 101 58m 8.4s E"/>
    <s v="0 0m 0s N, 0 0m 0s E"/>
    <m/>
    <x v="0"/>
    <n v="100"/>
    <n v="100"/>
    <n v="100"/>
    <n v="100"/>
    <n v="100"/>
    <x v="0"/>
    <x v="0"/>
    <x v="0"/>
  </r>
  <r>
    <s v="2023049990029304"/>
    <s v="KOTA BEKASI"/>
    <s v="BEKASI"/>
    <s v="BEKASI SELATAN"/>
    <s v="BEKASI SELATAN"/>
    <s v="JAKASETIA"/>
    <s v="JAKASETIA (JAKA SETIA)"/>
    <s v="17147"/>
    <s v="17147"/>
    <s v="VICTORIA GARDEN VG 6 NO 24"/>
    <s v="KOMP JAKA KENCANA BLOK D JL ANGGREK VU NO 1"/>
    <n v="106.983"/>
    <n v="106.974"/>
    <n v="-6.2709999999999999"/>
    <n v="-6.2711100000000002"/>
    <n v="100"/>
    <m/>
    <m/>
    <s v="6 16m 15.6s S, 106 58m 58.8s E"/>
    <s v="6 16m 15.996s S, 106 58m 26.4s E"/>
    <n v="0.99599452475107231"/>
    <x v="4"/>
    <n v="100"/>
    <n v="100"/>
    <n v="100"/>
    <n v="29"/>
    <n v="85.8"/>
    <x v="1"/>
    <x v="0"/>
    <x v="1"/>
  </r>
  <r>
    <s v="2023029990025301"/>
    <s v="KOTA BEKASI"/>
    <s v="BEKASI"/>
    <s v="BEKASI BARAT"/>
    <s v="BEKASI BARAT"/>
    <s v="KRANJI"/>
    <s v="KRANJI"/>
    <s v="17135"/>
    <s v="17135"/>
    <s v="BELIMBING 3 NO.50"/>
    <s v="JL.BELIMBING 3 NO.50"/>
    <n v="106.97499999999999"/>
    <n v="106.979"/>
    <n v="-6.2279999999999998"/>
    <n v="-6.23123"/>
    <n v="100"/>
    <m/>
    <m/>
    <s v="6 13m 40.8s S, 106 58m 30s E"/>
    <s v="6 13m 52.428s S, 106 58m 44.4s E"/>
    <n v="0.5688084304842469"/>
    <x v="4"/>
    <n v="100"/>
    <n v="100"/>
    <n v="100"/>
    <n v="100"/>
    <n v="100"/>
    <x v="0"/>
    <x v="0"/>
    <x v="1"/>
  </r>
  <r>
    <s v="2023059990030452"/>
    <s v="BANGKA"/>
    <s v="BANGKA"/>
    <s v="MERAWANG"/>
    <s v="MERAWANG"/>
    <s v="BALUN IJUK"/>
    <s v="BALUN IJUK"/>
    <s v="33172"/>
    <s v="33172"/>
    <s v="BALUN IJUK"/>
    <s v="BALUN IJUK"/>
    <n v="106.08199999999999"/>
    <m/>
    <n v="-2.0449999999999999"/>
    <m/>
    <n v="100"/>
    <m/>
    <s v="Blank"/>
    <s v="2 2m 42s S, 106 4m 55.2s E"/>
    <s v="0 0m 0s N, 0 0m 0s E"/>
    <m/>
    <x v="0"/>
    <n v="100"/>
    <n v="100"/>
    <n v="100"/>
    <n v="100"/>
    <n v="100"/>
    <x v="0"/>
    <x v="0"/>
    <x v="0"/>
  </r>
  <r>
    <s v="2023029990025533"/>
    <s v="KOTA SURABAYA"/>
    <s v="SURABAYA"/>
    <s v="TANDES"/>
    <s v="TANDES"/>
    <s v="KARANG POH"/>
    <s v="TANDES (KIDUL, LOR, GEDANG ASIN)"/>
    <s v="60186"/>
    <s v="60187"/>
    <s v="GADEL TENGAH GG 4 NO 17A "/>
    <s v="JL GADEL TENGAH GG 4 NO 17A RT005 RW006 KEL KARANGPOH KEC TANDES KOTA SURABAYA"/>
    <n v="112.681"/>
    <m/>
    <n v="-7.26"/>
    <m/>
    <n v="0"/>
    <m/>
    <s v="Blank"/>
    <s v="7 15m 36s S, 112 40m 51.6s E"/>
    <s v="0 0m 0s N, 0 0m 0s E"/>
    <m/>
    <x v="0"/>
    <n v="100"/>
    <n v="100"/>
    <n v="32"/>
    <n v="100"/>
    <n v="66.400000000000006"/>
    <x v="8"/>
    <x v="1"/>
    <x v="0"/>
  </r>
  <r>
    <s v="2023049990029453"/>
    <s v="KOTA BANJARBARU"/>
    <s v="BANJARBARU"/>
    <s v="BANJARBARU UTARA"/>
    <s v="BANJARBARU UTARA (BANJAR BARU UTARA)"/>
    <s v="MENTAOS"/>
    <s v="MENTAOS"/>
    <s v="70714"/>
    <s v="70714"/>
    <s v="R.P SOEPARTO KOMP MERATUS"/>
    <s v="JL.R.P SOEPARTO KOMP MERATUS"/>
    <n v="114.85899999999999"/>
    <m/>
    <n v="-3.4319999999999999"/>
    <m/>
    <n v="100"/>
    <m/>
    <s v="Blank"/>
    <s v="3 25m 55.2s S, 114 51m 32.4s E"/>
    <s v="0 0m 0s N, 0 0m 0s E"/>
    <m/>
    <x v="0"/>
    <n v="100"/>
    <n v="100"/>
    <n v="100"/>
    <n v="100"/>
    <n v="100"/>
    <x v="0"/>
    <x v="0"/>
    <x v="0"/>
  </r>
  <r>
    <s v="2023059990031484"/>
    <s v="GRESIK"/>
    <s v="GRESIK"/>
    <s v="GRESIK"/>
    <s v="GRESIK"/>
    <s v="TLOGO POJOK"/>
    <s v="TLOGO POJOK (TLOGOPOJOK)"/>
    <s v="61118"/>
    <s v="61118"/>
    <s v="GUBERNUR SURYO 11-B/51 "/>
    <s v="GUBERNUR SURYO 11-B/51 RT/RW 002/005"/>
    <n v="112.782"/>
    <m/>
    <n v="-7.1429999999999998"/>
    <m/>
    <n v="100"/>
    <m/>
    <s v="Blank"/>
    <s v="7 8m 34.8s S, 112 46m 55.2s E"/>
    <s v="0 0m 0s N, 0 0m 0s E"/>
    <m/>
    <x v="0"/>
    <n v="100"/>
    <n v="100"/>
    <n v="100"/>
    <n v="100"/>
    <n v="100"/>
    <x v="0"/>
    <x v="0"/>
    <x v="0"/>
  </r>
  <r>
    <s v="2023019990024513"/>
    <s v="MUSI BANYUASIN"/>
    <s v="MUSI BANYUASIN"/>
    <s v="BAYUNG LENCIR"/>
    <s v="BAYUNG LENCIR"/>
    <s v="SIMPANG BAYAT"/>
    <s v="SIMPANG BAYAT"/>
    <s v="30756"/>
    <s v="30756"/>
    <s v="PANGKALAN BAYAT"/>
    <s v="PANGKALAN BAYAT"/>
    <n v="103.717"/>
    <m/>
    <n v="-2.0550000000000002"/>
    <m/>
    <n v="100"/>
    <m/>
    <s v="Blank"/>
    <s v="2 3m 18s S, 103 43m 1.2s E"/>
    <s v="0 0m 0s N, 0 0m 0s E"/>
    <m/>
    <x v="0"/>
    <n v="100"/>
    <n v="100"/>
    <n v="100"/>
    <n v="100"/>
    <n v="100"/>
    <x v="0"/>
    <x v="0"/>
    <x v="0"/>
  </r>
  <r>
    <s v="2023049990029792"/>
    <s v="KOTA BANDUNG"/>
    <s v="BANDUNG"/>
    <s v="CIBEUNYING KIDUL"/>
    <s v="CIBEUNYING KIDUL"/>
    <s v="CIKUTRA"/>
    <s v="CIKUTRA"/>
    <s v="40124"/>
    <s v="40124"/>
    <s v="LEUMAH NENDEUT I "/>
    <s v="JL.LEUMAH NENDEUT I RT/RW 002/007"/>
    <n v="107.639"/>
    <m/>
    <n v="-6.9009999999999998"/>
    <m/>
    <n v="100"/>
    <m/>
    <s v="Blank"/>
    <s v="6 54m 3.6s S, 107 38m 20.4s E"/>
    <s v="0 0m 0s N, 0 0m 0s E"/>
    <m/>
    <x v="0"/>
    <n v="100"/>
    <n v="100"/>
    <n v="100"/>
    <n v="100"/>
    <n v="100"/>
    <x v="0"/>
    <x v="0"/>
    <x v="0"/>
  </r>
  <r>
    <s v="2023039990027097"/>
    <s v="KOTA JAMBI"/>
    <s v="JAMBI"/>
    <s v="PAAL MERAH"/>
    <s v="PAAL MERAH"/>
    <s v="PAYO SELINCAH"/>
    <s v="PAYO SELINCAH/SILINCAH"/>
    <s v="36148"/>
    <s v="36148"/>
    <s v="JL.SENTOT ALI BASA LRG.MASJID TAQWA RT/RW 017/000"/>
    <s v="JL.SENTOT ALI BASA LRG.MASJID TAQWA RT/RW 017/000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  <x v="0"/>
    <x v="0"/>
  </r>
  <r>
    <s v="2023039990025894"/>
    <s v="BANJAR"/>
    <s v="KAB. BANJAR"/>
    <s v="MARTAPURA"/>
    <s v="MARTAPURA (MARTAPURA KOTA)"/>
    <s v="BINCAU"/>
    <s v="BINCAU"/>
    <s v="70619"/>
    <s v="70619"/>
    <s v="KOMP. BINCAU INDAH 2 BLOK K/3 RT/RW 013/000"/>
    <s v="KOMP. BINCAU INDAH 2 BLOK K/3 RT/RW 013/000"/>
    <n v="114.901"/>
    <m/>
    <n v="-3.3889999999999998"/>
    <m/>
    <n v="100"/>
    <m/>
    <s v="Blank"/>
    <s v="3 23m 20.4s S, 114 54m 3.6s E"/>
    <s v="0 0m 0s N, 0 0m 0s E"/>
    <m/>
    <x v="0"/>
    <n v="100"/>
    <n v="100"/>
    <n v="100"/>
    <n v="100"/>
    <n v="100"/>
    <x v="0"/>
    <x v="0"/>
    <x v="0"/>
  </r>
  <r>
    <s v="2023059990030089"/>
    <s v="BEKASI"/>
    <s v="SUBANG"/>
    <s v="TAMBUN SELATAN"/>
    <s v="PABUARAN"/>
    <s v="TAMBUN"/>
    <s v="PABUARAN"/>
    <s v="17510"/>
    <s v="41262"/>
    <s v="JL DURIAN NO 36"/>
    <s v="KP KIARAGOONG"/>
    <n v="107.062"/>
    <n v="107.57599999999999"/>
    <n v="-6.2679999999999998"/>
    <n v="-6.4095000000000004"/>
    <n v="0"/>
    <m/>
    <m/>
    <s v="6 16m 4.8s S, 107 3m 43.2s E"/>
    <s v="6 24m 34.2s S, 107 34m 33.6s E"/>
    <n v="58.984269381047973"/>
    <x v="7"/>
    <n v="33"/>
    <n v="27"/>
    <n v="57"/>
    <n v="29"/>
    <n v="29.2"/>
    <x v="4"/>
    <x v="1"/>
    <x v="1"/>
  </r>
  <r>
    <s v="2014104040010438"/>
    <s v="KOTA JAMBI"/>
    <s v="JAMBI"/>
    <s v="TELANAIPURA"/>
    <s v="TELANAIPURA"/>
    <s v="PEMATANG SULUR"/>
    <s v="PEMATANG SULUR"/>
    <s v="36129"/>
    <s v="36129"/>
    <s v="KEL PEMATANG SULUR NO 59"/>
    <s v="JL PEMATANG SULUR"/>
    <n v="103.563"/>
    <m/>
    <n v="-1.603"/>
    <m/>
    <n v="100"/>
    <m/>
    <s v="Blank"/>
    <s v="1 36m 10.8s S, 103 33m 46.8s E"/>
    <s v="0 0m 0s N, 0 0m 0s E"/>
    <m/>
    <x v="0"/>
    <n v="100"/>
    <n v="100"/>
    <n v="100"/>
    <n v="90"/>
    <n v="98"/>
    <x v="0"/>
    <x v="0"/>
    <x v="0"/>
  </r>
  <r>
    <s v="2023039990027231"/>
    <s v="MAJALENGKA"/>
    <s v="MAJALENGKA"/>
    <s v="SUKAHAJI"/>
    <s v="SUKAHAJI"/>
    <s v="PALABUAN"/>
    <s v="PALABUHAN/PALABUAN"/>
    <s v="45471"/>
    <s v="45470"/>
    <s v="BLOK SABTU "/>
    <s v="BLOK SABTU RT.8 RW.3 PALABUAN SUKAHAJI"/>
    <n v="108.288"/>
    <m/>
    <n v="-6.8010000000000002"/>
    <m/>
    <n v="0"/>
    <m/>
    <s v="Blank"/>
    <s v="6 48m 3.6s S, 108 17m 16.8s E"/>
    <s v="0 0m 0s N, 0 0m 0s E"/>
    <m/>
    <x v="0"/>
    <n v="100"/>
    <n v="100"/>
    <n v="100"/>
    <n v="100"/>
    <n v="80"/>
    <x v="1"/>
    <x v="0"/>
    <x v="0"/>
  </r>
  <r>
    <s v="2023039990026188"/>
    <s v="KOTA SURABAYA"/>
    <s v="PACITAN"/>
    <s v="TAMBAKSARI"/>
    <s v="NGADIROJO"/>
    <s v="RANGKAH"/>
    <s v="WONODADI KULON"/>
    <s v="60135"/>
    <s v="63572"/>
    <s v="KENJERAN 252"/>
    <s v="DSN. WALUHTOWO RT RW 002 002"/>
    <n v="112.764"/>
    <m/>
    <n v="-7.2460000000000004"/>
    <m/>
    <n v="0"/>
    <m/>
    <s v="Blank"/>
    <s v="7 14m 45.6s S, 112 45m 50.4s E"/>
    <s v="0 0m 0s N, 0 0m 0s E"/>
    <m/>
    <x v="0"/>
    <n v="20"/>
    <n v="21"/>
    <n v="10"/>
    <n v="29"/>
    <n v="16"/>
    <x v="7"/>
    <x v="1"/>
    <x v="0"/>
  </r>
  <r>
    <s v="2023039990027654"/>
    <s v="KOTA BANDUNG"/>
    <s v="BANDUNG"/>
    <s v="SUKASARI"/>
    <s v="SUKASARI"/>
    <s v="ISOLA"/>
    <s v="GEGERKALONG (GEGER KALONG)"/>
    <s v="40154"/>
    <s v="40153"/>
    <s v="SERSA BAJURI NO 8"/>
    <s v="JL.GEGERSUNI I NO.81 RT/RW 007/003"/>
    <n v="107.598"/>
    <m/>
    <n v="-6.843"/>
    <m/>
    <n v="0"/>
    <m/>
    <s v="Blank"/>
    <s v="6 50m 34.8s S, 107 35m 52.8s E"/>
    <s v="0 0m 0s N, 0 0m 0s E"/>
    <m/>
    <x v="0"/>
    <n v="100"/>
    <n v="100"/>
    <n v="14"/>
    <n v="31"/>
    <n v="49"/>
    <x v="3"/>
    <x v="1"/>
    <x v="0"/>
  </r>
  <r>
    <s v="2023059990030486"/>
    <s v="GRESIK"/>
    <s v="GRESIK"/>
    <s v="DUKUN"/>
    <s v="DUKUN"/>
    <s v="TEBUWUNG"/>
    <s v="TEBUWUNG"/>
    <s v="61155"/>
    <s v="61155"/>
    <s v="TEBUWUNG "/>
    <s v="TEBUWUNG RT/RW 001/001"/>
    <n v="112.45"/>
    <m/>
    <n v="-6.9770000000000003"/>
    <m/>
    <n v="100"/>
    <m/>
    <s v="Blank"/>
    <s v="6 58m 37.2s S, 112 27m 1.02318e-11s E"/>
    <s v="0 0m 0s N, 0 0m 0s E"/>
    <m/>
    <x v="0"/>
    <n v="100"/>
    <n v="100"/>
    <n v="100"/>
    <n v="100"/>
    <n v="100"/>
    <x v="0"/>
    <x v="0"/>
    <x v="0"/>
  </r>
  <r>
    <s v="2023049990028516"/>
    <s v="BANDUNG BARAT"/>
    <s v="BANDUNG BARAT"/>
    <s v="NGAMPRAH"/>
    <s v="NGAMPRAH"/>
    <s v="TANIMULYA"/>
    <s v="TANIMULYA"/>
    <s v="40552"/>
    <s v="40552"/>
    <s v="RAWA POJOK "/>
    <s v="RAWA POJOK RT/RW 007/006"/>
    <n v="107.523"/>
    <m/>
    <n v="-6.8609999999999998"/>
    <m/>
    <n v="100"/>
    <m/>
    <s v="Blank"/>
    <s v="6 51m 39.6s S, 107 31m 22.8s E"/>
    <s v="0 0m 0s N, 0 0m 0s E"/>
    <m/>
    <x v="0"/>
    <n v="100"/>
    <n v="100"/>
    <n v="100"/>
    <n v="100"/>
    <n v="100"/>
    <x v="0"/>
    <x v="0"/>
    <x v="0"/>
  </r>
  <r>
    <s v="2023029990025114"/>
    <s v="KOTA BEKASI"/>
    <s v="JAKARTA UTARA"/>
    <s v="MUSTIKA JAYA"/>
    <s v="TANJUNG PRIOK"/>
    <s v="MUSTIKAJAYA"/>
    <s v="KEBON BAWANG"/>
    <s v="17158"/>
    <s v="14320"/>
    <s v="ITIK 13 BLOK 1 NO 41"/>
    <s v="JL.SWASEMBADA TIMUR 3 NO.19"/>
    <n v="107.02800000000001"/>
    <n v="106.889"/>
    <n v="-6.2779999999999996"/>
    <n v="-6.1215700000000002"/>
    <n v="0"/>
    <m/>
    <m/>
    <s v="6 16m 40.8s S, 107 1m 40.8s E"/>
    <s v="6 7m 17.652s S, 106 53m 20.4s E"/>
    <n v="23.14979939273077"/>
    <x v="7"/>
    <n v="33"/>
    <n v="16"/>
    <n v="9"/>
    <n v="51"/>
    <n v="21.8"/>
    <x v="4"/>
    <x v="1"/>
    <x v="1"/>
  </r>
  <r>
    <s v="2023039990026305"/>
    <s v="MUARO JAMBI"/>
    <s v="MUARO JAMBI"/>
    <s v="JAMBI LUAR KOTA"/>
    <s v="JAMBI LUAR KOTA"/>
    <s v="SUNGAI DUREN"/>
    <s v="SUNGAI DUREN"/>
    <s v="36361"/>
    <s v="36361"/>
    <s v="SIMPANG SUNGAI DUREN RT/RW 004/000"/>
    <s v="SIMPANG SUNGAI DUREN RT/RW 004/000"/>
    <n v="103.511"/>
    <m/>
    <n v="-1.5840000000000001"/>
    <m/>
    <n v="100"/>
    <m/>
    <s v="Blank"/>
    <s v="1 35m 2.4s S, 103 30m 39.6s E"/>
    <s v="0 0m 0s N, 0 0m 0s E"/>
    <m/>
    <x v="0"/>
    <n v="100"/>
    <n v="100"/>
    <n v="100"/>
    <n v="100"/>
    <n v="100"/>
    <x v="0"/>
    <x v="0"/>
    <x v="0"/>
  </r>
  <r>
    <s v="2023039990026685"/>
    <s v="BANDUNG BARAT"/>
    <s v="BANDUNG BARAT"/>
    <s v="PARONGPONG"/>
    <s v="PARONGPONG"/>
    <s v="SARIWANGI"/>
    <s v="SARIWANGI"/>
    <s v="40559"/>
    <s v="40559"/>
    <s v="KP SARIWANGI NO 19 "/>
    <s v="KP SARIWANGI NO 19 RT 001 RW 008 KELURAHAN SARIWANGI KECAMATAN PARONGPONG"/>
    <n v="107.569"/>
    <m/>
    <n v="-6.8609999999999998"/>
    <m/>
    <n v="100"/>
    <m/>
    <s v="Blank"/>
    <s v="6 51m 39.6s S, 107 34m 8.4s E"/>
    <s v="0 0m 0s N, 0 0m 0s E"/>
    <m/>
    <x v="0"/>
    <n v="100"/>
    <n v="100"/>
    <n v="100"/>
    <n v="100"/>
    <n v="100"/>
    <x v="0"/>
    <x v="0"/>
    <x v="0"/>
  </r>
  <r>
    <s v="2023049990028568"/>
    <s v="KOTA SURABAYA"/>
    <s v="SURABAYA"/>
    <s v="WONOKROMO"/>
    <s v="WONOKROMO"/>
    <s v="DARMO"/>
    <s v="DARMO"/>
    <s v="60243"/>
    <s v="60241"/>
    <s v="DARMOKALI 1-I"/>
    <s v="JL. DARMOKALI NO 1I "/>
    <n v="112.512"/>
    <m/>
    <n v="-7.8849999999999998"/>
    <m/>
    <n v="0"/>
    <m/>
    <s v="Blank"/>
    <s v="7 53m 6s S, 112 30m 43.2s E"/>
    <s v="0 0m 0s N, 0 0m 0s E"/>
    <m/>
    <x v="0"/>
    <n v="100"/>
    <n v="100"/>
    <n v="100"/>
    <n v="82"/>
    <n v="76.400000000000006"/>
    <x v="2"/>
    <x v="0"/>
    <x v="0"/>
  </r>
  <r>
    <s v="2023039990025823"/>
    <s v="BEKASI"/>
    <s v="KAB. BEKASI"/>
    <s v="TAMBUN SELATAN"/>
    <s v="TAMBUN SELATAN"/>
    <s v="MANGUNJAYA"/>
    <s v="MANGUNJAYA"/>
    <s v="17510"/>
    <s v="17510"/>
    <s v="SILUMAN"/>
    <s v="KP SILUMAN"/>
    <n v="107.056"/>
    <n v="107.057"/>
    <n v="-6.2370000000000001"/>
    <n v="-6.2520199999999999"/>
    <n v="100"/>
    <m/>
    <m/>
    <s v="6 14m 13.2s S, 107 3m 21.6s E"/>
    <s v="6 15m 7.272s S, 107 3m 25.2s E"/>
    <n v="1.66470527298641"/>
    <x v="1"/>
    <n v="100"/>
    <n v="100"/>
    <n v="100"/>
    <n v="100"/>
    <n v="100"/>
    <x v="0"/>
    <x v="0"/>
    <x v="1"/>
  </r>
  <r>
    <s v="2020105950005928"/>
    <s v="KOTA SURABAYA"/>
    <s v="SURABAYA"/>
    <s v="TAMBAKSARI"/>
    <s v="TAMBAKSARI"/>
    <s v="PLOSO"/>
    <s v="PLOSO"/>
    <s v="60133"/>
    <s v="60133"/>
    <s v="PLOSO 9-B /5"/>
    <s v="PLOSO 9B NO 5"/>
    <n v="112.77"/>
    <m/>
    <n v="-7.2539999999999996"/>
    <m/>
    <n v="100"/>
    <m/>
    <s v="Blank"/>
    <s v="7 15m 14.4s S, 112 46m 12s E"/>
    <s v="0 0m 0s N, 0 0m 0s E"/>
    <m/>
    <x v="0"/>
    <n v="100"/>
    <n v="100"/>
    <n v="100"/>
    <n v="83"/>
    <n v="96.6"/>
    <x v="0"/>
    <x v="0"/>
    <x v="0"/>
  </r>
  <r>
    <s v="2023039990026107"/>
    <s v="GRESIK"/>
    <s v="GRESIK"/>
    <s v="KEBOMAS"/>
    <s v="KEBOMAS"/>
    <s v="SEGOROMADU"/>
    <s v="SEGOROMADU"/>
    <s v="61123"/>
    <s v="61123"/>
    <s v="VETERAN"/>
    <s v="JL VETERAN RT/RW 002/001"/>
    <n v="112.642"/>
    <m/>
    <n v="-7.1950000000000003"/>
    <m/>
    <n v="100"/>
    <m/>
    <s v="Blank"/>
    <s v="7 11m 42s S, 112 38m 31.2s E"/>
    <s v="0 0m 0s N, 0 0m 0s E"/>
    <m/>
    <x v="0"/>
    <n v="100"/>
    <n v="100"/>
    <n v="100"/>
    <n v="100"/>
    <n v="100"/>
    <x v="0"/>
    <x v="0"/>
    <x v="0"/>
  </r>
  <r>
    <s v="2023039990026765"/>
    <s v="BANJAR"/>
    <s v="KAB. BANJAR"/>
    <s v="MARTAPURA"/>
    <s v="MARTAPURA (MARTAPURA KOTA)"/>
    <s v="BINCAU"/>
    <s v="BINCAU"/>
    <s v="70619"/>
    <s v="70619"/>
    <s v="KOMP. LUTHFIA TUNGGAL"/>
    <s v="KOMP. LUTHFIA TUNGGAL RT/RW 010/000"/>
    <n v="114.901"/>
    <m/>
    <n v="-3.3889999999999998"/>
    <m/>
    <n v="100"/>
    <m/>
    <s v="Blank"/>
    <s v="3 23m 20.4s S, 114 54m 3.6s E"/>
    <s v="0 0m 0s N, 0 0m 0s E"/>
    <m/>
    <x v="0"/>
    <n v="100"/>
    <n v="100"/>
    <n v="100"/>
    <n v="100"/>
    <n v="100"/>
    <x v="0"/>
    <x v="0"/>
    <x v="0"/>
  </r>
  <r>
    <s v="2023059990031001"/>
    <s v="TANGERANG"/>
    <s v="KAB. TANGERANG"/>
    <s v="CISOKA"/>
    <s v="CISOKA"/>
    <s v="SELAPAJANG"/>
    <s v="SELAPAJANG"/>
    <s v="15730"/>
    <s v="15730"/>
    <s v="KP.RANCA MANGGU RT/RW 002/004"/>
    <s v="KP.RANCA MANGGU RT/RW 002/004"/>
    <n v="106.43"/>
    <m/>
    <n v="-6.2370000000000001"/>
    <m/>
    <n v="100"/>
    <m/>
    <s v="Blank"/>
    <s v="6 14m 13.2s S, 106 25m 48s E"/>
    <s v="0 0m 0s N, 0 0m 0s E"/>
    <m/>
    <x v="0"/>
    <n v="100"/>
    <n v="100"/>
    <n v="100"/>
    <n v="100"/>
    <n v="100"/>
    <x v="0"/>
    <x v="0"/>
    <x v="0"/>
  </r>
  <r>
    <s v="2023039990026058"/>
    <s v="MESUJI"/>
    <s v="MESUJI"/>
    <s v="RAWA JITU UTARA"/>
    <s v="RAWA JITU UTARA"/>
    <s v="SIDANG SIDO RAHAYU"/>
    <s v="SIDANG SIDO RAHAYU"/>
    <s v="34596"/>
    <s v="34696"/>
    <s v="SIDANG SIDO RAHAYU RT002 RW001 KEC RAWA JITU UTARA KAB MESUJI"/>
    <s v="SIDANG SIDO RAHAYU RT002 RW001 KEC RAWA JITU UTARA KAB MESUJI"/>
    <n v="105.753"/>
    <m/>
    <n v="-4.1470000000000002"/>
    <m/>
    <n v="0"/>
    <m/>
    <s v="Blank"/>
    <s v="4 8m 49.2s S, 105 45m 10.8s E"/>
    <s v="0 0m 0s N, 0 0m 0s E"/>
    <m/>
    <x v="0"/>
    <n v="100"/>
    <n v="100"/>
    <n v="100"/>
    <n v="100"/>
    <n v="80"/>
    <x v="1"/>
    <x v="0"/>
    <x v="0"/>
  </r>
  <r>
    <s v="2023039990027018"/>
    <s v="KOTA CIMAHI"/>
    <s v="CIMAHI"/>
    <s v="CIMAHI UTARA"/>
    <s v="CIMAHI UTARA"/>
    <s v="CIBABAT"/>
    <s v="CIBABAT"/>
    <s v="40513"/>
    <s v="40513"/>
    <s v="AMIR MACHMUD GG HJ MUSTOFA NO 181 "/>
    <s v="JL RAYA CIBABAT GG HJMUSTOFA NO 181 RT/RW 003/006"/>
    <n v="107.559"/>
    <m/>
    <n v="-6.8760000000000003"/>
    <m/>
    <n v="100"/>
    <m/>
    <s v="Blank"/>
    <s v="6 52m 33.6s S, 107 33m 32.4s E"/>
    <s v="0 0m 0s N, 0 0m 0s E"/>
    <m/>
    <x v="0"/>
    <n v="100"/>
    <n v="100"/>
    <n v="100"/>
    <n v="51"/>
    <n v="90.2"/>
    <x v="0"/>
    <x v="0"/>
    <x v="0"/>
  </r>
  <r>
    <s v="2023029990025438"/>
    <s v="KOTA BANJARBARU"/>
    <s v="BANJARBARU"/>
    <s v="LANDASAN ULIN"/>
    <s v="LANDASAN ULIN"/>
    <s v="GUNTUNG PAYUNG"/>
    <s v="GUNTUNG PAYUNG"/>
    <s v="70721"/>
    <s v="70721"/>
    <s v="GUNTUNG DAMAR"/>
    <s v="JL. GUNTUNG DAMAR RT/RW 012/003"/>
    <n v="114.815"/>
    <m/>
    <n v="-3.444"/>
    <m/>
    <n v="100"/>
    <m/>
    <s v="Blank"/>
    <s v="3 26m 38.4s S, 114 48m 54s E"/>
    <s v="0 0m 0s N, 0 0m 0s E"/>
    <m/>
    <x v="0"/>
    <n v="100"/>
    <n v="100"/>
    <n v="100"/>
    <n v="100"/>
    <n v="100"/>
    <x v="0"/>
    <x v="0"/>
    <x v="0"/>
  </r>
  <r>
    <s v="2023019990024075"/>
    <s v="GRESIK"/>
    <s v="GRESIK"/>
    <s v="KEBOMAS"/>
    <s v="KEBOMAS"/>
    <s v="KAWIS ANYAR"/>
    <s v="KAWIS ANYAR (KAWISANYAR)"/>
    <s v="61121"/>
    <s v="61121"/>
    <s v="SUNAN GIRI 05/43"/>
    <s v="SUNAN GIRI 05/43 RT/RW 003/005"/>
    <n v="112.961"/>
    <m/>
    <n v="-6.9550000000000001"/>
    <m/>
    <n v="100"/>
    <m/>
    <s v="Blank"/>
    <s v="6 57m 18s S, 112 57m 39.6s E"/>
    <s v="0 0m 0s N, 0 0m 0s E"/>
    <m/>
    <x v="0"/>
    <n v="100"/>
    <n v="100"/>
    <n v="100"/>
    <n v="100"/>
    <n v="100"/>
    <x v="0"/>
    <x v="0"/>
    <x v="0"/>
  </r>
  <r>
    <s v="2023039990025734"/>
    <s v="MINAHASA SELATAN"/>
    <s v="MINAHASA SELATAN"/>
    <s v="MOTOLING BARAT"/>
    <s v="MOTOLING BARAT"/>
    <s v="RANAAN BARU DUA"/>
    <s v="RANAAN BARU DUA (RAANAN BARU DUA)"/>
    <s v="95956"/>
    <s v="95942"/>
    <s v="RAANAN BARU DUA RT/RW -/-"/>
    <s v="RAANAN BARU DUA RT/RW -/-"/>
    <n v="124.43"/>
    <m/>
    <n v="1.069"/>
    <m/>
    <n v="0"/>
    <m/>
    <s v="Blank"/>
    <s v="1 4m 8.4s N, 124 25m 48s E"/>
    <s v="0 0m 0s N, 0 0m 0s E"/>
    <m/>
    <x v="0"/>
    <n v="100"/>
    <n v="100"/>
    <n v="100"/>
    <n v="100"/>
    <n v="80"/>
    <x v="1"/>
    <x v="0"/>
    <x v="0"/>
  </r>
  <r>
    <s v="2023059990030849"/>
    <s v="TANGERANG"/>
    <s v="KAB. TANGERANG"/>
    <s v="CIKUPA"/>
    <s v="CIKUPA"/>
    <s v="BITUNG JAYA"/>
    <s v="BITUNG JAYA"/>
    <s v="15710"/>
    <s v="15710"/>
    <s v="PERUM GRAHA RODA MUTIARA BLOK.C.1/08 "/>
    <s v="PERUM GRAHA RODA MUTIARA BLOK.C.1/08 RT/RW 014/003 KL BITUNG KAYA KC CIKUPA"/>
    <n v="106.54300000000001"/>
    <m/>
    <n v="-6.2279999999999998"/>
    <m/>
    <n v="100"/>
    <m/>
    <s v="Blank"/>
    <s v="6 13m 40.8s S, 106 32m 34.8s E"/>
    <s v="0 0m 0s N, 0 0m 0s E"/>
    <m/>
    <x v="0"/>
    <n v="100"/>
    <n v="100"/>
    <n v="100"/>
    <n v="100"/>
    <n v="100"/>
    <x v="0"/>
    <x v="0"/>
    <x v="0"/>
  </r>
  <r>
    <s v="2023059990030886"/>
    <s v="BOGOR"/>
    <s v="KAB. BOGOR"/>
    <s v="GUNUNG PUTRI"/>
    <s v="CISARUA"/>
    <s v="BOJONG KULUR"/>
    <s v="TUGU UTARA"/>
    <s v="16969"/>
    <s v="16750"/>
    <s v="SWADAYA TOWNHOUSE 6 BLOK B NO 6"/>
    <s v="KP. SAMPAY"/>
    <n v="106.968"/>
    <n v="106.977"/>
    <n v="-6.3220000000000001"/>
    <n v="-6.6888899999999998"/>
    <n v="0"/>
    <m/>
    <m/>
    <s v="6 19m 19.2s S, 106 58m 4.8s E"/>
    <s v="6 41m 20.004s S, 106 58m 37.2s E"/>
    <n v="40.586037022329997"/>
    <x v="7"/>
    <n v="100"/>
    <n v="11"/>
    <n v="36"/>
    <n v="32"/>
    <n v="35.799999999999997"/>
    <x v="5"/>
    <x v="1"/>
    <x v="1"/>
  </r>
  <r>
    <s v="2022089990021972"/>
    <s v="GRESIK"/>
    <s v="GRESIK"/>
    <s v="DRIYOREJO"/>
    <s v="DRIYOREJO"/>
    <s v="GADUNG"/>
    <s v="GADUNG"/>
    <s v="61177"/>
    <s v="61177"/>
    <s v="MIRAH DELIMA 4/12/C F18"/>
    <s v="JL. MIRAH DELIMA 4/F18 RT 25 RW 06 PERUM KOTABARU DRIYOREJO GRESIK"/>
    <n v="112.628"/>
    <m/>
    <n v="-7.3150000000000004"/>
    <m/>
    <n v="100"/>
    <m/>
    <s v="Blank"/>
    <s v="7 18m 54s S, 112 37m 40.8s E"/>
    <s v="0 0m 0s N, 0 0m 0s E"/>
    <m/>
    <x v="0"/>
    <n v="100"/>
    <n v="100"/>
    <n v="100"/>
    <n v="88"/>
    <n v="97.6"/>
    <x v="0"/>
    <x v="0"/>
    <x v="0"/>
  </r>
  <r>
    <s v="2023059990029981"/>
    <s v="TANGERANG"/>
    <s v="KAB. TANGERANG"/>
    <s v="CIKUPA"/>
    <s v="CIKUPA"/>
    <s v="CIKUPA"/>
    <s v="CIKUPA"/>
    <s v="15710"/>
    <s v="15710"/>
    <s v="CIKUPA "/>
    <s v="CIKUPA RT/RW 002/003"/>
    <n v="106.523"/>
    <m/>
    <n v="-6.2160000000000002"/>
    <m/>
    <n v="100"/>
    <m/>
    <s v="Blank"/>
    <s v="6 12m 57.6s S, 106 31m 22.8s E"/>
    <s v="0 0m 0s N, 0 0m 0s E"/>
    <m/>
    <x v="0"/>
    <n v="100"/>
    <n v="100"/>
    <n v="100"/>
    <n v="100"/>
    <n v="100"/>
    <x v="0"/>
    <x v="0"/>
    <x v="0"/>
  </r>
  <r>
    <s v="2023039990027356"/>
    <s v="TANGERANG"/>
    <s v="KAB. TANGERANG"/>
    <s v="TIGARAKSA"/>
    <s v="TIGARAKSA"/>
    <s v="SODONG"/>
    <s v="SODONG"/>
    <s v="15720"/>
    <s v="15721"/>
    <s v="SODONG "/>
    <s v="KP. SODONG RT/RW 002/003"/>
    <n v="106.47199999999999"/>
    <m/>
    <n v="-6.2770000000000001"/>
    <m/>
    <n v="0"/>
    <m/>
    <s v="Blank"/>
    <s v="6 16m 37.2s S, 106 28m 19.2s E"/>
    <s v="0 0m 0s N, 0 0m 0s E"/>
    <m/>
    <x v="0"/>
    <n v="100"/>
    <n v="100"/>
    <n v="100"/>
    <n v="100"/>
    <n v="80"/>
    <x v="1"/>
    <x v="0"/>
    <x v="0"/>
  </r>
  <r>
    <s v="2023049990028148"/>
    <s v="BANDUNG BARAT"/>
    <s v="BANDUNG BARAT"/>
    <s v="CIKALONGWETAN"/>
    <s v="CIKALONGWETAN (CIKALONG WETAN)"/>
    <s v="CIPTAGUMATI"/>
    <s v="CIPTAGUMATI"/>
    <s v="40556"/>
    <s v="40556"/>
    <s v="KP MANDORBAS "/>
    <s v="KP MANDORBAS RT/RW 001/005"/>
    <n v="107.447"/>
    <m/>
    <n v="-6.7270000000000003"/>
    <m/>
    <n v="100"/>
    <m/>
    <s v="Blank"/>
    <s v="6 43m 37.2s S, 107 26m 49.2s E"/>
    <s v="0 0m 0s N, 0 0m 0s E"/>
    <m/>
    <x v="0"/>
    <n v="100"/>
    <n v="100"/>
    <n v="100"/>
    <n v="100"/>
    <n v="100"/>
    <x v="0"/>
    <x v="0"/>
    <x v="0"/>
  </r>
  <r>
    <s v="2023049990028418"/>
    <s v="GRESIK"/>
    <s v="GRESIK"/>
    <s v="CERME"/>
    <s v="CERME"/>
    <s v="BANJARSARI"/>
    <s v="BANJARSARI"/>
    <s v="61171"/>
    <s v="61171"/>
    <s v="PERUM BANJARSARI ASRI BLOK AA /28"/>
    <s v="PERUM BANJARSARI ASRI BLOK AA /28 RT/RW 010/001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100"/>
    <n v="100"/>
    <x v="0"/>
    <x v="0"/>
    <x v="0"/>
  </r>
  <r>
    <s v="2023059990030033"/>
    <s v="KOTA ADM. JAKARTA BARAT"/>
    <s v="TANGERANG"/>
    <s v="CENGKARENG"/>
    <s v="CIPONDOH"/>
    <s v="CENGKARENG BARAT"/>
    <s v="PORIS PLAWAD"/>
    <s v="11730"/>
    <s v="15141"/>
    <s v="JL CENDRAWASIH II  NO. 6"/>
    <s v="PORIS PLAWAD RT.003/RW.003"/>
    <n v="106.726"/>
    <m/>
    <n v="-6.1360000000000001"/>
    <m/>
    <n v="0"/>
    <m/>
    <s v="Blank"/>
    <s v="6 8m 9.6s S, 106 43m 33.6s E"/>
    <s v="0 0m 0s N, 0 0m 0s E"/>
    <m/>
    <x v="0"/>
    <n v="19"/>
    <n v="22"/>
    <n v="14"/>
    <n v="32"/>
    <n v="17.399999999999999"/>
    <x v="7"/>
    <x v="1"/>
    <x v="0"/>
  </r>
  <r>
    <s v="2023059990030772"/>
    <s v="LAHAT"/>
    <s v="LAHAT"/>
    <s v="MERAPI TIMUR"/>
    <s v="MERAPI TIMUR"/>
    <s v="LEMATANG JAYA"/>
    <s v="LEMATANG JAYA"/>
    <s v="31471"/>
    <s v="31473"/>
    <s v="DESA LEMATANG JAYA"/>
    <s v="DESA LEMATANG JAYA"/>
    <n v="103.723"/>
    <m/>
    <n v="-3.5920000000000001"/>
    <m/>
    <n v="0"/>
    <m/>
    <s v="Blank"/>
    <s v="3 35m 31.2s S, 103 43m 22.8s E"/>
    <s v="0 0m 0s N, 0 0m 0s E"/>
    <m/>
    <x v="0"/>
    <n v="100"/>
    <n v="100"/>
    <n v="100"/>
    <n v="100"/>
    <n v="80"/>
    <x v="1"/>
    <x v="0"/>
    <x v="0"/>
  </r>
  <r>
    <s v="2022129990023403"/>
    <s v="GRESIK"/>
    <s v="GRESIK"/>
    <s v="KEDAMEAN"/>
    <s v="KEDAMEAN"/>
    <s v="BANYUURIP"/>
    <s v="BANYUURIP"/>
    <s v="61175"/>
    <s v="61175"/>
    <s v="DUSUN WONOSARI "/>
    <s v="DUSUN WONOSARI RT/RW 002/002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  <x v="0"/>
    <x v="0"/>
  </r>
  <r>
    <s v="2023069990031971"/>
    <s v="BATANGHARI"/>
    <s v="BATANG HARI"/>
    <s v="PEMAYUNG"/>
    <s v="PEMAYUNG"/>
    <s v="TURE"/>
    <s v="TURE"/>
    <s v="36657"/>
    <s v="36657"/>
    <s v="TURE RT/RW 006/007"/>
    <s v="TURE RT/RW 006/007"/>
    <n v="103.399"/>
    <m/>
    <n v="-1.55"/>
    <m/>
    <n v="100"/>
    <m/>
    <s v="Blank"/>
    <s v="1 33m 0s S, 103 23m 56.4s E"/>
    <s v="0 0m 0s N, 0 0m 0s E"/>
    <m/>
    <x v="0"/>
    <n v="95"/>
    <n v="100"/>
    <n v="100"/>
    <n v="100"/>
    <n v="99"/>
    <x v="0"/>
    <x v="0"/>
    <x v="0"/>
  </r>
  <r>
    <s v="2023039990026712"/>
    <s v="GRESIK"/>
    <s v="GRESIK"/>
    <s v="MENGANTI"/>
    <s v="MENGANTI"/>
    <s v="DRANCANG"/>
    <s v="DRANCANG"/>
    <s v="61174"/>
    <s v="61174"/>
    <s v="BANDUT"/>
    <s v="DUSUN BANDUT RT 013 RW 006"/>
    <n v="112.593"/>
    <m/>
    <n v="-7.2770000000000001"/>
    <m/>
    <n v="100"/>
    <m/>
    <s v="Blank"/>
    <s v="7 16m 37.2s S, 112 35m 34.8s E"/>
    <s v="0 0m 0s N, 0 0m 0s E"/>
    <m/>
    <x v="0"/>
    <n v="100"/>
    <n v="100"/>
    <n v="100"/>
    <n v="100"/>
    <n v="100"/>
    <x v="0"/>
    <x v="0"/>
    <x v="0"/>
  </r>
  <r>
    <s v="2023039990026268"/>
    <s v="MUARO JAMBI"/>
    <s v="MUARO JAMBI"/>
    <s v="KUMPEH ULU"/>
    <s v="KUMPEH ULU"/>
    <s v="KASANG PUDAK"/>
    <s v="KASANG PUDAK"/>
    <s v="36373"/>
    <s v="36373"/>
    <s v="JL RAYA KADANG PUDAK LRG SMP N 8 RT 15"/>
    <s v="JL RAYA KADANG PUDAK LRG SMP N 8 RT 15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49990028749"/>
    <s v="TANGERANG"/>
    <s v="KAB. TANGERANG"/>
    <s v="KRESEK"/>
    <s v="KRESEK"/>
    <s v="PATRASANA"/>
    <s v="PATRASANA (PATRA SANA)"/>
    <s v="15620"/>
    <s v="15621"/>
    <s v="PALA TEGAL"/>
    <s v="KP.PALA TEGAL RT/RW 009/003 KEL.PATRASANA KEC.KRESEK"/>
    <n v="106.411"/>
    <m/>
    <n v="-6.1630000000000003"/>
    <m/>
    <n v="0"/>
    <m/>
    <s v="Blank"/>
    <s v="6 9m 46.8s S, 106 24m 39.6s E"/>
    <s v="0 0m 0s N, 0 0m 0s E"/>
    <m/>
    <x v="0"/>
    <n v="100"/>
    <n v="100"/>
    <n v="100"/>
    <n v="100"/>
    <n v="80"/>
    <x v="1"/>
    <x v="0"/>
    <x v="0"/>
  </r>
  <r>
    <s v="2023049990028628"/>
    <s v="KOTA TANGERANG"/>
    <s v="TANGERANG"/>
    <s v="PERIUK"/>
    <s v="KARAWACI"/>
    <s v="GEBANG RAYA"/>
    <s v="KARAWACI"/>
    <s v="15132"/>
    <s v="15115"/>
    <s v="GUNUNG KERINCI 3 BLOK CA7"/>
    <s v="JL.GUNUNG KERINCI 3 BLOK CA7 NO 8"/>
    <n v="106.59"/>
    <n v="106.624"/>
    <n v="-6.1760000000000002"/>
    <n v="-6.1919899999999997"/>
    <n v="0"/>
    <m/>
    <m/>
    <s v="6 10m 33.6s S, 106 35m 24s E"/>
    <s v="6 11m 31.164s S, 106 37m 26.4s E"/>
    <n v="4.157751990875111"/>
    <x v="3"/>
    <n v="100"/>
    <n v="29"/>
    <n v="42"/>
    <n v="100"/>
    <n v="54.2"/>
    <x v="6"/>
    <x v="1"/>
    <x v="1"/>
  </r>
  <r>
    <s v="2023049990029033"/>
    <s v="MUARO JAMBI"/>
    <s v="MUARO JAMBI"/>
    <s v="KUMPEH ULU"/>
    <s v="KUMPEH ULU"/>
    <s v="KASANG PUDAK"/>
    <s v="KASANG PUDAK"/>
    <s v="36373"/>
    <s v="36373"/>
    <s v="LRG PESANTREN KASANG PUDAK RT 11"/>
    <s v="LRG PESANTREN KASANG PUDAK RT 11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39990027051"/>
    <s v="TANGERANG"/>
    <s v="KAB. TANGERANG"/>
    <s v="GUNUNG KALER"/>
    <s v="GUNUNG KALER"/>
    <s v="RANCAGEDE"/>
    <s v="RANCAGEDE (RANCA GEDE)"/>
    <s v="15620"/>
    <s v="15620"/>
    <s v="RANCA GEDE"/>
    <s v="KP. RANCA GEDE RT/RW 012/003"/>
    <n v="106.38800000000001"/>
    <m/>
    <n v="-6.0869999999999997"/>
    <m/>
    <n v="100"/>
    <m/>
    <s v="Blank"/>
    <s v="6 5m 13.2s S, 106 23m 16.8s E"/>
    <s v="0 0m 0s N, 0 0m 0s E"/>
    <m/>
    <x v="0"/>
    <n v="100"/>
    <n v="100"/>
    <n v="100"/>
    <n v="100"/>
    <n v="100"/>
    <x v="0"/>
    <x v="0"/>
    <x v="0"/>
  </r>
  <r>
    <s v="2023049990028740"/>
    <s v="GRESIK"/>
    <s v="GRESIK"/>
    <s v="MENGANTI"/>
    <s v="MENGANTI"/>
    <s v="BOTENG"/>
    <s v="BOTENG"/>
    <s v="61174"/>
    <s v="61174"/>
    <s v="PERUMAHAN PURI ASTA KENCANA BLOK B NO 33"/>
    <s v="PERUMAHAN PURI ASTA KENCANA BLOK B NO 33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100"/>
    <n v="100"/>
    <x v="0"/>
    <x v="0"/>
    <x v="0"/>
  </r>
  <r>
    <s v="2023049990028398"/>
    <s v="GRESIK"/>
    <s v="GRESIK"/>
    <s v="KEBOMAS"/>
    <s v="KEBOMAS"/>
    <s v="KEBOMAS"/>
    <s v="KEBOMAS"/>
    <s v="61121"/>
    <s v="61121"/>
    <s v="SUNAN GIRI 2A NO 4"/>
    <s v="JL SUNAN GIRI 2A NO 4 RT/RW 003/003"/>
    <n v="112.645"/>
    <m/>
    <n v="-7.1909999999999998"/>
    <m/>
    <n v="100"/>
    <m/>
    <s v="Blank"/>
    <s v="7 11m 27.6s S, 112 38m 42s E"/>
    <s v="0 0m 0s N, 0 0m 0s E"/>
    <m/>
    <x v="0"/>
    <n v="100"/>
    <n v="100"/>
    <n v="100"/>
    <n v="100"/>
    <n v="100"/>
    <x v="0"/>
    <x v="0"/>
    <x v="0"/>
  </r>
  <r>
    <s v="2023039990027409"/>
    <s v="KOTA ADM. JAKARTA TIMUR"/>
    <s v="JAKARTA TIMUR"/>
    <s v="JATINEGARA"/>
    <s v="JATINEGARA"/>
    <s v="CIPINANG CEMPEDAK"/>
    <s v="CIPINANG CEMPEDAK"/>
    <s v="13340"/>
    <s v="13340"/>
    <s v="CIPINANG CEMPEDAK 1I/24"/>
    <s v="JL.CIPINANG CEMPEDAK 1I/24"/>
    <n v="106.873"/>
    <n v="106.876"/>
    <n v="-6.2380000000000004"/>
    <n v="-6.2354799999999999"/>
    <n v="100"/>
    <m/>
    <m/>
    <s v="6 14m 16.8s S, 106 52m 22.8s E"/>
    <s v="6 14m 7.728s S, 106 52m 33.6s E"/>
    <n v="0.43345515562853332"/>
    <x v="8"/>
    <n v="100"/>
    <n v="100"/>
    <n v="100"/>
    <n v="100"/>
    <n v="100"/>
    <x v="0"/>
    <x v="0"/>
    <x v="1"/>
  </r>
  <r>
    <s v="2023039990027477"/>
    <s v="TANGERANG"/>
    <s v="KAB. TANGERANG"/>
    <s v="TELUKNAGA"/>
    <s v="TELUKNAGA"/>
    <s v="KMP MELAYU BRT"/>
    <s v="KAMPUNG MELAYU BARAT"/>
    <s v="15510"/>
    <s v="15510"/>
    <s v="KAJANGAN WATES KONTRAKAN ANGKIM"/>
    <s v="KP KAJANGAN WATES, 002/003"/>
    <n v="106.645"/>
    <m/>
    <n v="-6.0620000000000003"/>
    <m/>
    <n v="100"/>
    <m/>
    <s v="Blank"/>
    <s v="6 3m 43.2s S, 106 38m 42s E"/>
    <s v="0 0m 0s N, 0 0m 0s E"/>
    <m/>
    <x v="0"/>
    <n v="100"/>
    <n v="100"/>
    <n v="82"/>
    <n v="72"/>
    <n v="90.8"/>
    <x v="0"/>
    <x v="0"/>
    <x v="0"/>
  </r>
  <r>
    <s v="2023049990029617"/>
    <s v="KOTA BEKASI"/>
    <s v="BEKASI"/>
    <s v="BEKASI BARAT"/>
    <s v="BEKASI BARAT"/>
    <s v="JAKASAMPURNA"/>
    <s v="JAKASAMPURNA (JAKA SAMPURNA)"/>
    <s v="17145"/>
    <s v="17145"/>
    <s v="BUKIT BARISAN PERUM MASNAGA RAYA BLOK A NO.86"/>
    <s v="JL BUKIT BARISAN PERUM MASNAGA RAYA BLOK A NO.86"/>
    <n v="106.979"/>
    <n v="106.96599999999999"/>
    <n v="-6.2329999999999997"/>
    <n v="-6.2519999999999998"/>
    <n v="100"/>
    <m/>
    <m/>
    <s v="6 13m 58.8s S, 106 58m 44.4s E"/>
    <s v="6 15m 7.2s S, 106 57m 57.6s E"/>
    <n v="2.5464742735501171"/>
    <x v="3"/>
    <n v="100"/>
    <n v="100"/>
    <n v="100"/>
    <n v="100"/>
    <n v="100"/>
    <x v="0"/>
    <x v="0"/>
    <x v="1"/>
  </r>
  <r>
    <s v="2023049990029150"/>
    <s v="LAMONGAN"/>
    <s v="LAMONGAN"/>
    <s v="GLAGAH"/>
    <s v="GLAGAH"/>
    <s v="WEDORO"/>
    <s v="WEDORO"/>
    <s v="62292"/>
    <s v="62292"/>
    <s v="IKAN LELE"/>
    <s v="IKAN LELE RT/RW 002/001"/>
    <n v="112.53400000000001"/>
    <m/>
    <n v="-7.0720000000000001"/>
    <m/>
    <n v="100"/>
    <m/>
    <s v="Blank"/>
    <s v="7 4m 19.2s S, 112 32m 2.4s E"/>
    <s v="0 0m 0s N, 0 0m 0s E"/>
    <m/>
    <x v="0"/>
    <n v="100"/>
    <n v="100"/>
    <n v="100"/>
    <n v="100"/>
    <n v="100"/>
    <x v="0"/>
    <x v="0"/>
    <x v="0"/>
  </r>
  <r>
    <s v="2023039990027260"/>
    <s v="BANYUASIN"/>
    <s v="BANYUASIN"/>
    <s v="BETUNG"/>
    <s v="BETUNG"/>
    <s v="SUKA MULYA"/>
    <s v="SUKA MULYA"/>
    <s v="30916"/>
    <s v="30958"/>
    <s v="DESA SUKA MULYA DUSUN I "/>
    <s v="DESA SUKAMULYA DUSUN 1 RT 004 RW 000 KEL SUKA MULYA KEC BETUNG"/>
    <n v="104.268"/>
    <m/>
    <n v="-2.7450000000000001"/>
    <m/>
    <n v="0"/>
    <m/>
    <s v="Blank"/>
    <s v="2 44m 42s S, 104 16m 4.8s E"/>
    <s v="0 0m 0s N, 0 0m 0s E"/>
    <m/>
    <x v="0"/>
    <n v="100"/>
    <n v="100"/>
    <n v="100"/>
    <n v="95"/>
    <n v="79"/>
    <x v="2"/>
    <x v="0"/>
    <x v="0"/>
  </r>
  <r>
    <s v="2023049990029086"/>
    <s v="KOTA TANGERANG"/>
    <s v="TANGERANG"/>
    <s v="TANGERANG"/>
    <s v="TANGERANG"/>
    <s v="BUARAN INDAH"/>
    <s v="BUARAN INDAH"/>
    <s v="15119"/>
    <s v="15119"/>
    <s v="KARYA DAMAI"/>
    <s v="JL KARYA DAMAI RT/RW 004/003"/>
    <n v="106.649"/>
    <m/>
    <n v="-6.1790000000000003"/>
    <m/>
    <n v="100"/>
    <m/>
    <s v="Blank"/>
    <s v="6 10m 44.4s S, 106 38m 56.4s E"/>
    <s v="0 0m 0s N, 0 0m 0s E"/>
    <m/>
    <x v="0"/>
    <n v="100"/>
    <n v="100"/>
    <n v="100"/>
    <n v="100"/>
    <n v="100"/>
    <x v="0"/>
    <x v="0"/>
    <x v="0"/>
  </r>
  <r>
    <s v="2023039990026016"/>
    <s v="KOTA TANGERANG"/>
    <s v="TANGERANG"/>
    <s v="KARAWACI"/>
    <s v="KARAWACI"/>
    <s v="NUSA JAYA"/>
    <s v="NUSA JAYA"/>
    <s v="15116"/>
    <s v="15116"/>
    <s v="TANJUNG RAYA NO. 137 "/>
    <s v="JL. TANJUNG RAYA NO. 137 RT/RW 003/007"/>
    <n v="106.616"/>
    <m/>
    <n v="-6.2"/>
    <m/>
    <n v="100"/>
    <m/>
    <s v="Blank"/>
    <s v="6 12m 6.39488e-13s S, 106 36m 57.6s E"/>
    <s v="0 0m 0s N, 0 0m 0s E"/>
    <m/>
    <x v="0"/>
    <n v="100"/>
    <n v="100"/>
    <n v="100"/>
    <n v="100"/>
    <n v="100"/>
    <x v="0"/>
    <x v="0"/>
    <x v="0"/>
  </r>
  <r>
    <s v="2023039990026258"/>
    <s v="BANDUNG"/>
    <s v="KAB. BANDUNG"/>
    <s v="CILEUNYI"/>
    <s v="CILEUNYI"/>
    <s v="CINUNUK"/>
    <s v="CINUNUK"/>
    <s v="40624"/>
    <s v="40624"/>
    <s v="SADANG KOMP CIBIRU ASRI 2 BLOK A2/19"/>
    <s v="JALAN SADANG KOMPLEK CONIRI ASRI 2 BLOK A/19"/>
    <n v="107.741"/>
    <m/>
    <n v="-6.931"/>
    <m/>
    <n v="100"/>
    <m/>
    <s v="Blank"/>
    <s v="6 55m 51.6s S, 107 44m 27.6s E"/>
    <s v="0 0m 0s N, 0 0m 0s E"/>
    <m/>
    <x v="0"/>
    <n v="100"/>
    <n v="100"/>
    <n v="100"/>
    <n v="80"/>
    <n v="96"/>
    <x v="0"/>
    <x v="0"/>
    <x v="0"/>
  </r>
  <r>
    <s v="2023029990025010"/>
    <s v="KOTA TANGERANG SELATAN"/>
    <s v="TANGERANG SELATAN"/>
    <s v="CIPUTAT"/>
    <s v="CIPUTAT"/>
    <s v="CIPUTAT"/>
    <s v="CIPUTAT"/>
    <s v="15411"/>
    <s v="15411"/>
    <s v="OTISTA RAYA GG MANDOR NO 69"/>
    <s v="GG. MANDOR NO.69"/>
    <n v="106.717"/>
    <n v="106.74299999999999"/>
    <n v="-6.3070000000000004"/>
    <n v="-6.3265900000000004"/>
    <n v="100"/>
    <m/>
    <m/>
    <s v="6 18m 25.2s S, 106 43m 1.2s E"/>
    <s v="6 19m 35.724s S, 106 44m 34.8s E"/>
    <n v="3.6013358844405632"/>
    <x v="3"/>
    <n v="100"/>
    <n v="100"/>
    <n v="100"/>
    <n v="100"/>
    <n v="100"/>
    <x v="0"/>
    <x v="0"/>
    <x v="1"/>
  </r>
  <r>
    <s v="2023039990027841"/>
    <s v="TANGERANG"/>
    <s v="KAB. TANGERANG"/>
    <s v="SINDANG JAYA"/>
    <s v="SINDANG JAYA"/>
    <s v="SINDANG JAYA"/>
    <s v="SINDANG JAYA"/>
    <s v="15560"/>
    <s v="15561"/>
    <s v="KENDAL JAMBU"/>
    <s v="KP KENDAL JAMBU, 003/001"/>
    <n v="106.499"/>
    <m/>
    <n v="-6.1760000000000002"/>
    <m/>
    <n v="0"/>
    <m/>
    <s v="Blank"/>
    <s v="6 10m 33.6s S, 106 29m 56.4s E"/>
    <s v="0 0m 0s N, 0 0m 0s E"/>
    <m/>
    <x v="0"/>
    <n v="100"/>
    <n v="100"/>
    <n v="100"/>
    <n v="100"/>
    <n v="80"/>
    <x v="1"/>
    <x v="0"/>
    <x v="0"/>
  </r>
  <r>
    <s v="2022129990023647"/>
    <s v="BANDUNG BARAT"/>
    <s v="BANDUNG BARAT"/>
    <s v="CILILIN"/>
    <s v="CILILIN"/>
    <s v="RANCAPANGGUNG"/>
    <s v="RANCAPANGGUNG"/>
    <s v="40562"/>
    <s v="40567"/>
    <s v="KP TEGAL KIARA "/>
    <s v="KP TEGAL KIARA RT 03 RW 07 KELURAHAN RANCAPANGGUNG KECAMATAN CILILIN KABUPATEN BANDUNG BARAT"/>
    <n v="107.43300000000001"/>
    <m/>
    <n v="-6.9980000000000002"/>
    <m/>
    <n v="0"/>
    <m/>
    <s v="Blank"/>
    <s v="6 59m 52.8s S, 107 25m 58.8s E"/>
    <s v="0 0m 0s N, 0 0m 0s E"/>
    <m/>
    <x v="0"/>
    <n v="100"/>
    <n v="100"/>
    <n v="100"/>
    <n v="100"/>
    <n v="80"/>
    <x v="1"/>
    <x v="0"/>
    <x v="0"/>
  </r>
  <r>
    <s v="2023059990030876"/>
    <s v="DHARMASRAYA"/>
    <s v="DHARMASRAYA"/>
    <s v="PULAU PUNJUNG"/>
    <s v="PULAU PUNJUNG"/>
    <s v="GUNUNG SELASIH"/>
    <s v="GUNUNG SELASIH"/>
    <s v="27573"/>
    <s v="27573"/>
    <s v="JORONG KAMPUNG SURAU"/>
    <s v="JORONG KAMPUNG SURAU"/>
    <n v="101.47499999999999"/>
    <m/>
    <n v="-0.872"/>
    <m/>
    <n v="100"/>
    <m/>
    <s v="Blank"/>
    <s v="0 52m 19.2s S, 101 28m 30s E"/>
    <s v="0 0m 0s N, 0 0m 0s E"/>
    <m/>
    <x v="0"/>
    <n v="100"/>
    <n v="100"/>
    <n v="100"/>
    <n v="100"/>
    <n v="100"/>
    <x v="0"/>
    <x v="0"/>
    <x v="0"/>
  </r>
  <r>
    <s v="2023049990029224"/>
    <s v="KOTA TANGERANG"/>
    <s v="TANGERANG"/>
    <s v="NEGLASARI"/>
    <s v="NEGLASARI"/>
    <s v="KEDAUNG WETAN"/>
    <s v="KEDAUNG WETAN"/>
    <s v="15128"/>
    <s v="15128"/>
    <s v="KEDAUNG WETAN"/>
    <s v="KEDAUNG WETAN RT/RW 004/003"/>
    <n v="106.62"/>
    <m/>
    <n v="-6.1340000000000003"/>
    <m/>
    <n v="100"/>
    <m/>
    <s v="Blank"/>
    <s v="6 8m 2.4s S, 106 37m 12s E"/>
    <s v="0 0m 0s N, 0 0m 0s E"/>
    <m/>
    <x v="0"/>
    <n v="100"/>
    <n v="100"/>
    <n v="100"/>
    <n v="100"/>
    <n v="100"/>
    <x v="0"/>
    <x v="0"/>
    <x v="0"/>
  </r>
  <r>
    <s v="2023039990026001"/>
    <s v="GRESIK"/>
    <s v="GRESIK"/>
    <s v="BALONGPANGGANG"/>
    <s v="BALONGPANGGANG (BALONG PANGGANG)"/>
    <s v="WOTANSARI"/>
    <s v="WOTANSARI"/>
    <s v="61173"/>
    <s v="61173"/>
    <s v="DUSUN TLATAH"/>
    <s v="DUSUN TLATAH RT/RW 002/001"/>
    <n v="112.45699999999999"/>
    <m/>
    <n v="-7.298"/>
    <m/>
    <n v="100"/>
    <m/>
    <s v="Blank"/>
    <s v="7 17m 52.8s S, 112 27m 25.2s E"/>
    <s v="0 0m 0s N, 0 0m 0s E"/>
    <m/>
    <x v="0"/>
    <n v="100"/>
    <n v="100"/>
    <n v="100"/>
    <n v="100"/>
    <n v="100"/>
    <x v="0"/>
    <x v="0"/>
    <x v="0"/>
  </r>
  <r>
    <s v="2023049990029385"/>
    <s v="KOTA TANGERANG SELATAN"/>
    <s v="JAKARTA SELATAN"/>
    <s v="CIPUTAT"/>
    <s v="CILANDAK"/>
    <s v="CIPAYUNG"/>
    <s v="CIPETE SELATAN"/>
    <s v="15411"/>
    <s v="12410"/>
    <s v="DEWI SARTIKA NO 34"/>
    <s v="JL. ARCO RAYA"/>
    <n v="106.751"/>
    <n v="106.81"/>
    <n v="-6.33"/>
    <n v="-6.2762000000000002"/>
    <n v="0"/>
    <m/>
    <m/>
    <s v="6 19m 48s S, 106 45m 3.6s E"/>
    <s v="6 16m 34.32s S, 106 48m 36s E"/>
    <n v="8.8327841965032583"/>
    <x v="2"/>
    <n v="64"/>
    <n v="40"/>
    <n v="45"/>
    <n v="27"/>
    <n v="35.200000000000003"/>
    <x v="5"/>
    <x v="1"/>
    <x v="1"/>
  </r>
  <r>
    <s v="2023049990029471"/>
    <s v="GRESIK"/>
    <s v="GRESIK"/>
    <s v="BENJENG"/>
    <s v="BENJENG"/>
    <s v="BANTER"/>
    <s v="BANTER"/>
    <s v="61172"/>
    <s v="61172"/>
    <s v="BANTER "/>
    <s v="BANTER RT/RW 007/003"/>
    <n v="112.485"/>
    <m/>
    <n v="-7.2169999999999996"/>
    <m/>
    <n v="100"/>
    <m/>
    <s v="Blank"/>
    <s v="7 13m 1.2s S, 112 29m 6s E"/>
    <s v="0 0m 0s N, 0 0m 0s E"/>
    <m/>
    <x v="0"/>
    <n v="100"/>
    <n v="100"/>
    <n v="100"/>
    <n v="100"/>
    <n v="100"/>
    <x v="0"/>
    <x v="0"/>
    <x v="0"/>
  </r>
  <r>
    <s v="2023049990029358"/>
    <s v="BANDUNG BARAT"/>
    <s v="BANDUNG BARAT"/>
    <s v="NGAMPRAH"/>
    <s v="NGAMPRAH"/>
    <s v="TANIMULYA"/>
    <s v="TANIMULYA"/>
    <s v="40552"/>
    <s v="40552"/>
    <s v="KP CIDAHU "/>
    <s v="KP CIDAHU RT/RW 002/001"/>
    <n v="107.523"/>
    <m/>
    <n v="-6.8609999999999998"/>
    <m/>
    <n v="100"/>
    <m/>
    <s v="Blank"/>
    <s v="6 51m 39.6s S, 107 31m 22.8s E"/>
    <s v="0 0m 0s N, 0 0m 0s E"/>
    <m/>
    <x v="0"/>
    <n v="100"/>
    <n v="100"/>
    <n v="100"/>
    <n v="100"/>
    <n v="100"/>
    <x v="0"/>
    <x v="0"/>
    <x v="0"/>
  </r>
  <r>
    <s v="2023019990024060"/>
    <s v="KOTA BANDUNG"/>
    <s v="BANDUNG"/>
    <s v="CIBIRU"/>
    <s v="CIBIRU"/>
    <s v="CISURUPAN"/>
    <s v="CISURUPAN"/>
    <s v="40614"/>
    <s v="40614"/>
    <s v="KP CIWARU"/>
    <s v="KP CIWARU RT 001 RW 009 CISURUPAN CIBIRU BANDUNG"/>
    <n v="107.726"/>
    <m/>
    <n v="-6.9039999999999999"/>
    <m/>
    <n v="100"/>
    <m/>
    <s v="Blank"/>
    <s v="6 54m 14.4s S, 107 43m 33.6s E"/>
    <s v="0 0m 0s N, 0 0m 0s E"/>
    <m/>
    <x v="0"/>
    <n v="100"/>
    <n v="100"/>
    <n v="100"/>
    <n v="100"/>
    <n v="100"/>
    <x v="0"/>
    <x v="0"/>
    <x v="0"/>
  </r>
  <r>
    <s v="2023029990024907"/>
    <s v="GRESIK"/>
    <s v="GRESIK"/>
    <s v="UJUNGPANGKAH"/>
    <s v="UJUNGPANGKAH (UJUNG PANGKAH)"/>
    <s v="SEKAPUK"/>
    <s v="SEKAPUK"/>
    <s v="61154"/>
    <s v="61154"/>
    <s v="SEKAPUK"/>
    <s v="SEKAPUK RT/RW 002/002"/>
    <n v="112.756"/>
    <m/>
    <n v="-7.234"/>
    <m/>
    <n v="100"/>
    <m/>
    <s v="Blank"/>
    <s v="7 14m 2.4s S, 112 45m 21.6s E"/>
    <s v="0 0m 0s N, 0 0m 0s E"/>
    <m/>
    <x v="0"/>
    <n v="100"/>
    <n v="100"/>
    <n v="100"/>
    <n v="100"/>
    <n v="100"/>
    <x v="0"/>
    <x v="0"/>
    <x v="0"/>
  </r>
  <r>
    <s v="2023059990030306"/>
    <s v="KOTA BANJARBARU"/>
    <s v="BANJARBARU"/>
    <s v="BANJARBARU UTARA"/>
    <s v="BANJARBARU UTARA (BANJAR BARU UTARA)"/>
    <s v="LOKTABAT UTARA"/>
    <s v="LOKTABAT UTARA"/>
    <s v="70712"/>
    <s v="70714"/>
    <s v="BUDI KARYA NO.64"/>
    <s v="JL.BUDI KARYA NO. 64 RT/RW 017/006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  <x v="0"/>
    <x v="0"/>
  </r>
  <r>
    <s v="2023059990031523"/>
    <s v="LAMPUNG TENGAH"/>
    <s v="LAMPUNG TENGAH"/>
    <s v="TERBANGGI BESAR"/>
    <s v="TERBANGGI BESAR"/>
    <s v="BANDAR JAYA TIMUR"/>
    <s v="BANDAR JAYA TIMUR"/>
    <s v="34163"/>
    <s v="34163"/>
    <s v="S. PARMAN LINGKUNGAN II"/>
    <s v="JL S PARMAN LINGKUNGAN II RT/RW 002/001 KEL BANDAR JAYA TIMUR KEC TERBANGGI BESAR"/>
    <n v="105.20399999999999"/>
    <m/>
    <n v="-4.9459999999999997"/>
    <m/>
    <n v="100"/>
    <m/>
    <s v="Blank"/>
    <s v="4 56m 45.6s S, 105 12m 14.4s E"/>
    <s v="0 0m 0s N, 0 0m 0s E"/>
    <m/>
    <x v="0"/>
    <n v="100"/>
    <n v="100"/>
    <n v="100"/>
    <n v="100"/>
    <n v="100"/>
    <x v="0"/>
    <x v="0"/>
    <x v="0"/>
  </r>
  <r>
    <s v="2023059990030015"/>
    <s v="TANGERANG"/>
    <s v="KAB. TANGERANG"/>
    <s v="CISOKA"/>
    <s v="CISOKA"/>
    <s v="CARINGIN"/>
    <s v="CARINGIN"/>
    <s v="15730"/>
    <s v="15730"/>
    <s v="LEUWIDAHU "/>
    <s v="KP. LEUWIDAHU RT/RW 002/004"/>
    <n v="106.431"/>
    <m/>
    <n v="-6.2519999999999998"/>
    <m/>
    <n v="100"/>
    <m/>
    <s v="Blank"/>
    <s v="6 15m 7.2s S, 106 25m 51.6s E"/>
    <s v="0 0m 0s N, 0 0m 0s E"/>
    <m/>
    <x v="0"/>
    <n v="100"/>
    <n v="100"/>
    <n v="100"/>
    <n v="100"/>
    <n v="100"/>
    <x v="0"/>
    <x v="0"/>
    <x v="0"/>
  </r>
  <r>
    <s v="2023039990026458"/>
    <s v="KOTA CIMAHI"/>
    <s v="CIMAHI"/>
    <s v="CIMAHI TENGAH"/>
    <s v="CIMAHI TENGAH"/>
    <s v="KARANGMEKAR"/>
    <s v="KARANGMEKAR"/>
    <s v="40523"/>
    <s v="40523"/>
    <s v="LURAH NO 116"/>
    <s v="JL LURAH NO 116 RT 02 RW 17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  <x v="0"/>
    <x v="0"/>
  </r>
  <r>
    <s v="2023019990024091"/>
    <s v="GRESIK"/>
    <s v="GRESIK"/>
    <s v="BENJENG"/>
    <s v="BENJENG"/>
    <s v="KALIPADANG"/>
    <s v="KALIPADANG"/>
    <s v="61172"/>
    <s v="61172"/>
    <s v="KALIPADANG"/>
    <s v="KALIPADANG RT/RW 002/001"/>
    <n v="112.47199999999999"/>
    <m/>
    <n v="-7.2489999999999997"/>
    <m/>
    <n v="100"/>
    <m/>
    <s v="Blank"/>
    <s v="7 14m 56.4s S, 112 28m 19.2s E"/>
    <s v="0 0m 0s N, 0 0m 0s E"/>
    <m/>
    <x v="0"/>
    <n v="100"/>
    <n v="100"/>
    <n v="100"/>
    <n v="100"/>
    <n v="100"/>
    <x v="0"/>
    <x v="0"/>
    <x v="0"/>
  </r>
  <r>
    <s v="2023059990031078"/>
    <s v="KOTA PANGKAL PINANG"/>
    <s v="PANGKAL PINANG"/>
    <s v="BUKITINTAN"/>
    <s v="BUKITINTAN (BUKIT INTAN)"/>
    <s v="AIR MAWAR"/>
    <s v="AIR MAWAR"/>
    <s v="33149"/>
    <s v="33147"/>
    <s v="AIR MAWAR"/>
    <s v="JL. AIR MAWAR RT/RW 002/001"/>
    <n v="106.14700000000001"/>
    <m/>
    <n v="-2.1219999999999999"/>
    <m/>
    <n v="0"/>
    <m/>
    <s v="Blank"/>
    <s v="2 7m 19.2s S, 106 8m 49.2s E"/>
    <s v="0 0m 0s N, 0 0m 0s E"/>
    <m/>
    <x v="0"/>
    <n v="100"/>
    <n v="100"/>
    <n v="100"/>
    <n v="100"/>
    <n v="80"/>
    <x v="1"/>
    <x v="0"/>
    <x v="0"/>
  </r>
  <r>
    <s v="2023039990025805"/>
    <s v="TANGERANG"/>
    <s v="KAB. TANGERANG"/>
    <s v="BALARAJA"/>
    <s v="BALARAJA"/>
    <s v="TALAGASARI"/>
    <s v="TALAGASARI"/>
    <s v="15610"/>
    <s v="15610"/>
    <s v="SANGERENG "/>
    <s v="KP. SANGERENG RT/RW 006/001"/>
    <n v="106.461"/>
    <m/>
    <n v="-6.2"/>
    <m/>
    <n v="100"/>
    <m/>
    <s v="Blank"/>
    <s v="6 12m 6.39488e-13s S, 106 27m 39.6s E"/>
    <s v="0 0m 0s N, 0 0m 0s E"/>
    <m/>
    <x v="0"/>
    <n v="100"/>
    <n v="100"/>
    <n v="100"/>
    <n v="100"/>
    <n v="100"/>
    <x v="0"/>
    <x v="0"/>
    <x v="0"/>
  </r>
  <r>
    <s v="2023029990025104"/>
    <s v="GRESIK"/>
    <s v="GRESIK"/>
    <s v="BALONGPANGGANG"/>
    <s v="BALONGPANGGANG (BALONG PANGGANG)"/>
    <s v="KLOTOK"/>
    <s v="KLOTOK"/>
    <s v="61173"/>
    <s v="61173"/>
    <s v="KLOTOK"/>
    <s v="DSN KLOTOK RT/RW 002/002"/>
    <n v="112.506"/>
    <m/>
    <n v="-7.0119999999999996"/>
    <m/>
    <n v="100"/>
    <m/>
    <s v="Blank"/>
    <s v="7 0m 43.2s S, 112 30m 21.6s E"/>
    <s v="0 0m 0s N, 0 0m 0s E"/>
    <m/>
    <x v="0"/>
    <n v="100"/>
    <n v="100"/>
    <n v="100"/>
    <n v="100"/>
    <n v="100"/>
    <x v="0"/>
    <x v="0"/>
    <x v="0"/>
  </r>
  <r>
    <s v="2022129990023629"/>
    <s v="KOTA BEKASI"/>
    <s v="JAKARTA PUSAT"/>
    <s v="JATIASIH"/>
    <s v="SENEN"/>
    <s v="JATIKRAMAT"/>
    <s v="KWITANG"/>
    <s v="17421"/>
    <s v="10420"/>
    <s v="JL CEMPAKA 3 NO 63 PERM JATIKRAMAT"/>
    <s v="JL KR KWITANG II UJUNG NO.37"/>
    <n v="106.943"/>
    <n v="106.946"/>
    <n v="-6.2679999999999998"/>
    <n v="-6.2835999999999999"/>
    <n v="0"/>
    <m/>
    <m/>
    <s v="6 16m 4.8s S, 106 56m 34.8s E"/>
    <s v="6 17m 0.96s S, 106 56m 45.6s E"/>
    <n v="1.7568156047496479"/>
    <x v="1"/>
    <n v="33"/>
    <n v="15"/>
    <n v="12"/>
    <n v="42"/>
    <n v="20.399999999999999"/>
    <x v="4"/>
    <x v="1"/>
    <x v="1"/>
  </r>
  <r>
    <s v="2023059990031044"/>
    <s v="KOTA ADM. JAKARTA BARAT"/>
    <s v="TANGERANG"/>
    <s v="KEMBANGAN"/>
    <s v="CIPONDOH"/>
    <s v="SRENGSENG"/>
    <s v="PORIS PLAWAD"/>
    <s v="11630"/>
    <s v="15141"/>
    <s v="BLIMBING"/>
    <s v="PORIS PLAWAD RT 03 RW 03 "/>
    <n v="106.752"/>
    <m/>
    <n v="-6.2039999999999997"/>
    <m/>
    <n v="0"/>
    <m/>
    <s v="Blank"/>
    <s v="6 12m 14.4s S, 106 45m 7.2s E"/>
    <s v="0 0m 0s N, 0 0m 0s E"/>
    <m/>
    <x v="0"/>
    <n v="19"/>
    <n v="12"/>
    <n v="10"/>
    <n v="14"/>
    <n v="11"/>
    <x v="7"/>
    <x v="1"/>
    <x v="0"/>
  </r>
  <r>
    <s v="2023039990026503"/>
    <s v="KOTA CIMAHI"/>
    <s v="CIMAHI"/>
    <s v="CIMAHI TENGAH"/>
    <s v="CIMAHI TENGAH"/>
    <s v="PADASUKA"/>
    <s v="PADASUKA"/>
    <s v="40526"/>
    <s v="40526"/>
    <s v="CISANGKAN GIRANG "/>
    <s v="CISANGKAN GIRANG RT/RW 003/002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  <x v="0"/>
    <x v="0"/>
  </r>
  <r>
    <s v="2023039990027662"/>
    <s v="KOTA BANJARBARU"/>
    <s v="BANJARBARU"/>
    <s v="LANDASAN ULIN"/>
    <s v="LANDASAN ULIN"/>
    <s v="GUNTUNG MANGGIS"/>
    <s v="GUNTUNG MANGGIS"/>
    <s v="70724"/>
    <s v="70724"/>
    <s v="SUNGAI SALAK KOMP SURYA MAKMUR I NO 5 "/>
    <s v="JL SUNGAI SALAK KOMP SURYA MAKMUR I NO 5 RT/RW 033/005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3069990031884"/>
    <s v="TANGERANG"/>
    <s v="KAB. TANGERANG"/>
    <s v="SUKAMULYA"/>
    <s v="SUKAMULYA"/>
    <s v="BENDA"/>
    <s v="BENDA"/>
    <s v="15610"/>
    <s v="15612"/>
    <s v="KP. KEBON TIWU RT/RW 003/004 KEL.BENDA KEC.SUKAMULYA"/>
    <s v="KP. KEBON TIWU RT/RW 003/004 KEL.BENDA KEC.SUKAMULYA"/>
    <n v="106.443"/>
    <m/>
    <n v="-6.15"/>
    <m/>
    <n v="0"/>
    <m/>
    <s v="Blank"/>
    <s v="6 9m 1.27898e-12s S, 106 26m 34.8s E"/>
    <s v="0 0m 0s N, 0 0m 0s E"/>
    <m/>
    <x v="0"/>
    <n v="100"/>
    <n v="100"/>
    <n v="100"/>
    <n v="100"/>
    <n v="80"/>
    <x v="1"/>
    <x v="0"/>
    <x v="0"/>
  </r>
  <r>
    <s v="2023059990030937"/>
    <s v="KOTA JAMBI"/>
    <s v="JAMBI"/>
    <s v="ALAM BARAJO"/>
    <s v="ALAM BARAJO"/>
    <s v="KENALI BESAR"/>
    <s v="KENALI BESAR"/>
    <s v="36129"/>
    <s v="36129"/>
    <s v="VILLA DAHLIA ASRI BLOK C 3 RT. 52 KEL. KENALI BESAR KEC. KOTABARU"/>
    <s v="VILLA DAHLIA ASRI BLOK C 3 RT. 52 KEL. KENALI BESAR KEC. KOTABARU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59990030204"/>
    <s v="TANGERANG"/>
    <s v="KAB. TANGERANG"/>
    <s v="KOSAMBI"/>
    <s v="KOSAMBI"/>
    <s v="CENGKLONG"/>
    <s v="CENGKLONG"/>
    <s v="15212"/>
    <s v="15212"/>
    <s v="GLEDEK KP SALEMBARAN"/>
    <s v="JL GANG GLEDEK RT 7 RW 4 KP SALEMBARAN"/>
    <n v="106.685"/>
    <m/>
    <n v="-6.0810000000000004"/>
    <m/>
    <n v="100"/>
    <m/>
    <s v="Blank"/>
    <s v="6 4m 51.6s S, 106 41m 6s E"/>
    <s v="0 0m 0s N, 0 0m 0s E"/>
    <m/>
    <x v="0"/>
    <n v="100"/>
    <n v="100"/>
    <n v="100"/>
    <n v="100"/>
    <n v="100"/>
    <x v="0"/>
    <x v="0"/>
    <x v="0"/>
  </r>
  <r>
    <s v="2023059990031332"/>
    <s v="KOTA PANGKAL PINANG"/>
    <s v="PANGKAL PINANG"/>
    <s v="BUKITINTAN"/>
    <s v="BUKITINTAN (BUKIT INTAN)"/>
    <s v="BACANG"/>
    <s v="BACANG"/>
    <s v="33148"/>
    <s v="33148"/>
    <s v="NILAM II "/>
    <s v="JL NILAM II RT/RW 012/002"/>
    <n v="106.148"/>
    <m/>
    <n v="-2.1219999999999999"/>
    <m/>
    <n v="100"/>
    <m/>
    <s v="Blank"/>
    <s v="2 7m 19.2s S, 106 8m 52.8s E"/>
    <s v="0 0m 0s N, 0 0m 0s E"/>
    <m/>
    <x v="0"/>
    <n v="100"/>
    <n v="100"/>
    <n v="100"/>
    <n v="100"/>
    <n v="100"/>
    <x v="0"/>
    <x v="0"/>
    <x v="0"/>
  </r>
  <r>
    <s v="2023059990031173"/>
    <s v="MUARO JAMBI"/>
    <s v="MUARO JAMBI"/>
    <s v="KUMPEH ULU"/>
    <s v="KUMPEH ULU"/>
    <s v="KASANG PUDAK"/>
    <s v="KASANG PUDAK"/>
    <s v="36373"/>
    <s v="36373"/>
    <s v="PERUMAHAN AZ ZAHWA F16 RT/RW 003/000"/>
    <s v="PERUMAHAN AZ ZAHWA F16 RT/RW 003/000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59990030662"/>
    <s v="KOTA JAMBI"/>
    <s v="JAMBI"/>
    <s v="PAAL MERAH"/>
    <s v="PAAL MERAH"/>
    <s v="EKA JAYA"/>
    <s v="EKA JAYA"/>
    <s v="36139"/>
    <s v="36139"/>
    <s v="JL.LINGKAR TIMUR.I RT/RW 004/000"/>
    <s v="JL.LINGKAR TIMUR.I RT/RW 004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39990027819"/>
    <s v="BLITAR"/>
    <s v="KAB. BLITAR"/>
    <s v="PANGGUNGREJO"/>
    <s v="PANGGUNGREJO"/>
    <s v="KALITENGAH"/>
    <s v="KALITENGAH"/>
    <s v="66174"/>
    <s v="66174"/>
    <s v="DSN KALITENGAH"/>
    <s v="DSN KALITENGAH"/>
    <n v="112.244"/>
    <m/>
    <n v="-8.2439999999999998"/>
    <m/>
    <n v="100"/>
    <m/>
    <s v="Blank"/>
    <s v="8 14m 38.4s S, 112 14m 38.4s E"/>
    <s v="0 0m 0s N, 0 0m 0s E"/>
    <m/>
    <x v="0"/>
    <n v="100"/>
    <n v="100"/>
    <n v="100"/>
    <n v="100"/>
    <n v="100"/>
    <x v="0"/>
    <x v="0"/>
    <x v="0"/>
  </r>
  <r>
    <s v="2023039990026221"/>
    <s v="GRESIK"/>
    <s v="GRESIK"/>
    <s v="BENJENG"/>
    <s v="BENJENG"/>
    <s v="KEDUNGSEKAR"/>
    <s v="KEDUNGSEKAR"/>
    <s v="61172"/>
    <s v="61172"/>
    <s v="KEDUNGSEKAR LOR "/>
    <s v="KEDUNGSEKAR LOR RT/RW 002/001"/>
    <n v="112.509"/>
    <m/>
    <n v="-7.2409999999999997"/>
    <m/>
    <n v="100"/>
    <m/>
    <s v="Blank"/>
    <s v="7 14m 27.6s S, 112 30m 32.4s E"/>
    <s v="0 0m 0s N, 0 0m 0s E"/>
    <m/>
    <x v="0"/>
    <n v="100"/>
    <n v="100"/>
    <n v="100"/>
    <n v="100"/>
    <n v="100"/>
    <x v="0"/>
    <x v="0"/>
    <x v="0"/>
  </r>
  <r>
    <s v="2023039990025728"/>
    <s v="MUARO JAMBI"/>
    <s v="MUARO JAMBI"/>
    <s v="SUNGAI GELAM"/>
    <s v="SUNGAI GELAM"/>
    <s v="TANGKIT"/>
    <s v="TANGKIT"/>
    <s v="36373"/>
    <s v="36363"/>
    <s v="TANGKIT "/>
    <s v="TANGKIT RT/RW 001/000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  <x v="0"/>
    <x v="0"/>
  </r>
  <r>
    <s v="2022119990023169"/>
    <s v="SIDOARJO"/>
    <s v="SIDOARJO"/>
    <s v="SEDATI"/>
    <s v="SEDATI"/>
    <s v="SEMAMPIR"/>
    <s v="SEMAMPIR"/>
    <s v="61253"/>
    <s v="61253"/>
    <s v="GALANGAN KAV.SEMAMPIR I NO.5 "/>
    <s v="JL GALANGAN KAV SEMAMPIR 1 NO 5 RT 05/ RW 03 SEMAMPIR,SEDATI SIDOARJO"/>
    <n v="112.773"/>
    <m/>
    <n v="-7.3689999999999998"/>
    <m/>
    <n v="100"/>
    <m/>
    <s v="Blank"/>
    <s v="7 22m 8.4s S, 112 46m 22.8s E"/>
    <s v="0 0m 0s N, 0 0m 0s E"/>
    <m/>
    <x v="0"/>
    <n v="100"/>
    <n v="100"/>
    <n v="100"/>
    <n v="96"/>
    <n v="99.2"/>
    <x v="0"/>
    <x v="0"/>
    <x v="0"/>
  </r>
  <r>
    <s v="2023059990031002"/>
    <s v="TANGERANG"/>
    <s v="KAB. TANGERANG"/>
    <s v="CURUG"/>
    <s v="CURUG"/>
    <s v="KADU JAYA"/>
    <s v="KADU JAYA"/>
    <s v="15810"/>
    <s v="15810"/>
    <s v="POS BITUNG"/>
    <s v="KP.POS BITUNG RT/RW 001/003"/>
    <n v="106.55500000000001"/>
    <m/>
    <n v="-6.2329999999999997"/>
    <m/>
    <n v="100"/>
    <m/>
    <s v="Blank"/>
    <s v="6 13m 58.8s S, 106 33m 18s E"/>
    <s v="0 0m 0s N, 0 0m 0s E"/>
    <m/>
    <x v="0"/>
    <n v="100"/>
    <n v="100"/>
    <n v="100"/>
    <n v="100"/>
    <n v="100"/>
    <x v="0"/>
    <x v="0"/>
    <x v="0"/>
  </r>
  <r>
    <s v="2023029990024977"/>
    <s v="KOTA JAMBI"/>
    <s v="JAMBI"/>
    <s v="JAMBI TIMUR"/>
    <s v="JAMBI TIMUR"/>
    <s v="KASANG"/>
    <s v="KASANG"/>
    <s v="36141"/>
    <s v="36141"/>
    <s v="JL.RADEN FATAH RT/RW 007/000"/>
    <s v="JL.RADEN FATAH RT/RW 007/000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  <x v="0"/>
    <x v="0"/>
  </r>
  <r>
    <s v="2023019990024378"/>
    <s v="LAMONGAN"/>
    <s v="LAMONGAN"/>
    <s v="TIKUNG"/>
    <s v="TIKUNG"/>
    <s v="BALONGWANGI"/>
    <s v="BALONGWANGI"/>
    <s v="62281"/>
    <s v="62280"/>
    <s v="LEBOYO "/>
    <s v="LEBOYO RT 001 RW 005 DESA BALONGWANGI KEC TIKUNG LAMONGAN"/>
    <n v="112.423"/>
    <m/>
    <n v="-7.218"/>
    <m/>
    <n v="0"/>
    <m/>
    <s v="Blank"/>
    <s v="7 13m 4.8s S, 112 25m 22.8s E"/>
    <s v="0 0m 0s N, 0 0m 0s E"/>
    <m/>
    <x v="0"/>
    <n v="100"/>
    <n v="100"/>
    <n v="100"/>
    <n v="100"/>
    <n v="80"/>
    <x v="1"/>
    <x v="0"/>
    <x v="0"/>
  </r>
  <r>
    <s v="2023049990029212"/>
    <s v="BANDUNG BARAT"/>
    <s v="BANDUNG BARAT"/>
    <s v="CIKALONGWETAN"/>
    <s v="CIKALONGWETAN (CIKALONG WETAN)"/>
    <s v="TENJOLAUT"/>
    <s v="TENJOLAUT"/>
    <s v="40556"/>
    <s v="40556"/>
    <s v="KP WADON "/>
    <s v="KP WADON RT/RW 005/009"/>
    <n v="107.41"/>
    <m/>
    <n v="-6.6879999999999997"/>
    <m/>
    <n v="100"/>
    <m/>
    <s v="Blank"/>
    <s v="6 41m 16.8s S, 107 24m 36s E"/>
    <s v="0 0m 0s N, 0 0m 0s E"/>
    <m/>
    <x v="0"/>
    <n v="100"/>
    <n v="100"/>
    <n v="100"/>
    <n v="100"/>
    <n v="100"/>
    <x v="0"/>
    <x v="0"/>
    <x v="0"/>
  </r>
  <r>
    <s v="2022129990023257"/>
    <s v="GRESIK"/>
    <s v="GRESIK"/>
    <s v="CERME"/>
    <s v="CERME"/>
    <s v="KAMBINGAN"/>
    <s v="KAMBINGAN"/>
    <s v="61171"/>
    <s v="61171"/>
    <s v="KAMBINGAN "/>
    <s v="KAMBINGAN RT/RW 002/001"/>
    <n v="112.551"/>
    <m/>
    <n v="-7.2130000000000001"/>
    <m/>
    <n v="100"/>
    <m/>
    <s v="Blank"/>
    <s v="7 12m 46.8s S, 112 33m 3.6s E"/>
    <s v="0 0m 0s N, 0 0m 0s E"/>
    <m/>
    <x v="0"/>
    <n v="100"/>
    <n v="100"/>
    <n v="100"/>
    <n v="100"/>
    <n v="100"/>
    <x v="0"/>
    <x v="0"/>
    <x v="0"/>
  </r>
  <r>
    <s v="2023039990025859"/>
    <s v="GRESIK"/>
    <s v="GRESIK"/>
    <s v="DUKUN"/>
    <s v="DUKUN"/>
    <s v="BANGERAN"/>
    <s v="BANGERAN"/>
    <s v="61155"/>
    <s v="61155"/>
    <s v="DUSUN BANGERAN GENENG"/>
    <s v="DUSUN BANGERAN GENENG RT/RW 006/003"/>
    <n v="112.42"/>
    <m/>
    <n v="-6.9790000000000001"/>
    <m/>
    <n v="100"/>
    <m/>
    <s v="Blank"/>
    <s v="6 58m 44.4s S, 112 25m 12s E"/>
    <s v="0 0m 0s N, 0 0m 0s E"/>
    <m/>
    <x v="0"/>
    <n v="100"/>
    <n v="100"/>
    <n v="100"/>
    <n v="100"/>
    <n v="100"/>
    <x v="0"/>
    <x v="0"/>
    <x v="0"/>
  </r>
  <r>
    <s v="2023059990031473"/>
    <s v="TANGERANG"/>
    <s v="KAB. TANGERANG"/>
    <s v="PASAR KEMIS"/>
    <s v="PASAR KEMIS"/>
    <s v="SUKAMANTRI"/>
    <s v="SUKAMANTRI"/>
    <s v="15560"/>
    <s v="15560"/>
    <s v="BUMI INDAH TAHAP 3 BLOK HP 14 RT 003 RW 006"/>
    <s v="BUMI INDAH TAHAP 3 BLOK HP 14 RT 003 RW 006"/>
    <n v="106.54900000000001"/>
    <m/>
    <n v="-6.1619999999999999"/>
    <m/>
    <n v="100"/>
    <m/>
    <s v="Blank"/>
    <s v="6 9m 43.2s S, 106 32m 56.4s E"/>
    <s v="0 0m 0s N, 0 0m 0s E"/>
    <m/>
    <x v="0"/>
    <n v="100"/>
    <n v="100"/>
    <n v="100"/>
    <n v="100"/>
    <n v="100"/>
    <x v="0"/>
    <x v="0"/>
    <x v="0"/>
  </r>
  <r>
    <s v="2023059990030250"/>
    <s v="TANGERANG"/>
    <s v="KAB. TANGERANG"/>
    <s v="KRONJO"/>
    <s v="KRONJO"/>
    <s v="BAKUNG"/>
    <s v="BAKUNG"/>
    <s v="15550"/>
    <s v="15550"/>
    <s v="BAKUNG"/>
    <s v="KP. BAKUNG RT/RW 004/001"/>
    <n v="106.431"/>
    <m/>
    <n v="-6.0890000000000004"/>
    <m/>
    <n v="100"/>
    <m/>
    <s v="Blank"/>
    <s v="6 5m 20.4s S, 106 25m 51.6s E"/>
    <s v="0 0m 0s N, 0 0m 0s E"/>
    <m/>
    <x v="0"/>
    <n v="100"/>
    <n v="100"/>
    <n v="100"/>
    <n v="100"/>
    <n v="100"/>
    <x v="0"/>
    <x v="0"/>
    <x v="0"/>
  </r>
  <r>
    <s v="2017014050019695"/>
    <s v="OGAN ILIR"/>
    <s v="OGAN ILIR"/>
    <s v="SUNGAI PINANG"/>
    <s v="SUNGAI PINANG"/>
    <s v="SUNGAI PINANG NIBUNG"/>
    <s v="SUNGAI PINANG NIBUNG"/>
    <s v="30661"/>
    <s v="30662"/>
    <s v="SUNGAI PINANG NIBUNG"/>
    <s v="SUNGAI PINANG NIBUNG RT/RW 002/000"/>
    <n v="104.819"/>
    <m/>
    <n v="-3.359"/>
    <m/>
    <n v="0"/>
    <m/>
    <s v="Blank"/>
    <s v="3 21m 32.4s S, 104 49m 8.4s E"/>
    <s v="0 0m 0s N, 0 0m 0s E"/>
    <m/>
    <x v="0"/>
    <n v="100"/>
    <n v="100"/>
    <n v="100"/>
    <n v="100"/>
    <n v="80"/>
    <x v="1"/>
    <x v="0"/>
    <x v="0"/>
  </r>
  <r>
    <s v="2023059990030214"/>
    <s v="BANYUASIN"/>
    <s v="BANYUASIN"/>
    <s v="TALANG KELAPA"/>
    <s v="TALANG KELAPA"/>
    <s v="SUKAJADI"/>
    <s v="SUKAJADI"/>
    <s v="30961"/>
    <s v="30961"/>
    <s v="KOMP. GRIYA GADING PESONA BLOK AJ.06"/>
    <s v="KOMPLEK GRIYA GADING PESONA BLOK AJ 06 RT089 RW007 KEL SUKAJADI TALANG KELAPA BANYUASIN"/>
    <n v="104.76300000000001"/>
    <m/>
    <n v="-2.85"/>
    <m/>
    <n v="100"/>
    <m/>
    <s v="Blank"/>
    <s v="2 51m 4.26326e-13s S, 104 45m 46.8s E"/>
    <s v="0 0m 0s N, 0 0m 0s E"/>
    <m/>
    <x v="0"/>
    <n v="100"/>
    <n v="100"/>
    <n v="100"/>
    <n v="92"/>
    <n v="98.4"/>
    <x v="0"/>
    <x v="0"/>
    <x v="0"/>
  </r>
  <r>
    <s v="2023059990030701"/>
    <s v="TANGERANG"/>
    <s v="KAB. TANGERANG"/>
    <s v="TELUKNAGA"/>
    <s v="TELUKNAGA"/>
    <s v="BABAKAN ASEM"/>
    <s v="BABAKAN ASEM"/>
    <s v="15510"/>
    <s v="15510"/>
    <s v="KEBON CAU "/>
    <s v="KP. KEBON CAU RT/RW 003/008"/>
    <n v="106.655"/>
    <m/>
    <n v="-6.0819999999999999"/>
    <m/>
    <n v="100"/>
    <m/>
    <s v="Blank"/>
    <s v="6 4m 55.2s S, 106 39m 18s E"/>
    <s v="0 0m 0s N, 0 0m 0s E"/>
    <m/>
    <x v="0"/>
    <n v="100"/>
    <n v="100"/>
    <n v="100"/>
    <n v="100"/>
    <n v="100"/>
    <x v="0"/>
    <x v="0"/>
    <x v="0"/>
  </r>
  <r>
    <s v="2023059990030392"/>
    <s v="GRESIK"/>
    <s v="GRESIK"/>
    <s v="SIDAYU"/>
    <s v="SIDAYU"/>
    <s v="PURWODADI"/>
    <s v="PURWODADI"/>
    <s v="61153"/>
    <s v="61153"/>
    <s v="PERUM GRAND SAHARA SIDAYU BLOK C3/07 "/>
    <s v="PERUM GRAND SAHARA SIDAYU BLOK C3/07 RT/RW 001/005 KELURAHAN PURWODADI,KEC SIDAYU,GRESIK"/>
    <n v="112.556"/>
    <m/>
    <n v="-6.9889999999999999"/>
    <m/>
    <n v="100"/>
    <m/>
    <s v="Blank"/>
    <s v="6 59m 20.4s S, 112 33m 21.6s E"/>
    <s v="0 0m 0s N, 0 0m 0s E"/>
    <m/>
    <x v="0"/>
    <n v="100"/>
    <n v="100"/>
    <n v="100"/>
    <n v="100"/>
    <n v="100"/>
    <x v="0"/>
    <x v="0"/>
    <x v="0"/>
  </r>
  <r>
    <s v="2023039990027424"/>
    <s v="KOTA TANGERANG"/>
    <s v="TANGERANG"/>
    <s v="CIBODAS"/>
    <s v="CIBODAS"/>
    <s v="UWUNG JAYA"/>
    <s v="UWUNG JAYA"/>
    <s v="15138"/>
    <s v="15138"/>
    <s v="PUTRI SIMA XIV NO 14 "/>
    <s v="JL PUTRI SIMA 4 NO 02 RT/RW 001/015"/>
    <n v="106.598"/>
    <m/>
    <n v="-6.2"/>
    <m/>
    <n v="100"/>
    <m/>
    <s v="Blank"/>
    <s v="6 12m 6.39488e-13s S, 106 35m 52.8s E"/>
    <s v="0 0m 0s N, 0 0m 0s E"/>
    <m/>
    <x v="0"/>
    <n v="100"/>
    <n v="100"/>
    <n v="100"/>
    <n v="79"/>
    <n v="95.8"/>
    <x v="0"/>
    <x v="0"/>
    <x v="0"/>
  </r>
  <r>
    <s v="2023049990029382"/>
    <s v="KOTA BANJARBARU"/>
    <s v="BANJARBARU"/>
    <s v="LANDASAN ULIN"/>
    <s v="LANDASAN ULIN"/>
    <s v="LANDASAN ULIN TIMUR"/>
    <s v="LANDASAN ULIN TIMUR"/>
    <s v="70724"/>
    <s v="70724"/>
    <s v="KOMP GUP ASABRI V BLOK NN NO 28"/>
    <s v="KOMP.GUP JL.ASABRI V BLOK NN NO.28 RT/RW 005/004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  <x v="0"/>
    <x v="0"/>
  </r>
  <r>
    <s v="2023049990029871"/>
    <s v="TANGERANG"/>
    <s v="KAB. TANGERANG"/>
    <s v="CURUG"/>
    <s v="CURUG"/>
    <s v="BINONG"/>
    <s v="BINONG"/>
    <s v="15810"/>
    <s v="15810"/>
    <s v="PERUMAHAN BINONG PERMAI BLOK P5 NO6"/>
    <s v="PERUMAHAN BINONG PERMAI BLOK P5 NO 6 RT002/009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94"/>
    <n v="98.8"/>
    <x v="0"/>
    <x v="0"/>
    <x v="0"/>
  </r>
  <r>
    <s v="2023059990030570"/>
    <s v="BANDUNG BARAT"/>
    <s v="BANDUNG BARAT"/>
    <s v="CIKALONGWETAN"/>
    <s v="CIKALONGWETAN (CIKALONG WETAN)"/>
    <s v="CIPTAGUMATI"/>
    <s v="CIPTAGUMATI"/>
    <s v="40556"/>
    <s v="40556"/>
    <s v="KP CIGINTUNG"/>
    <s v="KP CIGINTUNG RT/RW 003/007"/>
    <n v="107.447"/>
    <m/>
    <n v="-6.7270000000000003"/>
    <m/>
    <n v="100"/>
    <m/>
    <s v="Blank"/>
    <s v="6 43m 37.2s S, 107 26m 49.2s E"/>
    <s v="0 0m 0s N, 0 0m 0s E"/>
    <m/>
    <x v="0"/>
    <n v="100"/>
    <n v="100"/>
    <n v="100"/>
    <n v="100"/>
    <n v="100"/>
    <x v="0"/>
    <x v="0"/>
    <x v="0"/>
  </r>
  <r>
    <s v="2023059990031498"/>
    <s v="TANGERANG"/>
    <s v="TANGERANG"/>
    <s v="RAJEG"/>
    <s v="CIPONDOH"/>
    <s v="SUKASARI"/>
    <s v="PORIS PLAWAD"/>
    <s v="15540"/>
    <s v="15141"/>
    <s v="SARAKAN "/>
    <s v="PORIS PLAWAD RT 09 RW 07 "/>
    <n v="106.556"/>
    <m/>
    <n v="-6.109"/>
    <m/>
    <n v="0"/>
    <m/>
    <s v="Blank"/>
    <s v="6 6m 32.4s S, 106 33m 21.6s E"/>
    <s v="0 0m 0s N, 0 0m 0s E"/>
    <m/>
    <x v="0"/>
    <n v="100"/>
    <n v="0"/>
    <n v="40"/>
    <n v="13"/>
    <n v="30.6"/>
    <x v="5"/>
    <x v="1"/>
    <x v="0"/>
  </r>
  <r>
    <s v="2023059990030099"/>
    <s v="TANGERANG"/>
    <s v="KAB. TANGERANG"/>
    <s v="PANONGAN"/>
    <s v="PANONGAN"/>
    <s v="RANCA IYUH"/>
    <s v="RANCA IYUH"/>
    <s v="15710"/>
    <s v="15711"/>
    <s v="RANCA SERDANG "/>
    <s v="KP.RANCA SERDANG RT/RW 012/003"/>
    <n v="106.526"/>
    <m/>
    <n v="-6.306"/>
    <m/>
    <n v="0"/>
    <m/>
    <s v="Blank"/>
    <s v="6 18m 21.6s S, 106 31m 33.6s E"/>
    <s v="0 0m 0s N, 0 0m 0s E"/>
    <m/>
    <x v="0"/>
    <n v="100"/>
    <n v="100"/>
    <n v="100"/>
    <n v="100"/>
    <n v="80"/>
    <x v="1"/>
    <x v="0"/>
    <x v="0"/>
  </r>
  <r>
    <s v="2023039990025817"/>
    <s v="KOTA SURABAYA"/>
    <s v="SURABAYA"/>
    <s v="WONOCOLO"/>
    <s v="WONOCOLO"/>
    <s v="SIWALANKERTO"/>
    <s v="SIWALANKERTO"/>
    <s v="60236"/>
    <s v="60236"/>
    <s v="SIWALANKERTO SELATAN 4 NO 10 "/>
    <s v="SIWALANKERTO SELATAN 4 NO 10 RT 004 RW 006"/>
    <n v="112.73699999999999"/>
    <m/>
    <n v="-7.3360000000000003"/>
    <m/>
    <n v="100"/>
    <m/>
    <s v="Blank"/>
    <s v="7 20m 9.6s S, 112 44m 13.2s E"/>
    <s v="0 0m 0s N, 0 0m 0s E"/>
    <m/>
    <x v="0"/>
    <n v="100"/>
    <n v="100"/>
    <n v="100"/>
    <n v="100"/>
    <n v="100"/>
    <x v="0"/>
    <x v="0"/>
    <x v="0"/>
  </r>
  <r>
    <s v="2023029990025571"/>
    <s v="GRESIK"/>
    <s v="GRESIK"/>
    <s v="MANYAR"/>
    <s v="MANYAR"/>
    <s v="MANYAR SIDORUKUN"/>
    <s v="MANYAR SIDORUKUN"/>
    <s v="61151"/>
    <s v="61151"/>
    <s v=" KYAI SAHLAN 23/35"/>
    <s v="JL. KYAI SAHLAN 23/35 RT/RW 005/002"/>
    <n v="112.613"/>
    <m/>
    <n v="-7.077"/>
    <m/>
    <n v="100"/>
    <m/>
    <s v="Blank"/>
    <s v="7 4m 37.2s S, 112 36m 46.8s E"/>
    <s v="0 0m 0s N, 0 0m 0s E"/>
    <m/>
    <x v="0"/>
    <n v="100"/>
    <n v="100"/>
    <n v="100"/>
    <n v="100"/>
    <n v="100"/>
    <x v="0"/>
    <x v="0"/>
    <x v="0"/>
  </r>
  <r>
    <s v="2023049990028454"/>
    <s v="KOTA TANGERANG"/>
    <s v="TANGERANG"/>
    <s v="JATIUWUNG"/>
    <s v="JATIUWUNG"/>
    <s v="PASIR JAYA"/>
    <s v="PASIR JAYA"/>
    <s v="15135"/>
    <s v="15135"/>
    <s v="KP. PASIR"/>
    <s v="KP. PASIR RT/RW 002/003"/>
    <n v="106.574"/>
    <m/>
    <n v="-6.1859999999999999"/>
    <m/>
    <n v="100"/>
    <m/>
    <s v="Blank"/>
    <s v="6 11m 9.6s S, 106 34m 26.4s E"/>
    <s v="0 0m 0s N, 0 0m 0s E"/>
    <m/>
    <x v="0"/>
    <n v="100"/>
    <n v="100"/>
    <n v="100"/>
    <n v="100"/>
    <n v="100"/>
    <x v="0"/>
    <x v="0"/>
    <x v="0"/>
  </r>
  <r>
    <s v="2023039990026338"/>
    <s v="KOTA JAMBI"/>
    <s v="JAMBI"/>
    <s v="PAAL MERAH"/>
    <s v="PAAL MERAH"/>
    <s v="EKA JAYA"/>
    <s v="EKA JAYA"/>
    <s v="36139"/>
    <s v="36139"/>
    <s v="JL.BERBAH DALAM RT/RW 016/000"/>
    <s v="JL.BERBAH DALAM RT/RW 016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59990030611"/>
    <s v="KOTA JAMBI"/>
    <s v="JAMBI"/>
    <s v="KOTA BARU"/>
    <s v="KOTA BARU"/>
    <s v="KENALI ASAM ATAS"/>
    <s v="KENALI ASAM ATAS"/>
    <s v="36128"/>
    <s v="36128"/>
    <s v="JL KOPRAL UMAR RT 021 KENALI ASAM ATAS"/>
    <s v="JL KOPRAL UMAR RT 021 KENALI ASAM ATAS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  <x v="0"/>
    <x v="0"/>
  </r>
  <r>
    <s v="2023049990028617"/>
    <s v="KOTA CIMAHI"/>
    <s v="CIMAHI"/>
    <s v="CIMAHI SELATAN"/>
    <s v="CIMAHI SELATAN"/>
    <s v="MELONG"/>
    <s v="MELONG"/>
    <s v="40534"/>
    <s v="40534"/>
    <s v="ROROJONGRANG UTARA II BLOK C9 GG MELATI NO 13"/>
    <s v="JL. ROROJONGRANG UTARA II BLOK C9 GG.MELATI NO 13 RT/RW 001/036"/>
    <n v="107.553"/>
    <m/>
    <n v="-6.9219999999999997"/>
    <m/>
    <n v="100"/>
    <m/>
    <s v="Blank"/>
    <s v="6 55m 19.2s S, 107 33m 10.8s E"/>
    <s v="0 0m 0s N, 0 0m 0s E"/>
    <m/>
    <x v="0"/>
    <n v="100"/>
    <n v="100"/>
    <n v="100"/>
    <n v="100"/>
    <n v="100"/>
    <x v="0"/>
    <x v="0"/>
    <x v="0"/>
  </r>
  <r>
    <s v="2023059990031170"/>
    <s v="SIDOARJO"/>
    <s v="SIDOARJO"/>
    <s v="TULANGAN"/>
    <s v="TULANGAN"/>
    <s v="TULANGAN"/>
    <s v="KEPATIHAN"/>
    <s v="61273"/>
    <s v="61273"/>
    <s v="PERUM GRAHA INDRAPRASTA BLOK D4 NO 6"/>
    <s v="PERUMAHAN GRAHA INDRAPRASTA BLOK D4 NO 6 TULANGAN SIDOARJO RT 05 RW 01"/>
    <n v="112.649"/>
    <m/>
    <n v="-7.4779999999999998"/>
    <m/>
    <n v="100"/>
    <m/>
    <s v="Blank"/>
    <s v="7 28m 40.8s S, 112 38m 56.4s E"/>
    <s v="0 0m 0s N, 0 0m 0s E"/>
    <m/>
    <x v="0"/>
    <n v="100"/>
    <n v="100"/>
    <n v="35"/>
    <n v="91"/>
    <n v="85.2"/>
    <x v="1"/>
    <x v="0"/>
    <x v="0"/>
  </r>
  <r>
    <s v="2023029990025296"/>
    <s v="KOTA JAMBI"/>
    <s v="JAMBI"/>
    <s v="PAAL MERAH"/>
    <s v="PAAL MERAH"/>
    <s v="TALANG BAKUNG"/>
    <s v="TALANG BAKUNG"/>
    <s v="36139"/>
    <s v="36139"/>
    <s v="SULTAN SYAHRIL KOMPLEK GURU"/>
    <s v="13"/>
    <n v="103.648"/>
    <n v="103.651"/>
    <n v="-1.6240000000000001"/>
    <n v="-1.6286099999999999"/>
    <n v="100"/>
    <m/>
    <m/>
    <s v="1 37m 26.4s S, 103 38m 52.8s E"/>
    <s v="1 37m 42.996s S, 103 39m 3.6s E"/>
    <n v="0.60933214077979181"/>
    <x v="4"/>
    <n v="100"/>
    <n v="100"/>
    <n v="100"/>
    <n v="0"/>
    <n v="80"/>
    <x v="1"/>
    <x v="0"/>
    <x v="1"/>
  </r>
  <r>
    <s v="2023049990028836"/>
    <s v="KOTA JAMBI"/>
    <s v="JAMBI"/>
    <s v="KOTA BARU"/>
    <s v="KOTA BARU"/>
    <s v="SIMPANG III SIPIN"/>
    <s v="SIMPANG III SIPIN (SIMPANG TIGA SIPIN)"/>
    <s v="36126"/>
    <s v="36126"/>
    <s v="JL. KIMAJA RT/RW 020/000"/>
    <s v="JL. KIMAJA RT/RW 020/000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  <x v="0"/>
    <x v="0"/>
  </r>
  <r>
    <s v="2023039990027237"/>
    <s v="KOTA BANJARBARU"/>
    <s v="BANJARBARU"/>
    <s v="LIANG ANGGANG"/>
    <s v="LIANG ANGGANG"/>
    <s v="LANDASAN ULIN UTARA"/>
    <s v="LANDASAN ULIN UTARA"/>
    <s v="70724"/>
    <s v="70724"/>
    <s v="GOLF GG DEWANTARA"/>
    <s v="JL GOLF GG DEWANTARA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  <x v="0"/>
    <x v="0"/>
  </r>
  <r>
    <s v="2023019990024250"/>
    <s v="MUSI BANYUASIN"/>
    <s v="MUSI BANYUASIN"/>
    <s v="BAYUNG LENCIR"/>
    <s v="BAYUNG LENCIR"/>
    <s v="MUARA BAHAR"/>
    <s v="LUBUK HARJO"/>
    <s v="30756"/>
    <s v="30756"/>
    <s v="LUBUK HARJO"/>
    <s v="LUBUK HARJO"/>
    <n v="103.566"/>
    <m/>
    <n v="-1.9510000000000001"/>
    <m/>
    <n v="100"/>
    <m/>
    <s v="Blank"/>
    <s v="1 57m 3.6s S, 103 33m 57.6s E"/>
    <s v="0 0m 0s N, 0 0m 0s E"/>
    <m/>
    <x v="0"/>
    <n v="100"/>
    <n v="100"/>
    <n v="45"/>
    <n v="100"/>
    <n v="89"/>
    <x v="1"/>
    <x v="0"/>
    <x v="0"/>
  </r>
  <r>
    <s v="2023049990029492"/>
    <s v="TANGERANG"/>
    <s v="KAB. TANGERANG"/>
    <s v="SINDANG JAYA"/>
    <s v="SINDANG JAYA"/>
    <s v="SINDANGASIH"/>
    <s v="SINDANGASIH (SINDANG ASIH)"/>
    <s v="15560"/>
    <s v="15561"/>
    <s v="KP ETEK"/>
    <s v="KP.ETEK.RT/RW.003/004.DESA SINDANG ASIH.KEC.SINDANG JAYA"/>
    <n v="106.498"/>
    <m/>
    <n v="-6.1660000000000004"/>
    <m/>
    <n v="0"/>
    <m/>
    <s v="Blank"/>
    <s v="6 9m 57.6s S, 106 29m 52.8s E"/>
    <s v="0 0m 0s N, 0 0m 0s E"/>
    <m/>
    <x v="0"/>
    <n v="100"/>
    <n v="100"/>
    <n v="100"/>
    <n v="100"/>
    <n v="80"/>
    <x v="1"/>
    <x v="0"/>
    <x v="0"/>
  </r>
  <r>
    <s v="2023039990026769"/>
    <s v="DHARMASRAYA"/>
    <s v="DHARMASRAYA"/>
    <s v="PADANG LAWEH"/>
    <s v="PADANG LAWEH"/>
    <s v="MUARO SOPAN"/>
    <s v="PADANG LAWEH"/>
    <s v="27681"/>
    <s v="27682"/>
    <s v="JORONG SOPAN JAYA"/>
    <s v="JORONG SOPAN JAYA"/>
    <n v="101.82299999999999"/>
    <m/>
    <n v="-1.026"/>
    <m/>
    <n v="0"/>
    <m/>
    <s v="Blank"/>
    <s v="1 1m 33.6s S, 101 49m 22.8s E"/>
    <s v="0 0m 0s N, 0 0m 0s E"/>
    <m/>
    <x v="0"/>
    <n v="100"/>
    <n v="100"/>
    <n v="43"/>
    <n v="100"/>
    <n v="68.599999999999994"/>
    <x v="8"/>
    <x v="1"/>
    <x v="0"/>
  </r>
  <r>
    <s v="2023059990031052"/>
    <s v="GRESIK"/>
    <s v="GRESIK"/>
    <s v="KEBOMAS"/>
    <s v="KEBOMAS"/>
    <s v="RANDUAGUNG"/>
    <s v="RANDUAGUNG"/>
    <s v="61121"/>
    <s v="61121"/>
    <s v="DR.WAHIDIN SHD GG.36/ 444 "/>
    <s v="JL.DR.WAHIDIN SHDGG.36/ 444 RT/RW 001/001"/>
    <n v="112.616"/>
    <m/>
    <n v="-7.16"/>
    <m/>
    <n v="100"/>
    <m/>
    <s v="Blank"/>
    <s v="7 9m 36s S, 112 36m 57.6s E"/>
    <s v="0 0m 0s N, 0 0m 0s E"/>
    <m/>
    <x v="0"/>
    <n v="100"/>
    <n v="100"/>
    <n v="100"/>
    <n v="83"/>
    <n v="96.6"/>
    <x v="0"/>
    <x v="0"/>
    <x v="0"/>
  </r>
  <r>
    <s v="2023059990030480"/>
    <s v="GRESIK"/>
    <s v="GRESIK"/>
    <s v="WRINGINANOM"/>
    <s v="WRINGINANOM (WRINGIN ANOM)"/>
    <s v="PASINAN LEMAHPUTIH"/>
    <s v="PASINANLEMAHPUTIH (PASINAN LEMAHPUTIH)"/>
    <s v="61176"/>
    <s v="61176"/>
    <s v="LEMAH PUTIH "/>
    <s v="LEMAH PUTIH RT/RW 009/002"/>
    <n v="112.574"/>
    <m/>
    <n v="-7.7329999999999997"/>
    <m/>
    <n v="100"/>
    <m/>
    <s v="Blank"/>
    <s v="7 43m 58.8s S, 112 34m 26.4s E"/>
    <s v="0 0m 0s N, 0 0m 0s E"/>
    <m/>
    <x v="0"/>
    <n v="100"/>
    <n v="100"/>
    <n v="100"/>
    <n v="100"/>
    <n v="100"/>
    <x v="0"/>
    <x v="0"/>
    <x v="0"/>
  </r>
  <r>
    <s v="2016064620019645"/>
    <s v="KOTA TANGERANG"/>
    <s v="TANGERANG"/>
    <s v="NEGLASARI"/>
    <s v="NEGLASARI"/>
    <s v="KEDAUNG WETAN"/>
    <s v="KEDAUNG WETAN"/>
    <s v="15128"/>
    <s v="15128"/>
    <s v="TOGOK GG PIDI NO 178"/>
    <s v="KP TOGOK GG PIDIH NO 178, 004/004"/>
    <n v="106.62"/>
    <n v="106.628"/>
    <n v="-6.1340000000000003"/>
    <n v="-6.1276000000000002"/>
    <n v="100"/>
    <m/>
    <m/>
    <s v="6 8m 2.4s S, 106 37m 12s E"/>
    <s v="6 7m 39.36s S, 106 37m 40.8s E"/>
    <n v="1.1335885294571819"/>
    <x v="1"/>
    <n v="100"/>
    <n v="100"/>
    <n v="100"/>
    <n v="86"/>
    <n v="97.2"/>
    <x v="0"/>
    <x v="0"/>
    <x v="1"/>
  </r>
  <r>
    <s v="2023039990027644"/>
    <s v="TANGERANG"/>
    <s v="KAB. TANGERANG"/>
    <s v="SINDANG JAYA"/>
    <s v="SINDANG JAYA"/>
    <s v="SINDANGASIH"/>
    <s v="SINDANGASIH (SINDANG ASIH)"/>
    <s v="15560"/>
    <s v="15561"/>
    <s v="ETEK "/>
    <s v="KP ETEK RT/RW 002/002 KEL SINDANG ASIH KEC SINDANG JAYA"/>
    <n v="106.498"/>
    <m/>
    <n v="-6.1660000000000004"/>
    <m/>
    <n v="0"/>
    <m/>
    <s v="Blank"/>
    <s v="6 9m 57.6s S, 106 29m 52.8s E"/>
    <s v="0 0m 0s N, 0 0m 0s E"/>
    <m/>
    <x v="0"/>
    <n v="100"/>
    <n v="100"/>
    <n v="100"/>
    <n v="100"/>
    <n v="80"/>
    <x v="1"/>
    <x v="0"/>
    <x v="0"/>
  </r>
  <r>
    <s v="2023059990030320"/>
    <s v="PRINGSEWU"/>
    <s v="PRINGSEWU"/>
    <s v="AMBARAWA"/>
    <s v="AMBARAWA"/>
    <s v="AMBARAWA TIMUR"/>
    <s v="AMBARAWA TIMUR"/>
    <s v="35376"/>
    <s v="35376"/>
    <s v="AMBARAWA TIMUR "/>
    <s v="AMBARAWA TIMUR RT/RW 002/002"/>
    <n v="104.974"/>
    <m/>
    <n v="-5.4029999999999996"/>
    <m/>
    <n v="100"/>
    <m/>
    <s v="Blank"/>
    <s v="5 24m 10.8s S, 104 58m 26.4s E"/>
    <s v="0 0m 0s N, 0 0m 0s E"/>
    <m/>
    <x v="0"/>
    <n v="100"/>
    <n v="100"/>
    <n v="100"/>
    <n v="100"/>
    <n v="100"/>
    <x v="0"/>
    <x v="0"/>
    <x v="0"/>
  </r>
  <r>
    <s v="2023049990028210"/>
    <s v="SIDOARJO"/>
    <s v="SIDOARJO"/>
    <s v="TAMAN"/>
    <s v="TAMAN"/>
    <s v="KEDUNGTURI"/>
    <s v="KEDUNGTURI"/>
    <s v="61257"/>
    <s v="61257"/>
    <s v="KEDUNGTURI PERMAI P.4"/>
    <s v="KEDUNGTURI PERMAI I, JL. HALMAHERA BLOK P NO. 4 TAMAN - SIDOARJO"/>
    <n v="112.709"/>
    <m/>
    <n v="-7.35"/>
    <m/>
    <n v="100"/>
    <m/>
    <s v="Blank"/>
    <s v="7 20m 60s S, 112 42m 32.4s E"/>
    <s v="0 0m 0s N, 0 0m 0s E"/>
    <m/>
    <x v="0"/>
    <n v="100"/>
    <n v="100"/>
    <n v="100"/>
    <n v="100"/>
    <n v="100"/>
    <x v="0"/>
    <x v="0"/>
    <x v="0"/>
  </r>
  <r>
    <s v="2023049990028767"/>
    <s v="SIDOARJO"/>
    <s v="SIDOARJO"/>
    <s v="PRAMBON"/>
    <s v="PRAMBON"/>
    <s v="KAJARTENGGULI"/>
    <s v="KAJARTENGGULI"/>
    <s v="61264"/>
    <s v="61264"/>
    <s v="DSN TENGGULI"/>
    <s v="DSN TENGGULI RT4 RW2 KEL KAJARTENGGULI KEC PRAMBON KOT SIDOARJO"/>
    <n v="112.559"/>
    <m/>
    <n v="-7.4619999999999997"/>
    <m/>
    <n v="100"/>
    <m/>
    <s v="Blank"/>
    <s v="7 27m 43.2s S, 112 33m 32.4s E"/>
    <s v="0 0m 0s N, 0 0m 0s E"/>
    <m/>
    <x v="0"/>
    <n v="100"/>
    <n v="100"/>
    <n v="100"/>
    <n v="100"/>
    <n v="100"/>
    <x v="0"/>
    <x v="0"/>
    <x v="0"/>
  </r>
  <r>
    <s v="2023049990028392"/>
    <s v="MUARO JAMBI"/>
    <s v="MUARO JAMBI"/>
    <s v="SUNGAI GELAM"/>
    <s v="SUNGAI GELAM"/>
    <s v="SUNGAI GELAM"/>
    <s v="SUNGAI GELAM"/>
    <s v="36373"/>
    <s v="36363"/>
    <s v="SUNGAI GELAM RT 19 "/>
    <s v="SUNGAI GELAM RT 19 RW 00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  <x v="0"/>
    <x v="0"/>
  </r>
  <r>
    <s v="2023019990024209"/>
    <s v="KOTA JAMBI"/>
    <s v="JAMBI"/>
    <s v="PAAL MERAH"/>
    <s v="PAAL MERAH"/>
    <s v="LINGKAR SELATAN"/>
    <s v="LINGKAR SELATAN"/>
    <s v="36139"/>
    <s v="36139"/>
    <s v="JL LINGKAR SELATAN 1 RT 08"/>
    <s v="JL LINGKAR SELATAN 1 RT 08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39990026835"/>
    <s v="BANDUNG BARAT"/>
    <s v="BANDUNG BARAT"/>
    <s v="PARONGPONG"/>
    <s v="PARONGPONG"/>
    <s v="CIHIDEUNG"/>
    <s v="CIHIDEUNG"/>
    <s v="40559"/>
    <s v="40559"/>
    <s v="KP NYINGKIR "/>
    <s v="KP NYINGKIR RT/RW 001/001"/>
    <n v="107.599"/>
    <m/>
    <n v="-6.82"/>
    <m/>
    <n v="100"/>
    <m/>
    <s v="Blank"/>
    <s v="6 49m 12s S, 107 35m 56.4s E"/>
    <s v="0 0m 0s N, 0 0m 0s E"/>
    <m/>
    <x v="0"/>
    <n v="100"/>
    <n v="100"/>
    <n v="100"/>
    <n v="100"/>
    <n v="100"/>
    <x v="0"/>
    <x v="0"/>
    <x v="0"/>
  </r>
  <r>
    <s v="2023029990024648"/>
    <s v="KOTA BEKASI"/>
    <s v="BEKASI"/>
    <s v="BEKASI TIMUR"/>
    <s v="BEKASI TIMUR"/>
    <s v="ARENJAYA"/>
    <s v="ARENJAYA (AREN JAYA)"/>
    <s v="17111"/>
    <s v="17111"/>
    <s v="P TERNATE IV NO.356"/>
    <s v="JL.P TERNATE IV NO.356"/>
    <n v="107.033"/>
    <n v="107.03700000000001"/>
    <n v="-6.2430000000000003"/>
    <n v="-6.2399100000000001"/>
    <n v="100"/>
    <m/>
    <m/>
    <s v="6 14m 34.8s S, 107 1m 58.8s E"/>
    <s v="6 14m 23.676s S, 107 2m 13.2s E"/>
    <n v="0.55920803687994192"/>
    <x v="4"/>
    <n v="100"/>
    <n v="100"/>
    <n v="100"/>
    <n v="100"/>
    <n v="100"/>
    <x v="0"/>
    <x v="0"/>
    <x v="1"/>
  </r>
  <r>
    <s v="2023039990026497"/>
    <s v="BOGOR"/>
    <s v="JAKARTA BARAT"/>
    <s v="GUNUNG PUTRI"/>
    <s v="CENGKARENG"/>
    <s v="BOJONG NANGKA"/>
    <s v="KAPUK"/>
    <s v="16963"/>
    <s v="11720"/>
    <s v="PODOMORO GOLF VIEW CLUSTER JUNI PERBO 2 / 72"/>
    <s v="JL MELATI II/38"/>
    <n v="106.90600000000001"/>
    <n v="106.756"/>
    <n v="-6.4240000000000004"/>
    <n v="-6.1403400000000001"/>
    <n v="0"/>
    <m/>
    <m/>
    <s v="6 25m 26.4s S, 106 54m 21.6s E"/>
    <s v="6 8m 25.224s S, 106 45m 21.6s E"/>
    <n v="35.489925183527767"/>
    <x v="7"/>
    <n v="22"/>
    <n v="27"/>
    <n v="22"/>
    <n v="14"/>
    <n v="17"/>
    <x v="7"/>
    <x v="1"/>
    <x v="1"/>
  </r>
  <r>
    <s v="2023049990029363"/>
    <s v="GRESIK"/>
    <s v="GRESIK"/>
    <s v="BALONGPANGGANG"/>
    <s v="BALONGPANGGANG (BALONG PANGGANG)"/>
    <s v="BALONGPANGGANG"/>
    <s v="BALONGPANGGANG"/>
    <s v="61173"/>
    <s v="61173"/>
    <s v="DUSUN BANCI "/>
    <s v="DUSUN BANCI RT/RW 002/001"/>
    <n v="112.45399999999999"/>
    <m/>
    <n v="-7.26"/>
    <m/>
    <n v="100"/>
    <m/>
    <s v="Blank"/>
    <s v="7 15m 36s S, 112 27m 14.4s E"/>
    <s v="0 0m 0s N, 0 0m 0s E"/>
    <m/>
    <x v="0"/>
    <n v="100"/>
    <n v="100"/>
    <n v="100"/>
    <n v="100"/>
    <n v="100"/>
    <x v="0"/>
    <x v="0"/>
    <x v="0"/>
  </r>
  <r>
    <s v="2019124040022436"/>
    <s v="KOTA JAMBI"/>
    <s v="JAMBI"/>
    <s v="TELANAIPURA"/>
    <s v="TELANAIPURA"/>
    <s v="SIMPANG IV SIPIN"/>
    <s v="SIMPANG IV SIPIN (SIMPANG EMPAT SIPIN)"/>
    <s v="36124"/>
    <s v="36124"/>
    <s v="LORONG SAMUDERA NO 49 RT/RW 035/000"/>
    <s v="LORONG SAMUDERA NO 49 RT/RW 035/000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  <x v="0"/>
    <x v="0"/>
  </r>
  <r>
    <s v="2023029990024946"/>
    <s v="BANJAR"/>
    <s v="KAB. BANJAR"/>
    <s v="ASTAMBUL"/>
    <s v="ASTAMBUL"/>
    <s v="SUNGAI  ALAT"/>
    <s v="SEI/SUNGAI ALAT"/>
    <s v="70671"/>
    <s v="70670"/>
    <s v="SYEKH M ARSYAD AL BANJARI RT/RW 001/001"/>
    <s v="JL SYEKH M ARSYAD AL BANJARI RT/RW 001/001"/>
    <n v="114.92100000000001"/>
    <m/>
    <n v="-3.3410000000000002"/>
    <m/>
    <n v="0"/>
    <m/>
    <s v="Blank"/>
    <s v="3 20m 27.6s S, 114 55m 15.6s E"/>
    <s v="0 0m 0s N, 0 0m 0s E"/>
    <m/>
    <x v="0"/>
    <n v="100"/>
    <n v="100"/>
    <n v="100"/>
    <n v="100"/>
    <n v="80"/>
    <x v="1"/>
    <x v="0"/>
    <x v="0"/>
  </r>
  <r>
    <s v="2023049990029195"/>
    <s v="KOTA JAMBI"/>
    <s v="JAMBI"/>
    <s v="PAAL MERAH"/>
    <s v="PAAL MERAH"/>
    <s v="TALANG BAKUNG"/>
    <s v="TALANG BAKUNG"/>
    <s v="36139"/>
    <s v="36139"/>
    <s v="JL.DHARMA PALA RT.19 RW.00 KEL.TALANG BAKUNG KEC.JAMBI SELATAN"/>
    <s v="JL.DHARMA PALA RT.19 RW.00 KEL.TALANG BAKUNG KEC.JAMBI SELATAN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3039990026205"/>
    <s v="KOTA CIMAHI"/>
    <s v="CIMAHI"/>
    <s v="CIMAHI TENGAH"/>
    <s v="CIMAHI TENGAH"/>
    <s v="KARANGMEKAR"/>
    <s v="KARANGMEKAR"/>
    <s v="40523"/>
    <s v="40523"/>
    <s v="LEUWIGOONG NO 37"/>
    <s v="JL LEUWIGOONG NO.37 RT/RW 002/005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  <x v="0"/>
    <x v="0"/>
  </r>
  <r>
    <s v="2023059990031433"/>
    <s v="KOTA TANGERANG"/>
    <s v="TANGERANG"/>
    <s v="CIBODAS"/>
    <s v="CIBODAS"/>
    <s v="JATIUWUNG"/>
    <s v="JATIUWUNG"/>
    <s v="15134"/>
    <s v="15134"/>
    <s v="KP.JATI RT/RW 001/003"/>
    <s v="KP.JATI RT/RW 001/003"/>
    <n v="106.592"/>
    <m/>
    <n v="-6.1950000000000003"/>
    <m/>
    <n v="100"/>
    <m/>
    <s v="Blank"/>
    <s v="6 11m 42s S, 106 35m 31.2s E"/>
    <s v="0 0m 0s N, 0 0m 0s E"/>
    <m/>
    <x v="0"/>
    <n v="100"/>
    <n v="100"/>
    <n v="100"/>
    <n v="100"/>
    <n v="100"/>
    <x v="0"/>
    <x v="0"/>
    <x v="0"/>
  </r>
  <r>
    <s v="2023039990027720"/>
    <s v="KOTA TANGERANG"/>
    <s v="TANGERANG"/>
    <s v="BATUCEPER"/>
    <s v="CIPONDOH"/>
    <s v="BATUSARI"/>
    <s v="PORIS PLAWAD"/>
    <s v="15121"/>
    <s v="15141"/>
    <s v="DARUSSALAM UTARA I"/>
    <s v="PORIS PLAWAD RT03/03 NO30"/>
    <n v="106.654"/>
    <m/>
    <n v="-6.1550000000000002"/>
    <m/>
    <n v="0"/>
    <m/>
    <s v="Blank"/>
    <s v="6 9m 18s S, 106 39m 14.4s E"/>
    <s v="0 0m 0s N, 0 0m 0s E"/>
    <m/>
    <x v="0"/>
    <n v="100"/>
    <n v="24"/>
    <n v="40"/>
    <n v="28"/>
    <n v="38.4"/>
    <x v="5"/>
    <x v="1"/>
    <x v="0"/>
  </r>
  <r>
    <s v="2023039990026602"/>
    <s v="BANGKA"/>
    <s v="BANGKA"/>
    <s v="SUNGAILIAT"/>
    <s v="SUNGAILIAT (SUNGAI LIAT)"/>
    <s v="PARIT PADANG"/>
    <s v="PARIT PADANG"/>
    <s v="33215"/>
    <s v="33215"/>
    <s v="MELATI NO 7"/>
    <s v="JLN MELATI RT004 RW 000 PARIT PADANG SUNGAI LIAT"/>
    <n v="106.09699999999999"/>
    <m/>
    <n v="-1.8240000000000001"/>
    <m/>
    <n v="100"/>
    <m/>
    <s v="Blank"/>
    <s v="1 49m 26.4s S, 106 5m 49.2s E"/>
    <s v="0 0m 0s N, 0 0m 0s E"/>
    <m/>
    <x v="0"/>
    <n v="100"/>
    <n v="100"/>
    <n v="100"/>
    <n v="71"/>
    <n v="94.2"/>
    <x v="0"/>
    <x v="0"/>
    <x v="0"/>
  </r>
  <r>
    <s v="2023039990027419"/>
    <s v="TANGERANG"/>
    <s v="KAB. TANGERANG"/>
    <s v="TIGARAKSA"/>
    <s v="TIGARAKSA"/>
    <s v="TEGALSARI"/>
    <s v="TEGALSARI"/>
    <s v="15720"/>
    <s v="15721"/>
    <s v="KP PABUARAN "/>
    <s v="KP.PABUARAN RT/RW 009/004"/>
    <n v="106.443"/>
    <m/>
    <n v="-6.2469999999999999"/>
    <m/>
    <n v="0"/>
    <m/>
    <s v="Blank"/>
    <s v="6 14m 49.2s S, 106 26m 34.8s E"/>
    <s v="0 0m 0s N, 0 0m 0s E"/>
    <m/>
    <x v="0"/>
    <n v="100"/>
    <n v="100"/>
    <n v="100"/>
    <n v="100"/>
    <n v="80"/>
    <x v="1"/>
    <x v="0"/>
    <x v="0"/>
  </r>
  <r>
    <s v="2019116640003789"/>
    <s v="KOTA TANGERANG"/>
    <s v="TANGERANG"/>
    <s v="CIBODAS"/>
    <s v="CIBODAS"/>
    <s v="CIBODASARI"/>
    <s v="CIBODASARI (CIBODAS SARI)"/>
    <s v="15138"/>
    <s v="15138"/>
    <s v="MURAII NO 3"/>
    <s v="JL MURAII NO 3"/>
    <n v="106.60899999999999"/>
    <n v="106.61"/>
    <n v="-6.21"/>
    <n v="-6.2101600000000001"/>
    <n v="100"/>
    <m/>
    <m/>
    <s v="6 12m 36s S, 106 36m 32.4s E"/>
    <s v="6 12m 36.576s S, 106 36m 36s E"/>
    <n v="0.1120761231903858"/>
    <x v="5"/>
    <n v="100"/>
    <n v="100"/>
    <n v="100"/>
    <n v="100"/>
    <n v="100"/>
    <x v="0"/>
    <x v="0"/>
    <x v="2"/>
  </r>
  <r>
    <s v="2023049990029274"/>
    <s v="TANGERANG"/>
    <s v="KAB. TANGERANG"/>
    <s v="CIKUPA"/>
    <s v="CIKUPA"/>
    <s v="SUKANAGARA"/>
    <s v="SUKANAGARA (SUKA NAGARA)"/>
    <s v="15710"/>
    <s v="15710"/>
    <s v="CIBADAK "/>
    <s v="KP. CIBADAK RT/RW 005/001"/>
    <n v="106.498"/>
    <m/>
    <n v="-6.218"/>
    <m/>
    <n v="100"/>
    <m/>
    <s v="Blank"/>
    <s v="6 13m 4.8s S, 106 29m 52.8s E"/>
    <s v="0 0m 0s N, 0 0m 0s E"/>
    <m/>
    <x v="0"/>
    <n v="100"/>
    <n v="100"/>
    <n v="100"/>
    <n v="100"/>
    <n v="100"/>
    <x v="0"/>
    <x v="0"/>
    <x v="0"/>
  </r>
  <r>
    <s v="2023039990026784"/>
    <s v="KOTA CIMAHI"/>
    <s v="CIMAHI"/>
    <s v="CIMAHI UTARA"/>
    <s v="CIMAHI UTARA"/>
    <s v="CITEUREUP"/>
    <s v="CITEUREUP"/>
    <s v="40512"/>
    <s v="40512"/>
    <s v="KAMARUNG ATAS KP NYALINDUNG"/>
    <s v="JL.KAMARUNG ATAS KP NYALIND RT/RW 001/005"/>
    <n v="107.553"/>
    <m/>
    <n v="-6.8579999999999997"/>
    <m/>
    <n v="100"/>
    <m/>
    <s v="Blank"/>
    <s v="6 51m 28.8s S, 107 33m 10.8s E"/>
    <s v="0 0m 0s N, 0 0m 0s E"/>
    <m/>
    <x v="0"/>
    <n v="100"/>
    <n v="100"/>
    <n v="100"/>
    <n v="74"/>
    <n v="94.8"/>
    <x v="0"/>
    <x v="0"/>
    <x v="0"/>
  </r>
  <r>
    <s v="2012094470006746"/>
    <s v="MINAHASA SELATAN"/>
    <s v="MINAHASA SELATAN"/>
    <s v="AMURANG"/>
    <s v="AMURANG"/>
    <s v="BITUNG"/>
    <s v="BITUNG"/>
    <s v="95954"/>
    <s v="95957"/>
    <s v="BITUNG AMURANG"/>
    <s v="BITUNG AMURANG"/>
    <n v="124.63"/>
    <m/>
    <n v="1.1319999999999999"/>
    <m/>
    <n v="0"/>
    <m/>
    <s v="Blank"/>
    <s v="1 7m 55.2s N, 124 37m 48s E"/>
    <s v="0 0m 0s N, 0 0m 0s E"/>
    <m/>
    <x v="0"/>
    <n v="100"/>
    <n v="100"/>
    <n v="100"/>
    <n v="100"/>
    <n v="80"/>
    <x v="1"/>
    <x v="0"/>
    <x v="0"/>
  </r>
  <r>
    <s v="2023049990029185"/>
    <s v="KOTA PRABUMULIH"/>
    <s v="PRABUMULIH"/>
    <s v="PRABUMULIH BARAT"/>
    <s v="PRABUMULIH BARAT"/>
    <s v="PATIH GALUNG"/>
    <s v="PATIH GALUNG"/>
    <s v="31127"/>
    <s v="31127"/>
    <s v="GUNUNG KEMALA NO 181"/>
    <s v="JL GUNUNG KEMALA NO 18 001/001"/>
    <n v="104.158"/>
    <m/>
    <n v="-3.4620000000000002"/>
    <m/>
    <n v="100"/>
    <m/>
    <s v="Blank"/>
    <s v="3 27m 43.2s S, 104 9m 28.8s E"/>
    <s v="0 0m 0s N, 0 0m 0s E"/>
    <m/>
    <x v="0"/>
    <n v="100"/>
    <n v="100"/>
    <n v="100"/>
    <n v="89"/>
    <n v="97.8"/>
    <x v="0"/>
    <x v="0"/>
    <x v="0"/>
  </r>
  <r>
    <s v="2023039990026661"/>
    <s v="KOTA ADM. JAKARTA BARAT"/>
    <s v="JAKARTA BARAT"/>
    <s v="KALIDERES"/>
    <s v="KALIDERES"/>
    <s v="KALIDERES"/>
    <s v="KALIDERES"/>
    <s v="11840"/>
    <s v="11840"/>
    <s v="RAWA LELE"/>
    <s v="KP RAWA LELE RT 006 RW 010"/>
    <n v="106.705"/>
    <m/>
    <n v="-6.1340000000000003"/>
    <m/>
    <n v="100"/>
    <m/>
    <s v="Blank"/>
    <s v="6 8m 2.4s S, 106 42m 18s E"/>
    <s v="0 0m 0s N, 0 0m 0s E"/>
    <m/>
    <x v="0"/>
    <n v="100"/>
    <n v="100"/>
    <n v="100"/>
    <n v="100"/>
    <n v="100"/>
    <x v="0"/>
    <x v="0"/>
    <x v="0"/>
  </r>
  <r>
    <s v="2023049990029105"/>
    <s v="MUARO JAMBI"/>
    <s v="MUARO JAMBI"/>
    <s v="KUMPEH ULU"/>
    <s v="KUMPEH ULU"/>
    <s v="KASANG PUDAK"/>
    <s v="KASANG PUDAK"/>
    <s v="36373"/>
    <s v="36373"/>
    <s v="LRG BATANGHARI 2 RT/RW 019/000 PERUMAHAN GRAND WARNA"/>
    <s v="LRG BATANGHARI 2 RT/RW 019/000 PERUMAHAN GRAND WARNA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29990024645"/>
    <s v="GRESIK"/>
    <s v="GRESIK"/>
    <s v="BALONGPANGGANG"/>
    <s v="BALONGPANGGANG (BALONG PANGGANG)"/>
    <s v="MOJOGEDE"/>
    <s v="MOJOGEDE"/>
    <s v="61173"/>
    <s v="61173"/>
    <s v="MOJOGEDE "/>
    <s v="DSN MOJOGEDE RT/RW 005/002 KEL MOJOGEDE KEC BALONGPANGGANG KAB GRESIK"/>
    <n v="112.547"/>
    <m/>
    <n v="-7.0469999999999997"/>
    <m/>
    <n v="100"/>
    <m/>
    <s v="Blank"/>
    <s v="7 2m 49.2s S, 112 32m 49.2s E"/>
    <s v="0 0m 0s N, 0 0m 0s E"/>
    <m/>
    <x v="0"/>
    <n v="100"/>
    <n v="100"/>
    <n v="100"/>
    <n v="100"/>
    <n v="100"/>
    <x v="0"/>
    <x v="0"/>
    <x v="0"/>
  </r>
  <r>
    <s v="2023059990030319"/>
    <s v="KOTA TANGERANG"/>
    <s v="TANGERANG"/>
    <s v="KARAWACI"/>
    <s v="KARAWACI"/>
    <s v="NUSA JAYA"/>
    <s v="NUSA JAYA"/>
    <s v="15116"/>
    <s v="15116"/>
    <s v="CEMPAKA NO 82"/>
    <s v="JL. CEMPAKA NO 82 RT 04/03 KELURAHAN NUSA JAYA "/>
    <n v="106.616"/>
    <m/>
    <n v="-6.2"/>
    <m/>
    <n v="100"/>
    <m/>
    <s v="Blank"/>
    <s v="6 12m 6.39488e-13s S, 106 36m 57.6s E"/>
    <s v="0 0m 0s N, 0 0m 0s E"/>
    <m/>
    <x v="0"/>
    <n v="100"/>
    <n v="100"/>
    <n v="100"/>
    <n v="100"/>
    <n v="100"/>
    <x v="0"/>
    <x v="0"/>
    <x v="0"/>
  </r>
  <r>
    <s v="2023059990031439"/>
    <s v="TANJUNG JABUNG TIMUR"/>
    <s v="TANJUNG JABUNG TIMUR"/>
    <s v="MENDAHARA ULU"/>
    <s v="MENDAHARA ULU"/>
    <s v="SIMPANG TUAN"/>
    <s v="SIMPANG TUAN"/>
    <s v="36764"/>
    <s v="36766"/>
    <s v="SMK BATU AMPAR"/>
    <s v="SMK BATU AMPAR"/>
    <n v="103.462"/>
    <m/>
    <n v="-1.2809999999999999"/>
    <m/>
    <n v="0"/>
    <m/>
    <s v="Blank"/>
    <s v="1 16m 51.6s S, 103 27m 43.2s E"/>
    <s v="0 0m 0s N, 0 0m 0s E"/>
    <m/>
    <x v="0"/>
    <n v="100"/>
    <n v="100"/>
    <n v="100"/>
    <n v="100"/>
    <n v="80"/>
    <x v="1"/>
    <x v="0"/>
    <x v="0"/>
  </r>
  <r>
    <s v="2023049990028793"/>
    <s v="KOTA JAMBI"/>
    <s v="JAMBI"/>
    <s v="JAMBI TIMUR"/>
    <s v="JAMBI TIMUR"/>
    <s v="TANJUNG PINANG"/>
    <s v="TANJUNG PINANG"/>
    <s v="36146"/>
    <s v="36146"/>
    <s v="JL. PANGLIMA POLIM NO.51 RT/RW 005/-"/>
    <s v="JL. PANGLIMA POLIM NO.51 RT/RW 005/-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  <x v="0"/>
    <x v="0"/>
  </r>
  <r>
    <s v="2023069990031898"/>
    <s v="MUARO JAMBI"/>
    <s v="MUARO JAMBI"/>
    <s v="SEKERNAN"/>
    <s v="SEKERNAN"/>
    <s v="TUNAS MUDO"/>
    <s v="TUNAS MUDO"/>
    <s v="36361"/>
    <s v="36381"/>
    <s v="TUNAS MUDO RT/RW 004/000"/>
    <s v="TUNAS MUDO RT/RW 004/000"/>
    <n v="103.55200000000001"/>
    <m/>
    <n v="-1.526"/>
    <m/>
    <n v="0"/>
    <m/>
    <s v="Blank"/>
    <s v="1 31m 33.6s S, 103 33m 7.2s E"/>
    <s v="0 0m 0s N, 0 0m 0s E"/>
    <m/>
    <x v="0"/>
    <n v="100"/>
    <n v="100"/>
    <n v="100"/>
    <n v="100"/>
    <n v="80"/>
    <x v="1"/>
    <x v="0"/>
    <x v="0"/>
  </r>
  <r>
    <s v="2022129990023353"/>
    <s v="GRESIK"/>
    <s v="GRESIK"/>
    <s v="MENGANTI"/>
    <s v="MENGANTI"/>
    <s v="BOBOH"/>
    <s v="BOBOH"/>
    <s v="61174"/>
    <s v="61174"/>
    <s v="PRAMBON ASRI BLOK L NO 4"/>
    <s v="PRAMBON ASRI BLOK L NO 4 RT 007 RW 002"/>
    <n v="112.569"/>
    <m/>
    <n v="-7.2530000000000001"/>
    <m/>
    <n v="100"/>
    <m/>
    <s v="Blank"/>
    <s v="7 15m 10.8s S, 112 34m 8.4s E"/>
    <s v="0 0m 0s N, 0 0m 0s E"/>
    <m/>
    <x v="0"/>
    <n v="100"/>
    <n v="100"/>
    <n v="100"/>
    <n v="100"/>
    <n v="100"/>
    <x v="0"/>
    <x v="0"/>
    <x v="0"/>
  </r>
  <r>
    <s v="2022099990022213"/>
    <s v="SIDOARJO"/>
    <s v="SIDOARJO"/>
    <s v="WONOAYU"/>
    <s v="WONOAYU"/>
    <s v="KARANGPURI"/>
    <s v="KARANGPURI"/>
    <s v="61261"/>
    <s v="61261"/>
    <s v="DUSUN SAMPURI"/>
    <s v="KARANGPURI RT03 RW03 WONOAYU SIDOARJO "/>
    <n v="112.633"/>
    <m/>
    <n v="-7.407"/>
    <m/>
    <n v="100"/>
    <m/>
    <s v="Blank"/>
    <s v="7 24m 25.2s S, 112 37m 58.8s E"/>
    <s v="0 0m 0s N, 0 0m 0s E"/>
    <m/>
    <x v="0"/>
    <n v="100"/>
    <n v="100"/>
    <n v="100"/>
    <n v="20"/>
    <n v="84"/>
    <x v="1"/>
    <x v="0"/>
    <x v="0"/>
  </r>
  <r>
    <s v="2023049990028649"/>
    <s v="KOTA JAMBI"/>
    <s v="JAMBI"/>
    <s v="ALAM BARAJO"/>
    <s v="ALAM BARAJO"/>
    <s v="KENALI BESAR"/>
    <s v="KENALI BESAR"/>
    <s v="36129"/>
    <s v="36129"/>
    <s v="PERUMAHAN SUNDERLAND BLOK O NO 16 "/>
    <s v="PERUMAHAN SUNDERLAND BLOK O NO 16 RT 39 KELURAHAN SIMPAMG RIMBO KECAMATAN ALAM BARAJO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2129990023510"/>
    <s v="GRESIK"/>
    <s v="GRESIK"/>
    <s v="BENJENG"/>
    <s v="BENJENG"/>
    <s v="KEDUNGRUKEM"/>
    <s v="KEDUNGRUKEM"/>
    <s v="61172"/>
    <s v="61172"/>
    <s v="KEDUNG RUKEM "/>
    <s v="KEDUNG RUKEM RT/RW 006/003"/>
    <n v="112.48399999999999"/>
    <m/>
    <n v="-7.2590000000000003"/>
    <m/>
    <n v="100"/>
    <m/>
    <s v="Blank"/>
    <s v="7 15m 32.4s S, 112 29m 2.4s E"/>
    <s v="0 0m 0s N, 0 0m 0s E"/>
    <m/>
    <x v="0"/>
    <n v="100"/>
    <n v="100"/>
    <n v="100"/>
    <n v="100"/>
    <n v="100"/>
    <x v="0"/>
    <x v="0"/>
    <x v="0"/>
  </r>
  <r>
    <s v="2018074280010684"/>
    <s v="KOTA BANJARBARU"/>
    <s v="BANJARBARU"/>
    <s v="LANDASAN ULIN"/>
    <s v="LANDASAN ULIN"/>
    <s v="SYAMSUDIN NOOR"/>
    <s v="SYAMSUDIN NOOR"/>
    <s v="70724"/>
    <s v="70724"/>
    <s v="A YANI KM 25 NO 01 "/>
    <s v="JL A YANI KM 25 NO 01 RT 01 RW 01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  <x v="0"/>
    <x v="0"/>
  </r>
  <r>
    <s v="2018034880017202"/>
    <s v="GRESIK"/>
    <s v="GRESIK"/>
    <s v="BALONGPANGGANG"/>
    <s v="BALONGPANGGANG (BALONG PANGGANG)"/>
    <s v="PUCUNG"/>
    <s v="PUCUNG"/>
    <s v="61173"/>
    <s v="61173"/>
    <s v="DSN. KAMPUNG "/>
    <s v="DSN. KAMPUNG RT/RW 001/001"/>
    <n v="112.49299999999999"/>
    <m/>
    <n v="-7.02"/>
    <m/>
    <n v="100"/>
    <m/>
    <s v="Blank"/>
    <s v="7 1m 12s S, 112 29m 34.8s E"/>
    <s v="0 0m 0s N, 0 0m 0s E"/>
    <m/>
    <x v="0"/>
    <n v="100"/>
    <n v="100"/>
    <n v="100"/>
    <n v="100"/>
    <n v="100"/>
    <x v="0"/>
    <x v="0"/>
    <x v="0"/>
  </r>
  <r>
    <s v="2023069990031897"/>
    <s v="MUARA ENIM"/>
    <s v="MUARA ENIM"/>
    <s v="RAMBANG NIRU"/>
    <s v="RAMBANG DANGKU"/>
    <s v="LUBUK RAMAN"/>
    <s v="LUBUK RAMAN"/>
    <s v="31172"/>
    <s v="31172"/>
    <s v="DUSUN II "/>
    <s v="DUSUN 2"/>
    <n v="104.098"/>
    <m/>
    <n v="-3.492"/>
    <m/>
    <n v="100"/>
    <m/>
    <s v="Blank"/>
    <s v="3 29m 31.2s S, 104 5m 52.8s E"/>
    <s v="0 0m 0s N, 0 0m 0s E"/>
    <m/>
    <x v="0"/>
    <n v="100"/>
    <n v="77"/>
    <n v="100"/>
    <n v="83"/>
    <n v="92"/>
    <x v="0"/>
    <x v="0"/>
    <x v="0"/>
  </r>
  <r>
    <s v="2023049990028359"/>
    <s v="SIDOARJO"/>
    <s v="SIDOARJO"/>
    <s v="WARU"/>
    <s v="WARU"/>
    <s v="TAMBAKSUMUR"/>
    <s v="KEPUHKIRIMAN (KEPUH KIRIMAN)"/>
    <s v="61256"/>
    <s v="61256"/>
    <s v="ZAINAL ABIDIN NO 17 "/>
    <s v="KIRIMAN ADLAM 57"/>
    <n v="112.779"/>
    <m/>
    <n v="-7.3460000000000001"/>
    <m/>
    <n v="100"/>
    <m/>
    <s v="Blank"/>
    <s v="7 20m 45.6s S, 112 46m 44.4s E"/>
    <s v="0 0m 0s N, 0 0m 0s E"/>
    <m/>
    <x v="0"/>
    <n v="100"/>
    <n v="100"/>
    <n v="16"/>
    <n v="34"/>
    <n v="70"/>
    <x v="2"/>
    <x v="0"/>
    <x v="0"/>
  </r>
  <r>
    <s v="2023039990026996"/>
    <s v="KOTA JAMBI"/>
    <s v="JAMBI"/>
    <s v="PAAL MERAH"/>
    <s v="PAAL MERAH"/>
    <s v="LINGKAR SELATAN"/>
    <s v="LINGKAR SELATAN"/>
    <s v="36139"/>
    <s v="36139"/>
    <s v="JLN M YAMIN LRG MAWAR RT 23 LEBAK BANDUNG"/>
    <s v="JLN M YAMIN LRG MAWAR RT 23 LEBAK BANDUNG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49990028240"/>
    <s v="TANGERANG"/>
    <s v="KAB. TANGERANG"/>
    <s v="LEGOK"/>
    <s v="LEGOK"/>
    <s v="CIANGIR"/>
    <s v="CIANGIR"/>
    <s v="15820"/>
    <s v="15820"/>
    <s v="CIANGIR"/>
    <s v="KP.CIANGIR DES.CIANGIR RT 02/02 LEGOK TANGERANG "/>
    <n v="106.539"/>
    <m/>
    <n v="-6.3140000000000001"/>
    <m/>
    <n v="100"/>
    <m/>
    <s v="Blank"/>
    <s v="6 18m 50.4s S, 106 32m 20.4s E"/>
    <s v="0 0m 0s N, 0 0m 0s E"/>
    <m/>
    <x v="0"/>
    <n v="100"/>
    <n v="100"/>
    <n v="100"/>
    <n v="100"/>
    <n v="100"/>
    <x v="0"/>
    <x v="0"/>
    <x v="0"/>
  </r>
  <r>
    <s v="2023029990025113"/>
    <s v="GRESIK"/>
    <s v="GRESIK"/>
    <s v="KEBOMAS"/>
    <s v="KEBOMAS"/>
    <s v="PRAMBANGAN"/>
    <s v="PRAMBANGAN"/>
    <s v="61124"/>
    <s v="61124"/>
    <s v="MAYJEND SUNGKONO"/>
    <s v="JL MAYJEND SUNGKONO RT 02 RW 01"/>
    <n v="112.621"/>
    <m/>
    <n v="-7.1929999999999996"/>
    <m/>
    <n v="100"/>
    <m/>
    <s v="Blank"/>
    <s v="7 11m 34.8s S, 112 37m 15.6s E"/>
    <s v="0 0m 0s N, 0 0m 0s E"/>
    <m/>
    <x v="0"/>
    <n v="100"/>
    <n v="100"/>
    <n v="100"/>
    <n v="100"/>
    <n v="100"/>
    <x v="0"/>
    <x v="0"/>
    <x v="0"/>
  </r>
  <r>
    <s v="2023029990025541"/>
    <s v="KOTA JAMBI"/>
    <s v="JAMBI"/>
    <s v="KOTA BARU"/>
    <s v="KOTA BARU"/>
    <s v="KENALI ASAM ATAS"/>
    <s v="KENALI ASAM ATAS"/>
    <s v="36128"/>
    <s v="36128"/>
    <s v="JL KOPRAL UMAR RT/RW 019/000"/>
    <s v="JL KOPRAL UMAR RT/RW 019/000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  <x v="0"/>
    <x v="0"/>
  </r>
  <r>
    <s v="2023059990031259"/>
    <s v="GRESIK"/>
    <s v="GRESIK"/>
    <s v="UJUNGPANGKAH"/>
    <s v="UJUNGPANGKAH (UJUNG PANGKAH)"/>
    <s v="KEBONAGUNG"/>
    <s v="KEBONAGUNG"/>
    <s v="61154"/>
    <s v="61154"/>
    <s v="KEBONAGUNG "/>
    <s v="KEBONAGUNG RT/RW 003/003"/>
    <n v="112.75700000000001"/>
    <m/>
    <n v="-7.1970000000000001"/>
    <m/>
    <n v="100"/>
    <m/>
    <s v="Blank"/>
    <s v="7 11m 49.2s S, 112 45m 25.2s E"/>
    <s v="0 0m 0s N, 0 0m 0s E"/>
    <m/>
    <x v="0"/>
    <n v="100"/>
    <n v="100"/>
    <n v="100"/>
    <n v="100"/>
    <n v="100"/>
    <x v="0"/>
    <x v="0"/>
    <x v="0"/>
  </r>
  <r>
    <s v="2023049990029361"/>
    <s v="TANGERANG"/>
    <s v="KAB. TANGERANG"/>
    <s v="JAYANTI"/>
    <s v="JAYANTI"/>
    <s v="PASIR GINTUNG"/>
    <s v="PASIR GINTUNG"/>
    <s v="15610"/>
    <s v="15611"/>
    <s v="KP. RANCALEUTIK"/>
    <s v="KP. RANCALEUTIK RT/RW 002/001"/>
    <n v="106.384"/>
    <m/>
    <n v="-6.1929999999999996"/>
    <m/>
    <n v="0"/>
    <m/>
    <s v="Blank"/>
    <s v="6 11m 34.8s S, 106 23m 2.4s E"/>
    <s v="0 0m 0s N, 0 0m 0s E"/>
    <m/>
    <x v="0"/>
    <n v="100"/>
    <n v="100"/>
    <n v="100"/>
    <n v="100"/>
    <n v="80"/>
    <x v="1"/>
    <x v="0"/>
    <x v="0"/>
  </r>
  <r>
    <s v="2023049990029446"/>
    <s v="KOTA TANGERANG"/>
    <s v="TANGERANG"/>
    <s v="CIBODAS"/>
    <s v="CIBODAS"/>
    <s v="PANUNGGANGAN BARAT"/>
    <s v="PANUNGGANGAN BARAT"/>
    <s v="15139"/>
    <s v="15139"/>
    <s v="GUNUNG SARI KONTRAKAN PAK RICCO"/>
    <s v="KP GUNUNG SARI KONTRAKAN RICO RT 01 RW 03 CIBODAS TANGERANG BANTEN "/>
    <n v="106.62"/>
    <m/>
    <n v="-6.2210000000000001"/>
    <m/>
    <n v="100"/>
    <m/>
    <s v="Blank"/>
    <s v="6 13m 15.6s S, 106 37m 12s E"/>
    <s v="0 0m 0s N, 0 0m 0s E"/>
    <m/>
    <x v="0"/>
    <n v="100"/>
    <n v="100"/>
    <n v="100"/>
    <n v="81"/>
    <n v="96.2"/>
    <x v="0"/>
    <x v="0"/>
    <x v="0"/>
  </r>
  <r>
    <s v="2023049990029495"/>
    <s v="GRESIK"/>
    <s v="GRESIK"/>
    <s v="KEBOMAS"/>
    <s v="KEBOMAS"/>
    <s v="GENDING"/>
    <s v="GENDING"/>
    <s v="61123"/>
    <s v="61123"/>
    <s v="AWIKOEN TAMA TENGAH"/>
    <s v="AWIKOEN TAMA TENGAH RT/RW 003/002"/>
    <n v="112.645"/>
    <m/>
    <n v="-7.1870000000000003"/>
    <m/>
    <n v="100"/>
    <m/>
    <s v="Blank"/>
    <s v="7 11m 13.2s S, 112 38m 42s E"/>
    <s v="0 0m 0s N, 0 0m 0s E"/>
    <m/>
    <x v="0"/>
    <n v="100"/>
    <n v="100"/>
    <n v="100"/>
    <n v="100"/>
    <n v="100"/>
    <x v="0"/>
    <x v="0"/>
    <x v="0"/>
  </r>
  <r>
    <s v="2023059990031066"/>
    <s v="SIDOARJO"/>
    <s v="SIDOARJO"/>
    <s v="WARU"/>
    <s v="WARU"/>
    <s v="KEDUNGREJO"/>
    <s v="KEDUNGREJO"/>
    <s v="61256"/>
    <s v="61256"/>
    <s v="BRIGJEN KATAMSO I"/>
    <s v="JL.BRIGJEN KATAMSO 1 GANG KEKIRI SETELAH TK MUSLIMAT NU RT16 RW3"/>
    <n v="112.73099999999999"/>
    <m/>
    <n v="-7.351"/>
    <m/>
    <n v="100"/>
    <m/>
    <s v="Blank"/>
    <s v="7 21m 3.6s S, 112 43m 51.6s E"/>
    <s v="0 0m 0s N, 0 0m 0s E"/>
    <m/>
    <x v="0"/>
    <n v="100"/>
    <n v="100"/>
    <n v="100"/>
    <n v="94"/>
    <n v="98.8"/>
    <x v="0"/>
    <x v="0"/>
    <x v="0"/>
  </r>
  <r>
    <s v="2023025530009338"/>
    <s v="BLITAR"/>
    <s v="KAB. BLITAR"/>
    <s v="SRENGAT"/>
    <s v="SRENGAT"/>
    <s v="KARANGGAYAM"/>
    <s v="KARANGGAYAM"/>
    <s v="66152"/>
    <s v="66152"/>
    <s v="DSN KARANGGAYAM"/>
    <s v="DSN KARANGGAYAM"/>
    <n v="112.032"/>
    <m/>
    <n v="-8.0890000000000004"/>
    <m/>
    <n v="100"/>
    <m/>
    <s v="Blank"/>
    <s v="8 5m 20.4s S, 112 1m 55.2s E"/>
    <s v="0 0m 0s N, 0 0m 0s E"/>
    <m/>
    <x v="0"/>
    <n v="100"/>
    <n v="100"/>
    <n v="100"/>
    <n v="100"/>
    <n v="100"/>
    <x v="0"/>
    <x v="0"/>
    <x v="0"/>
  </r>
  <r>
    <s v="2023059990030417"/>
    <s v="MINAHASA SELATAN"/>
    <s v="MINAHASA SELATAN"/>
    <s v="TARERAN"/>
    <s v="TARERAN"/>
    <s v="LANSOT"/>
    <s v="LANSOT"/>
    <s v="95953"/>
    <s v="95953"/>
    <s v="LANSOT JAGA IV"/>
    <s v="LANSOT JAGA IV"/>
    <n v="124.74299999999999"/>
    <m/>
    <n v="1.2310000000000001"/>
    <m/>
    <n v="100"/>
    <m/>
    <s v="Blank"/>
    <s v="1 13m 51.6s N, 124 44m 34.8s E"/>
    <s v="0 0m 0s N, 0 0m 0s E"/>
    <m/>
    <x v="0"/>
    <n v="100"/>
    <n v="100"/>
    <n v="100"/>
    <n v="100"/>
    <n v="100"/>
    <x v="0"/>
    <x v="0"/>
    <x v="0"/>
  </r>
  <r>
    <s v="2023049990029285"/>
    <s v="BANJAR"/>
    <s v="KAB. BANJAR"/>
    <s v="MATARAMAN"/>
    <s v="MATARAMAN"/>
    <s v="PEMATANG DANAU"/>
    <s v="PEMATANG DANAU"/>
    <s v="70672"/>
    <s v="70672"/>
    <s v="SEI BOKOR PEMATANG DANAU "/>
    <s v="SEI BOKOR PEMATANG DANAU RT/RW 005/000"/>
    <n v="114.96"/>
    <m/>
    <n v="-3.2679999999999998"/>
    <m/>
    <n v="100"/>
    <m/>
    <s v="Blank"/>
    <s v="3 16m 4.8s S, 114 57m 36s E"/>
    <s v="0 0m 0s N, 0 0m 0s E"/>
    <m/>
    <x v="0"/>
    <n v="100"/>
    <n v="100"/>
    <n v="100"/>
    <n v="100"/>
    <n v="100"/>
    <x v="0"/>
    <x v="0"/>
    <x v="0"/>
  </r>
  <r>
    <s v="2023039990026666"/>
    <s v="KOTA SURABAYA"/>
    <s v="SURABAYA"/>
    <s v="WIYUNG"/>
    <s v="WIYUNG"/>
    <s v="WIYUNG"/>
    <s v="BABATAN"/>
    <s v="60228"/>
    <s v="60227"/>
    <s v="TAMAN PONDOK INDAH WX 12A"/>
    <s v="BABATAN ORATAMA 28 HH 12"/>
    <n v="112.694"/>
    <m/>
    <n v="-7.3120000000000003"/>
    <m/>
    <n v="0"/>
    <m/>
    <s v="Blank"/>
    <s v="7 18m 43.2s S, 112 41m 38.4s E"/>
    <s v="0 0m 0s N, 0 0m 0s E"/>
    <m/>
    <x v="0"/>
    <n v="100"/>
    <n v="100"/>
    <n v="15"/>
    <n v="45"/>
    <n v="52"/>
    <x v="6"/>
    <x v="1"/>
    <x v="0"/>
  </r>
  <r>
    <s v="2023049990029172"/>
    <s v="KOTA CIMAHI"/>
    <s v="CIMAHI"/>
    <s v="CIMAHI UTARA"/>
    <s v="CIMAHI UTARA"/>
    <s v="CITEUREUP"/>
    <s v="CITEUREUP"/>
    <s v="40512"/>
    <s v="40512"/>
    <s v="PAMOYANAN KP NYALINDUNG"/>
    <s v="KP CEMPAKA NO 191 JL ENCEP KARTAWIRIA RT/RW 003/015"/>
    <n v="107.553"/>
    <m/>
    <n v="-6.8579999999999997"/>
    <m/>
    <n v="100"/>
    <m/>
    <s v="Blank"/>
    <s v="6 51m 28.8s S, 107 33m 10.8s E"/>
    <s v="0 0m 0s N, 0 0m 0s E"/>
    <m/>
    <x v="0"/>
    <n v="100"/>
    <n v="100"/>
    <n v="100"/>
    <n v="19"/>
    <n v="83.8"/>
    <x v="1"/>
    <x v="0"/>
    <x v="0"/>
  </r>
  <r>
    <s v="2023049990028231"/>
    <s v="TANGERANG"/>
    <s v="KAB. TANGERANG"/>
    <s v="PASAR KEMIS"/>
    <s v="PASAR KEMIS"/>
    <s v="GELAM JAYA"/>
    <s v="GELAM JAYA"/>
    <s v="15560"/>
    <s v="15560"/>
    <s v="VILLA TOMANG BARU BLOK C5 NO 41"/>
    <s v="VILLA TOMANG BARU BLOK C5 NO 41 RT 005 RW013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100"/>
    <n v="100"/>
    <x v="0"/>
    <x v="0"/>
    <x v="0"/>
  </r>
  <r>
    <s v="2023019990024270"/>
    <s v="KOTA SURABAYA"/>
    <s v="SURABAYA"/>
    <s v="TAMBAKSARI"/>
    <s v="TAMBAKSARI"/>
    <s v="GADING"/>
    <s v="GADING"/>
    <s v="60134"/>
    <s v="60134"/>
    <s v="LEBAK ARUM 6/75"/>
    <s v="LEBAK ARUM 6/75 GADING TAMBAKSARI SURABAYA"/>
    <n v="112.777"/>
    <m/>
    <n v="-7.242"/>
    <m/>
    <n v="100"/>
    <m/>
    <s v="Blank"/>
    <s v="7 14m 31.2s S, 112 46m 37.2s E"/>
    <s v="0 0m 0s N, 0 0m 0s E"/>
    <m/>
    <x v="0"/>
    <n v="100"/>
    <n v="100"/>
    <n v="100"/>
    <n v="100"/>
    <n v="100"/>
    <x v="0"/>
    <x v="0"/>
    <x v="0"/>
  </r>
  <r>
    <s v="2023039990027524"/>
    <s v="TANGERANG"/>
    <s v="KAB. TANGERANG"/>
    <s v="CISOKA"/>
    <s v="CISOKA"/>
    <s v="SUKATANI"/>
    <s v="SUKATANI"/>
    <s v="15730"/>
    <s v="15730"/>
    <s v="CISOKA INDAH REGENSI B-G 10/10 "/>
    <s v="CISOKA INDAH REGENSI B-G 10/10 RT/RW 006/006"/>
    <n v="106.414"/>
    <m/>
    <n v="-6.274"/>
    <m/>
    <n v="100"/>
    <m/>
    <s v="Blank"/>
    <s v="6 16m 26.4s S, 106 24m 50.4s E"/>
    <s v="0 0m 0s N, 0 0m 0s E"/>
    <m/>
    <x v="0"/>
    <n v="100"/>
    <n v="100"/>
    <n v="100"/>
    <n v="100"/>
    <n v="100"/>
    <x v="0"/>
    <x v="0"/>
    <x v="0"/>
  </r>
  <r>
    <s v="2023059990030299"/>
    <s v="KOTA BANJARBARU"/>
    <s v="BANJARBARU"/>
    <s v="LANDASAN ULIN"/>
    <s v="LANDASAN ULIN"/>
    <s v="GUNTUNG PAYUNG"/>
    <s v="GUNTUNG PAYUNG"/>
    <s v="70721"/>
    <s v="70721"/>
    <s v="BINA PUTRA"/>
    <s v="JL. BINA PUTRA RT/RW 008/002"/>
    <n v="114.815"/>
    <m/>
    <n v="-3.444"/>
    <m/>
    <n v="100"/>
    <m/>
    <s v="Blank"/>
    <s v="3 26m 38.4s S, 114 48m 54s E"/>
    <s v="0 0m 0s N, 0 0m 0s E"/>
    <m/>
    <x v="0"/>
    <n v="100"/>
    <n v="100"/>
    <n v="100"/>
    <n v="100"/>
    <n v="100"/>
    <x v="0"/>
    <x v="0"/>
    <x v="0"/>
  </r>
  <r>
    <s v="2023039990027852"/>
    <s v="TANGERANG"/>
    <s v="KAB. TANGERANG"/>
    <s v="PASAR KEMIS"/>
    <s v="PASAR KEMIS"/>
    <s v="GELAM JAYA"/>
    <s v="GELAM JAYA"/>
    <s v="15560"/>
    <s v="15560"/>
    <s v="JL KARYA IV BLOK C-21 NO.113 PURI AGUNG PERMAI "/>
    <s v="JL KARYA IV BLOK C-21 NO.113 PURI AGUNG PERMAI RT/RW 007/012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100"/>
    <n v="100"/>
    <x v="0"/>
    <x v="0"/>
    <x v="0"/>
  </r>
  <r>
    <s v="2023059990031005"/>
    <s v="TANGERANG"/>
    <s v="KAB. TANGERANG"/>
    <s v="PASAR KEMIS"/>
    <s v="PASAR KEMIS"/>
    <s v="SUKAMANTRI"/>
    <s v="SUKAMANTRI"/>
    <s v="15560"/>
    <s v="15560"/>
    <s v="VICTORIA 4 VO/09 RT 08/23"/>
    <s v="VICTORIA 4 VO/09 RT 08/23"/>
    <n v="106.54900000000001"/>
    <m/>
    <n v="-6.1619999999999999"/>
    <m/>
    <n v="100"/>
    <m/>
    <s v="Blank"/>
    <s v="6 9m 43.2s S, 106 32m 56.4s E"/>
    <s v="0 0m 0s N, 0 0m 0s E"/>
    <m/>
    <x v="0"/>
    <n v="100"/>
    <n v="100"/>
    <n v="100"/>
    <n v="100"/>
    <n v="100"/>
    <x v="0"/>
    <x v="0"/>
    <x v="0"/>
  </r>
  <r>
    <s v="2023049990028136"/>
    <s v="BELITUNG"/>
    <s v="BELITUNG"/>
    <s v="TANJUNG PANDAN"/>
    <s v="TANJUNG PANDAN"/>
    <s v="AIR SAGA"/>
    <s v="AIR SAGA"/>
    <s v="33415"/>
    <s v="33415"/>
    <s v="AIR SAGA"/>
    <s v="JL AIR SAGA "/>
    <n v="107.636"/>
    <m/>
    <n v="-2.7109999999999999"/>
    <m/>
    <n v="100"/>
    <m/>
    <s v="Blank"/>
    <s v="2 42m 39.6s S, 107 38m 9.6s E"/>
    <s v="0 0m 0s N, 0 0m 0s E"/>
    <m/>
    <x v="0"/>
    <n v="100"/>
    <n v="100"/>
    <n v="100"/>
    <n v="100"/>
    <n v="100"/>
    <x v="0"/>
    <x v="0"/>
    <x v="0"/>
  </r>
  <r>
    <s v="2023049990029607"/>
    <s v="GRESIK"/>
    <s v="GRESIK"/>
    <s v="CERME"/>
    <s v="CERME"/>
    <s v="PANDU"/>
    <s v="PANDU"/>
    <s v="61171"/>
    <s v="61171"/>
    <s v="PANDU"/>
    <s v="DS. PANDU RT/RW 001/003 "/>
    <n v="112.593"/>
    <m/>
    <n v="-7.226"/>
    <m/>
    <n v="100"/>
    <m/>
    <s v="Blank"/>
    <s v="7 13m 33.6s S, 112 35m 34.8s E"/>
    <s v="0 0m 0s N, 0 0m 0s E"/>
    <m/>
    <x v="0"/>
    <n v="100"/>
    <n v="100"/>
    <n v="100"/>
    <n v="100"/>
    <n v="100"/>
    <x v="0"/>
    <x v="0"/>
    <x v="0"/>
  </r>
  <r>
    <s v="2022114080015426"/>
    <s v="OGAN KOMERING ULU"/>
    <s v="MUARA ENIM"/>
    <s v="BATURAJA BARAT"/>
    <s v="LAWANG KIDUL"/>
    <s v="BATU KUNING"/>
    <s v="TANJUNG ENIM SELATAN"/>
    <s v="32121"/>
    <s v="31711"/>
    <s v="PERUM TAMAN KIBANG PERMAI BLOK I.2"/>
    <s v="BTN AIR PAKU RT.003 RW.002 KARANG ASAM KEL. TANJUNG ENIM SELATAN KEC. LAWANG KIDUL KAB. MUARA ENIM"/>
    <n v="104.129"/>
    <m/>
    <n v="-4.0999999999999996"/>
    <m/>
    <n v="0"/>
    <m/>
    <s v="Blank"/>
    <s v="4 5m 60s S, 104 7m 44.4s E"/>
    <s v="0 0m 0s N, 0 0m 0s E"/>
    <m/>
    <x v="0"/>
    <n v="22"/>
    <n v="15"/>
    <n v="39"/>
    <n v="35"/>
    <n v="22.2"/>
    <x v="4"/>
    <x v="1"/>
    <x v="0"/>
  </r>
  <r>
    <s v="2023029990025026"/>
    <s v="GRESIK"/>
    <s v="GRESIK"/>
    <s v="CERME"/>
    <s v="CERME"/>
    <s v="MOROWUDI"/>
    <s v="MOROWUDI"/>
    <s v="61171"/>
    <s v="61171"/>
    <s v="RAYA MOROWUDI"/>
    <s v="JL. RAYA MOROWUDI RT/RW 002/001"/>
    <n v="112.551"/>
    <m/>
    <n v="-7.2489999999999997"/>
    <m/>
    <n v="100"/>
    <m/>
    <s v="Blank"/>
    <s v="7 14m 56.4s S, 112 33m 3.6s E"/>
    <s v="0 0m 0s N, 0 0m 0s E"/>
    <m/>
    <x v="0"/>
    <n v="100"/>
    <n v="100"/>
    <n v="100"/>
    <n v="100"/>
    <n v="100"/>
    <x v="0"/>
    <x v="0"/>
    <x v="0"/>
  </r>
  <r>
    <s v="2023029990025322"/>
    <s v="KOTA BEKASI"/>
    <s v="BEKASI"/>
    <s v="BEKASI TIMUR"/>
    <s v="BEKASI TIMUR"/>
    <s v="ARENJAYA"/>
    <s v="ARENJAYA (AREN JAYA)"/>
    <s v="17111"/>
    <s v="17111"/>
    <s v="P YAPEN 14 NO 210"/>
    <s v="JL P YAPEN 14 NO 210"/>
    <n v="107.033"/>
    <n v="107.041"/>
    <n v="-6.2430000000000003"/>
    <n v="-6.24125"/>
    <n v="100"/>
    <m/>
    <m/>
    <s v="6 14m 34.8s S, 107 1m 58.8s E"/>
    <s v="6 14m 28.5s S, 107 2m 27.6s E"/>
    <n v="0.90621677234910947"/>
    <x v="4"/>
    <n v="100"/>
    <n v="100"/>
    <n v="100"/>
    <n v="100"/>
    <n v="100"/>
    <x v="0"/>
    <x v="0"/>
    <x v="1"/>
  </r>
  <r>
    <s v="2023059990031342"/>
    <s v="GRESIK"/>
    <s v="GRESIK"/>
    <s v="CERME"/>
    <s v="CERME"/>
    <s v="DUNGUS"/>
    <s v="DUNGUS"/>
    <s v="61171"/>
    <s v="61171"/>
    <s v="DUSUN KENDAL "/>
    <s v="DUSUN KENDAL RT/RW 001/001"/>
    <n v="112.539"/>
    <m/>
    <n v="-7.234"/>
    <m/>
    <n v="100"/>
    <m/>
    <s v="Blank"/>
    <s v="7 14m 2.4s S, 112 32m 20.4s E"/>
    <s v="0 0m 0s N, 0 0m 0s E"/>
    <m/>
    <x v="0"/>
    <n v="100"/>
    <n v="100"/>
    <n v="100"/>
    <n v="100"/>
    <n v="100"/>
    <x v="0"/>
    <x v="0"/>
    <x v="0"/>
  </r>
  <r>
    <s v="C18120400006"/>
    <s v="KOTA JAMBI"/>
    <s v="JAMBI"/>
    <s v="JAMBI SELATAN"/>
    <s v="JAMBI SELATAN"/>
    <s v="WIJAYA PURA"/>
    <s v="WIJAYA PURA"/>
    <s v="36131"/>
    <s v="36131"/>
    <s v="JL BATUR LORONG HAJI"/>
    <s v="JL BATUR LORONG HAJI"/>
    <n v="103.634"/>
    <m/>
    <n v="-1.613"/>
    <m/>
    <n v="100"/>
    <m/>
    <s v="Blank"/>
    <s v="1 36m 46.8s S, 103 38m 2.4s E"/>
    <s v="0 0m 0s N, 0 0m 0s E"/>
    <m/>
    <x v="0"/>
    <n v="100"/>
    <n v="100"/>
    <n v="100"/>
    <n v="100"/>
    <n v="100"/>
    <x v="0"/>
    <x v="0"/>
    <x v="0"/>
  </r>
  <r>
    <s v="2023059990030950"/>
    <s v="KOTA BEKASI"/>
    <s v="BEKASI"/>
    <s v="BEKASI TIMUR"/>
    <s v="BEKASI TIMUR"/>
    <s v="MARGAHAYU"/>
    <s v="MARGAHAYU"/>
    <s v="17113"/>
    <s v="17113"/>
    <s v="PINUS IV/491BLOK A"/>
    <s v="JL.PINUS IV/491BLOK A"/>
    <n v="107.009"/>
    <n v="107.027"/>
    <n v="-6.2539999999999996"/>
    <n v="-6.27278"/>
    <n v="100"/>
    <m/>
    <m/>
    <s v="6 15m 14.4s S, 107 0m 32.4s E"/>
    <s v="6 16m 22.008s S, 107 1m 37.2s E"/>
    <n v="2.8776344526984659"/>
    <x v="3"/>
    <n v="100"/>
    <n v="100"/>
    <n v="100"/>
    <n v="100"/>
    <n v="100"/>
    <x v="0"/>
    <x v="0"/>
    <x v="1"/>
  </r>
  <r>
    <s v="2023049990029090"/>
    <s v="KOTA TANGERANG"/>
    <s v="TANGERANG"/>
    <s v="KARAWACI"/>
    <s v="KARAWACI"/>
    <s v="KARAWACI"/>
    <s v="KARAWACI"/>
    <s v="15115"/>
    <s v="15115"/>
    <s v="PERUMAHAN AMARAPURA BLOK B3/19"/>
    <s v="JL. PERUMAHAN AMARAPURA RT. 004/005"/>
    <n v="106.62"/>
    <m/>
    <n v="-6.18"/>
    <m/>
    <n v="100"/>
    <m/>
    <s v="Blank"/>
    <s v="6 10m 48s S, 106 37m 12s E"/>
    <s v="0 0m 0s N, 0 0m 0s E"/>
    <m/>
    <x v="0"/>
    <n v="100"/>
    <n v="100"/>
    <n v="100"/>
    <n v="78"/>
    <n v="95.6"/>
    <x v="0"/>
    <x v="0"/>
    <x v="0"/>
  </r>
  <r>
    <s v="2023039990027478"/>
    <s v="GRESIK"/>
    <s v="GRESIK"/>
    <s v="GRESIK"/>
    <s v="GRESIK"/>
    <s v="LUMPUR"/>
    <s v="LUMPUR"/>
    <s v="61117"/>
    <s v="61117"/>
    <s v="SINDUJOYO 12/15"/>
    <s v="JL. SINDUJOYO 12/15 RT/RW 006/001"/>
    <n v="112.64400000000001"/>
    <m/>
    <n v="-7.1509999999999998"/>
    <m/>
    <n v="100"/>
    <m/>
    <s v="Blank"/>
    <s v="7 9m 3.6s S, 112 38m 38.4s E"/>
    <s v="0 0m 0s N, 0 0m 0s E"/>
    <m/>
    <x v="0"/>
    <n v="100"/>
    <n v="100"/>
    <n v="100"/>
    <n v="100"/>
    <n v="100"/>
    <x v="0"/>
    <x v="0"/>
    <x v="0"/>
  </r>
  <r>
    <s v="2023029990025654"/>
    <s v="GRESIK"/>
    <s v="GRESIK"/>
    <s v="MANYAR"/>
    <s v="MANYAR"/>
    <s v="KARANGREJO"/>
    <s v="KARANGREJO"/>
    <s v="61151"/>
    <s v="61151"/>
    <s v="DSN LAWO"/>
    <s v="DSN LAWO RT/RW 012/006 KELURAHAN KARANGREJO,KEC MANYAR,GRESIK"/>
    <n v="112.581"/>
    <m/>
    <n v="-7.0709999999999997"/>
    <m/>
    <n v="100"/>
    <m/>
    <s v="Blank"/>
    <s v="7 4m 15.6s S, 112 34m 51.6s E"/>
    <s v="0 0m 0s N, 0 0m 0s E"/>
    <m/>
    <x v="0"/>
    <n v="100"/>
    <n v="100"/>
    <n v="100"/>
    <n v="100"/>
    <n v="100"/>
    <x v="0"/>
    <x v="0"/>
    <x v="0"/>
  </r>
  <r>
    <s v="2023049990029473"/>
    <s v="KOTA JAMBI"/>
    <s v="JAMBI"/>
    <s v="ALAM BARAJO"/>
    <s v="ALAM BARAJO"/>
    <s v="KENALI BESAR"/>
    <s v="KENALI BESAR"/>
    <s v="36129"/>
    <s v="36129"/>
    <s v="JL.THAIB FACHRUDIN RT/RW 048/000"/>
    <s v="JL.THAIB FACHRUDIN RT/RW 048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49990028911"/>
    <s v="MUARO JAMBI"/>
    <s v="MUARO JAMBI"/>
    <s v="KUMPEH ULU"/>
    <s v="KUMPEH ULU"/>
    <s v="KASANG PUDAK"/>
    <s v="KASANG PUDAK"/>
    <s v="36373"/>
    <s v="36373"/>
    <s v="LORONG MANDIRI , PERUMAHAN CITRA ASRI PUDAK, RT 31, BLOK F NO 04 ,"/>
    <s v="LORONG MANDIRI , PERUMAHAN CITRA ASRI PUDAK, RT 31, BLOK F NO 04 ,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39990026757"/>
    <s v="KOTA JAMBI"/>
    <s v="JAMBI"/>
    <s v="JELUTUNG"/>
    <s v="JELUTUNG"/>
    <s v="KEBUN HANDIL"/>
    <s v="KEBUN HANDIL"/>
    <s v="36137"/>
    <s v="36137"/>
    <s v="JL.DR.MAWARDI NO.44 RT/RW 008/000"/>
    <s v="JL.DR.MAWARDI NO.44 RT/RW 008/000"/>
    <n v="103.617"/>
    <m/>
    <n v="-1.625"/>
    <m/>
    <n v="100"/>
    <m/>
    <s v="Blank"/>
    <s v="1 37m 30s S, 103 37m 1.2s E"/>
    <s v="0 0m 0s N, 0 0m 0s E"/>
    <m/>
    <x v="0"/>
    <n v="100"/>
    <n v="100"/>
    <n v="100"/>
    <n v="100"/>
    <n v="100"/>
    <x v="0"/>
    <x v="0"/>
    <x v="0"/>
  </r>
  <r>
    <s v="2023029990025556"/>
    <s v="MUARO JAMBI"/>
    <s v="MUARO JAMBI"/>
    <s v="JAMBI LUAR KOTA"/>
    <s v="JAMBI LUAR KOTA"/>
    <s v="SUNGAI DUREN"/>
    <s v="SUNGAI DUREN"/>
    <s v="36361"/>
    <s v="36361"/>
    <s v="DUSUN BARU "/>
    <s v="DUSUN BARU RT/RW 009/001"/>
    <n v="103.511"/>
    <m/>
    <n v="-1.5840000000000001"/>
    <m/>
    <n v="100"/>
    <m/>
    <s v="Blank"/>
    <s v="1 35m 2.4s S, 103 30m 39.6s E"/>
    <s v="0 0m 0s N, 0 0m 0s E"/>
    <m/>
    <x v="0"/>
    <n v="100"/>
    <n v="100"/>
    <n v="100"/>
    <n v="100"/>
    <n v="100"/>
    <x v="0"/>
    <x v="0"/>
    <x v="0"/>
  </r>
  <r>
    <s v="2022129990023643"/>
    <s v="GRESIK"/>
    <s v="GRESIK"/>
    <s v="GRESIK"/>
    <s v="GRESIK"/>
    <s v="TLOGO POJOK"/>
    <s v="TLOGO POJOK (TLOGOPOJOK)"/>
    <s v="61118"/>
    <s v="61118"/>
    <s v="MASJID 29"/>
    <s v="JL RUMO"/>
    <n v="112.782"/>
    <m/>
    <n v="-7.1429999999999998"/>
    <m/>
    <n v="100"/>
    <m/>
    <s v="Blank"/>
    <s v="7 8m 34.8s S, 112 46m 55.2s E"/>
    <s v="0 0m 0s N, 0 0m 0s E"/>
    <m/>
    <x v="0"/>
    <n v="100"/>
    <n v="100"/>
    <n v="100"/>
    <n v="25"/>
    <n v="85"/>
    <x v="1"/>
    <x v="0"/>
    <x v="0"/>
  </r>
  <r>
    <s v="2023039990026271"/>
    <s v="GRESIK"/>
    <s v="GRESIK"/>
    <s v="BUNGAH"/>
    <s v="BUNGAH"/>
    <s v="KISIK"/>
    <s v="KISIK"/>
    <s v="61152"/>
    <s v="61152"/>
    <s v="SIDO MAKMUR"/>
    <s v="JL.SIDO MAKMUR RT/RW 005/003"/>
    <n v="112.57899999999999"/>
    <m/>
    <n v="-7.03"/>
    <m/>
    <n v="100"/>
    <m/>
    <s v="Blank"/>
    <s v="7 1m 48s S, 112 34m 44.4s E"/>
    <s v="0 0m 0s N, 0 0m 0s E"/>
    <m/>
    <x v="0"/>
    <n v="100"/>
    <n v="100"/>
    <n v="100"/>
    <n v="100"/>
    <n v="100"/>
    <x v="0"/>
    <x v="0"/>
    <x v="0"/>
  </r>
  <r>
    <s v="2023029990025551"/>
    <s v="MUARO JAMBI"/>
    <s v="MUARO JAMBI"/>
    <s v="SUNGAI GELAM"/>
    <s v="SUNGAI GELAM"/>
    <s v="TALANG BELIDO"/>
    <s v="TALANG BELIDO"/>
    <s v="36364"/>
    <s v="36363"/>
    <s v="JLN. SUNGAI BELURU RT/RW 001/000"/>
    <s v="JLN. SUNGAI BELURU RT/RW 001/000"/>
    <n v="103.64700000000001"/>
    <m/>
    <n v="-1.7130000000000001"/>
    <m/>
    <n v="0"/>
    <m/>
    <s v="Blank"/>
    <s v="1 42m 46.8s S, 103 38m 49.2s E"/>
    <s v="0 0m 0s N, 0 0m 0s E"/>
    <m/>
    <x v="0"/>
    <n v="100"/>
    <n v="100"/>
    <n v="100"/>
    <n v="100"/>
    <n v="80"/>
    <x v="1"/>
    <x v="0"/>
    <x v="0"/>
  </r>
  <r>
    <s v="2018084040019170"/>
    <s v="KOTA JAMBI"/>
    <s v="JAMBI"/>
    <s v="JAMBI TIMUR"/>
    <s v="JAMBI TIMUR"/>
    <s v="KASANG JAYA"/>
    <s v="KASANG JAYA"/>
    <s v="36141"/>
    <s v="36141"/>
    <s v="JL BRIGJEN KATAMSO RT/RW 004/000"/>
    <s v="JL BRIGJEN KATAMSO RT/RW 004/000"/>
    <n v="103.631"/>
    <m/>
    <n v="-1.585"/>
    <m/>
    <n v="100"/>
    <m/>
    <s v="Blank"/>
    <s v="1 35m 6s S, 103 37m 51.6s E"/>
    <s v="0 0m 0s N, 0 0m 0s E"/>
    <m/>
    <x v="0"/>
    <n v="100"/>
    <n v="100"/>
    <n v="100"/>
    <n v="100"/>
    <n v="100"/>
    <x v="0"/>
    <x v="0"/>
    <x v="0"/>
  </r>
  <r>
    <s v="2023069990031768"/>
    <s v="KOTA JAMBI"/>
    <s v="JAMBI"/>
    <s v="ALAM BARAJO"/>
    <s v="ALAM BARAJO"/>
    <s v="KENALI BESAR"/>
    <s v="KENALI BESAR"/>
    <s v="36129"/>
    <s v="36129"/>
    <s v="PERUMAHAN GATOT KACA BLOK C 5"/>
    <s v="PERUMAHAN GATOT KACA BLOK C 5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39990026225"/>
    <s v="GRESIK"/>
    <s v="GRESIK"/>
    <s v="KEDAMEAN"/>
    <s v="KEDAMEAN"/>
    <s v="SLEMPIT"/>
    <s v="SLEMPIT"/>
    <s v="61175"/>
    <s v="61175"/>
    <s v="DUSUN LINGSIR "/>
    <s v="DUSUN LINGSIR RT/RW 031/005"/>
    <n v="112.509"/>
    <m/>
    <n v="-7.3209999999999997"/>
    <m/>
    <n v="100"/>
    <m/>
    <s v="Blank"/>
    <s v="7 19m 15.6s S, 112 30m 32.4s E"/>
    <s v="0 0m 0s N, 0 0m 0s E"/>
    <m/>
    <x v="0"/>
    <n v="100"/>
    <n v="100"/>
    <n v="100"/>
    <n v="100"/>
    <n v="100"/>
    <x v="0"/>
    <x v="0"/>
    <x v="0"/>
  </r>
  <r>
    <s v="2023039990026212"/>
    <s v="KOTA BANJARBARU"/>
    <s v="BANJARBARU"/>
    <s v="BANJARBARU SELATAN"/>
    <s v="BANJARBARU SELATAN (BANJAR BARU SELATAN)"/>
    <s v="KEMUNING"/>
    <s v="KEMUNING"/>
    <s v="70714"/>
    <s v="70714"/>
    <s v="CANDRA BUANA NO 4"/>
    <s v="JL CANDRA BUANA NO 4 RT/RW 013/003"/>
    <n v="114.849"/>
    <m/>
    <n v="-3.4609999999999999"/>
    <m/>
    <n v="100"/>
    <m/>
    <s v="Blank"/>
    <s v="3 27m 39.6s S, 114 50m 56.4s E"/>
    <s v="0 0m 0s N, 0 0m 0s E"/>
    <m/>
    <x v="0"/>
    <n v="100"/>
    <n v="100"/>
    <n v="100"/>
    <n v="100"/>
    <n v="100"/>
    <x v="0"/>
    <x v="0"/>
    <x v="0"/>
  </r>
  <r>
    <s v="2023049990028971"/>
    <s v="KOTA JAMBI"/>
    <s v="JAMBI"/>
    <s v="ALAM BARAJO"/>
    <s v="ALAM BARAJO"/>
    <s v="BAGAN PETE"/>
    <s v="BAGAN PETE"/>
    <s v="36129"/>
    <s v="36129"/>
    <s v="JLN LINGKAR BARAT II LRG BAROKAH ARAH MTS 5  RT/RW 014/000"/>
    <s v="JLN LINGKAR BARAT II LRG BAROKAH ARAH MTS 5  RT/RW 014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69990031992"/>
    <s v="TANGERANG"/>
    <s v="KAB. TANGERANG"/>
    <s v="CIKUPA"/>
    <s v="CIKUPA"/>
    <s v="CIBADAK"/>
    <s v="CIBADAK"/>
    <s v="15710"/>
    <s v="15710"/>
    <s v="KP.KAWIDARAN RT21 RW04"/>
    <s v="KP.KAWIDARAN RT21 RW04"/>
    <n v="106.48399999999999"/>
    <m/>
    <n v="-6.2050000000000001"/>
    <m/>
    <n v="100"/>
    <m/>
    <s v="Blank"/>
    <s v="6 12m 18s S, 106 29m 2.4s E"/>
    <s v="0 0m 0s N, 0 0m 0s E"/>
    <m/>
    <x v="0"/>
    <n v="100"/>
    <n v="100"/>
    <n v="100"/>
    <n v="100"/>
    <n v="100"/>
    <x v="0"/>
    <x v="0"/>
    <x v="0"/>
  </r>
  <r>
    <s v="2023049990028353"/>
    <s v="GRESIK"/>
    <s v="GRESIK"/>
    <s v="KEDAMEAN"/>
    <s v="KEDAMEAN"/>
    <s v="SIDORAHARJO"/>
    <s v="SIDORAHARJO"/>
    <s v="61175"/>
    <s v="61175"/>
    <s v="SIDORAHARJO "/>
    <s v="DS. SIDORAHARJO RT/RW 005/002"/>
    <n v="112.497"/>
    <m/>
    <n v="-7.3220000000000001"/>
    <m/>
    <n v="100"/>
    <m/>
    <s v="Blank"/>
    <s v="7 19m 19.2s S, 112 29m 49.2s E"/>
    <s v="0 0m 0s N, 0 0m 0s E"/>
    <m/>
    <x v="0"/>
    <n v="100"/>
    <n v="100"/>
    <n v="100"/>
    <n v="100"/>
    <n v="100"/>
    <x v="0"/>
    <x v="0"/>
    <x v="0"/>
  </r>
  <r>
    <s v="2023029990025036"/>
    <s v="KOTA JAMBI"/>
    <s v="JAMBI"/>
    <s v="KOTA BARU"/>
    <s v="KOTA BARU"/>
    <s v="KENALI ASAM ATAS"/>
    <s v="KENALI ASAM ATAS"/>
    <s v="36128"/>
    <s v="36128"/>
    <s v="JL. SEL.LILIN RT/RW 014/000"/>
    <s v="JL. SEL.LILIN RT/RW 014/000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  <x v="0"/>
    <x v="0"/>
  </r>
  <r>
    <s v="2023059990030832"/>
    <s v="KOTA TANGERANG"/>
    <s v="TANGERANG"/>
    <s v="KARAWACI"/>
    <s v="KARAWACI"/>
    <s v="KOANG JAYA"/>
    <s v="KOANG JAYA"/>
    <s v="15112"/>
    <s v="15112"/>
    <s v="KS. TUBUN NO.50 "/>
    <s v="JL. KS. TUBUN NO.50 RT/RW 004/003"/>
    <n v="106.621"/>
    <m/>
    <n v="-6.1580000000000004"/>
    <m/>
    <n v="100"/>
    <m/>
    <s v="Blank"/>
    <s v="6 9m 28.8s S, 106 37m 15.6s E"/>
    <s v="0 0m 0s N, 0 0m 0s E"/>
    <m/>
    <x v="0"/>
    <n v="100"/>
    <n v="100"/>
    <n v="100"/>
    <n v="100"/>
    <n v="100"/>
    <x v="0"/>
    <x v="0"/>
    <x v="0"/>
  </r>
  <r>
    <s v="2020034040023901"/>
    <s v="KOTA JAMBI"/>
    <s v="JAMBI"/>
    <s v="PAAL MERAH"/>
    <s v="PAAL MERAH"/>
    <s v="TALANG BAKUNG"/>
    <s v="TALANG BAKUNG"/>
    <s v="36139"/>
    <s v="36139"/>
    <s v="JLN DHARMA PALA RT 06 KELURAHAN TALANG BAKUNG"/>
    <s v="JLN DHARMA PALA RT 06 KELURAHAN TALANG BAKUNG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3029990024749"/>
    <s v="BANDUNG BARAT"/>
    <s v="BANDUNG BARAT"/>
    <s v="CISARUA"/>
    <s v="CISARUA"/>
    <s v="PADAASIH"/>
    <s v="PADAASIH"/>
    <s v="40551"/>
    <s v="40551"/>
    <s v="KP PAMOYANAN TENGAH NO 57"/>
    <s v="KP.PAMOYANAN TENGAH NO. 75 RT/RW 001/013"/>
    <n v="107.559"/>
    <m/>
    <n v="-6.84"/>
    <m/>
    <n v="100"/>
    <m/>
    <s v="Blank"/>
    <s v="6 50m 24s S, 107 33m 32.4s E"/>
    <s v="0 0m 0s N, 0 0m 0s E"/>
    <m/>
    <x v="0"/>
    <n v="100"/>
    <n v="100"/>
    <n v="100"/>
    <n v="94"/>
    <n v="98.8"/>
    <x v="0"/>
    <x v="0"/>
    <x v="0"/>
  </r>
  <r>
    <s v="2023059990030025"/>
    <s v="GRESIK"/>
    <s v="GRESIK"/>
    <s v="MENGANTI"/>
    <s v="MENGANTI"/>
    <s v="GEMPOLKURUNG"/>
    <s v="GEMPOLKURUNG"/>
    <s v="61174"/>
    <s v="61174"/>
    <s v="DUSUN GEMPOL  "/>
    <s v="DUSUN GEMPOL RT 008 RW 002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  <x v="0"/>
    <x v="0"/>
  </r>
  <r>
    <s v="2023059990030057"/>
    <s v="TANGERANG"/>
    <s v="KAB. TANGERANG"/>
    <s v="BALARAJA"/>
    <s v="BALARAJA"/>
    <s v="SENTUL"/>
    <s v="SENTUL"/>
    <s v="15610"/>
    <s v="15610"/>
    <s v="PASIR"/>
    <s v="KPASIR RT/RW 003/001"/>
    <n v="106.455"/>
    <m/>
    <n v="-6.2110000000000003"/>
    <m/>
    <n v="100"/>
    <m/>
    <s v="Blank"/>
    <s v="6 12m 39.6s S, 106 27m 18s E"/>
    <s v="0 0m 0s N, 0 0m 0s E"/>
    <m/>
    <x v="0"/>
    <n v="100"/>
    <n v="100"/>
    <n v="100"/>
    <n v="40"/>
    <n v="88"/>
    <x v="1"/>
    <x v="0"/>
    <x v="0"/>
  </r>
  <r>
    <s v="2022129990023796"/>
    <s v="KOTA BEKASI"/>
    <s v="BEKASI"/>
    <s v="PONDOKGEDE"/>
    <s v="PONDOKGEDE (PONDOK GEDE)"/>
    <s v="JATIMAKMUR"/>
    <s v="JATIMAKMUR"/>
    <s v="17413"/>
    <s v="17413"/>
    <s v="JL CLUSTER ANTARA NO.21"/>
    <s v="CLUSTER ANTARA NO.21"/>
    <n v="106.929"/>
    <n v="106.93"/>
    <n v="-6.28"/>
    <n v="-6.2788599999999999"/>
    <n v="100"/>
    <m/>
    <m/>
    <s v="6 16m 48s S, 106 55m 44.4s E"/>
    <s v="6 16m 43.896s S, 106 55m 48s E"/>
    <n v="0.16774491891881399"/>
    <x v="5"/>
    <n v="100"/>
    <n v="100"/>
    <n v="100"/>
    <n v="100"/>
    <n v="100"/>
    <x v="0"/>
    <x v="0"/>
    <x v="2"/>
  </r>
  <r>
    <s v="2023019990024572"/>
    <s v="GRESIK"/>
    <s v="GRESIK"/>
    <s v="MENGANTI"/>
    <s v="MENGANTI"/>
    <s v="HULAAN"/>
    <s v="HULAAN"/>
    <s v="61174"/>
    <s v="61174"/>
    <s v="HULAAN "/>
    <s v="HULAAN RT/RW 007/003"/>
    <n v="112.59099999999999"/>
    <m/>
    <n v="-7.2880000000000003"/>
    <m/>
    <n v="100"/>
    <m/>
    <s v="Blank"/>
    <s v="7 17m 16.8s S, 112 35m 27.6s E"/>
    <s v="0 0m 0s N, 0 0m 0s E"/>
    <m/>
    <x v="0"/>
    <n v="100"/>
    <n v="100"/>
    <n v="100"/>
    <n v="100"/>
    <n v="100"/>
    <x v="0"/>
    <x v="0"/>
    <x v="0"/>
  </r>
  <r>
    <s v="2023059990030056"/>
    <s v="KOTA JAMBI"/>
    <s v="JAMBI"/>
    <s v="TELANAIPURA"/>
    <s v="TELANAIPURA"/>
    <s v="PEMATANG SULUR"/>
    <s v="PEMATANG SULUR"/>
    <s v="36129"/>
    <s v="36129"/>
    <s v="JL. IBU WAKA JATI II NO.106 RT/RW 009/000"/>
    <s v="JL. IBU WAKA JATI II NO.106 RT/RW 009/000"/>
    <n v="103.563"/>
    <m/>
    <n v="-1.603"/>
    <m/>
    <n v="100"/>
    <m/>
    <s v="Blank"/>
    <s v="1 36m 10.8s S, 103 33m 46.8s E"/>
    <s v="0 0m 0s N, 0 0m 0s E"/>
    <m/>
    <x v="0"/>
    <n v="100"/>
    <n v="100"/>
    <n v="100"/>
    <n v="100"/>
    <n v="100"/>
    <x v="0"/>
    <x v="0"/>
    <x v="0"/>
  </r>
  <r>
    <s v="2023029990024875"/>
    <s v="MINAHASA SELATAN"/>
    <s v="MINAHASA SELATAN"/>
    <s v="TARERAN"/>
    <s v="TARERAN"/>
    <s v="WUWUK"/>
    <s v="WUWUK"/>
    <s v="95953"/>
    <s v="95953"/>
    <s v="WUWUK-JAGA II RT/RW 000/000"/>
    <s v="WUWUK-JAGA II RT/RW 000/000"/>
    <n v="124.702"/>
    <m/>
    <n v="1.238"/>
    <m/>
    <n v="100"/>
    <m/>
    <s v="Blank"/>
    <s v="1 14m 16.8s N, 124 42m 7.2s E"/>
    <s v="0 0m 0s N, 0 0m 0s E"/>
    <m/>
    <x v="0"/>
    <n v="100"/>
    <n v="100"/>
    <n v="100"/>
    <n v="100"/>
    <n v="100"/>
    <x v="0"/>
    <x v="0"/>
    <x v="0"/>
  </r>
  <r>
    <s v="2023019990024001"/>
    <s v="BANJAR"/>
    <s v="KAB. BANJAR"/>
    <s v="MATARAMAN"/>
    <s v="MATARAMAN"/>
    <s v="BARU"/>
    <s v="BARU"/>
    <s v="70672"/>
    <s v="70672"/>
    <s v="BARU "/>
    <s v="BARU "/>
    <n v="115.08199999999999"/>
    <m/>
    <n v="-3.3820000000000001"/>
    <m/>
    <n v="100"/>
    <m/>
    <s v="Blank"/>
    <s v="3 22m 55.2s S, 115 4m 55.2s E"/>
    <s v="0 0m 0s N, 0 0m 0s E"/>
    <m/>
    <x v="0"/>
    <n v="100"/>
    <n v="100"/>
    <n v="100"/>
    <n v="100"/>
    <n v="100"/>
    <x v="0"/>
    <x v="0"/>
    <x v="0"/>
  </r>
  <r>
    <s v="2023049990028841"/>
    <s v="PRINGSEWU"/>
    <s v="PRINGSEWU"/>
    <s v="ADILUWIH"/>
    <s v="ADILUWIH (ADI LUWIH)"/>
    <s v="WARINGIN SARI TIMUR"/>
    <s v="WARINGIN SARI TIMUR (WARINGINSARI TIMUR)"/>
    <s v="35674"/>
    <s v="35674"/>
    <s v="WARINGIN SARI"/>
    <s v="WARINGIN SARI"/>
    <n v="105.047"/>
    <m/>
    <n v="-5.218"/>
    <m/>
    <n v="100"/>
    <m/>
    <s v="Blank"/>
    <s v="5 13m 4.8s S, 105 2m 49.2s E"/>
    <s v="0 0m 0s N, 0 0m 0s E"/>
    <m/>
    <x v="0"/>
    <n v="100"/>
    <n v="100"/>
    <n v="100"/>
    <n v="100"/>
    <n v="100"/>
    <x v="0"/>
    <x v="0"/>
    <x v="0"/>
  </r>
  <r>
    <s v="2023039990027729"/>
    <s v="TANGERANG"/>
    <s v="KAB. TANGERANG"/>
    <s v="PANONGAN"/>
    <s v="PANONGAN"/>
    <s v="CIAKAR"/>
    <s v="CIAKAR"/>
    <s v="15710"/>
    <s v="15711"/>
    <s v="TARISI"/>
    <s v="TARISI"/>
    <n v="106.53100000000001"/>
    <m/>
    <n v="-6.2649999999999997"/>
    <m/>
    <n v="0"/>
    <m/>
    <s v="Blank"/>
    <s v="6 15m 54s S, 106 31m 51.6s E"/>
    <s v="0 0m 0s N, 0 0m 0s E"/>
    <m/>
    <x v="0"/>
    <n v="100"/>
    <n v="100"/>
    <n v="100"/>
    <n v="100"/>
    <n v="80"/>
    <x v="1"/>
    <x v="0"/>
    <x v="0"/>
  </r>
  <r>
    <s v="2023039990026308"/>
    <s v="KOTA JAMBI"/>
    <s v="JAMBI"/>
    <s v="ALAM BARAJO"/>
    <s v="ALAM BARAJO"/>
    <s v="BAGAN PETE"/>
    <s v="BAGAN PETE"/>
    <s v="36129"/>
    <s v="36129"/>
    <s v="JL.R.SAYUTI LRG SALAM RT/RW 023/000"/>
    <s v="JL.R.SAYUTI LRG SALAM RT/RW 023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19084870017934"/>
    <s v="KOTA SURABAYA"/>
    <s v="SURABAYA"/>
    <s v="ASEM ROWO"/>
    <s v="ASEM ROWO (ASEMROWO)"/>
    <s v="TAMBAK SARIOSO"/>
    <s v="TAMBAK SARIOSO"/>
    <s v="60184"/>
    <s v="60184"/>
    <s v="GREGES BARAT NO 2"/>
    <s v="GREGES BARAT NO 2 ASEM ROWO , SURABAYA"/>
    <n v="112.476"/>
    <m/>
    <n v="-7.0629999999999997"/>
    <m/>
    <n v="100"/>
    <m/>
    <s v="Blank"/>
    <s v="7 3m 46.8s S, 112 28m 33.6s E"/>
    <s v="0 0m 0s N, 0 0m 0s E"/>
    <m/>
    <x v="0"/>
    <n v="100"/>
    <n v="100"/>
    <n v="100"/>
    <n v="100"/>
    <n v="100"/>
    <x v="0"/>
    <x v="0"/>
    <x v="0"/>
  </r>
  <r>
    <s v="2023049990029624"/>
    <s v="BANDUNG"/>
    <s v="KAB. BANDUNG"/>
    <s v="CIMENYAN"/>
    <s v="CIMENYAN (CIMEUNYAN)"/>
    <s v="SINDANGLAYA"/>
    <s v="SINDANGLAYA"/>
    <s v="40195"/>
    <s v="40195"/>
    <s v="KP SEKESALAM NO 141 "/>
    <s v="KP SEKESALAM NO 141 RT 002/008"/>
    <n v="107.696"/>
    <m/>
    <n v="-6.8739999999999997"/>
    <m/>
    <n v="100"/>
    <m/>
    <s v="Blank"/>
    <s v="6 52m 26.4s S, 107 41m 45.6s E"/>
    <s v="0 0m 0s N, 0 0m 0s E"/>
    <m/>
    <x v="0"/>
    <n v="100"/>
    <n v="100"/>
    <n v="100"/>
    <n v="100"/>
    <n v="100"/>
    <x v="0"/>
    <x v="0"/>
    <x v="0"/>
  </r>
  <r>
    <s v="2023049990028522"/>
    <s v="KOTA SURABAYA"/>
    <s v="SURABAYA"/>
    <s v="BENOWO"/>
    <s v="BENOWO"/>
    <s v="TAMBAKOSO WILANGON"/>
    <s v="TAMBAK OSOWILANGUN"/>
    <s v="60191"/>
    <s v="60191"/>
    <s v="TAMBAK OSOWILANGUN 7"/>
    <s v="TAMBAK OSOWILANGUN GANG 5 RT/RW 001/001"/>
    <n v="112.652"/>
    <m/>
    <n v="-7.218"/>
    <m/>
    <n v="100"/>
    <m/>
    <s v="Blank"/>
    <s v="7 13m 4.8s S, 112 39m 7.2s E"/>
    <s v="0 0m 0s N, 0 0m 0s E"/>
    <m/>
    <x v="0"/>
    <n v="100"/>
    <n v="100"/>
    <n v="33"/>
    <n v="95"/>
    <n v="85.6"/>
    <x v="1"/>
    <x v="0"/>
    <x v="0"/>
  </r>
  <r>
    <s v="2023039990027829"/>
    <s v="LAMPUNG SELATAN"/>
    <s v="LAMPUNG SELATAN"/>
    <s v="NATAR"/>
    <s v="NATAR"/>
    <s v="RULUNG SARI"/>
    <s v="RULUNG SARI"/>
    <s v="35362"/>
    <s v="35362"/>
    <s v="DUSUN V RULUNG SARI"/>
    <s v="DUSUN V RULUNG SARI"/>
    <n v="105.268"/>
    <m/>
    <n v="-5.1959999999999997"/>
    <m/>
    <n v="100"/>
    <m/>
    <s v="Blank"/>
    <s v="5 11m 45.6s S, 105 16m 4.8s E"/>
    <s v="0 0m 0s N, 0 0m 0s E"/>
    <m/>
    <x v="0"/>
    <n v="100"/>
    <n v="100"/>
    <n v="100"/>
    <n v="100"/>
    <n v="100"/>
    <x v="0"/>
    <x v="0"/>
    <x v="0"/>
  </r>
  <r>
    <s v="2023049990029019"/>
    <s v="KOTA JAMBI"/>
    <s v="JAMBI"/>
    <s v="TELANAIPURA"/>
    <s v="TELANAIPURA"/>
    <s v="PENYENGAT RENDAH"/>
    <s v="PENYENGAT RENDAH"/>
    <s v="36124"/>
    <s v="36124"/>
    <s v="KEL.PENYENGAT RENDAH RT/RW 009/-"/>
    <s v="KEL.PENYENGAT RENDAH RT/RW 009/-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  <x v="0"/>
    <x v="0"/>
  </r>
  <r>
    <s v="2023019990024417"/>
    <s v="BEKASI"/>
    <s v="KAB. MAGELANG"/>
    <s v="TAMBUN SELATAN"/>
    <s v="MERTOYUDAN"/>
    <s v="LAMBANGJAYA"/>
    <s v="BANJARNEGORO"/>
    <s v="17510"/>
    <s v="56172"/>
    <s v="CLUSTER FESTIVE GARDEN BLOK AG3 NO20"/>
    <s v="PERUM GRAHA AZALIA"/>
    <n v="107.05"/>
    <n v="107.045"/>
    <n v="-6.2880000000000003"/>
    <n v="-6.2789200000000003"/>
    <n v="0"/>
    <m/>
    <m/>
    <s v="6 17m 16.8s S, 107 2m 60s E"/>
    <s v="6 16m 44.112s S, 107 2m 42s E"/>
    <n v="1.1464736208612709"/>
    <x v="1"/>
    <n v="22"/>
    <n v="33"/>
    <n v="43"/>
    <n v="19"/>
    <n v="23.4"/>
    <x v="4"/>
    <x v="1"/>
    <x v="1"/>
  </r>
  <r>
    <s v="2023049990028829"/>
    <s v="SIDOARJO"/>
    <s v="SIDOARJO"/>
    <s v="BUDURAN"/>
    <s v="BUDURAN"/>
    <s v="BANJARKEMANTREN"/>
    <s v="BANJARKEMANTREN"/>
    <s v="61252"/>
    <s v="61252"/>
    <s v="PANDEAN"/>
    <s v="PANDEAN RT 03 RW 01"/>
    <n v="112.71899999999999"/>
    <m/>
    <n v="-7.415"/>
    <m/>
    <n v="100"/>
    <m/>
    <s v="Blank"/>
    <s v="7 24m 54s S, 112 43m 8.4s E"/>
    <s v="0 0m 0s N, 0 0m 0s E"/>
    <m/>
    <x v="0"/>
    <n v="100"/>
    <n v="100"/>
    <n v="100"/>
    <n v="100"/>
    <n v="100"/>
    <x v="0"/>
    <x v="0"/>
    <x v="0"/>
  </r>
  <r>
    <s v="2023069990031707"/>
    <s v="KOTA JAMBI"/>
    <s v="JAMBI"/>
    <s v="KOTA BARU"/>
    <s v="KOTA BARU"/>
    <s v="KENALI ASAM BAWAH"/>
    <s v="KENALI ASAM BAWAH"/>
    <s v="36128"/>
    <s v="36128"/>
    <s v="JL.SUNAN GUNUNG JATI RT/RW 010/000"/>
    <s v="JL.SUNAN GUNUNG JATI RT/RW 010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29990025213"/>
    <s v="KOTA ADM. JAKARTA TIMUR"/>
    <s v="JAKARTA TIMUR"/>
    <s v="MAKASAR"/>
    <s v="MAKASAR"/>
    <s v="PINANGRANTI"/>
    <s v="PINANGRANTI (PINANG RANTI)"/>
    <s v="13560"/>
    <s v="13560"/>
    <s v="TMII PINTU 2 NO 42 RT 15/3"/>
    <s v="PINANG RANTI NO.42"/>
    <n v="106.89"/>
    <n v="106.884"/>
    <n v="-6.29"/>
    <n v="-6.2907099999999998"/>
    <n v="100"/>
    <m/>
    <m/>
    <s v="6 17m 24s S, 106 53m 24s E"/>
    <s v="6 17m 26.556s S, 106 53m 2.4s E"/>
    <n v="0.66854907580817979"/>
    <x v="4"/>
    <n v="100"/>
    <n v="100"/>
    <n v="100"/>
    <n v="59"/>
    <n v="91.8"/>
    <x v="0"/>
    <x v="0"/>
    <x v="1"/>
  </r>
  <r>
    <s v="2023049990028383"/>
    <s v="BANDUNG BARAT"/>
    <s v="BANDUNG BARAT"/>
    <s v="SAGULING"/>
    <s v="SAGULING"/>
    <s v="CIKANDE"/>
    <s v="CIKANDE"/>
    <s v="40561"/>
    <s v="40560"/>
    <s v="KP. CILESANG "/>
    <s v="KP. CILESANG RT/RW 002/004"/>
    <n v="107.449"/>
    <m/>
    <n v="-6.875"/>
    <m/>
    <n v="0"/>
    <m/>
    <s v="Blank"/>
    <s v="6 52m 30s S, 107 26m 56.4s E"/>
    <s v="0 0m 0s N, 0 0m 0s E"/>
    <m/>
    <x v="0"/>
    <n v="100"/>
    <n v="100"/>
    <n v="100"/>
    <n v="100"/>
    <n v="80"/>
    <x v="1"/>
    <x v="0"/>
    <x v="0"/>
  </r>
  <r>
    <s v="2023029990025004"/>
    <s v="BANDUNG BARAT"/>
    <s v="BANDUNG BARAT"/>
    <s v="CIHAMPELAS"/>
    <s v="CIHAMPELAS"/>
    <s v="PATARUMAN"/>
    <s v="PATARUMAN"/>
    <s v="40562"/>
    <s v="40562"/>
    <s v="KP KOREH KOTOK"/>
    <s v="KP KOREH KOTOK RT 01 RW 01 DESA PATARUMAN KEC. CIHAMPELAS"/>
    <n v="107.517"/>
    <m/>
    <n v="-6.944"/>
    <m/>
    <n v="100"/>
    <m/>
    <s v="Blank"/>
    <s v="6 56m 38.4s S, 107 31m 1.2s E"/>
    <s v="0 0m 0s N, 0 0m 0s E"/>
    <m/>
    <x v="0"/>
    <n v="100"/>
    <n v="100"/>
    <n v="100"/>
    <n v="100"/>
    <n v="100"/>
    <x v="0"/>
    <x v="0"/>
    <x v="0"/>
  </r>
  <r>
    <s v="2023059990030522"/>
    <s v="KOTA JAMBI"/>
    <s v="JAMBI"/>
    <s v="TELANAIPURA"/>
    <s v="TELANAIPURA"/>
    <s v="TELUK KENALI"/>
    <s v="TELUK KENALI"/>
    <s v="36123"/>
    <s v="36123"/>
    <s v="KELURAHAN TELUK KENALI RT/RW 001/000"/>
    <s v="KELURAHAN TELUK KENALI RT/RW 001/000"/>
    <n v="103.565"/>
    <m/>
    <n v="-1.583"/>
    <m/>
    <n v="100"/>
    <m/>
    <s v="Blank"/>
    <s v="1 34m 58.8s S, 103 33m 54s E"/>
    <s v="0 0m 0s N, 0 0m 0s E"/>
    <m/>
    <x v="0"/>
    <n v="100"/>
    <n v="100"/>
    <n v="100"/>
    <n v="100"/>
    <n v="100"/>
    <x v="0"/>
    <x v="0"/>
    <x v="0"/>
  </r>
  <r>
    <s v="2023049990028728"/>
    <s v="KEDIRI"/>
    <s v="KAB. KEDIRI"/>
    <s v="PLOSOKLATEN"/>
    <s v="PLOSOKLATEN"/>
    <s v="PUNJUL"/>
    <s v="PUNJUL"/>
    <s v="64175"/>
    <s v="64175"/>
    <s v="DSN DARUNGAN"/>
    <s v="DUSUN DARUNGAN RT06/05 PUNJUL PLOSOKLATEN"/>
    <n v="112.151"/>
    <m/>
    <n v="-7.843"/>
    <m/>
    <n v="100"/>
    <m/>
    <s v="Blank"/>
    <s v="7 50m 34.8s S, 112 9m 3.6s E"/>
    <s v="0 0m 0s N, 0 0m 0s E"/>
    <m/>
    <x v="0"/>
    <n v="100"/>
    <n v="100"/>
    <n v="100"/>
    <n v="80"/>
    <n v="96"/>
    <x v="0"/>
    <x v="0"/>
    <x v="0"/>
  </r>
  <r>
    <s v="2023059990031527"/>
    <s v="TULANG BAWANG"/>
    <s v="TULANG BAWANG"/>
    <s v="RAWA JITU SELATAN"/>
    <s v="RAWA JITU SELATAN (RAWAJITU SELATAN)"/>
    <s v="GEDUNG KARYA JITU"/>
    <s v="GEDUNG KARYA JITU"/>
    <s v="34596"/>
    <s v="34591"/>
    <s v="JL KENANGA RAWA JITU SELATAN "/>
    <s v="JL KENANGA"/>
    <n v="105.75700000000001"/>
    <m/>
    <n v="-4.194"/>
    <m/>
    <n v="0"/>
    <m/>
    <s v="Blank"/>
    <s v="4 11m 38.4s S, 105 45m 25.2s E"/>
    <s v="0 0m 0s N, 0 0m 0s E"/>
    <m/>
    <x v="0"/>
    <n v="100"/>
    <n v="100"/>
    <n v="100"/>
    <n v="100"/>
    <n v="80"/>
    <x v="1"/>
    <x v="0"/>
    <x v="0"/>
  </r>
  <r>
    <s v="2023029990025313"/>
    <s v="GRESIK"/>
    <s v="GRESIK"/>
    <s v="BENJENG"/>
    <s v="BENJENG"/>
    <s v="LUNDO"/>
    <s v="LUNDO"/>
    <s v="61172"/>
    <s v="61172"/>
    <s v="DUSUN LUNDO"/>
    <s v="DUSUNLUNDO RT/RW 004/003"/>
    <n v="112.473"/>
    <m/>
    <n v="-7.2930000000000001"/>
    <m/>
    <n v="100"/>
    <m/>
    <s v="Blank"/>
    <s v="7 17m 34.8s S, 112 28m 22.8s E"/>
    <s v="0 0m 0s N, 0 0m 0s E"/>
    <m/>
    <x v="0"/>
    <n v="100"/>
    <n v="100"/>
    <n v="100"/>
    <n v="57"/>
    <n v="91.4"/>
    <x v="0"/>
    <x v="0"/>
    <x v="0"/>
  </r>
  <r>
    <s v="2022129990023723"/>
    <s v="KOTA SURABAYA"/>
    <s v="SURABAYA"/>
    <s v="RUNGKUT"/>
    <s v="RUNGKUT"/>
    <s v="MEDOKAN AYU"/>
    <s v="MEDOKAN AYU"/>
    <s v="60295"/>
    <s v="60295"/>
    <s v="MEDAYU UTARA 13/31"/>
    <s v="MEDAYU UTARA 13/31 D"/>
    <n v="112.813"/>
    <m/>
    <n v="-7.3259999999999996"/>
    <m/>
    <n v="100"/>
    <m/>
    <s v="Blank"/>
    <s v="7 19m 33.6s S, 112 48m 46.8s E"/>
    <s v="0 0m 0s N, 0 0m 0s E"/>
    <m/>
    <x v="0"/>
    <n v="100"/>
    <n v="100"/>
    <n v="100"/>
    <n v="100"/>
    <n v="100"/>
    <x v="0"/>
    <x v="0"/>
    <x v="0"/>
  </r>
  <r>
    <s v="2023029990024963"/>
    <s v="GRESIK"/>
    <s v="GRESIK"/>
    <s v="BENJENG"/>
    <s v="BENJENG"/>
    <s v="JOGODALU"/>
    <s v="JOGODALU"/>
    <s v="61172"/>
    <s v="61172"/>
    <s v="JOGODALU"/>
    <s v="JOGODALU RT/RW 001/001"/>
    <n v="112.491"/>
    <m/>
    <n v="-7.2009999999999996"/>
    <m/>
    <n v="100"/>
    <m/>
    <s v="Blank"/>
    <s v="7 12m 3.6s S, 112 29m 27.6s E"/>
    <s v="0 0m 0s N, 0 0m 0s E"/>
    <m/>
    <x v="0"/>
    <n v="100"/>
    <n v="100"/>
    <n v="100"/>
    <n v="100"/>
    <n v="100"/>
    <x v="0"/>
    <x v="0"/>
    <x v="0"/>
  </r>
  <r>
    <s v="2023059990030897"/>
    <s v="KOTA JAMBI"/>
    <s v="JAMBI"/>
    <s v="TELANAIPURA"/>
    <s v="TELANAIPURA"/>
    <s v="BULURAN KENALI"/>
    <s v="BULURAN KENALI"/>
    <s v="36123"/>
    <s v="36123"/>
    <s v="JLN.DR.SIWA BESSY LRG KORPRI RT/RW 009/-"/>
    <s v="JLN.DR.SIWA BESSY LRG KORPRI RT/RW 009/-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  <x v="0"/>
    <x v="0"/>
  </r>
  <r>
    <s v="2023029990024989"/>
    <s v="KOTA JAMBI"/>
    <s v="JAMBI"/>
    <s v="JAMBI SELATAN"/>
    <s v="JAMBI SELATAN"/>
    <s v="WIJAYA PURA"/>
    <s v="WIJAYA PURA"/>
    <s v="36131"/>
    <s v="36131"/>
    <s v="JL. H.M YUSUF NASRI LAG./5 NO.119 RT/RW 007/000"/>
    <s v="JL. H.M YUSUF NASRI LAG./5 NO.119 RT/RW 007/000"/>
    <n v="103.634"/>
    <m/>
    <n v="-1.613"/>
    <m/>
    <n v="100"/>
    <m/>
    <s v="Blank"/>
    <s v="1 36m 46.8s S, 103 38m 2.4s E"/>
    <s v="0 0m 0s N, 0 0m 0s E"/>
    <m/>
    <x v="0"/>
    <n v="100"/>
    <n v="100"/>
    <n v="100"/>
    <n v="100"/>
    <n v="100"/>
    <x v="0"/>
    <x v="0"/>
    <x v="0"/>
  </r>
  <r>
    <s v="2023039990027892"/>
    <s v="GRESIK"/>
    <s v="GRESIK"/>
    <s v="GRESIK"/>
    <s v="GRESIK"/>
    <s v="TLOGO POJOK"/>
    <s v="TLOGO POJOK (TLOGOPOJOK)"/>
    <s v="61118"/>
    <s v="61118"/>
    <s v="GUBERNUR SURYO VA/35 "/>
    <s v="JL.GUBERNUR SURYO VA/35 RT/RW 003/001"/>
    <n v="112.782"/>
    <m/>
    <n v="-7.1429999999999998"/>
    <m/>
    <n v="100"/>
    <m/>
    <s v="Blank"/>
    <s v="7 8m 34.8s S, 112 46m 55.2s E"/>
    <s v="0 0m 0s N, 0 0m 0s E"/>
    <m/>
    <x v="0"/>
    <n v="100"/>
    <n v="100"/>
    <n v="100"/>
    <n v="100"/>
    <n v="100"/>
    <x v="0"/>
    <x v="0"/>
    <x v="0"/>
  </r>
  <r>
    <s v="2023049990028016"/>
    <s v="GRESIK"/>
    <s v="GRESIK"/>
    <s v="MENGANTI"/>
    <s v="MENGANTI"/>
    <s v="SIDOJANGKUNG"/>
    <s v="SIDOJANGKUNG"/>
    <s v="61174"/>
    <s v="61174"/>
    <s v="SIDOJANGKUNG "/>
    <s v="SIDOJANGKUNG RT RW 005 002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100"/>
    <n v="100"/>
    <x v="0"/>
    <x v="0"/>
    <x v="0"/>
  </r>
  <r>
    <s v="2023059990030434"/>
    <s v="LAMPUNG UTARA"/>
    <s v="LAMPUNG UTARA"/>
    <s v="BUKIT KEMUNING"/>
    <s v="BUKIT KEMUNING"/>
    <s v="TANJUNG WARAS"/>
    <s v="TANJUNG WARAS"/>
    <s v="34556"/>
    <s v="34564"/>
    <s v="SRI MENANTI RT 000 RW 000 KEL SRI MENANTI KEC TANJUNG RAJA KAB BUKIT KEMUNING"/>
    <s v="SRI MENANTI RT 000 RW 000 KEL SRI MENANTI KEC TANJUNG RAJA KAB BUKIT KEMUNING"/>
    <n v="104.627"/>
    <m/>
    <n v="-4.8570000000000002"/>
    <m/>
    <n v="0"/>
    <m/>
    <s v="Blank"/>
    <s v="4 51m 25.2s S, 104 37m 37.2s E"/>
    <s v="0 0m 0s N, 0 0m 0s E"/>
    <m/>
    <x v="0"/>
    <n v="100"/>
    <n v="100"/>
    <n v="100"/>
    <n v="100"/>
    <n v="80"/>
    <x v="1"/>
    <x v="0"/>
    <x v="0"/>
  </r>
  <r>
    <s v="2023049990029043"/>
    <s v="KOTA JAMBI"/>
    <s v="JAMBI"/>
    <s v="JELUTUNG"/>
    <s v="JELUTUNG"/>
    <s v="JELUTUNG"/>
    <s v="JELUTUNG"/>
    <s v="36136"/>
    <s v="36136"/>
    <s v="JLN.NURII NO.40 RT/RW 022/000"/>
    <s v="JLN.NURII NO.40 RT/RW 022/000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  <x v="0"/>
    <x v="0"/>
  </r>
  <r>
    <s v="2023039990026280"/>
    <s v="TANGERANG"/>
    <s v="KAB. TANGERANG"/>
    <s v="PASAR KEMIS"/>
    <s v="PASAR KEMIS"/>
    <s v="PANGADEGAN"/>
    <s v="PANGADEGAN"/>
    <s v="15560"/>
    <s v="15560"/>
    <s v="PERUM NEW GRAHA PASAR KEMIS INDAH C NO 7"/>
    <s v="PERUMAHAN NEW GRAHA PASAR KEMIS INDAH BLOK C NO 7. KP GAOK RT 7/08 PASAR KEMIS TANGERANG"/>
    <n v="106.55500000000001"/>
    <m/>
    <n v="-6.141"/>
    <m/>
    <n v="100"/>
    <m/>
    <s v="Blank"/>
    <s v="6 8m 27.6s S, 106 33m 18s E"/>
    <s v="0 0m 0s N, 0 0m 0s E"/>
    <m/>
    <x v="0"/>
    <n v="100"/>
    <n v="100"/>
    <n v="100"/>
    <n v="92"/>
    <n v="98.4"/>
    <x v="0"/>
    <x v="0"/>
    <x v="0"/>
  </r>
  <r>
    <s v="2023039990025973"/>
    <s v="TANGERANG"/>
    <s v="KAB. TANGERANG"/>
    <s v="SINDANG JAYA"/>
    <s v="SINDANG JAYA"/>
    <s v="SINDANGSONO"/>
    <s v="SINDANGSONO (SINDANG SONO)"/>
    <s v="15560"/>
    <s v="15561"/>
    <s v="KALAPA"/>
    <s v="KP KALAPA RT/RW 001/007"/>
    <n v="106.483"/>
    <m/>
    <n v="-6.1559999999999997"/>
    <m/>
    <n v="0"/>
    <m/>
    <s v="Blank"/>
    <s v="6 9m 21.6s S, 106 28m 58.8s E"/>
    <s v="0 0m 0s N, 0 0m 0s E"/>
    <m/>
    <x v="0"/>
    <n v="100"/>
    <n v="100"/>
    <n v="100"/>
    <n v="100"/>
    <n v="80"/>
    <x v="1"/>
    <x v="0"/>
    <x v="0"/>
  </r>
  <r>
    <s v="2023059990031502"/>
    <s v="PENUKAL ABAB LEMATANG ILIR"/>
    <s v="PENUKAL ABAB LEMATANG ILIR"/>
    <s v="TALANG UBI"/>
    <s v="TALANG UBI"/>
    <s v="HANDAYANI MULYA"/>
    <s v="HANDAYANI MULYA"/>
    <s v="31214"/>
    <s v="31214"/>
    <s v="MERDEKA KOMPLEK HANDAYANI"/>
    <s v="JL. MERDEKA KOMPLEK HANDAYANI RT 003 RW 001 KEL. HANDAYANI MULYA KEC. TALANG UBI KAB. PALI"/>
    <n v="103.902"/>
    <m/>
    <n v="-3.3090000000000002"/>
    <m/>
    <n v="100"/>
    <m/>
    <s v="Blank"/>
    <s v="3 18m 32.4s S, 103 54m 7.2s E"/>
    <s v="0 0m 0s N, 0 0m 0s E"/>
    <m/>
    <x v="0"/>
    <n v="100"/>
    <n v="100"/>
    <n v="100"/>
    <n v="100"/>
    <n v="100"/>
    <x v="0"/>
    <x v="0"/>
    <x v="0"/>
  </r>
  <r>
    <s v="0900003809"/>
    <s v="BANGKA TENGAH"/>
    <s v="BANGKA TENGAH"/>
    <s v="PANGKALAN BARU"/>
    <s v="PANGKALAN BARU"/>
    <s v="BELULUK"/>
    <s v="BELULUK"/>
    <s v="33684"/>
    <s v="33684"/>
    <s v="MENUNGGAL BELULUK"/>
    <s v="JL. MENUNGGAL BELULUK RT/RW 007/000"/>
    <n v="106.133"/>
    <m/>
    <n v="-2.1779999999999999"/>
    <m/>
    <n v="100"/>
    <m/>
    <s v="Blank"/>
    <s v="2 10m 40.8s S, 106 7m 58.8s E"/>
    <s v="0 0m 0s N, 0 0m 0s E"/>
    <m/>
    <x v="0"/>
    <n v="100"/>
    <n v="100"/>
    <n v="100"/>
    <n v="100"/>
    <n v="100"/>
    <x v="0"/>
    <x v="0"/>
    <x v="0"/>
  </r>
  <r>
    <s v="2023059990030036"/>
    <s v="BANJAR"/>
    <s v="KAB. BANJAR"/>
    <s v="MATARAMAN"/>
    <s v="MATARAMAN"/>
    <s v="BAWAHAN SELAN"/>
    <s v="BAWAHAN SELAN"/>
    <s v="70672"/>
    <s v="70672"/>
    <s v="ATANIK JABUK "/>
    <s v="ATANIK JABUK RT/RW 006/002"/>
    <n v="114.99299999999999"/>
    <m/>
    <n v="-3.2509999999999999"/>
    <m/>
    <n v="100"/>
    <m/>
    <s v="Blank"/>
    <s v="3 15m 3.6s S, 114 59m 34.8s E"/>
    <s v="0 0m 0s N, 0 0m 0s E"/>
    <m/>
    <x v="0"/>
    <n v="100"/>
    <n v="100"/>
    <n v="100"/>
    <n v="100"/>
    <n v="100"/>
    <x v="0"/>
    <x v="0"/>
    <x v="0"/>
  </r>
  <r>
    <s v="2023039990027228"/>
    <s v="BANDUNG BARAT"/>
    <s v="BANDUNG BARAT"/>
    <s v="PADALARANG"/>
    <s v="PADALARANG"/>
    <s v="KERTAJAYA"/>
    <s v="KERTAJAYA"/>
    <s v="40553"/>
    <s v="40553"/>
    <s v="KP CISALAK "/>
    <s v="KP. CISALAK RT/RW 002/022"/>
    <n v="107.494"/>
    <m/>
    <n v="-6.8520000000000003"/>
    <m/>
    <n v="100"/>
    <m/>
    <s v="Blank"/>
    <s v="6 51m 7.2s S, 107 29m 38.4s E"/>
    <s v="0 0m 0s N, 0 0m 0s E"/>
    <m/>
    <x v="0"/>
    <n v="100"/>
    <n v="100"/>
    <n v="100"/>
    <n v="100"/>
    <n v="100"/>
    <x v="0"/>
    <x v="0"/>
    <x v="0"/>
  </r>
  <r>
    <s v="2023049990028480"/>
    <s v="BANDUNG BARAT"/>
    <s v="BANDUNG BARAT"/>
    <s v="CIPATAT"/>
    <s v="CIPATAT"/>
    <s v="CIPATAT"/>
    <s v="CIPATAT"/>
    <s v="40554"/>
    <s v="40554"/>
    <s v="MANDALAWANGI "/>
    <s v="MANDALAWANGI RT/RW 002/013"/>
    <n v="107.408"/>
    <m/>
    <n v="-6.8319999999999999"/>
    <m/>
    <n v="100"/>
    <m/>
    <s v="Blank"/>
    <s v="6 49m 55.2s S, 107 24m 28.8s E"/>
    <s v="0 0m 0s N, 0 0m 0s E"/>
    <m/>
    <x v="0"/>
    <n v="100"/>
    <n v="100"/>
    <n v="100"/>
    <n v="100"/>
    <n v="100"/>
    <x v="0"/>
    <x v="0"/>
    <x v="0"/>
  </r>
  <r>
    <s v="2023039990026066"/>
    <s v="KOTA ADM. JAKARTA SELATAN"/>
    <s v="JAKARTA SELATAN"/>
    <s v="KEBAYORAN LAMA"/>
    <s v="KEBAYORAN LAMA"/>
    <s v="KEBAYORAN LAMA SELATAN"/>
    <s v="KEBAYORAN LAMA SELATAN"/>
    <s v="12240"/>
    <s v="12240"/>
    <s v="JATAYU IV"/>
    <s v="JL. JATAYU IV"/>
    <n v="106.779"/>
    <n v="106.788"/>
    <n v="-6.2569999999999997"/>
    <n v="-6.2476799999999999"/>
    <n v="100"/>
    <m/>
    <m/>
    <s v="6 15m 25.2s S, 106 46m 44.4s E"/>
    <s v="6 14m 51.648s S, 106 47m 16.8s E"/>
    <n v="1.4332545844581199"/>
    <x v="1"/>
    <n v="100"/>
    <n v="100"/>
    <n v="100"/>
    <n v="100"/>
    <n v="100"/>
    <x v="0"/>
    <x v="0"/>
    <x v="1"/>
  </r>
  <r>
    <s v="2023029990025134"/>
    <s v="GRESIK"/>
    <s v="GRESIK"/>
    <s v="MANYAR"/>
    <s v="MANYAR"/>
    <s v="NGAMPEL"/>
    <s v="NGAMPEL"/>
    <s v="61151"/>
    <s v="61151"/>
    <s v="MANUNGGAL II NO 36"/>
    <s v="MANUNGGAL II NO 36 RT/RW 002/001,KELURAHAN NGAMPEL,KEC MANYAR,GRESIK"/>
    <n v="112.56399999999999"/>
    <m/>
    <n v="-7.0629999999999997"/>
    <m/>
    <n v="100"/>
    <m/>
    <s v="Blank"/>
    <s v="7 3m 46.8s S, 112 33m 50.4s E"/>
    <s v="0 0m 0s N, 0 0m 0s E"/>
    <m/>
    <x v="0"/>
    <n v="100"/>
    <n v="100"/>
    <n v="100"/>
    <n v="100"/>
    <n v="100"/>
    <x v="0"/>
    <x v="0"/>
    <x v="0"/>
  </r>
  <r>
    <s v="2023039990025905"/>
    <s v="TANGERANG"/>
    <s v="KAB. TANGERANG"/>
    <s v="PASAR KEMIS"/>
    <s v="PASAR KEMIS"/>
    <s v="PANGADEGAN"/>
    <s v="PANGADEGAN"/>
    <s v="15560"/>
    <s v="15560"/>
    <s v="LAMPORAN"/>
    <s v="KP LAMPORAN RT 004 RW 005"/>
    <n v="106.55500000000001"/>
    <m/>
    <n v="-6.141"/>
    <m/>
    <n v="100"/>
    <m/>
    <s v="Blank"/>
    <s v="6 8m 27.6s S, 106 33m 18s E"/>
    <s v="0 0m 0s N, 0 0m 0s E"/>
    <m/>
    <x v="0"/>
    <n v="100"/>
    <n v="100"/>
    <n v="100"/>
    <n v="100"/>
    <n v="100"/>
    <x v="0"/>
    <x v="0"/>
    <x v="0"/>
  </r>
  <r>
    <s v="2023029990025062"/>
    <s v="MUARO JAMBI"/>
    <s v="MUARO JAMBI"/>
    <s v="KUMPEH ULU"/>
    <s v="KUMPEH ULU"/>
    <s v="SOLOK"/>
    <s v="SOLOK"/>
    <s v="36373"/>
    <s v="36373"/>
    <s v="SOLOK RT/RW 006/002"/>
    <s v="SOLOK RT/RW 006/002"/>
    <n v="103.723"/>
    <m/>
    <n v="-1.585"/>
    <m/>
    <n v="100"/>
    <m/>
    <s v="Blank"/>
    <s v="1 35m 6s S, 103 43m 22.8s E"/>
    <s v="0 0m 0s N, 0 0m 0s E"/>
    <m/>
    <x v="0"/>
    <n v="100"/>
    <n v="100"/>
    <n v="100"/>
    <n v="100"/>
    <n v="100"/>
    <x v="0"/>
    <x v="0"/>
    <x v="0"/>
  </r>
  <r>
    <s v="2023039990027292"/>
    <s v="KOTA BANDUNG"/>
    <s v="BANDUNG"/>
    <s v="SUKAJADI"/>
    <s v="SUKAJADI"/>
    <s v="PASTEUR"/>
    <s v="PASTEUR"/>
    <s v="40161"/>
    <s v="40161"/>
    <s v="JURANG NO 667 181 "/>
    <s v="JL JURANG NO 667/181 RT07 RW05"/>
    <n v="107.598"/>
    <m/>
    <n v="-6.8789999999999996"/>
    <m/>
    <n v="100"/>
    <m/>
    <s v="Blank"/>
    <s v="6 52m 44.4s S, 107 35m 52.8s E"/>
    <s v="0 0m 0s N, 0 0m 0s E"/>
    <m/>
    <x v="0"/>
    <n v="100"/>
    <n v="100"/>
    <n v="100"/>
    <n v="100"/>
    <n v="100"/>
    <x v="0"/>
    <x v="0"/>
    <x v="0"/>
  </r>
  <r>
    <s v="2023049990029596"/>
    <s v="BUNGO"/>
    <s v="BUNGO"/>
    <s v="RIMBO TENGAH"/>
    <s v="RIMBO TENGAH"/>
    <s v="PASIR PUTIH"/>
    <s v="PASIR PUTIH"/>
    <s v="37211"/>
    <s v="37215"/>
    <s v="JL DIPONEGORO RT 008 RW 003, PASIR PUTIH, RIMBO TENGAH, BUNGO, JAMBI"/>
    <s v="JL DIPONEGORO RT 008 RW 003, PASIR PUTIH, RIMBO TENGAH, BUNGO, JAMBI"/>
    <n v="102.108"/>
    <m/>
    <n v="-1.5029999999999999"/>
    <m/>
    <n v="0"/>
    <m/>
    <s v="Blank"/>
    <s v="1 30m 10.8s S, 102 6m 28.8s E"/>
    <s v="0 0m 0s N, 0 0m 0s E"/>
    <m/>
    <x v="0"/>
    <n v="100"/>
    <n v="100"/>
    <n v="100"/>
    <n v="100"/>
    <n v="80"/>
    <x v="1"/>
    <x v="0"/>
    <x v="0"/>
  </r>
  <r>
    <s v="2020125820007410"/>
    <s v="MINAHASA TENGGARA"/>
    <s v="MINAHASA TENGGARA"/>
    <s v="TOULUAAN"/>
    <s v="TOULUAAN"/>
    <s v="RANOKETANG ATAS"/>
    <s v="RANOKETANG ATAS"/>
    <s v="95998"/>
    <s v="95981"/>
    <s v="RANOKETANG ATAS"/>
    <s v="RANOKETANG ATAS"/>
    <n v="124.66200000000001"/>
    <m/>
    <n v="1.0489999999999999"/>
    <m/>
    <n v="0"/>
    <m/>
    <s v="Blank"/>
    <s v="1 2m 56.4s N, 124 39m 43.2s E"/>
    <s v="0 0m 0s N, 0 0m 0s E"/>
    <m/>
    <x v="0"/>
    <n v="100"/>
    <n v="100"/>
    <n v="100"/>
    <n v="100"/>
    <n v="80"/>
    <x v="1"/>
    <x v="0"/>
    <x v="0"/>
  </r>
  <r>
    <s v="2023039990027669"/>
    <s v="WONOGIRI"/>
    <s v="WONOGIRI"/>
    <s v="PUHPELEM"/>
    <s v="PUHPELEM"/>
    <s v="GOLO"/>
    <s v="GOLO"/>
    <s v="57698"/>
    <s v="57698"/>
    <s v="DSN JRAKAH"/>
    <s v="DSN JRAKAH RT 01 RW 02 DESA GOLO KEC PUHPELEM KAB WONOGIRI"/>
    <n v="111.242"/>
    <m/>
    <n v="-7.7560000000000002"/>
    <m/>
    <n v="100"/>
    <m/>
    <s v="Blank"/>
    <s v="7 45m 21.6s S, 111 14m 31.2s E"/>
    <s v="0 0m 0s N, 0 0m 0s E"/>
    <m/>
    <x v="0"/>
    <n v="100"/>
    <n v="100"/>
    <n v="100"/>
    <n v="100"/>
    <n v="100"/>
    <x v="0"/>
    <x v="0"/>
    <x v="0"/>
  </r>
  <r>
    <s v="2023039990027253"/>
    <s v="GRESIK"/>
    <s v="GRESIK"/>
    <s v="BUNGAH"/>
    <s v="BUNGAH"/>
    <s v="MELIRANG"/>
    <s v="MELIRANG"/>
    <s v="61152"/>
    <s v="61152"/>
    <s v=" PERENG KULON RT/RW 027/010"/>
    <s v="DSN PERENG KULON RT/RW 027/010"/>
    <n v="112.539"/>
    <m/>
    <n v="-7.0330000000000004"/>
    <m/>
    <n v="100"/>
    <m/>
    <s v="Blank"/>
    <s v="7 1m 58.8s S, 112 32m 20.4s E"/>
    <s v="0 0m 0s N, 0 0m 0s E"/>
    <m/>
    <x v="0"/>
    <n v="100"/>
    <n v="100"/>
    <n v="100"/>
    <n v="100"/>
    <n v="100"/>
    <x v="0"/>
    <x v="0"/>
    <x v="0"/>
  </r>
  <r>
    <s v="2023059990030530"/>
    <s v="TANGERANG"/>
    <s v="KAB. TANGERANG"/>
    <s v="BALARAJA"/>
    <s v="BALARAJA"/>
    <s v="SAGA"/>
    <s v="SAGA"/>
    <s v="15610"/>
    <s v="15610"/>
    <s v="PEKONG "/>
    <s v="KP. PEKONG RT/RW 007/001 KEL.SAGA KEC.BALARAJA"/>
    <n v="106.455"/>
    <m/>
    <n v="-6.1749999999999998"/>
    <m/>
    <n v="100"/>
    <m/>
    <s v="Blank"/>
    <s v="6 10m 30s S, 106 27m 18s E"/>
    <s v="0 0m 0s N, 0 0m 0s E"/>
    <m/>
    <x v="0"/>
    <n v="100"/>
    <n v="100"/>
    <n v="100"/>
    <n v="100"/>
    <n v="100"/>
    <x v="0"/>
    <x v="0"/>
    <x v="0"/>
  </r>
  <r>
    <s v="2023059990029986"/>
    <s v="KOTA PRABUMULIH"/>
    <s v="PRABUMULIH"/>
    <s v="PRABUMULIH TIMUR"/>
    <s v="PRABUMULIH SELATAN"/>
    <s v="KARANG RAJA"/>
    <s v="SUKARAJA"/>
    <s v="31111"/>
    <s v="31112"/>
    <s v="GOTONG ROYONG"/>
    <s v="JL BATURAJA NO 110"/>
    <n v="104.246"/>
    <m/>
    <n v="-3.43"/>
    <m/>
    <n v="0"/>
    <m/>
    <s v="Blank"/>
    <s v="3 25m 48s S, 104 14m 45.6s E"/>
    <s v="0 0m 0s N, 0 0m 0s E"/>
    <m/>
    <x v="0"/>
    <n v="100"/>
    <n v="77"/>
    <n v="63"/>
    <n v="6"/>
    <n v="49.2"/>
    <x v="3"/>
    <x v="1"/>
    <x v="0"/>
  </r>
  <r>
    <s v="2023049990028772"/>
    <s v="BANDUNG BARAT"/>
    <s v="BANDUNG BARAT"/>
    <s v="PARONGPONG"/>
    <s v="PARONGPONG"/>
    <s v="CIGUGURGIRANG"/>
    <s v="CIGUGURGIRANG (CIGUGUR GIRANG)"/>
    <s v="40559"/>
    <s v="40559"/>
    <s v="KP NYINGKIR "/>
    <s v="KP NYINGKIR RT/RW 001/015"/>
    <n v="107.587"/>
    <m/>
    <n v="-6.8470000000000004"/>
    <m/>
    <n v="100"/>
    <m/>
    <s v="Blank"/>
    <s v="6 50m 49.2s S, 107 35m 13.2s E"/>
    <s v="0 0m 0s N, 0 0m 0s E"/>
    <m/>
    <x v="0"/>
    <n v="100"/>
    <n v="100"/>
    <n v="100"/>
    <n v="100"/>
    <n v="100"/>
    <x v="0"/>
    <x v="0"/>
    <x v="0"/>
  </r>
  <r>
    <s v="2023039990025979"/>
    <s v="GRESIK"/>
    <s v="GRESIK"/>
    <s v="PANCENG"/>
    <s v="PANCENG"/>
    <s v="CAMPUREJO"/>
    <s v="CAMPUREJO"/>
    <s v="61156"/>
    <s v="61156"/>
    <s v="CAMPUREJO"/>
    <s v="CAMPUREJO RT/RW 012/003"/>
    <n v="112.45699999999999"/>
    <m/>
    <n v="-6.89"/>
    <m/>
    <n v="100"/>
    <m/>
    <s v="Blank"/>
    <s v="6 53m 24s S, 112 27m 25.2s E"/>
    <s v="0 0m 0s N, 0 0m 0s E"/>
    <m/>
    <x v="0"/>
    <n v="100"/>
    <n v="100"/>
    <n v="100"/>
    <n v="100"/>
    <n v="100"/>
    <x v="0"/>
    <x v="0"/>
    <x v="0"/>
  </r>
  <r>
    <s v="2023049990029437"/>
    <s v="BANDUNG BARAT"/>
    <s v="BANDUNG BARAT"/>
    <s v="PARONGPONG"/>
    <s v="PARONGPONG"/>
    <s v="CIHANJUANGRAHAYU"/>
    <s v="CIHANJUANGRAHAYU (CIHANJUANG RAHAYU)"/>
    <s v="40559"/>
    <s v="40559"/>
    <s v="KP TUTUGAN"/>
    <s v="KP TUTUGAN RT 01/04 CIHANJUANG RAHAYU KEC. PARONGPONG KAB. BANDUNG BARAT"/>
    <n v="107.57599999999999"/>
    <m/>
    <n v="-6.8360000000000003"/>
    <m/>
    <n v="100"/>
    <m/>
    <s v="Blank"/>
    <s v="6 50m 9.6s S, 107 34m 33.6s E"/>
    <s v="0 0m 0s N, 0 0m 0s E"/>
    <m/>
    <x v="0"/>
    <n v="100"/>
    <n v="100"/>
    <n v="100"/>
    <n v="100"/>
    <n v="100"/>
    <x v="0"/>
    <x v="0"/>
    <x v="0"/>
  </r>
  <r>
    <s v="2023029990025121"/>
    <s v="MUSI BANYUASIN"/>
    <s v="MUSI BANYUASIN"/>
    <s v="BAYUNG LENCIR"/>
    <s v="BAYUNG LENCIR"/>
    <s v="MANGSANG"/>
    <s v="MANGSANG"/>
    <s v="30756"/>
    <s v="30756"/>
    <s v="MANGSANG"/>
    <s v="MANGSANG"/>
    <n v="104.123"/>
    <m/>
    <n v="-2.0609999999999999"/>
    <m/>
    <n v="100"/>
    <m/>
    <s v="Blank"/>
    <s v="2 3m 39.6s S, 104 7m 22.8s E"/>
    <s v="0 0m 0s N, 0 0m 0s E"/>
    <m/>
    <x v="0"/>
    <n v="100"/>
    <n v="100"/>
    <n v="100"/>
    <n v="100"/>
    <n v="100"/>
    <x v="0"/>
    <x v="0"/>
    <x v="0"/>
  </r>
  <r>
    <s v="2023049990029023"/>
    <s v="KOTA JAMBI"/>
    <s v="JAMBI"/>
    <s v="PAAL MERAH"/>
    <s v="PAAL MERAH"/>
    <s v="PAAL MERAH"/>
    <s v="PAAL MERAH"/>
    <s v="36139"/>
    <s v="36139"/>
    <s v="PERUMAHAN ARTA ULI II LRG.MANGGA RT/RW 026/000"/>
    <s v="PERUMAHAN ARTA ULI II LRG.MANGGA RT/RW 026/000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  <x v="0"/>
    <x v="0"/>
  </r>
  <r>
    <s v="2023019990024011"/>
    <s v="GRESIK"/>
    <s v="GRESIK"/>
    <s v="GRESIK"/>
    <s v="GRESIK"/>
    <s v="TRATE"/>
    <s v="TRATE"/>
    <s v="61114"/>
    <s v="61114"/>
    <s v="KH. ABDUL KARIM 16-B/16-A "/>
    <s v="JL. KH. ABDUL KARIM 16-B/16-A RT/RW 003/003"/>
    <n v="112.642"/>
    <m/>
    <n v="-7.1630000000000003"/>
    <m/>
    <n v="100"/>
    <m/>
    <s v="Blank"/>
    <s v="7 9m 46.8s S, 112 38m 31.2s E"/>
    <s v="0 0m 0s N, 0 0m 0s E"/>
    <m/>
    <x v="0"/>
    <n v="100"/>
    <n v="100"/>
    <n v="100"/>
    <n v="100"/>
    <n v="100"/>
    <x v="0"/>
    <x v="0"/>
    <x v="0"/>
  </r>
  <r>
    <s v="2023039990026633"/>
    <s v="BANDUNG BARAT"/>
    <s v="BANDUNG BARAT"/>
    <s v="PADALARANG"/>
    <s v="PADALARANG"/>
    <s v="KERTAMULYA"/>
    <s v="KERTAMULYA"/>
    <s v="40553"/>
    <s v="40553"/>
    <s v="POS WETAN "/>
    <s v="POS WETAN RT/RW 005/013"/>
    <n v="107.488"/>
    <m/>
    <n v="-6.8419999999999996"/>
    <m/>
    <n v="100"/>
    <m/>
    <s v="Blank"/>
    <s v="6 50m 31.2s S, 107 29m 16.8s E"/>
    <s v="0 0m 0s N, 0 0m 0s E"/>
    <m/>
    <x v="0"/>
    <n v="100"/>
    <n v="100"/>
    <n v="100"/>
    <n v="100"/>
    <n v="100"/>
    <x v="0"/>
    <x v="0"/>
    <x v="0"/>
  </r>
  <r>
    <s v="2023029990024891"/>
    <s v="KOTA JAMBI"/>
    <s v="JAMBI"/>
    <s v="JAMBI TIMUR"/>
    <s v="JAMBI TIMUR"/>
    <s v="SULANJANA"/>
    <s v="SULANJANA (SULAN JANA)"/>
    <s v="36144"/>
    <s v="36144"/>
    <s v="JL.ORANG KAYO HITAM NO.48 RT/RW 011/-"/>
    <s v="JL.ORANG KAYO HITAM NO.48 RT/RW 011/-"/>
    <n v="103.621"/>
    <m/>
    <n v="-1.5960000000000001"/>
    <m/>
    <n v="100"/>
    <m/>
    <s v="Blank"/>
    <s v="1 35m 45.6s S, 103 37m 15.6s E"/>
    <s v="0 0m 0s N, 0 0m 0s E"/>
    <m/>
    <x v="0"/>
    <n v="100"/>
    <n v="100"/>
    <n v="100"/>
    <n v="100"/>
    <n v="100"/>
    <x v="0"/>
    <x v="0"/>
    <x v="0"/>
  </r>
  <r>
    <s v="2023019990024193"/>
    <s v="KOTA JAMBI"/>
    <s v="JAMBI"/>
    <s v="TELANAIPURA"/>
    <s v="TELANAIPURA"/>
    <s v="SIMPANG IV SIPIN"/>
    <s v="SIMPANG IV SIPIN (SIMPANG EMPAT SIPIN)"/>
    <s v="36124"/>
    <s v="36124"/>
    <s v="JL ARIF RAHMAN HAKIM KOMP PURI CEMARA INDAH 2 BLOK B1 NO 12 RT 028"/>
    <s v="JL ARIF RAHMAN HAKIM KOMP PURI CEMARA INDAH 2 BLOK B1 NO 12 RT 028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  <x v="0"/>
    <x v="0"/>
  </r>
  <r>
    <s v="2023039990027165"/>
    <s v="TANGERANG"/>
    <s v="TANGERANG"/>
    <s v="PANONGAN"/>
    <s v="KARAWACI"/>
    <s v="PEUSAR"/>
    <s v="KARAWACI"/>
    <s v="15710"/>
    <s v="15115"/>
    <s v="CIBARENGKOK DESA PEUSAR"/>
    <s v="JALAN CIBARENGKOK DESA PEUSAR RT 001 RW 002"/>
    <n v="106.502"/>
    <m/>
    <n v="-6.25"/>
    <m/>
    <n v="0"/>
    <m/>
    <s v="Blank"/>
    <s v="6 15m 0s S, 106 30m 7.2s E"/>
    <s v="0 0m 0s N, 0 0m 0s E"/>
    <m/>
    <x v="0"/>
    <n v="100"/>
    <n v="25"/>
    <n v="29"/>
    <n v="100"/>
    <n v="50.8"/>
    <x v="6"/>
    <x v="1"/>
    <x v="0"/>
  </r>
  <r>
    <s v="2023039990027234"/>
    <s v="SIJUNJUNG"/>
    <s v="SIJUNJUNG"/>
    <s v="KAMANG BARU"/>
    <s v="KAMANG BARU"/>
    <s v="KAMANG"/>
    <s v="KAMANG"/>
    <s v="27572"/>
    <s v="27572"/>
    <s v="JORONG KAMANG ABADI"/>
    <s v="JORONG KAMANG ABADI"/>
    <n v="101.416"/>
    <m/>
    <n v="-0.76700000000000002"/>
    <m/>
    <n v="100"/>
    <m/>
    <s v="Blank"/>
    <s v="0 46m 1.2s S, 101 24m 57.6s E"/>
    <s v="0 0m 0s N, 0 0m 0s E"/>
    <m/>
    <x v="0"/>
    <n v="100"/>
    <n v="100"/>
    <n v="100"/>
    <n v="100"/>
    <n v="100"/>
    <x v="0"/>
    <x v="0"/>
    <x v="0"/>
  </r>
  <r>
    <s v="2023039990026510"/>
    <s v="KOTA BANJARBARU"/>
    <s v="BANJARBARU"/>
    <s v="LANDASAN ULIN"/>
    <s v="LANDASAN ULIN"/>
    <s v="LANDASAN ULIN TIMUR"/>
    <s v="LANDASAN ULIN TIMUR"/>
    <s v="70724"/>
    <s v="70724"/>
    <s v="PERUM GRIYA ADELIN UTAMA B NO 38"/>
    <s v="PERUM GRIYA ADELIN UTAMA B NO 38 RT/RW 004/001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  <x v="0"/>
    <x v="0"/>
  </r>
  <r>
    <s v="2023059990030796"/>
    <s v="TANGERANG"/>
    <s v="KAB. TANGERANG"/>
    <s v="PANONGAN"/>
    <s v="PANONGAN"/>
    <s v="PEUSAR"/>
    <s v="PEUSAR"/>
    <s v="15710"/>
    <s v="15711"/>
    <s v="PERUM PERSADA ELOK03 BLOKA NO.08 "/>
    <s v="PERUM PERSADA ELOK03 BLOKA NO.08 RT/RW 008/001"/>
    <n v="106.502"/>
    <m/>
    <n v="-6.25"/>
    <m/>
    <n v="0"/>
    <m/>
    <s v="Blank"/>
    <s v="6 15m 0s S, 106 30m 7.2s E"/>
    <s v="0 0m 0s N, 0 0m 0s E"/>
    <m/>
    <x v="0"/>
    <n v="100"/>
    <n v="100"/>
    <n v="100"/>
    <n v="100"/>
    <n v="80"/>
    <x v="1"/>
    <x v="0"/>
    <x v="0"/>
  </r>
  <r>
    <s v="2023039990026117"/>
    <s v="TANJUNG JABUNG TIMUR"/>
    <s v="TANJUNG JABUNG TIMUR"/>
    <s v="MUARA SABAK BARAT"/>
    <s v="MUARA SABAK BARAT"/>
    <s v="RANO"/>
    <s v="RANO"/>
    <s v="36761"/>
    <s v="36761"/>
    <s v="RANO"/>
    <s v="RANO"/>
    <n v="103.78100000000001"/>
    <m/>
    <n v="-1.1910000000000001"/>
    <m/>
    <n v="100"/>
    <m/>
    <s v="Blank"/>
    <s v="1 11m 27.6s S, 103 46m 51.6s E"/>
    <s v="0 0m 0s N, 0 0m 0s E"/>
    <m/>
    <x v="0"/>
    <n v="100"/>
    <n v="100"/>
    <n v="100"/>
    <n v="100"/>
    <n v="100"/>
    <x v="0"/>
    <x v="0"/>
    <x v="0"/>
  </r>
  <r>
    <s v="2023059990031063"/>
    <s v="KOTA JAMBI"/>
    <s v="JAMBI"/>
    <s v="JAMBI TIMUR"/>
    <s v="JAMBI TIMUR"/>
    <s v="TANJUNG PINANG"/>
    <s v="TANJUNG PINANG"/>
    <s v="36146"/>
    <s v="36146"/>
    <s v="JL AMANGKURAT RM KAWAN LAMO RT 18"/>
    <s v="JL AMANGKURAT RM KAWAN LAMO RT 18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  <x v="0"/>
    <x v="0"/>
  </r>
  <r>
    <s v="2023059990031198"/>
    <s v="KOTA SURABAYA"/>
    <s v="SURABAYA"/>
    <s v="BENOWO"/>
    <s v="BENOWO"/>
    <s v="SEMEMI"/>
    <s v="SEMEMI"/>
    <s v="60198"/>
    <s v="60198"/>
    <s v="WESTERN REGENCY JL SEMEMI INDAH BARAT RAYA 33"/>
    <s v="JL SEMEMI INDAH BARAT RAYA  33, RT/RW 001/009"/>
    <n v="112.64"/>
    <m/>
    <n v="-7.2489999999999997"/>
    <m/>
    <n v="100"/>
    <m/>
    <s v="Blank"/>
    <s v="7 14m 56.4s S, 112 38m 24s E"/>
    <s v="0 0m 0s N, 0 0m 0s E"/>
    <m/>
    <x v="0"/>
    <n v="100"/>
    <n v="100"/>
    <n v="100"/>
    <n v="81"/>
    <n v="96.2"/>
    <x v="0"/>
    <x v="0"/>
    <x v="0"/>
  </r>
  <r>
    <s v="2023049990027995"/>
    <s v="KOTA JAMBI"/>
    <s v="JAMBI"/>
    <s v="JELUTUNG"/>
    <s v="JELUTUNG"/>
    <s v="PAYO LEBAR"/>
    <s v="PAYO LEBAR"/>
    <s v="36135"/>
    <s v="36135"/>
    <s v="JL.H.ALI HAMZAH NO.39 RT/RW 009/000"/>
    <s v="JL.H.ALI HAMZAH NO.39 RT/RW 009/000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  <x v="0"/>
    <x v="0"/>
  </r>
  <r>
    <s v="2023019990024492"/>
    <s v="GRESIK"/>
    <s v="GRESIK"/>
    <s v="GRESIK"/>
    <s v="GRESIK"/>
    <s v="KRAMATINGGIL"/>
    <s v="KRAMATINGGIL"/>
    <s v="61119"/>
    <s v="61119"/>
    <s v="KAPTEN DULASIM 7D NO.3 "/>
    <s v="JL KAOTEN DULASIM 7D NO.3 RT/RW 006/002,KELURAHAN KRAMATINGGIL,KEC.GRESIK,GRESIK"/>
    <n v="112.65600000000001"/>
    <m/>
    <n v="-7.1820000000000004"/>
    <m/>
    <n v="100"/>
    <m/>
    <s v="Blank"/>
    <s v="7 10m 55.2s S, 112 39m 21.6s E"/>
    <s v="0 0m 0s N, 0 0m 0s E"/>
    <m/>
    <x v="0"/>
    <n v="100"/>
    <n v="100"/>
    <n v="100"/>
    <n v="81"/>
    <n v="96.2"/>
    <x v="0"/>
    <x v="0"/>
    <x v="0"/>
  </r>
  <r>
    <s v="2023049990029017"/>
    <s v="BANJAR"/>
    <s v="KAB. BANJAR"/>
    <s v="MARTAPURA"/>
    <s v="MARTAPURA (MARTAPURA KOTA)"/>
    <s v="SUNGAI SIPAI"/>
    <s v="SEI/SUNGAI SIPAI"/>
    <s v="70612"/>
    <s v="70612"/>
    <s v="LESTARI 5"/>
    <s v="JL. LESTARI 5 RT/RW 017/005"/>
    <n v="114.855"/>
    <m/>
    <n v="-3.4180000000000001"/>
    <m/>
    <n v="100"/>
    <m/>
    <s v="Blank"/>
    <s v="3 25m 4.8s S, 114 51m 18s E"/>
    <s v="0 0m 0s N, 0 0m 0s E"/>
    <m/>
    <x v="0"/>
    <n v="100"/>
    <n v="100"/>
    <n v="100"/>
    <n v="100"/>
    <n v="100"/>
    <x v="0"/>
    <x v="0"/>
    <x v="0"/>
  </r>
  <r>
    <s v="2023059990030581"/>
    <s v="TULANG BAWANG"/>
    <s v="TULANG BAWANG"/>
    <s v="PENAWAR TAMA"/>
    <s v="PENAWAR TAMA"/>
    <s v="SIDOHARJO"/>
    <s v="SIDODADI"/>
    <s v="34595"/>
    <s v="34593"/>
    <s v="KECAMATAN PENAWARTAMA DESA SIDODADI RT/RW 012/004"/>
    <s v="KECAMATAN PENAWARTAMA DESA SIDODADI RT/RW 012/004"/>
    <n v="105.41200000000001"/>
    <m/>
    <n v="-4.1749999999999998"/>
    <m/>
    <n v="0"/>
    <m/>
    <s v="Blank"/>
    <s v="4 10m 30s S, 105 24m 43.2s E"/>
    <s v="0 0m 0s N, 0 0m 0s E"/>
    <m/>
    <x v="0"/>
    <n v="100"/>
    <n v="100"/>
    <n v="59"/>
    <n v="100"/>
    <n v="71.8"/>
    <x v="2"/>
    <x v="0"/>
    <x v="0"/>
  </r>
  <r>
    <s v="2023039990027022"/>
    <s v="MUARA ENIM"/>
    <s v="MUARA ENIM"/>
    <s v="GUNUNG MEGANG"/>
    <s v="GUNUNG MEGANG"/>
    <s v="BANGUN SARI"/>
    <s v="BANGUN SARI"/>
    <s v="31352"/>
    <s v="31353"/>
    <s v="DS. SUKA MENANTI "/>
    <s v="DS SUKA MENANTI RT 017 RW 006 KEL. BANGUN SARI KEC. GUNUNG MEGANG KAB. MUARA ENIM"/>
    <n v="103.902"/>
    <m/>
    <n v="-3.6240000000000001"/>
    <m/>
    <n v="0"/>
    <m/>
    <s v="Blank"/>
    <s v="3 37m 26.4s S, 103 54m 7.2s E"/>
    <s v="0 0m 0s N, 0 0m 0s E"/>
    <m/>
    <x v="0"/>
    <n v="100"/>
    <n v="100"/>
    <n v="100"/>
    <n v="100"/>
    <n v="80"/>
    <x v="1"/>
    <x v="0"/>
    <x v="0"/>
  </r>
  <r>
    <s v="2023019990024162"/>
    <s v="KOTA SURABAYA"/>
    <s v="SURABAYA"/>
    <s v="RUNGKUT"/>
    <s v="RUNGKUT"/>
    <s v="MEDOKAN AYU"/>
    <s v="MEDOKAN AYU"/>
    <s v="60295"/>
    <s v="60295"/>
    <s v="WONOAYU 106 "/>
    <s v="JL WONOAYU 106 MENDOKAN AYU, RUNGKUT, SURABAYA "/>
    <n v="112.813"/>
    <m/>
    <n v="-7.3259999999999996"/>
    <m/>
    <n v="100"/>
    <m/>
    <s v="Blank"/>
    <s v="7 19m 33.6s S, 112 48m 46.8s E"/>
    <s v="0 0m 0s N, 0 0m 0s E"/>
    <m/>
    <x v="0"/>
    <n v="100"/>
    <n v="100"/>
    <n v="100"/>
    <n v="100"/>
    <n v="100"/>
    <x v="0"/>
    <x v="0"/>
    <x v="0"/>
  </r>
  <r>
    <s v="2023039990027590"/>
    <s v="BLITAR"/>
    <s v="KAB. BLITAR"/>
    <s v="BINANGUN"/>
    <s v="BINANGUN"/>
    <s v="NGEMBUL"/>
    <s v="NGEMBUL"/>
    <s v="66193"/>
    <s v="66193"/>
    <s v="DSN BLUMBANG"/>
    <s v="DSN BLUMBANG"/>
    <n v="112.327"/>
    <m/>
    <n v="-8.1769999999999996"/>
    <m/>
    <n v="100"/>
    <m/>
    <s v="Blank"/>
    <s v="8 10m 37.2s S, 112 19m 37.2s E"/>
    <s v="0 0m 0s N, 0 0m 0s E"/>
    <m/>
    <x v="0"/>
    <n v="100"/>
    <n v="100"/>
    <n v="100"/>
    <n v="100"/>
    <n v="100"/>
    <x v="0"/>
    <x v="0"/>
    <x v="0"/>
  </r>
  <r>
    <s v="2023049990028787"/>
    <s v="LAMPUNG TENGAH"/>
    <s v="LAMPUNG TENGAH"/>
    <s v="TERBANGGI BESAR"/>
    <s v="TERBANGGI BESAR"/>
    <s v="INDRA PUTRA SUBING"/>
    <s v="INDRA PUTRA SUBING"/>
    <s v="34163"/>
    <s v="34163"/>
    <s v="DUSUN VI RT/RW 001/006"/>
    <s v="INDRA PUTRASUBING RT001,006 DES INDRA PUTRASUBING KEC TERBANGGI BESAR KAB LAMPUNG TENGAH"/>
    <n v="105.26"/>
    <m/>
    <n v="-4.9370000000000003"/>
    <m/>
    <n v="100"/>
    <m/>
    <s v="Blank"/>
    <s v="4 56m 13.2s S, 105 15m 36s E"/>
    <s v="0 0m 0s N, 0 0m 0s E"/>
    <m/>
    <x v="0"/>
    <n v="100"/>
    <n v="100"/>
    <n v="100"/>
    <n v="26"/>
    <n v="85.2"/>
    <x v="1"/>
    <x v="0"/>
    <x v="0"/>
  </r>
  <r>
    <s v="2023049990029215"/>
    <s v="MUARO JAMBI"/>
    <s v="MUARO JAMBI"/>
    <s v="KUMPEH ULU"/>
    <s v="KUMPEH ULU"/>
    <s v="KASANG PUDAK"/>
    <s v="KASANG PUDAK"/>
    <s v="36373"/>
    <s v="36373"/>
    <s v="PERUM PURI ANGSA ASRI RT RW 040 001"/>
    <s v="PERUM PURI ANGSA ASRI RT RW 040 001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49990029108"/>
    <s v="SIDOARJO"/>
    <s v="JOMBANG"/>
    <s v="WONOAYU"/>
    <s v="JOMBANG"/>
    <s v="SIMOKETAWANG"/>
    <s v="JOMBANG"/>
    <s v="61261"/>
    <s v="61415"/>
    <s v="PERUM PESONA ALAM REGENCY C9/F-24"/>
    <s v="JL.HOS. COKROAMINOTO 34/36 RT/RW 001/002"/>
    <n v="112.60599999999999"/>
    <m/>
    <n v="-7.4459999999999997"/>
    <m/>
    <n v="0"/>
    <m/>
    <s v="Blank"/>
    <s v="7 26m 45.6s S, 112 36m 21.6s E"/>
    <s v="0 0m 0s N, 0 0m 0s E"/>
    <m/>
    <x v="0"/>
    <n v="27"/>
    <n v="29"/>
    <n v="42"/>
    <n v="25"/>
    <n v="24.6"/>
    <x v="4"/>
    <x v="1"/>
    <x v="0"/>
  </r>
  <r>
    <s v="2023049990028164"/>
    <s v="LAMONGAN"/>
    <s v="LAMONGAN"/>
    <s v="SARIREJO"/>
    <s v="SARIREJO"/>
    <s v="TAMBAKMENJANGAN"/>
    <s v="TAMBAKMENJANGAN"/>
    <s v="62281"/>
    <s v="62281"/>
    <s v="TULUNG TAMBAKMENJANGAN SARIREJO"/>
    <s v="TULUNG RT/RW 004/004"/>
    <n v="112.482"/>
    <m/>
    <n v="-7.1740000000000004"/>
    <m/>
    <n v="100"/>
    <m/>
    <s v="Blank"/>
    <s v="7 10m 26.4s S, 112 28m 55.2s E"/>
    <s v="0 0m 0s N, 0 0m 0s E"/>
    <m/>
    <x v="0"/>
    <n v="100"/>
    <n v="100"/>
    <n v="100"/>
    <n v="55"/>
    <n v="91"/>
    <x v="0"/>
    <x v="0"/>
    <x v="0"/>
  </r>
  <r>
    <s v="2023059990030157"/>
    <s v="KOTA ADM. JAKARTA SELATAN"/>
    <s v="DHARMASRAYA"/>
    <s v="SETIABUDI"/>
    <s v="TIMPEH"/>
    <s v="KARET SEMANGGI"/>
    <s v="TARATAK TINGGI"/>
    <s v="12930"/>
    <s v="27679"/>
    <s v="KARET SAWAH 2 NO 215"/>
    <s v="JORONG BERINGIN SAKTI"/>
    <n v="106.818"/>
    <n v="101.479"/>
    <n v="-6.2160000000000002"/>
    <n v="-0.85303899999999999"/>
    <n v="0"/>
    <m/>
    <m/>
    <s v="6 12m 57.6s S, 106 49m 4.8s E"/>
    <s v="0 51m 10.9404s S, 101 28m 44.4s E"/>
    <n v="838.6468396320505"/>
    <x v="7"/>
    <n v="34"/>
    <n v="27"/>
    <n v="57"/>
    <n v="29"/>
    <n v="29.4"/>
    <x v="4"/>
    <x v="1"/>
    <x v="1"/>
  </r>
  <r>
    <s v="2023029990025362"/>
    <s v="KOTA JAMBI"/>
    <s v="JAMBI"/>
    <s v="PAAL MERAH"/>
    <s v="PAAL MERAH"/>
    <s v="TALANG BAKUNG"/>
    <s v="TALANG BAKUNG"/>
    <s v="36139"/>
    <s v="36139"/>
    <s v="JL.KOPRAL RAMLI.PERUM.SAFIRA"/>
    <s v="JL.KOPRAL RAMLI.PERUM.SAFIRA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3059990031462"/>
    <s v="KOTA CIMAHI"/>
    <s v="CIMAHI"/>
    <s v="CIMAHI SELATAN"/>
    <s v="CIMAHI SELATAN"/>
    <s v="CIBEUREUM"/>
    <s v="CIBEUREUM"/>
    <s v="40535"/>
    <s v="40535"/>
    <s v="JALAN BOROBUDUR I NO 2 KOMPLEK PHARMINDO"/>
    <s v="JALAN BOROBUDUR I NO 2 KOMPLEK PHARMINDO KELURAHAN CIBEUREUM KECAMATAN CIMAHI SELATAN"/>
    <n v="107.568"/>
    <m/>
    <n v="-6.91"/>
    <m/>
    <n v="100"/>
    <m/>
    <s v="Blank"/>
    <s v="6 54m 36s S, 107 34m 4.8s E"/>
    <s v="0 0m 0s N, 0 0m 0s E"/>
    <m/>
    <x v="0"/>
    <n v="100"/>
    <n v="100"/>
    <n v="100"/>
    <n v="100"/>
    <n v="100"/>
    <x v="0"/>
    <x v="0"/>
    <x v="0"/>
  </r>
  <r>
    <s v="2023049990029615"/>
    <s v="SIDOARJO"/>
    <s v="SIDOARJO"/>
    <s v="WARU"/>
    <s v="WARU"/>
    <s v="TROPODO"/>
    <s v="TROPODO"/>
    <s v="61256"/>
    <s v="61256"/>
    <s v="TAMAN SEROJA G 21"/>
    <s v="JL TAMAN SEROJA G.21 RT.23/RW.03 KEL.TROPODO KEC.WARU KOT.SIDOARJO"/>
    <n v="112.758"/>
    <m/>
    <n v="-7.3579999999999997"/>
    <m/>
    <n v="100"/>
    <m/>
    <s v="Blank"/>
    <s v="7 21m 28.8s S, 112 45m 28.8s E"/>
    <s v="0 0m 0s N, 0 0m 0s E"/>
    <m/>
    <x v="0"/>
    <n v="100"/>
    <n v="100"/>
    <n v="100"/>
    <n v="100"/>
    <n v="100"/>
    <x v="0"/>
    <x v="0"/>
    <x v="0"/>
  </r>
  <r>
    <s v="2023029990024679"/>
    <s v="MUARO JAMBI"/>
    <s v="MUARO JAMBI"/>
    <s v="MESTONG"/>
    <s v="MESTONG"/>
    <s v="PONDOK MEJA"/>
    <s v="PONDOK MEJA"/>
    <s v="36361"/>
    <s v="36364"/>
    <s v="PONDOK MEJA RT/RW 021/000"/>
    <s v="PONDOK MEJA RT/RW 021/000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  <x v="0"/>
    <x v="0"/>
  </r>
  <r>
    <s v="2023019990024173"/>
    <s v="KOTA BEKASI"/>
    <s v="BEKASI"/>
    <s v="BANTAR GEBANG"/>
    <s v="BANTARGEBANG (BANTAR GEBANG)"/>
    <s v="SUMURBATU"/>
    <s v="SUMURBATU (SUMUR BATU)"/>
    <s v="17154"/>
    <s v="17154"/>
    <s v="BEKASITIMUR REGENCY.5CLUSTER JASMINE BLOK J8-5"/>
    <s v="BEKASITIMUR REGENCY.5CLUSTER JASMINE BLOK J8-5"/>
    <n v="107.015"/>
    <n v="107.011"/>
    <n v="-6.3380000000000001"/>
    <n v="-6.3371500000000003"/>
    <n v="100"/>
    <m/>
    <m/>
    <s v="6 20m 16.8s S, 107 0m 54s E"/>
    <s v="6 20m 13.74s S, 107 0m 39.6s E"/>
    <n v="0.45244712852511759"/>
    <x v="8"/>
    <n v="100"/>
    <n v="100"/>
    <n v="100"/>
    <n v="100"/>
    <n v="100"/>
    <x v="0"/>
    <x v="0"/>
    <x v="1"/>
  </r>
  <r>
    <s v="2023039990027817"/>
    <s v="TANGERANG"/>
    <s v="KAB. TANGERANG"/>
    <s v="KOSAMBI"/>
    <s v="KOSAMBI"/>
    <s v="KOSAMBI BARAT"/>
    <s v="KOSAMBI BARAT"/>
    <s v="15213"/>
    <s v="15213"/>
    <s v="KOSAMBI BARAT "/>
    <s v="KOSAMBI BARAT RT/RW 004/002 DS KOSAMBI BARAT ,KEC KOSAMBI"/>
    <n v="106.70099999999999"/>
    <m/>
    <n v="-6.069"/>
    <m/>
    <n v="100"/>
    <m/>
    <s v="Blank"/>
    <s v="6 4m 8.4s S, 106 42m 3.6s E"/>
    <s v="0 0m 0s N, 0 0m 0s E"/>
    <m/>
    <x v="0"/>
    <n v="100"/>
    <n v="100"/>
    <n v="100"/>
    <n v="100"/>
    <n v="100"/>
    <x v="0"/>
    <x v="0"/>
    <x v="0"/>
  </r>
  <r>
    <s v="2022119990022995"/>
    <s v="KOTA ADM. JAKARTA SELATAN"/>
    <s v="JAKARTA SELATAN"/>
    <s v="CILANDAK"/>
    <s v="CILANDAK"/>
    <s v="GANDARIA SELATAN"/>
    <s v="GANDARIA SELATAN"/>
    <s v="12420"/>
    <s v="12420"/>
    <s v="JL. KEBON BESAR NO.34"/>
    <s v="JL. KEBON BESAR NO.34"/>
    <n v="106.795"/>
    <n v="106.79600000000001"/>
    <n v="-6.27"/>
    <n v="-6.2749199999999998"/>
    <n v="100"/>
    <m/>
    <m/>
    <s v="6 16m 12s S, 106 47m 42s E"/>
    <s v="6 16m 29.712s S, 106 47m 45.6s E"/>
    <n v="0.55522943323713181"/>
    <x v="4"/>
    <n v="100"/>
    <n v="100"/>
    <n v="100"/>
    <n v="100"/>
    <n v="100"/>
    <x v="0"/>
    <x v="0"/>
    <x v="1"/>
  </r>
  <r>
    <s v="2023039990026883"/>
    <s v="KOTA BEKASI"/>
    <s v="BEKASI"/>
    <s v="PONDOKGEDE"/>
    <s v="PONDOKGEDE (PONDOK GEDE)"/>
    <s v="JATIMAKMUR"/>
    <s v="JATIWARINGIN"/>
    <s v="17413"/>
    <s v="17411"/>
    <s v="DREAMLAND CLUSTER BLOK C NO 2"/>
    <s v="JL.MASJID II NO.48"/>
    <n v="106.929"/>
    <n v="106.911"/>
    <n v="-6.28"/>
    <n v="-6.2791199999999998"/>
    <n v="0"/>
    <m/>
    <m/>
    <s v="6 16m 48s S, 106 55m 44.4s E"/>
    <s v="6 16m 44.832s S, 106 54m 39.6s E"/>
    <n v="1.994184145409899"/>
    <x v="1"/>
    <n v="100"/>
    <n v="100"/>
    <n v="55"/>
    <n v="34"/>
    <n v="57.8"/>
    <x v="6"/>
    <x v="1"/>
    <x v="1"/>
  </r>
  <r>
    <s v="2023059990030076"/>
    <s v="KOTA JAMBI"/>
    <s v="JAMBI"/>
    <s v="ALAM BARAJO"/>
    <s v="ALAM BARAJO"/>
    <s v="MAYANG MANGURAI"/>
    <s v="MAYANG MANGURAI"/>
    <s v="36129"/>
    <s v="36129"/>
    <s v="JL. SK.RD. SYAHBUDIN KOMP KEHUTANAN VILLA BUKIT MAYANG BLOK P NO. 8 KELURAHAN ALAM BARAJO"/>
    <s v="JL. SK.RD. SYAHBUDIN KOMP KEHUTANAN VILLA BUKIT MAYANG BLOK P NO. 8 KELURAHAN ALAM BARAJO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59990031441"/>
    <s v="TANGERANG"/>
    <s v="KAB. TANGERANG"/>
    <s v="KELAPA DUA"/>
    <s v="KELAPA DUA"/>
    <s v="BENCONGAN INDAH"/>
    <s v="BENCONGAN INDAH"/>
    <s v="15810"/>
    <s v="15810"/>
    <s v="JLN EMPU TANTULAR RAYA BLOK A5 NO.16"/>
    <s v="JLN EMPU TANTULAR RAYA BLOK A5 NO.16"/>
    <n v="106.601"/>
    <m/>
    <n v="-6.2149999999999999"/>
    <m/>
    <n v="100"/>
    <m/>
    <s v="Blank"/>
    <s v="6 12m 54s S, 106 36m 3.6s E"/>
    <s v="0 0m 0s N, 0 0m 0s E"/>
    <m/>
    <x v="0"/>
    <n v="100"/>
    <n v="100"/>
    <n v="100"/>
    <n v="100"/>
    <n v="100"/>
    <x v="0"/>
    <x v="0"/>
    <x v="0"/>
  </r>
  <r>
    <s v="2015095970001848"/>
    <s v="BANDUNG BARAT"/>
    <s v="BANDUNG BARAT"/>
    <s v="CISARUA"/>
    <s v="CISARUA"/>
    <s v="KERTAWANGI"/>
    <s v="KERTAWANGI"/>
    <s v="40551"/>
    <s v="40551"/>
    <s v="KP KEBON CAU "/>
    <s v="KP KEBON CAU RT/RW 004/005"/>
    <n v="107.571"/>
    <m/>
    <n v="-6.798"/>
    <m/>
    <n v="100"/>
    <m/>
    <s v="Blank"/>
    <s v="6 47m 52.8s S, 107 34m 15.6s E"/>
    <s v="0 0m 0s N, 0 0m 0s E"/>
    <m/>
    <x v="0"/>
    <n v="100"/>
    <n v="100"/>
    <n v="100"/>
    <n v="100"/>
    <n v="100"/>
    <x v="0"/>
    <x v="0"/>
    <x v="0"/>
  </r>
  <r>
    <s v="2023059990030327"/>
    <s v="MUARO JAMBI"/>
    <s v="MUARO JAMBI"/>
    <s v="JAMBI LUAR KOTA"/>
    <s v="JAMBI LUAR KOTA"/>
    <s v="MENDALO DARAT"/>
    <s v="MENDALO DARAT"/>
    <s v="36361"/>
    <s v="36361"/>
    <s v="PERUM. MANDALO HILL BLOK F.23 RT/RW 032/001"/>
    <s v="PERUM. MANDALO HILL BLOK F.23 RT/RW 032/001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  <x v="0"/>
    <x v="0"/>
  </r>
  <r>
    <s v="2023039990026651"/>
    <s v="MUSI RAWAS UTARA"/>
    <s v="MUSI RAWAS UTARA"/>
    <s v="RAWAS ULU"/>
    <s v="RAWAS ULU"/>
    <s v="PASAR SURULANGUN"/>
    <s v="PASAR SURULANGUN"/>
    <s v="31656"/>
    <s v="31656"/>
    <s v="PS. SURULANGUN"/>
    <s v="PS. SURULANGUN"/>
    <n v="102.765"/>
    <m/>
    <n v="-2.617"/>
    <m/>
    <n v="100"/>
    <m/>
    <s v="Blank"/>
    <s v="2 37m 1.2s S, 102 45m 54s E"/>
    <s v="0 0m 0s N, 0 0m 0s E"/>
    <m/>
    <x v="0"/>
    <n v="100"/>
    <n v="100"/>
    <n v="100"/>
    <n v="100"/>
    <n v="100"/>
    <x v="0"/>
    <x v="0"/>
    <x v="0"/>
  </r>
  <r>
    <s v="2023039990026719"/>
    <s v="KOTA JAMBI"/>
    <s v="JAMBI"/>
    <s v="PAAL MERAH"/>
    <s v="PAAL MERAH"/>
    <s v="EKA JAYA"/>
    <s v="EKA JAYA"/>
    <s v="36139"/>
    <s v="36139"/>
    <s v="LORONG SMP N 8 RT/RW 034/000"/>
    <s v="LORONG SMP N 8 RT/RW 034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59990030145"/>
    <s v="TANGERANG"/>
    <s v="KAB. TANGERANG"/>
    <s v="CIKUPA"/>
    <s v="CIKUPA"/>
    <s v="CIKUPA"/>
    <s v="DUKUH"/>
    <s v="15710"/>
    <s v="15710"/>
    <s v="DUKUH"/>
    <s v="DESA DUKUH RT 12 RW 04 NO.140E "/>
    <n v="106.523"/>
    <m/>
    <n v="-6.2160000000000002"/>
    <m/>
    <n v="100"/>
    <m/>
    <s v="Blank"/>
    <s v="6 12m 57.6s S, 106 31m 22.8s E"/>
    <s v="0 0m 0s N, 0 0m 0s E"/>
    <m/>
    <x v="0"/>
    <n v="100"/>
    <n v="100"/>
    <n v="36"/>
    <n v="100"/>
    <n v="87.2"/>
    <x v="1"/>
    <x v="0"/>
    <x v="0"/>
  </r>
  <r>
    <s v="2023049990029845"/>
    <s v="MINAHASA SELATAN"/>
    <s v="MINAHASA SELATAN"/>
    <s v="AMURANG"/>
    <s v="AMURANG"/>
    <s v="UWURAN II"/>
    <s v="UWURAN II (UWURAN DUA)"/>
    <s v="95954"/>
    <s v="95957"/>
    <s v="UWURAN II-LINGKUNGAN X RT/RW 000/"/>
    <s v="UWURAN II-LINGKUNGAN X RT/RW 000/"/>
    <n v="124.58199999999999"/>
    <m/>
    <n v="1.167"/>
    <m/>
    <n v="0"/>
    <m/>
    <s v="Blank"/>
    <s v="1 10m 1.2s N, 124 34m 55.2s E"/>
    <s v="0 0m 0s N, 0 0m 0s E"/>
    <m/>
    <x v="0"/>
    <n v="100"/>
    <n v="100"/>
    <n v="100"/>
    <n v="100"/>
    <n v="80"/>
    <x v="1"/>
    <x v="0"/>
    <x v="0"/>
  </r>
  <r>
    <s v="2023029990025285"/>
    <s v="GRESIK"/>
    <s v="GRESIK"/>
    <s v="WRINGINANOM"/>
    <s v="WRINGINANOM (WRINGIN ANOM)"/>
    <s v="WATESTANJUNG"/>
    <s v="WATESTANJUNG"/>
    <s v="61176"/>
    <s v="61176"/>
    <s v="WATES "/>
    <s v="WATES RT/RW 007/002"/>
    <n v="112.58199999999999"/>
    <m/>
    <n v="-7.7610000000000001"/>
    <m/>
    <n v="100"/>
    <m/>
    <s v="Blank"/>
    <s v="7 45m 39.6s S, 112 34m 55.2s E"/>
    <s v="0 0m 0s N, 0 0m 0s E"/>
    <m/>
    <x v="0"/>
    <n v="100"/>
    <n v="100"/>
    <n v="100"/>
    <n v="100"/>
    <n v="100"/>
    <x v="0"/>
    <x v="0"/>
    <x v="0"/>
  </r>
  <r>
    <s v="2023039990027777"/>
    <s v="MUARO JAMBI"/>
    <s v="MUARO JAMBI"/>
    <s v="MESTONG"/>
    <s v="MESTONG"/>
    <s v="SUNGAI LANDAI"/>
    <s v="SUNGAI LANDAI"/>
    <s v="36364"/>
    <s v="36364"/>
    <s v="DUSUN PASAR SUNGAI LANDAI RT 006"/>
    <s v="DUSUN PASAR SUNGAI LANDAI RT 006"/>
    <n v="103.601"/>
    <m/>
    <n v="-1.827"/>
    <m/>
    <n v="100"/>
    <m/>
    <s v="Blank"/>
    <s v="1 49m 37.2s S, 103 36m 3.6s E"/>
    <s v="0 0m 0s N, 0 0m 0s E"/>
    <m/>
    <x v="0"/>
    <n v="100"/>
    <n v="100"/>
    <n v="100"/>
    <n v="100"/>
    <n v="100"/>
    <x v="0"/>
    <x v="0"/>
    <x v="0"/>
  </r>
  <r>
    <s v="2023019990024129"/>
    <s v="KOTA BANDUNG"/>
    <s v="BANDUNG"/>
    <s v="MANDALAJATI"/>
    <s v="MANDALAJATI"/>
    <s v="JATIHANDAP"/>
    <s v="JATIHANDAP"/>
    <s v="40195"/>
    <s v="40195"/>
    <s v="JATI HANDAP GG H SOBANDI NO 57 "/>
    <s v="JL JATIHANDAP GG SAODAH RT 02 RW 08 "/>
    <n v="107.664"/>
    <m/>
    <n v="-6.8959999999999999"/>
    <m/>
    <n v="100"/>
    <m/>
    <s v="Blank"/>
    <s v="6 53m 45.6s S, 107 39m 50.4s E"/>
    <s v="0 0m 0s N, 0 0m 0s E"/>
    <m/>
    <x v="0"/>
    <n v="100"/>
    <n v="100"/>
    <n v="100"/>
    <n v="58"/>
    <n v="91.6"/>
    <x v="0"/>
    <x v="0"/>
    <x v="0"/>
  </r>
  <r>
    <s v="2023029990025196"/>
    <s v="BANDUNG BARAT"/>
    <s v="BANDUNG BARAT"/>
    <s v="NGAMPRAH"/>
    <s v="NGAMPRAH"/>
    <s v="CILAME"/>
    <s v="CILAME"/>
    <s v="40552"/>
    <s v="40552"/>
    <s v="AJEN NO 8 CILAME PERMAI "/>
    <s v="JL. AJEN NO.08 CILAME PERMAI RT/RW 002/019"/>
    <n v="107.517"/>
    <m/>
    <n v="-6.8460000000000001"/>
    <m/>
    <n v="100"/>
    <m/>
    <s v="Blank"/>
    <s v="6 50m 45.6s S, 107 31m 1.2s E"/>
    <s v="0 0m 0s N, 0 0m 0s E"/>
    <m/>
    <x v="0"/>
    <n v="100"/>
    <n v="100"/>
    <n v="100"/>
    <n v="95"/>
    <n v="99"/>
    <x v="0"/>
    <x v="0"/>
    <x v="0"/>
  </r>
  <r>
    <s v="2023049990029677"/>
    <s v="KOTA PANGKAL PINANG"/>
    <s v="PANGKAL PINANG"/>
    <s v="GERUNGGANG"/>
    <s v="GERUNGGANG"/>
    <s v="AIR KEPALA TUJUH"/>
    <s v="AIR KEPALA TUJUH"/>
    <s v="33123"/>
    <s v="33123"/>
    <s v="JALUR 21 PERUMAHAN DEALOVA BAHAGIA B 10"/>
    <s v="JALAN TAMPUK PINANG PURA PERUMAHAN DEALOVA BAHAGIA BLOK B NO. 10"/>
    <n v="106.087"/>
    <m/>
    <n v="-2.1150000000000002"/>
    <m/>
    <n v="100"/>
    <m/>
    <s v="Blank"/>
    <s v="2 6m 54s S, 106 5m 13.2s E"/>
    <s v="0 0m 0s N, 0 0m 0s E"/>
    <m/>
    <x v="0"/>
    <n v="100"/>
    <n v="100"/>
    <n v="100"/>
    <n v="87"/>
    <n v="97.4"/>
    <x v="0"/>
    <x v="0"/>
    <x v="0"/>
  </r>
  <r>
    <s v="2023039990027312"/>
    <s v="MINAHASA SELATAN"/>
    <s v="MINAHASA SELATAN"/>
    <s v="SINONSAYANG"/>
    <s v="SINONSAYANG"/>
    <s v="TANAMON UTARA"/>
    <s v="TANAMON UTARA"/>
    <s v="95959"/>
    <s v="95959"/>
    <s v="TANAMON UTARA RT/RW -/004"/>
    <s v="TANAMON UTARA RT/RW -/004"/>
    <n v="124.352"/>
    <m/>
    <n v="1.0389999999999999"/>
    <m/>
    <n v="100"/>
    <m/>
    <s v="Blank"/>
    <s v="1 2m 20.4s N, 124 21m 7.2s E"/>
    <s v="0 0m 0s N, 0 0m 0s E"/>
    <m/>
    <x v="0"/>
    <n v="100"/>
    <n v="100"/>
    <n v="100"/>
    <n v="100"/>
    <n v="100"/>
    <x v="0"/>
    <x v="0"/>
    <x v="0"/>
  </r>
  <r>
    <s v="2023059990030700"/>
    <s v="BANGKA TENGAH"/>
    <s v="BANGKA TENGAH"/>
    <s v="SUNGAI SELAN"/>
    <s v="SUNGAI SELAN"/>
    <s v="SARANG MANDI"/>
    <s v="SARANG MANDI (SARANGMANDI)"/>
    <s v="33675"/>
    <s v="33675"/>
    <s v="DESA SARANG MANDI"/>
    <s v="DESA SARANGMANDI RT/RW 009/000"/>
    <n v="106.02500000000001"/>
    <m/>
    <n v="-2.3210000000000002"/>
    <m/>
    <n v="100"/>
    <m/>
    <s v="Blank"/>
    <s v="2 19m 15.6s S, 106 1m 30s E"/>
    <s v="0 0m 0s N, 0 0m 0s E"/>
    <m/>
    <x v="0"/>
    <n v="100"/>
    <n v="100"/>
    <n v="100"/>
    <n v="51"/>
    <n v="90.2"/>
    <x v="0"/>
    <x v="0"/>
    <x v="0"/>
  </r>
  <r>
    <s v="2023019990024423"/>
    <s v="GRESIK"/>
    <s v="GRESIK"/>
    <s v="KEDAMEAN"/>
    <s v="KEDAMEAN"/>
    <s v="TURIREJO"/>
    <s v="TURIREJO"/>
    <s v="61175"/>
    <s v="61175"/>
    <s v="DUSUN LEMPUNG "/>
    <s v="DUSUN LEMPUNG RT/RW 003/001"/>
    <n v="112.527"/>
    <m/>
    <n v="-7.3049999999999997"/>
    <m/>
    <n v="100"/>
    <m/>
    <s v="Blank"/>
    <s v="7 18m 18s S, 112 31m 37.2s E"/>
    <s v="0 0m 0s N, 0 0m 0s E"/>
    <m/>
    <x v="0"/>
    <n v="100"/>
    <n v="100"/>
    <n v="100"/>
    <n v="100"/>
    <n v="100"/>
    <x v="0"/>
    <x v="0"/>
    <x v="0"/>
  </r>
  <r>
    <s v="2023049990029665"/>
    <s v="TANGERANG"/>
    <s v="KAB. TANGERANG"/>
    <s v="RAJEG"/>
    <s v="RAJEG"/>
    <s v="TANJAKAN"/>
    <s v="TANJAKAN"/>
    <s v="15540"/>
    <s v="15540"/>
    <s v="TEGAL"/>
    <s v="KP.TEGAL RT/RW 010/004"/>
    <n v="106.526"/>
    <m/>
    <n v="-6.0960000000000001"/>
    <m/>
    <n v="100"/>
    <m/>
    <s v="Blank"/>
    <s v="6 5m 45.6s S, 106 31m 33.6s E"/>
    <s v="0 0m 0s N, 0 0m 0s E"/>
    <m/>
    <x v="0"/>
    <n v="100"/>
    <n v="100"/>
    <n v="100"/>
    <n v="100"/>
    <n v="100"/>
    <x v="0"/>
    <x v="0"/>
    <x v="0"/>
  </r>
  <r>
    <s v="2023039990026171"/>
    <s v="SIDOARJO"/>
    <s v="SIDOARJO"/>
    <s v="GEDANGAN"/>
    <s v="GEDANGAN"/>
    <s v="SAWOTRATAP"/>
    <s v="SAWOTRATAP"/>
    <s v="61254"/>
    <s v="61254"/>
    <s v="R WIJAYA 84A"/>
    <s v="JL R WIJAYA 84A RT 003 RW 005 SAWOTRATAP GEDANGAN SIDOARJO"/>
    <n v="112.73"/>
    <m/>
    <n v="-7.37"/>
    <m/>
    <n v="100"/>
    <m/>
    <s v="Blank"/>
    <s v="7 22m 12s S, 112 43m 48s E"/>
    <s v="0 0m 0s N, 0 0m 0s E"/>
    <m/>
    <x v="0"/>
    <n v="100"/>
    <n v="100"/>
    <n v="100"/>
    <n v="100"/>
    <n v="100"/>
    <x v="0"/>
    <x v="0"/>
    <x v="0"/>
  </r>
  <r>
    <s v="2023049990028544"/>
    <s v="GRESIK"/>
    <s v="GRESIK"/>
    <s v="DRIYOREJO"/>
    <s v="DRIYOREJO"/>
    <s v="KARANGANDONG"/>
    <s v="KARANGANDONG"/>
    <s v="61177"/>
    <s v="61177"/>
    <s v="KARANGASEM "/>
    <s v="KARANGASEM RT/RW 003/004"/>
    <n v="112.563"/>
    <m/>
    <n v="-7.3490000000000002"/>
    <m/>
    <n v="100"/>
    <m/>
    <s v="Blank"/>
    <s v="7 20m 56.4s S, 112 33m 46.8s E"/>
    <s v="0 0m 0s N, 0 0m 0s E"/>
    <m/>
    <x v="0"/>
    <n v="100"/>
    <n v="100"/>
    <n v="100"/>
    <n v="100"/>
    <n v="100"/>
    <x v="0"/>
    <x v="0"/>
    <x v="0"/>
  </r>
  <r>
    <s v="2023059990030166"/>
    <s v="KOTA ADM. JAKARTA TIMUR"/>
    <s v="JAKARTA TIMUR"/>
    <s v="CIPAYUNG"/>
    <s v="CIPAYUNG"/>
    <s v="LUBANG BUAYA"/>
    <s v="LUBANG BUAYA"/>
    <s v="13810"/>
    <s v="13810"/>
    <s v="H.DEIH NO 54"/>
    <s v="JL.H.DEIH NO 54"/>
    <n v="106.908"/>
    <n v="106.904"/>
    <n v="-6.2850000000000001"/>
    <n v="-6.2923900000000001"/>
    <n v="100"/>
    <m/>
    <m/>
    <s v="6 17m 6s S, 106 54m 28.8s E"/>
    <s v="6 17m 32.604s S, 106 54m 14.4s E"/>
    <n v="0.9294053384235158"/>
    <x v="4"/>
    <n v="100"/>
    <n v="100"/>
    <n v="100"/>
    <n v="100"/>
    <n v="100"/>
    <x v="0"/>
    <x v="0"/>
    <x v="1"/>
  </r>
  <r>
    <s v="2023029990024803"/>
    <s v="KOTA ADM. JAKARTA TIMUR"/>
    <s v="JAKARTA TIMUR"/>
    <s v="DUREN SAWIT"/>
    <s v="DUREN SAWIT"/>
    <s v="DUREN SAWIT"/>
    <s v="DUREN SAWIT"/>
    <s v="13440"/>
    <s v="13440"/>
    <s v="TELUK BAYUR I BLOK.B.6 NO.7"/>
    <s v="JL.TELUK BAYUR I BLOK.B.6 NO.7"/>
    <n v="106.91500000000001"/>
    <n v="106.91500000000001"/>
    <n v="-6.2320000000000002"/>
    <n v="-6.2321900000000001"/>
    <n v="100"/>
    <m/>
    <m/>
    <s v="6 13m 55.2s S, 106 54m 54s E"/>
    <s v="6 13m 55.884s S, 106 54m 54s E"/>
    <n v="2.1011598752420119E-2"/>
    <x v="6"/>
    <n v="100"/>
    <n v="100"/>
    <n v="100"/>
    <n v="100"/>
    <n v="100"/>
    <x v="0"/>
    <x v="0"/>
    <x v="2"/>
  </r>
  <r>
    <s v="2022099990022242"/>
    <s v="KOTA SURABAYA"/>
    <s v="SURABAYA"/>
    <s v="LAKARSANTRI"/>
    <s v="LAKARSANTRI"/>
    <s v="LIDAH WETAN"/>
    <s v="LIDAH WETAN"/>
    <s v="60213"/>
    <s v="60213"/>
    <s v="WISATA BUKIT MAS E6 NO 7"/>
    <s v="WISATA BUKIT MAS II BLOK E6 NO. 17"/>
    <n v="112.67"/>
    <m/>
    <n v="-7.3029999999999999"/>
    <m/>
    <n v="100"/>
    <m/>
    <s v="Blank"/>
    <s v="7 18m 10.8s S, 112 40m 12s E"/>
    <s v="0 0m 0s N, 0 0m 0s E"/>
    <m/>
    <x v="0"/>
    <n v="100"/>
    <n v="100"/>
    <n v="100"/>
    <n v="96"/>
    <n v="99.2"/>
    <x v="0"/>
    <x v="0"/>
    <x v="0"/>
  </r>
  <r>
    <s v="2022129990023619"/>
    <s v="GRESIK"/>
    <s v="GRESIK"/>
    <s v="BALONGPANGGANG"/>
    <s v="BALONGPANGGANG (BALONG PANGGANG)"/>
    <s v="KARANGSEMANDING"/>
    <s v="KARANGSEMANDING"/>
    <s v="61173"/>
    <s v="61173"/>
    <s v="KARANGASEM"/>
    <s v="KARANGASEM RT/RW 002/001"/>
    <n v="112.471"/>
    <m/>
    <n v="-7.0309999999999997"/>
    <m/>
    <n v="100"/>
    <m/>
    <s v="Blank"/>
    <s v="7 1m 51.6s S, 112 28m 15.6s E"/>
    <s v="0 0m 0s N, 0 0m 0s E"/>
    <m/>
    <x v="0"/>
    <n v="100"/>
    <n v="100"/>
    <n v="100"/>
    <n v="100"/>
    <n v="100"/>
    <x v="0"/>
    <x v="0"/>
    <x v="0"/>
  </r>
  <r>
    <s v="2023049990028513"/>
    <s v="GRESIK"/>
    <s v="GRESIK"/>
    <s v="MENGANTI"/>
    <s v="MENGANTI"/>
    <s v="PUTATLOR"/>
    <s v="PUTATLOR (PUTAT LOR)"/>
    <s v="61174"/>
    <s v="61174"/>
    <s v="PUTAT LOR"/>
    <s v="PUTAT LOR RT/RW 004/002"/>
    <n v="113.503"/>
    <m/>
    <n v="-7.0350000000000001"/>
    <m/>
    <n v="100"/>
    <m/>
    <s v="Blank"/>
    <s v="7 2m 6s S, 113 30m 10.8s E"/>
    <s v="0 0m 0s N, 0 0m 0s E"/>
    <m/>
    <x v="0"/>
    <n v="100"/>
    <n v="100"/>
    <n v="100"/>
    <n v="100"/>
    <n v="100"/>
    <x v="0"/>
    <x v="0"/>
    <x v="0"/>
  </r>
  <r>
    <s v="2019084870017765"/>
    <s v="GRESIK"/>
    <s v="GRESIK"/>
    <s v="DRIYOREJO"/>
    <s v="DRIYOREJO"/>
    <s v="PETIKEN"/>
    <s v="PETIKEN"/>
    <s v="61177"/>
    <s v="61177"/>
    <s v="JL MUTIARA 4,3 NO.03 KBD  "/>
    <s v="JL MUTIARA 4,3 NO.03 KBD RT/RW 004/007"/>
    <n v="112.616"/>
    <m/>
    <n v="-7.3310000000000004"/>
    <m/>
    <n v="100"/>
    <m/>
    <s v="Blank"/>
    <s v="7 19m 51.6s S, 112 36m 57.6s E"/>
    <s v="0 0m 0s N, 0 0m 0s E"/>
    <m/>
    <x v="0"/>
    <n v="100"/>
    <n v="100"/>
    <n v="100"/>
    <n v="100"/>
    <n v="100"/>
    <x v="0"/>
    <x v="0"/>
    <x v="0"/>
  </r>
  <r>
    <s v="2022129990023704"/>
    <s v="GRESIK"/>
    <s v="GRESIK"/>
    <s v="MENGANTI"/>
    <s v="MENGANTI"/>
    <s v="LABAN"/>
    <s v="LABAN"/>
    <s v="61174"/>
    <s v="61174"/>
    <s v="LABAN WETAN"/>
    <s v="LABAN WETAN GG SUMBER RUKUN RT 19 RW 6 MENGATI GERSIK"/>
    <n v="112.616"/>
    <m/>
    <n v="-7.306"/>
    <m/>
    <n v="100"/>
    <m/>
    <s v="Blank"/>
    <s v="7 18m 21.6s S, 112 36m 57.6s E"/>
    <s v="0 0m 0s N, 0 0m 0s E"/>
    <m/>
    <x v="0"/>
    <n v="100"/>
    <n v="100"/>
    <n v="100"/>
    <n v="100"/>
    <n v="100"/>
    <x v="0"/>
    <x v="0"/>
    <x v="0"/>
  </r>
  <r>
    <s v="2023039990027602"/>
    <s v="KOTA SURABAYA"/>
    <s v="SURABAYA"/>
    <s v="WONOCOLO"/>
    <s v="WONOCOLO"/>
    <s v="BENDUL MERISI"/>
    <s v="BENDUL MERISI"/>
    <s v="60239"/>
    <s v="60239"/>
    <s v="BENDUL MERISI BESAR TIMUR I/16 A"/>
    <s v="BENDUL MERISI BESAR TIMUR 16 A"/>
    <n v="112.74299999999999"/>
    <m/>
    <n v="-7.31"/>
    <m/>
    <n v="100"/>
    <m/>
    <s v="Blank"/>
    <s v="7 18m 36s S, 112 44m 34.8s E"/>
    <s v="0 0m 0s N, 0 0m 0s E"/>
    <m/>
    <x v="0"/>
    <n v="100"/>
    <n v="100"/>
    <n v="100"/>
    <n v="100"/>
    <n v="100"/>
    <x v="0"/>
    <x v="0"/>
    <x v="0"/>
  </r>
  <r>
    <s v="2023049990029223"/>
    <s v="LAMONGAN"/>
    <s v="LAMONGAN"/>
    <s v="SAMBENG"/>
    <s v="SAMBENG"/>
    <s v="BARUREJO"/>
    <s v="BARUREJO"/>
    <s v="62284"/>
    <s v="62284"/>
    <s v="TLATAH WETAN"/>
    <s v="TLATAH WETAN RT 10 RW 04"/>
    <n v="112.318"/>
    <m/>
    <n v="-7.3109999999999999"/>
    <m/>
    <n v="100"/>
    <m/>
    <s v="Blank"/>
    <s v="7 18m 39.6s S, 112 19m 4.8s E"/>
    <s v="0 0m 0s N, 0 0m 0s E"/>
    <m/>
    <x v="0"/>
    <n v="100"/>
    <n v="100"/>
    <n v="100"/>
    <n v="100"/>
    <n v="100"/>
    <x v="0"/>
    <x v="0"/>
    <x v="0"/>
  </r>
  <r>
    <s v="2023039990026480"/>
    <s v="TEBO"/>
    <s v="TEBO"/>
    <s v="TEBO TENGAH"/>
    <s v="TEBO TENGAH"/>
    <s v="TEBING TINGGI"/>
    <s v="TEBING TINGGI"/>
    <s v="37571"/>
    <s v="37571"/>
    <s v="BOGO REJO KM 6 JL LINTAS TEBO BUNGO"/>
    <s v="BOGO REJO KM6 JL.LINTAS TEBO BUNGO KEL TEBING TINGGI KEC TEBO TENGAH"/>
    <n v="102.44199999999999"/>
    <m/>
    <n v="-1.46"/>
    <m/>
    <n v="100"/>
    <m/>
    <s v="Blank"/>
    <s v="1 27m 36s S, 102 26m 31.2s E"/>
    <s v="0 0m 0s N, 0 0m 0s E"/>
    <m/>
    <x v="0"/>
    <n v="100"/>
    <n v="100"/>
    <n v="100"/>
    <n v="92"/>
    <n v="98.4"/>
    <x v="0"/>
    <x v="0"/>
    <x v="0"/>
  </r>
  <r>
    <s v="2023049990029254"/>
    <s v="LAMPUNG TENGAH"/>
    <s v="LAMPUNG TENGAH"/>
    <s v="GUNUNG SUGIH"/>
    <s v="GUNUNG SUGIH"/>
    <s v="GUNUNG SUGIH RAYA"/>
    <s v="GUNUNG SUGIH RAYA"/>
    <s v="34161"/>
    <s v="34165"/>
    <s v="GUNUNG SUGIH"/>
    <s v="GUNUNG SUGIH"/>
    <n v="105.22499999999999"/>
    <m/>
    <n v="-4.9779999999999998"/>
    <m/>
    <n v="0"/>
    <m/>
    <s v="Blank"/>
    <s v="4 58m 40.8s S, 105 13m 30s E"/>
    <s v="0 0m 0s N, 0 0m 0s E"/>
    <m/>
    <x v="0"/>
    <n v="100"/>
    <n v="100"/>
    <n v="100"/>
    <n v="100"/>
    <n v="80"/>
    <x v="1"/>
    <x v="0"/>
    <x v="0"/>
  </r>
  <r>
    <s v="2023029990024973"/>
    <s v="KOTA SURABAYA"/>
    <s v="SURABAYA"/>
    <s v="SUKOLILO"/>
    <s v="SUKOLILO"/>
    <s v="SEMOLOWARU"/>
    <s v="SEMOLOWARU"/>
    <s v="60119"/>
    <s v="60119"/>
    <s v="SEMOLOWARU TIMUR IV/AD -14"/>
    <s v="SEMOLOWARU TIMUR 4 AD 14"/>
    <n v="112.779"/>
    <m/>
    <n v="-7.3010000000000002"/>
    <m/>
    <n v="100"/>
    <m/>
    <s v="Blank"/>
    <s v="7 18m 3.6s S, 112 46m 44.4s E"/>
    <s v="0 0m 0s N, 0 0m 0s E"/>
    <m/>
    <x v="0"/>
    <n v="100"/>
    <n v="100"/>
    <n v="100"/>
    <n v="96"/>
    <n v="99.2"/>
    <x v="0"/>
    <x v="0"/>
    <x v="0"/>
  </r>
  <r>
    <s v="2023039990026463"/>
    <s v="TANGERANG"/>
    <s v="KAB. TANGERANG"/>
    <s v="PAKUHAJI"/>
    <s v="PAKUHAJI"/>
    <s v="KIARA PAYUNG"/>
    <s v="KIARA PAYUNG"/>
    <s v="15570"/>
    <s v="15570"/>
    <s v="GERONG "/>
    <s v="KP. GERONG RT/RW 001/006"/>
    <n v="106.62"/>
    <m/>
    <n v="-6.093"/>
    <m/>
    <n v="100"/>
    <m/>
    <s v="Blank"/>
    <s v="6 5m 34.8s S, 106 37m 12s E"/>
    <s v="0 0m 0s N, 0 0m 0s E"/>
    <m/>
    <x v="0"/>
    <n v="100"/>
    <n v="100"/>
    <n v="100"/>
    <n v="100"/>
    <n v="100"/>
    <x v="0"/>
    <x v="0"/>
    <x v="0"/>
  </r>
  <r>
    <s v="2023039990026535"/>
    <s v="KOTA JAMBI"/>
    <s v="JAMBI"/>
    <s v="ALAM BARAJO"/>
    <s v="ALAM BARAJO"/>
    <s v="RAWA SARI"/>
    <s v="RAWA SARI"/>
    <s v="36125"/>
    <s v="36125"/>
    <s v="JLN. AKASIH RT/RW 017/000"/>
    <s v="JLN. AKASIH RT/RW 017/000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  <x v="0"/>
    <x v="0"/>
  </r>
  <r>
    <s v="2023029990025437"/>
    <s v="MUARO JAMBI"/>
    <s v="MUARO JAMBI"/>
    <s v="SUNGAI GELAM"/>
    <s v="SUNGAI GELAM"/>
    <s v="KEBON IX"/>
    <s v="KEBON IX"/>
    <s v="36364"/>
    <s v="36363"/>
    <s v="KEBON IX RT/RW 013/-"/>
    <s v="KEBON IX RT/RW 013/-"/>
    <n v="103.696"/>
    <m/>
    <n v="-1.6739999999999999"/>
    <m/>
    <n v="0"/>
    <m/>
    <s v="Blank"/>
    <s v="1 40m 26.4s S, 103 41m 45.6s E"/>
    <s v="0 0m 0s N, 0 0m 0s E"/>
    <m/>
    <x v="0"/>
    <n v="100"/>
    <n v="100"/>
    <n v="100"/>
    <n v="100"/>
    <n v="80"/>
    <x v="1"/>
    <x v="0"/>
    <x v="0"/>
  </r>
  <r>
    <s v="2017014910007296"/>
    <s v="GRESIK"/>
    <s v="GRESIK"/>
    <s v="MANYAR"/>
    <s v="MANYAR"/>
    <s v="TANGGULREJO"/>
    <s v="TANGGULREJO"/>
    <s v="61151"/>
    <s v="61151"/>
    <s v="TANGGULREJO UTARA "/>
    <s v="TANGGULREJO UTARA 016 001"/>
    <n v="112.539"/>
    <m/>
    <n v="-7.0880000000000001"/>
    <m/>
    <n v="100"/>
    <m/>
    <s v="Blank"/>
    <s v="7 5m 16.8s S, 112 32m 20.4s E"/>
    <s v="0 0m 0s N, 0 0m 0s E"/>
    <m/>
    <x v="0"/>
    <n v="100"/>
    <n v="100"/>
    <n v="100"/>
    <n v="100"/>
    <n v="100"/>
    <x v="0"/>
    <x v="0"/>
    <x v="0"/>
  </r>
  <r>
    <s v="2023059990031143"/>
    <s v="KOTA JAMBI"/>
    <s v="JAMBI"/>
    <s v="ALAM BARAJO"/>
    <s v="ALAM BARAJO"/>
    <s v="MAYANG MANGURAI"/>
    <s v="MAYANG MANGURAI"/>
    <s v="36129"/>
    <s v="36129"/>
    <s v="JL KH ISMAIL MALIK RT/RW 024/000"/>
    <s v="JL KH ISMAIL MALIK RT/RW 024/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39990026238"/>
    <s v="KOTA JAMBI"/>
    <s v="JAMBI"/>
    <s v="PAAL MERAH"/>
    <s v="PAAL MERAH"/>
    <s v="TALANG BAKUNG"/>
    <s v="TALANG BAKUNG"/>
    <s v="36139"/>
    <s v="36139"/>
    <s v="JL SULTAN HASANUDDIN LRG KENANGA 2 RT 27"/>
    <s v="JL SULTAN HASANUDDIN LRG KENANGA 2 RT 27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3039990026470"/>
    <s v="TANGERANG"/>
    <s v="KAB. TANGERANG"/>
    <s v="JAYANTI"/>
    <s v="JAYANTI"/>
    <s v="SUMUR BANDUNG"/>
    <s v="SUMUR BANDUNG"/>
    <s v="15610"/>
    <s v="15611"/>
    <s v="KP. KRAMAT"/>
    <s v="KP. KRAMAT RT/RW 012/003"/>
    <n v="106.408"/>
    <m/>
    <n v="-6.2119999999999997"/>
    <m/>
    <n v="0"/>
    <m/>
    <s v="Blank"/>
    <s v="6 12m 43.2s S, 106 24m 28.8s E"/>
    <s v="0 0m 0s N, 0 0m 0s E"/>
    <m/>
    <x v="0"/>
    <n v="100"/>
    <n v="100"/>
    <n v="100"/>
    <n v="100"/>
    <n v="80"/>
    <x v="1"/>
    <x v="0"/>
    <x v="0"/>
  </r>
  <r>
    <s v="2023059990030866"/>
    <s v="GRESIK"/>
    <s v="GRESIK"/>
    <s v="CERME"/>
    <s v="CERME"/>
    <s v="CAGAKAGUNG"/>
    <s v="CAGAKAGUNG"/>
    <s v="61171"/>
    <s v="61171"/>
    <s v="CAGAKAGUNG "/>
    <s v="CAGAKAGUNG RT/RW 001/001"/>
    <n v="112.56399999999999"/>
    <m/>
    <n v="-7.2220000000000004"/>
    <m/>
    <n v="100"/>
    <m/>
    <s v="Blank"/>
    <s v="7 13m 19.2s S, 112 33m 50.4s E"/>
    <s v="0 0m 0s N, 0 0m 0s E"/>
    <m/>
    <x v="0"/>
    <n v="100"/>
    <n v="100"/>
    <n v="100"/>
    <n v="100"/>
    <n v="100"/>
    <x v="0"/>
    <x v="0"/>
    <x v="0"/>
  </r>
  <r>
    <s v="2023059990030230"/>
    <s v="BANDUNG"/>
    <s v="KAB. BANDUNG"/>
    <s v="KERTASARI"/>
    <s v="KERTASARI"/>
    <s v="CIKEMBANG"/>
    <s v="CIKEMBANG"/>
    <s v="40386"/>
    <s v="40386"/>
    <s v="KP CIKEMBANG "/>
    <s v="KP CIKEMBANG RT/RW 002/007"/>
    <n v="107.68600000000001"/>
    <m/>
    <n v="-7.2089999999999996"/>
    <m/>
    <n v="100"/>
    <m/>
    <s v="Blank"/>
    <s v="7 12m 32.4s S, 107 41m 9.6s E"/>
    <s v="0 0m 0s N, 0 0m 0s E"/>
    <m/>
    <x v="0"/>
    <n v="100"/>
    <n v="100"/>
    <n v="100"/>
    <n v="100"/>
    <n v="100"/>
    <x v="0"/>
    <x v="0"/>
    <x v="0"/>
  </r>
  <r>
    <s v="2023039990025730"/>
    <s v="KOTA SURABAYA"/>
    <s v="SURABAYA"/>
    <s v="WIYUNG"/>
    <s v="WIYUNG"/>
    <s v="BABATAN"/>
    <s v="BABATAN"/>
    <s v="60227"/>
    <s v="60227"/>
    <s v="GRAHA SAMPURNA INDAH E/4"/>
    <s v="GRAHA SAMPURNA INDAH E4 RT002 RW010 BABATAN WIYUNG SURABAYA"/>
    <n v="112.648"/>
    <m/>
    <n v="-7.2430000000000003"/>
    <m/>
    <n v="100"/>
    <m/>
    <s v="Blank"/>
    <s v="7 14m 34.8s S, 112 38m 52.8s E"/>
    <s v="0 0m 0s N, 0 0m 0s E"/>
    <m/>
    <x v="0"/>
    <n v="100"/>
    <n v="100"/>
    <n v="100"/>
    <n v="91"/>
    <n v="98.2"/>
    <x v="0"/>
    <x v="0"/>
    <x v="0"/>
  </r>
  <r>
    <s v="2023039990027764"/>
    <s v="MINAHASA SELATAN"/>
    <s v="MINAHASA SELATAN"/>
    <s v="RANOYAPO"/>
    <s v="RANOYAPO"/>
    <s v="LOMPAD"/>
    <s v="LOMPAD"/>
    <s v="95999"/>
    <s v="95944"/>
    <s v="LOMPAD-JAGA II RT/RW 000/000"/>
    <s v="LOMPAD-JAGA II RT/RW 000/000"/>
    <n v="124.511"/>
    <n v="124.801"/>
    <n v="1.024"/>
    <n v="1.42717"/>
    <n v="0"/>
    <m/>
    <m/>
    <s v="1 1m 26.4s N, 124 30m 39.6s E"/>
    <s v="1 25m 37.812s N, 124 48m 3.6s E"/>
    <n v="55.03732534264855"/>
    <x v="7"/>
    <n v="100"/>
    <n v="100"/>
    <n v="100"/>
    <n v="100"/>
    <n v="80"/>
    <x v="1"/>
    <x v="0"/>
    <x v="1"/>
  </r>
  <r>
    <s v="2023039990026638"/>
    <s v="KOTA JAMBI"/>
    <s v="JAMBI"/>
    <s v="TELANAIPURA"/>
    <s v="TELANAIPURA"/>
    <s v="BULURAN KENALI"/>
    <s v="BULURAN KENALI"/>
    <s v="36123"/>
    <s v="36123"/>
    <s v="JL.DR.SIWABESSY RT/RW 003/000"/>
    <s v="JL.DR.SIWABESSY RT/RW 003/000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  <x v="0"/>
    <x v="0"/>
  </r>
  <r>
    <s v="2021034800026856"/>
    <s v="TANGERANG"/>
    <s v="KAB. TANGERANG"/>
    <s v="PAGEDANGAN"/>
    <s v="PAGEDANGAN"/>
    <s v="MALANG NENGAH"/>
    <s v="MALANG NENGAH"/>
    <s v="15330"/>
    <s v="15330"/>
    <s v="JAHA "/>
    <s v="KP JAHA RT 002/005, MALANG NENGAH, PAGEDANGAN"/>
    <n v="106.589"/>
    <m/>
    <n v="-6.3179999999999996"/>
    <m/>
    <n v="100"/>
    <m/>
    <s v="Blank"/>
    <s v="6 19m 4.8s S, 106 35m 20.4s E"/>
    <s v="0 0m 0s N, 0 0m 0s E"/>
    <m/>
    <x v="0"/>
    <n v="100"/>
    <n v="100"/>
    <n v="100"/>
    <n v="100"/>
    <n v="100"/>
    <x v="0"/>
    <x v="0"/>
    <x v="0"/>
  </r>
  <r>
    <s v="2023019990024272"/>
    <s v="GRESIK"/>
    <s v="GRESIK"/>
    <s v="KEBOMAS"/>
    <s v="KEBOMAS"/>
    <s v="GIRI"/>
    <s v="GIRI"/>
    <s v="61124"/>
    <s v="61124"/>
    <s v="SUNAN GIRI XVI/15 "/>
    <s v="SUNAN GIRI XVI/15 RT/RW 006/002"/>
    <n v="112.621"/>
    <m/>
    <n v="-7.1710000000000003"/>
    <m/>
    <n v="100"/>
    <m/>
    <s v="Blank"/>
    <s v="7 10m 15.6s S, 112 37m 15.6s E"/>
    <s v="0 0m 0s N, 0 0m 0s E"/>
    <m/>
    <x v="0"/>
    <n v="100"/>
    <n v="100"/>
    <n v="100"/>
    <n v="100"/>
    <n v="100"/>
    <x v="0"/>
    <x v="0"/>
    <x v="0"/>
  </r>
  <r>
    <s v="2022099990022105"/>
    <s v="MOJOKERTO"/>
    <s v="KAB. MOJOKERTO"/>
    <s v="NGORO"/>
    <s v="NGORO"/>
    <s v="JASEM"/>
    <s v="JASEM"/>
    <s v="61385"/>
    <s v="61385"/>
    <s v="DSN KARANGGAYAM"/>
    <s v="KARANGGAYAM"/>
    <n v="112.604"/>
    <m/>
    <n v="-7.5270000000000001"/>
    <m/>
    <n v="100"/>
    <m/>
    <s v="Blank"/>
    <s v="7 31m 37.2s S, 112 36m 14.4s E"/>
    <s v="0 0m 0s N, 0 0m 0s E"/>
    <m/>
    <x v="0"/>
    <n v="100"/>
    <n v="100"/>
    <n v="100"/>
    <n v="100"/>
    <n v="100"/>
    <x v="0"/>
    <x v="0"/>
    <x v="0"/>
  </r>
  <r>
    <s v="2023059990031322"/>
    <s v="TANGERANG"/>
    <s v="KAB. TANGERANG"/>
    <s v="PAGEDANGAN"/>
    <s v="PAGEDANGAN"/>
    <s v="JATAKE"/>
    <s v="JATAKE"/>
    <s v="15330"/>
    <s v="15330"/>
    <s v="JATAKE "/>
    <s v="KP. JATAKE RT/RW 001/002"/>
    <n v="106.596"/>
    <m/>
    <n v="-6.3339999999999996"/>
    <m/>
    <n v="100"/>
    <m/>
    <s v="Blank"/>
    <s v="6 20m 2.4s S, 106 35m 45.6s E"/>
    <s v="0 0m 0s N, 0 0m 0s E"/>
    <m/>
    <x v="0"/>
    <n v="100"/>
    <n v="100"/>
    <n v="100"/>
    <n v="100"/>
    <n v="100"/>
    <x v="0"/>
    <x v="0"/>
    <x v="0"/>
  </r>
  <r>
    <s v="2023059990030358"/>
    <s v="TANGERANG"/>
    <s v="KAB. TANGERANG"/>
    <s v="SOLEAR"/>
    <s v="SOLEAR"/>
    <s v="PASANGGRAHAN"/>
    <s v="PASANGGRAHAN"/>
    <s v="15730"/>
    <s v="15731"/>
    <s v="GRAND AREO SUBUR BLOK B11 NO 20"/>
    <s v="GRAND ARGO SUBUR BLOK B11 NO.20 RT007 RW 001 KEC. SOLEAR KEL. PESANGGRAHAN KAB. TANGERANG"/>
    <n v="106.429"/>
    <m/>
    <n v="-6.2880000000000003"/>
    <m/>
    <n v="0"/>
    <m/>
    <s v="Blank"/>
    <s v="6 17m 16.8s S, 106 25m 44.4s E"/>
    <s v="0 0m 0s N, 0 0m 0s E"/>
    <m/>
    <x v="0"/>
    <n v="100"/>
    <n v="100"/>
    <n v="100"/>
    <n v="91"/>
    <n v="78.2"/>
    <x v="2"/>
    <x v="0"/>
    <x v="0"/>
  </r>
  <r>
    <s v="2023059990030013"/>
    <s v="KOTA JAMBI"/>
    <s v="JAMBI"/>
    <s v="PAAL MERAH"/>
    <s v="PAAL MERAH"/>
    <s v="LINGKAR SELATAN"/>
    <s v="LINGKAR SELATAN"/>
    <s v="36139"/>
    <s v="36139"/>
    <s v="JLN. LINDUNG INDAH RT/RW 025/000"/>
    <s v="JLN. LINDUNG INDAH RT/RW 025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39990026671"/>
    <s v="BANDUNG"/>
    <s v="KAB. BANDUNG"/>
    <s v="PACET"/>
    <s v="PACET"/>
    <s v="MARUYUNG"/>
    <s v="MARUYUNG"/>
    <s v="40385"/>
    <s v="40385"/>
    <s v="KP SIRNAWANGI"/>
    <s v="KP SIRNAWANGI RT 03 RW 06"/>
    <n v="107.702"/>
    <m/>
    <n v="-7.1079999999999997"/>
    <m/>
    <n v="100"/>
    <m/>
    <s v="Blank"/>
    <s v="7 6m 28.8s S, 107 42m 7.2s E"/>
    <s v="0 0m 0s N, 0 0m 0s E"/>
    <m/>
    <x v="0"/>
    <n v="100"/>
    <n v="100"/>
    <n v="100"/>
    <n v="100"/>
    <n v="100"/>
    <x v="0"/>
    <x v="0"/>
    <x v="0"/>
  </r>
  <r>
    <s v="2022124620050374"/>
    <s v="TANGERANG"/>
    <s v="KAB. TANGERANG"/>
    <s v="KOSAMBI"/>
    <s v="KOSAMBI"/>
    <s v="RAWA BURUNG"/>
    <s v="RAWA BURUNG"/>
    <s v="15215"/>
    <s v="15215"/>
    <s v="KP RAWA BURUNG NO 36"/>
    <s v="KP RAWA BURUNG NO 36 RT/RW 001/006"/>
    <n v="106.663"/>
    <m/>
    <n v="-6.1029999999999998"/>
    <m/>
    <n v="100"/>
    <m/>
    <s v="Blank"/>
    <s v="6 6m 10.8s S, 106 39m 46.8s E"/>
    <s v="0 0m 0s N, 0 0m 0s E"/>
    <m/>
    <x v="0"/>
    <n v="100"/>
    <n v="100"/>
    <n v="100"/>
    <n v="100"/>
    <n v="100"/>
    <x v="0"/>
    <x v="0"/>
    <x v="0"/>
  </r>
  <r>
    <s v="2023039990026578"/>
    <s v="KOTA CIMAHI"/>
    <s v="CIMAHI"/>
    <s v="CIMAHI UTARA"/>
    <s v="CIMAHI UTARA"/>
    <s v="CITEUREUP"/>
    <s v="CITEUREUP"/>
    <s v="40512"/>
    <s v="40512"/>
    <s v="KAMARUNG "/>
    <s v="JL. KAMARUNG NO 41/52 RT/RW 002/004"/>
    <n v="107.553"/>
    <m/>
    <n v="-6.8579999999999997"/>
    <m/>
    <n v="100"/>
    <m/>
    <s v="Blank"/>
    <s v="6 51m 28.8s S, 107 33m 10.8s E"/>
    <s v="0 0m 0s N, 0 0m 0s E"/>
    <m/>
    <x v="0"/>
    <n v="100"/>
    <n v="100"/>
    <n v="100"/>
    <n v="100"/>
    <n v="100"/>
    <x v="0"/>
    <x v="0"/>
    <x v="0"/>
  </r>
  <r>
    <s v="2023049990028063"/>
    <s v="DHARMASRAYA"/>
    <s v="DHARMASRAYA"/>
    <s v="SUNGAI RUMBAI"/>
    <s v="SUNGAI RUMBAI"/>
    <s v="SUNGAI RUMBAI"/>
    <s v="SUNGAI RUMBAI"/>
    <s v="27684"/>
    <s v="27686"/>
    <s v="JORONG PASAR BARU"/>
    <s v="SUNGAI RUMBAI"/>
    <n v="101.74"/>
    <m/>
    <n v="-1.2150000000000001"/>
    <m/>
    <n v="0"/>
    <m/>
    <s v="Blank"/>
    <s v="1 12m 54s S, 101 44m 24s E"/>
    <s v="0 0m 0s N, 0 0m 0s E"/>
    <m/>
    <x v="0"/>
    <n v="100"/>
    <n v="100"/>
    <n v="100"/>
    <n v="40"/>
    <n v="68"/>
    <x v="8"/>
    <x v="1"/>
    <x v="0"/>
  </r>
  <r>
    <s v="2023069990031942"/>
    <s v="TANGERANG"/>
    <s v="KAB. TANGERANG"/>
    <s v="PASAR KEMIS"/>
    <s v="PASAR KEMIS"/>
    <s v="SUKAMANTRI"/>
    <s v="SUKAMANTRI"/>
    <s v="15560"/>
    <s v="15560"/>
    <s v="PERUMAHAN KOTA BUMI 5 BLO E6 NO 8"/>
    <s v="PERUMAHAN KOTA BUMI 5 BLO E6 NO 8"/>
    <n v="106.54900000000001"/>
    <m/>
    <n v="-6.1619999999999999"/>
    <m/>
    <n v="100"/>
    <m/>
    <s v="Blank"/>
    <s v="6 9m 43.2s S, 106 32m 56.4s E"/>
    <s v="0 0m 0s N, 0 0m 0s E"/>
    <m/>
    <x v="0"/>
    <n v="100"/>
    <n v="100"/>
    <n v="100"/>
    <n v="100"/>
    <n v="100"/>
    <x v="0"/>
    <x v="0"/>
    <x v="0"/>
  </r>
  <r>
    <s v="2023049990028578"/>
    <s v="KOTA JAMBI"/>
    <s v="JAMBI"/>
    <s v="TELANAIPURA"/>
    <s v="TELANAIPURA"/>
    <s v="PENYENGAT RENDAH"/>
    <s v="PENYENGAT RENDAH"/>
    <s v="36124"/>
    <s v="36124"/>
    <s v="JL. RD. SUHUR RT/RW 001/000"/>
    <s v="JL. RD. SUHUR RT/RW 001/000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  <x v="0"/>
    <x v="0"/>
  </r>
  <r>
    <s v="2023059990030169"/>
    <s v="BANDUNG BARAT"/>
    <s v="BANDUNG BARAT"/>
    <s v="CIHAMPELAS"/>
    <s v="CIHAMPELAS"/>
    <s v="MEKARJAYA"/>
    <s v="MEKARJAYA"/>
    <s v="40562"/>
    <s v="40562"/>
    <s v="KP CIHAMIRUNG "/>
    <s v="KP. CIHAMIRUNG RT/RW 003/004"/>
    <n v="107.446"/>
    <m/>
    <n v="-6.9160000000000004"/>
    <m/>
    <n v="100"/>
    <m/>
    <s v="Blank"/>
    <s v="6 54m 57.6s S, 107 26m 45.6s E"/>
    <s v="0 0m 0s N, 0 0m 0s E"/>
    <m/>
    <x v="0"/>
    <n v="100"/>
    <n v="100"/>
    <n v="100"/>
    <n v="100"/>
    <n v="100"/>
    <x v="0"/>
    <x v="0"/>
    <x v="0"/>
  </r>
  <r>
    <s v="2023049990028752"/>
    <s v="KOTA JAMBI"/>
    <s v="JAMBI"/>
    <s v="KOTA BARU"/>
    <s v="KOTA BARU"/>
    <s v="KENALI ASAM BAWAH"/>
    <s v="KENALI ASAM BAWAH"/>
    <s v="36128"/>
    <s v="36128"/>
    <s v="JL IBRAHIM RIPIN RT 11"/>
    <s v="JL IBRAHIM RIPIN RT 11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39990027302"/>
    <s v="MAJALENGKA"/>
    <s v="MAJALENGKA"/>
    <s v="LEUWIMUNDING"/>
    <s v="LEUWIMUNDING"/>
    <s v="PATUANAN"/>
    <s v="PATUANAN"/>
    <s v="45473"/>
    <s v="45473"/>
    <s v="BLOK KAMIS "/>
    <s v="BLOK KAMIS RT/RW 016/007 DESA PATUANAN KEC.LEUWIMUNDING KAB.MAJALENGKA"/>
    <n v="108.322"/>
    <m/>
    <n v="-6.7450000000000001"/>
    <m/>
    <n v="100"/>
    <m/>
    <s v="Blank"/>
    <s v="6 44m 42s S, 108 19m 19.2s E"/>
    <s v="0 0m 0s N, 0 0m 0s E"/>
    <m/>
    <x v="0"/>
    <n v="100"/>
    <n v="100"/>
    <n v="100"/>
    <n v="100"/>
    <n v="100"/>
    <x v="0"/>
    <x v="0"/>
    <x v="0"/>
  </r>
  <r>
    <s v="2023039990026656"/>
    <s v="TANGERANG"/>
    <s v="KAB. TANGERANG"/>
    <s v="PANONGAN"/>
    <s v="PANONGAN"/>
    <s v="PEUSAR"/>
    <s v="PEUSAR"/>
    <s v="15710"/>
    <s v="15711"/>
    <s v="PARUARAN "/>
    <s v="KP. PARUARAN RT/RW 004/004"/>
    <n v="106.502"/>
    <m/>
    <n v="-6.25"/>
    <m/>
    <n v="0"/>
    <m/>
    <s v="Blank"/>
    <s v="6 15m 0s S, 106 30m 7.2s E"/>
    <s v="0 0m 0s N, 0 0m 0s E"/>
    <m/>
    <x v="0"/>
    <n v="100"/>
    <n v="100"/>
    <n v="100"/>
    <n v="100"/>
    <n v="80"/>
    <x v="1"/>
    <x v="0"/>
    <x v="0"/>
  </r>
  <r>
    <s v="2023039990025874"/>
    <s v="KOTA JAMBI"/>
    <s v="JAMBI"/>
    <s v="ALAM BARAJO"/>
    <s v="ALAM BARAJO"/>
    <s v="MAYANG MANGURAI"/>
    <s v="MAYANG MANGURAI"/>
    <s v="36129"/>
    <s v="36129"/>
    <s v="PERUM PESONA JAMBI BLOK N NO 10 RT 20"/>
    <s v="PERUM PESONA JAMBI BLOK N NO 10 RT 2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19990024557"/>
    <s v="MUARO JAMBI"/>
    <s v="MUARO JAMBI"/>
    <s v="SUNGAI BAHAR"/>
    <s v="SUNGAI BAHAR"/>
    <s v="MARGA MANUNGGAL JAYA"/>
    <s v="MARGA MANUNGGAL JAYA"/>
    <s v="36365"/>
    <s v="36365"/>
    <s v="MARGA "/>
    <s v="MARGA RT 009 KELURAHAN MARGA KECAMATAN SUNGAI BAHAR KABUPATEN MUARO JAMBI"/>
    <n v="103.44199999999999"/>
    <m/>
    <n v="-1.9970000000000001"/>
    <m/>
    <n v="100"/>
    <m/>
    <s v="Blank"/>
    <s v="1 59m 49.2s S, 103 26m 31.2s E"/>
    <s v="0 0m 0s N, 0 0m 0s E"/>
    <m/>
    <x v="0"/>
    <n v="100"/>
    <n v="100"/>
    <n v="100"/>
    <n v="100"/>
    <n v="100"/>
    <x v="0"/>
    <x v="0"/>
    <x v="0"/>
  </r>
  <r>
    <s v="2023059990031351"/>
    <s v="KOTA JAMBI"/>
    <s v="JAMBI"/>
    <s v="PASAR JAMBI"/>
    <s v="PASAR JAMBI"/>
    <s v="ORANG KAYO HITAM"/>
    <s v="ORANG KAYO HITAM"/>
    <s v="36111"/>
    <s v="36111"/>
    <s v="JLN.M.HUSNI THAMRIN NO.17 RT/RW 011/000"/>
    <s v="JLN.M.HUSNI THAMRIN NO.17 RT/RW 011/000"/>
    <n v="103.613"/>
    <m/>
    <n v="-1.591"/>
    <m/>
    <n v="100"/>
    <m/>
    <s v="Blank"/>
    <s v="1 35m 27.6s S, 103 36m 46.8s E"/>
    <s v="0 0m 0s N, 0 0m 0s E"/>
    <m/>
    <x v="0"/>
    <n v="100"/>
    <n v="100"/>
    <n v="100"/>
    <n v="100"/>
    <n v="100"/>
    <x v="0"/>
    <x v="0"/>
    <x v="0"/>
  </r>
  <r>
    <s v="2023049990029825"/>
    <s v="GRESIK"/>
    <s v="GRESIK"/>
    <s v="CERME"/>
    <s v="CERME"/>
    <s v="BANJARSARI"/>
    <s v="BANJARSARI"/>
    <s v="61171"/>
    <s v="61171"/>
    <s v="DUSUN BANJARSARI"/>
    <s v="BANJARSARI RT/RW 002/001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77"/>
    <n v="95.4"/>
    <x v="0"/>
    <x v="0"/>
    <x v="0"/>
  </r>
  <r>
    <s v="2023039990027733"/>
    <s v="TANGERANG"/>
    <s v="KAB. TANGERANG"/>
    <s v="TELUKNAGA"/>
    <s v="TELUKNAGA"/>
    <s v="KMP MELAYU TIM"/>
    <s v="KAMPUNG MELAYU TIMUR"/>
    <s v="15510"/>
    <s v="15510"/>
    <s v="KP. TUKANG KAJANG "/>
    <s v="KP. TUKANG KAJANG RT/RW 002/008"/>
    <n v="106.66200000000001"/>
    <m/>
    <n v="-6.0659999999999998"/>
    <m/>
    <n v="100"/>
    <m/>
    <s v="Blank"/>
    <s v="6 3m 57.6s S, 106 39m 43.2s E"/>
    <s v="0 0m 0s N, 0 0m 0s E"/>
    <m/>
    <x v="0"/>
    <n v="100"/>
    <n v="100"/>
    <n v="82"/>
    <n v="100"/>
    <n v="96.4"/>
    <x v="0"/>
    <x v="0"/>
    <x v="0"/>
  </r>
  <r>
    <s v="2023039990025803"/>
    <s v="MUARO JAMBI"/>
    <s v="MUARO JAMBI"/>
    <s v="SUNGAI GELAM"/>
    <s v="SUNGAI GELAM"/>
    <s v="MEKAR JAYA"/>
    <s v="MEKAR JAYA"/>
    <s v="36373"/>
    <s v="36363"/>
    <s v="PAAL MERAH JAYA"/>
    <s v="PAAL MERAH JAYA RT/RW 004/000"/>
    <n v="103.642"/>
    <m/>
    <n v="-1.671"/>
    <m/>
    <n v="0"/>
    <m/>
    <s v="Blank"/>
    <s v="1 40m 15.6s S, 103 38m 31.2s E"/>
    <s v="0 0m 0s N, 0 0m 0s E"/>
    <m/>
    <x v="0"/>
    <n v="100"/>
    <n v="100"/>
    <n v="100"/>
    <n v="100"/>
    <n v="80"/>
    <x v="1"/>
    <x v="0"/>
    <x v="0"/>
  </r>
  <r>
    <s v="2022119990023059"/>
    <s v="MINAHASA SELATAN"/>
    <s v="MINAHASA SELATAN"/>
    <s v="MODOINDING"/>
    <s v="MODOINDING"/>
    <s v="MAKAARUYEN"/>
    <s v="MAKAARUYEN"/>
    <s v="95958"/>
    <s v="95958"/>
    <s v="MAKAAROYEN"/>
    <s v="MAKAAROYEN"/>
    <n v="124.43899999999999"/>
    <m/>
    <n v="0.79600000000000004"/>
    <m/>
    <n v="100"/>
    <m/>
    <s v="Blank"/>
    <s v="0 47m 45.6s N, 124 26m 20.4s E"/>
    <s v="0 0m 0s N, 0 0m 0s E"/>
    <m/>
    <x v="0"/>
    <n v="100"/>
    <n v="100"/>
    <n v="100"/>
    <n v="100"/>
    <n v="100"/>
    <x v="0"/>
    <x v="0"/>
    <x v="0"/>
  </r>
  <r>
    <s v="2023049990028374"/>
    <s v="BANYUASIN"/>
    <s v="BANYUASIN"/>
    <s v="BANYUASIN III"/>
    <s v="BANYUASIN III"/>
    <s v="KAYUARA KUNING"/>
    <s v="KAYUARA KUNING"/>
    <s v="30915"/>
    <s v="30915"/>
    <s v="PERUMAHAN KAYUARE RESIDENCE BLOK C.07"/>
    <s v="PERUMAHAN KAYUARE RESIDENCE BLOCK C. 07 RT. 05 RW. 01 KELURAHAN KAYUARA KUNING KEC. BANYUASIN III "/>
    <n v="104.411"/>
    <m/>
    <n v="-2.93"/>
    <m/>
    <n v="100"/>
    <m/>
    <s v="Blank"/>
    <s v="2 55m 48s S, 104 24m 39.6s E"/>
    <s v="0 0m 0s N, 0 0m 0s E"/>
    <m/>
    <x v="0"/>
    <n v="100"/>
    <n v="100"/>
    <n v="100"/>
    <n v="93"/>
    <n v="98.6"/>
    <x v="0"/>
    <x v="0"/>
    <x v="0"/>
  </r>
  <r>
    <s v="2023049990028541"/>
    <s v="KOTA TANGERANG"/>
    <s v="TANGERANG"/>
    <s v="KARAWACI"/>
    <s v="KARAWACI"/>
    <s v="MARGASARI"/>
    <s v="MARGASARI (MARGA SARI)"/>
    <s v="15113"/>
    <s v="15113"/>
    <s v="AL ARSYAD"/>
    <s v="JL BANI ARSYAD, RT1 RW3"/>
    <n v="106.61499999999999"/>
    <m/>
    <n v="-6.1779999999999999"/>
    <m/>
    <n v="100"/>
    <m/>
    <s v="Blank"/>
    <s v="6 10m 40.8s S, 106 36m 54s E"/>
    <s v="0 0m 0s N, 0 0m 0s E"/>
    <m/>
    <x v="0"/>
    <n v="100"/>
    <n v="100"/>
    <n v="100"/>
    <n v="80"/>
    <n v="96"/>
    <x v="0"/>
    <x v="0"/>
    <x v="0"/>
  </r>
  <r>
    <s v="2023029990025101"/>
    <s v="GRESIK"/>
    <s v="GRESIK"/>
    <s v="BENJENG"/>
    <s v="BENJENG"/>
    <s v="MUNGGUGEBANG"/>
    <s v="MUNGGUGEBANG"/>
    <s v="61172"/>
    <s v="61172"/>
    <s v="NGEMPLAK"/>
    <s v="NGEMPLAK RT/RW 014/003"/>
    <n v="112.486"/>
    <m/>
    <n v="-7.2389999999999999"/>
    <m/>
    <n v="100"/>
    <m/>
    <s v="Blank"/>
    <s v="7 14m 20.4s S, 112 29m 9.6s E"/>
    <s v="0 0m 0s N, 0 0m 0s E"/>
    <m/>
    <x v="0"/>
    <n v="100"/>
    <n v="100"/>
    <n v="100"/>
    <n v="100"/>
    <n v="100"/>
    <x v="0"/>
    <x v="0"/>
    <x v="0"/>
  </r>
  <r>
    <s v="2023019990024524"/>
    <s v="MALANG"/>
    <s v="KAB. MALANG"/>
    <s v="KEPANJEN"/>
    <s v="KEPANJEN"/>
    <s v="SENGGURUH"/>
    <s v="SENGGURUH"/>
    <s v="65163"/>
    <s v="65163"/>
    <s v="KERTORAHARJO"/>
    <s v="JL. KERTORAHARJO RT. 01 RW. 01 KELURAHAN SENGGURUH, KEC. KEPANJEN, KAB. MALANG"/>
    <n v="112.55200000000001"/>
    <m/>
    <n v="-8.173"/>
    <m/>
    <n v="100"/>
    <m/>
    <s v="Blank"/>
    <s v="8 10m 22.8s S, 112 33m 7.2s E"/>
    <s v="0 0m 0s N, 0 0m 0s E"/>
    <m/>
    <x v="0"/>
    <n v="100"/>
    <n v="100"/>
    <n v="100"/>
    <n v="100"/>
    <n v="100"/>
    <x v="0"/>
    <x v="0"/>
    <x v="0"/>
  </r>
  <r>
    <s v="2023069990031782"/>
    <s v="MUARO JAMBI"/>
    <s v="MUARO JAMBI"/>
    <s v="SUNGAI GELAM"/>
    <s v="SUNGAI GELAM"/>
    <s v="SUNGAI GELAM"/>
    <s v="SUNGAI GELAM"/>
    <s v="36373"/>
    <s v="36363"/>
    <s v="SUNGAI GELAM RT/RW 021/000"/>
    <s v="SUNGAI GELAM RT/RW 021/000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  <x v="0"/>
    <x v="0"/>
  </r>
  <r>
    <s v="2023049990029822"/>
    <s v="TANGERANG"/>
    <s v="KAB. TANGERANG"/>
    <s v="KRONJO"/>
    <s v="KRONJO"/>
    <s v="KRONJO"/>
    <s v="KRONJO"/>
    <s v="15550"/>
    <s v="15550"/>
    <s v="KP PAMONG KRONJO"/>
    <s v="KP PAMONG KRONJO RT/RW 002/001"/>
    <n v="106.428"/>
    <m/>
    <n v="-6.0759999999999996"/>
    <m/>
    <n v="100"/>
    <m/>
    <s v="Blank"/>
    <s v="6 4m 33.6s S, 106 25m 40.8s E"/>
    <s v="0 0m 0s N, 0 0m 0s E"/>
    <m/>
    <x v="0"/>
    <n v="100"/>
    <n v="100"/>
    <n v="100"/>
    <n v="100"/>
    <n v="100"/>
    <x v="0"/>
    <x v="0"/>
    <x v="0"/>
  </r>
  <r>
    <s v="2020034040024178"/>
    <s v="KOTA JAMBI"/>
    <s v="JAMBI"/>
    <s v="JELUTUNG"/>
    <s v="JELUTUNG"/>
    <s v="PAYO LEBAR"/>
    <s v="PAYO LEBAR"/>
    <s v="36135"/>
    <s v="36135"/>
    <s v="JLN. MERPATI 1"/>
    <s v="JLN. MERPATI 1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  <x v="0"/>
    <x v="0"/>
  </r>
  <r>
    <s v="2023049990029771"/>
    <s v="KOTA JAMBI"/>
    <s v="JAMBI"/>
    <s v="PAAL MERAH"/>
    <s v="PAAL MERAH"/>
    <s v="TALANG BAKUNG"/>
    <s v="TALANG BAKUNG"/>
    <s v="36139"/>
    <s v="36139"/>
    <s v="PERUM PURI MASURAI BLOK. L NO.1 RT/RW 041/000"/>
    <s v="PERUM PURI MASURAI BLOK. L NO.1 RT/RW 041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17074880015157"/>
    <s v="GRESIK"/>
    <s v="GRESIK"/>
    <s v="KEBOMAS"/>
    <s v="KEBOMAS"/>
    <s v="RANDUAGUNG"/>
    <s v="RANDUAGUNG"/>
    <s v="61121"/>
    <s v="61121"/>
    <s v="DR WAHIDIN SHD GG 12"/>
    <s v="JL DR WAHIDIN SHD GG 12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  <x v="0"/>
    <x v="0"/>
  </r>
  <r>
    <s v="2023059990031421"/>
    <s v="BANDUNG BARAT"/>
    <s v="BANDUNG BARAT"/>
    <s v="CISARUA"/>
    <s v="CISARUA"/>
    <s v="SADANGMEKAR"/>
    <s v="SADANGMEKAR"/>
    <s v="40551"/>
    <s v="40551"/>
    <s v="KP. CIBODAS RT/RW 001/005"/>
    <s v="KP. CIBODAS RT/RW 001/005"/>
    <n v="107.494"/>
    <m/>
    <n v="-6.7850000000000001"/>
    <m/>
    <n v="100"/>
    <m/>
    <s v="Blank"/>
    <s v="6 47m 6s S, 107 29m 38.4s E"/>
    <s v="0 0m 0s N, 0 0m 0s E"/>
    <m/>
    <x v="0"/>
    <n v="100"/>
    <n v="100"/>
    <n v="100"/>
    <n v="100"/>
    <n v="100"/>
    <x v="0"/>
    <x v="0"/>
    <x v="0"/>
  </r>
  <r>
    <s v="2023039990026483"/>
    <s v="KOTA JAMBI"/>
    <s v="JAMBI"/>
    <s v="JAMBI TIMUR"/>
    <s v="JAMBI TIMUR"/>
    <s v="KASANG"/>
    <s v="KASANG"/>
    <s v="36141"/>
    <s v="36141"/>
    <s v="JL.BRIGJEN KATAMSONO 77 RT/RW 009/000"/>
    <s v="JL.BRIGJEN KATAMSONO 77 RT/RW 009/000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  <x v="0"/>
    <x v="0"/>
  </r>
  <r>
    <s v="2023029990025339"/>
    <s v="MUARO JAMBI"/>
    <s v="MUARO JAMBI"/>
    <s v="JAMBI LUAR KOTA"/>
    <s v="JAMBI LUAR KOTA"/>
    <s v="PIJOAN"/>
    <s v="PIJOAN"/>
    <s v="36361"/>
    <s v="36361"/>
    <s v="KELURAHAN PIJOAN RT/RW 006/002"/>
    <s v="KELURAHAN PIJOAN RT/RW 006/002"/>
    <n v="103.468"/>
    <m/>
    <n v="-1.587"/>
    <m/>
    <n v="100"/>
    <m/>
    <s v="Blank"/>
    <s v="1 35m 13.2s S, 103 28m 4.8s E"/>
    <s v="0 0m 0s N, 0 0m 0s E"/>
    <m/>
    <x v="0"/>
    <n v="100"/>
    <n v="100"/>
    <n v="100"/>
    <n v="100"/>
    <n v="100"/>
    <x v="0"/>
    <x v="0"/>
    <x v="0"/>
  </r>
  <r>
    <s v="2023049990028127"/>
    <s v="GRESIK"/>
    <s v="GRESIK"/>
    <s v="BUNGAH"/>
    <s v="BUNGAH"/>
    <s v="BUNGAH"/>
    <s v="BUNGAH"/>
    <s v="61152"/>
    <s v="61152"/>
    <s v="DUSUN KALIWOT"/>
    <s v="DUSUN KALIWOT RT/RW 018/007"/>
    <n v="112.569"/>
    <m/>
    <n v="-7.0469999999999997"/>
    <m/>
    <n v="100"/>
    <m/>
    <s v="Blank"/>
    <s v="7 2m 49.2s S, 112 34m 8.4s E"/>
    <s v="0 0m 0s N, 0 0m 0s E"/>
    <m/>
    <x v="0"/>
    <n v="100"/>
    <n v="100"/>
    <n v="100"/>
    <n v="100"/>
    <n v="100"/>
    <x v="0"/>
    <x v="0"/>
    <x v="0"/>
  </r>
  <r>
    <s v="2023039990026596"/>
    <s v="TANGERANG"/>
    <s v="KAB. TANGERANG"/>
    <s v="JAYANTI"/>
    <s v="JAYANTI"/>
    <s v="DANGDEUR"/>
    <s v="DANGDEUR (DANG DEUR)"/>
    <s v="15610"/>
    <s v="15611"/>
    <s v="DANGDEUR "/>
    <s v="KP.DANGDEUR RT/RW 004/005"/>
    <n v="106.40600000000001"/>
    <m/>
    <n v="-6.1859999999999999"/>
    <m/>
    <n v="0"/>
    <m/>
    <s v="Blank"/>
    <s v="6 11m 9.6s S, 106 24m 21.6s E"/>
    <s v="0 0m 0s N, 0 0m 0s E"/>
    <m/>
    <x v="0"/>
    <n v="100"/>
    <n v="100"/>
    <n v="100"/>
    <n v="100"/>
    <n v="80"/>
    <x v="1"/>
    <x v="0"/>
    <x v="0"/>
  </r>
  <r>
    <s v="2023029990024733"/>
    <s v="MINAHASA SELATAN"/>
    <s v="MINAHASA SELATAN"/>
    <s v="AMURANG BARAT"/>
    <s v="AMURANG BARAT"/>
    <s v="WAKAN"/>
    <s v="WAKAN"/>
    <s v="95956"/>
    <s v="95955"/>
    <s v="WAKAN-JAGA IV RT/RW 000/000"/>
    <s v="WAKAN-JAGA IV RT/RW 000/000"/>
    <n v="124.529"/>
    <m/>
    <n v="1.105"/>
    <m/>
    <n v="0"/>
    <m/>
    <s v="Blank"/>
    <s v="1 6m 18s N, 124 31m 44.4s E"/>
    <s v="0 0m 0s N, 0 0m 0s E"/>
    <m/>
    <x v="0"/>
    <n v="100"/>
    <n v="100"/>
    <n v="100"/>
    <n v="100"/>
    <n v="80"/>
    <x v="1"/>
    <x v="0"/>
    <x v="0"/>
  </r>
  <r>
    <s v="2023029990024884"/>
    <s v="GRESIK"/>
    <s v="GRESIK"/>
    <s v="MENGANTI"/>
    <s v="MENGANTI"/>
    <s v="BRINGKANG"/>
    <s v="BRINGKANG"/>
    <s v="61174"/>
    <s v="61174"/>
    <s v="BRINGKANG"/>
    <s v="BRINGKANG 010 005"/>
    <n v="112.557"/>
    <m/>
    <n v="-7.2939999999999996"/>
    <m/>
    <n v="100"/>
    <m/>
    <s v="Blank"/>
    <s v="7 17m 38.4s S, 112 33m 25.2s E"/>
    <s v="0 0m 0s N, 0 0m 0s E"/>
    <m/>
    <x v="0"/>
    <n v="100"/>
    <n v="100"/>
    <n v="100"/>
    <n v="100"/>
    <n v="100"/>
    <x v="0"/>
    <x v="0"/>
    <x v="0"/>
  </r>
  <r>
    <s v="2022109990022658"/>
    <s v="KOTA BEKASI"/>
    <s v="MELAWI"/>
    <s v="BEKASI TIMUR"/>
    <s v="NANGA PINOH"/>
    <s v="MARGAHAYU"/>
    <s v="TANJUNG SARI"/>
    <s v="17113"/>
    <s v="79672"/>
    <s v="JALAN MAWAR 8"/>
    <s v="DUSUN SARI MULYO BM.3"/>
    <n v="107.009"/>
    <n v="107"/>
    <n v="-6.2539999999999996"/>
    <n v="-6.2485200000000001"/>
    <n v="0"/>
    <m/>
    <m/>
    <s v="6 15m 14.4s S, 107 0m 32.4s E"/>
    <s v="6 14m 54.672s S, 107 0m 0s E"/>
    <n v="1.1658434984824599"/>
    <x v="1"/>
    <n v="35"/>
    <n v="17"/>
    <n v="29"/>
    <n v="35"/>
    <n v="23.2"/>
    <x v="4"/>
    <x v="1"/>
    <x v="1"/>
  </r>
  <r>
    <s v="2023049990029725"/>
    <s v="BANDUNG BARAT"/>
    <s v="BANDUNG BARAT"/>
    <s v="CISARUA"/>
    <s v="CISARUA"/>
    <s v="TUGUMUKTI"/>
    <s v="TUGUMUKTI"/>
    <s v="40551"/>
    <s v="40551"/>
    <s v="KP TUGU VI "/>
    <s v="KP. TUGU VI RT/RW 001/004"/>
    <n v="107.559"/>
    <m/>
    <n v="-6.7880000000000003"/>
    <m/>
    <n v="100"/>
    <m/>
    <s v="Blank"/>
    <s v="6 47m 16.8s S, 107 33m 32.4s E"/>
    <s v="0 0m 0s N, 0 0m 0s E"/>
    <m/>
    <x v="0"/>
    <n v="100"/>
    <n v="100"/>
    <n v="100"/>
    <n v="100"/>
    <n v="100"/>
    <x v="0"/>
    <x v="0"/>
    <x v="0"/>
  </r>
  <r>
    <s v="2023029990024960"/>
    <s v="GRESIK"/>
    <s v="GRESIK"/>
    <s v="WRINGINANOM"/>
    <s v="WRINGINANOM (WRINGIN ANOM)"/>
    <s v="SUMBERAME"/>
    <s v="SUMBERAME"/>
    <s v="61176"/>
    <s v="61176"/>
    <s v="REJOSARI"/>
    <s v="DSN REJOSARI RT 03 RW 06"/>
    <n v="112.523"/>
    <m/>
    <n v="-7.9130000000000003"/>
    <m/>
    <n v="100"/>
    <m/>
    <s v="Blank"/>
    <s v="7 54m 46.8s S, 112 31m 22.8s E"/>
    <s v="0 0m 0s N, 0 0m 0s E"/>
    <m/>
    <x v="0"/>
    <n v="100"/>
    <n v="100"/>
    <n v="100"/>
    <n v="100"/>
    <n v="100"/>
    <x v="0"/>
    <x v="0"/>
    <x v="0"/>
  </r>
  <r>
    <s v="2023059990030519"/>
    <s v="BOGOR"/>
    <s v="KAB. TANGERANG"/>
    <s v="RUMPIN"/>
    <s v="CURUG"/>
    <s v="KERTAJAYA"/>
    <s v="CURUG WETAN"/>
    <s v="16350"/>
    <s v="15810"/>
    <s v="KAREHKEL"/>
    <s v="KP.CURUG WETAN KEC.CURUG KAB.TANGERANG,BANTEN"/>
    <n v="106.59399999999999"/>
    <m/>
    <n v="-6.3810000000000002"/>
    <m/>
    <n v="0"/>
    <m/>
    <s v="Blank"/>
    <s v="6 22m 51.6s S, 106 35m 38.4s E"/>
    <s v="0 0m 0s N, 0 0m 0s E"/>
    <m/>
    <x v="0"/>
    <n v="33"/>
    <n v="36"/>
    <n v="30"/>
    <n v="17"/>
    <n v="23.2"/>
    <x v="4"/>
    <x v="1"/>
    <x v="0"/>
  </r>
  <r>
    <s v="2023039990027583"/>
    <s v="KOTA PRABUMULIH"/>
    <s v="PRABUMULIH"/>
    <s v="PRABUMULIH TIMUR"/>
    <s v="PRABUMULIH TIMUR"/>
    <s v="GUNUNG IBUL BARAT"/>
    <s v="GUNUNG IBUL BARAT"/>
    <s v="31117"/>
    <s v="31117"/>
    <s v="MENTAWAI NO 94 "/>
    <s v="JALAN MENTAWAI NO 94 KEL GUNUNG IBUL BARAT KEC PRABUMULIH TIMUR "/>
    <n v="104.258"/>
    <m/>
    <n v="-3.403"/>
    <m/>
    <n v="100"/>
    <m/>
    <s v="Blank"/>
    <s v="3 24m 10.8s S, 104 15m 28.8s E"/>
    <s v="0 0m 0s N, 0 0m 0s E"/>
    <m/>
    <x v="0"/>
    <n v="100"/>
    <n v="100"/>
    <n v="100"/>
    <n v="100"/>
    <n v="100"/>
    <x v="0"/>
    <x v="0"/>
    <x v="0"/>
  </r>
  <r>
    <s v="2023029990025585"/>
    <s v="KOTA SURABAYA"/>
    <s v="SURABAYA"/>
    <s v="PAKAL"/>
    <s v="PAKAL"/>
    <s v="BABAT JERAWAT"/>
    <s v="BABAT JERAWAT"/>
    <s v="60197"/>
    <s v="60197"/>
    <s v="DK JERAWAT GG UTAMA "/>
    <s v="DK JERAWAT GANG UTAMA RT 005 RW 003 KEL BABAT JERAWAT KEC PAKAL SURABAYA"/>
    <n v="112.628"/>
    <m/>
    <n v="-7.2350000000000003"/>
    <m/>
    <n v="100"/>
    <m/>
    <s v="Blank"/>
    <s v="7 14m 6s S, 112 37m 40.8s E"/>
    <s v="0 0m 0s N, 0 0m 0s E"/>
    <m/>
    <x v="0"/>
    <n v="100"/>
    <n v="100"/>
    <n v="100"/>
    <n v="91"/>
    <n v="98.2"/>
    <x v="0"/>
    <x v="0"/>
    <x v="0"/>
  </r>
  <r>
    <s v="2023059990030243"/>
    <s v="TULANG BAWANG BARAT"/>
    <s v="TULANG BAWANG BARAT"/>
    <s v="TULANG BAWANG UDIK"/>
    <s v="TULANG BAWANG UDIK"/>
    <s v="GEDUNG RATU"/>
    <s v="GEDUNG RATU"/>
    <s v="34691"/>
    <s v="34791"/>
    <s v="GEDUNG RATU"/>
    <s v="GEDUNG RATU RT/RW 01/07KEC.TULANG BAWANG UDIK KAB. TULANG BAWANG BARAT"/>
    <n v="105.001"/>
    <m/>
    <n v="-4.4619999999999997"/>
    <m/>
    <n v="0"/>
    <m/>
    <s v="Blank"/>
    <s v="4 27m 43.2s S, 105 0m 3.6s E"/>
    <s v="0 0m 0s N, 0 0m 0s E"/>
    <m/>
    <x v="0"/>
    <n v="100"/>
    <n v="100"/>
    <n v="100"/>
    <n v="100"/>
    <n v="80"/>
    <x v="1"/>
    <x v="0"/>
    <x v="0"/>
  </r>
  <r>
    <s v="2023019990024394"/>
    <s v="GRESIK"/>
    <s v="GRESIK"/>
    <s v="CERME"/>
    <s v="CERME"/>
    <s v="BETITING"/>
    <s v="BETITING"/>
    <s v="61171"/>
    <s v="61171"/>
    <s v="BETITING "/>
    <s v="BETITING RT/RW 002/001"/>
    <n v="112.55200000000001"/>
    <m/>
    <n v="-7.2350000000000003"/>
    <m/>
    <n v="100"/>
    <m/>
    <s v="Blank"/>
    <s v="7 14m 6s S, 112 33m 7.2s E"/>
    <s v="0 0m 0s N, 0 0m 0s E"/>
    <m/>
    <x v="0"/>
    <n v="100"/>
    <n v="100"/>
    <n v="100"/>
    <n v="100"/>
    <n v="100"/>
    <x v="0"/>
    <x v="0"/>
    <x v="0"/>
  </r>
  <r>
    <s v="2023059990030648"/>
    <s v="KOTA JAMBI"/>
    <s v="JAMBI"/>
    <s v="ALAM BARAJO"/>
    <s v="ALAM BARAJO"/>
    <s v="KENALI BESAR"/>
    <s v="KENALI BESAR"/>
    <s v="36129"/>
    <s v="36129"/>
    <s v="PERM BOUGENVILE BLOK FB NO 04 RT/RW 049/-"/>
    <s v="PERM BOUGENVILE BLOK FB NO 04 RT/RW 049/-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49990028557"/>
    <s v="BANDUNG BARAT"/>
    <s v="BANDUNG BARAT"/>
    <s v="LEMBANG"/>
    <s v="LEMBANG"/>
    <s v="CIBODAS"/>
    <s v="CIBODAS"/>
    <s v="40391"/>
    <s v="40391"/>
    <s v="KP CIGALUKGUK"/>
    <s v="KP CIGALUKGUK RT/RW 001/001"/>
    <n v="107.69199999999999"/>
    <m/>
    <n v="-6.8289999999999997"/>
    <m/>
    <n v="100"/>
    <m/>
    <s v="Blank"/>
    <s v="6 49m 44.4s S, 107 41m 31.2s E"/>
    <s v="0 0m 0s N, 0 0m 0s E"/>
    <m/>
    <x v="0"/>
    <n v="100"/>
    <n v="100"/>
    <n v="100"/>
    <n v="100"/>
    <n v="100"/>
    <x v="0"/>
    <x v="0"/>
    <x v="0"/>
  </r>
  <r>
    <s v="2023049990029819"/>
    <s v="MINAHASA SELATAN"/>
    <s v="MINAHASA SELATAN"/>
    <s v="AMURANG TIMUR"/>
    <s v="AMURANG TIMUR"/>
    <s v="PONDANG"/>
    <s v="PONDANG"/>
    <s v="95954"/>
    <s v="95954"/>
    <s v="PONDANG-LINGKUNGAN III RT/RW 000/"/>
    <s v="PONDANG-LINGKUNGAN III RT/RW 000/"/>
    <n v="124.669"/>
    <m/>
    <n v="1.143"/>
    <m/>
    <n v="100"/>
    <m/>
    <s v="Blank"/>
    <s v="1 8m 34.8s N, 124 40m 8.4s E"/>
    <s v="0 0m 0s N, 0 0m 0s E"/>
    <m/>
    <x v="0"/>
    <n v="100"/>
    <n v="100"/>
    <n v="100"/>
    <n v="100"/>
    <n v="100"/>
    <x v="0"/>
    <x v="0"/>
    <x v="0"/>
  </r>
  <r>
    <s v="2023039990027115"/>
    <s v="OGAN KOMERING ULU TIMUR"/>
    <s v="OGAN KOMERING ULU TIMUR"/>
    <s v="BUAY MADANG TIMUR"/>
    <s v="BUAY MADANG TIMUR"/>
    <s v="REJO DADI"/>
    <s v="REJO DADI (REJODADI)"/>
    <s v="32361"/>
    <s v="32360"/>
    <s v="REJODADI"/>
    <s v="REJODADI 002/003 BUAY MADANG TIMUR KAB OKU TIMUR"/>
    <n v="104.61499999999999"/>
    <m/>
    <n v="-4.1029999999999998"/>
    <m/>
    <n v="0"/>
    <m/>
    <s v="Blank"/>
    <s v="4 6m 10.8s S, 104 36m 54s E"/>
    <s v="0 0m 0s N, 0 0m 0s E"/>
    <m/>
    <x v="0"/>
    <n v="100"/>
    <n v="100"/>
    <n v="100"/>
    <n v="100"/>
    <n v="80"/>
    <x v="1"/>
    <x v="0"/>
    <x v="0"/>
  </r>
  <r>
    <s v="2023049990029280"/>
    <s v="LAMONGAN"/>
    <s v="LAMONGAN"/>
    <s v="KARANGBINANGUN"/>
    <s v="KARANGBINANGUN"/>
    <s v="MAYONG"/>
    <s v="MAYONG"/>
    <s v="62293"/>
    <s v="62293"/>
    <s v="MAYONG NGABLAK RT/RW 001/002"/>
    <s v="MAYONG NGABLAK RT/RW 001/002"/>
    <n v="112.438"/>
    <m/>
    <n v="-7.0229999999999997"/>
    <m/>
    <n v="100"/>
    <m/>
    <s v="Blank"/>
    <s v="7 1m 22.8s S, 112 26m 16.8s E"/>
    <s v="0 0m 0s N, 0 0m 0s E"/>
    <m/>
    <x v="0"/>
    <n v="100"/>
    <n v="100"/>
    <n v="100"/>
    <n v="100"/>
    <n v="100"/>
    <x v="0"/>
    <x v="0"/>
    <x v="0"/>
  </r>
  <r>
    <s v="2023039990026237"/>
    <s v="KOTA JAMBI"/>
    <s v="JAMBI"/>
    <s v="KOTA BARU"/>
    <s v="KOTA BARU"/>
    <s v="KENALI ASAM BAWAH"/>
    <s v="KENALI ASAM BAWAH"/>
    <s v="36128"/>
    <s v="36128"/>
    <s v="JL SP PERUM BUKIT PERMATA BLOK D NO 17 KENALI ASAM BAWAH KOTABARU"/>
    <s v="JL SP PERUM BUKIT PERMATA BLOK D NO 17 KENALI ASAM BAWAH KOTABARU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49990028427"/>
    <s v="TANGERANG"/>
    <s v="KAB. TANGERANG"/>
    <s v="CIKUPA"/>
    <s v="CIKUPA"/>
    <s v="BITUNG JAYA"/>
    <s v="BITUNG JAYA"/>
    <s v="15710"/>
    <s v="15710"/>
    <s v="BITUNG"/>
    <s v="KP. BITUNG RT/RW 004/002"/>
    <n v="106.54300000000001"/>
    <m/>
    <n v="-6.2279999999999998"/>
    <m/>
    <n v="100"/>
    <m/>
    <s v="Blank"/>
    <s v="6 13m 40.8s S, 106 32m 34.8s E"/>
    <s v="0 0m 0s N, 0 0m 0s E"/>
    <m/>
    <x v="0"/>
    <n v="100"/>
    <n v="100"/>
    <n v="100"/>
    <n v="100"/>
    <n v="100"/>
    <x v="0"/>
    <x v="0"/>
    <x v="0"/>
  </r>
  <r>
    <s v="2023039990027914"/>
    <s v="TANGERANG"/>
    <s v="KAB. TANGERANG"/>
    <s v="PANONGAN"/>
    <s v="PANONGAN"/>
    <s v="MEKAR BAKTI"/>
    <s v="MEKAR BAKTI"/>
    <s v="15710"/>
    <s v="15711"/>
    <s v="GRAHA INDIRA BLOK. K 7/26 "/>
    <s v="GRAHA INDIRA BLOK. K 7/26 RT/RW 006/009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  <x v="0"/>
    <x v="0"/>
  </r>
  <r>
    <s v="2023059990030045"/>
    <s v="KOTA ADM. JAKARTA BARAT"/>
    <s v="JAKARTA BARAT"/>
    <s v="CENGKARENG"/>
    <s v="CENGKARENG"/>
    <s v="KAPUK"/>
    <s v="KAPUK"/>
    <s v="11720"/>
    <s v="11720"/>
    <s v="KAPUK"/>
    <s v="KAPUK RT/RW 010/012"/>
    <n v="106.755"/>
    <m/>
    <n v="-6.14"/>
    <m/>
    <n v="100"/>
    <m/>
    <s v="Blank"/>
    <s v="6 8m 24s S, 106 45m 18s E"/>
    <s v="0 0m 0s N, 0 0m 0s E"/>
    <m/>
    <x v="0"/>
    <n v="100"/>
    <n v="100"/>
    <n v="100"/>
    <n v="100"/>
    <n v="100"/>
    <x v="0"/>
    <x v="0"/>
    <x v="0"/>
  </r>
  <r>
    <s v="2023049990029889"/>
    <s v="MUSI BANYUASIN"/>
    <s v="MUSI BANYUASIN"/>
    <s v="BABAT TOMAN"/>
    <s v="BABAT TOMAN"/>
    <s v="BERUGE"/>
    <s v="BERUGA / BERUGE"/>
    <s v="30752"/>
    <s v="30752"/>
    <s v="DUSUN I DESA BERUGE"/>
    <s v="DUSUN I DESA BERUGE"/>
    <n v="103.58499999999999"/>
    <m/>
    <n v="-2.7149999999999999"/>
    <m/>
    <n v="100"/>
    <m/>
    <s v="Blank"/>
    <s v="2 42m 54s S, 103 35m 6s E"/>
    <s v="0 0m 0s N, 0 0m 0s E"/>
    <m/>
    <x v="0"/>
    <n v="100"/>
    <n v="100"/>
    <n v="100"/>
    <n v="100"/>
    <n v="100"/>
    <x v="0"/>
    <x v="0"/>
    <x v="0"/>
  </r>
  <r>
    <s v="2023029990024872"/>
    <s v="GRESIK"/>
    <s v="GRESIK"/>
    <s v="MENGANTI"/>
    <s v="MENGANTI"/>
    <s v="BRINGKANG"/>
    <s v="BRINGKANG"/>
    <s v="61174"/>
    <s v="61174"/>
    <s v="DSN TALUN"/>
    <s v="DUSUN TALUN"/>
    <n v="112.557"/>
    <m/>
    <n v="-7.2939999999999996"/>
    <m/>
    <n v="100"/>
    <m/>
    <s v="Blank"/>
    <s v="7 17m 38.4s S, 112 33m 25.2s E"/>
    <s v="0 0m 0s N, 0 0m 0s E"/>
    <m/>
    <x v="0"/>
    <n v="100"/>
    <n v="100"/>
    <n v="100"/>
    <n v="90"/>
    <n v="98"/>
    <x v="0"/>
    <x v="0"/>
    <x v="0"/>
  </r>
  <r>
    <s v="2023049990029828"/>
    <s v="KOTA TANGERANG"/>
    <s v="TANGERANG"/>
    <s v="JATIUWUNG"/>
    <s v="JATIUWUNG"/>
    <s v="KERONCONG"/>
    <s v="KERONCONG"/>
    <s v="15134"/>
    <s v="15134"/>
    <s v="KERONCONG PERMAI EP06-04 "/>
    <s v="KERONCONG PERMAI EP06-04 RT/RW 009/003"/>
    <n v="106.58499999999999"/>
    <m/>
    <n v="-6.1749999999999998"/>
    <m/>
    <n v="100"/>
    <m/>
    <s v="Blank"/>
    <s v="6 10m 30s S, 106 35m 6s E"/>
    <s v="0 0m 0s N, 0 0m 0s E"/>
    <m/>
    <x v="0"/>
    <n v="100"/>
    <n v="100"/>
    <n v="100"/>
    <n v="100"/>
    <n v="100"/>
    <x v="0"/>
    <x v="0"/>
    <x v="0"/>
  </r>
  <r>
    <s v="2023049990028863"/>
    <s v="TANGERANG"/>
    <s v="KAB. TANGERANG"/>
    <s v="CIKUPA"/>
    <s v="CIKUPA"/>
    <s v="TALAGA"/>
    <s v="TALAGA"/>
    <s v="15710"/>
    <s v="15710"/>
    <s v="TALAGA "/>
    <s v="KP. TALAGA RT/RW 004/003"/>
    <n v="106.50700000000001"/>
    <m/>
    <n v="-6.2140000000000004"/>
    <m/>
    <n v="100"/>
    <m/>
    <s v="Blank"/>
    <s v="6 12m 50.4s S, 106 30m 25.2s E"/>
    <s v="0 0m 0s N, 0 0m 0s E"/>
    <m/>
    <x v="0"/>
    <n v="100"/>
    <n v="100"/>
    <n v="100"/>
    <n v="100"/>
    <n v="100"/>
    <x v="0"/>
    <x v="0"/>
    <x v="0"/>
  </r>
  <r>
    <s v="2023039990026834"/>
    <s v="TANGERANG"/>
    <s v="KAB. TANGERANG"/>
    <s v="TIGARAKSA"/>
    <s v="TIGARAKSA"/>
    <s v="SODONG"/>
    <s v="SODONG"/>
    <s v="15720"/>
    <s v="15721"/>
    <s v="KP CIATUY"/>
    <s v="KPSODONG DS SODANG RT 006/002"/>
    <n v="106.47199999999999"/>
    <m/>
    <n v="-6.2770000000000001"/>
    <m/>
    <n v="0"/>
    <m/>
    <s v="Blank"/>
    <s v="6 16m 37.2s S, 106 28m 19.2s E"/>
    <s v="0 0m 0s N, 0 0m 0s E"/>
    <m/>
    <x v="0"/>
    <n v="100"/>
    <n v="100"/>
    <n v="100"/>
    <n v="16"/>
    <n v="63.2"/>
    <x v="8"/>
    <x v="1"/>
    <x v="0"/>
  </r>
  <r>
    <s v="2023039990025824"/>
    <s v="BANJAR"/>
    <s v="KAB. BANJAR"/>
    <s v="MATARAMAN"/>
    <s v="MATARAMAN"/>
    <s v="BAWAHAN PASAR"/>
    <s v="BAWAHAN PASAR"/>
    <s v="70672"/>
    <s v="70672"/>
    <s v="JERANIH RT/RW 004/002"/>
    <s v="JERANIH RT/RW 004/002"/>
    <n v="114.97199999999999"/>
    <m/>
    <n v="-3.286"/>
    <m/>
    <n v="100"/>
    <m/>
    <s v="Blank"/>
    <s v="3 17m 9.6s S, 114 58m 19.2s E"/>
    <s v="0 0m 0s N, 0 0m 0s E"/>
    <m/>
    <x v="0"/>
    <n v="100"/>
    <n v="100"/>
    <n v="100"/>
    <n v="100"/>
    <n v="100"/>
    <x v="0"/>
    <x v="0"/>
    <x v="0"/>
  </r>
  <r>
    <s v="2023019990024228"/>
    <s v="GRESIK"/>
    <s v="GRESIK"/>
    <s v="KEBOMAS"/>
    <s v="KEBOMAS"/>
    <s v="KEDAYANG"/>
    <s v="KEDAYANG (KEDANYANG)"/>
    <s v="61124"/>
    <s v="61124"/>
    <s v="PERUM PERMATA REGENCY NO.15"/>
    <s v="PERUM PERMATA REGENCY BLOK FF NO 15 RT 0 RW 0 KEL KEDANYANG KEC KEBOMAS KAB GRESIK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  <x v="0"/>
    <x v="0"/>
  </r>
  <r>
    <s v="2022129990023413"/>
    <s v="GRESIK"/>
    <s v="GRESIK"/>
    <s v="KEBOMAS"/>
    <s v="KEBOMAS"/>
    <s v="KEDAYANG"/>
    <s v="KEDAYANG (KEDANYANG)"/>
    <s v="61124"/>
    <s v="61124"/>
    <s v="DESA KEDANYANG"/>
    <s v="DESA KEDANYANG RT 4 RW 2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  <x v="0"/>
    <x v="0"/>
  </r>
  <r>
    <s v="2023059990030506"/>
    <s v="TANGERANG"/>
    <s v="KAB. TANGERANG"/>
    <s v="TELUKNAGA"/>
    <s v="TELUKNAGA"/>
    <s v="LEMO"/>
    <s v="LEMO"/>
    <s v="15510"/>
    <s v="15510"/>
    <s v="KP. BARU"/>
    <s v="KP. BARU RT/RW 002/008"/>
    <n v="106.685"/>
    <m/>
    <n v="-6.04"/>
    <m/>
    <n v="100"/>
    <m/>
    <s v="Blank"/>
    <s v="6 2m 24s S, 106 41m 6s E"/>
    <s v="0 0m 0s N, 0 0m 0s E"/>
    <m/>
    <x v="0"/>
    <n v="100"/>
    <n v="100"/>
    <n v="100"/>
    <n v="100"/>
    <n v="100"/>
    <x v="0"/>
    <x v="0"/>
    <x v="0"/>
  </r>
  <r>
    <s v="2023049990029739"/>
    <s v="TRENGGALEK"/>
    <s v="TRENGGALEK"/>
    <s v="TRENGGALEK"/>
    <s v="TRENGGALEK"/>
    <s v="NGARES"/>
    <s v="NGARES"/>
    <s v="66319"/>
    <s v="66319"/>
    <s v="DUSUN NGARES "/>
    <s v="DSN NGARES RT/RW 014/004"/>
    <n v="111.70399999999999"/>
    <m/>
    <n v="-8.0259999999999998"/>
    <m/>
    <n v="100"/>
    <m/>
    <s v="Blank"/>
    <s v="8 1m 33.6s S, 111 42m 14.4s E"/>
    <s v="0 0m 0s N, 0 0m 0s E"/>
    <m/>
    <x v="0"/>
    <n v="100"/>
    <n v="100"/>
    <n v="100"/>
    <n v="67"/>
    <n v="93.4"/>
    <x v="0"/>
    <x v="0"/>
    <x v="0"/>
  </r>
  <r>
    <s v="2023049990028167"/>
    <s v="KOTA JAMBI"/>
    <s v="JAMBI"/>
    <s v="KOTA BARU"/>
    <s v="KOTA BARU"/>
    <s v="KENALI ASAM BAWAH"/>
    <s v="KENALI ASAM BAWAH"/>
    <s v="36128"/>
    <s v="36128"/>
    <s v="PERUM PESONA KENALI ASRI BLOK E NO 6 RT 9"/>
    <s v="PERUM PESONA KENALI ASRI BLOK E NO 6 RT 9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49990029417"/>
    <s v="BLITAR"/>
    <s v="KAB. BLITAR"/>
    <s v="GARUM"/>
    <s v="GARUM"/>
    <s v="POJOK"/>
    <s v="POJOK"/>
    <s v="66182"/>
    <s v="66182"/>
    <s v="GARUM BLITAR "/>
    <s v="GARUM BLITAR "/>
    <n v="112.199"/>
    <m/>
    <n v="-8.0749999999999993"/>
    <m/>
    <n v="100"/>
    <m/>
    <s v="Blank"/>
    <s v="8 4m 30s S, 112 11m 56.4s E"/>
    <s v="0 0m 0s N, 0 0m 0s E"/>
    <m/>
    <x v="0"/>
    <n v="100"/>
    <n v="100"/>
    <n v="100"/>
    <n v="100"/>
    <n v="100"/>
    <x v="0"/>
    <x v="0"/>
    <x v="0"/>
  </r>
  <r>
    <s v="2023039990026331"/>
    <s v="BANDUNG"/>
    <s v="CIMAHI"/>
    <s v="CIWIDEY"/>
    <s v="CIMAHI UTARA"/>
    <s v="RAWABOGO"/>
    <s v="CITEUREUP"/>
    <s v="40973"/>
    <s v="40512"/>
    <s v="KP CIPARIGI"/>
    <s v="JL. PERMANA BLOK B.5 RT/RW 002/006"/>
    <n v="107.435"/>
    <m/>
    <n v="-7.0659999999999998"/>
    <m/>
    <n v="0"/>
    <m/>
    <s v="Blank"/>
    <s v="7 3m 57.6s S, 107 26m 6s E"/>
    <s v="0 0m 0s N, 0 0m 0s E"/>
    <m/>
    <x v="0"/>
    <n v="15"/>
    <n v="32"/>
    <n v="12"/>
    <n v="18"/>
    <n v="15.4"/>
    <x v="7"/>
    <x v="1"/>
    <x v="0"/>
  </r>
  <r>
    <s v="2023039990027448"/>
    <s v="TANGERANG"/>
    <s v="KAB. TANGERANG"/>
    <s v="SEPATAN"/>
    <s v="SEPATAN"/>
    <s v="MEKAR JAYA"/>
    <s v="MEKAR JAYA"/>
    <s v="15520"/>
    <s v="15520"/>
    <s v="KP GERUDUG"/>
    <s v="KAMPUNG GERUDUNG RT. 06 RW 02 DESA MEKARJAYA KECAMATAN SEPATAN"/>
    <n v="106.57299999999999"/>
    <m/>
    <n v="-6.13"/>
    <m/>
    <n v="100"/>
    <m/>
    <s v="Blank"/>
    <s v="6 7m 48s S, 106 34m 22.8s E"/>
    <s v="0 0m 0s N, 0 0m 0s E"/>
    <m/>
    <x v="0"/>
    <n v="100"/>
    <n v="100"/>
    <n v="100"/>
    <n v="28"/>
    <n v="85.6"/>
    <x v="1"/>
    <x v="0"/>
    <x v="0"/>
  </r>
  <r>
    <s v="2023039990026215"/>
    <s v="GRESIK"/>
    <s v="GRESIK"/>
    <s v="MENGANTI"/>
    <s v="MENGANTI"/>
    <s v="PRANTI"/>
    <s v="PRANTI"/>
    <s v="61174"/>
    <s v="61174"/>
    <s v="PRANTI "/>
    <s v="PRANTI RT/RW 004/007"/>
    <n v="112.539"/>
    <m/>
    <n v="-7.29"/>
    <m/>
    <n v="100"/>
    <m/>
    <s v="Blank"/>
    <s v="7 17m 24s S, 112 32m 20.4s E"/>
    <s v="0 0m 0s N, 0 0m 0s E"/>
    <m/>
    <x v="0"/>
    <n v="100"/>
    <n v="100"/>
    <n v="100"/>
    <n v="100"/>
    <n v="100"/>
    <x v="0"/>
    <x v="0"/>
    <x v="0"/>
  </r>
  <r>
    <s v="2023029990024861"/>
    <s v="KOTA SURABAYA"/>
    <s v="SURABAYA"/>
    <s v="SUKOMANUNGGAL"/>
    <s v="SUKOMANUNGGAL"/>
    <s v="SIMOMULYO BARU"/>
    <s v="SIMOMULYO BARU"/>
    <s v="60281"/>
    <s v="60281"/>
    <s v="SIMO GUNUNG BARAT TOL 2 NO 22"/>
    <s v="SIMO GUNUNG BARAT TOL 2 NO 22"/>
    <n v="112.703"/>
    <m/>
    <n v="-7.2720000000000002"/>
    <m/>
    <n v="100"/>
    <m/>
    <s v="Blank"/>
    <s v="7 16m 19.2s S, 112 42m 10.8s E"/>
    <s v="0 0m 0s N, 0 0m 0s E"/>
    <m/>
    <x v="0"/>
    <n v="100"/>
    <n v="100"/>
    <n v="100"/>
    <n v="100"/>
    <n v="100"/>
    <x v="0"/>
    <x v="0"/>
    <x v="0"/>
  </r>
  <r>
    <s v="2022119990023005"/>
    <s v="GRESIK"/>
    <s v="GRESIK"/>
    <s v="GRESIK"/>
    <s v="GRESIK"/>
    <s v="TRATE"/>
    <s v="TRATE"/>
    <s v="61114"/>
    <s v="61114"/>
    <s v="KH ABDUL KARIM 21/9"/>
    <s v="KH ABDUL KARIM 21/09 RT 01 RW 01 TRATE GRESIK"/>
    <n v="112.642"/>
    <m/>
    <n v="-7.1630000000000003"/>
    <m/>
    <n v="100"/>
    <m/>
    <s v="Blank"/>
    <s v="7 9m 46.8s S, 112 38m 31.2s E"/>
    <s v="0 0m 0s N, 0 0m 0s E"/>
    <m/>
    <x v="0"/>
    <n v="100"/>
    <n v="100"/>
    <n v="100"/>
    <n v="94"/>
    <n v="98.8"/>
    <x v="0"/>
    <x v="0"/>
    <x v="0"/>
  </r>
  <r>
    <s v="2023049990029577"/>
    <s v="TANGERANG"/>
    <s v="KAB. TANGERANG"/>
    <s v="TELUKNAGA"/>
    <s v="TELUKNAGA"/>
    <s v="BOJONG RENGED"/>
    <s v="BOJONG RENGED"/>
    <s v="15510"/>
    <s v="15510"/>
    <s v="BOJONG RENGED"/>
    <s v="KP. BOJONG RENGED RT/RW 009/004"/>
    <n v="106.648"/>
    <m/>
    <n v="-6.1040000000000001"/>
    <m/>
    <n v="100"/>
    <m/>
    <s v="Blank"/>
    <s v="6 6m 14.4s S, 106 38m 52.8s E"/>
    <s v="0 0m 0s N, 0 0m 0s E"/>
    <m/>
    <x v="0"/>
    <n v="100"/>
    <n v="100"/>
    <n v="100"/>
    <n v="100"/>
    <n v="100"/>
    <x v="0"/>
    <x v="0"/>
    <x v="0"/>
  </r>
  <r>
    <s v="2023069990031873"/>
    <s v="KOTA TANGERANG"/>
    <s v="TANGERANG"/>
    <s v="KARAWACI"/>
    <s v="KARAWACI"/>
    <s v="KARAWACI"/>
    <s v="KARAWACI"/>
    <s v="15115"/>
    <s v="15115"/>
    <s v="KP GERONG RT 004/004"/>
    <s v="KP GERONG RT 004/004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23049990029612"/>
    <s v="GRESIK"/>
    <s v="GRESIK"/>
    <s v="MANYAR"/>
    <s v="MANYAR"/>
    <s v="PEGANDEN"/>
    <s v="PAGANDEN (PEGANDEN)"/>
    <s v="61151"/>
    <s v="61151"/>
    <s v="PERUM GRIYA PEGANDEN ASRI BLOK H-10"/>
    <s v="PERUM GRIYA PEGANDEN ASRI BLOK H-10 RT/RW 008/005"/>
    <n v="112.59699999999999"/>
    <m/>
    <n v="-7.1239999999999997"/>
    <m/>
    <n v="100"/>
    <m/>
    <s v="Blank"/>
    <s v="7 7m 26.4s S, 112 35m 49.2s E"/>
    <s v="0 0m 0s N, 0 0m 0s E"/>
    <m/>
    <x v="0"/>
    <n v="100"/>
    <n v="100"/>
    <n v="100"/>
    <n v="100"/>
    <n v="100"/>
    <x v="0"/>
    <x v="0"/>
    <x v="0"/>
  </r>
  <r>
    <s v="2023059990030889"/>
    <s v="KOTA PANGKAL PINANG"/>
    <s v="PANGKAL PINANG"/>
    <s v="GABEK"/>
    <s v="GABEK"/>
    <s v="AIR SALEMBA"/>
    <s v="AIR SALEMBA"/>
    <s v="33118"/>
    <s v="33111"/>
    <s v="PIKAS 9"/>
    <s v="JL. PIKAS 9 RT/RW 002/001"/>
    <n v="106.11199999999999"/>
    <m/>
    <n v="-2.1080000000000001"/>
    <m/>
    <n v="0"/>
    <m/>
    <s v="Blank"/>
    <s v="2 6m 28.8s S, 106 6m 43.2s E"/>
    <s v="0 0m 0s N, 0 0m 0s E"/>
    <m/>
    <x v="0"/>
    <n v="100"/>
    <n v="100"/>
    <n v="100"/>
    <n v="100"/>
    <n v="80"/>
    <x v="1"/>
    <x v="0"/>
    <x v="0"/>
  </r>
  <r>
    <s v="2023029990025305"/>
    <s v="KOTA JAMBI"/>
    <s v="JAMBI"/>
    <s v="KOTA BARU"/>
    <s v="KOTA BARU"/>
    <s v="KENALI ASAM ATAS"/>
    <s v="KENALI ASAM ATAS"/>
    <s v="36128"/>
    <s v="36128"/>
    <s v="JL KENARI 4 N034 RT/RW 008/000"/>
    <s v="JL KENARI 4 N034 RT/RW 008/000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  <x v="0"/>
    <x v="0"/>
  </r>
  <r>
    <s v="2023069990031901"/>
    <s v="MINAHASA SELATAN"/>
    <s v="MINAHASA SELATAN"/>
    <s v="AMURANG"/>
    <s v="AMURANG"/>
    <s v="UWURAN II"/>
    <s v="UWURAN II (UWURAN DUA)"/>
    <s v="95954"/>
    <s v="95957"/>
    <s v="LINGKUNGAN II RT/RW 000/000"/>
    <s v="LINGKUNGAN II RT/RW 000/000"/>
    <n v="124.58199999999999"/>
    <m/>
    <n v="1.167"/>
    <m/>
    <n v="0"/>
    <m/>
    <s v="Blank"/>
    <s v="1 10m 1.2s N, 124 34m 55.2s E"/>
    <s v="0 0m 0s N, 0 0m 0s E"/>
    <m/>
    <x v="0"/>
    <n v="100"/>
    <n v="100"/>
    <n v="100"/>
    <n v="100"/>
    <n v="80"/>
    <x v="1"/>
    <x v="0"/>
    <x v="0"/>
  </r>
  <r>
    <s v="2023059990030537"/>
    <s v="GRESIK"/>
    <s v="GRESIK"/>
    <s v="KEBOMAS"/>
    <s v="KEBOMAS"/>
    <s v="SIDOMORO"/>
    <s v="SIDOMORO"/>
    <s v="61122"/>
    <s v="61122"/>
    <s v="RA.KARTINI XVI NO.43 "/>
    <s v="RA.KARTINI XVI NO.43 RT/RW 003/006"/>
    <n v="112.642"/>
    <m/>
    <n v="-7.18"/>
    <m/>
    <n v="100"/>
    <m/>
    <s v="Blank"/>
    <s v="7 10m 48s S, 112 38m 31.2s E"/>
    <s v="0 0m 0s N, 0 0m 0s E"/>
    <m/>
    <x v="0"/>
    <n v="100"/>
    <n v="100"/>
    <n v="100"/>
    <n v="100"/>
    <n v="100"/>
    <x v="0"/>
    <x v="0"/>
    <x v="0"/>
  </r>
  <r>
    <s v="2023049990029162"/>
    <s v="TANGERANG"/>
    <s v="KAB. TANGERANG"/>
    <s v="SINDANG JAYA"/>
    <s v="SINDANG JAYA"/>
    <s v="SINDANGASIH"/>
    <s v="SINDANGASIH (SINDANG ASIH)"/>
    <s v="15560"/>
    <s v="15561"/>
    <s v="ETEK PABUARAN "/>
    <s v="KP ETEKPABUARAN RT01 RW 02"/>
    <n v="106.498"/>
    <m/>
    <n v="-6.1660000000000004"/>
    <m/>
    <n v="0"/>
    <m/>
    <s v="Blank"/>
    <s v="6 9m 57.6s S, 106 29m 52.8s E"/>
    <s v="0 0m 0s N, 0 0m 0s E"/>
    <m/>
    <x v="0"/>
    <n v="100"/>
    <n v="100"/>
    <n v="100"/>
    <n v="62"/>
    <n v="72.400000000000006"/>
    <x v="2"/>
    <x v="0"/>
    <x v="0"/>
  </r>
  <r>
    <s v="2023019990024589"/>
    <s v="KOTA JAMBI"/>
    <s v="JAMBI"/>
    <s v="TELANAIPURA"/>
    <s v="TELANAIPURA"/>
    <s v="PEMATANG SULUR"/>
    <s v="PEMATANG SULUR"/>
    <s v="36129"/>
    <s v="36129"/>
    <s v="LRG SWADAYA 1 RT 018 RW 000 KELURAHAN PEMATANG SULUR KECAMATAN TELANAIPURA"/>
    <s v="LRG SWADAYA 1 RT 018 RW 000 KELURAHAN PEMATANG SULUR KECAMATAN TELANAIPURA"/>
    <n v="103.563"/>
    <m/>
    <n v="-1.603"/>
    <m/>
    <n v="100"/>
    <m/>
    <s v="Blank"/>
    <s v="1 36m 10.8s S, 103 33m 46.8s E"/>
    <s v="0 0m 0s N, 0 0m 0s E"/>
    <m/>
    <x v="0"/>
    <n v="100"/>
    <n v="100"/>
    <n v="100"/>
    <n v="100"/>
    <n v="100"/>
    <x v="0"/>
    <x v="0"/>
    <x v="0"/>
  </r>
  <r>
    <s v="2023019990024000"/>
    <s v="MUARO JAMBI"/>
    <s v="MUARO JAMBI"/>
    <s v="SUNGAI GELAM"/>
    <s v="SUNGAI GELAM"/>
    <s v="KEBON IX"/>
    <s v="KEBON IX"/>
    <s v="36364"/>
    <s v="36363"/>
    <s v="AIR HITAM RT 002"/>
    <s v="AIR HITAM RT 002"/>
    <n v="103.696"/>
    <m/>
    <n v="-1.6739999999999999"/>
    <m/>
    <n v="0"/>
    <m/>
    <s v="Blank"/>
    <s v="1 40m 26.4s S, 103 41m 45.6s E"/>
    <s v="0 0m 0s N, 0 0m 0s E"/>
    <m/>
    <x v="0"/>
    <n v="100"/>
    <n v="100"/>
    <n v="100"/>
    <n v="100"/>
    <n v="80"/>
    <x v="1"/>
    <x v="0"/>
    <x v="0"/>
  </r>
  <r>
    <s v="2023039990026568"/>
    <s v="TAPIN"/>
    <s v="TAPIN"/>
    <s v="TAPIN UTARA"/>
    <s v="TAPIN UTARA"/>
    <s v="ANTASAN HILIR"/>
    <s v="ANTASAN HILIR (ANTASARI HILIR)"/>
    <s v="71114"/>
    <s v="71114"/>
    <s v="ANTASARI HILIR"/>
    <s v="JL. ANTASARI HILIR"/>
    <n v="115.133"/>
    <m/>
    <n v="-2.9340000000000002"/>
    <m/>
    <n v="100"/>
    <m/>
    <s v="Blank"/>
    <s v="2 56m 2.4s S, 115 7m 58.8s E"/>
    <s v="0 0m 0s N, 0 0m 0s E"/>
    <m/>
    <x v="0"/>
    <n v="100"/>
    <n v="100"/>
    <n v="100"/>
    <n v="100"/>
    <n v="100"/>
    <x v="0"/>
    <x v="0"/>
    <x v="0"/>
  </r>
  <r>
    <s v="2023039990027848"/>
    <s v="TANGERANG"/>
    <s v="KAB. TANGERANG"/>
    <s v="SUKADIRI"/>
    <s v="SUKADIRI"/>
    <s v="BUARAN JATI"/>
    <s v="BUARAN JATI"/>
    <s v="15530"/>
    <s v="15532"/>
    <s v="DESA BUARAN JATI"/>
    <s v="DESA BUARAN JATI RT/RW 001/003"/>
    <n v="106.548"/>
    <m/>
    <n v="-6.0860000000000003"/>
    <m/>
    <n v="0"/>
    <m/>
    <s v="Blank"/>
    <s v="6 5m 9.6s S, 106 32m 52.8s E"/>
    <s v="0 0m 0s N, 0 0m 0s E"/>
    <m/>
    <x v="0"/>
    <n v="100"/>
    <n v="100"/>
    <n v="100"/>
    <n v="100"/>
    <n v="80"/>
    <x v="1"/>
    <x v="0"/>
    <x v="0"/>
  </r>
  <r>
    <s v="2022129990023343"/>
    <s v="MINAHASA SELATAN"/>
    <s v="MINAHASA SELATAN"/>
    <s v="MAESAAN"/>
    <s v="MAESAAN"/>
    <s v="TEMBOAN"/>
    <s v="TEMBOAN"/>
    <s v="95357"/>
    <s v="95357"/>
    <s v="TEMBOAN - JAGA VII"/>
    <s v="TEMBOAN - JAGA VII"/>
    <n v="124.408"/>
    <m/>
    <n v="0.89700000000000002"/>
    <m/>
    <n v="100"/>
    <m/>
    <s v="Blank"/>
    <s v="0 53m 49.2s N, 124 24m 28.8s E"/>
    <s v="0 0m 0s N, 0 0m 0s E"/>
    <m/>
    <x v="0"/>
    <n v="100"/>
    <n v="100"/>
    <n v="100"/>
    <n v="100"/>
    <n v="100"/>
    <x v="0"/>
    <x v="0"/>
    <x v="0"/>
  </r>
  <r>
    <s v="2023059990029957"/>
    <s v="KOTA JAMBI"/>
    <s v="JAMBI"/>
    <s v="PAAL MERAH"/>
    <s v="PAAL MERAH"/>
    <s v="TALANG BAKUNG"/>
    <s v="TALANG BAKUNG"/>
    <s v="36139"/>
    <s v="36139"/>
    <s v="PERUMAHAN BCL 1 BLOK C 26 RT 23 TALANG BAKUNG LORONG TERATAI "/>
    <s v="PERUMAHAN BCL 1 BLOK C 26 RT 23 TALANG BAKUNG LORONG TERATAI 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3049990028613"/>
    <s v="BANDUNG BARAT"/>
    <s v="BANDUNG BARAT"/>
    <s v="LEMBANG"/>
    <s v="LEMBANG"/>
    <s v="LANGENSARI"/>
    <s v="LANGENSARI"/>
    <s v="40391"/>
    <s v="40391"/>
    <s v="KP NYAMPAY "/>
    <s v="KP NYAMPAY RT/RW 003/014"/>
    <n v="107.652"/>
    <m/>
    <n v="-6.8120000000000003"/>
    <m/>
    <n v="100"/>
    <m/>
    <s v="Blank"/>
    <s v="6 48m 43.2s S, 107 39m 7.2s E"/>
    <s v="0 0m 0s N, 0 0m 0s E"/>
    <m/>
    <x v="0"/>
    <n v="100"/>
    <n v="100"/>
    <n v="100"/>
    <n v="100"/>
    <n v="100"/>
    <x v="0"/>
    <x v="0"/>
    <x v="0"/>
  </r>
  <r>
    <s v="2022129990023760"/>
    <s v="GRESIK"/>
    <s v="GRESIK"/>
    <s v="MENGANTI"/>
    <s v="MENGANTI"/>
    <s v="GADINGWATU"/>
    <s v="GADINGWATU"/>
    <s v="61174"/>
    <s v="61174"/>
    <s v="PERUM TAMAN GADING BLOK EL NO 30 "/>
    <s v="PERUM TAMAN GADING BLOK EL-30 RT 03 RW 07"/>
    <n v="112.551"/>
    <m/>
    <n v="-7.274"/>
    <m/>
    <n v="100"/>
    <m/>
    <s v="Blank"/>
    <s v="7 16m 26.4s S, 112 33m 3.6s E"/>
    <s v="0 0m 0s N, 0 0m 0s E"/>
    <m/>
    <x v="0"/>
    <n v="100"/>
    <n v="100"/>
    <n v="100"/>
    <n v="95"/>
    <n v="99"/>
    <x v="0"/>
    <x v="0"/>
    <x v="0"/>
  </r>
  <r>
    <s v="2023049990029413"/>
    <s v="SIDOARJO"/>
    <s v="SIDOARJO"/>
    <s v="KRIAN"/>
    <s v="KRIAN"/>
    <s v="TROPODO"/>
    <s v="TROPODO"/>
    <s v="61262"/>
    <s v="61262"/>
    <s v="TROPODO "/>
    <s v="TROPODO "/>
    <n v="112.575"/>
    <m/>
    <n v="-7.4290000000000003"/>
    <m/>
    <n v="100"/>
    <m/>
    <s v="Blank"/>
    <s v="7 25m 44.4s S, 112 34m 30s E"/>
    <s v="0 0m 0s N, 0 0m 0s E"/>
    <m/>
    <x v="0"/>
    <n v="100"/>
    <n v="100"/>
    <n v="100"/>
    <n v="100"/>
    <n v="100"/>
    <x v="0"/>
    <x v="0"/>
    <x v="0"/>
  </r>
  <r>
    <s v="2023059990031115"/>
    <s v="KOTA TANGERANG"/>
    <s v="TANGERANG"/>
    <s v="PERIUK"/>
    <s v="PERIUK"/>
    <s v="GEMBOR"/>
    <s v="GEMBOR"/>
    <s v="15133"/>
    <s v="15133"/>
    <s v="DOYONG ATAS"/>
    <s v="KP DOYONG ATAS RT 004 RW 012"/>
    <n v="106.577"/>
    <n v="106.57"/>
    <n v="-6.1749999999999998"/>
    <n v="-6.1813099999999999"/>
    <n v="100"/>
    <m/>
    <m/>
    <s v="6 10m 30s S, 106 34m 37.2s E"/>
    <s v="6 10m 52.716s S, 106 34m 12s E"/>
    <n v="1.042667142233938"/>
    <x v="1"/>
    <n v="100"/>
    <n v="100"/>
    <n v="100"/>
    <n v="100"/>
    <n v="100"/>
    <x v="0"/>
    <x v="0"/>
    <x v="1"/>
  </r>
  <r>
    <s v="2022064410032560"/>
    <s v="GRESIK"/>
    <s v="GRESIK"/>
    <s v="DRIYOREJO"/>
    <s v="DRIYOREJO"/>
    <s v="MULUNG"/>
    <s v="MULUNG"/>
    <s v="61177"/>
    <s v="61177"/>
    <s v="BATU PUALAM 3 BLOK CE 17 KOTA BARU DRIYOREJO"/>
    <s v="JLN BATU PUALAM 3 BLOK CE 17 KOTA BARU DRIYOREJO"/>
    <n v="112.637"/>
    <m/>
    <n v="-7.327"/>
    <m/>
    <n v="100"/>
    <m/>
    <s v="Blank"/>
    <s v="7 19m 37.2s S, 112 38m 13.2s E"/>
    <s v="0 0m 0s N, 0 0m 0s E"/>
    <m/>
    <x v="0"/>
    <n v="100"/>
    <n v="100"/>
    <n v="100"/>
    <n v="100"/>
    <n v="100"/>
    <x v="0"/>
    <x v="0"/>
    <x v="0"/>
  </r>
  <r>
    <s v="2023059990030176"/>
    <s v="KOTA TANGERANG"/>
    <s v="TANGERANG"/>
    <s v="NEGLASARI"/>
    <s v="NEGLASARI"/>
    <s v="KEDAUNG BARU"/>
    <s v="KEDAUNG BARU"/>
    <s v="15128"/>
    <s v="15128"/>
    <s v="KEDAUNG BARU "/>
    <s v="KEDAUNG BARU RT/RW 004/001"/>
    <n v="106.61499999999999"/>
    <m/>
    <n v="-6.1280000000000001"/>
    <m/>
    <n v="100"/>
    <m/>
    <s v="Blank"/>
    <s v="6 7m 40.8s S, 106 36m 54s E"/>
    <s v="0 0m 0s N, 0 0m 0s E"/>
    <m/>
    <x v="0"/>
    <n v="100"/>
    <n v="100"/>
    <n v="100"/>
    <n v="100"/>
    <n v="100"/>
    <x v="0"/>
    <x v="0"/>
    <x v="0"/>
  </r>
  <r>
    <s v="2023059990030736"/>
    <s v="KOTA JAMBI"/>
    <s v="JAMBI"/>
    <s v="ALAM BARAJO"/>
    <s v="ALAM BARAJO"/>
    <s v="KENALI BESAR"/>
    <s v="KENALI BESAR"/>
    <s v="36129"/>
    <s v="36129"/>
    <s v="LRG SERUMPUN RT 17"/>
    <s v="LRG SERUMPUN RT 17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49990029427"/>
    <s v="GRESIK"/>
    <s v="GRESIK"/>
    <s v="KEBOMAS"/>
    <s v="KEBOMAS"/>
    <s v="RANDUAGUNG"/>
    <s v="RANDUAGUNG"/>
    <s v="61121"/>
    <s v="61121"/>
    <s v="RAYA BENGAWAN SOLO NO.32"/>
    <s v="JL. RAYA BENGAWAN SOLO NO.32 RT/RW 002/006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  <x v="0"/>
    <x v="0"/>
  </r>
  <r>
    <s v="2022124280016122"/>
    <s v="KOTA BANJARBARU"/>
    <s v="BANJARBARU"/>
    <s v="CEMPAKA"/>
    <s v="CEMPAKA"/>
    <s v="BANGKAL"/>
    <s v="BANGKAL"/>
    <s v="70732"/>
    <s v="70732"/>
    <s v="CAMBAI"/>
    <s v="CAMBAI"/>
    <n v="114.84399999999999"/>
    <m/>
    <n v="-3.536"/>
    <m/>
    <n v="100"/>
    <m/>
    <s v="Blank"/>
    <s v="3 32m 9.6s S, 114 50m 38.4s E"/>
    <s v="0 0m 0s N, 0 0m 0s E"/>
    <m/>
    <x v="0"/>
    <n v="100"/>
    <n v="100"/>
    <n v="100"/>
    <n v="100"/>
    <n v="100"/>
    <x v="0"/>
    <x v="0"/>
    <x v="0"/>
  </r>
  <r>
    <s v="2023039990027714"/>
    <s v="TANGERANG"/>
    <s v="KAB. TANGERANG"/>
    <s v="SINDANG JAYA"/>
    <s v="SINDANG JAYA"/>
    <s v="SUKAHARJA"/>
    <s v="SUKAHARJA (SUKA HARJA)"/>
    <s v="15560"/>
    <s v="15561"/>
    <s v="TEUREUP "/>
    <s v="KP TEUREUP RT/RW 008/002 KEL SUKAHARJA KEC SINDANG JAYA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  <x v="0"/>
    <x v="0"/>
  </r>
  <r>
    <s v="2022109990022480"/>
    <s v="LAMONGAN"/>
    <s v="LAMONGAN"/>
    <s v="KEMBANGBAHU"/>
    <s v="KEMBANGBAHU"/>
    <s v="GINTUNGAN"/>
    <s v="GINTUNGAN"/>
    <s v="62282"/>
    <s v="62282"/>
    <s v="SUMBERJAMBE"/>
    <s v="SUMBERJAMBE RT 01 RW 03 KEL GINTUNGAN KEC KEMBANGBAHU LAMONGAN"/>
    <n v="112.396"/>
    <m/>
    <n v="-7.2569999999999997"/>
    <m/>
    <n v="100"/>
    <m/>
    <s v="Blank"/>
    <s v="7 15m 25.2s S, 112 23m 45.6s E"/>
    <s v="0 0m 0s N, 0 0m 0s E"/>
    <m/>
    <x v="0"/>
    <n v="100"/>
    <n v="100"/>
    <n v="100"/>
    <n v="100"/>
    <n v="100"/>
    <x v="0"/>
    <x v="0"/>
    <x v="0"/>
  </r>
  <r>
    <s v="2023059990030368"/>
    <s v="KOTA TANGERANG"/>
    <s v="TANGERANG"/>
    <s v="KARAWACI"/>
    <s v="KARAWACI"/>
    <s v="GERENDENG"/>
    <s v="GERENDENG"/>
    <s v="15113"/>
    <s v="15113"/>
    <s v="GERENDENG ILIR "/>
    <s v="GERENDENG ILIR RT/RW 002/006"/>
    <n v="106.624"/>
    <m/>
    <n v="-6.173"/>
    <m/>
    <n v="100"/>
    <m/>
    <s v="Blank"/>
    <s v="6 10m 22.8s S, 106 37m 26.4s E"/>
    <s v="0 0m 0s N, 0 0m 0s E"/>
    <m/>
    <x v="0"/>
    <n v="100"/>
    <n v="100"/>
    <n v="100"/>
    <n v="100"/>
    <n v="100"/>
    <x v="0"/>
    <x v="0"/>
    <x v="0"/>
  </r>
  <r>
    <s v="2023039990026525"/>
    <s v="GRESIK"/>
    <s v="GRESIK"/>
    <s v="BALONGPANGGANG"/>
    <s v="BALONGPANGGANG (BALONG PANGGANG)"/>
    <s v="BANJARAGUNG"/>
    <s v="BANJARAGUNG"/>
    <s v="61173"/>
    <s v="61173"/>
    <s v="BANJARAGUNG"/>
    <s v="DSN BANJARAGUNG RT/RW 002/001"/>
    <n v="112.482"/>
    <m/>
    <n v="-7.0030000000000001"/>
    <m/>
    <n v="100"/>
    <m/>
    <s v="Blank"/>
    <s v="7 0m 10.8s S, 112 28m 55.2s E"/>
    <s v="0 0m 0s N, 0 0m 0s E"/>
    <m/>
    <x v="0"/>
    <n v="100"/>
    <n v="100"/>
    <n v="100"/>
    <n v="100"/>
    <n v="100"/>
    <x v="0"/>
    <x v="0"/>
    <x v="0"/>
  </r>
  <r>
    <s v="2023069990031820"/>
    <s v="TEBO"/>
    <s v="TEBO"/>
    <s v="RIMBO BUJANG"/>
    <s v="RIMBO BUJANG"/>
    <s v="WIROTHO AGUNG"/>
    <s v="WIRTHO/WIROTHO AGUNG"/>
    <s v="37553"/>
    <s v="37551"/>
    <s v="JLN.SULTAN TAHA RT03/RW15"/>
    <s v="JLN.SULTAN TAHA RT03/RW15"/>
    <n v="102.13500000000001"/>
    <m/>
    <n v="-1.2989999999999999"/>
    <m/>
    <n v="0"/>
    <m/>
    <s v="Blank"/>
    <s v="1 17m 56.4s S, 102 8m 6s E"/>
    <s v="0 0m 0s N, 0 0m 0s E"/>
    <m/>
    <x v="0"/>
    <n v="100"/>
    <n v="100"/>
    <n v="100"/>
    <n v="100"/>
    <n v="80"/>
    <x v="1"/>
    <x v="0"/>
    <x v="0"/>
  </r>
  <r>
    <s v="2023049990028492"/>
    <s v="KOTA SURABAYA"/>
    <s v="SURABAYA"/>
    <s v="BENOWO"/>
    <s v="BENOWO"/>
    <s v="KANDANGAN"/>
    <s v="KANDANGAN"/>
    <s v="60199"/>
    <s v="60199"/>
    <s v="KANDANGAN 3-F/156 "/>
    <s v="KANDANGAN 3-F/156 RT/RW 003/001"/>
    <n v="112.646"/>
    <m/>
    <n v="-7.2389999999999999"/>
    <m/>
    <n v="100"/>
    <m/>
    <s v="Blank"/>
    <s v="7 14m 20.4s S, 112 38m 45.6s E"/>
    <s v="0 0m 0s N, 0 0m 0s E"/>
    <m/>
    <x v="0"/>
    <n v="100"/>
    <n v="100"/>
    <n v="100"/>
    <n v="100"/>
    <n v="100"/>
    <x v="0"/>
    <x v="0"/>
    <x v="0"/>
  </r>
  <r>
    <s v="2023039990027927"/>
    <s v="LAMPUNG TENGAH"/>
    <s v="LAMPUNG TENGAH"/>
    <s v="SEPUTIH RAMAN"/>
    <s v="SEPUTIH RAMAN"/>
    <s v="RUKTI HARJO"/>
    <s v="RUKTI HARJO"/>
    <s v="34155"/>
    <s v="34155"/>
    <s v="DUSUN VI RT/RW 005/006 RUKTI HARJO SEPUTIH RAMAN"/>
    <s v="DUSUN VI RT/RW 005/006 RUKTI HARJO SEPUTIH RAMAN"/>
    <n v="105.36199999999999"/>
    <m/>
    <n v="-4.9020000000000001"/>
    <m/>
    <n v="100"/>
    <m/>
    <s v="Blank"/>
    <s v="4 54m 7.2s S, 105 21m 43.2s E"/>
    <s v="0 0m 0s N, 0 0m 0s E"/>
    <m/>
    <x v="0"/>
    <n v="100"/>
    <n v="100"/>
    <n v="100"/>
    <n v="100"/>
    <n v="100"/>
    <x v="0"/>
    <x v="0"/>
    <x v="0"/>
  </r>
  <r>
    <s v="2023039990026340"/>
    <s v="MADIUN"/>
    <s v="KAB. MADIUN"/>
    <s v="SAWAHAN"/>
    <s v="SAWAHAN"/>
    <s v="REJOSARI"/>
    <s v="REJOSARI"/>
    <s v="63162"/>
    <s v="63162"/>
    <s v="REJOSARI "/>
    <s v="REJOSARI RT 07 RW 02 DS. REJOSARI, KEC. SAWAHAN, KAB. MADIUN"/>
    <n v="111.518"/>
    <m/>
    <n v="-7.58"/>
    <m/>
    <n v="100"/>
    <m/>
    <s v="Blank"/>
    <s v="7 34m 48s S, 111 31m 4.8s E"/>
    <s v="0 0m 0s N, 0 0m 0s E"/>
    <m/>
    <x v="0"/>
    <n v="100"/>
    <n v="100"/>
    <n v="100"/>
    <n v="100"/>
    <n v="100"/>
    <x v="0"/>
    <x v="0"/>
    <x v="0"/>
  </r>
  <r>
    <s v="2023039990026879"/>
    <s v="KOTA BANJARBARU"/>
    <s v="BANJARBARU"/>
    <s v="LIANG ANGGANG"/>
    <s v="LIANG ANGGANG"/>
    <s v="LANDASAN ULIN UTARA"/>
    <s v="LANDASAN ULIN UTARA"/>
    <s v="70724"/>
    <s v="70724"/>
    <s v="SRIWIJAYA KOMP SRIWIJAYA REGENCY I F2"/>
    <s v="JL SRIWIJAYA KOMP SRIWIJAYA REGENCY I F2 RT/RW 002/001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  <x v="0"/>
    <x v="0"/>
  </r>
  <r>
    <s v="2023049990029645"/>
    <s v="KOTA BEKASI"/>
    <s v="BANDUNG"/>
    <s v="JATIASIH"/>
    <s v="LENGKONG"/>
    <s v="JATIKRAMAT"/>
    <s v="TURANGGA"/>
    <s v="17421"/>
    <s v="40264"/>
    <s v="DR RATNA BLOK NO 11"/>
    <s v="JL.KLININGAN ASRI NO.4"/>
    <n v="106.943"/>
    <n v="107.629"/>
    <n v="-6.2679999999999998"/>
    <n v="-6.9424099999999997"/>
    <n v="0"/>
    <m/>
    <m/>
    <s v="6 16m 4.8s S, 106 56m 34.8s E"/>
    <s v="6 56m 32.676s S, 107 37m 44.4s E"/>
    <n v="106.3834617870924"/>
    <x v="7"/>
    <n v="22"/>
    <n v="0"/>
    <n v="44"/>
    <n v="39"/>
    <n v="21"/>
    <x v="4"/>
    <x v="1"/>
    <x v="1"/>
  </r>
  <r>
    <s v="2023039990026211"/>
    <s v="TANGERANG"/>
    <s v="KAB. TANGERANG"/>
    <s v="KRONJO"/>
    <s v="KRONJO"/>
    <s v="PASILIAN"/>
    <s v="PASILIAN"/>
    <s v="15550"/>
    <s v="15550"/>
    <s v="PASILIAN LAMA"/>
    <s v="KP. PASILIAN LAMA RT/RW 005/003"/>
    <n v="106.419"/>
    <m/>
    <n v="-6.0739999999999998"/>
    <m/>
    <n v="100"/>
    <m/>
    <s v="Blank"/>
    <s v="6 4m 26.4s S, 106 25m 8.4s E"/>
    <s v="0 0m 0s N, 0 0m 0s E"/>
    <m/>
    <x v="0"/>
    <n v="100"/>
    <n v="100"/>
    <n v="100"/>
    <n v="100"/>
    <n v="100"/>
    <x v="0"/>
    <x v="0"/>
    <x v="0"/>
  </r>
  <r>
    <s v="2011014880001378"/>
    <s v="GRESIK"/>
    <s v="GRESIK"/>
    <s v="GRESIK"/>
    <s v="GRESIK"/>
    <s v="SUKORAME"/>
    <s v="SUKORAME"/>
    <s v="61119"/>
    <s v="61119"/>
    <s v="AKIM KAYAT GG.3/54 "/>
    <s v="JL. AKIM KAYAT GG.3/54 RT/RW 003/005"/>
    <n v="112.639"/>
    <m/>
    <n v="-7.165"/>
    <m/>
    <n v="100"/>
    <m/>
    <s v="Blank"/>
    <s v="7 9m 54s S, 112 38m 20.4s E"/>
    <s v="0 0m 0s N, 0 0m 0s E"/>
    <m/>
    <x v="0"/>
    <n v="100"/>
    <n v="100"/>
    <n v="100"/>
    <n v="100"/>
    <n v="100"/>
    <x v="0"/>
    <x v="0"/>
    <x v="0"/>
  </r>
  <r>
    <s v="2023029990024849"/>
    <s v="KOTA JAMBI"/>
    <s v="JAMBI"/>
    <s v="ALAM BARAJO"/>
    <s v="ALAM BARAJO"/>
    <s v="KENALI BESAR"/>
    <s v="KENALI BESAR"/>
    <s v="36129"/>
    <s v="36129"/>
    <s v="PERUMAHAN NAMURA INDAH III BLOK NF NO.05 RT/RW 055/000"/>
    <s v="PERUMAHAN NAMURA INDAH III BLOK NF NO.05 RT/RW 055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69990031823"/>
    <s v="KOTA JAMBI"/>
    <s v="JAMBI"/>
    <s v="KOTA BARU"/>
    <s v="KOTA BARU"/>
    <s v="KENALI ASAM ATAS"/>
    <s v="KENALI ASAM ATAS"/>
    <s v="36128"/>
    <s v="36128"/>
    <s v="JL.LANGGAR NO.21 RT/RW 018/000"/>
    <s v="JL.LANGGAR NO.21 RT/RW 018/000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  <x v="0"/>
    <x v="0"/>
  </r>
  <r>
    <s v="2023059990030220"/>
    <s v="KOTA PANGKAL PINANG"/>
    <s v="PANGKAL PINANG"/>
    <s v="RANGKUI"/>
    <s v="RANGKUI"/>
    <s v="KERAMAT"/>
    <s v="KERAMAT"/>
    <s v="33134"/>
    <s v="33134"/>
    <s v="AIR NANGKA II NO 22"/>
    <s v="JALAN NANAS III NO 60 RT.003 RW.001 , KAMPUNG KERAMAT , KECAMATAN RANGKUI"/>
    <n v="106.098"/>
    <m/>
    <n v="-2.133"/>
    <m/>
    <n v="100"/>
    <m/>
    <s v="Blank"/>
    <s v="2 7m 58.8s S, 106 5m 52.8s E"/>
    <s v="0 0m 0s N, 0 0m 0s E"/>
    <m/>
    <x v="0"/>
    <n v="100"/>
    <n v="100"/>
    <n v="100"/>
    <n v="30"/>
    <n v="86"/>
    <x v="1"/>
    <x v="0"/>
    <x v="0"/>
  </r>
  <r>
    <s v="2023039990027001"/>
    <s v="TANGERANG"/>
    <s v="TANGERANG"/>
    <s v="TELUKNAGA"/>
    <s v="TANGERANG"/>
    <s v="BABAKAN ASEM"/>
    <s v="BABAKAN"/>
    <s v="15510"/>
    <s v="15118"/>
    <s v="BABAKAN ASEM NO 99"/>
    <s v="KP. BABAKAN ASEM RT/RW 001/007"/>
    <n v="106.655"/>
    <m/>
    <n v="-6.0819999999999999"/>
    <m/>
    <n v="0"/>
    <m/>
    <s v="Blank"/>
    <s v="6 4m 55.2s S, 106 39m 18s E"/>
    <s v="0 0m 0s N, 0 0m 0s E"/>
    <m/>
    <x v="0"/>
    <n v="100"/>
    <n v="44"/>
    <n v="100"/>
    <n v="80"/>
    <n v="64.8"/>
    <x v="8"/>
    <x v="1"/>
    <x v="0"/>
  </r>
  <r>
    <s v="2023019990024139"/>
    <s v="GRESIK"/>
    <s v="GRESIK"/>
    <s v="DUDUKSAMPEYAN"/>
    <s v="DUDUKSAMPEYAN (DUDUK SAMPEYAN)"/>
    <s v="SUMENGKO"/>
    <s v="SUMENGKO"/>
    <s v="61162"/>
    <s v="61162"/>
    <s v="SUMENGKO"/>
    <s v="SUMENGKO RT/RW 012/004"/>
    <n v="112.63500000000001"/>
    <m/>
    <n v="-7.1760000000000002"/>
    <m/>
    <n v="100"/>
    <m/>
    <s v="Blank"/>
    <s v="7 10m 33.6s S, 112 38m 6s E"/>
    <s v="0 0m 0s N, 0 0m 0s E"/>
    <m/>
    <x v="0"/>
    <n v="100"/>
    <n v="100"/>
    <n v="100"/>
    <n v="100"/>
    <n v="100"/>
    <x v="0"/>
    <x v="0"/>
    <x v="0"/>
  </r>
  <r>
    <s v="2023049990029532"/>
    <s v="LAMONGAN"/>
    <s v="LAMONGAN"/>
    <s v="TIKUNG"/>
    <s v="TIKUNG"/>
    <s v="TAKERANKLATING"/>
    <s v="TAKERANKLATING"/>
    <s v="62281"/>
    <s v="62280"/>
    <s v="TAKERAN "/>
    <s v="TAKERAN RT/RW 003/003"/>
    <n v="112.402"/>
    <m/>
    <n v="-7.1859999999999999"/>
    <m/>
    <n v="0"/>
    <m/>
    <s v="Blank"/>
    <s v="7 11m 9.6s S, 112 24m 7.2s E"/>
    <s v="0 0m 0s N, 0 0m 0s E"/>
    <m/>
    <x v="0"/>
    <n v="100"/>
    <n v="100"/>
    <n v="100"/>
    <n v="100"/>
    <n v="80"/>
    <x v="1"/>
    <x v="0"/>
    <x v="0"/>
  </r>
  <r>
    <s v="2023059990031360"/>
    <s v="KOTA JAMBI"/>
    <s v="JAMBI"/>
    <s v="ALAM BARAJO"/>
    <s v="ALAM BARAJO"/>
    <s v="BELIUNG"/>
    <s v="BELIUNG"/>
    <s v="36129"/>
    <s v="36129"/>
    <s v="JL. SRI REZEKI RT/RW 017/000"/>
    <s v="JL. SRI REZEKI RT/RW 017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49990028266"/>
    <s v="KOTA PALEMBANG"/>
    <s v="PALEMBANG"/>
    <s v="KALIDONI"/>
    <s v="KALIDONI"/>
    <s v="BUKIT SANGKAL"/>
    <s v="BUKIT SANGKAL"/>
    <s v="30114"/>
    <s v="30114"/>
    <s v="LR LANGGAR NO 015"/>
    <s v="LR LANGGAR NO 15 RT 038 RW 008"/>
    <n v="104.77800000000001"/>
    <m/>
    <n v="-2.944"/>
    <m/>
    <n v="100"/>
    <m/>
    <s v="Blank"/>
    <s v="2 56m 38.4s S, 104 46m 40.8s E"/>
    <s v="0 0m 0s N, 0 0m 0s E"/>
    <m/>
    <x v="0"/>
    <n v="100"/>
    <n v="100"/>
    <n v="100"/>
    <n v="87"/>
    <n v="97.4"/>
    <x v="0"/>
    <x v="0"/>
    <x v="0"/>
  </r>
  <r>
    <s v="2023039990027527"/>
    <s v="BANJAR"/>
    <s v="KAB. BANJAR"/>
    <s v="MARTAPURA TIMUR"/>
    <s v="MARTAPURA TIMUR"/>
    <s v="ANTASAN SENOR"/>
    <s v="ANTASAN SENOR"/>
    <s v="70617"/>
    <s v="70617"/>
    <s v="AHMAD YANI"/>
    <s v="JL. AHMAD YANI RT/RW 003/002"/>
    <n v="114.883"/>
    <n v="114.85899999999999"/>
    <n v="-3.38"/>
    <n v="-3.40307"/>
    <n v="100"/>
    <m/>
    <m/>
    <s v="3 22m 48s S, 114 52m 58.8s E"/>
    <s v="3 24m 11.052s S, 114 51m 32.4s E"/>
    <n v="3.690635504193212"/>
    <x v="3"/>
    <n v="100"/>
    <n v="100"/>
    <n v="100"/>
    <n v="100"/>
    <n v="100"/>
    <x v="0"/>
    <x v="0"/>
    <x v="1"/>
  </r>
  <r>
    <s v="2023049990028644"/>
    <s v="GRESIK"/>
    <s v="GRESIK"/>
    <s v="BENJENG"/>
    <s v="BENJENG"/>
    <s v="KLAMPOK"/>
    <s v="KLAMPOK"/>
    <s v="61172"/>
    <s v="61172"/>
    <s v="KALIPANG"/>
    <s v="KALIPANG RT/RW 013/007"/>
    <n v="112.499"/>
    <m/>
    <n v="-7.24"/>
    <m/>
    <n v="100"/>
    <m/>
    <s v="Blank"/>
    <s v="7 14m 24s S, 112 29m 56.4s E"/>
    <s v="0 0m 0s N, 0 0m 0s E"/>
    <m/>
    <x v="0"/>
    <n v="100"/>
    <n v="100"/>
    <n v="100"/>
    <n v="100"/>
    <n v="100"/>
    <x v="0"/>
    <x v="0"/>
    <x v="0"/>
  </r>
  <r>
    <s v="2023049990029423"/>
    <s v="KOTA JAMBI"/>
    <s v="JAMBI"/>
    <s v="JAMBI TIMUR"/>
    <s v="JAMBI TIMUR"/>
    <s v="TANJUNG PINANG"/>
    <s v="TANJUNG PINANG"/>
    <s v="36146"/>
    <s v="36146"/>
    <s v="JL AMANGKURAT NO 10 RT/RW 027/-"/>
    <s v="JL AMANGKURAT NO 10 RT/RW 027/-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  <x v="0"/>
    <x v="0"/>
  </r>
  <r>
    <s v="2023029990025410"/>
    <s v="MUARO JAMBI"/>
    <s v="MUARO JAMBI"/>
    <s v="MESTONG"/>
    <s v="MESTONG"/>
    <s v="PONDOK MEJA"/>
    <s v="PONDOK MEJA"/>
    <s v="36361"/>
    <s v="36364"/>
    <s v="DUSUN PURWODADI KM.13 RT/RW 019/000"/>
    <s v="DUSUN PURWODADI KM.13 RT/RW 019/000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  <x v="0"/>
    <x v="0"/>
  </r>
  <r>
    <s v="2023059990030217"/>
    <s v="GRESIK"/>
    <s v="GRESIK"/>
    <s v="DUKUN"/>
    <s v="DUKUN"/>
    <s v="SAWO"/>
    <s v="SAWO"/>
    <s v="61155"/>
    <s v="61155"/>
    <s v="SAWO "/>
    <s v="SAWO RT/RW 016/008"/>
    <n v="112.375"/>
    <m/>
    <n v="-6.9790000000000001"/>
    <m/>
    <n v="100"/>
    <m/>
    <s v="Blank"/>
    <s v="6 58m 44.4s S, 112 22m 30s E"/>
    <s v="0 0m 0s N, 0 0m 0s E"/>
    <m/>
    <x v="0"/>
    <n v="100"/>
    <n v="100"/>
    <n v="100"/>
    <n v="100"/>
    <n v="100"/>
    <x v="0"/>
    <x v="0"/>
    <x v="0"/>
  </r>
  <r>
    <s v="2022129990023755"/>
    <s v="GRESIK"/>
    <s v="GRESIK"/>
    <s v="KEBOMAS"/>
    <s v="KEBOMAS"/>
    <s v="RANDUAGUNG"/>
    <s v="RANDUAGUNG"/>
    <s v="61121"/>
    <s v="61121"/>
    <s v="DR.WAHIDIN SUDIROHUSODO XIV "/>
    <s v="DR.WAHIDIN SUDIROHUSODO XIV RT/RW 003/003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  <x v="0"/>
    <x v="0"/>
  </r>
  <r>
    <s v="2023059990030655"/>
    <s v="KOTA BANJARBARU"/>
    <s v="BANJARBARU"/>
    <s v="BANJARBARU UTARA"/>
    <s v="BANJARBARU UTARA (BANJAR BARU UTARA)"/>
    <s v="SUNGAI ULIN"/>
    <s v="SEI/SUNGAI ULIN"/>
    <s v="70714"/>
    <s v="70714"/>
    <s v="GANG IBRAMSYAH GUNUNG RONGGENG "/>
    <s v="JL GANG IBRAMSYAH GUNUNG RONGGENG 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  <x v="0"/>
    <x v="0"/>
  </r>
  <r>
    <s v="2022115740002534"/>
    <s v="DHARMASRAYA"/>
    <s v="DHARMASRAYA"/>
    <s v="SEMBILAN KOTO"/>
    <s v="SEMBILAN KOTO"/>
    <s v="KOTO NAN EMPAT DIBAWUH"/>
    <s v="KOTO NAN EMPAT DIBAWUH"/>
    <s v="27681"/>
    <s v="27683"/>
    <s v="JORONG DURIAN SIMPAI"/>
    <s v="JORONG DURIAN SIMPAI"/>
    <n v="101.393"/>
    <m/>
    <n v="-0.94099999999999995"/>
    <m/>
    <n v="0"/>
    <m/>
    <s v="Blank"/>
    <s v="0 56m 27.6s S, 101 23m 34.8s E"/>
    <s v="0 0m 0s N, 0 0m 0s E"/>
    <m/>
    <x v="0"/>
    <n v="100"/>
    <n v="100"/>
    <n v="100"/>
    <n v="100"/>
    <n v="80"/>
    <x v="1"/>
    <x v="0"/>
    <x v="0"/>
  </r>
  <r>
    <s v="2023059990030048"/>
    <s v="MINAHASA SELATAN"/>
    <s v="MINAHASA SELATAN"/>
    <s v="AMURANG"/>
    <s v="AMURANG"/>
    <s v="BUYUNGON"/>
    <s v="BUYUNGON"/>
    <s v="95954"/>
    <s v="95957"/>
    <s v="BUYUNGON RT/RW 000/000"/>
    <s v="BUYUNGON RT/RW 000/000"/>
    <n v="124.572"/>
    <m/>
    <n v="1.1839999999999999"/>
    <m/>
    <n v="0"/>
    <m/>
    <s v="Blank"/>
    <s v="1 11m 2.4s N, 124 34m 19.2s E"/>
    <s v="0 0m 0s N, 0 0m 0s E"/>
    <m/>
    <x v="0"/>
    <n v="100"/>
    <n v="100"/>
    <n v="100"/>
    <n v="100"/>
    <n v="80"/>
    <x v="1"/>
    <x v="0"/>
    <x v="0"/>
  </r>
  <r>
    <s v="2023049990028577"/>
    <s v="KOTA TANGERANG"/>
    <s v="TANGERANG"/>
    <s v="PERIUK"/>
    <s v="PERIUK"/>
    <s v="GEBANG RAYA"/>
    <s v="GEBANG RAYA"/>
    <s v="15132"/>
    <s v="15132"/>
    <s v="GEBANG "/>
    <s v="KP. GEBANG RT.006 RW.002"/>
    <n v="106.59"/>
    <m/>
    <n v="-6.1760000000000002"/>
    <m/>
    <n v="100"/>
    <m/>
    <s v="Blank"/>
    <s v="6 10m 33.6s S, 106 35m 24s E"/>
    <s v="0 0m 0s N, 0 0m 0s E"/>
    <m/>
    <x v="0"/>
    <n v="100"/>
    <n v="100"/>
    <n v="100"/>
    <n v="100"/>
    <n v="100"/>
    <x v="0"/>
    <x v="0"/>
    <x v="0"/>
  </r>
  <r>
    <s v="2022129990023660"/>
    <s v="GRESIK"/>
    <s v="GRESIK"/>
    <s v="DUDUKSAMPEYAN"/>
    <s v="DUDUKSAMPEYAN (DUDUK SAMPEYAN)"/>
    <s v="TEBALOAN"/>
    <s v="TEBALOAN"/>
    <s v="61162"/>
    <s v="61162"/>
    <s v="TEBALOAN "/>
    <s v="TEBALOAN RT/RW 003/001"/>
    <n v="112.642"/>
    <m/>
    <n v="-7.1689999999999996"/>
    <m/>
    <n v="100"/>
    <m/>
    <s v="Blank"/>
    <s v="7 10m 8.4s S, 112 38m 31.2s E"/>
    <s v="0 0m 0s N, 0 0m 0s E"/>
    <m/>
    <x v="0"/>
    <n v="100"/>
    <n v="100"/>
    <n v="100"/>
    <n v="100"/>
    <n v="100"/>
    <x v="0"/>
    <x v="0"/>
    <x v="0"/>
  </r>
  <r>
    <s v="2023049990029333"/>
    <s v="GRESIK"/>
    <s v="GRESIK"/>
    <s v="KEBOMAS"/>
    <s v="KEBOMAS"/>
    <s v="NGARGOSARI"/>
    <s v="NGARGOSARI"/>
    <s v="61124"/>
    <s v="61124"/>
    <s v="DEWI SEKAR DADU"/>
    <s v="JL.DEWI SEKAR DADU.RT.3.RW.1.NGARGOSARI.KEBOMAS GRESIK "/>
    <n v="112.633"/>
    <m/>
    <n v="-7.1879999999999997"/>
    <m/>
    <n v="100"/>
    <m/>
    <s v="Blank"/>
    <s v="7 11m 16.8s S, 112 37m 58.8s E"/>
    <s v="0 0m 0s N, 0 0m 0s E"/>
    <m/>
    <x v="0"/>
    <n v="100"/>
    <n v="100"/>
    <n v="100"/>
    <n v="100"/>
    <n v="100"/>
    <x v="0"/>
    <x v="0"/>
    <x v="0"/>
  </r>
  <r>
    <s v="2023049990029519"/>
    <s v="KOTA JAMBI"/>
    <s v="JAMBI"/>
    <s v="DANAU SIPIN"/>
    <s v="DANAU SIPIN"/>
    <s v="SOLOK SIPIN"/>
    <s v="SOLOK SIPIN"/>
    <s v="36121"/>
    <s v="36121"/>
    <s v="JL SLAMET RIYADI RT 17"/>
    <s v="JL SLAMET RIYADI RT 17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  <x v="0"/>
    <x v="0"/>
  </r>
  <r>
    <s v="2023059990031285"/>
    <s v="TEBO"/>
    <s v="TEBO"/>
    <s v="RIMBO BUJANG"/>
    <s v="RIMBO BUJANG"/>
    <s v="WIROTHO AGUNG"/>
    <s v="WIRTHO/WIROTHO AGUNG"/>
    <s v="37553"/>
    <s v="37551"/>
    <s v="JL.IMAMBONJOL, RT01/RW04"/>
    <s v="JL.IMAMBONJOL, RT01/RW04"/>
    <n v="102.13500000000001"/>
    <m/>
    <n v="-1.2989999999999999"/>
    <m/>
    <n v="0"/>
    <m/>
    <s v="Blank"/>
    <s v="1 17m 56.4s S, 102 8m 6s E"/>
    <s v="0 0m 0s N, 0 0m 0s E"/>
    <m/>
    <x v="0"/>
    <n v="100"/>
    <n v="100"/>
    <n v="100"/>
    <n v="100"/>
    <n v="80"/>
    <x v="1"/>
    <x v="0"/>
    <x v="0"/>
  </r>
  <r>
    <s v="2023019990024386"/>
    <s v="GRESIK"/>
    <s v="GRESIK"/>
    <s v="BALONGPANGGANG"/>
    <s v="BALONGPANGGANG (BALONG PANGGANG)"/>
    <s v="BALONGPANGGANG"/>
    <s v="BALONGPANGGANG"/>
    <s v="61173"/>
    <s v="61173"/>
    <s v="DUSUN BANCIDEMANG"/>
    <s v="DUSUN BANCI RT 01 RW 01"/>
    <n v="112.45399999999999"/>
    <m/>
    <n v="-7.26"/>
    <m/>
    <n v="100"/>
    <m/>
    <s v="Blank"/>
    <s v="7 15m 36s S, 112 27m 14.4s E"/>
    <s v="0 0m 0s N, 0 0m 0s E"/>
    <m/>
    <x v="0"/>
    <n v="100"/>
    <n v="100"/>
    <n v="100"/>
    <n v="59"/>
    <n v="91.8"/>
    <x v="0"/>
    <x v="0"/>
    <x v="0"/>
  </r>
  <r>
    <s v="2023039990026493"/>
    <s v="KOTA BEKASI"/>
    <s v="JAKARTA TIMUR"/>
    <s v="BEKASI UTARA"/>
    <s v="DUREN SAWIT"/>
    <s v="MARGAMULYA"/>
    <s v="PONDOK KOPI"/>
    <s v="17142"/>
    <s v="13460"/>
    <s v="SAWAH INDAH I GG 4"/>
    <s v="PONDOK KOPI"/>
    <n v="107.002"/>
    <n v="106.943"/>
    <n v="-6.2249999999999996"/>
    <n v="-6.2248799999999997"/>
    <n v="0"/>
    <m/>
    <m/>
    <s v="6 13m 30s S, 107 0m 7.2s E"/>
    <s v="6 13m 29.568s S, 106 56m 34.8s E"/>
    <n v="6.5293954380000034"/>
    <x v="2"/>
    <n v="33"/>
    <n v="35"/>
    <n v="0"/>
    <n v="28"/>
    <n v="19.2"/>
    <x v="7"/>
    <x v="1"/>
    <x v="1"/>
  </r>
  <r>
    <s v="2023049990028275"/>
    <s v="KOTA JAMBI"/>
    <s v="JAMBI"/>
    <s v="KOTA BARU"/>
    <s v="KOTA BARU"/>
    <s v="SUKA KARYA"/>
    <s v="SUKA KARYA"/>
    <s v="36127"/>
    <s v="36127"/>
    <s v="JL. PANGERAN HIDAYAT RT/RW 015/000"/>
    <s v="JL. PANGERAN HIDAYAT RT/RW 015/000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  <x v="0"/>
    <x v="0"/>
  </r>
  <r>
    <s v="2023039990026886"/>
    <s v="TANGERANG"/>
    <s v="KAB. TANGERANG"/>
    <s v="CIKUPA"/>
    <s v="CIKUPA"/>
    <s v="SUKAMULYA"/>
    <s v="SUKAMULYA (SUKA MULYA)"/>
    <s v="15710"/>
    <s v="15710"/>
    <s v="SUKAMULYA "/>
    <s v="KP. SUKAMULYA RT/RW 014/006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100"/>
    <n v="100"/>
    <x v="0"/>
    <x v="0"/>
    <x v="0"/>
  </r>
  <r>
    <s v="2023049990028443"/>
    <s v="BANDUNG"/>
    <s v="KAB. BANDUNG"/>
    <s v="ARJASARI"/>
    <s v="ARJASARI"/>
    <s v="LEBAKWANGI"/>
    <s v="ARJASARI"/>
    <s v="40379"/>
    <s v="40379"/>
    <s v="KP CIBEUREUM"/>
    <s v="KP.CIBEREUM RT01 RW 07"/>
    <n v="107.60599999999999"/>
    <m/>
    <n v="-7.0439999999999996"/>
    <m/>
    <n v="100"/>
    <m/>
    <s v="Blank"/>
    <s v="7 2m 38.4s S, 107 36m 21.6s E"/>
    <s v="0 0m 0s N, 0 0m 0s E"/>
    <m/>
    <x v="0"/>
    <n v="100"/>
    <n v="100"/>
    <n v="33"/>
    <n v="65"/>
    <n v="79.599999999999994"/>
    <x v="2"/>
    <x v="0"/>
    <x v="0"/>
  </r>
  <r>
    <s v="2023039990025993"/>
    <s v="KOTA CIMAHI"/>
    <s v="CIMAHI"/>
    <s v="CIMAHI UTARA"/>
    <s v="CIMAHI UTARA"/>
    <s v="CIPAGERAN"/>
    <s v="CIPAGERAN"/>
    <s v="40511"/>
    <s v="40511"/>
    <s v="KP BARU NO 19 C"/>
    <s v="JL KP BARU NO 19 C RT 005 RW 007"/>
    <n v="107.541"/>
    <m/>
    <n v="-6.851"/>
    <m/>
    <n v="100"/>
    <m/>
    <s v="Blank"/>
    <s v="6 51m 3.6s S, 107 32m 27.6s E"/>
    <s v="0 0m 0s N, 0 0m 0s E"/>
    <m/>
    <x v="0"/>
    <n v="100"/>
    <n v="100"/>
    <n v="100"/>
    <n v="100"/>
    <n v="100"/>
    <x v="0"/>
    <x v="0"/>
    <x v="0"/>
  </r>
  <r>
    <s v="2023039990026120"/>
    <s v="TANGERANG"/>
    <s v="KAB. TANGERANG"/>
    <s v="TELUKNAGA"/>
    <s v="TELUKNAGA"/>
    <s v="PANGKALAN"/>
    <s v="PANGKALAN"/>
    <s v="15510"/>
    <s v="15510"/>
    <s v="SUKA KARYA"/>
    <s v="KP. SUKA KARYA RT/RW 008/003"/>
    <n v="106.643"/>
    <m/>
    <n v="-6.0519999999999996"/>
    <m/>
    <n v="100"/>
    <m/>
    <s v="Blank"/>
    <s v="6 3m 7.2s S, 106 38m 34.8s E"/>
    <s v="0 0m 0s N, 0 0m 0s E"/>
    <m/>
    <x v="0"/>
    <n v="100"/>
    <n v="100"/>
    <n v="100"/>
    <n v="100"/>
    <n v="100"/>
    <x v="0"/>
    <x v="0"/>
    <x v="0"/>
  </r>
  <r>
    <s v="2023049990029200"/>
    <s v="KOTA SURABAYA"/>
    <s v="SURABAYA"/>
    <s v="SUKOLILO"/>
    <s v="SUKOLILO"/>
    <s v="MEDOKAN SEMAMPIR"/>
    <s v="MEDOKAN SEMAMPIR"/>
    <s v="60119"/>
    <s v="60119"/>
    <s v="KRI.FATAHILLAH NO.21"/>
    <s v="JL. KRI. FATAHILLAH NO. 21, MEDOKAN SEMAMPIR, SUKOLILO, KOTA SURABAYA"/>
    <n v="112.791"/>
    <m/>
    <n v="-7.3049999999999997"/>
    <m/>
    <n v="100"/>
    <m/>
    <s v="Blank"/>
    <s v="7 18m 18s S, 112 47m 27.6s E"/>
    <s v="0 0m 0s N, 0 0m 0s E"/>
    <m/>
    <x v="0"/>
    <n v="100"/>
    <n v="100"/>
    <n v="100"/>
    <n v="100"/>
    <n v="100"/>
    <x v="0"/>
    <x v="0"/>
    <x v="0"/>
  </r>
  <r>
    <s v="2023019990024620"/>
    <s v="SIDOARJO"/>
    <s v="SURABAYA"/>
    <s v="TAMAN"/>
    <s v="KARANGPILANG"/>
    <s v="BRINGINBENDO"/>
    <s v="WARUGUNUNG (WARU GUNUNG)"/>
    <s v="61257"/>
    <s v="60221"/>
    <s v="BRINGIN WETAN NO 5-7"/>
    <s v="WARUGUNUNG RT005 RW003 KELURAHAN WARUGUNUNG KECAMATAN KARANG PILANG"/>
    <n v="112.657"/>
    <m/>
    <n v="-7.3730000000000002"/>
    <m/>
    <n v="0"/>
    <m/>
    <s v="Blank"/>
    <s v="7 22m 22.8s S, 112 39m 25.2s E"/>
    <s v="0 0m 0s N, 0 0m 0s E"/>
    <m/>
    <x v="0"/>
    <n v="25"/>
    <n v="35"/>
    <n v="24"/>
    <n v="21"/>
    <n v="21"/>
    <x v="4"/>
    <x v="1"/>
    <x v="0"/>
  </r>
  <r>
    <s v="2023059990030309"/>
    <s v="KOTA JAMBI"/>
    <s v="JAMBI"/>
    <s v="TELANAIPURA"/>
    <s v="TELANAIPURA"/>
    <s v="SIMPANG IV SIPIN"/>
    <s v="SIMPANG IV SIPIN (SIMPANG EMPAT SIPIN)"/>
    <s v="36124"/>
    <s v="36124"/>
    <s v="JL.KOL AMIR HAMZAH LRG.KENANGA III RT/RW 005/000"/>
    <s v="JL.KOL AMIR HAMZAH LRG.KENANGA III RT/RW 005/000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  <x v="0"/>
    <x v="0"/>
  </r>
  <r>
    <s v="2023019990024611"/>
    <s v="GRESIK"/>
    <s v="GRESIK"/>
    <s v="MANYAR"/>
    <s v="MANYAR"/>
    <s v="SUCI"/>
    <s v="SUCI"/>
    <s v="61151"/>
    <s v="61151"/>
    <s v="YAKUT RAYA NO 32"/>
    <s v="JL YAKUT RAYA NO 32 RT 02 RW 0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100"/>
    <n v="100"/>
    <x v="0"/>
    <x v="0"/>
    <x v="0"/>
  </r>
  <r>
    <s v="2023019990024380"/>
    <s v="KOTA BEKASI"/>
    <s v="BEKASI"/>
    <s v="BEKASI SELATAN"/>
    <s v="BEKASI SELATAN"/>
    <s v="MARGAJAYA"/>
    <s v="MARGAJAYA"/>
    <s v="17141"/>
    <s v="17141"/>
    <s v="SERMA MARJUKI NO 44"/>
    <s v="JL SERMA MARJUKI NO 44"/>
    <n v="106.996"/>
    <n v="106.995"/>
    <n v="-6.2430000000000003"/>
    <n v="-6.2436100000000003"/>
    <n v="100"/>
    <m/>
    <m/>
    <s v="6 14m 34.8s S, 106 59m 45.6s E"/>
    <s v="6 14m 36.996s S, 106 59m 42s E"/>
    <n v="0.12960349694422249"/>
    <x v="5"/>
    <n v="100"/>
    <n v="100"/>
    <n v="100"/>
    <n v="100"/>
    <n v="100"/>
    <x v="0"/>
    <x v="0"/>
    <x v="2"/>
  </r>
  <r>
    <s v="2022129990023498"/>
    <s v="GRESIK"/>
    <s v="GRESIK"/>
    <s v="KEBOMAS"/>
    <s v="KEBOMAS"/>
    <s v="INDRO"/>
    <s v="INDRO"/>
    <s v="61124"/>
    <s v="61124"/>
    <s v="KPT DARMOSUGONDO II/01B "/>
    <s v="KPT.DARMOSUGONDO II/01B RT/RW 002/001"/>
    <n v="112.65900000000001"/>
    <m/>
    <n v="-7.19"/>
    <m/>
    <n v="100"/>
    <m/>
    <s v="Blank"/>
    <s v="7 11m 24s S, 112 39m 32.4s E"/>
    <s v="0 0m 0s N, 0 0m 0s E"/>
    <m/>
    <x v="0"/>
    <n v="100"/>
    <n v="100"/>
    <n v="100"/>
    <n v="100"/>
    <n v="100"/>
    <x v="0"/>
    <x v="0"/>
    <x v="0"/>
  </r>
  <r>
    <s v="2023059990031193"/>
    <s v="GRESIK"/>
    <s v="GRESIK"/>
    <s v="MANYAR"/>
    <s v="MANYAR"/>
    <s v="NGAMPEL"/>
    <s v="NGAMPEL"/>
    <s v="61151"/>
    <s v="61151"/>
    <s v="MANUNGGAL II"/>
    <s v="NGAMPEL RT/RW 005/002"/>
    <n v="112.56399999999999"/>
    <m/>
    <n v="-7.0629999999999997"/>
    <m/>
    <n v="100"/>
    <m/>
    <s v="Blank"/>
    <s v="7 3m 46.8s S, 112 33m 50.4s E"/>
    <s v="0 0m 0s N, 0 0m 0s E"/>
    <m/>
    <x v="0"/>
    <n v="100"/>
    <n v="100"/>
    <n v="100"/>
    <n v="30"/>
    <n v="86"/>
    <x v="1"/>
    <x v="0"/>
    <x v="0"/>
  </r>
  <r>
    <s v="2023049990028999"/>
    <s v="BANDUNG"/>
    <s v="KAB. BANDUNG"/>
    <s v="SOREANG"/>
    <s v="SOREANG"/>
    <s v="SEKARWANGI"/>
    <s v="SEKARWANGI"/>
    <s v="40914"/>
    <s v="40914"/>
    <s v="KP BABAKAN "/>
    <s v="KP BABAKAN RT 001 RW 004 DESA SEKARWANGI KECAMATAN SOREANG"/>
    <n v="107.54"/>
    <m/>
    <n v="-7.0140000000000002"/>
    <m/>
    <n v="100"/>
    <m/>
    <s v="Blank"/>
    <s v="7 0m 50.4s S, 107 32m 24s E"/>
    <s v="0 0m 0s N, 0 0m 0s E"/>
    <m/>
    <x v="0"/>
    <n v="100"/>
    <n v="100"/>
    <n v="100"/>
    <n v="100"/>
    <n v="100"/>
    <x v="0"/>
    <x v="0"/>
    <x v="0"/>
  </r>
  <r>
    <s v="2023049990028413"/>
    <s v="KOTA TANGERANG"/>
    <s v="TANGERANG"/>
    <s v="KARAWACI"/>
    <s v="KARAWACI"/>
    <s v="BUGEL"/>
    <s v="BUGEL"/>
    <s v="15113"/>
    <s v="15113"/>
    <s v="ARYA WANGSAKARA KP BUGEL"/>
    <s v="KP. BUGEL RT/RW 003/012"/>
    <n v="106.607"/>
    <m/>
    <n v="-6.1769999999999996"/>
    <m/>
    <n v="100"/>
    <m/>
    <s v="Blank"/>
    <s v="6 10m 37.2s S, 106 36m 25.2s E"/>
    <s v="0 0m 0s N, 0 0m 0s E"/>
    <m/>
    <x v="0"/>
    <n v="100"/>
    <n v="100"/>
    <n v="100"/>
    <n v="53"/>
    <n v="90.6"/>
    <x v="0"/>
    <x v="0"/>
    <x v="0"/>
  </r>
  <r>
    <s v="2023049990028827"/>
    <s v="KOTA METRO"/>
    <s v="METRO"/>
    <s v="METRO PUSAT"/>
    <s v="METRO PUSAT"/>
    <s v="HADIMULYO BARAT"/>
    <s v="HADIMULYO BARAT"/>
    <s v="34113"/>
    <s v="34113"/>
    <s v="JL DR SUTOMO NO 07 RT 040 RW 014 KEL HADIMULYO BARAT KEC METRO PUSAT"/>
    <s v="JL DR SUTOMO NO 07 RT 040 RW 014 KEL HADIMULYO BARAT KEC METRO PUSAT"/>
    <n v="105.298"/>
    <m/>
    <n v="-5.1050000000000004"/>
    <m/>
    <n v="100"/>
    <m/>
    <s v="Blank"/>
    <s v="5 6m 18s S, 105 17m 52.8s E"/>
    <s v="0 0m 0s N, 0 0m 0s E"/>
    <m/>
    <x v="0"/>
    <n v="100"/>
    <n v="100"/>
    <n v="100"/>
    <n v="100"/>
    <n v="100"/>
    <x v="0"/>
    <x v="0"/>
    <x v="0"/>
  </r>
  <r>
    <s v="2023049990028408"/>
    <s v="KOTA JAMBI"/>
    <s v="JAMBI"/>
    <s v="PAAL MERAH"/>
    <s v="PAAL MERAH"/>
    <s v="LINGKAR SELATAN"/>
    <s v="LINGKAR SELATAN"/>
    <s v="36139"/>
    <s v="36139"/>
    <s v="JL TUNA 4 NO PERUMBUMI PAALMEPAH INDAH RT/RW 034/000"/>
    <s v="JL TUNA 4 NO PERUMBUMI PAALMEPAH INDAH RT/RW 034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49990028020"/>
    <s v="MUARO JAMBI"/>
    <s v="MUARO JAMBI"/>
    <s v="MESTONG"/>
    <s v="MESTONG"/>
    <s v="PONDOK MEJA"/>
    <s v="PONDOK MEJA"/>
    <s v="36361"/>
    <s v="36364"/>
    <s v="PONDOK MEJA PERUMAHAN ANTALYA BLOK E NO 08 RT/RW 014/000"/>
    <s v="PONDOK MEJA PERUMAHAN ANTALYA BLOK E NO 08 RT/RW 014/000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  <x v="0"/>
    <x v="0"/>
  </r>
  <r>
    <s v="2023029990025492"/>
    <s v="MUARO JAMBI"/>
    <s v="MUARO JAMBI"/>
    <s v="JAMBI LUAR KOTA"/>
    <s v="JAMBI LUAR KOTA"/>
    <s v="MENDALO DARAT"/>
    <s v="MENDALO DARAT"/>
    <s v="36361"/>
    <s v="36361"/>
    <s v="PERUMAHAN AURDURI PERMAI "/>
    <s v="PERUM AURDURI PERMAI DESA MENDALO DARAT KECAMATAN JALUKO KABUPATEN MUARA JAMBI PROPINSI JAMBI"/>
    <n v="103.508"/>
    <m/>
    <n v="-1.639"/>
    <m/>
    <n v="100"/>
    <m/>
    <s v="Blank"/>
    <s v="1 38m 20.4s S, 103 30m 28.8s E"/>
    <s v="0 0m 0s N, 0 0m 0s E"/>
    <m/>
    <x v="0"/>
    <n v="100"/>
    <n v="100"/>
    <n v="100"/>
    <n v="74"/>
    <n v="94.8"/>
    <x v="0"/>
    <x v="0"/>
    <x v="0"/>
  </r>
  <r>
    <s v="2023059990030336"/>
    <s v="BANGKA"/>
    <s v="BANGKA"/>
    <s v="MENDO BARAT"/>
    <s v="MENDO BARAT"/>
    <s v="KACE"/>
    <s v="KACE"/>
    <s v="33173"/>
    <s v="33173"/>
    <s v="KAPLING BELUBUR"/>
    <s v="KAPLING BELUBUR"/>
    <n v="106.077"/>
    <m/>
    <n v="-2.1309999999999998"/>
    <m/>
    <n v="100"/>
    <m/>
    <s v="Blank"/>
    <s v="2 7m 51.6s S, 106 4m 37.2s E"/>
    <s v="0 0m 0s N, 0 0m 0s E"/>
    <m/>
    <x v="0"/>
    <n v="100"/>
    <n v="100"/>
    <n v="100"/>
    <n v="100"/>
    <n v="100"/>
    <x v="0"/>
    <x v="0"/>
    <x v="0"/>
  </r>
  <r>
    <s v="2023049990029263"/>
    <s v="BANDUNG BARAT"/>
    <s v="BANDUNG BARAT"/>
    <s v="PADALARANG"/>
    <s v="PADALARANG"/>
    <s v="CIPEUNDEUY"/>
    <s v="CIPEUNDEUY"/>
    <s v="40553"/>
    <s v="40553"/>
    <s v="KP CIBACANG "/>
    <s v="KP CIBACANG RT/RW 003/004 "/>
    <n v="107.464"/>
    <m/>
    <n v="-6.8739999999999997"/>
    <m/>
    <n v="100"/>
    <m/>
    <s v="Blank"/>
    <s v="6 52m 26.4s S, 107 27m 50.4s E"/>
    <s v="0 0m 0s N, 0 0m 0s E"/>
    <m/>
    <x v="0"/>
    <n v="100"/>
    <n v="100"/>
    <n v="100"/>
    <n v="100"/>
    <n v="100"/>
    <x v="0"/>
    <x v="0"/>
    <x v="0"/>
  </r>
  <r>
    <s v="2023049990029203"/>
    <s v="BANDUNG BARAT"/>
    <s v="BANDUNG BARAT"/>
    <s v="LEMBANG"/>
    <s v="LEMBANG"/>
    <s v="GUDANGKAHURIPAN"/>
    <s v="GUDANGKAHURIPAN"/>
    <s v="40391"/>
    <s v="40391"/>
    <s v="KP CIHIDEUNG GUDANG"/>
    <s v="KP CIHIDEUNG GUDANG RT 002 RW 001"/>
    <n v="107.60599999999999"/>
    <m/>
    <n v="-6.8330000000000002"/>
    <m/>
    <n v="100"/>
    <m/>
    <s v="Blank"/>
    <s v="6 49m 58.8s S, 107 36m 21.6s E"/>
    <s v="0 0m 0s N, 0 0m 0s E"/>
    <m/>
    <x v="0"/>
    <n v="100"/>
    <n v="100"/>
    <n v="100"/>
    <n v="100"/>
    <n v="100"/>
    <x v="0"/>
    <x v="0"/>
    <x v="0"/>
  </r>
  <r>
    <s v="2023039990026648"/>
    <s v="KOTA JAMBI"/>
    <s v="JAMBI"/>
    <s v="KOTA BARU"/>
    <s v="KOTA BARU"/>
    <s v="KENALI ASAM BAWAH"/>
    <s v="KENALI ASAM BAWAH"/>
    <s v="36128"/>
    <s v="36128"/>
    <s v="JL. BENSOL PERUM MUTIARA SELATAN BLOK. D II RT/RW 018/000"/>
    <s v="JL. BENSOL PERUM MUTIARA SELATAN BLOK. D II RT/RW 018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59990030592"/>
    <s v="TANGERANG"/>
    <s v="KAB. TANGERANG"/>
    <s v="CURUG"/>
    <s v="CURUG"/>
    <s v="BINONG"/>
    <s v="BINONG"/>
    <s v="15810"/>
    <s v="15810"/>
    <s v="CIJENGIR "/>
    <s v="KP. CIJENGIR RT/RW 001/003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  <x v="0"/>
    <x v="0"/>
  </r>
  <r>
    <s v="2015044880009930"/>
    <s v="GRESIK"/>
    <s v="GRESIK"/>
    <s v="MENGANTI"/>
    <s v="MENGANTI"/>
    <s v="BOBOH"/>
    <s v="BOBOH"/>
    <s v="61174"/>
    <s v="61174"/>
    <s v="DUSUN BOBOH "/>
    <s v="DUSUN BOBOH RT/RW 001/001"/>
    <n v="112.569"/>
    <m/>
    <n v="-7.2530000000000001"/>
    <m/>
    <n v="100"/>
    <m/>
    <s v="Blank"/>
    <s v="7 15m 10.8s S, 112 34m 8.4s E"/>
    <s v="0 0m 0s N, 0 0m 0s E"/>
    <m/>
    <x v="0"/>
    <n v="100"/>
    <n v="100"/>
    <n v="100"/>
    <n v="100"/>
    <n v="100"/>
    <x v="0"/>
    <x v="0"/>
    <x v="0"/>
  </r>
  <r>
    <s v="2023049990028453"/>
    <s v="PONOROGO"/>
    <s v="PONOROGO"/>
    <s v="BALONG"/>
    <s v="BALONG"/>
    <s v="MUNENG"/>
    <s v="MUNENG"/>
    <s v="63461"/>
    <s v="63461"/>
    <s v="JL SAKURA DUKUH TENGAH"/>
    <s v="JL. SAKURA DUKUH TENGAH 002/002 DESA MUNENG KECAMATAN BALONG KABUPATEN PONOROGO "/>
    <n v="111.438"/>
    <m/>
    <n v="-7.9189999999999996"/>
    <m/>
    <n v="100"/>
    <m/>
    <s v="Blank"/>
    <s v="7 55m 8.4s S, 111 26m 16.8s E"/>
    <s v="0 0m 0s N, 0 0m 0s E"/>
    <m/>
    <x v="0"/>
    <n v="100"/>
    <n v="100"/>
    <n v="100"/>
    <n v="100"/>
    <n v="100"/>
    <x v="0"/>
    <x v="0"/>
    <x v="0"/>
  </r>
  <r>
    <s v="2023059990031079"/>
    <s v="LAMPUNG UTARA"/>
    <s v="BANDAR LAMPUNG"/>
    <s v="BUKIT KEMUNING"/>
    <s v="KEMILING"/>
    <s v="BUKIT KEMUNING"/>
    <s v="BERINGIN RAYA"/>
    <s v="34556"/>
    <s v="35158"/>
    <s v="LK III "/>
    <s v="JL RAMBUTAN AGROWISATA 2 NO 58 LK III RT008 RW000 KELURAHAN BERINGIN RAYA KECAMATAN KEMILING"/>
    <n v="104.587"/>
    <m/>
    <n v="-4.8529999999999998"/>
    <m/>
    <n v="0"/>
    <m/>
    <s v="Blank"/>
    <s v="4 51m 10.8s S, 104 35m 13.2s E"/>
    <s v="0 0m 0s N, 0 0m 0s E"/>
    <m/>
    <x v="0"/>
    <n v="74"/>
    <n v="55"/>
    <n v="37"/>
    <n v="100"/>
    <n v="53.2"/>
    <x v="6"/>
    <x v="1"/>
    <x v="0"/>
  </r>
  <r>
    <s v="2023059990030550"/>
    <s v="MUARO JAMBI"/>
    <s v="MUARO JAMBI"/>
    <s v="MESTONG"/>
    <s v="MESTONG"/>
    <s v="TEMPINO"/>
    <s v="TEMPINO"/>
    <s v="36364"/>
    <s v="36364"/>
    <s v="TEMPINO RT/RW 014/005"/>
    <s v="TEMPINO RT/RW 014/005"/>
    <n v="103.526"/>
    <m/>
    <n v="-1.7849999999999999"/>
    <m/>
    <n v="100"/>
    <m/>
    <s v="Blank"/>
    <s v="1 47m 6s S, 103 31m 33.6s E"/>
    <s v="0 0m 0s N, 0 0m 0s E"/>
    <m/>
    <x v="0"/>
    <n v="100"/>
    <n v="100"/>
    <n v="100"/>
    <n v="100"/>
    <n v="100"/>
    <x v="0"/>
    <x v="0"/>
    <x v="0"/>
  </r>
  <r>
    <s v="2023059990030915"/>
    <s v="KOTA ADM. JAKARTA BARAT"/>
    <s v="JAKARTA BARAT"/>
    <s v="KEMBANGAN"/>
    <s v="KEMBANGAN"/>
    <s v="KEMBANGAN SELATAN"/>
    <s v="KEMBANGAN SELATAN"/>
    <s v="11610"/>
    <s v="11610"/>
    <s v="PS MINGGU KEMBANGAN"/>
    <s v="JL PASAR MINGGU KEMBANGAN SELATAN RT.005/01"/>
    <n v="106.744"/>
    <m/>
    <n v="-6.1859999999999999"/>
    <m/>
    <n v="100"/>
    <m/>
    <s v="Blank"/>
    <s v="6 11m 9.6s S, 106 44m 38.4s E"/>
    <s v="0 0m 0s N, 0 0m 0s E"/>
    <m/>
    <x v="0"/>
    <n v="100"/>
    <n v="100"/>
    <n v="100"/>
    <n v="91"/>
    <n v="98.2"/>
    <x v="0"/>
    <x v="0"/>
    <x v="0"/>
  </r>
  <r>
    <s v="2023049990028301"/>
    <s v="GRESIK"/>
    <s v="GRESIK"/>
    <s v="MENGANTI"/>
    <s v="MENGANTI"/>
    <s v="SIDOJANGKUNG"/>
    <s v="SIDOJANGKUNG"/>
    <s v="61174"/>
    <s v="61174"/>
    <s v="SIDOJANGKUNG"/>
    <s v="SIDOJANGKUNG RT.005 RW. 002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100"/>
    <n v="100"/>
    <x v="0"/>
    <x v="0"/>
    <x v="0"/>
  </r>
  <r>
    <s v="2023039990026106"/>
    <s v="KOTA JAMBI"/>
    <s v="JAMBI"/>
    <s v="ALAM BARAJO"/>
    <s v="ALAM BARAJO"/>
    <s v="MAYANG MANGURAI"/>
    <s v="MAYANG MANGURAI"/>
    <s v="36129"/>
    <s v="36129"/>
    <s v="KOMP.GRIYA MAYANG ASRI RT/RW 012/-"/>
    <s v="KOMP.GRIYA MAYANG ASRI RT/RW 012/-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59990031481"/>
    <s v="LAMONGAN"/>
    <s v="LAMONGAN"/>
    <s v="MANTUP"/>
    <s v="MANTUP"/>
    <s v="SUMBERDADI"/>
    <s v="SUMBERDADI"/>
    <s v="62283"/>
    <s v="62283"/>
    <s v="BABATAN  "/>
    <s v="BABATAN RT/RW 003/003 KEL SUMBERDADI KEC MANTUP KAB LAMONGAN"/>
    <n v="112.348"/>
    <m/>
    <n v="-7.32"/>
    <m/>
    <n v="100"/>
    <m/>
    <s v="Blank"/>
    <s v="7 19m 12s S, 112 20m 52.8s E"/>
    <s v="0 0m 0s N, 0 0m 0s E"/>
    <m/>
    <x v="0"/>
    <n v="100"/>
    <n v="100"/>
    <n v="100"/>
    <n v="100"/>
    <n v="100"/>
    <x v="0"/>
    <x v="0"/>
    <x v="0"/>
  </r>
  <r>
    <s v="2023049990029666"/>
    <s v="KOTA TANGERANG"/>
    <s v="TANGERANG"/>
    <s v="NEGLASARI"/>
    <s v="NEGLASARI"/>
    <s v="KARANG SARI"/>
    <s v="KARANG SARI"/>
    <s v="15121"/>
    <s v="15121"/>
    <s v="KOMP.SERBAGUNA SITANALA"/>
    <s v="KOMP.SERBAGUNA SITANALA RT/RW 004/013"/>
    <n v="106.637"/>
    <m/>
    <n v="-6.1589999999999998"/>
    <m/>
    <n v="100"/>
    <m/>
    <s v="Blank"/>
    <s v="6 9m 32.4s S, 106 38m 13.2s E"/>
    <s v="0 0m 0s N, 0 0m 0s E"/>
    <m/>
    <x v="0"/>
    <n v="100"/>
    <n v="100"/>
    <n v="100"/>
    <n v="100"/>
    <n v="100"/>
    <x v="0"/>
    <x v="0"/>
    <x v="0"/>
  </r>
  <r>
    <s v="2023049990029632"/>
    <s v="KOTA BEKASI"/>
    <s v="BENGKALIS"/>
    <s v="BEKASI TIMUR"/>
    <s v="MANDAU"/>
    <s v="DURENJAYA"/>
    <s v="AIR JAMBAN"/>
    <s v="17111"/>
    <s v="28783"/>
    <s v="MELUR III BLOK F 6 NO 8"/>
    <s v="JL.T.ZAINAL ABIDIN NO.21"/>
    <n v="107.03"/>
    <n v="101.193"/>
    <n v="-6.2350000000000003"/>
    <n v="1.2905800000000001"/>
    <n v="0"/>
    <m/>
    <m/>
    <s v="6 14m 6s S, 107 1m 48s E"/>
    <s v="1 17m 26.088s N, 101 11m 34.8s E"/>
    <n v="1055.1361722191371"/>
    <x v="7"/>
    <n v="50"/>
    <n v="22"/>
    <n v="42"/>
    <n v="43"/>
    <n v="31.4"/>
    <x v="5"/>
    <x v="1"/>
    <x v="1"/>
  </r>
  <r>
    <s v="2023049990028026"/>
    <s v="TANGERANG"/>
    <s v="KAB. TANGERANG"/>
    <s v="TELUKNAGA"/>
    <s v="TELUKNAGA"/>
    <s v="KMP MELAYU TIM"/>
    <s v="KAMPUNG MELAYU TIMUR"/>
    <s v="15510"/>
    <s v="15510"/>
    <s v="PURI KOBER"/>
    <s v="KP. PURI JL. KOBER RT 002 RW 007"/>
    <n v="106.66200000000001"/>
    <m/>
    <n v="-6.0659999999999998"/>
    <m/>
    <n v="100"/>
    <m/>
    <s v="Blank"/>
    <s v="6 3m 57.6s S, 106 39m 43.2s E"/>
    <s v="0 0m 0s N, 0 0m 0s E"/>
    <m/>
    <x v="0"/>
    <n v="100"/>
    <n v="100"/>
    <n v="82"/>
    <n v="100"/>
    <n v="96.4"/>
    <x v="0"/>
    <x v="0"/>
    <x v="0"/>
  </r>
  <r>
    <s v="2023029990025667"/>
    <s v="BANDUNG BARAT"/>
    <s v="BANDUNG BARAT"/>
    <s v="LEMBANG"/>
    <s v="LEMBANG"/>
    <s v="CIBOGO"/>
    <s v="CIBOGO"/>
    <s v="40391"/>
    <s v="40391"/>
    <s v="KP CIBURIAL "/>
    <s v="KP CIBURIAL RT 003 RW 006 KELURAHAN CIBOGO KECAMATAN LEMBANG KABUPATEN BANDUNG BARAT"/>
    <n v="107.65300000000001"/>
    <m/>
    <n v="-6.81"/>
    <m/>
    <n v="100"/>
    <m/>
    <s v="Blank"/>
    <s v="6 48m 36s S, 107 39m 10.8s E"/>
    <s v="0 0m 0s N, 0 0m 0s E"/>
    <m/>
    <x v="0"/>
    <n v="100"/>
    <n v="100"/>
    <n v="100"/>
    <n v="100"/>
    <n v="100"/>
    <x v="0"/>
    <x v="0"/>
    <x v="0"/>
  </r>
  <r>
    <s v="2023049990029436"/>
    <s v="GRESIK"/>
    <s v="GRESIK"/>
    <s v="MENGANTI"/>
    <s v="MENGANTI"/>
    <s v="DRANCANG"/>
    <s v="DRANCANG"/>
    <s v="61174"/>
    <s v="61174"/>
    <s v="DRANCANG"/>
    <s v="DS DRANCANG RT RW 007 003 KEC MENGANTI KAB GRESIK "/>
    <n v="112.593"/>
    <m/>
    <n v="-7.2770000000000001"/>
    <m/>
    <n v="100"/>
    <m/>
    <s v="Blank"/>
    <s v="7 16m 37.2s S, 112 35m 34.8s E"/>
    <s v="0 0m 0s N, 0 0m 0s E"/>
    <m/>
    <x v="0"/>
    <n v="100"/>
    <n v="100"/>
    <n v="100"/>
    <n v="100"/>
    <n v="100"/>
    <x v="0"/>
    <x v="0"/>
    <x v="0"/>
  </r>
  <r>
    <s v="2023069990031790"/>
    <s v="KOTA JAMBI"/>
    <s v="JAMBI"/>
    <s v="PAAL MERAH"/>
    <s v="PAAL MERAH"/>
    <s v="TALANG BAKUNG"/>
    <s v="TALANG BAKUNG"/>
    <s v="36139"/>
    <s v="36139"/>
    <s v="JL.KOP.UD.NYARING"/>
    <s v="JL.KOP.UD.NYARING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3059990030727"/>
    <s v="KOTA ADM. JAKARTA SELATAN"/>
    <s v="JAKARTA SELATAN"/>
    <s v="KEBAYORAN LAMA"/>
    <s v="KEBAYORAN LAMA"/>
    <s v="CIPULIR"/>
    <s v="CIPULIR"/>
    <s v="12230"/>
    <s v="12230"/>
    <s v="AL IKLASH 2"/>
    <s v="CIPULIR"/>
    <n v="106.773"/>
    <n v="106.773"/>
    <n v="-6.2359999999999998"/>
    <n v="-6.2278099999999998"/>
    <n v="100"/>
    <m/>
    <m/>
    <s v="6 14m 9.6s S, 106 46m 22.8s E"/>
    <s v="6 13m 40.116s S, 106 46m 22.8s E"/>
    <n v="0.90571048709733826"/>
    <x v="4"/>
    <n v="100"/>
    <n v="100"/>
    <n v="100"/>
    <n v="22"/>
    <n v="84.4"/>
    <x v="1"/>
    <x v="0"/>
    <x v="1"/>
  </r>
  <r>
    <s v="2023049990029732"/>
    <s v="GRESIK"/>
    <s v="GRESIK"/>
    <s v="MENGANTI"/>
    <s v="MENGANTI"/>
    <s v="HENDROSARI"/>
    <s v="HENDROSARI"/>
    <s v="61174"/>
    <s v="61174"/>
    <s v="HENDROSARI "/>
    <s v="HENDROSARI RT/RW 002/001"/>
    <n v="112.581"/>
    <m/>
    <n v="-7.2469999999999999"/>
    <m/>
    <n v="100"/>
    <m/>
    <s v="Blank"/>
    <s v="7 14m 49.2s S, 112 34m 51.6s E"/>
    <s v="0 0m 0s N, 0 0m 0s E"/>
    <m/>
    <x v="0"/>
    <n v="100"/>
    <n v="100"/>
    <n v="100"/>
    <n v="100"/>
    <n v="100"/>
    <x v="0"/>
    <x v="0"/>
    <x v="0"/>
  </r>
  <r>
    <s v="2023049990029120"/>
    <s v="BATANGHARI"/>
    <s v="BATANG HARI"/>
    <s v="PEMAYUNG"/>
    <s v="PEMAYUNG"/>
    <s v="TURE"/>
    <s v="TURE"/>
    <s v="36657"/>
    <s v="36657"/>
    <s v="TURE RT/RW 003/000"/>
    <s v="TURE RT/RW 003/000"/>
    <n v="103.399"/>
    <m/>
    <n v="-1.55"/>
    <m/>
    <n v="100"/>
    <m/>
    <s v="Blank"/>
    <s v="1 33m 0s S, 103 23m 56.4s E"/>
    <s v="0 0m 0s N, 0 0m 0s E"/>
    <m/>
    <x v="0"/>
    <n v="95"/>
    <n v="100"/>
    <n v="100"/>
    <n v="100"/>
    <n v="99"/>
    <x v="0"/>
    <x v="0"/>
    <x v="0"/>
  </r>
  <r>
    <s v="2023029990025461"/>
    <s v="GRESIK"/>
    <s v="GRESIK"/>
    <s v="DUKUN"/>
    <s v="DUKUN"/>
    <s v="JREBENG"/>
    <s v="JREBENG"/>
    <s v="61155"/>
    <s v="61155"/>
    <s v="JREBENG"/>
    <s v="JREBENG RT/RW 002/001"/>
    <n v="112.467"/>
    <m/>
    <n v="-7.0019999999999998"/>
    <m/>
    <n v="100"/>
    <m/>
    <s v="Blank"/>
    <s v="7 0m 7.2s S, 112 28m 1.2s E"/>
    <s v="0 0m 0s N, 0 0m 0s E"/>
    <m/>
    <x v="0"/>
    <n v="100"/>
    <n v="100"/>
    <n v="100"/>
    <n v="100"/>
    <n v="100"/>
    <x v="0"/>
    <x v="0"/>
    <x v="0"/>
  </r>
  <r>
    <s v="2023059990030193"/>
    <s v="BANJAR"/>
    <s v="KAB. BANJAR"/>
    <s v="MATARAMAN"/>
    <s v="MATARAMAN"/>
    <s v="BARU"/>
    <s v="BARU"/>
    <s v="70672"/>
    <s v="70672"/>
    <s v="MALI I "/>
    <s v="MAL/1 RT/RW 002/001"/>
    <n v="115.08199999999999"/>
    <m/>
    <n v="-3.3820000000000001"/>
    <m/>
    <n v="100"/>
    <m/>
    <s v="Blank"/>
    <s v="3 22m 55.2s S, 115 4m 55.2s E"/>
    <s v="0 0m 0s N, 0 0m 0s E"/>
    <m/>
    <x v="0"/>
    <n v="100"/>
    <n v="100"/>
    <n v="100"/>
    <n v="32"/>
    <n v="86.4"/>
    <x v="1"/>
    <x v="0"/>
    <x v="0"/>
  </r>
  <r>
    <s v="2023039990027964"/>
    <s v="KOTA JAMBI"/>
    <s v="JAMBI"/>
    <s v="PAAL MERAH"/>
    <s v="PAAL MERAH"/>
    <s v="LINGKAR SELATAN"/>
    <s v="LINGKAR SELATAN"/>
    <s v="36139"/>
    <s v="36139"/>
    <s v="JLN. ABDUL MUIS RT/RW 041/000"/>
    <s v="JLN. ABDUL MUIS RT/RW 041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19990024439"/>
    <s v="GRESIK"/>
    <s v="GRESIK"/>
    <s v="CERME"/>
    <s v="CERME"/>
    <s v="WEDANI"/>
    <s v="WEDANI"/>
    <s v="61171"/>
    <s v="61171"/>
    <s v="WEDANI "/>
    <s v="WEDANI RT/RW 001/001"/>
    <n v="112.53700000000001"/>
    <m/>
    <n v="-7.2130000000000001"/>
    <m/>
    <n v="100"/>
    <m/>
    <s v="Blank"/>
    <s v="7 12m 46.8s S, 112 32m 13.2s E"/>
    <s v="0 0m 0s N, 0 0m 0s E"/>
    <m/>
    <x v="0"/>
    <n v="100"/>
    <n v="100"/>
    <n v="100"/>
    <n v="100"/>
    <n v="100"/>
    <x v="0"/>
    <x v="0"/>
    <x v="0"/>
  </r>
  <r>
    <s v="2023029990025420"/>
    <s v="GRESIK"/>
    <s v="GRESIK"/>
    <s v="MENGANTI"/>
    <s v="MENGANTI"/>
    <s v="GEMPOLKURUNG"/>
    <s v="GEMPOLKURUNG"/>
    <s v="61174"/>
    <s v="61174"/>
    <s v="DUSUN GEMPOL "/>
    <s v="DUSUN GEMPOL RT/RW 004/002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  <x v="0"/>
    <x v="0"/>
  </r>
  <r>
    <s v="2023039990026398"/>
    <s v="GRESIK"/>
    <s v="GRESIK"/>
    <s v="KEBOMAS"/>
    <s v="KEBOMAS"/>
    <s v="KEMBANGAN"/>
    <s v="KEMBANGAN"/>
    <s v="61124"/>
    <s v="61124"/>
    <s v="SAPHIRE 4 NO 4"/>
    <s v="JL SAPHIRE 4 NO 4 RT/RW 004/005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  <x v="0"/>
    <x v="0"/>
  </r>
  <r>
    <s v="2022129990023644"/>
    <s v="KOTA SURABAYA"/>
    <s v="SURABAYA"/>
    <s v="BENOWO"/>
    <s v="WONOKROMO"/>
    <s v="SEMEMI"/>
    <s v="NGAGEL"/>
    <s v="60198"/>
    <s v="60246"/>
    <s v="VILLA SEMEMI PERMAI VIIB 2 NO 19 "/>
    <s v="VILLA SEMEMI PERMAI VIIB 2 NO 19 RT004 RW010 KEL SEMEMI KEC BENOWO KOTA SURABAYA "/>
    <n v="112.64"/>
    <m/>
    <n v="-7.2489999999999997"/>
    <m/>
    <n v="0"/>
    <m/>
    <s v="Blank"/>
    <s v="7 14m 56.4s S, 112 38m 24s E"/>
    <s v="0 0m 0s N, 0 0m 0s E"/>
    <m/>
    <x v="0"/>
    <n v="100"/>
    <n v="40"/>
    <n v="17"/>
    <n v="100"/>
    <n v="51.4"/>
    <x v="6"/>
    <x v="1"/>
    <x v="0"/>
  </r>
  <r>
    <s v="2023059990030920"/>
    <s v="TANGERANG"/>
    <s v="KAB. TANGERANG"/>
    <s v="CIKUPA"/>
    <s v="CIKUPA"/>
    <s v="CIBADAK"/>
    <s v="CIBADAK"/>
    <s v="15710"/>
    <s v="15710"/>
    <s v="PASIR KALONG"/>
    <s v="KP. PASIR KALONG RT/RW 004/001"/>
    <n v="106.48399999999999"/>
    <m/>
    <n v="-6.2050000000000001"/>
    <m/>
    <n v="100"/>
    <m/>
    <s v="Blank"/>
    <s v="6 12m 18s S, 106 29m 2.4s E"/>
    <s v="0 0m 0s N, 0 0m 0s E"/>
    <m/>
    <x v="0"/>
    <n v="100"/>
    <n v="100"/>
    <n v="100"/>
    <n v="100"/>
    <n v="100"/>
    <x v="0"/>
    <x v="0"/>
    <x v="0"/>
  </r>
  <r>
    <s v="2023049990029662"/>
    <s v="TANGERANG"/>
    <s v="KAB. TANGERANG"/>
    <s v="SUKAMULYA"/>
    <s v="SUKAMULYA"/>
    <s v="PARAHU"/>
    <s v="PARAHU"/>
    <s v="15610"/>
    <s v="15612"/>
    <s v="TAMAN BALARAJA BLOK E.04 NO.I.A"/>
    <s v="TAMAN BALARAJA BLOK E.04 NO.I.A RT/RW 007/003"/>
    <n v="106.437"/>
    <m/>
    <n v="-6.1760000000000002"/>
    <m/>
    <n v="0"/>
    <m/>
    <s v="Blank"/>
    <s v="6 10m 33.6s S, 106 26m 13.2s E"/>
    <s v="0 0m 0s N, 0 0m 0s E"/>
    <m/>
    <x v="0"/>
    <n v="100"/>
    <n v="100"/>
    <n v="100"/>
    <n v="100"/>
    <n v="80"/>
    <x v="1"/>
    <x v="0"/>
    <x v="0"/>
  </r>
  <r>
    <s v="2023059990031133"/>
    <s v="KUANTAN SINGINGI"/>
    <s v="KUANTAN SINGINGI"/>
    <s v="PUCUK RANTAU"/>
    <s v="PUCUK RANTAU"/>
    <s v="PANGKALAN"/>
    <s v="PANGKALAN"/>
    <s v="29564"/>
    <s v="29557"/>
    <s v="PANGKALAN"/>
    <s v="PANGKALAN"/>
    <n v="101.777"/>
    <m/>
    <n v="-0.79800000000000004"/>
    <m/>
    <n v="0"/>
    <m/>
    <s v="Blank"/>
    <s v="0 47m 52.8s S, 101 46m 37.2s E"/>
    <s v="0 0m 0s N, 0 0m 0s E"/>
    <m/>
    <x v="0"/>
    <n v="100"/>
    <n v="100"/>
    <n v="100"/>
    <n v="100"/>
    <n v="80"/>
    <x v="1"/>
    <x v="0"/>
    <x v="0"/>
  </r>
  <r>
    <s v="2023019990024533"/>
    <s v="KOTA ADM. JAKARTA SELATAN"/>
    <s v="JAKARTA SELATAN"/>
    <s v="PESANGGRAHAN"/>
    <s v="PESANGGRAHAN"/>
    <s v="BINTARO"/>
    <s v="BINTARO"/>
    <s v="12330"/>
    <s v="12330"/>
    <s v="CEMPAKA IV NO 44"/>
    <s v="JL CEMPAKA IV"/>
    <n v="106.761"/>
    <n v="106.76"/>
    <n v="-6.2670000000000003"/>
    <n v="-6.2736999999999998"/>
    <n v="100"/>
    <m/>
    <m/>
    <s v="6 16m 1.2s S, 106 45m 39.6s E"/>
    <s v="6 16m 25.32s S, 106 45m 36s E"/>
    <n v="0.74915414379889589"/>
    <x v="4"/>
    <n v="100"/>
    <n v="100"/>
    <n v="100"/>
    <n v="87"/>
    <n v="97.4"/>
    <x v="0"/>
    <x v="0"/>
    <x v="1"/>
  </r>
  <r>
    <s v="2023049990028519"/>
    <s v="TANGERANG"/>
    <s v="KAB. TANGERANG"/>
    <s v="TELUKNAGA"/>
    <s v="TELUKNAGA"/>
    <s v="TELUKNAGA"/>
    <s v="TELUKNAGA (TELUK NAGA)"/>
    <s v="15510"/>
    <s v="15510"/>
    <s v="KEBON CAU "/>
    <s v="KP. KEBON CAU RT/RW 004/002"/>
    <n v="106.646"/>
    <m/>
    <n v="-6.08"/>
    <m/>
    <n v="100"/>
    <m/>
    <s v="Blank"/>
    <s v="6 4m 48s S, 106 38m 45.6s E"/>
    <s v="0 0m 0s N, 0 0m 0s E"/>
    <m/>
    <x v="0"/>
    <n v="100"/>
    <n v="100"/>
    <n v="100"/>
    <n v="100"/>
    <n v="100"/>
    <x v="0"/>
    <x v="0"/>
    <x v="0"/>
  </r>
  <r>
    <s v="2023029990025471"/>
    <s v="KOTA ADM. JAKARTA SELATAN"/>
    <s v="KAB. TEGAL"/>
    <s v="KEBAYORAN LAMA"/>
    <s v="BUMIJAWA"/>
    <s v="GROGOL SELATAN"/>
    <s v="SOKATENGAH"/>
    <s v="12220"/>
    <s v="52466"/>
    <s v="MASJID AN NUR KAV DPR NO 03"/>
    <s v="DESA SOKATENGAH"/>
    <n v="106.779"/>
    <n v="109.12"/>
    <n v="-6.23"/>
    <n v="-7.1319499999999998"/>
    <n v="0"/>
    <m/>
    <m/>
    <s v="6 13m 48s S, 106 46m 44.4s E"/>
    <s v="7 7m 55.02s S, 109 7m 12s E"/>
    <n v="277.39211691710318"/>
    <x v="7"/>
    <n v="30"/>
    <n v="27"/>
    <n v="33"/>
    <n v="19"/>
    <n v="21.8"/>
    <x v="4"/>
    <x v="1"/>
    <x v="1"/>
  </r>
  <r>
    <s v="2023039990027095"/>
    <s v="LAMPUNG SELATAN"/>
    <s v="LAMPUNG SELATAN"/>
    <s v="PENENGAHAN"/>
    <s v="PENENGAHAN"/>
    <s v="PENENGAHAN"/>
    <s v="PENENGAHAN (PANENGAHAN)"/>
    <s v="35592"/>
    <s v="35593"/>
    <s v="DESA PENENGAHAN RT 02 RW 05 KELURAHAN PENENGAHAN KECAMATAN PENENGAHAN "/>
    <s v="DESA PENENGAHAN RT 02 RW 05 KELURAHAN PENENGAHAN KECAMATAN PENENGAHAN "/>
    <n v="105.758"/>
    <m/>
    <n v="-5.79"/>
    <m/>
    <n v="0"/>
    <m/>
    <s v="Blank"/>
    <s v="5 47m 24s S, 105 45m 28.8s E"/>
    <s v="0 0m 0s N, 0 0m 0s E"/>
    <m/>
    <x v="0"/>
    <n v="100"/>
    <n v="100"/>
    <n v="100"/>
    <n v="100"/>
    <n v="80"/>
    <x v="1"/>
    <x v="0"/>
    <x v="0"/>
  </r>
  <r>
    <s v="2023049990028334"/>
    <s v="KOTA JAMBI"/>
    <s v="JAMBI"/>
    <s v="KOTA BARU"/>
    <s v="KOTA BARU"/>
    <s v="KENALI ASAM ATAS"/>
    <s v="KENALI ASAM ATAS"/>
    <s v="36128"/>
    <s v="36128"/>
    <s v="JL RADEN MANSYUR RT/RW 015/000"/>
    <s v="JL RADEN MANSYUR RT/RW 015/000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  <x v="0"/>
    <x v="0"/>
  </r>
  <r>
    <s v="2023029990025530"/>
    <s v="GRESIK"/>
    <s v="GRESIK"/>
    <s v="MENGANTI"/>
    <s v="MENGANTI"/>
    <s v="GEMPOLKURUNG"/>
    <s v="GEMPOLKURUNG"/>
    <s v="61174"/>
    <s v="61174"/>
    <s v="DSN WRINGIN KURUNG JAYA GG VII "/>
    <s v="DUSUN WRINGIN KURUNG JAYA GG.VII RT/RW 005/004"/>
    <n v="112.599"/>
    <m/>
    <n v="-7.266"/>
    <m/>
    <n v="100"/>
    <m/>
    <s v="Blank"/>
    <s v="7 15m 57.6s S, 112 35m 56.4s E"/>
    <s v="0 0m 0s N, 0 0m 0s E"/>
    <m/>
    <x v="0"/>
    <n v="100"/>
    <n v="100"/>
    <n v="100"/>
    <n v="93"/>
    <n v="98.6"/>
    <x v="0"/>
    <x v="0"/>
    <x v="0"/>
  </r>
  <r>
    <s v="2023019990023904"/>
    <s v="KOTA BEKASI"/>
    <s v="BEKASI"/>
    <s v="BEKASI TIMUR"/>
    <s v="BEKASI TIMUR"/>
    <s v="BEKASIJAYA"/>
    <s v="BEKASIJAYA (BEKASI JAYA)"/>
    <s v="17112"/>
    <s v="17112"/>
    <s v="JL.BORNEO CBLOK A 11 NO.119"/>
    <s v="JL.BORNEO CBLOK A 11 NO.119"/>
    <n v="107.017"/>
    <n v="107.02"/>
    <n v="-6.2279999999999998"/>
    <n v="-6.22464"/>
    <n v="100"/>
    <m/>
    <m/>
    <s v="6 13m 40.8s S, 107 1m 1.2s E"/>
    <s v="6 13m 28.704s S, 107 1m 12s E"/>
    <n v="0.49828897082645751"/>
    <x v="8"/>
    <n v="100"/>
    <n v="100"/>
    <n v="100"/>
    <n v="100"/>
    <n v="100"/>
    <x v="0"/>
    <x v="0"/>
    <x v="1"/>
  </r>
  <r>
    <s v="2023049990028792"/>
    <s v="KOTA JAMBI"/>
    <s v="JAMBI"/>
    <s v="JAMBI SELATAN"/>
    <s v="JAMBI SELATAN"/>
    <s v="THEHOK"/>
    <s v="THEHOK (THE HOK)"/>
    <s v="36138"/>
    <s v="36138"/>
    <s v="JL.SUKA SARI RT/RW 039/000"/>
    <s v="JL.SUKA SARI RT/RW 039/000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23039990027083"/>
    <s v="KOTA CIMAHI"/>
    <s v="CIMAHI"/>
    <s v="CIMAHI UTARA"/>
    <s v="CIMAHI UTARA"/>
    <s v="CIPAGERAN"/>
    <s v="CIPAGERAN"/>
    <s v="40511"/>
    <s v="40511"/>
    <s v="SANGKURIANG BARAT II DALAM NO 21 "/>
    <s v="JL SANGKURIANG BARAT IIDALAM NO 21 RT/RW 004/020"/>
    <n v="107.541"/>
    <m/>
    <n v="-6.851"/>
    <m/>
    <n v="100"/>
    <m/>
    <s v="Blank"/>
    <s v="6 51m 3.6s S, 107 32m 27.6s E"/>
    <s v="0 0m 0s N, 0 0m 0s E"/>
    <m/>
    <x v="0"/>
    <n v="100"/>
    <n v="100"/>
    <n v="100"/>
    <n v="84"/>
    <n v="96.8"/>
    <x v="0"/>
    <x v="0"/>
    <x v="0"/>
  </r>
  <r>
    <s v="2023049990029865"/>
    <s v="BANYUASIN"/>
    <s v="BANYUASIN"/>
    <s v="TALANG KELAPA"/>
    <s v="TALANG KELAPA"/>
    <s v="SUKAJADI"/>
    <s v="SUKAJADI"/>
    <s v="30961"/>
    <s v="30961"/>
    <s v="PERUM MEGAH ASRI II BLOK I2 NO 2 "/>
    <s v="PERUM MEGAH ASRI II BLOK I2 NO 2 RT 029 RW 013"/>
    <n v="104.76300000000001"/>
    <m/>
    <n v="-2.85"/>
    <m/>
    <n v="100"/>
    <m/>
    <s v="Blank"/>
    <s v="2 51m 4.26326e-13s S, 104 45m 46.8s E"/>
    <s v="0 0m 0s N, 0 0m 0s E"/>
    <m/>
    <x v="0"/>
    <n v="100"/>
    <n v="100"/>
    <n v="100"/>
    <n v="100"/>
    <n v="100"/>
    <x v="0"/>
    <x v="0"/>
    <x v="0"/>
  </r>
  <r>
    <s v="2023039990027320"/>
    <s v="KOTA JAMBI"/>
    <s v="JAMBI"/>
    <s v="JAMBI TIMUR"/>
    <s v="JAMBI TIMUR"/>
    <s v="TALANG BANJAR"/>
    <s v="TALANG BANJAR"/>
    <s v="36142"/>
    <s v="36142"/>
    <s v="JL SENTOT ALIBASA RT 29"/>
    <s v="JL SENTOT ALIBASA RT 29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100"/>
    <n v="100"/>
    <x v="0"/>
    <x v="0"/>
    <x v="0"/>
  </r>
  <r>
    <s v="2023059990030294"/>
    <s v="LAMPUNG TENGAH"/>
    <s v="LAMPUNG TENGAH"/>
    <s v="PUBIAN"/>
    <s v="PUBIAN"/>
    <s v="PAYUNG BATU"/>
    <s v="PAYUNG BATU"/>
    <s v="34176"/>
    <s v="34176"/>
    <s v="PAYUNG BATU RT/RW 014/004 KEL PAYUNG BATU KEC PUBIAN"/>
    <s v="PAYUNG BATU RT/RW 014/004 KEL PAYUNG BATU KEC PUBIAN"/>
    <n v="104.883"/>
    <m/>
    <n v="-5.09"/>
    <m/>
    <n v="100"/>
    <m/>
    <s v="Blank"/>
    <s v="5 5m 24s S, 104 52m 58.8s E"/>
    <s v="0 0m 0s N, 0 0m 0s E"/>
    <m/>
    <x v="0"/>
    <n v="100"/>
    <n v="100"/>
    <n v="100"/>
    <n v="100"/>
    <n v="100"/>
    <x v="0"/>
    <x v="0"/>
    <x v="0"/>
  </r>
  <r>
    <s v="2023049990029555"/>
    <s v="KOTA TANGERANG"/>
    <s v="TANGERANG"/>
    <s v="PERIUK"/>
    <s v="PERIUK"/>
    <s v="PERIUK"/>
    <s v="PERIUK"/>
    <s v="15131"/>
    <s v="15131"/>
    <s v="PERIUK "/>
    <s v="KP.PERIUK RT/RW 002/003"/>
    <n v="106.599"/>
    <m/>
    <n v="-6.1580000000000004"/>
    <m/>
    <n v="100"/>
    <m/>
    <s v="Blank"/>
    <s v="6 9m 28.8s S, 106 35m 56.4s E"/>
    <s v="0 0m 0s N, 0 0m 0s E"/>
    <m/>
    <x v="0"/>
    <n v="100"/>
    <n v="100"/>
    <n v="100"/>
    <n v="100"/>
    <n v="100"/>
    <x v="0"/>
    <x v="0"/>
    <x v="0"/>
  </r>
  <r>
    <s v="2023039990027494"/>
    <s v="TANGERANG"/>
    <s v="KAB. TANGERANG"/>
    <s v="CISOKA"/>
    <s v="CISOKA"/>
    <s v="CARINGIN"/>
    <s v="CARINGIN"/>
    <s v="15730"/>
    <s v="15730"/>
    <s v="KP. CARINGIN "/>
    <s v="KP. CARINGIN RT/RW 002/001"/>
    <n v="106.431"/>
    <m/>
    <n v="-6.2519999999999998"/>
    <m/>
    <n v="100"/>
    <m/>
    <s v="Blank"/>
    <s v="6 15m 7.2s S, 106 25m 51.6s E"/>
    <s v="0 0m 0s N, 0 0m 0s E"/>
    <m/>
    <x v="0"/>
    <n v="100"/>
    <n v="100"/>
    <n v="100"/>
    <n v="100"/>
    <n v="100"/>
    <x v="0"/>
    <x v="0"/>
    <x v="0"/>
  </r>
  <r>
    <s v="2023059990030686"/>
    <s v="KOTA BANJARBARU"/>
    <s v="BANJARBARU"/>
    <s v="BANJARBARU UTARA"/>
    <s v="BANJARBARU UTARA (BANJAR BARU UTARA)"/>
    <s v="SUNGAI ULIN"/>
    <s v="SEI/SUNGAI ULIN"/>
    <s v="70714"/>
    <s v="70714"/>
    <s v="PETAI 2"/>
    <s v="JL. PETAI 2 RT/RW 002/001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  <x v="0"/>
    <x v="0"/>
  </r>
  <r>
    <s v="2023039990027265"/>
    <s v="BANJAR"/>
    <s v="KAB. BANJAR"/>
    <s v="MATARAMAN"/>
    <s v="MATARAMAN"/>
    <s v="GUNUNG ULIN"/>
    <s v="GUNUNG ULIN"/>
    <s v="70672"/>
    <s v="70672"/>
    <s v="GUNUNG ULIN"/>
    <s v="GUNUNG ULIN RT/RW 007/001"/>
    <n v="115.03400000000001"/>
    <m/>
    <n v="-3.3650000000000002"/>
    <m/>
    <n v="100"/>
    <m/>
    <s v="Blank"/>
    <s v="3 21m 54s S, 115 2m 2.4s E"/>
    <s v="0 0m 0s N, 0 0m 0s E"/>
    <m/>
    <x v="0"/>
    <n v="100"/>
    <n v="100"/>
    <n v="100"/>
    <n v="100"/>
    <n v="100"/>
    <x v="0"/>
    <x v="0"/>
    <x v="0"/>
  </r>
  <r>
    <s v="2023059990030004"/>
    <s v="GRESIK"/>
    <s v="GRESIK"/>
    <s v="DUDUKSAMPEYAN"/>
    <s v="DUDUKSAMPEYAN (DUDUK SAMPEYAN)"/>
    <s v="TAMBAKREJO"/>
    <s v="TAMBAKREJO"/>
    <s v="61162"/>
    <s v="61162"/>
    <s v="DUSUN KALIOMBO "/>
    <s v="DUSUN KALIOMBO RT/RW 015/003"/>
    <n v="112.658"/>
    <m/>
    <n v="-7.1870000000000003"/>
    <m/>
    <n v="100"/>
    <m/>
    <s v="Blank"/>
    <s v="7 11m 13.2s S, 112 39m 28.8s E"/>
    <s v="0 0m 0s N, 0 0m 0s E"/>
    <m/>
    <x v="0"/>
    <n v="100"/>
    <n v="100"/>
    <n v="100"/>
    <n v="100"/>
    <n v="100"/>
    <x v="0"/>
    <x v="0"/>
    <x v="0"/>
  </r>
  <r>
    <s v="2023059990029936"/>
    <s v="KOTA JAMBI"/>
    <s v="JAMBI"/>
    <s v="PAAL MERAH"/>
    <s v="PAAL MERAH"/>
    <s v="EKA JAYA"/>
    <s v="EKA JAYA"/>
    <s v="36139"/>
    <s v="36139"/>
    <s v="JL LIPOSOS II PERUM BCL6 BLOK E NO 02 RT RW 058 000"/>
    <s v="JL LIPOSOS II PERUM BCL6 BLOK E NO 02 RT RW 058 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59990031357"/>
    <s v="OGAN ILIR"/>
    <s v="OGAN ILIR"/>
    <s v="INDRALAYA"/>
    <s v="INDRALAYA"/>
    <s v="TANJUNG GELAM"/>
    <s v="TANJUNG GELAM"/>
    <s v="30862"/>
    <s v="30862"/>
    <s v="DUSUN II"/>
    <s v="DESA TANJUNG GELAM DUSUN 2"/>
    <n v="104.68899999999999"/>
    <m/>
    <n v="-3.2749999999999999"/>
    <m/>
    <n v="100"/>
    <m/>
    <s v="Blank"/>
    <s v="3 16m 30s S, 104 41m 20.4s E"/>
    <s v="0 0m 0s N, 0 0m 0s E"/>
    <m/>
    <x v="0"/>
    <n v="100"/>
    <n v="100"/>
    <n v="100"/>
    <n v="77"/>
    <n v="95.4"/>
    <x v="0"/>
    <x v="0"/>
    <x v="0"/>
  </r>
  <r>
    <s v="2022129990023386"/>
    <s v="GRESIK"/>
    <s v="GRESIK"/>
    <s v="DRIYOREJO"/>
    <s v="DRIYOREJO"/>
    <s v="TANJUNGAN"/>
    <s v="TANJUNGAN"/>
    <s v="61177"/>
    <s v="61177"/>
    <s v="TANJUNGAN"/>
    <s v="JLN. TANJUNGAN , RT 07/ RW 01, KEL. TANJUNGAN, KEC. DRIYOREJO, KAB GRESIK"/>
    <n v="112.52500000000001"/>
    <m/>
    <n v="-7.1319999999999997"/>
    <m/>
    <n v="100"/>
    <m/>
    <s v="Blank"/>
    <s v="7 7m 55.2s S, 112 31m 30s E"/>
    <s v="0 0m 0s N, 0 0m 0s E"/>
    <m/>
    <x v="0"/>
    <n v="100"/>
    <n v="100"/>
    <n v="100"/>
    <n v="100"/>
    <n v="100"/>
    <x v="0"/>
    <x v="0"/>
    <x v="0"/>
  </r>
  <r>
    <s v="2023039990027040"/>
    <s v="GRESIK"/>
    <s v="GRESIK"/>
    <s v="UJUNGPANGKAH"/>
    <s v="UJUNGPANGKAH (UJUNG PANGKAH)"/>
    <s v="PANGKAHWETAN"/>
    <s v="PANGKAHWETAN (PANGKAH WETAN)"/>
    <s v="61154"/>
    <s v="61154"/>
    <s v="SUMBER SUCI"/>
    <s v="SUMBER SUCI RT/RW 001/016"/>
    <n v="112.55200000000001"/>
    <m/>
    <n v="-6.9169999999999998"/>
    <m/>
    <n v="100"/>
    <m/>
    <s v="Blank"/>
    <s v="6 55m 1.2s S, 112 33m 7.2s E"/>
    <s v="0 0m 0s N, 0 0m 0s E"/>
    <m/>
    <x v="0"/>
    <n v="100"/>
    <n v="100"/>
    <n v="100"/>
    <n v="100"/>
    <n v="100"/>
    <x v="0"/>
    <x v="0"/>
    <x v="0"/>
  </r>
  <r>
    <s v="2023039990027808"/>
    <s v="KOTA SURABAYA"/>
    <s v="SURABAYA"/>
    <s v="PAKAL"/>
    <s v="PAKAL"/>
    <s v="BENOWO"/>
    <s v="BENOWO"/>
    <s v="60195"/>
    <s v="60195"/>
    <s v="REJOSARI 2/63"/>
    <s v="REJOSARI 2/63 RT.03 RW.03"/>
    <n v="112.60899999999999"/>
    <m/>
    <n v="-7.2370000000000001"/>
    <m/>
    <n v="100"/>
    <m/>
    <s v="Blank"/>
    <s v="7 14m 13.2s S, 112 36m 32.4s E"/>
    <s v="0 0m 0s N, 0 0m 0s E"/>
    <m/>
    <x v="0"/>
    <n v="100"/>
    <n v="100"/>
    <n v="100"/>
    <n v="100"/>
    <n v="100"/>
    <x v="0"/>
    <x v="0"/>
    <x v="0"/>
  </r>
  <r>
    <s v="2023029990025201"/>
    <s v="GRESIK"/>
    <s v="GRESIK"/>
    <s v="KEBOMAS"/>
    <s v="KEBOMAS"/>
    <s v="SIDOMORO"/>
    <s v="SIDOMORO"/>
    <s v="61122"/>
    <s v="61122"/>
    <s v="RA KARTINI GG 18 NO 55"/>
    <s v="JL RA KARTINI GG 18 NO 55"/>
    <n v="112.642"/>
    <m/>
    <n v="-7.18"/>
    <m/>
    <n v="100"/>
    <m/>
    <s v="Blank"/>
    <s v="7 10m 48s S, 112 38m 31.2s E"/>
    <s v="0 0m 0s N, 0 0m 0s E"/>
    <m/>
    <x v="0"/>
    <n v="100"/>
    <n v="100"/>
    <n v="100"/>
    <n v="100"/>
    <n v="100"/>
    <x v="0"/>
    <x v="0"/>
    <x v="0"/>
  </r>
  <r>
    <s v="2023059990030391"/>
    <s v="TANGERANG"/>
    <s v="KAB. TANGERANG"/>
    <s v="TIGARAKSA"/>
    <s v="TIGARAKSA"/>
    <s v="KADU AGUNG"/>
    <s v="KADU AGUNG"/>
    <s v="15720"/>
    <s v="15721"/>
    <s v="BUGEL"/>
    <s v="KAMPUNG BUGEL RT02/RW03"/>
    <n v="106.49"/>
    <m/>
    <n v="-6.266"/>
    <m/>
    <n v="0"/>
    <m/>
    <s v="Blank"/>
    <s v="6 15m 57.6s S, 106 29m 24s E"/>
    <s v="0 0m 0s N, 0 0m 0s E"/>
    <m/>
    <x v="0"/>
    <n v="100"/>
    <n v="100"/>
    <n v="100"/>
    <n v="100"/>
    <n v="80"/>
    <x v="1"/>
    <x v="0"/>
    <x v="0"/>
  </r>
  <r>
    <s v="2023049990028647"/>
    <s v="GRESIK"/>
    <s v="GRESIK"/>
    <s v="DUDUKSAMPEYAN"/>
    <s v="DUDUKSAMPEYAN (DUDUK SAMPEYAN)"/>
    <s v="TIREM"/>
    <s v="TIREM"/>
    <s v="61162"/>
    <s v="61162"/>
    <s v="TREM"/>
    <s v="TREM RT/RW 002/001"/>
    <n v="112.658"/>
    <m/>
    <n v="-7.1870000000000003"/>
    <m/>
    <n v="100"/>
    <m/>
    <s v="Blank"/>
    <s v="7 11m 13.2s S, 112 39m 28.8s E"/>
    <s v="0 0m 0s N, 0 0m 0s E"/>
    <m/>
    <x v="0"/>
    <n v="100"/>
    <n v="100"/>
    <n v="100"/>
    <n v="100"/>
    <n v="100"/>
    <x v="0"/>
    <x v="0"/>
    <x v="0"/>
  </r>
  <r>
    <s v="2023039990026513"/>
    <s v="OGAN KOMERING ULU SELATAN"/>
    <s v="OGAN KOMERING ULU SELATAN"/>
    <s v="KISAM TINGGI"/>
    <s v="KISAM TINGGI"/>
    <s v="DANAU RATA"/>
    <s v="DANAU RATA"/>
    <s v="32279"/>
    <s v="32279"/>
    <s v="DANAU RATA "/>
    <s v="DANAU RATA KISAM TINGGI OKUS"/>
    <n v="103.79900000000001"/>
    <m/>
    <n v="-4.3650000000000002"/>
    <m/>
    <n v="100"/>
    <m/>
    <s v="Blank"/>
    <s v="4 21m 54s S, 103 47m 56.4s E"/>
    <s v="0 0m 0s N, 0 0m 0s E"/>
    <m/>
    <x v="0"/>
    <n v="100"/>
    <n v="100"/>
    <n v="100"/>
    <n v="100"/>
    <n v="100"/>
    <x v="0"/>
    <x v="0"/>
    <x v="0"/>
  </r>
  <r>
    <s v="2023039990026739"/>
    <s v="GRESIK"/>
    <s v="GRESIK"/>
    <s v="KEBOMAS"/>
    <s v="KEBOMAS"/>
    <s v="KEDAYANG"/>
    <s v="KEDAYANG (KEDANYANG)"/>
    <s v="61124"/>
    <s v="61124"/>
    <s v="PERUM GKGA BLOK GD NO.09 "/>
    <s v="PERUM GKGA BLOK GD NO.09 RT/RW 002/004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  <x v="0"/>
    <x v="0"/>
  </r>
  <r>
    <s v="2023039990026621"/>
    <s v="KOTA JAMBI"/>
    <s v="JAMBI"/>
    <s v="KOTA BARU"/>
    <s v="KOTA BARU"/>
    <s v="KENALI ASAM BAWAH"/>
    <s v="KENALI ASAM BAWAH"/>
    <s v="36128"/>
    <s v="36128"/>
    <s v="JL. MARSDA SURYA LRG PRIMIX/TITIAS"/>
    <s v="JL. MARSDA SURYA LRG PRIMIX/TITIAS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1019990004510"/>
    <s v="KOTA TANGERANG"/>
    <s v="TANGERANG"/>
    <s v="KARAWACI"/>
    <s v="KARAWACI"/>
    <s v="NUSA JAYA"/>
    <s v="NUSA JAYA"/>
    <s v="15116"/>
    <s v="15116"/>
    <s v="KANDANG KAMBING NO.05 "/>
    <s v="KP KANDANG KAMBING NO.05 RT/RW 004/012"/>
    <n v="106.616"/>
    <m/>
    <n v="-6.2"/>
    <m/>
    <n v="100"/>
    <m/>
    <s v="Blank"/>
    <s v="6 12m 6.39488e-13s S, 106 36m 57.6s E"/>
    <s v="0 0m 0s N, 0 0m 0s E"/>
    <m/>
    <x v="0"/>
    <n v="100"/>
    <n v="100"/>
    <n v="100"/>
    <n v="100"/>
    <n v="100"/>
    <x v="0"/>
    <x v="0"/>
    <x v="0"/>
  </r>
  <r>
    <s v="2023039990026894"/>
    <s v="KOTA JAMBI"/>
    <s v="JAMBI"/>
    <s v="PAAL MERAH"/>
    <s v="PAAL MERAH"/>
    <s v="EKA JAYA"/>
    <s v="EKA JAYA"/>
    <s v="36139"/>
    <s v="36139"/>
    <s v="PERUMAHAN FAJAR RESIDENCE BLOK G 10 RT 06"/>
    <s v="PERUMAHAN FAJAR RESIDENCE BLOK G 10 RT 06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39990027520"/>
    <s v="BANJAR"/>
    <s v="KAB. BANJAR"/>
    <s v="MARTAPURA"/>
    <s v="MARTAPURA (MARTAPURA KOTA)"/>
    <s v="INDRASARI"/>
    <s v="INDRA SARI"/>
    <s v="70619"/>
    <s v="70619"/>
    <s v="CHANDRA KIRANA KEBUN SERAI"/>
    <s v="JL CHANDRA KIRANA KEBUN SERAI"/>
    <n v="114.901"/>
    <m/>
    <n v="-3.43"/>
    <m/>
    <n v="100"/>
    <m/>
    <s v="Blank"/>
    <s v="3 25m 48s S, 114 54m 3.6s E"/>
    <s v="0 0m 0s N, 0 0m 0s E"/>
    <m/>
    <x v="0"/>
    <n v="100"/>
    <n v="100"/>
    <n v="95"/>
    <n v="100"/>
    <n v="99"/>
    <x v="0"/>
    <x v="0"/>
    <x v="0"/>
  </r>
  <r>
    <s v="2023049990028254"/>
    <s v="GRESIK"/>
    <s v="GRESIK"/>
    <s v="DRIYOREJO"/>
    <s v="DRIYOREJO"/>
    <s v="BANJARAN"/>
    <s v="BANJARAN"/>
    <s v="61177"/>
    <s v="61177"/>
    <s v="PERUM TATA NIRWANA RESIDENCE B4 NO 4"/>
    <s v="PERUMAHAN TATA NIRWANA RESIDENCE BLOK B4-4, DS. BANJARAN, KEC. DRIYOREJO, KAB. GRESIK"/>
    <n v="112.57"/>
    <m/>
    <n v="-7.36"/>
    <m/>
    <n v="100"/>
    <m/>
    <s v="Blank"/>
    <s v="7 21m 36s S, 112 34m 12s E"/>
    <s v="0 0m 0s N, 0 0m 0s E"/>
    <m/>
    <x v="0"/>
    <n v="100"/>
    <n v="100"/>
    <n v="100"/>
    <n v="86"/>
    <n v="97.2"/>
    <x v="0"/>
    <x v="0"/>
    <x v="0"/>
  </r>
  <r>
    <s v="2023059990029994"/>
    <s v="BATANGHARI"/>
    <s v="BATANG HARI"/>
    <s v="BAJUBANG"/>
    <s v="BAJUBANG"/>
    <s v="PENEROKAN"/>
    <s v="PENEROKAN"/>
    <s v="36611"/>
    <s v="36615"/>
    <s v="PENEROKAN RT 024 RW 000 "/>
    <s v="PENEROKAN RT 024 RW 000 "/>
    <n v="103.37"/>
    <m/>
    <n v="-1.772"/>
    <m/>
    <n v="0"/>
    <m/>
    <s v="Blank"/>
    <s v="1 46m 19.2s S, 103 22m 12s E"/>
    <s v="0 0m 0s N, 0 0m 0s E"/>
    <m/>
    <x v="0"/>
    <n v="95"/>
    <n v="100"/>
    <n v="100"/>
    <n v="100"/>
    <n v="79"/>
    <x v="2"/>
    <x v="0"/>
    <x v="0"/>
  </r>
  <r>
    <s v="2023039990026276"/>
    <s v="KOTA JAMBI"/>
    <s v="JAMBI"/>
    <s v="PAAL MERAH"/>
    <s v="PAAL MERAH"/>
    <s v="LINGKAR SELATAN"/>
    <s v="LINGKAR SELATAN"/>
    <s v="36139"/>
    <s v="36139"/>
    <s v="PERUMAHAN GRAND LA CITY BLOG G 10"/>
    <s v="PERUMAHAN GRAND LA CITY BLOG G 1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49990029860"/>
    <s v="TRENGGALEK"/>
    <s v="TRENGGALEK"/>
    <s v="WATULIMO"/>
    <s v="WATULIMO"/>
    <s v="WATULIMO"/>
    <s v="WATULIMO"/>
    <s v="66382"/>
    <s v="66382"/>
    <s v="DUSUN PLAPAR"/>
    <s v="DSN PLAPAR RT 20 RW 07 PLAPAR WATULIMO"/>
    <n v="111.71899999999999"/>
    <m/>
    <n v="-8.2219999999999995"/>
    <m/>
    <n v="100"/>
    <m/>
    <s v="Blank"/>
    <s v="8 13m 19.2s S, 111 43m 8.4s E"/>
    <s v="0 0m 0s N, 0 0m 0s E"/>
    <m/>
    <x v="0"/>
    <n v="100"/>
    <n v="100"/>
    <n v="100"/>
    <n v="67"/>
    <n v="93.4"/>
    <x v="0"/>
    <x v="0"/>
    <x v="0"/>
  </r>
  <r>
    <s v="4140000753"/>
    <s v="TEBO"/>
    <s v="TEBO"/>
    <s v="RIMBO BUJANG"/>
    <s v="RIMBO BUJANG"/>
    <s v="SAPTA MULIA"/>
    <s v="SAPTA MULYO/MULIA"/>
    <s v="37553"/>
    <s v="37551"/>
    <s v="JL. MERAK RT/RW 036003"/>
    <s v="JL. MERAK RT/RW 036003"/>
    <n v="102.16500000000001"/>
    <m/>
    <n v="-1.3839999999999999"/>
    <m/>
    <n v="0"/>
    <m/>
    <s v="Blank"/>
    <s v="1 23m 2.4s S, 102 9m 54s E"/>
    <s v="0 0m 0s N, 0 0m 0s E"/>
    <m/>
    <x v="0"/>
    <n v="100"/>
    <n v="100"/>
    <n v="100"/>
    <n v="100"/>
    <n v="80"/>
    <x v="1"/>
    <x v="0"/>
    <x v="0"/>
  </r>
  <r>
    <s v="2023049990028733"/>
    <s v="TANGERANG"/>
    <s v="KAB. TANGERANG"/>
    <s v="BALARAJA"/>
    <s v="BALARAJA"/>
    <s v="CANGKUDU"/>
    <s v="CANGKUDU"/>
    <s v="15610"/>
    <s v="15610"/>
    <s v="CANGKUDU "/>
    <s v="KP. CANGKUDU RT/RW 002/002"/>
    <n v="106.431"/>
    <m/>
    <n v="-6.2270000000000003"/>
    <m/>
    <n v="100"/>
    <m/>
    <s v="Blank"/>
    <s v="6 13m 37.2s S, 106 25m 51.6s E"/>
    <s v="0 0m 0s N, 0 0m 0s E"/>
    <m/>
    <x v="0"/>
    <n v="100"/>
    <n v="100"/>
    <n v="100"/>
    <n v="100"/>
    <n v="100"/>
    <x v="0"/>
    <x v="0"/>
    <x v="0"/>
  </r>
  <r>
    <s v="2023049990028870"/>
    <s v="KOTA JAMBI"/>
    <s v="JAMBI"/>
    <s v="JELUTUNG"/>
    <s v="JELUTUNG"/>
    <s v="HANDIL JAYA"/>
    <s v="HANDIL JAYA"/>
    <s v="36137"/>
    <s v="36137"/>
    <s v="JL BLITUNG RT RW 011 000"/>
    <s v="JL BLITUNG RT RW 011 000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  <x v="0"/>
    <x v="0"/>
  </r>
  <r>
    <s v="2023039990026423"/>
    <s v="TANGERANG"/>
    <s v="KAB. TANGERANG"/>
    <s v="BALARAJA"/>
    <s v="BALARAJA"/>
    <s v="GEMBONG"/>
    <s v="GEMBONG"/>
    <s v="15610"/>
    <s v="15610"/>
    <s v="KP. GEMBONG "/>
    <s v="KP. GEMBONG RT/RW 003/001"/>
    <n v="106.414"/>
    <m/>
    <n v="-6.2270000000000003"/>
    <m/>
    <n v="100"/>
    <m/>
    <s v="Blank"/>
    <s v="6 13m 37.2s S, 106 24m 50.4s E"/>
    <s v="0 0m 0s N, 0 0m 0s E"/>
    <m/>
    <x v="0"/>
    <n v="100"/>
    <n v="100"/>
    <n v="100"/>
    <n v="100"/>
    <n v="100"/>
    <x v="0"/>
    <x v="0"/>
    <x v="0"/>
  </r>
  <r>
    <s v="2023039990027625"/>
    <s v="GRESIK"/>
    <s v="GRESIK"/>
    <s v="BALONGPANGGANG"/>
    <s v="BALONGPANGGANG (BALONG PANGGANG)"/>
    <s v="WAHAS"/>
    <s v="WAHAS"/>
    <s v="61173"/>
    <s v="61173"/>
    <s v="DUSUN WAHAS"/>
    <s v="DUSUN WAHAS RT/RW 001/001"/>
    <n v="112.43600000000001"/>
    <m/>
    <n v="-7.0460000000000003"/>
    <m/>
    <n v="100"/>
    <m/>
    <s v="Blank"/>
    <s v="7 2m 45.6s S, 112 26m 9.6s E"/>
    <s v="0 0m 0s N, 0 0m 0s E"/>
    <m/>
    <x v="0"/>
    <n v="100"/>
    <n v="100"/>
    <n v="100"/>
    <n v="100"/>
    <n v="100"/>
    <x v="0"/>
    <x v="0"/>
    <x v="0"/>
  </r>
  <r>
    <s v="2023059990030714"/>
    <s v="TANGERANG"/>
    <s v="KAB. TANGERANG"/>
    <s v="KRESEK"/>
    <s v="KRESEK"/>
    <s v="KRESEK"/>
    <s v="KRESEK"/>
    <s v="15620"/>
    <s v="15621"/>
    <s v="PERUM GRIYA ISLAM BLOK SK"/>
    <s v="GRIYA CITRA PERMAI RT 18 RW 06 BLOK SK 27"/>
    <n v="106.372"/>
    <m/>
    <n v="-6.1210000000000004"/>
    <m/>
    <n v="0"/>
    <m/>
    <s v="Blank"/>
    <s v="6 7m 15.6s S, 106 22m 19.2s E"/>
    <s v="0 0m 0s N, 0 0m 0s E"/>
    <m/>
    <x v="0"/>
    <n v="100"/>
    <n v="100"/>
    <n v="100"/>
    <n v="68"/>
    <n v="73.599999999999994"/>
    <x v="2"/>
    <x v="0"/>
    <x v="0"/>
  </r>
  <r>
    <s v="2023019990024335"/>
    <s v="GRESIK"/>
    <s v="GRESIK"/>
    <s v="MANYAR"/>
    <s v="MANYAR"/>
    <s v="PONGANGAN"/>
    <s v="PONGANGAN"/>
    <s v="61151"/>
    <s v="61151"/>
    <s v="PERUMAHAN PONGANGAN INDAH NO 5"/>
    <s v="PONGANGAN JL PASIR 2"/>
    <n v="112.60299999999999"/>
    <m/>
    <n v="-7.1319999999999997"/>
    <m/>
    <n v="100"/>
    <m/>
    <s v="Blank"/>
    <s v="7 7m 55.2s S, 112 36m 10.8s E"/>
    <s v="0 0m 0s N, 0 0m 0s E"/>
    <m/>
    <x v="0"/>
    <n v="100"/>
    <n v="100"/>
    <n v="100"/>
    <n v="62"/>
    <n v="92.4"/>
    <x v="0"/>
    <x v="0"/>
    <x v="0"/>
  </r>
  <r>
    <s v="2023049990028642"/>
    <s v="LAMPUNG SELATAN"/>
    <s v="LAMPUNG SELATAN"/>
    <s v="CANDIPURO"/>
    <s v="CANDIPURO"/>
    <s v="BERINGIN KENCANA"/>
    <s v="BERINGIN KENCANA"/>
    <s v="35356"/>
    <s v="35356"/>
    <s v="BERINGIN KENCANA 002/003 KEL.BERINGIN KENCANA KEC.CANDIPURO LAMPUNG SELATAN"/>
    <s v="BERINGIN KENCANA 002/003 KEL.BERINGIN KENCANA KEC.CANDIPURO LAMPUNG SELATAN"/>
    <n v="105.58799999999999"/>
    <m/>
    <n v="-5.5049999999999999"/>
    <m/>
    <n v="100"/>
    <m/>
    <s v="Blank"/>
    <s v="5 30m 18s S, 105 35m 16.8s E"/>
    <s v="0 0m 0s N, 0 0m 0s E"/>
    <m/>
    <x v="0"/>
    <n v="100"/>
    <n v="100"/>
    <n v="100"/>
    <n v="100"/>
    <n v="100"/>
    <x v="0"/>
    <x v="0"/>
    <x v="0"/>
  </r>
  <r>
    <s v="2023039990027890"/>
    <s v="PACITAN"/>
    <s v="PACITAN"/>
    <s v="PACITAN"/>
    <s v="PACITAN"/>
    <s v="BALEHARJO"/>
    <s v="BALEHARJO"/>
    <s v="63511"/>
    <s v="63511"/>
    <s v="JL BUNGA FLAMBOYAN,BALEHARJO"/>
    <s v="JALAN BUNGA FLAMBOYAN 003/001 BALEHARJO KECAMATAN PACITAN KOTA PACITAN "/>
    <n v="111.104"/>
    <m/>
    <n v="-8.1989999999999998"/>
    <m/>
    <n v="100"/>
    <m/>
    <s v="Blank"/>
    <s v="8 11m 56.4s S, 111 6m 14.4s E"/>
    <s v="0 0m 0s N, 0 0m 0s E"/>
    <m/>
    <x v="0"/>
    <n v="100"/>
    <n v="100"/>
    <n v="100"/>
    <n v="94"/>
    <n v="98.8"/>
    <x v="0"/>
    <x v="0"/>
    <x v="0"/>
  </r>
  <r>
    <s v="2023039990027371"/>
    <s v="TANGERANG"/>
    <s v="KAB. TANGERANG"/>
    <s v="CIKUPA"/>
    <s v="CIKUPA"/>
    <s v="BITUNG JAYA"/>
    <s v="BITUNG JAYA"/>
    <s v="15710"/>
    <s v="15710"/>
    <s v="BULAKAN "/>
    <s v="KP. BULAKAN RT/RW 007/003"/>
    <n v="106.54300000000001"/>
    <m/>
    <n v="-6.2279999999999998"/>
    <m/>
    <n v="100"/>
    <m/>
    <s v="Blank"/>
    <s v="6 13m 40.8s S, 106 32m 34.8s E"/>
    <s v="0 0m 0s N, 0 0m 0s E"/>
    <m/>
    <x v="0"/>
    <n v="100"/>
    <n v="100"/>
    <n v="100"/>
    <n v="100"/>
    <n v="100"/>
    <x v="0"/>
    <x v="0"/>
    <x v="0"/>
  </r>
  <r>
    <s v="2023029990024987"/>
    <s v="KOTA JAMBI"/>
    <s v="JAMBI"/>
    <s v="KOTA BARU"/>
    <s v="KOTA BARU"/>
    <s v="PAAL LIMA"/>
    <s v="PAAL LIMA"/>
    <s v="36128"/>
    <s v="36128"/>
    <s v="JLN.KOL.M.KUKUH NO.02 RT/RW 010/000"/>
    <s v="JLN.KOL.M.KUKUH NO.02 RT/RW 010/000"/>
    <n v="103.61"/>
    <m/>
    <n v="-1.64"/>
    <m/>
    <n v="100"/>
    <m/>
    <s v="Blank"/>
    <s v="1 38m 24s S, 103 36m 36s E"/>
    <s v="0 0m 0s N, 0 0m 0s E"/>
    <m/>
    <x v="0"/>
    <n v="100"/>
    <n v="100"/>
    <n v="100"/>
    <n v="100"/>
    <n v="100"/>
    <x v="0"/>
    <x v="0"/>
    <x v="0"/>
  </r>
  <r>
    <s v="2012014040004736"/>
    <s v="KOTA JAMBI"/>
    <s v="JAMBI"/>
    <s v="ALAM BARAJO"/>
    <s v="ALAM BARAJO"/>
    <s v="KENALI BESAR"/>
    <s v="KENALI BESAR"/>
    <s v="36129"/>
    <s v="36129"/>
    <s v="JL.KENALI JAYA NO.76 RT/RW 015/000"/>
    <s v="JL.KENALI JAYA NO.76 RT/RW 015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39990025716"/>
    <s v="GRESIK"/>
    <s v="GRESIK"/>
    <s v="MENGANTI"/>
    <s v="MENGANTI"/>
    <s v="SIDOJANGKUNG"/>
    <s v="SIDOJANGKUNG"/>
    <s v="61174"/>
    <s v="61174"/>
    <s v="SIDOJANGKUNG "/>
    <s v="SIDOJANGKUNG RT/RW 002/001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100"/>
    <n v="100"/>
    <x v="0"/>
    <x v="0"/>
    <x v="0"/>
  </r>
  <r>
    <s v="2023029990024902"/>
    <s v="BANJAR"/>
    <s v="KAB. BANJAR"/>
    <s v="MARTAPURA"/>
    <s v="MARTAPURA (MARTAPURA KOTA)"/>
    <s v="JAWA LAUT"/>
    <s v="INDRA SARI"/>
    <s v="70615"/>
    <s v="70619"/>
    <s v="MANGGA BLOK B NO. 06"/>
    <s v="JL. MANGGA BLOK B NO. 06 RT/RW 001/000"/>
    <n v="114.874"/>
    <m/>
    <n v="-3.39"/>
    <m/>
    <n v="0"/>
    <m/>
    <s v="Blank"/>
    <s v="3 23m 24s S, 114 52m 26.4s E"/>
    <s v="0 0m 0s N, 0 0m 0s E"/>
    <m/>
    <x v="0"/>
    <n v="100"/>
    <n v="100"/>
    <n v="32"/>
    <n v="100"/>
    <n v="66.400000000000006"/>
    <x v="8"/>
    <x v="1"/>
    <x v="0"/>
  </r>
  <r>
    <s v="2023039990026251"/>
    <s v="BANDUNG BARAT"/>
    <s v="BANDUNG BARAT"/>
    <s v="CIPATAT"/>
    <s v="CIPATAT"/>
    <s v="GUNUNGMASIGIT"/>
    <s v="GUNUNGMASIGIT"/>
    <s v="40554"/>
    <s v="40554"/>
    <s v="KP CIGINTUNG"/>
    <s v="KP. CIGINTUNG RT/RW 001/021"/>
    <n v="107.435"/>
    <m/>
    <n v="-6.827"/>
    <m/>
    <n v="100"/>
    <m/>
    <s v="Blank"/>
    <s v="6 49m 37.2s S, 107 26m 6s E"/>
    <s v="0 0m 0s N, 0 0m 0s E"/>
    <m/>
    <x v="0"/>
    <n v="100"/>
    <n v="100"/>
    <n v="100"/>
    <n v="100"/>
    <n v="100"/>
    <x v="0"/>
    <x v="0"/>
    <x v="0"/>
  </r>
  <r>
    <s v="2023049990028282"/>
    <s v="KOTA JAMBI"/>
    <s v="JAMBI"/>
    <s v="JAMBI SELATAN"/>
    <s v="JAMBI SELATAN"/>
    <s v="PAKUAN BARU"/>
    <s v="PAKUAN BARU"/>
    <s v="36132"/>
    <s v="36132"/>
    <s v="JL. A.NANING RT/RW 001/000"/>
    <s v="JL. A.NANING RT/RW 001/000"/>
    <n v="103.626"/>
    <m/>
    <n v="-1.6080000000000001"/>
    <m/>
    <n v="100"/>
    <m/>
    <s v="Blank"/>
    <s v="1 36m 28.8s S, 103 37m 33.6s E"/>
    <s v="0 0m 0s N, 0 0m 0s E"/>
    <m/>
    <x v="0"/>
    <n v="100"/>
    <n v="100"/>
    <n v="100"/>
    <n v="100"/>
    <n v="100"/>
    <x v="0"/>
    <x v="0"/>
    <x v="0"/>
  </r>
  <r>
    <s v="2023039990027824"/>
    <s v="BANGKA SELATAN"/>
    <s v="BANGKA SELATAN"/>
    <s v="TOBOALI"/>
    <s v="TOBOALI"/>
    <s v="TOBOALI"/>
    <s v="TOBOALI"/>
    <s v="33783"/>
    <s v="33783"/>
    <s v="DAMAI"/>
    <s v="JLL. DAMAI RT 006 RW 007"/>
    <n v="106.48699999999999"/>
    <m/>
    <n v="-2.9319999999999999"/>
    <m/>
    <n v="100"/>
    <m/>
    <s v="Blank"/>
    <s v="2 55m 55.2s S, 106 29m 13.2s E"/>
    <s v="0 0m 0s N, 0 0m 0s E"/>
    <m/>
    <x v="0"/>
    <n v="100"/>
    <n v="100"/>
    <n v="100"/>
    <n v="100"/>
    <n v="100"/>
    <x v="0"/>
    <x v="0"/>
    <x v="0"/>
  </r>
  <r>
    <s v="2023039990027660"/>
    <s v="KOTA TANGERANG"/>
    <s v="TANGERANG"/>
    <s v="JATIUWUNG"/>
    <s v="JATIUWUNG"/>
    <s v="KERONCONG"/>
    <s v="KERONCONG"/>
    <s v="15134"/>
    <s v="15134"/>
    <s v="PERUM KERONCONG BLOK EP 18"/>
    <s v="PERUM KERONCONG BLOK EP 18"/>
    <n v="106.58499999999999"/>
    <m/>
    <n v="-6.1749999999999998"/>
    <m/>
    <n v="100"/>
    <m/>
    <s v="Blank"/>
    <s v="6 10m 30s S, 106 35m 6s E"/>
    <s v="0 0m 0s N, 0 0m 0s E"/>
    <m/>
    <x v="0"/>
    <n v="100"/>
    <n v="100"/>
    <n v="100"/>
    <n v="100"/>
    <n v="100"/>
    <x v="0"/>
    <x v="0"/>
    <x v="0"/>
  </r>
  <r>
    <s v="2023049990028172"/>
    <s v="BANDUNG BARAT"/>
    <s v="BANDUNG BARAT"/>
    <s v="LEMBANG"/>
    <s v="LEMBANG"/>
    <s v="GUDANGKAHURIPAN"/>
    <s v="GUDANGKAHURIPAN"/>
    <s v="40391"/>
    <s v="40391"/>
    <s v="KP ANDIR"/>
    <s v="JL.RAYA LEMBANG KM.13.1 RT/RW 003/006"/>
    <n v="107.60599999999999"/>
    <m/>
    <n v="-6.8330000000000002"/>
    <m/>
    <n v="100"/>
    <m/>
    <s v="Blank"/>
    <s v="6 49m 58.8s S, 107 36m 21.6s E"/>
    <s v="0 0m 0s N, 0 0m 0s E"/>
    <m/>
    <x v="0"/>
    <n v="100"/>
    <n v="100"/>
    <n v="100"/>
    <n v="18"/>
    <n v="83.6"/>
    <x v="1"/>
    <x v="0"/>
    <x v="0"/>
  </r>
  <r>
    <s v="2023059990031349"/>
    <s v="KOTA BANJARBARU"/>
    <s v="BANJARBARU"/>
    <s v="LANDASAN ULIN"/>
    <s v="LANDASAN ULIN"/>
    <s v="GUNTUNG MANGGIS"/>
    <s v="GUNTUNG MANGGIS"/>
    <s v="70724"/>
    <s v="70724"/>
    <s v="ABADI I"/>
    <s v="JL ABADI I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3059990030007"/>
    <s v="KOTA ADM. JAKARTA BARAT"/>
    <s v="JAKARTA BARAT"/>
    <s v="CENGKARENG"/>
    <s v="CENGKARENG"/>
    <s v="KAPUK"/>
    <s v="KAPUK"/>
    <s v="11720"/>
    <s v="11720"/>
    <s v="KAPUK "/>
    <s v="KAPUK RT/RW 001/011"/>
    <n v="106.755"/>
    <m/>
    <n v="-6.14"/>
    <m/>
    <n v="100"/>
    <m/>
    <s v="Blank"/>
    <s v="6 8m 24s S, 106 45m 18s E"/>
    <s v="0 0m 0s N, 0 0m 0s E"/>
    <m/>
    <x v="0"/>
    <n v="100"/>
    <n v="100"/>
    <n v="100"/>
    <n v="100"/>
    <n v="100"/>
    <x v="0"/>
    <x v="0"/>
    <x v="0"/>
  </r>
  <r>
    <s v="2023029990025657"/>
    <s v="GRESIK"/>
    <s v="GRESIK"/>
    <s v="GRESIK"/>
    <s v="GRESIK"/>
    <s v="KEBUNGSON"/>
    <s v="KEBUNGSON"/>
    <s v="61115"/>
    <s v="61115"/>
    <s v="KH. KHOLIL 2-A/50"/>
    <s v="JL. KH. KHOLIL 2-A/50 RT/RW 002/003"/>
    <n v="112.657"/>
    <m/>
    <n v="-7.1559999999999997"/>
    <m/>
    <n v="100"/>
    <m/>
    <s v="Blank"/>
    <s v="7 9m 21.6s S, 112 39m 25.2s E"/>
    <s v="0 0m 0s N, 0 0m 0s E"/>
    <m/>
    <x v="0"/>
    <n v="100"/>
    <n v="100"/>
    <n v="100"/>
    <n v="100"/>
    <n v="100"/>
    <x v="0"/>
    <x v="0"/>
    <x v="0"/>
  </r>
  <r>
    <s v="2023059990030081"/>
    <s v="BANDUNG"/>
    <s v="KAB. BANDUNG"/>
    <s v="BANJARAN"/>
    <s v="BANJARAN"/>
    <s v="KIANGROKE"/>
    <s v="KIANGROKE"/>
    <s v="40377"/>
    <s v="40377"/>
    <s v="KP LEMBANG"/>
    <s v="KP. LEMBANG 002/002"/>
    <n v="107.571"/>
    <m/>
    <n v="-7.05"/>
    <m/>
    <n v="100"/>
    <m/>
    <s v="Blank"/>
    <s v="7 2m 60s S, 107 34m 15.6s E"/>
    <s v="0 0m 0s N, 0 0m 0s E"/>
    <m/>
    <x v="0"/>
    <n v="100"/>
    <n v="100"/>
    <n v="100"/>
    <n v="100"/>
    <n v="100"/>
    <x v="0"/>
    <x v="0"/>
    <x v="0"/>
  </r>
  <r>
    <s v="2023059990030575"/>
    <s v="MUARO JAMBI"/>
    <s v="MUARO JAMBI"/>
    <s v="MARO SEBO"/>
    <s v="MARO SEBO"/>
    <s v="MUDUNG DARAT"/>
    <s v="MUDUNG DARAT"/>
    <s v="36382"/>
    <s v="36382"/>
    <s v="MUDUNG DARAT RT/RW 007/000"/>
    <s v="MUDUNG DARAT RT/RW 007/000"/>
    <n v="103.584"/>
    <m/>
    <n v="-1.53"/>
    <m/>
    <n v="100"/>
    <m/>
    <s v="Blank"/>
    <s v="1 31m 48s S, 103 35m 2.4s E"/>
    <s v="0 0m 0s N, 0 0m 0s E"/>
    <m/>
    <x v="0"/>
    <n v="100"/>
    <n v="100"/>
    <n v="100"/>
    <n v="100"/>
    <n v="100"/>
    <x v="0"/>
    <x v="0"/>
    <x v="0"/>
  </r>
  <r>
    <s v="2023039990025762"/>
    <s v="KOTA BANJARBARU"/>
    <s v="BANJARBARU"/>
    <s v="CEMPAKA"/>
    <s v="CEMPAKA"/>
    <s v="CEMPAKA"/>
    <s v="CEMPAKA"/>
    <s v="70733"/>
    <s v="70733"/>
    <s v="KOMP PESONA CEMPAKA INDAH BLOK F NO.20 RT/RW 029/002"/>
    <s v="KOMP.PESONA CEMPAKA INDAH BLOK F NO.20 RT/RW 029/002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  <x v="0"/>
    <x v="0"/>
  </r>
  <r>
    <s v="2023059990030487"/>
    <s v="KEDIRI"/>
    <s v="KAB. KEDIRI"/>
    <s v="RINGINREJO"/>
    <s v="RINGINREJO"/>
    <s v="SUSUHBANGO"/>
    <s v="SUSUHBANGO"/>
    <s v="64176"/>
    <s v="64176"/>
    <s v="DSN KARANGNONGKO"/>
    <s v="DSN KARANGNONGKO RT 2 RW 1 SUSUHBANGO RINGINREJO"/>
    <n v="112.02"/>
    <m/>
    <n v="-7.9669999999999996"/>
    <m/>
    <n v="100"/>
    <m/>
    <s v="Blank"/>
    <s v="7 58m 1.2s S, 112 1m 12s E"/>
    <s v="0 0m 0s N, 0 0m 0s E"/>
    <m/>
    <x v="0"/>
    <n v="100"/>
    <n v="100"/>
    <n v="100"/>
    <n v="100"/>
    <n v="100"/>
    <x v="0"/>
    <x v="0"/>
    <x v="0"/>
  </r>
  <r>
    <s v="2023059990030296"/>
    <s v="KOTA BANJARBARU"/>
    <s v="BANJARBARU"/>
    <s v="BANJARBARU SELATAN"/>
    <s v="BANJARBARU SELATAN (BANJAR BARU SELATAN)"/>
    <s v="SUNGAI BESAR"/>
    <s v="SEI/SUNGAI BESAR"/>
    <s v="70714"/>
    <s v="70714"/>
    <s v="TRIKORA KOMP. PERMATA BUNDA RESORT A 12 "/>
    <s v="JL. TRIKORA KOMP. PERMATA BUNDA RESORT A 12 RT/RW 039/007"/>
    <n v="114.867"/>
    <m/>
    <n v="-3.4489999999999998"/>
    <m/>
    <n v="100"/>
    <m/>
    <s v="Blank"/>
    <s v="3 26m 56.4s S, 114 52m 1.2s E"/>
    <s v="0 0m 0s N, 0 0m 0s E"/>
    <m/>
    <x v="0"/>
    <n v="100"/>
    <n v="100"/>
    <n v="100"/>
    <n v="100"/>
    <n v="100"/>
    <x v="0"/>
    <x v="0"/>
    <x v="0"/>
  </r>
  <r>
    <s v="2023059990031425"/>
    <s v="TANGERANG"/>
    <s v="KAB. TANGERANG"/>
    <s v="PANONGAN"/>
    <s v="PANONGAN"/>
    <s v="PANONGAN"/>
    <s v="PANONGAN"/>
    <s v="15710"/>
    <s v="15711"/>
    <s v="SERDANG ASRI 2 B 03/21"/>
    <s v="SERDANG ASRI 2 B 03/21 RT/RW 007/001"/>
    <n v="106.526"/>
    <m/>
    <n v="-6.28"/>
    <m/>
    <n v="0"/>
    <m/>
    <s v="Blank"/>
    <s v="6 16m 48s S, 106 31m 33.6s E"/>
    <s v="0 0m 0s N, 0 0m 0s E"/>
    <m/>
    <x v="0"/>
    <n v="100"/>
    <n v="100"/>
    <n v="100"/>
    <n v="100"/>
    <n v="80"/>
    <x v="1"/>
    <x v="0"/>
    <x v="0"/>
  </r>
  <r>
    <s v="2023049990028562"/>
    <s v="KOTA BEKASI"/>
    <s v="BEKASI"/>
    <s v="PONDOKGEDE"/>
    <s v="PONDOKGEDE (PONDOK GEDE)"/>
    <s v="JATIBENING"/>
    <s v="JATIBENING"/>
    <s v="17412"/>
    <s v="17412"/>
    <s v="MESJID BENING TOWN HOUSE NO 8"/>
    <s v="JL MESJID BENING TOWN HOUSE NO"/>
    <n v="106.95"/>
    <n v="98.687399999999997"/>
    <n v="-6.2610000000000001"/>
    <n v="3.58121"/>
    <n v="100"/>
    <m/>
    <m/>
    <s v="6 15m 39.6s S, 106 57m 1.02318e-11s E"/>
    <s v="3 34m 52.356s N, 98 41m 14.64s E"/>
    <n v="1424.056803935769"/>
    <x v="7"/>
    <n v="100"/>
    <n v="100"/>
    <n v="100"/>
    <n v="96"/>
    <n v="99.2"/>
    <x v="0"/>
    <x v="0"/>
    <x v="1"/>
  </r>
  <r>
    <s v="2023049990028233"/>
    <s v="KOTA JAMBI"/>
    <s v="JAMBI"/>
    <s v="KOTA BARU"/>
    <s v="KOTA BARU"/>
    <s v="KENALI ASAM ATAS"/>
    <s v="KENALI ASAM ATAS"/>
    <s v="36128"/>
    <s v="36128"/>
    <s v="KENALI ASAM ATAS PERUMAHAN PESONA KENALI ASRI BLOK C 02 RT/RW 009/000"/>
    <s v="KENALI ASAM ATAS PERUMAHAN PESONA KENALI ASRI BLOK C 02 RT/RW 009/000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  <x v="0"/>
    <x v="0"/>
  </r>
  <r>
    <s v="2023069990031916"/>
    <s v="GRESIK"/>
    <s v="GRESIK"/>
    <s v="MANYAR"/>
    <s v="MANYAR"/>
    <s v="MANYAREJO"/>
    <s v="MANYAREJO"/>
    <s v="61151"/>
    <s v="61151"/>
    <s v="SATELIT V/13"/>
    <s v="JL. SATELIT V/13 RT/RW 001/001"/>
    <n v="112.622"/>
    <m/>
    <n v="-7.0890000000000004"/>
    <m/>
    <n v="100"/>
    <m/>
    <s v="Blank"/>
    <s v="7 5m 20.4s S, 112 37m 19.2s E"/>
    <s v="0 0m 0s N, 0 0m 0s E"/>
    <m/>
    <x v="0"/>
    <n v="100"/>
    <n v="100"/>
    <n v="100"/>
    <n v="100"/>
    <n v="100"/>
    <x v="0"/>
    <x v="0"/>
    <x v="0"/>
  </r>
  <r>
    <s v="2023059990030598"/>
    <s v="LAMONGAN"/>
    <s v="LAMONGAN"/>
    <s v="NGIMBANG"/>
    <s v="NGIMBANG"/>
    <s v="JEJEL"/>
    <s v="JEJEL"/>
    <s v="62273"/>
    <s v="62273"/>
    <s v="JEJEL"/>
    <s v="KEL.JEJEL, KEC. NGIMBANG, KAB. LAMONGAN"/>
    <n v="112.20099999999999"/>
    <m/>
    <n v="-7.2880000000000003"/>
    <m/>
    <n v="100"/>
    <m/>
    <s v="Blank"/>
    <s v="7 17m 16.8s S, 112 12m 3.6s E"/>
    <s v="0 0m 0s N, 0 0m 0s E"/>
    <m/>
    <x v="0"/>
    <n v="100"/>
    <n v="100"/>
    <n v="100"/>
    <n v="100"/>
    <n v="100"/>
    <x v="0"/>
    <x v="0"/>
    <x v="0"/>
  </r>
  <r>
    <s v="2023049990028940"/>
    <s v="GRESIK"/>
    <s v="GRESIK"/>
    <s v="GRESIK"/>
    <s v="GRESIK"/>
    <s v="SIDORUKUN"/>
    <s v="SIDORUKUN"/>
    <s v="61112"/>
    <s v="61112"/>
    <s v="KPT DULASIM TIMUR 80"/>
    <s v="JL. KPT DULASIM TIMUR 80 RT/RW 001/007"/>
    <n v="112.663"/>
    <m/>
    <n v="-7.181"/>
    <m/>
    <n v="100"/>
    <m/>
    <s v="Blank"/>
    <s v="7 10m 51.6s S, 112 39m 46.8s E"/>
    <s v="0 0m 0s N, 0 0m 0s E"/>
    <m/>
    <x v="0"/>
    <n v="100"/>
    <n v="100"/>
    <n v="100"/>
    <n v="100"/>
    <n v="100"/>
    <x v="0"/>
    <x v="0"/>
    <x v="0"/>
  </r>
  <r>
    <s v="2023029990024761"/>
    <s v="GRESIK"/>
    <s v="GRESIK"/>
    <s v="WRINGINANOM"/>
    <s v="WRINGINANOM (WRINGIN ANOM)"/>
    <s v="KESAMBENKULON"/>
    <s v="KESAMBENKULON (KESAMBEN KULON)"/>
    <s v="61176"/>
    <s v="61176"/>
    <s v="KESAMBEN KULON "/>
    <s v="KESAMBEN KULON RT/RW 006/007"/>
    <n v="112.581"/>
    <m/>
    <n v="-7.91"/>
    <m/>
    <n v="100"/>
    <m/>
    <s v="Blank"/>
    <s v="7 54m 36s S, 112 34m 51.6s E"/>
    <s v="0 0m 0s N, 0 0m 0s E"/>
    <m/>
    <x v="0"/>
    <n v="100"/>
    <n v="100"/>
    <n v="100"/>
    <n v="100"/>
    <n v="100"/>
    <x v="0"/>
    <x v="0"/>
    <x v="0"/>
  </r>
  <r>
    <s v="2023039990027152"/>
    <s v="KOTA JAMBI"/>
    <s v="JAMBI"/>
    <s v="ALAM BARAJO"/>
    <s v="ALAM BARAJO"/>
    <s v="KENALI BESAR"/>
    <s v="KENALI BESAR"/>
    <s v="36129"/>
    <s v="36129"/>
    <s v="JL.SRIKANDI NO.78 RT/RW 068/000"/>
    <s v="JL.SRIKANDI NO.78 RT/RW 068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29990025127"/>
    <s v="GRESIK"/>
    <s v="GRESIK"/>
    <s v="WRINGINANOM"/>
    <s v="WRINGINANOM (WRINGIN ANOM)"/>
    <s v="SUMENGKO"/>
    <s v="SUMENGKO"/>
    <s v="61176"/>
    <s v="61176"/>
    <s v="SUMENGKO UTARA"/>
    <s v="SUMENGKO UTARA RT 15 RW 06"/>
    <n v="112.565"/>
    <m/>
    <n v="-7.8449999999999998"/>
    <m/>
    <n v="100"/>
    <m/>
    <s v="Blank"/>
    <s v="7 50m 42s S, 112 33m 54s E"/>
    <s v="0 0m 0s N, 0 0m 0s E"/>
    <m/>
    <x v="0"/>
    <n v="100"/>
    <n v="100"/>
    <n v="100"/>
    <n v="100"/>
    <n v="100"/>
    <x v="0"/>
    <x v="0"/>
    <x v="0"/>
  </r>
  <r>
    <s v="2023049990028760"/>
    <s v="TANGERANG"/>
    <s v="KAB. BOGOR"/>
    <s v="PANONGAN"/>
    <s v="TENJO"/>
    <s v="PANONGAN"/>
    <s v="CILAKU"/>
    <s v="15710"/>
    <s v="16370"/>
    <s v="TARISI"/>
    <s v="KP. GEDEBUG DUKUH MALANG RT 003/001"/>
    <n v="106.526"/>
    <m/>
    <n v="-6.28"/>
    <m/>
    <n v="0"/>
    <m/>
    <s v="Blank"/>
    <s v="6 16m 48s S, 106 31m 33.6s E"/>
    <s v="0 0m 0s N, 0 0m 0s E"/>
    <m/>
    <x v="0"/>
    <n v="11"/>
    <n v="31"/>
    <n v="14"/>
    <n v="5"/>
    <n v="12.2"/>
    <x v="7"/>
    <x v="1"/>
    <x v="0"/>
  </r>
  <r>
    <s v="2023039990026164"/>
    <s v="TANGERANG"/>
    <s v="KAB. TANGERANG"/>
    <s v="RAJEG"/>
    <s v="RAJEG"/>
    <s v="SUKASARI"/>
    <s v="SUKASARI (SUKA SARI)"/>
    <s v="15540"/>
    <s v="15540"/>
    <s v="RAWA BOLANG"/>
    <s v="KP. RAWA BOLANG RT/RW 001/006"/>
    <n v="106.556"/>
    <m/>
    <n v="-6.109"/>
    <m/>
    <n v="100"/>
    <m/>
    <s v="Blank"/>
    <s v="6 6m 32.4s S, 106 33m 21.6s E"/>
    <s v="0 0m 0s N, 0 0m 0s E"/>
    <m/>
    <x v="0"/>
    <n v="100"/>
    <n v="100"/>
    <n v="100"/>
    <n v="100"/>
    <n v="100"/>
    <x v="0"/>
    <x v="0"/>
    <x v="0"/>
  </r>
  <r>
    <s v="2023039990026129"/>
    <s v="TANGERANG"/>
    <s v="KAB. TANGERANG"/>
    <s v="CURUG"/>
    <s v="CURUG"/>
    <s v="KADU"/>
    <s v="KADU"/>
    <s v="15810"/>
    <s v="15810"/>
    <s v="CIJENGIR "/>
    <s v="KP. CIJENGIR RT/RW 003/007"/>
    <n v="106.57299999999999"/>
    <m/>
    <n v="-6.2270000000000003"/>
    <m/>
    <n v="100"/>
    <m/>
    <s v="Blank"/>
    <s v="6 13m 37.2s S, 106 34m 22.8s E"/>
    <s v="0 0m 0s N, 0 0m 0s E"/>
    <m/>
    <x v="0"/>
    <n v="100"/>
    <n v="100"/>
    <n v="100"/>
    <n v="100"/>
    <n v="100"/>
    <x v="0"/>
    <x v="0"/>
    <x v="0"/>
  </r>
  <r>
    <s v="2023049990028676"/>
    <s v="PONOROGO"/>
    <s v="PONOROGO"/>
    <s v="KAUMAN"/>
    <s v="KAUMAN"/>
    <s v="SOMOROTO"/>
    <s v="SOMOROTO"/>
    <s v="63451"/>
    <s v="63451"/>
    <s v="DUKUH NITEN"/>
    <s v="DUSUN NITEN 03/01 DESA SOMOROTO KAUMAN"/>
    <n v="111.4"/>
    <m/>
    <n v="-7.8730000000000002"/>
    <m/>
    <n v="100"/>
    <m/>
    <s v="Blank"/>
    <s v="7 52m 22.8s S, 111 24m 2.04636e-11s E"/>
    <s v="0 0m 0s N, 0 0m 0s E"/>
    <m/>
    <x v="0"/>
    <n v="100"/>
    <n v="100"/>
    <n v="100"/>
    <n v="62"/>
    <n v="92.4"/>
    <x v="0"/>
    <x v="0"/>
    <x v="0"/>
  </r>
  <r>
    <s v="2023019990024146"/>
    <s v="BANDUNG BARAT"/>
    <s v="BANDUNG BARAT"/>
    <s v="LEMBANG"/>
    <s v="LEMBANG"/>
    <s v="LANGENSARI"/>
    <s v="LANGENSARI"/>
    <s v="40391"/>
    <s v="40391"/>
    <s v="KP NYAMPAY "/>
    <s v="KP NYAMPAY RT 01 RW 06 KELURAHAN LANGENSARI KECAMATAN LEMBANG KABUPATEN BANDUNG BARAT"/>
    <n v="107.652"/>
    <m/>
    <n v="-6.8120000000000003"/>
    <m/>
    <n v="100"/>
    <m/>
    <s v="Blank"/>
    <s v="6 48m 43.2s S, 107 39m 7.2s E"/>
    <s v="0 0m 0s N, 0 0m 0s E"/>
    <m/>
    <x v="0"/>
    <n v="100"/>
    <n v="100"/>
    <n v="100"/>
    <n v="100"/>
    <n v="100"/>
    <x v="0"/>
    <x v="0"/>
    <x v="0"/>
  </r>
  <r>
    <s v="2023059990031263"/>
    <s v="KOTA TANGERANG"/>
    <s v="TANGERANG"/>
    <s v="CIPONDOH"/>
    <s v="CIPONDOH"/>
    <s v="PORIS PLAWAD UTARA"/>
    <s v="PORIS PLAWAD UTARA"/>
    <s v="15141"/>
    <s v="15141"/>
    <s v="JL. IRIGASI SIPON, ALFURQON, RT.003/RW03, PORIS PLAWAD UTARA, CIPONDOH"/>
    <s v="JL. IRIGASI SIPON, ALFURQON, RT.003/RW03, PORIS PLAWAD UTARA, CIPONDOH"/>
    <n v="106.66500000000001"/>
    <m/>
    <n v="-6.1820000000000004"/>
    <m/>
    <n v="100"/>
    <m/>
    <s v="Blank"/>
    <s v="6 10m 55.2s S, 106 39m 54s E"/>
    <s v="0 0m 0s N, 0 0m 0s E"/>
    <m/>
    <x v="0"/>
    <n v="100"/>
    <n v="100"/>
    <n v="100"/>
    <n v="100"/>
    <n v="100"/>
    <x v="0"/>
    <x v="0"/>
    <x v="0"/>
  </r>
  <r>
    <s v="2023049990029698"/>
    <s v="MUSI BANYUASIN"/>
    <s v="MUSI BANYUASIN"/>
    <s v="BAYUNG LENCIR"/>
    <s v="BAYUNG LENCIR"/>
    <s v="MUARA BAHAR"/>
    <s v="LUBUK HARJO"/>
    <s v="30756"/>
    <s v="30756"/>
    <s v="BAYUNG LENCIR LUBUK HARJO"/>
    <s v="BAYUNG LENCIR LUBUK HARJO"/>
    <n v="103.566"/>
    <m/>
    <n v="-1.9510000000000001"/>
    <m/>
    <n v="100"/>
    <m/>
    <s v="Blank"/>
    <s v="1 57m 3.6s S, 103 33m 57.6s E"/>
    <s v="0 0m 0s N, 0 0m 0s E"/>
    <m/>
    <x v="0"/>
    <n v="100"/>
    <n v="100"/>
    <n v="45"/>
    <n v="100"/>
    <n v="89"/>
    <x v="1"/>
    <x v="0"/>
    <x v="0"/>
  </r>
  <r>
    <s v="2023039990027432"/>
    <s v="TANGERANG"/>
    <s v="KAB. TANGERANG"/>
    <s v="TELUKNAGA"/>
    <s v="TELUKNAGA"/>
    <s v="TELUKNAGA"/>
    <s v="TELUKNAGA (TELUK NAGA)"/>
    <s v="15510"/>
    <s v="15510"/>
    <s v="TELUKNAGA TUGU"/>
    <s v="JLN TELUK NAGA TUGU.RT 01.RW,01 KAB.TANGERANG KEC TELUK NAGA BANTEN 15510"/>
    <n v="106.646"/>
    <m/>
    <n v="-6.08"/>
    <m/>
    <n v="100"/>
    <m/>
    <s v="Blank"/>
    <s v="6 4m 48s S, 106 38m 45.6s E"/>
    <s v="0 0m 0s N, 0 0m 0s E"/>
    <m/>
    <x v="0"/>
    <n v="100"/>
    <n v="100"/>
    <n v="100"/>
    <n v="44"/>
    <n v="88.8"/>
    <x v="1"/>
    <x v="0"/>
    <x v="0"/>
  </r>
  <r>
    <s v="2023019990023922"/>
    <s v="KOTA BEKASI"/>
    <s v="JAKARTA PUSAT"/>
    <s v="JATIASIH"/>
    <s v="SENEN"/>
    <s v="JATIKRAMAT"/>
    <s v="KWITANG"/>
    <s v="17421"/>
    <s v="10420"/>
    <s v="JL CEMPAKA 3 NO 63"/>
    <s v="JL KR KWITANG II UJUNG"/>
    <n v="106.943"/>
    <n v="106.94499999999999"/>
    <n v="-6.2679999999999998"/>
    <n v="-6.2869000000000002"/>
    <n v="0"/>
    <m/>
    <m/>
    <s v="6 16m 4.8s S, 106 56m 34.8s E"/>
    <s v="6 17m 12.84s S, 106 56m 42s E"/>
    <n v="2.1017890522251208"/>
    <x v="1"/>
    <n v="33"/>
    <n v="15"/>
    <n v="12"/>
    <n v="40"/>
    <n v="20"/>
    <x v="4"/>
    <x v="1"/>
    <x v="1"/>
  </r>
  <r>
    <s v="2023029990024984"/>
    <s v="GRESIK"/>
    <s v="GRESIK"/>
    <s v="KEBOMAS"/>
    <s v="KEBOMAS"/>
    <s v="GULOMANTUNG"/>
    <s v="GULOMANTUNG"/>
    <s v="61124"/>
    <s v="61124"/>
    <s v="MAYJEN SUNGKONO RUSUNAWA GULOMANTONG"/>
    <s v="RUSUNAWA GULOMANTUNG BLOK A LANTAI 3 NO 1"/>
    <n v="112.627"/>
    <m/>
    <n v="-7.1929999999999996"/>
    <m/>
    <n v="100"/>
    <m/>
    <s v="Blank"/>
    <s v="7 11m 34.8s S, 112 37m 37.2s E"/>
    <s v="0 0m 0s N, 0 0m 0s E"/>
    <m/>
    <x v="0"/>
    <n v="100"/>
    <n v="100"/>
    <n v="100"/>
    <n v="65"/>
    <n v="93"/>
    <x v="0"/>
    <x v="0"/>
    <x v="0"/>
  </r>
  <r>
    <s v="2023039990025832"/>
    <s v="BANDUNG BARAT"/>
    <s v="BANDUNG BARAT"/>
    <s v="PADALARANG"/>
    <s v="PADALARANG"/>
    <s v="CIPEUNDEUY"/>
    <s v="CIPEUNDEUY"/>
    <s v="40553"/>
    <s v="40553"/>
    <s v="KP CIPEUNDEUY "/>
    <s v="KP CIPEUNDEUY RT/RW 002/001"/>
    <n v="107.464"/>
    <m/>
    <n v="-6.8739999999999997"/>
    <m/>
    <n v="100"/>
    <m/>
    <s v="Blank"/>
    <s v="6 52m 26.4s S, 107 27m 50.4s E"/>
    <s v="0 0m 0s N, 0 0m 0s E"/>
    <m/>
    <x v="0"/>
    <n v="100"/>
    <n v="100"/>
    <n v="100"/>
    <n v="100"/>
    <n v="100"/>
    <x v="0"/>
    <x v="0"/>
    <x v="0"/>
  </r>
  <r>
    <s v="2023039990027395"/>
    <s v="GRESIK"/>
    <s v="GRESIK"/>
    <s v="KEBOMAS"/>
    <s v="KEBOMAS"/>
    <s v="SINGOSARI"/>
    <s v="SINGOSARI"/>
    <s v="61122"/>
    <s v="61122"/>
    <s v="IR IBRAHIM ZAHIER 2 GG I"/>
    <s v="IR IBRAHIM ZAHIER 2GANG.I RT/RW 004/004"/>
    <n v="112.651"/>
    <m/>
    <n v="-7.1840000000000002"/>
    <m/>
    <n v="100"/>
    <m/>
    <s v="Blank"/>
    <s v="7 11m 2.4s S, 112 39m 3.6s E"/>
    <s v="0 0m 0s N, 0 0m 0s E"/>
    <m/>
    <x v="0"/>
    <n v="100"/>
    <n v="100"/>
    <n v="100"/>
    <n v="88"/>
    <n v="97.6"/>
    <x v="0"/>
    <x v="0"/>
    <x v="0"/>
  </r>
  <r>
    <s v="2023019990024527"/>
    <s v="KOTA BEKASI"/>
    <s v="BEKASI"/>
    <s v="BEKASI TIMUR"/>
    <s v="BEKASI TIMUR"/>
    <s v="BEKASIJAYA"/>
    <s v="BEKASIJAYA (BEKASI JAYA)"/>
    <s v="17112"/>
    <s v="17112"/>
    <s v="BEKASI PERMAI I BLOK BB NO.15"/>
    <s v="BEKASI PERMAI I BLOK BB NO.15"/>
    <n v="107.017"/>
    <n v="107.015"/>
    <n v="-6.2279999999999998"/>
    <n v="-6.2288699999999997"/>
    <n v="100"/>
    <m/>
    <m/>
    <s v="6 13m 40.8s S, 107 1m 1.2s E"/>
    <s v="6 13m 43.932s S, 107 0m 54s E"/>
    <n v="0.24134017729495499"/>
    <x v="5"/>
    <n v="100"/>
    <n v="100"/>
    <n v="100"/>
    <n v="100"/>
    <n v="100"/>
    <x v="0"/>
    <x v="0"/>
    <x v="2"/>
  </r>
  <r>
    <s v="2023039990027457"/>
    <s v="KOTA JAMBI"/>
    <s v="JAMBI"/>
    <s v="JAMBI SELATAN"/>
    <s v="JAMBI SELATAN"/>
    <s v="PASIR PUTIH"/>
    <s v="PASIR PUTIH"/>
    <s v="36139"/>
    <s v="36139"/>
    <s v="JL.RB.SIAGIAN NO.57 RT/RW 007/000"/>
    <s v="JL.RB.SIAGIAN NO.57 RT/RW 007/000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  <x v="0"/>
    <x v="0"/>
  </r>
  <r>
    <s v="2023059990031326"/>
    <s v="KOTA BANDAR LAMPUNG"/>
    <s v="BANDAR LAMPUNG"/>
    <s v="LANGKAPURA"/>
    <s v="LANGKAPURA"/>
    <s v="GUNUNGAGUNG"/>
    <s v="GUNUNGAGUNG (GUNUNG AGUNG)"/>
    <s v="35154"/>
    <s v="35157"/>
    <s v="JL P ALAM GG WAY BALAU 005/000"/>
    <s v="JL P ALAM GG WAY BALAU 005/000"/>
    <n v="105.23699999999999"/>
    <m/>
    <n v="-5.3869999999999996"/>
    <m/>
    <n v="0"/>
    <m/>
    <s v="Blank"/>
    <s v="5 23m 13.2s S, 105 14m 13.2s E"/>
    <s v="0 0m 0s N, 0 0m 0s E"/>
    <m/>
    <x v="0"/>
    <n v="100"/>
    <n v="100"/>
    <n v="100"/>
    <n v="100"/>
    <n v="80"/>
    <x v="1"/>
    <x v="0"/>
    <x v="0"/>
  </r>
  <r>
    <s v="2023039990026553"/>
    <s v="TANGERANG"/>
    <s v="KAB. TANGERANG"/>
    <s v="PASAR KEMIS"/>
    <s v="PASAR KEMIS"/>
    <s v="SINDANGSARI"/>
    <s v="SINDANGSARI (SINDANG SARI)"/>
    <s v="15560"/>
    <s v="15560"/>
    <s v="PERUM TAMAN WALET BLOK SM-5 /01 "/>
    <s v="PERUM TAMAN WALET BLOK SM-5 /01 RT/RW 004/012"/>
    <n v="106.542"/>
    <m/>
    <n v="-6.157"/>
    <m/>
    <n v="100"/>
    <m/>
    <s v="Blank"/>
    <s v="6 9m 25.2s S, 106 32m 31.2s E"/>
    <s v="0 0m 0s N, 0 0m 0s E"/>
    <m/>
    <x v="0"/>
    <n v="100"/>
    <n v="100"/>
    <n v="100"/>
    <n v="100"/>
    <n v="100"/>
    <x v="0"/>
    <x v="0"/>
    <x v="0"/>
  </r>
  <r>
    <s v="2023059990030052"/>
    <s v="BANYUASIN"/>
    <s v="BANYUASIN"/>
    <s v="RAMBUTAN"/>
    <s v="RAMBUTAN"/>
    <s v="RAMBUTAN"/>
    <s v="RAMBUTAN"/>
    <s v="30967"/>
    <s v="30967"/>
    <s v="DUSUN III DESA RAMBUTAN"/>
    <s v="DUSUN III DESA RAMBUTAN"/>
    <n v="104.742"/>
    <m/>
    <n v="-2.9950000000000001"/>
    <m/>
    <n v="100"/>
    <m/>
    <s v="Blank"/>
    <s v="2 59m 42s S, 104 44m 31.2s E"/>
    <s v="0 0m 0s N, 0 0m 0s E"/>
    <m/>
    <x v="0"/>
    <n v="100"/>
    <n v="100"/>
    <n v="100"/>
    <n v="100"/>
    <n v="100"/>
    <x v="0"/>
    <x v="0"/>
    <x v="0"/>
  </r>
  <r>
    <s v="2023039990027579"/>
    <s v="KOTA TANGERANG"/>
    <s v="TANGERANG"/>
    <s v="CIPONDOH"/>
    <s v="CIPONDOH"/>
    <s v="GONDRONG"/>
    <s v="PORIS PLAWAD"/>
    <s v="15146"/>
    <s v="15141"/>
    <s v="GONDRONG"/>
    <s v="PORIS PLAWAD RT 06 RW 07 KEL PORIS PLAWAD KEC CIPONDOH"/>
    <n v="106.70099999999999"/>
    <m/>
    <n v="-6.1840000000000002"/>
    <m/>
    <n v="0"/>
    <m/>
    <s v="Blank"/>
    <s v="6 11m 2.4s S, 106 42m 3.6s E"/>
    <s v="0 0m 0s N, 0 0m 0s E"/>
    <m/>
    <x v="0"/>
    <n v="100"/>
    <n v="100"/>
    <n v="20"/>
    <n v="16"/>
    <n v="47.2"/>
    <x v="3"/>
    <x v="1"/>
    <x v="0"/>
  </r>
  <r>
    <s v="2023049990029257"/>
    <s v="TANGERANG"/>
    <s v="KAB. TANGERANG"/>
    <s v="CISOKA"/>
    <s v="CISOKA"/>
    <s v="CARINGIN"/>
    <s v="CARINGIN"/>
    <s v="15730"/>
    <s v="15730"/>
    <s v="KP.CARINGIN"/>
    <s v="KP.CARINGIN RT 002/001 KEL.CARINGIN KEC.CISOKA KAB.TANGERANG"/>
    <n v="106.431"/>
    <m/>
    <n v="-6.2519999999999998"/>
    <m/>
    <n v="100"/>
    <m/>
    <s v="Blank"/>
    <s v="6 15m 7.2s S, 106 25m 51.6s E"/>
    <s v="0 0m 0s N, 0 0m 0s E"/>
    <m/>
    <x v="0"/>
    <n v="100"/>
    <n v="100"/>
    <n v="100"/>
    <n v="100"/>
    <n v="100"/>
    <x v="0"/>
    <x v="0"/>
    <x v="0"/>
  </r>
  <r>
    <s v="2023049990029534"/>
    <s v="KOTA JAMBI"/>
    <s v="JAMBI"/>
    <s v="PASAR JAMBI"/>
    <s v="PASAR JAMBI"/>
    <s v="PASAR JAMBI"/>
    <s v="PASAR JAMBI"/>
    <s v="36133"/>
    <s v="36133"/>
    <s v="SAKEAN RT/RW 008/000"/>
    <s v="SAKEAN RT/RW 008/000"/>
    <n v="103.614"/>
    <m/>
    <n v="-1.5940000000000001"/>
    <m/>
    <n v="100"/>
    <m/>
    <s v="Blank"/>
    <s v="1 35m 38.4s S, 103 36m 50.4s E"/>
    <s v="0 0m 0s N, 0 0m 0s E"/>
    <m/>
    <x v="0"/>
    <n v="100"/>
    <n v="100"/>
    <n v="100"/>
    <n v="100"/>
    <n v="100"/>
    <x v="0"/>
    <x v="0"/>
    <x v="0"/>
  </r>
  <r>
    <s v="2023019990024065"/>
    <s v="GRESIK"/>
    <s v="GRESIK"/>
    <s v="KEBOMAS"/>
    <s v="KEBOMAS"/>
    <s v="SIDOMORO"/>
    <s v="SIDOMORO"/>
    <s v="61122"/>
    <s v="61122"/>
    <s v="PANGLIMA SUDIRMAN GG PJKA 12"/>
    <s v="PANGLIMA SUDIRMAN GG PJKA 12 RT/RW 006/003"/>
    <n v="112.642"/>
    <m/>
    <n v="-7.18"/>
    <m/>
    <n v="100"/>
    <m/>
    <s v="Blank"/>
    <s v="7 10m 48s S, 112 38m 31.2s E"/>
    <s v="0 0m 0s N, 0 0m 0s E"/>
    <m/>
    <x v="0"/>
    <n v="100"/>
    <n v="100"/>
    <n v="100"/>
    <n v="100"/>
    <n v="100"/>
    <x v="0"/>
    <x v="0"/>
    <x v="0"/>
  </r>
  <r>
    <s v="2023059990030548"/>
    <s v="MINAHASA SELATAN"/>
    <s v="MINAHASA SELATAN"/>
    <s v="AMURANG"/>
    <s v="AMURANG"/>
    <s v="UWURAN II"/>
    <s v="UWURAN II (UWURAN DUA)"/>
    <s v="95954"/>
    <s v="95957"/>
    <s v="UWURAN II-LINGKUNGAN IV RT/RW 000/000"/>
    <s v="UWURAN II-LINGKUNGAN IV RT/RW 000/000"/>
    <n v="124.58199999999999"/>
    <m/>
    <n v="1.167"/>
    <m/>
    <n v="0"/>
    <m/>
    <s v="Blank"/>
    <s v="1 10m 1.2s N, 124 34m 55.2s E"/>
    <s v="0 0m 0s N, 0 0m 0s E"/>
    <m/>
    <x v="0"/>
    <n v="100"/>
    <n v="100"/>
    <n v="100"/>
    <n v="100"/>
    <n v="80"/>
    <x v="1"/>
    <x v="0"/>
    <x v="0"/>
  </r>
  <r>
    <s v="2023049990029169"/>
    <s v="KOTA BANDAR LAMPUNG"/>
    <s v="BANDAR LAMPUNG"/>
    <s v="WAY HALIM"/>
    <s v="WAY HALIM"/>
    <s v="PERUMNAS WAY HALIM"/>
    <s v="PERUMNAS WAY HALIM"/>
    <s v="35141"/>
    <s v="35141"/>
    <s v="JL MALABAR BLOK O NO 12"/>
    <s v="JL MALABAR BLOK O NO 12"/>
    <n v="105.27200000000001"/>
    <m/>
    <n v="-5.3760000000000003"/>
    <m/>
    <n v="100"/>
    <m/>
    <s v="Blank"/>
    <s v="5 22m 33.6s S, 105 16m 19.2s E"/>
    <s v="0 0m 0s N, 0 0m 0s E"/>
    <m/>
    <x v="0"/>
    <n v="100"/>
    <n v="100"/>
    <n v="100"/>
    <n v="100"/>
    <n v="100"/>
    <x v="0"/>
    <x v="0"/>
    <x v="0"/>
  </r>
  <r>
    <s v="2023049990029119"/>
    <s v="BANDUNG BARAT"/>
    <s v="BANDUNG BARAT"/>
    <s v="CIHAMPELAS"/>
    <s v="CIHAMPELAS"/>
    <s v="PATARUMAN"/>
    <s v="PATARUMAN"/>
    <s v="40562"/>
    <s v="40562"/>
    <s v="KP BUNISARI"/>
    <s v="KP BUNISARI RT 001 RW 010 PATARUMAN CIHAMPELAS BANDUNG BARAT"/>
    <n v="107.517"/>
    <m/>
    <n v="-6.944"/>
    <m/>
    <n v="100"/>
    <m/>
    <s v="Blank"/>
    <s v="6 56m 38.4s S, 107 31m 1.2s E"/>
    <s v="0 0m 0s N, 0 0m 0s E"/>
    <m/>
    <x v="0"/>
    <n v="100"/>
    <n v="100"/>
    <n v="100"/>
    <n v="100"/>
    <n v="100"/>
    <x v="0"/>
    <x v="0"/>
    <x v="0"/>
  </r>
  <r>
    <s v="2023069990031807"/>
    <s v="MUARO JAMBI"/>
    <s v="MUARO JAMBI"/>
    <s v="JAMBI LUAR KOTA"/>
    <s v="JAMBI LUAR KOTA"/>
    <s v="SIMPANG SUNGAI DUREN"/>
    <s v="SIMPANG SUNGAI/SEI DUREN"/>
    <s v="36361"/>
    <s v="36361"/>
    <s v="SIMPANG SUNGAI DUREN RT/RW 010/005"/>
    <s v="SIMPANG SUNGAI DUREN RT/RW 010/005"/>
    <n v="103.494"/>
    <m/>
    <n v="-1.613"/>
    <m/>
    <n v="100"/>
    <m/>
    <s v="Blank"/>
    <s v="1 36m 46.8s S, 103 29m 38.4s E"/>
    <s v="0 0m 0s N, 0 0m 0s E"/>
    <m/>
    <x v="0"/>
    <n v="100"/>
    <n v="100"/>
    <n v="100"/>
    <n v="100"/>
    <n v="100"/>
    <x v="0"/>
    <x v="0"/>
    <x v="0"/>
  </r>
  <r>
    <s v="2023039990026401"/>
    <s v="KOTA SURABAYA"/>
    <s v="SURABAYA"/>
    <s v="WIYUNG"/>
    <s v="WIYUNG"/>
    <s v="BABATAN"/>
    <s v="BABATAN"/>
    <s v="60227"/>
    <s v="60227"/>
    <s v="PERUM GRIYA BABATAN MUKTI BLOK N 19"/>
    <s v="PERUMAHAN BABATAN MUKTI BLOK N NO 19 WIYUNG SURABAYA"/>
    <n v="112.648"/>
    <m/>
    <n v="-7.2430000000000003"/>
    <m/>
    <n v="100"/>
    <m/>
    <s v="Blank"/>
    <s v="7 14m 34.8s S, 112 38m 52.8s E"/>
    <s v="0 0m 0s N, 0 0m 0s E"/>
    <m/>
    <x v="0"/>
    <n v="100"/>
    <n v="100"/>
    <n v="100"/>
    <n v="79"/>
    <n v="95.8"/>
    <x v="0"/>
    <x v="0"/>
    <x v="0"/>
  </r>
  <r>
    <s v="2023059990029912"/>
    <s v="KOTA BANJARBARU"/>
    <s v="BANJARBARU"/>
    <s v="CEMPAKA"/>
    <s v="CEMPAKA"/>
    <s v="PALAM"/>
    <s v="PALAM"/>
    <s v="70731"/>
    <s v="70731"/>
    <s v="PURNAWIRAWAN PALAM TENGAH"/>
    <s v="JL. PURNAWIRAWAN PALAM TENGAH RT/RW 003/001"/>
    <n v="114.815"/>
    <m/>
    <n v="-3.4950000000000001"/>
    <m/>
    <n v="100"/>
    <m/>
    <s v="Blank"/>
    <s v="3 29m 42s S, 114 48m 54s E"/>
    <s v="0 0m 0s N, 0 0m 0s E"/>
    <m/>
    <x v="0"/>
    <n v="100"/>
    <n v="100"/>
    <n v="100"/>
    <n v="100"/>
    <n v="100"/>
    <x v="0"/>
    <x v="0"/>
    <x v="0"/>
  </r>
  <r>
    <s v="2023059990030786"/>
    <s v="KOTA TANGERANG"/>
    <s v="TANGERANG"/>
    <s v="PERIUK"/>
    <s v="PERIUK"/>
    <s v="PERIUK"/>
    <s v="PERIUK"/>
    <s v="15131"/>
    <s v="15131"/>
    <s v="BAYUR"/>
    <s v="KP BAYUR RT 002 RW 007"/>
    <n v="106.599"/>
    <m/>
    <n v="-6.1580000000000004"/>
    <m/>
    <n v="100"/>
    <m/>
    <s v="Blank"/>
    <s v="6 9m 28.8s S, 106 35m 56.4s E"/>
    <s v="0 0m 0s N, 0 0m 0s E"/>
    <m/>
    <x v="0"/>
    <n v="100"/>
    <n v="100"/>
    <n v="100"/>
    <n v="100"/>
    <n v="100"/>
    <x v="0"/>
    <x v="0"/>
    <x v="0"/>
  </r>
  <r>
    <s v="2023049990028916"/>
    <s v="TANGERANG"/>
    <s v="KAB. TANGERANG"/>
    <s v="BALARAJA"/>
    <s v="BALARAJA"/>
    <s v="TOBAT"/>
    <s v="TOBAT"/>
    <s v="15610"/>
    <s v="15610"/>
    <s v="PEUTEUY "/>
    <s v="KP. PEUTEUY RT/RW 002/001"/>
    <n v="106.443"/>
    <m/>
    <n v="-6.1959999999999997"/>
    <m/>
    <n v="100"/>
    <m/>
    <s v="Blank"/>
    <s v="6 11m 45.6s S, 106 26m 34.8s E"/>
    <s v="0 0m 0s N, 0 0m 0s E"/>
    <m/>
    <x v="0"/>
    <n v="100"/>
    <n v="100"/>
    <n v="100"/>
    <n v="100"/>
    <n v="100"/>
    <x v="0"/>
    <x v="0"/>
    <x v="0"/>
  </r>
  <r>
    <s v="2023039990026442"/>
    <s v="GRESIK"/>
    <s v="GRESIK"/>
    <s v="BENJENG"/>
    <s v="BENJENG"/>
    <s v="KEDUNGSEKAR"/>
    <s v="KEDUNGSEKAR"/>
    <s v="61172"/>
    <s v="61172"/>
    <s v="KEDUNG SEKAR KIDUL"/>
    <s v="KEDUNG SEKAR KIDUL RT/RW 003/002"/>
    <n v="112.509"/>
    <m/>
    <n v="-7.2409999999999997"/>
    <m/>
    <n v="100"/>
    <m/>
    <s v="Blank"/>
    <s v="7 14m 27.6s S, 112 30m 32.4s E"/>
    <s v="0 0m 0s N, 0 0m 0s E"/>
    <m/>
    <x v="0"/>
    <n v="100"/>
    <n v="100"/>
    <n v="100"/>
    <n v="100"/>
    <n v="100"/>
    <x v="0"/>
    <x v="0"/>
    <x v="0"/>
  </r>
  <r>
    <s v="2023039990027454"/>
    <s v="TANGERANG"/>
    <s v="KAB. TANGERANG"/>
    <s v="RAJEG"/>
    <s v="RAJEG"/>
    <s v="DAON"/>
    <s v="DAON"/>
    <s v="15540"/>
    <s v="15540"/>
    <s v="DAON LEMBUR NO 47"/>
    <s v="KP DAON LEMBUR NO 47 RT.005/005"/>
    <n v="106.49"/>
    <m/>
    <n v="-6.1379999999999999"/>
    <m/>
    <n v="100"/>
    <m/>
    <s v="Blank"/>
    <s v="6 8m 16.8s S, 106 29m 24s E"/>
    <s v="0 0m 0s N, 0 0m 0s E"/>
    <m/>
    <x v="0"/>
    <n v="100"/>
    <n v="100"/>
    <n v="100"/>
    <n v="100"/>
    <n v="100"/>
    <x v="0"/>
    <x v="0"/>
    <x v="0"/>
  </r>
  <r>
    <s v="2023039990027043"/>
    <s v="BANJAR"/>
    <s v="KAB. BANJAR"/>
    <s v="ASTAMBUL"/>
    <s v="ASTAMBUL"/>
    <s v="LIMAMAR"/>
    <s v="LIMAMAR"/>
    <s v="70671"/>
    <s v="70670"/>
    <s v="SYEKH M ARSYAD AL-BANJARI"/>
    <s v="JL. SYEKH. M. ARSYAD AL-BANJARI RT/RW 003/001"/>
    <n v="114.886"/>
    <m/>
    <n v="-3.2810000000000001"/>
    <m/>
    <n v="0"/>
    <m/>
    <s v="Blank"/>
    <s v="3 16m 51.6s S, 114 53m 9.6s E"/>
    <s v="0 0m 0s N, 0 0m 0s E"/>
    <m/>
    <x v="0"/>
    <n v="100"/>
    <n v="100"/>
    <n v="100"/>
    <n v="100"/>
    <n v="80"/>
    <x v="1"/>
    <x v="0"/>
    <x v="0"/>
  </r>
  <r>
    <s v="2023029990025430"/>
    <s v="GRESIK"/>
    <s v="GRESIK"/>
    <s v="BALONGPANGGANG"/>
    <s v="BALONGPANGGANG (BALONG PANGGANG)"/>
    <s v="KEDUNGSUMBER"/>
    <s v="KEDUNGSUMBER"/>
    <s v="61173"/>
    <s v="61173"/>
    <s v="KEDUNG WATU"/>
    <s v="KEDUNG WATU RT/RW 001/002"/>
    <n v="112.72499999999999"/>
    <m/>
    <n v="-7.05"/>
    <m/>
    <n v="100"/>
    <m/>
    <s v="Blank"/>
    <s v="7 2m 60s S, 112 43m 30s E"/>
    <s v="0 0m 0s N, 0 0m 0s E"/>
    <m/>
    <x v="0"/>
    <n v="100"/>
    <n v="100"/>
    <n v="100"/>
    <n v="100"/>
    <n v="100"/>
    <x v="0"/>
    <x v="0"/>
    <x v="0"/>
  </r>
  <r>
    <s v="2023039990027120"/>
    <s v="BOJONEGORO"/>
    <s v="BOJONEGORO"/>
    <s v="KEPOHBARU"/>
    <s v="SUGIHWARAS"/>
    <s v="SUGIHWARAS"/>
    <s v="SUGIHWARAS"/>
    <s v="62194"/>
    <s v="62183"/>
    <s v="DSN NUNUK"/>
    <s v="KEL. SUGIWARAS, KEC. KEPOHBARU, KAB.BOJONEGORO"/>
    <n v="112.11799999999999"/>
    <m/>
    <n v="-7.1310000000000002"/>
    <m/>
    <n v="0"/>
    <m/>
    <s v="Blank"/>
    <s v="7 7m 51.6s S, 112 7m 4.8s E"/>
    <s v="0 0m 0s N, 0 0m 0s E"/>
    <m/>
    <x v="0"/>
    <n v="100"/>
    <n v="32"/>
    <n v="100"/>
    <n v="8"/>
    <n v="48"/>
    <x v="3"/>
    <x v="1"/>
    <x v="0"/>
  </r>
  <r>
    <s v="2023059990029966"/>
    <s v="MUARO JAMBI"/>
    <s v="MUARO JAMBI"/>
    <s v="SUNGAI BAHAR"/>
    <s v="SUNGAI BAHAR"/>
    <s v="MARGA MANUNGGAL JAYA"/>
    <s v="MARGA MANUNGGAL JAYA"/>
    <s v="36365"/>
    <s v="36365"/>
    <s v="SUNGAI BAHAR UNIT 4 RT 03 JL 2 DESA MARGA MANUNGGAL JAYA"/>
    <s v="SUNGAI BAHAR UNIT 4 RT 03 JL 2 DESA MARGA MANUNGGAL JAYA"/>
    <n v="103.44199999999999"/>
    <m/>
    <n v="-1.9970000000000001"/>
    <m/>
    <n v="100"/>
    <m/>
    <s v="Blank"/>
    <s v="1 59m 49.2s S, 103 26m 31.2s E"/>
    <s v="0 0m 0s N, 0 0m 0s E"/>
    <m/>
    <x v="0"/>
    <n v="100"/>
    <n v="100"/>
    <n v="100"/>
    <n v="100"/>
    <n v="100"/>
    <x v="0"/>
    <x v="0"/>
    <x v="0"/>
  </r>
  <r>
    <s v="2021104650036630"/>
    <s v="KOTA SURABAYA"/>
    <s v="SURABAYA"/>
    <s v="DUKUH PAKIS"/>
    <s v="DUKUH PAKIS"/>
    <s v="DUKUH PAKIS"/>
    <s v="DUKUH PAKIS"/>
    <s v="60225"/>
    <s v="60225"/>
    <s v="VILLA BUKIT MAS CLUSTER VICTORIAN BLOK Q NO 17"/>
    <s v="VILLA BUKIT MAS CLUSTER VICTORIAN BLOK Q17"/>
    <n v="112.7"/>
    <m/>
    <n v="-7.2960000000000003"/>
    <m/>
    <n v="100"/>
    <m/>
    <s v="Blank"/>
    <s v="7 17m 45.6s S, 112 42m 1.02318e-11s E"/>
    <s v="0 0m 0s N, 0 0m 0s E"/>
    <m/>
    <x v="0"/>
    <n v="100"/>
    <n v="100"/>
    <n v="100"/>
    <n v="95"/>
    <n v="99"/>
    <x v="0"/>
    <x v="0"/>
    <x v="0"/>
  </r>
  <r>
    <s v="2023059990030238"/>
    <s v="KOTA JAMBI"/>
    <s v="JAMBI"/>
    <s v="PAAL MERAH"/>
    <s v="PAAL MERAH"/>
    <s v="LINGKAR SELATAN"/>
    <s v="LINGKAR SELATAN"/>
    <s v="36139"/>
    <s v="36139"/>
    <s v="KOMP.PERUMAHAN BUMI PAAL MERAH INDAH,JL LUMBA-LUMBA NO.87 RT/RW 035/000"/>
    <s v="KOMP.PERUMAHAN BUMI PAAL MERAH INDAH,JL LUMBA-LUMBA NO.87 RT/RW 035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49990029572"/>
    <s v="KOTA BANJARBARU"/>
    <s v="BANJARBARU"/>
    <s v="BANJARBARU UTARA"/>
    <s v="BANJARBARU UTARA (BANJAR BARU UTARA)"/>
    <s v="SUNGAI ULIN"/>
    <s v="SEI/SUNGAI ULIN"/>
    <s v="70714"/>
    <s v="70714"/>
    <s v="KOMP GRIYA ASRI"/>
    <s v="KOMP GRIYA ASRI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  <x v="0"/>
    <x v="0"/>
  </r>
  <r>
    <s v="2023059990031120"/>
    <s v="TANGERANG"/>
    <s v="KAB. TANGERANG"/>
    <s v="CIKUPA"/>
    <s v="CIKUPA"/>
    <s v="CIKUPA"/>
    <s v="CIKUPA"/>
    <s v="15710"/>
    <s v="15710"/>
    <s v="PABUARAN DUKUH "/>
    <s v="KP PABUARAN DUKUH RT 07/03"/>
    <n v="106.523"/>
    <m/>
    <n v="-6.2160000000000002"/>
    <m/>
    <n v="100"/>
    <m/>
    <s v="Blank"/>
    <s v="6 12m 57.6s S, 106 31m 22.8s E"/>
    <s v="0 0m 0s N, 0 0m 0s E"/>
    <m/>
    <x v="0"/>
    <n v="100"/>
    <n v="100"/>
    <n v="100"/>
    <n v="100"/>
    <n v="100"/>
    <x v="0"/>
    <x v="0"/>
    <x v="0"/>
  </r>
  <r>
    <s v="2023039990027110"/>
    <s v="MINAHASA SELATAN"/>
    <s v="MINAHASA SELATAN"/>
    <s v="AMURANG BARAT"/>
    <s v="AMURANG BARAT"/>
    <s v="TEWASEN"/>
    <s v="TEWASEN"/>
    <s v="95955"/>
    <s v="95955"/>
    <s v="JAGA II"/>
    <s v="JAGA II"/>
    <n v="124.502"/>
    <m/>
    <n v="1.153"/>
    <m/>
    <n v="100"/>
    <m/>
    <s v="Blank"/>
    <s v="1 9m 10.8s N, 124 30m 7.2s E"/>
    <s v="0 0m 0s N, 0 0m 0s E"/>
    <m/>
    <x v="0"/>
    <n v="100"/>
    <n v="100"/>
    <n v="100"/>
    <n v="100"/>
    <n v="100"/>
    <x v="0"/>
    <x v="0"/>
    <x v="0"/>
  </r>
  <r>
    <s v="2023049990028461"/>
    <s v="KOTA TANGERANG"/>
    <s v="TANGERANG"/>
    <s v="BENDA"/>
    <s v="BENDA"/>
    <s v="PAJANG"/>
    <s v="PAJANG"/>
    <s v="15126"/>
    <s v="15126"/>
    <s v="JL. ADI SUCIPTO"/>
    <s v="JL. ADI SUCIPTO RT/RW 003/003"/>
    <n v="106.658"/>
    <m/>
    <n v="-6.125"/>
    <m/>
    <n v="100"/>
    <m/>
    <s v="Blank"/>
    <s v="6 7m 30s S, 106 39m 28.8s E"/>
    <s v="0 0m 0s N, 0 0m 0s E"/>
    <m/>
    <x v="0"/>
    <n v="100"/>
    <n v="100"/>
    <n v="100"/>
    <n v="100"/>
    <n v="100"/>
    <x v="0"/>
    <x v="0"/>
    <x v="0"/>
  </r>
  <r>
    <s v="2023059990030972"/>
    <s v="KOTA SURABAYA"/>
    <s v="SURABAYA"/>
    <s v="KREMBANGAN"/>
    <s v="KREMBANGAN"/>
    <s v="MOROKREMBANGAN"/>
    <s v="MOROKREMBANGAN (MORO KREMBANGAN)"/>
    <s v="60178"/>
    <s v="60178"/>
    <s v="TAMBAK ASRI MAWAR NO 27"/>
    <s v="TAMBAK ASRI MAWAR NO 27"/>
    <n v="113.18600000000001"/>
    <m/>
    <n v="-6.9569999999999999"/>
    <m/>
    <n v="100"/>
    <m/>
    <s v="Blank"/>
    <s v="6 57m 25.2s S, 113 11m 9.6s E"/>
    <s v="0 0m 0s N, 0 0m 0s E"/>
    <m/>
    <x v="0"/>
    <n v="100"/>
    <n v="100"/>
    <n v="100"/>
    <n v="100"/>
    <n v="100"/>
    <x v="0"/>
    <x v="0"/>
    <x v="0"/>
  </r>
  <r>
    <s v="2023049990029469"/>
    <s v="SIDOARJO"/>
    <s v="SIDOARJO"/>
    <s v="TULANGAN"/>
    <s v="TULANGAN"/>
    <s v="GRABAGAN"/>
    <s v="TULANGAN"/>
    <s v="61273"/>
    <s v="61273"/>
    <s v="PERUMTAS III BLOK F 5/33 "/>
    <s v="PERUM TAS 3 BLOK F5-33 RT 51, RW 08 GRABAGAN-TULANGAN SIDOARJO."/>
    <n v="112.624"/>
    <m/>
    <n v="-7.45"/>
    <m/>
    <n v="100"/>
    <m/>
    <s v="Blank"/>
    <s v="7 27m 6.39488e-13s S, 112 37m 26.4s E"/>
    <s v="0 0m 0s N, 0 0m 0s E"/>
    <m/>
    <x v="0"/>
    <n v="100"/>
    <n v="100"/>
    <n v="50"/>
    <n v="45"/>
    <n v="79"/>
    <x v="2"/>
    <x v="0"/>
    <x v="0"/>
  </r>
  <r>
    <s v="2023049990028907"/>
    <s v="KOTA TANGERANG"/>
    <s v="TANGERANG"/>
    <s v="JATIUWUNG"/>
    <s v="JATIUWUNG"/>
    <s v="MANIS JAYA"/>
    <s v="MANIS JAYA"/>
    <s v="15136"/>
    <s v="15136"/>
    <s v="PABUARAN "/>
    <s v="KP PABUARAN RT/RW 001/002"/>
    <n v="106.57899999999999"/>
    <m/>
    <n v="-6.2119999999999997"/>
    <m/>
    <n v="100"/>
    <m/>
    <s v="Blank"/>
    <s v="6 12m 43.2s S, 106 34m 44.4s E"/>
    <s v="0 0m 0s N, 0 0m 0s E"/>
    <m/>
    <x v="0"/>
    <n v="100"/>
    <n v="100"/>
    <n v="100"/>
    <n v="100"/>
    <n v="100"/>
    <x v="0"/>
    <x v="0"/>
    <x v="0"/>
  </r>
  <r>
    <s v="2023059990030345"/>
    <s v="TANGERANG"/>
    <s v="KAB. TANGERANG"/>
    <s v="PANONGAN"/>
    <s v="PANONGAN"/>
    <s v="MEKAR BAKTI"/>
    <s v="MEKAR BAKTI"/>
    <s v="15710"/>
    <s v="15711"/>
    <s v="BARU "/>
    <s v="KP. BARU RT/RW 001/001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  <x v="0"/>
    <x v="0"/>
  </r>
  <r>
    <s v="2023039990025794"/>
    <s v="KOTA JAMBI"/>
    <s v="JAMBI"/>
    <s v="KOTA BARU"/>
    <s v="KOTA BARU"/>
    <s v="SIMPANG III SIPIN"/>
    <s v="SIMPANG III SIPIN (SIMPANG TIGA SIPIN)"/>
    <s v="36126"/>
    <s v="36126"/>
    <s v="JL SUNAN KALIJAGA LRG DINAR NO 22 RT/RW 013/000"/>
    <s v="JL SUNAN KALIJAGA LRG DINAR NO 22 RT/RW 013/000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  <x v="0"/>
    <x v="0"/>
  </r>
  <r>
    <s v="2023039990027719"/>
    <s v="MUARO JAMBI"/>
    <s v="MUARO JAMBI"/>
    <s v="JAMBI LUAR KOTA"/>
    <s v="JAMBI LUAR KOTA"/>
    <s v="SUNGAI DUREN"/>
    <s v="SUNGAI DUREN"/>
    <s v="36361"/>
    <s v="36361"/>
    <s v="PERUMAHAN GRIYA SUNGAI DUREN INDAH BLOK B NOMOR 23 RT13"/>
    <s v="PERUMAHAN GRIYA SUNGAI DUREN INDAH BLOK B NOMOR 23 RT13"/>
    <n v="103.511"/>
    <m/>
    <n v="-1.5840000000000001"/>
    <m/>
    <n v="100"/>
    <m/>
    <s v="Blank"/>
    <s v="1 35m 2.4s S, 103 30m 39.6s E"/>
    <s v="0 0m 0s N, 0 0m 0s E"/>
    <m/>
    <x v="0"/>
    <n v="100"/>
    <n v="100"/>
    <n v="100"/>
    <n v="100"/>
    <n v="100"/>
    <x v="0"/>
    <x v="0"/>
    <x v="0"/>
  </r>
  <r>
    <s v="2023059990030930"/>
    <s v="TANGERANG"/>
    <s v="KAB. TANGERANG"/>
    <s v="CIKUPA"/>
    <s v="CIKUPA"/>
    <s v="SUKAMULYA"/>
    <s v="SUKAMULYA (SUKA MULYA)"/>
    <s v="15710"/>
    <s v="15710"/>
    <s v="SAMPROK"/>
    <s v="JLN KAMPUNG SAMPROK RT002.RW07.KELURAH SUKA MULYA.KECAMTAN CIKUPA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100"/>
    <n v="100"/>
    <x v="0"/>
    <x v="0"/>
    <x v="0"/>
  </r>
  <r>
    <s v="2023039990025799"/>
    <s v="KOTA BANJARBARU"/>
    <s v="BANJARBARU"/>
    <s v="CEMPAKA"/>
    <s v="CEMPAKA"/>
    <s v="CEMPAKA"/>
    <s v="CEMPAKA"/>
    <s v="70733"/>
    <s v="70733"/>
    <s v="KOMP KARYA BERSAMA 1 RT 02 RW 11"/>
    <s v="KOMP KARYA BERSAMA 1 RT 02 RW 11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  <x v="0"/>
    <x v="0"/>
  </r>
  <r>
    <s v="2023029990024754"/>
    <s v="KOTA BANJARBARU"/>
    <s v="BANJARBARU"/>
    <s v="LANDASAN ULIN"/>
    <s v="LANDASAN ULIN"/>
    <s v="GUNTUNG PAYUNG"/>
    <s v="GUNTUNG PAYUNG"/>
    <s v="70721"/>
    <s v="70721"/>
    <s v="SURATNO KOMPLEK KALIMAS "/>
    <s v="KOMPLEK KALIMAS JL SURATNO RT 06 RW 03"/>
    <n v="114.815"/>
    <m/>
    <n v="-3.444"/>
    <m/>
    <n v="100"/>
    <m/>
    <s v="Blank"/>
    <s v="3 26m 38.4s S, 114 48m 54s E"/>
    <s v="0 0m 0s N, 0 0m 0s E"/>
    <m/>
    <x v="0"/>
    <n v="100"/>
    <n v="100"/>
    <n v="100"/>
    <n v="100"/>
    <n v="100"/>
    <x v="0"/>
    <x v="0"/>
    <x v="0"/>
  </r>
  <r>
    <s v="2023069990031906"/>
    <s v="MUARO JAMBI"/>
    <s v="MUARO JAMBI"/>
    <s v="SEKERNAN"/>
    <s v="SEKERNAN"/>
    <s v="TAN TAN"/>
    <s v="TAN TAN (TANTAN)"/>
    <s v="36381"/>
    <s v="36381"/>
    <s v="TANTAN RT/RW 003/000"/>
    <s v="TANTAN RT/RW 003/000"/>
    <n v="103.491"/>
    <m/>
    <n v="-1.512"/>
    <m/>
    <n v="100"/>
    <m/>
    <s v="Blank"/>
    <s v="1 30m 43.2s S, 103 29m 27.6s E"/>
    <s v="0 0m 0s N, 0 0m 0s E"/>
    <m/>
    <x v="0"/>
    <n v="100"/>
    <n v="100"/>
    <n v="100"/>
    <n v="100"/>
    <n v="100"/>
    <x v="0"/>
    <x v="0"/>
    <x v="0"/>
  </r>
  <r>
    <s v="2017116710000706"/>
    <s v="KOTA BANDUNG"/>
    <s v="BANDUNG"/>
    <s v="SUKASARI"/>
    <s v="SUKASARI"/>
    <s v="SARIJADI"/>
    <s v="SARIJADI"/>
    <s v="40151"/>
    <s v="40151"/>
    <s v="SUKARESMI NO 17"/>
    <s v="GG.SUKARESMI NO.17 RT/RW 001/001"/>
    <n v="107.578"/>
    <m/>
    <n v="-6.8760000000000003"/>
    <m/>
    <n v="100"/>
    <m/>
    <s v="Blank"/>
    <s v="6 52m 33.6s S, 107 34m 40.8s E"/>
    <s v="0 0m 0s N, 0 0m 0s E"/>
    <m/>
    <x v="0"/>
    <n v="100"/>
    <n v="100"/>
    <n v="100"/>
    <n v="100"/>
    <n v="100"/>
    <x v="0"/>
    <x v="0"/>
    <x v="0"/>
  </r>
  <r>
    <s v="2023039990027382"/>
    <s v="MUARA ENIM"/>
    <s v="MUARA ENIM"/>
    <s v="GELUMBANG"/>
    <s v="GELUMBANG"/>
    <s v="KERTA MULYA"/>
    <s v="KERTA MULYA (KARTAMULIA/KERTA MULIA)"/>
    <s v="31171"/>
    <s v="31170"/>
    <s v="DUSUN I "/>
    <s v="DUSUN I RT/RW 002/001 KEL.KARTAMULIA KEC.GELUMBANG KAB.MUARA ENIM"/>
    <n v="104.364"/>
    <m/>
    <n v="-3.2090000000000001"/>
    <m/>
    <n v="0"/>
    <m/>
    <s v="Blank"/>
    <s v="3 12m 32.4s S, 104 21m 50.4s E"/>
    <s v="0 0m 0s N, 0 0m 0s E"/>
    <m/>
    <x v="0"/>
    <n v="100"/>
    <n v="100"/>
    <n v="100"/>
    <n v="100"/>
    <n v="80"/>
    <x v="1"/>
    <x v="0"/>
    <x v="0"/>
  </r>
  <r>
    <s v="2023059990030926"/>
    <s v="TANGERANG"/>
    <s v="KAB. TANGERANG"/>
    <s v="PANONGAN"/>
    <s v="PANONGAN"/>
    <s v="MEKAR BAKTI"/>
    <s v="MEKAR BAKTI"/>
    <s v="15710"/>
    <s v="15711"/>
    <s v="GRAHA LESTARI BLOK J25/12 "/>
    <s v="GRAHA LESTARI BLOK.J25/12 RT/RW 006/008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  <x v="0"/>
    <x v="0"/>
  </r>
  <r>
    <s v="2023049990029521"/>
    <s v="MINAHASA SELATAN"/>
    <s v="MINAHASA SELATAN"/>
    <s v="SINONSAYANG"/>
    <s v="SINONSAYANG"/>
    <s v="TINIAWANGKO"/>
    <s v="TINIWANGKO (TINIAWANGKO)"/>
    <s v="95959"/>
    <s v="95959"/>
    <s v="TINIAWANGKO-JAGA VI RT/RW 000/000"/>
    <s v="TINIAWANGKO-JAGA VI RT/RW 000/000"/>
    <n v="124.322"/>
    <m/>
    <n v="1.026"/>
    <m/>
    <n v="100"/>
    <m/>
    <s v="Blank"/>
    <s v="1 1m 33.6s N, 124 19m 19.2s E"/>
    <s v="0 0m 0s N, 0 0m 0s E"/>
    <m/>
    <x v="0"/>
    <n v="100"/>
    <n v="100"/>
    <n v="100"/>
    <n v="100"/>
    <n v="100"/>
    <x v="0"/>
    <x v="0"/>
    <x v="0"/>
  </r>
  <r>
    <s v="2023039990026115"/>
    <s v="BANDUNG BARAT"/>
    <s v="BANDUNG BARAT"/>
    <s v="NGAMPRAH"/>
    <s v="NGAMPRAH"/>
    <s v="BOJONGKONENG"/>
    <s v="BOJONGKONENG"/>
    <s v="40552"/>
    <s v="40552"/>
    <s v="PASIR KUNTUL "/>
    <s v="PASIR KUNTUL RT 002 RW 001 KELURAHAN BOJONGKONENG KECAMATAN NGAMPRAH"/>
    <n v="107.488"/>
    <m/>
    <n v="-6.8220000000000001"/>
    <m/>
    <n v="100"/>
    <m/>
    <s v="Blank"/>
    <s v="6 49m 19.2s S, 107 29m 16.8s E"/>
    <s v="0 0m 0s N, 0 0m 0s E"/>
    <m/>
    <x v="0"/>
    <n v="100"/>
    <n v="100"/>
    <n v="100"/>
    <n v="100"/>
    <n v="100"/>
    <x v="0"/>
    <x v="0"/>
    <x v="0"/>
  </r>
  <r>
    <s v="2023039990026820"/>
    <s v="LAMPUNG SELATAN"/>
    <s v="LAMPUNG SELATAN"/>
    <s v="NATAR"/>
    <s v="NATAR"/>
    <s v="TANJUNG SARI"/>
    <s v="TANJUNG SARI (TANJUNGSARI)"/>
    <s v="35362"/>
    <s v="35362"/>
    <s v="TANJUNG SARI V RT/RW 018/009"/>
    <s v="TANJUNG SARI V RT/RW 018/009"/>
    <n v="105.226"/>
    <m/>
    <n v="-5.2859999999999996"/>
    <m/>
    <n v="100"/>
    <m/>
    <s v="Blank"/>
    <s v="5 17m 9.6s S, 105 13m 33.6s E"/>
    <s v="0 0m 0s N, 0 0m 0s E"/>
    <m/>
    <x v="0"/>
    <n v="100"/>
    <n v="100"/>
    <n v="100"/>
    <n v="100"/>
    <n v="100"/>
    <x v="0"/>
    <x v="0"/>
    <x v="0"/>
  </r>
  <r>
    <s v="2023059990030564"/>
    <s v="PRINGSEWU"/>
    <s v="PRINGSEWU"/>
    <s v="PRINGSEWU"/>
    <s v="PRINGSEWU"/>
    <s v="PRINGSEWU UTARA"/>
    <s v="PRINGSEWU UTARA"/>
    <s v="35373"/>
    <s v="35371"/>
    <s v="JL.KENANGA I LK.II"/>
    <s v="JL.KENANGA I LK.II RT/RW 002/001"/>
    <n v="104.97499999999999"/>
    <m/>
    <n v="-5.3490000000000002"/>
    <m/>
    <n v="0"/>
    <m/>
    <s v="Blank"/>
    <s v="5 20m 56.4s S, 104 58m 30s E"/>
    <s v="0 0m 0s N, 0 0m 0s E"/>
    <m/>
    <x v="0"/>
    <n v="100"/>
    <n v="100"/>
    <n v="100"/>
    <n v="100"/>
    <n v="80"/>
    <x v="1"/>
    <x v="0"/>
    <x v="0"/>
  </r>
  <r>
    <s v="2023039990026827"/>
    <s v="KOTA TANGERANG"/>
    <s v="TANGERANG"/>
    <s v="BATUCEPER"/>
    <s v="BATUCEPER"/>
    <s v="BATUSARI"/>
    <s v="BATUSARI (BATU SARI)"/>
    <s v="15121"/>
    <s v="15121"/>
    <s v="DARUSSALAM UTARA I "/>
    <s v="JL. DARUSSALAM UTARA I RT/RW 003/005"/>
    <n v="106.654"/>
    <m/>
    <n v="-6.1550000000000002"/>
    <m/>
    <n v="100"/>
    <m/>
    <s v="Blank"/>
    <s v="6 9m 18s S, 106 39m 14.4s E"/>
    <s v="0 0m 0s N, 0 0m 0s E"/>
    <m/>
    <x v="0"/>
    <n v="100"/>
    <n v="100"/>
    <n v="100"/>
    <n v="100"/>
    <n v="100"/>
    <x v="0"/>
    <x v="0"/>
    <x v="0"/>
  </r>
  <r>
    <s v="2020014040023269"/>
    <s v="KOTA JAMBI"/>
    <s v="JAMBI"/>
    <s v="KOTA BARU"/>
    <s v="KOTA BARU"/>
    <s v="SIMPANG III SIPIN"/>
    <s v="SIMPANG III SIPIN (SIMPANG TIGA SIPIN)"/>
    <s v="36126"/>
    <s v="36126"/>
    <s v="JL HOSCOKROAMINOTO NO 23 RT 005"/>
    <s v="JL HOSCOKROAMINOTO NO 23 RT 005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  <x v="0"/>
    <x v="0"/>
  </r>
  <r>
    <s v="2022045130044137"/>
    <s v="KOTA BEKASI"/>
    <s v="JAKARTA TIMUR"/>
    <s v="BEKASI SELATAN"/>
    <s v="MAKASAR"/>
    <s v="PEKAYONJAYA"/>
    <s v="CIPINANG MELAYU"/>
    <s v="17148"/>
    <s v="13620"/>
    <s v="PONDOK PEKAYON INDAH JL AKASIA V BLOK D8 NO 6"/>
    <s v="PANGKALAN JATI NO.35"/>
    <n v="106.98"/>
    <n v="106.872"/>
    <n v="-6.258"/>
    <n v="-6.2118099999999998"/>
    <n v="0"/>
    <m/>
    <m/>
    <s v="6 15m 28.8s S, 106 58m 48s E"/>
    <s v="6 12m 42.516s S, 106 52m 19.2s E"/>
    <n v="12.99765414491927"/>
    <x v="7"/>
    <n v="33"/>
    <n v="38"/>
    <n v="31"/>
    <n v="28"/>
    <n v="26"/>
    <x v="4"/>
    <x v="1"/>
    <x v="1"/>
  </r>
  <r>
    <s v="2023049990028669"/>
    <s v="KOTA JAMBI"/>
    <s v="JAMBI"/>
    <s v="JAMBI TIMUR"/>
    <s v="JAMBI TIMUR"/>
    <s v="TANJUNG SARI"/>
    <s v="TANJUNG SARI"/>
    <s v="36147"/>
    <s v="36147"/>
    <s v="JL. AMANGKURAT RT/RW 010/000"/>
    <s v="JL. AMANGKURAT RT/RW 010/000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  <x v="0"/>
    <x v="0"/>
  </r>
  <r>
    <s v="2023029990025625"/>
    <s v="MUARO JAMBI"/>
    <s v="MUARO JAMBI"/>
    <s v="SUNGAI GELAM"/>
    <s v="SUNGAI GELAM"/>
    <s v="KEBON IX"/>
    <s v="KEBON IX"/>
    <s v="36364"/>
    <s v="36363"/>
    <s v="KEBON IX "/>
    <s v="KEBONIX RT/RW 001/000"/>
    <n v="103.696"/>
    <m/>
    <n v="-1.6739999999999999"/>
    <m/>
    <n v="0"/>
    <m/>
    <s v="Blank"/>
    <s v="1 40m 26.4s S, 103 41m 45.6s E"/>
    <s v="0 0m 0s N, 0 0m 0s E"/>
    <m/>
    <x v="0"/>
    <n v="100"/>
    <n v="100"/>
    <n v="100"/>
    <n v="41"/>
    <n v="68.2"/>
    <x v="8"/>
    <x v="1"/>
    <x v="0"/>
  </r>
  <r>
    <s v="2023059990030261"/>
    <s v="KOTA JAMBI"/>
    <s v="JAMBI"/>
    <s v="TELANAIPURA"/>
    <s v="TELANAIPURA"/>
    <s v="TELANAIPURA"/>
    <s v="TELANAIPURA"/>
    <s v="36122"/>
    <s v="36122"/>
    <s v="JL RE MARTADINATA NO.01 RT RW 007 000"/>
    <s v="JL RE MARTADINATA NO.01 RT RW 007 000"/>
    <n v="103.578"/>
    <m/>
    <n v="-1.6"/>
    <m/>
    <n v="100"/>
    <m/>
    <s v="Blank"/>
    <s v="1 36m 4.26326e-13s S, 103 34m 40.8s E"/>
    <s v="0 0m 0s N, 0 0m 0s E"/>
    <m/>
    <x v="0"/>
    <n v="100"/>
    <n v="100"/>
    <n v="100"/>
    <n v="100"/>
    <n v="100"/>
    <x v="0"/>
    <x v="0"/>
    <x v="0"/>
  </r>
  <r>
    <s v="2023049990028878"/>
    <s v="TRENGGALEK"/>
    <s v="TRENGGALEK"/>
    <s v="TRENGGALEK"/>
    <s v="TRENGGALEK"/>
    <s v="SUMBERDADI"/>
    <s v="SUMBERDADI"/>
    <s v="66315"/>
    <s v="66319"/>
    <s v="DUSUN MOJO"/>
    <s v="DUSUN MOJO RT 12 RW6"/>
    <n v="111.723"/>
    <m/>
    <n v="-7.9859999999999998"/>
    <m/>
    <n v="0"/>
    <m/>
    <s v="Blank"/>
    <s v="7 59m 9.6s S, 111 43m 22.8s E"/>
    <s v="0 0m 0s N, 0 0m 0s E"/>
    <m/>
    <x v="0"/>
    <n v="100"/>
    <n v="100"/>
    <n v="100"/>
    <n v="100"/>
    <n v="80"/>
    <x v="1"/>
    <x v="0"/>
    <x v="0"/>
  </r>
  <r>
    <s v="2023049990028318"/>
    <s v="KOTA JAMBI"/>
    <s v="JAMBI"/>
    <s v="JAMBI TIMUR"/>
    <s v="JAMBI TIMUR"/>
    <s v="KASANG JAYA"/>
    <s v="KASANG JAYA"/>
    <s v="36141"/>
    <s v="36141"/>
    <s v="JL.PRABU SILIWANGI RT/RW 012/000"/>
    <s v="JL.PRABU SILIWANGI RT/RW 012/000"/>
    <n v="103.631"/>
    <m/>
    <n v="-1.585"/>
    <m/>
    <n v="100"/>
    <m/>
    <s v="Blank"/>
    <s v="1 35m 6s S, 103 37m 51.6s E"/>
    <s v="0 0m 0s N, 0 0m 0s E"/>
    <m/>
    <x v="0"/>
    <n v="100"/>
    <n v="100"/>
    <n v="100"/>
    <n v="100"/>
    <n v="100"/>
    <x v="0"/>
    <x v="0"/>
    <x v="0"/>
  </r>
  <r>
    <s v="2023039990026432"/>
    <s v="KOTA JAMBI"/>
    <s v="JAMBI"/>
    <s v="PAAL MERAH"/>
    <s v="PAAL MERAH"/>
    <s v="PAYO SELINCAH"/>
    <s v="PAYO SELINCAH/SILINCAH"/>
    <s v="36148"/>
    <s v="36148"/>
    <s v="KOMPLEK GURU 36 RT 08 PAYO SELINCAH"/>
    <s v="KOMPLEK GURU 36 RT 08 PAYO SELINCAH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  <x v="0"/>
    <x v="0"/>
  </r>
  <r>
    <s v="2023059990030180"/>
    <s v="MUARO JAMBI"/>
    <s v="MUARO JAMBI"/>
    <s v="SEKERNAN"/>
    <s v="SEKERNAN"/>
    <s v="TANJUNG LANJUT"/>
    <s v="TANJUNG LANJUT"/>
    <s v="36381"/>
    <s v="36381"/>
    <s v="JL. RD. SOMAD RT/RW 001/000"/>
    <s v="JL. RD. SOMAD RT/RW 001/000"/>
    <n v="103.381"/>
    <m/>
    <n v="-1.423"/>
    <m/>
    <n v="100"/>
    <m/>
    <s v="Blank"/>
    <s v="1 25m 22.8s S, 103 22m 51.6s E"/>
    <s v="0 0m 0s N, 0 0m 0s E"/>
    <m/>
    <x v="0"/>
    <n v="100"/>
    <n v="100"/>
    <n v="100"/>
    <n v="100"/>
    <n v="100"/>
    <x v="0"/>
    <x v="0"/>
    <x v="0"/>
  </r>
  <r>
    <s v="2023039990027272"/>
    <s v="SIDOARJO"/>
    <s v="SIDOARJO"/>
    <s v="TAMAN"/>
    <s v="TAMAN"/>
    <s v="TROSOBO"/>
    <s v="TROSOBO"/>
    <s v="61257"/>
    <s v="61257"/>
    <s v="SIDOROGO"/>
    <s v="SIDOROGO RT04 RW06 KEL TROSOBO KEC TAMAN SIDOARJO"/>
    <n v="112.642"/>
    <m/>
    <n v="-7.3689999999999998"/>
    <m/>
    <n v="100"/>
    <m/>
    <s v="Blank"/>
    <s v="7 22m 8.4s S, 112 38m 31.2s E"/>
    <s v="0 0m 0s N, 0 0m 0s E"/>
    <m/>
    <x v="0"/>
    <n v="100"/>
    <n v="100"/>
    <n v="100"/>
    <n v="100"/>
    <n v="100"/>
    <x v="0"/>
    <x v="0"/>
    <x v="0"/>
  </r>
  <r>
    <s v="2023019990024307"/>
    <s v="KOTA BEKASI"/>
    <s v="BEKASI"/>
    <s v="BEKASI BARAT"/>
    <s v="BEKASI BARAT"/>
    <s v="KOTABARU"/>
    <s v="KOTABARU (KOTA BARU)"/>
    <s v="17133"/>
    <s v="17133"/>
    <s v="RAWA BEBEK"/>
    <s v="KP. RAWA BEBEK"/>
    <n v="106.96599999999999"/>
    <n v="106.96899999999999"/>
    <n v="-6.2160000000000002"/>
    <n v="-6.2159899999999997"/>
    <n v="100"/>
    <m/>
    <m/>
    <s v="6 12m 57.6s S, 106 57m 57.6s E"/>
    <s v="6 12m 57.564s S, 106 58m 8.4s E"/>
    <n v="0.33200992625149928"/>
    <x v="8"/>
    <n v="100"/>
    <n v="100"/>
    <n v="100"/>
    <n v="100"/>
    <n v="100"/>
    <x v="0"/>
    <x v="0"/>
    <x v="1"/>
  </r>
  <r>
    <s v="2023049990028750"/>
    <s v="KOTA JAMBI"/>
    <s v="JAMBI"/>
    <s v="KOTA BARU"/>
    <s v="KOTA BARU"/>
    <s v="PAAL LIMA"/>
    <s v="PAAL LIMA"/>
    <s v="36128"/>
    <s v="36128"/>
    <s v="JL P HIDAYAT LRG DINASTI RT/RW 037/000"/>
    <s v="JL P HIDAYAT LRG DINASTI RT/RW 037/000"/>
    <n v="103.61"/>
    <m/>
    <n v="-1.64"/>
    <m/>
    <n v="100"/>
    <m/>
    <s v="Blank"/>
    <s v="1 38m 24s S, 103 36m 36s E"/>
    <s v="0 0m 0s N, 0 0m 0s E"/>
    <m/>
    <x v="0"/>
    <n v="100"/>
    <n v="100"/>
    <n v="100"/>
    <n v="100"/>
    <n v="100"/>
    <x v="0"/>
    <x v="0"/>
    <x v="0"/>
  </r>
  <r>
    <s v="2023026290007701"/>
    <s v="TANGERANG"/>
    <s v="KAB. TANGERANG"/>
    <s v="PASAR KEMIS"/>
    <s v="PASAR KEMIS"/>
    <s v="KUTA JAYA"/>
    <s v="KUTA JAYA"/>
    <s v="15560"/>
    <s v="15560"/>
    <s v="GELAM KUTA JAYA"/>
    <s v="KP. GELAM NO 167 RT04/02"/>
    <n v="106.57299999999999"/>
    <m/>
    <n v="-6.1660000000000004"/>
    <m/>
    <n v="100"/>
    <m/>
    <s v="Blank"/>
    <s v="6 9m 57.6s S, 106 34m 22.8s E"/>
    <s v="0 0m 0s N, 0 0m 0s E"/>
    <m/>
    <x v="0"/>
    <n v="100"/>
    <n v="100"/>
    <n v="100"/>
    <n v="50"/>
    <n v="90"/>
    <x v="0"/>
    <x v="0"/>
    <x v="0"/>
  </r>
  <r>
    <s v="2023039990027470"/>
    <s v="GRESIK"/>
    <s v="GRESIK"/>
    <s v="CERME"/>
    <s v="CERME"/>
    <s v="PADEG"/>
    <s v="PADEG"/>
    <s v="61171"/>
    <s v="61171"/>
    <s v="PADEG"/>
    <s v="PADEG RT/RW 003/002"/>
    <n v="112.554"/>
    <m/>
    <n v="-7.1909999999999998"/>
    <m/>
    <n v="100"/>
    <m/>
    <s v="Blank"/>
    <s v="7 11m 27.6s S, 112 33m 14.4s E"/>
    <s v="0 0m 0s N, 0 0m 0s E"/>
    <m/>
    <x v="0"/>
    <n v="100"/>
    <n v="100"/>
    <n v="100"/>
    <n v="100"/>
    <n v="100"/>
    <x v="0"/>
    <x v="0"/>
    <x v="0"/>
  </r>
  <r>
    <s v="2023039990026587"/>
    <s v="KOTA BANJARBARU"/>
    <s v="BANJARBARU"/>
    <s v="LANDASAN ULIN"/>
    <s v="LANDASAN ULIN"/>
    <s v="SYAMSUDIN NOOR"/>
    <s v="SYAMSUDIN NOOR"/>
    <s v="70724"/>
    <s v="70724"/>
    <s v="TONHAR"/>
    <s v="JL. TONHAR RT/RW 004/001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  <x v="0"/>
    <x v="0"/>
  </r>
  <r>
    <s v="2023049990028958"/>
    <s v="BANYUASIN"/>
    <s v="BANYUASIN"/>
    <s v="SEMBAWA"/>
    <s v="SEMBAWA"/>
    <s v="PULAU HARAPAN"/>
    <s v="PULAUHARAPAN (PULAU HARAPAN)"/>
    <s v="30953"/>
    <s v="30953"/>
    <s v="SANGAJI NOMER 00"/>
    <s v="KABUPATEN BANYUASIN KECAMATAN SEMBAWA DESA PULAU HARAPAN JALAN SANGAJI RT 05 RW 02 "/>
    <n v="104.39400000000001"/>
    <m/>
    <n v="-2.8809999999999998"/>
    <m/>
    <n v="100"/>
    <m/>
    <s v="Blank"/>
    <s v="2 52m 51.6s S, 104 23m 38.4s E"/>
    <s v="0 0m 0s N, 0 0m 0s E"/>
    <m/>
    <x v="0"/>
    <n v="100"/>
    <n v="100"/>
    <n v="100"/>
    <n v="61"/>
    <n v="92.2"/>
    <x v="0"/>
    <x v="0"/>
    <x v="0"/>
  </r>
  <r>
    <s v="2023059990030839"/>
    <s v="SAROLANGUN"/>
    <s v="SAROLANGUN"/>
    <s v="SAROLANGUN"/>
    <s v="SAROLANGUN"/>
    <s v="GUNUNGKEMBANG"/>
    <s v="GUNUNG KEMBANG"/>
    <s v="37481"/>
    <s v="37481"/>
    <s v="TANJUNG RAMBAI"/>
    <s v="TANJUNG RAMBAI"/>
    <n v="102.82599999999999"/>
    <m/>
    <n v="-2.323"/>
    <m/>
    <n v="100"/>
    <m/>
    <s v="Blank"/>
    <s v="2 19m 22.8s S, 102 49m 33.6s E"/>
    <s v="0 0m 0s N, 0 0m 0s E"/>
    <m/>
    <x v="0"/>
    <n v="100"/>
    <n v="100"/>
    <n v="96"/>
    <n v="100"/>
    <n v="99.2"/>
    <x v="0"/>
    <x v="0"/>
    <x v="0"/>
  </r>
  <r>
    <s v="2023049990028839"/>
    <s v="TANGERANG"/>
    <s v="KAB. TANGERANG"/>
    <s v="PASAR KEMIS"/>
    <s v="PASAR KEMIS"/>
    <s v="KUTA JAYA"/>
    <s v="KUTA JAYA"/>
    <s v="15560"/>
    <s v="15560"/>
    <s v="GELAM "/>
    <s v="KP GELAM RT/RW 011/002"/>
    <n v="106.57299999999999"/>
    <m/>
    <n v="-6.1660000000000004"/>
    <m/>
    <n v="100"/>
    <m/>
    <s v="Blank"/>
    <s v="6 9m 57.6s S, 106 34m 22.8s E"/>
    <s v="0 0m 0s N, 0 0m 0s E"/>
    <m/>
    <x v="0"/>
    <n v="100"/>
    <n v="100"/>
    <n v="100"/>
    <n v="100"/>
    <n v="100"/>
    <x v="0"/>
    <x v="0"/>
    <x v="0"/>
  </r>
  <r>
    <s v="2023039990026174"/>
    <s v="GRESIK"/>
    <s v="GRESIK"/>
    <s v="WRINGINANOM"/>
    <s v="WRINGINANOM (WRINGIN ANOM)"/>
    <s v="SUMBERAME"/>
    <s v="SUMBERAME"/>
    <s v="61176"/>
    <s v="61176"/>
    <s v="SUMBERAME "/>
    <s v="SUMBERAME RT/RW 001/002"/>
    <n v="112.523"/>
    <m/>
    <n v="-7.9130000000000003"/>
    <m/>
    <n v="100"/>
    <m/>
    <s v="Blank"/>
    <s v="7 54m 46.8s S, 112 31m 22.8s E"/>
    <s v="0 0m 0s N, 0 0m 0s E"/>
    <m/>
    <x v="0"/>
    <n v="100"/>
    <n v="100"/>
    <n v="100"/>
    <n v="100"/>
    <n v="100"/>
    <x v="0"/>
    <x v="0"/>
    <x v="0"/>
  </r>
  <r>
    <s v="2023019990023961"/>
    <s v="LAMONGAN"/>
    <s v="LAMONGAN"/>
    <s v="MANTUP"/>
    <s v="MANTUP"/>
    <s v="SUMBERDADI"/>
    <s v="SUMBERDADI"/>
    <s v="62283"/>
    <s v="62283"/>
    <s v="BABATAN"/>
    <s v="BABATAN RT 01 RW 03 KEL SUMBERDADI KEC MANTUP LAMONGAN"/>
    <n v="112.348"/>
    <m/>
    <n v="-7.32"/>
    <m/>
    <n v="100"/>
    <m/>
    <s v="Blank"/>
    <s v="7 19m 12s S, 112 20m 52.8s E"/>
    <s v="0 0m 0s N, 0 0m 0s E"/>
    <m/>
    <x v="0"/>
    <n v="100"/>
    <n v="100"/>
    <n v="100"/>
    <n v="100"/>
    <n v="100"/>
    <x v="0"/>
    <x v="0"/>
    <x v="0"/>
  </r>
  <r>
    <s v="2023059990031111"/>
    <s v="TANGERANG"/>
    <s v="KAB. TANGERANG"/>
    <s v="PASAR KEMIS"/>
    <s v="PASAR KEMIS"/>
    <s v="GELAM JAYA"/>
    <s v="GELAM JAYA"/>
    <s v="15560"/>
    <s v="15560"/>
    <s v="GELAM BARAT"/>
    <s v="KP GELAM BARAT RT/RW 002/001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100"/>
    <n v="100"/>
    <x v="0"/>
    <x v="0"/>
    <x v="0"/>
  </r>
  <r>
    <s v="2023039990027705"/>
    <s v="NGAWI"/>
    <s v="NGAWI"/>
    <s v="PARON"/>
    <s v="PARON"/>
    <s v="TEMPURAN"/>
    <s v="TEMPURAN"/>
    <s v="63253"/>
    <s v="63253"/>
    <s v="PERUMAHAN TEMPURAN ASRI B.9 BULAKAN "/>
    <s v="PERUMAHAN TEMPURAN ASRI, B9, BULAKAN, 005/003"/>
    <n v="111.40900000000001"/>
    <m/>
    <n v="-7.4619999999999997"/>
    <m/>
    <n v="100"/>
    <m/>
    <s v="Blank"/>
    <s v="7 27m 43.2s S, 111 24m 32.4s E"/>
    <s v="0 0m 0s N, 0 0m 0s E"/>
    <m/>
    <x v="0"/>
    <n v="100"/>
    <n v="100"/>
    <n v="100"/>
    <n v="94"/>
    <n v="98.8"/>
    <x v="0"/>
    <x v="0"/>
    <x v="0"/>
  </r>
  <r>
    <s v="2023039990027754"/>
    <s v="KOTA ADM. JAKARTA TIMUR"/>
    <s v="JAKARTA TIMUR"/>
    <s v="DUREN SAWIT"/>
    <s v="DUREN SAWIT"/>
    <s v="DUREN SAWIT"/>
    <s v="DUREN SAWIT"/>
    <s v="13440"/>
    <s v="13440"/>
    <s v="TEGAL AMBA NO 51 C"/>
    <s v="JL. TEGAL AMBA NO 51 C"/>
    <n v="106.91500000000001"/>
    <n v="106.907"/>
    <n v="-6.2320000000000002"/>
    <n v="-6.2239300000000002"/>
    <n v="100"/>
    <m/>
    <m/>
    <s v="6 13m 55.2s S, 106 54m 54s E"/>
    <s v="6 13m 26.148s S, 106 54m 25.2s E"/>
    <n v="1.257086606575438"/>
    <x v="1"/>
    <n v="100"/>
    <n v="100"/>
    <n v="100"/>
    <n v="100"/>
    <n v="100"/>
    <x v="0"/>
    <x v="0"/>
    <x v="1"/>
  </r>
  <r>
    <s v="2023059990031233"/>
    <s v="KOTA ADM. JAKARTA BARAT"/>
    <s v="JAKARTA BARAT"/>
    <s v="CENGKARENG"/>
    <s v="CENGKARENG"/>
    <s v="CENGKARENG TIMUR"/>
    <s v="CENGKARENG TIMUR"/>
    <s v="11730"/>
    <s v="11730"/>
    <s v="GALUNGGUNG II BLOK C5 NO 59"/>
    <s v="GALUNGGUNG 2 BLOK C5 NO 59 RT 6 RW 10"/>
    <n v="106.733"/>
    <m/>
    <n v="-6.1420000000000003"/>
    <m/>
    <n v="100"/>
    <m/>
    <s v="Blank"/>
    <s v="6 8m 31.2s S, 106 43m 58.8s E"/>
    <s v="0 0m 0s N, 0 0m 0s E"/>
    <m/>
    <x v="0"/>
    <n v="100"/>
    <n v="100"/>
    <n v="100"/>
    <n v="94"/>
    <n v="98.8"/>
    <x v="0"/>
    <x v="0"/>
    <x v="0"/>
  </r>
  <r>
    <s v="2023039990027612"/>
    <s v="KOTA TANGERANG"/>
    <s v="TANGERANG"/>
    <s v="JATIUWUNG"/>
    <s v="JATIUWUNG"/>
    <s v="GANDASARI"/>
    <s v="GANDASARI"/>
    <s v="15137"/>
    <s v="15137"/>
    <s v="RAWACANA "/>
    <s v="KP RAWACANA RT/RW 002/003"/>
    <n v="106.584"/>
    <m/>
    <n v="-6.202"/>
    <m/>
    <n v="100"/>
    <m/>
    <s v="Blank"/>
    <s v="6 12m 7.2s S, 106 35m 2.4s E"/>
    <s v="0 0m 0s N, 0 0m 0s E"/>
    <m/>
    <x v="0"/>
    <n v="100"/>
    <n v="100"/>
    <n v="100"/>
    <n v="100"/>
    <n v="100"/>
    <x v="0"/>
    <x v="0"/>
    <x v="0"/>
  </r>
  <r>
    <s v="2023019990024476"/>
    <s v="GRESIK"/>
    <s v="GRESIK"/>
    <s v="SIDAYU"/>
    <s v="SIDAYU"/>
    <s v="RANDUBOTO"/>
    <s v="RANDUBOTO"/>
    <s v="61153"/>
    <s v="61153"/>
    <s v="RANDUBOTO "/>
    <s v="RANDUBOTO RT/RW 001/001"/>
    <n v="112.593"/>
    <m/>
    <n v="-6.97"/>
    <m/>
    <n v="100"/>
    <m/>
    <s v="Blank"/>
    <s v="6 58m 12s S, 112 35m 34.8s E"/>
    <s v="0 0m 0s N, 0 0m 0s E"/>
    <m/>
    <x v="0"/>
    <n v="100"/>
    <n v="100"/>
    <n v="100"/>
    <n v="100"/>
    <n v="100"/>
    <x v="0"/>
    <x v="0"/>
    <x v="0"/>
  </r>
  <r>
    <s v="2016024900006749"/>
    <s v="TUBAN"/>
    <s v="TUBAN"/>
    <s v="PALANG"/>
    <s v="PALANG"/>
    <s v="LERAN KULON"/>
    <s v="LERAN KULON"/>
    <s v="62391"/>
    <s v="62391"/>
    <s v="DSN SUJUWET"/>
    <s v="DSN SUJUWET RT.001 RW.007 DESA. LERAN KULON KEC. PALANG KAB.TUBAN"/>
    <n v="112.14700000000001"/>
    <m/>
    <n v="-6.9260000000000002"/>
    <m/>
    <n v="100"/>
    <m/>
    <s v="Blank"/>
    <s v="6 55m 33.6s S, 112 8m 49.2s E"/>
    <s v="0 0m 0s N, 0 0m 0s E"/>
    <m/>
    <x v="0"/>
    <n v="100"/>
    <n v="100"/>
    <n v="100"/>
    <n v="100"/>
    <n v="100"/>
    <x v="0"/>
    <x v="0"/>
    <x v="0"/>
  </r>
  <r>
    <s v="2023069990031984"/>
    <s v="KOTA BANJARBARU"/>
    <s v="BANJARBARU"/>
    <s v="CEMPAKA"/>
    <s v="CEMPAKA"/>
    <s v="PALAM"/>
    <s v="PALAM"/>
    <s v="70731"/>
    <s v="70731"/>
    <s v="KOMP LAMBUNG MANGKURAT REGENCY "/>
    <s v="KOMP LAMBUNG MANGKURAT REGENCY "/>
    <n v="114.815"/>
    <m/>
    <n v="-3.4950000000000001"/>
    <m/>
    <n v="100"/>
    <m/>
    <s v="Blank"/>
    <s v="3 29m 42s S, 114 48m 54s E"/>
    <s v="0 0m 0s N, 0 0m 0s E"/>
    <m/>
    <x v="0"/>
    <n v="100"/>
    <n v="100"/>
    <n v="100"/>
    <n v="100"/>
    <n v="100"/>
    <x v="0"/>
    <x v="0"/>
    <x v="0"/>
  </r>
  <r>
    <s v="2023039990026993"/>
    <s v="BANJAR"/>
    <s v="KAB. BANJAR"/>
    <s v="ASTAMBUL"/>
    <s v="ASTAMBUL"/>
    <s v="ASTAMBUL KOTA"/>
    <s v="ASTAMBUL KOTA (ASTAMBUL)"/>
    <s v="70671"/>
    <s v="70670"/>
    <s v="ASTAMBUL KOTA"/>
    <s v="ASTAMBUL KOTA RT/RW 002/001"/>
    <n v="114.94199999999999"/>
    <m/>
    <n v="-3.3490000000000002"/>
    <m/>
    <n v="0"/>
    <m/>
    <s v="Blank"/>
    <s v="3 20m 56.4s S, 114 56m 31.2s E"/>
    <s v="0 0m 0s N, 0 0m 0s E"/>
    <m/>
    <x v="0"/>
    <n v="100"/>
    <n v="100"/>
    <n v="100"/>
    <n v="100"/>
    <n v="80"/>
    <x v="1"/>
    <x v="0"/>
    <x v="0"/>
  </r>
  <r>
    <s v="2023059990030360"/>
    <s v="TANGERANG"/>
    <s v="KAB. TANGERANG"/>
    <s v="SUKADIRI"/>
    <s v="SUKADIRI"/>
    <s v="GINTUNG"/>
    <s v="GINTUNG"/>
    <s v="15530"/>
    <s v="15532"/>
    <s v="PERUM GRIYA ARTHA SEPATAN"/>
    <s v="PERUMAHAN GRIYA ARTHA SEPATAN BLOK E6 NO. 21"/>
    <n v="106.55500000000001"/>
    <m/>
    <n v="-6.1"/>
    <m/>
    <n v="0"/>
    <m/>
    <s v="Blank"/>
    <s v="6 5m 60s S, 106 33m 18s E"/>
    <s v="0 0m 0s N, 0 0m 0s E"/>
    <m/>
    <x v="0"/>
    <n v="100"/>
    <n v="100"/>
    <n v="100"/>
    <n v="86"/>
    <n v="77.2"/>
    <x v="2"/>
    <x v="0"/>
    <x v="0"/>
  </r>
  <r>
    <s v="2023049990028873"/>
    <s v="KOTA ADM. JAKARTA BARAT"/>
    <s v="JAKARTA BARAT"/>
    <s v="KALIDERES"/>
    <s v="KALIDERES"/>
    <s v="SEMANAN"/>
    <s v="SEMANAN"/>
    <s v="11850"/>
    <s v="11850"/>
    <s v="PIK KOPTI "/>
    <s v="KOMP. PIK KOPTI RT/RW 001/011"/>
    <n v="106.705"/>
    <m/>
    <n v="-6.1639999999999997"/>
    <m/>
    <n v="100"/>
    <m/>
    <s v="Blank"/>
    <s v="6 9m 50.4s S, 106 42m 18s E"/>
    <s v="0 0m 0s N, 0 0m 0s E"/>
    <m/>
    <x v="0"/>
    <n v="100"/>
    <n v="100"/>
    <n v="100"/>
    <n v="100"/>
    <n v="100"/>
    <x v="0"/>
    <x v="0"/>
    <x v="0"/>
  </r>
  <r>
    <s v="2023049990029489"/>
    <s v="MUARO JAMBI"/>
    <s v="MUARO JAMBI"/>
    <s v="MESTONG"/>
    <s v="MESTONG"/>
    <s v="MUARO SEBAPO"/>
    <s v="MUARO SEBAPO"/>
    <s v="36364"/>
    <s v="36364"/>
    <s v="DUSUN MELATI RT/RW 013/-"/>
    <s v="DUSUN MELATI RT/RW 013/-"/>
    <n v="103.58"/>
    <m/>
    <n v="-1.736"/>
    <m/>
    <n v="100"/>
    <m/>
    <s v="Blank"/>
    <s v="1 44m 9.6s S, 103 34m 48s E"/>
    <s v="0 0m 0s N, 0 0m 0s E"/>
    <m/>
    <x v="0"/>
    <n v="100"/>
    <n v="100"/>
    <n v="100"/>
    <n v="100"/>
    <n v="100"/>
    <x v="0"/>
    <x v="0"/>
    <x v="0"/>
  </r>
  <r>
    <s v="2023039990027422"/>
    <s v="KOTA TANGERANG"/>
    <s v="TANGERANG"/>
    <s v="BATUCEPER"/>
    <s v="BATUCEPER"/>
    <s v="BATUSARI"/>
    <s v="BATUSARI (BATU SARI)"/>
    <s v="15121"/>
    <s v="15121"/>
    <s v="BATUSARI BARAT "/>
    <s v="BATUSARI BARAT RT/RW 002/001"/>
    <n v="106.654"/>
    <m/>
    <n v="-6.1550000000000002"/>
    <m/>
    <n v="100"/>
    <m/>
    <s v="Blank"/>
    <s v="6 9m 18s S, 106 39m 14.4s E"/>
    <s v="0 0m 0s N, 0 0m 0s E"/>
    <m/>
    <x v="0"/>
    <n v="100"/>
    <n v="100"/>
    <n v="100"/>
    <n v="100"/>
    <n v="100"/>
    <x v="0"/>
    <x v="0"/>
    <x v="0"/>
  </r>
  <r>
    <s v="2023039990026068"/>
    <s v="KOTA BANJARBARU"/>
    <s v="BANJARBARU"/>
    <s v="LANDASAN ULIN"/>
    <s v="LANDASAN ULIN"/>
    <s v="SYAMSUDIN NOOR"/>
    <s v="SYAMSUDIN NOOR"/>
    <s v="70724"/>
    <s v="70724"/>
    <s v="GOLF RT/RW 013/003"/>
    <s v="JL. GOLF RT/RW 013/003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  <x v="0"/>
    <x v="0"/>
  </r>
  <r>
    <s v="2023039990026565"/>
    <s v="MOJOKERTO"/>
    <s v="KAB. MOJOKERTO"/>
    <s v="PURI"/>
    <s v="PURI"/>
    <s v="MLATEN"/>
    <s v="MLATEN"/>
    <s v="61363"/>
    <s v="61363"/>
    <s v="DESA MLATEN PERUM INDRAPRASTA NO B4-5"/>
    <s v="PERUM INDRAPRASTA NO B4 05,DS MLATEN KEC PURI KAB MOJOKERTO "/>
    <n v="112.455"/>
    <m/>
    <n v="-7.5259999999999998"/>
    <m/>
    <n v="100"/>
    <m/>
    <s v="Blank"/>
    <s v="7 31m 33.6s S, 112 27m 18s E"/>
    <s v="0 0m 0s N, 0 0m 0s E"/>
    <m/>
    <x v="0"/>
    <n v="100"/>
    <n v="100"/>
    <n v="100"/>
    <n v="90"/>
    <n v="98"/>
    <x v="0"/>
    <x v="0"/>
    <x v="0"/>
  </r>
  <r>
    <s v="2023029990025529"/>
    <s v="GRESIK"/>
    <s v="GRESIK"/>
    <s v="GRESIK"/>
    <s v="GRESIK"/>
    <s v="TLOGO PATUT"/>
    <s v="TLOGO PATUT (TLOGOPATUT)"/>
    <s v="61111"/>
    <s v="61111"/>
    <s v="RA KARTINI 1-B/4 A"/>
    <s v="JL.RA KARTINI 1-B/4 A RT/RW 003/004"/>
    <n v="112.767"/>
    <m/>
    <n v="-7.1109999999999998"/>
    <m/>
    <n v="100"/>
    <m/>
    <s v="Blank"/>
    <s v="7 6m 39.6s S, 112 46m 1.2s E"/>
    <s v="0 0m 0s N, 0 0m 0s E"/>
    <m/>
    <x v="0"/>
    <n v="100"/>
    <n v="100"/>
    <n v="100"/>
    <n v="100"/>
    <n v="100"/>
    <x v="0"/>
    <x v="0"/>
    <x v="0"/>
  </r>
  <r>
    <s v="2020035820007179"/>
    <s v="KOTA TOMOHON"/>
    <s v="TOMOHON"/>
    <s v="TOMOHON TENGAH"/>
    <s v="TOMOHON TENGAH"/>
    <s v="TALETE SATU"/>
    <s v="TALETE SATU"/>
    <s v="95441"/>
    <s v="95441"/>
    <s v="KEL. TALETE SATU, LINGK V"/>
    <s v="KEL. TALETE SATU, LINGK V"/>
    <n v="124.848"/>
    <m/>
    <n v="1.33"/>
    <m/>
    <n v="100"/>
    <m/>
    <s v="Blank"/>
    <s v="1 19m 48s N, 124 50m 52.8s E"/>
    <s v="0 0m 0s N, 0 0m 0s E"/>
    <m/>
    <x v="0"/>
    <n v="100"/>
    <n v="100"/>
    <n v="100"/>
    <n v="100"/>
    <n v="100"/>
    <x v="0"/>
    <x v="0"/>
    <x v="0"/>
  </r>
  <r>
    <s v="2013014040007596"/>
    <s v="KOTA JAMBI"/>
    <s v="JAMBI"/>
    <s v="JAMBI TIMUR"/>
    <s v="JAMBI TIMUR"/>
    <s v="RAJAWALI"/>
    <s v="RAJAWALI"/>
    <s v="36143"/>
    <s v="36143"/>
    <s v="JL. PANGLIMA POLIM RT/RW 020/000"/>
    <s v="JL. PANGLIMA POLIM RT/RW 020/000"/>
    <n v="103.623"/>
    <m/>
    <n v="-1.589"/>
    <m/>
    <n v="100"/>
    <m/>
    <s v="Blank"/>
    <s v="1 35m 20.4s S, 103 37m 22.8s E"/>
    <s v="0 0m 0s N, 0 0m 0s E"/>
    <m/>
    <x v="0"/>
    <n v="100"/>
    <n v="100"/>
    <n v="100"/>
    <n v="100"/>
    <n v="100"/>
    <x v="0"/>
    <x v="0"/>
    <x v="0"/>
  </r>
  <r>
    <s v="2023039990025946"/>
    <s v="DHARMASRAYA"/>
    <s v="DHARMASRAYA"/>
    <s v="SITIUNG"/>
    <s v="SITIUNG"/>
    <s v="GUNUNG MEDAN"/>
    <s v="GUNUNG MEDAN"/>
    <s v="27678"/>
    <s v="27678"/>
    <s v="JORONG KOTO"/>
    <s v="JORONG KOTO GUNUNG MEDAN"/>
    <n v="101.63800000000001"/>
    <m/>
    <n v="-1.0549999999999999"/>
    <m/>
    <n v="100"/>
    <m/>
    <s v="Blank"/>
    <s v="1 3m 18s S, 101 38m 16.8s E"/>
    <s v="0 0m 0s N, 0 0m 0s E"/>
    <m/>
    <x v="0"/>
    <n v="100"/>
    <n v="100"/>
    <n v="100"/>
    <n v="100"/>
    <n v="100"/>
    <x v="0"/>
    <x v="0"/>
    <x v="0"/>
  </r>
  <r>
    <s v="2023069990031985"/>
    <s v="GRESIK"/>
    <s v="GRESIK"/>
    <s v="KEDAMEAN"/>
    <s v="KEDAMEAN"/>
    <s v="GLINDAH"/>
    <s v="GLINDAH"/>
    <s v="61175"/>
    <s v="61175"/>
    <s v="DUSUN KARANGMANGU  "/>
    <s v="DUSUN KARANGMANGU RT/RW 015/005"/>
    <n v="112.494"/>
    <m/>
    <n v="-7.2949999999999999"/>
    <m/>
    <n v="100"/>
    <m/>
    <s v="Blank"/>
    <s v="7 17m 42s S, 112 29m 38.4s E"/>
    <s v="0 0m 0s N, 0 0m 0s E"/>
    <m/>
    <x v="0"/>
    <n v="100"/>
    <n v="100"/>
    <n v="100"/>
    <n v="100"/>
    <n v="100"/>
    <x v="0"/>
    <x v="0"/>
    <x v="0"/>
  </r>
  <r>
    <s v="2022044870025807"/>
    <s v="GRESIK"/>
    <s v="GRESIK"/>
    <s v="MENGANTI"/>
    <s v="MENGANTI"/>
    <s v="GADINGWATU"/>
    <s v="GADINGWATU"/>
    <s v="61174"/>
    <s v="61174"/>
    <s v="DUSUN PENIRON KULON "/>
    <s v="DUSUN PENIRON KULON RT 001 RW 003"/>
    <n v="112.551"/>
    <m/>
    <n v="-7.274"/>
    <m/>
    <n v="100"/>
    <m/>
    <s v="Blank"/>
    <s v="7 16m 26.4s S, 112 33m 3.6s E"/>
    <s v="0 0m 0s N, 0 0m 0s E"/>
    <m/>
    <x v="0"/>
    <n v="100"/>
    <n v="100"/>
    <n v="100"/>
    <n v="100"/>
    <n v="100"/>
    <x v="0"/>
    <x v="0"/>
    <x v="0"/>
  </r>
  <r>
    <s v="2023019990024276"/>
    <s v="GRESIK"/>
    <s v="GRESIK"/>
    <s v="KEBOMAS"/>
    <s v="KEBOMAS"/>
    <s v="KLANGONAN"/>
    <s v="KLANGONAN"/>
    <s v="61124"/>
    <s v="61124"/>
    <s v="SUNAN PRAPEN "/>
    <s v="SUNAN PRAPEN II/06 RT/RW 002/001"/>
    <n v="112.61499999999999"/>
    <m/>
    <n v="-7.1689999999999996"/>
    <m/>
    <n v="100"/>
    <m/>
    <s v="Blank"/>
    <s v="7 10m 8.4s S, 112 36m 54s E"/>
    <s v="0 0m 0s N, 0 0m 0s E"/>
    <m/>
    <x v="0"/>
    <n v="100"/>
    <n v="100"/>
    <n v="100"/>
    <n v="100"/>
    <n v="100"/>
    <x v="0"/>
    <x v="0"/>
    <x v="0"/>
  </r>
  <r>
    <s v="2023039990027100"/>
    <s v="TANGERANG"/>
    <s v="KAB. TANGERANG"/>
    <s v="PANONGAN"/>
    <s v="PANONGAN"/>
    <s v="MEKAR BAKTI"/>
    <s v="MEKAR BAKTI"/>
    <s v="15710"/>
    <s v="15711"/>
    <s v="NALAGATI"/>
    <s v="KP NALAGATI, RT 03 RW 04 MEKARBAKTI, KEC PANONGAN, KAB TANGERANG, PROV BANTEN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  <x v="0"/>
    <x v="0"/>
  </r>
  <r>
    <s v="2023039990026919"/>
    <s v="MUARO JAMBI"/>
    <s v="MUARO JAMBI"/>
    <s v="JAMBI LUAR KOTA"/>
    <s v="JAMBI LUAR KOTA"/>
    <s v="MENDALO DARAT"/>
    <s v="MENDALO DARAT"/>
    <s v="36361"/>
    <s v="36361"/>
    <s v="PERUM WIJAYA KUSUMA BLOK 18 B RT. 9"/>
    <s v="PERUM WIJAYA KUSUMA BLOK 18 B RT. 9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  <x v="0"/>
    <x v="0"/>
  </r>
  <r>
    <s v="2022105970015608"/>
    <s v="BANDUNG BARAT"/>
    <s v="BANDUNG BARAT"/>
    <s v="SAGULING"/>
    <s v="SAGULING"/>
    <s v="SAGULING"/>
    <s v="SAGULING"/>
    <s v="40561"/>
    <s v="40560"/>
    <s v="KP CIBANTENG"/>
    <s v="KP PASIR GANTAR RT 001 RW 003 SAGULING SAGULING"/>
    <n v="107.367"/>
    <m/>
    <n v="-6.8769999999999998"/>
    <m/>
    <n v="0"/>
    <m/>
    <s v="Blank"/>
    <s v="6 52m 37.2s S, 107 22m 1.2s E"/>
    <s v="0 0m 0s N, 0 0m 0s E"/>
    <m/>
    <x v="0"/>
    <n v="100"/>
    <n v="100"/>
    <n v="100"/>
    <n v="32"/>
    <n v="66.400000000000006"/>
    <x v="8"/>
    <x v="1"/>
    <x v="0"/>
  </r>
  <r>
    <s v="2023059990030914"/>
    <s v="PRINGSEWU"/>
    <s v="PRINGSEWU"/>
    <s v="SUKOHARJO"/>
    <s v="SUKOHARJO"/>
    <s v="SINAR BARU TIMUR"/>
    <s v="SINAR BARU TIMUR"/>
    <s v="35674"/>
    <s v="35673"/>
    <s v="KERTA SARI"/>
    <s v="SINAR BARU TIMUR"/>
    <n v="104.953"/>
    <m/>
    <n v="-5.2969999999999997"/>
    <m/>
    <n v="0"/>
    <m/>
    <s v="Blank"/>
    <s v="5 17m 49.2s S, 104 57m 10.8s E"/>
    <s v="0 0m 0s N, 0 0m 0s E"/>
    <m/>
    <x v="0"/>
    <n v="100"/>
    <n v="100"/>
    <n v="100"/>
    <n v="46"/>
    <n v="69.2"/>
    <x v="8"/>
    <x v="1"/>
    <x v="0"/>
  </r>
  <r>
    <s v="2023059990031371"/>
    <s v="MUSI BANYUASIN"/>
    <s v="MUSI BANYUASIN"/>
    <s v="KELUANG"/>
    <s v="KELUANG"/>
    <s v="KARYA MAJU"/>
    <s v="KARYA MAJU"/>
    <s v="30754"/>
    <s v="30754"/>
    <s v="KARYA MAJU"/>
    <s v="DESA KARYA MAJU KECAMATAN KELUANG KABUPATEN MUSI BANYUASIN"/>
    <n v="104.01300000000001"/>
    <m/>
    <n v="-2.6230000000000002"/>
    <m/>
    <n v="100"/>
    <m/>
    <s v="Blank"/>
    <s v="2 37m 22.8s S, 104 0m 46.8s E"/>
    <s v="0 0m 0s N, 0 0m 0s E"/>
    <m/>
    <x v="0"/>
    <n v="100"/>
    <n v="100"/>
    <n v="100"/>
    <n v="100"/>
    <n v="100"/>
    <x v="0"/>
    <x v="0"/>
    <x v="0"/>
  </r>
  <r>
    <s v="2023039990026550"/>
    <s v="GRESIK"/>
    <s v="GRESIK"/>
    <s v="UJUNGPANGKAH"/>
    <s v="UJUNGPANGKAH (UJUNG PANGKAH)"/>
    <s v="SEKAPUK"/>
    <s v="SEKAPUK"/>
    <s v="61154"/>
    <s v="61154"/>
    <s v="SEKAPUK"/>
    <s v="SEKAPUK RT/RW 002/003"/>
    <n v="112.756"/>
    <m/>
    <n v="-7.234"/>
    <m/>
    <n v="100"/>
    <m/>
    <s v="Blank"/>
    <s v="7 14m 2.4s S, 112 45m 21.6s E"/>
    <s v="0 0m 0s N, 0 0m 0s E"/>
    <m/>
    <x v="0"/>
    <n v="100"/>
    <n v="100"/>
    <n v="100"/>
    <n v="100"/>
    <n v="100"/>
    <x v="0"/>
    <x v="0"/>
    <x v="0"/>
  </r>
  <r>
    <s v="2023039990026028"/>
    <s v="GRESIK"/>
    <s v="GRESIK"/>
    <s v="CERME"/>
    <s v="CERME"/>
    <s v="WEDANI"/>
    <s v="WEDANI"/>
    <s v="61171"/>
    <s v="61171"/>
    <s v="DUSUN TEMPEL"/>
    <s v="DSN TEMPEL RT 3 RW 01 DESA WEDANI KECAMATAN CERME "/>
    <n v="112.53700000000001"/>
    <m/>
    <n v="-7.2130000000000001"/>
    <m/>
    <n v="100"/>
    <m/>
    <s v="Blank"/>
    <s v="7 12m 46.8s S, 112 32m 13.2s E"/>
    <s v="0 0m 0s N, 0 0m 0s E"/>
    <m/>
    <x v="0"/>
    <n v="100"/>
    <n v="100"/>
    <n v="100"/>
    <n v="67"/>
    <n v="93.4"/>
    <x v="0"/>
    <x v="0"/>
    <x v="0"/>
  </r>
  <r>
    <s v="2023039990026514"/>
    <s v="GRESIK"/>
    <s v="GRESIK"/>
    <s v="KEBOMAS"/>
    <s v="KEBOMAS"/>
    <s v="PRAMBANGAN"/>
    <s v="PRAMBANGAN"/>
    <s v="61124"/>
    <s v="61124"/>
    <s v="MAYJEN SUNGKONO 09"/>
    <s v="MAYJEN SUNGKONO 09/ RT/RW 002/001"/>
    <n v="112.621"/>
    <m/>
    <n v="-7.1929999999999996"/>
    <m/>
    <n v="100"/>
    <m/>
    <s v="Blank"/>
    <s v="7 11m 34.8s S, 112 37m 15.6s E"/>
    <s v="0 0m 0s N, 0 0m 0s E"/>
    <m/>
    <x v="0"/>
    <n v="100"/>
    <n v="100"/>
    <n v="100"/>
    <n v="100"/>
    <n v="100"/>
    <x v="0"/>
    <x v="0"/>
    <x v="0"/>
  </r>
  <r>
    <s v="2023049990028634"/>
    <s v="DHARMASRAYA"/>
    <s v="DHARMASRAYA"/>
    <s v="PULAU PUNJUNG"/>
    <s v="PULAU PUNJUNG"/>
    <s v="EMPAT KOTO PULAU PUNJUNG"/>
    <s v="EMPAT KOTO PULAU PUNJUNG"/>
    <s v="27573"/>
    <s v="27573"/>
    <s v="JORONG TARATAK"/>
    <s v="EMPAT KOTO PULAU PUNJUNG "/>
    <n v="101.523"/>
    <m/>
    <n v="-0.94499999999999995"/>
    <m/>
    <n v="100"/>
    <m/>
    <s v="Blank"/>
    <s v="0 56m 42s S, 101 31m 22.8s E"/>
    <s v="0 0m 0s N, 0 0m 0s E"/>
    <m/>
    <x v="0"/>
    <n v="100"/>
    <n v="100"/>
    <n v="100"/>
    <n v="16"/>
    <n v="83.2"/>
    <x v="1"/>
    <x v="0"/>
    <x v="0"/>
  </r>
  <r>
    <s v="2023039990026990"/>
    <s v="KOTA BANDUNG"/>
    <s v="BANDUNG"/>
    <s v="ARCAMANIK"/>
    <s v="ARCAMANIK"/>
    <s v="CISARANTEN ENDAH"/>
    <s v="SINDANGLAYA / CISANTRE N ENDAH (SINDANG JAYA)"/>
    <s v="40293"/>
    <s v="40293"/>
    <s v="ICE SKATING I NO 12"/>
    <s v="JL ICE SKATING 1 NO 12 RT 01 RW 02"/>
    <n v="107.673"/>
    <m/>
    <n v="-6.9290000000000003"/>
    <m/>
    <n v="100"/>
    <m/>
    <s v="Blank"/>
    <s v="6 55m 44.4s S, 107 40m 22.8s E"/>
    <s v="0 0m 0s N, 0 0m 0s E"/>
    <m/>
    <x v="0"/>
    <n v="100"/>
    <n v="100"/>
    <n v="49"/>
    <n v="94"/>
    <n v="88.6"/>
    <x v="1"/>
    <x v="0"/>
    <x v="0"/>
  </r>
  <r>
    <s v="2023039990026841"/>
    <s v="KOTA SURABAYA"/>
    <s v="SURABAYA"/>
    <s v="GAYUNGAN"/>
    <s v="GAYUNGAN"/>
    <s v="KETINTANG"/>
    <s v="KETINTANG"/>
    <s v="60231"/>
    <s v="60231"/>
    <s v="KETINTANG BARU 13/52 "/>
    <s v="KETINTANG BARU 13 NO 52 RT005 RW003 KOTA SURABAYA"/>
    <n v="112.73"/>
    <m/>
    <n v="-7.3150000000000004"/>
    <m/>
    <n v="100"/>
    <m/>
    <s v="Blank"/>
    <s v="7 18m 54s S, 112 43m 48s E"/>
    <s v="0 0m 0s N, 0 0m 0s E"/>
    <m/>
    <x v="0"/>
    <n v="100"/>
    <n v="100"/>
    <n v="100"/>
    <n v="100"/>
    <n v="100"/>
    <x v="0"/>
    <x v="0"/>
    <x v="0"/>
  </r>
  <r>
    <s v="2023039990027155"/>
    <s v="MINAHASA SELATAN"/>
    <s v="MINAHASA SELATAN"/>
    <s v="SINONSAYANG"/>
    <s v="SINONSAYANG"/>
    <s v="TANAMON UTARA"/>
    <s v="TANAMON UTARA"/>
    <s v="95959"/>
    <s v="95959"/>
    <s v="TANAMON UTARA-JAGA II RT/RW 000/"/>
    <s v="TANAMON UTARA-JAGA II RT/RW 000/"/>
    <n v="124.352"/>
    <m/>
    <n v="1.0389999999999999"/>
    <m/>
    <n v="100"/>
    <m/>
    <s v="Blank"/>
    <s v="1 2m 20.4s N, 124 21m 7.2s E"/>
    <s v="0 0m 0s N, 0 0m 0s E"/>
    <m/>
    <x v="0"/>
    <n v="100"/>
    <n v="100"/>
    <n v="100"/>
    <n v="100"/>
    <n v="100"/>
    <x v="0"/>
    <x v="0"/>
    <x v="0"/>
  </r>
  <r>
    <s v="2023044040032039"/>
    <s v="KOTA JAMBI"/>
    <s v="JAMBI"/>
    <s v="JAMBI TIMUR"/>
    <s v="JAMBI TIMUR"/>
    <s v="TALANG BANJAR"/>
    <s v="TALANG BANJAR"/>
    <s v="36142"/>
    <s v="36142"/>
    <s v="JLN AMD 3 BLOK F NO 09 RT 032"/>
    <s v="JLN AMD 3 BLOK F NO 09 RT 032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100"/>
    <n v="100"/>
    <x v="0"/>
    <x v="0"/>
    <x v="0"/>
  </r>
  <r>
    <s v="2023029990024683"/>
    <s v="KOTA BEKASI"/>
    <s v="JAKARTA TIMUR"/>
    <s v="BEKASI TIMUR"/>
    <s v="MAKASAR"/>
    <s v="ARENJAYA"/>
    <s v="CIPINANG MELAYU"/>
    <s v="17111"/>
    <s v="13620"/>
    <s v="PULAU TIDORE 8 NO 7"/>
    <s v="JL. WIRADARMA IV R NO.10"/>
    <n v="107.033"/>
    <n v="106.90900000000001"/>
    <n v="-6.2430000000000003"/>
    <n v="-6.2528199999999998"/>
    <n v="0"/>
    <m/>
    <m/>
    <s v="6 14m 34.8s S, 107 1m 58.8s E"/>
    <s v="6 15m 10.152s S, 106 54m 32.4s E"/>
    <n v="13.765076144297691"/>
    <x v="7"/>
    <n v="33"/>
    <n v="42"/>
    <n v="35"/>
    <n v="43"/>
    <n v="30.6"/>
    <x v="5"/>
    <x v="1"/>
    <x v="1"/>
  </r>
  <r>
    <s v="2023049990028344"/>
    <s v="GRESIK"/>
    <s v="GRESIK"/>
    <s v="MENGANTI"/>
    <s v="MENGANTI"/>
    <s v="PELEMWATU"/>
    <s v="PELEMWATU"/>
    <s v="61174"/>
    <s v="61174"/>
    <s v="JALAN GUDANG ASRI "/>
    <s v="JALAN GUDANG ASRI RT 001 RW 001"/>
    <n v="112.581"/>
    <m/>
    <n v="-7.2770000000000001"/>
    <m/>
    <n v="100"/>
    <m/>
    <s v="Blank"/>
    <s v="7 16m 37.2s S, 112 34m 51.6s E"/>
    <s v="0 0m 0s N, 0 0m 0s E"/>
    <m/>
    <x v="0"/>
    <n v="100"/>
    <n v="100"/>
    <n v="100"/>
    <n v="100"/>
    <n v="100"/>
    <x v="0"/>
    <x v="0"/>
    <x v="0"/>
  </r>
  <r>
    <s v="2023059990031329"/>
    <s v="KOTA JAMBI"/>
    <s v="JAMBI"/>
    <s v="JELUTUNG"/>
    <s v="JELUTUNG"/>
    <s v="PAYO LEBAR"/>
    <s v="PAYO LEBAR"/>
    <s v="36135"/>
    <s v="36135"/>
    <s v="LRG ASUHAN RT 6"/>
    <s v="LRG ASUHAN RT 6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  <x v="0"/>
    <x v="0"/>
  </r>
  <r>
    <s v="2023059990030674"/>
    <s v="TANGERANG"/>
    <s v="KAB. TANGERANG"/>
    <s v="KRESEK"/>
    <s v="BALARAJA"/>
    <s v="PATRASANA"/>
    <s v="BALARAJA"/>
    <s v="15620"/>
    <s v="15610"/>
    <s v="SOGE"/>
    <s v="KP. SOGE RT/RW 003/001"/>
    <n v="106.411"/>
    <m/>
    <n v="-6.1630000000000003"/>
    <m/>
    <n v="0"/>
    <m/>
    <s v="Blank"/>
    <s v="6 9m 46.8s S, 106 24m 39.6s E"/>
    <s v="0 0m 0s N, 0 0m 0s E"/>
    <m/>
    <x v="0"/>
    <n v="100"/>
    <n v="14"/>
    <n v="47"/>
    <n v="100"/>
    <n v="52.2"/>
    <x v="6"/>
    <x v="1"/>
    <x v="0"/>
  </r>
  <r>
    <s v="2017045830001490"/>
    <s v="TANJUNG JABUNG BARAT"/>
    <s v="TANJUNG JABUNG BARAT"/>
    <s v="TUNGKAL ULU"/>
    <s v="TUNGKAL ULU"/>
    <s v="TANJUNGTAYAS"/>
    <s v="TANJUNGTAYAS (TANJUNG TAYAS)"/>
    <s v="36552"/>
    <s v="36552"/>
    <s v="DUSUN III RT 006 RW 000 KELURAHAN TANJUNG TAYAS KECAMATAN TUNGKAL ULU"/>
    <s v="DUSUN III RT 006 RW 000 KELURAHAN TANJUNG TAYAS KECAMATAN TUNGKAL ULU"/>
    <n v="103.059"/>
    <m/>
    <n v="-1.1739999999999999"/>
    <m/>
    <n v="100"/>
    <m/>
    <s v="Blank"/>
    <s v="1 10m 26.4s S, 103 3m 32.4s E"/>
    <s v="0 0m 0s N, 0 0m 0s E"/>
    <m/>
    <x v="0"/>
    <n v="100"/>
    <n v="100"/>
    <n v="100"/>
    <n v="100"/>
    <n v="100"/>
    <x v="0"/>
    <x v="0"/>
    <x v="0"/>
  </r>
  <r>
    <s v="2023059990030705"/>
    <s v="KOTA CIMAHI"/>
    <s v="CIMAHI"/>
    <s v="CIMAHI UTARA"/>
    <s v="CIMAHI UTARA"/>
    <s v="CIBABAT"/>
    <s v="CIBABAT"/>
    <s v="40513"/>
    <s v="40513"/>
    <s v="PESANTREN KP CITAMAN "/>
    <s v="JL PESANTREN KP CITAMAN RT/RW 004/016"/>
    <n v="107.559"/>
    <m/>
    <n v="-6.8760000000000003"/>
    <m/>
    <n v="100"/>
    <m/>
    <s v="Blank"/>
    <s v="6 52m 33.6s S, 107 33m 32.4s E"/>
    <s v="0 0m 0s N, 0 0m 0s E"/>
    <m/>
    <x v="0"/>
    <n v="100"/>
    <n v="100"/>
    <n v="100"/>
    <n v="100"/>
    <n v="100"/>
    <x v="0"/>
    <x v="0"/>
    <x v="0"/>
  </r>
  <r>
    <s v="2023049990028527"/>
    <s v="KOTA ADM. JAKARTA TIMUR"/>
    <s v="JAKARTA TIMUR"/>
    <s v="JATINEGARA"/>
    <s v="JATINEGARA"/>
    <s v="CIPINANG CEMPEDAK"/>
    <s v="CIPINANG CEMPEDAK"/>
    <s v="13340"/>
    <s v="13340"/>
    <s v="KEBON NANAS UTARA NO.3"/>
    <s v="JL. KEBON NANAS UTARA NO.3"/>
    <n v="106.873"/>
    <n v="106.871"/>
    <n v="-6.2380000000000004"/>
    <n v="-6.22879"/>
    <n v="100"/>
    <m/>
    <m/>
    <s v="6 14m 16.8s S, 106 52m 22.8s E"/>
    <s v="6 13m 43.644s S, 106 52m 15.6s E"/>
    <n v="1.0422809214049611"/>
    <x v="1"/>
    <n v="100"/>
    <n v="100"/>
    <n v="100"/>
    <n v="100"/>
    <n v="100"/>
    <x v="0"/>
    <x v="0"/>
    <x v="1"/>
  </r>
  <r>
    <s v="2023019990024171"/>
    <s v="BANDUNG BARAT"/>
    <s v="BANDUNG BARAT"/>
    <s v="PADALARANG"/>
    <s v="PADALARANG"/>
    <s v="LAKSANAMEKAR"/>
    <s v="LAKSANAMEKAR"/>
    <s v="40553"/>
    <s v="40553"/>
    <s v="KP CIPTAKARYA "/>
    <s v="KP CIPTAKARYA RT 002 RW 007 KELURAHAN LAKSANAMEKAR KECAMATAN PADALARANG KABUPATEN BANDUNG BARAT"/>
    <n v="107.506"/>
    <m/>
    <n v="-6.8780000000000001"/>
    <m/>
    <n v="100"/>
    <m/>
    <s v="Blank"/>
    <s v="6 52m 40.8s S, 107 30m 21.6s E"/>
    <s v="0 0m 0s N, 0 0m 0s E"/>
    <m/>
    <x v="0"/>
    <n v="100"/>
    <n v="100"/>
    <n v="100"/>
    <n v="100"/>
    <n v="100"/>
    <x v="0"/>
    <x v="0"/>
    <x v="0"/>
  </r>
  <r>
    <s v="2023029990025237"/>
    <s v="BANDUNG BARAT"/>
    <s v="BANDUNG BARAT"/>
    <s v="PADALARANG"/>
    <s v="PADALARANG"/>
    <s v="KERTAJAYA"/>
    <s v="KERTAJAYA"/>
    <s v="40553"/>
    <s v="40553"/>
    <s v="KP CIGENTUR "/>
    <s v="KP.CIGENTUR RT/RW 002/010"/>
    <n v="107.494"/>
    <m/>
    <n v="-6.8520000000000003"/>
    <m/>
    <n v="100"/>
    <m/>
    <s v="Blank"/>
    <s v="6 51m 7.2s S, 107 29m 38.4s E"/>
    <s v="0 0m 0s N, 0 0m 0s E"/>
    <m/>
    <x v="0"/>
    <n v="100"/>
    <n v="100"/>
    <n v="100"/>
    <n v="100"/>
    <n v="100"/>
    <x v="0"/>
    <x v="0"/>
    <x v="0"/>
  </r>
  <r>
    <s v="2022095970015202"/>
    <s v="BANDUNG BARAT"/>
    <s v="BANDUNG BARAT"/>
    <s v="PADALARANG"/>
    <s v="PADALARANG"/>
    <s v="KERTAJAYA"/>
    <s v="KERTAJAYA"/>
    <s v="40553"/>
    <s v="40553"/>
    <s v="SIMPANG PADALARANG "/>
    <s v="JL SIMPANG PADALARANG RT 03 RW 08 KELURAHAN KERTAJAYA KECAMATAN PADALARANG KABUPATEN BANDUNG BARAT"/>
    <n v="107.494"/>
    <m/>
    <n v="-6.8520000000000003"/>
    <m/>
    <n v="100"/>
    <m/>
    <s v="Blank"/>
    <s v="6 51m 7.2s S, 107 29m 38.4s E"/>
    <s v="0 0m 0s N, 0 0m 0s E"/>
    <m/>
    <x v="0"/>
    <n v="100"/>
    <n v="100"/>
    <n v="100"/>
    <n v="100"/>
    <n v="100"/>
    <x v="0"/>
    <x v="0"/>
    <x v="0"/>
  </r>
  <r>
    <s v="2023049990028243"/>
    <s v="PACITAN"/>
    <s v="PACITAN"/>
    <s v="ARJOSARI"/>
    <s v="ARJOSARI"/>
    <s v="MANGUNHARJO"/>
    <s v="MANGUNHARJO"/>
    <s v="63581"/>
    <s v="63581"/>
    <s v="KRAJAN"/>
    <s v="KRAJAN 02/01 MANGUNHARJO ARJOSARI PACITAN"/>
    <n v="111.209"/>
    <m/>
    <n v="-8.0939999999999994"/>
    <m/>
    <n v="100"/>
    <m/>
    <s v="Blank"/>
    <s v="8 5m 38.4s S, 111 12m 32.4s E"/>
    <s v="0 0m 0s N, 0 0m 0s E"/>
    <m/>
    <x v="0"/>
    <n v="100"/>
    <n v="100"/>
    <n v="100"/>
    <n v="100"/>
    <n v="100"/>
    <x v="0"/>
    <x v="0"/>
    <x v="0"/>
  </r>
  <r>
    <s v="2023039990026381"/>
    <s v="GRESIK"/>
    <s v="GRESIK"/>
    <s v="CERME"/>
    <s v="CERME"/>
    <s v="GEDANGKULUD"/>
    <s v="GEDANGKULUD (GEDANGKULUT)"/>
    <s v="61171"/>
    <s v="61171"/>
    <s v="SAWAHAN"/>
    <s v="SAWAHAN RT/RW 003/008"/>
    <n v="112.495"/>
    <m/>
    <n v="-7.2549999999999999"/>
    <m/>
    <n v="100"/>
    <m/>
    <s v="Blank"/>
    <s v="7 15m 18s S, 112 29m 42s E"/>
    <s v="0 0m 0s N, 0 0m 0s E"/>
    <m/>
    <x v="0"/>
    <n v="100"/>
    <n v="100"/>
    <n v="100"/>
    <n v="100"/>
    <n v="100"/>
    <x v="0"/>
    <x v="0"/>
    <x v="0"/>
  </r>
  <r>
    <s v="2019054040020640"/>
    <s v="MUARO JAMBI"/>
    <s v="MUARO JAMBI"/>
    <s v="KUMPEH ULU"/>
    <s v="KUMPEH ULU"/>
    <s v="KASANG PUDAK"/>
    <s v="KASANG PUDAK"/>
    <s v="36373"/>
    <s v="36373"/>
    <s v="LRG. TIMUR JAYA RT/RW 003/001"/>
    <s v="LRG. TIMUR JAYA RT/RW 003/001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39990027214"/>
    <s v="KOTA BANDUNG"/>
    <s v="BANDUNG"/>
    <s v="SUKASARI"/>
    <s v="SUKASARI"/>
    <s v="ISOLA"/>
    <s v="ISOLA"/>
    <s v="40154"/>
    <s v="40154"/>
    <s v="GEGERKALONG GIRANG NO 43 "/>
    <s v="JL.GEGERKALONG GIRANG NO.43 RT/RW 005/006"/>
    <n v="107.598"/>
    <m/>
    <n v="-6.843"/>
    <m/>
    <n v="100"/>
    <m/>
    <s v="Blank"/>
    <s v="6 50m 34.8s S, 107 35m 52.8s E"/>
    <s v="0 0m 0s N, 0 0m 0s E"/>
    <m/>
    <x v="0"/>
    <n v="100"/>
    <n v="100"/>
    <n v="100"/>
    <n v="100"/>
    <n v="100"/>
    <x v="0"/>
    <x v="0"/>
    <x v="0"/>
  </r>
  <r>
    <s v="2023049990028311"/>
    <s v="BANJAR"/>
    <s v="KAB. BANJAR"/>
    <s v="MARTAPURA"/>
    <s v="MARTAPURA (MARTAPURA KOTA)"/>
    <s v="BINCAU"/>
    <s v="BINCAU"/>
    <s v="70619"/>
    <s v="70619"/>
    <s v="KOMPLEK LUTFIA TUNGGAL"/>
    <s v="KOMPLEK LUTFIA TUNGGAL"/>
    <n v="114.901"/>
    <m/>
    <n v="-3.3889999999999998"/>
    <m/>
    <n v="100"/>
    <m/>
    <s v="Blank"/>
    <s v="3 23m 20.4s S, 114 54m 3.6s E"/>
    <s v="0 0m 0s N, 0 0m 0s E"/>
    <m/>
    <x v="0"/>
    <n v="100"/>
    <n v="100"/>
    <n v="100"/>
    <n v="100"/>
    <n v="100"/>
    <x v="0"/>
    <x v="0"/>
    <x v="0"/>
  </r>
  <r>
    <s v="2023039990027198"/>
    <s v="TANGERANG"/>
    <s v="KAB. TANGERANG"/>
    <s v="PANONGAN"/>
    <s v="PANONGAN"/>
    <s v="RANCA IYUH"/>
    <s v="RANCA IYUH"/>
    <s v="15710"/>
    <s v="15711"/>
    <s v="RANCA SERDANG"/>
    <s v="KP.RANCA SERDANG RT/RW 014/004"/>
    <n v="106.526"/>
    <m/>
    <n v="-6.306"/>
    <m/>
    <n v="0"/>
    <m/>
    <s v="Blank"/>
    <s v="6 18m 21.6s S, 106 31m 33.6s E"/>
    <s v="0 0m 0s N, 0 0m 0s E"/>
    <m/>
    <x v="0"/>
    <n v="100"/>
    <n v="100"/>
    <n v="100"/>
    <n v="100"/>
    <n v="80"/>
    <x v="1"/>
    <x v="0"/>
    <x v="0"/>
  </r>
  <r>
    <s v="2022129990023547"/>
    <s v="GRESIK"/>
    <s v="GRESIK"/>
    <s v="KEBOMAS"/>
    <s v="KEBOMAS"/>
    <s v="RANDUAGUNG"/>
    <s v="RANDUAGUNG"/>
    <s v="61121"/>
    <s v="61121"/>
    <s v="SITI FATIMAH BINTI MAIMUN 1E / NO.2 "/>
    <s v="JL SITI FATIMAH BINTI MAIMUN 1E / NO.2 RT/RW 009/007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  <x v="0"/>
    <x v="0"/>
  </r>
  <r>
    <s v="2023029990025190"/>
    <s v="KOTA CIMAHI"/>
    <s v="CIMAHI"/>
    <s v="CIMAHI UTARA"/>
    <s v="CIMAHI UTARA"/>
    <s v="PASIRKALIKI"/>
    <s v="PASIRKALIKI"/>
    <s v="40514"/>
    <s v="40514"/>
    <s v="BUDI "/>
    <s v="JL BUDI RT/RW 001/013"/>
    <n v="107.566"/>
    <m/>
    <n v="-6.8840000000000003"/>
    <m/>
    <n v="100"/>
    <m/>
    <s v="Blank"/>
    <s v="6 53m 2.4s S, 107 33m 57.6s E"/>
    <s v="0 0m 0s N, 0 0m 0s E"/>
    <m/>
    <x v="0"/>
    <n v="100"/>
    <n v="100"/>
    <n v="100"/>
    <n v="100"/>
    <n v="100"/>
    <x v="0"/>
    <x v="0"/>
    <x v="0"/>
  </r>
  <r>
    <s v="2023049990029764"/>
    <s v="KOTA JAMBI"/>
    <s v="JAMBI"/>
    <s v="PAAL MERAH"/>
    <s v="PAAL MERAH"/>
    <s v="PAAL MERAH"/>
    <s v="PAAL MERAH"/>
    <s v="36139"/>
    <s v="36139"/>
    <s v="JL.YUKA RT/RW 015/000"/>
    <s v="JL.YUKA RT/RW 015/000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  <x v="0"/>
    <x v="0"/>
  </r>
  <r>
    <s v="2023039990026081"/>
    <s v="GRESIK"/>
    <s v="GRESIK"/>
    <s v="CERME"/>
    <s v="CERME"/>
    <s v="NGABETAN"/>
    <s v="NGABETAN"/>
    <s v="61171"/>
    <s v="61171"/>
    <s v="PERUM THE QUEEN BLOK E 13 "/>
    <s v="PERUM THE QUEEN BLOCK E 13 RT/RW 001/001"/>
    <n v="112.55200000000001"/>
    <m/>
    <n v="-7.2249999999999996"/>
    <m/>
    <n v="100"/>
    <m/>
    <s v="Blank"/>
    <s v="7 13m 30s S, 112 33m 7.2s E"/>
    <s v="0 0m 0s N, 0 0m 0s E"/>
    <m/>
    <x v="0"/>
    <n v="100"/>
    <n v="100"/>
    <n v="100"/>
    <n v="89"/>
    <n v="97.8"/>
    <x v="0"/>
    <x v="0"/>
    <x v="0"/>
  </r>
  <r>
    <s v="2023039990026384"/>
    <s v="DHARMASRAYA"/>
    <s v="DHARMASRAYA"/>
    <s v="KOTO BESAR"/>
    <s v="KOTO BESAR"/>
    <s v="KOTO RANAH"/>
    <s v="KOTO RANAH"/>
    <s v="27684"/>
    <s v="27685"/>
    <s v="JORONG TARATAK BARU"/>
    <s v="JORONG TARATAK BARU"/>
    <n v="101.70099999999999"/>
    <m/>
    <n v="-1.2569999999999999"/>
    <m/>
    <n v="0"/>
    <m/>
    <s v="Blank"/>
    <s v="1 15m 25.2s S, 101 42m 3.6s E"/>
    <s v="0 0m 0s N, 0 0m 0s E"/>
    <m/>
    <x v="0"/>
    <n v="100"/>
    <n v="100"/>
    <n v="100"/>
    <n v="100"/>
    <n v="80"/>
    <x v="1"/>
    <x v="0"/>
    <x v="0"/>
  </r>
  <r>
    <s v="2023059990031042"/>
    <s v="KOTA JAMBI"/>
    <s v="JAMBI"/>
    <s v="DANAU SIPIN"/>
    <s v="DANAU SIPIN"/>
    <s v="SOLOK SIPIN"/>
    <s v="SOLOK SIPIN"/>
    <s v="36121"/>
    <s v="36121"/>
    <s v="JL. AMIN AINI RT.04 KEL.SOLOK SIPIN"/>
    <s v="JL. AMIN AINI RT.04 KEL.SOLOK SIPIN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  <x v="0"/>
    <x v="0"/>
  </r>
  <r>
    <s v="2023049990029695"/>
    <s v="TANGERANG"/>
    <s v="KAB. TANGERANG"/>
    <s v="PANONGAN"/>
    <s v="PANONGAN"/>
    <s v="MEKAR JAYA"/>
    <s v="MEKAR JAYA"/>
    <s v="15710"/>
    <s v="15711"/>
    <s v="BLOK BENDA"/>
    <s v="KP.BLOK BENDA RT10/04 DS.MEKAR JAYA KEC.PANONGQN KAB.TANGERANG BANTEN"/>
    <n v="106.54900000000001"/>
    <m/>
    <n v="-6.3049999999999997"/>
    <m/>
    <n v="0"/>
    <m/>
    <s v="Blank"/>
    <s v="6 18m 18s S, 106 32m 56.4s E"/>
    <s v="0 0m 0s N, 0 0m 0s E"/>
    <m/>
    <x v="0"/>
    <n v="100"/>
    <n v="100"/>
    <n v="100"/>
    <n v="100"/>
    <n v="80"/>
    <x v="1"/>
    <x v="0"/>
    <x v="0"/>
  </r>
  <r>
    <s v="2023059990030823"/>
    <s v="TANGERANG"/>
    <s v="KAB. TANGERANG"/>
    <s v="RAJEG"/>
    <s v="RAJEG"/>
    <s v="TANJAKAN"/>
    <s v="TANJAKAN"/>
    <s v="15540"/>
    <s v="15540"/>
    <s v="PERUMAHAN TANJAKAN INDAH"/>
    <s v="PERUMAHAN TANJAKAN INDAH"/>
    <n v="106.526"/>
    <m/>
    <n v="-6.0960000000000001"/>
    <m/>
    <n v="100"/>
    <m/>
    <s v="Blank"/>
    <s v="6 5m 45.6s S, 106 31m 33.6s E"/>
    <s v="0 0m 0s N, 0 0m 0s E"/>
    <m/>
    <x v="0"/>
    <n v="100"/>
    <n v="100"/>
    <n v="100"/>
    <n v="100"/>
    <n v="100"/>
    <x v="0"/>
    <x v="0"/>
    <x v="0"/>
  </r>
  <r>
    <s v="2021096290005545"/>
    <s v="KOTA TANGERANG"/>
    <s v="TANGERANG"/>
    <s v="JATIUWUNG"/>
    <s v="JATIUWUNG"/>
    <s v="PASIR JAYA"/>
    <s v="PASIR JAYA"/>
    <s v="15135"/>
    <s v="15135"/>
    <s v="BTN PASIR JAYA "/>
    <s v="BTN PASIR JAYA RT/RW 004/003"/>
    <n v="106.574"/>
    <m/>
    <n v="-6.1859999999999999"/>
    <m/>
    <n v="100"/>
    <m/>
    <s v="Blank"/>
    <s v="6 11m 9.6s S, 106 34m 26.4s E"/>
    <s v="0 0m 0s N, 0 0m 0s E"/>
    <m/>
    <x v="0"/>
    <n v="100"/>
    <n v="100"/>
    <n v="100"/>
    <n v="100"/>
    <n v="100"/>
    <x v="0"/>
    <x v="0"/>
    <x v="0"/>
  </r>
  <r>
    <s v="2023039990025704"/>
    <s v="GRESIK"/>
    <s v="GRESIK"/>
    <s v="KEBOMAS"/>
    <s v="KEBOMAS"/>
    <s v="RANDUAGUNG"/>
    <s v="RANDUAGUNG"/>
    <s v="61121"/>
    <s v="61121"/>
    <s v="RAYA BRANTAS 42 "/>
    <s v="RAYA BRANTAS 42 RT/RW 002/005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  <x v="0"/>
    <x v="0"/>
  </r>
  <r>
    <s v="2023029990024751"/>
    <s v="BANDUNG"/>
    <s v="KAB. BANDUNG"/>
    <s v="RANCAEKEK"/>
    <s v="RANCAEKEK"/>
    <s v="RANCAEKEK KULON"/>
    <s v="RANCAEKEK KULON"/>
    <s v="40394"/>
    <s v="40394"/>
    <s v="KP BABAKAN LOA"/>
    <s v="KP BABAKANLOA RT 01 RW 03"/>
    <n v="107.747"/>
    <m/>
    <n v="-6.98"/>
    <m/>
    <n v="100"/>
    <m/>
    <s v="Blank"/>
    <s v="6 58m 48s S, 107 44m 49.2s E"/>
    <s v="0 0m 0s N, 0 0m 0s E"/>
    <m/>
    <x v="0"/>
    <n v="100"/>
    <n v="100"/>
    <n v="100"/>
    <n v="67"/>
    <n v="93.4"/>
    <x v="0"/>
    <x v="0"/>
    <x v="0"/>
  </r>
  <r>
    <s v="2023039990026232"/>
    <s v="GRESIK"/>
    <s v="GRESIK"/>
    <s v="KEBOMAS"/>
    <s v="KEBOMAS"/>
    <s v="SIDOMORO"/>
    <s v="SIDOMORO"/>
    <s v="61122"/>
    <s v="61122"/>
    <s v="KARTINI GG 16 NO.93 "/>
    <s v="JL KARTINI GANG 16 NO.93 RT/RW 004/004"/>
    <n v="112.642"/>
    <m/>
    <n v="-7.18"/>
    <m/>
    <n v="100"/>
    <m/>
    <s v="Blank"/>
    <s v="7 10m 48s S, 112 38m 31.2s E"/>
    <s v="0 0m 0s N, 0 0m 0s E"/>
    <m/>
    <x v="0"/>
    <n v="100"/>
    <n v="100"/>
    <n v="100"/>
    <n v="91"/>
    <n v="98.2"/>
    <x v="0"/>
    <x v="0"/>
    <x v="0"/>
  </r>
  <r>
    <s v="2023039990027079"/>
    <s v="KOTA PRABUMULIH"/>
    <s v="PRABUMULIH"/>
    <s v="PRABUMULIH UTARA"/>
    <s v="PRABUMULIH UTARA"/>
    <s v="ANAK PETAI"/>
    <s v="ANAK PETAI"/>
    <s v="31125"/>
    <s v="31121"/>
    <s v="ANGGREK MUARA TIGA"/>
    <s v="JALAN ANGGREK MUARA TIGA RT001 RW002 KEL ANAK PETAI KEC PRABUMULIH UTARA "/>
    <n v="104.23399999999999"/>
    <m/>
    <n v="-3.407"/>
    <m/>
    <n v="0"/>
    <m/>
    <s v="Blank"/>
    <s v="3 24m 25.2s S, 104 14m 2.4s E"/>
    <s v="0 0m 0s N, 0 0m 0s E"/>
    <m/>
    <x v="0"/>
    <n v="100"/>
    <n v="100"/>
    <n v="100"/>
    <n v="100"/>
    <n v="80"/>
    <x v="1"/>
    <x v="0"/>
    <x v="0"/>
  </r>
  <r>
    <s v="2023029990025396"/>
    <s v="KOTA BANJARBARU"/>
    <s v="BANJARBARU"/>
    <s v="BANJARBARU UTARA"/>
    <s v="BANJARBARU UTARA (BANJAR BARU UTARA)"/>
    <s v="SUNGAI ULIN"/>
    <s v="SEI/SUNGAI ULIN"/>
    <s v="70714"/>
    <s v="70714"/>
    <s v="PERAMBAIAN 3 GG.KASTELA I"/>
    <s v="JL.PERAMBAIAN 3 GG.KASTELA I RT/RW 030/007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  <x v="0"/>
    <x v="0"/>
  </r>
  <r>
    <s v="2022099990022108"/>
    <s v="KOTA SURABAYA"/>
    <s v="SURABAYA"/>
    <s v="SUKOMANUNGGAL"/>
    <s v="SUKOMANUNGGAL"/>
    <s v="TANJUNGSARI"/>
    <s v="TANJUNGSARI"/>
    <s v="60187"/>
    <s v="60187"/>
    <s v="TANJUNG SARI UTARA 8/2-A"/>
    <s v="TANJUNG SARI JAYA UTARA 8/2A_x000a_8/2A"/>
    <n v="112.68899999999999"/>
    <m/>
    <n v="-7.2649999999999997"/>
    <m/>
    <n v="100"/>
    <m/>
    <s v="Blank"/>
    <s v="7 15m 54s S, 112 41m 20.4s E"/>
    <s v="0 0m 0s N, 0 0m 0s E"/>
    <m/>
    <x v="0"/>
    <n v="100"/>
    <n v="100"/>
    <n v="100"/>
    <n v="92"/>
    <n v="98.4"/>
    <x v="0"/>
    <x v="0"/>
    <x v="0"/>
  </r>
  <r>
    <s v="2023049990028019"/>
    <s v="KOTA JAMBI"/>
    <s v="JAMBI"/>
    <s v="TELANAIPURA"/>
    <s v="TELANAIPURA"/>
    <s v="PENYENGAT RENDAH"/>
    <s v="PENYENGAT RENDAH"/>
    <s v="36124"/>
    <s v="36124"/>
    <s v="PERUMNAS AUR DURI BLOK B NO 280 RT 15"/>
    <s v="PERUMNAS AUR DURI BLOK B NO 280 RT 15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  <x v="0"/>
    <x v="0"/>
  </r>
  <r>
    <s v="2023029990025364"/>
    <s v="KOTA BANJARBARU"/>
    <s v="BANJARBARU"/>
    <s v="LANDASAN ULIN"/>
    <s v="LANDASAN ULIN"/>
    <s v="GUNTUNG MANGGIS"/>
    <s v="GUNTUNG MANGGIS"/>
    <s v="70724"/>
    <s v="70724"/>
    <s v="GALAXY"/>
    <s v="JL.GALAXY RT/RW 027/004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3049990029299"/>
    <s v="TANGERANG"/>
    <s v="KAB. TANGERANG"/>
    <s v="PANONGAN"/>
    <s v="PANONGAN"/>
    <s v="PEUSAR"/>
    <s v="PEUSAR"/>
    <s v="15710"/>
    <s v="15711"/>
    <s v="SEMPUR "/>
    <s v="KP. SEMPUR RT/RW 005/003"/>
    <n v="106.502"/>
    <m/>
    <n v="-6.25"/>
    <m/>
    <n v="0"/>
    <m/>
    <s v="Blank"/>
    <s v="6 15m 0s S, 106 30m 7.2s E"/>
    <s v="0 0m 0s N, 0 0m 0s E"/>
    <m/>
    <x v="0"/>
    <n v="100"/>
    <n v="100"/>
    <n v="100"/>
    <n v="100"/>
    <n v="80"/>
    <x v="1"/>
    <x v="0"/>
    <x v="0"/>
  </r>
  <r>
    <s v="2023049990028925"/>
    <s v="SIDOARJO"/>
    <s v="SIDOARJO"/>
    <s v="TAMAN"/>
    <s v="TAMAN"/>
    <s v="BEBEKAN"/>
    <s v="BEBEKAN"/>
    <s v="61257"/>
    <s v="61257"/>
    <s v="DESA BEBEKAN SELATAN"/>
    <s v="DESA BEBEKAN SELATAN"/>
    <n v="112.70099999999999"/>
    <m/>
    <n v="-7.3440000000000003"/>
    <m/>
    <n v="100"/>
    <m/>
    <s v="Blank"/>
    <s v="7 20m 38.4s S, 112 42m 3.6s E"/>
    <s v="0 0m 0s N, 0 0m 0s E"/>
    <m/>
    <x v="0"/>
    <n v="100"/>
    <n v="100"/>
    <n v="100"/>
    <n v="100"/>
    <n v="100"/>
    <x v="0"/>
    <x v="0"/>
    <x v="0"/>
  </r>
  <r>
    <s v="2023029990024841"/>
    <s v="MUARO JAMBI"/>
    <s v="MUARO JAMBI"/>
    <s v="JAMBI LUAR KOTA"/>
    <s v="JAMBI LUAR KOTA"/>
    <s v="MUHAJIRIN"/>
    <s v="MUHAJIRIN"/>
    <s v="36361"/>
    <s v="36361"/>
    <s v="DESA MUHAJIRIN "/>
    <s v="DESA MUHAJIRIN RT 1980"/>
    <n v="103.43899999999999"/>
    <m/>
    <n v="-1.7150000000000001"/>
    <m/>
    <n v="100"/>
    <m/>
    <s v="Blank"/>
    <s v="1 42m 54s S, 103 26m 20.4s E"/>
    <s v="0 0m 0s N, 0 0m 0s E"/>
    <m/>
    <x v="0"/>
    <n v="100"/>
    <n v="100"/>
    <n v="100"/>
    <n v="100"/>
    <n v="100"/>
    <x v="0"/>
    <x v="0"/>
    <x v="0"/>
  </r>
  <r>
    <s v="2023039990027475"/>
    <s v="BANDUNG BARAT"/>
    <s v="BANDUNG BARAT"/>
    <s v="LEMBANG"/>
    <s v="LEMBANG"/>
    <s v="CIBOGO"/>
    <s v="CIBOGO"/>
    <s v="40391"/>
    <s v="40391"/>
    <s v="KP. CIBOGO "/>
    <s v="KP. CIBOGO RT/RW 001/005"/>
    <n v="107.65300000000001"/>
    <m/>
    <n v="-6.81"/>
    <m/>
    <n v="100"/>
    <m/>
    <s v="Blank"/>
    <s v="6 48m 36s S, 107 39m 10.8s E"/>
    <s v="0 0m 0s N, 0 0m 0s E"/>
    <m/>
    <x v="0"/>
    <n v="100"/>
    <n v="100"/>
    <n v="100"/>
    <n v="100"/>
    <n v="100"/>
    <x v="0"/>
    <x v="0"/>
    <x v="0"/>
  </r>
  <r>
    <s v="2023039990027968"/>
    <s v="MUARO JAMBI"/>
    <s v="MUARO JAMBI"/>
    <s v="KUMPEH ULU"/>
    <s v="KUMPEH ULU"/>
    <s v="TARIKAN"/>
    <s v="TARIKAN"/>
    <s v="36373"/>
    <s v="36373"/>
    <s v="TARIKAN RT/RW 009/000"/>
    <s v="TARIKAN RT/RW 009/000"/>
    <n v="103.75700000000001"/>
    <m/>
    <n v="-1.5760000000000001"/>
    <m/>
    <n v="100"/>
    <m/>
    <s v="Blank"/>
    <s v="1 34m 33.6s S, 103 45m 25.2s E"/>
    <s v="0 0m 0s N, 0 0m 0s E"/>
    <m/>
    <x v="0"/>
    <n v="100"/>
    <n v="100"/>
    <n v="100"/>
    <n v="100"/>
    <n v="100"/>
    <x v="0"/>
    <x v="0"/>
    <x v="0"/>
  </r>
  <r>
    <s v="2023039990026090"/>
    <s v="KOTA BANDUNG"/>
    <s v="BANDUNG"/>
    <s v="SUKASARI"/>
    <s v="SUKASARI"/>
    <s v="SARIJADI"/>
    <s v="SARIJADI"/>
    <s v="40151"/>
    <s v="40151"/>
    <s v="CIJEROKASO GG CIHEJO"/>
    <s v="JL CIJEROKASO GG CIHEJO RT07 RW 01"/>
    <n v="107.578"/>
    <m/>
    <n v="-6.8760000000000003"/>
    <m/>
    <n v="100"/>
    <m/>
    <s v="Blank"/>
    <s v="6 52m 33.6s S, 107 34m 40.8s E"/>
    <s v="0 0m 0s N, 0 0m 0s E"/>
    <m/>
    <x v="0"/>
    <n v="100"/>
    <n v="100"/>
    <n v="100"/>
    <n v="100"/>
    <n v="100"/>
    <x v="0"/>
    <x v="0"/>
    <x v="0"/>
  </r>
  <r>
    <s v="2021036460006504"/>
    <s v="BANDUNG"/>
    <s v="BANDUNG"/>
    <s v="MARGAHAYU"/>
    <s v="CICENDO"/>
    <s v="SAYATI"/>
    <s v="HUSEN SASTRANEGARA"/>
    <s v="40228"/>
    <s v="40174"/>
    <s v="KOMPLEK PERMATA KOPO BLOK GA NO 37"/>
    <s v="JL JATAYU 1 NO 121/2 RT006 RW005 KELURAHAN HUSEIN SASTRANEGARA KECAMATAN CICENDO KOTA BANDUNG 40174"/>
    <n v="107.575"/>
    <m/>
    <n v="-6.9720000000000004"/>
    <m/>
    <n v="0"/>
    <m/>
    <s v="Blank"/>
    <s v="6 58m 19.2s S, 107 34m 30s E"/>
    <s v="0 0m 0s N, 0 0m 0s E"/>
    <m/>
    <x v="0"/>
    <n v="100"/>
    <n v="0"/>
    <n v="25"/>
    <n v="21"/>
    <n v="29.2"/>
    <x v="4"/>
    <x v="1"/>
    <x v="0"/>
  </r>
  <r>
    <s v="2023029990024840"/>
    <s v="GRESIK"/>
    <s v="GRESIK"/>
    <s v="KEDAMEAN"/>
    <s v="KEDAMEAN"/>
    <s v="BANYUURIP"/>
    <s v="BANYUURIP"/>
    <s v="61175"/>
    <s v="61175"/>
    <s v="BANYUURIP "/>
    <s v="BANYUURIP RT/RW 009/009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  <x v="0"/>
    <x v="0"/>
  </r>
  <r>
    <s v="2023049990028650"/>
    <s v="KOTA ADM. JAKARTA TIMUR"/>
    <s v="JAKARTA TIMUR"/>
    <s v="MATRAMAN"/>
    <s v="MATRAMAN"/>
    <s v="KAYU MANIS"/>
    <s v="KAYU MANIS"/>
    <s v="13130"/>
    <s v="13130"/>
    <s v="KAYU MANIS II BARU NO.35"/>
    <s v="JL. KAYU MANIS II BARU NO.35"/>
    <n v="106.86199999999999"/>
    <n v="106.85899999999999"/>
    <n v="-6.202"/>
    <n v="-6.1982999999999997"/>
    <n v="100"/>
    <m/>
    <m/>
    <s v="6 12m 7.2s S, 106 51m 43.2s E"/>
    <s v="6 11m 53.88s S, 106 51m 32.4s E"/>
    <n v="0.52693291042895785"/>
    <x v="4"/>
    <n v="100"/>
    <n v="100"/>
    <n v="100"/>
    <n v="100"/>
    <n v="100"/>
    <x v="0"/>
    <x v="0"/>
    <x v="1"/>
  </r>
  <r>
    <s v="2023059990031305"/>
    <s v="TANGERANG"/>
    <s v="TANGERANG"/>
    <s v="SEPATAN TIMUR"/>
    <s v="KARAWACI"/>
    <s v="GEMPOL SARI"/>
    <s v="KARAWACI"/>
    <s v="15520"/>
    <s v="15115"/>
    <s v="GEMPOL SARI"/>
    <s v="JL IMAM BONJOL, RT2 RW5"/>
    <n v="106.614"/>
    <m/>
    <n v="-6.109"/>
    <m/>
    <n v="0"/>
    <m/>
    <s v="Blank"/>
    <s v="6 6m 32.4s S, 106 36m 50.4s E"/>
    <s v="0 0m 0s N, 0 0m 0s E"/>
    <m/>
    <x v="0"/>
    <n v="100"/>
    <n v="29"/>
    <n v="32"/>
    <n v="30"/>
    <n v="38.200000000000003"/>
    <x v="5"/>
    <x v="1"/>
    <x v="0"/>
  </r>
  <r>
    <s v="2023039990027189"/>
    <s v="KOTA TANGERANG"/>
    <s v="TANGERANG"/>
    <s v="KARAWACI"/>
    <s v="KARAWACI"/>
    <s v="KARAWACI"/>
    <s v="KARAWACI"/>
    <s v="15115"/>
    <s v="15115"/>
    <s v="KARYA WARGA NO.44 "/>
    <s v="JL.KARYA WARGA NO.44 RT/RW 002/001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23049990029767"/>
    <s v="BEKASI"/>
    <s v="JAKARTA TIMUR"/>
    <s v="CIBITUNG"/>
    <s v="CAKUNG"/>
    <s v="CIBUNTU"/>
    <s v="JATINEGARA"/>
    <s v="17520"/>
    <s v="13930"/>
    <s v="CLUSTER CHERRY VILLE BLOK HC 02 NO 26"/>
    <s v="JATINEGARA LIO"/>
    <n v="107.068"/>
    <n v="106.905"/>
    <n v="-6.2830000000000004"/>
    <n v="-6.1995199999999997"/>
    <n v="0"/>
    <m/>
    <m/>
    <s v="6 16m 58.8s S, 107 4m 4.8s E"/>
    <s v="6 11m 58.272s S, 106 54m 18s E"/>
    <n v="20.263389828473962"/>
    <x v="7"/>
    <n v="32"/>
    <n v="57"/>
    <n v="24"/>
    <n v="12"/>
    <n v="25"/>
    <x v="4"/>
    <x v="1"/>
    <x v="1"/>
  </r>
  <r>
    <s v="2023039990026975"/>
    <s v="BANDUNG BARAT"/>
    <s v="BANDUNG BARAT"/>
    <s v="LEMBANG"/>
    <s v="LEMBANG"/>
    <s v="JAYAGIRI"/>
    <s v="JAYAGIRI"/>
    <s v="40391"/>
    <s v="40391"/>
    <s v="KP PANORAMA NO 5"/>
    <s v="KP PANORAMA RT/RW 001/001"/>
    <n v="107.61799999999999"/>
    <m/>
    <n v="-6.76"/>
    <m/>
    <n v="100"/>
    <m/>
    <s v="Blank"/>
    <s v="6 45m 36s S, 107 37m 4.8s E"/>
    <s v="0 0m 0s N, 0 0m 0s E"/>
    <m/>
    <x v="0"/>
    <n v="100"/>
    <n v="100"/>
    <n v="100"/>
    <n v="81"/>
    <n v="96.2"/>
    <x v="0"/>
    <x v="0"/>
    <x v="0"/>
  </r>
  <r>
    <s v="2023039990027742"/>
    <s v="MINAHASA SELATAN"/>
    <s v="MINAHASA SELATAN"/>
    <s v="TARERAN"/>
    <s v="TARERAN"/>
    <s v="KANEYAN"/>
    <s v="KANEYAN"/>
    <s v="95953"/>
    <s v="95953"/>
    <s v="KANEYAN-JAGA III RT/RW 000/000"/>
    <s v="KANEYAN-JAGA III RT/RW 000/000"/>
    <n v="124.68"/>
    <m/>
    <n v="1.222"/>
    <m/>
    <n v="100"/>
    <m/>
    <s v="Blank"/>
    <s v="1 13m 19.2s N, 124 40m 48s E"/>
    <s v="0 0m 0s N, 0 0m 0s E"/>
    <m/>
    <x v="0"/>
    <n v="100"/>
    <n v="100"/>
    <n v="100"/>
    <n v="100"/>
    <n v="100"/>
    <x v="0"/>
    <x v="0"/>
    <x v="0"/>
  </r>
  <r>
    <s v="2023029990024910"/>
    <s v="BANDUNG BARAT"/>
    <s v="BANDUNG BARAT"/>
    <s v="PADALARANG"/>
    <s v="PADALARANG"/>
    <s v="CAMPAKA MEKAR"/>
    <s v="CAMPAKA MEKAR (CEMPAKAMEKAR)"/>
    <s v="40553"/>
    <s v="40553"/>
    <s v="KP CAMPAKA"/>
    <s v="KP. CAMPAKA RT/RW 004/005"/>
    <n v="107.465"/>
    <m/>
    <n v="-6.7839999999999998"/>
    <m/>
    <n v="100"/>
    <m/>
    <s v="Blank"/>
    <s v="6 47m 2.4s S, 107 27m 54s E"/>
    <s v="0 0m 0s N, 0 0m 0s E"/>
    <m/>
    <x v="0"/>
    <n v="100"/>
    <n v="100"/>
    <n v="100"/>
    <n v="100"/>
    <n v="100"/>
    <x v="0"/>
    <x v="0"/>
    <x v="0"/>
  </r>
  <r>
    <s v="2023019990023954"/>
    <s v="GRESIK"/>
    <s v="GRESIK"/>
    <s v="WRINGINANOM"/>
    <s v="WRINGINANOM (WRINGIN ANOM)"/>
    <s v="SOOKO"/>
    <s v="SOKO (SOOKO)"/>
    <s v="61176"/>
    <s v="61176"/>
    <s v="SOOKO "/>
    <s v="SOOKO RT/RW 001/002"/>
    <n v="112.586"/>
    <m/>
    <n v="-7.7839999999999998"/>
    <m/>
    <n v="100"/>
    <m/>
    <s v="Blank"/>
    <s v="7 47m 2.4s S, 112 35m 9.6s E"/>
    <s v="0 0m 0s N, 0 0m 0s E"/>
    <m/>
    <x v="0"/>
    <n v="100"/>
    <n v="100"/>
    <n v="100"/>
    <n v="100"/>
    <n v="100"/>
    <x v="0"/>
    <x v="0"/>
    <x v="0"/>
  </r>
  <r>
    <s v="2023049990029405"/>
    <s v="MINAHASA SELATAN"/>
    <s v="MINAHASA SELATAN"/>
    <s v="RANOYAPO"/>
    <s v="RANOYAPO"/>
    <s v="RANOYAPO"/>
    <s v="RANOYAPO (RANOIAPO)"/>
    <s v="95999"/>
    <s v="95944"/>
    <s v="RANOIAPO-JAGA VI RT/RW 000/"/>
    <s v="RANOIAPO-JAGA VI RT/RW 000/"/>
    <n v="124.53"/>
    <m/>
    <n v="0.98199999999999998"/>
    <m/>
    <n v="0"/>
    <m/>
    <s v="Blank"/>
    <s v="0 58m 55.2s N, 124 31m 48s E"/>
    <s v="0 0m 0s N, 0 0m 0s E"/>
    <m/>
    <x v="0"/>
    <n v="100"/>
    <n v="100"/>
    <n v="100"/>
    <n v="100"/>
    <n v="80"/>
    <x v="1"/>
    <x v="0"/>
    <x v="0"/>
  </r>
  <r>
    <s v="2023039990027537"/>
    <s v="KOTA BANJARBARU"/>
    <s v="BANJARBARU"/>
    <s v="BANJARBARU SELATAN"/>
    <s v="BANJARBARU SELATAN (BANJAR BARU SELATAN)"/>
    <s v="LAKTABAT SELATAN"/>
    <s v="LAKTABAT SELATAN (LOKTABAT SELATAN)"/>
    <s v="70712"/>
    <s v="70714"/>
    <s v="KOMP GREY ROYAL RESIDEN "/>
    <s v="KOMP. GREY ROYAL RESIDEN RT/RW 005/004"/>
    <n v="114.84699999999999"/>
    <m/>
    <n v="-3.444"/>
    <m/>
    <n v="0"/>
    <m/>
    <s v="Blank"/>
    <s v="3 26m 38.4s S, 114 50m 49.2s E"/>
    <s v="0 0m 0s N, 0 0m 0s E"/>
    <m/>
    <x v="0"/>
    <n v="100"/>
    <n v="100"/>
    <n v="100"/>
    <n v="100"/>
    <n v="80"/>
    <x v="1"/>
    <x v="0"/>
    <x v="0"/>
  </r>
  <r>
    <s v="2023019990024233"/>
    <s v="PROBOLINGGO"/>
    <s v="KAB. PROBOLINGGO"/>
    <s v="BANYUANYAR"/>
    <s v="BANYUANYAR (BANYU ANYAR)"/>
    <s v="SENTULAN"/>
    <s v="SENTULAN"/>
    <s v="67275"/>
    <s v="67275"/>
    <s v="DUSUN NANGGER "/>
    <s v="DUSUN NANGGER"/>
    <n v="113.321"/>
    <m/>
    <n v="-7.8659999999999997"/>
    <m/>
    <n v="100"/>
    <m/>
    <s v="Blank"/>
    <s v="7 51m 57.6s S, 113 19m 15.6s E"/>
    <s v="0 0m 0s N, 0 0m 0s E"/>
    <m/>
    <x v="0"/>
    <n v="100"/>
    <n v="100"/>
    <n v="100"/>
    <n v="100"/>
    <n v="100"/>
    <x v="0"/>
    <x v="0"/>
    <x v="0"/>
  </r>
  <r>
    <s v="2023039990026367"/>
    <s v="TEBO"/>
    <s v="TEBO"/>
    <s v="TEBO ULU"/>
    <s v="TEBO ULU"/>
    <s v="PULAUTEMIANG"/>
    <s v="PULAUTEMIANG (PULAU TEMIANG)"/>
    <s v="37554"/>
    <s v="37555"/>
    <s v="PULAU TEMIANG RT/RW 005/002"/>
    <s v="PULAU TEMIANG RT/RW 005/002"/>
    <n v="102.244"/>
    <m/>
    <n v="-1.2190000000000001"/>
    <m/>
    <n v="0"/>
    <m/>
    <s v="Blank"/>
    <s v="1 13m 8.4s S, 102 14m 38.4s E"/>
    <s v="0 0m 0s N, 0 0m 0s E"/>
    <m/>
    <x v="0"/>
    <n v="100"/>
    <n v="100"/>
    <n v="100"/>
    <n v="100"/>
    <n v="80"/>
    <x v="1"/>
    <x v="0"/>
    <x v="0"/>
  </r>
  <r>
    <s v="2023029990024912"/>
    <s v="GRESIK"/>
    <s v="GRESIK"/>
    <s v="BENJENG"/>
    <s v="BENJENG"/>
    <s v="KARANGANKIDUL"/>
    <s v="KARANGANKIDUL"/>
    <s v="61172"/>
    <s v="61172"/>
    <s v="DSN KRICAK DS KARANGANKIDUL"/>
    <s v="DSN KRICAK RT/RW 001/001"/>
    <n v="112.473"/>
    <m/>
    <n v="-7.2430000000000003"/>
    <m/>
    <n v="100"/>
    <m/>
    <s v="Blank"/>
    <s v="7 14m 34.8s S, 112 28m 22.8s E"/>
    <s v="0 0m 0s N, 0 0m 0s E"/>
    <m/>
    <x v="0"/>
    <n v="100"/>
    <n v="100"/>
    <n v="100"/>
    <n v="67"/>
    <n v="93.4"/>
    <x v="0"/>
    <x v="0"/>
    <x v="0"/>
  </r>
  <r>
    <s v="2022129990023208"/>
    <s v="KOTA BANJARMASIN"/>
    <s v="BANJARMASIN"/>
    <s v="BANJARMASIN SELATAN"/>
    <s v="BANJARMASIN UTARA"/>
    <s v="PEKAUMAN"/>
    <s v="SUNGAI ANDAI"/>
    <s v="70243"/>
    <s v="70122"/>
    <s v="RANTAUAN TIMUR II NO 10 "/>
    <s v="JL SUNGAI ANDAI KOMPLEK PWI NO 110 E RT 031"/>
    <n v="114.59"/>
    <m/>
    <n v="-3.3319999999999999"/>
    <m/>
    <n v="0"/>
    <m/>
    <s v="Blank"/>
    <s v="3 19m 55.2s S, 114 35m 24s E"/>
    <s v="0 0m 0s N, 0 0m 0s E"/>
    <m/>
    <x v="0"/>
    <n v="100"/>
    <n v="79"/>
    <n v="20"/>
    <n v="36"/>
    <n v="47"/>
    <x v="3"/>
    <x v="1"/>
    <x v="0"/>
  </r>
  <r>
    <s v="2023059990031022"/>
    <s v="GRESIK"/>
    <s v="GRESIK"/>
    <s v="KEBOMAS"/>
    <s v="KEBOMAS"/>
    <s v="INDRO"/>
    <s v="INDRO"/>
    <s v="61124"/>
    <s v="61124"/>
    <s v="KAPTEN DARMOSUGONDO GG 128 2/6"/>
    <s v="JL. KAPTEN DARMOSUGONDO GG 128 2/6 RT/RW 006/004"/>
    <n v="112.65900000000001"/>
    <m/>
    <n v="-7.19"/>
    <m/>
    <n v="100"/>
    <m/>
    <s v="Blank"/>
    <s v="7 11m 24s S, 112 39m 32.4s E"/>
    <s v="0 0m 0s N, 0 0m 0s E"/>
    <m/>
    <x v="0"/>
    <n v="100"/>
    <n v="100"/>
    <n v="100"/>
    <n v="100"/>
    <n v="100"/>
    <x v="0"/>
    <x v="0"/>
    <x v="0"/>
  </r>
  <r>
    <s v="2023039990026321"/>
    <s v="TANGERANG"/>
    <s v="KAB. TANGERANG"/>
    <s v="CURUG"/>
    <s v="CURUG"/>
    <s v="CUKANGGALIH"/>
    <s v="CUKANGGALIH (CUKANG GALIH)"/>
    <s v="15810"/>
    <s v="15810"/>
    <s v="CUKANGGALIH "/>
    <s v="KP. CUKANGGALIH RT/RW 001/007"/>
    <n v="106.54900000000001"/>
    <m/>
    <n v="-6.2439999999999998"/>
    <m/>
    <n v="100"/>
    <m/>
    <s v="Blank"/>
    <s v="6 14m 38.4s S, 106 32m 56.4s E"/>
    <s v="0 0m 0s N, 0 0m 0s E"/>
    <m/>
    <x v="0"/>
    <n v="100"/>
    <n v="100"/>
    <n v="100"/>
    <n v="100"/>
    <n v="100"/>
    <x v="0"/>
    <x v="0"/>
    <x v="0"/>
  </r>
  <r>
    <s v="2022129990023633"/>
    <s v="GRESIK"/>
    <s v="GRESIK"/>
    <s v="KEDAMEAN"/>
    <s v="KEDAMEAN"/>
    <s v="BANYUURIP"/>
    <s v="BANYUURIP"/>
    <s v="61175"/>
    <s v="61175"/>
    <s v="DUSUN MIRU"/>
    <s v="DUSUN MIRU RT/RW 013/005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  <x v="0"/>
    <x v="0"/>
  </r>
  <r>
    <s v="2023059990030490"/>
    <s v="BANDUNG BARAT"/>
    <s v="BANDUNG BARAT"/>
    <s v="PADALARANG"/>
    <s v="PADALARANG"/>
    <s v="CIMERANG"/>
    <s v="CIMERANG"/>
    <s v="40553"/>
    <s v="40553"/>
    <s v="CIMERANG"/>
    <s v="CIMERANG RT/RW 004/006"/>
    <n v="107.488"/>
    <m/>
    <n v="-6.8780000000000001"/>
    <m/>
    <n v="100"/>
    <m/>
    <s v="Blank"/>
    <s v="6 52m 40.8s S, 107 29m 16.8s E"/>
    <s v="0 0m 0s N, 0 0m 0s E"/>
    <m/>
    <x v="0"/>
    <n v="100"/>
    <n v="100"/>
    <n v="100"/>
    <n v="100"/>
    <n v="100"/>
    <x v="0"/>
    <x v="0"/>
    <x v="0"/>
  </r>
  <r>
    <s v="2023039990026167"/>
    <s v="GRESIK"/>
    <s v="GRESIK"/>
    <s v="UJUNGPANGKAH"/>
    <s v="UJUNGPANGKAH (UJUNG PANGKAH)"/>
    <s v="TANJANGAWAN"/>
    <s v="TANJANGAWAN"/>
    <s v="61154"/>
    <s v="61154"/>
    <s v="TANJANGAN SIDORUKUN"/>
    <s v="SIDORUKUN RT03/RW01"/>
    <n v="112.72"/>
    <m/>
    <n v="-7.2469999999999999"/>
    <m/>
    <n v="100"/>
    <m/>
    <s v="Blank"/>
    <s v="7 14m 49.2s S, 112 43m 12s E"/>
    <s v="0 0m 0s N, 0 0m 0s E"/>
    <m/>
    <x v="0"/>
    <n v="100"/>
    <n v="100"/>
    <n v="100"/>
    <n v="64"/>
    <n v="92.8"/>
    <x v="0"/>
    <x v="0"/>
    <x v="0"/>
  </r>
  <r>
    <s v="2017095820004063"/>
    <s v="MINAHASA SELATAN"/>
    <s v="MINAHASA SELATAN"/>
    <s v="AMURANG"/>
    <s v="AMURANG"/>
    <s v="UWURAN I"/>
    <s v="UWURAN I (UWURAN SATU)"/>
    <s v="95954"/>
    <s v="95957"/>
    <s v="UWURAN I-LINGKUNGAN I RT/RW 000/000"/>
    <s v="UWURAN I-LINGKUNGAN I RT/RW 000/000"/>
    <n v="124.574"/>
    <m/>
    <n v="1.1830000000000001"/>
    <m/>
    <n v="0"/>
    <m/>
    <s v="Blank"/>
    <s v="1 10m 58.8s N, 124 34m 26.4s E"/>
    <s v="0 0m 0s N, 0 0m 0s E"/>
    <m/>
    <x v="0"/>
    <n v="100"/>
    <n v="100"/>
    <n v="100"/>
    <n v="100"/>
    <n v="80"/>
    <x v="1"/>
    <x v="0"/>
    <x v="0"/>
  </r>
  <r>
    <s v="2023029990025218"/>
    <s v="GRESIK"/>
    <s v="GRESIK"/>
    <s v="GRESIK"/>
    <s v="GRESIK"/>
    <s v="LUMPUR"/>
    <s v="LUMPUR"/>
    <s v="61117"/>
    <s v="61117"/>
    <s v="SINDUJOYO 14-A/19"/>
    <s v="SINDUJOYO 14-A/19 RT/RW 005/002"/>
    <n v="112.64400000000001"/>
    <m/>
    <n v="-7.1509999999999998"/>
    <m/>
    <n v="100"/>
    <m/>
    <s v="Blank"/>
    <s v="7 9m 3.6s S, 112 38m 38.4s E"/>
    <s v="0 0m 0s N, 0 0m 0s E"/>
    <m/>
    <x v="0"/>
    <n v="100"/>
    <n v="100"/>
    <n v="100"/>
    <n v="100"/>
    <n v="100"/>
    <x v="0"/>
    <x v="0"/>
    <x v="0"/>
  </r>
  <r>
    <s v="2023044140009448"/>
    <s v="TEBO"/>
    <s v="TEBO"/>
    <s v="RIMBO ILIR"/>
    <s v="RIMBO ILIR"/>
    <s v="SUMBER AGUNG"/>
    <s v="SUMBER AGUNG"/>
    <s v="37553"/>
    <s v="37552"/>
    <s v="JL. KOPI RT.011/RW.006"/>
    <s v="JL. KOPI RT.011/RW.006"/>
    <n v="102.289"/>
    <m/>
    <n v="-1.4"/>
    <m/>
    <n v="0"/>
    <m/>
    <s v="Blank"/>
    <s v="1 23m 60s S, 102 17m 20.4s E"/>
    <s v="0 0m 0s N, 0 0m 0s E"/>
    <m/>
    <x v="0"/>
    <n v="100"/>
    <n v="100"/>
    <n v="100"/>
    <n v="100"/>
    <n v="80"/>
    <x v="1"/>
    <x v="0"/>
    <x v="0"/>
  </r>
  <r>
    <s v="2023049990028471"/>
    <s v="KOTA TANGERANG"/>
    <s v="TANGERANG"/>
    <s v="KARAWACI"/>
    <s v="KARAWACI"/>
    <s v="KARAWACI"/>
    <s v="KARAWACI"/>
    <s v="15115"/>
    <s v="15115"/>
    <s v="SINDANG SANA"/>
    <s v="KP.SINDANG SANA RT/RW 002/002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12035230000234"/>
    <s v="BANGKA TENGAH"/>
    <s v="BANGKA TENGAH"/>
    <s v="SUNGAI SELAN"/>
    <s v="SUNGAI SELAN"/>
    <s v="TANJUNG PURA"/>
    <s v="TANJUNG PURA"/>
    <s v="33675"/>
    <s v="33675"/>
    <s v="DESA TANJUNG PURA"/>
    <s v="DESA TANJUNG PURA RT 001 RW 001 "/>
    <n v="105.902"/>
    <m/>
    <n v="-2.3420000000000001"/>
    <m/>
    <n v="100"/>
    <m/>
    <s v="Blank"/>
    <s v="2 20m 31.2s S, 105 54m 7.2s E"/>
    <s v="0 0m 0s N, 0 0m 0s E"/>
    <m/>
    <x v="0"/>
    <n v="100"/>
    <n v="100"/>
    <n v="100"/>
    <n v="100"/>
    <n v="100"/>
    <x v="0"/>
    <x v="0"/>
    <x v="0"/>
  </r>
  <r>
    <s v="2022119990023178"/>
    <s v="KOTA SURABAYA"/>
    <s v="SURABAYA"/>
    <s v="TEGALSARI"/>
    <s v="TEGALSARI"/>
    <s v="TEGALSARI"/>
    <s v="TEGALSARI"/>
    <s v="60262"/>
    <s v="60262"/>
    <s v="KAMPUNG MALANG UTARA 1/26 A "/>
    <s v="KAMPUNG MALANG UTARA 1/26-A"/>
    <n v="114.149"/>
    <m/>
    <n v="-8.4329999999999998"/>
    <m/>
    <n v="100"/>
    <m/>
    <s v="Blank"/>
    <s v="8 25m 58.8s S, 114 8m 56.4s E"/>
    <s v="0 0m 0s N, 0 0m 0s E"/>
    <m/>
    <x v="0"/>
    <n v="100"/>
    <n v="100"/>
    <n v="100"/>
    <n v="100"/>
    <n v="100"/>
    <x v="0"/>
    <x v="0"/>
    <x v="0"/>
  </r>
  <r>
    <s v="2023059990030645"/>
    <s v="BANYUASIN"/>
    <s v="BANYUASIN"/>
    <s v="BETUNG"/>
    <s v="BETUNG"/>
    <s v="RIMBA ASAM"/>
    <s v="RIMBA ASAM"/>
    <s v="30958"/>
    <s v="30958"/>
    <s v="LINGKUNGAN II"/>
    <s v="LINGKUNGAN LL"/>
    <n v="104.223"/>
    <m/>
    <n v="-2.766"/>
    <m/>
    <n v="100"/>
    <m/>
    <s v="Blank"/>
    <s v="2 45m 57.6s S, 104 13m 22.8s E"/>
    <s v="0 0m 0s N, 0 0m 0s E"/>
    <m/>
    <x v="0"/>
    <n v="100"/>
    <n v="100"/>
    <n v="100"/>
    <n v="87"/>
    <n v="97.4"/>
    <x v="0"/>
    <x v="0"/>
    <x v="0"/>
  </r>
  <r>
    <s v="2023049990029317"/>
    <s v="TANGERANG"/>
    <s v="KAB. TANGERANG"/>
    <s v="PASAR KEMIS"/>
    <s v="PASAR KEMIS"/>
    <s v="SUKAMANTRI"/>
    <s v="SUKAMANTRI"/>
    <s v="15560"/>
    <s v="15560"/>
    <s v="JL DAHLIA IV BLOK J NO 12 BUMI INDAH"/>
    <s v="BUMI INDAH TAHAP 4, JL DAHLIA 4 NO.12 BLOK JN NO 12"/>
    <n v="106.54900000000001"/>
    <m/>
    <n v="-6.1619999999999999"/>
    <m/>
    <n v="100"/>
    <m/>
    <s v="Blank"/>
    <s v="6 9m 43.2s S, 106 32m 56.4s E"/>
    <s v="0 0m 0s N, 0 0m 0s E"/>
    <m/>
    <x v="0"/>
    <n v="100"/>
    <n v="100"/>
    <n v="100"/>
    <n v="93"/>
    <n v="98.6"/>
    <x v="0"/>
    <x v="0"/>
    <x v="0"/>
  </r>
  <r>
    <s v="2023049990028331"/>
    <s v="LAMPUNG SELATAN"/>
    <s v="LAMPUNG SELATAN"/>
    <s v="JATI AGUNG"/>
    <s v="JATI AGUNG"/>
    <s v="GEDUNG HARAPAN"/>
    <s v="GEDUNG HARAPAN"/>
    <s v="35365"/>
    <s v="35365"/>
    <s v="SOEKARNO HATTA GG GAMA I NOJO LK I"/>
    <s v="SOEKARNO HATTA GG GAMA I NOJO LK I"/>
    <n v="105.357"/>
    <m/>
    <n v="-5.3310000000000004"/>
    <m/>
    <n v="100"/>
    <m/>
    <s v="Blank"/>
    <s v="5 19m 51.6s S, 105 21m 25.2s E"/>
    <s v="0 0m 0s N, 0 0m 0s E"/>
    <m/>
    <x v="0"/>
    <n v="100"/>
    <n v="100"/>
    <n v="100"/>
    <n v="100"/>
    <n v="100"/>
    <x v="0"/>
    <x v="0"/>
    <x v="0"/>
  </r>
  <r>
    <s v="2023069990031699"/>
    <s v="KOTA JAMBI"/>
    <s v="JAMBI"/>
    <s v="JAMBI TIMUR"/>
    <s v="JAMBI TIMUR"/>
    <s v="TANJUNG SARI"/>
    <s v="TANJUNG SARI"/>
    <s v="36147"/>
    <s v="36147"/>
    <s v="JL KERJAAN MELAYU RT 08"/>
    <s v="JL KERJAAN MELAYU RT 08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  <x v="0"/>
    <x v="0"/>
  </r>
  <r>
    <s v="2023039990026905"/>
    <s v="KOTA JAMBI"/>
    <s v="JAMBI"/>
    <s v="TELANAIPURA"/>
    <s v="TELANAIPURA"/>
    <s v="TELUK KENALI"/>
    <s v="TELUK KENALI"/>
    <s v="36123"/>
    <s v="36123"/>
    <s v="JL K A MAJID RT 06 KELURAHAN TELUK KENALI KECAMATAN TELANAI PURA"/>
    <s v="JL K A MAJID RT 06 KELURAHAN TELUK KENALI KECAMATAN TELANAI PURA"/>
    <n v="103.565"/>
    <m/>
    <n v="-1.583"/>
    <m/>
    <n v="100"/>
    <m/>
    <s v="Blank"/>
    <s v="1 34m 58.8s S, 103 33m 54s E"/>
    <s v="0 0m 0s N, 0 0m 0s E"/>
    <m/>
    <x v="0"/>
    <n v="100"/>
    <n v="100"/>
    <n v="100"/>
    <n v="100"/>
    <n v="100"/>
    <x v="0"/>
    <x v="0"/>
    <x v="0"/>
  </r>
  <r>
    <s v="2023019990023871"/>
    <s v="GRESIK"/>
    <s v="GRESIK"/>
    <s v="GRESIK"/>
    <s v="BUNGAH"/>
    <s v="SIDOKUMPUL"/>
    <s v="SIDOKUMPUL"/>
    <s v="61111"/>
    <s v="61152"/>
    <s v="PANGLIMA SUDIRMAN 2 NO 7"/>
    <s v="PANGLIMA SUDIRMAN 2 NO 7 DS SIDOKUMPUL RT RW 002 002 KEC GRESIK KAB GRESIK"/>
    <n v="112.645"/>
    <m/>
    <n v="-7.1749999999999998"/>
    <m/>
    <n v="0"/>
    <m/>
    <s v="Blank"/>
    <s v="7 10m 30s S, 112 38m 42s E"/>
    <s v="0 0m 0s N, 0 0m 0s E"/>
    <m/>
    <x v="0"/>
    <n v="100"/>
    <n v="17"/>
    <n v="100"/>
    <n v="100"/>
    <n v="63.4"/>
    <x v="8"/>
    <x v="1"/>
    <x v="0"/>
  </r>
  <r>
    <s v="2023059990030412"/>
    <s v="MUARO JAMBI"/>
    <s v="MUARO JAMBI"/>
    <s v="KUMPEH ULU"/>
    <s v="KUMPEH ULU"/>
    <s v="KASANG PUDAK"/>
    <s v="KASANG PUDAK"/>
    <s v="36373"/>
    <s v="36373"/>
    <s v="LR PESANTREN RT RW 038 000"/>
    <s v="LR PESANTREN RT RW 038 000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69990031830"/>
    <s v="KOTA JAMBI"/>
    <s v="JAMBI"/>
    <s v="KOTA BARU"/>
    <s v="KOTA BARU"/>
    <s v="KENALI ASAM BAWAH"/>
    <s v="KENALI ASAM BAWAH"/>
    <s v="36128"/>
    <s v="36128"/>
    <s v="JL.PREMIX PERUM.RIFAZHA5 BLOK.A 06 RT/RW 008/000"/>
    <s v="JL.PREMIX PERUM.RIFAZHA5 BLOK.A 06 RT/RW 008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49990029106"/>
    <s v="KOTA TANGERANG"/>
    <s v="TANGERANG"/>
    <s v="JATIUWUNG"/>
    <s v="JATIUWUNG"/>
    <s v="MANIS JAYA"/>
    <s v="MANIS JAYA"/>
    <s v="15136"/>
    <s v="15136"/>
    <s v="MANIS JAYA "/>
    <s v="MANIS JAYA RT/RW 001/005"/>
    <n v="106.57899999999999"/>
    <m/>
    <n v="-6.2119999999999997"/>
    <m/>
    <n v="100"/>
    <m/>
    <s v="Blank"/>
    <s v="6 12m 43.2s S, 106 34m 44.4s E"/>
    <s v="0 0m 0s N, 0 0m 0s E"/>
    <m/>
    <x v="0"/>
    <n v="100"/>
    <n v="100"/>
    <n v="100"/>
    <n v="100"/>
    <n v="100"/>
    <x v="0"/>
    <x v="0"/>
    <x v="0"/>
  </r>
  <r>
    <s v="2023029990025278"/>
    <s v="TANAH BUMBU"/>
    <s v="TANAH BUMBU"/>
    <s v="SATUI"/>
    <s v="SATUI"/>
    <s v="SUNGAICUKA"/>
    <s v="SATUI TIMUR"/>
    <s v="72275"/>
    <s v="72276"/>
    <s v="PROPINSI DUSUN II"/>
    <s v="JL PROVINSI DUSUN 2"/>
    <n v="115.34"/>
    <m/>
    <n v="-3.7210000000000001"/>
    <m/>
    <n v="0"/>
    <m/>
    <s v="Blank"/>
    <s v="3 43m 15.6s S, 115 20m 24s E"/>
    <s v="0 0m 0s N, 0 0m 0s E"/>
    <m/>
    <x v="0"/>
    <n v="100"/>
    <n v="100"/>
    <n v="38"/>
    <n v="78"/>
    <n v="63.2"/>
    <x v="8"/>
    <x v="1"/>
    <x v="0"/>
  </r>
  <r>
    <s v="2023039990026853"/>
    <s v="KOTA JAMBI"/>
    <s v="JAMBI"/>
    <s v="ALAM BARAJO"/>
    <s v="ALAM BARAJO"/>
    <s v="MAYANG MANGURAI"/>
    <s v="MAYANG MANGURAI"/>
    <s v="36129"/>
    <s v="36129"/>
    <s v="JL.H.JALAL MANGKU UMAR RT/RW 042/000"/>
    <s v="JL.H.JALAL MANGKU UMAR RT/RW 042/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39990027505"/>
    <s v="KOTA CIMAHI"/>
    <s v="CIMAHI"/>
    <s v="CIMAHI SELATAN"/>
    <s v="CIMAHI SELATAN"/>
    <s v="CIBEUREUM"/>
    <s v="CIBEUREUM"/>
    <s v="40535"/>
    <s v="40535"/>
    <s v="H ARSAD NO 33 "/>
    <s v="GG H ARSAD NO 33 RT/RW 003/019"/>
    <n v="107.568"/>
    <m/>
    <n v="-6.91"/>
    <m/>
    <n v="100"/>
    <m/>
    <s v="Blank"/>
    <s v="6 54m 36s S, 107 34m 4.8s E"/>
    <s v="0 0m 0s N, 0 0m 0s E"/>
    <m/>
    <x v="0"/>
    <n v="100"/>
    <n v="100"/>
    <n v="100"/>
    <n v="100"/>
    <n v="100"/>
    <x v="0"/>
    <x v="0"/>
    <x v="0"/>
  </r>
  <r>
    <s v="2023019990024357"/>
    <s v="BEKASI"/>
    <s v="JAKARTA UTARA"/>
    <s v="SETU"/>
    <s v="KOJA"/>
    <s v="BURANGKENG"/>
    <s v="TUGU UTARA"/>
    <s v="17320"/>
    <s v="14260"/>
    <s v="BTR 7 CLUSTER GERBERA BLOK G 3 NO 35"/>
    <s v="JL WALANG BARU IV NO.120 B"/>
    <n v="107.024"/>
    <n v="107.021"/>
    <n v="-6.3380000000000001"/>
    <n v="-6.3284000000000002"/>
    <n v="0"/>
    <m/>
    <m/>
    <s v="6 20m 16.8s S, 107 1m 26.4s E"/>
    <s v="6 19m 42.24s S, 107 1m 15.6s E"/>
    <n v="1.11232436160811"/>
    <x v="1"/>
    <n v="21"/>
    <n v="0"/>
    <n v="30"/>
    <n v="39"/>
    <n v="18"/>
    <x v="7"/>
    <x v="1"/>
    <x v="1"/>
  </r>
  <r>
    <s v="2023049990029287"/>
    <s v="TANGERANG"/>
    <s v="KAB. TANGERANG"/>
    <s v="BALARAJA"/>
    <s v="BALARAJA"/>
    <s v="TALAGASARI"/>
    <s v="TALAGASARI"/>
    <s v="15610"/>
    <s v="15610"/>
    <s v="KP. CARIU"/>
    <s v="KP. CARIU RT/RW 002/001"/>
    <n v="106.461"/>
    <m/>
    <n v="-6.2"/>
    <m/>
    <n v="100"/>
    <m/>
    <s v="Blank"/>
    <s v="6 12m 6.39488e-13s S, 106 27m 39.6s E"/>
    <s v="0 0m 0s N, 0 0m 0s E"/>
    <m/>
    <x v="0"/>
    <n v="100"/>
    <n v="100"/>
    <n v="100"/>
    <n v="100"/>
    <n v="100"/>
    <x v="0"/>
    <x v="0"/>
    <x v="0"/>
  </r>
  <r>
    <s v="2023049990029458"/>
    <s v="KOTA JAMBI"/>
    <s v="JAMBI"/>
    <s v="ALAM BARAJO"/>
    <s v="ALAM BARAJO"/>
    <s v="KENALI BESAR"/>
    <s v="KENALI BESAR"/>
    <s v="36129"/>
    <s v="36129"/>
    <s v=" LRG DAHLIA GANG AMAL RT/RW 051/000"/>
    <s v=" LRG DAHLIA GANG AMAL RT/RW 051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39990027671"/>
    <s v="LAHAT"/>
    <s v="LAHAT"/>
    <s v="LAHAT"/>
    <s v="LAHAT"/>
    <s v="BANDAR AGUNG"/>
    <s v="BANDAR AGUNG"/>
    <s v="31414"/>
    <s v="31414"/>
    <s v="LASKAR SYAMSUDDIN"/>
    <s v="JALAN LASKAR SAYMSUDIN RT 2 RW 5 BANDAR AGUNG LAHAT "/>
    <n v="103.556"/>
    <m/>
    <n v="-3.7839999999999998"/>
    <m/>
    <n v="100"/>
    <m/>
    <s v="Blank"/>
    <s v="3 47m 2.4s S, 103 33m 21.6s E"/>
    <s v="0 0m 0s N, 0 0m 0s E"/>
    <m/>
    <x v="0"/>
    <n v="100"/>
    <n v="100"/>
    <n v="100"/>
    <n v="52"/>
    <n v="90.4"/>
    <x v="0"/>
    <x v="0"/>
    <x v="0"/>
  </r>
  <r>
    <s v="2023039990026501"/>
    <s v="TANGERANG"/>
    <s v="KAB. TANGERANG"/>
    <s v="CISOKA"/>
    <s v="CISOKA"/>
    <s v="CEMPAKA"/>
    <s v="CEMPAKA"/>
    <s v="15730"/>
    <s v="15730"/>
    <s v="CIKARANG "/>
    <s v="KP. CIKARANG RT/RW 002/001"/>
    <n v="106.402"/>
    <m/>
    <n v="-6.2690000000000001"/>
    <m/>
    <n v="100"/>
    <m/>
    <s v="Blank"/>
    <s v="6 16m 8.4s S, 106 24m 7.2s E"/>
    <s v="0 0m 0s N, 0 0m 0s E"/>
    <m/>
    <x v="0"/>
    <n v="100"/>
    <n v="100"/>
    <n v="100"/>
    <n v="100"/>
    <n v="100"/>
    <x v="0"/>
    <x v="0"/>
    <x v="0"/>
  </r>
  <r>
    <s v="2023059990030105"/>
    <s v="KOTA TANGERANG"/>
    <s v="TANGERANG"/>
    <s v="CILEDUG"/>
    <s v="CILEDUG"/>
    <s v="SUDIMARA SELATAN"/>
    <s v="SUDIMARA SELATAN"/>
    <s v="15151"/>
    <s v="15151"/>
    <s v="SUDIMARA SELATAN"/>
    <s v="SUDIMARA SELATAN "/>
    <n v="106.703"/>
    <m/>
    <n v="-6.2380000000000004"/>
    <m/>
    <n v="100"/>
    <m/>
    <s v="Blank"/>
    <s v="6 14m 16.8s S, 106 42m 10.8s E"/>
    <s v="0 0m 0s N, 0 0m 0s E"/>
    <m/>
    <x v="0"/>
    <n v="100"/>
    <n v="100"/>
    <n v="100"/>
    <n v="100"/>
    <n v="100"/>
    <x v="0"/>
    <x v="0"/>
    <x v="0"/>
  </r>
  <r>
    <s v="2022129990023598"/>
    <s v="LAMONGAN"/>
    <s v="LAMONGAN"/>
    <s v="LAMONGAN"/>
    <s v="LAMONGAN"/>
    <s v="MADE"/>
    <s v="MADE"/>
    <s v="62218"/>
    <s v="62218"/>
    <s v="MASTRIP 7"/>
    <s v="MASTRIP NO 17"/>
    <n v="112.39100000000001"/>
    <m/>
    <n v="-7.117"/>
    <m/>
    <n v="100"/>
    <m/>
    <s v="Blank"/>
    <s v="7 7m 1.2s S, 112 23m 27.6s E"/>
    <s v="0 0m 0s N, 0 0m 0s E"/>
    <m/>
    <x v="0"/>
    <n v="100"/>
    <n v="100"/>
    <n v="100"/>
    <n v="88"/>
    <n v="97.6"/>
    <x v="0"/>
    <x v="0"/>
    <x v="0"/>
  </r>
  <r>
    <s v="2022129990023608"/>
    <s v="GRESIK"/>
    <s v="GRESIK"/>
    <s v="DRIYOREJO"/>
    <s v="DRIYOREJO"/>
    <s v="WEDOROANOM"/>
    <s v="ANOM (WEDOROANOM)"/>
    <s v="61177"/>
    <s v="61177"/>
    <s v="WEDOROANOM"/>
    <s v="WEDOROANOM, RT 12, RW 04"/>
    <n v="112.58799999999999"/>
    <m/>
    <n v="-7.3239999999999998"/>
    <m/>
    <n v="100"/>
    <m/>
    <s v="Blank"/>
    <s v="7 19m 26.4s S, 112 35m 16.8s E"/>
    <s v="0 0m 0s N, 0 0m 0s E"/>
    <m/>
    <x v="0"/>
    <n v="100"/>
    <n v="100"/>
    <n v="100"/>
    <n v="100"/>
    <n v="100"/>
    <x v="0"/>
    <x v="0"/>
    <x v="0"/>
  </r>
  <r>
    <s v="2023029990025577"/>
    <s v="GRESIK"/>
    <s v="GRESIK"/>
    <s v="GRESIK"/>
    <s v="GRESIK"/>
    <s v="TLOGO PATUT"/>
    <s v="TLOGO PATUT (TLOGOPATUT)"/>
    <s v="61111"/>
    <s v="61111"/>
    <s v="DR SOETOMO 14/3"/>
    <s v="JL.DR SUTOMO 14/03 RT/RW 001/002"/>
    <n v="112.767"/>
    <m/>
    <n v="-7.1109999999999998"/>
    <m/>
    <n v="100"/>
    <m/>
    <s v="Blank"/>
    <s v="7 6m 39.6s S, 112 46m 1.2s E"/>
    <s v="0 0m 0s N, 0 0m 0s E"/>
    <m/>
    <x v="0"/>
    <n v="100"/>
    <n v="100"/>
    <n v="100"/>
    <n v="55"/>
    <n v="91"/>
    <x v="0"/>
    <x v="0"/>
    <x v="0"/>
  </r>
  <r>
    <s v="2023019990024534"/>
    <s v="BANDUNG BARAT"/>
    <s v="BANDUNG BARAT"/>
    <s v="NGAMPRAH"/>
    <s v="NGAMPRAH"/>
    <s v="CILAME"/>
    <s v="CILAME"/>
    <s v="40552"/>
    <s v="40552"/>
    <s v="PRIANGAN ENDAH CILAME RESIDENCE BLOK C NO 12 "/>
    <s v="PRIANGAN ENDAH CILAME RESIDENCE BLOK C NO 12 RT 001 RW 006 KELURAHAN CILAME KECAMATAN NGAMPRAH"/>
    <n v="107.517"/>
    <m/>
    <n v="-6.8460000000000001"/>
    <m/>
    <n v="100"/>
    <m/>
    <s v="Blank"/>
    <s v="6 50m 45.6s S, 107 31m 1.2s E"/>
    <s v="0 0m 0s N, 0 0m 0s E"/>
    <m/>
    <x v="0"/>
    <n v="100"/>
    <n v="100"/>
    <n v="100"/>
    <n v="100"/>
    <n v="100"/>
    <x v="0"/>
    <x v="0"/>
    <x v="0"/>
  </r>
  <r>
    <s v="2021016290004764"/>
    <s v="TANGERANG"/>
    <s v="KAB. TANGERANG"/>
    <s v="SINDANG JAYA"/>
    <s v="SINDANG JAYA"/>
    <s v="SUKAHARJA"/>
    <s v="SUKAHARJA (SUKA HARJA)"/>
    <s v="15560"/>
    <s v="15561"/>
    <s v="TEUREUP"/>
    <s v="KP TEUREUP RT/RW 008/002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  <x v="0"/>
    <x v="0"/>
  </r>
  <r>
    <s v="2023059990031138"/>
    <s v="KOTA TANGERANG"/>
    <s v="TANGERANG"/>
    <s v="TANGERANG"/>
    <s v="TANGERANG"/>
    <s v="CIKOKOL"/>
    <s v="CIKOKOL"/>
    <s v="15117"/>
    <s v="15117"/>
    <s v="JL MAJAPAHIT KP SEMBUNG"/>
    <s v="JL MAJAPAHIT KP SEMBUNG"/>
    <n v="106.63200000000001"/>
    <m/>
    <n v="-6.21"/>
    <m/>
    <n v="100"/>
    <m/>
    <s v="Blank"/>
    <s v="6 12m 36s S, 106 37m 55.2s E"/>
    <s v="0 0m 0s N, 0 0m 0s E"/>
    <m/>
    <x v="0"/>
    <n v="100"/>
    <n v="100"/>
    <n v="100"/>
    <n v="100"/>
    <n v="100"/>
    <x v="0"/>
    <x v="0"/>
    <x v="0"/>
  </r>
  <r>
    <s v="2023029990024741"/>
    <s v="MINAHASA SELATAN"/>
    <s v="MINAHASA SELATAN"/>
    <s v="AMURANG"/>
    <s v="AMURANG"/>
    <s v="RANOKETANG TUA"/>
    <s v="RANOKETANG TUA"/>
    <s v="95954"/>
    <s v="95957"/>
    <s v="RANOKETANG TUA JAGA II RT/RW 000/000"/>
    <s v="RANOKETANG TUA JAGA II RT/RW 000/000"/>
    <n v="124.61"/>
    <m/>
    <n v="1.121"/>
    <m/>
    <n v="0"/>
    <m/>
    <s v="Blank"/>
    <s v="1 7m 15.6s N, 124 36m 36s E"/>
    <s v="0 0m 0s N, 0 0m 0s E"/>
    <m/>
    <x v="0"/>
    <n v="100"/>
    <n v="100"/>
    <n v="100"/>
    <n v="100"/>
    <n v="80"/>
    <x v="1"/>
    <x v="0"/>
    <x v="0"/>
  </r>
  <r>
    <s v="2018024090012112"/>
    <s v="KOTA PANGKAL PINANG"/>
    <s v="PANGKAL PINANG"/>
    <s v="RANGKUI"/>
    <s v="RANGKUI"/>
    <s v="KERAMAT"/>
    <s v="KERAMAT"/>
    <s v="33134"/>
    <s v="33134"/>
    <s v="KH AHMAD DAHLAN"/>
    <s v="JL.KH.AHMAD DAHLAN"/>
    <n v="106.098"/>
    <m/>
    <n v="-2.133"/>
    <m/>
    <n v="100"/>
    <m/>
    <s v="Blank"/>
    <s v="2 7m 58.8s S, 106 5m 52.8s E"/>
    <s v="0 0m 0s N, 0 0m 0s E"/>
    <m/>
    <x v="0"/>
    <n v="100"/>
    <n v="100"/>
    <n v="100"/>
    <n v="100"/>
    <n v="100"/>
    <x v="0"/>
    <x v="0"/>
    <x v="0"/>
  </r>
  <r>
    <s v="2023039990027385"/>
    <s v="TANGERANG"/>
    <s v="KAB. TANGERANG"/>
    <s v="CIKUPA"/>
    <s v="CIKUPA"/>
    <s v="SUKANAGARA"/>
    <s v="SUKANAGARA (SUKA NAGARA)"/>
    <s v="15710"/>
    <s v="15710"/>
    <s v="KP. TARIKOLOT "/>
    <s v="KP. TARIKOLOT RT/RW 011/002"/>
    <n v="106.498"/>
    <m/>
    <n v="-6.218"/>
    <m/>
    <n v="100"/>
    <m/>
    <s v="Blank"/>
    <s v="6 13m 4.8s S, 106 29m 52.8s E"/>
    <s v="0 0m 0s N, 0 0m 0s E"/>
    <m/>
    <x v="0"/>
    <n v="100"/>
    <n v="100"/>
    <n v="100"/>
    <n v="100"/>
    <n v="100"/>
    <x v="0"/>
    <x v="0"/>
    <x v="0"/>
  </r>
  <r>
    <s v="2023049990029390"/>
    <s v="KOTA TANGERANG"/>
    <s v="TANGERANG"/>
    <s v="LARANGAN"/>
    <s v="LARANGAN"/>
    <s v="LARANGAN INDAH"/>
    <s v="LARANGAN INDAH"/>
    <s v="15154"/>
    <s v="15154"/>
    <s v="TERATAI 7 NO 1 "/>
    <s v="JL TERATAI 7 NO 1 LARANGAN INDAH RT 007 RW 006"/>
    <n v="106.733"/>
    <m/>
    <n v="-6.2240000000000002"/>
    <m/>
    <n v="100"/>
    <m/>
    <s v="Blank"/>
    <s v="6 13m 26.4s S, 106 43m 58.8s E"/>
    <s v="0 0m 0s N, 0 0m 0s E"/>
    <m/>
    <x v="0"/>
    <n v="100"/>
    <n v="100"/>
    <n v="100"/>
    <n v="100"/>
    <n v="100"/>
    <x v="0"/>
    <x v="0"/>
    <x v="0"/>
  </r>
  <r>
    <s v="2023039990026563"/>
    <s v="KOTA JAMBI"/>
    <s v="JAMBI"/>
    <s v="TELANAIPURA"/>
    <s v="TELANAIPURA"/>
    <s v="BULURAN KENALI"/>
    <s v="BULURAN KENALI"/>
    <s v="36123"/>
    <s v="36123"/>
    <s v="LG MASJID ULYA RT 05"/>
    <s v="LG MASJID ULYA RT 05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  <x v="0"/>
    <x v="0"/>
  </r>
  <r>
    <s v="2023029990024684"/>
    <s v="KOTA MANADO"/>
    <s v="MANADO"/>
    <s v="WANEA"/>
    <s v="WANEA"/>
    <s v="KAROMBASAN SELATAN"/>
    <s v="KAROMBASAN SELATAN"/>
    <s v="95117"/>
    <s v="95117"/>
    <s v="KAROMBASAN SELATAN"/>
    <s v="KAROMBASAN SELATAN"/>
    <n v="124.843"/>
    <m/>
    <n v="1.448"/>
    <m/>
    <n v="100"/>
    <m/>
    <s v="Blank"/>
    <s v="1 26m 52.8s N, 124 50m 34.8s E"/>
    <s v="0 0m 0s N, 0 0m 0s E"/>
    <m/>
    <x v="0"/>
    <n v="100"/>
    <n v="100"/>
    <n v="100"/>
    <n v="100"/>
    <n v="100"/>
    <x v="0"/>
    <x v="0"/>
    <x v="0"/>
  </r>
  <r>
    <s v="2023049990028160"/>
    <s v="MERANGIN"/>
    <s v="MERANGIN"/>
    <s v="BANGKO"/>
    <s v="BANGKO"/>
    <s v="PASAR BANGKO"/>
    <s v="DUSUN BANGKO"/>
    <s v="37311"/>
    <s v="37313"/>
    <s v="LINGKUNGAN MENSAWANG RT 034 RW 008, DUSUN BANGKO, BANGKO, MERANGIN, JAMBI"/>
    <s v="LINGKUNGAN MENSAWANG RT 034 RW 008, DUSUN BANGKO, BANGKO, MERANGIN, JAMBI"/>
    <n v="102.271"/>
    <m/>
    <n v="-2.073"/>
    <m/>
    <n v="0"/>
    <m/>
    <s v="Blank"/>
    <s v="2 4m 22.8s S, 102 16m 15.6s E"/>
    <s v="0 0m 0s N, 0 0m 0s E"/>
    <m/>
    <x v="0"/>
    <n v="100"/>
    <n v="100"/>
    <n v="67"/>
    <n v="100"/>
    <n v="73.400000000000006"/>
    <x v="2"/>
    <x v="0"/>
    <x v="0"/>
  </r>
  <r>
    <s v="2023049990029634"/>
    <s v="GRESIK"/>
    <s v="GRESIK"/>
    <s v="UJUNGPANGKAH"/>
    <s v="UJUNGPANGKAH (UJUNG PANGKAH)"/>
    <s v="GOSARI"/>
    <s v="SEKAPUK"/>
    <s v="61154"/>
    <s v="61154"/>
    <s v="DESA GOSARI GG 15"/>
    <s v="SEKAPUK 003 / 002 SEKAPUK UJUNG PANGKAH"/>
    <n v="112.758"/>
    <m/>
    <n v="-7.2249999999999996"/>
    <m/>
    <n v="100"/>
    <m/>
    <s v="Blank"/>
    <s v="7 13m 30s S, 112 45m 28.8s E"/>
    <s v="0 0m 0s N, 0 0m 0s E"/>
    <m/>
    <x v="0"/>
    <n v="100"/>
    <n v="100"/>
    <n v="31"/>
    <n v="22"/>
    <n v="70.599999999999994"/>
    <x v="2"/>
    <x v="0"/>
    <x v="0"/>
  </r>
  <r>
    <s v="2023059990031445"/>
    <s v="KOTA BEKASI"/>
    <s v="BEKASI"/>
    <s v="BEKASI SELATAN"/>
    <s v="BEKASI SELATAN"/>
    <s v="KAYURINGINJAYA"/>
    <s v="KAYURINGINJAYA (KAYURINGIN JAYA)"/>
    <s v="17144"/>
    <s v="17144"/>
    <s v="TENGGIRI V NO.73"/>
    <s v="JL.TENGGIRI V NO.73"/>
    <n v="106.986"/>
    <n v="106.98"/>
    <n v="-6.242"/>
    <n v="-6.2317799999999997"/>
    <n v="100"/>
    <m/>
    <m/>
    <s v="6 14m 31.2s S, 106 59m 9.6s E"/>
    <s v="6 13m 54.408s S, 106 58m 48s E"/>
    <n v="1.310817125930354"/>
    <x v="1"/>
    <n v="100"/>
    <n v="100"/>
    <n v="100"/>
    <n v="100"/>
    <n v="100"/>
    <x v="0"/>
    <x v="0"/>
    <x v="1"/>
  </r>
  <r>
    <s v="2023049990028236"/>
    <s v="TANGERANG"/>
    <s v="KAB. TANGERANG"/>
    <s v="CURUG"/>
    <s v="CURUG"/>
    <s v="CUKANGGALIH"/>
    <s v="CUKANGGALIH (CUKANG GALIH)"/>
    <s v="15810"/>
    <s v="15810"/>
    <s v="GG H MURTA KP RANCA BALOK"/>
    <s v="GANG H.MURTA. RT 06/06. KP. RANCABALOK. CURUG. KONTRAKAN BPK.NAEM. CURUG. TANGERANG"/>
    <n v="106.54900000000001"/>
    <m/>
    <n v="-6.2439999999999998"/>
    <m/>
    <n v="100"/>
    <m/>
    <s v="Blank"/>
    <s v="6 14m 38.4s S, 106 32m 56.4s E"/>
    <s v="0 0m 0s N, 0 0m 0s E"/>
    <m/>
    <x v="0"/>
    <n v="100"/>
    <n v="100"/>
    <n v="100"/>
    <n v="57"/>
    <n v="91.4"/>
    <x v="0"/>
    <x v="0"/>
    <x v="0"/>
  </r>
  <r>
    <s v="2023039990025684"/>
    <s v="KOTA BANJARBARU"/>
    <s v="BANJARBARU"/>
    <s v="LANDASAN ULIN"/>
    <s v="LANDASAN ULIN"/>
    <s v="GUNTUNG MANGGIS"/>
    <s v="GUNTUNG MANGGIS"/>
    <s v="70724"/>
    <s v="70724"/>
    <s v="KOMP HARMONI BLOK F 8 RT 19 RW 02"/>
    <s v="KOMP HARMONI BLOK F 8 RT 19 RW 02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3039990027830"/>
    <s v="KOTA CIMAHI"/>
    <s v="MAJALENGKA"/>
    <s v="CIMAHI SELATAN"/>
    <s v="MAJA"/>
    <s v="CIBEUREUM"/>
    <s v="WANAHAYU"/>
    <s v="40535"/>
    <s v="45461"/>
    <s v="KEBON KOPI"/>
    <s v="BLOK SUKARESMI RT 012 RW 004"/>
    <n v="107.568"/>
    <m/>
    <n v="-6.91"/>
    <m/>
    <n v="0"/>
    <m/>
    <s v="Blank"/>
    <s v="6 54m 36s S, 107 34m 4.8s E"/>
    <s v="0 0m 0s N, 0 0m 0s E"/>
    <m/>
    <x v="0"/>
    <n v="38"/>
    <n v="33"/>
    <n v="12"/>
    <n v="16"/>
    <n v="19.8"/>
    <x v="7"/>
    <x v="1"/>
    <x v="0"/>
  </r>
  <r>
    <s v="2023059990029991"/>
    <s v="BEKASI"/>
    <s v="KAB. BEKASI"/>
    <s v="TAMBUN SELATAN"/>
    <s v="TAMBUN SELATAN"/>
    <s v="MEKARSARI"/>
    <s v="MEKARSARI"/>
    <s v="17510"/>
    <s v="17510"/>
    <s v="JAWA BLOK B 7 NO.23"/>
    <s v="JL. JAWA BLOK B 7 NO.23"/>
    <n v="107.068"/>
    <n v="107.069"/>
    <n v="-6.2569999999999997"/>
    <n v="-6.2577600000000002"/>
    <n v="100"/>
    <m/>
    <m/>
    <s v="6 15m 25.2s S, 107 4m 4.8s E"/>
    <s v="6 15m 27.936s S, 107 4m 8.4s E"/>
    <n v="0.1389589760219917"/>
    <x v="5"/>
    <n v="100"/>
    <n v="100"/>
    <n v="100"/>
    <n v="100"/>
    <n v="100"/>
    <x v="0"/>
    <x v="0"/>
    <x v="2"/>
  </r>
  <r>
    <s v="2023019990023832"/>
    <s v="KOTA BEKASI"/>
    <s v="BEKASI"/>
    <s v="BEKASI TIMUR"/>
    <s v="BEKASI TIMUR"/>
    <s v="ARENJAYA"/>
    <s v="ARENJAYA (AREN JAYA)"/>
    <s v="17111"/>
    <s v="17111"/>
    <s v="JL MENTAWAI I NO 256"/>
    <s v="JL MENTAWAI I NO 256"/>
    <n v="107.033"/>
    <n v="107.03100000000001"/>
    <n v="-6.2430000000000003"/>
    <n v="-6.2422599999999999"/>
    <n v="100"/>
    <m/>
    <m/>
    <s v="6 14m 34.8s S, 107 1m 58.8s E"/>
    <s v="6 14m 32.136s S, 107 1m 51.6s E"/>
    <n v="0.2359720462706614"/>
    <x v="5"/>
    <n v="100"/>
    <n v="100"/>
    <n v="100"/>
    <n v="100"/>
    <n v="100"/>
    <x v="0"/>
    <x v="0"/>
    <x v="2"/>
  </r>
  <r>
    <s v="2023059990030600"/>
    <s v="BOGOR"/>
    <s v="TANGERANG"/>
    <s v="PARUNG PANJANG"/>
    <s v="KARAWACI"/>
    <s v="CIKUDA"/>
    <s v="KARAWACI"/>
    <s v="16360"/>
    <s v="15115"/>
    <s v="BINONG"/>
    <s v="KP.KARAWACI RT.01 RW.01 "/>
    <n v="106.584"/>
    <m/>
    <n v="-6.3760000000000003"/>
    <m/>
    <n v="0"/>
    <m/>
    <s v="Blank"/>
    <s v="6 22m 33.6s S, 106 35m 2.4s E"/>
    <s v="0 0m 0s N, 0 0m 0s E"/>
    <m/>
    <x v="0"/>
    <n v="29"/>
    <n v="18"/>
    <n v="29"/>
    <n v="8"/>
    <n v="16.8"/>
    <x v="7"/>
    <x v="1"/>
    <x v="0"/>
  </r>
  <r>
    <s v="2023049990029370"/>
    <s v="LAMONGAN"/>
    <s v="LAMONGAN"/>
    <s v="MANTUP"/>
    <s v="MANTUP"/>
    <s v="SUMBERKEREP"/>
    <s v="SUMBERKEREP"/>
    <s v="62283"/>
    <s v="62283"/>
    <s v="KAMPUNG"/>
    <s v="KAMPUNG RT/RW 002/003"/>
    <n v="112.396"/>
    <m/>
    <n v="-7.2720000000000002"/>
    <m/>
    <n v="100"/>
    <m/>
    <s v="Blank"/>
    <s v="7 16m 19.2s S, 112 23m 45.6s E"/>
    <s v="0 0m 0s N, 0 0m 0s E"/>
    <m/>
    <x v="0"/>
    <n v="100"/>
    <n v="100"/>
    <n v="100"/>
    <n v="100"/>
    <n v="100"/>
    <x v="0"/>
    <x v="0"/>
    <x v="0"/>
  </r>
  <r>
    <s v="2023029990025078"/>
    <s v="KOTA BANJARBARU"/>
    <s v="BANJARBARU"/>
    <s v="LANDASAN ULIN"/>
    <s v="LANDASAN ULIN"/>
    <s v="GUNTUNG PAYUNG"/>
    <s v="GUNTUNG PAYUNG"/>
    <s v="70721"/>
    <s v="70721"/>
    <s v="SURATNO"/>
    <s v="JL SURATNO RT/RW 005/002"/>
    <n v="114.815"/>
    <m/>
    <n v="-3.444"/>
    <m/>
    <n v="100"/>
    <m/>
    <s v="Blank"/>
    <s v="3 26m 38.4s S, 114 48m 54s E"/>
    <s v="0 0m 0s N, 0 0m 0s E"/>
    <m/>
    <x v="0"/>
    <n v="100"/>
    <n v="100"/>
    <n v="100"/>
    <n v="100"/>
    <n v="100"/>
    <x v="0"/>
    <x v="0"/>
    <x v="0"/>
  </r>
  <r>
    <s v="2023029990024671"/>
    <s v="MUARO JAMBI"/>
    <s v="MUARO JAMBI"/>
    <s v="KUMPEH ULU"/>
    <s v="KUMPEH ULU"/>
    <s v="MUARA KUMPEH"/>
    <s v="MUARA KUMPEH"/>
    <s v="36373"/>
    <s v="36373"/>
    <s v="JALAN YOSUDARSO MUARA KUMPEH RT 05 RW 00 MUARO JAMBI KOTA JAMBI"/>
    <s v="JALAN YOSUDARSO MUARA KUMPEH RT 05 RW 00 MUARO JAMBI KOTA JAMBI"/>
    <n v="103.65600000000001"/>
    <m/>
    <n v="-1.569"/>
    <m/>
    <n v="100"/>
    <m/>
    <s v="Blank"/>
    <s v="1 34m 8.4s S, 103 39m 21.6s E"/>
    <s v="0 0m 0s N, 0 0m 0s E"/>
    <m/>
    <x v="0"/>
    <n v="100"/>
    <n v="100"/>
    <n v="100"/>
    <n v="100"/>
    <n v="100"/>
    <x v="0"/>
    <x v="0"/>
    <x v="0"/>
  </r>
  <r>
    <s v="2023069990031928"/>
    <s v="TANGERANG"/>
    <s v="KAB. TANGERANG"/>
    <s v="CURUG"/>
    <s v="CURUG"/>
    <s v="KADU JAYA"/>
    <s v="KADU JAYA"/>
    <s v="15810"/>
    <s v="15810"/>
    <s v="KP. CISEREH RT/RW 001/007 DESA KADU JAYA KECAMATAN CURUG KABUPATRN TANGERANG"/>
    <s v="KP. CISEREH RT/RW 001/007 DESA KADU JAYA KECAMATAN CURUG KABUPATRN TANGERANG"/>
    <n v="106.55500000000001"/>
    <m/>
    <n v="-6.2329999999999997"/>
    <m/>
    <n v="100"/>
    <m/>
    <s v="Blank"/>
    <s v="6 13m 58.8s S, 106 33m 18s E"/>
    <s v="0 0m 0s N, 0 0m 0s E"/>
    <m/>
    <x v="0"/>
    <n v="100"/>
    <n v="100"/>
    <n v="100"/>
    <n v="100"/>
    <n v="100"/>
    <x v="0"/>
    <x v="0"/>
    <x v="0"/>
  </r>
  <r>
    <s v="2023049990028893"/>
    <s v="TANGERANG"/>
    <s v="KAB. TANGERANG"/>
    <s v="PAGEDANGAN"/>
    <s v="PAGEDANGAN"/>
    <s v="CIJANTRA"/>
    <s v="CIJANTRA"/>
    <s v="15335"/>
    <s v="15335"/>
    <s v="GUNUNG BATU"/>
    <s v="KP. GUNUNG BATU RT/RW 004/005"/>
    <n v="106.621"/>
    <m/>
    <n v="-6.274"/>
    <m/>
    <n v="100"/>
    <m/>
    <s v="Blank"/>
    <s v="6 16m 26.4s S, 106 37m 15.6s E"/>
    <s v="0 0m 0s N, 0 0m 0s E"/>
    <m/>
    <x v="0"/>
    <n v="100"/>
    <n v="100"/>
    <n v="100"/>
    <n v="100"/>
    <n v="100"/>
    <x v="0"/>
    <x v="0"/>
    <x v="0"/>
  </r>
  <r>
    <s v="2023029990025442"/>
    <s v="SIDOARJO"/>
    <s v="SIDOARJO"/>
    <s v="GEDANGAN"/>
    <s v="GEDANGAN"/>
    <s v="KEBOANSIKEP"/>
    <s v="KEBOANSIKEP"/>
    <s v="61254"/>
    <s v="61254"/>
    <s v="PERUM GRIYA PERMATA GEDANGAN BLOK I 3"/>
    <s v="GRIYA PERMATA GEDANGAN BLOK I 3"/>
    <n v="112.71899999999999"/>
    <m/>
    <n v="-7.3869999999999996"/>
    <m/>
    <n v="100"/>
    <m/>
    <s v="Blank"/>
    <s v="7 23m 13.2s S, 112 43m 8.4s E"/>
    <s v="0 0m 0s N, 0 0m 0s E"/>
    <m/>
    <x v="0"/>
    <n v="100"/>
    <n v="100"/>
    <n v="100"/>
    <n v="100"/>
    <n v="100"/>
    <x v="0"/>
    <x v="0"/>
    <x v="0"/>
  </r>
  <r>
    <s v="2023029990025460"/>
    <s v="KOTA JAMBI"/>
    <s v="JAMBI"/>
    <s v="JELUTUNG"/>
    <s v="JELUTUNG"/>
    <s v="JELUTUNG"/>
    <s v="JELUTUNG"/>
    <s v="36136"/>
    <s v="36136"/>
    <s v="JLN SUMBIONO NO 28 RT/RW 008/-"/>
    <s v="JLN SUMBIONO NO 28 RT/RW 008/-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  <x v="0"/>
    <x v="0"/>
  </r>
  <r>
    <s v="2023019990024269"/>
    <s v="SIDOARJO"/>
    <s v="SIDOARJO"/>
    <s v="WARU"/>
    <s v="WARU"/>
    <s v="MEDAENG"/>
    <s v="MEDAENG"/>
    <s v="61256"/>
    <s v="61256"/>
    <s v="ASRAMA BRIMOB BLOK C NO 357"/>
    <s v="ASRAMA BRIMOB MEDAENG BLOK C NO.357 RT 19 RW 05 WARU SIDOARJO"/>
    <n v="112.71599999999999"/>
    <m/>
    <n v="-7.3550000000000004"/>
    <m/>
    <n v="100"/>
    <m/>
    <s v="Blank"/>
    <s v="7 21m 18s S, 112 42m 57.6s E"/>
    <s v="0 0m 0s N, 0 0m 0s E"/>
    <m/>
    <x v="0"/>
    <n v="100"/>
    <n v="100"/>
    <n v="100"/>
    <n v="100"/>
    <n v="100"/>
    <x v="0"/>
    <x v="0"/>
    <x v="0"/>
  </r>
  <r>
    <s v="2023049990028984"/>
    <s v="KOTA ADM. JAKARTA BARAT"/>
    <s v="JAKARTA BARAT"/>
    <s v="KALIDERES"/>
    <s v="KALIDERES"/>
    <s v="TEGAL ALUR"/>
    <s v="TEGAL ALUR"/>
    <s v="11820"/>
    <s v="11820"/>
    <s v="MENVO DALAM III"/>
    <s v="JL. MENVO DALAM III RT/RW 006/010"/>
    <n v="106.71899999999999"/>
    <m/>
    <n v="-6.1180000000000003"/>
    <m/>
    <n v="100"/>
    <m/>
    <s v="Blank"/>
    <s v="6 7m 4.8s S, 106 43m 8.4s E"/>
    <s v="0 0m 0s N, 0 0m 0s E"/>
    <m/>
    <x v="0"/>
    <n v="100"/>
    <n v="100"/>
    <n v="100"/>
    <n v="100"/>
    <n v="100"/>
    <x v="0"/>
    <x v="0"/>
    <x v="0"/>
  </r>
  <r>
    <s v="2023039990025781"/>
    <s v="GRESIK"/>
    <s v="GRESIK"/>
    <s v="CERME"/>
    <s v="CERME"/>
    <s v="BANJARSARI"/>
    <s v="BANJARSARI"/>
    <s v="61171"/>
    <s v="61171"/>
    <s v="PERUM BANJARSARI ASRI BLOK O/ 17 "/>
    <s v="PERUM BANJARSARI ASRI BLOK O/ 17 RT/RW 005/001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100"/>
    <n v="100"/>
    <x v="0"/>
    <x v="0"/>
    <x v="0"/>
  </r>
  <r>
    <s v="2023039990026422"/>
    <s v="GRESIK"/>
    <s v="GRESIK"/>
    <s v="CERME"/>
    <s v="CERME"/>
    <s v="NGABETAN"/>
    <s v="NGABETAN"/>
    <s v="61171"/>
    <s v="61171"/>
    <s v="PERUM BHUMMI CERMAI APSARI REGENCY BLOK C NO 07"/>
    <s v="PERUM BHUMMI CERMAI APSARI REGENCY BLOK C NO 07 RT/RW 001/001"/>
    <n v="112.55200000000001"/>
    <m/>
    <n v="-7.2249999999999996"/>
    <m/>
    <n v="100"/>
    <m/>
    <s v="Blank"/>
    <s v="7 13m 30s S, 112 33m 7.2s E"/>
    <s v="0 0m 0s N, 0 0m 0s E"/>
    <m/>
    <x v="0"/>
    <n v="100"/>
    <n v="100"/>
    <n v="100"/>
    <n v="100"/>
    <n v="100"/>
    <x v="0"/>
    <x v="0"/>
    <x v="0"/>
  </r>
  <r>
    <s v="2022109990022599"/>
    <s v="KOTA ADM. JAKARTA TIMUR"/>
    <s v="JAKARTA TIMUR"/>
    <s v="PULOGADUNG"/>
    <s v="PULOGADUNG (PULO GADUNG)"/>
    <s v="JATI"/>
    <s v="JATI"/>
    <s v="13220"/>
    <s v="13220"/>
    <s v="JL. PALAD NO.4"/>
    <s v="JL. PALAD NO.4"/>
    <n v="106.89700000000001"/>
    <n v="106.904"/>
    <n v="-6.202"/>
    <n v="-6.18635"/>
    <n v="100"/>
    <m/>
    <m/>
    <s v="6 12m 7.2s S, 106 53m 49.2s E"/>
    <s v="6 11m 10.86s S, 106 54m 14.4s E"/>
    <n v="1.89617351730754"/>
    <x v="1"/>
    <n v="100"/>
    <n v="100"/>
    <n v="100"/>
    <n v="100"/>
    <n v="100"/>
    <x v="0"/>
    <x v="0"/>
    <x v="1"/>
  </r>
  <r>
    <s v="2023059990030108"/>
    <s v="TANGERANG"/>
    <s v="KAB. TANGERANG"/>
    <s v="CIKUPA"/>
    <s v="CIKUPA"/>
    <s v="DUKUH"/>
    <s v="DUKUH"/>
    <s v="15710"/>
    <s v="15710"/>
    <s v="KP. DUKUH"/>
    <s v="KP. DUKUH RT/RW 011/004"/>
    <n v="106.53100000000001"/>
    <m/>
    <n v="-6.234"/>
    <m/>
    <n v="100"/>
    <m/>
    <s v="Blank"/>
    <s v="6 14m 2.4s S, 106 31m 51.6s E"/>
    <s v="0 0m 0s N, 0 0m 0s E"/>
    <m/>
    <x v="0"/>
    <n v="100"/>
    <n v="100"/>
    <n v="100"/>
    <n v="100"/>
    <n v="100"/>
    <x v="0"/>
    <x v="0"/>
    <x v="0"/>
  </r>
  <r>
    <s v="2023039990027900"/>
    <s v="MINAHASA SELATAN"/>
    <s v="MINAHASA SELATAN"/>
    <s v="MOTOLING TIMUR"/>
    <s v="MOTOLING TIMUR"/>
    <s v="TOKIN BARU"/>
    <s v="TOKIN BARU"/>
    <s v="95956"/>
    <s v="95943"/>
    <s v="TOKIN BARU"/>
    <s v="TOKIN BARU"/>
    <n v="124.514"/>
    <m/>
    <n v="1.0660000000000001"/>
    <m/>
    <n v="0"/>
    <m/>
    <s v="Blank"/>
    <s v="1 3m 57.6s N, 124 30m 50.4s E"/>
    <s v="0 0m 0s N, 0 0m 0s E"/>
    <m/>
    <x v="0"/>
    <n v="100"/>
    <n v="100"/>
    <n v="100"/>
    <n v="100"/>
    <n v="80"/>
    <x v="1"/>
    <x v="0"/>
    <x v="0"/>
  </r>
  <r>
    <s v="2023039990026698"/>
    <s v="KOTA JAMBI"/>
    <s v="JAMBI"/>
    <s v="JAMBI SELATAN"/>
    <s v="JAMBI SELATAN"/>
    <s v="THEHOK"/>
    <s v="THEHOK (THE HOK)"/>
    <s v="36138"/>
    <s v="36138"/>
    <s v="JL. JATI RT.30 PERUMAHAN LIMTOSO BLOK C NO 7 BERINGIN KEL. THEHOK KEC. JAMBI SELATAN"/>
    <s v="JL. JATI RT.30 PERUMAHAN LIMTOSO BLOK C NO 7 BERINGIN KEL. THEHOK KEC. JAMBI SELATAN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23039990026902"/>
    <s v="BANGKA"/>
    <s v="BANGKA"/>
    <s v="MERAWANG"/>
    <s v="MERAWANG"/>
    <s v="BATU RUSA"/>
    <s v="BATU RUSA (BATURUSA)"/>
    <s v="33172"/>
    <s v="33172"/>
    <s v="PERUANG"/>
    <s v="JL PERIANG RT 010 RW 003"/>
    <n v="106.095"/>
    <m/>
    <n v="-2.004"/>
    <m/>
    <n v="100"/>
    <m/>
    <s v="Blank"/>
    <s v="2 0m 14.4s S, 106 5m 42s E"/>
    <s v="0 0m 0s N, 0 0m 0s E"/>
    <m/>
    <x v="0"/>
    <n v="100"/>
    <n v="100"/>
    <n v="100"/>
    <n v="39"/>
    <n v="87.8"/>
    <x v="1"/>
    <x v="0"/>
    <x v="0"/>
  </r>
  <r>
    <s v="2023039990025860"/>
    <s v="TANJUNG JABUNG TIMUR"/>
    <s v="TANJUNG JABUNG TIMUR"/>
    <s v="MENDAHARA ULU"/>
    <s v="MENDAHARA ULU"/>
    <s v="PEMATANG RAHIM"/>
    <s v="PEMATANG RAHIM"/>
    <s v="36764"/>
    <s v="36766"/>
    <s v="LINTAS MUARA SABAK - JAMBI RT 003 RW 000"/>
    <s v="LINTAS MUARA SABAK - JAMBI RT 003 RW 000"/>
    <n v="103.613"/>
    <m/>
    <n v="-1.234"/>
    <m/>
    <n v="0"/>
    <m/>
    <s v="Blank"/>
    <s v="1 14m 2.4s S, 103 36m 46.8s E"/>
    <s v="0 0m 0s N, 0 0m 0s E"/>
    <m/>
    <x v="0"/>
    <n v="100"/>
    <n v="100"/>
    <n v="100"/>
    <n v="100"/>
    <n v="80"/>
    <x v="1"/>
    <x v="0"/>
    <x v="0"/>
  </r>
  <r>
    <s v="2023039990025941"/>
    <s v="MAJALENGKA"/>
    <s v="MAJALENGKA"/>
    <s v="KADIPATEN"/>
    <s v="KADIPATEN"/>
    <s v="KARANGSAMBUNG"/>
    <s v="KARANGSAMBUNG"/>
    <s v="45452"/>
    <s v="45452"/>
    <s v="DUKUH WARUNG"/>
    <s v="DUKUH WARUNG RT 001/006 DESA KARANGSAMBUNG KECAMATAN KADIPATEN KABUPATEN MAJALENGKA"/>
    <n v="108.169"/>
    <m/>
    <n v="-6.7389999999999999"/>
    <m/>
    <n v="100"/>
    <m/>
    <s v="Blank"/>
    <s v="6 44m 20.4s S, 108 10m 8.4s E"/>
    <s v="0 0m 0s N, 0 0m 0s E"/>
    <m/>
    <x v="0"/>
    <n v="100"/>
    <n v="100"/>
    <n v="100"/>
    <n v="100"/>
    <n v="100"/>
    <x v="0"/>
    <x v="0"/>
    <x v="0"/>
  </r>
  <r>
    <s v="2022129990023649"/>
    <s v="KOTA TANGERANG SELATAN"/>
    <s v="TANGERANG SELATAN"/>
    <s v="CIPUTAT TIMUR"/>
    <s v="CIPUTAT TIMUR"/>
    <s v="CEMPAKA PUTIH"/>
    <s v="CEMPAKA PUTIH"/>
    <s v="15412"/>
    <s v="15412"/>
    <s v="JL PAHLAWAN NO.78"/>
    <s v="JL PAHLAWAN NO.78"/>
    <n v="106.751"/>
    <n v="106.751"/>
    <n v="-6.3"/>
    <n v="-6.3002000000000002"/>
    <n v="100"/>
    <m/>
    <m/>
    <s v="6 17m 60s S, 106 45m 3.6s E"/>
    <s v="6 18m 0.72s S, 106 45m 3.6s E"/>
    <n v="2.2117529575064871E-2"/>
    <x v="6"/>
    <n v="100"/>
    <n v="100"/>
    <n v="100"/>
    <n v="100"/>
    <n v="100"/>
    <x v="0"/>
    <x v="0"/>
    <x v="2"/>
  </r>
  <r>
    <s v="2023059990030140"/>
    <s v="LAMONGAN"/>
    <s v="LAMONGAN"/>
    <s v="KARANGBINANGUN"/>
    <s v="KARANGBINANGUN"/>
    <s v="BANJAREJO"/>
    <s v="BANJAREJO"/>
    <s v="62293"/>
    <s v="62293"/>
    <s v="DUSUN PONCOL"/>
    <s v="DUSUN PONCOL RT/RW 001/005"/>
    <n v="112.455"/>
    <m/>
    <n v="-7.0220000000000002"/>
    <m/>
    <n v="100"/>
    <m/>
    <s v="Blank"/>
    <s v="7 1m 19.2s S, 112 27m 18s E"/>
    <s v="0 0m 0s N, 0 0m 0s E"/>
    <m/>
    <x v="0"/>
    <n v="100"/>
    <n v="100"/>
    <n v="100"/>
    <n v="100"/>
    <n v="100"/>
    <x v="0"/>
    <x v="0"/>
    <x v="0"/>
  </r>
  <r>
    <s v="2023059990030556"/>
    <s v="TEBO"/>
    <s v="TEBO"/>
    <s v="VII KOTO ILIR"/>
    <s v="VII KOTO ILIR"/>
    <s v="CERMIN ALAM"/>
    <s v="CERMIN ALAM"/>
    <s v="37259"/>
    <s v="37562"/>
    <s v="TRIMAKMUR RT/RW 005/000"/>
    <s v="TRIMAKMUR RT/RW 005/000"/>
    <n v="102.146"/>
    <m/>
    <n v="-1.1890000000000001"/>
    <m/>
    <n v="0"/>
    <m/>
    <s v="Blank"/>
    <s v="1 11m 20.4s S, 102 8m 45.6s E"/>
    <s v="0 0m 0s N, 0 0m 0s E"/>
    <m/>
    <x v="0"/>
    <n v="100"/>
    <n v="100"/>
    <n v="100"/>
    <n v="100"/>
    <n v="80"/>
    <x v="1"/>
    <x v="0"/>
    <x v="0"/>
  </r>
  <r>
    <s v="2023059990030584"/>
    <s v="KOTA TANGERANG"/>
    <s v="TANGERANG"/>
    <s v="PERIUK"/>
    <s v="PERIUK"/>
    <s v="PERIUK"/>
    <s v="PERIUK"/>
    <s v="15131"/>
    <s v="15131"/>
    <s v="PERIUK GG KH H DEUNG"/>
    <s v="KP PERIUK GG KH HIDEUNG RT 003 RW 003"/>
    <n v="106.599"/>
    <m/>
    <n v="-6.1580000000000004"/>
    <m/>
    <n v="100"/>
    <m/>
    <s v="Blank"/>
    <s v="6 9m 28.8s S, 106 35m 56.4s E"/>
    <s v="0 0m 0s N, 0 0m 0s E"/>
    <m/>
    <x v="0"/>
    <n v="100"/>
    <n v="100"/>
    <n v="100"/>
    <n v="75"/>
    <n v="95"/>
    <x v="0"/>
    <x v="0"/>
    <x v="0"/>
  </r>
  <r>
    <s v="2023039990026199"/>
    <s v="BANDUNG BARAT"/>
    <s v="BANDUNG BARAT"/>
    <s v="CIPATAT"/>
    <s v="CIPATAT"/>
    <s v="CIRAWAMEKAR"/>
    <s v="CIRAWAMEKAR"/>
    <s v="40554"/>
    <s v="40554"/>
    <s v="KP BALEKAMBANG "/>
    <s v="KP. BALEKAMBANG RT/RW 003/010"/>
    <n v="107.429"/>
    <m/>
    <n v="-6.8079999999999998"/>
    <m/>
    <n v="100"/>
    <m/>
    <s v="Blank"/>
    <s v="6 48m 28.8s S, 107 25m 44.4s E"/>
    <s v="0 0m 0s N, 0 0m 0s E"/>
    <m/>
    <x v="0"/>
    <n v="100"/>
    <n v="100"/>
    <n v="100"/>
    <n v="100"/>
    <n v="100"/>
    <x v="0"/>
    <x v="0"/>
    <x v="0"/>
  </r>
  <r>
    <s v="2023049990029708"/>
    <s v="KOTA TANGERANG"/>
    <s v="TANGERANG"/>
    <s v="CIPONDOH"/>
    <s v="CIPONDOH"/>
    <s v="PORIS PLAWAD"/>
    <s v="PORIS PLAWAD"/>
    <s v="15141"/>
    <s v="15141"/>
    <s v="MASJID I NO.24"/>
    <s v="GG. MASJID I NO.24 RT/RW 001/006"/>
    <n v="106.663"/>
    <m/>
    <n v="-6.17"/>
    <m/>
    <n v="100"/>
    <m/>
    <s v="Blank"/>
    <s v="6 10m 12s S, 106 39m 46.8s E"/>
    <s v="0 0m 0s N, 0 0m 0s E"/>
    <m/>
    <x v="0"/>
    <n v="100"/>
    <n v="100"/>
    <n v="100"/>
    <n v="100"/>
    <n v="100"/>
    <x v="0"/>
    <x v="0"/>
    <x v="0"/>
  </r>
  <r>
    <s v="2023069990031909"/>
    <s v="MINAHASA SELATAN"/>
    <s v="MINAHASA SELATAN"/>
    <s v="MOTOLING"/>
    <s v="MOTOLING"/>
    <s v="MOTOLING MAWALE"/>
    <s v="MOTOLING I (MOTOLING SATU)"/>
    <s v="95956"/>
    <s v="95941"/>
    <s v="MOTOLINGI-JAGA IV RT/RW 000/000"/>
    <s v="MOTOLINGI-JAGA IV RT/RW 000/000"/>
    <n v="124.482"/>
    <m/>
    <n v="1.0329999999999999"/>
    <m/>
    <n v="0"/>
    <m/>
    <s v="Blank"/>
    <s v="1 1m 58.8s N, 124 28m 55.2s E"/>
    <s v="0 0m 0s N, 0 0m 0s E"/>
    <m/>
    <x v="0"/>
    <n v="100"/>
    <n v="100"/>
    <n v="70"/>
    <n v="100"/>
    <n v="74"/>
    <x v="2"/>
    <x v="0"/>
    <x v="0"/>
  </r>
  <r>
    <s v="2023049990029146"/>
    <s v="TANGERANG"/>
    <s v="KAB. TANGERANG"/>
    <s v="SUKAMULYA"/>
    <s v="SUKAMULYA"/>
    <s v="BUNAR"/>
    <s v="BUNAR"/>
    <s v="15610"/>
    <s v="15612"/>
    <s v="KP.BOJONG PINANG"/>
    <s v="KP.BOJONG PINANG RT/RW 007/003"/>
    <n v="106.458"/>
    <m/>
    <n v="-6.1520000000000001"/>
    <m/>
    <n v="0"/>
    <m/>
    <s v="Blank"/>
    <s v="6 9m 7.2s S, 106 27m 28.8s E"/>
    <s v="0 0m 0s N, 0 0m 0s E"/>
    <m/>
    <x v="0"/>
    <n v="100"/>
    <n v="100"/>
    <n v="100"/>
    <n v="100"/>
    <n v="80"/>
    <x v="1"/>
    <x v="0"/>
    <x v="0"/>
  </r>
  <r>
    <s v="2023059990030288"/>
    <s v="LAMPUNG SELATAN"/>
    <s v="LAMPUNG SELATAN"/>
    <s v="KATIBUNG"/>
    <s v="KATIBUNG"/>
    <s v="PARDASUKA"/>
    <s v="PARDASUKA"/>
    <s v="35452"/>
    <s v="35452"/>
    <s v="KAWAT NANGKANG"/>
    <s v="KAWAT NANGKANG"/>
    <n v="105.42700000000001"/>
    <m/>
    <n v="-5.5270000000000001"/>
    <m/>
    <n v="100"/>
    <m/>
    <s v="Blank"/>
    <s v="5 31m 37.2s S, 105 25m 37.2s E"/>
    <s v="0 0m 0s N, 0 0m 0s E"/>
    <m/>
    <x v="0"/>
    <n v="100"/>
    <n v="100"/>
    <n v="100"/>
    <n v="100"/>
    <n v="100"/>
    <x v="0"/>
    <x v="0"/>
    <x v="0"/>
  </r>
  <r>
    <s v="2023049990028290"/>
    <s v="GRESIK"/>
    <s v="GRESIK"/>
    <s v="GRESIK"/>
    <s v="GRESIK"/>
    <s v="KRAMATINGGIL"/>
    <s v="KRAMATINGGIL"/>
    <s v="61119"/>
    <s v="61119"/>
    <s v="KAPTEN DULASIM GG IXA/2B"/>
    <s v="JL.KAPTEN DULASIM GANG IXA/2B RT/RW 001/001"/>
    <n v="112.65600000000001"/>
    <m/>
    <n v="-7.1820000000000004"/>
    <m/>
    <n v="100"/>
    <m/>
    <s v="Blank"/>
    <s v="7 10m 55.2s S, 112 39m 21.6s E"/>
    <s v="0 0m 0s N, 0 0m 0s E"/>
    <m/>
    <x v="0"/>
    <n v="100"/>
    <n v="100"/>
    <n v="100"/>
    <n v="93"/>
    <n v="98.6"/>
    <x v="0"/>
    <x v="0"/>
    <x v="0"/>
  </r>
  <r>
    <s v="2023059990030873"/>
    <s v="BANDUNG BARAT"/>
    <s v="BANDUNG BARAT"/>
    <s v="PADALARANG"/>
    <s v="PADALARANG"/>
    <s v="PADALARANG"/>
    <s v="PADALARANG"/>
    <s v="40553"/>
    <s v="40553"/>
    <s v="KP CIDADAP "/>
    <s v="KP CIDADAP RT/RW 002/013"/>
    <n v="107.47799999999999"/>
    <m/>
    <n v="-6.843"/>
    <m/>
    <n v="100"/>
    <m/>
    <s v="Blank"/>
    <s v="6 50m 34.8s S, 107 28m 40.8s E"/>
    <s v="0 0m 0s N, 0 0m 0s E"/>
    <m/>
    <x v="0"/>
    <n v="100"/>
    <n v="100"/>
    <n v="100"/>
    <n v="100"/>
    <n v="100"/>
    <x v="0"/>
    <x v="0"/>
    <x v="0"/>
  </r>
  <r>
    <s v="2023049990029367"/>
    <s v="KOTA ADM. JAKARTA SELATAN"/>
    <s v="JAKARTA SELATAN"/>
    <s v="KEBAYORAN BARU"/>
    <s v="KEBAYORAN BARU"/>
    <s v="CIPETE UTARA"/>
    <s v="CIPETE UTARA"/>
    <s v="12150"/>
    <s v="12150"/>
    <s v="JL H ABDUL MAJID NO 14"/>
    <s v="JL.KIRAI II/5"/>
    <n v="106.80800000000001"/>
    <n v="106.80200000000001"/>
    <n v="-6.2590000000000003"/>
    <n v="-6.2587900000000003"/>
    <n v="100"/>
    <m/>
    <m/>
    <s v="6 15m 32.4s S, 106 48m 28.8s E"/>
    <s v="6 15m 31.644s S, 106 48m 7.2s E"/>
    <n v="0.66436820805217323"/>
    <x v="4"/>
    <n v="100"/>
    <n v="100"/>
    <n v="100"/>
    <n v="34"/>
    <n v="86.8"/>
    <x v="1"/>
    <x v="0"/>
    <x v="1"/>
  </r>
  <r>
    <s v="2011034880001736"/>
    <s v="GRESIK"/>
    <s v="GRESIK"/>
    <s v="KEDAMEAN"/>
    <s v="KEDAMEAN"/>
    <s v="KEDAMEAN"/>
    <s v="KEDAMEAN"/>
    <s v="61175"/>
    <s v="61175"/>
    <s v="KEDAMEAN "/>
    <s v="KEDAMEAN RT/RW 002/001"/>
    <n v="112.557"/>
    <m/>
    <n v="-7.3239999999999998"/>
    <m/>
    <n v="100"/>
    <m/>
    <s v="Blank"/>
    <s v="7 19m 26.4s S, 112 33m 25.2s E"/>
    <s v="0 0m 0s N, 0 0m 0s E"/>
    <m/>
    <x v="0"/>
    <n v="100"/>
    <n v="100"/>
    <n v="100"/>
    <n v="100"/>
    <n v="100"/>
    <x v="0"/>
    <x v="0"/>
    <x v="0"/>
  </r>
  <r>
    <s v="2023019990024081"/>
    <s v="BEKASI"/>
    <s v="KAB. BEKASI"/>
    <s v="TAMBUN SELATAN"/>
    <s v="TAMBUN SELATAN"/>
    <s v="MANGUNJAYA"/>
    <s v="MANGUNJAYA"/>
    <s v="17510"/>
    <s v="17510"/>
    <s v="CITRA VILLA BLOK K.18 NO.14"/>
    <s v="CITRA VILLA BLOK K.18 NO.14"/>
    <n v="107.056"/>
    <n v="107.057"/>
    <n v="-6.2370000000000001"/>
    <n v="-6.23773"/>
    <n v="100"/>
    <m/>
    <m/>
    <s v="6 14m 13.2s S, 107 3m 21.6s E"/>
    <s v="6 14m 15.828s S, 107 3m 25.2s E"/>
    <n v="0.13698122123047249"/>
    <x v="5"/>
    <n v="100"/>
    <n v="100"/>
    <n v="100"/>
    <n v="100"/>
    <n v="100"/>
    <x v="0"/>
    <x v="0"/>
    <x v="2"/>
  </r>
  <r>
    <s v="2023049990028542"/>
    <s v="GRESIK"/>
    <s v="GRESIK"/>
    <s v="DRIYOREJO"/>
    <s v="DRIYOREJO"/>
    <s v="MOJOSARI REJO"/>
    <s v="MOJOSARI REJO (MOJOSARIREJO)"/>
    <s v="61177"/>
    <s v="61177"/>
    <s v="MOJOSARIREJO "/>
    <s v="MOJOSARIREJO RT/RW 004/002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  <x v="0"/>
    <x v="0"/>
  </r>
  <r>
    <s v="2023039990027870"/>
    <s v="KOTA SURABAYA"/>
    <s v="SURABAYA"/>
    <s v="KARANG PILANG"/>
    <s v="KARANGPILANG"/>
    <s v="KARANGPILANG"/>
    <s v="KARANGPILANG"/>
    <s v="60221"/>
    <s v="60221"/>
    <s v="KARANGPILANG BARAT/19 "/>
    <s v="KARANGPILANG BARAT NO.19 RT.06 RW.02"/>
    <n v="112.836"/>
    <m/>
    <n v="-7"/>
    <m/>
    <n v="100"/>
    <m/>
    <s v="Blank"/>
    <s v="7 0m 0s S, 112 50m 9.6s E"/>
    <s v="0 0m 0s N, 0 0m 0s E"/>
    <m/>
    <x v="0"/>
    <n v="100"/>
    <n v="96"/>
    <n v="100"/>
    <n v="100"/>
    <n v="99.2"/>
    <x v="0"/>
    <x v="0"/>
    <x v="0"/>
  </r>
  <r>
    <s v="2017015830001293"/>
    <s v="MUARO JAMBI"/>
    <s v="MUARO JAMBI"/>
    <s v="JAMBI LUAR KOTA"/>
    <s v="JAMBI LUAR KOTA"/>
    <s v="RENGAS BANDUNG"/>
    <s v="RENGAS BANDUNG"/>
    <s v="36361"/>
    <s v="36361"/>
    <s v="RENGAS BANDUNG RT/RW 006/003"/>
    <s v="RENGAS BANDUNG RT/RW 006/003"/>
    <n v="103.514"/>
    <m/>
    <n v="-1.5489999999999999"/>
    <m/>
    <n v="100"/>
    <m/>
    <s v="Blank"/>
    <s v="1 32m 56.4s S, 103 30m 50.4s E"/>
    <s v="0 0m 0s N, 0 0m 0s E"/>
    <m/>
    <x v="0"/>
    <n v="100"/>
    <n v="100"/>
    <n v="100"/>
    <n v="100"/>
    <n v="100"/>
    <x v="0"/>
    <x v="0"/>
    <x v="0"/>
  </r>
  <r>
    <s v="2023039990027822"/>
    <s v="BANJAR"/>
    <s v="KAB. BANJAR"/>
    <s v="MARTAPURA TIMUR"/>
    <s v="MARTAPURA TIMUR"/>
    <s v="MELAYU TENGAH"/>
    <s v="MELAYU TENGAH"/>
    <s v="70617"/>
    <s v="70617"/>
    <s v="MELAYU TENGAH "/>
    <s v="MELAYU TENGAH RT/RW 003/001"/>
    <n v="114.864"/>
    <m/>
    <n v="-3.3650000000000002"/>
    <m/>
    <n v="100"/>
    <m/>
    <s v="Blank"/>
    <s v="3 21m 54s S, 114 51m 50.4s E"/>
    <s v="0 0m 0s N, 0 0m 0s E"/>
    <m/>
    <x v="0"/>
    <n v="100"/>
    <n v="100"/>
    <n v="100"/>
    <n v="100"/>
    <n v="100"/>
    <x v="0"/>
    <x v="0"/>
    <x v="0"/>
  </r>
  <r>
    <s v="2023029990025466"/>
    <s v="BANJAR"/>
    <s v="KAB. BANJAR"/>
    <s v="MARTAPURA"/>
    <s v="MARTAPURA (MARTAPURA KOTA)"/>
    <s v="INDRASARI"/>
    <s v="INDRA SARI"/>
    <s v="70619"/>
    <s v="70619"/>
    <s v="MESJID NURUL IMAN"/>
    <s v="JL. MESJID NURUL IMAN RT/RW 002/000"/>
    <n v="114.901"/>
    <m/>
    <n v="-3.43"/>
    <m/>
    <n v="100"/>
    <m/>
    <s v="Blank"/>
    <s v="3 25m 48s S, 114 54m 3.6s E"/>
    <s v="0 0m 0s N, 0 0m 0s E"/>
    <m/>
    <x v="0"/>
    <n v="100"/>
    <n v="100"/>
    <n v="95"/>
    <n v="100"/>
    <n v="99"/>
    <x v="0"/>
    <x v="0"/>
    <x v="0"/>
  </r>
  <r>
    <s v="2023029990025189"/>
    <s v="MUARO JAMBI"/>
    <s v="MUARO JAMBI"/>
    <s v="TAMAN RAJO"/>
    <s v="TAMAN RAJO"/>
    <s v="TALANG DUKU"/>
    <s v="TALANG DUKU"/>
    <s v="36382"/>
    <s v="36383"/>
    <s v="DUSUN MENGKUANG BELAYAR RT 13 KEL TALANG DUKU KEC TAMAN RAJO"/>
    <s v="DUSUN MENGKUANG BELAYAR RT 13 KEL TALANG DUKU KEC TAMAN RAJO"/>
    <n v="103.676"/>
    <m/>
    <n v="-1.494"/>
    <m/>
    <n v="0"/>
    <m/>
    <s v="Blank"/>
    <s v="1 29m 38.4s S, 103 40m 33.6s E"/>
    <s v="0 0m 0s N, 0 0m 0s E"/>
    <m/>
    <x v="0"/>
    <n v="100"/>
    <n v="100"/>
    <n v="100"/>
    <n v="100"/>
    <n v="80"/>
    <x v="1"/>
    <x v="0"/>
    <x v="0"/>
  </r>
  <r>
    <s v="2022119990023077"/>
    <s v="BOGOR"/>
    <s v="BEKASI"/>
    <s v="GUNUNG PUTRI"/>
    <s v="PONDOKGEDE (PONDOK GEDE)"/>
    <s v="BOJONG KULUR"/>
    <s v="JATICEMPAKA"/>
    <s v="16969"/>
    <s v="17411"/>
    <s v="BOJONG KULUR"/>
    <s v="JL. KAMPUS UNKRIS"/>
    <n v="106.968"/>
    <n v="106.968"/>
    <n v="-6.3220000000000001"/>
    <n v="-6.3224299999999998"/>
    <n v="0"/>
    <m/>
    <m/>
    <s v="6 19m 19.2s S, 106 58m 4.8s E"/>
    <s v="6 19m 20.748s S, 106 58m 4.8s E"/>
    <n v="4.7552728864802482E-2"/>
    <x v="6"/>
    <n v="18"/>
    <n v="18"/>
    <n v="17"/>
    <n v="43"/>
    <n v="19.2"/>
    <x v="7"/>
    <x v="1"/>
    <x v="2"/>
  </r>
  <r>
    <s v="2023059990031161"/>
    <s v="GRESIK"/>
    <s v="GRESIK"/>
    <s v="MENGANTI"/>
    <s v="MENGANTI"/>
    <s v="SETRO"/>
    <s v="SETRO"/>
    <s v="61174"/>
    <s v="61174"/>
    <s v="SETRO"/>
    <s v="SETRO RT 009 RW 005"/>
    <n v="112.61"/>
    <m/>
    <n v="-7.2910000000000004"/>
    <m/>
    <n v="100"/>
    <m/>
    <s v="Blank"/>
    <s v="7 17m 27.6s S, 112 36m 36s E"/>
    <s v="0 0m 0s N, 0 0m 0s E"/>
    <m/>
    <x v="0"/>
    <n v="100"/>
    <n v="100"/>
    <n v="100"/>
    <n v="100"/>
    <n v="100"/>
    <x v="0"/>
    <x v="0"/>
    <x v="0"/>
  </r>
  <r>
    <s v="2023049990029903"/>
    <s v="KOTA BEKASI"/>
    <s v="BEKASI"/>
    <s v="BEKASI TIMUR"/>
    <s v="BEKASI TIMUR"/>
    <s v="BEKASIJAYA"/>
    <s v="BEKASIJAYA (BEKASI JAYA)"/>
    <s v="17112"/>
    <s v="17112"/>
    <s v="PLEBISIT RAYA"/>
    <s v="BEKASI KOTA"/>
    <n v="107.017"/>
    <n v="107.014"/>
    <n v="-6.2279999999999998"/>
    <n v="-6.2491199999999996"/>
    <n v="100"/>
    <m/>
    <m/>
    <s v="6 13m 40.8s S, 107 1m 1.2s E"/>
    <s v="6 14m 56.832s S, 107 0m 50.4s E"/>
    <n v="2.3590832388134491"/>
    <x v="1"/>
    <n v="100"/>
    <n v="100"/>
    <n v="100"/>
    <n v="42"/>
    <n v="88.4"/>
    <x v="1"/>
    <x v="0"/>
    <x v="1"/>
  </r>
  <r>
    <s v="2023049990028372"/>
    <s v="KOTA TANGERANG"/>
    <s v="TANGERANG"/>
    <s v="BENDA"/>
    <s v="BENDA"/>
    <s v="JURUMUDI BARU"/>
    <s v="JURUMUDI BARU"/>
    <s v="15124"/>
    <s v="15124"/>
    <s v="YOS SUDARSO"/>
    <s v="JALAN YOS SUDARSO RT 01 RW 06 KP RAWA BAMBAN KELURAHAN JURUMUDI BARU KECAMATAN BENDA"/>
    <n v="106.67400000000001"/>
    <m/>
    <n v="-6.149"/>
    <m/>
    <n v="100"/>
    <m/>
    <s v="Blank"/>
    <s v="6 8m 56.4s S, 106 40m 26.4s E"/>
    <s v="0 0m 0s N, 0 0m 0s E"/>
    <m/>
    <x v="0"/>
    <n v="100"/>
    <n v="100"/>
    <n v="100"/>
    <n v="100"/>
    <n v="100"/>
    <x v="0"/>
    <x v="0"/>
    <x v="0"/>
  </r>
  <r>
    <s v="2022074230031506"/>
    <s v="BANJAR"/>
    <s v="KAB. BANJAR"/>
    <s v="MARTAPURA"/>
    <s v="MARTAPURA (MARTAPURA KOTA)"/>
    <s v="SEKUMPUL"/>
    <s v="SEKUMPUL"/>
    <s v="70619"/>
    <s v="70619"/>
    <s v="KOMP CITRA BANUA RAYA BLOK A NO 19 SEKUMPUL RAYA MUHIB "/>
    <s v="KOMP.CITRA BANUA RAYA BLOK A. NO.19-JL. SEKUMPUL RAYA MUHIB RT/RW 008/005"/>
    <n v="114.88200000000001"/>
    <m/>
    <n v="-3.4039999999999999"/>
    <m/>
    <n v="100"/>
    <m/>
    <s v="Blank"/>
    <s v="3 24m 14.4s S, 114 52m 55.2s E"/>
    <s v="0 0m 0s N, 0 0m 0s E"/>
    <m/>
    <x v="0"/>
    <n v="100"/>
    <n v="100"/>
    <n v="100"/>
    <n v="100"/>
    <n v="100"/>
    <x v="0"/>
    <x v="0"/>
    <x v="0"/>
  </r>
  <r>
    <s v="2023059990031039"/>
    <s v="BANDUNG BARAT"/>
    <s v="BANDUNG BARAT"/>
    <s v="PARONGPONG"/>
    <s v="PARONGPONG"/>
    <s v="KARYAWANGI"/>
    <s v="KARYAWANGI"/>
    <s v="40559"/>
    <s v="40559"/>
    <s v="KP KARYAWANGI "/>
    <s v="KP. KARYAWANGI RT/RW 001/007"/>
    <n v="107.59099999999999"/>
    <m/>
    <n v="-6.7590000000000003"/>
    <m/>
    <n v="100"/>
    <m/>
    <s v="Blank"/>
    <s v="6 45m 32.4s S, 107 35m 27.6s E"/>
    <s v="0 0m 0s N, 0 0m 0s E"/>
    <m/>
    <x v="0"/>
    <n v="100"/>
    <n v="100"/>
    <n v="100"/>
    <n v="100"/>
    <n v="100"/>
    <x v="0"/>
    <x v="0"/>
    <x v="0"/>
  </r>
  <r>
    <s v="2023059990030704"/>
    <s v="GRESIK"/>
    <s v="GRESIK"/>
    <s v="MENGANTI"/>
    <s v="MENGANTI"/>
    <s v="MENGANTI"/>
    <s v="MENGANTI"/>
    <s v="61174"/>
    <s v="61174"/>
    <s v="MENGANTI  "/>
    <s v="MENGANTI RT/RW 030/009"/>
    <n v="112.587"/>
    <m/>
    <n v="-7.2969999999999997"/>
    <m/>
    <n v="100"/>
    <m/>
    <s v="Blank"/>
    <s v="7 17m 49.2s S, 112 35m 13.2s E"/>
    <s v="0 0m 0s N, 0 0m 0s E"/>
    <m/>
    <x v="0"/>
    <n v="100"/>
    <n v="100"/>
    <n v="100"/>
    <n v="100"/>
    <n v="100"/>
    <x v="0"/>
    <x v="0"/>
    <x v="0"/>
  </r>
  <r>
    <s v="2023039990026794"/>
    <s v="KOTA TANGERANG"/>
    <s v="TANGERANG"/>
    <s v="KARAWACI"/>
    <s v="KARAWACI"/>
    <s v="KARAWACI"/>
    <s v="KARAWACI"/>
    <s v="15115"/>
    <s v="15115"/>
    <s v="SAWO "/>
    <s v="GG. SAWO RT/RW 009/005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23039990027205"/>
    <s v="TANGERANG"/>
    <s v="KAB. TANGERANG"/>
    <s v="TIGARAKSA"/>
    <s v="TIGARAKSA"/>
    <s v="PETE"/>
    <s v="PETE"/>
    <s v="15720"/>
    <s v="15721"/>
    <s v="KADU "/>
    <s v="KP.KADU RT/RW 001/001"/>
    <n v="106.455"/>
    <m/>
    <n v="-6.2519999999999998"/>
    <m/>
    <n v="0"/>
    <m/>
    <s v="Blank"/>
    <s v="6 15m 7.2s S, 106 27m 18s E"/>
    <s v="0 0m 0s N, 0 0m 0s E"/>
    <m/>
    <x v="0"/>
    <n v="100"/>
    <n v="100"/>
    <n v="100"/>
    <n v="100"/>
    <n v="80"/>
    <x v="1"/>
    <x v="0"/>
    <x v="0"/>
  </r>
  <r>
    <s v="2022014230029992"/>
    <s v="BANJAR"/>
    <s v="KAB. BANJAR"/>
    <s v="MARTAPURA"/>
    <s v="MARTAPURA (MARTAPURA KOTA)"/>
    <s v="TUNGGUL IRANG ULU"/>
    <s v="TUNGGUL IRANG ULU"/>
    <s v="70615"/>
    <s v="70615"/>
    <s v="MELATI "/>
    <s v="JL. MELATI RT/RW 002/001"/>
    <n v="114.881"/>
    <m/>
    <n v="-3.3889999999999998"/>
    <m/>
    <n v="100"/>
    <m/>
    <s v="Blank"/>
    <s v="3 23m 20.4s S, 114 52m 51.6s E"/>
    <s v="0 0m 0s N, 0 0m 0s E"/>
    <m/>
    <x v="0"/>
    <n v="100"/>
    <n v="100"/>
    <n v="100"/>
    <n v="100"/>
    <n v="100"/>
    <x v="0"/>
    <x v="0"/>
    <x v="0"/>
  </r>
  <r>
    <s v="2023039990025937"/>
    <s v="KOTA TANGERANG"/>
    <s v="TANGERANG"/>
    <s v="BENDA"/>
    <s v="BENDA"/>
    <s v="BELENDUNG"/>
    <s v="BELENDUNG"/>
    <s v="15123"/>
    <s v="15123"/>
    <s v="ADI SUCIPTO"/>
    <s v="JL ADI SUCIPTO RT/RW 002/010"/>
    <n v="106.661"/>
    <m/>
    <n v="-6.1429999999999998"/>
    <m/>
    <n v="100"/>
    <m/>
    <s v="Blank"/>
    <s v="6 8m 34.8s S, 106 39m 39.6s E"/>
    <s v="0 0m 0s N, 0 0m 0s E"/>
    <m/>
    <x v="0"/>
    <n v="100"/>
    <n v="100"/>
    <n v="100"/>
    <n v="100"/>
    <n v="100"/>
    <x v="0"/>
    <x v="0"/>
    <x v="0"/>
  </r>
  <r>
    <s v="2023069990031913"/>
    <s v="KOTA JAMBI"/>
    <s v="JAMBI"/>
    <s v="DANAU SIPIN"/>
    <s v="DANAU SIPIN"/>
    <s v="SELAMAT"/>
    <s v="SELAMAT"/>
    <s v="36129"/>
    <s v="36129"/>
    <s v="JL.KOL.AMIR HAMZAH NO.08 RT/RW 024/000"/>
    <s v="JL.KOL.AMIR HAMZAH NO.08 RT/RW 024/000"/>
    <n v="103.598"/>
    <m/>
    <n v="-1.617"/>
    <m/>
    <n v="100"/>
    <m/>
    <s v="Blank"/>
    <s v="1 37m 1.2s S, 103 35m 52.8s E"/>
    <s v="0 0m 0s N, 0 0m 0s E"/>
    <m/>
    <x v="0"/>
    <n v="100"/>
    <n v="100"/>
    <n v="100"/>
    <n v="100"/>
    <n v="100"/>
    <x v="0"/>
    <x v="0"/>
    <x v="0"/>
  </r>
  <r>
    <s v="2023039990026315"/>
    <s v="KOTA JAMBI"/>
    <s v="JAMBI"/>
    <s v="ALAM BARAJO"/>
    <s v="ALAM BARAJO"/>
    <s v="MAYANG MANGURAI"/>
    <s v="MAYANG MANGURAI"/>
    <s v="36129"/>
    <s v="36129"/>
    <s v="PERUM PESONA JAMBI BLOK K NO 12 RT/RW 020/000"/>
    <s v="PERUM PESONA JAMBI BLOK K NO 12 RT/RW 020/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49990029152"/>
    <s v="TANGERANG"/>
    <s v="KAB. TANGERANG"/>
    <s v="SOLEAR"/>
    <s v="SOLEAR"/>
    <s v="CIKASUNGKA"/>
    <s v="CIKASUNGKA"/>
    <s v="15730"/>
    <s v="15731"/>
    <s v="TAMAN ADIYASA BLOK D17 NO 15"/>
    <s v="TAMAN ADIYASA BLOK D.17 NO 15 RT/RW  03/07 "/>
    <n v="106.422"/>
    <m/>
    <n v="-6.3369999999999997"/>
    <m/>
    <n v="0"/>
    <m/>
    <s v="Blank"/>
    <s v="6 20m 13.2s S, 106 25m 19.2s E"/>
    <s v="0 0m 0s N, 0 0m 0s E"/>
    <m/>
    <x v="0"/>
    <n v="100"/>
    <n v="100"/>
    <n v="100"/>
    <n v="92"/>
    <n v="78.400000000000006"/>
    <x v="2"/>
    <x v="0"/>
    <x v="0"/>
  </r>
  <r>
    <s v="2023039990027951"/>
    <s v="GRESIK"/>
    <s v="GRESIK"/>
    <s v="BALONGPANGGANG"/>
    <s v="BALONGPANGGANG (BALONG PANGGANG)"/>
    <s v="TANAHLANDEAN"/>
    <s v="TANAHLANDEAN"/>
    <s v="61173"/>
    <s v="61173"/>
    <s v="DUSUN TANAH "/>
    <s v="DUSUN TANAH RT/RW 001/002"/>
    <n v="112.53100000000001"/>
    <m/>
    <n v="-7.0449999999999999"/>
    <m/>
    <n v="100"/>
    <m/>
    <s v="Blank"/>
    <s v="7 2m 42s S, 112 31m 51.6s E"/>
    <s v="0 0m 0s N, 0 0m 0s E"/>
    <m/>
    <x v="0"/>
    <n v="100"/>
    <n v="100"/>
    <n v="100"/>
    <n v="100"/>
    <n v="100"/>
    <x v="0"/>
    <x v="0"/>
    <x v="0"/>
  </r>
  <r>
    <s v="2018074650020368"/>
    <s v="KOTA SURABAYA"/>
    <s v="SURABAYA"/>
    <s v="BENOWO"/>
    <s v="BENOWO"/>
    <s v="SEMEMI"/>
    <s v="SEMEMI"/>
    <s v="60198"/>
    <s v="60198"/>
    <s v="BANDAREJO 3 BARU GG SAKURA NO 17"/>
    <s v="BANDAREJO 3 BARU GANG SAKURA NO 17"/>
    <n v="112.64"/>
    <n v="112.642"/>
    <n v="-7.2489999999999997"/>
    <n v="-7.25122"/>
    <n v="100"/>
    <m/>
    <m/>
    <s v="7 14m 56.4s S, 112 38m 24s E"/>
    <s v="7 15m 4.392s S, 112 38m 31.2s E"/>
    <n v="0.33024394568569482"/>
    <x v="8"/>
    <n v="100"/>
    <n v="100"/>
    <n v="100"/>
    <n v="97"/>
    <n v="99.4"/>
    <x v="0"/>
    <x v="0"/>
    <x v="1"/>
  </r>
  <r>
    <s v="2023029990025377"/>
    <s v="KOTA ADM. JAKARTA SELATAN"/>
    <s v="KAB. BOGOR"/>
    <s v="JAGAKARSA"/>
    <s v="CITEUREUP"/>
    <s v="TANJUNG BARAT"/>
    <s v="TARIKOLOT"/>
    <s v="12530"/>
    <s v="16811"/>
    <s v="H ALWI NO 10A"/>
    <s v="KP. BABAKAN"/>
    <n v="106.85"/>
    <n v="106.892"/>
    <n v="-6.3049999999999997"/>
    <n v="-6.4991899999999996"/>
    <n v="0"/>
    <m/>
    <m/>
    <s v="6 18m 18s S, 106 50m 60s E"/>
    <s v="6 29m 57.084s S, 106 53m 31.2s E"/>
    <n v="21.972015021527351"/>
    <x v="7"/>
    <n v="18"/>
    <n v="11"/>
    <n v="27"/>
    <n v="17"/>
    <n v="14.6"/>
    <x v="7"/>
    <x v="1"/>
    <x v="1"/>
  </r>
  <r>
    <s v="2023049990028174"/>
    <s v="KOTA TANGERANG"/>
    <s v="TANGERANG"/>
    <s v="CIBODAS"/>
    <s v="CIBODAS"/>
    <s v="CIBODAS BARU"/>
    <s v="CIBODAS BARU"/>
    <s v="15138"/>
    <s v="15138"/>
    <s v="JAYABAYA III NO 16 "/>
    <s v="JL JAYABAYA III NO 16 RT/RW 002/002"/>
    <n v="106.604"/>
    <m/>
    <n v="-6.202"/>
    <m/>
    <n v="100"/>
    <m/>
    <s v="Blank"/>
    <s v="6 12m 7.2s S, 106 36m 14.4s E"/>
    <s v="0 0m 0s N, 0 0m 0s E"/>
    <m/>
    <x v="0"/>
    <n v="100"/>
    <n v="100"/>
    <n v="100"/>
    <n v="100"/>
    <n v="100"/>
    <x v="0"/>
    <x v="0"/>
    <x v="0"/>
  </r>
  <r>
    <s v="2023039990025767"/>
    <s v="GRESIK"/>
    <s v="GRESIK"/>
    <s v="BENJENG"/>
    <s v="BENJENG"/>
    <s v="KEDUNGRUKEM"/>
    <s v="KEDUNGRUKEM"/>
    <s v="61172"/>
    <s v="61172"/>
    <s v="DUSUN BULAK PLOSO "/>
    <s v="DUSUN BULAK PLOSO RT/RW 009/004"/>
    <n v="112.48399999999999"/>
    <m/>
    <n v="-7.2590000000000003"/>
    <m/>
    <n v="100"/>
    <m/>
    <s v="Blank"/>
    <s v="7 15m 32.4s S, 112 29m 2.4s E"/>
    <s v="0 0m 0s N, 0 0m 0s E"/>
    <m/>
    <x v="0"/>
    <n v="100"/>
    <n v="100"/>
    <n v="100"/>
    <n v="100"/>
    <n v="100"/>
    <x v="0"/>
    <x v="0"/>
    <x v="0"/>
  </r>
  <r>
    <s v="2023059990031302"/>
    <s v="KOTA TANGERANG SELATAN"/>
    <s v="TANGERANG SELATAN"/>
    <s v="PONDOK AREN"/>
    <s v="PONDOK AREN"/>
    <s v="PONDOK BETUNG"/>
    <s v="PONDOK BETUNG"/>
    <s v="15221"/>
    <s v="15221"/>
    <s v="JL PANDAN KEBON KOPI RT 008 RW 004 PONDOK BETUNG PONDOK AREN TANGERANG SELATAN"/>
    <s v="JL PANDAN KEBON KOPI RT 008 RW 004 PONDOK BETUNG PONDOK AREN TANGERANG SELATAN"/>
    <n v="106.748"/>
    <m/>
    <n v="-6.2640000000000002"/>
    <m/>
    <n v="100"/>
    <m/>
    <s v="Blank"/>
    <s v="6 15m 50.4s S, 106 44m 52.8s E"/>
    <s v="0 0m 0s N, 0 0m 0s E"/>
    <m/>
    <x v="0"/>
    <n v="100"/>
    <n v="100"/>
    <n v="100"/>
    <n v="100"/>
    <n v="100"/>
    <x v="0"/>
    <x v="0"/>
    <x v="0"/>
  </r>
  <r>
    <s v="2022129990023215"/>
    <s v="KOTA ADM. JAKARTA TIMUR"/>
    <s v="KAB. BOGOR"/>
    <s v="JATINEGARA"/>
    <s v="CILEUNGSI"/>
    <s v="CIPINANG BESAR SELATAN"/>
    <s v="PASIRANGIN (PASIR ANGIN)"/>
    <s v="13410"/>
    <s v="16820"/>
    <s v="APARTEMEN BASSURA CITY TOWER F"/>
    <s v="GRIYA ALAM SENTOSA BLOK R.17/18"/>
    <n v="106.878"/>
    <n v="106.88"/>
    <n v="-6.2290000000000001"/>
    <n v="-6.2237299999999998"/>
    <n v="0"/>
    <m/>
    <m/>
    <s v="6 13m 44.4s S, 106 52m 40.8s E"/>
    <s v="6 13m 25.428s S, 106 52m 48s E"/>
    <n v="0.62340936592089202"/>
    <x v="4"/>
    <n v="19"/>
    <n v="32"/>
    <n v="36"/>
    <n v="23"/>
    <n v="22"/>
    <x v="4"/>
    <x v="1"/>
    <x v="1"/>
  </r>
  <r>
    <s v="2023049990029742"/>
    <s v="MESUJI"/>
    <s v="MESUJI"/>
    <s v="MESUJI"/>
    <s v="MESUJI TIMUR"/>
    <s v="WIRALAGA"/>
    <s v="MARGO JADI"/>
    <s v="34697"/>
    <s v="34695"/>
    <s v="MARGOJADI RT RW 015 007 KEC MESUJI TIMUR KAB MESUJI "/>
    <s v="MARGOJADI RT RW 015 007 KEC MESUJI TIMUR KAB MESUJI "/>
    <n v="105.471"/>
    <m/>
    <n v="-3.9169999999999998"/>
    <m/>
    <n v="0"/>
    <m/>
    <s v="Blank"/>
    <s v="3 55m 1.2s S, 105 28m 15.6s E"/>
    <s v="0 0m 0s N, 0 0m 0s E"/>
    <m/>
    <x v="0"/>
    <n v="100"/>
    <n v="100"/>
    <n v="33"/>
    <n v="100"/>
    <n v="66.599999999999994"/>
    <x v="8"/>
    <x v="1"/>
    <x v="0"/>
  </r>
  <r>
    <s v="2023059990030546"/>
    <s v="TANGERANG"/>
    <s v="KAB. TANGERANG"/>
    <s v="CISAUK"/>
    <s v="CURUG"/>
    <s v="CISAUK"/>
    <s v="CUKANGGALIH (CUKANG GALIH)"/>
    <s v="15341"/>
    <s v="15810"/>
    <s v="KEBON PISANG"/>
    <s v="KP.CURUG RT02/RW01 DS.CUKANGGALIH KEC.CURUG"/>
    <n v="106.63500000000001"/>
    <m/>
    <n v="-6.3410000000000002"/>
    <m/>
    <n v="0"/>
    <m/>
    <s v="Blank"/>
    <s v="6 20m 27.6s S, 106 38m 6s E"/>
    <s v="0 0m 0s N, 0 0m 0s E"/>
    <m/>
    <x v="0"/>
    <n v="100"/>
    <n v="36"/>
    <n v="20"/>
    <n v="16"/>
    <n v="34.4"/>
    <x v="5"/>
    <x v="1"/>
    <x v="0"/>
  </r>
  <r>
    <s v="2019094610016016"/>
    <s v="KOTA BEKASI"/>
    <s v="BEKASI"/>
    <s v="PONDOKGEDE"/>
    <s v="PONDOKGEDE (PONDOK GEDE)"/>
    <s v="JATIBENING"/>
    <s v="JATIBENING"/>
    <s v="17412"/>
    <s v="17412"/>
    <s v="JATIBENING ESTATE BLOK B3 NO. 07"/>
    <s v="JATIBENING ESTATE BLOK B3 NO. 07"/>
    <n v="106.95"/>
    <n v="106.937"/>
    <n v="-6.2610000000000001"/>
    <n v="-6.2869000000000002"/>
    <n v="100"/>
    <m/>
    <m/>
    <s v="6 15m 39.6s S, 106 57m 1.02318e-11s E"/>
    <s v="6 17m 12.84s S, 106 56m 13.2s E"/>
    <n v="3.2051751441641638"/>
    <x v="3"/>
    <n v="100"/>
    <n v="100"/>
    <n v="100"/>
    <n v="100"/>
    <n v="100"/>
    <x v="0"/>
    <x v="0"/>
    <x v="1"/>
  </r>
  <r>
    <s v="2023049990029441"/>
    <s v="KOTA BEKASI"/>
    <s v="KAB. BEKASI"/>
    <s v="MUSTIKAJAYA"/>
    <s v="CIKARANG UTARA"/>
    <s v="CIMUNING"/>
    <s v="MEKARMUKTI"/>
    <s v="17155"/>
    <s v="17534"/>
    <s v="PABUARAN NO 45"/>
    <s v="JL.KEDASIH 3/B.1/31 CKR BARU"/>
    <n v="107.02800000000001"/>
    <n v="107.101"/>
    <n v="-6.3259999999999996"/>
    <n v="-6.3516599999999999"/>
    <n v="0"/>
    <m/>
    <m/>
    <s v="6 19m 33.6s S, 107 1m 40.8s E"/>
    <s v="6 21m 5.976s S, 107 6m 3.6s E"/>
    <n v="8.5609523481339433"/>
    <x v="2"/>
    <n v="86"/>
    <n v="40"/>
    <n v="33"/>
    <n v="29"/>
    <n v="37.6"/>
    <x v="5"/>
    <x v="1"/>
    <x v="1"/>
  </r>
  <r>
    <s v="2021094050031343"/>
    <s v="KOTA PALEMBANG"/>
    <s v="PALEMBANG"/>
    <s v="SEBERANG ULU II"/>
    <s v="SEBERANG ULU II"/>
    <s v="16 ULU"/>
    <s v="16 ULU"/>
    <s v="30265"/>
    <s v="30265"/>
    <s v="PERTAHANAN"/>
    <s v="JALAN PERTAHANAN RT 053 RW 012 "/>
    <n v="104.79"/>
    <m/>
    <n v="-2.9969999999999999"/>
    <m/>
    <n v="100"/>
    <m/>
    <s v="Blank"/>
    <s v="2 59m 49.2s S, 104 47m 24s E"/>
    <s v="0 0m 0s N, 0 0m 0s E"/>
    <m/>
    <x v="0"/>
    <n v="100"/>
    <n v="100"/>
    <n v="100"/>
    <n v="100"/>
    <n v="100"/>
    <x v="0"/>
    <x v="0"/>
    <x v="0"/>
  </r>
  <r>
    <s v="2023029990024784"/>
    <s v="TANAH LAUT"/>
    <s v="TANAH LAUT"/>
    <s v="BATU AMPAR"/>
    <s v="BATU AMPAR"/>
    <s v="GUNUNG MELATI"/>
    <s v="GUNUNG MELATI"/>
    <s v="70882"/>
    <s v="70882"/>
    <s v="GUNUNG MELATI"/>
    <s v="GUNUNG MELATI RT07 RW02"/>
    <n v="114.806"/>
    <m/>
    <n v="-3.85"/>
    <m/>
    <n v="100"/>
    <m/>
    <s v="Blank"/>
    <s v="3 51m 4.26326e-13s S, 114 48m 21.6s E"/>
    <s v="0 0m 0s N, 0 0m 0s E"/>
    <m/>
    <x v="0"/>
    <n v="100"/>
    <n v="100"/>
    <n v="100"/>
    <n v="100"/>
    <n v="100"/>
    <x v="0"/>
    <x v="0"/>
    <x v="0"/>
  </r>
  <r>
    <s v="2023049990028476"/>
    <s v="KOTA TANGERANG"/>
    <s v="TANGERANG"/>
    <s v="CIPONDOH"/>
    <s v="CIPONDOH"/>
    <s v="KENANGA"/>
    <s v="KENANGA"/>
    <s v="15146"/>
    <s v="15146"/>
    <s v="JL UTAN KENANGA KONTRAKAN PELANG NO 31"/>
    <s v="JL UTAN KENANGA, RT5 RW5, KEL KENANGA, KEC CIPONDOH"/>
    <n v="106.685"/>
    <m/>
    <n v="-6.1929999999999996"/>
    <m/>
    <n v="100"/>
    <m/>
    <s v="Blank"/>
    <s v="6 11m 34.8s S, 106 41m 6s E"/>
    <s v="0 0m 0s N, 0 0m 0s E"/>
    <m/>
    <x v="0"/>
    <n v="100"/>
    <n v="100"/>
    <n v="100"/>
    <n v="57"/>
    <n v="91.4"/>
    <x v="0"/>
    <x v="0"/>
    <x v="0"/>
  </r>
  <r>
    <s v="2019074880021465"/>
    <s v="GRESIK"/>
    <s v="GRESIK"/>
    <s v="DUDUKSAMPEYAN"/>
    <s v="DUDUKSAMPEYAN (DUDUK SAMPEYAN)"/>
    <s v="TAMBAKREJO"/>
    <s v="TAMBAKREJO"/>
    <s v="61162"/>
    <s v="61162"/>
    <s v="TAMBAKREJO"/>
    <s v="TAMBAKREJO RT/RW 011/003"/>
    <n v="112.658"/>
    <m/>
    <n v="-7.1870000000000003"/>
    <m/>
    <n v="100"/>
    <m/>
    <s v="Blank"/>
    <s v="7 11m 13.2s S, 112 39m 28.8s E"/>
    <s v="0 0m 0s N, 0 0m 0s E"/>
    <m/>
    <x v="0"/>
    <n v="100"/>
    <n v="100"/>
    <n v="100"/>
    <n v="100"/>
    <n v="100"/>
    <x v="0"/>
    <x v="0"/>
    <x v="0"/>
  </r>
  <r>
    <s v="2023039990027793"/>
    <s v="LAHAT"/>
    <s v="LAHAT"/>
    <s v="LAHAT"/>
    <s v="LAHAT"/>
    <s v="KOTA NEGARA"/>
    <s v="KOTA NEGARA"/>
    <s v="31414"/>
    <s v="31414"/>
    <s v="KOTA NEGARA"/>
    <s v="KOTA NEGARA RT 001/ RW 001 KEC. LAHAT KAB.LAHAT"/>
    <n v="103.54"/>
    <m/>
    <n v="-3.7850000000000001"/>
    <m/>
    <n v="100"/>
    <m/>
    <s v="Blank"/>
    <s v="3 47m 6s S, 103 32m 24s E"/>
    <s v="0 0m 0s N, 0 0m 0s E"/>
    <m/>
    <x v="0"/>
    <n v="100"/>
    <n v="100"/>
    <n v="100"/>
    <n v="100"/>
    <n v="100"/>
    <x v="0"/>
    <x v="0"/>
    <x v="0"/>
  </r>
  <r>
    <s v="2023039990027299"/>
    <s v="TANGERANG"/>
    <s v="KAB. TANGERANG"/>
    <s v="TELUKNAGA"/>
    <s v="TELUKNAGA"/>
    <s v="KMP MELAYU TIM"/>
    <s v="KAMPUNG MELAYU TIMUR"/>
    <s v="15510"/>
    <s v="15510"/>
    <s v="MELAYU TIMUR"/>
    <s v="KAMPUNG MELAYU TIMUR RT03/RW04 KEC TELUK NAGA KAB TANGERANG"/>
    <n v="106.66200000000001"/>
    <m/>
    <n v="-6.0659999999999998"/>
    <m/>
    <n v="100"/>
    <m/>
    <s v="Blank"/>
    <s v="6 3m 57.6s S, 106 39m 43.2s E"/>
    <s v="0 0m 0s N, 0 0m 0s E"/>
    <m/>
    <x v="0"/>
    <n v="100"/>
    <n v="100"/>
    <n v="82"/>
    <n v="100"/>
    <n v="96.4"/>
    <x v="0"/>
    <x v="0"/>
    <x v="0"/>
  </r>
  <r>
    <s v="2023069990031998"/>
    <s v="GRESIK"/>
    <s v="GRESIK"/>
    <s v="KEBOMAS"/>
    <s v="KEBOMAS"/>
    <s v="KEDAYANG"/>
    <s v="KEDAYANG (KEDANYANG)"/>
    <s v="61124"/>
    <s v="61124"/>
    <s v="EMERALD RESIDENCE FI/14"/>
    <s v="EMERALD RESIDENCE FI/14 RT/RW 004/009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  <x v="0"/>
    <x v="0"/>
  </r>
  <r>
    <s v="2023049990029582"/>
    <s v="KEDIRI"/>
    <s v="KAB. KEDIRI"/>
    <s v="KAYEN KIDUL"/>
    <s v="KAYEN KIDUL"/>
    <s v="SAMBIROBYONG"/>
    <s v="SAMBIROBYONG"/>
    <s v="64183"/>
    <s v="64183"/>
    <s v="SAMBIROMBYONG"/>
    <s v="RT 01 RW 02 DSN SAMBIROBYONG"/>
    <n v="112.093"/>
    <m/>
    <n v="-7.7530000000000001"/>
    <m/>
    <n v="100"/>
    <m/>
    <s v="Blank"/>
    <s v="7 45m 10.8s S, 112 5m 34.8s E"/>
    <s v="0 0m 0s N, 0 0m 0s E"/>
    <m/>
    <x v="0"/>
    <n v="100"/>
    <n v="100"/>
    <n v="100"/>
    <n v="59"/>
    <n v="91.8"/>
    <x v="0"/>
    <x v="0"/>
    <x v="0"/>
  </r>
  <r>
    <s v="2023019990024160"/>
    <s v="MINAHASA SELATAN"/>
    <s v="MINAHASA SELATAN"/>
    <s v="AMURANG BARAT"/>
    <s v="AMURANG BARAT"/>
    <s v="KAPITU"/>
    <s v="KAPITU"/>
    <s v="95955"/>
    <s v="95955"/>
    <s v="KAPITU JAGA VI"/>
    <s v="KAPITU JAGA 4, KECAMATAN AMURANG BARAT"/>
    <n v="124.52"/>
    <m/>
    <n v="1.1879999999999999"/>
    <m/>
    <n v="100"/>
    <m/>
    <s v="Blank"/>
    <s v="1 11m 16.8s N, 124 31m 12s E"/>
    <s v="0 0m 0s N, 0 0m 0s E"/>
    <m/>
    <x v="0"/>
    <n v="100"/>
    <n v="100"/>
    <n v="100"/>
    <n v="88"/>
    <n v="97.6"/>
    <x v="0"/>
    <x v="0"/>
    <x v="0"/>
  </r>
  <r>
    <s v="2023059990030189"/>
    <s v="KOTA TANGERANG"/>
    <s v="TANGERANG"/>
    <s v="TANGERANG"/>
    <s v="TANGERANG"/>
    <s v="SUKAASIH"/>
    <s v="SUKAASIH (SUKA ASIH)"/>
    <s v="15111"/>
    <s v="15111"/>
    <s v="TMP TARUNA NO 28"/>
    <s v="JL. TMP TARUNA NO 28 SUKAASIH RT 01/03"/>
    <n v="106.642"/>
    <m/>
    <n v="-6.1749999999999998"/>
    <m/>
    <n v="100"/>
    <m/>
    <s v="Blank"/>
    <s v="6 10m 30s S, 106 38m 31.2s E"/>
    <s v="0 0m 0s N, 0 0m 0s E"/>
    <m/>
    <x v="0"/>
    <n v="100"/>
    <n v="100"/>
    <n v="100"/>
    <n v="100"/>
    <n v="100"/>
    <x v="0"/>
    <x v="0"/>
    <x v="0"/>
  </r>
  <r>
    <s v="2023059990030803"/>
    <s v="TANGERANG"/>
    <s v="KAB. TANGERANG"/>
    <s v="PASAR KEMIS"/>
    <s v="PASAR KEMIS"/>
    <s v="KUTA JAYA"/>
    <s v="KUTA JAYA"/>
    <s v="15560"/>
    <s v="15560"/>
    <s v="PERUM GRAHA KENCANA BLOK E4 NO.14 "/>
    <s v="PERUM GRAHA KENCANA  BLOK E6/16 RT 02 RW 04 KUTAJAYA PASAR KEMIS TANGERANG BANTEN"/>
    <n v="106.57299999999999"/>
    <m/>
    <n v="-6.1660000000000004"/>
    <m/>
    <n v="100"/>
    <m/>
    <s v="Blank"/>
    <s v="6 9m 57.6s S, 106 34m 22.8s E"/>
    <s v="0 0m 0s N, 0 0m 0s E"/>
    <m/>
    <x v="0"/>
    <n v="100"/>
    <n v="100"/>
    <n v="100"/>
    <n v="84"/>
    <n v="96.8"/>
    <x v="0"/>
    <x v="0"/>
    <x v="0"/>
  </r>
  <r>
    <s v="2023059990030310"/>
    <s v="KOTA JAMBI"/>
    <s v="JAMBI"/>
    <s v="JAMBI SELATAN"/>
    <s v="JAMBI SELATAN"/>
    <s v="THEHOK"/>
    <s v="THEHOK (THE HOK)"/>
    <s v="36138"/>
    <s v="36138"/>
    <s v="JLN. TERNATE. RT.05"/>
    <s v="JLN. TERNATE. RT.05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23059990031459"/>
    <s v="SAROLANGUN"/>
    <s v="SAROLANGUN"/>
    <s v="CERMIN NAN GEDANG"/>
    <s v="CERMIN NAN GEDANG / GADANG"/>
    <s v="LUBUK RESAM"/>
    <s v="LUBUK RESAM"/>
    <s v="37382"/>
    <s v="37381"/>
    <s v="DUSUN TENGAH"/>
    <s v="DUSUN TENGAH"/>
    <n v="102.625"/>
    <m/>
    <n v="-2.335"/>
    <m/>
    <n v="0"/>
    <m/>
    <s v="Blank"/>
    <s v="2 20m 6s S, 102 37m 30s E"/>
    <s v="0 0m 0s N, 0 0m 0s E"/>
    <m/>
    <x v="0"/>
    <n v="100"/>
    <n v="100"/>
    <n v="100"/>
    <n v="100"/>
    <n v="80"/>
    <x v="1"/>
    <x v="0"/>
    <x v="0"/>
  </r>
  <r>
    <s v="2023039990026985"/>
    <s v="MUARO JAMBI"/>
    <s v="MUARO JAMBI"/>
    <s v="MESTONG"/>
    <s v="MESTONG"/>
    <s v="NAGASARI"/>
    <s v="NAGASARI (NAGA SARI)"/>
    <s v="36364"/>
    <s v="36364"/>
    <s v="LRG PANJANG RT/RW 008/000"/>
    <s v="LRG PANJANG RT/RW 008/000"/>
    <n v="103.532"/>
    <m/>
    <n v="-1.7450000000000001"/>
    <m/>
    <n v="100"/>
    <m/>
    <s v="Blank"/>
    <s v="1 44m 42s S, 103 31m 55.2s E"/>
    <s v="0 0m 0s N, 0 0m 0s E"/>
    <m/>
    <x v="0"/>
    <n v="100"/>
    <n v="100"/>
    <n v="100"/>
    <n v="100"/>
    <n v="100"/>
    <x v="0"/>
    <x v="0"/>
    <x v="0"/>
  </r>
  <r>
    <s v="2023049990028684"/>
    <s v="LAMONGAN"/>
    <s v="LAMONGAN"/>
    <s v="LAMONGAN"/>
    <s v="LAMONGAN"/>
    <s v="SUKOMULYO"/>
    <s v="SUKOMULYO"/>
    <s v="62216"/>
    <s v="62216"/>
    <s v="ANDANSARI 28 BANDUNG"/>
    <s v="ANDANSARI 28 BANDUNG RT/RW 002/004"/>
    <n v="112.402"/>
    <m/>
    <n v="-7.125"/>
    <m/>
    <n v="100"/>
    <m/>
    <s v="Blank"/>
    <s v="7 7m 30s S, 112 24m 7.2s E"/>
    <s v="0 0m 0s N, 0 0m 0s E"/>
    <m/>
    <x v="0"/>
    <n v="100"/>
    <n v="100"/>
    <n v="100"/>
    <n v="100"/>
    <n v="100"/>
    <x v="0"/>
    <x v="0"/>
    <x v="0"/>
  </r>
  <r>
    <s v="2023049990029259"/>
    <s v="TANGERANG"/>
    <s v="KAB. TANGERANG"/>
    <s v="CIKUPA"/>
    <s v="CIKUPA"/>
    <s v="TALAGASARI"/>
    <s v="TALAGASARI (TALAGA SARI)"/>
    <s v="15710"/>
    <s v="15710"/>
    <s v="TALAGASARI"/>
    <s v="TALAGASARI, 005/002"/>
    <n v="106.515"/>
    <m/>
    <n v="-6.1989999999999998"/>
    <m/>
    <n v="100"/>
    <m/>
    <s v="Blank"/>
    <s v="6 11m 56.4s S, 106 30m 54s E"/>
    <s v="0 0m 0s N, 0 0m 0s E"/>
    <m/>
    <x v="0"/>
    <n v="100"/>
    <n v="100"/>
    <n v="100"/>
    <n v="100"/>
    <n v="100"/>
    <x v="0"/>
    <x v="0"/>
    <x v="0"/>
  </r>
  <r>
    <s v="2022129990023449"/>
    <s v="KOTA ADM. JAKARTA SELATAN"/>
    <s v="JAKARTA SELATAN"/>
    <s v="TEBET"/>
    <s v="TEBET"/>
    <s v="TEBET BARAT"/>
    <s v="TEBET BARAT"/>
    <s v="12810"/>
    <s v="12810"/>
    <s v="TEBET BARAT DALAM VIII G/2"/>
    <s v="TEBET BARAT DALAM VIII G/2"/>
    <n v="106.848"/>
    <n v="106.849"/>
    <n v="-6.2350000000000003"/>
    <n v="-6.2364199999999999"/>
    <n v="100"/>
    <m/>
    <m/>
    <s v="6 14m 6s S, 106 50m 52.8s E"/>
    <s v="6 14m 11.112s S, 106 50m 56.4s E"/>
    <n v="0.19211063220822799"/>
    <x v="5"/>
    <n v="100"/>
    <n v="100"/>
    <n v="100"/>
    <n v="100"/>
    <n v="100"/>
    <x v="0"/>
    <x v="0"/>
    <x v="2"/>
  </r>
  <r>
    <s v="2023019990024490"/>
    <s v="GRESIK"/>
    <s v="GRESIK"/>
    <s v="SIDAYU"/>
    <s v="SIDAYU"/>
    <s v="RACI TENGAH"/>
    <s v="RACI TENGAH (RACITENGAH)"/>
    <s v="61153"/>
    <s v="61153"/>
    <s v="MAWAR "/>
    <s v="MAWAR RT/RW 003/001"/>
    <n v="112.629"/>
    <m/>
    <n v="-7.9909999999999997"/>
    <m/>
    <n v="100"/>
    <m/>
    <s v="Blank"/>
    <s v="7 59m 27.6s S, 112 37m 44.4s E"/>
    <s v="0 0m 0s N, 0 0m 0s E"/>
    <m/>
    <x v="0"/>
    <n v="100"/>
    <n v="100"/>
    <n v="100"/>
    <n v="100"/>
    <n v="100"/>
    <x v="0"/>
    <x v="0"/>
    <x v="0"/>
  </r>
  <r>
    <s v="2023059990030432"/>
    <s v="TANGERANG"/>
    <s v="KAB. TANGERANG"/>
    <s v="PASAR KEMIS"/>
    <s v="PASAR KEMIS"/>
    <s v="KUTA JAYA"/>
    <s v="KUTA JAYA"/>
    <s v="15560"/>
    <s v="15560"/>
    <s v="VILA TANGERANG ELOK BLOK CS NO 5"/>
    <s v="VILA TANGERANG ELOK BLOK C-5/5 RT/RW 008/009"/>
    <n v="106.57299999999999"/>
    <m/>
    <n v="-6.1660000000000004"/>
    <m/>
    <n v="100"/>
    <m/>
    <s v="Blank"/>
    <s v="6 9m 57.6s S, 106 34m 22.8s E"/>
    <s v="0 0m 0s N, 0 0m 0s E"/>
    <m/>
    <x v="0"/>
    <n v="100"/>
    <n v="100"/>
    <n v="100"/>
    <n v="90"/>
    <n v="98"/>
    <x v="0"/>
    <x v="0"/>
    <x v="0"/>
  </r>
  <r>
    <s v="2023049990028171"/>
    <s v="KOTA TANGERANG"/>
    <s v="TANGERANG"/>
    <s v="BATUCEPER"/>
    <s v="BATUCEPER"/>
    <s v="PORIS JAYA"/>
    <s v="PORIS JAYA"/>
    <s v="15122"/>
    <s v="15122"/>
    <s v="KR MUSTOPA"/>
    <s v="JL KR MUSTOPA RT/RW 003/004"/>
    <n v="106.678"/>
    <m/>
    <n v="-6.173"/>
    <m/>
    <n v="100"/>
    <m/>
    <s v="Blank"/>
    <s v="6 10m 22.8s S, 106 40m 40.8s E"/>
    <s v="0 0m 0s N, 0 0m 0s E"/>
    <m/>
    <x v="0"/>
    <n v="100"/>
    <n v="100"/>
    <n v="100"/>
    <n v="100"/>
    <n v="100"/>
    <x v="0"/>
    <x v="0"/>
    <x v="0"/>
  </r>
  <r>
    <s v="2023029990024734"/>
    <s v="KOTA SURABAYA"/>
    <s v="SURABAYA"/>
    <s v="KENJERAN"/>
    <s v="KREMBANGAN"/>
    <s v="SIDOTOPO WETAN"/>
    <s v="KEMAYORAN"/>
    <s v="60128"/>
    <s v="60176"/>
    <s v="SIDOTOPO WETAN BARU 1 NO 31"/>
    <s v="KREMBANGAN BHAKTI 4 NO 6 RT004 RW002 KOTA SURABAYA"/>
    <n v="112.761"/>
    <m/>
    <n v="-7.226"/>
    <m/>
    <n v="0"/>
    <m/>
    <s v="Blank"/>
    <s v="7 13m 33.6s S, 112 45m 39.6s E"/>
    <s v="0 0m 0s N, 0 0m 0s E"/>
    <m/>
    <x v="0"/>
    <n v="100"/>
    <n v="44"/>
    <n v="26"/>
    <n v="29"/>
    <n v="39.799999999999997"/>
    <x v="5"/>
    <x v="1"/>
    <x v="0"/>
  </r>
  <r>
    <s v="2023019990024097"/>
    <s v="GRESIK"/>
    <s v="GRESIK"/>
    <s v="KEBOMAS"/>
    <s v="KEBOMAS"/>
    <s v="SINGOSARI"/>
    <s v="SINGOSARI"/>
    <s v="61122"/>
    <s v="61122"/>
    <s v="KAPTEN DULASIM 01/28"/>
    <s v="KAPTEN DULASIM 01/28 RT/RW 004/010"/>
    <n v="112.651"/>
    <m/>
    <n v="-7.1840000000000002"/>
    <m/>
    <n v="100"/>
    <m/>
    <s v="Blank"/>
    <s v="7 11m 2.4s S, 112 39m 3.6s E"/>
    <s v="0 0m 0s N, 0 0m 0s E"/>
    <m/>
    <x v="0"/>
    <n v="100"/>
    <n v="100"/>
    <n v="100"/>
    <n v="100"/>
    <n v="100"/>
    <x v="0"/>
    <x v="0"/>
    <x v="0"/>
  </r>
  <r>
    <s v="2023069990031919"/>
    <s v="KOTA BANJARBARU"/>
    <s v="BANJARBARU"/>
    <s v="LANDASAN ULIN"/>
    <s v="LANDASAN ULIN"/>
    <s v="SYAMSUDIN NOOR"/>
    <s v="SYAMSUDIN NOOR"/>
    <s v="70724"/>
    <s v="70724"/>
    <s v="JL.KASTURI II KOMP.SUMBER CAHAYA INDAH BLOK B.09 RT 038 RW 006"/>
    <s v="JL.KASTURI II KOMP.SUMBER CAHAYA INDAH BLOK B.09 RT 038 RW 006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  <x v="0"/>
    <x v="0"/>
  </r>
  <r>
    <s v="2023039990026559"/>
    <s v="KOTA CIMAHI"/>
    <s v="CIMAHI"/>
    <s v="CIMAHI UTARA"/>
    <s v="CIMAHI UTARA"/>
    <s v="CIBABAT"/>
    <s v="CIBABAT"/>
    <s v="40513"/>
    <s v="40513"/>
    <s v="ABDULLAH"/>
    <s v="GG ABDULLAH RT 003 RW 006 KELURAHAN CIBABAT KECAMATAN CIMAHI UTARA"/>
    <n v="107.559"/>
    <m/>
    <n v="-6.8760000000000003"/>
    <m/>
    <n v="100"/>
    <m/>
    <s v="Blank"/>
    <s v="6 52m 33.6s S, 107 33m 32.4s E"/>
    <s v="0 0m 0s N, 0 0m 0s E"/>
    <m/>
    <x v="0"/>
    <n v="100"/>
    <n v="100"/>
    <n v="100"/>
    <n v="100"/>
    <n v="100"/>
    <x v="0"/>
    <x v="0"/>
    <x v="0"/>
  </r>
  <r>
    <s v="2022129990023808"/>
    <s v="KOTA SURABAYA"/>
    <s v="SURABAYA"/>
    <s v="KENJERAN"/>
    <s v="KENJERAN"/>
    <s v="SIDOTOPO WETAN"/>
    <s v="SIDOTOPO/SIDOROPO WETAN"/>
    <s v="60128"/>
    <s v="60128"/>
    <s v="BULAK BANTENG BARU GG KAMBOJA 1/8"/>
    <s v="BULAK BANTENG BARU GG KAMBOJA 1 NO 8 RT004 RW007 KEL SIDOTOPO WETAN KEC KENJERAN KOTA SURABAYA"/>
    <n v="112.761"/>
    <m/>
    <n v="-7.226"/>
    <m/>
    <n v="100"/>
    <m/>
    <s v="Blank"/>
    <s v="7 13m 33.6s S, 112 45m 39.6s E"/>
    <s v="0 0m 0s N, 0 0m 0s E"/>
    <m/>
    <x v="0"/>
    <n v="100"/>
    <n v="100"/>
    <n v="100"/>
    <n v="100"/>
    <n v="100"/>
    <x v="0"/>
    <x v="0"/>
    <x v="0"/>
  </r>
  <r>
    <s v="2023029990025308"/>
    <s v="KOTA CIMAHI"/>
    <s v="CIMAHI"/>
    <s v="CIMAHI SELATAN"/>
    <s v="CIMAHI SELATAN"/>
    <s v="MELONG"/>
    <s v="MELONG"/>
    <s v="40534"/>
    <s v="40534"/>
    <s v="BLOK RANCA BENTANG"/>
    <s v="BLOK RANCA BENTANG RT 001 RW 021 MELONG CIMAHI SELATAN"/>
    <n v="107.553"/>
    <m/>
    <n v="-6.9219999999999997"/>
    <m/>
    <n v="100"/>
    <m/>
    <s v="Blank"/>
    <s v="6 55m 19.2s S, 107 33m 10.8s E"/>
    <s v="0 0m 0s N, 0 0m 0s E"/>
    <m/>
    <x v="0"/>
    <n v="100"/>
    <n v="100"/>
    <n v="100"/>
    <n v="100"/>
    <n v="100"/>
    <x v="0"/>
    <x v="0"/>
    <x v="0"/>
  </r>
  <r>
    <s v="2016105820002851"/>
    <s v="MINAHASA SELATAN"/>
    <s v="MINAHASA SELATAN"/>
    <s v="TENGA"/>
    <s v="TENGA"/>
    <s v="PAKUWERU"/>
    <s v="PAKUWERU"/>
    <s v="95355"/>
    <s v="95355"/>
    <s v="PAKUWERU JAGA VII"/>
    <s v="PAKUWERU"/>
    <n v="124.425"/>
    <m/>
    <n v="1.1619999999999999"/>
    <m/>
    <n v="100"/>
    <m/>
    <s v="Blank"/>
    <s v="1 9m 43.2s N, 124 25m 30s E"/>
    <s v="0 0m 0s N, 0 0m 0s E"/>
    <m/>
    <x v="0"/>
    <n v="100"/>
    <n v="100"/>
    <n v="100"/>
    <n v="100"/>
    <n v="100"/>
    <x v="0"/>
    <x v="0"/>
    <x v="0"/>
  </r>
  <r>
    <s v="2023059990031153"/>
    <s v="KOTA SURABAYA"/>
    <s v="SURABAYA"/>
    <s v="GUNUNG ANYAR"/>
    <s v="GUNUNG ANYAR (GUNUNGANYAR)"/>
    <s v="GUNUNG ANYAR"/>
    <s v="GUNUNG ANYAR"/>
    <s v="60294"/>
    <s v="60294"/>
    <s v="GUNUNGANYAR TENGAH 8/46 "/>
    <s v="GUNUNG ANYAR TENGAH 8/46 009/002"/>
    <n v="112.804"/>
    <m/>
    <n v="-7.3390000000000004"/>
    <m/>
    <n v="100"/>
    <m/>
    <s v="Blank"/>
    <s v="7 20m 20.4s S, 112 48m 14.4s E"/>
    <s v="0 0m 0s N, 0 0m 0s E"/>
    <m/>
    <x v="0"/>
    <n v="100"/>
    <n v="100"/>
    <n v="100"/>
    <n v="65"/>
    <n v="93"/>
    <x v="0"/>
    <x v="0"/>
    <x v="0"/>
  </r>
  <r>
    <s v="2018054230020825"/>
    <s v="KOTA BANJARMASIN"/>
    <s v="BANJARMASIN"/>
    <s v="BANJARMASIN SELATAN"/>
    <s v="BANJARMASIN SELATAN"/>
    <s v="MANTUIL"/>
    <s v="MANTUIL"/>
    <s v="70244"/>
    <s v="70244"/>
    <s v="KOMP MANTUIL RAYA BLOK E NO 154 "/>
    <s v="KOMP MANTUIL RAYA BLOK E NO 154"/>
    <n v="114.556"/>
    <m/>
    <n v="-3.343"/>
    <m/>
    <n v="100"/>
    <m/>
    <s v="Blank"/>
    <s v="3 20m 34.8s S, 114 33m 21.6s E"/>
    <s v="0 0m 0s N, 0 0m 0s E"/>
    <m/>
    <x v="0"/>
    <n v="100"/>
    <n v="100"/>
    <n v="100"/>
    <n v="100"/>
    <n v="100"/>
    <x v="0"/>
    <x v="0"/>
    <x v="0"/>
  </r>
  <r>
    <s v="2022099990022056"/>
    <s v="KOTA ADM. JAKARTA TIMUR"/>
    <s v="JAKARTA TIMUR"/>
    <s v="KRAMAT JATI"/>
    <s v="KRAMATJATI (KRAMAT JATI)"/>
    <s v="TENGAH"/>
    <s v="TENGAH (KAMPUNG TENGAH)"/>
    <s v="13510"/>
    <s v="13540"/>
    <s v="JL. MUSHOLLAH NO.79"/>
    <s v="JL. MUSHOLLAH NO.79"/>
    <n v="106.87"/>
    <n v="106.86"/>
    <n v="-6.2869999999999999"/>
    <n v="-6.2889799999999996"/>
    <n v="0"/>
    <m/>
    <m/>
    <s v="6 17m 13.2s S, 106 52m 12s E"/>
    <s v="6 17m 20.328s S, 106 51m 36s E"/>
    <n v="1.127998591137408"/>
    <x v="1"/>
    <n v="100"/>
    <n v="100"/>
    <n v="100"/>
    <n v="100"/>
    <n v="80"/>
    <x v="1"/>
    <x v="0"/>
    <x v="1"/>
  </r>
  <r>
    <s v="2023059990031188"/>
    <s v="KOTA BANJARBARU"/>
    <s v="BANJARBARU"/>
    <s v="CEMPAKA"/>
    <s v="CEMPAKA"/>
    <s v="SUNGAI TIUNG"/>
    <s v="SEI/SUNGAI TIUNG"/>
    <s v="70734"/>
    <s v="70734"/>
    <s v="MISTAR COKROKUSUMO RT/RW 027/009"/>
    <s v="JL. MISTAR COKROKUSUMO RT/RW 027/009"/>
    <n v="114.874"/>
    <m/>
    <n v="-3.5209999999999999"/>
    <m/>
    <n v="100"/>
    <m/>
    <s v="Blank"/>
    <s v="3 31m 15.6s S, 114 52m 26.4s E"/>
    <s v="0 0m 0s N, 0 0m 0s E"/>
    <m/>
    <x v="0"/>
    <n v="100"/>
    <n v="100"/>
    <n v="100"/>
    <n v="100"/>
    <n v="100"/>
    <x v="0"/>
    <x v="0"/>
    <x v="0"/>
  </r>
  <r>
    <s v="2023049990028125"/>
    <s v="GRESIK"/>
    <s v="GRESIK"/>
    <s v="BUNGAH"/>
    <s v="BUNGAH"/>
    <s v="PEGUNDAN"/>
    <s v="PEGUNDAN"/>
    <s v="61152"/>
    <s v="61152"/>
    <s v="KH.HASYIM ASYARI"/>
    <s v="KH.HASYIM ASYARI RT/RW 003/002"/>
    <n v="112.55500000000001"/>
    <m/>
    <n v="-7.016"/>
    <m/>
    <n v="100"/>
    <m/>
    <s v="Blank"/>
    <s v="7 0m 57.6s S, 112 33m 18s E"/>
    <s v="0 0m 0s N, 0 0m 0s E"/>
    <m/>
    <x v="0"/>
    <n v="100"/>
    <n v="100"/>
    <n v="100"/>
    <n v="100"/>
    <n v="100"/>
    <x v="0"/>
    <x v="0"/>
    <x v="0"/>
  </r>
  <r>
    <s v="2023049990029605"/>
    <s v="KOTA BANJARBARU"/>
    <s v="BANJARBARU"/>
    <s v="CEMPAKA"/>
    <s v="CEMPAKA"/>
    <s v="CEMPAKA"/>
    <s v="CEMPAKA"/>
    <s v="70733"/>
    <s v="70733"/>
    <s v="MISTAR COKROKUSUMO CEMPAKA HULU "/>
    <s v="JL. MISTAR COKROKUSUMO CEMPAKA HULU RT/RW 043/001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  <x v="0"/>
    <x v="0"/>
  </r>
  <r>
    <s v="2023029990024866"/>
    <s v="BANDUNG"/>
    <s v="KAB. BANDUNG"/>
    <s v="PACET"/>
    <s v="PACET"/>
    <s v="PANGAUBAN"/>
    <s v="PANGAUBAN"/>
    <s v="40385"/>
    <s v="40385"/>
    <s v="KP PANGAUBAN "/>
    <s v="KP PANGAUBAN RT 006 RW 001 KELURAHAN PANGAUBAN KECAMATAN PACET KABUPATEN BANDUNG"/>
    <n v="107.66500000000001"/>
    <m/>
    <n v="-7.1449999999999996"/>
    <m/>
    <n v="100"/>
    <m/>
    <s v="Blank"/>
    <s v="7 8m 42s S, 107 39m 54s E"/>
    <s v="0 0m 0s N, 0 0m 0s E"/>
    <m/>
    <x v="0"/>
    <n v="100"/>
    <n v="100"/>
    <n v="100"/>
    <n v="100"/>
    <n v="100"/>
    <x v="0"/>
    <x v="0"/>
    <x v="0"/>
  </r>
  <r>
    <s v="2020024040023774"/>
    <s v="KOTA JAMBI"/>
    <s v="JAMBI"/>
    <s v="ALAM BARAJO"/>
    <s v="ALAM BARAJO"/>
    <s v="RAWA SARI"/>
    <s v="RAWA SARI"/>
    <s v="36125"/>
    <s v="36125"/>
    <s v="JL KEJAYAAN PERUMAHAN RINJANI RT 18"/>
    <s v="JL KEJAYAAN PERUMAHAN RINJANI RT 18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  <x v="0"/>
    <x v="0"/>
  </r>
  <r>
    <s v="2022129990023220"/>
    <s v="KOTA ADM. JAKARTA BARAT"/>
    <s v="DEPOK"/>
    <s v="CENGKARENG"/>
    <s v="SUKMAJAYA"/>
    <s v="KEDAUNG KALI ANGKE"/>
    <s v="BAKTIJAYA"/>
    <s v="11710"/>
    <s v="16418"/>
    <s v="JL RAYA DAAN MOGOT KM 11"/>
    <s v="PONDOK MELATHII NO.5.B"/>
    <n v="106.755"/>
    <n v="106.755"/>
    <n v="-6.15"/>
    <n v="-6.1501299999999999"/>
    <n v="0"/>
    <m/>
    <m/>
    <s v="6 9m 1.27898e-12s S, 106 45m 18s E"/>
    <s v="6 9m 0.468s S, 106 45m 18s E"/>
    <n v="1.437631271880164E-2"/>
    <x v="6"/>
    <n v="15"/>
    <n v="21"/>
    <n v="30"/>
    <n v="22"/>
    <n v="17.600000000000001"/>
    <x v="7"/>
    <x v="1"/>
    <x v="2"/>
  </r>
  <r>
    <s v="2023039990025840"/>
    <s v="GRESIK"/>
    <s v="GRESIK"/>
    <s v="UJUNGPANGKAH"/>
    <s v="UJUNGPANGKAH (UJUNG PANGKAH)"/>
    <s v="BANYUURIP"/>
    <s v="BANYUURIP"/>
    <s v="61154"/>
    <s v="61154"/>
    <s v="DUSUN BANGSAL SARI "/>
    <s v="DUSUN BANGSAL SARI RT/RW 002/002"/>
    <n v="112.76"/>
    <m/>
    <n v="-7.2130000000000001"/>
    <m/>
    <n v="100"/>
    <m/>
    <s v="Blank"/>
    <s v="7 12m 46.8s S, 112 45m 36s E"/>
    <s v="0 0m 0s N, 0 0m 0s E"/>
    <m/>
    <x v="0"/>
    <n v="100"/>
    <n v="100"/>
    <n v="100"/>
    <n v="100"/>
    <n v="100"/>
    <x v="0"/>
    <x v="0"/>
    <x v="0"/>
  </r>
  <r>
    <s v="2023049990029130"/>
    <s v="GRESIK"/>
    <s v="GRESIK"/>
    <s v="DUKUN"/>
    <s v="DUKUN"/>
    <s v="SEMBUNGANYAR"/>
    <s v="SEMBUNGANYAR (SEMBUNG ANYAR)"/>
    <s v="61155"/>
    <s v="61155"/>
    <s v="SEMBUNGANYAR"/>
    <s v="SEMBUNGANYAR RT/RW 011/003"/>
    <n v="112.616"/>
    <m/>
    <n v="-7.093"/>
    <m/>
    <n v="100"/>
    <m/>
    <s v="Blank"/>
    <s v="7 5m 34.8s S, 112 36m 57.6s E"/>
    <s v="0 0m 0s N, 0 0m 0s E"/>
    <m/>
    <x v="0"/>
    <n v="100"/>
    <n v="100"/>
    <n v="100"/>
    <n v="100"/>
    <n v="100"/>
    <x v="0"/>
    <x v="0"/>
    <x v="0"/>
  </r>
  <r>
    <s v="2023039990026079"/>
    <s v="KOTA JAMBI"/>
    <s v="JAMBI"/>
    <s v="PAAL MERAH"/>
    <s v="PAAL MERAH"/>
    <s v="TALANG BAKUNG"/>
    <s v="TALANG BAKUNG"/>
    <s v="36139"/>
    <s v="36139"/>
    <s v="PERUM VILLA RATUMAS BLOKE NO.42 RT/RW 053/000"/>
    <s v="PERUM VILLA RATUMAS BLOKE NO.42 RT/RW 053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3029990025546"/>
    <s v="MINAHASA SELATAN"/>
    <s v="MINAHASA SELATAN"/>
    <s v="SINONSAYANG"/>
    <s v="SINONSAYANG"/>
    <s v="POIGAR II"/>
    <s v="POIGAR II (POIGAR DUA)"/>
    <s v="95959"/>
    <s v="95959"/>
    <s v="POIGAR II-JAGA VI RT/RW 000/000"/>
    <s v="POIGAR II-JAGA VI RT/RW 000/000"/>
    <n v="124.34399999999999"/>
    <m/>
    <n v="1.0229999999999999"/>
    <m/>
    <n v="100"/>
    <m/>
    <s v="Blank"/>
    <s v="1 1m 22.8s N, 124 20m 38.4s E"/>
    <s v="0 0m 0s N, 0 0m 0s E"/>
    <m/>
    <x v="0"/>
    <n v="100"/>
    <n v="100"/>
    <n v="100"/>
    <n v="100"/>
    <n v="100"/>
    <x v="0"/>
    <x v="0"/>
    <x v="0"/>
  </r>
  <r>
    <s v="2023029990025295"/>
    <s v="GRESIK"/>
    <s v="GRESIK"/>
    <s v="KEBOMAS"/>
    <s v="KEBOMAS"/>
    <s v="INDRO"/>
    <s v="INDRO"/>
    <s v="61124"/>
    <s v="61124"/>
    <s v="KAPTEN DARMO SUGONDO GG 4 NO 64"/>
    <s v="JL KAPTEN DARMO SUGONDO GG 4 NO 64 RT 05 RW 01"/>
    <n v="112.65900000000001"/>
    <m/>
    <n v="-7.19"/>
    <m/>
    <n v="100"/>
    <m/>
    <s v="Blank"/>
    <s v="7 11m 24s S, 112 39m 32.4s E"/>
    <s v="0 0m 0s N, 0 0m 0s E"/>
    <m/>
    <x v="0"/>
    <n v="100"/>
    <n v="100"/>
    <n v="100"/>
    <n v="100"/>
    <n v="100"/>
    <x v="0"/>
    <x v="0"/>
    <x v="0"/>
  </r>
  <r>
    <s v="2023019990023951"/>
    <s v="BEKASI"/>
    <s v="KAB. BEKASI"/>
    <s v="TAMBUN SELATAN"/>
    <s v="TAMBUN SELATAN"/>
    <s v="MANGUNJAYA"/>
    <s v="MANGUNJAYA"/>
    <s v="17510"/>
    <s v="17510"/>
    <s v="VILLA BEKASI INDAH I BLOK E.3 NO.2"/>
    <s v="VILLA BEKASI INDAH I BLOK E.3 NO.2"/>
    <n v="107.056"/>
    <n v="107.063"/>
    <n v="-6.2370000000000001"/>
    <n v="-6.22872"/>
    <n v="100"/>
    <m/>
    <m/>
    <s v="6 14m 13.2s S, 107 3m 21.6s E"/>
    <s v="6 13m 43.392s S, 107 3m 46.8s E"/>
    <n v="1.19939102192239"/>
    <x v="1"/>
    <n v="100"/>
    <n v="100"/>
    <n v="100"/>
    <n v="100"/>
    <n v="100"/>
    <x v="0"/>
    <x v="0"/>
    <x v="1"/>
  </r>
  <r>
    <s v="2023049990028006"/>
    <s v="KOTA BANDUNG"/>
    <s v="BANDUNG"/>
    <s v="UJUNGBERUNG"/>
    <s v="UJUNGBERUNG (UJUNG BERUNG)"/>
    <s v="PASIRWANGI"/>
    <s v="PASIRWANGI"/>
    <s v="40618"/>
    <s v="40618"/>
    <s v="KOMP VILLA PASIRWANGI BLOK G NO 34"/>
    <s v="PASIRWANGI, UJUNGBERUNG, BANDUNG"/>
    <n v="107.712"/>
    <m/>
    <n v="-6.89"/>
    <m/>
    <n v="100"/>
    <m/>
    <s v="Blank"/>
    <s v="6 53m 24s S, 107 42m 43.2s E"/>
    <s v="0 0m 0s N, 0 0m 0s E"/>
    <m/>
    <x v="0"/>
    <n v="100"/>
    <n v="100"/>
    <n v="100"/>
    <n v="50"/>
    <n v="90"/>
    <x v="0"/>
    <x v="0"/>
    <x v="0"/>
  </r>
  <r>
    <s v="2023039990026828"/>
    <s v="MUARO JAMBI"/>
    <s v="MUARO JAMBI"/>
    <s v="SEKERNAN"/>
    <s v="SEKERNAN"/>
    <s v="SUKO AWIN JAYA"/>
    <s v="SUKO AWIN JAYA"/>
    <s v="36381"/>
    <s v="36381"/>
    <s v="SUKO AWIN JAYA RT 004"/>
    <s v="SUKO AWIN JAYA RT 004"/>
    <n v="103.33499999999999"/>
    <m/>
    <n v="-1.31"/>
    <m/>
    <n v="100"/>
    <m/>
    <s v="Blank"/>
    <s v="1 18m 36s S, 103 20m 6s E"/>
    <s v="0 0m 0s N, 0 0m 0s E"/>
    <m/>
    <x v="0"/>
    <n v="100"/>
    <n v="100"/>
    <n v="100"/>
    <n v="100"/>
    <n v="100"/>
    <x v="0"/>
    <x v="0"/>
    <x v="0"/>
  </r>
  <r>
    <s v="2023019990024239"/>
    <s v="BEKASI"/>
    <s v="KAB. BEKASI"/>
    <s v="TAMBUN SELATAN"/>
    <s v="TAMBUN SELATAN"/>
    <s v="LAMBANGJAYA"/>
    <s v="LAMBANGJAYA"/>
    <s v="17510"/>
    <s v="17510"/>
    <s v="GRAND WISATA CLUSTER CITRUS GARDEN BLOK CD 11"/>
    <s v="GRAND WISATA CLUSTER CITRUS GARDEN BLOK CD 11"/>
    <n v="107.05"/>
    <n v="107.054"/>
    <n v="-6.2880000000000003"/>
    <n v="-6.2975199999999996"/>
    <n v="100"/>
    <m/>
    <m/>
    <s v="6 17m 16.8s S, 107 2m 60s E"/>
    <s v="6 17m 51.072s S, 107 3m 14.4s E"/>
    <n v="1.1420514893118989"/>
    <x v="1"/>
    <n v="100"/>
    <n v="100"/>
    <n v="100"/>
    <n v="100"/>
    <n v="100"/>
    <x v="0"/>
    <x v="0"/>
    <x v="1"/>
  </r>
  <r>
    <s v="7200003087"/>
    <s v="KOTA BANJARBARU"/>
    <s v="BANJARBARU"/>
    <s v="LANDASAN ULIN"/>
    <s v="LANDASAN ULIN"/>
    <s v="SYAMSUDIN NOOR"/>
    <s v="SYAMSUDIN NOOR"/>
    <s v="70724"/>
    <s v="70724"/>
    <s v="KASTURI 2 KOMP SUMBER CAHAYA INDAH BLOK G 18 "/>
    <s v="JL.KASTURI 2 KOMP.SUMBER CAHAYA INDAH BLOK. G 18 RT/RW 038/006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  <x v="0"/>
    <x v="0"/>
  </r>
  <r>
    <s v="2023029990025477"/>
    <s v="KOTA JAMBI"/>
    <s v="JAMBI"/>
    <s v="JAMBI TIMUR"/>
    <s v="JAMBI TIMUR"/>
    <s v="BUDIMAN"/>
    <s v="BUDIMAN"/>
    <s v="36145"/>
    <s v="36145"/>
    <s v="JL.ERLANGGA NO.70 GANG.MAWAR RT/RW 003/000"/>
    <s v="JL.ERLANGGA NO.70 GANG.MAWAR RT/RW 003/000"/>
    <n v="103.625"/>
    <m/>
    <n v="-1.5980000000000001"/>
    <m/>
    <n v="100"/>
    <m/>
    <s v="Blank"/>
    <s v="1 35m 52.8s S, 103 37m 30s E"/>
    <s v="0 0m 0s N, 0 0m 0s E"/>
    <m/>
    <x v="0"/>
    <n v="100"/>
    <n v="100"/>
    <n v="100"/>
    <n v="100"/>
    <n v="100"/>
    <x v="0"/>
    <x v="0"/>
    <x v="0"/>
  </r>
  <r>
    <s v="2023069990031879"/>
    <s v="LAMONGAN"/>
    <s v="LAMONGAN"/>
    <s v="KARANGBINANGUN"/>
    <s v="KARANGBINANGUN"/>
    <s v="MAYONG"/>
    <s v="MAYONG"/>
    <s v="62293"/>
    <s v="62293"/>
    <s v="MAYONG NGABLAK"/>
    <s v="MAYONG NGABLAK RT/RW 001/002"/>
    <n v="112.438"/>
    <m/>
    <n v="-7.0229999999999997"/>
    <m/>
    <n v="100"/>
    <m/>
    <s v="Blank"/>
    <s v="7 1m 22.8s S, 112 26m 16.8s E"/>
    <s v="0 0m 0s N, 0 0m 0s E"/>
    <m/>
    <x v="0"/>
    <n v="100"/>
    <n v="100"/>
    <n v="100"/>
    <n v="100"/>
    <n v="100"/>
    <x v="0"/>
    <x v="0"/>
    <x v="0"/>
  </r>
  <r>
    <s v="2022084880029757"/>
    <s v="KOTA SURABAYA"/>
    <s v="SURABAYA"/>
    <s v="BENOWO"/>
    <s v="BENOWO"/>
    <s v="SEMEMI"/>
    <s v="SEMEMI"/>
    <s v="60198"/>
    <s v="60198"/>
    <s v=" SUMBERJAYA"/>
    <s v="DK SUMBERJAYA RT/RW 006/003"/>
    <n v="112.64"/>
    <m/>
    <n v="-7.2489999999999997"/>
    <m/>
    <n v="100"/>
    <m/>
    <s v="Blank"/>
    <s v="7 14m 56.4s S, 112 38m 24s E"/>
    <s v="0 0m 0s N, 0 0m 0s E"/>
    <m/>
    <x v="0"/>
    <n v="100"/>
    <n v="100"/>
    <n v="100"/>
    <n v="100"/>
    <n v="100"/>
    <x v="0"/>
    <x v="0"/>
    <x v="0"/>
  </r>
  <r>
    <s v="2022119990022871"/>
    <s v="SIDOARJO"/>
    <s v="SIDOARJO"/>
    <s v="TULANGAN"/>
    <s v="BUDURAN"/>
    <s v="MEDALEM"/>
    <s v="BANJARKEMANTREN"/>
    <s v="61273"/>
    <s v="61252"/>
    <s v="MEDALEM "/>
    <s v="DUSUN JAMBE RT 4 RW 2"/>
    <n v="112.66"/>
    <m/>
    <n v="-7.4740000000000002"/>
    <m/>
    <n v="0"/>
    <m/>
    <s v="Blank"/>
    <s v="7 28m 26.4s S, 112 39m 36s E"/>
    <s v="0 0m 0s N, 0 0m 0s E"/>
    <m/>
    <x v="0"/>
    <n v="100"/>
    <n v="40"/>
    <n v="27"/>
    <n v="14"/>
    <n v="36.200000000000003"/>
    <x v="5"/>
    <x v="1"/>
    <x v="0"/>
  </r>
  <r>
    <s v="2023019990023863"/>
    <s v="GRESIK"/>
    <s v="GRESIK"/>
    <s v="WRINGINANOM"/>
    <s v="WRINGINANOM (WRINGIN ANOM)"/>
    <s v="WRINGINANOM"/>
    <s v="WRINGINANOM"/>
    <s v="61176"/>
    <s v="61176"/>
    <s v="DSN JUWET "/>
    <s v="DSN JUWET RT/RW 002/004"/>
    <n v="112.512"/>
    <m/>
    <n v="-7.3689999999999998"/>
    <m/>
    <n v="100"/>
    <m/>
    <s v="Blank"/>
    <s v="7 22m 8.4s S, 112 30m 43.2s E"/>
    <s v="0 0m 0s N, 0 0m 0s E"/>
    <m/>
    <x v="0"/>
    <n v="100"/>
    <n v="100"/>
    <n v="100"/>
    <n v="100"/>
    <n v="100"/>
    <x v="0"/>
    <x v="0"/>
    <x v="0"/>
  </r>
  <r>
    <s v="2023059990031315"/>
    <s v="KOTA BEKASI"/>
    <s v="BEKASI"/>
    <s v="RAWALUMBU"/>
    <s v="RAWALUMBU"/>
    <s v="PENGASINAN"/>
    <s v="PENGASINAN"/>
    <s v="17115"/>
    <s v="17115"/>
    <s v="NAROGONG PERMAI 20 BLOKF 12 NO 11-12"/>
    <s v="JL NAROGONG PERMAI 20 BLOKF 12 NO 11-12"/>
    <n v="107.009"/>
    <n v="107.004"/>
    <n v="-6.2690000000000001"/>
    <n v="-6.2774299999999998"/>
    <n v="100"/>
    <m/>
    <m/>
    <s v="6 16m 8.4s S, 107 0m 32.4s E"/>
    <s v="6 16m 38.748s S, 107 0m 14.4s E"/>
    <n v="1.084076434898043"/>
    <x v="1"/>
    <n v="100"/>
    <n v="100"/>
    <n v="100"/>
    <n v="100"/>
    <n v="100"/>
    <x v="0"/>
    <x v="0"/>
    <x v="1"/>
  </r>
  <r>
    <s v="2023049990029892"/>
    <s v="KOTA BANJARBARU"/>
    <s v="BANJARBARU"/>
    <s v="BANJARBARU UTARA"/>
    <s v="BANJARBARU UTARA (BANJAR BARU UTARA)"/>
    <s v="SUNGAI ULIN"/>
    <s v="SEI/SUNGAI ULIN"/>
    <s v="70714"/>
    <s v="70714"/>
    <s v="SELEDRI"/>
    <s v="JL. SELEDHI RT/RW 019/005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39"/>
    <n v="87.8"/>
    <x v="1"/>
    <x v="0"/>
    <x v="0"/>
  </r>
  <r>
    <s v="2022119990023056"/>
    <s v="KOTA ADM. JAKARTA UTARA"/>
    <s v="JAKARTA UTARA"/>
    <s v="KELAPA GADING"/>
    <s v="KELAPA GADING"/>
    <s v="PEGANGSAAN DUA"/>
    <s v="PEGANGSAAN DUA"/>
    <s v="14250"/>
    <s v="14250"/>
    <s v="KP.WARUNG JENGKOL"/>
    <s v="KP.WARUNG JENGKOL"/>
    <n v="106.91500000000001"/>
    <n v="106.911"/>
    <n v="-6.165"/>
    <n v="-6.1823499999999996"/>
    <n v="100"/>
    <m/>
    <m/>
    <s v="6 9m 54s S, 106 54m 54s E"/>
    <s v="6 10m 56.46s S, 106 54m 39.6s E"/>
    <n v="1.969099400933666"/>
    <x v="1"/>
    <n v="100"/>
    <n v="100"/>
    <n v="100"/>
    <n v="100"/>
    <n v="100"/>
    <x v="0"/>
    <x v="0"/>
    <x v="1"/>
  </r>
  <r>
    <s v="2023049990028806"/>
    <s v="KOTA BANJARBARU"/>
    <s v="BANJARBARU"/>
    <s v="LANDASAN ULIN"/>
    <s v="LANDASAN ULIN"/>
    <s v="GUNTUNG MANGGIS"/>
    <s v="GUNTUNG MANGGIS"/>
    <s v="70724"/>
    <s v="70724"/>
    <s v="KOMPLEK PESONA MANDIRI PERMAI BLOK F 2"/>
    <s v="KOMPLEK PESONA MANDIRI PERMAI BLOK F 2 RT/RW 036/007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3059990031431"/>
    <s v="BUNGO"/>
    <s v="BUNGO"/>
    <s v="PELEPAT"/>
    <s v="PELEPAT"/>
    <s v="RANTAU KELOYANG"/>
    <s v="RANTAU KELOYANG"/>
    <s v="37262"/>
    <s v="37262"/>
    <s v="RANTAU KELOYANG"/>
    <s v="PADANG LALANG, KECAMATAN PELEPAT, KELURAHAN RANTAU KELOYANG"/>
    <n v="102.17400000000001"/>
    <m/>
    <n v="-1.704"/>
    <m/>
    <n v="100"/>
    <m/>
    <s v="Blank"/>
    <s v="1 42m 14.4s S, 102 10m 26.4s E"/>
    <s v="0 0m 0s N, 0 0m 0s E"/>
    <m/>
    <x v="0"/>
    <n v="100"/>
    <n v="100"/>
    <n v="100"/>
    <n v="100"/>
    <n v="100"/>
    <x v="0"/>
    <x v="0"/>
    <x v="0"/>
  </r>
  <r>
    <s v="2023039990026679"/>
    <s v="BARITO KUALA"/>
    <s v="BARITO KUALA"/>
    <s v="MEKARSARI"/>
    <s v="MEKARSARI (MEKAR SARI)"/>
    <s v="KARANG MEKAR"/>
    <s v="KARANG MEKAR"/>
    <s v="70568"/>
    <s v="70568"/>
    <s v="DESA KARANG MEKAR"/>
    <s v="DESA KARANG MEKAR RT 004"/>
    <n v="114.372"/>
    <m/>
    <n v="-3.32"/>
    <m/>
    <n v="100"/>
    <m/>
    <s v="Blank"/>
    <s v="3 19m 12s S, 114 22m 19.2s E"/>
    <s v="0 0m 0s N, 0 0m 0s E"/>
    <m/>
    <x v="0"/>
    <n v="100"/>
    <n v="100"/>
    <n v="100"/>
    <n v="100"/>
    <n v="100"/>
    <x v="0"/>
    <x v="0"/>
    <x v="0"/>
  </r>
  <r>
    <s v="2022119990022732"/>
    <s v="KOTA ADM. JAKARTA BARAT"/>
    <s v="JAKARTA BARAT"/>
    <s v="KEBON JERUK"/>
    <s v="KEBON JERUK"/>
    <s v="SUKABUMI SELATAN"/>
    <s v="SUKABUMI SELATAN (UDIK)"/>
    <s v="11560"/>
    <s v="11560"/>
    <s v="KP KECIL"/>
    <s v="K2. KECI"/>
    <n v="106.773"/>
    <n v="106.774"/>
    <n v="-6.2210000000000001"/>
    <n v="-6.2214900000000002"/>
    <n v="100"/>
    <m/>
    <m/>
    <s v="6 13m 15.6s S, 106 46m 22.8s E"/>
    <s v="6 13m 17.364s S, 106 46m 26.4s E"/>
    <n v="0.1232224844676976"/>
    <x v="5"/>
    <n v="100"/>
    <n v="100"/>
    <n v="100"/>
    <n v="53"/>
    <n v="90.6"/>
    <x v="0"/>
    <x v="0"/>
    <x v="2"/>
  </r>
  <r>
    <s v="2023049990029068"/>
    <s v="LAMONGAN"/>
    <s v="LAMONGAN"/>
    <s v="SAMBENG"/>
    <s v="SAMBENG"/>
    <s v="KRETERANGGON"/>
    <s v="KRETERANGGON"/>
    <s v="62284"/>
    <s v="62284"/>
    <s v="KRETE"/>
    <s v="KRETERANGGON"/>
    <n v="112.336"/>
    <m/>
    <n v="-7.3360000000000003"/>
    <m/>
    <n v="100"/>
    <m/>
    <s v="Blank"/>
    <s v="7 20m 9.6s S, 112 20m 9.6s E"/>
    <s v="0 0m 0s N, 0 0m 0s E"/>
    <m/>
    <x v="0"/>
    <n v="100"/>
    <n v="100"/>
    <n v="100"/>
    <n v="59"/>
    <n v="91.8"/>
    <x v="0"/>
    <x v="0"/>
    <x v="0"/>
  </r>
  <r>
    <s v="2023049990028961"/>
    <s v="KOTA CIMAHI"/>
    <s v="CIMAHI"/>
    <s v="CIMAHI SELATAN"/>
    <s v="CIMAHI SELATAN"/>
    <s v="CIBEBER"/>
    <s v="CIBEBER"/>
    <s v="40531"/>
    <s v="40531"/>
    <s v="IBU GANIRAH NO E 59 "/>
    <s v="JL IBU GANIRAH NO E 59 RT/RW 005/002"/>
    <n v="107.517"/>
    <m/>
    <n v="-6.8979999999999997"/>
    <m/>
    <n v="100"/>
    <m/>
    <s v="Blank"/>
    <s v="6 53m 52.8s S, 107 31m 1.2s E"/>
    <s v="0 0m 0s N, 0 0m 0s E"/>
    <m/>
    <x v="0"/>
    <n v="100"/>
    <n v="100"/>
    <n v="100"/>
    <n v="100"/>
    <n v="100"/>
    <x v="0"/>
    <x v="0"/>
    <x v="0"/>
  </r>
  <r>
    <s v="2023019990024074"/>
    <s v="KOTA SURABAYA"/>
    <s v="SURABAYA"/>
    <s v="TAMBAKSARI"/>
    <s v="TAMBAKSARI"/>
    <s v="PACARKEMBANG"/>
    <s v="PACARKEMBANG (PACAR KEMBANG)"/>
    <s v="60132"/>
    <s v="60132"/>
    <s v="KALIKEPITING 125/D 1 "/>
    <s v="KALIKEPITING 125 / D 1"/>
    <n v="112.767"/>
    <m/>
    <n v="-7.2590000000000003"/>
    <m/>
    <n v="100"/>
    <m/>
    <s v="Blank"/>
    <s v="7 15m 32.4s S, 112 46m 1.2s E"/>
    <s v="0 0m 0s N, 0 0m 0s E"/>
    <m/>
    <x v="0"/>
    <n v="100"/>
    <n v="100"/>
    <n v="100"/>
    <n v="100"/>
    <n v="100"/>
    <x v="0"/>
    <x v="0"/>
    <x v="0"/>
  </r>
  <r>
    <s v="2022119990022934"/>
    <s v="GRESIK"/>
    <s v="GRESIK"/>
    <s v="SIDAYU"/>
    <s v="SIDAYU"/>
    <s v="BUNDERAN"/>
    <s v="BUNDERAN"/>
    <s v="61153"/>
    <s v="61153"/>
    <s v="MANGGA 3 "/>
    <s v="GANG MANGGA 3 RT.01 RW.03 BUNDERAN SIDAYU GRESIK"/>
    <n v="112.559"/>
    <m/>
    <n v="-6.9889999999999999"/>
    <m/>
    <n v="100"/>
    <m/>
    <s v="Blank"/>
    <s v="6 59m 20.4s S, 112 33m 32.4s E"/>
    <s v="0 0m 0s N, 0 0m 0s E"/>
    <m/>
    <x v="0"/>
    <n v="100"/>
    <n v="100"/>
    <n v="100"/>
    <n v="100"/>
    <n v="100"/>
    <x v="0"/>
    <x v="0"/>
    <x v="0"/>
  </r>
  <r>
    <s v="2019055020011341"/>
    <s v="KOTA ADM. JAKARTA BARAT"/>
    <s v="JAKARTA BARAT"/>
    <s v="CENGKARENG"/>
    <s v="CENGKARENG"/>
    <s v="CENGKARENG BARAT"/>
    <s v="CENGKARENG BARAT"/>
    <s v="11730"/>
    <s v="11730"/>
    <s v="RAWA BENGKEL"/>
    <s v="JL. RAWA BENGKEL RT/RW 004/007"/>
    <n v="106.726"/>
    <m/>
    <n v="-6.1360000000000001"/>
    <m/>
    <n v="100"/>
    <m/>
    <s v="Blank"/>
    <s v="6 8m 9.6s S, 106 43m 33.6s E"/>
    <s v="0 0m 0s N, 0 0m 0s E"/>
    <m/>
    <x v="0"/>
    <n v="100"/>
    <n v="100"/>
    <n v="100"/>
    <n v="100"/>
    <n v="100"/>
    <x v="0"/>
    <x v="0"/>
    <x v="0"/>
  </r>
  <r>
    <s v="2023039990026590"/>
    <s v="TEBO"/>
    <s v="TEBO"/>
    <s v="VII KOTO ILIR"/>
    <s v="VII KOTO ILIR"/>
    <s v="BALAI RAJO"/>
    <s v="BALAI RAJO"/>
    <s v="37599"/>
    <s v="37562"/>
    <s v="DESA BALAI RAJO VII KOTO ILIR RT/RW 015/000"/>
    <s v="DESA BALAI RAJO VII KOTO ILIR RT/RW 015/000"/>
    <n v="115.407"/>
    <m/>
    <n v="-8.5259999999999998"/>
    <m/>
    <n v="0"/>
    <m/>
    <s v="Blank"/>
    <s v="8 31m 33.6s S, 115 24m 25.2s E"/>
    <s v="0 0m 0s N, 0 0m 0s E"/>
    <m/>
    <x v="0"/>
    <n v="100"/>
    <n v="100"/>
    <n v="100"/>
    <n v="100"/>
    <n v="80"/>
    <x v="1"/>
    <x v="0"/>
    <x v="0"/>
  </r>
  <r>
    <s v="2023049990028281"/>
    <s v="KOTA SURABAYA"/>
    <s v="SURABAYA"/>
    <s v="PAKAL"/>
    <s v="PAKAL"/>
    <s v="BABAT JERAWAT"/>
    <s v="BABAT JERAWAT"/>
    <s v="60197"/>
    <s v="60197"/>
    <s v="PONDOK BENOWO INDAH BLOK DR 12 "/>
    <s v="PONDOK BENOWO INDAH BLOK DR 12 RT/RW 011/007"/>
    <n v="112.628"/>
    <m/>
    <n v="-7.2350000000000003"/>
    <m/>
    <n v="100"/>
    <m/>
    <s v="Blank"/>
    <s v="7 14m 6s S, 112 37m 40.8s E"/>
    <s v="0 0m 0s N, 0 0m 0s E"/>
    <m/>
    <x v="0"/>
    <n v="100"/>
    <n v="100"/>
    <n v="100"/>
    <n v="100"/>
    <n v="100"/>
    <x v="0"/>
    <x v="0"/>
    <x v="0"/>
  </r>
  <r>
    <s v="2023039990027246"/>
    <s v="KOTA JAMBI"/>
    <s v="JAMBI"/>
    <s v="KOTA BARU"/>
    <s v="KOTA BARU"/>
    <s v="KENALI ASAM ATAS"/>
    <s v="KENALI ASAM ATAS"/>
    <s v="36128"/>
    <s v="36128"/>
    <s v="JL MARSDA SURYA DARMA PERUMAHAN WIJAYA ABADI REGENCY RT 53"/>
    <s v="JL MARSDA SURYA DARMA PERUMAHAN WIJAYA ABADI REGENCY RT 53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  <x v="0"/>
    <x v="0"/>
  </r>
  <r>
    <s v="2023039990027483"/>
    <s v="PENUKAL ABAB LEMATANG ILIR"/>
    <s v="PENUKAL ABAB LEMATANG ILIR"/>
    <s v="TALANG UBI"/>
    <s v="TALANG UBI"/>
    <s v="KERTA DEWA"/>
    <s v="KARTA DEWA"/>
    <s v="31214"/>
    <s v="31214"/>
    <s v="DUSUN II"/>
    <s v="DUSUN 2 KEL KARTA DEWA KEC TALANG UBI"/>
    <n v="103.989"/>
    <m/>
    <n v="-3.3130000000000002"/>
    <m/>
    <n v="100"/>
    <m/>
    <s v="Blank"/>
    <s v="3 18m 46.8s S, 103 59m 20.4s E"/>
    <s v="0 0m 0s N, 0 0m 0s E"/>
    <m/>
    <x v="0"/>
    <n v="100"/>
    <n v="100"/>
    <n v="90"/>
    <n v="77"/>
    <n v="93.4"/>
    <x v="0"/>
    <x v="0"/>
    <x v="0"/>
  </r>
  <r>
    <s v="2023059990031427"/>
    <s v="KOTA BANJARBARU"/>
    <s v="BANJARBARU"/>
    <s v="LANDASAN ULIN"/>
    <s v="LANDASAN ULIN"/>
    <s v="LANDASAN ULIN TIMUR"/>
    <s v="LANDASAN ULIN TIMUR"/>
    <s v="70724"/>
    <s v="70724"/>
    <s v="SEI SALAK KOMP KIRANA PERSADA RAYA BLOK "/>
    <s v="JL. SEI SALAK KOMP KIRANA PERSADA RAYA BLOK RT/RW 004/010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  <x v="0"/>
    <x v="0"/>
  </r>
  <r>
    <s v="2023049990029560"/>
    <s v="MADIUN"/>
    <s v="KAB. MADIUN"/>
    <s v="KARE"/>
    <s v="KARE"/>
    <s v="BODAG"/>
    <s v="BODAG"/>
    <s v="63182"/>
    <s v="63182"/>
    <s v="BUTUH"/>
    <s v="BUTUH 003/001, DESA BODAG, KEC. KARE, MADIUN"/>
    <n v="111.61199999999999"/>
    <m/>
    <n v="-7.7160000000000002"/>
    <m/>
    <n v="100"/>
    <m/>
    <s v="Blank"/>
    <s v="7 42m 57.6s S, 111 36m 43.2s E"/>
    <s v="0 0m 0s N, 0 0m 0s E"/>
    <m/>
    <x v="0"/>
    <n v="100"/>
    <n v="100"/>
    <n v="100"/>
    <n v="100"/>
    <n v="100"/>
    <x v="0"/>
    <x v="0"/>
    <x v="0"/>
  </r>
  <r>
    <s v="2023049990028226"/>
    <s v="KOTA JAMBI"/>
    <s v="JAMBI"/>
    <s v="KOTA BARU"/>
    <s v="KOTA BARU"/>
    <s v="SIMPANG III SIPIN"/>
    <s v="SIMPANG III SIPIN (SIMPANG TIGA SIPIN)"/>
    <s v="36126"/>
    <s v="36126"/>
    <s v="JL.SUNAN KALIJAGA LRG SURAU SAMPING LAUNDRY HOUSE RT/RW 011/000"/>
    <s v="JL.SUNAN KALIJAGA LRG SURAU SAMPING LAUNDRY HOUSE RT/RW 011/000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  <x v="0"/>
    <x v="0"/>
  </r>
  <r>
    <s v="2023059990031014"/>
    <s v="KOTA BANJARBARU"/>
    <s v="BANJARBARU"/>
    <s v="BANJARBARU UTARA"/>
    <s v="BANJARBARU UTARA (BANJAR BARU UTARA)"/>
    <s v="SUNGAI ULIN"/>
    <s v="SEI/SUNGAI ULIN"/>
    <s v="70714"/>
    <s v="70714"/>
    <s v="DUKUH KAYA PERUM BUKIT VILLA ASRI F 2 "/>
    <s v="JL. DUKUH KAYA PERUM BUKIT VILLA ASRI F 2 RT/RW 032/007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  <x v="0"/>
    <x v="0"/>
  </r>
  <r>
    <s v="2023049990028496"/>
    <s v="PRINGSEWU"/>
    <s v="PRINGSEWU"/>
    <s v="PRINGSEWU"/>
    <s v="PRINGSEWU"/>
    <s v="WALUYOJATI"/>
    <s v="WALUYOJATI"/>
    <s v="35373"/>
    <s v="35371"/>
    <s v="JATI RENGGO"/>
    <s v="JATI RENGGO"/>
    <n v="104.953"/>
    <m/>
    <n v="-5.3769999999999998"/>
    <m/>
    <n v="0"/>
    <m/>
    <s v="Blank"/>
    <s v="5 22m 37.2s S, 104 57m 10.8s E"/>
    <s v="0 0m 0s N, 0 0m 0s E"/>
    <m/>
    <x v="0"/>
    <n v="100"/>
    <n v="100"/>
    <n v="100"/>
    <n v="100"/>
    <n v="80"/>
    <x v="1"/>
    <x v="0"/>
    <x v="0"/>
  </r>
  <r>
    <s v="2023039990027276"/>
    <s v="LAMONGAN"/>
    <s v="LAMONGAN"/>
    <s v="SAMBENG"/>
    <s v="SAMBENG"/>
    <s v="GEMPOLMANIS"/>
    <s v="GEMPOLMANIS"/>
    <s v="62284"/>
    <s v="62284"/>
    <s v="BULUREJO "/>
    <s v="BULUREJO GEMPOLMANIS SAMBENG LAMONGAN "/>
    <n v="112.315"/>
    <m/>
    <n v="-7.2839999999999998"/>
    <m/>
    <n v="100"/>
    <m/>
    <s v="Blank"/>
    <s v="7 17m 2.4s S, 112 18m 54s E"/>
    <s v="0 0m 0s N, 0 0m 0s E"/>
    <m/>
    <x v="0"/>
    <n v="100"/>
    <n v="100"/>
    <n v="100"/>
    <n v="100"/>
    <n v="100"/>
    <x v="0"/>
    <x v="0"/>
    <x v="0"/>
  </r>
  <r>
    <s v="2023049990029520"/>
    <s v="KOTA TANGERANG"/>
    <s v="TANGERANG"/>
    <s v="PERIUK"/>
    <s v="PERIUK"/>
    <s v="SANGIANG JAYA"/>
    <s v="SANGIANG JAYA"/>
    <s v="15132"/>
    <s v="15132"/>
    <s v="SANGIANG"/>
    <s v="SANGIANG RT/RW 002/005"/>
    <n v="106.598"/>
    <m/>
    <n v="-6.1820000000000004"/>
    <m/>
    <n v="100"/>
    <m/>
    <s v="Blank"/>
    <s v="6 10m 55.2s S, 106 35m 52.8s E"/>
    <s v="0 0m 0s N, 0 0m 0s E"/>
    <m/>
    <x v="0"/>
    <n v="100"/>
    <n v="100"/>
    <n v="100"/>
    <n v="100"/>
    <n v="100"/>
    <x v="0"/>
    <x v="0"/>
    <x v="0"/>
  </r>
  <r>
    <s v="2023039990027413"/>
    <s v="NGANJUK"/>
    <s v="NGANJUK"/>
    <s v="NGRONGGOT"/>
    <s v="NGRONGGOT"/>
    <s v="CENGKOK"/>
    <s v="CENGKOK"/>
    <s v="64395"/>
    <s v="64395"/>
    <s v="PANJEN"/>
    <s v="PANJEN RT/RW 001/001 DS CENGKOK KEC NGRONGGOT KAB NGANJUK"/>
    <n v="112.038"/>
    <m/>
    <n v="-7.6909999999999998"/>
    <m/>
    <n v="100"/>
    <m/>
    <s v="Blank"/>
    <s v="7 41m 27.6s S, 112 2m 16.8s E"/>
    <s v="0 0m 0s N, 0 0m 0s E"/>
    <m/>
    <x v="0"/>
    <n v="100"/>
    <n v="100"/>
    <n v="100"/>
    <n v="100"/>
    <n v="100"/>
    <x v="0"/>
    <x v="0"/>
    <x v="0"/>
  </r>
  <r>
    <s v="2023049990029900"/>
    <s v="KOTA BEKASI"/>
    <s v="BEKASI"/>
    <s v="PONDOKGEDE"/>
    <s v="PONDOKGEDE (PONDOK GEDE)"/>
    <s v="JATICEMPAKA"/>
    <s v="JATICEMPAKA"/>
    <s v="17413"/>
    <s v="17411"/>
    <s v="MASJID KP. KEMANG NO.13"/>
    <s v="JL. MASJID KP. KEMANG NO.13"/>
    <n v="106.91"/>
    <n v="106.55200000000001"/>
    <n v="-6.2610000000000001"/>
    <n v="-6.4484399999999997"/>
    <n v="0"/>
    <m/>
    <m/>
    <s v="6 15m 39.6s S, 106 54m 36s E"/>
    <s v="6 26m 54.384s S, 106 33m 7.2s E"/>
    <n v="44.705220865352921"/>
    <x v="7"/>
    <n v="100"/>
    <n v="100"/>
    <n v="100"/>
    <n v="100"/>
    <n v="80"/>
    <x v="1"/>
    <x v="0"/>
    <x v="1"/>
  </r>
  <r>
    <s v="2023059990030137"/>
    <s v="KOTA JAMBI"/>
    <s v="JAMBI"/>
    <s v="ALAM BARAJO"/>
    <s v="ALAM BARAJO"/>
    <s v="BAGAN PETE"/>
    <s v="BAGAN PETE"/>
    <s v="36129"/>
    <s v="36129"/>
    <s v="JL SERSAN ANWAR BAY LRG PASUNDAN"/>
    <s v="JL SERSAN ANWAR BAY LRG PASUNDAN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19990024266"/>
    <s v="LAMONGAN"/>
    <s v="LAMONGAN"/>
    <s v="LAMONGAN"/>
    <s v="LAMONGAN"/>
    <s v="MADE"/>
    <s v="MADE"/>
    <s v="62218"/>
    <s v="62218"/>
    <s v="JAMBU PERUM MADE GREAT RESIDENCE BLOK E 3/2"/>
    <s v="JL.JAMBU PERUM MADE GREAT RESIDENCE BLOK E 3/2 RT/RW 002/011"/>
    <n v="112.39100000000001"/>
    <m/>
    <n v="-7.117"/>
    <m/>
    <n v="100"/>
    <m/>
    <s v="Blank"/>
    <s v="7 7m 1.2s S, 112 23m 27.6s E"/>
    <s v="0 0m 0s N, 0 0m 0s E"/>
    <m/>
    <x v="0"/>
    <n v="100"/>
    <n v="100"/>
    <n v="100"/>
    <n v="100"/>
    <n v="100"/>
    <x v="0"/>
    <x v="0"/>
    <x v="0"/>
  </r>
  <r>
    <s v="2023069990031847"/>
    <s v="KOTA BANDUNG"/>
    <s v="BANDUNG"/>
    <s v="SUKAJADI"/>
    <s v="SUKAJADI"/>
    <s v="SUKAGALIH"/>
    <s v="SUKAGALIH"/>
    <s v="40163"/>
    <s v="40163"/>
    <s v="CIPEDES TENGAH "/>
    <s v="JL.CIPEDES TENGAH RT/RW 001/005"/>
    <n v="107.59"/>
    <m/>
    <n v="-6.8780000000000001"/>
    <m/>
    <n v="100"/>
    <m/>
    <s v="Blank"/>
    <s v="6 52m 40.8s S, 107 35m 24s E"/>
    <s v="0 0m 0s N, 0 0m 0s E"/>
    <m/>
    <x v="0"/>
    <n v="100"/>
    <n v="100"/>
    <n v="100"/>
    <n v="100"/>
    <n v="100"/>
    <x v="0"/>
    <x v="0"/>
    <x v="0"/>
  </r>
  <r>
    <s v="2023069990031735"/>
    <s v="KOTA JAMBI"/>
    <s v="JAMBI"/>
    <s v="JAMBI SELATAN"/>
    <s v="JAMBI SELATAN"/>
    <s v="WIJAYA PURA"/>
    <s v="WIJAYA PURA"/>
    <s v="36131"/>
    <s v="36131"/>
    <s v="JL.H.KAMIL RT/RW 011/-"/>
    <s v="JL.H.KAMIL RT/RW 011/-"/>
    <n v="103.634"/>
    <m/>
    <n v="-1.613"/>
    <m/>
    <n v="100"/>
    <m/>
    <s v="Blank"/>
    <s v="1 36m 46.8s S, 103 38m 2.4s E"/>
    <s v="0 0m 0s N, 0 0m 0s E"/>
    <m/>
    <x v="0"/>
    <n v="100"/>
    <n v="100"/>
    <n v="100"/>
    <n v="100"/>
    <n v="100"/>
    <x v="0"/>
    <x v="0"/>
    <x v="0"/>
  </r>
  <r>
    <s v="2023039990026158"/>
    <s v="KOTA JAMBI"/>
    <s v="JAMBI"/>
    <s v="TELANAIPURA"/>
    <s v="TELANAIPURA"/>
    <s v="SIMPANG IV SIPIN"/>
    <s v="SIMPANG IV SIPIN (SIMPANG EMPAT SIPIN)"/>
    <s v="36124"/>
    <s v="36124"/>
    <s v="JL.KACA PIRINGI NO. 40 RT/RW 037/000"/>
    <s v="JL.KACA PIRINGI NO. 40 RT/RW 037/000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  <x v="0"/>
    <x v="0"/>
  </r>
  <r>
    <s v="2023059990030455"/>
    <s v="MUARO JAMBI"/>
    <s v="MUARO JAMBI"/>
    <s v="MARO SEBO"/>
    <s v="MARO SEBO"/>
    <s v="SETIRIS"/>
    <s v="SETIRIS"/>
    <s v="36382"/>
    <s v="36382"/>
    <s v="DUSUN KAMPUNG BARU RT/RW 008/000"/>
    <s v="DUSUN KAMPUNG BARU RT/RW 008/000"/>
    <n v="103.563"/>
    <m/>
    <n v="-1.532"/>
    <m/>
    <n v="100"/>
    <m/>
    <s v="Blank"/>
    <s v="1 31m 55.2s S, 103 33m 46.8s E"/>
    <s v="0 0m 0s N, 0 0m 0s E"/>
    <m/>
    <x v="0"/>
    <n v="100"/>
    <n v="100"/>
    <n v="100"/>
    <n v="100"/>
    <n v="100"/>
    <x v="0"/>
    <x v="0"/>
    <x v="0"/>
  </r>
  <r>
    <s v="2023039990025793"/>
    <s v="KOTA JAMBI"/>
    <s v="JAMBI"/>
    <s v="KOTA BARU"/>
    <s v="KOTA BARU"/>
    <s v="KENALI ASAM BAWAH"/>
    <s v="KENALI ASAM BAWAH"/>
    <s v="36128"/>
    <s v="36128"/>
    <s v="JL.IBRAHIM RIFIN NO.43A RT/RW 005/000"/>
    <s v="JL.IBRAHIM RIFIN NO.43A RT/RW 005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49990028229"/>
    <s v="KOTA CIMAHI"/>
    <s v="CIMAHI"/>
    <s v="CIMAHI UTARA"/>
    <s v="CIMAHI UTARA"/>
    <s v="CIPAGERAN"/>
    <s v="CIPAGERAN"/>
    <s v="40511"/>
    <s v="40511"/>
    <s v="KP TEGAL KAWUNG "/>
    <s v="KP TEGAL KAWUNG RT/RW 002/008"/>
    <n v="107.541"/>
    <m/>
    <n v="-6.851"/>
    <m/>
    <n v="100"/>
    <m/>
    <s v="Blank"/>
    <s v="6 51m 3.6s S, 107 32m 27.6s E"/>
    <s v="0 0m 0s N, 0 0m 0s E"/>
    <m/>
    <x v="0"/>
    <n v="100"/>
    <n v="100"/>
    <n v="100"/>
    <n v="100"/>
    <n v="100"/>
    <x v="0"/>
    <x v="0"/>
    <x v="0"/>
  </r>
  <r>
    <s v="2023049990029311"/>
    <s v="TANGERANG"/>
    <s v="KAB. TANGERANG"/>
    <s v="TIGARAKSA"/>
    <s v="TIGARAKSA"/>
    <s v="KADU AGUNG"/>
    <s v="KADU AGUNG"/>
    <s v="15720"/>
    <s v="15721"/>
    <s v="BUGEL"/>
    <s v="KP. BUGEL RT02/RW02"/>
    <n v="106.49"/>
    <m/>
    <n v="-6.266"/>
    <m/>
    <n v="0"/>
    <m/>
    <s v="Blank"/>
    <s v="6 15m 57.6s S, 106 29m 24s E"/>
    <s v="0 0m 0s N, 0 0m 0s E"/>
    <m/>
    <x v="0"/>
    <n v="100"/>
    <n v="100"/>
    <n v="100"/>
    <n v="100"/>
    <n v="80"/>
    <x v="1"/>
    <x v="0"/>
    <x v="0"/>
  </r>
  <r>
    <s v="2023059990031475"/>
    <s v="TANGERANG"/>
    <s v="KAB. TANGERANG"/>
    <s v="KELAPA DUA"/>
    <s v="KELAPA DUA"/>
    <s v="KELAPA DUA"/>
    <s v="KELAPA DUA"/>
    <s v="15810"/>
    <s v="15811"/>
    <s v="KP. CIBOGO WETAN NO 34 RT 03/RW 03 "/>
    <s v="KP. CIBOGO WETAN NO 34 RT 03/RW 03 "/>
    <n v="106.611"/>
    <m/>
    <n v="-6.2389999999999999"/>
    <m/>
    <n v="0"/>
    <m/>
    <s v="Blank"/>
    <s v="6 14m 20.4s S, 106 36m 39.6s E"/>
    <s v="0 0m 0s N, 0 0m 0s E"/>
    <m/>
    <x v="0"/>
    <n v="100"/>
    <n v="100"/>
    <n v="100"/>
    <n v="100"/>
    <n v="80"/>
    <x v="1"/>
    <x v="0"/>
    <x v="0"/>
  </r>
  <r>
    <s v="2022129990023752"/>
    <s v="GRESIK"/>
    <s v="GRESIK"/>
    <s v="BENJENG"/>
    <s v="BENJENG"/>
    <s v="PUNDUTTRATE"/>
    <s v="PUNDUTTRATE"/>
    <s v="61172"/>
    <s v="61172"/>
    <s v="DSN KARANGPUNDUT"/>
    <s v="DSN. KARANGPUN RT/RW 015/003"/>
    <n v="112.515"/>
    <m/>
    <n v="-7.2149999999999999"/>
    <m/>
    <n v="100"/>
    <m/>
    <s v="Blank"/>
    <s v="7 12m 54s S, 112 30m 54s E"/>
    <s v="0 0m 0s N, 0 0m 0s E"/>
    <m/>
    <x v="0"/>
    <n v="100"/>
    <n v="100"/>
    <n v="100"/>
    <n v="65"/>
    <n v="93"/>
    <x v="0"/>
    <x v="0"/>
    <x v="0"/>
  </r>
  <r>
    <s v="2023059990030987"/>
    <s v="MUARO JAMBI"/>
    <s v="MUARO JAMBI"/>
    <s v="MARO SEBO"/>
    <s v="MARO SEBO"/>
    <s v="SETIRIS"/>
    <s v="SETIRIS"/>
    <s v="36382"/>
    <s v="36382"/>
    <s v="SETIRIS RT/RW 009/000"/>
    <s v="SETIRIS RT/RW 009/000"/>
    <n v="103.563"/>
    <m/>
    <n v="-1.532"/>
    <m/>
    <n v="100"/>
    <m/>
    <s v="Blank"/>
    <s v="1 31m 55.2s S, 103 33m 46.8s E"/>
    <s v="0 0m 0s N, 0 0m 0s E"/>
    <m/>
    <x v="0"/>
    <n v="100"/>
    <n v="100"/>
    <n v="100"/>
    <n v="100"/>
    <n v="100"/>
    <x v="0"/>
    <x v="0"/>
    <x v="0"/>
  </r>
  <r>
    <s v="2023069990031939"/>
    <s v="KOTA JAMBI"/>
    <s v="JAMBI"/>
    <s v="PAAL MERAH"/>
    <s v="PAAL MERAH"/>
    <s v="EKA JAYA"/>
    <s v="EKA JAYA"/>
    <s v="36139"/>
    <s v="36139"/>
    <s v="JL LIPOSOS RT 10 EKA JAYA"/>
    <s v="JL LIPOSOS RT 10 EKA JAYA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29990025382"/>
    <s v="KOTA JAMBI"/>
    <s v="JAMBI"/>
    <s v="KOTA BARU"/>
    <s v="KOTA BARU"/>
    <s v="KENALI ASAM BAWAH"/>
    <s v="KENALI ASAM BAWAH"/>
    <s v="36128"/>
    <s v="36128"/>
    <s v="JL.MARSDA SURYA DHARMA OKTAN PERUMAHAN COSTA RIVIERA BLOK C RT/RW 001/000"/>
    <s v="JL.MARSDA SURYA DHARMA OKTAN PERUMAHAN COSTA RIVIERA BLOK C RT/RW 001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49990028132"/>
    <s v="KOTA JAMBI"/>
    <s v="JAMBI"/>
    <s v="JAMBI SELATAN"/>
    <s v="JAMBI SELATAN"/>
    <s v="THEHOK"/>
    <s v="THEHOK (THE HOK)"/>
    <s v="36138"/>
    <s v="36138"/>
    <s v="JL.RD.WIJAYA NO.47 RT/RW 032/000"/>
    <s v="JL.RD.WIJAYA NO.47 RT/RW 032/000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23059990029977"/>
    <s v="KOTA BEKASI"/>
    <s v="BEKASI"/>
    <s v="MUSTIKAJAYA"/>
    <s v="MUSTIKAJAYA (MUSTIKA JAYA)"/>
    <s v="MUSTIKAJAYA"/>
    <s v="MUSTIKAJAYA (MUSTIKA JAYA)"/>
    <s v="17158"/>
    <s v="17158"/>
    <s v="CLUSTER DANIE VILLAGE NO A1 GG BAITUL MUTAQIN"/>
    <s v="CLUSTER DANIE VILLAGE NO A1 GG.BAITUL MUTAQIN"/>
    <n v="107.02800000000001"/>
    <n v="107.024"/>
    <n v="-6.2779999999999996"/>
    <n v="-6.2898300000000003"/>
    <n v="100"/>
    <m/>
    <m/>
    <s v="6 16m 40.8s S, 107 1m 40.8s E"/>
    <s v="6 17m 23.388s S, 107 1m 26.4s E"/>
    <n v="1.381098705086403"/>
    <x v="1"/>
    <n v="100"/>
    <n v="100"/>
    <n v="100"/>
    <n v="100"/>
    <n v="100"/>
    <x v="0"/>
    <x v="0"/>
    <x v="1"/>
  </r>
  <r>
    <s v="2023039990027686"/>
    <s v="KEDIRI"/>
    <s v="KAB. KEDIRI"/>
    <s v="NGASEM"/>
    <s v="NGASEM"/>
    <s v="SUKOREJO"/>
    <s v="SUKOREJO"/>
    <s v="64182"/>
    <s v="64181"/>
    <s v="WISMA KATANG GG.V B-04"/>
    <s v="WISMA KATANG GG V B 04 SUKOREJO  NGASEM"/>
    <n v="112.04"/>
    <m/>
    <n v="-7.8040000000000003"/>
    <m/>
    <n v="0"/>
    <m/>
    <s v="Blank"/>
    <s v="7 48m 14.4s S, 112 2m 24s E"/>
    <s v="0 0m 0s N, 0 0m 0s E"/>
    <m/>
    <x v="0"/>
    <n v="100"/>
    <n v="100"/>
    <n v="100"/>
    <n v="100"/>
    <n v="80"/>
    <x v="1"/>
    <x v="0"/>
    <x v="0"/>
  </r>
  <r>
    <s v="2023029990024932"/>
    <s v="GRESIK"/>
    <s v="GRESIK"/>
    <s v="DUKUN"/>
    <s v="DUKUN"/>
    <s v="BANGERAN"/>
    <s v="BANGERAN"/>
    <s v="61155"/>
    <s v="61155"/>
    <s v="BANGERAN"/>
    <s v="BANGERAN RT/RW 007/004"/>
    <n v="112.42"/>
    <m/>
    <n v="-6.9790000000000001"/>
    <m/>
    <n v="100"/>
    <m/>
    <s v="Blank"/>
    <s v="6 58m 44.4s S, 112 25m 12s E"/>
    <s v="0 0m 0s N, 0 0m 0s E"/>
    <m/>
    <x v="0"/>
    <n v="100"/>
    <n v="100"/>
    <n v="100"/>
    <n v="100"/>
    <n v="100"/>
    <x v="0"/>
    <x v="0"/>
    <x v="0"/>
  </r>
  <r>
    <s v="2018094650021321"/>
    <s v="SIDOARJO"/>
    <s v="SURABAYA"/>
    <s v="SEDATI"/>
    <s v="WONOCOLO"/>
    <s v="BANJARKEMUNING"/>
    <s v="BENDUL MERISI"/>
    <s v="61253"/>
    <s v="60239"/>
    <s v="GREEN MANSION JUANDA JADE 6 NO 3"/>
    <s v="BENDUL MERISI GG 4 NO 74"/>
    <n v="112.83499999999999"/>
    <m/>
    <n v="-7.3719999999999999"/>
    <m/>
    <n v="0"/>
    <m/>
    <s v="Blank"/>
    <s v="7 22m 19.2s S, 112 50m 6s E"/>
    <s v="0 0m 0s N, 0 0m 0s E"/>
    <m/>
    <x v="0"/>
    <n v="25"/>
    <n v="0"/>
    <n v="30"/>
    <n v="36"/>
    <n v="18.2"/>
    <x v="7"/>
    <x v="1"/>
    <x v="0"/>
  </r>
  <r>
    <s v="2023049990029779"/>
    <s v="SIDOARJO"/>
    <s v="SIDOARJO"/>
    <s v="KRIAN"/>
    <s v="KRIAN"/>
    <s v="JATIKALANG"/>
    <s v="JATIKALANG"/>
    <s v="61262"/>
    <s v="61262"/>
    <s v="DUSUN KALANGAN "/>
    <s v="DUSUN KALANGAN RT01 RW01 JATIKALANG KRIAN SIDOARJO"/>
    <n v="112.628"/>
    <m/>
    <n v="-7.3810000000000002"/>
    <m/>
    <n v="100"/>
    <m/>
    <s v="Blank"/>
    <s v="7 22m 51.6s S, 112 37m 40.8s E"/>
    <s v="0 0m 0s N, 0 0m 0s E"/>
    <m/>
    <x v="0"/>
    <n v="100"/>
    <n v="100"/>
    <n v="100"/>
    <n v="100"/>
    <n v="100"/>
    <x v="0"/>
    <x v="0"/>
    <x v="0"/>
  </r>
  <r>
    <s v="2015054880010114"/>
    <s v="GRESIK"/>
    <s v="GRESIK"/>
    <s v="GRESIK"/>
    <s v="GRESIK"/>
    <s v="KARANG TURI"/>
    <s v="KARANG TURI (KARANGTURI)"/>
    <s v="61118"/>
    <s v="61118"/>
    <s v="AKIM KAYAT NO.4"/>
    <s v="AKIM KAYAT NO.4 RT/RW 003/001"/>
    <n v="112.773"/>
    <m/>
    <n v="-7.13"/>
    <m/>
    <n v="100"/>
    <m/>
    <s v="Blank"/>
    <s v="7 7m 48s S, 112 46m 22.8s E"/>
    <s v="0 0m 0s N, 0 0m 0s E"/>
    <m/>
    <x v="0"/>
    <n v="100"/>
    <n v="100"/>
    <n v="100"/>
    <n v="100"/>
    <n v="100"/>
    <x v="0"/>
    <x v="0"/>
    <x v="0"/>
  </r>
  <r>
    <s v="2022119990022848"/>
    <s v="GRESIK"/>
    <s v="GRESIK"/>
    <s v="DRIYOREJO"/>
    <s v="DRIYOREJO"/>
    <s v="RANDEGANSARI"/>
    <s v="RANDEGANSARI"/>
    <s v="61177"/>
    <s v="61177"/>
    <s v="AQUAMARIN2.4 NO 27"/>
    <s v="JL. AQUAMARIN2.4 NO. 27, RT/RW 001/008, KEL. RANDEGANSARI, KEC. DRIYOREJO, GRESIK."/>
    <n v="112.535"/>
    <m/>
    <n v="-7.0990000000000002"/>
    <m/>
    <n v="100"/>
    <m/>
    <s v="Blank"/>
    <s v="7 5m 56.4s S, 112 32m 6s E"/>
    <s v="0 0m 0s N, 0 0m 0s E"/>
    <m/>
    <x v="0"/>
    <n v="100"/>
    <n v="100"/>
    <n v="100"/>
    <n v="100"/>
    <n v="100"/>
    <x v="0"/>
    <x v="0"/>
    <x v="0"/>
  </r>
  <r>
    <s v="2023059990030134"/>
    <s v="KOTA TANGERANG"/>
    <s v="TANGERANG"/>
    <s v="NEGLASARI"/>
    <s v="NEGLASARI"/>
    <s v="KARANG SARI"/>
    <s v="KARANG SARI"/>
    <s v="15121"/>
    <s v="15121"/>
    <s v="SERBAGUNA "/>
    <s v="KOMP.SERBAGUNA RT/RW 004/013"/>
    <n v="106.637"/>
    <m/>
    <n v="-6.1589999999999998"/>
    <m/>
    <n v="100"/>
    <m/>
    <s v="Blank"/>
    <s v="6 9m 32.4s S, 106 38m 13.2s E"/>
    <s v="0 0m 0s N, 0 0m 0s E"/>
    <m/>
    <x v="0"/>
    <n v="100"/>
    <n v="100"/>
    <n v="100"/>
    <n v="100"/>
    <n v="100"/>
    <x v="0"/>
    <x v="0"/>
    <x v="0"/>
  </r>
  <r>
    <s v="2023019990023860"/>
    <s v="GRESIK"/>
    <s v="GRESIK"/>
    <s v="BUNGAH"/>
    <s v="BUNGAH"/>
    <s v="MASANGAN"/>
    <s v="MASANGAN"/>
    <s v="61152"/>
    <s v="61152"/>
    <s v="MASANGAN TENGAH 140 "/>
    <s v="MASANGAN TENGAH 140 RT/RW 009/004"/>
    <n v="112.551"/>
    <m/>
    <n v="-7.0380000000000003"/>
    <m/>
    <n v="100"/>
    <m/>
    <s v="Blank"/>
    <s v="7 2m 16.8s S, 112 33m 3.6s E"/>
    <s v="0 0m 0s N, 0 0m 0s E"/>
    <m/>
    <x v="0"/>
    <n v="100"/>
    <n v="100"/>
    <n v="100"/>
    <n v="100"/>
    <n v="100"/>
    <x v="0"/>
    <x v="0"/>
    <x v="0"/>
  </r>
  <r>
    <s v="2023019990024051"/>
    <s v="LAMONGAN"/>
    <s v="LAMONGAN"/>
    <s v="SARIREJO"/>
    <s v="SARIREJO"/>
    <s v="SARIREJO"/>
    <s v="SARIREJO"/>
    <s v="62281"/>
    <s v="62281"/>
    <s v="KRADENAN"/>
    <s v="KRADENAN RT/RW 002/004"/>
    <n v="112.473"/>
    <m/>
    <n v="-7.1920000000000002"/>
    <m/>
    <n v="100"/>
    <m/>
    <s v="Blank"/>
    <s v="7 11m 31.2s S, 112 28m 22.8s E"/>
    <s v="0 0m 0s N, 0 0m 0s E"/>
    <m/>
    <x v="0"/>
    <n v="100"/>
    <n v="100"/>
    <n v="100"/>
    <n v="100"/>
    <n v="100"/>
    <x v="0"/>
    <x v="0"/>
    <x v="0"/>
  </r>
  <r>
    <s v="2023039990027319"/>
    <s v="TANGERANG"/>
    <s v="KAB. TANGERANG"/>
    <s v="SOLEAR"/>
    <s v="SOLEAR"/>
    <s v="CIKAREO"/>
    <s v="CIKAREO"/>
    <s v="15730"/>
    <s v="15731"/>
    <s v="ANCOL "/>
    <s v="KP.ANCOL RT/RW 010/005"/>
    <n v="106.425"/>
    <m/>
    <n v="-6.3040000000000003"/>
    <m/>
    <n v="0"/>
    <m/>
    <s v="Blank"/>
    <s v="6 18m 14.4s S, 106 25m 30s E"/>
    <s v="0 0m 0s N, 0 0m 0s E"/>
    <m/>
    <x v="0"/>
    <n v="100"/>
    <n v="100"/>
    <n v="100"/>
    <n v="100"/>
    <n v="80"/>
    <x v="1"/>
    <x v="0"/>
    <x v="0"/>
  </r>
  <r>
    <s v="2023059990030642"/>
    <s v="BANDUNG BARAT"/>
    <s v="BANDUNG BARAT"/>
    <s v="PADALARANG"/>
    <s v="PADALARANG"/>
    <s v="CIBURUY"/>
    <s v="CIBURUY"/>
    <s v="40553"/>
    <s v="40553"/>
    <s v="KP KUTA LUHUR "/>
    <s v="KP.KUTA LUHUR RT/RW 003/007"/>
    <n v="107.464"/>
    <m/>
    <n v="-6.8280000000000003"/>
    <m/>
    <n v="100"/>
    <m/>
    <s v="Blank"/>
    <s v="6 49m 40.8s S, 107 27m 50.4s E"/>
    <s v="0 0m 0s N, 0 0m 0s E"/>
    <m/>
    <x v="0"/>
    <n v="100"/>
    <n v="100"/>
    <n v="100"/>
    <n v="100"/>
    <n v="100"/>
    <x v="0"/>
    <x v="0"/>
    <x v="0"/>
  </r>
  <r>
    <s v="2023049990028270"/>
    <s v="KOTA JAMBI"/>
    <s v="JAMBI"/>
    <s v="PAAL MERAH"/>
    <s v="PAAL MERAH"/>
    <s v="EKA JAYA"/>
    <s v="EKA JAYA"/>
    <s v="36139"/>
    <s v="36139"/>
    <s v="JL.MUHAJIRIN RT/RW 008/000"/>
    <s v="JL.MUHAJIRIN RT/RW 008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39990027827"/>
    <s v="KOTA ADM. JAKARTA BARAT"/>
    <s v="JAKARTA BARAT"/>
    <s v="PAL MERAH"/>
    <s v="PAL MERAH (PALMERAH)"/>
    <s v="JATIPULO"/>
    <s v="JATIPULO"/>
    <s v="11430"/>
    <s v="11430"/>
    <s v="GANG BUNTU "/>
    <s v="GANG BUNTU RT 003 RW 006"/>
    <n v="106.81"/>
    <m/>
    <n v="-6.181"/>
    <m/>
    <n v="100"/>
    <m/>
    <s v="Blank"/>
    <s v="6 10m 51.6s S, 106 48m 36s E"/>
    <s v="0 0m 0s N, 0 0m 0s E"/>
    <m/>
    <x v="0"/>
    <n v="100"/>
    <n v="100"/>
    <n v="100"/>
    <n v="100"/>
    <n v="100"/>
    <x v="0"/>
    <x v="0"/>
    <x v="0"/>
  </r>
  <r>
    <s v="2022129990023795"/>
    <s v="KOTA SURABAYA"/>
    <s v="SURABAYA"/>
    <s v="GAYUNGAN"/>
    <s v="GAYUNGAN"/>
    <s v="KETINTANG"/>
    <s v="KETINTANG"/>
    <s v="60231"/>
    <s v="60231"/>
    <s v="KETINTANG BARAT GG BUNTU 224"/>
    <s v="KETINTANG BARAT"/>
    <n v="112.73"/>
    <m/>
    <n v="-7.3150000000000004"/>
    <m/>
    <n v="100"/>
    <m/>
    <s v="Blank"/>
    <s v="7 18m 54s S, 112 43m 48s E"/>
    <s v="0 0m 0s N, 0 0m 0s E"/>
    <m/>
    <x v="0"/>
    <n v="100"/>
    <n v="100"/>
    <n v="100"/>
    <n v="100"/>
    <n v="100"/>
    <x v="0"/>
    <x v="0"/>
    <x v="0"/>
  </r>
  <r>
    <s v="2023039990025952"/>
    <s v="TULANG BAWANG BARAT"/>
    <s v="TULANG BAWANG BARAT"/>
    <s v="GUNUNG TERANG"/>
    <s v="GUNUNG TERANG"/>
    <s v="GUNUNG TERANG"/>
    <s v="KAGUNGAN JAYA"/>
    <s v="34683"/>
    <s v="34784"/>
    <s v="KAGUNGAN JAYA GUNUNG TERANG TULANG BAWANG DARAT"/>
    <s v="KAGUNGAN JAYA GUNUNG TERANG TULANG BAWANG DARAT"/>
    <n v="105.05500000000001"/>
    <m/>
    <n v="-4.3460000000000001"/>
    <m/>
    <n v="0"/>
    <m/>
    <s v="Blank"/>
    <s v="4 20m 45.6s S, 105 3m 18s E"/>
    <s v="0 0m 0s N, 0 0m 0s E"/>
    <m/>
    <x v="0"/>
    <n v="100"/>
    <n v="100"/>
    <n v="46"/>
    <n v="100"/>
    <n v="69.2"/>
    <x v="8"/>
    <x v="1"/>
    <x v="0"/>
  </r>
  <r>
    <s v="2022129990023515"/>
    <s v="GRESIK"/>
    <s v="GRESIK"/>
    <s v="CERME"/>
    <s v="CERME"/>
    <s v="KANDANGAN"/>
    <s v="KANDANGAN"/>
    <s v="61171"/>
    <s v="61171"/>
    <s v="DSN AMBURAN"/>
    <s v="DSN AMBURAN RT/RW 002/001"/>
    <n v="112.521"/>
    <m/>
    <n v="-7.23"/>
    <m/>
    <n v="100"/>
    <m/>
    <s v="Blank"/>
    <s v="7 13m 48s S, 112 31m 15.6s E"/>
    <s v="0 0m 0s N, 0 0m 0s E"/>
    <m/>
    <x v="0"/>
    <n v="100"/>
    <n v="100"/>
    <n v="100"/>
    <n v="100"/>
    <n v="100"/>
    <x v="0"/>
    <x v="0"/>
    <x v="0"/>
  </r>
  <r>
    <s v="2023039990027113"/>
    <s v="MINAHASA SELATAN"/>
    <s v="MINAHASA SELATAN"/>
    <s v="TUMPAAN"/>
    <s v="TUMPAAN"/>
    <s v="TUMPAAN SATU"/>
    <s v="TUMPAAN SATU"/>
    <s v="95352"/>
    <s v="95352"/>
    <s v="TUMPAAN SATU-JAGA IV RT/RW 000/000"/>
    <s v="TUMPAAN SATU-JAGA IV RT/RW 000/000"/>
    <n v="124.633"/>
    <m/>
    <n v="1.2450000000000001"/>
    <m/>
    <n v="100"/>
    <m/>
    <s v="Blank"/>
    <s v="1 14m 42s N, 124 37m 58.8s E"/>
    <s v="0 0m 0s N, 0 0m 0s E"/>
    <m/>
    <x v="0"/>
    <n v="100"/>
    <n v="100"/>
    <n v="100"/>
    <n v="100"/>
    <n v="100"/>
    <x v="0"/>
    <x v="0"/>
    <x v="0"/>
  </r>
  <r>
    <s v="2023039990027859"/>
    <s v="MINAHASA SELATAN"/>
    <s v="MINAHASA SELATAN"/>
    <s v="MOTOLING TIMUR"/>
    <s v="MOTOLING TIMUR"/>
    <s v="WANGA AMONGENA"/>
    <s v="WANGA AMONGENA"/>
    <s v="95956"/>
    <s v="95943"/>
    <s v="WANGA AMONGENA"/>
    <s v="WANGA AMONGENA"/>
    <n v="124.489"/>
    <m/>
    <n v="1.0720000000000001"/>
    <m/>
    <n v="0"/>
    <m/>
    <s v="Blank"/>
    <s v="1 4m 19.2s N, 124 29m 20.4s E"/>
    <s v="0 0m 0s N, 0 0m 0s E"/>
    <m/>
    <x v="0"/>
    <n v="100"/>
    <n v="100"/>
    <n v="100"/>
    <n v="100"/>
    <n v="80"/>
    <x v="1"/>
    <x v="0"/>
    <x v="0"/>
  </r>
  <r>
    <s v="2019094040021628"/>
    <s v="MUARO JAMBI"/>
    <s v="MUARO JAMBI"/>
    <s v="KUMPEH ULU"/>
    <s v="KUMPEH ULU"/>
    <s v="KASANG KOTA KARANG"/>
    <s v="KASANG KOTA KARANG"/>
    <s v="36373"/>
    <s v="36373"/>
    <s v="PERUM MITRA MANDIRI BLOK B11 RT 3"/>
    <s v="PERUM MITRA MANDIRI BLOK B11 RT 3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  <x v="0"/>
    <x v="0"/>
  </r>
  <r>
    <s v="2023059990030959"/>
    <s v="KOTA JAMBI"/>
    <s v="JAMBI"/>
    <s v="JAMBI SELATAN"/>
    <s v="JAMBI SELATAN"/>
    <s v="PAKUAN BARU"/>
    <s v="PAKUAN BARU"/>
    <s v="36132"/>
    <s v="36132"/>
    <s v="JLN ABD MUIS RT 14"/>
    <s v="JLN ABD MUIS RT 14"/>
    <n v="103.626"/>
    <m/>
    <n v="-1.6080000000000001"/>
    <m/>
    <n v="100"/>
    <m/>
    <s v="Blank"/>
    <s v="1 36m 28.8s S, 103 37m 33.6s E"/>
    <s v="0 0m 0s N, 0 0m 0s E"/>
    <m/>
    <x v="0"/>
    <n v="100"/>
    <n v="100"/>
    <n v="100"/>
    <n v="100"/>
    <n v="100"/>
    <x v="0"/>
    <x v="0"/>
    <x v="0"/>
  </r>
  <r>
    <s v="2023029990024698"/>
    <s v="GRESIK"/>
    <s v="GRESIK"/>
    <s v="CERME"/>
    <s v="CERME"/>
    <s v="DAMPAAN"/>
    <s v="DAMPAAN"/>
    <s v="61171"/>
    <s v="61171"/>
    <s v="DAMPAAN "/>
    <s v="DAMPAAN RT/RW 003/002"/>
    <n v="112.52800000000001"/>
    <m/>
    <n v="-7.2460000000000004"/>
    <m/>
    <n v="100"/>
    <m/>
    <s v="Blank"/>
    <s v="7 14m 45.6s S, 112 31m 40.8s E"/>
    <s v="0 0m 0s N, 0 0m 0s E"/>
    <m/>
    <x v="0"/>
    <n v="100"/>
    <n v="100"/>
    <n v="100"/>
    <n v="100"/>
    <n v="100"/>
    <x v="0"/>
    <x v="0"/>
    <x v="0"/>
  </r>
  <r>
    <s v="2015064620016800"/>
    <s v="KOTA TANGERANG"/>
    <s v="TANGERANG"/>
    <s v="JATIUWUNG"/>
    <s v="JATIUWUNG"/>
    <s v="KERONCONG"/>
    <s v="KERONCONG"/>
    <s v="15134"/>
    <s v="15134"/>
    <s v="KERONCONG "/>
    <s v="KP KERONCONG RT/RW 001/004"/>
    <n v="106.58499999999999"/>
    <m/>
    <n v="-6.1749999999999998"/>
    <m/>
    <n v="100"/>
    <m/>
    <s v="Blank"/>
    <s v="6 10m 30s S, 106 35m 6s E"/>
    <s v="0 0m 0s N, 0 0m 0s E"/>
    <m/>
    <x v="0"/>
    <n v="100"/>
    <n v="100"/>
    <n v="100"/>
    <n v="100"/>
    <n v="100"/>
    <x v="0"/>
    <x v="0"/>
    <x v="0"/>
  </r>
  <r>
    <s v="2023049990029279"/>
    <s v="BANDUNG BARAT"/>
    <s v="BANDUNG BARAT"/>
    <s v="NGAMPRAH"/>
    <s v="NGAMPRAH"/>
    <s v="CIMAREME"/>
    <s v="CIMAREME"/>
    <s v="40552"/>
    <s v="40552"/>
    <s v="KP. CIKANDANG "/>
    <s v="KP. CIKANDANG RT/RW 001/008"/>
    <n v="107.504"/>
    <m/>
    <n v="-6.8659999999999997"/>
    <m/>
    <n v="100"/>
    <m/>
    <s v="Blank"/>
    <s v="6 51m 57.6s S, 107 30m 14.4s E"/>
    <s v="0 0m 0s N, 0 0m 0s E"/>
    <m/>
    <x v="0"/>
    <n v="100"/>
    <n v="100"/>
    <n v="100"/>
    <n v="100"/>
    <n v="100"/>
    <x v="0"/>
    <x v="0"/>
    <x v="0"/>
  </r>
  <r>
    <s v="2023039990025811"/>
    <s v="KOTA BEKASI"/>
    <s v="BEKASI"/>
    <s v="BEKASI TIMUR"/>
    <s v="BEKASI TIMUR"/>
    <s v="ARENJAYA"/>
    <s v="ARENJAYA (AREN JAYA)"/>
    <s v="17111"/>
    <s v="17111"/>
    <s v="PULAU JAWA 5 NO 34"/>
    <s v="JL PULAU JAWA 5 NO 34"/>
    <n v="107.033"/>
    <n v="107.032"/>
    <n v="-6.2430000000000003"/>
    <n v="-6.2471300000000003"/>
    <n v="100"/>
    <m/>
    <m/>
    <s v="6 14m 34.8s S, 107 1m 58.8s E"/>
    <s v="6 14m 49.668s S, 107 1m 55.2s E"/>
    <n v="0.46994151248220578"/>
    <x v="8"/>
    <n v="100"/>
    <n v="100"/>
    <n v="100"/>
    <n v="100"/>
    <n v="100"/>
    <x v="0"/>
    <x v="0"/>
    <x v="1"/>
  </r>
  <r>
    <s v="2023059990031404"/>
    <s v="TANGERANG"/>
    <s v="KAB. TANGERANG"/>
    <s v="PAGEDANGAN"/>
    <s v="PAGEDANGAN"/>
    <s v="CIJANTRA"/>
    <s v="CIJANTRA"/>
    <s v="15335"/>
    <s v="15335"/>
    <s v="KP. CIJANTRA RT/RW 003/001"/>
    <s v="KP. CIJANTRA RT/RW 003/001"/>
    <n v="106.621"/>
    <m/>
    <n v="-6.274"/>
    <m/>
    <n v="100"/>
    <m/>
    <s v="Blank"/>
    <s v="6 16m 26.4s S, 106 37m 15.6s E"/>
    <s v="0 0m 0s N, 0 0m 0s E"/>
    <m/>
    <x v="0"/>
    <n v="100"/>
    <n v="100"/>
    <n v="100"/>
    <n v="100"/>
    <n v="100"/>
    <x v="0"/>
    <x v="0"/>
    <x v="0"/>
  </r>
  <r>
    <s v="2023049990029856"/>
    <s v="KOTA TANGERANG"/>
    <s v="TANGERANG"/>
    <s v="KARAWACI"/>
    <s v="KARAWACI"/>
    <s v="KARAWACI"/>
    <s v="KARAWACI"/>
    <s v="15115"/>
    <s v="15115"/>
    <s v="PAGEDANGAN "/>
    <s v="KP. PAGEDANGAN RT/RW 001/005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23049990028062"/>
    <s v="MINAHASA SELATAN"/>
    <s v="MINAHASA SELATAN"/>
    <s v="TENGA"/>
    <s v="TENGA"/>
    <s v="SAPA TIMUR"/>
    <s v="TAWAANG TIMUR"/>
    <s v="95355"/>
    <s v="95355"/>
    <s v="TAWAANG TIMUR-JAGA II RT/RW 000/000"/>
    <s v="TAWAANG TIMUR-JAGA II RT/RW 000/000"/>
    <n v="124.413"/>
    <m/>
    <n v="1.1850000000000001"/>
    <m/>
    <n v="100"/>
    <m/>
    <s v="Blank"/>
    <s v="1 11m 6s N, 124 24m 46.8s E"/>
    <s v="0 0m 0s N, 0 0m 0s E"/>
    <m/>
    <x v="0"/>
    <n v="100"/>
    <n v="100"/>
    <n v="70"/>
    <n v="100"/>
    <n v="94"/>
    <x v="0"/>
    <x v="0"/>
    <x v="0"/>
  </r>
  <r>
    <s v="2023059990030467"/>
    <s v="LAMPUNG TIMUR"/>
    <s v="LAMPUNG TIMUR"/>
    <s v="LABUHAN MARINGGAI"/>
    <s v="LABUHAN MARINGGAI"/>
    <s v="MUARA GADING MAS"/>
    <s v="MUARA GADING MAS"/>
    <s v="34198"/>
    <s v="34198"/>
    <s v="DUSUN VI KUALA TENGAH I RT/RW 019/010 MUARA GADING MAS LABUHAN MARINGGAI"/>
    <s v="DUSUN VI KUALA TENGAH I RT/RW 019/010 MUARA GADING MAS LABUHAN MARINGGAI"/>
    <n v="105.81399999999999"/>
    <m/>
    <n v="-5.36"/>
    <m/>
    <n v="100"/>
    <m/>
    <s v="Blank"/>
    <s v="5 21m 36s S, 105 48m 50.4s E"/>
    <s v="0 0m 0s N, 0 0m 0s E"/>
    <m/>
    <x v="0"/>
    <n v="100"/>
    <n v="100"/>
    <n v="100"/>
    <n v="100"/>
    <n v="100"/>
    <x v="0"/>
    <x v="0"/>
    <x v="0"/>
  </r>
  <r>
    <s v="2022129990023495"/>
    <s v="GRESIK"/>
    <s v="GRESIK"/>
    <s v="KEBOMAS"/>
    <s v="KEBOMAS"/>
    <s v="KEMBANGAN"/>
    <s v="KEMBANGAN"/>
    <s v="61124"/>
    <s v="61124"/>
    <s v="PERUM ABR C-11/12A"/>
    <s v="BLOK E9 NO 24"/>
    <n v="112.604"/>
    <m/>
    <n v="-7.17"/>
    <m/>
    <n v="100"/>
    <m/>
    <s v="Blank"/>
    <s v="7 10m 12s S, 112 36m 14.4s E"/>
    <s v="0 0m 0s N, 0 0m 0s E"/>
    <m/>
    <x v="0"/>
    <n v="100"/>
    <n v="100"/>
    <n v="100"/>
    <n v="19"/>
    <n v="83.8"/>
    <x v="1"/>
    <x v="0"/>
    <x v="0"/>
  </r>
  <r>
    <s v="2023039990027442"/>
    <s v="GRESIK"/>
    <s v="GRESIK"/>
    <s v="MENGANTI"/>
    <s v="MENGANTI"/>
    <s v="BOTENG"/>
    <s v="BOTENG"/>
    <s v="61174"/>
    <s v="61174"/>
    <s v="BOTENG "/>
    <s v="BOTENG RT/RW 010/004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100"/>
    <n v="100"/>
    <x v="0"/>
    <x v="0"/>
    <x v="0"/>
  </r>
  <r>
    <s v="2022129990023732"/>
    <s v="GRESIK"/>
    <s v="GRESIK"/>
    <s v="MENGANTI"/>
    <s v="MENGANTI"/>
    <s v="PELEMWATU"/>
    <s v="PELEMWATU"/>
    <s v="61174"/>
    <s v="61174"/>
    <s v="PELEMWATU "/>
    <s v="PELEMWATU RT/RW 010/005"/>
    <n v="112.581"/>
    <m/>
    <n v="-7.2770000000000001"/>
    <m/>
    <n v="100"/>
    <m/>
    <s v="Blank"/>
    <s v="7 16m 37.2s S, 112 34m 51.6s E"/>
    <s v="0 0m 0s N, 0 0m 0s E"/>
    <m/>
    <x v="0"/>
    <n v="100"/>
    <n v="100"/>
    <n v="100"/>
    <n v="100"/>
    <n v="100"/>
    <x v="0"/>
    <x v="0"/>
    <x v="0"/>
  </r>
  <r>
    <s v="2023059990030921"/>
    <s v="KOTA CIMAHI"/>
    <s v="CIMAHI"/>
    <s v="CIMAHI SELATAN"/>
    <s v="CIMAHI SELATAN"/>
    <s v="LEUWIGAJAH"/>
    <s v="LEUWIGAJAH"/>
    <s v="40532"/>
    <s v="40532"/>
    <s v="KP CIBOGO"/>
    <s v="JL CIBOOC RT/RW 003/019"/>
    <n v="107.529"/>
    <m/>
    <n v="-6.9020000000000001"/>
    <m/>
    <n v="100"/>
    <m/>
    <s v="Blank"/>
    <s v="6 54m 7.2s S, 107 31m 44.4s E"/>
    <s v="0 0m 0s N, 0 0m 0s E"/>
    <m/>
    <x v="0"/>
    <n v="100"/>
    <n v="100"/>
    <n v="100"/>
    <n v="38"/>
    <n v="87.6"/>
    <x v="1"/>
    <x v="0"/>
    <x v="0"/>
  </r>
  <r>
    <s v="2023039990027637"/>
    <s v="KOTA BANJARBARU"/>
    <s v="BANJARBARU"/>
    <s v="LANDASAN ULIN"/>
    <s v="LANDASAN ULIN"/>
    <s v="SYAMSUDIN NOOR"/>
    <s v="SYAMSUDIN NOOR"/>
    <s v="70724"/>
    <s v="70724"/>
    <s v="KASTURI 2 KOMP KASTURI INDAH III BLOK B-8"/>
    <s v="JL. KASTURI 2 KOMP.KASTURI INDAH III BLOK B-8 RT/RW 038/006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  <x v="0"/>
    <x v="0"/>
  </r>
  <r>
    <s v="2020084780033124"/>
    <s v="BOGOR"/>
    <s v="KAB. BOGOR"/>
    <s v="PARUNG PANJANG"/>
    <s v="PARUNG PANJANG"/>
    <s v="LUMPANG"/>
    <s v="LUMPANG"/>
    <s v="16360"/>
    <s v="16360"/>
    <s v="KP CILANGKAP PULO"/>
    <s v="KP CILANGKAP PULO"/>
    <n v="106.539"/>
    <m/>
    <n v="-6.3449999999999998"/>
    <m/>
    <n v="100"/>
    <m/>
    <s v="Blank"/>
    <s v="6 20m 42s S, 106 32m 20.4s E"/>
    <s v="0 0m 0s N, 0 0m 0s E"/>
    <m/>
    <x v="0"/>
    <n v="100"/>
    <n v="100"/>
    <n v="100"/>
    <n v="100"/>
    <n v="100"/>
    <x v="0"/>
    <x v="0"/>
    <x v="0"/>
  </r>
  <r>
    <s v="2023059990030330"/>
    <s v="MUARA ENIM"/>
    <s v="MUARA ENIM"/>
    <s v="RAMBANG NIRU"/>
    <s v="RAMBANG DANGKU"/>
    <s v="SUBAN JERIJI"/>
    <s v="SUBAN JERIJI"/>
    <s v="31172"/>
    <s v="31172"/>
    <s v="DUSUN II"/>
    <s v="DUSUN 2"/>
    <n v="103.905"/>
    <m/>
    <n v="-3.7810000000000001"/>
    <m/>
    <n v="100"/>
    <m/>
    <s v="Blank"/>
    <s v="3 46m 51.6s S, 103 54m 18s E"/>
    <s v="0 0m 0s N, 0 0m 0s E"/>
    <m/>
    <x v="0"/>
    <n v="100"/>
    <n v="77"/>
    <n v="100"/>
    <n v="83"/>
    <n v="92"/>
    <x v="0"/>
    <x v="0"/>
    <x v="0"/>
  </r>
  <r>
    <s v="2023019990024370"/>
    <s v="GRESIK"/>
    <s v="GRESIK"/>
    <s v="CERME"/>
    <s v="CERME"/>
    <s v="WEDANI"/>
    <s v="WEDANI"/>
    <s v="61171"/>
    <s v="61171"/>
    <s v="WEDANI "/>
    <s v="WEDANI RT/RW 004/002"/>
    <n v="112.53700000000001"/>
    <m/>
    <n v="-7.2130000000000001"/>
    <m/>
    <n v="100"/>
    <m/>
    <s v="Blank"/>
    <s v="7 12m 46.8s S, 112 32m 13.2s E"/>
    <s v="0 0m 0s N, 0 0m 0s E"/>
    <m/>
    <x v="0"/>
    <n v="100"/>
    <n v="100"/>
    <n v="100"/>
    <n v="100"/>
    <n v="100"/>
    <x v="0"/>
    <x v="0"/>
    <x v="0"/>
  </r>
  <r>
    <s v="2023039990027802"/>
    <s v="BANDUNG BARAT"/>
    <s v="BANDUNG BARAT"/>
    <s v="CIPATAT"/>
    <s v="CIPATAT"/>
    <s v="CIPATAT"/>
    <s v="CIPATAT"/>
    <s v="40554"/>
    <s v="40554"/>
    <s v="KP LAMPEGAN "/>
    <s v="KP.LAMPEGAN RT/RW 002/006"/>
    <n v="107.408"/>
    <m/>
    <n v="-6.8319999999999999"/>
    <m/>
    <n v="100"/>
    <m/>
    <s v="Blank"/>
    <s v="6 49m 55.2s S, 107 24m 28.8s E"/>
    <s v="0 0m 0s N, 0 0m 0s E"/>
    <m/>
    <x v="0"/>
    <n v="100"/>
    <n v="100"/>
    <n v="100"/>
    <n v="100"/>
    <n v="100"/>
    <x v="0"/>
    <x v="0"/>
    <x v="0"/>
  </r>
  <r>
    <s v="2023029990025358"/>
    <s v="GRESIK"/>
    <s v="GRESIK"/>
    <s v="GRESIK"/>
    <s v="GRESIK"/>
    <s v="KARANG POH"/>
    <s v="KARANG POH (KARANGPOH)"/>
    <s v="61116"/>
    <s v="61116"/>
    <s v="KH ABDUL KARIM GG 07/48 KARANGPOH"/>
    <s v="JL KH ABDUL KARIM GG 07/48 KARANGPOOH RT/RW 006/0011,KELURAHAN KARANGPOOH,KEC GRESIK,GRESIK"/>
    <n v="112.84"/>
    <m/>
    <n v="-7.1509999999999998"/>
    <m/>
    <n v="100"/>
    <m/>
    <s v="Blank"/>
    <s v="7 9m 3.6s S, 112 50m 24s E"/>
    <s v="0 0m 0s N, 0 0m 0s E"/>
    <m/>
    <x v="0"/>
    <n v="100"/>
    <n v="100"/>
    <n v="100"/>
    <n v="82"/>
    <n v="96.4"/>
    <x v="0"/>
    <x v="0"/>
    <x v="0"/>
  </r>
  <r>
    <s v="2023059990030676"/>
    <s v="OGAN KOMERING ULU SELATAN"/>
    <s v="OGAN KOMERING ULU SELATAN"/>
    <s v="MUARA DUA KISAM"/>
    <s v="MUARA DUA KISAM (MUARADUA KISAM)"/>
    <s v="TANJUNG TEBAT"/>
    <s v="TANJUNG TEBAT"/>
    <s v="32272"/>
    <s v="32271"/>
    <s v="TANJUNG TEBAT"/>
    <s v="DESA TANJUNG TEBAT MUARADUA KISAM"/>
    <n v="103.699"/>
    <m/>
    <n v="-4.3719999999999999"/>
    <m/>
    <n v="0"/>
    <m/>
    <s v="Blank"/>
    <s v="4 22m 19.2s S, 103 41m 56.4s E"/>
    <s v="0 0m 0s N, 0 0m 0s E"/>
    <m/>
    <x v="0"/>
    <n v="100"/>
    <n v="100"/>
    <n v="100"/>
    <n v="100"/>
    <n v="80"/>
    <x v="1"/>
    <x v="0"/>
    <x v="0"/>
  </r>
  <r>
    <s v="2023049990028664"/>
    <s v="KOTA ADM. JAKARTA BARAT"/>
    <s v="JAKARTA BARAT"/>
    <s v="KALIDERES"/>
    <s v="KALIDERES"/>
    <s v="SEMANAN"/>
    <s v="SEMANAN"/>
    <s v="11850"/>
    <s v="11850"/>
    <s v="GAGA KETAPANG"/>
    <s v="KAMPUNG GAGA RT 04/04 NO 183"/>
    <n v="106.705"/>
    <m/>
    <n v="-6.1639999999999997"/>
    <m/>
    <n v="100"/>
    <m/>
    <s v="Blank"/>
    <s v="6 9m 50.4s S, 106 42m 18s E"/>
    <s v="0 0m 0s N, 0 0m 0s E"/>
    <m/>
    <x v="0"/>
    <n v="100"/>
    <n v="100"/>
    <n v="100"/>
    <n v="53"/>
    <n v="90.6"/>
    <x v="0"/>
    <x v="0"/>
    <x v="0"/>
  </r>
  <r>
    <s v="2023029990024924"/>
    <s v="KOTA JAMBI"/>
    <s v="JAMBI"/>
    <s v="JAMBI SELATAN"/>
    <s v="JAMBI SELATAN"/>
    <s v="THEHOK"/>
    <s v="THEHOK (THE HOK)"/>
    <s v="36138"/>
    <s v="36138"/>
    <s v="JL ADITYAWARMAN "/>
    <s v="83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0"/>
    <n v="80"/>
    <x v="1"/>
    <x v="0"/>
    <x v="0"/>
  </r>
  <r>
    <s v="2023039990027965"/>
    <s v="LAMONGAN"/>
    <s v="LAMONGAN"/>
    <s v="MANTUP"/>
    <s v="MANTUP"/>
    <s v="PLABUHANREJO"/>
    <s v="PLABUHANREJO"/>
    <s v="62283"/>
    <s v="62283"/>
    <s v="CREWEK "/>
    <s v="CREWEK RT/RW 001/001"/>
    <n v="112.402"/>
    <m/>
    <n v="-7.282"/>
    <m/>
    <n v="100"/>
    <m/>
    <s v="Blank"/>
    <s v="7 16m 55.2s S, 112 24m 7.2s E"/>
    <s v="0 0m 0s N, 0 0m 0s E"/>
    <m/>
    <x v="0"/>
    <n v="100"/>
    <n v="100"/>
    <n v="100"/>
    <n v="100"/>
    <n v="100"/>
    <x v="0"/>
    <x v="0"/>
    <x v="0"/>
  </r>
  <r>
    <s v="2023059990031336"/>
    <s v="KOTA TANGERANG"/>
    <s v="TANGERANG"/>
    <s v="JATIUWUNG"/>
    <s v="JATIUWUNG"/>
    <s v="JATAKE"/>
    <s v="JATAKE"/>
    <s v="15136"/>
    <s v="15136"/>
    <s v="KP KEBONCAU RT/RW 001/004"/>
    <s v="KP KEBONCAU RT/RW 001/004"/>
    <n v="106.578"/>
    <m/>
    <n v="-6.1959999999999997"/>
    <m/>
    <n v="100"/>
    <m/>
    <s v="Blank"/>
    <s v="6 11m 45.6s S, 106 34m 40.8s E"/>
    <s v="0 0m 0s N, 0 0m 0s E"/>
    <m/>
    <x v="0"/>
    <n v="100"/>
    <n v="100"/>
    <n v="100"/>
    <n v="100"/>
    <n v="100"/>
    <x v="0"/>
    <x v="0"/>
    <x v="0"/>
  </r>
  <r>
    <s v="2023049990028273"/>
    <s v="KOTA JAMBI"/>
    <s v="JAMBI"/>
    <s v="JELUTUNG"/>
    <s v="JELUTUNG"/>
    <s v="PAYO LEBAR"/>
    <s v="PAYO LEBAR"/>
    <s v="36135"/>
    <s v="36135"/>
    <s v="JL. PROF.M.YAMIN RT/RW 018/000"/>
    <s v="JL. PROF.M.YAMIN RT/RW 018/000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  <x v="0"/>
    <x v="0"/>
  </r>
  <r>
    <s v="2023039990025849"/>
    <s v="KOTA TANGERANG SELATAN"/>
    <s v="DEPOK"/>
    <s v="CIPUTAT"/>
    <s v="BOJONGSARI"/>
    <s v="CIPUTAT"/>
    <s v="CURUG"/>
    <s v="15411"/>
    <s v="16517"/>
    <s v="DEWI SARTIKA, GREEN LAKE VIEW"/>
    <s v="PERUM GADING DEPOK RESIDENCE BLOK J-12"/>
    <n v="106.717"/>
    <n v="106.73399999999999"/>
    <n v="-6.3070000000000004"/>
    <n v="-6.3991899999999999"/>
    <n v="0"/>
    <m/>
    <m/>
    <s v="6 18m 25.2s S, 106 43m 1.2s E"/>
    <s v="6 23m 57.084s S, 106 44m 2.4s E"/>
    <n v="10.36714603623815"/>
    <x v="7"/>
    <n v="7"/>
    <n v="12"/>
    <n v="33"/>
    <n v="27"/>
    <n v="15.8"/>
    <x v="7"/>
    <x v="1"/>
    <x v="1"/>
  </r>
  <r>
    <s v="2023039990027069"/>
    <s v="KOTA ADM. JAKARTA TIMUR"/>
    <s v="JAKARTA TIMUR"/>
    <s v="DUREN SAWIT"/>
    <s v="DUREN SAWIT"/>
    <s v="KLENDER"/>
    <s v="KLENDER"/>
    <s v="13470"/>
    <s v="13470"/>
    <s v="KAPITAN NO.58"/>
    <s v="KP. KAPITAN NO.58"/>
    <n v="106.90300000000001"/>
    <n v="106.899"/>
    <n v="-6.2169999999999996"/>
    <n v="-6.21739"/>
    <n v="100"/>
    <m/>
    <m/>
    <s v="6 13m 1.2s S, 106 54m 10.8s E"/>
    <s v="6 13m 2.604s S, 106 53m 56.4s E"/>
    <n v="0.44477246729653852"/>
    <x v="8"/>
    <n v="100"/>
    <n v="100"/>
    <n v="100"/>
    <n v="100"/>
    <n v="100"/>
    <x v="0"/>
    <x v="0"/>
    <x v="1"/>
  </r>
  <r>
    <s v="2023039990026037"/>
    <s v="BANYUASIN"/>
    <s v="BANYUASIN"/>
    <s v="SEMBAWA"/>
    <s v="SEMBAWA"/>
    <s v="LALANG SEMBAWA"/>
    <s v="LALANG SEMBAWA"/>
    <s v="30953"/>
    <s v="30953"/>
    <s v="SIMPANG LIMAU"/>
    <s v="JALAN SIMPANG LIMAU KEL LALANG SEMBAWA"/>
    <n v="104.51900000000001"/>
    <m/>
    <n v="-2.8580000000000001"/>
    <m/>
    <n v="100"/>
    <m/>
    <s v="Blank"/>
    <s v="2 51m 28.8s S, 104 31m 8.4s E"/>
    <s v="0 0m 0s N, 0 0m 0s E"/>
    <m/>
    <x v="0"/>
    <n v="100"/>
    <n v="100"/>
    <n v="100"/>
    <n v="100"/>
    <n v="100"/>
    <x v="0"/>
    <x v="0"/>
    <x v="0"/>
  </r>
  <r>
    <s v="2023059990030752"/>
    <s v="KOTA PALEMBANG"/>
    <s v="PALEMBANG"/>
    <s v="PLAJU"/>
    <s v="PLAJU"/>
    <s v="PLAJU DARAT"/>
    <s v="PLAJU DARAT"/>
    <s v="30267"/>
    <s v="30267"/>
    <s v="LRG LANGGAR"/>
    <s v="LRG LANGGAR RT026 RW 009"/>
    <n v="104.804"/>
    <m/>
    <n v="-3.028"/>
    <m/>
    <n v="100"/>
    <m/>
    <s v="Blank"/>
    <s v="3 1m 40.8s S, 104 48m 14.4s E"/>
    <s v="0 0m 0s N, 0 0m 0s E"/>
    <m/>
    <x v="0"/>
    <n v="100"/>
    <n v="100"/>
    <n v="100"/>
    <n v="100"/>
    <n v="100"/>
    <x v="0"/>
    <x v="0"/>
    <x v="0"/>
  </r>
  <r>
    <s v="2023049990028572"/>
    <s v="KOTA JAMBI"/>
    <s v="JAMBI"/>
    <s v="PAAL MERAH"/>
    <s v="PAAL MERAH"/>
    <s v="PAYO SELINCAH"/>
    <s v="PAYO SELINCAH/SILINCAH"/>
    <s v="36148"/>
    <s v="36148"/>
    <s v="JL. SMU.9 JAMBI RT/RW 027/000"/>
    <s v="JL. SMU.9 JAMBI RT/RW 027/000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  <x v="0"/>
    <x v="0"/>
  </r>
  <r>
    <s v="2022129990023418"/>
    <s v="LAMONGAN"/>
    <s v="LAMONGAN"/>
    <s v="TIKUNG"/>
    <s v="TIKUNG"/>
    <s v="SOKO"/>
    <s v="SOKO"/>
    <s v="62281"/>
    <s v="62280"/>
    <s v="DSN SEMEMI "/>
    <s v="DSN SEMEMI RT 002 RW 003 KELURAHAN SOOKO KECAMATAN TIKUNG KAB LAMONGAN"/>
    <n v="112.402"/>
    <m/>
    <n v="-7.226"/>
    <m/>
    <n v="0"/>
    <m/>
    <s v="Blank"/>
    <s v="7 13m 33.6s S, 112 24m 7.2s E"/>
    <s v="0 0m 0s N, 0 0m 0s E"/>
    <m/>
    <x v="0"/>
    <n v="100"/>
    <n v="100"/>
    <n v="100"/>
    <n v="100"/>
    <n v="80"/>
    <x v="1"/>
    <x v="0"/>
    <x v="0"/>
  </r>
  <r>
    <s v="2023059990030946"/>
    <s v="TANGERANG"/>
    <s v="KAB. TANGERANG"/>
    <s v="SEPATAN TIMUR"/>
    <s v="SEPATAN TIMUR"/>
    <s v="KAMPUNG KELOR"/>
    <s v="KAMPUNG KELOR"/>
    <s v="15520"/>
    <s v="15521"/>
    <s v="KP. KELOR"/>
    <s v="KP. KELOR RT/RW 003/001"/>
    <n v="106.624"/>
    <m/>
    <n v="-6.1120000000000001"/>
    <m/>
    <n v="0"/>
    <m/>
    <s v="Blank"/>
    <s v="6 6m 43.2s S, 106 37m 26.4s E"/>
    <s v="0 0m 0s N, 0 0m 0s E"/>
    <m/>
    <x v="0"/>
    <n v="100"/>
    <n v="100"/>
    <n v="100"/>
    <n v="100"/>
    <n v="80"/>
    <x v="1"/>
    <x v="0"/>
    <x v="0"/>
  </r>
  <r>
    <s v="2023039990027566"/>
    <s v="BANDUNG BARAT"/>
    <s v="BANDUNG BARAT"/>
    <s v="LEMBANG"/>
    <s v="LEMBANG"/>
    <s v="LANGENSARI"/>
    <s v="LANGENSARI"/>
    <s v="40391"/>
    <s v="40391"/>
    <s v="KP.LANGENSARI "/>
    <s v="KP.LANGENSARI RT/RW 002/003"/>
    <n v="107.652"/>
    <m/>
    <n v="-6.8120000000000003"/>
    <m/>
    <n v="100"/>
    <m/>
    <s v="Blank"/>
    <s v="6 48m 43.2s S, 107 39m 7.2s E"/>
    <s v="0 0m 0s N, 0 0m 0s E"/>
    <m/>
    <x v="0"/>
    <n v="100"/>
    <n v="100"/>
    <n v="100"/>
    <n v="100"/>
    <n v="100"/>
    <x v="0"/>
    <x v="0"/>
    <x v="0"/>
  </r>
  <r>
    <s v="2023049990028080"/>
    <s v="KOTA TANGERANG"/>
    <s v="TANGERANG"/>
    <s v="KARAWACI"/>
    <s v="KARAWACI"/>
    <s v="CIMONE"/>
    <s v="CIMONE"/>
    <s v="15114"/>
    <s v="15114"/>
    <s v="CIMONE "/>
    <s v="CIMONE RT/RW 004/001"/>
    <n v="106.60899999999999"/>
    <m/>
    <n v="-6.1870000000000003"/>
    <m/>
    <n v="100"/>
    <m/>
    <s v="Blank"/>
    <s v="6 11m 13.2s S, 106 36m 32.4s E"/>
    <s v="0 0m 0s N, 0 0m 0s E"/>
    <m/>
    <x v="0"/>
    <n v="100"/>
    <n v="100"/>
    <n v="100"/>
    <n v="100"/>
    <n v="100"/>
    <x v="0"/>
    <x v="0"/>
    <x v="0"/>
  </r>
  <r>
    <s v="2023039990027747"/>
    <s v="KOTA TANGERANG SELATAN"/>
    <s v="TANGERANG SELATAN"/>
    <s v="CIPUTAT TIMUR"/>
    <s v="CIPUTAT TIMUR"/>
    <s v="RENGAS"/>
    <s v="RENGAS"/>
    <s v="15412"/>
    <s v="15412"/>
    <s v="CEMPAKA RESIDENCE TBS JL.CEMPAKA I"/>
    <s v="CEMPAKA RESIDENCE TBS JL.CEMPAKA I"/>
    <n v="106.75"/>
    <n v="106.761"/>
    <n v="-6.2779999999999996"/>
    <n v="-6.2742599999999999"/>
    <n v="100"/>
    <m/>
    <m/>
    <s v="6 16m 40.8s S, 106 45m 0s E"/>
    <s v="6 16m 27.336s S, 106 45m 39.6s E"/>
    <n v="1.285572737297678"/>
    <x v="1"/>
    <n v="100"/>
    <n v="100"/>
    <n v="100"/>
    <n v="100"/>
    <n v="100"/>
    <x v="0"/>
    <x v="0"/>
    <x v="1"/>
  </r>
  <r>
    <s v="2023029990024979"/>
    <s v="KOTA ADM. JAKARTA SELATAN"/>
    <s v="BANYUMAS"/>
    <s v="TEBET"/>
    <s v="SOKARAJA"/>
    <s v="TEBET TIMUR"/>
    <s v="KALIKIDANG"/>
    <s v="12820"/>
    <s v="53181"/>
    <s v="TEBET TIMUR DALAM 3H NO 18 "/>
    <s v="KALIKIDANG"/>
    <n v="106.854"/>
    <n v="106.974"/>
    <n v="-6.2320000000000002"/>
    <n v="-6.1948499999999997"/>
    <n v="0"/>
    <m/>
    <m/>
    <s v="6 13m 55.2s S, 106 51m 14.4s E"/>
    <s v="6 11m 41.46s S, 106 58m 26.4s E"/>
    <n v="13.90132968342737"/>
    <x v="7"/>
    <n v="12"/>
    <n v="0"/>
    <n v="10"/>
    <n v="17"/>
    <n v="7.8"/>
    <x v="9"/>
    <x v="1"/>
    <x v="1"/>
  </r>
  <r>
    <s v="2023019990024315"/>
    <s v="TANAH LAUT"/>
    <s v="TANAH LAUT"/>
    <s v="BAJUIN"/>
    <s v="BAJUIN"/>
    <s v="TEBING SIRING"/>
    <s v="TEBING SIRING"/>
    <s v="70815"/>
    <s v="70815"/>
    <s v="TEBING SIRING 2 DUSUN 5"/>
    <s v="TEBING SIRING 2 DUSUN 5"/>
    <n v="114.917"/>
    <m/>
    <n v="-3.5960000000000001"/>
    <m/>
    <n v="100"/>
    <m/>
    <s v="Blank"/>
    <s v="3 35m 45.6s S, 114 55m 1.2s E"/>
    <s v="0 0m 0s N, 0 0m 0s E"/>
    <m/>
    <x v="0"/>
    <n v="100"/>
    <n v="100"/>
    <n v="100"/>
    <n v="100"/>
    <n v="100"/>
    <x v="0"/>
    <x v="0"/>
    <x v="0"/>
  </r>
  <r>
    <s v="2022129990023740"/>
    <s v="GRESIK"/>
    <s v="GRESIK"/>
    <s v="SIDAYU"/>
    <s v="SIDAYU"/>
    <s v="GEDANGAN"/>
    <s v="GEDANGAN"/>
    <s v="61153"/>
    <s v="61153"/>
    <s v="GEDANGAN"/>
    <s v="DS GEDANGAN RT 002 RW 006 KEC SIDAYU KAB GRESIK "/>
    <n v="112.503"/>
    <m/>
    <n v="-6.97"/>
    <m/>
    <n v="100"/>
    <m/>
    <s v="Blank"/>
    <s v="6 58m 12s S, 112 30m 10.8s E"/>
    <s v="0 0m 0s N, 0 0m 0s E"/>
    <m/>
    <x v="0"/>
    <n v="100"/>
    <n v="100"/>
    <n v="100"/>
    <n v="100"/>
    <n v="100"/>
    <x v="0"/>
    <x v="0"/>
    <x v="0"/>
  </r>
  <r>
    <s v="2023039990026159"/>
    <s v="KOTA CIMAHI"/>
    <s v="CIMAHI"/>
    <s v="CIMAHI UTARA"/>
    <s v="CIMAHI UTARA"/>
    <s v="CIBABAT"/>
    <s v="CIBABAT"/>
    <s v="40513"/>
    <s v="40513"/>
    <s v="PESANTREN GG MUTISAH NO 103 "/>
    <s v="JL. PESANTREN GG. MUTISAH NO.103 RT/RW 005/007"/>
    <n v="107.559"/>
    <m/>
    <n v="-6.8760000000000003"/>
    <m/>
    <n v="100"/>
    <m/>
    <s v="Blank"/>
    <s v="6 52m 33.6s S, 107 33m 32.4s E"/>
    <s v="0 0m 0s N, 0 0m 0s E"/>
    <m/>
    <x v="0"/>
    <n v="100"/>
    <n v="100"/>
    <n v="100"/>
    <n v="100"/>
    <n v="100"/>
    <x v="0"/>
    <x v="0"/>
    <x v="0"/>
  </r>
  <r>
    <s v="2023059990030724"/>
    <s v="OGAN ILIR"/>
    <s v="OGAN ILIR"/>
    <s v="PAYARAMAN"/>
    <s v="PAYARAMAN"/>
    <s v="PAYA BESAR"/>
    <s v="SERI KEMBANG I"/>
    <s v="30664"/>
    <s v="30664"/>
    <s v="RAYA DUSUN II"/>
    <s v="JL RAYA DUSUN 2 RT 003 RW 000"/>
    <n v="104.46299999999999"/>
    <m/>
    <n v="-3.4260000000000002"/>
    <m/>
    <n v="100"/>
    <m/>
    <s v="Blank"/>
    <s v="3 25m 33.6s S, 104 27m 46.8s E"/>
    <s v="0 0m 0s N, 0 0m 0s E"/>
    <m/>
    <x v="0"/>
    <n v="100"/>
    <n v="100"/>
    <n v="25"/>
    <n v="87"/>
    <n v="82.4"/>
    <x v="1"/>
    <x v="0"/>
    <x v="0"/>
  </r>
  <r>
    <s v="2023039990027807"/>
    <s v="KOTA TANGERANG"/>
    <s v="TANGERANG"/>
    <s v="CIBODAS"/>
    <s v="CIBODAS"/>
    <s v="JATIUWUNG"/>
    <s v="JATIUWUNG"/>
    <s v="15134"/>
    <s v="15134"/>
    <s v="JATI"/>
    <s v="KP JATI RT/RW 002/003"/>
    <n v="106.592"/>
    <m/>
    <n v="-6.1950000000000003"/>
    <m/>
    <n v="100"/>
    <m/>
    <s v="Blank"/>
    <s v="6 11m 42s S, 106 35m 31.2s E"/>
    <s v="0 0m 0s N, 0 0m 0s E"/>
    <m/>
    <x v="0"/>
    <n v="100"/>
    <n v="100"/>
    <n v="100"/>
    <n v="100"/>
    <n v="100"/>
    <x v="0"/>
    <x v="0"/>
    <x v="0"/>
  </r>
  <r>
    <s v="2023039990026312"/>
    <s v="GRESIK"/>
    <s v="GRESIK"/>
    <s v="BALONGPANGGANG"/>
    <s v="BALONGPANGGANG (BALONG PANGGANG)"/>
    <s v="TENGGOR"/>
    <s v="TENGGOR"/>
    <s v="61173"/>
    <s v="61173"/>
    <s v="BANGGLE "/>
    <s v="BANGGLE RT/RW 002/001"/>
    <n v="112.437"/>
    <m/>
    <n v="-7.0469999999999997"/>
    <m/>
    <n v="100"/>
    <m/>
    <s v="Blank"/>
    <s v="7 2m 49.2s S, 112 26m 13.2s E"/>
    <s v="0 0m 0s N, 0 0m 0s E"/>
    <m/>
    <x v="0"/>
    <n v="100"/>
    <n v="100"/>
    <n v="100"/>
    <n v="100"/>
    <n v="100"/>
    <x v="0"/>
    <x v="0"/>
    <x v="0"/>
  </r>
  <r>
    <s v="2023029990025576"/>
    <s v="KOTA JAMBI"/>
    <s v="JAMBI"/>
    <s v="JAMBI SELATAN"/>
    <s v="JAMBI SELATAN"/>
    <s v="THEHOK"/>
    <s v="THEHOK (THE HOK)"/>
    <s v="36138"/>
    <s v="36138"/>
    <s v="JL H ADAM MALIK NO 19 "/>
    <s v="JL H ADAM MALIK NO 19 RT/RW 021/000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23039990027896"/>
    <s v="KOTA BANJARBARU"/>
    <s v="BANJARBARU"/>
    <s v="LIANG ANGGANG"/>
    <s v="LIANG ANGGANG"/>
    <s v="LANDASAN ULIN UTARA"/>
    <s v="LANDASAN ULIN UTARA"/>
    <s v="70724"/>
    <s v="70724"/>
    <s v="KURNIA "/>
    <s v="JL.KURNIA RT/RW 002/003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  <x v="0"/>
    <x v="0"/>
  </r>
  <r>
    <s v="2023039990027268"/>
    <s v="TANGERANG"/>
    <s v="KAB. TANGERANG"/>
    <s v="PANONGAN"/>
    <s v="PANONGAN"/>
    <s v="RANCA KALAPA"/>
    <s v="RANCA KALAPA"/>
    <s v="15710"/>
    <s v="15711"/>
    <s v="KOLELET "/>
    <s v="KP. KOLELET RT/RW 003/004"/>
    <n v="106.52"/>
    <m/>
    <n v="-6.2910000000000004"/>
    <m/>
    <n v="0"/>
    <m/>
    <s v="Blank"/>
    <s v="6 17m 27.6s S, 106 31m 12s E"/>
    <s v="0 0m 0s N, 0 0m 0s E"/>
    <m/>
    <x v="0"/>
    <n v="100"/>
    <n v="100"/>
    <n v="100"/>
    <n v="100"/>
    <n v="80"/>
    <x v="1"/>
    <x v="0"/>
    <x v="0"/>
  </r>
  <r>
    <s v="2023059990031516"/>
    <s v="TULANG BAWANG BARAT"/>
    <s v="TULANG BAWANG BARAT"/>
    <s v="TULANG BAWANG TENGAH"/>
    <s v="TULANG BAWANG TENGAH"/>
    <s v="PANARAGAN"/>
    <s v="PANARAGAN JAYA"/>
    <s v="34693"/>
    <s v="34793"/>
    <s v="PANARAGAN JAYA"/>
    <s v="PANARAGAN JAYA RT 003 RW 003 PANARAGAN JAYA TULANG BAWANG TENGAH TULANG BAWANG BARAT"/>
    <n v="105.07299999999999"/>
    <m/>
    <n v="-4.49"/>
    <m/>
    <n v="0"/>
    <m/>
    <s v="Blank"/>
    <s v="4 29m 24s S, 105 4m 22.8s E"/>
    <s v="0 0m 0s N, 0 0m 0s E"/>
    <m/>
    <x v="0"/>
    <n v="100"/>
    <n v="100"/>
    <n v="100"/>
    <n v="100"/>
    <n v="80"/>
    <x v="1"/>
    <x v="0"/>
    <x v="0"/>
  </r>
  <r>
    <s v="2018084620030883"/>
    <s v="KOTA TANGERANG"/>
    <s v="TANGERANG"/>
    <s v="PERIUK"/>
    <s v="PERIUK"/>
    <s v="GEBANG RAYA"/>
    <s v="GEBANG RAYA"/>
    <s v="15132"/>
    <s v="15132"/>
    <s v="PERUM PONDOK MAKMUR BLOK B7/18"/>
    <s v="PERUM PONDOK MAKMUR BLOK B7/18 RT005/04 JL SUBUR 8 BLOK B7 NO 18"/>
    <n v="106.59"/>
    <m/>
    <n v="-6.1760000000000002"/>
    <m/>
    <n v="100"/>
    <m/>
    <s v="Blank"/>
    <s v="6 10m 33.6s S, 106 35m 24s E"/>
    <s v="0 0m 0s N, 0 0m 0s E"/>
    <m/>
    <x v="0"/>
    <n v="100"/>
    <n v="100"/>
    <n v="100"/>
    <n v="100"/>
    <n v="100"/>
    <x v="0"/>
    <x v="0"/>
    <x v="0"/>
  </r>
  <r>
    <s v="2021114040027746"/>
    <s v="KOTA JAMBI"/>
    <s v="JAMBI"/>
    <s v="KOTA BARU"/>
    <s v="KOTA BARU"/>
    <s v="SUKA KARYA"/>
    <s v="SUKA KARYA"/>
    <s v="36127"/>
    <s v="36127"/>
    <s v="JL PURNAMA LRG.JATILUHUR RT/RW 014/000"/>
    <s v="JL PURNAMA LRG.JATILUHUR RT/RW 014/000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  <x v="0"/>
    <x v="0"/>
  </r>
  <r>
    <s v="2023049990029692"/>
    <s v="KOTA DEPOK"/>
    <s v="DEPOK"/>
    <s v="CINERE"/>
    <s v="CINERE"/>
    <s v="CINERE"/>
    <s v="CINERE"/>
    <s v="16514"/>
    <s v="16514"/>
    <s v="MOROTAI NO 82 BLOK G"/>
    <s v="JL.MOROTAI NO.82 BLOK G"/>
    <n v="106.788"/>
    <n v="106.779"/>
    <n v="-6.3360000000000003"/>
    <n v="-6.33894"/>
    <n v="100"/>
    <m/>
    <m/>
    <s v="6 20m 9.6s S, 106 47m 16.8s E"/>
    <s v="6 20m 20.184s S, 106 46m 44.4s E"/>
    <n v="1.047527139301667"/>
    <x v="1"/>
    <n v="100"/>
    <n v="100"/>
    <n v="100"/>
    <n v="100"/>
    <n v="100"/>
    <x v="0"/>
    <x v="0"/>
    <x v="1"/>
  </r>
  <r>
    <s v="2023059990031288"/>
    <s v="KOTA BANDUNG"/>
    <s v="BANDUNG"/>
    <s v="CICENDO"/>
    <s v="CICENDO"/>
    <s v="SUKARAJA"/>
    <s v="SUKARAJA"/>
    <s v="40175"/>
    <s v="40175"/>
    <s v="PESONA PASTEUR RESIDENCE B3 9 KELURAHAN SUKARAJA KECAMATAN CICENDO "/>
    <s v="PESONA PASTEUR RESIDENCE B3 9 KELURAHAN SUKARAJA KECAMATAN CICENDO "/>
    <n v="107.563"/>
    <m/>
    <n v="-6.89"/>
    <m/>
    <n v="100"/>
    <m/>
    <s v="Blank"/>
    <s v="6 53m 24s S, 107 33m 46.8s E"/>
    <s v="0 0m 0s N, 0 0m 0s E"/>
    <m/>
    <x v="0"/>
    <n v="100"/>
    <n v="100"/>
    <n v="100"/>
    <n v="100"/>
    <n v="100"/>
    <x v="0"/>
    <x v="0"/>
    <x v="0"/>
  </r>
  <r>
    <s v="2023039990026976"/>
    <s v="TANGERANG"/>
    <s v="KAB. TANGERANG"/>
    <s v="BALARAJA"/>
    <s v="JAYANTI"/>
    <s v="BALARAJA"/>
    <s v="DANGDEUR (DANG DEUR)"/>
    <s v="15610"/>
    <s v="15611"/>
    <s v="KUKULU "/>
    <s v="KP. KUKULU RT/RW 003/004 KEL.DANGDEUR KEC.JAYANTI"/>
    <n v="106.446"/>
    <m/>
    <n v="-6.2030000000000003"/>
    <m/>
    <n v="0"/>
    <m/>
    <s v="Blank"/>
    <s v="6 12m 10.8s S, 106 26m 45.6s E"/>
    <s v="0 0m 0s N, 0 0m 0s E"/>
    <m/>
    <x v="0"/>
    <n v="100"/>
    <n v="27"/>
    <n v="23"/>
    <n v="100"/>
    <n v="50"/>
    <x v="6"/>
    <x v="1"/>
    <x v="0"/>
  </r>
  <r>
    <s v="2023049990027991"/>
    <s v="BANYUASIN"/>
    <s v="BANYUASIN"/>
    <s v="BANYUASIN III"/>
    <s v="BANYUASIN III"/>
    <s v="LANGKAN"/>
    <s v="LANGKAN"/>
    <s v="30953"/>
    <s v="30953"/>
    <s v="DESA LANGKAN DUSUN I"/>
    <s v="JL DESA LANGKAN DUSUN I RT 003 RW 001"/>
    <n v="104.47799999999999"/>
    <m/>
    <n v="-2.9550000000000001"/>
    <m/>
    <n v="100"/>
    <m/>
    <s v="Blank"/>
    <s v="2 57m 18s S, 104 28m 40.8s E"/>
    <s v="0 0m 0s N, 0 0m 0s E"/>
    <m/>
    <x v="0"/>
    <n v="100"/>
    <n v="100"/>
    <n v="100"/>
    <n v="100"/>
    <n v="100"/>
    <x v="0"/>
    <x v="0"/>
    <x v="0"/>
  </r>
  <r>
    <s v="2015114190004318"/>
    <s v="BANYUASIN"/>
    <s v="BANYUASIN"/>
    <s v="SUAK TAPEH"/>
    <s v="SUAK TAPEH"/>
    <s v="BIYUKU"/>
    <s v="BIYUKU"/>
    <s v="30958"/>
    <s v="30957"/>
    <s v="DESA BIYUKU"/>
    <s v="DESA BIYUKU RT004 RW001 KEL BIYUKU KEC SUAK TAPEH KAB BANYUASIN"/>
    <n v="104.34399999999999"/>
    <m/>
    <n v="-2.8330000000000002"/>
    <m/>
    <n v="0"/>
    <m/>
    <s v="Blank"/>
    <s v="2 49m 58.8s S, 104 20m 38.4s E"/>
    <s v="0 0m 0s N, 0 0m 0s E"/>
    <m/>
    <x v="0"/>
    <n v="100"/>
    <n v="100"/>
    <n v="100"/>
    <n v="100"/>
    <n v="80"/>
    <x v="1"/>
    <x v="0"/>
    <x v="0"/>
  </r>
  <r>
    <s v="2023019990024603"/>
    <s v="GRESIK"/>
    <s v="GRESIK"/>
    <s v="GRESIK"/>
    <s v="GRESIK"/>
    <s v="SIDOKUMPUL"/>
    <s v="SIDO KUMPUL (SIDOKUMPUL)"/>
    <s v="61111"/>
    <s v="61111"/>
    <s v="J.A SUPRAPTO 8/89 "/>
    <s v="J.A SUPRAPTO 8/89 RT/RW 003/003"/>
    <n v="112.645"/>
    <m/>
    <n v="-7.1749999999999998"/>
    <m/>
    <n v="100"/>
    <m/>
    <s v="Blank"/>
    <s v="7 10m 30s S, 112 38m 42s E"/>
    <s v="0 0m 0s N, 0 0m 0s E"/>
    <m/>
    <x v="0"/>
    <n v="100"/>
    <n v="100"/>
    <n v="100"/>
    <n v="100"/>
    <n v="100"/>
    <x v="0"/>
    <x v="0"/>
    <x v="0"/>
  </r>
  <r>
    <s v="2023049990028112"/>
    <s v="KOTA DEPOK"/>
    <s v="DEPOK"/>
    <s v="CIMANGGIS"/>
    <s v="CIMANGGIS"/>
    <s v="TUGU"/>
    <s v="TUGU"/>
    <s v="16451"/>
    <s v="16451"/>
    <s v="PONDOK DUTA RAYA NO. 29"/>
    <s v="JL. PONDOK DUTA RAYA NO. 29"/>
    <n v="106.85"/>
    <n v="106.913"/>
    <n v="-6.3620000000000001"/>
    <n v="-6.3687500000000004"/>
    <n v="100"/>
    <m/>
    <m/>
    <s v="6 21m 43.2s S, 106 50m 60s E"/>
    <s v="6 22m 7.5s S, 106 54m 46.8s E"/>
    <n v="7.0100368733847631"/>
    <x v="2"/>
    <n v="100"/>
    <n v="100"/>
    <n v="100"/>
    <n v="100"/>
    <n v="100"/>
    <x v="0"/>
    <x v="0"/>
    <x v="1"/>
  </r>
  <r>
    <s v="2023049990029140"/>
    <s v="TANGERANG"/>
    <s v="KAB. TANGERANG"/>
    <s v="TELUKNAGA"/>
    <s v="TELUKNAGA"/>
    <s v="KEBONCAU"/>
    <s v="KEBONCAU (KEBON CAU)"/>
    <s v="15510"/>
    <s v="15510"/>
    <s v="ALANG BESAR"/>
    <s v="KP.ALANG BESAR RT/RW 020/006"/>
    <n v="106.65900000000001"/>
    <m/>
    <n v="-6.0860000000000003"/>
    <m/>
    <n v="100"/>
    <m/>
    <s v="Blank"/>
    <s v="6 5m 9.6s S, 106 39m 32.4s E"/>
    <s v="0 0m 0s N, 0 0m 0s E"/>
    <m/>
    <x v="0"/>
    <n v="100"/>
    <n v="100"/>
    <n v="100"/>
    <n v="100"/>
    <n v="100"/>
    <x v="0"/>
    <x v="0"/>
    <x v="0"/>
  </r>
  <r>
    <s v="2023019990024573"/>
    <s v="KOTA SURABAYA"/>
    <s v="SURABAYA"/>
    <s v="DUKUH PAKIS"/>
    <s v="DUKUH PAKIS"/>
    <s v="DUKUH PAKIS"/>
    <s v="DUKUH PAKIS"/>
    <s v="60225"/>
    <s v="60225"/>
    <s v="APARTEMEN PAVILION PERMATA T NO 801"/>
    <s v="APARTEMEMT PAVILION PERMATA  TOWER 1 NO. 801"/>
    <n v="112.7"/>
    <m/>
    <n v="-7.2960000000000003"/>
    <m/>
    <n v="100"/>
    <m/>
    <s v="Blank"/>
    <s v="7 17m 45.6s S, 112 42m 1.02318e-11s E"/>
    <s v="0 0m 0s N, 0 0m 0s E"/>
    <m/>
    <x v="0"/>
    <n v="100"/>
    <n v="100"/>
    <n v="100"/>
    <n v="88"/>
    <n v="97.6"/>
    <x v="0"/>
    <x v="0"/>
    <x v="0"/>
  </r>
  <r>
    <s v="2023059990030106"/>
    <s v="KOTA JAMBI"/>
    <s v="JAMBI"/>
    <s v="DANAU SIPIN"/>
    <s v="DANAU SIPIN"/>
    <s v="SOLOK SIPIN"/>
    <s v="SOLOK SIPIN"/>
    <s v="36121"/>
    <s v="36121"/>
    <s v="JLN. SOLOK SIPIN. RT.11. KEL. SOLOK SIPIN. KEC. DANAU SIPIN. KOTA JAMBI"/>
    <s v="JLN. SOLOK SIPIN. RT.11. KEL. SOLOK SIPIN. KEC. DANAU SIPIN. KOTA JAMBI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  <x v="0"/>
    <x v="0"/>
  </r>
  <r>
    <s v="2013104880007822"/>
    <s v="GRESIK"/>
    <s v="GRESIK"/>
    <s v="DUKUN"/>
    <s v="DUKUN"/>
    <s v="TIREM ENGGAL"/>
    <s v="TIREM ENGGAL (TIREMENGGAL)"/>
    <s v="61155"/>
    <s v="61155"/>
    <s v="TIREMENGGAL"/>
    <s v="TIREMENGGAL RT/RW 005/002"/>
    <n v="112.648"/>
    <m/>
    <n v="-7.1550000000000002"/>
    <m/>
    <n v="100"/>
    <m/>
    <s v="Blank"/>
    <s v="7 9m 18s S, 112 38m 52.8s E"/>
    <s v="0 0m 0s N, 0 0m 0s E"/>
    <m/>
    <x v="0"/>
    <n v="100"/>
    <n v="100"/>
    <n v="100"/>
    <n v="100"/>
    <n v="100"/>
    <x v="0"/>
    <x v="0"/>
    <x v="0"/>
  </r>
  <r>
    <s v="2023039990025752"/>
    <s v="KOTA CIMAHI"/>
    <s v="CIMAHI"/>
    <s v="CIMAHI UTARA"/>
    <s v="CIMAHI UTARA"/>
    <s v="CIPAGERAN"/>
    <s v="CIPAGERAN"/>
    <s v="40511"/>
    <s v="40511"/>
    <s v="KOL MASTURI WARUNG MUNCANG "/>
    <s v="JL KOL MASTURI WARUNG MUNCANG RT/RW 001/013"/>
    <n v="107.541"/>
    <m/>
    <n v="-6.851"/>
    <m/>
    <n v="100"/>
    <m/>
    <s v="Blank"/>
    <s v="6 51m 3.6s S, 107 32m 27.6s E"/>
    <s v="0 0m 0s N, 0 0m 0s E"/>
    <m/>
    <x v="0"/>
    <n v="100"/>
    <n v="100"/>
    <n v="100"/>
    <n v="100"/>
    <n v="100"/>
    <x v="0"/>
    <x v="0"/>
    <x v="0"/>
  </r>
  <r>
    <s v="2023039990027588"/>
    <s v="MUARO JAMBI"/>
    <s v="MUARO JAMBI"/>
    <s v="JAMBI LUAR KOTA"/>
    <s v="JAMBI LUAR KOTA"/>
    <s v="PEMATANG GAJAH"/>
    <s v="PEMATANG GAJAH"/>
    <s v="36361"/>
    <s v="36361"/>
    <s v="KALI ARO PERUMAHAN GRIYA HALIM PANONA BLOK F NO 9RT/RW 013/000"/>
    <s v="KALI ARO PERUMAHAN GRIYA HALIM PANONA BLOK F NO 9RT/RW 013/000"/>
    <n v="103.529"/>
    <m/>
    <n v="-1.641"/>
    <m/>
    <n v="100"/>
    <m/>
    <s v="Blank"/>
    <s v="1 38m 27.6s S, 103 31m 44.4s E"/>
    <s v="0 0m 0s N, 0 0m 0s E"/>
    <m/>
    <x v="0"/>
    <n v="100"/>
    <n v="100"/>
    <n v="100"/>
    <n v="100"/>
    <n v="100"/>
    <x v="0"/>
    <x v="0"/>
    <x v="0"/>
  </r>
  <r>
    <s v="2023059990030753"/>
    <s v="KOTA BEKASI"/>
    <s v="BEKASI"/>
    <s v="BEKASI TIMUR"/>
    <s v="BEKASI TIMUR"/>
    <s v="DURENJAYA"/>
    <s v="DURENJAYA (DUREN JAYA)"/>
    <s v="17111"/>
    <s v="17111"/>
    <s v="PROF MOH YAMIN GG MAKAN 1 NO 14"/>
    <s v="KP. PEDURENAN"/>
    <n v="107.03"/>
    <n v="102.265"/>
    <n v="-6.2350000000000003"/>
    <n v="-3.8061799999999999"/>
    <n v="100"/>
    <m/>
    <m/>
    <s v="6 14m 6s S, 107 1m 48s E"/>
    <s v="3 48m 22.248s S, 102 15m 54s E"/>
    <n v="592.72082783239352"/>
    <x v="7"/>
    <n v="100"/>
    <n v="100"/>
    <n v="100"/>
    <n v="14"/>
    <n v="82.8"/>
    <x v="1"/>
    <x v="0"/>
    <x v="1"/>
  </r>
  <r>
    <s v="2023049990028657"/>
    <s v="WAY KANAN"/>
    <s v="WAY KANAN"/>
    <s v="PAKUAN RATU"/>
    <s v="PAKUAN RATU"/>
    <s v="NEGARA TAMA"/>
    <s v="NEGARA TAMA"/>
    <s v="34762"/>
    <s v="34762"/>
    <s v="NEGARA TAMA RT/RW. 003/004 KELURAHAN NEGARA TAMA KECAMATAN PAKUAN RATU"/>
    <s v="NEGARA TAMA RT/RW. 003/004 KELURAHAN NEGARA TAMA KECAMATAN PAKUAN RATU"/>
    <n v="104.79600000000001"/>
    <m/>
    <n v="-4.3680000000000003"/>
    <m/>
    <n v="100"/>
    <m/>
    <s v="Blank"/>
    <s v="4 22m 4.8s S, 104 47m 45.6s E"/>
    <s v="0 0m 0s N, 0 0m 0s E"/>
    <m/>
    <x v="0"/>
    <n v="100"/>
    <n v="100"/>
    <n v="100"/>
    <n v="100"/>
    <n v="100"/>
    <x v="0"/>
    <x v="0"/>
    <x v="0"/>
  </r>
  <r>
    <s v="2023049990029637"/>
    <s v="KOTA TANGERANG"/>
    <s v="TANGERANG"/>
    <s v="KARAWACI"/>
    <s v="KARAWACI"/>
    <s v="KARAWACI"/>
    <s v="KARAWACI"/>
    <s v="15115"/>
    <s v="15115"/>
    <s v="KP KARAWACI ILIR "/>
    <s v="KP KARAWACI ILIR RT 003 RW 003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23049990028295"/>
    <s v="KOTA JAMBI"/>
    <s v="JAMBI"/>
    <s v="JAMBI SELATAN"/>
    <s v="JAMBI SELATAN"/>
    <s v="PASIR PUTIH"/>
    <s v="PASIR PUTIH"/>
    <s v="36139"/>
    <s v="36139"/>
    <s v="PERUMAHAN GRAND KAMPUNG KITO BLOK B NO 23 "/>
    <s v="PERUMAHAN GRAND KAMPUNG KITO BLOK B NO 23 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  <x v="0"/>
    <x v="0"/>
  </r>
  <r>
    <s v="2023059990030606"/>
    <s v="LAMPUNG TIMUR"/>
    <s v="LAMPUNG TIMUR"/>
    <s v="BRAJA SELEBAH"/>
    <s v="BRAJA SELEBAH (BRAJA SLEBAH)"/>
    <s v="BRAJA LUHUR"/>
    <s v="BRAJA MULYA"/>
    <s v="34196"/>
    <s v="34196"/>
    <s v="DUSUN IV MOLYODADI RT 011 RW 005 KEL BRAJA MULYA KEC BRAJA SELEBAH LAMPUNG TIMUR"/>
    <s v="DUSUN IV MOLYODADI RT 011 RW 005 KEL BRAJA MULYA KEC BRAJA SELEBAH LAMPUNG TIMUR"/>
    <n v="105.827"/>
    <m/>
    <n v="-5.2069999999999999"/>
    <m/>
    <n v="100"/>
    <m/>
    <s v="Blank"/>
    <s v="5 12m 25.2s S, 105 49m 37.2s E"/>
    <s v="0 0m 0s N, 0 0m 0s E"/>
    <m/>
    <x v="0"/>
    <n v="100"/>
    <n v="100"/>
    <n v="64"/>
    <n v="100"/>
    <n v="92.8"/>
    <x v="0"/>
    <x v="0"/>
    <x v="0"/>
  </r>
  <r>
    <s v="2023029990025220"/>
    <s v="KOTA JAMBI"/>
    <s v="JAMBI"/>
    <s v="KOTA BARU"/>
    <s v="KOTA BARU"/>
    <s v="KENALI ASAM BAWAH"/>
    <s v="KENALI ASAM BAWAH"/>
    <s v="36128"/>
    <s v="36128"/>
    <s v="JL.MEKARSARI PERUM.WIJAYA RESIDENCE BLOK B NO 3 RT/RW 006/000"/>
    <s v="JL.MEKARSARI PERUM.WIJAYA RESIDENCE BLOK B NO 3 RT/RW 006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1094040027233"/>
    <s v="KOTA JAMBI"/>
    <s v="JAMBI"/>
    <s v="DANAU SIPIN"/>
    <s v="DANAU SIPIN"/>
    <s v="SOLOK SIPIN"/>
    <s v="SOLOK SIPIN"/>
    <s v="36121"/>
    <s v="36121"/>
    <s v="JLN. LETNAN M. TAHER RT/RW 004/000"/>
    <s v="JLN. LETNAN M. TAHER RT/RW 004/000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  <x v="0"/>
    <x v="0"/>
  </r>
  <r>
    <s v="2023039990026720"/>
    <s v="GRESIK"/>
    <s v="GRESIK"/>
    <s v="CERME"/>
    <s v="CERME"/>
    <s v="PANDU"/>
    <s v="PANDU"/>
    <s v="61171"/>
    <s v="61171"/>
    <s v="DSN GATUL "/>
    <s v="DSN GATUL RT 01 RW 06 DS PANDU KEC CERME KOTA GRESIK"/>
    <n v="112.593"/>
    <m/>
    <n v="-7.226"/>
    <m/>
    <n v="100"/>
    <m/>
    <s v="Blank"/>
    <s v="7 13m 33.6s S, 112 35m 34.8s E"/>
    <s v="0 0m 0s N, 0 0m 0s E"/>
    <m/>
    <x v="0"/>
    <n v="100"/>
    <n v="100"/>
    <n v="100"/>
    <n v="100"/>
    <n v="100"/>
    <x v="0"/>
    <x v="0"/>
    <x v="0"/>
  </r>
  <r>
    <s v="2023019990024042"/>
    <s v="GRESIK"/>
    <s v="GRESIK"/>
    <s v="KEBOMAS"/>
    <s v="KEBOMAS"/>
    <s v="RANDUAGUNG"/>
    <s v="RANDUAGUNG"/>
    <s v="61121"/>
    <s v="61121"/>
    <s v="ASAHAN NO.36"/>
    <s v="ASAHAN NO.36 RT/RW 001/006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  <x v="0"/>
    <x v="0"/>
  </r>
  <r>
    <s v="2023059990030302"/>
    <s v="KOTA BANJARBARU"/>
    <s v="BANJARBARU"/>
    <s v="BANJARBARU SELATAN"/>
    <s v="BANJARBARU SELATAN (BANJAR BARU SELATAN)"/>
    <s v="SUNGAI BESAR"/>
    <s v="SEI/SUNGAI BESAR"/>
    <s v="70714"/>
    <s v="70714"/>
    <s v="INTANSARI "/>
    <s v="JL. INTANSARI RT/RW 020/004"/>
    <n v="114.867"/>
    <m/>
    <n v="-3.4489999999999998"/>
    <m/>
    <n v="100"/>
    <m/>
    <s v="Blank"/>
    <s v="3 26m 56.4s S, 114 52m 1.2s E"/>
    <s v="0 0m 0s N, 0 0m 0s E"/>
    <m/>
    <x v="0"/>
    <n v="100"/>
    <n v="100"/>
    <n v="100"/>
    <n v="100"/>
    <n v="100"/>
    <x v="0"/>
    <x v="0"/>
    <x v="0"/>
  </r>
  <r>
    <s v="2023039990027544"/>
    <s v="TANGERANG"/>
    <s v="KAB. TANGERANG"/>
    <s v="SEPATAN TIMUR"/>
    <s v="SEPATAN TIMUR"/>
    <s v="GEMPOL SARI"/>
    <s v="GEMPOL SARI"/>
    <s v="15520"/>
    <s v="15521"/>
    <s v="KP MALANG"/>
    <s v="KP. MALANG RT/RW 002/005"/>
    <n v="106.614"/>
    <m/>
    <n v="-6.109"/>
    <m/>
    <n v="0"/>
    <m/>
    <s v="Blank"/>
    <s v="6 6m 32.4s S, 106 36m 50.4s E"/>
    <s v="0 0m 0s N, 0 0m 0s E"/>
    <m/>
    <x v="0"/>
    <n v="100"/>
    <n v="100"/>
    <n v="100"/>
    <n v="100"/>
    <n v="80"/>
    <x v="1"/>
    <x v="0"/>
    <x v="0"/>
  </r>
  <r>
    <s v="2023039990026789"/>
    <s v="TANGERANG"/>
    <s v="KAB. TANGERANG"/>
    <s v="TIGARAKSA"/>
    <s v="TIGARAKSA"/>
    <s v="PETE"/>
    <s v="PETE"/>
    <s v="15720"/>
    <s v="15721"/>
    <s v="PURI PERMAI BLOK J.1 NO.26"/>
    <s v="PURI PERMAI BLOK J.1 NO.26 RT/RW 011/005"/>
    <n v="106.455"/>
    <m/>
    <n v="-6.2519999999999998"/>
    <m/>
    <n v="0"/>
    <m/>
    <s v="Blank"/>
    <s v="6 15m 7.2s S, 106 27m 18s E"/>
    <s v="0 0m 0s N, 0 0m 0s E"/>
    <m/>
    <x v="0"/>
    <n v="100"/>
    <n v="100"/>
    <n v="100"/>
    <n v="100"/>
    <n v="80"/>
    <x v="1"/>
    <x v="0"/>
    <x v="0"/>
  </r>
  <r>
    <s v="2023059990030814"/>
    <s v="LAMPUNG TENGAH"/>
    <s v="LAMPUNG TENGAH"/>
    <s v="KALIREJO"/>
    <s v="KALIREJO"/>
    <s v="KALIREJO"/>
    <s v="KALIREJO"/>
    <s v="34174"/>
    <s v="34174"/>
    <s v="DUSUN LLL RT/RW 013/003 KALIREJO LAMPUNG TENGAH"/>
    <s v="DUSUN LLL RT/RW 013/003 KALIREJO LAMPUNG TENGAH"/>
    <n v="104.973"/>
    <m/>
    <n v="-5.2009999999999996"/>
    <m/>
    <n v="100"/>
    <m/>
    <s v="Blank"/>
    <s v="5 12m 3.6s S, 104 58m 22.8s E"/>
    <s v="0 0m 0s N, 0 0m 0s E"/>
    <m/>
    <x v="0"/>
    <n v="100"/>
    <n v="100"/>
    <n v="100"/>
    <n v="100"/>
    <n v="100"/>
    <x v="0"/>
    <x v="0"/>
    <x v="0"/>
  </r>
  <r>
    <s v="2023039990027770"/>
    <s v="MUSI BANYUASIN"/>
    <s v="MUSI BANYUASIN"/>
    <s v="TUNGKAL JAYA"/>
    <s v="TUNGKAL JAYA"/>
    <s v="BERLIAN JAYA"/>
    <s v="BERLIAN JAYA"/>
    <s v="30756"/>
    <s v="30756"/>
    <s v="BAYUNG"/>
    <s v="BAYUNG"/>
    <n v="103.857"/>
    <m/>
    <n v="-2.3199999999999998"/>
    <m/>
    <n v="100"/>
    <m/>
    <s v="Blank"/>
    <s v="2 19m 12s S, 103 51m 25.2s E"/>
    <s v="0 0m 0s N, 0 0m 0s E"/>
    <m/>
    <x v="0"/>
    <n v="100"/>
    <n v="100"/>
    <n v="100"/>
    <n v="100"/>
    <n v="100"/>
    <x v="0"/>
    <x v="0"/>
    <x v="0"/>
  </r>
  <r>
    <s v="2023019990024313"/>
    <s v="KOTA ADM. JAKARTA TIMUR"/>
    <s v="JAKARTA TIMUR"/>
    <s v="CIPAYUNG"/>
    <s v="CIPAYUNG"/>
    <s v="BAMBU APUS"/>
    <s v="BAMBU APUS"/>
    <s v="13890"/>
    <s v="13890"/>
    <s v="BAMBU APUS RESIDENCE 3 NO.A2, JL. MEKAR II"/>
    <s v="BAMBU APUS RESIDENCE 3 NO.A2, JL. MEKAR II"/>
    <n v="106.90300000000001"/>
    <n v="106.898"/>
    <n v="-6.3090000000000002"/>
    <n v="-6.3264300000000002"/>
    <n v="100"/>
    <m/>
    <m/>
    <s v="6 18m 32.4s S, 106 54m 10.8s E"/>
    <s v="6 19m 35.148s S, 106 53m 52.8s E"/>
    <n v="2.0053677943201622"/>
    <x v="1"/>
    <n v="100"/>
    <n v="100"/>
    <n v="100"/>
    <n v="100"/>
    <n v="100"/>
    <x v="0"/>
    <x v="0"/>
    <x v="1"/>
  </r>
  <r>
    <s v="2023029990025608"/>
    <s v="SIDOARJO"/>
    <s v="SIDOARJO"/>
    <s v="WARU"/>
    <s v="WARU"/>
    <s v="NGINGAS"/>
    <s v="NGINGAS"/>
    <s v="61256"/>
    <s v="61256"/>
    <s v="DELTA TIARA 58"/>
    <s v="PERUM DELTA SARI DELTA TIARA 58 WARU SIDOARJO"/>
    <n v="112.742"/>
    <m/>
    <n v="-7.36"/>
    <m/>
    <n v="100"/>
    <m/>
    <s v="Blank"/>
    <s v="7 21m 36s S, 112 44m 31.2s E"/>
    <s v="0 0m 0s N, 0 0m 0s E"/>
    <m/>
    <x v="0"/>
    <n v="100"/>
    <n v="100"/>
    <n v="100"/>
    <n v="100"/>
    <n v="100"/>
    <x v="0"/>
    <x v="0"/>
    <x v="0"/>
  </r>
  <r>
    <s v="2023039990027649"/>
    <s v="KOTA TANGERANG"/>
    <s v="TANGERANG"/>
    <s v="BATUCEPER"/>
    <s v="BATUCEPER"/>
    <s v="BATUCEPER"/>
    <s v="BATUCEPER (BATU CEPER)"/>
    <s v="15122"/>
    <s v="15122"/>
    <s v="RAYA KRESEK "/>
    <s v="JL. RAYA KRESEK RT/RW 006/008"/>
    <n v="106.67400000000001"/>
    <m/>
    <n v="-6.1539999999999999"/>
    <m/>
    <n v="100"/>
    <m/>
    <s v="Blank"/>
    <s v="6 9m 14.4s S, 106 40m 26.4s E"/>
    <s v="0 0m 0s N, 0 0m 0s E"/>
    <m/>
    <x v="0"/>
    <n v="100"/>
    <n v="100"/>
    <n v="100"/>
    <n v="100"/>
    <n v="100"/>
    <x v="0"/>
    <x v="0"/>
    <x v="0"/>
  </r>
  <r>
    <s v="2023039990026405"/>
    <s v="KOTA PRABUMULIH"/>
    <s v="PRABUMULIH"/>
    <s v="PRABUMULIH TIMUR"/>
    <s v="PRABUMULIH TIMUR"/>
    <s v="PRABU JAYA"/>
    <s v="PRABU JAYA"/>
    <s v="31115"/>
    <s v="31111"/>
    <s v="PERUM GRIA PRABU DAMAI RT/RW 006/004"/>
    <s v="PRUM GRIA PRABU DAMAI KEL PRABU JAYA KEC PRABUMULIH TIMUR"/>
    <n v="104.236"/>
    <m/>
    <n v="-3.415"/>
    <m/>
    <n v="0"/>
    <m/>
    <s v="Blank"/>
    <s v="3 24m 54s S, 104 14m 9.6s E"/>
    <s v="0 0m 0s N, 0 0m 0s E"/>
    <m/>
    <x v="0"/>
    <n v="100"/>
    <n v="100"/>
    <n v="100"/>
    <n v="62"/>
    <n v="72.400000000000006"/>
    <x v="2"/>
    <x v="0"/>
    <x v="0"/>
  </r>
  <r>
    <s v="2023059990030668"/>
    <s v="BANDUNG BARAT"/>
    <s v="BANDUNG BARAT"/>
    <s v="NGAMPRAH"/>
    <s v="NGAMPRAH"/>
    <s v="BOJONGKONENG"/>
    <s v="BOJONGKONENG"/>
    <s v="40552"/>
    <s v="40552"/>
    <s v="KP BOJONGKONENG"/>
    <s v="KP BOJONGKONENG RT/RW 001/012"/>
    <n v="107.488"/>
    <m/>
    <n v="-6.8220000000000001"/>
    <m/>
    <n v="100"/>
    <m/>
    <s v="Blank"/>
    <s v="6 49m 19.2s S, 107 29m 16.8s E"/>
    <s v="0 0m 0s N, 0 0m 0s E"/>
    <m/>
    <x v="0"/>
    <n v="100"/>
    <n v="100"/>
    <n v="100"/>
    <n v="100"/>
    <n v="100"/>
    <x v="0"/>
    <x v="0"/>
    <x v="0"/>
  </r>
  <r>
    <s v="2023049990028084"/>
    <s v="KOTA JAMBI"/>
    <s v="JAMBI"/>
    <s v="DANAU SIPIN"/>
    <s v="DANAU SIPIN"/>
    <s v="SELAMAT"/>
    <s v="SELAMAT"/>
    <s v="36129"/>
    <s v="36129"/>
    <s v="JL RADJA YAMIN LRG GOTONG ROYONG RT 23"/>
    <s v="JL RADJA YAMIN LRG GOTONG ROYONG RT 23"/>
    <n v="103.598"/>
    <m/>
    <n v="-1.617"/>
    <m/>
    <n v="100"/>
    <m/>
    <s v="Blank"/>
    <s v="1 37m 1.2s S, 103 35m 52.8s E"/>
    <s v="0 0m 0s N, 0 0m 0s E"/>
    <m/>
    <x v="0"/>
    <n v="100"/>
    <n v="100"/>
    <n v="100"/>
    <n v="100"/>
    <n v="100"/>
    <x v="0"/>
    <x v="0"/>
    <x v="0"/>
  </r>
  <r>
    <s v="2023059990030083"/>
    <s v="BANDUNG BARAT"/>
    <s v="BANDUNG BARAT"/>
    <s v="CIHAMPELAS"/>
    <s v="CIHAMPELAS"/>
    <s v="CIHAMPELAS"/>
    <s v="CIHAMPELAS"/>
    <s v="40562"/>
    <s v="40562"/>
    <s v="PEMBANGUNAN RONGGA"/>
    <s v="JL.PEMBANGUNAN RONGGA RT003 RW006 DESA CIHAMPELAS KEC CIHAMPELAS BANDUNG BARAT"/>
    <n v="107.60299999999999"/>
    <m/>
    <n v="-6.8949999999999996"/>
    <m/>
    <n v="100"/>
    <m/>
    <s v="Blank"/>
    <s v="6 53m 42s S, 107 36m 10.8s E"/>
    <s v="0 0m 0s N, 0 0m 0s E"/>
    <m/>
    <x v="0"/>
    <n v="100"/>
    <n v="100"/>
    <n v="100"/>
    <n v="100"/>
    <n v="100"/>
    <x v="0"/>
    <x v="0"/>
    <x v="0"/>
  </r>
  <r>
    <s v="2023049990028746"/>
    <s v="KOTA JAMBI"/>
    <s v="JAMBI"/>
    <s v="JAMBI SELATAN"/>
    <s v="JAMBI SELATAN"/>
    <s v="WIJAYA PURA"/>
    <s v="WIJAYA PURA"/>
    <s v="36131"/>
    <s v="36131"/>
    <s v="JL H KAMIL RT/RW 017/000"/>
    <s v="JL H KAMIL RT/RW 017/000"/>
    <n v="103.634"/>
    <m/>
    <n v="-1.613"/>
    <m/>
    <n v="100"/>
    <m/>
    <s v="Blank"/>
    <s v="1 36m 46.8s S, 103 38m 2.4s E"/>
    <s v="0 0m 0s N, 0 0m 0s E"/>
    <m/>
    <x v="0"/>
    <n v="100"/>
    <n v="100"/>
    <n v="100"/>
    <n v="100"/>
    <n v="100"/>
    <x v="0"/>
    <x v="0"/>
    <x v="0"/>
  </r>
  <r>
    <s v="2023039990026326"/>
    <s v="KOTA TANGERANG"/>
    <s v="TANGERANG"/>
    <s v="PERIUK"/>
    <s v="PERIUK"/>
    <s v="GEMBOR"/>
    <s v="GEMBOR"/>
    <s v="15133"/>
    <s v="15133"/>
    <s v="GRIYA MERPATI MAS BLOK C.41.A NO.15 "/>
    <s v="GRIYA MERPATI MAS BLOK C.41.A NO.15 RT/RW 003/005"/>
    <n v="106.577"/>
    <m/>
    <n v="-6.1749999999999998"/>
    <m/>
    <n v="100"/>
    <m/>
    <s v="Blank"/>
    <s v="6 10m 30s S, 106 34m 37.2s E"/>
    <s v="0 0m 0s N, 0 0m 0s E"/>
    <m/>
    <x v="0"/>
    <n v="100"/>
    <n v="100"/>
    <n v="100"/>
    <n v="100"/>
    <n v="100"/>
    <x v="0"/>
    <x v="0"/>
    <x v="0"/>
  </r>
  <r>
    <s v="2023034630051031"/>
    <s v="BANDUNG"/>
    <s v="KAB. BANDUNG"/>
    <s v="MARGAASIH"/>
    <s v="MARGAASIH"/>
    <s v="NANJUNG"/>
    <s v="MARGAASIH"/>
    <s v="40217"/>
    <s v="40215"/>
    <s v="KP JATI"/>
    <s v="KP.JATI 006/011 DESA NANJUNG KECAMATAN MARGAASIH"/>
    <n v="107.53700000000001"/>
    <m/>
    <n v="-6.9550000000000001"/>
    <m/>
    <n v="0"/>
    <m/>
    <s v="Blank"/>
    <s v="6 57m 18s S, 107 32m 13.2s E"/>
    <s v="0 0m 0s N, 0 0m 0s E"/>
    <m/>
    <x v="0"/>
    <n v="100"/>
    <n v="100"/>
    <n v="25"/>
    <n v="100"/>
    <n v="65"/>
    <x v="8"/>
    <x v="1"/>
    <x v="0"/>
  </r>
  <r>
    <s v="2023059990031337"/>
    <s v="BANDUNG BARAT"/>
    <s v="BANDUNG BARAT"/>
    <s v="PADALARANG"/>
    <s v="PADALARANG"/>
    <s v="JAYAMEKAR"/>
    <s v="JAYAMEKAR"/>
    <s v="40553"/>
    <s v="40553"/>
    <s v="PERUMAHAN PERMATA PADALARANG BLOK D 30 "/>
    <s v="PERUMAHAN PERMATA PADALARANG BLOK D NO. 30 RT/RW 002/025"/>
    <n v="107.458"/>
    <m/>
    <n v="-6.8479999999999999"/>
    <m/>
    <n v="100"/>
    <m/>
    <s v="Blank"/>
    <s v="6 50m 52.8s S, 107 27m 28.8s E"/>
    <s v="0 0m 0s N, 0 0m 0s E"/>
    <m/>
    <x v="0"/>
    <n v="100"/>
    <n v="100"/>
    <n v="100"/>
    <n v="100"/>
    <n v="100"/>
    <x v="0"/>
    <x v="0"/>
    <x v="0"/>
  </r>
  <r>
    <s v="2021024880025804"/>
    <s v="GRESIK"/>
    <s v="GRESIK"/>
    <s v="MENGANTI"/>
    <s v="MENGANTI"/>
    <s v="HENDROSARI"/>
    <s v="HENDROSARI"/>
    <s v="61174"/>
    <s v="61174"/>
    <s v="HENDROSARI"/>
    <s v="HENDROSARI RT/RW 001/004"/>
    <n v="112.581"/>
    <m/>
    <n v="-7.2469999999999999"/>
    <m/>
    <n v="100"/>
    <m/>
    <s v="Blank"/>
    <s v="7 14m 49.2s S, 112 34m 51.6s E"/>
    <s v="0 0m 0s N, 0 0m 0s E"/>
    <m/>
    <x v="0"/>
    <n v="100"/>
    <n v="100"/>
    <n v="100"/>
    <n v="100"/>
    <n v="100"/>
    <x v="0"/>
    <x v="0"/>
    <x v="0"/>
  </r>
  <r>
    <s v="2023049990029376"/>
    <s v="KOTA TANGERANG SELATAN"/>
    <s v="TANGERANG"/>
    <s v="SETU"/>
    <s v="KARAWACI"/>
    <s v="KERANGGAN"/>
    <s v="KARAWACI"/>
    <s v="15312"/>
    <s v="15115"/>
    <s v="CITRA PRIMA SERPONG 2 BLOK DD2 NO 1"/>
    <s v="CITRA PRIMA SERPONG 2 BLOK DD2 NO 1 RT 003 RW 006"/>
    <n v="106.661"/>
    <m/>
    <n v="-6.335"/>
    <m/>
    <n v="0"/>
    <m/>
    <s v="Blank"/>
    <s v="6 20m 6s S, 106 39m 39.6s E"/>
    <s v="0 0m 0s N, 0 0m 0s E"/>
    <m/>
    <x v="0"/>
    <n v="100"/>
    <n v="0"/>
    <n v="47"/>
    <n v="100"/>
    <n v="49.4"/>
    <x v="3"/>
    <x v="1"/>
    <x v="0"/>
  </r>
  <r>
    <s v="2023029990024935"/>
    <s v="KOTA BEKASI"/>
    <s v="BEKASI"/>
    <s v="MUSTIKA JAYA"/>
    <s v="MUSTIKAJAYA (MUSTIKA JAYA)"/>
    <s v="MUSTIKAJAYA"/>
    <s v="MUSTIKAJAYA (MUSTIKA JAYA)"/>
    <s v="17158"/>
    <s v="17158"/>
    <s v="MUTIARA GADING TIMUR BLOK F10 39"/>
    <s v="MUTIARA GADING TIMUR BLOK F10 39"/>
    <n v="107.02800000000001"/>
    <n v="107.026"/>
    <n v="-6.2779999999999996"/>
    <n v="-6.2881400000000003"/>
    <n v="100"/>
    <m/>
    <m/>
    <s v="6 16m 40.8s S, 107 1m 40.8s E"/>
    <s v="6 17m 17.304s S, 107 1m 33.6s E"/>
    <n v="1.142988260311216"/>
    <x v="1"/>
    <n v="100"/>
    <n v="100"/>
    <n v="100"/>
    <n v="100"/>
    <n v="100"/>
    <x v="0"/>
    <x v="0"/>
    <x v="1"/>
  </r>
  <r>
    <s v="2023039990026709"/>
    <s v="KOTA JAMBI"/>
    <s v="JAMBI"/>
    <s v="PASAR JAMBI"/>
    <s v="PASAR JAMBI"/>
    <s v="SUNGAI ASAM"/>
    <s v="SUNGAI ASAM"/>
    <s v="36134"/>
    <s v="36134"/>
    <s v="JLN. CAMAR II RT/RW 012/000"/>
    <s v="JLN. CAMAR II RT/RW 012/000"/>
    <n v="103.614"/>
    <m/>
    <n v="-1.597"/>
    <m/>
    <n v="100"/>
    <m/>
    <s v="Blank"/>
    <s v="1 35m 49.2s S, 103 36m 50.4s E"/>
    <s v="0 0m 0s N, 0 0m 0s E"/>
    <m/>
    <x v="0"/>
    <n v="100"/>
    <n v="100"/>
    <n v="100"/>
    <n v="100"/>
    <n v="100"/>
    <x v="0"/>
    <x v="0"/>
    <x v="0"/>
  </r>
  <r>
    <s v="2022129990023698"/>
    <s v="KOTA ADM. JAKARTA SELATAN"/>
    <s v="MADIUN"/>
    <s v="TEBET"/>
    <s v="KARTOHARJO"/>
    <s v="TEBET TIMUR"/>
    <s v="KLEGEN"/>
    <s v="12820"/>
    <s v="63117"/>
    <s v="JL TEBET TIMUR IF NO 11"/>
    <s v="JL TRIJAYA IV/60"/>
    <n v="106.854"/>
    <n v="106.855"/>
    <n v="-6.2320000000000002"/>
    <n v="-6.2330800000000002"/>
    <n v="0"/>
    <m/>
    <m/>
    <s v="6 13m 55.2s S, 106 51m 14.4s E"/>
    <s v="6 13m 59.088s S, 106 51m 18s E"/>
    <n v="0.16282354217082989"/>
    <x v="5"/>
    <n v="20"/>
    <n v="13"/>
    <n v="24"/>
    <n v="41"/>
    <n v="19.600000000000001"/>
    <x v="7"/>
    <x v="1"/>
    <x v="2"/>
  </r>
  <r>
    <s v="2023049990029114"/>
    <s v="TANGERANG"/>
    <s v="KAB. TANGERANG"/>
    <s v="KRONJO"/>
    <s v="KRONJO"/>
    <s v="KRONJO"/>
    <s v="KRONJO"/>
    <s v="15550"/>
    <s v="15550"/>
    <s v="KP.PEKAPURAN"/>
    <s v="KP.PEKAPURAN RT/RW 001/004"/>
    <n v="106.428"/>
    <m/>
    <n v="-6.0759999999999996"/>
    <m/>
    <n v="100"/>
    <m/>
    <s v="Blank"/>
    <s v="6 4m 33.6s S, 106 25m 40.8s E"/>
    <s v="0 0m 0s N, 0 0m 0s E"/>
    <m/>
    <x v="0"/>
    <n v="100"/>
    <n v="100"/>
    <n v="100"/>
    <n v="100"/>
    <n v="100"/>
    <x v="0"/>
    <x v="0"/>
    <x v="0"/>
  </r>
  <r>
    <s v="2019086280004615"/>
    <s v="TANGERANG"/>
    <s v="KAB. TANGERANG"/>
    <s v="CISOKA"/>
    <s v="CISOKA"/>
    <s v="BOJONG LOA"/>
    <s v="BOJONG LOA (BOJONGLOA)"/>
    <s v="15730"/>
    <s v="15730"/>
    <s v="KP. BOJONG LOA"/>
    <s v="KP. BOJONG LOA RT 013/004 KEL. BOJONG LOA KEC. CISOKA KAB. TANGERANG"/>
    <n v="106.413"/>
    <m/>
    <n v="-6.2380000000000004"/>
    <m/>
    <n v="100"/>
    <m/>
    <s v="Blank"/>
    <s v="6 14m 16.8s S, 106 24m 46.8s E"/>
    <s v="0 0m 0s N, 0 0m 0s E"/>
    <m/>
    <x v="0"/>
    <n v="100"/>
    <n v="100"/>
    <n v="100"/>
    <n v="100"/>
    <n v="100"/>
    <x v="0"/>
    <x v="0"/>
    <x v="0"/>
  </r>
  <r>
    <s v="2023044040031996"/>
    <s v="KOTA JAMBI"/>
    <s v="JAMBI"/>
    <s v="TELANAIPURA"/>
    <s v="TELANAIPURA"/>
    <s v="BULURAN KENALI"/>
    <s v="BULURAN KENALI"/>
    <s v="36123"/>
    <s v="36123"/>
    <s v="JALAN HARAPAN BULURAN KENALI"/>
    <s v="JALAN HARAPAN BULURAN KENALI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  <x v="0"/>
    <x v="0"/>
  </r>
  <r>
    <s v="2023019990023882"/>
    <s v="KOTA JAMBI"/>
    <s v="JAMBI"/>
    <s v="ALAM BARAJO"/>
    <s v="ALAM BARAJO"/>
    <s v="BAGAN PETE"/>
    <s v="BAGAN PETE"/>
    <s v="36129"/>
    <s v="36129"/>
    <s v="LINGKAR  BARAT II NO 59"/>
    <s v="LINGKAR  BARAT II NO 59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39990027913"/>
    <s v="KOTA TANGERANG"/>
    <s v="TANGERANG"/>
    <s v="LARANGAN"/>
    <s v="LARANGAN"/>
    <s v="GAGA"/>
    <s v="GAGA"/>
    <s v="15154"/>
    <s v="15154"/>
    <s v="JL INPRES 13B GG ALUN NO 67 "/>
    <s v="JL INPRES 13B GG ALUN NO 67 RT 002 RW 003"/>
    <n v="106.729"/>
    <m/>
    <n v="-6.234"/>
    <m/>
    <n v="100"/>
    <m/>
    <s v="Blank"/>
    <s v="6 14m 2.4s S, 106 43m 44.4s E"/>
    <s v="0 0m 0s N, 0 0m 0s E"/>
    <m/>
    <x v="0"/>
    <n v="100"/>
    <n v="100"/>
    <n v="100"/>
    <n v="100"/>
    <n v="100"/>
    <x v="0"/>
    <x v="0"/>
    <x v="0"/>
  </r>
  <r>
    <s v="2023029990025435"/>
    <s v="MINAHASA SELATAN"/>
    <s v="MINAHASA SELATAN"/>
    <s v="TENGA"/>
    <s v="TENGA"/>
    <s v="MOLINOW"/>
    <s v="MOLINOW"/>
    <s v="95355"/>
    <s v="95355"/>
    <s v="MOLINOW JAGA I RT/RW -/-"/>
    <s v="MOLINOW JAGA I RT/RW -/-"/>
    <n v="124.44499999999999"/>
    <m/>
    <n v="1.1890000000000001"/>
    <m/>
    <n v="100"/>
    <m/>
    <s v="Blank"/>
    <s v="1 11m 20.4s N, 124 26m 42s E"/>
    <s v="0 0m 0s N, 0 0m 0s E"/>
    <m/>
    <x v="0"/>
    <n v="100"/>
    <n v="100"/>
    <n v="100"/>
    <n v="100"/>
    <n v="100"/>
    <x v="0"/>
    <x v="0"/>
    <x v="0"/>
  </r>
  <r>
    <s v="2020084630040693"/>
    <s v="KOTA BANDUNG"/>
    <s v="BANDUNG"/>
    <s v="RANCASARI"/>
    <s v="RANCASARI"/>
    <s v="CIPAMOKOLAN"/>
    <s v="CIPAMOKOLAN"/>
    <s v="40292"/>
    <s v="40292"/>
    <s v="SANTOSA ASIH I NO 36"/>
    <s v="CIPAMKOLAN"/>
    <n v="107.676"/>
    <m/>
    <n v="-6.9429999999999996"/>
    <m/>
    <n v="100"/>
    <m/>
    <s v="Blank"/>
    <s v="6 56m 34.8s S, 107 40m 33.6s E"/>
    <s v="0 0m 0s N, 0 0m 0s E"/>
    <m/>
    <x v="0"/>
    <n v="100"/>
    <n v="100"/>
    <n v="100"/>
    <n v="27"/>
    <n v="85.4"/>
    <x v="1"/>
    <x v="0"/>
    <x v="0"/>
  </r>
  <r>
    <s v="2022129990023637"/>
    <s v="GRESIK"/>
    <s v="GRESIK"/>
    <s v="BENJENG"/>
    <s v="BENJENG"/>
    <s v="KLAMPOK"/>
    <s v="KLAMPOK"/>
    <s v="61172"/>
    <s v="61172"/>
    <s v="DUSUN NGEPUNG "/>
    <s v="DUSUN NGEPUNG RT/RW 007/004"/>
    <n v="112.499"/>
    <m/>
    <n v="-7.24"/>
    <m/>
    <n v="100"/>
    <m/>
    <s v="Blank"/>
    <s v="7 14m 24s S, 112 29m 56.4s E"/>
    <s v="0 0m 0s N, 0 0m 0s E"/>
    <m/>
    <x v="0"/>
    <n v="100"/>
    <n v="100"/>
    <n v="100"/>
    <n v="100"/>
    <n v="100"/>
    <x v="0"/>
    <x v="0"/>
    <x v="0"/>
  </r>
  <r>
    <s v="2023039990026576"/>
    <s v="TRENGGALEK"/>
    <s v="TRENGGALEK"/>
    <s v="TRENGGALEK"/>
    <s v="TRENGGALEK"/>
    <s v="KELUTAN"/>
    <s v="KELUTAN"/>
    <s v="66313"/>
    <s v="66313"/>
    <s v="PERUM MUTIARA "/>
    <s v="PERUM MUTIARA RT 2 RW 1"/>
    <n v="111.69799999999999"/>
    <m/>
    <n v="-8.0719999999999992"/>
    <m/>
    <n v="100"/>
    <m/>
    <s v="Blank"/>
    <s v="8 4m 19.2s S, 111 41m 52.8s E"/>
    <s v="0 0m 0s N, 0 0m 0s E"/>
    <m/>
    <x v="0"/>
    <n v="100"/>
    <n v="100"/>
    <n v="100"/>
    <n v="100"/>
    <n v="100"/>
    <x v="0"/>
    <x v="0"/>
    <x v="0"/>
  </r>
  <r>
    <s v="2023059990030027"/>
    <s v="TANGERANG"/>
    <s v="KAB. TANGERANG"/>
    <s v="KRONJO"/>
    <s v="KRONJO"/>
    <s v="PAGEDANGAN UDIK"/>
    <s v="PAGEDANGAN UDIK"/>
    <s v="15550"/>
    <s v="15550"/>
    <s v="KP.PAGEDANGAN UDIK "/>
    <s v="KP.PAGEDANGAN UDIK RT/RW 001/001"/>
    <n v="106.437"/>
    <m/>
    <n v="-6.0780000000000003"/>
    <m/>
    <n v="100"/>
    <m/>
    <s v="Blank"/>
    <s v="6 4m 40.8s S, 106 26m 13.2s E"/>
    <s v="0 0m 0s N, 0 0m 0s E"/>
    <m/>
    <x v="0"/>
    <n v="100"/>
    <n v="100"/>
    <n v="100"/>
    <n v="100"/>
    <n v="100"/>
    <x v="0"/>
    <x v="0"/>
    <x v="0"/>
  </r>
  <r>
    <s v="2023029990025387"/>
    <s v="MUARO JAMBI"/>
    <s v="MUARO JAMBI"/>
    <s v="KUMPEH ULU"/>
    <s v="KUMPEH ULU"/>
    <s v="KASANG PUDAK"/>
    <s v="KASANG PUDAK"/>
    <s v="36373"/>
    <s v="36373"/>
    <s v="KASANG PUDAK RT/RW 006/000"/>
    <s v="KASANG PUDAK RT/RW 006/000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4040000049"/>
    <s v="KOTA JAMBI"/>
    <s v="JAMBI"/>
    <s v="JAMBI SELATAN"/>
    <s v="JAMBI SELATAN"/>
    <s v="THEHOK"/>
    <s v="THEHOK (THE HOK)"/>
    <s v="36138"/>
    <s v="36138"/>
    <s v="JL. RADEN WIJAYA RT/RW 029/000"/>
    <s v="JL. RADEN WIJAYA RT/RW 029/000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23059990030965"/>
    <s v="TANGERANG"/>
    <s v="KAB. TANGERANG"/>
    <s v="SEPATAN TIMUR"/>
    <s v="SEPATAN TIMUR"/>
    <s v="JATI MULYA"/>
    <s v="JATI MULYA"/>
    <s v="15520"/>
    <s v="15521"/>
    <s v="KP. TEMPE RT/RW 002/004"/>
    <s v="KP. TEMPE RT/RW 002/004"/>
    <n v="106.604"/>
    <m/>
    <n v="-6.1130000000000004"/>
    <m/>
    <n v="0"/>
    <m/>
    <s v="Blank"/>
    <s v="6 6m 46.8s S, 106 36m 14.4s E"/>
    <s v="0 0m 0s N, 0 0m 0s E"/>
    <m/>
    <x v="0"/>
    <n v="100"/>
    <n v="100"/>
    <n v="100"/>
    <n v="100"/>
    <n v="80"/>
    <x v="1"/>
    <x v="0"/>
    <x v="0"/>
  </r>
  <r>
    <s v="2023069990032002"/>
    <s v="MUARO JAMBI"/>
    <s v="MUARO JAMBI"/>
    <s v="KUMPEH ULU"/>
    <s v="KUMPEH ULU"/>
    <s v="KASANG PUDAK"/>
    <s v="KASANG PUDAK"/>
    <s v="36373"/>
    <s v="36373"/>
    <s v="KASANG PUDAK RT 32"/>
    <s v="KASANG PUDAK RT 32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29990024797"/>
    <s v="MUARO JAMBI"/>
    <s v="MUARO JAMBI"/>
    <s v="JAMBI LUAR KOTA"/>
    <s v="JAMBI LUAR KOTA"/>
    <s v="MENDALO INDAH"/>
    <s v="MENDALO INDAH"/>
    <s v="36361"/>
    <s v="36361"/>
    <s v="PERUMAHAN ANUGRAH MANDIRI 11BLOK R 13 RT/RW 008/000"/>
    <s v="PERUMAHAN ANUGRAH MANDIRI 11BLOK R 13 RT/RW 008/000"/>
    <n v="103.517"/>
    <m/>
    <n v="-1.6060000000000001"/>
    <m/>
    <n v="100"/>
    <m/>
    <s v="Blank"/>
    <s v="1 36m 21.6s S, 103 31m 1.2s E"/>
    <s v="0 0m 0s N, 0 0m 0s E"/>
    <m/>
    <x v="0"/>
    <n v="100"/>
    <n v="100"/>
    <n v="100"/>
    <n v="100"/>
    <n v="100"/>
    <x v="0"/>
    <x v="0"/>
    <x v="0"/>
  </r>
  <r>
    <s v="2023039990025963"/>
    <s v="BANDUNG BARAT"/>
    <s v="BANDUNG BARAT"/>
    <s v="CIPEUNDEUY"/>
    <s v="CIPEUNDEUY"/>
    <s v="NYENANG"/>
    <s v="NYENANG"/>
    <s v="40558"/>
    <s v="40558"/>
    <s v="KP NYENANG "/>
    <s v="KP.NYENANG RT/RW 001/002"/>
    <n v="107.346"/>
    <m/>
    <n v="-6.7450000000000001"/>
    <m/>
    <n v="100"/>
    <m/>
    <s v="Blank"/>
    <s v="6 44m 42s S, 107 20m 45.6s E"/>
    <s v="0 0m 0s N, 0 0m 0s E"/>
    <m/>
    <x v="0"/>
    <n v="100"/>
    <n v="100"/>
    <n v="100"/>
    <n v="100"/>
    <n v="100"/>
    <x v="0"/>
    <x v="0"/>
    <x v="0"/>
  </r>
  <r>
    <s v="2023049990028322"/>
    <s v="MESUJI"/>
    <s v="MESUJI"/>
    <s v="PANCA JAYA"/>
    <s v="PANCA JAYA"/>
    <s v="MUKTI KARYA"/>
    <s v="MUKTI KARYA"/>
    <s v="34698"/>
    <s v="34698"/>
    <s v="MUKTI KARYA  KEC PANCA JAYA KAB MESUJI"/>
    <s v="MUKTI KARYA  KEC PANCA JAYA KAB MESUJI"/>
    <n v="105.23099999999999"/>
    <m/>
    <n v="-3.9359999999999999"/>
    <m/>
    <n v="100"/>
    <m/>
    <s v="Blank"/>
    <s v="3 56m 9.6s S, 105 13m 51.6s E"/>
    <s v="0 0m 0s N, 0 0m 0s E"/>
    <m/>
    <x v="0"/>
    <n v="100"/>
    <n v="100"/>
    <n v="100"/>
    <n v="100"/>
    <n v="100"/>
    <x v="0"/>
    <x v="0"/>
    <x v="0"/>
  </r>
  <r>
    <s v="2023059990030907"/>
    <s v="KOTA JAMBI"/>
    <s v="JAMBI"/>
    <s v="JELUTUNG"/>
    <s v="JELUTUNG"/>
    <s v="LEBAK BANDUNG"/>
    <s v="LEBAK BANDUNG"/>
    <s v="36135"/>
    <s v="36135"/>
    <s v="JL PROF DR M YAMIN RT 23"/>
    <s v="JL PROF DR M YAMIN RT 23"/>
    <n v="103.608"/>
    <m/>
    <n v="-1.6060000000000001"/>
    <m/>
    <n v="100"/>
    <m/>
    <s v="Blank"/>
    <s v="1 36m 21.6s S, 103 36m 28.8s E"/>
    <s v="0 0m 0s N, 0 0m 0s E"/>
    <m/>
    <x v="0"/>
    <n v="100"/>
    <n v="100"/>
    <n v="100"/>
    <n v="100"/>
    <n v="100"/>
    <x v="0"/>
    <x v="0"/>
    <x v="0"/>
  </r>
  <r>
    <s v="2023069990031927"/>
    <s v="DHARMASRAYA"/>
    <s v="DHARMASRAYA"/>
    <s v="ASAM JUJUHAN"/>
    <s v="ASAM JUJUHAN"/>
    <s v="ALAHAN NAN TIGO"/>
    <s v="ALAHAN NAN TIGO"/>
    <s v="27684"/>
    <s v="27684"/>
    <s v="BATU KAGKUNG"/>
    <s v="BATU KAGKUNG"/>
    <n v="101.593"/>
    <m/>
    <n v="-1.508"/>
    <m/>
    <n v="100"/>
    <m/>
    <s v="Blank"/>
    <s v="1 30m 28.8s S, 101 35m 34.8s E"/>
    <s v="0 0m 0s N, 0 0m 0s E"/>
    <m/>
    <x v="0"/>
    <n v="100"/>
    <n v="100"/>
    <n v="100"/>
    <n v="100"/>
    <n v="100"/>
    <x v="0"/>
    <x v="0"/>
    <x v="0"/>
  </r>
  <r>
    <s v="2023059990031017"/>
    <s v="KOTA TANGERANG"/>
    <s v="TANGERANG"/>
    <s v="KARAWACI"/>
    <s v="KARAWACI"/>
    <s v="KARAWACI"/>
    <s v="KARAWACI"/>
    <s v="15115"/>
    <s v="15115"/>
    <s v="JAGABITA"/>
    <s v="KP.KARAWACI RT.01 RW.01"/>
    <n v="106.62"/>
    <m/>
    <n v="-6.18"/>
    <m/>
    <n v="100"/>
    <m/>
    <s v="Blank"/>
    <s v="6 10m 48s S, 106 37m 12s E"/>
    <s v="0 0m 0s N, 0 0m 0s E"/>
    <m/>
    <x v="0"/>
    <n v="100"/>
    <n v="100"/>
    <n v="100"/>
    <n v="29"/>
    <n v="85.8"/>
    <x v="1"/>
    <x v="0"/>
    <x v="0"/>
  </r>
  <r>
    <s v="2023039990026396"/>
    <s v="MAJALENGKA"/>
    <s v="MAJALENGKA"/>
    <s v="KADIPATEN"/>
    <s v="KADIPATEN"/>
    <s v="KARANGSAMBUNG"/>
    <s v="KARANGSAMBUNG"/>
    <s v="45452"/>
    <s v="45452"/>
    <s v="DUKUH BITUNG  "/>
    <s v="DUKUH BITUNG RT 003/005 DESA KARANGSAMBUNG KECAMATAN KADIPATEN MAJALENGKA"/>
    <n v="108.169"/>
    <m/>
    <n v="-6.7389999999999999"/>
    <m/>
    <n v="100"/>
    <m/>
    <s v="Blank"/>
    <s v="6 44m 20.4s S, 108 10m 8.4s E"/>
    <s v="0 0m 0s N, 0 0m 0s E"/>
    <m/>
    <x v="0"/>
    <n v="100"/>
    <n v="100"/>
    <n v="100"/>
    <n v="100"/>
    <n v="100"/>
    <x v="0"/>
    <x v="0"/>
    <x v="0"/>
  </r>
  <r>
    <s v="2023059990030625"/>
    <s v="KOTA ADM. JAKARTA SELATAN"/>
    <s v="JAKARTA SELATAN"/>
    <s v="TEBET"/>
    <s v="TEBET"/>
    <s v="MANGGARAI SELATAN"/>
    <s v="MANGGARAI SELATAN"/>
    <s v="12860"/>
    <s v="12860"/>
    <s v="SAWO 2 NO 34"/>
    <s v="BALI MATRAMAN"/>
    <n v="106.851"/>
    <n v="106.84399999999999"/>
    <n v="-6.2119999999999997"/>
    <n v="-6.2156000000000002"/>
    <n v="100"/>
    <m/>
    <m/>
    <s v="6 12m 43.2s S, 106 51m 3.6s E"/>
    <s v="6 12m 56.16s S, 106 50m 38.4s E"/>
    <n v="0.87099803870596681"/>
    <x v="4"/>
    <n v="100"/>
    <n v="100"/>
    <n v="100"/>
    <n v="16"/>
    <n v="83.2"/>
    <x v="1"/>
    <x v="0"/>
    <x v="1"/>
  </r>
  <r>
    <s v="2023039990026957"/>
    <s v="KOTA JAMBI"/>
    <s v="JAMBI"/>
    <s v="JELUTUNG"/>
    <s v="JELUTUNG"/>
    <s v="JELUTUNG"/>
    <s v="JELUTUNG"/>
    <s v="36136"/>
    <s v="36136"/>
    <s v="KAPTEN DIRHAM"/>
    <s v="KAPTEN DIRHAM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  <x v="0"/>
    <x v="0"/>
  </r>
  <r>
    <s v="2020014040023266"/>
    <s v="KOTA JAMBI"/>
    <s v="JAMBI"/>
    <s v="TELANAIPURA"/>
    <s v="TELANAIPURA"/>
    <s v="SIMPANG IV SIPIN"/>
    <s v="SIMPANG IV SIPIN (SIMPANG EMPAT SIPIN)"/>
    <s v="36124"/>
    <s v="36124"/>
    <s v="JL. A. THALIB RT/RW 026/000"/>
    <s v="JL. A. THALIB RT/RW 026/000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  <x v="0"/>
    <x v="0"/>
  </r>
  <r>
    <s v="2023059990031072"/>
    <s v="KOTA BANJARBARU"/>
    <s v="BANJARBARU"/>
    <s v="BANJARBARU UTARA"/>
    <s v="BANJARBARU UTARA (BANJAR BARU UTARA)"/>
    <s v="SUNGAI ULIN"/>
    <s v="SEI/SUNGAI ULIN"/>
    <s v="70714"/>
    <s v="70714"/>
    <s v="KOMP PERMATA HIJAU KAV A NO.50"/>
    <s v="KOMP PERMATA HIJAU KAV A NO.50 RT/RW 011/003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  <x v="0"/>
    <x v="0"/>
  </r>
  <r>
    <s v="2023059990030784"/>
    <s v="BANDUNG BARAT"/>
    <s v="BANDUNG BARAT"/>
    <s v="LEMBANG"/>
    <s v="LEMBANG"/>
    <s v="WANGUNSARI"/>
    <s v="WANGUNSARI"/>
    <s v="40391"/>
    <s v="40391"/>
    <s v="KP ARENG "/>
    <s v="KP ARENG RT/RW 004/011"/>
    <n v="107.622"/>
    <m/>
    <n v="-6.827"/>
    <m/>
    <n v="100"/>
    <m/>
    <s v="Blank"/>
    <s v="6 49m 37.2s S, 107 37m 19.2s E"/>
    <s v="0 0m 0s N, 0 0m 0s E"/>
    <m/>
    <x v="0"/>
    <n v="100"/>
    <n v="100"/>
    <n v="100"/>
    <n v="100"/>
    <n v="100"/>
    <x v="0"/>
    <x v="0"/>
    <x v="0"/>
  </r>
  <r>
    <s v="2023059990031177"/>
    <s v="BEKASI"/>
    <s v="KAB. BEKASI"/>
    <s v="TAMBUN SELATAN"/>
    <s v="TAMBUN SELATAN"/>
    <s v="MANGUNJAYA"/>
    <s v="MANGUNJAYA"/>
    <s v="17510"/>
    <s v="17510"/>
    <s v="RAJAWALI II NO 01 PAPANMAS"/>
    <s v="JL.RAJAWALI II NO.01 PAPANMAS"/>
    <n v="107.056"/>
    <n v="107.054"/>
    <n v="-6.2370000000000001"/>
    <n v="-6.2454999999999998"/>
    <n v="100"/>
    <m/>
    <m/>
    <s v="6 14m 13.2s S, 107 3m 21.6s E"/>
    <s v="6 14m 43.8s S, 107 3m 14.4s E"/>
    <n v="0.96569809101119031"/>
    <x v="4"/>
    <n v="100"/>
    <n v="100"/>
    <n v="100"/>
    <n v="100"/>
    <n v="100"/>
    <x v="0"/>
    <x v="0"/>
    <x v="1"/>
  </r>
  <r>
    <s v="2023039990027810"/>
    <s v="KOTA ADM. JAKARTA BARAT"/>
    <s v="TANGERANG"/>
    <s v="CENGKARENG"/>
    <s v="KARAWACI"/>
    <s v="CENGKARENG TIMUR"/>
    <s v="KARAWACI"/>
    <s v="11730"/>
    <s v="15115"/>
    <s v="JL PANGRANGO NO 27"/>
    <s v="JL PANGRANGO NO 27, RT 12 RW10"/>
    <n v="106.733"/>
    <m/>
    <n v="-6.1420000000000003"/>
    <m/>
    <n v="0"/>
    <m/>
    <s v="Blank"/>
    <s v="6 8m 31.2s S, 106 43m 58.8s E"/>
    <s v="0 0m 0s N, 0 0m 0s E"/>
    <m/>
    <x v="0"/>
    <n v="19"/>
    <n v="33"/>
    <n v="33"/>
    <n v="100"/>
    <n v="37"/>
    <x v="5"/>
    <x v="1"/>
    <x v="0"/>
  </r>
  <r>
    <s v="2022129990023597"/>
    <s v="KOTA SURABAYA"/>
    <s v="SURABAYA"/>
    <s v="LAKARSANTRI"/>
    <s v="TAMBAKSARI"/>
    <s v="BANGKINGAN"/>
    <s v="TAMBAKSARI"/>
    <s v="60214"/>
    <s v="60136"/>
    <s v="TLOGO TANJUNG 1"/>
    <s v="TAMBAKSARI SELATAN 3/7 RT/RW 003/006"/>
    <n v="112.658"/>
    <m/>
    <n v="-7.3289999999999997"/>
    <m/>
    <n v="0"/>
    <m/>
    <s v="Blank"/>
    <s v="7 19m 44.4s S, 112 39m 28.8s E"/>
    <s v="0 0m 0s N, 0 0m 0s E"/>
    <m/>
    <x v="0"/>
    <n v="100"/>
    <n v="48"/>
    <n v="40"/>
    <n v="12"/>
    <n v="40"/>
    <x v="3"/>
    <x v="1"/>
    <x v="0"/>
  </r>
  <r>
    <s v="2023049990029866"/>
    <s v="TANGERANG"/>
    <s v="KAB. TANGERANG"/>
    <s v="KRESEK"/>
    <s v="KRESEK"/>
    <s v="RANCAILAT"/>
    <s v="RANCAILAT (RANCA ILAT)"/>
    <s v="15620"/>
    <s v="15621"/>
    <s v="KP.CAYUR"/>
    <s v="KP.CAYUR RT/RW 002/001"/>
    <n v="106.43600000000001"/>
    <m/>
    <n v="-6.1189999999999998"/>
    <m/>
    <n v="0"/>
    <m/>
    <s v="Blank"/>
    <s v="6 7m 8.4s S, 106 26m 9.6s E"/>
    <s v="0 0m 0s N, 0 0m 0s E"/>
    <m/>
    <x v="0"/>
    <n v="100"/>
    <n v="100"/>
    <n v="100"/>
    <n v="100"/>
    <n v="80"/>
    <x v="1"/>
    <x v="0"/>
    <x v="0"/>
  </r>
  <r>
    <s v="2023069990031937"/>
    <s v="KOTA TANGERANG"/>
    <s v="TANGERANG"/>
    <s v="PINANG"/>
    <s v="PINANG (PENANG)"/>
    <s v="PANUNGGANGAN UTARA"/>
    <s v="PANUNGGANGAN UTARA"/>
    <s v="15143"/>
    <s v="15143"/>
    <s v="KP SAWAH DALAM NO 64 RT 3 RW 4"/>
    <s v="KP SAWAH DALAM NO 64 RT 3 RW 4"/>
    <n v="106.639"/>
    <m/>
    <n v="-6.2160000000000002"/>
    <m/>
    <n v="100"/>
    <m/>
    <s v="Blank"/>
    <s v="6 12m 57.6s S, 106 38m 20.4s E"/>
    <s v="0 0m 0s N, 0 0m 0s E"/>
    <m/>
    <x v="0"/>
    <n v="100"/>
    <n v="100"/>
    <n v="100"/>
    <n v="100"/>
    <n v="100"/>
    <x v="0"/>
    <x v="0"/>
    <x v="0"/>
  </r>
  <r>
    <s v="2023039990025725"/>
    <s v="KOTA JAMBI"/>
    <s v="JAMBI"/>
    <s v="ALAM BARAJO"/>
    <s v="ALAM BARAJO"/>
    <s v="BAGAN PETE"/>
    <s v="BAGAN PETE"/>
    <s v="36129"/>
    <s v="36129"/>
    <s v="PERUM.PURI RATU DAHA INDAH V BLOK E21"/>
    <s v="PERUM.PURI RATU DAHA INDAH V BLOK E21 RT/RW 024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1044880026352"/>
    <s v="KOTA SURABAYA"/>
    <s v="SURABAYA"/>
    <s v="ASEMROWO"/>
    <s v="KREMBANGAN"/>
    <s v="ASEM ROWO"/>
    <s v="PERAK BARAT"/>
    <s v="60182"/>
    <s v="60177"/>
    <s v="TAMBAK DALAM BARU 1-B/46 "/>
    <s v="JL TANJUNG SEDARI COLOMBO NOMER 18 RT 00 RW 00 KEL KREMBANGAN KEC PERAK BARAT SURABAYA"/>
    <n v="112.714"/>
    <m/>
    <n v="-7.2510000000000003"/>
    <m/>
    <n v="0"/>
    <m/>
    <s v="Blank"/>
    <s v="7 15m 3.6s S, 112 42m 50.4s E"/>
    <s v="0 0m 0s N, 0 0m 0s E"/>
    <m/>
    <x v="0"/>
    <n v="100"/>
    <n v="22"/>
    <n v="30"/>
    <n v="22"/>
    <n v="34.799999999999997"/>
    <x v="5"/>
    <x v="1"/>
    <x v="0"/>
  </r>
  <r>
    <s v="2018104880019494"/>
    <s v="GRESIK"/>
    <s v="GRESIK"/>
    <s v="DRIYOREJO"/>
    <s v="DRIYOREJO"/>
    <s v="MOJOSARI REJO"/>
    <s v="MOJOSARI REJO (MOJOSARIREJO)"/>
    <s v="61177"/>
    <s v="61177"/>
    <s v="MOJOSARIREJO RT/RW 013/004"/>
    <s v="MOJOSARIREJO RT/RW 013/004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  <x v="0"/>
    <x v="0"/>
  </r>
  <r>
    <s v="2023059990031213"/>
    <s v="KOTA BANDUNG"/>
    <s v="BANDUNG"/>
    <s v="BANDUNG KULON"/>
    <s v="BANDUNG KULON"/>
    <s v="WARUNG MUNCANG"/>
    <s v="WARUNG MUNCANG"/>
    <s v="40211"/>
    <s v="40211"/>
    <s v="CIBUNTU "/>
    <s v="CIBUNTU SAYURAN RT/RW 004/006"/>
    <n v="107.57599999999999"/>
    <m/>
    <n v="-6.9169999999999998"/>
    <m/>
    <n v="100"/>
    <m/>
    <s v="Blank"/>
    <s v="6 55m 1.2s S, 107 34m 33.6s E"/>
    <s v="0 0m 0s N, 0 0m 0s E"/>
    <m/>
    <x v="0"/>
    <n v="100"/>
    <n v="100"/>
    <n v="100"/>
    <n v="100"/>
    <n v="100"/>
    <x v="0"/>
    <x v="0"/>
    <x v="0"/>
  </r>
  <r>
    <s v="2023029990025217"/>
    <s v="KOTA JAMBI"/>
    <s v="JAMBI"/>
    <s v="PELAYANGAN"/>
    <s v="PELAYANGAN"/>
    <s v="TANJUNG JOHOR"/>
    <s v="TANJUNG JOHOR"/>
    <s v="36256"/>
    <s v="36256"/>
    <s v="TANJUNG JOHOR RT/RW 002/001"/>
    <s v="TANJUNG JOHOR RT/RW 002/001"/>
    <n v="103.633"/>
    <m/>
    <n v="-1.5549999999999999"/>
    <m/>
    <n v="100"/>
    <m/>
    <s v="Blank"/>
    <s v="1 33m 18s S, 103 37m 58.8s E"/>
    <s v="0 0m 0s N, 0 0m 0s E"/>
    <m/>
    <x v="0"/>
    <n v="100"/>
    <n v="100"/>
    <n v="100"/>
    <n v="100"/>
    <n v="100"/>
    <x v="0"/>
    <x v="0"/>
    <x v="0"/>
  </r>
  <r>
    <s v="2023039990026298"/>
    <s v="KOTA JAMBI"/>
    <s v="JAMBI"/>
    <s v="JAMBI TIMUR"/>
    <s v="JAMBI TIMUR"/>
    <s v="SULANJANA"/>
    <s v="SULANJANA (SULAN JANA)"/>
    <s v="36144"/>
    <s v="36144"/>
    <s v="ORANG KAYO HITAM NO .15"/>
    <s v="ORANG KAYO HITAM NO .15"/>
    <n v="103.621"/>
    <m/>
    <n v="-1.5960000000000001"/>
    <m/>
    <n v="100"/>
    <m/>
    <s v="Blank"/>
    <s v="1 35m 45.6s S, 103 37m 15.6s E"/>
    <s v="0 0m 0s N, 0 0m 0s E"/>
    <m/>
    <x v="0"/>
    <n v="100"/>
    <n v="100"/>
    <n v="100"/>
    <n v="100"/>
    <n v="100"/>
    <x v="0"/>
    <x v="0"/>
    <x v="0"/>
  </r>
  <r>
    <s v="2023039990027617"/>
    <s v="TANGERANG"/>
    <s v="KAB. TANGERANG"/>
    <s v="KRONJO"/>
    <s v="KRONJO"/>
    <s v="BAKUNG"/>
    <s v="BAKUNG"/>
    <s v="15550"/>
    <s v="15550"/>
    <s v="KP.CIMENTUL "/>
    <s v="KP.CIMENTUL RT/RW 011/002 KEL.BAKUNG KEC.KRONJO"/>
    <n v="106.431"/>
    <m/>
    <n v="-6.0890000000000004"/>
    <m/>
    <n v="100"/>
    <m/>
    <s v="Blank"/>
    <s v="6 5m 20.4s S, 106 25m 51.6s E"/>
    <s v="0 0m 0s N, 0 0m 0s E"/>
    <m/>
    <x v="0"/>
    <n v="100"/>
    <n v="100"/>
    <n v="100"/>
    <n v="100"/>
    <n v="100"/>
    <x v="0"/>
    <x v="0"/>
    <x v="0"/>
  </r>
  <r>
    <s v="2023039990027972"/>
    <s v="TANGERANG"/>
    <s v="TANGERANG"/>
    <s v="PAGEDANGAN"/>
    <s v="KARAWACI"/>
    <s v="MEDANG"/>
    <s v="KARAWACI"/>
    <s v="15334"/>
    <s v="15115"/>
    <s v="RAWA BUAYA"/>
    <s v="KP. RAWA BUAYA RT/RW 003/004"/>
    <n v="106.629"/>
    <m/>
    <n v="-6.2619999999999996"/>
    <m/>
    <n v="0"/>
    <m/>
    <s v="Blank"/>
    <s v="6 15m 43.2s S, 106 37m 44.4s E"/>
    <s v="0 0m 0s N, 0 0m 0s E"/>
    <m/>
    <x v="0"/>
    <n v="100"/>
    <n v="33"/>
    <n v="14"/>
    <n v="100"/>
    <n v="49.4"/>
    <x v="3"/>
    <x v="1"/>
    <x v="0"/>
  </r>
  <r>
    <s v="2023039990026347"/>
    <s v="KOTA BEKASI"/>
    <s v="KAB. TANGERANG"/>
    <s v="MEDANSATRIA"/>
    <s v="KOSAMBI"/>
    <s v="KALIBARU"/>
    <s v="SALEMBARAN JAYA (SALEMBARAN RAYA)"/>
    <s v="17133"/>
    <s v="15214"/>
    <s v="GG MELATI 3"/>
    <s v="PEMUKIMAN"/>
    <n v="106.98099999999999"/>
    <n v="106.666"/>
    <n v="-6.2149999999999999"/>
    <n v="-6.0767499999999997"/>
    <n v="0"/>
    <m/>
    <m/>
    <s v="6 12m 54s S, 106 58m 51.6s E"/>
    <s v="6 4m 36.3s S, 106 39m 57.6s E"/>
    <n v="38.070212954996983"/>
    <x v="7"/>
    <n v="42"/>
    <n v="33"/>
    <n v="36"/>
    <n v="20"/>
    <n v="26.2"/>
    <x v="4"/>
    <x v="1"/>
    <x v="1"/>
  </r>
  <r>
    <s v="2023059990030819"/>
    <s v="TULANG BAWANG BARAT"/>
    <s v="TULANG BAWANG BARAT"/>
    <s v="GUNUNG AGUNG"/>
    <s v="GUNUNG AGUNG"/>
    <s v="MULYA JAYA"/>
    <s v="MULYA JAYA"/>
    <s v="34683"/>
    <s v="34783"/>
    <s v="MULYA JAYA RT 003 RW 001"/>
    <s v="MULYA JAYA RT 003 RW 001"/>
    <n v="105.108"/>
    <m/>
    <n v="-4.2610000000000001"/>
    <m/>
    <n v="0"/>
    <m/>
    <s v="Blank"/>
    <s v="4 15m 39.6s S, 105 6m 28.8s E"/>
    <s v="0 0m 0s N, 0 0m 0s E"/>
    <m/>
    <x v="0"/>
    <n v="100"/>
    <n v="100"/>
    <n v="100"/>
    <n v="100"/>
    <n v="80"/>
    <x v="1"/>
    <x v="0"/>
    <x v="0"/>
  </r>
  <r>
    <s v="2023059990030141"/>
    <s v="KOTA JAMBI"/>
    <s v="JAMBI"/>
    <s v="JELUTUNG"/>
    <s v="JELUTUNG"/>
    <s v="PAYO LEBAR"/>
    <s v="PAYO LEBAR"/>
    <s v="36135"/>
    <s v="36135"/>
    <s v="JL. H ALI HAMZAH RT 008 KELURAHAN PAYO LEBAR KECAMATAN JELUTUNG KOTA JAMBI"/>
    <s v="JL. H ALI HAMZAH RT 008 KELURAHAN PAYO LEBAR KECAMATAN JELUTUNG KOTA JAMBI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  <x v="0"/>
    <x v="0"/>
  </r>
  <r>
    <s v="2023049990029035"/>
    <s v="KOTA BANDUNG"/>
    <s v="BANDUNG"/>
    <s v="BANDUNG KIDUL"/>
    <s v="BANDUNG KIDUL"/>
    <s v="WATES"/>
    <s v="WATES"/>
    <s v="40256"/>
    <s v="40256"/>
    <s v="MOCH TOHA GG SALPIAN"/>
    <s v="JL. MOCH TOHA GG SALPIAN RT 004 RW 001 WATES BANDUNG KIDUL"/>
    <n v="107.617"/>
    <m/>
    <n v="-6.9569999999999999"/>
    <m/>
    <n v="100"/>
    <m/>
    <s v="Blank"/>
    <s v="6 57m 25.2s S, 107 37m 1.2s E"/>
    <s v="0 0m 0s N, 0 0m 0s E"/>
    <m/>
    <x v="0"/>
    <n v="100"/>
    <n v="100"/>
    <n v="100"/>
    <n v="100"/>
    <n v="100"/>
    <x v="0"/>
    <x v="0"/>
    <x v="0"/>
  </r>
  <r>
    <s v="2023059990030510"/>
    <s v="MUARO JAMBI"/>
    <s v="MUARO JAMBI"/>
    <s v="JAMBI LUAR KOTA"/>
    <s v="JAMBI LUAR KOTA"/>
    <s v="MENDALO DARAT"/>
    <s v="MENDALO DARAT"/>
    <s v="36361"/>
    <s v="36361"/>
    <s v="DUSUN KOTA GRAHA RT/RW 012/002"/>
    <s v="DUSUN KOTA GRAHA RT/RW 012/002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  <x v="0"/>
    <x v="0"/>
  </r>
  <r>
    <s v="2023019990023873"/>
    <s v="KOTA BEKASI"/>
    <s v="BEKASI"/>
    <s v="RAWALUMBU"/>
    <s v="RAWALUMBU"/>
    <s v="BOJONG RAWALUMBU"/>
    <s v="BOJONG RAWALUMBU"/>
    <s v="17116"/>
    <s v="17116"/>
    <s v="JL GUTENG NO 124"/>
    <s v="JL BOJONG ASRI RAYA D 13/7"/>
    <n v="106.991"/>
    <n v="107.003"/>
    <n v="-6.2850000000000001"/>
    <n v="-6.2798699999999998"/>
    <n v="100"/>
    <m/>
    <m/>
    <s v="6 17m 6s S, 106 59m 27.6s E"/>
    <s v="6 16m 47.532s S, 107 0m 10.8s E"/>
    <n v="1.4439773076339051"/>
    <x v="1"/>
    <n v="100"/>
    <n v="100"/>
    <n v="100"/>
    <n v="38"/>
    <n v="87.6"/>
    <x v="1"/>
    <x v="0"/>
    <x v="1"/>
  </r>
  <r>
    <s v="2023049990029758"/>
    <s v="MUARO JAMBI"/>
    <s v="MUARO JAMBI"/>
    <s v="JAMBI LUAR KOTA"/>
    <s v="JAMBI LUAR KOTA"/>
    <s v="SIMPANG SUNGAI DUREN"/>
    <s v="SIMPANG SUNGAI/SEI DUREN"/>
    <s v="36361"/>
    <s v="36361"/>
    <s v="PERUM BUMI SUNGAI DUREN BLOK F 11 RT 4"/>
    <s v="PERUM BUMI SUNGAI DUREN BLOK F 11 RT 4"/>
    <n v="103.494"/>
    <m/>
    <n v="-1.613"/>
    <m/>
    <n v="100"/>
    <m/>
    <s v="Blank"/>
    <s v="1 36m 46.8s S, 103 29m 38.4s E"/>
    <s v="0 0m 0s N, 0 0m 0s E"/>
    <m/>
    <x v="0"/>
    <n v="100"/>
    <n v="100"/>
    <n v="100"/>
    <n v="100"/>
    <n v="100"/>
    <x v="0"/>
    <x v="0"/>
    <x v="0"/>
  </r>
  <r>
    <s v="2023049990028197"/>
    <s v="GRESIK"/>
    <s v="GRESIK"/>
    <s v="BALONGPANGGANG"/>
    <s v="BALONGPANGGANG (BALONG PANGGANG)"/>
    <s v="BRANGKAL"/>
    <s v="BRANGKAL"/>
    <s v="61173"/>
    <s v="61173"/>
    <s v="DUKUH "/>
    <s v="DUKUH RT/RW 001/001"/>
    <n v="112.408"/>
    <m/>
    <n v="-7.3120000000000003"/>
    <m/>
    <n v="100"/>
    <m/>
    <s v="Blank"/>
    <s v="7 18m 43.2s S, 112 24m 28.8s E"/>
    <s v="0 0m 0s N, 0 0m 0s E"/>
    <m/>
    <x v="0"/>
    <n v="100"/>
    <n v="100"/>
    <n v="100"/>
    <n v="100"/>
    <n v="100"/>
    <x v="0"/>
    <x v="0"/>
    <x v="0"/>
  </r>
  <r>
    <s v="2023039990026374"/>
    <s v="GRESIK"/>
    <s v="GRESIK"/>
    <s v="BENJENG"/>
    <s v="BENJENG"/>
    <s v="JOGODALU"/>
    <s v="JOGODALU"/>
    <s v="61172"/>
    <s v="61172"/>
    <s v="DSN. JOGODALU "/>
    <s v="DSN. JOGODALU RT/RW 002/001"/>
    <n v="112.491"/>
    <m/>
    <n v="-7.2009999999999996"/>
    <m/>
    <n v="100"/>
    <m/>
    <s v="Blank"/>
    <s v="7 12m 3.6s S, 112 29m 27.6s E"/>
    <s v="0 0m 0s N, 0 0m 0s E"/>
    <m/>
    <x v="0"/>
    <n v="100"/>
    <n v="100"/>
    <n v="100"/>
    <n v="100"/>
    <n v="100"/>
    <x v="0"/>
    <x v="0"/>
    <x v="0"/>
  </r>
  <r>
    <s v="2023039990026240"/>
    <s v="SIDOARJO"/>
    <s v="SIDOARJO"/>
    <s v="SEDATI"/>
    <s v="SEDATI"/>
    <s v="GISIK CEMANDI"/>
    <s v="GISIK CEMANDI"/>
    <s v="61253"/>
    <s v="61253"/>
    <s v="GISIK CEMANDI "/>
    <s v="JALAN SORANG, GISIK CEMANDI RT 3 RW 1 SEDATI SIDOARJO"/>
    <n v="112.8"/>
    <m/>
    <n v="-7.3879999999999999"/>
    <m/>
    <n v="100"/>
    <m/>
    <s v="Blank"/>
    <s v="7 23m 16.8s S, 112 47m 60s E"/>
    <s v="0 0m 0s N, 0 0m 0s E"/>
    <m/>
    <x v="0"/>
    <n v="100"/>
    <n v="100"/>
    <n v="100"/>
    <n v="100"/>
    <n v="100"/>
    <x v="0"/>
    <x v="0"/>
    <x v="0"/>
  </r>
  <r>
    <s v="2023039990025846"/>
    <s v="KOTA BANJARBARU"/>
    <s v="BANJARBARU"/>
    <s v="LANDASAN ULIN"/>
    <s v="LANDASAN ULIN"/>
    <s v="LANDASAN ULIN TIMUR"/>
    <s v="LANDASAN ULIN TIMUR"/>
    <s v="70724"/>
    <s v="70724"/>
    <s v="KAMPUNG KARANGAN"/>
    <s v="JL. KAMPUNG KARANGAN RT/RW 003/006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  <x v="0"/>
    <x v="0"/>
  </r>
  <r>
    <s v="2023019990024444"/>
    <s v="GRESIK"/>
    <s v="GRESIK"/>
    <s v="BUNGAH"/>
    <s v="BUNGAH"/>
    <s v="SUNGONLEGOWO"/>
    <s v="SUNGONLEGOWO"/>
    <s v="61152"/>
    <s v="61152"/>
    <s v="KH QOMARUDDIN NO 17"/>
    <s v="JL KH QOMARUDDIN RT RW 001 003 DS SUNGONLEGOWO KEC BUNGAH KAB GRESIK"/>
    <n v="112.599"/>
    <m/>
    <n v="-7.01"/>
    <m/>
    <n v="100"/>
    <m/>
    <s v="Blank"/>
    <s v="7 0m 36s S, 112 35m 56.4s E"/>
    <s v="0 0m 0s N, 0 0m 0s E"/>
    <m/>
    <x v="0"/>
    <n v="100"/>
    <n v="100"/>
    <n v="100"/>
    <n v="81"/>
    <n v="96.2"/>
    <x v="0"/>
    <x v="0"/>
    <x v="0"/>
  </r>
  <r>
    <s v="2022129990023785"/>
    <s v="BANDUNG BARAT"/>
    <s v="BANDUNG BARAT"/>
    <s v="CIHAMPELAS"/>
    <s v="CIHAMPELAS"/>
    <s v="SITUWANGI"/>
    <s v="SITUWANGI"/>
    <s v="40562"/>
    <s v="40562"/>
    <s v="KP BAHUBANG "/>
    <s v="KP BAHUBANG RT 02 RW 07"/>
    <n v="107.51"/>
    <m/>
    <n v="-6.9550000000000001"/>
    <m/>
    <n v="100"/>
    <m/>
    <s v="Blank"/>
    <s v="6 57m 18s S, 107 30m 36s E"/>
    <s v="0 0m 0s N, 0 0m 0s E"/>
    <m/>
    <x v="0"/>
    <n v="100"/>
    <n v="100"/>
    <n v="100"/>
    <n v="100"/>
    <n v="100"/>
    <x v="0"/>
    <x v="0"/>
    <x v="0"/>
  </r>
  <r>
    <s v="2021014720022798"/>
    <s v="SIDOARJO"/>
    <s v="SIDOARJO"/>
    <s v="SUKODONO"/>
    <s v="SUKODONO"/>
    <s v="SURUH"/>
    <s v="KEBONAGUNG"/>
    <s v="61258"/>
    <s v="61258"/>
    <s v="PRUMPON"/>
    <s v="PERUM GRAHA MUTIARA BLOK A8-14 RT 051 RW 009"/>
    <n v="112.68"/>
    <m/>
    <n v="-7.4039999999999999"/>
    <m/>
    <n v="100"/>
    <m/>
    <s v="Blank"/>
    <s v="7 24m 14.4s S, 112 40m 48s E"/>
    <s v="0 0m 0s N, 0 0m 0s E"/>
    <m/>
    <x v="0"/>
    <n v="100"/>
    <n v="100"/>
    <n v="13"/>
    <n v="16"/>
    <n v="65.8"/>
    <x v="8"/>
    <x v="1"/>
    <x v="0"/>
  </r>
  <r>
    <s v="2023059990030287"/>
    <s v="TANGERANG"/>
    <s v="KAB. TANGERANG"/>
    <s v="RAJEG"/>
    <s v="RAJEG"/>
    <s v="SUKATANI"/>
    <s v="SUKATANI (SUKA TANI)"/>
    <s v="15540"/>
    <s v="15540"/>
    <s v="PD SUKATANI PERMAI BLOK G 14/05 "/>
    <s v="PD.SUKATANI PERMAI BLOK G 14/05 RT/RW 003/004"/>
    <n v="106.506"/>
    <m/>
    <n v="-6.1269999999999998"/>
    <m/>
    <n v="100"/>
    <m/>
    <s v="Blank"/>
    <s v="6 7m 37.2s S, 106 30m 21.6s E"/>
    <s v="0 0m 0s N, 0 0m 0s E"/>
    <m/>
    <x v="0"/>
    <n v="100"/>
    <n v="100"/>
    <n v="100"/>
    <n v="100"/>
    <n v="100"/>
    <x v="0"/>
    <x v="0"/>
    <x v="0"/>
  </r>
  <r>
    <s v="2023059990030411"/>
    <s v="MUARO JAMBI"/>
    <s v="MUARO JAMBI"/>
    <s v="SUNGAI GELAM"/>
    <s v="SUNGAI GELAM"/>
    <s v="TALANG BELIDO"/>
    <s v="TALANG BELIDO"/>
    <s v="36364"/>
    <s v="36363"/>
    <s v="BELIDO JAYA RT/RW 022/008"/>
    <s v="BELIDO JAYA RT/RW 022/008"/>
    <n v="103.64700000000001"/>
    <m/>
    <n v="-1.7130000000000001"/>
    <m/>
    <n v="0"/>
    <m/>
    <s v="Blank"/>
    <s v="1 42m 46.8s S, 103 38m 49.2s E"/>
    <s v="0 0m 0s N, 0 0m 0s E"/>
    <m/>
    <x v="0"/>
    <n v="100"/>
    <n v="100"/>
    <n v="100"/>
    <n v="100"/>
    <n v="80"/>
    <x v="1"/>
    <x v="0"/>
    <x v="0"/>
  </r>
  <r>
    <s v="2023039990027417"/>
    <s v="TANGERANG"/>
    <s v="KAB. TANGERANG"/>
    <s v="CIKUPA"/>
    <s v="CIKUPA"/>
    <s v="BITUNG JAYA"/>
    <s v="BITUNG JAYA"/>
    <s v="15710"/>
    <s v="15710"/>
    <s v="BITUNG "/>
    <s v="KP. BITUNG RT/RW 002/001"/>
    <n v="106.54300000000001"/>
    <m/>
    <n v="-6.2279999999999998"/>
    <m/>
    <n v="100"/>
    <m/>
    <s v="Blank"/>
    <s v="6 13m 40.8s S, 106 32m 34.8s E"/>
    <s v="0 0m 0s N, 0 0m 0s E"/>
    <m/>
    <x v="0"/>
    <n v="100"/>
    <n v="100"/>
    <n v="100"/>
    <n v="100"/>
    <n v="100"/>
    <x v="0"/>
    <x v="0"/>
    <x v="0"/>
  </r>
  <r>
    <s v="2023049990029575"/>
    <s v="KOTA BANJARBARU"/>
    <s v="BANJARBARU"/>
    <s v="BANJARBARU SELATAN"/>
    <s v="BANJARBARU SELATAN (BANJAR BARU SELATAN)"/>
    <s v="LAKTABAT SELATAN"/>
    <s v="LAKTABAT SELATAN (LOKTABAT SELATAN)"/>
    <s v="70712"/>
    <s v="70714"/>
    <s v="SIDODADI I KOMP BERLINA JAYA BLOK E 19 "/>
    <s v="JL SIDODADI I KOMP BERLINA JAYA BLOK E 19 RT/RW 032/005"/>
    <n v="114.84699999999999"/>
    <m/>
    <n v="-3.444"/>
    <m/>
    <n v="0"/>
    <m/>
    <s v="Blank"/>
    <s v="3 26m 38.4s S, 114 50m 49.2s E"/>
    <s v="0 0m 0s N, 0 0m 0s E"/>
    <m/>
    <x v="0"/>
    <n v="100"/>
    <n v="100"/>
    <n v="100"/>
    <n v="100"/>
    <n v="80"/>
    <x v="1"/>
    <x v="0"/>
    <x v="0"/>
  </r>
  <r>
    <s v="2023039990027611"/>
    <s v="MINAHASA SELATAN"/>
    <s v="MINAHASA SELATAN"/>
    <s v="SULUUN TARERAN"/>
    <s v="SULUUN TARERAN"/>
    <s v="PINAPALANGKOW"/>
    <s v="PINAPALANGKOW (PINAPALANGKON)"/>
    <s v="95953"/>
    <s v="95952"/>
    <s v="PINAPALANGKOW RT/RW 000/000"/>
    <s v="PINAPALANGKOW RT/RW 000/000"/>
    <n v="124.68899999999999"/>
    <m/>
    <n v="1.2849999999999999"/>
    <m/>
    <n v="0"/>
    <m/>
    <s v="Blank"/>
    <s v="1 17m 6s N, 124 41m 20.4s E"/>
    <s v="0 0m 0s N, 0 0m 0s E"/>
    <m/>
    <x v="0"/>
    <n v="100"/>
    <n v="100"/>
    <n v="100"/>
    <n v="100"/>
    <n v="80"/>
    <x v="1"/>
    <x v="0"/>
    <x v="0"/>
  </r>
  <r>
    <s v="2022085140012755"/>
    <s v="TUBAN"/>
    <s v="TUBAN"/>
    <s v="MONTONG"/>
    <s v="MONTONG"/>
    <s v="TALUN"/>
    <s v="TALUN"/>
    <s v="62357"/>
    <s v="62357"/>
    <s v="DSN KRAJAN "/>
    <s v="DSN KRAJAN RT/RW 013/007 DS TALUN KEC MONTONG TUBAN"/>
    <n v="111.922"/>
    <m/>
    <n v="-6.95"/>
    <m/>
    <n v="100"/>
    <m/>
    <s v="Blank"/>
    <s v="6 57m 8.52651e-13s S, 111 55m 19.2s E"/>
    <s v="0 0m 0s N, 0 0m 0s E"/>
    <m/>
    <x v="0"/>
    <n v="100"/>
    <n v="100"/>
    <n v="100"/>
    <n v="100"/>
    <n v="100"/>
    <x v="0"/>
    <x v="0"/>
    <x v="0"/>
  </r>
  <r>
    <s v="2023039990026980"/>
    <s v="WAY KANAN"/>
    <s v="WAY KANAN"/>
    <s v="BLAMBANGAN UMPU"/>
    <s v="BLAMBANGAN UMPU"/>
    <s v="NEGERI BARU"/>
    <s v="NEGERI BARU"/>
    <s v="34764"/>
    <s v="34764"/>
    <s v="LINTAS SUMATERA"/>
    <s v="JL LINTAS SUMATERA NEGERI BARU KEC BLAMBANGAN UMPU"/>
    <n v="104.524"/>
    <m/>
    <n v="-4.5819999999999999"/>
    <m/>
    <n v="100"/>
    <m/>
    <s v="Blank"/>
    <s v="4 34m 55.2s S, 104 31m 26.4s E"/>
    <s v="0 0m 0s N, 0 0m 0s E"/>
    <m/>
    <x v="0"/>
    <n v="100"/>
    <n v="100"/>
    <n v="100"/>
    <n v="100"/>
    <n v="100"/>
    <x v="0"/>
    <x v="0"/>
    <x v="0"/>
  </r>
  <r>
    <s v="2023039990026131"/>
    <s v="BOGOR"/>
    <s v="KAB. BOGOR"/>
    <s v="CARIU"/>
    <s v="CARIU"/>
    <s v="CARIU"/>
    <s v="CARIU"/>
    <s v="16840"/>
    <s v="16840"/>
    <s v="CARIU"/>
    <s v="KP. CARIU"/>
    <n v="107.127"/>
    <n v="107.129"/>
    <n v="-6.5110000000000001"/>
    <n v="-6.5104800000000003"/>
    <n v="100"/>
    <m/>
    <m/>
    <s v="6 30m 39.6s S, 107 7m 37.2s E"/>
    <s v="6 30m 37.728s S, 107 7m 44.4s E"/>
    <n v="0.22856501895566711"/>
    <x v="5"/>
    <n v="100"/>
    <n v="100"/>
    <n v="100"/>
    <n v="100"/>
    <n v="100"/>
    <x v="0"/>
    <x v="0"/>
    <x v="2"/>
  </r>
  <r>
    <s v="2023049990028115"/>
    <s v="KOTA BOGOR"/>
    <s v="BOGOR"/>
    <s v="BOGOR SELATAN"/>
    <s v="BOGOR SELATAN"/>
    <s v="PAKUAN"/>
    <s v="PAKUAN"/>
    <s v="16134"/>
    <s v="16134"/>
    <s v="RAYA TAJUR GG. ANGKASA MUDA NO.18"/>
    <s v="JL. RAYA TAJUR GG. ANGKASA MUDA NO.18"/>
    <n v="106.822"/>
    <n v="106.824"/>
    <n v="-6.6310000000000002"/>
    <n v="-6.6311600000000004"/>
    <n v="100"/>
    <m/>
    <m/>
    <s v="6 37m 51.6s S, 106 49m 19.2s E"/>
    <s v="6 37m 52.176s S, 106 49m 26.4s E"/>
    <n v="0.2218661596547605"/>
    <x v="5"/>
    <n v="100"/>
    <n v="100"/>
    <n v="100"/>
    <n v="100"/>
    <n v="100"/>
    <x v="0"/>
    <x v="0"/>
    <x v="2"/>
  </r>
  <r>
    <s v="2023029990024731"/>
    <s v="KOTA JAMBI"/>
    <s v="JAMBI"/>
    <s v="TELANAIPURA"/>
    <s v="TELANAIPURA"/>
    <s v="SIMPANG IV SIPIN"/>
    <s v="SIMPANG IV SIPIN (SIMPANG EMPAT SIPIN)"/>
    <s v="36124"/>
    <s v="36124"/>
    <s v="JL NUSA INDAH LL GANG CEMPEDAK RT 31 NO 64 RT 31 KELURAHAN SIMPANG LV SIPIN KECAMATAN TELANAIPURA"/>
    <s v="JL NUSA INDAH LL GANG CEMPEDAK RT 31 NO 64 RT 31 KELURAHAN SIMPANG LV SIPIN KECAMATAN TELANAIPURA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  <x v="0"/>
    <x v="0"/>
  </r>
  <r>
    <s v="2023039990027149"/>
    <s v="KOTA BANDUNG"/>
    <s v="BANDUNG"/>
    <s v="SUMUR BANDUNG"/>
    <s v="SUMUR BANDUNG"/>
    <s v="KEBON PISANG"/>
    <s v="KEBON PISANG"/>
    <s v="40112"/>
    <s v="40112"/>
    <s v="ALANI NO 6 / 34 B "/>
    <s v="JL ALANI NO 6 34 B RT 001 RW 012"/>
    <n v="107.617"/>
    <m/>
    <n v="-6.9180000000000001"/>
    <m/>
    <n v="100"/>
    <m/>
    <s v="Blank"/>
    <s v="6 55m 4.8s S, 107 37m 1.2s E"/>
    <s v="0 0m 0s N, 0 0m 0s E"/>
    <m/>
    <x v="0"/>
    <n v="100"/>
    <n v="100"/>
    <n v="100"/>
    <n v="100"/>
    <n v="100"/>
    <x v="0"/>
    <x v="0"/>
    <x v="0"/>
  </r>
  <r>
    <s v="2022034280015120"/>
    <s v="BANJAR"/>
    <s v="KAB. BANJAR"/>
    <s v="MARTAPURA TIMUR"/>
    <s v="MARTAPURA TIMUR"/>
    <s v="MEKAR"/>
    <s v="MEKAR"/>
    <s v="70617"/>
    <s v="70617"/>
    <s v="DESA MEKAR RT/RW 001/001"/>
    <s v="DESA MEKAR RT/RW 001/001"/>
    <n v="114.86799999999999"/>
    <m/>
    <n v="-3.3769999999999998"/>
    <m/>
    <n v="100"/>
    <m/>
    <s v="Blank"/>
    <s v="3 22m 37.2s S, 114 52m 4.8s E"/>
    <s v="0 0m 0s N, 0 0m 0s E"/>
    <m/>
    <x v="0"/>
    <n v="100"/>
    <n v="100"/>
    <n v="100"/>
    <n v="100"/>
    <n v="100"/>
    <x v="0"/>
    <x v="0"/>
    <x v="0"/>
  </r>
  <r>
    <s v="2022124250013410"/>
    <s v="KOTA BONTANG"/>
    <s v="BONTANG"/>
    <s v="BONTANG UTARA"/>
    <s v="BONTANG UTARA"/>
    <s v="GUNUNG ELAI"/>
    <s v="GUNUNG ELAI"/>
    <s v="75311"/>
    <s v="75311"/>
    <s v="JL KELADI 2 BELOK KIRI RUMAH WARNA UNGGU"/>
    <s v="JL KELADI 2 BELOK KIRI RUMAH WARNA UNGGU"/>
    <n v="117.482"/>
    <n v="117.488"/>
    <n v="0.14299999999999999"/>
    <n v="0.144178"/>
    <n v="100"/>
    <m/>
    <m/>
    <s v="0 8m 34.8s N, 117 28m 55.2s E"/>
    <s v="0 8m 39.0408s N, 117 29m 16.8s E"/>
    <n v="0.68049762611032627"/>
    <x v="4"/>
    <n v="100"/>
    <n v="100"/>
    <n v="100"/>
    <n v="100"/>
    <n v="100"/>
    <x v="0"/>
    <x v="0"/>
    <x v="1"/>
  </r>
  <r>
    <s v="2023049990029076"/>
    <s v="KOTA TANGERANG"/>
    <s v="TANGERANG"/>
    <s v="JATIUWUNG"/>
    <s v="JATIUWUNG"/>
    <s v="KERONCONG"/>
    <s v="KERONCONG"/>
    <s v="15134"/>
    <s v="15134"/>
    <s v="PERUM KERONCONG PERMAI BLOKEP 14 NO.9 "/>
    <s v="PERUM KERONCONG PERMAI BLOKEP 14 NO.9 RT/RW 014/003"/>
    <n v="106.58499999999999"/>
    <m/>
    <n v="-6.1749999999999998"/>
    <m/>
    <n v="100"/>
    <m/>
    <s v="Blank"/>
    <s v="6 10m 30s S, 106 35m 6s E"/>
    <s v="0 0m 0s N, 0 0m 0s E"/>
    <m/>
    <x v="0"/>
    <n v="100"/>
    <n v="100"/>
    <n v="100"/>
    <n v="100"/>
    <n v="100"/>
    <x v="0"/>
    <x v="0"/>
    <x v="0"/>
  </r>
  <r>
    <s v="2023029990025459"/>
    <s v="MUARO JAMBI"/>
    <s v="MUARO JAMBI"/>
    <s v="JAMBI LUAR KOTA"/>
    <s v="JAMBI LUAR KOTA"/>
    <s v="MENDALO DARAT"/>
    <s v="MENDALO DARAT"/>
    <s v="36361"/>
    <s v="36361"/>
    <s v="LRG.PERIKANAN PERUMAHAN PURI ARZA 4 BLOK C04 RT.20"/>
    <s v="LRG.PERIKANAN PERUMAHAN PURI ARZA 4 BLOK C04 RT.20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  <x v="0"/>
    <x v="0"/>
  </r>
  <r>
    <s v="2023049990028284"/>
    <s v="GRESIK"/>
    <s v="GRESIK"/>
    <s v="BALONGPANGGANG"/>
    <s v="BALONGPANGGANG (BALONG PANGGANG)"/>
    <s v="BALONGPANGGANG"/>
    <s v="BALONGPANGGANG"/>
    <s v="61173"/>
    <s v="61173"/>
    <s v="BALONGPANGGANG"/>
    <s v="BALONGPANGGANG RT.03 RW. 01"/>
    <n v="112.45399999999999"/>
    <m/>
    <n v="-7.26"/>
    <m/>
    <n v="100"/>
    <m/>
    <s v="Blank"/>
    <s v="7 15m 36s S, 112 27m 14.4s E"/>
    <s v="0 0m 0s N, 0 0m 0s E"/>
    <m/>
    <x v="0"/>
    <n v="100"/>
    <n v="100"/>
    <n v="100"/>
    <n v="100"/>
    <n v="100"/>
    <x v="0"/>
    <x v="0"/>
    <x v="0"/>
  </r>
  <r>
    <s v="2023059990030129"/>
    <s v="BANGKA"/>
    <s v="BANGKA"/>
    <s v="BELINYU"/>
    <s v="BELINYU"/>
    <s v="AIR ASAM"/>
    <s v="AIR ASAM"/>
    <s v="33253"/>
    <s v="33253"/>
    <s v="KAMPUNG AIR ASAM"/>
    <s v="BELINYU "/>
    <n v="105.861"/>
    <m/>
    <n v="-1.6180000000000001"/>
    <m/>
    <n v="100"/>
    <m/>
    <s v="Blank"/>
    <s v="1 37m 4.8s S, 105 51m 39.6s E"/>
    <s v="0 0m 0s N, 0 0m 0s E"/>
    <m/>
    <x v="0"/>
    <n v="100"/>
    <n v="100"/>
    <n v="100"/>
    <n v="17"/>
    <n v="83.4"/>
    <x v="1"/>
    <x v="0"/>
    <x v="0"/>
  </r>
  <r>
    <s v="2017074280009222"/>
    <s v="BANJAR"/>
    <s v="KAB. BANJAR"/>
    <s v="MATARAMAN"/>
    <s v="MATARAMAN"/>
    <s v="BAWAHAN PASAR"/>
    <s v="BAWAHAN PASAR"/>
    <s v="70672"/>
    <s v="70672"/>
    <s v="BAWAHAN PASAR "/>
    <s v="BAWAHAN PASAR RT/RW 000/000"/>
    <n v="114.97199999999999"/>
    <m/>
    <n v="-3.286"/>
    <m/>
    <n v="100"/>
    <m/>
    <s v="Blank"/>
    <s v="3 17m 9.6s S, 114 58m 19.2s E"/>
    <s v="0 0m 0s N, 0 0m 0s E"/>
    <m/>
    <x v="0"/>
    <n v="100"/>
    <n v="100"/>
    <n v="100"/>
    <n v="100"/>
    <n v="100"/>
    <x v="0"/>
    <x v="0"/>
    <x v="0"/>
  </r>
  <r>
    <s v="2023049990029477"/>
    <s v="KOTA BANDUNG"/>
    <s v="BANDUNG"/>
    <s v="CICENDO"/>
    <s v="CICENDO"/>
    <s v="HUSEIN SASTRANEGARA"/>
    <s v="HUSEN SASTRANEGARA"/>
    <s v="40174"/>
    <s v="40174"/>
    <s v="CICUKANG II 72 NO 101"/>
    <s v="CICUKANG II/72 NO.101 RT/RW 006/007"/>
    <n v="107.58"/>
    <m/>
    <n v="-6.9029999999999996"/>
    <m/>
    <n v="100"/>
    <m/>
    <s v="Blank"/>
    <s v="6 54m 10.8s S, 107 34m 48s E"/>
    <s v="0 0m 0s N, 0 0m 0s E"/>
    <m/>
    <x v="0"/>
    <n v="100"/>
    <n v="100"/>
    <n v="97"/>
    <n v="100"/>
    <n v="99.4"/>
    <x v="0"/>
    <x v="0"/>
    <x v="0"/>
  </r>
  <r>
    <s v="2023049990029133"/>
    <s v="KOTA BANDAR LAMPUNG"/>
    <s v="BANDAR LAMPUNG"/>
    <s v="TANJUNG KARANG TIMUR"/>
    <s v="TANJUNGKARANG TIMUR (TANJUNG KARANG TIMUR)"/>
    <s v="KEBON JERUK"/>
    <s v="KEBON JERUK (KEBONJERUK)"/>
    <s v="35121"/>
    <s v="35121"/>
    <s v="JL ADI SUCIPTO GG SERUMPUN KEBON JERUK TANJUNG KARANG TIMUR BANDAR LMPUNG"/>
    <s v="JL ADI SUCIPTO GG SERUMPUN KEBON JERUK TANJUNG KARANG TIMUR BANDAR LMPUNG"/>
    <n v="105.261"/>
    <m/>
    <n v="-5.4109999999999996"/>
    <m/>
    <n v="100"/>
    <m/>
    <s v="Blank"/>
    <s v="5 24m 39.6s S, 105 15m 39.6s E"/>
    <s v="0 0m 0s N, 0 0m 0s E"/>
    <m/>
    <x v="0"/>
    <n v="100"/>
    <n v="100"/>
    <n v="100"/>
    <n v="100"/>
    <n v="100"/>
    <x v="0"/>
    <x v="0"/>
    <x v="0"/>
  </r>
  <r>
    <s v="2022129990023686"/>
    <s v="KOTA ADM. JAKARTA TIMUR"/>
    <s v="JAKARTA TIMUR"/>
    <s v="KRAMATJATI"/>
    <s v="KRAMATJATI (KRAMAT JATI)"/>
    <s v="CAWANG"/>
    <s v="CAWANG"/>
    <s v="13630"/>
    <s v="13630"/>
    <s v="JL. SMEA VI"/>
    <s v="JL. SMEA VI"/>
    <n v="106.869"/>
    <n v="106.869"/>
    <n v="-6.2439999999999998"/>
    <n v="-6.2559199999999997"/>
    <n v="100"/>
    <m/>
    <m/>
    <s v="6 14m 38.4s S, 106 52m 8.4s E"/>
    <s v="6 15m 21.312s S, 106 52m 8.4s E"/>
    <n v="1.318202245472774"/>
    <x v="1"/>
    <n v="100"/>
    <n v="100"/>
    <n v="100"/>
    <n v="100"/>
    <n v="100"/>
    <x v="0"/>
    <x v="0"/>
    <x v="1"/>
  </r>
  <r>
    <s v="2023059990030862"/>
    <s v="KOTA ADM. JAKARTA BARAT"/>
    <s v="JAKARTA BARAT"/>
    <s v="KALIDERES"/>
    <s v="KALIDERES"/>
    <s v="KALIDERES"/>
    <s v="KALIDERES"/>
    <s v="11840"/>
    <s v="11840"/>
    <s v="PETA BARAT KP GOMBOL"/>
    <s v="JL.PETA BARAT KP. GOMBOL RT/RW 009/013"/>
    <n v="106.705"/>
    <m/>
    <n v="-6.1340000000000003"/>
    <m/>
    <n v="100"/>
    <m/>
    <s v="Blank"/>
    <s v="6 8m 2.4s S, 106 42m 18s E"/>
    <s v="0 0m 0s N, 0 0m 0s E"/>
    <m/>
    <x v="0"/>
    <n v="100"/>
    <n v="100"/>
    <n v="100"/>
    <n v="100"/>
    <n v="100"/>
    <x v="0"/>
    <x v="0"/>
    <x v="0"/>
  </r>
  <r>
    <s v="2023029990025665"/>
    <s v="KOTA JAMBI"/>
    <s v="JAMBI"/>
    <s v="ALAM BARAJO"/>
    <s v="ALAM BARAJO"/>
    <s v="MAYANG MANGURAI"/>
    <s v="MAYANG MANGURAI"/>
    <s v="36129"/>
    <s v="36129"/>
    <s v="JLN. ISMAIL MALIK NO-34"/>
    <s v="JLN. ISMAIL MALIK NO-34 RT/RW 024-2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59990031470"/>
    <s v="TANGERANG"/>
    <s v="KAB. TANGERANG"/>
    <s v="PAKUHAJI"/>
    <s v="PAKUHAJI"/>
    <s v="GAGA"/>
    <s v="GAGA"/>
    <s v="15570"/>
    <s v="15570"/>
    <s v="TENGKOLO"/>
    <s v="KP. TENGKOLO RT/RW 003/002"/>
    <n v="106.63200000000001"/>
    <m/>
    <n v="-6.0830000000000002"/>
    <m/>
    <n v="100"/>
    <m/>
    <s v="Blank"/>
    <s v="6 4m 58.8s S, 106 37m 55.2s E"/>
    <s v="0 0m 0s N, 0 0m 0s E"/>
    <m/>
    <x v="0"/>
    <n v="100"/>
    <n v="100"/>
    <n v="100"/>
    <n v="100"/>
    <n v="100"/>
    <x v="0"/>
    <x v="0"/>
    <x v="0"/>
  </r>
  <r>
    <s v="2022034950019769"/>
    <s v="TANGERANG"/>
    <s v="KAB. TANGERANG"/>
    <s v="SOLEAR"/>
    <s v="SOLEAR"/>
    <s v="SOLEAR"/>
    <s v="SOLEAR"/>
    <s v="15730"/>
    <s v="15731"/>
    <s v="RANCA BALUNG "/>
    <s v="KP. RANCA BALUNG RT/RW 001/004"/>
    <n v="106.402"/>
    <m/>
    <n v="-6.2889999999999997"/>
    <m/>
    <n v="0"/>
    <m/>
    <s v="Blank"/>
    <s v="6 17m 20.4s S, 106 24m 7.2s E"/>
    <s v="0 0m 0s N, 0 0m 0s E"/>
    <m/>
    <x v="0"/>
    <n v="100"/>
    <n v="100"/>
    <n v="100"/>
    <n v="100"/>
    <n v="80"/>
    <x v="1"/>
    <x v="0"/>
    <x v="0"/>
  </r>
  <r>
    <s v="2023059990031223"/>
    <s v="KOTA JAMBI"/>
    <s v="JAMBI"/>
    <s v="PAAL MERAH"/>
    <s v="PAAL MERAH"/>
    <s v="EKA JAYA"/>
    <s v="EKA JAYA"/>
    <s v="36139"/>
    <s v="36139"/>
    <s v="LRG MUHAJIRIN RT 08"/>
    <s v="LRG MUHAJIRIN RT 08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49990028108"/>
    <s v="DHARMASRAYA"/>
    <s v="DHARMASRAYA"/>
    <s v="KOTO BARU"/>
    <s v="KOTO BARU"/>
    <s v="SIALANG GAUNG"/>
    <s v="SIALANG GAUNG"/>
    <s v="27681"/>
    <s v="27681"/>
    <s v="JORONG SIALANG GAUNG"/>
    <s v="JORONG SIALANG GAUNG, KEL. SIALANG GAUNG, KEC. KOTO BARU"/>
    <n v="101.70099999999999"/>
    <m/>
    <n v="-1.0780000000000001"/>
    <m/>
    <n v="100"/>
    <m/>
    <s v="Blank"/>
    <s v="1 4m 40.8s S, 101 42m 3.6s E"/>
    <s v="0 0m 0s N, 0 0m 0s E"/>
    <m/>
    <x v="0"/>
    <n v="100"/>
    <n v="100"/>
    <n v="100"/>
    <n v="100"/>
    <n v="100"/>
    <x v="0"/>
    <x v="0"/>
    <x v="0"/>
  </r>
  <r>
    <s v="2022129990023349"/>
    <s v="BEKASI"/>
    <s v="PASAMAN BARAT"/>
    <s v="TAMBUN UTARA"/>
    <s v="PASAMAN"/>
    <s v="SATRIAMEKAR"/>
    <s v="LINGKUANG AUA"/>
    <s v="17510"/>
    <s v="26566"/>
    <s v="PERUM DHARMAWANGSA"/>
    <s v="JLN. SAKATO JORONG SIMPANG EMPAT"/>
    <n v="107.05"/>
    <n v="107.026"/>
    <n v="-6.1970000000000001"/>
    <n v="-6.2423700000000002"/>
    <n v="0"/>
    <m/>
    <m/>
    <s v="6 11m 49.2s S, 107 2m 60s E"/>
    <s v="6 14m 32.532s S, 107 1m 33.6s E"/>
    <n v="5.6770013474098926"/>
    <x v="2"/>
    <n v="32"/>
    <n v="32"/>
    <n v="25"/>
    <n v="24"/>
    <n v="22.6"/>
    <x v="4"/>
    <x v="1"/>
    <x v="1"/>
  </r>
  <r>
    <s v="2023059990030638"/>
    <s v="DHARMASRAYA"/>
    <s v="DHARMASRAYA"/>
    <s v="TIMPEH"/>
    <s v="TIMPEH"/>
    <s v="TARATAK TINGGI"/>
    <s v="TARATAK TINGGI"/>
    <s v="27678"/>
    <s v="27679"/>
    <s v="JORONG SAKATO"/>
    <s v="JORONG SAKATO"/>
    <n v="101.485"/>
    <m/>
    <n v="-0.85399999999999998"/>
    <m/>
    <n v="0"/>
    <m/>
    <s v="Blank"/>
    <s v="0 51m 14.4s S, 101 29m 6s E"/>
    <s v="0 0m 0s N, 0 0m 0s E"/>
    <m/>
    <x v="0"/>
    <n v="100"/>
    <n v="100"/>
    <n v="100"/>
    <n v="100"/>
    <n v="80"/>
    <x v="1"/>
    <x v="0"/>
    <x v="0"/>
  </r>
  <r>
    <s v="2023036290007868"/>
    <s v="TANGERANG"/>
    <s v="KAB. TANGERANG"/>
    <s v="CURUG"/>
    <s v="CURUG"/>
    <s v="CURUG KULON"/>
    <s v="CURUG KULON"/>
    <s v="15810"/>
    <s v="15810"/>
    <s v="KP CURUG KULON "/>
    <s v="KP.CURUG KULON RT/RW 004/002"/>
    <n v="106.54900000000001"/>
    <m/>
    <n v="-6.2640000000000002"/>
    <m/>
    <n v="100"/>
    <m/>
    <s v="Blank"/>
    <s v="6 15m 50.4s S, 106 32m 56.4s E"/>
    <s v="0 0m 0s N, 0 0m 0s E"/>
    <m/>
    <x v="0"/>
    <n v="100"/>
    <n v="100"/>
    <n v="100"/>
    <n v="100"/>
    <n v="100"/>
    <x v="0"/>
    <x v="0"/>
    <x v="0"/>
  </r>
  <r>
    <s v="4040000818"/>
    <s v="KOTA JAMBI"/>
    <s v="JAMBI"/>
    <s v="KOTA BARU"/>
    <s v="KOTA BARU"/>
    <s v="SIMPANG III SIPIN"/>
    <s v="SIMPANG III SIPIN (SIMPANG TIGA SIPIN)"/>
    <s v="36126"/>
    <s v="36126"/>
    <s v="JLN KIMAJA LRG SEKAWAN NO 69"/>
    <s v="SIMPANG III SIPIN SIMPANG TIGA SIPIN, KOTA BARU, JAMBI, JAMBI"/>
    <n v="103.592"/>
    <m/>
    <n v="-1.619"/>
    <m/>
    <n v="100"/>
    <m/>
    <s v="Blank"/>
    <s v="1 37m 8.4s S, 103 35m 31.2s E"/>
    <s v="0 0m 0s N, 0 0m 0s E"/>
    <m/>
    <x v="0"/>
    <n v="100"/>
    <n v="100"/>
    <n v="100"/>
    <n v="18"/>
    <n v="83.6"/>
    <x v="1"/>
    <x v="0"/>
    <x v="0"/>
  </r>
  <r>
    <s v="2020114040024989"/>
    <s v="KOTA JAMBI"/>
    <s v="JAMBI"/>
    <s v="JAMBI SELATAN"/>
    <s v="JAMBI SELATAN"/>
    <s v="WIJAYA PURA"/>
    <s v="WIJAYA PURA"/>
    <s v="36131"/>
    <s v="36131"/>
    <s v="JL. H.M.KAMIL GANG MAWAR RT/RW 014/-"/>
    <s v="JL. H.M.KAMIL GANG MAWAR RT/RW 014/-"/>
    <n v="103.634"/>
    <m/>
    <n v="-1.613"/>
    <m/>
    <n v="100"/>
    <m/>
    <s v="Blank"/>
    <s v="1 36m 46.8s S, 103 38m 2.4s E"/>
    <s v="0 0m 0s N, 0 0m 0s E"/>
    <m/>
    <x v="0"/>
    <n v="100"/>
    <n v="100"/>
    <n v="100"/>
    <n v="100"/>
    <n v="100"/>
    <x v="0"/>
    <x v="0"/>
    <x v="0"/>
  </r>
  <r>
    <s v="2023019990024245"/>
    <s v="LAMONGAN"/>
    <s v="LAMONGAN"/>
    <s v="MANTUP"/>
    <s v="MANTUP"/>
    <s v="RUMPUK"/>
    <s v="RUMPUK"/>
    <s v="62283"/>
    <s v="62283"/>
    <s v="RUMPUK "/>
    <s v="RUMPUK RT/RW 001/001"/>
    <n v="112.4"/>
    <m/>
    <n v="-7.306"/>
    <m/>
    <n v="100"/>
    <m/>
    <s v="Blank"/>
    <s v="7 18m 21.6s S, 112 24m 2.04636e-11s E"/>
    <s v="0 0m 0s N, 0 0m 0s E"/>
    <m/>
    <x v="0"/>
    <n v="100"/>
    <n v="100"/>
    <n v="100"/>
    <n v="100"/>
    <n v="100"/>
    <x v="0"/>
    <x v="0"/>
    <x v="0"/>
  </r>
  <r>
    <s v="2023049990028185"/>
    <s v="TANGERANG"/>
    <s v="KAB. TANGERANG"/>
    <s v="TIGARAKSA"/>
    <s v="TIGARAKSA"/>
    <s v="PASIR NANGKA"/>
    <s v="PASIR NANGKA"/>
    <s v="15720"/>
    <s v="15721"/>
    <s v="KP.PASIRNANGKA "/>
    <s v="KP.PASIRNANGKA RT/RW 004/001"/>
    <n v="106.47199999999999"/>
    <m/>
    <n v="-6.2409999999999997"/>
    <m/>
    <n v="0"/>
    <m/>
    <s v="Blank"/>
    <s v="6 14m 27.6s S, 106 28m 19.2s E"/>
    <s v="0 0m 0s N, 0 0m 0s E"/>
    <m/>
    <x v="0"/>
    <n v="100"/>
    <n v="100"/>
    <n v="100"/>
    <n v="100"/>
    <n v="80"/>
    <x v="1"/>
    <x v="0"/>
    <x v="0"/>
  </r>
  <r>
    <s v="2023059990031129"/>
    <s v="TANGERANG"/>
    <s v="KAB. TANGERANG"/>
    <s v="CISOKA"/>
    <s v="CISOKA"/>
    <s v="KARANG HARJA"/>
    <s v="KARANG HARJA (KARANGHARJA)"/>
    <s v="15730"/>
    <s v="15730"/>
    <s v="KP.CEMPAKA RT/RW 003/003"/>
    <s v="KP.CEMPAKA RT/RW 003/003"/>
    <n v="106.41200000000001"/>
    <m/>
    <n v="-6.2569999999999997"/>
    <m/>
    <n v="100"/>
    <m/>
    <s v="Blank"/>
    <s v="6 15m 25.2s S, 106 24m 43.2s E"/>
    <s v="0 0m 0s N, 0 0m 0s E"/>
    <m/>
    <x v="0"/>
    <n v="100"/>
    <n v="100"/>
    <n v="100"/>
    <n v="100"/>
    <n v="100"/>
    <x v="0"/>
    <x v="0"/>
    <x v="0"/>
  </r>
  <r>
    <s v="2015034040011088"/>
    <s v="KOTA JAMBI"/>
    <s v="JAMBI"/>
    <s v="JELUTUNG"/>
    <s v="JELUTUNG"/>
    <s v="JELUTUNG"/>
    <s v="JELUTUNG"/>
    <s v="36136"/>
    <s v="36136"/>
    <s v="JL HAYAM WURUK"/>
    <s v="JL HAYAM WURUK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  <x v="0"/>
    <x v="0"/>
  </r>
  <r>
    <s v="2023049990029457"/>
    <s v="GRESIK"/>
    <s v="GRESIK"/>
    <s v="DRIYOREJO"/>
    <s v="DRIYOREJO"/>
    <s v="MOJOSARI REJO"/>
    <s v="MOJOSARI REJO (MOJOSARIREJO)"/>
    <s v="61177"/>
    <s v="61177"/>
    <s v="MOJOSARIREJO "/>
    <s v="MOJOSARIREJO RT/RW 015/004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  <x v="0"/>
    <x v="0"/>
  </r>
  <r>
    <s v="2023039990026571"/>
    <s v="GRESIK"/>
    <s v="GRESIK"/>
    <s v="MANYAR"/>
    <s v="MANYAR"/>
    <s v="SUCI"/>
    <s v="SUCI"/>
    <s v="61151"/>
    <s v="61151"/>
    <s v="PERUMAHAN BUKIT ALAM RAYA C 17/NO 9"/>
    <s v="PERUMAHAN ABR BLOK C 17 NO 9 DS SUCI RT RW 02 20 KEC MANYAR KAB GRESIK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70"/>
    <n v="94"/>
    <x v="0"/>
    <x v="0"/>
    <x v="0"/>
  </r>
  <r>
    <s v="2023049990028917"/>
    <s v="KOTA SURABAYA"/>
    <s v="SURABAYA"/>
    <s v="GUNUNG ANYAR"/>
    <s v="GUNUNG ANYAR (GUNUNGANYAR)"/>
    <s v="GUNUNG ANYAR"/>
    <s v="GUNUNG ANYAR"/>
    <s v="60294"/>
    <s v="60294"/>
    <s v="RAYA WIGUNA TENGAH 11 "/>
    <s v="RAYA WIGUNA TENGAH 11 RT007 RW003 KOTA SURABAYA "/>
    <n v="112.804"/>
    <m/>
    <n v="-7.3390000000000004"/>
    <m/>
    <n v="100"/>
    <m/>
    <s v="Blank"/>
    <s v="7 20m 20.4s S, 112 48m 14.4s E"/>
    <s v="0 0m 0s N, 0 0m 0s E"/>
    <m/>
    <x v="0"/>
    <n v="100"/>
    <n v="100"/>
    <n v="100"/>
    <n v="100"/>
    <n v="100"/>
    <x v="0"/>
    <x v="0"/>
    <x v="0"/>
  </r>
  <r>
    <s v="2023039990025887"/>
    <s v="KOTA ADM. JAKARTA SELATAN"/>
    <s v="JAKARTA SELATAN"/>
    <s v="TEBET"/>
    <s v="TEBET"/>
    <s v="TEBET BARAT"/>
    <s v="TEBET BARAT"/>
    <s v="12810"/>
    <s v="12810"/>
    <s v="TEBET BARAT DALAM VIII/L NO.12"/>
    <s v="JL. TEBET BARAT DALAM VIII/L NO.12"/>
    <n v="106.848"/>
    <n v="106.849"/>
    <n v="-6.2350000000000003"/>
    <n v="-6.2356400000000001"/>
    <n v="100"/>
    <m/>
    <m/>
    <s v="6 14m 6s S, 106 50m 52.8s E"/>
    <s v="6 14m 8.304s S, 106 50m 56.4s E"/>
    <n v="0.13136225933456619"/>
    <x v="5"/>
    <n v="100"/>
    <n v="100"/>
    <n v="100"/>
    <n v="100"/>
    <n v="100"/>
    <x v="0"/>
    <x v="0"/>
    <x v="2"/>
  </r>
  <r>
    <s v="2023049990029509"/>
    <s v="TANGERANG"/>
    <s v="KAB. TANGERANG"/>
    <s v="SEPATAN TIMUR"/>
    <s v="SEPATAN TIMUR"/>
    <s v="PONDOK KELOR"/>
    <s v="PONDOK KELOR"/>
    <s v="15520"/>
    <s v="15521"/>
    <s v="PONDOK KELOR"/>
    <s v="KP.PONDOK KELOR RT/RW 001/001"/>
    <n v="106.629"/>
    <m/>
    <n v="-6.1120000000000001"/>
    <m/>
    <n v="0"/>
    <m/>
    <s v="Blank"/>
    <s v="6 6m 43.2s S, 106 37m 44.4s E"/>
    <s v="0 0m 0s N, 0 0m 0s E"/>
    <m/>
    <x v="0"/>
    <n v="100"/>
    <n v="100"/>
    <n v="100"/>
    <n v="100"/>
    <n v="80"/>
    <x v="1"/>
    <x v="0"/>
    <x v="0"/>
  </r>
  <r>
    <s v="2023039990027689"/>
    <s v="KOTA SURABAYA"/>
    <s v="SURABAYA"/>
    <s v="KENJERAN"/>
    <s v="KENJERAN"/>
    <s v="TANAH KALI KEDINDING"/>
    <s v="TANAH KALI KEDINDING"/>
    <s v="60129"/>
    <s v="60129"/>
    <s v="POGOT BARU 4 NO 14  "/>
    <s v="JL POGOT BARU 4 NO 14 "/>
    <n v="112.771"/>
    <m/>
    <n v="-7.2270000000000003"/>
    <m/>
    <n v="100"/>
    <m/>
    <s v="Blank"/>
    <s v="7 13m 37.2s S, 112 46m 15.6s E"/>
    <s v="0 0m 0s N, 0 0m 0s E"/>
    <m/>
    <x v="0"/>
    <n v="100"/>
    <n v="100"/>
    <n v="100"/>
    <n v="100"/>
    <n v="100"/>
    <x v="0"/>
    <x v="0"/>
    <x v="0"/>
  </r>
  <r>
    <s v="2023039990026624"/>
    <s v="KOTA SURABAYA"/>
    <s v="SURABAYA"/>
    <s v="TAMBAKSARI"/>
    <s v="TAMBAKSARI"/>
    <s v="RANGKAH"/>
    <s v="RANGKAH"/>
    <s v="60135"/>
    <s v="60135"/>
    <s v="RANGKAH REJO 3 NO 12"/>
    <s v="RANGKAH REJO 3/12 003/009 RANGKAH TAMBAKSARI SURABAYA"/>
    <n v="112.764"/>
    <m/>
    <n v="-7.2460000000000004"/>
    <m/>
    <n v="100"/>
    <m/>
    <s v="Blank"/>
    <s v="7 14m 45.6s S, 112 45m 50.4s E"/>
    <s v="0 0m 0s N, 0 0m 0s E"/>
    <m/>
    <x v="0"/>
    <n v="100"/>
    <n v="100"/>
    <n v="100"/>
    <n v="92"/>
    <n v="98.4"/>
    <x v="0"/>
    <x v="0"/>
    <x v="0"/>
  </r>
  <r>
    <s v="2023029990024704"/>
    <s v="KOTA JAMBI"/>
    <s v="JAMBI"/>
    <s v="PAAL MERAH"/>
    <s v="PAAL MERAH"/>
    <s v="TALANG BAKUNG"/>
    <s v="TALANG BAKUNG"/>
    <s v="36139"/>
    <s v="36139"/>
    <s v="KI BAJURI ORG SARKAWI 1 NO 07 RT 04"/>
    <s v="KI BAJURI ORG SARKAWI 1 NO 07 RT 04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3039990027865"/>
    <s v="TANAH LAUT"/>
    <s v="TANAH LAUT"/>
    <s v="TAKISUNG"/>
    <s v="TAKISUNG"/>
    <s v="BATILAI"/>
    <s v="BATILAI"/>
    <s v="70861"/>
    <s v="70861"/>
    <s v="BATILAI"/>
    <s v="BATILAI"/>
    <n v="114.696"/>
    <m/>
    <n v="-3.84"/>
    <m/>
    <n v="100"/>
    <m/>
    <s v="Blank"/>
    <s v="3 50m 24s S, 114 41m 45.6s E"/>
    <s v="0 0m 0s N, 0 0m 0s E"/>
    <m/>
    <x v="0"/>
    <n v="100"/>
    <n v="100"/>
    <n v="100"/>
    <n v="100"/>
    <n v="100"/>
    <x v="0"/>
    <x v="0"/>
    <x v="0"/>
  </r>
  <r>
    <s v="2023019990024565"/>
    <s v="BANDUNG BARAT"/>
    <s v="BANDUNG BARAT"/>
    <s v="NGAMPRAH"/>
    <s v="NGAMPRAH"/>
    <s v="BOJONGKONENG"/>
    <s v="BOJONGKONENG"/>
    <s v="40552"/>
    <s v="40552"/>
    <s v="KP PARAKAN "/>
    <s v="KP PARAKAN RT 001 RW 008 BOJONGKONENG NGAMPRAH"/>
    <n v="107.488"/>
    <m/>
    <n v="-6.8220000000000001"/>
    <m/>
    <n v="100"/>
    <m/>
    <s v="Blank"/>
    <s v="6 49m 19.2s S, 107 29m 16.8s E"/>
    <s v="0 0m 0s N, 0 0m 0s E"/>
    <m/>
    <x v="0"/>
    <n v="100"/>
    <n v="100"/>
    <n v="100"/>
    <n v="100"/>
    <n v="100"/>
    <x v="0"/>
    <x v="0"/>
    <x v="0"/>
  </r>
  <r>
    <s v="2023039990026140"/>
    <s v="KOTA PALEMBANG"/>
    <s v="PALEMBANG"/>
    <s v="ILIR BARAT I"/>
    <s v="ILIR BARAT I"/>
    <s v="BUKIT BARU"/>
    <s v="DEMANG LEBAR DAUN"/>
    <s v="30131"/>
    <s v="30131"/>
    <s v="DEMANG LEBAR DAUN GG. BERLIKU NO. 2594"/>
    <s v="JL DEMANG LEBAR DAUN GG BERLIKU NO 2594 RT OOO RW 002 KECAMATAN ILIR BARAT 1 KELURAHAN BUKIT BARU"/>
    <n v="104.64700000000001"/>
    <m/>
    <n v="-2.948"/>
    <m/>
    <n v="100"/>
    <m/>
    <s v="Blank"/>
    <s v="2 56m 52.8s S, 104 38m 49.2s E"/>
    <s v="0 0m 0s N, 0 0m 0s E"/>
    <m/>
    <x v="0"/>
    <n v="100"/>
    <n v="100"/>
    <n v="22"/>
    <n v="100"/>
    <n v="84.4"/>
    <x v="1"/>
    <x v="0"/>
    <x v="0"/>
  </r>
  <r>
    <s v="2023059990031165"/>
    <s v="MAJALENGKA"/>
    <s v="MAJALENGKA"/>
    <s v="PANYINGKIRAN"/>
    <s v="PANYINGKIRAN"/>
    <s v="BONANG"/>
    <s v="PANYINGKIRAN"/>
    <s v="45459"/>
    <s v="45459"/>
    <s v="BLOK PARUNGGAWUL"/>
    <s v="BLOK PARUNGGAWUL RT09 RW03 BONANG PANYINGKIRAN"/>
    <n v="108.157"/>
    <m/>
    <n v="-6.8010000000000002"/>
    <m/>
    <n v="100"/>
    <m/>
    <s v="Blank"/>
    <s v="6 48m 3.6s S, 108 9m 25.2s E"/>
    <s v="0 0m 0s N, 0 0m 0s E"/>
    <m/>
    <x v="0"/>
    <n v="100"/>
    <n v="100"/>
    <n v="33"/>
    <n v="100"/>
    <n v="86.6"/>
    <x v="1"/>
    <x v="0"/>
    <x v="0"/>
  </r>
  <r>
    <s v="2023049990028262"/>
    <s v="KOTA JAMBI"/>
    <s v="JAMBI"/>
    <s v="PAAL MERAH"/>
    <s v="PAAL MERAH"/>
    <s v="TALANG BAKUNG"/>
    <s v="TALANG BAKUNG"/>
    <s v="36139"/>
    <s v="36139"/>
    <s v="JL. LINGKAR TIMUR I RT/RW 022/000"/>
    <s v="JL. LINGKAR TIMUR I RT/RW 022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3049990029707"/>
    <s v="GRESIK"/>
    <s v="GRESIK"/>
    <s v="BENJENG"/>
    <s v="BENJENG"/>
    <s v="METATU"/>
    <s v="METATU"/>
    <s v="61172"/>
    <s v="61172"/>
    <s v="DUSUN MEDANGAN"/>
    <s v="DUSUN MEDANGAN RT/RW 006/002"/>
    <n v="112.505"/>
    <m/>
    <n v="-7.2249999999999996"/>
    <m/>
    <n v="100"/>
    <m/>
    <s v="Blank"/>
    <s v="7 13m 30s S, 112 30m 18s E"/>
    <s v="0 0m 0s N, 0 0m 0s E"/>
    <m/>
    <x v="0"/>
    <n v="100"/>
    <n v="100"/>
    <n v="100"/>
    <n v="100"/>
    <n v="100"/>
    <x v="0"/>
    <x v="0"/>
    <x v="0"/>
  </r>
  <r>
    <s v="2022129990023580"/>
    <s v="GRESIK"/>
    <s v="GRESIK"/>
    <s v="BALONGPANGGANG"/>
    <s v="BALONGPANGGANG (BALONG PANGGANG)"/>
    <s v="NGASIN"/>
    <s v="NGASIN"/>
    <s v="61173"/>
    <s v="61173"/>
    <s v="DSN TLOGOGEDE "/>
    <s v="DSN TLOGOGEDE RT/RW 002/002"/>
    <n v="112.497"/>
    <m/>
    <n v="-7.01"/>
    <m/>
    <n v="100"/>
    <m/>
    <s v="Blank"/>
    <s v="7 0m 36s S, 112 29m 49.2s E"/>
    <s v="0 0m 0s N, 0 0m 0s E"/>
    <m/>
    <x v="0"/>
    <n v="100"/>
    <n v="100"/>
    <n v="100"/>
    <n v="100"/>
    <n v="100"/>
    <x v="0"/>
    <x v="0"/>
    <x v="0"/>
  </r>
  <r>
    <s v="2023029990024711"/>
    <s v="GRESIK"/>
    <s v="GRESIK"/>
    <s v="CERME"/>
    <s v="CERME"/>
    <s v="KAMBINGAN"/>
    <s v="KAMBINGAN"/>
    <s v="61171"/>
    <s v="61171"/>
    <s v="PERUM GREEN CERME BLOK B3 NO 36"/>
    <s v="PERUM GREEN CERME BLOK B3-36 RT 5 RW 3 DSN. KARANGAN DS. KAMBINGAN"/>
    <n v="112.551"/>
    <m/>
    <n v="-7.2130000000000001"/>
    <m/>
    <n v="100"/>
    <m/>
    <s v="Blank"/>
    <s v="7 12m 46.8s S, 112 33m 3.6s E"/>
    <s v="0 0m 0s N, 0 0m 0s E"/>
    <m/>
    <x v="0"/>
    <n v="100"/>
    <n v="100"/>
    <n v="100"/>
    <n v="95"/>
    <n v="99"/>
    <x v="0"/>
    <x v="0"/>
    <x v="0"/>
  </r>
  <r>
    <s v="2023029990025246"/>
    <s v="MUARO JAMBI"/>
    <s v="MUARO JAMBI"/>
    <s v="JAMBI LUAR KOTA"/>
    <s v="JAMBI LUAR KOTA"/>
    <s v="SUNGAI BERTAM"/>
    <s v="SUNGAI BERTAM"/>
    <s v="36361"/>
    <s v="36361"/>
    <s v="SUNGAI BERTAM RT/RW 004/002"/>
    <s v="SUNGAI BERTAM RT/RW 004/002"/>
    <n v="103.508"/>
    <m/>
    <n v="-1.6950000000000001"/>
    <m/>
    <n v="100"/>
    <m/>
    <s v="Blank"/>
    <s v="1 41m 42s S, 103 30m 28.8s E"/>
    <s v="0 0m 0s N, 0 0m 0s E"/>
    <m/>
    <x v="0"/>
    <n v="100"/>
    <n v="100"/>
    <n v="100"/>
    <n v="100"/>
    <n v="100"/>
    <x v="0"/>
    <x v="0"/>
    <x v="0"/>
  </r>
  <r>
    <s v="2023059990030990"/>
    <s v="SIDOARJO"/>
    <s v="JEMBER"/>
    <s v="GEDANGAN"/>
    <s v="JOMBANG"/>
    <s v="SEMAMBUNG"/>
    <s v="SARIMULYO"/>
    <s v="61254"/>
    <s v="68168"/>
    <s v="MANDALA NO 342"/>
    <s v="DUSUN SARIAGUNG RT 13 RW 04"/>
    <n v="112.74"/>
    <m/>
    <n v="-7.3760000000000003"/>
    <m/>
    <n v="0"/>
    <m/>
    <s v="Blank"/>
    <s v="7 22m 33.6s S, 112 44m 24s E"/>
    <s v="0 0m 0s N, 0 0m 0s E"/>
    <m/>
    <x v="0"/>
    <n v="14"/>
    <n v="40"/>
    <n v="33"/>
    <n v="20"/>
    <n v="21.4"/>
    <x v="4"/>
    <x v="1"/>
    <x v="0"/>
  </r>
  <r>
    <s v="2023049990029392"/>
    <s v="LAMONGAN"/>
    <s v="LAMONGAN"/>
    <s v="MANTUP"/>
    <s v="MANTUP"/>
    <s v="TUGU"/>
    <s v="TUGU"/>
    <s v="62283"/>
    <s v="62283"/>
    <s v="TUGU"/>
    <s v="RT.01/RW 02 DESA TUGU .KEC MANTUP."/>
    <n v="112.348"/>
    <m/>
    <n v="-7.2590000000000003"/>
    <m/>
    <n v="100"/>
    <m/>
    <s v="Blank"/>
    <s v="7 15m 32.4s S, 112 20m 52.8s E"/>
    <s v="0 0m 0s N, 0 0m 0s E"/>
    <m/>
    <x v="0"/>
    <n v="100"/>
    <n v="100"/>
    <n v="100"/>
    <n v="100"/>
    <n v="100"/>
    <x v="0"/>
    <x v="0"/>
    <x v="0"/>
  </r>
  <r>
    <s v="2023039990026899"/>
    <s v="KOTA TASIKMALAYA"/>
    <s v="TASIKMALAYA"/>
    <s v="CIPEDES"/>
    <s v="CIPEDES"/>
    <s v="NAGARASARI"/>
    <s v="NAGARASARI"/>
    <s v="46132"/>
    <s v="46132"/>
    <s v="BURUJUL II NO.220"/>
    <s v="JL BURUJUL II NO 220/10 RT 005/002"/>
    <n v="108.22199999999999"/>
    <m/>
    <n v="-7.3079999999999998"/>
    <m/>
    <n v="100"/>
    <m/>
    <s v="Blank"/>
    <s v="7 18m 28.8s S, 108 13m 19.2s E"/>
    <s v="0 0m 0s N, 0 0m 0s E"/>
    <m/>
    <x v="0"/>
    <n v="100"/>
    <n v="100"/>
    <n v="100"/>
    <n v="100"/>
    <n v="100"/>
    <x v="0"/>
    <x v="0"/>
    <x v="0"/>
  </r>
  <r>
    <s v="2023029990024905"/>
    <s v="BANDUNG BARAT"/>
    <s v="BANDUNG BARAT"/>
    <s v="PADALARANG"/>
    <s v="PADALARANG"/>
    <s v="KERTAJAYA"/>
    <s v="KERTAJAYA"/>
    <s v="40553"/>
    <s v="40553"/>
    <s v="CIJEUNGJING"/>
    <s v="CIJEUNGJING RT/RW 004/013"/>
    <n v="107.494"/>
    <m/>
    <n v="-6.8520000000000003"/>
    <m/>
    <n v="100"/>
    <m/>
    <s v="Blank"/>
    <s v="6 51m 7.2s S, 107 29m 38.4s E"/>
    <s v="0 0m 0s N, 0 0m 0s E"/>
    <m/>
    <x v="0"/>
    <n v="100"/>
    <n v="100"/>
    <n v="100"/>
    <n v="100"/>
    <n v="100"/>
    <x v="0"/>
    <x v="0"/>
    <x v="0"/>
  </r>
  <r>
    <s v="2022035970013376"/>
    <s v="KOTA CIMAHI"/>
    <s v="CIMAHI"/>
    <s v="CIMAHI SELATAN"/>
    <s v="CIMAHI SELATAN"/>
    <s v="MELONG"/>
    <s v="MELONG"/>
    <s v="40534"/>
    <s v="40534"/>
    <s v="BLOK CITOPENG MUKODAR SELATAN "/>
    <s v="BLOK CITOPENG MUKODAR SELATAN RT/RW 001/022"/>
    <n v="107.553"/>
    <m/>
    <n v="-6.9219999999999997"/>
    <m/>
    <n v="100"/>
    <m/>
    <s v="Blank"/>
    <s v="6 55m 19.2s S, 107 33m 10.8s E"/>
    <s v="0 0m 0s N, 0 0m 0s E"/>
    <m/>
    <x v="0"/>
    <n v="100"/>
    <n v="100"/>
    <n v="100"/>
    <n v="100"/>
    <n v="100"/>
    <x v="0"/>
    <x v="0"/>
    <x v="0"/>
  </r>
  <r>
    <s v="2023049990029585"/>
    <s v="KOTA TASIKMALAYA"/>
    <s v="TASIKMALAYA"/>
    <s v="PURBARATU"/>
    <s v="PURBARATU"/>
    <s v="SUKANAGARA"/>
    <s v="SUKANAGARA"/>
    <s v="46196"/>
    <s v="46190"/>
    <s v="PERUM DE NIRWANA GARDEN BLOK J 11"/>
    <s v="PERUM DE NIRWANA GARDEN BLOK J 11"/>
    <n v="108.245"/>
    <m/>
    <n v="-7.3369999999999997"/>
    <m/>
    <n v="0"/>
    <m/>
    <s v="Blank"/>
    <s v="7 20m 13.2s S, 108 14m 42s E"/>
    <s v="0 0m 0s N, 0 0m 0s E"/>
    <m/>
    <x v="0"/>
    <n v="100"/>
    <n v="100"/>
    <n v="100"/>
    <n v="100"/>
    <n v="80"/>
    <x v="1"/>
    <x v="0"/>
    <x v="0"/>
  </r>
  <r>
    <s v="2023039990027044"/>
    <s v="BANDUNG BARAT"/>
    <s v="KAB. SUKABUMI"/>
    <s v="NGAMPRAH"/>
    <s v="KEBONPEDES"/>
    <s v="CILAME"/>
    <s v="SASAGARAN"/>
    <s v="40552"/>
    <s v="43194"/>
    <s v="AWANI RESIDENCE BLOK D 18"/>
    <s v="KP. CIKARET HILIR RT/RW 004/002"/>
    <n v="107.517"/>
    <m/>
    <n v="-6.8460000000000001"/>
    <m/>
    <n v="0"/>
    <m/>
    <s v="Blank"/>
    <s v="6 50m 45.6s S, 107 31m 1.2s E"/>
    <s v="0 0m 0s N, 0 0m 0s E"/>
    <m/>
    <x v="0"/>
    <n v="24"/>
    <n v="22"/>
    <n v="13"/>
    <n v="25"/>
    <n v="16.8"/>
    <x v="7"/>
    <x v="1"/>
    <x v="0"/>
  </r>
  <r>
    <s v="2022119990022955"/>
    <s v="KOTA DEPOK"/>
    <s v="DEPOK"/>
    <s v="TAPOS"/>
    <s v="TAPOS"/>
    <s v="SUKATANI"/>
    <s v="SUKATANI"/>
    <s v="16454"/>
    <s v="16454"/>
    <s v="JL. KEMANG NO. 33"/>
    <s v="JL. KEMANG NO. 33"/>
    <n v="106.88500000000001"/>
    <n v="106.878"/>
    <n v="-6.391"/>
    <n v="-6.3968499999999997"/>
    <n v="100"/>
    <m/>
    <m/>
    <s v="6 23m 27.6s S, 106 53m 6s E"/>
    <s v="6 23m 48.66s S, 106 52m 40.8s E"/>
    <n v="1.00908877771626"/>
    <x v="1"/>
    <n v="100"/>
    <n v="100"/>
    <n v="100"/>
    <n v="100"/>
    <n v="100"/>
    <x v="0"/>
    <x v="0"/>
    <x v="1"/>
  </r>
  <r>
    <s v="2018104880019394"/>
    <s v="GRESIK"/>
    <s v="GRESIK"/>
    <s v="KEBOMAS"/>
    <s v="KEBOMAS"/>
    <s v="SINGOSARI"/>
    <s v="SINGOSARI"/>
    <s v="61122"/>
    <s v="61122"/>
    <s v="VETERAN IX-D.1/09 "/>
    <s v="JL. VETERAN IX-D.1/09 RT/RW 003/002"/>
    <n v="112.651"/>
    <m/>
    <n v="-7.1840000000000002"/>
    <m/>
    <n v="100"/>
    <m/>
    <s v="Blank"/>
    <s v="7 11m 2.4s S, 112 39m 3.6s E"/>
    <s v="0 0m 0s N, 0 0m 0s E"/>
    <m/>
    <x v="0"/>
    <n v="100"/>
    <n v="100"/>
    <n v="100"/>
    <n v="100"/>
    <n v="100"/>
    <x v="0"/>
    <x v="0"/>
    <x v="0"/>
  </r>
  <r>
    <s v="2023034870029306"/>
    <s v="GRESIK"/>
    <s v="GRESIK"/>
    <s v="DRIYOREJO"/>
    <s v="DRIYOREJO"/>
    <s v="GADUNG"/>
    <s v="GADUNG"/>
    <s v="61177"/>
    <s v="61177"/>
    <s v="BATU SAFIR FB-13 KOTABARU RT/RW 034/008"/>
    <s v="JL. BATU SAFIR FB-13 KOTABARU RT/RW 034/008"/>
    <n v="112.628"/>
    <m/>
    <n v="-7.3150000000000004"/>
    <m/>
    <n v="100"/>
    <m/>
    <s v="Blank"/>
    <s v="7 18m 54s S, 112 37m 40.8s E"/>
    <s v="0 0m 0s N, 0 0m 0s E"/>
    <m/>
    <x v="0"/>
    <n v="100"/>
    <n v="100"/>
    <n v="100"/>
    <n v="100"/>
    <n v="100"/>
    <x v="0"/>
    <x v="0"/>
    <x v="0"/>
  </r>
  <r>
    <s v="2023029990024804"/>
    <s v="KOTA BANJARBARU"/>
    <s v="BANJARBARU"/>
    <s v="CEMPAKA"/>
    <s v="CEMPAKA"/>
    <s v="PALAM"/>
    <s v="PALAM"/>
    <s v="70731"/>
    <s v="70731"/>
    <s v="PURNAWIRAWAN PALM"/>
    <s v="JL.PURNAWIRAWAN PALAM RT/RW 004/002"/>
    <n v="114.815"/>
    <m/>
    <n v="-3.4950000000000001"/>
    <m/>
    <n v="100"/>
    <m/>
    <s v="Blank"/>
    <s v="3 29m 42s S, 114 48m 54s E"/>
    <s v="0 0m 0s N, 0 0m 0s E"/>
    <m/>
    <x v="0"/>
    <n v="100"/>
    <n v="100"/>
    <n v="100"/>
    <n v="83"/>
    <n v="96.6"/>
    <x v="0"/>
    <x v="0"/>
    <x v="0"/>
  </r>
  <r>
    <s v="2023049990028341"/>
    <s v="KOTA JAMBI"/>
    <s v="JAMBI"/>
    <s v="KOTA BARU"/>
    <s v="KOTA BARU"/>
    <s v="KENALI ASAM BAWAH"/>
    <s v="KENALI ASAM BAWAH"/>
    <s v="36128"/>
    <s v="36128"/>
    <s v="JL. CENDRAWASIH GANG MERAH PUTIH"/>
    <s v="JL. CENDRAWASIH GANG MERAH PUTIH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2079990021520"/>
    <s v="GRESIK"/>
    <s v="GRESIK"/>
    <s v="KEBOMAS"/>
    <s v="KEBOMAS"/>
    <s v="KEDAYANG"/>
    <s v="KEDAYANG (KEDANYANG)"/>
    <s v="61124"/>
    <s v="61124"/>
    <s v="GRIYA KARYA GIRI BLOK EB NO 16"/>
    <s v="PERUM EMERALD RESIDENCE C5/14"/>
    <n v="113.04900000000001"/>
    <n v="112.60599999999999"/>
    <n v="-6.9690000000000003"/>
    <n v="-7.1823100000000002"/>
    <n v="100"/>
    <m/>
    <m/>
    <s v="6 58m 8.4s S, 113 2m 56.4s E"/>
    <s v="7 10m 56.316s S, 112 36m 21.6s E"/>
    <n v="54.330107107248757"/>
    <x v="7"/>
    <n v="100"/>
    <n v="100"/>
    <n v="100"/>
    <n v="24"/>
    <n v="84.8"/>
    <x v="1"/>
    <x v="0"/>
    <x v="1"/>
  </r>
  <r>
    <s v="2023029990024714"/>
    <s v="KOTA BANJARBARU"/>
    <s v="BANJARBARU"/>
    <s v="LIANG ANGGANG"/>
    <s v="LIANG ANGGANG"/>
    <s v="LANDASAN ULIN UTARA"/>
    <s v="LANDASAN ULIN UTARA"/>
    <s v="70724"/>
    <s v="70724"/>
    <s v="SUKAMAJU PERUM CITRA MANDIRI II BLOK E NO 3"/>
    <s v="JL SUKAMAJU KOMP PERUM CITRA MANDIRI 2 BLOK E NO3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90"/>
    <n v="98"/>
    <x v="0"/>
    <x v="0"/>
    <x v="0"/>
  </r>
  <r>
    <s v="2022129990023346"/>
    <s v="KOTA BITUNG"/>
    <s v="BITUNG"/>
    <s v="MADIDIR"/>
    <s v="MADIDIR (BITUNG TENGAH)"/>
    <s v="MADIDIR WERU"/>
    <s v="MADIDIR WERU"/>
    <s v="95514"/>
    <s v="95514"/>
    <s v="MADIDIR WERU RT 009 /RW 002, MADIDIR WERU, MADIDIR BITUNG TENGAH, BITUNG, 95514"/>
    <s v="MADIDIR WERU RT 009 /RW 002, MADIDIR WERU, MADIDIR BITUNG TENGAH, BITUNG, 95514"/>
    <n v="125.175"/>
    <m/>
    <n v="1.4390000000000001"/>
    <m/>
    <n v="100"/>
    <m/>
    <s v="Blank"/>
    <s v="1 26m 20.4s N, 125 10m 30s E"/>
    <s v="0 0m 0s N, 0 0m 0s E"/>
    <m/>
    <x v="0"/>
    <n v="100"/>
    <n v="100"/>
    <n v="100"/>
    <n v="100"/>
    <n v="100"/>
    <x v="0"/>
    <x v="0"/>
    <x v="0"/>
  </r>
  <r>
    <s v="2023049990028255"/>
    <s v="KOTA SURABAYA"/>
    <s v="SURABAYA"/>
    <s v="PAKAL"/>
    <s v="PAKAL"/>
    <s v="SUMBER REJO"/>
    <s v="SUMBER REJO"/>
    <s v="60194"/>
    <s v="60192"/>
    <s v="DK.SUMBERJAYA"/>
    <s v="DK.SUMBERJAYA RT/RW 006/003"/>
    <n v="112.604"/>
    <m/>
    <n v="-7.2210000000000001"/>
    <m/>
    <n v="0"/>
    <m/>
    <s v="Blank"/>
    <s v="7 13m 15.6s S, 112 36m 14.4s E"/>
    <s v="0 0m 0s N, 0 0m 0s E"/>
    <m/>
    <x v="0"/>
    <n v="100"/>
    <n v="100"/>
    <n v="100"/>
    <n v="100"/>
    <n v="80"/>
    <x v="1"/>
    <x v="0"/>
    <x v="0"/>
  </r>
  <r>
    <s v="2023029990025330"/>
    <s v="KOTA JAMBI"/>
    <s v="JAMBI"/>
    <s v="JAMBI SELATAN"/>
    <s v="JAMBI SELATAN"/>
    <s v="TAMBAK SARI"/>
    <s v="TAMBAK SARI"/>
    <s v="36139"/>
    <s v="36139"/>
    <s v="JL GURU MUCHTAR RT 006 KELURAHAN TAMBAK SARI KECAMATAN JAMBI SELATAN"/>
    <s v="JL GURU MUCHTAR RT 006 KELURAHAN TAMBAK SARI KECAMATAN JAMBI SELATAN"/>
    <n v="103.623"/>
    <m/>
    <n v="-1.611"/>
    <m/>
    <n v="100"/>
    <m/>
    <s v="Blank"/>
    <s v="1 36m 39.6s S, 103 37m 22.8s E"/>
    <s v="0 0m 0s N, 0 0m 0s E"/>
    <m/>
    <x v="0"/>
    <n v="100"/>
    <n v="100"/>
    <n v="100"/>
    <n v="100"/>
    <n v="100"/>
    <x v="0"/>
    <x v="0"/>
    <x v="0"/>
  </r>
  <r>
    <s v="4040002637"/>
    <s v="KOTA JAMBI"/>
    <s v="JAMBI"/>
    <s v="JAMBI SELATAN"/>
    <s v="JAMBI SELATAN"/>
    <s v="PAKUAN BARU"/>
    <s v="PAKUAN BARU"/>
    <s v="36132"/>
    <s v="36132"/>
    <s v="JL.A.NANING NO.104 RT/RW 001/-"/>
    <s v="JL.A.NANING NO.104 RT/RW 001/-"/>
    <n v="103.626"/>
    <m/>
    <n v="-1.6080000000000001"/>
    <m/>
    <n v="100"/>
    <m/>
    <s v="Blank"/>
    <s v="1 36m 28.8s S, 103 37m 33.6s E"/>
    <s v="0 0m 0s N, 0 0m 0s E"/>
    <m/>
    <x v="0"/>
    <n v="100"/>
    <n v="100"/>
    <n v="100"/>
    <n v="100"/>
    <n v="100"/>
    <x v="0"/>
    <x v="0"/>
    <x v="0"/>
  </r>
  <r>
    <s v="2023059990030684"/>
    <s v="BANDUNG BARAT"/>
    <s v="BANDUNG BARAT"/>
    <s v="LEMBANG"/>
    <s v="LEMBANG"/>
    <s v="CIKAHURIPAN"/>
    <s v="CIKAHURIPAN"/>
    <s v="40391"/>
    <s v="40391"/>
    <s v="KP SUKALAKSANA "/>
    <s v="KP.SUKALAKSANA RT/RW 003/002"/>
    <n v="107.61199999999999"/>
    <m/>
    <n v="-6.7910000000000004"/>
    <m/>
    <n v="100"/>
    <m/>
    <s v="Blank"/>
    <s v="6 47m 27.6s S, 107 36m 43.2s E"/>
    <s v="0 0m 0s N, 0 0m 0s E"/>
    <m/>
    <x v="0"/>
    <n v="100"/>
    <n v="100"/>
    <n v="100"/>
    <n v="100"/>
    <n v="100"/>
    <x v="0"/>
    <x v="0"/>
    <x v="0"/>
  </r>
  <r>
    <s v="2023049990029170"/>
    <s v="KOTA BANDUNG"/>
    <s v="BANDUNG BARAT"/>
    <s v="MANDALAJATI"/>
    <s v="NGAMPRAH"/>
    <s v="JATIHANDAP"/>
    <s v="TANIMULYA"/>
    <s v="40195"/>
    <s v="40552"/>
    <s v="SINOM JATIHANDAP ATAS NO 120"/>
    <s v="JL. TANIMULYA RAYA NO.10 RT. 001 RW 015 KEL. TANIMULYA KEC. NGAMPRAH BANDUNG BARAT"/>
    <n v="107.664"/>
    <m/>
    <n v="-6.8959999999999999"/>
    <m/>
    <n v="0"/>
    <m/>
    <s v="Blank"/>
    <s v="6 53m 45.6s S, 107 39m 50.4s E"/>
    <s v="0 0m 0s N, 0 0m 0s E"/>
    <m/>
    <x v="0"/>
    <n v="74"/>
    <n v="21"/>
    <n v="42"/>
    <n v="29"/>
    <n v="33.200000000000003"/>
    <x v="5"/>
    <x v="1"/>
    <x v="0"/>
  </r>
  <r>
    <s v="2023019990023912"/>
    <s v="GRESIK"/>
    <s v="GRESIK"/>
    <s v="CERME"/>
    <s v="CERME"/>
    <s v="NGABETAN"/>
    <s v="NGABETAN"/>
    <s v="61171"/>
    <s v="61171"/>
    <s v="PERUM BUMMI CERMAI APSARI BLOK YY NO 20"/>
    <s v="PERUM BHUMMI CERMAI APSARI BLOK YY NO 20"/>
    <n v="112.55200000000001"/>
    <m/>
    <n v="-7.2249999999999996"/>
    <m/>
    <n v="100"/>
    <m/>
    <s v="Blank"/>
    <s v="7 13m 30s S, 112 33m 7.2s E"/>
    <s v="0 0m 0s N, 0 0m 0s E"/>
    <m/>
    <x v="0"/>
    <n v="100"/>
    <n v="100"/>
    <n v="100"/>
    <n v="99"/>
    <n v="99.8"/>
    <x v="0"/>
    <x v="0"/>
    <x v="0"/>
  </r>
  <r>
    <s v="2023049990029269"/>
    <s v="KOTA SURABAYA"/>
    <s v="SURABAYA"/>
    <s v="BUBUTAN"/>
    <s v="BUBUTAN"/>
    <s v="TEMBOK DUKUH"/>
    <s v="TEMBOK DUKUH"/>
    <s v="60173"/>
    <s v="60173"/>
    <s v="KALIBUTUH BARAT 3 NO 47 "/>
    <s v="KALIBUTUH BARAT 3 NO 47 RT 001 RW 001 TEMBOK DUKUH BUBUTAN SURABAYA"/>
    <n v="112.592"/>
    <m/>
    <n v="-7.3570000000000002"/>
    <m/>
    <n v="100"/>
    <m/>
    <s v="Blank"/>
    <s v="7 21m 25.2s S, 112 35m 31.2s E"/>
    <s v="0 0m 0s N, 0 0m 0s E"/>
    <m/>
    <x v="0"/>
    <n v="100"/>
    <n v="100"/>
    <n v="100"/>
    <n v="100"/>
    <n v="100"/>
    <x v="0"/>
    <x v="0"/>
    <x v="0"/>
  </r>
  <r>
    <s v="2023019990024489"/>
    <s v="GRESIK"/>
    <s v="GRESIK"/>
    <s v="KEBOMAS"/>
    <s v="KEBOMAS"/>
    <s v="INDRO"/>
    <s v="INDRO"/>
    <s v="61124"/>
    <s v="61124"/>
    <s v="KPT DARMOSUGONDO XIIE/19"/>
    <s v="KPT. DARMOSUGONDO XIIE/19 RT/RW 004"/>
    <n v="112.65900000000001"/>
    <m/>
    <n v="-7.19"/>
    <m/>
    <n v="100"/>
    <m/>
    <s v="Blank"/>
    <s v="7 11m 24s S, 112 39m 32.4s E"/>
    <s v="0 0m 0s N, 0 0m 0s E"/>
    <m/>
    <x v="0"/>
    <n v="100"/>
    <n v="100"/>
    <n v="100"/>
    <n v="100"/>
    <n v="100"/>
    <x v="0"/>
    <x v="0"/>
    <x v="0"/>
  </r>
  <r>
    <s v="2023059990031156"/>
    <s v="KOTA JAMBI"/>
    <s v="JAMBI"/>
    <s v="ALAM BARAJO"/>
    <s v="ALAM BARAJO"/>
    <s v="MAYANG MANGURAI"/>
    <s v="MAYANG MANGURAI"/>
    <s v="36129"/>
    <s v="36129"/>
    <s v="JLN.KH.ISMAIL HALIK NO.03 RT/RW 035/000"/>
    <s v="JLN.KH.ISMAIL HALIK NO.03 RT/RW 035/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69990031895"/>
    <s v="TEBO"/>
    <s v="TEBO"/>
    <s v="RIMBO BUJANG"/>
    <s v="RIMBO BUJANG"/>
    <s v="WIROTHO AGUNG"/>
    <s v="WIRTHO/WIROTHO AGUNG"/>
    <s v="37553"/>
    <s v="37551"/>
    <s v="JL. SULTAN HASANUDIN RT/RW 005/003"/>
    <s v="JL. SULTAN HASANUDIN RT/RW 005/003"/>
    <n v="102.13500000000001"/>
    <m/>
    <n v="-1.2989999999999999"/>
    <m/>
    <n v="0"/>
    <m/>
    <s v="Blank"/>
    <s v="1 17m 56.4s S, 102 8m 6s E"/>
    <s v="0 0m 0s N, 0 0m 0s E"/>
    <m/>
    <x v="0"/>
    <n v="100"/>
    <n v="100"/>
    <n v="100"/>
    <n v="100"/>
    <n v="80"/>
    <x v="1"/>
    <x v="0"/>
    <x v="0"/>
  </r>
  <r>
    <s v="2023049990028009"/>
    <s v="KOTA ADM. JAKARTA SELATAN"/>
    <s v="JAKARTA SELATAN"/>
    <s v="PASAR MINGGU"/>
    <s v="PASAR MINGGU"/>
    <s v="PEJATEN BARAT"/>
    <s v="PEJATEN BARAT"/>
    <s v="12510"/>
    <s v="12510"/>
    <s v="SIAGA I C NO.12 F"/>
    <s v="JL.SIAGA I C NO.12 F"/>
    <n v="106.83799999999999"/>
    <n v="106.819"/>
    <n v="-6.27"/>
    <n v="-6.2846900000000003"/>
    <n v="100"/>
    <m/>
    <m/>
    <s v="6 16m 12s S, 106 50m 16.8s E"/>
    <s v="6 17m 4.884s S, 106 49m 8.4s E"/>
    <n v="2.656970903073443"/>
    <x v="3"/>
    <n v="100"/>
    <n v="100"/>
    <n v="100"/>
    <n v="100"/>
    <n v="100"/>
    <x v="0"/>
    <x v="0"/>
    <x v="1"/>
  </r>
  <r>
    <s v="2023039990025852"/>
    <s v="KOTA JAMBI"/>
    <s v="JAMBI"/>
    <s v="KOTA BARU"/>
    <s v="KOTA BARU"/>
    <s v="KENALI ASAM BAWAH"/>
    <s v="KENALI ASAM BAWAH"/>
    <s v="36128"/>
    <s v="36128"/>
    <s v="JL MARSDA SURYA DHARMA LRG.SIOLO"/>
    <s v="JL MARSDA SURYA DHARMA LRG.SIOLO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39990027545"/>
    <s v="TANGERANG"/>
    <s v="KAB. TANGERANG"/>
    <s v="SUKAMULYA"/>
    <s v="SUKAMULYA"/>
    <s v="BENDA"/>
    <s v="BENDA"/>
    <s v="15610"/>
    <s v="15612"/>
    <s v="KP.TEGAL AMPROK "/>
    <s v="KP.TEGAL AMPROK RT/RW 002/002"/>
    <n v="106.443"/>
    <m/>
    <n v="-6.15"/>
    <m/>
    <n v="0"/>
    <m/>
    <s v="Blank"/>
    <s v="6 9m 1.27898e-12s S, 106 26m 34.8s E"/>
    <s v="0 0m 0s N, 0 0m 0s E"/>
    <m/>
    <x v="0"/>
    <n v="100"/>
    <n v="100"/>
    <n v="100"/>
    <n v="100"/>
    <n v="80"/>
    <x v="1"/>
    <x v="0"/>
    <x v="0"/>
  </r>
  <r>
    <s v="2023059990030091"/>
    <s v="KOTA ADM. JAKARTA SELATAN"/>
    <s v="JAKARTA SELATAN"/>
    <s v="KEBAYORAN LAMA"/>
    <s v="KEBAYORAN LAMA"/>
    <s v="KEBAYORAN LAMA SELATAN"/>
    <s v="KEBAYORAN LAMA SELATAN"/>
    <s v="12240"/>
    <s v="12240"/>
    <s v="JL PRAJA DALAM E II NO 3"/>
    <s v="KP DUKU"/>
    <n v="106.779"/>
    <n v="106.783"/>
    <n v="-6.2569999999999997"/>
    <n v="-6.25319"/>
    <n v="100"/>
    <m/>
    <m/>
    <s v="6 15m 25.2s S, 106 46m 44.4s E"/>
    <s v="6 15m 11.484s S, 106 46m 58.8s E"/>
    <n v="0.61111388910681608"/>
    <x v="4"/>
    <n v="100"/>
    <n v="100"/>
    <n v="100"/>
    <n v="13"/>
    <n v="82.6"/>
    <x v="1"/>
    <x v="0"/>
    <x v="1"/>
  </r>
  <r>
    <s v="2023039990027452"/>
    <s v="BANDUNG BARAT"/>
    <s v="BANDUNG BARAT"/>
    <s v="BATUJAJAR"/>
    <s v="BATUJAJAR"/>
    <s v="GALANGGANG"/>
    <s v="GALANGGANG"/>
    <s v="40561"/>
    <s v="40561"/>
    <s v="KP GALANGGANG"/>
    <s v="KP. GALANGGANG RT/RW 003/011"/>
    <n v="107.497"/>
    <m/>
    <n v="-6.9139999999999997"/>
    <m/>
    <n v="100"/>
    <m/>
    <s v="Blank"/>
    <s v="6 54m 50.4s S, 107 29m 49.2s E"/>
    <s v="0 0m 0s N, 0 0m 0s E"/>
    <m/>
    <x v="0"/>
    <n v="100"/>
    <n v="100"/>
    <n v="100"/>
    <n v="100"/>
    <n v="100"/>
    <x v="0"/>
    <x v="0"/>
    <x v="0"/>
  </r>
  <r>
    <s v="2023039990025753"/>
    <s v="KOTA BANJARBARU"/>
    <s v="BANJARBARU"/>
    <s v="LANDASAN ULIN"/>
    <s v="LANDASAN ULIN"/>
    <s v="GUNTUNG MANGGIS"/>
    <s v="GUNTUNG MANGGIS"/>
    <s v="70724"/>
    <s v="70724"/>
    <s v="KOMP GRIYA JAYA TAMA BLOK D 2"/>
    <s v="JL. GUNTUNG HARAPAN KOMP. GRIYA JAYATAMA BLOK.D NO.2 KEL. GUNTUNG MANGGIS KEC. LANDASAN ULIN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79"/>
    <n v="95.8"/>
    <x v="0"/>
    <x v="0"/>
    <x v="0"/>
  </r>
  <r>
    <s v="2023049990029126"/>
    <s v="KOTA BANJARBARU"/>
    <s v="BANJARBARU"/>
    <s v="BANJARBARU UTARA"/>
    <s v="BANJARBARU UTARA (BANJAR BARU UTARA)"/>
    <s v="SUNGAI ULIN"/>
    <s v="SEI/SUNGAI ULIN"/>
    <s v="70714"/>
    <s v="70714"/>
    <s v="PERAMBAIAN III GG RAMBUTAN 3"/>
    <s v="JL. PERAMBAIAN III GG. RAMBUTAN 3 RT/RW 030/007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  <x v="0"/>
    <x v="0"/>
  </r>
  <r>
    <s v="2023049990029547"/>
    <s v="KOTA BANJARBARU"/>
    <s v="BANJARBARU"/>
    <s v="LANDASAN ULIN"/>
    <s v="LANDASAN ULIN"/>
    <s v="SYAMSUDIN NOOR"/>
    <s v="SYAMSUDIN NOOR"/>
    <s v="70724"/>
    <s v="70724"/>
    <s v="PERUM GOITSA PERDANA BLOK A NO 39"/>
    <s v="PERUM GOITSA PERDANA BLOK A NO 39 RT/RW 029/006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  <x v="0"/>
    <x v="0"/>
  </r>
  <r>
    <s v="2023049990029103"/>
    <s v="LAHAT"/>
    <s v="LAHAT"/>
    <s v="LAHAT"/>
    <s v="LAHAT"/>
    <s v="BANDAR JAYA"/>
    <s v="MANGGUL"/>
    <s v="31419"/>
    <s v="31419"/>
    <s v="JALAN PENGHIJAUAN"/>
    <s v="JALAN PENGHIJAUAN RT/017 RW/000 KEL.BANDAR JAYA KEC.LAHAT KAB.LAHAT"/>
    <n v="103.563"/>
    <m/>
    <n v="-3.754"/>
    <m/>
    <n v="100"/>
    <m/>
    <s v="Blank"/>
    <s v="3 45m 14.4s S, 103 33m 46.8s E"/>
    <s v="0 0m 0s N, 0 0m 0s E"/>
    <m/>
    <x v="0"/>
    <n v="100"/>
    <n v="100"/>
    <n v="22"/>
    <n v="100"/>
    <n v="84.4"/>
    <x v="1"/>
    <x v="0"/>
    <x v="0"/>
  </r>
  <r>
    <s v="2023049990029523"/>
    <s v="GRESIK"/>
    <s v="GRESIK"/>
    <s v="KEBOMAS"/>
    <s v="GRESIK"/>
    <s v="KEDANYANG"/>
    <s v="LUMPUR"/>
    <s v="61124"/>
    <s v="61117"/>
    <s v="PERUM GKGA BLOK 5 NO 23"/>
    <s v="SINDUJOYO XVI/48 RT004 RW001 LUMPUR GERSIK"/>
    <n v="112.61"/>
    <m/>
    <n v="-7.19"/>
    <m/>
    <n v="0"/>
    <m/>
    <s v="Blank"/>
    <s v="7 11m 24s S, 112 36m 36s E"/>
    <s v="0 0m 0s N, 0 0m 0s E"/>
    <m/>
    <x v="0"/>
    <n v="100"/>
    <n v="15"/>
    <n v="0"/>
    <n v="22"/>
    <n v="27.4"/>
    <x v="4"/>
    <x v="1"/>
    <x v="0"/>
  </r>
  <r>
    <s v="2023039990025843"/>
    <s v="KOTA ADM. JAKARTA BARAT"/>
    <s v="JAKARTA BARAT"/>
    <s v="KEBON JERUK"/>
    <s v="KEBON JERUK"/>
    <s v="SUKABUMI UTARA"/>
    <s v="SUKABUMI UTARA (ILIR)"/>
    <s v="11540"/>
    <s v="11540"/>
    <s v="FILODENRUMI NO. 11"/>
    <s v="JL. FILODENRUMI NO. 11"/>
    <n v="106.77800000000001"/>
    <n v="106.77800000000001"/>
    <n v="-6.2089999999999996"/>
    <n v="-6.2095599999999997"/>
    <n v="100"/>
    <m/>
    <m/>
    <s v="6 12m 32.4s S, 106 46m 40.8s E"/>
    <s v="6 12m 34.416s S, 106 46m 40.8s E"/>
    <n v="6.1928869286422612E-2"/>
    <x v="6"/>
    <n v="100"/>
    <n v="100"/>
    <n v="100"/>
    <n v="100"/>
    <n v="100"/>
    <x v="0"/>
    <x v="0"/>
    <x v="2"/>
  </r>
  <r>
    <s v="2023019990024486"/>
    <s v="GRESIK"/>
    <s v="GRESIK"/>
    <s v="BALONGPANGGANG"/>
    <s v="BALONGPANGGANG (BALONG PANGGANG)"/>
    <s v="WAHAS"/>
    <s v="WAHAS"/>
    <s v="61173"/>
    <s v="61173"/>
    <s v="KALIPANG "/>
    <s v="KALIPANG RT/RW 002/002"/>
    <n v="112.43600000000001"/>
    <m/>
    <n v="-7.0460000000000003"/>
    <m/>
    <n v="100"/>
    <m/>
    <s v="Blank"/>
    <s v="7 2m 45.6s S, 112 26m 9.6s E"/>
    <s v="0 0m 0s N, 0 0m 0s E"/>
    <m/>
    <x v="0"/>
    <n v="100"/>
    <n v="100"/>
    <n v="100"/>
    <n v="100"/>
    <n v="100"/>
    <x v="0"/>
    <x v="0"/>
    <x v="0"/>
  </r>
  <r>
    <s v="2023049990028478"/>
    <s v="KOTA TASIKMALAYA"/>
    <s v="TASIKMALAYA"/>
    <s v="CIBEUREUM"/>
    <s v="CIBEUREUM"/>
    <s v="CIHERANG"/>
    <s v="CIHERANG"/>
    <s v="46416"/>
    <s v="46416"/>
    <s v="CIBANGUN KIDUL"/>
    <s v="CIBANGUNKIDUL CIHERANG"/>
    <n v="108.265"/>
    <m/>
    <n v="-7.3620000000000001"/>
    <m/>
    <n v="100"/>
    <m/>
    <s v="Blank"/>
    <s v="7 21m 43.2s S, 108 15m 54s E"/>
    <s v="0 0m 0s N, 0 0m 0s E"/>
    <m/>
    <x v="0"/>
    <n v="100"/>
    <n v="100"/>
    <n v="100"/>
    <n v="72"/>
    <n v="94.4"/>
    <x v="0"/>
    <x v="0"/>
    <x v="0"/>
  </r>
  <r>
    <s v="2023039990026118"/>
    <s v="KOTA JAMBI"/>
    <s v="JAMBI"/>
    <s v="JAMBI TIMUR"/>
    <s v="JAMBI TIMUR"/>
    <s v="TALANG BANJAR"/>
    <s v="TALANG BANJAR"/>
    <s v="36142"/>
    <s v="36142"/>
    <s v="PANGERAN ANTASARI LRG LANGGAR BAITURRAHIM NO 66 RT 30"/>
    <s v="PANGERAN ANTASARI LRG LANGGAR BAITURRAHIM NO 66 RT 30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100"/>
    <n v="100"/>
    <x v="0"/>
    <x v="0"/>
    <x v="0"/>
  </r>
  <r>
    <s v="2023029990024900"/>
    <s v="MUSI BANYUASIN"/>
    <s v="MUSI BANYUASIN"/>
    <s v="BAYUNG LENCIR"/>
    <s v="BAYUNG LENCIR"/>
    <s v="KALI BERAU"/>
    <s v="KALI BERAU"/>
    <s v="30756"/>
    <s v="30756"/>
    <s v="KALI BERAU RT 5 RW 1"/>
    <s v="KALI BERAU RT 5 RW 1"/>
    <n v="103.85599999999999"/>
    <m/>
    <n v="-2.13"/>
    <m/>
    <n v="100"/>
    <m/>
    <s v="Blank"/>
    <s v="2 7m 48s S, 103 51m 21.6s E"/>
    <s v="0 0m 0s N, 0 0m 0s E"/>
    <m/>
    <x v="0"/>
    <n v="100"/>
    <n v="100"/>
    <n v="100"/>
    <n v="100"/>
    <n v="100"/>
    <x v="0"/>
    <x v="0"/>
    <x v="0"/>
  </r>
  <r>
    <s v="2023049990029167"/>
    <s v="BANDUNG BARAT"/>
    <s v="BANDUNG BARAT"/>
    <s v="CIKALONGWETAN"/>
    <s v="CIKALONGWETAN (CIKALONG WETAN)"/>
    <s v="KANANGASARI"/>
    <s v="KANANGASARI"/>
    <s v="40556"/>
    <s v="40556"/>
    <s v="KP TAPOS"/>
    <s v="KP. TAPOS RT/RW 002/006"/>
    <n v="107.426"/>
    <m/>
    <n v="-6.7460000000000004"/>
    <m/>
    <n v="100"/>
    <m/>
    <s v="Blank"/>
    <s v="6 44m 45.6s S, 107 25m 33.6s E"/>
    <s v="0 0m 0s N, 0 0m 0s E"/>
    <m/>
    <x v="0"/>
    <n v="100"/>
    <n v="100"/>
    <n v="100"/>
    <n v="100"/>
    <n v="100"/>
    <x v="0"/>
    <x v="0"/>
    <x v="0"/>
  </r>
  <r>
    <s v="2023059990030820"/>
    <s v="MUSI BANYUASIN"/>
    <s v="MUSI BANYUASIN"/>
    <s v="SANGA DESA"/>
    <s v="SEKAYU"/>
    <s v="AIR ITAM"/>
    <s v="BALAI AGUNG"/>
    <s v="30759"/>
    <s v="30711"/>
    <s v="DUSUN I DESA AIR ITAM"/>
    <s v="DUSUN 1 DESA AIR ITAM KEL/DESA AIR ITAM, KECAMATAN ,SANGA DESA ,"/>
    <n v="103.492"/>
    <m/>
    <n v="-2.6720000000000002"/>
    <m/>
    <n v="0"/>
    <m/>
    <s v="Blank"/>
    <s v="2 40m 19.2s S, 103 29m 31.2s E"/>
    <s v="0 0m 0s N, 0 0m 0s E"/>
    <m/>
    <x v="0"/>
    <n v="100"/>
    <n v="25"/>
    <n v="21"/>
    <n v="95"/>
    <n v="48.2"/>
    <x v="3"/>
    <x v="1"/>
    <x v="0"/>
  </r>
  <r>
    <s v="2023029990024724"/>
    <s v="KOTA SURABAYA"/>
    <s v="SURABAYA"/>
    <s v="TAMBAKSARI"/>
    <s v="TAMBAKSARI"/>
    <s v="DUKUH SETRO"/>
    <s v="GADING"/>
    <s v="60132"/>
    <s v="60134"/>
    <s v="LEBAK INDAH REGENCY BLOK G NO 28"/>
    <s v="LEBAK JAYA UTARA 1/25 RT 07 RW 04"/>
    <n v="111.521"/>
    <m/>
    <n v="-7.6040000000000001"/>
    <m/>
    <n v="0"/>
    <m/>
    <s v="Blank"/>
    <s v="7 36m 14.4s S, 111 31m 15.6s E"/>
    <s v="0 0m 0s N, 0 0m 0s E"/>
    <m/>
    <x v="0"/>
    <n v="100"/>
    <n v="100"/>
    <n v="12"/>
    <n v="34"/>
    <n v="49.2"/>
    <x v="3"/>
    <x v="1"/>
    <x v="0"/>
  </r>
  <r>
    <s v="2023049990028580"/>
    <s v="KOTA JAMBI"/>
    <s v="JAMBI"/>
    <s v="JAMBI SELATAN"/>
    <s v="JAMBI SELATAN"/>
    <s v="WIJAYA PURA"/>
    <s v="WIJAYA PURA"/>
    <s v="36131"/>
    <s v="36131"/>
    <s v="JL.H KAMIL RT 13"/>
    <s v="JL.H KAMIL RT 13"/>
    <n v="103.634"/>
    <m/>
    <n v="-1.613"/>
    <m/>
    <n v="100"/>
    <m/>
    <s v="Blank"/>
    <s v="1 36m 46.8s S, 103 38m 2.4s E"/>
    <s v="0 0m 0s N, 0 0m 0s E"/>
    <m/>
    <x v="0"/>
    <n v="100"/>
    <n v="100"/>
    <n v="100"/>
    <n v="100"/>
    <n v="100"/>
    <x v="0"/>
    <x v="0"/>
    <x v="0"/>
  </r>
  <r>
    <s v="2023019990024238"/>
    <s v="KOTA ADM. JAKARTA TIMUR"/>
    <s v="JAKARTA TIMUR"/>
    <s v="JATINEGARA"/>
    <s v="JATINEGARA"/>
    <s v="KAMPUNG MELAYU"/>
    <s v="KAMPUNG MELAYU"/>
    <s v="13320"/>
    <s v="13320"/>
    <s v="KAMPUNG PULO"/>
    <s v="KAMPUNG PULO"/>
    <n v="106.866"/>
    <n v="106.864"/>
    <n v="-6.2290000000000001"/>
    <n v="-6.2189800000000002"/>
    <n v="100"/>
    <m/>
    <m/>
    <s v="6 13m 44.4s S, 106 51m 57.6s E"/>
    <s v="6 13m 8.328s S, 106 51m 50.4s E"/>
    <n v="1.1299742366210781"/>
    <x v="1"/>
    <n v="100"/>
    <n v="100"/>
    <n v="100"/>
    <n v="100"/>
    <n v="100"/>
    <x v="0"/>
    <x v="0"/>
    <x v="1"/>
  </r>
  <r>
    <s v="2023029990024850"/>
    <s v="MUARO JAMBI"/>
    <s v="MUARO JAMBI"/>
    <s v="SUNGAI GELAM"/>
    <s v="SUNGAI GELAM"/>
    <s v="TANGKIT"/>
    <s v="TANGKIT"/>
    <s v="36373"/>
    <s v="36363"/>
    <s v="JLN. BUMI PERKEMAHAN LRG KEBUN DUREN RT/RW 020/000"/>
    <s v="JLN. BUMI PERKEMAHAN LRG KEBUN DUREN RT/RW 020/000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  <x v="0"/>
    <x v="0"/>
  </r>
  <r>
    <s v="2023039990027226"/>
    <s v="DHARMASRAYA"/>
    <s v="DHARMASRAYA"/>
    <s v="KOTO BESAR"/>
    <s v="KOTO BESAR"/>
    <s v="KOTO LAWEH"/>
    <s v="KOTO LAWEH"/>
    <s v="27684"/>
    <s v="27685"/>
    <s v="JORONG KOTO TANGAH"/>
    <s v="JORONG KOTO TANGAH"/>
    <n v="101.655"/>
    <m/>
    <n v="-1.304"/>
    <m/>
    <n v="0"/>
    <m/>
    <s v="Blank"/>
    <s v="1 18m 14.4s S, 101 39m 18s E"/>
    <s v="0 0m 0s N, 0 0m 0s E"/>
    <m/>
    <x v="0"/>
    <n v="100"/>
    <n v="100"/>
    <n v="100"/>
    <n v="100"/>
    <n v="80"/>
    <x v="1"/>
    <x v="0"/>
    <x v="0"/>
  </r>
  <r>
    <s v="2023059990030857"/>
    <s v="BANGKA"/>
    <s v="BANGKA"/>
    <s v="MENDO BARAT"/>
    <s v="MENDO BARAT"/>
    <s v="CENGKONG ABANG"/>
    <s v="CENGKONG ABANG"/>
    <s v="33173"/>
    <s v="33173"/>
    <s v="DUSUN I"/>
    <s v="DUSUN I RT/RW 006/001"/>
    <n v="106.04"/>
    <m/>
    <n v="-2.1110000000000002"/>
    <m/>
    <n v="100"/>
    <m/>
    <s v="Blank"/>
    <s v="2 6m 39.6s S, 106 2m 24s E"/>
    <s v="0 0m 0s N, 0 0m 0s E"/>
    <m/>
    <x v="0"/>
    <n v="100"/>
    <n v="100"/>
    <n v="100"/>
    <n v="100"/>
    <n v="100"/>
    <x v="0"/>
    <x v="0"/>
    <x v="0"/>
  </r>
  <r>
    <s v="2023059990031301"/>
    <s v="TANGERANG"/>
    <s v="KAB. TANGERANG"/>
    <s v="RAJEG"/>
    <s v="RAJEG"/>
    <s v="DAON"/>
    <s v="DAON"/>
    <s v="15540"/>
    <s v="15540"/>
    <s v="KP. CILONGOK RT/RW 003/001"/>
    <s v="KP. CILONGOK RT/RW 003/001"/>
    <n v="106.49"/>
    <m/>
    <n v="-6.1379999999999999"/>
    <m/>
    <n v="100"/>
    <m/>
    <s v="Blank"/>
    <s v="6 8m 16.8s S, 106 29m 24s E"/>
    <s v="0 0m 0s N, 0 0m 0s E"/>
    <m/>
    <x v="0"/>
    <n v="100"/>
    <n v="100"/>
    <n v="100"/>
    <n v="100"/>
    <n v="100"/>
    <x v="0"/>
    <x v="0"/>
    <x v="0"/>
  </r>
  <r>
    <s v="2017114190005388"/>
    <s v="BANYUASIN"/>
    <s v="BANYUASIN"/>
    <s v="SEMBAWA"/>
    <s v="SEMBAWA"/>
    <s v="PULAU HARAPAN"/>
    <s v="PULAUHARAPAN (PULAU HARAPAN)"/>
    <s v="30953"/>
    <s v="30953"/>
    <s v="RAYA PALEMBANG- PANGKALAN BALAI NO 149"/>
    <s v="SEMBAWA"/>
    <n v="104.39400000000001"/>
    <m/>
    <n v="-2.8809999999999998"/>
    <m/>
    <n v="100"/>
    <m/>
    <s v="Blank"/>
    <s v="2 52m 51.6s S, 104 23m 38.4s E"/>
    <s v="0 0m 0s N, 0 0m 0s E"/>
    <m/>
    <x v="0"/>
    <n v="100"/>
    <n v="100"/>
    <n v="100"/>
    <n v="23"/>
    <n v="84.6"/>
    <x v="1"/>
    <x v="0"/>
    <x v="0"/>
  </r>
  <r>
    <s v="2023049990029795"/>
    <s v="TANGERANG"/>
    <s v="KAB. TANGERANG"/>
    <s v="SINDANG JAYA"/>
    <s v="SINDANG JAYA"/>
    <s v="WANAKERTA"/>
    <s v="WANAKERTA (WANA KERTA)"/>
    <s v="15560"/>
    <s v="15561"/>
    <s v="KP SABRANG PABUARAN "/>
    <s v="KP SABRANG PABUARAN RT/RW 001/003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  <x v="0"/>
    <x v="0"/>
  </r>
  <r>
    <s v="2023049990028531"/>
    <s v="KOTA JAMBI"/>
    <s v="JAMBI"/>
    <s v="PAAL MERAH"/>
    <s v="PAAL MERAH"/>
    <s v="EKA JAYA"/>
    <s v="EKA JAYA"/>
    <s v="36139"/>
    <s v="36139"/>
    <s v="JL. SERSAN DARPII RT/RW 015/000"/>
    <s v="JL. SERSAN DARPII RT/RW 015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2099990022028"/>
    <s v="SIDOARJO"/>
    <s v="SIDOARJO"/>
    <s v="WARU"/>
    <s v="WARU"/>
    <s v="TROPODO"/>
    <s v="TROPODO"/>
    <s v="61256"/>
    <s v="61256"/>
    <s v="PROGO FL-18"/>
    <s v="JL.PROGO FL 18 WISMA TROPODO, WARU SIDOARJO "/>
    <n v="112.758"/>
    <m/>
    <n v="-7.3579999999999997"/>
    <m/>
    <n v="100"/>
    <m/>
    <s v="Blank"/>
    <s v="7 21m 28.8s S, 112 45m 28.8s E"/>
    <s v="0 0m 0s N, 0 0m 0s E"/>
    <m/>
    <x v="0"/>
    <n v="100"/>
    <n v="100"/>
    <n v="100"/>
    <n v="100"/>
    <n v="100"/>
    <x v="0"/>
    <x v="0"/>
    <x v="0"/>
  </r>
  <r>
    <s v="2023069990031806"/>
    <s v="MUARO JAMBI"/>
    <s v="MUARO JAMBI"/>
    <s v="SUNGAI GELAM"/>
    <s v="SUNGAI GELAM"/>
    <s v="TANGKIT BARU"/>
    <s v="TANGKIT BARU"/>
    <s v="36373"/>
    <s v="36363"/>
    <s v="PERUMAHAN TANGKIT INDAH NO 13 RT 11"/>
    <s v="PERUMAHAN TANGKIT INDAH NO 13 RT 11"/>
    <n v="103.711"/>
    <m/>
    <n v="-1.6140000000000001"/>
    <m/>
    <n v="0"/>
    <m/>
    <s v="Blank"/>
    <s v="1 36m 50.4s S, 103 42m 39.6s E"/>
    <s v="0 0m 0s N, 0 0m 0s E"/>
    <m/>
    <x v="0"/>
    <n v="100"/>
    <n v="100"/>
    <n v="100"/>
    <n v="100"/>
    <n v="80"/>
    <x v="1"/>
    <x v="0"/>
    <x v="0"/>
  </r>
  <r>
    <s v="2016054280007857"/>
    <s v="BANJAR"/>
    <s v="KAB. BANJAR"/>
    <s v="MATARAMAN"/>
    <s v="MATARAMAN"/>
    <s v="GUNUNG ULIN"/>
    <s v="GUNUNG ULIN"/>
    <s v="70672"/>
    <s v="70672"/>
    <s v="ULIN BARU"/>
    <s v="ULIN BARU RT/RW 004/001"/>
    <n v="115.03400000000001"/>
    <m/>
    <n v="-3.3650000000000002"/>
    <m/>
    <n v="100"/>
    <m/>
    <s v="Blank"/>
    <s v="3 21m 54s S, 115 2m 2.4s E"/>
    <s v="0 0m 0s N, 0 0m 0s E"/>
    <m/>
    <x v="0"/>
    <n v="100"/>
    <n v="100"/>
    <n v="100"/>
    <n v="100"/>
    <n v="100"/>
    <x v="0"/>
    <x v="0"/>
    <x v="0"/>
  </r>
  <r>
    <s v="2023019990024166"/>
    <s v="GRESIK"/>
    <s v="GRESIK"/>
    <s v="CERME"/>
    <s v="CERME"/>
    <s v="JONO"/>
    <s v="JONO"/>
    <s v="61171"/>
    <s v="61171"/>
    <s v="TUGU"/>
    <s v="DSN TUGU RT 02 RW 02"/>
    <n v="112.593"/>
    <m/>
    <n v="-7.226"/>
    <m/>
    <n v="100"/>
    <m/>
    <s v="Blank"/>
    <s v="7 13m 33.6s S, 112 35m 34.8s E"/>
    <s v="0 0m 0s N, 0 0m 0s E"/>
    <m/>
    <x v="0"/>
    <n v="100"/>
    <n v="100"/>
    <n v="100"/>
    <n v="100"/>
    <n v="100"/>
    <x v="0"/>
    <x v="0"/>
    <x v="0"/>
  </r>
  <r>
    <s v="2023059990030442"/>
    <s v="MINAHASA SELATAN"/>
    <s v="MINAHASA SELATAN"/>
    <s v="RANOYAPO"/>
    <s v="RANOYAPO"/>
    <s v="LOMPAD BARU"/>
    <s v="LOMPAD BARU"/>
    <s v="95999"/>
    <s v="95944"/>
    <s v="LOMPAD BARU RT/RW 000/001"/>
    <s v="LOMPAD BARU RT/RW 000/001"/>
    <n v="124.491"/>
    <m/>
    <n v="1.018"/>
    <m/>
    <n v="0"/>
    <m/>
    <s v="Blank"/>
    <s v="1 1m 4.8s N, 124 29m 27.6s E"/>
    <s v="0 0m 0s N, 0 0m 0s E"/>
    <m/>
    <x v="0"/>
    <n v="100"/>
    <n v="100"/>
    <n v="100"/>
    <n v="100"/>
    <n v="80"/>
    <x v="1"/>
    <x v="0"/>
    <x v="0"/>
  </r>
  <r>
    <s v="2023059990030321"/>
    <s v="BANGKA"/>
    <s v="BANGKA"/>
    <s v="SUNGAILIAT"/>
    <s v="SUNGAILIAT (SUNGAI LIAT)"/>
    <s v="SUNGAILIAT"/>
    <s v="SUNGAILIAT"/>
    <s v="33211"/>
    <s v="33211"/>
    <s v="YOS SUDARSO GG. SEDULUR PARIT PEKIR "/>
    <s v="JL. YOS SUDARSO GG. SEDULUR PARIT PEKIR RT/RW 004/-"/>
    <n v="106.121"/>
    <m/>
    <n v="-1.8720000000000001"/>
    <m/>
    <n v="100"/>
    <m/>
    <s v="Blank"/>
    <s v="1 52m 19.2s S, 106 7m 15.6s E"/>
    <s v="0 0m 0s N, 0 0m 0s E"/>
    <m/>
    <x v="0"/>
    <n v="100"/>
    <n v="100"/>
    <n v="100"/>
    <n v="100"/>
    <n v="100"/>
    <x v="0"/>
    <x v="0"/>
    <x v="0"/>
  </r>
  <r>
    <s v="2023059990030828"/>
    <s v="GRESIK"/>
    <s v="GRESIK"/>
    <s v="MENGANTI"/>
    <s v="MENGANTI"/>
    <s v="MENGANTI"/>
    <s v="MENGANTI"/>
    <s v="61174"/>
    <s v="61174"/>
    <s v="GOLDEN BERY BLOK DH 10 MENGANTI "/>
    <s v="PERUM GOLDEN BERRY BLOK DH 10 KEL MENGANTI KEC MENGANTI KOTA GRESIK"/>
    <n v="112.587"/>
    <m/>
    <n v="-7.2969999999999997"/>
    <m/>
    <n v="100"/>
    <m/>
    <s v="Blank"/>
    <s v="7 17m 49.2s S, 112 35m 13.2s E"/>
    <s v="0 0m 0s N, 0 0m 0s E"/>
    <m/>
    <x v="0"/>
    <n v="100"/>
    <n v="100"/>
    <n v="100"/>
    <n v="91"/>
    <n v="98.2"/>
    <x v="0"/>
    <x v="0"/>
    <x v="0"/>
  </r>
  <r>
    <s v="2023039990026015"/>
    <s v="TANGERANG"/>
    <s v="KAB. TANGERANG"/>
    <s v="SUKAMULYA"/>
    <s v="SUKAMULYA"/>
    <s v="BUNAR"/>
    <s v="BUNAR"/>
    <s v="15610"/>
    <s v="15612"/>
    <s v="KP. SINDANG ASIH "/>
    <s v="KP. SINDANG ASIH RT/RW 005/003"/>
    <n v="106.458"/>
    <m/>
    <n v="-6.1520000000000001"/>
    <m/>
    <n v="0"/>
    <m/>
    <s v="Blank"/>
    <s v="6 9m 7.2s S, 106 27m 28.8s E"/>
    <s v="0 0m 0s N, 0 0m 0s E"/>
    <m/>
    <x v="0"/>
    <n v="100"/>
    <n v="100"/>
    <n v="100"/>
    <n v="100"/>
    <n v="80"/>
    <x v="1"/>
    <x v="0"/>
    <x v="0"/>
  </r>
  <r>
    <s v="2023059990031090"/>
    <s v="KOTA ADM. JAKARTA BARAT"/>
    <s v="JAKARTA BARAT"/>
    <s v="CENGKARENG"/>
    <s v="CENGKARENG"/>
    <s v="KAPUK"/>
    <s v="KAPUK"/>
    <s v="11720"/>
    <s v="11720"/>
    <s v="PEDONGKELAN NO 89"/>
    <s v="JL PEDONGKELAN NO 89 RT 24 RW 16"/>
    <n v="106.755"/>
    <m/>
    <n v="-6.14"/>
    <m/>
    <n v="100"/>
    <m/>
    <s v="Blank"/>
    <s v="6 8m 24s S, 106 45m 18s E"/>
    <s v="0 0m 0s N, 0 0m 0s E"/>
    <m/>
    <x v="0"/>
    <n v="100"/>
    <n v="100"/>
    <n v="100"/>
    <n v="100"/>
    <n v="100"/>
    <x v="0"/>
    <x v="0"/>
    <x v="0"/>
  </r>
  <r>
    <s v="2023029990024697"/>
    <s v="MINAHASA SELATAN"/>
    <s v="MINAHASA SELATAN"/>
    <s v="AMURANG BARAT"/>
    <s v="AMURANG BARAT"/>
    <s v="KAWANGKOAN BAWAH"/>
    <s v="KAWANGKOAN BAWAH"/>
    <s v="95955"/>
    <s v="95955"/>
    <s v="KAWANGKOAN BAWAH- LINGKUNGAN VII RT/RW 000/000"/>
    <s v="KAWANGKOAN BAWAH- LINGKUNGAN VII RT/RW 000/000"/>
    <n v="124.536"/>
    <m/>
    <n v="1.1850000000000001"/>
    <m/>
    <n v="100"/>
    <m/>
    <s v="Blank"/>
    <s v="1 11m 6s N, 124 32m 9.6s E"/>
    <s v="0 0m 0s N, 0 0m 0s E"/>
    <m/>
    <x v="0"/>
    <n v="100"/>
    <n v="100"/>
    <n v="100"/>
    <n v="100"/>
    <n v="100"/>
    <x v="0"/>
    <x v="0"/>
    <x v="0"/>
  </r>
  <r>
    <s v="2023059990031013"/>
    <s v="TANGERANG"/>
    <s v="KAB. TANGERANG"/>
    <s v="PANONGAN"/>
    <s v="PANONGAN"/>
    <s v="CIAKAR"/>
    <s v="CIAKAR"/>
    <s v="15710"/>
    <s v="15711"/>
    <s v="PERUM CITRA RAYA CLUSTER GRAHA RAFLESIA BLOK E 32 NO 3 "/>
    <s v="PERUM CITRA RAYA CLUSTER GRAHA RAFLESIA BLOKE-32 NO.3 RT/RW 001/003"/>
    <n v="106.53100000000001"/>
    <m/>
    <n v="-6.2649999999999997"/>
    <m/>
    <n v="0"/>
    <m/>
    <s v="Blank"/>
    <s v="6 15m 54s S, 106 31m 51.6s E"/>
    <s v="0 0m 0s N, 0 0m 0s E"/>
    <m/>
    <x v="0"/>
    <n v="100"/>
    <n v="100"/>
    <n v="100"/>
    <n v="93"/>
    <n v="78.599999999999994"/>
    <x v="2"/>
    <x v="0"/>
    <x v="0"/>
  </r>
  <r>
    <s v="2023039990026317"/>
    <s v="KOTA BANJARBARU"/>
    <s v="BANJARBARU"/>
    <s v="LANDASAN ULIN"/>
    <s v="LANDASAN ULIN"/>
    <s v="GUNTUNG MANGGIS"/>
    <s v="GUNTUNG MANGGIS"/>
    <s v="70724"/>
    <s v="70724"/>
    <s v="SURYA INDAH KOMPLEK PONDOK RAHARJA SURYA"/>
    <s v="JL SURYA INDAH NO 36 RT 1 RW 2 KEL GUNTUNG MANGGIS KEC LANDASAN ULIN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49"/>
    <n v="89.8"/>
    <x v="1"/>
    <x v="0"/>
    <x v="0"/>
  </r>
  <r>
    <s v="2023049990028928"/>
    <s v="GRESIK"/>
    <s v="GRESIK"/>
    <s v="SIDAYU"/>
    <s v="SIDAYU"/>
    <s v="RANDUBOTO"/>
    <s v="RANDUBOTO"/>
    <s v="61153"/>
    <s v="61153"/>
    <s v="RANDUBOTO"/>
    <s v="RANDUBOTO RT/RW 001/004 KELURAHAN RANDUBOTO,KEC SIDAYU,GRESIK"/>
    <n v="112.593"/>
    <m/>
    <n v="-6.97"/>
    <m/>
    <n v="100"/>
    <m/>
    <s v="Blank"/>
    <s v="6 58m 12s S, 112 35m 34.8s E"/>
    <s v="0 0m 0s N, 0 0m 0s E"/>
    <m/>
    <x v="0"/>
    <n v="100"/>
    <n v="100"/>
    <n v="100"/>
    <n v="100"/>
    <n v="100"/>
    <x v="0"/>
    <x v="0"/>
    <x v="0"/>
  </r>
  <r>
    <s v="2023059990031291"/>
    <s v="MUARO JAMBI"/>
    <s v="MUARO JAMBI"/>
    <s v="SEKERNAN"/>
    <s v="SEKERNAN"/>
    <s v="TUNAS BARU"/>
    <s v="TUNAS BARU"/>
    <s v="36381"/>
    <s v="36381"/>
    <s v="TUNAS BARU RT/RW 005/-"/>
    <s v="TUNAS BARU RT/RW 005/-"/>
    <n v="103.54900000000001"/>
    <m/>
    <n v="-1.492"/>
    <m/>
    <n v="100"/>
    <m/>
    <s v="Blank"/>
    <s v="1 29m 31.2s S, 103 32m 56.4s E"/>
    <s v="0 0m 0s N, 0 0m 0s E"/>
    <m/>
    <x v="0"/>
    <n v="100"/>
    <n v="100"/>
    <n v="100"/>
    <n v="100"/>
    <n v="100"/>
    <x v="0"/>
    <x v="0"/>
    <x v="0"/>
  </r>
  <r>
    <s v="2023019990023856"/>
    <s v="MUARO JAMBI"/>
    <s v="MUARO JAMBI"/>
    <s v="KUMPEH ULU"/>
    <s v="KUMPEH ULU"/>
    <s v="MUARA KUMPEH"/>
    <s v="MUARA KUMPEH"/>
    <s v="36373"/>
    <s v="36373"/>
    <s v="TANJUNG ULU"/>
    <s v="TANJUNG ULU"/>
    <n v="103.65600000000001"/>
    <m/>
    <n v="-1.569"/>
    <m/>
    <n v="100"/>
    <m/>
    <s v="Blank"/>
    <s v="1 34m 8.4s S, 103 39m 21.6s E"/>
    <s v="0 0m 0s N, 0 0m 0s E"/>
    <m/>
    <x v="0"/>
    <n v="100"/>
    <n v="100"/>
    <n v="100"/>
    <n v="100"/>
    <n v="100"/>
    <x v="0"/>
    <x v="0"/>
    <x v="0"/>
  </r>
  <r>
    <s v="2023059990030513"/>
    <s v="PESISIR BARAT"/>
    <s v="PESISIR BARAT"/>
    <s v="PESISIR TENGAH"/>
    <s v="PESISIR TENGAH"/>
    <s v="PASAR KRUI"/>
    <s v="PASAR KRUI"/>
    <s v="34874"/>
    <s v="34894"/>
    <s v="JL CEMARA NO 16 PASAR MULYA"/>
    <s v="JL CEMARA NO 016 PASAR MULYA BARAT PASAR KRUI PESISIR TENGAH KAB PESISIR BARAT"/>
    <n v="103.96599999999999"/>
    <m/>
    <n v="-5.1790000000000003"/>
    <m/>
    <n v="0"/>
    <m/>
    <s v="Blank"/>
    <s v="5 10m 44.4s S, 103 57m 57.6s E"/>
    <s v="0 0m 0s N, 0 0m 0s E"/>
    <m/>
    <x v="0"/>
    <n v="100"/>
    <n v="100"/>
    <n v="100"/>
    <n v="94"/>
    <n v="78.8"/>
    <x v="2"/>
    <x v="0"/>
    <x v="0"/>
  </r>
  <r>
    <s v="2023029990025371"/>
    <s v="KOTA BEKASI"/>
    <s v="KARAWANG"/>
    <s v="PONDOKGEDE"/>
    <s v="KUTAWALUYA"/>
    <s v="JATIWARINGIN"/>
    <s v="SINDANGKARYA"/>
    <s v="17411"/>
    <s v="41358"/>
    <s v="H NAWIN II"/>
    <s v="DUSUN KOBAK BALI"/>
    <n v="106.91500000000001"/>
    <n v="107.34099999999999"/>
    <n v="-6.2729999999999997"/>
    <n v="-6.2027799999999997"/>
    <n v="0"/>
    <m/>
    <m/>
    <s v="6 16m 22.8s S, 106 54m 54s E"/>
    <s v="6 12m 10.008s S, 107 20m 27.6s E"/>
    <n v="47.778474357742958"/>
    <x v="7"/>
    <n v="32"/>
    <n v="10"/>
    <n v="25"/>
    <n v="31"/>
    <n v="19.600000000000001"/>
    <x v="7"/>
    <x v="1"/>
    <x v="1"/>
  </r>
  <r>
    <s v="2023039990026045"/>
    <s v="KOTA DEPOK"/>
    <s v="DEPOK"/>
    <s v="CILODONG"/>
    <s v="CILODONG"/>
    <s v="JATIMULYA"/>
    <s v="JATIMULYA"/>
    <s v="16413"/>
    <s v="16413"/>
    <s v="GDC.CLUSTER AZALEA BLOK.W2 NO.23"/>
    <s v="GDC.CLUSTER AZALEA BLOK.W2 NO.23"/>
    <n v="106.82599999999999"/>
    <n v="106.827"/>
    <n v="-6.45"/>
    <n v="-6.4178300000000004"/>
    <n v="100"/>
    <m/>
    <m/>
    <s v="6 27m 6.39488e-13s S, 106 49m 33.6s E"/>
    <s v="6 25m 4.188s S, 106 49m 37.2s E"/>
    <n v="3.559342501731281"/>
    <x v="3"/>
    <n v="100"/>
    <n v="100"/>
    <n v="100"/>
    <n v="100"/>
    <n v="100"/>
    <x v="0"/>
    <x v="0"/>
    <x v="1"/>
  </r>
  <r>
    <s v="2023019990024198"/>
    <s v="GRESIK"/>
    <s v="GRESIK"/>
    <s v="KEBOMAS"/>
    <s v="KEBOMAS"/>
    <s v="INDRO"/>
    <s v="INDRO"/>
    <s v="61124"/>
    <s v="61124"/>
    <s v="KPT.DARMOSUGONDO NO 12 NO 99 "/>
    <s v="KPT.DARMOSUGONDO 12/99 RT/RW 001/004"/>
    <n v="112.65900000000001"/>
    <m/>
    <n v="-7.19"/>
    <m/>
    <n v="100"/>
    <m/>
    <s v="Blank"/>
    <s v="7 11m 24s S, 112 39m 32.4s E"/>
    <s v="0 0m 0s N, 0 0m 0s E"/>
    <m/>
    <x v="0"/>
    <n v="100"/>
    <n v="100"/>
    <n v="100"/>
    <n v="94"/>
    <n v="98.8"/>
    <x v="0"/>
    <x v="0"/>
    <x v="0"/>
  </r>
  <r>
    <s v="2021064880026701"/>
    <s v="GRESIK"/>
    <s v="GRESIK"/>
    <s v="WRINGINANOM"/>
    <s v="WRINGINANOM (WRINGIN ANOM)"/>
    <s v="WRINGINANOM"/>
    <s v="WRINGINANOM"/>
    <s v="61176"/>
    <s v="61176"/>
    <s v="KRAJAN "/>
    <s v="KRAJAN RT 04 RW 05"/>
    <n v="112.512"/>
    <m/>
    <n v="-7.3689999999999998"/>
    <m/>
    <n v="100"/>
    <m/>
    <s v="Blank"/>
    <s v="7 22m 8.4s S, 112 30m 43.2s E"/>
    <s v="0 0m 0s N, 0 0m 0s E"/>
    <m/>
    <x v="0"/>
    <n v="100"/>
    <n v="100"/>
    <n v="100"/>
    <n v="100"/>
    <n v="100"/>
    <x v="0"/>
    <x v="0"/>
    <x v="0"/>
  </r>
  <r>
    <s v="2023039990026934"/>
    <s v="GRESIK"/>
    <s v="GRESIK"/>
    <s v="MENGANTI"/>
    <s v="MENGANTI"/>
    <s v="BRINGKANG"/>
    <s v="BRINGKANG"/>
    <s v="61174"/>
    <s v="61174"/>
    <s v="OMA INDAH MENGANTI JL DUKUH E7 NO 28 "/>
    <s v="OMA INDAH MENGANTI JL DUKUH E7 NO 28 RT 027 RW 009"/>
    <n v="112.557"/>
    <m/>
    <n v="-7.2939999999999996"/>
    <m/>
    <n v="100"/>
    <m/>
    <s v="Blank"/>
    <s v="7 17m 38.4s S, 112 33m 25.2s E"/>
    <s v="0 0m 0s N, 0 0m 0s E"/>
    <m/>
    <x v="0"/>
    <n v="100"/>
    <n v="100"/>
    <n v="100"/>
    <n v="100"/>
    <n v="100"/>
    <x v="0"/>
    <x v="0"/>
    <x v="0"/>
  </r>
  <r>
    <s v="2023019990024504"/>
    <s v="GRESIK"/>
    <s v="GRESIK"/>
    <s v="BALONGPANGGANG"/>
    <s v="BALONGPANGGANG (BALONG PANGGANG)"/>
    <s v="KLOTOK"/>
    <s v="KLOTOK"/>
    <s v="61173"/>
    <s v="61173"/>
    <s v="KLOTOK "/>
    <s v="KLOTOK RT/RW 001/002"/>
    <n v="112.506"/>
    <m/>
    <n v="-7.0119999999999996"/>
    <m/>
    <n v="100"/>
    <m/>
    <s v="Blank"/>
    <s v="7 0m 43.2s S, 112 30m 21.6s E"/>
    <s v="0 0m 0s N, 0 0m 0s E"/>
    <m/>
    <x v="0"/>
    <n v="100"/>
    <n v="100"/>
    <n v="100"/>
    <n v="100"/>
    <n v="100"/>
    <x v="0"/>
    <x v="0"/>
    <x v="0"/>
  </r>
  <r>
    <s v="2011084880003034"/>
    <s v="GRESIK"/>
    <s v="GRESIK"/>
    <s v="CERME"/>
    <s v="CERME"/>
    <s v="GURANGANYAR"/>
    <s v="GURANGANYAR"/>
    <s v="61171"/>
    <s v="61171"/>
    <s v="DSN.GURANG KULON "/>
    <s v="DSN.GURANG KULON RT/RW 001/001"/>
    <n v="112.539"/>
    <m/>
    <n v="-7.2489999999999997"/>
    <m/>
    <n v="100"/>
    <m/>
    <s v="Blank"/>
    <s v="7 14m 56.4s S, 112 32m 20.4s E"/>
    <s v="0 0m 0s N, 0 0m 0s E"/>
    <m/>
    <x v="0"/>
    <n v="100"/>
    <n v="100"/>
    <n v="100"/>
    <n v="100"/>
    <n v="100"/>
    <x v="0"/>
    <x v="0"/>
    <x v="0"/>
  </r>
  <r>
    <s v="2023059990030787"/>
    <s v="TANGERANG"/>
    <s v="KAB. TANGERANG"/>
    <s v="SOLEAR"/>
    <s v="SOLEAR"/>
    <s v="CIKASUNGKA"/>
    <s v="CIKASUNGKA"/>
    <s v="15730"/>
    <s v="15731"/>
    <s v="TAMAN ADIYASA BLOK E,02/30 "/>
    <s v="TAMAN ADIYASA BLOK E,02/30 RT/RW 004/007"/>
    <n v="106.422"/>
    <m/>
    <n v="-6.3369999999999997"/>
    <m/>
    <n v="0"/>
    <m/>
    <s v="Blank"/>
    <s v="6 20m 13.2s S, 106 25m 19.2s E"/>
    <s v="0 0m 0s N, 0 0m 0s E"/>
    <m/>
    <x v="0"/>
    <n v="100"/>
    <n v="100"/>
    <n v="100"/>
    <n v="100"/>
    <n v="80"/>
    <x v="1"/>
    <x v="0"/>
    <x v="0"/>
  </r>
  <r>
    <s v="2023059990030758"/>
    <s v="KOTA JAMBI"/>
    <s v="JAMBI"/>
    <s v="JAMBI TIMUR"/>
    <s v="JAMBI TIMUR"/>
    <s v="SIJENJANG"/>
    <s v="SIJENJANG (SIJINJANG)"/>
    <s v="36149"/>
    <s v="36149"/>
    <s v="JL.RADENFATAH RT/RW 007/000"/>
    <s v="JL.RADENFATAH RT/RW 007/000"/>
    <n v="103.654"/>
    <m/>
    <n v="-1.5569999999999999"/>
    <m/>
    <n v="100"/>
    <m/>
    <s v="Blank"/>
    <s v="1 33m 25.2s S, 103 39m 14.4s E"/>
    <s v="0 0m 0s N, 0 0m 0s E"/>
    <m/>
    <x v="0"/>
    <n v="100"/>
    <n v="100"/>
    <n v="100"/>
    <n v="100"/>
    <n v="100"/>
    <x v="0"/>
    <x v="0"/>
    <x v="0"/>
  </r>
  <r>
    <s v="2023039990027787"/>
    <s v="TANGERANG"/>
    <s v="KAB. TANGERANG"/>
    <s v="TELUKNAGA"/>
    <s v="TELUKNAGA"/>
    <s v="KEBONCAU"/>
    <s v="KEBONCAU (KEBON CAU)"/>
    <s v="15510"/>
    <s v="15510"/>
    <s v="KP KEBON CAU GANG GALAKSI"/>
    <s v="KP KEBON CAU GANG GALAKSI RT004/002 DESA KEBON CAU"/>
    <n v="106.65900000000001"/>
    <m/>
    <n v="-6.0860000000000003"/>
    <m/>
    <n v="100"/>
    <m/>
    <s v="Blank"/>
    <s v="6 5m 9.6s S, 106 39m 32.4s E"/>
    <s v="0 0m 0s N, 0 0m 0s E"/>
    <m/>
    <x v="0"/>
    <n v="100"/>
    <n v="100"/>
    <n v="100"/>
    <n v="100"/>
    <n v="100"/>
    <x v="0"/>
    <x v="0"/>
    <x v="0"/>
  </r>
  <r>
    <s v="2023059990030808"/>
    <s v="KOTA TANGERANG"/>
    <s v="TANGERANG"/>
    <s v="BATUCEPER"/>
    <s v="BATUCEPER"/>
    <s v="PORIS GAGA BARU"/>
    <s v="PORIS GAGA BARU"/>
    <s v="15122"/>
    <s v="15122"/>
    <s v="PORISGAGA BARU"/>
    <s v="PORISGAGA BARU RT/RW 001/001 KELURAHAN PORIS GAGA BARU KECAMATAN BATUCEPER TANGERANG"/>
    <n v="106.67400000000001"/>
    <m/>
    <n v="-6.1669999999999998"/>
    <m/>
    <n v="100"/>
    <m/>
    <s v="Blank"/>
    <s v="6 10m 1.2s S, 106 40m 26.4s E"/>
    <s v="0 0m 0s N, 0 0m 0s E"/>
    <m/>
    <x v="0"/>
    <n v="100"/>
    <n v="100"/>
    <n v="100"/>
    <n v="100"/>
    <n v="100"/>
    <x v="0"/>
    <x v="0"/>
    <x v="0"/>
  </r>
  <r>
    <s v="2023059990030777"/>
    <s v="MUSI BANYUASIN"/>
    <s v="MUSI BANYUASIN"/>
    <s v="TUNGKAL JAYA"/>
    <s v="TUNGKAL JAYA"/>
    <s v="SUKA DAMAI"/>
    <s v="SUKA DAMAI"/>
    <s v="30756"/>
    <s v="30756"/>
    <s v="PINANG WITMAS SUKA DAMAI "/>
    <s v="DUSUN SUKA MAJU"/>
    <n v="103.99299999999999"/>
    <m/>
    <n v="-2.363"/>
    <m/>
    <n v="100"/>
    <m/>
    <s v="Blank"/>
    <s v="2 21m 46.8s S, 103 59m 34.8s E"/>
    <s v="0 0m 0s N, 0 0m 0s E"/>
    <m/>
    <x v="0"/>
    <n v="100"/>
    <n v="100"/>
    <n v="100"/>
    <n v="42"/>
    <n v="88.4"/>
    <x v="1"/>
    <x v="0"/>
    <x v="0"/>
  </r>
  <r>
    <s v="2023039990027657"/>
    <s v="BLITAR"/>
    <s v="KAB. BLITAR"/>
    <s v="GANDUSARI"/>
    <s v="GANDUSARI"/>
    <s v="KOTES"/>
    <s v="KOTES"/>
    <s v="66187"/>
    <s v="66187"/>
    <s v="DSN SEMANDING"/>
    <s v="DSN SEMANDING RT 004 RW 003 KEL.KOTES KEC.GANDUSARI"/>
    <n v="112.289"/>
    <m/>
    <n v="-8.06"/>
    <m/>
    <n v="100"/>
    <m/>
    <s v="Blank"/>
    <s v="8 3m 36s S, 112 17m 20.4s E"/>
    <s v="0 0m 0s N, 0 0m 0s E"/>
    <m/>
    <x v="0"/>
    <n v="100"/>
    <n v="100"/>
    <n v="100"/>
    <n v="100"/>
    <n v="100"/>
    <x v="0"/>
    <x v="0"/>
    <x v="0"/>
  </r>
  <r>
    <s v="2022129990023485"/>
    <s v="KOTA SURABAYA"/>
    <s v="SURABAYA"/>
    <s v="PABEAN CANTIAN"/>
    <s v="PABEAN CANTIAN (PABEAN CANTIKAN)"/>
    <s v="PERAK UTARA"/>
    <s v="PERAK UTARA"/>
    <s v="60165"/>
    <s v="60165"/>
    <s v="TELUK NIBUNG BARAT 8/17"/>
    <s v="TELUK NIBUNG BARAT 8/17"/>
    <n v="112.73"/>
    <m/>
    <n v="-7.2140000000000004"/>
    <m/>
    <n v="100"/>
    <m/>
    <s v="Blank"/>
    <s v="7 12m 50.4s S, 112 43m 48s E"/>
    <s v="0 0m 0s N, 0 0m 0s E"/>
    <m/>
    <x v="0"/>
    <n v="100"/>
    <n v="100"/>
    <n v="100"/>
    <n v="100"/>
    <n v="100"/>
    <x v="0"/>
    <x v="0"/>
    <x v="0"/>
  </r>
  <r>
    <s v="2023039990027033"/>
    <s v="GRESIK"/>
    <s v="GRESIK"/>
    <s v="DRIYOREJO"/>
    <s v="DRIYOREJO"/>
    <s v="MOJOSARI REJO"/>
    <s v="MOJOSARI REJO (MOJOSARIREJO)"/>
    <s v="61177"/>
    <s v="61177"/>
    <s v="MOJOSARIREJO "/>
    <s v="MOJOSARIREJO RT/RW 015/004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  <x v="0"/>
    <x v="0"/>
  </r>
  <r>
    <s v="2023049990028552"/>
    <s v="GRESIK"/>
    <s v="GRESIK"/>
    <s v="GRESIK"/>
    <s v="GRESIK"/>
    <s v="SUKORAME"/>
    <s v="SUKORAME"/>
    <s v="61119"/>
    <s v="61119"/>
    <s v="AKIM KAYAT 7F/16"/>
    <s v="JL AKIM KAYAT 7F/16 RT/RW 002/006 KELURAHAN SUKORAME,KEC GRESIK,GRESIK"/>
    <n v="112.639"/>
    <m/>
    <n v="-7.165"/>
    <m/>
    <n v="100"/>
    <m/>
    <s v="Blank"/>
    <s v="7 9m 54s S, 112 38m 20.4s E"/>
    <s v="0 0m 0s N, 0 0m 0s E"/>
    <m/>
    <x v="0"/>
    <n v="100"/>
    <n v="100"/>
    <n v="100"/>
    <n v="100"/>
    <n v="100"/>
    <x v="0"/>
    <x v="0"/>
    <x v="0"/>
  </r>
  <r>
    <s v="2023039990027080"/>
    <s v="KOTA JAMBI"/>
    <s v="JAMBI"/>
    <s v="ALAM BARAJO"/>
    <s v="ALAM BARAJO"/>
    <s v="KENALI BESAR"/>
    <s v="KENALI BESAR"/>
    <s v="36129"/>
    <s v="36129"/>
    <s v="LR. BERADAT RT/RW 016/000"/>
    <s v="LR. BERADAT RT/RW 016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19990023859"/>
    <s v="GRESIK"/>
    <s v="GRESIK"/>
    <s v="KEBOMAS"/>
    <s v="KEBOMAS"/>
    <s v="KEMBANGAN"/>
    <s v="KEMBANGAN"/>
    <s v="61124"/>
    <s v="61124"/>
    <s v="BERLIAN III NO.21"/>
    <s v="JL. BERLIAN III NO.21 RT/RW 004/007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  <x v="0"/>
    <x v="0"/>
  </r>
  <r>
    <s v="2023039990026488"/>
    <s v="GRESIK"/>
    <s v="GRESIK"/>
    <s v="GRESIK"/>
    <s v="GRESIK"/>
    <s v="KARANG TURI"/>
    <s v="KARANG TURI (KARANGTURI)"/>
    <s v="61118"/>
    <s v="61118"/>
    <s v="USMAN SADAR 16/54-B"/>
    <s v="JL USMAN SADAR 16/54-B RT/RW 006/001"/>
    <n v="112.773"/>
    <m/>
    <n v="-7.13"/>
    <m/>
    <n v="100"/>
    <m/>
    <s v="Blank"/>
    <s v="7 7m 48s S, 112 46m 22.8s E"/>
    <s v="0 0m 0s N, 0 0m 0s E"/>
    <m/>
    <x v="0"/>
    <n v="100"/>
    <n v="100"/>
    <n v="100"/>
    <n v="100"/>
    <n v="100"/>
    <x v="0"/>
    <x v="0"/>
    <x v="0"/>
  </r>
  <r>
    <s v="2023059990030740"/>
    <s v="TANGERANG"/>
    <s v="KAB. TANGERANG"/>
    <s v="KELAPA DUA"/>
    <s v="KELAPA DUA"/>
    <s v="BENCONGAN"/>
    <s v="BENCONGAN"/>
    <s v="15810"/>
    <s v="15811"/>
    <s v="DANAU MANINJAU I NO 09"/>
    <s v="JLN.DANAU MANINJAU 01 NO 09 RT 03/09"/>
    <n v="106.596"/>
    <m/>
    <n v="-6.2370000000000001"/>
    <m/>
    <n v="0"/>
    <m/>
    <s v="Blank"/>
    <s v="6 14m 13.2s S, 106 35m 45.6s E"/>
    <s v="0 0m 0s N, 0 0m 0s E"/>
    <m/>
    <x v="0"/>
    <n v="100"/>
    <n v="100"/>
    <n v="100"/>
    <n v="95"/>
    <n v="79"/>
    <x v="2"/>
    <x v="0"/>
    <x v="0"/>
  </r>
  <r>
    <s v="2023049990028306"/>
    <s v="MINAHASA SELATAN"/>
    <s v="MINAHASA SELATAN"/>
    <s v="AMURANG TIMUR"/>
    <s v="AMURANG TIMUR"/>
    <s v="KOTA MENARA"/>
    <s v="KOTA MENARA"/>
    <s v="95954"/>
    <s v="95954"/>
    <s v="KOTA MENARA-JAGA IV RT/RW 000/"/>
    <s v="KOTA MENARA-JAGA IV RT/RW 000/"/>
    <n v="124.718"/>
    <m/>
    <n v="1.1459999999999999"/>
    <m/>
    <n v="100"/>
    <m/>
    <s v="Blank"/>
    <s v="1 8m 45.6s N, 124 43m 4.8s E"/>
    <s v="0 0m 0s N, 0 0m 0s E"/>
    <m/>
    <x v="0"/>
    <n v="100"/>
    <n v="100"/>
    <n v="100"/>
    <n v="100"/>
    <n v="100"/>
    <x v="0"/>
    <x v="0"/>
    <x v="0"/>
  </r>
  <r>
    <s v="2023039990027587"/>
    <s v="MINAHASA SELATAN"/>
    <s v="MINAHASA SELATAN"/>
    <s v="TUMPAAN"/>
    <s v="TUMPAAN"/>
    <s v="TUMPAAN"/>
    <s v="TUMPAAN"/>
    <s v="95352"/>
    <s v="95352"/>
    <s v="TUMPAAN-JAGA III RT/RW 000/000"/>
    <s v="TUMPAAN-JAGA III RT/RW 000/000"/>
    <n v="124.652"/>
    <m/>
    <n v="1.2909999999999999"/>
    <m/>
    <n v="100"/>
    <m/>
    <s v="Blank"/>
    <s v="1 17m 27.6s N, 124 39m 7.2s E"/>
    <s v="0 0m 0s N, 0 0m 0s E"/>
    <m/>
    <x v="0"/>
    <n v="100"/>
    <n v="100"/>
    <n v="100"/>
    <n v="100"/>
    <n v="100"/>
    <x v="0"/>
    <x v="0"/>
    <x v="0"/>
  </r>
  <r>
    <s v="2023039990027929"/>
    <s v="TANGERANG"/>
    <s v="KAB. TANGERANG"/>
    <s v="CURUG"/>
    <s v="CURUG"/>
    <s v="CURUG KULON"/>
    <s v="CURUG KULON"/>
    <s v="15810"/>
    <s v="15810"/>
    <s v="KP. PABUARAN "/>
    <s v="KP. PABUARAN RT/RW 004/006"/>
    <n v="106.54900000000001"/>
    <m/>
    <n v="-6.2640000000000002"/>
    <m/>
    <n v="100"/>
    <m/>
    <s v="Blank"/>
    <s v="6 15m 50.4s S, 106 32m 56.4s E"/>
    <s v="0 0m 0s N, 0 0m 0s E"/>
    <m/>
    <x v="0"/>
    <n v="100"/>
    <n v="100"/>
    <n v="100"/>
    <n v="100"/>
    <n v="100"/>
    <x v="0"/>
    <x v="0"/>
    <x v="0"/>
  </r>
  <r>
    <s v="2023029990025638"/>
    <s v="BANJAR"/>
    <s v="KAB. BANJAR"/>
    <s v="MARTAPURA"/>
    <s v="MARTAPURA (MARTAPURA KOTA)"/>
    <s v="SUNGAI SIPAI"/>
    <s v="SEI/SUNGAI SIPAI"/>
    <s v="70612"/>
    <s v="70612"/>
    <s v="PERUM GRIYA ANJUNG MAHATAMA ANJUNG HALUS"/>
    <s v="PERUM GRIYA ANJUNG MAHATAMA JL ANJUNG HALUS 4 NO 93 RT 020 RW 01"/>
    <n v="114.855"/>
    <m/>
    <n v="-3.4180000000000001"/>
    <m/>
    <n v="100"/>
    <m/>
    <s v="Blank"/>
    <s v="3 25m 4.8s S, 114 51m 18s E"/>
    <s v="0 0m 0s N, 0 0m 0s E"/>
    <m/>
    <x v="0"/>
    <n v="100"/>
    <n v="100"/>
    <n v="100"/>
    <n v="100"/>
    <n v="100"/>
    <x v="0"/>
    <x v="0"/>
    <x v="0"/>
  </r>
  <r>
    <s v="2023059990030552"/>
    <s v="KOTA JAMBI"/>
    <s v="JAMBI"/>
    <s v="ALAM BARAJO"/>
    <s v="ALAM BARAJO"/>
    <s v="BAGAN PETE"/>
    <s v="BAGAN PETE"/>
    <s v="36129"/>
    <s v="36129"/>
    <s v="LR.SUKA JAYA PERUMAHAN ARGENTA 6 BLOK C NO 2 RT/RW 039/000"/>
    <s v="LR.SUKA JAYA PERUMAHAN ARGENTA 6 BLOK C NO 2 RT/RW 039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39990026529"/>
    <s v="GRESIK"/>
    <s v="GRESIK"/>
    <s v="WRINGINANOM"/>
    <s v="WRINGINANOM (WRINGIN ANOM)"/>
    <s v="SOOKO"/>
    <s v="SOKO (SOOKO)"/>
    <s v="61176"/>
    <s v="61176"/>
    <s v="SOOKO "/>
    <s v="SOOKO RT/RW 002/002"/>
    <n v="112.586"/>
    <m/>
    <n v="-7.7839999999999998"/>
    <m/>
    <n v="100"/>
    <m/>
    <s v="Blank"/>
    <s v="7 47m 2.4s S, 112 35m 9.6s E"/>
    <s v="0 0m 0s N, 0 0m 0s E"/>
    <m/>
    <x v="0"/>
    <n v="100"/>
    <n v="100"/>
    <n v="100"/>
    <n v="100"/>
    <n v="100"/>
    <x v="0"/>
    <x v="0"/>
    <x v="0"/>
  </r>
  <r>
    <s v="2023019990024501"/>
    <s v="KOTA ADM. JAKARTA TIMUR"/>
    <s v="JAKARTA TIMUR"/>
    <s v="PULOGADUNG"/>
    <s v="PULOGADUNG (PULO GADUNG)"/>
    <s v="CIPINANG"/>
    <s v="CIPINANG"/>
    <s v="13240"/>
    <s v="13240"/>
    <s v="ASR BRIMOB CIPINANG BLOKI NO.1"/>
    <s v="ASR BRIMOB CIPINANG BLOKI NO.1"/>
    <n v="106.89"/>
    <n v="106.89400000000001"/>
    <n v="-6.202"/>
    <n v="-6.2107799999999997"/>
    <n v="100"/>
    <m/>
    <m/>
    <s v="6 12m 7.2s S, 106 53m 24s E"/>
    <s v="6 12m 38.808s S, 106 53m 38.4s E"/>
    <n v="1.0671111293168489"/>
    <x v="1"/>
    <n v="100"/>
    <n v="100"/>
    <n v="100"/>
    <n v="100"/>
    <n v="100"/>
    <x v="0"/>
    <x v="0"/>
    <x v="1"/>
  </r>
  <r>
    <s v="2023029990025635"/>
    <s v="KOTA BEKASI"/>
    <s v="BEKASI"/>
    <s v="MUSTIKA JAYA"/>
    <s v="MUSTIKAJAYA (MUSTIKA JAYA)"/>
    <s v="MUSTIKASARI"/>
    <s v="MUSTIKASARI (MUSTIKA SARI)"/>
    <s v="17157"/>
    <s v="17157"/>
    <s v="BAHAGIA UTAMA NO.535/536 PTIII"/>
    <s v="JL.BAHAGIA UTAMA NO.535/536 PTIII"/>
    <n v="107.02200000000001"/>
    <n v="107.018"/>
    <n v="-6.28"/>
    <n v="-6.2934099999999997"/>
    <n v="100"/>
    <m/>
    <m/>
    <s v="6 16m 48s S, 107 1m 19.2s E"/>
    <s v="6 17m 36.276s S, 107 1m 4.8s E"/>
    <n v="1.547623722426712"/>
    <x v="1"/>
    <n v="100"/>
    <n v="100"/>
    <n v="100"/>
    <n v="100"/>
    <n v="100"/>
    <x v="0"/>
    <x v="0"/>
    <x v="1"/>
  </r>
  <r>
    <s v="2023049990028538"/>
    <s v="MUARO JAMBI"/>
    <s v="MUARO JAMBI"/>
    <s v="SUNGAI BAHAR"/>
    <s v="SUNGAI BAHAR"/>
    <s v="TANJUNG HARAPAN"/>
    <s v="TANJUNG HARAPAN"/>
    <s v="36365"/>
    <s v="36365"/>
    <s v="RT. 16 DESA TANJUNG HARAPAN, SUNGAI BAHAR, MUARO JAMBI, JAMBI"/>
    <s v="RT. 16 DESA TANJUNG HARAPAN, SUNGAI BAHAR, MUARO JAMBI, JAMBI"/>
    <n v="103.526"/>
    <m/>
    <n v="-1.9850000000000001"/>
    <m/>
    <n v="100"/>
    <m/>
    <s v="Blank"/>
    <s v="1 59m 6s S, 103 31m 33.6s E"/>
    <s v="0 0m 0s N, 0 0m 0s E"/>
    <m/>
    <x v="0"/>
    <n v="100"/>
    <n v="100"/>
    <n v="100"/>
    <n v="100"/>
    <n v="100"/>
    <x v="0"/>
    <x v="0"/>
    <x v="0"/>
  </r>
  <r>
    <s v="2023039990026627"/>
    <s v="LAMONGAN"/>
    <s v="LAMONGAN"/>
    <s v="LAMONGAN"/>
    <s v="LAMONGAN"/>
    <s v="PANGKATREJO"/>
    <s v="PANGKATREJO"/>
    <s v="62218"/>
    <s v="62218"/>
    <s v="TUYUH "/>
    <s v="TUYUH RT/RW 002/003"/>
    <n v="112.372"/>
    <m/>
    <n v="-7.1120000000000001"/>
    <m/>
    <n v="100"/>
    <m/>
    <s v="Blank"/>
    <s v="7 6m 43.2s S, 112 22m 19.2s E"/>
    <s v="0 0m 0s N, 0 0m 0s E"/>
    <m/>
    <x v="0"/>
    <n v="100"/>
    <n v="100"/>
    <n v="100"/>
    <n v="100"/>
    <n v="100"/>
    <x v="0"/>
    <x v="0"/>
    <x v="0"/>
  </r>
  <r>
    <s v="2023029990025573"/>
    <s v="GRESIK"/>
    <s v="GRESIK"/>
    <s v="CERME"/>
    <s v="CERME"/>
    <s v="NGABETAN"/>
    <s v="NGABETAN"/>
    <s v="61171"/>
    <s v="61171"/>
    <s v="PUTRA PATRA RAYA BLOK H 03/17"/>
    <s v="PERUM PATRA RAYA BLOK H3 NO 17 RT0 RW0 KEL NGABETAN KEC CERME KAB GRESIK"/>
    <n v="112.55200000000001"/>
    <m/>
    <n v="-7.2249999999999996"/>
    <m/>
    <n v="100"/>
    <m/>
    <s v="Blank"/>
    <s v="7 13m 30s S, 112 33m 7.2s E"/>
    <s v="0 0m 0s N, 0 0m 0s E"/>
    <m/>
    <x v="0"/>
    <n v="100"/>
    <n v="100"/>
    <n v="100"/>
    <n v="77"/>
    <n v="95.4"/>
    <x v="0"/>
    <x v="0"/>
    <x v="0"/>
  </r>
  <r>
    <s v="2023029990025376"/>
    <s v="KOTA JAMBI"/>
    <s v="JAMBI"/>
    <s v="TELANAIPURA"/>
    <s v="TELANAIPURA"/>
    <s v="TELANAIPURA"/>
    <s v="TELANAIPURA"/>
    <s v="36122"/>
    <s v="36122"/>
    <s v="LINGKUNGAN I RT/RW 005/002"/>
    <s v="LINGKUNGAN I RT/RW 005/002"/>
    <n v="103.578"/>
    <m/>
    <n v="-1.6"/>
    <m/>
    <n v="100"/>
    <m/>
    <s v="Blank"/>
    <s v="1 36m 4.26326e-13s S, 103 34m 40.8s E"/>
    <s v="0 0m 0s N, 0 0m 0s E"/>
    <m/>
    <x v="0"/>
    <n v="100"/>
    <n v="100"/>
    <n v="100"/>
    <n v="100"/>
    <n v="100"/>
    <x v="0"/>
    <x v="0"/>
    <x v="0"/>
  </r>
  <r>
    <s v="2023019990024300"/>
    <s v="GRESIK"/>
    <s v="GRESIK"/>
    <s v="MENGANTI"/>
    <s v="MENGANTI"/>
    <s v="SIDOJANGKUNG"/>
    <s v="SIDOJANGKUNG"/>
    <s v="61174"/>
    <s v="61174"/>
    <s v="DSN SIDOJANGKUNG"/>
    <s v="SIDOJANGKUNG RT/RW 023/002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86"/>
    <n v="97.2"/>
    <x v="0"/>
    <x v="0"/>
    <x v="0"/>
  </r>
  <r>
    <s v="2023059990030658"/>
    <s v="LAHAT"/>
    <s v="LAHAT"/>
    <s v="LAHAT"/>
    <s v="LAHAT"/>
    <s v="BANDAR AGUNG"/>
    <s v="BANDAR AGUNG"/>
    <s v="31414"/>
    <s v="31414"/>
    <s v="LASKAR SYAMSUDIN"/>
    <s v="JALAN LASKAR SAYMSUDIN BANDAR AGUNG "/>
    <n v="103.556"/>
    <m/>
    <n v="-3.7839999999999998"/>
    <m/>
    <n v="100"/>
    <m/>
    <s v="Blank"/>
    <s v="3 47m 2.4s S, 103 33m 21.6s E"/>
    <s v="0 0m 0s N, 0 0m 0s E"/>
    <m/>
    <x v="0"/>
    <n v="100"/>
    <n v="100"/>
    <n v="100"/>
    <n v="59"/>
    <n v="91.8"/>
    <x v="0"/>
    <x v="0"/>
    <x v="0"/>
  </r>
  <r>
    <s v="2023049990028475"/>
    <s v="TANGERANG"/>
    <s v="KAB. TANGERANG"/>
    <s v="SOLEAR"/>
    <s v="SOLEAR"/>
    <s v="MUNJUL"/>
    <s v="MUNJUL"/>
    <s v="15730"/>
    <s v="15731"/>
    <s v="PERUMAHAN SAVANA RESIDENCE Q21"/>
    <s v="PERUMAHAN SAVANA RESIDENCE BLOK Q21"/>
    <n v="106.455"/>
    <m/>
    <n v="-6.2770000000000001"/>
    <m/>
    <n v="0"/>
    <m/>
    <s v="Blank"/>
    <s v="6 16m 37.2s S, 106 27m 18s E"/>
    <s v="0 0m 0s N, 0 0m 0s E"/>
    <m/>
    <x v="0"/>
    <n v="100"/>
    <n v="100"/>
    <n v="100"/>
    <n v="100"/>
    <n v="80"/>
    <x v="1"/>
    <x v="0"/>
    <x v="0"/>
  </r>
  <r>
    <s v="2023049990029743"/>
    <s v="TANGERANG"/>
    <s v="KAB. TANGERANG"/>
    <s v="PANONGAN"/>
    <s v="PANONGAN"/>
    <s v="MEKAR BAKTI"/>
    <s v="MEKAR BAKTI"/>
    <s v="15710"/>
    <s v="15711"/>
    <s v="NALAGATI"/>
    <s v="KP NALAGATI RT 003/004 KEL MEKAR BAKTI KEC PANONGAN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  <x v="0"/>
    <x v="0"/>
  </r>
  <r>
    <s v="2023049990028908"/>
    <s v="KOTA TANGERANG"/>
    <s v="TANGERANG"/>
    <s v="NEGLASARI"/>
    <s v="NEGLASARI"/>
    <s v="KEDAUNG WETAN"/>
    <s v="KEDAUNG WETAN"/>
    <s v="15128"/>
    <s v="15128"/>
    <s v="KEDAUNG WETAN "/>
    <s v="KEDAUNG WETAN RT/RW 001/002"/>
    <n v="106.62"/>
    <m/>
    <n v="-6.1340000000000003"/>
    <m/>
    <n v="100"/>
    <m/>
    <s v="Blank"/>
    <s v="6 8m 2.4s S, 106 37m 12s E"/>
    <s v="0 0m 0s N, 0 0m 0s E"/>
    <m/>
    <x v="0"/>
    <n v="100"/>
    <n v="100"/>
    <n v="100"/>
    <n v="100"/>
    <n v="100"/>
    <x v="0"/>
    <x v="0"/>
    <x v="0"/>
  </r>
  <r>
    <s v="2023039990027883"/>
    <s v="TANGERANG"/>
    <s v="TANGERANG"/>
    <s v="KOSAMBI"/>
    <s v="TANGERANG"/>
    <s v="SALEMBARAN JATI"/>
    <s v="CIKOKOL"/>
    <s v="15214"/>
    <s v="15117"/>
    <s v="RAWA LUMPANG"/>
    <s v="KP. RAWA LUMPANG RT038/RW019 SALEMBARAN JATI GG MASJID"/>
    <n v="106.685"/>
    <m/>
    <n v="-6.0659999999999998"/>
    <m/>
    <n v="0"/>
    <m/>
    <s v="Blank"/>
    <s v="6 3m 57.6s S, 106 41m 6s E"/>
    <s v="0 0m 0s N, 0 0m 0s E"/>
    <m/>
    <x v="0"/>
    <n v="100"/>
    <n v="12"/>
    <n v="18"/>
    <n v="100"/>
    <n v="46"/>
    <x v="3"/>
    <x v="1"/>
    <x v="0"/>
  </r>
  <r>
    <s v="2023019990024334"/>
    <s v="KOTA TANGERANG SELATAN"/>
    <s v="TANGERANG SELATAN"/>
    <s v="PAMULANG"/>
    <s v="PAMULANG"/>
    <s v="BENDA BARU"/>
    <s v="BENDA BARU"/>
    <s v="15416"/>
    <s v="15418"/>
    <s v="HJ NURLEMAN 4 NO 69"/>
    <s v="CILEDUG BARAT"/>
    <n v="106.718"/>
    <n v="106.718"/>
    <n v="-6.3369999999999997"/>
    <n v="-6.33711"/>
    <n v="0"/>
    <m/>
    <m/>
    <s v="6 20m 13.2s S, 106 43m 4.8s E"/>
    <s v="6 20m 13.596s S, 106 43m 4.8s E"/>
    <n v="1.216465850420804E-2"/>
    <x v="6"/>
    <n v="100"/>
    <n v="100"/>
    <n v="100"/>
    <n v="19"/>
    <n v="63.8"/>
    <x v="8"/>
    <x v="1"/>
    <x v="2"/>
  </r>
  <r>
    <s v="2023029990025419"/>
    <s v="GRESIK"/>
    <s v="GRESIK"/>
    <s v="KEDAMEAN"/>
    <s v="KEDAMEAN"/>
    <s v="MOJOWUKU"/>
    <s v="MOJOWUKU"/>
    <s v="61175"/>
    <s v="61175"/>
    <s v="DS MOJOWUKU"/>
    <s v="DS. MOJOWUKU RT/RW 011/004"/>
    <n v="112.485"/>
    <m/>
    <n v="-7.3179999999999996"/>
    <m/>
    <n v="100"/>
    <m/>
    <s v="Blank"/>
    <s v="7 19m 4.8s S, 112 29m 6s E"/>
    <s v="0 0m 0s N, 0 0m 0s E"/>
    <m/>
    <x v="0"/>
    <n v="100"/>
    <n v="100"/>
    <n v="100"/>
    <n v="100"/>
    <n v="100"/>
    <x v="0"/>
    <x v="0"/>
    <x v="0"/>
  </r>
  <r>
    <s v="2023049990029671"/>
    <s v="KOTA JAMBI"/>
    <s v="JAMBI"/>
    <s v="PAAL MERAH"/>
    <s v="PAAL MERAH"/>
    <s v="TALANG BAKUNG"/>
    <s v="TALANG BAKUNG"/>
    <s v="36139"/>
    <s v="36139"/>
    <s v="JL. LINGKAR SELATAN NO.128 RT/RW 020/000"/>
    <s v="JL. LINGKAR SELATAN NO.128 RT/RW 020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3039990025741"/>
    <s v="BANDUNG BARAT"/>
    <s v="BANDUNG BARAT"/>
    <s v="PADALARANG"/>
    <s v="PADALARANG"/>
    <s v="CIMERANG"/>
    <s v="CIMERANG"/>
    <s v="40553"/>
    <s v="40553"/>
    <s v="LARANG SETRA NO 34 KBP "/>
    <s v="LARANG SETRA NO.34- KBP RT/RW 002/012"/>
    <n v="107.488"/>
    <m/>
    <n v="-6.8780000000000001"/>
    <m/>
    <n v="100"/>
    <m/>
    <s v="Blank"/>
    <s v="6 52m 40.8s S, 107 29m 16.8s E"/>
    <s v="0 0m 0s N, 0 0m 0s E"/>
    <m/>
    <x v="0"/>
    <n v="100"/>
    <n v="100"/>
    <n v="100"/>
    <n v="100"/>
    <n v="100"/>
    <x v="0"/>
    <x v="0"/>
    <x v="0"/>
  </r>
  <r>
    <s v="2023059990031529"/>
    <s v="TANGERANG"/>
    <s v="KAB. TANGERANG"/>
    <s v="PAGEDANGAN"/>
    <s v="PAGEDANGAN"/>
    <s v="LENGKONG KULON"/>
    <s v="LENGKONG KULON"/>
    <s v="15331"/>
    <s v="15331"/>
    <s v="PUGUR "/>
    <s v="KP.PUGUR RT/RW 005/002"/>
    <n v="106.633"/>
    <m/>
    <n v="-6.2729999999999997"/>
    <m/>
    <n v="100"/>
    <m/>
    <s v="Blank"/>
    <s v="6 16m 22.8s S, 106 37m 58.8s E"/>
    <s v="0 0m 0s N, 0 0m 0s E"/>
    <m/>
    <x v="0"/>
    <n v="100"/>
    <n v="100"/>
    <n v="100"/>
    <n v="100"/>
    <n v="100"/>
    <x v="0"/>
    <x v="0"/>
    <x v="0"/>
  </r>
  <r>
    <s v="2023059990029925"/>
    <s v="MUARO JAMBI"/>
    <s v="MUARO JAMBI"/>
    <s v="SUNGAI GELAM"/>
    <s v="SUNGAI GELAM"/>
    <s v="TANGKIT"/>
    <s v="TANGKIT"/>
    <s v="36373"/>
    <s v="36363"/>
    <s v="ILN. BUMI PERKEMAHAN LRG KEBUN DUREN RT/RW 020/000"/>
    <s v="ILN. BUMI PERKEMAHAN LRG KEBUN DUREN RT/RW 020/000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  <x v="0"/>
    <x v="0"/>
  </r>
  <r>
    <s v="2023039990027858"/>
    <s v="KOTA BANDUNG"/>
    <s v="BANDUNG"/>
    <s v="BABAKAN CIPARAY"/>
    <s v="BABAKAN CIPARAY"/>
    <s v="BABAKAN CIPARAY"/>
    <s v="BABAKAN CIPARAY"/>
    <s v="40223"/>
    <s v="40223"/>
    <s v="SOEKARNO HATTA GG H HASAN II "/>
    <s v="SOEKARNO HATTA GG.H.HASAN II RT/RW 001/007"/>
    <n v="107.577"/>
    <m/>
    <n v="-6.9420000000000002"/>
    <m/>
    <n v="100"/>
    <m/>
    <s v="Blank"/>
    <s v="6 56m 31.2s S, 107 34m 37.2s E"/>
    <s v="0 0m 0s N, 0 0m 0s E"/>
    <m/>
    <x v="0"/>
    <n v="100"/>
    <n v="100"/>
    <n v="100"/>
    <n v="100"/>
    <n v="100"/>
    <x v="0"/>
    <x v="0"/>
    <x v="0"/>
  </r>
  <r>
    <s v="2023039990026584"/>
    <s v="GRESIK"/>
    <s v="GRESIK"/>
    <s v="BENJENG"/>
    <s v="BENJENG"/>
    <s v="KARANGANKIDUL"/>
    <s v="KARANGANKIDUL"/>
    <s v="61172"/>
    <s v="61172"/>
    <s v="KRICAK"/>
    <s v="DSN KRICAK RT/RW 003/001"/>
    <n v="112.473"/>
    <m/>
    <n v="-7.2430000000000003"/>
    <m/>
    <n v="100"/>
    <m/>
    <s v="Blank"/>
    <s v="7 14m 34.8s S, 112 28m 22.8s E"/>
    <s v="0 0m 0s N, 0 0m 0s E"/>
    <m/>
    <x v="0"/>
    <n v="100"/>
    <n v="100"/>
    <n v="100"/>
    <n v="100"/>
    <n v="100"/>
    <x v="0"/>
    <x v="0"/>
    <x v="0"/>
  </r>
  <r>
    <s v="2023019990024480"/>
    <s v="KOTA JAMBI"/>
    <s v="JAMBI"/>
    <s v="JAMBI TIMUR"/>
    <s v="JAMBI TIMUR"/>
    <s v="TANJUNG SARI"/>
    <s v="TANJUNG SARI"/>
    <s v="36147"/>
    <s v="36147"/>
    <s v="JL KERAJAAN MELAYU"/>
    <s v="JL KERAJAAN MELAYU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  <x v="0"/>
    <x v="0"/>
  </r>
  <r>
    <s v="2023069990031988"/>
    <s v="MUARO JAMBI"/>
    <s v="MUARO JAMBI"/>
    <s v="JAMBI LUAR KOTA"/>
    <s v="JAMBI LUAR KOTA"/>
    <s v="SARANG BURUNG"/>
    <s v="SARANG BURUNG"/>
    <s v="36361"/>
    <s v="36361"/>
    <s v="SARANG BURUNG RT/RW 007/002"/>
    <s v="SARANG BURUNG RT/RW 007/002"/>
    <n v="103.523"/>
    <m/>
    <n v="-1.5649999999999999"/>
    <m/>
    <n v="100"/>
    <m/>
    <s v="Blank"/>
    <s v="1 33m 54s S, 103 31m 22.8s E"/>
    <s v="0 0m 0s N, 0 0m 0s E"/>
    <m/>
    <x v="0"/>
    <n v="100"/>
    <n v="100"/>
    <n v="100"/>
    <n v="100"/>
    <n v="100"/>
    <x v="0"/>
    <x v="0"/>
    <x v="0"/>
  </r>
  <r>
    <s v="2023059990030768"/>
    <s v="KOTA SURABAYA"/>
    <s v="SURABAYA"/>
    <s v="GUBENG"/>
    <s v="GUBENG"/>
    <s v="MOJO"/>
    <s v="MOJO"/>
    <s v="60285"/>
    <s v="60285"/>
    <s v="MOJO KIDUL 7C"/>
    <s v="MOJO KIDUL 7C RT001 RW005 KOTA SURABAYA"/>
    <n v="112.765"/>
    <m/>
    <n v="-7.2729999999999997"/>
    <m/>
    <n v="100"/>
    <m/>
    <s v="Blank"/>
    <s v="7 16m 22.8s S, 112 45m 54s E"/>
    <s v="0 0m 0s N, 0 0m 0s E"/>
    <m/>
    <x v="0"/>
    <n v="100"/>
    <n v="100"/>
    <n v="100"/>
    <n v="100"/>
    <n v="100"/>
    <x v="0"/>
    <x v="0"/>
    <x v="0"/>
  </r>
  <r>
    <s v="2023049990028248"/>
    <s v="GRESIK"/>
    <s v="GRESIK"/>
    <s v="KEDAMEAN"/>
    <s v="KEDAMEAN"/>
    <s v="BANYUURIP"/>
    <s v="BANYUURIP"/>
    <s v="61175"/>
    <s v="61175"/>
    <s v="DUSUN MIRU "/>
    <s v="DUSUN MIRU RT/RW 013/005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  <x v="0"/>
    <x v="0"/>
  </r>
  <r>
    <s v="2023059990030253"/>
    <s v="MUARA ENIM"/>
    <s v="MUARA ENIM"/>
    <s v="EMPAT PETULAI DANGKU"/>
    <s v="RAMBANG DANGKU"/>
    <s v="MUARA NIRU"/>
    <s v="MUARA NIRU"/>
    <s v="31172"/>
    <s v="31172"/>
    <s v="DUSUN I "/>
    <s v="DUSUN 1"/>
    <n v="104.056"/>
    <m/>
    <n v="-3.4140000000000001"/>
    <m/>
    <n v="100"/>
    <m/>
    <s v="Blank"/>
    <s v="3 24m 50.4s S, 104 3m 21.6s E"/>
    <s v="0 0m 0s N, 0 0m 0s E"/>
    <m/>
    <x v="0"/>
    <n v="100"/>
    <n v="60"/>
    <n v="100"/>
    <n v="86"/>
    <n v="89.2"/>
    <x v="1"/>
    <x v="0"/>
    <x v="0"/>
  </r>
  <r>
    <s v="2023039990027037"/>
    <s v="TANGERANG"/>
    <s v="KAB. TANGERANG"/>
    <s v="CIKUPA"/>
    <s v="CIKUPA"/>
    <s v="BUDI MULYA"/>
    <s v="BUDI MULYA"/>
    <s v="15710"/>
    <s v="15710"/>
    <s v="DESA BUDIMULYA KAMPUNG PALAHLAR"/>
    <s v="DESA BUDIMULYA KO.PALAHLAR RT003/RW 001 KEC.CIKUPA KAB.TANGERANG BANTEN"/>
    <n v="106.49"/>
    <m/>
    <n v="-6.2350000000000003"/>
    <m/>
    <n v="100"/>
    <m/>
    <s v="Blank"/>
    <s v="6 14m 6s S, 106 29m 24s E"/>
    <s v="0 0m 0s N, 0 0m 0s E"/>
    <m/>
    <x v="0"/>
    <n v="100"/>
    <n v="100"/>
    <n v="100"/>
    <n v="85"/>
    <n v="97"/>
    <x v="0"/>
    <x v="0"/>
    <x v="0"/>
  </r>
  <r>
    <s v="2023049990029038"/>
    <s v="BUNGO"/>
    <s v="BUNGO"/>
    <s v="PELEPAT ILIR"/>
    <s v="PELEPAT ILIR"/>
    <s v="KOTO JAYO"/>
    <s v="KOTO JAYO"/>
    <s v="37252"/>
    <s v="37252"/>
    <s v="KOTO JAYO RT 007 RW 002, KOTO JAYO, PELEPAT ILIR, BUNGO, JAMBI"/>
    <s v="KOTO JAYO RT 007 RW 002, KOTO JAYO, PELEPAT ILIR, BUNGO, JAMBI"/>
    <n v="102.191"/>
    <m/>
    <n v="-1.6240000000000001"/>
    <m/>
    <n v="100"/>
    <m/>
    <s v="Blank"/>
    <s v="1 37m 26.4s S, 102 11m 27.6s E"/>
    <s v="0 0m 0s N, 0 0m 0s E"/>
    <m/>
    <x v="0"/>
    <n v="100"/>
    <n v="100"/>
    <n v="100"/>
    <n v="100"/>
    <n v="100"/>
    <x v="0"/>
    <x v="0"/>
    <x v="0"/>
  </r>
  <r>
    <s v="2023039990026040"/>
    <s v="KOTA BANJARBARU"/>
    <s v="BANJARBARU"/>
    <s v="CEMPAKA"/>
    <s v="CEMPAKA"/>
    <s v="CEMPAKA"/>
    <s v="CEMPAKA"/>
    <s v="70733"/>
    <s v="70733"/>
    <s v="MR COKROKUSUMO RT/RW 018/006"/>
    <s v="JL.MR.COKROKUSUMO RT/RW 018/006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  <x v="0"/>
    <x v="0"/>
  </r>
  <r>
    <s v="2023039990026182"/>
    <s v="TUBAN"/>
    <s v="TUBAN"/>
    <s v="KENDURUAN"/>
    <s v="KENDURUAN"/>
    <s v="SIDOHASRI"/>
    <s v="SIDOHASRI"/>
    <s v="62363"/>
    <s v="62363"/>
    <s v="DSN TANJUNGREJO"/>
    <s v="DSN TANJUNGREJO RT/RW 001/003 DS SIDOHASRI KEC KENDURUAN TUBAN"/>
    <n v="111.648"/>
    <m/>
    <n v="-6.9130000000000003"/>
    <m/>
    <n v="100"/>
    <m/>
    <s v="Blank"/>
    <s v="6 54m 46.8s S, 111 38m 52.8s E"/>
    <s v="0 0m 0s N, 0 0m 0s E"/>
    <m/>
    <x v="0"/>
    <n v="100"/>
    <n v="100"/>
    <n v="100"/>
    <n v="100"/>
    <n v="100"/>
    <x v="0"/>
    <x v="0"/>
    <x v="0"/>
  </r>
  <r>
    <s v="2023039990026411"/>
    <s v="TANGERANG"/>
    <s v="KAB. TANGERANG"/>
    <s v="SEPATAN"/>
    <s v="SEPATAN"/>
    <s v="SEPATAN"/>
    <s v="SEPATAN"/>
    <s v="15520"/>
    <s v="15520"/>
    <s v="KP. SEPATAN DUKUH"/>
    <s v="KP. SEPATAN DUKUH RT/RW 003/001"/>
    <n v="106.57599999999999"/>
    <m/>
    <n v="-6.117"/>
    <m/>
    <n v="100"/>
    <m/>
    <s v="Blank"/>
    <s v="6 7m 1.2s S, 106 34m 33.6s E"/>
    <s v="0 0m 0s N, 0 0m 0s E"/>
    <m/>
    <x v="0"/>
    <n v="100"/>
    <n v="100"/>
    <n v="100"/>
    <n v="100"/>
    <n v="100"/>
    <x v="0"/>
    <x v="0"/>
    <x v="0"/>
  </r>
  <r>
    <s v="2022109990022425"/>
    <s v="SIDOARJO"/>
    <s v="SIDOARJO"/>
    <s v="CANDI"/>
    <s v="CANDI"/>
    <s v="NGAMPELSARI"/>
    <s v="NGAMPELSARI"/>
    <s v="61271"/>
    <s v="61271"/>
    <s v="TAWANGSARI "/>
    <s v="TAWANGSARI 002/003 NGAMPELSARI CANDI SIDOARJO"/>
    <n v="112.71599999999999"/>
    <m/>
    <n v="-7.4930000000000003"/>
    <m/>
    <n v="100"/>
    <m/>
    <s v="Blank"/>
    <s v="7 29m 34.8s S, 112 42m 57.6s E"/>
    <s v="0 0m 0s N, 0 0m 0s E"/>
    <m/>
    <x v="0"/>
    <n v="100"/>
    <n v="100"/>
    <n v="100"/>
    <n v="100"/>
    <n v="100"/>
    <x v="0"/>
    <x v="0"/>
    <x v="0"/>
  </r>
  <r>
    <s v="2023059990030163"/>
    <s v="BANYUASIN"/>
    <s v="BANYUASIN"/>
    <s v="BANYUASIN III"/>
    <s v="BANYUASIN III"/>
    <s v="TERENTANG"/>
    <s v="TERENTANG"/>
    <s v="30953"/>
    <s v="30953"/>
    <s v="DESA TERENTANG"/>
    <s v="DESA TERENTANG"/>
    <n v="104.303"/>
    <m/>
    <n v="-2.9089999999999998"/>
    <m/>
    <n v="100"/>
    <m/>
    <s v="Blank"/>
    <s v="2 54m 32.4s S, 104 18m 10.8s E"/>
    <s v="0 0m 0s N, 0 0m 0s E"/>
    <m/>
    <x v="0"/>
    <n v="100"/>
    <n v="100"/>
    <n v="100"/>
    <n v="100"/>
    <n v="100"/>
    <x v="0"/>
    <x v="0"/>
    <x v="0"/>
  </r>
  <r>
    <s v="2023049990028847"/>
    <s v="GRESIK"/>
    <s v="GRESIK"/>
    <s v="BALONGPANGGANG"/>
    <s v="BALONGPANGGANG (BALONG PANGGANG)"/>
    <s v="NGAMPEL"/>
    <s v="NGAMPEL"/>
    <s v="61173"/>
    <s v="61173"/>
    <s v="KEDONDONG "/>
    <s v="KEDONDONG RT/RW 002/001"/>
    <n v="112.498"/>
    <m/>
    <n v="-7.0510000000000002"/>
    <m/>
    <n v="100"/>
    <m/>
    <s v="Blank"/>
    <s v="7 3m 3.6s S, 112 29m 52.8s E"/>
    <s v="0 0m 0s N, 0 0m 0s E"/>
    <m/>
    <x v="0"/>
    <n v="100"/>
    <n v="100"/>
    <n v="100"/>
    <n v="100"/>
    <n v="100"/>
    <x v="0"/>
    <x v="0"/>
    <x v="0"/>
  </r>
  <r>
    <s v="2023029990025258"/>
    <s v="GRESIK"/>
    <s v="GRESIK"/>
    <s v="MANYAR"/>
    <s v="MANYAR"/>
    <s v="ROOMO"/>
    <s v="ROOMO"/>
    <s v="61151"/>
    <s v="61151"/>
    <s v="ROOMO MANYAR "/>
    <s v="JL RAYA ROOMO RT 16 RW 05 ROOMO MANYAR GRESIK"/>
    <n v="112.622"/>
    <m/>
    <n v="-7.1340000000000003"/>
    <m/>
    <n v="100"/>
    <m/>
    <s v="Blank"/>
    <s v="7 8m 2.4s S, 112 37m 19.2s E"/>
    <s v="0 0m 0s N, 0 0m 0s E"/>
    <m/>
    <x v="0"/>
    <n v="100"/>
    <n v="100"/>
    <n v="100"/>
    <n v="100"/>
    <n v="100"/>
    <x v="0"/>
    <x v="0"/>
    <x v="0"/>
  </r>
  <r>
    <s v="2023059990031187"/>
    <s v="TANGERANG"/>
    <s v="KAB. TANGERANG"/>
    <s v="CIKUPA"/>
    <s v="CIKUPA"/>
    <s v="BITUNG JAYA"/>
    <s v="BITUNG JAYA"/>
    <s v="15710"/>
    <s v="15710"/>
    <s v="GANG AMIL ASWANI KP BITUNG JAYA"/>
    <s v="GANG AMIL ASWANI KP BITUNG JAYA RT03/01 KEC.CIKUPA"/>
    <n v="106.54300000000001"/>
    <m/>
    <n v="-6.2279999999999998"/>
    <m/>
    <n v="100"/>
    <m/>
    <s v="Blank"/>
    <s v="6 13m 40.8s S, 106 32m 34.8s E"/>
    <s v="0 0m 0s N, 0 0m 0s E"/>
    <m/>
    <x v="0"/>
    <n v="100"/>
    <n v="100"/>
    <n v="100"/>
    <n v="100"/>
    <n v="100"/>
    <x v="0"/>
    <x v="0"/>
    <x v="0"/>
  </r>
  <r>
    <s v="2023039990026244"/>
    <s v="TANGERANG"/>
    <s v="KAB. TANGERANG"/>
    <s v="KOSAMBI"/>
    <s v="KOSAMBI"/>
    <s v="RAWA BURUNG"/>
    <s v="RAWA BURUNG"/>
    <s v="15215"/>
    <s v="15215"/>
    <s v="RAWA BURUNG"/>
    <s v="KP RAWA BURUNG RT002 RW006 KELURAHAN RAWABURUNG KECAMATAN KOSAMBI KABUPATEN TANGERANG"/>
    <n v="106.663"/>
    <m/>
    <n v="-6.1029999999999998"/>
    <m/>
    <n v="100"/>
    <m/>
    <s v="Blank"/>
    <s v="6 6m 10.8s S, 106 39m 46.8s E"/>
    <s v="0 0m 0s N, 0 0m 0s E"/>
    <m/>
    <x v="0"/>
    <n v="100"/>
    <n v="100"/>
    <n v="100"/>
    <n v="100"/>
    <n v="100"/>
    <x v="0"/>
    <x v="0"/>
    <x v="0"/>
  </r>
  <r>
    <s v="2023039990027651"/>
    <s v="KOTA JAMBI"/>
    <s v="JAMBI"/>
    <s v="JELUTUNG"/>
    <s v="JELUTUNG"/>
    <s v="JELUTUNG"/>
    <s v="JELUTUNG"/>
    <s v="36136"/>
    <s v="36136"/>
    <s v="JL KAPTEN DIRHAM NO 30 RT/RW 055/000"/>
    <s v="JL KAPTEN DIRHAM NO 30 RT/RW 055/000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  <x v="0"/>
    <x v="0"/>
  </r>
  <r>
    <s v="2023039990026070"/>
    <s v="TANGERANG"/>
    <s v="KAB. TANGERANG"/>
    <s v="PAKUHAJI"/>
    <s v="PAKUHAJI"/>
    <s v="KALIBARU"/>
    <s v="KALIBARU"/>
    <s v="15570"/>
    <s v="15570"/>
    <s v="KP. KALIBARU "/>
    <s v="KP. KALIBARU RT/RW 003/005"/>
    <n v="106.62"/>
    <m/>
    <n v="-6.0519999999999996"/>
    <m/>
    <n v="100"/>
    <m/>
    <s v="Blank"/>
    <s v="6 3m 7.2s S, 106 37m 12s E"/>
    <s v="0 0m 0s N, 0 0m 0s E"/>
    <m/>
    <x v="0"/>
    <n v="100"/>
    <n v="100"/>
    <n v="100"/>
    <n v="100"/>
    <n v="100"/>
    <x v="0"/>
    <x v="0"/>
    <x v="0"/>
  </r>
  <r>
    <s v="2023049990028989"/>
    <s v="GRESIK"/>
    <s v="GRESIK"/>
    <s v="KEDAMEAN"/>
    <s v="KEDAMEAN"/>
    <s v="MOJOWUKU"/>
    <s v="MOJOWUKU"/>
    <s v="61175"/>
    <s v="61175"/>
    <s v="DESA MOJOWUKU"/>
    <s v="MOJOWUKU"/>
    <n v="112.485"/>
    <n v="112.486"/>
    <n v="-7.3179999999999996"/>
    <n v="-7.3267100000000003"/>
    <n v="100"/>
    <m/>
    <m/>
    <s v="7 19m 4.8s S, 112 29m 6s E"/>
    <s v="7 19m 36.156s S, 112 29m 9.6s E"/>
    <n v="0.96956695260912484"/>
    <x v="4"/>
    <n v="100"/>
    <n v="100"/>
    <n v="100"/>
    <n v="100"/>
    <n v="100"/>
    <x v="0"/>
    <x v="0"/>
    <x v="1"/>
  </r>
  <r>
    <s v="2023049990027997"/>
    <s v="KOTA JAMBI"/>
    <s v="JAMBI"/>
    <s v="JAMBI SELATAN"/>
    <s v="JAMBI SELATAN"/>
    <s v="THEHOK"/>
    <s v="THEHOK (THE HOK)"/>
    <s v="36138"/>
    <s v="36138"/>
    <s v="LORONG WAHYU RT/RW 012/-"/>
    <s v="LORONG WAHYU RT/RW 012/-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C22121313056"/>
    <s v="GRESIK"/>
    <s v="GRESIK"/>
    <s v="CERME"/>
    <s v="CERME"/>
    <s v="BANJARSARI"/>
    <s v="BANJARSARI"/>
    <s v="61171"/>
    <s v="61171"/>
    <s v="CITRA SARI REGENCY F8 NO 4"/>
    <s v="PERUM CITRA SARI REGENCY SUN FLOWER CLUSTER BLOK F 8 NO 4 RT 00 RW 00 DESA BANJARSARI KEC CERME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94"/>
    <n v="98.8"/>
    <x v="0"/>
    <x v="0"/>
    <x v="0"/>
  </r>
  <r>
    <s v="2023019990024244"/>
    <s v="GRESIK"/>
    <s v="GRESIK"/>
    <s v="BENJENG"/>
    <s v="BENJENG"/>
    <s v="BANTER"/>
    <s v="BANTER"/>
    <s v="61172"/>
    <s v="61172"/>
    <s v="DSN BARENG "/>
    <s v="DSN BARENG RT/RW 004/002"/>
    <n v="112.485"/>
    <m/>
    <n v="-7.2169999999999996"/>
    <m/>
    <n v="100"/>
    <m/>
    <s v="Blank"/>
    <s v="7 13m 1.2s S, 112 29m 6s E"/>
    <s v="0 0m 0s N, 0 0m 0s E"/>
    <m/>
    <x v="0"/>
    <n v="100"/>
    <n v="100"/>
    <n v="100"/>
    <n v="100"/>
    <n v="100"/>
    <x v="0"/>
    <x v="0"/>
    <x v="0"/>
  </r>
  <r>
    <s v="2023029990025223"/>
    <s v="BANJAR"/>
    <s v="KAB. BANJAR"/>
    <s v="MARTAPURA TIMUR"/>
    <s v="MARTAPURA TIMUR"/>
    <s v="MEKAR"/>
    <s v="MEKAR"/>
    <s v="70617"/>
    <s v="70617"/>
    <s v="MEKAR "/>
    <s v="MEKAR RT/RW 002/001"/>
    <n v="114.86799999999999"/>
    <m/>
    <n v="-3.3769999999999998"/>
    <m/>
    <n v="100"/>
    <m/>
    <s v="Blank"/>
    <s v="3 22m 37.2s S, 114 52m 4.8s E"/>
    <s v="0 0m 0s N, 0 0m 0s E"/>
    <m/>
    <x v="0"/>
    <n v="100"/>
    <n v="100"/>
    <n v="100"/>
    <n v="100"/>
    <n v="100"/>
    <x v="0"/>
    <x v="0"/>
    <x v="0"/>
  </r>
  <r>
    <s v="2023039990026916"/>
    <s v="BUNGO"/>
    <s v="BUNGO"/>
    <s v="TANAH SEPENGGAL"/>
    <s v="TANAH SEPENGGAL"/>
    <s v="TANAH BEKALI"/>
    <s v="TANAH BEKALI"/>
    <s v="37263"/>
    <s v="37263"/>
    <s v="KNP BUKIT HARAPAN KEL TANAH SEPENGGAL MUARO BUNGO "/>
    <s v="KNP BUKIT HARAPAN KEL TANAH SEPENGGAL MUARO BUNGO "/>
    <n v="101.96299999999999"/>
    <m/>
    <n v="-1.4159999999999999"/>
    <m/>
    <n v="100"/>
    <m/>
    <s v="Blank"/>
    <s v="1 24m 57.6s S, 101 57m 46.8s E"/>
    <s v="0 0m 0s N, 0 0m 0s E"/>
    <m/>
    <x v="0"/>
    <n v="100"/>
    <n v="100"/>
    <n v="100"/>
    <n v="100"/>
    <n v="100"/>
    <x v="0"/>
    <x v="0"/>
    <x v="0"/>
  </r>
  <r>
    <s v="2023049990029815"/>
    <s v="KOTA JAMBI"/>
    <s v="JAMBI"/>
    <s v="JAMBI TIMUR"/>
    <s v="JAMBI TIMUR"/>
    <s v="SIJENJANG"/>
    <s v="SIJENJANG (SIJINJANG)"/>
    <s v="36149"/>
    <s v="36149"/>
    <s v="JL. YOS SUDARSO RT/RW 006/000"/>
    <s v="JL. YOS SUDARSO RT/RW 006/000"/>
    <n v="103.654"/>
    <m/>
    <n v="-1.5569999999999999"/>
    <m/>
    <n v="100"/>
    <m/>
    <s v="Blank"/>
    <s v="1 33m 25.2s S, 103 39m 14.4s E"/>
    <s v="0 0m 0s N, 0 0m 0s E"/>
    <m/>
    <x v="0"/>
    <n v="100"/>
    <n v="100"/>
    <n v="100"/>
    <n v="100"/>
    <n v="100"/>
    <x v="0"/>
    <x v="0"/>
    <x v="0"/>
  </r>
  <r>
    <s v="2023049990028083"/>
    <s v="GRESIK"/>
    <s v="GRESIK"/>
    <s v="MENGANTI"/>
    <s v="MENGANTI"/>
    <s v="DOMAS"/>
    <s v="DOMAS"/>
    <s v="61174"/>
    <s v="61174"/>
    <s v="DOMAS"/>
    <s v="DOMAS RT/RW 006/002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  <x v="0"/>
    <x v="0"/>
  </r>
  <r>
    <s v="2023049990028978"/>
    <s v="KOTA BEKASI"/>
    <s v="BEKASI"/>
    <s v="BEKASI TIMUR"/>
    <s v="BEKASI TIMUR"/>
    <s v="DURENJAYA"/>
    <s v="DURENJAYA (DUREN JAYA)"/>
    <s v="17111"/>
    <s v="17111"/>
    <s v="WISMA JAYA BLOK CC 14/10"/>
    <s v="WISMA JAYA BLOK CC 14/10"/>
    <n v="107.03"/>
    <n v="106.895"/>
    <n v="-6.2350000000000003"/>
    <n v="-6.44475"/>
    <n v="100"/>
    <m/>
    <m/>
    <s v="6 14m 6s S, 107 1m 48s E"/>
    <s v="6 26m 41.1s S, 106 53m 42s E"/>
    <n v="27.589013196152351"/>
    <x v="7"/>
    <n v="100"/>
    <n v="100"/>
    <n v="100"/>
    <n v="100"/>
    <n v="100"/>
    <x v="0"/>
    <x v="0"/>
    <x v="1"/>
  </r>
  <r>
    <s v="2023039990025712"/>
    <s v="KOTA JAMBI"/>
    <s v="JAMBI"/>
    <s v="KOTA BARU"/>
    <s v="KOTA BARU"/>
    <s v="SUKA KARYA"/>
    <s v="SUKA KARYA"/>
    <s v="36127"/>
    <s v="36127"/>
    <s v="JL.PURNAMA LRG.JATI LUHUR "/>
    <s v="JL.PURNAMA LRG.JATI LUHUR RT/RW 014/000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  <x v="0"/>
    <x v="0"/>
  </r>
  <r>
    <s v="2023049990029872"/>
    <s v="BEKASI"/>
    <s v="KAB. BEKASI"/>
    <s v="SETU"/>
    <s v="SETU"/>
    <s v="BURANGKENG"/>
    <s v="BURANGKENG"/>
    <s v="17320"/>
    <s v="17320"/>
    <s v="PERUM BTR BLOK V2/6"/>
    <s v="PERUM BTR BLOK V2/6"/>
    <n v="107.024"/>
    <n v="107.01600000000001"/>
    <n v="-6.3380000000000001"/>
    <n v="-6.3296000000000001"/>
    <n v="100"/>
    <m/>
    <m/>
    <s v="6 20m 16.8s S, 107 1m 26.4s E"/>
    <s v="6 19m 46.56s S, 107 0m 57.6s E"/>
    <n v="1.2831313447863639"/>
    <x v="1"/>
    <n v="100"/>
    <n v="100"/>
    <n v="100"/>
    <n v="100"/>
    <n v="100"/>
    <x v="0"/>
    <x v="0"/>
    <x v="1"/>
  </r>
  <r>
    <s v="2023039990027021"/>
    <s v="BANDUNG BARAT"/>
    <s v="BANDUNG BARAT"/>
    <s v="CIHAMPELAS"/>
    <s v="CIHAMPELAS"/>
    <s v="MEKARJAYA"/>
    <s v="MEKARJAYA"/>
    <s v="40562"/>
    <s v="40562"/>
    <s v="KP CIHAMIRUNG "/>
    <s v="KP. CIHAMIRUNG RT/RW 004/004"/>
    <n v="107.446"/>
    <m/>
    <n v="-6.9160000000000004"/>
    <m/>
    <n v="100"/>
    <m/>
    <s v="Blank"/>
    <s v="6 54m 57.6s S, 107 26m 45.6s E"/>
    <s v="0 0m 0s N, 0 0m 0s E"/>
    <m/>
    <x v="0"/>
    <n v="100"/>
    <n v="100"/>
    <n v="100"/>
    <n v="100"/>
    <n v="100"/>
    <x v="0"/>
    <x v="0"/>
    <x v="0"/>
  </r>
  <r>
    <s v="2023039990027361"/>
    <s v="TANGERANG"/>
    <s v="KAB. TANGERANG"/>
    <s v="CIKUPA"/>
    <s v="CIKUPA"/>
    <s v="SUKAMULYA"/>
    <s v="SUKAMULYA (SUKA MULYA)"/>
    <s v="15710"/>
    <s v="15710"/>
    <s v="PERUM MEDITERANIA BLOK.G.4/10 "/>
    <s v="PERUM MEDITERANIA BLOK.G.4/10 RT/RW 040/011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100"/>
    <n v="100"/>
    <x v="0"/>
    <x v="0"/>
    <x v="0"/>
  </r>
  <r>
    <s v="2023049990028743"/>
    <s v="KOTA JAMBI"/>
    <s v="JAMBI"/>
    <s v="ALAM BARAJO"/>
    <s v="ALAM BARAJO"/>
    <s v="MAYANG MANGURAI"/>
    <s v="MAYANG MANGURAI"/>
    <s v="36129"/>
    <s v="36129"/>
    <s v="JLN. SUMBEREJO RT 42 PERUMAHAN BUMI MAYANG MANGURAI BLOK ASOKA 26"/>
    <s v="JLN. SUMBEREJO RT 42 PERUMAHAN BUMI MAYANG MANGURAI BLOK ASOKA 26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59990030094"/>
    <s v="PENUKAL ABAB LEMATANG ILIR"/>
    <s v="PENUKAL ABAB LEMATANG ILIR"/>
    <s v="TALANG UBI"/>
    <s v="TALANG UBI"/>
    <s v="SINAR DEWA"/>
    <s v="SINAR DEWA"/>
    <s v="31214"/>
    <s v="31214"/>
    <s v="DUSUN II"/>
    <s v="DUSUN 2 SINAR DEWA"/>
    <n v="104.024"/>
    <m/>
    <n v="-3.3119999999999998"/>
    <m/>
    <n v="100"/>
    <m/>
    <s v="Blank"/>
    <s v="3 18m 43.2s S, 104 1m 26.4s E"/>
    <s v="0 0m 0s N, 0 0m 0s E"/>
    <m/>
    <x v="0"/>
    <n v="100"/>
    <n v="100"/>
    <n v="100"/>
    <n v="77"/>
    <n v="95.4"/>
    <x v="0"/>
    <x v="0"/>
    <x v="0"/>
  </r>
  <r>
    <s v="2022129990023654"/>
    <s v="GRESIK"/>
    <s v="GRESIK"/>
    <s v="KEDAMEAN"/>
    <s v="KEDAMEAN"/>
    <s v="BANYUURIP"/>
    <s v="BANYUURIP"/>
    <s v="61175"/>
    <s v="61175"/>
    <s v="PENDEM  "/>
    <s v="PENDEM RT/RW 009/009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  <x v="0"/>
    <x v="0"/>
  </r>
  <r>
    <s v="2023049990029347"/>
    <s v="KOTA SURABAYA"/>
    <s v="SURABAYA"/>
    <s v="BENOWO"/>
    <s v="BENOWO"/>
    <s v="ROMOKALISARI"/>
    <s v="ROMOKALISARI"/>
    <s v="60192"/>
    <s v="60192"/>
    <s v="ROMOKALISARI NO.35"/>
    <s v="ROMOKALISARI NO.35 RT/RW 004/001"/>
    <n v="112.637"/>
    <m/>
    <n v="-7.2060000000000004"/>
    <m/>
    <n v="100"/>
    <m/>
    <s v="Blank"/>
    <s v="7 12m 21.6s S, 112 38m 13.2s E"/>
    <s v="0 0m 0s N, 0 0m 0s E"/>
    <m/>
    <x v="0"/>
    <n v="100"/>
    <n v="100"/>
    <n v="100"/>
    <n v="100"/>
    <n v="100"/>
    <x v="0"/>
    <x v="0"/>
    <x v="0"/>
  </r>
  <r>
    <s v="2023049990028485"/>
    <s v="NGANJUK"/>
    <s v="NGANJUK"/>
    <s v="REJOSO"/>
    <s v="REJOSO"/>
    <s v="KLAGEN"/>
    <s v="KLAGEN"/>
    <s v="64453"/>
    <s v="64453"/>
    <s v="KLAGEN"/>
    <s v="KLAGEN RT/RW 004/002 DS KLAGEN KEC REJOSO KAB NGANJUK"/>
    <n v="111.895"/>
    <m/>
    <n v="-7.5410000000000004"/>
    <m/>
    <n v="100"/>
    <m/>
    <s v="Blank"/>
    <s v="7 32m 27.6s S, 111 53m 42s E"/>
    <s v="0 0m 0s N, 0 0m 0s E"/>
    <m/>
    <x v="0"/>
    <n v="100"/>
    <n v="100"/>
    <n v="100"/>
    <n v="100"/>
    <n v="100"/>
    <x v="0"/>
    <x v="0"/>
    <x v="0"/>
  </r>
  <r>
    <s v="2022054280015326"/>
    <s v="BANJAR"/>
    <s v="KAB. BANJAR"/>
    <s v="MARTAPURA"/>
    <s v="MARTAPURA (MARTAPURA KOTA)"/>
    <s v="SEKUMPUL"/>
    <s v="SEKUMPUL"/>
    <s v="70619"/>
    <s v="70619"/>
    <s v="SEKUMPUL GG HIKMAWAN RT/RW 002/001"/>
    <s v="JL. SEKUMPUL GG. HIKMAWAN RT/RW 002/001"/>
    <n v="114.88200000000001"/>
    <m/>
    <n v="-3.4039999999999999"/>
    <m/>
    <n v="100"/>
    <m/>
    <s v="Blank"/>
    <s v="3 24m 14.4s S, 114 52m 55.2s E"/>
    <s v="0 0m 0s N, 0 0m 0s E"/>
    <m/>
    <x v="0"/>
    <n v="100"/>
    <n v="100"/>
    <n v="100"/>
    <n v="100"/>
    <n v="100"/>
    <x v="0"/>
    <x v="0"/>
    <x v="0"/>
  </r>
  <r>
    <s v="2023039990026791"/>
    <s v="KOTA BANJARBARU"/>
    <s v="BANJARBARU"/>
    <s v="BANJARBARU UTARA"/>
    <s v="BANJARBARU UTARA (BANJAR BARU UTARA)"/>
    <s v="LOKTABAT UTARA"/>
    <s v="LOKTABAT UTARA"/>
    <s v="70712"/>
    <s v="70714"/>
    <s v="PONDOK EMPAT GG PRIMA"/>
    <s v="JL PONDOK EMPAT GG PRIMA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  <x v="0"/>
    <x v="0"/>
  </r>
  <r>
    <s v="2023049990028400"/>
    <s v="KOTA BANDUNG"/>
    <s v="BANDUNG"/>
    <s v="GEDEBAGE"/>
    <s v="GEDEBAGE"/>
    <s v="RANCABOLANG"/>
    <s v="RANCABOLANG (RANCABALONG)"/>
    <s v="40295"/>
    <s v="40294"/>
    <s v="BUMI ADIPURA JALAN CEMPAKA VII NO 53"/>
    <s v="JL CEMPAKA VII NO 53 ADIPURA RT003 RW011 KEL RANCABOLANG KEC GEDEBAGE"/>
    <n v="107.68899999999999"/>
    <m/>
    <n v="-6.9580000000000002"/>
    <m/>
    <n v="0"/>
    <m/>
    <s v="Blank"/>
    <s v="6 57m 28.8s S, 107 41m 20.4s E"/>
    <s v="0 0m 0s N, 0 0m 0s E"/>
    <m/>
    <x v="0"/>
    <n v="100"/>
    <n v="100"/>
    <n v="100"/>
    <n v="82"/>
    <n v="76.400000000000006"/>
    <x v="2"/>
    <x v="0"/>
    <x v="0"/>
  </r>
  <r>
    <s v="2023019990023879"/>
    <s v="GRESIK"/>
    <s v="GRESIK"/>
    <s v="MANYAR"/>
    <s v="MANYAR"/>
    <s v="YOSOWILANGUN"/>
    <s v="YOSOWILANGUN"/>
    <s v="61151"/>
    <s v="61151"/>
    <s v="K SASTRO UMAR NO.33"/>
    <s v="JL K SASTRO UMAR NO.33 RT/RW 001/001"/>
    <n v="112.61499999999999"/>
    <m/>
    <n v="-7.1440000000000001"/>
    <m/>
    <n v="100"/>
    <m/>
    <s v="Blank"/>
    <s v="7 8m 38.4s S, 112 36m 54s E"/>
    <s v="0 0m 0s N, 0 0m 0s E"/>
    <m/>
    <x v="0"/>
    <n v="100"/>
    <n v="100"/>
    <n v="100"/>
    <n v="100"/>
    <n v="100"/>
    <x v="0"/>
    <x v="0"/>
    <x v="0"/>
  </r>
  <r>
    <s v="2023049990028771"/>
    <s v="KOTA BANJARBARU"/>
    <s v="BANJARBARU"/>
    <s v="CEMPAKA"/>
    <s v="CEMPAKA"/>
    <s v="PALAM"/>
    <s v="PALAM"/>
    <s v="70731"/>
    <s v="70731"/>
    <s v="PURNAWIRAWAN PALAM "/>
    <s v="JL.PURNAWIRAWAN PALAM RT/RW 004/002"/>
    <n v="114.815"/>
    <m/>
    <n v="-3.4950000000000001"/>
    <m/>
    <n v="100"/>
    <m/>
    <s v="Blank"/>
    <s v="3 29m 42s S, 114 48m 54s E"/>
    <s v="0 0m 0s N, 0 0m 0s E"/>
    <m/>
    <x v="0"/>
    <n v="100"/>
    <n v="100"/>
    <n v="100"/>
    <n v="100"/>
    <n v="100"/>
    <x v="0"/>
    <x v="0"/>
    <x v="0"/>
  </r>
  <r>
    <s v="2023019990024247"/>
    <s v="KOTA JAMBI"/>
    <s v="JAMBI"/>
    <s v="ALAM BARAJO"/>
    <s v="ALAM BARAJO"/>
    <s v="KENALI BESAR"/>
    <s v="KENALI BESAR"/>
    <s v="36129"/>
    <s v="36129"/>
    <s v="JALAN BERADAT "/>
    <s v="SIMPANG RIMBO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31"/>
    <n v="86.2"/>
    <x v="1"/>
    <x v="0"/>
    <x v="0"/>
  </r>
  <r>
    <s v="2023049990028362"/>
    <s v="GRESIK"/>
    <s v="GRESIK"/>
    <s v="MENGANTI"/>
    <s v="MENGANTI"/>
    <s v="HULAAN"/>
    <s v="HULAAN"/>
    <s v="61174"/>
    <s v="61174"/>
    <s v="GRIYA ASRI MENGANTI 3 BLOK C/07 "/>
    <s v="GRIYA ASRI MENGANTI 3 BLOK C/07 RT/RW 003/001, DS HULAAN KEC MENGANTI GRESIK"/>
    <n v="112.59099999999999"/>
    <m/>
    <n v="-7.2880000000000003"/>
    <m/>
    <n v="100"/>
    <m/>
    <s v="Blank"/>
    <s v="7 17m 16.8s S, 112 35m 27.6s E"/>
    <s v="0 0m 0s N, 0 0m 0s E"/>
    <m/>
    <x v="0"/>
    <n v="100"/>
    <n v="100"/>
    <n v="100"/>
    <n v="100"/>
    <n v="100"/>
    <x v="0"/>
    <x v="0"/>
    <x v="0"/>
  </r>
  <r>
    <s v="2023049990028679"/>
    <s v="TANGERANG"/>
    <s v="KAB. TANGERANG"/>
    <s v="PANONGAN"/>
    <s v="PANONGAN"/>
    <s v="CIAKAR"/>
    <s v="CIAKAR"/>
    <s v="15710"/>
    <s v="15711"/>
    <s v="GRAHA CATANIA BLOK U 25/05"/>
    <s v="GRAHA CATANIA BLOK U 25/05 RT/RW 004/004 "/>
    <n v="106.53100000000001"/>
    <m/>
    <n v="-6.2649999999999997"/>
    <m/>
    <n v="0"/>
    <m/>
    <s v="Blank"/>
    <s v="6 15m 54s S, 106 31m 51.6s E"/>
    <s v="0 0m 0s N, 0 0m 0s E"/>
    <m/>
    <x v="0"/>
    <n v="100"/>
    <n v="100"/>
    <n v="100"/>
    <n v="100"/>
    <n v="80"/>
    <x v="1"/>
    <x v="0"/>
    <x v="0"/>
  </r>
  <r>
    <s v="2023039990025862"/>
    <s v="KOTA SURABAYA"/>
    <s v="SURABAYA"/>
    <s v="WONOKROMO"/>
    <s v="WONOKROMO"/>
    <s v="WONOKROMO"/>
    <s v="WONOKROMO"/>
    <s v="60243"/>
    <s v="60243"/>
    <s v="KARANG REJO 8/7"/>
    <s v="KARANG REJO 8 NO 7 RT006 RW002 KOTA SURABAYA"/>
    <n v="112.73099999999999"/>
    <m/>
    <n v="-7.3040000000000003"/>
    <m/>
    <n v="100"/>
    <m/>
    <s v="Blank"/>
    <s v="7 18m 14.4s S, 112 43m 51.6s E"/>
    <s v="0 0m 0s N, 0 0m 0s E"/>
    <m/>
    <x v="0"/>
    <n v="100"/>
    <n v="100"/>
    <n v="100"/>
    <n v="100"/>
    <n v="100"/>
    <x v="0"/>
    <x v="0"/>
    <x v="0"/>
  </r>
  <r>
    <s v="2020114040025072"/>
    <s v="BATANGHARI"/>
    <s v="BATANG HARI"/>
    <s v="MUARA BULIAN"/>
    <s v="MUARA BULIAN"/>
    <s v="PASAR BARU"/>
    <s v="PASAR BARU"/>
    <s v="36611"/>
    <s v="36611"/>
    <s v="PASAR BARU RT 013 RW 002 KELURAHAN PASAR BARU KECAMATAN MUARA BULIAN"/>
    <s v="PASAR BARU RT 013 RW 002 KELURAHAN PASAR BARU KECAMATAN MUARA BULIAN"/>
    <n v="103.246"/>
    <m/>
    <n v="-1.7230000000000001"/>
    <m/>
    <n v="100"/>
    <m/>
    <s v="Blank"/>
    <s v="1 43m 22.8s S, 103 14m 45.6s E"/>
    <s v="0 0m 0s N, 0 0m 0s E"/>
    <m/>
    <x v="0"/>
    <n v="95"/>
    <n v="100"/>
    <n v="100"/>
    <n v="100"/>
    <n v="99"/>
    <x v="0"/>
    <x v="0"/>
    <x v="0"/>
  </r>
  <r>
    <s v="2023039990027221"/>
    <s v="BATANGHARI"/>
    <s v="BATANG HARI"/>
    <s v="PEMAYUNG"/>
    <s v="PEMAYUNG"/>
    <s v="SERASAH"/>
    <s v="SERASAH"/>
    <s v="36657"/>
    <s v="36657"/>
    <s v="DESA SERASAH RT/RW 002/000"/>
    <s v="DESA SERASAH RT/RW 002/000"/>
    <n v="103.399"/>
    <m/>
    <n v="-1.625"/>
    <m/>
    <n v="100"/>
    <m/>
    <s v="Blank"/>
    <s v="1 37m 30s S, 103 23m 56.4s E"/>
    <s v="0 0m 0s N, 0 0m 0s E"/>
    <m/>
    <x v="0"/>
    <n v="95"/>
    <n v="100"/>
    <n v="100"/>
    <n v="100"/>
    <n v="99"/>
    <x v="0"/>
    <x v="0"/>
    <x v="0"/>
  </r>
  <r>
    <s v="2023019990024108"/>
    <s v="KOTA BEKASI"/>
    <s v="JAKARTA TIMUR"/>
    <s v="JATIASIH"/>
    <s v="DUREN SAWIT"/>
    <s v="JATIMEKAR"/>
    <s v="PONDOK BAMBU"/>
    <s v="17422"/>
    <s v="13430"/>
    <s v="JL RAYA KODAV GG MASJID JAMI NURUL NO 145"/>
    <s v="PONDOK BAMBU"/>
    <n v="106.958"/>
    <n v="106.93899999999999"/>
    <n v="-6.2809999999999997"/>
    <n v="-6.2976000000000001"/>
    <n v="0"/>
    <m/>
    <m/>
    <s v="6 16m 51.6s S, 106 57m 28.8s E"/>
    <s v="6 17m 51.36s S, 106 56m 20.4s E"/>
    <n v="2.791090229896688"/>
    <x v="3"/>
    <n v="33"/>
    <n v="21"/>
    <n v="29"/>
    <n v="15"/>
    <n v="19.600000000000001"/>
    <x v="7"/>
    <x v="1"/>
    <x v="1"/>
  </r>
  <r>
    <s v="2023059990030071"/>
    <s v="KOTA SURABAYA"/>
    <s v="SURABAYA"/>
    <s v="PAKAL"/>
    <s v="PAKAL"/>
    <s v="SUMBER REJO"/>
    <s v="SUMBER REJO"/>
    <s v="60194"/>
    <s v="60192"/>
    <s v="SUKODONO  "/>
    <s v="SUKODONO RT/RW 002/008"/>
    <n v="112.604"/>
    <m/>
    <n v="-7.2210000000000001"/>
    <m/>
    <n v="0"/>
    <m/>
    <s v="Blank"/>
    <s v="7 13m 15.6s S, 112 36m 14.4s E"/>
    <s v="0 0m 0s N, 0 0m 0s E"/>
    <m/>
    <x v="0"/>
    <n v="100"/>
    <n v="100"/>
    <n v="100"/>
    <n v="100"/>
    <n v="80"/>
    <x v="1"/>
    <x v="0"/>
    <x v="0"/>
  </r>
  <r>
    <s v="2023059990030669"/>
    <s v="SIDOARJO"/>
    <s v="SIDOARJO"/>
    <s v="BUDURAN"/>
    <s v="BUDURAN"/>
    <s v="WADUNGASIH"/>
    <s v="WADUNGASIH"/>
    <s v="61252"/>
    <s v="61252"/>
    <s v="WADUNG"/>
    <s v="WADUNG RT002 RW001 WADUNGASIH BUDURAN SIDOARJO."/>
    <n v="112.73099999999999"/>
    <m/>
    <n v="-7.4189999999999996"/>
    <m/>
    <n v="100"/>
    <m/>
    <s v="Blank"/>
    <s v="7 25m 8.4s S, 112 43m 51.6s E"/>
    <s v="0 0m 0s N, 0 0m 0s E"/>
    <m/>
    <x v="0"/>
    <n v="100"/>
    <n v="100"/>
    <n v="100"/>
    <n v="100"/>
    <n v="100"/>
    <x v="0"/>
    <x v="0"/>
    <x v="0"/>
  </r>
  <r>
    <s v="2023049990029565"/>
    <s v="BANJAR"/>
    <s v="KAB. BANJAR"/>
    <s v="MATARAMAN"/>
    <s v="MATARAMAN"/>
    <s v="TAKUTI"/>
    <s v="MATARAMAN"/>
    <s v="70672"/>
    <s v="70672"/>
    <s v="TAKUTI"/>
    <s v="MATARAMAN"/>
    <n v="115.02500000000001"/>
    <m/>
    <n v="-3.28"/>
    <m/>
    <n v="100"/>
    <m/>
    <s v="Blank"/>
    <s v="3 16m 48s S, 115 1m 30s E"/>
    <s v="0 0m 0s N, 0 0m 0s E"/>
    <m/>
    <x v="0"/>
    <n v="100"/>
    <n v="100"/>
    <n v="27"/>
    <n v="27"/>
    <n v="70.8"/>
    <x v="2"/>
    <x v="0"/>
    <x v="0"/>
  </r>
  <r>
    <s v="2017034280008802"/>
    <s v="BANJAR"/>
    <s v="KAB. BANJAR"/>
    <s v="MARTAPURA"/>
    <s v="MARTAPURA (MARTAPURA KOTA)"/>
    <s v="TANJUNG REMA DARAT"/>
    <s v="TANJUNG REMA DARAT"/>
    <s v="70613"/>
    <s v="70613"/>
    <s v="SEKUMPUL GG KASTURI"/>
    <s v="JL.SEKUMPUL GG. KASTURI RT/RW 014/005"/>
    <n v="114.881"/>
    <m/>
    <n v="-3.4"/>
    <m/>
    <n v="100"/>
    <m/>
    <s v="Blank"/>
    <s v="3 23m 60s S, 114 52m 51.6s E"/>
    <s v="0 0m 0s N, 0 0m 0s E"/>
    <m/>
    <x v="0"/>
    <n v="100"/>
    <n v="100"/>
    <n v="100"/>
    <n v="100"/>
    <n v="100"/>
    <x v="0"/>
    <x v="0"/>
    <x v="0"/>
  </r>
  <r>
    <s v="2023049990028738"/>
    <s v="MINAHASA SELATAN"/>
    <s v="MINAHASA SELATAN"/>
    <s v="MOTOLING"/>
    <s v="MOTOLING"/>
    <s v="RAANAN LAMA"/>
    <s v="RAANAN LAMA"/>
    <s v="95956"/>
    <s v="95941"/>
    <s v="RAANAN LAMA JAGA VII RT/RW -/003"/>
    <s v="RAANAN LAMA JAGA VII RT/RW -/003"/>
    <n v="124.46599999999999"/>
    <m/>
    <n v="1.0209999999999999"/>
    <m/>
    <n v="0"/>
    <m/>
    <s v="Blank"/>
    <s v="1 1m 15.6s N, 124 27m 57.6s E"/>
    <s v="0 0m 0s N, 0 0m 0s E"/>
    <m/>
    <x v="0"/>
    <n v="100"/>
    <n v="100"/>
    <n v="100"/>
    <n v="100"/>
    <n v="80"/>
    <x v="1"/>
    <x v="0"/>
    <x v="0"/>
  </r>
  <r>
    <s v="2023059990030038"/>
    <s v="KOTA JAMBI"/>
    <s v="JAMBI"/>
    <s v="ALAM BARAJO"/>
    <s v="ALAM BARAJO"/>
    <s v="KENALI BESAR"/>
    <s v="KENALI BESAR"/>
    <s v="36129"/>
    <s v="36129"/>
    <s v="PERUM KOTA BARU INDAH TP 21 BLOK B NO 56 RT 19"/>
    <s v="PERUM KOTA BARU INDAH TP 21 BLOK B NO 56 RT 19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59990031519"/>
    <s v="KOTA TANGERANG"/>
    <s v="TANGERANG"/>
    <s v="JATIUWUNG"/>
    <s v="JATIUWUNG"/>
    <s v="GANDASARI"/>
    <s v="GANDASARI"/>
    <s v="15137"/>
    <s v="15137"/>
    <s v="KP. RAWACANA RT/RW 002/003"/>
    <s v="KP. RAWACANA RT/RW 002/003"/>
    <n v="106.584"/>
    <m/>
    <n v="-6.202"/>
    <m/>
    <n v="100"/>
    <m/>
    <s v="Blank"/>
    <s v="6 12m 7.2s S, 106 35m 2.4s E"/>
    <s v="0 0m 0s N, 0 0m 0s E"/>
    <m/>
    <x v="0"/>
    <n v="100"/>
    <n v="100"/>
    <n v="100"/>
    <n v="100"/>
    <n v="100"/>
    <x v="0"/>
    <x v="0"/>
    <x v="0"/>
  </r>
  <r>
    <s v="2023059990030233"/>
    <s v="KOTA CIMAHI"/>
    <s v="CIMAHI"/>
    <s v="CIMAHI TENGAH"/>
    <s v="CIMAHI TENGAH"/>
    <s v="KARANGMEKAR"/>
    <s v="KARANGMEKAR"/>
    <s v="40523"/>
    <s v="40523"/>
    <s v="KP KALIDAM NO 72 "/>
    <s v="KP KALIDAM NO 72 RT/RW 004/010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  <x v="0"/>
    <x v="0"/>
  </r>
  <r>
    <s v="2023049990028922"/>
    <s v="TANGERANG"/>
    <s v="KAB. TANGERANG"/>
    <s v="LEGOK"/>
    <s v="LEGOK"/>
    <s v="SERDANG WETAN"/>
    <s v="SERDANG WETAN"/>
    <s v="15820"/>
    <s v="15820"/>
    <s v="KP CANDU"/>
    <s v="KP. CANDU RT/RW 004/001"/>
    <n v="106.56100000000001"/>
    <m/>
    <n v="-6.2839999999999998"/>
    <m/>
    <n v="100"/>
    <m/>
    <s v="Blank"/>
    <s v="6 17m 2.4s S, 106 33m 39.6s E"/>
    <s v="0 0m 0s N, 0 0m 0s E"/>
    <m/>
    <x v="0"/>
    <n v="100"/>
    <n v="100"/>
    <n v="100"/>
    <n v="100"/>
    <n v="100"/>
    <x v="0"/>
    <x v="0"/>
    <x v="0"/>
  </r>
  <r>
    <s v="2023059990030637"/>
    <s v="TANJUNG JABUNG BARAT"/>
    <s v="TANJUNG JABUNG BARAT"/>
    <s v="BRAM ITAM"/>
    <s v="BRAM ITAM"/>
    <s v="TANJUNGSENJULANG"/>
    <s v="TANJUNGSENJULANG (TANJUNG SENJULANG)"/>
    <s v="36514"/>
    <s v="36514"/>
    <s v="DUSUN HARAPAN 1 RT 2"/>
    <s v="DUSUN HARAPAN 1 RT 2"/>
    <n v="103.358"/>
    <m/>
    <n v="-0.85599999999999998"/>
    <m/>
    <n v="100"/>
    <m/>
    <s v="Blank"/>
    <s v="0 51m 21.6s S, 103 21m 28.8s E"/>
    <s v="0 0m 0s N, 0 0m 0s E"/>
    <m/>
    <x v="0"/>
    <n v="100"/>
    <n v="100"/>
    <n v="100"/>
    <n v="100"/>
    <n v="100"/>
    <x v="0"/>
    <x v="0"/>
    <x v="0"/>
  </r>
  <r>
    <s v="2023069990031710"/>
    <s v="MUARO JAMBI"/>
    <s v="MUARO JAMBI"/>
    <s v="JAMBI LUAR KOTA"/>
    <s v="JAMBI LUAR KOTA"/>
    <s v="SIMPANG SUNGAI DUREN"/>
    <s v="SIMPANG SUNGAI/SEI DUREN"/>
    <s v="36361"/>
    <s v="36361"/>
    <s v="PERUM. FLORINA HILLS BLOK EE NO 18"/>
    <s v="PERUM. FLORINA HILLS BLOK EE NO 18"/>
    <n v="103.494"/>
    <m/>
    <n v="-1.613"/>
    <m/>
    <n v="100"/>
    <m/>
    <s v="Blank"/>
    <s v="1 36m 46.8s S, 103 29m 38.4s E"/>
    <s v="0 0m 0s N, 0 0m 0s E"/>
    <m/>
    <x v="0"/>
    <n v="100"/>
    <n v="100"/>
    <n v="100"/>
    <n v="100"/>
    <n v="100"/>
    <x v="0"/>
    <x v="0"/>
    <x v="0"/>
  </r>
  <r>
    <s v="2023039990025775"/>
    <s v="KOTA BEKASI"/>
    <s v="JAKARTA TIMUR"/>
    <s v="PONDOKGEDE"/>
    <s v="KRAMATJATI (KRAMAT JATI)"/>
    <s v="JATIMAKMUR"/>
    <s v="BALEKAMBANG"/>
    <s v="17413"/>
    <s v="13530"/>
    <s v="PERUMAHAN INTAN LESTARI JL LESTARI BLOK C NO 16"/>
    <s v="JL BULUH NO 22 B"/>
    <n v="106.929"/>
    <n v="106.85"/>
    <n v="-6.28"/>
    <n v="-6.2783899999999999"/>
    <n v="0"/>
    <m/>
    <m/>
    <s v="6 16m 48s S, 106 55m 44.4s E"/>
    <s v="6 16m 42.204s S, 106 50m 60s E"/>
    <n v="8.7436437916279228"/>
    <x v="2"/>
    <n v="33"/>
    <n v="6"/>
    <n v="29"/>
    <n v="48"/>
    <n v="23.2"/>
    <x v="4"/>
    <x v="1"/>
    <x v="1"/>
  </r>
  <r>
    <s v="2023029990025489"/>
    <s v="KOTA JAMBI"/>
    <s v="JAMBI"/>
    <s v="ALAM BARAJO"/>
    <s v="ALAM BARAJO"/>
    <s v="BAGAN PETE"/>
    <s v="BAGAN PETE"/>
    <s v="36129"/>
    <s v="36129"/>
    <s v="PERUMAHAN ATALANTA, BLOK M NO 04 RT 29"/>
    <s v="PERUMAHAN ATALANTA, BLOK M NO 04 RT 29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39990027506"/>
    <s v="KOTA JAMBI"/>
    <s v="JAMBI"/>
    <s v="TELANAIPURA"/>
    <s v="TELANAIPURA"/>
    <s v="PENYENGAT RENDAH"/>
    <s v="PENYENGAT RENDAH"/>
    <s v="36124"/>
    <s v="36124"/>
    <s v="PERUMNAS AUR DURI BLOK F 288 RT/RW 024/-"/>
    <s v="PERUMNAS AUR DURI BLOK F 288 RT/RW 024/-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  <x v="0"/>
    <x v="0"/>
  </r>
  <r>
    <s v="2023039990027547"/>
    <s v="BANGKA"/>
    <s v="BANGKA"/>
    <s v="MENDO BARAT"/>
    <s v="MENDO BARAT"/>
    <s v="KACE"/>
    <s v="KACE"/>
    <s v="33173"/>
    <s v="33173"/>
    <s v="GANG KEDONDONG DUSUN II"/>
    <s v="KACE"/>
    <n v="106.077"/>
    <m/>
    <n v="-2.1309999999999998"/>
    <m/>
    <n v="100"/>
    <m/>
    <s v="Blank"/>
    <s v="2 7m 51.6s S, 106 4m 37.2s E"/>
    <s v="0 0m 0s N, 0 0m 0s E"/>
    <m/>
    <x v="0"/>
    <n v="100"/>
    <n v="100"/>
    <n v="100"/>
    <n v="15"/>
    <n v="83"/>
    <x v="1"/>
    <x v="0"/>
    <x v="0"/>
  </r>
  <r>
    <s v="2023049990028571"/>
    <s v="KOTA SURABAYA"/>
    <s v="SURABAYA"/>
    <s v="LAKARSANTRI"/>
    <s v="LAKARSANTRI"/>
    <s v="LAKARSANTRI"/>
    <s v="LAKARSANTRI (LAKAR SANTRI)"/>
    <s v="60211"/>
    <s v="60211"/>
    <s v="LAKARSANTRI IV C NO 57 "/>
    <s v="LAKARSANTRI IV C NO 57"/>
    <n v="112.634"/>
    <m/>
    <n v="-7.3"/>
    <m/>
    <n v="100"/>
    <m/>
    <s v="Blank"/>
    <s v="7 17m 60s S, 112 38m 2.4s E"/>
    <s v="0 0m 0s N, 0 0m 0s E"/>
    <m/>
    <x v="0"/>
    <n v="100"/>
    <n v="100"/>
    <n v="100"/>
    <n v="100"/>
    <n v="100"/>
    <x v="0"/>
    <x v="0"/>
    <x v="0"/>
  </r>
  <r>
    <s v="2018014950012582"/>
    <s v="TANGERANG"/>
    <s v="TANGERANG"/>
    <s v="CISOKA"/>
    <s v="CIPONDOH"/>
    <s v="SUKATANI"/>
    <s v="PORIS PLAWAD"/>
    <s v="15730"/>
    <s v="15141"/>
    <s v="CISOKA INDAH REGENSI BLOK H9/05"/>
    <s v="JALAN PORIS INDAH RT. 002/RW.006, CIPONDOH INDAH , KOTA TANGERANG,BANTEN,INDONESIA"/>
    <n v="106.414"/>
    <m/>
    <n v="-6.274"/>
    <m/>
    <n v="0"/>
    <m/>
    <s v="Blank"/>
    <s v="6 16m 26.4s S, 106 24m 50.4s E"/>
    <s v="0 0m 0s N, 0 0m 0s E"/>
    <m/>
    <x v="0"/>
    <n v="100"/>
    <n v="43"/>
    <n v="10"/>
    <n v="39"/>
    <n v="38.4"/>
    <x v="5"/>
    <x v="1"/>
    <x v="0"/>
  </r>
  <r>
    <s v="2023029990024923"/>
    <s v="GRESIK"/>
    <s v="GRESIK"/>
    <s v="SIDAYU"/>
    <s v="SIDAYU"/>
    <s v="WADENG"/>
    <s v="WADENG"/>
    <s v="61153"/>
    <s v="61153"/>
    <s v="KEMIRI WADENG"/>
    <s v="JL. KEMIRI WADENG RT/RW 002/005"/>
    <n v="112.515"/>
    <m/>
    <n v="-6.9690000000000003"/>
    <m/>
    <n v="100"/>
    <m/>
    <s v="Blank"/>
    <s v="6 58m 8.4s S, 112 30m 54s E"/>
    <s v="0 0m 0s N, 0 0m 0s E"/>
    <m/>
    <x v="0"/>
    <n v="100"/>
    <n v="100"/>
    <n v="100"/>
    <n v="100"/>
    <n v="100"/>
    <x v="0"/>
    <x v="0"/>
    <x v="0"/>
  </r>
  <r>
    <s v="2023059990031418"/>
    <s v="TANGERANG"/>
    <s v="KAB. TANGERANG"/>
    <s v="CIKUPA"/>
    <s v="CIKUPA"/>
    <s v="SUKAMULYA"/>
    <s v="SUKAMULYA (SUKA MULYA)"/>
    <s v="15710"/>
    <s v="15710"/>
    <s v="PERUM MEDITERANIA BLOK.I.1/09 RT/RW 043/011"/>
    <s v="PERUM MEDITERANIA BLOK.I.1/09 RT/RW 043/011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100"/>
    <n v="100"/>
    <x v="0"/>
    <x v="0"/>
    <x v="0"/>
  </r>
  <r>
    <s v="2023029990025353"/>
    <s v="KOTA JAMBI"/>
    <s v="JAMBI"/>
    <s v="ALAM BARAJO"/>
    <s v="ALAM BARAJO"/>
    <s v="BAGAN PETE"/>
    <s v="BAGAN PETE"/>
    <s v="36129"/>
    <s v="36129"/>
    <s v="JLN.SARI BAKTI RT/RW 010/000"/>
    <s v="JLN.SARI BAKTI RT/RW 010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49990028687"/>
    <s v="KOTA ADM. JAKARTA BARAT"/>
    <s v="JAKARTA BARAT"/>
    <s v="CENGKARENG"/>
    <s v="CENGKARENG"/>
    <s v="DURI KOSAMBI"/>
    <s v="DURI KOSAMBI"/>
    <s v="11750"/>
    <s v="11750"/>
    <s v="SEMANAN GG HAMSARD"/>
    <s v="JL KP SEMANAN GG HAMSARD RT/RW 004/012"/>
    <n v="106.72"/>
    <m/>
    <n v="-6.1719999999999997"/>
    <m/>
    <n v="100"/>
    <m/>
    <s v="Blank"/>
    <s v="6 10m 19.2s S, 106 43m 12s E"/>
    <s v="0 0m 0s N, 0 0m 0s E"/>
    <m/>
    <x v="0"/>
    <n v="100"/>
    <n v="100"/>
    <n v="100"/>
    <n v="100"/>
    <n v="100"/>
    <x v="0"/>
    <x v="0"/>
    <x v="0"/>
  </r>
  <r>
    <s v="2023059990030681"/>
    <s v="BANDUNG BARAT"/>
    <s v="BANDUNG BARAT"/>
    <s v="CIHAMPELAS"/>
    <s v="CIHAMPELAS"/>
    <s v="MEKARJAYA"/>
    <s v="MEKARJAYA"/>
    <s v="40562"/>
    <s v="40562"/>
    <s v="KP WARUDOYONG"/>
    <s v="KP WARUDOYONG RT 002 RW 003"/>
    <n v="107.446"/>
    <m/>
    <n v="-6.9160000000000004"/>
    <m/>
    <n v="100"/>
    <m/>
    <s v="Blank"/>
    <s v="6 54m 57.6s S, 107 26m 45.6s E"/>
    <s v="0 0m 0s N, 0 0m 0s E"/>
    <m/>
    <x v="0"/>
    <n v="100"/>
    <n v="100"/>
    <n v="100"/>
    <n v="100"/>
    <n v="100"/>
    <x v="0"/>
    <x v="0"/>
    <x v="0"/>
  </r>
  <r>
    <s v="2023049990029588"/>
    <s v="TANGERANG"/>
    <s v="KAB. TANGERANG"/>
    <s v="CIKUPA"/>
    <s v="CIKUPA"/>
    <s v="TALAGASARI"/>
    <s v="TALAGASARI (TALAGA SARI)"/>
    <s v="15710"/>
    <s v="15710"/>
    <s v="TALAGASARI "/>
    <s v="TALAGASARI RT/RW 004/001"/>
    <n v="106.515"/>
    <m/>
    <n v="-6.1989999999999998"/>
    <m/>
    <n v="100"/>
    <m/>
    <s v="Blank"/>
    <s v="6 11m 56.4s S, 106 30m 54s E"/>
    <s v="0 0m 0s N, 0 0m 0s E"/>
    <m/>
    <x v="0"/>
    <n v="100"/>
    <n v="100"/>
    <n v="100"/>
    <n v="100"/>
    <n v="100"/>
    <x v="0"/>
    <x v="0"/>
    <x v="0"/>
  </r>
  <r>
    <s v="2023049990029123"/>
    <s v="BANJAR"/>
    <s v="KAB. BANJAR"/>
    <s v="MARTAPURA"/>
    <s v="MARTAPURA (MARTAPURA KOTA)"/>
    <s v="SEKUMPUL"/>
    <s v="SEKUMPUL"/>
    <s v="70619"/>
    <s v="70619"/>
    <s v="TAMBAK ANYAR "/>
    <s v="TAMBAK ANYAR RT/RW 002/000"/>
    <n v="114.88200000000001"/>
    <m/>
    <n v="-3.4039999999999999"/>
    <m/>
    <n v="100"/>
    <m/>
    <s v="Blank"/>
    <s v="3 24m 14.4s S, 114 52m 55.2s E"/>
    <s v="0 0m 0s N, 0 0m 0s E"/>
    <m/>
    <x v="0"/>
    <n v="100"/>
    <n v="100"/>
    <n v="100"/>
    <n v="100"/>
    <n v="100"/>
    <x v="0"/>
    <x v="0"/>
    <x v="0"/>
  </r>
  <r>
    <s v="2023039990026419"/>
    <s v="TANGERANG"/>
    <s v="KAB. TANGERANG"/>
    <s v="TIGARAKSA"/>
    <s v="TIGARAKSA"/>
    <s v="PASIR NANGKA"/>
    <s v="PASIR NANGKA"/>
    <s v="15720"/>
    <s v="15721"/>
    <s v="GRAND PASIR NANGKA BLOK C1 NO11"/>
    <s v="GRAND PASIR NANGKA BLOK C1 NO11 RT. 006 RW.P05"/>
    <n v="106.47199999999999"/>
    <m/>
    <n v="-6.2409999999999997"/>
    <m/>
    <n v="0"/>
    <m/>
    <s v="Blank"/>
    <s v="6 14m 27.6s S, 106 28m 19.2s E"/>
    <s v="0 0m 0s N, 0 0m 0s E"/>
    <m/>
    <x v="0"/>
    <n v="100"/>
    <n v="100"/>
    <n v="100"/>
    <n v="100"/>
    <n v="80"/>
    <x v="1"/>
    <x v="0"/>
    <x v="0"/>
  </r>
  <r>
    <s v="2023019990023821"/>
    <s v="KOTA SURABAYA"/>
    <s v="SURABAYA"/>
    <s v="KREMBANGAN"/>
    <s v="KREMBANGAN"/>
    <s v="MOROKREMBANGAN"/>
    <s v="MOROKREMBANGAN (MORO KREMBANGAN)"/>
    <s v="60178"/>
    <s v="60178"/>
    <s v="JEPARA PPI BARAT D/42"/>
    <s v="JEPARA PPI BARAT D/42 RT 4 RW 1 KELURAHAN MOROKREMBANGAN KECAMATAN KREMBANGAN KOTA SURABAYA"/>
    <n v="113.18600000000001"/>
    <m/>
    <n v="-6.9569999999999999"/>
    <m/>
    <n v="100"/>
    <m/>
    <s v="Blank"/>
    <s v="6 57m 25.2s S, 113 11m 9.6s E"/>
    <s v="0 0m 0s N, 0 0m 0s E"/>
    <m/>
    <x v="0"/>
    <n v="100"/>
    <n v="100"/>
    <n v="100"/>
    <n v="100"/>
    <n v="100"/>
    <x v="0"/>
    <x v="0"/>
    <x v="0"/>
  </r>
  <r>
    <s v="2023039990026850"/>
    <s v="WAY KANAN"/>
    <s v="WAY KANAN"/>
    <s v="REBANG TANGKAS"/>
    <s v="KASUI"/>
    <s v="LEBAK PENIANGAN"/>
    <s v="TANJUNG HARAPAN"/>
    <s v="34767"/>
    <s v="34765"/>
    <s v="SUKO RAHAYU I"/>
    <s v="TANJUNG HARAPAN KASUI WAY KANAN"/>
    <n v="104.33799999999999"/>
    <m/>
    <n v="-4.7060000000000004"/>
    <m/>
    <n v="0"/>
    <m/>
    <s v="Blank"/>
    <s v="4 42m 21.6s S, 104 20m 16.8s E"/>
    <s v="0 0m 0s N, 0 0m 0s E"/>
    <m/>
    <x v="0"/>
    <n v="100"/>
    <n v="32"/>
    <n v="40"/>
    <n v="23"/>
    <n v="39"/>
    <x v="5"/>
    <x v="1"/>
    <x v="0"/>
  </r>
  <r>
    <s v="2023039990025782"/>
    <s v="GRESIK"/>
    <s v="GRESIK"/>
    <s v="BALONGPANGGANG"/>
    <s v="BALONGPANGGANG (BALONG PANGGANG)"/>
    <s v="BRANGKAL"/>
    <s v="BRANGKAL"/>
    <s v="61173"/>
    <s v="61173"/>
    <s v="DUKUH "/>
    <s v="DUKUH RT/RW 001/001"/>
    <n v="112.408"/>
    <m/>
    <n v="-7.3120000000000003"/>
    <m/>
    <n v="100"/>
    <m/>
    <s v="Blank"/>
    <s v="7 18m 43.2s S, 112 24m 28.8s E"/>
    <s v="0 0m 0s N, 0 0m 0s E"/>
    <m/>
    <x v="0"/>
    <n v="100"/>
    <n v="100"/>
    <n v="100"/>
    <n v="100"/>
    <n v="100"/>
    <x v="0"/>
    <x v="0"/>
    <x v="0"/>
  </r>
  <r>
    <s v="2023039990026966"/>
    <s v="GRESIK"/>
    <s v="GRESIK"/>
    <s v="DUKUN"/>
    <s v="DUKUN"/>
    <s v="BABAKSARI"/>
    <s v="BABAKSARI"/>
    <s v="61155"/>
    <s v="61155"/>
    <s v="BABAKSARI "/>
    <s v="BABAKSARI RT/RW 005/003"/>
    <n v="112.491"/>
    <m/>
    <n v="-6.9950000000000001"/>
    <m/>
    <n v="100"/>
    <m/>
    <s v="Blank"/>
    <s v="6 59m 42s S, 112 29m 27.6s E"/>
    <s v="0 0m 0s N, 0 0m 0s E"/>
    <m/>
    <x v="0"/>
    <n v="100"/>
    <n v="100"/>
    <n v="100"/>
    <n v="100"/>
    <n v="100"/>
    <x v="0"/>
    <x v="0"/>
    <x v="0"/>
  </r>
  <r>
    <s v="2023049990028382"/>
    <s v="GRESIK"/>
    <s v="GRESIK"/>
    <s v="MENGANTI"/>
    <s v="MENGANTI"/>
    <s v="PUTATLOR"/>
    <s v="PUTATLOR (PUTAT LOR)"/>
    <s v="61174"/>
    <s v="61174"/>
    <s v="DUSUN PLAMPANG "/>
    <s v="DUSUN PLAMPANG RT/RW 007/003"/>
    <n v="113.503"/>
    <m/>
    <n v="-7.0350000000000001"/>
    <m/>
    <n v="100"/>
    <m/>
    <s v="Blank"/>
    <s v="7 2m 6s S, 113 30m 10.8s E"/>
    <s v="0 0m 0s N, 0 0m 0s E"/>
    <m/>
    <x v="0"/>
    <n v="100"/>
    <n v="100"/>
    <n v="100"/>
    <n v="100"/>
    <n v="100"/>
    <x v="0"/>
    <x v="0"/>
    <x v="0"/>
  </r>
  <r>
    <s v="2023039990027556"/>
    <s v="MUARO JAMBI"/>
    <s v="MUARO JAMBI"/>
    <s v="SUNGAI GELAM"/>
    <s v="SUNGAI GELAM"/>
    <s v="KEBON IX"/>
    <s v="KEBON IX"/>
    <s v="36364"/>
    <s v="36363"/>
    <s v=" JL DARMAPALA RT 10"/>
    <s v="RT.10 JL. DARMAPALA"/>
    <n v="103.696"/>
    <m/>
    <n v="-1.6739999999999999"/>
    <m/>
    <n v="0"/>
    <m/>
    <s v="Blank"/>
    <s v="1 40m 26.4s S, 103 41m 45.6s E"/>
    <s v="0 0m 0s N, 0 0m 0s E"/>
    <m/>
    <x v="0"/>
    <n v="100"/>
    <n v="100"/>
    <n v="100"/>
    <n v="100"/>
    <n v="80"/>
    <x v="1"/>
    <x v="0"/>
    <x v="0"/>
  </r>
  <r>
    <s v="2023039990026324"/>
    <s v="BANGKA"/>
    <s v="BANGKA"/>
    <s v="SUNGAILIAT"/>
    <s v="SUNGAILIAT (SUNGAI LIAT)"/>
    <s v="MATRAS"/>
    <s v="MATRAS"/>
    <s v="33212"/>
    <s v="33212"/>
    <s v="LINK MATRAS"/>
    <s v="MARINA"/>
    <n v="106.12"/>
    <m/>
    <n v="-1.8280000000000001"/>
    <m/>
    <n v="100"/>
    <m/>
    <s v="Blank"/>
    <s v="1 49m 40.8s S, 106 7m 12s E"/>
    <s v="0 0m 0s N, 0 0m 0s E"/>
    <m/>
    <x v="0"/>
    <n v="100"/>
    <n v="100"/>
    <n v="100"/>
    <n v="35"/>
    <n v="87"/>
    <x v="1"/>
    <x v="0"/>
    <x v="0"/>
  </r>
  <r>
    <s v="2023039990026379"/>
    <s v="KOTA TANGERANG"/>
    <s v="TANGERANG"/>
    <s v="BATUCEPER"/>
    <s v="BATUCEPER"/>
    <s v="KEBON BESAR"/>
    <s v="KEBON BESAR"/>
    <s v="15122"/>
    <s v="15122"/>
    <s v="KEBON BESAR"/>
    <s v="KEBON BESAR RT/RW 002/001"/>
    <n v="106.679"/>
    <m/>
    <n v="-6.1580000000000004"/>
    <m/>
    <n v="100"/>
    <m/>
    <s v="Blank"/>
    <s v="6 9m 28.8s S, 106 40m 44.4s E"/>
    <s v="0 0m 0s N, 0 0m 0s E"/>
    <m/>
    <x v="0"/>
    <n v="100"/>
    <n v="100"/>
    <n v="100"/>
    <n v="100"/>
    <n v="100"/>
    <x v="0"/>
    <x v="0"/>
    <x v="0"/>
  </r>
  <r>
    <s v="2023049990029806"/>
    <s v="MUARO JAMBI"/>
    <s v="MUARO JAMBI"/>
    <s v="JAMBI LUAR KOTA"/>
    <s v="JAMBI LUAR KOTA"/>
    <s v="SUNGAI DUREN"/>
    <s v="SUNGAI DUREN"/>
    <s v="36361"/>
    <s v="36361"/>
    <s v="PERUMAHAN HELO CONIA BLOK C NO 11 RT/RW 010/000"/>
    <s v="PERUMAHAN HELO CONIA BLOK C NO 11 RT/RW 010/000"/>
    <n v="103.511"/>
    <m/>
    <n v="-1.5840000000000001"/>
    <m/>
    <n v="100"/>
    <m/>
    <s v="Blank"/>
    <s v="1 35m 2.4s S, 103 30m 39.6s E"/>
    <s v="0 0m 0s N, 0 0m 0s E"/>
    <m/>
    <x v="0"/>
    <n v="100"/>
    <n v="100"/>
    <n v="100"/>
    <n v="100"/>
    <n v="100"/>
    <x v="0"/>
    <x v="0"/>
    <x v="0"/>
  </r>
  <r>
    <s v="2023039990026730"/>
    <s v="GRESIK"/>
    <s v="GRESIK"/>
    <s v="DRIYOREJO"/>
    <s v="DRIYOREJO"/>
    <s v="MOJOSARI REJO"/>
    <s v="MOJOSARI REJO (MOJOSARIREJO)"/>
    <s v="61177"/>
    <s v="61177"/>
    <s v="MOJOSARIREJO"/>
    <s v="MOJOSARIREJO RT 006 RW 002, DRIYOREJO, GRESIK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  <x v="0"/>
    <x v="0"/>
  </r>
  <r>
    <s v="2023039990027352"/>
    <s v="GRESIK"/>
    <s v="GRESIK"/>
    <s v="KEDAMEAN"/>
    <s v="KEDAMEAN"/>
    <s v="BANYUURIP"/>
    <s v="BANYUURIP"/>
    <s v="61175"/>
    <s v="61175"/>
    <s v="DESA BANYUURIP "/>
    <s v="DESA BANYUURIP RT/RW 003/001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  <x v="0"/>
    <x v="0"/>
  </r>
  <r>
    <s v="2023029990024994"/>
    <s v="BANJAR"/>
    <s v="KAB. BANJAR"/>
    <s v="MARTAPURA"/>
    <s v="MARTAPURA (MARTAPURA KOTA)"/>
    <s v="TANJUNG REMA DARAT"/>
    <s v="TANJUNG REMA DARAT"/>
    <s v="70613"/>
    <s v="70613"/>
    <s v="SEKUMPUL GG. IKHLAS NO 54"/>
    <s v="JL. SEKUMPUL GG. IKHLAS NO.54 RT/RW 016/005"/>
    <n v="114.881"/>
    <m/>
    <n v="-3.4"/>
    <m/>
    <n v="100"/>
    <m/>
    <s v="Blank"/>
    <s v="3 23m 60s S, 114 52m 51.6s E"/>
    <s v="0 0m 0s N, 0 0m 0s E"/>
    <m/>
    <x v="0"/>
    <n v="100"/>
    <n v="100"/>
    <n v="100"/>
    <n v="100"/>
    <n v="100"/>
    <x v="0"/>
    <x v="0"/>
    <x v="0"/>
  </r>
  <r>
    <s v="2023059990030314"/>
    <s v="LAMPUNG TENGAH"/>
    <s v="LAMPUNG TENGAH"/>
    <s v="SEPUTIH BANYAK"/>
    <s v="SEPUTIH BANYAK"/>
    <s v="SRI BASUKI"/>
    <s v="SRI BASUKI"/>
    <s v="34156"/>
    <s v="34156"/>
    <s v="DUSUN III RT/RW 016/003 STI BASUKI KECAMATAN SEPUTIH BANYAK LAMPUNG TENGAH"/>
    <s v="DUSUN III RT/RW 016/003 STI BASUKI KECAMATAN SEPUTIH BANYAK LAMPUNG TENGAH"/>
    <n v="105.447"/>
    <m/>
    <n v="-4.8220000000000001"/>
    <m/>
    <n v="100"/>
    <m/>
    <s v="Blank"/>
    <s v="4 49m 19.2s S, 105 26m 49.2s E"/>
    <s v="0 0m 0s N, 0 0m 0s E"/>
    <m/>
    <x v="0"/>
    <n v="100"/>
    <n v="100"/>
    <n v="100"/>
    <n v="100"/>
    <n v="100"/>
    <x v="0"/>
    <x v="0"/>
    <x v="0"/>
  </r>
  <r>
    <s v="2023049990029155"/>
    <s v="KOTA ADM. JAKARTA BARAT"/>
    <s v="JAKARTA BARAT"/>
    <s v="KALIDERES"/>
    <s v="KALIDERES"/>
    <s v="TEGAL ALUR"/>
    <s v="TEGAL ALUR"/>
    <s v="11820"/>
    <s v="11820"/>
    <s v="PERMATA KANAN "/>
    <s v="JL PERMATA KANAN  RT 04 RW 011"/>
    <n v="106.71899999999999"/>
    <m/>
    <n v="-6.1180000000000003"/>
    <m/>
    <n v="100"/>
    <m/>
    <s v="Blank"/>
    <s v="6 7m 4.8s S, 106 43m 8.4s E"/>
    <s v="0 0m 0s N, 0 0m 0s E"/>
    <m/>
    <x v="0"/>
    <n v="100"/>
    <n v="100"/>
    <n v="100"/>
    <n v="100"/>
    <n v="100"/>
    <x v="0"/>
    <x v="0"/>
    <x v="0"/>
  </r>
  <r>
    <s v="2023039990026283"/>
    <s v="TANGERANG"/>
    <s v="KAB. TANGERANG"/>
    <s v="JAMBE"/>
    <s v="JAMBE"/>
    <s v="KUTRUK"/>
    <s v="KUTRUK"/>
    <s v="15720"/>
    <s v="15720"/>
    <s v="KUTRUK "/>
    <s v="KP.KUTRUK RT/RW 004/002"/>
    <n v="106.496"/>
    <m/>
    <n v="-6.2960000000000003"/>
    <m/>
    <n v="100"/>
    <m/>
    <s v="Blank"/>
    <s v="6 17m 45.6s S, 106 29m 45.6s E"/>
    <s v="0 0m 0s N, 0 0m 0s E"/>
    <m/>
    <x v="0"/>
    <n v="100"/>
    <n v="100"/>
    <n v="100"/>
    <n v="100"/>
    <n v="100"/>
    <x v="0"/>
    <x v="0"/>
    <x v="0"/>
  </r>
  <r>
    <s v="2023049990029190"/>
    <s v="KOTA JAMBI"/>
    <s v="JAMBI"/>
    <s v="KOTA BARU"/>
    <s v="KOTA BARU"/>
    <s v="PAAL LIMA"/>
    <s v="PAAL LIMA"/>
    <s v="36128"/>
    <s v="36128"/>
    <s v="JL.H.A RONI SANI RT/RW 025/000"/>
    <s v="JL.H.A RONI SANI RT/RW 025/000"/>
    <n v="103.61"/>
    <m/>
    <n v="-1.64"/>
    <m/>
    <n v="100"/>
    <m/>
    <s v="Blank"/>
    <s v="1 38m 24s S, 103 36m 36s E"/>
    <s v="0 0m 0s N, 0 0m 0s E"/>
    <m/>
    <x v="0"/>
    <n v="100"/>
    <n v="100"/>
    <n v="100"/>
    <n v="100"/>
    <n v="100"/>
    <x v="0"/>
    <x v="0"/>
    <x v="0"/>
  </r>
  <r>
    <s v="2023049990029809"/>
    <s v="TANGERANG"/>
    <s v="KAB. TANGERANG"/>
    <s v="JAMBE"/>
    <s v="JAMBE"/>
    <s v="DARU"/>
    <s v="DARU"/>
    <s v="15720"/>
    <s v="15720"/>
    <s v="DARU POS "/>
    <s v="KP.DARU POS RT 003/002 KEL.DARU KEC.JAMBE KAN.TANGERANG"/>
    <n v="106.49"/>
    <m/>
    <n v="-6.3330000000000002"/>
    <m/>
    <n v="100"/>
    <m/>
    <s v="Blank"/>
    <s v="6 19m 58.8s S, 106 29m 24s E"/>
    <s v="0 0m 0s N, 0 0m 0s E"/>
    <m/>
    <x v="0"/>
    <n v="100"/>
    <n v="100"/>
    <n v="100"/>
    <n v="100"/>
    <n v="100"/>
    <x v="0"/>
    <x v="0"/>
    <x v="0"/>
  </r>
  <r>
    <s v="2023049990029219"/>
    <s v="BANDUNG BARAT"/>
    <s v="BANDUNG BARAT"/>
    <s v="CIKALONGWETAN"/>
    <s v="CIKALONGWETAN (CIKALONG WETAN)"/>
    <s v="CIKALONG"/>
    <s v="CIKALONG"/>
    <s v="40556"/>
    <s v="40556"/>
    <s v="CIKALONG KOLOT "/>
    <s v="CIKALONG KOLOT RT/RW 004/008"/>
    <n v="107.437"/>
    <m/>
    <n v="-6.7329999999999997"/>
    <m/>
    <n v="100"/>
    <m/>
    <s v="Blank"/>
    <s v="6 43m 58.8s S, 107 26m 13.2s E"/>
    <s v="0 0m 0s N, 0 0m 0s E"/>
    <m/>
    <x v="0"/>
    <n v="100"/>
    <n v="100"/>
    <n v="100"/>
    <n v="100"/>
    <n v="100"/>
    <x v="0"/>
    <x v="0"/>
    <x v="0"/>
  </r>
  <r>
    <s v="2023049990028078"/>
    <s v="KOTA TANGERANG"/>
    <s v="TANGERANG"/>
    <s v="BATUCEPER"/>
    <s v="BATUCEPER"/>
    <s v="PORIS GAGA"/>
    <s v="PORIS GAGA"/>
    <s v="15122"/>
    <s v="15122"/>
    <s v="PORISGAGA "/>
    <s v="PORISGAGA RT/RW 002/002"/>
    <n v="106.685"/>
    <m/>
    <n v="-6.1680000000000001"/>
    <m/>
    <n v="100"/>
    <m/>
    <s v="Blank"/>
    <s v="6 10m 4.8s S, 106 41m 6s E"/>
    <s v="0 0m 0s N, 0 0m 0s E"/>
    <m/>
    <x v="0"/>
    <n v="100"/>
    <n v="100"/>
    <n v="100"/>
    <n v="100"/>
    <n v="100"/>
    <x v="0"/>
    <x v="0"/>
    <x v="0"/>
  </r>
  <r>
    <s v="2023059990030276"/>
    <s v="BOGOR"/>
    <s v="KAB. BOGOR"/>
    <s v="TENJO"/>
    <s v="TENJO"/>
    <s v="TENJO"/>
    <s v="TENJO"/>
    <s v="16370"/>
    <s v="16370"/>
    <s v="LEUWEUNG GEDE "/>
    <s v="KP.LEUWEUNG GEDE RT/RW 001/003"/>
    <n v="106.458"/>
    <m/>
    <n v="-6.3360000000000003"/>
    <m/>
    <n v="100"/>
    <m/>
    <s v="Blank"/>
    <s v="6 20m 9.6s S, 106 27m 28.8s E"/>
    <s v="0 0m 0s N, 0 0m 0s E"/>
    <m/>
    <x v="0"/>
    <n v="100"/>
    <n v="100"/>
    <n v="100"/>
    <n v="100"/>
    <n v="100"/>
    <x v="0"/>
    <x v="0"/>
    <x v="0"/>
  </r>
  <r>
    <s v="2023049990028161"/>
    <s v="TANGERANG"/>
    <s v="KAB. TANGERANG"/>
    <s v="PASAR KEMIS"/>
    <s v="PASAR KEMIS"/>
    <s v="SINDANGSARI"/>
    <s v="SINDANGSARI (SINDANG SARI)"/>
    <s v="15560"/>
    <s v="15560"/>
    <s v="LELES "/>
    <s v="KP LELES RT/RW 001/007"/>
    <n v="106.542"/>
    <m/>
    <n v="-6.157"/>
    <m/>
    <n v="100"/>
    <m/>
    <s v="Blank"/>
    <s v="6 9m 25.2s S, 106 32m 31.2s E"/>
    <s v="0 0m 0s N, 0 0m 0s E"/>
    <m/>
    <x v="0"/>
    <n v="100"/>
    <n v="100"/>
    <n v="100"/>
    <n v="100"/>
    <n v="100"/>
    <x v="0"/>
    <x v="0"/>
    <x v="0"/>
  </r>
  <r>
    <s v="2023039990027340"/>
    <s v="BANDUNG"/>
    <s v="KAB. BANDUNG"/>
    <s v="KUTAWARINGIN"/>
    <s v="KUTAWARINGIN"/>
    <s v="JELEGONG"/>
    <s v="JELEGONG"/>
    <s v="40911"/>
    <s v="40911"/>
    <s v="PERUMAHAN PARAHYANGAN GALERI D 3 NO 04"/>
    <s v="PERUMAHAN PARAHYANGAN GALERI D3 NO 04"/>
    <n v="107.529"/>
    <m/>
    <n v="-6.9489999999999998"/>
    <m/>
    <n v="100"/>
    <m/>
    <s v="Blank"/>
    <s v="6 56m 56.4s S, 107 31m 44.4s E"/>
    <s v="0 0m 0s N, 0 0m 0s E"/>
    <m/>
    <x v="0"/>
    <n v="100"/>
    <n v="100"/>
    <n v="100"/>
    <n v="96"/>
    <n v="99.2"/>
    <x v="0"/>
    <x v="0"/>
    <x v="0"/>
  </r>
  <r>
    <s v="2023039990027536"/>
    <s v="GRESIK"/>
    <s v="GRESIK"/>
    <s v="DRIYOREJO"/>
    <s v="DRIYOREJO"/>
    <s v="GADUNG"/>
    <s v="GADUNG"/>
    <s v="61177"/>
    <s v="61177"/>
    <s v="GADUNG"/>
    <s v="GADUNG RT/RW 002/001"/>
    <n v="112.628"/>
    <m/>
    <n v="-7.3150000000000004"/>
    <m/>
    <n v="100"/>
    <m/>
    <s v="Blank"/>
    <s v="7 18m 54s S, 112 37m 40.8s E"/>
    <s v="0 0m 0s N, 0 0m 0s E"/>
    <m/>
    <x v="0"/>
    <n v="100"/>
    <n v="100"/>
    <n v="100"/>
    <n v="100"/>
    <n v="100"/>
    <x v="0"/>
    <x v="0"/>
    <x v="0"/>
  </r>
  <r>
    <s v="2021054900013024"/>
    <s v="TUBAN"/>
    <s v="TUBAN"/>
    <s v="PARENGAN"/>
    <s v="PARENGAN"/>
    <s v="BRANGKAL"/>
    <s v="BRANGKAL"/>
    <s v="62366"/>
    <s v="62366"/>
    <s v="JL TPK NO 342"/>
    <s v="JL TPK NO 342 RT 02 RW 03"/>
    <n v="111.84099999999999"/>
    <m/>
    <n v="-7.093"/>
    <m/>
    <n v="100"/>
    <m/>
    <s v="Blank"/>
    <s v="7 5m 34.8s S, 111 50m 27.6s E"/>
    <s v="0 0m 0s N, 0 0m 0s E"/>
    <m/>
    <x v="0"/>
    <n v="100"/>
    <n v="100"/>
    <n v="100"/>
    <n v="100"/>
    <n v="100"/>
    <x v="0"/>
    <x v="0"/>
    <x v="0"/>
  </r>
  <r>
    <s v="2023059990030441"/>
    <s v="TANGERANG"/>
    <s v="KAB. TANGERANG"/>
    <s v="SOLEAR"/>
    <s v="SOLEAR"/>
    <s v="MUNJUL"/>
    <s v="MUNJUL"/>
    <s v="15730"/>
    <s v="15731"/>
    <s v="RANCA MENEUH"/>
    <s v="KP RANCAMANEUHRT 002 RW 003 "/>
    <n v="106.455"/>
    <m/>
    <n v="-6.2770000000000001"/>
    <m/>
    <n v="0"/>
    <m/>
    <s v="Blank"/>
    <s v="6 16m 37.2s S, 106 27m 18s E"/>
    <s v="0 0m 0s N, 0 0m 0s E"/>
    <m/>
    <x v="0"/>
    <n v="100"/>
    <n v="100"/>
    <n v="100"/>
    <n v="31"/>
    <n v="66.2"/>
    <x v="8"/>
    <x v="1"/>
    <x v="0"/>
  </r>
  <r>
    <s v="2023059990029947"/>
    <s v="TANGERANG"/>
    <s v="KAB. TANGERANG"/>
    <s v="JAYANTI"/>
    <s v="JAYANTI"/>
    <s v="SUMUR BANDUNG"/>
    <s v="SUMUR BANDUNG"/>
    <s v="15610"/>
    <s v="15611"/>
    <s v="KP. BENDUNG"/>
    <s v="KP. BENDUNG RT/RW 014/004"/>
    <n v="106.408"/>
    <m/>
    <n v="-6.2119999999999997"/>
    <m/>
    <n v="0"/>
    <m/>
    <s v="Blank"/>
    <s v="6 12m 43.2s S, 106 24m 28.8s E"/>
    <s v="0 0m 0s N, 0 0m 0s E"/>
    <m/>
    <x v="0"/>
    <n v="100"/>
    <n v="100"/>
    <n v="100"/>
    <n v="100"/>
    <n v="80"/>
    <x v="1"/>
    <x v="0"/>
    <x v="0"/>
  </r>
  <r>
    <s v="2023049990028141"/>
    <s v="MUARO JAMBI"/>
    <s v="MUARO JAMBI"/>
    <s v="JAMBI LUAR KOTA"/>
    <s v="JAMBI LUAR KOTA"/>
    <s v="PEMATANG GAJAH"/>
    <s v="PEMATANG GAJAH"/>
    <s v="36361"/>
    <s v="36361"/>
    <s v="PERUMAHAN NAMURA INDAH III RT 08"/>
    <s v="PERUMAHAN NAMURA INDAH III RT 08"/>
    <n v="103.529"/>
    <m/>
    <n v="-1.641"/>
    <m/>
    <n v="100"/>
    <m/>
    <s v="Blank"/>
    <s v="1 38m 27.6s S, 103 31m 44.4s E"/>
    <s v="0 0m 0s N, 0 0m 0s E"/>
    <m/>
    <x v="0"/>
    <n v="100"/>
    <n v="100"/>
    <n v="100"/>
    <n v="100"/>
    <n v="100"/>
    <x v="0"/>
    <x v="0"/>
    <x v="0"/>
  </r>
  <r>
    <s v="2023049990029113"/>
    <s v="TANGERANG"/>
    <s v="KAB. TANGERANG"/>
    <s v="CIKUPA"/>
    <s v="CIKUPA"/>
    <s v="BITUNG JAYA"/>
    <s v="BITUNG JAYA"/>
    <s v="15710"/>
    <s v="15710"/>
    <s v="BULAKAN"/>
    <s v="KP. BULAKAN RT/RW 009/004, BITUNG JAYA, CIKUPA"/>
    <n v="106.54300000000001"/>
    <m/>
    <n v="-6.2279999999999998"/>
    <m/>
    <n v="100"/>
    <m/>
    <s v="Blank"/>
    <s v="6 13m 40.8s S, 106 32m 34.8s E"/>
    <s v="0 0m 0s N, 0 0m 0s E"/>
    <m/>
    <x v="0"/>
    <n v="100"/>
    <n v="100"/>
    <n v="100"/>
    <n v="100"/>
    <n v="100"/>
    <x v="0"/>
    <x v="0"/>
    <x v="0"/>
  </r>
  <r>
    <s v="2023034720037742"/>
    <s v="SIDOARJO"/>
    <s v="SIDOARJO"/>
    <s v="TAMAN"/>
    <s v="TAMAN"/>
    <s v="WAGE"/>
    <s v="WAGE"/>
    <s v="61257"/>
    <s v="61257"/>
    <s v="GRAND ROYAL REGENCY EDELWEIS 12 NO 5"/>
    <s v="GRAND ROYAL REGENCY CLUSTER EDELWEIS I2 NO 5"/>
    <n v="112.70699999999999"/>
    <m/>
    <n v="-7.3680000000000003"/>
    <m/>
    <n v="100"/>
    <m/>
    <s v="Blank"/>
    <s v="7 22m 4.8s S, 112 42m 25.2s E"/>
    <s v="0 0m 0s N, 0 0m 0s E"/>
    <m/>
    <x v="0"/>
    <n v="100"/>
    <n v="100"/>
    <n v="100"/>
    <n v="96"/>
    <n v="99.2"/>
    <x v="0"/>
    <x v="0"/>
    <x v="0"/>
  </r>
  <r>
    <s v="2023039990026873"/>
    <s v="BANGKA TENGAH"/>
    <s v="BANGKA TENGAH"/>
    <s v="PANGKALAN BARU"/>
    <s v="PANGKALAN BARU"/>
    <s v="BELULUK"/>
    <s v="BELULUK"/>
    <s v="33684"/>
    <s v="33684"/>
    <s v="PERUM MULYA INDAH JL MANUNGGAL NO.34"/>
    <s v="PERUM MULYA INDAH NO. 34 JALAN MANUNGGAL RT. 9 DESA BELULUK"/>
    <n v="106.145"/>
    <m/>
    <n v="-2.1539999999999999"/>
    <m/>
    <n v="100"/>
    <m/>
    <s v="Blank"/>
    <s v="2 9m 14.4s S, 106 8m 42s E"/>
    <s v="0 0m 0s N, 0 0m 0s E"/>
    <m/>
    <x v="0"/>
    <n v="100"/>
    <n v="100"/>
    <n v="100"/>
    <n v="96"/>
    <n v="99.2"/>
    <x v="0"/>
    <x v="0"/>
    <x v="0"/>
  </r>
  <r>
    <s v="2023019990023822"/>
    <s v="BANDUNG"/>
    <s v="KAB. BANDUNG"/>
    <s v="SOREANG"/>
    <s v="SOREANG"/>
    <s v="SUKANAGARA"/>
    <s v="SUKANAGARA"/>
    <s v="40911"/>
    <s v="40911"/>
    <s v="KP KARAMAT AGUNG"/>
    <s v="KMP KARAMAT AGUNG RT 02 RW 07 KELURAHAN SUKANAGARA KECAMATAN SOREANG KABUPATEN BANDUNG"/>
    <n v="107.512"/>
    <m/>
    <n v="-7.0579999999999998"/>
    <m/>
    <n v="100"/>
    <m/>
    <s v="Blank"/>
    <s v="7 3m 28.8s S, 107 30m 43.2s E"/>
    <s v="0 0m 0s N, 0 0m 0s E"/>
    <m/>
    <x v="0"/>
    <n v="100"/>
    <n v="100"/>
    <n v="100"/>
    <n v="90"/>
    <n v="98"/>
    <x v="0"/>
    <x v="0"/>
    <x v="0"/>
  </r>
  <r>
    <s v="2023049990029728"/>
    <s v="BEKASI"/>
    <s v="KAB. BEKASI"/>
    <s v="TAMBUN SELATAN"/>
    <s v="TAMBUN SELATAN"/>
    <s v="JATIMULYA"/>
    <s v="JATIMULYA"/>
    <s v="17510"/>
    <s v="17510"/>
    <s v="NUSANTARA V BLOK B NO 181"/>
    <s v="JL NUSANTARA V BLOK B NO 181"/>
    <n v="107.033"/>
    <n v="107.015"/>
    <n v="-6.2640000000000002"/>
    <n v="-6.2107200000000002"/>
    <n v="100"/>
    <m/>
    <m/>
    <s v="6 15m 50.4s S, 107 1m 58.8s E"/>
    <s v="6 12m 38.592s S, 107 0m 54s E"/>
    <n v="6.2197049240540361"/>
    <x v="2"/>
    <n v="100"/>
    <n v="100"/>
    <n v="100"/>
    <n v="100"/>
    <n v="100"/>
    <x v="0"/>
    <x v="0"/>
    <x v="1"/>
  </r>
  <r>
    <s v="2023039990025934"/>
    <s v="GRESIK"/>
    <s v="GRESIK"/>
    <s v="WRINGINANOM"/>
    <s v="WRINGINANOM (WRINGIN ANOM)"/>
    <s v="WRINGINANOM"/>
    <s v="KESAMBENKULON (KESAMBEN KULON)"/>
    <s v="61176"/>
    <s v="61176"/>
    <s v="KESAMBEN KULON "/>
    <s v="KESAMBEN KULON RT/RW 003/003"/>
    <n v="112.512"/>
    <m/>
    <n v="-7.3689999999999998"/>
    <m/>
    <n v="100"/>
    <m/>
    <s v="Blank"/>
    <s v="7 22m 8.4s S, 112 30m 43.2s E"/>
    <s v="0 0m 0s N, 0 0m 0s E"/>
    <m/>
    <x v="0"/>
    <n v="100"/>
    <n v="100"/>
    <n v="21"/>
    <n v="100"/>
    <n v="84.2"/>
    <x v="1"/>
    <x v="0"/>
    <x v="0"/>
  </r>
  <r>
    <s v="2023059990030093"/>
    <s v="KOTA ADM. JAKARTA TIMUR"/>
    <s v="JAKARTA TIMUR"/>
    <s v="DUREN SAWIT"/>
    <s v="DUREN SAWIT"/>
    <s v="PONDOK KELAPA"/>
    <s v="PONDOK KELAPA"/>
    <s v="13450"/>
    <s v="13450"/>
    <s v="PONDOK KELAPA 3 BLOK B.6/12"/>
    <s v="JL. PONDOK KELAPA 3 BLOK B.6/12"/>
    <n v="106.929"/>
    <n v="106.934"/>
    <n v="-6.2389999999999999"/>
    <n v="-6.2455400000000001"/>
    <n v="100"/>
    <m/>
    <m/>
    <s v="6 14m 20.4s S, 106 55m 44.4s E"/>
    <s v="6 14m 43.944s S, 106 56m 2.4s E"/>
    <n v="0.9106265366227424"/>
    <x v="4"/>
    <n v="100"/>
    <n v="100"/>
    <n v="100"/>
    <n v="100"/>
    <n v="100"/>
    <x v="0"/>
    <x v="0"/>
    <x v="1"/>
  </r>
  <r>
    <s v="2023039990026032"/>
    <s v="KOTA JAMBI"/>
    <s v="JAMBI"/>
    <s v="PAAL MERAH"/>
    <s v="PAAL MERAH"/>
    <s v="EKA JAYA"/>
    <s v="EKA JAYA"/>
    <s v="36139"/>
    <s v="36139"/>
    <s v="JL. MUHAJIRIN 1 RT/RW 008/000"/>
    <s v="JL. MUHAJIRIN 1 RT/RW 008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49990029484"/>
    <s v="TANGERANG"/>
    <s v="KAB. TANGERANG"/>
    <s v="CISOKA"/>
    <s v="CISOKA"/>
    <s v="JEUNGJING"/>
    <s v="JEUNGJING (JEUNG JING)"/>
    <s v="15730"/>
    <s v="15730"/>
    <s v="JEUNGJING"/>
    <s v="KP. JEUNGJING RT/RW 002/003"/>
    <n v="106.447"/>
    <m/>
    <n v="-6.2610000000000001"/>
    <m/>
    <n v="100"/>
    <m/>
    <s v="Blank"/>
    <s v="6 15m 39.6s S, 106 26m 49.2s E"/>
    <s v="0 0m 0s N, 0 0m 0s E"/>
    <m/>
    <x v="0"/>
    <n v="100"/>
    <n v="100"/>
    <n v="100"/>
    <n v="100"/>
    <n v="100"/>
    <x v="0"/>
    <x v="0"/>
    <x v="0"/>
  </r>
  <r>
    <s v="2023029990025271"/>
    <s v="GRESIK"/>
    <s v="GRESIK"/>
    <s v="BUNGAH"/>
    <s v="BUNGAH"/>
    <s v="SIDOMUKTI"/>
    <s v="SIDOMUKTI"/>
    <s v="61152"/>
    <s v="61152"/>
    <s v="DUSUN TEGAL SARI "/>
    <s v="DUSUN TEGAL SARI RT/RW 011/006 KELURAHAN SIDOMUKTI,KEC BUNGAH,GRESIK"/>
    <n v="112.509"/>
    <m/>
    <n v="-7.03"/>
    <m/>
    <n v="100"/>
    <m/>
    <s v="Blank"/>
    <s v="7 1m 48s S, 112 30m 32.4s E"/>
    <s v="0 0m 0s N, 0 0m 0s E"/>
    <m/>
    <x v="0"/>
    <n v="100"/>
    <n v="100"/>
    <n v="100"/>
    <n v="100"/>
    <n v="100"/>
    <x v="0"/>
    <x v="0"/>
    <x v="0"/>
  </r>
  <r>
    <s v="2023039990026713"/>
    <s v="TANGERANG"/>
    <s v="KAB. TANGERANG"/>
    <s v="PANONGAN"/>
    <s v="PANONGAN"/>
    <s v="SERDANG KULON"/>
    <s v="SERDANG KULON"/>
    <s v="15710"/>
    <s v="15711"/>
    <s v="PERUM BUKIT PANONGAN HIJAU 3 BLK D NO 5"/>
    <s v="BUKIT PERUMAHAN HIJAU 3 RT 002/001 BLOK D NO5, SERDANG KULON, PANONGAN"/>
    <n v="106.54300000000001"/>
    <m/>
    <n v="-6.2850000000000001"/>
    <m/>
    <n v="0"/>
    <m/>
    <s v="Blank"/>
    <s v="6 17m 6s S, 106 32m 34.8s E"/>
    <s v="0 0m 0s N, 0 0m 0s E"/>
    <m/>
    <x v="0"/>
    <n v="100"/>
    <n v="100"/>
    <n v="100"/>
    <n v="76"/>
    <n v="75.2"/>
    <x v="2"/>
    <x v="0"/>
    <x v="0"/>
  </r>
  <r>
    <s v="2023039990027569"/>
    <s v="KOTA TANGERANG"/>
    <s v="TANGERANG"/>
    <s v="NEGLASARI"/>
    <s v="NEGLASARI"/>
    <s v="KEDAUNG BARU"/>
    <s v="KEDAUNG BARU"/>
    <s v="15128"/>
    <s v="15128"/>
    <s v="KEDAUNG BARU "/>
    <s v="KEDAUNG BARU RT003 / RW003, KELURAHAN KEDAUNG BARU, KECAMATAN NEGLASARI, TANGERANG"/>
    <n v="106.61499999999999"/>
    <m/>
    <n v="-6.1280000000000001"/>
    <m/>
    <n v="100"/>
    <m/>
    <s v="Blank"/>
    <s v="6 7m 40.8s S, 106 36m 54s E"/>
    <s v="0 0m 0s N, 0 0m 0s E"/>
    <m/>
    <x v="0"/>
    <n v="100"/>
    <n v="100"/>
    <n v="100"/>
    <n v="100"/>
    <n v="100"/>
    <x v="0"/>
    <x v="0"/>
    <x v="0"/>
  </r>
  <r>
    <s v="2022129990023687"/>
    <s v="MINAHASA SELATAN"/>
    <s v="MINAHASA SELATAN"/>
    <s v="MOTOLING TIMUR"/>
    <s v="MOTOLING TIMUR"/>
    <s v="TOKIN"/>
    <s v="TOKIN"/>
    <s v="95956"/>
    <s v="95943"/>
    <s v="TOKIN"/>
    <s v="TOKIN"/>
    <n v="124.38"/>
    <m/>
    <n v="1.0589999999999999"/>
    <m/>
    <n v="0"/>
    <m/>
    <s v="Blank"/>
    <s v="1 3m 32.4s N, 124 22m 48s E"/>
    <s v="0 0m 0s N, 0 0m 0s E"/>
    <m/>
    <x v="0"/>
    <n v="100"/>
    <n v="100"/>
    <n v="100"/>
    <n v="100"/>
    <n v="80"/>
    <x v="1"/>
    <x v="0"/>
    <x v="0"/>
  </r>
  <r>
    <s v="2023049990028663"/>
    <s v="KOTA BANJARBARU"/>
    <s v="BANJARBARU"/>
    <s v="LANDASAN ULIN"/>
    <s v="LANDASAN ULIN"/>
    <s v="GUNTUNG MANGGIS"/>
    <s v="GUNTUNG MANGGIS"/>
    <s v="70724"/>
    <s v="70724"/>
    <s v="GUNTUNG HARAPAN"/>
    <s v="JL GUNTUNG HARAPAN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2094650041947"/>
    <s v="KOTA SURABAYA"/>
    <s v="JOMBANG"/>
    <s v="JAMBANGAN"/>
    <s v="GUDO"/>
    <s v="JAMBANGAN"/>
    <s v="SUKOIBER"/>
    <s v="60232"/>
    <s v="61463"/>
    <s v="JAMBANGAN 1A NO 10A"/>
    <s v="JL JAMBANGAN IA NO 10A"/>
    <n v="112.71299999999999"/>
    <m/>
    <n v="-7.32"/>
    <m/>
    <n v="0"/>
    <m/>
    <s v="Blank"/>
    <s v="7 19m 12s S, 112 42m 46.8s E"/>
    <s v="0 0m 0s N, 0 0m 0s E"/>
    <m/>
    <x v="0"/>
    <n v="30"/>
    <n v="15"/>
    <n v="12"/>
    <n v="91"/>
    <n v="29.6"/>
    <x v="4"/>
    <x v="1"/>
    <x v="0"/>
  </r>
  <r>
    <s v="2023019990024348"/>
    <s v="KOTA BEKASI"/>
    <s v="BEKASI"/>
    <s v="JATIASIH"/>
    <s v="JATIASIH"/>
    <s v="JATIRASA"/>
    <s v="JATISARI"/>
    <s v="17424"/>
    <s v="17426"/>
    <s v="SWATANTRA V NO 17"/>
    <s v="KP. PONDOK BENDA"/>
    <n v="106.96899999999999"/>
    <n v="106.965"/>
    <n v="-6.2949999999999999"/>
    <n v="-6.2981600000000002"/>
    <n v="0"/>
    <m/>
    <m/>
    <s v="6 17m 42s S, 106 58m 8.4s E"/>
    <s v="6 17m 53.376s S, 106 57m 54s E"/>
    <n v="0.56393566833466091"/>
    <x v="4"/>
    <n v="100"/>
    <n v="100"/>
    <n v="75"/>
    <n v="19"/>
    <n v="58.8"/>
    <x v="6"/>
    <x v="1"/>
    <x v="1"/>
  </r>
  <r>
    <s v="2023049990028180"/>
    <s v="KOTA SURABAYA"/>
    <s v="SURABAYA"/>
    <s v="LAKARSANTRI"/>
    <s v="LAKARSANTRI"/>
    <s v="BANGKINGAN"/>
    <s v="BANGKINGAN"/>
    <s v="60214"/>
    <s v="60214"/>
    <s v="DK KARANG PLOSO"/>
    <s v="DK KARANG PLOSO RT 002/RW 002 BANGKINGAN LAKARSANTRI "/>
    <n v="112.658"/>
    <m/>
    <n v="-7.3289999999999997"/>
    <m/>
    <n v="100"/>
    <m/>
    <s v="Blank"/>
    <s v="7 19m 44.4s S, 112 39m 28.8s E"/>
    <s v="0 0m 0s N, 0 0m 0s E"/>
    <m/>
    <x v="0"/>
    <n v="100"/>
    <n v="100"/>
    <n v="100"/>
    <n v="100"/>
    <n v="100"/>
    <x v="0"/>
    <x v="0"/>
    <x v="0"/>
  </r>
  <r>
    <s v="2012015140001710"/>
    <s v="TUBAN"/>
    <s v="TUBAN"/>
    <s v="TUBAN"/>
    <s v="TUBAN"/>
    <s v="SUKOLILO"/>
    <s v="SUKOLILO"/>
    <s v="62318"/>
    <s v="62318"/>
    <s v="JL P SUDIRMAN TIMUR NO 224"/>
    <s v="JL. P. SUDIRMAN TIMUR NO. 224 RT/RW 002/004 SUKOLILO TUBAN"/>
    <n v="112.07599999999999"/>
    <m/>
    <n v="-6.8970000000000002"/>
    <m/>
    <n v="100"/>
    <m/>
    <s v="Blank"/>
    <s v="6 53m 49.2s S, 112 4m 33.6s E"/>
    <s v="0 0m 0s N, 0 0m 0s E"/>
    <m/>
    <x v="0"/>
    <n v="100"/>
    <n v="100"/>
    <n v="100"/>
    <n v="100"/>
    <n v="100"/>
    <x v="0"/>
    <x v="0"/>
    <x v="0"/>
  </r>
  <r>
    <s v="2022084280015675"/>
    <s v="BANJAR"/>
    <s v="KAB. BANJAR"/>
    <s v="MARTAPURA"/>
    <s v="MARTAPURA (MARTAPURA KOTA)"/>
    <s v="SUNGAI SIPAI"/>
    <s v="CINDAI ALUS"/>
    <s v="70612"/>
    <s v="70612"/>
    <s v="BAUNTUNG NO.9"/>
    <s v="JL. BAUNTUNG NO.9 RT/RW 004/002"/>
    <n v="114.855"/>
    <m/>
    <n v="-3.4180000000000001"/>
    <m/>
    <n v="100"/>
    <m/>
    <s v="Blank"/>
    <s v="3 25m 4.8s S, 114 51m 18s E"/>
    <s v="0 0m 0s N, 0 0m 0s E"/>
    <m/>
    <x v="0"/>
    <n v="100"/>
    <n v="100"/>
    <n v="35"/>
    <n v="100"/>
    <n v="87"/>
    <x v="1"/>
    <x v="0"/>
    <x v="0"/>
  </r>
  <r>
    <s v="2023059990030167"/>
    <s v="KOTA JAMBI"/>
    <s v="JAMBI"/>
    <s v="ALAM BARAJO"/>
    <s v="ALAM BARAJO"/>
    <s v="MAYANG MANGURAI"/>
    <s v="MAYANG MANGURAI"/>
    <s v="36129"/>
    <s v="36129"/>
    <s v="PERUMAHAN BARCELONA BLOK P NO.7"/>
    <s v="PERUMAHAN BARCELONA BLOK P NO.7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59990030877"/>
    <s v="PENUKAL ABAB LEMATANG ILIR"/>
    <s v="PENUKAL ABAB LEMATANG ILIR"/>
    <s v="TALANG UBI"/>
    <s v="TALANG UBI"/>
    <s v="TALANG UBI SELATAN"/>
    <s v="TALANG UBI SELATAN"/>
    <s v="31212"/>
    <s v="31212"/>
    <s v="TALANG SUBUR"/>
    <s v="TALANG SUBUR 003/002"/>
    <n v="103.839"/>
    <m/>
    <n v="-3.3149999999999999"/>
    <m/>
    <n v="100"/>
    <m/>
    <s v="Blank"/>
    <s v="3 18m 54s S, 103 50m 20.4s E"/>
    <s v="0 0m 0s N, 0 0m 0s E"/>
    <m/>
    <x v="0"/>
    <n v="100"/>
    <n v="100"/>
    <n v="100"/>
    <n v="100"/>
    <n v="100"/>
    <x v="0"/>
    <x v="0"/>
    <x v="0"/>
  </r>
  <r>
    <s v="2023039990027725"/>
    <s v="KOTA JAMBI"/>
    <s v="JAMBI"/>
    <s v="KOTA BARU"/>
    <s v="KOTA BARU"/>
    <s v="KENALI ASAM ATAS"/>
    <s v="KENALI ASAM ATAS"/>
    <s v="36128"/>
    <s v="36128"/>
    <s v="JL CITRA RT/RW 020/000"/>
    <s v="JL CITRA RT/RW 020/000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  <x v="0"/>
    <x v="0"/>
  </r>
  <r>
    <s v="2023039990025924"/>
    <s v="MUSI BANYUASIN"/>
    <s v="MUSI BANYUASIN"/>
    <s v="LAIS"/>
    <s v="LAIS"/>
    <s v="DANAU CALA"/>
    <s v="DANAU CALA"/>
    <s v="30757"/>
    <s v="30757"/>
    <s v="DUSUN III"/>
    <s v="DUSUN III"/>
    <n v="103.97199999999999"/>
    <m/>
    <n v="-2.9569999999999999"/>
    <m/>
    <n v="100"/>
    <m/>
    <s v="Blank"/>
    <s v="2 57m 25.2s S, 103 58m 19.2s E"/>
    <s v="0 0m 0s N, 0 0m 0s E"/>
    <m/>
    <x v="0"/>
    <n v="100"/>
    <n v="100"/>
    <n v="100"/>
    <n v="100"/>
    <n v="100"/>
    <x v="0"/>
    <x v="0"/>
    <x v="0"/>
  </r>
  <r>
    <s v="2023019990023940"/>
    <s v="GRESIK"/>
    <s v="GRESIK"/>
    <s v="CERME"/>
    <s v="CERME"/>
    <s v="JONO"/>
    <s v="JONO"/>
    <s v="61171"/>
    <s v="61171"/>
    <s v="DSN TUGU "/>
    <s v="DSN TUGU RT/RW 003/002"/>
    <n v="112.593"/>
    <m/>
    <n v="-7.226"/>
    <m/>
    <n v="100"/>
    <m/>
    <s v="Blank"/>
    <s v="7 13m 33.6s S, 112 35m 34.8s E"/>
    <s v="0 0m 0s N, 0 0m 0s E"/>
    <m/>
    <x v="0"/>
    <n v="100"/>
    <n v="100"/>
    <n v="100"/>
    <n v="100"/>
    <n v="100"/>
    <x v="0"/>
    <x v="0"/>
    <x v="0"/>
  </r>
  <r>
    <s v="2023019990023966"/>
    <s v="MINAHASA SELATAN"/>
    <s v="MINAHASA SELATAN"/>
    <s v="RANOYAPO"/>
    <s v="RANOYAPO"/>
    <s v="LOMPAD BARU"/>
    <s v="LOMPAD BARU"/>
    <s v="95999"/>
    <s v="95944"/>
    <s v="LOMPAD BARU"/>
    <s v="LOMPAD BARU"/>
    <n v="124.491"/>
    <m/>
    <n v="1.018"/>
    <m/>
    <n v="0"/>
    <m/>
    <s v="Blank"/>
    <s v="1 1m 4.8s N, 124 29m 27.6s E"/>
    <s v="0 0m 0s N, 0 0m 0s E"/>
    <m/>
    <x v="0"/>
    <n v="100"/>
    <n v="100"/>
    <n v="100"/>
    <n v="100"/>
    <n v="80"/>
    <x v="1"/>
    <x v="0"/>
    <x v="0"/>
  </r>
  <r>
    <s v="2023059990030303"/>
    <s v="KOTA JAMBI"/>
    <s v="JAMBI"/>
    <s v="PAAL MERAH"/>
    <s v="PAAL MERAH"/>
    <s v="EKA JAYA"/>
    <s v="EKA JAYA"/>
    <s v="36139"/>
    <s v="36139"/>
    <s v="PERUMAHAN GRAHA BUMI EKA JAYA BLOK G5 "/>
    <s v="PERUMAHAN GRAHA BUMI EKA JAYA BLOK G5 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59990030664"/>
    <s v="MUARO JAMBI"/>
    <s v="MUARO JAMBI"/>
    <s v="MESTONG"/>
    <s v="MESTONG"/>
    <s v="SEBAPO"/>
    <s v="SEBAPO"/>
    <s v="36364"/>
    <s v="36364"/>
    <s v="DUSUN MUARO JERNIH RT 021 RW 000"/>
    <s v="DUSUN MUARO JERNIH RT 021 RW 000"/>
    <n v="103.572"/>
    <m/>
    <n v="-1.738"/>
    <m/>
    <n v="100"/>
    <m/>
    <s v="Blank"/>
    <s v="1 44m 16.8s S, 103 34m 19.2s E"/>
    <s v="0 0m 0s N, 0 0m 0s E"/>
    <m/>
    <x v="0"/>
    <n v="100"/>
    <n v="100"/>
    <n v="100"/>
    <n v="100"/>
    <n v="100"/>
    <x v="0"/>
    <x v="0"/>
    <x v="0"/>
  </r>
  <r>
    <s v="2023039990026052"/>
    <s v="GRESIK"/>
    <s v="GRESIK"/>
    <s v="KEBOMAS"/>
    <s v="KEBOMAS"/>
    <s v="KEDAYANG"/>
    <s v="KEDAYANG (KEDANYANG)"/>
    <s v="61124"/>
    <s v="61124"/>
    <s v="PERUM D FORTUNE ESTATE BLOK A4 NO 5"/>
    <s v="PERUM D FORTUNE ESTATE BLOK A4 NO 5 RT/RW 002/015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  <x v="0"/>
    <x v="0"/>
  </r>
  <r>
    <s v="2023029990024728"/>
    <s v="KOTA BANJARBARU"/>
    <s v="BANJARBARU"/>
    <s v="LANDASAN ULIN"/>
    <s v="LANDASAN ULIN"/>
    <s v="LANDASAN ULIN TIMUR"/>
    <s v="LANDASAN ULIN TIMUR"/>
    <s v="70724"/>
    <s v="70724"/>
    <s v="KARYA BAKTI"/>
    <s v="JL. KARYA BAKTI RT/RW 004/008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  <x v="0"/>
    <x v="0"/>
  </r>
  <r>
    <s v="2023019990024522"/>
    <s v="BANDUNG BARAT"/>
    <s v="BANDUNG BARAT"/>
    <s v="CIKALONG WETAN"/>
    <s v="CIKALONGWETAN (CIKALONG WETAN)"/>
    <s v="RENDE"/>
    <s v="RENDE"/>
    <s v="40556"/>
    <s v="40556"/>
    <s v="KP MALINGPING "/>
    <s v="KP MALINGPING RT 001 RW 015 KELURAHAN RENDE KECAMATAN CIKALONG WETAN"/>
    <n v="107.402"/>
    <m/>
    <n v="-6.7350000000000003"/>
    <m/>
    <n v="100"/>
    <m/>
    <s v="Blank"/>
    <s v="6 44m 6s S, 107 24m 7.2s E"/>
    <s v="0 0m 0s N, 0 0m 0s E"/>
    <m/>
    <x v="0"/>
    <n v="100"/>
    <n v="100"/>
    <n v="100"/>
    <n v="100"/>
    <n v="100"/>
    <x v="0"/>
    <x v="0"/>
    <x v="0"/>
  </r>
  <r>
    <s v="2023039990027888"/>
    <s v="BANJAR"/>
    <s v="KAB. BANJAR"/>
    <s v="KARANG INTAN"/>
    <s v="KARANG INTAN"/>
    <s v="SUNGAI  ALANG"/>
    <s v="SEI/SUNGAI ALANG"/>
    <s v="70661"/>
    <s v="70661"/>
    <s v="SUNGAI ALANG "/>
    <s v="SUNGAI ALANG RT/RW 001/000"/>
    <n v="114.971"/>
    <m/>
    <n v="-3.4630000000000001"/>
    <m/>
    <n v="100"/>
    <m/>
    <s v="Blank"/>
    <s v="3 27m 46.8s S, 114 58m 15.6s E"/>
    <s v="0 0m 0s N, 0 0m 0s E"/>
    <m/>
    <x v="0"/>
    <n v="100"/>
    <n v="100"/>
    <n v="100"/>
    <n v="100"/>
    <n v="100"/>
    <x v="0"/>
    <x v="0"/>
    <x v="0"/>
  </r>
  <r>
    <s v="2023029990025073"/>
    <s v="BANJAR"/>
    <s v="KAB. BANJAR"/>
    <s v="MARTAPURA"/>
    <s v="MARTAPURA (MARTAPURA KOTA)"/>
    <s v="BINCAU"/>
    <s v="BINCAU"/>
    <s v="70619"/>
    <s v="70619"/>
    <s v="KOMP LUTFIA TUNGGAL"/>
    <s v="KOMP LUTFIA TUNGGAL"/>
    <n v="114.901"/>
    <m/>
    <n v="-3.3889999999999998"/>
    <m/>
    <n v="100"/>
    <m/>
    <s v="Blank"/>
    <s v="3 23m 20.4s S, 114 54m 3.6s E"/>
    <s v="0 0m 0s N, 0 0m 0s E"/>
    <m/>
    <x v="0"/>
    <n v="100"/>
    <n v="100"/>
    <n v="100"/>
    <n v="100"/>
    <n v="100"/>
    <x v="0"/>
    <x v="0"/>
    <x v="0"/>
  </r>
  <r>
    <s v="2023019990024010"/>
    <s v="KOTA BEKASI"/>
    <s v="BEKASI"/>
    <s v="RAWALUMBU"/>
    <s v="RAWALUMBU"/>
    <s v="PENGASINAN"/>
    <s v="PENGASINAN"/>
    <s v="17115"/>
    <s v="17115"/>
    <s v="KP PENGASINAN"/>
    <s v="KP PENGASINAN"/>
    <n v="107.009"/>
    <n v="107.009"/>
    <n v="-6.2690000000000001"/>
    <n v="-6.2760499999999997"/>
    <n v="100"/>
    <m/>
    <m/>
    <s v="6 16m 8.4s S, 107 0m 32.4s E"/>
    <s v="6 16m 33.78s S, 107 0m 32.4s E"/>
    <n v="0.77964209729516276"/>
    <x v="4"/>
    <n v="100"/>
    <n v="100"/>
    <n v="100"/>
    <n v="100"/>
    <n v="100"/>
    <x v="0"/>
    <x v="0"/>
    <x v="1"/>
  </r>
  <r>
    <s v="2022129990023568"/>
    <s v="GRESIK"/>
    <s v="GRESIK"/>
    <s v="CERME"/>
    <s v="CERME"/>
    <s v="KAMBINGAN"/>
    <s v="KAMBINGAN"/>
    <s v="61171"/>
    <s v="61171"/>
    <s v="KARANGAN"/>
    <s v="KARANGAN RT/RW 001/001"/>
    <n v="112.551"/>
    <m/>
    <n v="-7.2130000000000001"/>
    <m/>
    <n v="100"/>
    <m/>
    <s v="Blank"/>
    <s v="7 12m 46.8s S, 112 33m 3.6s E"/>
    <s v="0 0m 0s N, 0 0m 0s E"/>
    <m/>
    <x v="0"/>
    <n v="100"/>
    <n v="100"/>
    <n v="100"/>
    <n v="100"/>
    <n v="100"/>
    <x v="0"/>
    <x v="0"/>
    <x v="0"/>
  </r>
  <r>
    <s v="2023039990026795"/>
    <s v="KOTA BANJARBARU"/>
    <s v="BANJARBARU"/>
    <s v="BANJARBARU UTARA"/>
    <s v="BANJARBARU UTARA (BANJAR BARU UTARA)"/>
    <s v="MENTAOS"/>
    <s v="MENTAOS"/>
    <s v="70714"/>
    <s v="70714"/>
    <s v="MENATOS TIMUR"/>
    <s v="JL MENTAOS TIMUR NO 51 B RT 001 RW 002"/>
    <n v="114.85899999999999"/>
    <m/>
    <n v="-3.4319999999999999"/>
    <m/>
    <n v="100"/>
    <m/>
    <s v="Blank"/>
    <s v="3 25m 55.2s S, 114 51m 32.4s E"/>
    <s v="0 0m 0s N, 0 0m 0s E"/>
    <m/>
    <x v="0"/>
    <n v="100"/>
    <n v="100"/>
    <n v="100"/>
    <n v="56"/>
    <n v="91.2"/>
    <x v="0"/>
    <x v="0"/>
    <x v="0"/>
  </r>
  <r>
    <s v="2023049990028212"/>
    <s v="BANDUNG BARAT"/>
    <s v="BANDUNG BARAT"/>
    <s v="BATUJAJAR"/>
    <s v="BATUJAJAR"/>
    <s v="SELACAU"/>
    <s v="SELACAU"/>
    <s v="40561"/>
    <s v="40561"/>
    <s v="KP SELACAU"/>
    <s v="KP.SELACAU RT/RW 003/007"/>
    <n v="107.512"/>
    <m/>
    <n v="-6.9290000000000003"/>
    <m/>
    <n v="100"/>
    <m/>
    <s v="Blank"/>
    <s v="6 55m 44.4s S, 107 30m 43.2s E"/>
    <s v="0 0m 0s N, 0 0m 0s E"/>
    <m/>
    <x v="0"/>
    <n v="100"/>
    <n v="100"/>
    <n v="100"/>
    <n v="100"/>
    <n v="100"/>
    <x v="0"/>
    <x v="0"/>
    <x v="0"/>
  </r>
  <r>
    <s v="2023049990028323"/>
    <s v="KOTA JAMBI"/>
    <s v="JAMBI"/>
    <s v="KOTA BARU"/>
    <s v="KOTA BARU"/>
    <s v="SIMPANG III SIPIN"/>
    <s v="SIMPANG III SIPIN (SIMPANG TIGA SIPIN)"/>
    <s v="36126"/>
    <s v="36126"/>
    <s v="JL SUNAN DRAJAT NO 1"/>
    <s v="JL SUNAN DRAJAT NO 1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  <x v="0"/>
    <x v="0"/>
  </r>
  <r>
    <s v="2023019990024564"/>
    <s v="GRESIK"/>
    <s v="GRESIK"/>
    <s v="KEBOMAS"/>
    <s v="KEBOMAS"/>
    <s v="PRAMBANGAN"/>
    <s v="PRAMBANGAN"/>
    <s v="61124"/>
    <s v="61124"/>
    <s v="MAYJEND SUNGKONO GG IX DS PRAMBANGAN"/>
    <s v="JL MAYJEND SUNGKONO GANG IX RT 002 RW 001 DS PRAMBANGAN"/>
    <n v="112.621"/>
    <m/>
    <n v="-7.1929999999999996"/>
    <m/>
    <n v="100"/>
    <m/>
    <s v="Blank"/>
    <s v="7 11m 34.8s S, 112 37m 15.6s E"/>
    <s v="0 0m 0s N, 0 0m 0s E"/>
    <m/>
    <x v="0"/>
    <n v="100"/>
    <n v="100"/>
    <n v="100"/>
    <n v="96"/>
    <n v="99.2"/>
    <x v="0"/>
    <x v="0"/>
    <x v="0"/>
  </r>
  <r>
    <s v="2023039990027680"/>
    <s v="KOTA KEDIRI"/>
    <s v="KEDIRI"/>
    <s v="PESANTREN"/>
    <s v="PESANTREN"/>
    <s v="BAWANG"/>
    <s v="BAWANG"/>
    <s v="64136"/>
    <s v="64136"/>
    <s v="LINGKUNGAN GANDE"/>
    <s v="LINGKUNGAN GANDE RT 001 RW 008 BAWANG PESANTREN "/>
    <n v="112.062"/>
    <m/>
    <n v="-7.8579999999999997"/>
    <m/>
    <n v="100"/>
    <m/>
    <s v="Blank"/>
    <s v="7 51m 28.8s S, 112 3m 43.2s E"/>
    <s v="0 0m 0s N, 0 0m 0s E"/>
    <m/>
    <x v="0"/>
    <n v="100"/>
    <n v="100"/>
    <n v="100"/>
    <n v="100"/>
    <n v="100"/>
    <x v="0"/>
    <x v="0"/>
    <x v="0"/>
  </r>
  <r>
    <s v="2023049990028013"/>
    <s v="KOTA BEKASI"/>
    <s v="BEKASI"/>
    <s v="BEKASI UTARA"/>
    <s v="BEKASI UTARA"/>
    <s v="KALIABANG TENGAH"/>
    <s v="KALIABANG TENGAH (KALI ABANG TENGAH)"/>
    <s v="17125"/>
    <s v="17125"/>
    <s v="MANGSENG SATU"/>
    <s v="MANGSENG SATU"/>
    <n v="106.997"/>
    <n v="107"/>
    <n v="-6.1929999999999996"/>
    <n v="-6.1957399999999998"/>
    <n v="100"/>
    <m/>
    <m/>
    <s v="6 11m 34.8s S, 106 59m 49.2s E"/>
    <s v="6 11m 44.664s S, 107 0m 0s E"/>
    <n v="0.44950280688588112"/>
    <x v="8"/>
    <n v="100"/>
    <n v="100"/>
    <n v="100"/>
    <n v="100"/>
    <n v="100"/>
    <x v="0"/>
    <x v="0"/>
    <x v="1"/>
  </r>
  <r>
    <s v="2023039990026736"/>
    <s v="GRESIK"/>
    <s v="GRESIK"/>
    <s v="WRINGINANOM"/>
    <s v="WRINGINANOM (WRINGIN ANOM)"/>
    <s v="SEMBUNG"/>
    <s v="PEDAGANGAN"/>
    <s v="61176"/>
    <s v="61176"/>
    <s v="PERUM GRAHA WRINGINANOM PERMAI BLOK B20 "/>
    <s v="PERUM GRAHA WRINGINANOM PERMAI BLOK B20 RT/RW 07/01 SEMBUNG WRINGINANOM"/>
    <n v="112.565"/>
    <m/>
    <n v="-7.8449999999999998"/>
    <m/>
    <n v="100"/>
    <m/>
    <s v="Blank"/>
    <s v="7 50m 42s S, 112 33m 54s E"/>
    <s v="0 0m 0s N, 0 0m 0s E"/>
    <m/>
    <x v="0"/>
    <n v="100"/>
    <n v="100"/>
    <n v="35"/>
    <n v="100"/>
    <n v="87"/>
    <x v="1"/>
    <x v="0"/>
    <x v="0"/>
  </r>
  <r>
    <s v="2023049990029751"/>
    <s v="SIDOARJO"/>
    <s v="SIDOARJO"/>
    <s v="TANGGULANGIN"/>
    <s v="TANGGULANGIN"/>
    <s v="KALISAMPURNO"/>
    <s v="KALISAMPURNO"/>
    <s v="61272"/>
    <s v="61272"/>
    <s v="PERUMTAS II BLOK S8 NO 24"/>
    <s v="PERUMTAS II BLOK S8 NO 24"/>
    <n v="112.69799999999999"/>
    <m/>
    <n v="-7.5069999999999997"/>
    <m/>
    <n v="100"/>
    <m/>
    <s v="Blank"/>
    <s v="7 30m 25.2s S, 112 41m 52.8s E"/>
    <s v="0 0m 0s N, 0 0m 0s E"/>
    <m/>
    <x v="0"/>
    <n v="100"/>
    <n v="100"/>
    <n v="100"/>
    <n v="100"/>
    <n v="100"/>
    <x v="0"/>
    <x v="0"/>
    <x v="0"/>
  </r>
  <r>
    <s v="2023049990028764"/>
    <s v="KOTA JAMBI"/>
    <s v="JAMBI"/>
    <s v="JAMBI SELATAN"/>
    <s v="JAMBI SELATAN"/>
    <s v="PAKUAN BARU"/>
    <s v="PAKUAN BARU"/>
    <s v="36132"/>
    <s v="36132"/>
    <s v="PAKUAN BARU RT/RW 006/000"/>
    <s v="PAKUAN BARU RT/RW 006/000"/>
    <n v="103.626"/>
    <m/>
    <n v="-1.6080000000000001"/>
    <m/>
    <n v="100"/>
    <m/>
    <s v="Blank"/>
    <s v="1 36m 28.8s S, 103 37m 33.6s E"/>
    <s v="0 0m 0s N, 0 0m 0s E"/>
    <m/>
    <x v="0"/>
    <n v="100"/>
    <n v="100"/>
    <n v="100"/>
    <n v="100"/>
    <n v="100"/>
    <x v="0"/>
    <x v="0"/>
    <x v="0"/>
  </r>
  <r>
    <s v="2023059990030361"/>
    <s v="GRESIK"/>
    <s v="GRESIK"/>
    <s v="DRIYOREJO"/>
    <s v="DRIYOREJO"/>
    <s v="MOJOSARI REJO"/>
    <s v="MOJOSARI REJO (MOJOSARIREJO)"/>
    <s v="61177"/>
    <s v="61177"/>
    <s v="PERUM GRIYA KENCANA BLOK III U-22  "/>
    <s v="PERUM GRIYA KENCANA BLOK III U-22 RT/RW 005/008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  <x v="0"/>
    <x v="0"/>
  </r>
  <r>
    <s v="2023039990025885"/>
    <s v="GRESIK"/>
    <s v="GRESIK"/>
    <s v="DUKUN"/>
    <s v="DUKUN"/>
    <s v="SEKARGADUNG"/>
    <s v="SEKARGADUNG"/>
    <s v="61155"/>
    <s v="61155"/>
    <s v="DESA SEKARGADUNG "/>
    <s v="SEKARGADUNG RT/RW 013/004"/>
    <n v="112.47499999999999"/>
    <m/>
    <n v="-7"/>
    <m/>
    <n v="100"/>
    <m/>
    <s v="Blank"/>
    <s v="7 0m 0s S, 112 28m 30s E"/>
    <s v="0 0m 0s N, 0 0m 0s E"/>
    <m/>
    <x v="0"/>
    <n v="100"/>
    <n v="100"/>
    <n v="100"/>
    <n v="81"/>
    <n v="96.2"/>
    <x v="0"/>
    <x v="0"/>
    <x v="0"/>
  </r>
  <r>
    <s v="2023019990024353"/>
    <s v="GRESIK"/>
    <s v="GRESIK"/>
    <s v="KEBOMAS"/>
    <s v="KEBOMAS"/>
    <s v="KEMBANGAN"/>
    <s v="KEMBANGAN"/>
    <s v="61124"/>
    <s v="61124"/>
    <s v="DR WAHIDIN SHD "/>
    <s v="DR.WAHIDIN SHD RT/RW 004/008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  <x v="0"/>
    <x v="0"/>
  </r>
  <r>
    <s v="2023039990027008"/>
    <s v="MALANG"/>
    <s v="KAB. MALANG"/>
    <s v="PAKIS"/>
    <s v="PAKIS"/>
    <s v="KEDUNGREJO"/>
    <s v="KEDUNGREJO"/>
    <s v="65154"/>
    <s v="65154"/>
    <s v="PR ADYATAMA GRAHA NO B1"/>
    <s v="PR ADYATAMA GRAHA NO B1"/>
    <n v="112.694"/>
    <m/>
    <n v="-7.9960000000000004"/>
    <m/>
    <n v="100"/>
    <m/>
    <s v="Blank"/>
    <s v="7 59m 45.6s S, 112 41m 38.4s E"/>
    <s v="0 0m 0s N, 0 0m 0s E"/>
    <m/>
    <x v="0"/>
    <n v="100"/>
    <n v="100"/>
    <n v="100"/>
    <n v="100"/>
    <n v="100"/>
    <x v="0"/>
    <x v="0"/>
    <x v="0"/>
  </r>
  <r>
    <s v="2023049990028720"/>
    <s v="LAMPUNG SELATAN"/>
    <s v="LAMPUNG SELATAN"/>
    <s v="JATI AGUNG"/>
    <s v="JATI AGUNG"/>
    <s v="SUMBER JAYA"/>
    <s v="SUMBER JAYA"/>
    <s v="35365"/>
    <s v="35365"/>
    <s v="SUMBERJAYA RT/RW 003/004"/>
    <s v="SUMBERJAYA"/>
    <n v="105.377"/>
    <m/>
    <n v="-5.2869999999999999"/>
    <m/>
    <n v="100"/>
    <m/>
    <s v="Blank"/>
    <s v="5 17m 13.2s S, 105 22m 37.2s E"/>
    <s v="0 0m 0s N, 0 0m 0s E"/>
    <m/>
    <x v="0"/>
    <n v="100"/>
    <n v="100"/>
    <n v="100"/>
    <n v="100"/>
    <n v="100"/>
    <x v="0"/>
    <x v="0"/>
    <x v="0"/>
  </r>
  <r>
    <s v="2023059990030754"/>
    <s v="TANGERANG"/>
    <s v="KAB. TANGERANG"/>
    <s v="KOSAMBI"/>
    <s v="KOSAMBI"/>
    <s v="CENGKLONG"/>
    <s v="CENGKLONG"/>
    <s v="15212"/>
    <s v="15212"/>
    <s v="BARU INDAH "/>
    <s v="KP-BARU INDAH RT/RW 037/013 KELURAHAN CENGKLONG KECAMATAN KOSAMBI TANGERANG"/>
    <n v="106.685"/>
    <m/>
    <n v="-6.0810000000000004"/>
    <m/>
    <n v="100"/>
    <m/>
    <s v="Blank"/>
    <s v="6 4m 51.6s S, 106 41m 6s E"/>
    <s v="0 0m 0s N, 0 0m 0s E"/>
    <m/>
    <x v="0"/>
    <n v="100"/>
    <n v="100"/>
    <n v="100"/>
    <n v="100"/>
    <n v="100"/>
    <x v="0"/>
    <x v="0"/>
    <x v="0"/>
  </r>
  <r>
    <s v="2023049990028883"/>
    <s v="SIDOARJO"/>
    <s v="SIDOARJO"/>
    <s v="SIDOARJO"/>
    <s v="SIDOARJO"/>
    <s v="CEMENGBAKALAN"/>
    <s v="CEMENKALANG (CEMENG KALANG)"/>
    <s v="61222"/>
    <s v="61234"/>
    <s v="DS CEMENGKALANG NO 5"/>
    <s v="DS CEMENGKALANG NO 5 RT 04 RW 02 KELURAHAN CEMENGKALANG KECAMATAN KABUPATEN SIDOARJO "/>
    <n v="112.67400000000001"/>
    <m/>
    <n v="-7.4349999999999996"/>
    <m/>
    <n v="0"/>
    <m/>
    <s v="Blank"/>
    <s v="7 26m 6s S, 112 40m 26.4s E"/>
    <s v="0 0m 0s N, 0 0m 0s E"/>
    <m/>
    <x v="0"/>
    <n v="100"/>
    <n v="100"/>
    <n v="58"/>
    <n v="100"/>
    <n v="71.599999999999994"/>
    <x v="2"/>
    <x v="0"/>
    <x v="0"/>
  </r>
  <r>
    <s v="2023049990029761"/>
    <s v="KOTA BEKASI"/>
    <s v="BEKASI"/>
    <s v="BEKASI BARAT"/>
    <s v="BEKASI BARAT"/>
    <s v="BINTARA"/>
    <s v="BINTARA"/>
    <s v="17134"/>
    <s v="17134"/>
    <s v="BINTARA 14"/>
    <s v="JL.BINTARA 14"/>
    <n v="106.956"/>
    <n v="106.968"/>
    <n v="-6.2249999999999996"/>
    <n v="-6.2225200000000003"/>
    <n v="100"/>
    <m/>
    <m/>
    <s v="6 13m 30s S, 106 57m 21.6s E"/>
    <s v="6 13m 21.072s S, 106 58m 4.8s E"/>
    <n v="1.356036431235762"/>
    <x v="1"/>
    <n v="100"/>
    <n v="100"/>
    <n v="100"/>
    <n v="100"/>
    <n v="100"/>
    <x v="0"/>
    <x v="0"/>
    <x v="1"/>
  </r>
  <r>
    <s v="2023059990030601"/>
    <s v="KOTA SURABAYA"/>
    <s v="SURABAYA"/>
    <s v="PAKAL"/>
    <s v="PAKAL"/>
    <s v="BABAT JERAWAT"/>
    <s v="BABAT JERAWAT"/>
    <s v="60197"/>
    <s v="60197"/>
    <s v="PONDOK BENOWO INDAH BLOK EV 31"/>
    <s v="PONDOK BENOWO INDAH BLOK EV 31 RT 001 RW 012 KEL BABAT JERAWAT KEC PAKAL KOTA SURABAYA "/>
    <n v="112.628"/>
    <m/>
    <n v="-7.2350000000000003"/>
    <m/>
    <n v="100"/>
    <m/>
    <s v="Blank"/>
    <s v="7 14m 6s S, 112 37m 40.8s E"/>
    <s v="0 0m 0s N, 0 0m 0s E"/>
    <m/>
    <x v="0"/>
    <n v="100"/>
    <n v="100"/>
    <n v="100"/>
    <n v="100"/>
    <n v="100"/>
    <x v="0"/>
    <x v="0"/>
    <x v="0"/>
  </r>
  <r>
    <s v="2018064720013704"/>
    <s v="SIDOARJO"/>
    <s v="SURABAYA"/>
    <s v="SEDATI"/>
    <s v="SAWAHAN"/>
    <s v="SEDATI"/>
    <s v="PETEMON"/>
    <s v="61253"/>
    <s v="60252"/>
    <s v="PERUM DADAPAN PERMAI C/11"/>
    <s v="PETEMON 4 NO 198 "/>
    <n v="112.798"/>
    <m/>
    <n v="-7.3940000000000001"/>
    <m/>
    <n v="0"/>
    <m/>
    <s v="Blank"/>
    <s v="7 23m 38.4s S, 112 47m 52.8s E"/>
    <s v="0 0m 0s N, 0 0m 0s E"/>
    <m/>
    <x v="0"/>
    <n v="25"/>
    <n v="31"/>
    <n v="31"/>
    <n v="39"/>
    <n v="25.2"/>
    <x v="4"/>
    <x v="1"/>
    <x v="0"/>
  </r>
  <r>
    <s v="2023049990029397"/>
    <s v="SIDOARJO"/>
    <s v="SIDOARJO"/>
    <s v="WONOAYU"/>
    <s v="CANDI"/>
    <s v="SUMBERREJO"/>
    <s v="JAMBANGAN"/>
    <s v="61261"/>
    <s v="61271"/>
    <s v="VILLA JASMINE 2 BLOK E NO 26"/>
    <s v="PERUM. CSM R-05 RT.13 RW.04 JAMBANGAN- CANDI - SIDOARJO"/>
    <n v="112.65600000000001"/>
    <m/>
    <n v="-7.4340000000000002"/>
    <m/>
    <n v="0"/>
    <m/>
    <s v="Blank"/>
    <s v="7 26m 2.4s S, 112 39m 21.6s E"/>
    <s v="0 0m 0s N, 0 0m 0s E"/>
    <m/>
    <x v="0"/>
    <n v="100"/>
    <n v="17"/>
    <n v="21"/>
    <n v="25"/>
    <n v="32.6"/>
    <x v="5"/>
    <x v="1"/>
    <x v="0"/>
  </r>
  <r>
    <s v="2023049990028143"/>
    <s v="KOTA TANGERANG"/>
    <s v="TANGERANG"/>
    <s v="CILEDUG"/>
    <s v="CILEDUG"/>
    <s v="SUDIMARA BARAT"/>
    <s v="SUDIMARA BARAT"/>
    <s v="15151"/>
    <s v="15151"/>
    <s v="LEMBANG II "/>
    <s v="JL LEMBANG II RT/RW 001/008"/>
    <n v="106.70399999999999"/>
    <m/>
    <n v="-6.2320000000000002"/>
    <m/>
    <n v="100"/>
    <m/>
    <s v="Blank"/>
    <s v="6 13m 55.2s S, 106 42m 14.4s E"/>
    <s v="0 0m 0s N, 0 0m 0s E"/>
    <m/>
    <x v="0"/>
    <n v="100"/>
    <n v="100"/>
    <n v="100"/>
    <n v="100"/>
    <n v="100"/>
    <x v="0"/>
    <x v="0"/>
    <x v="0"/>
  </r>
  <r>
    <s v="2023039990027245"/>
    <s v="GRESIK"/>
    <s v="GRESIK"/>
    <s v="MENGANTI"/>
    <s v="MENGANTI"/>
    <s v="KEPATIHAN"/>
    <s v="KEPATIHAN"/>
    <s v="61174"/>
    <s v="61174"/>
    <s v="BENDIL JAYA "/>
    <s v="BENDIL JAYA RT/RW 003/006"/>
    <n v="112.599"/>
    <m/>
    <n v="-7.2510000000000003"/>
    <m/>
    <n v="100"/>
    <m/>
    <s v="Blank"/>
    <s v="7 15m 3.6s S, 112 35m 56.4s E"/>
    <s v="0 0m 0s N, 0 0m 0s E"/>
    <m/>
    <x v="0"/>
    <n v="100"/>
    <n v="100"/>
    <n v="100"/>
    <n v="100"/>
    <n v="100"/>
    <x v="0"/>
    <x v="0"/>
    <x v="0"/>
  </r>
  <r>
    <s v="2016115550002741"/>
    <s v="PRINGSEWU"/>
    <s v="PRINGSEWU"/>
    <s v="ADILUWIH"/>
    <s v="ADILUWIH (ADI LUWIH)"/>
    <s v="SRIKATON"/>
    <s v="SRIKATON"/>
    <s v="35674"/>
    <s v="35674"/>
    <s v="SRIKATON"/>
    <s v="SRIKATON RT/RW 003/001"/>
    <n v="105.063"/>
    <m/>
    <n v="-5.2130000000000001"/>
    <m/>
    <n v="100"/>
    <m/>
    <s v="Blank"/>
    <s v="5 12m 46.8s S, 105 3m 46.8s E"/>
    <s v="0 0m 0s N, 0 0m 0s E"/>
    <m/>
    <x v="0"/>
    <n v="100"/>
    <n v="100"/>
    <n v="100"/>
    <n v="100"/>
    <n v="100"/>
    <x v="0"/>
    <x v="0"/>
    <x v="0"/>
  </r>
  <r>
    <s v="2011114870003660"/>
    <s v="KOTA SURABAYA"/>
    <s v="SURABAYA"/>
    <s v="TANDES"/>
    <s v="TANDES"/>
    <s v="KARANG POH"/>
    <s v="KARANG POH (GADEL, TUBANAN)"/>
    <s v="60186"/>
    <s v="60186"/>
    <s v="GADEL TENGAH GG IV NO 11"/>
    <s v="GADEL TENGAH GG IV NO 11 RT005 RW006 KOTA SURABAYA"/>
    <n v="112.681"/>
    <m/>
    <n v="-7.26"/>
    <m/>
    <n v="100"/>
    <m/>
    <s v="Blank"/>
    <s v="7 15m 36s S, 112 40m 51.6s E"/>
    <s v="0 0m 0s N, 0 0m 0s E"/>
    <m/>
    <x v="0"/>
    <n v="100"/>
    <n v="100"/>
    <n v="100"/>
    <n v="100"/>
    <n v="100"/>
    <x v="0"/>
    <x v="0"/>
    <x v="0"/>
  </r>
  <r>
    <s v="2023049990028001"/>
    <s v="MUARO JAMBI"/>
    <s v="MUARO JAMBI"/>
    <s v="MESTONG"/>
    <s v="MESTONG"/>
    <s v="PONDOK MEJA"/>
    <s v="PONDOK MEJA"/>
    <s v="36361"/>
    <s v="36364"/>
    <s v="DUSUN KARYA MAJU RT/RW 022/-"/>
    <s v="DUSUN KARYA MAJU RT/RW 022/-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  <x v="0"/>
    <x v="0"/>
  </r>
  <r>
    <s v="2023019990023902"/>
    <s v="BANJAR"/>
    <s v="KAB. BANJAR"/>
    <s v="SIMPANG EMPAT"/>
    <s v="SIMPANG EMPAT"/>
    <s v="SIMPANG EMPAT"/>
    <s v="SIMPANG EMPAT"/>
    <s v="70673"/>
    <s v="70673"/>
    <s v="DESA 3 A SIMPANG EMPAT"/>
    <s v="DESA 3 A SIMPANG EMPAT RT 03 "/>
    <n v="101.449"/>
    <m/>
    <n v="0.51400000000000001"/>
    <m/>
    <n v="100"/>
    <m/>
    <s v="Blank"/>
    <s v="0 30m 50.4s N, 101 26m 56.4s E"/>
    <s v="0 0m 0s N, 0 0m 0s E"/>
    <m/>
    <x v="0"/>
    <n v="100"/>
    <n v="100"/>
    <n v="100"/>
    <n v="100"/>
    <n v="100"/>
    <x v="0"/>
    <x v="0"/>
    <x v="0"/>
  </r>
  <r>
    <s v="2023059990030260"/>
    <s v="KOTA TANGERANG"/>
    <s v="TANGERANG"/>
    <s v="KARANG TENGAH"/>
    <s v="CIPONDOH"/>
    <s v="KARANG MULYA"/>
    <s v="PORIS PLAWAD"/>
    <s v="15157"/>
    <s v="15141"/>
    <s v="PERUM DEPDAGRI "/>
    <s v="JALAN PORIS INDAH RT002/ RW006,CIPONDOH INDAH KOTA TANGERANG,BANTEN,INDONESIA"/>
    <n v="106.72"/>
    <m/>
    <n v="-6.202"/>
    <m/>
    <n v="0"/>
    <m/>
    <s v="Blank"/>
    <s v="6 12m 7.2s S, 106 43m 12s E"/>
    <s v="0 0m 0s N, 0 0m 0s E"/>
    <m/>
    <x v="0"/>
    <n v="100"/>
    <n v="19"/>
    <n v="17"/>
    <n v="19"/>
    <n v="31"/>
    <x v="5"/>
    <x v="1"/>
    <x v="0"/>
  </r>
  <r>
    <s v="2023069990031887"/>
    <s v="GRESIK"/>
    <s v="GRESIK"/>
    <s v="KEBOMAS"/>
    <s v="KEBOMAS"/>
    <s v="SEGOROMADU"/>
    <s v="SEGOROMADU"/>
    <s v="61123"/>
    <s v="61123"/>
    <s v="VETERAN 230"/>
    <s v="JL. VETERAN 230-A RT/RW 002/001"/>
    <n v="112.642"/>
    <m/>
    <n v="-7.1950000000000003"/>
    <m/>
    <n v="100"/>
    <m/>
    <s v="Blank"/>
    <s v="7 11m 42s S, 112 38m 31.2s E"/>
    <s v="0 0m 0s N, 0 0m 0s E"/>
    <m/>
    <x v="0"/>
    <n v="100"/>
    <n v="100"/>
    <n v="100"/>
    <n v="100"/>
    <n v="100"/>
    <x v="0"/>
    <x v="0"/>
    <x v="0"/>
  </r>
  <r>
    <s v="2022024620044941"/>
    <s v="KOTA TANGERANG"/>
    <s v="TANGERANG"/>
    <s v="CIPONDOH"/>
    <s v="CIPONDOH"/>
    <s v="PORIS PLAWAD UTARA"/>
    <s v="PORIS PLAWAD UTARA"/>
    <s v="15141"/>
    <s v="15141"/>
    <s v="H HALIMAH"/>
    <s v="GG H HALIMAHH RT/RW 002/001"/>
    <n v="106.66500000000001"/>
    <m/>
    <n v="-6.1820000000000004"/>
    <m/>
    <n v="100"/>
    <m/>
    <s v="Blank"/>
    <s v="6 10m 55.2s S, 106 39m 54s E"/>
    <s v="0 0m 0s N, 0 0m 0s E"/>
    <m/>
    <x v="0"/>
    <n v="100"/>
    <n v="100"/>
    <n v="100"/>
    <n v="50"/>
    <n v="90"/>
    <x v="0"/>
    <x v="0"/>
    <x v="0"/>
  </r>
  <r>
    <s v="2023049990028777"/>
    <s v="GRESIK"/>
    <s v="GRESIK"/>
    <s v="MANYAR"/>
    <s v="MANYAR"/>
    <s v="PONGANGAN"/>
    <s v="PONGANGAN"/>
    <s v="61151"/>
    <s v="61151"/>
    <s v="PERMATA GRAHA AGUNG JL GAMPING BLOK I NO 1"/>
    <s v="PERUMAHAN PERMATA GERAHA AGUNG JL GAMPING BLOK I NO1,"/>
    <n v="112.60299999999999"/>
    <m/>
    <n v="-7.1319999999999997"/>
    <m/>
    <n v="100"/>
    <m/>
    <s v="Blank"/>
    <s v="7 7m 55.2s S, 112 36m 10.8s E"/>
    <s v="0 0m 0s N, 0 0m 0s E"/>
    <m/>
    <x v="0"/>
    <n v="100"/>
    <n v="100"/>
    <n v="100"/>
    <n v="85"/>
    <n v="97"/>
    <x v="0"/>
    <x v="0"/>
    <x v="0"/>
  </r>
  <r>
    <s v="2023029990024899"/>
    <s v="MUARO JAMBI"/>
    <s v="MUARO JAMBI"/>
    <s v="KUMPEH ULU"/>
    <s v="KUMPEH ULU"/>
    <s v="MUARA KUMPEH"/>
    <s v="MUARA KUMPEH"/>
    <s v="36373"/>
    <s v="36373"/>
    <s v="MUARA KUMPEH RT/RW 001/001"/>
    <s v="MUARA KUMPEH RT/RW 001/001"/>
    <n v="103.65600000000001"/>
    <m/>
    <n v="-1.569"/>
    <m/>
    <n v="100"/>
    <m/>
    <s v="Blank"/>
    <s v="1 34m 8.4s S, 103 39m 21.6s E"/>
    <s v="0 0m 0s N, 0 0m 0s E"/>
    <m/>
    <x v="0"/>
    <n v="100"/>
    <n v="100"/>
    <n v="100"/>
    <n v="100"/>
    <n v="100"/>
    <x v="0"/>
    <x v="0"/>
    <x v="0"/>
  </r>
  <r>
    <s v="2023059990030277"/>
    <s v="KOTA JAMBI"/>
    <s v="JAMBI"/>
    <s v="JAMBI SELATAN"/>
    <s v="JAMBI SELATAN"/>
    <s v="WIJAYA PURA"/>
    <s v="WIJAYA PURA"/>
    <s v="36131"/>
    <s v="36131"/>
    <s v="PERUMAHAN GRIYA NESS REGENCY BLOK B 2"/>
    <s v="PERUMAHAN GRIYA NESS REGENCY BLOK B 2"/>
    <n v="103.634"/>
    <m/>
    <n v="-1.613"/>
    <m/>
    <n v="100"/>
    <m/>
    <s v="Blank"/>
    <s v="1 36m 46.8s S, 103 38m 2.4s E"/>
    <s v="0 0m 0s N, 0 0m 0s E"/>
    <m/>
    <x v="0"/>
    <n v="100"/>
    <n v="100"/>
    <n v="100"/>
    <n v="100"/>
    <n v="100"/>
    <x v="0"/>
    <x v="0"/>
    <x v="0"/>
  </r>
  <r>
    <s v="2023049990029684"/>
    <s v="BATANGHARI"/>
    <s v="BATANG HARI"/>
    <s v="PEMAYUNG"/>
    <s v="PEMAYUNG"/>
    <s v="TURE"/>
    <s v="TURE"/>
    <s v="36657"/>
    <s v="36657"/>
    <s v="SELAT RT/RW 008/000"/>
    <s v="SELAT RT/RW 008/000"/>
    <n v="103.399"/>
    <m/>
    <n v="-1.55"/>
    <m/>
    <n v="100"/>
    <m/>
    <s v="Blank"/>
    <s v="1 33m 0s S, 103 23m 56.4s E"/>
    <s v="0 0m 0s N, 0 0m 0s E"/>
    <m/>
    <x v="0"/>
    <n v="95"/>
    <n v="100"/>
    <n v="100"/>
    <n v="100"/>
    <n v="99"/>
    <x v="0"/>
    <x v="0"/>
    <x v="0"/>
  </r>
  <r>
    <s v="2023049990029647"/>
    <s v="TANGERANG"/>
    <s v="KAB. TANGERANG"/>
    <s v="BALARAJA"/>
    <s v="BALARAJA"/>
    <s v="SENTUL"/>
    <s v="SENTUL"/>
    <s v="15610"/>
    <s v="15610"/>
    <s v="KP. PASIR "/>
    <s v="KP. PASIR RT/RW 001/001 KEL . SENTUL KEC . BALARAJA"/>
    <n v="106.455"/>
    <m/>
    <n v="-6.2110000000000003"/>
    <m/>
    <n v="100"/>
    <m/>
    <s v="Blank"/>
    <s v="6 12m 39.6s S, 106 27m 18s E"/>
    <s v="0 0m 0s N, 0 0m 0s E"/>
    <m/>
    <x v="0"/>
    <n v="100"/>
    <n v="100"/>
    <n v="100"/>
    <n v="100"/>
    <n v="100"/>
    <x v="0"/>
    <x v="0"/>
    <x v="0"/>
  </r>
  <r>
    <s v="2023059990030532"/>
    <s v="KOTA ADM. JAKARTA BARAT"/>
    <s v="JAKARTA BARAT"/>
    <s v="CENGKARENG"/>
    <s v="CENGKARENG"/>
    <s v="RAWA BUAYA"/>
    <s v="RAWA BUAYA"/>
    <s v="11740"/>
    <s v="11740"/>
    <s v="JL BOJONG RAYA"/>
    <s v="JL BOJONG RAYA RT 10 RW 04"/>
    <n v="106.738"/>
    <m/>
    <n v="-6.1609999999999996"/>
    <m/>
    <n v="100"/>
    <m/>
    <s v="Blank"/>
    <s v="6 9m 39.6s S, 106 44m 16.8s E"/>
    <s v="0 0m 0s N, 0 0m 0s E"/>
    <m/>
    <x v="0"/>
    <n v="100"/>
    <n v="100"/>
    <n v="100"/>
    <n v="100"/>
    <n v="100"/>
    <x v="0"/>
    <x v="0"/>
    <x v="0"/>
  </r>
  <r>
    <s v="2023029990025282"/>
    <s v="MINAHASA SELATAN"/>
    <s v="MINAHASA SELATAN"/>
    <s v="RANOYAPO"/>
    <s v="RANOYAPO"/>
    <s v="POOPO BARAT"/>
    <s v="POOPO BARAT"/>
    <s v="95999"/>
    <s v="95944"/>
    <s v="POOPO BARAT JAGA 5"/>
    <s v="POOPO BARAT JAGA 5"/>
    <n v="124.458"/>
    <m/>
    <n v="0.97099999999999997"/>
    <m/>
    <n v="0"/>
    <m/>
    <s v="Blank"/>
    <s v="0 58m 15.6s N, 124 27m 28.8s E"/>
    <s v="0 0m 0s N, 0 0m 0s E"/>
    <m/>
    <x v="0"/>
    <n v="100"/>
    <n v="100"/>
    <n v="100"/>
    <n v="100"/>
    <n v="80"/>
    <x v="1"/>
    <x v="0"/>
    <x v="0"/>
  </r>
  <r>
    <s v="COV0097834"/>
    <s v="KOTA JAMBI"/>
    <s v="JAMBI"/>
    <s v="ALAM BARAJO"/>
    <s v="ALAM BARAJO"/>
    <s v="KENALI BESAR"/>
    <s v="KENALI BESAR"/>
    <s v="36129"/>
    <s v="36129"/>
    <s v="KEL.KENALI BESAR JL PATIMURA  LRG JAYA NO.10 RT/RW 040/000"/>
    <s v="KEL.KENALI BESAR JL PATIMURA  LRG JAYA NO.10 RT/RW 040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29990025338"/>
    <s v="KOTA ADM. JAKARTA TIMUR"/>
    <s v="JAKARTA TIMUR"/>
    <s v="MATRAMAN"/>
    <s v="MATRAMAN"/>
    <s v="PALMERIAM"/>
    <s v="PALMERIAM (PAL MERIAM)"/>
    <s v="13140"/>
    <s v="13140"/>
    <s v="TEGALAN I L NO. 146"/>
    <s v="JL TEGALAN I L NO. 146"/>
    <n v="106.86199999999999"/>
    <n v="106.858"/>
    <n v="-6.2089999999999996"/>
    <n v="-6.1996000000000002"/>
    <n v="100"/>
    <m/>
    <m/>
    <s v="6 12m 32.4s S, 106 51m 43.2s E"/>
    <s v="6 11m 58.56s S, 106 51m 28.8s E"/>
    <n v="1.1298557559111151"/>
    <x v="1"/>
    <n v="100"/>
    <n v="100"/>
    <n v="100"/>
    <n v="100"/>
    <n v="100"/>
    <x v="0"/>
    <x v="0"/>
    <x v="1"/>
  </r>
  <r>
    <s v="2023029990024693"/>
    <s v="KOTA SURABAYA"/>
    <s v="SURABAYA"/>
    <s v="GUNUNG ANYAR"/>
    <s v="GUNUNG ANYAR (GUNUNGANYAR)"/>
    <s v="GUNUNG ANYAR TAMBAK"/>
    <s v="GUNUNG ANYAR TAMBAK"/>
    <s v="60294"/>
    <s v="60294"/>
    <s v="GUNUNGANYAR MAS SELATAN XI "/>
    <s v="JL GUNUNGANYAR MAS SELATAN XI J2 NO182 A"/>
    <n v="112.813"/>
    <m/>
    <n v="-7.3360000000000003"/>
    <m/>
    <n v="100"/>
    <m/>
    <s v="Blank"/>
    <s v="7 20m 9.6s S, 112 48m 46.8s E"/>
    <s v="0 0m 0s N, 0 0m 0s E"/>
    <m/>
    <x v="0"/>
    <n v="100"/>
    <n v="100"/>
    <n v="100"/>
    <n v="100"/>
    <n v="100"/>
    <x v="0"/>
    <x v="0"/>
    <x v="0"/>
  </r>
  <r>
    <s v="2023049990028593"/>
    <s v="BANDUNG"/>
    <s v="KAB. BANDUNG"/>
    <s v="CIMAUNG"/>
    <s v="CIMAUNG"/>
    <s v="MEKARSARI"/>
    <s v="MEKARSARI"/>
    <s v="40375"/>
    <s v="40375"/>
    <s v="CIGOONG"/>
    <s v="CIGOONG"/>
    <n v="107.58799999999999"/>
    <m/>
    <n v="-7.1219999999999999"/>
    <m/>
    <n v="100"/>
    <m/>
    <s v="Blank"/>
    <s v="7 7m 19.2s S, 107 35m 16.8s E"/>
    <s v="0 0m 0s N, 0 0m 0s E"/>
    <m/>
    <x v="0"/>
    <n v="100"/>
    <n v="100"/>
    <n v="100"/>
    <n v="100"/>
    <n v="100"/>
    <x v="0"/>
    <x v="0"/>
    <x v="0"/>
  </r>
  <r>
    <s v="2023049990028965"/>
    <s v="KOTA JAMBI"/>
    <s v="JAMBI"/>
    <s v="ALAM BARAJO"/>
    <s v="ALAM BARAJO"/>
    <s v="BAGAN PETE"/>
    <s v="BAGAN PETE"/>
    <s v="36129"/>
    <s v="36129"/>
    <s v="JLN. SERSAN ANWAR BAY NO- 39 RT/RW 003/-"/>
    <s v="JLN. SERSAN ANWAR BAY NO- 39 RT/RW 003/-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59990029930"/>
    <s v="KOTA TANGERANG"/>
    <s v="TANGERANG"/>
    <s v="NEGLASARI"/>
    <s v="NEGLASARI"/>
    <s v="KEDAUNG WETAN"/>
    <s v="KEDAUNG WETAN"/>
    <s v="15128"/>
    <s v="15128"/>
    <s v="KEDAUNG WETAN "/>
    <s v="KEDAUNG WETAN RT/RW 005/002"/>
    <n v="106.62"/>
    <m/>
    <n v="-6.1340000000000003"/>
    <m/>
    <n v="100"/>
    <m/>
    <s v="Blank"/>
    <s v="6 8m 2.4s S, 106 37m 12s E"/>
    <s v="0 0m 0s N, 0 0m 0s E"/>
    <m/>
    <x v="0"/>
    <n v="100"/>
    <n v="100"/>
    <n v="100"/>
    <n v="100"/>
    <n v="100"/>
    <x v="0"/>
    <x v="0"/>
    <x v="0"/>
  </r>
  <r>
    <s v="2023059990029998"/>
    <s v="GRESIK"/>
    <s v="GRESIK"/>
    <s v="BALONGPANGGANG"/>
    <s v="BALONGPANGGANG (BALONG PANGGANG)"/>
    <s v="PACUH"/>
    <s v="PACUH"/>
    <s v="61173"/>
    <s v="61173"/>
    <s v="GADEL  "/>
    <s v="GADEL RT/RW 013/006"/>
    <n v="112.488"/>
    <m/>
    <n v="-7.0430000000000001"/>
    <m/>
    <n v="100"/>
    <m/>
    <s v="Blank"/>
    <s v="7 2m 34.8s S, 112 29m 16.8s E"/>
    <s v="0 0m 0s N, 0 0m 0s E"/>
    <m/>
    <x v="0"/>
    <n v="100"/>
    <n v="100"/>
    <n v="100"/>
    <n v="100"/>
    <n v="100"/>
    <x v="0"/>
    <x v="0"/>
    <x v="0"/>
  </r>
  <r>
    <s v="2022084130009088"/>
    <s v="LAMPUNG TENGAH"/>
    <s v="LAMPUNG TENGAH"/>
    <s v="GUNUNG SUGIH"/>
    <s v="GUNUNG SUGIH"/>
    <s v="WONO SARI"/>
    <s v="WONO SARI"/>
    <s v="34161"/>
    <s v="34165"/>
    <s v="DUSUN I MARGOYOSO RT RW  001 001 WONOSARI GUNUNG SUGIH"/>
    <s v="DUSUN I MARGOYOSO RT RW  001 001 WONOSARI GUNUNG SUGIH"/>
    <n v="105.163"/>
    <m/>
    <n v="-5.0529999999999999"/>
    <m/>
    <n v="0"/>
    <m/>
    <s v="Blank"/>
    <s v="5 3m 10.8s S, 105 9m 46.8s E"/>
    <s v="0 0m 0s N, 0 0m 0s E"/>
    <m/>
    <x v="0"/>
    <n v="100"/>
    <n v="100"/>
    <n v="100"/>
    <n v="100"/>
    <n v="80"/>
    <x v="1"/>
    <x v="0"/>
    <x v="0"/>
  </r>
  <r>
    <s v="2023039990026433"/>
    <s v="KOTA JAMBI"/>
    <s v="JAMBI"/>
    <s v="KOTA BARU"/>
    <s v="KOTA BARU"/>
    <s v="KENALI ASAM BAWAH"/>
    <s v="KENALI ASAM BAWAH"/>
    <s v="36128"/>
    <s v="36128"/>
    <s v="JL.SURYA DARMA PERUMAHAN BUMI SEDERHANA NO 20 RT/RW 047/000"/>
    <s v="JL.SURYA DARMA PERUMAHAN BUMI SEDERHANA NO 20 RT/RW 047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59990030023"/>
    <s v="TANGERANG"/>
    <s v="KAB. TANGERANG"/>
    <s v="KRESEK"/>
    <s v="KRESEK"/>
    <s v="RANCAILAT"/>
    <s v="RANCAILAT (RANCA ILAT)"/>
    <s v="15620"/>
    <s v="15621"/>
    <s v="KP RANAILAT"/>
    <s v="KP RANCAILAT RT011/003 DS RANCAILAT KEC,KRESEK KAB,TANGERANG BANTEN"/>
    <n v="106.43600000000001"/>
    <m/>
    <n v="-6.1189999999999998"/>
    <m/>
    <n v="0"/>
    <m/>
    <s v="Blank"/>
    <s v="6 7m 8.4s S, 106 26m 9.6s E"/>
    <s v="0 0m 0s N, 0 0m 0s E"/>
    <m/>
    <x v="0"/>
    <n v="100"/>
    <n v="100"/>
    <n v="100"/>
    <n v="32"/>
    <n v="66.400000000000006"/>
    <x v="8"/>
    <x v="1"/>
    <x v="0"/>
  </r>
  <r>
    <s v="2023039990026991"/>
    <s v="TANGERANG"/>
    <s v="KAB. TANGERANG"/>
    <s v="BALARAJA"/>
    <s v="BALARAJA"/>
    <s v="SAGA"/>
    <s v="SAGA"/>
    <s v="15610"/>
    <s v="15610"/>
    <s v="KP PEKONG "/>
    <s v="KP PEKONG RT 008 RW 001"/>
    <n v="106.455"/>
    <m/>
    <n v="-6.1749999999999998"/>
    <m/>
    <n v="100"/>
    <m/>
    <s v="Blank"/>
    <s v="6 10m 30s S, 106 27m 18s E"/>
    <s v="0 0m 0s N, 0 0m 0s E"/>
    <m/>
    <x v="0"/>
    <n v="100"/>
    <n v="100"/>
    <n v="100"/>
    <n v="100"/>
    <n v="100"/>
    <x v="0"/>
    <x v="0"/>
    <x v="0"/>
  </r>
  <r>
    <s v="2023059990030431"/>
    <s v="BANDUNG BARAT"/>
    <s v="BANDUNG BARAT"/>
    <s v="PARONGPONG"/>
    <s v="PARONGPONG"/>
    <s v="CIHANJUANGRAHAYU"/>
    <s v="CIHANJUANGRAHAYU (CIHANJUANG RAHAYU)"/>
    <s v="40559"/>
    <s v="40559"/>
    <s v="KP TUGU"/>
    <s v="KP.TUGU RW 08 RT 03"/>
    <n v="107.57599999999999"/>
    <m/>
    <n v="-6.8360000000000003"/>
    <m/>
    <n v="100"/>
    <m/>
    <s v="Blank"/>
    <s v="6 50m 9.6s S, 107 34m 33.6s E"/>
    <s v="0 0m 0s N, 0 0m 0s E"/>
    <m/>
    <x v="0"/>
    <n v="100"/>
    <n v="100"/>
    <n v="100"/>
    <n v="100"/>
    <n v="100"/>
    <x v="0"/>
    <x v="0"/>
    <x v="0"/>
  </r>
  <r>
    <s v="2023069990031844"/>
    <s v="MUSI BANYUASIN"/>
    <s v="MUSI BANYUASIN"/>
    <s v="BAYUNG LENCIR"/>
    <s v="BAYUNG LENCIR"/>
    <s v="MUARA MEDAK"/>
    <s v="MUARA MEDAK"/>
    <s v="30756"/>
    <s v="30756"/>
    <s v="MUARA MEDAK"/>
    <s v="MUARA MEDAK"/>
    <n v="103.937"/>
    <m/>
    <n v="-1.91"/>
    <m/>
    <n v="100"/>
    <m/>
    <s v="Blank"/>
    <s v="1 54m 36s S, 103 56m 13.2s E"/>
    <s v="0 0m 0s N, 0 0m 0s E"/>
    <m/>
    <x v="0"/>
    <n v="100"/>
    <n v="100"/>
    <n v="100"/>
    <n v="100"/>
    <n v="100"/>
    <x v="0"/>
    <x v="0"/>
    <x v="0"/>
  </r>
  <r>
    <s v="2023039990025711"/>
    <s v="GRESIK"/>
    <s v="GRESIK"/>
    <s v="GRESIK"/>
    <s v="GRESIK"/>
    <s v="TLOGO POJOK"/>
    <s v="TLOGO POJOK (TLOGOPOJOK)"/>
    <s v="61118"/>
    <s v="61118"/>
    <s v="GUB. SURYO GG. II-A/21 "/>
    <s v="GUB. SURYO GG. I-A/21 RT/RW 002/005"/>
    <n v="112.782"/>
    <m/>
    <n v="-7.1429999999999998"/>
    <m/>
    <n v="100"/>
    <m/>
    <s v="Blank"/>
    <s v="7 8m 34.8s S, 112 46m 55.2s E"/>
    <s v="0 0m 0s N, 0 0m 0s E"/>
    <m/>
    <x v="0"/>
    <n v="100"/>
    <n v="100"/>
    <n v="100"/>
    <n v="92"/>
    <n v="98.4"/>
    <x v="0"/>
    <x v="0"/>
    <x v="0"/>
  </r>
  <r>
    <s v="2023039990027326"/>
    <s v="KEDIRI"/>
    <s v="KAB. KEDIRI"/>
    <s v="PAPAR"/>
    <s v="PAPAR"/>
    <s v="PURWOTENGAH"/>
    <s v="PURWOTENGAH"/>
    <s v="64153"/>
    <s v="64153"/>
    <s v="DSN TUNDAN"/>
    <s v="DSN TUNDAN RT 4 RW 3 PURWOTENGAH PAPAR KEDIRI"/>
    <n v="112.038"/>
    <m/>
    <n v="-7.7320000000000002"/>
    <m/>
    <n v="100"/>
    <m/>
    <s v="Blank"/>
    <s v="7 43m 55.2s S, 112 2m 16.8s E"/>
    <s v="0 0m 0s N, 0 0m 0s E"/>
    <m/>
    <x v="0"/>
    <n v="100"/>
    <n v="100"/>
    <n v="100"/>
    <n v="100"/>
    <n v="100"/>
    <x v="0"/>
    <x v="0"/>
    <x v="0"/>
  </r>
  <r>
    <s v="2023029990025117"/>
    <s v="KOTA BEKASI"/>
    <s v="BEKASI"/>
    <s v="RAWALUMBU"/>
    <s v="RAWALUMBU"/>
    <s v="BOJONG RAWALUMBU"/>
    <s v="BOJONG RAWALUMBU"/>
    <s v="17116"/>
    <s v="17116"/>
    <s v="PENGGALANG 1/22"/>
    <s v="JL.PENGGALANG 1/22"/>
    <n v="106.991"/>
    <n v="106.999"/>
    <n v="-6.2850000000000001"/>
    <n v="-6.27597"/>
    <n v="100"/>
    <m/>
    <m/>
    <s v="6 17m 6s S, 106 59m 27.6s E"/>
    <s v="6 16m 33.492s S, 106 59m 56.4s E"/>
    <n v="1.334494195851033"/>
    <x v="1"/>
    <n v="100"/>
    <n v="100"/>
    <n v="100"/>
    <n v="100"/>
    <n v="100"/>
    <x v="0"/>
    <x v="0"/>
    <x v="1"/>
  </r>
  <r>
    <s v="2023059990031152"/>
    <s v="MINAHASA SELATAN"/>
    <s v="MINAHASA SELATAN"/>
    <s v="TENGA"/>
    <s v="TENGA"/>
    <s v="MOLINOW"/>
    <s v="MOLINOW"/>
    <s v="95355"/>
    <s v="95355"/>
    <s v="DESA MOLINOW"/>
    <s v="DESA MOLINOW"/>
    <n v="124.44499999999999"/>
    <m/>
    <n v="1.1890000000000001"/>
    <m/>
    <n v="100"/>
    <m/>
    <s v="Blank"/>
    <s v="1 11m 20.4s N, 124 26m 42s E"/>
    <s v="0 0m 0s N, 0 0m 0s E"/>
    <m/>
    <x v="0"/>
    <n v="100"/>
    <n v="100"/>
    <n v="100"/>
    <n v="100"/>
    <n v="100"/>
    <x v="0"/>
    <x v="0"/>
    <x v="0"/>
  </r>
  <r>
    <s v="2023039990026821"/>
    <s v="MAJALENGKA"/>
    <s v="MAJALENGKA"/>
    <s v="KASOKANDEL"/>
    <s v="KASOKANDEL"/>
    <s v="WANAJAYA"/>
    <s v="WANAJAYA"/>
    <s v="45453"/>
    <s v="45451"/>
    <s v="BLOK SELASA"/>
    <s v="BLOK SELASA 002/003 "/>
    <n v="108.252"/>
    <m/>
    <n v="-6.7770000000000001"/>
    <m/>
    <n v="0"/>
    <m/>
    <s v="Blank"/>
    <s v="6 46m 37.2s S, 108 15m 7.2s E"/>
    <s v="0 0m 0s N, 0 0m 0s E"/>
    <m/>
    <x v="0"/>
    <n v="100"/>
    <n v="100"/>
    <n v="100"/>
    <n v="100"/>
    <n v="80"/>
    <x v="1"/>
    <x v="0"/>
    <x v="0"/>
  </r>
  <r>
    <s v="2023049990028855"/>
    <s v="KOTA TANGERANG"/>
    <s v="TANGERANG"/>
    <s v="CIPONDOH"/>
    <s v="CIPONDOH"/>
    <s v="PORIS PLAWAD"/>
    <s v="PORIS PLAWAD"/>
    <s v="15141"/>
    <s v="15141"/>
    <s v="KH AGUS SALIM MASJID 2 "/>
    <s v="CG. MASJID 2 RT/RW 001/004"/>
    <n v="106.663"/>
    <m/>
    <n v="-6.17"/>
    <m/>
    <n v="100"/>
    <m/>
    <s v="Blank"/>
    <s v="6 10m 12s S, 106 39m 46.8s E"/>
    <s v="0 0m 0s N, 0 0m 0s E"/>
    <m/>
    <x v="0"/>
    <n v="100"/>
    <n v="100"/>
    <n v="100"/>
    <n v="53"/>
    <n v="90.6"/>
    <x v="0"/>
    <x v="0"/>
    <x v="0"/>
  </r>
  <r>
    <s v="2023039990027386"/>
    <s v="BANDUNG BARAT"/>
    <s v="BANDUNG BARAT"/>
    <s v="PADALARANG"/>
    <s v="PADALARANG"/>
    <s v="JAYAMEKAR"/>
    <s v="JAYAMEKAR"/>
    <s v="40553"/>
    <s v="40553"/>
    <s v="KP. GANTUNGAN RT/RW 002/013"/>
    <s v="KP. GANTUNGAN RT/RW 002/013"/>
    <n v="107.458"/>
    <m/>
    <n v="-6.8479999999999999"/>
    <m/>
    <n v="100"/>
    <m/>
    <s v="Blank"/>
    <s v="6 50m 52.8s S, 107 27m 28.8s E"/>
    <s v="0 0m 0s N, 0 0m 0s E"/>
    <m/>
    <x v="0"/>
    <n v="100"/>
    <n v="100"/>
    <n v="100"/>
    <n v="100"/>
    <n v="100"/>
    <x v="0"/>
    <x v="0"/>
    <x v="0"/>
  </r>
  <r>
    <s v="2023059990030058"/>
    <s v="TANGERANG"/>
    <s v="KAB. TANGERANG"/>
    <s v="PAKUHAJI"/>
    <s v="PAKUHAJI"/>
    <s v="RAWA BONI"/>
    <s v="RAWA BONI"/>
    <s v="15570"/>
    <s v="15570"/>
    <s v="PLONCO"/>
    <s v="KP.PELONCO. RT/RW 019/005"/>
    <n v="106.602"/>
    <m/>
    <n v="-6.0830000000000002"/>
    <m/>
    <n v="100"/>
    <m/>
    <s v="Blank"/>
    <s v="6 4m 58.8s S, 106 36m 7.2s E"/>
    <s v="0 0m 0s N, 0 0m 0s E"/>
    <m/>
    <x v="0"/>
    <n v="100"/>
    <n v="100"/>
    <n v="100"/>
    <n v="40"/>
    <n v="88"/>
    <x v="1"/>
    <x v="0"/>
    <x v="0"/>
  </r>
  <r>
    <s v="2023069990031905"/>
    <s v="KOTA JAMBI"/>
    <s v="JAMBI"/>
    <s v="ALAM BARAJO"/>
    <s v="ALAM BARAJO"/>
    <s v="RAWA SARI"/>
    <s v="RAWA SARI"/>
    <s v="36125"/>
    <s v="36125"/>
    <s v="JLN.TP.SRIWIJAYA LRG.MAWAR NO 99 RT/RW 010/000"/>
    <s v="JLN.TP.SRIWIJAYA LRG.MAWAR NO 99 RT/RW 010/000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  <x v="0"/>
    <x v="0"/>
  </r>
  <r>
    <s v="2023059990029995"/>
    <s v="TANGERANG"/>
    <s v="KAB. TANGERANG"/>
    <s v="PASAR KEMIS"/>
    <s v="PASAR KEMIS"/>
    <s v="SINDANGSARI"/>
    <s v="SINDANGSARI (SINDANG SARI)"/>
    <s v="15560"/>
    <s v="15560"/>
    <s v="PERUM TAMAN WALET BLOK GWA-9 NO 2 "/>
    <s v="TAMAN WALET BLOK GW 2 NO 8 RT 03/14"/>
    <n v="106.542"/>
    <m/>
    <n v="-6.157"/>
    <m/>
    <n v="100"/>
    <m/>
    <s v="Blank"/>
    <s v="6 9m 25.2s S, 106 32m 31.2s E"/>
    <s v="0 0m 0s N, 0 0m 0s E"/>
    <m/>
    <x v="0"/>
    <n v="100"/>
    <n v="100"/>
    <n v="100"/>
    <n v="79"/>
    <n v="95.8"/>
    <x v="0"/>
    <x v="0"/>
    <x v="0"/>
  </r>
  <r>
    <s v="2023039990026731"/>
    <s v="MOJOKERTO"/>
    <s v="KAB. MOJOKERTO"/>
    <s v="TRAWAS"/>
    <s v="TRAWAS"/>
    <s v="SELOLIMAN"/>
    <s v="SELOLIMAN"/>
    <s v="61375"/>
    <s v="61375"/>
    <s v="BITING"/>
    <s v="SELOLIMAN TRAWAS MOJOKERTO"/>
    <n v="112.6"/>
    <m/>
    <n v="-7.5739999999999998"/>
    <m/>
    <n v="100"/>
    <m/>
    <s v="Blank"/>
    <s v="7 34m 26.4s S, 112 35m 60s E"/>
    <s v="0 0m 0s N, 0 0m 0s E"/>
    <m/>
    <x v="0"/>
    <n v="100"/>
    <n v="100"/>
    <n v="100"/>
    <n v="12"/>
    <n v="82.4"/>
    <x v="1"/>
    <x v="0"/>
    <x v="0"/>
  </r>
  <r>
    <s v="2023039990027240"/>
    <s v="BANDUNG BARAT"/>
    <s v="BANDUNG BARAT"/>
    <s v="CISARUA"/>
    <s v="CISARUA"/>
    <s v="JAMBUDIPA"/>
    <s v="JAMBUDIPA"/>
    <s v="40551"/>
    <s v="40551"/>
    <s v="KP CITALIO"/>
    <s v="CISARUA KAB BANDUNG BARAT"/>
    <n v="107.553"/>
    <m/>
    <n v="-6.8239999999999998"/>
    <m/>
    <n v="100"/>
    <m/>
    <s v="Blank"/>
    <s v="6 49m 26.4s S, 107 33m 10.8s E"/>
    <s v="0 0m 0s N, 0 0m 0s E"/>
    <m/>
    <x v="0"/>
    <n v="100"/>
    <n v="100"/>
    <n v="100"/>
    <n v="29"/>
    <n v="85.8"/>
    <x v="1"/>
    <x v="0"/>
    <x v="0"/>
  </r>
  <r>
    <s v="2023049990029384"/>
    <s v="TANGERANG"/>
    <s v="KAB. TANGERANG"/>
    <s v="RAJEG"/>
    <s v="RAJEG"/>
    <s v="SUKAMANAH"/>
    <s v="SUKAMANAH (SUKA MANAH)"/>
    <s v="15540"/>
    <s v="15540"/>
    <s v="PERUM GRIYA ASRI SUKAMANAH 2 BLOK D-10/12"/>
    <s v="PERUM GRIYA ASRI SUKAMANAH 2 BLOK D-10/12 RT/RW 006/012"/>
    <n v="106.49299999999999"/>
    <m/>
    <n v="-6.0970000000000004"/>
    <m/>
    <n v="100"/>
    <m/>
    <s v="Blank"/>
    <s v="6 5m 49.2s S, 106 29m 34.8s E"/>
    <s v="0 0m 0s N, 0 0m 0s E"/>
    <m/>
    <x v="0"/>
    <n v="100"/>
    <n v="100"/>
    <n v="100"/>
    <n v="100"/>
    <n v="100"/>
    <x v="0"/>
    <x v="0"/>
    <x v="0"/>
  </r>
  <r>
    <s v="2016024120016731"/>
    <s v="LAMPUNG SELATAN"/>
    <s v="LAMPUNG SELATAN"/>
    <s v="KETAPANG"/>
    <s v="KETAPANG"/>
    <s v="RUGUK"/>
    <s v="RUGUK"/>
    <s v="35596"/>
    <s v="35596"/>
    <s v="DUSUN TAMAN HARUM"/>
    <s v="DUSUN TAMAN HARUM"/>
    <n v="105.779"/>
    <m/>
    <n v="-5.806"/>
    <m/>
    <n v="100"/>
    <m/>
    <s v="Blank"/>
    <s v="5 48m 21.6s S, 105 46m 44.4s E"/>
    <s v="0 0m 0s N, 0 0m 0s E"/>
    <m/>
    <x v="0"/>
    <n v="100"/>
    <n v="100"/>
    <n v="100"/>
    <n v="100"/>
    <n v="100"/>
    <x v="0"/>
    <x v="0"/>
    <x v="0"/>
  </r>
  <r>
    <s v="2023059990031217"/>
    <s v="KOTA JAMBI"/>
    <s v="JAMBI"/>
    <s v="DANAU TELUK"/>
    <s v="DANAU TELUK"/>
    <s v="OLAK KEMANG"/>
    <s v="OLAK KEMANG"/>
    <s v="36262"/>
    <s v="36262"/>
    <s v="JL.KH.ABDUL QODIR IBRAHIM RT/RW 001/000"/>
    <s v="JL.KH.ABDUL QODIR IBRAHIM RT/RW 001/000"/>
    <n v="103.598"/>
    <m/>
    <n v="-1.5649999999999999"/>
    <m/>
    <n v="100"/>
    <m/>
    <s v="Blank"/>
    <s v="1 33m 54s S, 103 35m 52.8s E"/>
    <s v="0 0m 0s N, 0 0m 0s E"/>
    <m/>
    <x v="0"/>
    <n v="100"/>
    <n v="100"/>
    <n v="100"/>
    <n v="100"/>
    <n v="100"/>
    <x v="0"/>
    <x v="0"/>
    <x v="0"/>
  </r>
  <r>
    <s v="2023059990030307"/>
    <s v="GRESIK"/>
    <s v="GRESIK"/>
    <s v="BALONGPANGGANG"/>
    <s v="BALONGPANGGANG (BALONG PANGGANG)"/>
    <s v="NGAMPEL"/>
    <s v="NGAMPEL"/>
    <s v="61173"/>
    <s v="61173"/>
    <s v="DSN KARANGPILANG "/>
    <s v="DSN KARANGPILANG RT/RW 003/002"/>
    <n v="112.498"/>
    <m/>
    <n v="-7.0510000000000002"/>
    <m/>
    <n v="100"/>
    <m/>
    <s v="Blank"/>
    <s v="7 3m 3.6s S, 112 29m 52.8s E"/>
    <s v="0 0m 0s N, 0 0m 0s E"/>
    <m/>
    <x v="0"/>
    <n v="100"/>
    <n v="100"/>
    <n v="100"/>
    <n v="100"/>
    <n v="100"/>
    <x v="0"/>
    <x v="0"/>
    <x v="0"/>
  </r>
  <r>
    <s v="2023039990026082"/>
    <s v="BOJONEGORO"/>
    <s v="BOJONEGORO"/>
    <s v="KALITIDU"/>
    <s v="KALITIDU"/>
    <s v="BRENGGOLO"/>
    <s v="BRENGGOLO"/>
    <s v="62152"/>
    <s v="62152"/>
    <s v="BRENGGOLO"/>
    <s v="DESA BRENGGOLO RT008 RW004 KALITIDU BOJONEGORO"/>
    <n v="111.754"/>
    <m/>
    <n v="-7.1310000000000002"/>
    <m/>
    <n v="100"/>
    <m/>
    <s v="Blank"/>
    <s v="7 7m 51.6s S, 111 45m 14.4s E"/>
    <s v="0 0m 0s N, 0 0m 0s E"/>
    <m/>
    <x v="0"/>
    <n v="100"/>
    <n v="100"/>
    <n v="100"/>
    <n v="100"/>
    <n v="100"/>
    <x v="0"/>
    <x v="0"/>
    <x v="0"/>
  </r>
  <r>
    <s v="2023039990026078"/>
    <s v="GRESIK"/>
    <s v="GRESIK"/>
    <s v="DRIYOREJO"/>
    <s v="DRIYOREJO"/>
    <s v="BANJARAN"/>
    <s v="BANJARAN"/>
    <s v="61177"/>
    <s v="61177"/>
    <s v="BANJARAN "/>
    <s v="BANJARAN RT/RW 004/003"/>
    <n v="112.57"/>
    <m/>
    <n v="-7.36"/>
    <m/>
    <n v="100"/>
    <m/>
    <s v="Blank"/>
    <s v="7 21m 36s S, 112 34m 12s E"/>
    <s v="0 0m 0s N, 0 0m 0s E"/>
    <m/>
    <x v="0"/>
    <n v="100"/>
    <n v="100"/>
    <n v="100"/>
    <n v="100"/>
    <n v="100"/>
    <x v="0"/>
    <x v="0"/>
    <x v="0"/>
  </r>
  <r>
    <s v="2023039990025893"/>
    <s v="KOTA BANJARBARU"/>
    <s v="BANJARBARU"/>
    <s v="CEMPAKA"/>
    <s v="CEMPAKA"/>
    <s v="SUNGAI TIUNG"/>
    <s v="SEI/SUNGAI TIUNG"/>
    <s v="70734"/>
    <s v="70734"/>
    <s v="PERUM PESONA PITRIA MANDIRI BLOK MAWAR NO.13"/>
    <s v="PERUM PESONA PITRIA MANDIRI BLOK MAWAR NO.13 RT/RW 006/002"/>
    <n v="114.874"/>
    <m/>
    <n v="-3.5209999999999999"/>
    <m/>
    <n v="100"/>
    <m/>
    <s v="Blank"/>
    <s v="3 31m 15.6s S, 114 52m 26.4s E"/>
    <s v="0 0m 0s N, 0 0m 0s E"/>
    <m/>
    <x v="0"/>
    <n v="100"/>
    <n v="100"/>
    <n v="100"/>
    <n v="100"/>
    <n v="100"/>
    <x v="0"/>
    <x v="0"/>
    <x v="0"/>
  </r>
  <r>
    <s v="2023059990030958"/>
    <s v="MUSI BANYUASIN"/>
    <s v="MUSI BANYUASIN"/>
    <s v="BATANG HARI LEKO"/>
    <s v="BATANG HARI LEKO"/>
    <s v="TANAH ABANG"/>
    <s v="TANAH ABANG"/>
    <s v="30755"/>
    <s v="30755"/>
    <s v="DUSUN VII"/>
    <s v="DUSUN VII RT 000 RW 000 TANAH ABANG "/>
    <n v="103.83799999999999"/>
    <m/>
    <n v="-2.6960000000000002"/>
    <m/>
    <n v="100"/>
    <m/>
    <s v="Blank"/>
    <s v="2 41m 45.6s S, 103 50m 16.8s E"/>
    <s v="0 0m 0s N, 0 0m 0s E"/>
    <m/>
    <x v="0"/>
    <n v="100"/>
    <n v="100"/>
    <n v="100"/>
    <n v="100"/>
    <n v="100"/>
    <x v="0"/>
    <x v="0"/>
    <x v="0"/>
  </r>
  <r>
    <s v="2016104880012780"/>
    <s v="GRESIK"/>
    <s v="GRESIK"/>
    <s v="MENGANTI"/>
    <s v="MENGANTI"/>
    <s v="PUTATLOR"/>
    <s v="PUTATLOR (PUTAT LOR)"/>
    <s v="61174"/>
    <s v="61174"/>
    <s v="PUTAT LOR "/>
    <s v="PUTAT LOR RT 07 RW 03 DESA PUTAT LOR KECAMATAN MENGANTI KABUPATEN GRESIK"/>
    <n v="113.503"/>
    <m/>
    <n v="-7.0350000000000001"/>
    <m/>
    <n v="100"/>
    <m/>
    <s v="Blank"/>
    <s v="7 2m 6s S, 113 30m 10.8s E"/>
    <s v="0 0m 0s N, 0 0m 0s E"/>
    <m/>
    <x v="0"/>
    <n v="100"/>
    <n v="100"/>
    <n v="100"/>
    <n v="100"/>
    <n v="100"/>
    <x v="0"/>
    <x v="0"/>
    <x v="0"/>
  </r>
  <r>
    <s v="2023049990028607"/>
    <s v="TANGERANG"/>
    <s v="KAB. TANGERANG"/>
    <s v="JAYANTI"/>
    <s v="JAYANTI"/>
    <s v="JAYANTI"/>
    <s v="JAYANTI"/>
    <s v="15610"/>
    <s v="15611"/>
    <s v="GARAHIEUM "/>
    <s v="KP. GARAHIEUM RT/RW 017/008 KEL.JAYANTI KEC.JAYANTI"/>
    <n v="106.384"/>
    <m/>
    <n v="-6.218"/>
    <m/>
    <n v="0"/>
    <m/>
    <s v="Blank"/>
    <s v="6 13m 4.8s S, 106 23m 2.4s E"/>
    <s v="0 0m 0s N, 0 0m 0s E"/>
    <m/>
    <x v="0"/>
    <n v="100"/>
    <n v="100"/>
    <n v="100"/>
    <n v="100"/>
    <n v="80"/>
    <x v="1"/>
    <x v="0"/>
    <x v="0"/>
  </r>
  <r>
    <s v="2023039990025985"/>
    <s v="MUARO JAMBI"/>
    <s v="MUARO JAMBI"/>
    <s v="JAMBI LUAR KOTA"/>
    <s v="JAMBI LUAR KOTA"/>
    <s v="MENDALO DARAT"/>
    <s v="MENDALO DARAT"/>
    <s v="36361"/>
    <s v="36361"/>
    <s v="KOMP PURIMASURAI II BLOKG 07 RT/RW 024/004"/>
    <s v="KOMP PURIMASURAI II BLOKG 07 RT/RW 024/004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  <x v="0"/>
    <x v="0"/>
  </r>
  <r>
    <s v="2023029990025537"/>
    <s v="BANDUNG BARAT"/>
    <s v="BANDUNG BARAT"/>
    <s v="PADALARANG"/>
    <s v="PADALARANG"/>
    <s v="JAYAMEKAR"/>
    <s v="JAYAMEKAR"/>
    <s v="40553"/>
    <s v="40553"/>
    <s v="PERUM BINA KARYA I BLOK B 70 "/>
    <s v="KOMP.PERUM BINA KARYA I BLOK B.70 RT/RW 005/018"/>
    <n v="107.458"/>
    <m/>
    <n v="-6.8479999999999999"/>
    <m/>
    <n v="100"/>
    <m/>
    <s v="Blank"/>
    <s v="6 50m 52.8s S, 107 27m 28.8s E"/>
    <s v="0 0m 0s N, 0 0m 0s E"/>
    <m/>
    <x v="0"/>
    <n v="100"/>
    <n v="100"/>
    <n v="100"/>
    <n v="100"/>
    <n v="100"/>
    <x v="0"/>
    <x v="0"/>
    <x v="0"/>
  </r>
  <r>
    <s v="2023059990031041"/>
    <s v="MOJOKERTO"/>
    <s v="KAB. MOJOKERTO"/>
    <s v="SOOKO"/>
    <s v="SOOKO"/>
    <s v="JAPAN"/>
    <s v="JAPAN"/>
    <s v="61361"/>
    <s v="61361"/>
    <s v="JAPAN RAYA TAMAN SEPAK BOLA BLOK AA 2"/>
    <s v="JALAN SEPAK BOLA BLOK AA 2 "/>
    <n v="112.42400000000001"/>
    <m/>
    <n v="-7.5019999999999998"/>
    <m/>
    <n v="100"/>
    <m/>
    <s v="Blank"/>
    <s v="7 30m 7.2s S, 112 25m 26.4s E"/>
    <s v="0 0m 0s N, 0 0m 0s E"/>
    <m/>
    <x v="0"/>
    <n v="100"/>
    <n v="100"/>
    <n v="100"/>
    <n v="87"/>
    <n v="97.4"/>
    <x v="0"/>
    <x v="0"/>
    <x v="0"/>
  </r>
  <r>
    <s v="2023039990025981"/>
    <s v="BANJAR"/>
    <s v="KAB. BANJAR"/>
    <s v="MARTAPURA"/>
    <s v="MARTAPURA (MARTAPURA KOTA)"/>
    <s v="TANJUNG REMA DARAT"/>
    <s v="TANJUNG REMA DARAT"/>
    <s v="70613"/>
    <s v="70613"/>
    <s v="MUJAHIDIN 2 GANG JUNJUNG BUIH"/>
    <s v="JL MUJAHIDIN 2 GANG JUNJUNG BUIH"/>
    <n v="114.881"/>
    <m/>
    <n v="-3.4"/>
    <m/>
    <n v="100"/>
    <m/>
    <s v="Blank"/>
    <s v="3 23m 60s S, 114 52m 51.6s E"/>
    <s v="0 0m 0s N, 0 0m 0s E"/>
    <m/>
    <x v="0"/>
    <n v="100"/>
    <n v="100"/>
    <n v="100"/>
    <n v="100"/>
    <n v="100"/>
    <x v="0"/>
    <x v="0"/>
    <x v="0"/>
  </r>
  <r>
    <s v="2023029990024783"/>
    <s v="KOTA BANJARBARU"/>
    <s v="BANJARBARU"/>
    <s v="CEMPAKA"/>
    <s v="CEMPAKA"/>
    <s v="CEMPAKA"/>
    <s v="CEMPAKA"/>
    <s v="70733"/>
    <s v="70733"/>
    <s v="KOMP PESONA CEMPAKA INDAH BLOK II NO 4"/>
    <s v="KOMP PESONA CEMPAKA INDAH BLOK I NO 4 RT 29 RW 02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96"/>
    <n v="99.2"/>
    <x v="0"/>
    <x v="0"/>
    <x v="0"/>
  </r>
  <r>
    <s v="2023059990030075"/>
    <s v="KOTA JAMBI"/>
    <s v="JAMBI"/>
    <s v="DANAU SIPIN"/>
    <s v="DANAU SIPIN"/>
    <s v="SELAMAT"/>
    <s v="SELAMAT"/>
    <s v="36129"/>
    <s v="36129"/>
    <s v="JL. MATAHARI I RT/RW 009/020"/>
    <s v="JL. MATAHARI I RT/RW 009/020"/>
    <n v="103.598"/>
    <m/>
    <n v="-1.617"/>
    <m/>
    <n v="100"/>
    <m/>
    <s v="Blank"/>
    <s v="1 37m 1.2s S, 103 35m 52.8s E"/>
    <s v="0 0m 0s N, 0 0m 0s E"/>
    <m/>
    <x v="0"/>
    <n v="100"/>
    <n v="100"/>
    <n v="100"/>
    <n v="100"/>
    <n v="100"/>
    <x v="0"/>
    <x v="0"/>
    <x v="0"/>
  </r>
  <r>
    <s v="2023039990026322"/>
    <s v="KOTA CIMAHI"/>
    <s v="CIMAHI"/>
    <s v="CIMAHI SELATAN"/>
    <s v="CIMAHI SELATAN"/>
    <s v="CIBEUREUM"/>
    <s v="CIBEUREUM"/>
    <s v="40535"/>
    <s v="40535"/>
    <s v="MUKODAR TENGAH"/>
    <s v="JL MUKODAR TENGAH RT/RW 001/008"/>
    <n v="107.568"/>
    <m/>
    <n v="-6.91"/>
    <m/>
    <n v="100"/>
    <m/>
    <s v="Blank"/>
    <s v="6 54m 36s S, 107 34m 4.8s E"/>
    <s v="0 0m 0s N, 0 0m 0s E"/>
    <m/>
    <x v="0"/>
    <n v="100"/>
    <n v="100"/>
    <n v="100"/>
    <n v="100"/>
    <n v="100"/>
    <x v="0"/>
    <x v="0"/>
    <x v="0"/>
  </r>
  <r>
    <s v="2023059990030557"/>
    <s v="BUNGO"/>
    <s v="BUNGO"/>
    <s v="RIMBO TENGAH"/>
    <s v="RIMBO TENGAH"/>
    <s v="SUNGAI MENGKUANG"/>
    <s v="SUNGAI MENGKUANG"/>
    <s v="37211"/>
    <s v="37215"/>
    <s v="GRAHA SUNGAI BULUH INDAH BLOK E NO 35 RT 021 RW 000, SUNGAI MENGKUANG, RIMBO TENGAH, BUNGO, JAMBI"/>
    <s v="GRAHA SUNGAI BULUH INDAH BLOK E NO 35 RT 021 RW 000, SUNGAI MENGKUANG, RIMBO TENGAH, BUNGO, JAMBI"/>
    <n v="102.101"/>
    <m/>
    <n v="-1.5329999999999999"/>
    <m/>
    <n v="0"/>
    <m/>
    <s v="Blank"/>
    <s v="1 31m 58.8s S, 102 6m 3.6s E"/>
    <s v="0 0m 0s N, 0 0m 0s E"/>
    <m/>
    <x v="0"/>
    <n v="100"/>
    <n v="100"/>
    <n v="100"/>
    <n v="100"/>
    <n v="80"/>
    <x v="1"/>
    <x v="0"/>
    <x v="0"/>
  </r>
  <r>
    <s v="2023029990025268"/>
    <s v="PROBOLINGGO"/>
    <s v="KAB. PROBOLINGGO"/>
    <s v="LUMBANG"/>
    <s v="LUMBANG"/>
    <s v="SAPIH"/>
    <s v="SAPIH"/>
    <s v="67255"/>
    <s v="67255"/>
    <s v="GUNUNG KUKUSAN "/>
    <s v="GUNUNG KUKUSAN RT 011 RWW 004 KELURAHAN SAPIH KECAMATAN LUMBANG, KAB. PROBOLINGGO"/>
    <n v="113.00700000000001"/>
    <m/>
    <n v="-7.8730000000000002"/>
    <m/>
    <n v="100"/>
    <m/>
    <s v="Blank"/>
    <s v="7 52m 22.8s S, 113 0m 25.2s E"/>
    <s v="0 0m 0s N, 0 0m 0s E"/>
    <m/>
    <x v="0"/>
    <n v="100"/>
    <n v="100"/>
    <n v="100"/>
    <n v="100"/>
    <n v="100"/>
    <x v="0"/>
    <x v="0"/>
    <x v="0"/>
  </r>
  <r>
    <s v="2023059990030501"/>
    <s v="KOTA JAMBI"/>
    <s v="JAMBI"/>
    <s v="ALAM BARAJO"/>
    <s v="ALAM BARAJO"/>
    <s v="KENALI BESAR"/>
    <s v="KENALI BESAR"/>
    <s v="36129"/>
    <s v="36129"/>
    <s v="JL.ABADI PERUM ANNISA ASRI 2 BLOK A NO 2 RT/RW 009/000"/>
    <s v="JL.ABADI PERUM ANNISA ASRI 2 BLOK A NO 2 RT/RW 009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59990030983"/>
    <s v="BANDUNG"/>
    <s v="KAB. BANDUNG"/>
    <s v="CILENGKRANG"/>
    <s v="CILENGKRANG"/>
    <s v="GIRIMEKAR"/>
    <s v="GIRIMEKAR"/>
    <s v="40619"/>
    <s v="40619"/>
    <s v="KP SEKEMANDUNG "/>
    <s v="KP. SEKEMANDUNG RT 004 RW 014"/>
    <n v="107.70099999999999"/>
    <m/>
    <n v="-6.875"/>
    <m/>
    <n v="100"/>
    <m/>
    <s v="Blank"/>
    <s v="6 52m 30s S, 107 42m 3.6s E"/>
    <s v="0 0m 0s N, 0 0m 0s E"/>
    <m/>
    <x v="0"/>
    <n v="100"/>
    <n v="100"/>
    <n v="100"/>
    <n v="100"/>
    <n v="100"/>
    <x v="0"/>
    <x v="0"/>
    <x v="0"/>
  </r>
  <r>
    <s v="2020025970009435"/>
    <s v="BANDUNG BARAT"/>
    <s v="BANDUNG BARAT"/>
    <s v="BATUJAJAR"/>
    <s v="BATUJAJAR"/>
    <s v="BATUJAJAR BARAT"/>
    <s v="BATUJAJAR BARAT"/>
    <s v="40561"/>
    <s v="40561"/>
    <s v="BLOK PASAR"/>
    <s v="BLOK PASAR RT 03 RW 10"/>
    <n v="107.495"/>
    <m/>
    <n v="-6.92"/>
    <m/>
    <n v="100"/>
    <m/>
    <s v="Blank"/>
    <s v="6 55m 12s S, 107 29m 42s E"/>
    <s v="0 0m 0s N, 0 0m 0s E"/>
    <m/>
    <x v="0"/>
    <n v="100"/>
    <n v="100"/>
    <n v="100"/>
    <n v="100"/>
    <n v="100"/>
    <x v="0"/>
    <x v="0"/>
    <x v="0"/>
  </r>
  <r>
    <s v="2011084880002884"/>
    <s v="GRESIK"/>
    <s v="GRESIK"/>
    <s v="MENGANTI"/>
    <s v="MENGANTI"/>
    <s v="BETON"/>
    <s v="BETON"/>
    <s v="61174"/>
    <s v="61174"/>
    <s v="BETON "/>
    <s v="BETON RT/RW 008/003"/>
    <n v="112.533"/>
    <m/>
    <n v="-7.2750000000000004"/>
    <m/>
    <n v="100"/>
    <m/>
    <s v="Blank"/>
    <s v="7 16m 30s S, 112 31m 58.8s E"/>
    <s v="0 0m 0s N, 0 0m 0s E"/>
    <m/>
    <x v="0"/>
    <n v="100"/>
    <n v="100"/>
    <n v="100"/>
    <n v="100"/>
    <n v="100"/>
    <x v="0"/>
    <x v="0"/>
    <x v="0"/>
  </r>
  <r>
    <s v="2023039990026839"/>
    <s v="TANGERANG"/>
    <s v="KAB. TANGERANG"/>
    <s v="SOLEAR"/>
    <s v="SOLEAR"/>
    <s v="PASANGGRAHAN"/>
    <s v="PASANGGRAHAN"/>
    <s v="15730"/>
    <s v="15731"/>
    <s v="KP. PASANGGRAHAN "/>
    <s v="KP. PASANGGRAHAN RT/RW 001/001"/>
    <n v="106.429"/>
    <m/>
    <n v="-6.2880000000000003"/>
    <m/>
    <n v="0"/>
    <m/>
    <s v="Blank"/>
    <s v="6 17m 16.8s S, 106 25m 44.4s E"/>
    <s v="0 0m 0s N, 0 0m 0s E"/>
    <m/>
    <x v="0"/>
    <n v="100"/>
    <n v="100"/>
    <n v="100"/>
    <n v="100"/>
    <n v="80"/>
    <x v="1"/>
    <x v="0"/>
    <x v="0"/>
  </r>
  <r>
    <s v="2023069990031996"/>
    <s v="MUARO JAMBI"/>
    <s v="MUARO JAMBI"/>
    <s v="SEKERNAN"/>
    <s v="SEKERNAN"/>
    <s v="SUAK PUTAT"/>
    <s v="SUAK PUTAT"/>
    <s v="36381"/>
    <s v="36381"/>
    <s v="SUAK PUTAT RT/RW 001/000"/>
    <s v="SUAK PUTAT RT/RW 001/000"/>
    <n v="103.41"/>
    <m/>
    <n v="-1.4550000000000001"/>
    <m/>
    <n v="100"/>
    <m/>
    <s v="Blank"/>
    <s v="1 27m 18s S, 103 24m 36s E"/>
    <s v="0 0m 0s N, 0 0m 0s E"/>
    <m/>
    <x v="0"/>
    <n v="100"/>
    <n v="100"/>
    <n v="100"/>
    <n v="100"/>
    <n v="100"/>
    <x v="0"/>
    <x v="0"/>
    <x v="0"/>
  </r>
  <r>
    <s v="2023039990025955"/>
    <s v="MINAHASA SELATAN"/>
    <s v="MINAHASA SELATAN"/>
    <s v="TUMPAAN"/>
    <s v="TUMPAAN"/>
    <s v="MATANI SATU"/>
    <s v="MATANI SATU"/>
    <s v="95352"/>
    <s v="95352"/>
    <s v="MATANI SATU-JAGA IV RT/RW 000/"/>
    <s v="MATANI SATU-JAGA IV RT/RW 000/"/>
    <n v="124.616"/>
    <m/>
    <n v="1.2529999999999999"/>
    <m/>
    <n v="100"/>
    <m/>
    <s v="Blank"/>
    <s v="1 15m 10.8s N, 124 36m 57.6s E"/>
    <s v="0 0m 0s N, 0 0m 0s E"/>
    <m/>
    <x v="0"/>
    <n v="100"/>
    <n v="100"/>
    <n v="100"/>
    <n v="100"/>
    <n v="100"/>
    <x v="0"/>
    <x v="0"/>
    <x v="0"/>
  </r>
  <r>
    <s v="2022014040028229"/>
    <s v="KOTA JAMBI"/>
    <s v="JAMBI"/>
    <s v="TELANAIPURA"/>
    <s v="TELANAIPURA"/>
    <s v="SIMPANG IV SIPIN"/>
    <s v="SIMPANG IV SIPIN (SIMPANG EMPAT SIPIN)"/>
    <s v="36124"/>
    <s v="36124"/>
    <s v="JALAN ARIF RAHMAN HAKIM"/>
    <s v="JALAN ARIF RAHMAN HAKIM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  <x v="0"/>
    <x v="0"/>
  </r>
  <r>
    <s v="2023069990031698"/>
    <s v="MUARO JAMBI"/>
    <s v="MUARO JAMBI"/>
    <s v="KUMPEH ULU"/>
    <s v="KUMPEH ULU"/>
    <s v="KASANG KOTA KARANG"/>
    <s v="KASANG KOTA KARANG"/>
    <s v="36373"/>
    <s v="36373"/>
    <s v="PERUM CITRA ASRI PUDAK BLOK C 04"/>
    <s v="PERUM CITRA ASRI PUDAK BLOK C 04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  <x v="0"/>
    <x v="0"/>
  </r>
  <r>
    <s v="2023059990031166"/>
    <s v="BANDUNG"/>
    <s v="KAB. BANDUNG"/>
    <s v="CANGKUANG"/>
    <s v="CANGKUANG"/>
    <s v="CANGKUANG"/>
    <s v="CANGKUANG"/>
    <s v="40238"/>
    <s v="40238"/>
    <s v="CANGKUANG JL NAGRAK "/>
    <s v="CANGKUANG JL NAGRAK RT.003 RW.006"/>
    <n v="107.55500000000001"/>
    <m/>
    <n v="-7.0419999999999998"/>
    <m/>
    <n v="100"/>
    <m/>
    <s v="Blank"/>
    <s v="7 2m 31.2s S, 107 33m 18s E"/>
    <s v="0 0m 0s N, 0 0m 0s E"/>
    <m/>
    <x v="0"/>
    <n v="100"/>
    <n v="100"/>
    <n v="100"/>
    <n v="100"/>
    <n v="100"/>
    <x v="0"/>
    <x v="0"/>
    <x v="0"/>
  </r>
  <r>
    <s v="2019125820006773"/>
    <s v="MINAHASA SELATAN"/>
    <s v="MINAHASA SELATAN"/>
    <s v="TUMPAAN"/>
    <s v="TUMPAAN"/>
    <s v="POPONTOLEN"/>
    <s v="POPONTOLEN"/>
    <s v="95352"/>
    <s v="95352"/>
    <s v="POPONTOLEN-JAGA IV RT/RW 000/000"/>
    <s v="POPONTOLEN-JAGA IV RT/RW 000/000"/>
    <n v="124.633"/>
    <m/>
    <n v="1.2729999999999999"/>
    <m/>
    <n v="100"/>
    <m/>
    <s v="Blank"/>
    <s v="1 16m 22.8s N, 124 37m 58.8s E"/>
    <s v="0 0m 0s N, 0 0m 0s E"/>
    <m/>
    <x v="0"/>
    <n v="100"/>
    <n v="100"/>
    <n v="100"/>
    <n v="100"/>
    <n v="100"/>
    <x v="0"/>
    <x v="0"/>
    <x v="0"/>
  </r>
  <r>
    <s v="2023059990031184"/>
    <s v="KOTA TANGERANG"/>
    <s v="TANGERANG"/>
    <s v="LARANGAN"/>
    <s v="LARANGAN"/>
    <s v="KREO SELATAN"/>
    <s v="KREO SELATAN"/>
    <s v="15156"/>
    <s v="15156"/>
    <s v="JL.PEMUDA RT.001 RW.008 NO.80 KREO SELATAN"/>
    <s v="JL.PEMUDA RT.001 RW.008 NO.80 KREO SELATAN"/>
    <n v="106.742"/>
    <m/>
    <n v="-6.2389999999999999"/>
    <m/>
    <n v="100"/>
    <m/>
    <s v="Blank"/>
    <s v="6 14m 20.4s S, 106 44m 31.2s E"/>
    <s v="0 0m 0s N, 0 0m 0s E"/>
    <m/>
    <x v="0"/>
    <n v="100"/>
    <n v="100"/>
    <n v="100"/>
    <n v="100"/>
    <n v="100"/>
    <x v="0"/>
    <x v="0"/>
    <x v="0"/>
  </r>
  <r>
    <s v="2023029990025034"/>
    <s v="GRESIK"/>
    <s v="GRESIK"/>
    <s v="GRESIK"/>
    <s v="GRESIK"/>
    <s v="KARANG TURI"/>
    <s v="KARANG TURI (KARANGTURI)"/>
    <s v="61118"/>
    <s v="61118"/>
    <s v="USMAN SADAR 8-C/11"/>
    <s v="USMAN SADAR 8-C/11 RT/RW 004/002"/>
    <n v="112.773"/>
    <m/>
    <n v="-7.13"/>
    <m/>
    <n v="100"/>
    <m/>
    <s v="Blank"/>
    <s v="7 7m 48s S, 112 46m 22.8s E"/>
    <s v="0 0m 0s N, 0 0m 0s E"/>
    <m/>
    <x v="0"/>
    <n v="100"/>
    <n v="100"/>
    <n v="100"/>
    <n v="100"/>
    <n v="100"/>
    <x v="0"/>
    <x v="0"/>
    <x v="0"/>
  </r>
  <r>
    <s v="2023059990031214"/>
    <s v="MUARO JAMBI"/>
    <s v="MUARO JAMBI"/>
    <s v="JAMBI LUAR KOTA"/>
    <s v="JAMBI LUAR KOTA"/>
    <s v="PEMATANG GAJAH"/>
    <s v="PEMATANG GAJAH"/>
    <s v="36361"/>
    <s v="36361"/>
    <s v="DUSUN KALI ARO RT/RW 013/000"/>
    <s v="DUSUN KALI ARO RT/RW 013/000"/>
    <n v="103.529"/>
    <m/>
    <n v="-1.641"/>
    <m/>
    <n v="100"/>
    <m/>
    <s v="Blank"/>
    <s v="1 38m 27.6s S, 103 31m 44.4s E"/>
    <s v="0 0m 0s N, 0 0m 0s E"/>
    <m/>
    <x v="0"/>
    <n v="100"/>
    <n v="100"/>
    <n v="100"/>
    <n v="100"/>
    <n v="100"/>
    <x v="0"/>
    <x v="0"/>
    <x v="0"/>
  </r>
  <r>
    <s v="2023059990030962"/>
    <s v="TANGERANG"/>
    <s v="KAB. TANGERANG"/>
    <s v="PASAR KEMIS"/>
    <s v="PASAR KEMIS"/>
    <s v="SUKAMANTRI"/>
    <s v="SUKAMANTRI"/>
    <s v="15560"/>
    <s v="15560"/>
    <s v="PABUARAN"/>
    <s v="KP PABUARAN RT/RW 004/001"/>
    <n v="106.54900000000001"/>
    <m/>
    <n v="-6.1619999999999999"/>
    <m/>
    <n v="100"/>
    <m/>
    <s v="Blank"/>
    <s v="6 9m 43.2s S, 106 32m 56.4s E"/>
    <s v="0 0m 0s N, 0 0m 0s E"/>
    <m/>
    <x v="0"/>
    <n v="100"/>
    <n v="100"/>
    <n v="100"/>
    <n v="100"/>
    <n v="100"/>
    <x v="0"/>
    <x v="0"/>
    <x v="0"/>
  </r>
  <r>
    <s v="2023039990026588"/>
    <s v="BOJONEGORO"/>
    <s v="BOJONEGORO"/>
    <s v="BOJONEGORO"/>
    <s v="BOJONEGORO"/>
    <s v="JETAK"/>
    <s v="JETAK"/>
    <s v="62114"/>
    <s v="62114"/>
    <s v="JL CEPU LAMA 28 "/>
    <s v="JL CEPU LAMA 28 RT 4/1"/>
    <n v="111.864"/>
    <m/>
    <n v="-7.1689999999999996"/>
    <m/>
    <n v="100"/>
    <m/>
    <s v="Blank"/>
    <s v="7 10m 8.4s S, 111 51m 50.4s E"/>
    <s v="0 0m 0s N, 0 0m 0s E"/>
    <m/>
    <x v="0"/>
    <n v="100"/>
    <n v="100"/>
    <n v="100"/>
    <n v="100"/>
    <n v="100"/>
    <x v="0"/>
    <x v="0"/>
    <x v="0"/>
  </r>
  <r>
    <s v="2023039990027426"/>
    <s v="BOGOR"/>
    <s v="KAB. BOGOR"/>
    <s v="TENJO"/>
    <s v="TENJO"/>
    <s v="CILAKU"/>
    <s v="CILAKU"/>
    <s v="16370"/>
    <s v="16370"/>
    <s v="CIBOGO "/>
    <s v="KP. CIBOGO RT/RW 005/004"/>
    <n v="106.47199999999999"/>
    <m/>
    <n v="-6.3380000000000001"/>
    <m/>
    <n v="100"/>
    <m/>
    <s v="Blank"/>
    <s v="6 20m 16.8s S, 106 28m 19.2s E"/>
    <s v="0 0m 0s N, 0 0m 0s E"/>
    <m/>
    <x v="0"/>
    <n v="100"/>
    <n v="100"/>
    <n v="100"/>
    <n v="100"/>
    <n v="100"/>
    <x v="0"/>
    <x v="0"/>
    <x v="0"/>
  </r>
  <r>
    <s v="2015074880010383"/>
    <s v="GRESIK"/>
    <s v="GRESIK"/>
    <s v="CERME"/>
    <s v="CERME"/>
    <s v="TAMBAKBERAS"/>
    <s v="TAMBAKBERAS"/>
    <s v="61171"/>
    <s v="61171"/>
    <s v="DSN TAMBAK REJO "/>
    <s v="DSN TAMBAK REJO RT/RW 002/003"/>
    <n v="112.587"/>
    <m/>
    <n v="-7.202"/>
    <m/>
    <n v="100"/>
    <m/>
    <s v="Blank"/>
    <s v="7 12m 7.2s S, 112 35m 13.2s E"/>
    <s v="0 0m 0s N, 0 0m 0s E"/>
    <m/>
    <x v="0"/>
    <n v="100"/>
    <n v="100"/>
    <n v="100"/>
    <n v="100"/>
    <n v="100"/>
    <x v="0"/>
    <x v="0"/>
    <x v="0"/>
  </r>
  <r>
    <s v="2017054040014704"/>
    <s v="MUARO JAMBI"/>
    <s v="MUARO JAMBI"/>
    <s v="SUNGAI GELAM"/>
    <s v="SUNGAI GELAM"/>
    <s v="TANGKIT"/>
    <s v="TANGKIT"/>
    <s v="36373"/>
    <s v="36363"/>
    <s v="PERUMAHAN KAMPUNG KOLIM SEJATI BLOK AKASIA 7"/>
    <s v="PERUMAHAN KAMPUNG KOLIM SEJATI BLOK AKASIA 7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  <x v="0"/>
    <x v="0"/>
  </r>
  <r>
    <s v="2022074210018567"/>
    <s v="KOTA BALIKPAPAN"/>
    <s v="BALIKPAPAN"/>
    <s v="BALIKPAPAN UTARA"/>
    <s v="BALIKPAPAN UTARA"/>
    <s v="MUARARAPAK"/>
    <s v="MUARARAPAK (MUARA RAPAK)"/>
    <s v="76125"/>
    <s v="76125"/>
    <s v="JL BOROBUDUR NO, 39 RT 036/000 MUARARAPAK "/>
    <s v="JL BOROBUDUR NO, 39 RT 036/000 MUARARAPAK "/>
    <n v="116.83"/>
    <n v="110.41500000000001"/>
    <n v="-1.2110000000000001"/>
    <n v="-7.0303500000000003"/>
    <n v="100"/>
    <m/>
    <m/>
    <s v="1 12m 39.6s S, 116 49m 48s E"/>
    <s v="7 1m 49.26s S, 110 24m 54s E"/>
    <n v="959.69012221569415"/>
    <x v="7"/>
    <n v="100"/>
    <n v="100"/>
    <n v="100"/>
    <n v="100"/>
    <n v="100"/>
    <x v="0"/>
    <x v="0"/>
    <x v="1"/>
  </r>
  <r>
    <s v="2023049990029885"/>
    <s v="KOTA TANGERANG SELATAN"/>
    <s v="TANGERANG"/>
    <s v="CIPUTAT"/>
    <s v="KARAWACI"/>
    <s v="CIPAYUNG"/>
    <s v="KARAWACI"/>
    <s v="15411"/>
    <s v="15115"/>
    <s v="DEWI SARTIKA GG MASJID ARRIYAD"/>
    <s v="JL IMAM BONJOL, RT2 RW5"/>
    <n v="106.751"/>
    <m/>
    <n v="-6.33"/>
    <m/>
    <n v="0"/>
    <m/>
    <s v="Blank"/>
    <s v="6 19m 48s S, 106 45m 3.6s E"/>
    <s v="0 0m 0s N, 0 0m 0s E"/>
    <m/>
    <x v="0"/>
    <n v="100"/>
    <n v="27"/>
    <n v="25"/>
    <n v="27"/>
    <n v="35.799999999999997"/>
    <x v="5"/>
    <x v="1"/>
    <x v="0"/>
  </r>
  <r>
    <s v="2023039990025899"/>
    <s v="GRESIK"/>
    <s v="GRESIK"/>
    <s v="BUNGAH"/>
    <s v="BUNGAH"/>
    <s v="MUKOWATI"/>
    <s v="SUKOWATI"/>
    <s v="61152"/>
    <s v="61152"/>
    <s v="SUKOWATI"/>
    <s v="SUKOWATI RT/RW 003/002"/>
    <n v="112.55800000000001"/>
    <m/>
    <n v="-7.048"/>
    <m/>
    <n v="100"/>
    <m/>
    <s v="Blank"/>
    <s v="7 2m 52.8s S, 112 33m 28.8s E"/>
    <s v="0 0m 0s N, 0 0m 0s E"/>
    <m/>
    <x v="0"/>
    <n v="100"/>
    <n v="100"/>
    <n v="88"/>
    <n v="100"/>
    <n v="97.6"/>
    <x v="0"/>
    <x v="0"/>
    <x v="0"/>
  </r>
  <r>
    <s v="2023069990031803"/>
    <s v="KOTA JAMBI"/>
    <s v="JAMBI"/>
    <s v="KOTA BARU"/>
    <s v="KOTA BARU"/>
    <s v="SUKA KARYA"/>
    <s v="SUKA KARYA"/>
    <s v="36127"/>
    <s v="36127"/>
    <s v="JL. SUNAN GIRI LRG SUNAN AMPEL RT/RW 005/000"/>
    <s v="JL. SUNAN GIRI LRG SUNAN AMPEL RT/RW 005/000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  <x v="0"/>
    <x v="0"/>
  </r>
  <r>
    <s v="2023049990028422"/>
    <s v="MUARO JAMBI"/>
    <s v="MUARO JAMBI"/>
    <s v="JAMBI LUAR KOTA"/>
    <s v="JAMBI LUAR KOTA"/>
    <s v="PEMATANG GAJAH"/>
    <s v="PEMATANG GAJAH"/>
    <s v="36361"/>
    <s v="36361"/>
    <s v="KALI ARO RUMAH DINAS SD NEGERI 246 RT/RW 004/001"/>
    <s v="KALI ARO RUMAH DINAS SD NEGERI 246 RT/RW 004/001"/>
    <n v="103.529"/>
    <m/>
    <n v="-1.641"/>
    <m/>
    <n v="100"/>
    <m/>
    <s v="Blank"/>
    <s v="1 38m 27.6s S, 103 31m 44.4s E"/>
    <s v="0 0m 0s N, 0 0m 0s E"/>
    <m/>
    <x v="0"/>
    <n v="100"/>
    <n v="100"/>
    <n v="100"/>
    <n v="100"/>
    <n v="100"/>
    <x v="0"/>
    <x v="0"/>
    <x v="0"/>
  </r>
  <r>
    <s v="2023049990029494"/>
    <s v="KOTA TANGERANG"/>
    <s v="TANGERANG"/>
    <s v="KARAWACI"/>
    <s v="KARAWACI"/>
    <s v="KARAWACI"/>
    <s v="KARAWACI"/>
    <s v="15115"/>
    <s v="15115"/>
    <s v="BAYUR "/>
    <s v="KP.BAYUR RT/RW 003/004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23039990026181"/>
    <s v="KOTA TANGERANG"/>
    <s v="TANGERANG"/>
    <s v="KARAWACI"/>
    <s v="KARAWACI"/>
    <s v="CIMONE JAYA"/>
    <s v="CIMONE JAYA"/>
    <s v="15116"/>
    <s v="15116"/>
    <s v="BANGKA CIMONE PERMAI I"/>
    <s v="JL BANGKA.CIMONE MAS PERMAI 1 RT 04.RW 04 CIMONE JAYA KARAWACI TANGERANG"/>
    <n v="106.61499999999999"/>
    <m/>
    <n v="-6.1890000000000001"/>
    <m/>
    <n v="100"/>
    <m/>
    <s v="Blank"/>
    <s v="6 11m 20.4s S, 106 36m 54s E"/>
    <s v="0 0m 0s N, 0 0m 0s E"/>
    <m/>
    <x v="0"/>
    <n v="100"/>
    <n v="100"/>
    <n v="100"/>
    <n v="95"/>
    <n v="99"/>
    <x v="0"/>
    <x v="0"/>
    <x v="0"/>
  </r>
  <r>
    <s v="2023019990024452"/>
    <s v="KOTA MANADO"/>
    <s v="MANADO"/>
    <s v="MAPANGET"/>
    <s v="MAPANGET"/>
    <s v="BUHA"/>
    <s v="BUHA"/>
    <s v="95252"/>
    <s v="95252"/>
    <s v="BUHA"/>
    <s v="BUHA"/>
    <n v="124.878"/>
    <m/>
    <n v="1.522"/>
    <m/>
    <n v="100"/>
    <m/>
    <s v="Blank"/>
    <s v="1 31m 19.2s N, 124 52m 40.8s E"/>
    <s v="0 0m 0s N, 0 0m 0s E"/>
    <m/>
    <x v="0"/>
    <n v="100"/>
    <n v="100"/>
    <n v="100"/>
    <n v="100"/>
    <n v="100"/>
    <x v="0"/>
    <x v="0"/>
    <x v="0"/>
  </r>
  <r>
    <s v="2023039990027195"/>
    <s v="KOTA SURABAYA"/>
    <s v="SURABAYA"/>
    <s v="BENOWO"/>
    <s v="BENOWO"/>
    <s v="SEMEMI"/>
    <s v="SEMEMI"/>
    <s v="60198"/>
    <s v="60198"/>
    <s v="KENDUNG JAYA 6 C NO 8 "/>
    <s v="KENDUNG JAYA 6 C NO.8 RT/RW 003/006"/>
    <n v="112.64"/>
    <m/>
    <n v="-7.2489999999999997"/>
    <m/>
    <n v="100"/>
    <m/>
    <s v="Blank"/>
    <s v="7 14m 56.4s S, 112 38m 24s E"/>
    <s v="0 0m 0s N, 0 0m 0s E"/>
    <m/>
    <x v="0"/>
    <n v="100"/>
    <n v="100"/>
    <n v="100"/>
    <n v="100"/>
    <n v="100"/>
    <x v="0"/>
    <x v="0"/>
    <x v="0"/>
  </r>
  <r>
    <s v="2023059990031356"/>
    <s v="TANGERANG"/>
    <s v="KAB. TANGERANG"/>
    <s v="TIGARAKSA"/>
    <s v="TIGARAKSA"/>
    <s v="SODONG"/>
    <s v="SODONG"/>
    <s v="15720"/>
    <s v="15721"/>
    <s v="SODONG"/>
    <s v="KP SODONG RT/RW 001/001"/>
    <n v="106.47199999999999"/>
    <m/>
    <n v="-6.2770000000000001"/>
    <m/>
    <n v="0"/>
    <m/>
    <s v="Blank"/>
    <s v="6 16m 37.2s S, 106 28m 19.2s E"/>
    <s v="0 0m 0s N, 0 0m 0s E"/>
    <m/>
    <x v="0"/>
    <n v="100"/>
    <n v="100"/>
    <n v="100"/>
    <n v="100"/>
    <n v="80"/>
    <x v="1"/>
    <x v="0"/>
    <x v="0"/>
  </r>
  <r>
    <s v="2022099990022251"/>
    <s v="SIDOARJO"/>
    <s v="SIDOARJO"/>
    <s v="BUDURAN"/>
    <s v="BUDURAN"/>
    <s v="PAGERWOJO"/>
    <s v="PAGERWOJO"/>
    <s v="61252"/>
    <s v="61252"/>
    <s v="IRIAN JAYA "/>
    <s v="JL. IRIANJAYA RT.1 RW.1"/>
    <n v="112.706"/>
    <m/>
    <n v="-7.4370000000000003"/>
    <m/>
    <n v="100"/>
    <m/>
    <s v="Blank"/>
    <s v="7 26m 13.2s S, 112 42m 21.6s E"/>
    <s v="0 0m 0s N, 0 0m 0s E"/>
    <m/>
    <x v="0"/>
    <n v="100"/>
    <n v="100"/>
    <n v="100"/>
    <n v="60"/>
    <n v="92"/>
    <x v="0"/>
    <x v="0"/>
    <x v="0"/>
  </r>
  <r>
    <s v="2023029990025283"/>
    <s v="MINAHASA SELATAN"/>
    <s v="MINAHASA SELATAN"/>
    <s v="AMURANG TIMUR"/>
    <s v="AMURANG TIMUR"/>
    <s v="RANOMEA"/>
    <s v="RANOMEA"/>
    <s v="95954"/>
    <s v="95954"/>
    <s v="RANOMEA-LINGKUNGAN V RT/RW 000/000"/>
    <s v="RANOMEA-LINGKUNGAN V RT/RW 000/000"/>
    <n v="124.63500000000001"/>
    <m/>
    <n v="1.151"/>
    <m/>
    <n v="100"/>
    <m/>
    <s v="Blank"/>
    <s v="1 9m 3.6s N, 124 38m 6s E"/>
    <s v="0 0m 0s N, 0 0m 0s E"/>
    <m/>
    <x v="0"/>
    <n v="100"/>
    <n v="100"/>
    <n v="100"/>
    <n v="100"/>
    <n v="100"/>
    <x v="0"/>
    <x v="0"/>
    <x v="0"/>
  </r>
  <r>
    <s v="2023019990024004"/>
    <s v="KOTA SURABAYA"/>
    <s v="SURABAYA"/>
    <s v="DUKUH PAKIS"/>
    <s v="DUKUH PAKIS"/>
    <s v="PRADAH KALIKENDAL"/>
    <s v="PRADAH KALI KENDAL"/>
    <s v="60226"/>
    <s v="60226"/>
    <s v="APARTEMEN PUNCAK PERMAI A 11 70"/>
    <s v="APARTEMEN PUNCAK PERMAI A 11 70"/>
    <n v="112.69199999999999"/>
    <m/>
    <n v="-7.2839999999999998"/>
    <m/>
    <n v="100"/>
    <m/>
    <s v="Blank"/>
    <s v="7 17m 2.4s S, 112 41m 31.2s E"/>
    <s v="0 0m 0s N, 0 0m 0s E"/>
    <m/>
    <x v="0"/>
    <n v="100"/>
    <n v="100"/>
    <n v="97"/>
    <n v="100"/>
    <n v="99.4"/>
    <x v="0"/>
    <x v="0"/>
    <x v="0"/>
  </r>
  <r>
    <s v="2023039990027979"/>
    <s v="KOTA ADM. JAKARTA TIMUR"/>
    <s v="JAKARTA TIMUR"/>
    <s v="CIRACAS"/>
    <s v="CIRACAS"/>
    <s v="RAMBUTAN"/>
    <s v="RAMBUTAN"/>
    <s v="13830"/>
    <s v="13830"/>
    <s v="GUDANG AIR"/>
    <s v="JL. GUDANG AIR"/>
    <n v="106.873"/>
    <n v="106.871"/>
    <n v="-6.3049999999999997"/>
    <n v="-6.3006799999999998"/>
    <n v="100"/>
    <m/>
    <m/>
    <s v="6 18m 18s S, 106 52m 22.8s E"/>
    <s v="6 18m 2.448s S, 106 52m 15.6s E"/>
    <n v="0.52650632089792682"/>
    <x v="4"/>
    <n v="100"/>
    <n v="100"/>
    <n v="100"/>
    <n v="100"/>
    <n v="100"/>
    <x v="0"/>
    <x v="0"/>
    <x v="1"/>
  </r>
  <r>
    <s v="2023039990027683"/>
    <s v="BANJAR"/>
    <s v="KAB. BANJAR"/>
    <s v="MARTAPURA"/>
    <s v="MARTAPURA (MARTAPURA KOTA)"/>
    <s v="JAWA"/>
    <s v="JAWA"/>
    <s v="70614"/>
    <s v="70614"/>
    <s v="SEKUMPUL GG PRIBADI NO 42"/>
    <s v="JL. SEKUMPUL GG. PRIBADI NO. 42 RT/RW 005/005"/>
    <n v="114.881"/>
    <m/>
    <n v="-3.4049999999999998"/>
    <m/>
    <n v="100"/>
    <m/>
    <s v="Blank"/>
    <s v="3 24m 18s S, 114 52m 51.6s E"/>
    <s v="0 0m 0s N, 0 0m 0s E"/>
    <m/>
    <x v="0"/>
    <n v="100"/>
    <n v="100"/>
    <n v="100"/>
    <n v="100"/>
    <n v="100"/>
    <x v="0"/>
    <x v="0"/>
    <x v="0"/>
  </r>
  <r>
    <s v="2023039990025826"/>
    <s v="KOTA CIMAHI"/>
    <s v="CIMAHI"/>
    <s v="CIMAHI TENGAH"/>
    <s v="CIMAHI TENGAH"/>
    <s v="BAROS"/>
    <s v="BAROS"/>
    <s v="40521"/>
    <s v="40521"/>
    <s v="BAPA AMPI NO 5 7 E"/>
    <s v="JL. BAPA AMPI NO.5/7.E RT/RW 004/005"/>
    <n v="107.53700000000001"/>
    <m/>
    <n v="-6.891"/>
    <m/>
    <n v="100"/>
    <m/>
    <s v="Blank"/>
    <s v="6 53m 27.6s S, 107 32m 13.2s E"/>
    <s v="0 0m 0s N, 0 0m 0s E"/>
    <m/>
    <x v="0"/>
    <n v="100"/>
    <n v="100"/>
    <n v="100"/>
    <n v="100"/>
    <n v="100"/>
    <x v="0"/>
    <x v="0"/>
    <x v="0"/>
  </r>
  <r>
    <s v="2023039990025958"/>
    <s v="PESAWARAN"/>
    <s v="PESAWARAN"/>
    <s v="WAY LIMA"/>
    <s v="WAY LIMA"/>
    <s v="KOTA DALAM"/>
    <s v="PADANG MANIS"/>
    <s v="35367"/>
    <s v="35367"/>
    <s v="PADANG MANIS "/>
    <s v="PADANG MANIS KEC.WAY LIMA KAB.WAY KANAN"/>
    <n v="105.03400000000001"/>
    <m/>
    <n v="-5.423"/>
    <m/>
    <n v="100"/>
    <m/>
    <s v="Blank"/>
    <s v="5 25m 22.8s S, 105 2m 2.4s E"/>
    <s v="0 0m 0s N, 0 0m 0s E"/>
    <m/>
    <x v="0"/>
    <n v="100"/>
    <n v="100"/>
    <n v="18"/>
    <n v="100"/>
    <n v="83.6"/>
    <x v="1"/>
    <x v="0"/>
    <x v="0"/>
  </r>
  <r>
    <s v="2023029990025007"/>
    <s v="KOTA JAMBI"/>
    <s v="JAMBI"/>
    <s v="TELANAIPURA"/>
    <s v="TELANAIPURA"/>
    <s v="BULURAN KENALI"/>
    <s v="BULURAN KENALI"/>
    <s v="36123"/>
    <s v="36123"/>
    <s v="JL.S.PARMAN RT10 NO.36 BULURAN KENALI KECAMATAN TELANAIPURA"/>
    <s v="JL.S.PARMAN RT10 NO.36 BULURAN KENALI KECAMATAN TELANAIPURA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  <x v="0"/>
    <x v="0"/>
  </r>
  <r>
    <s v="2023069990031812"/>
    <s v="BATANGHARI"/>
    <s v="BATANG HARI"/>
    <s v="MUARA BULIAN"/>
    <s v="MUARA BULIAN"/>
    <s v="RAMBAHAN"/>
    <s v="RAMBAHAN"/>
    <s v="36611"/>
    <s v="36612"/>
    <s v="RAMBAHAN RT 009 KEL. RAMBAHAN KEC. MUARA BULIAN KAB. BATANGHARI"/>
    <s v="RAMBAHAN RT 009 KEL. RAMBAHAN KEC. MUARA BULIAN KAB. BATANGHARI"/>
    <n v="103.241"/>
    <m/>
    <n v="-1.738"/>
    <m/>
    <n v="0"/>
    <m/>
    <s v="Blank"/>
    <s v="1 44m 16.8s S, 103 14m 27.6s E"/>
    <s v="0 0m 0s N, 0 0m 0s E"/>
    <m/>
    <x v="0"/>
    <n v="95"/>
    <n v="100"/>
    <n v="100"/>
    <n v="100"/>
    <n v="79"/>
    <x v="2"/>
    <x v="0"/>
    <x v="0"/>
  </r>
  <r>
    <s v="2023039990027678"/>
    <s v="KOTA TANGERANG"/>
    <s v="TANGERANG"/>
    <s v="TANGERANG"/>
    <s v="TANGERANG"/>
    <s v="TANAH TINGGI"/>
    <s v="TANAH TINGGI"/>
    <s v="15119"/>
    <s v="15119"/>
    <s v="METEOROLOGI "/>
    <s v="JL METEOROLOGI RT/RW 003/011"/>
    <n v="106.649"/>
    <m/>
    <n v="-6.1689999999999996"/>
    <m/>
    <n v="100"/>
    <m/>
    <s v="Blank"/>
    <s v="6 10m 8.4s S, 106 38m 56.4s E"/>
    <s v="0 0m 0s N, 0 0m 0s E"/>
    <m/>
    <x v="0"/>
    <n v="100"/>
    <n v="100"/>
    <n v="100"/>
    <n v="100"/>
    <n v="100"/>
    <x v="0"/>
    <x v="0"/>
    <x v="0"/>
  </r>
  <r>
    <s v="2023059990031528"/>
    <s v="KOTA BANDUNG"/>
    <s v="BANDUNG"/>
    <s v="ANDIR"/>
    <s v="ANDIR"/>
    <s v="CIROYOM"/>
    <s v="CIROYOM"/>
    <s v="40182"/>
    <s v="40182"/>
    <s v="JL ANDIR SWADAYA NO 4"/>
    <s v="JALAN SWADAYA 4 RT 03 RW 09 KELURAHAN CIROYOM KECAMATAN ANDIR"/>
    <n v="107.589"/>
    <m/>
    <n v="-6.9139999999999997"/>
    <m/>
    <n v="100"/>
    <m/>
    <s v="Blank"/>
    <s v="6 54m 50.4s S, 107 35m 20.4s E"/>
    <s v="0 0m 0s N, 0 0m 0s E"/>
    <m/>
    <x v="0"/>
    <n v="100"/>
    <n v="100"/>
    <n v="100"/>
    <n v="83"/>
    <n v="96.6"/>
    <x v="0"/>
    <x v="0"/>
    <x v="0"/>
  </r>
  <r>
    <s v="2023059990031401"/>
    <s v="TANGERANG"/>
    <s v="KAB. TANGERANG"/>
    <s v="KELAPA DUA"/>
    <s v="KELAPA DUA"/>
    <s v="BENCONGAN"/>
    <s v="BENCONGAN"/>
    <s v="15810"/>
    <s v="15811"/>
    <s v="SEMPOR VIII NO 03"/>
    <s v="JL.SEMPOR VIII NO03 RT/RW 008/011 KEL.BENCONGAN KEC.KELAPA DUA"/>
    <n v="106.596"/>
    <m/>
    <n v="-6.2370000000000001"/>
    <m/>
    <n v="0"/>
    <m/>
    <s v="Blank"/>
    <s v="6 14m 13.2s S, 106 35m 45.6s E"/>
    <s v="0 0m 0s N, 0 0m 0s E"/>
    <m/>
    <x v="0"/>
    <n v="100"/>
    <n v="100"/>
    <n v="100"/>
    <n v="79"/>
    <n v="75.8"/>
    <x v="2"/>
    <x v="0"/>
    <x v="0"/>
  </r>
  <r>
    <s v="2023059990031234"/>
    <s v="KOTA ADM. JAKARTA BARAT"/>
    <s v="JAKARTA BARAT"/>
    <s v="KALIDERES"/>
    <s v="KALIDERES"/>
    <s v="TEGAL ALUR"/>
    <s v="TEGAL ALUR"/>
    <s v="11820"/>
    <s v="11820"/>
    <s v="JL MANYAR DALAM RT/RW 002/015"/>
    <s v="JL MANYAR DALAM RT/RW 002/015"/>
    <n v="106.71899999999999"/>
    <m/>
    <n v="-6.1180000000000003"/>
    <m/>
    <n v="100"/>
    <m/>
    <s v="Blank"/>
    <s v="6 7m 4.8s S, 106 43m 8.4s E"/>
    <s v="0 0m 0s N, 0 0m 0s E"/>
    <m/>
    <x v="0"/>
    <n v="100"/>
    <n v="100"/>
    <n v="100"/>
    <n v="100"/>
    <n v="100"/>
    <x v="0"/>
    <x v="0"/>
    <x v="0"/>
  </r>
  <r>
    <s v="2023039990025916"/>
    <s v="GRESIK"/>
    <s v="GRESIK"/>
    <s v="KEBOMAS"/>
    <s v="KEBOMAS"/>
    <s v="DAHANREJO"/>
    <s v="DAHANREJO"/>
    <s v="61124"/>
    <s v="61124"/>
    <s v="DAHANREJO"/>
    <s v="DAHANREJO RT/RW 002/001"/>
    <n v="112.593"/>
    <m/>
    <n v="-7.1609999999999996"/>
    <m/>
    <n v="100"/>
    <m/>
    <s v="Blank"/>
    <s v="7 9m 39.6s S, 112 35m 34.8s E"/>
    <s v="0 0m 0s N, 0 0m 0s E"/>
    <m/>
    <x v="0"/>
    <n v="100"/>
    <n v="100"/>
    <n v="100"/>
    <n v="100"/>
    <n v="100"/>
    <x v="0"/>
    <x v="0"/>
    <x v="0"/>
  </r>
  <r>
    <s v="2023039990026593"/>
    <s v="KOTA TANGERANG"/>
    <s v="TANGERANG"/>
    <s v="KARAWACI"/>
    <s v="KARAWACI"/>
    <s v="CIMONE"/>
    <s v="CIMONE"/>
    <s v="15114"/>
    <s v="15114"/>
    <s v="GAMA XVIII NO.106"/>
    <s v="JL. GAMA XVIII NO.106 RT/RW 004/008"/>
    <n v="106.60899999999999"/>
    <m/>
    <n v="-6.1870000000000003"/>
    <m/>
    <n v="100"/>
    <m/>
    <s v="Blank"/>
    <s v="6 11m 13.2s S, 106 36m 32.4s E"/>
    <s v="0 0m 0s N, 0 0m 0s E"/>
    <m/>
    <x v="0"/>
    <n v="100"/>
    <n v="100"/>
    <n v="100"/>
    <n v="100"/>
    <n v="100"/>
    <x v="0"/>
    <x v="0"/>
    <x v="0"/>
  </r>
  <r>
    <s v="2023019990024327"/>
    <s v="GRESIK"/>
    <s v="GRESIK"/>
    <s v="BALONGPANGGANG"/>
    <s v="BALONGPANGGANG (BALONG PANGGANG)"/>
    <s v="KEDUNGPRING"/>
    <s v="KEDUNGPRING"/>
    <s v="61173"/>
    <s v="61173"/>
    <s v="KEDUNGPRING "/>
    <s v="KEDUNGPRING RT/RW 003/001"/>
    <n v="112.43899999999999"/>
    <m/>
    <n v="-7.0350000000000001"/>
    <m/>
    <n v="100"/>
    <m/>
    <s v="Blank"/>
    <s v="7 2m 6s S, 112 26m 20.4s E"/>
    <s v="0 0m 0s N, 0 0m 0s E"/>
    <m/>
    <x v="0"/>
    <n v="100"/>
    <n v="100"/>
    <n v="100"/>
    <n v="100"/>
    <n v="100"/>
    <x v="0"/>
    <x v="0"/>
    <x v="0"/>
  </r>
  <r>
    <s v="2023019990024150"/>
    <s v="GRESIK"/>
    <s v="GRESIK"/>
    <s v="CERME"/>
    <s v="CERME"/>
    <s v="CERME KIDUL"/>
    <s v="CERME KIDUL"/>
    <s v="61171"/>
    <s v="61171"/>
    <s v="CERME KIDUL"/>
    <s v="CERME KIDUL RT/RW 003/006"/>
    <n v="112.569"/>
    <m/>
    <n v="-7.2329999999999997"/>
    <m/>
    <n v="100"/>
    <m/>
    <s v="Blank"/>
    <s v="7 13m 58.8s S, 112 34m 8.4s E"/>
    <s v="0 0m 0s N, 0 0m 0s E"/>
    <m/>
    <x v="0"/>
    <n v="100"/>
    <n v="100"/>
    <n v="100"/>
    <n v="100"/>
    <n v="100"/>
    <x v="0"/>
    <x v="0"/>
    <x v="0"/>
  </r>
  <r>
    <s v="2022129990023546"/>
    <s v="MINAHASA TENGGARA"/>
    <s v="MINAHASA TENGGARA"/>
    <s v="RATATOTOK"/>
    <s v="RATATOTOK"/>
    <s v="RATATOTOK SATU"/>
    <s v="RATATOTOK SATU"/>
    <s v="95997"/>
    <s v="95999"/>
    <s v="JAGA IV RATATOTOK SATU"/>
    <s v="JAGA IV RATATOTOK SATU"/>
    <n v="124.70699999999999"/>
    <m/>
    <n v="0.88300000000000001"/>
    <m/>
    <n v="0"/>
    <m/>
    <s v="Blank"/>
    <s v="0 52m 58.8s N, 124 42m 25.2s E"/>
    <s v="0 0m 0s N, 0 0m 0s E"/>
    <m/>
    <x v="0"/>
    <n v="100"/>
    <n v="100"/>
    <n v="100"/>
    <n v="100"/>
    <n v="80"/>
    <x v="1"/>
    <x v="0"/>
    <x v="0"/>
  </r>
  <r>
    <s v="2023049990028615"/>
    <s v="BUNGO"/>
    <s v="BUNGO"/>
    <s v="RIMBO TENGAH"/>
    <s v="RIMBO TENGAH"/>
    <s v="CADIKA"/>
    <s v="CADIKA (CANDIKA)"/>
    <s v="37211"/>
    <s v="37215"/>
    <s v="PERUMNAS BLOK A NO 61"/>
    <s v="PERUMNAS BLOK A NO 61"/>
    <n v="102.123"/>
    <m/>
    <n v="-1.4950000000000001"/>
    <m/>
    <n v="0"/>
    <m/>
    <s v="Blank"/>
    <s v="1 29m 42s S, 102 7m 22.8s E"/>
    <s v="0 0m 0s N, 0 0m 0s E"/>
    <m/>
    <x v="0"/>
    <n v="100"/>
    <n v="100"/>
    <n v="100"/>
    <n v="100"/>
    <n v="80"/>
    <x v="1"/>
    <x v="0"/>
    <x v="0"/>
  </r>
  <r>
    <s v="2023049990028329"/>
    <s v="BOJONEGORO"/>
    <s v="BOJONEGORO"/>
    <s v="BOJONEGORO"/>
    <s v="BOJONEGORO"/>
    <s v="SUMBANG"/>
    <s v="SUMBANG"/>
    <s v="62115"/>
    <s v="62115"/>
    <s v="JL PANGLIMA POLIM GG BROMO NO 4"/>
    <s v="JL. PANGLIMA POLIM GG. BROMO NO 1D, SUMBANG, BOJONEGORO"/>
    <n v="111.879"/>
    <m/>
    <n v="-7.1609999999999996"/>
    <m/>
    <n v="100"/>
    <m/>
    <s v="Blank"/>
    <s v="7 9m 39.6s S, 111 52m 44.4s E"/>
    <s v="0 0m 0s N, 0 0m 0s E"/>
    <m/>
    <x v="0"/>
    <n v="100"/>
    <n v="100"/>
    <n v="100"/>
    <n v="97"/>
    <n v="99.4"/>
    <x v="0"/>
    <x v="0"/>
    <x v="0"/>
  </r>
  <r>
    <s v="2023049990029853"/>
    <s v="KOTA TANGERANG"/>
    <s v="TANGERANG"/>
    <s v="KARAWACI"/>
    <s v="CIPONDOH"/>
    <s v="CIMONE JAYA"/>
    <s v="PORIS PLAWAD"/>
    <s v="15116"/>
    <s v="15141"/>
    <s v="UNTUNG SUROPATI NO 2"/>
    <s v="PORIS PLAWAD RT 03 RW 02"/>
    <n v="106.61499999999999"/>
    <m/>
    <n v="-6.1890000000000001"/>
    <m/>
    <n v="0"/>
    <m/>
    <s v="Blank"/>
    <s v="6 11m 20.4s S, 106 36m 54s E"/>
    <s v="0 0m 0s N, 0 0m 0s E"/>
    <m/>
    <x v="0"/>
    <n v="100"/>
    <n v="25"/>
    <n v="9"/>
    <n v="32"/>
    <n v="33.200000000000003"/>
    <x v="5"/>
    <x v="1"/>
    <x v="0"/>
  </r>
  <r>
    <s v="2022129990023565"/>
    <s v="GRESIK"/>
    <s v="GRESIK"/>
    <s v="BALONGPANGGANG"/>
    <s v="BALONGPANGGANG (BALONG PANGGANG)"/>
    <s v="KARANGSEMANDING"/>
    <s v="KARANGSEMANDING"/>
    <s v="61173"/>
    <s v="61173"/>
    <s v="KARANG MALANG"/>
    <s v="KARANG MALANG RT/RW 002/001"/>
    <n v="112.471"/>
    <m/>
    <n v="-7.0309999999999997"/>
    <m/>
    <n v="100"/>
    <m/>
    <s v="Blank"/>
    <s v="7 1m 51.6s S, 112 28m 15.6s E"/>
    <s v="0 0m 0s N, 0 0m 0s E"/>
    <m/>
    <x v="0"/>
    <n v="100"/>
    <n v="100"/>
    <n v="100"/>
    <n v="100"/>
    <n v="100"/>
    <x v="0"/>
    <x v="0"/>
    <x v="0"/>
  </r>
  <r>
    <s v="2023039990027573"/>
    <s v="GRESIK"/>
    <s v="GRESIK"/>
    <s v="DRIYOREJO"/>
    <s v="DRIYOREJO"/>
    <s v="MOJOSARI REJO"/>
    <s v="MOJOSARI REJO (MOJOSARIREJO)"/>
    <s v="61177"/>
    <s v="61177"/>
    <s v="MOJOSARIREJO"/>
    <s v="MOJOSARIREJO RT/RW 011/003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  <x v="0"/>
    <x v="0"/>
  </r>
  <r>
    <s v="2023049990029497"/>
    <s v="KOTA TANGERANG"/>
    <s v="TANGERANG"/>
    <s v="CILEDUG"/>
    <s v="CILEDUG"/>
    <s v="SUDIMARA SELATAN"/>
    <s v="SUDIMARA SELATAN"/>
    <s v="15151"/>
    <s v="15151"/>
    <s v="PD.PUCUNG JL. SUNAN GIRI "/>
    <s v="KP.PD.PUCUNG-JL. SUNAN GIRI RT/RW 003/003"/>
    <n v="106.703"/>
    <m/>
    <n v="-6.2380000000000004"/>
    <m/>
    <n v="100"/>
    <m/>
    <s v="Blank"/>
    <s v="6 14m 16.8s S, 106 42m 10.8s E"/>
    <s v="0 0m 0s N, 0 0m 0s E"/>
    <m/>
    <x v="0"/>
    <n v="100"/>
    <n v="100"/>
    <n v="100"/>
    <n v="100"/>
    <n v="100"/>
    <x v="0"/>
    <x v="0"/>
    <x v="0"/>
  </r>
  <r>
    <s v="2023039990027337"/>
    <s v="KOTA JAMBI"/>
    <s v="JAMBI"/>
    <s v="TELANAIPURA"/>
    <s v="TELANAIPURA"/>
    <s v="PENYENGAT RENDAH"/>
    <s v="PENYENGAT RENDAH"/>
    <s v="36124"/>
    <s v="36124"/>
    <s v="TENALAI PURA PRUMNAS AURDURI BLOK D RT 20 NO 65. PENYENGAT RENDAH"/>
    <s v="TENALAI PURA PRUMNAS AURDURI BLOK D RT 20 NO 65. PENYENGAT RENDAH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  <x v="0"/>
    <x v="0"/>
  </r>
  <r>
    <s v="2023034040031892"/>
    <s v="KOTA JAMBI"/>
    <s v="JAMBI"/>
    <s v="JAMBI TIMUR"/>
    <s v="JAMBI TIMUR"/>
    <s v="KASANG"/>
    <s v="KASANG"/>
    <s v="36141"/>
    <s v="36141"/>
    <s v="GANG NUSA INDAH RT/RW 008/000"/>
    <s v="GANG NUSA INDAH RT/RW 008/000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  <x v="0"/>
    <x v="0"/>
  </r>
  <r>
    <s v="2022129990023489"/>
    <s v="KOTA MANADO"/>
    <s v="MANADO"/>
    <s v="MAPANGET"/>
    <s v="MAPANGET"/>
    <s v="BUHA"/>
    <s v="BUHA"/>
    <s v="95252"/>
    <s v="95252"/>
    <s v="BUHA LINGKUNGAN X"/>
    <s v="BUHA LINGKUNGAN X"/>
    <n v="124.878"/>
    <m/>
    <n v="1.522"/>
    <m/>
    <n v="100"/>
    <m/>
    <s v="Blank"/>
    <s v="1 31m 19.2s N, 124 52m 40.8s E"/>
    <s v="0 0m 0s N, 0 0m 0s E"/>
    <m/>
    <x v="0"/>
    <n v="100"/>
    <n v="100"/>
    <n v="100"/>
    <n v="100"/>
    <n v="100"/>
    <x v="0"/>
    <x v="0"/>
    <x v="0"/>
  </r>
  <r>
    <s v="2023059990030573"/>
    <s v="MINAHASA SELATAN"/>
    <s v="MINAHASA SELATAN"/>
    <s v="TATAPAAN"/>
    <s v="TATAPAAN"/>
    <s v="SULU"/>
    <s v="SULU"/>
    <s v="95352"/>
    <s v="95351"/>
    <s v="SULU-JAGA IV RT/RW 000/000"/>
    <s v="SULU-JAGA IV RT/RW 000/000"/>
    <n v="124.622"/>
    <m/>
    <n v="1.3049999999999999"/>
    <m/>
    <n v="0"/>
    <m/>
    <s v="Blank"/>
    <s v="1 18m 18s N, 124 37m 19.2s E"/>
    <s v="0 0m 0s N, 0 0m 0s E"/>
    <m/>
    <x v="0"/>
    <n v="100"/>
    <n v="100"/>
    <n v="100"/>
    <n v="100"/>
    <n v="80"/>
    <x v="1"/>
    <x v="0"/>
    <x v="0"/>
  </r>
  <r>
    <s v="2023049990029689"/>
    <s v="KOTA CIMAHI"/>
    <s v="CIMAHI"/>
    <s v="CIMAHI TENGAH"/>
    <s v="CIMAHI TENGAH"/>
    <s v="BAROS"/>
    <s v="BAROS"/>
    <s v="40521"/>
    <s v="40521"/>
    <s v="BAPA AMPI NO 53 E "/>
    <s v="JL BAPA AMPI NO.5J.E RT/RW 003/005"/>
    <n v="107.53700000000001"/>
    <m/>
    <n v="-6.891"/>
    <m/>
    <n v="100"/>
    <m/>
    <s v="Blank"/>
    <s v="6 53m 27.6s S, 107 32m 13.2s E"/>
    <s v="0 0m 0s N, 0 0m 0s E"/>
    <m/>
    <x v="0"/>
    <n v="100"/>
    <n v="100"/>
    <n v="100"/>
    <n v="90"/>
    <n v="98"/>
    <x v="0"/>
    <x v="0"/>
    <x v="0"/>
  </r>
  <r>
    <s v="2023069990031908"/>
    <s v="KOTA BANJARBARU"/>
    <s v="BANJARBARU"/>
    <s v="CEMPAKA"/>
    <s v="CEMPAKA"/>
    <s v="SUNGAI TIUNG"/>
    <s v="SEI/SUNGAI TIUNG"/>
    <s v="70734"/>
    <s v="70734"/>
    <s v="KOMP PESONA BORNEO 5 JL TRANSFOL"/>
    <s v="KOMP PESONA BORNEO 5 JL TRANSFOL"/>
    <n v="114.874"/>
    <m/>
    <n v="-3.5209999999999999"/>
    <m/>
    <n v="100"/>
    <m/>
    <s v="Blank"/>
    <s v="3 31m 15.6s S, 114 52m 26.4s E"/>
    <s v="0 0m 0s N, 0 0m 0s E"/>
    <m/>
    <x v="0"/>
    <n v="100"/>
    <n v="100"/>
    <n v="100"/>
    <n v="100"/>
    <n v="100"/>
    <x v="0"/>
    <x v="0"/>
    <x v="0"/>
  </r>
  <r>
    <s v="2023049990029412"/>
    <s v="KOTA JAMBI"/>
    <s v="JAMBI"/>
    <s v="DANAU SIPIN"/>
    <s v="DANAU SIPIN"/>
    <s v="SOLOK SIPIN"/>
    <s v="SOLOK SIPIN"/>
    <s v="36121"/>
    <s v="36121"/>
    <s v="JL. LORONG CENDANA RT 07 SOLOK SIPIN, KEC DANAU SIPIN, KOTA JAMBI"/>
    <s v="JL. LORONG CENDANA RT 07 SOLOK SIPIN, KEC DANAU SIPIN, KOTA JAMBI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  <x v="0"/>
    <x v="0"/>
  </r>
  <r>
    <s v="2023049990028821"/>
    <s v="KOTA ADM. JAKARTA BARAT"/>
    <s v="JAKARTA BARAT"/>
    <s v="GROGOL PETAMBURAN"/>
    <s v="GROGOL PETAMBURAN"/>
    <s v="GROGOL"/>
    <s v="GROGOL"/>
    <s v="11450"/>
    <s v="11450"/>
    <s v="PENERANGAN 1 NO 38 B"/>
    <s v="JL PENERANGAN 1 NO 38 B"/>
    <n v="106.792"/>
    <m/>
    <n v="-6.16"/>
    <m/>
    <n v="100"/>
    <m/>
    <s v="Blank"/>
    <s v="6 9m 36s S, 106 47m 31.2s E"/>
    <s v="0 0m 0s N, 0 0m 0s E"/>
    <m/>
    <x v="0"/>
    <n v="100"/>
    <n v="100"/>
    <n v="100"/>
    <n v="100"/>
    <n v="100"/>
    <x v="0"/>
    <x v="0"/>
    <x v="0"/>
  </r>
  <r>
    <s v="2023039990027944"/>
    <s v="GRESIK"/>
    <s v="GRESIK"/>
    <s v="MANYAR"/>
    <s v="MANYAR"/>
    <s v="PEGANDEN"/>
    <s v="PAGANDEN (PEGANDEN)"/>
    <s v="61151"/>
    <s v="61151"/>
    <s v="PERUM VILLA PEGANDEN BLOK C 2 "/>
    <s v="PERUM VILLA PEGANDEN BLOK C 2 RT/RW 011/005"/>
    <n v="112.59699999999999"/>
    <m/>
    <n v="-7.1239999999999997"/>
    <m/>
    <n v="100"/>
    <m/>
    <s v="Blank"/>
    <s v="7 7m 26.4s S, 112 35m 49.2s E"/>
    <s v="0 0m 0s N, 0 0m 0s E"/>
    <m/>
    <x v="0"/>
    <n v="100"/>
    <n v="100"/>
    <n v="100"/>
    <n v="100"/>
    <n v="100"/>
    <x v="0"/>
    <x v="0"/>
    <x v="0"/>
  </r>
  <r>
    <s v="2022129990023248"/>
    <s v="KOTA BEKASI"/>
    <s v="BEKASI"/>
    <s v="BEKASI BARAT"/>
    <s v="BEKASI BARAT"/>
    <s v="KOTABARU"/>
    <s v="KOTABARU (KOTA BARU)"/>
    <s v="17133"/>
    <s v="17133"/>
    <s v="KP. RAWA PASUNG GG.H. USMAN"/>
    <s v="KP. RAWA PASUNG GG.H. USMAN"/>
    <n v="106.96599999999999"/>
    <n v="106.977"/>
    <n v="-6.2160000000000002"/>
    <n v="-6.2121599999999999"/>
    <n v="100"/>
    <m/>
    <m/>
    <s v="6 12m 57.6s S, 106 57m 57.6s E"/>
    <s v="6 12m 43.776s S, 106 58m 37.2s E"/>
    <n v="1.2893080916064681"/>
    <x v="1"/>
    <n v="100"/>
    <n v="100"/>
    <n v="100"/>
    <n v="100"/>
    <n v="100"/>
    <x v="0"/>
    <x v="0"/>
    <x v="1"/>
  </r>
  <r>
    <s v="2023059990030186"/>
    <s v="KOTA BANDUNG"/>
    <s v="BANDUNG"/>
    <s v="SUKAJADI"/>
    <s v="SUKAJADI"/>
    <s v="SUKABUNGAH"/>
    <s v="SUKABUNGAH"/>
    <s v="40162"/>
    <s v="40162"/>
    <s v="SUKAJADI NO 112 182 A"/>
    <s v="JL. SUKAJADI NO.112/182 A RT/RW 002/004"/>
    <n v="107.593"/>
    <m/>
    <n v="-6.8940000000000001"/>
    <m/>
    <n v="100"/>
    <m/>
    <s v="Blank"/>
    <s v="6 53m 38.4s S, 107 35m 34.8s E"/>
    <s v="0 0m 0s N, 0 0m 0s E"/>
    <m/>
    <x v="0"/>
    <n v="100"/>
    <n v="100"/>
    <n v="100"/>
    <n v="100"/>
    <n v="100"/>
    <x v="0"/>
    <x v="0"/>
    <x v="0"/>
  </r>
  <r>
    <s v="2023059990030249"/>
    <s v="TANGERANG"/>
    <s v="KAB. TANGERANG"/>
    <s v="PASAR KEMIS"/>
    <s v="PASAR KEMIS"/>
    <s v="KUTA JAYA"/>
    <s v="KUTA JAYA"/>
    <s v="15560"/>
    <s v="15560"/>
    <s v="PERUM WISMA MAS 2 BLOK K8 NO 9"/>
    <s v="PERUM WISMA MAS 2 BLOK K8 NO 9"/>
    <n v="106.57299999999999"/>
    <m/>
    <n v="-6.1660000000000004"/>
    <m/>
    <n v="100"/>
    <m/>
    <s v="Blank"/>
    <s v="6 9m 57.6s S, 106 34m 22.8s E"/>
    <s v="0 0m 0s N, 0 0m 0s E"/>
    <m/>
    <x v="0"/>
    <n v="100"/>
    <n v="100"/>
    <n v="100"/>
    <n v="100"/>
    <n v="100"/>
    <x v="0"/>
    <x v="0"/>
    <x v="0"/>
  </r>
  <r>
    <s v="2023059990030458"/>
    <s v="SIDOARJO"/>
    <s v="SIDOARJO"/>
    <s v="BUDURAN"/>
    <s v="BUDURAN"/>
    <s v="DUKUHTENGAH"/>
    <s v="DUKUHTENGAH"/>
    <s v="61252"/>
    <s v="61252"/>
    <s v="SURYA RESIDENCE CLUSTER VANIA BLOK 3 D/26"/>
    <s v="SURYA RESIDANCE CLUSTER VANIA BLOK 3D/26 RT.03 RW.06 KEL.DUKUHTENGAH KEC.BUDURAN KOT.SIDOARJO"/>
    <n v="112.753"/>
    <m/>
    <n v="-7.4089999999999998"/>
    <m/>
    <n v="100"/>
    <m/>
    <s v="Blank"/>
    <s v="7 24m 32.4s S, 112 45m 10.8s E"/>
    <s v="0 0m 0s N, 0 0m 0s E"/>
    <m/>
    <x v="0"/>
    <n v="100"/>
    <n v="100"/>
    <n v="100"/>
    <n v="79"/>
    <n v="95.8"/>
    <x v="0"/>
    <x v="0"/>
    <x v="0"/>
  </r>
  <r>
    <s v="2022119990022977"/>
    <s v="SIDOARJO"/>
    <s v="SIDOARJO"/>
    <s v="CANDI"/>
    <s v="CANDI"/>
    <s v="KEBONSARI"/>
    <s v="KEBONSARI (KEBUNSARI)"/>
    <s v="61271"/>
    <s v="61271"/>
    <s v="HEAVENLAND PARK CLUSTER GOLDEN GATE BLOK U NO 11"/>
    <s v="HEAVENLAND PARK CLUSTER GOLDEN GATE BLOK U NO 11"/>
    <n v="112.72199999999999"/>
    <m/>
    <n v="-7.4859999999999998"/>
    <m/>
    <n v="100"/>
    <m/>
    <s v="Blank"/>
    <s v="7 29m 9.6s S, 112 43m 19.2s E"/>
    <s v="0 0m 0s N, 0 0m 0s E"/>
    <m/>
    <x v="0"/>
    <n v="100"/>
    <n v="100"/>
    <n v="100"/>
    <n v="100"/>
    <n v="100"/>
    <x v="0"/>
    <x v="0"/>
    <x v="0"/>
  </r>
  <r>
    <s v="2022109990022462"/>
    <s v="SIDOARJO"/>
    <s v="SIDOARJO"/>
    <s v="GEDANGAN"/>
    <s v="GEDANGAN"/>
    <s v="TEBEL"/>
    <s v="TEBEL"/>
    <s v="61254"/>
    <s v="61254"/>
    <s v="SENTANA 1A/33"/>
    <s v="JL. SENTANA IA/33, RT. 002/RW. 005, TEBEL, GEDANGAN, SIDOARJO, 61254"/>
    <n v="112.72799999999999"/>
    <m/>
    <n v="-7.407"/>
    <m/>
    <n v="100"/>
    <m/>
    <s v="Blank"/>
    <s v="7 24m 25.2s S, 112 43m 40.8s E"/>
    <s v="0 0m 0s N, 0 0m 0s E"/>
    <m/>
    <x v="0"/>
    <n v="100"/>
    <n v="100"/>
    <n v="100"/>
    <n v="87"/>
    <n v="97.4"/>
    <x v="0"/>
    <x v="0"/>
    <x v="0"/>
  </r>
  <r>
    <s v="2022014280014776"/>
    <s v="KOTA BANJARBARU"/>
    <s v="BANJARBARU"/>
    <s v="BANJARBARU UTARA"/>
    <s v="BANJARBARU UTARA (BANJAR BARU UTARA)"/>
    <s v="SUNGAI ULIN"/>
    <s v="SEI/SUNGAI ULIN"/>
    <s v="70714"/>
    <s v="70714"/>
    <s v="PERAMBAIAN III "/>
    <s v="JL. PERAMBAIAN III RT/RW 030/007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  <x v="0"/>
    <x v="0"/>
  </r>
  <r>
    <s v="2023039990026441"/>
    <s v="CIAMIS"/>
    <s v="CIAMIS"/>
    <s v="PANAWANGAN"/>
    <s v="PANAWANGAN"/>
    <s v="INDRAGIRI"/>
    <s v="PANAWANGAN"/>
    <s v="46255"/>
    <s v="46255"/>
    <s v="DUSUN LEGOK II"/>
    <s v="DUSUN LEGOK II RT 05 RW 04 DESA INDRAGIRI KECAMATAN PANAWANGAN"/>
    <n v="108.36199999999999"/>
    <m/>
    <n v="-7.109"/>
    <m/>
    <n v="100"/>
    <m/>
    <s v="Blank"/>
    <s v="7 6m 32.4s S, 108 21m 43.2s E"/>
    <s v="0 0m 0s N, 0 0m 0s E"/>
    <m/>
    <x v="0"/>
    <n v="100"/>
    <n v="100"/>
    <n v="32"/>
    <n v="100"/>
    <n v="86.4"/>
    <x v="1"/>
    <x v="0"/>
    <x v="0"/>
  </r>
  <r>
    <s v="2023039990027053"/>
    <s v="KOTA TANGERANG"/>
    <s v="TANGERANG"/>
    <s v="KARAWACI"/>
    <s v="KARAWACI"/>
    <s v="SUMUR PACING"/>
    <s v="SUMUR PANCING (PACING)"/>
    <s v="15114"/>
    <s v="15114"/>
    <s v="SUMUR PACING JL RHM NOERADJI GG MISNA I"/>
    <s v="KP SUMUR PACING JL RHM NOERADJI GG MISNA I, 003/002"/>
    <n v="106.617"/>
    <m/>
    <n v="-6.1710000000000003"/>
    <m/>
    <n v="100"/>
    <m/>
    <s v="Blank"/>
    <s v="6 10m 15.6s S, 106 37m 1.2s E"/>
    <s v="0 0m 0s N, 0 0m 0s E"/>
    <m/>
    <x v="0"/>
    <n v="100"/>
    <n v="100"/>
    <n v="100"/>
    <n v="100"/>
    <n v="100"/>
    <x v="0"/>
    <x v="0"/>
    <x v="0"/>
  </r>
  <r>
    <s v="2022119990022746"/>
    <s v="SIDOARJO"/>
    <s v="SURABAYA"/>
    <s v="SIDOARJO"/>
    <s v="TAMBAKSARI"/>
    <s v="SIDOKARE"/>
    <s v="PLOSO"/>
    <s v="61214"/>
    <s v="60133"/>
    <s v="PERUM SIDOKARE INDAH BLOK AU NO 15"/>
    <s v="PLOSO 2/10-A RT02 RW 05"/>
    <n v="112.71"/>
    <m/>
    <n v="-7.4610000000000003"/>
    <m/>
    <n v="0"/>
    <m/>
    <s v="Blank"/>
    <s v="7 27m 39.6s S, 112 42m 36s E"/>
    <s v="0 0m 0s N, 0 0m 0s E"/>
    <m/>
    <x v="0"/>
    <n v="25"/>
    <n v="33"/>
    <n v="31"/>
    <n v="39"/>
    <n v="25.6"/>
    <x v="4"/>
    <x v="1"/>
    <x v="0"/>
  </r>
  <r>
    <s v="2023039990025896"/>
    <s v="GRESIK"/>
    <s v="GRESIK"/>
    <s v="DRIYOREJO"/>
    <s v="DRIYOREJO"/>
    <s v="CANGKIR"/>
    <s v="CANGKIR"/>
    <s v="61177"/>
    <s v="61177"/>
    <s v=" WATES"/>
    <s v="2SN.6A RT/RW 017/002"/>
    <n v="112.54600000000001"/>
    <m/>
    <n v="-7.1029999999999998"/>
    <m/>
    <n v="100"/>
    <m/>
    <s v="Blank"/>
    <s v="7 6m 10.8s S, 112 32m 45.6s E"/>
    <s v="0 0m 0s N, 0 0m 0s E"/>
    <m/>
    <x v="0"/>
    <n v="100"/>
    <n v="100"/>
    <n v="100"/>
    <n v="8"/>
    <n v="81.599999999999994"/>
    <x v="1"/>
    <x v="0"/>
    <x v="0"/>
  </r>
  <r>
    <s v="2022129990023385"/>
    <s v="KOTA SURABAYA"/>
    <s v="SURABAYA"/>
    <s v="TANDES"/>
    <s v="TANDES"/>
    <s v="KARANG POH"/>
    <s v="KARANG POH (GADEL, TUBANAN)"/>
    <s v="60186"/>
    <s v="60186"/>
    <s v="TUBANAN BARU BLOK F  /40"/>
    <s v="TUBANAN BARU BLOK E 27 RT 002 RW 007"/>
    <n v="112.681"/>
    <m/>
    <n v="-7.26"/>
    <m/>
    <n v="100"/>
    <m/>
    <s v="Blank"/>
    <s v="7 15m 36s S, 112 40m 51.6s E"/>
    <s v="0 0m 0s N, 0 0m 0s E"/>
    <m/>
    <x v="0"/>
    <n v="100"/>
    <n v="100"/>
    <n v="100"/>
    <n v="87"/>
    <n v="97.4"/>
    <x v="0"/>
    <x v="0"/>
    <x v="0"/>
  </r>
  <r>
    <s v="2023019990024213"/>
    <s v="KOTA JAMBI"/>
    <s v="JAMBI"/>
    <s v="PAAL MERAH"/>
    <s v="PAAL MERAH"/>
    <s v="EKA JAYA"/>
    <s v="EKA JAYA"/>
    <s v="36139"/>
    <s v="36139"/>
    <s v="JL MERPATI PUTIH RT 028"/>
    <s v="JL MERPATI PUTIH RT 028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19990024063"/>
    <s v="GRESIK"/>
    <s v="GRESIK"/>
    <s v="KEBOMAS"/>
    <s v="KEBOMAS"/>
    <s v="DAHANREJO"/>
    <s v="DAHANREJO"/>
    <s v="61124"/>
    <s v="61124"/>
    <s v="PERUM DINARI BLOK.E/203"/>
    <s v="PERUM DINARI BLOK.E/203 RT/RW 005/005"/>
    <n v="112.593"/>
    <m/>
    <n v="-7.1609999999999996"/>
    <m/>
    <n v="100"/>
    <m/>
    <s v="Blank"/>
    <s v="7 9m 39.6s S, 112 35m 34.8s E"/>
    <s v="0 0m 0s N, 0 0m 0s E"/>
    <m/>
    <x v="0"/>
    <n v="100"/>
    <n v="100"/>
    <n v="100"/>
    <n v="100"/>
    <n v="100"/>
    <x v="0"/>
    <x v="0"/>
    <x v="0"/>
  </r>
  <r>
    <s v="2023059990030254"/>
    <s v="KOTA TANGERANG SELATAN"/>
    <s v="TANGERANG SELATAN"/>
    <s v="PONDOK AREN"/>
    <s v="PONDOK AREN"/>
    <s v="PONDOK KACANG BARAT"/>
    <s v="PONDOK KACANG BARAT"/>
    <s v="15226"/>
    <s v="15226"/>
    <s v="KINAYUNGAN 5 NO 63A"/>
    <s v="JALAN KINAYUNGAN 5 NO 63 A PONDOK KACANG BARAT PONDOK AREN TANGERANG SELATAN"/>
    <n v="106.68300000000001"/>
    <m/>
    <n v="-6.2510000000000003"/>
    <m/>
    <n v="100"/>
    <m/>
    <s v="Blank"/>
    <s v="6 15m 3.6s S, 106 40m 58.8s E"/>
    <s v="0 0m 0s N, 0 0m 0s E"/>
    <m/>
    <x v="0"/>
    <n v="100"/>
    <n v="100"/>
    <n v="100"/>
    <n v="88"/>
    <n v="97.6"/>
    <x v="0"/>
    <x v="0"/>
    <x v="0"/>
  </r>
  <r>
    <s v="2023059990030390"/>
    <s v="KOTA TANGERANG"/>
    <s v="TANGERANG"/>
    <s v="NEGLASARI"/>
    <s v="NEGLASARI"/>
    <s v="KARANG ANYAR"/>
    <s v="KARANG ANYAR"/>
    <s v="15121"/>
    <s v="15121"/>
    <s v="KARANG ANYAR  GG DUMPIT 3"/>
    <s v="KP KARANG ANYAR RT 1 RW 5 GG DUMPIT 3"/>
    <n v="106.645"/>
    <m/>
    <n v="-6.1550000000000002"/>
    <m/>
    <n v="100"/>
    <m/>
    <s v="Blank"/>
    <s v="6 9m 18s S, 106 38m 42s E"/>
    <s v="0 0m 0s N, 0 0m 0s E"/>
    <m/>
    <x v="0"/>
    <n v="100"/>
    <n v="100"/>
    <n v="100"/>
    <n v="100"/>
    <n v="100"/>
    <x v="0"/>
    <x v="0"/>
    <x v="0"/>
  </r>
  <r>
    <s v="2023029990025166"/>
    <s v="GRESIK"/>
    <s v="GRESIK"/>
    <s v="BENJENG"/>
    <s v="BENJENG"/>
    <s v="KLAMPOK"/>
    <s v="KLAMPOK"/>
    <s v="61172"/>
    <s v="61172"/>
    <s v="DUSUN NGEPUNG "/>
    <s v="DUSUN NGEPUNG RT 7 RW 4 DESA KLAMPOK KECAMATAN BENJENG KABUPATEN GRESIK"/>
    <n v="112.499"/>
    <m/>
    <n v="-7.24"/>
    <m/>
    <n v="100"/>
    <m/>
    <s v="Blank"/>
    <s v="7 14m 24s S, 112 29m 56.4s E"/>
    <s v="0 0m 0s N, 0 0m 0s E"/>
    <m/>
    <x v="0"/>
    <n v="100"/>
    <n v="100"/>
    <n v="100"/>
    <n v="100"/>
    <n v="100"/>
    <x v="0"/>
    <x v="0"/>
    <x v="0"/>
  </r>
  <r>
    <s v="2023049990029850"/>
    <s v="TANGERANG"/>
    <s v="KAB. TANGERANG"/>
    <s v="PASAR KEMIS"/>
    <s v="PASAR KEMIS"/>
    <s v="SUKAMANTRI"/>
    <s v="SUKAMANTRI"/>
    <s v="15560"/>
    <s v="15560"/>
    <s v="DAHLIA 6 BLOK IE"/>
    <s v="JL. DAHLIA 6 BLOK IE-19 RT.004 RW.006"/>
    <n v="106.54900000000001"/>
    <m/>
    <n v="-6.1619999999999999"/>
    <m/>
    <n v="100"/>
    <m/>
    <s v="Blank"/>
    <s v="6 9m 43.2s S, 106 32m 56.4s E"/>
    <s v="0 0m 0s N, 0 0m 0s E"/>
    <m/>
    <x v="0"/>
    <n v="100"/>
    <n v="100"/>
    <n v="100"/>
    <n v="100"/>
    <n v="100"/>
    <x v="0"/>
    <x v="0"/>
    <x v="0"/>
  </r>
  <r>
    <s v="2023029990025051"/>
    <s v="KOTA BANDUNG"/>
    <s v="BANDUNG"/>
    <s v="BANDUNG WETAN"/>
    <s v="BANDUNG WETAN"/>
    <s v="TAMAN SARI"/>
    <s v="TAMANSARI"/>
    <s v="40116"/>
    <s v="40116"/>
    <s v="LINGGAWASTU NO 161 "/>
    <s v="JL LINGGAWASTU NO 161 RT 001 RW 016 KELURAHAN TAMANSARI KECAMATAN BANDUNG WETAN KOTA BANDUNG"/>
    <n v="107.616"/>
    <m/>
    <n v="-6.9050000000000002"/>
    <m/>
    <n v="100"/>
    <m/>
    <s v="Blank"/>
    <s v="6 54m 18s S, 107 36m 57.6s E"/>
    <s v="0 0m 0s N, 0 0m 0s E"/>
    <m/>
    <x v="0"/>
    <n v="100"/>
    <n v="100"/>
    <n v="53"/>
    <n v="100"/>
    <n v="90.6"/>
    <x v="0"/>
    <x v="0"/>
    <x v="0"/>
  </r>
  <r>
    <s v="2023059990030489"/>
    <s v="KOTA JAMBI"/>
    <s v="JAMBI"/>
    <s v="JAMBI TIMUR"/>
    <s v="JAMBI TIMUR"/>
    <s v="RAJAWALI"/>
    <s v="RAJAWALI"/>
    <s v="36143"/>
    <s v="36143"/>
    <s v="JL PANGLIMA POLIM GG ABDULLAH RT/RW 017/000"/>
    <s v="JL PANGLIMA POLIM GG ABDULLAH RT/RW 017/000"/>
    <n v="103.623"/>
    <m/>
    <n v="-1.589"/>
    <m/>
    <n v="100"/>
    <m/>
    <s v="Blank"/>
    <s v="1 35m 20.4s S, 103 37m 22.8s E"/>
    <s v="0 0m 0s N, 0 0m 0s E"/>
    <m/>
    <x v="0"/>
    <n v="100"/>
    <n v="100"/>
    <n v="100"/>
    <n v="100"/>
    <n v="100"/>
    <x v="0"/>
    <x v="0"/>
    <x v="0"/>
  </r>
  <r>
    <s v="2023029990025390"/>
    <s v="BANDUNG BARAT"/>
    <s v="BANDUNG BARAT"/>
    <s v="PADALARANG"/>
    <s v="PADALARANG"/>
    <s v="LAKSANAMEKAR"/>
    <s v="LAKSANAMEKAR"/>
    <s v="40553"/>
    <s v="40553"/>
    <s v="KP LAKSANAMEKAR "/>
    <s v="KP LAKSANAMEKAR RT/RW 007/005"/>
    <n v="107.506"/>
    <m/>
    <n v="-6.8780000000000001"/>
    <m/>
    <n v="100"/>
    <m/>
    <s v="Blank"/>
    <s v="6 52m 40.8s S, 107 30m 21.6s E"/>
    <s v="0 0m 0s N, 0 0m 0s E"/>
    <m/>
    <x v="0"/>
    <n v="100"/>
    <n v="100"/>
    <n v="100"/>
    <n v="100"/>
    <n v="100"/>
    <x v="0"/>
    <x v="0"/>
    <x v="0"/>
  </r>
  <r>
    <s v="2023039990025700"/>
    <s v="KOTA JAMBI"/>
    <s v="JAMBI"/>
    <s v="JAMBI SELATAN"/>
    <s v="JAMBI SELATAN"/>
    <s v="PAKUAN BARU"/>
    <s v="PAKUAN BARU"/>
    <s v="36132"/>
    <s v="36132"/>
    <s v="JL. TEUKU SULAIMAN "/>
    <s v="JL. TEUKU SULAIMAN RT/RW 015/000"/>
    <n v="103.626"/>
    <m/>
    <n v="-1.6080000000000001"/>
    <m/>
    <n v="100"/>
    <m/>
    <s v="Blank"/>
    <s v="1 36m 28.8s S, 103 37m 33.6s E"/>
    <s v="0 0m 0s N, 0 0m 0s E"/>
    <m/>
    <x v="0"/>
    <n v="100"/>
    <n v="100"/>
    <n v="100"/>
    <n v="100"/>
    <n v="100"/>
    <x v="0"/>
    <x v="0"/>
    <x v="0"/>
  </r>
  <r>
    <s v="2023029990025656"/>
    <s v="KOTA JAMBI"/>
    <s v="JAMBI"/>
    <s v="PELAYANGAN"/>
    <s v="PELAYANGAN"/>
    <s v="TAHTUL YAMAN"/>
    <s v="TAHTUL YAMAN"/>
    <s v="36255"/>
    <s v="36255"/>
    <s v="JLN.KH.A.AZIZ "/>
    <s v="JLN.KH.A.AZIZ RT/RW 010/000"/>
    <n v="103.621"/>
    <m/>
    <n v="-1.569"/>
    <m/>
    <n v="100"/>
    <m/>
    <s v="Blank"/>
    <s v="1 34m 8.4s S, 103 37m 15.6s E"/>
    <s v="0 0m 0s N, 0 0m 0s E"/>
    <m/>
    <x v="0"/>
    <n v="100"/>
    <n v="100"/>
    <n v="100"/>
    <n v="100"/>
    <n v="100"/>
    <x v="0"/>
    <x v="0"/>
    <x v="0"/>
  </r>
  <r>
    <s v="2023049990028624"/>
    <s v="BANDUNG"/>
    <s v="KAB. BANDUNG"/>
    <s v="MARGAASIH"/>
    <s v="MARGAASIH"/>
    <s v="MEKARRAHAYU"/>
    <s v="MEKARRAHAYU (MEKAR RAHAYU)"/>
    <s v="40218"/>
    <s v="40218"/>
    <s v="KP SUMUMPUT"/>
    <s v="KP SUMUNPUT RT 03 RW 06 MEKAR RAHAYU MARGAASIH "/>
    <n v="107.553"/>
    <m/>
    <n v="-6.9740000000000002"/>
    <m/>
    <n v="100"/>
    <m/>
    <s v="Blank"/>
    <s v="6 58m 26.4s S, 107 33m 10.8s E"/>
    <s v="0 0m 0s N, 0 0m 0s E"/>
    <m/>
    <x v="0"/>
    <n v="100"/>
    <n v="100"/>
    <n v="100"/>
    <n v="35"/>
    <n v="87"/>
    <x v="1"/>
    <x v="0"/>
    <x v="0"/>
  </r>
  <r>
    <s v="2023039990026421"/>
    <s v="MAJALENGKA"/>
    <s v="MAJALENGKA"/>
    <s v="JATIWANGI"/>
    <s v="JATIWANGI"/>
    <s v="JATIWANGI"/>
    <s v="JATIWANGI"/>
    <s v="45454"/>
    <s v="45454"/>
    <s v="BLOK JUM'AT "/>
    <s v="BLOK JUMAT RT 001/006 DESA JATIWANGI "/>
    <n v="108.16800000000001"/>
    <m/>
    <n v="-6.7649999999999997"/>
    <m/>
    <n v="100"/>
    <m/>
    <s v="Blank"/>
    <s v="6 45m 54s S, 108 10m 4.8s E"/>
    <s v="0 0m 0s N, 0 0m 0s E"/>
    <m/>
    <x v="0"/>
    <n v="100"/>
    <n v="100"/>
    <n v="100"/>
    <n v="53"/>
    <n v="90.6"/>
    <x v="0"/>
    <x v="0"/>
    <x v="0"/>
  </r>
  <r>
    <s v="2023049990028983"/>
    <s v="KOTA SURABAYA"/>
    <s v="SURABAYA"/>
    <s v="KENJERAN"/>
    <s v="KENJERAN"/>
    <s v="BULAK BANTENG"/>
    <s v="BULAK BANTENG"/>
    <s v="60127"/>
    <s v="60127"/>
    <s v="DK BL BANTENG SUROPATI 4 NO 23"/>
    <s v="BULAK BANTENG KENJERAN"/>
    <n v="112.765"/>
    <m/>
    <n v="-7.2069999999999999"/>
    <m/>
    <n v="100"/>
    <m/>
    <s v="Blank"/>
    <s v="7 12m 25.2s S, 112 45m 54s E"/>
    <s v="0 0m 0s N, 0 0m 0s E"/>
    <m/>
    <x v="0"/>
    <n v="100"/>
    <n v="100"/>
    <n v="100"/>
    <n v="58"/>
    <n v="91.6"/>
    <x v="0"/>
    <x v="0"/>
    <x v="0"/>
  </r>
  <r>
    <s v="2023059990029916"/>
    <s v="BANJAR"/>
    <s v="BANJARBARU"/>
    <s v="MARTAPURA"/>
    <s v="CEMPAKA"/>
    <s v="CINDAI ALUS"/>
    <s v="SEI/SUNGAI TIUNG"/>
    <s v="70612"/>
    <s v="70734"/>
    <s v="SUNGAI TIUNG "/>
    <s v="SUNGAI TIUNG RT/RW 026/009"/>
    <n v="114.84"/>
    <m/>
    <n v="-3.3889999999999998"/>
    <m/>
    <n v="0"/>
    <m/>
    <s v="Blank"/>
    <s v="3 23m 20.4s S, 114 50m 24s E"/>
    <s v="0 0m 0s N, 0 0m 0s E"/>
    <m/>
    <x v="0"/>
    <n v="75"/>
    <n v="38"/>
    <n v="30"/>
    <n v="100"/>
    <n v="48.6"/>
    <x v="3"/>
    <x v="1"/>
    <x v="0"/>
  </r>
  <r>
    <s v="2023019990024109"/>
    <s v="KOTA BEKASI"/>
    <s v="BEKASI"/>
    <s v="BEKASI SELATAN"/>
    <s v="BEKASI SELATAN"/>
    <s v="JAKAMULYA"/>
    <s v="JAKAMULYA (JAKA MULYA)"/>
    <s v="17146"/>
    <s v="17146"/>
    <s v="JL ANGGUR BLOK A25 NO 4"/>
    <s v="GRAHA INDAH A 25/4"/>
    <n v="106.962"/>
    <n v="106.956"/>
    <n v="-6.2759999999999998"/>
    <n v="-6.2809499999999998"/>
    <n v="100"/>
    <m/>
    <m/>
    <s v="6 16m 33.6s S, 106 57m 43.2s E"/>
    <s v="6 16m 51.42s S, 106 57m 21.6s E"/>
    <n v="0.86050501168505711"/>
    <x v="4"/>
    <n v="100"/>
    <n v="100"/>
    <n v="100"/>
    <n v="34"/>
    <n v="86.8"/>
    <x v="1"/>
    <x v="0"/>
    <x v="1"/>
  </r>
  <r>
    <s v="2023019990024293"/>
    <s v="GRESIK"/>
    <s v="GRESIK"/>
    <s v="CERME"/>
    <s v="CERME"/>
    <s v="GEDANGKULUD"/>
    <s v="GEDANGKULUD (GEDANGKULUT)"/>
    <s v="61171"/>
    <s v="61171"/>
    <s v="DUSUN GEDANG KULUT "/>
    <s v="DUSUN GEDANG KULUT RT/RW 002/006"/>
    <n v="112.495"/>
    <m/>
    <n v="-7.2549999999999999"/>
    <m/>
    <n v="100"/>
    <m/>
    <s v="Blank"/>
    <s v="7 15m 18s S, 112 29m 42s E"/>
    <s v="0 0m 0s N, 0 0m 0s E"/>
    <m/>
    <x v="0"/>
    <n v="100"/>
    <n v="100"/>
    <n v="100"/>
    <n v="100"/>
    <n v="100"/>
    <x v="0"/>
    <x v="0"/>
    <x v="0"/>
  </r>
  <r>
    <s v="2023059990030463"/>
    <s v="BANJAR"/>
    <s v="KAB. BANJAR"/>
    <s v="MARTAPURA"/>
    <s v="MARTAPURA (MARTAPURA KOTA)"/>
    <s v="KERATON"/>
    <s v="KERATON"/>
    <s v="70611"/>
    <s v="70611"/>
    <s v="MENTARI EMPAT GG. WARGA"/>
    <s v="JL. MENTARI EMPAT GG. WARGA RT/RW 027/009"/>
    <n v="114.86499999999999"/>
    <m/>
    <n v="-3.39"/>
    <m/>
    <n v="100"/>
    <m/>
    <s v="Blank"/>
    <s v="3 23m 24s S, 114 51m 54s E"/>
    <s v="0 0m 0s N, 0 0m 0s E"/>
    <m/>
    <x v="0"/>
    <n v="100"/>
    <n v="100"/>
    <n v="100"/>
    <n v="100"/>
    <n v="100"/>
    <x v="0"/>
    <x v="0"/>
    <x v="0"/>
  </r>
  <r>
    <s v="2022119990023156"/>
    <s v="KOTA SURABAYA"/>
    <s v="SURABAYA"/>
    <s v="PAKAL"/>
    <s v="PAKAL"/>
    <s v="SUMBER REJO"/>
    <s v="SUMBER REJO"/>
    <s v="60194"/>
    <s v="60192"/>
    <s v="PERUM GRIYA SURABAYA ASRI BLOK A-10/10"/>
    <s v="PERUM GRIYA SURABAYA ASRI BLOK A-10 NO 10"/>
    <n v="112.604"/>
    <m/>
    <n v="-7.2210000000000001"/>
    <m/>
    <n v="0"/>
    <m/>
    <s v="Blank"/>
    <s v="7 13m 15.6s S, 112 36m 14.4s E"/>
    <s v="0 0m 0s N, 0 0m 0s E"/>
    <m/>
    <x v="0"/>
    <n v="100"/>
    <n v="100"/>
    <n v="100"/>
    <n v="100"/>
    <n v="80"/>
    <x v="1"/>
    <x v="0"/>
    <x v="0"/>
  </r>
  <r>
    <s v="2023049990029722"/>
    <s v="LAMPUNG TIMUR"/>
    <s v="LAMPUNG TIMUR"/>
    <s v="GUNUNG PELINDUNG"/>
    <s v="GUNUNG PELINDUNG"/>
    <s v="NIBUNG"/>
    <s v="NIBUNG"/>
    <s v="34388"/>
    <s v="34388"/>
    <s v="DESA LABUHAN MARINGGAI KEC LABUHAN MARINGGAI KAB LAMPUNG TIMUR"/>
    <s v="DESA LABUHAN MARINGGAI KEC LABUHAN MARINGGAI KAB LAMPUNG TIMUR"/>
    <n v="105.752"/>
    <m/>
    <n v="-5.399"/>
    <m/>
    <n v="100"/>
    <m/>
    <s v="Blank"/>
    <s v="5 23m 56.4s S, 105 45m 7.2s E"/>
    <s v="0 0m 0s N, 0 0m 0s E"/>
    <m/>
    <x v="0"/>
    <n v="100"/>
    <n v="100"/>
    <n v="100"/>
    <n v="100"/>
    <n v="100"/>
    <x v="0"/>
    <x v="0"/>
    <x v="0"/>
  </r>
  <r>
    <s v="2023049990029226"/>
    <s v="KOTA BANJARBARU"/>
    <s v="BANJARBARU"/>
    <s v="LIANG ANGGANG"/>
    <s v="LIANG ANGGANG"/>
    <s v="LANDASAN ULIN SELATAN"/>
    <s v="LANDASAN ULIN SELATAN"/>
    <s v="70724"/>
    <s v="70724"/>
    <s v="JURUSAN PELAIHARI/PEMBATAAN"/>
    <s v="JL.JURUSAN PELAIHARI/PEMBATAAN RT.OO5 RW.OO2"/>
    <n v="114.72"/>
    <m/>
    <n v="-3.4790000000000001"/>
    <m/>
    <n v="100"/>
    <m/>
    <s v="Blank"/>
    <s v="3 28m 44.4s S, 114 43m 12s E"/>
    <s v="0 0m 0s N, 0 0m 0s E"/>
    <m/>
    <x v="0"/>
    <n v="100"/>
    <n v="100"/>
    <n v="100"/>
    <n v="100"/>
    <n v="100"/>
    <x v="0"/>
    <x v="0"/>
    <x v="0"/>
  </r>
  <r>
    <s v="2023039990027956"/>
    <s v="TANGERANG"/>
    <s v="KAB. TANGERANG"/>
    <s v="KELAPA DUA"/>
    <s v="KELAPA DUA"/>
    <s v="PAKULONAN BARAT"/>
    <s v="BENCONGAN"/>
    <s v="15810"/>
    <s v="15811"/>
    <s v="PAKULONAN BARAT"/>
    <s v="KP. PAKULONAN BARAT RT/RW 001/003 KEL PAKULONAN BARAT KEC KELAPA DUA"/>
    <n v="106.63200000000001"/>
    <m/>
    <n v="-6.2359999999999998"/>
    <m/>
    <n v="0"/>
    <m/>
    <s v="Blank"/>
    <s v="6 14m 9.6s S, 106 37m 55.2s E"/>
    <s v="0 0m 0s N, 0 0m 0s E"/>
    <m/>
    <x v="0"/>
    <n v="100"/>
    <n v="100"/>
    <n v="42"/>
    <n v="100"/>
    <n v="68.400000000000006"/>
    <x v="8"/>
    <x v="1"/>
    <x v="0"/>
  </r>
  <r>
    <s v="2023039990027204"/>
    <s v="KOTA TANGERANG"/>
    <s v="TANGERANG"/>
    <s v="TANGERANG"/>
    <s v="TANGERANG"/>
    <s v="CIKOKOL"/>
    <s v="CIKOKOL"/>
    <s v="15117"/>
    <s v="15117"/>
    <s v="KELAPA"/>
    <s v="KP. KELAPA RT/RW 003/003"/>
    <n v="106.63200000000001"/>
    <m/>
    <n v="-6.21"/>
    <m/>
    <n v="100"/>
    <m/>
    <s v="Blank"/>
    <s v="6 12m 36s S, 106 37m 55.2s E"/>
    <s v="0 0m 0s N, 0 0m 0s E"/>
    <m/>
    <x v="0"/>
    <n v="100"/>
    <n v="100"/>
    <n v="100"/>
    <n v="100"/>
    <n v="100"/>
    <x v="0"/>
    <x v="0"/>
    <x v="0"/>
  </r>
  <r>
    <s v="2023049990029621"/>
    <s v="KOTA TANGERANG"/>
    <s v="TANGERANG"/>
    <s v="TANGERANG"/>
    <s v="BATUCEPER"/>
    <s v="TANAH TINGGI"/>
    <s v="BATUCEPER (BATU CEPER)"/>
    <s v="15119"/>
    <s v="15122"/>
    <s v="RUSUN TANAH TINGGI BLOK VI LANTAI 4 NO 415 "/>
    <s v="JL RUSUN TANAH TINGGI BLOK 6 LANTAI 4 NO 415 RT 012 RW 014"/>
    <n v="106.649"/>
    <m/>
    <n v="-6.1689999999999996"/>
    <m/>
    <n v="0"/>
    <m/>
    <s v="Blank"/>
    <s v="6 10m 8.4s S, 106 38m 56.4s E"/>
    <s v="0 0m 0s N, 0 0m 0s E"/>
    <m/>
    <x v="0"/>
    <n v="100"/>
    <n v="33"/>
    <n v="19"/>
    <n v="96"/>
    <n v="49.6"/>
    <x v="3"/>
    <x v="1"/>
    <x v="0"/>
  </r>
  <r>
    <s v="2023039990027604"/>
    <s v="KEDIRI"/>
    <s v="KAB. KEDIRI"/>
    <s v="PARE"/>
    <s v="PARE"/>
    <s v="TULUNGREJO"/>
    <s v="TULUNGREJO"/>
    <s v="64212"/>
    <s v="64212"/>
    <s v="JL BRINGIN NO 44"/>
    <s v="JL.YOS SUDARSO 55 RT/RW 003/001"/>
    <n v="112.20399999999999"/>
    <m/>
    <n v="-7.7480000000000002"/>
    <m/>
    <n v="100"/>
    <m/>
    <s v="Blank"/>
    <s v="7 44m 52.8s S, 112 12m 14.4s E"/>
    <s v="0 0m 0s N, 0 0m 0s E"/>
    <m/>
    <x v="0"/>
    <n v="100"/>
    <n v="100"/>
    <n v="100"/>
    <n v="30"/>
    <n v="86"/>
    <x v="1"/>
    <x v="0"/>
    <x v="0"/>
  </r>
  <r>
    <s v="2023039990026231"/>
    <s v="KOTA JAMBI"/>
    <s v="JAMBI"/>
    <s v="PAAL MERAH"/>
    <s v="PAAL MERAH"/>
    <s v="PAAL MERAH"/>
    <s v="PAAL MERAH"/>
    <s v="36139"/>
    <s v="36139"/>
    <s v="PERUMAHAN NURA ASRI 1 RT 49"/>
    <s v="PERUMAHAN NURA ASRI 1 RT 49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  <x v="0"/>
    <x v="0"/>
  </r>
  <r>
    <s v="2023039990025747"/>
    <s v="MUARO JAMBI"/>
    <s v="MUARO JAMBI"/>
    <s v="KUMPEH ULU"/>
    <s v="KUMPEH ULU"/>
    <s v="KASANG LOPAK ALAI"/>
    <s v="KASANG LOPAK ALAI"/>
    <s v="36373"/>
    <s v="36373"/>
    <s v="KASANG LOPAK ALAI "/>
    <s v="KASANG LOPAK ALAI RT/RW 009/000"/>
    <n v="103.702"/>
    <m/>
    <n v="-1.583"/>
    <m/>
    <n v="100"/>
    <m/>
    <s v="Blank"/>
    <s v="1 34m 58.8s S, 103 42m 7.2s E"/>
    <s v="0 0m 0s N, 0 0m 0s E"/>
    <m/>
    <x v="0"/>
    <n v="100"/>
    <n v="100"/>
    <n v="100"/>
    <n v="100"/>
    <n v="100"/>
    <x v="0"/>
    <x v="0"/>
    <x v="0"/>
  </r>
  <r>
    <s v="2023029990025565"/>
    <s v="KOTA JAMBI"/>
    <s v="JAMBI"/>
    <s v="ALAM BARAJO"/>
    <s v="ALAM BARAJO"/>
    <s v="KENALI BESAR"/>
    <s v="KENALI BESAR"/>
    <s v="36129"/>
    <s v="36129"/>
    <s v="KEL KENALI BESAR NO.45 "/>
    <s v="KEL KENALI BESAR NO.45 RT/RW 015/000"/>
    <n v="103.54900000000001"/>
    <n v="103.556"/>
    <n v="-1.6180000000000001"/>
    <n v="-1.6244099999999999"/>
    <n v="100"/>
    <m/>
    <m/>
    <s v="1 37m 4.8s S, 103 32m 56.4s E"/>
    <s v="1 37m 27.876s S, 103 33m 21.6s E"/>
    <n v="1.0531407259344221"/>
    <x v="1"/>
    <n v="100"/>
    <n v="100"/>
    <n v="100"/>
    <n v="100"/>
    <n v="100"/>
    <x v="0"/>
    <x v="0"/>
    <x v="1"/>
  </r>
  <r>
    <s v="2019095830002830"/>
    <s v="TANJUNG JABUNG TIMUR"/>
    <s v="TANJUNG JABUNG TIMUR"/>
    <s v="MENDAHARA ULU"/>
    <s v="MENDAHARA ULU"/>
    <s v="SUNGAI TOMAN"/>
    <s v="SUNGAI TOMAN"/>
    <s v="36764"/>
    <s v="36766"/>
    <s v="DUSUN ABADI JAYA RT/RW 007/-"/>
    <s v="DUSUN ABADI JAYA RT/RW 007/-"/>
    <n v="103.416"/>
    <m/>
    <n v="-1.244"/>
    <m/>
    <n v="0"/>
    <m/>
    <s v="Blank"/>
    <s v="1 14m 38.4s S, 103 24m 57.6s E"/>
    <s v="0 0m 0s N, 0 0m 0s E"/>
    <m/>
    <x v="0"/>
    <n v="100"/>
    <n v="100"/>
    <n v="100"/>
    <n v="100"/>
    <n v="80"/>
    <x v="1"/>
    <x v="0"/>
    <x v="0"/>
  </r>
  <r>
    <s v="2023019990024412"/>
    <s v="BANDUNG"/>
    <s v="KAB. BANDUNG"/>
    <s v="MARGAASIH"/>
    <s v="MARGAASIH"/>
    <s v="MARGAASIH"/>
    <s v="MARGAASIH"/>
    <s v="40215"/>
    <s v="40215"/>
    <s v="BOUGENVILE U 7 NO 28 "/>
    <s v="JL BOUGENVILE U 7 NO 28 RT 002 RW 018 KELURAHAN MARGAASIH KECAMATAN MARGAASIH KABUPATEN BANDUNG"/>
    <n v="107.544"/>
    <m/>
    <n v="-6.9459999999999997"/>
    <m/>
    <n v="100"/>
    <m/>
    <s v="Blank"/>
    <s v="6 56m 45.6s S, 107 32m 38.4s E"/>
    <s v="0 0m 0s N, 0 0m 0s E"/>
    <m/>
    <x v="0"/>
    <n v="100"/>
    <n v="100"/>
    <n v="100"/>
    <n v="100"/>
    <n v="100"/>
    <x v="0"/>
    <x v="0"/>
    <x v="0"/>
  </r>
  <r>
    <s v="2023049990028788"/>
    <s v="KOTA TANGERANG"/>
    <s v="TANGERANG"/>
    <s v="KARAWACI"/>
    <s v="KARAWACI"/>
    <s v="CIMONE"/>
    <s v="CIMONE"/>
    <s v="15114"/>
    <s v="15114"/>
    <s v="CIBODAS KECIL"/>
    <s v="KP.CIBODAS KECIL, RT 03 RW 05 KEC.KARAWACI, KEL. CIMONE-TANGERANG"/>
    <n v="106.60899999999999"/>
    <m/>
    <n v="-6.1870000000000003"/>
    <m/>
    <n v="100"/>
    <m/>
    <s v="Blank"/>
    <s v="6 11m 13.2s S, 106 36m 32.4s E"/>
    <s v="0 0m 0s N, 0 0m 0s E"/>
    <m/>
    <x v="0"/>
    <n v="100"/>
    <n v="100"/>
    <n v="100"/>
    <n v="100"/>
    <n v="100"/>
    <x v="0"/>
    <x v="0"/>
    <x v="0"/>
  </r>
  <r>
    <s v="2012104070001966"/>
    <s v="BUNGO"/>
    <s v="BUNGO"/>
    <s v="PELEPAT"/>
    <s v="PELEPAT"/>
    <s v="CILODANG"/>
    <s v="CILODANG"/>
    <s v="37262"/>
    <s v="37262"/>
    <s v="JL BUKIT LUNCUK, RT 004 RW 001, CILODANG, PELEPAT, BUNGO, JAMBI"/>
    <s v="JL BUKIT LUNCUK, RT 004 RW 001, CILODANG, PELEPAT, BUNGO, JAMBI"/>
    <n v="102.31699999999999"/>
    <m/>
    <n v="-1.661"/>
    <m/>
    <n v="100"/>
    <m/>
    <s v="Blank"/>
    <s v="1 39m 39.6s S, 102 19m 1.2s E"/>
    <s v="0 0m 0s N, 0 0m 0s E"/>
    <m/>
    <x v="0"/>
    <n v="100"/>
    <n v="100"/>
    <n v="100"/>
    <n v="100"/>
    <n v="100"/>
    <x v="0"/>
    <x v="0"/>
    <x v="0"/>
  </r>
  <r>
    <s v="2023019990023976"/>
    <s v="GRESIK"/>
    <s v="GRESIK"/>
    <s v="DRIYOREJO"/>
    <s v="DRIYOREJO"/>
    <s v="WEDOROANOM"/>
    <s v="ANOM (WEDOROANOM)"/>
    <s v="61177"/>
    <s v="61177"/>
    <s v="WEDOROANOM"/>
    <s v="WEDORO ANOM RT/RW 003/001"/>
    <n v="112.58799999999999"/>
    <m/>
    <n v="-7.3239999999999998"/>
    <m/>
    <n v="100"/>
    <m/>
    <s v="Blank"/>
    <s v="7 19m 26.4s S, 112 35m 16.8s E"/>
    <s v="0 0m 0s N, 0 0m 0s E"/>
    <m/>
    <x v="0"/>
    <n v="100"/>
    <n v="100"/>
    <n v="100"/>
    <n v="34"/>
    <n v="86.8"/>
    <x v="1"/>
    <x v="0"/>
    <x v="0"/>
  </r>
  <r>
    <s v="2023049990029702"/>
    <s v="KOTA ADM. JAKARTA BARAT"/>
    <s v="JAKARTA BARAT"/>
    <s v="CENGKARENG"/>
    <s v="CENGKARENG"/>
    <s v="RAWA BUAYA"/>
    <s v="RAWA BUAYA"/>
    <s v="11740"/>
    <s v="11740"/>
    <s v="LESMANA DALAM"/>
    <s v="JL LESMANA DALAM RT/RW 004/004"/>
    <n v="106.738"/>
    <m/>
    <n v="-6.1609999999999996"/>
    <m/>
    <n v="100"/>
    <m/>
    <s v="Blank"/>
    <s v="6 9m 39.6s S, 106 44m 16.8s E"/>
    <s v="0 0m 0s N, 0 0m 0s E"/>
    <m/>
    <x v="0"/>
    <n v="100"/>
    <n v="100"/>
    <n v="100"/>
    <n v="100"/>
    <n v="100"/>
    <x v="0"/>
    <x v="0"/>
    <x v="0"/>
  </r>
  <r>
    <s v="2013114650009803"/>
    <s v="KOTA SURABAYA"/>
    <s v="SURABAYA"/>
    <s v="SUKOLILO"/>
    <s v="SUKOLILO"/>
    <s v="KLAMPIS NGASEM"/>
    <s v="KLAMPIS NGASEM"/>
    <s v="60117"/>
    <s v="60117"/>
    <s v="KLAMPIS NGASEM BUNTU NO 10"/>
    <s v="KLAMPIS NGASEM BUNTU NO 10 RT 004 RW 002"/>
    <n v="112.777"/>
    <m/>
    <n v="-7.2869999999999999"/>
    <m/>
    <n v="100"/>
    <m/>
    <s v="Blank"/>
    <s v="7 17m 13.2s S, 112 46m 37.2s E"/>
    <s v="0 0m 0s N, 0 0m 0s E"/>
    <m/>
    <x v="0"/>
    <n v="100"/>
    <n v="100"/>
    <n v="100"/>
    <n v="100"/>
    <n v="100"/>
    <x v="0"/>
    <x v="0"/>
    <x v="0"/>
  </r>
  <r>
    <s v="2022129990023807"/>
    <s v="GRESIK"/>
    <s v="GRESIK"/>
    <s v="MENGANTI"/>
    <s v="MENGANTI"/>
    <s v="DOMAS"/>
    <s v="DOMAS"/>
    <s v="61174"/>
    <s v="61174"/>
    <s v="DOMAS "/>
    <s v="DOMAS RT/RW 010/003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  <x v="0"/>
    <x v="0"/>
  </r>
  <r>
    <s v="2023039990027211"/>
    <s v="KOTA CIMAHI"/>
    <s v="CIMAHI"/>
    <s v="CIMAHI UTARA"/>
    <s v="CIMAHI UTARA"/>
    <s v="CIPAGERAN"/>
    <s v="CIPAGERAN"/>
    <s v="40511"/>
    <s v="40511"/>
    <s v="KAVLING BUKIT SANGKURIANG BLOK F 9   "/>
    <s v="KAV. BUKIT SANGKURIANG RT 002 RW 006"/>
    <n v="107.541"/>
    <m/>
    <n v="-6.851"/>
    <m/>
    <n v="100"/>
    <m/>
    <s v="Blank"/>
    <s v="6 51m 3.6s S, 107 32m 27.6s E"/>
    <s v="0 0m 0s N, 0 0m 0s E"/>
    <m/>
    <x v="0"/>
    <n v="100"/>
    <n v="100"/>
    <n v="100"/>
    <n v="67"/>
    <n v="93.4"/>
    <x v="0"/>
    <x v="0"/>
    <x v="0"/>
  </r>
  <r>
    <s v="2019114710019025"/>
    <s v="KOTA SURABAYA"/>
    <s v="SURABAYA"/>
    <s v="PAKAL"/>
    <s v="SAWAHAN"/>
    <s v="PAKAL"/>
    <s v="SAWAHAN"/>
    <s v="60196"/>
    <s v="60251"/>
    <s v="NOTR WEST CITRALAND BLOK NE NO 30"/>
    <s v="KEDUNG ANYAR GANG BEI NO 3. RT 6 RW 13"/>
    <n v="112.613"/>
    <m/>
    <n v="-7.2279999999999998"/>
    <m/>
    <n v="0"/>
    <m/>
    <s v="Blank"/>
    <s v="7 13m 40.8s S, 112 36m 46.8s E"/>
    <s v="0 0m 0s N, 0 0m 0s E"/>
    <m/>
    <x v="0"/>
    <n v="100"/>
    <n v="33"/>
    <n v="33"/>
    <n v="40"/>
    <n v="41.2"/>
    <x v="3"/>
    <x v="1"/>
    <x v="0"/>
  </r>
  <r>
    <s v="2023059990030629"/>
    <s v="KOTA JAMBI"/>
    <s v="JAMBI"/>
    <s v="ALAM BARAJO"/>
    <s v="ALAM BARAJO"/>
    <s v="RAWA SARI"/>
    <s v="RAWA SARI"/>
    <s v="36125"/>
    <s v="36125"/>
    <s v="JL SYAILENDRA RT 26"/>
    <s v="JL SYAILENDRA RT 26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  <x v="0"/>
    <x v="0"/>
  </r>
  <r>
    <s v="2023059990030493"/>
    <s v="GRESIK"/>
    <s v="GRESIK"/>
    <s v="KEBOMAS"/>
    <s v="KEBOMAS"/>
    <s v="GENDING"/>
    <s v="GENDING"/>
    <s v="61123"/>
    <s v="61123"/>
    <s v="VETERAN MADYA BARAT"/>
    <s v="VETERAN MADYA BARAT RT/RW 002/003"/>
    <n v="112.645"/>
    <m/>
    <n v="-7.1870000000000003"/>
    <m/>
    <n v="100"/>
    <m/>
    <s v="Blank"/>
    <s v="7 11m 13.2s S, 112 38m 42s E"/>
    <s v="0 0m 0s N, 0 0m 0s E"/>
    <m/>
    <x v="0"/>
    <n v="100"/>
    <n v="100"/>
    <n v="100"/>
    <n v="100"/>
    <n v="100"/>
    <x v="0"/>
    <x v="0"/>
    <x v="0"/>
  </r>
  <r>
    <s v="2023049990029015"/>
    <s v="TANGERANG"/>
    <s v="KAB. TANGERANG"/>
    <s v="CIKUPA"/>
    <s v="CIKUPA"/>
    <s v="BUDI MULYA"/>
    <s v="BUDI MULYA"/>
    <s v="15710"/>
    <s v="15710"/>
    <s v="MINDI"/>
    <s v="KP. MINDI RT.002 RW.003"/>
    <n v="106.49"/>
    <m/>
    <n v="-6.2350000000000003"/>
    <m/>
    <n v="100"/>
    <m/>
    <s v="Blank"/>
    <s v="6 14m 6s S, 106 29m 24s E"/>
    <s v="0 0m 0s N, 0 0m 0s E"/>
    <m/>
    <x v="0"/>
    <n v="100"/>
    <n v="100"/>
    <n v="100"/>
    <n v="100"/>
    <n v="100"/>
    <x v="0"/>
    <x v="0"/>
    <x v="0"/>
  </r>
  <r>
    <s v="2023039990027553"/>
    <s v="KOTA TANGERANG"/>
    <s v="TANGERANG"/>
    <s v="PINANG"/>
    <s v="CIPONDOH"/>
    <s v="NEROGTOG"/>
    <s v="PORIS PLAWAD"/>
    <s v="15145"/>
    <s v="15141"/>
    <s v="PORKRAMAT"/>
    <s v="PORIS PLAWAD RT 03/05"/>
    <n v="106.685"/>
    <m/>
    <n v="-6.2089999999999996"/>
    <m/>
    <n v="0"/>
    <m/>
    <s v="Blank"/>
    <s v="6 12m 32.4s S, 106 41m 6s E"/>
    <s v="0 0m 0s N, 0 0m 0s E"/>
    <m/>
    <x v="0"/>
    <n v="100"/>
    <n v="29"/>
    <n v="10"/>
    <n v="33"/>
    <n v="34.4"/>
    <x v="5"/>
    <x v="1"/>
    <x v="0"/>
  </r>
  <r>
    <s v="2023039990027630"/>
    <s v="LAMONGAN"/>
    <s v="LAMONGAN"/>
    <s v="KEDUNGPRING"/>
    <s v="KEDUNGPRING"/>
    <s v="TLANAK"/>
    <s v="TLANAK"/>
    <s v="62272"/>
    <s v="62272"/>
    <s v="TLANAK"/>
    <s v="DUSUN TLANAK RT 004 RW 003 DESA TLANAK KEC KEDUNGPRING KAB LAMONGAN"/>
    <n v="112.199"/>
    <m/>
    <n v="-7.1710000000000003"/>
    <m/>
    <n v="100"/>
    <m/>
    <s v="Blank"/>
    <s v="7 10m 15.6s S, 112 11m 56.4s E"/>
    <s v="0 0m 0s N, 0 0m 0s E"/>
    <m/>
    <x v="0"/>
    <n v="100"/>
    <n v="100"/>
    <n v="100"/>
    <n v="100"/>
    <n v="100"/>
    <x v="0"/>
    <x v="0"/>
    <x v="0"/>
  </r>
  <r>
    <s v="2023059990030782"/>
    <s v="BANDUNG BARAT"/>
    <s v="BANDUNG BARAT"/>
    <s v="CIPEUNDEUY"/>
    <s v="CIPEUNDEUY"/>
    <s v="SIRNARAJA"/>
    <s v="SIRNARAJA"/>
    <s v="40558"/>
    <s v="40558"/>
    <s v="KP SINDANGPALAY"/>
    <s v="KP SINDANGPALAY RT 002 RW 013 KEL SIRNARAJA KEC CIPEUNDEUY"/>
    <n v="107.39"/>
    <m/>
    <n v="-6.7869999999999999"/>
    <m/>
    <n v="100"/>
    <m/>
    <s v="Blank"/>
    <s v="6 47m 13.2s S, 107 23m 24s E"/>
    <s v="0 0m 0s N, 0 0m 0s E"/>
    <m/>
    <x v="0"/>
    <n v="100"/>
    <n v="100"/>
    <n v="100"/>
    <n v="100"/>
    <n v="100"/>
    <x v="0"/>
    <x v="0"/>
    <x v="0"/>
  </r>
  <r>
    <s v="2023039990025939"/>
    <s v="BANJAR"/>
    <s v="KAB. BANJAR"/>
    <s v="MARTAPURA"/>
    <s v="MARTAPURA (MARTAPURA KOTA)"/>
    <s v="TANJUNG REMA DARAT"/>
    <s v="TANJUNG REMA DARAT"/>
    <s v="70613"/>
    <s v="70613"/>
    <s v="SAMPURNA 5 NO 84"/>
    <s v="JL SAMPURNA 5 NO 84 RT 04 RW 02"/>
    <n v="114.881"/>
    <m/>
    <n v="-3.4"/>
    <m/>
    <n v="100"/>
    <m/>
    <s v="Blank"/>
    <s v="3 23m 60s S, 114 52m 51.6s E"/>
    <s v="0 0m 0s N, 0 0m 0s E"/>
    <m/>
    <x v="0"/>
    <n v="100"/>
    <n v="100"/>
    <n v="100"/>
    <n v="100"/>
    <n v="100"/>
    <x v="0"/>
    <x v="0"/>
    <x v="0"/>
  </r>
  <r>
    <s v="2023049990029206"/>
    <s v="MUSI BANYUASIN"/>
    <s v="MUSI BANYUASIN"/>
    <s v="SUNGAI LILIN"/>
    <s v="SUNGAI LILIN"/>
    <s v="PANCA TUNGGAL"/>
    <s v="PANCA TUNGGAL"/>
    <s v="30755"/>
    <s v="30750"/>
    <s v="DUSUN 6"/>
    <s v="DUSUN 6 RT 012 RW 006 DESA PANCA TUNGGAL"/>
    <n v="104.024"/>
    <m/>
    <n v="-2.4390000000000001"/>
    <m/>
    <n v="0"/>
    <m/>
    <s v="Blank"/>
    <s v="2 26m 20.4s S, 104 1m 26.4s E"/>
    <s v="0 0m 0s N, 0 0m 0s E"/>
    <m/>
    <x v="0"/>
    <n v="100"/>
    <n v="100"/>
    <n v="100"/>
    <n v="100"/>
    <n v="80"/>
    <x v="1"/>
    <x v="0"/>
    <x v="0"/>
  </r>
  <r>
    <s v="2023019990024626"/>
    <s v="KOTA TANGERANG SELATAN"/>
    <s v="JAKARTA SELATAN"/>
    <s v="PAMULANG"/>
    <s v="KEBAYORAN LAMA"/>
    <s v="KEDAUNG"/>
    <s v="GROGOL SELATAN"/>
    <s v="15415"/>
    <s v="12220"/>
    <s v="KEMANDORAN IV"/>
    <s v="SIMPRUG GOLF"/>
    <n v="106.738"/>
    <n v="106.79300000000001"/>
    <n v="-6.3090000000000002"/>
    <n v="-6.2276100000000003"/>
    <n v="0"/>
    <m/>
    <m/>
    <s v="6 18m 32.4s S, 106 44m 16.8s E"/>
    <s v="6 13m 39.396s S, 106 47m 34.8s E"/>
    <n v="10.8653062209998"/>
    <x v="7"/>
    <n v="64"/>
    <n v="27"/>
    <n v="29"/>
    <n v="24"/>
    <n v="28.8"/>
    <x v="4"/>
    <x v="1"/>
    <x v="1"/>
  </r>
  <r>
    <s v="2022119990023168"/>
    <s v="GRESIK"/>
    <s v="GRESIK"/>
    <s v="DRIYOREJO"/>
    <s v="DRIYOREJO"/>
    <s v="TANJUNGAN"/>
    <s v="TANJUNGAN"/>
    <s v="61177"/>
    <s v="61177"/>
    <s v="PERUM TANJUNGAN ASRI BLOK MELATI C2/31 "/>
    <s v="PERUM TANJUNGAN ASRI GG MELATI C2 NO 31 TANJUNGAN "/>
    <n v="112.52500000000001"/>
    <m/>
    <n v="-7.1319999999999997"/>
    <m/>
    <n v="100"/>
    <m/>
    <s v="Blank"/>
    <s v="7 7m 55.2s S, 112 31m 30s E"/>
    <s v="0 0m 0s N, 0 0m 0s E"/>
    <m/>
    <x v="0"/>
    <n v="100"/>
    <n v="100"/>
    <n v="100"/>
    <n v="93"/>
    <n v="98.6"/>
    <x v="0"/>
    <x v="0"/>
    <x v="0"/>
  </r>
  <r>
    <s v="2023069990031977"/>
    <s v="GRESIK"/>
    <s v="GRESIK"/>
    <s v="MENGANTI"/>
    <s v="MENGANTI"/>
    <s v="PELEMWATU"/>
    <s v="PELEMWATU"/>
    <s v="61174"/>
    <s v="61174"/>
    <s v="PELEMWATU "/>
    <s v="PELEMWATU RT/RW 009/005"/>
    <n v="112.581"/>
    <m/>
    <n v="-7.2770000000000001"/>
    <m/>
    <n v="100"/>
    <m/>
    <s v="Blank"/>
    <s v="7 16m 37.2s S, 112 34m 51.6s E"/>
    <s v="0 0m 0s N, 0 0m 0s E"/>
    <m/>
    <x v="0"/>
    <n v="100"/>
    <n v="100"/>
    <n v="100"/>
    <n v="100"/>
    <n v="100"/>
    <x v="0"/>
    <x v="0"/>
    <x v="0"/>
  </r>
  <r>
    <s v="2023029990024992"/>
    <s v="KOTA ADM. JAKARTA TIMUR"/>
    <s v="JAKARTA TIMUR"/>
    <s v="MATRAMAN"/>
    <s v="MATRAMAN"/>
    <s v="PISANGAN BARU"/>
    <s v="PISANGAN BARU"/>
    <s v="13110"/>
    <s v="13110"/>
    <s v="KAYUMANIS V-I LAMA NO 10"/>
    <s v="JL AYUMANIS V-I LAMA"/>
    <n v="106.873"/>
    <n v="106.869"/>
    <n v="-6.2089999999999996"/>
    <n v="-6.2119799999999996"/>
    <n v="100"/>
    <m/>
    <m/>
    <s v="6 12m 32.4s S, 106 52m 22.8s E"/>
    <s v="6 12m 43.128s S, 106 52m 8.4s E"/>
    <n v="0.55187919144687281"/>
    <x v="4"/>
    <n v="100"/>
    <n v="100"/>
    <n v="100"/>
    <n v="82"/>
    <n v="96.4"/>
    <x v="0"/>
    <x v="0"/>
    <x v="1"/>
  </r>
  <r>
    <s v="2023049990028703"/>
    <s v="TANGERANG"/>
    <s v="KAB. TANGERANG"/>
    <s v="SOLEAR"/>
    <s v="SOLEAR"/>
    <s v="CIKASUNGKA"/>
    <s v="CIKASUNGKA"/>
    <s v="15730"/>
    <s v="15731"/>
    <s v="CIKASUNGKA "/>
    <s v="KP. CIKASUNGKA RT/RW 015/004"/>
    <n v="106.422"/>
    <m/>
    <n v="-6.3369999999999997"/>
    <m/>
    <n v="0"/>
    <m/>
    <s v="Blank"/>
    <s v="6 20m 13.2s S, 106 25m 19.2s E"/>
    <s v="0 0m 0s N, 0 0m 0s E"/>
    <m/>
    <x v="0"/>
    <n v="100"/>
    <n v="100"/>
    <n v="100"/>
    <n v="100"/>
    <n v="80"/>
    <x v="1"/>
    <x v="0"/>
    <x v="0"/>
  </r>
  <r>
    <s v="2023019990023890"/>
    <s v="KOTA CIMAHI"/>
    <s v="CIMAHI"/>
    <s v="CIMAHI UTARA"/>
    <s v="CIMAHI UTARA"/>
    <s v="CIPAGERAN"/>
    <s v="CIPAGERAN"/>
    <s v="40511"/>
    <s v="40511"/>
    <s v="KP LEBAK SAAT "/>
    <s v="KP LEBAK SAAT RT 002 RW 018 KELURAHAN CIPAGERAN KECAMATAN CIMAHI UTARA KOTA CIMAHI"/>
    <n v="107.541"/>
    <m/>
    <n v="-6.851"/>
    <m/>
    <n v="100"/>
    <m/>
    <s v="Blank"/>
    <s v="6 51m 3.6s S, 107 32m 27.6s E"/>
    <s v="0 0m 0s N, 0 0m 0s E"/>
    <m/>
    <x v="0"/>
    <n v="100"/>
    <n v="100"/>
    <n v="100"/>
    <n v="100"/>
    <n v="100"/>
    <x v="0"/>
    <x v="0"/>
    <x v="0"/>
  </r>
  <r>
    <s v="2023059990030297"/>
    <s v="SIDOARJO"/>
    <s v="SIDOARJO"/>
    <s v="KRIAN"/>
    <s v="BALONGBENDO"/>
    <s v="SIDOMULYO"/>
    <s v="JERUKLEGI (JERUK LEGI)"/>
    <s v="61262"/>
    <s v="61263"/>
    <s v="PATUK"/>
    <s v="DSN MELATI RT.12 RW.03 KEL.JERUK LEGI KEC.BALONGBENDO KOT.SIDOARJO"/>
    <n v="112.575"/>
    <m/>
    <n v="-7.3940000000000001"/>
    <m/>
    <n v="0"/>
    <m/>
    <s v="Blank"/>
    <s v="7 23m 38.4s S, 112 34m 30s E"/>
    <s v="0 0m 0s N, 0 0m 0s E"/>
    <m/>
    <x v="0"/>
    <n v="100"/>
    <n v="25"/>
    <n v="14"/>
    <n v="6"/>
    <n v="29"/>
    <x v="4"/>
    <x v="1"/>
    <x v="0"/>
  </r>
  <r>
    <s v="2023059990030665"/>
    <s v="TANJUNG JABUNG TIMUR"/>
    <s v="TANJUNG JABUNG TIMUR"/>
    <s v="MUARA SABAK BARAT"/>
    <s v="MUARA SABAK BARAT"/>
    <s v="PARIT CULUM I"/>
    <s v="PARIT CULUM I"/>
    <s v="36761"/>
    <s v="36761"/>
    <s v="LORONG TULONG GADING PARIT CULUM I, RT.3/RW.1, PARIT CULUM I, MUARA SABAK BARAT NO. 29"/>
    <s v="LORONG TULONG GADING PARIT CULUM I, RT.3/RW.1, PARIT CULUM I, MUARA SABAK BARAT NO. 29"/>
    <n v="103.78100000000001"/>
    <m/>
    <n v="-1.3029999999999999"/>
    <m/>
    <n v="100"/>
    <m/>
    <s v="Blank"/>
    <s v="1 18m 10.8s S, 103 46m 51.6s E"/>
    <s v="0 0m 0s N, 0 0m 0s E"/>
    <m/>
    <x v="0"/>
    <n v="100"/>
    <n v="100"/>
    <n v="100"/>
    <n v="100"/>
    <n v="100"/>
    <x v="0"/>
    <x v="0"/>
    <x v="0"/>
  </r>
  <r>
    <s v="2023039990027500"/>
    <s v="KOTA JAMBI"/>
    <s v="JAMBI"/>
    <s v="PELAYANGAN"/>
    <s v="PELAYANGAN"/>
    <s v="MUDUNG LAUT"/>
    <s v="MUDUNG LAUT"/>
    <s v="36252"/>
    <s v="36252"/>
    <s v="JLN. KH. M. ZUHDI"/>
    <s v="JLN. KH. M. ZUHDI"/>
    <n v="103.61499999999999"/>
    <m/>
    <n v="-1.569"/>
    <m/>
    <n v="100"/>
    <m/>
    <s v="Blank"/>
    <s v="1 34m 8.4s S, 103 36m 54s E"/>
    <s v="0 0m 0s N, 0 0m 0s E"/>
    <m/>
    <x v="0"/>
    <n v="100"/>
    <n v="100"/>
    <n v="100"/>
    <n v="100"/>
    <n v="100"/>
    <x v="0"/>
    <x v="0"/>
    <x v="0"/>
  </r>
  <r>
    <s v="2023039990026714"/>
    <s v="KOTA JAMBI"/>
    <s v="JAMBI"/>
    <s v="JELUTUNG"/>
    <s v="JELUTUNG"/>
    <s v="HANDIL JAYA"/>
    <s v="HANDIL JAYA"/>
    <s v="36137"/>
    <s v="36137"/>
    <s v="JL PUCUNG II NO 67 RT 013 KELURAHAN HANDIL JAYA KECAMATAN JELUTUNG KOTA JAMBI"/>
    <s v="JL PUCUNG II NO 67 RT 013 KELURAHAN HANDIL JAYA KECAMATAN JELUTUNG KOTA JAMBI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  <x v="0"/>
    <x v="0"/>
  </r>
  <r>
    <s v="2023049990029313"/>
    <s v="BANDUNG BARAT"/>
    <s v="BANDUNG BARAT"/>
    <s v="PARONGPONG"/>
    <s v="PARONGPONG"/>
    <s v="CIGUGURGIRANG"/>
    <s v="CIGUGURGIRANG (CIGUGUR GIRANG)"/>
    <s v="40559"/>
    <s v="40559"/>
    <s v="KP KEBON HUI "/>
    <s v="KP KEBON HUI RT/RW 003/017"/>
    <n v="107.587"/>
    <m/>
    <n v="-6.8470000000000004"/>
    <m/>
    <n v="100"/>
    <m/>
    <s v="Blank"/>
    <s v="6 50m 49.2s S, 107 35m 13.2s E"/>
    <s v="0 0m 0s N, 0 0m 0s E"/>
    <m/>
    <x v="0"/>
    <n v="100"/>
    <n v="100"/>
    <n v="100"/>
    <n v="100"/>
    <n v="100"/>
    <x v="0"/>
    <x v="0"/>
    <x v="0"/>
  </r>
  <r>
    <s v="2019024950015387"/>
    <s v="TANGERANG"/>
    <s v="KAB. TANGERANG"/>
    <s v="PANONGAN"/>
    <s v="PANONGAN"/>
    <s v="MEKAR JAYA"/>
    <s v="MEKAR JAYA"/>
    <s v="15710"/>
    <s v="15711"/>
    <s v="SERDANG "/>
    <s v="KP. SERDANG RT/RW 006/002"/>
    <n v="106.54900000000001"/>
    <m/>
    <n v="-6.3049999999999997"/>
    <m/>
    <n v="0"/>
    <m/>
    <s v="Blank"/>
    <s v="6 18m 18s S, 106 32m 56.4s E"/>
    <s v="0 0m 0s N, 0 0m 0s E"/>
    <m/>
    <x v="0"/>
    <n v="100"/>
    <n v="100"/>
    <n v="100"/>
    <n v="100"/>
    <n v="80"/>
    <x v="1"/>
    <x v="0"/>
    <x v="0"/>
  </r>
  <r>
    <s v="2023039990026852"/>
    <s v="GRESIK"/>
    <s v="GRESIK"/>
    <s v="KEBOMAS"/>
    <s v="KEBOMAS"/>
    <s v="DAHANREJO"/>
    <s v="DAHANREJO"/>
    <s v="61124"/>
    <s v="61124"/>
    <s v="DAHANREJO"/>
    <s v="DAHANREJO RT/RW 005/004"/>
    <n v="112.593"/>
    <m/>
    <n v="-7.1609999999999996"/>
    <m/>
    <n v="100"/>
    <m/>
    <s v="Blank"/>
    <s v="7 9m 39.6s S, 112 35m 34.8s E"/>
    <s v="0 0m 0s N, 0 0m 0s E"/>
    <m/>
    <x v="0"/>
    <n v="100"/>
    <n v="100"/>
    <n v="100"/>
    <n v="100"/>
    <n v="100"/>
    <x v="0"/>
    <x v="0"/>
    <x v="0"/>
  </r>
  <r>
    <s v="2023029990024764"/>
    <s v="KOTA JAMBI"/>
    <s v="JAMBI"/>
    <s v="DANAU SIPIN"/>
    <s v="DANAU SIPIN"/>
    <s v="LEGOK"/>
    <s v="LEGOK"/>
    <s v="36121"/>
    <s v="36121"/>
    <s v="JL. AMIN AINI RT/RW 002/-"/>
    <s v="JL. AMIN AINI RT/RW 002/-"/>
    <n v="103.601"/>
    <m/>
    <n v="-1.587"/>
    <m/>
    <n v="100"/>
    <m/>
    <s v="Blank"/>
    <s v="1 35m 13.2s S, 103 36m 3.6s E"/>
    <s v="0 0m 0s N, 0 0m 0s E"/>
    <m/>
    <x v="0"/>
    <n v="100"/>
    <n v="100"/>
    <n v="100"/>
    <n v="100"/>
    <n v="100"/>
    <x v="0"/>
    <x v="0"/>
    <x v="0"/>
  </r>
  <r>
    <s v="2023029990024846"/>
    <s v="KOTA JAMBI"/>
    <s v="JAMBI"/>
    <s v="ALAM BARAJO"/>
    <s v="ALAM BARAJO"/>
    <s v="MAYANG MANGURAI"/>
    <s v="MAYANG MANGURAI"/>
    <s v="36129"/>
    <s v="36129"/>
    <s v="JL ANATAKUPA LRG AMANAH NO 70 RT 43"/>
    <s v="JL ANATAKUPA LRG AMANAH NO 70 RT 43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0014880023463"/>
    <s v="GRESIK"/>
    <s v="GRESIK"/>
    <s v="UJUNGPANGKAH"/>
    <s v="UJUNGPANGKAH (UJUNG PANGKAH)"/>
    <s v="PANGKAHKULON"/>
    <s v="PANGKAHKULON (PANGKAH KULON)"/>
    <s v="61154"/>
    <s v="61154"/>
    <s v="SETRO BARAT "/>
    <s v="SETRO BARAT RT/RW 003/008"/>
    <n v="112.751"/>
    <m/>
    <n v="-7.2359999999999998"/>
    <m/>
    <n v="100"/>
    <m/>
    <s v="Blank"/>
    <s v="7 14m 9.6s S, 112 45m 3.6s E"/>
    <s v="0 0m 0s N, 0 0m 0s E"/>
    <m/>
    <x v="0"/>
    <n v="100"/>
    <n v="100"/>
    <n v="100"/>
    <n v="100"/>
    <n v="100"/>
    <x v="0"/>
    <x v="0"/>
    <x v="0"/>
  </r>
  <r>
    <s v="2023059990031021"/>
    <s v="BANYUASIN"/>
    <s v="BANYUASIN"/>
    <s v="TALANG KELAPA"/>
    <s v="TALANG KELAPA"/>
    <s v="RAWA MAJU"/>
    <s v="SUKOMORO (SUKAMORO)"/>
    <s v="30961"/>
    <s v="30961"/>
    <s v="RAWA MAJU "/>
    <s v="RAWA MAJU"/>
    <n v="104.63200000000001"/>
    <m/>
    <n v="-2.9209999999999998"/>
    <m/>
    <n v="100"/>
    <m/>
    <s v="Blank"/>
    <s v="2 55m 15.6s S, 104 37m 55.2s E"/>
    <s v="0 0m 0s N, 0 0m 0s E"/>
    <m/>
    <x v="0"/>
    <n v="100"/>
    <n v="100"/>
    <n v="23"/>
    <n v="100"/>
    <n v="84.6"/>
    <x v="1"/>
    <x v="0"/>
    <x v="0"/>
  </r>
  <r>
    <s v="2023059990030767"/>
    <s v="OGAN KOMERING ULU TIMUR"/>
    <s v="OGAN KOMERING ULU TIMUR"/>
    <s v="MADANG SUKU III"/>
    <s v="MADANG SUKU III"/>
    <s v="WANA BAKTI"/>
    <s v="WANA BAKTI"/>
    <s v="32366"/>
    <s v="32365"/>
    <s v="WANA BAKTI"/>
    <s v="WANA BAKTI"/>
    <n v="104.363"/>
    <m/>
    <n v="-4.069"/>
    <m/>
    <n v="0"/>
    <m/>
    <s v="Blank"/>
    <s v="4 4m 8.4s S, 104 21m 46.8s E"/>
    <s v="0 0m 0s N, 0 0m 0s E"/>
    <m/>
    <x v="0"/>
    <n v="100"/>
    <n v="100"/>
    <n v="100"/>
    <n v="100"/>
    <n v="80"/>
    <x v="1"/>
    <x v="0"/>
    <x v="0"/>
  </r>
  <r>
    <s v="2023049990028509"/>
    <s v="KOTA CIMAHI"/>
    <s v="CIMAHI"/>
    <s v="CIMAHI SELATAN"/>
    <s v="CIMAHI SELATAN"/>
    <s v="LEUWIGAJAH"/>
    <s v="LEUWIGAJAH"/>
    <s v="40532"/>
    <s v="40532"/>
    <s v="SADARMANAH KOMPLEK NUSA PERSADA K 23 "/>
    <s v="SADARMANAH KOMPLEK NUSA PERSADA K 23 RT/RW 005/013"/>
    <n v="107.529"/>
    <m/>
    <n v="-6.9020000000000001"/>
    <m/>
    <n v="100"/>
    <m/>
    <s v="Blank"/>
    <s v="6 54m 7.2s S, 107 31m 44.4s E"/>
    <s v="0 0m 0s N, 0 0m 0s E"/>
    <m/>
    <x v="0"/>
    <n v="100"/>
    <n v="100"/>
    <n v="100"/>
    <n v="100"/>
    <n v="100"/>
    <x v="0"/>
    <x v="0"/>
    <x v="0"/>
  </r>
  <r>
    <s v="2023039990026329"/>
    <s v="KOTA BANDUNG"/>
    <s v="BANDUNG"/>
    <s v="BATUNUNGGAL"/>
    <s v="BATUNUNGGAL"/>
    <s v="CIBANGKONG"/>
    <s v="CIBANGKONG"/>
    <s v="40273"/>
    <s v="40273"/>
    <s v="CUKANG JATI NO 62 116"/>
    <s v="JL. CUKANG JATI NO 62/116 RT 005 RW 001 , CIBANGKONG , BATUNUNGGAL"/>
    <n v="107.63200000000001"/>
    <m/>
    <n v="-6.9240000000000004"/>
    <m/>
    <n v="100"/>
    <m/>
    <s v="Blank"/>
    <s v="6 55m 26.4s S, 107 37m 55.2s E"/>
    <s v="0 0m 0s N, 0 0m 0s E"/>
    <m/>
    <x v="0"/>
    <n v="100"/>
    <n v="100"/>
    <n v="100"/>
    <n v="100"/>
    <n v="100"/>
    <x v="0"/>
    <x v="0"/>
    <x v="0"/>
  </r>
  <r>
    <s v="2023049990028680"/>
    <s v="KOTA TANGERANG"/>
    <s v="TANGERANG"/>
    <s v="TANGERANG"/>
    <s v="TANGERANG"/>
    <s v="TANAH TINGGI"/>
    <s v="TANAH TINGGI"/>
    <s v="15119"/>
    <s v="15119"/>
    <s v="SUPRIADI "/>
    <s v="JL. SUPRIADI RT /RW 005/004"/>
    <n v="106.649"/>
    <m/>
    <n v="-6.1689999999999996"/>
    <m/>
    <n v="100"/>
    <m/>
    <s v="Blank"/>
    <s v="6 10m 8.4s S, 106 38m 56.4s E"/>
    <s v="0 0m 0s N, 0 0m 0s E"/>
    <m/>
    <x v="0"/>
    <n v="100"/>
    <n v="100"/>
    <n v="100"/>
    <n v="100"/>
    <n v="100"/>
    <x v="0"/>
    <x v="0"/>
    <x v="0"/>
  </r>
  <r>
    <s v="2023039990027162"/>
    <s v="KOTA JAMBI"/>
    <s v="JAMBI"/>
    <s v="JAMBI TIMUR"/>
    <s v="JAMBI TIMUR"/>
    <s v="BUDIMAN"/>
    <s v="BUDIMAN"/>
    <s v="36145"/>
    <s v="36145"/>
    <s v="JL ERLANGGA LRG NUSA INDAH II RT/RW 005/000"/>
    <s v="JL ERLANGGA LRG NUSA INDAH II RT/RW 005/000"/>
    <n v="103.625"/>
    <m/>
    <n v="-1.5980000000000001"/>
    <m/>
    <n v="100"/>
    <m/>
    <s v="Blank"/>
    <s v="1 35m 52.8s S, 103 37m 30s E"/>
    <s v="0 0m 0s N, 0 0m 0s E"/>
    <m/>
    <x v="0"/>
    <n v="100"/>
    <n v="100"/>
    <n v="100"/>
    <n v="100"/>
    <n v="100"/>
    <x v="0"/>
    <x v="0"/>
    <x v="0"/>
  </r>
  <r>
    <s v="2023059990030008"/>
    <s v="KOTA JAMBI"/>
    <s v="JAMBI"/>
    <s v="PAAL MERAH"/>
    <s v="PAAL MERAH"/>
    <s v="PAAL MERAH"/>
    <s v="PAAL MERAH"/>
    <s v="36139"/>
    <s v="36139"/>
    <s v="JL. LINGKAR SELATAN II RT/RW 036/000"/>
    <s v="JL. LINGKAR SELATAN II RT/RW 036/000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  <x v="0"/>
    <x v="0"/>
  </r>
  <r>
    <s v="2023059990030576"/>
    <s v="TEBO"/>
    <s v="TEBO"/>
    <s v="RIMBO BUJANG"/>
    <s v="RIMBO BUJANG"/>
    <s v="PERINTIS"/>
    <s v="PERINTIS"/>
    <s v="37553"/>
    <s v="37551"/>
    <s v="JL.14 RT/RW 005/003"/>
    <s v="JL.14 RT/RW 005/003"/>
    <n v="102.128"/>
    <m/>
    <n v="-1.25"/>
    <m/>
    <n v="0"/>
    <m/>
    <s v="Blank"/>
    <s v="1 15m 0s S, 102 7m 40.8s E"/>
    <s v="0 0m 0s N, 0 0m 0s E"/>
    <m/>
    <x v="0"/>
    <n v="100"/>
    <n v="100"/>
    <n v="100"/>
    <n v="100"/>
    <n v="80"/>
    <x v="1"/>
    <x v="0"/>
    <x v="0"/>
  </r>
  <r>
    <s v="2023059990030445"/>
    <s v="BOGOR"/>
    <s v="KAB. BOGOR"/>
    <s v="PARUNG PANJANG"/>
    <s v="PARUNG PANJANG"/>
    <s v="PARUNGPANJANG"/>
    <s v="PARUNGPANJANG"/>
    <s v="16360"/>
    <s v="16360"/>
    <s v="CIPARAI MANDALA "/>
    <s v="KP. CIPARAI MANDALA 1 RT 001/RW 002 DESE PARUNGPANJANG. KEC. PARUNGPANJANG KAB. BOGOR. "/>
    <n v="106.574"/>
    <m/>
    <n v="-6.3390000000000004"/>
    <m/>
    <n v="100"/>
    <m/>
    <s v="Blank"/>
    <s v="6 20m 20.4s S, 106 34m 26.4s E"/>
    <s v="0 0m 0s N, 0 0m 0s E"/>
    <m/>
    <x v="0"/>
    <n v="100"/>
    <n v="100"/>
    <n v="100"/>
    <n v="100"/>
    <n v="100"/>
    <x v="0"/>
    <x v="0"/>
    <x v="0"/>
  </r>
  <r>
    <s v="2023049990028826"/>
    <s v="TANGERANG"/>
    <s v="KAB. TANGERANG"/>
    <s v="CURUG"/>
    <s v="CURUG"/>
    <s v="CUKANGGALIH"/>
    <s v="CUKANGGALIH (CUKANG GALIH)"/>
    <s v="15810"/>
    <s v="15810"/>
    <s v="CLUSTER MUTIARA CURUG 2 BLOK O21"/>
    <s v="CLUSTER MUTIARA CURUG 2 BLOK O21 RT003/010, CUKANG GALIH, CURUG."/>
    <n v="106.54900000000001"/>
    <m/>
    <n v="-6.2439999999999998"/>
    <m/>
    <n v="100"/>
    <m/>
    <s v="Blank"/>
    <s v="6 14m 38.4s S, 106 32m 56.4s E"/>
    <s v="0 0m 0s N, 0 0m 0s E"/>
    <m/>
    <x v="0"/>
    <n v="100"/>
    <n v="100"/>
    <n v="100"/>
    <n v="100"/>
    <n v="100"/>
    <x v="0"/>
    <x v="0"/>
    <x v="0"/>
  </r>
  <r>
    <s v="2023049990029095"/>
    <s v="MUARO JAMBI"/>
    <s v="MUARO JAMBI"/>
    <s v="KUMPEH ULU"/>
    <s v="KUMPEH ULU"/>
    <s v="KASANG KOTA KARANG"/>
    <s v="KASANG KOTA KARANG"/>
    <s v="36373"/>
    <s v="36373"/>
    <s v="KASANG KOTA-TTTG RT/RW 006/002"/>
    <s v="KASANG KOTA-TTTG RT/RW 006/002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  <x v="0"/>
    <x v="0"/>
  </r>
  <r>
    <s v="2023019990024443"/>
    <s v="GRESIK"/>
    <s v="GRESIK"/>
    <s v="GRESIK"/>
    <s v="GRESIK"/>
    <s v="SIDORUKUN"/>
    <s v="SIDORUKUN"/>
    <s v="61112"/>
    <s v="61112"/>
    <s v="AMAK KHASIM 3-P/16"/>
    <s v="PEREMPUAN AMAK KHASIM 3-P/16 RT/RW 004/006"/>
    <n v="112.663"/>
    <m/>
    <n v="-7.181"/>
    <m/>
    <n v="100"/>
    <m/>
    <s v="Blank"/>
    <s v="7 10m 51.6s S, 112 39m 46.8s E"/>
    <s v="0 0m 0s N, 0 0m 0s E"/>
    <m/>
    <x v="0"/>
    <n v="100"/>
    <n v="100"/>
    <n v="100"/>
    <n v="100"/>
    <n v="100"/>
    <x v="0"/>
    <x v="0"/>
    <x v="0"/>
  </r>
  <r>
    <s v="2023059990031121"/>
    <s v="GRESIK"/>
    <s v="GRESIK"/>
    <s v="KEBOMAS"/>
    <s v="KEBOMAS"/>
    <s v="SIDOMORO"/>
    <s v="SIDOMORO"/>
    <s v="61122"/>
    <s v="61122"/>
    <s v="RA KARTINI 14/1"/>
    <s v="RA KARTINI XIV B/1 RT/RW 001/006"/>
    <n v="112.642"/>
    <m/>
    <n v="-7.18"/>
    <m/>
    <n v="100"/>
    <m/>
    <s v="Blank"/>
    <s v="7 10m 48s S, 112 38m 31.2s E"/>
    <s v="0 0m 0s N, 0 0m 0s E"/>
    <m/>
    <x v="0"/>
    <n v="100"/>
    <n v="100"/>
    <n v="100"/>
    <n v="89"/>
    <n v="97.8"/>
    <x v="0"/>
    <x v="0"/>
    <x v="0"/>
  </r>
  <r>
    <s v="2023059990030060"/>
    <s v="TANGERANG"/>
    <s v="KAB. TANGERANG"/>
    <s v="PASAR KEMIS"/>
    <s v="PASAR KEMIS"/>
    <s v="SINDANGSARI"/>
    <s v="SINDANGSARI (SINDANG SARI)"/>
    <s v="15560"/>
    <s v="15560"/>
    <s v="PERUM TAMAN WALET SD-2/21 "/>
    <s v="PERUM TAMAN WALET SD-2/21 RT/RW 008/009"/>
    <n v="106.542"/>
    <m/>
    <n v="-6.157"/>
    <m/>
    <n v="100"/>
    <m/>
    <s v="Blank"/>
    <s v="6 9m 25.2s S, 106 32m 31.2s E"/>
    <s v="0 0m 0s N, 0 0m 0s E"/>
    <m/>
    <x v="0"/>
    <n v="100"/>
    <n v="100"/>
    <n v="100"/>
    <n v="100"/>
    <n v="100"/>
    <x v="0"/>
    <x v="0"/>
    <x v="0"/>
  </r>
  <r>
    <s v="2023049990028700"/>
    <s v="KOTA ADM. JAKARTA BARAT"/>
    <s v="JAKARTA BARAT"/>
    <s v="CENGKARENG"/>
    <s v="CENGKARENG"/>
    <s v="DURI KOSAMBI"/>
    <s v="DURI KOSAMBI"/>
    <s v="11750"/>
    <s v="11750"/>
    <s v="KH HASYIM ASHARI KP DURI KONTRAKAN BU KARNI"/>
    <s v="JL KH HASYIM ASHARI KP DURI KONTRAKAN BU KARNI"/>
    <n v="106.72"/>
    <m/>
    <n v="-6.1719999999999997"/>
    <m/>
    <n v="100"/>
    <m/>
    <s v="Blank"/>
    <s v="6 10m 19.2s S, 106 43m 12s E"/>
    <s v="0 0m 0s N, 0 0m 0s E"/>
    <m/>
    <x v="0"/>
    <n v="100"/>
    <n v="100"/>
    <n v="100"/>
    <n v="100"/>
    <n v="100"/>
    <x v="0"/>
    <x v="0"/>
    <x v="0"/>
  </r>
  <r>
    <s v="2023059990031190"/>
    <s v="SIDOARJO"/>
    <s v="SIDOARJO"/>
    <s v="SIDOARJO"/>
    <s v="SIDOARJO"/>
    <s v="SUKO"/>
    <s v="SUKO"/>
    <s v="61224"/>
    <s v="61224"/>
    <s v="DESA SUKO"/>
    <s v="SUKO RT006 RW002 SIDOARJO"/>
    <n v="112.682"/>
    <m/>
    <n v="-7.4489999999999998"/>
    <m/>
    <n v="100"/>
    <m/>
    <s v="Blank"/>
    <s v="7 26m 56.4s S, 112 40m 55.2s E"/>
    <s v="0 0m 0s N, 0 0m 0s E"/>
    <m/>
    <x v="0"/>
    <n v="100"/>
    <n v="100"/>
    <n v="100"/>
    <n v="62"/>
    <n v="92.4"/>
    <x v="0"/>
    <x v="0"/>
    <x v="0"/>
  </r>
  <r>
    <s v="2023049990028257"/>
    <s v="KOTA JAMBI"/>
    <s v="JAMBI"/>
    <s v="ALAM BARAJO"/>
    <s v="ALAM BARAJO"/>
    <s v="KENALI BESAR"/>
    <s v="KENALI BESAR"/>
    <s v="36129"/>
    <s v="36129"/>
    <s v="JL LINGKAR BARAT 3 LRG SEPAKAT BEDENG 5 RT 04"/>
    <s v="JL LINGKAR BARAT 3 LRG SEPAKAT BEDENG 5 RT 04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39990027513"/>
    <s v="PONOROGO"/>
    <s v="PONOROGO"/>
    <s v="SAWOO"/>
    <s v="SAWOO"/>
    <s v="TUMPUK"/>
    <s v="TUMPUK"/>
    <s v="63475"/>
    <s v="63475"/>
    <s v="DUKUH GONDANG"/>
    <s v="DUKUH GONDANG 01/01 DESA TUMPUK KECAMATAN SAWOO"/>
    <n v="111.57599999999999"/>
    <m/>
    <n v="-8.0380000000000003"/>
    <m/>
    <n v="100"/>
    <m/>
    <s v="Blank"/>
    <s v="8 2m 16.8s S, 111 34m 33.6s E"/>
    <s v="0 0m 0s N, 0 0m 0s E"/>
    <m/>
    <x v="0"/>
    <n v="100"/>
    <n v="100"/>
    <n v="100"/>
    <n v="100"/>
    <n v="100"/>
    <x v="0"/>
    <x v="0"/>
    <x v="0"/>
  </r>
  <r>
    <s v="2023039990027089"/>
    <s v="KOTA JAMBI"/>
    <s v="JAMBI"/>
    <s v="PAAL MERAH"/>
    <s v="PAAL MERAH"/>
    <s v="PAYO SELINCAH"/>
    <s v="PAYO SELINCAH/SILINCAH"/>
    <s v="36148"/>
    <s v="36148"/>
    <s v="JL. GUNUNG SEMERU RT22/RW 000/000"/>
    <s v="JL. GUNUNG SEMERU RT22/RW 000/000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  <x v="0"/>
    <x v="0"/>
  </r>
  <r>
    <s v="2022129990023575"/>
    <s v="BANDUNG BARAT"/>
    <s v="BANDUNG BARAT"/>
    <s v="PADALARANG"/>
    <s v="PADALARANG"/>
    <s v="LAKSANAMEKAR"/>
    <s v="LAKSANAMEKAR"/>
    <s v="40553"/>
    <s v="40553"/>
    <s v="CIAMPEL "/>
    <s v="CIAMPEL RT 005 RW 003 KELURAHAN LAKSANAMEKAR KECAMATAN PADALARANG 40553"/>
    <n v="107.506"/>
    <m/>
    <n v="-6.8780000000000001"/>
    <m/>
    <n v="100"/>
    <m/>
    <s v="Blank"/>
    <s v="6 52m 40.8s S, 107 30m 21.6s E"/>
    <s v="0 0m 0s N, 0 0m 0s E"/>
    <m/>
    <x v="0"/>
    <n v="100"/>
    <n v="100"/>
    <n v="100"/>
    <n v="100"/>
    <n v="100"/>
    <x v="0"/>
    <x v="0"/>
    <x v="0"/>
  </r>
  <r>
    <s v="2023059990030835"/>
    <s v="KOTA JAMBI"/>
    <s v="JAMBI"/>
    <s v="DANAU SIPIN"/>
    <s v="DANAU SIPIN"/>
    <s v="SOLOK SIPIN"/>
    <s v="SOLOK SIPIN"/>
    <s v="36121"/>
    <s v="36121"/>
    <s v="JL EMPU GANDRING RT/RW 017/000"/>
    <s v="JL EMPU GANDRING RT/RW 017/000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  <x v="0"/>
    <x v="0"/>
  </r>
  <r>
    <s v="2023029990025118"/>
    <s v="KOTA ADM. JAKARTA TIMUR"/>
    <s v="KONAWE"/>
    <s v="MAKASAR"/>
    <s v="KONAWE"/>
    <s v="HALIM PERDANA KUSUMA"/>
    <s v="TUDAONE"/>
    <s v="13610"/>
    <s v="93461"/>
    <s v="HALIM PERDANA KUSUMA JL KANGURU"/>
    <s v="KEL.TUDAONE"/>
    <n v="106.88800000000001"/>
    <n v="122.092"/>
    <n v="-6.2409999999999997"/>
    <n v="-3.8872800000000001"/>
    <n v="0"/>
    <m/>
    <m/>
    <s v="6 14m 27.6s S, 106 53m 16.8s E"/>
    <s v="3 53m 14.208s S, 122 5m 31.2s E"/>
    <n v="1705.754479506506"/>
    <x v="7"/>
    <n v="21"/>
    <n v="15"/>
    <n v="30"/>
    <n v="29"/>
    <n v="19"/>
    <x v="7"/>
    <x v="1"/>
    <x v="1"/>
  </r>
  <r>
    <s v="2023059990031137"/>
    <s v="KOTA MOJOKERTO"/>
    <s v="MOJOKERTO"/>
    <s v="KRANGGAN"/>
    <s v="KRANGGAN"/>
    <s v="PURWOTENGAH"/>
    <s v="PURWOTENGAH"/>
    <s v="61311"/>
    <s v="61311"/>
    <s v="TAMAN SISWA NO 59"/>
    <s v="JALAN TAMAN SISWA NO 59 002 002 PURWOTENGAH KRANGGAN"/>
    <n v="112.43899999999999"/>
    <m/>
    <n v="-7.4649999999999999"/>
    <m/>
    <n v="100"/>
    <m/>
    <s v="Blank"/>
    <s v="7 27m 54s S, 112 26m 20.4s E"/>
    <s v="0 0m 0s N, 0 0m 0s E"/>
    <m/>
    <x v="0"/>
    <n v="100"/>
    <n v="100"/>
    <n v="100"/>
    <n v="100"/>
    <n v="100"/>
    <x v="0"/>
    <x v="0"/>
    <x v="0"/>
  </r>
  <r>
    <s v="2023039990025755"/>
    <s v="GRESIK"/>
    <s v="GRESIK"/>
    <s v="CERME"/>
    <s v="CERME"/>
    <s v="BANJARSARI"/>
    <s v="BANJARSARI"/>
    <s v="61171"/>
    <s v="61171"/>
    <s v="BANJARSARI ASRI BLOK KB NO 9"/>
    <s v="PERUM BANJARSARI ASRI BLOK KB NO 9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100"/>
    <n v="100"/>
    <x v="0"/>
    <x v="0"/>
    <x v="0"/>
  </r>
  <r>
    <s v="2022119990023125"/>
    <s v="KOTA BEKASI"/>
    <s v="TANGERANG"/>
    <s v="BEKASI UTARA"/>
    <s v="TANGERANG"/>
    <s v="MARGAMULYA"/>
    <s v="BABAKAN"/>
    <s v="17142"/>
    <s v="15118"/>
    <s v="JLN KALIBARU BARAT NO 29 "/>
    <s v="BABAKAN"/>
    <n v="107.002"/>
    <n v="106.96899999999999"/>
    <n v="-6.2249999999999996"/>
    <n v="-6.2194099999999999"/>
    <n v="0"/>
    <m/>
    <m/>
    <s v="6 13m 30s S, 107 0m 7.2s E"/>
    <s v="6 13m 9.876s S, 106 58m 8.4s E"/>
    <n v="3.7039966160213451"/>
    <x v="3"/>
    <n v="20"/>
    <n v="38"/>
    <n v="35"/>
    <n v="39"/>
    <n v="26.4"/>
    <x v="4"/>
    <x v="1"/>
    <x v="1"/>
  </r>
  <r>
    <s v="2023019990024096"/>
    <s v="BANDUNG BARAT"/>
    <s v="CIMAHI"/>
    <s v="NGAMPRAH"/>
    <s v="CIMAHI UTARA"/>
    <s v="TANIMULYA"/>
    <s v="CIBABAT"/>
    <s v="40552"/>
    <s v="40513"/>
    <s v="KOMPLEK LOTUS RESIDENCE NO 23"/>
    <s v="JL. DANURASMAYA KOMP KIARA GREEN RESIDENCE D 1 RT 003 RW 007"/>
    <n v="107.523"/>
    <m/>
    <n v="-6.8609999999999998"/>
    <m/>
    <n v="0"/>
    <m/>
    <s v="Blank"/>
    <s v="6 51m 39.6s S, 107 31m 22.8s E"/>
    <s v="0 0m 0s N, 0 0m 0s E"/>
    <m/>
    <x v="0"/>
    <n v="11"/>
    <n v="30"/>
    <n v="12"/>
    <n v="47"/>
    <n v="20"/>
    <x v="4"/>
    <x v="1"/>
    <x v="0"/>
  </r>
  <r>
    <s v="2023039990026049"/>
    <s v="BANDUNG BARAT"/>
    <s v="BANDUNG BARAT"/>
    <s v="PADALARANG"/>
    <s v="PADALARANG"/>
    <s v="CIBURUY"/>
    <s v="CIBURUY"/>
    <s v="40553"/>
    <s v="40553"/>
    <s v="RAYA PURWAKARTA C K M "/>
    <s v="JL. RAYA PURWAKARTA C.K.M NO. 230 RT/RW 004/019"/>
    <n v="107.464"/>
    <m/>
    <n v="-6.8280000000000003"/>
    <m/>
    <n v="100"/>
    <m/>
    <s v="Blank"/>
    <s v="6 49m 40.8s S, 107 27m 50.4s E"/>
    <s v="0 0m 0s N, 0 0m 0s E"/>
    <m/>
    <x v="0"/>
    <n v="100"/>
    <n v="100"/>
    <n v="100"/>
    <n v="100"/>
    <n v="100"/>
    <x v="0"/>
    <x v="0"/>
    <x v="0"/>
  </r>
  <r>
    <s v="2023049990029179"/>
    <s v="KOTA BANJARBARU"/>
    <s v="BANJARBARU"/>
    <s v="BANJARBARU SELATAN"/>
    <s v="BANJARBARU SELATAN (BANJAR BARU SELATAN)"/>
    <s v="LAKTABAT SELATAN"/>
    <s v="LAKTABAT SELATAN (LOKTABAT SELATAN)"/>
    <s v="70712"/>
    <s v="70714"/>
    <s v="KOMPLEK LOKTABAT ASRI NO 1"/>
    <s v="KOMPLEK LOKTABAT ASRI NO 1, RT/RW 003/002"/>
    <n v="114.84699999999999"/>
    <m/>
    <n v="-3.444"/>
    <m/>
    <n v="0"/>
    <m/>
    <s v="Blank"/>
    <s v="3 26m 38.4s S, 114 50m 49.2s E"/>
    <s v="0 0m 0s N, 0 0m 0s E"/>
    <m/>
    <x v="0"/>
    <n v="100"/>
    <n v="100"/>
    <n v="100"/>
    <n v="100"/>
    <n v="80"/>
    <x v="1"/>
    <x v="0"/>
    <x v="0"/>
  </r>
  <r>
    <s v="2022129990023774"/>
    <s v="KOTA SURABAYA"/>
    <s v="SURABAYA"/>
    <s v="TANDES"/>
    <s v="TANDES"/>
    <s v="MANUKAN KULON"/>
    <s v="MANUKAN KULON"/>
    <s v="60185"/>
    <s v="60185"/>
    <s v="MANUKAN YOSO I BLOK 7G/4"/>
    <s v="MANUKAN YOSO 1 BLOK 7 G4"/>
    <n v="112.666"/>
    <m/>
    <n v="-7.2590000000000003"/>
    <m/>
    <n v="100"/>
    <m/>
    <s v="Blank"/>
    <s v="7 15m 32.4s S, 112 39m 57.6s E"/>
    <s v="0 0m 0s N, 0 0m 0s E"/>
    <m/>
    <x v="0"/>
    <n v="100"/>
    <n v="100"/>
    <n v="100"/>
    <n v="88"/>
    <n v="97.6"/>
    <x v="0"/>
    <x v="0"/>
    <x v="0"/>
  </r>
  <r>
    <s v="2023059990029913"/>
    <s v="KOTA ADM. JAKARTA TIMUR"/>
    <s v="JAKARTA TIMUR"/>
    <s v="JATINEGARA"/>
    <s v="DUREN SAWIT"/>
    <s v="BIDARA CINA"/>
    <s v="PONDOK KELAPA"/>
    <s v="13330"/>
    <s v="13450"/>
    <s v="H YAHYA NO 51B"/>
    <s v="KP. TIPAR JL. H. ABDULLAH NO.24"/>
    <n v="106.861"/>
    <n v="106.928"/>
    <n v="-6.2149999999999999"/>
    <n v="-6.2405999999999997"/>
    <n v="0"/>
    <m/>
    <m/>
    <s v="6 12m 54s S, 106 51m 39.6s E"/>
    <s v="6 14m 26.16s S, 106 55m 40.8s E"/>
    <n v="7.93676694774509"/>
    <x v="2"/>
    <n v="100"/>
    <n v="19"/>
    <n v="33"/>
    <n v="44"/>
    <n v="39.200000000000003"/>
    <x v="5"/>
    <x v="1"/>
    <x v="1"/>
  </r>
  <r>
    <s v="2023039990027926"/>
    <s v="KOTA SURABAYA"/>
    <s v="SURABAYA"/>
    <s v="GUBENG"/>
    <s v="GUBENG"/>
    <s v="MOJO"/>
    <s v="GUBENG"/>
    <s v="60285"/>
    <s v="60281"/>
    <s v="MOJO 1/9"/>
    <s v="MOJO 1 NO 9 B"/>
    <n v="112.765"/>
    <m/>
    <n v="-7.2729999999999997"/>
    <m/>
    <n v="0"/>
    <m/>
    <s v="Blank"/>
    <s v="7 16m 22.8s S, 112 45m 54s E"/>
    <s v="0 0m 0s N, 0 0m 0s E"/>
    <m/>
    <x v="0"/>
    <n v="100"/>
    <n v="100"/>
    <n v="0"/>
    <n v="100"/>
    <n v="60"/>
    <x v="8"/>
    <x v="1"/>
    <x v="0"/>
  </r>
  <r>
    <s v="2023049990028884"/>
    <s v="KOTA SURABAYA"/>
    <s v="SURABAYA"/>
    <s v="PABEAN CANTIAN"/>
    <s v="PABEAN CANTIAN (PABEAN CANTIKAN)"/>
    <s v="KREMBANGAN UTARA"/>
    <s v="KREMBANGAN UTARA"/>
    <s v="60163"/>
    <s v="60163"/>
    <s v="PESAPEN TENGAH 9 "/>
    <s v="PESAPEN TENGAH 9 006/010 KREMBANGAN UTARA PABEAN CATIAN"/>
    <n v="112.735"/>
    <m/>
    <n v="-7.2279999999999998"/>
    <m/>
    <n v="100"/>
    <m/>
    <s v="Blank"/>
    <s v="7 13m 40.8s S, 112 44m 6s E"/>
    <s v="0 0m 0s N, 0 0m 0s E"/>
    <m/>
    <x v="0"/>
    <n v="100"/>
    <n v="100"/>
    <n v="100"/>
    <n v="100"/>
    <n v="100"/>
    <x v="0"/>
    <x v="0"/>
    <x v="0"/>
  </r>
  <r>
    <s v="2022129990023268"/>
    <s v="GRESIK"/>
    <s v="GRESIK"/>
    <s v="DUDUKSAMPEYAN"/>
    <s v="DUDUKSAMPEYAN (DUDUK SAMPEYAN)"/>
    <s v="TAMBAKREJO"/>
    <s v="TAMBAKREJO"/>
    <s v="61162"/>
    <s v="61162"/>
    <s v="GUMINING"/>
    <s v="GUMINING RT/RW 005/001"/>
    <n v="112.658"/>
    <m/>
    <n v="-7.1870000000000003"/>
    <m/>
    <n v="100"/>
    <m/>
    <s v="Blank"/>
    <s v="7 11m 13.2s S, 112 39m 28.8s E"/>
    <s v="0 0m 0s N, 0 0m 0s E"/>
    <m/>
    <x v="0"/>
    <n v="100"/>
    <n v="100"/>
    <n v="100"/>
    <n v="100"/>
    <n v="100"/>
    <x v="0"/>
    <x v="0"/>
    <x v="0"/>
  </r>
  <r>
    <s v="2023049990029316"/>
    <s v="KOTA CIMAHI"/>
    <s v="CIMAHI"/>
    <s v="CIMAHI SELATAN"/>
    <s v="CIMAHI SELATAN"/>
    <s v="CIBEBER"/>
    <s v="CIBEBER"/>
    <s v="40531"/>
    <s v="40531"/>
    <s v="IBU GANIRAH "/>
    <s v="JL IBU GANIRAH RT/RW 006/005, NO.173"/>
    <n v="107.517"/>
    <m/>
    <n v="-6.8979999999999997"/>
    <m/>
    <n v="100"/>
    <m/>
    <s v="Blank"/>
    <s v="6 53m 52.8s S, 107 31m 1.2s E"/>
    <s v="0 0m 0s N, 0 0m 0s E"/>
    <m/>
    <x v="0"/>
    <n v="100"/>
    <n v="100"/>
    <n v="100"/>
    <n v="100"/>
    <n v="100"/>
    <x v="0"/>
    <x v="0"/>
    <x v="0"/>
  </r>
  <r>
    <s v="2023039990026343"/>
    <s v="MUARO JAMBI"/>
    <s v="MUARO JAMBI"/>
    <s v="MESTONG"/>
    <s v="MESTONG"/>
    <s v="PONDOK MEJA"/>
    <s v="PONDOK MEJA"/>
    <s v="36361"/>
    <s v="36364"/>
    <s v="PONDOK MEJA"/>
    <s v="PONDOK MEJA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  <x v="0"/>
    <x v="0"/>
  </r>
  <r>
    <s v="2023019990024022"/>
    <s v="KOTA BANJARBARU"/>
    <s v="BANJARBARU"/>
    <s v="CEMPAKA"/>
    <s v="CEMPAKA"/>
    <s v="PALAM"/>
    <s v="PALAM"/>
    <s v="70731"/>
    <s v="70731"/>
    <s v="KOMP LAMBUNG MANGKURAT REGENCY"/>
    <s v="KOMP LAMBUNG MANGKURAT REGENCY"/>
    <n v="114.815"/>
    <m/>
    <n v="-3.4950000000000001"/>
    <m/>
    <n v="100"/>
    <m/>
    <s v="Blank"/>
    <s v="3 29m 42s S, 114 48m 54s E"/>
    <s v="0 0m 0s N, 0 0m 0s E"/>
    <m/>
    <x v="0"/>
    <n v="100"/>
    <n v="100"/>
    <n v="100"/>
    <n v="100"/>
    <n v="100"/>
    <x v="0"/>
    <x v="0"/>
    <x v="0"/>
  </r>
  <r>
    <s v="2023039990026019"/>
    <s v="BANDUNG BARAT"/>
    <s v="BANDUNG BARAT"/>
    <s v="SAGULING"/>
    <s v="SAGULING"/>
    <s v="CIKANDE"/>
    <s v="CIKANDE"/>
    <s v="40561"/>
    <s v="40560"/>
    <s v="KP CILEUEUR "/>
    <s v="KP. CILEUEUR RT/RW 003/007"/>
    <n v="107.449"/>
    <m/>
    <n v="-6.875"/>
    <m/>
    <n v="0"/>
    <m/>
    <s v="Blank"/>
    <s v="6 52m 30s S, 107 26m 56.4s E"/>
    <s v="0 0m 0s N, 0 0m 0s E"/>
    <m/>
    <x v="0"/>
    <n v="100"/>
    <n v="100"/>
    <n v="100"/>
    <n v="100"/>
    <n v="80"/>
    <x v="1"/>
    <x v="0"/>
    <x v="0"/>
  </r>
  <r>
    <s v="2023039990027757"/>
    <s v="BANJAR"/>
    <s v="KAB. BANJAR"/>
    <s v="MARTAPURA"/>
    <s v="MARTAPURA (MARTAPURA KOTA)"/>
    <s v="INDRASARI"/>
    <s v="INDRA SARI"/>
    <s v="70619"/>
    <s v="70619"/>
    <s v="SEKUMPUL"/>
    <s v="JL.SEKUMPUL RT/RW 004/000"/>
    <n v="114.901"/>
    <m/>
    <n v="-3.43"/>
    <m/>
    <n v="100"/>
    <m/>
    <s v="Blank"/>
    <s v="3 25m 48s S, 114 54m 3.6s E"/>
    <s v="0 0m 0s N, 0 0m 0s E"/>
    <m/>
    <x v="0"/>
    <n v="100"/>
    <n v="100"/>
    <n v="95"/>
    <n v="100"/>
    <n v="99"/>
    <x v="0"/>
    <x v="0"/>
    <x v="0"/>
  </r>
  <r>
    <s v="2023029990025480"/>
    <s v="KOTA JAMBI"/>
    <s v="JAMBI"/>
    <s v="PAAL MERAH"/>
    <s v="PAAL MERAH"/>
    <s v="PAYO SELINCAH"/>
    <s v="PAYO SELINCAH/SILINCAH"/>
    <s v="36148"/>
    <s v="36148"/>
    <s v="JL.MAJAPAHIT RT/RW 002/000"/>
    <s v="JL.MAJAPAHIT RT/RW 002/000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  <x v="0"/>
    <x v="0"/>
  </r>
  <r>
    <s v="2022066280007458"/>
    <s v="TANGERANG"/>
    <s v="KAB. TANGERANG"/>
    <s v="SEPATAN"/>
    <s v="SEPATAN"/>
    <s v="KAYU AGUNG"/>
    <s v="KAYU AGUNG"/>
    <s v="15520"/>
    <s v="15520"/>
    <s v="PISANGAN "/>
    <s v="KP.,ISANGAN RT/RW 002/004"/>
    <n v="106.584"/>
    <m/>
    <n v="-6.0940000000000003"/>
    <m/>
    <n v="100"/>
    <m/>
    <s v="Blank"/>
    <s v="6 5m 38.4s S, 106 35m 2.4s E"/>
    <s v="0 0m 0s N, 0 0m 0s E"/>
    <m/>
    <x v="0"/>
    <n v="100"/>
    <n v="100"/>
    <n v="100"/>
    <n v="44"/>
    <n v="88.8"/>
    <x v="1"/>
    <x v="0"/>
    <x v="0"/>
  </r>
  <r>
    <s v="2023049990029139"/>
    <s v="KOTA JAMBI"/>
    <s v="JAMBI"/>
    <s v="JELUTUNG"/>
    <s v="JELUTUNG"/>
    <s v="JELUTUNG"/>
    <s v="JELUTUNG"/>
    <s v="36136"/>
    <s v="36136"/>
    <s v="JL. ELANG I RT/RW 026/-"/>
    <s v="JL. ELANG I RT/RW 026/-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  <x v="0"/>
    <x v="0"/>
  </r>
  <r>
    <s v="2023029990025151"/>
    <s v="KOTA JAMBI"/>
    <s v="JAMBI"/>
    <s v="ALAM BARAJO"/>
    <s v="ALAM BARAJO"/>
    <s v="MAYANG MANGURAI"/>
    <s v="MAYANG MANGURAI"/>
    <s v="36129"/>
    <s v="36129"/>
    <s v="JL MANGKU UMAR LRG KEPITING 1 RT 42"/>
    <s v="JL MANGKU UMAR LRG KEPITING 1 RT 42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59990030878"/>
    <s v="SIJUNJUNG"/>
    <s v="SIJUNJUNG"/>
    <s v="KAMANG BARU"/>
    <s v="KAMANG BARU"/>
    <s v="SUNGAI LANSEK"/>
    <s v="SUNGAI LANSEK"/>
    <s v="27572"/>
    <s v="27572"/>
    <s v="JORONG SIKAYAN"/>
    <s v="SUNGAI LANSEK, KAMANG BARU"/>
    <n v="101.35899999999999"/>
    <m/>
    <n v="-0.88700000000000001"/>
    <m/>
    <n v="100"/>
    <m/>
    <s v="Blank"/>
    <s v="0 53m 13.2s S, 101 21m 32.4s E"/>
    <s v="0 0m 0s N, 0 0m 0s E"/>
    <m/>
    <x v="0"/>
    <n v="100"/>
    <n v="100"/>
    <n v="100"/>
    <n v="31"/>
    <n v="86.2"/>
    <x v="1"/>
    <x v="0"/>
    <x v="0"/>
  </r>
  <r>
    <s v="2023049990029199"/>
    <s v="KOTA JAMBI"/>
    <s v="JAMBI"/>
    <s v="PAAL MERAH"/>
    <s v="PAAL MERAH"/>
    <s v="TALANG BAKUNG"/>
    <s v="TALANG BAKUNG"/>
    <s v="36139"/>
    <s v="36139"/>
    <s v="TALANG BAKUNG"/>
    <s v="TALANG BAKUNG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3049990028449"/>
    <s v="TANGERANG"/>
    <s v="KAB. TANGERANG"/>
    <s v="TIGARAKSA"/>
    <s v="TIGARAKSA"/>
    <s v="SODONG"/>
    <s v="SODONG"/>
    <s v="15720"/>
    <s v="15721"/>
    <s v="KP. RANGASADANG"/>
    <s v="KP. RANGASADANG RT/RW 001/002"/>
    <n v="106.47199999999999"/>
    <m/>
    <n v="-6.2770000000000001"/>
    <m/>
    <n v="0"/>
    <m/>
    <s v="Blank"/>
    <s v="6 16m 37.2s S, 106 28m 19.2s E"/>
    <s v="0 0m 0s N, 0 0m 0s E"/>
    <m/>
    <x v="0"/>
    <n v="100"/>
    <n v="100"/>
    <n v="100"/>
    <n v="100"/>
    <n v="80"/>
    <x v="1"/>
    <x v="0"/>
    <x v="0"/>
  </r>
  <r>
    <s v="2023029990024837"/>
    <s v="KOTA JAMBI"/>
    <s v="JAMBI"/>
    <s v="TELANAIPURA"/>
    <s v="TELANAIPURA"/>
    <s v="SIMPANG IV SIPIN"/>
    <s v="SIMPANG IV SIPIN (SIMPANG EMPAT SIPIN)"/>
    <s v="36124"/>
    <s v="36124"/>
    <s v="JL. RADJA YAMIN LRG GOTONG ROYONG RT/RW 027/000"/>
    <s v="JL. RADJA YAMIN LRG GOTONG ROYONG RT/RW 027/000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  <x v="0"/>
    <x v="0"/>
  </r>
  <r>
    <s v="2023049990029001"/>
    <s v="KOTA TANGERANG"/>
    <s v="TANGERANG"/>
    <s v="TANGERANG"/>
    <s v="TANGERANG"/>
    <s v="BABAKAN"/>
    <s v="BABAKAN"/>
    <s v="15118"/>
    <s v="15118"/>
    <s v="MESJID AL AMIN"/>
    <s v="JL. MESJID AL AMIN RT/RW 005/003"/>
    <n v="106.637"/>
    <m/>
    <n v="-6.19"/>
    <m/>
    <n v="100"/>
    <m/>
    <s v="Blank"/>
    <s v="6 11m 24s S, 106 38m 13.2s E"/>
    <s v="0 0m 0s N, 0 0m 0s E"/>
    <m/>
    <x v="0"/>
    <n v="100"/>
    <n v="100"/>
    <n v="100"/>
    <n v="100"/>
    <n v="100"/>
    <x v="0"/>
    <x v="0"/>
    <x v="0"/>
  </r>
  <r>
    <s v="2023019990024477"/>
    <s v="GRESIK"/>
    <s v="GRESIK"/>
    <s v="BENJENG"/>
    <s v="BENJENG"/>
    <s v="METATU"/>
    <s v="METATU"/>
    <s v="61172"/>
    <s v="61172"/>
    <s v="DSN METATU "/>
    <s v="DSN METATU RT/RW 011/003"/>
    <n v="112.505"/>
    <m/>
    <n v="-7.2249999999999996"/>
    <m/>
    <n v="100"/>
    <m/>
    <s v="Blank"/>
    <s v="7 13m 30s S, 112 30m 18s E"/>
    <s v="0 0m 0s N, 0 0m 0s E"/>
    <m/>
    <x v="0"/>
    <n v="100"/>
    <n v="100"/>
    <n v="100"/>
    <n v="100"/>
    <n v="100"/>
    <x v="0"/>
    <x v="0"/>
    <x v="0"/>
  </r>
  <r>
    <s v="2023049990028769"/>
    <s v="KOTA CIMAHI"/>
    <s v="CIMAHI"/>
    <s v="CIMAHI TENGAH"/>
    <s v="CIMAHI TENGAH"/>
    <s v="PADASUKA"/>
    <s v="PADASUKA"/>
    <s v="40526"/>
    <s v="40526"/>
    <s v="KH USMAN DHOMIRI NO 17 A CISANGKAN HILI "/>
    <s v="JL. KH. USMAN DHOMIRI NO. 17.A,CISANGKAN HILI RT/RW 002/003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  <x v="0"/>
    <x v="0"/>
  </r>
  <r>
    <s v="2023059990031449"/>
    <s v="TANGERANG"/>
    <s v="KAB. TANGERANG"/>
    <s v="PAGEDANGAN"/>
    <s v="PAGEDANGAN"/>
    <s v="PAGEDANGAN"/>
    <s v="PAGEDANGAN"/>
    <s v="15339"/>
    <s v="15339"/>
    <s v="BUMI PUSPITEK ASRI SEKTOR 3 BLOK 3AD NO 20"/>
    <s v="BUMI PUSPITEK ASRI SEKTOR 3 BLOK 3AD NO 20"/>
    <n v="106.617"/>
    <m/>
    <n v="-6.2949999999999999"/>
    <m/>
    <n v="100"/>
    <m/>
    <s v="Blank"/>
    <s v="6 17m 42s S, 106 37m 1.2s E"/>
    <s v="0 0m 0s N, 0 0m 0s E"/>
    <m/>
    <x v="0"/>
    <n v="100"/>
    <n v="100"/>
    <n v="100"/>
    <n v="100"/>
    <n v="100"/>
    <x v="0"/>
    <x v="0"/>
    <x v="0"/>
  </r>
  <r>
    <s v="2022109990022592"/>
    <s v="GRESIK"/>
    <s v="GRESIK"/>
    <s v="DRIYOREJO"/>
    <s v="DRIYOREJO"/>
    <s v="RANDEGANSARI"/>
    <s v="RANDEGANSARI"/>
    <s v="61177"/>
    <s v="61177"/>
    <s v="KLITIH"/>
    <s v="KLITIH 001/004 RANDEGANSARI DRIYOREJO"/>
    <n v="112.535"/>
    <m/>
    <n v="-7.0990000000000002"/>
    <m/>
    <n v="100"/>
    <m/>
    <s v="Blank"/>
    <s v="7 5m 56.4s S, 112 32m 6s E"/>
    <s v="0 0m 0s N, 0 0m 0s E"/>
    <m/>
    <x v="0"/>
    <n v="100"/>
    <n v="100"/>
    <n v="100"/>
    <n v="100"/>
    <n v="100"/>
    <x v="0"/>
    <x v="0"/>
    <x v="0"/>
  </r>
  <r>
    <s v="2023039990026921"/>
    <s v="SIDOARJO"/>
    <s v="SIDOARJO"/>
    <s v="SUKODONO"/>
    <s v="SUKODONO"/>
    <s v="PANJUNAN"/>
    <s v="PANJUNAN"/>
    <s v="61216"/>
    <s v="61216"/>
    <s v="PANJUNAN "/>
    <s v="PANJURUAN RT 05 RW 02 PANJUNAN"/>
    <n v="112.67400000000001"/>
    <m/>
    <n v="-7.3819999999999997"/>
    <m/>
    <n v="100"/>
    <m/>
    <s v="Blank"/>
    <s v="7 22m 55.2s S, 112 40m 26.4s E"/>
    <s v="0 0m 0s N, 0 0m 0s E"/>
    <m/>
    <x v="0"/>
    <n v="100"/>
    <n v="100"/>
    <n v="100"/>
    <n v="100"/>
    <n v="100"/>
    <x v="0"/>
    <x v="0"/>
    <x v="0"/>
  </r>
  <r>
    <s v="2023019990024280"/>
    <s v="KOTA SURABAYA"/>
    <s v="SURABAYA"/>
    <s v="WONOCOLO"/>
    <s v="WONOCOLO"/>
    <s v="MARGOREJO"/>
    <s v="MARGOREJO"/>
    <s v="60238"/>
    <s v="60238"/>
    <s v="MARGOREJO INDAH 3A NO 407 "/>
    <s v="MARGOREJO INDAH 3A NO 407 RT001 RW008 KELURAHAN MARGOREJO KECAMATAN WONOCOLO KOTA SURABAYA"/>
    <n v="112.74"/>
    <m/>
    <n v="-7.3159999999999998"/>
    <m/>
    <n v="100"/>
    <m/>
    <s v="Blank"/>
    <s v="7 18m 57.6s S, 112 44m 24s E"/>
    <s v="0 0m 0s N, 0 0m 0s E"/>
    <m/>
    <x v="0"/>
    <n v="100"/>
    <n v="100"/>
    <n v="100"/>
    <n v="100"/>
    <n v="100"/>
    <x v="0"/>
    <x v="0"/>
    <x v="0"/>
  </r>
  <r>
    <s v="2023039990025969"/>
    <s v="SIDOARJO"/>
    <s v="SIDOARJO"/>
    <s v="TULANGAN"/>
    <s v="TULANGAN"/>
    <s v="KENONGO"/>
    <s v="KENONGO"/>
    <s v="61273"/>
    <s v="61273"/>
    <s v="RAJAWALI 6"/>
    <s v="DESA KENONGO RT 12 RW 04 KECAMATAN TULANGAN KABUPATEN SIDOARJO JL RAJAWALI NO 6"/>
    <n v="112.646"/>
    <m/>
    <n v="-7.4859999999999998"/>
    <m/>
    <n v="100"/>
    <m/>
    <s v="Blank"/>
    <s v="7 29m 9.6s S, 112 38m 45.6s E"/>
    <s v="0 0m 0s N, 0 0m 0s E"/>
    <m/>
    <x v="0"/>
    <n v="100"/>
    <n v="100"/>
    <n v="100"/>
    <n v="100"/>
    <n v="100"/>
    <x v="0"/>
    <x v="0"/>
    <x v="0"/>
  </r>
  <r>
    <s v="2020025950005354"/>
    <s v="KOTA SURABAYA"/>
    <s v="SURABAYA"/>
    <s v="SAWAHAN"/>
    <s v="SAWAHAN"/>
    <s v="PAKIS"/>
    <s v="PAKIS"/>
    <s v="60256"/>
    <s v="60256"/>
    <s v="DUKUH KUPANG TIMUR 14/31"/>
    <s v="DUKUH KUPANH TIMUR 14/31"/>
    <n v="112.724"/>
    <m/>
    <n v="-7.2850000000000001"/>
    <m/>
    <n v="100"/>
    <m/>
    <s v="Blank"/>
    <s v="7 17m 6s S, 112 43m 26.4s E"/>
    <s v="0 0m 0s N, 0 0m 0s E"/>
    <m/>
    <x v="0"/>
    <n v="100"/>
    <n v="100"/>
    <n v="100"/>
    <n v="96"/>
    <n v="99.2"/>
    <x v="0"/>
    <x v="0"/>
    <x v="0"/>
  </r>
  <r>
    <s v="2023059990030673"/>
    <s v="GRESIK"/>
    <s v="GRESIK"/>
    <s v="CERME"/>
    <s v="CERME"/>
    <s v="BANJARSARI"/>
    <s v="BANJARSARI"/>
    <s v="61171"/>
    <s v="61171"/>
    <s v="BETIRING"/>
    <s v="DSN. BETIRING RT/RW 005/002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100"/>
    <n v="100"/>
    <x v="0"/>
    <x v="0"/>
    <x v="0"/>
  </r>
  <r>
    <s v="2023059990030395"/>
    <s v="SIJUNJUNG"/>
    <s v="SIJUNJUNG"/>
    <s v="KAMANG BARU"/>
    <s v="KAMANG BARU"/>
    <s v="AIE AMO"/>
    <s v="AIA AMO"/>
    <s v="27572"/>
    <s v="27572"/>
    <s v="JORONG BANJAR TENGAH"/>
    <s v="JORONG BANJAR TENGAH"/>
    <n v="101.309"/>
    <m/>
    <n v="-0.76600000000000001"/>
    <m/>
    <n v="100"/>
    <m/>
    <s v="Blank"/>
    <s v="0 45m 57.6s S, 101 18m 32.4s E"/>
    <s v="0 0m 0s N, 0 0m 0s E"/>
    <m/>
    <x v="0"/>
    <n v="100"/>
    <n v="100"/>
    <n v="86"/>
    <n v="100"/>
    <n v="97.2"/>
    <x v="0"/>
    <x v="0"/>
    <x v="0"/>
  </r>
  <r>
    <s v="2023059990030817"/>
    <s v="KOTA TANGERANG"/>
    <s v="TANGERANG"/>
    <s v="TANGERANG"/>
    <s v="TANGERANG"/>
    <s v="BUARAN INDAH"/>
    <s v="BUARAN INDAH"/>
    <s v="15119"/>
    <s v="15119"/>
    <s v="KH.HASYIM ASHARI GG MESJID MATHLAUL HUDA NO.29"/>
    <s v="JL.KH.HASYIM ASHARI GG MESJID MATHLAUL HUDA NO.29 RT/RW 001/008"/>
    <n v="106.649"/>
    <m/>
    <n v="-6.1790000000000003"/>
    <m/>
    <n v="100"/>
    <m/>
    <s v="Blank"/>
    <s v="6 10m 44.4s S, 106 38m 56.4s E"/>
    <s v="0 0m 0s N, 0 0m 0s E"/>
    <m/>
    <x v="0"/>
    <n v="100"/>
    <n v="100"/>
    <n v="100"/>
    <n v="100"/>
    <n v="100"/>
    <x v="0"/>
    <x v="0"/>
    <x v="0"/>
  </r>
  <r>
    <s v="2023019990024161"/>
    <s v="GRESIK"/>
    <s v="GRESIK"/>
    <s v="CERME"/>
    <s v="CERME"/>
    <s v="TAMBAKBERAS"/>
    <s v="TAMBAKBERAS"/>
    <s v="61171"/>
    <s v="61171"/>
    <s v="TAMBAK BERAS"/>
    <s v="TAMBAK BERAS RT/RW 002/001"/>
    <n v="112.587"/>
    <m/>
    <n v="-7.202"/>
    <m/>
    <n v="100"/>
    <m/>
    <s v="Blank"/>
    <s v="7 12m 7.2s S, 112 35m 13.2s E"/>
    <s v="0 0m 0s N, 0 0m 0s E"/>
    <m/>
    <x v="0"/>
    <n v="100"/>
    <n v="100"/>
    <n v="100"/>
    <n v="100"/>
    <n v="100"/>
    <x v="0"/>
    <x v="0"/>
    <x v="0"/>
  </r>
  <r>
    <s v="2023029990025543"/>
    <s v="MUARO JAMBI"/>
    <s v="MUARO JAMBI"/>
    <s v="JAMBI LUAR KOTA"/>
    <s v="JAMBI LUAR KOTA"/>
    <s v="SUNGAI DUREN"/>
    <s v="SUNGAI DUREN"/>
    <s v="36361"/>
    <s v="36361"/>
    <s v="PERUM AMANAH SEJAHTERA I BLOK C NO 2"/>
    <s v="PERUM AMANAH SEJAHTERA I BLOK C NO 2 RT/RW 014/000"/>
    <n v="103.511"/>
    <m/>
    <n v="-1.5840000000000001"/>
    <m/>
    <n v="100"/>
    <m/>
    <s v="Blank"/>
    <s v="1 35m 2.4s S, 103 30m 39.6s E"/>
    <s v="0 0m 0s N, 0 0m 0s E"/>
    <m/>
    <x v="0"/>
    <n v="100"/>
    <n v="100"/>
    <n v="100"/>
    <n v="100"/>
    <n v="100"/>
    <x v="0"/>
    <x v="0"/>
    <x v="0"/>
  </r>
  <r>
    <s v="2022129990023751"/>
    <s v="LAMONGAN"/>
    <s v="LAMONGAN"/>
    <s v="SARIREJO"/>
    <s v="SARIREJO"/>
    <s v="SARIREJO"/>
    <s v="SARIREJO"/>
    <s v="62281"/>
    <s v="62281"/>
    <s v="GENDOT "/>
    <s v="GENDOT RT/RW 002/001"/>
    <n v="112.473"/>
    <m/>
    <n v="-7.1920000000000002"/>
    <m/>
    <n v="100"/>
    <m/>
    <s v="Blank"/>
    <s v="7 11m 31.2s S, 112 28m 22.8s E"/>
    <s v="0 0m 0s N, 0 0m 0s E"/>
    <m/>
    <x v="0"/>
    <n v="100"/>
    <n v="100"/>
    <n v="100"/>
    <n v="100"/>
    <n v="100"/>
    <x v="0"/>
    <x v="0"/>
    <x v="0"/>
  </r>
  <r>
    <s v="2023049990028119"/>
    <s v="GRESIK"/>
    <s v="GRESIK"/>
    <s v="DUKUN"/>
    <s v="DUKUN"/>
    <s v="DUKUNANYAR"/>
    <s v="DUKUNANYAR"/>
    <s v="61155"/>
    <s v="61155"/>
    <s v="SEMBUNGANYAR"/>
    <s v="SEMBUNGANYAR RT/RW 003/001"/>
    <n v="112.521"/>
    <m/>
    <n v="-7.0039999999999996"/>
    <m/>
    <n v="100"/>
    <m/>
    <s v="Blank"/>
    <s v="7 0m 14.4s S, 112 31m 15.6s E"/>
    <s v="0 0m 0s N, 0 0m 0s E"/>
    <m/>
    <x v="0"/>
    <n v="100"/>
    <n v="100"/>
    <n v="100"/>
    <n v="100"/>
    <n v="100"/>
    <x v="0"/>
    <x v="0"/>
    <x v="0"/>
  </r>
  <r>
    <s v="2023029990025158"/>
    <s v="GRESIK"/>
    <s v="GRESIK"/>
    <s v="CERME"/>
    <s v="CERME"/>
    <s v="DADAPKUNING"/>
    <s v="DADAPKUNING"/>
    <s v="61171"/>
    <s v="61171"/>
    <s v="DUSUN DADAP KUNING "/>
    <s v="DUSUN DADAP KUNING RT/RW 001/001"/>
    <n v="112.511"/>
    <m/>
    <n v="-7.2569999999999997"/>
    <m/>
    <n v="100"/>
    <m/>
    <s v="Blank"/>
    <s v="7 15m 25.2s S, 112 30m 39.6s E"/>
    <s v="0 0m 0s N, 0 0m 0s E"/>
    <m/>
    <x v="0"/>
    <n v="100"/>
    <n v="100"/>
    <n v="100"/>
    <n v="100"/>
    <n v="100"/>
    <x v="0"/>
    <x v="0"/>
    <x v="0"/>
  </r>
  <r>
    <s v="2023049990029461"/>
    <s v="GRESIK"/>
    <s v="GRESIK"/>
    <s v="MENGANTI"/>
    <s v="MENGANTI"/>
    <s v="MENGANTI"/>
    <s v="MENGANTI"/>
    <s v="61174"/>
    <s v="61174"/>
    <s v="PERUM MENGANTI INDAH BLOK F NO 1"/>
    <s v="PERUMAHAN PURI MENGGANTI INDAH BLOK F NO 01"/>
    <n v="112.587"/>
    <m/>
    <n v="-7.2969999999999997"/>
    <m/>
    <n v="100"/>
    <m/>
    <s v="Blank"/>
    <s v="7 17m 49.2s S, 112 35m 13.2s E"/>
    <s v="0 0m 0s N, 0 0m 0s E"/>
    <m/>
    <x v="0"/>
    <n v="100"/>
    <n v="100"/>
    <n v="100"/>
    <n v="85"/>
    <n v="97"/>
    <x v="0"/>
    <x v="0"/>
    <x v="0"/>
  </r>
  <r>
    <s v="2023049990028036"/>
    <s v="KOTA JAMBI"/>
    <s v="JAMBI"/>
    <s v="DANAU SIPIN"/>
    <s v="DANAU SIPIN"/>
    <s v="SUNGAI PUTRI"/>
    <s v="SUNGAI PUTRI"/>
    <s v="36122"/>
    <s v="36122"/>
    <s v="JLN.SRI SUDEWILRG.PURNAWIRA RT/RW 022/000"/>
    <s v="JLN.SRI SUDEWILRG.PURNAWIRA RT/RW 022/000"/>
    <n v="103.59399999999999"/>
    <m/>
    <n v="-1.603"/>
    <m/>
    <n v="100"/>
    <m/>
    <s v="Blank"/>
    <s v="1 36m 10.8s S, 103 35m 38.4s E"/>
    <s v="0 0m 0s N, 0 0m 0s E"/>
    <m/>
    <x v="0"/>
    <n v="100"/>
    <n v="100"/>
    <n v="100"/>
    <n v="100"/>
    <n v="100"/>
    <x v="0"/>
    <x v="0"/>
    <x v="0"/>
  </r>
  <r>
    <s v="2023059990030039"/>
    <s v="TANJUNG JABUNG BARAT"/>
    <s v="TANJUNG JABUNG BARAT"/>
    <s v="BETARA"/>
    <s v="BETARA"/>
    <s v="PEMATANG LUMUT"/>
    <s v="TERJUN GAJAH"/>
    <s v="36555"/>
    <s v="36555"/>
    <s v="SIMPANG ABADI TERJUN GAJAH BETARA"/>
    <s v="SIMPANG ABADI TERJUN GAJAH BETARA"/>
    <n v="103.33499999999999"/>
    <m/>
    <n v="-1.1599999999999999"/>
    <m/>
    <n v="100"/>
    <m/>
    <s v="Blank"/>
    <s v="1 9m 36s S, 103 20m 6s E"/>
    <s v="0 0m 0s N, 0 0m 0s E"/>
    <m/>
    <x v="0"/>
    <n v="100"/>
    <n v="100"/>
    <n v="15"/>
    <n v="100"/>
    <n v="83"/>
    <x v="1"/>
    <x v="0"/>
    <x v="0"/>
  </r>
  <r>
    <s v="2023059990030583"/>
    <s v="TANGERANG"/>
    <s v="KAB. TANGERANG"/>
    <s v="SINDANG JAYA"/>
    <s v="SINDANG JAYA"/>
    <s v="SINDANG JAYA"/>
    <s v="SINDANG JAYA"/>
    <s v="15560"/>
    <s v="15561"/>
    <s v="KAWARON ILIR"/>
    <s v="KP KAWARON ILIR RT/RW 003/009"/>
    <n v="106.499"/>
    <m/>
    <n v="-6.1760000000000002"/>
    <m/>
    <n v="0"/>
    <m/>
    <s v="Blank"/>
    <s v="6 10m 33.6s S, 106 29m 56.4s E"/>
    <s v="0 0m 0s N, 0 0m 0s E"/>
    <m/>
    <x v="0"/>
    <n v="100"/>
    <n v="100"/>
    <n v="100"/>
    <n v="100"/>
    <n v="80"/>
    <x v="1"/>
    <x v="0"/>
    <x v="0"/>
  </r>
  <r>
    <s v="2023039990027446"/>
    <s v="GRESIK"/>
    <s v="GRESIK"/>
    <s v="CERME"/>
    <s v="CERME"/>
    <s v="BETITING"/>
    <s v="BETITING"/>
    <s v="61171"/>
    <s v="61171"/>
    <s v="PERUM CERME INDAH BLOK O/219"/>
    <s v="PERUM CERME INDAH BLOK O/219 RT/RW 007/004"/>
    <n v="112.55200000000001"/>
    <m/>
    <n v="-7.2350000000000003"/>
    <m/>
    <n v="100"/>
    <m/>
    <s v="Blank"/>
    <s v="7 14m 6s S, 112 33m 7.2s E"/>
    <s v="0 0m 0s N, 0 0m 0s E"/>
    <m/>
    <x v="0"/>
    <n v="100"/>
    <n v="100"/>
    <n v="100"/>
    <n v="100"/>
    <n v="100"/>
    <x v="0"/>
    <x v="0"/>
    <x v="0"/>
  </r>
  <r>
    <s v="2023059990030300"/>
    <s v="KOTA BANJARBARU"/>
    <s v="BANJARBARU"/>
    <s v="CEMPAKA"/>
    <s v="CEMPAKA"/>
    <s v="BANGKAL"/>
    <s v="BANGKAL"/>
    <s v="70732"/>
    <s v="70732"/>
    <s v="MISTAR COKROKUSUMO "/>
    <s v="JL. MISTAR COKROKUSUMO RT/RW 001/001"/>
    <n v="114.84399999999999"/>
    <m/>
    <n v="-3.536"/>
    <m/>
    <n v="100"/>
    <m/>
    <s v="Blank"/>
    <s v="3 32m 9.6s S, 114 50m 38.4s E"/>
    <s v="0 0m 0s N, 0 0m 0s E"/>
    <m/>
    <x v="0"/>
    <n v="100"/>
    <n v="100"/>
    <n v="100"/>
    <n v="100"/>
    <n v="100"/>
    <x v="0"/>
    <x v="0"/>
    <x v="0"/>
  </r>
  <r>
    <s v="2023049990028265"/>
    <s v="KOTA TANGERANG"/>
    <s v="TANGERANG"/>
    <s v="PERIUK"/>
    <s v="PERIUK"/>
    <s v="SANGIANG JAYA"/>
    <s v="SANGIANG JAYA"/>
    <s v="15132"/>
    <s v="15132"/>
    <s v="SANGIANG "/>
    <s v="KP SANGIANG RT/RW 002/004"/>
    <n v="106.598"/>
    <m/>
    <n v="-6.1820000000000004"/>
    <m/>
    <n v="100"/>
    <m/>
    <s v="Blank"/>
    <s v="6 10m 55.2s S, 106 35m 52.8s E"/>
    <s v="0 0m 0s N, 0 0m 0s E"/>
    <m/>
    <x v="0"/>
    <n v="100"/>
    <n v="100"/>
    <n v="100"/>
    <n v="100"/>
    <n v="100"/>
    <x v="0"/>
    <x v="0"/>
    <x v="0"/>
  </r>
  <r>
    <s v="2023039990026796"/>
    <s v="KOTA CIMAHI"/>
    <s v="CIMAHI"/>
    <s v="CIMAHI SELATAN"/>
    <s v="CIMAHI SELATAN"/>
    <s v="CIBEBER"/>
    <s v="CIBEBER"/>
    <s v="40531"/>
    <s v="40531"/>
    <s v="IBU GANIRAH "/>
    <s v="JL IBU GANIRAH RT/RW 004/003"/>
    <n v="107.517"/>
    <m/>
    <n v="-6.8979999999999997"/>
    <m/>
    <n v="100"/>
    <m/>
    <s v="Blank"/>
    <s v="6 53m 52.8s S, 107 31m 1.2s E"/>
    <s v="0 0m 0s N, 0 0m 0s E"/>
    <m/>
    <x v="0"/>
    <n v="100"/>
    <n v="100"/>
    <n v="100"/>
    <n v="100"/>
    <n v="100"/>
    <x v="0"/>
    <x v="0"/>
    <x v="0"/>
  </r>
  <r>
    <s v="2023059990030415"/>
    <s v="SUMEDANG"/>
    <s v="SUMEDANG"/>
    <s v="UJUNGJAYA"/>
    <s v="UJUNGJAYA"/>
    <s v="PALASARI"/>
    <s v="PALASARI"/>
    <s v="45383"/>
    <s v="45383"/>
    <s v="DUSUN PALASAH "/>
    <s v="DUSUN PALASAH RT/RW 002/002 DESA PALASARI KEC UJUNGJAYA SUMEDANG"/>
    <n v="108.122"/>
    <m/>
    <n v="-6.7110000000000003"/>
    <m/>
    <n v="100"/>
    <m/>
    <s v="Blank"/>
    <s v="6 42m 39.6s S, 108 7m 19.2s E"/>
    <s v="0 0m 0s N, 0 0m 0s E"/>
    <m/>
    <x v="0"/>
    <n v="100"/>
    <n v="100"/>
    <n v="100"/>
    <n v="100"/>
    <n v="100"/>
    <x v="0"/>
    <x v="0"/>
    <x v="0"/>
  </r>
  <r>
    <s v="2023059990031521"/>
    <s v="KOTA JAMBI"/>
    <s v="JAMBI"/>
    <s v="ALAM BARAJO"/>
    <s v="ALAM BARAJO"/>
    <s v="MAYANG MANGURAI"/>
    <s v="MAYANG MANGURAI"/>
    <s v="36129"/>
    <s v="36129"/>
    <s v="JL.KH.ISMAIL MALIK RT/RW 024/000"/>
    <s v="JL.KH.ISMAIL MALIK RT/RW 024/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2084090017774"/>
    <s v="BANGKA BARAT"/>
    <s v="BANGKA BARAT"/>
    <s v="JEBUS"/>
    <s v="JEBUS"/>
    <s v="PEBUAR"/>
    <s v="PEBUAR"/>
    <s v="33362"/>
    <s v="33362"/>
    <s v="DUSUN UNAR"/>
    <s v="DUSUN UNAR"/>
    <n v="105.411"/>
    <m/>
    <n v="-1.6910000000000001"/>
    <m/>
    <n v="100"/>
    <m/>
    <s v="Blank"/>
    <s v="1 41m 27.6s S, 105 24m 39.6s E"/>
    <s v="0 0m 0s N, 0 0m 0s E"/>
    <m/>
    <x v="0"/>
    <n v="100"/>
    <n v="100"/>
    <n v="100"/>
    <n v="100"/>
    <n v="100"/>
    <x v="0"/>
    <x v="0"/>
    <x v="0"/>
  </r>
  <r>
    <s v="2023039990025936"/>
    <s v="TANGERANG"/>
    <s v="KAB. TANGERANG"/>
    <s v="SOLEAR"/>
    <s v="SOLEAR"/>
    <s v="CIKUYA"/>
    <s v="CIKUYA"/>
    <s v="15730"/>
    <s v="15731"/>
    <s v="CIKUYA TENGAH"/>
    <s v="KP. CIKUYA TENGAH RT/RW 010/004"/>
    <n v="106.408"/>
    <m/>
    <n v="-6.32"/>
    <m/>
    <n v="0"/>
    <m/>
    <s v="Blank"/>
    <s v="6 19m 12s S, 106 24m 28.8s E"/>
    <s v="0 0m 0s N, 0 0m 0s E"/>
    <m/>
    <x v="0"/>
    <n v="100"/>
    <n v="100"/>
    <n v="100"/>
    <n v="100"/>
    <n v="80"/>
    <x v="1"/>
    <x v="0"/>
    <x v="0"/>
  </r>
  <r>
    <s v="2023029990024777"/>
    <s v="MINAHASA SELATAN"/>
    <s v="MINAHASA SELATAN"/>
    <s v="AMURANG TIMUR"/>
    <s v="AMURANG TIMUR"/>
    <s v="PINALING"/>
    <s v="PINALING"/>
    <s v="95954"/>
    <s v="95954"/>
    <s v="PINALING-JAGA X RT/RW 000/000"/>
    <s v="PINALING-JAGA X RT/RW 000/000"/>
    <n v="124.63500000000001"/>
    <m/>
    <n v="1.1830000000000001"/>
    <m/>
    <n v="100"/>
    <m/>
    <s v="Blank"/>
    <s v="1 10m 58.8s N, 124 38m 6s E"/>
    <s v="0 0m 0s N, 0 0m 0s E"/>
    <m/>
    <x v="0"/>
    <n v="100"/>
    <n v="100"/>
    <n v="100"/>
    <n v="100"/>
    <n v="100"/>
    <x v="0"/>
    <x v="0"/>
    <x v="0"/>
  </r>
  <r>
    <s v="2023059990030728"/>
    <s v="BANDUNG BARAT"/>
    <s v="BANDUNG BARAT"/>
    <s v="CIHAMPELAS"/>
    <s v="CIHAMPELAS"/>
    <s v="CITAPEN"/>
    <s v="CITAPEN"/>
    <s v="40562"/>
    <s v="40562"/>
    <s v="KP GUNUNG DUKUH"/>
    <s v="KP. GUNUNG DUKUH RT/RW 003/009"/>
    <n v="107.494"/>
    <m/>
    <n v="-6.94"/>
    <m/>
    <n v="100"/>
    <m/>
    <s v="Blank"/>
    <s v="6 56m 24s S, 107 29m 38.4s E"/>
    <s v="0 0m 0s N, 0 0m 0s E"/>
    <m/>
    <x v="0"/>
    <n v="100"/>
    <n v="100"/>
    <n v="100"/>
    <n v="100"/>
    <n v="100"/>
    <x v="0"/>
    <x v="0"/>
    <x v="0"/>
  </r>
  <r>
    <s v="2023039990026544"/>
    <s v="KOTA BANDUNG"/>
    <s v="BANDUNG"/>
    <s v="BATUNUNGGAL"/>
    <s v="BATUNUNGGAL"/>
    <s v="BINONG"/>
    <s v="BINONG"/>
    <s v="40275"/>
    <s v="40275"/>
    <s v="BINONG JATI NO 52 "/>
    <s v="JL BINONG JATI NO 52 RT 006 RW 007"/>
    <n v="107.532"/>
    <m/>
    <n v="-6.9290000000000003"/>
    <m/>
    <n v="100"/>
    <m/>
    <s v="Blank"/>
    <s v="6 55m 44.4s S, 107 31m 55.2s E"/>
    <s v="0 0m 0s N, 0 0m 0s E"/>
    <m/>
    <x v="0"/>
    <n v="100"/>
    <n v="100"/>
    <n v="100"/>
    <n v="100"/>
    <n v="100"/>
    <x v="0"/>
    <x v="0"/>
    <x v="0"/>
  </r>
  <r>
    <s v="2023029990024807"/>
    <s v="KOTA JAMBI"/>
    <s v="JAMBI"/>
    <s v="KOTA BARU"/>
    <s v="KOTA BARU"/>
    <s v="SUKA KARYA"/>
    <s v="SUKA KARYA"/>
    <s v="36127"/>
    <s v="36127"/>
    <s v="JLN.SUNAN GIRI LRG.PUJA KESUMA NO.79 RT/RW 005/000"/>
    <s v="JLN.SUNAN GIRI LRG.PUJA KESUMA NO.79 RT/RW 005/000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  <x v="0"/>
    <x v="0"/>
  </r>
  <r>
    <s v="2022119990023126"/>
    <s v="KOTA TOMOHON"/>
    <s v="TOMOHON"/>
    <s v="TOMOHON SELATAN"/>
    <s v="TOMOHON SELATAN"/>
    <s v="LANSOT"/>
    <s v="LANSOT"/>
    <s v="95435"/>
    <s v="95431"/>
    <s v="DESA LANSOT, KECAMATAN TOMOHON SELATAN"/>
    <s v="DESA LANSOT, KECAMATAN TOMOHON SELATAN"/>
    <n v="124.81100000000001"/>
    <m/>
    <n v="1.3140000000000001"/>
    <m/>
    <n v="0"/>
    <m/>
    <s v="Blank"/>
    <s v="1 18m 50.4s N, 124 48m 39.6s E"/>
    <s v="0 0m 0s N, 0 0m 0s E"/>
    <m/>
    <x v="0"/>
    <n v="100"/>
    <n v="100"/>
    <n v="100"/>
    <n v="100"/>
    <n v="80"/>
    <x v="1"/>
    <x v="0"/>
    <x v="0"/>
  </r>
  <r>
    <s v="2023059990030212"/>
    <s v="KOTA JAMBI"/>
    <s v="JAMBI"/>
    <s v="KOTA BARU"/>
    <s v="KOTA BARU"/>
    <s v="KENALI ASAM ATAS"/>
    <s v="KENALI ASAM ATAS"/>
    <s v="36128"/>
    <s v="36128"/>
    <s v="JLN.KOPRAL UMAR LRG SINAR FAJAR RT/RW 019/000 "/>
    <s v="JLN.KOPRAL UMAR LRG SINAR FAJAR RT/RW 019/000 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  <x v="0"/>
    <x v="0"/>
  </r>
  <r>
    <s v="2023019990023899"/>
    <s v="GRESIK"/>
    <s v="GRESIK"/>
    <s v="CERME"/>
    <s v="CERME"/>
    <s v="NGABETAN"/>
    <s v="NGABETAN"/>
    <s v="61171"/>
    <s v="61171"/>
    <s v="DSN NGABETAN"/>
    <s v="JAMBU RT/RW 001/001"/>
    <n v="112.55200000000001"/>
    <m/>
    <n v="-7.2249999999999996"/>
    <m/>
    <n v="100"/>
    <m/>
    <s v="Blank"/>
    <s v="7 13m 30s S, 112 33m 7.2s E"/>
    <s v="0 0m 0s N, 0 0m 0s E"/>
    <m/>
    <x v="0"/>
    <n v="100"/>
    <n v="100"/>
    <n v="100"/>
    <n v="30"/>
    <n v="86"/>
    <x v="1"/>
    <x v="0"/>
    <x v="0"/>
  </r>
  <r>
    <s v="2023049990028997"/>
    <s v="KOTA PALEMBANG"/>
    <s v="PALEMBANG"/>
    <s v="ILIR BARAT I"/>
    <s v="ILIR BARAT I"/>
    <s v="BUKIT BARU"/>
    <s v="BUKIT BARU"/>
    <s v="30131"/>
    <s v="30131"/>
    <s v="TANJUNG BUBUK PERUMAHAN BARANGAROO KIRANA HOMES BLOK C5"/>
    <s v="JALAN TANJUNG BARANGAN PERUMAHAN BARANGAROO KIRANA HOMES"/>
    <n v="104.64700000000001"/>
    <m/>
    <n v="-2.948"/>
    <m/>
    <n v="100"/>
    <m/>
    <s v="Blank"/>
    <s v="2 56m 52.8s S, 104 38m 49.2s E"/>
    <s v="0 0m 0s N, 0 0m 0s E"/>
    <m/>
    <x v="0"/>
    <n v="100"/>
    <n v="100"/>
    <n v="100"/>
    <n v="85"/>
    <n v="97"/>
    <x v="0"/>
    <x v="0"/>
    <x v="0"/>
  </r>
  <r>
    <s v="2023059990030085"/>
    <s v="TANGERANG"/>
    <s v="KAB. TANGERANG"/>
    <s v="KRONJO"/>
    <s v="KRONJO"/>
    <s v="BLUKBUK"/>
    <s v="BLUKBUK"/>
    <s v="15550"/>
    <s v="15550"/>
    <s v="KP.PASIR SALAM "/>
    <s v="KP.PASIR SALAM RT/RW 001/001"/>
    <n v="106.41800000000001"/>
    <m/>
    <n v="-6.1059999999999999"/>
    <m/>
    <n v="100"/>
    <m/>
    <s v="Blank"/>
    <s v="6 6m 21.6s S, 106 25m 4.8s E"/>
    <s v="0 0m 0s N, 0 0m 0s E"/>
    <m/>
    <x v="0"/>
    <n v="100"/>
    <n v="100"/>
    <n v="100"/>
    <n v="100"/>
    <n v="100"/>
    <x v="0"/>
    <x v="0"/>
    <x v="0"/>
  </r>
  <r>
    <s v="2023049990029772"/>
    <s v="KOTA TANGERANG"/>
    <s v="TANGERANG"/>
    <s v="TANGERANG"/>
    <s v="TANGERANG"/>
    <s v="BABAKAN"/>
    <s v="BABAKAN"/>
    <s v="15118"/>
    <s v="15118"/>
    <s v="BLOK KELAPA"/>
    <s v="KP. BLOK KELAPA RT/RW 002/002"/>
    <n v="106.637"/>
    <m/>
    <n v="-6.19"/>
    <m/>
    <n v="100"/>
    <m/>
    <s v="Blank"/>
    <s v="6 11m 24s S, 106 38m 13.2s E"/>
    <s v="0 0m 0s N, 0 0m 0s E"/>
    <m/>
    <x v="0"/>
    <n v="100"/>
    <n v="100"/>
    <n v="100"/>
    <n v="100"/>
    <n v="100"/>
    <x v="0"/>
    <x v="0"/>
    <x v="0"/>
  </r>
  <r>
    <s v="2023059990031292"/>
    <s v="KOTA ADM. JAKARTA BARAT"/>
    <s v="JAKARTA BARAT"/>
    <s v="KEMBANGAN"/>
    <s v="KEMBANGAN"/>
    <s v="JOGLO"/>
    <s v="JOGLO"/>
    <s v="11640"/>
    <s v="11640"/>
    <s v="JL LAPANGAN MERAH NO 52 B MASUK PAGAR HITAM BKONTRAKAN CAT WARNA BIRU"/>
    <s v="JL LAPANGAN MERAH NO 52 B MASUK PAGAR HITAM BKONTRAKAN CAT WARNA BIRU"/>
    <n v="106.745"/>
    <m/>
    <n v="-6.218"/>
    <m/>
    <n v="100"/>
    <m/>
    <s v="Blank"/>
    <s v="6 13m 4.8s S, 106 44m 42s E"/>
    <s v="0 0m 0s N, 0 0m 0s E"/>
    <m/>
    <x v="0"/>
    <n v="100"/>
    <n v="100"/>
    <n v="100"/>
    <n v="100"/>
    <n v="100"/>
    <x v="0"/>
    <x v="0"/>
    <x v="0"/>
  </r>
  <r>
    <s v="2023039990026241"/>
    <s v="TANGERANG"/>
    <s v="KAB. TANGERANG"/>
    <s v="PAKUHAJI"/>
    <s v="PAKUHAJI"/>
    <s v="KOHOD"/>
    <s v="KOHOD"/>
    <s v="15570"/>
    <s v="15570"/>
    <s v="ALAR"/>
    <s v="KP.ALAR RT/RW 002/010"/>
    <n v="106.623"/>
    <m/>
    <n v="-6.024"/>
    <m/>
    <n v="100"/>
    <m/>
    <s v="Blank"/>
    <s v="6 1m 26.4s S, 106 37m 22.8s E"/>
    <s v="0 0m 0s N, 0 0m 0s E"/>
    <m/>
    <x v="0"/>
    <n v="100"/>
    <n v="100"/>
    <n v="100"/>
    <n v="100"/>
    <n v="100"/>
    <x v="0"/>
    <x v="0"/>
    <x v="0"/>
  </r>
  <r>
    <s v="2023029990025490"/>
    <s v="KOTA SURABAYA"/>
    <s v="SURABAYA"/>
    <s v="PAKAL"/>
    <s v="PAKAL"/>
    <s v="SUMBER REJO"/>
    <s v="SUMBER REJO"/>
    <s v="60194"/>
    <s v="60192"/>
    <s v="SUMBER REJO"/>
    <s v="PERUM.GRIYA SURABAYA ASRI BLOK B/20 RT 005 RW 004 DSN.SUMBEREJO KEC.PAKAL"/>
    <n v="112.604"/>
    <m/>
    <n v="-7.2210000000000001"/>
    <m/>
    <n v="0"/>
    <m/>
    <s v="Blank"/>
    <s v="7 13m 15.6s S, 112 36m 14.4s E"/>
    <s v="0 0m 0s N, 0 0m 0s E"/>
    <m/>
    <x v="0"/>
    <n v="100"/>
    <n v="100"/>
    <n v="100"/>
    <n v="19"/>
    <n v="63.8"/>
    <x v="8"/>
    <x v="1"/>
    <x v="0"/>
  </r>
  <r>
    <s v="2023039990026112"/>
    <s v="BANDUNG BARAT"/>
    <s v="CIMAHI"/>
    <s v="PARONGPONG"/>
    <s v="CIMAHI TENGAH"/>
    <s v="CIHANJUANG"/>
    <s v="CIGUGUR TENGAH"/>
    <s v="40559"/>
    <s v="40522"/>
    <s v="CIHANJUANG CIBALIGO NO 68 "/>
    <s v="ASPOL POLRES CIMAHI BLOK I NO 139 JL. JEND. AMIR MAHMUD NO 333"/>
    <n v="107.569"/>
    <m/>
    <n v="-6.8479999999999999"/>
    <m/>
    <n v="0"/>
    <m/>
    <s v="Blank"/>
    <s v="6 50m 52.8s S, 107 34m 8.4s E"/>
    <s v="0 0m 0s N, 0 0m 0s E"/>
    <m/>
    <x v="0"/>
    <n v="11"/>
    <n v="26"/>
    <n v="42"/>
    <n v="22"/>
    <n v="20.2"/>
    <x v="4"/>
    <x v="1"/>
    <x v="0"/>
  </r>
  <r>
    <s v="2023029990025515"/>
    <s v="MUARO JAMBI"/>
    <s v="MUARO JAMBI"/>
    <s v="MESTONG"/>
    <s v="MESTONG"/>
    <s v="PONDOK MEJA"/>
    <s v="PONDOK MEJA"/>
    <s v="36361"/>
    <s v="36364"/>
    <s v="DUSUN MUKTI SARI PERUM PARANGINAN NO 14 RT/RW 014/-"/>
    <s v="DUSUN MUKTI SARI PERUM PARANGINAN NO 14 RT/RW 014/-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  <x v="0"/>
    <x v="0"/>
  </r>
  <r>
    <s v="2023019990024087"/>
    <s v="KOTA BEKASI"/>
    <s v="BEKASI"/>
    <s v="JATIASIH"/>
    <s v="JATIASIH"/>
    <s v="JATIKRAMAT"/>
    <s v="JATIKRAMAT"/>
    <s v="17421"/>
    <s v="17421"/>
    <s v="PONDOK JATI VILLAGE 4 NO.8"/>
    <s v="PONDOK JATI VILLAGE 4 NO.8"/>
    <n v="106.943"/>
    <n v="106.938"/>
    <n v="-6.2679999999999998"/>
    <n v="-6.2851900000000001"/>
    <n v="100"/>
    <m/>
    <m/>
    <s v="6 16m 4.8s S, 106 56m 34.8s E"/>
    <s v="6 17m 6.684s S, 106 56m 16.8s E"/>
    <n v="1.9798795737011201"/>
    <x v="1"/>
    <n v="100"/>
    <n v="100"/>
    <n v="100"/>
    <n v="100"/>
    <n v="100"/>
    <x v="0"/>
    <x v="0"/>
    <x v="1"/>
  </r>
  <r>
    <s v="2023039990027207"/>
    <s v="OGAN KOMERING ILIR"/>
    <s v="OGAN KOMERING ILIR"/>
    <s v="CENGAL"/>
    <s v="CENGAL"/>
    <s v="SUNGAI JERUJU"/>
    <s v="SUNGAI JERUJU"/>
    <s v="30658"/>
    <s v="30658"/>
    <s v="DUSUN II SUNGAI JERUJU "/>
    <s v="DUSUN II SUNGAI JERUJU "/>
    <n v="105.61"/>
    <m/>
    <n v="-3.5529999999999999"/>
    <m/>
    <n v="100"/>
    <m/>
    <s v="Blank"/>
    <s v="3 33m 10.8s S, 105 36m 36s E"/>
    <s v="0 0m 0s N, 0 0m 0s E"/>
    <m/>
    <x v="0"/>
    <n v="100"/>
    <n v="100"/>
    <n v="100"/>
    <n v="100"/>
    <n v="100"/>
    <x v="0"/>
    <x v="0"/>
    <x v="0"/>
  </r>
  <r>
    <s v="2022099990022208"/>
    <s v="KOTA ADM. JAKARTA TIMUR"/>
    <s v="JAKARTA TIMUR"/>
    <s v="DUREN SAWIT"/>
    <s v="DUREN SAWIT"/>
    <s v="PONDOK KELAPA"/>
    <s v="PONDOK KELAPA"/>
    <s v="13450"/>
    <s v="13450"/>
    <s v="MANGGAR VI.B BLOK G.15/26"/>
    <s v="JL.MANGGAR VI.B BLOK G.15/26"/>
    <n v="106.929"/>
    <n v="106.91"/>
    <n v="-6.2389999999999999"/>
    <n v="-6.2218099999999996"/>
    <n v="100"/>
    <m/>
    <m/>
    <s v="6 14m 20.4s S, 106 55m 44.4s E"/>
    <s v="6 13m 18.516s S, 106 54m 36s E"/>
    <n v="2.8346022084337501"/>
    <x v="3"/>
    <n v="100"/>
    <n v="100"/>
    <n v="100"/>
    <n v="100"/>
    <n v="100"/>
    <x v="0"/>
    <x v="0"/>
    <x v="1"/>
  </r>
  <r>
    <s v="2019124040022604"/>
    <s v="KOTA JAMBI"/>
    <s v="JAMBI"/>
    <s v="PAAL MERAH"/>
    <s v="PAAL MERAH"/>
    <s v="PAYO SELINCAH"/>
    <s v="PAYO SELINCAH/SILINCAH"/>
    <s v="36148"/>
    <s v="36148"/>
    <s v="JLN BERDIKARY RT.27.KEL.PAYOSELINCAH KEC .PAAL MERAH"/>
    <s v="JLN BERDIKARY RT.27.KEL.PAYOSELINCAH KEC .PAAL MERAH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  <x v="0"/>
    <x v="0"/>
  </r>
  <r>
    <s v="2023059990030072"/>
    <s v="MINAHASA SELATAN"/>
    <s v="MINAHASA SELATAN"/>
    <s v="AMURANG BARAT"/>
    <s v="AMURANG BARAT"/>
    <s v="ELUSAN"/>
    <s v="ELUSAN"/>
    <s v="95955"/>
    <s v="95955"/>
    <s v="ELUSAN-JAGA IV RT/RW 000/000"/>
    <s v="ELUSAN-JAGA IV RT/RW 000/000"/>
    <n v="124.536"/>
    <m/>
    <n v="1.113"/>
    <m/>
    <n v="100"/>
    <m/>
    <s v="Blank"/>
    <s v="1 6m 46.8s N, 124 32m 9.6s E"/>
    <s v="0 0m 0s N, 0 0m 0s E"/>
    <m/>
    <x v="0"/>
    <n v="100"/>
    <n v="100"/>
    <n v="100"/>
    <n v="100"/>
    <n v="100"/>
    <x v="0"/>
    <x v="0"/>
    <x v="0"/>
  </r>
  <r>
    <s v="2023059990030364"/>
    <s v="TANGERANG"/>
    <s v="KAB. TANGERANG"/>
    <s v="RAJEG"/>
    <s v="RAJEG"/>
    <s v="DAON"/>
    <s v="DAON"/>
    <s v="15540"/>
    <s v="15540"/>
    <s v="DAON LEMBUR"/>
    <s v="KP.DAON LEMBUR RT/RW 001/005"/>
    <n v="106.49"/>
    <m/>
    <n v="-6.1379999999999999"/>
    <m/>
    <n v="100"/>
    <m/>
    <s v="Blank"/>
    <s v="6 8m 16.8s S, 106 29m 24s E"/>
    <s v="0 0m 0s N, 0 0m 0s E"/>
    <m/>
    <x v="0"/>
    <n v="100"/>
    <n v="100"/>
    <n v="100"/>
    <n v="100"/>
    <n v="100"/>
    <x v="0"/>
    <x v="0"/>
    <x v="0"/>
  </r>
  <r>
    <s v="2023039990027541"/>
    <s v="TANJUNG JABUNG BARAT"/>
    <s v="TANJUNG JABUNG BARAT"/>
    <s v="MERLUNG"/>
    <s v="MERLUNG"/>
    <s v="TANJUNGPAKU"/>
    <s v="TANJUNGPAKU (TANJUNG PAKU)"/>
    <s v="36554"/>
    <s v="36554"/>
    <s v="TANJUNG PAKU MERLUNG"/>
    <s v="TANJUNG PAKU MERLUNG"/>
    <n v="103.093"/>
    <m/>
    <n v="-1.2430000000000001"/>
    <m/>
    <n v="100"/>
    <m/>
    <s v="Blank"/>
    <s v="1 14m 34.8s S, 103 5m 34.8s E"/>
    <s v="0 0m 0s N, 0 0m 0s E"/>
    <m/>
    <x v="0"/>
    <n v="100"/>
    <n v="100"/>
    <n v="100"/>
    <n v="100"/>
    <n v="100"/>
    <x v="0"/>
    <x v="0"/>
    <x v="0"/>
  </r>
  <r>
    <s v="2023039990027140"/>
    <s v="KOTA PALEMBANG"/>
    <s v="PALEMBANG"/>
    <s v="JAKABARING"/>
    <s v="JAKABARING"/>
    <s v="8 ULU"/>
    <s v="8 ULU"/>
    <s v="30252"/>
    <s v="30252"/>
    <s v="BUNGARAN V NO 116"/>
    <s v="JLN BUNGARAN V NO 116"/>
    <n v="104.762"/>
    <m/>
    <n v="-3.0190000000000001"/>
    <m/>
    <n v="100"/>
    <m/>
    <s v="Blank"/>
    <s v="3 1m 8.4s S, 104 45m 43.2s E"/>
    <s v="0 0m 0s N, 0 0m 0s E"/>
    <m/>
    <x v="0"/>
    <n v="100"/>
    <n v="100"/>
    <n v="100"/>
    <n v="100"/>
    <n v="100"/>
    <x v="0"/>
    <x v="0"/>
    <x v="0"/>
  </r>
  <r>
    <s v="2023049990029283"/>
    <s v="KOTA BANDUNG"/>
    <s v="BANDUNG"/>
    <s v="BANDUNG KULON"/>
    <s v="BANDUNG KULON"/>
    <s v="GEMPOL SARI"/>
    <s v="GEMPOLSARI"/>
    <s v="40215"/>
    <s v="40215"/>
    <s v="REUNGAS"/>
    <s v="JL.REUNGAS RT/RW 004/008"/>
    <n v="107.557"/>
    <m/>
    <n v="-6.9329999999999998"/>
    <m/>
    <n v="100"/>
    <m/>
    <s v="Blank"/>
    <s v="6 55m 58.8s S, 107 33m 25.2s E"/>
    <s v="0 0m 0s N, 0 0m 0s E"/>
    <m/>
    <x v="0"/>
    <n v="100"/>
    <n v="100"/>
    <n v="95"/>
    <n v="100"/>
    <n v="99"/>
    <x v="0"/>
    <x v="0"/>
    <x v="0"/>
  </r>
  <r>
    <s v="2023049990028025"/>
    <s v="KOTA TANGERANG"/>
    <s v="TANGERANG"/>
    <s v="KARAWACI"/>
    <s v="KARAWACI"/>
    <s v="KARAWACI"/>
    <s v="KARAWACI"/>
    <s v="15115"/>
    <s v="15115"/>
    <s v="PERUM BUMI ASRI PASARKEMIS BLOK C3 NO 12A"/>
    <s v="PERUM BUMI ASRI PASARKEMIS BLOK C3 NO 12A RT/RW 002/008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23029990025646"/>
    <s v="KOTA CIMAHI"/>
    <s v="CIMAHI"/>
    <s v="CIMAHI UTARA"/>
    <s v="CIMAHI UTARA"/>
    <s v="CIBABAT"/>
    <s v="CIBABAT"/>
    <s v="40513"/>
    <s v="40513"/>
    <s v="CIHANJUANG GG IKRAS 2"/>
    <s v="JL. CIRANJUANG NO.86 KP.UABUT TENGAH RT/RW 004/019"/>
    <n v="107.559"/>
    <m/>
    <n v="-6.8760000000000003"/>
    <m/>
    <n v="100"/>
    <m/>
    <s v="Blank"/>
    <s v="6 52m 33.6s S, 107 33m 32.4s E"/>
    <s v="0 0m 0s N, 0 0m 0s E"/>
    <m/>
    <x v="0"/>
    <n v="100"/>
    <n v="100"/>
    <n v="100"/>
    <n v="40"/>
    <n v="88"/>
    <x v="1"/>
    <x v="0"/>
    <x v="0"/>
  </r>
  <r>
    <s v="2023019990024454"/>
    <s v="KOTA BEKASI"/>
    <s v="JAKARTA UTARA"/>
    <s v="MEDAN SATRIA"/>
    <s v="PADEMANGAN"/>
    <s v="HARAPANMULYA"/>
    <s v="PADEMANGAN BARAT"/>
    <s v="17143"/>
    <s v="14420"/>
    <s v="HARAPAN"/>
    <s v="JL. BUDI MULIA NO. 3 B"/>
    <n v="106.854"/>
    <n v="106.99"/>
    <n v="-6.1689999999999996"/>
    <n v="-6.22844"/>
    <n v="0"/>
    <m/>
    <m/>
    <s v="6 10m 8.4s S, 106 51m 14.4s E"/>
    <s v="6 13m 42.384s S, 106 59m 24s E"/>
    <n v="16.424270733222951"/>
    <x v="7"/>
    <n v="33"/>
    <n v="36"/>
    <n v="50"/>
    <n v="15"/>
    <n v="26.8"/>
    <x v="4"/>
    <x v="1"/>
    <x v="1"/>
  </r>
  <r>
    <s v="2023019990024581"/>
    <s v="GRESIK"/>
    <s v="GRESIK"/>
    <s v="BENJENG"/>
    <s v="BENJENG"/>
    <s v="GLURAN PLOSO"/>
    <s v="GURANGPLOSO (GLURANPLOSO)"/>
    <s v="61172"/>
    <s v="61172"/>
    <s v="GLURAN PLOSO"/>
    <s v="GLURAN PLOSO RT 2 RW 1"/>
    <n v="112.497"/>
    <m/>
    <n v="-7.2770000000000001"/>
    <m/>
    <n v="100"/>
    <m/>
    <s v="Blank"/>
    <s v="7 16m 37.2s S, 112 29m 49.2s E"/>
    <s v="0 0m 0s N, 0 0m 0s E"/>
    <m/>
    <x v="0"/>
    <n v="100"/>
    <n v="100"/>
    <n v="63"/>
    <n v="100"/>
    <n v="92.6"/>
    <x v="0"/>
    <x v="0"/>
    <x v="0"/>
  </r>
  <r>
    <s v="2023029990025614"/>
    <s v="BANDUNG BARAT"/>
    <s v="BANDUNG BARAT"/>
    <s v="CIPATAT"/>
    <s v="CIPATAT"/>
    <s v="GUNUNGMASIGIT"/>
    <s v="GUNUNGMASIGIT"/>
    <s v="40554"/>
    <s v="40554"/>
    <s v="KP CIBUANA "/>
    <s v="KP. CIBUANA RT/RW 004/002"/>
    <n v="107.435"/>
    <m/>
    <n v="-6.827"/>
    <m/>
    <n v="100"/>
    <m/>
    <s v="Blank"/>
    <s v="6 49m 37.2s S, 107 26m 6s E"/>
    <s v="0 0m 0s N, 0 0m 0s E"/>
    <m/>
    <x v="0"/>
    <n v="100"/>
    <n v="100"/>
    <n v="100"/>
    <n v="100"/>
    <n v="100"/>
    <x v="0"/>
    <x v="0"/>
    <x v="0"/>
  </r>
  <r>
    <s v="2023059990030563"/>
    <s v="MUARO JAMBI"/>
    <s v="MUARO JAMBI"/>
    <s v="KUMPEH ULU"/>
    <s v="KUMPEH ULU"/>
    <s v="MUARA KUMPEH"/>
    <s v="MUARA KUMPEH"/>
    <s v="36373"/>
    <s v="36373"/>
    <s v="LORONG PESANTREN RT/RW 032/000"/>
    <s v="LORONG PESANTREN RT/RW 032/000"/>
    <n v="103.65600000000001"/>
    <m/>
    <n v="-1.569"/>
    <m/>
    <n v="100"/>
    <m/>
    <s v="Blank"/>
    <s v="1 34m 8.4s S, 103 39m 21.6s E"/>
    <s v="0 0m 0s N, 0 0m 0s E"/>
    <m/>
    <x v="0"/>
    <n v="100"/>
    <n v="100"/>
    <n v="100"/>
    <n v="100"/>
    <n v="100"/>
    <x v="0"/>
    <x v="0"/>
    <x v="0"/>
  </r>
  <r>
    <s v="2023049990028403"/>
    <s v="GRESIK"/>
    <s v="GRESIK"/>
    <s v="KEBOMAS"/>
    <s v="KEBOMAS"/>
    <s v="SEKARKURUNG"/>
    <s v="SEKARKURUNG"/>
    <s v="61124"/>
    <s v="61124"/>
    <s v="PERUM GREEN HILL BLOK J.7/19"/>
    <s v="PERUM GREEN HILL BLOK J.7/19 RT/RW 007/004"/>
    <n v="112.616"/>
    <m/>
    <n v="-7.18"/>
    <m/>
    <n v="100"/>
    <m/>
    <s v="Blank"/>
    <s v="7 10m 48s S, 112 36m 57.6s E"/>
    <s v="0 0m 0s N, 0 0m 0s E"/>
    <m/>
    <x v="0"/>
    <n v="100"/>
    <n v="100"/>
    <n v="100"/>
    <n v="100"/>
    <n v="100"/>
    <x v="0"/>
    <x v="0"/>
    <x v="0"/>
  </r>
  <r>
    <s v="2023039990026036"/>
    <s v="KOTA TANGERANG"/>
    <s v="TANGERANG"/>
    <s v="BATUCEPER"/>
    <s v="BATUCEPER"/>
    <s v="BATUJAYA"/>
    <s v="BATUJAYA (BATU JAYA)"/>
    <s v="15121"/>
    <s v="15121"/>
    <s v="BATUJAYA UTARA "/>
    <s v="BATUJAYA UTARA RT/RW 001/003"/>
    <n v="106.67"/>
    <m/>
    <n v="-6.1539999999999999"/>
    <m/>
    <n v="100"/>
    <m/>
    <s v="Blank"/>
    <s v="6 9m 14.4s S, 106 40m 12s E"/>
    <s v="0 0m 0s N, 0 0m 0s E"/>
    <m/>
    <x v="0"/>
    <n v="100"/>
    <n v="100"/>
    <n v="100"/>
    <n v="100"/>
    <n v="100"/>
    <x v="0"/>
    <x v="0"/>
    <x v="0"/>
  </r>
  <r>
    <s v="2023029990024835"/>
    <s v="GRESIK"/>
    <s v="GRESIK"/>
    <s v="MANYAR"/>
    <s v="MANYAR"/>
    <s v="SUCI"/>
    <s v="SUCI"/>
    <s v="61151"/>
    <s v="61151"/>
    <s v="TARAKAN 3 NO 1 "/>
    <s v="JL. TARAKAN III/1 GKB RT/RW 006/011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78"/>
    <n v="95.6"/>
    <x v="0"/>
    <x v="0"/>
    <x v="0"/>
  </r>
  <r>
    <s v="2023029990025602"/>
    <s v="GRESIK"/>
    <s v="GRESIK"/>
    <s v="KEDAMEAN"/>
    <s v="KEDAMEAN"/>
    <s v="TURIREJO"/>
    <s v="TURIREJO"/>
    <s v="61175"/>
    <s v="61175"/>
    <s v="DUSUN KEMBANGAN "/>
    <s v="DUSUN KEMBANGAN RT/RW 014/006"/>
    <n v="112.527"/>
    <m/>
    <n v="-7.3049999999999997"/>
    <m/>
    <n v="100"/>
    <m/>
    <s v="Blank"/>
    <s v="7 18m 18s S, 112 31m 37.2s E"/>
    <s v="0 0m 0s N, 0 0m 0s E"/>
    <m/>
    <x v="0"/>
    <n v="100"/>
    <n v="100"/>
    <n v="100"/>
    <n v="100"/>
    <n v="100"/>
    <x v="0"/>
    <x v="0"/>
    <x v="0"/>
  </r>
  <r>
    <s v="2023049990028508"/>
    <s v="MUARA ENIM"/>
    <s v="MUARA ENIM"/>
    <s v="GELUMBANG"/>
    <s v="GELUMBANG"/>
    <s v="SEGAYAM"/>
    <s v="SEGAYAM"/>
    <s v="31171"/>
    <s v="31170"/>
    <s v="DUSUN II"/>
    <s v="DUSUN LL "/>
    <n v="104.553"/>
    <m/>
    <n v="-3.2410000000000001"/>
    <m/>
    <n v="0"/>
    <m/>
    <s v="Blank"/>
    <s v="3 14m 27.6s S, 104 33m 10.8s E"/>
    <s v="0 0m 0s N, 0 0m 0s E"/>
    <m/>
    <x v="0"/>
    <n v="100"/>
    <n v="100"/>
    <n v="100"/>
    <n v="77"/>
    <n v="75.400000000000006"/>
    <x v="2"/>
    <x v="0"/>
    <x v="0"/>
  </r>
  <r>
    <s v="2022129990023791"/>
    <s v="LAMONGAN"/>
    <s v="LAMONGAN"/>
    <s v="GLAGAH"/>
    <s v="GLAGAH"/>
    <s v="PASI"/>
    <s v="PASI"/>
    <s v="62292"/>
    <s v="62292"/>
    <s v="GOMBONG TENGAH"/>
    <s v="GOMBONGTETA RT/RW 001/003"/>
    <n v="112.477"/>
    <m/>
    <n v="-7.0519999999999996"/>
    <m/>
    <n v="100"/>
    <m/>
    <s v="Blank"/>
    <s v="7 3m 7.2s S, 112 28m 37.2s E"/>
    <s v="0 0m 0s N, 0 0m 0s E"/>
    <m/>
    <x v="0"/>
    <n v="100"/>
    <n v="100"/>
    <n v="100"/>
    <n v="51"/>
    <n v="90.2"/>
    <x v="0"/>
    <x v="0"/>
    <x v="0"/>
  </r>
  <r>
    <s v="2023049990028860"/>
    <s v="DHARMASRAYA"/>
    <s v="DHARMASRAYA"/>
    <s v="KOTO BARU"/>
    <s v="KOTO BARU"/>
    <s v="KOTO BARU"/>
    <s v="KOTO BARU"/>
    <s v="27681"/>
    <s v="27681"/>
    <s v="JOR SUNGAI BETUNG"/>
    <s v="JOONG SUNGAI BETUNG"/>
    <n v="101.684"/>
    <m/>
    <n v="-1.1299999999999999"/>
    <m/>
    <n v="100"/>
    <m/>
    <s v="Blank"/>
    <s v="1 7m 48s S, 101 41m 2.4s E"/>
    <s v="0 0m 0s N, 0 0m 0s E"/>
    <m/>
    <x v="0"/>
    <n v="100"/>
    <n v="100"/>
    <n v="100"/>
    <n v="89"/>
    <n v="97.8"/>
    <x v="0"/>
    <x v="0"/>
    <x v="0"/>
  </r>
  <r>
    <s v="2023039990025808"/>
    <s v="KOTA JAMBI"/>
    <s v="JAMBI"/>
    <s v="PAAL MERAH"/>
    <s v="PAAL MERAH"/>
    <s v="EKA JAYA"/>
    <s v="EKA JAYA"/>
    <s v="36139"/>
    <s v="36139"/>
    <s v="JL.DR.SETIA BUDI RT/RW 008/-"/>
    <s v="JL.DR.SETIA BUDI RT/RW 008/-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39990027850"/>
    <s v="KOTA PALEMBANG"/>
    <s v="PALEMBANG"/>
    <s v="ALANG-ALANG LEBAR"/>
    <s v="ALANG ALANG LEBAR"/>
    <s v="KARYA BARU"/>
    <s v="KARYA BARU"/>
    <s v="30151"/>
    <s v="30151"/>
    <s v="KOMP PULOGADUNG PERMAI BLOK L NO 078"/>
    <s v="KOMP PULOGADUNG PERMAI 1 BLOK L NO 078"/>
    <n v="104.705"/>
    <m/>
    <n v="-2.9169999999999998"/>
    <m/>
    <n v="100"/>
    <m/>
    <s v="Blank"/>
    <s v="2 55m 1.2s S, 104 42m 18s E"/>
    <s v="0 0m 0s N, 0 0m 0s E"/>
    <m/>
    <x v="0"/>
    <n v="100"/>
    <n v="100"/>
    <n v="100"/>
    <n v="100"/>
    <n v="100"/>
    <x v="0"/>
    <x v="0"/>
    <x v="0"/>
  </r>
  <r>
    <s v="2023049990029083"/>
    <s v="KOTA JAMBI"/>
    <s v="JAMBI"/>
    <s v="JELUTUNG"/>
    <s v="JELUTUNG"/>
    <s v="JELUTUNG"/>
    <s v="JELUTUNG"/>
    <s v="36136"/>
    <s v="36136"/>
    <s v="JL UNTUNG SUROPATI RT RW 047"/>
    <s v="JL UNTUNG SUROPATI RT RW 047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  <x v="0"/>
    <x v="0"/>
  </r>
  <r>
    <s v="2019034950015524"/>
    <s v="TANGERANG"/>
    <s v="KAB. TANGERANG"/>
    <s v="PANONGAN"/>
    <s v="PANONGAN"/>
    <s v="MEKAR JAYA"/>
    <s v="MEKAR JAYA"/>
    <s v="15710"/>
    <s v="15711"/>
    <s v="CICEKONG "/>
    <s v="KP CICEKONG RT/RW 002/001 MEKAR JAYA PANONGAN TANGERANG BANTEN"/>
    <n v="106.54900000000001"/>
    <m/>
    <n v="-6.3049999999999997"/>
    <m/>
    <n v="0"/>
    <m/>
    <s v="Blank"/>
    <s v="6 18m 18s S, 106 32m 56.4s E"/>
    <s v="0 0m 0s N, 0 0m 0s E"/>
    <m/>
    <x v="0"/>
    <n v="100"/>
    <n v="100"/>
    <n v="100"/>
    <n v="100"/>
    <n v="80"/>
    <x v="1"/>
    <x v="0"/>
    <x v="0"/>
  </r>
  <r>
    <s v="2023049990029629"/>
    <s v="GRESIK"/>
    <s v="GRESIK"/>
    <s v="MANYAR"/>
    <s v="MANYAR"/>
    <s v="KARANGREJO"/>
    <s v="KARANGREJO"/>
    <s v="61151"/>
    <s v="61151"/>
    <s v="KARANG REJO"/>
    <s v="KARANG REJO RT/RW 006/003"/>
    <n v="112.581"/>
    <m/>
    <n v="-7.0709999999999997"/>
    <m/>
    <n v="100"/>
    <m/>
    <s v="Blank"/>
    <s v="7 4m 15.6s S, 112 34m 51.6s E"/>
    <s v="0 0m 0s N, 0 0m 0s E"/>
    <m/>
    <x v="0"/>
    <n v="100"/>
    <n v="100"/>
    <n v="100"/>
    <n v="100"/>
    <n v="100"/>
    <x v="0"/>
    <x v="0"/>
    <x v="0"/>
  </r>
  <r>
    <s v="2023059990030913"/>
    <s v="KOTA TANGERANG SELATAN"/>
    <s v="TANGERANG SELATAN"/>
    <s v="SETU"/>
    <s v="SETU"/>
    <s v="KADEMANGAN"/>
    <s v="KADEMANGAN"/>
    <s v="15313"/>
    <s v="15313"/>
    <s v="RAYA PUSPITEK KADEMANGAN "/>
    <s v="JL RAYA PUSPITEK KADEMANGAN RT 001 RW 001 KELURAHAN KADEMANGAN KECAMATAN SETU"/>
    <n v="106.667"/>
    <m/>
    <n v="-6.3319999999999999"/>
    <m/>
    <n v="100"/>
    <m/>
    <s v="Blank"/>
    <s v="6 19m 55.2s S, 106 40m 1.2s E"/>
    <s v="0 0m 0s N, 0 0m 0s E"/>
    <m/>
    <x v="0"/>
    <n v="100"/>
    <n v="100"/>
    <n v="100"/>
    <n v="100"/>
    <n v="100"/>
    <x v="0"/>
    <x v="0"/>
    <x v="0"/>
  </r>
  <r>
    <s v="2023019990024083"/>
    <s v="KOTA BEKASI"/>
    <s v="DEPOK"/>
    <s v="PONDOKGEDE"/>
    <s v="SAWANGAN"/>
    <s v="JATICEMPAKA"/>
    <s v="KEDAUNG"/>
    <s v="17413"/>
    <s v="16516"/>
    <s v="JL SETIA 1 S NO 35"/>
    <s v="JL.KETAPANG"/>
    <n v="106.91"/>
    <n v="106.916"/>
    <n v="-6.2610000000000001"/>
    <n v="-6.2674899999999996"/>
    <n v="0"/>
    <m/>
    <m/>
    <s v="6 15m 39.6s S, 106 54m 36s E"/>
    <s v="6 16m 2.964s S, 106 54m 57.6s E"/>
    <n v="0.97772621795013281"/>
    <x v="4"/>
    <n v="25"/>
    <n v="22"/>
    <n v="11"/>
    <n v="41"/>
    <n v="19.8"/>
    <x v="7"/>
    <x v="1"/>
    <x v="1"/>
  </r>
  <r>
    <s v="2023049990029514"/>
    <s v="TANGERANG"/>
    <s v="KAB. TANGERANG"/>
    <s v="KELAPA DUA"/>
    <s v="KELAPA DUA"/>
    <s v="BENCONGAN"/>
    <s v="BENCONGAN"/>
    <s v="15810"/>
    <s v="15811"/>
    <s v="NUSA DUA IV NO.03"/>
    <s v="JL.NUSA DUA IV NO.03 RT/RW 002/013"/>
    <n v="106.596"/>
    <m/>
    <n v="-6.2370000000000001"/>
    <m/>
    <n v="0"/>
    <m/>
    <s v="Blank"/>
    <s v="6 14m 13.2s S, 106 35m 45.6s E"/>
    <s v="0 0m 0s N, 0 0m 0s E"/>
    <m/>
    <x v="0"/>
    <n v="100"/>
    <n v="100"/>
    <n v="100"/>
    <n v="100"/>
    <n v="80"/>
    <x v="1"/>
    <x v="0"/>
    <x v="0"/>
  </r>
  <r>
    <s v="2023029990025083"/>
    <s v="TANJUNG JABUNG TIMUR"/>
    <s v="TANJUNG JABUNG TIMUR"/>
    <s v="GERAGAI"/>
    <s v="GERAGAI"/>
    <s v="KOTA BARU"/>
    <s v="KOTA BARU"/>
    <s v="36764"/>
    <s v="36764"/>
    <s v="DUSUN SIDO DADI"/>
    <s v="DUSUN SIDO DADI"/>
    <n v="103.746"/>
    <m/>
    <n v="-1.3129999999999999"/>
    <m/>
    <n v="100"/>
    <m/>
    <s v="Blank"/>
    <s v="1 18m 46.8s S, 103 44m 45.6s E"/>
    <s v="0 0m 0s N, 0 0m 0s E"/>
    <m/>
    <x v="0"/>
    <n v="100"/>
    <n v="100"/>
    <n v="100"/>
    <n v="100"/>
    <n v="100"/>
    <x v="0"/>
    <x v="0"/>
    <x v="0"/>
  </r>
  <r>
    <s v="2023049990028435"/>
    <s v="SIDOARJO"/>
    <s v="SIDOARJO"/>
    <s v="BUDURAN"/>
    <s v="BUDURAN"/>
    <s v="SIDOKEPUNG"/>
    <s v="SIDOKEPUNG"/>
    <s v="61252"/>
    <s v="61252"/>
    <s v="SIDOPURNO "/>
    <s v="SIDOPURNO RT020 RW005 SIDOKEPUNG BUDURAN SIDOARJO"/>
    <n v="112.70399999999999"/>
    <m/>
    <n v="-7.4210000000000003"/>
    <m/>
    <n v="100"/>
    <m/>
    <s v="Blank"/>
    <s v="7 25m 15.6s S, 112 42m 14.4s E"/>
    <s v="0 0m 0s N, 0 0m 0s E"/>
    <m/>
    <x v="0"/>
    <n v="100"/>
    <n v="100"/>
    <n v="100"/>
    <n v="100"/>
    <n v="100"/>
    <x v="0"/>
    <x v="0"/>
    <x v="0"/>
  </r>
  <r>
    <s v="2015034280006735"/>
    <s v="BANJAR"/>
    <s v="KAB. BANJAR"/>
    <s v="MATARAMAN"/>
    <s v="MATARAMAN"/>
    <s v="SIMPANG TIGA"/>
    <s v="SIMPANG TIGA"/>
    <s v="70672"/>
    <s v="70672"/>
    <s v="SIMPANG TIGA "/>
    <s v="SIMPANG TIGA RT/RW 003/001"/>
    <n v="115.01900000000001"/>
    <m/>
    <n v="-3.2709999999999999"/>
    <m/>
    <n v="100"/>
    <m/>
    <s v="Blank"/>
    <s v="3 16m 15.6s S, 115 1m 8.4s E"/>
    <s v="0 0m 0s N, 0 0m 0s E"/>
    <m/>
    <x v="0"/>
    <n v="100"/>
    <n v="100"/>
    <n v="100"/>
    <n v="100"/>
    <n v="100"/>
    <x v="0"/>
    <x v="0"/>
    <x v="0"/>
  </r>
  <r>
    <s v="2023049990029030"/>
    <s v="KOTA CIMAHI"/>
    <s v="CIMAHI"/>
    <s v="CIMAHI SELATAN"/>
    <s v="CIMAHI SELATAN"/>
    <s v="CIBEBER"/>
    <s v="CIBEBER"/>
    <s v="40531"/>
    <s v="40531"/>
    <s v="JAYA KUSEN NO 131 "/>
    <s v="GG JAYA KUSEN NO 131 RT/RW 004/004"/>
    <n v="107.517"/>
    <m/>
    <n v="-6.8979999999999997"/>
    <m/>
    <n v="100"/>
    <m/>
    <s v="Blank"/>
    <s v="6 53m 52.8s S, 107 31m 1.2s E"/>
    <s v="0 0m 0s N, 0 0m 0s E"/>
    <m/>
    <x v="0"/>
    <n v="100"/>
    <n v="100"/>
    <n v="100"/>
    <n v="100"/>
    <n v="100"/>
    <x v="0"/>
    <x v="0"/>
    <x v="0"/>
  </r>
  <r>
    <s v="2023059990030613"/>
    <s v="KOTA JAMBI"/>
    <s v="JAMBI"/>
    <s v="PELAYANGAN"/>
    <s v="PELAYANGAN"/>
    <s v="TANJUNG JOHOR"/>
    <s v="TANJUNG JOHOR"/>
    <s v="36256"/>
    <s v="36256"/>
    <s v="JL. KH.A. MAJID RT/RW 002/000"/>
    <s v="JL. KH.A. MAJID RT/RW 002/000"/>
    <n v="103.633"/>
    <m/>
    <n v="-1.5549999999999999"/>
    <m/>
    <n v="100"/>
    <m/>
    <s v="Blank"/>
    <s v="1 33m 18s S, 103 37m 58.8s E"/>
    <s v="0 0m 0s N, 0 0m 0s E"/>
    <m/>
    <x v="0"/>
    <n v="100"/>
    <n v="100"/>
    <n v="100"/>
    <n v="100"/>
    <n v="100"/>
    <x v="0"/>
    <x v="0"/>
    <x v="0"/>
  </r>
  <r>
    <s v="2022099990022013"/>
    <s v="KOTA SURABAYA"/>
    <s v="SURABAYA"/>
    <s v="WIYUNG"/>
    <s v="WIYUNG"/>
    <s v="BALAS KLUMPRIK"/>
    <s v="BALAS KLUMPRIK"/>
    <s v="60222"/>
    <s v="60222"/>
    <s v="KLUMPRIK "/>
    <s v="BALAS KLUMPRIK_x000a_RT 04 RW 02_x000a_WIYUNG_x000a_BALAS KLUMPRIK"/>
    <n v="112.643"/>
    <m/>
    <n v="-7.2329999999999997"/>
    <m/>
    <n v="100"/>
    <m/>
    <s v="Blank"/>
    <s v="7 13m 58.8s S, 112 38m 34.8s E"/>
    <s v="0 0m 0s N, 0 0m 0s E"/>
    <m/>
    <x v="0"/>
    <n v="100"/>
    <n v="100"/>
    <n v="100"/>
    <n v="100"/>
    <n v="100"/>
    <x v="0"/>
    <x v="0"/>
    <x v="0"/>
  </r>
  <r>
    <s v="2023059990030586"/>
    <s v="KOTA JAMBI"/>
    <s v="JAMBI"/>
    <s v="ALAM BARAJO"/>
    <s v="ALAM BARAJO"/>
    <s v="KENALI BESAR"/>
    <s v="KENALI BESAR"/>
    <s v="36129"/>
    <s v="36129"/>
    <s v="JLN.WALISONGO GANG SERUMPUN NO 05 RT/RW 003/000"/>
    <s v="JLN.WALISONGO GANG SERUMPUN NO 05 RT/RW 003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39990027236"/>
    <s v="KOTA ADM. JAKARTA BARAT"/>
    <s v="TANGERANG"/>
    <s v="KALIDERES"/>
    <s v="BENDA"/>
    <s v="KAMAL"/>
    <s v="BENDA"/>
    <s v="11810"/>
    <s v="15125"/>
    <s v="BELAKANG"/>
    <s v="KMP BELAKANG, RT001/RW003, KELURAHAN KAMAL, KECAMATAN KALIDERES, JAKARTA BARAT"/>
    <n v="106.696"/>
    <m/>
    <n v="-6.101"/>
    <m/>
    <n v="0"/>
    <m/>
    <s v="Blank"/>
    <s v="6 6m 3.6s S, 106 41m 45.6s E"/>
    <s v="0 0m 0s N, 0 0m 0s E"/>
    <m/>
    <x v="0"/>
    <n v="19"/>
    <n v="14"/>
    <n v="20"/>
    <n v="100"/>
    <n v="30.6"/>
    <x v="5"/>
    <x v="1"/>
    <x v="0"/>
  </r>
  <r>
    <s v="2023029990025065"/>
    <s v="MINAHASA SELATAN"/>
    <s v="MINAHASA SELATAN"/>
    <s v="AMURANG"/>
    <s v="AMURANG"/>
    <s v="BUYUNGON"/>
    <s v="BUYUNGON"/>
    <s v="95954"/>
    <s v="95957"/>
    <s v="BUYUNGON"/>
    <s v="BUYUNGON"/>
    <n v="124.572"/>
    <m/>
    <n v="1.1839999999999999"/>
    <m/>
    <n v="0"/>
    <m/>
    <s v="Blank"/>
    <s v="1 11m 2.4s N, 124 34m 19.2s E"/>
    <s v="0 0m 0s N, 0 0m 0s E"/>
    <m/>
    <x v="0"/>
    <n v="100"/>
    <n v="100"/>
    <n v="100"/>
    <n v="100"/>
    <n v="80"/>
    <x v="1"/>
    <x v="0"/>
    <x v="0"/>
  </r>
  <r>
    <s v="2023059990030560"/>
    <s v="KOTA JAMBI"/>
    <s v="JAMBI"/>
    <s v="KOTA BARU"/>
    <s v="KOTA BARU"/>
    <s v="KENALI ASAM BAWAH"/>
    <s v="KENALI ASAM BAWAH"/>
    <s v="36128"/>
    <s v="36128"/>
    <s v="PERUM, TORINO I BLOKF16 RT/RW 003/000"/>
    <s v="PERUM, TORINO I BLOKF16 RT/RW 003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49990028604"/>
    <s v="KOTA JAMBI"/>
    <s v="JAMBI"/>
    <s v="JAMBI SELATAN"/>
    <s v="JAMBI SELATAN"/>
    <s v="WIJAYA PURA"/>
    <s v="WIJAYA PURA"/>
    <s v="36131"/>
    <s v="36131"/>
    <s v="JL HM YUSUF NASRI/LR PELITA RT/RW 021/000"/>
    <s v="JL HM YUSUF NASRI/LR PELITA RT/RW 021/000"/>
    <n v="103.634"/>
    <m/>
    <n v="-1.613"/>
    <m/>
    <n v="100"/>
    <m/>
    <s v="Blank"/>
    <s v="1 36m 46.8s S, 103 38m 2.4s E"/>
    <s v="0 0m 0s N, 0 0m 0s E"/>
    <m/>
    <x v="0"/>
    <n v="100"/>
    <n v="100"/>
    <n v="100"/>
    <n v="100"/>
    <n v="100"/>
    <x v="0"/>
    <x v="0"/>
    <x v="0"/>
  </r>
  <r>
    <s v="2023049990029147"/>
    <s v="TANGERANG"/>
    <s v="KAB. TANGERANG"/>
    <s v="JAMBE"/>
    <s v="JAMBE"/>
    <s v="KUTRUK"/>
    <s v="KUTRUK"/>
    <s v="15720"/>
    <s v="15720"/>
    <s v="KUTRUK "/>
    <s v="KP KUTRUK RT/RW 005/002"/>
    <n v="106.496"/>
    <m/>
    <n v="-6.2960000000000003"/>
    <m/>
    <n v="100"/>
    <m/>
    <s v="Blank"/>
    <s v="6 17m 45.6s S, 106 29m 45.6s E"/>
    <s v="0 0m 0s N, 0 0m 0s E"/>
    <m/>
    <x v="0"/>
    <n v="100"/>
    <n v="100"/>
    <n v="100"/>
    <n v="100"/>
    <n v="100"/>
    <x v="0"/>
    <x v="0"/>
    <x v="0"/>
  </r>
  <r>
    <s v="2023059990031176"/>
    <s v="TANGERANG"/>
    <s v="KAB. TANGERANG"/>
    <s v="SINDANG JAYA"/>
    <s v="SINDANG JAYA"/>
    <s v="WANAKERTA"/>
    <s v="WANAKERTA (WANA KERTA)"/>
    <s v="15560"/>
    <s v="15561"/>
    <s v="SABRANG PABUARAN "/>
    <s v="KP SABRANG PABUARAN RT/RW 001/003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  <x v="0"/>
    <x v="0"/>
  </r>
  <r>
    <s v="2023059990029959"/>
    <s v="KOTA BEKASI"/>
    <s v="BEKASI"/>
    <s v="PONDOKGEDE"/>
    <s v="PONDOKGEDE (PONDOK GEDE)"/>
    <s v="JATIBENING"/>
    <s v="JATIBENING"/>
    <s v="17412"/>
    <s v="17412"/>
    <s v="KESEHATAN VII NO.B.29 KOMP. DEPKES 3"/>
    <s v="JL. KESEHATAN VII NO.B.29 KOMP. DEPKES 3"/>
    <n v="106.95"/>
    <n v="106.944"/>
    <n v="-6.2610000000000001"/>
    <n v="-6.2662599999999999"/>
    <n v="100"/>
    <m/>
    <m/>
    <s v="6 15m 39.6s S, 106 57m 1.02318e-11s E"/>
    <s v="6 15m 58.536s S, 106 56m 38.4s E"/>
    <n v="0.88272383001838051"/>
    <x v="4"/>
    <n v="100"/>
    <n v="100"/>
    <n v="100"/>
    <n v="100"/>
    <n v="100"/>
    <x v="0"/>
    <x v="0"/>
    <x v="1"/>
  </r>
  <r>
    <s v="2023049990028549"/>
    <s v="MAJALENGKA"/>
    <s v="MAJALENGKA"/>
    <s v="LEMAHSUGIH"/>
    <s v="LEMAHSUGIH"/>
    <s v="PADAREK"/>
    <s v="PADAREK"/>
    <s v="45465"/>
    <s v="45465"/>
    <s v="TARIKOLOT"/>
    <s v="TARIKOLOT RT/RW 002/001 DESA PADAREK, KEC. LEMAHSUGIH KAB. MAJALENGKA"/>
    <n v="108.211"/>
    <m/>
    <n v="-6.984"/>
    <m/>
    <n v="100"/>
    <m/>
    <s v="Blank"/>
    <s v="6 59m 2.4s S, 108 12m 39.6s E"/>
    <s v="0 0m 0s N, 0 0m 0s E"/>
    <m/>
    <x v="0"/>
    <n v="100"/>
    <n v="100"/>
    <n v="100"/>
    <n v="100"/>
    <n v="100"/>
    <x v="0"/>
    <x v="0"/>
    <x v="0"/>
  </r>
  <r>
    <s v="2023019990024545"/>
    <s v="MUARO JAMBI"/>
    <s v="MUARO JAMBI"/>
    <s v="JAMBI LUAR KOTA"/>
    <s v="JAMBI LUAR KOTA"/>
    <s v="MENDALO DARAT"/>
    <s v="MENDALO DARAT"/>
    <s v="36361"/>
    <s v="36361"/>
    <s v="VILLA KARYA MANDIRI JALAN CANDANA NO 77 RT 002/000 DESA MENDALO DARAT KECAMATAN JAMBI LUAR KOTA"/>
    <s v="VILLA KARYA MANDIRI JALAN CANDANA NO 77 RT 002/000 DESA MENDALO DARAT KECAMATAN JAMBI LUAR KOTA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  <x v="0"/>
    <x v="0"/>
  </r>
  <r>
    <s v="2023039990026069"/>
    <s v="MUSI BANYUASIN"/>
    <s v="MUSI BANYUASIN"/>
    <s v="SEKAYU"/>
    <s v="SEKAYU"/>
    <s v="SERASAN JAYA"/>
    <s v="KAYU ARA (KAYUARA)"/>
    <s v="30711"/>
    <s v="30711"/>
    <s v="PERUM PALEM HUJAU RESIDENCE JL H NAZOM NOERHAWI NO B 10"/>
    <s v="NP ANDIK PDAM PERUMAHAN PALEM HIJAU RESIDENCE BLOK B NO.10 KEL KAYUARA "/>
    <n v="103.833"/>
    <m/>
    <n v="-2.9009999999999998"/>
    <m/>
    <n v="100"/>
    <m/>
    <s v="Blank"/>
    <s v="2 54m 3.6s S, 103 49m 58.8s E"/>
    <s v="0 0m 0s N, 0 0m 0s E"/>
    <m/>
    <x v="0"/>
    <n v="100"/>
    <n v="100"/>
    <n v="36"/>
    <n v="66"/>
    <n v="80.400000000000006"/>
    <x v="1"/>
    <x v="0"/>
    <x v="0"/>
  </r>
  <r>
    <s v="2021014880025559"/>
    <s v="GRESIK"/>
    <s v="GRESIK"/>
    <s v="DUDUKSAMPEYAN"/>
    <s v="DUDUKSAMPEYAN (DUDUK SAMPEYAN)"/>
    <s v="SUMENGKO"/>
    <s v="SUMENGKO"/>
    <s v="61162"/>
    <s v="61162"/>
    <s v="SUMENGKO"/>
    <s v="SUMENGKO RT/RW 014/004"/>
    <n v="112.63500000000001"/>
    <m/>
    <n v="-7.1760000000000002"/>
    <m/>
    <n v="100"/>
    <m/>
    <s v="Blank"/>
    <s v="7 10m 33.6s S, 112 38m 6s E"/>
    <s v="0 0m 0s N, 0 0m 0s E"/>
    <m/>
    <x v="0"/>
    <n v="100"/>
    <n v="100"/>
    <n v="100"/>
    <n v="100"/>
    <n v="100"/>
    <x v="0"/>
    <x v="0"/>
    <x v="0"/>
  </r>
  <r>
    <s v="2023039990025879"/>
    <s v="KOTA PASURUAN"/>
    <s v="SIDOARJO"/>
    <s v="GADINGREJO"/>
    <s v="SEDATI"/>
    <s v="GENTONG"/>
    <s v="SEDATIGEDE (SEDATI GEDE)"/>
    <s v="67139"/>
    <s v="61253"/>
    <s v="PERUMAHAN KARYA BAKTI BLOK E NO 219"/>
    <s v="PERUM GRAHA AL IKHLAS C8 RT 33 RW 13 KEL SEDATIGEDE KEC SEDATI KAB SIDOARJO"/>
    <n v="112.893"/>
    <m/>
    <n v="-7.641"/>
    <m/>
    <n v="0"/>
    <m/>
    <s v="Blank"/>
    <s v="7 38m 27.6s S, 112 53m 34.8s E"/>
    <s v="0 0m 0s N, 0 0m 0s E"/>
    <m/>
    <x v="0"/>
    <n v="29"/>
    <n v="25"/>
    <n v="28"/>
    <n v="31"/>
    <n v="22.6"/>
    <x v="4"/>
    <x v="1"/>
    <x v="0"/>
  </r>
  <r>
    <s v="2023059990030363"/>
    <s v="SUMEDANG"/>
    <s v="SUMEDANG"/>
    <s v="CISARUA"/>
    <s v="CISARUA"/>
    <s v="CIUYAH"/>
    <s v="CIUYAH"/>
    <s v="45355"/>
    <s v="45355"/>
    <s v="DUSUN TANJUNG "/>
    <s v="DUSUN TANJUNG RT/RW 001/004 DESA CIUYAH KEC CISARUA KAB SUMEDANG"/>
    <n v="107.97499999999999"/>
    <m/>
    <n v="-6.83"/>
    <m/>
    <n v="100"/>
    <m/>
    <s v="Blank"/>
    <s v="6 49m 48s S, 107 58m 30s E"/>
    <s v="0 0m 0s N, 0 0m 0s E"/>
    <m/>
    <x v="0"/>
    <n v="100"/>
    <n v="100"/>
    <n v="100"/>
    <n v="100"/>
    <n v="100"/>
    <x v="0"/>
    <x v="0"/>
    <x v="0"/>
  </r>
  <r>
    <s v="2023039990026994"/>
    <s v="MAJALENGKA"/>
    <s v="MAJALENGKA"/>
    <s v="MAJALENGKA"/>
    <s v="MAJALENGKA"/>
    <s v="MAJALENGKA KULON"/>
    <s v="MAJALENGKA KULON"/>
    <s v="45418"/>
    <s v="45418"/>
    <s v="IMAM BONJOL NO 2"/>
    <s v="JL IMAM BONJOL NO 2 RT/RW 002/008 DESA MAJALENGKA KULON KEC.MAJALENGKA KAB.MAJALENGKA"/>
    <n v="108.22199999999999"/>
    <m/>
    <n v="-6.835"/>
    <m/>
    <n v="100"/>
    <m/>
    <s v="Blank"/>
    <s v="6 50m 6s S, 108 13m 19.2s E"/>
    <s v="0 0m 0s N, 0 0m 0s E"/>
    <m/>
    <x v="0"/>
    <n v="100"/>
    <n v="100"/>
    <n v="100"/>
    <n v="100"/>
    <n v="100"/>
    <x v="0"/>
    <x v="0"/>
    <x v="0"/>
  </r>
  <r>
    <s v="2023059990031362"/>
    <s v="GRESIK"/>
    <s v="GRESIK"/>
    <s v="KEBOMAS"/>
    <s v="KEBOMAS"/>
    <s v="RANDUAGUNG"/>
    <s v="RANDUAGUNG"/>
    <s v="61121"/>
    <s v="61121"/>
    <s v="DR WAHIDIN SH XXIV B/19"/>
    <s v="DR WAHIDIN SH XXIV B/19 RT 008 RW 003 RANDUAGUNG KEBOMAS GRESIK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  <x v="0"/>
    <x v="0"/>
  </r>
  <r>
    <s v="2023059990031226"/>
    <s v="MINAHASA SELATAN"/>
    <s v="MINAHASA SELATAN"/>
    <s v="SINONSAYANG"/>
    <s v="SINONSAYANG"/>
    <s v="POIGAR II"/>
    <s v="POIGAR II (POIGAR DUA)"/>
    <s v="95959"/>
    <s v="95959"/>
    <s v="POIGAR II-JAGA IV RT/RW 000/000"/>
    <s v="POIGAR II-JAGA IV RT/RW 000/000"/>
    <n v="124.34399999999999"/>
    <m/>
    <n v="1.0229999999999999"/>
    <m/>
    <n v="100"/>
    <m/>
    <s v="Blank"/>
    <s v="1 1m 22.8s N, 124 20m 38.4s E"/>
    <s v="0 0m 0s N, 0 0m 0s E"/>
    <m/>
    <x v="0"/>
    <n v="100"/>
    <n v="100"/>
    <n v="100"/>
    <n v="100"/>
    <n v="100"/>
    <x v="0"/>
    <x v="0"/>
    <x v="0"/>
  </r>
  <r>
    <s v="2023049990028713"/>
    <s v="TANGERANG"/>
    <s v="KAB. TANGERANG"/>
    <s v="MAUK"/>
    <s v="MAUK"/>
    <s v="KETAPANG"/>
    <s v="KETAPANG"/>
    <s v="15530"/>
    <s v="15531"/>
    <s v="PELELANGAN "/>
    <s v="KP. PELELANGAN RT/RW 011/004"/>
    <n v="106.514"/>
    <m/>
    <n v="-6.0449999999999999"/>
    <m/>
    <n v="0"/>
    <m/>
    <s v="Blank"/>
    <s v="6 2m 42s S, 106 30m 50.4s E"/>
    <s v="0 0m 0s N, 0 0m 0s E"/>
    <m/>
    <x v="0"/>
    <n v="100"/>
    <n v="100"/>
    <n v="100"/>
    <n v="100"/>
    <n v="80"/>
    <x v="1"/>
    <x v="0"/>
    <x v="0"/>
  </r>
  <r>
    <s v="2023039990027130"/>
    <s v="BANJAR"/>
    <s v="KAB. BANJAR"/>
    <s v="MATARAMAN"/>
    <s v="MATARAMAN"/>
    <s v="TAKUTI"/>
    <s v="MATARAMAN"/>
    <s v="70672"/>
    <s v="70672"/>
    <s v="JATI BARU "/>
    <s v="JATI BARU RT/RW 005/002"/>
    <n v="115.02500000000001"/>
    <m/>
    <n v="-3.28"/>
    <m/>
    <n v="100"/>
    <m/>
    <s v="Blank"/>
    <s v="3 16m 48s S, 115 1m 30s E"/>
    <s v="0 0m 0s N, 0 0m 0s E"/>
    <m/>
    <x v="0"/>
    <n v="100"/>
    <n v="100"/>
    <n v="27"/>
    <n v="100"/>
    <n v="85.4"/>
    <x v="1"/>
    <x v="0"/>
    <x v="0"/>
  </r>
  <r>
    <s v="2023059990030119"/>
    <s v="KOTA JAMBI"/>
    <s v="JAMBI"/>
    <s v="PAAL MERAH"/>
    <s v="PAAL MERAH"/>
    <s v="TALANG BAKUNG"/>
    <s v="TALANG BAKUNG"/>
    <s v="36139"/>
    <s v="36139"/>
    <s v="JL. LINGKAR SELATAN RT/RW 031/000"/>
    <s v="JL. LINGKAR SELATAN RT/RW 031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3069990032005"/>
    <s v="MUARO JAMBI"/>
    <s v="MUARO JAMBI"/>
    <s v="KUMPEH ULU"/>
    <s v="KUMPEH ULU"/>
    <s v="SAKEAN"/>
    <s v="SAKEAN"/>
    <s v="36373"/>
    <s v="36373"/>
    <s v="SAKEAN RT/RW 001/-"/>
    <s v="SAKEAN RT/RW 001/-"/>
    <n v="103.74"/>
    <m/>
    <n v="-1.5429999999999999"/>
    <m/>
    <n v="100"/>
    <m/>
    <s v="Blank"/>
    <s v="1 32m 34.8s S, 103 44m 24s E"/>
    <s v="0 0m 0s N, 0 0m 0s E"/>
    <m/>
    <x v="0"/>
    <n v="100"/>
    <n v="100"/>
    <n v="100"/>
    <n v="100"/>
    <n v="100"/>
    <x v="0"/>
    <x v="0"/>
    <x v="0"/>
  </r>
  <r>
    <s v="2023049990029464"/>
    <s v="KOTA JAMBI"/>
    <s v="JAMBI"/>
    <s v="ALAM BARAJO"/>
    <s v="ALAM BARAJO"/>
    <s v="KENALI BESAR"/>
    <s v="KENALI BESAR"/>
    <s v="36129"/>
    <s v="36129"/>
    <s v="PER LOTUS RESIDENT BLOK D NO 004 RT/RW 042/000"/>
    <s v="PER LOTUS RESIDENT BLOK D NO 004 RT/RW 042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59990029996"/>
    <s v="MUSI BANYUASIN"/>
    <s v="MUSI BANYUASIN"/>
    <s v="TUNGKAL JAYA"/>
    <s v="TUNGKAL JAYA"/>
    <s v="MARGO MULYO"/>
    <s v="MARGO MULYO"/>
    <s v="30756"/>
    <s v="30756"/>
    <s v="MARGO MULYO"/>
    <s v="MARGO MULYO"/>
    <n v="104.05"/>
    <m/>
    <n v="-2.266"/>
    <m/>
    <n v="100"/>
    <m/>
    <s v="Blank"/>
    <s v="2 15m 57.6s S, 104 2m 60s E"/>
    <s v="0 0m 0s N, 0 0m 0s E"/>
    <m/>
    <x v="0"/>
    <n v="100"/>
    <n v="100"/>
    <n v="100"/>
    <n v="100"/>
    <n v="100"/>
    <x v="0"/>
    <x v="0"/>
    <x v="0"/>
  </r>
  <r>
    <s v="2023049990029626"/>
    <s v="KEDIRI"/>
    <s v="KAB. KEDIRI"/>
    <s v="PAPAR"/>
    <s v="PAPAR"/>
    <s v="PURWOTENGAH"/>
    <s v="PURWOTENGAH"/>
    <s v="64153"/>
    <s v="64153"/>
    <s v="DSN TUNDAN"/>
    <s v="DSN TUNDAN RT/RW 001/003 DS PURWOTENGAH KEC PAPAR KAB KEDIRI"/>
    <n v="112.038"/>
    <m/>
    <n v="-7.7320000000000002"/>
    <m/>
    <n v="100"/>
    <m/>
    <s v="Blank"/>
    <s v="7 43m 55.2s S, 112 2m 16.8s E"/>
    <s v="0 0m 0s N, 0 0m 0s E"/>
    <m/>
    <x v="0"/>
    <n v="100"/>
    <n v="100"/>
    <n v="100"/>
    <n v="100"/>
    <n v="100"/>
    <x v="0"/>
    <x v="0"/>
    <x v="0"/>
  </r>
  <r>
    <s v="2023059990030370"/>
    <s v="TANGERANG"/>
    <s v="KAB. TANGERANG"/>
    <s v="CISOKA"/>
    <s v="CISOKA"/>
    <s v="SUKATANI"/>
    <s v="SUKATANI"/>
    <s v="15730"/>
    <s v="15730"/>
    <s v="KP. KAPUDANG "/>
    <s v="KP. KAPUDANG RT/RW 003/005"/>
    <n v="106.414"/>
    <m/>
    <n v="-6.274"/>
    <m/>
    <n v="100"/>
    <m/>
    <s v="Blank"/>
    <s v="6 16m 26.4s S, 106 24m 50.4s E"/>
    <s v="0 0m 0s N, 0 0m 0s E"/>
    <m/>
    <x v="0"/>
    <n v="100"/>
    <n v="100"/>
    <n v="100"/>
    <n v="100"/>
    <n v="100"/>
    <x v="0"/>
    <x v="0"/>
    <x v="0"/>
  </r>
  <r>
    <s v="2023059990030733"/>
    <s v="MINAHASA SELATAN"/>
    <s v="MINAHASA SELATAN"/>
    <s v="AMURANG"/>
    <s v="AMURANG"/>
    <s v="UWURAN I"/>
    <s v="UWURAN I (UWURAN SATU)"/>
    <s v="95954"/>
    <s v="95957"/>
    <s v="UWURAN I-LINGKUNGAN III RT/RW -/-"/>
    <s v="UWURAN I-LINGKUNGAN III RT/RW -/-"/>
    <n v="124.574"/>
    <m/>
    <n v="1.1830000000000001"/>
    <m/>
    <n v="0"/>
    <m/>
    <s v="Blank"/>
    <s v="1 10m 58.8s N, 124 34m 26.4s E"/>
    <s v="0 0m 0s N, 0 0m 0s E"/>
    <m/>
    <x v="0"/>
    <n v="100"/>
    <n v="100"/>
    <n v="100"/>
    <n v="100"/>
    <n v="80"/>
    <x v="1"/>
    <x v="0"/>
    <x v="0"/>
  </r>
  <r>
    <s v="2023069990031976"/>
    <s v="MINAHASA SELATAN"/>
    <s v="MINAHASA SELATAN"/>
    <s v="AMURANG"/>
    <s v="AMURANG"/>
    <s v="BITUNG"/>
    <s v="BITUNG"/>
    <s v="95954"/>
    <s v="95957"/>
    <s v="BITUNG-LINGKUNGAN VI RT/RW 000/000"/>
    <s v="BITUNG-LINGKUNGAN VI RT/RW 000/000"/>
    <n v="124.63"/>
    <m/>
    <n v="1.1319999999999999"/>
    <m/>
    <n v="0"/>
    <m/>
    <s v="Blank"/>
    <s v="1 7m 55.2s N, 124 37m 48s E"/>
    <s v="0 0m 0s N, 0 0m 0s E"/>
    <m/>
    <x v="0"/>
    <n v="100"/>
    <n v="100"/>
    <n v="100"/>
    <n v="100"/>
    <n v="80"/>
    <x v="1"/>
    <x v="0"/>
    <x v="0"/>
  </r>
  <r>
    <s v="2022119990023031"/>
    <s v="KOTA SURABAYA"/>
    <s v="SURABAYA"/>
    <s v="WONOCOLO"/>
    <s v="WONOCOLO"/>
    <s v="MARGOREJO"/>
    <s v="MARGOREJO"/>
    <s v="60238"/>
    <s v="60238"/>
    <s v="KRANGGAN MARGOREJO 52 H "/>
    <s v="KRANGGAN MARGOREJO 52 H RT 004 RW 002 KELURAHAN MARGOREJO KEC WONOCOLO SURABAYA"/>
    <n v="112.74"/>
    <m/>
    <n v="-7.3159999999999998"/>
    <m/>
    <n v="100"/>
    <m/>
    <s v="Blank"/>
    <s v="7 18m 57.6s S, 112 44m 24s E"/>
    <s v="0 0m 0s N, 0 0m 0s E"/>
    <m/>
    <x v="0"/>
    <n v="100"/>
    <n v="100"/>
    <n v="100"/>
    <n v="100"/>
    <n v="100"/>
    <x v="0"/>
    <x v="0"/>
    <x v="0"/>
  </r>
  <r>
    <s v="2023049990028465"/>
    <s v="KOTA SURABAYA"/>
    <s v="SURABAYA"/>
    <s v="SIMOKERTO"/>
    <s v="SIMOKERTO"/>
    <s v="SIMOLAWANG"/>
    <s v="SIMOLAWANG"/>
    <s v="60144"/>
    <s v="60144"/>
    <s v="BOTOPUTIH 2/88"/>
    <s v="BOTOPUTIH 2/88 SURABAYA"/>
    <n v="112.747"/>
    <m/>
    <n v="-7.2329999999999997"/>
    <m/>
    <n v="100"/>
    <m/>
    <s v="Blank"/>
    <s v="7 13m 58.8s S, 112 44m 49.2s E"/>
    <s v="0 0m 0s N, 0 0m 0s E"/>
    <m/>
    <x v="0"/>
    <n v="100"/>
    <n v="100"/>
    <n v="100"/>
    <n v="100"/>
    <n v="100"/>
    <x v="0"/>
    <x v="0"/>
    <x v="0"/>
  </r>
  <r>
    <s v="2022079990021475"/>
    <s v="GRESIK"/>
    <s v="GRESIK"/>
    <s v="CERME"/>
    <s v="CERME"/>
    <s v="NGABETAN"/>
    <s v="NGABETAN"/>
    <s v="61171"/>
    <s v="61171"/>
    <s v="PERUM THE QUEEN RESIDENCE E/48"/>
    <s v="PERUMAHAN THE QUEN RESIDENCE BLOK E 48"/>
    <n v="112.55200000000001"/>
    <n v="112.55200000000001"/>
    <n v="-7.2249999999999996"/>
    <n v="-7.2261100000000003"/>
    <n v="100"/>
    <m/>
    <m/>
    <s v="7 13m 30s S, 112 33m 7.2s E"/>
    <s v="7 13m 33.996s S, 112 33m 7.2s E"/>
    <n v="0.12275694594794841"/>
    <x v="5"/>
    <n v="100"/>
    <n v="100"/>
    <n v="100"/>
    <n v="85"/>
    <n v="97"/>
    <x v="0"/>
    <x v="0"/>
    <x v="2"/>
  </r>
  <r>
    <s v="2023019990024516"/>
    <s v="GRESIK"/>
    <s v="GRESIK"/>
    <s v="KEBOMAS"/>
    <s v="KEBOMAS"/>
    <s v="RANDUAGUNG"/>
    <s v="RANDUAGUNG"/>
    <s v="61121"/>
    <s v="61121"/>
    <s v="DR WAHIDIN SHD GG 28F NO E15 "/>
    <s v="JL DR WAHIDIN SHD GANG 28F NO E15 RT 06 RW 02"/>
    <n v="112.616"/>
    <m/>
    <n v="-7.16"/>
    <m/>
    <n v="100"/>
    <m/>
    <s v="Blank"/>
    <s v="7 9m 36s S, 112 36m 57.6s E"/>
    <s v="0 0m 0s N, 0 0m 0s E"/>
    <m/>
    <x v="0"/>
    <n v="100"/>
    <n v="100"/>
    <n v="100"/>
    <n v="94"/>
    <n v="98.8"/>
    <x v="0"/>
    <x v="0"/>
    <x v="0"/>
  </r>
  <r>
    <s v="2023069990031917"/>
    <s v="SIDOARJO"/>
    <s v="SURABAYA"/>
    <s v="TAMAN"/>
    <s v="WONOKROMO"/>
    <s v="WAGE"/>
    <s v="DARMO"/>
    <s v="61257"/>
    <s v="60241"/>
    <s v="GRIYA WAGE ASRI I NO D37"/>
    <s v="PADMOSUSASTRO 146B RT/RW 005/007, DARMO, WONOKROMO, SURABAYA"/>
    <n v="112.70699999999999"/>
    <m/>
    <n v="-7.3680000000000003"/>
    <m/>
    <n v="0"/>
    <m/>
    <s v="Blank"/>
    <s v="7 22m 4.8s S, 112 42m 25.2s E"/>
    <s v="0 0m 0s N, 0 0m 0s E"/>
    <m/>
    <x v="0"/>
    <n v="25"/>
    <n v="14"/>
    <n v="22"/>
    <n v="27"/>
    <n v="17.600000000000001"/>
    <x v="7"/>
    <x v="1"/>
    <x v="0"/>
  </r>
  <r>
    <s v="2023059990031018"/>
    <s v="TEBO"/>
    <s v="TEBO"/>
    <s v="RIMBO BUJANG"/>
    <s v="RIMBO BUJANG"/>
    <s v="WIROTHO AGUNG"/>
    <s v="WIRTHO/WIROTHO AGUNG"/>
    <s v="37553"/>
    <s v="37551"/>
    <s v="JL.WR.SUPRATMAN RT/RW 003/008"/>
    <s v="JL.WR.SUPRATMAN RT/RW 003/008"/>
    <n v="102.13500000000001"/>
    <m/>
    <n v="-1.2989999999999999"/>
    <m/>
    <n v="0"/>
    <m/>
    <s v="Blank"/>
    <s v="1 17m 56.4s S, 102 8m 6s E"/>
    <s v="0 0m 0s N, 0 0m 0s E"/>
    <m/>
    <x v="0"/>
    <n v="100"/>
    <n v="100"/>
    <n v="100"/>
    <n v="100"/>
    <n v="80"/>
    <x v="1"/>
    <x v="0"/>
    <x v="0"/>
  </r>
  <r>
    <s v="2023059990030806"/>
    <s v="TULANG BAWANG"/>
    <s v="TULANG BAWANG"/>
    <s v="GEDUNG AJI BARU"/>
    <s v="GEDUNG AJI BARU"/>
    <s v="SUKA BHAKTI"/>
    <s v="SUKA BHAKTI"/>
    <s v="34595"/>
    <s v="34595"/>
    <s v="ALAMAT GEDUNG AJI BARU DESA SUKA BHAKTI RT/RW 010/003"/>
    <s v="ALAMAT GEDUNG AJI BARU DESA SUKA BHAKTI RT/RW 010/003"/>
    <n v="105.652"/>
    <m/>
    <n v="-4.2169999999999996"/>
    <m/>
    <n v="100"/>
    <m/>
    <s v="Blank"/>
    <s v="4 13m 1.2s S, 105 39m 7.2s E"/>
    <s v="0 0m 0s N, 0 0m 0s E"/>
    <m/>
    <x v="0"/>
    <n v="100"/>
    <n v="100"/>
    <n v="100"/>
    <n v="100"/>
    <n v="100"/>
    <x v="0"/>
    <x v="0"/>
    <x v="0"/>
  </r>
  <r>
    <s v="2023059990031235"/>
    <s v="KOTA SURABAYA"/>
    <s v="SURABAYA"/>
    <s v="KENJERAN"/>
    <s v="KENJERAN"/>
    <s v="TANAH KALI KEDINDING"/>
    <s v="TANAH KALI KEDINDING"/>
    <s v="60129"/>
    <s v="60129"/>
    <s v="TANAH MERAH 2/26"/>
    <s v="TANAH MERAH 2/26"/>
    <n v="112.771"/>
    <m/>
    <n v="-7.2270000000000003"/>
    <m/>
    <n v="100"/>
    <m/>
    <s v="Blank"/>
    <s v="7 13m 37.2s S, 112 46m 15.6s E"/>
    <s v="0 0m 0s N, 0 0m 0s E"/>
    <m/>
    <x v="0"/>
    <n v="100"/>
    <n v="100"/>
    <n v="100"/>
    <n v="100"/>
    <n v="100"/>
    <x v="0"/>
    <x v="0"/>
    <x v="0"/>
  </r>
  <r>
    <s v="2023049990028601"/>
    <s v="TANGERANG"/>
    <s v="KAB. TANGERANG"/>
    <s v="CISOKA"/>
    <s v="CISOKA"/>
    <s v="BOJONG LOA"/>
    <s v="BOJONG LOA (BOJONGLOA)"/>
    <s v="15730"/>
    <s v="15730"/>
    <s v="CILABAN "/>
    <s v="KP.CILABAN RT 015/004 KEL.BOJONG LOA KEC.CISOKA KAB.TANGERANG"/>
    <n v="106.413"/>
    <m/>
    <n v="-6.2380000000000004"/>
    <m/>
    <n v="100"/>
    <m/>
    <s v="Blank"/>
    <s v="6 14m 16.8s S, 106 24m 46.8s E"/>
    <s v="0 0m 0s N, 0 0m 0s E"/>
    <m/>
    <x v="0"/>
    <n v="100"/>
    <n v="100"/>
    <n v="100"/>
    <n v="100"/>
    <n v="100"/>
    <x v="0"/>
    <x v="0"/>
    <x v="0"/>
  </r>
  <r>
    <s v="2022119990023194"/>
    <s v="KOTA ADM. JAKARTA SELATAN"/>
    <s v="PEMALANG"/>
    <s v="KEBAYORAN LAMA"/>
    <s v="MOGA"/>
    <s v="GROGOL SELATAN"/>
    <s v="GENDOANG (GENDOWANG)"/>
    <s v="12220"/>
    <s v="52354"/>
    <s v="DAMASTA PERMATA HIJAU"/>
    <s v="DK. KREO"/>
    <n v="106.779"/>
    <n v="106.78"/>
    <n v="-6.23"/>
    <n v="-6.2300399999999998"/>
    <n v="0"/>
    <m/>
    <m/>
    <s v="6 13m 48s S, 106 46m 44.4s E"/>
    <s v="6 13m 48.144s S, 106 46m 48s E"/>
    <n v="0.1107547985540252"/>
    <x v="5"/>
    <n v="25"/>
    <n v="11"/>
    <n v="25"/>
    <n v="21"/>
    <n v="16.399999999999999"/>
    <x v="7"/>
    <x v="1"/>
    <x v="2"/>
  </r>
  <r>
    <s v="2023049990028934"/>
    <s v="BELITUNG"/>
    <s v="BELITUNG"/>
    <s v="TANJUNG PANDAN"/>
    <s v="TANJUNG PANDAN"/>
    <s v="LESUNG BATANG"/>
    <s v="LESUNG BATANG"/>
    <s v="33411"/>
    <s v="33411"/>
    <s v="HAYATI MAHIM"/>
    <s v="JL HAYATI MAHIM"/>
    <n v="107.658"/>
    <m/>
    <n v="-2.7480000000000002"/>
    <m/>
    <n v="100"/>
    <m/>
    <s v="Blank"/>
    <s v="2 44m 52.8s S, 107 39m 28.8s E"/>
    <s v="0 0m 0s N, 0 0m 0s E"/>
    <m/>
    <x v="0"/>
    <n v="100"/>
    <n v="100"/>
    <n v="100"/>
    <n v="100"/>
    <n v="100"/>
    <x v="0"/>
    <x v="0"/>
    <x v="0"/>
  </r>
  <r>
    <s v="2023019990024002"/>
    <s v="LAMONGAN"/>
    <s v="LAMONGAN"/>
    <s v="SARIREJO"/>
    <s v="SARIREJO"/>
    <s v="TAMBAKMENJANGAN"/>
    <s v="TAMBAKMENJANGAN"/>
    <s v="62281"/>
    <s v="62281"/>
    <s v="SEPAT"/>
    <s v="SEPAT RT/RW 003/007"/>
    <n v="112.482"/>
    <m/>
    <n v="-7.1740000000000004"/>
    <m/>
    <n v="100"/>
    <m/>
    <s v="Blank"/>
    <s v="7 10m 26.4s S, 112 28m 55.2s E"/>
    <s v="0 0m 0s N, 0 0m 0s E"/>
    <m/>
    <x v="0"/>
    <n v="100"/>
    <n v="100"/>
    <n v="100"/>
    <n v="100"/>
    <n v="100"/>
    <x v="0"/>
    <x v="0"/>
    <x v="0"/>
  </r>
  <r>
    <s v="2023039990027574"/>
    <s v="GRESIK"/>
    <s v="GRESIK"/>
    <s v="BALONGPANGGANG"/>
    <s v="BALONGPANGGANG (BALONG PANGGANG)"/>
    <s v="BABATAN"/>
    <s v="BABATAN"/>
    <s v="61173"/>
    <s v="61173"/>
    <s v="JATISARI "/>
    <s v="JATISARI RT/RW 001/001"/>
    <n v="112.521"/>
    <m/>
    <n v="-7.0460000000000003"/>
    <m/>
    <n v="100"/>
    <m/>
    <s v="Blank"/>
    <s v="7 2m 45.6s S, 112 31m 15.6s E"/>
    <s v="0 0m 0s N, 0 0m 0s E"/>
    <m/>
    <x v="0"/>
    <n v="100"/>
    <n v="100"/>
    <n v="100"/>
    <n v="100"/>
    <n v="100"/>
    <x v="0"/>
    <x v="0"/>
    <x v="0"/>
  </r>
  <r>
    <s v="2023059990030133"/>
    <s v="KOTA SURABAYA"/>
    <s v="SURABAYA"/>
    <s v="TENGGILIS MEJOYO"/>
    <s v="TAMBAKSARI"/>
    <s v="PANJANG JIWO"/>
    <s v="TAMBAKSARI"/>
    <s v="60299"/>
    <s v="60136"/>
    <s v="PANDUK 4/33"/>
    <s v="JL PANDUK 4/33"/>
    <n v="112.764"/>
    <m/>
    <n v="-7.3090000000000002"/>
    <m/>
    <n v="0"/>
    <m/>
    <s v="Blank"/>
    <s v="7 18m 32.4s S, 112 45m 50.4s E"/>
    <s v="0 0m 0s N, 0 0m 0s E"/>
    <m/>
    <x v="0"/>
    <n v="100"/>
    <n v="15"/>
    <n v="9"/>
    <n v="100"/>
    <n v="44.8"/>
    <x v="3"/>
    <x v="1"/>
    <x v="0"/>
  </r>
  <r>
    <s v="2023039990026575"/>
    <s v="LAMONGAN"/>
    <s v="LAMONGAN"/>
    <s v="MANTUP"/>
    <s v="MANTUP"/>
    <s v="MANTUP"/>
    <s v="MANTUP"/>
    <s v="62283"/>
    <s v="62283"/>
    <s v="GLUGU "/>
    <s v="GLUGU RT/RW 002/002"/>
    <n v="112.345"/>
    <m/>
    <n v="-7.2770000000000001"/>
    <m/>
    <n v="100"/>
    <m/>
    <s v="Blank"/>
    <s v="7 16m 37.2s S, 112 20m 42s E"/>
    <s v="0 0m 0s N, 0 0m 0s E"/>
    <m/>
    <x v="0"/>
    <n v="100"/>
    <n v="100"/>
    <n v="100"/>
    <n v="100"/>
    <n v="100"/>
    <x v="0"/>
    <x v="0"/>
    <x v="0"/>
  </r>
  <r>
    <s v="2023039990026009"/>
    <s v="SIDOARJO"/>
    <s v="SIDOARJO"/>
    <s v="GEDANGAN"/>
    <s v="GEDANGAN"/>
    <s v="KETAJEN"/>
    <s v="KETAJEN"/>
    <s v="61254"/>
    <s v="61254"/>
    <s v="MASJID 18"/>
    <s v="JL MASJID 18 RT 2 RW 2 KETAJEN GEDANGAN SIDOARJO"/>
    <n v="112.736"/>
    <m/>
    <n v="-7.3849999999999998"/>
    <m/>
    <n v="100"/>
    <m/>
    <s v="Blank"/>
    <s v="7 23m 6s S, 112 44m 9.6s E"/>
    <s v="0 0m 0s N, 0 0m 0s E"/>
    <m/>
    <x v="0"/>
    <n v="100"/>
    <n v="100"/>
    <n v="100"/>
    <n v="100"/>
    <n v="100"/>
    <x v="0"/>
    <x v="0"/>
    <x v="0"/>
  </r>
  <r>
    <s v="2023059990031314"/>
    <s v="PANGANDARAN"/>
    <s v="PANGANDARAN"/>
    <s v="CIMERAK"/>
    <s v="CIMERAK"/>
    <s v="SINDANGSARI"/>
    <s v="SINDANGSARI"/>
    <s v="46395"/>
    <s v="46395"/>
    <s v="DUSUN MEKARJAYA"/>
    <s v="PANGANDARAN"/>
    <n v="108.36199999999999"/>
    <m/>
    <n v="-7.7190000000000003"/>
    <m/>
    <n v="100"/>
    <m/>
    <s v="Blank"/>
    <s v="7 43m 8.4s S, 108 21m 43.2s E"/>
    <s v="0 0m 0s N, 0 0m 0s E"/>
    <m/>
    <x v="0"/>
    <n v="100"/>
    <n v="100"/>
    <n v="100"/>
    <n v="31"/>
    <n v="86.2"/>
    <x v="1"/>
    <x v="0"/>
    <x v="0"/>
  </r>
  <r>
    <s v="2023049990028223"/>
    <s v="BANJAR"/>
    <s v="KAB. BANJAR"/>
    <s v="MARTAPURA"/>
    <s v="MARTAPURA (MARTAPURA KOTA)"/>
    <s v="SUNGAI SIPAI"/>
    <s v="SEI/SUNGAI SIPAI"/>
    <s v="70612"/>
    <s v="70612"/>
    <s v="VETERAN GG ANGGREK SAADAH PERMAI "/>
    <s v="JL. VETERAN GG.ANGGREK SAADAH PERMAI RT/RW 018/005"/>
    <n v="114.855"/>
    <m/>
    <n v="-3.4180000000000001"/>
    <m/>
    <n v="100"/>
    <m/>
    <s v="Blank"/>
    <s v="3 25m 4.8s S, 114 51m 18s E"/>
    <s v="0 0m 0s N, 0 0m 0s E"/>
    <m/>
    <x v="0"/>
    <n v="100"/>
    <n v="100"/>
    <n v="100"/>
    <n v="100"/>
    <n v="100"/>
    <x v="0"/>
    <x v="0"/>
    <x v="0"/>
  </r>
  <r>
    <s v="2023029990024718"/>
    <s v="KOTA CIMAHI"/>
    <s v="CIMAHI"/>
    <s v="CIMAHI TENGAH"/>
    <s v="CIMAHI TENGAH"/>
    <s v="SETIAMANAH"/>
    <s v="CIMAHI"/>
    <s v="40524"/>
    <s v="40525"/>
    <s v="POJOK SELATAN"/>
    <s v="POJOK SELATAN RT/RW 001-/012"/>
    <n v="107.536"/>
    <m/>
    <n v="-6.8760000000000003"/>
    <m/>
    <n v="0"/>
    <m/>
    <s v="Blank"/>
    <s v="6 52m 33.6s S, 107 32m 9.6s E"/>
    <s v="0 0m 0s N, 0 0m 0s E"/>
    <m/>
    <x v="0"/>
    <n v="100"/>
    <n v="100"/>
    <n v="50"/>
    <n v="100"/>
    <n v="70"/>
    <x v="2"/>
    <x v="0"/>
    <x v="0"/>
  </r>
  <r>
    <s v="2023069990031791"/>
    <s v="KOTA JAMBI"/>
    <s v="JAMBI"/>
    <s v="PAAL MERAH"/>
    <s v="PAAL MERAH"/>
    <s v="LINGKAR SELATAN"/>
    <s v="LINGKAR SELATAN"/>
    <s v="36139"/>
    <s v="36139"/>
    <s v="JL. ABDUL MUIS LRG.KENANGA RT/RW 009/000"/>
    <s v="JL. ABDUL MUIS LRG.KENANGA RT/RW 009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59990030572"/>
    <s v="BANDUNG BARAT"/>
    <s v="CIMAHI"/>
    <s v="NGAMPRAH"/>
    <s v="CIMAHI UTARA"/>
    <s v="GADOBANGKONG"/>
    <s v="CIPAGERAN"/>
    <s v="40552"/>
    <s v="40511"/>
    <s v="LEMBAH PARAHYANGAN BLOK E NO 8"/>
    <s v="KOMP CIPAGERAN ASRI RT 004 RW 010 KELURAHAN CIPAGERAN KECAMATAN CIMAHI UTARA"/>
    <n v="107.51600000000001"/>
    <m/>
    <n v="-6.8680000000000003"/>
    <m/>
    <n v="0"/>
    <m/>
    <s v="Blank"/>
    <s v="6 52m 4.8s S, 107 30m 57.6s E"/>
    <s v="0 0m 0s N, 0 0m 0s E"/>
    <m/>
    <x v="0"/>
    <n v="11"/>
    <n v="30"/>
    <n v="29"/>
    <n v="27"/>
    <n v="19.399999999999999"/>
    <x v="7"/>
    <x v="1"/>
    <x v="0"/>
  </r>
  <r>
    <s v="2023049990029272"/>
    <s v="SIDOARJO"/>
    <s v="SIDOARJO"/>
    <s v="WARU"/>
    <s v="WARU"/>
    <s v="PEPELEGI"/>
    <s v="PEPELEGI"/>
    <s v="61256"/>
    <s v="61256"/>
    <s v="AHMAD GG 7/VII"/>
    <s v="JL.AHMAD GANG 7/VII RT/RW 04/10 KEL PEPELEGI KEC WARU KOT SIDOARJO"/>
    <n v="112.71899999999999"/>
    <m/>
    <n v="-7.3650000000000002"/>
    <m/>
    <n v="100"/>
    <m/>
    <s v="Blank"/>
    <s v="7 21m 54s S, 112 43m 8.4s E"/>
    <s v="0 0m 0s N, 0 0m 0s E"/>
    <m/>
    <x v="0"/>
    <n v="100"/>
    <n v="100"/>
    <n v="100"/>
    <n v="88"/>
    <n v="97.6"/>
    <x v="0"/>
    <x v="0"/>
    <x v="0"/>
  </r>
  <r>
    <s v="2023049990029450"/>
    <s v="TANGERANG"/>
    <s v="KAB. TANGERANG"/>
    <s v="TIGARAKSA"/>
    <s v="TIGARAKSA"/>
    <s v="SODONG"/>
    <s v="SODONG"/>
    <s v="15720"/>
    <s v="15721"/>
    <s v="SODONG (KONTRAKAN PAK NANDAR)"/>
    <s v="KP SODONG, KONTRAKAN PAK NANDAR, DEPAN MUSHOLA, RT 02/01"/>
    <n v="106.47199999999999"/>
    <m/>
    <n v="-6.2770000000000001"/>
    <m/>
    <n v="0"/>
    <m/>
    <s v="Blank"/>
    <s v="6 16m 37.2s S, 106 28m 19.2s E"/>
    <s v="0 0m 0s N, 0 0m 0s E"/>
    <m/>
    <x v="0"/>
    <n v="100"/>
    <n v="100"/>
    <n v="100"/>
    <n v="100"/>
    <n v="80"/>
    <x v="1"/>
    <x v="0"/>
    <x v="0"/>
  </r>
  <r>
    <s v="2023019990023963"/>
    <s v="GRESIK"/>
    <s v="GRESIK"/>
    <s v="MANYAR"/>
    <s v="MANYAR"/>
    <s v="GUMENO"/>
    <s v="GUMENO"/>
    <s v="61151"/>
    <s v="61151"/>
    <s v="SIMUNTAP "/>
    <s v="JL SIMUNTAP RT 006 RW 003 NO 52 DESA GUMENO GRESIK"/>
    <n v="112.557"/>
    <m/>
    <n v="-7.077"/>
    <m/>
    <n v="100"/>
    <m/>
    <s v="Blank"/>
    <s v="7 4m 37.2s S, 112 33m 25.2s E"/>
    <s v="0 0m 0s N, 0 0m 0s E"/>
    <m/>
    <x v="0"/>
    <n v="100"/>
    <n v="100"/>
    <n v="100"/>
    <n v="100"/>
    <n v="100"/>
    <x v="0"/>
    <x v="0"/>
    <x v="0"/>
  </r>
  <r>
    <s v="2023049990029752"/>
    <s v="KOTA JAMBI"/>
    <s v="JAMBI"/>
    <s v="KOTA BARU"/>
    <s v="KOTA BARU"/>
    <s v="KENALI ASAM ATAS"/>
    <s v="KENALI ASAM ATAS"/>
    <s v="36128"/>
    <s v="36128"/>
    <s v="KENALI ASAM ATAS RT/RW 021/000"/>
    <s v="KENALI ASAM ATAS RT/RW 021/000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  <x v="0"/>
    <x v="0"/>
  </r>
  <r>
    <s v="2023019990024203"/>
    <s v="GRESIK"/>
    <s v="GRESIK"/>
    <s v="DUDUKSAMPEYAN"/>
    <s v="DUDUKSAMPEYAN (DUDUK SAMPEYAN)"/>
    <s v="DUDUKSAMPEYAN"/>
    <s v="DUDUKSAMPEYAN (DUDUK SAMPEYAN)"/>
    <s v="61162"/>
    <s v="61162"/>
    <s v="DUDUKSAMPEYAN "/>
    <s v="DUDUKSAMPEYAN RT/RW 007/004"/>
    <n v="112.619"/>
    <m/>
    <n v="-7.1740000000000004"/>
    <m/>
    <n v="100"/>
    <m/>
    <s v="Blank"/>
    <s v="7 10m 26.4s S, 112 37m 8.4s E"/>
    <s v="0 0m 0s N, 0 0m 0s E"/>
    <m/>
    <x v="0"/>
    <n v="100"/>
    <n v="100"/>
    <n v="100"/>
    <n v="100"/>
    <n v="100"/>
    <x v="0"/>
    <x v="0"/>
    <x v="0"/>
  </r>
  <r>
    <s v="2016024620018544"/>
    <s v="KOTA TANGERANG"/>
    <s v="TANGERANG"/>
    <s v="NEGLASARI"/>
    <s v="NEGLASARI"/>
    <s v="KARANG SARI"/>
    <s v="KARANG SARI"/>
    <s v="15121"/>
    <s v="15121"/>
    <s v="KOMP SITANALA "/>
    <s v="KOMP SITANALA RT/RW 001/013"/>
    <n v="106.637"/>
    <m/>
    <n v="-6.1589999999999998"/>
    <m/>
    <n v="100"/>
    <m/>
    <s v="Blank"/>
    <s v="6 9m 32.4s S, 106 38m 13.2s E"/>
    <s v="0 0m 0s N, 0 0m 0s E"/>
    <m/>
    <x v="0"/>
    <n v="100"/>
    <n v="100"/>
    <n v="100"/>
    <n v="100"/>
    <n v="100"/>
    <x v="0"/>
    <x v="0"/>
    <x v="0"/>
  </r>
  <r>
    <s v="2023039990026348"/>
    <s v="KOTA BEKASI"/>
    <s v="BEKASI"/>
    <s v="RAWALUMBU"/>
    <s v="RAWALUMBU"/>
    <s v="BOJONG RAWALUMBU"/>
    <s v="BOJONG RAWALUMBU"/>
    <s v="17116"/>
    <s v="17116"/>
    <s v="RAWA ROKO"/>
    <s v="KP RAWA ROKO"/>
    <n v="106.991"/>
    <n v="106.988"/>
    <n v="-6.2850000000000001"/>
    <n v="-6.2876399999999997"/>
    <n v="100"/>
    <m/>
    <m/>
    <s v="6 17m 6s S, 106 59m 27.6s E"/>
    <s v="6 17m 15.504s S, 106 59m 16.8s E"/>
    <n v="0.44208082140970928"/>
    <x v="8"/>
    <n v="100"/>
    <n v="100"/>
    <n v="100"/>
    <n v="100"/>
    <n v="100"/>
    <x v="0"/>
    <x v="0"/>
    <x v="1"/>
  </r>
  <r>
    <s v="2023019990024616"/>
    <s v="BEKASI"/>
    <s v="KAB. BANDUNG"/>
    <s v="TAMBUN SELATAN"/>
    <s v="BALEENDAH"/>
    <s v="MANGUNJAYA"/>
    <s v="MANGGAHANG"/>
    <s v="17510"/>
    <s v="40375"/>
    <s v="PAPAN MAS JL PAHLAWAN 4C BLOK GS 4 NO 21"/>
    <s v="PERUM GRAND AL IHSAN RESIDENCE BLOK.B4 NO.18"/>
    <n v="107.056"/>
    <n v="107.648"/>
    <n v="-6.2370000000000001"/>
    <n v="-7.0245800000000003"/>
    <n v="0"/>
    <m/>
    <m/>
    <s v="6 14m 13.2s S, 107 3m 21.6s E"/>
    <s v="7 1m 28.488s S, 107 38m 52.8s E"/>
    <n v="108.9558879859899"/>
    <x v="7"/>
    <n v="35"/>
    <n v="17"/>
    <n v="50"/>
    <n v="45"/>
    <n v="29.4"/>
    <x v="4"/>
    <x v="1"/>
    <x v="1"/>
  </r>
  <r>
    <s v="2023049990028095"/>
    <s v="LAMPUNG TENGAH"/>
    <s v="LAMPUNG TENGAH"/>
    <s v="BUMI RATU NUBAN"/>
    <s v="BUMI RATU NUBAN"/>
    <s v="SUKA JADI"/>
    <s v="SUKA JADI (SUKAJADI)"/>
    <s v="34161"/>
    <s v="34160"/>
    <s v="SUKAJADI RT/RW 001/001 KECAMATAN BUMI RATU NUBAN LAMPUNG TENGAH"/>
    <s v="SUKAJADI RT/RW 001/001 KECAMATAN BUMI RATU NUBAN LAMPUNG TENGAH"/>
    <n v="105.227"/>
    <m/>
    <n v="-5.1070000000000002"/>
    <m/>
    <n v="0"/>
    <m/>
    <s v="Blank"/>
    <s v="5 6m 25.2s S, 105 13m 37.2s E"/>
    <s v="0 0m 0s N, 0 0m 0s E"/>
    <m/>
    <x v="0"/>
    <n v="100"/>
    <n v="100"/>
    <n v="100"/>
    <n v="100"/>
    <n v="80"/>
    <x v="1"/>
    <x v="0"/>
    <x v="0"/>
  </r>
  <r>
    <s v="2023039990027146"/>
    <s v="MUARO JAMBI"/>
    <s v="MUARO JAMBI"/>
    <s v="BAHAR SELATAN"/>
    <s v="SUNGAI BAHAR"/>
    <s v="TANJUNG LEBAR"/>
    <s v="TANJUNG HARAPAN"/>
    <s v="36365"/>
    <s v="36365"/>
    <s v="DUSUN V DESA TANJUNG LEBAR "/>
    <s v="SUNGAI BAHAR DUSUN ALAM SAKTI "/>
    <n v="103.554"/>
    <m/>
    <n v="-2.0409999999999999"/>
    <m/>
    <n v="100"/>
    <m/>
    <s v="Blank"/>
    <s v="2 2m 27.6s S, 103 33m 14.4s E"/>
    <s v="0 0m 0s N, 0 0m 0s E"/>
    <m/>
    <x v="0"/>
    <n v="100"/>
    <n v="64"/>
    <n v="71"/>
    <n v="58"/>
    <n v="78.599999999999994"/>
    <x v="2"/>
    <x v="0"/>
    <x v="0"/>
  </r>
  <r>
    <s v="2023039990027887"/>
    <s v="KOTA BANJARBARU"/>
    <s v="BANJARBARU"/>
    <s v="LANDASAN ULIN"/>
    <s v="LANDASAN ULIN"/>
    <s v="LANDASAN ULIN TIMUR"/>
    <s v="LANDASAN ULIN TIMUR"/>
    <s v="70724"/>
    <s v="70724"/>
    <s v="PERAMUAN"/>
    <s v="JL.PERAMUAN RT/RW 001/001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  <x v="0"/>
    <x v="0"/>
  </r>
  <r>
    <s v="2023049990028529"/>
    <s v="KOTA ADM. JAKARTA BARAT"/>
    <s v="JAKARTA BARAT"/>
    <s v="KALIDERES"/>
    <s v="KALIDERES"/>
    <s v="PEGADUNGAN"/>
    <s v="PEGADUNGAN"/>
    <s v="11830"/>
    <s v="11830"/>
    <s v="KUMBANG RAYA "/>
    <s v="JLN. KUMBANG RAYA RT 10 RW 01"/>
    <n v="106.702"/>
    <n v="106.696"/>
    <n v="-6.1310000000000002"/>
    <n v="-6.1392800000000003"/>
    <n v="100"/>
    <m/>
    <m/>
    <s v="6 7m 51.6s S, 106 42m 7.2s E"/>
    <s v="6 8m 21.408s S, 106 41m 45.6s E"/>
    <n v="1.1311430199781261"/>
    <x v="1"/>
    <n v="100"/>
    <n v="100"/>
    <n v="100"/>
    <n v="100"/>
    <n v="100"/>
    <x v="0"/>
    <x v="0"/>
    <x v="1"/>
  </r>
  <r>
    <s v="2023059990030483"/>
    <s v="GRESIK"/>
    <s v="GRESIK"/>
    <s v="KEBOMAS"/>
    <s v="KEBOMAS"/>
    <s v="RANDUAGUNG"/>
    <s v="RANDUAGUNG"/>
    <s v="61121"/>
    <s v="61121"/>
    <s v="DR. WAHIDIN SH. GG.36/21"/>
    <s v="JL. DR. WAHIDIN SH. GG.36 NO.21 RT/RW 008/001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  <x v="0"/>
    <x v="0"/>
  </r>
  <r>
    <s v="2023029990025473"/>
    <s v="GRESIK"/>
    <s v="GRESIK"/>
    <s v="CERME"/>
    <s v="CERME"/>
    <s v="KAMBINGAN"/>
    <s v="KAMBINGAN"/>
    <s v="61171"/>
    <s v="61171"/>
    <s v="KAMBINGAN"/>
    <s v="KAMBINGAN 002 001"/>
    <n v="112.551"/>
    <m/>
    <n v="-7.2130000000000001"/>
    <m/>
    <n v="100"/>
    <m/>
    <s v="Blank"/>
    <s v="7 12m 46.8s S, 112 33m 3.6s E"/>
    <s v="0 0m 0s N, 0 0m 0s E"/>
    <m/>
    <x v="0"/>
    <n v="100"/>
    <n v="100"/>
    <n v="100"/>
    <n v="100"/>
    <n v="100"/>
    <x v="0"/>
    <x v="0"/>
    <x v="0"/>
  </r>
  <r>
    <s v="2023049990028328"/>
    <s v="BOGOR"/>
    <s v="SIDOARJO"/>
    <s v="CILEUNGSI"/>
    <s v="SIDOARJO"/>
    <s v="LIMUSNUNGGAL"/>
    <s v="MAGERSARI"/>
    <s v="16820"/>
    <s v="61212"/>
    <s v="LIMUS PRATAMA REGENCY JL SUMENEP 3 B3 NO 8"/>
    <s v="PERUM MAGERSARI AX-13"/>
    <n v="106.979"/>
    <n v="112.714"/>
    <n v="-6.3639999999999999"/>
    <n v="-7.4433999999999996"/>
    <n v="0"/>
    <m/>
    <m/>
    <s v="6 21m 50.4s S, 106 58m 44.4s E"/>
    <s v="7 26m 36.24s S, 112 42m 50.4s E"/>
    <n v="644.94884303170284"/>
    <x v="7"/>
    <n v="31"/>
    <n v="24"/>
    <n v="10"/>
    <n v="29"/>
    <n v="18.8"/>
    <x v="7"/>
    <x v="1"/>
    <x v="1"/>
  </r>
  <r>
    <s v="2012114040007167"/>
    <s v="MUARO JAMBI"/>
    <s v="MUARO JAMBI"/>
    <s v="MESTONG"/>
    <s v="MESTONG"/>
    <s v="SEBAPO"/>
    <s v="SEBAPO"/>
    <s v="36364"/>
    <s v="36364"/>
    <s v="DUSUN SEROJA RT/RW 001/-"/>
    <s v="DUSUN SEROJA RT/RW 001/-"/>
    <n v="103.572"/>
    <m/>
    <n v="-1.738"/>
    <m/>
    <n v="100"/>
    <m/>
    <s v="Blank"/>
    <s v="1 44m 16.8s S, 103 34m 19.2s E"/>
    <s v="0 0m 0s N, 0 0m 0s E"/>
    <m/>
    <x v="0"/>
    <n v="100"/>
    <n v="100"/>
    <n v="100"/>
    <n v="100"/>
    <n v="100"/>
    <x v="0"/>
    <x v="0"/>
    <x v="0"/>
  </r>
  <r>
    <s v="2023039990027005"/>
    <s v="BANDUNG BARAT"/>
    <s v="BANDUNG BARAT"/>
    <s v="CIPONGKOR"/>
    <s v="CIPONGKOR"/>
    <s v="SARINAGEN"/>
    <s v="SARINAGEN"/>
    <s v="40564"/>
    <s v="40564"/>
    <s v="KP CIMEGA"/>
    <s v="KP CIMEGA RT 001 RW 006 SARINAGEN CIPONGKOR"/>
    <n v="107.352"/>
    <m/>
    <n v="-6.94"/>
    <m/>
    <n v="100"/>
    <m/>
    <s v="Blank"/>
    <s v="6 56m 24s S, 107 21m 7.2s E"/>
    <s v="0 0m 0s N, 0 0m 0s E"/>
    <m/>
    <x v="0"/>
    <n v="100"/>
    <n v="100"/>
    <n v="100"/>
    <n v="100"/>
    <n v="100"/>
    <x v="0"/>
    <x v="0"/>
    <x v="0"/>
  </r>
  <r>
    <s v="2023039990027300"/>
    <s v="TULANG BAWANG"/>
    <s v="TULANG BAWANG"/>
    <s v="MERAKSA AJI"/>
    <s v="MERAKSA AJI"/>
    <s v="BANGUN REJO"/>
    <s v="BANGUN REJO"/>
    <s v="34681"/>
    <s v="34680"/>
    <s v="BANGUN REJO KEC MERAKSA AJI KAB TULANG BAWANG"/>
    <s v="BANGUN REJO KEC MERAKSA AJI KAB TULANG BAWANG"/>
    <n v="105.459"/>
    <m/>
    <n v="-4.3029999999999999"/>
    <m/>
    <n v="0"/>
    <m/>
    <s v="Blank"/>
    <s v="4 18m 10.8s S, 105 27m 32.4s E"/>
    <s v="0 0m 0s N, 0 0m 0s E"/>
    <m/>
    <x v="0"/>
    <n v="100"/>
    <n v="100"/>
    <n v="100"/>
    <n v="100"/>
    <n v="80"/>
    <x v="1"/>
    <x v="0"/>
    <x v="0"/>
  </r>
  <r>
    <s v="2023039990026119"/>
    <s v="GRESIK"/>
    <s v="GRESIK"/>
    <s v="BUNGAH"/>
    <s v="BUNGAH"/>
    <s v="MOJOPUROWETAN"/>
    <s v="MOJOPUROWETAN (MOJOPURO WETAN)"/>
    <s v="61152"/>
    <s v="61152"/>
    <s v="RAYA BUNGAH DUKUN NO 53"/>
    <s v="JL RAYA BUNGAH DUKUN NO 53 DS MOJOPUROWETAN KEC BUNGAH KAB GRESIK"/>
    <n v="112.572"/>
    <m/>
    <n v="-7.2930000000000001"/>
    <m/>
    <n v="100"/>
    <m/>
    <s v="Blank"/>
    <s v="7 17m 34.8s S, 112 34m 19.2s E"/>
    <s v="0 0m 0s N, 0 0m 0s E"/>
    <m/>
    <x v="0"/>
    <n v="100"/>
    <n v="100"/>
    <n v="100"/>
    <n v="100"/>
    <n v="100"/>
    <x v="0"/>
    <x v="0"/>
    <x v="0"/>
  </r>
  <r>
    <s v="2023039990027239"/>
    <s v="TULANG BAWANG"/>
    <s v="TULANG BAWANG"/>
    <s v="MERAKSA AJI"/>
    <s v="MERAKSA AJI"/>
    <s v="BANGUN REJO"/>
    <s v="BANGUN REJO"/>
    <s v="34681"/>
    <s v="34680"/>
    <s v="BANGUN REJO KEC MERAKSA AJI KAB TULANG BAWANG"/>
    <s v="BANGUN REJO KEC MERAKSA AJI KAB TULANG BAWANG"/>
    <n v="105.459"/>
    <m/>
    <n v="-4.3029999999999999"/>
    <m/>
    <n v="0"/>
    <m/>
    <s v="Blank"/>
    <s v="4 18m 10.8s S, 105 27m 32.4s E"/>
    <s v="0 0m 0s N, 0 0m 0s E"/>
    <m/>
    <x v="0"/>
    <n v="100"/>
    <n v="100"/>
    <n v="100"/>
    <n v="100"/>
    <n v="80"/>
    <x v="1"/>
    <x v="0"/>
    <x v="0"/>
  </r>
  <r>
    <s v="2023049990028202"/>
    <s v="KOTA ADM. JAKARTA TIMUR"/>
    <s v="JAKARTA TIMUR"/>
    <s v="CAKUNG"/>
    <s v="CAKUNG"/>
    <s v="JATINEGARA"/>
    <s v="JATINEGARA"/>
    <s v="13930"/>
    <s v="13930"/>
    <s v="JAWA"/>
    <s v="KP JAWA"/>
    <n v="106.92100000000001"/>
    <n v="106.90300000000001"/>
    <n v="-6.2009999999999996"/>
    <n v="-6.2061700000000002"/>
    <n v="100"/>
    <m/>
    <m/>
    <s v="6 12m 3.6s S, 106 55m 15.6s E"/>
    <s v="6 12m 22.212s S, 106 54m 10.8s E"/>
    <n v="2.0725166260853118"/>
    <x v="1"/>
    <n v="100"/>
    <n v="100"/>
    <n v="100"/>
    <n v="100"/>
    <n v="100"/>
    <x v="0"/>
    <x v="0"/>
    <x v="1"/>
  </r>
  <r>
    <s v="2023039990025990"/>
    <s v="KOTA PANGKAL PINANG"/>
    <s v="PANGKAL PINANG"/>
    <s v="BUKITINTAN"/>
    <s v="BUKITINTAN (BUKIT INTAN)"/>
    <s v="AIR ITAM"/>
    <s v="TEMBERAN"/>
    <s v="33149"/>
    <s v="33147"/>
    <s v="DEPATI HAMZAH"/>
    <s v="JL DEPATI HAMZA"/>
    <n v="106.158"/>
    <m/>
    <n v="-2.1419999999999999"/>
    <m/>
    <n v="0"/>
    <m/>
    <s v="Blank"/>
    <s v="2 8m 31.2s S, 106 9m 28.8s E"/>
    <s v="0 0m 0s N, 0 0m 0s E"/>
    <m/>
    <x v="0"/>
    <n v="100"/>
    <n v="100"/>
    <n v="12"/>
    <n v="86"/>
    <n v="59.6"/>
    <x v="6"/>
    <x v="1"/>
    <x v="0"/>
  </r>
  <r>
    <s v="2021066670003544"/>
    <s v="OGAN KOMERING ILIR"/>
    <s v="PALEMBANG"/>
    <s v="SUNGAI MENANG"/>
    <s v="ILIR BARAT I"/>
    <s v="TALANG JAYA"/>
    <s v="SIRING AGUNG"/>
    <s v="30681"/>
    <s v="30138"/>
    <s v="DUSUN III TALANG JAYA"/>
    <s v="DUSUN III TELANG JAYA SUNGAI MENANG"/>
    <n v="105.34"/>
    <m/>
    <n v="-3.6160000000000001"/>
    <m/>
    <n v="0"/>
    <m/>
    <s v="Blank"/>
    <s v="3 36m 57.6s S, 105 20m 24s E"/>
    <s v="0 0m 0s N, 0 0m 0s E"/>
    <m/>
    <x v="0"/>
    <n v="30"/>
    <n v="24"/>
    <n v="26"/>
    <n v="80"/>
    <n v="32"/>
    <x v="5"/>
    <x v="1"/>
    <x v="0"/>
  </r>
  <r>
    <s v="2023029990024756"/>
    <s v="GRESIK"/>
    <s v="GRESIK"/>
    <s v="CERME"/>
    <s v="CERME"/>
    <s v="SUKOANYAR"/>
    <s v="SUKOANYAR"/>
    <s v="61171"/>
    <s v="61171"/>
    <s v="SUKOANYAR"/>
    <s v="SUKOANYAR RT/RW 001/003"/>
    <n v="112.527"/>
    <m/>
    <n v="-7.2649999999999997"/>
    <m/>
    <n v="100"/>
    <m/>
    <s v="Blank"/>
    <s v="7 15m 54s S, 112 31m 37.2s E"/>
    <s v="0 0m 0s N, 0 0m 0s E"/>
    <m/>
    <x v="0"/>
    <n v="100"/>
    <n v="100"/>
    <n v="100"/>
    <n v="100"/>
    <n v="100"/>
    <x v="0"/>
    <x v="0"/>
    <x v="0"/>
  </r>
  <r>
    <s v="2023039990027715"/>
    <s v="KOTA TANGERANG"/>
    <s v="TANGERANG"/>
    <s v="CIBODAS"/>
    <s v="CIBODAS"/>
    <s v="CIBODASARI"/>
    <s v="CIBODASARI (CIBODAS SARI)"/>
    <s v="15138"/>
    <s v="15138"/>
    <s v="MANGGA IV NO.15"/>
    <s v="JL. MANGGA IV NO.15 RT/RW 001/018"/>
    <n v="106.60899999999999"/>
    <m/>
    <n v="-6.21"/>
    <m/>
    <n v="100"/>
    <m/>
    <s v="Blank"/>
    <s v="6 12m 36s S, 106 36m 32.4s E"/>
    <s v="0 0m 0s N, 0 0m 0s E"/>
    <m/>
    <x v="0"/>
    <n v="100"/>
    <n v="100"/>
    <n v="100"/>
    <n v="100"/>
    <n v="100"/>
    <x v="0"/>
    <x v="0"/>
    <x v="0"/>
  </r>
  <r>
    <s v="2023059990030517"/>
    <s v="LAMPUNG TENGAH"/>
    <s v="LAMPUNG TENGAH"/>
    <s v="RUMBIA"/>
    <s v="RUMBIA"/>
    <s v="RUKTI BASUKI"/>
    <s v="RUKTI BASUKI"/>
    <s v="34157"/>
    <s v="34154"/>
    <s v="DSN 8 RT/RW 01/01 KEL.RUKTI BASUKI KEC.RUMBIA KAB.LAMPUNG TENGAH"/>
    <s v="DSN 8 RT/RW 01/01 KEL.RUKTI BASUKI KEC.RUMBIA KAB.LAMPUNG TENGAH"/>
    <n v="105.541"/>
    <m/>
    <n v="-4.7699999999999996"/>
    <m/>
    <n v="0"/>
    <m/>
    <s v="Blank"/>
    <s v="4 46m 12s S, 105 32m 27.6s E"/>
    <s v="0 0m 0s N, 0 0m 0s E"/>
    <m/>
    <x v="0"/>
    <n v="100"/>
    <n v="100"/>
    <n v="100"/>
    <n v="100"/>
    <n v="80"/>
    <x v="1"/>
    <x v="0"/>
    <x v="0"/>
  </r>
  <r>
    <s v="2023039990026930"/>
    <s v="KOTA BANJARBARU"/>
    <s v="BANJARBARU"/>
    <s v="LIANG ANGGANG"/>
    <s v="LIANG ANGGANG"/>
    <s v="LANDASAN ULIN BARAT"/>
    <s v="LANDASAN ULIN BARAT"/>
    <s v="70722"/>
    <s v="70722"/>
    <s v="TIMBANG RASA KM 21 RT 01/RW 01"/>
    <s v="JL. TIMBANG RASA KM 21 RT 01/RW 01"/>
    <n v="114.732"/>
    <m/>
    <n v="-3.4140000000000001"/>
    <m/>
    <n v="100"/>
    <m/>
    <s v="Blank"/>
    <s v="3 24m 50.4s S, 114 43m 55.2s E"/>
    <s v="0 0m 0s N, 0 0m 0s E"/>
    <m/>
    <x v="0"/>
    <n v="100"/>
    <n v="100"/>
    <n v="100"/>
    <n v="100"/>
    <n v="100"/>
    <x v="0"/>
    <x v="0"/>
    <x v="0"/>
  </r>
  <r>
    <s v="2023039990026962"/>
    <s v="KOTA TANGERANG"/>
    <s v="TANGERANG"/>
    <s v="TANGERANG"/>
    <s v="TANGERANG"/>
    <s v="BUARAN INDAH"/>
    <s v="BUARAN INDAH"/>
    <s v="15119"/>
    <s v="15119"/>
    <s v="JAMBU KONTRAKAN PAK WANDI"/>
    <s v="JL JAMBU KONTRAKAN PAK WANDI RT/RW 003/003"/>
    <n v="106.649"/>
    <m/>
    <n v="-6.1790000000000003"/>
    <m/>
    <n v="100"/>
    <m/>
    <s v="Blank"/>
    <s v="6 10m 44.4s S, 106 38m 56.4s E"/>
    <s v="0 0m 0s N, 0 0m 0s E"/>
    <m/>
    <x v="0"/>
    <n v="100"/>
    <n v="100"/>
    <n v="100"/>
    <n v="100"/>
    <n v="100"/>
    <x v="0"/>
    <x v="0"/>
    <x v="0"/>
  </r>
  <r>
    <s v="2023059990030747"/>
    <s v="PRINGSEWU"/>
    <s v="PRINGSEWU"/>
    <s v="PRINGSEWU"/>
    <s v="PRINGSEWU"/>
    <s v="SIDOHARJO"/>
    <s v="SIDOHARJO"/>
    <s v="35373"/>
    <s v="35371"/>
    <s v="SIDOHARJO"/>
    <s v="SIDOHARJO RT/RW 010/003"/>
    <n v="104.98699999999999"/>
    <m/>
    <n v="-5.359"/>
    <m/>
    <n v="0"/>
    <m/>
    <s v="Blank"/>
    <s v="5 21m 32.4s S, 104 59m 13.2s E"/>
    <s v="0 0m 0s N, 0 0m 0s E"/>
    <m/>
    <x v="0"/>
    <n v="100"/>
    <n v="100"/>
    <n v="100"/>
    <n v="100"/>
    <n v="80"/>
    <x v="1"/>
    <x v="0"/>
    <x v="0"/>
  </r>
  <r>
    <s v="2023059990030785"/>
    <s v="KOTA TANGERANG"/>
    <s v="TANGERANG"/>
    <s v="PINANG"/>
    <s v="PINANG (PENANG)"/>
    <s v="KUNCIRAN JAYA"/>
    <s v="KUNCIRAN JAYA"/>
    <s v="15144"/>
    <s v="15144"/>
    <s v="KUNCIRAN JAYA"/>
    <s v="KUNCIRAN JAYA RT 006 RW 002 KELURAHAN KUNCIRAN JAYA KECAMATAN PINANG KOTA TANGERANG"/>
    <n v="106.673"/>
    <m/>
    <n v="-6.2089999999999996"/>
    <m/>
    <n v="100"/>
    <m/>
    <s v="Blank"/>
    <s v="6 12m 32.4s S, 106 40m 22.8s E"/>
    <s v="0 0m 0s N, 0 0m 0s E"/>
    <m/>
    <x v="0"/>
    <n v="100"/>
    <n v="100"/>
    <n v="100"/>
    <n v="100"/>
    <n v="100"/>
    <x v="0"/>
    <x v="0"/>
    <x v="0"/>
  </r>
  <r>
    <s v="2019065680005296"/>
    <s v="KOTA ADM. JAKARTA TIMUR"/>
    <s v="JAKARTA TIMUR"/>
    <s v="DUREN SAWIT"/>
    <s v="DUREN SAWIT"/>
    <s v="PONDOK BAMBU"/>
    <s v="PONDOK BAMBU"/>
    <s v="13430"/>
    <s v="13430"/>
    <s v="STATISTIK RAYA NO.II B"/>
    <s v="JL.STATISTIK RAYA NO.II B"/>
    <n v="106.90300000000001"/>
    <n v="106.919"/>
    <n v="-6.2320000000000002"/>
    <n v="-6.2295999999999996"/>
    <n v="100"/>
    <m/>
    <m/>
    <s v="6 13m 55.2s S, 106 54m 10.8s E"/>
    <s v="6 13m 46.56s S, 106 55m 8.4s E"/>
    <n v="1.7904412587673659"/>
    <x v="1"/>
    <n v="100"/>
    <n v="100"/>
    <n v="100"/>
    <n v="100"/>
    <n v="100"/>
    <x v="0"/>
    <x v="0"/>
    <x v="1"/>
  </r>
  <r>
    <s v="2023059990030593"/>
    <s v="BANGKA TENGAH"/>
    <s v="BANGKA TENGAH"/>
    <s v="SUNGAI SELAN"/>
    <s v="SUNGAI SELAN"/>
    <s v="KERETAK ATAS"/>
    <s v="KERETAK ATAS"/>
    <s v="33675"/>
    <s v="33675"/>
    <s v="GANG KERIO"/>
    <s v="GANG KERIO RT/RW 004/000"/>
    <n v="106.036"/>
    <m/>
    <n v="-2.262"/>
    <m/>
    <n v="100"/>
    <m/>
    <s v="Blank"/>
    <s v="2 15m 43.2s S, 106 2m 9.6s E"/>
    <s v="0 0m 0s N, 0 0m 0s E"/>
    <m/>
    <x v="0"/>
    <n v="100"/>
    <n v="100"/>
    <n v="100"/>
    <n v="100"/>
    <n v="100"/>
    <x v="0"/>
    <x v="0"/>
    <x v="0"/>
  </r>
  <r>
    <s v="2023049990028004"/>
    <s v="GRESIK"/>
    <s v="GRESIK"/>
    <s v="DUDUKSAMPEYAN"/>
    <s v="DUDUKSAMPEYAN (DUDUK SAMPEYAN)"/>
    <s v="SUMARI"/>
    <s v="SUMARI"/>
    <s v="61162"/>
    <s v="61162"/>
    <s v="JETEK "/>
    <s v="JETEK RT/RW 008/003"/>
    <n v="112.627"/>
    <m/>
    <n v="-7.15"/>
    <m/>
    <n v="100"/>
    <m/>
    <s v="Blank"/>
    <s v="7 9m 1.27898e-12s S, 112 37m 37.2s E"/>
    <s v="0 0m 0s N, 0 0m 0s E"/>
    <m/>
    <x v="0"/>
    <n v="100"/>
    <n v="100"/>
    <n v="100"/>
    <n v="100"/>
    <n v="100"/>
    <x v="0"/>
    <x v="0"/>
    <x v="0"/>
  </r>
  <r>
    <s v="2023059990031471"/>
    <s v="GRESIK"/>
    <s v="GRESIK"/>
    <s v="BUNGAH"/>
    <s v="BUNGAH"/>
    <s v="SUKOREJO"/>
    <s v="SUKOREJO"/>
    <s v="61152"/>
    <s v="61152"/>
    <s v="NGABAR "/>
    <s v="DS SUKOREJO RT RW 013 003 KEC BUNGAH KAB GRESIK "/>
    <n v="112.58799999999999"/>
    <m/>
    <n v="-7.0590000000000002"/>
    <m/>
    <n v="100"/>
    <m/>
    <s v="Blank"/>
    <s v="7 3m 32.4s S, 112 35m 16.8s E"/>
    <s v="0 0m 0s N, 0 0m 0s E"/>
    <m/>
    <x v="0"/>
    <n v="100"/>
    <n v="100"/>
    <n v="100"/>
    <n v="19"/>
    <n v="83.8"/>
    <x v="1"/>
    <x v="0"/>
    <x v="0"/>
  </r>
  <r>
    <s v="2023039990026649"/>
    <s v="GRESIK"/>
    <s v="GRESIK"/>
    <s v="GRESIK"/>
    <s v="GRESIK"/>
    <s v="SIDOKUMPUL"/>
    <s v="SIDO KUMPUL (SIDOKUMPUL)"/>
    <s v="61111"/>
    <s v="61111"/>
    <s v="PANGLIMA SUDIRMAN BELAKANG GT NO 48"/>
    <s v="JL PANGLIMA SUDIRMAN BELAKANG GT KOS H ERDY RT/RW 005/001 KELURAHAN SIDOKUMPUL,KEC GRESIK,GRESIK"/>
    <n v="112.645"/>
    <m/>
    <n v="-7.1749999999999998"/>
    <m/>
    <n v="100"/>
    <m/>
    <s v="Blank"/>
    <s v="7 10m 30s S, 112 38m 42s E"/>
    <s v="0 0m 0s N, 0 0m 0s E"/>
    <m/>
    <x v="0"/>
    <n v="100"/>
    <n v="100"/>
    <n v="100"/>
    <n v="91"/>
    <n v="98.2"/>
    <x v="0"/>
    <x v="0"/>
    <x v="0"/>
  </r>
  <r>
    <s v="2022114040030858"/>
    <s v="KOTA JAMBI"/>
    <s v="JAMBI"/>
    <s v="ALAM BARAJO"/>
    <s v="ALAM BARAJO"/>
    <s v="BELIUNG"/>
    <s v="BELIUNG"/>
    <s v="36129"/>
    <s v="36129"/>
    <s v="JL ASPARAGUS 4 LORONG MASJID KURNIA"/>
    <s v="JL ASPARAGUS 4 LORONG MASJID KURNIA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1124650037590"/>
    <s v="GRESIK"/>
    <s v="GRESIK"/>
    <s v="MENGANTI"/>
    <s v="MENGANTI"/>
    <s v="MENGANTI"/>
    <s v="MENGANTI"/>
    <s v="61174"/>
    <s v="61174"/>
    <s v="PERUMAHAN GRIYA KENCANA II BLOK IH 3/29"/>
    <s v="PERUMAHAN GRIYA KENCANA II BLOK IH 3/29"/>
    <n v="112.587"/>
    <m/>
    <n v="-7.2969999999999997"/>
    <m/>
    <n v="100"/>
    <m/>
    <s v="Blank"/>
    <s v="7 17m 49.2s S, 112 35m 13.2s E"/>
    <s v="0 0m 0s N, 0 0m 0s E"/>
    <m/>
    <x v="0"/>
    <n v="100"/>
    <n v="100"/>
    <n v="100"/>
    <n v="100"/>
    <n v="100"/>
    <x v="0"/>
    <x v="0"/>
    <x v="0"/>
  </r>
  <r>
    <s v="2023059990030318"/>
    <s v="KOTA TANGERANG"/>
    <s v="TANGERANG"/>
    <s v="KARAWACI"/>
    <s v="KARAWACI"/>
    <s v="CIMONE JAYA"/>
    <s v="CIMONE JAYA"/>
    <s v="15116"/>
    <s v="15116"/>
    <s v="JL PERTIWI NO 45"/>
    <s v="JL PERTIWI NO 45"/>
    <n v="106.61499999999999"/>
    <m/>
    <n v="-6.1890000000000001"/>
    <m/>
    <n v="100"/>
    <m/>
    <s v="Blank"/>
    <s v="6 11m 20.4s S, 106 36m 54s E"/>
    <s v="0 0m 0s N, 0 0m 0s E"/>
    <m/>
    <x v="0"/>
    <n v="100"/>
    <n v="100"/>
    <n v="100"/>
    <n v="100"/>
    <n v="100"/>
    <x v="0"/>
    <x v="0"/>
    <x v="0"/>
  </r>
  <r>
    <s v="2023049990028955"/>
    <s v="MUARO JAMBI"/>
    <s v="MUARO JAMBI"/>
    <s v="JAMBI LUAR KOTA"/>
    <s v="JAMBI LUAR KOTA"/>
    <s v="PIJOAN"/>
    <s v="PIJOAN"/>
    <s v="36361"/>
    <s v="36361"/>
    <s v="PERUM CITRA RAYA CITY. CLAUSTCR BUKIT CEMPAKA BLOK A NO 09/05 RT/RW 025/000"/>
    <s v="PERUM CITRA RAYA CITY. CLAUSTCR BUKIT CEMPAKA BLOK A NO 09/05 RT/RW 025/000"/>
    <n v="103.468"/>
    <m/>
    <n v="-1.587"/>
    <m/>
    <n v="100"/>
    <m/>
    <s v="Blank"/>
    <s v="1 35m 13.2s S, 103 28m 4.8s E"/>
    <s v="0 0m 0s N, 0 0m 0s E"/>
    <m/>
    <x v="0"/>
    <n v="100"/>
    <n v="100"/>
    <n v="100"/>
    <n v="100"/>
    <n v="100"/>
    <x v="0"/>
    <x v="0"/>
    <x v="0"/>
  </r>
  <r>
    <s v="2023049990029330"/>
    <s v="KOTA JAMBI"/>
    <s v="JAMBI"/>
    <s v="PAAL MERAH"/>
    <s v="PAAL MERAH"/>
    <s v="LINGKAR SELATAN"/>
    <s v="LINGKAR SELATAN"/>
    <s v="36139"/>
    <s v="36139"/>
    <s v="JL.A MUIS LRG.2000 RT/RW 013/000"/>
    <s v="JL.A MUIS LRG.2000 RT/RW 013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19990024210"/>
    <s v="GRESIK"/>
    <s v="GRESIK"/>
    <s v="KEBOMAS"/>
    <s v="KEBOMAS"/>
    <s v="DAHANREJO"/>
    <s v="DAHANREJO"/>
    <s v="61124"/>
    <s v="61124"/>
    <s v="DAHANREJO "/>
    <s v="DAHANREJO RT/RW 003/003"/>
    <n v="112.593"/>
    <m/>
    <n v="-7.1609999999999996"/>
    <m/>
    <n v="100"/>
    <m/>
    <s v="Blank"/>
    <s v="7 9m 39.6s S, 112 35m 34.8s E"/>
    <s v="0 0m 0s N, 0 0m 0s E"/>
    <m/>
    <x v="0"/>
    <n v="100"/>
    <n v="100"/>
    <n v="100"/>
    <n v="100"/>
    <n v="100"/>
    <x v="0"/>
    <x v="0"/>
    <x v="0"/>
  </r>
  <r>
    <s v="2023049990028249"/>
    <s v="KOTA TANGERANG"/>
    <s v="TANGERANG"/>
    <s v="CIBODAS"/>
    <s v="CIBODAS"/>
    <s v="UWUNG JAYA"/>
    <s v="UWUNG JAYA"/>
    <s v="15138"/>
    <s v="15138"/>
    <s v="SENOPATI III NO 8"/>
    <s v="JALAN P SENOPATI III NO 8, RT.5/RW.17, UWUNG JAYA,CIBODAS,KOTA TANGERANG ,CIBODAS. BANTEN."/>
    <n v="106.598"/>
    <m/>
    <n v="-6.2"/>
    <m/>
    <n v="100"/>
    <m/>
    <s v="Blank"/>
    <s v="6 12m 6.39488e-13s S, 106 35m 52.8s E"/>
    <s v="0 0m 0s N, 0 0m 0s E"/>
    <m/>
    <x v="0"/>
    <n v="100"/>
    <n v="100"/>
    <n v="100"/>
    <n v="100"/>
    <n v="100"/>
    <x v="0"/>
    <x v="0"/>
    <x v="0"/>
  </r>
  <r>
    <s v="2023039990025921"/>
    <s v="LAMONGAN"/>
    <s v="LAMONGAN"/>
    <s v="TIKUNG"/>
    <s v="TIKUNG"/>
    <s v="JOTOSANUR"/>
    <s v="JOTOSANUR"/>
    <s v="62281"/>
    <s v="62280"/>
    <s v="JOTOSANUR"/>
    <s v="JOTOSANUR RT/RW 003/002"/>
    <n v="112.414"/>
    <m/>
    <n v="-7.1550000000000002"/>
    <m/>
    <n v="0"/>
    <m/>
    <s v="Blank"/>
    <s v="7 9m 18s S, 112 24m 50.4s E"/>
    <s v="0 0m 0s N, 0 0m 0s E"/>
    <m/>
    <x v="0"/>
    <n v="100"/>
    <n v="100"/>
    <n v="100"/>
    <n v="100"/>
    <n v="80"/>
    <x v="1"/>
    <x v="0"/>
    <x v="0"/>
  </r>
  <r>
    <s v="2023039990026594"/>
    <s v="TANGERANG"/>
    <s v="KAB. TANGERANG"/>
    <s v="PASAR KEMIS"/>
    <s v="PASAR KEMIS"/>
    <s v="GELAM JAYA"/>
    <s v="GELAM JAYA"/>
    <s v="15560"/>
    <s v="15560"/>
    <s v="PURI AGUNG PERMAI BLOK C-18/34 "/>
    <s v="PURI AGUNG PERMAI BLOK C-18/34 RT/RW 006/012"/>
    <n v="106.56100000000001"/>
    <m/>
    <n v="-6.1719999999999997"/>
    <m/>
    <n v="100"/>
    <m/>
    <s v="Blank"/>
    <s v="6 10m 19.2s S, 106 33m 39.6s E"/>
    <s v="0 0m 0s N, 0 0m 0s E"/>
    <m/>
    <x v="0"/>
    <n v="100"/>
    <n v="100"/>
    <n v="100"/>
    <n v="100"/>
    <n v="100"/>
    <x v="0"/>
    <x v="0"/>
    <x v="0"/>
  </r>
  <r>
    <s v="2022099990022143"/>
    <s v="KOTA SURABAYA"/>
    <s v="SURABAYA"/>
    <s v="PAKAL"/>
    <s v="PAKAL"/>
    <s v="BABAT JERAWAT"/>
    <s v="BABAT JERAWAT"/>
    <s v="60197"/>
    <s v="60197"/>
    <s v="PONDOK BENOWO INDAH BLOK LL-26 "/>
    <s v="PONDOK BENOWO INDAH BLOK LL-26"/>
    <n v="112.628"/>
    <m/>
    <n v="-7.2350000000000003"/>
    <m/>
    <n v="100"/>
    <m/>
    <s v="Blank"/>
    <s v="7 14m 6s S, 112 37m 40.8s E"/>
    <s v="0 0m 0s N, 0 0m 0s E"/>
    <m/>
    <x v="0"/>
    <n v="100"/>
    <n v="100"/>
    <n v="100"/>
    <n v="100"/>
    <n v="100"/>
    <x v="0"/>
    <x v="0"/>
    <x v="0"/>
  </r>
  <r>
    <s v="2023059990030428"/>
    <s v="OGAN KOMERING ILIR"/>
    <s v="OGAN KOMERING ILIR"/>
    <s v="SIRAH PULAU PADANG"/>
    <s v="PANGKALAN LAMPAM"/>
    <s v="SUKARAJA"/>
    <s v="SUKARAJA (SUKA RAJA)"/>
    <s v="30652"/>
    <s v="30659"/>
    <s v="DESA SUKARAJA KEC PANGKALAN LAMPAM KAB OKI"/>
    <s v="DESA SUKARAJA KEC PANGKALAN LAMPAM KAB OKI"/>
    <n v="104.90900000000001"/>
    <m/>
    <n v="-3.2309999999999999"/>
    <m/>
    <n v="0"/>
    <m/>
    <s v="Blank"/>
    <s v="3 13m 51.6s S, 104 54m 32.4s E"/>
    <s v="0 0m 0s N, 0 0m 0s E"/>
    <m/>
    <x v="0"/>
    <n v="100"/>
    <n v="41"/>
    <n v="100"/>
    <n v="100"/>
    <n v="68.2"/>
    <x v="8"/>
    <x v="1"/>
    <x v="0"/>
  </r>
  <r>
    <s v="2023059990030682"/>
    <s v="MUARO JAMBI"/>
    <s v="MUARO JAMBI"/>
    <s v="SUNGAI GELAM"/>
    <s v="SUNGAI GELAM"/>
    <s v="PARIT"/>
    <s v="PARIT"/>
    <s v="36373"/>
    <s v="36363"/>
    <s v="PARIT RT/RW 001/001"/>
    <s v="PARIT RT/RW 001/001"/>
    <n v="103.81"/>
    <m/>
    <n v="-1.712"/>
    <m/>
    <n v="0"/>
    <m/>
    <s v="Blank"/>
    <s v="1 42m 43.2s S, 103 48m 36s E"/>
    <s v="0 0m 0s N, 0 0m 0s E"/>
    <m/>
    <x v="0"/>
    <n v="100"/>
    <n v="100"/>
    <n v="100"/>
    <n v="100"/>
    <n v="80"/>
    <x v="1"/>
    <x v="0"/>
    <x v="0"/>
  </r>
  <r>
    <s v="2023049990029832"/>
    <s v="SIDOARJO"/>
    <s v="SIDOARJO"/>
    <s v="TULANGAN"/>
    <s v="TULANGAN"/>
    <s v="TULANGAN"/>
    <s v="TULANGAN"/>
    <s v="61273"/>
    <s v="61273"/>
    <s v="KH AGUS SALIM"/>
    <s v="JL KH AGUS SALIM RT.03 RW.03 KEL.TULANGAN KEC.TULANGAN KOT.SIDOARJO"/>
    <n v="112.649"/>
    <m/>
    <n v="-7.4779999999999998"/>
    <m/>
    <n v="100"/>
    <m/>
    <s v="Blank"/>
    <s v="7 28m 40.8s S, 112 38m 56.4s E"/>
    <s v="0 0m 0s N, 0 0m 0s E"/>
    <m/>
    <x v="0"/>
    <n v="100"/>
    <n v="100"/>
    <n v="100"/>
    <n v="100"/>
    <n v="100"/>
    <x v="0"/>
    <x v="0"/>
    <x v="0"/>
  </r>
  <r>
    <s v="2023049990028493"/>
    <s v="KOTA ADM. JAKARTA BARAT"/>
    <s v="TANGERANG"/>
    <s v="KALIDERES"/>
    <s v="CIPONDOH"/>
    <s v="PEGADUNGAN"/>
    <s v="PORIS PLAWAD"/>
    <s v="11830"/>
    <s v="15141"/>
    <s v="JL TANJUNG PURA"/>
    <s v=" JALAN PORIS INDAH RT. 002/RW006.CIPONDOH INDAH, KOTA TANGERANG, BANTEN, INDONESIA"/>
    <n v="106.702"/>
    <m/>
    <n v="-6.1310000000000002"/>
    <m/>
    <n v="0"/>
    <m/>
    <s v="Blank"/>
    <s v="6 7m 51.6s S, 106 42m 7.2s E"/>
    <s v="0 0m 0s N, 0 0m 0s E"/>
    <m/>
    <x v="0"/>
    <n v="19"/>
    <n v="24"/>
    <n v="27"/>
    <n v="26"/>
    <n v="19.2"/>
    <x v="7"/>
    <x v="1"/>
    <x v="0"/>
  </r>
  <r>
    <s v="2023039990027516"/>
    <s v="SIDOARJO"/>
    <s v="SIDOARJO"/>
    <s v="CANDI"/>
    <s v="CANDI"/>
    <s v="SIDODADI"/>
    <s v="SIDODADI"/>
    <s v="61271"/>
    <s v="61271"/>
    <s v="PERUMAHAN PESONA SENTOSA RESIDENCE B NO 16"/>
    <s v="DSN JAMBE SIDOARJO"/>
    <n v="112.68300000000001"/>
    <m/>
    <n v="-7.4569999999999999"/>
    <m/>
    <n v="100"/>
    <m/>
    <s v="Blank"/>
    <s v="7 27m 25.2s S, 112 40m 58.8s E"/>
    <s v="0 0m 0s N, 0 0m 0s E"/>
    <m/>
    <x v="0"/>
    <n v="100"/>
    <n v="100"/>
    <n v="100"/>
    <n v="30"/>
    <n v="86"/>
    <x v="1"/>
    <x v="0"/>
    <x v="0"/>
  </r>
  <r>
    <s v="2023039990026245"/>
    <s v="KOTA TANGERANG"/>
    <s v="KAB. TANGERANG"/>
    <s v="PERIUK"/>
    <s v="SOLEAR"/>
    <s v="GEBANG RAYA"/>
    <s v="MUNJUL"/>
    <s v="15132"/>
    <s v="15731"/>
    <s v="GRIYA SANGIANG MAS JL.NURI I BLOK A.33 NO.15 "/>
    <s v="PERUM MUNJUL PERMAI BLOK B4 NO 111A KEL MUNJUL KEC SOLEAR TIGA RAKSA KAB TANGERANG"/>
    <n v="106.59"/>
    <m/>
    <n v="-6.1760000000000002"/>
    <m/>
    <n v="0"/>
    <m/>
    <s v="Blank"/>
    <s v="6 10m 33.6s S, 106 35m 24s E"/>
    <s v="0 0m 0s N, 0 0m 0s E"/>
    <m/>
    <x v="0"/>
    <n v="89"/>
    <n v="33"/>
    <n v="12"/>
    <n v="45"/>
    <n v="35.799999999999997"/>
    <x v="5"/>
    <x v="1"/>
    <x v="0"/>
  </r>
  <r>
    <s v="2023039990026388"/>
    <s v="TANGERANG"/>
    <s v="KAB. TANGERANG"/>
    <s v="BALARAJA"/>
    <s v="BALARAJA"/>
    <s v="CANGKUDU"/>
    <s v="CANGKUDU"/>
    <s v="15610"/>
    <s v="15610"/>
    <s v="KP. CANGKUDU"/>
    <s v="KP. CANGKUDU RT009/RW003"/>
    <n v="106.431"/>
    <m/>
    <n v="-6.2270000000000003"/>
    <m/>
    <n v="100"/>
    <m/>
    <s v="Blank"/>
    <s v="6 13m 37.2s S, 106 25m 51.6s E"/>
    <s v="0 0m 0s N, 0 0m 0s E"/>
    <m/>
    <x v="0"/>
    <n v="100"/>
    <n v="100"/>
    <n v="100"/>
    <n v="100"/>
    <n v="100"/>
    <x v="0"/>
    <x v="0"/>
    <x v="0"/>
  </r>
  <r>
    <s v="2023039990026877"/>
    <s v="GRESIK"/>
    <s v="GRESIK"/>
    <s v="BENJENG"/>
    <s v="BENJENG"/>
    <s v="KARANGANKIDUL"/>
    <s v="KARANGANKIDUL"/>
    <s v="61172"/>
    <s v="61172"/>
    <s v="KALANGANYAR"/>
    <s v="KALANGANYAR RT/RW 009/010"/>
    <n v="112.473"/>
    <m/>
    <n v="-7.2430000000000003"/>
    <m/>
    <n v="100"/>
    <m/>
    <s v="Blank"/>
    <s v="7 14m 34.8s S, 112 28m 22.8s E"/>
    <s v="0 0m 0s N, 0 0m 0s E"/>
    <m/>
    <x v="0"/>
    <n v="100"/>
    <n v="100"/>
    <n v="100"/>
    <n v="100"/>
    <n v="100"/>
    <x v="0"/>
    <x v="0"/>
    <x v="0"/>
  </r>
  <r>
    <s v="2023049990028723"/>
    <s v="SAROLANGUN"/>
    <s v="SAROLANGUN"/>
    <s v="PELAWAN"/>
    <s v="PELAWAN"/>
    <s v="BUKIT"/>
    <s v="BUKIT"/>
    <s v="37482"/>
    <s v="37482"/>
    <s v="DESA BUKIT"/>
    <s v="DESA BUKIT KECAMATAN PELAWAN"/>
    <n v="102.742"/>
    <m/>
    <n v="-2.395"/>
    <m/>
    <n v="100"/>
    <m/>
    <s v="Blank"/>
    <s v="2 23m 42s S, 102 44m 31.2s E"/>
    <s v="0 0m 0s N, 0 0m 0s E"/>
    <m/>
    <x v="0"/>
    <n v="100"/>
    <n v="100"/>
    <n v="100"/>
    <n v="100"/>
    <n v="100"/>
    <x v="0"/>
    <x v="0"/>
    <x v="0"/>
  </r>
  <r>
    <s v="2023029990025633"/>
    <s v="KOTA BEKASI"/>
    <s v="BEKASI"/>
    <s v="BEKASI SELATAN"/>
    <s v="BEKASI SELATAN"/>
    <s v="PEKAYONJAYA"/>
    <s v="PEKAYONJAYA (PEKAYON JAYA)"/>
    <s v="17148"/>
    <s v="17148"/>
    <s v="PONDOK PEKAYON JAYA JL.PALEM TIMUR 8"/>
    <s v="PONDOK PEKAYON JAYA JL.PALEM TIMUR 8"/>
    <n v="106.98"/>
    <n v="106.982"/>
    <n v="-6.258"/>
    <n v="-6.2657800000000003"/>
    <n v="100"/>
    <m/>
    <m/>
    <s v="6 15m 28.8s S, 106 58m 48s E"/>
    <s v="6 15m 56.808s S, 106 58m 55.2s E"/>
    <n v="0.8883805255637014"/>
    <x v="4"/>
    <n v="100"/>
    <n v="100"/>
    <n v="100"/>
    <n v="100"/>
    <n v="100"/>
    <x v="0"/>
    <x v="0"/>
    <x v="1"/>
  </r>
  <r>
    <s v="2023029990025035"/>
    <s v="MINAHASA SELATAN"/>
    <s v="MINAHASA SELATAN"/>
    <s v="TENGA"/>
    <s v="TENGA"/>
    <s v="SAPA"/>
    <s v="SAPA"/>
    <s v="95355"/>
    <s v="95355"/>
    <s v="SAPA-JAGA II RT/RW 000/"/>
    <s v="SAPA-JAGA II RT/RW 000/"/>
    <n v="124.39400000000001"/>
    <m/>
    <n v="1.161"/>
    <m/>
    <n v="100"/>
    <m/>
    <s v="Blank"/>
    <s v="1 9m 39.6s N, 124 23m 38.4s E"/>
    <s v="0 0m 0s N, 0 0m 0s E"/>
    <m/>
    <x v="0"/>
    <n v="100"/>
    <n v="100"/>
    <n v="100"/>
    <n v="100"/>
    <n v="100"/>
    <x v="0"/>
    <x v="0"/>
    <x v="0"/>
  </r>
  <r>
    <s v="2023049990028472"/>
    <s v="GRESIK"/>
    <s v="GRESIK"/>
    <s v="WRINGINANOM"/>
    <s v="WRINGINANOM (WRINGIN ANOM)"/>
    <s v="SUMBERWARU"/>
    <s v="SUMBERWARU"/>
    <s v="61176"/>
    <s v="61176"/>
    <s v="BURENG LOR"/>
    <s v="BURENG LOR RT/RW 006/002"/>
    <n v="112.589"/>
    <m/>
    <n v="-7.8970000000000002"/>
    <m/>
    <n v="100"/>
    <m/>
    <s v="Blank"/>
    <s v="7 53m 49.2s S, 112 35m 20.4s E"/>
    <s v="0 0m 0s N, 0 0m 0s E"/>
    <m/>
    <x v="0"/>
    <n v="100"/>
    <n v="100"/>
    <n v="100"/>
    <n v="100"/>
    <n v="100"/>
    <x v="0"/>
    <x v="0"/>
    <x v="0"/>
  </r>
  <r>
    <s v="2023039990027620"/>
    <s v="KOTA SURABAYA"/>
    <s v="SURABAYA"/>
    <s v="RUNGKUT"/>
    <s v="RUNGKUT"/>
    <s v="KALIRUNGKUT"/>
    <s v="KALIRUNGKUT (KALI RUNGKUT)"/>
    <s v="60293"/>
    <s v="60293"/>
    <s v="RUNGKUT LOR RL 5-E/27"/>
    <s v="RUNGKUT LOR RL VE NO 27"/>
    <n v="114.357"/>
    <m/>
    <n v="-7.1470000000000002"/>
    <m/>
    <n v="100"/>
    <m/>
    <s v="Blank"/>
    <s v="7 8m 49.2s S, 114 21m 25.2s E"/>
    <s v="0 0m 0s N, 0 0m 0s E"/>
    <m/>
    <x v="0"/>
    <n v="100"/>
    <n v="100"/>
    <n v="100"/>
    <n v="91"/>
    <n v="98.2"/>
    <x v="0"/>
    <x v="0"/>
    <x v="0"/>
  </r>
  <r>
    <s v="2023029990025075"/>
    <s v="BANJAR"/>
    <s v="KAB. BANJAR"/>
    <s v="MARTAPURA"/>
    <s v="MARTAPURA (MARTAPURA KOTA)"/>
    <s v="CINDAI ALUS"/>
    <s v="CINDAI ALUS"/>
    <s v="70612"/>
    <s v="70612"/>
    <s v="DS CINDAI ALUS"/>
    <s v="DS.CINDAI ALUS RT/RW 007/004"/>
    <n v="114.84"/>
    <m/>
    <n v="-3.3889999999999998"/>
    <m/>
    <n v="100"/>
    <m/>
    <s v="Blank"/>
    <s v="3 23m 20.4s S, 114 50m 24s E"/>
    <s v="0 0m 0s N, 0 0m 0s E"/>
    <m/>
    <x v="0"/>
    <n v="100"/>
    <n v="100"/>
    <n v="100"/>
    <n v="100"/>
    <n v="100"/>
    <x v="0"/>
    <x v="0"/>
    <x v="0"/>
  </r>
  <r>
    <s v="2023019990024525"/>
    <s v="GRESIK"/>
    <s v="GRESIK"/>
    <s v="UJUNGPANGKAH"/>
    <s v="UJUNGPANGKAH (UJUNG PANGKAH)"/>
    <s v="PANGKAHKULON"/>
    <s v="PANGKAHKULON (PANGKAH KULON)"/>
    <s v="61154"/>
    <s v="61154"/>
    <s v="DUSUN DRUJU"/>
    <s v="DUSUN DRUJU RT/RW 003/010"/>
    <n v="112.751"/>
    <m/>
    <n v="-7.2359999999999998"/>
    <m/>
    <n v="100"/>
    <m/>
    <s v="Blank"/>
    <s v="7 14m 9.6s S, 112 45m 3.6s E"/>
    <s v="0 0m 0s N, 0 0m 0s E"/>
    <m/>
    <x v="0"/>
    <n v="100"/>
    <n v="100"/>
    <n v="100"/>
    <n v="100"/>
    <n v="100"/>
    <x v="0"/>
    <x v="0"/>
    <x v="0"/>
  </r>
  <r>
    <s v="2023019990024175"/>
    <s v="KOTA ADM. JAKARTA TIMUR"/>
    <s v="JAKARTA UTARA"/>
    <s v="KRAMATJATI"/>
    <s v="TANJUNG PRIOK"/>
    <s v="CAWANG"/>
    <s v="SUNGAI BAMBU"/>
    <s v="13630"/>
    <s v="14330"/>
    <s v="OTTO ISKANDAR DINATA NO 60"/>
    <s v="JALAN ENIM NO.146"/>
    <n v="106.869"/>
    <n v="106.869"/>
    <n v="-6.2439999999999998"/>
    <n v="-6.2439400000000003"/>
    <n v="0"/>
    <m/>
    <m/>
    <s v="6 14m 38.4s S, 106 52m 8.4s E"/>
    <s v="6 14m 38.184s S, 106 52m 8.4s E"/>
    <n v="6.6352446947103034E-3"/>
    <x v="6"/>
    <n v="70"/>
    <n v="26"/>
    <n v="33"/>
    <n v="42"/>
    <n v="34.200000000000003"/>
    <x v="5"/>
    <x v="1"/>
    <x v="2"/>
  </r>
  <r>
    <s v="2023049990028757"/>
    <s v="KOTA PALEMBANG"/>
    <s v="PALEMBANG"/>
    <s v="KEMUNING"/>
    <s v="SUKARAMI"/>
    <s v="20 ILIR D II"/>
    <s v="SUKA RAMI (SUKARAMI)"/>
    <s v="30127"/>
    <s v="30153"/>
    <s v="AMPIBHI LR ORDE BARU NO 118/1773"/>
    <s v="20 ILIR  DII KEMUNING"/>
    <n v="104.76"/>
    <m/>
    <n v="-2.9590000000000001"/>
    <m/>
    <n v="0"/>
    <m/>
    <s v="Blank"/>
    <s v="2 57m 32.4s S, 104 45m 36s E"/>
    <s v="0 0m 0s N, 0 0m 0s E"/>
    <m/>
    <x v="0"/>
    <n v="100"/>
    <n v="38"/>
    <n v="20"/>
    <n v="31"/>
    <n v="37.799999999999997"/>
    <x v="5"/>
    <x v="1"/>
    <x v="0"/>
  </r>
  <r>
    <s v="2023019990024073"/>
    <s v="KOTA TOMOHON"/>
    <s v="TOMOHON"/>
    <s v="TOMOHON TENGAH"/>
    <s v="TOMOHON TENGAH"/>
    <s v="MATANI DUA"/>
    <s v="MATANI DUA"/>
    <s v="95444"/>
    <s v="95444"/>
    <s v="KEL MATANI II LINGK VIII"/>
    <s v="KEL MATANI II LINGK VIII"/>
    <n v="124.854"/>
    <m/>
    <n v="1.2969999999999999"/>
    <m/>
    <n v="100"/>
    <m/>
    <s v="Blank"/>
    <s v="1 17m 49.2s N, 124 51m 14.4s E"/>
    <s v="0 0m 0s N, 0 0m 0s E"/>
    <m/>
    <x v="0"/>
    <n v="100"/>
    <n v="100"/>
    <n v="100"/>
    <n v="100"/>
    <n v="100"/>
    <x v="0"/>
    <x v="0"/>
    <x v="0"/>
  </r>
  <r>
    <s v="2022099990022054"/>
    <s v="SIDOARJO"/>
    <s v="SIDOARJO"/>
    <s v="WONOAYU"/>
    <s v="WONOAYU"/>
    <s v="CANDINEGORO"/>
    <s v="CANDINEGORO"/>
    <s v="61261"/>
    <s v="61261"/>
    <s v="SONO CANDI "/>
    <s v="SONO RT 1 RW2 CANDINEGORO "/>
    <n v="112.61799999999999"/>
    <m/>
    <n v="-7.4080000000000004"/>
    <m/>
    <n v="100"/>
    <m/>
    <s v="Blank"/>
    <s v="7 24m 28.8s S, 112 37m 4.8s E"/>
    <s v="0 0m 0s N, 0 0m 0s E"/>
    <m/>
    <x v="0"/>
    <n v="100"/>
    <n v="100"/>
    <n v="100"/>
    <n v="57"/>
    <n v="91.4"/>
    <x v="0"/>
    <x v="0"/>
    <x v="0"/>
  </r>
  <r>
    <s v="2023039990026093"/>
    <s v="KOTA JAMBI"/>
    <s v="JAMBI"/>
    <s v="DANAU TELUK"/>
    <s v="DANAU TELUK"/>
    <s v="TANJUNG PASIR"/>
    <s v="TANJUNG PASIR"/>
    <s v="36263"/>
    <s v="36263"/>
    <s v="JL KH.THOYIB RT/RW 001/000"/>
    <s v="JL KH.THOYIB RT/RW 001/000"/>
    <n v="103.59099999999999"/>
    <m/>
    <n v="-1.58"/>
    <m/>
    <n v="100"/>
    <m/>
    <s v="Blank"/>
    <s v="1 34m 48s S, 103 35m 27.6s E"/>
    <s v="0 0m 0s N, 0 0m 0s E"/>
    <m/>
    <x v="0"/>
    <n v="100"/>
    <n v="100"/>
    <n v="100"/>
    <n v="100"/>
    <n v="100"/>
    <x v="0"/>
    <x v="0"/>
    <x v="0"/>
  </r>
  <r>
    <s v="2023039990026378"/>
    <s v="KOTA JAMBI"/>
    <s v="JAMBI"/>
    <s v="JELUTUNG"/>
    <s v="JELUTUNG"/>
    <s v="CEMPAKA PUTIH"/>
    <s v="CEMPAKA PUTIH"/>
    <s v="36134"/>
    <s v="36134"/>
    <s v="JL. HAYAM WURUK RT/RW 014/000"/>
    <s v="JL. HAYAM WURUK RT/RW 014/000"/>
    <n v="103.614"/>
    <m/>
    <n v="-1.6040000000000001"/>
    <m/>
    <n v="100"/>
    <m/>
    <s v="Blank"/>
    <s v="1 36m 14.4s S, 103 36m 50.4s E"/>
    <s v="0 0m 0s N, 0 0m 0s E"/>
    <m/>
    <x v="0"/>
    <n v="100"/>
    <n v="100"/>
    <n v="100"/>
    <n v="100"/>
    <n v="100"/>
    <x v="0"/>
    <x v="0"/>
    <x v="0"/>
  </r>
  <r>
    <s v="2023049990029799"/>
    <s v="TANGERANG"/>
    <s v="KAB. TANGERANG"/>
    <s v="LEGOK"/>
    <s v="LEGOK"/>
    <s v="BOJONGKAMAL"/>
    <s v="BOJONGKAMAL (BOJONG KAMAL)"/>
    <s v="15820"/>
    <s v="15820"/>
    <s v="SIKLUK "/>
    <s v="KP. SIKLUK RT/RW 003/001"/>
    <n v="106.566"/>
    <m/>
    <n v="-6.3179999999999996"/>
    <m/>
    <n v="100"/>
    <m/>
    <s v="Blank"/>
    <s v="6 19m 4.8s S, 106 33m 57.6s E"/>
    <s v="0 0m 0s N, 0 0m 0s E"/>
    <m/>
    <x v="0"/>
    <n v="100"/>
    <n v="100"/>
    <n v="100"/>
    <n v="100"/>
    <n v="100"/>
    <x v="0"/>
    <x v="0"/>
    <x v="0"/>
  </r>
  <r>
    <s v="2023049990028105"/>
    <s v="GRESIK"/>
    <s v="GRESIK"/>
    <s v="BENJENG"/>
    <s v="BENJENG"/>
    <s v="BALUNGTUNJUNG"/>
    <s v="BALUNGTUNJUNG (BALONGTUNJUNG)"/>
    <s v="61172"/>
    <s v="61172"/>
    <s v="BALONGTUNJUNG RT/RW 001/001"/>
    <s v="DSN BALONGTUNJUNG RT/RW 001/001"/>
    <n v="112.301"/>
    <m/>
    <n v="-6.9889999999999999"/>
    <m/>
    <n v="100"/>
    <m/>
    <s v="Blank"/>
    <s v="6 59m 20.4s S, 112 18m 3.6s E"/>
    <s v="0 0m 0s N, 0 0m 0s E"/>
    <m/>
    <x v="0"/>
    <n v="100"/>
    <n v="100"/>
    <n v="100"/>
    <n v="100"/>
    <n v="100"/>
    <x v="0"/>
    <x v="0"/>
    <x v="0"/>
  </r>
  <r>
    <s v="2023059990030511"/>
    <s v="KOTA BANDUNG"/>
    <s v="BANDUNG"/>
    <s v="BABAKAN CIPARAY"/>
    <s v="BABAKAN CIPARAY"/>
    <s v="BABAKAN CIPARAY"/>
    <s v="BABAKAN CIPARAY"/>
    <s v="40223"/>
    <s v="40223"/>
    <s v="CARINGIN NO 181"/>
    <s v="JL.CARINGIN NO.181"/>
    <n v="107.577"/>
    <m/>
    <n v="-6.9420000000000002"/>
    <m/>
    <n v="100"/>
    <m/>
    <s v="Blank"/>
    <s v="6 56m 31.2s S, 107 34m 37.2s E"/>
    <s v="0 0m 0s N, 0 0m 0s E"/>
    <m/>
    <x v="0"/>
    <n v="100"/>
    <n v="100"/>
    <n v="100"/>
    <n v="100"/>
    <n v="100"/>
    <x v="0"/>
    <x v="0"/>
    <x v="0"/>
  </r>
  <r>
    <s v="2013024040007860"/>
    <s v="KOTA JAMBI"/>
    <s v="JAMBI"/>
    <s v="PAAL MERAH"/>
    <s v="PAAL MERAH"/>
    <s v="LINGKAR SELATAN"/>
    <s v="LINGKAR SELATAN"/>
    <s v="36139"/>
    <s v="36139"/>
    <s v="JL.A.MUIS RT/RW 011/-"/>
    <s v="JL.A.MUIS RT/RW 011/-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59990030654"/>
    <s v="KOTA JAMBI"/>
    <s v="JAMBI"/>
    <s v="TELANAIPURA"/>
    <s v="TELANAIPURA"/>
    <s v="PENYENGAT RENDAH"/>
    <s v="PENYENGAT RENDAH"/>
    <s v="36124"/>
    <s v="36124"/>
    <s v="PERUMNAS AURDURI BLOK F 157 RT 19"/>
    <s v="PERUMNAS AURDURI BLOK F 157 RT 19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  <x v="0"/>
    <x v="0"/>
  </r>
  <r>
    <s v="2023039990027580"/>
    <s v="BOGOR"/>
    <s v="KAB. BOGOR"/>
    <s v="TENJO"/>
    <s v="TENJO"/>
    <s v="CILAKU"/>
    <s v="CILAKU"/>
    <s v="16370"/>
    <s v="16370"/>
    <s v="CIBOGO "/>
    <s v="KP.CIBOGO RT/RW 004/004"/>
    <n v="106.47199999999999"/>
    <m/>
    <n v="-6.3380000000000001"/>
    <m/>
    <n v="100"/>
    <m/>
    <s v="Blank"/>
    <s v="6 20m 16.8s S, 106 28m 19.2s E"/>
    <s v="0 0m 0s N, 0 0m 0s E"/>
    <m/>
    <x v="0"/>
    <n v="100"/>
    <n v="100"/>
    <n v="100"/>
    <n v="100"/>
    <n v="100"/>
    <x v="0"/>
    <x v="0"/>
    <x v="0"/>
  </r>
  <r>
    <s v="2023019990024333"/>
    <s v="PASURUAN"/>
    <s v="KAB. PASURUAN"/>
    <s v="BEJI"/>
    <s v="BEJI"/>
    <s v="WONOKOYO"/>
    <s v="WONOKOYO"/>
    <s v="67154"/>
    <s v="67154"/>
    <s v="WONOKOYO RESIDENCE BLOK F-17"/>
    <s v="PERUMAHAN WONOKOYO RESIDENCE BLOK F NO 17 RT.11 RW 11"/>
    <n v="112.718"/>
    <m/>
    <n v="-7.593"/>
    <m/>
    <n v="100"/>
    <m/>
    <s v="Blank"/>
    <s v="7 35m 34.8s S, 112 43m 4.8s E"/>
    <s v="0 0m 0s N, 0 0m 0s E"/>
    <m/>
    <x v="0"/>
    <n v="100"/>
    <n v="100"/>
    <n v="100"/>
    <n v="100"/>
    <n v="100"/>
    <x v="0"/>
    <x v="0"/>
    <x v="0"/>
  </r>
  <r>
    <s v="2023069990031894"/>
    <s v="GRESIK"/>
    <s v="GRESIK"/>
    <s v="CERME"/>
    <s v="CERME"/>
    <s v="JONO"/>
    <s v="JONO"/>
    <s v="61171"/>
    <s v="61171"/>
    <s v="DESA JONO"/>
    <s v="DUSUN JONO RT/RW 004/001"/>
    <n v="112.593"/>
    <m/>
    <n v="-7.226"/>
    <m/>
    <n v="100"/>
    <m/>
    <s v="Blank"/>
    <s v="7 13m 33.6s S, 112 35m 34.8s E"/>
    <s v="0 0m 0s N, 0 0m 0s E"/>
    <m/>
    <x v="0"/>
    <n v="100"/>
    <n v="100"/>
    <n v="100"/>
    <n v="62"/>
    <n v="92.4"/>
    <x v="0"/>
    <x v="0"/>
    <x v="0"/>
  </r>
  <r>
    <s v="2022129990023742"/>
    <s v="BANDUNG BARAT"/>
    <s v="BANDUNG BARAT"/>
    <s v="CIKALONG WETAN"/>
    <s v="CIKALONGWETAN (CIKALONG WETAN)"/>
    <s v="MEKARJAYA"/>
    <s v="MEKARJAYA"/>
    <s v="40556"/>
    <s v="40556"/>
    <s v="KP TANGKIL "/>
    <s v="CIKALONG WETAN"/>
    <n v="107.47"/>
    <m/>
    <n v="-6.7759999999999998"/>
    <m/>
    <n v="100"/>
    <m/>
    <s v="Blank"/>
    <s v="6 46m 33.6s S, 107 28m 12s E"/>
    <s v="0 0m 0s N, 0 0m 0s E"/>
    <m/>
    <x v="0"/>
    <n v="100"/>
    <n v="100"/>
    <n v="100"/>
    <n v="42"/>
    <n v="88.4"/>
    <x v="1"/>
    <x v="0"/>
    <x v="0"/>
  </r>
  <r>
    <s v="2023059990030778"/>
    <s v="KOTA TANGERANG"/>
    <s v="TANGERANG"/>
    <s v="BATUCEPER"/>
    <s v="BATUCEPER"/>
    <s v="BATUCEPER"/>
    <s v="BATUCEPER (BATU CEPER)"/>
    <s v="15122"/>
    <s v="15122"/>
    <s v="RAYA DAAN MOGOT NO 336"/>
    <s v="JL. RAYA DAAN MOGOT NO.336, RT.005/RW.003"/>
    <n v="106.67400000000001"/>
    <m/>
    <n v="-6.1539999999999999"/>
    <m/>
    <n v="100"/>
    <m/>
    <s v="Blank"/>
    <s v="6 9m 14.4s S, 106 40m 26.4s E"/>
    <s v="0 0m 0s N, 0 0m 0s E"/>
    <m/>
    <x v="0"/>
    <n v="100"/>
    <n v="100"/>
    <n v="100"/>
    <n v="100"/>
    <n v="100"/>
    <x v="0"/>
    <x v="0"/>
    <x v="0"/>
  </r>
  <r>
    <s v="2023049990029306"/>
    <s v="MADIUN"/>
    <s v="KAB. MADIUN"/>
    <s v="DOLOPO"/>
    <s v="DOLOPO"/>
    <s v="BANGUNSARI"/>
    <s v="BANGUNSARI"/>
    <s v="63174"/>
    <s v="63174"/>
    <s v="JL TOTO TENTREM"/>
    <s v="JL. TOTO TENTREM RT.14/3 KEL. BANGUNSARI KEC DOLOPO KAB MADIUN"/>
    <n v="111.521"/>
    <m/>
    <n v="-7.7480000000000002"/>
    <m/>
    <n v="100"/>
    <m/>
    <s v="Blank"/>
    <s v="7 44m 52.8s S, 111 31m 15.6s E"/>
    <s v="0 0m 0s N, 0 0m 0s E"/>
    <m/>
    <x v="0"/>
    <n v="100"/>
    <n v="100"/>
    <n v="100"/>
    <n v="100"/>
    <n v="100"/>
    <x v="0"/>
    <x v="0"/>
    <x v="0"/>
  </r>
  <r>
    <s v="2023039990026250"/>
    <s v="TANGERANG"/>
    <s v="KAB. TANGERANG"/>
    <s v="SOLEAR"/>
    <s v="SOLEAR"/>
    <s v="CIKUYA"/>
    <s v="CIKUYA"/>
    <s v="15730"/>
    <s v="15731"/>
    <s v="KP. JENGKOL"/>
    <s v="KP. JENGKOL RT/RW 005/002"/>
    <n v="106.408"/>
    <m/>
    <n v="-6.32"/>
    <m/>
    <n v="0"/>
    <m/>
    <s v="Blank"/>
    <s v="6 19m 12s S, 106 24m 28.8s E"/>
    <s v="0 0m 0s N, 0 0m 0s E"/>
    <m/>
    <x v="0"/>
    <n v="100"/>
    <n v="100"/>
    <n v="100"/>
    <n v="100"/>
    <n v="80"/>
    <x v="1"/>
    <x v="0"/>
    <x v="0"/>
  </r>
  <r>
    <s v="2023039990026042"/>
    <s v="BEKASI"/>
    <s v="KAB. BEKASI"/>
    <s v="TAMBUN SELATAN"/>
    <s v="TAMBUN SELATAN"/>
    <s v="SETIAMEKAR"/>
    <s v="SETIAMEKAR"/>
    <s v="17510"/>
    <s v="17510"/>
    <s v="BIMA RAYA BLOK D5 NO 3-4"/>
    <s v="JL BIMA RAYA BLOK D5 NO 3-4"/>
    <n v="107.045"/>
    <n v="107.04600000000001"/>
    <n v="-6.2480000000000002"/>
    <n v="-6.2405799999999996"/>
    <n v="100"/>
    <m/>
    <m/>
    <s v="6 14m 52.8s S, 107 2m 42s E"/>
    <s v="6 14m 26.088s S, 107 2m 45.6s E"/>
    <n v="0.82798720895524902"/>
    <x v="4"/>
    <n v="100"/>
    <n v="100"/>
    <n v="100"/>
    <n v="100"/>
    <n v="100"/>
    <x v="0"/>
    <x v="0"/>
    <x v="1"/>
  </r>
  <r>
    <s v="2023039990027178"/>
    <s v="BANJAR"/>
    <s v="KAB. BANJAR"/>
    <s v="MARTAPURA"/>
    <s v="MARTAPURA (MARTAPURA KOTA)"/>
    <s v="SEKUMPUL"/>
    <s v="SEKUMPUL"/>
    <s v="70619"/>
    <s v="70619"/>
    <s v="SEKUMPUL GG MADRASAH "/>
    <s v="JL. SEKUMPUL GG. MADRASAH RT.005 RW.002"/>
    <n v="114.88200000000001"/>
    <m/>
    <n v="-3.4039999999999999"/>
    <m/>
    <n v="100"/>
    <m/>
    <s v="Blank"/>
    <s v="3 24m 14.4s S, 114 52m 55.2s E"/>
    <s v="0 0m 0s N, 0 0m 0s E"/>
    <m/>
    <x v="0"/>
    <n v="100"/>
    <n v="100"/>
    <n v="100"/>
    <n v="100"/>
    <n v="100"/>
    <x v="0"/>
    <x v="0"/>
    <x v="0"/>
  </r>
  <r>
    <s v="2023049990029502"/>
    <s v="GRESIK"/>
    <s v="GRESIK"/>
    <s v="BALONGPANGGANG"/>
    <s v="BALONGPANGGANG (BALONG PANGGANG)"/>
    <s v="KEDUNGSUMBER"/>
    <s v="KEDUNGSUMBER"/>
    <s v="61173"/>
    <s v="61173"/>
    <s v="KEDUNG SUMBER BARAT RT/RW 003/002"/>
    <s v="DSN. KEDUNG SUMBER BARAT RT/RW 003/002"/>
    <n v="112.72499999999999"/>
    <m/>
    <n v="-7.05"/>
    <m/>
    <n v="100"/>
    <m/>
    <s v="Blank"/>
    <s v="7 2m 60s S, 112 43m 30s E"/>
    <s v="0 0m 0s N, 0 0m 0s E"/>
    <m/>
    <x v="0"/>
    <n v="100"/>
    <n v="100"/>
    <n v="100"/>
    <n v="100"/>
    <n v="100"/>
    <x v="0"/>
    <x v="0"/>
    <x v="0"/>
  </r>
  <r>
    <s v="2023029990025562"/>
    <s v="BEKASI"/>
    <s v="KAB. BEKASI"/>
    <s v="CIBITUNG"/>
    <s v="CIBITUNG"/>
    <s v="WANASARI"/>
    <s v="WANASARI"/>
    <s v="17510"/>
    <s v="17520"/>
    <s v="KARTIKA WANASARI BLOK B.3 NO.10"/>
    <s v="KARTIKA WANASARI BLOK B.3 NO.10"/>
    <n v="107.086"/>
    <n v="107.087"/>
    <n v="-6.2460000000000004"/>
    <n v="-6.2552700000000003"/>
    <n v="0"/>
    <m/>
    <m/>
    <s v="6 14m 45.6s S, 107 5m 9.6s E"/>
    <s v="6 15m 18.972s S, 107 5m 13.2s E"/>
    <n v="1.031101124591699"/>
    <x v="1"/>
    <n v="100"/>
    <n v="100"/>
    <n v="100"/>
    <n v="100"/>
    <n v="80"/>
    <x v="1"/>
    <x v="0"/>
    <x v="1"/>
  </r>
  <r>
    <s v="2022129990023323"/>
    <s v="GRESIK"/>
    <s v="GRESIK"/>
    <s v="DRIYOREJO"/>
    <s v="DRIYOREJO"/>
    <s v="SUMPUT"/>
    <s v="SUMPUT"/>
    <s v="61177"/>
    <s v="61177"/>
    <s v="PERUM SUMPUT JL MANGGIS 1 CT 20"/>
    <s v="PERUM SUMPUT JLN MANGGIS 1 CT 20 RT 50 RW 10"/>
    <n v="112.593"/>
    <m/>
    <n v="-7.3369999999999997"/>
    <m/>
    <n v="100"/>
    <m/>
    <s v="Blank"/>
    <s v="7 20m 13.2s S, 112 35m 34.8s E"/>
    <s v="0 0m 0s N, 0 0m 0s E"/>
    <m/>
    <x v="0"/>
    <n v="100"/>
    <n v="100"/>
    <n v="100"/>
    <n v="95"/>
    <n v="99"/>
    <x v="0"/>
    <x v="0"/>
    <x v="0"/>
  </r>
  <r>
    <s v="2023029990024938"/>
    <s v="KOTA JAMBI"/>
    <s v="JAMBI"/>
    <s v="JELUTUNG"/>
    <s v="JELUTUNG"/>
    <s v="JELUTUNG"/>
    <s v="JELUTUNG"/>
    <s v="36136"/>
    <s v="36136"/>
    <s v="JL SYAMSUDIN UBAN NO 13 RT/RW 018/000"/>
    <s v="JL SYAMSUDIN UBAN NO 13 RT/RW 018/000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  <x v="0"/>
    <x v="0"/>
  </r>
  <r>
    <s v="2023039990027305"/>
    <s v="KOTA JAMBI"/>
    <s v="JAMBI"/>
    <s v="JAMBI SELATAN"/>
    <s v="JAMBI SELATAN"/>
    <s v="PASIR PUTIH"/>
    <s v="PASIR PUTIH"/>
    <s v="36139"/>
    <s v="36139"/>
    <s v="JL. ABD CHATAB NO.58 RT/RW 017/000"/>
    <s v="JL. ABD CHATAB NO.58 RT/RW 017/000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  <x v="0"/>
    <x v="0"/>
  </r>
  <r>
    <s v="2023049990028856"/>
    <s v="GRESIK"/>
    <s v="GRESIK"/>
    <s v="KEBOMAS"/>
    <s v="KEBOMAS"/>
    <s v="INDRO"/>
    <s v="INDRO"/>
    <s v="61124"/>
    <s v="61124"/>
    <s v="KAPTEN DARMOSUGONDO 12/57"/>
    <s v="KAPTEN DARMOSUGONDO 12/57 RT/RW 006/002"/>
    <n v="112.65900000000001"/>
    <m/>
    <n v="-7.19"/>
    <m/>
    <n v="100"/>
    <m/>
    <s v="Blank"/>
    <s v="7 11m 24s S, 112 39m 32.4s E"/>
    <s v="0 0m 0s N, 0 0m 0s E"/>
    <m/>
    <x v="0"/>
    <n v="100"/>
    <n v="100"/>
    <n v="100"/>
    <n v="100"/>
    <n v="100"/>
    <x v="0"/>
    <x v="0"/>
    <x v="0"/>
  </r>
  <r>
    <s v="2023029990025636"/>
    <s v="KOTA BANJARBARU"/>
    <s v="BANJARBARU"/>
    <s v="BANJARBARU UTARA"/>
    <s v="BANJARBARU UTARA (BANJAR BARU UTARA)"/>
    <s v="SUNGAI ULIN"/>
    <s v="SEI/SUNGAI ULIN"/>
    <s v="70714"/>
    <s v="70714"/>
    <s v="KOMP ASABRI CC 15"/>
    <s v="KOMP.ASABRI CC 15 RT/RW 018/004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  <x v="0"/>
    <x v="0"/>
  </r>
  <r>
    <s v="2022129990023446"/>
    <s v="MINAHASA"/>
    <s v="MINAHASA"/>
    <s v="SONDER"/>
    <s v="SONDER"/>
    <s v="LEILEM DUA"/>
    <s v="LEILEM DUA"/>
    <s v="95691"/>
    <s v="95691"/>
    <s v="LEILEM 2 JAGA 2 LEILEM 2 SONDER"/>
    <s v="LEILEM 2 JAGA 2 LEILEM 2 SONDER"/>
    <n v="124.82"/>
    <m/>
    <n v="1.2609999999999999"/>
    <m/>
    <n v="100"/>
    <m/>
    <s v="Blank"/>
    <s v="1 15m 39.6s N, 124 49m 12s E"/>
    <s v="0 0m 0s N, 0 0m 0s E"/>
    <m/>
    <x v="0"/>
    <n v="100"/>
    <n v="100"/>
    <n v="100"/>
    <n v="100"/>
    <n v="100"/>
    <x v="0"/>
    <x v="0"/>
    <x v="0"/>
  </r>
  <r>
    <s v="2023039990027519"/>
    <s v="BATANGHARI"/>
    <s v="BATANG HARI"/>
    <s v="MUARA TEMBESI"/>
    <s v="MUARA TEMBESI"/>
    <s v="RAMBUTAN MASAM"/>
    <s v="RAMBUTAN MASAM"/>
    <s v="36653"/>
    <s v="36653"/>
    <s v="RAMBUTAN MASAM RT 001"/>
    <s v="RAMBUTAN MASAM RT 001"/>
    <n v="103.07599999999999"/>
    <m/>
    <n v="-1.694"/>
    <m/>
    <n v="100"/>
    <m/>
    <s v="Blank"/>
    <s v="1 41m 38.4s S, 103 4m 33.6s E"/>
    <s v="0 0m 0s N, 0 0m 0s E"/>
    <m/>
    <x v="0"/>
    <n v="95"/>
    <n v="100"/>
    <n v="100"/>
    <n v="100"/>
    <n v="99"/>
    <x v="0"/>
    <x v="0"/>
    <x v="0"/>
  </r>
  <r>
    <s v="2023059990030095"/>
    <s v="KOTA ADM. JAKARTA BARAT"/>
    <s v="JAKARTA BARAT"/>
    <s v="PAL MERAH"/>
    <s v="PAL MERAH (PALMERAH)"/>
    <s v="JATIPULO"/>
    <s v="JATIPULO"/>
    <s v="11430"/>
    <s v="11430"/>
    <s v="JL. CEMPAKA ATAS NO. 14"/>
    <s v="JL. CEMPAKA ATAS NO. 14"/>
    <n v="106.81"/>
    <n v="106.79900000000001"/>
    <n v="-6.181"/>
    <n v="-6.1819800000000003"/>
    <n v="100"/>
    <m/>
    <m/>
    <s v="6 10m 51.6s S, 106 48m 36s E"/>
    <s v="6 10m 55.128s S, 106 47m 56.4s E"/>
    <n v="1.222256292603537"/>
    <x v="1"/>
    <n v="100"/>
    <n v="100"/>
    <n v="100"/>
    <n v="100"/>
    <n v="100"/>
    <x v="0"/>
    <x v="0"/>
    <x v="1"/>
  </r>
  <r>
    <s v="2023039990025833"/>
    <s v="KOTA BANDAR LAMPUNG"/>
    <s v="BANDAR LAMPUNG"/>
    <s v="TELUKBETUNG TIMUR"/>
    <s v="TELUKBETUNG TIMUR"/>
    <s v="KETEGUHAN"/>
    <s v="KETEGUHAN"/>
    <s v="35235"/>
    <s v="35235"/>
    <s v="JL.PEKON AMPAI LK 1 RT 1 KEL.KETEGUHAN KEC.TELUK BETUNG TIMUR"/>
    <s v="JL.PEKON AMPAI LK 1 RT 1 KEL.KETEGUHAN KEC.TELUK BETUNG TIMUR"/>
    <n v="105.236"/>
    <m/>
    <n v="-5.45"/>
    <m/>
    <n v="100"/>
    <m/>
    <s v="Blank"/>
    <s v="5 27m 6.39488e-13s S, 105 14m 9.6s E"/>
    <s v="0 0m 0s N, 0 0m 0s E"/>
    <m/>
    <x v="0"/>
    <n v="100"/>
    <n v="100"/>
    <n v="100"/>
    <n v="100"/>
    <n v="100"/>
    <x v="0"/>
    <x v="0"/>
    <x v="0"/>
  </r>
  <r>
    <s v="2023039990026275"/>
    <s v="TANGERANG"/>
    <s v="KAB. TANGERANG"/>
    <s v="PANONGAN"/>
    <s v="PANONGAN"/>
    <s v="MEKAR JAYA"/>
    <s v="MEKAR JAYA"/>
    <s v="15710"/>
    <s v="15711"/>
    <s v="SERDANG "/>
    <s v="KP. SERDANG RT/RW 004/002"/>
    <n v="106.54900000000001"/>
    <m/>
    <n v="-6.3049999999999997"/>
    <m/>
    <n v="0"/>
    <m/>
    <s v="Blank"/>
    <s v="6 18m 18s S, 106 32m 56.4s E"/>
    <s v="0 0m 0s N, 0 0m 0s E"/>
    <m/>
    <x v="0"/>
    <n v="100"/>
    <n v="100"/>
    <n v="100"/>
    <n v="100"/>
    <n v="80"/>
    <x v="1"/>
    <x v="0"/>
    <x v="0"/>
  </r>
  <r>
    <s v="2021034880026046"/>
    <s v="GRESIK"/>
    <s v="GRESIK"/>
    <s v="MENGANTI"/>
    <s v="MENGANTI"/>
    <s v="GEMPOLKURUNG"/>
    <s v="GEMPOLKURUNG"/>
    <s v="61174"/>
    <s v="61174"/>
    <s v="DUSUN GEMPOL"/>
    <s v="DUSUN GEMPOL RT/RW 002/002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  <x v="0"/>
    <x v="0"/>
  </r>
  <r>
    <s v="2023059990031434"/>
    <s v="KOTA JAMBI"/>
    <s v="JAMBI"/>
    <s v="PELAYANGAN"/>
    <s v="PELAYANGAN"/>
    <s v="TAHTUL YAMAN"/>
    <s v="TAHTUL YAMAN"/>
    <s v="36255"/>
    <s v="36255"/>
    <s v="JLN. KH.A. TOMO RT/RW 011/000"/>
    <s v="JLN. KH.A. TOMO RT/RW 011/000"/>
    <n v="103.621"/>
    <m/>
    <n v="-1.569"/>
    <m/>
    <n v="100"/>
    <m/>
    <s v="Blank"/>
    <s v="1 34m 8.4s S, 103 37m 15.6s E"/>
    <s v="0 0m 0s N, 0 0m 0s E"/>
    <m/>
    <x v="0"/>
    <n v="100"/>
    <n v="100"/>
    <n v="100"/>
    <n v="100"/>
    <n v="100"/>
    <x v="0"/>
    <x v="0"/>
    <x v="0"/>
  </r>
  <r>
    <s v="2023049990029420"/>
    <s v="BANDUNG"/>
    <s v="KAB. BANDUNG"/>
    <s v="CIMENYAN"/>
    <s v="CIMENYAN (CIMEUNYAN)"/>
    <s v="CIBEUNYING"/>
    <s v="CIBEUNYING"/>
    <s v="40191"/>
    <s v="40191"/>
    <s v="BOJONG KONENG ATAS NO 75"/>
    <s v="CIMENYAN, CIBEUNYING, KAB BANDUNG"/>
    <n v="107.642"/>
    <m/>
    <n v="-6.8780000000000001"/>
    <m/>
    <n v="100"/>
    <m/>
    <s v="Blank"/>
    <s v="6 52m 40.8s S, 107 38m 31.2s E"/>
    <s v="0 0m 0s N, 0 0m 0s E"/>
    <m/>
    <x v="0"/>
    <n v="100"/>
    <n v="100"/>
    <n v="100"/>
    <n v="33"/>
    <n v="86.6"/>
    <x v="1"/>
    <x v="0"/>
    <x v="0"/>
  </r>
  <r>
    <s v="2023029990024664"/>
    <s v="SIDOARJO"/>
    <s v="SIDOARJO"/>
    <s v="SEDATI"/>
    <s v="SEDATI"/>
    <s v="KALANGANYAR"/>
    <s v="KALANGANYAR"/>
    <s v="61253"/>
    <s v="61253"/>
    <s v=" RAYA NGEMPLAK"/>
    <s v="JL RAYA NGEMPLAK"/>
    <n v="112.822"/>
    <m/>
    <n v="-7.4329999999999998"/>
    <m/>
    <n v="100"/>
    <m/>
    <s v="Blank"/>
    <s v="7 25m 58.8s S, 112 49m 19.2s E"/>
    <s v="0 0m 0s N, 0 0m 0s E"/>
    <m/>
    <x v="0"/>
    <n v="100"/>
    <n v="100"/>
    <n v="100"/>
    <n v="100"/>
    <n v="100"/>
    <x v="0"/>
    <x v="0"/>
    <x v="0"/>
  </r>
  <r>
    <s v="2023049990028901"/>
    <s v="GRESIK"/>
    <s v="GRESIK"/>
    <s v="GRESIK"/>
    <s v="GRESIK"/>
    <s v="PEKAUMAN"/>
    <s v="PEKAUMAN"/>
    <s v="61114"/>
    <s v="61114"/>
    <s v="KH.ABDUL KARIM NO 17 GG 23"/>
    <s v="KH.ABDUL KARIM 23/17 RT/RW 007/002"/>
    <n v="112.648"/>
    <m/>
    <n v="-7.1639999999999997"/>
    <m/>
    <n v="100"/>
    <m/>
    <s v="Blank"/>
    <s v="7 9m 50.4s S, 112 38m 52.8s E"/>
    <s v="0 0m 0s N, 0 0m 0s E"/>
    <m/>
    <x v="0"/>
    <n v="100"/>
    <n v="100"/>
    <n v="100"/>
    <n v="87"/>
    <n v="97.4"/>
    <x v="0"/>
    <x v="0"/>
    <x v="0"/>
  </r>
  <r>
    <s v="2023049990029253"/>
    <s v="GRESIK"/>
    <s v="GRESIK"/>
    <s v="WRINGINANOM"/>
    <s v="WRINGINANOM (WRINGIN ANOM)"/>
    <s v="KESAMBENKULON"/>
    <s v="KESAMBENKULON (KESAMBEN KULON)"/>
    <s v="61176"/>
    <s v="61176"/>
    <s v="KESAMBEN KULON  "/>
    <s v="KESAMBEN KULON RT/RW 004/002"/>
    <n v="112.581"/>
    <m/>
    <n v="-7.91"/>
    <m/>
    <n v="100"/>
    <m/>
    <s v="Blank"/>
    <s v="7 54m 36s S, 112 34m 51.6s E"/>
    <s v="0 0m 0s N, 0 0m 0s E"/>
    <m/>
    <x v="0"/>
    <n v="100"/>
    <n v="100"/>
    <n v="100"/>
    <n v="100"/>
    <n v="100"/>
    <x v="0"/>
    <x v="0"/>
    <x v="0"/>
  </r>
  <r>
    <s v="2023029990025215"/>
    <s v="GRESIK"/>
    <s v="GRESIK"/>
    <s v="BALONGPANGGANG"/>
    <s v="BALONGPANGGANG (BALONG PANGGANG)"/>
    <s v="BALONGPANGGANG"/>
    <s v="BALONGPANGGANG"/>
    <s v="61173"/>
    <s v="61173"/>
    <s v="BANCI  "/>
    <s v="BANCI RT001 RW001 KEL BALONGPANGGANG KEC BALONGPANGGANG KAB GRESIK"/>
    <n v="112.45399999999999"/>
    <m/>
    <n v="-7.26"/>
    <m/>
    <n v="100"/>
    <m/>
    <s v="Blank"/>
    <s v="7 15m 36s S, 112 27m 14.4s E"/>
    <s v="0 0m 0s N, 0 0m 0s E"/>
    <m/>
    <x v="0"/>
    <n v="100"/>
    <n v="100"/>
    <n v="100"/>
    <n v="100"/>
    <n v="100"/>
    <x v="0"/>
    <x v="0"/>
    <x v="0"/>
  </r>
  <r>
    <s v="2023039990026000"/>
    <s v="KOTA TANGERANG"/>
    <s v="TANGERANG"/>
    <s v="KARAWACI"/>
    <s v="KARAWACI"/>
    <s v="MARGASARI"/>
    <s v="MARGASARI (MARGA SARI)"/>
    <s v="15113"/>
    <s v="15113"/>
    <s v="ARYA SANTIKA GG MAJELIS AL GANI"/>
    <s v="JLN ARYA SANTIKA,MARGASARI RT01/RW04 GANG MAJELIS AL-GHANI,MARGASARI,KARAWACI ,TANGERANG ,BANTEN"/>
    <n v="106.61499999999999"/>
    <m/>
    <n v="-6.1779999999999999"/>
    <m/>
    <n v="100"/>
    <m/>
    <s v="Blank"/>
    <s v="6 10m 40.8s S, 106 36m 54s E"/>
    <s v="0 0m 0s N, 0 0m 0s E"/>
    <m/>
    <x v="0"/>
    <n v="100"/>
    <n v="100"/>
    <n v="100"/>
    <n v="85"/>
    <n v="97"/>
    <x v="0"/>
    <x v="0"/>
    <x v="0"/>
  </r>
  <r>
    <s v="2023049990028393"/>
    <s v="TANGERANG"/>
    <s v="KAB. TANGERANG"/>
    <s v="RAJEG"/>
    <s v="RAJEG"/>
    <s v="RAJEG"/>
    <s v="RAJEG"/>
    <s v="15540"/>
    <s v="15540"/>
    <s v="CIPANIIS "/>
    <s v="KP. CIPANIIS RT/RW 015/004 KEL RANCA BANGO KEC RAJEG"/>
    <n v="106.499"/>
    <m/>
    <n v="-6.1150000000000002"/>
    <m/>
    <n v="100"/>
    <m/>
    <s v="Blank"/>
    <s v="6 6m 54s S, 106 29m 56.4s E"/>
    <s v="0 0m 0s N, 0 0m 0s E"/>
    <m/>
    <x v="0"/>
    <n v="100"/>
    <n v="100"/>
    <n v="100"/>
    <n v="100"/>
    <n v="100"/>
    <x v="0"/>
    <x v="0"/>
    <x v="0"/>
  </r>
  <r>
    <s v="2023029990025607"/>
    <s v="KOTA BANJARBARU"/>
    <s v="BANJARBARU"/>
    <s v="CEMPAKA"/>
    <s v="CEMPAKA"/>
    <s v="PALAM"/>
    <s v="PALAM"/>
    <s v="70731"/>
    <s v="70731"/>
    <s v="KOMPLEK PALAM ADELLIN"/>
    <s v="JALAN PERUMAHAN PALAM ADELIN"/>
    <n v="114.815"/>
    <m/>
    <n v="-3.4950000000000001"/>
    <m/>
    <n v="100"/>
    <m/>
    <s v="Blank"/>
    <s v="3 29m 42s S, 114 48m 54s E"/>
    <s v="0 0m 0s N, 0 0m 0s E"/>
    <m/>
    <x v="0"/>
    <n v="100"/>
    <n v="100"/>
    <n v="100"/>
    <n v="57"/>
    <n v="91.4"/>
    <x v="0"/>
    <x v="0"/>
    <x v="0"/>
  </r>
  <r>
    <s v="2023049990028356"/>
    <s v="KOTA TANGERANG SELATAN"/>
    <s v="TANGERANG SELATAN"/>
    <s v="PONDOK AREN"/>
    <s v="PONDOK AREN"/>
    <s v="PONDOK AREN"/>
    <s v="PONDOK AREN"/>
    <s v="15224"/>
    <s v="15224"/>
    <s v="PARIGI BARU"/>
    <s v="JL.SARISIRAN PARIGI BARU PONDOK AREN RT04 RW 05"/>
    <n v="106.697"/>
    <m/>
    <n v="-6.2839999999999998"/>
    <m/>
    <n v="100"/>
    <m/>
    <s v="Blank"/>
    <s v="6 17m 2.4s S, 106 41m 49.2s E"/>
    <s v="0 0m 0s N, 0 0m 0s E"/>
    <m/>
    <x v="0"/>
    <n v="100"/>
    <n v="100"/>
    <n v="100"/>
    <n v="100"/>
    <n v="100"/>
    <x v="0"/>
    <x v="0"/>
    <x v="0"/>
  </r>
  <r>
    <s v="2023059990030142"/>
    <s v="KOTA TANGERANG"/>
    <s v="TANGERANG"/>
    <s v="PINANG"/>
    <s v="PINANG (PENANG)"/>
    <s v="PANUNGGANGAN UTARA"/>
    <s v="PANUNGGANGAN UTARA"/>
    <s v="15143"/>
    <s v="15143"/>
    <s v="KEBON NANAS "/>
    <s v="KEBON NANAS RT/RW 003/009"/>
    <n v="106.639"/>
    <m/>
    <n v="-6.2160000000000002"/>
    <m/>
    <n v="100"/>
    <m/>
    <s v="Blank"/>
    <s v="6 12m 57.6s S, 106 38m 20.4s E"/>
    <s v="0 0m 0s N, 0 0m 0s E"/>
    <m/>
    <x v="0"/>
    <n v="100"/>
    <n v="100"/>
    <n v="100"/>
    <n v="100"/>
    <n v="100"/>
    <x v="0"/>
    <x v="0"/>
    <x v="0"/>
  </r>
  <r>
    <s v="2023039990027734"/>
    <s v="TANGGAMUS"/>
    <s v="TANGGAMUS"/>
    <s v="PUGUNG"/>
    <s v="PUGUNG"/>
    <s v="SUMANDA"/>
    <s v="SUMANDA"/>
    <s v="35675"/>
    <s v="35675"/>
    <s v="SUKA SENANG ,"/>
    <s v="SUKA SENANG , SUMANDA , PUGUNG , TANGGAMUS"/>
    <n v="104.825"/>
    <m/>
    <n v="-5.39"/>
    <m/>
    <n v="100"/>
    <m/>
    <s v="Blank"/>
    <s v="5 23m 24s S, 104 49m 30s E"/>
    <s v="0 0m 0s N, 0 0m 0s E"/>
    <m/>
    <x v="0"/>
    <n v="100"/>
    <n v="100"/>
    <n v="100"/>
    <n v="100"/>
    <n v="100"/>
    <x v="0"/>
    <x v="0"/>
    <x v="0"/>
  </r>
  <r>
    <s v="2023019990024243"/>
    <s v="GRESIK"/>
    <s v="GRESIK"/>
    <s v="BALONGPANGGANG"/>
    <s v="BALONGPANGGANG (BALONG PANGGANG)"/>
    <s v="BALONGPANGGANG"/>
    <s v="BALONGPANGGANG"/>
    <s v="61173"/>
    <s v="61173"/>
    <s v="DUSUN SAMBIROTO "/>
    <s v="DUSUN SAMBIROTO RT/RW 003/001"/>
    <n v="112.45399999999999"/>
    <m/>
    <n v="-7.26"/>
    <m/>
    <n v="100"/>
    <m/>
    <s v="Blank"/>
    <s v="7 15m 36s S, 112 27m 14.4s E"/>
    <s v="0 0m 0s N, 0 0m 0s E"/>
    <m/>
    <x v="0"/>
    <n v="100"/>
    <n v="100"/>
    <n v="100"/>
    <n v="100"/>
    <n v="100"/>
    <x v="0"/>
    <x v="0"/>
    <x v="0"/>
  </r>
  <r>
    <s v="2018044880017925"/>
    <s v="GRESIK"/>
    <s v="GRESIK"/>
    <s v="BENJENG"/>
    <s v="BENJENG"/>
    <s v="BENGKELOLOR"/>
    <s v="BENGKELOLOR"/>
    <s v="61172"/>
    <s v="61172"/>
    <s v="DSN BORO"/>
    <s v="DSN BORO RT/RW 002/001"/>
    <n v="112.49299999999999"/>
    <m/>
    <n v="-7.266"/>
    <m/>
    <n v="100"/>
    <m/>
    <s v="Blank"/>
    <s v="7 15m 57.6s S, 112 29m 34.8s E"/>
    <s v="0 0m 0s N, 0 0m 0s E"/>
    <m/>
    <x v="0"/>
    <n v="100"/>
    <n v="100"/>
    <n v="100"/>
    <n v="100"/>
    <n v="100"/>
    <x v="0"/>
    <x v="0"/>
    <x v="0"/>
  </r>
  <r>
    <s v="2023059990030764"/>
    <s v="BEKASI"/>
    <s v="KAB. BEKASI"/>
    <s v="TAMBUN SELATAN"/>
    <s v="TAMBUN SELATAN"/>
    <s v="TRIDAYA SAKTI"/>
    <s v="TRIDAYA SAKTI"/>
    <s v="17510"/>
    <s v="17510"/>
    <s v="PERUM TAMAN PURI CENDANA BLOK E19 NO 15"/>
    <s v="PERUM TAMAN PURI CENDANA BLOK E19 NO.15"/>
    <n v="107.074"/>
    <n v="107.056"/>
    <n v="-6.2469999999999999"/>
    <n v="-6.26051"/>
    <n v="100"/>
    <m/>
    <m/>
    <s v="6 14m 49.2s S, 107 4m 26.4s E"/>
    <s v="6 15m 37.836s S, 107 3m 21.6s E"/>
    <n v="2.489946715148855"/>
    <x v="1"/>
    <n v="100"/>
    <n v="100"/>
    <n v="100"/>
    <n v="100"/>
    <n v="100"/>
    <x v="0"/>
    <x v="0"/>
    <x v="1"/>
  </r>
  <r>
    <s v="2023059990030718"/>
    <s v="TANGERANG"/>
    <s v="KAB. TANGERANG"/>
    <s v="TIGARAKSA"/>
    <s v="TIGARAKSA"/>
    <s v="MATAGARA"/>
    <s v="MATAGARA (MATA GARA)"/>
    <s v="15720"/>
    <s v="15721"/>
    <s v="JALUPANG"/>
    <s v="KP.JALUPANG RT/RW 002/006"/>
    <n v="106.48399999999999"/>
    <m/>
    <n v="-6.2510000000000003"/>
    <m/>
    <n v="0"/>
    <m/>
    <s v="Blank"/>
    <s v="6 15m 3.6s S, 106 29m 2.4s E"/>
    <s v="0 0m 0s N, 0 0m 0s E"/>
    <m/>
    <x v="0"/>
    <n v="100"/>
    <n v="100"/>
    <n v="100"/>
    <n v="100"/>
    <n v="80"/>
    <x v="1"/>
    <x v="0"/>
    <x v="0"/>
  </r>
  <r>
    <s v="2023049990029340"/>
    <s v="BANDUNG BARAT"/>
    <s v="BANDUNG BARAT"/>
    <s v="BATUJAJAR"/>
    <s v="BATUJAJAR"/>
    <s v="BATUJAJAR BARAT"/>
    <s v="BATUJAJAR BARAT"/>
    <s v="40561"/>
    <s v="40561"/>
    <s v="BLOK PASAR "/>
    <s v="BLOK PASAR RT/RW 001/010"/>
    <n v="107.495"/>
    <m/>
    <n v="-6.92"/>
    <m/>
    <n v="100"/>
    <m/>
    <s v="Blank"/>
    <s v="6 55m 12s S, 107 29m 42s E"/>
    <s v="0 0m 0s N, 0 0m 0s E"/>
    <m/>
    <x v="0"/>
    <n v="100"/>
    <n v="100"/>
    <n v="100"/>
    <n v="100"/>
    <n v="100"/>
    <x v="0"/>
    <x v="0"/>
    <x v="0"/>
  </r>
  <r>
    <s v="2023059990030443"/>
    <s v="MESUJI"/>
    <s v="MESUJI"/>
    <s v="WAY SERDANG"/>
    <s v="WAY SERDANG"/>
    <s v="PANCA WARNA"/>
    <s v="MARGO BHAKTI"/>
    <s v="34684"/>
    <s v="34694"/>
    <s v="MARGO BHAKTI"/>
    <s v="MARGO BHAKTI"/>
    <n v="105.108"/>
    <m/>
    <n v="-4.1509999999999998"/>
    <m/>
    <n v="0"/>
    <m/>
    <s v="Blank"/>
    <s v="4 9m 3.6s S, 105 6m 28.8s E"/>
    <s v="0 0m 0s N, 0 0m 0s E"/>
    <m/>
    <x v="0"/>
    <n v="100"/>
    <n v="100"/>
    <n v="35"/>
    <n v="100"/>
    <n v="67"/>
    <x v="8"/>
    <x v="1"/>
    <x v="0"/>
  </r>
  <r>
    <s v="2023059990030494"/>
    <s v="KOTA ADM. JAKARTA BARAT"/>
    <s v="JAKARTA BARAT"/>
    <s v="KALIDERES"/>
    <s v="KALIDERES"/>
    <s v="PEGADUNGAN"/>
    <s v="PEGADUNGAN"/>
    <s v="11830"/>
    <s v="11830"/>
    <s v="RAWA LELE"/>
    <s v="RAWA LELE RT/RW 011/001"/>
    <n v="106.702"/>
    <m/>
    <n v="-6.1310000000000002"/>
    <m/>
    <n v="100"/>
    <m/>
    <s v="Blank"/>
    <s v="6 7m 51.6s S, 106 42m 7.2s E"/>
    <s v="0 0m 0s N, 0 0m 0s E"/>
    <m/>
    <x v="0"/>
    <n v="100"/>
    <n v="100"/>
    <n v="100"/>
    <n v="100"/>
    <n v="100"/>
    <x v="0"/>
    <x v="0"/>
    <x v="0"/>
  </r>
  <r>
    <s v="2023039990027692"/>
    <s v="SIDOARJO"/>
    <s v="SIDOARJO"/>
    <s v="WONOAYU"/>
    <s v="WONOAYU"/>
    <s v="MULYODADI"/>
    <s v="MULYODADI"/>
    <s v="61261"/>
    <s v="61261"/>
    <s v="MULYODADI"/>
    <s v="MULYODADI RT04/RW01 KEL MULYODADI KEC WONOAYU KOT SIDOARJO"/>
    <n v="112.627"/>
    <m/>
    <n v="-7.4249999999999998"/>
    <m/>
    <n v="100"/>
    <m/>
    <s v="Blank"/>
    <s v="7 25m 30s S, 112 37m 37.2s E"/>
    <s v="0 0m 0s N, 0 0m 0s E"/>
    <m/>
    <x v="0"/>
    <n v="100"/>
    <n v="100"/>
    <n v="100"/>
    <n v="100"/>
    <n v="100"/>
    <x v="0"/>
    <x v="0"/>
    <x v="0"/>
  </r>
  <r>
    <s v="2023019990024388"/>
    <s v="GRESIK"/>
    <s v="GRESIK"/>
    <s v="CERME"/>
    <s v="CERME"/>
    <s v="PADEG"/>
    <s v="PADEG"/>
    <s v="61171"/>
    <s v="61171"/>
    <s v="PADEG "/>
    <s v="PADEG RT/RW 003/003/RT BARU 17"/>
    <n v="112.554"/>
    <m/>
    <n v="-7.1909999999999998"/>
    <m/>
    <n v="100"/>
    <m/>
    <s v="Blank"/>
    <s v="7 11m 27.6s S, 112 33m 14.4s E"/>
    <s v="0 0m 0s N, 0 0m 0s E"/>
    <m/>
    <x v="0"/>
    <n v="100"/>
    <n v="100"/>
    <n v="100"/>
    <n v="100"/>
    <n v="100"/>
    <x v="0"/>
    <x v="0"/>
    <x v="0"/>
  </r>
  <r>
    <s v="2015044890008821"/>
    <s v="PASURUAN"/>
    <s v="KAB. PASURUAN"/>
    <s v="BANGIL"/>
    <s v="BANGIL"/>
    <s v="POGAR"/>
    <s v="POGAR"/>
    <s v="67153"/>
    <s v="67153"/>
    <s v="MANGGA GG IKAN MAS"/>
    <s v="JL MANGGA GG IKAN MAS"/>
    <n v="112.773"/>
    <m/>
    <n v="-7.5970000000000004"/>
    <m/>
    <n v="100"/>
    <m/>
    <s v="Blank"/>
    <s v="7 35m 49.2s S, 112 46m 22.8s E"/>
    <s v="0 0m 0s N, 0 0m 0s E"/>
    <m/>
    <x v="0"/>
    <n v="100"/>
    <n v="100"/>
    <n v="100"/>
    <n v="100"/>
    <n v="100"/>
    <x v="0"/>
    <x v="0"/>
    <x v="0"/>
  </r>
  <r>
    <s v="2023059990030468"/>
    <s v="SIDOARJO"/>
    <s v="SIDOARJO"/>
    <s v="TAMAN"/>
    <s v="TAMAN"/>
    <s v="KALIJATEN"/>
    <s v="KALIJATEN"/>
    <s v="61257"/>
    <s v="61257"/>
    <s v="KALIJATEN "/>
    <s v="KALIJATEN RT006 RW001 TAMAN SIDOARJO"/>
    <n v="112.68600000000001"/>
    <m/>
    <n v="-7.3540000000000001"/>
    <m/>
    <n v="100"/>
    <m/>
    <s v="Blank"/>
    <s v="7 21m 14.4s S, 112 41m 9.6s E"/>
    <s v="0 0m 0s N, 0 0m 0s E"/>
    <m/>
    <x v="0"/>
    <n v="100"/>
    <n v="100"/>
    <n v="100"/>
    <n v="100"/>
    <n v="100"/>
    <x v="0"/>
    <x v="0"/>
    <x v="0"/>
  </r>
  <r>
    <s v="2023059990030127"/>
    <s v="KOTA JAMBI"/>
    <s v="JAMBI"/>
    <s v="PAAL MERAH"/>
    <s v="PAAL MERAH"/>
    <s v="EKA JAYA"/>
    <s v="EKA JAYA"/>
    <s v="36139"/>
    <s v="36139"/>
    <s v="JL DAMAI EKA JAYA LR WS MUSIC RT 18 "/>
    <s v="JL DAMAI EKA JAYA LR WS MUSIC RT 18 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49990028157"/>
    <s v="MINAHASA SELATAN"/>
    <s v="MINAHASA SELATAN"/>
    <s v="TUMPAAN"/>
    <s v="TUMPAAN"/>
    <s v="TUMPAAN SATU"/>
    <s v="TUMPAAN SATU"/>
    <s v="95352"/>
    <s v="95352"/>
    <s v="TUMPAAN BARU-JAGA II RT/RW 000/000"/>
    <s v="TUMPAAN BARU-JAGA II RT/RW 000/000"/>
    <n v="124.633"/>
    <m/>
    <n v="1.2450000000000001"/>
    <m/>
    <n v="100"/>
    <m/>
    <s v="Blank"/>
    <s v="1 14m 42s N, 124 37m 58.8s E"/>
    <s v="0 0m 0s N, 0 0m 0s E"/>
    <m/>
    <x v="0"/>
    <n v="100"/>
    <n v="100"/>
    <n v="100"/>
    <n v="100"/>
    <n v="100"/>
    <x v="0"/>
    <x v="0"/>
    <x v="0"/>
  </r>
  <r>
    <s v="2023059990030248"/>
    <s v="TANGERANG"/>
    <s v="KAB. TANGERANG"/>
    <s v="JAMBE"/>
    <s v="JAMBE"/>
    <s v="DARU"/>
    <s v="DARU"/>
    <s v="15720"/>
    <s v="15720"/>
    <s v="PERUM DARU RAYA BLOK A4 NO 12"/>
    <s v="PERUMAHAN DARU RAYA BLOK A 4 NO 12"/>
    <n v="106.49"/>
    <m/>
    <n v="-6.3330000000000002"/>
    <m/>
    <n v="100"/>
    <m/>
    <s v="Blank"/>
    <s v="6 19m 58.8s S, 106 29m 24s E"/>
    <s v="0 0m 0s N, 0 0m 0s E"/>
    <m/>
    <x v="0"/>
    <n v="100"/>
    <n v="100"/>
    <n v="100"/>
    <n v="89"/>
    <n v="97.8"/>
    <x v="0"/>
    <x v="0"/>
    <x v="0"/>
  </r>
  <r>
    <s v="2023069990031973"/>
    <s v="KOTA JAMBI"/>
    <s v="JAMBI"/>
    <s v="KOTA BARU"/>
    <s v="KOTA BARU"/>
    <s v="KENALI ASAM BAWAH"/>
    <s v="KENALI ASAM BAWAH"/>
    <s v="36128"/>
    <s v="36128"/>
    <s v="JL LANGGAR RT/RW 003/000"/>
    <s v="JL LANGGAR RT/RW 003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59990030006"/>
    <s v="BANDUNG BARAT"/>
    <s v="BANDUNG BARAT"/>
    <s v="NGAMPRAH"/>
    <s v="NGAMPRAH"/>
    <s v="MEKARSARI"/>
    <s v="MEKARSARI"/>
    <s v="40552"/>
    <s v="40552"/>
    <s v="KP BANTAR GEDANG NO 3 "/>
    <s v="KP.BANTAR GEDANG NO 3 RT/RW 004/009"/>
    <n v="107.50700000000001"/>
    <m/>
    <n v="-6.843"/>
    <m/>
    <n v="100"/>
    <m/>
    <s v="Blank"/>
    <s v="6 50m 34.8s S, 107 30m 25.2s E"/>
    <s v="0 0m 0s N, 0 0m 0s E"/>
    <m/>
    <x v="0"/>
    <n v="100"/>
    <n v="100"/>
    <n v="100"/>
    <n v="100"/>
    <n v="100"/>
    <x v="0"/>
    <x v="0"/>
    <x v="0"/>
  </r>
  <r>
    <s v="2023029990025017"/>
    <s v="BANDUNG BARAT"/>
    <s v="BANDUNG BARAT"/>
    <s v="LEMBANG"/>
    <s v="LEMBANG"/>
    <s v="CIKIDANG"/>
    <s v="CIKIDANG"/>
    <s v="40391"/>
    <s v="40391"/>
    <s v="KP CIREYOD "/>
    <s v="KP CIREYOD RT 003 RW 011 KEL CIKIDANG KEC LEMBANG"/>
    <n v="107.65"/>
    <m/>
    <n v="-6.7729999999999997"/>
    <m/>
    <n v="100"/>
    <m/>
    <s v="Blank"/>
    <s v="6 46m 22.8s S, 107 39m 2.04636e-11s E"/>
    <s v="0 0m 0s N, 0 0m 0s E"/>
    <m/>
    <x v="0"/>
    <n v="100"/>
    <n v="100"/>
    <n v="100"/>
    <n v="100"/>
    <n v="100"/>
    <x v="0"/>
    <x v="0"/>
    <x v="0"/>
  </r>
  <r>
    <s v="2023049990028631"/>
    <s v="KOTA PALEMBANG"/>
    <s v="PALEMBANG"/>
    <s v="JAKABARING"/>
    <s v="JAKABARING"/>
    <s v="15 ULU"/>
    <s v="15 ULU"/>
    <s v="30257"/>
    <s v="30257"/>
    <s v="NUSATENGGARA V PERUM PNS NO AV 25"/>
    <s v="JALAN NUSA TENGGARA"/>
    <n v="104.71299999999999"/>
    <m/>
    <n v="-3.3"/>
    <m/>
    <n v="100"/>
    <m/>
    <s v="Blank"/>
    <s v="3 17m 60s S, 104 42m 46.8s E"/>
    <s v="0 0m 0s N, 0 0m 0s E"/>
    <m/>
    <x v="0"/>
    <n v="100"/>
    <n v="100"/>
    <n v="100"/>
    <n v="58"/>
    <n v="91.6"/>
    <x v="0"/>
    <x v="0"/>
    <x v="0"/>
  </r>
  <r>
    <s v="2023039990026260"/>
    <s v="BEKASI"/>
    <s v="KAB. BEKASI"/>
    <s v="TAMBUN SELATAN"/>
    <s v="TAMBUN SELATAN"/>
    <s v="MEKARSARI"/>
    <s v="MEKARSARI"/>
    <s v="17510"/>
    <s v="17510"/>
    <s v="MANGUN JAYA INDAH II G.1/12"/>
    <s v="MANGUN JAYA INDAH II G.1/12"/>
    <n v="107.068"/>
    <n v="107.06"/>
    <n v="-6.2569999999999997"/>
    <n v="-6.2539800000000003"/>
    <n v="100"/>
    <m/>
    <m/>
    <s v="6 15m 25.2s S, 107 4m 4.8s E"/>
    <s v="6 15m 14.328s S, 107 3m 36s E"/>
    <n v="0.9461895768130415"/>
    <x v="4"/>
    <n v="100"/>
    <n v="100"/>
    <n v="100"/>
    <n v="100"/>
    <n v="100"/>
    <x v="0"/>
    <x v="0"/>
    <x v="1"/>
  </r>
  <r>
    <s v="2023039990027366"/>
    <s v="KOTA BANJARBARU"/>
    <s v="BANJARBARU"/>
    <s v="LANDASAN ULIN"/>
    <s v="LANDASAN ULIN"/>
    <s v="LANDASAN ULIN TIMUR"/>
    <s v="LANDASAN ULIN TIMUR"/>
    <s v="70724"/>
    <s v="70724"/>
    <s v="KAMPUNG BARU"/>
    <s v="JL. KAMPUNG BARU RT/RW 002/002 , GG KETAPI NO , 52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  <x v="0"/>
    <x v="0"/>
  </r>
  <r>
    <s v="2023029990025385"/>
    <s v="GRESIK"/>
    <s v="GRESIK"/>
    <s v="MENGANTI"/>
    <s v="MENGANTI"/>
    <s v="DOMAS"/>
    <s v="DOMAS"/>
    <s v="61174"/>
    <s v="61174"/>
    <s v="DOMAS "/>
    <s v="DOMAS RT/RW 009/003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  <x v="0"/>
    <x v="0"/>
  </r>
  <r>
    <s v="2022129990023641"/>
    <s v="KOTA SURABAYA"/>
    <s v="SURABAYA"/>
    <s v="RUNGKUT"/>
    <s v="RUNGKUT"/>
    <s v="KEDUNG BARUK"/>
    <s v="KEDUNG BARUK"/>
    <s v="60298"/>
    <s v="60298"/>
    <s v="KEDUNG ASEM SEKOLAHAN 4"/>
    <s v="KEDUNG ASEM SEKOLAHAN/4"/>
    <n v="112.777"/>
    <m/>
    <n v="-7.3170000000000002"/>
    <m/>
    <n v="100"/>
    <m/>
    <s v="Blank"/>
    <s v="7 19m 1.2s S, 112 46m 37.2s E"/>
    <s v="0 0m 0s N, 0 0m 0s E"/>
    <m/>
    <x v="0"/>
    <n v="100"/>
    <n v="100"/>
    <n v="100"/>
    <n v="100"/>
    <n v="100"/>
    <x v="0"/>
    <x v="0"/>
    <x v="0"/>
  </r>
  <r>
    <s v="2023069990031941"/>
    <s v="KOTA JAMBI"/>
    <s v="JAMBI"/>
    <s v="ALAM BARAJO"/>
    <s v="ALAM BARAJO"/>
    <s v="BAGAN PETE"/>
    <s v="BAGAN PETE"/>
    <s v="36129"/>
    <s v="36129"/>
    <s v="JL SERSAN ANWAR BAY LRG SUKA JAYA"/>
    <s v="JL SERSAN ANWAR BAY LRG SUKA JAYA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49990029071"/>
    <s v="BANDUNG"/>
    <s v="KAB. BANDUNG"/>
    <s v="CILEUNYI"/>
    <s v="CILEUNYI"/>
    <s v="CILEUNYI WETAN"/>
    <s v="CILEUNYI WETAN"/>
    <s v="40622"/>
    <s v="40622"/>
    <s v="PANYAWUNGAN KP ANDIR"/>
    <s v="JL. PANYAWUNGAN KP. ANDIR 003/016"/>
    <n v="107.759"/>
    <m/>
    <n v="-6.9119999999999999"/>
    <m/>
    <n v="100"/>
    <m/>
    <s v="Blank"/>
    <s v="6 54m 43.2s S, 107 45m 32.4s E"/>
    <s v="0 0m 0s N, 0 0m 0s E"/>
    <m/>
    <x v="0"/>
    <n v="100"/>
    <n v="100"/>
    <n v="100"/>
    <n v="100"/>
    <n v="100"/>
    <x v="0"/>
    <x v="0"/>
    <x v="0"/>
  </r>
  <r>
    <s v="2023039990027118"/>
    <s v="BANGKALAN"/>
    <s v="SURABAYA"/>
    <s v="BLEGA"/>
    <s v="WONOKROMO"/>
    <s v="NYOR MANES"/>
    <s v="WONOKROMO"/>
    <s v="69174"/>
    <s v="60243"/>
    <s v="KMP KRAMAN "/>
    <s v="KMP KRAMAN RT00 RW00 KOTA BANGKALAN "/>
    <n v="112.3"/>
    <m/>
    <n v="-6.899"/>
    <m/>
    <n v="0"/>
    <m/>
    <s v="Blank"/>
    <s v="6 53m 56.4s S, 112 17m 60s E"/>
    <s v="0 0m 0s N, 0 0m 0s E"/>
    <m/>
    <x v="0"/>
    <n v="35"/>
    <n v="0"/>
    <n v="21"/>
    <n v="100"/>
    <n v="31.2"/>
    <x v="5"/>
    <x v="1"/>
    <x v="0"/>
  </r>
  <r>
    <s v="2023049990029837"/>
    <s v="GRESIK"/>
    <s v="GRESIK"/>
    <s v="PANCENG"/>
    <s v="PANCENG"/>
    <s v="DALEGAN"/>
    <s v="DALEGAN"/>
    <s v="61156"/>
    <s v="61156"/>
    <s v="MULYOREJO"/>
    <s v="MULYOREJO RT/RW 003/007"/>
    <n v="112.47799999999999"/>
    <m/>
    <n v="-6.9039999999999999"/>
    <m/>
    <n v="100"/>
    <m/>
    <s v="Blank"/>
    <s v="6 54m 14.4s S, 112 28m 40.8s E"/>
    <s v="0 0m 0s N, 0 0m 0s E"/>
    <m/>
    <x v="0"/>
    <n v="100"/>
    <n v="100"/>
    <n v="100"/>
    <n v="100"/>
    <n v="100"/>
    <x v="0"/>
    <x v="0"/>
    <x v="0"/>
  </r>
  <r>
    <s v="2023019990024446"/>
    <s v="GRESIK"/>
    <s v="GRESIK"/>
    <s v="DUDUKSAMPEYAN"/>
    <s v="DUDUKSAMPEYAN (DUDUK SAMPEYAN)"/>
    <s v="TUMAPEL"/>
    <s v="TUMAPEL"/>
    <s v="61162"/>
    <s v="61162"/>
    <s v="TUMAPEL"/>
    <s v="TUMAPEL RT/RW 002/001"/>
    <n v="112.655"/>
    <m/>
    <n v="-7.19"/>
    <m/>
    <n v="100"/>
    <m/>
    <s v="Blank"/>
    <s v="7 11m 24s S, 112 39m 18s E"/>
    <s v="0 0m 0s N, 0 0m 0s E"/>
    <m/>
    <x v="0"/>
    <n v="100"/>
    <n v="100"/>
    <n v="100"/>
    <n v="100"/>
    <n v="100"/>
    <x v="0"/>
    <x v="0"/>
    <x v="0"/>
  </r>
  <r>
    <s v="2023039990027380"/>
    <s v="MINAHASA SELATAN"/>
    <s v="MINAHASA SELATAN"/>
    <s v="TENGA"/>
    <s v="TENGA"/>
    <s v="TAWAANG"/>
    <s v="TAWAANG"/>
    <s v="95355"/>
    <s v="95355"/>
    <s v="TAWAANG-JAGA V RT/RW 000/000"/>
    <s v="TAWAANG-JAGA V RT/RW 000/000"/>
    <n v="124.47499999999999"/>
    <m/>
    <n v="1.1339999999999999"/>
    <m/>
    <n v="100"/>
    <m/>
    <s v="Blank"/>
    <s v="1 8m 2.4s N, 124 28m 30s E"/>
    <s v="0 0m 0s N, 0 0m 0s E"/>
    <m/>
    <x v="0"/>
    <n v="100"/>
    <n v="100"/>
    <n v="100"/>
    <n v="100"/>
    <n v="100"/>
    <x v="0"/>
    <x v="0"/>
    <x v="0"/>
  </r>
  <r>
    <s v="2022119990023067"/>
    <s v="MUARO JAMBI"/>
    <s v="MUARO JAMBI"/>
    <s v="MESTONG"/>
    <s v="MESTONG"/>
    <s v="NYOGAN"/>
    <s v="NYOGAN"/>
    <s v="36364"/>
    <s v="36364"/>
    <s v="NYOGAN BAHAR RT 09 RW 03 KEC MESTONG MUARO JAMBI"/>
    <s v="NYOGAN BAHAR RT 09 RW 03 KEC MESTONG MUARO JAMBI"/>
    <n v="103.485"/>
    <m/>
    <n v="-1.8660000000000001"/>
    <m/>
    <n v="100"/>
    <m/>
    <s v="Blank"/>
    <s v="1 51m 57.6s S, 103 29m 6s E"/>
    <s v="0 0m 0s N, 0 0m 0s E"/>
    <m/>
    <x v="0"/>
    <n v="100"/>
    <n v="100"/>
    <n v="100"/>
    <n v="100"/>
    <n v="100"/>
    <x v="0"/>
    <x v="0"/>
    <x v="0"/>
  </r>
  <r>
    <s v="2020124040025082"/>
    <s v="MUARO JAMBI"/>
    <s v="MUARO JAMBI"/>
    <s v="SUNGAI GELAM"/>
    <s v="SUNGAI GELAM"/>
    <s v="LADANG PANJANG"/>
    <s v="LADANG PANJANG"/>
    <s v="36364"/>
    <s v="36363"/>
    <s v="LADANG PANJANG RT/RW 019/003"/>
    <s v="LADANG PANJANG RT/RW 019/003"/>
    <n v="103.705"/>
    <m/>
    <n v="-1.798"/>
    <m/>
    <n v="0"/>
    <m/>
    <s v="Blank"/>
    <s v="1 47m 52.8s S, 103 42m 18s E"/>
    <s v="0 0m 0s N, 0 0m 0s E"/>
    <m/>
    <x v="0"/>
    <n v="100"/>
    <n v="100"/>
    <n v="100"/>
    <n v="100"/>
    <n v="80"/>
    <x v="1"/>
    <x v="0"/>
    <x v="0"/>
  </r>
  <r>
    <s v="2022099990022191"/>
    <s v="KOTA SURABAYA"/>
    <s v="SURABAYA"/>
    <s v="ASEMROWO"/>
    <s v="BUBUTAN"/>
    <s v="ASEM ROWO"/>
    <s v="TEMBOK DUKUH"/>
    <s v="60182"/>
    <s v="60173"/>
    <s v="TAMBAK PRING UTAMA GG IIB/17"/>
    <s v="JL.TAMBAK PRING UTAMA GG 2B NO 17"/>
    <n v="112.714"/>
    <m/>
    <n v="-7.2510000000000003"/>
    <m/>
    <n v="0"/>
    <m/>
    <s v="Blank"/>
    <s v="7 15m 3.6s S, 112 42m 50.4s E"/>
    <s v="0 0m 0s N, 0 0m 0s E"/>
    <m/>
    <x v="0"/>
    <n v="100"/>
    <n v="13"/>
    <n v="29"/>
    <n v="92"/>
    <n v="46.8"/>
    <x v="3"/>
    <x v="1"/>
    <x v="0"/>
  </r>
  <r>
    <s v="2023029990024889"/>
    <s v="GRESIK"/>
    <s v="GRESIK"/>
    <s v="BENJENG"/>
    <s v="BENJENG"/>
    <s v="MUNGGUGIANTI"/>
    <s v="MUNGGUGIANTI"/>
    <s v="61172"/>
    <s v="61172"/>
    <s v="DSN MUNGGU "/>
    <s v="DSN. MUNGGU RT/RW 002/001"/>
    <n v="112.49299999999999"/>
    <m/>
    <n v="-7.258"/>
    <m/>
    <n v="100"/>
    <m/>
    <s v="Blank"/>
    <s v="7 15m 28.8s S, 112 29m 34.8s E"/>
    <s v="0 0m 0s N, 0 0m 0s E"/>
    <m/>
    <x v="0"/>
    <n v="100"/>
    <n v="100"/>
    <n v="100"/>
    <n v="100"/>
    <n v="100"/>
    <x v="0"/>
    <x v="0"/>
    <x v="0"/>
  </r>
  <r>
    <s v="2023039990027498"/>
    <s v="BANDUNG BARAT"/>
    <s v="BANDUNG BARAT"/>
    <s v="PARONGPONG"/>
    <s v="PARONGPONG"/>
    <s v="CIHANJUANG"/>
    <s v="CIHANJUANG"/>
    <s v="40559"/>
    <s v="40559"/>
    <s v="KP CIBULAKAN "/>
    <s v="KP CIBULAKAN RT/RW 004/003"/>
    <n v="107.569"/>
    <m/>
    <n v="-6.8479999999999999"/>
    <m/>
    <n v="100"/>
    <m/>
    <s v="Blank"/>
    <s v="6 50m 52.8s S, 107 34m 8.4s E"/>
    <s v="0 0m 0s N, 0 0m 0s E"/>
    <m/>
    <x v="0"/>
    <n v="100"/>
    <n v="100"/>
    <n v="100"/>
    <n v="100"/>
    <n v="100"/>
    <x v="0"/>
    <x v="0"/>
    <x v="0"/>
  </r>
  <r>
    <s v="2023059990030234"/>
    <s v="KEDIRI"/>
    <s v="KAB. KEDIRI"/>
    <s v="PLOSOKLATEN"/>
    <s v="PLOSOKLATEN"/>
    <s v="WONOREJO TRISULO"/>
    <s v="WONOREJO TRISULO"/>
    <s v="64175"/>
    <s v="64175"/>
    <s v="DSN PULEREJO"/>
    <s v="DSN PULEREJO RT 003 RW 001 DESA WONOREJO TRISULO PLOSOKLATEN"/>
    <n v="112.196"/>
    <m/>
    <n v="-7.8680000000000003"/>
    <m/>
    <n v="100"/>
    <m/>
    <s v="Blank"/>
    <s v="7 52m 4.8s S, 112 11m 45.6s E"/>
    <s v="0 0m 0s N, 0 0m 0s E"/>
    <m/>
    <x v="0"/>
    <n v="100"/>
    <n v="100"/>
    <n v="100"/>
    <n v="100"/>
    <n v="100"/>
    <x v="0"/>
    <x v="0"/>
    <x v="0"/>
  </r>
  <r>
    <s v="2023059990030304"/>
    <s v="BATANGHARI"/>
    <s v="BATANG HARI"/>
    <s v="MERSAM"/>
    <s v="MERSAM"/>
    <s v="SIMPANG RANTAU GEDANG"/>
    <s v="SIMPANG RANTAU GEDANG"/>
    <s v="36654"/>
    <s v="36654"/>
    <s v="SIMPANH RANTAU GEDANG RT 002 RW 000 KELURAHAN SIMPANG RANTAU GEDANG KECAMATAN MERSAM"/>
    <s v="SIMPANH RANTAU GEDANG RT 002 RW 000 KELURAHAN SIMPANG RANTAU GEDANG KECAMATAN MERSAM"/>
    <n v="102.90900000000001"/>
    <m/>
    <n v="-1.643"/>
    <m/>
    <n v="100"/>
    <m/>
    <s v="Blank"/>
    <s v="1 38m 34.8s S, 102 54m 32.4s E"/>
    <s v="0 0m 0s N, 0 0m 0s E"/>
    <m/>
    <x v="0"/>
    <n v="95"/>
    <n v="100"/>
    <n v="100"/>
    <n v="100"/>
    <n v="99"/>
    <x v="0"/>
    <x v="0"/>
    <x v="0"/>
  </r>
  <r>
    <s v="2023039990027163"/>
    <s v="GRESIK"/>
    <s v="GRESIK"/>
    <s v="WRINGINANOM"/>
    <s v="WRINGINANOM (WRINGIN ANOM)"/>
    <s v="WRINGINANOM"/>
    <s v="WRINGINANOM"/>
    <s v="61176"/>
    <s v="61176"/>
    <s v="JUWET "/>
    <s v="JUWET RT/RW 01/04"/>
    <n v="112.512"/>
    <m/>
    <n v="-7.3689999999999998"/>
    <m/>
    <n v="100"/>
    <m/>
    <s v="Blank"/>
    <s v="7 22m 8.4s S, 112 30m 43.2s E"/>
    <s v="0 0m 0s N, 0 0m 0s E"/>
    <m/>
    <x v="0"/>
    <n v="100"/>
    <n v="100"/>
    <n v="100"/>
    <n v="100"/>
    <n v="100"/>
    <x v="0"/>
    <x v="0"/>
    <x v="0"/>
  </r>
  <r>
    <s v="2023039990027558"/>
    <s v="TANGERANG"/>
    <s v="KAB. TANGERANG"/>
    <s v="RAJEG"/>
    <s v="RAJEG"/>
    <s v="RAJEG MULYA"/>
    <s v="RAJEG MULYA (RAJEGMULYA)"/>
    <s v="15540"/>
    <s v="15540"/>
    <s v="PERUM KUTABUMI 6 RESIDENCE BLOK A2 NO.03 "/>
    <s v="PERUM KUTABUMI 6 RESIDENCE BLOK A2 NO.03 RT/RW 014/007"/>
    <n v="106.52800000000001"/>
    <m/>
    <n v="-6.109"/>
    <m/>
    <n v="100"/>
    <m/>
    <s v="Blank"/>
    <s v="6 6m 32.4s S, 106 31m 40.8s E"/>
    <s v="0 0m 0s N, 0 0m 0s E"/>
    <m/>
    <x v="0"/>
    <n v="100"/>
    <n v="100"/>
    <n v="100"/>
    <n v="100"/>
    <n v="100"/>
    <x v="0"/>
    <x v="0"/>
    <x v="0"/>
  </r>
  <r>
    <s v="2023059990030259"/>
    <s v="MAJALENGKA"/>
    <s v="MAJALENGKA"/>
    <s v="KERTAJATI"/>
    <s v="KERTAJATI"/>
    <s v="SUKAWANA"/>
    <s v="SUKAWANA"/>
    <s v="45457"/>
    <s v="45457"/>
    <s v="BLOK KIDUL "/>
    <s v="BLOK KIDUL 001/001 DESA SUKAWANA KEC.KERTAJATI MAJALENGKA"/>
    <n v="108.193"/>
    <m/>
    <n v="-6.6980000000000004"/>
    <m/>
    <n v="100"/>
    <m/>
    <s v="Blank"/>
    <s v="6 41m 52.8s S, 108 11m 34.8s E"/>
    <s v="0 0m 0s N, 0 0m 0s E"/>
    <m/>
    <x v="0"/>
    <n v="100"/>
    <n v="100"/>
    <n v="100"/>
    <n v="100"/>
    <n v="100"/>
    <x v="0"/>
    <x v="0"/>
    <x v="0"/>
  </r>
  <r>
    <s v="2012054040005734"/>
    <s v="KOTA JAMBI"/>
    <s v="JAMBI"/>
    <s v="KOTA BARU"/>
    <s v="KOTA BARU"/>
    <s v="KENALI ASAM BAWAH"/>
    <s v="KENALI ASAM BAWAH"/>
    <s v="36128"/>
    <s v="36128"/>
    <s v="JLN SMP 21 PERUM TORINO BLOK M NO 9 RT 13"/>
    <s v="JLN SMP 21 PERUM TORINO BLOK M NO 9 RT 13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59990030446"/>
    <s v="KOTA TANGERANG"/>
    <s v="TANGERANG"/>
    <s v="BENDA"/>
    <s v="KARAWACI"/>
    <s v="BELENDUNG"/>
    <s v="KARAWACI"/>
    <s v="15123"/>
    <s v="15115"/>
    <s v="ADI SUCIPTO"/>
    <s v="JL.ADI SUCIPTO 002/010 BELENDUNG ,BENDA ,KOTA TANGERANG"/>
    <n v="106.661"/>
    <m/>
    <n v="-6.1429999999999998"/>
    <m/>
    <n v="0"/>
    <m/>
    <s v="Blank"/>
    <s v="6 8m 34.8s S, 106 39m 39.6s E"/>
    <s v="0 0m 0s N, 0 0m 0s E"/>
    <m/>
    <x v="0"/>
    <n v="100"/>
    <n v="15"/>
    <n v="0"/>
    <n v="100"/>
    <n v="43"/>
    <x v="3"/>
    <x v="1"/>
    <x v="0"/>
  </r>
  <r>
    <s v="2022044040029060"/>
    <s v="KOTA JAMBI"/>
    <s v="JAMBI"/>
    <s v="TELANAIPURA"/>
    <s v="TELANAIPURA"/>
    <s v="BULURAN KENALI"/>
    <s v="BULURAN KENALI"/>
    <s v="36123"/>
    <s v="36123"/>
    <s v="JL. DR. TAZAR PERUM PERMATA CITRA 4 BLOK E BO  1 RT/RW 018/000"/>
    <s v="JL. DR. TAZAR PERUM PERMATA CITRA 4 BLOK E BO  1 RT/RW 018/000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  <x v="0"/>
    <x v="0"/>
  </r>
  <r>
    <s v="2023039990027957"/>
    <s v="GRESIK"/>
    <s v="GRESIK"/>
    <s v="MANYAR"/>
    <s v="MANYAR"/>
    <s v="SUCI"/>
    <s v="SUCI"/>
    <s v="61151"/>
    <s v="61151"/>
    <s v="KOMPLEK PERUM SUCI PERMAI A6-10 "/>
    <s v="JL KOMPLEK PERUM SUCI PERMAI A6-10 RT/RW 028/008"/>
    <n v="112.599"/>
    <m/>
    <n v="-7.1459999999999999"/>
    <m/>
    <n v="100"/>
    <m/>
    <s v="Blank"/>
    <s v="7 8m 45.6s S, 112 35m 56.4s E"/>
    <s v="0 0m 0s N, 0 0m 0s E"/>
    <m/>
    <x v="0"/>
    <n v="100"/>
    <n v="100"/>
    <n v="100"/>
    <n v="100"/>
    <n v="100"/>
    <x v="0"/>
    <x v="0"/>
    <x v="0"/>
  </r>
  <r>
    <s v="2023049990028444"/>
    <s v="BANDUNG BARAT"/>
    <s v="BANDUNG BARAT"/>
    <s v="LEMBANG"/>
    <s v="LEMBANG"/>
    <s v="LEMBANG"/>
    <s v="LEMBANG"/>
    <s v="40391"/>
    <s v="40391"/>
    <s v="KP PEUNCUT WIWTAN "/>
    <s v="KP.PEUNCUT WIWTAN RT/RW 002/007"/>
    <n v="107.622"/>
    <m/>
    <n v="-6.8140000000000001"/>
    <m/>
    <n v="100"/>
    <m/>
    <s v="Blank"/>
    <s v="6 48m 50.4s S, 107 37m 19.2s E"/>
    <s v="0 0m 0s N, 0 0m 0s E"/>
    <m/>
    <x v="0"/>
    <n v="100"/>
    <n v="100"/>
    <n v="100"/>
    <n v="100"/>
    <n v="100"/>
    <x v="0"/>
    <x v="0"/>
    <x v="0"/>
  </r>
  <r>
    <s v="2023039990027592"/>
    <s v="GRESIK"/>
    <s v="GRESIK"/>
    <s v="KEBOMAS"/>
    <s v="KEBOMAS"/>
    <s v="SIDOMUKTI"/>
    <s v="SIDOMUKTI"/>
    <s v="61124"/>
    <s v="61124"/>
    <s v="SUNAN GIRI GG 13R"/>
    <s v="JL SUNAN GIRI GG 13R RT/RW 003/003,KELURAHAN SIDOMUKTI,KEC KEBOMAS,GRESIK"/>
    <n v="112.624"/>
    <m/>
    <n v="-7.181"/>
    <m/>
    <n v="100"/>
    <m/>
    <s v="Blank"/>
    <s v="7 10m 51.6s S, 112 37m 26.4s E"/>
    <s v="0 0m 0s N, 0 0m 0s E"/>
    <m/>
    <x v="0"/>
    <n v="100"/>
    <n v="100"/>
    <n v="100"/>
    <n v="100"/>
    <n v="100"/>
    <x v="0"/>
    <x v="0"/>
    <x v="0"/>
  </r>
  <r>
    <s v="2023044890034498"/>
    <s v="PASURUAN"/>
    <s v="KAB. PASURUAN"/>
    <s v="POHJENTREK"/>
    <s v="POHJENTREK"/>
    <s v="PARASREJO"/>
    <s v="PARASREJO (PARAS REJO)"/>
    <s v="67171"/>
    <s v="67171"/>
    <s v="ALAMANDA REGENCY BLOK A2"/>
    <s v="ALAMANDA REGENCY BLOK A2 PASURUAN RT000 RW000"/>
    <n v="112.88"/>
    <m/>
    <n v="-7.6559999999999997"/>
    <m/>
    <n v="100"/>
    <m/>
    <s v="Blank"/>
    <s v="7 39m 21.6s S, 112 52m 48s E"/>
    <s v="0 0m 0s N, 0 0m 0s E"/>
    <m/>
    <x v="0"/>
    <n v="100"/>
    <n v="100"/>
    <n v="100"/>
    <n v="100"/>
    <n v="100"/>
    <x v="0"/>
    <x v="0"/>
    <x v="0"/>
  </r>
  <r>
    <s v="2022076290006712"/>
    <s v="TANGERANG"/>
    <s v="KAB. TANGERANG"/>
    <s v="SINDANG JAYA"/>
    <s v="SINDANG JAYA"/>
    <s v="SINDANG JAYA"/>
    <s v="SINDANG JAYA"/>
    <s v="15560"/>
    <s v="15561"/>
    <s v="DAMPIT "/>
    <s v="KP DAMPIT RT/RW 001/003"/>
    <n v="106.499"/>
    <m/>
    <n v="-6.1760000000000002"/>
    <m/>
    <n v="0"/>
    <m/>
    <s v="Blank"/>
    <s v="6 10m 33.6s S, 106 29m 56.4s E"/>
    <s v="0 0m 0s N, 0 0m 0s E"/>
    <m/>
    <x v="0"/>
    <n v="100"/>
    <n v="100"/>
    <n v="100"/>
    <n v="100"/>
    <n v="80"/>
    <x v="1"/>
    <x v="0"/>
    <x v="0"/>
  </r>
  <r>
    <s v="2023039990027762"/>
    <s v="KOTA METRO"/>
    <s v="METRO"/>
    <s v="METRO TIMUR"/>
    <s v="METRO TIMUR"/>
    <s v="YOSODADI"/>
    <s v="YOSODADI"/>
    <s v="34116"/>
    <s v="34111"/>
    <s v="JL AH NASUTION RT 011 RW 005 KEL YOSODADI KEC METRO TIMUR KOTA METRO"/>
    <s v="JL AH NASUTION RT 011 RW 005 KEL YOSODADI KEC METRO TIMUR KOTA METRO"/>
    <n v="105.348"/>
    <m/>
    <n v="-5.1029999999999998"/>
    <m/>
    <n v="0"/>
    <m/>
    <s v="Blank"/>
    <s v="5 6m 10.8s S, 105 20m 52.8s E"/>
    <s v="0 0m 0s N, 0 0m 0s E"/>
    <m/>
    <x v="0"/>
    <n v="100"/>
    <n v="100"/>
    <n v="100"/>
    <n v="100"/>
    <n v="80"/>
    <x v="1"/>
    <x v="0"/>
    <x v="0"/>
  </r>
  <r>
    <s v="2023069990031878"/>
    <s v="BANYUASIN"/>
    <s v="BANYUASIN"/>
    <s v="BANYUASIN III"/>
    <s v="BANYUASIN III"/>
    <s v="PANGKALAN BALAI"/>
    <s v="PANGKALAN BALAI"/>
    <s v="30911"/>
    <s v="30911"/>
    <s v="JL CAHAYA INTAN NO 05"/>
    <s v="JL CAHAYA INTAN NO 05"/>
    <n v="104.408"/>
    <m/>
    <n v="-2.8980000000000001"/>
    <m/>
    <n v="100"/>
    <m/>
    <s v="Blank"/>
    <s v="2 53m 52.8s S, 104 24m 28.8s E"/>
    <s v="0 0m 0s N, 0 0m 0s E"/>
    <m/>
    <x v="0"/>
    <n v="100"/>
    <n v="100"/>
    <n v="100"/>
    <n v="100"/>
    <n v="100"/>
    <x v="0"/>
    <x v="0"/>
    <x v="0"/>
  </r>
  <r>
    <s v="2023039990025994"/>
    <s v="MAJALENGKA"/>
    <s v="MAJALENGKA"/>
    <s v="ARGAPURA"/>
    <s v="ARGAPURA"/>
    <s v="ARGAMUKTI"/>
    <s v="ARGAMUKTI"/>
    <s v="45462"/>
    <s v="45462"/>
    <s v="BLOK APUY "/>
    <s v="BLOK APUY RT/RW 002/002 DESA ARGAMUKTI KEC.ARGAPURA KAB.MAJALENGKA"/>
    <n v="108.377"/>
    <m/>
    <n v="-6.9109999999999996"/>
    <m/>
    <n v="100"/>
    <m/>
    <s v="Blank"/>
    <s v="6 54m 39.6s S, 108 22m 37.2s E"/>
    <s v="0 0m 0s N, 0 0m 0s E"/>
    <m/>
    <x v="0"/>
    <n v="100"/>
    <n v="100"/>
    <n v="100"/>
    <n v="100"/>
    <n v="100"/>
    <x v="0"/>
    <x v="0"/>
    <x v="0"/>
  </r>
  <r>
    <s v="2023019990024188"/>
    <s v="MINAHASA SELATAN"/>
    <s v="MINAHASA SELATAN"/>
    <s v="AMURANG TIMUR"/>
    <s v="AMURANG TIMUR"/>
    <s v="RITEY"/>
    <s v="RITEY"/>
    <s v="95954"/>
    <s v="95954"/>
    <s v="RITEY-JAGA VII"/>
    <s v="RITEY-JAGA VII"/>
    <n v="124.646"/>
    <m/>
    <n v="1.2150000000000001"/>
    <m/>
    <n v="100"/>
    <m/>
    <s v="Blank"/>
    <s v="1 12m 54s N, 124 38m 45.6s E"/>
    <s v="0 0m 0s N, 0 0m 0s E"/>
    <m/>
    <x v="0"/>
    <n v="100"/>
    <n v="100"/>
    <n v="100"/>
    <n v="100"/>
    <n v="100"/>
    <x v="0"/>
    <x v="0"/>
    <x v="0"/>
  </r>
  <r>
    <s v="2023049990028239"/>
    <s v="TANGERANG"/>
    <s v="KAB. TANGERANG"/>
    <s v="TIGARAKSA"/>
    <s v="TIGARAKSA"/>
    <s v="KADU AGUNG"/>
    <s v="KADU AGUNG"/>
    <s v="15720"/>
    <s v="15721"/>
    <s v="BUGEL "/>
    <s v="KP. BUGEL RT/RW 002/002"/>
    <n v="106.49"/>
    <m/>
    <n v="-6.266"/>
    <m/>
    <n v="0"/>
    <m/>
    <s v="Blank"/>
    <s v="6 15m 57.6s S, 106 29m 24s E"/>
    <s v="0 0m 0s N, 0 0m 0s E"/>
    <m/>
    <x v="0"/>
    <n v="100"/>
    <n v="100"/>
    <n v="100"/>
    <n v="100"/>
    <n v="80"/>
    <x v="1"/>
    <x v="0"/>
    <x v="0"/>
  </r>
  <r>
    <s v="2023059990030346"/>
    <s v="GRESIK"/>
    <s v="GRESIK"/>
    <s v="MENGANTI"/>
    <s v="MENGANTI"/>
    <s v="KEPATIHAN"/>
    <s v="KEPATIHAN"/>
    <s v="61174"/>
    <s v="61174"/>
    <s v="DSN GLINTUNG KAVLING LAMA POJOK "/>
    <s v="DSN GLINTUNG KAVLING LAMA POJOK RT 003 RW 004"/>
    <n v="112.599"/>
    <m/>
    <n v="-7.2510000000000003"/>
    <m/>
    <n v="100"/>
    <m/>
    <s v="Blank"/>
    <s v="7 15m 3.6s S, 112 35m 56.4s E"/>
    <s v="0 0m 0s N, 0 0m 0s E"/>
    <m/>
    <x v="0"/>
    <n v="100"/>
    <n v="100"/>
    <n v="100"/>
    <n v="100"/>
    <n v="100"/>
    <x v="0"/>
    <x v="0"/>
    <x v="0"/>
  </r>
  <r>
    <s v="2017034880014179"/>
    <s v="GRESIK"/>
    <s v="GRESIK"/>
    <s v="KEBOMAS"/>
    <s v="KEBOMAS"/>
    <s v="GULOMANTUNG"/>
    <s v="GULOMANTUNG"/>
    <s v="61124"/>
    <s v="61124"/>
    <s v="GULOMANTUNG"/>
    <s v="GULOMANTUNG RT/RW 004/001"/>
    <n v="112.627"/>
    <m/>
    <n v="-7.1929999999999996"/>
    <m/>
    <n v="100"/>
    <m/>
    <s v="Blank"/>
    <s v="7 11m 34.8s S, 112 37m 37.2s E"/>
    <s v="0 0m 0s N, 0 0m 0s E"/>
    <m/>
    <x v="0"/>
    <n v="100"/>
    <n v="100"/>
    <n v="100"/>
    <n v="100"/>
    <n v="100"/>
    <x v="0"/>
    <x v="0"/>
    <x v="0"/>
  </r>
  <r>
    <s v="2023059990030815"/>
    <s v="KOTA TANGERANG"/>
    <s v="TANGERANG"/>
    <s v="CIBODAS"/>
    <s v="CIBODAS"/>
    <s v="PANUNGGANGAN BARAT"/>
    <s v="PANUNGGANGAN BARAT"/>
    <s v="15139"/>
    <s v="15139"/>
    <s v="SANGERENG "/>
    <s v="KP SANGERENG RT 002 RW 002 KELURAHAN PANUNGGANGAN BARAT KECAMATAN CIBODAS TANGERANG"/>
    <n v="106.62"/>
    <m/>
    <n v="-6.2210000000000001"/>
    <m/>
    <n v="100"/>
    <m/>
    <s v="Blank"/>
    <s v="6 13m 15.6s S, 106 37m 12s E"/>
    <s v="0 0m 0s N, 0 0m 0s E"/>
    <m/>
    <x v="0"/>
    <n v="100"/>
    <n v="100"/>
    <n v="100"/>
    <n v="100"/>
    <n v="100"/>
    <x v="0"/>
    <x v="0"/>
    <x v="0"/>
  </r>
  <r>
    <s v="2023049990028484"/>
    <s v="BANDUNG BARAT"/>
    <s v="BANDUNG BARAT"/>
    <s v="CIKALONGWETAN"/>
    <s v="CIKALONGWETAN (CIKALONG WETAN)"/>
    <s v="MEKARJAYA"/>
    <s v="MEKARJAYA"/>
    <s v="40556"/>
    <s v="40556"/>
    <s v="KP CIPADAGIRANG "/>
    <s v="KP. CIPADAGIRANG RT/RW 002/001"/>
    <n v="107.482"/>
    <m/>
    <n v="-6.766"/>
    <m/>
    <n v="100"/>
    <m/>
    <s v="Blank"/>
    <s v="6 45m 57.6s S, 107 28m 55.2s E"/>
    <s v="0 0m 0s N, 0 0m 0s E"/>
    <m/>
    <x v="0"/>
    <n v="100"/>
    <n v="100"/>
    <n v="100"/>
    <n v="100"/>
    <n v="100"/>
    <x v="0"/>
    <x v="0"/>
    <x v="0"/>
  </r>
  <r>
    <s v="2023029990025617"/>
    <s v="BATANGHARI"/>
    <s v="BATANG HARI"/>
    <s v="PEMAYUNG"/>
    <s v="PEMAYUNG"/>
    <s v="LOPAK AUR"/>
    <s v="LOPAK AUR"/>
    <s v="36657"/>
    <s v="36657"/>
    <s v="LOPAK AUR "/>
    <s v="LOPAK AUR RT/RW 008/003"/>
    <n v="103.44199999999999"/>
    <m/>
    <n v="-1.5609999999999999"/>
    <m/>
    <n v="100"/>
    <m/>
    <s v="Blank"/>
    <s v="1 33m 39.6s S, 103 26m 31.2s E"/>
    <s v="0 0m 0s N, 0 0m 0s E"/>
    <m/>
    <x v="0"/>
    <n v="95"/>
    <n v="100"/>
    <n v="100"/>
    <n v="100"/>
    <n v="99"/>
    <x v="0"/>
    <x v="0"/>
    <x v="0"/>
  </r>
  <r>
    <s v="2023039990027640"/>
    <s v="TANGERANG"/>
    <s v="KAB. TANGERANG"/>
    <s v="PANONGAN"/>
    <s v="PANONGAN"/>
    <s v="MEKAR JAYA"/>
    <s v="MEKAR JAYA"/>
    <s v="15710"/>
    <s v="15711"/>
    <s v="BABAKAN "/>
    <s v="KP. BABAKAN RT/RW 001/001"/>
    <n v="106.54900000000001"/>
    <m/>
    <n v="-6.3049999999999997"/>
    <m/>
    <n v="0"/>
    <m/>
    <s v="Blank"/>
    <s v="6 18m 18s S, 106 32m 56.4s E"/>
    <s v="0 0m 0s N, 0 0m 0s E"/>
    <m/>
    <x v="0"/>
    <n v="100"/>
    <n v="100"/>
    <n v="100"/>
    <n v="100"/>
    <n v="80"/>
    <x v="1"/>
    <x v="0"/>
    <x v="0"/>
  </r>
  <r>
    <s v="2023059990030383"/>
    <s v="MAJALENGKA"/>
    <s v="MAJALENGKA"/>
    <s v="LEUWIMUNDING"/>
    <s v="LEUWIMUNDING"/>
    <s v="LEUWIMUNDING"/>
    <s v="LEUWIMUNDING"/>
    <s v="45473"/>
    <s v="45473"/>
    <s v="DUSUN PEKAUMAN LEUWIMUNDING "/>
    <s v="DUSUN PEKAUMAN LEUWIMUNDING RT02 RW01 MAJALENGKA"/>
    <n v="108.348"/>
    <m/>
    <n v="-6.7240000000000002"/>
    <m/>
    <n v="100"/>
    <m/>
    <s v="Blank"/>
    <s v="6 43m 26.4s S, 108 20m 52.8s E"/>
    <s v="0 0m 0s N, 0 0m 0s E"/>
    <m/>
    <x v="0"/>
    <n v="100"/>
    <n v="100"/>
    <n v="100"/>
    <n v="100"/>
    <n v="100"/>
    <x v="0"/>
    <x v="0"/>
    <x v="0"/>
  </r>
  <r>
    <s v="2022034910013255"/>
    <s v="LAMONGAN"/>
    <s v="LAMONGAN"/>
    <s v="MANTUP"/>
    <s v="MANTUP"/>
    <s v="PLABUHANREJO"/>
    <s v="PLABUHANREJO"/>
    <s v="62283"/>
    <s v="62283"/>
    <s v="PLABUHAN"/>
    <s v="PLABUHAN RT/RW 002/001"/>
    <n v="112.402"/>
    <m/>
    <n v="-7.282"/>
    <m/>
    <n v="100"/>
    <m/>
    <s v="Blank"/>
    <s v="7 16m 55.2s S, 112 24m 7.2s E"/>
    <s v="0 0m 0s N, 0 0m 0s E"/>
    <m/>
    <x v="0"/>
    <n v="100"/>
    <n v="100"/>
    <n v="100"/>
    <n v="100"/>
    <n v="100"/>
    <x v="0"/>
    <x v="0"/>
    <x v="0"/>
  </r>
  <r>
    <s v="2023059990029914"/>
    <s v="KOTA BANJARBARU"/>
    <s v="BANJARBARU"/>
    <s v="LIANG ANGGANG"/>
    <s v="LIANG ANGGANG"/>
    <s v="LANDASAN ULIN TENGAH"/>
    <s v="LANDASAN ULIN TENGAH"/>
    <s v="70723"/>
    <s v="70723"/>
    <s v="AKASIA KM.23 "/>
    <s v="JL. AKASIA KM.23 RT/RW 005/002"/>
    <n v="114.74299999999999"/>
    <m/>
    <n v="-3.4689999999999999"/>
    <m/>
    <n v="100"/>
    <m/>
    <s v="Blank"/>
    <s v="3 28m 8.4s S, 114 44m 34.8s E"/>
    <s v="0 0m 0s N, 0 0m 0s E"/>
    <m/>
    <x v="0"/>
    <n v="100"/>
    <n v="100"/>
    <n v="100"/>
    <n v="100"/>
    <n v="100"/>
    <x v="0"/>
    <x v="0"/>
    <x v="0"/>
  </r>
  <r>
    <s v="2022129990023804"/>
    <s v="KOTA ADM. JAKARTA TIMUR"/>
    <s v="JAKARTA TIMUR"/>
    <s v="PULOGADUNG"/>
    <s v="PULOGADUNG (PULO GADUNG)"/>
    <s v="RAWAMANGUN"/>
    <s v="RAWAMANGUN"/>
    <s v="13220"/>
    <s v="13220"/>
    <s v="PEMUDA II/28"/>
    <s v="JL. PEMUDA II/28"/>
    <n v="106.89"/>
    <n v="106.905"/>
    <n v="-6.1890000000000001"/>
    <n v="-6.1837799999999996"/>
    <n v="100"/>
    <m/>
    <m/>
    <s v="6 11m 20.4s S, 106 53m 24s E"/>
    <s v="6 11m 1.608s S, 106 54m 18s E"/>
    <n v="1.7576337849927439"/>
    <x v="1"/>
    <n v="100"/>
    <n v="100"/>
    <n v="100"/>
    <n v="100"/>
    <n v="100"/>
    <x v="0"/>
    <x v="0"/>
    <x v="1"/>
  </r>
  <r>
    <s v="2023019990024349"/>
    <s v="KOTA ADM. JAKARTA TIMUR"/>
    <s v="JAKARTA TIMUR"/>
    <s v="CAKUNG"/>
    <s v="CAKUNG"/>
    <s v="PENGGILINGAN"/>
    <s v="PENGGILINGAN"/>
    <s v="13940"/>
    <s v="13940"/>
    <s v="PISANGAN"/>
    <s v="KP.PISANGAN"/>
    <n v="106.932"/>
    <n v="106.756"/>
    <n v="-6.2060000000000004"/>
    <n v="-6.3192399999999997"/>
    <n v="100"/>
    <m/>
    <m/>
    <s v="6 12m 21.6s S, 106 55m 55.2s E"/>
    <s v="6 19m 9.264s S, 106 45m 21.6s E"/>
    <n v="23.154729889674019"/>
    <x v="7"/>
    <n v="100"/>
    <n v="100"/>
    <n v="100"/>
    <n v="100"/>
    <n v="100"/>
    <x v="0"/>
    <x v="0"/>
    <x v="1"/>
  </r>
  <r>
    <s v="2023049990029016"/>
    <s v="TANGERANG"/>
    <s v="KAB. TANGERANG"/>
    <s v="CIKUPA"/>
    <s v="CIKUPA"/>
    <s v="SUKAMULYA"/>
    <s v="SUKAMULYA (SUKA MULYA)"/>
    <s v="15710"/>
    <s v="15710"/>
    <s v="PERUMAHAN MEDITERANIA 1 BLOK E3 NO 1"/>
    <s v="PERUMAHAN MEDITERANIA 1 , BLOK E3 NO 1 RT.039 RW.010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100"/>
    <n v="100"/>
    <x v="0"/>
    <x v="0"/>
    <x v="0"/>
  </r>
  <r>
    <s v="2023039990027460"/>
    <s v="KOTA TANGERANG"/>
    <s v="TANGERANG"/>
    <s v="TANGERANG"/>
    <s v="TANGERANG"/>
    <s v="BUARAN INDAH"/>
    <s v="BUARAN INDAH"/>
    <s v="15119"/>
    <s v="15119"/>
    <s v="KARTINI "/>
    <s v="JL. KARTINI RT/RW 001/002"/>
    <n v="106.649"/>
    <n v="106.678"/>
    <n v="-6.1790000000000003"/>
    <n v="-6.1965700000000004"/>
    <n v="100"/>
    <m/>
    <m/>
    <s v="6 10m 44.4s S, 106 38m 56.4s E"/>
    <s v="6 11m 47.652s S, 106 40m 40.8s E"/>
    <n v="3.7518969687275372"/>
    <x v="3"/>
    <n v="100"/>
    <n v="100"/>
    <n v="100"/>
    <n v="100"/>
    <n v="100"/>
    <x v="0"/>
    <x v="0"/>
    <x v="1"/>
  </r>
  <r>
    <s v="2023039990026646"/>
    <s v="BANDUNG BARAT"/>
    <s v="BANDUNG BARAT"/>
    <s v="NGAMPRAH"/>
    <s v="NGAMPRAH"/>
    <s v="BOJONGKONENG"/>
    <s v="BOJONGKONENG"/>
    <s v="40552"/>
    <s v="40552"/>
    <s v="KP WARUNG AWI "/>
    <s v="WARUNG AWI RT/RW 003/007"/>
    <n v="107.488"/>
    <m/>
    <n v="-6.8220000000000001"/>
    <m/>
    <n v="100"/>
    <m/>
    <s v="Blank"/>
    <s v="6 49m 19.2s S, 107 29m 16.8s E"/>
    <s v="0 0m 0s N, 0 0m 0s E"/>
    <m/>
    <x v="0"/>
    <n v="100"/>
    <n v="100"/>
    <n v="100"/>
    <n v="87"/>
    <n v="97.4"/>
    <x v="0"/>
    <x v="0"/>
    <x v="0"/>
  </r>
  <r>
    <s v="2023029990025144"/>
    <s v="KOTA JAMBI"/>
    <s v="JAMBI"/>
    <s v="DANAU TELUK"/>
    <s v="DANAU TELUK"/>
    <s v="PASIR PANJANG"/>
    <s v="PASIR PANJANG"/>
    <s v="36265"/>
    <s v="36265"/>
    <s v="JLN.KH.MOHD.SALEH RT/RW 004/-"/>
    <s v="JLN.KH.MOHD.SALEH RT/RW 004/-"/>
    <n v="103.581"/>
    <m/>
    <n v="-1.57"/>
    <m/>
    <n v="100"/>
    <m/>
    <s v="Blank"/>
    <s v="1 34m 12s S, 103 34m 51.6s E"/>
    <s v="0 0m 0s N, 0 0m 0s E"/>
    <m/>
    <x v="0"/>
    <n v="100"/>
    <n v="100"/>
    <n v="100"/>
    <n v="100"/>
    <n v="100"/>
    <x v="0"/>
    <x v="0"/>
    <x v="0"/>
  </r>
  <r>
    <s v="2023059990030580"/>
    <s v="KOTA ADM. JAKARTA BARAT"/>
    <s v="JAKARTA BARAT"/>
    <s v="KALIDERES"/>
    <s v="KALIDERES"/>
    <s v="KALIDERES"/>
    <s v="KALIDERES"/>
    <s v="11840"/>
    <s v="11840"/>
    <s v="KALIDERES "/>
    <s v="KALIDERES RT/RW 009/001"/>
    <n v="106.705"/>
    <m/>
    <n v="-6.1340000000000003"/>
    <m/>
    <n v="100"/>
    <m/>
    <s v="Blank"/>
    <s v="6 8m 2.4s S, 106 42m 18s E"/>
    <s v="0 0m 0s N, 0 0m 0s E"/>
    <m/>
    <x v="0"/>
    <n v="100"/>
    <n v="100"/>
    <n v="100"/>
    <n v="100"/>
    <n v="100"/>
    <x v="0"/>
    <x v="0"/>
    <x v="0"/>
  </r>
  <r>
    <s v="2023059990030332"/>
    <s v="KOTA TANGERANG"/>
    <s v="TANGERANG"/>
    <s v="CIPONDOH"/>
    <s v="CIPONDOH"/>
    <s v="CIPONDOH INDAH"/>
    <s v="CIPONDOH INDAH"/>
    <s v="15148"/>
    <s v="15148"/>
    <s v="KETAPANG DONGKAL NO.96"/>
    <s v="KP. KETAPANG DONGKAL NO.96 RT/RW 001/004"/>
    <n v="106.68899999999999"/>
    <m/>
    <n v="-6.1790000000000003"/>
    <m/>
    <n v="100"/>
    <m/>
    <s v="Blank"/>
    <s v="6 10m 44.4s S, 106 41m 20.4s E"/>
    <s v="0 0m 0s N, 0 0m 0s E"/>
    <m/>
    <x v="0"/>
    <n v="100"/>
    <n v="100"/>
    <n v="100"/>
    <n v="100"/>
    <n v="100"/>
    <x v="0"/>
    <x v="0"/>
    <x v="0"/>
  </r>
  <r>
    <s v="2023059990030201"/>
    <s v="GRESIK"/>
    <s v="GRESIK"/>
    <s v="UJUNGPANGKAH"/>
    <s v="UJUNGPANGKAH (UJUNG PANGKAH)"/>
    <s v="PANGKAHWETAN"/>
    <s v="PANGKAHWETAN (PANGKAH WETAN)"/>
    <s v="61154"/>
    <s v="61154"/>
    <s v="DUSUN KRAJAN 1 "/>
    <s v="DUSUN KRAJAN 01 RT/RW 003/001"/>
    <n v="112.55200000000001"/>
    <m/>
    <n v="-6.9169999999999998"/>
    <m/>
    <n v="100"/>
    <m/>
    <s v="Blank"/>
    <s v="6 55m 1.2s S, 112 33m 7.2s E"/>
    <s v="0 0m 0s N, 0 0m 0s E"/>
    <m/>
    <x v="0"/>
    <n v="100"/>
    <n v="100"/>
    <n v="100"/>
    <n v="92"/>
    <n v="98.4"/>
    <x v="0"/>
    <x v="0"/>
    <x v="0"/>
  </r>
  <r>
    <s v="2023039990025968"/>
    <s v="MUARO JAMBI"/>
    <s v="MUARO JAMBI"/>
    <s v="JAMBI LUAR KOTA"/>
    <s v="JAMBI LUAR KOTA"/>
    <s v="MENDALO INDAH"/>
    <s v="MENDALO INDAH"/>
    <s v="36361"/>
    <s v="36361"/>
    <s v="PERUM ARZA GRIYA MANDIRII GANG DUREN BLOK J NO 3RT/RW 007/002"/>
    <s v="PERUM ARZA GRIYA MANDIRII GANG DUREN BLOK J NO 3RT/RW 007/002"/>
    <n v="103.517"/>
    <m/>
    <n v="-1.6060000000000001"/>
    <m/>
    <n v="100"/>
    <m/>
    <s v="Blank"/>
    <s v="1 36m 21.6s S, 103 31m 1.2s E"/>
    <s v="0 0m 0s N, 0 0m 0s E"/>
    <m/>
    <x v="0"/>
    <n v="100"/>
    <n v="100"/>
    <n v="100"/>
    <n v="100"/>
    <n v="100"/>
    <x v="0"/>
    <x v="0"/>
    <x v="0"/>
  </r>
  <r>
    <s v="2023059990031319"/>
    <s v="KEDIRI"/>
    <s v="KAB. KEDIRI"/>
    <s v="WATES"/>
    <s v="WATES"/>
    <s v="POJOK"/>
    <s v="POJOK"/>
    <s v="64174"/>
    <s v="64174"/>
    <s v="JL KRAPAK RT 7 RW 2 POJOK WATES KEDIRI "/>
    <s v="JL KRAPAK RT 7 RW 2 POJOK WATES KEDIRI "/>
    <n v="112.086"/>
    <m/>
    <n v="-7.923"/>
    <m/>
    <n v="100"/>
    <m/>
    <s v="Blank"/>
    <s v="7 55m 22.8s S, 112 5m 9.6s E"/>
    <s v="0 0m 0s N, 0 0m 0s E"/>
    <m/>
    <x v="0"/>
    <n v="100"/>
    <n v="100"/>
    <n v="100"/>
    <n v="100"/>
    <n v="100"/>
    <x v="0"/>
    <x v="0"/>
    <x v="0"/>
  </r>
  <r>
    <s v="2010114630003339"/>
    <s v="BANDUNG"/>
    <s v="KAB. BANDUNG"/>
    <s v="BOJONGSOANG"/>
    <s v="BOJONGSOANG"/>
    <s v="BUAHBATU"/>
    <s v="BUAHBATU"/>
    <s v="40287"/>
    <s v="40287"/>
    <s v="KOMPLEK GBI BLOK G4 NO 15A RT002 RW009 KEL BUAHBATU KEC BOJONGSOANG"/>
    <s v="KOMPLEK GBI BLOK G4 NO 15A RT002 RW009 KEL BUAHBATU KEC BOJONGSOANG"/>
    <n v="107.67100000000001"/>
    <m/>
    <n v="-6.9790000000000001"/>
    <m/>
    <n v="100"/>
    <m/>
    <s v="Blank"/>
    <s v="6 58m 44.4s S, 107 40m 15.6s E"/>
    <s v="0 0m 0s N, 0 0m 0s E"/>
    <m/>
    <x v="0"/>
    <n v="100"/>
    <n v="100"/>
    <n v="100"/>
    <n v="100"/>
    <n v="100"/>
    <x v="0"/>
    <x v="0"/>
    <x v="0"/>
  </r>
  <r>
    <s v="2023039990026623"/>
    <s v="SIDOARJO"/>
    <s v="SURABAYA"/>
    <s v="SEDATI"/>
    <s v="SIMOKERTO"/>
    <s v="SEDATIGEDE"/>
    <s v="SIMOKERTO"/>
    <s v="61253"/>
    <s v="60143"/>
    <s v="HAJI SYUKUR 7 BLOK PELITA NO B 27"/>
    <s v="SIMOKERTO 6/6A"/>
    <n v="112.767"/>
    <m/>
    <n v="-7.3739999999999997"/>
    <m/>
    <n v="0"/>
    <m/>
    <s v="Blank"/>
    <s v="7 22m 26.4s S, 112 46m 1.2s E"/>
    <s v="0 0m 0s N, 0 0m 0s E"/>
    <m/>
    <x v="0"/>
    <n v="25"/>
    <n v="40"/>
    <n v="32"/>
    <n v="26"/>
    <n v="24.6"/>
    <x v="4"/>
    <x v="1"/>
    <x v="0"/>
  </r>
  <r>
    <s v="2022129990023695"/>
    <s v="KOTA BEKASI"/>
    <s v="BEKASI"/>
    <s v="BEKASI TIMUR"/>
    <s v="BEKASI TIMUR"/>
    <s v="BEKASIJAYA"/>
    <s v="BEKASIJAYA (BEKASI JAYA)"/>
    <s v="17112"/>
    <s v="17112"/>
    <s v="KH.MAS MANSYUR NO 7"/>
    <s v="JL.KH.MAS MANSYUR NO 7"/>
    <n v="107.017"/>
    <n v="107.01"/>
    <n v="-6.2279999999999998"/>
    <n v="-6.2428699999999999"/>
    <n v="100"/>
    <m/>
    <m/>
    <s v="6 13m 40.8s S, 107 1m 1.2s E"/>
    <s v="6 14m 34.332s S, 107 0m 36s E"/>
    <n v="1.8177617100246251"/>
    <x v="1"/>
    <n v="100"/>
    <n v="100"/>
    <n v="100"/>
    <n v="100"/>
    <n v="100"/>
    <x v="0"/>
    <x v="0"/>
    <x v="1"/>
  </r>
  <r>
    <s v="2023049990028862"/>
    <s v="KOTA JAMBI"/>
    <s v="JAMBI"/>
    <s v="DANAU SIPIN"/>
    <s v="DANAU SIPIN"/>
    <s v="SOLOK SIPIN"/>
    <s v="SOLOK SIPIN"/>
    <s v="36121"/>
    <s v="36121"/>
    <s v="JL. ROS II RT/RW 018/000"/>
    <s v="JL. ROS II RT/RW 018/000"/>
    <n v="103.6"/>
    <m/>
    <n v="-1.5960000000000001"/>
    <m/>
    <n v="100"/>
    <m/>
    <s v="Blank"/>
    <s v="1 35m 45.6s S, 103 35m 60s E"/>
    <s v="0 0m 0s N, 0 0m 0s E"/>
    <m/>
    <x v="0"/>
    <n v="100"/>
    <n v="100"/>
    <n v="100"/>
    <n v="100"/>
    <n v="100"/>
    <x v="0"/>
    <x v="0"/>
    <x v="0"/>
  </r>
  <r>
    <s v="2017054880014537"/>
    <s v="GRESIK"/>
    <s v="GRESIK"/>
    <s v="GRESIK"/>
    <s v="GRESIK"/>
    <s v="TLOGO POJOK"/>
    <s v="TLOGO POJOK (TLOGOPOJOK)"/>
    <s v="61118"/>
    <s v="61118"/>
    <s v="GUBERNUR SURYO 8/51"/>
    <s v="JL. GUBERNUR SURYO 8/51 RT/RW 003/004"/>
    <n v="112.782"/>
    <m/>
    <n v="-7.1429999999999998"/>
    <m/>
    <n v="100"/>
    <m/>
    <s v="Blank"/>
    <s v="7 8m 34.8s S, 112 46m 55.2s E"/>
    <s v="0 0m 0s N, 0 0m 0s E"/>
    <m/>
    <x v="0"/>
    <n v="100"/>
    <n v="100"/>
    <n v="100"/>
    <n v="100"/>
    <n v="100"/>
    <x v="0"/>
    <x v="0"/>
    <x v="0"/>
  </r>
  <r>
    <s v="2023049990029455"/>
    <s v="MUARO JAMBI"/>
    <s v="MUARO JAMBI"/>
    <s v="JAMBI LUAR KOTA"/>
    <s v="JAMBI LUAR KOTA"/>
    <s v="PEMATANG GAJAH"/>
    <s v="PEMATANG GAJAH"/>
    <s v="36361"/>
    <s v="36361"/>
    <s v="PERUMAHAN VILLA GRAHA 2 BLOK B NO 03 RT 00"/>
    <s v="PERUMAHAN VILLA GRAHA 2 BLOK B NO 03 RT 00"/>
    <n v="103.529"/>
    <m/>
    <n v="-1.641"/>
    <m/>
    <n v="100"/>
    <m/>
    <s v="Blank"/>
    <s v="1 38m 27.6s S, 103 31m 44.4s E"/>
    <s v="0 0m 0s N, 0 0m 0s E"/>
    <m/>
    <x v="0"/>
    <n v="100"/>
    <n v="100"/>
    <n v="100"/>
    <n v="100"/>
    <n v="100"/>
    <x v="0"/>
    <x v="0"/>
    <x v="0"/>
  </r>
  <r>
    <s v="2023029990025099"/>
    <s v="GRESIK"/>
    <s v="GRESIK"/>
    <s v="MENGANTI"/>
    <s v="MENGANTI"/>
    <s v="BOBOH"/>
    <s v="BOBOH"/>
    <s v="61174"/>
    <s v="61174"/>
    <s v="BOBOH "/>
    <s v="BOBOH RT/RW 006/001"/>
    <n v="112.569"/>
    <m/>
    <n v="-7.2530000000000001"/>
    <m/>
    <n v="100"/>
    <m/>
    <s v="Blank"/>
    <s v="7 15m 10.8s S, 112 34m 8.4s E"/>
    <s v="0 0m 0s N, 0 0m 0s E"/>
    <m/>
    <x v="0"/>
    <n v="100"/>
    <n v="100"/>
    <n v="100"/>
    <n v="100"/>
    <n v="100"/>
    <x v="0"/>
    <x v="0"/>
    <x v="0"/>
  </r>
  <r>
    <s v="2023049990028011"/>
    <s v="KOTA ADM. JAKARTA TIMUR"/>
    <s v="JAKARTA TIMUR"/>
    <s v="DUREN SAWIT"/>
    <s v="DUREN SAWIT"/>
    <s v="DUREN SAWIT"/>
    <s v="DUREN SAWIT"/>
    <s v="13440"/>
    <s v="13440"/>
    <s v="NAGA RAYA NO.15 A"/>
    <s v="JL.NAGA RAYA NO.15 A"/>
    <n v="106.91500000000001"/>
    <n v="106.91"/>
    <n v="-6.2320000000000002"/>
    <n v="-6.2243500000000003"/>
    <n v="100"/>
    <m/>
    <m/>
    <s v="6 13m 55.2s S, 106 54m 54s E"/>
    <s v="6 13m 27.66s S, 106 54m 36s E"/>
    <n v="1.010882323697744"/>
    <x v="1"/>
    <n v="100"/>
    <n v="100"/>
    <n v="100"/>
    <n v="100"/>
    <n v="100"/>
    <x v="0"/>
    <x v="0"/>
    <x v="1"/>
  </r>
  <r>
    <s v="2023039990025865"/>
    <s v="KOTA CIMAHI"/>
    <s v="CIMAHI"/>
    <s v="CIMAHI TENGAH"/>
    <s v="CIMAHI TENGAH"/>
    <s v="KARANGMEKAR"/>
    <s v="KARANGMEKAR"/>
    <s v="40523"/>
    <s v="40523"/>
    <s v="DWIKORA NO.28/B"/>
    <s v="GG.DWIKORA NO.28/B RT/RW 001/003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  <x v="0"/>
    <x v="0"/>
  </r>
  <r>
    <s v="2022119990022856"/>
    <s v="BEKASI"/>
    <s v="KAB. BEKASI"/>
    <s v="TAMBUN SELATAN"/>
    <s v="TAMBUN SELATAN"/>
    <s v="SUMBERJAYA"/>
    <s v="SUMBERJAYA (SUMBER JAYA)"/>
    <s v="17510"/>
    <s v="17510"/>
    <s v="GRIYA ASRI 2 BLK H.19 / 23"/>
    <s v="GRIYA ASRI 2 BLK H.19 / 23"/>
    <n v="107.08199999999999"/>
    <n v="107.07899999999999"/>
    <n v="-6.2080000000000002"/>
    <n v="-6.2209000000000003"/>
    <n v="100"/>
    <m/>
    <m/>
    <s v="6 12m 28.8s S, 107 4m 55.2s E"/>
    <s v="6 13m 15.24s S, 107 4m 44.4s E"/>
    <n v="1.4647010423112941"/>
    <x v="1"/>
    <n v="100"/>
    <n v="100"/>
    <n v="100"/>
    <n v="100"/>
    <n v="100"/>
    <x v="0"/>
    <x v="0"/>
    <x v="1"/>
  </r>
  <r>
    <s v="2023059990030577"/>
    <s v="SIDOARJO"/>
    <s v="SIDOARJO"/>
    <s v="TANGGULANGIN"/>
    <s v="TANGGULANGIN"/>
    <s v="KALITENGAH"/>
    <s v="KALITENGAH"/>
    <s v="61272"/>
    <s v="61272"/>
    <s v="KALITENGAH UTARA"/>
    <s v="KALITENGAH UTARA RT 04 RW 01"/>
    <n v="112.71299999999999"/>
    <m/>
    <n v="-7.5090000000000003"/>
    <m/>
    <n v="100"/>
    <m/>
    <s v="Blank"/>
    <s v="7 30m 32.4s S, 112 42m 46.8s E"/>
    <s v="0 0m 0s N, 0 0m 0s E"/>
    <m/>
    <x v="0"/>
    <n v="100"/>
    <n v="100"/>
    <n v="100"/>
    <n v="100"/>
    <n v="100"/>
    <x v="0"/>
    <x v="0"/>
    <x v="0"/>
  </r>
  <r>
    <s v="2023039990025732"/>
    <s v="KOTA JAMBI"/>
    <s v="JAMBI"/>
    <s v="ALAM BARAJO"/>
    <s v="ALAM BARAJO"/>
    <s v="RAWA SARI"/>
    <s v="RAWA SARI"/>
    <s v="36125"/>
    <s v="36125"/>
    <s v="JL.SYAILENDRA "/>
    <s v="JL.SYAILENDRA RT/RW 026/000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  <x v="0"/>
    <x v="0"/>
  </r>
  <r>
    <s v="2023059990030184"/>
    <s v="KOTA BEKASI"/>
    <s v="BEKASI"/>
    <s v="BEKASI TIMUR"/>
    <s v="BEKASI TIMUR"/>
    <s v="ARENJAYA"/>
    <s v="ARENJAYA (AREN JAYA)"/>
    <s v="17111"/>
    <s v="17111"/>
    <s v="P TERNATE RAYA D1/03"/>
    <s v="JL P TERNATE RAYA D1/03"/>
    <n v="107.033"/>
    <n v="107.03700000000001"/>
    <n v="-6.2430000000000003"/>
    <n v="-6.2399100000000001"/>
    <n v="100"/>
    <m/>
    <m/>
    <s v="6 14m 34.8s S, 107 1m 58.8s E"/>
    <s v="6 14m 23.676s S, 107 2m 13.2s E"/>
    <n v="0.55920803687994192"/>
    <x v="4"/>
    <n v="100"/>
    <n v="100"/>
    <n v="100"/>
    <n v="100"/>
    <n v="100"/>
    <x v="0"/>
    <x v="0"/>
    <x v="1"/>
  </r>
  <r>
    <s v="2023019990023880"/>
    <s v="BANDUNG BARAT"/>
    <s v="BANDUNG BARAT"/>
    <s v="CISARUA"/>
    <s v="CISARUA"/>
    <s v="PADAASIH"/>
    <s v="PADAASIH"/>
    <s v="40551"/>
    <s v="40551"/>
    <s v="SSP SALT RIVER B15"/>
    <s v="SSP SALT RIVER BLOK B15 "/>
    <n v="107.559"/>
    <m/>
    <n v="-6.84"/>
    <m/>
    <n v="100"/>
    <m/>
    <s v="Blank"/>
    <s v="6 50m 24s S, 107 33m 32.4s E"/>
    <s v="0 0m 0s N, 0 0m 0s E"/>
    <m/>
    <x v="0"/>
    <n v="100"/>
    <n v="100"/>
    <n v="100"/>
    <n v="100"/>
    <n v="100"/>
    <x v="0"/>
    <x v="0"/>
    <x v="0"/>
  </r>
  <r>
    <s v="2023019990024214"/>
    <s v="GRESIK"/>
    <s v="GRESIK"/>
    <s v="GRESIK"/>
    <s v="GRESIK"/>
    <s v="KARANG TURI"/>
    <s v="KARANG TURI (KARANGTURI)"/>
    <s v="61118"/>
    <s v="61118"/>
    <s v="USMAN SADAR GG 18 NO 04 "/>
    <s v="JL USMAN SADAR GG 18 NO 04 RT/RW 005/001"/>
    <n v="112.773"/>
    <n v="112.649"/>
    <n v="-7.13"/>
    <n v="-7.1541300000000003"/>
    <n v="100"/>
    <m/>
    <m/>
    <s v="7 7m 48s S, 112 46m 22.8s E"/>
    <s v="7 9m 14.868s S, 112 38m 56.4s E"/>
    <n v="13.954754323587141"/>
    <x v="7"/>
    <n v="100"/>
    <n v="100"/>
    <n v="100"/>
    <n v="100"/>
    <n v="100"/>
    <x v="0"/>
    <x v="0"/>
    <x v="1"/>
  </r>
  <r>
    <s v="2023049990029353"/>
    <s v="GRESIK"/>
    <s v="GRESIK"/>
    <s v="MENGANTI"/>
    <s v="MENGANTI"/>
    <s v="KEPATIHAN"/>
    <s v="KEPATIHAN"/>
    <s v="61174"/>
    <s v="61174"/>
    <s v="KEPATIHAN KAVLING SUMUR NO 09"/>
    <s v="KEPATIHAN RT 004 RW 001 KAVLING SUMUR NO 09"/>
    <n v="112.599"/>
    <m/>
    <n v="-7.2510000000000003"/>
    <m/>
    <n v="100"/>
    <m/>
    <s v="Blank"/>
    <s v="7 15m 3.6s S, 112 35m 56.4s E"/>
    <s v="0 0m 0s N, 0 0m 0s E"/>
    <m/>
    <x v="0"/>
    <n v="100"/>
    <n v="100"/>
    <n v="100"/>
    <n v="100"/>
    <n v="100"/>
    <x v="0"/>
    <x v="0"/>
    <x v="0"/>
  </r>
  <r>
    <s v="2023049990028596"/>
    <s v="TANGERANG"/>
    <s v="KAB. TANGERANG"/>
    <s v="PAGEDANGAN"/>
    <s v="PAGEDANGAN"/>
    <s v="CIJANTRA"/>
    <s v="CIJANTRA"/>
    <s v="15335"/>
    <s v="15335"/>
    <s v="UNDRUS "/>
    <s v="KP. UNDRUS RT/RW 002/006"/>
    <n v="106.621"/>
    <m/>
    <n v="-6.274"/>
    <m/>
    <n v="100"/>
    <m/>
    <s v="Blank"/>
    <s v="6 16m 26.4s S, 106 37m 15.6s E"/>
    <s v="0 0m 0s N, 0 0m 0s E"/>
    <m/>
    <x v="0"/>
    <n v="100"/>
    <n v="100"/>
    <n v="100"/>
    <n v="100"/>
    <n v="100"/>
    <x v="0"/>
    <x v="0"/>
    <x v="0"/>
  </r>
  <r>
    <s v="2023039990027650"/>
    <s v="KOTA TANGERANG"/>
    <s v="TANGERANG"/>
    <s v="KARAWACI"/>
    <s v="KARAWACI"/>
    <s v="KARAWACI"/>
    <s v="KARAWACI"/>
    <s v="15115"/>
    <s v="15115"/>
    <s v="UTAMA SELATAN VII"/>
    <s v="JL UTAMA SELATAN VII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23039990027607"/>
    <s v="KOTA PALEMBANG"/>
    <s v="PALEMBANG"/>
    <s v="KALIDONI"/>
    <s v="KALIDONI"/>
    <s v="SEI SELINCAH"/>
    <s v="SEI SELINCAH"/>
    <s v="30119"/>
    <s v="30119"/>
    <s v="MAYOR ZEN LR IWARI I NO 19"/>
    <s v="JL MAYOR ZEN LR IWARI L NO 19"/>
    <n v="104.848"/>
    <m/>
    <n v="-2.9620000000000002"/>
    <m/>
    <n v="100"/>
    <m/>
    <s v="Blank"/>
    <s v="2 57m 43.2s S, 104 50m 52.8s E"/>
    <s v="0 0m 0s N, 0 0m 0s E"/>
    <m/>
    <x v="0"/>
    <n v="100"/>
    <n v="100"/>
    <n v="100"/>
    <n v="96"/>
    <n v="99.2"/>
    <x v="0"/>
    <x v="0"/>
    <x v="0"/>
  </r>
  <r>
    <s v="2023039990026778"/>
    <s v="KOTA BEKASI"/>
    <s v="BEKASI"/>
    <s v="PONDOKMELATI"/>
    <s v="PONDOKMELATI (PONDOK MELATI)"/>
    <s v="JATIRAHAYU"/>
    <s v="JATIRAHAYU (JATI RAHAYU)"/>
    <s v="17414"/>
    <s v="17414"/>
    <s v="WISMA KUSUMA INDAH BLOK C-98"/>
    <s v="WISMA KUSUMA INDAH BLOK C-98"/>
    <n v="106.90900000000001"/>
    <n v="106.91500000000001"/>
    <n v="-6.2839999999999998"/>
    <n v="-6.2923200000000001"/>
    <n v="100"/>
    <m/>
    <m/>
    <s v="6 17m 2.4s S, 106 54m 32.4s E"/>
    <s v="6 17m 32.352s S, 106 54m 54s E"/>
    <n v="1.134618892983746"/>
    <x v="1"/>
    <n v="100"/>
    <n v="100"/>
    <n v="100"/>
    <n v="100"/>
    <n v="100"/>
    <x v="0"/>
    <x v="0"/>
    <x v="1"/>
  </r>
  <r>
    <s v="2023029990024808"/>
    <s v="GRESIK"/>
    <s v="GRESIK"/>
    <s v="BALONGPANGGANG"/>
    <s v="BALONGPANGGANG (BALONG PANGGANG)"/>
    <s v="TENGGOR"/>
    <s v="TENGGOR"/>
    <s v="61173"/>
    <s v="61173"/>
    <s v="BANGGLE "/>
    <s v="BANGGLE RT/RW 002/001"/>
    <n v="112.437"/>
    <m/>
    <n v="-7.0469999999999997"/>
    <m/>
    <n v="100"/>
    <m/>
    <s v="Blank"/>
    <s v="7 2m 49.2s S, 112 26m 13.2s E"/>
    <s v="0 0m 0s N, 0 0m 0s E"/>
    <m/>
    <x v="0"/>
    <n v="100"/>
    <n v="100"/>
    <n v="100"/>
    <n v="100"/>
    <n v="100"/>
    <x v="0"/>
    <x v="0"/>
    <x v="0"/>
  </r>
  <r>
    <s v="2023039990025918"/>
    <s v="KOTA SURABAYA"/>
    <s v="SURABAYA"/>
    <s v="TAMBAKSARI"/>
    <s v="TAMBAKSARI"/>
    <s v="PACARKEMBANG"/>
    <s v="PACARKEMBANG (PACAR KEMBANG)"/>
    <s v="60132"/>
    <s v="60132"/>
    <s v="BRONGGALAN SAWAH 4F/87"/>
    <s v="BRONGGALAN SAWAH TIMUR  III NO 103  PACAR KEMBANG 006/010 KEC TAMBAK SARI KOTA SURABAYA"/>
    <n v="112.767"/>
    <m/>
    <n v="-7.2590000000000003"/>
    <m/>
    <n v="100"/>
    <m/>
    <s v="Blank"/>
    <s v="7 15m 32.4s S, 112 46m 1.2s E"/>
    <s v="0 0m 0s N, 0 0m 0s E"/>
    <m/>
    <x v="0"/>
    <n v="100"/>
    <n v="100"/>
    <n v="100"/>
    <n v="84"/>
    <n v="96.8"/>
    <x v="0"/>
    <x v="0"/>
    <x v="0"/>
  </r>
  <r>
    <s v="2023049990028146"/>
    <s v="TANGERANG"/>
    <s v="KAB. TANGERANG"/>
    <s v="TIGARAKSA"/>
    <s v="TIGARAKSA"/>
    <s v="TIGARAKSA"/>
    <s v="TIGARAKSA"/>
    <s v="15720"/>
    <s v="15721"/>
    <s v="PABUARAN "/>
    <s v="KP. PABUARAN RT/RW 003/002"/>
    <n v="106.483"/>
    <m/>
    <n v="-6.2610000000000001"/>
    <m/>
    <n v="0"/>
    <m/>
    <s v="Blank"/>
    <s v="6 15m 39.6s S, 106 28m 58.8s E"/>
    <s v="0 0m 0s N, 0 0m 0s E"/>
    <m/>
    <x v="0"/>
    <n v="100"/>
    <n v="100"/>
    <n v="100"/>
    <n v="100"/>
    <n v="80"/>
    <x v="1"/>
    <x v="0"/>
    <x v="0"/>
  </r>
  <r>
    <s v="2023029990025108"/>
    <s v="MINAHASA SELATAN"/>
    <s v="MINAHASA SELATAN"/>
    <s v="TUMPAAN"/>
    <s v="TUMPAAN"/>
    <s v="TUMPAAN SATU"/>
    <s v="TUMPAAN SATU"/>
    <s v="95352"/>
    <s v="95352"/>
    <s v="TUMPAAN SATU RT/RW 000/000"/>
    <s v="TUMPAAN SATU RT/RW 000/000"/>
    <n v="124.633"/>
    <m/>
    <n v="1.2450000000000001"/>
    <m/>
    <n v="100"/>
    <m/>
    <s v="Blank"/>
    <s v="1 14m 42s N, 124 37m 58.8s E"/>
    <s v="0 0m 0s N, 0 0m 0s E"/>
    <m/>
    <x v="0"/>
    <n v="100"/>
    <n v="100"/>
    <n v="100"/>
    <n v="100"/>
    <n v="100"/>
    <x v="0"/>
    <x v="0"/>
    <x v="0"/>
  </r>
  <r>
    <s v="2023019990024488"/>
    <s v="GRESIK"/>
    <s v="GRESIK"/>
    <s v="DUKUN"/>
    <s v="DUKUN"/>
    <s v="WONOKERTO"/>
    <s v="WONOKERTO"/>
    <s v="61155"/>
    <s v="61155"/>
    <s v="WONOKERTO "/>
    <s v="WONOKERTO RT/RW 004/001"/>
    <n v="112.414"/>
    <m/>
    <n v="-6.9640000000000004"/>
    <m/>
    <n v="100"/>
    <m/>
    <s v="Blank"/>
    <s v="6 57m 50.4s S, 112 24m 50.4s E"/>
    <s v="0 0m 0s N, 0 0m 0s E"/>
    <m/>
    <x v="0"/>
    <n v="100"/>
    <n v="100"/>
    <n v="100"/>
    <n v="100"/>
    <n v="100"/>
    <x v="0"/>
    <x v="0"/>
    <x v="0"/>
  </r>
  <r>
    <s v="2023049990028073"/>
    <s v="KOTA TANGERANG"/>
    <s v="TANGERANG"/>
    <s v="TANGERANG"/>
    <s v="TANGERANG"/>
    <s v="SUKASARI"/>
    <s v="SUKASARI"/>
    <s v="15118"/>
    <s v="15118"/>
    <s v="PERDATA NO 4 B7"/>
    <s v="JL PERDATA NO 4 B7 RT 002 RW 012"/>
    <n v="106.636"/>
    <m/>
    <n v="-6.181"/>
    <m/>
    <n v="100"/>
    <m/>
    <s v="Blank"/>
    <s v="6 10m 51.6s S, 106 38m 9.6s E"/>
    <s v="0 0m 0s N, 0 0m 0s E"/>
    <m/>
    <x v="0"/>
    <n v="100"/>
    <n v="100"/>
    <n v="100"/>
    <n v="100"/>
    <n v="100"/>
    <x v="0"/>
    <x v="0"/>
    <x v="0"/>
  </r>
  <r>
    <s v="2023039990026871"/>
    <s v="BANDUNG"/>
    <s v="KAB. BANDUNG"/>
    <s v="NAGREG"/>
    <s v="NAGREG"/>
    <s v="GANJAR SABAR"/>
    <s v="GANJAR SABAR"/>
    <s v="40215"/>
    <s v="40215"/>
    <s v="KP PASANGGRAHAN KIDUL"/>
    <s v=" KP PASANGGRHAN KIDUL.RT/RW.002/007.NAGREG, KAB BANDUNG"/>
    <n v="107.89400000000001"/>
    <m/>
    <n v="-7.0540000000000003"/>
    <m/>
    <n v="100"/>
    <m/>
    <s v="Blank"/>
    <s v="7 3m 14.4s S, 107 53m 38.4s E"/>
    <s v="0 0m 0s N, 0 0m 0s E"/>
    <m/>
    <x v="0"/>
    <n v="100"/>
    <n v="100"/>
    <n v="100"/>
    <n v="55"/>
    <n v="91"/>
    <x v="0"/>
    <x v="0"/>
    <x v="0"/>
  </r>
  <r>
    <s v="2023049990029897"/>
    <s v="KOTA BANJARBARU"/>
    <s v="BANJARBARU"/>
    <s v="BANJARBARU UTARA"/>
    <s v="BANJARBARU UTARA (BANJAR BARU UTARA)"/>
    <s v="SUNGAI ULIN"/>
    <s v="SEI/SUNGAI ULIN"/>
    <s v="70714"/>
    <s v="70714"/>
    <s v="KOMP ASABRI II NO C 01"/>
    <s v="KOMP ASABRI II NO C 01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  <x v="0"/>
    <x v="0"/>
  </r>
  <r>
    <s v="2023069990031834"/>
    <s v="KOTA JAMBI"/>
    <s v="JAMBI"/>
    <s v="TELANAIPURA"/>
    <s v="TELANAIPURA"/>
    <s v="TELANAIPURA"/>
    <s v="TELANAIPURA"/>
    <s v="36122"/>
    <s v="36122"/>
    <s v="JL KSCTUBUN LRG GARUDA IV NO 88 RT 06"/>
    <s v="JL KSCTUBUN LRG GARUDA IV NO 88 RT 06"/>
    <n v="103.578"/>
    <m/>
    <n v="-1.6"/>
    <m/>
    <n v="100"/>
    <m/>
    <s v="Blank"/>
    <s v="1 36m 4.26326e-13s S, 103 34m 40.8s E"/>
    <s v="0 0m 0s N, 0 0m 0s E"/>
    <m/>
    <x v="0"/>
    <n v="100"/>
    <n v="100"/>
    <n v="100"/>
    <n v="100"/>
    <n v="100"/>
    <x v="0"/>
    <x v="0"/>
    <x v="0"/>
  </r>
  <r>
    <s v="2023049990029529"/>
    <s v="MUSI BANYUASIN"/>
    <s v="MUSI BANYUASIN"/>
    <s v="TUNGKAL JAYA"/>
    <s v="TUNGKAL JAYA"/>
    <s v="SIDO MULYO"/>
    <s v="SIDO MULYO"/>
    <s v="30756"/>
    <s v="30756"/>
    <s v="SIDO MULYO"/>
    <s v="SIDO MULYO"/>
    <n v="104.164"/>
    <m/>
    <n v="-2.5150000000000001"/>
    <m/>
    <n v="100"/>
    <m/>
    <s v="Blank"/>
    <s v="2 30m 54s S, 104 9m 50.4s E"/>
    <s v="0 0m 0s N, 0 0m 0s E"/>
    <m/>
    <x v="0"/>
    <n v="100"/>
    <n v="100"/>
    <n v="100"/>
    <n v="100"/>
    <n v="100"/>
    <x v="0"/>
    <x v="0"/>
    <x v="0"/>
  </r>
  <r>
    <s v="2023029990025393"/>
    <s v="MUARO JAMBI"/>
    <s v="MUARO JAMBI"/>
    <s v="JAMBI LUAR KOTA"/>
    <s v="JAMBI LUAR KOTA"/>
    <s v="PEMATANG GAJAH"/>
    <s v="PEMATANG GAJAH"/>
    <s v="36361"/>
    <s v="36361"/>
    <s v="PEMATANG GAJAH"/>
    <s v="PEMATANG GAJAH"/>
    <n v="103.529"/>
    <m/>
    <n v="-1.641"/>
    <m/>
    <n v="100"/>
    <m/>
    <s v="Blank"/>
    <s v="1 38m 27.6s S, 103 31m 44.4s E"/>
    <s v="0 0m 0s N, 0 0m 0s E"/>
    <m/>
    <x v="0"/>
    <n v="100"/>
    <n v="100"/>
    <n v="100"/>
    <n v="100"/>
    <n v="100"/>
    <x v="0"/>
    <x v="0"/>
    <x v="0"/>
  </r>
  <r>
    <s v="2023039990026917"/>
    <s v="KOTA JAMBI"/>
    <s v="JAMBI"/>
    <s v="JAMBI SELATAN"/>
    <s v="JAMBI SELATAN"/>
    <s v="THEHOK"/>
    <s v="THEHOK (THE HOK)"/>
    <s v="36138"/>
    <s v="36138"/>
    <s v="PERUM. TAMAN PAAL MERAH INDAH BLOK. C NO.58 RT/RW 020/-"/>
    <s v="PERUM. TAMAN PAAL MERAH INDAH BLOK. C NO.58 RT/RW 020/-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23059990030627"/>
    <s v="TANGERANG"/>
    <s v="KAB. TANGERANG"/>
    <s v="SUKAMULYA"/>
    <s v="SUKAMULYA"/>
    <s v="BUNIAYU"/>
    <s v="BUNIAYU (BUNI AYU)"/>
    <s v="15610"/>
    <s v="15612"/>
    <s v="MEKAR SARI"/>
    <s v="KP.MEKAR SARI RT/RW 004/005"/>
    <n v="106.444"/>
    <m/>
    <n v="-6.1280000000000001"/>
    <m/>
    <n v="0"/>
    <m/>
    <s v="Blank"/>
    <s v="6 7m 40.8s S, 106 26m 38.4s E"/>
    <s v="0 0m 0s N, 0 0m 0s E"/>
    <m/>
    <x v="0"/>
    <n v="100"/>
    <n v="100"/>
    <n v="100"/>
    <n v="100"/>
    <n v="80"/>
    <x v="1"/>
    <x v="0"/>
    <x v="0"/>
  </r>
  <r>
    <s v="2023059990030646"/>
    <s v="KOTA PANGKAL PINANG"/>
    <s v="PANGKAL PINANG"/>
    <s v="GABEK"/>
    <s v="GABEK"/>
    <s v="JERAMBAH GANTUNG"/>
    <s v="JERAMBAH GANTUNG"/>
    <s v="33118"/>
    <s v="33119"/>
    <s v="FATMAWATI KAMPAK"/>
    <s v="FATMAWATI KAMPAK"/>
    <n v="106.131"/>
    <m/>
    <n v="-2.0870000000000002"/>
    <m/>
    <n v="0"/>
    <m/>
    <s v="Blank"/>
    <s v="2 5m 13.2s S, 106 7m 51.6s E"/>
    <s v="0 0m 0s N, 0 0m 0s E"/>
    <m/>
    <x v="0"/>
    <n v="100"/>
    <n v="100"/>
    <n v="100"/>
    <n v="100"/>
    <n v="80"/>
    <x v="1"/>
    <x v="0"/>
    <x v="0"/>
  </r>
  <r>
    <s v="2023049990028191"/>
    <s v="KOTA JAMBI"/>
    <s v="JAMBI"/>
    <s v="JAMBI SELATAN"/>
    <s v="JAMBI SELATAN"/>
    <s v="TAMBAK SARI"/>
    <s v="TAMBAK SARI"/>
    <s v="36139"/>
    <s v="36139"/>
    <s v="JL JEND SUDIRMAN RT/RW 001/001"/>
    <s v="JL JEND SUDIRMAN RT/RW 001/001"/>
    <n v="103.623"/>
    <m/>
    <n v="-1.611"/>
    <m/>
    <n v="100"/>
    <m/>
    <s v="Blank"/>
    <s v="1 36m 39.6s S, 103 37m 22.8s E"/>
    <s v="0 0m 0s N, 0 0m 0s E"/>
    <m/>
    <x v="0"/>
    <n v="100"/>
    <n v="100"/>
    <n v="100"/>
    <n v="100"/>
    <n v="100"/>
    <x v="0"/>
    <x v="0"/>
    <x v="0"/>
  </r>
  <r>
    <s v="2023059990031361"/>
    <s v="TANGERANG"/>
    <s v="KAB. TANGERANG"/>
    <s v="PAKUHAJI"/>
    <s v="PAKUHAJI"/>
    <s v="PAKUHAJI"/>
    <s v="PAKUHAJI"/>
    <s v="15570"/>
    <s v="15570"/>
    <s v="KP DURI RT/RW 003/001 TANGERANG KP. DIRI DESA PAKUALAM KECAMATAN PAKUHAJI"/>
    <s v="KP DURI RT/RW 003/001 TANGERANG KP. DIRI DESA PAKUALAM KECAMATAN PAKUHAJI"/>
    <n v="106.589"/>
    <m/>
    <n v="-6.0780000000000003"/>
    <m/>
    <n v="100"/>
    <m/>
    <s v="Blank"/>
    <s v="6 4m 40.8s S, 106 35m 20.4s E"/>
    <s v="0 0m 0s N, 0 0m 0s E"/>
    <m/>
    <x v="0"/>
    <n v="100"/>
    <n v="100"/>
    <n v="100"/>
    <n v="100"/>
    <n v="100"/>
    <x v="0"/>
    <x v="0"/>
    <x v="0"/>
  </r>
  <r>
    <s v="2023069990031718"/>
    <s v="KOTA JAMBI"/>
    <s v="JAMBI"/>
    <s v="TELANAIPURA"/>
    <s v="TELANAIPURA"/>
    <s v="TELANAIPURA"/>
    <s v="TELANAIPURA"/>
    <s v="36122"/>
    <s v="36122"/>
    <s v="JL.PRATU TANDU SUWITO RT/RW 006/000"/>
    <s v="JL.PRATU TANDU SUWITO RT/RW 006/000"/>
    <n v="103.578"/>
    <m/>
    <n v="-1.6"/>
    <m/>
    <n v="100"/>
    <m/>
    <s v="Blank"/>
    <s v="1 36m 4.26326e-13s S, 103 34m 40.8s E"/>
    <s v="0 0m 0s N, 0 0m 0s E"/>
    <m/>
    <x v="0"/>
    <n v="100"/>
    <n v="100"/>
    <n v="100"/>
    <n v="100"/>
    <n v="100"/>
    <x v="0"/>
    <x v="0"/>
    <x v="0"/>
  </r>
  <r>
    <s v="2023059990030451"/>
    <s v="BANDUNG"/>
    <s v="KAB. BANDUNG"/>
    <s v="KUTAWARINGIN"/>
    <s v="KUTAWARINGIN"/>
    <s v="PAMEUNTASAN"/>
    <s v="PAMEUNTASAN"/>
    <s v="40911"/>
    <s v="40911"/>
    <s v="INSPEKSI CITARUM"/>
    <s v="JL. INSPEKSI CITARUM RT/RW 002/006"/>
    <n v="107.54600000000001"/>
    <m/>
    <n v="-6.98"/>
    <m/>
    <n v="100"/>
    <m/>
    <s v="Blank"/>
    <s v="6 58m 48s S, 107 32m 45.6s E"/>
    <s v="0 0m 0s N, 0 0m 0s E"/>
    <m/>
    <x v="0"/>
    <n v="100"/>
    <n v="100"/>
    <n v="100"/>
    <n v="100"/>
    <n v="100"/>
    <x v="0"/>
    <x v="0"/>
    <x v="0"/>
  </r>
  <r>
    <s v="2022129990023585"/>
    <s v="KOTA BANDUNG"/>
    <s v="BANDUNG"/>
    <s v="ARCAMANIK"/>
    <s v="ARCAMANIK"/>
    <s v="CISARANTEN BINA HARAPAN"/>
    <s v="CISARANTEN BINA HARAPAN (CISARENTEN BINA HARAPAN)"/>
    <s v="40294"/>
    <s v="40294"/>
    <s v="GANTOLE NO 26 "/>
    <s v="JL GANTOLE NO 26 KEL CISARANTEN ENDAH KEC ARCAMANIK"/>
    <n v="107.68600000000001"/>
    <m/>
    <n v="-6.907"/>
    <m/>
    <n v="100"/>
    <m/>
    <s v="Blank"/>
    <s v="6 54m 25.2s S, 107 41m 9.6s E"/>
    <s v="0 0m 0s N, 0 0m 0s E"/>
    <m/>
    <x v="0"/>
    <n v="100"/>
    <n v="100"/>
    <n v="100"/>
    <n v="100"/>
    <n v="100"/>
    <x v="0"/>
    <x v="0"/>
    <x v="0"/>
  </r>
  <r>
    <s v="2020104040024797"/>
    <s v="KOTA JAMBI"/>
    <s v="JAMBI"/>
    <s v="DANAU TELUK"/>
    <s v="DANAU TELUK"/>
    <s v="TANJUNG PASIR"/>
    <s v="TANJUNG PASIR"/>
    <s v="36263"/>
    <s v="36263"/>
    <s v="TANJUNG PASIR RT/RW 001/000"/>
    <s v="TANJUNG PASIR RT/RW 001/000"/>
    <n v="103.59099999999999"/>
    <m/>
    <n v="-1.58"/>
    <m/>
    <n v="100"/>
    <m/>
    <s v="Blank"/>
    <s v="1 34m 48s S, 103 35m 27.6s E"/>
    <s v="0 0m 0s N, 0 0m 0s E"/>
    <m/>
    <x v="0"/>
    <n v="100"/>
    <n v="100"/>
    <n v="100"/>
    <n v="100"/>
    <n v="100"/>
    <x v="0"/>
    <x v="0"/>
    <x v="0"/>
  </r>
  <r>
    <s v="2023019990024066"/>
    <s v="GRESIK"/>
    <s v="GRESIK"/>
    <s v="DUDUKSAMPEYAN"/>
    <s v="DUDUKSAMPEYAN (DUDUK SAMPEYAN)"/>
    <s v="TEBALOAN"/>
    <s v="TEBALOAN"/>
    <s v="61162"/>
    <s v="61162"/>
    <s v="BRAK"/>
    <s v="BRAK RT/RW 003/002"/>
    <n v="112.642"/>
    <m/>
    <n v="-7.1689999999999996"/>
    <m/>
    <n v="100"/>
    <m/>
    <s v="Blank"/>
    <s v="7 10m 8.4s S, 112 38m 31.2s E"/>
    <s v="0 0m 0s N, 0 0m 0s E"/>
    <m/>
    <x v="0"/>
    <n v="100"/>
    <n v="100"/>
    <n v="100"/>
    <n v="100"/>
    <n v="100"/>
    <x v="0"/>
    <x v="0"/>
    <x v="0"/>
  </r>
  <r>
    <s v="2023049990029757"/>
    <s v="MADIUN"/>
    <s v="KAB. MADIUN"/>
    <s v="KEBON SARI"/>
    <s v="KEBON SARI (KEBONSARI)"/>
    <s v="KEBONSARI"/>
    <s v="KEBONSARI"/>
    <s v="63173"/>
    <s v="63173"/>
    <s v="DESA KEBONSARI_x000d__x000a_"/>
    <s v="DS. KEBONSARI RT 15 RW 2 KEC KEBONSARI KAB MADIUN"/>
    <n v="111.504"/>
    <m/>
    <n v="-7.7229999999999999"/>
    <m/>
    <n v="100"/>
    <m/>
    <s v="Blank"/>
    <s v="7 43m 22.8s S, 111 30m 14.4s E"/>
    <s v="0 0m 0s N, 0 0m 0s E"/>
    <m/>
    <x v="0"/>
    <n v="100"/>
    <n v="100"/>
    <n v="100"/>
    <n v="78"/>
    <n v="95.6"/>
    <x v="0"/>
    <x v="0"/>
    <x v="0"/>
  </r>
  <r>
    <s v="2023039990027918"/>
    <s v="BANJAR"/>
    <s v="KAB. BANJAR"/>
    <s v="MARTAPURA"/>
    <s v="MARTAPURA (MARTAPURA KOTA)"/>
    <s v="SUNGAI SIPAI"/>
    <s v="SEI/SUNGAI SIPAI"/>
    <s v="70612"/>
    <s v="70612"/>
    <s v="BAUNTUNG KOMP GREEN MADINA II BLOK C NO 4"/>
    <s v="JL. BAUNTUNG KOMP. GREEN MADINA II BLOK C NO. 04 RT/RW 005/003"/>
    <n v="114.855"/>
    <m/>
    <n v="-3.4180000000000001"/>
    <m/>
    <n v="100"/>
    <m/>
    <s v="Blank"/>
    <s v="3 25m 4.8s S, 114 51m 18s E"/>
    <s v="0 0m 0s N, 0 0m 0s E"/>
    <m/>
    <x v="0"/>
    <n v="100"/>
    <n v="100"/>
    <n v="100"/>
    <n v="98"/>
    <n v="99.6"/>
    <x v="0"/>
    <x v="0"/>
    <x v="0"/>
  </r>
  <r>
    <s v="2023049990029074"/>
    <s v="BANDUNG"/>
    <s v="BANDUNG"/>
    <s v="ASTANA ANYAR"/>
    <s v="ASTANA ANYAR"/>
    <s v="PANJUNAN"/>
    <s v="PANJUNAN"/>
    <s v="40242"/>
    <s v="40242"/>
    <s v="H TOPEK I NO 1 "/>
    <s v="GG . H . TOPEK I NO 1 , RT 005 RW 004 , KEL PANJUNAN KEC ASTANA ANYAR . KOTA BANDUNG"/>
    <n v="107.6"/>
    <m/>
    <n v="-6.9279999999999999"/>
    <m/>
    <n v="100"/>
    <m/>
    <s v="Blank"/>
    <s v="6 55m 40.8s S, 107 35m 60s E"/>
    <s v="0 0m 0s N, 0 0m 0s E"/>
    <m/>
    <x v="0"/>
    <n v="100"/>
    <n v="100"/>
    <n v="100"/>
    <n v="100"/>
    <n v="100"/>
    <x v="0"/>
    <x v="0"/>
    <x v="0"/>
  </r>
  <r>
    <s v="2023049990029840"/>
    <s v="TANGERANG"/>
    <s v="KAB. TANGERANG"/>
    <s v="PANONGAN"/>
    <s v="PANONGAN"/>
    <s v="CIAKAR"/>
    <s v="CIAKAR"/>
    <s v="15710"/>
    <s v="15711"/>
    <s v="SERDANG ASRI I BLOK.A.12/02 "/>
    <s v="SERDANG ASRI I BLOK.A.12/02 RT/RW 001/006"/>
    <n v="106.53100000000001"/>
    <m/>
    <n v="-6.2649999999999997"/>
    <m/>
    <n v="0"/>
    <m/>
    <s v="Blank"/>
    <s v="6 15m 54s S, 106 31m 51.6s E"/>
    <s v="0 0m 0s N, 0 0m 0s E"/>
    <m/>
    <x v="0"/>
    <n v="100"/>
    <n v="100"/>
    <n v="100"/>
    <n v="100"/>
    <n v="80"/>
    <x v="1"/>
    <x v="0"/>
    <x v="0"/>
  </r>
  <r>
    <s v="2023059990030672"/>
    <s v="MUARO JAMBI"/>
    <s v="MUARO JAMBI"/>
    <s v="SEKERNAN"/>
    <s v="SEKERNAN"/>
    <s v="SUKO AWIN JAYA"/>
    <s v="SUKO AWIN JAYA"/>
    <s v="36381"/>
    <s v="36381"/>
    <s v="SUKO AWIN JAYA RT/RW 016/000"/>
    <s v="SUKO AWIN JAYA RT/RW 016/000"/>
    <n v="103.33499999999999"/>
    <m/>
    <n v="-1.31"/>
    <m/>
    <n v="100"/>
    <m/>
    <s v="Blank"/>
    <s v="1 18m 36s S, 103 20m 6s E"/>
    <s v="0 0m 0s N, 0 0m 0s E"/>
    <m/>
    <x v="0"/>
    <n v="100"/>
    <n v="100"/>
    <n v="100"/>
    <n v="100"/>
    <n v="100"/>
    <x v="0"/>
    <x v="0"/>
    <x v="0"/>
  </r>
  <r>
    <s v="2023029990024652"/>
    <s v="KOTA BEKASI"/>
    <s v="YOGYAKARTA"/>
    <s v="BEKASI SELATAN"/>
    <s v="KRATON"/>
    <s v="MARGAJAYA"/>
    <s v="PANEMBAHAN"/>
    <s v="17141"/>
    <s v="55131"/>
    <s v="SERSAN IDRIS DALAM NO 90"/>
    <s v="JALAN NAMBURAN KIDUL 24 YK"/>
    <n v="106.996"/>
    <n v="110.367"/>
    <n v="-6.2430000000000003"/>
    <n v="-7.8126899999999999"/>
    <n v="0"/>
    <m/>
    <m/>
    <s v="6 14m 34.8s S, 106 59m 45.6s E"/>
    <s v="7 48m 45.684s S, 110 22m 1.2s E"/>
    <n v="410.9130371126264"/>
    <x v="7"/>
    <n v="38"/>
    <n v="40"/>
    <n v="32"/>
    <n v="48"/>
    <n v="31.6"/>
    <x v="5"/>
    <x v="1"/>
    <x v="1"/>
  </r>
  <r>
    <s v="2023059990030553"/>
    <s v="DHARMASRAYA"/>
    <s v="DHARMASRAYA"/>
    <s v="PULAU PUNJUNG"/>
    <s v="PULAU PUNJUNG"/>
    <s v="GUNUNG SELASIH"/>
    <s v="GUNUNG SELASIH"/>
    <s v="27573"/>
    <s v="27573"/>
    <s v="JORONG SUNGAI BELIT"/>
    <s v="JORONG SUNGAI BELIT"/>
    <n v="101.47499999999999"/>
    <m/>
    <n v="-0.872"/>
    <m/>
    <n v="100"/>
    <m/>
    <s v="Blank"/>
    <s v="0 52m 19.2s S, 101 28m 30s E"/>
    <s v="0 0m 0s N, 0 0m 0s E"/>
    <m/>
    <x v="0"/>
    <n v="100"/>
    <n v="100"/>
    <n v="100"/>
    <n v="100"/>
    <n v="100"/>
    <x v="0"/>
    <x v="0"/>
    <x v="0"/>
  </r>
  <r>
    <s v="2022129990023731"/>
    <s v="KOTA ADM. JAKARTA SELATAN"/>
    <s v="JAKARTA PUSAT"/>
    <s v="TEBET"/>
    <s v="MENTENG"/>
    <s v="BUKIT DURI"/>
    <s v="CIKINI"/>
    <s v="12840"/>
    <s v="10330"/>
    <s v="JL SAWO KECIK I NO 14"/>
    <s v="JL.RD SALEH II/III/NO.182"/>
    <n v="106.857"/>
    <n v="106.85599999999999"/>
    <n v="-6.2220000000000004"/>
    <n v="-6.2228899999999996"/>
    <n v="0"/>
    <m/>
    <m/>
    <s v="6 13m 19.2s S, 106 51m 25.2s E"/>
    <s v="6 13m 22.404s S, 106 51m 21.6s E"/>
    <n v="0.14810280253942129"/>
    <x v="5"/>
    <n v="70"/>
    <n v="33"/>
    <n v="38"/>
    <n v="61"/>
    <n v="40.4"/>
    <x v="3"/>
    <x v="1"/>
    <x v="2"/>
  </r>
  <r>
    <s v="2023049990029463"/>
    <s v="KOTA TANGERANG"/>
    <s v="TANGERANG"/>
    <s v="BENDA"/>
    <s v="BENDA"/>
    <s v="JURUMUDI"/>
    <s v="JURUMUDI"/>
    <s v="15124"/>
    <s v="15124"/>
    <s v="BARU GG BRUNAI DARUSSALAM NO 99 KONTRAKAN PATMAWATI"/>
    <s v="GG BRUNAI DARUSSALAM NO 99,RT2 RW3 KONTRAKAN PATMAWATI KEL JURUMUDI, KEC BENDA"/>
    <n v="106.679"/>
    <m/>
    <n v="-6.1369999999999996"/>
    <m/>
    <n v="100"/>
    <m/>
    <s v="Blank"/>
    <s v="6 8m 13.2s S, 106 40m 44.4s E"/>
    <s v="0 0m 0s N, 0 0m 0s E"/>
    <m/>
    <x v="0"/>
    <n v="100"/>
    <n v="100"/>
    <n v="100"/>
    <n v="95"/>
    <n v="99"/>
    <x v="0"/>
    <x v="0"/>
    <x v="0"/>
  </r>
  <r>
    <s v="2023039990027935"/>
    <s v="KOTA PRABUMULIH"/>
    <s v="PRABUMULIH"/>
    <s v="PRABUMULIH TIMUR"/>
    <s v="PRABUMULIH TIMUR"/>
    <s v="KARANG RAJA"/>
    <s v="KARANG RAJA"/>
    <s v="31111"/>
    <s v="31111"/>
    <s v="BUKIT LEBAR PERUM AL HIJRAH BLOK C NO.14"/>
    <s v="JL BUKIT LEBAR PERUM AL HIJRAH BLOK C NO 14 RT 005 RW 007 KEL KARANG RAJA KEC PRABUMULIH TIMUR "/>
    <n v="104.246"/>
    <m/>
    <n v="-3.43"/>
    <m/>
    <n v="100"/>
    <m/>
    <s v="Blank"/>
    <s v="3 25m 48s S, 104 14m 45.6s E"/>
    <s v="0 0m 0s N, 0 0m 0s E"/>
    <m/>
    <x v="0"/>
    <n v="100"/>
    <n v="100"/>
    <n v="100"/>
    <n v="100"/>
    <n v="100"/>
    <x v="0"/>
    <x v="0"/>
    <x v="0"/>
  </r>
  <r>
    <s v="2023049990029787"/>
    <s v="TANGERANG"/>
    <s v="KAB. TANGERANG"/>
    <s v="SINDANG JAYA"/>
    <s v="SINDANG JAYA"/>
    <s v="WANAKERTA"/>
    <s v="WANAKERTA (WANA KERTA)"/>
    <s v="15560"/>
    <s v="15561"/>
    <s v="PERUM TALAGA BESTARI BLOK G 7/01 "/>
    <s v="PERUM TALAGA BESTARI BLOK G 7/01 RT/RW 001/003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  <x v="0"/>
    <x v="0"/>
  </r>
  <r>
    <s v="2023049990028588"/>
    <s v="TANGERANG"/>
    <s v="KAB. TANGERANG"/>
    <s v="SINDANG JAYA"/>
    <s v="SINDANG JAYA"/>
    <s v="SINDANG JAYA"/>
    <s v="SINDANGPANON (SINDANG PANON)"/>
    <s v="15560"/>
    <s v="15561"/>
    <s v="PERUMAHAN SINDANG PANON BLOK C 18"/>
    <s v="PERUM SINDANG PANON BLOK C 18"/>
    <n v="106.499"/>
    <m/>
    <n v="-6.1760000000000002"/>
    <m/>
    <n v="0"/>
    <m/>
    <s v="Blank"/>
    <s v="6 10m 33.6s S, 106 29m 56.4s E"/>
    <s v="0 0m 0s N, 0 0m 0s E"/>
    <m/>
    <x v="0"/>
    <n v="100"/>
    <n v="100"/>
    <n v="74"/>
    <n v="94"/>
    <n v="73.599999999999994"/>
    <x v="2"/>
    <x v="0"/>
    <x v="0"/>
  </r>
  <r>
    <s v="2023049990027990"/>
    <s v="BATANGHARI"/>
    <s v="BATANG HARI"/>
    <s v="MUARA BULIAN"/>
    <s v="MUARA BULIAN"/>
    <s v="MALAPARI"/>
    <s v="MALAPARI"/>
    <s v="36611"/>
    <s v="36611"/>
    <s v="MALAPARI RT 002 RW 000 KECAMATAN MUARA BULIAN KABUPATEN BATANGHARI"/>
    <s v="MALAPARI RT 002 RW 000 KECAMATAN MUARA BULIAN KABUPATEN BATANGHARI"/>
    <n v="103.191"/>
    <m/>
    <n v="-1.6830000000000001"/>
    <m/>
    <n v="100"/>
    <m/>
    <s v="Blank"/>
    <s v="1 40m 58.8s S, 103 11m 27.6s E"/>
    <s v="0 0m 0s N, 0 0m 0s E"/>
    <m/>
    <x v="0"/>
    <n v="95"/>
    <n v="100"/>
    <n v="100"/>
    <n v="100"/>
    <n v="99"/>
    <x v="0"/>
    <x v="0"/>
    <x v="0"/>
  </r>
  <r>
    <s v="2011074880002703"/>
    <s v="GRESIK"/>
    <s v="GRESIK"/>
    <s v="CERME"/>
    <s v="CERME"/>
    <s v="KAMBINGAN"/>
    <s v="KAMBINGAN"/>
    <s v="61171"/>
    <s v="61171"/>
    <s v="DUSUN KAMBINGAN"/>
    <s v="DUSUN KAMBINGAN RT/RW 001/002"/>
    <n v="112.551"/>
    <m/>
    <n v="-7.2130000000000001"/>
    <m/>
    <n v="100"/>
    <m/>
    <s v="Blank"/>
    <s v="7 12m 46.8s S, 112 33m 3.6s E"/>
    <s v="0 0m 0s N, 0 0m 0s E"/>
    <m/>
    <x v="0"/>
    <n v="100"/>
    <n v="100"/>
    <n v="100"/>
    <n v="100"/>
    <n v="100"/>
    <x v="0"/>
    <x v="0"/>
    <x v="0"/>
  </r>
  <r>
    <s v="2023049990028754"/>
    <s v="SAROLANGUN"/>
    <s v="SAROLANGUN"/>
    <s v="SAROLANGUN"/>
    <s v="SAROLANGUN"/>
    <s v="AUR GADING"/>
    <s v="AUR (AUR GADING)"/>
    <s v="37481"/>
    <s v="37481"/>
    <s v="SIMPANG RAYA, AUR GADING, SAROLANGUN"/>
    <s v="SIMPANG RAYA, AUR GADING, SAROLANGUN"/>
    <n v="102.70699999999999"/>
    <m/>
    <n v="-2.2890000000000001"/>
    <m/>
    <n v="100"/>
    <m/>
    <s v="Blank"/>
    <s v="2 17m 20.4s S, 102 42m 25.2s E"/>
    <s v="0 0m 0s N, 0 0m 0s E"/>
    <m/>
    <x v="0"/>
    <n v="100"/>
    <n v="100"/>
    <n v="100"/>
    <n v="100"/>
    <n v="100"/>
    <x v="0"/>
    <x v="0"/>
    <x v="0"/>
  </r>
  <r>
    <s v="2023049990028043"/>
    <s v="TANGERANG"/>
    <s v="KAB. TANGERANG"/>
    <s v="CISOKA"/>
    <s v="CISOKA"/>
    <s v="CISOKA"/>
    <s v="CISOKA"/>
    <s v="15730"/>
    <s v="15730"/>
    <s v="KP LUKUN "/>
    <s v="KP LUKUN RT/RW 002/001"/>
    <n v="106.405"/>
    <m/>
    <n v="-6.2610000000000001"/>
    <m/>
    <n v="100"/>
    <m/>
    <s v="Blank"/>
    <s v="6 15m 39.6s S, 106 24m 18s E"/>
    <s v="0 0m 0s N, 0 0m 0s E"/>
    <m/>
    <x v="0"/>
    <n v="100"/>
    <n v="100"/>
    <n v="100"/>
    <n v="100"/>
    <n v="100"/>
    <x v="0"/>
    <x v="0"/>
    <x v="0"/>
  </r>
  <r>
    <s v="2023049990029569"/>
    <s v="TANGERANG"/>
    <s v="KAB. TANGERANG"/>
    <s v="PASAR KEMIS"/>
    <s v="PASAR KEMIS"/>
    <s v="SUKA ASIH"/>
    <s v="SUKA ASIH (SUKAASIH)"/>
    <s v="15560"/>
    <s v="15560"/>
    <s v="PUTERA UTAMA"/>
    <s v="JL PUTERA UTAMA , 003/003"/>
    <n v="106.542"/>
    <m/>
    <n v="-6.157"/>
    <m/>
    <n v="100"/>
    <m/>
    <s v="Blank"/>
    <s v="6 9m 25.2s S, 106 32m 31.2s E"/>
    <s v="0 0m 0s N, 0 0m 0s E"/>
    <m/>
    <x v="0"/>
    <n v="100"/>
    <n v="100"/>
    <n v="100"/>
    <n v="100"/>
    <n v="100"/>
    <x v="0"/>
    <x v="0"/>
    <x v="0"/>
  </r>
  <r>
    <s v="2023039990027797"/>
    <s v="KOTA JAMBI"/>
    <s v="JAMBI"/>
    <s v="JAMBI SELATAN"/>
    <s v="JAMBI SELATAN"/>
    <s v="THEHOK"/>
    <s v="THEHOK (THE HOK)"/>
    <s v="36138"/>
    <s v="36138"/>
    <s v="JL ABD MUIS LR SWADAYA RT 44"/>
    <s v="JL ABD MUIS LR SWADAYA RT 44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23039990027668"/>
    <s v="GRESIK"/>
    <s v="GRESIK"/>
    <s v="BENJENG"/>
    <s v="BENJENG"/>
    <s v="SEDAPUR KLAGEN"/>
    <s v="SEDAPUR KLAGEN (SEDAPURKLAGEN)"/>
    <s v="61172"/>
    <s v="61172"/>
    <s v="SEDAPURKLAGEN "/>
    <s v="SEDAPURKLAGEN RT/RW 002/001"/>
    <n v="112.29"/>
    <m/>
    <n v="-6.9939999999999998"/>
    <m/>
    <n v="100"/>
    <m/>
    <s v="Blank"/>
    <s v="6 59m 38.4s S, 112 17m 24s E"/>
    <s v="0 0m 0s N, 0 0m 0s E"/>
    <m/>
    <x v="0"/>
    <n v="100"/>
    <n v="100"/>
    <n v="100"/>
    <n v="100"/>
    <n v="100"/>
    <x v="0"/>
    <x v="0"/>
    <x v="0"/>
  </r>
  <r>
    <s v="2023059990030726"/>
    <s v="TULUNGAGUNG"/>
    <s v="TULUNGAGUNG"/>
    <s v="SUMBERGEMPOL"/>
    <s v="SUMBERGEMPOL"/>
    <s v="SAMBIROBYONG"/>
    <s v="SAMBIROBYONG"/>
    <s v="66291"/>
    <s v="66291"/>
    <s v="DSN. PEDAN"/>
    <s v="DUSUN PEDAN RT/02 RW/03"/>
    <n v="111.97"/>
    <m/>
    <n v="-8.0649999999999995"/>
    <m/>
    <n v="100"/>
    <m/>
    <s v="Blank"/>
    <s v="8 3m 54s S, 111 58m 12s E"/>
    <s v="0 0m 0s N, 0 0m 0s E"/>
    <m/>
    <x v="0"/>
    <n v="100"/>
    <n v="100"/>
    <n v="100"/>
    <n v="71"/>
    <n v="94.2"/>
    <x v="0"/>
    <x v="0"/>
    <x v="0"/>
  </r>
  <r>
    <s v="2023059990030047"/>
    <s v="KOTA TANGERANG"/>
    <s v="TANGERANG"/>
    <s v="PERIUK"/>
    <s v="PERIUK"/>
    <s v="GEMBOR"/>
    <s v="GEMBOR"/>
    <s v="15133"/>
    <s v="15133"/>
    <s v="GRIYA MERPATI MAS BLOK C.43 NO.7"/>
    <s v="GRIYA MERPATI MAS BLOK C.43 NO.7 RT/RW 004/005"/>
    <n v="106.577"/>
    <m/>
    <n v="-6.1749999999999998"/>
    <m/>
    <n v="100"/>
    <m/>
    <s v="Blank"/>
    <s v="6 10m 30s S, 106 34m 37.2s E"/>
    <s v="0 0m 0s N, 0 0m 0s E"/>
    <m/>
    <x v="0"/>
    <n v="100"/>
    <n v="100"/>
    <n v="100"/>
    <n v="100"/>
    <n v="100"/>
    <x v="0"/>
    <x v="0"/>
    <x v="0"/>
  </r>
  <r>
    <s v="2023029990025176"/>
    <s v="KOTA JAMBI"/>
    <s v="JAMBI"/>
    <s v="JAMBI SELATAN"/>
    <s v="JAMBI SELATAN"/>
    <s v="PASIR PUTIH"/>
    <s v="PASIR PUTIH"/>
    <s v="36139"/>
    <s v="36139"/>
    <s v="JL.KOPRAL RAMLI NO.01 RT/RW 016/-"/>
    <s v="JL.KOPRAL RAMLI NO.01 RT/RW 016/-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  <x v="0"/>
    <x v="0"/>
  </r>
  <r>
    <s v="2023059990030159"/>
    <s v="TANGERANG"/>
    <s v="KAB. TANGERANG"/>
    <s v="PANONGAN"/>
    <s v="PANONGAN"/>
    <s v="CIAKAR"/>
    <s v="CIAKAR"/>
    <s v="15710"/>
    <s v="15711"/>
    <s v="PERUM NIRWANA GURUG BLOK. C 04/20 "/>
    <s v="PERUM NIRWANA GURUG BLOK. C 04/20 RT/RW 004/002"/>
    <n v="106.53100000000001"/>
    <m/>
    <n v="-6.2649999999999997"/>
    <m/>
    <n v="0"/>
    <m/>
    <s v="Blank"/>
    <s v="6 15m 54s S, 106 31m 51.6s E"/>
    <s v="0 0m 0s N, 0 0m 0s E"/>
    <m/>
    <x v="0"/>
    <n v="100"/>
    <n v="100"/>
    <n v="100"/>
    <n v="100"/>
    <n v="80"/>
    <x v="1"/>
    <x v="0"/>
    <x v="0"/>
  </r>
  <r>
    <s v="2023059990030797"/>
    <s v="KOTA BANJARBARU"/>
    <s v="BANJARBARU"/>
    <s v="LIANG ANGGANG"/>
    <s v="LIANG ANGGANG"/>
    <s v="LANDASAN ULIN UTARA"/>
    <s v="LANDASAN ULIN UTARA"/>
    <s v="70724"/>
    <s v="70724"/>
    <s v="SRIWIJAYA"/>
    <s v="JL SRIWIJAYA LANDASAN ULIN UTARA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  <x v="0"/>
    <x v="0"/>
  </r>
  <r>
    <s v="2018094620031704"/>
    <s v="KOTA TANGERANG"/>
    <s v="TANGERANG"/>
    <s v="PINANG"/>
    <s v="PINANG (PENANG)"/>
    <s v="PANUNGGANGAN UTARA"/>
    <s v="PANUNGGANGAN UTARA"/>
    <s v="15143"/>
    <s v="15143"/>
    <s v="SAWAH DALAM "/>
    <s v="SAWAH DALAM RT/RW 008/005"/>
    <n v="106.639"/>
    <m/>
    <n v="-6.2160000000000002"/>
    <m/>
    <n v="100"/>
    <m/>
    <s v="Blank"/>
    <s v="6 12m 57.6s S, 106 38m 20.4s E"/>
    <s v="0 0m 0s N, 0 0m 0s E"/>
    <m/>
    <x v="0"/>
    <n v="100"/>
    <n v="100"/>
    <n v="100"/>
    <n v="100"/>
    <n v="100"/>
    <x v="0"/>
    <x v="0"/>
    <x v="0"/>
  </r>
  <r>
    <s v="2023039990026336"/>
    <s v="BANJAR"/>
    <s v="KAB. BANJAR"/>
    <s v="MARTAPURA"/>
    <s v="MARTAPURA (MARTAPURA KOTA)"/>
    <s v="JAWA"/>
    <s v="JAWA"/>
    <s v="70614"/>
    <s v="70614"/>
    <s v="SEKUMPUL GG. PRIBADI NO. 22"/>
    <s v="JL. SEKUMPUL GG. PRIBADI NO. 22 RT/RW 005/005"/>
    <n v="114.881"/>
    <m/>
    <n v="-3.4049999999999998"/>
    <m/>
    <n v="100"/>
    <m/>
    <s v="Blank"/>
    <s v="3 24m 18s S, 114 52m 51.6s E"/>
    <s v="0 0m 0s N, 0 0m 0s E"/>
    <m/>
    <x v="0"/>
    <n v="100"/>
    <n v="100"/>
    <n v="100"/>
    <n v="100"/>
    <n v="100"/>
    <x v="0"/>
    <x v="0"/>
    <x v="0"/>
  </r>
  <r>
    <s v="2023059990030643"/>
    <s v="GRESIK"/>
    <s v="GRESIK"/>
    <s v="CERME"/>
    <s v="CERME"/>
    <s v="JONO"/>
    <s v="JONO"/>
    <s v="61171"/>
    <s v="61171"/>
    <s v="JONO"/>
    <s v="JONO RT/RW 004/001"/>
    <n v="112.593"/>
    <m/>
    <n v="-7.226"/>
    <m/>
    <n v="100"/>
    <m/>
    <s v="Blank"/>
    <s v="7 13m 33.6s S, 112 35m 34.8s E"/>
    <s v="0 0m 0s N, 0 0m 0s E"/>
    <m/>
    <x v="0"/>
    <n v="100"/>
    <n v="100"/>
    <n v="100"/>
    <n v="100"/>
    <n v="100"/>
    <x v="0"/>
    <x v="0"/>
    <x v="0"/>
  </r>
  <r>
    <s v="2023049990029002"/>
    <s v="KOTA ADM. JAKARTA BARAT"/>
    <s v="JAKARTA BARAT"/>
    <s v="GROGOL PETAMBURAN"/>
    <s v="GROGOL PETAMBURAN"/>
    <s v="TANJUNG DUREN UTARA"/>
    <s v="TANJUNG DUREN UTARA"/>
    <s v="11470"/>
    <s v="11470"/>
    <s v="TANJUNG DUREN DALAM V GANG VI NO 29"/>
    <s v="JL TANJUNG DUREN DALAM V"/>
    <n v="106.783"/>
    <m/>
    <n v="-6.1710000000000003"/>
    <m/>
    <n v="100"/>
    <m/>
    <s v="Blank"/>
    <s v="6 10m 15.6s S, 106 46m 58.8s E"/>
    <s v="0 0m 0s N, 0 0m 0s E"/>
    <m/>
    <x v="0"/>
    <n v="100"/>
    <n v="100"/>
    <n v="100"/>
    <n v="93"/>
    <n v="98.6"/>
    <x v="0"/>
    <x v="0"/>
    <x v="0"/>
  </r>
  <r>
    <s v="2023059990030775"/>
    <s v="KOTA BANJARBARU"/>
    <s v="BANJARBARU"/>
    <s v="BANJARBARU SELATAN"/>
    <s v="BANJARBARU SELATAN (BANJAR BARU SELATAN)"/>
    <s v="SUNGAI BESAR"/>
    <s v="SEI/SUNGAI BESAR"/>
    <s v="70714"/>
    <s v="70714"/>
    <s v="KOMP.KELAPA GADING 1 MEDAN BLOK R NO.R13"/>
    <s v="KOMP.KELAPA GADING 1 JALAN MEDAN BLOK. R NO.R13 RT/RW 004/001"/>
    <n v="114.867"/>
    <m/>
    <n v="-3.4489999999999998"/>
    <m/>
    <n v="100"/>
    <m/>
    <s v="Blank"/>
    <s v="3 26m 56.4s S, 114 52m 1.2s E"/>
    <s v="0 0m 0s N, 0 0m 0s E"/>
    <m/>
    <x v="0"/>
    <n v="100"/>
    <n v="100"/>
    <n v="100"/>
    <n v="100"/>
    <n v="100"/>
    <x v="0"/>
    <x v="0"/>
    <x v="0"/>
  </r>
  <r>
    <s v="2023059990030734"/>
    <s v="TANGERANG"/>
    <s v="KAB. TANGERANG"/>
    <s v="CURUG"/>
    <s v="CURUG"/>
    <s v="BINONG"/>
    <s v="BINONG"/>
    <s v="15810"/>
    <s v="15810"/>
    <s v="BABAKAN NO 33"/>
    <s v="KP. BABAKAN RT/RW 001/004 NO 33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  <x v="0"/>
    <x v="0"/>
  </r>
  <r>
    <s v="2023029990025063"/>
    <s v="KOTA JAMBI"/>
    <s v="JAMBI"/>
    <s v="PAAL MERAH"/>
    <s v="PAAL MERAH"/>
    <s v="TALANG BAKUNG"/>
    <s v="TALANG BAKUNG"/>
    <s v="36139"/>
    <s v="36139"/>
    <s v="JL. PELTU SIPAHUTAR "/>
    <s v="JL. PELTU SIPAHUTAR RT12/RW 02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3049990029735"/>
    <s v="KOTA TANGERANG"/>
    <s v="TANGERANG"/>
    <s v="KARAWACI"/>
    <s v="KARAWACI"/>
    <s v="NAMBO JAYA"/>
    <s v="NAMBO JAYA"/>
    <s v="15112"/>
    <s v="15112"/>
    <s v="NAMBO "/>
    <s v="KP NAMBO RT1 RW1"/>
    <n v="106.61"/>
    <m/>
    <n v="-6.1630000000000003"/>
    <m/>
    <n v="100"/>
    <m/>
    <s v="Blank"/>
    <s v="6 9m 46.8s S, 106 36m 36s E"/>
    <s v="0 0m 0s N, 0 0m 0s E"/>
    <m/>
    <x v="0"/>
    <n v="100"/>
    <n v="100"/>
    <n v="100"/>
    <n v="100"/>
    <n v="100"/>
    <x v="0"/>
    <x v="0"/>
    <x v="0"/>
  </r>
  <r>
    <s v="2020025820006949"/>
    <s v="MINAHASA SELATAN"/>
    <s v="MINAHASA SELATAN"/>
    <s v="AMURANG TIMUR"/>
    <s v="AMURANG TIMUR"/>
    <s v="LOPANA SATU"/>
    <s v="LOPANA SATU"/>
    <s v="95954"/>
    <s v="95954"/>
    <s v="LOPANA SATU-JAGA V RT/RW 000/000"/>
    <s v="LOPANA SATU-JAGA V RT/RW 000/000"/>
    <n v="124.60599999999999"/>
    <m/>
    <n v="1.2250000000000001"/>
    <m/>
    <n v="100"/>
    <m/>
    <s v="Blank"/>
    <s v="1 13m 30s N, 124 36m 21.6s E"/>
    <s v="0 0m 0s N, 0 0m 0s E"/>
    <m/>
    <x v="0"/>
    <n v="100"/>
    <n v="100"/>
    <n v="100"/>
    <n v="100"/>
    <n v="100"/>
    <x v="0"/>
    <x v="0"/>
    <x v="0"/>
  </r>
  <r>
    <s v="2023049990029331"/>
    <s v="TANGERANG"/>
    <s v="KAB. TANGERANG"/>
    <s v="TELUKNAGA"/>
    <s v="TELUKNAGA"/>
    <s v="KAMPUNG BESAR"/>
    <s v="KAMPUNG BESAR"/>
    <s v="15510"/>
    <s v="15510"/>
    <s v="KP BESAR"/>
    <s v="KP. BESAR RT/RW 006/003"/>
    <n v="106.661"/>
    <m/>
    <n v="-6.056"/>
    <m/>
    <n v="100"/>
    <m/>
    <s v="Blank"/>
    <s v="6 3m 21.6s S, 106 39m 39.6s E"/>
    <s v="0 0m 0s N, 0 0m 0s E"/>
    <m/>
    <x v="0"/>
    <n v="100"/>
    <n v="100"/>
    <n v="100"/>
    <n v="100"/>
    <n v="100"/>
    <x v="0"/>
    <x v="0"/>
    <x v="0"/>
  </r>
  <r>
    <s v="2023049990028102"/>
    <s v="KOTA ADM. JAKARTA TIMUR"/>
    <s v="JAKARTA TIMUR"/>
    <s v="PASAR REBO"/>
    <s v="PASAR REBO"/>
    <s v="CIJANTUNG"/>
    <s v="CIJANTUNG"/>
    <s v="13770"/>
    <s v="13770"/>
    <s v="JAMBU NO.35"/>
    <s v="JL. JAMBU NO.35"/>
    <n v="106.857"/>
    <n v="106.861"/>
    <n v="-6.3220000000000001"/>
    <n v="-6.3323799999999997"/>
    <n v="100"/>
    <m/>
    <m/>
    <s v="6 19m 19.2s S, 106 51m 25.2s E"/>
    <s v="6 19m 56.568s S, 106 51m 39.6s E"/>
    <n v="1.230267024463811"/>
    <x v="1"/>
    <n v="100"/>
    <n v="100"/>
    <n v="100"/>
    <n v="100"/>
    <n v="100"/>
    <x v="0"/>
    <x v="0"/>
    <x v="1"/>
  </r>
  <r>
    <s v="2022129990023584"/>
    <s v="KOTA BANDUNG"/>
    <s v="BANDUNG"/>
    <s v="BOJONGLOA KALER"/>
    <s v="BOJONGLOA KALER"/>
    <s v="BABAKAN ASIH"/>
    <s v="BABAKAN ASIH"/>
    <s v="40232"/>
    <s v="40232"/>
    <s v="KOPO GG SUKALEUEUR "/>
    <s v="ASEP ROBIANSYAH"/>
    <n v="107.595"/>
    <m/>
    <n v="-6.9279999999999999"/>
    <m/>
    <n v="100"/>
    <m/>
    <s v="Blank"/>
    <s v="6 55m 40.8s S, 107 35m 42s E"/>
    <s v="0 0m 0s N, 0 0m 0s E"/>
    <m/>
    <x v="0"/>
    <n v="100"/>
    <n v="100"/>
    <n v="100"/>
    <n v="24"/>
    <n v="84.8"/>
    <x v="1"/>
    <x v="0"/>
    <x v="0"/>
  </r>
  <r>
    <s v="2023059990031489"/>
    <s v="TANGERANG"/>
    <s v="KAB. TANGERANG"/>
    <s v="MEKAR BARU"/>
    <s v="MEKAR BARU"/>
    <s v="MEKAR BARU"/>
    <s v="MEKAR BARU"/>
    <s v="15550"/>
    <s v="15550"/>
    <s v="JALAN RAYA KEROJO KM22. KP.PONDOK RT.OO6 RW.03 DA.JENGGOT KEC.MEKAR BARUA"/>
    <s v="JALAN RAYA KEROJO KM22. KP.PONDOK RT.OO6 RW.03 DA.JENGGOT KEC.MEKAR BARUA"/>
    <n v="106.387"/>
    <m/>
    <n v="-6.0620000000000003"/>
    <m/>
    <n v="100"/>
    <m/>
    <s v="Blank"/>
    <s v="6 3m 43.2s S, 106 23m 13.2s E"/>
    <s v="0 0m 0s N, 0 0m 0s E"/>
    <m/>
    <x v="0"/>
    <n v="100"/>
    <n v="100"/>
    <n v="100"/>
    <n v="100"/>
    <n v="100"/>
    <x v="0"/>
    <x v="0"/>
    <x v="0"/>
  </r>
  <r>
    <s v="2023069990031841"/>
    <s v="KOTA JAMBI"/>
    <s v="JAMBI"/>
    <s v="PAAL MERAH"/>
    <s v="PAAL MERAH"/>
    <s v="EKA JAYA"/>
    <s v="EKA JAYA"/>
    <s v="36139"/>
    <s v="36139"/>
    <s v="JL. SENTOSA INDAH NO12 RT/RW 055/000"/>
    <s v="JL. SENTOSA INDAH NO12 RT/RW 055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2129990023204"/>
    <s v="BANDUNG BARAT"/>
    <s v="BANDUNG BARAT"/>
    <s v="PADALARANG"/>
    <s v="PADALARANG"/>
    <s v="LAKSANAMEKAR"/>
    <s v="LAKSANAMEKAR"/>
    <s v="40553"/>
    <s v="40553"/>
    <s v="PERUM LAKSANAMEKAR ASRI BLOK A NO 68 "/>
    <s v="PERUM LAKSANAMEKAR ASRI BLOK A NO.68, RT.001/ RW.009"/>
    <n v="107.506"/>
    <m/>
    <n v="-6.8780000000000001"/>
    <m/>
    <n v="100"/>
    <m/>
    <s v="Blank"/>
    <s v="6 52m 40.8s S, 107 30m 21.6s E"/>
    <s v="0 0m 0s N, 0 0m 0s E"/>
    <m/>
    <x v="0"/>
    <n v="100"/>
    <n v="100"/>
    <n v="100"/>
    <n v="100"/>
    <n v="100"/>
    <x v="0"/>
    <x v="0"/>
    <x v="0"/>
  </r>
  <r>
    <s v="2023059990031140"/>
    <s v="MUARO JAMBI"/>
    <s v="MUARO JAMBI"/>
    <s v="SEKERNAN"/>
    <s v="SEKERNAN"/>
    <s v="SENGETI"/>
    <s v="SENGETI"/>
    <s v="36381"/>
    <s v="36381"/>
    <s v="SENGETI RT/RW 006/000"/>
    <s v="SENGETI RT/RW 006/000"/>
    <n v="103.514"/>
    <m/>
    <n v="-1.474"/>
    <m/>
    <n v="100"/>
    <m/>
    <s v="Blank"/>
    <s v="1 28m 26.4s S, 103 30m 50.4s E"/>
    <s v="0 0m 0s N, 0 0m 0s E"/>
    <m/>
    <x v="0"/>
    <n v="100"/>
    <n v="100"/>
    <n v="100"/>
    <n v="100"/>
    <n v="100"/>
    <x v="0"/>
    <x v="0"/>
    <x v="0"/>
  </r>
  <r>
    <s v="2023049990028487"/>
    <s v="BANDUNG BARAT"/>
    <s v="BANDUNG BARAT"/>
    <s v="NGAMPRAH"/>
    <s v="NGAMPRAH"/>
    <s v="TANIMULYA"/>
    <s v="TANIMULYA"/>
    <s v="40552"/>
    <s v="40552"/>
    <s v="KP CIKAWATI"/>
    <s v="KP CIKAWATI RT 001 RW 010 TANIMULYA NGAMPRAH"/>
    <n v="107.523"/>
    <m/>
    <n v="-6.8609999999999998"/>
    <m/>
    <n v="100"/>
    <m/>
    <s v="Blank"/>
    <s v="6 51m 39.6s S, 107 31m 22.8s E"/>
    <s v="0 0m 0s N, 0 0m 0s E"/>
    <m/>
    <x v="0"/>
    <n v="100"/>
    <n v="100"/>
    <n v="100"/>
    <n v="100"/>
    <n v="100"/>
    <x v="0"/>
    <x v="0"/>
    <x v="0"/>
  </r>
  <r>
    <s v="2023049990029350"/>
    <s v="TANGERANG"/>
    <s v="KAB. TANGERANG"/>
    <s v="CISOKA"/>
    <s v="CISOKA"/>
    <s v="BOJONG LOA"/>
    <s v="BOJONG LOA (BOJONGLOA)"/>
    <s v="15730"/>
    <s v="15730"/>
    <s v="KP.CIBUGEL "/>
    <s v="KP.CIBUGEL RT 018/004 KEL.BOJONG LOA KEC.CISOKA KAB.TANGETANG"/>
    <n v="106.413"/>
    <m/>
    <n v="-6.2380000000000004"/>
    <m/>
    <n v="100"/>
    <m/>
    <s v="Blank"/>
    <s v="6 14m 16.8s S, 106 24m 46.8s E"/>
    <s v="0 0m 0s N, 0 0m 0s E"/>
    <m/>
    <x v="0"/>
    <n v="100"/>
    <n v="100"/>
    <n v="100"/>
    <n v="100"/>
    <n v="100"/>
    <x v="0"/>
    <x v="0"/>
    <x v="0"/>
  </r>
  <r>
    <s v="2023049990028865"/>
    <s v="GRESIK"/>
    <s v="GRESIK"/>
    <s v="KEBOMAS"/>
    <s v="KEBOMAS"/>
    <s v="SEKARKURUNG"/>
    <s v="SEKARKURUNG"/>
    <s v="61124"/>
    <s v="61124"/>
    <s v="PERUM GWA JALAN PAKUBUWONO E3 NO 20"/>
    <s v="PERUM GWA JALAN PAKUBUWONO E3 NO 20 RT/RW 008/002"/>
    <n v="112.616"/>
    <m/>
    <n v="-7.18"/>
    <m/>
    <n v="100"/>
    <m/>
    <s v="Blank"/>
    <s v="7 10m 48s S, 112 36m 57.6s E"/>
    <s v="0 0m 0s N, 0 0m 0s E"/>
    <m/>
    <x v="0"/>
    <n v="100"/>
    <n v="100"/>
    <n v="100"/>
    <n v="100"/>
    <n v="100"/>
    <x v="0"/>
    <x v="0"/>
    <x v="0"/>
  </r>
  <r>
    <s v="2023049990029515"/>
    <s v="KOTA CIMAHI"/>
    <s v="CIMAHI"/>
    <s v="CIMAHI SELATAN"/>
    <s v="CIMAHI SELATAN"/>
    <s v="MELONG"/>
    <s v="MELONG"/>
    <s v="40534"/>
    <s v="40534"/>
    <s v="GEMPOL ASIH "/>
    <s v="JL GEMPOL ASIH RT/RW 004/035"/>
    <n v="107.553"/>
    <m/>
    <n v="-6.9219999999999997"/>
    <m/>
    <n v="100"/>
    <m/>
    <s v="Blank"/>
    <s v="6 55m 19.2s S, 107 33m 10.8s E"/>
    <s v="0 0m 0s N, 0 0m 0s E"/>
    <m/>
    <x v="0"/>
    <n v="100"/>
    <n v="100"/>
    <n v="100"/>
    <n v="100"/>
    <n v="100"/>
    <x v="0"/>
    <x v="0"/>
    <x v="0"/>
  </r>
  <r>
    <s v="2023019990023941"/>
    <s v="KOTA BEKASI"/>
    <s v="BEKASI"/>
    <s v="BEKASI UTARA"/>
    <s v="BEKASI UTARA"/>
    <s v="TELUK PUCUNG"/>
    <s v="TELUK PUCUNG"/>
    <s v="17121"/>
    <s v="17121"/>
    <s v="TAMAN WISMA ASRI A SNO 23"/>
    <s v="TAMAN WISMA ASRI A SNO 23"/>
    <n v="107.027"/>
    <n v="107.024"/>
    <n v="-6.202"/>
    <n v="-6.2193800000000001"/>
    <n v="100"/>
    <m/>
    <m/>
    <s v="6 12m 7.2s S, 107 1m 37.2s E"/>
    <s v="6 13m 9.768s S, 107 1m 26.4s E"/>
    <n v="1.950472172808402"/>
    <x v="1"/>
    <n v="100"/>
    <n v="100"/>
    <n v="100"/>
    <n v="100"/>
    <n v="100"/>
    <x v="0"/>
    <x v="0"/>
    <x v="1"/>
  </r>
  <r>
    <s v="2023059990031151"/>
    <s v="TANGERANG"/>
    <s v="KAB. TANGERANG"/>
    <s v="CURUG"/>
    <s v="CURUG"/>
    <s v="CURUG KULON"/>
    <s v="CURUG KULON"/>
    <s v="15810"/>
    <s v="15810"/>
    <s v="CURUG KULON"/>
    <s v="KP.CURUG KULON RT/RW 002/001"/>
    <n v="106.54900000000001"/>
    <m/>
    <n v="-6.2640000000000002"/>
    <m/>
    <n v="100"/>
    <m/>
    <s v="Blank"/>
    <s v="6 15m 50.4s S, 106 32m 56.4s E"/>
    <s v="0 0m 0s N, 0 0m 0s E"/>
    <m/>
    <x v="0"/>
    <n v="100"/>
    <n v="100"/>
    <n v="100"/>
    <n v="100"/>
    <n v="100"/>
    <x v="0"/>
    <x v="0"/>
    <x v="0"/>
  </r>
  <r>
    <s v="2023039990027948"/>
    <s v="TULANG BAWANG"/>
    <s v="TULANG BAWANG"/>
    <s v="BANJAR AGUNG"/>
    <s v="BANJAR AGUNG"/>
    <s v="DWI WARGA TUNGGAL JAYA"/>
    <s v="DWI WARGA TUNGGAL JAYA"/>
    <s v="34682"/>
    <s v="34682"/>
    <s v="DWI WARGA TUNGGAL JAYA"/>
    <s v="DWI WARGA TUNGGAL JAYA"/>
    <n v="105.22799999999999"/>
    <m/>
    <n v="-4.29"/>
    <m/>
    <n v="100"/>
    <m/>
    <s v="Blank"/>
    <s v="4 17m 24s S, 105 13m 40.8s E"/>
    <s v="0 0m 0s N, 0 0m 0s E"/>
    <m/>
    <x v="0"/>
    <n v="100"/>
    <n v="100"/>
    <n v="100"/>
    <n v="100"/>
    <n v="100"/>
    <x v="0"/>
    <x v="0"/>
    <x v="0"/>
  </r>
  <r>
    <s v="2023049990029880"/>
    <s v="KOTA BEKASI"/>
    <s v="BEKASI"/>
    <s v="PONDOKMELATI"/>
    <s v="PONDOKMELATI (PONDOK MELATI)"/>
    <s v="JATIRAHAYU"/>
    <s v="JATIRAHAYU (JATI RAHAYU)"/>
    <s v="17414"/>
    <s v="17414"/>
    <s v="MAWAR II/B229 CHANDRA BARU"/>
    <s v="JL. MAWAR II/B229 CHANDRA BARU"/>
    <n v="106.90900000000001"/>
    <n v="106.92100000000001"/>
    <n v="-6.2839999999999998"/>
    <n v="-6.2933199999999996"/>
    <n v="100"/>
    <m/>
    <m/>
    <s v="6 17m 2.4s S, 106 54m 32.4s E"/>
    <s v="6 17m 35.952s S, 106 55m 15.6s E"/>
    <n v="1.680915518504362"/>
    <x v="1"/>
    <n v="100"/>
    <n v="100"/>
    <n v="100"/>
    <n v="100"/>
    <n v="100"/>
    <x v="0"/>
    <x v="0"/>
    <x v="1"/>
  </r>
  <r>
    <s v="2019106290003482"/>
    <s v="TANGERANG"/>
    <s v="KAB. TANGERANG"/>
    <s v="PAKUHAJI"/>
    <s v="PAKUHAJI"/>
    <s v="KOHOD"/>
    <s v="KOHOD"/>
    <s v="15570"/>
    <s v="15570"/>
    <s v="KOHOD"/>
    <s v="KP. KOHOD RT/RW 001/001"/>
    <n v="106.623"/>
    <m/>
    <n v="-6.024"/>
    <m/>
    <n v="100"/>
    <m/>
    <s v="Blank"/>
    <s v="6 1m 26.4s S, 106 37m 22.8s E"/>
    <s v="0 0m 0s N, 0 0m 0s E"/>
    <m/>
    <x v="0"/>
    <n v="100"/>
    <n v="100"/>
    <n v="100"/>
    <n v="100"/>
    <n v="100"/>
    <x v="0"/>
    <x v="0"/>
    <x v="0"/>
  </r>
  <r>
    <s v="2023029990025495"/>
    <s v="KOTA BANJARBARU"/>
    <s v="BANJARBARU"/>
    <s v="BANJARBARU SELATAN"/>
    <s v="BANJARBARU SELATAN (BANJAR BARU SELATAN)"/>
    <s v="SUNGAI BESAR"/>
    <s v="SEI/SUNGAI BESAR"/>
    <s v="70714"/>
    <s v="70714"/>
    <s v="TRIKORA KOMP.GALUH MARINDU 2 BLOK N"/>
    <s v="JL.TRIKORA KOMP.GALUH MARINDU 2 BLOK N NO.8 RT/RW 033/007"/>
    <n v="114.867"/>
    <m/>
    <n v="-3.4489999999999998"/>
    <m/>
    <n v="100"/>
    <m/>
    <s v="Blank"/>
    <s v="3 26m 56.4s S, 114 52m 1.2s E"/>
    <s v="0 0m 0s N, 0 0m 0s E"/>
    <m/>
    <x v="0"/>
    <n v="100"/>
    <n v="100"/>
    <n v="100"/>
    <n v="100"/>
    <n v="100"/>
    <x v="0"/>
    <x v="0"/>
    <x v="0"/>
  </r>
  <r>
    <s v="2023059990030947"/>
    <s v="KOTA TANGERANG"/>
    <s v="TANGERANG"/>
    <s v="TANGERANG"/>
    <s v="TANGERANG"/>
    <s v="SUKASARI"/>
    <s v="SUKASARI"/>
    <s v="15118"/>
    <s v="15118"/>
    <s v="UKABAKTI VII NO 40"/>
    <s v="JL SUKABAKTI VII NO 40 015/005"/>
    <n v="106.636"/>
    <m/>
    <n v="-6.181"/>
    <m/>
    <n v="100"/>
    <m/>
    <s v="Blank"/>
    <s v="6 10m 51.6s S, 106 38m 9.6s E"/>
    <s v="0 0m 0s N, 0 0m 0s E"/>
    <m/>
    <x v="0"/>
    <n v="100"/>
    <n v="100"/>
    <n v="100"/>
    <n v="75"/>
    <n v="95"/>
    <x v="0"/>
    <x v="0"/>
    <x v="0"/>
  </r>
  <r>
    <s v="2023029990025521"/>
    <s v="MUARO JAMBI"/>
    <s v="MUARO JAMBI"/>
    <s v="SUNGAI GELAM"/>
    <s v="SUNGAI GELAM"/>
    <s v="TANGKIT"/>
    <s v="TANGKIT"/>
    <s v="36373"/>
    <s v="36363"/>
    <s v="TANGKIT RT/RW 012/000"/>
    <s v="TANGKIT RT/RW 012/000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  <x v="0"/>
    <x v="0"/>
  </r>
  <r>
    <s v="2023059990030649"/>
    <s v="KOTA BANJARBARU"/>
    <s v="BANJARBARU"/>
    <s v="LANDASAN ULIN"/>
    <s v="LANDASAN ULIN"/>
    <s v="GUNTUNG MANGGIS"/>
    <s v="GUNTUNG MANGGIS"/>
    <s v="70724"/>
    <s v="70724"/>
    <s v="KOMP GRIYA UTAMA TRIKORA III BLOK B NO I"/>
    <s v="KOMP GRIYA UTAMA TRIKORA III BLOK B NO I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3049990028511"/>
    <s v="KOTA BEKASI"/>
    <s v="BEKASI"/>
    <s v="PONDOKMELATI"/>
    <s v="PONDOKMELATI (PONDOK MELATI)"/>
    <s v="JATIMELATI"/>
    <s v="JATIMURNI"/>
    <s v="17414"/>
    <s v="17431"/>
    <s v="KP ASEM NO 101"/>
    <s v="JL. TANJAKAN BAGOL"/>
    <n v="106.932"/>
    <n v="106.944"/>
    <n v="-6.3129999999999997"/>
    <n v="-6.3280900000000004"/>
    <n v="0"/>
    <m/>
    <m/>
    <s v="6 18m 46.8s S, 106 55m 55.2s E"/>
    <s v="6 19m 41.124s S, 106 56m 38.4s E"/>
    <n v="2.132547161318584"/>
    <x v="1"/>
    <n v="100"/>
    <n v="100"/>
    <n v="63"/>
    <n v="26"/>
    <n v="57.8"/>
    <x v="6"/>
    <x v="1"/>
    <x v="1"/>
  </r>
  <r>
    <s v="2023039990026166"/>
    <s v="LAMPUNG UTARA"/>
    <s v="LAMPUNG UTARA"/>
    <s v="KOTABUMI UTARA"/>
    <s v="KOTABUMI UTARA"/>
    <s v="SAWO JAJAR"/>
    <s v="SAWO JAJAR"/>
    <s v="34511"/>
    <s v="34511"/>
    <s v="TANJUNG BULAN RT/RW 001/001 KEL. SAWO JAJAR KEC. KOTABUMI UTARA LAMPUNG UTARA"/>
    <s v="TANJUNG BULAN RT/RW 001/001 KEL. SAWO JAJAR KEC. KOTABUMI UTARA LAMPUNG UTARA"/>
    <n v="104.854"/>
    <m/>
    <n v="-4.718"/>
    <m/>
    <n v="100"/>
    <m/>
    <s v="Blank"/>
    <s v="4 43m 4.8s S, 104 51m 14.4s E"/>
    <s v="0 0m 0s N, 0 0m 0s E"/>
    <m/>
    <x v="0"/>
    <n v="100"/>
    <n v="100"/>
    <n v="100"/>
    <n v="100"/>
    <n v="100"/>
    <x v="0"/>
    <x v="0"/>
    <x v="0"/>
  </r>
  <r>
    <s v="2023019990024359"/>
    <s v="LAMONGAN"/>
    <s v="LAMONGAN"/>
    <s v="MANTUP"/>
    <s v="MANTUP"/>
    <s v="SUMBERKEREP"/>
    <s v="SUMBERKEREP"/>
    <s v="62283"/>
    <s v="62283"/>
    <s v="SUMBERGONDANG"/>
    <s v="SUMBERGONDANG RT/RW 003/002"/>
    <n v="112.396"/>
    <m/>
    <n v="-7.2720000000000002"/>
    <m/>
    <n v="100"/>
    <m/>
    <s v="Blank"/>
    <s v="7 16m 19.2s S, 112 23m 45.6s E"/>
    <s v="0 0m 0s N, 0 0m 0s E"/>
    <m/>
    <x v="0"/>
    <n v="100"/>
    <n v="100"/>
    <n v="100"/>
    <n v="100"/>
    <n v="100"/>
    <x v="0"/>
    <x v="0"/>
    <x v="0"/>
  </r>
  <r>
    <s v="2023019990023889"/>
    <s v="KOTA SURABAYA"/>
    <s v="SURABAYA"/>
    <s v="SAMBIKEREP"/>
    <s v="SAMBIKEREP"/>
    <s v="LONTAR"/>
    <s v="LONTAR"/>
    <s v="60216"/>
    <s v="60216"/>
    <s v="CANDI LONTAR II 41 -1/16"/>
    <s v="CANDI LONTAR II NO 41 I 16"/>
    <n v="112.67"/>
    <m/>
    <n v="-7.2779999999999996"/>
    <m/>
    <n v="100"/>
    <m/>
    <s v="Blank"/>
    <s v="7 16m 40.8s S, 112 40m 12s E"/>
    <s v="0 0m 0s N, 0 0m 0s E"/>
    <m/>
    <x v="0"/>
    <n v="100"/>
    <n v="100"/>
    <n v="100"/>
    <n v="95"/>
    <n v="99"/>
    <x v="0"/>
    <x v="0"/>
    <x v="0"/>
  </r>
  <r>
    <s v="2023039990027143"/>
    <s v="MESUJI"/>
    <s v="MESUJI"/>
    <s v="TANJUNG RAYA"/>
    <s v="TANJUNG RAYA"/>
    <s v="HARAPAN MUKTI"/>
    <s v="MUARA TENANG TIMUR"/>
    <s v="34699"/>
    <s v="34692"/>
    <s v="MUARA TENANG TIMUR KEC TANJUNG RAYA KAB MESUJI"/>
    <s v="MUARA TENANG TIMUR KEC TANJUNG RAYA KAB MESUJI"/>
    <n v="105.377"/>
    <m/>
    <n v="-3.919"/>
    <m/>
    <n v="0"/>
    <m/>
    <s v="Blank"/>
    <s v="3 55m 8.4s S, 105 22m 37.2s E"/>
    <s v="0 0m 0s N, 0 0m 0s E"/>
    <m/>
    <x v="0"/>
    <n v="100"/>
    <n v="100"/>
    <n v="52"/>
    <n v="100"/>
    <n v="70.400000000000006"/>
    <x v="2"/>
    <x v="0"/>
    <x v="0"/>
  </r>
  <r>
    <s v="2023049990028824"/>
    <s v="TANGERANG"/>
    <s v="KAB. TANGERANG"/>
    <s v="RAJEG"/>
    <s v="RAJEG"/>
    <s v="PANGARENGAN"/>
    <s v="PANGARENGAN"/>
    <s v="15540"/>
    <s v="15540"/>
    <s v="KP PABUARAN"/>
    <s v="KP. PABUARAN RT/RW 009/002"/>
    <n v="106.48399999999999"/>
    <m/>
    <n v="-6.1079999999999997"/>
    <m/>
    <n v="100"/>
    <m/>
    <s v="Blank"/>
    <s v="6 6m 28.8s S, 106 29m 2.4s E"/>
    <s v="0 0m 0s N, 0 0m 0s E"/>
    <m/>
    <x v="0"/>
    <n v="100"/>
    <n v="100"/>
    <n v="100"/>
    <n v="100"/>
    <n v="100"/>
    <x v="0"/>
    <x v="0"/>
    <x v="0"/>
  </r>
  <r>
    <s v="2023049990029594"/>
    <s v="TANGERANG"/>
    <s v="KAB. TANGERANG"/>
    <s v="CURUG"/>
    <s v="CURUG"/>
    <s v="SUKABAKTI"/>
    <s v="SUKABAKTI (SUKA BAKTI)"/>
    <s v="15810"/>
    <s v="15810"/>
    <s v="SUKABAKTI "/>
    <s v="KP. SUKABAKTI RT/RW 002/015"/>
    <n v="106.57599999999999"/>
    <m/>
    <n v="-6.25"/>
    <m/>
    <n v="100"/>
    <m/>
    <s v="Blank"/>
    <s v="6 15m 0s S, 106 34m 33.6s E"/>
    <s v="0 0m 0s N, 0 0m 0s E"/>
    <m/>
    <x v="0"/>
    <n v="100"/>
    <n v="100"/>
    <n v="100"/>
    <n v="100"/>
    <n v="100"/>
    <x v="0"/>
    <x v="0"/>
    <x v="0"/>
  </r>
  <r>
    <s v="2023049990029668"/>
    <s v="KOTA TANGERANG"/>
    <s v="TANGERANG"/>
    <s v="CIPONDOH"/>
    <s v="CIPONDOH"/>
    <s v="CIPONDOH MAKMUR"/>
    <s v="CIPONDOH MAKMUR"/>
    <s v="15148"/>
    <s v="15148"/>
    <s v="SAWAH GG WARUNG DALAM NO 60 E "/>
    <s v="KP SAWAH GG WARUNG DALAM NO 60 E RT 003 RW 003"/>
    <n v="106.67700000000001"/>
    <m/>
    <n v="-6.1820000000000004"/>
    <m/>
    <n v="100"/>
    <m/>
    <s v="Blank"/>
    <s v="6 10m 55.2s S, 106 40m 37.2s E"/>
    <s v="0 0m 0s N, 0 0m 0s E"/>
    <m/>
    <x v="0"/>
    <n v="100"/>
    <n v="100"/>
    <n v="100"/>
    <n v="100"/>
    <n v="100"/>
    <x v="0"/>
    <x v="0"/>
    <x v="0"/>
  </r>
  <r>
    <s v="2023059990030773"/>
    <s v="BANJAR"/>
    <s v="KAB. BANJAR"/>
    <s v="MARTAPURA BARAT"/>
    <s v="MARTAPURA (MARTAPURA KOTA)"/>
    <s v="SUNGAI BATANG"/>
    <s v="SEI/SUNGAI SIPAI"/>
    <s v="70618"/>
    <s v="70612"/>
    <s v="KOMP ASABRI DAMAI INDAH BLOK E NO 13"/>
    <s v="KOMP ASABRI DAMAI INDAH BLOK E NO 13"/>
    <n v="114.821"/>
    <m/>
    <n v="-3.37"/>
    <m/>
    <n v="0"/>
    <m/>
    <s v="Blank"/>
    <s v="3 22m 12s S, 114 49m 15.6s E"/>
    <s v="0 0m 0s N, 0 0m 0s E"/>
    <m/>
    <x v="0"/>
    <n v="100"/>
    <n v="78"/>
    <n v="63"/>
    <n v="100"/>
    <n v="68.2"/>
    <x v="8"/>
    <x v="1"/>
    <x v="0"/>
  </r>
  <r>
    <s v="2022119990022990"/>
    <s v="BANDUNG BARAT"/>
    <s v="BANDUNG BARAT"/>
    <s v="LEMBANG"/>
    <s v="LEMBANG"/>
    <s v="KAYUAMBON"/>
    <s v="KAYUAMBON"/>
    <s v="40391"/>
    <s v="40391"/>
    <s v="KP SUKAHAJI "/>
    <s v="KP SUKAHAJI RT 001 RW 001 KAYUAMBON - LEMBANG"/>
    <n v="107.631"/>
    <m/>
    <n v="-6.8179999999999996"/>
    <m/>
    <n v="100"/>
    <m/>
    <s v="Blank"/>
    <s v="6 49m 4.8s S, 107 37m 51.6s E"/>
    <s v="0 0m 0s N, 0 0m 0s E"/>
    <m/>
    <x v="0"/>
    <n v="100"/>
    <n v="100"/>
    <n v="100"/>
    <n v="100"/>
    <n v="100"/>
    <x v="0"/>
    <x v="0"/>
    <x v="0"/>
  </r>
  <r>
    <s v="2023039990027938"/>
    <s v="KOTA TANGERANG"/>
    <s v="TANGERANG"/>
    <s v="KARAWACI"/>
    <s v="KARAWACI"/>
    <s v="KARAWACI"/>
    <s v="KARAWACI"/>
    <s v="15115"/>
    <s v="15115"/>
    <s v="SWADAYA"/>
    <s v="JL SWADAYA RT 004 RW 004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23059990030798"/>
    <s v="TANGERANG"/>
    <s v="KAB. TANGERANG"/>
    <s v="TELUKNAGA"/>
    <s v="TELUKNAGA"/>
    <s v="PANGKALAN"/>
    <s v="PANGKALAN"/>
    <s v="15510"/>
    <s v="15510"/>
    <s v="PANGKALAN TELUKNAGA"/>
    <s v="KP PANGKALAN RT 091 RW 001"/>
    <n v="106.643"/>
    <m/>
    <n v="-6.0519999999999996"/>
    <m/>
    <n v="100"/>
    <m/>
    <s v="Blank"/>
    <s v="6 3m 7.2s S, 106 38m 34.8s E"/>
    <s v="0 0m 0s N, 0 0m 0s E"/>
    <m/>
    <x v="0"/>
    <n v="100"/>
    <n v="100"/>
    <n v="100"/>
    <n v="64"/>
    <n v="92.8"/>
    <x v="0"/>
    <x v="0"/>
    <x v="0"/>
  </r>
  <r>
    <s v="2022129990023636"/>
    <s v="GRESIK"/>
    <s v="GRESIK"/>
    <s v="CERME"/>
    <s v="CERME"/>
    <s v="BANJARSARI"/>
    <s v="BANJARSARI"/>
    <s v="61171"/>
    <s v="61171"/>
    <s v="BETIRING "/>
    <s v="BETIRING RT/RW 001/001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100"/>
    <n v="100"/>
    <x v="0"/>
    <x v="0"/>
    <x v="0"/>
  </r>
  <r>
    <s v="2023029990025084"/>
    <s v="SIDOARJO"/>
    <s v="SIDOARJO"/>
    <s v="KRIAN"/>
    <s v="KRIAN"/>
    <s v="SEDENGANMIJEN"/>
    <s v="SEDENGANMIJEN (SEDENGAN MIJEN)"/>
    <s v="61262"/>
    <s v="61262"/>
    <s v="SEDENGANMIJEN "/>
    <s v="SEDENGANMIJEN RT003 RW001 SIDOARJO"/>
    <n v="112.589"/>
    <m/>
    <n v="-7.4219999999999997"/>
    <m/>
    <n v="100"/>
    <m/>
    <s v="Blank"/>
    <s v="7 25m 19.2s S, 112 35m 20.4s E"/>
    <s v="0 0m 0s N, 0 0m 0s E"/>
    <m/>
    <x v="0"/>
    <n v="100"/>
    <n v="100"/>
    <n v="100"/>
    <n v="100"/>
    <n v="100"/>
    <x v="0"/>
    <x v="0"/>
    <x v="0"/>
  </r>
  <r>
    <s v="2019076950001137"/>
    <s v="TANGERANG"/>
    <s v="KAB. TANGERANG"/>
    <s v="KELAPA DUA"/>
    <s v="KELAPA DUA"/>
    <s v="BOJONG NANGKA"/>
    <s v="BOJONG NANGKA"/>
    <s v="15810"/>
    <s v="15811"/>
    <s v="PERUM DASANA INDAH BLOK BA 3 NO 21"/>
    <s v="PERUM. DASANA INDAH BA 3 NO 21 KELAPA DUA TANGERANG"/>
    <n v="106.601"/>
    <m/>
    <n v="-6.2450000000000001"/>
    <m/>
    <n v="0"/>
    <m/>
    <s v="Blank"/>
    <s v="6 14m 42s S, 106 36m 3.6s E"/>
    <s v="0 0m 0s N, 0 0m 0s E"/>
    <m/>
    <x v="0"/>
    <n v="100"/>
    <n v="100"/>
    <n v="100"/>
    <n v="92"/>
    <n v="78.400000000000006"/>
    <x v="2"/>
    <x v="0"/>
    <x v="0"/>
  </r>
  <r>
    <s v="2023039990026145"/>
    <s v="TANGERANG"/>
    <s v="KAB. TANGERANG"/>
    <s v="SOLEAR"/>
    <s v="SOLEAR"/>
    <s v="PASANGGRAHAN"/>
    <s v="PASANGGRAHAN"/>
    <s v="15730"/>
    <s v="15731"/>
    <s v="GRAND ARGO SUBUR BLOK B14 NO 31"/>
    <s v="GRAND ARGO SUBUR BLOK B.14 NO.31 RT. 007 RW.002"/>
    <n v="106.429"/>
    <m/>
    <n v="-6.2880000000000003"/>
    <m/>
    <n v="0"/>
    <m/>
    <s v="Blank"/>
    <s v="6 17m 16.8s S, 106 25m 44.4s E"/>
    <s v="0 0m 0s N, 0 0m 0s E"/>
    <m/>
    <x v="0"/>
    <n v="100"/>
    <n v="100"/>
    <n v="100"/>
    <n v="93"/>
    <n v="78.599999999999994"/>
    <x v="2"/>
    <x v="0"/>
    <x v="0"/>
  </r>
  <r>
    <s v="2023059990030183"/>
    <s v="KOTA BEKASI"/>
    <s v="BEKASI"/>
    <s v="BEKASI UTARA"/>
    <s v="BEKASI UTARA"/>
    <s v="KALIABANG TENGAH"/>
    <s v="KALIABANG TENGAH (KALI ABANG TENGAH)"/>
    <s v="17125"/>
    <s v="17125"/>
    <s v="PONDOK UNGGU PERMAI BLOK D4 NO.14"/>
    <s v="PONDOK UNGGU PERMAI BLOK D4 NO.14"/>
    <n v="106.997"/>
    <n v="107.003"/>
    <n v="-6.1929999999999996"/>
    <n v="-6.1762100000000002"/>
    <n v="100"/>
    <m/>
    <m/>
    <s v="6 11m 34.8s S, 106 59m 49.2s E"/>
    <s v="6 10m 34.356s S, 107 0m 10.8s E"/>
    <n v="1.9719334861951769"/>
    <x v="1"/>
    <n v="100"/>
    <n v="100"/>
    <n v="100"/>
    <n v="100"/>
    <n v="100"/>
    <x v="0"/>
    <x v="0"/>
    <x v="1"/>
  </r>
  <r>
    <s v="2023029990025620"/>
    <s v="GRESIK"/>
    <s v="GRESIK"/>
    <s v="MENGANTI"/>
    <s v="MENGANTI"/>
    <s v="GEMPOLKURUNG"/>
    <s v="GEMPOLKURUNG"/>
    <s v="61174"/>
    <s v="61174"/>
    <s v="DSN GEMPOL"/>
    <s v="DUSUN GEMPOL KURUNG RT 004/RW002 DESA GEMPOL KURUNG KECAMATAN MENGANTI KABUPATEN GRESIK "/>
    <n v="112.599"/>
    <m/>
    <n v="-7.266"/>
    <m/>
    <n v="100"/>
    <m/>
    <s v="Blank"/>
    <s v="7 15m 57.6s S, 112 35m 56.4s E"/>
    <s v="0 0m 0s N, 0 0m 0s E"/>
    <m/>
    <x v="0"/>
    <n v="100"/>
    <n v="100"/>
    <n v="100"/>
    <n v="75"/>
    <n v="95"/>
    <x v="0"/>
    <x v="0"/>
    <x v="0"/>
  </r>
  <r>
    <s v="2023059990030730"/>
    <s v="TANGERANG"/>
    <s v="KAB. TANGERANG"/>
    <s v="SEPATAN"/>
    <s v="SEPATAN"/>
    <s v="SARAKAN"/>
    <s v="SARAKAN"/>
    <s v="15520"/>
    <s v="15520"/>
    <s v="PISANGAN "/>
    <s v="KP.PISANGAN RT/RW 001/003"/>
    <n v="106.586"/>
    <m/>
    <n v="-6.1059999999999999"/>
    <m/>
    <n v="100"/>
    <m/>
    <s v="Blank"/>
    <s v="6 6m 21.6s S, 106 35m 9.6s E"/>
    <s v="0 0m 0s N, 0 0m 0s E"/>
    <m/>
    <x v="0"/>
    <n v="100"/>
    <n v="100"/>
    <n v="100"/>
    <n v="100"/>
    <n v="100"/>
    <x v="0"/>
    <x v="0"/>
    <x v="0"/>
  </r>
  <r>
    <s v="2023019990024030"/>
    <s v="GRESIK"/>
    <s v="GRESIK"/>
    <s v="KEBOMAS"/>
    <s v="KEBOMAS"/>
    <s v="INDRO"/>
    <s v="INDRO"/>
    <s v="61124"/>
    <s v="61124"/>
    <s v="KAPTEN DARMOSUGONDO XII/71-A"/>
    <s v="KAPTEN DARMO SUGONDO NO 27A"/>
    <n v="112.65900000000001"/>
    <m/>
    <n v="-7.19"/>
    <m/>
    <n v="100"/>
    <m/>
    <s v="Blank"/>
    <s v="7 11m 24s S, 112 39m 32.4s E"/>
    <s v="0 0m 0s N, 0 0m 0s E"/>
    <m/>
    <x v="0"/>
    <n v="100"/>
    <n v="100"/>
    <n v="100"/>
    <n v="80"/>
    <n v="96"/>
    <x v="0"/>
    <x v="0"/>
    <x v="0"/>
  </r>
  <r>
    <s v="2023039990026848"/>
    <s v="KOTA TANGERANG"/>
    <s v="TANGERANG"/>
    <s v="KARAWACI"/>
    <s v="KARAWACI"/>
    <s v="KARAWACI"/>
    <s v="KARAWACI"/>
    <s v="15115"/>
    <s v="15115"/>
    <s v="PORIS GARDEN BLOK A/27"/>
    <s v="PORIS GARDEN BLOK A/27 RT/RW 001/008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23049990028337"/>
    <s v="MOJOKERTO"/>
    <s v="KAB. MOJOKERTO"/>
    <s v="MOJOSARI"/>
    <s v="MOJOSARI"/>
    <s v="SAWAHAN"/>
    <s v="SAWAHAN"/>
    <s v="61382"/>
    <s v="61382"/>
    <s v="SAWAHAN"/>
    <s v="SAWAHAN"/>
    <n v="112.56399999999999"/>
    <m/>
    <n v="-7.5259999999999998"/>
    <m/>
    <n v="100"/>
    <m/>
    <s v="Blank"/>
    <s v="7 31m 33.6s S, 112 33m 50.4s E"/>
    <s v="0 0m 0s N, 0 0m 0s E"/>
    <m/>
    <x v="0"/>
    <n v="100"/>
    <n v="100"/>
    <n v="100"/>
    <n v="100"/>
    <n v="100"/>
    <x v="0"/>
    <x v="0"/>
    <x v="0"/>
  </r>
  <r>
    <s v="2023039990027877"/>
    <s v="MUARO JAMBI"/>
    <s v="MUARO JAMBI"/>
    <s v="SEKERNAN"/>
    <s v="SEKERNAN"/>
    <s v="SUKO AWIN JAYA"/>
    <s v="SUKO AWIN JAYA"/>
    <s v="36381"/>
    <s v="36381"/>
    <s v="SUKO AWIN JAYA RT 004 RW 000"/>
    <s v="SUKO AWIN JAYA RT 004 RW 000"/>
    <n v="103.33499999999999"/>
    <m/>
    <n v="-1.31"/>
    <m/>
    <n v="100"/>
    <m/>
    <s v="Blank"/>
    <s v="1 18m 36s S, 103 20m 6s E"/>
    <s v="0 0m 0s N, 0 0m 0s E"/>
    <m/>
    <x v="0"/>
    <n v="100"/>
    <n v="100"/>
    <n v="100"/>
    <n v="100"/>
    <n v="100"/>
    <x v="0"/>
    <x v="0"/>
    <x v="0"/>
  </r>
  <r>
    <s v="2023029990025021"/>
    <s v="MUARO JAMBI"/>
    <s v="MUARO JAMBI"/>
    <s v="SUNGAI GELAM"/>
    <s v="SUNGAI GELAM"/>
    <s v="TALANG KERINCI"/>
    <s v="TALANG KERINCI"/>
    <s v="36364"/>
    <s v="36363"/>
    <s v="TALANG KERINCI RT/RW 001/000"/>
    <s v="TALANG KERINCI RT/RW 001/000"/>
    <n v="103.688"/>
    <m/>
    <n v="-1.6990000000000001"/>
    <m/>
    <n v="0"/>
    <m/>
    <s v="Blank"/>
    <s v="1 41m 56.4s S, 103 41m 16.8s E"/>
    <s v="0 0m 0s N, 0 0m 0s E"/>
    <m/>
    <x v="0"/>
    <n v="100"/>
    <n v="100"/>
    <n v="100"/>
    <n v="100"/>
    <n v="80"/>
    <x v="1"/>
    <x v="0"/>
    <x v="0"/>
  </r>
  <r>
    <s v="2023039990026261"/>
    <s v="KOTA JAMBI"/>
    <s v="JAMBI"/>
    <s v="JAMBI SELATAN"/>
    <s v="JAMBI SELATAN"/>
    <s v="THEHOK"/>
    <s v="THEHOK (THE HOK)"/>
    <s v="36138"/>
    <s v="36138"/>
    <s v="JL JENDRAL SUDIRMAN RT30"/>
    <s v="JL JENDRAL SUDIRMAN RT30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23059990030562"/>
    <s v="KOTA PAGAR ALAM"/>
    <s v="PAGAR ALAM"/>
    <s v="PAGAR ALAM SELATAN"/>
    <s v="PAGAR ALAM SELATAN"/>
    <s v="NENDAGUNG"/>
    <s v="NENDAYUNG (NENDAGUNG)"/>
    <s v="31527"/>
    <s v="31527"/>
    <s v="NENDAGUNG"/>
    <s v="KELURAHAN NENDAGUNG RT 018/ RW 009 KECAMATAN PAGAR ALAM SELATAN KOTA PAGAR ALAM "/>
    <n v="103.22799999999999"/>
    <m/>
    <n v="-4.0289999999999999"/>
    <m/>
    <n v="100"/>
    <m/>
    <s v="Blank"/>
    <s v="4 1m 44.4s S, 103 13m 40.8s E"/>
    <s v="0 0m 0s N, 0 0m 0s E"/>
    <m/>
    <x v="0"/>
    <n v="100"/>
    <n v="100"/>
    <n v="100"/>
    <n v="100"/>
    <n v="100"/>
    <x v="0"/>
    <x v="0"/>
    <x v="0"/>
  </r>
  <r>
    <s v="2023059990029910"/>
    <s v="BEKASI"/>
    <s v="KAB. BEKASI"/>
    <s v="TAMBUN UTARA"/>
    <s v="TAMBUN UTARA"/>
    <s v="KARANGSATRIA"/>
    <s v="KARANGSATRIA"/>
    <s v="17510"/>
    <s v="17511"/>
    <s v="CITRA SWARNA REGENCY BLOK A.1 NO.14"/>
    <s v="CITRA SWARNA REGENCY BLOK A.1 NO.14"/>
    <n v="107.039"/>
    <n v="107.039"/>
    <n v="-6.2229999999999999"/>
    <n v="-6.2256900000000002"/>
    <n v="0"/>
    <m/>
    <m/>
    <s v="6 13m 22.8s S, 107 2m 20.4s E"/>
    <s v="6 13m 32.484s S, 107 2m 20.4s E"/>
    <n v="0.29747991623031039"/>
    <x v="8"/>
    <n v="100"/>
    <n v="100"/>
    <n v="100"/>
    <n v="100"/>
    <n v="80"/>
    <x v="1"/>
    <x v="0"/>
    <x v="1"/>
  </r>
  <r>
    <s v="2023049990028039"/>
    <s v="KOTA TANGERANG"/>
    <s v="TANGERANG"/>
    <s v="KARAWACI"/>
    <s v="KARAWACI"/>
    <s v="KARAWACI"/>
    <s v="KARAWACI"/>
    <s v="15115"/>
    <s v="15115"/>
    <s v="SITI MARDIAH"/>
    <s v="KP. CICAYUR RT/RW 003/005"/>
    <n v="106.62"/>
    <m/>
    <n v="-6.18"/>
    <m/>
    <n v="100"/>
    <m/>
    <s v="Blank"/>
    <s v="6 10m 48s S, 106 37m 12s E"/>
    <s v="0 0m 0s N, 0 0m 0s E"/>
    <m/>
    <x v="0"/>
    <n v="100"/>
    <n v="100"/>
    <n v="100"/>
    <n v="22"/>
    <n v="84.4"/>
    <x v="1"/>
    <x v="0"/>
    <x v="0"/>
  </r>
  <r>
    <s v="2023059990031476"/>
    <s v="TANGERANG"/>
    <s v="KAB. TANGERANG"/>
    <s v="PAKUHAJI"/>
    <s v="PAKUHAJI"/>
    <s v="LAKSANA"/>
    <s v="LAKSANA"/>
    <s v="15570"/>
    <s v="15570"/>
    <s v="KP.LAKSANA RT/RW 002/002"/>
    <s v="KP.LAKSANA RT/RW 002/002"/>
    <n v="106.614"/>
    <m/>
    <n v="-6.0730000000000004"/>
    <m/>
    <n v="100"/>
    <m/>
    <s v="Blank"/>
    <s v="6 4m 22.8s S, 106 36m 50.4s E"/>
    <s v="0 0m 0s N, 0 0m 0s E"/>
    <m/>
    <x v="0"/>
    <n v="100"/>
    <n v="100"/>
    <n v="100"/>
    <n v="100"/>
    <n v="100"/>
    <x v="0"/>
    <x v="0"/>
    <x v="0"/>
  </r>
  <r>
    <s v="2017064040014791"/>
    <s v="KOTA JAMBI"/>
    <s v="JAMBI"/>
    <s v="KOTA BARU"/>
    <s v="KOTA BARU"/>
    <s v="SIMPANG III SIPIN"/>
    <s v="SIMPANG III SIPIN (SIMPANG TIGA SIPIN)"/>
    <s v="36126"/>
    <s v="36126"/>
    <s v="JLN.SUNAN GIRI NO-7 RT/RW 006/-"/>
    <s v="JLN.SUNAN GIRI NO-7 RT/RW 006/-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  <x v="0"/>
    <x v="0"/>
  </r>
  <r>
    <s v="2023039990027976"/>
    <s v="BANDUNG BARAT"/>
    <s v="BANDUNG BARAT"/>
    <s v="CIKALONGWETAN"/>
    <s v="CIKALONGWETAN (CIKALONG WETAN)"/>
    <s v="KANANGASARI"/>
    <s v="KANANGASARI"/>
    <s v="40556"/>
    <s v="40556"/>
    <s v="KP CISELA "/>
    <s v="KP. CISELA RT/RW 001/010"/>
    <n v="107.426"/>
    <m/>
    <n v="-6.7460000000000004"/>
    <m/>
    <n v="100"/>
    <m/>
    <s v="Blank"/>
    <s v="6 44m 45.6s S, 107 25m 33.6s E"/>
    <s v="0 0m 0s N, 0 0m 0s E"/>
    <m/>
    <x v="0"/>
    <n v="100"/>
    <n v="100"/>
    <n v="100"/>
    <n v="100"/>
    <n v="100"/>
    <x v="0"/>
    <x v="0"/>
    <x v="0"/>
  </r>
  <r>
    <s v="2023029990025680"/>
    <s v="BANJAR"/>
    <s v="KAB. BANJAR"/>
    <s v="MARTAPURA"/>
    <s v="MARTAPURA (MARTAPURA KOTA)"/>
    <s v="KERATON"/>
    <s v="KERATON"/>
    <s v="70611"/>
    <s v="70611"/>
    <s v="P HIDAYATULLAH RT/RW 009/003"/>
    <s v="JL.P HIDAYATULLAH RT/RW 009/003"/>
    <n v="114.86499999999999"/>
    <m/>
    <n v="-3.39"/>
    <m/>
    <n v="100"/>
    <m/>
    <s v="Blank"/>
    <s v="3 23m 24s S, 114 51m 54s E"/>
    <s v="0 0m 0s N, 0 0m 0s E"/>
    <m/>
    <x v="0"/>
    <n v="100"/>
    <n v="100"/>
    <n v="100"/>
    <n v="100"/>
    <n v="100"/>
    <x v="0"/>
    <x v="0"/>
    <x v="0"/>
  </r>
  <r>
    <s v="2023019990024503"/>
    <s v="GRESIK"/>
    <s v="GRESIK"/>
    <s v="DUKUN"/>
    <s v="DUKUN"/>
    <s v="MENTARAS"/>
    <s v="MENTARAS"/>
    <s v="61155"/>
    <s v="61155"/>
    <s v="MENTARAS"/>
    <s v="MENTARAS RT/RW 016/006"/>
    <n v="112.461"/>
    <m/>
    <n v="-6.9720000000000004"/>
    <m/>
    <n v="100"/>
    <m/>
    <s v="Blank"/>
    <s v="6 58m 19.2s S, 112 27m 39.6s E"/>
    <s v="0 0m 0s N, 0 0m 0s E"/>
    <m/>
    <x v="0"/>
    <n v="100"/>
    <n v="100"/>
    <n v="100"/>
    <n v="100"/>
    <n v="100"/>
    <x v="0"/>
    <x v="0"/>
    <x v="0"/>
  </r>
  <r>
    <s v="2023039990026316"/>
    <s v="TASIKMALAYA"/>
    <s v="KAB. TASIKMALAYA"/>
    <s v="MANGUNREJA"/>
    <s v="MANGUNREJA"/>
    <s v="MANGUNREJA"/>
    <s v="MANGUNREJA"/>
    <s v="46462"/>
    <s v="46462"/>
    <s v="KP KAUM UTARA"/>
    <s v="KP KAUM UTARA RT 03/01 DESA MANGUNREJA KEC MANGUNREJA TASIKMALAYA "/>
    <n v="108.077"/>
    <m/>
    <n v="-7.3789999999999996"/>
    <m/>
    <n v="100"/>
    <m/>
    <s v="Blank"/>
    <s v="7 22m 44.4s S, 108 4m 37.2s E"/>
    <s v="0 0m 0s N, 0 0m 0s E"/>
    <m/>
    <x v="0"/>
    <n v="100"/>
    <n v="100"/>
    <n v="100"/>
    <n v="100"/>
    <n v="100"/>
    <x v="0"/>
    <x v="0"/>
    <x v="0"/>
  </r>
  <r>
    <s v="2023039990026404"/>
    <s v="KOTA PRABUMULIH"/>
    <s v="PRABUMULIH"/>
    <s v="PRABUMULIH UTARA"/>
    <s v="PRABUMULIH UTARA"/>
    <s v="WONOSARI"/>
    <s v="WONOSARI"/>
    <s v="31126"/>
    <s v="31126"/>
    <s v="M YAMIN GG MAWAR"/>
    <s v="JL M YAMIN GG MAWAR RT 003 RW 002 KEL WONOSARI PRABUMULIH UTARA"/>
    <n v="104.229"/>
    <m/>
    <n v="-3.4279999999999999"/>
    <m/>
    <n v="100"/>
    <m/>
    <s v="Blank"/>
    <s v="3 25m 40.8s S, 104 13m 44.4s E"/>
    <s v="0 0m 0s N, 0 0m 0s E"/>
    <m/>
    <x v="0"/>
    <n v="100"/>
    <n v="100"/>
    <n v="100"/>
    <n v="100"/>
    <n v="100"/>
    <x v="0"/>
    <x v="0"/>
    <x v="0"/>
  </r>
  <r>
    <s v="2019124040022614"/>
    <s v="KOTA JAMBI"/>
    <s v="JAMBI"/>
    <s v="PAAL MERAH"/>
    <s v="PAAL MERAH"/>
    <s v="PAYO SELINCAH"/>
    <s v="PAYO SELINCAH/SILINCAH"/>
    <s v="36148"/>
    <s v="36148"/>
    <s v="LORONG MAJAPAHIT, PAYO SELINCAH"/>
    <s v="KELURAHA-PAYO SELINCAH RT/RW 005/000"/>
    <n v="103.65"/>
    <m/>
    <n v="-1.601"/>
    <m/>
    <n v="100"/>
    <m/>
    <s v="Blank"/>
    <s v="1 36m 3.6s S, 103 39m 2.04636e-11s E"/>
    <s v="0 0m 0s N, 0 0m 0s E"/>
    <m/>
    <x v="0"/>
    <n v="100"/>
    <n v="100"/>
    <n v="100"/>
    <n v="60"/>
    <n v="92"/>
    <x v="0"/>
    <x v="0"/>
    <x v="0"/>
  </r>
  <r>
    <s v="2023049990029774"/>
    <s v="KOTA JAMBI"/>
    <s v="JAMBI"/>
    <s v="PAAL MERAH"/>
    <s v="PAAL MERAH"/>
    <s v="LINGKAR SELATAN"/>
    <s v="LINGKAR SELATAN"/>
    <s v="36139"/>
    <s v="36139"/>
    <s v="JL. LELEI PERUMAHAN ASTER BIRU RT/RW 029/000"/>
    <s v="JL. LELEI PERUMAHAN ASTER BIRU RT/RW 029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29990025485"/>
    <s v="KOTA BEKASI"/>
    <s v="BEKASI"/>
    <s v="PONDOKGEDE"/>
    <s v="PONDOKGEDE (PONDOK GEDE)"/>
    <s v="JATIMAKMUR"/>
    <s v="JATIMAKMUR"/>
    <s v="17413"/>
    <s v="17413"/>
    <s v="GG BHAKTI 3 NO.24 G"/>
    <s v="GG BHAKTI 3 NO.24 G"/>
    <n v="106.929"/>
    <n v="106.93"/>
    <n v="-6.28"/>
    <n v="-6.2802499999999997"/>
    <n v="100"/>
    <m/>
    <m/>
    <s v="6 16m 48s S, 106 55m 44.4s E"/>
    <s v="6 16m 48.9s S, 106 55m 48s E"/>
    <n v="0.11405733925156961"/>
    <x v="5"/>
    <n v="100"/>
    <n v="100"/>
    <n v="100"/>
    <n v="100"/>
    <n v="100"/>
    <x v="0"/>
    <x v="0"/>
    <x v="2"/>
  </r>
  <r>
    <s v="2023059990030034"/>
    <s v="KOTA TANGERANG"/>
    <s v="TANGERANG"/>
    <s v="JATIUWUNG"/>
    <s v="JATIUWUNG"/>
    <s v="ALAM JAYA"/>
    <s v="ALAM JAYA"/>
    <s v="15133"/>
    <s v="15133"/>
    <s v="ALAM JAYA PONDOK ALAM PERMAI BLOK M1 NO 26"/>
    <s v="PONDOK ALAM PERMAI BLOK M1 NO. 26  RT/RW 002/008 KELURAHAN ALAM JAYA KECAMATAN JATIUWUNG"/>
    <n v="106.58199999999999"/>
    <m/>
    <n v="-6.1790000000000003"/>
    <m/>
    <n v="100"/>
    <m/>
    <s v="Blank"/>
    <s v="6 10m 44.4s S, 106 34m 55.2s E"/>
    <s v="0 0m 0s N, 0 0m 0s E"/>
    <m/>
    <x v="0"/>
    <n v="100"/>
    <n v="100"/>
    <n v="100"/>
    <n v="100"/>
    <n v="100"/>
    <x v="0"/>
    <x v="0"/>
    <x v="0"/>
  </r>
  <r>
    <s v="2023059990031050"/>
    <s v="SUMEDANG"/>
    <s v="SUMEDANG"/>
    <s v="JATINANGOR"/>
    <s v="JATINANGOR"/>
    <s v="HEGARMANAH"/>
    <s v="HEGARMANAH"/>
    <s v="45363"/>
    <s v="45360"/>
    <s v="DUSUN SUKANEGLA"/>
    <s v="DUSUN SUKANEGLA RT 003 RW 005 KEL HEGARMANAH KEC JATINANGOR "/>
    <n v="107.785"/>
    <m/>
    <n v="-6.9210000000000003"/>
    <m/>
    <n v="0"/>
    <m/>
    <s v="Blank"/>
    <s v="6 55m 15.6s S, 107 47m 6s E"/>
    <s v="0 0m 0s N, 0 0m 0s E"/>
    <m/>
    <x v="0"/>
    <n v="100"/>
    <n v="100"/>
    <n v="100"/>
    <n v="100"/>
    <n v="80"/>
    <x v="1"/>
    <x v="0"/>
    <x v="0"/>
  </r>
  <r>
    <s v="2023049990029021"/>
    <s v="TANGERANG"/>
    <s v="KAB. TANGERANG"/>
    <s v="TELUKNAGA"/>
    <s v="TELUKNAGA"/>
    <s v="TELUKNAGA"/>
    <s v="TELUKNAGA (TELUK NAGA)"/>
    <s v="15510"/>
    <s v="15510"/>
    <s v="KP. RAWA LINI "/>
    <s v="KP. RAWA LINI RT/RW 001/006"/>
    <n v="106.646"/>
    <m/>
    <n v="-6.08"/>
    <m/>
    <n v="100"/>
    <m/>
    <s v="Blank"/>
    <s v="6 4m 48s S, 106 38m 45.6s E"/>
    <s v="0 0m 0s N, 0 0m 0s E"/>
    <m/>
    <x v="0"/>
    <n v="100"/>
    <n v="100"/>
    <n v="100"/>
    <n v="100"/>
    <n v="100"/>
    <x v="0"/>
    <x v="0"/>
    <x v="0"/>
  </r>
  <r>
    <s v="2017044090010829"/>
    <s v="KOTA PANGKAL PINANG"/>
    <s v="PANGKAL PINANG"/>
    <s v="RANGKUI"/>
    <s v="RANGKUI"/>
    <s v="GAJAH MADA"/>
    <s v="GAJAH MADA"/>
    <s v="33138"/>
    <s v="33139"/>
    <s v="IRIAN"/>
    <s v="JL.IRIAN RT/RW 005/002"/>
    <n v="106.1"/>
    <m/>
    <n v="-2.1360000000000001"/>
    <m/>
    <n v="0"/>
    <m/>
    <s v="Blank"/>
    <s v="2 8m 9.6s S, 106 5m 60s E"/>
    <s v="0 0m 0s N, 0 0m 0s E"/>
    <m/>
    <x v="0"/>
    <n v="100"/>
    <n v="100"/>
    <n v="100"/>
    <n v="100"/>
    <n v="80"/>
    <x v="1"/>
    <x v="0"/>
    <x v="0"/>
  </r>
  <r>
    <s v="2023059990031201"/>
    <s v="PONOROGO"/>
    <s v="PONOROGO"/>
    <s v="BALONG"/>
    <s v="BALONG"/>
    <s v="BALONG"/>
    <s v="MUNENG"/>
    <s v="63461"/>
    <s v="63461"/>
    <s v="JL SUMBER URIP"/>
    <s v="JALAN SUMBER URIP 001/002 DESA MUNENG BALONG PONOROGO "/>
    <n v="111.39700000000001"/>
    <m/>
    <n v="-7.9630000000000001"/>
    <m/>
    <n v="100"/>
    <m/>
    <s v="Blank"/>
    <s v="7 57m 46.8s S, 111 23m 49.2s E"/>
    <s v="0 0m 0s N, 0 0m 0s E"/>
    <m/>
    <x v="0"/>
    <n v="100"/>
    <n v="100"/>
    <n v="33"/>
    <n v="88"/>
    <n v="84.2"/>
    <x v="1"/>
    <x v="0"/>
    <x v="0"/>
  </r>
  <r>
    <s v="2023049990027987"/>
    <s v="KOTA JAMBI"/>
    <s v="JAMBI"/>
    <s v="KOTA BARU"/>
    <s v="KOTA BARU"/>
    <s v="KENALI ASAM ATAS"/>
    <s v="KENALI ASAM ATAS"/>
    <s v="36128"/>
    <s v="36128"/>
    <s v="JL.SEI LILIN NO.18 RT/RW 014/000"/>
    <s v="JL.SEI LILIN NO.18 RT/RW 014/000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  <x v="0"/>
    <x v="0"/>
  </r>
  <r>
    <s v="2023039990027801"/>
    <s v="TANGERANG"/>
    <s v="KAB. TANGERANG"/>
    <s v="CURUG"/>
    <s v="CURUG"/>
    <s v="CUKANGGALIH"/>
    <s v="CUKANGGALIH (CUKANG GALIH)"/>
    <s v="15810"/>
    <s v="15810"/>
    <s v="SOKA "/>
    <s v="KP. SOKA RT/RW 001/003"/>
    <n v="106.54900000000001"/>
    <m/>
    <n v="-6.2439999999999998"/>
    <m/>
    <n v="100"/>
    <m/>
    <s v="Blank"/>
    <s v="6 14m 38.4s S, 106 32m 56.4s E"/>
    <s v="0 0m 0s N, 0 0m 0s E"/>
    <m/>
    <x v="0"/>
    <n v="100"/>
    <n v="100"/>
    <n v="100"/>
    <n v="100"/>
    <n v="100"/>
    <x v="0"/>
    <x v="0"/>
    <x v="0"/>
  </r>
  <r>
    <s v="2022129990023351"/>
    <s v="SIDOARJO"/>
    <s v="SIDOARJO"/>
    <s v="TAMAN"/>
    <s v="TAMAN"/>
    <s v="GELURAN"/>
    <s v="GELURAN"/>
    <s v="61257"/>
    <s v="61257"/>
    <s v="NANGKA 1C"/>
    <s v="JL NANGKA 1C RT15 RW 003"/>
    <n v="112.691"/>
    <m/>
    <n v="-7.3540000000000001"/>
    <m/>
    <n v="100"/>
    <m/>
    <s v="Blank"/>
    <s v="7 21m 14.4s S, 112 41m 27.6s E"/>
    <s v="0 0m 0s N, 0 0m 0s E"/>
    <m/>
    <x v="0"/>
    <n v="100"/>
    <n v="100"/>
    <n v="100"/>
    <n v="100"/>
    <n v="100"/>
    <x v="0"/>
    <x v="0"/>
    <x v="0"/>
  </r>
  <r>
    <s v="2023029990025252"/>
    <s v="GRESIK"/>
    <s v="GRESIK"/>
    <s v="CERME"/>
    <s v="CERME"/>
    <s v="GEDANGKULUD"/>
    <s v="GEDANGKULUD (GEDANGKULUT)"/>
    <s v="61171"/>
    <s v="61171"/>
    <s v="DSN GEDANGKULUT"/>
    <s v="DSN. GEDANGKULUT RT/RW 001/006"/>
    <n v="112.495"/>
    <m/>
    <n v="-7.2549999999999999"/>
    <m/>
    <n v="100"/>
    <m/>
    <s v="Blank"/>
    <s v="7 15m 18s S, 112 29m 42s E"/>
    <s v="0 0m 0s N, 0 0m 0s E"/>
    <m/>
    <x v="0"/>
    <n v="100"/>
    <n v="100"/>
    <n v="100"/>
    <n v="100"/>
    <n v="100"/>
    <x v="0"/>
    <x v="0"/>
    <x v="0"/>
  </r>
  <r>
    <s v="2023029990025653"/>
    <s v="BANDUNG BARAT"/>
    <s v="BANDUNG BARAT"/>
    <s v="CIPATAT"/>
    <s v="CIPATAT"/>
    <s v="CIRAWAMEKAR"/>
    <s v="CIRAWAMEKAR"/>
    <s v="40554"/>
    <s v="40554"/>
    <s v="KP CABEAREUY "/>
    <s v="KP. CABEAREUY RT/RW 001/009"/>
    <n v="107.429"/>
    <m/>
    <n v="-6.8079999999999998"/>
    <m/>
    <n v="100"/>
    <m/>
    <s v="Blank"/>
    <s v="6 48m 28.8s S, 107 25m 44.4s E"/>
    <s v="0 0m 0s N, 0 0m 0s E"/>
    <m/>
    <x v="0"/>
    <n v="100"/>
    <n v="100"/>
    <n v="100"/>
    <n v="100"/>
    <n v="100"/>
    <x v="0"/>
    <x v="0"/>
    <x v="0"/>
  </r>
  <r>
    <s v="2023049990029890"/>
    <s v="TANGERANG"/>
    <s v="KAB. TANGERANG"/>
    <s v="PANONGAN"/>
    <s v="PANONGAN"/>
    <s v="PANONGAN"/>
    <s v="PANONGAN"/>
    <s v="15710"/>
    <s v="15711"/>
    <s v="SETU "/>
    <s v="KP.SETU RT/RW 003/002, DS. PANONGAN, KEC. PANONGAN"/>
    <n v="106.526"/>
    <m/>
    <n v="-6.28"/>
    <m/>
    <n v="0"/>
    <m/>
    <s v="Blank"/>
    <s v="6 16m 48s S, 106 31m 33.6s E"/>
    <s v="0 0m 0s N, 0 0m 0s E"/>
    <m/>
    <x v="0"/>
    <n v="100"/>
    <n v="100"/>
    <n v="100"/>
    <n v="100"/>
    <n v="80"/>
    <x v="1"/>
    <x v="0"/>
    <x v="0"/>
  </r>
  <r>
    <s v="2023039990025872"/>
    <s v="GRESIK"/>
    <s v="GRESIK"/>
    <s v="DRIYOREJO"/>
    <s v="DRIYOREJO"/>
    <s v="MOJOSARI REJO"/>
    <s v="MOJOSARI REJO (MOJOSARIREJO)"/>
    <s v="61177"/>
    <s v="61177"/>
    <s v="PERUMAHAN GRIYA KENCANA SEKTOR 4F NO 32 "/>
    <s v="PERUMAHAN GRIYA KENCANA SEKTOR 4F NO.32 RT/RW 002/009"/>
    <n v="112.529"/>
    <m/>
    <n v="-7.133"/>
    <m/>
    <n v="100"/>
    <m/>
    <s v="Blank"/>
    <s v="7 7m 58.8s S, 112 31m 44.4s E"/>
    <s v="0 0m 0s N, 0 0m 0s E"/>
    <m/>
    <x v="0"/>
    <n v="100"/>
    <n v="100"/>
    <n v="100"/>
    <n v="100"/>
    <n v="100"/>
    <x v="0"/>
    <x v="0"/>
    <x v="0"/>
  </r>
  <r>
    <s v="2023029990025468"/>
    <s v="GRESIK"/>
    <s v="GRESIK"/>
    <s v="DUDUKSAMPEYAN"/>
    <s v="DUDUKSAMPEYAN (DUDUK SAMPEYAN)"/>
    <s v="AMBENG - AMBENG WATANGREJO"/>
    <s v="AMBENG AMBENG WATANGREJO"/>
    <s v="61162"/>
    <s v="61162"/>
    <s v="AMBENG-AMBENG WATANGREJO"/>
    <s v="AMBENG-AMBENG WATANGREJO RT/RW 006/002"/>
    <n v="112.663"/>
    <m/>
    <n v="-7.1909999999999998"/>
    <m/>
    <n v="100"/>
    <m/>
    <s v="Blank"/>
    <s v="7 11m 27.6s S, 112 39m 46.8s E"/>
    <s v="0 0m 0s N, 0 0m 0s E"/>
    <m/>
    <x v="0"/>
    <n v="100"/>
    <n v="100"/>
    <n v="100"/>
    <n v="100"/>
    <n v="100"/>
    <x v="0"/>
    <x v="0"/>
    <x v="0"/>
  </r>
  <r>
    <s v="2023049990028962"/>
    <s v="SIDOARJO"/>
    <s v="SIDOARJO"/>
    <s v="SIDOARJO"/>
    <s v="SIDOARJO"/>
    <s v="CELEP"/>
    <s v="CELEP"/>
    <s v="61215"/>
    <s v="61215"/>
    <s v="SIDOWAYAH"/>
    <s v="SIDOWAYAH"/>
    <n v="112.717"/>
    <m/>
    <n v="-7.4649999999999999"/>
    <m/>
    <n v="100"/>
    <m/>
    <s v="Blank"/>
    <s v="7 27m 54s S, 112 43m 1.2s E"/>
    <s v="0 0m 0s N, 0 0m 0s E"/>
    <m/>
    <x v="0"/>
    <n v="100"/>
    <n v="100"/>
    <n v="100"/>
    <n v="100"/>
    <n v="100"/>
    <x v="0"/>
    <x v="0"/>
    <x v="0"/>
  </r>
  <r>
    <s v="2023069990031811"/>
    <s v="TEBO"/>
    <s v="TEBO"/>
    <s v="RIMBO ULU"/>
    <s v="RIMBO ULU"/>
    <s v="SIDO RUKUN"/>
    <s v="SIDO RUKUN"/>
    <s v="37553"/>
    <s v="37553"/>
    <s v="JL. KOTA BARU RT/RW 010/000"/>
    <s v="JL. KOTA BARU RT/RW 010/000"/>
    <n v="101.96899999999999"/>
    <m/>
    <n v="-1.27"/>
    <m/>
    <n v="100"/>
    <m/>
    <s v="Blank"/>
    <s v="1 16m 12s S, 101 58m 8.4s E"/>
    <s v="0 0m 0s N, 0 0m 0s E"/>
    <m/>
    <x v="0"/>
    <n v="100"/>
    <n v="100"/>
    <n v="100"/>
    <n v="100"/>
    <n v="100"/>
    <x v="0"/>
    <x v="0"/>
    <x v="0"/>
  </r>
  <r>
    <s v="2023069990031980"/>
    <s v="KOTA JAMBI"/>
    <s v="JAMBI"/>
    <s v="PAAL MERAH"/>
    <s v="PAAL MERAH"/>
    <s v="LINGKAR SELATAN"/>
    <s v="LINGKAR SELATAN"/>
    <s v="36139"/>
    <s v="36139"/>
    <s v="JL.LINGKAR SELATAN II RT/RW 024/000"/>
    <s v="JL.LINGKAR SELATAN II RT/RW 024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49990029846"/>
    <s v="KOTA BEKASI"/>
    <s v="BEKASI"/>
    <s v="MUSTIKAJAYA"/>
    <s v="MUSTIKAJAYA (MUSTIKA JAYA)"/>
    <s v="CIMUNING"/>
    <s v="CIMUNING"/>
    <s v="17155"/>
    <s v="17155"/>
    <s v="BEKASI TIMUR HEGENGY BLOK J5/56"/>
    <s v="BEKASI TIMUR HEGENGY BLOK J5/56"/>
    <n v="107.02800000000001"/>
    <n v="107.01600000000001"/>
    <n v="-6.3259999999999996"/>
    <n v="-6.3324699999999998"/>
    <n v="100"/>
    <m/>
    <m/>
    <s v="6 19m 33.6s S, 107 1m 40.8s E"/>
    <s v="6 19m 56.892s S, 107 0m 57.6s E"/>
    <n v="1.508261651276029"/>
    <x v="1"/>
    <n v="100"/>
    <n v="100"/>
    <n v="100"/>
    <n v="100"/>
    <n v="100"/>
    <x v="0"/>
    <x v="0"/>
    <x v="1"/>
  </r>
  <r>
    <s v="2023059990031179"/>
    <s v="SIDOARJO"/>
    <s v="SIDOARJO"/>
    <s v="SUKODONO"/>
    <s v="TAMAN"/>
    <s v="SUKO"/>
    <s v="BEBEKAN"/>
    <s v="61258"/>
    <s v="61257"/>
    <s v="PERUM STAR SAFIRA REGENCY CLUSTER NABILA"/>
    <s v="JL BEBEKAN MEDURAN NO.30 RT.20 RW.06 KEL.BEBEKAN KEC.TAMAN KOT.SIDOARJO"/>
    <n v="112.69799999999999"/>
    <m/>
    <n v="-7.3760000000000003"/>
    <m/>
    <n v="0"/>
    <m/>
    <s v="Blank"/>
    <s v="7 22m 33.6s S, 112 41m 52.8s E"/>
    <s v="0 0m 0s N, 0 0m 0s E"/>
    <m/>
    <x v="0"/>
    <n v="100"/>
    <n v="15"/>
    <n v="18"/>
    <n v="29"/>
    <n v="32.4"/>
    <x v="5"/>
    <x v="1"/>
    <x v="0"/>
  </r>
  <r>
    <s v="2023059990030922"/>
    <s v="BELITUNG"/>
    <s v="BELITUNG"/>
    <s v="TANJUNG PANDAN"/>
    <s v="TANJUNG PANDAN"/>
    <s v="LESUNG BATANG"/>
    <s v="AIK RAYAK"/>
    <s v="33411"/>
    <s v="33413"/>
    <s v="AHIM NO 32"/>
    <s v="JL SERMA ABDULAH"/>
    <n v="107.658"/>
    <m/>
    <n v="-2.7480000000000002"/>
    <m/>
    <n v="0"/>
    <m/>
    <s v="Blank"/>
    <s v="2 44m 52.8s S, 107 39m 28.8s E"/>
    <s v="0 0m 0s N, 0 0m 0s E"/>
    <m/>
    <x v="0"/>
    <n v="100"/>
    <n v="100"/>
    <n v="18"/>
    <n v="23"/>
    <n v="48.2"/>
    <x v="3"/>
    <x v="1"/>
    <x v="0"/>
  </r>
  <r>
    <s v="2021075670012947"/>
    <s v="KOTA TANGERANG"/>
    <s v="TANGERANG"/>
    <s v="KARAWACI"/>
    <s v="KARAWACI"/>
    <s v="GERENDENG"/>
    <s v="GERENDENG"/>
    <s v="15113"/>
    <s v="15113"/>
    <s v="JL OTISTA GERENDENG ILIR"/>
    <s v="JL OTISTA GERENDENG ILIR RT/RW 003/006"/>
    <n v="106.624"/>
    <m/>
    <n v="-6.173"/>
    <m/>
    <n v="100"/>
    <m/>
    <s v="Blank"/>
    <s v="6 10m 22.8s S, 106 37m 26.4s E"/>
    <s v="0 0m 0s N, 0 0m 0s E"/>
    <m/>
    <x v="0"/>
    <n v="100"/>
    <n v="100"/>
    <n v="100"/>
    <n v="100"/>
    <n v="100"/>
    <x v="0"/>
    <x v="0"/>
    <x v="0"/>
  </r>
  <r>
    <s v="2019084880021508"/>
    <s v="LAMONGAN"/>
    <s v="LAMONGAN"/>
    <s v="SARIREJO"/>
    <s v="SARIREJO"/>
    <s v="TAMBAKMENJANGAN"/>
    <s v="TAMBAKMENJANGAN"/>
    <s v="62281"/>
    <s v="62281"/>
    <s v="TIMBUAN "/>
    <s v="TIMBUAN RT/RW 001/003"/>
    <n v="112.482"/>
    <m/>
    <n v="-7.1740000000000004"/>
    <m/>
    <n v="100"/>
    <m/>
    <s v="Blank"/>
    <s v="7 10m 26.4s S, 112 28m 55.2s E"/>
    <s v="0 0m 0s N, 0 0m 0s E"/>
    <m/>
    <x v="0"/>
    <n v="100"/>
    <n v="100"/>
    <n v="100"/>
    <n v="100"/>
    <n v="100"/>
    <x v="0"/>
    <x v="0"/>
    <x v="0"/>
  </r>
  <r>
    <s v="2023039990027708"/>
    <s v="KOTA TANGERANG"/>
    <s v="TANGERANG"/>
    <s v="CIBODAS"/>
    <s v="CIBODAS"/>
    <s v="UWUNG JAYA"/>
    <s v="UWUNG JAYA"/>
    <s v="15138"/>
    <s v="15138"/>
    <s v="UWUNG GIRANG"/>
    <s v="KP UWUNG GIRANG RT/RW 004/011"/>
    <n v="106.598"/>
    <m/>
    <n v="-6.2"/>
    <m/>
    <n v="100"/>
    <m/>
    <s v="Blank"/>
    <s v="6 12m 6.39488e-13s S, 106 35m 52.8s E"/>
    <s v="0 0m 0s N, 0 0m 0s E"/>
    <m/>
    <x v="0"/>
    <n v="100"/>
    <n v="100"/>
    <n v="100"/>
    <n v="100"/>
    <n v="100"/>
    <x v="0"/>
    <x v="0"/>
    <x v="0"/>
  </r>
  <r>
    <s v="2023049990029421"/>
    <s v="GRESIK"/>
    <s v="GRESIK"/>
    <s v="CERME"/>
    <s v="CERME"/>
    <s v="NGEMBUNG"/>
    <s v="NGEMBUNG"/>
    <s v="61171"/>
    <s v="61171"/>
    <s v="NGEMBUNG "/>
    <s v="NGEMBUNG RT/RW 005/002"/>
    <n v="112.523"/>
    <m/>
    <n v="-7.2560000000000002"/>
    <m/>
    <n v="100"/>
    <m/>
    <s v="Blank"/>
    <s v="7 15m 21.6s S, 112 31m 22.8s E"/>
    <s v="0 0m 0s N, 0 0m 0s E"/>
    <m/>
    <x v="0"/>
    <n v="100"/>
    <n v="100"/>
    <n v="100"/>
    <n v="100"/>
    <n v="100"/>
    <x v="0"/>
    <x v="0"/>
    <x v="0"/>
  </r>
  <r>
    <s v="2023049990028996"/>
    <s v="GRESIK"/>
    <s v="GRESIK"/>
    <s v="DUDUKSAMPEYAN"/>
    <s v="DUDUKSAMPEYAN (DUDUK SAMPEYAN)"/>
    <s v="BENDUNGAN"/>
    <s v="BENDUNGAN"/>
    <s v="61162"/>
    <s v="61162"/>
    <s v="BENDUNGAN"/>
    <s v="BENDUNGAN RT/RW 001/001"/>
    <n v="112.636"/>
    <m/>
    <n v="-7.1840000000000002"/>
    <m/>
    <n v="100"/>
    <m/>
    <s v="Blank"/>
    <s v="7 11m 2.4s S, 112 38m 9.6s E"/>
    <s v="0 0m 0s N, 0 0m 0s E"/>
    <m/>
    <x v="0"/>
    <n v="100"/>
    <n v="100"/>
    <n v="100"/>
    <n v="100"/>
    <n v="100"/>
    <x v="0"/>
    <x v="0"/>
    <x v="0"/>
  </r>
  <r>
    <s v="2023039990025882"/>
    <s v="BOJONEGORO"/>
    <s v="BOJONEGORO"/>
    <s v="KANOR"/>
    <s v="KANOR"/>
    <s v="SROYO"/>
    <s v="SROYO"/>
    <s v="62193"/>
    <s v="62193"/>
    <s v="SROYO"/>
    <s v="SROYO RT 02 RW 01 KEL SROYO KEC MANOR KAB BOJONEGORO"/>
    <n v="112.04300000000001"/>
    <m/>
    <n v="-7.157"/>
    <m/>
    <n v="100"/>
    <m/>
    <s v="Blank"/>
    <s v="7 9m 25.2s S, 112 2m 34.8s E"/>
    <s v="0 0m 0s N, 0 0m 0s E"/>
    <m/>
    <x v="0"/>
    <n v="100"/>
    <n v="100"/>
    <n v="100"/>
    <n v="100"/>
    <n v="100"/>
    <x v="0"/>
    <x v="0"/>
    <x v="0"/>
  </r>
  <r>
    <s v="2023039990027487"/>
    <s v="TANGERANG"/>
    <s v="KAB. TANGERANG"/>
    <s v="SUKAMULYA"/>
    <s v="SUKAMULYA"/>
    <s v="MERAK"/>
    <s v="MERAK"/>
    <s v="15610"/>
    <s v="15612"/>
    <s v="DESA MERAK "/>
    <s v="DESA MERAK RT/RW 010/001 KEL.MERAK KEC.SUKAMULYA"/>
    <n v="106.42400000000001"/>
    <m/>
    <n v="-6.1609999999999996"/>
    <m/>
    <n v="0"/>
    <m/>
    <s v="Blank"/>
    <s v="6 9m 39.6s S, 106 25m 26.4s E"/>
    <s v="0 0m 0s N, 0 0m 0s E"/>
    <m/>
    <x v="0"/>
    <n v="100"/>
    <n v="100"/>
    <n v="100"/>
    <n v="100"/>
    <n v="80"/>
    <x v="1"/>
    <x v="0"/>
    <x v="0"/>
  </r>
  <r>
    <s v="2023019990024043"/>
    <s v="SIDOARJO"/>
    <s v="SURABAYA"/>
    <s v="SUKODONO"/>
    <s v="SUKOLILO"/>
    <s v="JUMPUTREJO"/>
    <s v="KEPUTIH"/>
    <s v="61258"/>
    <s v="60111"/>
    <s v="PERUM PURI WARDANI GG GRIYA ARTA B 12A"/>
    <s v="PERUM ITS KEPUTIH"/>
    <n v="112.694"/>
    <m/>
    <n v="-7.4080000000000004"/>
    <m/>
    <n v="0"/>
    <m/>
    <s v="Blank"/>
    <s v="7 24m 28.8s S, 112 41m 38.4s E"/>
    <s v="0 0m 0s N, 0 0m 0s E"/>
    <m/>
    <x v="0"/>
    <n v="25"/>
    <n v="62"/>
    <n v="35"/>
    <n v="45"/>
    <n v="33.4"/>
    <x v="5"/>
    <x v="1"/>
    <x v="0"/>
  </r>
  <r>
    <s v="2023039990027250"/>
    <s v="TANGERANG"/>
    <s v="KAB. TANGERANG"/>
    <s v="PAKUHAJI"/>
    <s v="PAKUHAJI"/>
    <s v="BONASARI"/>
    <s v="BUNISARI (BONASARI)"/>
    <s v="15570"/>
    <s v="15570"/>
    <s v="PELONCO SEBRANG "/>
    <s v="KP.PELONCO SEBRANG RT/RW 001/004"/>
    <n v="106.602"/>
    <m/>
    <n v="-6.0960000000000001"/>
    <m/>
    <n v="100"/>
    <m/>
    <s v="Blank"/>
    <s v="6 5m 45.6s S, 106 36m 7.2s E"/>
    <s v="0 0m 0s N, 0 0m 0s E"/>
    <m/>
    <x v="0"/>
    <n v="100"/>
    <n v="100"/>
    <n v="100"/>
    <n v="100"/>
    <n v="100"/>
    <x v="0"/>
    <x v="0"/>
    <x v="0"/>
  </r>
  <r>
    <s v="2023039990025771"/>
    <s v="TEBO"/>
    <s v="TEBO"/>
    <s v="RIMBO ULU"/>
    <s v="RIMBO ULU"/>
    <s v="WANAREJA"/>
    <s v="WANAREJA"/>
    <s v="37553"/>
    <s v="37553"/>
    <s v="JL.SERAYU RT.048/014 DS.WANAREJA KEC.RIMBO ULU KAB.TEBO PROV.JAMBI"/>
    <s v="JL.SERAYU RT.048/014 DS.WANAREJA KEC.RIMBO ULU KAB.TEBO PROV.JAMBI"/>
    <n v="102.06"/>
    <m/>
    <n v="-1.27"/>
    <m/>
    <n v="100"/>
    <m/>
    <s v="Blank"/>
    <s v="1 16m 12s S, 102 3m 36s E"/>
    <s v="0 0m 0s N, 0 0m 0s E"/>
    <m/>
    <x v="0"/>
    <n v="100"/>
    <n v="100"/>
    <n v="100"/>
    <n v="100"/>
    <n v="100"/>
    <x v="0"/>
    <x v="0"/>
    <x v="0"/>
  </r>
  <r>
    <s v="2023029990025403"/>
    <s v="KOTA BANJARBARU"/>
    <s v="BANJARBARU"/>
    <s v="LANDASAN ULIN"/>
    <s v="BANJARBARU SELATAN (BANJAR BARU SELATAN)"/>
    <s v="GUNTUNG MANGGIS"/>
    <s v="GUNTUNG PAIKAT"/>
    <s v="70724"/>
    <s v="70713"/>
    <s v="JALAN CUT NYAK DIEN"/>
    <s v="JL KEVIN SERAI"/>
    <n v="114.803"/>
    <m/>
    <n v="-3.4580000000000002"/>
    <m/>
    <n v="0"/>
    <m/>
    <s v="Blank"/>
    <s v="3 27m 28.8s S, 114 48m 10.8s E"/>
    <s v="0 0m 0s N, 0 0m 0s E"/>
    <m/>
    <x v="0"/>
    <n v="100"/>
    <n v="19"/>
    <n v="69"/>
    <n v="30"/>
    <n v="43.6"/>
    <x v="3"/>
    <x v="1"/>
    <x v="0"/>
  </r>
  <r>
    <s v="2023049990028412"/>
    <s v="GRESIK"/>
    <s v="GRESIK"/>
    <s v="BALONGPANGGANG"/>
    <s v="BALONGPANGGANG (BALONG PANGGANG)"/>
    <s v="JOMBANGDELIK"/>
    <s v="JOMBANGDELIK"/>
    <s v="61173"/>
    <s v="61173"/>
    <s v="JOMBANGDELIK "/>
    <s v="DSN JOMBANGDELIK RT/RW 001/002"/>
    <n v="112.47499999999999"/>
    <m/>
    <n v="-7.0469999999999997"/>
    <m/>
    <n v="100"/>
    <m/>
    <s v="Blank"/>
    <s v="7 2m 49.2s S, 112 28m 30s E"/>
    <s v="0 0m 0s N, 0 0m 0s E"/>
    <m/>
    <x v="0"/>
    <n v="100"/>
    <n v="100"/>
    <n v="100"/>
    <n v="100"/>
    <n v="100"/>
    <x v="0"/>
    <x v="0"/>
    <x v="0"/>
  </r>
  <r>
    <s v="2023049990028091"/>
    <s v="TANGERANG"/>
    <s v="KAB. TANGERANG"/>
    <s v="CIKUPA"/>
    <s v="CIKUPA"/>
    <s v="BITUNG JAYA"/>
    <s v="BITUNG JAYA"/>
    <s v="15710"/>
    <s v="15710"/>
    <s v="BULAKAN "/>
    <s v="KP. BULAKAN RT/RW 006/003"/>
    <n v="106.54300000000001"/>
    <m/>
    <n v="-6.2279999999999998"/>
    <m/>
    <n v="100"/>
    <m/>
    <s v="Blank"/>
    <s v="6 13m 40.8s S, 106 32m 34.8s E"/>
    <s v="0 0m 0s N, 0 0m 0s E"/>
    <m/>
    <x v="0"/>
    <n v="100"/>
    <n v="100"/>
    <n v="100"/>
    <n v="100"/>
    <n v="100"/>
    <x v="0"/>
    <x v="0"/>
    <x v="0"/>
  </r>
  <r>
    <s v="2023019990024428"/>
    <s v="GRESIK"/>
    <s v="GRESIK"/>
    <s v="MENGANTI"/>
    <s v="MENGANTI"/>
    <s v="PRANTI"/>
    <s v="PRANTI"/>
    <s v="61174"/>
    <s v="61174"/>
    <s v="PRANTI "/>
    <s v="PRANTI RT/RW 001/001"/>
    <n v="112.539"/>
    <m/>
    <n v="-7.29"/>
    <m/>
    <n v="100"/>
    <m/>
    <s v="Blank"/>
    <s v="7 17m 24s S, 112 32m 20.4s E"/>
    <s v="0 0m 0s N, 0 0m 0s E"/>
    <m/>
    <x v="0"/>
    <n v="100"/>
    <n v="100"/>
    <n v="100"/>
    <n v="100"/>
    <n v="100"/>
    <x v="0"/>
    <x v="0"/>
    <x v="0"/>
  </r>
  <r>
    <s v="2023039990026319"/>
    <s v="GRESIK"/>
    <s v="GRESIK"/>
    <s v="KEBOMAS"/>
    <s v="KEBOMAS"/>
    <s v="KEBOMAS"/>
    <s v="KEBOMAS"/>
    <s v="61121"/>
    <s v="61121"/>
    <s v="DR WAHIDIN SUDIROHUSODO 1A "/>
    <s v="JL DR WAHIDIN SUDIROHUSODO 1A RT/RW 002/005"/>
    <n v="112.645"/>
    <m/>
    <n v="-7.1909999999999998"/>
    <m/>
    <n v="100"/>
    <m/>
    <s v="Blank"/>
    <s v="7 11m 27.6s S, 112 38m 42s E"/>
    <s v="0 0m 0s N, 0 0m 0s E"/>
    <m/>
    <x v="0"/>
    <n v="100"/>
    <n v="100"/>
    <n v="100"/>
    <n v="100"/>
    <n v="100"/>
    <x v="0"/>
    <x v="0"/>
    <x v="0"/>
  </r>
  <r>
    <s v="2023029990025341"/>
    <s v="KOTA BEKASI"/>
    <s v="BEKASI"/>
    <s v="MUSTIKA JAYA"/>
    <s v="MUSTIKAJAYA (MUSTIKA JAYA)"/>
    <s v="MUSTIKAJAYA"/>
    <s v="MUSTIKAJAYA (MUSTIKA JAYA)"/>
    <s v="17158"/>
    <s v="17158"/>
    <s v="PERUMAHAN GRAHA HARAPAN BLOK B XI NO.6"/>
    <s v="PERUMAHAN GRAHA HARAPAN BLOK B XI NO.6"/>
    <n v="107.02800000000001"/>
    <n v="107.021"/>
    <n v="-6.2779999999999996"/>
    <n v="-6.2961400000000003"/>
    <n v="100"/>
    <m/>
    <m/>
    <s v="6 16m 40.8s S, 107 1m 40.8s E"/>
    <s v="6 17m 46.104s S, 107 1m 15.6s E"/>
    <n v="2.1504064986458511"/>
    <x v="1"/>
    <n v="100"/>
    <n v="100"/>
    <n v="100"/>
    <n v="100"/>
    <n v="100"/>
    <x v="0"/>
    <x v="0"/>
    <x v="1"/>
  </r>
  <r>
    <s v="2023039990027970"/>
    <s v="TANGERANG"/>
    <s v="KAB. TANGERANG"/>
    <s v="BALARAJA"/>
    <s v="BALARAJA"/>
    <s v="SENTUL JAYA"/>
    <s v="SENTUL JAYA"/>
    <s v="15610"/>
    <s v="15610"/>
    <s v="CENGKOK"/>
    <s v="KP. CENGKOK RT.005 RW.002 "/>
    <n v="106.437"/>
    <m/>
    <n v="-6.2060000000000004"/>
    <m/>
    <n v="100"/>
    <m/>
    <s v="Blank"/>
    <s v="6 12m 21.6s S, 106 26m 13.2s E"/>
    <s v="0 0m 0s N, 0 0m 0s E"/>
    <m/>
    <x v="0"/>
    <n v="100"/>
    <n v="100"/>
    <n v="100"/>
    <n v="100"/>
    <n v="100"/>
    <x v="0"/>
    <x v="0"/>
    <x v="0"/>
  </r>
  <r>
    <s v="2023049990028402"/>
    <s v="GRESIK"/>
    <s v="GRESIK"/>
    <s v="DUDUKSAMPEYAN"/>
    <s v="DUDUKSAMPEYAN (DUDUK SAMPEYAN)"/>
    <s v="SUMARI"/>
    <s v="SUMARI"/>
    <s v="61162"/>
    <s v="61162"/>
    <s v="SUMARI"/>
    <s v="SUMARI RT/RW 006/002"/>
    <n v="112.627"/>
    <m/>
    <n v="-7.15"/>
    <m/>
    <n v="100"/>
    <m/>
    <s v="Blank"/>
    <s v="7 9m 1.27898e-12s S, 112 37m 37.2s E"/>
    <s v="0 0m 0s N, 0 0m 0s E"/>
    <m/>
    <x v="0"/>
    <n v="100"/>
    <n v="100"/>
    <n v="100"/>
    <n v="100"/>
    <n v="100"/>
    <x v="0"/>
    <x v="0"/>
    <x v="0"/>
  </r>
  <r>
    <s v="2023059990031287"/>
    <s v="LAMPUNG TENGAH"/>
    <s v="LAMPUNG TENGAH"/>
    <s v="SEPUTIH BANYAK"/>
    <s v="SEPUTIH BANYAK"/>
    <s v="SUMBER BAHAGIA"/>
    <s v="SUMBER BAHAGIA"/>
    <s v="34156"/>
    <s v="34156"/>
    <s v="DUSUN II RT 009 RW 002 KELURAHAN SUMBER BAHAGIA KECAMATAN SEPUTIH BANYAK KABUPATEN LAMPUNG TENGAH"/>
    <s v="DUSUN II RT 009 RW 002 KELURAHAN SUMBER BAHAGIA KECAMATAN SEPUTIH BANYAK KABUPATEN LAMPUNG TENGAH"/>
    <n v="105.42700000000001"/>
    <m/>
    <n v="-4.8600000000000003"/>
    <m/>
    <n v="100"/>
    <m/>
    <s v="Blank"/>
    <s v="4 51m 36s S, 105 25m 37.2s E"/>
    <s v="0 0m 0s N, 0 0m 0s E"/>
    <m/>
    <x v="0"/>
    <n v="100"/>
    <n v="100"/>
    <n v="100"/>
    <n v="100"/>
    <n v="100"/>
    <x v="0"/>
    <x v="0"/>
    <x v="0"/>
  </r>
  <r>
    <s v="2023029990025255"/>
    <s v="KOTA JAMBI"/>
    <s v="JAMBI"/>
    <s v="ALAM BARAJO"/>
    <s v="ALAM BARAJO"/>
    <s v="MAYANG MANGURAI"/>
    <s v="MAYANG MANGURAI"/>
    <s v="36129"/>
    <s v="36129"/>
    <s v="JL.MULTATULI LRG. RIAU NO.111 RT/RW 003/000"/>
    <s v="JL.MULTATULI LRG. RIAU NO.111 RT/RW 003/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39990027840"/>
    <s v="BANYUASIN"/>
    <s v="BANYUASIN"/>
    <s v="BETUNG"/>
    <s v="BETUNG"/>
    <s v="RIMBA ASAM"/>
    <s v="RIMBA ASAM"/>
    <s v="30958"/>
    <s v="30958"/>
    <s v="TALANG JAYA LK III"/>
    <s v="JL. TALANG JAYA III RT.026 RW.006"/>
    <n v="104.223"/>
    <m/>
    <n v="-2.766"/>
    <m/>
    <n v="100"/>
    <m/>
    <s v="Blank"/>
    <s v="2 45m 57.6s S, 104 13m 22.8s E"/>
    <s v="0 0m 0s N, 0 0m 0s E"/>
    <m/>
    <x v="0"/>
    <n v="100"/>
    <n v="100"/>
    <n v="100"/>
    <n v="91"/>
    <n v="98.2"/>
    <x v="0"/>
    <x v="0"/>
    <x v="0"/>
  </r>
  <r>
    <s v="2023059990030192"/>
    <s v="KOTA CIMAHI"/>
    <s v="CIMAHI"/>
    <s v="CIMAHI SELATAN"/>
    <s v="CIMAHI SELATAN"/>
    <s v="UTAMA"/>
    <s v="UTAMA"/>
    <s v="40533"/>
    <s v="40533"/>
    <s v="KP CIBODAS NO 89 "/>
    <s v="KP CIBODAS NO 89 RT 003 RW 010 KELURAHAN UTAMA KEC CIMAHI SELATAN"/>
    <n v="107.548"/>
    <m/>
    <n v="-6.9"/>
    <m/>
    <n v="100"/>
    <m/>
    <s v="Blank"/>
    <s v="6 54m 1.27898e-12s S, 107 32m 52.8s E"/>
    <s v="0 0m 0s N, 0 0m 0s E"/>
    <m/>
    <x v="0"/>
    <n v="100"/>
    <n v="100"/>
    <n v="100"/>
    <n v="100"/>
    <n v="100"/>
    <x v="0"/>
    <x v="0"/>
    <x v="0"/>
  </r>
  <r>
    <s v="2023059990030010"/>
    <s v="BANJAR"/>
    <s v="KAB. BANJAR"/>
    <s v="MARTAPURA"/>
    <s v="MARTAPURA (MARTAPURA KOTA)"/>
    <s v="PASAYANGAN"/>
    <s v="PASAYANGAN (PESAYANGAN)"/>
    <s v="70619"/>
    <s v="70619"/>
    <s v="GEDANG"/>
    <s v="JL. GEDANG NO 53"/>
    <n v="114.86499999999999"/>
    <m/>
    <n v="-3.38"/>
    <m/>
    <n v="100"/>
    <m/>
    <s v="Blank"/>
    <s v="3 22m 48s S, 114 51m 54s E"/>
    <s v="0 0m 0s N, 0 0m 0s E"/>
    <m/>
    <x v="0"/>
    <n v="100"/>
    <n v="100"/>
    <n v="100"/>
    <n v="100"/>
    <n v="100"/>
    <x v="0"/>
    <x v="0"/>
    <x v="0"/>
  </r>
  <r>
    <s v="2023039990027212"/>
    <s v="MINAHASA SELATAN"/>
    <s v="MINAHASA SELATAN"/>
    <s v="KUMELEMBUAI"/>
    <s v="KUMELEMBUAI"/>
    <s v="KUMELEMBUAI DUA"/>
    <s v="KUMELEMBUAI DUA"/>
    <s v="95956"/>
    <s v="95956"/>
    <s v="KUMELEMBUAI DUA"/>
    <s v="KUMELEMBUAI DUA"/>
    <n v="124.46899999999999"/>
    <m/>
    <n v="1.0820000000000001"/>
    <m/>
    <n v="100"/>
    <m/>
    <s v="Blank"/>
    <s v="1 4m 55.2s N, 124 28m 8.4s E"/>
    <s v="0 0m 0s N, 0 0m 0s E"/>
    <m/>
    <x v="0"/>
    <n v="100"/>
    <n v="100"/>
    <n v="100"/>
    <n v="100"/>
    <n v="100"/>
    <x v="0"/>
    <x v="0"/>
    <x v="0"/>
  </r>
  <r>
    <s v="2023069990031711"/>
    <s v="MUARO JAMBI"/>
    <s v="MUARO JAMBI"/>
    <s v="SUNGAI GELAM"/>
    <s v="SUNGAI GELAM"/>
    <s v="TALANG BELIDO"/>
    <s v="TALANG BELIDO"/>
    <s v="36364"/>
    <s v="36363"/>
    <s v="BELIDO SERANDI RT/RW 025/000"/>
    <s v="BELIDO SERANDI RT/RW 025/000"/>
    <n v="103.64700000000001"/>
    <m/>
    <n v="-1.7130000000000001"/>
    <m/>
    <n v="0"/>
    <m/>
    <s v="Blank"/>
    <s v="1 42m 46.8s S, 103 38m 49.2s E"/>
    <s v="0 0m 0s N, 0 0m 0s E"/>
    <m/>
    <x v="0"/>
    <n v="100"/>
    <n v="100"/>
    <n v="100"/>
    <n v="100"/>
    <n v="80"/>
    <x v="1"/>
    <x v="0"/>
    <x v="0"/>
  </r>
  <r>
    <s v="2023049990028134"/>
    <s v="TANGERANG"/>
    <s v="KAB. TANGERANG"/>
    <s v="CIKUPA"/>
    <s v="CIKUPA"/>
    <s v="PASIR JAYA"/>
    <s v="PASIR JAYA"/>
    <s v="15710"/>
    <s v="15710"/>
    <s v="KP WARU JL PASIR GADUNG"/>
    <s v="JLN PERUM BUKIT TIARA KP WARU RT 012 RW05 "/>
    <n v="106.53"/>
    <m/>
    <n v="-6.202"/>
    <m/>
    <n v="100"/>
    <m/>
    <s v="Blank"/>
    <s v="6 12m 7.2s S, 106 31m 48s E"/>
    <s v="0 0m 0s N, 0 0m 0s E"/>
    <m/>
    <x v="0"/>
    <n v="100"/>
    <n v="100"/>
    <n v="100"/>
    <n v="50"/>
    <n v="90"/>
    <x v="0"/>
    <x v="0"/>
    <x v="0"/>
  </r>
  <r>
    <s v="2022129990023722"/>
    <s v="GRESIK"/>
    <s v="GRESIK"/>
    <s v="CERME"/>
    <s v="CERME"/>
    <s v="PANDU"/>
    <s v="PANDU"/>
    <s v="61171"/>
    <s v="61171"/>
    <s v="DS. PANDU"/>
    <s v="DS. PANDU RT/RW 002/001"/>
    <n v="112.593"/>
    <m/>
    <n v="-7.226"/>
    <m/>
    <n v="100"/>
    <m/>
    <s v="Blank"/>
    <s v="7 13m 33.6s S, 112 35m 34.8s E"/>
    <s v="0 0m 0s N, 0 0m 0s E"/>
    <m/>
    <x v="0"/>
    <n v="100"/>
    <n v="100"/>
    <n v="100"/>
    <n v="100"/>
    <n v="100"/>
    <x v="0"/>
    <x v="0"/>
    <x v="0"/>
  </r>
  <r>
    <s v="2023059990030657"/>
    <s v="KOTA BLITAR"/>
    <s v="BLITAR"/>
    <s v="SUKOREJO"/>
    <s v="SUKOREJO"/>
    <s v="BLITAR"/>
    <s v="BLITAR"/>
    <s v="66126"/>
    <s v="66126"/>
    <s v="JL PAMUNGKUR 100"/>
    <s v="JL PAMUNGKUR NO 100"/>
    <n v="112.148"/>
    <m/>
    <n v="-8.0960000000000001"/>
    <m/>
    <n v="100"/>
    <m/>
    <s v="Blank"/>
    <s v="8 5m 45.6s S, 112 8m 52.8s E"/>
    <s v="0 0m 0s N, 0 0m 0s E"/>
    <m/>
    <x v="0"/>
    <n v="100"/>
    <n v="100"/>
    <n v="100"/>
    <n v="100"/>
    <n v="100"/>
    <x v="0"/>
    <x v="0"/>
    <x v="0"/>
  </r>
  <r>
    <s v="2018064620030215"/>
    <s v="KOTA TANGERANG"/>
    <s v="TANGERANG"/>
    <s v="CIBODAS"/>
    <s v="CIBODAS"/>
    <s v="CIBODAS"/>
    <s v="CIBODAS"/>
    <s v="15138"/>
    <s v="15138"/>
    <s v="CIBODAS "/>
    <s v="KP CIBODAS RT/RW 003/003"/>
    <n v="106.604"/>
    <m/>
    <n v="-6.1950000000000003"/>
    <m/>
    <n v="100"/>
    <m/>
    <s v="Blank"/>
    <s v="6 11m 42s S, 106 36m 14.4s E"/>
    <s v="0 0m 0s N, 0 0m 0s E"/>
    <m/>
    <x v="0"/>
    <n v="100"/>
    <n v="100"/>
    <n v="100"/>
    <n v="100"/>
    <n v="100"/>
    <x v="0"/>
    <x v="0"/>
    <x v="0"/>
  </r>
  <r>
    <s v="2023019990023901"/>
    <s v="GRESIK"/>
    <s v="GRESIK"/>
    <s v="BENJENG"/>
    <s v="BENJENG"/>
    <s v="KEDUNGSEKAR"/>
    <s v="KEDUNGSEKAR"/>
    <s v="61172"/>
    <s v="61172"/>
    <s v="KEDUGSEKAR LOR"/>
    <s v="KEDUGSEKAR LOR RT/RW 002/001"/>
    <n v="112.509"/>
    <m/>
    <n v="-7.2409999999999997"/>
    <m/>
    <n v="100"/>
    <m/>
    <s v="Blank"/>
    <s v="7 14m 27.6s S, 112 30m 32.4s E"/>
    <s v="0 0m 0s N, 0 0m 0s E"/>
    <m/>
    <x v="0"/>
    <n v="100"/>
    <n v="100"/>
    <n v="100"/>
    <n v="100"/>
    <n v="100"/>
    <x v="0"/>
    <x v="0"/>
    <x v="0"/>
  </r>
  <r>
    <s v="2023059990030164"/>
    <s v="GRESIK"/>
    <s v="GRESIK"/>
    <s v="SIDAYU"/>
    <s v="SIDAYU"/>
    <s v="GOLOKAN"/>
    <s v="GOLOKAN"/>
    <s v="61153"/>
    <s v="61153"/>
    <s v="GOLOKAN"/>
    <s v="GOLOKAN RT/RW 004/001"/>
    <n v="112.542"/>
    <m/>
    <n v="-6.98"/>
    <m/>
    <n v="100"/>
    <m/>
    <s v="Blank"/>
    <s v="6 58m 48s S, 112 32m 31.2s E"/>
    <s v="0 0m 0s N, 0 0m 0s E"/>
    <m/>
    <x v="0"/>
    <n v="100"/>
    <n v="100"/>
    <n v="100"/>
    <n v="100"/>
    <n v="100"/>
    <x v="0"/>
    <x v="0"/>
    <x v="0"/>
  </r>
  <r>
    <s v="2023019990024535"/>
    <s v="GRESIK"/>
    <s v="GRESIK"/>
    <s v="KEBOMAS"/>
    <s v="KEBOMAS"/>
    <s v="KEDAYANG"/>
    <s v="KEDAYANG (KEDANYANG)"/>
    <s v="61124"/>
    <s v="61124"/>
    <s v="PERUM GRAND SUNGKONO BLOK I NO 7"/>
    <s v="PERUM GRAND SUNGKONO BLOK I NO 7 KEDANYANG KEBOMAS GRESIK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  <x v="0"/>
    <x v="0"/>
  </r>
  <r>
    <s v="2023049990028120"/>
    <s v="KOTA BANJARBARU"/>
    <s v="BANJARBARU"/>
    <s v="LIANG ANGGANG"/>
    <s v="LIANG ANGGANG"/>
    <s v="LANDASAN ULIN UTARA"/>
    <s v="LANDASAN ULIN UTARA"/>
    <s v="70724"/>
    <s v="70724"/>
    <s v="GOLF KOMP DPR ASRI IV B NO 14"/>
    <s v="JL GOLF KOMP DPR ASRI IV B NO 14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  <x v="0"/>
    <x v="0"/>
  </r>
  <r>
    <s v="2023039990027749"/>
    <s v="DHARMASRAYA"/>
    <s v="DHARMASRAYA"/>
    <s v="ASAM JUJUHAN"/>
    <s v="ASAM JUJUHAN"/>
    <s v="SINAMAR"/>
    <s v="SINAMAR"/>
    <s v="27684"/>
    <s v="27684"/>
    <s v="JORONG SINAMAR"/>
    <s v="JORONG SINAMAR"/>
    <n v="101.672"/>
    <m/>
    <n v="-1.3660000000000001"/>
    <m/>
    <n v="100"/>
    <m/>
    <s v="Blank"/>
    <s v="1 21m 57.6s S, 101 40m 19.2s E"/>
    <s v="0 0m 0s N, 0 0m 0s E"/>
    <m/>
    <x v="0"/>
    <n v="100"/>
    <n v="100"/>
    <n v="100"/>
    <n v="100"/>
    <n v="100"/>
    <x v="0"/>
    <x v="0"/>
    <x v="0"/>
  </r>
  <r>
    <s v="2023039990027354"/>
    <s v="TANGERANG"/>
    <s v="KAB. TANGERANG"/>
    <s v="JAMBE"/>
    <s v="JAMBE"/>
    <s v="TIPAR RAYA"/>
    <s v="TIPAR RAYA (TIPAR JAYA / TIPARRAYA)"/>
    <s v="15720"/>
    <s v="15720"/>
    <s v="TIPAR "/>
    <s v="KP TIPAR RT/RW 001/005"/>
    <n v="106.48399999999999"/>
    <m/>
    <n v="-6.3170000000000002"/>
    <m/>
    <n v="100"/>
    <m/>
    <s v="Blank"/>
    <s v="6 19m 1.2s S, 106 29m 2.4s E"/>
    <s v="0 0m 0s N, 0 0m 0s E"/>
    <m/>
    <x v="0"/>
    <n v="100"/>
    <n v="100"/>
    <n v="100"/>
    <n v="100"/>
    <n v="100"/>
    <x v="0"/>
    <x v="0"/>
    <x v="0"/>
  </r>
  <r>
    <s v="2023029990025060"/>
    <s v="KOTA BEKASI"/>
    <s v="KAB. SERANG"/>
    <s v="BEKASI TIMUR"/>
    <s v="KRAMATWATU"/>
    <s v="MARGAHAYU"/>
    <s v="MARGATANI"/>
    <s v="17113"/>
    <s v="42161"/>
    <s v="KOST NATASHA JL RUDAL"/>
    <s v="KOMP GSI BLOK C3 NO.03"/>
    <n v="107.009"/>
    <n v="106.083"/>
    <n v="-6.2539999999999996"/>
    <n v="-6.0472099999999998"/>
    <n v="0"/>
    <m/>
    <m/>
    <s v="6 15m 14.4s S, 107 0m 32.4s E"/>
    <s v="6 2m 49.956s S, 106 4m 58.8s E"/>
    <n v="105.0125700715586"/>
    <x v="7"/>
    <n v="38"/>
    <n v="36"/>
    <n v="67"/>
    <n v="28"/>
    <n v="33.799999999999997"/>
    <x v="5"/>
    <x v="1"/>
    <x v="1"/>
  </r>
  <r>
    <s v="2023049990029217"/>
    <s v="KOTA JAMBI"/>
    <s v="JAMBI"/>
    <s v="TELANAIPURA"/>
    <s v="TELANAIPURA"/>
    <s v="BULURAN KENALI"/>
    <s v="BULURAN KENALI"/>
    <s v="36123"/>
    <s v="36123"/>
    <s v="IL. KH. A.MADJID NO. 9 RT/RW 002/000"/>
    <s v="IL. KH. A.MADJID NO. 9 RT/RW 002/000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  <x v="0"/>
    <x v="0"/>
  </r>
  <r>
    <s v="2022129990023491"/>
    <s v="KOTA SURABAYA"/>
    <s v="SURABAYA"/>
    <s v="SEMAMPIR"/>
    <s v="SEMAMPIR"/>
    <s v="UJUNG"/>
    <s v="UJUNG"/>
    <s v="60155"/>
    <s v="60155"/>
    <s v="WONOSARI BESAR 27"/>
    <s v="WONOSARI BESAR 27 RT 01 RW 16"/>
    <n v="112.747"/>
    <m/>
    <n v="-7.2080000000000002"/>
    <m/>
    <n v="100"/>
    <m/>
    <s v="Blank"/>
    <s v="7 12m 28.8s S, 112 44m 49.2s E"/>
    <s v="0 0m 0s N, 0 0m 0s E"/>
    <m/>
    <x v="0"/>
    <n v="100"/>
    <n v="100"/>
    <n v="100"/>
    <n v="100"/>
    <n v="100"/>
    <x v="0"/>
    <x v="0"/>
    <x v="0"/>
  </r>
  <r>
    <s v="2016034880011431"/>
    <s v="GRESIK"/>
    <s v="GRESIK"/>
    <s v="BALONGPANGGANG"/>
    <s v="BALONGPANGGANG (BALONG PANGGANG)"/>
    <s v="KARANGSEMANDING"/>
    <s v="KARANGSEMANDING"/>
    <s v="61173"/>
    <s v="61173"/>
    <s v="KARANG ASEM"/>
    <s v="KARANGASEM 001/001 KARANGSEMANDING"/>
    <n v="112.471"/>
    <m/>
    <n v="-7.0309999999999997"/>
    <m/>
    <n v="100"/>
    <m/>
    <s v="Blank"/>
    <s v="7 1m 51.6s S, 112 28m 15.6s E"/>
    <s v="0 0m 0s N, 0 0m 0s E"/>
    <m/>
    <x v="0"/>
    <n v="100"/>
    <n v="100"/>
    <n v="100"/>
    <n v="54"/>
    <n v="90.8"/>
    <x v="0"/>
    <x v="0"/>
    <x v="0"/>
  </r>
  <r>
    <s v="2023059990030783"/>
    <s v="TULUNGAGUNG"/>
    <s v="TULUNGAGUNG"/>
    <s v="PAKEL"/>
    <s v="PAKEL"/>
    <s v="BANGUNJAYA"/>
    <s v="BANGUNJAYA"/>
    <s v="66273"/>
    <s v="66273"/>
    <s v="DSN.KEBON"/>
    <s v="DSN KEBON RT 1 RW 1 BANGUNJAYA PAKEL TULUNGAGUNG"/>
    <n v="111.837"/>
    <m/>
    <n v="-8.1319999999999997"/>
    <m/>
    <n v="100"/>
    <m/>
    <s v="Blank"/>
    <s v="8 7m 55.2s S, 111 50m 13.2s E"/>
    <s v="0 0m 0s N, 0 0m 0s E"/>
    <m/>
    <x v="0"/>
    <n v="100"/>
    <n v="100"/>
    <n v="100"/>
    <n v="100"/>
    <n v="100"/>
    <x v="0"/>
    <x v="0"/>
    <x v="0"/>
  </r>
  <r>
    <s v="2023059990030847"/>
    <s v="SIDOARJO"/>
    <s v="SIDOARJO"/>
    <s v="TULANGAN"/>
    <s v="TULANGAN"/>
    <s v="KEMANTREN"/>
    <s v="KEMANTREN"/>
    <s v="61273"/>
    <s v="61273"/>
    <s v="KEMANTREN "/>
    <s v="KEMANTREN RT002 RW001 TULANGAN SIDOARO"/>
    <n v="112.648"/>
    <m/>
    <n v="-7.4669999999999996"/>
    <m/>
    <n v="100"/>
    <m/>
    <s v="Blank"/>
    <s v="7 28m 1.2s S, 112 38m 52.8s E"/>
    <s v="0 0m 0s N, 0 0m 0s E"/>
    <m/>
    <x v="0"/>
    <n v="100"/>
    <n v="100"/>
    <n v="100"/>
    <n v="100"/>
    <n v="100"/>
    <x v="0"/>
    <x v="0"/>
    <x v="0"/>
  </r>
  <r>
    <s v="2023029990025245"/>
    <s v="KOTA SURABAYA"/>
    <s v="SURABAYA"/>
    <s v="SUKOMANUNGGAL"/>
    <s v="SUKOMANUNGGAL"/>
    <s v="SIMOMULYO BARU"/>
    <s v="SIMOMULYO BARU"/>
    <s v="60281"/>
    <s v="60281"/>
    <s v="SIMO POMAHAN BARU 10 NO 5 "/>
    <s v="SIMO POMAHAN BARU 10 NO 5 RT005 RW005 KOTA SURABAYA"/>
    <n v="112.703"/>
    <m/>
    <n v="-7.2720000000000002"/>
    <m/>
    <n v="100"/>
    <m/>
    <s v="Blank"/>
    <s v="7 16m 19.2s S, 112 42m 10.8s E"/>
    <s v="0 0m 0s N, 0 0m 0s E"/>
    <m/>
    <x v="0"/>
    <n v="100"/>
    <n v="100"/>
    <n v="100"/>
    <n v="100"/>
    <n v="100"/>
    <x v="0"/>
    <x v="0"/>
    <x v="0"/>
  </r>
  <r>
    <s v="2023039990026956"/>
    <s v="KOTA JAMBI"/>
    <s v="JAMBI"/>
    <s v="ALAM BARAJO"/>
    <s v="ALAM BARAJO"/>
    <s v="KENALI BESAR"/>
    <s v="KENALI BESAR"/>
    <s v="36129"/>
    <s v="36129"/>
    <s v="JL PATIMURA LRG.SEMANGKA RT/RW 035/000"/>
    <s v="JL PATIMURA LRG.SEMANGKA RT/RW 035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39990026842"/>
    <s v="KOTA BANDUNG"/>
    <s v="BANDUNG"/>
    <s v="BOJONGLOA KALER"/>
    <s v="BOJONGLOA KALER"/>
    <s v="JAMIKA"/>
    <s v="JAMIKA"/>
    <s v="40231"/>
    <s v="40231"/>
    <s v="PAGARSIH GG HOLILI "/>
    <s v="JL.PAGARSIH GG.HOLILI RT/RW 009/009"/>
    <n v="107.593"/>
    <m/>
    <n v="-6.9189999999999996"/>
    <m/>
    <n v="100"/>
    <m/>
    <s v="Blank"/>
    <s v="6 55m 8.4s S, 107 35m 34.8s E"/>
    <s v="0 0m 0s N, 0 0m 0s E"/>
    <m/>
    <x v="0"/>
    <n v="100"/>
    <n v="100"/>
    <n v="100"/>
    <n v="100"/>
    <n v="100"/>
    <x v="0"/>
    <x v="0"/>
    <x v="0"/>
  </r>
  <r>
    <s v="2023029990024817"/>
    <s v="KOTA JAMBI"/>
    <s v="JAMBI"/>
    <s v="KOTA BARU"/>
    <s v="KOTA BARU"/>
    <s v="KENALI ASAM BAWAH"/>
    <s v="KENALI ASAM BAWAH"/>
    <s v="36128"/>
    <s v="36128"/>
    <s v="JL. DARMA 2 PERUMAHAN KENALI ASRI BLOK E 01 RT/RW 008/000"/>
    <s v="JL. DARMA 2 PERUMAHAN KENALI ASRI BLOK E 01 RT/RW 008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59990030848"/>
    <s v="TANGERANG"/>
    <s v="KAB. TANGERANG"/>
    <s v="KEMIRI"/>
    <s v="KEMIRI"/>
    <s v="RANCA LABUH"/>
    <s v="RANCA LABUH"/>
    <s v="15530"/>
    <s v="15530"/>
    <s v="GABUSAN"/>
    <s v="KP. GABUSAN RT/RW 016/003 DESA RANCALBU KP GABUSAN KECMTAN KEMIRI"/>
    <n v="106.462"/>
    <m/>
    <n v="-6.1219999999999999"/>
    <m/>
    <n v="100"/>
    <m/>
    <s v="Blank"/>
    <s v="6 7m 19.2s S, 106 27m 43.2s E"/>
    <s v="0 0m 0s N, 0 0m 0s E"/>
    <m/>
    <x v="0"/>
    <n v="100"/>
    <n v="100"/>
    <n v="100"/>
    <n v="100"/>
    <n v="100"/>
    <x v="0"/>
    <x v="0"/>
    <x v="0"/>
  </r>
  <r>
    <s v="2023049990028778"/>
    <s v="GRESIK"/>
    <s v="GRESIK"/>
    <s v="BENJENG"/>
    <s v="BENJENG"/>
    <s v="BULUREJO"/>
    <s v="BULUREJO"/>
    <s v="61172"/>
    <s v="61172"/>
    <s v="BULUREJO"/>
    <s v="BULUREJO RT/RW 003/001"/>
    <n v="112.502"/>
    <m/>
    <n v="-7.258"/>
    <m/>
    <n v="100"/>
    <m/>
    <s v="Blank"/>
    <s v="7 15m 28.8s S, 112 30m 7.2s E"/>
    <s v="0 0m 0s N, 0 0m 0s E"/>
    <m/>
    <x v="0"/>
    <n v="100"/>
    <n v="100"/>
    <n v="100"/>
    <n v="100"/>
    <n v="100"/>
    <x v="0"/>
    <x v="0"/>
    <x v="0"/>
  </r>
  <r>
    <s v="2023039990027601"/>
    <s v="TANGERANG"/>
    <s v="KAB. TANGERANG"/>
    <s v="SUKAMULYA"/>
    <s v="BALARAJA"/>
    <s v="BUNAR"/>
    <s v="BALARAJA"/>
    <s v="15610"/>
    <s v="15610"/>
    <s v="OERUMAHAN ARAUD HARMONI 2 BLOK F 1 NO 5"/>
    <s v="BALARAJA"/>
    <n v="106.458"/>
    <m/>
    <n v="-6.1520000000000001"/>
    <m/>
    <n v="100"/>
    <m/>
    <s v="Blank"/>
    <s v="6 9m 7.2s S, 106 27m 28.8s E"/>
    <s v="0 0m 0s N, 0 0m 0s E"/>
    <m/>
    <x v="0"/>
    <n v="100"/>
    <n v="35"/>
    <n v="46"/>
    <n v="17"/>
    <n v="59.6"/>
    <x v="6"/>
    <x v="1"/>
    <x v="0"/>
  </r>
  <r>
    <s v="2023049990028902"/>
    <s v="TANGERANG"/>
    <s v="KAB. TANGERANG"/>
    <s v="CISAUK"/>
    <s v="CISAUK"/>
    <s v="CISAUK"/>
    <s v="CISAUK"/>
    <s v="15341"/>
    <s v="15341"/>
    <s v="RANCAMOYAN "/>
    <s v="KP. RANCAMOYAN RT/RW 012/003"/>
    <n v="106.63500000000001"/>
    <m/>
    <n v="-6.3410000000000002"/>
    <m/>
    <n v="100"/>
    <m/>
    <s v="Blank"/>
    <s v="6 20m 27.6s S, 106 38m 6s E"/>
    <s v="0 0m 0s N, 0 0m 0s E"/>
    <m/>
    <x v="0"/>
    <n v="100"/>
    <n v="100"/>
    <n v="100"/>
    <n v="100"/>
    <n v="100"/>
    <x v="0"/>
    <x v="0"/>
    <x v="0"/>
  </r>
  <r>
    <s v="2023039990027317"/>
    <s v="KOTA JAMBI"/>
    <s v="JAMBI"/>
    <s v="KOTA BARU"/>
    <s v="KOTA BARU"/>
    <s v="SUKA KARYA"/>
    <s v="SUKA KARYA"/>
    <s v="36127"/>
    <s v="36127"/>
    <s v="JL.SUNAN GIRI LRG SALAM II NO.29 RT/RW 005/000"/>
    <s v="JL.SUNAN GIRI LRG SALAM II NO.29 RT/RW 005/000"/>
    <n v="103.6"/>
    <m/>
    <n v="-1.63"/>
    <m/>
    <n v="100"/>
    <m/>
    <s v="Blank"/>
    <s v="1 37m 48s S, 103 35m 60s E"/>
    <s v="0 0m 0s N, 0 0m 0s E"/>
    <m/>
    <x v="0"/>
    <n v="100"/>
    <n v="100"/>
    <n v="100"/>
    <n v="100"/>
    <n v="100"/>
    <x v="0"/>
    <x v="0"/>
    <x v="0"/>
  </r>
  <r>
    <s v="2022119990023151"/>
    <s v="LAMONGAN"/>
    <s v="BOJONEGORO"/>
    <s v="BABAT"/>
    <s v="TEMAYANG"/>
    <s v="TREPAN"/>
    <s v="KEDUNGSUMBER"/>
    <s v="62271"/>
    <s v="62184"/>
    <s v="DS TREPAN"/>
    <s v="DS KRICAK RT 006 RW 001 DESA KEDUNGSUMBER KEC TEMAYANG KAB BOJONEGORO"/>
    <n v="112.199"/>
    <m/>
    <n v="-7.085"/>
    <m/>
    <n v="0"/>
    <m/>
    <s v="Blank"/>
    <s v="7 5m 6s S, 112 11m 56.4s E"/>
    <s v="0 0m 0s N, 0 0m 0s E"/>
    <m/>
    <x v="0"/>
    <n v="33"/>
    <n v="31"/>
    <n v="11"/>
    <n v="36"/>
    <n v="22.2"/>
    <x v="4"/>
    <x v="1"/>
    <x v="0"/>
  </r>
  <r>
    <s v="2023059990030322"/>
    <s v="GRESIK"/>
    <s v="GRESIK"/>
    <s v="KEBOMAS"/>
    <s v="KEBOMAS"/>
    <s v="KEMBANGAN"/>
    <s v="KEMBANGAN"/>
    <s v="61124"/>
    <s v="61124"/>
    <s v="PERUM GBA JL. EMERALD 10 "/>
    <s v="PERUM GBA JL. EMERALD 10 NO 3 RT 002 RW 007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  <x v="0"/>
    <x v="0"/>
  </r>
  <r>
    <s v="2023049990028967"/>
    <s v="MUARO JAMBI"/>
    <s v="MUARO JAMBI"/>
    <s v="KUMPEH ULU"/>
    <s v="KUMPEH ULU"/>
    <s v="KASANG LOPAK ALAI"/>
    <s v="KASANG LOPAK ALAI"/>
    <s v="36373"/>
    <s v="36373"/>
    <s v="KASANG LOPAK ALAI RT RW 001 000"/>
    <s v="KASANG LOPAK ALAI RT RW 001 000"/>
    <n v="103.702"/>
    <m/>
    <n v="-1.583"/>
    <m/>
    <n v="100"/>
    <m/>
    <s v="Blank"/>
    <s v="1 34m 58.8s S, 103 42m 7.2s E"/>
    <s v="0 0m 0s N, 0 0m 0s E"/>
    <m/>
    <x v="0"/>
    <n v="100"/>
    <n v="100"/>
    <n v="100"/>
    <n v="100"/>
    <n v="100"/>
    <x v="0"/>
    <x v="0"/>
    <x v="0"/>
  </r>
  <r>
    <s v="2023039990027843"/>
    <s v="MUARO JAMBI"/>
    <s v="MUARO JAMBI"/>
    <s v="KUMPEH ULU"/>
    <s v="KUMPEH ULU"/>
    <s v="SAKEAN"/>
    <s v="SAKEAN"/>
    <s v="36373"/>
    <s v="36373"/>
    <s v="JL. SUAK KANDIS KM 13 RT/RW 006/002"/>
    <s v="JL. SUAK KANDIS KM 13 RT/RW 006/002"/>
    <n v="103.74"/>
    <m/>
    <n v="-1.5429999999999999"/>
    <m/>
    <n v="100"/>
    <m/>
    <s v="Blank"/>
    <s v="1 32m 34.8s S, 103 44m 24s E"/>
    <s v="0 0m 0s N, 0 0m 0s E"/>
    <m/>
    <x v="0"/>
    <n v="100"/>
    <n v="100"/>
    <n v="100"/>
    <n v="100"/>
    <n v="100"/>
    <x v="0"/>
    <x v="0"/>
    <x v="0"/>
  </r>
  <r>
    <s v="2023039990026567"/>
    <s v="KOTA JAMBI"/>
    <s v="JAMBI"/>
    <s v="KOTA BARU"/>
    <s v="KOTA BARU"/>
    <s v="KENALI ASAM BAWAH"/>
    <s v="KENALI ASAM BAWAH"/>
    <s v="36128"/>
    <s v="36128"/>
    <s v="MARSDA SURYA DHARMA LRG MARJAN"/>
    <s v="MARSDA SURYA DHARMA LRG MARJAN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59990030317"/>
    <s v="KOTA JAMBI"/>
    <s v="JAMBI"/>
    <s v="ALAM BARAJO"/>
    <s v="ALAM BARAJO"/>
    <s v="BAGAN PETE"/>
    <s v="BAGAN PETE"/>
    <s v="36129"/>
    <s v="36129"/>
    <s v="KOMPLEK GREEN WIJAYA BLOK B15 RT/RW 009/000"/>
    <s v="KOMPLEK GREEN WIJAYA BLOK B15 RT/RW 009/000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29990024942"/>
    <s v="KOTA JAMBI"/>
    <s v="JAMBI"/>
    <s v="ALAM BARAJO"/>
    <s v="ALAM BARAJO"/>
    <s v="KENALI BESAR"/>
    <s v="KENALI BESAR"/>
    <s v="36129"/>
    <s v="36129"/>
    <s v="PERUM KOTABARU INDAH "/>
    <s v="JALAN RIAU NO 08 RT 61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24"/>
    <n v="84.8"/>
    <x v="1"/>
    <x v="0"/>
    <x v="0"/>
  </r>
  <r>
    <s v="2023059990030235"/>
    <s v="KOTA SURABAYA"/>
    <s v="SURABAYA"/>
    <s v="GAYUNGAN"/>
    <s v="GAYUNGAN"/>
    <s v="MENANGGAL"/>
    <s v="MENANGGAL"/>
    <s v="60234"/>
    <s v="60234"/>
    <s v="MENANGGAL 01 / 14 SURABAYA"/>
    <s v="MENANGGAL 01 / 14 SURABAYA"/>
    <n v="112.72199999999999"/>
    <m/>
    <n v="-7.3390000000000004"/>
    <m/>
    <n v="100"/>
    <m/>
    <s v="Blank"/>
    <s v="7 20m 20.4s S, 112 43m 19.2s E"/>
    <s v="0 0m 0s N, 0 0m 0s E"/>
    <m/>
    <x v="0"/>
    <n v="100"/>
    <n v="100"/>
    <n v="100"/>
    <n v="100"/>
    <n v="100"/>
    <x v="0"/>
    <x v="0"/>
    <x v="0"/>
  </r>
  <r>
    <s v="2023049990029387"/>
    <s v="GRESIK"/>
    <s v="GRESIK"/>
    <s v="SIDAYU"/>
    <s v="SIDAYU"/>
    <s v="SAMBIPONDOK"/>
    <s v="SAMBIPONDOK"/>
    <s v="61153"/>
    <s v="61153"/>
    <s v="SAMBIPONDOK"/>
    <s v="SAMBIPONDOK RT/RW 002/002 KELURAHAN SAMBIPONDOK,KEC SIDAYU,GRESIK"/>
    <n v="112.52500000000001"/>
    <m/>
    <n v="-6.9770000000000003"/>
    <m/>
    <n v="100"/>
    <m/>
    <s v="Blank"/>
    <s v="6 58m 37.2s S, 112 31m 30s E"/>
    <s v="0 0m 0s N, 0 0m 0s E"/>
    <m/>
    <x v="0"/>
    <n v="100"/>
    <n v="100"/>
    <n v="100"/>
    <n v="100"/>
    <n v="100"/>
    <x v="0"/>
    <x v="0"/>
    <x v="0"/>
  </r>
  <r>
    <s v="2023059990030827"/>
    <s v="GRESIK"/>
    <s v="GRESIK"/>
    <s v="MENGANTI"/>
    <s v="MENGANTI"/>
    <s v="MENGANTI"/>
    <s v="MENGANTI"/>
    <s v="61174"/>
    <s v="61174"/>
    <s v="TAMAN SIWALAN INDAH F22  "/>
    <s v="TAMAN SIWALAN INDAH F22 RT/RW 01/08"/>
    <n v="112.587"/>
    <m/>
    <n v="-7.2969999999999997"/>
    <m/>
    <n v="100"/>
    <m/>
    <s v="Blank"/>
    <s v="7 17m 49.2s S, 112 35m 13.2s E"/>
    <s v="0 0m 0s N, 0 0m 0s E"/>
    <m/>
    <x v="0"/>
    <n v="100"/>
    <n v="100"/>
    <n v="100"/>
    <n v="100"/>
    <n v="100"/>
    <x v="0"/>
    <x v="0"/>
    <x v="0"/>
  </r>
  <r>
    <s v="2023029990024894"/>
    <s v="MINAHASA"/>
    <s v="MINAHASA"/>
    <s v="TONDANO BARAT"/>
    <s v="TONDANO BARAT"/>
    <s v="TOUNKURAMBER"/>
    <s v="TOUNKURAMBER"/>
    <s v="95616"/>
    <s v="95616"/>
    <s v="LINGKUNGAN 1, TOUNKURAMBER,TONDANO BARAT,MINAHASA"/>
    <s v="LINGKUNGAN 1, TOUNKURAMBER,TONDANO BARAT,MINAHASA"/>
    <n v="124.907"/>
    <m/>
    <n v="1.2969999999999999"/>
    <m/>
    <n v="100"/>
    <m/>
    <s v="Blank"/>
    <s v="1 17m 49.2s N, 124 54m 25.2s E"/>
    <s v="0 0m 0s N, 0 0m 0s E"/>
    <m/>
    <x v="0"/>
    <n v="100"/>
    <n v="100"/>
    <n v="100"/>
    <n v="100"/>
    <n v="100"/>
    <x v="0"/>
    <x v="0"/>
    <x v="0"/>
  </r>
  <r>
    <s v="2023029990025146"/>
    <s v="KOTA BANJARBARU"/>
    <s v="BANJARBARU"/>
    <s v="LANDASAN ULIN"/>
    <s v="LANDASAN ULIN"/>
    <s v="LANDASAN ULIN TIMUR"/>
    <s v="LANDASAN ULIN TIMUR"/>
    <s v="70724"/>
    <s v="70724"/>
    <s v="KOMP SIDOMULYO RAYA 3 HASANUDDIN BLOK"/>
    <s v="KOMP SIDOMULYO RAYA 3 JALAN HASANUDDIN BLOK A 13 RT. 007 RW. 009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  <x v="0"/>
    <x v="0"/>
  </r>
  <r>
    <s v="2023049990028611"/>
    <s v="KOTA JAMBI"/>
    <s v="JAMBI"/>
    <s v="KOTA BARU"/>
    <s v="KOTA BARU"/>
    <s v="KENALI ASAM ATAS"/>
    <s v="KENALI ASAM ATAS"/>
    <s v="36128"/>
    <s v="36128"/>
    <s v="KENALI ASAM ATAS PAL 7 ,PERUMAHAN KEDATON"/>
    <s v="KENALI ASAM ATAS PAL 7 ,PERUMAHAN KEDATON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  <x v="0"/>
    <x v="0"/>
  </r>
  <r>
    <s v="2023049990028038"/>
    <s v="TANGERANG"/>
    <s v="KAB. TANGERANG"/>
    <s v="CURUG"/>
    <s v="CURUG"/>
    <s v="BINONG"/>
    <s v="BINONG"/>
    <s v="15810"/>
    <s v="15810"/>
    <s v="BABAKAN NO 144"/>
    <s v="KP BABAKAN BINONG NO 144 RT/RW 02/04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  <x v="0"/>
    <x v="0"/>
  </r>
  <r>
    <s v="2023039990026155"/>
    <s v="TANGERANG"/>
    <s v="KAB. TANGERANG"/>
    <s v="TELUKNAGA"/>
    <s v="TELUKNAGA"/>
    <s v="BOJONG RENGED"/>
    <s v="BOJONG RENGED"/>
    <s v="15510"/>
    <s v="15510"/>
    <s v="PINTU KAPUK"/>
    <s v="KP.PINTU KAPUK RT/RW 018/009"/>
    <n v="106.648"/>
    <m/>
    <n v="-6.1040000000000001"/>
    <m/>
    <n v="100"/>
    <m/>
    <s v="Blank"/>
    <s v="6 6m 14.4s S, 106 38m 52.8s E"/>
    <s v="0 0m 0s N, 0 0m 0s E"/>
    <m/>
    <x v="0"/>
    <n v="100"/>
    <n v="100"/>
    <n v="100"/>
    <n v="100"/>
    <n v="100"/>
    <x v="0"/>
    <x v="0"/>
    <x v="0"/>
  </r>
  <r>
    <s v="2023019990024141"/>
    <s v="KOTA ADM. JAKARTA SELATAN"/>
    <s v="JAKARTA SELATAN"/>
    <s v="KEBAYORAN LAMA"/>
    <s v="KEBAYORAN LAMA"/>
    <s v="GROGOL UTARA"/>
    <s v="GROGOL UTARA"/>
    <s v="12210"/>
    <s v="12210"/>
    <s v="MIRAH SIAM BLOK C 3 NO 29 PERMATA HIJAU"/>
    <s v="KP. JURAGANAN"/>
    <n v="106.785"/>
    <n v="106.786"/>
    <n v="-6.2149999999999999"/>
    <n v="-6.2205899999999996"/>
    <n v="100"/>
    <m/>
    <m/>
    <s v="6 12m 54s S, 106 47m 6s E"/>
    <s v="6 13m 14.124s S, 106 47m 9.6s E"/>
    <n v="0.6280110420635121"/>
    <x v="4"/>
    <n v="100"/>
    <n v="100"/>
    <n v="100"/>
    <n v="24"/>
    <n v="84.8"/>
    <x v="1"/>
    <x v="0"/>
    <x v="1"/>
  </r>
  <r>
    <s v="2023039990026097"/>
    <s v="TANGERANG"/>
    <s v="KAB. TANGERANG"/>
    <s v="PASAR KEMIS"/>
    <s v="PASAR KEMIS"/>
    <s v="KUTA JAYA"/>
    <s v="KUTA JAYA"/>
    <s v="15560"/>
    <s v="15560"/>
    <s v="PERUM WISMA MAS BLOK B-2 NO 20 "/>
    <s v="PERUM WISMA MAS BLOK B-2NO 20 RT/RW 002/014"/>
    <n v="106.57299999999999"/>
    <m/>
    <n v="-6.1660000000000004"/>
    <m/>
    <n v="100"/>
    <m/>
    <s v="Blank"/>
    <s v="6 9m 57.6s S, 106 34m 22.8s E"/>
    <s v="0 0m 0s N, 0 0m 0s E"/>
    <m/>
    <x v="0"/>
    <n v="100"/>
    <n v="100"/>
    <n v="100"/>
    <n v="91"/>
    <n v="98.2"/>
    <x v="0"/>
    <x v="0"/>
    <x v="0"/>
  </r>
  <r>
    <s v="2023029990024991"/>
    <s v="GRESIK"/>
    <s v="GRESIK"/>
    <s v="KEBOMAS"/>
    <s v="KEBOMAS"/>
    <s v="RANDUAGUNG"/>
    <s v="RANDUAGUNG"/>
    <s v="61121"/>
    <s v="61121"/>
    <s v="DR WAHIDIN SM GG 36"/>
    <s v="JL.DR WAHIDIN SM GG 36 RT 05 RW 01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  <x v="0"/>
    <x v="0"/>
  </r>
  <r>
    <s v="2023039990026781"/>
    <s v="GRESIK"/>
    <s v="GRESIK"/>
    <s v="MANYAR"/>
    <s v="MANYAR"/>
    <s v="BANJARSARI"/>
    <s v="BANJARSARI"/>
    <s v="61151"/>
    <s v="61151"/>
    <s v="HARMONY 1/10"/>
    <s v="JL. HARMONY 1 NO 10 PERMATA HARMONY CLUSTER, KELURAHAN BANJARSARI-MANYAR-GRESIK 61151"/>
    <n v="112.587"/>
    <m/>
    <n v="-7.1310000000000002"/>
    <m/>
    <n v="100"/>
    <m/>
    <s v="Blank"/>
    <s v="7 7m 51.6s S, 112 35m 13.2s E"/>
    <s v="0 0m 0s N, 0 0m 0s E"/>
    <m/>
    <x v="0"/>
    <n v="100"/>
    <n v="100"/>
    <n v="100"/>
    <n v="100"/>
    <n v="100"/>
    <x v="0"/>
    <x v="0"/>
    <x v="0"/>
  </r>
  <r>
    <s v="2023059990030807"/>
    <s v="KOTA JAMBI"/>
    <s v="JAMBI"/>
    <s v="PAAL MERAH"/>
    <s v="PAAL MERAH"/>
    <s v="EKA JAYA"/>
    <s v="EKA JAYA"/>
    <s v="36139"/>
    <s v="36139"/>
    <s v="PERUMAHAN GRAND KAMPUNG KITO BLOK A 10"/>
    <s v="PERUMAHAN GRAND KAMPUNG KITO BLOK A 1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25740002679"/>
    <s v="DHARMASRAYA"/>
    <s v="DHARMASRAYA"/>
    <s v="SUNGAI RUMBAI"/>
    <s v="SUNGAI RUMBAI"/>
    <s v="SUNGAI RUMBAI"/>
    <s v="SUNGAI RUMBAI"/>
    <s v="27684"/>
    <s v="27686"/>
    <s v="SUNGAI RUMBAI"/>
    <s v="SUNGAI RUMBAI"/>
    <n v="101.74"/>
    <m/>
    <n v="-1.2150000000000001"/>
    <m/>
    <n v="0"/>
    <m/>
    <s v="Blank"/>
    <s v="1 12m 54s S, 101 44m 24s E"/>
    <s v="0 0m 0s N, 0 0m 0s E"/>
    <m/>
    <x v="0"/>
    <n v="100"/>
    <n v="100"/>
    <n v="100"/>
    <n v="100"/>
    <n v="80"/>
    <x v="1"/>
    <x v="0"/>
    <x v="0"/>
  </r>
  <r>
    <s v="2023049990029780"/>
    <s v="TRENGGALEK"/>
    <s v="TRENGGALEK"/>
    <s v="SURUH"/>
    <s v="SURUH"/>
    <s v="MLINJON"/>
    <s v="MLINJON"/>
    <s v="66362"/>
    <s v="66360"/>
    <s v="DUSUN KEDUNGMARON"/>
    <s v="DSN KEDUNGMARON RT004 RW001"/>
    <n v="111.648"/>
    <m/>
    <n v="-8.1240000000000006"/>
    <m/>
    <n v="0"/>
    <m/>
    <s v="Blank"/>
    <s v="8 7m 26.4s S, 111 38m 52.8s E"/>
    <s v="0 0m 0s N, 0 0m 0s E"/>
    <m/>
    <x v="0"/>
    <n v="100"/>
    <n v="100"/>
    <n v="100"/>
    <n v="79"/>
    <n v="75.8"/>
    <x v="2"/>
    <x v="0"/>
    <x v="0"/>
  </r>
  <r>
    <s v="2023029990024791"/>
    <s v="BANDUNG BARAT"/>
    <s v="BANDUNG BARAT"/>
    <s v="CIKALONG WETAN"/>
    <s v="CIKALONGWETAN (CIKALONG WETAN)"/>
    <s v="CIKALONG"/>
    <s v="CIKALONG"/>
    <s v="40556"/>
    <s v="40556"/>
    <s v="KP DAYAMEKAR "/>
    <s v="KP DAYAMEKAR RT 005 RW 003 KEL CIKALONG KEC CIKALONG WETAN"/>
    <n v="107.423"/>
    <m/>
    <n v="-6.726"/>
    <m/>
    <n v="100"/>
    <m/>
    <s v="Blank"/>
    <s v="6 43m 33.6s S, 107 25m 22.8s E"/>
    <s v="0 0m 0s N, 0 0m 0s E"/>
    <m/>
    <x v="0"/>
    <n v="100"/>
    <n v="100"/>
    <n v="100"/>
    <n v="100"/>
    <n v="100"/>
    <x v="0"/>
    <x v="0"/>
    <x v="0"/>
  </r>
  <r>
    <s v="2023039990026490"/>
    <s v="PONOROGO"/>
    <s v="PONOROGO"/>
    <s v="JETIS"/>
    <s v="JETIS"/>
    <s v="JETIS"/>
    <s v="MOJOREJO"/>
    <s v="63473"/>
    <s v="63473"/>
    <s v="DUKUH MOJOREJO III"/>
    <s v="DKH MOJOREJO III  KEL.MOJOREJO KEC. JETIS KAB.PONOROGO"/>
    <n v="112.447"/>
    <m/>
    <n v="-7.4080000000000004"/>
    <m/>
    <n v="100"/>
    <m/>
    <s v="Blank"/>
    <s v="7 24m 28.8s S, 112 26m 49.2s E"/>
    <s v="0 0m 0s N, 0 0m 0s E"/>
    <m/>
    <x v="0"/>
    <n v="100"/>
    <n v="100"/>
    <n v="31"/>
    <n v="80"/>
    <n v="82.2"/>
    <x v="1"/>
    <x v="0"/>
    <x v="0"/>
  </r>
  <r>
    <s v="2020125180008749"/>
    <s v="KOTA METRO"/>
    <s v="METRO"/>
    <s v="METRO BARAT"/>
    <s v="METRO BARAT"/>
    <s v="GANJAR ASRI"/>
    <s v="GANJAR ASRI"/>
    <s v="34125"/>
    <s v="34125"/>
    <s v="PRASANTI GARDEN BLK F3 NO 4"/>
    <s v="PRASANTI GARDEN BLK F3 NO 4"/>
    <n v="105.292"/>
    <m/>
    <n v="-5.125"/>
    <m/>
    <n v="100"/>
    <m/>
    <s v="Blank"/>
    <s v="5 7m 30s S, 105 17m 31.2s E"/>
    <s v="0 0m 0s N, 0 0m 0s E"/>
    <m/>
    <x v="0"/>
    <n v="100"/>
    <n v="100"/>
    <n v="100"/>
    <n v="100"/>
    <n v="100"/>
    <x v="0"/>
    <x v="0"/>
    <x v="0"/>
  </r>
  <r>
    <s v="2023049990029803"/>
    <s v="MUARO JAMBI"/>
    <s v="MUARO JAMBI"/>
    <s v="KUMPEH"/>
    <s v="KUMPEH"/>
    <s v="PULAU MENTARO"/>
    <s v="PULAU MENTARO"/>
    <s v="36371"/>
    <s v="36371"/>
    <s v="PULAU MENTARO RT 06"/>
    <s v="PULAU MENTARO RT 06"/>
    <n v="103.92"/>
    <m/>
    <n v="-1.575"/>
    <m/>
    <n v="100"/>
    <m/>
    <s v="Blank"/>
    <s v="1 34m 30s S, 103 55m 12s E"/>
    <s v="0 0m 0s N, 0 0m 0s E"/>
    <m/>
    <x v="0"/>
    <n v="100"/>
    <n v="100"/>
    <n v="100"/>
    <n v="100"/>
    <n v="100"/>
    <x v="0"/>
    <x v="0"/>
    <x v="0"/>
  </r>
  <r>
    <s v="2023019990024500"/>
    <s v="KOTA BEKASI"/>
    <s v="BEKASI"/>
    <s v="PONDOKGEDE"/>
    <s v="PONDOKGEDE (PONDOK GEDE)"/>
    <s v="JATICEMPAKA"/>
    <s v="JATICEMPAKA"/>
    <s v="17413"/>
    <s v="17411"/>
    <s v="RADAR SELATAN NO 53"/>
    <s v="JL RADAR SELATAN NO 53"/>
    <n v="106.91"/>
    <n v="106.898"/>
    <n v="-6.2610000000000001"/>
    <n v="-6.2684499999999996"/>
    <n v="0"/>
    <m/>
    <m/>
    <s v="6 15m 39.6s S, 106 54m 36s E"/>
    <s v="6 16m 6.42s S, 106 53m 52.8s E"/>
    <n v="1.562727466758586"/>
    <x v="1"/>
    <n v="100"/>
    <n v="100"/>
    <n v="100"/>
    <n v="100"/>
    <n v="80"/>
    <x v="1"/>
    <x v="0"/>
    <x v="1"/>
  </r>
  <r>
    <s v="2023059990030755"/>
    <s v="MUARO JAMBI"/>
    <s v="JAMBI"/>
    <s v="TAMAN RAJO"/>
    <s v="TELANAIPURA"/>
    <s v="DUSUN MUDO"/>
    <s v="TELANAIPURA"/>
    <s v="36382"/>
    <s v="36122"/>
    <s v="BUNGIN DARO"/>
    <s v="TELANAIPURA"/>
    <n v="103.723"/>
    <m/>
    <n v="-1.4530000000000001"/>
    <m/>
    <n v="0"/>
    <m/>
    <s v="Blank"/>
    <s v="1 27m 10.8s S, 103 43m 22.8s E"/>
    <s v="0 0m 0s N, 0 0m 0s E"/>
    <m/>
    <x v="0"/>
    <n v="100"/>
    <n v="19"/>
    <n v="10"/>
    <n v="18"/>
    <n v="29.4"/>
    <x v="4"/>
    <x v="1"/>
    <x v="0"/>
  </r>
  <r>
    <s v="2023039990025819"/>
    <s v="TANGERANG"/>
    <s v="KAB. TANGERANG"/>
    <s v="SINDANG JAYA"/>
    <s v="SINDANG JAYA"/>
    <s v="SINDANGASIH"/>
    <s v="SINDANGASIH (SINDANG ASIH)"/>
    <s v="15560"/>
    <s v="15561"/>
    <s v="GEMBONG"/>
    <s v="KP GEMBONG RT/RW 003/005"/>
    <n v="106.498"/>
    <m/>
    <n v="-6.1660000000000004"/>
    <m/>
    <n v="0"/>
    <m/>
    <s v="Blank"/>
    <s v="6 9m 57.6s S, 106 29m 52.8s E"/>
    <s v="0 0m 0s N, 0 0m 0s E"/>
    <m/>
    <x v="0"/>
    <n v="100"/>
    <n v="100"/>
    <n v="100"/>
    <n v="100"/>
    <n v="80"/>
    <x v="1"/>
    <x v="0"/>
    <x v="0"/>
  </r>
  <r>
    <s v="2023039990027408"/>
    <s v="LAMPUNG TENGAH"/>
    <s v="LAMPUNG TENGAH"/>
    <s v="TERBANGGI BESAR"/>
    <s v="TERBANGGI BESAR"/>
    <s v="YUKUM JAYA"/>
    <s v="YUKUM JAYA"/>
    <s v="34163"/>
    <s v="34163"/>
    <s v="LINGKUNGAN X RT/RW 051/019 YUKUM JAYA TERBANGGI BESAR"/>
    <s v="LINGKUNGAN X RT/RW 051/019 YUKUM JAYA TERBANGGI BESAR"/>
    <n v="105.21299999999999"/>
    <m/>
    <n v="-4.9180000000000001"/>
    <m/>
    <n v="100"/>
    <m/>
    <s v="Blank"/>
    <s v="4 55m 4.8s S, 105 12m 46.8s E"/>
    <s v="0 0m 0s N, 0 0m 0s E"/>
    <m/>
    <x v="0"/>
    <n v="100"/>
    <n v="100"/>
    <n v="100"/>
    <n v="100"/>
    <n v="100"/>
    <x v="0"/>
    <x v="0"/>
    <x v="0"/>
  </r>
  <r>
    <s v="2023049990028456"/>
    <s v="GRESIK"/>
    <s v="GRESIK"/>
    <s v="MANYAR"/>
    <s v="MANYAR"/>
    <s v="YOSOWILANGUN"/>
    <s v="YOSOWILANGUN"/>
    <s v="61151"/>
    <s v="61151"/>
    <s v="TANJUNG WIRA VI / 24"/>
    <s v="JL. TANJUNG WIRA VI NO. 24"/>
    <n v="112.61499999999999"/>
    <m/>
    <n v="-7.1440000000000001"/>
    <m/>
    <n v="100"/>
    <m/>
    <s v="Blank"/>
    <s v="7 8m 38.4s S, 112 36m 54s E"/>
    <s v="0 0m 0s N, 0 0m 0s E"/>
    <m/>
    <x v="0"/>
    <n v="100"/>
    <n v="100"/>
    <n v="100"/>
    <n v="100"/>
    <n v="100"/>
    <x v="0"/>
    <x v="0"/>
    <x v="0"/>
  </r>
  <r>
    <s v="2023029990025327"/>
    <s v="KOTA BEKASI"/>
    <s v="BEKASI"/>
    <s v="PONDOKGEDE"/>
    <s v="PONDOKGEDE (PONDOK GEDE)"/>
    <s v="JATIMAKMUR"/>
    <s v="JATIMAKMUR"/>
    <s v="17413"/>
    <s v="17413"/>
    <s v="GRIYA ASRI TAMAN MINI BLOK B 1 NO 20"/>
    <s v="GRIYA ASRI TAMAN MINI BLOK B 1 NO 20"/>
    <n v="106.929"/>
    <n v="106.93600000000001"/>
    <n v="-6.28"/>
    <n v="-6.2866099999999996"/>
    <n v="100"/>
    <m/>
    <m/>
    <s v="6 16m 48s S, 106 55m 44.4s E"/>
    <s v="6 17m 11.796s S, 106 56m 9.6s E"/>
    <n v="1.065045413001346"/>
    <x v="1"/>
    <n v="100"/>
    <n v="100"/>
    <n v="100"/>
    <n v="100"/>
    <n v="100"/>
    <x v="0"/>
    <x v="0"/>
    <x v="1"/>
  </r>
  <r>
    <s v="2023049990028498"/>
    <s v="TANGERANG"/>
    <s v="KAB. TANGERANG"/>
    <s v="KOSAMBI"/>
    <s v="KOSAMBI"/>
    <s v="DADAP"/>
    <s v="DADAP"/>
    <s v="15211"/>
    <s v="15211"/>
    <s v="TAMAN VILLA BANDARA BLOK E 02 NO 14 "/>
    <s v="JL TAMAN VILLA BANDARA BLOK E 02 NO 14 RT 006 RW 008"/>
    <n v="106.708"/>
    <m/>
    <n v="-6.085"/>
    <m/>
    <n v="100"/>
    <m/>
    <s v="Blank"/>
    <s v="6 5m 6s S, 106 42m 28.8s E"/>
    <s v="0 0m 0s N, 0 0m 0s E"/>
    <m/>
    <x v="0"/>
    <n v="100"/>
    <n v="100"/>
    <n v="100"/>
    <n v="100"/>
    <n v="100"/>
    <x v="0"/>
    <x v="0"/>
    <x v="0"/>
  </r>
  <r>
    <s v="2023059990030465"/>
    <s v="BOGOR"/>
    <s v="KAB. BOGOR"/>
    <s v="TENJO"/>
    <s v="TENJO"/>
    <s v="TENJO"/>
    <s v="TENJO"/>
    <s v="16370"/>
    <s v="16370"/>
    <s v="CIWARU "/>
    <s v="KP.CIWARU RT/RW 003/002"/>
    <n v="106.458"/>
    <m/>
    <n v="-6.3360000000000003"/>
    <m/>
    <n v="100"/>
    <m/>
    <s v="Blank"/>
    <s v="6 20m 9.6s S, 106 27m 28.8s E"/>
    <s v="0 0m 0s N, 0 0m 0s E"/>
    <m/>
    <x v="0"/>
    <n v="100"/>
    <n v="100"/>
    <n v="100"/>
    <n v="100"/>
    <n v="100"/>
    <x v="0"/>
    <x v="0"/>
    <x v="0"/>
  </r>
  <r>
    <s v="2023069990031893"/>
    <s v="MUARO JAMBI"/>
    <s v="MUARO JAMBI"/>
    <s v="SUNGAI GELAM"/>
    <s v="SUNGAI GELAM"/>
    <s v="PARIT"/>
    <s v="PARIT"/>
    <s v="36373"/>
    <s v="36363"/>
    <s v="PARIT RT/RW 008/001"/>
    <s v="PARIT RT/RW 008/001"/>
    <n v="103.81"/>
    <m/>
    <n v="-1.712"/>
    <m/>
    <n v="0"/>
    <m/>
    <s v="Blank"/>
    <s v="1 42m 43.2s S, 103 48m 36s E"/>
    <s v="0 0m 0s N, 0 0m 0s E"/>
    <m/>
    <x v="0"/>
    <n v="100"/>
    <n v="100"/>
    <n v="100"/>
    <n v="100"/>
    <n v="80"/>
    <x v="1"/>
    <x v="0"/>
    <x v="0"/>
  </r>
  <r>
    <s v="2023059990030690"/>
    <s v="TANGERANG"/>
    <s v="KAB. TANGERANG"/>
    <s v="KOSAMBI"/>
    <s v="KOSAMBI"/>
    <s v="BELIMBING"/>
    <s v="BELIMBING"/>
    <s v="15212"/>
    <s v="15212"/>
    <s v="BELIMBING"/>
    <s v="KP BELIMBING RT/10 RW/05 KEC KOSAMBI KAB TANGERANG BANTEN"/>
    <n v="106.673"/>
    <m/>
    <n v="-6.0860000000000003"/>
    <m/>
    <n v="100"/>
    <m/>
    <s v="Blank"/>
    <s v="6 5m 9.6s S, 106 40m 22.8s E"/>
    <s v="0 0m 0s N, 0 0m 0s E"/>
    <m/>
    <x v="0"/>
    <n v="100"/>
    <n v="100"/>
    <n v="100"/>
    <n v="100"/>
    <n v="100"/>
    <x v="0"/>
    <x v="0"/>
    <x v="0"/>
  </r>
  <r>
    <s v="2023059990031456"/>
    <s v="KOTA BEKASI"/>
    <s v="KAB. BEKASI"/>
    <s v="BEKASI SELATAN"/>
    <s v="TAMBUN UTARA"/>
    <s v="MARGAJAYA"/>
    <s v="SATRIAJAYA"/>
    <s v="17141"/>
    <s v="17511"/>
    <s v="KEMAKMURAN DALAM NO 56"/>
    <s v="GRAHA PRIMA BLOK ID NO. 362"/>
    <n v="106.996"/>
    <n v="107.06100000000001"/>
    <n v="-6.2430000000000003"/>
    <n v="-6.2152399999999997"/>
    <n v="0"/>
    <m/>
    <m/>
    <s v="6 14m 34.8s S, 106 59m 45.6s E"/>
    <s v="6 12m 54.864s S, 107 3m 39.6s E"/>
    <n v="7.8210172772663586"/>
    <x v="2"/>
    <n v="86"/>
    <n v="23"/>
    <n v="74"/>
    <n v="38"/>
    <n v="44.2"/>
    <x v="3"/>
    <x v="1"/>
    <x v="1"/>
  </r>
  <r>
    <s v="2023049990029136"/>
    <s v="GRESIK"/>
    <s v="GRESIK"/>
    <s v="WRINGINANOM"/>
    <s v="WRINGINANOM (WRINGIN ANOM)"/>
    <s v="PASINAN LEMAHPUTIH"/>
    <s v="PASINANLEMAHPUTIH (PASINAN LEMAHPUTIH)"/>
    <s v="61176"/>
    <s v="61176"/>
    <s v="LEMAH PUTIH "/>
    <s v="LEMAH PUTIH RT/RW 007/002"/>
    <n v="112.574"/>
    <m/>
    <n v="-7.7329999999999997"/>
    <m/>
    <n v="100"/>
    <m/>
    <s v="Blank"/>
    <s v="7 43m 58.8s S, 112 34m 26.4s E"/>
    <s v="0 0m 0s N, 0 0m 0s E"/>
    <m/>
    <x v="0"/>
    <n v="100"/>
    <n v="100"/>
    <n v="100"/>
    <n v="100"/>
    <n v="100"/>
    <x v="0"/>
    <x v="0"/>
    <x v="0"/>
  </r>
  <r>
    <s v="2022119990023093"/>
    <s v="MINAHASA SELATAN"/>
    <s v="MINAHASA SELATAN"/>
    <s v="AMURANG TIMUR"/>
    <s v="AMURANG TIMUR"/>
    <s v="LOPANA SATU"/>
    <s v="LOPANA SATU"/>
    <s v="95954"/>
    <s v="95954"/>
    <s v="LOPANA"/>
    <s v="LOPANA"/>
    <n v="124.60599999999999"/>
    <m/>
    <n v="1.2250000000000001"/>
    <m/>
    <n v="100"/>
    <m/>
    <s v="Blank"/>
    <s v="1 13m 30s N, 124 36m 21.6s E"/>
    <s v="0 0m 0s N, 0 0m 0s E"/>
    <m/>
    <x v="0"/>
    <n v="100"/>
    <n v="100"/>
    <n v="100"/>
    <n v="100"/>
    <n v="100"/>
    <x v="0"/>
    <x v="0"/>
    <x v="0"/>
  </r>
  <r>
    <s v="2023049990029724"/>
    <s v="TANGERANG"/>
    <s v="KAB. TANGERANG"/>
    <s v="TIGARAKSA"/>
    <s v="BALARAJA"/>
    <s v="CISEREH"/>
    <s v="BALARAJA"/>
    <s v="15720"/>
    <s v="15610"/>
    <s v="KP. JAMBU "/>
    <s v="KP. JAMBU RT/RW 009/003"/>
    <n v="106.461"/>
    <m/>
    <n v="-6.2210000000000001"/>
    <m/>
    <n v="0"/>
    <m/>
    <s v="Blank"/>
    <s v="6 13m 15.6s S, 106 27m 39.6s E"/>
    <s v="0 0m 0s N, 0 0m 0s E"/>
    <m/>
    <x v="0"/>
    <n v="100"/>
    <n v="47"/>
    <n v="13"/>
    <n v="100"/>
    <n v="52"/>
    <x v="6"/>
    <x v="1"/>
    <x v="0"/>
  </r>
  <r>
    <s v="2022099990022155"/>
    <s v="KOTA SURABAYA"/>
    <s v="SURABAYA"/>
    <s v="LAKARSANTRI"/>
    <s v="LAKARSANTRI"/>
    <s v="BANGKINGAN"/>
    <s v="BANGKINGAN"/>
    <s v="60214"/>
    <s v="60214"/>
    <s v="WISMA LIDAH KULON XE/30"/>
    <s v="WISMA LIDAH KULON BLOK XE NO 30"/>
    <n v="112.658"/>
    <m/>
    <n v="-7.3289999999999997"/>
    <m/>
    <n v="100"/>
    <m/>
    <s v="Blank"/>
    <s v="7 19m 44.4s S, 112 39m 28.8s E"/>
    <s v="0 0m 0s N, 0 0m 0s E"/>
    <m/>
    <x v="0"/>
    <n v="100"/>
    <n v="100"/>
    <n v="100"/>
    <n v="100"/>
    <n v="100"/>
    <x v="0"/>
    <x v="0"/>
    <x v="0"/>
  </r>
  <r>
    <s v="2023039990026898"/>
    <s v="KOTA BANJARBARU"/>
    <s v="BANJARBARU"/>
    <s v="LANDASAN ULIN"/>
    <s v="LANDASAN ULIN"/>
    <s v="GUNTUNG MANGGIS"/>
    <s v="GUNTUNG MANGGIS"/>
    <s v="70724"/>
    <s v="70724"/>
    <s v="KOMPLEK PERUM GANTUNG PARING PERMAI I BLOK H2"/>
    <s v="KOMP PERUM GUNTUNG PARING I BLOK H 2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81"/>
    <n v="96.2"/>
    <x v="0"/>
    <x v="0"/>
    <x v="0"/>
  </r>
  <r>
    <s v="2023059990030968"/>
    <s v="TANAH LAUT"/>
    <s v="BANJARBARU"/>
    <s v="BATI BATI"/>
    <s v="CEMPAKA"/>
    <s v="LIANG ANGGANG"/>
    <s v="CEMPAKA"/>
    <s v="70852"/>
    <s v="70733"/>
    <s v="LIANG ANGGANG"/>
    <s v="CEMPAKA"/>
    <n v="114.72499999999999"/>
    <m/>
    <n v="-3.5750000000000002"/>
    <m/>
    <n v="0"/>
    <m/>
    <s v="Blank"/>
    <s v="3 34m 30s S, 114 43m 30s E"/>
    <s v="0 0m 0s N, 0 0m 0s E"/>
    <m/>
    <x v="0"/>
    <n v="30"/>
    <n v="18"/>
    <n v="20"/>
    <n v="20"/>
    <n v="17.600000000000001"/>
    <x v="7"/>
    <x v="1"/>
    <x v="0"/>
  </r>
  <r>
    <s v="2023049990028209"/>
    <s v="KOTA TANGERANG"/>
    <s v="TANGERANG"/>
    <s v="KARAWACI"/>
    <s v="KARAWACI"/>
    <s v="KARAWACI"/>
    <s v="KARAWACI"/>
    <s v="15115"/>
    <s v="15115"/>
    <s v="BABAKAN TENGAH"/>
    <s v="KP. BABAKAN TENGAH RT/RW 003/002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23039990027310"/>
    <s v="GRESIK"/>
    <s v="GRESIK"/>
    <s v="DUKUN"/>
    <s v="DUKUN"/>
    <s v="MOJOPETUNG"/>
    <s v="MOJOPETUNG"/>
    <s v="61155"/>
    <s v="61155"/>
    <s v="MOJOPETUNG"/>
    <s v="MOJOPETUNG RT 011 RW 004 DESA MOJOPETUNG KEC DUKUN GRESIK"/>
    <n v="112.467"/>
    <m/>
    <n v="-6.9859999999999998"/>
    <m/>
    <n v="100"/>
    <m/>
    <s v="Blank"/>
    <s v="6 59m 9.6s S, 112 28m 1.2s E"/>
    <s v="0 0m 0s N, 0 0m 0s E"/>
    <m/>
    <x v="0"/>
    <n v="100"/>
    <n v="100"/>
    <n v="100"/>
    <n v="100"/>
    <n v="100"/>
    <x v="0"/>
    <x v="0"/>
    <x v="0"/>
  </r>
  <r>
    <s v="2023049990028673"/>
    <s v="MINAHASA SELATAN"/>
    <s v="MINAHASA SELATAN"/>
    <s v="TUMPAAN"/>
    <s v="TUMPAAN"/>
    <s v="TUMPAAN SATU"/>
    <s v="TUMPAAN SATU"/>
    <s v="95352"/>
    <s v="95352"/>
    <s v="TUMPAAN SATU-JAGA IV RT/RW 000/"/>
    <s v="TUMPAAN SATU-JAGA IV RT/RW 000/"/>
    <n v="124.633"/>
    <m/>
    <n v="1.2450000000000001"/>
    <m/>
    <n v="100"/>
    <m/>
    <s v="Blank"/>
    <s v="1 14m 42s N, 124 37m 58.8s E"/>
    <s v="0 0m 0s N, 0 0m 0s E"/>
    <m/>
    <x v="0"/>
    <n v="100"/>
    <n v="100"/>
    <n v="100"/>
    <n v="100"/>
    <n v="100"/>
    <x v="0"/>
    <x v="0"/>
    <x v="0"/>
  </r>
  <r>
    <s v="2023059990030059"/>
    <s v="TANGERANG"/>
    <s v="KAB. TANGERANG"/>
    <s v="CIKUPA"/>
    <s v="CIKUPA"/>
    <s v="TALAGASARI"/>
    <s v="TALAGASARI (TALAGA SARI)"/>
    <s v="15710"/>
    <s v="15710"/>
    <s v="TALAGASARI "/>
    <s v="TALAGASARI RT/RW 003/001"/>
    <n v="106.515"/>
    <m/>
    <n v="-6.1989999999999998"/>
    <m/>
    <n v="100"/>
    <m/>
    <s v="Blank"/>
    <s v="6 11m 56.4s S, 106 30m 54s E"/>
    <s v="0 0m 0s N, 0 0m 0s E"/>
    <m/>
    <x v="0"/>
    <n v="100"/>
    <n v="100"/>
    <n v="100"/>
    <n v="100"/>
    <n v="100"/>
    <x v="0"/>
    <x v="0"/>
    <x v="0"/>
  </r>
  <r>
    <s v="2023029990025544"/>
    <s v="MUARO JAMBI"/>
    <s v="MUARO JAMBI"/>
    <s v="MESTONG"/>
    <s v="MESTONG"/>
    <s v="PONDOK MEJA"/>
    <s v="PONDOK MEJA"/>
    <s v="36361"/>
    <s v="36364"/>
    <s v="PERUMAHAN BUNGSU IRDANI BLOK A-5 JL. JAMBI TEMPNO KM12 LORONG MEMORI 96 RT/RW 021/000"/>
    <s v="PERUMAHAN BUNGSU IRDANI BLOK A-5 JL. JAMBI TEMPNO KM12 LORONG MEMORI 96 RT/RW 021/000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  <x v="0"/>
    <x v="0"/>
  </r>
  <r>
    <s v="2023039990026180"/>
    <s v="GRESIK"/>
    <s v="GRESIK"/>
    <s v="BALONGPANGGANG"/>
    <s v="BALONGPANGGANG (BALONG PANGGANG)"/>
    <s v="PUCUNG"/>
    <s v="PUCUNG"/>
    <s v="61173"/>
    <s v="61173"/>
    <s v="DSN. KAMPUNG"/>
    <s v="DSN. KAMPUNG RT/RW 004/001"/>
    <n v="112.49299999999999"/>
    <m/>
    <n v="-7.02"/>
    <m/>
    <n v="100"/>
    <m/>
    <s v="Blank"/>
    <s v="7 1m 12s S, 112 29m 34.8s E"/>
    <s v="0 0m 0s N, 0 0m 0s E"/>
    <m/>
    <x v="0"/>
    <n v="100"/>
    <n v="100"/>
    <n v="100"/>
    <n v="100"/>
    <n v="100"/>
    <x v="0"/>
    <x v="0"/>
    <x v="0"/>
  </r>
  <r>
    <s v="2023059990031432"/>
    <s v="KOTA JAMBI"/>
    <s v="JAMBI"/>
    <s v="TELANAIPURA"/>
    <s v="TELANAIPURA"/>
    <s v="PENYENGAT RENDAH"/>
    <s v="PENYENGAT RENDAH"/>
    <s v="36124"/>
    <s v="36124"/>
    <s v="JL. H. RD.SUHUR RT/RW 008/-"/>
    <s v="JL. H. RD.SUHUR RT/RW 008/-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  <x v="0"/>
    <x v="0"/>
  </r>
  <r>
    <s v="2023049990029448"/>
    <s v="KOTA BANJARBARU"/>
    <s v="BANJARBARU"/>
    <s v="LANDASAN ULIN"/>
    <s v="LANDASAN ULIN"/>
    <s v="SYAMSUDIN NOOR"/>
    <s v="SYAMSUDIN NOOR"/>
    <s v="70724"/>
    <s v="70724"/>
    <s v="GOLF KOMP WELLA MANDIRI BLOK B4 NO 266 "/>
    <s v="JL GOLF KOMP WELLA MANDIRI BLOK B4 NO 266 RT/RW 015/003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  <x v="0"/>
    <x v="0"/>
  </r>
  <r>
    <s v="2023069990031716"/>
    <s v="KOTA JAMBI"/>
    <s v="JAMBI"/>
    <s v="ALAM BARAJO"/>
    <s v="ALAM BARAJO"/>
    <s v="MAYANG MANGURAI"/>
    <s v="MAYANG MANGURAI"/>
    <s v="36129"/>
    <s v="36129"/>
    <s v="LR NUSANTARA KOMP KOMERING JAYA NO 75 RT 044 KEL MAYANG MANGURAI KEC ALAM BARAJO"/>
    <s v="LR NUSANTARA KOMP KOMERING JAYA NO 75 RT 044 KEL MAYANG MANGURAI KEC ALAM BARAJO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59990029969"/>
    <s v="KOTA CIMAHI"/>
    <s v="CIMAHI"/>
    <s v="CIMAHI SELATAN"/>
    <s v="CIMAHI SELATAN"/>
    <s v="CIBEUREUM"/>
    <s v="MELONG"/>
    <s v="40535"/>
    <s v="40534"/>
    <s v="BLOK TOPENG"/>
    <s v="BLOK CITOPENG RT/RW 004/022"/>
    <n v="107.568"/>
    <m/>
    <n v="-6.91"/>
    <m/>
    <n v="0"/>
    <m/>
    <s v="Blank"/>
    <s v="6 54m 36s S, 107 34m 4.8s E"/>
    <s v="0 0m 0s N, 0 0m 0s E"/>
    <m/>
    <x v="0"/>
    <n v="100"/>
    <n v="100"/>
    <n v="13"/>
    <n v="58"/>
    <n v="54.2"/>
    <x v="6"/>
    <x v="1"/>
    <x v="0"/>
  </r>
  <r>
    <s v="2023039990027932"/>
    <s v="KOTA BANDUNG"/>
    <s v="BANDUNG"/>
    <s v="SUKASARI"/>
    <s v="SUKASARI"/>
    <s v="SUKARASA"/>
    <s v="SUKARASA"/>
    <s v="40152"/>
    <s v="40152"/>
    <s v="GEGERKALONG HILIR NO 26 "/>
    <s v="JL GEGERKALONG HILIR NO 26 RT01 RW04"/>
    <n v="107.584"/>
    <m/>
    <n v="-6.8730000000000002"/>
    <m/>
    <n v="100"/>
    <m/>
    <s v="Blank"/>
    <s v="6 52m 22.8s S, 107 35m 2.4s E"/>
    <s v="0 0m 0s N, 0 0m 0s E"/>
    <m/>
    <x v="0"/>
    <n v="100"/>
    <n v="100"/>
    <n v="100"/>
    <n v="100"/>
    <n v="100"/>
    <x v="0"/>
    <x v="0"/>
    <x v="0"/>
  </r>
  <r>
    <s v="2023049990028931"/>
    <s v="KOTA JAMBI"/>
    <s v="JAMBI"/>
    <s v="TELANAIPURA"/>
    <s v="TELANAIPURA"/>
    <s v="SIMPANG IV SIPIN"/>
    <s v="SIMPANG IV SIPIN (SIMPANG EMPAT SIPIN)"/>
    <s v="36124"/>
    <s v="36124"/>
    <s v="JL. PATTIMURA RT/RW 019/-"/>
    <s v="JL. PATTIMURA RT/RW 019/-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  <x v="0"/>
    <x v="0"/>
  </r>
  <r>
    <s v="2019034620033547"/>
    <s v="KOTA TANGERANG"/>
    <s v="TANGERANG"/>
    <s v="CIPONDOH"/>
    <s v="CIPONDOH"/>
    <s v="CIPONDOH MAKMUR"/>
    <s v="PORIS PLAWAD"/>
    <s v="15148"/>
    <s v="15141"/>
    <s v="PORIS PASAR NYAMUK"/>
    <s v="PORIS PELAWAD RT.003/010 KEL. PORIS PELAWAD KEC. CIPONDOH KOTA TANGERANG"/>
    <n v="106.67700000000001"/>
    <m/>
    <n v="-6.1820000000000004"/>
    <m/>
    <n v="0"/>
    <m/>
    <s v="Blank"/>
    <s v="6 10m 55.2s S, 106 40m 37.2s E"/>
    <s v="0 0m 0s N, 0 0m 0s E"/>
    <m/>
    <x v="0"/>
    <n v="100"/>
    <n v="100"/>
    <n v="22"/>
    <n v="43"/>
    <n v="53"/>
    <x v="6"/>
    <x v="1"/>
    <x v="0"/>
  </r>
  <r>
    <s v="2023049990028936"/>
    <s v="TANGERANG"/>
    <s v="KAB. TANGERANG"/>
    <s v="PANONGAN"/>
    <s v="PANONGAN"/>
    <s v="PANONGAN"/>
    <s v="PANONGAN"/>
    <s v="15710"/>
    <s v="15711"/>
    <s v="KP SETU"/>
    <s v="KP.SETU RT/RW 001/002"/>
    <n v="106.526"/>
    <m/>
    <n v="-6.28"/>
    <m/>
    <n v="0"/>
    <m/>
    <s v="Blank"/>
    <s v="6 16m 48s S, 106 31m 33.6s E"/>
    <s v="0 0m 0s N, 0 0m 0s E"/>
    <m/>
    <x v="0"/>
    <n v="100"/>
    <n v="100"/>
    <n v="100"/>
    <n v="100"/>
    <n v="80"/>
    <x v="1"/>
    <x v="0"/>
    <x v="0"/>
  </r>
  <r>
    <s v="2023049990028975"/>
    <s v="MAJALENGKA"/>
    <s v="MAJALENGKA"/>
    <s v="MAJA"/>
    <s v="MAJA"/>
    <s v="BANJARAN"/>
    <s v="BANJARAN"/>
    <s v="45461"/>
    <s v="45461"/>
    <s v="BLOK HEGARMANAH "/>
    <s v="BLOK HEGARMANAH RT 003/002 BANJARAN"/>
    <n v="108.3"/>
    <m/>
    <n v="-6.8730000000000002"/>
    <m/>
    <n v="100"/>
    <m/>
    <s v="Blank"/>
    <s v="6 52m 22.8s S, 108 17m 60s E"/>
    <s v="0 0m 0s N, 0 0m 0s E"/>
    <m/>
    <x v="0"/>
    <n v="100"/>
    <n v="100"/>
    <n v="100"/>
    <n v="100"/>
    <n v="100"/>
    <x v="0"/>
    <x v="0"/>
    <x v="0"/>
  </r>
  <r>
    <s v="2023049990029426"/>
    <s v="KOTA TANGERANG SELATAN"/>
    <s v="JAKARTA SELATAN"/>
    <s v="CIPUTAT"/>
    <s v="CILANDAK"/>
    <s v="CIPUTAT"/>
    <s v="CIPETE SELATAN"/>
    <s v="15411"/>
    <s v="12410"/>
    <s v="DEWI SARTIKA NO 34"/>
    <s v="JL ARCO RAYA"/>
    <n v="106.717"/>
    <n v="106.81"/>
    <n v="-6.3070000000000004"/>
    <n v="-6.2762000000000002"/>
    <n v="0"/>
    <m/>
    <m/>
    <s v="6 18m 25.2s S, 106 43m 1.2s E"/>
    <s v="6 16m 34.32s S, 106 48m 36s E"/>
    <n v="10.839810782030829"/>
    <x v="7"/>
    <n v="64"/>
    <n v="40"/>
    <n v="48"/>
    <n v="27"/>
    <n v="35.799999999999997"/>
    <x v="5"/>
    <x v="1"/>
    <x v="1"/>
  </r>
  <r>
    <s v="2023049990028434"/>
    <s v="SIDOARJO"/>
    <s v="SIDOARJO"/>
    <s v="CANDI"/>
    <s v="CANDI"/>
    <s v="JAMBANGAN"/>
    <s v="JAMBANGAN"/>
    <s v="61271"/>
    <s v="61271"/>
    <s v="PERUMTAS IV BLOK B 3 /43"/>
    <s v="PERUMTAS IV BLOK B 3 NO43 RT 020 RW007 JAMBANGAN CANDI SIDOARJO"/>
    <n v="112.68300000000001"/>
    <m/>
    <n v="-7.4649999999999999"/>
    <m/>
    <n v="100"/>
    <m/>
    <s v="Blank"/>
    <s v="7 27m 54s S, 112 40m 58.8s E"/>
    <s v="0 0m 0s N, 0 0m 0s E"/>
    <m/>
    <x v="0"/>
    <n v="100"/>
    <n v="100"/>
    <n v="100"/>
    <n v="93"/>
    <n v="98.6"/>
    <x v="0"/>
    <x v="0"/>
    <x v="0"/>
  </r>
  <r>
    <s v="2023039990027726"/>
    <s v="TANGERANG"/>
    <s v="KAB. TANGERANG"/>
    <s v="KOSAMBI"/>
    <s v="KOSAMBI"/>
    <s v="RAWA BURUNG"/>
    <s v="RAWA BURUNG"/>
    <s v="15215"/>
    <s v="15215"/>
    <s v="RAWA BURUNG NO 35"/>
    <s v="KP. RAWA BURUNG RT/RW 001/006 NO 35"/>
    <n v="106.663"/>
    <m/>
    <n v="-6.1029999999999998"/>
    <m/>
    <n v="100"/>
    <m/>
    <s v="Blank"/>
    <s v="6 6m 10.8s S, 106 39m 46.8s E"/>
    <s v="0 0m 0s N, 0 0m 0s E"/>
    <m/>
    <x v="0"/>
    <n v="100"/>
    <n v="100"/>
    <n v="100"/>
    <n v="100"/>
    <n v="100"/>
    <x v="0"/>
    <x v="0"/>
    <x v="0"/>
  </r>
  <r>
    <s v="2023059990030278"/>
    <s v="MUARO JAMBI"/>
    <s v="MUARO JAMBI"/>
    <s v="SEKERNAN"/>
    <s v="SEKERNAN"/>
    <s v="KEDOTAN"/>
    <s v="KEDOTAN"/>
    <s v="36381"/>
    <s v="36381"/>
    <s v="KEDOTAN RT/RW 005/000"/>
    <s v="KEDOTAN RT/RW 005/000"/>
    <n v="103.517"/>
    <m/>
    <n v="-1.5229999999999999"/>
    <m/>
    <n v="100"/>
    <m/>
    <s v="Blank"/>
    <s v="1 31m 22.8s S, 103 31m 1.2s E"/>
    <s v="0 0m 0s N, 0 0m 0s E"/>
    <m/>
    <x v="0"/>
    <n v="100"/>
    <n v="100"/>
    <n v="100"/>
    <n v="100"/>
    <n v="100"/>
    <x v="0"/>
    <x v="0"/>
    <x v="0"/>
  </r>
  <r>
    <s v="2023049990028459"/>
    <s v="TANGERANG"/>
    <s v="KAB. TANGERANG"/>
    <s v="KOSAMBI"/>
    <s v="KOSAMBI"/>
    <s v="RAWA RENGAS"/>
    <s v="RANGA RENGAS (RAWA RENGAS)"/>
    <s v="15215"/>
    <s v="15215"/>
    <s v="RAWAJATI "/>
    <s v="KP. RAWAJATI RT/RW 001/018"/>
    <n v="106.649"/>
    <m/>
    <n v="-6.1079999999999997"/>
    <m/>
    <n v="100"/>
    <m/>
    <s v="Blank"/>
    <s v="6 6m 28.8s S, 106 38m 56.4s E"/>
    <s v="0 0m 0s N, 0 0m 0s E"/>
    <m/>
    <x v="0"/>
    <n v="100"/>
    <n v="100"/>
    <n v="100"/>
    <n v="100"/>
    <n v="100"/>
    <x v="0"/>
    <x v="0"/>
    <x v="0"/>
  </r>
  <r>
    <s v="2023039990026302"/>
    <s v="TANGERANG"/>
    <s v="KAB. TANGERANG"/>
    <s v="KOSAMBI"/>
    <s v="KOSAMBI"/>
    <s v="DADAP"/>
    <s v="DADAP"/>
    <s v="15211"/>
    <s v="15211"/>
    <s v="DADAP LEBAK"/>
    <s v="JL. DADAP LEBAK RT/RW 001/006"/>
    <n v="106.708"/>
    <m/>
    <n v="-6.085"/>
    <m/>
    <n v="100"/>
    <m/>
    <s v="Blank"/>
    <s v="6 5m 6s S, 106 42m 28.8s E"/>
    <s v="0 0m 0s N, 0 0m 0s E"/>
    <m/>
    <x v="0"/>
    <n v="100"/>
    <n v="100"/>
    <n v="100"/>
    <n v="100"/>
    <n v="100"/>
    <x v="0"/>
    <x v="0"/>
    <x v="0"/>
  </r>
  <r>
    <s v="2023029990025047"/>
    <s v="KOTA BANJARBARU"/>
    <s v="BANJARBARU"/>
    <s v="LANDASAN ULIN"/>
    <s v="LANDASAN ULIN"/>
    <s v="LANDASAN ULIN TIMUR"/>
    <s v="LANDASAN ULIN TIMUR"/>
    <s v="70724"/>
    <s v="70724"/>
    <s v="KENANGA"/>
    <s v="JL. KENANGA RT/RW 006/009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  <x v="0"/>
    <x v="0"/>
  </r>
  <r>
    <s v="2023029990025076"/>
    <s v="MINAHASA SELATAN"/>
    <s v="MINAHASA SELATAN"/>
    <s v="RANOYAPO"/>
    <s v="RANOYAPO"/>
    <s v="POOPO BARAT"/>
    <s v="POOPO BARAT"/>
    <s v="95999"/>
    <s v="95944"/>
    <s v="POOPO BARAT RT/RW 000/000"/>
    <s v="POOPO BARAT RT/RW 000/000"/>
    <n v="124.458"/>
    <m/>
    <n v="0.97099999999999997"/>
    <m/>
    <n v="0"/>
    <m/>
    <s v="Blank"/>
    <s v="0 58m 15.6s N, 124 27m 28.8s E"/>
    <s v="0 0m 0s N, 0 0m 0s E"/>
    <m/>
    <x v="0"/>
    <n v="100"/>
    <n v="100"/>
    <n v="100"/>
    <n v="100"/>
    <n v="80"/>
    <x v="1"/>
    <x v="0"/>
    <x v="0"/>
  </r>
  <r>
    <s v="2023049990029777"/>
    <s v="TANGERANG"/>
    <s v="KAB. TANGERANG"/>
    <s v="SINDANG JAYA"/>
    <s v="SINDANG JAYA"/>
    <s v="SINDANGPANON"/>
    <s v="SINDANGPANON (SINDANG PANON)"/>
    <s v="15560"/>
    <s v="15561"/>
    <s v="PONDOK "/>
    <s v="KP. PONDOK RT/RW 002/003"/>
    <n v="106.527"/>
    <m/>
    <n v="-6.1449999999999996"/>
    <m/>
    <n v="0"/>
    <m/>
    <s v="Blank"/>
    <s v="6 8m 42s S, 106 31m 37.2s E"/>
    <s v="0 0m 0s N, 0 0m 0s E"/>
    <m/>
    <x v="0"/>
    <n v="100"/>
    <n v="100"/>
    <n v="100"/>
    <n v="100"/>
    <n v="80"/>
    <x v="1"/>
    <x v="0"/>
    <x v="0"/>
  </r>
  <r>
    <s v="2023059990030810"/>
    <s v="TANGERANG"/>
    <s v="KAB. TANGERANG"/>
    <s v="JAYANTI"/>
    <s v="JAYANTI"/>
    <s v="PASIR GINTUNG"/>
    <s v="PASIR GINTUNG"/>
    <s v="15610"/>
    <s v="15611"/>
    <s v="KOANG"/>
    <s v="KP. KOANG RT/RW 006/001 KEL.PASIR GINTUNG KEC.JAYANTI"/>
    <n v="106.384"/>
    <m/>
    <n v="-6.1929999999999996"/>
    <m/>
    <n v="0"/>
    <m/>
    <s v="Blank"/>
    <s v="6 11m 34.8s S, 106 23m 2.4s E"/>
    <s v="0 0m 0s N, 0 0m 0s E"/>
    <m/>
    <x v="0"/>
    <n v="100"/>
    <n v="100"/>
    <n v="100"/>
    <n v="100"/>
    <n v="80"/>
    <x v="1"/>
    <x v="0"/>
    <x v="0"/>
  </r>
  <r>
    <s v="2023059990029946"/>
    <s v="BANDUNG BARAT"/>
    <s v="BANDUNG BARAT"/>
    <s v="NGAMPRAH"/>
    <s v="NGAMPRAH"/>
    <s v="MEKARSARI"/>
    <s v="MEKARSARI"/>
    <s v="40552"/>
    <s v="40552"/>
    <s v="KP BANTAR GEDANG "/>
    <s v="KP.BANTAR GEDANG RT/RW 004/009"/>
    <n v="107.50700000000001"/>
    <m/>
    <n v="-6.843"/>
    <m/>
    <n v="100"/>
    <m/>
    <s v="Blank"/>
    <s v="6 50m 34.8s S, 107 30m 25.2s E"/>
    <s v="0 0m 0s N, 0 0m 0s E"/>
    <m/>
    <x v="0"/>
    <n v="100"/>
    <n v="100"/>
    <n v="100"/>
    <n v="100"/>
    <n v="100"/>
    <x v="0"/>
    <x v="0"/>
    <x v="0"/>
  </r>
  <r>
    <s v="2023029990025096"/>
    <s v="BANDUNG BARAT"/>
    <s v="BANDUNG BARAT"/>
    <s v="BATUJAJAR"/>
    <s v="BATUJAJAR"/>
    <s v="GIRIASIH"/>
    <s v="GIRIASIH"/>
    <s v="40561"/>
    <s v="40561"/>
    <s v="KP PASIR PAKU"/>
    <s v="KP PASIR PAKU RT02/10"/>
    <n v="107.497"/>
    <m/>
    <n v="-6.8959999999999999"/>
    <m/>
    <n v="100"/>
    <m/>
    <s v="Blank"/>
    <s v="6 53m 45.6s S, 107 29m 49.2s E"/>
    <s v="0 0m 0s N, 0 0m 0s E"/>
    <m/>
    <x v="0"/>
    <n v="100"/>
    <n v="100"/>
    <n v="100"/>
    <n v="100"/>
    <n v="100"/>
    <x v="0"/>
    <x v="0"/>
    <x v="0"/>
  </r>
  <r>
    <s v="2023049990028891"/>
    <s v="BANDUNG"/>
    <s v="KAB. BANDUNG"/>
    <s v="SOREANG"/>
    <s v="SOREANG"/>
    <s v="KARAMATMULYA"/>
    <s v="KARAMATMULYA"/>
    <s v="40914"/>
    <s v="40914"/>
    <s v="KP BABAKAN CEBEK "/>
    <s v="KP BABAKAN CEBEK RT002 RW009 KARAMATMULYA SOREANG"/>
    <n v="107.51"/>
    <m/>
    <n v="-7.0380000000000003"/>
    <m/>
    <n v="100"/>
    <m/>
    <s v="Blank"/>
    <s v="7 2m 16.8s S, 107 30m 36s E"/>
    <s v="0 0m 0s N, 0 0m 0s E"/>
    <m/>
    <x v="0"/>
    <n v="100"/>
    <n v="100"/>
    <n v="100"/>
    <n v="100"/>
    <n v="100"/>
    <x v="0"/>
    <x v="0"/>
    <x v="0"/>
  </r>
  <r>
    <s v="2023049990029859"/>
    <s v="KOTA JAMBI"/>
    <s v="JAMBI"/>
    <s v="ALAM BARAJO"/>
    <s v="ALAM BARAJO"/>
    <s v="BAGAN PETE"/>
    <s v="BAGAN PETE"/>
    <s v="36129"/>
    <s v="36129"/>
    <s v="JL PENERANGAN RT/RW 010/000-"/>
    <s v="JL PENERANGAN RT/RW 010/000-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39990027621"/>
    <s v="WAY KANAN"/>
    <s v="TULANG BAWANG BARAT"/>
    <s v="BARADATU"/>
    <s v="TUMIJAJAR"/>
    <s v="BANJAR SARI"/>
    <s v="DAYA MURNI"/>
    <s v="34761"/>
    <s v="34794"/>
    <s v="DAYA MURNI"/>
    <s v="DAYA MURNI"/>
    <n v="104.57299999999999"/>
    <m/>
    <n v="-4.6890000000000001"/>
    <m/>
    <n v="0"/>
    <m/>
    <s v="Blank"/>
    <s v="4 41m 20.4s S, 104 34m 22.8s E"/>
    <s v="0 0m 0s N, 0 0m 0s E"/>
    <m/>
    <x v="0"/>
    <n v="29"/>
    <n v="24"/>
    <n v="29"/>
    <n v="100"/>
    <n v="36.4"/>
    <x v="5"/>
    <x v="1"/>
    <x v="0"/>
  </r>
  <r>
    <s v="2023049990028972"/>
    <s v="MAGETAN"/>
    <s v="MAGETAN"/>
    <s v="MAOSPATI"/>
    <s v="MAOSPATI"/>
    <s v="MAOSPATI"/>
    <s v="MAOSPATI"/>
    <s v="63392"/>
    <s v="63392"/>
    <s v="JL MERPATI 2 NO 21"/>
    <s v="JL MERPATI 2 NO 21 RT 002 RW 013 KEL/DESA MAOSPATI KECAMATAN MAOSPATI"/>
    <n v="111.44499999999999"/>
    <m/>
    <n v="-7.6020000000000003"/>
    <m/>
    <n v="100"/>
    <m/>
    <s v="Blank"/>
    <s v="7 36m 7.2s S, 111 26m 42s E"/>
    <s v="0 0m 0s N, 0 0m 0s E"/>
    <m/>
    <x v="0"/>
    <n v="100"/>
    <n v="100"/>
    <n v="100"/>
    <n v="100"/>
    <n v="100"/>
    <x v="0"/>
    <x v="0"/>
    <x v="0"/>
  </r>
  <r>
    <s v="2022119990022891"/>
    <s v="GRESIK"/>
    <s v="GRESIK"/>
    <s v="MANYAR"/>
    <s v="MANYAR"/>
    <s v="PEGANDEN"/>
    <s v="PAGANDEN (PEGANDEN)"/>
    <s v="61151"/>
    <s v="61151"/>
    <s v="WISMA PEGANDEN INDAH BLOK A5"/>
    <s v="PERUMAHAN WISMA PEGANDEN INDAH BLOK A NO 5 RT/RW 006/005 DS PEGANDEN KEC MANYAR KAB GRESIK"/>
    <n v="112.59699999999999"/>
    <m/>
    <n v="-7.1239999999999997"/>
    <m/>
    <n v="100"/>
    <m/>
    <s v="Blank"/>
    <s v="7 7m 26.4s S, 112 35m 49.2s E"/>
    <s v="0 0m 0s N, 0 0m 0s E"/>
    <m/>
    <x v="0"/>
    <n v="100"/>
    <n v="100"/>
    <n v="100"/>
    <n v="94"/>
    <n v="98.8"/>
    <x v="0"/>
    <x v="0"/>
    <x v="0"/>
  </r>
  <r>
    <s v="2023039990026906"/>
    <s v="GRESIK"/>
    <s v="GRESIK"/>
    <s v="MANYAR"/>
    <s v="MANYAR"/>
    <s v="BANJARSARI"/>
    <s v="BANJARSARI"/>
    <s v="61151"/>
    <s v="61151"/>
    <s v="PERUM BANJARSARI PERMAI BLOK G/19 "/>
    <s v="PERUM BANJARSARI PERMAI BLOK G/19 RT/RW 10/02 KELURAHAN BANJARSARI,KEC MANYAR,GRESIK"/>
    <n v="112.587"/>
    <m/>
    <n v="-7.1310000000000002"/>
    <m/>
    <n v="100"/>
    <m/>
    <s v="Blank"/>
    <s v="7 7m 51.6s S, 112 35m 13.2s E"/>
    <s v="0 0m 0s N, 0 0m 0s E"/>
    <m/>
    <x v="0"/>
    <n v="100"/>
    <n v="100"/>
    <n v="100"/>
    <n v="100"/>
    <n v="100"/>
    <x v="0"/>
    <x v="0"/>
    <x v="0"/>
  </r>
  <r>
    <s v="2022129990023521"/>
    <s v="KOTA ADM. JAKARTA UTARA"/>
    <s v="JAKARTA UTARA"/>
    <s v="KELAPA GADING"/>
    <s v="KELAPA GADING"/>
    <s v="PEGANGSAAN DUA"/>
    <s v="PEGANGSAAN DUA"/>
    <s v="14250"/>
    <s v="14250"/>
    <s v="JL. H OYAR NO 71"/>
    <s v="JL. H OYAR"/>
    <n v="106.91500000000001"/>
    <n v="106.91500000000001"/>
    <n v="-6.165"/>
    <n v="-6.1658299999999997"/>
    <n v="100"/>
    <m/>
    <m/>
    <s v="6 9m 54s S, 106 54m 54s E"/>
    <s v="6 9m 56.988s S, 106 54m 54s E"/>
    <n v="9.1787280031707719E-2"/>
    <x v="6"/>
    <n v="100"/>
    <n v="100"/>
    <n v="100"/>
    <n v="100"/>
    <n v="100"/>
    <x v="0"/>
    <x v="0"/>
    <x v="2"/>
  </r>
  <r>
    <s v="2023049990028670"/>
    <s v="LAMONGAN"/>
    <s v="LAMONGAN"/>
    <s v="MANTUP"/>
    <s v="MANTUP"/>
    <s v="MANTUP"/>
    <s v="MANTUP"/>
    <s v="62283"/>
    <s v="62283"/>
    <s v="MANTUP TENGAH"/>
    <s v="MANTUP TENGAH RT/RW 003/002"/>
    <n v="112.345"/>
    <m/>
    <n v="-7.2770000000000001"/>
    <m/>
    <n v="100"/>
    <m/>
    <s v="Blank"/>
    <s v="7 16m 37.2s S, 112 20m 42s E"/>
    <s v="0 0m 0s N, 0 0m 0s E"/>
    <m/>
    <x v="0"/>
    <n v="100"/>
    <n v="100"/>
    <n v="100"/>
    <n v="100"/>
    <n v="100"/>
    <x v="0"/>
    <x v="0"/>
    <x v="0"/>
  </r>
  <r>
    <s v="2013064040008475"/>
    <s v="KOTA JAMBI"/>
    <s v="JAMBI"/>
    <s v="ALAM BARAJO"/>
    <s v="ALAM BARAJO"/>
    <s v="MAYANG MANGURAI"/>
    <s v="MAYANG MANGURAI"/>
    <s v="36129"/>
    <s v="36129"/>
    <s v="JLN.ISMAIL MALIK PERM.MAYANG MUTIARA BLOK HI RT/RW 034/000"/>
    <s v="JLN.ISMAIL MALIK PERM.MAYANG MUTIARA BLOK HI RT/RW 034/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19990024619"/>
    <s v="KOTA BEKASI"/>
    <s v="JAKARTA TIMUR"/>
    <s v="JATIASIH"/>
    <s v="JATINEGARA"/>
    <s v="JATIASIH"/>
    <s v="CIPINANG MUARA"/>
    <s v="17423"/>
    <s v="13420"/>
    <s v="BINAASIH 3C N"/>
    <s v="JL.OPINI KOMP.PWI CIP.MUARA"/>
    <n v="106.956"/>
    <n v="106.892"/>
    <n v="-6.2969999999999997"/>
    <n v="-6.2176400000000003"/>
    <n v="0"/>
    <m/>
    <m/>
    <s v="6 17m 49.2s S, 106 57m 21.6s E"/>
    <s v="6 13m 3.504s S, 106 53m 31.2s E"/>
    <n v="11.277446932676989"/>
    <x v="7"/>
    <n v="33"/>
    <n v="56"/>
    <n v="18"/>
    <n v="30"/>
    <n v="27.4"/>
    <x v="4"/>
    <x v="1"/>
    <x v="1"/>
  </r>
  <r>
    <s v="2023059990030313"/>
    <s v="DHARMASRAYA"/>
    <s v="DHARMASRAYA"/>
    <s v="PULAU PUNJUNG"/>
    <s v="PULAU PUNJUNG"/>
    <s v="SUNGAI KAMBUT"/>
    <s v="SUNGAI KAMBUT"/>
    <s v="27573"/>
    <s v="27573"/>
    <s v="JOR KOTO LAMO"/>
    <s v="JORONG KOTO LAMO"/>
    <n v="101.467"/>
    <m/>
    <n v="-0.97099999999999997"/>
    <m/>
    <n v="100"/>
    <m/>
    <s v="Blank"/>
    <s v="0 58m 15.6s S, 101 28m 1.2s E"/>
    <s v="0 0m 0s N, 0 0m 0s E"/>
    <m/>
    <x v="0"/>
    <n v="100"/>
    <n v="100"/>
    <n v="100"/>
    <n v="90"/>
    <n v="98"/>
    <x v="0"/>
    <x v="0"/>
    <x v="0"/>
  </r>
  <r>
    <s v="2023059990030939"/>
    <s v="BANDUNG BARAT"/>
    <s v="BANDUNG BARAT"/>
    <s v="BATUJAJAR"/>
    <s v="BATUJAJAR"/>
    <s v="PANGAUBAN"/>
    <s v="PANGAUBAN"/>
    <s v="40561"/>
    <s v="40561"/>
    <s v="PERUMAHAN SILIH ASIH BLOK P 60"/>
    <s v="PERUMAHAN PANGAUBAN SILIH ASIH BLOK P60 RT/RW 01/06 DESA PANGUBAN KEC BATUJAJAR KAB BANDUNG BARAT"/>
    <n v="107.452"/>
    <m/>
    <n v="-6.9"/>
    <m/>
    <n v="100"/>
    <m/>
    <s v="Blank"/>
    <s v="6 54m 1.27898e-12s S, 107 27m 7.2s E"/>
    <s v="0 0m 0s N, 0 0m 0s E"/>
    <m/>
    <x v="0"/>
    <n v="100"/>
    <n v="100"/>
    <n v="100"/>
    <n v="91"/>
    <n v="98.2"/>
    <x v="0"/>
    <x v="0"/>
    <x v="0"/>
  </r>
  <r>
    <s v="2023069990031808"/>
    <s v="KOTA JAMBI"/>
    <s v="JAMBI"/>
    <s v="PAAL MERAH"/>
    <s v="PAAL MERAH"/>
    <s v="EKA JAYA"/>
    <s v="EKA JAYA"/>
    <s v="36139"/>
    <s v="36139"/>
    <s v="VILLA SENTOSA INDAH RT/RW 055/000"/>
    <s v="VILLA SENTOSA INDAH RT/RW 055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49990028831"/>
    <s v="MINAHASA SELATAN"/>
    <s v="MINAHASA SELATAN"/>
    <s v="TENGA"/>
    <s v="TENGA"/>
    <s v="SAPA TIMUR"/>
    <s v="SAPA TIMUR"/>
    <s v="95355"/>
    <s v="95355"/>
    <s v="SAPA TIMUR-JAGA III RT/RW -/-"/>
    <s v="SAPA TIMUR-JAGA III RT/RW -/-"/>
    <n v="124.413"/>
    <m/>
    <n v="1.1850000000000001"/>
    <m/>
    <n v="100"/>
    <m/>
    <s v="Blank"/>
    <s v="1 11m 6s N, 124 24m 46.8s E"/>
    <s v="0 0m 0s N, 0 0m 0s E"/>
    <m/>
    <x v="0"/>
    <n v="100"/>
    <n v="100"/>
    <n v="100"/>
    <n v="100"/>
    <n v="100"/>
    <x v="0"/>
    <x v="0"/>
    <x v="0"/>
  </r>
  <r>
    <s v="2023049990029322"/>
    <s v="GRESIK"/>
    <s v="GRESIK"/>
    <s v="KEDAMEAN"/>
    <s v="KEDAMEAN"/>
    <s v="BANYUURIP"/>
    <s v="BANYUURIP"/>
    <s v="61175"/>
    <s v="61175"/>
    <s v="BANYUURIP"/>
    <s v="BANYUURIP RT/RW 002/001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  <x v="0"/>
    <x v="0"/>
  </r>
  <r>
    <s v="2023039990026788"/>
    <s v="TANGERANG"/>
    <s v="KAB. TANGERANG"/>
    <s v="TIGARAKSA"/>
    <s v="TIGARAKSA"/>
    <s v="TIGARAKSA"/>
    <s v="TIGARAKSA"/>
    <s v="15720"/>
    <s v="15721"/>
    <s v="PERUMAHAN SUDIRMAN INDAH BLOK E11 NO 11"/>
    <s v="PERUMAHAN SUDIRMAN INDAH BLOK E11/11 RT.07/RW.06"/>
    <n v="106.483"/>
    <m/>
    <n v="-6.2610000000000001"/>
    <m/>
    <n v="0"/>
    <m/>
    <s v="Blank"/>
    <s v="6 15m 39.6s S, 106 28m 58.8s E"/>
    <s v="0 0m 0s N, 0 0m 0s E"/>
    <m/>
    <x v="0"/>
    <n v="100"/>
    <n v="100"/>
    <n v="100"/>
    <n v="96"/>
    <n v="79.2"/>
    <x v="2"/>
    <x v="0"/>
    <x v="0"/>
  </r>
  <r>
    <s v="2023039990027071"/>
    <s v="KOTA TANGERANG"/>
    <s v="TANGERANG"/>
    <s v="KARAWACI"/>
    <s v="KARAWACI"/>
    <s v="KARAWACI"/>
    <s v="KARAWACI"/>
    <s v="15115"/>
    <s v="15115"/>
    <s v="IMAM BONJOL"/>
    <s v="JL IMAM BONJOL, 004/005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22129990023781"/>
    <s v="KOTA CIMAHI"/>
    <s v="CIMAHI"/>
    <s v="CIMAHI UTARA"/>
    <s v="CIMAHI UTARA"/>
    <s v="CIPAGERAN"/>
    <s v="CIPAGERAN"/>
    <s v="40511"/>
    <s v="40511"/>
    <s v="PURBA ENDAH I NO 32 "/>
    <s v="JL PURBA ENDAH I NO 32 RT 04 RW 05 KELURAHAN CIPAGERAN KECAMATAN CIMAHI UTARA"/>
    <n v="107.541"/>
    <m/>
    <n v="-6.851"/>
    <m/>
    <n v="100"/>
    <m/>
    <s v="Blank"/>
    <s v="6 51m 3.6s S, 107 32m 27.6s E"/>
    <s v="0 0m 0s N, 0 0m 0s E"/>
    <m/>
    <x v="0"/>
    <n v="100"/>
    <n v="100"/>
    <n v="100"/>
    <n v="100"/>
    <n v="100"/>
    <x v="0"/>
    <x v="0"/>
    <x v="0"/>
  </r>
  <r>
    <s v="2023049990028795"/>
    <s v="KOTA TANGERANG"/>
    <s v="TANGERANG"/>
    <s v="KARAWACI"/>
    <s v="KARAWACI"/>
    <s v="BUGEL"/>
    <s v="BUGEL"/>
    <s v="15113"/>
    <s v="15113"/>
    <s v="KEBUN KELAPA NO 25 KONTRAKAN HJ DADI"/>
    <s v="KP KEBUN KELAPA NO 25 KONTRAKAN HJ DADI, 003/013"/>
    <n v="106.607"/>
    <m/>
    <n v="-6.1769999999999996"/>
    <m/>
    <n v="100"/>
    <m/>
    <s v="Blank"/>
    <s v="6 10m 37.2s S, 106 36m 25.2s E"/>
    <s v="0 0m 0s N, 0 0m 0s E"/>
    <m/>
    <x v="0"/>
    <n v="100"/>
    <n v="100"/>
    <n v="100"/>
    <n v="100"/>
    <n v="100"/>
    <x v="0"/>
    <x v="0"/>
    <x v="0"/>
  </r>
  <r>
    <s v="2023049990029296"/>
    <s v="BANDUNG BARAT"/>
    <s v="BANDUNG BARAT"/>
    <s v="PADALARANG"/>
    <s v="PADALARANG"/>
    <s v="JAYAMEKAR"/>
    <s v="JAYAMEKAR"/>
    <s v="40553"/>
    <s v="40553"/>
    <s v="KP CITATAH "/>
    <s v="KP. CITATAH RT/RW 001/022"/>
    <n v="107.458"/>
    <m/>
    <n v="-6.8479999999999999"/>
    <m/>
    <n v="100"/>
    <m/>
    <s v="Blank"/>
    <s v="6 50m 52.8s S, 107 27m 28.8s E"/>
    <s v="0 0m 0s N, 0 0m 0s E"/>
    <m/>
    <x v="0"/>
    <n v="100"/>
    <n v="100"/>
    <n v="100"/>
    <n v="100"/>
    <n v="100"/>
    <x v="0"/>
    <x v="0"/>
    <x v="0"/>
  </r>
  <r>
    <s v="2023039990027192"/>
    <s v="KOTA BANDUNG"/>
    <s v="BANDUNG"/>
    <s v="BANDUNG KIDUL"/>
    <s v="BANDUNG KIDUL"/>
    <s v="KUJANGSARI"/>
    <s v="KUJANGSARI"/>
    <s v="40287"/>
    <s v="40287"/>
    <s v="H BARDAN VII NO 5"/>
    <s v="JL H BARDAN VII NO 5 RT004 RW010 KEL KUJANGSARI KEC BANDUNG KIDUL"/>
    <n v="107.643"/>
    <m/>
    <n v="-6.9610000000000003"/>
    <m/>
    <n v="100"/>
    <m/>
    <s v="Blank"/>
    <s v="6 57m 39.6s S, 107 38m 34.8s E"/>
    <s v="0 0m 0s N, 0 0m 0s E"/>
    <m/>
    <x v="0"/>
    <n v="100"/>
    <n v="100"/>
    <n v="100"/>
    <n v="100"/>
    <n v="100"/>
    <x v="0"/>
    <x v="0"/>
    <x v="0"/>
  </r>
  <r>
    <s v="2023059990030286"/>
    <s v="TANGERANG"/>
    <s v="KAB. TANGERANG"/>
    <s v="RAJEG"/>
    <s v="RAJEG"/>
    <s v="SUKATANI"/>
    <s v="SUKATANI (SUKA TANI)"/>
    <s v="15540"/>
    <s v="15540"/>
    <s v="PERUMAHAN GRAHA SUKATANI INDAH 2"/>
    <s v="GRAHA SUKATANI INDAH 2 RT/RW 08/10 BLOK B NO 4"/>
    <n v="106.506"/>
    <m/>
    <n v="-6.1269999999999998"/>
    <m/>
    <n v="100"/>
    <m/>
    <s v="Blank"/>
    <s v="6 7m 37.2s S, 106 30m 21.6s E"/>
    <s v="0 0m 0s N, 0 0m 0s E"/>
    <m/>
    <x v="0"/>
    <n v="100"/>
    <n v="100"/>
    <n v="100"/>
    <n v="81"/>
    <n v="96.2"/>
    <x v="0"/>
    <x v="0"/>
    <x v="0"/>
  </r>
  <r>
    <s v="2023039990025806"/>
    <s v="OGAN ILIR"/>
    <s v="OGAN ILIR"/>
    <s v="TANJUNG RAJA"/>
    <s v="TANJUNG RAJA"/>
    <s v="TANJUNG RAJA BARAT"/>
    <s v="TANJUNG RAJA BARAT"/>
    <s v="30661"/>
    <s v="30663"/>
    <s v="LINGKUNGAN IV"/>
    <s v="LINGKUNGAN IV"/>
    <n v="104.765"/>
    <m/>
    <n v="-3.339"/>
    <m/>
    <n v="0"/>
    <m/>
    <s v="Blank"/>
    <s v="3 20m 20.4s S, 104 45m 54s E"/>
    <s v="0 0m 0s N, 0 0m 0s E"/>
    <m/>
    <x v="0"/>
    <n v="100"/>
    <n v="100"/>
    <n v="100"/>
    <n v="100"/>
    <n v="80"/>
    <x v="1"/>
    <x v="0"/>
    <x v="0"/>
  </r>
  <r>
    <s v="2023059990030082"/>
    <s v="KOTA TANGERANG SELATAN"/>
    <s v="TANGERANG SELATAN"/>
    <s v="CIPUTAT"/>
    <s v="CIPUTAT"/>
    <s v="SAWAH LAMA"/>
    <s v="SAWAH BARU"/>
    <s v="15413"/>
    <s v="15413"/>
    <s v="KH DEWANTORO GG TEGO"/>
    <s v="JL KH DEWANTORO GG TEGO"/>
    <n v="106.732"/>
    <n v="106.741"/>
    <n v="-6.2990000000000004"/>
    <n v="-6.30199"/>
    <n v="100"/>
    <m/>
    <m/>
    <s v="6 17m 56.4s S, 106 43m 55.2s E"/>
    <s v="6 18m 7.164s S, 106 44m 27.6s E"/>
    <n v="1.0493234437410111"/>
    <x v="1"/>
    <n v="100"/>
    <n v="100"/>
    <n v="70"/>
    <n v="100"/>
    <n v="94"/>
    <x v="0"/>
    <x v="0"/>
    <x v="1"/>
  </r>
  <r>
    <s v="2023029990024737"/>
    <s v="GRESIK"/>
    <s v="GRESIK"/>
    <s v="DUKUN"/>
    <s v="DUKUN"/>
    <s v="MADUMULYOREJO"/>
    <s v="MADUMULYOREJO"/>
    <s v="61155"/>
    <s v="61155"/>
    <s v="MADUMULYOREJO "/>
    <s v="MADUMULYOREJO RT/RW 010/004"/>
    <n v="112.45399999999999"/>
    <m/>
    <n v="-6.9960000000000004"/>
    <m/>
    <n v="100"/>
    <m/>
    <s v="Blank"/>
    <s v="6 59m 45.6s S, 112 27m 14.4s E"/>
    <s v="0 0m 0s N, 0 0m 0s E"/>
    <m/>
    <x v="0"/>
    <n v="100"/>
    <n v="100"/>
    <n v="100"/>
    <n v="100"/>
    <n v="100"/>
    <x v="0"/>
    <x v="0"/>
    <x v="0"/>
  </r>
  <r>
    <s v="2023039990026014"/>
    <s v="KOTA TASIKMALAYA"/>
    <s v="TASIKMALAYA"/>
    <s v="BUNGURSARI"/>
    <s v="INDIHIANG"/>
    <s v="SUKARINDIK"/>
    <s v="INDIHIANG"/>
    <s v="46151"/>
    <s v="46151"/>
    <s v="PERUM SETIARASA REGENCY KAV 35 "/>
    <s v="PERUM SETIARASA REGENCY NO 35 RT004 RW010 BUNGURSARI"/>
    <n v="108.193"/>
    <m/>
    <n v="-7.3040000000000003"/>
    <m/>
    <n v="100"/>
    <m/>
    <s v="Blank"/>
    <s v="7 18m 14.4s S, 108 11m 34.8s E"/>
    <s v="0 0m 0s N, 0 0m 0s E"/>
    <m/>
    <x v="0"/>
    <n v="100"/>
    <n v="21"/>
    <n v="42"/>
    <n v="93"/>
    <n v="71.2"/>
    <x v="2"/>
    <x v="0"/>
    <x v="0"/>
  </r>
  <r>
    <s v="2023069990031962"/>
    <s v="KOTA JAMBI"/>
    <s v="JAMBI"/>
    <s v="PAAL MERAH"/>
    <s v="PAAL MERAH"/>
    <s v="LINGKAR SELATAN"/>
    <s v="LINGKAR SELATAN"/>
    <s v="36139"/>
    <s v="36139"/>
    <s v="JL LINGKAR SELATAN II LRG MUSTIKA RT 45 KEL LINGKAR SELATAN KEC PAAL MERAH "/>
    <s v="JL LINGKAR SELATAN II LRG MUSTIKA RT 45 KEL LINGKAR SELATAN KEC PAAL MERAH 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59990029983"/>
    <s v="GRESIK"/>
    <s v="GRESIK"/>
    <s v="MENGANTI"/>
    <s v="MENGANTI"/>
    <s v="PRANTI"/>
    <s v="PRANTI"/>
    <s v="61174"/>
    <s v="61174"/>
    <s v="DUSUN KEMOROGAN  "/>
    <s v="DUSUN KEMOROGAN RT/RW 001/006"/>
    <n v="112.539"/>
    <m/>
    <n v="-7.29"/>
    <m/>
    <n v="100"/>
    <m/>
    <s v="Blank"/>
    <s v="7 17m 24s S, 112 32m 20.4s E"/>
    <s v="0 0m 0s N, 0 0m 0s E"/>
    <m/>
    <x v="0"/>
    <n v="100"/>
    <n v="100"/>
    <n v="100"/>
    <n v="100"/>
    <n v="100"/>
    <x v="0"/>
    <x v="0"/>
    <x v="0"/>
  </r>
  <r>
    <s v="2023039990026011"/>
    <s v="LAMPUNG TIMUR"/>
    <s v="LAMPUNG TIMUR"/>
    <s v="SEKAMPUNG"/>
    <s v="SEKAMPUNG"/>
    <s v="HARGOMULYO"/>
    <s v="HARGOMULYO"/>
    <s v="34382"/>
    <s v="34382"/>
    <s v="DESA HARGOMULYO KEC SEKAMPUNG KAB LAMPUNG TIMUR"/>
    <s v="DESA HARGOMULYO KEC SEKAMPUNG KAB LAMPUNG TIMUR"/>
    <n v="105.494"/>
    <m/>
    <n v="-5.1429999999999998"/>
    <m/>
    <n v="100"/>
    <m/>
    <s v="Blank"/>
    <s v="5 8m 34.8s S, 105 29m 38.4s E"/>
    <s v="0 0m 0s N, 0 0m 0s E"/>
    <m/>
    <x v="0"/>
    <n v="100"/>
    <n v="100"/>
    <n v="100"/>
    <n v="100"/>
    <n v="100"/>
    <x v="0"/>
    <x v="0"/>
    <x v="0"/>
  </r>
  <r>
    <s v="2023039990027136"/>
    <s v="BANDUNG BARAT"/>
    <s v="BANDUNG BARAT"/>
    <s v="PARONGPONG"/>
    <s v="PARONGPONG"/>
    <s v="CIWARUGA"/>
    <s v="CIWARUGA"/>
    <s v="40559"/>
    <s v="40559"/>
    <s v="CIWARUGA JAYA"/>
    <s v="JL CIWARUGA JAYA RT004 RW013"/>
    <n v="107.583"/>
    <m/>
    <n v="-6.8540000000000001"/>
    <m/>
    <n v="100"/>
    <m/>
    <s v="Blank"/>
    <s v="6 51m 14.4s S, 107 34m 58.8s E"/>
    <s v="0 0m 0s N, 0 0m 0s E"/>
    <m/>
    <x v="0"/>
    <n v="100"/>
    <n v="100"/>
    <n v="100"/>
    <n v="100"/>
    <n v="100"/>
    <x v="0"/>
    <x v="0"/>
    <x v="0"/>
  </r>
  <r>
    <s v="2023039990026409"/>
    <s v="PRINGSEWU"/>
    <s v="PRINGSEWU"/>
    <s v="SUKOHARJO"/>
    <s v="SUKOHARJO"/>
    <s v="SUKOHARJO III BARAT"/>
    <s v="SUKOHARJO III BARAT"/>
    <s v="35674"/>
    <s v="35673"/>
    <s v="SUKOHARJO III"/>
    <s v="SUKOHARJOLLL,SUKOHARJO ,PRINGSEWU, LAMPUNG"/>
    <n v="104.97499999999999"/>
    <m/>
    <n v="-5.2930000000000001"/>
    <m/>
    <n v="0"/>
    <m/>
    <s v="Blank"/>
    <s v="5 17m 34.8s S, 104 58m 30s E"/>
    <s v="0 0m 0s N, 0 0m 0s E"/>
    <m/>
    <x v="0"/>
    <n v="100"/>
    <n v="100"/>
    <n v="100"/>
    <n v="82"/>
    <n v="76.400000000000006"/>
    <x v="2"/>
    <x v="0"/>
    <x v="0"/>
  </r>
  <r>
    <s v="2023039990026139"/>
    <s v="KOTA JAMBI"/>
    <s v="JAMBI"/>
    <s v="TELANAIPURA"/>
    <s v="TELANAIPURA"/>
    <s v="PENYENGAT RENDAH"/>
    <s v="PENYENGAT RENDAH"/>
    <s v="36124"/>
    <s v="36124"/>
    <s v="JL.RADEN SUHUR RT/RW 002/000"/>
    <s v="JL.RADEN SUHUR RT/RW 002/000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  <x v="0"/>
    <x v="0"/>
  </r>
  <r>
    <s v="2023059990031507"/>
    <s v="GRESIK"/>
    <s v="GRESIK"/>
    <s v="MENGANTI"/>
    <s v="MENGANTI"/>
    <s v="DOMAS"/>
    <s v="DOMAS"/>
    <s v="61174"/>
    <s v="61174"/>
    <s v="DOMAS  "/>
    <s v="DOMAS RT/RW 10/03"/>
    <n v="112.56100000000001"/>
    <m/>
    <n v="-7.282"/>
    <m/>
    <n v="100"/>
    <m/>
    <s v="Blank"/>
    <s v="7 16m 55.2s S, 112 33m 39.6s E"/>
    <s v="0 0m 0s N, 0 0m 0s E"/>
    <m/>
    <x v="0"/>
    <n v="100"/>
    <n v="100"/>
    <n v="100"/>
    <n v="100"/>
    <n v="100"/>
    <x v="0"/>
    <x v="0"/>
    <x v="0"/>
  </r>
  <r>
    <s v="2023049990029399"/>
    <s v="KOTA BANDUNG"/>
    <s v="BANDUNG"/>
    <s v="BABAKAN CIPARAY"/>
    <s v="BABAKAN CIPARAY"/>
    <s v="CIRANGRANG"/>
    <s v="BABAKAN CIPARAY"/>
    <s v="40227"/>
    <s v="40223"/>
    <s v="KOPO SARI III NO 5"/>
    <s v="CIPARAY"/>
    <n v="107.584"/>
    <m/>
    <n v="-6.9580000000000002"/>
    <m/>
    <n v="0"/>
    <m/>
    <s v="Blank"/>
    <s v="6 57m 28.8s S, 107 35m 2.4s E"/>
    <s v="0 0m 0s N, 0 0m 0s E"/>
    <m/>
    <x v="0"/>
    <n v="100"/>
    <n v="100"/>
    <n v="32"/>
    <n v="32"/>
    <n v="52.8"/>
    <x v="6"/>
    <x v="1"/>
    <x v="0"/>
  </r>
  <r>
    <s v="2023039990026227"/>
    <s v="KOTA BANDUNG"/>
    <s v="BANDUNG"/>
    <s v="BANDUNG WETAN"/>
    <s v="BANDUNG WETAN"/>
    <s v="TAMAN SARI"/>
    <s v="TAMANSARI"/>
    <s v="40116"/>
    <s v="40116"/>
    <s v="CIHAMPELAS NO 30 "/>
    <s v="JLN CIHAMPELAS NO 30 RT 01 RW 18 DESA TAMANSARI KEC BANDUNG WETAN"/>
    <n v="107.616"/>
    <m/>
    <n v="-6.9050000000000002"/>
    <m/>
    <n v="100"/>
    <m/>
    <s v="Blank"/>
    <s v="6 54m 18s S, 107 36m 57.6s E"/>
    <s v="0 0m 0s N, 0 0m 0s E"/>
    <m/>
    <x v="0"/>
    <n v="100"/>
    <n v="100"/>
    <n v="53"/>
    <n v="100"/>
    <n v="90.6"/>
    <x v="0"/>
    <x v="0"/>
    <x v="0"/>
  </r>
  <r>
    <s v="2013104880007830"/>
    <s v="GRESIK"/>
    <s v="GRESIK"/>
    <s v="CERME"/>
    <s v="CERME"/>
    <s v="BETITING"/>
    <s v="BETITING"/>
    <s v="61171"/>
    <s v="61171"/>
    <s v="PERUM CERME INDAH JL. PISANG II BLOK O/228"/>
    <s v="PERUM CERME INDAH JL. PISANG II BLOK O/228 RT/RW 007/004"/>
    <n v="112.55200000000001"/>
    <m/>
    <n v="-7.2350000000000003"/>
    <m/>
    <n v="100"/>
    <m/>
    <s v="Blank"/>
    <s v="7 14m 6s S, 112 33m 7.2s E"/>
    <s v="0 0m 0s N, 0 0m 0s E"/>
    <m/>
    <x v="0"/>
    <n v="100"/>
    <n v="100"/>
    <n v="100"/>
    <n v="100"/>
    <n v="100"/>
    <x v="0"/>
    <x v="0"/>
    <x v="0"/>
  </r>
  <r>
    <s v="2023059990030406"/>
    <s v="TANGERANG"/>
    <s v="KAB. TANGERANG"/>
    <s v="SOLEAR"/>
    <s v="SOLEAR"/>
    <s v="MUNJUL"/>
    <s v="MUNJUL"/>
    <s v="15730"/>
    <s v="15731"/>
    <s v="RANCA GEDE RT/RW 001/006"/>
    <s v="KP. RANCA GEDE RT/RW 001/006"/>
    <n v="106.455"/>
    <m/>
    <n v="-6.2770000000000001"/>
    <m/>
    <n v="0"/>
    <m/>
    <s v="Blank"/>
    <s v="6 16m 37.2s S, 106 27m 18s E"/>
    <s v="0 0m 0s N, 0 0m 0s E"/>
    <m/>
    <x v="0"/>
    <n v="100"/>
    <n v="100"/>
    <n v="100"/>
    <n v="100"/>
    <n v="80"/>
    <x v="1"/>
    <x v="0"/>
    <x v="0"/>
  </r>
  <r>
    <s v="2023049990029536"/>
    <s v="GRESIK"/>
    <s v="GRESIK"/>
    <s v="KEDAMEAN"/>
    <s v="KEDAMEAN"/>
    <s v="SLEMPIT"/>
    <s v="SLEMPIT"/>
    <s v="61175"/>
    <s v="61175"/>
    <s v="PERUM GRAND KEDAMEAN REGENCY BLOK BG-22 "/>
    <s v="PERUM GRAND KEDAMEAN REGENCY BLOK BG-22 RT/RW 03/01"/>
    <n v="112.509"/>
    <m/>
    <n v="-7.3209999999999997"/>
    <m/>
    <n v="100"/>
    <m/>
    <s v="Blank"/>
    <s v="7 19m 15.6s S, 112 30m 32.4s E"/>
    <s v="0 0m 0s N, 0 0m 0s E"/>
    <m/>
    <x v="0"/>
    <n v="100"/>
    <n v="100"/>
    <n v="100"/>
    <n v="100"/>
    <n v="100"/>
    <x v="0"/>
    <x v="0"/>
    <x v="0"/>
  </r>
  <r>
    <s v="2023059990029978"/>
    <s v="BUNGO"/>
    <s v="BUNGO"/>
    <s v="PELEPAT ILIR"/>
    <s v="PELEPAT ILIR"/>
    <s v="PURWOSARI"/>
    <s v="PURWOSARI (PURWASARI)"/>
    <s v="37252"/>
    <s v="37252"/>
    <s v="JL. KAMPAR. PURWOSARI. PELEPAT ILIR"/>
    <s v="JL. KAMPAR. PURWOSARI. PELEPAT ILIR"/>
    <n v="102.36"/>
    <m/>
    <n v="-1.5960000000000001"/>
    <m/>
    <n v="100"/>
    <m/>
    <s v="Blank"/>
    <s v="1 35m 45.6s S, 102 21m 36s E"/>
    <s v="0 0m 0s N, 0 0m 0s E"/>
    <m/>
    <x v="0"/>
    <n v="100"/>
    <n v="100"/>
    <n v="100"/>
    <n v="100"/>
    <n v="100"/>
    <x v="0"/>
    <x v="0"/>
    <x v="0"/>
  </r>
  <r>
    <s v="2023049990029325"/>
    <s v="BANJAR"/>
    <s v="KAB. BANJAR"/>
    <s v="MATARAMAN"/>
    <s v="MATARAMAN"/>
    <s v="TAKUTI"/>
    <s v="TAKUTI"/>
    <s v="70672"/>
    <s v="70672"/>
    <s v="TAKUTI "/>
    <s v="TAKUTI RT/RW 001/001"/>
    <n v="115.02500000000001"/>
    <m/>
    <n v="-3.28"/>
    <m/>
    <n v="100"/>
    <m/>
    <s v="Blank"/>
    <s v="3 16m 48s S, 115 1m 30s E"/>
    <s v="0 0m 0s N, 0 0m 0s E"/>
    <m/>
    <x v="0"/>
    <n v="100"/>
    <n v="100"/>
    <n v="100"/>
    <n v="100"/>
    <n v="100"/>
    <x v="0"/>
    <x v="0"/>
    <x v="0"/>
  </r>
  <r>
    <s v="2023039990026813"/>
    <s v="TANGERANG"/>
    <s v="KAB. TANGERANG"/>
    <s v="CIKUPA"/>
    <s v="CIKUPA"/>
    <s v="SUKADAMAI"/>
    <s v="SUKADAMAI (SUKA DAMAI)"/>
    <s v="15710"/>
    <s v="15710"/>
    <s v="CIREWED "/>
    <s v="KP. CIREWED RT/RW 001/004, DS. SUKADAMAI, KEC. CIKUPA"/>
    <n v="106.545"/>
    <m/>
    <n v="-6.2240000000000002"/>
    <m/>
    <n v="100"/>
    <m/>
    <s v="Blank"/>
    <s v="6 13m 26.4s S, 106 32m 42s E"/>
    <s v="0 0m 0s N, 0 0m 0s E"/>
    <m/>
    <x v="0"/>
    <n v="100"/>
    <n v="100"/>
    <n v="100"/>
    <n v="100"/>
    <n v="100"/>
    <x v="0"/>
    <x v="0"/>
    <x v="0"/>
  </r>
  <r>
    <s v="2023039990026072"/>
    <s v="TANGERANG"/>
    <s v="KAB. TANGERANG"/>
    <s v="KRONJO"/>
    <s v="KRONJO"/>
    <s v="PASIR"/>
    <s v="PASIR"/>
    <s v="15550"/>
    <s v="15550"/>
    <s v="DUKUH "/>
    <s v="KP.DUKUH RT/RW 003/002"/>
    <n v="106.437"/>
    <m/>
    <n v="-6.1040000000000001"/>
    <m/>
    <n v="100"/>
    <m/>
    <s v="Blank"/>
    <s v="6 6m 14.4s S, 106 26m 13.2s E"/>
    <s v="0 0m 0s N, 0 0m 0s E"/>
    <m/>
    <x v="0"/>
    <n v="100"/>
    <n v="100"/>
    <n v="100"/>
    <n v="100"/>
    <n v="100"/>
    <x v="0"/>
    <x v="0"/>
    <x v="0"/>
  </r>
  <r>
    <s v="2022129990023697"/>
    <s v="KOTA ADM. JAKARTA BARAT"/>
    <s v="JAKARTA BARAT"/>
    <s v="KEMBANGAN"/>
    <s v="KEMBANGAN"/>
    <s v="SRENGSENG"/>
    <s v="SRENGSENG"/>
    <s v="11630"/>
    <s v="11630"/>
    <s v="JL.H. MANDOR SALIM"/>
    <s v="JL.H. MANDOR SALIM"/>
    <n v="106.752"/>
    <n v="106.755"/>
    <n v="-6.2039999999999997"/>
    <n v="-6.2034099999999999"/>
    <n v="100"/>
    <m/>
    <m/>
    <s v="6 12m 14.4s S, 106 45m 7.2s E"/>
    <s v="6 12m 12.276s S, 106 45m 18s E"/>
    <n v="0.33836604731332148"/>
    <x v="8"/>
    <n v="100"/>
    <n v="100"/>
    <n v="100"/>
    <n v="100"/>
    <n v="100"/>
    <x v="0"/>
    <x v="0"/>
    <x v="1"/>
  </r>
  <r>
    <s v="2023029990025309"/>
    <s v="KOTA JAMBI"/>
    <s v="JAMBI"/>
    <s v="JAMBI TIMUR"/>
    <s v="JAMBI TIMUR"/>
    <s v="TANJUNG SARI"/>
    <s v="TANJUNG SARI"/>
    <s v="36147"/>
    <s v="36147"/>
    <s v="KELURAHAN TANJUNG SARI RT/RW 023/000"/>
    <s v="KELURAHAN TANJUNG SARI RT/RW 023/000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  <x v="0"/>
    <x v="0"/>
  </r>
  <r>
    <s v="2022129990023537"/>
    <s v="KOTA ADM. JAKARTA TIMUR"/>
    <s v="JAKARTA TIMUR"/>
    <s v="DUREN SAWIT"/>
    <s v="DUREN SAWIT"/>
    <s v="DUREN SAWIT"/>
    <s v="DUREN SAWIT"/>
    <s v="13440"/>
    <s v="13440"/>
    <s v="DUREN SAWIT BARU BLOK AI NO.12"/>
    <s v="DUREN SAWIT BARU BLOK AI NO.12"/>
    <n v="106.91500000000001"/>
    <n v="106.91500000000001"/>
    <n v="-6.2320000000000002"/>
    <n v="-6.2321900000000001"/>
    <n v="100"/>
    <m/>
    <m/>
    <s v="6 13m 55.2s S, 106 54m 54s E"/>
    <s v="6 13m 55.884s S, 106 54m 54s E"/>
    <n v="2.1011598752420119E-2"/>
    <x v="6"/>
    <n v="100"/>
    <n v="100"/>
    <n v="100"/>
    <n v="100"/>
    <n v="100"/>
    <x v="0"/>
    <x v="0"/>
    <x v="2"/>
  </r>
  <r>
    <s v="2023049990027998"/>
    <s v="KOTA JAMBI"/>
    <s v="JAMBI"/>
    <s v="PAAL MERAH"/>
    <s v="PAAL MERAH"/>
    <s v="PAAL MERAH"/>
    <s v="PAAL MERAH"/>
    <s v="36139"/>
    <s v="36139"/>
    <s v="JL KASWARI 109 RT 03"/>
    <s v="JL KASWARI 109 RT 03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  <x v="0"/>
    <x v="0"/>
  </r>
  <r>
    <s v="2023039990027125"/>
    <s v="GRESIK"/>
    <s v="GRESIK"/>
    <s v="CERME"/>
    <s v="CERME"/>
    <s v="CERME KIDUL"/>
    <s v="CERME KIDUL"/>
    <s v="61171"/>
    <s v="61171"/>
    <s v="CERME KIDUL"/>
    <s v="CERME KIDUL RT/RW 002/006"/>
    <n v="112.569"/>
    <m/>
    <n v="-7.2329999999999997"/>
    <m/>
    <n v="100"/>
    <m/>
    <s v="Blank"/>
    <s v="7 13m 58.8s S, 112 34m 8.4s E"/>
    <s v="0 0m 0s N, 0 0m 0s E"/>
    <m/>
    <x v="0"/>
    <n v="100"/>
    <n v="100"/>
    <n v="100"/>
    <n v="100"/>
    <n v="100"/>
    <x v="0"/>
    <x v="0"/>
    <x v="0"/>
  </r>
  <r>
    <s v="2023059990030985"/>
    <s v="TANGERANG"/>
    <s v="KAB. TANGERANG"/>
    <s v="PAGEDANGAN"/>
    <s v="PAGEDANGAN"/>
    <s v="KADU SIRUNG"/>
    <s v="KADU SIRUNG"/>
    <s v="15337"/>
    <s v="15337"/>
    <s v="CIAKAR GIRANG "/>
    <s v="KP. CIAKAR GIRANG GIRANG RT/RW 001/004 KADU SIRUNG PAGEDANGAN KABUPATEN TANGERANG"/>
    <n v="106.602"/>
    <m/>
    <n v="-6.319"/>
    <m/>
    <n v="100"/>
    <m/>
    <s v="Blank"/>
    <s v="6 19m 8.4s S, 106 36m 7.2s E"/>
    <s v="0 0m 0s N, 0 0m 0s E"/>
    <m/>
    <x v="0"/>
    <n v="100"/>
    <n v="100"/>
    <n v="100"/>
    <n v="100"/>
    <n v="100"/>
    <x v="0"/>
    <x v="0"/>
    <x v="0"/>
  </r>
  <r>
    <s v="2023059990030711"/>
    <s v="GRESIK"/>
    <s v="GRESIK"/>
    <s v="DUDUKSAMPEYAN"/>
    <s v="DUDUKSAMPEYAN (DUDUK SAMPEYAN)"/>
    <s v="SETROHADI"/>
    <s v="SETROHADI"/>
    <s v="61162"/>
    <s v="61162"/>
    <s v="SETROHADI"/>
    <s v="SETROHADI RT 1 RW 1 KEL SETROHADI KECAMATAN DUDUKSAMPEYAN KAB GRESIK"/>
    <n v="112.654"/>
    <m/>
    <n v="-7.1879999999999997"/>
    <m/>
    <n v="100"/>
    <m/>
    <s v="Blank"/>
    <s v="7 11m 16.8s S, 112 39m 14.4s E"/>
    <s v="0 0m 0s N, 0 0m 0s E"/>
    <m/>
    <x v="0"/>
    <n v="100"/>
    <n v="100"/>
    <n v="100"/>
    <n v="100"/>
    <n v="100"/>
    <x v="0"/>
    <x v="0"/>
    <x v="0"/>
  </r>
  <r>
    <s v="2023039990026560"/>
    <s v="KOTA PALEMBANG"/>
    <s v="PALEMBANG"/>
    <s v="ILIR BARAT I"/>
    <s v="SEBERANG ULU II"/>
    <s v="BUKIT BARU"/>
    <s v="SENTOSA"/>
    <s v="30131"/>
    <s v="30261"/>
    <s v="PERUMAHAN BPS LAND JALAN BOULEVARD CITRA GRAND CITY BLOK A5 NO 21"/>
    <s v="JL KI  A MANGKU  LR ASLI NO 04. RT/RW. 017/004"/>
    <n v="104.64700000000001"/>
    <m/>
    <n v="-2.948"/>
    <m/>
    <n v="0"/>
    <m/>
    <s v="Blank"/>
    <s v="2 56m 52.8s S, 104 38m 49.2s E"/>
    <s v="0 0m 0s N, 0 0m 0s E"/>
    <m/>
    <x v="0"/>
    <n v="100"/>
    <n v="37"/>
    <n v="12"/>
    <n v="34"/>
    <n v="36.6"/>
    <x v="5"/>
    <x v="1"/>
    <x v="0"/>
  </r>
  <r>
    <s v="2023059990031089"/>
    <s v="TANGERANG"/>
    <s v="KAB. TANGERANG"/>
    <s v="LEGOK"/>
    <s v="LEGOK"/>
    <s v="SERDANG WETAN"/>
    <s v="SERDANG WETAN"/>
    <s v="15820"/>
    <s v="15820"/>
    <s v="KP BLOK KELAPA"/>
    <s v="KP BLOK KELAPA RT 002/002"/>
    <n v="106.56100000000001"/>
    <m/>
    <n v="-6.2839999999999998"/>
    <m/>
    <n v="100"/>
    <m/>
    <s v="Blank"/>
    <s v="6 17m 2.4s S, 106 33m 39.6s E"/>
    <s v="0 0m 0s N, 0 0m 0s E"/>
    <m/>
    <x v="0"/>
    <n v="100"/>
    <n v="100"/>
    <n v="100"/>
    <n v="100"/>
    <n v="100"/>
    <x v="0"/>
    <x v="0"/>
    <x v="0"/>
  </r>
  <r>
    <s v="2023039990027928"/>
    <s v="KOTA SURABAYA"/>
    <s v="SURABAYA"/>
    <s v="LAKARSANTRI"/>
    <s v="LAKARSANTRI"/>
    <s v="BANGKINGAN"/>
    <s v="BANGKINGAN"/>
    <s v="60214"/>
    <s v="60214"/>
    <s v="WISMA LIDAH KULON XB 126 A"/>
    <s v="WISMA LIDAH KULON XB-126A"/>
    <n v="112.658"/>
    <m/>
    <n v="-7.3289999999999997"/>
    <m/>
    <n v="100"/>
    <m/>
    <s v="Blank"/>
    <s v="7 19m 44.4s S, 112 39m 28.8s E"/>
    <s v="0 0m 0s N, 0 0m 0s E"/>
    <m/>
    <x v="0"/>
    <n v="100"/>
    <n v="100"/>
    <n v="100"/>
    <n v="98"/>
    <n v="99.6"/>
    <x v="0"/>
    <x v="0"/>
    <x v="0"/>
  </r>
  <r>
    <s v="2023059990029963"/>
    <s v="MUARO JAMBI"/>
    <s v="MUARO JAMBI"/>
    <s v="KUMPEH ULU"/>
    <s v="KUMPEH ULU"/>
    <s v="KASANG PUDAK"/>
    <s v="KASANG PUDAK"/>
    <s v="36373"/>
    <s v="36373"/>
    <s v="SELINCAH"/>
    <s v="SELINCAH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39990027895"/>
    <s v="KOTA SURABAYA"/>
    <s v="SURABAYA"/>
    <s v="SAMBIKEREP"/>
    <s v="TANDES"/>
    <s v="LONTAR"/>
    <s v="MANUKAN KULON"/>
    <s v="60216"/>
    <s v="60185"/>
    <s v="RAYA CANDI LONTAR TENGAH 1"/>
    <s v="MANUKAN TIRTO 1 BLOK 22 A4"/>
    <n v="112.67"/>
    <m/>
    <n v="-7.2779999999999996"/>
    <m/>
    <n v="0"/>
    <m/>
    <s v="Blank"/>
    <s v="7 16m 40.8s S, 112 40m 12s E"/>
    <s v="0 0m 0s N, 0 0m 0s E"/>
    <m/>
    <x v="0"/>
    <n v="100"/>
    <n v="12"/>
    <n v="42"/>
    <n v="27"/>
    <n v="36.200000000000003"/>
    <x v="5"/>
    <x v="1"/>
    <x v="0"/>
  </r>
  <r>
    <s v="2023039990027860"/>
    <s v="GRESIK"/>
    <s v="GRESIK"/>
    <s v="CERME"/>
    <s v="CERME"/>
    <s v="BANJARSARI"/>
    <s v="BANJARSARI"/>
    <s v="61171"/>
    <s v="61171"/>
    <s v="DUSUN BETIRING "/>
    <s v="DUSUN BETIRING RT/RW 007/003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100"/>
    <n v="100"/>
    <x v="0"/>
    <x v="0"/>
    <x v="0"/>
  </r>
  <r>
    <s v="2023029990025254"/>
    <s v="GRESIK"/>
    <s v="GRESIK"/>
    <s v="BUNGAH"/>
    <s v="BUNGAH"/>
    <s v="TANJUNG WIDORO"/>
    <s v="TANJUNG WIDORO (TAJUNG WIDORO)"/>
    <s v="61152"/>
    <s v="61152"/>
    <s v="DUSUN SISIR TIMUR "/>
    <s v="DUSUN SISIR TIMUR RT/RW 009/004 KELURAHAN TANJUNGWIDORO,KEC BUNGAH,GRESIK"/>
    <n v="112.617"/>
    <m/>
    <n v="-7.2569999999999997"/>
    <m/>
    <n v="100"/>
    <m/>
    <s v="Blank"/>
    <s v="7 15m 25.2s S, 112 37m 1.2s E"/>
    <s v="0 0m 0s N, 0 0m 0s E"/>
    <m/>
    <x v="0"/>
    <n v="100"/>
    <n v="100"/>
    <n v="100"/>
    <n v="100"/>
    <n v="100"/>
    <x v="0"/>
    <x v="0"/>
    <x v="0"/>
  </r>
  <r>
    <s v="2023039990026255"/>
    <s v="TEBO"/>
    <s v="TEBO"/>
    <s v="SERAI SERUMPUN"/>
    <s v="SERAI SERUMPUN"/>
    <s v="NAPAL PUTIH"/>
    <s v="NAPAL PUTIH"/>
    <s v="37554"/>
    <s v="37554"/>
    <s v="NAPAL PUTIH RT/RW 006/"/>
    <s v="NAPAL PUTIH RT/RW 006/"/>
    <n v="102.289"/>
    <m/>
    <n v="1.1559999999999999"/>
    <m/>
    <n v="100"/>
    <m/>
    <s v="Blank"/>
    <s v="1 9m 21.6s N, 102 17m 20.4s E"/>
    <s v="0 0m 0s N, 0 0m 0s E"/>
    <m/>
    <x v="0"/>
    <n v="100"/>
    <n v="100"/>
    <n v="100"/>
    <n v="100"/>
    <n v="100"/>
    <x v="0"/>
    <x v="0"/>
    <x v="0"/>
  </r>
  <r>
    <s v="2023029990025411"/>
    <s v="BANDUNG BARAT"/>
    <s v="BANDUNG BARAT"/>
    <s v="PADALARANG"/>
    <s v="PADALARANG"/>
    <s v="CIPEUNDEUY"/>
    <s v="CIPEUNDEUY"/>
    <s v="40553"/>
    <s v="40553"/>
    <s v="KP CIBACANG "/>
    <s v="KP. CIBACANG RT/RW 003/004"/>
    <n v="107.464"/>
    <m/>
    <n v="-6.8739999999999997"/>
    <m/>
    <n v="100"/>
    <m/>
    <s v="Blank"/>
    <s v="6 52m 26.4s S, 107 27m 50.4s E"/>
    <s v="0 0m 0s N, 0 0m 0s E"/>
    <m/>
    <x v="0"/>
    <n v="100"/>
    <n v="100"/>
    <n v="100"/>
    <n v="100"/>
    <n v="100"/>
    <x v="0"/>
    <x v="0"/>
    <x v="0"/>
  </r>
  <r>
    <s v="2023029990025535"/>
    <s v="KOTA BANJARBARU"/>
    <s v="BANJARBARU"/>
    <s v="CEMPAKA"/>
    <s v="CEMPAKA"/>
    <s v="CEMPAKA"/>
    <s v="CEMPAKA"/>
    <s v="70733"/>
    <s v="70733"/>
    <s v="KOMP BUKIT BERKAH UTAMA 2 BLOK E NO 2"/>
    <s v="KOMP BUKIT BERKAH UTAMA 2 BLOK E NO 2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  <x v="0"/>
    <x v="0"/>
  </r>
  <r>
    <s v="2023019990023984"/>
    <s v="MINAHASA SELATAN"/>
    <s v="MINAHASA SELATAN"/>
    <s v="AMURANG BARAT"/>
    <s v="AMURANG BARAT"/>
    <s v="TEEP"/>
    <s v="TEEP TRANS"/>
    <s v="95955"/>
    <s v="95955"/>
    <s v="JAGA II TEEP TRANS"/>
    <s v="JAGA II TEEP TRANS"/>
    <n v="124.511"/>
    <m/>
    <n v="1.179"/>
    <m/>
    <n v="100"/>
    <m/>
    <s v="Blank"/>
    <s v="1 10m 44.4s N, 124 30m 39.6s E"/>
    <s v="0 0m 0s N, 0 0m 0s E"/>
    <m/>
    <x v="0"/>
    <n v="100"/>
    <n v="100"/>
    <n v="100"/>
    <n v="100"/>
    <n v="100"/>
    <x v="0"/>
    <x v="0"/>
    <x v="0"/>
  </r>
  <r>
    <s v="2023039990027688"/>
    <s v="TANGERANG"/>
    <s v="KAB. TANGERANG"/>
    <s v="BALARAJA"/>
    <s v="BALARAJA"/>
    <s v="BALARAJA"/>
    <s v="BALARAJA"/>
    <s v="15610"/>
    <s v="15610"/>
    <s v="KP. KABEMBEM "/>
    <s v="KP. KABEMBEM RT/RW 003/002"/>
    <n v="106.446"/>
    <m/>
    <n v="-6.2030000000000003"/>
    <m/>
    <n v="100"/>
    <m/>
    <s v="Blank"/>
    <s v="6 12m 10.8s S, 106 26m 45.6s E"/>
    <s v="0 0m 0s N, 0 0m 0s E"/>
    <m/>
    <x v="0"/>
    <n v="100"/>
    <n v="100"/>
    <n v="100"/>
    <n v="100"/>
    <n v="100"/>
    <x v="0"/>
    <x v="0"/>
    <x v="0"/>
  </r>
  <r>
    <s v="2022119990023154"/>
    <s v="KOTA BANDUNG"/>
    <s v="BANDUNG"/>
    <s v="MANDALAJATI"/>
    <s v="MANDALAJATI"/>
    <s v="JATIHANDAP"/>
    <s v="JATIHANDAP"/>
    <s v="40195"/>
    <s v="40195"/>
    <s v="JATIHANDAP "/>
    <s v="JL JATIHANDAP RT 005 RW 010 JATIHANDAP - MANDALAJATI"/>
    <n v="107.664"/>
    <m/>
    <n v="-6.8959999999999999"/>
    <m/>
    <n v="100"/>
    <m/>
    <s v="Blank"/>
    <s v="6 53m 45.6s S, 107 39m 50.4s E"/>
    <s v="0 0m 0s N, 0 0m 0s E"/>
    <m/>
    <x v="0"/>
    <n v="100"/>
    <n v="100"/>
    <n v="100"/>
    <n v="100"/>
    <n v="100"/>
    <x v="0"/>
    <x v="0"/>
    <x v="0"/>
  </r>
  <r>
    <s v="2023049990028725"/>
    <s v="BANDUNG BARAT"/>
    <s v="BANDUNG BARAT"/>
    <s v="CIPATAT"/>
    <s v="CIPATAT"/>
    <s v="SARIMUKTI"/>
    <s v="SARIMUKTI"/>
    <s v="40554"/>
    <s v="40554"/>
    <s v="KP SUKAMANAH "/>
    <s v="KP SUKAMANAH RT 002 RW 007 KELURAHAN SARIMUKTI KECAMATAN CIPATAT"/>
    <n v="107.343"/>
    <m/>
    <n v="-6.8090000000000002"/>
    <m/>
    <n v="100"/>
    <m/>
    <s v="Blank"/>
    <s v="6 48m 32.4s S, 107 20m 34.8s E"/>
    <s v="0 0m 0s N, 0 0m 0s E"/>
    <m/>
    <x v="0"/>
    <n v="100"/>
    <n v="100"/>
    <n v="100"/>
    <n v="100"/>
    <n v="100"/>
    <x v="0"/>
    <x v="0"/>
    <x v="0"/>
  </r>
  <r>
    <s v="2011014880001354"/>
    <s v="GRESIK"/>
    <s v="GRESIK"/>
    <s v="SIDAYU"/>
    <s v="SIDAYU"/>
    <s v="RANDUBOTO"/>
    <s v="RANDUBOTO"/>
    <s v="61153"/>
    <s v="61153"/>
    <s v="RANDUBOTO"/>
    <s v="ALMAT.RANDUBOTO"/>
    <n v="112.593"/>
    <m/>
    <n v="-6.97"/>
    <m/>
    <n v="100"/>
    <m/>
    <s v="Blank"/>
    <s v="6 58m 12s S, 112 35m 34.8s E"/>
    <s v="0 0m 0s N, 0 0m 0s E"/>
    <m/>
    <x v="0"/>
    <n v="100"/>
    <n v="100"/>
    <n v="100"/>
    <n v="100"/>
    <n v="100"/>
    <x v="0"/>
    <x v="0"/>
    <x v="0"/>
  </r>
  <r>
    <s v="2023029990024814"/>
    <s v="GRESIK"/>
    <s v="GRESIK"/>
    <s v="KEBOMAS"/>
    <s v="KEBOMAS"/>
    <s v="KEMBANGAN"/>
    <s v="KEMBANGAN"/>
    <s v="61124"/>
    <s v="61124"/>
    <s v="DESA KEMBANGAN"/>
    <s v="DESA KEMBANGAN RT/RW 003/001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  <x v="0"/>
    <x v="0"/>
  </r>
  <r>
    <s v="2023029990025478"/>
    <s v="GRESIK"/>
    <s v="GRESIK"/>
    <s v="DUKUN"/>
    <s v="DUKUN"/>
    <s v="SEKARGADUNG"/>
    <s v="SEKARGADUNG"/>
    <s v="61155"/>
    <s v="61155"/>
    <s v="SEKARGADUNG"/>
    <s v="SEKARGADUNG RT/RW 009/003"/>
    <n v="112.47499999999999"/>
    <m/>
    <n v="-7"/>
    <m/>
    <n v="100"/>
    <m/>
    <s v="Blank"/>
    <s v="7 0m 0s S, 112 28m 30s E"/>
    <s v="0 0m 0s N, 0 0m 0s E"/>
    <m/>
    <x v="0"/>
    <n v="100"/>
    <n v="100"/>
    <n v="100"/>
    <n v="100"/>
    <n v="100"/>
    <x v="0"/>
    <x v="0"/>
    <x v="0"/>
  </r>
  <r>
    <s v="2023039990027959"/>
    <s v="TANGERANG"/>
    <s v="KAB. TANGERANG"/>
    <s v="RAJEG"/>
    <s v="RAJEG"/>
    <s v="PANGARENGAN"/>
    <s v="PANGARENGAN"/>
    <s v="15540"/>
    <s v="15540"/>
    <s v="KP DAON TEGAL"/>
    <s v="KP. DAON TEGAL RT/RW 021/005"/>
    <n v="106.48399999999999"/>
    <m/>
    <n v="-6.1079999999999997"/>
    <m/>
    <n v="100"/>
    <m/>
    <s v="Blank"/>
    <s v="6 6m 28.8s S, 106 29m 2.4s E"/>
    <s v="0 0m 0s N, 0 0m 0s E"/>
    <m/>
    <x v="0"/>
    <n v="100"/>
    <n v="100"/>
    <n v="100"/>
    <n v="100"/>
    <n v="100"/>
    <x v="0"/>
    <x v="0"/>
    <x v="0"/>
  </r>
  <r>
    <s v="2023039990027885"/>
    <s v="GRESIK"/>
    <s v="GRESIK"/>
    <s v="MANYAR"/>
    <s v="MANYAR"/>
    <s v="SEMBAYAT"/>
    <s v="SEMBAYAT"/>
    <s v="61151"/>
    <s v="61151"/>
    <s v="DESA SEMBAYAT"/>
    <s v="DESA SEMBAYAT RT 022 RW 002"/>
    <n v="112.569"/>
    <m/>
    <n v="-7.0720000000000001"/>
    <m/>
    <n v="100"/>
    <m/>
    <s v="Blank"/>
    <s v="7 4m 19.2s S, 112 34m 8.4s E"/>
    <s v="0 0m 0s N, 0 0m 0s E"/>
    <m/>
    <x v="0"/>
    <n v="100"/>
    <n v="100"/>
    <n v="100"/>
    <n v="100"/>
    <n v="100"/>
    <x v="0"/>
    <x v="0"/>
    <x v="0"/>
  </r>
  <r>
    <s v="2023039990026629"/>
    <s v="KOTA TASIKMALAYA"/>
    <s v="TASIKMALAYA"/>
    <s v="MANGKUBUMI"/>
    <s v="MANGKUBUMI"/>
    <s v="MANGKUBUMI"/>
    <s v="MANGKUBUMI"/>
    <s v="46181"/>
    <s v="46181"/>
    <s v="SAMBONG ASEM "/>
    <s v="SAMBONG ASEM RT 03/RW 01"/>
    <n v="108.184"/>
    <m/>
    <n v="-7.343"/>
    <m/>
    <n v="100"/>
    <m/>
    <s v="Blank"/>
    <s v="7 20m 34.8s S, 108 11m 2.4s E"/>
    <s v="0 0m 0s N, 0 0m 0s E"/>
    <m/>
    <x v="0"/>
    <n v="100"/>
    <n v="100"/>
    <n v="100"/>
    <n v="100"/>
    <n v="100"/>
    <x v="0"/>
    <x v="0"/>
    <x v="0"/>
  </r>
  <r>
    <s v="2023039990027233"/>
    <s v="KOTA TANGERANG"/>
    <s v="TANGERANG"/>
    <s v="PERIUK"/>
    <s v="PERIUK"/>
    <s v="GEBANG RAYA"/>
    <s v="GEBANG RAYA"/>
    <s v="15132"/>
    <s v="15132"/>
    <s v="SANGIANG"/>
    <s v="KP SANGIANG RT 004 RW 015"/>
    <n v="106.59"/>
    <m/>
    <n v="-6.1760000000000002"/>
    <m/>
    <n v="100"/>
    <m/>
    <s v="Blank"/>
    <s v="6 10m 33.6s S, 106 35m 24s E"/>
    <s v="0 0m 0s N, 0 0m 0s E"/>
    <m/>
    <x v="0"/>
    <n v="100"/>
    <n v="100"/>
    <n v="100"/>
    <n v="100"/>
    <n v="100"/>
    <x v="0"/>
    <x v="0"/>
    <x v="0"/>
  </r>
  <r>
    <s v="2023049990028129"/>
    <s v="GRESIK"/>
    <s v="GRESIK"/>
    <s v="MENGANTI"/>
    <s v="MENGANTI"/>
    <s v="GADINGWATU"/>
    <s v="GADINGWATU"/>
    <s v="61174"/>
    <s v="61174"/>
    <s v="KAJAR  "/>
    <s v="DSN.KAJAR RT/RW 002/006"/>
    <n v="112.551"/>
    <m/>
    <n v="-7.274"/>
    <m/>
    <n v="100"/>
    <m/>
    <s v="Blank"/>
    <s v="7 16m 26.4s S, 112 33m 3.6s E"/>
    <s v="0 0m 0s N, 0 0m 0s E"/>
    <m/>
    <x v="0"/>
    <n v="100"/>
    <n v="100"/>
    <n v="100"/>
    <n v="100"/>
    <n v="100"/>
    <x v="0"/>
    <x v="0"/>
    <x v="0"/>
  </r>
  <r>
    <s v="2023049990028845"/>
    <s v="LAHAT"/>
    <s v="LAHAT"/>
    <s v="KIKIM SELATAN"/>
    <s v="KIKIM SELATAN"/>
    <s v="TANJUNG ALAM"/>
    <s v="TANJUNG ALAM"/>
    <s v="31452"/>
    <s v="31451"/>
    <s v="DS TANJUNG ALAM"/>
    <s v="DS TANJUNG ALAM RT/002 RW/000 KEL.TANJUNG ALAM KEC.KIKIM SELATAN KAB.LAHAT"/>
    <n v="103.285"/>
    <m/>
    <n v="-3.7229999999999999"/>
    <m/>
    <n v="0"/>
    <m/>
    <s v="Blank"/>
    <s v="3 43m 22.8s S, 103 17m 6s E"/>
    <s v="0 0m 0s N, 0 0m 0s E"/>
    <m/>
    <x v="0"/>
    <n v="100"/>
    <n v="100"/>
    <n v="100"/>
    <n v="100"/>
    <n v="80"/>
    <x v="1"/>
    <x v="0"/>
    <x v="0"/>
  </r>
  <r>
    <s v="2023049990029499"/>
    <s v="KOTA JAMBI"/>
    <s v="JAMBI"/>
    <s v="JAMBI TIMUR"/>
    <s v="JAMBI TIMUR"/>
    <s v="KASANG"/>
    <s v="KASANG"/>
    <s v="36141"/>
    <s v="36141"/>
    <s v="JL RADEN PATAH RT/RW 007/000"/>
    <s v="JL RADEN PATAH RT/RW 007/000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  <x v="0"/>
    <x v="0"/>
  </r>
  <r>
    <s v="2023039990026570"/>
    <s v="KOTA TANGERANG"/>
    <s v="TANGERANG"/>
    <s v="TANGERANG"/>
    <s v="TANGERANG"/>
    <s v="BUARAN INDAH"/>
    <s v="BUARAN INDAH"/>
    <s v="15119"/>
    <s v="15119"/>
    <s v="JAMBU NO 90"/>
    <s v="JL JAMBU NO 90"/>
    <n v="106.649"/>
    <m/>
    <n v="-6.1790000000000003"/>
    <m/>
    <n v="100"/>
    <m/>
    <s v="Blank"/>
    <s v="6 10m 44.4s S, 106 38m 56.4s E"/>
    <s v="0 0m 0s N, 0 0m 0s E"/>
    <m/>
    <x v="0"/>
    <n v="100"/>
    <n v="100"/>
    <n v="100"/>
    <n v="100"/>
    <n v="100"/>
    <x v="0"/>
    <x v="0"/>
    <x v="0"/>
  </r>
  <r>
    <s v="2023049990028287"/>
    <s v="TANGERANG"/>
    <s v="KAB. TANGERANG"/>
    <s v="GUNUNG KALER"/>
    <s v="GUNUNG KALER"/>
    <s v="ONYAM"/>
    <s v="ONYAM"/>
    <s v="15620"/>
    <s v="15620"/>
    <s v="KP. BEDUGLORA"/>
    <s v="KP. BEDUGLORA RT/RW 003/003 DS ONYAM KEC GUNUNG KALER KAB TANGERANG"/>
    <n v="106.354"/>
    <m/>
    <n v="-6.1059999999999999"/>
    <m/>
    <n v="100"/>
    <m/>
    <s v="Blank"/>
    <s v="6 6m 21.6s S, 106 21m 14.4s E"/>
    <s v="0 0m 0s N, 0 0m 0s E"/>
    <m/>
    <x v="0"/>
    <n v="100"/>
    <n v="100"/>
    <n v="100"/>
    <n v="100"/>
    <n v="100"/>
    <x v="0"/>
    <x v="0"/>
    <x v="0"/>
  </r>
  <r>
    <s v="2023049990028540"/>
    <s v="LAMPUNG TIMUR"/>
    <s v="LAMPUNG TIMUR"/>
    <s v="SEKAMPUNG"/>
    <s v="SEKAMPUNG"/>
    <s v="SAMBIKARTO"/>
    <s v="SAMBIKARTO"/>
    <s v="34382"/>
    <s v="34382"/>
    <s v="DUSUN III RT/RW 011/006 KEL. SAMBIKARTO KEC. SEKAMPUNG LAMPUNG TIMUR"/>
    <s v="DUSUN III RT/RW 011/006 KEL. SAMBIKARTO KEC. SEKAMPUNG LAMPUNG TIMUR"/>
    <n v="105.462"/>
    <m/>
    <n v="-5.1109999999999998"/>
    <m/>
    <n v="100"/>
    <m/>
    <s v="Blank"/>
    <s v="5 6m 39.6s S, 105 27m 43.2s E"/>
    <s v="0 0m 0s N, 0 0m 0s E"/>
    <m/>
    <x v="0"/>
    <n v="100"/>
    <n v="100"/>
    <n v="100"/>
    <n v="100"/>
    <n v="100"/>
    <x v="0"/>
    <x v="0"/>
    <x v="0"/>
  </r>
  <r>
    <s v="2023039990027786"/>
    <s v="LAMPUNG TENGAH"/>
    <s v="LAMPUNG TENGAH"/>
    <s v="GUNUNG SUGIH"/>
    <s v="GUNUNG SUGIH"/>
    <s v="TERBANGGI AGUNG"/>
    <s v="GUNUNG SUGIH RAYA"/>
    <s v="34161"/>
    <s v="34165"/>
    <s v="LK IV PANGGUNGAN RT.001 RW.001 GUNUNG SUGIH RAYA GUNUNG SUGIH"/>
    <s v="LK IV PANGGUNGAN RT.001 RW.001 GUNUNG S RAYA GUNUNG SUGIH LAMPUNG TENGAH"/>
    <n v="105.20099999999999"/>
    <m/>
    <n v="-5.0190000000000001"/>
    <m/>
    <n v="0"/>
    <m/>
    <s v="Blank"/>
    <s v="5 1m 8.4s S, 105 12m 3.6s E"/>
    <s v="0 0m 0s N, 0 0m 0s E"/>
    <m/>
    <x v="0"/>
    <n v="100"/>
    <n v="100"/>
    <n v="56"/>
    <n v="100"/>
    <n v="71.2"/>
    <x v="2"/>
    <x v="0"/>
    <x v="0"/>
  </r>
  <r>
    <s v="2023039990027665"/>
    <s v="TANGERANG"/>
    <s v="KAB. TANGERANG"/>
    <s v="TIGARAKSA"/>
    <s v="TIGARAKSA"/>
    <s v="TIGARAKSA"/>
    <s v="TIGARAKSA"/>
    <s v="15720"/>
    <s v="15721"/>
    <s v="PERUM TRIRAKSA VILLAGE1 BLOK C2 NO 12"/>
    <s v="PERUM TRIRAKSA VILLAGE1 BLOK C2 NO 12 RT/RW 009/005"/>
    <n v="106.483"/>
    <m/>
    <n v="-6.2610000000000001"/>
    <m/>
    <n v="0"/>
    <m/>
    <s v="Blank"/>
    <s v="6 15m 39.6s S, 106 28m 58.8s E"/>
    <s v="0 0m 0s N, 0 0m 0s E"/>
    <m/>
    <x v="0"/>
    <n v="100"/>
    <n v="100"/>
    <n v="100"/>
    <n v="100"/>
    <n v="80"/>
    <x v="1"/>
    <x v="0"/>
    <x v="0"/>
  </r>
  <r>
    <s v="2020084880024636"/>
    <s v="GRESIK"/>
    <s v="GRESIK"/>
    <s v="BUNGAH"/>
    <s v="BUNGAH"/>
    <s v="KISIK"/>
    <s v="KISIK"/>
    <s v="61152"/>
    <s v="61152"/>
    <s v="MARGO RUKUN"/>
    <s v="JL.MARGO RUKUN RT/RW 003/002"/>
    <n v="112.57899999999999"/>
    <m/>
    <n v="-7.03"/>
    <m/>
    <n v="100"/>
    <m/>
    <s v="Blank"/>
    <s v="7 1m 48s S, 112 34m 44.4s E"/>
    <s v="0 0m 0s N, 0 0m 0s E"/>
    <m/>
    <x v="0"/>
    <n v="100"/>
    <n v="100"/>
    <n v="100"/>
    <n v="100"/>
    <n v="100"/>
    <x v="0"/>
    <x v="0"/>
    <x v="0"/>
  </r>
  <r>
    <s v="2022129990023779"/>
    <s v="KOTA CIMAHI"/>
    <s v="CIMAHI"/>
    <s v="CIMAHI UTARA"/>
    <s v="CIMAHI UTARA"/>
    <s v="CIPAGERAN"/>
    <s v="CIPAGERAN"/>
    <s v="40511"/>
    <s v="40511"/>
    <s v="KP PAKU HAJI NO 54 "/>
    <s v="KP PAKUHAJI NO 54 RT 002 RW 017 KELURAHAN CIPAGERAN KECAMATAN CIMAHI UTARA KOTA CIMAHI"/>
    <n v="107.541"/>
    <m/>
    <n v="-6.851"/>
    <m/>
    <n v="100"/>
    <m/>
    <s v="Blank"/>
    <s v="6 51m 3.6s S, 107 32m 27.6s E"/>
    <s v="0 0m 0s N, 0 0m 0s E"/>
    <m/>
    <x v="0"/>
    <n v="100"/>
    <n v="100"/>
    <n v="100"/>
    <n v="62"/>
    <n v="92.4"/>
    <x v="0"/>
    <x v="0"/>
    <x v="0"/>
  </r>
  <r>
    <s v="2022129990023230"/>
    <s v="GRESIK"/>
    <s v="GRESIK"/>
    <s v="KEBOMAS"/>
    <s v="KEBOMAS"/>
    <s v="KEMBANGAN"/>
    <s v="KEMBANGAN"/>
    <s v="61124"/>
    <s v="61124"/>
    <s v="TOPAS 7 NO 10 GRAHA BUNDER ASRI"/>
    <s v="JL. TOPAZ VII NO.10 DESA KEMBANGAN KECAMATAN KEBOMAS KABUPTEN GRESIK"/>
    <n v="112.604"/>
    <m/>
    <n v="-7.17"/>
    <m/>
    <n v="100"/>
    <m/>
    <s v="Blank"/>
    <s v="7 10m 12s S, 112 36m 14.4s E"/>
    <s v="0 0m 0s N, 0 0m 0s E"/>
    <m/>
    <x v="0"/>
    <n v="100"/>
    <n v="100"/>
    <n v="100"/>
    <n v="37"/>
    <n v="87.4"/>
    <x v="1"/>
    <x v="0"/>
    <x v="0"/>
  </r>
  <r>
    <s v="2023059990031402"/>
    <s v="TASIKMALAYA"/>
    <s v="KAB. TASIKMALAYA"/>
    <s v="PANCATENGAH"/>
    <s v="PANCATENGAH"/>
    <s v="TONJONG"/>
    <s v="TONJONG"/>
    <s v="46194"/>
    <s v="46194"/>
    <s v="KP BIHBUL"/>
    <s v="KP BIHBUL RT. 004 RW. 006 DESA TONJONG KECAMATAN PANCATENGAH KABUPATEN TASIKMALAYA"/>
    <n v="108.282"/>
    <m/>
    <n v="-7.6790000000000003"/>
    <m/>
    <n v="100"/>
    <m/>
    <s v="Blank"/>
    <s v="7 40m 44.4s S, 108 16m 55.2s E"/>
    <s v="0 0m 0s N, 0 0m 0s E"/>
    <m/>
    <x v="0"/>
    <n v="100"/>
    <n v="100"/>
    <n v="100"/>
    <n v="100"/>
    <n v="100"/>
    <x v="0"/>
    <x v="0"/>
    <x v="0"/>
  </r>
  <r>
    <s v="2023039990026468"/>
    <s v="DHARMASRAYA"/>
    <s v="DHARMASRAYA"/>
    <s v="KOTO BESAR"/>
    <s v="KOTO BESAR"/>
    <s v="KOTO BESAR"/>
    <s v="KOTO BESAR"/>
    <s v="27684"/>
    <s v="27685"/>
    <s v="JORONG RANAH MULIA"/>
    <s v="JORONG RANAH MULIA, KEL. KOTO GADANG, KEC. KOTO BESAR"/>
    <n v="101.57"/>
    <m/>
    <n v="-1.2250000000000001"/>
    <m/>
    <n v="0"/>
    <m/>
    <s v="Blank"/>
    <s v="1 13m 30s S, 101 34m 12s E"/>
    <s v="0 0m 0s N, 0 0m 0s E"/>
    <m/>
    <x v="0"/>
    <n v="100"/>
    <n v="100"/>
    <n v="100"/>
    <n v="100"/>
    <n v="80"/>
    <x v="1"/>
    <x v="0"/>
    <x v="0"/>
  </r>
  <r>
    <s v="2023039990026021"/>
    <s v="LAMONGAN"/>
    <s v="LAMONGAN"/>
    <s v="KARANGBINANGUN"/>
    <s v="KARANGBINANGUN"/>
    <s v="KARANGBINANGUN"/>
    <s v="KARANGBINANGUN"/>
    <s v="62293"/>
    <s v="62293"/>
    <s v="DUSUN ALANG ALANG "/>
    <s v="DUSUN ALANG ALANG DESA KARANGBINANGUN RT 002 RW 005"/>
    <n v="112.502"/>
    <m/>
    <n v="-7.0190000000000001"/>
    <m/>
    <n v="100"/>
    <m/>
    <s v="Blank"/>
    <s v="7 1m 8.4s S, 112 30m 7.2s E"/>
    <s v="0 0m 0s N, 0 0m 0s E"/>
    <m/>
    <x v="0"/>
    <n v="100"/>
    <n v="100"/>
    <n v="100"/>
    <n v="100"/>
    <n v="100"/>
    <x v="0"/>
    <x v="0"/>
    <x v="0"/>
  </r>
  <r>
    <s v="2023069990031950"/>
    <s v="KOTA JAMBI"/>
    <s v="JAMBI"/>
    <s v="TELANAIPURA"/>
    <s v="TELANAIPURA"/>
    <s v="TELANAIPURA"/>
    <s v="TELANAIPURA"/>
    <s v="36122"/>
    <s v="36122"/>
    <s v="PERUM VILLA DAHLIA LRG MELATI BLOK B NO 11RT/RW 022/000"/>
    <s v="PERUM VILLA DAHLIA LRG MELATI BLOK B NO 11RT/RW 022/000"/>
    <n v="103.578"/>
    <m/>
    <n v="-1.6"/>
    <m/>
    <n v="100"/>
    <m/>
    <s v="Blank"/>
    <s v="1 36m 4.26326e-13s S, 103 34m 40.8s E"/>
    <s v="0 0m 0s N, 0 0m 0s E"/>
    <m/>
    <x v="0"/>
    <n v="100"/>
    <n v="100"/>
    <n v="100"/>
    <n v="100"/>
    <n v="100"/>
    <x v="0"/>
    <x v="0"/>
    <x v="0"/>
  </r>
  <r>
    <s v="2023059990030880"/>
    <s v="KOTA METRO"/>
    <s v="METRO"/>
    <s v="METRO SELATAN"/>
    <s v="METRO SELATAN"/>
    <s v="SUMBERSARI BANTUL"/>
    <s v="SUMBERSARI BANTUL (SUMBERSARI)"/>
    <s v="34122"/>
    <s v="34122"/>
    <s v="SUMBER SARI BANTUL, RT 001/ RW 001 , DESA SUMBER SARI BANTUL, KEC. METRO SELATAN, KOTA METRO"/>
    <s v="SUMBER SARI BANTUL, RT 001/ RW 001 , DESA SUMBER SARI BANTUL, KEC. METRO SELATAN, KOTA METRO"/>
    <n v="105.3"/>
    <m/>
    <n v="-5.16"/>
    <m/>
    <n v="100"/>
    <m/>
    <s v="Blank"/>
    <s v="5 9m 36s S, 105 17m 60s E"/>
    <s v="0 0m 0s N, 0 0m 0s E"/>
    <m/>
    <x v="0"/>
    <n v="100"/>
    <n v="100"/>
    <n v="100"/>
    <n v="100"/>
    <n v="100"/>
    <x v="0"/>
    <x v="0"/>
    <x v="0"/>
  </r>
  <r>
    <s v="2023049990028251"/>
    <s v="KOTA JAMBI"/>
    <s v="JAMBI"/>
    <s v="JAMBI SELATAN"/>
    <s v="JAMBI SELATAN"/>
    <s v="PAKUAN BARU"/>
    <s v="PAKUAN BARU"/>
    <s v="36132"/>
    <s v="36132"/>
    <s v="JL.KOL.TARMIZI KADIR RT/RW 014/000"/>
    <s v="JL.KOL.TARMIZI KADIR RT/RW 014/000"/>
    <n v="103.626"/>
    <m/>
    <n v="-1.6080000000000001"/>
    <m/>
    <n v="100"/>
    <m/>
    <s v="Blank"/>
    <s v="1 36m 28.8s S, 103 37m 33.6s E"/>
    <s v="0 0m 0s N, 0 0m 0s E"/>
    <m/>
    <x v="0"/>
    <n v="100"/>
    <n v="100"/>
    <n v="100"/>
    <n v="100"/>
    <n v="100"/>
    <x v="0"/>
    <x v="0"/>
    <x v="0"/>
  </r>
  <r>
    <s v="2023039990026123"/>
    <s v="KOTA BANJARBARU"/>
    <s v="BANJARBARU"/>
    <s v="LIANG ANGGANG"/>
    <s v="LIANG ANGGANG"/>
    <s v="LANDASAN ULIN SELATAN"/>
    <s v="LANDASAN ULIN SELATAN"/>
    <s v="70724"/>
    <s v="70724"/>
    <s v="BERKAT MUFAKAT GG KERUING XI"/>
    <s v="JL.BERKAT MUFAKAT GG.KERUING XI RT/RW 011/004"/>
    <n v="114.72"/>
    <m/>
    <n v="-3.4790000000000001"/>
    <m/>
    <n v="100"/>
    <m/>
    <s v="Blank"/>
    <s v="3 28m 44.4s S, 114 43m 12s E"/>
    <s v="0 0m 0s N, 0 0m 0s E"/>
    <m/>
    <x v="0"/>
    <n v="100"/>
    <n v="100"/>
    <n v="100"/>
    <n v="100"/>
    <n v="100"/>
    <x v="0"/>
    <x v="0"/>
    <x v="0"/>
  </r>
  <r>
    <s v="2023059990031015"/>
    <s v="TANGERANG"/>
    <s v="KAB. TANGERANG"/>
    <s v="SEPATAN"/>
    <s v="SEPATAN"/>
    <s v="PONDOK JAYA"/>
    <s v="PONDOK JAYA"/>
    <s v="15520"/>
    <s v="15520"/>
    <s v="KP. SEPATAN MESJID RT/RW 003/002"/>
    <s v="KP. SEPATAN MESJID RT/RW 003/002"/>
    <n v="106.589"/>
    <m/>
    <n v="-6.1230000000000002"/>
    <m/>
    <n v="100"/>
    <m/>
    <s v="Blank"/>
    <s v="6 7m 22.8s S, 106 35m 20.4s E"/>
    <s v="0 0m 0s N, 0 0m 0s E"/>
    <m/>
    <x v="0"/>
    <n v="100"/>
    <n v="100"/>
    <n v="100"/>
    <n v="100"/>
    <n v="100"/>
    <x v="0"/>
    <x v="0"/>
    <x v="0"/>
  </r>
  <r>
    <s v="2023039990026936"/>
    <s v="TANGERANG"/>
    <s v="KAB. TANGERANG"/>
    <s v="PANONGAN"/>
    <s v="PANONGAN"/>
    <s v="SERDANG KULON"/>
    <s v="SERDANG KULON"/>
    <s v="15710"/>
    <s v="15711"/>
    <s v="SERDANG"/>
    <s v="KAMPUNG SERDANG RT/RW 009/006"/>
    <n v="106.54300000000001"/>
    <m/>
    <n v="-6.2850000000000001"/>
    <m/>
    <n v="0"/>
    <m/>
    <s v="Blank"/>
    <s v="6 17m 6s S, 106 32m 34.8s E"/>
    <s v="0 0m 0s N, 0 0m 0s E"/>
    <m/>
    <x v="0"/>
    <n v="100"/>
    <n v="100"/>
    <n v="100"/>
    <n v="100"/>
    <n v="80"/>
    <x v="1"/>
    <x v="0"/>
    <x v="0"/>
  </r>
  <r>
    <s v="2023049990028923"/>
    <s v="BANDUNG BARAT"/>
    <s v="BANDUNG BARAT"/>
    <s v="PADALARANG"/>
    <s v="PADALARANG"/>
    <s v="KERTAJAYA"/>
    <s v="KERTAJAYA"/>
    <s v="40553"/>
    <s v="40553"/>
    <s v="KP. CIPONDOH"/>
    <s v="KP. CIPONDOH RT/RW 003/020"/>
    <n v="107.494"/>
    <m/>
    <n v="-6.8520000000000003"/>
    <m/>
    <n v="100"/>
    <m/>
    <s v="Blank"/>
    <s v="6 51m 7.2s S, 107 29m 38.4s E"/>
    <s v="0 0m 0s N, 0 0m 0s E"/>
    <m/>
    <x v="0"/>
    <n v="100"/>
    <n v="100"/>
    <n v="100"/>
    <n v="100"/>
    <n v="100"/>
    <x v="0"/>
    <x v="0"/>
    <x v="0"/>
  </r>
  <r>
    <s v="2023049990029088"/>
    <s v="TANGERANG"/>
    <s v="KAB. TANGERANG"/>
    <s v="CISOKA"/>
    <s v="CISOKA"/>
    <s v="JEUNGJING"/>
    <s v="JEUNGJING (JEUNG JING)"/>
    <s v="15730"/>
    <s v="15730"/>
    <s v="KEMUNING PERMAI BLOK C 9/12 "/>
    <s v="KEMUNING PERMAI BLOK C 9/12 RT/RW 002/007"/>
    <n v="106.447"/>
    <m/>
    <n v="-6.2610000000000001"/>
    <m/>
    <n v="100"/>
    <m/>
    <s v="Blank"/>
    <s v="6 15m 39.6s S, 106 26m 49.2s E"/>
    <s v="0 0m 0s N, 0 0m 0s E"/>
    <m/>
    <x v="0"/>
    <n v="100"/>
    <n v="100"/>
    <n v="100"/>
    <n v="100"/>
    <n v="100"/>
    <x v="0"/>
    <x v="0"/>
    <x v="0"/>
  </r>
  <r>
    <s v="2023039990027851"/>
    <s v="TANGERANG"/>
    <s v="KAB. TANGERANG"/>
    <s v="KOSAMBI"/>
    <s v="KOSAMBI"/>
    <s v="DADAP"/>
    <s v="DADAP"/>
    <s v="15211"/>
    <s v="15211"/>
    <s v="KP.DADAP JATI "/>
    <s v="KP.DADAP JATI RT/RW 002/011"/>
    <n v="106.708"/>
    <m/>
    <n v="-6.085"/>
    <m/>
    <n v="100"/>
    <m/>
    <s v="Blank"/>
    <s v="6 5m 6s S, 106 42m 28.8s E"/>
    <s v="0 0m 0s N, 0 0m 0s E"/>
    <m/>
    <x v="0"/>
    <n v="100"/>
    <n v="100"/>
    <n v="100"/>
    <n v="100"/>
    <n v="100"/>
    <x v="0"/>
    <x v="0"/>
    <x v="0"/>
  </r>
  <r>
    <s v="2023059990030283"/>
    <s v="TANGERANG"/>
    <s v="KAB. TANGERANG"/>
    <s v="SINDANG JAYA"/>
    <s v="SINDANG JAYA"/>
    <s v="SINDANGPANON"/>
    <s v="SINDANGPANON (SINDANG PANON)"/>
    <s v="15560"/>
    <s v="15561"/>
    <s v="KENDAL "/>
    <s v="KP KENDAL RT/RW 003/002, DS. SINDANG PANON, KEC. SINDANG JAYA"/>
    <n v="106.527"/>
    <m/>
    <n v="-6.1449999999999996"/>
    <m/>
    <n v="0"/>
    <m/>
    <s v="Blank"/>
    <s v="6 8m 42s S, 106 31m 37.2s E"/>
    <s v="0 0m 0s N, 0 0m 0s E"/>
    <m/>
    <x v="0"/>
    <n v="100"/>
    <n v="100"/>
    <n v="100"/>
    <n v="100"/>
    <n v="80"/>
    <x v="1"/>
    <x v="0"/>
    <x v="0"/>
  </r>
  <r>
    <s v="2023049990029414"/>
    <s v="KOTA BANDUNG"/>
    <s v="BANDUNG"/>
    <s v="COBLONG"/>
    <s v="COBLONG"/>
    <s v="CIPAGANTI"/>
    <s v="CIPAGANTI"/>
    <s v="40131"/>
    <s v="40131"/>
    <s v="CIHAMPELAS NO.50 "/>
    <s v="JL.CIHAMPELAS NO.50 RT/RW 004/004"/>
    <n v="107.604"/>
    <m/>
    <n v="-6.89"/>
    <m/>
    <n v="100"/>
    <m/>
    <s v="Blank"/>
    <s v="6 53m 24s S, 107 36m 14.4s E"/>
    <s v="0 0m 0s N, 0 0m 0s E"/>
    <m/>
    <x v="0"/>
    <n v="100"/>
    <n v="100"/>
    <n v="100"/>
    <n v="100"/>
    <n v="100"/>
    <x v="0"/>
    <x v="0"/>
    <x v="0"/>
  </r>
  <r>
    <s v="2023069990031854"/>
    <s v="KOTA JAMBI"/>
    <s v="JAMBI"/>
    <s v="KOTA BARU"/>
    <s v="KOTA BARU"/>
    <s v="SIMPANG III SIPIN"/>
    <s v="SIMPANG III SIPIN (SIMPANG TIGA SIPIN)"/>
    <s v="36126"/>
    <s v="36126"/>
    <s v="JL SUNAN GIRI JL SMP 2 LRG TEBING PANJANG RT/RW 006/000"/>
    <s v="JL SUNAN GIRI JL SMP 2 LRG TEBING PANJANG RT/RW 006/000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  <x v="0"/>
    <x v="0"/>
  </r>
  <r>
    <s v="2023019990024382"/>
    <s v="GRESIK"/>
    <s v="GRESIK"/>
    <s v="KEDAMEAN"/>
    <s v="KEDAMEAN"/>
    <s v="BELAHANREJO"/>
    <s v="BELAHANREJO"/>
    <s v="61175"/>
    <s v="61175"/>
    <s v="BELAHANREJO "/>
    <s v="BELAHANREJO RT/RW 005/002"/>
    <n v="112.521"/>
    <m/>
    <n v="-7.3310000000000004"/>
    <m/>
    <n v="100"/>
    <m/>
    <s v="Blank"/>
    <s v="7 19m 51.6s S, 112 31m 15.6s E"/>
    <s v="0 0m 0s N, 0 0m 0s E"/>
    <m/>
    <x v="0"/>
    <n v="100"/>
    <n v="100"/>
    <n v="100"/>
    <n v="100"/>
    <n v="100"/>
    <x v="0"/>
    <x v="0"/>
    <x v="0"/>
  </r>
  <r>
    <s v="2023039990027789"/>
    <s v="KOTA JAMBI"/>
    <s v="JAMBI"/>
    <s v="JAMBI TIMUR"/>
    <s v="JAMBI TIMUR"/>
    <s v="SIJENJANG"/>
    <s v="SIJENJANG (SIJINJANG)"/>
    <s v="36149"/>
    <s v="36149"/>
    <s v="JL.RADEN PATAH NO.16 RT/RW 007/000"/>
    <s v="JL.RADEN PATAH NO.16 RT/RW 007/000"/>
    <n v="103.654"/>
    <m/>
    <n v="-1.5569999999999999"/>
    <m/>
    <n v="100"/>
    <m/>
    <s v="Blank"/>
    <s v="1 33m 25.2s S, 103 39m 14.4s E"/>
    <s v="0 0m 0s N, 0 0m 0s E"/>
    <m/>
    <x v="0"/>
    <n v="100"/>
    <n v="100"/>
    <n v="100"/>
    <n v="100"/>
    <n v="100"/>
    <x v="0"/>
    <x v="0"/>
    <x v="0"/>
  </r>
  <r>
    <s v="2023049990029037"/>
    <s v="TANGERANG"/>
    <s v="KAB. TANGERANG"/>
    <s v="LEGOK"/>
    <s v="LEGOK"/>
    <s v="BOJONGKAMAL"/>
    <s v="BOJONGKAMAL (BOJONG KAMAL)"/>
    <s v="15820"/>
    <s v="15820"/>
    <s v="BOJONGKAMAL "/>
    <s v="KP.BOJONGKAMAL RT/RW 001/003"/>
    <n v="106.566"/>
    <m/>
    <n v="-6.3179999999999996"/>
    <m/>
    <n v="100"/>
    <m/>
    <s v="Blank"/>
    <s v="6 19m 4.8s S, 106 33m 57.6s E"/>
    <s v="0 0m 0s N, 0 0m 0s E"/>
    <m/>
    <x v="0"/>
    <n v="100"/>
    <n v="100"/>
    <n v="100"/>
    <n v="100"/>
    <n v="100"/>
    <x v="0"/>
    <x v="0"/>
    <x v="0"/>
  </r>
  <r>
    <s v="2023049990028524"/>
    <s v="KOTA BEKASI"/>
    <s v="BEKASI"/>
    <s v="RAWALUMBU"/>
    <s v="MEDANSATRIA (MEDAN SATRIA)"/>
    <s v="PENGASINAN"/>
    <s v="HARAPANMULYA (HARAPAN MULYA)"/>
    <s v="17115"/>
    <s v="17143"/>
    <s v="BINA SARANA BLOK B 16"/>
    <s v="KP BUARAN JAYA"/>
    <n v="107.009"/>
    <n v="106.965"/>
    <n v="-6.2690000000000001"/>
    <n v="-6.2018500000000003"/>
    <n v="0"/>
    <m/>
    <m/>
    <s v="6 16m 8.4s S, 107 0m 32.4s E"/>
    <s v="6 12m 6.66s S, 106 57m 54s E"/>
    <n v="8.8800019873020286"/>
    <x v="2"/>
    <n v="100"/>
    <n v="18"/>
    <n v="17"/>
    <n v="34"/>
    <n v="33.799999999999997"/>
    <x v="5"/>
    <x v="1"/>
    <x v="1"/>
  </r>
  <r>
    <s v="2023059990031303"/>
    <s v="BEKASI"/>
    <s v="KAB. BEKASI"/>
    <s v="BABELAN"/>
    <s v="BABELAN"/>
    <s v="MUARABAKTI"/>
    <s v="MUARABAKTI (MUARA BAKTI)"/>
    <s v="17610"/>
    <s v="17610"/>
    <s v="BABAKAN"/>
    <s v="KP. BABAKAN"/>
    <n v="107.054"/>
    <n v="106.63800000000001"/>
    <n v="-6.0890000000000004"/>
    <n v="-6.1900899999999996"/>
    <n v="100"/>
    <m/>
    <m/>
    <s v="6 5m 20.4s S, 107 3m 14.4s E"/>
    <s v="6 11m 24.324s S, 106 38m 16.8s E"/>
    <n v="47.382720908950681"/>
    <x v="7"/>
    <n v="100"/>
    <n v="100"/>
    <n v="100"/>
    <n v="100"/>
    <n v="100"/>
    <x v="0"/>
    <x v="0"/>
    <x v="1"/>
  </r>
  <r>
    <s v="2022024650038521"/>
    <s v="KOTA SURABAYA"/>
    <s v="SURABAYA"/>
    <s v="RUNGKUT"/>
    <s v="RUNGKUT"/>
    <s v="MEDOKAN AYU"/>
    <s v="MEDOKAN AYU"/>
    <s v="60295"/>
    <s v="60295"/>
    <s v="MEDOKAN SAWAH TIMUR VI-D/115 "/>
    <s v="MEDOKAN SAWAH TIMUR VL D 155 SURABAYA"/>
    <n v="112.813"/>
    <m/>
    <n v="-7.3259999999999996"/>
    <m/>
    <n v="100"/>
    <m/>
    <s v="Blank"/>
    <s v="7 19m 33.6s S, 112 48m 46.8s E"/>
    <s v="0 0m 0s N, 0 0m 0s E"/>
    <m/>
    <x v="0"/>
    <n v="100"/>
    <n v="100"/>
    <n v="100"/>
    <n v="86"/>
    <n v="97.2"/>
    <x v="0"/>
    <x v="0"/>
    <x v="0"/>
  </r>
  <r>
    <s v="2023039990027656"/>
    <s v="KOTA JAMBI"/>
    <s v="JAMBI"/>
    <s v="JAMBI TIMUR"/>
    <s v="JAMBI TIMUR"/>
    <s v="TANJUNG PINANG"/>
    <s v="TANJUNG PINANG"/>
    <s v="36146"/>
    <s v="36146"/>
    <s v="JL.PAKUBUWONO RT/RW 030/000"/>
    <s v="JL.PAKUBUWONO RT/RW 030/000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  <x v="0"/>
    <x v="0"/>
  </r>
  <r>
    <s v="2023059990030540"/>
    <s v="MERANGIN"/>
    <s v="MERANGIN"/>
    <s v="TABIR LINTAS"/>
    <s v="TABIR LINTAS"/>
    <s v="SIDO LEGO"/>
    <s v="MENSANGO"/>
    <s v="37353"/>
    <s v="37357"/>
    <s v="MENSANGO RT 002 RW 000, MENSANGO, TABIR LINTAS, MERANGIN, JAMBI"/>
    <s v="MENSANGO RT 002 RW 000, MENSANGO, TABIR LINTAS, MERANGIN, JAMBI"/>
    <n v="102.301"/>
    <m/>
    <n v="-1.8740000000000001"/>
    <m/>
    <n v="0"/>
    <m/>
    <s v="Blank"/>
    <s v="1 52m 26.4s S, 102 18m 3.6s E"/>
    <s v="0 0m 0s N, 0 0m 0s E"/>
    <m/>
    <x v="0"/>
    <n v="100"/>
    <n v="100"/>
    <n v="35"/>
    <n v="100"/>
    <n v="67"/>
    <x v="8"/>
    <x v="1"/>
    <x v="0"/>
  </r>
  <r>
    <s v="2023059990030539"/>
    <s v="TANGERANG"/>
    <s v="KAB. TANGERANG"/>
    <s v="CURUG"/>
    <s v="CURUG"/>
    <s v="SUKABAKTI"/>
    <s v="SUKABAKTI (SUKA BAKTI)"/>
    <s v="15810"/>
    <s v="15810"/>
    <s v="PARIGI "/>
    <s v="KP. PARIGI RT/RW 001/010"/>
    <n v="106.57599999999999"/>
    <m/>
    <n v="-6.25"/>
    <m/>
    <n v="100"/>
    <m/>
    <s v="Blank"/>
    <s v="6 15m 0s S, 106 34m 33.6s E"/>
    <s v="0 0m 0s N, 0 0m 0s E"/>
    <m/>
    <x v="0"/>
    <n v="100"/>
    <n v="100"/>
    <n v="100"/>
    <n v="100"/>
    <n v="100"/>
    <x v="0"/>
    <x v="0"/>
    <x v="0"/>
  </r>
  <r>
    <s v="2023049990029166"/>
    <s v="TANGERANG"/>
    <s v="KAB. TANGERANG"/>
    <s v="SINDANG JAYA"/>
    <s v="SINDANG JAYA"/>
    <s v="SUKAHARJA"/>
    <s v="SUKAHARJA (SUKA HARJA)"/>
    <s v="15560"/>
    <s v="15561"/>
    <s v="TEUREUP KONTRAKAN IBU MUL"/>
    <s v="KP TEUREUP KONTRAKAN IBU MUL , 008/002 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  <x v="0"/>
    <x v="0"/>
  </r>
  <r>
    <s v="2023049990028517"/>
    <s v="KOTA PRABUMULIH"/>
    <s v="PRABUMULIH"/>
    <s v="PRABUMULIH TIMUR"/>
    <s v="PRABUMULIH TIMUR"/>
    <s v="KARANG JAYA"/>
    <s v="KARANG JAYA"/>
    <s v="31115"/>
    <s v="31115"/>
    <s v="KARANG JAYA"/>
    <s v="JLN KARANG JAYA 005/003"/>
    <n v="104.297"/>
    <m/>
    <n v="-3.4409999999999998"/>
    <m/>
    <n v="100"/>
    <m/>
    <s v="Blank"/>
    <s v="3 26m 27.6s S, 104 17m 49.2s E"/>
    <s v="0 0m 0s N, 0 0m 0s E"/>
    <m/>
    <x v="0"/>
    <n v="100"/>
    <n v="100"/>
    <n v="100"/>
    <n v="100"/>
    <n v="100"/>
    <x v="0"/>
    <x v="0"/>
    <x v="0"/>
  </r>
  <r>
    <s v="2023069990031780"/>
    <s v="MUARO JAMBI"/>
    <s v="MUARO JAMBI"/>
    <s v="SUNGAI GELAM"/>
    <s v="SUNGAI GELAM"/>
    <s v="TALANG BELIDO"/>
    <s v="TALANG BELIDO"/>
    <s v="36364"/>
    <s v="36363"/>
    <s v="TALANG JAMBU RT/RW 003/000"/>
    <s v="TALANG JAMBU RT/RW 003/000"/>
    <n v="103.64700000000001"/>
    <m/>
    <n v="-1.7130000000000001"/>
    <m/>
    <n v="0"/>
    <m/>
    <s v="Blank"/>
    <s v="1 42m 46.8s S, 103 38m 49.2s E"/>
    <s v="0 0m 0s N, 0 0m 0s E"/>
    <m/>
    <x v="0"/>
    <n v="100"/>
    <n v="100"/>
    <n v="100"/>
    <n v="100"/>
    <n v="80"/>
    <x v="1"/>
    <x v="0"/>
    <x v="0"/>
  </r>
  <r>
    <s v="2023029990025302"/>
    <s v="KOTA JAMBI"/>
    <s v="JAMBI"/>
    <s v="PAAL MERAH"/>
    <s v="PAAL MERAH"/>
    <s v="LINGKAR SELATAN"/>
    <s v="LINGKAR SELATAN"/>
    <s v="36139"/>
    <s v="36139"/>
    <s v="JL.ABDUL MUIS LRG.SMP 4 RT/RW 044/-"/>
    <s v="JL.ABDUL MUIS LRG.SMP 4 RT/RW 044/-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69990031705"/>
    <s v="MUARO JAMBI"/>
    <s v="MUARO JAMBI"/>
    <s v="JAMBI LUAR KOTA"/>
    <s v="JAMBI LUAR KOTA"/>
    <s v="SUNGAI DUREN"/>
    <s v="SUNGAI DUREN"/>
    <s v="36361"/>
    <s v="36361"/>
    <s v="SUNGAI DUREN RT/RW 004/002"/>
    <s v="SUNGAI DUREN RT/RW 004/002"/>
    <n v="103.511"/>
    <m/>
    <n v="-1.5840000000000001"/>
    <m/>
    <n v="100"/>
    <m/>
    <s v="Blank"/>
    <s v="1 35m 2.4s S, 103 30m 39.6s E"/>
    <s v="0 0m 0s N, 0 0m 0s E"/>
    <m/>
    <x v="0"/>
    <n v="100"/>
    <n v="100"/>
    <n v="100"/>
    <n v="100"/>
    <n v="100"/>
    <x v="0"/>
    <x v="0"/>
    <x v="0"/>
  </r>
  <r>
    <s v="2022129990023271"/>
    <s v="GRESIK"/>
    <s v="GRESIK"/>
    <s v="MENGANTI"/>
    <s v="MENGANTI"/>
    <s v="BOTENG"/>
    <s v="BOTENG"/>
    <s v="61174"/>
    <s v="61174"/>
    <s v="DESA BOTENG "/>
    <s v="DESA BOTENG RT/RW 005/002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100"/>
    <n v="100"/>
    <x v="0"/>
    <x v="0"/>
    <x v="0"/>
  </r>
  <r>
    <s v="2023029990025012"/>
    <s v="KOTA BEKASI"/>
    <s v="BEKASI"/>
    <s v="BEKASI SELATAN"/>
    <s v="BEKASI SELATAN"/>
    <s v="PEKAYONJAYA"/>
    <s v="PEKAYONJAYA (PEKAYON JAYA)"/>
    <s v="17148"/>
    <s v="17148"/>
    <s v="MERANTI III BLOK B XI NO.9"/>
    <s v="JL.MERANTI III BLOK B XI NO.9"/>
    <n v="106.98"/>
    <n v="106.97499999999999"/>
    <n v="-6.258"/>
    <n v="-6.25908"/>
    <n v="100"/>
    <m/>
    <m/>
    <s v="6 15m 28.8s S, 106 58m 48s E"/>
    <s v="6 15m 32.688s S, 106 58m 30s E"/>
    <n v="0.56604586073118168"/>
    <x v="4"/>
    <n v="100"/>
    <n v="100"/>
    <n v="100"/>
    <n v="100"/>
    <n v="100"/>
    <x v="0"/>
    <x v="0"/>
    <x v="1"/>
  </r>
  <r>
    <s v="2023059990031533"/>
    <s v="TEBO"/>
    <s v="TEBO"/>
    <s v="RIMBO ULU"/>
    <s v="RIMBO ULU"/>
    <s v="SUKA MAJU"/>
    <s v="SUKA MAJU"/>
    <s v="37553"/>
    <s v="37553"/>
    <s v="KRAKATAU"/>
    <s v="JL KRAKATAU RT 032 RW 005"/>
    <n v="102.003"/>
    <m/>
    <n v="-1.355"/>
    <m/>
    <n v="100"/>
    <m/>
    <s v="Blank"/>
    <s v="1 21m 18s S, 102 0m 10.8s E"/>
    <s v="0 0m 0s N, 0 0m 0s E"/>
    <m/>
    <x v="0"/>
    <n v="100"/>
    <n v="100"/>
    <n v="100"/>
    <n v="100"/>
    <n v="100"/>
    <x v="0"/>
    <x v="0"/>
    <x v="0"/>
  </r>
  <r>
    <s v="2023039990027274"/>
    <s v="MUARO JAMBI"/>
    <s v="MUARO JAMBI"/>
    <s v="SUNGAI GELAM"/>
    <s v="SUNGAI GELAM"/>
    <s v="TANGKIT"/>
    <s v="TANGKIT"/>
    <s v="36373"/>
    <s v="36363"/>
    <s v="TANGKIT RT 03"/>
    <s v="TANGKIT RT 03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  <x v="0"/>
    <x v="0"/>
  </r>
  <r>
    <s v="2022129990023794"/>
    <s v="BANDUNG BARAT"/>
    <s v="BANDUNG BARAT"/>
    <s v="PARONGPONG"/>
    <s v="PARONGPONG"/>
    <s v="SARIWANGI"/>
    <s v="SARIWANGI"/>
    <s v="40559"/>
    <s v="40559"/>
    <s v="PESANTREN ATAS NO 208 "/>
    <s v="PARONGPONG SARIWANGI"/>
    <n v="107.569"/>
    <m/>
    <n v="-6.8609999999999998"/>
    <m/>
    <n v="100"/>
    <m/>
    <s v="Blank"/>
    <s v="6 51m 39.6s S, 107 34m 8.4s E"/>
    <s v="0 0m 0s N, 0 0m 0s E"/>
    <m/>
    <x v="0"/>
    <n v="100"/>
    <n v="100"/>
    <n v="100"/>
    <n v="20"/>
    <n v="84"/>
    <x v="1"/>
    <x v="0"/>
    <x v="0"/>
  </r>
  <r>
    <s v="2023039990027818"/>
    <s v="BANDUNG BARAT"/>
    <s v="BANDUNG BARAT"/>
    <s v="PARONGPONG"/>
    <s v="PARONGPONG"/>
    <s v="CIGUGURGIRANG"/>
    <s v="CIGUGURGIRANG (CIGUGUR GIRANG)"/>
    <s v="40559"/>
    <s v="40559"/>
    <s v="KP NIHMAT "/>
    <s v="KP. NIHMAT RT/RW 003/006"/>
    <n v="107.587"/>
    <m/>
    <n v="-6.8470000000000004"/>
    <m/>
    <n v="100"/>
    <m/>
    <s v="Blank"/>
    <s v="6 50m 49.2s S, 107 35m 13.2s E"/>
    <s v="0 0m 0s N, 0 0m 0s E"/>
    <m/>
    <x v="0"/>
    <n v="100"/>
    <n v="100"/>
    <n v="100"/>
    <n v="100"/>
    <n v="100"/>
    <x v="0"/>
    <x v="0"/>
    <x v="0"/>
  </r>
  <r>
    <s v="2023039990025727"/>
    <s v="KOTA ADM. JAKARTA SELATAN"/>
    <s v="DEPOK"/>
    <s v="SETIABUDI"/>
    <s v="CIMANGGIS"/>
    <s v="PASAR MANGGIS"/>
    <s v="MEKARSARI"/>
    <s v="12970"/>
    <s v="16452"/>
    <s v="MENTENG WADAS UTARANO 26"/>
    <s v="KOMP.PP BLOK C-8.A"/>
    <n v="106.848"/>
    <n v="106.843"/>
    <n v="-6.2080000000000002"/>
    <n v="-6.3549300000000004"/>
    <n v="0"/>
    <m/>
    <m/>
    <s v="6 12m 28.8s S, 106 50m 52.8s E"/>
    <s v="6 21m 17.748s S, 106 50m 34.8s E"/>
    <n v="16.25804866001144"/>
    <x v="7"/>
    <n v="14"/>
    <n v="11"/>
    <n v="45"/>
    <n v="14"/>
    <n v="16.8"/>
    <x v="7"/>
    <x v="1"/>
    <x v="1"/>
  </r>
  <r>
    <s v="2023049990029794"/>
    <s v="LAHAT"/>
    <s v="LAHAT"/>
    <s v="KIKIM BARAT"/>
    <s v="KIKIM BARAT"/>
    <s v="WONOREJO"/>
    <s v="WONOREJO"/>
    <s v="31452"/>
    <s v="31452"/>
    <s v="WONOREJO"/>
    <s v="WONOREJO KIKIM BARAT"/>
    <n v="103.211"/>
    <m/>
    <n v="-3.617"/>
    <m/>
    <n v="100"/>
    <m/>
    <s v="Blank"/>
    <s v="3 37m 1.2s S, 103 12m 39.6s E"/>
    <s v="0 0m 0s N, 0 0m 0s E"/>
    <m/>
    <x v="0"/>
    <n v="100"/>
    <n v="100"/>
    <n v="100"/>
    <n v="100"/>
    <n v="100"/>
    <x v="0"/>
    <x v="0"/>
    <x v="0"/>
  </r>
  <r>
    <s v="2023039990027923"/>
    <s v="KOTA BANJARBARU"/>
    <s v="BANJARBARU"/>
    <s v="BANJARBARU SELATAN"/>
    <s v="BANJARBARU SELATAN (BANJAR BARU SELATAN)"/>
    <s v="LAKTABAT SELATAN"/>
    <s v="LAKTABAT SELATAN (LOKTABAT SELATAN)"/>
    <s v="70712"/>
    <s v="70714"/>
    <s v="MEDAN KOMP KLAUS REFFE NO 89"/>
    <s v="JL. MEDAN NO.89 RT/RW 001/003"/>
    <n v="114.84699999999999"/>
    <m/>
    <n v="-3.444"/>
    <m/>
    <n v="0"/>
    <m/>
    <s v="Blank"/>
    <s v="3 26m 38.4s S, 114 50m 49.2s E"/>
    <s v="0 0m 0s N, 0 0m 0s E"/>
    <m/>
    <x v="0"/>
    <n v="100"/>
    <n v="100"/>
    <n v="100"/>
    <n v="56"/>
    <n v="71.2"/>
    <x v="2"/>
    <x v="0"/>
    <x v="0"/>
  </r>
  <r>
    <s v="2020014230026022"/>
    <s v="KOTA BANJARBARU"/>
    <s v="BANJARBARU"/>
    <s v="LIANG ANGGANG"/>
    <s v="LIANG ANGGANG"/>
    <s v="LANDASAN ULIN UTARA"/>
    <s v="LANDASAN ULIN UTARA"/>
    <s v="70724"/>
    <s v="70724"/>
    <s v="KURNIA KOMP AKR 3 BLOK B NO 3"/>
    <s v="JL. KURNIA KOMP.AKR 3 BLOK B NO.3 RT/RW 004/003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  <x v="0"/>
    <x v="0"/>
  </r>
  <r>
    <s v="2023039990027863"/>
    <s v="LAMPUNG SELATAN"/>
    <s v="LAMPUNG SELATAN"/>
    <s v="JATI AGUNG"/>
    <s v="JATI AGUNG"/>
    <s v="JATI MULYO"/>
    <s v="JATI MULYO (JATIMULYO)"/>
    <s v="35365"/>
    <s v="35365"/>
    <s v="JATIMULYO JATI AGUNG "/>
    <s v="JATIMULYO JATI AGUNG "/>
    <n v="105.33499999999999"/>
    <m/>
    <n v="-5.3369999999999997"/>
    <m/>
    <n v="100"/>
    <m/>
    <s v="Blank"/>
    <s v="5 20m 13.2s S, 105 20m 6s E"/>
    <s v="0 0m 0s N, 0 0m 0s E"/>
    <m/>
    <x v="0"/>
    <n v="100"/>
    <n v="100"/>
    <n v="100"/>
    <n v="100"/>
    <n v="100"/>
    <x v="0"/>
    <x v="0"/>
    <x v="0"/>
  </r>
  <r>
    <s v="2023039990026447"/>
    <s v="TANGERANG"/>
    <s v="KAB. TANGERANG"/>
    <s v="SINDANG JAYA"/>
    <s v="SINDANG JAYA"/>
    <s v="SINDANG JAYA"/>
    <s v="SINDANG JAYA"/>
    <s v="15560"/>
    <s v="15561"/>
    <s v="ALFA EDISON 5"/>
    <s v="JLN ALFA EDISON5 BLOK A5 NO 8 DESA WARNA KERTA KEC SINDANG JAYA RT 007 RW 001 TANGERANG BANTEN"/>
    <n v="106.499"/>
    <m/>
    <n v="-6.1760000000000002"/>
    <m/>
    <n v="0"/>
    <m/>
    <s v="Blank"/>
    <s v="6 10m 33.6s S, 106 29m 56.4s E"/>
    <s v="0 0m 0s N, 0 0m 0s E"/>
    <m/>
    <x v="0"/>
    <n v="100"/>
    <n v="100"/>
    <n v="100"/>
    <n v="47"/>
    <n v="69.400000000000006"/>
    <x v="8"/>
    <x v="1"/>
    <x v="0"/>
  </r>
  <r>
    <s v="2023029990025350"/>
    <s v="BANDUNG BARAT"/>
    <s v="BANDUNG BARAT"/>
    <s v="PADALARANG"/>
    <s v="PADALARANG"/>
    <s v="PADALARANG"/>
    <s v="PADALARANG"/>
    <s v="40553"/>
    <s v="40553"/>
    <s v="PERUM PPI BLOK I1 NO.7 RT/RW 006/028"/>
    <s v="PERUM PPI BLOK I1 NO.7 RT/RW 006/028"/>
    <n v="107.47799999999999"/>
    <m/>
    <n v="-6.843"/>
    <m/>
    <n v="100"/>
    <m/>
    <s v="Blank"/>
    <s v="6 50m 34.8s S, 107 28m 40.8s E"/>
    <s v="0 0m 0s N, 0 0m 0s E"/>
    <m/>
    <x v="0"/>
    <n v="100"/>
    <n v="100"/>
    <n v="100"/>
    <n v="100"/>
    <n v="100"/>
    <x v="0"/>
    <x v="0"/>
    <x v="0"/>
  </r>
  <r>
    <s v="2023039990026832"/>
    <s v="KOTA TANGERANG"/>
    <s v="TANGERANG"/>
    <s v="KARANG TENGAH"/>
    <s v="CIPONDOH"/>
    <s v="PADURENAN"/>
    <s v="PORIS PLAWAD"/>
    <s v="15158"/>
    <s v="15141"/>
    <s v="CILEDUG INDAH II E 43/4"/>
    <s v="PORIS PLAWAD RT 003 RW 003 KELURAHAN PORIS PLAWAD KECAMATAN CIPONDOH"/>
    <n v="106.699"/>
    <m/>
    <n v="-6.2130000000000001"/>
    <m/>
    <n v="0"/>
    <m/>
    <s v="Blank"/>
    <s v="6 12m 46.8s S, 106 41m 56.4s E"/>
    <s v="0 0m 0s N, 0 0m 0s E"/>
    <m/>
    <x v="0"/>
    <n v="100"/>
    <n v="19"/>
    <n v="38"/>
    <n v="22"/>
    <n v="35.799999999999997"/>
    <x v="5"/>
    <x v="1"/>
    <x v="0"/>
  </r>
  <r>
    <s v="2023019990023927"/>
    <s v="GRESIK"/>
    <s v="GRESIK"/>
    <s v="DRIYOREJO"/>
    <s v="DRIYOREJO"/>
    <s v="BAMBE"/>
    <s v="BAMBE"/>
    <s v="61177"/>
    <s v="61177"/>
    <s v="KOS IBU HENY NGAMBAR "/>
    <s v="KOS IBU HENY NGAMBAR RT11 RW4"/>
    <n v="112.646"/>
    <m/>
    <n v="-7.35"/>
    <m/>
    <n v="100"/>
    <m/>
    <s v="Blank"/>
    <s v="7 20m 60s S, 112 38m 45.6s E"/>
    <s v="0 0m 0s N, 0 0m 0s E"/>
    <m/>
    <x v="0"/>
    <n v="100"/>
    <n v="100"/>
    <n v="100"/>
    <n v="100"/>
    <n v="100"/>
    <x v="0"/>
    <x v="0"/>
    <x v="0"/>
  </r>
  <r>
    <s v="2023039990026925"/>
    <s v="SIDOARJO"/>
    <s v="SIDOARJO"/>
    <s v="GEDANGAN"/>
    <s v="GEDANGAN"/>
    <s v="KARANGBONG"/>
    <s v="KARANGBONG"/>
    <s v="61254"/>
    <s v="61254"/>
    <s v="KARANGBONG"/>
    <s v="KARANGBONG RT 05 RW 06, KEC. GEDANGAN, KAB. SIDOARJO"/>
    <n v="112.71299999999999"/>
    <m/>
    <n v="-7.4080000000000004"/>
    <m/>
    <n v="100"/>
    <m/>
    <s v="Blank"/>
    <s v="7 24m 28.8s S, 112 42m 46.8s E"/>
    <s v="0 0m 0s N, 0 0m 0s E"/>
    <m/>
    <x v="0"/>
    <n v="100"/>
    <n v="100"/>
    <n v="100"/>
    <n v="100"/>
    <n v="100"/>
    <x v="0"/>
    <x v="0"/>
    <x v="0"/>
  </r>
  <r>
    <s v="2023059990030543"/>
    <s v="KOTA TANGERANG"/>
    <s v="TANGERANG"/>
    <s v="JATIUWUNG"/>
    <s v="JATIUWUNG"/>
    <s v="GANDASARI"/>
    <s v="GANDASARI"/>
    <s v="15137"/>
    <s v="15137"/>
    <s v="CIKONENG GIRANG GG TAIKNA 2"/>
    <s v="JL CIKONENG BARU RT 004 RW 002 GG TAIKRA 2"/>
    <n v="106.584"/>
    <m/>
    <n v="-6.202"/>
    <m/>
    <n v="100"/>
    <m/>
    <s v="Blank"/>
    <s v="6 12m 7.2s S, 106 35m 2.4s E"/>
    <s v="0 0m 0s N, 0 0m 0s E"/>
    <m/>
    <x v="0"/>
    <n v="100"/>
    <n v="100"/>
    <n v="100"/>
    <n v="65"/>
    <n v="93"/>
    <x v="0"/>
    <x v="0"/>
    <x v="0"/>
  </r>
  <r>
    <s v="2023039990026151"/>
    <s v="TANGERANG"/>
    <s v="KAB. TANGERANG"/>
    <s v="PASAR KEMIS"/>
    <s v="PASAR KEMIS"/>
    <s v="SUKAMANTRI"/>
    <s v="SUKAMANTRI"/>
    <s v="15560"/>
    <s v="15560"/>
    <s v="CILONGOK "/>
    <s v="KP CILONGOK RT/RW 001/003"/>
    <n v="106.54900000000001"/>
    <m/>
    <n v="-6.1619999999999999"/>
    <m/>
    <n v="100"/>
    <m/>
    <s v="Blank"/>
    <s v="6 9m 43.2s S, 106 32m 56.4s E"/>
    <s v="0 0m 0s N, 0 0m 0s E"/>
    <m/>
    <x v="0"/>
    <n v="100"/>
    <n v="100"/>
    <n v="100"/>
    <n v="100"/>
    <n v="100"/>
    <x v="0"/>
    <x v="0"/>
    <x v="0"/>
  </r>
  <r>
    <s v="2023049990028530"/>
    <s v="TANGERANG"/>
    <s v="KAB. TANGERANG"/>
    <s v="LEGOK"/>
    <s v="LEGOK"/>
    <s v="BOJONGKAMAL"/>
    <s v="BOJONGKAMAL (BOJONG KAMAL)"/>
    <s v="15820"/>
    <s v="15820"/>
    <s v="BOJONGKAMAL "/>
    <s v="KP.BOJONGKAMAL RT/RW 002/005"/>
    <n v="106.566"/>
    <m/>
    <n v="-6.3179999999999996"/>
    <m/>
    <n v="100"/>
    <m/>
    <s v="Blank"/>
    <s v="6 19m 4.8s S, 106 33m 57.6s E"/>
    <s v="0 0m 0s N, 0 0m 0s E"/>
    <m/>
    <x v="0"/>
    <n v="100"/>
    <n v="100"/>
    <n v="100"/>
    <n v="100"/>
    <n v="100"/>
    <x v="0"/>
    <x v="0"/>
    <x v="0"/>
  </r>
  <r>
    <s v="2022119990023074"/>
    <s v="KOTA JAMBI"/>
    <s v="JAMBI"/>
    <s v="JAMBI TIMUR"/>
    <s v="JAMBI TIMUR"/>
    <s v="TANJUNG PINANG"/>
    <s v="TANJUNG PINANG"/>
    <s v="36146"/>
    <s v="36146"/>
    <s v="JLN SRI PAKUBUWONO RT 21 "/>
    <s v="JLN SRI PAKUBUWONO RT 21 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  <x v="0"/>
    <x v="0"/>
  </r>
  <r>
    <s v="2023049990029644"/>
    <s v="KOTA TANGERANG"/>
    <s v="TANGERANG"/>
    <s v="JATIUWUNG"/>
    <s v="JATIUWUNG"/>
    <s v="PASIR JAYA"/>
    <s v="PASIR JAYA"/>
    <s v="15135"/>
    <s v="15135"/>
    <s v="KP PASIR "/>
    <s v="KP.PASIR RT/RW 007/002"/>
    <n v="106.574"/>
    <m/>
    <n v="-6.1859999999999999"/>
    <m/>
    <n v="100"/>
    <m/>
    <s v="Blank"/>
    <s v="6 11m 9.6s S, 106 34m 26.4s E"/>
    <s v="0 0m 0s N, 0 0m 0s E"/>
    <m/>
    <x v="0"/>
    <n v="100"/>
    <n v="100"/>
    <n v="100"/>
    <n v="100"/>
    <n v="100"/>
    <x v="0"/>
    <x v="0"/>
    <x v="0"/>
  </r>
  <r>
    <s v="2023049990028718"/>
    <s v="TANGERANG"/>
    <s v="KAB. TANGERANG"/>
    <s v="JAYANTI"/>
    <s v="JAYANTI"/>
    <s v="SUMUR BANDUNG"/>
    <s v="SUMUR BANDUNG"/>
    <s v="15610"/>
    <s v="15611"/>
    <s v="KRAMAT"/>
    <s v="KP. KRAMAT RT/RW 013/003"/>
    <n v="106.408"/>
    <m/>
    <n v="-6.2119999999999997"/>
    <m/>
    <n v="0"/>
    <m/>
    <s v="Blank"/>
    <s v="6 12m 43.2s S, 106 24m 28.8s E"/>
    <s v="0 0m 0s N, 0 0m 0s E"/>
    <m/>
    <x v="0"/>
    <n v="100"/>
    <n v="100"/>
    <n v="100"/>
    <n v="100"/>
    <n v="80"/>
    <x v="1"/>
    <x v="0"/>
    <x v="0"/>
  </r>
  <r>
    <s v="2023049990029583"/>
    <s v="KOTA TANGERANG"/>
    <s v="TANGERANG"/>
    <s v="PINANG"/>
    <s v="CIPONDOH"/>
    <s v="PANUNGGANGAN TIMUR"/>
    <s v="PORIS PLAWAD"/>
    <s v="15143"/>
    <s v="15141"/>
    <s v="KELAPA"/>
    <s v="PORIS PLAWAD RT 03 RW 03 KEL PORIS PLAWAD"/>
    <n v="106.655"/>
    <m/>
    <n v="-6.22"/>
    <m/>
    <n v="0"/>
    <m/>
    <s v="Blank"/>
    <s v="6 13m 12s S, 106 39m 18s E"/>
    <s v="0 0m 0s N, 0 0m 0s E"/>
    <m/>
    <x v="0"/>
    <n v="100"/>
    <n v="29"/>
    <n v="33"/>
    <n v="32"/>
    <n v="38.799999999999997"/>
    <x v="5"/>
    <x v="1"/>
    <x v="0"/>
  </r>
  <r>
    <s v="2023039990027628"/>
    <s v="KOTA JAMBI"/>
    <s v="JAMBI"/>
    <s v="ALAM BARAJO"/>
    <s v="ALAM BARAJO"/>
    <s v="MAYANG MANGURAI"/>
    <s v="MAYANG MANGURAI"/>
    <s v="36129"/>
    <s v="36129"/>
    <s v="PERUM GRAHA CENDANA BLOK B1 RT 35"/>
    <s v="PERUM GRAHA CENDANA BLOK B1 RT 35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49990028106"/>
    <s v="KEDIRI"/>
    <s v="KAB. KEDIRI"/>
    <s v="NGADILUWIH"/>
    <s v="NGADILUWIH"/>
    <s v="SEKETI"/>
    <s v="SEKETI"/>
    <s v="64171"/>
    <s v="64171"/>
    <s v="DUSUN BADUG"/>
    <s v="DSN BADUG RT/RW 02/02 DS SAKETI"/>
    <n v="111.967"/>
    <m/>
    <n v="-7.9139999999999997"/>
    <m/>
    <n v="100"/>
    <m/>
    <s v="Blank"/>
    <s v="7 54m 50.4s S, 111 58m 1.2s E"/>
    <s v="0 0m 0s N, 0 0m 0s E"/>
    <m/>
    <x v="0"/>
    <n v="100"/>
    <n v="100"/>
    <n v="100"/>
    <n v="62"/>
    <n v="92.4"/>
    <x v="0"/>
    <x v="0"/>
    <x v="0"/>
  </r>
  <r>
    <s v="2023019990023837"/>
    <s v="BANGKALAN"/>
    <s v="BANGKALAN"/>
    <s v="KAMAL"/>
    <s v="KAMAL"/>
    <s v="BANYUAJUH"/>
    <s v="BANYUAJUH (BINAJUH / BANYU AJUH)"/>
    <s v="69162"/>
    <s v="69162"/>
    <s v="KH SYADALI MAKHDI"/>
    <s v="JL KH SYADALIMAKHDI RT 001 RW002 BANGKALAN"/>
    <n v="112.83199999999999"/>
    <m/>
    <n v="-7.0730000000000004"/>
    <m/>
    <n v="100"/>
    <m/>
    <s v="Blank"/>
    <s v="7 4m 22.8s S, 112 49m 55.2s E"/>
    <s v="0 0m 0s N, 0 0m 0s E"/>
    <m/>
    <x v="0"/>
    <n v="100"/>
    <n v="100"/>
    <n v="100"/>
    <n v="44"/>
    <n v="88.8"/>
    <x v="1"/>
    <x v="0"/>
    <x v="0"/>
  </r>
  <r>
    <s v="2017115950002217"/>
    <s v="GRESIK"/>
    <s v="GRESIK"/>
    <s v="MENGANTI"/>
    <s v="MENGANTI"/>
    <s v="KEPATIHAN"/>
    <s v="KEPATIHAN"/>
    <s v="61174"/>
    <s v="61174"/>
    <s v="BENDIL JAYA GANG TERATAI"/>
    <s v="BENDIL JAYA GANG TERATAI"/>
    <n v="112.599"/>
    <m/>
    <n v="-7.2510000000000003"/>
    <m/>
    <n v="100"/>
    <m/>
    <s v="Blank"/>
    <s v="7 15m 3.6s S, 112 35m 56.4s E"/>
    <s v="0 0m 0s N, 0 0m 0s E"/>
    <m/>
    <x v="0"/>
    <n v="100"/>
    <n v="100"/>
    <n v="100"/>
    <n v="100"/>
    <n v="100"/>
    <x v="0"/>
    <x v="0"/>
    <x v="0"/>
  </r>
  <r>
    <s v="2023039990027348"/>
    <s v="KOTA BANJARBARU"/>
    <s v="BANJARBARU"/>
    <s v="BANJARBARU SELATAN"/>
    <s v="BANJARBARU SELATAN (BANJAR BARU SELATAN)"/>
    <s v="SUNGAI BESAR"/>
    <s v="SEI/SUNGAI BESAR"/>
    <s v="70714"/>
    <s v="70714"/>
    <s v="PISCES I NO.28 PERUMAHAN BUMI CAHAYA BI RT/RW 046/008"/>
    <s v="JL.PISCES I NO.28 PERUMAHAN BUMI CAHAYA BI RT/RW 046/008"/>
    <n v="114.867"/>
    <n v="114.83"/>
    <n v="-3.4489999999999998"/>
    <n v="-3.43655"/>
    <n v="100"/>
    <m/>
    <m/>
    <s v="3 26m 56.4s S, 114 52m 1.2s E"/>
    <s v="3 26m 11.58s S, 114 49m 48s E"/>
    <n v="4.3358066752898283"/>
    <x v="3"/>
    <n v="100"/>
    <n v="100"/>
    <n v="100"/>
    <n v="100"/>
    <n v="100"/>
    <x v="0"/>
    <x v="0"/>
    <x v="1"/>
  </r>
  <r>
    <s v="2022109990022353"/>
    <s v="SIDOARJO"/>
    <s v="SIDOARJO"/>
    <s v="GEDANGAN"/>
    <s v="GEDANGAN"/>
    <s v="KETAJEN"/>
    <s v="KETAJEN"/>
    <s v="61254"/>
    <s v="61254"/>
    <s v="PSJ TAMAN NAGOYA GRAND E1/6 _x000d__x000a_"/>
    <s v="PURI SURYA JAYA_x000a_NAGOYA GRAND E1 NOMER 6_x000a_"/>
    <n v="112.736"/>
    <m/>
    <n v="-7.3849999999999998"/>
    <m/>
    <n v="100"/>
    <m/>
    <s v="Blank"/>
    <s v="7 23m 6s S, 112 44m 9.6s E"/>
    <s v="0 0m 0s N, 0 0m 0s E"/>
    <m/>
    <x v="0"/>
    <n v="100"/>
    <n v="100"/>
    <n v="100"/>
    <n v="77"/>
    <n v="95.4"/>
    <x v="0"/>
    <x v="0"/>
    <x v="0"/>
  </r>
  <r>
    <s v="2023019990023915"/>
    <s v="GRESIK"/>
    <s v="GRESIK"/>
    <s v="BENJENG"/>
    <s v="BENJENG"/>
    <s v="GLURAN PLOSO"/>
    <s v="GURANGPLOSO (GLURANPLOSO)"/>
    <s v="61172"/>
    <s v="61172"/>
    <s v="DUSUN PLOSO"/>
    <s v="DUSUN PLOSO RT/RW 010/005"/>
    <n v="112.497"/>
    <m/>
    <n v="-7.2770000000000001"/>
    <m/>
    <n v="100"/>
    <m/>
    <s v="Blank"/>
    <s v="7 16m 37.2s S, 112 29m 49.2s E"/>
    <s v="0 0m 0s N, 0 0m 0s E"/>
    <m/>
    <x v="0"/>
    <n v="100"/>
    <n v="100"/>
    <n v="63"/>
    <n v="100"/>
    <n v="92.6"/>
    <x v="0"/>
    <x v="0"/>
    <x v="0"/>
  </r>
  <r>
    <s v="2023049990029618"/>
    <s v="KOTA BEKASI"/>
    <s v="JAKARTA TIMUR"/>
    <s v="PONDOKGEDE"/>
    <s v="PULOGADUNG (PULO GADUNG)"/>
    <s v="JATIWARINGIN"/>
    <s v="RAWAMANGUN"/>
    <s v="17411"/>
    <s v="13220"/>
    <s v="GAMPRIT 2 GANG HJ NASAN"/>
    <s v="JL. RAWAMANGUN II TENGAH"/>
    <n v="106.91500000000001"/>
    <n v="103.73099999999999"/>
    <n v="-6.2729999999999997"/>
    <n v="1.3555200000000001"/>
    <n v="0"/>
    <m/>
    <m/>
    <s v="6 16m 22.8s S, 106 54m 54s E"/>
    <s v="1 21m 19.872s N, 103 43m 51.6s E"/>
    <n v="914.75889313036191"/>
    <x v="7"/>
    <n v="33"/>
    <n v="25"/>
    <n v="55"/>
    <n v="35"/>
    <n v="29.6"/>
    <x v="4"/>
    <x v="1"/>
    <x v="1"/>
  </r>
  <r>
    <s v="2023039990027169"/>
    <s v="KOTA JAMBI"/>
    <s v="JAMBI"/>
    <s v="JAMBI TIMUR"/>
    <s v="JAMBI TIMUR"/>
    <s v="TANJUNG SARI"/>
    <s v="TANJUNG SARI"/>
    <s v="36147"/>
    <s v="36147"/>
    <s v="JL.PAJAJARAN NO.1 RT/RW 018/000"/>
    <s v="JL.PAJAJARAN NO.1 RT/RW 018/000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  <x v="0"/>
    <x v="0"/>
  </r>
  <r>
    <s v="2023059990030568"/>
    <s v="TANGERANG"/>
    <s v="KAB. TANGERANG"/>
    <s v="LEGOK"/>
    <s v="LEGOK"/>
    <s v="SERDANG WETAN"/>
    <s v="SERDANG WETAN"/>
    <s v="15820"/>
    <s v="15820"/>
    <s v="BLOK KELAPA"/>
    <s v="KP BLOK KELAPA RT 002/002"/>
    <n v="106.56100000000001"/>
    <m/>
    <n v="-6.2839999999999998"/>
    <m/>
    <n v="100"/>
    <m/>
    <s v="Blank"/>
    <s v="6 17m 2.4s S, 106 33m 39.6s E"/>
    <s v="0 0m 0s N, 0 0m 0s E"/>
    <m/>
    <x v="0"/>
    <n v="100"/>
    <n v="100"/>
    <n v="100"/>
    <n v="100"/>
    <n v="100"/>
    <x v="0"/>
    <x v="0"/>
    <x v="0"/>
  </r>
  <r>
    <s v="2023049990028579"/>
    <s v="KOTA TANGERANG"/>
    <s v="TANGERANG"/>
    <s v="KARAWACI"/>
    <s v="KARAWACI"/>
    <s v="KARAWACI"/>
    <s v="KARAWACI"/>
    <s v="15115"/>
    <s v="15115"/>
    <s v="KARANG TENGAH"/>
    <s v="KP. KARANG TENGAH RT/RW 001/001"/>
    <n v="106.62"/>
    <m/>
    <n v="-6.18"/>
    <m/>
    <n v="100"/>
    <m/>
    <s v="Blank"/>
    <s v="6 10m 48s S, 106 37m 12s E"/>
    <s v="0 0m 0s N, 0 0m 0s E"/>
    <m/>
    <x v="0"/>
    <n v="100"/>
    <n v="100"/>
    <n v="100"/>
    <n v="100"/>
    <n v="100"/>
    <x v="0"/>
    <x v="0"/>
    <x v="0"/>
  </r>
  <r>
    <s v="2023049990028405"/>
    <s v="BANDUNG"/>
    <s v="KAB. BANDUNG"/>
    <s v="KATAPANG"/>
    <s v="KATAPANG"/>
    <s v="BANYUSARI"/>
    <s v="BANYUSARI"/>
    <s v="40921"/>
    <s v="40921"/>
    <s v="PERUMAHAN HALIMUN FORESTA BLOK B9 NO 80"/>
    <s v="PERUMAHAN HALIMUN FORESTA BLOK B9 NO 80 JALAN CIKAMBUY GANDASOLI "/>
    <n v="107.559"/>
    <m/>
    <n v="-7.0149999999999997"/>
    <m/>
    <n v="100"/>
    <m/>
    <s v="Blank"/>
    <s v="7 0m 54s S, 107 33m 32.4s E"/>
    <s v="0 0m 0s N, 0 0m 0s E"/>
    <m/>
    <x v="0"/>
    <n v="100"/>
    <n v="100"/>
    <n v="100"/>
    <n v="100"/>
    <n v="100"/>
    <x v="0"/>
    <x v="0"/>
    <x v="0"/>
  </r>
  <r>
    <s v="2023049990029870"/>
    <s v="KOTA TASIKMALAYA"/>
    <s v="TASIKMALAYA"/>
    <s v="CIHIDEUNG"/>
    <s v="CIHIDEUNG"/>
    <s v="TUGUJAYA"/>
    <s v="TUGUJAYA"/>
    <s v="46126"/>
    <s v="46126"/>
    <s v="CIBAREGBEG GG MUDNAWI"/>
    <s v="CIBAREGBEG GG MUDNAWI"/>
    <n v="108.212"/>
    <m/>
    <n v="-7.3460000000000001"/>
    <m/>
    <n v="100"/>
    <m/>
    <s v="Blank"/>
    <s v="7 20m 45.6s S, 108 12m 43.2s E"/>
    <s v="0 0m 0s N, 0 0m 0s E"/>
    <m/>
    <x v="0"/>
    <n v="100"/>
    <n v="100"/>
    <n v="100"/>
    <n v="100"/>
    <n v="100"/>
    <x v="0"/>
    <x v="0"/>
    <x v="0"/>
  </r>
  <r>
    <s v="2023039990027224"/>
    <s v="KOTA JAMBI"/>
    <s v="JAMBI"/>
    <s v="KOTA BARU"/>
    <s v="KOTA BARU"/>
    <s v="KENALI ASAM BAWAH"/>
    <s v="KENALI ASAM BAWAH"/>
    <s v="36128"/>
    <s v="36128"/>
    <s v="LR DUREN LRG MASJID JAMIATUL UMMAT RT/RW 014/000"/>
    <s v="LR DUREN LRG MASJID JAMIATUL UMMAT RT/RW 014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49990029740"/>
    <s v="GRESIK"/>
    <s v="GRESIK"/>
    <s v="WRINGINANOM"/>
    <s v="WRINGINANOM (WRINGIN ANOM)"/>
    <s v="SOOKO"/>
    <s v="SOKO (SOOKO)"/>
    <s v="61176"/>
    <s v="61176"/>
    <s v="DUSUN NGEMPLAK"/>
    <s v="NGEMPLAK"/>
    <n v="112.586"/>
    <m/>
    <n v="-7.7839999999999998"/>
    <m/>
    <n v="100"/>
    <m/>
    <s v="Blank"/>
    <s v="7 47m 2.4s S, 112 35m 9.6s E"/>
    <s v="0 0m 0s N, 0 0m 0s E"/>
    <m/>
    <x v="0"/>
    <n v="100"/>
    <n v="100"/>
    <n v="100"/>
    <n v="100"/>
    <n v="100"/>
    <x v="0"/>
    <x v="0"/>
    <x v="0"/>
  </r>
  <r>
    <s v="2023039990026889"/>
    <s v="TANGERANG"/>
    <s v="KAB. TANGERANG"/>
    <s v="LEGOK"/>
    <s v="LEGOK"/>
    <s v="LEGOK"/>
    <s v="LEGOK"/>
    <s v="15820"/>
    <s v="15820"/>
    <s v="LEGOK "/>
    <s v="KP.LEGOK RT/RW 006/002"/>
    <n v="106.59"/>
    <m/>
    <n v="-6.2830000000000004"/>
    <m/>
    <n v="100"/>
    <m/>
    <s v="Blank"/>
    <s v="6 16m 58.8s S, 106 35m 24s E"/>
    <s v="0 0m 0s N, 0 0m 0s E"/>
    <m/>
    <x v="0"/>
    <n v="100"/>
    <n v="100"/>
    <n v="100"/>
    <n v="100"/>
    <n v="100"/>
    <x v="0"/>
    <x v="0"/>
    <x v="0"/>
  </r>
  <r>
    <s v="2023049990028250"/>
    <s v="TANGERANG"/>
    <s v="KAB. TANGERANG"/>
    <s v="CURUG"/>
    <s v="CURUG"/>
    <s v="KADU"/>
    <s v="KADU"/>
    <s v="15810"/>
    <s v="15810"/>
    <s v="PASIRANDU "/>
    <s v="KP.PASIRANDU RT/RW 004/003 DS.KADU KEC.CURUG KAB.TANGERANG"/>
    <n v="106.57299999999999"/>
    <m/>
    <n v="-6.2270000000000003"/>
    <m/>
    <n v="100"/>
    <m/>
    <s v="Blank"/>
    <s v="6 13m 37.2s S, 106 34m 22.8s E"/>
    <s v="0 0m 0s N, 0 0m 0s E"/>
    <m/>
    <x v="0"/>
    <n v="100"/>
    <n v="100"/>
    <n v="100"/>
    <n v="100"/>
    <n v="100"/>
    <x v="0"/>
    <x v="0"/>
    <x v="0"/>
  </r>
  <r>
    <s v="2023029990025647"/>
    <s v="GRESIK"/>
    <s v="GRESIK"/>
    <s v="KEBOMAS"/>
    <s v="KEBOMAS"/>
    <s v="SIDOMUKTI"/>
    <s v="SIDOMUKTI"/>
    <s v="61124"/>
    <s v="61124"/>
    <s v="SUNAN GIRI 13 P"/>
    <s v="JL. SUNAN GIRI 13 P RT/RW 008/002"/>
    <n v="112.624"/>
    <m/>
    <n v="-7.181"/>
    <m/>
    <n v="100"/>
    <m/>
    <s v="Blank"/>
    <s v="7 10m 51.6s S, 112 37m 26.4s E"/>
    <s v="0 0m 0s N, 0 0m 0s E"/>
    <m/>
    <x v="0"/>
    <n v="100"/>
    <n v="100"/>
    <n v="100"/>
    <n v="100"/>
    <n v="100"/>
    <x v="0"/>
    <x v="0"/>
    <x v="0"/>
  </r>
  <r>
    <s v="2023059990031273"/>
    <s v="SIDOARJO"/>
    <s v="SIDOARJO"/>
    <s v="JABON"/>
    <s v="JABON"/>
    <s v="KUPANG"/>
    <s v="KUPANG"/>
    <s v="61276"/>
    <s v="61276"/>
    <s v="KUPANG LOR RT.02 RW.01 KEL.KUPANG KEC.JABON KOT.SIDOARJO"/>
    <s v="KUPANG LOR RT.02 RW.01 KEL.KUPANG KEC.JABON KOT.SIDOARJO"/>
    <n v="112.846"/>
    <m/>
    <n v="-7.5330000000000004"/>
    <m/>
    <n v="100"/>
    <m/>
    <s v="Blank"/>
    <s v="7 31m 58.8s S, 112 50m 45.6s E"/>
    <s v="0 0m 0s N, 0 0m 0s E"/>
    <m/>
    <x v="0"/>
    <n v="100"/>
    <n v="100"/>
    <n v="100"/>
    <n v="100"/>
    <n v="100"/>
    <x v="0"/>
    <x v="0"/>
    <x v="0"/>
  </r>
  <r>
    <s v="2023049990029826"/>
    <s v="GRESIK"/>
    <s v="GRESIK"/>
    <s v="MENGANTI"/>
    <s v="MENGANTI"/>
    <s v="BOTENG"/>
    <s v="BOTENG"/>
    <s v="61174"/>
    <s v="61174"/>
    <s v="LESTARI BLOK AA NO 1"/>
    <s v="PERUM GRIYA LESTARI BLOK AA NO 01 02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95"/>
    <n v="99"/>
    <x v="0"/>
    <x v="0"/>
    <x v="0"/>
  </r>
  <r>
    <s v="2022064790027951"/>
    <s v="TANGERANG"/>
    <s v="KAB. TANGERANG"/>
    <s v="LEGOK"/>
    <s v="LEGOK"/>
    <s v="PALASARI"/>
    <s v="PALASARI (PALA SARI)"/>
    <s v="15820"/>
    <s v="15820"/>
    <s v="CIODENG"/>
    <s v="PERUM PESONA CURUG C-14/22 RT/RW 012/001"/>
    <n v="106.56699999999999"/>
    <m/>
    <n v="-6.2990000000000004"/>
    <m/>
    <n v="100"/>
    <m/>
    <s v="Blank"/>
    <s v="6 17m 56.4s S, 106 34m 1.2s E"/>
    <s v="0 0m 0s N, 0 0m 0s E"/>
    <m/>
    <x v="0"/>
    <n v="100"/>
    <n v="100"/>
    <n v="100"/>
    <n v="13"/>
    <n v="82.6"/>
    <x v="1"/>
    <x v="0"/>
    <x v="0"/>
  </r>
  <r>
    <s v="2023059990030618"/>
    <s v="MUARO JAMBI"/>
    <s v="MUARO JAMBI"/>
    <s v="JAMBI LUAR KOTA"/>
    <s v="JAMBI LUAR KOTA"/>
    <s v="RENGAS BANDUNG"/>
    <s v="RENGAS BANDUNG"/>
    <s v="36361"/>
    <s v="36361"/>
    <s v="JL LINTAS TIMUR KM 26"/>
    <s v="JL LINTAS TIMUR KM 26"/>
    <n v="103.514"/>
    <m/>
    <n v="-1.5489999999999999"/>
    <m/>
    <n v="100"/>
    <m/>
    <s v="Blank"/>
    <s v="1 32m 56.4s S, 103 30m 50.4s E"/>
    <s v="0 0m 0s N, 0 0m 0s E"/>
    <m/>
    <x v="0"/>
    <n v="100"/>
    <n v="100"/>
    <n v="100"/>
    <n v="100"/>
    <n v="100"/>
    <x v="0"/>
    <x v="0"/>
    <x v="0"/>
  </r>
  <r>
    <s v="2023059990030190"/>
    <s v="TANGERANG"/>
    <s v="KAB. TANGERANG"/>
    <s v="PASAR KEMIS"/>
    <s v="PASAR KEMIS"/>
    <s v="SUKA ASIH"/>
    <s v="SUKA ASIH (SUKAASIH)"/>
    <s v="15560"/>
    <s v="15560"/>
    <s v="KAWASAN INDUSTRI"/>
    <s v="KAWASAN INDUSTRI RT/RW 003/003"/>
    <n v="106.542"/>
    <m/>
    <n v="-6.157"/>
    <m/>
    <n v="100"/>
    <m/>
    <s v="Blank"/>
    <s v="6 9m 25.2s S, 106 32m 31.2s E"/>
    <s v="0 0m 0s N, 0 0m 0s E"/>
    <m/>
    <x v="0"/>
    <n v="100"/>
    <n v="100"/>
    <n v="100"/>
    <n v="100"/>
    <n v="100"/>
    <x v="0"/>
    <x v="0"/>
    <x v="0"/>
  </r>
  <r>
    <s v="2023049990028533"/>
    <s v="BANYUASIN"/>
    <s v="BANYUASIN"/>
    <s v="TUNGKAL ILIR"/>
    <s v="BETUNG"/>
    <s v="SUKA MULYA"/>
    <s v="SUKA MULYA"/>
    <s v="30959"/>
    <s v="30958"/>
    <s v="SUKA MULYA DUSUN II"/>
    <s v="SUKA MULYA DUSUN LL"/>
    <n v="104.28100000000001"/>
    <m/>
    <n v="-2.613"/>
    <m/>
    <n v="0"/>
    <m/>
    <s v="Blank"/>
    <s v="2 36m 46.8s S, 104 16m 51.6s E"/>
    <s v="0 0m 0s N, 0 0m 0s E"/>
    <m/>
    <x v="0"/>
    <n v="100"/>
    <n v="44"/>
    <n v="100"/>
    <n v="91"/>
    <n v="67"/>
    <x v="8"/>
    <x v="1"/>
    <x v="0"/>
  </r>
  <r>
    <s v="2023039990026177"/>
    <s v="KOTA JAMBI"/>
    <s v="JAMBI"/>
    <s v="PAAL MERAH"/>
    <s v="PAAL MERAH"/>
    <s v="PAYO SELINCAH"/>
    <s v="PAYO SELINCAH/SILINCAH"/>
    <s v="36148"/>
    <s v="36148"/>
    <s v="JL BERDIKARI RT/RW 026/000"/>
    <s v="JL BERDIKARI RT/RW 026/000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  <x v="0"/>
    <x v="0"/>
  </r>
  <r>
    <s v="2023049990028555"/>
    <s v="BANDUNG BARAT"/>
    <s v="BANDUNG BARAT"/>
    <s v="BATUJAJAR"/>
    <s v="BATUJAJAR"/>
    <s v="GALANGGANG"/>
    <s v="GALANGGANG"/>
    <s v="40561"/>
    <s v="40561"/>
    <s v="KP DUNGUS PURNA "/>
    <s v="KP.DUNGUS PURNA RT/RW 003/018"/>
    <n v="107.497"/>
    <m/>
    <n v="-6.9139999999999997"/>
    <m/>
    <n v="100"/>
    <m/>
    <s v="Blank"/>
    <s v="6 54m 50.4s S, 107 29m 49.2s E"/>
    <s v="0 0m 0s N, 0 0m 0s E"/>
    <m/>
    <x v="0"/>
    <n v="100"/>
    <n v="100"/>
    <n v="100"/>
    <n v="100"/>
    <n v="100"/>
    <x v="0"/>
    <x v="0"/>
    <x v="0"/>
  </r>
  <r>
    <s v="2023049990029643"/>
    <s v="KOTA ADM. JAKARTA SELATAN"/>
    <s v="JAKARTA SELATAN"/>
    <s v="PESANGGRAHAN"/>
    <s v="PESANGGRAHAN"/>
    <s v="PESANGGRAHAN"/>
    <s v="PESANGGRAHAN"/>
    <s v="12320"/>
    <s v="12320"/>
    <s v="CENDRAWASIH VIII NO 50"/>
    <s v="JL.CENDRAWASIH VIII NO.72A"/>
    <n v="106.761"/>
    <n v="106.758"/>
    <n v="-6.2469999999999999"/>
    <n v="-6.2526000000000002"/>
    <n v="100"/>
    <m/>
    <m/>
    <s v="6 14m 49.2s S, 106 45m 39.6s E"/>
    <s v="6 15m 9.36s S, 106 45m 28.8s E"/>
    <n v="0.7026627337359983"/>
    <x v="4"/>
    <n v="100"/>
    <n v="100"/>
    <n v="100"/>
    <n v="93"/>
    <n v="98.6"/>
    <x v="0"/>
    <x v="0"/>
    <x v="1"/>
  </r>
  <r>
    <s v="2023039990027096"/>
    <s v="GRESIK"/>
    <s v="GRESIK"/>
    <s v="BALONGPANGGANG"/>
    <s v="BALONGPANGGANG (BALONG PANGGANG)"/>
    <s v="KEDUNGPRING"/>
    <s v="KEDUNGPRING"/>
    <s v="61173"/>
    <s v="61173"/>
    <s v="PILANGREJO"/>
    <s v="PILANGREJO RT/RW 001/001"/>
    <n v="112.43899999999999"/>
    <m/>
    <n v="-7.0350000000000001"/>
    <m/>
    <n v="100"/>
    <m/>
    <s v="Blank"/>
    <s v="7 2m 6s S, 112 26m 20.4s E"/>
    <s v="0 0m 0s N, 0 0m 0s E"/>
    <m/>
    <x v="0"/>
    <n v="100"/>
    <n v="100"/>
    <n v="100"/>
    <n v="100"/>
    <n v="100"/>
    <x v="0"/>
    <x v="0"/>
    <x v="0"/>
  </r>
  <r>
    <s v="2023049990029769"/>
    <s v="BEKASI"/>
    <s v="JAKARTA TIMUR"/>
    <s v="TAMBUN SELATAN"/>
    <s v="CIPAYUNG"/>
    <s v="MANGUNJAYA"/>
    <s v="CILANGKAP"/>
    <s v="17510"/>
    <s v="13870"/>
    <s v="GRAND TAMAN RAYA BEKASI BLOK BB 4 NO 11"/>
    <s v="JL. AS-SYAFIIYAH"/>
    <n v="107.056"/>
    <n v="106.90600000000001"/>
    <n v="-6.2370000000000001"/>
    <n v="-6.3322500000000002"/>
    <n v="0"/>
    <m/>
    <m/>
    <s v="6 14m 13.2s S, 107 3m 21.6s E"/>
    <s v="6 19m 56.1s S, 106 54m 21.6s E"/>
    <n v="19.658470665466261"/>
    <x v="7"/>
    <n v="32"/>
    <n v="27"/>
    <n v="42"/>
    <n v="30"/>
    <n v="26.2"/>
    <x v="4"/>
    <x v="1"/>
    <x v="1"/>
  </r>
  <r>
    <s v="2023039990027646"/>
    <s v="TANGERANG"/>
    <s v="KAB. TANGERANG"/>
    <s v="SINDANG JAYA"/>
    <s v="SINDANG JAYA"/>
    <s v="SINDANGPANON"/>
    <s v="SINDANGPANON (SINDANG PANON)"/>
    <s v="15560"/>
    <s v="15561"/>
    <s v="KP KENDAL LALAMPING"/>
    <s v="KP. KENDALLALAMPING RT/RW 001/002"/>
    <n v="106.527"/>
    <m/>
    <n v="-6.1449999999999996"/>
    <m/>
    <n v="0"/>
    <m/>
    <s v="Blank"/>
    <s v="6 8m 42s S, 106 31m 37.2s E"/>
    <s v="0 0m 0s N, 0 0m 0s E"/>
    <m/>
    <x v="0"/>
    <n v="100"/>
    <n v="100"/>
    <n v="100"/>
    <n v="71"/>
    <n v="74.2"/>
    <x v="2"/>
    <x v="0"/>
    <x v="0"/>
  </r>
  <r>
    <s v="2023059990030333"/>
    <s v="TANGERANG"/>
    <s v="KAB. TANGERANG"/>
    <s v="RAJEG"/>
    <s v="RAJEG"/>
    <s v="MEKARSARI"/>
    <s v="MEKARSARI"/>
    <s v="15540"/>
    <s v="15540"/>
    <s v="SUTERA MEDITERANIA BLOK H1"/>
    <s v="SUTERA MEDITERANIA BLOK H 1 RT.11/03"/>
    <n v="106.53700000000001"/>
    <m/>
    <n v="-6.1260000000000003"/>
    <m/>
    <n v="100"/>
    <m/>
    <s v="Blank"/>
    <s v="6 7m 33.6s S, 106 32m 13.2s E"/>
    <s v="0 0m 0s N, 0 0m 0s E"/>
    <m/>
    <x v="0"/>
    <n v="100"/>
    <n v="100"/>
    <n v="100"/>
    <n v="94"/>
    <n v="98.8"/>
    <x v="0"/>
    <x v="0"/>
    <x v="0"/>
  </r>
  <r>
    <s v="2023059990030284"/>
    <s v="OGAN KOMERING ULU TIMUR"/>
    <s v="OGAN KOMERING ULU TIMUR"/>
    <s v="MADANG SUKU III"/>
    <s v="MADANG SUKU III"/>
    <s v="KARYA MAKMUR"/>
    <s v="KARYA MAKMUR"/>
    <s v="32366"/>
    <s v="32365"/>
    <s v="KARYA MAKMUR"/>
    <s v="KARYA MAKMUR MADANG SUKU III OKU TIMUR"/>
    <n v="104.408"/>
    <m/>
    <n v="-4.0460000000000003"/>
    <m/>
    <n v="0"/>
    <m/>
    <s v="Blank"/>
    <s v="4 2m 45.6s S, 104 24m 28.8s E"/>
    <s v="0 0m 0s N, 0 0m 0s E"/>
    <m/>
    <x v="0"/>
    <n v="100"/>
    <n v="100"/>
    <n v="100"/>
    <n v="100"/>
    <n v="80"/>
    <x v="1"/>
    <x v="0"/>
    <x v="0"/>
  </r>
  <r>
    <s v="2023049990028008"/>
    <s v="KOTA CIMAHI"/>
    <s v="CIMAHI"/>
    <s v="CIMAHI TENGAH"/>
    <s v="CIMAHI TENGAH"/>
    <s v="KARANGMEKAR"/>
    <s v="KARANGMEKAR"/>
    <s v="40523"/>
    <s v="40523"/>
    <s v="GATOT SUBROTO ASRAMA PUSDIK BEKANG "/>
    <s v="JLN.GATOT SUBROTO ASRAMA PUSDIK BEKANG RT/RW 001/003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  <x v="0"/>
    <x v="0"/>
  </r>
  <r>
    <s v="2023039990026838"/>
    <s v="KOTA JAMBI"/>
    <s v="JAMBI"/>
    <s v="PELAYANGAN"/>
    <s v="PELAYANGAN"/>
    <s v="ARAB MELAYU"/>
    <s v="ARAB MELAYU"/>
    <s v="36251"/>
    <s v="36251"/>
    <s v="KELURAHAN ARAB MELAYU RT/RW 003/-"/>
    <s v="KELURAHAN ARAB MELAYU RT/RW 003/-"/>
    <n v="103.614"/>
    <m/>
    <n v="-1.58"/>
    <m/>
    <n v="100"/>
    <m/>
    <s v="Blank"/>
    <s v="1 34m 48s S, 103 36m 50.4s E"/>
    <s v="0 0m 0s N, 0 0m 0s E"/>
    <m/>
    <x v="0"/>
    <n v="100"/>
    <n v="100"/>
    <n v="100"/>
    <n v="100"/>
    <n v="100"/>
    <x v="0"/>
    <x v="0"/>
    <x v="0"/>
  </r>
  <r>
    <s v="2023039990026512"/>
    <s v="TANAH LAUT"/>
    <s v="TANAH LAUT"/>
    <s v="PELAIHARI"/>
    <s v="PELAIHARI"/>
    <s v="AMBUNGAN"/>
    <s v="AMBUNGAN"/>
    <s v="70815"/>
    <s v="70815"/>
    <s v="KOMPLEKMAN INSAN CENDIKIA AYANI KM 7"/>
    <s v="PELAIHARI"/>
    <n v="114.797"/>
    <m/>
    <n v="-3.7040000000000002"/>
    <m/>
    <n v="100"/>
    <m/>
    <s v="Blank"/>
    <s v="3 42m 14.4s S, 114 47m 49.2s E"/>
    <s v="0 0m 0s N, 0 0m 0s E"/>
    <m/>
    <x v="0"/>
    <n v="100"/>
    <n v="100"/>
    <n v="100"/>
    <n v="13"/>
    <n v="82.6"/>
    <x v="1"/>
    <x v="0"/>
    <x v="0"/>
  </r>
  <r>
    <s v="2023039990027508"/>
    <s v="MUSI BANYUASIN"/>
    <s v="MUSI BANYUASIN"/>
    <s v="BABAT SUPAT"/>
    <s v="BABAT SUPAT"/>
    <s v="TANJUNG KERANG"/>
    <s v="TANJUNG KERANG"/>
    <s v="30755"/>
    <s v="30755"/>
    <s v="DUSUN II"/>
    <s v="DUSUN LL TANJUNG KERANG BABAT SUPAT"/>
    <n v="104.155"/>
    <m/>
    <n v="-2.774"/>
    <m/>
    <n v="100"/>
    <m/>
    <s v="Blank"/>
    <s v="2 46m 26.4s S, 104 9m 18s E"/>
    <s v="0 0m 0s N, 0 0m 0s E"/>
    <m/>
    <x v="0"/>
    <n v="100"/>
    <n v="100"/>
    <n v="100"/>
    <n v="77"/>
    <n v="95.4"/>
    <x v="0"/>
    <x v="0"/>
    <x v="0"/>
  </r>
  <r>
    <s v="2023059990031518"/>
    <s v="KOTA ADM. JAKARTA SELATAN"/>
    <s v="JAKARTA UTARA"/>
    <s v="PESANGGRAHAN"/>
    <s v="PENJARINGAN"/>
    <s v="PETUKANGAN UTARA"/>
    <s v="PEJAGALAN"/>
    <s v="12260"/>
    <s v="14450"/>
    <s v="MASJID DARUL FALLAH NO 12"/>
    <s v="TL GONG JL.SEPAT NO.6"/>
    <n v="106.75"/>
    <n v="106.78"/>
    <n v="-6.2270000000000003"/>
    <n v="-6.1329799999999999"/>
    <n v="0"/>
    <m/>
    <m/>
    <s v="6 13m 37.2s S, 106 45m 0s E"/>
    <s v="6 7m 58.728s S, 106 46m 48s E"/>
    <n v="10.9146885370756"/>
    <x v="7"/>
    <n v="70"/>
    <n v="35"/>
    <n v="32"/>
    <n v="35"/>
    <n v="34.4"/>
    <x v="5"/>
    <x v="1"/>
    <x v="1"/>
  </r>
  <r>
    <s v="2023049990029386"/>
    <s v="TANGERANG"/>
    <s v="KAB. TANGERANG"/>
    <s v="PANONGAN"/>
    <s v="PANONGAN"/>
    <s v="PANONGAN"/>
    <s v="PANONGAN"/>
    <s v="15710"/>
    <s v="15711"/>
    <s v="PANONGAN "/>
    <s v="KP. PANONGAN PUNCAK RT/RW 003/001"/>
    <n v="106.526"/>
    <m/>
    <n v="-6.28"/>
    <m/>
    <n v="0"/>
    <m/>
    <s v="Blank"/>
    <s v="6 16m 48s S, 106 31m 33.6s E"/>
    <s v="0 0m 0s N, 0 0m 0s E"/>
    <m/>
    <x v="0"/>
    <n v="100"/>
    <n v="100"/>
    <n v="100"/>
    <n v="100"/>
    <n v="80"/>
    <x v="1"/>
    <x v="0"/>
    <x v="0"/>
  </r>
  <r>
    <s v="2023069990031914"/>
    <s v="MUARO JAMBI"/>
    <s v="MUARO JAMBI"/>
    <s v="KUMPEH ULU"/>
    <s v="KUMPEH ULU"/>
    <s v="KASANG KOTA KARANG"/>
    <s v="KASANG KOTA KARANG"/>
    <s v="36373"/>
    <s v="36373"/>
    <s v="JL.EKS.TMMD RT/RW 006/002"/>
    <s v="JL.EKS.TMMD RT/RW 006/002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  <x v="0"/>
    <x v="0"/>
  </r>
  <r>
    <s v="2023049990028804"/>
    <s v="KOTA ADM. JAKARTA BARAT"/>
    <s v="JAKARTA BARAT"/>
    <s v="CENGKARENG"/>
    <s v="CENGKARENG"/>
    <s v="KAPUK"/>
    <s v="KAPUK"/>
    <s v="11720"/>
    <s v="11720"/>
    <s v="PEDONGKELAN "/>
    <s v="PEDONGKELAN RT/RW 016/016"/>
    <n v="106.755"/>
    <m/>
    <n v="-6.14"/>
    <m/>
    <n v="100"/>
    <m/>
    <s v="Blank"/>
    <s v="6 8m 24s S, 106 45m 18s E"/>
    <s v="0 0m 0s N, 0 0m 0s E"/>
    <m/>
    <x v="0"/>
    <n v="100"/>
    <n v="100"/>
    <n v="100"/>
    <n v="100"/>
    <n v="100"/>
    <x v="0"/>
    <x v="0"/>
    <x v="0"/>
  </r>
  <r>
    <s v="2023059990031011"/>
    <s v="MINAHASA SELATAN"/>
    <s v="MINAHASA SELATAN"/>
    <s v="TATAPAAN"/>
    <s v="TATAPAAN"/>
    <s v="SONDAKEN"/>
    <s v="SONDAKEN"/>
    <s v="95352"/>
    <s v="95351"/>
    <s v="SONDAKEN-JAGA III RT/RW 000/000"/>
    <s v="SONDAKEN-JAGA III RT/RW 000/000"/>
    <n v="124.55500000000001"/>
    <m/>
    <n v="1.3540000000000001"/>
    <m/>
    <n v="0"/>
    <m/>
    <s v="Blank"/>
    <s v="1 21m 14.4s N, 124 33m 18s E"/>
    <s v="0 0m 0s N, 0 0m 0s E"/>
    <m/>
    <x v="0"/>
    <n v="100"/>
    <n v="100"/>
    <n v="100"/>
    <n v="100"/>
    <n v="80"/>
    <x v="1"/>
    <x v="0"/>
    <x v="0"/>
  </r>
  <r>
    <s v="2023039990025816"/>
    <s v="KOTA JAMBI"/>
    <s v="JAMBI"/>
    <s v="PAAL MERAH"/>
    <s v="PAAL MERAH"/>
    <s v="TALANG BAKUNG"/>
    <s v="TALANG BAKUNG"/>
    <s v="36139"/>
    <s v="36139"/>
    <s v="JL.KAPT.UD SUNARYO,LRG.PERJUANGAN RT/RW 010/000"/>
    <s v="JL.KAPT.UD SUNARYO,LRG.PERJUANGAN RT/RW 010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3069990031932"/>
    <s v="KOTA ADM. JAKARTA BARAT"/>
    <s v="JAKARTA BARAT"/>
    <s v="CENGKARENG"/>
    <s v="CENGKARENG"/>
    <s v="CENGKARENG TIMUR"/>
    <s v="CENGKARENG TIMUR"/>
    <s v="11730"/>
    <s v="11730"/>
    <s v="KAYU BESAR RT 11 RW 11"/>
    <s v="KAYU BESAR RT 11 RW 11"/>
    <n v="106.733"/>
    <m/>
    <n v="-6.1420000000000003"/>
    <m/>
    <n v="100"/>
    <m/>
    <s v="Blank"/>
    <s v="6 8m 31.2s S, 106 43m 58.8s E"/>
    <s v="0 0m 0s N, 0 0m 0s E"/>
    <m/>
    <x v="0"/>
    <n v="100"/>
    <n v="100"/>
    <n v="100"/>
    <n v="100"/>
    <n v="100"/>
    <x v="0"/>
    <x v="0"/>
    <x v="0"/>
  </r>
  <r>
    <s v="2023049990029602"/>
    <s v="MINAHASA SELATAN"/>
    <s v="MINAHASA SELATAN"/>
    <s v="AMURANG"/>
    <s v="AMURANG"/>
    <s v="RANOYAPO"/>
    <s v="RANOYAPO"/>
    <s v="95954"/>
    <s v="95957"/>
    <s v="RANOIAPO LINGKUNGAN 13 DEPAN SD GMIM AMURANG "/>
    <s v="RANOIAPO LINGKUNGAN 13 DEPAN SD GMIM AMURANG "/>
    <n v="124.56699999999999"/>
    <m/>
    <n v="1.1839999999999999"/>
    <m/>
    <n v="0"/>
    <m/>
    <s v="Blank"/>
    <s v="1 11m 2.4s N, 124 34m 1.2s E"/>
    <s v="0 0m 0s N, 0 0m 0s E"/>
    <m/>
    <x v="0"/>
    <n v="100"/>
    <n v="100"/>
    <n v="100"/>
    <n v="100"/>
    <n v="80"/>
    <x v="1"/>
    <x v="0"/>
    <x v="0"/>
  </r>
  <r>
    <s v="2023049990029268"/>
    <s v="MUARO JAMBI"/>
    <s v="MUARO JAMBI"/>
    <s v="SUNGAI GELAM"/>
    <s v="SUNGAI GELAM"/>
    <s v="KEBON IX"/>
    <s v="KEBON IX"/>
    <s v="36364"/>
    <s v="36363"/>
    <s v="KEBUN IX RT 18"/>
    <s v="KEBUN IX RT 18"/>
    <n v="103.696"/>
    <m/>
    <n v="-1.6739999999999999"/>
    <m/>
    <n v="0"/>
    <m/>
    <s v="Blank"/>
    <s v="1 40m 26.4s S, 103 41m 45.6s E"/>
    <s v="0 0m 0s N, 0 0m 0s E"/>
    <m/>
    <x v="0"/>
    <n v="100"/>
    <n v="100"/>
    <n v="100"/>
    <n v="100"/>
    <n v="80"/>
    <x v="1"/>
    <x v="0"/>
    <x v="0"/>
  </r>
  <r>
    <s v="2023039990026546"/>
    <s v="KOTA JAMBI"/>
    <s v="JAMBI"/>
    <s v="JAMBI SELATAN"/>
    <s v="JAMBI SELATAN"/>
    <s v="PASIR PUTIH"/>
    <s v="PASIR PUTIH"/>
    <s v="36139"/>
    <s v="36139"/>
    <s v="JL. ISWAHYUDI NO.12 RT/RW 008/000"/>
    <s v="JL. ISWAHYUDI NO.12 RT/RW 008/000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  <x v="0"/>
    <x v="0"/>
  </r>
  <r>
    <s v="2023049990029576"/>
    <s v="BANJAR"/>
    <s v="KAB. BANJAR"/>
    <s v="MARTAPURA TIMUR"/>
    <s v="MARTAPURA TIMUR"/>
    <s v="ANTASAN SENOR ILIR"/>
    <s v="ANTASAN SENOR ILIR"/>
    <s v="70617"/>
    <s v="70617"/>
    <s v="ANTASAN SENOR ILIR"/>
    <s v="ANTASAN SENOR ILIR RT/RW 001/000"/>
    <n v="114.872"/>
    <m/>
    <n v="-3.3759999999999999"/>
    <m/>
    <n v="100"/>
    <m/>
    <s v="Blank"/>
    <s v="3 22m 33.6s S, 114 52m 19.2s E"/>
    <s v="0 0m 0s N, 0 0m 0s E"/>
    <m/>
    <x v="0"/>
    <n v="100"/>
    <n v="100"/>
    <n v="100"/>
    <n v="100"/>
    <n v="100"/>
    <x v="0"/>
    <x v="0"/>
    <x v="0"/>
  </r>
  <r>
    <s v="2023039990027345"/>
    <s v="KOTA BEKASI"/>
    <s v="BEKASI"/>
    <s v="RAWALUMBU"/>
    <s v="RAWALUMBU"/>
    <s v="SEPANJANGJAYA"/>
    <s v="SEPANJANGJAYA (SEPANJANG JAYA)"/>
    <s v="17114"/>
    <s v="17114"/>
    <s v="HIBISKUS B 3 NO 3 KEMANG PRATAMA III"/>
    <s v="JL HIBISKUS B 3 NO 3 KEMANG PRATAMA III"/>
    <n v="107.003"/>
    <n v="106.989"/>
    <n v="-6.266"/>
    <n v="-6.2644200000000003"/>
    <n v="100"/>
    <m/>
    <m/>
    <s v="6 15m 57.6s S, 107 0m 10.8s E"/>
    <s v="6 15m 51.912s S, 106 59m 20.4s E"/>
    <n v="1.559048654630891"/>
    <x v="1"/>
    <n v="100"/>
    <n v="100"/>
    <n v="100"/>
    <n v="100"/>
    <n v="100"/>
    <x v="0"/>
    <x v="0"/>
    <x v="1"/>
  </r>
  <r>
    <s v="2023039990027571"/>
    <s v="GRESIK"/>
    <s v="GRESIK"/>
    <s v="DRIYOREJO"/>
    <s v="DRIYOREJO"/>
    <s v="KESAMBEN WETAN"/>
    <s v="KESAMBEN WETAN (KESAMBENWETAN)"/>
    <s v="61177"/>
    <s v="61177"/>
    <s v="KESAMBEN WETAN "/>
    <s v="KESAMBEN WETAN RT/RW 001/001"/>
    <n v="112.509"/>
    <m/>
    <n v="-7.1180000000000003"/>
    <m/>
    <n v="100"/>
    <m/>
    <s v="Blank"/>
    <s v="7 7m 4.8s S, 112 30m 32.4s E"/>
    <s v="0 0m 0s N, 0 0m 0s E"/>
    <m/>
    <x v="0"/>
    <n v="100"/>
    <n v="100"/>
    <n v="100"/>
    <n v="100"/>
    <n v="100"/>
    <x v="0"/>
    <x v="0"/>
    <x v="0"/>
  </r>
  <r>
    <s v="2023049990029161"/>
    <s v="GRESIK"/>
    <s v="GRESIK"/>
    <s v="KEBOMAS"/>
    <s v="KEBOMAS"/>
    <s v="KEDAYANG"/>
    <s v="KEDAYANG (KEDANYANG)"/>
    <s v="61124"/>
    <s v="61124"/>
    <s v="PRUM GREEN PRAMBANGAN BLOK E 7/39"/>
    <s v="PERUM GREEN PRAMBANGAN BLOK E 7/39 DS KEDANYANG KEC KEBOMAS KAB GRESIK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92"/>
    <n v="98.4"/>
    <x v="0"/>
    <x v="0"/>
    <x v="0"/>
  </r>
  <r>
    <s v="2023049990028550"/>
    <s v="TANGERANG"/>
    <s v="KAB. TANGERANG"/>
    <s v="CISOKA"/>
    <s v="CISOKA"/>
    <s v="CEMPAKA"/>
    <s v="CEMPAKA"/>
    <s v="15730"/>
    <s v="15730"/>
    <s v="SIGEUNG LEUWI"/>
    <s v="KP. SIGEUNG LEUWI RT/RW 005/002"/>
    <n v="106.402"/>
    <m/>
    <n v="-6.2690000000000001"/>
    <m/>
    <n v="100"/>
    <m/>
    <s v="Blank"/>
    <s v="6 16m 8.4s S, 106 24m 7.2s E"/>
    <s v="0 0m 0s N, 0 0m 0s E"/>
    <m/>
    <x v="0"/>
    <n v="100"/>
    <n v="100"/>
    <n v="100"/>
    <n v="100"/>
    <n v="100"/>
    <x v="0"/>
    <x v="0"/>
    <x v="0"/>
  </r>
  <r>
    <s v="2015124620018123"/>
    <s v="KOTA TANGERANG"/>
    <s v="TANGERANG"/>
    <s v="JATIUWUNG"/>
    <s v="JATIUWUNG"/>
    <s v="JATAKE"/>
    <s v="JATAKE"/>
    <s v="15136"/>
    <s v="15136"/>
    <s v="CIKONENG ILIR "/>
    <s v="KP. CIKONENG ILIR RT/RW 002/006"/>
    <n v="106.578"/>
    <m/>
    <n v="-6.1959999999999997"/>
    <m/>
    <n v="100"/>
    <m/>
    <s v="Blank"/>
    <s v="6 11m 45.6s S, 106 34m 40.8s E"/>
    <s v="0 0m 0s N, 0 0m 0s E"/>
    <m/>
    <x v="0"/>
    <n v="100"/>
    <n v="100"/>
    <n v="100"/>
    <n v="100"/>
    <n v="100"/>
    <x v="0"/>
    <x v="0"/>
    <x v="0"/>
  </r>
  <r>
    <s v="2022109990022490"/>
    <s v="SIDOARJO"/>
    <s v="SIDOARJO"/>
    <s v="CANDI"/>
    <s v="CANDI"/>
    <s v="SEPANDE"/>
    <s v="CANDI"/>
    <s v="61271"/>
    <s v="61271"/>
    <s v="RAYA SEPANDE "/>
    <s v="CANDI SAYANG SIDOARJO"/>
    <n v="112.69499999999999"/>
    <m/>
    <n v="-7.4619999999999997"/>
    <m/>
    <n v="100"/>
    <m/>
    <s v="Blank"/>
    <s v="7 27m 43.2s S, 112 41m 42s E"/>
    <s v="0 0m 0s N, 0 0m 0s E"/>
    <m/>
    <x v="0"/>
    <n v="100"/>
    <n v="100"/>
    <n v="50"/>
    <n v="36"/>
    <n v="77.2"/>
    <x v="2"/>
    <x v="0"/>
    <x v="0"/>
  </r>
  <r>
    <s v="2023049990028303"/>
    <s v="GRESIK"/>
    <s v="GRESIK"/>
    <s v="BALONGPANGGANG"/>
    <s v="BALONGPANGGANG (BALONG PANGGANG)"/>
    <s v="GANGGANG"/>
    <s v="GANGGANG"/>
    <s v="61173"/>
    <s v="61173"/>
    <s v="GANGGANG"/>
    <s v="GANGGANG RT/RW 001/002"/>
    <n v="112.488"/>
    <m/>
    <n v="-7.016"/>
    <m/>
    <n v="100"/>
    <m/>
    <s v="Blank"/>
    <s v="7 0m 57.6s S, 112 29m 16.8s E"/>
    <s v="0 0m 0s N, 0 0m 0s E"/>
    <m/>
    <x v="0"/>
    <n v="100"/>
    <n v="100"/>
    <n v="100"/>
    <n v="100"/>
    <n v="100"/>
    <x v="0"/>
    <x v="0"/>
    <x v="0"/>
  </r>
  <r>
    <s v="2015034090008613"/>
    <s v="KOTA PANGKAL PINANG"/>
    <s v="PANGKAL PINANG"/>
    <s v="GABEK"/>
    <s v="GABEK"/>
    <s v="JERAMBAH GANTUNG"/>
    <s v="JERAMBAH GANTUNG"/>
    <s v="33118"/>
    <s v="33119"/>
    <s v="LEN 30 PERUM. HARMONI RESIDENCE BLOK C5"/>
    <s v="JL.LEN 30 PERUM. HARMONI RESIDENCE BLOK C5 RT/RW 006/002"/>
    <n v="106.131"/>
    <m/>
    <n v="-2.0870000000000002"/>
    <m/>
    <n v="0"/>
    <m/>
    <s v="Blank"/>
    <s v="2 5m 13.2s S, 106 7m 51.6s E"/>
    <s v="0 0m 0s N, 0 0m 0s E"/>
    <m/>
    <x v="0"/>
    <n v="100"/>
    <n v="100"/>
    <n v="100"/>
    <n v="100"/>
    <n v="80"/>
    <x v="1"/>
    <x v="0"/>
    <x v="0"/>
  </r>
  <r>
    <s v="2023049990029673"/>
    <s v="KOTA SURABAYA"/>
    <s v="SURABAYA"/>
    <s v="BENOWO"/>
    <s v="BENOWO"/>
    <s v="ROMOKALISARI"/>
    <s v="ROMOKALISARI"/>
    <s v="60192"/>
    <s v="60192"/>
    <s v="ROMOKALISARI"/>
    <s v="ROMOKALISARI NO.35 RT/RW 004/001"/>
    <n v="112.637"/>
    <m/>
    <n v="-7.2060000000000004"/>
    <m/>
    <n v="100"/>
    <m/>
    <s v="Blank"/>
    <s v="7 12m 21.6s S, 112 38m 13.2s E"/>
    <s v="0 0m 0s N, 0 0m 0s E"/>
    <m/>
    <x v="0"/>
    <n v="100"/>
    <n v="100"/>
    <n v="100"/>
    <n v="100"/>
    <n v="100"/>
    <x v="0"/>
    <x v="0"/>
    <x v="0"/>
  </r>
  <r>
    <s v="2023029990024925"/>
    <s v="KOTA JAMBI"/>
    <s v="JAMBI"/>
    <s v="KOTA BARU"/>
    <s v="KOTA BARU"/>
    <s v="KENALI ASAM BAWAH"/>
    <s v="KENALI ASAM BAWAH"/>
    <s v="36128"/>
    <s v="36128"/>
    <s v="PERUM GREEN KENALI RESIDENCE BLOK F08 RT/RW 054/000"/>
    <s v="PERUM GREEN KENALI RESIDENCE BLOK F08 RT/RW 054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29990024892"/>
    <s v="TANJUNG JABUNG TIMUR"/>
    <s v="TANJUNG JABUNG TIMUR"/>
    <s v="MUARA SABAK TIMUR"/>
    <s v="MUARA SABAK TIMUR"/>
    <s v="LAMBUR II"/>
    <s v="LAMBUR II"/>
    <s v="36761"/>
    <s v="36762"/>
    <s v="LAMBUR II, RT 03, RW 05"/>
    <s v="LAMBUR II, RT 03, RW 05"/>
    <n v="103.995"/>
    <m/>
    <n v="-1.0920000000000001"/>
    <m/>
    <n v="0"/>
    <m/>
    <s v="Blank"/>
    <s v="1 5m 31.2s S, 103 59m 42s E"/>
    <s v="0 0m 0s N, 0 0m 0s E"/>
    <m/>
    <x v="0"/>
    <n v="100"/>
    <n v="100"/>
    <n v="100"/>
    <n v="100"/>
    <n v="80"/>
    <x v="1"/>
    <x v="0"/>
    <x v="0"/>
  </r>
  <r>
    <s v="2023029990025417"/>
    <s v="KOTA JAMBI"/>
    <s v="JAMBI"/>
    <s v="PAAL MERAH"/>
    <s v="PAAL MERAH"/>
    <s v="TALANG BAKUNG"/>
    <s v="TALANG BAKUNG"/>
    <s v="36139"/>
    <s v="36139"/>
    <s v="JL. LINGKAR SELATAN "/>
    <s v="JL LINGKAR SELATAN RT 036 KELURAHAN TALANG BAKUNG KECAMTAN PAAL MERAH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3059990029940"/>
    <s v="OGAN KOMERING ILIR"/>
    <s v="OGAN KOMERING ILIR"/>
    <s v="TANJUNG LUBUK"/>
    <s v="TANJUNG LUBUK"/>
    <s v="PENGARAIAN"/>
    <s v="PENGARAIAN"/>
    <s v="30671"/>
    <s v="30671"/>
    <s v="DUSUN II PENGARAYAN"/>
    <s v="DESA PENGARAYAN KEC. TANJUNG LUBUK OKI"/>
    <n v="104.672"/>
    <m/>
    <n v="-3.5779999999999998"/>
    <m/>
    <n v="100"/>
    <m/>
    <s v="Blank"/>
    <s v="3 34m 40.8s S, 104 40m 19.2s E"/>
    <s v="0 0m 0s N, 0 0m 0s E"/>
    <m/>
    <x v="0"/>
    <n v="100"/>
    <n v="100"/>
    <n v="100"/>
    <n v="69"/>
    <n v="93.8"/>
    <x v="0"/>
    <x v="0"/>
    <x v="0"/>
  </r>
  <r>
    <s v="2023049990028834"/>
    <s v="TANGERANG"/>
    <s v="TANGERANG"/>
    <s v="PANONGAN"/>
    <s v="TANGERANG"/>
    <s v="RANCA IYUH"/>
    <s v="CIKOKOL"/>
    <s v="15710"/>
    <s v="15117"/>
    <s v="KEBON "/>
    <s v="KP. KEBON RT/RW 003/001"/>
    <n v="106.526"/>
    <m/>
    <n v="-6.306"/>
    <m/>
    <n v="0"/>
    <m/>
    <s v="Blank"/>
    <s v="6 18m 21.6s S, 106 31m 33.6s E"/>
    <s v="0 0m 0s N, 0 0m 0s E"/>
    <m/>
    <x v="0"/>
    <n v="100"/>
    <n v="47"/>
    <n v="12"/>
    <n v="100"/>
    <n v="51.8"/>
    <x v="6"/>
    <x v="1"/>
    <x v="0"/>
  </r>
  <r>
    <s v="2023025100013191"/>
    <s v="OGAN KOMERING ULU TIMUR"/>
    <s v="OGAN KOMERING ULU TIMUR"/>
    <s v="MARTAPURA"/>
    <s v="MARTAPURA"/>
    <s v="PASAR MARTAPURA"/>
    <s v="PASAR MARTAPURA"/>
    <s v="32312"/>
    <s v="32312"/>
    <s v="GRIYA PRAJA PERMAI"/>
    <s v="MARTAPURA      GRIYA PRAJA PERMAI RT 05 RW 02 KOTA BARU SELATAN"/>
    <n v="104.364"/>
    <m/>
    <n v="-4.3079999999999998"/>
    <m/>
    <n v="100"/>
    <m/>
    <s v="Blank"/>
    <s v="4 18m 28.8s S, 104 21m 50.4s E"/>
    <s v="0 0m 0s N, 0 0m 0s E"/>
    <m/>
    <x v="0"/>
    <n v="100"/>
    <n v="100"/>
    <n v="100"/>
    <n v="100"/>
    <n v="100"/>
    <x v="0"/>
    <x v="0"/>
    <x v="0"/>
  </r>
  <r>
    <s v="2023069990031987"/>
    <s v="KOTA ADM. JAKARTA BARAT"/>
    <s v="JAKARTA BARAT"/>
    <s v="KEMBANGAN"/>
    <s v="KEMBANGAN"/>
    <s v="MERUYA SELATAN"/>
    <s v="MERUYA SELATAN (UDIK)"/>
    <s v="11650"/>
    <s v="11650"/>
    <s v="JL MANUNGGAL RT/RW 07/07"/>
    <s v="JL MANUNGGAL RT/RW 07/07"/>
    <n v="106.733"/>
    <m/>
    <n v="-6.2080000000000002"/>
    <m/>
    <n v="100"/>
    <m/>
    <s v="Blank"/>
    <s v="6 12m 28.8s S, 106 43m 58.8s E"/>
    <s v="0 0m 0s N, 0 0m 0s E"/>
    <m/>
    <x v="0"/>
    <n v="100"/>
    <n v="100"/>
    <n v="100"/>
    <n v="100"/>
    <n v="100"/>
    <x v="0"/>
    <x v="0"/>
    <x v="0"/>
  </r>
  <r>
    <s v="2023039990026371"/>
    <s v="TULUNGAGUNG"/>
    <s v="TULUNGAGUNG"/>
    <s v="TANGGUNGGUNUNG"/>
    <s v="TANGGUNGGUNUNG (TANGGUNG GUNUNG)"/>
    <s v="NGREJO"/>
    <s v="NGREJO"/>
    <s v="66283"/>
    <s v="66283"/>
    <s v="DSN NGREJO"/>
    <s v="DSN NGREJO RT 2 RW 1"/>
    <n v="111.849"/>
    <m/>
    <n v="-8.218"/>
    <m/>
    <n v="100"/>
    <m/>
    <s v="Blank"/>
    <s v="8 13m 4.8s S, 111 50m 56.4s E"/>
    <s v="0 0m 0s N, 0 0m 0s E"/>
    <m/>
    <x v="0"/>
    <n v="100"/>
    <n v="100"/>
    <n v="100"/>
    <n v="100"/>
    <n v="100"/>
    <x v="0"/>
    <x v="0"/>
    <x v="0"/>
  </r>
  <r>
    <s v="2023069990031695"/>
    <s v="KOTA JAMBI"/>
    <s v="JAMBI"/>
    <s v="JELUTUNG"/>
    <s v="JELUTUNG"/>
    <s v="PAYO LEBAR"/>
    <s v="PAYO LEBAR"/>
    <s v="36135"/>
    <s v="36135"/>
    <s v="JL. H ALI HAMZAH NO. 23 RT/RW 009/000"/>
    <s v="JL. H ALI HAMZAH NO. 23 RT/RW 009/000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  <x v="0"/>
    <x v="0"/>
  </r>
  <r>
    <s v="2023049990029104"/>
    <s v="LAMPUNG UTARA"/>
    <s v="LAMPUNG UTARA"/>
    <s v="KOTABUMI SELATAN"/>
    <s v="KOTABUMI SELATAN"/>
    <s v="KOTA ALAM"/>
    <s v="KOTA ALAM"/>
    <s v="34519"/>
    <s v="34519"/>
    <s v="JL BUKIT PESAGI GG PESISIR RT 003 RW 003 KEL KOTA ALAM KEC KOTABUMI SELATAN LAMPUNG UTARA"/>
    <s v="JL BUKIT PESAGI GG PESISIR RT 003 RW 003 KEL KOTA ALAM KEC KOTABUMI SELATAN LAMPUNG UTARA"/>
    <n v="104.874"/>
    <m/>
    <n v="-4.8289999999999997"/>
    <m/>
    <n v="100"/>
    <m/>
    <s v="Blank"/>
    <s v="4 49m 44.4s S, 104 52m 26.4s E"/>
    <s v="0 0m 0s N, 0 0m 0s E"/>
    <m/>
    <x v="0"/>
    <n v="100"/>
    <n v="100"/>
    <n v="100"/>
    <n v="100"/>
    <n v="100"/>
    <x v="0"/>
    <x v="0"/>
    <x v="0"/>
  </r>
  <r>
    <s v="2022014620044433"/>
    <s v="TANGERANG"/>
    <s v="KAB. TANGERANG"/>
    <s v="SINDANG JAYA"/>
    <s v="SINDANG JAYA"/>
    <s v="SINDANGPANON"/>
    <s v="SINDANGPANON (SINDANG PANON)"/>
    <s v="15560"/>
    <s v="15561"/>
    <s v="KP KENDAL KARET"/>
    <s v="KP KENDAL KARET RT 005 RW 005"/>
    <n v="106.527"/>
    <m/>
    <n v="-6.1449999999999996"/>
    <m/>
    <n v="0"/>
    <m/>
    <s v="Blank"/>
    <s v="6 8m 42s S, 106 31m 37.2s E"/>
    <s v="0 0m 0s N, 0 0m 0s E"/>
    <m/>
    <x v="0"/>
    <n v="100"/>
    <n v="100"/>
    <n v="100"/>
    <n v="100"/>
    <n v="80"/>
    <x v="1"/>
    <x v="0"/>
    <x v="0"/>
  </r>
  <r>
    <s v="2022045820008619"/>
    <s v="MINAHASA SELATAN"/>
    <s v="MINAHASA SELATAN"/>
    <s v="AMURANG TIMUR"/>
    <s v="AMURANG TIMUR"/>
    <s v="LOPANA SATU"/>
    <s v="LOPANA SATU"/>
    <s v="95954"/>
    <s v="95954"/>
    <s v="LOPANA SATU-JAGAI RT/RW 000/000"/>
    <s v="LOPANA SATU-JAGAI RT/RW 000/000"/>
    <n v="124.60599999999999"/>
    <m/>
    <n v="1.2250000000000001"/>
    <m/>
    <n v="100"/>
    <m/>
    <s v="Blank"/>
    <s v="1 13m 30s N, 124 36m 21.6s E"/>
    <s v="0 0m 0s N, 0 0m 0s E"/>
    <m/>
    <x v="0"/>
    <n v="100"/>
    <n v="100"/>
    <n v="100"/>
    <n v="100"/>
    <n v="100"/>
    <x v="0"/>
    <x v="0"/>
    <x v="0"/>
  </r>
  <r>
    <s v="2023039990026192"/>
    <s v="BANJAR"/>
    <s v="KAB. BANJAR"/>
    <s v="MARTAPURA"/>
    <s v="MARTAPURA (MARTAPURA KOTA)"/>
    <s v="SEKUMPUL"/>
    <s v="SEKUMPUL"/>
    <s v="70619"/>
    <s v="70619"/>
    <s v="SEKUMPUL UJUNG KOMP INDRASARI PERMAI"/>
    <s v="JL SEKUMPUL UJUNG GG MANGGA KOMP ANTERO PERMAI RT 014 RW 005 "/>
    <n v="114.88200000000001"/>
    <m/>
    <n v="-3.4039999999999999"/>
    <m/>
    <n v="100"/>
    <m/>
    <s v="Blank"/>
    <s v="3 24m 14.4s S, 114 52m 55.2s E"/>
    <s v="0 0m 0s N, 0 0m 0s E"/>
    <m/>
    <x v="0"/>
    <n v="100"/>
    <n v="100"/>
    <n v="100"/>
    <n v="84"/>
    <n v="96.8"/>
    <x v="0"/>
    <x v="0"/>
    <x v="0"/>
  </r>
  <r>
    <s v="2023059990030635"/>
    <s v="KOTA JAMBI"/>
    <s v="JAMBI"/>
    <s v="KOTA BARU"/>
    <s v="KOTA BARU"/>
    <s v="SIMPANG III SIPIN"/>
    <s v="SIMPANG III SIPIN (SIMPANG TIGA SIPIN)"/>
    <s v="36126"/>
    <s v="36126"/>
    <s v="JL.IR.H. JUANDA LRG.TEGAL REJO RT/RW 030/-"/>
    <s v="JL.IR.H. JUANDA LRG.TEGAL REJO RT/RW 030/-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  <x v="0"/>
    <x v="0"/>
  </r>
  <r>
    <s v="2023039990026620"/>
    <s v="BELITUNG TIMUR"/>
    <s v="BELITUNG TIMUR"/>
    <s v="MANGGAR"/>
    <s v="MANGGAR"/>
    <s v="MEKAR JAYA"/>
    <s v="MEKAR JAYA"/>
    <s v="33511"/>
    <s v="33517"/>
    <s v="DSN KALMOA"/>
    <s v="DSN KALMOA RT.1/RW 1 DESA MEKAR JAYA KECAMATAN MANGGAR"/>
    <n v="108.283"/>
    <m/>
    <n v="-2.8660000000000001"/>
    <m/>
    <n v="0"/>
    <m/>
    <s v="Blank"/>
    <s v="2 51m 57.6s S, 108 16m 58.8s E"/>
    <s v="0 0m 0s N, 0 0m 0s E"/>
    <m/>
    <x v="0"/>
    <n v="100"/>
    <n v="100"/>
    <n v="100"/>
    <n v="100"/>
    <n v="80"/>
    <x v="1"/>
    <x v="0"/>
    <x v="0"/>
  </r>
  <r>
    <s v="2023049990028521"/>
    <s v="BANDUNG BARAT"/>
    <s v="BANDUNG BARAT"/>
    <s v="LEMBANG"/>
    <s v="LEMBANG"/>
    <s v="CIKAHURIPAN"/>
    <s v="CIKAHURIPAN"/>
    <s v="40391"/>
    <s v="40391"/>
    <s v="KP CIBODAS "/>
    <s v="KP CIBODAS RT/RW 006/001"/>
    <n v="107.61199999999999"/>
    <m/>
    <n v="-6.7910000000000004"/>
    <m/>
    <n v="100"/>
    <m/>
    <s v="Blank"/>
    <s v="6 47m 27.6s S, 107 36m 43.2s E"/>
    <s v="0 0m 0s N, 0 0m 0s E"/>
    <m/>
    <x v="0"/>
    <n v="100"/>
    <n v="100"/>
    <n v="100"/>
    <n v="100"/>
    <n v="100"/>
    <x v="0"/>
    <x v="0"/>
    <x v="0"/>
  </r>
  <r>
    <s v="2023069990031949"/>
    <s v="GRESIK"/>
    <s v="GRESIK"/>
    <s v="MANYAR"/>
    <s v="MANYAR"/>
    <s v="BANJARSARI"/>
    <s v="BANJARSARI"/>
    <s v="61151"/>
    <s v="61151"/>
    <s v="MBAH SANTRI "/>
    <s v="JL. MBAH SANTRI 1 RT/RW 002/010"/>
    <n v="112.587"/>
    <m/>
    <n v="-7.1310000000000002"/>
    <m/>
    <n v="100"/>
    <m/>
    <s v="Blank"/>
    <s v="7 7m 51.6s S, 112 35m 13.2s E"/>
    <s v="0 0m 0s N, 0 0m 0s E"/>
    <m/>
    <x v="0"/>
    <n v="100"/>
    <n v="100"/>
    <n v="100"/>
    <n v="100"/>
    <n v="100"/>
    <x v="0"/>
    <x v="0"/>
    <x v="0"/>
  </r>
  <r>
    <s v="2023019990024115"/>
    <s v="GRESIK"/>
    <s v="GRESIK"/>
    <s v="WRINGINANOM"/>
    <s v="WRINGINANOM (WRINGIN ANOM)"/>
    <s v="WRINGINANOM"/>
    <s v="WRINGINANOM"/>
    <s v="61176"/>
    <s v="61176"/>
    <s v="DSN KRAJAN "/>
    <s v="DSN KRAJAN RT 003 RW 001 WRINGINANOM, WRINGINANOM, GRESIK"/>
    <n v="112.512"/>
    <m/>
    <n v="-7.3689999999999998"/>
    <m/>
    <n v="100"/>
    <m/>
    <s v="Blank"/>
    <s v="7 22m 8.4s S, 112 30m 43.2s E"/>
    <s v="0 0m 0s N, 0 0m 0s E"/>
    <m/>
    <x v="0"/>
    <n v="100"/>
    <n v="100"/>
    <n v="100"/>
    <n v="100"/>
    <n v="100"/>
    <x v="0"/>
    <x v="0"/>
    <x v="0"/>
  </r>
  <r>
    <s v="2023039990026467"/>
    <s v="GRESIK"/>
    <s v="GRESIK"/>
    <s v="GRESIK"/>
    <s v="GRESIK"/>
    <s v="KARANG TURI"/>
    <s v="KARANG TURI (KARANGTURI)"/>
    <s v="61118"/>
    <s v="61118"/>
    <s v="USMAN SADAR GANG 18"/>
    <s v="JL USMAN SADAR GANG 18 RT/RW 005/001"/>
    <n v="112.773"/>
    <m/>
    <n v="-7.13"/>
    <m/>
    <n v="100"/>
    <m/>
    <s v="Blank"/>
    <s v="7 7m 48s S, 112 46m 22.8s E"/>
    <s v="0 0m 0s N, 0 0m 0s E"/>
    <m/>
    <x v="0"/>
    <n v="100"/>
    <n v="100"/>
    <n v="100"/>
    <n v="100"/>
    <n v="100"/>
    <x v="0"/>
    <x v="0"/>
    <x v="0"/>
  </r>
  <r>
    <s v="2023039990026728"/>
    <s v="KOTA TANGERANG"/>
    <s v="TANGERANG"/>
    <s v="BENDA"/>
    <s v="BENDA"/>
    <s v="BELENDUNG"/>
    <s v="BELENDUNG"/>
    <s v="15123"/>
    <s v="15123"/>
    <s v="BELENDUNG"/>
    <s v="KP BELENDUNG RT 001 RW 006"/>
    <n v="106.661"/>
    <m/>
    <n v="-6.1429999999999998"/>
    <m/>
    <n v="100"/>
    <m/>
    <s v="Blank"/>
    <s v="6 8m 34.8s S, 106 39m 39.6s E"/>
    <s v="0 0m 0s N, 0 0m 0s E"/>
    <m/>
    <x v="0"/>
    <n v="100"/>
    <n v="100"/>
    <n v="100"/>
    <n v="100"/>
    <n v="100"/>
    <x v="0"/>
    <x v="0"/>
    <x v="0"/>
  </r>
  <r>
    <s v="2023029990025225"/>
    <s v="KOTA BANJARBARU"/>
    <s v="BANJARBARU"/>
    <s v="LIANG ANGGANG"/>
    <s v="LIANG ANGGANG"/>
    <s v="LANDASAN ULIN UTARA"/>
    <s v="LANDASAN ULIN UTARA"/>
    <s v="70724"/>
    <s v="70724"/>
    <s v="KURNIA KOMP GRIYA KURNIA BLOK B NO 2 "/>
    <s v="JL. KURNIA KOMP. GRIYA KURNIA BLOK B NO.2 RT/RW 005/003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100"/>
    <n v="100"/>
    <x v="0"/>
    <x v="0"/>
    <x v="0"/>
  </r>
  <r>
    <s v="2023059990031108"/>
    <s v="TANGERANG"/>
    <s v="KAB. TANGERANG"/>
    <s v="PASAR KEMIS"/>
    <s v="PASAR KEMIS"/>
    <s v="KUTA JAYA"/>
    <s v="KUTA JAYA"/>
    <s v="15560"/>
    <s v="15560"/>
    <s v="GELAM"/>
    <s v="KP GELAM RT 009 RW 002"/>
    <n v="106.57299999999999"/>
    <m/>
    <n v="-6.1660000000000004"/>
    <m/>
    <n v="100"/>
    <m/>
    <s v="Blank"/>
    <s v="6 9m 57.6s S, 106 34m 22.8s E"/>
    <s v="0 0m 0s N, 0 0m 0s E"/>
    <m/>
    <x v="0"/>
    <n v="100"/>
    <n v="100"/>
    <n v="100"/>
    <n v="100"/>
    <n v="100"/>
    <x v="0"/>
    <x v="0"/>
    <x v="0"/>
  </r>
  <r>
    <s v="2023019990024196"/>
    <s v="MINAHASA UTARA"/>
    <s v="MINAHASA UTARA"/>
    <s v="TALAWAAN"/>
    <s v="TALAWAAN"/>
    <s v="MAPANGET"/>
    <s v="MAPANGET"/>
    <s v="95373"/>
    <s v="95370"/>
    <s v="JAGA IV MAPANGET TALAWAAN, MINAHASA UTARA"/>
    <s v="JAGA IV MAPANGET TALAWAAN, MINAHASA UTARA"/>
    <n v="124.934"/>
    <m/>
    <n v="1.5369999999999999"/>
    <m/>
    <n v="0"/>
    <m/>
    <s v="Blank"/>
    <s v="1 32m 13.2s N, 124 56m 2.4s E"/>
    <s v="0 0m 0s N, 0 0m 0s E"/>
    <m/>
    <x v="0"/>
    <n v="100"/>
    <n v="100"/>
    <n v="100"/>
    <n v="100"/>
    <n v="80"/>
    <x v="1"/>
    <x v="0"/>
    <x v="0"/>
  </r>
  <r>
    <s v="2023069990031861"/>
    <s v="KOTA JAMBI"/>
    <s v="JAMBI"/>
    <s v="KOTA BARU"/>
    <s v="KOTA BARU"/>
    <s v="KENALI ASAM BAWAH"/>
    <s v="KENALI ASAM BAWAH"/>
    <s v="36128"/>
    <s v="36128"/>
    <s v="JLN. BENSOL PERUM.MUTIARA SELATAN BLOK L 55 RT/RW 015/000"/>
    <s v="JLN. BENSOL PERUM.MUTIARA SELATAN BLOK L 55 RT/RW 015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49990029877"/>
    <s v="KOTA SURABAYA"/>
    <s v="SURABAYA"/>
    <s v="LAKARSANTRI"/>
    <s v="LAKARSANTRI"/>
    <s v="LIDAH WETAN"/>
    <s v="LIDAH WETAN"/>
    <s v="60213"/>
    <s v="60213"/>
    <s v="PERUM WISATA BUKIT MAS C6 NO 18"/>
    <s v="PERUM WISATA BUKIT MAS C6 NO 18"/>
    <n v="112.67"/>
    <m/>
    <n v="-7.3029999999999999"/>
    <m/>
    <n v="100"/>
    <m/>
    <s v="Blank"/>
    <s v="7 18m 10.8s S, 112 40m 12s E"/>
    <s v="0 0m 0s N, 0 0m 0s E"/>
    <m/>
    <x v="0"/>
    <n v="100"/>
    <n v="100"/>
    <n v="100"/>
    <n v="100"/>
    <n v="100"/>
    <x v="0"/>
    <x v="0"/>
    <x v="0"/>
  </r>
  <r>
    <s v="2023039990025911"/>
    <s v="MUARO JAMBI"/>
    <s v="MUARO JAMBI"/>
    <s v="SUNGAI GELAM"/>
    <s v="SUNGAI GELAM"/>
    <s v="SUNGAI GELAM"/>
    <s v="SUNGAI GELAM"/>
    <s v="36373"/>
    <s v="36363"/>
    <s v="PETALING PT MUARO KAHURIPAN INDONESIA"/>
    <s v="PETALING PT MUARO KAHURIPAN INDONESIA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  <x v="0"/>
    <x v="0"/>
  </r>
  <r>
    <s v="2023039990026945"/>
    <s v="TANGERANG"/>
    <s v="KAB. TANGERANG"/>
    <s v="TIGARAKSA"/>
    <s v="TIGARAKSA"/>
    <s v="PASIR NANGKA"/>
    <s v="PASIR NANGKA"/>
    <s v="15720"/>
    <s v="15721"/>
    <s v="KADONGDONG"/>
    <s v="KP.KADONGDONG RT.001 RW.003"/>
    <n v="106.47199999999999"/>
    <m/>
    <n v="-6.2409999999999997"/>
    <m/>
    <n v="0"/>
    <m/>
    <s v="Blank"/>
    <s v="6 14m 27.6s S, 106 28m 19.2s E"/>
    <s v="0 0m 0s N, 0 0m 0s E"/>
    <m/>
    <x v="0"/>
    <n v="100"/>
    <n v="100"/>
    <n v="100"/>
    <n v="100"/>
    <n v="80"/>
    <x v="1"/>
    <x v="0"/>
    <x v="0"/>
  </r>
  <r>
    <s v="2023039990026979"/>
    <s v="GRESIK"/>
    <s v="GRESIK"/>
    <s v="MANYAR"/>
    <s v="MANYAR"/>
    <s v="MANYAR SIDOMUKTI"/>
    <s v="MANYAR SIDOMUKTI"/>
    <s v="61151"/>
    <s v="61151"/>
    <s v="KY SAHLAN 13/5 "/>
    <s v="KY SAHLAN 13/05 RT/RW 004/001"/>
    <n v="112.61"/>
    <m/>
    <n v="-7.1050000000000004"/>
    <m/>
    <n v="100"/>
    <m/>
    <s v="Blank"/>
    <s v="7 6m 18s S, 112 36m 36s E"/>
    <s v="0 0m 0s N, 0 0m 0s E"/>
    <m/>
    <x v="0"/>
    <n v="100"/>
    <n v="100"/>
    <n v="100"/>
    <n v="92"/>
    <n v="98.4"/>
    <x v="0"/>
    <x v="0"/>
    <x v="0"/>
  </r>
  <r>
    <s v="2023049990029125"/>
    <s v="KOTA TANGERANG"/>
    <s v="TANGERANG"/>
    <s v="NEGLASARI"/>
    <s v="NEGLASARI"/>
    <s v="KARANG SARI"/>
    <s v="KARANG SARI"/>
    <s v="15121"/>
    <s v="15121"/>
    <s v="JL. PEMBANGUNAN III"/>
    <s v="JL. PEMBANGUNAN III RT/RW 003/005"/>
    <n v="106.637"/>
    <m/>
    <n v="-6.1589999999999998"/>
    <m/>
    <n v="100"/>
    <m/>
    <s v="Blank"/>
    <s v="6 9m 32.4s S, 106 38m 13.2s E"/>
    <s v="0 0m 0s N, 0 0m 0s E"/>
    <m/>
    <x v="0"/>
    <n v="100"/>
    <n v="100"/>
    <n v="100"/>
    <n v="100"/>
    <n v="100"/>
    <x v="0"/>
    <x v="0"/>
    <x v="0"/>
  </r>
  <r>
    <s v="2023049990029580"/>
    <s v="TANGERANG"/>
    <s v="KAB. TANGERANG"/>
    <s v="JAYANTI"/>
    <s v="JAYANTI"/>
    <s v="PASIR GINTUNG"/>
    <s v="PASIR GINTUNG"/>
    <s v="15610"/>
    <s v="15611"/>
    <s v="KP. RANCALEUTIK "/>
    <s v="KP. RANCALEUTIK RT/RW 001/001"/>
    <n v="106.384"/>
    <m/>
    <n v="-6.1929999999999996"/>
    <m/>
    <n v="0"/>
    <m/>
    <s v="Blank"/>
    <s v="6 11m 34.8s S, 106 23m 2.4s E"/>
    <s v="0 0m 0s N, 0 0m 0s E"/>
    <m/>
    <x v="0"/>
    <n v="100"/>
    <n v="100"/>
    <n v="100"/>
    <n v="100"/>
    <n v="80"/>
    <x v="1"/>
    <x v="0"/>
    <x v="0"/>
  </r>
  <r>
    <s v="2023059990031212"/>
    <s v="BANDUNG BARAT"/>
    <s v="BANDUNG BARAT"/>
    <s v="PADALARANG"/>
    <s v="PADALARANG"/>
    <s v="PADALARANG"/>
    <s v="PADALARANG"/>
    <s v="40553"/>
    <s v="40553"/>
    <s v="KP BABAKAN LOA "/>
    <s v="KP. BABAKANLOA RT/RW 001/007"/>
    <n v="107.47799999999999"/>
    <m/>
    <n v="-6.843"/>
    <m/>
    <n v="100"/>
    <m/>
    <s v="Blank"/>
    <s v="6 50m 34.8s S, 107 28m 40.8s E"/>
    <s v="0 0m 0s N, 0 0m 0s E"/>
    <m/>
    <x v="0"/>
    <n v="100"/>
    <n v="100"/>
    <n v="100"/>
    <n v="63"/>
    <n v="92.6"/>
    <x v="0"/>
    <x v="0"/>
    <x v="0"/>
  </r>
  <r>
    <s v="2023049990029225"/>
    <s v="GRESIK"/>
    <s v="GRESIK"/>
    <s v="KEBOMAS"/>
    <s v="KEBOMAS"/>
    <s v="INDRO"/>
    <s v="INDRO"/>
    <s v="61124"/>
    <s v="61124"/>
    <s v="KPT.DARMOSUGONDO XII.F"/>
    <s v="KPT.DARMOSUGONDO XII.F/- RT/RW 005/004"/>
    <n v="112.65900000000001"/>
    <m/>
    <n v="-7.19"/>
    <m/>
    <n v="100"/>
    <m/>
    <s v="Blank"/>
    <s v="7 11m 24s S, 112 39m 32.4s E"/>
    <s v="0 0m 0s N, 0 0m 0s E"/>
    <m/>
    <x v="0"/>
    <n v="100"/>
    <n v="100"/>
    <n v="100"/>
    <n v="100"/>
    <n v="100"/>
    <x v="0"/>
    <x v="0"/>
    <x v="0"/>
  </r>
  <r>
    <s v="2023059990030086"/>
    <s v="TUBAN"/>
    <s v="TUBAN"/>
    <s v="PLUMPANG"/>
    <s v="PLUMPANG"/>
    <s v="SUMBERAGUNG"/>
    <s v="SUMBERAGUNG"/>
    <s v="62382"/>
    <s v="62382"/>
    <s v="DSN NGAYUNG "/>
    <s v="DSN NGAYUNG RT/RW 002/002 DS SUMBERAGUNG KEC PLUMPANG TUBAN "/>
    <n v="112.113"/>
    <m/>
    <n v="-7.0019999999999998"/>
    <m/>
    <n v="100"/>
    <m/>
    <s v="Blank"/>
    <s v="7 0m 7.2s S, 112 6m 46.8s E"/>
    <s v="0 0m 0s N, 0 0m 0s E"/>
    <m/>
    <x v="0"/>
    <n v="100"/>
    <n v="100"/>
    <n v="100"/>
    <n v="100"/>
    <n v="100"/>
    <x v="0"/>
    <x v="0"/>
    <x v="0"/>
  </r>
  <r>
    <s v="2022119990022773"/>
    <s v="KOTA ADM. JAKARTA TIMUR"/>
    <s v="JAKARTA TIMUR"/>
    <s v="PULOGADUNG"/>
    <s v="PULOGADUNG (PULO GADUNG)"/>
    <s v="RAWAMANGUN"/>
    <s v="RAWAMANGUN"/>
    <s v="13220"/>
    <s v="13220"/>
    <s v="JL.WARU NO.22"/>
    <s v="JL.WARU NO.22"/>
    <n v="106.89"/>
    <n v="106.88800000000001"/>
    <n v="-6.1890000000000001"/>
    <n v="-6.1966400000000004"/>
    <n v="100"/>
    <m/>
    <m/>
    <s v="6 11m 20.4s S, 106 53m 24s E"/>
    <s v="6 11m 47.904s S, 106 53m 16.8s E"/>
    <n v="0.8734001315709955"/>
    <x v="4"/>
    <n v="100"/>
    <n v="100"/>
    <n v="100"/>
    <n v="100"/>
    <n v="100"/>
    <x v="0"/>
    <x v="0"/>
    <x v="1"/>
  </r>
  <r>
    <s v="2023049990029664"/>
    <s v="MINAHASA SELATAN"/>
    <s v="MINAHASA SELATAN"/>
    <s v="AMURANG"/>
    <s v="AMURANG"/>
    <s v="RANOYAPO"/>
    <s v="RANOYAPO"/>
    <s v="95954"/>
    <s v="95957"/>
    <s v="RANOYAPO-LINGKUNGAN I RT/RW 000/000"/>
    <s v="RANOYAPO-LINGKUNGAN I RT/RW 000/000"/>
    <n v="124.56699999999999"/>
    <m/>
    <n v="1.1839999999999999"/>
    <m/>
    <n v="0"/>
    <m/>
    <s v="Blank"/>
    <s v="1 11m 2.4s N, 124 34m 1.2s E"/>
    <s v="0 0m 0s N, 0 0m 0s E"/>
    <m/>
    <x v="0"/>
    <n v="100"/>
    <n v="100"/>
    <n v="100"/>
    <n v="100"/>
    <n v="80"/>
    <x v="1"/>
    <x v="0"/>
    <x v="0"/>
  </r>
  <r>
    <s v="2023039990027373"/>
    <s v="GRESIK"/>
    <s v="GRESIK"/>
    <s v="BALONGPANGGANG"/>
    <s v="BALONGPANGGANG (BALONG PANGGANG)"/>
    <s v="DOHOAGUNG"/>
    <s v="DOHOAGUNG"/>
    <s v="61173"/>
    <s v="61173"/>
    <s v="GERABAKAN"/>
    <s v="GERABAKAN RT/RW 003/002"/>
    <n v="112.53700000000001"/>
    <m/>
    <n v="-7.05"/>
    <m/>
    <n v="100"/>
    <m/>
    <s v="Blank"/>
    <s v="7 2m 60s S, 112 32m 13.2s E"/>
    <s v="0 0m 0s N, 0 0m 0s E"/>
    <m/>
    <x v="0"/>
    <n v="100"/>
    <n v="100"/>
    <n v="100"/>
    <n v="100"/>
    <n v="100"/>
    <x v="0"/>
    <x v="0"/>
    <x v="0"/>
  </r>
  <r>
    <s v="2023049990029797"/>
    <s v="MINAHASA SELATAN"/>
    <s v="MINAHASA SELATAN"/>
    <s v="SINONSAYANG"/>
    <s v="SINONSAYANG"/>
    <s v="POIGAR II"/>
    <s v="POIGAR II (POIGAR DUA)"/>
    <s v="95959"/>
    <s v="95959"/>
    <s v="POIGAR II RT/RW -/004"/>
    <s v="POIGAR II RT/RW -/004"/>
    <n v="124.34399999999999"/>
    <m/>
    <n v="1.0229999999999999"/>
    <m/>
    <n v="100"/>
    <m/>
    <s v="Blank"/>
    <s v="1 1m 22.8s N, 124 20m 38.4s E"/>
    <s v="0 0m 0s N, 0 0m 0s E"/>
    <m/>
    <x v="0"/>
    <n v="100"/>
    <n v="100"/>
    <n v="100"/>
    <n v="100"/>
    <n v="100"/>
    <x v="0"/>
    <x v="0"/>
    <x v="0"/>
  </r>
  <r>
    <s v="2023049990028169"/>
    <s v="KOTA CIMAHI"/>
    <s v="CIMAHI"/>
    <s v="CIMAHI SELATAN"/>
    <s v="CIMAHI SELATAN"/>
    <s v="CIBEBER"/>
    <s v="CIBEBER"/>
    <s v="40531"/>
    <s v="40531"/>
    <s v="PERUM BUMI PARAHYANGAN CIMAHI BLOK F NO.21 "/>
    <s v="PERUM BUMI PARAHYANGAN CIMAHI BLOK F NO.21 RT/RW 001/001"/>
    <n v="107.517"/>
    <m/>
    <n v="-6.8979999999999997"/>
    <m/>
    <n v="100"/>
    <m/>
    <s v="Blank"/>
    <s v="6 53m 52.8s S, 107 31m 1.2s E"/>
    <s v="0 0m 0s N, 0 0m 0s E"/>
    <m/>
    <x v="0"/>
    <n v="100"/>
    <n v="100"/>
    <n v="100"/>
    <n v="100"/>
    <n v="100"/>
    <x v="0"/>
    <x v="0"/>
    <x v="0"/>
  </r>
  <r>
    <s v="2022119990023096"/>
    <s v="KOTA BANJARBARU"/>
    <s v="BANJARBARU"/>
    <s v="BANJARBARU UTARA"/>
    <s v="BANJARBARU UTARA (BANJAR BARU UTARA)"/>
    <s v="LOKTABAT UTARA"/>
    <s v="LOKTABAT UTARA"/>
    <s v="70712"/>
    <s v="70714"/>
    <s v="BINA SATRIA"/>
    <s v="JL. BINA SATRIA RT.40 RW.XI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  <x v="0"/>
    <x v="0"/>
  </r>
  <r>
    <s v="2023059990030864"/>
    <s v="TEBO"/>
    <s v="TEBO"/>
    <s v="VII KOTO ILIR"/>
    <s v="VII KOTO ILIR"/>
    <s v="BALAI RAJO"/>
    <s v="BALAI RAJO"/>
    <s v="37599"/>
    <s v="37562"/>
    <s v="BALAI RAJO RT/RW 005/000"/>
    <s v="BALAI RAJO RT/RW 005/000"/>
    <n v="115.407"/>
    <m/>
    <n v="-8.5259999999999998"/>
    <m/>
    <n v="0"/>
    <m/>
    <s v="Blank"/>
    <s v="8 31m 33.6s S, 115 24m 25.2s E"/>
    <s v="0 0m 0s N, 0 0m 0s E"/>
    <m/>
    <x v="0"/>
    <n v="100"/>
    <n v="100"/>
    <n v="100"/>
    <n v="100"/>
    <n v="80"/>
    <x v="1"/>
    <x v="0"/>
    <x v="0"/>
  </r>
  <r>
    <s v="2023059990030960"/>
    <s v="BANJAR"/>
    <s v="KAB. BANJAR"/>
    <s v="MARTAPURA"/>
    <s v="MARTAPURA (MARTAPURA KOTA)"/>
    <s v="SEKUMPUL"/>
    <s v="SEKUMPUL"/>
    <s v="70619"/>
    <s v="70619"/>
    <s v="SEKUMPUL"/>
    <s v="JL. SEKUMPUL RT/RW 002/003"/>
    <n v="114.88200000000001"/>
    <m/>
    <n v="-3.4039999999999999"/>
    <m/>
    <n v="100"/>
    <m/>
    <s v="Blank"/>
    <s v="3 24m 14.4s S, 114 52m 55.2s E"/>
    <s v="0 0m 0s N, 0 0m 0s E"/>
    <m/>
    <x v="0"/>
    <n v="100"/>
    <n v="100"/>
    <n v="100"/>
    <n v="100"/>
    <n v="100"/>
    <x v="0"/>
    <x v="0"/>
    <x v="0"/>
  </r>
  <r>
    <s v="2023049990028375"/>
    <s v="KOTA BANJARBARU"/>
    <s v="BANJARBARU"/>
    <s v="BANJARBARU UTARA"/>
    <s v="BANJARBARU UTARA (BANJAR BARU UTARA)"/>
    <s v="MENTAOS"/>
    <s v="MENTAOS"/>
    <s v="70714"/>
    <s v="70714"/>
    <s v="GOTONG ROYONG"/>
    <s v="JL GOTONG ROYONG"/>
    <n v="114.85899999999999"/>
    <m/>
    <n v="-3.4319999999999999"/>
    <m/>
    <n v="100"/>
    <m/>
    <s v="Blank"/>
    <s v="3 25m 55.2s S, 114 51m 32.4s E"/>
    <s v="0 0m 0s N, 0 0m 0s E"/>
    <m/>
    <x v="0"/>
    <n v="100"/>
    <n v="100"/>
    <n v="100"/>
    <n v="100"/>
    <n v="100"/>
    <x v="0"/>
    <x v="0"/>
    <x v="0"/>
  </r>
  <r>
    <s v="2023049990028491"/>
    <s v="KOTA TANGERANG"/>
    <s v="TANGERANG"/>
    <s v="PERIUK"/>
    <s v="PERIUK"/>
    <s v="GEMBOR"/>
    <s v="GEMBOR"/>
    <s v="15133"/>
    <s v="15133"/>
    <s v="PERSADA RAYA BLOK F.5 NO.11 "/>
    <s v="PERSADA RAYA BLOK F.5 NO.11 RT/RW 009/007"/>
    <n v="106.577"/>
    <m/>
    <n v="-6.1749999999999998"/>
    <m/>
    <n v="100"/>
    <m/>
    <s v="Blank"/>
    <s v="6 10m 30s S, 106 34m 37.2s E"/>
    <s v="0 0m 0s N, 0 0m 0s E"/>
    <m/>
    <x v="0"/>
    <n v="100"/>
    <n v="100"/>
    <n v="100"/>
    <n v="100"/>
    <n v="100"/>
    <x v="0"/>
    <x v="0"/>
    <x v="0"/>
  </r>
  <r>
    <s v="2023059990031308"/>
    <s v="KOTA TANGERANG SELATAN"/>
    <s v="TANGERANG SELATAN"/>
    <s v="SERPONG"/>
    <s v="SERPONG"/>
    <s v="RAWABUNTU"/>
    <s v="SERPONG"/>
    <s v="15318"/>
    <s v="15311"/>
    <s v="OLIANDER BLOK U NO 20 SEKTOR 1.2 BSD"/>
    <s v="JL OLIANDER BLOK U NO 20 SEKTOR 1.2 BSD"/>
    <n v="106.68300000000001"/>
    <m/>
    <n v="-6.3010000000000002"/>
    <m/>
    <n v="0"/>
    <m/>
    <s v="Blank"/>
    <s v="6 18m 3.6s S, 106 40m 58.8s E"/>
    <s v="0 0m 0s N, 0 0m 0s E"/>
    <m/>
    <x v="0"/>
    <n v="100"/>
    <n v="100"/>
    <n v="25"/>
    <n v="100"/>
    <n v="65"/>
    <x v="8"/>
    <x v="1"/>
    <x v="0"/>
  </r>
  <r>
    <s v="2023039990027076"/>
    <s v="KOTA JAMBI"/>
    <s v="JAMBI"/>
    <s v="JAMBI SELATAN"/>
    <s v="JAMBI SELATAN"/>
    <s v="PASIR PUTIH"/>
    <s v="PASIR PUTIH"/>
    <s v="36139"/>
    <s v="36139"/>
    <s v="JL. K.H SAMAN HUDI NO.23 RT/RW 001/000"/>
    <s v="JL. K.H SAMAN HUDI NO.23 RT/RW 001/000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  <x v="0"/>
    <x v="0"/>
  </r>
  <r>
    <s v="2023019990024149"/>
    <s v="BATANGHARI"/>
    <s v="BATANG HARI"/>
    <s v="BATIN XXIV"/>
    <s v="BATIN XXIV"/>
    <s v="DURIAN LUNCUK"/>
    <s v="DURIAN LUNCUK"/>
    <s v="36656"/>
    <s v="36656"/>
    <s v="DURIAN LUNCUK RT 012 RW 004 KELURAHAN DURIAN LUNCUK KECAMATAN BATIN XXIV "/>
    <s v="DURIAN LUNCUK RT 012 RW 004 KELURAHAN DURIAN LUNCUK KECAMATAN BATIN XXIV "/>
    <n v="103.047"/>
    <m/>
    <n v="-1.9079999999999999"/>
    <m/>
    <n v="100"/>
    <m/>
    <s v="Blank"/>
    <s v="1 54m 28.8s S, 103 2m 49.2s E"/>
    <s v="0 0m 0s N, 0 0m 0s E"/>
    <m/>
    <x v="0"/>
    <n v="95"/>
    <n v="100"/>
    <n v="100"/>
    <n v="100"/>
    <n v="99"/>
    <x v="0"/>
    <x v="0"/>
    <x v="0"/>
  </r>
  <r>
    <s v="2023049990029496"/>
    <s v="MINAHASA SELATAN"/>
    <s v="MINAHASA SELATAN"/>
    <s v="SINONSAYANG"/>
    <s v="SINONSAYANG"/>
    <s v="TINIAWANGKO"/>
    <s v="TINIWANGKO (TINIAWANGKO)"/>
    <s v="95959"/>
    <s v="95959"/>
    <s v="TINIAWANGKO RT/RW -/001"/>
    <s v="TINIAWANGKO RT/RW -/001"/>
    <n v="124.322"/>
    <m/>
    <n v="1.026"/>
    <m/>
    <n v="100"/>
    <m/>
    <s v="Blank"/>
    <s v="1 1m 33.6s N, 124 19m 19.2s E"/>
    <s v="0 0m 0s N, 0 0m 0s E"/>
    <m/>
    <x v="0"/>
    <n v="100"/>
    <n v="100"/>
    <n v="100"/>
    <n v="100"/>
    <n v="100"/>
    <x v="0"/>
    <x v="0"/>
    <x v="0"/>
  </r>
  <r>
    <s v="2022129990023757"/>
    <s v="KOTA ADM. JAKARTA SELATAN"/>
    <s v="JEMBRANA"/>
    <s v="TEBET"/>
    <s v="MENDOYO"/>
    <s v="KEBON BARU"/>
    <s v="PENYARINGAN"/>
    <s v="12830"/>
    <s v="82261"/>
    <s v="JL F NO 29"/>
    <s v="BANJAR ANYAR KELOD"/>
    <n v="106.863"/>
    <n v="106.86499999999999"/>
    <n v="-6.2249999999999996"/>
    <n v="-6.23367"/>
    <n v="0"/>
    <m/>
    <m/>
    <s v="6 13m 30s S, 106 51m 46.8s E"/>
    <s v="6 14m 1.212s S, 106 51m 54s E"/>
    <n v="0.98400766565184561"/>
    <x v="4"/>
    <n v="25"/>
    <n v="17"/>
    <n v="29"/>
    <n v="29"/>
    <n v="20"/>
    <x v="4"/>
    <x v="1"/>
    <x v="1"/>
  </r>
  <r>
    <s v="2023019990024194"/>
    <s v="GRESIK"/>
    <s v="GRESIK"/>
    <s v="KEDAMEAN"/>
    <s v="KEDAMEAN"/>
    <s v="BANYUURIP"/>
    <s v="BANYUURIP"/>
    <s v="61175"/>
    <s v="61175"/>
    <s v="DUSUN MIRU"/>
    <s v="DUSUN MIRU RT/RW 009/004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  <x v="0"/>
    <x v="0"/>
  </r>
  <r>
    <s v="2023059990031395"/>
    <s v="TANGERANG"/>
    <s v="KAB. TANGERANG"/>
    <s v="BALARAJA"/>
    <s v="BALARAJA"/>
    <s v="BALARAJA"/>
    <s v="BALARAJA"/>
    <s v="15610"/>
    <s v="15610"/>
    <s v="KP. BAKUNG RT/RW 002/001"/>
    <s v="KP. BAKUNG RT/RW 002/001"/>
    <n v="106.446"/>
    <m/>
    <n v="-6.2030000000000003"/>
    <m/>
    <n v="100"/>
    <m/>
    <s v="Blank"/>
    <s v="6 12m 10.8s S, 106 26m 45.6s E"/>
    <s v="0 0m 0s N, 0 0m 0s E"/>
    <m/>
    <x v="0"/>
    <n v="100"/>
    <n v="100"/>
    <n v="100"/>
    <n v="100"/>
    <n v="100"/>
    <x v="0"/>
    <x v="0"/>
    <x v="0"/>
  </r>
  <r>
    <s v="C23031515050"/>
    <s v="KOTA SURABAYA"/>
    <s v="SURABAYA"/>
    <s v="GUNUNG ANYAR"/>
    <s v="GUNUNG ANYAR (GUNUNGANYAR)"/>
    <s v="RUNGKUT TENGAH"/>
    <s v="RUNGKUT TENGAH"/>
    <s v="60293"/>
    <s v="60293"/>
    <s v="RUNGKUT MAPAN BARAT 1 FA/18"/>
    <s v="RUNGKUT MAPAN BARAT 1 FA 18"/>
    <n v="113.03100000000001"/>
    <m/>
    <n v="-7.1539999999999999"/>
    <m/>
    <n v="100"/>
    <m/>
    <s v="Blank"/>
    <s v="7 9m 14.4s S, 113 1m 51.6s E"/>
    <s v="0 0m 0s N, 0 0m 0s E"/>
    <m/>
    <x v="0"/>
    <n v="100"/>
    <n v="100"/>
    <n v="100"/>
    <n v="100"/>
    <n v="100"/>
    <x v="0"/>
    <x v="0"/>
    <x v="0"/>
  </r>
  <r>
    <s v="2023039990026136"/>
    <s v="MUARO JAMBI"/>
    <s v="MUARO JAMBI"/>
    <s v="JAMBI LUAR KOTA"/>
    <s v="JAMBI LUAR KOTA"/>
    <s v="PENYENGAT OLAK"/>
    <s v="PENYENGAT OLAK"/>
    <s v="36361"/>
    <s v="36361"/>
    <s v="PENYENGAT OLAK RT/RW 003/000"/>
    <s v="PENYENGAT OLAK RT/RW 003/000"/>
    <n v="103.569"/>
    <m/>
    <n v="-1.5649999999999999"/>
    <m/>
    <n v="100"/>
    <m/>
    <s v="Blank"/>
    <s v="1 33m 54s S, 103 34m 8.4s E"/>
    <s v="0 0m 0s N, 0 0m 0s E"/>
    <m/>
    <x v="0"/>
    <n v="100"/>
    <n v="100"/>
    <n v="100"/>
    <n v="100"/>
    <n v="100"/>
    <x v="0"/>
    <x v="0"/>
    <x v="0"/>
  </r>
  <r>
    <s v="2023029990025439"/>
    <s v="KOTA JAMBI"/>
    <s v="JAMBI"/>
    <s v="JELUTUNG"/>
    <s v="JELUTUNG"/>
    <s v="KEBUN HANDIL"/>
    <s v="KEBUN HANDIL"/>
    <s v="36137"/>
    <s v="36137"/>
    <s v="JL JAWA NO 6 RT/RW 022/-"/>
    <s v="JL JAWA NO 6 RT/RW 022/-"/>
    <n v="103.617"/>
    <m/>
    <n v="-1.625"/>
    <m/>
    <n v="100"/>
    <m/>
    <s v="Blank"/>
    <s v="1 37m 30s S, 103 37m 1.2s E"/>
    <s v="0 0m 0s N, 0 0m 0s E"/>
    <m/>
    <x v="0"/>
    <n v="100"/>
    <n v="100"/>
    <n v="100"/>
    <n v="100"/>
    <n v="100"/>
    <x v="0"/>
    <x v="0"/>
    <x v="0"/>
  </r>
  <r>
    <s v="2023049990028149"/>
    <s v="KOTA JAMBI"/>
    <s v="JAMBI"/>
    <s v="JAMBI TIMUR"/>
    <s v="JAMBI TIMUR"/>
    <s v="BUDIMAN"/>
    <s v="BUDIMAN"/>
    <s v="36145"/>
    <s v="36145"/>
    <s v="JL ERLANGGA RT 06"/>
    <s v="JL ERLANGGA RT 06"/>
    <n v="103.625"/>
    <m/>
    <n v="-1.5980000000000001"/>
    <m/>
    <n v="100"/>
    <m/>
    <s v="Blank"/>
    <s v="1 35m 52.8s S, 103 37m 30s E"/>
    <s v="0 0m 0s N, 0 0m 0s E"/>
    <m/>
    <x v="0"/>
    <n v="100"/>
    <n v="100"/>
    <n v="100"/>
    <n v="100"/>
    <n v="100"/>
    <x v="0"/>
    <x v="0"/>
    <x v="0"/>
  </r>
  <r>
    <s v="2023039990027295"/>
    <s v="MAJALENGKA"/>
    <s v="MAJALENGKA"/>
    <s v="SUMBERJAYA"/>
    <s v="SUMBERJAYA"/>
    <s v="PANINGKIRAN"/>
    <s v="PANINGKIRAN"/>
    <s v="45455"/>
    <s v="45455"/>
    <s v="BLOK II  "/>
    <s v="BLOK LL RT/RW 003/002 DESA PANINGKIRAN KEC.SUMBERJAYA KAB.MAJALENGKA"/>
    <n v="108.36"/>
    <m/>
    <n v="-6.7080000000000002"/>
    <m/>
    <n v="100"/>
    <m/>
    <s v="Blank"/>
    <s v="6 42m 28.8s S, 108 21m 36s E"/>
    <s v="0 0m 0s N, 0 0m 0s E"/>
    <m/>
    <x v="0"/>
    <n v="100"/>
    <n v="100"/>
    <n v="100"/>
    <n v="73"/>
    <n v="94.6"/>
    <x v="0"/>
    <x v="0"/>
    <x v="0"/>
  </r>
  <r>
    <s v="2023039990026034"/>
    <s v="KOTA TANGERANG"/>
    <s v="TANGERANG"/>
    <s v="PERIUK"/>
    <s v="PERIUK"/>
    <s v="GEBANG RAYA"/>
    <s v="GEBANG RAYA"/>
    <s v="15132"/>
    <s v="15132"/>
    <s v="PONDOK MAKMUR BLOK A.1 NO.1 "/>
    <s v="PONDOK MAKMUR BLOK A.1 NO.1 RT/RW 001/004"/>
    <n v="106.59"/>
    <m/>
    <n v="-6.1760000000000002"/>
    <m/>
    <n v="100"/>
    <m/>
    <s v="Blank"/>
    <s v="6 10m 33.6s S, 106 35m 24s E"/>
    <s v="0 0m 0s N, 0 0m 0s E"/>
    <m/>
    <x v="0"/>
    <n v="100"/>
    <n v="100"/>
    <n v="100"/>
    <n v="100"/>
    <n v="100"/>
    <x v="0"/>
    <x v="0"/>
    <x v="0"/>
  </r>
  <r>
    <s v="2023049990029128"/>
    <s v="TANGERANG"/>
    <s v="KAB. TANGERANG"/>
    <s v="PAGEDANGAN"/>
    <s v="PAGEDANGAN"/>
    <s v="MALANG NENGAH"/>
    <s v="MALANG NENGAH"/>
    <s v="15330"/>
    <s v="15330"/>
    <s v="PABUARAN "/>
    <s v="KP.PABUARAN RT/RW 002/003"/>
    <n v="106.589"/>
    <m/>
    <n v="-6.3179999999999996"/>
    <m/>
    <n v="100"/>
    <m/>
    <s v="Blank"/>
    <s v="6 19m 4.8s S, 106 35m 20.4s E"/>
    <s v="0 0m 0s N, 0 0m 0s E"/>
    <m/>
    <x v="0"/>
    <n v="100"/>
    <n v="100"/>
    <n v="100"/>
    <n v="100"/>
    <n v="100"/>
    <x v="0"/>
    <x v="0"/>
    <x v="0"/>
  </r>
  <r>
    <s v="2023049990029192"/>
    <s v="TANGERANG"/>
    <s v="KAB. TANGERANG"/>
    <s v="CURUG"/>
    <s v="CURUG"/>
    <s v="BINONG"/>
    <s v="BINONG"/>
    <s v="15810"/>
    <s v="15810"/>
    <s v="KP GALUGA"/>
    <s v="KP.GALUGA RT/RW 002/005"/>
    <n v="106.584"/>
    <m/>
    <n v="-6.2320000000000002"/>
    <m/>
    <n v="100"/>
    <m/>
    <s v="Blank"/>
    <s v="6 13m 55.2s S, 106 35m 2.4s E"/>
    <s v="0 0m 0s N, 0 0m 0s E"/>
    <m/>
    <x v="0"/>
    <n v="100"/>
    <n v="100"/>
    <n v="100"/>
    <n v="100"/>
    <n v="100"/>
    <x v="0"/>
    <x v="0"/>
    <x v="0"/>
  </r>
  <r>
    <s v="2023019990024577"/>
    <s v="GRESIK"/>
    <s v="GRESIK"/>
    <s v="MANYAR"/>
    <s v="MANYAR"/>
    <s v="SUKOMULYO"/>
    <s v="SUKOMULYO"/>
    <s v="61151"/>
    <s v="61151"/>
    <s v="KERANG RAYA "/>
    <s v="JL. KERANG RAYA RT/RW 003/007"/>
    <n v="112.613"/>
    <m/>
    <n v="-7.1319999999999997"/>
    <m/>
    <n v="100"/>
    <m/>
    <s v="Blank"/>
    <s v="7 7m 55.2s S, 112 36m 46.8s E"/>
    <s v="0 0m 0s N, 0 0m 0s E"/>
    <m/>
    <x v="0"/>
    <n v="100"/>
    <n v="100"/>
    <n v="100"/>
    <n v="100"/>
    <n v="100"/>
    <x v="0"/>
    <x v="0"/>
    <x v="0"/>
  </r>
  <r>
    <s v="2023049990028844"/>
    <s v="KOTA SURABAYA"/>
    <s v="SURABAYA"/>
    <s v="BENOWO"/>
    <s v="BENOWO"/>
    <s v="SEMEMI"/>
    <s v="SEMEMI"/>
    <s v="60198"/>
    <s v="60198"/>
    <s v="KENDUNG GG 8 NO 15C"/>
    <s v="KENDUNG GG 8 NO 15C RT 006 RW 003"/>
    <n v="112.64"/>
    <m/>
    <n v="-7.2489999999999997"/>
    <m/>
    <n v="100"/>
    <m/>
    <s v="Blank"/>
    <s v="7 14m 56.4s S, 112 38m 24s E"/>
    <s v="0 0m 0s N, 0 0m 0s E"/>
    <m/>
    <x v="0"/>
    <n v="100"/>
    <n v="100"/>
    <n v="100"/>
    <n v="100"/>
    <n v="100"/>
    <x v="0"/>
    <x v="0"/>
    <x v="0"/>
  </r>
  <r>
    <s v="2023059990030209"/>
    <s v="MINAHASA SELATAN"/>
    <s v="MINAHASA SELATAN"/>
    <s v="AMURANG BARAT"/>
    <s v="AMURANG BARAT"/>
    <s v="KAWANGKOAN BAWAH"/>
    <s v="KAWANGKOAN BAWAH"/>
    <s v="95955"/>
    <s v="95955"/>
    <s v="KAWANGKOAN BAWAH-LINGKUNGAN 141 RT/RW 000/000"/>
    <s v="KAWANGKOAN BAWAH-LINGKUNGAN 141 RT/RW 000/000"/>
    <n v="124.536"/>
    <m/>
    <n v="1.1850000000000001"/>
    <m/>
    <n v="100"/>
    <m/>
    <s v="Blank"/>
    <s v="1 11m 6s N, 124 32m 9.6s E"/>
    <s v="0 0m 0s N, 0 0m 0s E"/>
    <m/>
    <x v="0"/>
    <n v="100"/>
    <n v="100"/>
    <n v="100"/>
    <n v="100"/>
    <n v="100"/>
    <x v="0"/>
    <x v="0"/>
    <x v="0"/>
  </r>
  <r>
    <s v="2023039990027916"/>
    <s v="GRESIK"/>
    <s v="GRESIK"/>
    <s v="KEBOMAS"/>
    <s v="KEBOMAS"/>
    <s v="KEMBANGAN"/>
    <s v="KEMBANGAN"/>
    <s v="61124"/>
    <s v="61124"/>
    <s v="CAKRA I NO 2"/>
    <s v="JL CAKRA I NO 2"/>
    <n v="112.604"/>
    <m/>
    <n v="-7.17"/>
    <m/>
    <n v="100"/>
    <m/>
    <s v="Blank"/>
    <s v="7 10m 12s S, 112 36m 14.4s E"/>
    <s v="0 0m 0s N, 0 0m 0s E"/>
    <m/>
    <x v="0"/>
    <n v="100"/>
    <n v="100"/>
    <n v="100"/>
    <n v="100"/>
    <n v="100"/>
    <x v="0"/>
    <x v="0"/>
    <x v="0"/>
  </r>
  <r>
    <s v="2023039990026524"/>
    <s v="GRESIK"/>
    <s v="GRESIK"/>
    <s v="KEBOMAS"/>
    <s v="KEBOMAS"/>
    <s v="GENDING"/>
    <s v="GENDING"/>
    <s v="61123"/>
    <s v="61123"/>
    <s v="AWIKOEN JAYA NO 65"/>
    <s v="AWIKOEN JAYA NO 65 RT/RW 004/002"/>
    <n v="112.645"/>
    <m/>
    <n v="-7.1870000000000003"/>
    <m/>
    <n v="100"/>
    <m/>
    <s v="Blank"/>
    <s v="7 11m 13.2s S, 112 38m 42s E"/>
    <s v="0 0m 0s N, 0 0m 0s E"/>
    <m/>
    <x v="0"/>
    <n v="100"/>
    <n v="100"/>
    <n v="100"/>
    <n v="100"/>
    <n v="100"/>
    <x v="0"/>
    <x v="0"/>
    <x v="0"/>
  </r>
  <r>
    <s v="2023069990031920"/>
    <s v="MUARO JAMBI"/>
    <s v="MUARO JAMBI"/>
    <s v="MESTONG"/>
    <s v="MESTONG"/>
    <s v="PONDOK MEJA"/>
    <s v="PONDOK MEJA"/>
    <s v="36361"/>
    <s v="36364"/>
    <s v="PONDOK MEJA"/>
    <s v="PONDOK MEJA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  <x v="0"/>
    <x v="0"/>
  </r>
  <r>
    <s v="2023029990025555"/>
    <s v="GRESIK"/>
    <s v="GRESIK"/>
    <s v="PANCENG"/>
    <s v="PANCENG"/>
    <s v="PRUPUH"/>
    <s v="PRUPUH"/>
    <s v="61156"/>
    <s v="61156"/>
    <s v="PRUPUH"/>
    <s v="PRUPUH RT/RW 004/001"/>
    <n v="112.47"/>
    <m/>
    <n v="-6.9139999999999997"/>
    <m/>
    <n v="100"/>
    <m/>
    <s v="Blank"/>
    <s v="6 54m 50.4s S, 112 28m 12s E"/>
    <s v="0 0m 0s N, 0 0m 0s E"/>
    <m/>
    <x v="0"/>
    <n v="100"/>
    <n v="100"/>
    <n v="100"/>
    <n v="100"/>
    <n v="100"/>
    <x v="0"/>
    <x v="0"/>
    <x v="0"/>
  </r>
  <r>
    <s v="2022119990023101"/>
    <s v="KOTA BANDUNG"/>
    <s v="BANDUNG"/>
    <s v="REGOL"/>
    <s v="REGOL"/>
    <s v="PASIRLUYU"/>
    <s v="PASIRLUYU"/>
    <s v="40254"/>
    <s v="40254"/>
    <s v="PASIRLUYU "/>
    <s v="JL.PASIR LUYU RT 006 RW 004"/>
    <n v="107.62"/>
    <m/>
    <n v="-6.9489999999999998"/>
    <m/>
    <n v="100"/>
    <m/>
    <s v="Blank"/>
    <s v="6 56m 56.4s S, 107 37m 12s E"/>
    <s v="0 0m 0s N, 0 0m 0s E"/>
    <m/>
    <x v="0"/>
    <n v="100"/>
    <n v="100"/>
    <n v="100"/>
    <n v="28"/>
    <n v="85.6"/>
    <x v="1"/>
    <x v="0"/>
    <x v="0"/>
  </r>
  <r>
    <s v="2023059990030069"/>
    <s v="GRESIK"/>
    <s v="GRESIK"/>
    <s v="WRINGINANOM"/>
    <s v="WRINGINANOM (WRINGIN ANOM)"/>
    <s v="SUMBERAME"/>
    <s v="SUMBERAME"/>
    <s v="61176"/>
    <s v="61176"/>
    <s v="DSN. SIDOMUKTI  "/>
    <s v="DSN. SIDOMUKTI RT/RW 002/005"/>
    <n v="112.523"/>
    <m/>
    <n v="-7.9130000000000003"/>
    <m/>
    <n v="100"/>
    <m/>
    <s v="Blank"/>
    <s v="7 54m 46.8s S, 112 31m 22.8s E"/>
    <s v="0 0m 0s N, 0 0m 0s E"/>
    <m/>
    <x v="0"/>
    <n v="100"/>
    <n v="100"/>
    <n v="100"/>
    <n v="100"/>
    <n v="100"/>
    <x v="0"/>
    <x v="0"/>
    <x v="0"/>
  </r>
  <r>
    <s v="2023049990029327"/>
    <s v="GRESIK"/>
    <s v="GRESIK"/>
    <s v="UJUNGPANGKAH"/>
    <s v="UJUNGPANGKAH (UJUNG PANGKAH)"/>
    <s v="BANYUURIP"/>
    <s v="BANYUURIP"/>
    <s v="61154"/>
    <s v="61154"/>
    <s v="BANYULEGI"/>
    <s v="BANYULEGI RT/RW 004/004"/>
    <n v="112.76"/>
    <m/>
    <n v="-7.2130000000000001"/>
    <m/>
    <n v="100"/>
    <m/>
    <s v="Blank"/>
    <s v="7 12m 46.8s S, 112 45m 36s E"/>
    <s v="0 0m 0s N, 0 0m 0s E"/>
    <m/>
    <x v="0"/>
    <n v="100"/>
    <n v="100"/>
    <n v="100"/>
    <n v="100"/>
    <n v="100"/>
    <x v="0"/>
    <x v="0"/>
    <x v="0"/>
  </r>
  <r>
    <s v="2023059990030152"/>
    <s v="GRESIK"/>
    <s v="GRESIK"/>
    <s v="MENGANTI"/>
    <s v="MENGANTI"/>
    <s v="SIDOJANGKUNG"/>
    <s v="SIDOJANGKUNG"/>
    <s v="61174"/>
    <s v="61174"/>
    <s v="SIDOJANGKUNG"/>
    <s v="SIDOJANGKUNG"/>
    <n v="112.57299999999999"/>
    <m/>
    <n v="-7.2839999999999998"/>
    <m/>
    <n v="100"/>
    <m/>
    <s v="Blank"/>
    <s v="7 17m 2.4s S, 112 34m 22.8s E"/>
    <s v="0 0m 0s N, 0 0m 0s E"/>
    <m/>
    <x v="0"/>
    <n v="100"/>
    <n v="100"/>
    <n v="100"/>
    <n v="100"/>
    <n v="100"/>
    <x v="0"/>
    <x v="0"/>
    <x v="0"/>
  </r>
  <r>
    <s v="2023059990029975"/>
    <s v="KOTA TANGERANG"/>
    <s v="TANGERANG"/>
    <s v="BENDA"/>
    <s v="BENDA"/>
    <s v="JURUMUDI BARU"/>
    <s v="JURUMUDI BARU"/>
    <s v="15124"/>
    <s v="15124"/>
    <s v="JL GARUDA "/>
    <s v="JL GARUDA RT/RW 004/002"/>
    <n v="106.67400000000001"/>
    <m/>
    <n v="-6.149"/>
    <m/>
    <n v="100"/>
    <m/>
    <s v="Blank"/>
    <s v="6 8m 56.4s S, 106 40m 26.4s E"/>
    <s v="0 0m 0s N, 0 0m 0s E"/>
    <m/>
    <x v="0"/>
    <n v="100"/>
    <n v="100"/>
    <n v="100"/>
    <n v="100"/>
    <n v="100"/>
    <x v="0"/>
    <x v="0"/>
    <x v="0"/>
  </r>
  <r>
    <s v="2023049990028915"/>
    <s v="KOTA TANGERANG"/>
    <s v="TANGERANG"/>
    <s v="CIBODAS"/>
    <s v="CIBODAS"/>
    <s v="UWUNG JAYA"/>
    <s v="UWUNG JAYA"/>
    <s v="15138"/>
    <s v="15138"/>
    <s v="KEN AROK IV"/>
    <s v="JL.KEN  AROK IV, RT 004/013"/>
    <n v="106.598"/>
    <m/>
    <n v="-6.2"/>
    <m/>
    <n v="100"/>
    <m/>
    <s v="Blank"/>
    <s v="6 12m 6.39488e-13s S, 106 35m 52.8s E"/>
    <s v="0 0m 0s N, 0 0m 0s E"/>
    <m/>
    <x v="0"/>
    <n v="100"/>
    <n v="100"/>
    <n v="100"/>
    <n v="100"/>
    <n v="100"/>
    <x v="0"/>
    <x v="0"/>
    <x v="0"/>
  </r>
  <r>
    <s v="2023039990027875"/>
    <s v="TANGERANG"/>
    <s v="KAB. TANGERANG"/>
    <s v="BALARAJA"/>
    <s v="BALARAJA"/>
    <s v="TALAGASARI"/>
    <s v="TALAGASARI"/>
    <s v="15610"/>
    <s v="15610"/>
    <s v="KP.CARIU "/>
    <s v="KP.CARIU RT/RW 002/001 KEL.TALAGASARI KEC.BALARAJA"/>
    <n v="106.461"/>
    <m/>
    <n v="-6.2"/>
    <m/>
    <n v="100"/>
    <m/>
    <s v="Blank"/>
    <s v="6 12m 6.39488e-13s S, 106 27m 39.6s E"/>
    <s v="0 0m 0s N, 0 0m 0s E"/>
    <m/>
    <x v="0"/>
    <n v="100"/>
    <n v="100"/>
    <n v="100"/>
    <n v="100"/>
    <n v="100"/>
    <x v="0"/>
    <x v="0"/>
    <x v="0"/>
  </r>
  <r>
    <s v="2023039990026062"/>
    <s v="LAMPUNG UTARA"/>
    <s v="LAMPUNG UTARA"/>
    <s v="ABUNG TIMUR"/>
    <s v="ABUNG TIMUR"/>
    <s v="PUNGGUK LAMA"/>
    <s v="PUNGGUK LAMA"/>
    <s v="34583"/>
    <s v="34583"/>
    <s v="PUNGGUK LAMA RT 004,002 DES PUNGGUK LAMA KEC ABUNG TIMUR KAB LAMPUNG UTARA"/>
    <s v="PUNGGUK LAMA RT 004,002 DES PUNGGUK LAMA KEC ABUNG TIMUR KAB LAMPUNG UTARA"/>
    <n v="104.93"/>
    <m/>
    <n v="-4.7460000000000004"/>
    <m/>
    <n v="100"/>
    <m/>
    <s v="Blank"/>
    <s v="4 44m 45.6s S, 104 55m 48s E"/>
    <s v="0 0m 0s N, 0 0m 0s E"/>
    <m/>
    <x v="0"/>
    <n v="100"/>
    <n v="100"/>
    <n v="100"/>
    <n v="100"/>
    <n v="100"/>
    <x v="0"/>
    <x v="0"/>
    <x v="0"/>
  </r>
  <r>
    <s v="2023059990030891"/>
    <s v="SIDOARJO"/>
    <s v="SURABAYA"/>
    <s v="WARU"/>
    <s v="SAWAHAN"/>
    <s v="KUREKSARI"/>
    <s v="PETEMON"/>
    <s v="61256"/>
    <s v="60252"/>
    <s v="DELTASARI INDAH BLOK I-7"/>
    <s v="PETEMON SIDOMULYO 4-A/16 RT015 RW018 PATEMON SAWAHAN SURABAYA"/>
    <n v="112.73399999999999"/>
    <m/>
    <n v="-7.3609999999999998"/>
    <m/>
    <n v="0"/>
    <m/>
    <s v="Blank"/>
    <s v="7 21m 39.6s S, 112 44m 2.4s E"/>
    <s v="0 0m 0s N, 0 0m 0s E"/>
    <m/>
    <x v="0"/>
    <n v="25"/>
    <n v="36"/>
    <n v="12"/>
    <n v="21"/>
    <n v="18.8"/>
    <x v="7"/>
    <x v="1"/>
    <x v="0"/>
  </r>
  <r>
    <s v="2023029990025049"/>
    <s v="KOTA BANJARBARU"/>
    <s v="BANJARBARU"/>
    <s v="BANJARBARU SELATAN"/>
    <s v="BANJARBARU SELATAN (BANJAR BARU SELATAN)"/>
    <s v="GUNTUNG PAIKAT"/>
    <s v="GUNTUNG PAIKAT"/>
    <s v="70713"/>
    <s v="70713"/>
    <s v="HIDAYAH"/>
    <s v="JL HIDAYAH"/>
    <n v="114.85899999999999"/>
    <m/>
    <n v="-3.4460000000000002"/>
    <m/>
    <n v="100"/>
    <m/>
    <s v="Blank"/>
    <s v="3 26m 45.6s S, 114 51m 32.4s E"/>
    <s v="0 0m 0s N, 0 0m 0s E"/>
    <m/>
    <x v="0"/>
    <n v="100"/>
    <n v="100"/>
    <n v="100"/>
    <n v="100"/>
    <n v="100"/>
    <x v="0"/>
    <x v="0"/>
    <x v="0"/>
  </r>
  <r>
    <s v="2023049990028567"/>
    <s v="TANGERANG"/>
    <s v="KAB. TANGERANG"/>
    <s v="BALARAJA"/>
    <s v="BALARAJA"/>
    <s v="SUKAMURNI"/>
    <s v="SUKAMURNI (SUKA MURNI)"/>
    <s v="15610"/>
    <s v="15610"/>
    <s v="DANGDEUR "/>
    <s v="KP. DANGDEUR RT/RW 001/003 KEL.SUKAMURNI KEC.BALARAJA"/>
    <n v="106.43"/>
    <m/>
    <n v="-6.19"/>
    <m/>
    <n v="100"/>
    <m/>
    <s v="Blank"/>
    <s v="6 11m 24s S, 106 25m 48s E"/>
    <s v="0 0m 0s N, 0 0m 0s E"/>
    <m/>
    <x v="0"/>
    <n v="100"/>
    <n v="100"/>
    <n v="100"/>
    <n v="100"/>
    <n v="100"/>
    <x v="0"/>
    <x v="0"/>
    <x v="0"/>
  </r>
  <r>
    <s v="2023029990025488"/>
    <s v="KOTA BEKASI"/>
    <s v="BEKASI"/>
    <s v="PONDOKGEDE"/>
    <s v="PONDOKGEDE (PONDOK GEDE)"/>
    <s v="JATIWARINGIN"/>
    <s v="JATIWARINGIN"/>
    <s v="17411"/>
    <s v="17411"/>
    <s v="DAMAI II PONCOL NO. 39"/>
    <s v="JL. DAMAI II PONCOL NO. 39"/>
    <n v="106.91500000000001"/>
    <n v="106.91500000000001"/>
    <n v="-6.2729999999999997"/>
    <n v="-6.2730699999999997"/>
    <n v="100"/>
    <m/>
    <m/>
    <s v="6 16m 22.8s S, 106 54m 54s E"/>
    <s v="6 16m 23.052s S, 106 54m 54s E"/>
    <n v="7.7411273575299887E-3"/>
    <x v="6"/>
    <n v="100"/>
    <n v="100"/>
    <n v="100"/>
    <n v="100"/>
    <n v="100"/>
    <x v="0"/>
    <x v="0"/>
    <x v="2"/>
  </r>
  <r>
    <s v="2023059990031024"/>
    <s v="SIDOARJO"/>
    <s v="SIDOARJO"/>
    <s v="WARU"/>
    <s v="WARU"/>
    <s v="NGINGAS"/>
    <s v="NGINGAS"/>
    <s v="61256"/>
    <s v="61256"/>
    <s v="PANDEAN NO 3 RT013/RW004"/>
    <s v="PANDEAN NO 3 RT013/RW004"/>
    <n v="112.742"/>
    <m/>
    <n v="-7.36"/>
    <m/>
    <n v="100"/>
    <m/>
    <s v="Blank"/>
    <s v="7 21m 36s S, 112 44m 31.2s E"/>
    <s v="0 0m 0s N, 0 0m 0s E"/>
    <m/>
    <x v="0"/>
    <n v="100"/>
    <n v="100"/>
    <n v="100"/>
    <n v="100"/>
    <n v="100"/>
    <x v="0"/>
    <x v="0"/>
    <x v="0"/>
  </r>
  <r>
    <s v="2023059990030721"/>
    <s v="KOTA ADM. JAKARTA BARAT"/>
    <s v="TANGERANG"/>
    <s v="KEMBANGAN"/>
    <s v="CIPONDOH"/>
    <s v="SRENGSENG"/>
    <s v="PORIS PLAWAD"/>
    <s v="11630"/>
    <s v="15141"/>
    <s v="MERUYA ILIR RAYA NO 11"/>
    <s v="PORIS PLAWAD RT 03 RW 03"/>
    <n v="106.752"/>
    <m/>
    <n v="-6.2039999999999997"/>
    <m/>
    <n v="0"/>
    <m/>
    <s v="Blank"/>
    <s v="6 12m 14.4s S, 106 45m 7.2s E"/>
    <s v="0 0m 0s N, 0 0m 0s E"/>
    <m/>
    <x v="0"/>
    <n v="19"/>
    <n v="12"/>
    <n v="10"/>
    <n v="19"/>
    <n v="12"/>
    <x v="7"/>
    <x v="1"/>
    <x v="0"/>
  </r>
  <r>
    <s v="2013105010004427"/>
    <s v="NGAWI"/>
    <s v="NGAWI"/>
    <s v="NGAWI"/>
    <s v="NGAWI"/>
    <s v="NGAWI"/>
    <s v="NGAWI"/>
    <s v="63218"/>
    <s v="63218"/>
    <s v="MANTINGAN"/>
    <s v="MANTINGAN, 003/014, MANTINGAN, MANTINGAN, NGAWI"/>
    <n v="111.33199999999999"/>
    <m/>
    <n v="-7.46"/>
    <m/>
    <n v="100"/>
    <m/>
    <s v="Blank"/>
    <s v="7 27m 36s S, 111 19m 55.2s E"/>
    <s v="0 0m 0s N, 0 0m 0s E"/>
    <m/>
    <x v="0"/>
    <n v="100"/>
    <n v="100"/>
    <n v="100"/>
    <n v="100"/>
    <n v="100"/>
    <x v="0"/>
    <x v="0"/>
    <x v="0"/>
  </r>
  <r>
    <s v="2023049990028564"/>
    <s v="BANDUNG BARAT"/>
    <s v="BANDUNG BARAT"/>
    <s v="BATUJAJAR"/>
    <s v="BATUJAJAR"/>
    <s v="GALANGGANG"/>
    <s v="GALANGGANG"/>
    <s v="40561"/>
    <s v="40561"/>
    <s v="KP GALANGGANG "/>
    <s v="KP.GALANGGANG RT/RW 003/011"/>
    <n v="107.497"/>
    <m/>
    <n v="-6.9139999999999997"/>
    <m/>
    <n v="100"/>
    <m/>
    <s v="Blank"/>
    <s v="6 54m 50.4s S, 107 29m 49.2s E"/>
    <s v="0 0m 0s N, 0 0m 0s E"/>
    <m/>
    <x v="0"/>
    <n v="100"/>
    <n v="100"/>
    <n v="100"/>
    <n v="100"/>
    <n v="100"/>
    <x v="0"/>
    <x v="0"/>
    <x v="0"/>
  </r>
  <r>
    <s v="2023059990030604"/>
    <s v="KOTA PANGKAL PINANG"/>
    <s v="PANGKAL PINANG"/>
    <s v="BUKITINTAN"/>
    <s v="BUKITINTAN (BUKIT INTAN)"/>
    <s v="AIR MAWAR"/>
    <s v="AIR MAWAR"/>
    <s v="33149"/>
    <s v="33147"/>
    <s v="AIR MAWAR"/>
    <s v="JL. AIR MAWAR RT/RW 002/001"/>
    <n v="106.14700000000001"/>
    <m/>
    <n v="-2.1219999999999999"/>
    <m/>
    <n v="0"/>
    <m/>
    <s v="Blank"/>
    <s v="2 7m 19.2s S, 106 8m 49.2s E"/>
    <s v="0 0m 0s N, 0 0m 0s E"/>
    <m/>
    <x v="0"/>
    <n v="100"/>
    <n v="100"/>
    <n v="100"/>
    <n v="100"/>
    <n v="80"/>
    <x v="1"/>
    <x v="0"/>
    <x v="0"/>
  </r>
  <r>
    <s v="2023039990027837"/>
    <s v="LAMPUNG TIMUR"/>
    <s v="LAMPUNG TIMUR"/>
    <s v="SEKAMPUNG"/>
    <s v="SEKAMPUNG"/>
    <s v="GIRIKLOPOMULYO"/>
    <s v="GIRIKLOPOMULYO (GIRI KLOPO / KELOPO MULYO)"/>
    <s v="34382"/>
    <s v="34382"/>
    <s v="DUSUN IV, RT 008 RW 004, DESA GIRIKLOPOMULYO, KECAMATAN SEKAMPUNG"/>
    <s v="DUSUN IV, RT 008 RW 004, DESA GIRIKLOPOMULYO, KECAMATAN SEKAMPUNG"/>
    <n v="105.444"/>
    <m/>
    <n v="-5.1539999999999999"/>
    <m/>
    <n v="100"/>
    <m/>
    <s v="Blank"/>
    <s v="5 9m 14.4s S, 105 26m 38.4s E"/>
    <s v="0 0m 0s N, 0 0m 0s E"/>
    <m/>
    <x v="0"/>
    <n v="100"/>
    <n v="100"/>
    <n v="100"/>
    <n v="100"/>
    <n v="100"/>
    <x v="0"/>
    <x v="0"/>
    <x v="0"/>
  </r>
  <r>
    <s v="2023039990025820"/>
    <s v="BANDUNG BARAT"/>
    <s v="BANDUNG BARAT"/>
    <s v="NGAMPRAH"/>
    <s v="NGAMPRAH"/>
    <s v="GADOBANGKONG"/>
    <s v="GADOBANGKONG"/>
    <s v="40552"/>
    <s v="40552"/>
    <s v="PERUMAHAN LEMBAH TERATAI BLOK C-05 "/>
    <s v="PERUM LEMBAH TERATAI BLOK C 05 RT 002 RW 012 GADOBANGKONG NGAMPRAH"/>
    <n v="107.51600000000001"/>
    <m/>
    <n v="-6.8680000000000003"/>
    <m/>
    <n v="100"/>
    <m/>
    <s v="Blank"/>
    <s v="6 52m 4.8s S, 107 30m 57.6s E"/>
    <s v="0 0m 0s N, 0 0m 0s E"/>
    <m/>
    <x v="0"/>
    <n v="100"/>
    <n v="100"/>
    <n v="100"/>
    <n v="83"/>
    <n v="96.6"/>
    <x v="0"/>
    <x v="0"/>
    <x v="0"/>
  </r>
  <r>
    <s v="2023029990025115"/>
    <s v="MUARO JAMBI"/>
    <s v="MUARO JAMBI"/>
    <s v="SUNGAI GELAM"/>
    <s v="SUNGAI GELAM"/>
    <s v="SUNGAI GELAM"/>
    <s v="SUNGAI GELAM"/>
    <s v="36373"/>
    <s v="36363"/>
    <s v="SOHGARGETAK RT/RW 28/000"/>
    <s v="SOHGARGETAK RT/RW 28/000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  <x v="0"/>
    <x v="0"/>
  </r>
  <r>
    <s v="2023059990029993"/>
    <s v="KOTA BANJARBARU"/>
    <s v="BANJARBARU"/>
    <s v="LANDASAN ULIN"/>
    <s v="LANDASAN ULIN"/>
    <s v="SYAMSUDIN NOOR"/>
    <s v="SYAMSUDIN NOOR"/>
    <s v="70724"/>
    <s v="70724"/>
    <s v="KASTURI 2 PERUM. GRIYA RAMANIA 7 BLOK D NO 70"/>
    <s v="JL. KASTURI 2 PERUM. GRIYA RAMANIA 7 BLOK D NO 70 RT/RW 030/006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  <x v="0"/>
    <x v="0"/>
  </r>
  <r>
    <s v="2023039990027728"/>
    <s v="KOTA BANJARBARU"/>
    <s v="BANJARBARU"/>
    <s v="CEMPAKA"/>
    <s v="CEMPAKA"/>
    <s v="CEMPAKA"/>
    <s v="CEMPAKA"/>
    <s v="70733"/>
    <s v="70733"/>
    <s v="CEMPAKA PASAR"/>
    <s v="CEMPAKA PASAR RT/RW 018/006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  <x v="0"/>
    <x v="0"/>
  </r>
  <r>
    <s v="2023059990030636"/>
    <s v="TANGERANG"/>
    <s v="KAB. TANGERANG"/>
    <s v="SOLEAR"/>
    <s v="SOLEAR"/>
    <s v="CIKASUNGKA"/>
    <s v="CIKASUNGKA"/>
    <s v="15730"/>
    <s v="15731"/>
    <s v="TAMAN ADIYASA BLOK J8 NO 12"/>
    <s v="C11/38"/>
    <n v="106.422"/>
    <m/>
    <n v="-6.3369999999999997"/>
    <m/>
    <n v="0"/>
    <m/>
    <s v="Blank"/>
    <s v="6 20m 13.2s S, 106 25m 19.2s E"/>
    <s v="0 0m 0s N, 0 0m 0s E"/>
    <m/>
    <x v="0"/>
    <n v="100"/>
    <n v="100"/>
    <n v="100"/>
    <n v="12"/>
    <n v="62.4"/>
    <x v="8"/>
    <x v="1"/>
    <x v="0"/>
  </r>
  <r>
    <s v="2023039990027768"/>
    <s v="TANGERANG"/>
    <s v="KAB. TANGERANG"/>
    <s v="SOLEAR"/>
    <s v="SOLEAR"/>
    <s v="SOLEAR"/>
    <s v="SOLEAR"/>
    <s v="15730"/>
    <s v="15731"/>
    <s v="PASIRKIANG "/>
    <s v="KP. PASIRKIANG RT/RW 003/002"/>
    <n v="106.402"/>
    <m/>
    <n v="-6.2889999999999997"/>
    <m/>
    <n v="0"/>
    <m/>
    <s v="Blank"/>
    <s v="6 17m 20.4s S, 106 24m 7.2s E"/>
    <s v="0 0m 0s N, 0 0m 0s E"/>
    <m/>
    <x v="0"/>
    <n v="100"/>
    <n v="100"/>
    <n v="100"/>
    <n v="100"/>
    <n v="80"/>
    <x v="1"/>
    <x v="0"/>
    <x v="0"/>
  </r>
  <r>
    <s v="2023029990025324"/>
    <s v="KOTA BANJARBARU"/>
    <s v="BANJARBARU"/>
    <s v="LANDASAN ULIN"/>
    <s v="LANDASAN ULIN"/>
    <s v="GUNTUNG MANGGIS"/>
    <s v="GUNTUNG MANGGIS"/>
    <s v="70724"/>
    <s v="70724"/>
    <s v="KOMP ASABRI III BLOK H 16"/>
    <s v="KOMP ASABRI III BLOK H 16 RT 17 RW 02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2089990021845"/>
    <s v="BEKASI"/>
    <s v="KAB. BEKASI"/>
    <s v="CIBITUNG"/>
    <s v="CIBITUNG"/>
    <s v="WANASARI"/>
    <s v="WANASARI"/>
    <s v="17510"/>
    <s v="17520"/>
    <s v="TAMAN WANASARI INDAH BLOK L2 NO 21"/>
    <s v="TAMAN WANASARI INDAH BLOK E2 NO.21"/>
    <n v="107.086"/>
    <n v="107.098"/>
    <n v="-6.2460000000000004"/>
    <n v="-6.23766"/>
    <n v="0"/>
    <m/>
    <m/>
    <s v="6 14m 45.6s S, 107 5m 9.6s E"/>
    <s v="6 14m 15.576s S, 107 5m 52.8s E"/>
    <n v="1.616827999399526"/>
    <x v="1"/>
    <n v="100"/>
    <n v="100"/>
    <n v="100"/>
    <n v="97"/>
    <n v="79.400000000000006"/>
    <x v="2"/>
    <x v="0"/>
    <x v="1"/>
  </r>
  <r>
    <s v="2023039990026965"/>
    <s v="MUARO JAMBI"/>
    <s v="MUARO JAMBI"/>
    <s v="TAMAN RAJO"/>
    <s v="TAMAN RAJO"/>
    <s v="SEKUMBUNG"/>
    <s v="SEKUMBUNG"/>
    <s v="36382"/>
    <s v="36383"/>
    <s v="DANO RAYO RT/RW 001/000"/>
    <s v="DANO RAYO RT/RW 001/000"/>
    <n v="103.761"/>
    <m/>
    <n v="-1.4410000000000001"/>
    <m/>
    <n v="0"/>
    <m/>
    <s v="Blank"/>
    <s v="1 26m 27.6s S, 103 45m 39.6s E"/>
    <s v="0 0m 0s N, 0 0m 0s E"/>
    <m/>
    <x v="0"/>
    <n v="100"/>
    <n v="100"/>
    <n v="100"/>
    <n v="100"/>
    <n v="80"/>
    <x v="1"/>
    <x v="0"/>
    <x v="0"/>
  </r>
  <r>
    <s v="2023039990026031"/>
    <s v="OGAN KOMERING ULU TIMUR"/>
    <s v="OGAN KOMERING ULU TIMUR"/>
    <s v="MARTAPURA"/>
    <s v="MARTAPURA"/>
    <s v="KOTA BARU"/>
    <s v="KOTA BARU"/>
    <s v="32311"/>
    <s v="32311"/>
    <s v="KOTA BARU 005/002 MARTAPURA"/>
    <s v="KOTA BARU 005/002 MARTAPURA"/>
    <n v="104.361"/>
    <m/>
    <n v="-4.3250000000000002"/>
    <m/>
    <n v="100"/>
    <m/>
    <s v="Blank"/>
    <s v="4 19m 30s S, 104 21m 39.6s E"/>
    <s v="0 0m 0s N, 0 0m 0s E"/>
    <m/>
    <x v="0"/>
    <n v="100"/>
    <n v="100"/>
    <n v="100"/>
    <n v="100"/>
    <n v="100"/>
    <x v="0"/>
    <x v="0"/>
    <x v="0"/>
  </r>
  <r>
    <s v="2023039990026194"/>
    <s v="KOTA TANGERANG"/>
    <s v="TANGERANG"/>
    <s v="PERIUK"/>
    <s v="PERIUK"/>
    <s v="PERIUK JAYA"/>
    <s v="PERIUK JAYA"/>
    <s v="15131"/>
    <s v="15131"/>
    <s v="ENGKOLONG"/>
    <s v="KP CENGKLONG,RT 017/RW 009"/>
    <n v="106.608"/>
    <m/>
    <n v="-6.1550000000000002"/>
    <m/>
    <n v="100"/>
    <m/>
    <s v="Blank"/>
    <s v="6 9m 18s S, 106 36m 28.8s E"/>
    <s v="0 0m 0s N, 0 0m 0s E"/>
    <m/>
    <x v="0"/>
    <n v="100"/>
    <n v="100"/>
    <n v="100"/>
    <n v="46"/>
    <n v="89.2"/>
    <x v="1"/>
    <x v="0"/>
    <x v="0"/>
  </r>
  <r>
    <s v="2019084880021515"/>
    <s v="GRESIK"/>
    <s v="GRESIK"/>
    <s v="MENGANTI"/>
    <s v="MENGANTI"/>
    <s v="GEMPOLKURUNG"/>
    <s v="GEMPOLKURUNG"/>
    <s v="61174"/>
    <s v="61174"/>
    <s v="WRINGIN KURUNG JAYA GG.V "/>
    <s v="WRINGIN KURUNG JAYA GG.V RT/RW 005/004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  <x v="0"/>
    <x v="0"/>
  </r>
  <r>
    <s v="2023059990029906"/>
    <s v="KOTA TANGERANG SELATAN"/>
    <s v="DEPOK"/>
    <s v="CIPUTAT TIMUR"/>
    <s v="PANCORAN MAS"/>
    <s v="REMPOA"/>
    <s v="RANGKAPAN JAYA BARU (RANGKAPANJAYA BARU)"/>
    <s v="15412"/>
    <s v="16434"/>
    <s v="JL BUNGA BLOK B NO 16"/>
    <s v="NEW TAMAN PANORAMA DEPOK BLOK C.1"/>
    <n v="106.755"/>
    <n v="106.791"/>
    <n v="-6.2880000000000003"/>
    <n v="-6.39466"/>
    <n v="0"/>
    <m/>
    <m/>
    <s v="6 17m 16.8s S, 106 45m 18s E"/>
    <s v="6 23m 40.776s S, 106 47m 27.6s E"/>
    <n v="12.449677598946881"/>
    <x v="7"/>
    <n v="7"/>
    <n v="16"/>
    <n v="15"/>
    <n v="44"/>
    <n v="16.399999999999999"/>
    <x v="7"/>
    <x v="1"/>
    <x v="1"/>
  </r>
  <r>
    <s v="2023059990031478"/>
    <s v="TANGERANG"/>
    <s v="KAB. TANGERANG"/>
    <s v="CIKUPA"/>
    <s v="CIKUPA"/>
    <s v="TALAGASARI"/>
    <s v="TALAGASARI (TALAGA SARI)"/>
    <s v="15710"/>
    <s v="15710"/>
    <s v="PERUM CIKUPA BAGUS RESIDENCE BLOK.B NO.26 "/>
    <s v="PERUM CIKUPA BAGUS RESIDENCE BLOK.B NO.26 RT/RW 005/002"/>
    <n v="106.515"/>
    <m/>
    <n v="-6.1989999999999998"/>
    <m/>
    <n v="100"/>
    <m/>
    <s v="Blank"/>
    <s v="6 11m 56.4s S, 106 30m 54s E"/>
    <s v="0 0m 0s N, 0 0m 0s E"/>
    <m/>
    <x v="0"/>
    <n v="100"/>
    <n v="100"/>
    <n v="100"/>
    <n v="100"/>
    <n v="100"/>
    <x v="0"/>
    <x v="0"/>
    <x v="0"/>
  </r>
  <r>
    <s v="2023049990028086"/>
    <s v="KOTA TANGERANG"/>
    <s v="TANGERANG"/>
    <s v="JATIUWUNG"/>
    <s v="JATIUWUNG"/>
    <s v="MANIS JAYA"/>
    <s v="MANIS JAYA"/>
    <s v="15136"/>
    <s v="15136"/>
    <s v="CIKOMENG GIRANG"/>
    <s v="KP.CIKOMENG GIRANG RT/RW 002/004"/>
    <n v="106.57899999999999"/>
    <m/>
    <n v="-6.2119999999999997"/>
    <m/>
    <n v="100"/>
    <m/>
    <s v="Blank"/>
    <s v="6 12m 43.2s S, 106 34m 44.4s E"/>
    <s v="0 0m 0s N, 0 0m 0s E"/>
    <m/>
    <x v="0"/>
    <n v="100"/>
    <n v="100"/>
    <n v="100"/>
    <n v="100"/>
    <n v="100"/>
    <x v="0"/>
    <x v="0"/>
    <x v="0"/>
  </r>
  <r>
    <s v="2023039990026453"/>
    <s v="MALANG"/>
    <s v="KAB. MALANG"/>
    <s v="NGANTANG"/>
    <s v="NGANTANG"/>
    <s v="KAUMREJO"/>
    <s v="KAUMREJO"/>
    <s v="65392"/>
    <s v="65392"/>
    <s v="DUSUN PRABON II"/>
    <s v="RT 14, RW 02, DESA KAUMREJO, KECAMATAN NGANTANG, KABUPATEN MALANG "/>
    <n v="112.363"/>
    <m/>
    <n v="-7.8490000000000002"/>
    <m/>
    <n v="100"/>
    <m/>
    <s v="Blank"/>
    <s v="7 50m 56.4s S, 112 21m 46.8s E"/>
    <s v="0 0m 0s N, 0 0m 0s E"/>
    <m/>
    <x v="0"/>
    <n v="100"/>
    <n v="100"/>
    <n v="100"/>
    <n v="16"/>
    <n v="83.2"/>
    <x v="1"/>
    <x v="0"/>
    <x v="0"/>
  </r>
  <r>
    <s v="2021094880027212"/>
    <s v="GRESIK"/>
    <s v="GRESIK"/>
    <s v="KEBOMAS"/>
    <s v="KEBOMAS"/>
    <s v="DAHANREJO"/>
    <s v="DAHANREJO"/>
    <s v="61124"/>
    <s v="61124"/>
    <s v="KYAI HAJI SYAFI I NO 8 "/>
    <s v="JL KYAI HAJI SYAFI I NO 8 RT 001/ RW 002"/>
    <n v="112.593"/>
    <m/>
    <n v="-7.1609999999999996"/>
    <m/>
    <n v="100"/>
    <m/>
    <s v="Blank"/>
    <s v="7 9m 39.6s S, 112 35m 34.8s E"/>
    <s v="0 0m 0s N, 0 0m 0s E"/>
    <m/>
    <x v="0"/>
    <n v="100"/>
    <n v="100"/>
    <n v="100"/>
    <n v="100"/>
    <n v="100"/>
    <x v="0"/>
    <x v="0"/>
    <x v="0"/>
  </r>
  <r>
    <s v="2023019990024321"/>
    <s v="KOTA BEKASI"/>
    <s v="BEKASI"/>
    <s v="PONDOKGEDE"/>
    <s v="PONDOKGEDE (PONDOK GEDE)"/>
    <s v="JATIMAKMUR"/>
    <s v="JATIMAKMUR"/>
    <s v="17413"/>
    <s v="17413"/>
    <s v="MASJID HUDAL ISLAM NO 36"/>
    <s v="KP. BOJONG RAWA LELE"/>
    <n v="106.929"/>
    <n v="106.922"/>
    <n v="-6.28"/>
    <n v="-6.28782"/>
    <n v="100"/>
    <m/>
    <m/>
    <s v="6 16m 48s S, 106 55m 44.4s E"/>
    <s v="6 17m 16.152s S, 106 55m 19.2s E"/>
    <n v="1.160970747918342"/>
    <x v="1"/>
    <n v="100"/>
    <n v="100"/>
    <n v="100"/>
    <n v="14"/>
    <n v="82.8"/>
    <x v="1"/>
    <x v="0"/>
    <x v="1"/>
  </r>
  <r>
    <s v="2023059990030630"/>
    <s v="BATANGHARI"/>
    <s v="BATANG HARI"/>
    <s v="PEMAYUNG"/>
    <s v="PEMAYUNG"/>
    <s v="SELAT"/>
    <s v="SELAT"/>
    <s v="36657"/>
    <s v="36657"/>
    <s v="DESA SELAT RT/RW 002/000"/>
    <s v="DESA SELAT RT/RW 002/000"/>
    <n v="103.449"/>
    <m/>
    <n v="-1.55"/>
    <m/>
    <n v="100"/>
    <m/>
    <s v="Blank"/>
    <s v="1 33m 0s S, 103 26m 56.4s E"/>
    <s v="0 0m 0s N, 0 0m 0s E"/>
    <m/>
    <x v="0"/>
    <n v="95"/>
    <n v="100"/>
    <n v="100"/>
    <n v="100"/>
    <n v="99"/>
    <x v="0"/>
    <x v="0"/>
    <x v="0"/>
  </r>
  <r>
    <s v="2023039990026263"/>
    <s v="KOTA TANGERANG"/>
    <s v="TANGERANG"/>
    <s v="NEGLASARI"/>
    <s v="NEGLASARI"/>
    <s v="NEGLASARI"/>
    <s v="NEGLASARI"/>
    <s v="15129"/>
    <s v="15129"/>
    <s v="NEGLASARI "/>
    <s v="NEGLASARI RT/RW 005/007"/>
    <n v="106.623"/>
    <m/>
    <n v="-6.1470000000000002"/>
    <m/>
    <n v="100"/>
    <m/>
    <s v="Blank"/>
    <s v="6 8m 49.2s S, 106 37m 22.8s E"/>
    <s v="0 0m 0s N, 0 0m 0s E"/>
    <m/>
    <x v="0"/>
    <n v="100"/>
    <n v="100"/>
    <n v="100"/>
    <n v="100"/>
    <n v="100"/>
    <x v="0"/>
    <x v="0"/>
    <x v="0"/>
  </r>
  <r>
    <s v="2023039990027011"/>
    <s v="KOTA BANJARBARU"/>
    <s v="BANJARBARU"/>
    <s v="BANJARBARU UTARA"/>
    <s v="BANJARBARU UTARA (BANJAR BARU UTARA)"/>
    <s v="LOKTABAT UTARA"/>
    <s v="LOKTABAT UTARA"/>
    <s v="70712"/>
    <s v="70714"/>
    <s v="PRIANGAN UJUNG NO 1"/>
    <s v="JL.PRIANGAN UJUNG NO.1 RT/RW 054/010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  <x v="0"/>
    <x v="0"/>
  </r>
  <r>
    <s v="2023049990029184"/>
    <s v="KOTA JAMBI"/>
    <s v="JAMBI"/>
    <s v="ALAM BARAJO"/>
    <s v="ALAM BARAJO"/>
    <s v="BAGAN PETE"/>
    <s v="BAGAN PETE"/>
    <s v="36129"/>
    <s v="36129"/>
    <s v="LRG MELATI IV PERMATA BIRU BLOCK C1 NO 21 RT RW 018"/>
    <s v="LRG MELATI IV PERMATA BIRU BLOCK C1 NO 21 RT RW 018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3039990026541"/>
    <s v="TANGERANG"/>
    <s v="KAB. TANGERANG"/>
    <s v="RAJEG"/>
    <s v="RAJEG"/>
    <s v="PANGARENGAN"/>
    <s v="PANGARENGAN"/>
    <s v="15540"/>
    <s v="15540"/>
    <s v="KP. BARU CAKOP "/>
    <s v="KP. BARU CAKOP RT/RW 017/004"/>
    <n v="106.48399999999999"/>
    <m/>
    <n v="-6.1079999999999997"/>
    <m/>
    <n v="100"/>
    <m/>
    <s v="Blank"/>
    <s v="6 6m 28.8s S, 106 29m 2.4s E"/>
    <s v="0 0m 0s N, 0 0m 0s E"/>
    <m/>
    <x v="0"/>
    <n v="100"/>
    <n v="100"/>
    <n v="100"/>
    <n v="100"/>
    <n v="100"/>
    <x v="0"/>
    <x v="0"/>
    <x v="0"/>
  </r>
  <r>
    <s v="2023059990029972"/>
    <s v="KOTA JAMBI"/>
    <s v="JAMBI"/>
    <s v="JAMBI SELATAN"/>
    <s v="JAMBI SELATAN"/>
    <s v="PASIR PUTIH"/>
    <s v="PASIR PUTIH"/>
    <s v="36139"/>
    <s v="36139"/>
    <s v="PERUMAHAN KAMPOENG KITO BLOK J NO 3"/>
    <s v="PERUMAHAN KAMPOENG KITO BLOK J NO 3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  <x v="0"/>
    <x v="0"/>
  </r>
  <r>
    <s v="2023059990030272"/>
    <s v="KOTA PAGAR ALAM"/>
    <s v="PAGAR ALAM"/>
    <s v="PAGAR ALAM SELATAN"/>
    <s v="PAGAR ALAM SELATAN"/>
    <s v="BASEMAH SERSAN"/>
    <s v="BASEMAH SERSAN (BESEMAH SERASAN)"/>
    <s v="31529"/>
    <s v="31526"/>
    <s v="BESEMAH SERASAN"/>
    <s v="BESEMAH SERASAN"/>
    <n v="103.19799999999999"/>
    <m/>
    <n v="-4.0359999999999996"/>
    <m/>
    <n v="0"/>
    <m/>
    <s v="Blank"/>
    <s v="4 2m 9.6s S, 103 11m 52.8s E"/>
    <s v="0 0m 0s N, 0 0m 0s E"/>
    <m/>
    <x v="0"/>
    <n v="100"/>
    <n v="100"/>
    <n v="100"/>
    <n v="100"/>
    <n v="80"/>
    <x v="1"/>
    <x v="0"/>
    <x v="0"/>
  </r>
  <r>
    <s v="2023049990029028"/>
    <s v="GRESIK"/>
    <s v="GRESIK"/>
    <s v="BENJENG"/>
    <s v="BENJENG"/>
    <s v="METATU"/>
    <s v="METATU"/>
    <s v="61172"/>
    <s v="61172"/>
    <s v="MEDANGAN"/>
    <s v="MEDANGAN RT/RW 006/002"/>
    <n v="112.505"/>
    <m/>
    <n v="-7.2249999999999996"/>
    <m/>
    <n v="100"/>
    <m/>
    <s v="Blank"/>
    <s v="7 13m 30s S, 112 30m 18s E"/>
    <s v="0 0m 0s N, 0 0m 0s E"/>
    <m/>
    <x v="0"/>
    <n v="100"/>
    <n v="100"/>
    <n v="100"/>
    <n v="100"/>
    <n v="100"/>
    <x v="0"/>
    <x v="0"/>
    <x v="0"/>
  </r>
  <r>
    <s v="2023049990028919"/>
    <s v="MUSI BANYUASIN"/>
    <s v="MUSI BANYUASIN"/>
    <s v="BATANG HARI LEKO"/>
    <s v="BATANG HARI LEKO"/>
    <s v="LUBUK BINTIALO"/>
    <s v="LUBUK BINTIALO"/>
    <s v="30755"/>
    <s v="30755"/>
    <s v="DUSUN I"/>
    <s v="DUSUN 1"/>
    <n v="103.446"/>
    <m/>
    <n v="-2.3559999999999999"/>
    <m/>
    <n v="100"/>
    <m/>
    <s v="Blank"/>
    <s v="2 21m 21.6s S, 103 26m 45.6s E"/>
    <s v="0 0m 0s N, 0 0m 0s E"/>
    <m/>
    <x v="0"/>
    <n v="100"/>
    <n v="100"/>
    <n v="100"/>
    <n v="86"/>
    <n v="97.2"/>
    <x v="0"/>
    <x v="0"/>
    <x v="0"/>
  </r>
  <r>
    <s v="2023049990028428"/>
    <s v="DHARMASRAYA"/>
    <s v="DHARMASRAYA"/>
    <s v="SITIUNG"/>
    <s v="SITIUNG"/>
    <s v="SUNGAI DUO"/>
    <s v="SEI/SUNGAI DUO"/>
    <s v="27678"/>
    <s v="27678"/>
    <s v="JORONG SUNGAI DUO"/>
    <s v="JORONG SUNGAI DUO"/>
    <n v="101.69499999999999"/>
    <m/>
    <n v="-1.0269999999999999"/>
    <m/>
    <n v="100"/>
    <m/>
    <s v="Blank"/>
    <s v="1 1m 37.2s S, 101 41m 42s E"/>
    <s v="0 0m 0s N, 0 0m 0s E"/>
    <m/>
    <x v="0"/>
    <n v="100"/>
    <n v="100"/>
    <n v="100"/>
    <n v="100"/>
    <n v="100"/>
    <x v="0"/>
    <x v="0"/>
    <x v="0"/>
  </r>
  <r>
    <s v="2023039990026982"/>
    <s v="KOTA METRO"/>
    <s v="METRO"/>
    <s v="METRO PUSAT"/>
    <s v="METRO PUSAT"/>
    <s v="METRO"/>
    <s v="METRO"/>
    <s v="34111"/>
    <s v="34111"/>
    <s v="JALAN ALAMSYAH"/>
    <s v="JALAN ALAMSYAH"/>
    <n v="105.307"/>
    <m/>
    <n v="-5.0970000000000004"/>
    <m/>
    <n v="100"/>
    <m/>
    <s v="Blank"/>
    <s v="5 5m 49.2s S, 105 18m 25.2s E"/>
    <s v="0 0m 0s N, 0 0m 0s E"/>
    <m/>
    <x v="0"/>
    <n v="100"/>
    <n v="100"/>
    <n v="100"/>
    <n v="100"/>
    <n v="100"/>
    <x v="0"/>
    <x v="0"/>
    <x v="0"/>
  </r>
  <r>
    <s v="2023059990031206"/>
    <s v="TANGERANG"/>
    <s v="KAB. TANGERANG"/>
    <s v="JAYANTI"/>
    <s v="JAYANTI"/>
    <s v="PASIR MUNCANG"/>
    <s v="PASIR MUNCANG"/>
    <s v="15610"/>
    <s v="15611"/>
    <s v="KP. PASIRMUNCANG RT/RW 001/003"/>
    <s v="KP. PASIRMUNCANG RT/RW 001/003"/>
    <n v="106.396"/>
    <m/>
    <n v="-6.2229999999999999"/>
    <m/>
    <n v="0"/>
    <m/>
    <s v="Blank"/>
    <s v="6 13m 22.8s S, 106 23m 45.6s E"/>
    <s v="0 0m 0s N, 0 0m 0s E"/>
    <m/>
    <x v="0"/>
    <n v="100"/>
    <n v="100"/>
    <n v="100"/>
    <n v="100"/>
    <n v="80"/>
    <x v="1"/>
    <x v="0"/>
    <x v="0"/>
  </r>
  <r>
    <s v="2023039990027017"/>
    <s v="GRESIK"/>
    <s v="GRESIK"/>
    <s v="PANCENG"/>
    <s v="PANCENG"/>
    <s v="SUMURBER"/>
    <s v="SUMURBER"/>
    <s v="61156"/>
    <s v="61156"/>
    <s v="SUMURBER"/>
    <s v="DS SUMURBER RT RW 003 001 KEC PANCENG KAB GRESIK"/>
    <n v="112.444"/>
    <m/>
    <n v="-6.9480000000000004"/>
    <m/>
    <n v="100"/>
    <m/>
    <s v="Blank"/>
    <s v="6 56m 52.8s S, 112 26m 38.4s E"/>
    <s v="0 0m 0s N, 0 0m 0s E"/>
    <m/>
    <x v="0"/>
    <n v="100"/>
    <n v="100"/>
    <n v="100"/>
    <n v="100"/>
    <n v="100"/>
    <x v="0"/>
    <x v="0"/>
    <x v="0"/>
  </r>
  <r>
    <s v="2023059990031252"/>
    <s v="KOTA JAMBI"/>
    <s v="JAMBI"/>
    <s v="PAAL MERAH"/>
    <s v="PAAL MERAH"/>
    <s v="TALANG BAKUNG"/>
    <s v="TALANG BAKUNG"/>
    <s v="36139"/>
    <s v="36139"/>
    <s v="JL KARTINI LR TOGA RT 42 "/>
    <s v="JL KARTINI LR TOGA RT 42 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1115820008102"/>
    <s v="MINAHASA SELATAN"/>
    <s v="MINAHASA SELATAN"/>
    <s v="TUMPAAN"/>
    <s v="TUMPAAN"/>
    <s v="POPONTOLEN"/>
    <s v="POPONTOLEN"/>
    <s v="95352"/>
    <s v="95352"/>
    <s v="POPONTOLEN-JAGA VII RT/RW 000/"/>
    <s v="POPONTOLEN-JAGA VII RT/RW 000/"/>
    <n v="124.633"/>
    <m/>
    <n v="1.2729999999999999"/>
    <m/>
    <n v="100"/>
    <m/>
    <s v="Blank"/>
    <s v="1 16m 22.8s N, 124 37m 58.8s E"/>
    <s v="0 0m 0s N, 0 0m 0s E"/>
    <m/>
    <x v="0"/>
    <n v="100"/>
    <n v="100"/>
    <n v="100"/>
    <n v="100"/>
    <n v="100"/>
    <x v="0"/>
    <x v="0"/>
    <x v="0"/>
  </r>
  <r>
    <s v="2023059990031448"/>
    <s v="TANGERANG"/>
    <s v="KAB. TANGERANG"/>
    <s v="SINDANG JAYA"/>
    <s v="SINDANG JAYA"/>
    <s v="SINDANGASIH"/>
    <s v="SINDANGASIH (SINDANG ASIH)"/>
    <s v="15560"/>
    <s v="15561"/>
    <s v="KP RIMPAK WETAN RT/RW 002/007"/>
    <s v="KP RIMPAK WETAN RT/RW 002/007"/>
    <n v="106.498"/>
    <m/>
    <n v="-6.1660000000000004"/>
    <m/>
    <n v="0"/>
    <m/>
    <s v="Blank"/>
    <s v="6 9m 57.6s S, 106 29m 52.8s E"/>
    <s v="0 0m 0s N, 0 0m 0s E"/>
    <m/>
    <x v="0"/>
    <n v="100"/>
    <n v="100"/>
    <n v="100"/>
    <n v="100"/>
    <n v="80"/>
    <x v="1"/>
    <x v="0"/>
    <x v="0"/>
  </r>
  <r>
    <s v="2023039990027170"/>
    <s v="GRESIK"/>
    <s v="GRESIK"/>
    <s v="CERME"/>
    <s v="CERME"/>
    <s v="CERME KIDUL"/>
    <s v="CERME KIDUL"/>
    <s v="61171"/>
    <s v="61171"/>
    <s v="DUSUN NGAGLIK"/>
    <s v="DUSUN NGAGLIK RT/RW 004/001"/>
    <n v="112.569"/>
    <m/>
    <n v="-7.2329999999999997"/>
    <m/>
    <n v="100"/>
    <m/>
    <s v="Blank"/>
    <s v="7 13m 58.8s S, 112 34m 8.4s E"/>
    <s v="0 0m 0s N, 0 0m 0s E"/>
    <m/>
    <x v="0"/>
    <n v="100"/>
    <n v="100"/>
    <n v="100"/>
    <n v="100"/>
    <n v="100"/>
    <x v="0"/>
    <x v="0"/>
    <x v="0"/>
  </r>
  <r>
    <s v="2023049990029623"/>
    <s v="SIDOARJO"/>
    <s v="SIDOARJO"/>
    <s v="PRAMBON"/>
    <s v="PRAMBON"/>
    <s v="KAJARTENGGULI"/>
    <s v="PRAMBON"/>
    <s v="61264"/>
    <s v="61264"/>
    <s v="KAJARTENGGULI "/>
    <s v="KAJARTENGGULI RT004 RW002 PRAMBON SIDOARJO"/>
    <n v="112.559"/>
    <m/>
    <n v="-7.4619999999999997"/>
    <m/>
    <n v="100"/>
    <m/>
    <s v="Blank"/>
    <s v="7 27m 43.2s S, 112 33m 32.4s E"/>
    <s v="0 0m 0s N, 0 0m 0s E"/>
    <m/>
    <x v="0"/>
    <n v="100"/>
    <n v="100"/>
    <n v="20"/>
    <n v="100"/>
    <n v="84"/>
    <x v="1"/>
    <x v="0"/>
    <x v="0"/>
  </r>
  <r>
    <s v="2023029990024964"/>
    <s v="BANDUNG BARAT"/>
    <s v="BANDUNG BARAT"/>
    <s v="PADALARANG"/>
    <s v="PADALARANG"/>
    <s v="LAKSANAMEKAR"/>
    <s v="LAKSANAMEKAR"/>
    <s v="40553"/>
    <s v="40553"/>
    <s v="KP TIPAR TENGAH "/>
    <s v="KP. TIPAR TENGAH RT/RW 005/014"/>
    <n v="107.506"/>
    <m/>
    <n v="-6.8780000000000001"/>
    <m/>
    <n v="100"/>
    <m/>
    <s v="Blank"/>
    <s v="6 52m 40.8s S, 107 30m 21.6s E"/>
    <s v="0 0m 0s N, 0 0m 0s E"/>
    <m/>
    <x v="0"/>
    <n v="100"/>
    <n v="100"/>
    <n v="100"/>
    <n v="100"/>
    <n v="100"/>
    <x v="0"/>
    <x v="0"/>
    <x v="0"/>
  </r>
  <r>
    <s v="2022129990023703"/>
    <s v="KOTA JAMBI"/>
    <s v="JAMBI"/>
    <s v="ALAM BARAJO"/>
    <s v="ALAM BARAJO"/>
    <s v="RAWA SARI"/>
    <s v="RAWA SARI"/>
    <s v="36125"/>
    <s v="36125"/>
    <s v="KOMPLEK PERUMAHAN AMUNTAI INDAH RAHAYU BLOK E NO 15 RT/RW 011/000"/>
    <s v="KENALI BESAR ALAM BARAJO"/>
    <n v="104.071"/>
    <m/>
    <n v="-1.244"/>
    <m/>
    <n v="100"/>
    <m/>
    <s v="Blank"/>
    <s v="1 14m 38.4s S, 104 4m 15.6s E"/>
    <s v="0 0m 0s N, 0 0m 0s E"/>
    <m/>
    <x v="0"/>
    <n v="100"/>
    <n v="100"/>
    <n v="100"/>
    <n v="25"/>
    <n v="85"/>
    <x v="1"/>
    <x v="0"/>
    <x v="0"/>
  </r>
  <r>
    <s v="2023049990028017"/>
    <s v="KOTA SURABAYA"/>
    <s v="SURABAYA"/>
    <s v="LAKARSANTRI"/>
    <s v="KARANGPILANG"/>
    <s v="LIDAH KULON"/>
    <s v="KEDURUS"/>
    <s v="60213"/>
    <s v="60223"/>
    <s v="GREENLAKE CITRALAND CM 8 NO 32"/>
    <s v="BOGANGIN BARU 1/21 RT006 RW005 KEDURUS KARANG PILANG SURABAYA"/>
    <n v="112.658"/>
    <m/>
    <n v="-7.3040000000000003"/>
    <m/>
    <n v="0"/>
    <m/>
    <s v="Blank"/>
    <s v="7 18m 14.4s S, 112 39m 28.8s E"/>
    <s v="0 0m 0s N, 0 0m 0s E"/>
    <m/>
    <x v="0"/>
    <n v="100"/>
    <n v="52"/>
    <n v="22"/>
    <n v="29"/>
    <n v="40.6"/>
    <x v="3"/>
    <x v="1"/>
    <x v="0"/>
  </r>
  <r>
    <s v="2023039990027402"/>
    <s v="KOTA CIMAHI"/>
    <s v="CIMAHI"/>
    <s v="CIMAHI UTARA"/>
    <s v="CIMAHI UTARA"/>
    <s v="CIBABAT"/>
    <s v="CIBABAT"/>
    <s v="40513"/>
    <s v="40513"/>
    <s v="SIRNAGALIH DALAM"/>
    <s v="GG.SIRNAGALIH DALAM RT/RW 005/006"/>
    <n v="107.559"/>
    <m/>
    <n v="-6.8760000000000003"/>
    <m/>
    <n v="100"/>
    <m/>
    <s v="Blank"/>
    <s v="6 52m 33.6s S, 107 33m 32.4s E"/>
    <s v="0 0m 0s N, 0 0m 0s E"/>
    <m/>
    <x v="0"/>
    <n v="100"/>
    <n v="100"/>
    <n v="100"/>
    <n v="100"/>
    <n v="100"/>
    <x v="0"/>
    <x v="0"/>
    <x v="0"/>
  </r>
  <r>
    <s v="2023039990026023"/>
    <s v="GRESIK"/>
    <s v="GRESIK"/>
    <s v="DRIYOREJO"/>
    <s v="DRIYOREJO"/>
    <s v="KARANGANDONG"/>
    <s v="KARANGANDONG"/>
    <s v="61177"/>
    <s v="61177"/>
    <s v="KALANGAN "/>
    <s v="DSN KALANGAN RT/RW 002/962"/>
    <n v="112.563"/>
    <m/>
    <n v="-7.3490000000000002"/>
    <m/>
    <n v="100"/>
    <m/>
    <s v="Blank"/>
    <s v="7 20m 56.4s S, 112 33m 46.8s E"/>
    <s v="0 0m 0s N, 0 0m 0s E"/>
    <m/>
    <x v="0"/>
    <n v="100"/>
    <n v="100"/>
    <n v="100"/>
    <n v="100"/>
    <n v="100"/>
    <x v="0"/>
    <x v="0"/>
    <x v="0"/>
  </r>
  <r>
    <s v="2023039990027816"/>
    <s v="GRESIK"/>
    <s v="GRESIK"/>
    <s v="BENJENG"/>
    <s v="BENJENG"/>
    <s v="JOGODALU"/>
    <s v="JOGODALU"/>
    <s v="61172"/>
    <s v="61172"/>
    <s v="DSN JOGODALU "/>
    <s v="DSN JOGODALU RT/RW 006/002"/>
    <n v="112.491"/>
    <m/>
    <n v="-7.2009999999999996"/>
    <m/>
    <n v="100"/>
    <m/>
    <s v="Blank"/>
    <s v="7 12m 3.6s S, 112 29m 27.6s E"/>
    <s v="0 0m 0s N, 0 0m 0s E"/>
    <m/>
    <x v="0"/>
    <n v="100"/>
    <n v="100"/>
    <n v="100"/>
    <n v="100"/>
    <n v="100"/>
    <x v="0"/>
    <x v="0"/>
    <x v="0"/>
  </r>
  <r>
    <s v="2020034040024089"/>
    <s v="MUARO JAMBI"/>
    <s v="MUARO JAMBI"/>
    <s v="SUNGAI GELAM"/>
    <s v="SUNGAI GELAM"/>
    <s v="KEBON IX"/>
    <s v="KEBON IX"/>
    <s v="36364"/>
    <s v="36363"/>
    <s v="KEBON IX"/>
    <s v="KEBON IX RT/RW 023/-"/>
    <n v="103.696"/>
    <m/>
    <n v="-1.6739999999999999"/>
    <m/>
    <n v="0"/>
    <m/>
    <s v="Blank"/>
    <s v="1 40m 26.4s S, 103 41m 45.6s E"/>
    <s v="0 0m 0s N, 0 0m 0s E"/>
    <m/>
    <x v="0"/>
    <n v="100"/>
    <n v="100"/>
    <n v="100"/>
    <n v="100"/>
    <n v="80"/>
    <x v="1"/>
    <x v="0"/>
    <x v="0"/>
  </r>
  <r>
    <s v="2023029990024802"/>
    <s v="KOTA BANJARBARU"/>
    <s v="BANJARBARU"/>
    <s v="LANDASAN ULIN"/>
    <s v="LANDASAN ULIN"/>
    <s v="GUNTUNG MANGGIS"/>
    <s v="GUNTUNG MANGGIS"/>
    <s v="70724"/>
    <s v="70724"/>
    <s v="GUNTUNG HARAPAN "/>
    <s v="GUNTUNG HARAPAN RT/RW 034/005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2124620050589"/>
    <s v="TANGERANG"/>
    <s v="KAB. TANGERANG"/>
    <s v="SOLEAR"/>
    <s v="SOLEAR"/>
    <s v="PASANGGRAHAN"/>
    <s v="PASANGGRAHAN"/>
    <s v="15730"/>
    <s v="15731"/>
    <s v="PERUM GRAND ARGO SUBUR "/>
    <s v="PERUM GRAND ARGO SUBUR RT/RW 007/001"/>
    <n v="106.429"/>
    <m/>
    <n v="-6.2880000000000003"/>
    <m/>
    <n v="0"/>
    <m/>
    <s v="Blank"/>
    <s v="6 17m 16.8s S, 106 25m 44.4s E"/>
    <s v="0 0m 0s N, 0 0m 0s E"/>
    <m/>
    <x v="0"/>
    <n v="100"/>
    <n v="100"/>
    <n v="100"/>
    <n v="100"/>
    <n v="80"/>
    <x v="1"/>
    <x v="0"/>
    <x v="0"/>
  </r>
  <r>
    <s v="2020034040023847"/>
    <s v="KOTA JAMBI"/>
    <s v="JAMBI"/>
    <s v="PAAL MERAH"/>
    <s v="PAAL MERAH"/>
    <s v="PAAL MERAH"/>
    <s v="PAAL MERAH"/>
    <s v="36139"/>
    <s v="36139"/>
    <s v="JL.YUKA NO.3 RT/RW 016/000"/>
    <s v="JL.YUKA NO.3 RT/RW 016/000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  <x v="0"/>
    <x v="0"/>
  </r>
  <r>
    <s v="2023019990024352"/>
    <s v="GRESIK"/>
    <s v="GRESIK"/>
    <s v="WRINGINANOM"/>
    <s v="WRINGINANOM (WRINGIN ANOM)"/>
    <s v="SEMBUNG"/>
    <s v="SEMBUNG"/>
    <s v="61176"/>
    <s v="61176"/>
    <s v="SEMBUNG"/>
    <s v="SEMBUNG RT/RW 004/001"/>
    <n v="112.565"/>
    <m/>
    <n v="-7.8449999999999998"/>
    <m/>
    <n v="100"/>
    <m/>
    <s v="Blank"/>
    <s v="7 50m 42s S, 112 33m 54s E"/>
    <s v="0 0m 0s N, 0 0m 0s E"/>
    <m/>
    <x v="0"/>
    <n v="100"/>
    <n v="100"/>
    <n v="100"/>
    <n v="100"/>
    <n v="100"/>
    <x v="0"/>
    <x v="0"/>
    <x v="0"/>
  </r>
  <r>
    <s v="2023029990024732"/>
    <s v="MUARO JAMBI"/>
    <s v="MUARO JAMBI"/>
    <s v="JAMBI LUAR KOTA"/>
    <s v="JAMBI LUAR KOTA"/>
    <s v="MENDALO INDAH"/>
    <s v="MENDALO INDAH"/>
    <s v="36361"/>
    <s v="36361"/>
    <s v="PERUMAHAN VALENCIA RT/RW 011/003"/>
    <s v="PERUMAHAN VALENCIA RT/RW 011/003"/>
    <n v="103.517"/>
    <m/>
    <n v="-1.6060000000000001"/>
    <m/>
    <n v="100"/>
    <m/>
    <s v="Blank"/>
    <s v="1 36m 21.6s S, 103 31m 1.2s E"/>
    <s v="0 0m 0s N, 0 0m 0s E"/>
    <m/>
    <x v="0"/>
    <n v="100"/>
    <n v="100"/>
    <n v="100"/>
    <n v="100"/>
    <n v="100"/>
    <x v="0"/>
    <x v="0"/>
    <x v="0"/>
  </r>
  <r>
    <s v="2023039990026668"/>
    <s v="MUARO JAMBI"/>
    <s v="MUARO JAMBI"/>
    <s v="SUNGAI GELAM"/>
    <s v="SUNGAI GELAM"/>
    <s v="TANGKIT"/>
    <s v="TANGKIT"/>
    <s v="36373"/>
    <s v="36363"/>
    <s v="TANGKIT RT/RW 021/000"/>
    <s v="TANGKIT RT/RW 021/000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  <x v="0"/>
    <x v="0"/>
  </r>
  <r>
    <s v="2023049990029486"/>
    <s v="TANGERANG"/>
    <s v="KAB. TANGERANG"/>
    <s v="SEPATAN TIMUR"/>
    <s v="SEPATAN TIMUR"/>
    <s v="JATI MULYA"/>
    <s v="JATI MULYA"/>
    <s v="15520"/>
    <s v="15521"/>
    <s v="BUARAN"/>
    <s v="KP. BUARAN RT/RW 004/002"/>
    <n v="106.604"/>
    <m/>
    <n v="-6.1130000000000004"/>
    <m/>
    <n v="0"/>
    <m/>
    <s v="Blank"/>
    <s v="6 6m 46.8s S, 106 36m 14.4s E"/>
    <s v="0 0m 0s N, 0 0m 0s E"/>
    <m/>
    <x v="0"/>
    <n v="100"/>
    <n v="100"/>
    <n v="100"/>
    <n v="100"/>
    <n v="80"/>
    <x v="1"/>
    <x v="0"/>
    <x v="0"/>
  </r>
  <r>
    <s v="2023039990027525"/>
    <s v="GRESIK"/>
    <s v="GRESIK"/>
    <s v="DRIYOREJO"/>
    <s v="DRIYOREJO"/>
    <s v="SUMPUT"/>
    <s v="SUMPUT"/>
    <s v="61177"/>
    <s v="61177"/>
    <s v="SUMPUT "/>
    <s v="SUMPUT RT/RW 013/002"/>
    <n v="112.593"/>
    <m/>
    <n v="-7.3369999999999997"/>
    <m/>
    <n v="100"/>
    <m/>
    <s v="Blank"/>
    <s v="7 20m 13.2s S, 112 35m 34.8s E"/>
    <s v="0 0m 0s N, 0 0m 0s E"/>
    <m/>
    <x v="0"/>
    <n v="100"/>
    <n v="100"/>
    <n v="100"/>
    <n v="100"/>
    <n v="100"/>
    <x v="0"/>
    <x v="0"/>
    <x v="0"/>
  </r>
  <r>
    <s v="2023059990030387"/>
    <s v="TANGERANG"/>
    <s v="KAB. TANGERANG"/>
    <s v="CURUG"/>
    <s v="CURUG"/>
    <s v="KADU JAYA"/>
    <s v="KADU JAYA"/>
    <s v="15810"/>
    <s v="15810"/>
    <s v="KONTRAKAN "/>
    <s v="KP.KONTRAKAN RT/RW 002/008"/>
    <n v="106.55500000000001"/>
    <m/>
    <n v="-6.2329999999999997"/>
    <m/>
    <n v="100"/>
    <m/>
    <s v="Blank"/>
    <s v="6 13m 58.8s S, 106 33m 18s E"/>
    <s v="0 0m 0s N, 0 0m 0s E"/>
    <m/>
    <x v="0"/>
    <n v="100"/>
    <n v="100"/>
    <n v="100"/>
    <n v="100"/>
    <n v="100"/>
    <x v="0"/>
    <x v="0"/>
    <x v="0"/>
  </r>
  <r>
    <s v="2023039990027440"/>
    <s v="KOTA JAMBI"/>
    <s v="JAMBI"/>
    <s v="ALAM BARAJO"/>
    <s v="ALAM BARAJO"/>
    <s v="MAYANG MANGURAI"/>
    <s v="MAYANG MANGURAI"/>
    <s v="36129"/>
    <s v="36129"/>
    <s v="VILLA KENALI PERMAI BLOK.H.12 NO.15 RT/RW 016/000"/>
    <s v="VILLA KENALI PERMAI BLOK.H.12 NO.15 RT/RW 016/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49990028116"/>
    <s v="NGAWI"/>
    <s v="NGAWI"/>
    <s v="PANGKUR"/>
    <s v="PANGKUR"/>
    <s v="BABADAN"/>
    <s v="BABADAN"/>
    <s v="63282"/>
    <s v="63282"/>
    <s v="GERUNG "/>
    <s v="GERUNG RT 004 RW 012"/>
    <n v="111.57299999999999"/>
    <m/>
    <n v="-7.5119999999999996"/>
    <m/>
    <n v="100"/>
    <m/>
    <s v="Blank"/>
    <s v="7 30m 43.2s S, 111 34m 22.8s E"/>
    <s v="0 0m 0s N, 0 0m 0s E"/>
    <m/>
    <x v="0"/>
    <n v="100"/>
    <n v="100"/>
    <n v="100"/>
    <n v="100"/>
    <n v="100"/>
    <x v="0"/>
    <x v="0"/>
    <x v="0"/>
  </r>
  <r>
    <s v="2023029990024967"/>
    <s v="MINAHASA TENGGARA"/>
    <s v="MINAHASA TENGGARA"/>
    <s v="SILIAN RAYA"/>
    <s v="SILIAN RAYA"/>
    <s v="SILIAN DUA"/>
    <s v="SILIAN TIGA"/>
    <s v="95998"/>
    <s v="95998"/>
    <s v="JAGA 1 SILIAN 3 "/>
    <s v="JAGA 1 SILIAN 3 "/>
    <n v="124.637"/>
    <m/>
    <n v="1.097"/>
    <m/>
    <n v="100"/>
    <m/>
    <s v="Blank"/>
    <s v="1 5m 49.2s N, 124 38m 13.2s E"/>
    <s v="0 0m 0s N, 0 0m 0s E"/>
    <m/>
    <x v="0"/>
    <n v="100"/>
    <n v="100"/>
    <n v="76"/>
    <n v="100"/>
    <n v="95.2"/>
    <x v="0"/>
    <x v="0"/>
    <x v="0"/>
  </r>
  <r>
    <s v="2023069990031934"/>
    <s v="KOTA SURABAYA"/>
    <s v="SURABAYA"/>
    <s v="PAKAL"/>
    <s v="PAKAL"/>
    <s v="SUMBER REJO"/>
    <s v="SUMBER REJO"/>
    <s v="60194"/>
    <s v="60192"/>
    <s v="GRAHA SURYANATAI-4NO.23  "/>
    <s v="GRAHA SURYANATAI-4NO.23 RT/RW 002/005"/>
    <n v="112.604"/>
    <m/>
    <n v="-7.2210000000000001"/>
    <m/>
    <n v="0"/>
    <m/>
    <s v="Blank"/>
    <s v="7 13m 15.6s S, 112 36m 14.4s E"/>
    <s v="0 0m 0s N, 0 0m 0s E"/>
    <m/>
    <x v="0"/>
    <n v="100"/>
    <n v="100"/>
    <n v="100"/>
    <n v="100"/>
    <n v="80"/>
    <x v="1"/>
    <x v="0"/>
    <x v="0"/>
  </r>
  <r>
    <s v="2023039990027184"/>
    <s v="TANGERANG"/>
    <s v="KAB. TANGERANG"/>
    <s v="CURUG"/>
    <s v="CURUG"/>
    <s v="CURUG KULON"/>
    <s v="CURUG KULON"/>
    <s v="15810"/>
    <s v="15810"/>
    <s v="CURUG KULON"/>
    <s v="KP.CURUG KULON RT/RW 005/002"/>
    <n v="106.54900000000001"/>
    <m/>
    <n v="-6.2640000000000002"/>
    <m/>
    <n v="100"/>
    <m/>
    <s v="Blank"/>
    <s v="6 15m 50.4s S, 106 32m 56.4s E"/>
    <s v="0 0m 0s N, 0 0m 0s E"/>
    <m/>
    <x v="0"/>
    <n v="100"/>
    <n v="100"/>
    <n v="100"/>
    <n v="100"/>
    <n v="100"/>
    <x v="0"/>
    <x v="0"/>
    <x v="0"/>
  </r>
  <r>
    <s v="2023019990024422"/>
    <s v="GRESIK"/>
    <s v="GRESIK"/>
    <s v="DRIYOREJO"/>
    <s v="DRIYOREJO"/>
    <s v="BAMBE"/>
    <s v="BAMBE"/>
    <s v="61177"/>
    <s v="61177"/>
    <s v="RAYA BAMBE "/>
    <s v="JL. RAYA BAMBE RT/RW 003/001"/>
    <n v="112.646"/>
    <m/>
    <n v="-7.35"/>
    <m/>
    <n v="100"/>
    <m/>
    <s v="Blank"/>
    <s v="7 20m 60s S, 112 38m 45.6s E"/>
    <s v="0 0m 0s N, 0 0m 0s E"/>
    <m/>
    <x v="0"/>
    <n v="100"/>
    <n v="100"/>
    <n v="100"/>
    <n v="100"/>
    <n v="100"/>
    <x v="0"/>
    <x v="0"/>
    <x v="0"/>
  </r>
  <r>
    <s v="2023019990024005"/>
    <s v="GRESIK"/>
    <s v="GRESIK"/>
    <s v="CERME"/>
    <s v="CERME"/>
    <s v="CAGAKAGUNG"/>
    <s v="CAGAKAGUNG"/>
    <s v="61171"/>
    <s v="61171"/>
    <s v="CAGAKAGUNG"/>
    <s v="CAGAKAGUNG RT/RW 002/001"/>
    <n v="112.56399999999999"/>
    <m/>
    <n v="-7.2220000000000004"/>
    <m/>
    <n v="100"/>
    <m/>
    <s v="Blank"/>
    <s v="7 13m 19.2s S, 112 33m 50.4s E"/>
    <s v="0 0m 0s N, 0 0m 0s E"/>
    <m/>
    <x v="0"/>
    <n v="100"/>
    <n v="100"/>
    <n v="100"/>
    <n v="100"/>
    <n v="100"/>
    <x v="0"/>
    <x v="0"/>
    <x v="0"/>
  </r>
  <r>
    <s v="2023059990031443"/>
    <s v="MUARO JAMBI"/>
    <s v="MUARO JAMBI"/>
    <s v="SEKERNAN"/>
    <s v="SEKERNAN"/>
    <s v="SENGETI"/>
    <s v="SENGETI"/>
    <s v="36381"/>
    <s v="36381"/>
    <s v="KERANGGAN RT/RW 006/-"/>
    <s v="KERANGGAN RT/RW 006/-"/>
    <n v="103.514"/>
    <m/>
    <n v="-1.474"/>
    <m/>
    <n v="100"/>
    <m/>
    <s v="Blank"/>
    <s v="1 28m 26.4s S, 103 30m 50.4s E"/>
    <s v="0 0m 0s N, 0 0m 0s E"/>
    <m/>
    <x v="0"/>
    <n v="100"/>
    <n v="100"/>
    <n v="100"/>
    <n v="100"/>
    <n v="100"/>
    <x v="0"/>
    <x v="0"/>
    <x v="0"/>
  </r>
  <r>
    <s v="2023059990030100"/>
    <s v="BANJAR"/>
    <s v="KAB. BANJAR"/>
    <s v="MARTAPURA"/>
    <s v="MARTAPURA (MARTAPURA KOTA)"/>
    <s v="SUNGAI SIPAI"/>
    <s v="SEI/SUNGAI SIPAI"/>
    <s v="70612"/>
    <s v="70612"/>
    <s v="KOMP MUSTIKA GRIYA PERMAI PERMAI 1 GG GEGICAK BLOK H NO 15 "/>
    <s v="KOMP MUSTIKA GRIYA PERMAI JL PERMAI 1 GG GEGICAK BLOK H NO 15 RT/RW 021/001"/>
    <n v="114.855"/>
    <n v="114.81699999999999"/>
    <n v="-3.4180000000000001"/>
    <n v="-3.4243999999999999"/>
    <n v="100"/>
    <m/>
    <m/>
    <s v="3 25m 4.8s S, 114 51m 18s E"/>
    <s v="3 25m 27.84s S, 114 49m 1.2s E"/>
    <n v="4.2815453900902618"/>
    <x v="3"/>
    <n v="100"/>
    <n v="100"/>
    <n v="100"/>
    <n v="100"/>
    <n v="100"/>
    <x v="0"/>
    <x v="0"/>
    <x v="1"/>
  </r>
  <r>
    <s v="2023049990028067"/>
    <s v="BELITUNG"/>
    <s v="BELITUNG"/>
    <s v="TANJUNG PANDAN"/>
    <s v="TANJUNG PANDAN"/>
    <s v="AIR SAGA"/>
    <s v="AIK RAYAK"/>
    <s v="33415"/>
    <s v="33413"/>
    <s v="PASIR PUTIH"/>
    <s v="AIK RAYA"/>
    <n v="107.636"/>
    <m/>
    <n v="-2.7109999999999999"/>
    <m/>
    <n v="0"/>
    <m/>
    <s v="Blank"/>
    <s v="2 42m 39.6s S, 107 38m 9.6s E"/>
    <s v="0 0m 0s N, 0 0m 0s E"/>
    <m/>
    <x v="0"/>
    <n v="100"/>
    <n v="100"/>
    <n v="59"/>
    <n v="32"/>
    <n v="58.2"/>
    <x v="6"/>
    <x v="1"/>
    <x v="0"/>
  </r>
  <r>
    <s v="2023039990027638"/>
    <s v="BANYUASIN"/>
    <s v="PAGAR ALAM"/>
    <s v="TALANG KELAPA"/>
    <s v="DEMPO SELATAN"/>
    <s v="TALANG KERAMAT"/>
    <s v="KEBUN BUNGA"/>
    <s v="30961"/>
    <s v="30151"/>
    <s v="SWADAYA INDAH 2 BLOK I.7"/>
    <s v="TANAH PILIH"/>
    <n v="104.81"/>
    <m/>
    <n v="-2.8109999999999999"/>
    <m/>
    <n v="0"/>
    <m/>
    <s v="Blank"/>
    <s v="2 48m 39.6s S, 104 48m 36s E"/>
    <s v="0 0m 0s N, 0 0m 0s E"/>
    <m/>
    <x v="0"/>
    <n v="21"/>
    <n v="46"/>
    <n v="24"/>
    <n v="23"/>
    <n v="22.8"/>
    <x v="4"/>
    <x v="1"/>
    <x v="0"/>
  </r>
  <r>
    <s v="2023039990027331"/>
    <s v="BANDUNG BARAT"/>
    <s v="BANDUNG BARAT"/>
    <s v="LEMBANG"/>
    <s v="LEMBANG"/>
    <s v="CIBOGO"/>
    <s v="CIBOGO"/>
    <s v="40391"/>
    <s v="40391"/>
    <s v="KP CIBURIAL "/>
    <s v="KP.CIBURIAL RT/RW 001/003"/>
    <n v="107.65300000000001"/>
    <m/>
    <n v="-6.81"/>
    <m/>
    <n v="100"/>
    <m/>
    <s v="Blank"/>
    <s v="6 48m 36s S, 107 39m 10.8s E"/>
    <s v="0 0m 0s N, 0 0m 0s E"/>
    <m/>
    <x v="0"/>
    <n v="100"/>
    <n v="100"/>
    <n v="100"/>
    <n v="100"/>
    <n v="100"/>
    <x v="0"/>
    <x v="0"/>
    <x v="0"/>
  </r>
  <r>
    <s v="2023039990026203"/>
    <s v="GRESIK"/>
    <s v="GRESIK"/>
    <s v="KEBOMAS"/>
    <s v="KEBOMAS"/>
    <s v="SINGOSARI"/>
    <s v="SINGOSARI"/>
    <s v="61122"/>
    <s v="61122"/>
    <s v="VETERAN 3 NO 113"/>
    <s v="JL VETERAN 3 RT 03 RW 07"/>
    <n v="112.651"/>
    <m/>
    <n v="-7.1840000000000002"/>
    <m/>
    <n v="100"/>
    <m/>
    <s v="Blank"/>
    <s v="7 11m 2.4s S, 112 39m 3.6s E"/>
    <s v="0 0m 0s N, 0 0m 0s E"/>
    <m/>
    <x v="0"/>
    <n v="100"/>
    <n v="100"/>
    <n v="100"/>
    <n v="72"/>
    <n v="94.4"/>
    <x v="0"/>
    <x v="0"/>
    <x v="0"/>
  </r>
  <r>
    <s v="2023029990025601"/>
    <s v="GRESIK"/>
    <s v="GRESIK"/>
    <s v="KEBOMAS"/>
    <s v="KEBOMAS"/>
    <s v="NGARGOSARI"/>
    <s v="NGARGOSARI"/>
    <s v="61124"/>
    <s v="61124"/>
    <s v="PERUM GIRI ASRI C 24 "/>
    <s v="PERUM GIRI ASRI C 24 RT 04 RW 02"/>
    <n v="112.633"/>
    <m/>
    <n v="-7.1879999999999997"/>
    <m/>
    <n v="100"/>
    <m/>
    <s v="Blank"/>
    <s v="7 11m 16.8s S, 112 37m 58.8s E"/>
    <s v="0 0m 0s N, 0 0m 0s E"/>
    <m/>
    <x v="0"/>
    <n v="100"/>
    <n v="100"/>
    <n v="100"/>
    <n v="100"/>
    <n v="100"/>
    <x v="0"/>
    <x v="0"/>
    <x v="0"/>
  </r>
  <r>
    <s v="2023039990026362"/>
    <s v="KOTA BANJARBARU"/>
    <s v="BANJARBARU"/>
    <s v="LANDASAN ULIN"/>
    <s v="LANDASAN ULIN"/>
    <s v="SYAMSUDIN NOOR"/>
    <s v="SYAMSUDIN NOOR"/>
    <s v="70724"/>
    <s v="70724"/>
    <s v="GOLF SWARGALOKA PERUM WELLA MANDIRI "/>
    <s v="JL GOLF SWARGALOKA PERUM WELLA MANDIRI RT015 003 KEL SYAMSUDINNOR LANDASAN ULIN BANJARBARU"/>
    <n v="114.779"/>
    <m/>
    <n v="-3.4220000000000002"/>
    <m/>
    <n v="100"/>
    <m/>
    <s v="Blank"/>
    <s v="3 25m 19.2s S, 114 46m 44.4s E"/>
    <s v="0 0m 0s N, 0 0m 0s E"/>
    <m/>
    <x v="0"/>
    <n v="100"/>
    <n v="100"/>
    <n v="100"/>
    <n v="100"/>
    <n v="100"/>
    <x v="0"/>
    <x v="0"/>
    <x v="0"/>
  </r>
  <r>
    <s v="2023019990024092"/>
    <s v="KOTA JAMBI"/>
    <s v="JAMBI"/>
    <s v="TELANAIPURA"/>
    <s v="TELANAIPURA"/>
    <s v="SIMPANG IV SIPIN"/>
    <s v="SIMPANG IV SIPIN (SIMPANG EMPAT SIPIN)"/>
    <s v="36124"/>
    <s v="36124"/>
    <s v="JL. MELUR 1 NO. 56 SIMPANG 4 SIPIN TELANAIPURA"/>
    <s v="JL. MELUR 1 NO. 56 SIMPANG 4 SIPIN TELANAIPURA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  <x v="0"/>
    <x v="0"/>
  </r>
  <r>
    <s v="2023059990029939"/>
    <s v="GRESIK"/>
    <s v="GRESIK"/>
    <s v="MENGANTI"/>
    <s v="MENGANTI"/>
    <s v="GEMPOLKURUNG"/>
    <s v="GEMPOLKURUNG"/>
    <s v="61174"/>
    <s v="61174"/>
    <s v="DUSUN BANYU URIP"/>
    <s v="DUSUN BANYU URIP RT/RW 001/005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  <x v="0"/>
    <x v="0"/>
  </r>
  <r>
    <s v="2023059990030161"/>
    <s v="KOTA PALEMBANG"/>
    <s v="PALEMBANG"/>
    <s v="SEMATANG BORANG"/>
    <s v="SEMATANG BORANG"/>
    <s v="SRI MULYA"/>
    <s v="SRI MULYA (SRIMULYO)"/>
    <s v="30162"/>
    <s v="30162"/>
    <s v="SAKTI WIRATAMA PERUM GRAND FLOWER 2 C I"/>
    <s v="JL SAKTI WIRATMA PERUM GRAND FLOWER BLOK C1 RT 026 RW 001"/>
    <n v="104.81399999999999"/>
    <m/>
    <n v="-2.944"/>
    <m/>
    <n v="100"/>
    <m/>
    <s v="Blank"/>
    <s v="2 56m 38.4s S, 104 48m 50.4s E"/>
    <s v="0 0m 0s N, 0 0m 0s E"/>
    <m/>
    <x v="0"/>
    <n v="100"/>
    <n v="100"/>
    <n v="100"/>
    <n v="77"/>
    <n v="95.4"/>
    <x v="0"/>
    <x v="0"/>
    <x v="0"/>
  </r>
  <r>
    <s v="2023059990030175"/>
    <s v="MERANGIN"/>
    <s v="MERANGIN"/>
    <s v="BANGKO"/>
    <s v="BANGKO"/>
    <s v="SUNGAI KAPAS"/>
    <s v="SUNGAI KAPAS"/>
    <s v="37311"/>
    <s v="37311"/>
    <s v="SUNGAI KAPAS RT 029 RW 007, SUNGAI KAPAS, BANGKO, MERANGIN, JAMBI"/>
    <s v="SUNGAI KAPAS RT 029 RW 007, SUNGAI KAPAS, BANGKO, MERANGIN, JAMBI"/>
    <n v="102.312"/>
    <m/>
    <n v="-2.1429999999999998"/>
    <m/>
    <n v="100"/>
    <m/>
    <s v="Blank"/>
    <s v="2 8m 34.8s S, 102 18m 43.2s E"/>
    <s v="0 0m 0s N, 0 0m 0s E"/>
    <m/>
    <x v="0"/>
    <n v="100"/>
    <n v="100"/>
    <n v="100"/>
    <n v="100"/>
    <n v="100"/>
    <x v="0"/>
    <x v="0"/>
    <x v="0"/>
  </r>
  <r>
    <s v="2023039990025901"/>
    <s v="KOTA JAMBI"/>
    <s v="JAMBI"/>
    <s v="JELUTUNG"/>
    <s v="JELUTUNG"/>
    <s v="LEBAK BANDUNG"/>
    <s v="LEBAK BANDUNG"/>
    <s v="36135"/>
    <s v="36135"/>
    <s v="JL.PROF DR.M YAMINSH NO.053"/>
    <s v="JL.PROF DR.M YAMINSH NO.053 RT/RW 632/000"/>
    <n v="103.608"/>
    <m/>
    <n v="-1.6060000000000001"/>
    <m/>
    <n v="100"/>
    <m/>
    <s v="Blank"/>
    <s v="1 36m 21.6s S, 103 36m 28.8s E"/>
    <s v="0 0m 0s N, 0 0m 0s E"/>
    <m/>
    <x v="0"/>
    <n v="100"/>
    <n v="100"/>
    <n v="100"/>
    <n v="100"/>
    <n v="100"/>
    <x v="0"/>
    <x v="0"/>
    <x v="0"/>
  </r>
  <r>
    <s v="2023059990031511"/>
    <s v="KOTA JAMBI"/>
    <s v="JAMBI"/>
    <s v="DANAU SIPIN"/>
    <s v="DANAU SIPIN"/>
    <s v="SELAMAT"/>
    <s v="SELAMAT"/>
    <s v="36129"/>
    <s v="36129"/>
    <s v="JL. MATAHARIILRG. REMAJA NO. 10 RT/RW 008/000"/>
    <s v="JL. MATAHARIILRG. REMAJA NO. 10 RT/RW 008/000"/>
    <n v="103.598"/>
    <m/>
    <n v="-1.617"/>
    <m/>
    <n v="100"/>
    <m/>
    <s v="Blank"/>
    <s v="1 37m 1.2s S, 103 35m 52.8s E"/>
    <s v="0 0m 0s N, 0 0m 0s E"/>
    <m/>
    <x v="0"/>
    <n v="100"/>
    <n v="100"/>
    <n v="100"/>
    <n v="100"/>
    <n v="100"/>
    <x v="0"/>
    <x v="0"/>
    <x v="0"/>
  </r>
  <r>
    <s v="2023039990025851"/>
    <s v="TANGERANG"/>
    <s v="KAB. TANGERANG"/>
    <s v="JAMBE"/>
    <s v="JAMBE"/>
    <s v="TIPAR RAYA"/>
    <s v="TIPAR RAYA (TIPAR JAYA / TIPARRAYA)"/>
    <s v="15720"/>
    <s v="15720"/>
    <s v="TIPAR "/>
    <s v="KP.TIPAR RT/RW 001/002"/>
    <n v="106.48399999999999"/>
    <m/>
    <n v="-6.3170000000000002"/>
    <m/>
    <n v="100"/>
    <m/>
    <s v="Blank"/>
    <s v="6 19m 1.2s S, 106 29m 2.4s E"/>
    <s v="0 0m 0s N, 0 0m 0s E"/>
    <m/>
    <x v="0"/>
    <n v="100"/>
    <n v="100"/>
    <n v="100"/>
    <n v="100"/>
    <n v="100"/>
    <x v="0"/>
    <x v="0"/>
    <x v="0"/>
  </r>
  <r>
    <s v="2023039990026573"/>
    <s v="DHARMASRAYA"/>
    <s v="DHARMASRAYA"/>
    <s v="PULAU PUNJUNG"/>
    <s v="PULAU PUNJUNG"/>
    <s v="SIKABAU"/>
    <s v="SIKABAU"/>
    <s v="27573"/>
    <s v="27573"/>
    <s v="JORONG TABEK PEMATANG"/>
    <s v="JORONG TABEK PEMATANG"/>
    <n v="101.49"/>
    <m/>
    <n v="-1.0089999999999999"/>
    <m/>
    <n v="100"/>
    <m/>
    <s v="Blank"/>
    <s v="1 0m 32.4s S, 101 29m 24s E"/>
    <s v="0 0m 0s N, 0 0m 0s E"/>
    <m/>
    <x v="0"/>
    <n v="100"/>
    <n v="100"/>
    <n v="100"/>
    <n v="100"/>
    <n v="100"/>
    <x v="0"/>
    <x v="0"/>
    <x v="0"/>
  </r>
  <r>
    <s v="2023039990027599"/>
    <s v="KOTA JAMBI"/>
    <s v="JAMBI"/>
    <s v="KOTA BARU"/>
    <s v="KOTA BARU"/>
    <s v="PAAL LIMA"/>
    <s v="PAAL LIMA"/>
    <s v="36128"/>
    <s v="36128"/>
    <s v="JL. WIDURI II RT/RW 003/000"/>
    <s v="JL. WIDURI II RT/RW 003/000"/>
    <n v="103.61"/>
    <m/>
    <n v="-1.64"/>
    <m/>
    <n v="100"/>
    <m/>
    <s v="Blank"/>
    <s v="1 38m 24s S, 103 36m 36s E"/>
    <s v="0 0m 0s N, 0 0m 0s E"/>
    <m/>
    <x v="0"/>
    <n v="100"/>
    <n v="100"/>
    <n v="100"/>
    <n v="100"/>
    <n v="100"/>
    <x v="0"/>
    <x v="0"/>
    <x v="0"/>
  </r>
  <r>
    <s v="2023039990027561"/>
    <s v="GRESIK"/>
    <s v="GRESIK"/>
    <s v="DRIYOREJO"/>
    <s v="DRIYOREJO"/>
    <s v="TANJUNGAN"/>
    <s v="TANJUNGAN"/>
    <s v="61177"/>
    <s v="61177"/>
    <s v="TANJUNGAN"/>
    <s v="TANJUNGAN RT/RW 017/003"/>
    <n v="112.52500000000001"/>
    <m/>
    <n v="-7.1319999999999997"/>
    <m/>
    <n v="100"/>
    <m/>
    <s v="Blank"/>
    <s v="7 7m 55.2s S, 112 31m 30s E"/>
    <s v="0 0m 0s N, 0 0m 0s E"/>
    <m/>
    <x v="0"/>
    <n v="100"/>
    <n v="100"/>
    <n v="100"/>
    <n v="100"/>
    <n v="100"/>
    <x v="0"/>
    <x v="0"/>
    <x v="0"/>
  </r>
  <r>
    <s v="2023029990024868"/>
    <s v="GRESIK"/>
    <s v="GRESIK"/>
    <s v="BENJENG"/>
    <s v="BENJENG"/>
    <s v="JATIREMBE"/>
    <s v="JATIREMBE"/>
    <s v="61172"/>
    <s v="61172"/>
    <s v="DS JATIREMBE"/>
    <s v="DS. JATIREMBE RT/RW 012/002 BENJENG GRESIK"/>
    <n v="112.509"/>
    <m/>
    <n v="-7.1950000000000003"/>
    <m/>
    <n v="100"/>
    <m/>
    <s v="Blank"/>
    <s v="7 11m 42s S, 112 30m 32.4s E"/>
    <s v="0 0m 0s N, 0 0m 0s E"/>
    <m/>
    <x v="0"/>
    <n v="100"/>
    <n v="100"/>
    <n v="100"/>
    <n v="100"/>
    <n v="100"/>
    <x v="0"/>
    <x v="0"/>
    <x v="0"/>
  </r>
  <r>
    <s v="2023019990023870"/>
    <s v="BANJAR"/>
    <s v="KAB. BANJAR"/>
    <s v="MARTAPURA"/>
    <s v="MARTAPURA (MARTAPURA KOTA)"/>
    <s v="SUNGAI PARING"/>
    <s v="TANJUNG REMA"/>
    <s v="71213"/>
    <s v="70613"/>
    <s v="GUNTUNG ALABAN"/>
    <s v="JL GUNTUNG ALABAN NO 25"/>
    <n v="114.883"/>
    <m/>
    <n v="-3.4159999999999999"/>
    <m/>
    <n v="0"/>
    <m/>
    <s v="Blank"/>
    <s v="3 24m 57.6s S, 114 52m 58.8s E"/>
    <s v="0 0m 0s N, 0 0m 0s E"/>
    <m/>
    <x v="0"/>
    <n v="100"/>
    <n v="100"/>
    <n v="40"/>
    <n v="100"/>
    <n v="68"/>
    <x v="8"/>
    <x v="1"/>
    <x v="0"/>
  </r>
  <r>
    <s v="2018044280010244"/>
    <s v="KOTA BANJARBARU"/>
    <s v="BANJARBARU"/>
    <s v="BANJARBARU UTARA"/>
    <s v="BANJARBARU UTARA (BANJAR BARU UTARA)"/>
    <s v="SUNGAI ULIN"/>
    <s v="SEI/SUNGAI ULIN"/>
    <s v="70714"/>
    <s v="70714"/>
    <s v="P M NOOR"/>
    <s v="JL P M NOOR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  <x v="0"/>
    <x v="0"/>
  </r>
  <r>
    <s v="2023049990028177"/>
    <s v="MUARO JAMBI"/>
    <s v="MUARO JAMBI"/>
    <s v="KUMPEH ULU"/>
    <s v="KUMPEH ULU"/>
    <s v="SAKEAN"/>
    <s v="SAKEAN"/>
    <s v="36373"/>
    <s v="36373"/>
    <s v="SAKEAN RT/RW 003/000"/>
    <s v="SAKEAN RT/RW 003/000"/>
    <n v="103.74"/>
    <m/>
    <n v="-1.5429999999999999"/>
    <m/>
    <n v="100"/>
    <m/>
    <s v="Blank"/>
    <s v="1 32m 34.8s S, 103 44m 24s E"/>
    <s v="0 0m 0s N, 0 0m 0s E"/>
    <m/>
    <x v="0"/>
    <n v="100"/>
    <n v="100"/>
    <n v="100"/>
    <n v="100"/>
    <n v="100"/>
    <x v="0"/>
    <x v="0"/>
    <x v="0"/>
  </r>
  <r>
    <s v="2023049990029507"/>
    <s v="TANGERANG"/>
    <s v="KAB. TANGERANG"/>
    <s v="SOLEAR"/>
    <s v="SOLEAR"/>
    <s v="SOLEAR"/>
    <s v="SOLEAR"/>
    <s v="15730"/>
    <s v="15731"/>
    <s v="KP.PASIR KIANG"/>
    <s v="KP.PASIR KIANG RT/RW 004/002"/>
    <n v="106.402"/>
    <m/>
    <n v="-6.2889999999999997"/>
    <m/>
    <n v="0"/>
    <m/>
    <s v="Blank"/>
    <s v="6 17m 20.4s S, 106 24m 7.2s E"/>
    <s v="0 0m 0s N, 0 0m 0s E"/>
    <m/>
    <x v="0"/>
    <n v="100"/>
    <n v="100"/>
    <n v="100"/>
    <n v="100"/>
    <n v="80"/>
    <x v="1"/>
    <x v="0"/>
    <x v="0"/>
  </r>
  <r>
    <s v="2023029990024947"/>
    <s v="KOTA BANJARBARU"/>
    <s v="BANJARBARU"/>
    <s v="CEMPAKA"/>
    <s v="CEMPAKA"/>
    <s v="BANGKAL"/>
    <s v="BANGKAL"/>
    <s v="70732"/>
    <s v="70732"/>
    <s v="BANGKAL"/>
    <s v="BANGKAL RT/RW 001/001"/>
    <n v="114.84399999999999"/>
    <m/>
    <n v="-3.536"/>
    <m/>
    <n v="100"/>
    <m/>
    <s v="Blank"/>
    <s v="3 32m 9.6s S, 114 50m 38.4s E"/>
    <s v="0 0m 0s N, 0 0m 0s E"/>
    <m/>
    <x v="0"/>
    <n v="100"/>
    <n v="100"/>
    <n v="100"/>
    <n v="100"/>
    <n v="100"/>
    <x v="0"/>
    <x v="0"/>
    <x v="0"/>
  </r>
  <r>
    <s v="2018064880018613"/>
    <s v="GRESIK"/>
    <s v="GRESIK"/>
    <s v="MENGANTI"/>
    <s v="MENGANTI"/>
    <s v="BRINGKANG"/>
    <s v="BRINGKANG"/>
    <s v="61174"/>
    <s v="61174"/>
    <s v="BRINGKANG "/>
    <s v="BRINGKANG RT/RW 004/002 MENGANTI"/>
    <n v="112.557"/>
    <m/>
    <n v="-7.2939999999999996"/>
    <m/>
    <n v="100"/>
    <m/>
    <s v="Blank"/>
    <s v="7 17m 38.4s S, 112 33m 25.2s E"/>
    <s v="0 0m 0s N, 0 0m 0s E"/>
    <m/>
    <x v="0"/>
    <n v="100"/>
    <n v="100"/>
    <n v="100"/>
    <n v="100"/>
    <n v="100"/>
    <x v="0"/>
    <x v="0"/>
    <x v="0"/>
  </r>
  <r>
    <s v="2023039990027488"/>
    <s v="KOTA PALEMBANG"/>
    <s v="PALEMBANG"/>
    <s v="ALANG-ALANG LEBAR"/>
    <s v="ALANG ALANG LEBAR"/>
    <s v="TALANG KELAPA"/>
    <s v="TALANG KELAPA"/>
    <s v="30151"/>
    <s v="30151"/>
    <s v="TAMAN INDAH TL KELAPA BLOK BC-12"/>
    <s v="TAMAN INDAH TL KELAPA BLOK BC-12"/>
    <n v="104.702"/>
    <m/>
    <n v="-2.9249999999999998"/>
    <m/>
    <n v="100"/>
    <m/>
    <s v="Blank"/>
    <s v="2 55m 30s S, 104 42m 7.2s E"/>
    <s v="0 0m 0s N, 0 0m 0s E"/>
    <m/>
    <x v="0"/>
    <n v="100"/>
    <n v="100"/>
    <n v="100"/>
    <n v="100"/>
    <n v="100"/>
    <x v="0"/>
    <x v="0"/>
    <x v="0"/>
  </r>
  <r>
    <s v="2022129990023527"/>
    <s v="GRESIK"/>
    <s v="GRESIK"/>
    <s v="BALONGPANGGANG"/>
    <s v="BALONGPANGGANG (BALONG PANGGANG)"/>
    <s v="PUCUNG"/>
    <s v="PUCUNG"/>
    <s v="61173"/>
    <s v="61173"/>
    <s v="PUCUNG "/>
    <s v="PUCUNG RT/RW 002/001"/>
    <n v="112.49299999999999"/>
    <m/>
    <n v="-7.02"/>
    <m/>
    <n v="100"/>
    <m/>
    <s v="Blank"/>
    <s v="7 1m 12s S, 112 29m 34.8s E"/>
    <s v="0 0m 0s N, 0 0m 0s E"/>
    <m/>
    <x v="0"/>
    <n v="100"/>
    <n v="100"/>
    <n v="100"/>
    <n v="100"/>
    <n v="100"/>
    <x v="0"/>
    <x v="0"/>
    <x v="0"/>
  </r>
  <r>
    <s v="2022119990022793"/>
    <s v="SIDOARJO"/>
    <s v="SIDOARJO"/>
    <s v="SUKODONO"/>
    <s v="SUKODONO"/>
    <s v="JUMPUTREJO"/>
    <s v="JUMPUTREJO"/>
    <s v="61258"/>
    <s v="61258"/>
    <s v="DSN KEDUNG"/>
    <s v="DSN KEDUNG RT 23/RW 07"/>
    <n v="112.694"/>
    <m/>
    <n v="-7.4080000000000004"/>
    <m/>
    <n v="100"/>
    <m/>
    <s v="Blank"/>
    <s v="7 24m 28.8s S, 112 41m 38.4s E"/>
    <s v="0 0m 0s N, 0 0m 0s E"/>
    <m/>
    <x v="0"/>
    <n v="100"/>
    <n v="100"/>
    <n v="100"/>
    <n v="100"/>
    <n v="100"/>
    <x v="0"/>
    <x v="0"/>
    <x v="0"/>
  </r>
  <r>
    <s v="2023049990028691"/>
    <s v="GRESIK"/>
    <s v="GRESIK"/>
    <s v="MENGANTI"/>
    <s v="MENGANTI"/>
    <s v="BOTENG"/>
    <s v="BOTENG"/>
    <s v="61174"/>
    <s v="61174"/>
    <s v="DUSUN KECIPIK "/>
    <s v="DUSUN KECIPIK RT/RW 006/002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100"/>
    <n v="100"/>
    <x v="0"/>
    <x v="0"/>
    <x v="0"/>
  </r>
  <r>
    <s v="2023049990028211"/>
    <s v="SIDOARJO"/>
    <s v="SIDOARJO"/>
    <s v="SUKODONO"/>
    <s v="SUKODONO"/>
    <s v="MASANGANKULON"/>
    <s v="MASANGANKULON (MASANGAN KULON)"/>
    <s v="61258"/>
    <s v="61258"/>
    <s v="GRIYA BHAYANGKARA 15/23"/>
    <s v="GRIYA BHAYANGKARA I5/23 RT044 RW009"/>
    <n v="112.688"/>
    <m/>
    <n v="-7.383"/>
    <m/>
    <n v="100"/>
    <m/>
    <s v="Blank"/>
    <s v="7 22m 58.8s S, 112 41m 16.8s E"/>
    <s v="0 0m 0s N, 0 0m 0s E"/>
    <m/>
    <x v="0"/>
    <n v="100"/>
    <n v="100"/>
    <n v="100"/>
    <n v="93"/>
    <n v="98.6"/>
    <x v="0"/>
    <x v="0"/>
    <x v="0"/>
  </r>
  <r>
    <s v="2023049990029116"/>
    <s v="LAMPUNG UTARA"/>
    <s v="LAMPUNG UTARA"/>
    <s v="BUKIT KEMUNING"/>
    <s v="BUKIT KEMUNING"/>
    <s v="TANJUNG BARU TIMUR"/>
    <s v="TANJUNG BARU TIMUR"/>
    <s v="34556"/>
    <s v="34564"/>
    <s v="JL RAYA SUMBER JAYA TANJUNG BARU TIMUR BUKIT KEMUNING LAMPUNG UTARA"/>
    <s v="JL RAYA SUMBER JAYA TANJUNG BARU TIMUR BUKIT KEMUNING LAMPUNG UTARA"/>
    <n v="104.559"/>
    <m/>
    <n v="-4.883"/>
    <m/>
    <n v="0"/>
    <m/>
    <s v="Blank"/>
    <s v="4 52m 58.8s S, 104 33m 32.4s E"/>
    <s v="0 0m 0s N, 0 0m 0s E"/>
    <m/>
    <x v="0"/>
    <n v="100"/>
    <n v="100"/>
    <n v="100"/>
    <n v="100"/>
    <n v="80"/>
    <x v="1"/>
    <x v="0"/>
    <x v="0"/>
  </r>
  <r>
    <s v="2023039990027393"/>
    <s v="TANGERANG"/>
    <s v="KAB. TANGERANG"/>
    <s v="SEPATAN TIMUR"/>
    <s v="SEPATAN TIMUR"/>
    <s v="TANAH MERAH"/>
    <s v="TANAH MERAH"/>
    <s v="15520"/>
    <s v="15521"/>
    <s v="JATI BARU RT/RW 006/004"/>
    <s v="KP. JATI BARU RT/RW 006/004"/>
    <n v="106.59"/>
    <m/>
    <n v="-6.1139999999999999"/>
    <m/>
    <n v="0"/>
    <m/>
    <s v="Blank"/>
    <s v="6 6m 50.4s S, 106 35m 24s E"/>
    <s v="0 0m 0s N, 0 0m 0s E"/>
    <m/>
    <x v="0"/>
    <n v="100"/>
    <n v="100"/>
    <n v="100"/>
    <n v="100"/>
    <n v="80"/>
    <x v="1"/>
    <x v="0"/>
    <x v="0"/>
  </r>
  <r>
    <s v="2023059990030894"/>
    <s v="PESAWARAN"/>
    <s v="PESAWARAN"/>
    <s v="NEGERI KATON"/>
    <s v="NEGERI KATON"/>
    <s v="KALI REJO"/>
    <s v="KALI REJO (KALIREJO)"/>
    <s v="35365"/>
    <s v="35353"/>
    <s v="DUSUN KALIREJO II RT/RW 001/002"/>
    <s v="DUSUN KALIREJO II RT/RW 001/002"/>
    <n v="105.111"/>
    <m/>
    <n v="-5.33"/>
    <m/>
    <n v="0"/>
    <m/>
    <s v="Blank"/>
    <s v="5 19m 48s S, 105 6m 39.6s E"/>
    <s v="0 0m 0s N, 0 0m 0s E"/>
    <m/>
    <x v="0"/>
    <n v="100"/>
    <n v="100"/>
    <n v="100"/>
    <n v="100"/>
    <n v="80"/>
    <x v="1"/>
    <x v="0"/>
    <x v="0"/>
  </r>
  <r>
    <s v="2023049990029700"/>
    <s v="KOTA BANJARBARU"/>
    <s v="BANJARBARU"/>
    <s v="BANJARBARU UTARA"/>
    <s v="BANJARBARU UTARA (BANJAR BARU UTARA)"/>
    <s v="SUNGAI ULIN"/>
    <s v="SEI/SUNGAI ULIN"/>
    <s v="70714"/>
    <s v="70714"/>
    <s v="PERAMBAIAN SUNGAI ULIN"/>
    <s v="JL.PERAMBAIAN SUNGAI ULIN RT/RW 035/007"/>
    <n v="114.871"/>
    <m/>
    <n v="-3.4350000000000001"/>
    <m/>
    <n v="100"/>
    <m/>
    <s v="Blank"/>
    <s v="3 26m 6s S, 114 52m 15.6s E"/>
    <s v="0 0m 0s N, 0 0m 0s E"/>
    <m/>
    <x v="0"/>
    <n v="100"/>
    <n v="100"/>
    <n v="100"/>
    <n v="100"/>
    <n v="100"/>
    <x v="0"/>
    <x v="0"/>
    <x v="0"/>
  </r>
  <r>
    <s v="2023049990029418"/>
    <s v="LAMONGAN"/>
    <s v="LAMONGAN"/>
    <s v="SAMBENG"/>
    <s v="SAMBENG"/>
    <s v="PAMOTAN"/>
    <s v="PAMOTAN"/>
    <s v="62284"/>
    <s v="62284"/>
    <s v="PAMOTAN "/>
    <s v="KEL. PAMOTAN KEC. SAMBENG KAB. LAMONGAN"/>
    <n v="112.303"/>
    <m/>
    <n v="-7.3449999999999998"/>
    <m/>
    <n v="100"/>
    <m/>
    <s v="Blank"/>
    <s v="7 20m 42s S, 112 18m 10.8s E"/>
    <s v="0 0m 0s N, 0 0m 0s E"/>
    <m/>
    <x v="0"/>
    <n v="100"/>
    <n v="100"/>
    <n v="100"/>
    <n v="100"/>
    <n v="100"/>
    <x v="0"/>
    <x v="0"/>
    <x v="0"/>
  </r>
  <r>
    <s v="2023049990028232"/>
    <s v="KOTA ADM. JAKARTA BARAT"/>
    <s v="JAKARTA BARAT"/>
    <s v="KALIDERES"/>
    <s v="KALIDERES"/>
    <s v="KAMAL"/>
    <s v="KAMAL"/>
    <s v="11810"/>
    <s v="11810"/>
    <s v="KEBON KELAPA GANG HAJI SUPAIAH "/>
    <s v="KEBON KELAPA GANG HAJI SUPAIAH RT 08 RW 01 "/>
    <n v="106.696"/>
    <m/>
    <n v="-6.101"/>
    <m/>
    <n v="100"/>
    <m/>
    <s v="Blank"/>
    <s v="6 6m 3.6s S, 106 41m 45.6s E"/>
    <s v="0 0m 0s N, 0 0m 0s E"/>
    <m/>
    <x v="0"/>
    <n v="100"/>
    <n v="100"/>
    <n v="100"/>
    <n v="100"/>
    <n v="100"/>
    <x v="0"/>
    <x v="0"/>
    <x v="0"/>
  </r>
  <r>
    <s v="2022119990023003"/>
    <s v="SIDOARJO"/>
    <s v="SIDOARJO"/>
    <s v="WARU"/>
    <s v="WARU"/>
    <s v="BUNGURASIH"/>
    <s v="BUNGURASIH"/>
    <s v="61256"/>
    <s v="61256"/>
    <s v="PERUM TAMAN CANDILOKA B2"/>
    <s v="WISMA BUNGURASIH 3/D2"/>
    <n v="112.71899999999999"/>
    <m/>
    <n v="-7.3470000000000004"/>
    <m/>
    <n v="100"/>
    <m/>
    <s v="Blank"/>
    <s v="7 20m 49.2s S, 112 43m 8.4s E"/>
    <s v="0 0m 0s N, 0 0m 0s E"/>
    <m/>
    <x v="0"/>
    <n v="100"/>
    <n v="100"/>
    <n v="100"/>
    <n v="27"/>
    <n v="85.4"/>
    <x v="1"/>
    <x v="0"/>
    <x v="0"/>
  </r>
  <r>
    <s v="2022129990023769"/>
    <s v="KOTA ADM. JAKARTA SELATAN"/>
    <s v="JAKARTA SELATAN"/>
    <s v="JAGAKARSA"/>
    <s v="JAGAKARSA"/>
    <s v="CIGANJUR"/>
    <s v="CIGANJUR"/>
    <s v="12630"/>
    <s v="12630"/>
    <s v="JL.BARKAH"/>
    <s v="JL.BARKAH"/>
    <n v="106.80800000000001"/>
    <n v="106.809"/>
    <n v="-6.3369999999999997"/>
    <n v="-6.3379700000000003"/>
    <n v="100"/>
    <m/>
    <m/>
    <s v="6 20m 13.2s S, 106 48m 28.8s E"/>
    <s v="6 20m 16.692s S, 106 48m 32.4s E"/>
    <n v="0.1541068578216245"/>
    <x v="5"/>
    <n v="100"/>
    <n v="100"/>
    <n v="100"/>
    <n v="100"/>
    <n v="100"/>
    <x v="0"/>
    <x v="0"/>
    <x v="2"/>
  </r>
  <r>
    <s v="2023049990027999"/>
    <s v="KOTA SURABAYA"/>
    <s v="SURABAYA"/>
    <s v="KENJERAN"/>
    <s v="KENJERAN"/>
    <s v="TANAH KALI KEDINDING"/>
    <s v="TANAH KALI KEDINDING"/>
    <s v="60129"/>
    <s v="60129"/>
    <s v="KEDINDING LOR GG KEMUNING NO 17"/>
    <s v="KEDINDING LOR GG KEMUNING NO 17"/>
    <n v="112.771"/>
    <m/>
    <n v="-7.2270000000000003"/>
    <m/>
    <n v="100"/>
    <m/>
    <s v="Blank"/>
    <s v="7 13m 37.2s S, 112 46m 15.6s E"/>
    <s v="0 0m 0s N, 0 0m 0s E"/>
    <m/>
    <x v="0"/>
    <n v="100"/>
    <n v="100"/>
    <n v="100"/>
    <n v="100"/>
    <n v="100"/>
    <x v="0"/>
    <x v="0"/>
    <x v="0"/>
  </r>
  <r>
    <s v="2020095670011983"/>
    <s v="KOTA TANGERANG"/>
    <s v="TANGERANG"/>
    <s v="CIPONDOH"/>
    <s v="CIPONDOH"/>
    <s v="KENANGA"/>
    <s v="PORIS PLAWAD"/>
    <s v="15146"/>
    <s v="15141"/>
    <s v="H SABAR NO 49"/>
    <s v="JALAN PORIS INDAH RT002 RW006, CIPONDOH INDAH, KOTA TANGERANG, BANTEN INDONESIA "/>
    <n v="106.685"/>
    <m/>
    <n v="-6.1929999999999996"/>
    <m/>
    <n v="0"/>
    <m/>
    <s v="Blank"/>
    <s v="6 11m 34.8s S, 106 41m 6s E"/>
    <s v="0 0m 0s N, 0 0m 0s E"/>
    <m/>
    <x v="0"/>
    <n v="100"/>
    <n v="100"/>
    <n v="21"/>
    <n v="22"/>
    <n v="48.6"/>
    <x v="3"/>
    <x v="1"/>
    <x v="0"/>
  </r>
  <r>
    <s v="2023029990025405"/>
    <s v="BANDUNG BARAT"/>
    <s v="BANDUNG BARAT"/>
    <s v="PADALARANG"/>
    <s v="PADALARANG"/>
    <s v="KERTAMULYA"/>
    <s v="KERTAMULYA"/>
    <s v="40553"/>
    <s v="40553"/>
    <s v="KP BLOK TALANG ATAS "/>
    <s v="KP. BLOK TALANG ATAS RT/RW 003/008"/>
    <n v="107.488"/>
    <m/>
    <n v="-6.8419999999999996"/>
    <m/>
    <n v="100"/>
    <m/>
    <s v="Blank"/>
    <s v="6 50m 31.2s S, 107 29m 16.8s E"/>
    <s v="0 0m 0s N, 0 0m 0s E"/>
    <m/>
    <x v="0"/>
    <n v="100"/>
    <n v="100"/>
    <n v="100"/>
    <n v="100"/>
    <n v="100"/>
    <x v="0"/>
    <x v="0"/>
    <x v="0"/>
  </r>
  <r>
    <s v="2023059990031154"/>
    <s v="KOTA PALEMBANG"/>
    <s v="PALEMBANG"/>
    <s v="SUKARAMI"/>
    <s v="SUKARAMI"/>
    <s v="TALANG BETUTU"/>
    <s v="TALANG BETUTU"/>
    <s v="30155"/>
    <s v="30155"/>
    <s v="PANGKALAN BENTENG LR KENANGA"/>
    <s v="JL. PANGKALAN BENTENG RT 38 RW 09 "/>
    <n v="104.687"/>
    <m/>
    <n v="-2.8849999999999998"/>
    <m/>
    <n v="100"/>
    <m/>
    <s v="Blank"/>
    <s v="2 53m 6s S, 104 41m 13.2s E"/>
    <s v="0 0m 0s N, 0 0m 0s E"/>
    <m/>
    <x v="0"/>
    <n v="100"/>
    <n v="100"/>
    <n v="100"/>
    <n v="76"/>
    <n v="95.2"/>
    <x v="0"/>
    <x v="0"/>
    <x v="0"/>
  </r>
  <r>
    <s v="2023039990026777"/>
    <s v="KOTA BEKASI"/>
    <s v="MEDAN"/>
    <s v="JATISAMPURNA"/>
    <s v="MEDAN HELVETIA"/>
    <s v="JATIRANGGA"/>
    <s v="TANJUNG GUSTA"/>
    <s v="17434"/>
    <s v="20125"/>
    <s v="CITRA GRAND CBD CIBUBUR JL ATERNA"/>
    <s v="JL.GAPERTA UJUNG KOMP. GIVENCY ONE BLOK D NO.12B"/>
    <n v="106.937"/>
    <n v="98.618099999999998"/>
    <n v="-6.36"/>
    <n v="3.6095000000000002"/>
    <n v="0"/>
    <m/>
    <m/>
    <s v="6 21m 36s S, 106 56m 13.2s E"/>
    <s v="3 36m 34.2s N, 98 37m 5.16s E"/>
    <n v="1438.8292404297169"/>
    <x v="7"/>
    <n v="25"/>
    <n v="38"/>
    <n v="43"/>
    <n v="28"/>
    <n v="26.8"/>
    <x v="4"/>
    <x v="1"/>
    <x v="1"/>
  </r>
  <r>
    <s v="2023049990029201"/>
    <s v="MUARO JAMBI"/>
    <s v="MUARO JAMBI"/>
    <s v="KUMPEH ULU"/>
    <s v="KUMPEH ULU"/>
    <s v="PUDAK"/>
    <s v="PUDAK"/>
    <s v="36373"/>
    <s v="36373"/>
    <s v="JLN. JAMBI SUAK KANDIS KM 7 RT/RW 007/004"/>
    <s v="JLN. JAMBI SUAK KANDIS KM 7 RT/RW 007/004"/>
    <n v="103.676"/>
    <m/>
    <n v="-1.5569999999999999"/>
    <m/>
    <n v="100"/>
    <m/>
    <s v="Blank"/>
    <s v="1 33m 25.2s S, 103 40m 33.6s E"/>
    <s v="0 0m 0s N, 0 0m 0s E"/>
    <m/>
    <x v="0"/>
    <n v="100"/>
    <n v="100"/>
    <n v="100"/>
    <n v="100"/>
    <n v="100"/>
    <x v="0"/>
    <x v="0"/>
    <x v="0"/>
  </r>
  <r>
    <s v="2023059990030343"/>
    <s v="KOTA PANGKAL PINANG"/>
    <s v="PANGKAL PINANG"/>
    <s v="TAMAN SARI"/>
    <s v="TAMAN SARI"/>
    <s v="GEDUNG NASIONAL"/>
    <s v="GEDUNG NASIONAL"/>
    <s v="33127"/>
    <s v="33127"/>
    <s v="KH ABD RAHMAN SIDDIQ"/>
    <s v="KH ABD RAHMAN SIDDIQ"/>
    <n v="106.11799999999999"/>
    <m/>
    <n v="-2.12"/>
    <m/>
    <n v="100"/>
    <m/>
    <s v="Blank"/>
    <s v="2 7m 12s S, 106 7m 4.8s E"/>
    <s v="0 0m 0s N, 0 0m 0s E"/>
    <m/>
    <x v="0"/>
    <n v="100"/>
    <n v="100"/>
    <n v="100"/>
    <n v="100"/>
    <n v="100"/>
    <x v="0"/>
    <x v="0"/>
    <x v="0"/>
  </r>
  <r>
    <s v="2023024620052113"/>
    <s v="KOTA TANGERANG"/>
    <s v="TANGERANG"/>
    <s v="BATUCEPER"/>
    <s v="BATUCEPER"/>
    <s v="KEBON BESAR"/>
    <s v="KEBON BESAR"/>
    <s v="15122"/>
    <s v="15122"/>
    <s v="ABADI"/>
    <s v="KEBON BESAR RT/RW 006/001"/>
    <n v="106.679"/>
    <m/>
    <n v="-6.1580000000000004"/>
    <m/>
    <n v="100"/>
    <m/>
    <s v="Blank"/>
    <s v="6 9m 28.8s S, 106 40m 44.4s E"/>
    <s v="0 0m 0s N, 0 0m 0s E"/>
    <m/>
    <x v="0"/>
    <n v="100"/>
    <n v="100"/>
    <n v="100"/>
    <n v="13"/>
    <n v="82.6"/>
    <x v="1"/>
    <x v="0"/>
    <x v="0"/>
  </r>
  <r>
    <s v="2023029990024880"/>
    <s v="MUARO JAMBI"/>
    <s v="MUARO JAMBI"/>
    <s v="SUNGAI GELAM"/>
    <s v="SUNGAI GELAM"/>
    <s v="TANGKIT"/>
    <s v="TANGKIT"/>
    <s v="36373"/>
    <s v="36363"/>
    <s v="DESA TANGKIT RT/RW 006/003"/>
    <s v="DESA TANGKIT RT/RW 006/003"/>
    <n v="103.699"/>
    <m/>
    <n v="-1.6519999999999999"/>
    <m/>
    <n v="0"/>
    <m/>
    <s v="Blank"/>
    <s v="1 39m 7.2s S, 103 41m 56.4s E"/>
    <s v="0 0m 0s N, 0 0m 0s E"/>
    <m/>
    <x v="0"/>
    <n v="100"/>
    <n v="100"/>
    <n v="100"/>
    <n v="100"/>
    <n v="80"/>
    <x v="1"/>
    <x v="0"/>
    <x v="0"/>
  </r>
  <r>
    <s v="2023039990027028"/>
    <s v="GRESIK"/>
    <s v="SURABAYA"/>
    <s v="MENGANTI"/>
    <s v="BENOWO"/>
    <s v="MENGANTI"/>
    <s v="KANDANGAN"/>
    <s v="61174"/>
    <s v="60199"/>
    <s v="PERUM SWAN MENGANTI PARK L85"/>
    <s v="BENOWO"/>
    <n v="112.587"/>
    <m/>
    <n v="-7.2969999999999997"/>
    <m/>
    <n v="0"/>
    <m/>
    <s v="Blank"/>
    <s v="7 17m 49.2s S, 112 35m 13.2s E"/>
    <s v="0 0m 0s N, 0 0m 0s E"/>
    <m/>
    <x v="0"/>
    <n v="14"/>
    <n v="29"/>
    <n v="47"/>
    <n v="18"/>
    <n v="21.6"/>
    <x v="4"/>
    <x v="1"/>
    <x v="0"/>
  </r>
  <r>
    <s v="2023039990026383"/>
    <s v="GRESIK"/>
    <s v="GRESIK"/>
    <s v="MENGANTI"/>
    <s v="MENGANTI"/>
    <s v="BOTENG"/>
    <s v="BOTENG"/>
    <s v="61174"/>
    <s v="61174"/>
    <s v="DUSUN KECIPIK "/>
    <s v="DUSUN KECIPIK RT 002 RW 001"/>
    <n v="112.569"/>
    <m/>
    <n v="-7.2729999999999997"/>
    <m/>
    <n v="100"/>
    <m/>
    <s v="Blank"/>
    <s v="7 16m 22.8s S, 112 34m 8.4s E"/>
    <s v="0 0m 0s N, 0 0m 0s E"/>
    <m/>
    <x v="0"/>
    <n v="100"/>
    <n v="100"/>
    <n v="100"/>
    <n v="100"/>
    <n v="100"/>
    <x v="0"/>
    <x v="0"/>
    <x v="0"/>
  </r>
  <r>
    <s v="2023059990031347"/>
    <s v="KOTA JAMBI"/>
    <s v="JAMBI"/>
    <s v="JAMBI SELATAN"/>
    <s v="JAMBI SELATAN"/>
    <s v="PASIR PUTIH"/>
    <s v="PASIR PUTIH"/>
    <s v="36139"/>
    <s v="36139"/>
    <s v="LRG SEPAKAT KOLAM BERENANG PWK RT 21"/>
    <s v="LRG SEPAKAT KOLAM BERENANG PWK RT 21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  <x v="0"/>
    <x v="0"/>
  </r>
  <r>
    <s v="2023039990027658"/>
    <s v="TANGERANG"/>
    <s v="KAB. TANGERANG"/>
    <s v="SUKAMULYA"/>
    <s v="SUKAMULYA"/>
    <s v="KALIASIN"/>
    <s v="KALIASIN (KALI ASIN)"/>
    <s v="15610"/>
    <s v="15612"/>
    <s v="PALIS "/>
    <s v="KP.PALIS RT/RW 003/001"/>
    <n v="106.426"/>
    <m/>
    <n v="-6.141"/>
    <m/>
    <n v="0"/>
    <m/>
    <s v="Blank"/>
    <s v="6 8m 27.6s S, 106 25m 33.6s E"/>
    <s v="0 0m 0s N, 0 0m 0s E"/>
    <m/>
    <x v="0"/>
    <n v="100"/>
    <n v="100"/>
    <n v="100"/>
    <n v="100"/>
    <n v="80"/>
    <x v="1"/>
    <x v="0"/>
    <x v="0"/>
  </r>
  <r>
    <s v="2023039990027108"/>
    <s v="TANGERANG"/>
    <s v="KAB. TANGERANG"/>
    <s v="BALARAJA"/>
    <s v="BALARAJA"/>
    <s v="TALAGASARI"/>
    <s v="TALAGASARI"/>
    <s v="15610"/>
    <s v="15610"/>
    <s v="KP.CARIU "/>
    <s v="KP.CARIU RT/RW 002/001"/>
    <n v="106.461"/>
    <m/>
    <n v="-6.2"/>
    <m/>
    <n v="100"/>
    <m/>
    <s v="Blank"/>
    <s v="6 12m 6.39488e-13s S, 106 27m 39.6s E"/>
    <s v="0 0m 0s N, 0 0m 0s E"/>
    <m/>
    <x v="0"/>
    <n v="100"/>
    <n v="100"/>
    <n v="100"/>
    <n v="100"/>
    <n v="100"/>
    <x v="0"/>
    <x v="0"/>
    <x v="0"/>
  </r>
  <r>
    <s v="2023039990027915"/>
    <s v="KOTA ADM. JAKARTA BARAT"/>
    <s v="TANGERANG"/>
    <s v="GROGOL PETAMBURAN"/>
    <s v="CIPONDOH"/>
    <s v="WIJAYA KUSUMA"/>
    <s v="PORIS PLAWAD"/>
    <s v="11460"/>
    <s v="15141"/>
    <s v="ANYAR NO 132"/>
    <s v="JL.PORIS INDAH RT002/06 ,CIPONDOH INDAH"/>
    <n v="106.77500000000001"/>
    <m/>
    <n v="-6.1529999999999996"/>
    <m/>
    <n v="0"/>
    <m/>
    <s v="Blank"/>
    <s v="6 9m 10.8s S, 106 46m 30s E"/>
    <s v="0 0m 0s N, 0 0m 0s E"/>
    <m/>
    <x v="0"/>
    <n v="19"/>
    <n v="16"/>
    <n v="8"/>
    <n v="5"/>
    <n v="9.6"/>
    <x v="9"/>
    <x v="1"/>
    <x v="0"/>
  </r>
  <r>
    <s v="2023039990027200"/>
    <s v="KOTA JAMBI"/>
    <s v="JAMBI"/>
    <s v="ALAM BARAJO"/>
    <s v="ALAM BARAJO"/>
    <s v="KENALI BESAR"/>
    <s v="KENALI BESAR"/>
    <s v="36129"/>
    <s v="36129"/>
    <s v="JL PATIMURA PERUM KEMBAR LESTARI 2 RT 56"/>
    <s v="JL PATIMURA PERUM KEMBAR LESTARI 2 RT 56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39990027482"/>
    <s v="BANGKA BARAT"/>
    <s v="BANGKA BARAT"/>
    <s v="PARITTIGA"/>
    <s v="PARITTIGA"/>
    <s v="AIR GANTANG"/>
    <s v="AIR GANTANG"/>
    <s v="33362"/>
    <s v="33363"/>
    <s v="DUSUN PENGANAK"/>
    <s v="DUSUN PENGANAK"/>
    <n v="105.504"/>
    <m/>
    <n v="-1.655"/>
    <m/>
    <n v="0"/>
    <m/>
    <s v="Blank"/>
    <s v="1 39m 18s S, 105 30m 14.4s E"/>
    <s v="0 0m 0s N, 0 0m 0s E"/>
    <m/>
    <x v="0"/>
    <n v="100"/>
    <n v="100"/>
    <n v="100"/>
    <n v="100"/>
    <n v="80"/>
    <x v="1"/>
    <x v="0"/>
    <x v="0"/>
  </r>
  <r>
    <s v="2023029990024655"/>
    <s v="KOTA BEKASI"/>
    <s v="BEKASI"/>
    <s v="BEKASI UTARA"/>
    <s v="BEKASI UTARA"/>
    <s v="MARGAMULYA"/>
    <s v="MARGAMULYA (MARGA MULYA)"/>
    <s v="17142"/>
    <s v="17142"/>
    <s v="TYTYAN KENCANA JL R PATAH CC I /15"/>
    <s v="TYTYAN KENCANA JL R PATAH CC I /15"/>
    <n v="107.002"/>
    <n v="107.002"/>
    <n v="-6.2249999999999996"/>
    <n v="-6.2255000000000003"/>
    <n v="100"/>
    <m/>
    <m/>
    <s v="6 13m 30s S, 107 0m 7.2s E"/>
    <s v="6 13m 31.8s S, 107 0m 7.2s E"/>
    <n v="5.5293666617531267E-2"/>
    <x v="6"/>
    <n v="100"/>
    <n v="100"/>
    <n v="100"/>
    <n v="100"/>
    <n v="100"/>
    <x v="0"/>
    <x v="0"/>
    <x v="2"/>
  </r>
  <r>
    <s v="2023059990030843"/>
    <s v="MUSI BANYUASIN"/>
    <s v="MUSI BANYUASIN"/>
    <s v="LAIS"/>
    <s v="LAIS"/>
    <s v="LAIS UTARA"/>
    <s v="LAIS UTARA"/>
    <s v="30757"/>
    <s v="30757"/>
    <s v="DUSUN III"/>
    <s v="DUSUN LLL"/>
    <n v="104.09"/>
    <m/>
    <n v="-2.8530000000000002"/>
    <m/>
    <n v="100"/>
    <m/>
    <s v="Blank"/>
    <s v="2 51m 10.8s S, 104 5m 24s E"/>
    <s v="0 0m 0s N, 0 0m 0s E"/>
    <m/>
    <x v="0"/>
    <n v="100"/>
    <n v="100"/>
    <n v="100"/>
    <n v="71"/>
    <n v="94.2"/>
    <x v="0"/>
    <x v="0"/>
    <x v="0"/>
  </r>
  <r>
    <s v="2023019990023977"/>
    <s v="KOTA BEKASI"/>
    <s v="BANDUNG"/>
    <s v="PONDOKGEDE"/>
    <s v="BANDUNG KIDUL"/>
    <s v="JATIMAKMUR"/>
    <s v="WATES"/>
    <s v="17413"/>
    <s v="40256"/>
    <s v="JL MANUNGGAL NO 30"/>
    <s v="GG.CURUG CANDUNG"/>
    <n v="106.929"/>
    <n v="106.93"/>
    <n v="-6.28"/>
    <n v="-6.2802499999999997"/>
    <n v="0"/>
    <m/>
    <m/>
    <s v="6 16m 48s S, 106 55m 44.4s E"/>
    <s v="6 16m 48.9s S, 106 55m 48s E"/>
    <n v="0.11405733925156961"/>
    <x v="5"/>
    <n v="22"/>
    <n v="35"/>
    <n v="27"/>
    <n v="41"/>
    <n v="25"/>
    <x v="4"/>
    <x v="1"/>
    <x v="2"/>
  </r>
  <r>
    <s v="2023059990030269"/>
    <s v="WAY KANAN"/>
    <s v="WAY KANAN"/>
    <s v="KASUI"/>
    <s v="KASUI"/>
    <s v="KASUI PASAR"/>
    <s v="KASUI PASAR"/>
    <s v="34765"/>
    <s v="34765"/>
    <s v="KASUI PASAR"/>
    <s v="KASUI PASAR"/>
    <n v="104.46599999999999"/>
    <m/>
    <n v="-4.7130000000000001"/>
    <m/>
    <n v="100"/>
    <m/>
    <s v="Blank"/>
    <s v="4 42m 46.8s S, 104 27m 57.6s E"/>
    <s v="0 0m 0s N, 0 0m 0s E"/>
    <m/>
    <x v="0"/>
    <n v="100"/>
    <n v="100"/>
    <n v="100"/>
    <n v="100"/>
    <n v="100"/>
    <x v="0"/>
    <x v="0"/>
    <x v="0"/>
  </r>
  <r>
    <s v="2023049990029531"/>
    <s v="KOTA JAMBI"/>
    <s v="JAMBI"/>
    <s v="PELAYANGAN"/>
    <s v="PELAYANGAN"/>
    <s v="ARAB MELAYU"/>
    <s v="ARAB MELAYU"/>
    <s v="36251"/>
    <s v="36251"/>
    <s v="JLN.KH.A JAKFAR RT/RW 008/000"/>
    <s v="JLN.KH.A JAKFAR RT/RW 008/000"/>
    <n v="103.614"/>
    <m/>
    <n v="-1.58"/>
    <m/>
    <n v="100"/>
    <m/>
    <s v="Blank"/>
    <s v="1 34m 48s S, 103 36m 50.4s E"/>
    <s v="0 0m 0s N, 0 0m 0s E"/>
    <m/>
    <x v="0"/>
    <n v="100"/>
    <n v="100"/>
    <n v="100"/>
    <n v="100"/>
    <n v="100"/>
    <x v="0"/>
    <x v="0"/>
    <x v="0"/>
  </r>
  <r>
    <s v="2023039990026485"/>
    <s v="BANDUNG BARAT"/>
    <s v="BANDUNG BARAT"/>
    <s v="PADALARANG"/>
    <s v="PADALARANG"/>
    <s v="CIBURUY"/>
    <s v="CIBURUY"/>
    <s v="40553"/>
    <s v="40553"/>
    <s v="KP KUTA LUHUR "/>
    <s v="KP. KUTA LUHUR RT/RW 003/007"/>
    <n v="107.464"/>
    <m/>
    <n v="-6.8280000000000003"/>
    <m/>
    <n v="100"/>
    <m/>
    <s v="Blank"/>
    <s v="6 49m 40.8s S, 107 27m 50.4s E"/>
    <s v="0 0m 0s N, 0 0m 0s E"/>
    <m/>
    <x v="0"/>
    <n v="100"/>
    <n v="100"/>
    <n v="100"/>
    <n v="100"/>
    <n v="100"/>
    <x v="0"/>
    <x v="0"/>
    <x v="0"/>
  </r>
  <r>
    <s v="2023029990025015"/>
    <s v="KOTA BEKASI"/>
    <s v="JAKARTA TIMUR"/>
    <s v="JATIASIH"/>
    <s v="CIRACAS"/>
    <s v="JATIKRAMAT"/>
    <s v="CIRACAS"/>
    <s v="17421"/>
    <s v="13740"/>
    <s v="DOSEN IKIP BLOK IV NO 17"/>
    <s v="JL RAYA CENTEX"/>
    <n v="106.943"/>
    <n v="106.877"/>
    <n v="-6.2679999999999998"/>
    <n v="-6.3258299999999998"/>
    <n v="0"/>
    <m/>
    <m/>
    <s v="6 16m 4.8s S, 106 56m 34.8s E"/>
    <s v="6 19m 32.988s S, 106 52m 37.2s E"/>
    <n v="9.7074323821301611"/>
    <x v="2"/>
    <n v="33"/>
    <n v="40"/>
    <n v="47"/>
    <n v="21"/>
    <n v="28.2"/>
    <x v="4"/>
    <x v="1"/>
    <x v="1"/>
  </r>
  <r>
    <s v="2023049990029553"/>
    <s v="LAMONGAN"/>
    <s v="LAMONGAN"/>
    <s v="PUCUK"/>
    <s v="PUCUK"/>
    <s v="WANAR"/>
    <s v="WANAR"/>
    <s v="62257"/>
    <s v="62257"/>
    <s v="WANAR"/>
    <s v="WANAR RT 04 RW 02 KEL WANAR KEC PUCUK LAMONGAN"/>
    <n v="112.277"/>
    <m/>
    <n v="-7.1269999999999998"/>
    <m/>
    <n v="100"/>
    <m/>
    <s v="Blank"/>
    <s v="7 7m 37.2s S, 112 16m 37.2s E"/>
    <s v="0 0m 0s N, 0 0m 0s E"/>
    <m/>
    <x v="0"/>
    <n v="100"/>
    <n v="100"/>
    <n v="100"/>
    <n v="100"/>
    <n v="100"/>
    <x v="0"/>
    <x v="0"/>
    <x v="0"/>
  </r>
  <r>
    <s v="2023039990026301"/>
    <s v="LAMONGAN"/>
    <s v="LAMONGAN"/>
    <s v="TIKUNG"/>
    <s v="TIKUNG"/>
    <s v="BALONGWANGI"/>
    <s v="BALONGWANGI"/>
    <s v="62281"/>
    <s v="62280"/>
    <s v="BANJARAN "/>
    <s v="BANJARAN RT/RW 003/003"/>
    <n v="112.423"/>
    <m/>
    <n v="-7.218"/>
    <m/>
    <n v="0"/>
    <m/>
    <s v="Blank"/>
    <s v="7 13m 4.8s S, 112 25m 22.8s E"/>
    <s v="0 0m 0s N, 0 0m 0s E"/>
    <m/>
    <x v="0"/>
    <n v="100"/>
    <n v="100"/>
    <n v="100"/>
    <n v="100"/>
    <n v="80"/>
    <x v="1"/>
    <x v="0"/>
    <x v="0"/>
  </r>
  <r>
    <s v="2023049990028981"/>
    <s v="TANAH LAUT"/>
    <s v="BANJARBARU"/>
    <s v="BATI BATI"/>
    <s v="BANJARBARU UTARA (BANJAR BARU UTARA)"/>
    <s v="UJUNG"/>
    <s v="SEI/SUNGAI ULIN"/>
    <s v="70852"/>
    <s v="70714"/>
    <s v="DESA UJUNG "/>
    <s v="DESA UJUNG RT/RW 002/001"/>
    <n v="114.723"/>
    <m/>
    <n v="-3.5880000000000001"/>
    <m/>
    <n v="0"/>
    <m/>
    <s v="Blank"/>
    <s v="3 35m 16.8s S, 114 43m 22.8s E"/>
    <s v="0 0m 0s N, 0 0m 0s E"/>
    <m/>
    <x v="0"/>
    <n v="30"/>
    <n v="19"/>
    <n v="30"/>
    <n v="100"/>
    <n v="35.799999999999997"/>
    <x v="5"/>
    <x v="1"/>
    <x v="0"/>
  </r>
  <r>
    <s v="2023029990025479"/>
    <s v="KOTA JAMBI"/>
    <s v="JAMBI"/>
    <s v="KOTA BARU"/>
    <s v="KOTA BARU"/>
    <s v="KENALI ASAM ATAS"/>
    <s v="KENALI ASAM ATAS"/>
    <s v="36128"/>
    <s v="36128"/>
    <s v="PERUMAHAN FAJAR,KENALI ASAM ATAS,RT 18"/>
    <s v="PERUMAHAN FAJAR,KENALI ASAM ATAS,RT 18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  <x v="0"/>
    <x v="0"/>
  </r>
  <r>
    <s v="2023069990031704"/>
    <s v="KOTA JAMBI"/>
    <s v="JAMBI"/>
    <s v="JAMBI TIMUR"/>
    <s v="JAMBI TIMUR"/>
    <s v="RAJAWALI"/>
    <s v="RAJAWALI"/>
    <s v="36143"/>
    <s v="36143"/>
    <s v="LR.HIDAYAT RT/RW 019/000"/>
    <s v="LR.HIDAYAT RT/RW 019/000"/>
    <n v="103.623"/>
    <m/>
    <n v="-1.589"/>
    <m/>
    <n v="100"/>
    <m/>
    <s v="Blank"/>
    <s v="1 35m 20.4s S, 103 37m 22.8s E"/>
    <s v="0 0m 0s N, 0 0m 0s E"/>
    <m/>
    <x v="0"/>
    <n v="100"/>
    <n v="100"/>
    <n v="100"/>
    <n v="100"/>
    <n v="100"/>
    <x v="0"/>
    <x v="0"/>
    <x v="0"/>
  </r>
  <r>
    <s v="2023059990030080"/>
    <s v="GRESIK"/>
    <s v="GRESIK"/>
    <s v="BENJENG"/>
    <s v="BENJENG"/>
    <s v="LUNDO"/>
    <s v="LUNDO"/>
    <s v="61172"/>
    <s v="61172"/>
    <s v="DUSUN NGEGOT"/>
    <s v="DSN NGEGOT"/>
    <n v="112.473"/>
    <m/>
    <n v="-7.2930000000000001"/>
    <m/>
    <n v="100"/>
    <m/>
    <s v="Blank"/>
    <s v="7 17m 34.8s S, 112 28m 22.8s E"/>
    <s v="0 0m 0s N, 0 0m 0s E"/>
    <m/>
    <x v="0"/>
    <n v="100"/>
    <n v="100"/>
    <n v="100"/>
    <n v="91"/>
    <n v="98.2"/>
    <x v="0"/>
    <x v="0"/>
    <x v="0"/>
  </r>
  <r>
    <s v="2023059990030295"/>
    <s v="TANGERANG"/>
    <s v="TANGERANG"/>
    <s v="RAJEG"/>
    <s v="CIPONDOH"/>
    <s v="RAJEG MULYA"/>
    <s v="PORIS PLAWAD"/>
    <s v="15540"/>
    <s v="15141"/>
    <s v="PERUM MULIA RESIDENCE BLOK B3 NO. 24"/>
    <s v="PORIS PLAWAD RT 03 RW 03 KEL PORIS PLAWAD KEC CIPONDOH"/>
    <n v="106.52800000000001"/>
    <m/>
    <n v="-6.109"/>
    <m/>
    <n v="0"/>
    <m/>
    <s v="Blank"/>
    <s v="6 6m 32.4s S, 106 31m 40.8s E"/>
    <s v="0 0m 0s N, 0 0m 0s E"/>
    <m/>
    <x v="0"/>
    <n v="100"/>
    <n v="0"/>
    <n v="35"/>
    <n v="22"/>
    <n v="31.4"/>
    <x v="5"/>
    <x v="1"/>
    <x v="0"/>
  </r>
  <r>
    <s v="2023049990028645"/>
    <s v="BANDUNG BARAT"/>
    <s v="KAB. BANDUNG"/>
    <s v="CIHAMPELAS"/>
    <s v="CANGKUANG"/>
    <s v="PATARUMAN"/>
    <s v="CANGKUANG"/>
    <s v="40562"/>
    <s v="40238"/>
    <s v="BUMI CITRA INDAH"/>
    <s v="GADING TUTUKA 2 BLK K 9 NO 3 RT005/011 KEL CILUNCAT KEC CANGKUANG KAB BANDUNG JAWA BARAT"/>
    <n v="107.517"/>
    <m/>
    <n v="-6.944"/>
    <m/>
    <n v="0"/>
    <m/>
    <s v="Blank"/>
    <s v="6 56m 38.4s S, 107 31m 1.2s E"/>
    <s v="0 0m 0s N, 0 0m 0s E"/>
    <m/>
    <x v="0"/>
    <n v="78"/>
    <n v="32"/>
    <n v="22"/>
    <n v="19"/>
    <n v="30.2"/>
    <x v="5"/>
    <x v="1"/>
    <x v="0"/>
  </r>
  <r>
    <s v="2023039990026615"/>
    <s v="KOTA KEDIRI"/>
    <s v="KEDIRI"/>
    <s v="KOTA"/>
    <s v="KOTA (KEDIRI KOTA)"/>
    <s v="KALIOMBO"/>
    <s v="KALIOMBO"/>
    <s v="64126"/>
    <s v="64126"/>
    <s v="JL. SEMANGKA NO.43 "/>
    <s v="KALIOMBO "/>
    <n v="112.01300000000001"/>
    <m/>
    <n v="-7.8339999999999996"/>
    <m/>
    <n v="100"/>
    <m/>
    <s v="Blank"/>
    <s v="7 50m 2.4s S, 112 0m 46.8s E"/>
    <s v="0 0m 0s N, 0 0m 0s E"/>
    <m/>
    <x v="0"/>
    <n v="100"/>
    <n v="100"/>
    <n v="100"/>
    <n v="16"/>
    <n v="83.2"/>
    <x v="1"/>
    <x v="0"/>
    <x v="0"/>
  </r>
  <r>
    <s v="2023039990027648"/>
    <s v="BANJAR"/>
    <s v="KAB. BANJAR"/>
    <s v="ASTAMBUL"/>
    <s v="ASTAMBUL"/>
    <s v="KELAMPAIAN ULU"/>
    <s v="KELAMPAIAN ULU (KALAMPAYAN ULU)"/>
    <s v="70671"/>
    <s v="70670"/>
    <s v="KALAMPAIAN ULU"/>
    <s v="KALAMPAIAN ULU RT/RW 002/000"/>
    <n v="114.88200000000001"/>
    <m/>
    <n v="-3.3140000000000001"/>
    <m/>
    <n v="0"/>
    <m/>
    <s v="Blank"/>
    <s v="3 18m 50.4s S, 114 52m 55.2s E"/>
    <s v="0 0m 0s N, 0 0m 0s E"/>
    <m/>
    <x v="0"/>
    <n v="100"/>
    <n v="100"/>
    <n v="100"/>
    <n v="100"/>
    <n v="80"/>
    <x v="1"/>
    <x v="0"/>
    <x v="0"/>
  </r>
  <r>
    <s v="2023049990028547"/>
    <s v="TANGERANG"/>
    <s v="KAB. TANGERANG"/>
    <s v="TELUKNAGA"/>
    <s v="TELUKNAGA"/>
    <s v="PANGKALAN"/>
    <s v="PANGKALAN"/>
    <s v="15510"/>
    <s v="15510"/>
    <s v="KEBON JAMBLANG"/>
    <s v="KEBON JAMBLANG RT/RW 003/005"/>
    <n v="106.643"/>
    <m/>
    <n v="-6.0519999999999996"/>
    <m/>
    <n v="100"/>
    <m/>
    <s v="Blank"/>
    <s v="6 3m 7.2s S, 106 38m 34.8s E"/>
    <s v="0 0m 0s N, 0 0m 0s E"/>
    <m/>
    <x v="0"/>
    <n v="100"/>
    <n v="100"/>
    <n v="100"/>
    <n v="100"/>
    <n v="100"/>
    <x v="0"/>
    <x v="0"/>
    <x v="0"/>
  </r>
  <r>
    <s v="2023049990029364"/>
    <s v="GRESIK"/>
    <s v="GRESIK"/>
    <s v="KEBOMAS"/>
    <s v="KEBOMAS"/>
    <s v="RANDUAGUNG"/>
    <s v="RANDUAGUNG"/>
    <s v="61121"/>
    <s v="61121"/>
    <s v="DR.WAHIDIN SH G9 24/65"/>
    <s v="DR.WAHIDIN SH XII/27 RT/RW 005/003"/>
    <n v="112.616"/>
    <m/>
    <n v="-7.16"/>
    <m/>
    <n v="100"/>
    <m/>
    <s v="Blank"/>
    <s v="7 9m 36s S, 112 36m 57.6s E"/>
    <s v="0 0m 0s N, 0 0m 0s E"/>
    <m/>
    <x v="0"/>
    <n v="100"/>
    <n v="100"/>
    <n v="100"/>
    <n v="74"/>
    <n v="94.8"/>
    <x v="0"/>
    <x v="0"/>
    <x v="0"/>
  </r>
  <r>
    <s v="2023049990029078"/>
    <s v="GRESIK"/>
    <s v="GRESIK"/>
    <s v="BALONGPANGGANG"/>
    <s v="BALONGPANGGANG (BALONG PANGGANG)"/>
    <s v="BALONGPANGGANG"/>
    <s v="BALONGPANGGANG"/>
    <s v="61173"/>
    <s v="61173"/>
    <s v="DSN. MOJOROTO "/>
    <s v="DSN. MOJOROTO RT/RW 001/001"/>
    <n v="112.45399999999999"/>
    <m/>
    <n v="-7.26"/>
    <m/>
    <n v="100"/>
    <m/>
    <s v="Blank"/>
    <s v="7 15m 36s S, 112 27m 14.4s E"/>
    <s v="0 0m 0s N, 0 0m 0s E"/>
    <m/>
    <x v="0"/>
    <n v="100"/>
    <n v="100"/>
    <n v="100"/>
    <n v="100"/>
    <n v="100"/>
    <x v="0"/>
    <x v="0"/>
    <x v="0"/>
  </r>
  <r>
    <s v="2023049990028267"/>
    <s v="KOTA TANGERANG"/>
    <s v="TANGERANG"/>
    <s v="BENDA"/>
    <s v="BENDA"/>
    <s v="BENDA"/>
    <s v="BENDA"/>
    <s v="15125"/>
    <s v="15125"/>
    <s v="TAMAN MAHKOTA BLOK C.1/3"/>
    <s v="TAMAN MAHKOTA BLOK C.1/3 RT/RW 004/009"/>
    <n v="106.685"/>
    <m/>
    <n v="-6.1109999999999998"/>
    <m/>
    <n v="100"/>
    <m/>
    <s v="Blank"/>
    <s v="6 6m 39.6s S, 106 41m 6s E"/>
    <s v="0 0m 0s N, 0 0m 0s E"/>
    <m/>
    <x v="0"/>
    <n v="100"/>
    <n v="100"/>
    <n v="100"/>
    <n v="100"/>
    <n v="100"/>
    <x v="0"/>
    <x v="0"/>
    <x v="0"/>
  </r>
  <r>
    <s v="2023039990027428"/>
    <s v="KOTA CIMAHI"/>
    <s v="CIMAHI"/>
    <s v="CIMAHI SELATAN"/>
    <s v="CIMAHI SELATAN"/>
    <s v="MELONG"/>
    <s v="MELONG"/>
    <s v="40534"/>
    <s v="40534"/>
    <s v="MELONG TENGAH "/>
    <s v="MELONG TENGAH 003/004"/>
    <n v="107.553"/>
    <m/>
    <n v="-6.9219999999999997"/>
    <m/>
    <n v="100"/>
    <m/>
    <s v="Blank"/>
    <s v="6 55m 19.2s S, 107 33m 10.8s E"/>
    <s v="0 0m 0s N, 0 0m 0s E"/>
    <m/>
    <x v="0"/>
    <n v="100"/>
    <n v="100"/>
    <n v="100"/>
    <n v="100"/>
    <n v="100"/>
    <x v="0"/>
    <x v="0"/>
    <x v="0"/>
  </r>
  <r>
    <s v="2023049990028730"/>
    <s v="KOTA BANDAR LAMPUNG"/>
    <s v="BANDAR LAMPUNG"/>
    <s v="RAJABASA"/>
    <s v="RAJABASA"/>
    <s v="RAJABASA NUNYAI"/>
    <s v="RAJABASA NUNYAI"/>
    <s v="35144"/>
    <s v="35144"/>
    <s v="JALAN ARIES NO 10"/>
    <s v="JALAN ARIES NO 10"/>
    <n v="105.23"/>
    <m/>
    <n v="-5.3659999999999997"/>
    <m/>
    <n v="100"/>
    <m/>
    <s v="Blank"/>
    <s v="5 21m 57.6s S, 105 13m 48s E"/>
    <s v="0 0m 0s N, 0 0m 0s E"/>
    <m/>
    <x v="0"/>
    <n v="100"/>
    <n v="100"/>
    <n v="100"/>
    <n v="100"/>
    <n v="100"/>
    <x v="0"/>
    <x v="0"/>
    <x v="0"/>
  </r>
  <r>
    <s v="2018054280010361"/>
    <s v="KOTA BANJARBARU"/>
    <s v="BANJARBARU"/>
    <s v="BANJARBARU SELATAN"/>
    <s v="BANJARBARU SELATAN (BANJAR BARU SELATAN)"/>
    <s v="SUNGAI BESAR"/>
    <s v="SEI/SUNGAI BESAR"/>
    <s v="70714"/>
    <s v="70714"/>
    <s v="KOMP BUMI CAHAYA BINTANG CAPRICON I A 9"/>
    <s v="KOMP BUMI CAHAYA BINTANG JL CAPRICON I A 9 RT/RW 046/008"/>
    <n v="114.867"/>
    <m/>
    <n v="-3.4489999999999998"/>
    <m/>
    <n v="100"/>
    <m/>
    <s v="Blank"/>
    <s v="3 26m 56.4s S, 114 52m 1.2s E"/>
    <s v="0 0m 0s N, 0 0m 0s E"/>
    <m/>
    <x v="0"/>
    <n v="100"/>
    <n v="100"/>
    <n v="100"/>
    <n v="100"/>
    <n v="100"/>
    <x v="0"/>
    <x v="0"/>
    <x v="0"/>
  </r>
  <r>
    <s v="2023069990031729"/>
    <s v="KOTA JAMBI"/>
    <s v="JAMBI"/>
    <s v="KOTA BARU"/>
    <s v="KOTA BARU"/>
    <s v="KENALI ASAM BAWAH"/>
    <s v="KENALI ASAM BAWAH"/>
    <s v="36128"/>
    <s v="36128"/>
    <s v="JL. KILANGAN,PERUM VIOLA BLOK F NO.02 RT/RW 003/000"/>
    <s v="JL. KILANGAN,PERUM VIOLA BLOK F NO.02 RT/RW 003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59990030144"/>
    <s v="DHARMASRAYA"/>
    <s v="DHARMASRAYA"/>
    <s v="KOTO BARU"/>
    <s v="KOTO BARU"/>
    <s v="KOTO BARU"/>
    <s v="KOTO BARU"/>
    <s v="27681"/>
    <s v="27681"/>
    <s v="JOR PASAR KOTO BARU"/>
    <s v="JORONG PASAR KOTO BARU"/>
    <n v="101.684"/>
    <m/>
    <n v="-1.1299999999999999"/>
    <m/>
    <n v="100"/>
    <m/>
    <s v="Blank"/>
    <s v="1 7m 48s S, 101 41m 2.4s E"/>
    <s v="0 0m 0s N, 0 0m 0s E"/>
    <m/>
    <x v="0"/>
    <n v="100"/>
    <n v="100"/>
    <n v="100"/>
    <n v="93"/>
    <n v="98.6"/>
    <x v="0"/>
    <x v="0"/>
    <x v="0"/>
  </r>
  <r>
    <s v="2023049990028041"/>
    <s v="KOTA JAMBI"/>
    <s v="JAMBI"/>
    <s v="TELANAIPURA"/>
    <s v="TELANAIPURA"/>
    <s v="SIMPANG IV SIPIN"/>
    <s v="SIMPANG IV SIPIN (SIMPANG EMPAT SIPIN)"/>
    <s v="36124"/>
    <s v="36124"/>
    <s v="JL.KS TUBUN LRG KATUS NO 40 RT 16"/>
    <s v="JL.KS TUBUN LRG KATUS NO 40 RT 16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  <x v="0"/>
    <x v="0"/>
  </r>
  <r>
    <s v="2023059990030942"/>
    <s v="BANDUNG BARAT"/>
    <s v="BANDUNG BARAT"/>
    <s v="PARONGPONG"/>
    <s v="PARONGPONG"/>
    <s v="CIHANJUANG"/>
    <s v="CIHANJUANG"/>
    <s v="40559"/>
    <s v="40559"/>
    <s v="CIHANJUANG GG ABAH TOBRI KP CISASAWI "/>
    <s v="JLN. CIHANJUANG GG ABAH TOBRI KP.CISASAWI RT/RW 001/006"/>
    <n v="107.569"/>
    <m/>
    <n v="-6.8479999999999999"/>
    <m/>
    <n v="100"/>
    <m/>
    <s v="Blank"/>
    <s v="6 50m 52.8s S, 107 34m 8.4s E"/>
    <s v="0 0m 0s N, 0 0m 0s E"/>
    <m/>
    <x v="0"/>
    <n v="100"/>
    <n v="100"/>
    <n v="100"/>
    <n v="100"/>
    <n v="100"/>
    <x v="0"/>
    <x v="0"/>
    <x v="0"/>
  </r>
  <r>
    <s v="0400003914"/>
    <s v="KOTA JAMBI"/>
    <s v="JAMBI"/>
    <s v="ALAM BARAJO"/>
    <s v="ALAM BARAJO"/>
    <s v="MAYANG MANGURAI"/>
    <s v="MAYANG MANGURAI"/>
    <s v="36129"/>
    <s v="36129"/>
    <s v="JLN KEBUN DAGING RT 33"/>
    <s v="JLN KEBUN DAGING RT 33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19990024449"/>
    <s v="KOTA BANDUNG"/>
    <s v="DEPOK"/>
    <s v="ARCAMANIK"/>
    <s v="BEJI"/>
    <s v="CISARANTEN KULON"/>
    <s v="BEJI"/>
    <s v="40293"/>
    <s v="16421"/>
    <s v="KOMP PESONA CISARANTEN INDAH NO 132"/>
    <s v="JL KALIMANTAN NO 8 RT 001 RW 007"/>
    <n v="107.682"/>
    <m/>
    <n v="-6.9260000000000002"/>
    <m/>
    <n v="0"/>
    <m/>
    <s v="Blank"/>
    <s v="6 55m 33.6s S, 107 40m 55.2s E"/>
    <s v="0 0m 0s N, 0 0m 0s E"/>
    <m/>
    <x v="0"/>
    <n v="24"/>
    <n v="15"/>
    <n v="10"/>
    <n v="36"/>
    <n v="17"/>
    <x v="7"/>
    <x v="1"/>
    <x v="0"/>
  </r>
  <r>
    <s v="2023039990026509"/>
    <s v="KOTA TANGERANG"/>
    <s v="TANGERANG"/>
    <s v="TANGERANG"/>
    <s v="TANGERANG"/>
    <s v="KELAPA INDAH"/>
    <s v="KELAPA INDAH"/>
    <s v="15117"/>
    <s v="15117"/>
    <s v="KP. KELAPA"/>
    <s v="KP. KELAPA RT/RW 003/006"/>
    <n v="106.643"/>
    <m/>
    <n v="-6.2"/>
    <m/>
    <n v="100"/>
    <m/>
    <s v="Blank"/>
    <s v="6 12m 6.39488e-13s S, 106 38m 34.8s E"/>
    <s v="0 0m 0s N, 0 0m 0s E"/>
    <m/>
    <x v="0"/>
    <n v="100"/>
    <n v="100"/>
    <n v="100"/>
    <n v="100"/>
    <n v="100"/>
    <x v="0"/>
    <x v="0"/>
    <x v="0"/>
  </r>
  <r>
    <s v="2023059990030955"/>
    <s v="KOTA BLITAR"/>
    <s v="BLITAR"/>
    <s v="SANANWETAN"/>
    <s v="SANANWETAN (SANAN WETAN)"/>
    <s v="BENDOGERIT"/>
    <s v="BENDOGERIT"/>
    <s v="66133"/>
    <s v="66133"/>
    <s v="JL BRAU NO 32"/>
    <s v="JL BRAU NO 32 RT 004/ RW 011"/>
    <n v="112.18"/>
    <m/>
    <n v="-8.0869999999999997"/>
    <m/>
    <n v="100"/>
    <m/>
    <s v="Blank"/>
    <s v="8 5m 13.2s S, 112 10m 48s E"/>
    <s v="0 0m 0s N, 0 0m 0s E"/>
    <m/>
    <x v="0"/>
    <n v="100"/>
    <n v="100"/>
    <n v="100"/>
    <n v="100"/>
    <n v="100"/>
    <x v="0"/>
    <x v="0"/>
    <x v="0"/>
  </r>
  <r>
    <s v="2023059990030918"/>
    <s v="KOTA JAMBI"/>
    <s v="JAMBI"/>
    <s v="JAMBI TIMUR"/>
    <s v="JAMBI TIMUR"/>
    <s v="TANJUNG PINANG"/>
    <s v="TANJUNG PINANG"/>
    <s v="36146"/>
    <s v="36146"/>
    <s v="JL GUNTUR LRG SUKASARI"/>
    <s v="JL.GUNTUR LRG.SUKASARI RT 06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  <x v="0"/>
    <x v="0"/>
  </r>
  <r>
    <s v="2023039990027364"/>
    <s v="BANJAR"/>
    <s v="KAB. BANJAR"/>
    <s v="MARTAPURA"/>
    <s v="MARTAPURA (MARTAPURA KOTA)"/>
    <s v="JAWA LAUT"/>
    <s v="JAWA LAUT"/>
    <s v="70615"/>
    <s v="70615"/>
    <s v="CEMPAKA GG KELUARGA "/>
    <s v="JL.CEMPAKA GG.KELUARGA RT/RW 008/003"/>
    <n v="114.874"/>
    <m/>
    <n v="-3.39"/>
    <m/>
    <n v="100"/>
    <m/>
    <s v="Blank"/>
    <s v="3 23m 24s S, 114 52m 26.4s E"/>
    <s v="0 0m 0s N, 0 0m 0s E"/>
    <m/>
    <x v="0"/>
    <n v="100"/>
    <n v="100"/>
    <n v="100"/>
    <n v="100"/>
    <n v="100"/>
    <x v="0"/>
    <x v="0"/>
    <x v="0"/>
  </r>
  <r>
    <s v="2023039990026351"/>
    <s v="KOTA BEKASI"/>
    <s v="BEKASI"/>
    <s v="PONDOKGEDE"/>
    <s v="PONDOKGEDE (PONDOK GEDE)"/>
    <s v="JATICEMPAKA"/>
    <s v="JATICEMPAKA"/>
    <s v="17413"/>
    <s v="17411"/>
    <s v="KEAHLIAN"/>
    <s v="JL KEAHLIAN"/>
    <n v="106.91"/>
    <n v="106.90900000000001"/>
    <n v="-6.2610000000000001"/>
    <n v="-6.2654800000000002"/>
    <n v="0"/>
    <m/>
    <m/>
    <s v="6 15m 39.6s S, 106 54m 36s E"/>
    <s v="6 15m 55.728s S, 106 54m 32.4s E"/>
    <n v="0.50763997791528737"/>
    <x v="4"/>
    <n v="100"/>
    <n v="100"/>
    <n v="100"/>
    <n v="100"/>
    <n v="80"/>
    <x v="1"/>
    <x v="0"/>
    <x v="1"/>
  </r>
  <r>
    <s v="2023059990030195"/>
    <s v="BANJAR"/>
    <s v="KAB. BANJAR"/>
    <s v="KARANG INTAN"/>
    <s v="KARANG INTAN"/>
    <s v="MANDIKAPAU TIMUR"/>
    <s v="MANDIKAPAU TIMUR (MANDI KAPAU TIMUR)"/>
    <s v="70661"/>
    <s v="70661"/>
    <s v="DATU PANJANG "/>
    <s v="JL. DATU PANJANG RT/RW 002/001"/>
    <n v="114.97199999999999"/>
    <m/>
    <n v="-3.4729999999999999"/>
    <m/>
    <n v="100"/>
    <m/>
    <s v="Blank"/>
    <s v="3 28m 22.8s S, 114 58m 19.2s E"/>
    <s v="0 0m 0s N, 0 0m 0s E"/>
    <m/>
    <x v="0"/>
    <n v="100"/>
    <n v="100"/>
    <n v="100"/>
    <n v="100"/>
    <n v="100"/>
    <x v="0"/>
    <x v="0"/>
    <x v="0"/>
  </r>
  <r>
    <s v="2021024630042782"/>
    <s v="BANDUNG"/>
    <s v="KAB. BANDUNG"/>
    <s v="PANGALENGAN"/>
    <s v="PANGALENGAN"/>
    <s v="MARGAMULYA"/>
    <s v="MARGAMULYA"/>
    <s v="40378"/>
    <s v="40378"/>
    <s v="KOMP KEBON KOPI"/>
    <s v="KOMP KEBON KOPI"/>
    <n v="107.568"/>
    <m/>
    <n v="-7.1609999999999996"/>
    <m/>
    <n v="100"/>
    <m/>
    <s v="Blank"/>
    <s v="7 9m 39.6s S, 107 34m 4.8s E"/>
    <s v="0 0m 0s N, 0 0m 0s E"/>
    <m/>
    <x v="0"/>
    <n v="100"/>
    <n v="100"/>
    <n v="100"/>
    <n v="100"/>
    <n v="100"/>
    <x v="0"/>
    <x v="0"/>
    <x v="0"/>
  </r>
  <r>
    <s v="2023049990028220"/>
    <s v="TANGERANG"/>
    <s v="KAB. TANGERANG"/>
    <s v="CIKUPA"/>
    <s v="CIKUPA"/>
    <s v="PASIR GADUNG"/>
    <s v="PASIR GADUNG"/>
    <s v="15710"/>
    <s v="15710"/>
    <s v="BUNUT "/>
    <s v="BUNUT RT/RW 001/002"/>
    <n v="106.524"/>
    <m/>
    <n v="-6.21"/>
    <m/>
    <n v="100"/>
    <m/>
    <s v="Blank"/>
    <s v="6 12m 36s S, 106 31m 26.4s E"/>
    <s v="0 0m 0s N, 0 0m 0s E"/>
    <m/>
    <x v="0"/>
    <n v="100"/>
    <n v="100"/>
    <n v="100"/>
    <n v="100"/>
    <n v="100"/>
    <x v="0"/>
    <x v="0"/>
    <x v="0"/>
  </r>
  <r>
    <s v="2023029990025357"/>
    <s v="GRESIK"/>
    <s v="GRESIK"/>
    <s v="BUNGAH"/>
    <s v="BUNGAH"/>
    <s v="INDRODELIK"/>
    <s v="INDRODELIK"/>
    <s v="61152"/>
    <s v="61152"/>
    <s v="DUSUN INDRO NO 39 "/>
    <s v="DUSUN INDRO NO 39 RT 004 RW 002 DESA INDRODELIK BUNGAH GRESIK "/>
    <n v="112.587"/>
    <m/>
    <n v="-7.0209999999999999"/>
    <m/>
    <n v="100"/>
    <m/>
    <s v="Blank"/>
    <s v="7 1m 15.6s S, 112 35m 13.2s E"/>
    <s v="0 0m 0s N, 0 0m 0s E"/>
    <m/>
    <x v="0"/>
    <n v="100"/>
    <n v="100"/>
    <n v="100"/>
    <n v="100"/>
    <n v="100"/>
    <x v="0"/>
    <x v="0"/>
    <x v="0"/>
  </r>
  <r>
    <s v="2023069990031809"/>
    <s v="MUARO JAMBI"/>
    <s v="MUARO JAMBI"/>
    <s v="KUMPEH ULU"/>
    <s v="KUMPEH ULU"/>
    <s v="KASANG PUDAK"/>
    <s v="KASANG PUDAK"/>
    <s v="36373"/>
    <s v="36373"/>
    <s v="LORONG TERNAK SAPI. RT.05. KEL. KASANG PUDAK. KEC. KUMPEH ULU"/>
    <s v="LORONG TERNAK SAPI. RT.05. KEL. KASANG PUDAK. KEC. KUMPEH ULU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2129990023335"/>
    <s v="GRESIK"/>
    <s v="GRESIK"/>
    <s v="BENJENG"/>
    <s v="BENJENG"/>
    <s v="KARANGANKIDUL"/>
    <s v="KARANGANKIDUL"/>
    <s v="61172"/>
    <s v="61172"/>
    <s v="DSN KARANGAN "/>
    <s v="DSN KARANGAN RT/RW 008/003"/>
    <n v="112.473"/>
    <m/>
    <n v="-7.2430000000000003"/>
    <m/>
    <n v="100"/>
    <m/>
    <s v="Blank"/>
    <s v="7 14m 34.8s S, 112 28m 22.8s E"/>
    <s v="0 0m 0s N, 0 0m 0s E"/>
    <m/>
    <x v="0"/>
    <n v="100"/>
    <n v="100"/>
    <n v="100"/>
    <n v="100"/>
    <n v="100"/>
    <x v="0"/>
    <x v="0"/>
    <x v="0"/>
  </r>
  <r>
    <s v="2023029990025559"/>
    <s v="GRESIK"/>
    <s v="GRESIK"/>
    <s v="MENGANTI"/>
    <s v="MENGANTI"/>
    <s v="SIDOWUNGU"/>
    <s v="SIDOWUNGU"/>
    <s v="61174"/>
    <s v="61174"/>
    <s v="SIDOWUNGU  "/>
    <s v="SIDOWUNGU RT/RW 019/005"/>
    <n v="112.59699999999999"/>
    <m/>
    <n v="-7.3"/>
    <m/>
    <n v="100"/>
    <m/>
    <s v="Blank"/>
    <s v="7 17m 60s S, 112 35m 49.2s E"/>
    <s v="0 0m 0s N, 0 0m 0s E"/>
    <m/>
    <x v="0"/>
    <n v="100"/>
    <n v="100"/>
    <n v="100"/>
    <n v="100"/>
    <n v="100"/>
    <x v="0"/>
    <x v="0"/>
    <x v="0"/>
  </r>
  <r>
    <s v="2023049990028741"/>
    <s v="KOTA BANJARBARU"/>
    <s v="BANJARBARU"/>
    <s v="BANJARBARU UTARA"/>
    <s v="BANJARBARU UTARA (BANJAR BARU UTARA)"/>
    <s v="LOKTABAT UTARA"/>
    <s v="LOKTABAT UTARA"/>
    <s v="70712"/>
    <s v="70714"/>
    <s v="SUKARELAWAN GG AL-AMAN"/>
    <s v="JL. SUKARELAWAN GG. AL-AMAN RT/RW 024/010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  <x v="0"/>
    <x v="0"/>
  </r>
  <r>
    <s v="2023039990025922"/>
    <s v="TANGERANG"/>
    <s v="TANGERANG"/>
    <s v="LEGOK"/>
    <s v="PERIUK"/>
    <s v="LEGOK"/>
    <s v="PERIUK JAYA"/>
    <s v="15820"/>
    <s v="15131"/>
    <s v="MANUNGTUNG"/>
    <s v="KP MANUNGTUNG,RT 004/RW 006"/>
    <n v="106.59"/>
    <m/>
    <n v="-6.2830000000000004"/>
    <m/>
    <n v="0"/>
    <m/>
    <s v="Blank"/>
    <s v="6 16m 58.8s S, 106 35m 24s E"/>
    <s v="0 0m 0s N, 0 0m 0s E"/>
    <m/>
    <x v="0"/>
    <n v="100"/>
    <n v="36"/>
    <n v="25"/>
    <n v="100"/>
    <n v="52.2"/>
    <x v="6"/>
    <x v="1"/>
    <x v="0"/>
  </r>
  <r>
    <s v="2023039990026686"/>
    <s v="PRINGSEWU"/>
    <s v="PRINGSEWU"/>
    <s v="GADING REJO"/>
    <s v="GADING REJO"/>
    <s v="TEGALSARI"/>
    <s v="TEGALSARI"/>
    <s v="35372"/>
    <s v="35372"/>
    <s v="TEGAL SARI"/>
    <s v="DESA PURWOSARI"/>
    <n v="105.05800000000001"/>
    <m/>
    <n v="-5.3490000000000002"/>
    <m/>
    <n v="100"/>
    <m/>
    <s v="Blank"/>
    <s v="5 20m 56.4s S, 105 3m 28.8s E"/>
    <s v="0 0m 0s N, 0 0m 0s E"/>
    <m/>
    <x v="0"/>
    <n v="100"/>
    <n v="100"/>
    <n v="100"/>
    <n v="33"/>
    <n v="86.6"/>
    <x v="1"/>
    <x v="0"/>
    <x v="0"/>
  </r>
  <r>
    <s v="2023049990029211"/>
    <s v="GRESIK"/>
    <s v="GRESIK"/>
    <s v="BENJENG"/>
    <s v="BENJENG"/>
    <s v="KEDUNGRUKEM"/>
    <s v="KEDUNGRUKEM"/>
    <s v="61172"/>
    <s v="61172"/>
    <s v="BULAK PLOSO"/>
    <s v="BULAK PLOSO RT/RW 008/004"/>
    <n v="112.48399999999999"/>
    <m/>
    <n v="-7.2590000000000003"/>
    <m/>
    <n v="100"/>
    <m/>
    <s v="Blank"/>
    <s v="7 15m 32.4s S, 112 29m 2.4s E"/>
    <s v="0 0m 0s N, 0 0m 0s E"/>
    <m/>
    <x v="0"/>
    <n v="100"/>
    <n v="100"/>
    <n v="100"/>
    <n v="100"/>
    <n v="100"/>
    <x v="0"/>
    <x v="0"/>
    <x v="0"/>
  </r>
  <r>
    <s v="2023029990025493"/>
    <s v="MUARO JAMBI"/>
    <s v="MUARO JAMBI"/>
    <s v="JAMBI LUAR KOTA"/>
    <s v="JAMBI LUAR KOTA"/>
    <s v="SIMPANG SUNGAI DUREN"/>
    <s v="SIMPANG SUNGAI/SEI DUREN"/>
    <s v="36361"/>
    <s v="36361"/>
    <s v="SIMPANG SUNGAI DUREN "/>
    <s v="SIMPANG SUNGAI DUREN RT 012 RW 006 KELURAHAN SIMPANG SUNGAI DUREN KECAMATAN JAMBI LUAR KOTA"/>
    <n v="103.494"/>
    <m/>
    <n v="-1.613"/>
    <m/>
    <n v="100"/>
    <m/>
    <s v="Blank"/>
    <s v="1 36m 46.8s S, 103 29m 38.4s E"/>
    <s v="0 0m 0s N, 0 0m 0s E"/>
    <m/>
    <x v="0"/>
    <n v="100"/>
    <n v="100"/>
    <n v="100"/>
    <n v="100"/>
    <n v="100"/>
    <x v="0"/>
    <x v="0"/>
    <x v="0"/>
  </r>
  <r>
    <s v="2023029990025227"/>
    <s v="BANJAR"/>
    <s v="KAB. BANJAR"/>
    <s v="KARANG INTAN"/>
    <s v="KARANG INTAN"/>
    <s v="MANDIKAPAU BARAT"/>
    <s v="MANDI KAPAU BARAT"/>
    <s v="70661"/>
    <s v="70661"/>
    <s v="SELOKA INDAH"/>
    <s v="JL.SELOKA INDAH RT/RW 001/001"/>
    <n v="115.74"/>
    <m/>
    <n v="-3.569"/>
    <m/>
    <n v="100"/>
    <m/>
    <s v="Blank"/>
    <s v="3 34m 8.4s S, 115 44m 24s E"/>
    <s v="0 0m 0s N, 0 0m 0s E"/>
    <m/>
    <x v="0"/>
    <n v="100"/>
    <n v="100"/>
    <n v="67"/>
    <n v="100"/>
    <n v="93.4"/>
    <x v="0"/>
    <x v="0"/>
    <x v="0"/>
  </r>
  <r>
    <s v="2023049990028950"/>
    <s v="KOTA JAMBI"/>
    <s v="JAMBI"/>
    <s v="PAAL MERAH"/>
    <s v="PAAL MERAH"/>
    <s v="TALANG BAKUNG"/>
    <s v="TALANG BAKUNG"/>
    <s v="36139"/>
    <s v="36139"/>
    <s v="JLN. LINGKAR TIMUR RT/RW 031/000"/>
    <s v="JLN. LINGKAR TIMUR RT/RW 031/000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2119990022845"/>
    <s v="KOTA SURABAYA"/>
    <s v="SURABAYA"/>
    <s v="RUNGKUT"/>
    <s v="RUNGKUT"/>
    <s v="MEDOKAN AYU"/>
    <s v="MEDOKAN AYU"/>
    <s v="60295"/>
    <s v="60295"/>
    <s v="MEDAYU SELATAN IV NO 82"/>
    <s v="MEDAYU SELATAN 4/82_x000a_MEDOKAN AYU_x000a_RUNGKUT"/>
    <n v="112.813"/>
    <m/>
    <n v="-7.3259999999999996"/>
    <m/>
    <n v="100"/>
    <m/>
    <s v="Blank"/>
    <s v="7 19m 33.6s S, 112 48m 46.8s E"/>
    <s v="0 0m 0s N, 0 0m 0s E"/>
    <m/>
    <x v="0"/>
    <n v="100"/>
    <n v="100"/>
    <n v="100"/>
    <n v="85"/>
    <n v="97"/>
    <x v="0"/>
    <x v="0"/>
    <x v="0"/>
  </r>
  <r>
    <s v="2023019990024604"/>
    <s v="GRESIK"/>
    <s v="GRESIK"/>
    <s v="BENJENG"/>
    <s v="BENJENG"/>
    <s v="LUNDO"/>
    <s v="LUNDO"/>
    <s v="61172"/>
    <s v="61172"/>
    <s v="DUSUN LUNDO"/>
    <s v="DUSUN LUNDO RT/RW 004/003"/>
    <n v="112.473"/>
    <m/>
    <n v="-7.2930000000000001"/>
    <m/>
    <n v="100"/>
    <m/>
    <s v="Blank"/>
    <s v="7 17m 34.8s S, 112 28m 22.8s E"/>
    <s v="0 0m 0s N, 0 0m 0s E"/>
    <m/>
    <x v="0"/>
    <n v="100"/>
    <n v="100"/>
    <n v="100"/>
    <n v="100"/>
    <n v="100"/>
    <x v="0"/>
    <x v="0"/>
    <x v="0"/>
  </r>
  <r>
    <s v="2023049990028992"/>
    <s v="KOTA TANGERANG SELATAN"/>
    <s v="TANGERANG SELATAN"/>
    <s v="SERPONG UTARA"/>
    <s v="SERPONG UTARA"/>
    <s v="PAKULONAN"/>
    <s v="PAKULONAN"/>
    <s v="15325"/>
    <s v="15325"/>
    <s v="PAKULONAN BARAT"/>
    <s v="KP PAKULONAN BARAT RT03/03 SAMPING MUSHOLLA AL IKHLAS GANG HJ.NAWI"/>
    <n v="106.657"/>
    <m/>
    <n v="-6.2389999999999999"/>
    <m/>
    <n v="100"/>
    <m/>
    <s v="Blank"/>
    <s v="6 14m 20.4s S, 106 39m 25.2s E"/>
    <s v="0 0m 0s N, 0 0m 0s E"/>
    <m/>
    <x v="0"/>
    <n v="100"/>
    <n v="100"/>
    <n v="100"/>
    <n v="100"/>
    <n v="100"/>
    <x v="0"/>
    <x v="0"/>
    <x v="0"/>
  </r>
  <r>
    <s v="2023059990031029"/>
    <s v="KOTA JAMBI"/>
    <s v="JAMBI"/>
    <s v="ALAM BARAJO"/>
    <s v="ALAM BARAJO"/>
    <s v="RAWA SARI"/>
    <s v="RAWA SARI"/>
    <s v="36125"/>
    <s v="36125"/>
    <s v="JL.TP.SRIWIJAYA LR.SEPAKATI NO.118 RT/RW 001/000"/>
    <s v="JL.TP.SRIWIJAYA LR.SEPAKATI NO.118 RT/RW 001/000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  <x v="0"/>
    <x v="0"/>
  </r>
  <r>
    <s v="2023059990030844"/>
    <s v="MINAHASA SELATAN"/>
    <s v="MINAHASA SELATAN"/>
    <s v="MOTOLING BARAT"/>
    <s v="MOTOLING BARAT"/>
    <s v="TONDEI SATU"/>
    <s v="TONDEI SATU (TONDEY SATU)"/>
    <s v="95956"/>
    <s v="95942"/>
    <s v="TONDEI SATU-JAGAI RT/RW 000/"/>
    <s v="TONDEI SATU-JAGAI RT/RW 000/"/>
    <n v="124.39100000000001"/>
    <m/>
    <n v="1.056"/>
    <m/>
    <n v="0"/>
    <m/>
    <s v="Blank"/>
    <s v="1 3m 21.6s N, 124 23m 27.6s E"/>
    <s v="0 0m 0s N, 0 0m 0s E"/>
    <m/>
    <x v="0"/>
    <n v="100"/>
    <n v="100"/>
    <n v="100"/>
    <n v="100"/>
    <n v="80"/>
    <x v="1"/>
    <x v="0"/>
    <x v="0"/>
  </r>
  <r>
    <s v="2023049990028417"/>
    <s v="BANGKA SELATAN"/>
    <s v="BANGKA SELATAN"/>
    <s v="PAYUNG"/>
    <s v="PAYUNG"/>
    <s v="PAKU"/>
    <s v="PAKU"/>
    <s v="33778"/>
    <s v="33778"/>
    <s v="DESA PAKU"/>
    <s v="DESA PAKU"/>
    <n v="106.206"/>
    <m/>
    <n v="-2.5710000000000002"/>
    <m/>
    <n v="100"/>
    <m/>
    <s v="Blank"/>
    <s v="2 34m 15.6s S, 106 12m 21.6s E"/>
    <s v="0 0m 0s N, 0 0m 0s E"/>
    <m/>
    <x v="0"/>
    <n v="100"/>
    <n v="100"/>
    <n v="100"/>
    <n v="100"/>
    <n v="100"/>
    <x v="0"/>
    <x v="0"/>
    <x v="0"/>
  </r>
  <r>
    <s v="2023059990031168"/>
    <s v="KOTA PANGKAL PINANG"/>
    <s v="PANGKAL PINANG"/>
    <s v="GERUNGGANG"/>
    <s v="GERUNGGANG"/>
    <s v="BUKITSARI"/>
    <s v="BUKITSARI (BUKIT SARI)"/>
    <s v="33123"/>
    <s v="33123"/>
    <s v="SDN 46 NO.38"/>
    <s v="JL. SDN 46 NO.38 RT/RW 002/001"/>
    <n v="106.108"/>
    <m/>
    <n v="-2.1150000000000002"/>
    <m/>
    <n v="100"/>
    <m/>
    <s v="Blank"/>
    <s v="2 6m 54s S, 106 6m 28.8s E"/>
    <s v="0 0m 0s N, 0 0m 0s E"/>
    <m/>
    <x v="0"/>
    <n v="100"/>
    <n v="100"/>
    <n v="100"/>
    <n v="100"/>
    <n v="100"/>
    <x v="0"/>
    <x v="0"/>
    <x v="0"/>
  </r>
  <r>
    <s v="2023049990028179"/>
    <s v="KOTA JAMBI"/>
    <s v="JAMBI"/>
    <s v="ALAM BARAJO"/>
    <s v="ALAM BARAJO"/>
    <s v="BAGAN PETE"/>
    <s v="BAGAN PETE"/>
    <s v="36129"/>
    <s v="36129"/>
    <s v="PERUMAHAN PERMATA LAND BLOK ZAMRUD C1"/>
    <s v="PERUMAHAN PERMATA LAND BLOK ZAMRUD C1"/>
    <n v="103.57599999999999"/>
    <m/>
    <n v="-1.633"/>
    <m/>
    <n v="100"/>
    <m/>
    <s v="Blank"/>
    <s v="1 37m 58.8s S, 103 34m 33.6s E"/>
    <s v="0 0m 0s N, 0 0m 0s E"/>
    <m/>
    <x v="0"/>
    <n v="100"/>
    <n v="100"/>
    <n v="100"/>
    <n v="100"/>
    <n v="100"/>
    <x v="0"/>
    <x v="0"/>
    <x v="0"/>
  </r>
  <r>
    <s v="2022014280014764"/>
    <s v="KOTA BANJARBARU"/>
    <s v="BANJARBARU"/>
    <s v="BANJARBARU UTARA"/>
    <s v="BANJARBARU UTARA (BANJAR BARU UTARA)"/>
    <s v="LOKTABAT UTARA"/>
    <s v="LOKTABAT UTARA"/>
    <s v="70712"/>
    <s v="70714"/>
    <s v="KARANG ANYAR 2PONDOK KENANGAN"/>
    <s v="JL.KARANG ANYAR 2PONDOK KENANGAN RT/RW 020/011"/>
    <n v="114.827"/>
    <m/>
    <n v="-3.43"/>
    <m/>
    <n v="0"/>
    <m/>
    <s v="Blank"/>
    <s v="3 25m 48s S, 114 49m 37.2s E"/>
    <s v="0 0m 0s N, 0 0m 0s E"/>
    <m/>
    <x v="0"/>
    <n v="100"/>
    <n v="100"/>
    <n v="100"/>
    <n v="100"/>
    <n v="80"/>
    <x v="1"/>
    <x v="0"/>
    <x v="0"/>
  </r>
  <r>
    <s v="2023019990024506"/>
    <s v="LAMONGAN"/>
    <s v="LAMONGAN"/>
    <s v="TIKUNG"/>
    <s v="TIKUNG"/>
    <s v="JATIREJO"/>
    <s v="JATIREJO"/>
    <s v="62281"/>
    <s v="62280"/>
    <s v="TOPENG"/>
    <s v="TOPENG RT/RW 003/004"/>
    <n v="112.411"/>
    <m/>
    <n v="-7.1879999999999997"/>
    <m/>
    <n v="0"/>
    <m/>
    <s v="Blank"/>
    <s v="7 11m 16.8s S, 112 24m 39.6s E"/>
    <s v="0 0m 0s N, 0 0m 0s E"/>
    <m/>
    <x v="0"/>
    <n v="100"/>
    <n v="100"/>
    <n v="100"/>
    <n v="100"/>
    <n v="80"/>
    <x v="1"/>
    <x v="0"/>
    <x v="0"/>
  </r>
  <r>
    <s v="2023039990026632"/>
    <s v="TANGERANG"/>
    <s v="KAB. TANGERANG"/>
    <s v="KRONJO"/>
    <s v="KRONJO"/>
    <s v="PAGEDANGAN ILIR"/>
    <s v="PAGEDANGAN ILIR"/>
    <s v="15550"/>
    <s v="15550"/>
    <s v="KP PAGEDANGAN ILIR "/>
    <s v="KP PAGEDANGAN ILIR RT/RW 006/001"/>
    <n v="106.446"/>
    <m/>
    <n v="-6.05"/>
    <m/>
    <n v="100"/>
    <m/>
    <s v="Blank"/>
    <s v="6 2m 60s S, 106 26m 45.6s E"/>
    <s v="0 0m 0s N, 0 0m 0s E"/>
    <m/>
    <x v="0"/>
    <n v="100"/>
    <n v="100"/>
    <n v="100"/>
    <n v="100"/>
    <n v="100"/>
    <x v="0"/>
    <x v="0"/>
    <x v="0"/>
  </r>
  <r>
    <s v="2023039990026506"/>
    <s v="TANGERANG"/>
    <s v="KAB. TANGERANG"/>
    <s v="KEMIRI"/>
    <s v="KEMIRI"/>
    <s v="KEMIRI"/>
    <s v="LEGOK SUKA MAJU (LEGOK SULA MAJU)"/>
    <s v="15530"/>
    <s v="15530"/>
    <s v="LEGOK SUKA MAJU"/>
    <s v="KP. LEGOK SUKA MAJU RT/RW 007/002"/>
    <n v="106.47199999999999"/>
    <m/>
    <n v="-6.1029999999999998"/>
    <m/>
    <n v="100"/>
    <m/>
    <s v="Blank"/>
    <s v="6 6m 10.8s S, 106 28m 19.2s E"/>
    <s v="0 0m 0s N, 0 0m 0s E"/>
    <m/>
    <x v="0"/>
    <n v="100"/>
    <n v="100"/>
    <n v="15"/>
    <n v="100"/>
    <n v="83"/>
    <x v="1"/>
    <x v="0"/>
    <x v="0"/>
  </r>
  <r>
    <s v="2023049990028731"/>
    <s v="KOTA BANDAR LAMPUNG"/>
    <s v="BANDAR LAMPUNG"/>
    <s v="TELUKBETUNG TIMUR"/>
    <s v="TELUKBETUNG TIMUR"/>
    <s v="PERWATA"/>
    <s v="PARWATA (PERWATA)"/>
    <s v="35237"/>
    <s v="35237"/>
    <s v="JALAN BANTEN LK II GUNUNG MASTUR"/>
    <s v="JALAN BANTEN LK II GUNUNG MASTUR"/>
    <n v="105.242"/>
    <m/>
    <n v="-5.4729999999999999"/>
    <m/>
    <n v="100"/>
    <m/>
    <s v="Blank"/>
    <s v="5 28m 22.8s S, 105 14m 31.2s E"/>
    <s v="0 0m 0s N, 0 0m 0s E"/>
    <m/>
    <x v="0"/>
    <n v="100"/>
    <n v="100"/>
    <n v="100"/>
    <n v="100"/>
    <n v="100"/>
    <x v="0"/>
    <x v="0"/>
    <x v="0"/>
  </r>
  <r>
    <s v="2023049990028655"/>
    <s v="BANDUNG BARAT"/>
    <s v="BANDUNG BARAT"/>
    <s v="LEMBANG"/>
    <s v="LEMBANG"/>
    <s v="SUKAJAYA"/>
    <s v="SUKAJAYA"/>
    <s v="40391"/>
    <s v="40391"/>
    <s v="KP PAMECELAN "/>
    <s v="KP PAMECELAN RT02 RW06"/>
    <n v="107.599"/>
    <m/>
    <n v="-6.82"/>
    <m/>
    <n v="100"/>
    <m/>
    <s v="Blank"/>
    <s v="6 49m 12s S, 107 35m 56.4s E"/>
    <s v="0 0m 0s N, 0 0m 0s E"/>
    <m/>
    <x v="0"/>
    <n v="100"/>
    <n v="100"/>
    <n v="100"/>
    <n v="100"/>
    <n v="100"/>
    <x v="0"/>
    <x v="0"/>
    <x v="0"/>
  </r>
  <r>
    <s v="2023039990027856"/>
    <s v="NGANJUK"/>
    <s v="NGANJUK"/>
    <s v="NGANJUK"/>
    <s v="NGANJUK"/>
    <s v="BEGADUNG"/>
    <s v="BEGADUNG"/>
    <s v="64413"/>
    <s v="64413"/>
    <s v="JL. CITANDUI"/>
    <s v="JL. CITANDUI RT 003 RW 006"/>
    <n v="111.901"/>
    <m/>
    <n v="-7.5860000000000003"/>
    <m/>
    <n v="100"/>
    <m/>
    <s v="Blank"/>
    <s v="7 35m 9.6s S, 111 54m 3.6s E"/>
    <s v="0 0m 0s N, 0 0m 0s E"/>
    <m/>
    <x v="0"/>
    <n v="100"/>
    <n v="100"/>
    <n v="100"/>
    <n v="100"/>
    <n v="100"/>
    <x v="0"/>
    <x v="0"/>
    <x v="0"/>
  </r>
  <r>
    <s v="2023029990024887"/>
    <s v="GRESIK"/>
    <s v="GRESIK"/>
    <s v="CERME"/>
    <s v="CERME"/>
    <s v="MOROWUDI"/>
    <s v="MOROWUDI"/>
    <s v="61171"/>
    <s v="61171"/>
    <s v="NGEPUNG SARI"/>
    <s v="NGEPUNG SARI"/>
    <n v="112.551"/>
    <m/>
    <n v="-7.2489999999999997"/>
    <m/>
    <n v="100"/>
    <m/>
    <s v="Blank"/>
    <s v="7 14m 56.4s S, 112 33m 3.6s E"/>
    <s v="0 0m 0s N, 0 0m 0s E"/>
    <m/>
    <x v="0"/>
    <n v="100"/>
    <n v="100"/>
    <n v="100"/>
    <n v="100"/>
    <n v="100"/>
    <x v="0"/>
    <x v="0"/>
    <x v="0"/>
  </r>
  <r>
    <s v="2023019990023946"/>
    <s v="KOTA JAMBI"/>
    <s v="JAMBI"/>
    <s v="ALAM BARAJO"/>
    <s v="ALAM BARAJO"/>
    <s v="RAWA SARI"/>
    <s v="RAWA SARI"/>
    <s v="36125"/>
    <s v="36125"/>
    <s v="JL H IBRAHIM LORONG WAWASAN RT 21 NO 05"/>
    <s v="JL H IBRAHIM LORONG WAWASAN RT 21 NO 05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  <x v="0"/>
    <x v="0"/>
  </r>
  <r>
    <s v="2023069990031925"/>
    <s v="GRESIK"/>
    <s v="GRESIK"/>
    <s v="GRESIK"/>
    <s v="GRESIK"/>
    <s v="PULOPANCIKAN"/>
    <s v="PULOPANCIKAN"/>
    <s v="61113"/>
    <s v="61113"/>
    <s v="HARUN THOHIR 17/3 "/>
    <s v="HARUN THOHIR 17/03 RT/RW 001/004"/>
    <n v="112.658"/>
    <m/>
    <n v="-7.173"/>
    <m/>
    <n v="100"/>
    <m/>
    <s v="Blank"/>
    <s v="7 10m 22.8s S, 112 39m 28.8s E"/>
    <s v="0 0m 0s N, 0 0m 0s E"/>
    <m/>
    <x v="0"/>
    <n v="100"/>
    <n v="100"/>
    <n v="100"/>
    <n v="94"/>
    <n v="98.8"/>
    <x v="0"/>
    <x v="0"/>
    <x v="0"/>
  </r>
  <r>
    <s v="2023039990026942"/>
    <s v="MINAHASA SELATAN"/>
    <s v="MINAHASA SELATAN"/>
    <s v="TUMPAAN"/>
    <s v="TUMPAAN"/>
    <s v="TUMPAAN SATU"/>
    <s v="TUMPAAN SATU"/>
    <s v="95352"/>
    <s v="95352"/>
    <s v="TUMPAAN SATU-JAGA III RT/RW 000/000"/>
    <s v="TUMPAAN SATU-JAGA III RT/RW 000/000"/>
    <n v="124.633"/>
    <m/>
    <n v="1.2450000000000001"/>
    <m/>
    <n v="100"/>
    <m/>
    <s v="Blank"/>
    <s v="1 14m 42s N, 124 37m 58.8s E"/>
    <s v="0 0m 0s N, 0 0m 0s E"/>
    <m/>
    <x v="0"/>
    <n v="100"/>
    <n v="100"/>
    <n v="100"/>
    <n v="100"/>
    <n v="100"/>
    <x v="0"/>
    <x v="0"/>
    <x v="0"/>
  </r>
  <r>
    <s v="2023039990027394"/>
    <s v="KOTA SURABAYA"/>
    <s v="SURABAYA"/>
    <s v="SAMBIKEREP"/>
    <s v="SAMBIKEREP"/>
    <s v="SAMBIKEREP"/>
    <s v="SAMBIKEREP"/>
    <s v="60217"/>
    <s v="60217"/>
    <s v="DK BUNGKAL NO 114"/>
    <s v="DK BUNGKAL 009/003 SAMBIKEREP"/>
    <n v="112.649"/>
    <m/>
    <n v="-7.2759999999999998"/>
    <m/>
    <n v="100"/>
    <m/>
    <s v="Blank"/>
    <s v="7 16m 33.6s S, 112 38m 56.4s E"/>
    <s v="0 0m 0s N, 0 0m 0s E"/>
    <m/>
    <x v="0"/>
    <n v="100"/>
    <n v="100"/>
    <n v="100"/>
    <n v="74"/>
    <n v="94.8"/>
    <x v="0"/>
    <x v="0"/>
    <x v="0"/>
  </r>
  <r>
    <s v="2023039990025971"/>
    <s v="BATANGHARI"/>
    <s v="BATANG HARI"/>
    <s v="PEMAYUNG"/>
    <s v="PEMAYUNG"/>
    <s v="SELAT"/>
    <s v="SELAT"/>
    <s v="36657"/>
    <s v="36657"/>
    <s v="SELAT RT/RW 002/001"/>
    <s v="SELAT RT/RW 002/001"/>
    <n v="103.449"/>
    <m/>
    <n v="-1.55"/>
    <m/>
    <n v="100"/>
    <m/>
    <s v="Blank"/>
    <s v="1 33m 0s S, 103 26m 56.4s E"/>
    <s v="0 0m 0s N, 0 0m 0s E"/>
    <m/>
    <x v="0"/>
    <n v="95"/>
    <n v="100"/>
    <n v="100"/>
    <n v="100"/>
    <n v="99"/>
    <x v="0"/>
    <x v="0"/>
    <x v="0"/>
  </r>
  <r>
    <s v="2023039990026395"/>
    <s v="BOJONEGORO"/>
    <s v="BOJONEGORO"/>
    <s v="KAPAS"/>
    <s v="KAPAS"/>
    <s v="TIKUSAN"/>
    <s v="TIKUSAN"/>
    <s v="62181"/>
    <s v="62181"/>
    <s v="DS TIKUSAN"/>
    <s v="DESA TIKUSAN RT 7 RW 2 KEC KAPAS"/>
    <n v="111.90300000000001"/>
    <m/>
    <n v="-7.1749999999999998"/>
    <m/>
    <n v="100"/>
    <m/>
    <s v="Blank"/>
    <s v="7 10m 30s S, 111 54m 10.8s E"/>
    <s v="0 0m 0s N, 0 0m 0s E"/>
    <m/>
    <x v="0"/>
    <n v="100"/>
    <n v="100"/>
    <n v="100"/>
    <n v="82"/>
    <n v="96.4"/>
    <x v="0"/>
    <x v="0"/>
    <x v="0"/>
  </r>
  <r>
    <s v="2023039990027769"/>
    <s v="KOTA JAMBI"/>
    <s v="JAMBI"/>
    <s v="KOTA BARU"/>
    <s v="KOTA BARU"/>
    <s v="SIMPANG III SIPIN"/>
    <s v="SIMPANG III SIPIN (SIMPANG TIGA SIPIN)"/>
    <s v="36126"/>
    <s v="36126"/>
    <s v="JL.SUNAN KALIJAGA NO.62 RT/RW 015/000"/>
    <s v="JL.SUNAN KALIJAGA NO.62 RT/RW 015/000"/>
    <n v="103.592"/>
    <m/>
    <n v="-1.619"/>
    <m/>
    <n v="100"/>
    <m/>
    <s v="Blank"/>
    <s v="1 37m 8.4s S, 103 35m 31.2s E"/>
    <s v="0 0m 0s N, 0 0m 0s E"/>
    <m/>
    <x v="0"/>
    <n v="100"/>
    <n v="100"/>
    <n v="100"/>
    <n v="100"/>
    <n v="100"/>
    <x v="0"/>
    <x v="0"/>
    <x v="0"/>
  </r>
  <r>
    <s v="2023039990027842"/>
    <s v="MOJOKERTO"/>
    <s v="KAB. MOJOKERTO"/>
    <s v="SOOKO"/>
    <s v="SOOKO"/>
    <s v="JAMPIROGO"/>
    <s v="JAMPIROGO"/>
    <s v="61361"/>
    <s v="61361"/>
    <s v="JAMPIROGO"/>
    <s v="JAMPIROGO RT 5 RW 3, JAMPIROGO, SOOKO, MOJOKERTO "/>
    <n v="112.42100000000001"/>
    <m/>
    <n v="-7.5090000000000003"/>
    <m/>
    <n v="100"/>
    <m/>
    <s v="Blank"/>
    <s v="7 30m 32.4s S, 112 25m 15.6s E"/>
    <s v="0 0m 0s N, 0 0m 0s E"/>
    <m/>
    <x v="0"/>
    <n v="100"/>
    <n v="100"/>
    <n v="100"/>
    <n v="100"/>
    <n v="100"/>
    <x v="0"/>
    <x v="0"/>
    <x v="0"/>
  </r>
  <r>
    <s v="2022129990023326"/>
    <s v="KOTA JAMBI"/>
    <s v="JAMBI"/>
    <s v="JAMBI TIMUR"/>
    <s v="JAMBI TIMUR"/>
    <s v="SULANJANA"/>
    <s v="SULANJANA (SULAN JANA)"/>
    <s v="36144"/>
    <s v="36144"/>
    <s v="BUDIMAN NO 42 "/>
    <s v="JL BUDIMAN NO42 "/>
    <n v="103.621"/>
    <m/>
    <n v="-1.5960000000000001"/>
    <m/>
    <n v="100"/>
    <m/>
    <s v="Blank"/>
    <s v="1 35m 45.6s S, 103 37m 15.6s E"/>
    <s v="0 0m 0s N, 0 0m 0s E"/>
    <m/>
    <x v="0"/>
    <n v="100"/>
    <n v="100"/>
    <n v="100"/>
    <n v="79"/>
    <n v="95.8"/>
    <x v="0"/>
    <x v="0"/>
    <x v="0"/>
  </r>
  <r>
    <s v="2023059990031424"/>
    <s v="MUARO JAMBI"/>
    <s v="MUARO JAMBI"/>
    <s v="KUMPEH ULU"/>
    <s v="KUMPEH ULU"/>
    <s v="KASANG KOTA KARANG"/>
    <s v="KASANG KOTA KARANG"/>
    <s v="36373"/>
    <s v="36373"/>
    <s v="JLN SHINTA RT/RW 008/002"/>
    <s v="JLN SHINTA RT/RW 008/002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  <x v="0"/>
    <x v="0"/>
  </r>
  <r>
    <s v="2023039990026368"/>
    <s v="KOTA PANGKAL PINANG"/>
    <s v="PANGKAL PINANG"/>
    <s v="RANGKUI"/>
    <s v="RANGKUI"/>
    <s v="ASAM"/>
    <s v="ASAM"/>
    <s v="33135"/>
    <s v="33135"/>
    <s v="ABDUL SOMAD"/>
    <s v="JL. ABDUL SOMAD RT 002 RW 001 KELURAHAN "/>
    <n v="106.105"/>
    <m/>
    <n v="-2.14"/>
    <m/>
    <n v="100"/>
    <m/>
    <s v="Blank"/>
    <s v="2 8m 24s S, 106 6m 18s E"/>
    <s v="0 0m 0s N, 0 0m 0s E"/>
    <m/>
    <x v="0"/>
    <n v="100"/>
    <n v="100"/>
    <n v="100"/>
    <n v="100"/>
    <n v="100"/>
    <x v="0"/>
    <x v="0"/>
    <x v="0"/>
  </r>
  <r>
    <s v="2023039990025825"/>
    <s v="BANYUASIN"/>
    <s v="BANYUASIN"/>
    <s v="BANYUASIN III"/>
    <s v="BANYUASIN III"/>
    <s v="PANGKALAN BALAI"/>
    <s v="PANGKALAN BALAI"/>
    <s v="30911"/>
    <s v="30911"/>
    <s v="THALIB WALI"/>
    <s v="JL THALIB WALI"/>
    <n v="104.408"/>
    <m/>
    <n v="-2.8980000000000001"/>
    <m/>
    <n v="100"/>
    <m/>
    <s v="Blank"/>
    <s v="2 53m 52.8s S, 104 24m 28.8s E"/>
    <s v="0 0m 0s N, 0 0m 0s E"/>
    <m/>
    <x v="0"/>
    <n v="100"/>
    <n v="100"/>
    <n v="100"/>
    <n v="100"/>
    <n v="100"/>
    <x v="0"/>
    <x v="0"/>
    <x v="0"/>
  </r>
  <r>
    <s v="2022129990023282"/>
    <s v="GRESIK"/>
    <s v="GRESIK"/>
    <s v="SIDAYU"/>
    <s v="SIDAYU"/>
    <s v="MRIYUNAN"/>
    <s v="MRIYUNAN"/>
    <s v="61153"/>
    <s v="61153"/>
    <s v="MRIYUNA UTARA "/>
    <s v="RT 03 RW 01"/>
    <n v="112.57599999999999"/>
    <m/>
    <n v="-6.9850000000000003"/>
    <m/>
    <n v="100"/>
    <m/>
    <s v="Blank"/>
    <s v="6 59m 6s S, 112 34m 33.6s E"/>
    <s v="0 0m 0s N, 0 0m 0s E"/>
    <m/>
    <x v="0"/>
    <n v="100"/>
    <n v="100"/>
    <n v="100"/>
    <n v="25"/>
    <n v="85"/>
    <x v="1"/>
    <x v="0"/>
    <x v="0"/>
  </r>
  <r>
    <s v="2023029990025100"/>
    <s v="BANJAR"/>
    <s v="KAB. BANJAR"/>
    <s v="MARTAPURA"/>
    <s v="MARTAPURA (MARTAPURA KOTA)"/>
    <s v="LABUAN TABU"/>
    <s v="LABUAN TABU"/>
    <s v="70619"/>
    <s v="70619"/>
    <s v="MELATI"/>
    <s v="JL. MELATI RT/RW 001/002"/>
    <n v="114.90900000000001"/>
    <m/>
    <n v="-3.4350000000000001"/>
    <m/>
    <n v="100"/>
    <m/>
    <s v="Blank"/>
    <s v="3 26m 6s S, 114 54m 32.4s E"/>
    <s v="0 0m 0s N, 0 0m 0s E"/>
    <m/>
    <x v="0"/>
    <n v="100"/>
    <n v="100"/>
    <n v="100"/>
    <n v="100"/>
    <n v="100"/>
    <x v="0"/>
    <x v="0"/>
    <x v="0"/>
  </r>
  <r>
    <s v="2023049990028298"/>
    <s v="SIDOARJO"/>
    <s v="SIDOARJO"/>
    <s v="TAMAN"/>
    <s v="TAMAN"/>
    <s v="SIDODADI"/>
    <s v="SIDODADI"/>
    <s v="61257"/>
    <s v="61257"/>
    <s v="DUSUN MIJEN"/>
    <s v="DUSUN MIJEN  RT017 RW004 SIDODADI KEC TAMAN KAB TAMAN"/>
    <n v="112.645"/>
    <m/>
    <n v="-7.3810000000000002"/>
    <m/>
    <n v="100"/>
    <m/>
    <s v="Blank"/>
    <s v="7 22m 51.6s S, 112 38m 42s E"/>
    <s v="0 0m 0s N, 0 0m 0s E"/>
    <m/>
    <x v="0"/>
    <n v="100"/>
    <n v="100"/>
    <n v="100"/>
    <n v="100"/>
    <n v="100"/>
    <x v="0"/>
    <x v="0"/>
    <x v="0"/>
  </r>
  <r>
    <s v="2023039990026626"/>
    <s v="BANDUNG BARAT"/>
    <s v="BANDUNG BARAT"/>
    <s v="CIPATAT"/>
    <s v="CIPATAT"/>
    <s v="CITATAH"/>
    <s v="CIPATAT"/>
    <s v="40554"/>
    <s v="40554"/>
    <s v="PERUM BUMI INDAH PARAHYANGAN BLOK C 5 "/>
    <s v="BUMI INDAH PARAHYANGAN BLOK C5-12A CIPATAT-KBB"/>
    <n v="107.414"/>
    <m/>
    <n v="-6.8369999999999997"/>
    <m/>
    <n v="100"/>
    <m/>
    <s v="Blank"/>
    <s v="6 50m 13.2s S, 107 24m 50.4s E"/>
    <s v="0 0m 0s N, 0 0m 0s E"/>
    <m/>
    <x v="0"/>
    <n v="100"/>
    <n v="100"/>
    <n v="71"/>
    <n v="84"/>
    <n v="91"/>
    <x v="0"/>
    <x v="0"/>
    <x v="0"/>
  </r>
  <r>
    <s v="2023029990025046"/>
    <s v="KOTA JAMBI"/>
    <s v="JAMBI"/>
    <s v="DANAU TELUK"/>
    <s v="DANAU TELUK"/>
    <s v="TANJUNG PASIR"/>
    <s v="TANJUNG PASIR"/>
    <s v="36263"/>
    <s v="36263"/>
    <s v="JL.KH.KMS.M.SALEH TANJUNG PASIR RT/RW 006/000"/>
    <s v="JL.KH.KMS.M.SALEH TANJUNG PASIR RT/RW 006/000"/>
    <n v="103.59099999999999"/>
    <m/>
    <n v="-1.58"/>
    <m/>
    <n v="100"/>
    <m/>
    <s v="Blank"/>
    <s v="1 34m 48s S, 103 35m 27.6s E"/>
    <s v="0 0m 0s N, 0 0m 0s E"/>
    <m/>
    <x v="0"/>
    <n v="100"/>
    <n v="100"/>
    <n v="100"/>
    <n v="100"/>
    <n v="100"/>
    <x v="0"/>
    <x v="0"/>
    <x v="0"/>
  </r>
  <r>
    <s v="2023039990027068"/>
    <s v="TANGERANG"/>
    <s v="KAB. TANGERANG"/>
    <s v="SINDANG JAYA"/>
    <s v="SINDANG JAYA"/>
    <s v="SINDANGASIH"/>
    <s v="SINDANGASIH (SINDANG ASIH)"/>
    <s v="15560"/>
    <s v="15561"/>
    <s v="GEMBONG "/>
    <s v="KP GEMBONG RT/RW 001/006"/>
    <n v="106.498"/>
    <m/>
    <n v="-6.1660000000000004"/>
    <m/>
    <n v="0"/>
    <m/>
    <s v="Blank"/>
    <s v="6 9m 57.6s S, 106 29m 52.8s E"/>
    <s v="0 0m 0s N, 0 0m 0s E"/>
    <m/>
    <x v="0"/>
    <n v="100"/>
    <n v="100"/>
    <n v="100"/>
    <n v="100"/>
    <n v="80"/>
    <x v="1"/>
    <x v="0"/>
    <x v="0"/>
  </r>
  <r>
    <s v="2023039990026372"/>
    <s v="KOTA SURABAYA"/>
    <s v="SURABAYA"/>
    <s v="GENTENG"/>
    <s v="GENTENG"/>
    <s v="GENTENG"/>
    <s v="GENTENG"/>
    <s v="60275"/>
    <s v="60275"/>
    <s v="BLAURAN 2/32"/>
    <s v="BLAURAN 2 NO32 RT02 RW01 KEL GENTENG KECAMATAN GENTENG KOTA SURABAYA"/>
    <n v="112.74"/>
    <m/>
    <n v="-7.258"/>
    <m/>
    <n v="100"/>
    <m/>
    <s v="Blank"/>
    <s v="7 15m 28.8s S, 112 44m 24s E"/>
    <s v="0 0m 0s N, 0 0m 0s E"/>
    <m/>
    <x v="0"/>
    <n v="100"/>
    <n v="100"/>
    <n v="100"/>
    <n v="86"/>
    <n v="97.2"/>
    <x v="0"/>
    <x v="0"/>
    <x v="0"/>
  </r>
  <r>
    <s v="2023039990027905"/>
    <s v="MUARO JAMBI"/>
    <s v="MUARO JAMBI"/>
    <s v="SUNGAI GELAM"/>
    <s v="SUNGAI GELAM"/>
    <s v="SUNGAI GELAM"/>
    <s v="SUNGAI GELAM"/>
    <s v="36373"/>
    <s v="36363"/>
    <s v="SUNGAI GELAM RT/RW 001/001"/>
    <s v="SUNGAI GELAM RT/RW 001/001"/>
    <n v="103.827"/>
    <m/>
    <n v="-1.774"/>
    <m/>
    <n v="0"/>
    <m/>
    <s v="Blank"/>
    <s v="1 46m 26.4s S, 103 49m 37.2s E"/>
    <s v="0 0m 0s N, 0 0m 0s E"/>
    <m/>
    <x v="0"/>
    <n v="100"/>
    <n v="100"/>
    <n v="100"/>
    <n v="100"/>
    <n v="80"/>
    <x v="1"/>
    <x v="0"/>
    <x v="0"/>
  </r>
  <r>
    <s v="2023049990029706"/>
    <s v="BANDUNG"/>
    <s v="KAB. BANDUNG"/>
    <s v="CIWIDEY"/>
    <s v="CIWIDEY"/>
    <s v="LEBAKMUNCANG"/>
    <s v="LEBAKMUNCANG"/>
    <s v="40973"/>
    <s v="40973"/>
    <s v="PASIR KEMIR "/>
    <s v="PASIR KEMIR RT001 RW012 "/>
    <n v="107.426"/>
    <m/>
    <n v="-7.0949999999999998"/>
    <m/>
    <n v="100"/>
    <m/>
    <s v="Blank"/>
    <s v="7 5m 42s S, 107 25m 33.6s E"/>
    <s v="0 0m 0s N, 0 0m 0s E"/>
    <m/>
    <x v="0"/>
    <n v="100"/>
    <n v="100"/>
    <n v="100"/>
    <n v="100"/>
    <n v="100"/>
    <x v="0"/>
    <x v="0"/>
    <x v="0"/>
  </r>
  <r>
    <s v="2023039990026365"/>
    <s v="GRESIK"/>
    <s v="GRESIK"/>
    <s v="DUDUKSAMPEYAN"/>
    <s v="DUDUKSAMPEYAN (DUDUK SAMPEYAN)"/>
    <s v="SETROHADI"/>
    <s v="SETROHADI"/>
    <s v="61162"/>
    <s v="61162"/>
    <s v="DESA SETROHADI"/>
    <s v="DESA SETROHADI RT 002/RW 001"/>
    <n v="112.654"/>
    <m/>
    <n v="-7.1879999999999997"/>
    <m/>
    <n v="100"/>
    <m/>
    <s v="Blank"/>
    <s v="7 11m 16.8s S, 112 39m 14.4s E"/>
    <s v="0 0m 0s N, 0 0m 0s E"/>
    <m/>
    <x v="0"/>
    <n v="100"/>
    <n v="100"/>
    <n v="100"/>
    <n v="100"/>
    <n v="100"/>
    <x v="0"/>
    <x v="0"/>
    <x v="0"/>
  </r>
  <r>
    <s v="2023029990025210"/>
    <s v="KOTA TANGERANG SELATAN"/>
    <s v="TANGERANG SELATAN"/>
    <s v="PAMULANG"/>
    <s v="PAMULANG"/>
    <s v="PAMULANG BARAT"/>
    <s v="PAMULANG BARAT"/>
    <s v="15417"/>
    <s v="15417"/>
    <s v="PAMULANG PERMAII A. 18/02"/>
    <s v="PAMULANG PERMAII A. 18/02"/>
    <n v="106.732"/>
    <n v="106.733"/>
    <n v="-6.3449999999999998"/>
    <n v="-6.3410599999999997"/>
    <n v="100"/>
    <m/>
    <m/>
    <s v="6 20m 42s S, 106 43m 55.2s E"/>
    <s v="6 20m 27.816s S, 106 43m 58.8s E"/>
    <n v="0.44954449018872622"/>
    <x v="8"/>
    <n v="100"/>
    <n v="100"/>
    <n v="100"/>
    <n v="100"/>
    <n v="100"/>
    <x v="0"/>
    <x v="0"/>
    <x v="1"/>
  </r>
  <r>
    <s v="2023049990029812"/>
    <s v="MUARO JAMBI"/>
    <s v="MUARO JAMBI"/>
    <s v="SUNGAI GELAM"/>
    <s v="SUNGAI GELAM"/>
    <s v="MEKAR JAYA"/>
    <s v="MEKAR JAYA"/>
    <s v="36373"/>
    <s v="36363"/>
    <s v="GRIYA HELLOCONIA 2 RT/RW 026/000"/>
    <s v="GRIYA HELLOCONIA 2 RT/RW 026/000"/>
    <n v="103.642"/>
    <m/>
    <n v="-1.671"/>
    <m/>
    <n v="0"/>
    <m/>
    <s v="Blank"/>
    <s v="1 40m 15.6s S, 103 38m 31.2s E"/>
    <s v="0 0m 0s N, 0 0m 0s E"/>
    <m/>
    <x v="0"/>
    <n v="100"/>
    <n v="100"/>
    <n v="100"/>
    <n v="100"/>
    <n v="80"/>
    <x v="1"/>
    <x v="0"/>
    <x v="0"/>
  </r>
  <r>
    <s v="2023039990027744"/>
    <s v="KOTA TANGERANG SELATAN"/>
    <s v="TANGERANG SELATAN"/>
    <s v="CIPUTAT"/>
    <s v="CIPUTAT"/>
    <s v="SAWAH LAMA"/>
    <s v="SAWAH LAMA"/>
    <s v="15413"/>
    <s v="15413"/>
    <s v="MUSYAWARAH"/>
    <s v="JL MUSYAWARAH"/>
    <n v="106.732"/>
    <n v="106.738"/>
    <n v="-6.2990000000000004"/>
    <n v="-6.3045600000000004"/>
    <n v="100"/>
    <m/>
    <m/>
    <s v="6 17m 56.4s S, 106 43m 55.2s E"/>
    <s v="6 18m 16.416s S, 106 44m 16.8s E"/>
    <n v="0.90489530964424469"/>
    <x v="4"/>
    <n v="100"/>
    <n v="100"/>
    <n v="100"/>
    <n v="100"/>
    <n v="100"/>
    <x v="0"/>
    <x v="0"/>
    <x v="1"/>
  </r>
  <r>
    <s v="2023039990027736"/>
    <s v="KOTA PALEMBANG"/>
    <s v="PALEMBANG"/>
    <s v="PLAJU"/>
    <s v="PLAJU"/>
    <s v="PLAJU ULU"/>
    <s v="PLAJU ULU"/>
    <s v="30266"/>
    <s v="30266"/>
    <s v="LR SUNIA NO 76"/>
    <s v="LR SUNIA NO 76"/>
    <n v="104.80800000000001"/>
    <m/>
    <n v="-3.0009999999999999"/>
    <m/>
    <n v="100"/>
    <m/>
    <s v="Blank"/>
    <s v="3 0m 3.6s S, 104 48m 28.8s E"/>
    <s v="0 0m 0s N, 0 0m 0s E"/>
    <m/>
    <x v="0"/>
    <n v="100"/>
    <n v="100"/>
    <n v="100"/>
    <n v="100"/>
    <n v="100"/>
    <x v="0"/>
    <x v="0"/>
    <x v="0"/>
  </r>
  <r>
    <s v="2023039990026970"/>
    <s v="KOTA BANDUNG"/>
    <s v="BANDUNG"/>
    <s v="RANCASARI"/>
    <s v="RANCASARI"/>
    <s v="CIPAMOKOLAN"/>
    <s v="CIPAMOKOLAN"/>
    <s v="40292"/>
    <s v="40292"/>
    <s v="RIUNG SAUYUNAN I NO 1"/>
    <s v="JL . RIUNG SAUYUNAN I NO  1 KEL. CIPAMOKOLAN, KEC. RANCASARI, BANDUNG"/>
    <n v="107.676"/>
    <m/>
    <n v="-6.9429999999999996"/>
    <m/>
    <n v="100"/>
    <m/>
    <s v="Blank"/>
    <s v="6 56m 34.8s S, 107 40m 33.6s E"/>
    <s v="0 0m 0s N, 0 0m 0s E"/>
    <m/>
    <x v="0"/>
    <n v="100"/>
    <n v="100"/>
    <n v="100"/>
    <n v="100"/>
    <n v="100"/>
    <x v="0"/>
    <x v="0"/>
    <x v="0"/>
  </r>
  <r>
    <s v="2014054880008529"/>
    <s v="GRESIK"/>
    <s v="GRESIK"/>
    <s v="MENGANTI"/>
    <s v="MENGANTI"/>
    <s v="GADINGWATU"/>
    <s v="GADINGWATU"/>
    <s v="61174"/>
    <s v="61174"/>
    <s v="NIRON WETAN "/>
    <s v="NIRON WETAN RT/RW 003/002"/>
    <n v="112.551"/>
    <m/>
    <n v="-7.274"/>
    <m/>
    <n v="100"/>
    <m/>
    <s v="Blank"/>
    <s v="7 16m 26.4s S, 112 33m 3.6s E"/>
    <s v="0 0m 0s N, 0 0m 0s E"/>
    <m/>
    <x v="0"/>
    <n v="100"/>
    <n v="100"/>
    <n v="100"/>
    <n v="100"/>
    <n v="100"/>
    <x v="0"/>
    <x v="0"/>
    <x v="0"/>
  </r>
  <r>
    <s v="2023029990025103"/>
    <s v="GRESIK"/>
    <s v="GRESIK"/>
    <s v="KEBOMAS"/>
    <s v="KEBOMAS"/>
    <s v="RANDUAGUNG"/>
    <s v="RANDUAGUNG"/>
    <s v="61121"/>
    <s v="61121"/>
    <s v="BELITUNG II NO 3 "/>
    <s v="JL BELITUNG II NO 3 TR 08 RW 03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  <x v="0"/>
    <x v="0"/>
  </r>
  <r>
    <s v="2023059990030559"/>
    <s v="DHARMASRAYA"/>
    <s v="DHARMASRAYA"/>
    <s v="PULAU PUNJUNG"/>
    <s v="PULAU PUNJUNG"/>
    <s v="SUNGAI KAMBUT"/>
    <s v="SUNGAI KAMBUT"/>
    <s v="27573"/>
    <s v="27573"/>
    <s v="JORONG SUNGAI NILI"/>
    <s v="JORONG SUNGAI NILI"/>
    <n v="101.467"/>
    <m/>
    <n v="-0.97099999999999997"/>
    <m/>
    <n v="100"/>
    <m/>
    <s v="Blank"/>
    <s v="0 58m 15.6s S, 101 28m 1.2s E"/>
    <s v="0 0m 0s N, 0 0m 0s E"/>
    <m/>
    <x v="0"/>
    <n v="100"/>
    <n v="100"/>
    <n v="100"/>
    <n v="100"/>
    <n v="100"/>
    <x v="0"/>
    <x v="0"/>
    <x v="0"/>
  </r>
  <r>
    <s v="2023019990024312"/>
    <s v="KOTA BANJARBARU"/>
    <s v="BANJARBARU"/>
    <s v="LIANG ANGGANG"/>
    <s v="LIANG ANGGANG"/>
    <s v="LANDASAN ULIN UTARA"/>
    <s v="LANDASAN ULIN UTARA"/>
    <s v="70724"/>
    <s v="70724"/>
    <s v="SRIWIJAYA KOMP KERUING INDAH III NOC 06"/>
    <s v="JL SRIWIJAYA KOMP KERUING INDAH III NO C 06"/>
    <n v="114.738"/>
    <m/>
    <n v="-3.4409999999999998"/>
    <m/>
    <n v="100"/>
    <m/>
    <s v="Blank"/>
    <s v="3 26m 27.6s S, 114 44m 16.8s E"/>
    <s v="0 0m 0s N, 0 0m 0s E"/>
    <m/>
    <x v="0"/>
    <n v="100"/>
    <n v="100"/>
    <n v="100"/>
    <n v="95"/>
    <n v="99"/>
    <x v="0"/>
    <x v="0"/>
    <x v="0"/>
  </r>
  <r>
    <s v="2021094790024511"/>
    <s v="KOTA TANGERANG SELATAN"/>
    <s v="TANGERANG SELATAN"/>
    <s v="CIPUTAT TIMUR"/>
    <s v="CIPUTAT TIMUR"/>
    <s v="CEMPAKA PUTIH"/>
    <s v="CEMPAKA PUTIH"/>
    <s v="15412"/>
    <s v="15412"/>
    <s v="JL. WR SUPRATMAN GG. BACANG"/>
    <s v="JL. WR SUPRATMAN GG. BACANG"/>
    <n v="106.751"/>
    <n v="106.751"/>
    <n v="-6.3"/>
    <n v="-6.3002000000000002"/>
    <n v="100"/>
    <m/>
    <m/>
    <s v="6 17m 60s S, 106 45m 3.6s E"/>
    <s v="6 18m 0.72s S, 106 45m 3.6s E"/>
    <n v="2.2117529575064871E-2"/>
    <x v="6"/>
    <n v="100"/>
    <n v="100"/>
    <n v="100"/>
    <n v="100"/>
    <n v="100"/>
    <x v="0"/>
    <x v="0"/>
    <x v="2"/>
  </r>
  <r>
    <s v="2023039990026558"/>
    <s v="MINAHASA SELATAN"/>
    <s v="MINAHASA SELATAN"/>
    <s v="TUMPAAN"/>
    <s v="TUMPAAN"/>
    <s v="TUMPAAN"/>
    <s v="TUMPAAN"/>
    <s v="95352"/>
    <s v="95352"/>
    <s v="TUMPAAN-JAGA II RT/RW 000/"/>
    <s v="TUMPAAN-JAGA II RT/RW 000/"/>
    <n v="124.652"/>
    <m/>
    <n v="1.2909999999999999"/>
    <m/>
    <n v="100"/>
    <m/>
    <s v="Blank"/>
    <s v="1 17m 27.6s N, 124 39m 7.2s E"/>
    <s v="0 0m 0s N, 0 0m 0s E"/>
    <m/>
    <x v="0"/>
    <n v="100"/>
    <n v="100"/>
    <n v="100"/>
    <n v="100"/>
    <n v="100"/>
    <x v="0"/>
    <x v="0"/>
    <x v="0"/>
  </r>
  <r>
    <s v="2023059990030640"/>
    <s v="KOTA TANGERANG"/>
    <s v="TANGERANG"/>
    <s v="CIBODAS"/>
    <s v="CIBODAS"/>
    <s v="CIBODAS"/>
    <s v="CIBODAS"/>
    <s v="15138"/>
    <s v="15138"/>
    <s v="JAYA NEGARA RAYA NO 20 "/>
    <s v="JL JAYA NEGARA RAYA NO 20 RT 002 RW 007"/>
    <n v="106.604"/>
    <m/>
    <n v="-6.1950000000000003"/>
    <m/>
    <n v="100"/>
    <m/>
    <s v="Blank"/>
    <s v="6 11m 42s S, 106 36m 14.4s E"/>
    <s v="0 0m 0s N, 0 0m 0s E"/>
    <m/>
    <x v="0"/>
    <n v="100"/>
    <n v="100"/>
    <n v="100"/>
    <n v="100"/>
    <n v="100"/>
    <x v="0"/>
    <x v="0"/>
    <x v="0"/>
  </r>
  <r>
    <s v="2023039990027635"/>
    <s v="LAMPUNG SELATAN"/>
    <s v="LAMPUNG SELATAN"/>
    <s v="NATAR"/>
    <s v="NATAR"/>
    <s v="HAJIMENA"/>
    <s v="HAJIMENA"/>
    <s v="35362"/>
    <s v="35362"/>
    <s v="KAPLINGAN LUMENTA DUSUN I"/>
    <s v="KAPLINGAN LUMENTA DUSUN I"/>
    <n v="105.23699999999999"/>
    <m/>
    <n v="-5.3440000000000003"/>
    <m/>
    <n v="100"/>
    <m/>
    <s v="Blank"/>
    <s v="5 20m 38.4s S, 105 14m 13.2s E"/>
    <s v="0 0m 0s N, 0 0m 0s E"/>
    <m/>
    <x v="0"/>
    <n v="100"/>
    <n v="100"/>
    <n v="100"/>
    <n v="100"/>
    <n v="100"/>
    <x v="0"/>
    <x v="0"/>
    <x v="0"/>
  </r>
  <r>
    <s v="2023039990026708"/>
    <s v="TANGERANG"/>
    <s v="KAB. TANGERANG"/>
    <s v="SINDANG JAYA"/>
    <s v="SINDANG JAYA"/>
    <s v="SINDANGSONO"/>
    <s v="SINDANGSONO (SINDANG SONO)"/>
    <s v="15560"/>
    <s v="15561"/>
    <s v="KP. GEMBONG "/>
    <s v="KP. GEMBONG RT/RW 002/004"/>
    <n v="106.483"/>
    <m/>
    <n v="-6.1559999999999997"/>
    <m/>
    <n v="0"/>
    <m/>
    <s v="Blank"/>
    <s v="6 9m 21.6s S, 106 28m 58.8s E"/>
    <s v="0 0m 0s N, 0 0m 0s E"/>
    <m/>
    <x v="0"/>
    <n v="100"/>
    <n v="100"/>
    <n v="100"/>
    <n v="100"/>
    <n v="80"/>
    <x v="1"/>
    <x v="0"/>
    <x v="0"/>
  </r>
  <r>
    <s v="2023059990030379"/>
    <s v="GRESIK"/>
    <s v="GRESIK"/>
    <s v="BALONGPANGGANG"/>
    <s v="BALONGPANGGANG (BALONG PANGGANG)"/>
    <s v="BRANGKAL"/>
    <s v="BRANGKAL"/>
    <s v="61173"/>
    <s v="61173"/>
    <s v="DUSUN DUKUH "/>
    <s v="DUSUN DUKUH RT/RW 001/001"/>
    <n v="112.408"/>
    <m/>
    <n v="-7.3120000000000003"/>
    <m/>
    <n v="100"/>
    <m/>
    <s v="Blank"/>
    <s v="7 18m 43.2s S, 112 24m 28.8s E"/>
    <s v="0 0m 0s N, 0 0m 0s E"/>
    <m/>
    <x v="0"/>
    <n v="100"/>
    <n v="100"/>
    <n v="100"/>
    <n v="100"/>
    <n v="100"/>
    <x v="0"/>
    <x v="0"/>
    <x v="0"/>
  </r>
  <r>
    <s v="2023039990026026"/>
    <s v="MUARO JAMBI"/>
    <s v="MUARO JAMBI"/>
    <s v="SUNGAI GELAM"/>
    <s v="SUNGAI GELAM"/>
    <s v="TALANG KERINCI"/>
    <s v="TALANG KERINCI"/>
    <s v="36364"/>
    <s v="36363"/>
    <s v="TALANG KERINCI RT/RW 001/031"/>
    <s v="TALANG KERINCI RT/RW 001/031"/>
    <n v="103.688"/>
    <m/>
    <n v="-1.6990000000000001"/>
    <m/>
    <n v="0"/>
    <m/>
    <s v="Blank"/>
    <s v="1 41m 56.4s S, 103 41m 16.8s E"/>
    <s v="0 0m 0s N, 0 0m 0s E"/>
    <m/>
    <x v="0"/>
    <n v="100"/>
    <n v="100"/>
    <n v="100"/>
    <n v="100"/>
    <n v="80"/>
    <x v="1"/>
    <x v="0"/>
    <x v="0"/>
  </r>
  <r>
    <s v="2023059990030945"/>
    <s v="KOTA JAMBI"/>
    <s v="JAMBI"/>
    <s v="JAMBI TIMUR"/>
    <s v="JAMBI TIMUR"/>
    <s v="KASANG"/>
    <s v="KASANG"/>
    <s v="36141"/>
    <s v="36141"/>
    <s v="JL. FATMAWATI RT/RW 002/-"/>
    <s v="JL. FATMAWATI RT/RW 002/-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  <x v="0"/>
    <x v="0"/>
  </r>
  <r>
    <s v="2023049990029290"/>
    <s v="MINAHASA SELATAN"/>
    <s v="MINAHASA SELATAN"/>
    <s v="AMURANG BARAT"/>
    <s v="AMURANG BARAT"/>
    <s v="WAKAN"/>
    <s v="WAKAN"/>
    <s v="95956"/>
    <s v="95955"/>
    <s v="WAKAN-JAGA III RT/RW 000/000"/>
    <s v="WAKAN-JAGA III RT/RW 000/000"/>
    <n v="124.529"/>
    <m/>
    <n v="1.105"/>
    <m/>
    <n v="0"/>
    <m/>
    <s v="Blank"/>
    <s v="1 6m 18s N, 124 31m 44.4s E"/>
    <s v="0 0m 0s N, 0 0m 0s E"/>
    <m/>
    <x v="0"/>
    <n v="100"/>
    <n v="100"/>
    <n v="100"/>
    <n v="100"/>
    <n v="80"/>
    <x v="1"/>
    <x v="0"/>
    <x v="0"/>
  </r>
  <r>
    <s v="2018034890016138"/>
    <s v="SIDOARJO"/>
    <s v="SIDOARJO"/>
    <s v="TULANGAN"/>
    <s v="TULANGAN"/>
    <s v="KEMANTREN"/>
    <s v="TULANGAN"/>
    <s v="61273"/>
    <s v="61273"/>
    <s v="KEMANTREN "/>
    <s v="KEMANTREN RT 010 RW 002 _x000a_TULANGAN SIDOARJO "/>
    <n v="112.648"/>
    <m/>
    <n v="-7.4669999999999996"/>
    <m/>
    <n v="100"/>
    <m/>
    <s v="Blank"/>
    <s v="7 28m 1.2s S, 112 38m 52.8s E"/>
    <s v="0 0m 0s N, 0 0m 0s E"/>
    <m/>
    <x v="0"/>
    <n v="100"/>
    <n v="100"/>
    <n v="35"/>
    <n v="100"/>
    <n v="87"/>
    <x v="1"/>
    <x v="0"/>
    <x v="0"/>
  </r>
  <r>
    <s v="2023029990025110"/>
    <s v="GRESIK"/>
    <s v="GRESIK"/>
    <s v="KEBOMAS"/>
    <s v="KEBOMAS"/>
    <s v="SIDOMORO"/>
    <s v="SIDOMORO"/>
    <s v="61122"/>
    <s v="61122"/>
    <s v="RA. KARTINI 10/11"/>
    <s v="RA. KARTINI 10/11 RT/RW 003/004"/>
    <n v="112.642"/>
    <m/>
    <n v="-7.18"/>
    <m/>
    <n v="100"/>
    <m/>
    <s v="Blank"/>
    <s v="7 10m 48s S, 112 38m 31.2s E"/>
    <s v="0 0m 0s N, 0 0m 0s E"/>
    <m/>
    <x v="0"/>
    <n v="100"/>
    <n v="100"/>
    <n v="100"/>
    <n v="100"/>
    <n v="100"/>
    <x v="0"/>
    <x v="0"/>
    <x v="0"/>
  </r>
  <r>
    <s v="2021124880027907"/>
    <s v="LAMONGAN"/>
    <s v="LAMONGAN"/>
    <s v="SARIREJO"/>
    <s v="SARIREJO"/>
    <s v="SARIREJO"/>
    <s v="SARIREJO"/>
    <s v="62281"/>
    <s v="62281"/>
    <s v="SARIREJO"/>
    <s v="01"/>
    <n v="112.473"/>
    <m/>
    <n v="-7.1920000000000002"/>
    <m/>
    <n v="100"/>
    <m/>
    <s v="Blank"/>
    <s v="7 11m 31.2s S, 112 28m 22.8s E"/>
    <s v="0 0m 0s N, 0 0m 0s E"/>
    <m/>
    <x v="0"/>
    <n v="100"/>
    <n v="100"/>
    <n v="100"/>
    <n v="0"/>
    <n v="80"/>
    <x v="1"/>
    <x v="0"/>
    <x v="0"/>
  </r>
  <r>
    <s v="2023039990025975"/>
    <s v="KOTA TANGERANG"/>
    <s v="TANGERANG"/>
    <s v="KARAWACI"/>
    <s v="KARAWACI"/>
    <s v="KOANG JAYA"/>
    <s v="KOANG JAYA"/>
    <s v="15112"/>
    <s v="15112"/>
    <s v="H SAALAN RT/RW 002/002"/>
    <s v="JL H SAALAN RT/RW 002/002"/>
    <n v="106.621"/>
    <m/>
    <n v="-6.1580000000000004"/>
    <m/>
    <n v="100"/>
    <m/>
    <s v="Blank"/>
    <s v="6 9m 28.8s S, 106 37m 15.6s E"/>
    <s v="0 0m 0s N, 0 0m 0s E"/>
    <m/>
    <x v="0"/>
    <n v="100"/>
    <n v="100"/>
    <n v="100"/>
    <n v="100"/>
    <n v="100"/>
    <x v="0"/>
    <x v="0"/>
    <x v="0"/>
  </r>
  <r>
    <s v="0400005661"/>
    <s v="KOTA JAMBI"/>
    <s v="JAMBI"/>
    <s v="PAAL MERAH"/>
    <s v="PAAL MERAH"/>
    <s v="PAYO SELINCAH"/>
    <s v="PAYO SELINCAH/SILINCAH"/>
    <s v="36148"/>
    <s v="36148"/>
    <s v="PAYO SELINCAH LRG KENDALI SODO RT 29"/>
    <s v="PAYO SELINCAH LRG KENDALI SODO RT 29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  <x v="0"/>
    <x v="0"/>
  </r>
  <r>
    <s v="2023059990031334"/>
    <s v="KOTA PALEMBANG"/>
    <s v="PALEMBANG"/>
    <s v="SEBERANG ULU I"/>
    <s v="SEBERANG ULU I"/>
    <s v="5 ULU"/>
    <s v="5 ULU"/>
    <s v="30254"/>
    <s v="30254"/>
    <s v="KH WAHID HASYIM NO 1554"/>
    <s v="JL KH WAHID HASYIM NO 1554 RT 039 RW 008 KEL 5 ULU KECAMATAN SEBERANG ULU 1"/>
    <n v="104.76600000000001"/>
    <m/>
    <n v="-3.0070000000000001"/>
    <m/>
    <n v="100"/>
    <m/>
    <s v="Blank"/>
    <s v="3 0m 25.2s S, 104 45m 57.6s E"/>
    <s v="0 0m 0s N, 0 0m 0s E"/>
    <m/>
    <x v="0"/>
    <n v="100"/>
    <n v="100"/>
    <n v="100"/>
    <n v="100"/>
    <n v="100"/>
    <x v="0"/>
    <x v="0"/>
    <x v="0"/>
  </r>
  <r>
    <s v="2023039990027411"/>
    <s v="TANGERANG"/>
    <s v="KAB. TANGERANG"/>
    <s v="KOSAMBI"/>
    <s v="KOSAMBI"/>
    <s v="KOSAMBI BARAT"/>
    <s v="KOSAMBI BARAT"/>
    <s v="15213"/>
    <s v="15213"/>
    <s v="SALEMBARAN JATI"/>
    <s v="KP SALEMBARAN JATI RT 012 RW 011"/>
    <n v="106.70099999999999"/>
    <m/>
    <n v="-6.069"/>
    <m/>
    <n v="100"/>
    <m/>
    <s v="Blank"/>
    <s v="6 4m 8.4s S, 106 42m 3.6s E"/>
    <s v="0 0m 0s N, 0 0m 0s E"/>
    <m/>
    <x v="0"/>
    <n v="100"/>
    <n v="100"/>
    <n v="100"/>
    <n v="100"/>
    <n v="100"/>
    <x v="0"/>
    <x v="0"/>
    <x v="0"/>
  </r>
  <r>
    <s v="2023039990027370"/>
    <s v="TULANG BAWANG BARAT"/>
    <s v="TULANG BAWANG BARAT"/>
    <s v="TULANG BAWANG TENGAH"/>
    <s v="TULANG BAWANG TENGAH"/>
    <s v="MULYA ASRI"/>
    <s v="MULYA JAYA"/>
    <s v="34693"/>
    <s v="34793"/>
    <s v="MULYA JAYA / KEL. MULYA JAYA"/>
    <s v="MULYA JAYA RT 19 RW 04"/>
    <n v="105.176"/>
    <m/>
    <n v="-4.62"/>
    <m/>
    <n v="0"/>
    <m/>
    <s v="Blank"/>
    <s v="4 37m 12s S, 105 10m 33.6s E"/>
    <s v="0 0m 0s N, 0 0m 0s E"/>
    <m/>
    <x v="0"/>
    <n v="100"/>
    <n v="100"/>
    <n v="70"/>
    <n v="83"/>
    <n v="70.599999999999994"/>
    <x v="2"/>
    <x v="0"/>
    <x v="0"/>
  </r>
  <r>
    <s v="2023039990026947"/>
    <s v="KOTA TANGERANG"/>
    <s v="TANGERANG"/>
    <s v="CIBODAS"/>
    <s v="CIBODAS"/>
    <s v="JATIUWUNG"/>
    <s v="JATIUWUNG"/>
    <s v="15134"/>
    <s v="15134"/>
    <s v="JATI KONTRAKAN H SAPRI"/>
    <s v="KP JATI RT/RW 002/003"/>
    <n v="106.592"/>
    <m/>
    <n v="-6.1950000000000003"/>
    <m/>
    <n v="100"/>
    <m/>
    <s v="Blank"/>
    <s v="6 11m 42s S, 106 35m 31.2s E"/>
    <s v="0 0m 0s N, 0 0m 0s E"/>
    <m/>
    <x v="0"/>
    <n v="100"/>
    <n v="100"/>
    <n v="100"/>
    <n v="42"/>
    <n v="88.4"/>
    <x v="1"/>
    <x v="0"/>
    <x v="0"/>
  </r>
  <r>
    <s v="2023049990029639"/>
    <s v="TANGERANG"/>
    <s v="KAB. TANGERANG"/>
    <s v="RAJEG"/>
    <s v="RAJEG"/>
    <s v="SUKAMANAH"/>
    <s v="SUKAMANAH (SUKA MANAH)"/>
    <s v="15540"/>
    <s v="15540"/>
    <s v="CLUSTER MUTIARA PURIHARMONI BLK A NO 10"/>
    <s v="CLUSTER MUTIARA PURIHARMONI BLK A NO 10, SUKAMANAH,RAJEG"/>
    <n v="106.49299999999999"/>
    <m/>
    <n v="-6.0970000000000004"/>
    <m/>
    <n v="100"/>
    <m/>
    <s v="Blank"/>
    <s v="6 5m 49.2s S, 106 29m 34.8s E"/>
    <s v="0 0m 0s N, 0 0m 0s E"/>
    <m/>
    <x v="0"/>
    <n v="100"/>
    <n v="100"/>
    <n v="100"/>
    <n v="100"/>
    <n v="100"/>
    <x v="0"/>
    <x v="0"/>
    <x v="0"/>
  </r>
  <r>
    <s v="2023039990026855"/>
    <s v="BANDUNG BARAT"/>
    <s v="BANDUNG BARAT"/>
    <s v="SAGULING"/>
    <s v="SAGULING"/>
    <s v="CIKANDE"/>
    <s v="CIKANDE"/>
    <s v="40561"/>
    <s v="40560"/>
    <s v="KP CILEUER "/>
    <s v="KP.CILEUER RT/RW 001/006"/>
    <n v="107.449"/>
    <m/>
    <n v="-6.875"/>
    <m/>
    <n v="0"/>
    <m/>
    <s v="Blank"/>
    <s v="6 52m 30s S, 107 26m 56.4s E"/>
    <s v="0 0m 0s N, 0 0m 0s E"/>
    <m/>
    <x v="0"/>
    <n v="100"/>
    <n v="100"/>
    <n v="100"/>
    <n v="100"/>
    <n v="80"/>
    <x v="1"/>
    <x v="0"/>
    <x v="0"/>
  </r>
  <r>
    <s v="2022129990023632"/>
    <s v="GRESIK"/>
    <s v="GRESIK"/>
    <s v="MENGANTI"/>
    <s v="MENGANTI"/>
    <s v="PRANTI"/>
    <s v="PRANTI"/>
    <s v="61174"/>
    <s v="61174"/>
    <s v="PRANTI"/>
    <s v="PELANITI RT/RW 000/902"/>
    <n v="112.539"/>
    <m/>
    <n v="-7.29"/>
    <m/>
    <n v="100"/>
    <m/>
    <s v="Blank"/>
    <s v="7 17m 24s S, 112 32m 20.4s E"/>
    <s v="0 0m 0s N, 0 0m 0s E"/>
    <m/>
    <x v="0"/>
    <n v="100"/>
    <n v="100"/>
    <n v="100"/>
    <n v="36"/>
    <n v="87.2"/>
    <x v="1"/>
    <x v="0"/>
    <x v="0"/>
  </r>
  <r>
    <s v="2022129990023311"/>
    <s v="GRESIK"/>
    <s v="GRESIK"/>
    <s v="MANYAR"/>
    <s v="MANYAR"/>
    <s v="SEMBAYAT"/>
    <s v="SEMBAYAT"/>
    <s v="61151"/>
    <s v="61151"/>
    <s v="SEMBAYAT"/>
    <s v="SEMBAYAT RT/RW 015/005"/>
    <n v="112.569"/>
    <m/>
    <n v="-7.0720000000000001"/>
    <m/>
    <n v="100"/>
    <m/>
    <s v="Blank"/>
    <s v="7 4m 19.2s S, 112 34m 8.4s E"/>
    <s v="0 0m 0s N, 0 0m 0s E"/>
    <m/>
    <x v="0"/>
    <n v="100"/>
    <n v="100"/>
    <n v="100"/>
    <n v="100"/>
    <n v="100"/>
    <x v="0"/>
    <x v="0"/>
    <x v="0"/>
  </r>
  <r>
    <s v="2023059990030527"/>
    <s v="TANGERANG"/>
    <s v="KAB. TANGERANG"/>
    <s v="SEPATAN"/>
    <s v="SEPATAN"/>
    <s v="PISANGAN JAYA"/>
    <s v="PISANGAN JAYA"/>
    <s v="15520"/>
    <s v="15520"/>
    <s v="PERUM PERMATA SERATAN BLOK A.8/NO 07"/>
    <s v="PERUM PERMATA SERATAN BLOK A.8/NO 07 RT/RW 001/006 KELURAHAN PISANGAN JAYA KECAMATAN SEPATAN "/>
    <n v="106.568"/>
    <m/>
    <n v="-6.109"/>
    <m/>
    <n v="100"/>
    <m/>
    <s v="Blank"/>
    <s v="6 6m 32.4s S, 106 34m 4.8s E"/>
    <s v="0 0m 0s N, 0 0m 0s E"/>
    <m/>
    <x v="0"/>
    <n v="100"/>
    <n v="100"/>
    <n v="100"/>
    <n v="100"/>
    <n v="100"/>
    <x v="0"/>
    <x v="0"/>
    <x v="0"/>
  </r>
  <r>
    <s v="2023059990030018"/>
    <s v="KOTA BANJARBARU"/>
    <s v="BANJARBARU"/>
    <s v="LANDASAN ULIN"/>
    <s v="LANDASAN ULIN"/>
    <s v="GUNTUNG MANGGIS"/>
    <s v="GUNTUNG MANGGIS"/>
    <s v="70724"/>
    <s v="70724"/>
    <s v="SIDODADI I KOMP BAITUL ATIK"/>
    <s v="JL SIDODADI I KOMP BAITUL ATIK"/>
    <n v="114.803"/>
    <n v="114.874"/>
    <n v="-3.4580000000000002"/>
    <n v="-3.42754"/>
    <n v="100"/>
    <m/>
    <m/>
    <s v="3 27m 28.8s S, 114 48m 10.8s E"/>
    <s v="3 25m 39.144s S, 114 52m 26.4s E"/>
    <n v="8.5784215245558197"/>
    <x v="2"/>
    <n v="100"/>
    <n v="100"/>
    <n v="100"/>
    <n v="100"/>
    <n v="100"/>
    <x v="0"/>
    <x v="0"/>
    <x v="1"/>
  </r>
  <r>
    <s v="2023049990029264"/>
    <s v="KOTA JAMBI"/>
    <s v="JAMBI"/>
    <s v="JELUTUNG"/>
    <s v="JELUTUNG"/>
    <s v="JELUTUNG"/>
    <s v="JELUTUNG"/>
    <s v="36136"/>
    <s v="36136"/>
    <s v="JL UNTUNG SUROPATI RT RW 049 000"/>
    <s v="JL UNTUNG SUROPATI RT RW 049 000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  <x v="0"/>
    <x v="0"/>
  </r>
  <r>
    <s v="2023039990027190"/>
    <s v="KOTA TANGERANG"/>
    <s v="TANGERANG"/>
    <s v="KARAWACI"/>
    <s v="KARAWACI"/>
    <s v="BOJONG JAYA"/>
    <s v="BOJONG JAYA"/>
    <s v="15115"/>
    <s v="15115"/>
    <s v="KARAWACI KEBON JATI RT/RW 002/001"/>
    <s v="KARAWACI KEBON JATI RT/RW 002/001"/>
    <n v="106.621"/>
    <m/>
    <n v="-6.1989999999999998"/>
    <m/>
    <n v="100"/>
    <m/>
    <s v="Blank"/>
    <s v="6 11m 56.4s S, 106 37m 15.6s E"/>
    <s v="0 0m 0s N, 0 0m 0s E"/>
    <m/>
    <x v="0"/>
    <n v="100"/>
    <n v="100"/>
    <n v="100"/>
    <n v="100"/>
    <n v="100"/>
    <x v="0"/>
    <x v="0"/>
    <x v="0"/>
  </r>
  <r>
    <s v="2023049990028310"/>
    <s v="GRESIK"/>
    <s v="GRESIK"/>
    <s v="KEBOMAS"/>
    <s v="KEBOMAS"/>
    <s v="SUKOREJO"/>
    <s v="SUKOREJO"/>
    <s v="61124"/>
    <s v="61124"/>
    <s v="DELIMA I/13"/>
    <s v="DELIMA I RT/RW 001/001"/>
    <n v="112.633"/>
    <m/>
    <n v="-7.1980000000000004"/>
    <m/>
    <n v="100"/>
    <m/>
    <s v="Blank"/>
    <s v="7 11m 52.8s S, 112 37m 58.8s E"/>
    <s v="0 0m 0s N, 0 0m 0s E"/>
    <m/>
    <x v="0"/>
    <n v="100"/>
    <n v="100"/>
    <n v="100"/>
    <n v="84"/>
    <n v="96.8"/>
    <x v="0"/>
    <x v="0"/>
    <x v="0"/>
  </r>
  <r>
    <s v="2023029990024686"/>
    <s v="KOTA BEKASI"/>
    <s v="BEKASI"/>
    <s v="RAWALUMBU"/>
    <s v="RAWALUMBU"/>
    <s v="SEPANJANGJAYA"/>
    <s v="SEPANJANGJAYA (SEPANJANG JAYA)"/>
    <s v="17114"/>
    <s v="17114"/>
    <s v="KEMANG PRATAMA 3 JL HIBISKUS BLOK B6 NO.4"/>
    <s v="KEMANG PRATAMA 3 JL HIBISKUS BLOK B6 NO.4"/>
    <n v="107.003"/>
    <n v="106.995"/>
    <n v="-6.266"/>
    <n v="-6.26797"/>
    <n v="100"/>
    <m/>
    <m/>
    <s v="6 15m 57.6s S, 107 0m 10.8s E"/>
    <s v="6 16m 4.692s S, 106 59m 42s E"/>
    <n v="0.91168172376513945"/>
    <x v="4"/>
    <n v="100"/>
    <n v="100"/>
    <n v="100"/>
    <n v="100"/>
    <n v="100"/>
    <x v="0"/>
    <x v="0"/>
    <x v="1"/>
  </r>
  <r>
    <s v="2023039990027528"/>
    <s v="TANGERANG"/>
    <s v="KAB. TANGERANG"/>
    <s v="SUKAMULYA"/>
    <s v="SUKAMULYA"/>
    <s v="BUNAR"/>
    <s v="SUKAMULYA (SUKA MULYA)"/>
    <s v="15610"/>
    <s v="15612"/>
    <s v="KP.BUNAR"/>
    <s v="KP.BUNAR RT/RW 007/001"/>
    <n v="106.458"/>
    <m/>
    <n v="-6.1520000000000001"/>
    <m/>
    <n v="0"/>
    <m/>
    <s v="Blank"/>
    <s v="6 9m 7.2s S, 106 27m 28.8s E"/>
    <s v="0 0m 0s N, 0 0m 0s E"/>
    <m/>
    <x v="0"/>
    <n v="100"/>
    <n v="100"/>
    <n v="16"/>
    <n v="100"/>
    <n v="63.2"/>
    <x v="8"/>
    <x v="1"/>
    <x v="0"/>
  </r>
  <r>
    <s v="2020094280013340"/>
    <s v="BANJAR"/>
    <s v="KAB. BANJAR"/>
    <s v="KARANG INTAN"/>
    <s v="KARANG INTAN"/>
    <s v="MALI MALI"/>
    <s v="MALI MALI"/>
    <s v="70661"/>
    <s v="70661"/>
    <s v="MALI MALI"/>
    <s v="MALI MALI RT/RW 001/000"/>
    <n v="114.94199999999999"/>
    <m/>
    <n v="-3.4060000000000001"/>
    <m/>
    <n v="100"/>
    <m/>
    <s v="Blank"/>
    <s v="3 24m 21.6s S, 114 56m 31.2s E"/>
    <s v="0 0m 0s N, 0 0m 0s E"/>
    <m/>
    <x v="0"/>
    <n v="100"/>
    <n v="100"/>
    <n v="100"/>
    <n v="100"/>
    <n v="100"/>
    <x v="0"/>
    <x v="0"/>
    <x v="0"/>
  </r>
  <r>
    <s v="2023019990024168"/>
    <s v="GRESIK"/>
    <s v="GRESIK"/>
    <s v="GRESIK"/>
    <s v="GRESIK"/>
    <s v="PULOPANCIKAN"/>
    <s v="PULOPANCIKAN"/>
    <s v="61113"/>
    <s v="61113"/>
    <s v="KH. ZUBAIR 33/20 "/>
    <s v="JL. KH. ZUBAIR 33/20 RT/RW 001/005"/>
    <n v="112.658"/>
    <m/>
    <n v="-7.173"/>
    <m/>
    <n v="100"/>
    <m/>
    <s v="Blank"/>
    <s v="7 10m 22.8s S, 112 39m 28.8s E"/>
    <s v="0 0m 0s N, 0 0m 0s E"/>
    <m/>
    <x v="0"/>
    <n v="100"/>
    <n v="100"/>
    <n v="100"/>
    <n v="100"/>
    <n v="100"/>
    <x v="0"/>
    <x v="0"/>
    <x v="0"/>
  </r>
  <r>
    <s v="2023049990028425"/>
    <s v="LAMPUNG UTARA"/>
    <s v="LAMPUNG UTARA"/>
    <s v="BUKIT KEMUNING"/>
    <s v="BUKIT KEMUNING"/>
    <s v="SUKA MENANTI"/>
    <s v="BUKIT KEMUNING"/>
    <s v="34556"/>
    <s v="34564"/>
    <s v="LK II RT 003 RW 005 BUKIT KEMUNING BUKIT KEMUNING LAMPUNG UTARA"/>
    <s v="LK II RT 003 RW 005 BUKIT KEMUNING BUKIT KEMUNING LAMPUNG UTARA"/>
    <n v="104.574"/>
    <m/>
    <n v="-4.8949999999999996"/>
    <m/>
    <n v="0"/>
    <m/>
    <s v="Blank"/>
    <s v="4 53m 42s S, 104 34m 26.4s E"/>
    <s v="0 0m 0s N, 0 0m 0s E"/>
    <m/>
    <x v="0"/>
    <n v="100"/>
    <n v="100"/>
    <n v="15"/>
    <n v="100"/>
    <n v="63"/>
    <x v="8"/>
    <x v="1"/>
    <x v="0"/>
  </r>
  <r>
    <s v="2023059990030957"/>
    <s v="BUNGO"/>
    <s v="BUNGO"/>
    <s v="BATHIN III"/>
    <s v="BATHIN III"/>
    <s v="MANGGIS"/>
    <s v="MANGGIS"/>
    <s v="37211"/>
    <s v="37211"/>
    <s v="BTN BUNGO CITY RECIDENCE, RT 021 RW 005, MANGGIS, BATHIN III, BUNGO, JAMBI"/>
    <s v="BTN BUNGO CITY RECIDENCE, RT 021 RW 005, MANGGIS, BATHIN III, BUNGO, JAMBI"/>
    <n v="102.149"/>
    <m/>
    <n v="-1.454"/>
    <m/>
    <n v="100"/>
    <m/>
    <s v="Blank"/>
    <s v="1 27m 14.4s S, 102 8m 56.4s E"/>
    <s v="0 0m 0s N, 0 0m 0s E"/>
    <m/>
    <x v="0"/>
    <n v="100"/>
    <n v="100"/>
    <n v="100"/>
    <n v="100"/>
    <n v="100"/>
    <x v="0"/>
    <x v="0"/>
    <x v="0"/>
  </r>
  <r>
    <s v="2023049990028920"/>
    <s v="KOTA TANGERANG"/>
    <s v="TANGERANG"/>
    <s v="CIPONDOH"/>
    <s v="CIPONDOH"/>
    <s v="PORIS PLAWAD INDAH"/>
    <s v="PORIS PLAWAD INDAH"/>
    <s v="15141"/>
    <s v="15141"/>
    <s v="CLUSTER CEMARA 1 JL CEMARA KUBAH BLOK B2 NO 7"/>
    <s v="CLUSTER CEMARA 1 JL CEMARA KUBAH BLOK B2 NO 7 RT/RW 001/012"/>
    <n v="106.661"/>
    <m/>
    <n v="-6.194"/>
    <m/>
    <n v="100"/>
    <m/>
    <s v="Blank"/>
    <s v="6 11m 38.4s S, 106 39m 39.6s E"/>
    <s v="0 0m 0s N, 0 0m 0s E"/>
    <m/>
    <x v="0"/>
    <n v="100"/>
    <n v="100"/>
    <n v="100"/>
    <n v="100"/>
    <n v="100"/>
    <x v="0"/>
    <x v="0"/>
    <x v="0"/>
  </r>
  <r>
    <s v="2023039990027045"/>
    <s v="TULANG BAWANG"/>
    <s v="TULANG BAWANG"/>
    <s v="BANJAR MARGO"/>
    <s v="BANJAR MARGO"/>
    <s v="PENAWAR JAYA"/>
    <s v="PENAWAR JAYA"/>
    <s v="34595"/>
    <s v="34684"/>
    <s v="PENAWAR JAYA KEC BANJAR MARGO KAB TULANG BAWANG"/>
    <s v="PENAWAR JAYA KEC BANJAR MARGO KAB TULANG BAWANG"/>
    <n v="105.248"/>
    <m/>
    <n v="-4.2279999999999998"/>
    <m/>
    <n v="0"/>
    <m/>
    <s v="Blank"/>
    <s v="4 13m 40.8s S, 105 14m 52.8s E"/>
    <s v="0 0m 0s N, 0 0m 0s E"/>
    <m/>
    <x v="0"/>
    <n v="100"/>
    <n v="100"/>
    <n v="100"/>
    <n v="100"/>
    <n v="80"/>
    <x v="1"/>
    <x v="0"/>
    <x v="0"/>
  </r>
  <r>
    <s v="2023039990026217"/>
    <s v="BANGKA TENGAH"/>
    <s v="BANGKA TENGAH"/>
    <s v="KOBA"/>
    <s v="KOBA"/>
    <s v="SIMPANG PERLANG"/>
    <s v="SIMPANG PERLANG"/>
    <s v="33681"/>
    <s v="33681"/>
    <s v="KH. WAHID HASYIM"/>
    <s v="JL. KH WAHID HASYIM RT 005 RW 001"/>
    <n v="106.399"/>
    <m/>
    <n v="-2.5"/>
    <m/>
    <n v="100"/>
    <m/>
    <s v="Blank"/>
    <s v="2 30m 0s S, 106 23m 56.4s E"/>
    <s v="0 0m 0s N, 0 0m 0s E"/>
    <m/>
    <x v="0"/>
    <n v="100"/>
    <n v="100"/>
    <n v="100"/>
    <n v="100"/>
    <n v="100"/>
    <x v="0"/>
    <x v="0"/>
    <x v="0"/>
  </r>
  <r>
    <s v="2023039990025764"/>
    <s v="GRESIK"/>
    <s v="GRESIK"/>
    <s v="BALONGPANGGANG"/>
    <s v="BALONGPANGGANG (BALONG PANGGANG)"/>
    <s v="KARANGSEMANDING"/>
    <s v="KARANGSEMANDING"/>
    <s v="61173"/>
    <s v="61173"/>
    <s v="KARANGSEMANDING "/>
    <s v="KARANGSEMANDING RT/RW 004/001"/>
    <n v="112.471"/>
    <m/>
    <n v="-7.0309999999999997"/>
    <m/>
    <n v="100"/>
    <m/>
    <s v="Blank"/>
    <s v="7 1m 51.6s S, 112 28m 15.6s E"/>
    <s v="0 0m 0s N, 0 0m 0s E"/>
    <m/>
    <x v="0"/>
    <n v="100"/>
    <n v="100"/>
    <n v="100"/>
    <n v="100"/>
    <n v="100"/>
    <x v="0"/>
    <x v="0"/>
    <x v="0"/>
  </r>
  <r>
    <s v="2023019990023909"/>
    <s v="GRESIK"/>
    <s v="GRESIK"/>
    <s v="DUDUKSAMPEYAN"/>
    <s v="DUDUKSAMPEYAN (DUDUK SAMPEYAN)"/>
    <s v="GREDEK"/>
    <s v="GREDEK"/>
    <s v="61162"/>
    <s v="61162"/>
    <s v="GREDEK "/>
    <s v="GREDEK RT/RW 012/003"/>
    <n v="112.61"/>
    <m/>
    <n v="-7.1630000000000003"/>
    <m/>
    <n v="100"/>
    <m/>
    <s v="Blank"/>
    <s v="7 9m 46.8s S, 112 36m 36s E"/>
    <s v="0 0m 0s N, 0 0m 0s E"/>
    <m/>
    <x v="0"/>
    <n v="100"/>
    <n v="100"/>
    <n v="100"/>
    <n v="100"/>
    <n v="100"/>
    <x v="0"/>
    <x v="0"/>
    <x v="0"/>
  </r>
  <r>
    <s v="2023069990031911"/>
    <s v="GRESIK"/>
    <s v="GRESIK"/>
    <s v="DRIYOREJO"/>
    <s v="DRIYOREJO"/>
    <s v="BANJARAN"/>
    <s v="BANJARAN"/>
    <s v="61177"/>
    <s v="61177"/>
    <s v="BANJARAN "/>
    <s v="BANJARAN RT/RW 01/02"/>
    <n v="112.57"/>
    <m/>
    <n v="-7.36"/>
    <m/>
    <n v="100"/>
    <m/>
    <s v="Blank"/>
    <s v="7 21m 36s S, 112 34m 12s E"/>
    <s v="0 0m 0s N, 0 0m 0s E"/>
    <m/>
    <x v="0"/>
    <n v="100"/>
    <n v="100"/>
    <n v="100"/>
    <n v="100"/>
    <n v="100"/>
    <x v="0"/>
    <x v="0"/>
    <x v="0"/>
  </r>
  <r>
    <s v="2023059990030040"/>
    <s v="TANGERANG"/>
    <s v="KAB. TANGERANG"/>
    <s v="CISOKA"/>
    <s v="CISOKA"/>
    <s v="CIBUGEL"/>
    <s v="CIBUGEL"/>
    <s v="15730"/>
    <s v="15730"/>
    <s v="KP. ANGSANA"/>
    <s v="KP. ANGSANA RT/RW 003/001"/>
    <n v="106.42100000000001"/>
    <m/>
    <n v="-6.2460000000000004"/>
    <m/>
    <n v="100"/>
    <m/>
    <s v="Blank"/>
    <s v="6 14m 45.6s S, 106 25m 15.6s E"/>
    <s v="0 0m 0s N, 0 0m 0s E"/>
    <m/>
    <x v="0"/>
    <n v="100"/>
    <n v="100"/>
    <n v="100"/>
    <n v="100"/>
    <n v="100"/>
    <x v="0"/>
    <x v="0"/>
    <x v="0"/>
  </r>
  <r>
    <s v="2023049990029293"/>
    <s v="KOTA JAMBI"/>
    <s v="JAMBI"/>
    <s v="TELANAIPURA"/>
    <s v="TELANAIPURA"/>
    <s v="PEMATANG SULUR"/>
    <s v="PEMATANG SULUR"/>
    <s v="36129"/>
    <s v="36129"/>
    <s v="LRG MANGGA 1 PERUM HADIQA 2 RT 21 KEL PEMATANG SULUR KEC TELANAIPURA KOTA JAMBI "/>
    <s v="LRG MANGGA 1 PERUM HADIQA 2 RT 21 KEL PEMATANG SULUR KEC TELANAIPURA KOTA JAMBI "/>
    <n v="103.563"/>
    <m/>
    <n v="-1.603"/>
    <m/>
    <n v="100"/>
    <m/>
    <s v="Blank"/>
    <s v="1 36m 10.8s S, 103 33m 46.8s E"/>
    <s v="0 0m 0s N, 0 0m 0s E"/>
    <m/>
    <x v="0"/>
    <n v="100"/>
    <n v="100"/>
    <n v="100"/>
    <n v="100"/>
    <n v="100"/>
    <x v="0"/>
    <x v="0"/>
    <x v="0"/>
  </r>
  <r>
    <s v="2023049990029434"/>
    <s v="BANDUNG BARAT"/>
    <s v="BANDUNG BARAT"/>
    <s v="PADALARANG"/>
    <s v="PADALARANG"/>
    <s v="JAYAMEKAR"/>
    <s v="JAYAMEKAR"/>
    <s v="40553"/>
    <s v="40553"/>
    <s v="PERUM BINA KARYA 2 "/>
    <s v="PERUM BINA KARYA 2 BLOK A 69 RT/RW 003/019"/>
    <n v="107.458"/>
    <m/>
    <n v="-6.8479999999999999"/>
    <m/>
    <n v="100"/>
    <m/>
    <s v="Blank"/>
    <s v="6 50m 52.8s S, 107 27m 28.8s E"/>
    <s v="0 0m 0s N, 0 0m 0s E"/>
    <m/>
    <x v="0"/>
    <n v="100"/>
    <n v="100"/>
    <n v="100"/>
    <n v="100"/>
    <n v="100"/>
    <x v="0"/>
    <x v="0"/>
    <x v="0"/>
  </r>
  <r>
    <s v="2023049990028308"/>
    <s v="KOTA JAMBI"/>
    <s v="JAMBI"/>
    <s v="JELUTUNG"/>
    <s v="JELUTUNG"/>
    <s v="PAYO LEBAR"/>
    <s v="PAYO LEBAR"/>
    <s v="36135"/>
    <s v="36135"/>
    <s v="JL.PROF DR M YAMIN SH RT/RW 020/000"/>
    <s v="JL.PROF DR M YAMIN SH RT/RW 020/000"/>
    <n v="103.6"/>
    <m/>
    <n v="-1.611"/>
    <m/>
    <n v="100"/>
    <m/>
    <s v="Blank"/>
    <s v="1 36m 39.6s S, 103 35m 60s E"/>
    <s v="0 0m 0s N, 0 0m 0s E"/>
    <m/>
    <x v="0"/>
    <n v="100"/>
    <n v="100"/>
    <n v="100"/>
    <n v="100"/>
    <n v="100"/>
    <x v="0"/>
    <x v="0"/>
    <x v="0"/>
  </r>
  <r>
    <s v="2023059990030609"/>
    <s v="MUARO JAMBI"/>
    <s v="MUARO JAMBI"/>
    <s v="SEKERNAN"/>
    <s v="SEKERNAN"/>
    <s v="SUKO AWIN JAYA"/>
    <s v="SUKO AWIN JAYA"/>
    <s v="36381"/>
    <s v="36381"/>
    <s v="SUKO AWIN JAYA RT/RW 006/000 KECAMATAN SEKERNAN KAB MUARO JAMBI"/>
    <s v="SUKO AWIN JAYA RT/RW 006/000 KECAMATAN SEKERNAN KAB MUARO JAMBI"/>
    <n v="103.33499999999999"/>
    <m/>
    <n v="-1.31"/>
    <m/>
    <n v="100"/>
    <m/>
    <s v="Blank"/>
    <s v="1 18m 36s S, 103 20m 6s E"/>
    <s v="0 0m 0s N, 0 0m 0s E"/>
    <m/>
    <x v="0"/>
    <n v="100"/>
    <n v="100"/>
    <n v="100"/>
    <n v="100"/>
    <n v="100"/>
    <x v="0"/>
    <x v="0"/>
    <x v="0"/>
  </r>
  <r>
    <s v="2023049990028343"/>
    <s v="MUARO JAMBI"/>
    <s v="MUARO JAMBI"/>
    <s v="BAHAR UTARA"/>
    <s v="BAHAR UTARA"/>
    <s v="BAHAR MULYA"/>
    <s v="BAHAR MULYA"/>
    <s v="36365"/>
    <s v="36367"/>
    <s v="BAHAR MULYA RT 003 RW 000 KELURAHAN BAHAR MULYA KECAMATAN BAHAR UTARA"/>
    <s v="BAHAR MULYA RT 003 RW 000 KELURAHAN BAHAR MULYA KECAMATAN BAHAR UTARA"/>
    <n v="103.33799999999999"/>
    <m/>
    <n v="-1.895"/>
    <m/>
    <n v="0"/>
    <m/>
    <s v="Blank"/>
    <s v="1 53m 42s S, 103 20m 16.8s E"/>
    <s v="0 0m 0s N, 0 0m 0s E"/>
    <m/>
    <x v="0"/>
    <n v="100"/>
    <n v="100"/>
    <n v="100"/>
    <n v="100"/>
    <n v="80"/>
    <x v="1"/>
    <x v="0"/>
    <x v="0"/>
  </r>
  <r>
    <s v="2023049990028970"/>
    <s v="KOTA JAMBI"/>
    <s v="JAMBI"/>
    <s v="TELANAIPURA"/>
    <s v="TELANAIPURA"/>
    <s v="SIMPANG IV SIPIN"/>
    <s v="SIMPANG IV SIPIN (SIMPANG EMPAT SIPIN)"/>
    <s v="36124"/>
    <s v="36124"/>
    <s v="NUSA INDAH II LRG CEMPEDAK RT 31"/>
    <s v="NUSA INDAH II LRG CEMPEDAK RT 31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  <x v="0"/>
    <x v="0"/>
  </r>
  <r>
    <s v="2023059990031093"/>
    <s v="BANDUNG BARAT"/>
    <s v="BANDUNG BARAT"/>
    <s v="PADALARANG"/>
    <s v="PADALARANG"/>
    <s v="KERTAMULYA"/>
    <s v="KERTAMULYA"/>
    <s v="40553"/>
    <s v="40553"/>
    <s v="KP POS WETAN GG H SUJAI NO 30"/>
    <s v="KP.POS WETAN GG H SUJAI NO.30 RT/RW 002/011"/>
    <n v="107.488"/>
    <m/>
    <n v="-6.8419999999999996"/>
    <m/>
    <n v="100"/>
    <m/>
    <s v="Blank"/>
    <s v="6 50m 31.2s S, 107 29m 16.8s E"/>
    <s v="0 0m 0s N, 0 0m 0s E"/>
    <m/>
    <x v="0"/>
    <n v="100"/>
    <n v="100"/>
    <n v="100"/>
    <n v="100"/>
    <n v="100"/>
    <x v="0"/>
    <x v="0"/>
    <x v="0"/>
  </r>
  <r>
    <s v="2023039990027467"/>
    <s v="MUSI BANYUASIN"/>
    <s v="MUSI BANYUASIN"/>
    <s v="SUNGAI KERUH"/>
    <s v="SUNGAI KERUH"/>
    <s v="KARTAYU"/>
    <s v="KARTAYU (KERTAYU)"/>
    <s v="30757"/>
    <s v="30751"/>
    <s v="DUSUN II "/>
    <s v="DUSUN II RT 000 RW 000 KEL KERTA AYU"/>
    <n v="103.741"/>
    <m/>
    <n v="-3.0680000000000001"/>
    <m/>
    <n v="0"/>
    <m/>
    <s v="Blank"/>
    <s v="3 4m 4.8s S, 103 44m 27.6s E"/>
    <s v="0 0m 0s N, 0 0m 0s E"/>
    <m/>
    <x v="0"/>
    <n v="100"/>
    <n v="100"/>
    <n v="100"/>
    <n v="100"/>
    <n v="80"/>
    <x v="1"/>
    <x v="0"/>
    <x v="0"/>
  </r>
  <r>
    <s v="2023059990031141"/>
    <s v="OGAN KOMERING ILIR"/>
    <s v="OGAN KOMERING ILIR"/>
    <s v="PANGKALAN LAMPAM"/>
    <s v="PANGKALAN LAMPAM"/>
    <s v="PULAUAN"/>
    <s v="PULAUAN (PULAWAN)"/>
    <s v="30659"/>
    <s v="30659"/>
    <s v="DS PULAUAN"/>
    <s v="DS PULAUAN"/>
    <n v="105.193"/>
    <m/>
    <n v="-3.194"/>
    <m/>
    <n v="100"/>
    <m/>
    <s v="Blank"/>
    <s v="3 11m 38.4s S, 105 11m 34.8s E"/>
    <s v="0 0m 0s N, 0 0m 0s E"/>
    <m/>
    <x v="0"/>
    <n v="100"/>
    <n v="100"/>
    <n v="100"/>
    <n v="100"/>
    <n v="100"/>
    <x v="0"/>
    <x v="0"/>
    <x v="0"/>
  </r>
  <r>
    <s v="2023059990030170"/>
    <s v="TANGERANG"/>
    <s v="KAB. TANGERANG"/>
    <s v="CIKUPA"/>
    <s v="CIKUPA"/>
    <s v="SUKADAMAI"/>
    <s v="SUKADAMAI (SUKA DAMAI)"/>
    <s v="15710"/>
    <s v="15710"/>
    <s v="CIREWED "/>
    <s v="KP. CIREWED RT/RW 002/004"/>
    <n v="106.545"/>
    <m/>
    <n v="-6.2240000000000002"/>
    <m/>
    <n v="100"/>
    <m/>
    <s v="Blank"/>
    <s v="6 13m 26.4s S, 106 32m 42s E"/>
    <s v="0 0m 0s N, 0 0m 0s E"/>
    <m/>
    <x v="0"/>
    <n v="100"/>
    <n v="100"/>
    <n v="100"/>
    <n v="100"/>
    <n v="100"/>
    <x v="0"/>
    <x v="0"/>
    <x v="0"/>
  </r>
  <r>
    <s v="2023049990029008"/>
    <s v="BANDUNG BARAT"/>
    <s v="CIMAHI"/>
    <s v="CISARUA"/>
    <s v="CIMAHI UTARA"/>
    <s v="PADAASIH"/>
    <s v="CIPAGERAN"/>
    <s v="40551"/>
    <s v="40511"/>
    <s v="BABAKAN MUNCANG KIDUL NO 20 KP PAMOYANAN"/>
    <s v="JL KOL MASTURI KOMPLEK RINJANI NO 16 RT 001 RW 014 CIPAGERAN CIMAHI UTARA"/>
    <n v="107.559"/>
    <m/>
    <n v="-6.84"/>
    <m/>
    <n v="0"/>
    <m/>
    <s v="Blank"/>
    <s v="6 50m 24s S, 107 33m 32.4s E"/>
    <s v="0 0m 0s N, 0 0m 0s E"/>
    <m/>
    <x v="0"/>
    <n v="11"/>
    <n v="53"/>
    <n v="35"/>
    <n v="41"/>
    <n v="28"/>
    <x v="4"/>
    <x v="1"/>
    <x v="0"/>
  </r>
  <r>
    <s v="2023039990026585"/>
    <s v="GRESIK"/>
    <s v="GRESIK"/>
    <s v="BALONGPANGGANG"/>
    <s v="BALONGPANGGANG (BALONG PANGGANG)"/>
    <s v="MOJOGEDE"/>
    <s v="MOJOGEDE"/>
    <s v="61173"/>
    <s v="61173"/>
    <s v=" MOJOGEDE "/>
    <s v="DSN. MOJOGEDE RT/RW 001/002"/>
    <n v="112.547"/>
    <m/>
    <n v="-7.0469999999999997"/>
    <m/>
    <n v="100"/>
    <m/>
    <s v="Blank"/>
    <s v="7 2m 49.2s S, 112 32m 49.2s E"/>
    <s v="0 0m 0s N, 0 0m 0s E"/>
    <m/>
    <x v="0"/>
    <n v="100"/>
    <n v="100"/>
    <n v="100"/>
    <n v="100"/>
    <n v="100"/>
    <x v="0"/>
    <x v="0"/>
    <x v="0"/>
  </r>
  <r>
    <s v="2023049990028801"/>
    <s v="TANGERANG"/>
    <s v="KAB. TANGERANG"/>
    <s v="MEKAR BARU"/>
    <s v="MEKAR BARU"/>
    <s v="KOSAMBI DALAM"/>
    <s v="KOSAMBI DALAM"/>
    <s v="15550"/>
    <s v="15551"/>
    <s v="PINGGIR RAWA"/>
    <s v="KP.PINGGIR RAWA RT/RW 001/001"/>
    <n v="106.396"/>
    <m/>
    <n v="-6.085"/>
    <m/>
    <n v="0"/>
    <m/>
    <s v="Blank"/>
    <s v="6 5m 6s S, 106 23m 45.6s E"/>
    <s v="0 0m 0s N, 0 0m 0s E"/>
    <m/>
    <x v="0"/>
    <n v="100"/>
    <n v="100"/>
    <n v="100"/>
    <n v="100"/>
    <n v="80"/>
    <x v="1"/>
    <x v="0"/>
    <x v="0"/>
  </r>
  <r>
    <s v="2023039990027035"/>
    <s v="KOTA TANGERANG"/>
    <s v="TANGERANG"/>
    <s v="NEGLASARI"/>
    <s v="NEGLASARI"/>
    <s v="MEKARSARI"/>
    <s v="MEKARSARI (MEKAR SARI)"/>
    <s v="15129"/>
    <s v="15129"/>
    <s v="TAPEKOG I SINDANG SARI NO 21"/>
    <s v="SINDANG SARI RT/RW 004/003"/>
    <n v="106.61799999999999"/>
    <m/>
    <n v="-6.1529999999999996"/>
    <m/>
    <n v="100"/>
    <m/>
    <s v="Blank"/>
    <s v="6 9m 10.8s S, 106 37m 4.8s E"/>
    <s v="0 0m 0s N, 0 0m 0s E"/>
    <m/>
    <x v="0"/>
    <n v="100"/>
    <n v="100"/>
    <n v="100"/>
    <n v="63"/>
    <n v="92.6"/>
    <x v="0"/>
    <x v="0"/>
    <x v="0"/>
  </r>
  <r>
    <s v="2023039990026654"/>
    <s v="BANDUNG BARAT"/>
    <s v="BANDUNG BARAT"/>
    <s v="CIHAMPELAS"/>
    <s v="CIHAMPELAS"/>
    <s v="TANJUNGWANGI"/>
    <s v="CIHAMPELAS"/>
    <s v="40562"/>
    <s v="40562"/>
    <s v="KP CIBUNAR"/>
    <s v="KP.CIBUNAR"/>
    <n v="107.488"/>
    <m/>
    <n v="-6.9560000000000004"/>
    <m/>
    <n v="100"/>
    <m/>
    <s v="Blank"/>
    <s v="6 57m 21.6s S, 107 29m 16.8s E"/>
    <s v="0 0m 0s N, 0 0m 0s E"/>
    <m/>
    <x v="0"/>
    <n v="100"/>
    <n v="100"/>
    <n v="18"/>
    <n v="100"/>
    <n v="83.6"/>
    <x v="1"/>
    <x v="0"/>
    <x v="0"/>
  </r>
  <r>
    <s v="2023059990031127"/>
    <s v="TANGERANG"/>
    <s v="KAB. TANGERANG"/>
    <s v="TELUKNAGA"/>
    <s v="TELUKNAGA"/>
    <s v="BOJONG RENGED"/>
    <s v="BOJONG RENGED"/>
    <s v="15510"/>
    <s v="15510"/>
    <s v="KP. TUKANG KAJANG RT/RW 036/015"/>
    <s v="KP. TUKANG KAJANG RT/RW 036/015"/>
    <n v="106.648"/>
    <m/>
    <n v="-6.1040000000000001"/>
    <m/>
    <n v="100"/>
    <m/>
    <s v="Blank"/>
    <s v="6 6m 14.4s S, 106 38m 52.8s E"/>
    <s v="0 0m 0s N, 0 0m 0s E"/>
    <m/>
    <x v="0"/>
    <n v="100"/>
    <n v="100"/>
    <n v="100"/>
    <n v="100"/>
    <n v="100"/>
    <x v="0"/>
    <x v="0"/>
    <x v="0"/>
  </r>
  <r>
    <s v="2023049990029415"/>
    <s v="GRESIK"/>
    <s v="GRESIK"/>
    <s v="WRINGINANOM"/>
    <s v="WRINGINANOM (WRINGIN ANOM)"/>
    <s v="WATESTANJUNG"/>
    <s v="WATESTANJUNG"/>
    <s v="61176"/>
    <s v="61176"/>
    <s v="DUSUN WATES "/>
    <s v="DUSUN WATES RT/RW 002/001"/>
    <n v="112.58199999999999"/>
    <m/>
    <n v="-7.7610000000000001"/>
    <m/>
    <n v="100"/>
    <m/>
    <s v="Blank"/>
    <s v="7 45m 39.6s S, 112 34m 55.2s E"/>
    <s v="0 0m 0s N, 0 0m 0s E"/>
    <m/>
    <x v="0"/>
    <n v="100"/>
    <n v="100"/>
    <n v="100"/>
    <n v="100"/>
    <n v="100"/>
    <x v="0"/>
    <x v="0"/>
    <x v="0"/>
  </r>
  <r>
    <s v="2023039990027230"/>
    <s v="KOTA JAMBI"/>
    <s v="JAMBI"/>
    <s v="ALAM BARAJO"/>
    <s v="ALAM BARAJO"/>
    <s v="MAYANG MANGURAI"/>
    <s v="MAYANG MANGURAI"/>
    <s v="36129"/>
    <s v="36129"/>
    <s v="JL. LINGKAR BARAT RT/RW 035/000"/>
    <s v="JL. LINGKAR BARAT RT/RW 035/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59990031335"/>
    <s v="LAMONGAN"/>
    <s v="LAMONGAN"/>
    <s v="LAMONGAN"/>
    <s v="LAMONGAN"/>
    <s v="TUMENGGUNGAN"/>
    <s v="TUMENGGUNGAN"/>
    <s v="62214"/>
    <s v="62214"/>
    <s v="PAHLAWAN NO.60 "/>
    <s v="JL.PAHLAWAN NO.60 RT/RW 002/006"/>
    <n v="112.40600000000001"/>
    <m/>
    <n v="-7.1109999999999998"/>
    <m/>
    <n v="100"/>
    <m/>
    <s v="Blank"/>
    <s v="7 6m 39.6s S, 112 24m 21.6s E"/>
    <s v="0 0m 0s N, 0 0m 0s E"/>
    <m/>
    <x v="0"/>
    <n v="100"/>
    <n v="100"/>
    <n v="100"/>
    <n v="100"/>
    <n v="100"/>
    <x v="0"/>
    <x v="0"/>
    <x v="0"/>
  </r>
  <r>
    <s v="2023039990027697"/>
    <s v="MINAHASA SELATAN"/>
    <s v="MINAHASA SELATAN"/>
    <s v="TUMPAAN"/>
    <s v="TUMPAAN"/>
    <s v="TUMPAN DUA"/>
    <s v="TUMPAN DUA (TUMPAAN DUA)"/>
    <s v="95352"/>
    <s v="95352"/>
    <s v="TUMPAAN DUA"/>
    <s v="TUMPAAN DUA"/>
    <n v="124.64"/>
    <m/>
    <n v="1.238"/>
    <m/>
    <n v="100"/>
    <m/>
    <s v="Blank"/>
    <s v="1 14m 16.8s N, 124 38m 24s E"/>
    <s v="0 0m 0s N, 0 0m 0s E"/>
    <m/>
    <x v="0"/>
    <n v="100"/>
    <n v="100"/>
    <n v="100"/>
    <n v="100"/>
    <n v="100"/>
    <x v="0"/>
    <x v="0"/>
    <x v="0"/>
  </r>
  <r>
    <s v="2022119990022764"/>
    <s v="KOTA BEKASI"/>
    <s v="BEKASI"/>
    <s v="PONDOKGEDE"/>
    <s v="PONDOKGEDE (PONDOK GEDE)"/>
    <s v="JATIWARINGIN"/>
    <s v="JATIWARINGIN"/>
    <s v="17411"/>
    <s v="17411"/>
    <s v="SETIAI-N NO.40"/>
    <s v="JL.SETIAI-N NO.40"/>
    <n v="106.91500000000001"/>
    <n v="106.91800000000001"/>
    <n v="-6.2729999999999997"/>
    <n v="-6.2684499999999996"/>
    <n v="100"/>
    <m/>
    <m/>
    <s v="6 16m 22.8s S, 106 54m 54s E"/>
    <s v="6 16m 6.42s S, 106 55m 4.8s E"/>
    <n v="0.60281820481079795"/>
    <x v="4"/>
    <n v="100"/>
    <n v="100"/>
    <n v="100"/>
    <n v="100"/>
    <n v="100"/>
    <x v="0"/>
    <x v="0"/>
    <x v="1"/>
  </r>
  <r>
    <s v="2022079990021476"/>
    <s v="GRESIK"/>
    <s v="SURABAYA"/>
    <s v="DUDUKSAMPEYAN"/>
    <s v="SEMAMPIR"/>
    <s v="SUMARI"/>
    <s v="SIDOTOPO"/>
    <s v="61162"/>
    <s v="60152"/>
    <s v="DUSUN SUMARI"/>
    <s v="NO 101"/>
    <n v="112.627"/>
    <n v="112.749"/>
    <n v="-7.15"/>
    <n v="-7.2312000000000003"/>
    <n v="0"/>
    <m/>
    <m/>
    <s v="7 9m 1.27898e-12s S, 112 37m 37.2s E"/>
    <s v="7 13m 52.32s S, 112 44m 56.4s E"/>
    <n v="16.19300388131273"/>
    <x v="7"/>
    <n v="14"/>
    <n v="38"/>
    <n v="29"/>
    <n v="11"/>
    <n v="18.399999999999999"/>
    <x v="7"/>
    <x v="1"/>
    <x v="1"/>
  </r>
  <r>
    <s v="2023039990027809"/>
    <s v="MAJALENGKA"/>
    <s v="MAJALENGKA"/>
    <s v="SUKAHAJI"/>
    <s v="SUKAHAJI"/>
    <s v="TANJUNGSARI"/>
    <s v="TANJUNGSARI"/>
    <s v="45471"/>
    <s v="45470"/>
    <s v="BLOK PESANTREN "/>
    <s v="TANJUNGSARI"/>
    <n v="108.325"/>
    <m/>
    <n v="-6.7960000000000003"/>
    <m/>
    <n v="0"/>
    <m/>
    <s v="Blank"/>
    <s v="6 47m 45.6s S, 108 19m 30s E"/>
    <s v="0 0m 0s N, 0 0m 0s E"/>
    <m/>
    <x v="0"/>
    <n v="100"/>
    <n v="100"/>
    <n v="100"/>
    <n v="24"/>
    <n v="64.8"/>
    <x v="8"/>
    <x v="1"/>
    <x v="0"/>
  </r>
  <r>
    <s v="2022094650041814"/>
    <s v="SIDOARJO"/>
    <s v="SIDOARJO"/>
    <s v="JABON"/>
    <s v="JABON"/>
    <s v="KEBOGUYANG"/>
    <s v="KEBOGUYANG"/>
    <s v="61276"/>
    <s v="61276"/>
    <s v="BUARAN "/>
    <s v="BUARAN RT 01 RW 08 "/>
    <n v="112.73399999999999"/>
    <m/>
    <n v="-7.5380000000000003"/>
    <m/>
    <n v="100"/>
    <m/>
    <s v="Blank"/>
    <s v="7 32m 16.8s S, 112 44m 2.4s E"/>
    <s v="0 0m 0s N, 0 0m 0s E"/>
    <m/>
    <x v="0"/>
    <n v="100"/>
    <n v="100"/>
    <n v="100"/>
    <n v="100"/>
    <n v="100"/>
    <x v="0"/>
    <x v="0"/>
    <x v="0"/>
  </r>
  <r>
    <s v="2018045020009478"/>
    <s v="KOTA BEKASI"/>
    <s v="BANDUNG"/>
    <s v="PONDOKMELATI"/>
    <s v="COBLONG"/>
    <s v="JATIWARNA"/>
    <s v="DAGO"/>
    <s v="17415"/>
    <s v="40135"/>
    <s v="MELATI TENGAH GG MAWAR NO 99"/>
    <s v="JL.CISITU INDAH VI NO.31/188-B"/>
    <n v="106.931"/>
    <n v="107.613"/>
    <n v="-6.3090000000000002"/>
    <n v="-6.8778899999999998"/>
    <n v="0"/>
    <m/>
    <m/>
    <s v="6 18m 32.4s S, 106 55m 51.6s E"/>
    <s v="6 52m 40.404s S, 107 36m 46.8s E"/>
    <n v="98.215718551708179"/>
    <x v="7"/>
    <n v="22"/>
    <n v="21"/>
    <n v="15"/>
    <n v="38"/>
    <n v="19.2"/>
    <x v="7"/>
    <x v="1"/>
    <x v="1"/>
  </r>
  <r>
    <s v="2023049990028289"/>
    <s v="TANGERANG"/>
    <s v="KAB. TANGERANG"/>
    <s v="KRONJO"/>
    <s v="KRONJO"/>
    <s v="KRONJO"/>
    <s v="KRONJO"/>
    <s v="15550"/>
    <s v="15550"/>
    <s v="KP.KRONJO PONTANG "/>
    <s v="KP.KRONJO PONTANG RT/RW 003/002"/>
    <n v="106.428"/>
    <m/>
    <n v="-6.0759999999999996"/>
    <m/>
    <n v="100"/>
    <m/>
    <s v="Blank"/>
    <s v="6 4m 33.6s S, 106 25m 40.8s E"/>
    <s v="0 0m 0s N, 0 0m 0s E"/>
    <m/>
    <x v="0"/>
    <n v="100"/>
    <n v="100"/>
    <n v="100"/>
    <n v="100"/>
    <n v="100"/>
    <x v="0"/>
    <x v="0"/>
    <x v="0"/>
  </r>
  <r>
    <s v="2023019990023831"/>
    <s v="KOTA BEKASI"/>
    <s v="BEKASI"/>
    <s v="PONDOKGEDE"/>
    <s v="PONDOKGEDE (PONDOK GEDE)"/>
    <s v="JATIMAKMUR"/>
    <s v="JATIMAKMUR"/>
    <s v="17413"/>
    <s v="17413"/>
    <s v="WISMA RATU 1 NO.D"/>
    <s v="WISMA RATU 1 NO.D"/>
    <n v="106.929"/>
    <n v="106.922"/>
    <n v="-6.28"/>
    <n v="-6.2855499999999997"/>
    <n v="100"/>
    <m/>
    <m/>
    <s v="6 16m 48s S, 106 55m 44.4s E"/>
    <s v="6 17m 7.98s S, 106 55m 19.2s E"/>
    <n v="0.98827532684953767"/>
    <x v="4"/>
    <n v="100"/>
    <n v="100"/>
    <n v="100"/>
    <n v="100"/>
    <n v="100"/>
    <x v="0"/>
    <x v="0"/>
    <x v="1"/>
  </r>
  <r>
    <s v="2023029990025527"/>
    <s v="MINAHASA SELATAN"/>
    <s v="MINAHASA SELATAN"/>
    <s v="AMURANG TIMUR"/>
    <s v="AMURANG TIMUR"/>
    <s v="PONDANG"/>
    <s v="PONDANG"/>
    <s v="95954"/>
    <s v="95954"/>
    <s v="PONDANG, AMURANG TIMUR, MINAHASA SELATAN"/>
    <s v="PONDANG, AMURANG TIMUR, MINAHASA SELATAN"/>
    <n v="124.669"/>
    <m/>
    <n v="1.143"/>
    <m/>
    <n v="100"/>
    <m/>
    <s v="Blank"/>
    <s v="1 8m 34.8s N, 124 40m 8.4s E"/>
    <s v="0 0m 0s N, 0 0m 0s E"/>
    <m/>
    <x v="0"/>
    <n v="100"/>
    <n v="100"/>
    <n v="100"/>
    <n v="100"/>
    <n v="100"/>
    <x v="0"/>
    <x v="0"/>
    <x v="0"/>
  </r>
  <r>
    <s v="2023049990029408"/>
    <s v="KOTA TANGERANG"/>
    <s v="TANGERANG"/>
    <s v="BENDA"/>
    <s v="BENDA"/>
    <s v="JURUMUDI"/>
    <s v="JURUMUDI"/>
    <s v="15124"/>
    <s v="15124"/>
    <s v="JURUMUDI "/>
    <s v="KP. JURUMUDI RT/RW 003/005"/>
    <n v="106.679"/>
    <m/>
    <n v="-6.1369999999999996"/>
    <m/>
    <n v="100"/>
    <m/>
    <s v="Blank"/>
    <s v="6 8m 13.2s S, 106 40m 44.4s E"/>
    <s v="0 0m 0s N, 0 0m 0s E"/>
    <m/>
    <x v="0"/>
    <n v="100"/>
    <n v="100"/>
    <n v="100"/>
    <n v="100"/>
    <n v="100"/>
    <x v="0"/>
    <x v="0"/>
    <x v="0"/>
  </r>
  <r>
    <s v="2023019990024455"/>
    <s v="KOTA BANDUNG"/>
    <s v="KUNINGAN"/>
    <s v="BATUNUNGGAL"/>
    <s v="DARMA"/>
    <s v="GUMURUH"/>
    <s v="SAKERTA BARAT"/>
    <s v="40275"/>
    <s v="45562"/>
    <s v="BABAKAN JATI NO 129"/>
    <s v="DUSUN PUHUN RT 013 RW 002 KELURAHAN SAKERTA BARAT KECAMATAN DARMA"/>
    <n v="107.637"/>
    <m/>
    <n v="-6.9379999999999997"/>
    <m/>
    <n v="0"/>
    <m/>
    <s v="Blank"/>
    <s v="6 56m 16.8s S, 107 38m 13.2s E"/>
    <s v="0 0m 0s N, 0 0m 0s E"/>
    <m/>
    <x v="0"/>
    <n v="20"/>
    <n v="25"/>
    <n v="10"/>
    <n v="29"/>
    <n v="16.8"/>
    <x v="7"/>
    <x v="1"/>
    <x v="0"/>
  </r>
  <r>
    <s v="2023039990027303"/>
    <s v="KOTA BANJARBARU"/>
    <s v="BANJARBARU"/>
    <s v="LANDASAN ULIN"/>
    <s v="LANDASAN ULIN"/>
    <s v="LANDASAN ULIN TIMUR"/>
    <s v="LANDASAN ULIN TIMUR"/>
    <s v="70724"/>
    <s v="70724"/>
    <s v="GG ANGGREK  SIDOMULYO RAYA 3 BLOK D"/>
    <s v="GG ANGGREK JL SIDOMULYO RAYA 3 BLOK D"/>
    <n v="114.767"/>
    <m/>
    <n v="-3.4689999999999999"/>
    <m/>
    <n v="100"/>
    <m/>
    <s v="Blank"/>
    <s v="3 28m 8.4s S, 114 46m 1.2s E"/>
    <s v="0 0m 0s N, 0 0m 0s E"/>
    <m/>
    <x v="0"/>
    <n v="100"/>
    <n v="100"/>
    <n v="100"/>
    <n v="100"/>
    <n v="100"/>
    <x v="0"/>
    <x v="0"/>
    <x v="0"/>
  </r>
  <r>
    <s v="2023019990024038"/>
    <s v="GRESIK"/>
    <s v="GRESIK"/>
    <s v="CERME"/>
    <s v="CERME"/>
    <s v="BANJARSARI"/>
    <s v="BANJARSARI"/>
    <s v="61171"/>
    <s v="61171"/>
    <s v="PERUM BANJARSARI ASRI BLOK LF"/>
    <s v="PERUMAHAN BANJARSARI ASRI BLOK LF 05 RT 09/RW 01 BANJARSARI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88"/>
    <n v="97.6"/>
    <x v="0"/>
    <x v="0"/>
    <x v="0"/>
  </r>
  <r>
    <s v="2023049990028656"/>
    <s v="KOTA ADM. JAKARTA SELATAN"/>
    <s v="LAMPUNG TENGAH"/>
    <s v="SETIABUDI"/>
    <s v="KALIREJO"/>
    <s v="MENTENG ATAS"/>
    <s v="SRI DADI (SRIDADI)"/>
    <s v="12960"/>
    <s v="34174"/>
    <s v="MENTENG ATAS NO 31"/>
    <s v="DUSUN IV"/>
    <n v="106.834"/>
    <n v="106.946"/>
    <n v="-6.21"/>
    <n v="-6.2284699999999997"/>
    <n v="0"/>
    <m/>
    <m/>
    <s v="6 12m 36s S, 106 50m 2.4s E"/>
    <s v="6 13m 42.492s S, 106 56m 45.6s E"/>
    <n v="12.562060420958071"/>
    <x v="7"/>
    <n v="21"/>
    <n v="12"/>
    <n v="14"/>
    <n v="8"/>
    <n v="11"/>
    <x v="7"/>
    <x v="1"/>
    <x v="1"/>
  </r>
  <r>
    <s v="2023049990028685"/>
    <s v="KOTA JAMBI"/>
    <s v="JAMBI"/>
    <s v="PAAL MERAH"/>
    <s v="PAAL MERAH"/>
    <s v="LINGKAR SELATAN"/>
    <s v="LINGKAR SELATAN"/>
    <s v="36139"/>
    <s v="36139"/>
    <s v="PERUM GRIYA ANGGREK LESTARI BLOK.D-5 RT/RW 038/000"/>
    <s v="PERUM GRIYA ANGGREK LESTARI BLOK.D-5 RT/RW 038/000"/>
    <n v="103.639"/>
    <m/>
    <n v="-1.65"/>
    <m/>
    <n v="100"/>
    <m/>
    <s v="Blank"/>
    <s v="1 38m 60s S, 103 38m 20.4s E"/>
    <s v="0 0m 0s N, 0 0m 0s E"/>
    <m/>
    <x v="0"/>
    <n v="100"/>
    <n v="100"/>
    <n v="100"/>
    <n v="100"/>
    <n v="100"/>
    <x v="0"/>
    <x v="0"/>
    <x v="0"/>
  </r>
  <r>
    <s v="2023029990025298"/>
    <s v="KOTA BEKASI"/>
    <s v="BEKASI"/>
    <s v="RAWALUMBU"/>
    <s v="RAWALUMBU"/>
    <s v="BOJONG RAWALUMBU"/>
    <s v="BOJONG RAWALUMBU"/>
    <s v="17116"/>
    <s v="17116"/>
    <s v="DUTA 7 BLOK RR 10 KEMANG PRATAMA I"/>
    <s v="JL DUTA 7 BLOK RR 10 KEMANG PRATAMA I"/>
    <n v="106.991"/>
    <n v="106.985"/>
    <n v="-6.2850000000000001"/>
    <n v="-6.2763099999999996"/>
    <n v="100"/>
    <m/>
    <m/>
    <s v="6 17m 6s S, 106 59m 27.6s E"/>
    <s v="6 16m 34.716s S, 106 59m 6s E"/>
    <n v="1.168050373591484"/>
    <x v="1"/>
    <n v="100"/>
    <n v="100"/>
    <n v="100"/>
    <n v="100"/>
    <n v="100"/>
    <x v="0"/>
    <x v="0"/>
    <x v="1"/>
  </r>
  <r>
    <s v="2023039990027906"/>
    <s v="TANJUNG JABUNG BARAT"/>
    <s v="TANJUNG JABUNG BARAT"/>
    <s v="RENAH MENDALUH"/>
    <s v="RENAH MENDALUH"/>
    <s v="SUNGAIROTAN"/>
    <s v="SUNGAIPAUR (SUNGAI PAU)"/>
    <s v="36554"/>
    <s v="36559"/>
    <s v="SUNGAI IBUL RT/RW 009/000"/>
    <s v="SUNGAI IBUL RT/RW 009/000"/>
    <n v="102.876"/>
    <m/>
    <n v="-1.226"/>
    <m/>
    <n v="0"/>
    <m/>
    <s v="Blank"/>
    <s v="1 13m 33.6s S, 102 52m 33.6s E"/>
    <s v="0 0m 0s N, 0 0m 0s E"/>
    <m/>
    <x v="0"/>
    <n v="100"/>
    <n v="100"/>
    <n v="44"/>
    <n v="100"/>
    <n v="68.8"/>
    <x v="8"/>
    <x v="1"/>
    <x v="0"/>
  </r>
  <r>
    <s v="2023049990029796"/>
    <s v="GRESIK"/>
    <s v="GRESIK"/>
    <s v="BALONGPANGGANG"/>
    <s v="BALONGPANGGANG (BALONG PANGGANG)"/>
    <s v="WOTANSARI"/>
    <s v="WOTANSARI"/>
    <s v="61173"/>
    <s v="61173"/>
    <s v="WOTANSARI "/>
    <s v="WOTANSARI RT/RW 001/001/ KEL WOTANSARI KEC BALONGPANGGANG KAB GRESIK"/>
    <n v="112.45699999999999"/>
    <m/>
    <n v="-7.298"/>
    <m/>
    <n v="100"/>
    <m/>
    <s v="Blank"/>
    <s v="7 17m 52.8s S, 112 27m 25.2s E"/>
    <s v="0 0m 0s N, 0 0m 0s E"/>
    <m/>
    <x v="0"/>
    <n v="100"/>
    <n v="100"/>
    <n v="100"/>
    <n v="100"/>
    <n v="100"/>
    <x v="0"/>
    <x v="0"/>
    <x v="0"/>
  </r>
  <r>
    <s v="2023039990027552"/>
    <s v="BANJAR"/>
    <s v="KAB. BANJAR"/>
    <s v="MARTAPURA BARAT"/>
    <s v="MARTAPURA (MARTAPURA KOTA)"/>
    <s v="SUNGAI BATANG"/>
    <s v="SEI/SUNGAI SIPAI"/>
    <s v="70618"/>
    <s v="70612"/>
    <s v="TARUNA PRAJA"/>
    <s v="JL TARUNA PRAJA"/>
    <n v="114.821"/>
    <m/>
    <n v="-3.37"/>
    <m/>
    <n v="0"/>
    <m/>
    <s v="Blank"/>
    <s v="3 22m 12s S, 114 49m 15.6s E"/>
    <s v="0 0m 0s N, 0 0m 0s E"/>
    <m/>
    <x v="0"/>
    <n v="100"/>
    <n v="78"/>
    <n v="63"/>
    <n v="100"/>
    <n v="68.2"/>
    <x v="8"/>
    <x v="1"/>
    <x v="0"/>
  </r>
  <r>
    <s v="2023049990028797"/>
    <s v="KOTA JAMBI"/>
    <s v="JAMBI"/>
    <s v="JAMBI TIMUR"/>
    <s v="JAMBI TIMUR"/>
    <s v="RAJAWALI"/>
    <s v="RAJAWALI"/>
    <s v="36143"/>
    <s v="36143"/>
    <s v="LR. HIDAYAT RT RW 014 000"/>
    <s v="LR. HIDAYAT RT RW 014 000"/>
    <n v="103.623"/>
    <m/>
    <n v="-1.589"/>
    <m/>
    <n v="100"/>
    <m/>
    <s v="Blank"/>
    <s v="1 35m 20.4s S, 103 37m 22.8s E"/>
    <s v="0 0m 0s N, 0 0m 0s E"/>
    <m/>
    <x v="0"/>
    <n v="100"/>
    <n v="100"/>
    <n v="100"/>
    <n v="100"/>
    <n v="100"/>
    <x v="0"/>
    <x v="0"/>
    <x v="0"/>
  </r>
  <r>
    <s v="2022124230032953"/>
    <s v="KOTA BANJARBARU"/>
    <s v="BANJARBARU"/>
    <s v="LANDASAN ULIN"/>
    <s v="LANDASAN ULIN"/>
    <s v="GUNTUNG MANGGIS"/>
    <s v="GUNTUNG MANGGIS"/>
    <s v="70724"/>
    <s v="70724"/>
    <s v="MEKATAMA RAYA I BLOK F NO. 9 RT/RW 038/004"/>
    <s v="JL. MEKATAMA RAYA I BLOK F NO. 9 RT/RW 038/004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3039990027713"/>
    <s v="KOTA CIMAHI"/>
    <s v="CIMAHI"/>
    <s v="CIMAHI TENGAH"/>
    <s v="CIMAHI TENGAH"/>
    <s v="CIGUGUR TENGAH"/>
    <s v="CIGUGUR TENGAH"/>
    <s v="40522"/>
    <s v="40522"/>
    <s v="KP BABAKAN KIDUL"/>
    <s v="KP. BABAKAN KIDUL RT/RW 008/014"/>
    <n v="107.553"/>
    <m/>
    <n v="-6.8959999999999999"/>
    <m/>
    <n v="100"/>
    <m/>
    <s v="Blank"/>
    <s v="6 53m 45.6s S, 107 33m 10.8s E"/>
    <s v="0 0m 0s N, 0 0m 0s E"/>
    <m/>
    <x v="0"/>
    <n v="100"/>
    <n v="100"/>
    <n v="100"/>
    <n v="100"/>
    <n v="100"/>
    <x v="0"/>
    <x v="0"/>
    <x v="0"/>
  </r>
  <r>
    <s v="2023019990023937"/>
    <s v="GRESIK"/>
    <s v="GRESIK"/>
    <s v="WRINGINANOM"/>
    <s v="WRINGINANOM (WRINGIN ANOM)"/>
    <s v="KESAMBENKULON"/>
    <s v="WRINGINANOM"/>
    <s v="61176"/>
    <s v="61176"/>
    <s v="KESAMBEN KULON"/>
    <s v="10"/>
    <n v="112.581"/>
    <m/>
    <n v="-7.91"/>
    <m/>
    <n v="100"/>
    <m/>
    <s v="Blank"/>
    <s v="7 54m 36s S, 112 34m 51.6s E"/>
    <s v="0 0m 0s N, 0 0m 0s E"/>
    <m/>
    <x v="0"/>
    <n v="100"/>
    <n v="100"/>
    <n v="17"/>
    <n v="0"/>
    <n v="63.4"/>
    <x v="8"/>
    <x v="1"/>
    <x v="0"/>
  </r>
  <r>
    <s v="2023039990026086"/>
    <s v="KOTA BANJARBARU"/>
    <s v="BANJARBARU"/>
    <s v="CEMPAKA"/>
    <s v="CEMPAKA"/>
    <s v="CEMPAKA"/>
    <s v="CEMPAKA"/>
    <s v="70733"/>
    <s v="70733"/>
    <s v="KOMPLEK PESONA CEMPAKA INDAH "/>
    <s v="KOMPLEK PESONA CEMPAKA INDAH RT 029 RW 002, KELURAHAN CEMPAKA KECAMATAN CEMPAKA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  <x v="0"/>
    <x v="0"/>
  </r>
  <r>
    <s v="2023049990028355"/>
    <s v="BANDUNG BARAT"/>
    <s v="BANDUNG BARAT"/>
    <s v="NGAMPRAH"/>
    <s v="NGAMPRAH"/>
    <s v="BOJONGKONENG"/>
    <s v="BOJONGKONENG"/>
    <s v="40552"/>
    <s v="40552"/>
    <s v="KP BABAKAN MEKAR "/>
    <s v="KP BABAKAN MEKAR RT/RW 003/018"/>
    <n v="107.488"/>
    <m/>
    <n v="-6.8220000000000001"/>
    <m/>
    <n v="100"/>
    <m/>
    <s v="Blank"/>
    <s v="6 49m 19.2s S, 107 29m 16.8s E"/>
    <s v="0 0m 0s N, 0 0m 0s E"/>
    <m/>
    <x v="0"/>
    <n v="100"/>
    <n v="100"/>
    <n v="100"/>
    <n v="100"/>
    <n v="100"/>
    <x v="0"/>
    <x v="0"/>
    <x v="0"/>
  </r>
  <r>
    <s v="2023039990027186"/>
    <s v="TANGERANG"/>
    <s v="KAB. TANGERANG"/>
    <s v="BALARAJA"/>
    <s v="BALARAJA"/>
    <s v="TOBAT"/>
    <s v="TOBAT"/>
    <s v="15610"/>
    <s v="15610"/>
    <s v="PEUTEUY "/>
    <s v="KP. PEUTEUY RT/RW 002/001"/>
    <n v="106.443"/>
    <m/>
    <n v="-6.1959999999999997"/>
    <m/>
    <n v="100"/>
    <m/>
    <s v="Blank"/>
    <s v="6 11m 45.6s S, 106 26m 34.8s E"/>
    <s v="0 0m 0s N, 0 0m 0s E"/>
    <m/>
    <x v="0"/>
    <n v="100"/>
    <n v="100"/>
    <n v="100"/>
    <n v="100"/>
    <n v="100"/>
    <x v="0"/>
    <x v="0"/>
    <x v="0"/>
  </r>
  <r>
    <s v="2023039990026314"/>
    <s v="TANGERANG"/>
    <s v="KAB. TANGERANG"/>
    <s v="PASAR KEMIS"/>
    <s v="PASAR KEMIS"/>
    <s v="KUTA JAYA"/>
    <s v="KUTA JAYA"/>
    <s v="15560"/>
    <s v="15560"/>
    <s v="ASTER IV BLOK AH/02 BUMI INDAH "/>
    <s v="JL ASTER IV BLOK AH/02 BUMI INDAH RT/RW 006/006"/>
    <n v="106.57299999999999"/>
    <m/>
    <n v="-6.1660000000000004"/>
    <m/>
    <n v="100"/>
    <m/>
    <s v="Blank"/>
    <s v="6 9m 57.6s S, 106 34m 22.8s E"/>
    <s v="0 0m 0s N, 0 0m 0s E"/>
    <m/>
    <x v="0"/>
    <n v="100"/>
    <n v="100"/>
    <n v="100"/>
    <n v="100"/>
    <n v="100"/>
    <x v="0"/>
    <x v="0"/>
    <x v="0"/>
  </r>
  <r>
    <s v="2023029990025558"/>
    <s v="TANJUNG JABUNG TIMUR"/>
    <s v="TANJUNG JABUNG TIMUR"/>
    <s v="MUARA SABAK BARAT"/>
    <s v="MUARA SABAK BARAT"/>
    <s v="TALANG BABAT"/>
    <s v="TALANG BABAT"/>
    <s v="36761"/>
    <s v="36761"/>
    <s v="TALANG BABAT MUARA SABAK BARAT"/>
    <s v="TALANG BABAT MUARA SABAK BARAT"/>
    <n v="103.815"/>
    <m/>
    <n v="-1.2190000000000001"/>
    <m/>
    <n v="100"/>
    <m/>
    <s v="Blank"/>
    <s v="1 13m 8.4s S, 103 48m 54s E"/>
    <s v="0 0m 0s N, 0 0m 0s E"/>
    <m/>
    <x v="0"/>
    <n v="100"/>
    <n v="100"/>
    <n v="100"/>
    <n v="100"/>
    <n v="100"/>
    <x v="0"/>
    <x v="0"/>
    <x v="0"/>
  </r>
  <r>
    <s v="2023059990030117"/>
    <s v="GRESIK"/>
    <s v="GRESIK"/>
    <s v="BENJENG"/>
    <s v="BENJENG"/>
    <s v="SEDAPUR KLAGEN"/>
    <s v="SEDAPUR KLAGEN (SEDAPURKLAGEN)"/>
    <s v="61172"/>
    <s v="61172"/>
    <s v="DSN. LUMPANG"/>
    <s v="DSN. LUMPANG RT/RW 006/003"/>
    <n v="112.29"/>
    <m/>
    <n v="-6.9939999999999998"/>
    <m/>
    <n v="100"/>
    <m/>
    <s v="Blank"/>
    <s v="6 59m 38.4s S, 112 17m 24s E"/>
    <s v="0 0m 0s N, 0 0m 0s E"/>
    <m/>
    <x v="0"/>
    <n v="100"/>
    <n v="100"/>
    <n v="100"/>
    <n v="100"/>
    <n v="100"/>
    <x v="0"/>
    <x v="0"/>
    <x v="0"/>
  </r>
  <r>
    <s v="2023049990029562"/>
    <s v="KOTA TANGERANG"/>
    <s v="TANGERANG"/>
    <s v="BATUCEPER"/>
    <s v="BATUCEPER"/>
    <s v="BATUCEPER"/>
    <s v="BATUCEPER (BATU CEPER)"/>
    <s v="15122"/>
    <s v="15122"/>
    <s v="BATUCEPER"/>
    <s v="BATUCEPER RT/RW 001/004"/>
    <n v="106.67400000000001"/>
    <m/>
    <n v="-6.1539999999999999"/>
    <m/>
    <n v="100"/>
    <m/>
    <s v="Blank"/>
    <s v="6 9m 14.4s S, 106 40m 26.4s E"/>
    <s v="0 0m 0s N, 0 0m 0s E"/>
    <m/>
    <x v="0"/>
    <n v="100"/>
    <n v="100"/>
    <n v="100"/>
    <n v="100"/>
    <n v="100"/>
    <x v="0"/>
    <x v="0"/>
    <x v="0"/>
  </r>
  <r>
    <s v="2023049990029867"/>
    <s v="TANGERANG"/>
    <s v="KAB. TANGERANG"/>
    <s v="JAMBE"/>
    <s v="JAMBE"/>
    <s v="TIPAR RAYA"/>
    <s v="TIPAR RAYA (TIPAR JAYA / TIPARRAYA)"/>
    <s v="15720"/>
    <s v="15720"/>
    <s v="TIPAR "/>
    <s v="KP. TIPAR RT/RW 001/004"/>
    <n v="106.48399999999999"/>
    <m/>
    <n v="-6.3170000000000002"/>
    <m/>
    <n v="100"/>
    <m/>
    <s v="Blank"/>
    <s v="6 19m 1.2s S, 106 29m 2.4s E"/>
    <s v="0 0m 0s N, 0 0m 0s E"/>
    <m/>
    <x v="0"/>
    <n v="100"/>
    <n v="100"/>
    <n v="100"/>
    <n v="100"/>
    <n v="100"/>
    <x v="0"/>
    <x v="0"/>
    <x v="0"/>
  </r>
  <r>
    <s v="2023049990029879"/>
    <s v="KOTA JAMBI"/>
    <s v="JAMBI"/>
    <s v="JAMBI SELATAN"/>
    <s v="JAMBI SELATAN"/>
    <s v="PASIR PUTIH"/>
    <s v="PASIR PUTIH"/>
    <s v="36139"/>
    <s v="36139"/>
    <s v="PERUMDAM/PURI MASURAI RT/RW 043/000"/>
    <s v="PERUMDAM/PURI MASURAI RT/RW 043/000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  <x v="0"/>
    <x v="0"/>
  </r>
  <r>
    <s v="2022129990023603"/>
    <s v="GRESIK"/>
    <s v="GRESIK"/>
    <s v="MANYAR"/>
    <s v="MANYAR"/>
    <s v="PEGANDEN"/>
    <s v="PAGANDEN (PEGANDEN)"/>
    <s v="61151"/>
    <s v="61151"/>
    <s v="PERUM WISMA PEGANDEN INDAH BLOK A12"/>
    <s v="DSN WATUDAKON RT/RW 002/002"/>
    <n v="112.59699999999999"/>
    <m/>
    <n v="-7.1239999999999997"/>
    <m/>
    <n v="100"/>
    <m/>
    <s v="Blank"/>
    <s v="7 7m 26.4s S, 112 35m 49.2s E"/>
    <s v="0 0m 0s N, 0 0m 0s E"/>
    <m/>
    <x v="0"/>
    <n v="100"/>
    <n v="100"/>
    <n v="100"/>
    <n v="21"/>
    <n v="84.2"/>
    <x v="1"/>
    <x v="0"/>
    <x v="0"/>
  </r>
  <r>
    <s v="2023039990026532"/>
    <s v="TANGERANG"/>
    <s v="KAB. TANGERANG"/>
    <s v="TELUKNAGA"/>
    <s v="TELUKNAGA"/>
    <s v="TANJUNG PASIR"/>
    <s v="TANJUNG PASIR"/>
    <s v="15510"/>
    <s v="15510"/>
    <s v="SUKA MULYA"/>
    <s v="KP.SUKA MULYA RT/RW 003/004"/>
    <n v="106.661"/>
    <m/>
    <n v="-6.0259999999999998"/>
    <m/>
    <n v="100"/>
    <m/>
    <s v="Blank"/>
    <s v="6 1m 33.6s S, 106 39m 39.6s E"/>
    <s v="0 0m 0s N, 0 0m 0s E"/>
    <m/>
    <x v="0"/>
    <n v="100"/>
    <n v="100"/>
    <n v="100"/>
    <n v="100"/>
    <n v="100"/>
    <x v="0"/>
    <x v="0"/>
    <x v="0"/>
  </r>
  <r>
    <s v="2023049990029505"/>
    <s v="MINAHASA SELATAN"/>
    <s v="MINAHASA SELATAN"/>
    <s v="AMURANG"/>
    <s v="AMURANG"/>
    <s v="RANOYAPO"/>
    <s v="RANOYAPO"/>
    <s v="95954"/>
    <s v="95957"/>
    <s v="RANOYAPO"/>
    <s v="RANOYAPO"/>
    <n v="124.56699999999999"/>
    <m/>
    <n v="1.1839999999999999"/>
    <m/>
    <n v="0"/>
    <m/>
    <s v="Blank"/>
    <s v="1 11m 2.4s N, 124 34m 1.2s E"/>
    <s v="0 0m 0s N, 0 0m 0s E"/>
    <m/>
    <x v="0"/>
    <n v="100"/>
    <n v="100"/>
    <n v="100"/>
    <n v="100"/>
    <n v="80"/>
    <x v="1"/>
    <x v="0"/>
    <x v="0"/>
  </r>
  <r>
    <s v="2023059990030715"/>
    <s v="KOTA TANGERANG"/>
    <s v="TANGERANG"/>
    <s v="JATIUWUNG"/>
    <s v="JATIUWUNG"/>
    <s v="PASIR JAYA"/>
    <s v="PASIR JAYA"/>
    <s v="15135"/>
    <s v="15135"/>
    <s v="GEMBOR "/>
    <s v="KP. GEMBOR RT/RW 001/005"/>
    <n v="106.574"/>
    <m/>
    <n v="-6.1859999999999999"/>
    <m/>
    <n v="100"/>
    <m/>
    <s v="Blank"/>
    <s v="6 11m 9.6s S, 106 34m 26.4s E"/>
    <s v="0 0m 0s N, 0 0m 0s E"/>
    <m/>
    <x v="0"/>
    <n v="100"/>
    <n v="100"/>
    <n v="100"/>
    <n v="100"/>
    <n v="100"/>
    <x v="0"/>
    <x v="0"/>
    <x v="0"/>
  </r>
  <r>
    <s v="2023039990027845"/>
    <s v="KOTA JAMBI"/>
    <s v="JAMBI"/>
    <s v="JELUTUNG"/>
    <s v="JELUTUNG"/>
    <s v="HANDIL JAYA"/>
    <s v="HANDIL JAYA"/>
    <s v="36137"/>
    <s v="36137"/>
    <s v="JL RD WIJAYA NO.61 BLOK.A RT/RW 002/000"/>
    <s v="JL RD WIJAYA NO.61 BLOK.A RT/RW 002/000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  <x v="0"/>
    <x v="0"/>
  </r>
  <r>
    <s v="2023039990026452"/>
    <s v="GRESIK"/>
    <s v="GRESIK"/>
    <s v="BENJENG"/>
    <s v="BENJENG"/>
    <s v="BULANGKULON"/>
    <s v="BULANGKULON"/>
    <s v="61172"/>
    <s v="61172"/>
    <s v="BULANGKULON"/>
    <s v="BULANGKULON RT/RW 001/001"/>
    <n v="112.485"/>
    <m/>
    <n v="-7.2770000000000001"/>
    <m/>
    <n v="100"/>
    <m/>
    <s v="Blank"/>
    <s v="7 16m 37.2s S, 112 29m 6s E"/>
    <s v="0 0m 0s N, 0 0m 0s E"/>
    <m/>
    <x v="0"/>
    <n v="100"/>
    <n v="100"/>
    <n v="100"/>
    <n v="100"/>
    <n v="100"/>
    <x v="0"/>
    <x v="0"/>
    <x v="0"/>
  </r>
  <r>
    <s v="2023039990026499"/>
    <s v="BANDUNG BARAT"/>
    <s v="BANDUNG BARAT"/>
    <s v="LEMBANG"/>
    <s v="LEMBANG"/>
    <s v="PAGERWANGI"/>
    <s v="PAGERWANGI"/>
    <s v="40391"/>
    <s v="40391"/>
    <s v="KP PAGERMANEUH "/>
    <s v="KP PAGERMANEUH RT/RW 003/007"/>
    <n v="107.627"/>
    <m/>
    <n v="-6.8230000000000004"/>
    <m/>
    <n v="100"/>
    <m/>
    <s v="Blank"/>
    <s v="6 49m 22.8s S, 107 37m 37.2s E"/>
    <s v="0 0m 0s N, 0 0m 0s E"/>
    <m/>
    <x v="0"/>
    <n v="100"/>
    <n v="100"/>
    <n v="100"/>
    <n v="100"/>
    <n v="100"/>
    <x v="0"/>
    <x v="0"/>
    <x v="0"/>
  </r>
  <r>
    <s v="2023059990031398"/>
    <s v="GRESIK"/>
    <s v="GRESIK"/>
    <s v="KEBOMAS"/>
    <s v="KEBOMAS"/>
    <s v="KEMBANGAN"/>
    <s v="KEMBANGAN"/>
    <s v="61124"/>
    <s v="61124"/>
    <s v="DR WAHIDIN SHD GG V NO 28 "/>
    <s v="JL. DR WAHIDIN SHD GG V/28 RT/RW 005/008"/>
    <n v="112.604"/>
    <m/>
    <n v="-7.17"/>
    <m/>
    <n v="100"/>
    <m/>
    <s v="Blank"/>
    <s v="7 10m 12s S, 112 36m 14.4s E"/>
    <s v="0 0m 0s N, 0 0m 0s E"/>
    <m/>
    <x v="0"/>
    <n v="100"/>
    <n v="100"/>
    <n v="100"/>
    <n v="94"/>
    <n v="98.8"/>
    <x v="0"/>
    <x v="0"/>
    <x v="0"/>
  </r>
  <r>
    <s v="2023059990031059"/>
    <s v="KOTA ADM. JAKARTA SELATAN"/>
    <s v="JAKARTA SELATAN"/>
    <s v="SETIABUDI"/>
    <s v="SETIABUDI (SETIA BUDI)"/>
    <s v="KARET KUNINGAN"/>
    <s v="SETIA BUDI (SETIABUDI)"/>
    <s v="12940"/>
    <s v="12910"/>
    <s v="KARBELA TIMUR NO 33C"/>
    <s v="JL.SETIA BUDI V GG.I/4"/>
    <n v="106.83"/>
    <n v="106.825"/>
    <n v="-6.2149999999999999"/>
    <n v="-6.2089999999999996"/>
    <n v="0"/>
    <m/>
    <m/>
    <s v="6 12m 54s S, 106 49m 48s E"/>
    <s v="6 12m 32.4s S, 106 49m 30s E"/>
    <n v="0.86397972482746488"/>
    <x v="4"/>
    <n v="100"/>
    <n v="100"/>
    <n v="29"/>
    <n v="24"/>
    <n v="50.6"/>
    <x v="6"/>
    <x v="1"/>
    <x v="1"/>
  </r>
  <r>
    <s v="2023049990028276"/>
    <s v="GRESIK"/>
    <s v="GRESIK"/>
    <s v="KEBOMAS"/>
    <s v="KEBOMAS"/>
    <s v="SIDOMORO"/>
    <s v="SIDOMORO"/>
    <s v="61122"/>
    <s v="61122"/>
    <s v="RA KARTINI 14A NO 8 "/>
    <s v="RA KARTINI 14A NO 8 RT 01 RW 06 SIDOMORO KEBOMAS GRESIK"/>
    <n v="112.642"/>
    <m/>
    <n v="-7.18"/>
    <m/>
    <n v="100"/>
    <m/>
    <s v="Blank"/>
    <s v="7 10m 48s S, 112 38m 31.2s E"/>
    <s v="0 0m 0s N, 0 0m 0s E"/>
    <m/>
    <x v="0"/>
    <n v="100"/>
    <n v="100"/>
    <n v="100"/>
    <n v="100"/>
    <n v="100"/>
    <x v="0"/>
    <x v="0"/>
    <x v="0"/>
  </r>
  <r>
    <s v="2015054950007875"/>
    <s v="TANGERANG"/>
    <s v="KAB. TANGERANG"/>
    <s v="TIGARAKSA"/>
    <s v="TIGARAKSA"/>
    <s v="PASIR BOLANG"/>
    <s v="PASIR BOLANG"/>
    <s v="15720"/>
    <s v="15721"/>
    <s v="BOLANG "/>
    <s v="KP.BOLANG RT/RW 002/001"/>
    <n v="106.474"/>
    <m/>
    <n v="-6.2110000000000003"/>
    <m/>
    <n v="0"/>
    <m/>
    <s v="Blank"/>
    <s v="6 12m 39.6s S, 106 28m 26.4s E"/>
    <s v="0 0m 0s N, 0 0m 0s E"/>
    <m/>
    <x v="0"/>
    <n v="100"/>
    <n v="100"/>
    <n v="100"/>
    <n v="100"/>
    <n v="80"/>
    <x v="1"/>
    <x v="0"/>
    <x v="0"/>
  </r>
  <r>
    <s v="2023059990030030"/>
    <s v="KOTA JAMBI"/>
    <s v="JAMBI"/>
    <s v="TELANAIPURA"/>
    <s v="TELANAIPURA"/>
    <s v="SIMPANG IV SIPIN"/>
    <s v="SIMPANG IV SIPIN (SIMPANG EMPAT SIPIN)"/>
    <s v="36124"/>
    <s v="36124"/>
    <s v="KARYA MAJU G RT/RW 014/-"/>
    <s v="KARYA MAJU G RT/RW 014/-"/>
    <n v="103.575"/>
    <m/>
    <n v="-1.6120000000000001"/>
    <m/>
    <n v="100"/>
    <m/>
    <s v="Blank"/>
    <s v="1 36m 43.2s S, 103 34m 30s E"/>
    <s v="0 0m 0s N, 0 0m 0s E"/>
    <m/>
    <x v="0"/>
    <n v="100"/>
    <n v="100"/>
    <n v="100"/>
    <n v="100"/>
    <n v="100"/>
    <x v="0"/>
    <x v="0"/>
    <x v="0"/>
  </r>
  <r>
    <s v="2023039990026741"/>
    <s v="GRESIK"/>
    <s v="GRESIK"/>
    <s v="KEBOMAS"/>
    <s v="KEBOMAS"/>
    <s v="GIRI"/>
    <s v="GIRI"/>
    <s v="61124"/>
    <s v="61124"/>
    <s v="SUNAN GIRI XIV/17 "/>
    <s v="JL. SUNAN GIRI XIV/17 RT/RW 006/002"/>
    <n v="112.621"/>
    <m/>
    <n v="-7.1710000000000003"/>
    <m/>
    <n v="100"/>
    <m/>
    <s v="Blank"/>
    <s v="7 10m 15.6s S, 112 37m 15.6s E"/>
    <s v="0 0m 0s N, 0 0m 0s E"/>
    <m/>
    <x v="0"/>
    <n v="100"/>
    <n v="100"/>
    <n v="100"/>
    <n v="100"/>
    <n v="100"/>
    <x v="0"/>
    <x v="0"/>
    <x v="0"/>
  </r>
  <r>
    <s v="2019054950015860"/>
    <s v="TANGERANG"/>
    <s v="KAB. TANGERANG"/>
    <s v="TIGARAKSA"/>
    <s v="TIGARAKSA"/>
    <s v="PETE"/>
    <s v="PETE"/>
    <s v="15720"/>
    <s v="15721"/>
    <s v="PETE"/>
    <s v="78"/>
    <n v="106.455"/>
    <m/>
    <n v="-6.2519999999999998"/>
    <m/>
    <n v="0"/>
    <m/>
    <s v="Blank"/>
    <s v="6 15m 7.2s S, 106 27m 18s E"/>
    <s v="0 0m 0s N, 0 0m 0s E"/>
    <m/>
    <x v="0"/>
    <n v="100"/>
    <n v="100"/>
    <n v="100"/>
    <n v="0"/>
    <n v="60"/>
    <x v="8"/>
    <x v="1"/>
    <x v="0"/>
  </r>
  <r>
    <s v="2023029990025570"/>
    <s v="KOTA BEKASI"/>
    <s v="BEKASI"/>
    <s v="JATIASIH"/>
    <s v="JATIASIH"/>
    <s v="JATIMEKAR"/>
    <s v="JATIMEKAR (JATI MEKAR)"/>
    <s v="17422"/>
    <s v="17422"/>
    <s v="KODAU V JL RAUNG W/12"/>
    <s v="KOMP KODAU V JL RAUNG W/12"/>
    <n v="106.958"/>
    <n v="106.94499999999999"/>
    <n v="-6.2809999999999997"/>
    <n v="-6.29765"/>
    <n v="100"/>
    <m/>
    <m/>
    <s v="6 16m 51.6s S, 106 57m 28.8s E"/>
    <s v="6 17m 51.54s S, 106 56m 42s E"/>
    <n v="2.336581093363467"/>
    <x v="1"/>
    <n v="100"/>
    <n v="100"/>
    <n v="100"/>
    <n v="100"/>
    <n v="100"/>
    <x v="0"/>
    <x v="0"/>
    <x v="1"/>
  </r>
  <r>
    <s v="2023059990030112"/>
    <s v="KOTA JAMBI"/>
    <s v="JAMBI"/>
    <s v="ALAM BARAJO"/>
    <s v="ALAM BARAJO"/>
    <s v="MAYANG MANGURAI"/>
    <s v="MAYANG MANGURAI"/>
    <s v="36129"/>
    <s v="36129"/>
    <s v="PERUM BUMI MAYANG MANGURAI BLOK ASOKA 25 RT 42"/>
    <s v="PERUM BUMI MAYANG MANGURAI BLOK ASOKA 25 RT 42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59990029964"/>
    <s v="BANYUASIN"/>
    <s v="BANYUASIN"/>
    <s v="BETUNG"/>
    <s v="BETUNG"/>
    <s v="RIMBA ASAM"/>
    <s v="RIMBA ASAM"/>
    <s v="30958"/>
    <s v="30958"/>
    <s v="PEMBARAB M. ROIB LK III"/>
    <s v="JL. PEMBARAB M. ROIB. LK III RT. 024 RW. 006"/>
    <n v="104.223"/>
    <m/>
    <n v="-2.766"/>
    <m/>
    <n v="100"/>
    <m/>
    <s v="Blank"/>
    <s v="2 45m 57.6s S, 104 13m 22.8s E"/>
    <s v="0 0m 0s N, 0 0m 0s E"/>
    <m/>
    <x v="0"/>
    <n v="100"/>
    <n v="100"/>
    <n v="100"/>
    <n v="100"/>
    <n v="100"/>
    <x v="0"/>
    <x v="0"/>
    <x v="0"/>
  </r>
  <r>
    <s v="2023049990028135"/>
    <s v="GRESIK"/>
    <s v="GRESIK"/>
    <s v="UJUNGPANGKAH"/>
    <s v="UJUNGPANGKAH (UJUNG PANGKAH)"/>
    <s v="BANYUURIP"/>
    <s v="BANYUURIP"/>
    <s v="61154"/>
    <s v="61154"/>
    <s v="DUSUN BANYULEGI"/>
    <s v="DUSUN BANYULEGI RT/RW 002/005"/>
    <n v="112.76"/>
    <m/>
    <n v="-7.2130000000000001"/>
    <m/>
    <n v="100"/>
    <m/>
    <s v="Blank"/>
    <s v="7 12m 46.8s S, 112 45m 36s E"/>
    <s v="0 0m 0s N, 0 0m 0s E"/>
    <m/>
    <x v="0"/>
    <n v="100"/>
    <n v="100"/>
    <n v="100"/>
    <n v="100"/>
    <n v="100"/>
    <x v="0"/>
    <x v="0"/>
    <x v="0"/>
  </r>
  <r>
    <s v="2023059990031199"/>
    <s v="GRESIK"/>
    <s v="GRESIK"/>
    <s v="DRIYOREJO"/>
    <s v="DRIYOREJO"/>
    <s v="SUMPUT"/>
    <s v="SUMPUT"/>
    <s v="61177"/>
    <s v="61177"/>
    <s v="DSN SUMPUT"/>
    <s v="DS SUMPUT RT 10 RW 02 DRIYOREJO GRESIK"/>
    <n v="112.593"/>
    <m/>
    <n v="-7.3369999999999997"/>
    <m/>
    <n v="100"/>
    <m/>
    <s v="Blank"/>
    <s v="7 20m 13.2s S, 112 35m 34.8s E"/>
    <s v="0 0m 0s N, 0 0m 0s E"/>
    <m/>
    <x v="0"/>
    <n v="100"/>
    <n v="100"/>
    <n v="100"/>
    <n v="75"/>
    <n v="95"/>
    <x v="0"/>
    <x v="0"/>
    <x v="0"/>
  </r>
  <r>
    <s v="2023059990030471"/>
    <s v="MUARO JAMBI"/>
    <s v="MUARO JAMBI"/>
    <s v="KUMPEH ULU"/>
    <s v="KUMPEH ULU"/>
    <s v="KASANG PUDAK"/>
    <s v="KASANG PUDAK"/>
    <s v="36373"/>
    <s v="36373"/>
    <s v="KASANG PUDAK RT/RW 029/000"/>
    <s v="KASANG PUDAK RT/RW 029/000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49990029209"/>
    <s v="KOTA JAMBI"/>
    <s v="JAMBI"/>
    <s v="PAAL MERAH"/>
    <s v="PAAL MERAH"/>
    <s v="TALANG BAKUNG"/>
    <s v="TALANG BAKUNG"/>
    <s v="36139"/>
    <s v="36139"/>
    <s v="PERUMAHAN PERMATA ASRI 4 BLOK B 1 RT 034"/>
    <s v="PERUMAHAN PERMATA ASRI 4 BLOK B 1 RT 034"/>
    <n v="103.648"/>
    <m/>
    <n v="-1.6240000000000001"/>
    <m/>
    <n v="100"/>
    <m/>
    <s v="Blank"/>
    <s v="1 37m 26.4s S, 103 38m 52.8s E"/>
    <s v="0 0m 0s N, 0 0m 0s E"/>
    <m/>
    <x v="0"/>
    <n v="100"/>
    <n v="100"/>
    <n v="100"/>
    <n v="100"/>
    <n v="100"/>
    <x v="0"/>
    <x v="0"/>
    <x v="0"/>
  </r>
  <r>
    <s v="2023049990028914"/>
    <s v="KOTA TANGERANG"/>
    <s v="TANGERANG"/>
    <s v="PINANG"/>
    <s v="PINANG (PENANG)"/>
    <s v="PAKOJAN"/>
    <s v="PAKOJAN"/>
    <s v="15142"/>
    <s v="15142"/>
    <s v="RASUNA SAID "/>
    <s v="JLRASUNA SAID RT 003 RW 001"/>
    <n v="106.664"/>
    <m/>
    <n v="-6.2110000000000003"/>
    <m/>
    <n v="100"/>
    <m/>
    <s v="Blank"/>
    <s v="6 12m 39.6s S, 106 39m 50.4s E"/>
    <s v="0 0m 0s N, 0 0m 0s E"/>
    <m/>
    <x v="0"/>
    <n v="100"/>
    <n v="100"/>
    <n v="100"/>
    <n v="58"/>
    <n v="91.6"/>
    <x v="0"/>
    <x v="0"/>
    <x v="0"/>
  </r>
  <r>
    <s v="2023029990025178"/>
    <s v="MINAHASA SELATAN"/>
    <s v="MINAHASA SELATAN"/>
    <s v="SINONSAYANG"/>
    <s v="SINONSAYANG"/>
    <s v="BOYONGPANTE"/>
    <s v="BOYONGPANTE (BOYONG PANTE)"/>
    <s v="95959"/>
    <s v="95959"/>
    <s v="BOYONGPANTE-JAGA II RT/RW 000/"/>
    <s v="BOYONGPANTE-JAGA II RT/RW 000/"/>
    <n v="124.34399999999999"/>
    <m/>
    <n v="1.109"/>
    <m/>
    <n v="100"/>
    <m/>
    <s v="Blank"/>
    <s v="1 6m 32.4s N, 124 20m 38.4s E"/>
    <s v="0 0m 0s N, 0 0m 0s E"/>
    <m/>
    <x v="0"/>
    <n v="100"/>
    <n v="100"/>
    <n v="100"/>
    <n v="100"/>
    <n v="100"/>
    <x v="0"/>
    <x v="0"/>
    <x v="0"/>
  </r>
  <r>
    <s v="2023059990030599"/>
    <s v="TANGERANG"/>
    <s v="TANGERANG"/>
    <s v="TELUKNAGA"/>
    <s v="NEGLASARI"/>
    <s v="BOJONG RENGED"/>
    <s v="SELAPAJANG JAYA"/>
    <s v="15510"/>
    <s v="15127"/>
    <s v="TELUK NAGA TUGU"/>
    <s v="SELAPAJANG RT/RW 001/004"/>
    <n v="106.648"/>
    <m/>
    <n v="-6.1040000000000001"/>
    <m/>
    <n v="0"/>
    <m/>
    <s v="Blank"/>
    <s v="6 6m 14.4s S, 106 38m 52.8s E"/>
    <s v="0 0m 0s N, 0 0m 0s E"/>
    <m/>
    <x v="0"/>
    <n v="100"/>
    <n v="44"/>
    <n v="21"/>
    <n v="26"/>
    <n v="38.200000000000003"/>
    <x v="5"/>
    <x v="1"/>
    <x v="0"/>
  </r>
  <r>
    <s v="2023039990025778"/>
    <s v="KOTA JAMBI"/>
    <s v="JAMBI"/>
    <s v="KOTA BARU"/>
    <s v="KOTA BARU"/>
    <s v="KENALI ASAM BAWAH"/>
    <s v="KENALI ASAM BAWAH"/>
    <s v="36128"/>
    <s v="36128"/>
    <s v="JL. DARMA KARYA PERUMAHAN GRIYA LESTARI BLOK A NO 5 RT/RW 009/000"/>
    <s v="JL. DARMA KARYA PERUMAHAN GRIYA LESTARI BLOK A NO 5 RT/RW 009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19990024592"/>
    <s v="GRESIK"/>
    <s v="GRESIK"/>
    <s v="KEDAMEAN"/>
    <s v="KEDAMEAN"/>
    <s v="BANYUURIP"/>
    <s v="BANYUURIP"/>
    <s v="61175"/>
    <s v="61175"/>
    <s v="DUSUN MIRU "/>
    <s v="DUSUN MIRU RT.01 RW.03 DESA BANYUURIP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  <x v="0"/>
    <x v="0"/>
  </r>
  <r>
    <s v="2023039990027495"/>
    <s v="TASIKMALAYA"/>
    <s v="KAB. TASIKMALAYA"/>
    <s v="BANTARKALONG"/>
    <s v="BANTARKALONG"/>
    <s v="SUKAMAJU"/>
    <s v="SUKAMAJU"/>
    <s v="46188"/>
    <s v="46188"/>
    <s v="KP DATARANDU "/>
    <s v="KP DATARANDU 01/02 SUKAMAJU BANTARKALONG"/>
    <n v="108.089"/>
    <m/>
    <n v="-7.5439999999999996"/>
    <m/>
    <n v="100"/>
    <m/>
    <s v="Blank"/>
    <s v="7 32m 38.4s S, 108 5m 20.4s E"/>
    <s v="0 0m 0s N, 0 0m 0s E"/>
    <m/>
    <x v="0"/>
    <n v="100"/>
    <n v="100"/>
    <n v="100"/>
    <n v="100"/>
    <n v="100"/>
    <x v="0"/>
    <x v="0"/>
    <x v="0"/>
  </r>
  <r>
    <s v="2023039990026191"/>
    <s v="TULANG BAWANG BARAT"/>
    <s v="TULANG BAWANG BARAT"/>
    <s v="LAMBU KIBANG"/>
    <s v="LAMBU KIBANG"/>
    <s v="KIBANG TRI JAYA"/>
    <s v="KIBANG TRI JAYA"/>
    <s v="34388"/>
    <s v="34787"/>
    <s v="KIBANG TRI JAYA RT 011/RW 003"/>
    <s v="KIBANG TRI JAYA RT 011/RW 003"/>
    <n v="105.16"/>
    <m/>
    <n v="-4.3140000000000001"/>
    <m/>
    <n v="0"/>
    <m/>
    <s v="Blank"/>
    <s v="4 18m 50.4s S, 105 9m 36s E"/>
    <s v="0 0m 0s N, 0 0m 0s E"/>
    <m/>
    <x v="0"/>
    <n v="100"/>
    <n v="100"/>
    <n v="100"/>
    <n v="100"/>
    <n v="80"/>
    <x v="1"/>
    <x v="0"/>
    <x v="0"/>
  </r>
  <r>
    <s v="2023029990025132"/>
    <s v="KOTA JAMBI"/>
    <s v="JAMBI"/>
    <s v="PELAYANGAN"/>
    <s v="PELAYANGAN"/>
    <s v="TANJUNG JOHOR"/>
    <s v="TANJUNG JOHOR"/>
    <s v="36256"/>
    <s v="36256"/>
    <s v="JLN. KH.A.MAJID RT/RW 001/000"/>
    <s v="JLN. KH.A.MAJID RT/RW 001/000"/>
    <n v="103.633"/>
    <m/>
    <n v="-1.5549999999999999"/>
    <m/>
    <n v="100"/>
    <m/>
    <s v="Blank"/>
    <s v="1 33m 18s S, 103 37m 58.8s E"/>
    <s v="0 0m 0s N, 0 0m 0s E"/>
    <m/>
    <x v="0"/>
    <n v="100"/>
    <n v="100"/>
    <n v="100"/>
    <n v="100"/>
    <n v="100"/>
    <x v="0"/>
    <x v="0"/>
    <x v="0"/>
  </r>
  <r>
    <s v="2023059990031264"/>
    <s v="MUARO JAMBI"/>
    <s v="MUARO JAMBI"/>
    <s v="SEKERNAN"/>
    <s v="SEKERNAN"/>
    <s v="SUKO AWIN JAYA"/>
    <s v="SUKO AWIN JAYA"/>
    <s v="36381"/>
    <s v="36381"/>
    <s v="SUKO AWIN JAYA,"/>
    <s v="SUKO AWIN JAYA,"/>
    <n v="103.33499999999999"/>
    <m/>
    <n v="-1.31"/>
    <m/>
    <n v="100"/>
    <m/>
    <s v="Blank"/>
    <s v="1 18m 36s S, 103 20m 6s E"/>
    <s v="0 0m 0s N, 0 0m 0s E"/>
    <m/>
    <x v="0"/>
    <n v="100"/>
    <n v="100"/>
    <n v="100"/>
    <n v="100"/>
    <n v="100"/>
    <x v="0"/>
    <x v="0"/>
    <x v="0"/>
  </r>
  <r>
    <s v="2023019990024241"/>
    <s v="KOTA BEKASI"/>
    <s v="BEKASI"/>
    <s v="BEKASI TIMUR"/>
    <s v="BEKASI TIMUR"/>
    <s v="DURENJAYA"/>
    <s v="DURENJAYA (DUREN JAYA)"/>
    <s v="17111"/>
    <s v="17111"/>
    <s v="KUSUMA UTARA 4 BLOK 25 NO 17"/>
    <s v="JL. WIJAYA I BLOK F-25 NO.15"/>
    <n v="107.03"/>
    <n v="107.033"/>
    <n v="-6.2350000000000003"/>
    <n v="-6.23109"/>
    <n v="100"/>
    <m/>
    <m/>
    <s v="6 14m 6s S, 107 1m 48s E"/>
    <s v="6 13m 51.924s S, 107 1m 58.8s E"/>
    <n v="0.54515051175892326"/>
    <x v="4"/>
    <n v="100"/>
    <n v="100"/>
    <n v="100"/>
    <n v="58"/>
    <n v="91.6"/>
    <x v="0"/>
    <x v="0"/>
    <x v="1"/>
  </r>
  <r>
    <s v="2023019990023948"/>
    <s v="GRESIK"/>
    <s v="GRESIK"/>
    <s v="MENGANTI"/>
    <s v="MENGANTI"/>
    <s v="RANDUPADANGAN"/>
    <s v="RANDUPADANGAN"/>
    <s v="61174"/>
    <s v="61174"/>
    <s v="DUSUN PADANGAN"/>
    <s v="RANDU PADANGAN RT17/RW 06"/>
    <n v="112.60599999999999"/>
    <m/>
    <n v="-7.2750000000000004"/>
    <m/>
    <n v="100"/>
    <m/>
    <s v="Blank"/>
    <s v="7 16m 30s S, 112 36m 21.6s E"/>
    <s v="0 0m 0s N, 0 0m 0s E"/>
    <m/>
    <x v="0"/>
    <n v="100"/>
    <n v="100"/>
    <n v="100"/>
    <n v="73"/>
    <n v="94.6"/>
    <x v="0"/>
    <x v="0"/>
    <x v="0"/>
  </r>
  <r>
    <s v="2023059990030545"/>
    <s v="MINAHASA SELATAN"/>
    <s v="MINAHASA SELATAN"/>
    <s v="AMURANG"/>
    <s v="AMURANG"/>
    <s v="RANOYAPO"/>
    <s v="RANOYAPO"/>
    <s v="95954"/>
    <s v="95957"/>
    <s v="RANOIAPO-LINGKUNGAN XIII RT/RW 000/000"/>
    <s v="RANOIAPO-LINGKUNGAN XIII RT/RW 000/000"/>
    <n v="124.56699999999999"/>
    <m/>
    <n v="1.1839999999999999"/>
    <m/>
    <n v="0"/>
    <m/>
    <s v="Blank"/>
    <s v="1 11m 2.4s N, 124 34m 1.2s E"/>
    <s v="0 0m 0s N, 0 0m 0s E"/>
    <m/>
    <x v="0"/>
    <n v="100"/>
    <n v="100"/>
    <n v="100"/>
    <n v="100"/>
    <n v="80"/>
    <x v="1"/>
    <x v="0"/>
    <x v="0"/>
  </r>
  <r>
    <s v="2023059990031413"/>
    <s v="TEBO"/>
    <s v="TEBO"/>
    <s v="RIMBO BUJANG"/>
    <s v="RIMBO BUJANG"/>
    <s v="WIROTHO AGUNG"/>
    <s v="WIRTHO/WIROTHO AGUNG"/>
    <s v="37553"/>
    <s v="37551"/>
    <s v="JL. IMAM BONJOL RT/RW 001/004"/>
    <s v="JL. IMAM BONJOL RT/RW 001/004"/>
    <n v="102.13500000000001"/>
    <m/>
    <n v="-1.2989999999999999"/>
    <m/>
    <n v="0"/>
    <m/>
    <s v="Blank"/>
    <s v="1 17m 56.4s S, 102 8m 6s E"/>
    <s v="0 0m 0s N, 0 0m 0s E"/>
    <m/>
    <x v="0"/>
    <n v="100"/>
    <n v="100"/>
    <n v="100"/>
    <n v="100"/>
    <n v="80"/>
    <x v="1"/>
    <x v="0"/>
    <x v="0"/>
  </r>
  <r>
    <s v="2023019990024103"/>
    <s v="MUSI BANYUASIN"/>
    <s v="MUSI BANYUASIN"/>
    <s v="TUNGKAL JAYA"/>
    <s v="TUNGKAL JAYA"/>
    <s v="PENINGGALAN"/>
    <s v="PENINGGALAN"/>
    <s v="30756"/>
    <s v="30756"/>
    <s v="DUSUN 1 DESA PENINGGALAN KEC TUNGKAL JAYA KAB MUBA"/>
    <s v="DUSUN 1 DESA PENINGGALAN KEC TUNGKAL JAYA KAB MUBA"/>
    <n v="103.97499999999999"/>
    <m/>
    <n v="-2.4089999999999998"/>
    <m/>
    <n v="100"/>
    <m/>
    <s v="Blank"/>
    <s v="2 24m 32.4s S, 103 58m 30s E"/>
    <s v="0 0m 0s N, 0 0m 0s E"/>
    <m/>
    <x v="0"/>
    <n v="100"/>
    <n v="100"/>
    <n v="100"/>
    <n v="100"/>
    <n v="100"/>
    <x v="0"/>
    <x v="0"/>
    <x v="0"/>
  </r>
  <r>
    <s v="2022024870025261"/>
    <s v="GRESIK"/>
    <s v="GRESIK"/>
    <s v="BENJENG"/>
    <s v="BENJENG"/>
    <s v="SIRNOBOYO"/>
    <s v="SIRNOBOYO"/>
    <s v="61172"/>
    <s v="61172"/>
    <s v="PERUM BPN BLOK K-13/12"/>
    <s v="PERUM BPN BLOK K-13/12 RT/RW 032/007"/>
    <n v="112.491"/>
    <m/>
    <n v="-7.2469999999999999"/>
    <m/>
    <n v="100"/>
    <m/>
    <s v="Blank"/>
    <s v="7 14m 49.2s S, 112 29m 27.6s E"/>
    <s v="0 0m 0s N, 0 0m 0s E"/>
    <m/>
    <x v="0"/>
    <n v="100"/>
    <n v="100"/>
    <n v="100"/>
    <n v="100"/>
    <n v="100"/>
    <x v="0"/>
    <x v="0"/>
    <x v="0"/>
  </r>
  <r>
    <s v="2023059990030439"/>
    <s v="KOTA ADM. JAKARTA BARAT"/>
    <s v="JAKARTA BARAT"/>
    <s v="KALIDERES"/>
    <s v="KALIDERES"/>
    <s v="KALIDERES"/>
    <s v="KALIDERES"/>
    <s v="11840"/>
    <s v="11840"/>
    <s v="BULAK TEKO RT/RW 011/011"/>
    <s v="KP BULAK TEKO RT/RW 011/011"/>
    <n v="106.705"/>
    <m/>
    <n v="-6.1340000000000003"/>
    <m/>
    <n v="100"/>
    <m/>
    <s v="Blank"/>
    <s v="6 8m 2.4s S, 106 42m 18s E"/>
    <s v="0 0m 0s N, 0 0m 0s E"/>
    <m/>
    <x v="0"/>
    <n v="100"/>
    <n v="100"/>
    <n v="100"/>
    <n v="100"/>
    <n v="100"/>
    <x v="0"/>
    <x v="0"/>
    <x v="0"/>
  </r>
  <r>
    <s v="2023049990028514"/>
    <s v="BANDUNG BARAT"/>
    <s v="BANDUNG BARAT"/>
    <s v="LEMBANG"/>
    <s v="LEMBANG"/>
    <s v="CIKOLE"/>
    <s v="CIKOLE"/>
    <s v="40391"/>
    <s v="40391"/>
    <s v="KP SUKASARI"/>
    <s v="KP SUKASARI RT/RW 002/005"/>
    <n v="107.65300000000001"/>
    <m/>
    <n v="-6.81"/>
    <m/>
    <n v="100"/>
    <m/>
    <s v="Blank"/>
    <s v="6 48m 36s S, 107 39m 10.8s E"/>
    <s v="0 0m 0s N, 0 0m 0s E"/>
    <m/>
    <x v="0"/>
    <n v="100"/>
    <n v="100"/>
    <n v="100"/>
    <n v="100"/>
    <n v="100"/>
    <x v="0"/>
    <x v="0"/>
    <x v="0"/>
  </r>
  <r>
    <s v="2023039990027450"/>
    <s v="TULANG BAWANG"/>
    <s v="TULANG BAWANG"/>
    <s v="BANJAR AGUNG"/>
    <s v="BANJAR AGUNG"/>
    <s v="DWI WARGA TUNGGAL JAYA"/>
    <s v="DWI WARGA TUNGGAL JAYA"/>
    <s v="34682"/>
    <s v="34682"/>
    <s v="DWI WARGA TUNGGAL JAYA RT 002 RW 004 "/>
    <s v="DWI WARGA TUNGGAL JAYA RT 002 RW 004 "/>
    <n v="105.22799999999999"/>
    <m/>
    <n v="-4.29"/>
    <m/>
    <n v="100"/>
    <m/>
    <s v="Blank"/>
    <s v="4 17m 24s S, 105 13m 40.8s E"/>
    <s v="0 0m 0s N, 0 0m 0s E"/>
    <m/>
    <x v="0"/>
    <n v="100"/>
    <n v="100"/>
    <n v="100"/>
    <n v="100"/>
    <n v="100"/>
    <x v="0"/>
    <x v="0"/>
    <x v="0"/>
  </r>
  <r>
    <s v="2023039990027815"/>
    <s v="GRESIK"/>
    <s v="GRESIK"/>
    <s v="MENGANTI"/>
    <s v="MENGANTI"/>
    <s v="SIDOWUNGU"/>
    <s v="SIDOWUNGU"/>
    <s v="61174"/>
    <s v="61174"/>
    <s v="SIDOWUNGU "/>
    <s v="SIDOWUNGU RT/RW 014/004"/>
    <n v="112.59699999999999"/>
    <m/>
    <n v="-7.3"/>
    <m/>
    <n v="100"/>
    <m/>
    <s v="Blank"/>
    <s v="7 17m 60s S, 112 35m 49.2s E"/>
    <s v="0 0m 0s N, 0 0m 0s E"/>
    <m/>
    <x v="0"/>
    <n v="100"/>
    <n v="100"/>
    <n v="100"/>
    <n v="100"/>
    <n v="100"/>
    <x v="0"/>
    <x v="0"/>
    <x v="0"/>
  </r>
  <r>
    <s v="2023029990024820"/>
    <s v="GRESIK"/>
    <s v="GRESIK"/>
    <s v="MANYAR"/>
    <s v="MANYAR"/>
    <s v="KARANGREJO"/>
    <s v="KARANGREJO"/>
    <s v="61151"/>
    <s v="61151"/>
    <s v="KARANGREJO"/>
    <s v="KARANGREJO RT/RW 007/003"/>
    <n v="112.581"/>
    <m/>
    <n v="-7.0709999999999997"/>
    <m/>
    <n v="100"/>
    <m/>
    <s v="Blank"/>
    <s v="7 4m 15.6s S, 112 34m 51.6s E"/>
    <s v="0 0m 0s N, 0 0m 0s E"/>
    <m/>
    <x v="0"/>
    <n v="100"/>
    <n v="100"/>
    <n v="100"/>
    <n v="100"/>
    <n v="100"/>
    <x v="0"/>
    <x v="0"/>
    <x v="0"/>
  </r>
  <r>
    <s v="2023039990026169"/>
    <s v="GRESIK"/>
    <s v="GRESIK"/>
    <s v="BUNGAH"/>
    <s v="BUNGAH"/>
    <s v="GUMENG"/>
    <s v="GUMENG"/>
    <s v="61152"/>
    <s v="61152"/>
    <s v="GUMENG"/>
    <s v="GUMENG RT/RW 002/004"/>
    <n v="112.575"/>
    <m/>
    <n v="-7.0110000000000001"/>
    <m/>
    <n v="100"/>
    <m/>
    <s v="Blank"/>
    <s v="7 0m 39.6s S, 112 34m 30s E"/>
    <s v="0 0m 0s N, 0 0m 0s E"/>
    <m/>
    <x v="0"/>
    <n v="100"/>
    <n v="100"/>
    <n v="100"/>
    <n v="100"/>
    <n v="100"/>
    <x v="0"/>
    <x v="0"/>
    <x v="0"/>
  </r>
  <r>
    <s v="2023039990027023"/>
    <s v="PONOROGO"/>
    <s v="PONOROGO"/>
    <s v="PONOROGO"/>
    <s v="PONOROGO"/>
    <s v="PURBOSUMAN"/>
    <s v="PURBOSUMAN"/>
    <s v="63417"/>
    <s v="63417"/>
    <s v="JL.DOPLANG NO 33 PERUM GRIYA KENCANA PURBOSUMAN "/>
    <s v="JL.DOPLANG RT 003 RW 002 KEL.PURBOSUMAN KEC. PONOROGO KAB.PONOROGO"/>
    <n v="111.47799999999999"/>
    <m/>
    <n v="-7.8789999999999996"/>
    <m/>
    <n v="100"/>
    <m/>
    <s v="Blank"/>
    <s v="7 52m 44.4s S, 111 28m 40.8s E"/>
    <s v="0 0m 0s N, 0 0m 0s E"/>
    <m/>
    <x v="0"/>
    <n v="100"/>
    <n v="100"/>
    <n v="100"/>
    <n v="66"/>
    <n v="93.2"/>
    <x v="0"/>
    <x v="0"/>
    <x v="0"/>
  </r>
  <r>
    <s v="2023029990025056"/>
    <s v="GRESIK"/>
    <s v="GRESIK"/>
    <s v="MANYAR"/>
    <s v="MANYAR"/>
    <s v="SUKOMULYO"/>
    <s v="SUKOMULYO"/>
    <s v="61151"/>
    <s v="61151"/>
    <s v="PONTIANAK 1 NO 92 GKB"/>
    <s v="JL.PONTIANAK 1 / 92 GKB"/>
    <n v="112.613"/>
    <m/>
    <n v="-7.1319999999999997"/>
    <m/>
    <n v="100"/>
    <m/>
    <s v="Blank"/>
    <s v="7 7m 55.2s S, 112 36m 46.8s E"/>
    <s v="0 0m 0s N, 0 0m 0s E"/>
    <m/>
    <x v="0"/>
    <n v="100"/>
    <n v="100"/>
    <n v="100"/>
    <n v="92"/>
    <n v="98.4"/>
    <x v="0"/>
    <x v="0"/>
    <x v="0"/>
  </r>
  <r>
    <s v="2023029990025586"/>
    <s v="SIDOARJO"/>
    <s v="SIDOARJO"/>
    <s v="TAMAN"/>
    <s v="TAMAN"/>
    <s v="SAMBIBULU"/>
    <s v="SAMBIBULU (SAMBI BULU)"/>
    <s v="61257"/>
    <s v="61257"/>
    <s v="SAMBISARI"/>
    <s v="SAMBISARI RT 28 RW 05 KELURAHAN SAMBIBULU"/>
    <n v="112.669"/>
    <m/>
    <n v="-7.3719999999999999"/>
    <m/>
    <n v="100"/>
    <m/>
    <s v="Blank"/>
    <s v="7 22m 19.2s S, 112 40m 8.4s E"/>
    <s v="0 0m 0s N, 0 0m 0s E"/>
    <m/>
    <x v="0"/>
    <n v="100"/>
    <n v="100"/>
    <n v="100"/>
    <n v="100"/>
    <n v="100"/>
    <x v="0"/>
    <x v="0"/>
    <x v="0"/>
  </r>
  <r>
    <s v="2023059990030079"/>
    <s v="KOTA BANDUNG"/>
    <s v="BANDUNG"/>
    <s v="BABAKAN CIPARAY"/>
    <s v="BABAKAN CIPARAY"/>
    <s v="BABAKAN"/>
    <s v="BABAKAN"/>
    <s v="40222"/>
    <s v="40222"/>
    <s v="TERS SURYANI "/>
    <s v="JL.TERS.SURYANI RT/RW 001/005"/>
    <n v="107.57899999999999"/>
    <m/>
    <n v="-6.9349999999999996"/>
    <m/>
    <n v="100"/>
    <m/>
    <s v="Blank"/>
    <s v="6 56m 6s S, 107 34m 44.4s E"/>
    <s v="0 0m 0s N, 0 0m 0s E"/>
    <m/>
    <x v="0"/>
    <n v="100"/>
    <n v="100"/>
    <n v="100"/>
    <n v="100"/>
    <n v="100"/>
    <x v="0"/>
    <x v="0"/>
    <x v="0"/>
  </r>
  <r>
    <s v="2015064040011481"/>
    <s v="MUARO JAMBI"/>
    <s v="MUARO JAMBI"/>
    <s v="JAMBI LUAR KOTA"/>
    <s v="JAMBI LUAR KOTA"/>
    <s v="MUARO PIJOAN"/>
    <s v="MUARA PIJOAN (MUARO PIJOAN)"/>
    <s v="36361"/>
    <s v="36361"/>
    <s v="MUARO PIJOAN RT/RW 003/001"/>
    <s v="MUARO PIJOAN RT/RW 003/001"/>
    <n v="103.46599999999999"/>
    <m/>
    <n v="-1.56"/>
    <m/>
    <n v="100"/>
    <m/>
    <s v="Blank"/>
    <s v="1 33m 36s S, 103 27m 57.6s E"/>
    <s v="0 0m 0s N, 0 0m 0s E"/>
    <m/>
    <x v="0"/>
    <n v="100"/>
    <n v="100"/>
    <n v="100"/>
    <n v="100"/>
    <n v="100"/>
    <x v="0"/>
    <x v="0"/>
    <x v="0"/>
  </r>
  <r>
    <s v="2023019990024144"/>
    <s v="KOTA ADM. JAKARTA SELATAN"/>
    <s v="JAKARTA SELATAN"/>
    <s v="PASAR MINGGU"/>
    <s v="PASAR MINGGU"/>
    <s v="PEJATEN TIMUR"/>
    <s v="PEJATEN BARAT"/>
    <s v="12510"/>
    <s v="12510"/>
    <s v="KEMUNING 2 NO 12A"/>
    <s v="JL H NOOR GGLANGGAR NO 21"/>
    <n v="106.85"/>
    <n v="106.84699999999999"/>
    <n v="-6.27"/>
    <n v="-6.2747299999999999"/>
    <n v="100"/>
    <m/>
    <m/>
    <s v="6 16m 12s S, 106 50m 60s E"/>
    <s v="6 16m 29.028s S, 106 50m 49.2s E"/>
    <n v="0.61953002998208695"/>
    <x v="4"/>
    <n v="100"/>
    <n v="100"/>
    <n v="70"/>
    <n v="33"/>
    <n v="80.599999999999994"/>
    <x v="1"/>
    <x v="0"/>
    <x v="1"/>
  </r>
  <r>
    <s v="2023039990026762"/>
    <s v="SIDOARJO"/>
    <s v="SIDOARJO"/>
    <s v="TAMAN"/>
    <s v="TAMAN"/>
    <s v="WAGE"/>
    <s v="TAMAN"/>
    <s v="61257"/>
    <s v="61257"/>
    <s v="PONDOK WAGE INDAH II BLOK U NO 8"/>
    <s v="PONDOK WAGE INDAH 2  BLOK U NO 8 "/>
    <n v="112.70699999999999"/>
    <m/>
    <n v="-7.3680000000000003"/>
    <m/>
    <n v="100"/>
    <m/>
    <s v="Blank"/>
    <s v="7 22m 4.8s S, 112 42m 25.2s E"/>
    <s v="0 0m 0s N, 0 0m 0s E"/>
    <m/>
    <x v="0"/>
    <n v="100"/>
    <n v="100"/>
    <n v="22"/>
    <n v="97"/>
    <n v="83.8"/>
    <x v="1"/>
    <x v="0"/>
    <x v="0"/>
  </r>
  <r>
    <s v="2019105130030677"/>
    <s v="BEKASI"/>
    <s v="KAB. BEKASI"/>
    <s v="TAMBUN SELATAN"/>
    <s v="TAMBUN SELATAN"/>
    <s v="SUMBERJAYA"/>
    <s v="SUMBERJAYA (SUMBER JAYA)"/>
    <s v="17510"/>
    <s v="17510"/>
    <s v="TRIDAYA INDAH 2 JL. WIJAYA KUSUMA BLOK D.20 NO.2"/>
    <s v="TRIDAYA INDAH 2 JL. WIJAYA KUSUMA BLOK D.20 NO.2"/>
    <n v="107.08199999999999"/>
    <n v="107.066"/>
    <n v="-6.2080000000000002"/>
    <n v="-6.2412099999999997"/>
    <n v="100"/>
    <m/>
    <m/>
    <s v="6 12m 28.8s S, 107 4m 55.2s E"/>
    <s v="6 14m 28.356s S, 107 3m 57.6s E"/>
    <n v="4.0771730808273281"/>
    <x v="3"/>
    <n v="100"/>
    <n v="100"/>
    <n v="100"/>
    <n v="100"/>
    <n v="100"/>
    <x v="0"/>
    <x v="0"/>
    <x v="1"/>
  </r>
  <r>
    <s v="2023039990026696"/>
    <s v="KOTA CIMAHI"/>
    <s v="CIMAHI"/>
    <s v="CIMAHI TENGAH"/>
    <s v="CIMAHI TENGAH"/>
    <s v="CIGUGUR TENGAH"/>
    <s v="CIGUGUR TENGAH"/>
    <s v="40522"/>
    <s v="40522"/>
    <s v="CIGUGUR TENGAH GG PANCA BHAKTI "/>
    <s v="JL. CIGUGUR TENGAH GG.PANCA BHAKTI RT/RW 002/017"/>
    <n v="107.553"/>
    <m/>
    <n v="-6.8959999999999999"/>
    <m/>
    <n v="100"/>
    <m/>
    <s v="Blank"/>
    <s v="6 53m 45.6s S, 107 33m 10.8s E"/>
    <s v="0 0m 0s N, 0 0m 0s E"/>
    <m/>
    <x v="0"/>
    <n v="100"/>
    <n v="100"/>
    <n v="100"/>
    <n v="100"/>
    <n v="100"/>
    <x v="0"/>
    <x v="0"/>
    <x v="0"/>
  </r>
  <r>
    <s v="2023039990026277"/>
    <s v="MUARO JAMBI"/>
    <s v="MUARO JAMBI"/>
    <s v="MESTONG"/>
    <s v="MESTONG"/>
    <s v="PONDOK MEJA"/>
    <s v="PONDOK MEJA"/>
    <s v="36361"/>
    <s v="36364"/>
    <s v="PERUMAHAN PIONER RESIDENCE BLOK F NO 1 RT 17"/>
    <s v="PERUMAHAN PIONER RESIDENCE BLOK F NO 1 RT 17"/>
    <n v="103.62"/>
    <m/>
    <n v="-1.694"/>
    <m/>
    <n v="0"/>
    <m/>
    <s v="Blank"/>
    <s v="1 41m 38.4s S, 103 37m 12s E"/>
    <s v="0 0m 0s N, 0 0m 0s E"/>
    <m/>
    <x v="0"/>
    <n v="100"/>
    <n v="100"/>
    <n v="100"/>
    <n v="100"/>
    <n v="80"/>
    <x v="1"/>
    <x v="0"/>
    <x v="0"/>
  </r>
  <r>
    <s v="2023049990028100"/>
    <s v="BANDUNG BARAT"/>
    <s v="BANDUNG BARAT"/>
    <s v="BATUJAJAR"/>
    <s v="BATUJAJAR"/>
    <s v="BATUJAJAR TIMUR"/>
    <s v="BATUJAJAR TIMUR"/>
    <s v="40561"/>
    <s v="40561"/>
    <s v="PUSPA REGENCY BLOK A "/>
    <s v="PUSPA REGENCY BLOK A 94 RT/RW 004/009"/>
    <n v="107.512"/>
    <m/>
    <n v="-6.9130000000000003"/>
    <m/>
    <n v="100"/>
    <m/>
    <s v="Blank"/>
    <s v="6 54m 46.8s S, 107 30m 43.2s E"/>
    <s v="0 0m 0s N, 0 0m 0s E"/>
    <m/>
    <x v="0"/>
    <n v="100"/>
    <n v="100"/>
    <n v="100"/>
    <n v="100"/>
    <n v="100"/>
    <x v="0"/>
    <x v="0"/>
    <x v="0"/>
  </r>
  <r>
    <s v="2014054880008545"/>
    <s v="GRESIK"/>
    <s v="GRESIK"/>
    <s v="MENGANTI"/>
    <s v="MENGANTI"/>
    <s v="MOJOTENGAH"/>
    <s v="MOJOTENGAH"/>
    <s v="61174"/>
    <s v="61174"/>
    <s v="DUSUN MOJOTENGAH"/>
    <s v="DUSUN MOJOTENGAH RT/RW 016/007"/>
    <n v="112.569"/>
    <m/>
    <n v="-7.3029999999999999"/>
    <m/>
    <n v="100"/>
    <m/>
    <s v="Blank"/>
    <s v="7 18m 10.8s S, 112 34m 8.4s E"/>
    <s v="0 0m 0s N, 0 0m 0s E"/>
    <m/>
    <x v="0"/>
    <n v="100"/>
    <n v="100"/>
    <n v="100"/>
    <n v="100"/>
    <n v="100"/>
    <x v="0"/>
    <x v="0"/>
    <x v="0"/>
  </r>
  <r>
    <s v="2023039990027328"/>
    <s v="KOTA ADM. JAKARTA BARAT"/>
    <s v="TANGERANG"/>
    <s v="CENGKARENG"/>
    <s v="BATUCEPER"/>
    <s v="KEDAUNG KALI ANGKE"/>
    <s v="BATUCEPER (BATU CEPER)"/>
    <s v="11710"/>
    <s v="15122"/>
    <s v="KALIMATI "/>
    <s v="KP.KALIMATI RT/RW 009/006"/>
    <n v="106.755"/>
    <m/>
    <n v="-6.15"/>
    <m/>
    <n v="0"/>
    <m/>
    <s v="Blank"/>
    <s v="6 9m 1.27898e-12s S, 106 45m 18s E"/>
    <s v="0 0m 0s N, 0 0m 0s E"/>
    <m/>
    <x v="0"/>
    <n v="19"/>
    <n v="32"/>
    <n v="21"/>
    <n v="100"/>
    <n v="34.4"/>
    <x v="5"/>
    <x v="1"/>
    <x v="0"/>
  </r>
  <r>
    <s v="2023039990026737"/>
    <s v="GRESIK"/>
    <s v="GRESIK"/>
    <s v="BENJENG"/>
    <s v="BENJENG"/>
    <s v="KALIPADANG"/>
    <s v="KALIPADANG"/>
    <s v="61172"/>
    <s v="61172"/>
    <s v="DSN KALISARI "/>
    <s v="DSN KALISARI RT/RW 008/004"/>
    <n v="112.47199999999999"/>
    <m/>
    <n v="-7.2489999999999997"/>
    <m/>
    <n v="100"/>
    <m/>
    <s v="Blank"/>
    <s v="7 14m 56.4s S, 112 28m 19.2s E"/>
    <s v="0 0m 0s N, 0 0m 0s E"/>
    <m/>
    <x v="0"/>
    <n v="100"/>
    <n v="100"/>
    <n v="100"/>
    <n v="100"/>
    <n v="100"/>
    <x v="0"/>
    <x v="0"/>
    <x v="0"/>
  </r>
  <r>
    <s v="2023039990027401"/>
    <s v="SAROLANGUN"/>
    <s v="SAROLANGUN"/>
    <s v="LIMUN"/>
    <s v="LIMUN"/>
    <s v="PANCA KARYA"/>
    <s v="PANCA KARYA"/>
    <s v="37382"/>
    <s v="37382"/>
    <s v="PANCA KARYA"/>
    <s v="PANCA KARYA RT 009"/>
    <n v="102.541"/>
    <m/>
    <n v="-2.5459999999999998"/>
    <m/>
    <n v="100"/>
    <m/>
    <s v="Blank"/>
    <s v="2 32m 45.6s S, 102 32m 27.6s E"/>
    <s v="0 0m 0s N, 0 0m 0s E"/>
    <m/>
    <x v="0"/>
    <n v="100"/>
    <n v="100"/>
    <n v="100"/>
    <n v="100"/>
    <n v="100"/>
    <x v="0"/>
    <x v="0"/>
    <x v="0"/>
  </r>
  <r>
    <s v="2023029990025197"/>
    <s v="GRESIK"/>
    <s v="GRESIK"/>
    <s v="BUNGAH"/>
    <s v="BUNGAH"/>
    <s v="KISIK"/>
    <s v="KISIK"/>
    <s v="61152"/>
    <s v="61152"/>
    <s v="KISIK "/>
    <s v="KISIK RT/RW 009/004 KELURAHAN KISIK,KEC BUNGAH,GRESIK"/>
    <n v="112.57899999999999"/>
    <m/>
    <n v="-7.03"/>
    <m/>
    <n v="100"/>
    <m/>
    <s v="Blank"/>
    <s v="7 1m 48s S, 112 34m 44.4s E"/>
    <s v="0 0m 0s N, 0 0m 0s E"/>
    <m/>
    <x v="0"/>
    <n v="100"/>
    <n v="100"/>
    <n v="100"/>
    <n v="100"/>
    <n v="100"/>
    <x v="0"/>
    <x v="0"/>
    <x v="0"/>
  </r>
  <r>
    <s v="2023029990025554"/>
    <s v="GRESIK"/>
    <s v="GRESIK"/>
    <s v="BENJENG"/>
    <s v="BENJENG"/>
    <s v="DELIKSUMBER"/>
    <s v="DELIKSUMBER"/>
    <s v="61172"/>
    <s v="61172"/>
    <s v="DSN SUMBER"/>
    <s v="DSN.SUMBER RT/RW 005/002"/>
    <n v="112.47799999999999"/>
    <m/>
    <n v="-7.2590000000000003"/>
    <m/>
    <n v="100"/>
    <m/>
    <s v="Blank"/>
    <s v="7 15m 32.4s S, 112 28m 40.8s E"/>
    <s v="0 0m 0s N, 0 0m 0s E"/>
    <m/>
    <x v="0"/>
    <n v="100"/>
    <n v="100"/>
    <n v="100"/>
    <n v="100"/>
    <n v="100"/>
    <x v="0"/>
    <x v="0"/>
    <x v="0"/>
  </r>
  <r>
    <s v="2023069990031826"/>
    <s v="MUARO JAMBI"/>
    <s v="MUARO JAMBI"/>
    <s v="MESTONG"/>
    <s v="MESTONG"/>
    <s v="TEMPINO"/>
    <s v="TEMPINO"/>
    <s v="36364"/>
    <s v="36364"/>
    <s v="JL.JAMBI PALEMBANG KM28 KOMPLEK PERTAMINA TEMPINO RT.05"/>
    <s v="JL.JAMBI PALEMBANG KM28 KOMPLEK PERTAMINA TEMPINO RT.05"/>
    <n v="103.526"/>
    <m/>
    <n v="-1.7849999999999999"/>
    <m/>
    <n v="100"/>
    <m/>
    <s v="Blank"/>
    <s v="1 47m 6s S, 103 31m 33.6s E"/>
    <s v="0 0m 0s N, 0 0m 0s E"/>
    <m/>
    <x v="0"/>
    <n v="100"/>
    <n v="100"/>
    <n v="100"/>
    <n v="100"/>
    <n v="100"/>
    <x v="0"/>
    <x v="0"/>
    <x v="0"/>
  </r>
  <r>
    <s v="2023029990025408"/>
    <s v="GRESIK"/>
    <s v="GRESIK"/>
    <s v="CERME"/>
    <s v="CERME"/>
    <s v="DAMPAAN"/>
    <s v="DAMPAAN"/>
    <s v="61171"/>
    <s v="61171"/>
    <s v="DAMPAAN"/>
    <s v="DAMPAAN RT/RW 001/001"/>
    <n v="112.52800000000001"/>
    <m/>
    <n v="-7.2460000000000004"/>
    <m/>
    <n v="100"/>
    <m/>
    <s v="Blank"/>
    <s v="7 14m 45.6s S, 112 31m 40.8s E"/>
    <s v="0 0m 0s N, 0 0m 0s E"/>
    <m/>
    <x v="0"/>
    <n v="100"/>
    <n v="100"/>
    <n v="100"/>
    <n v="100"/>
    <n v="100"/>
    <x v="0"/>
    <x v="0"/>
    <x v="0"/>
  </r>
  <r>
    <s v="2023049990029431"/>
    <s v="KOTA JAMBI"/>
    <s v="JAMBI"/>
    <s v="PAAL MERAH"/>
    <s v="PAAL MERAH"/>
    <s v="EKA JAYA"/>
    <s v="EKA JAYA"/>
    <s v="36139"/>
    <s v="36139"/>
    <s v="LRG. SEPAKAT 1 PERUM EKA JAYA MANDIRI BLOK D NO.03 RT/RW 001/000"/>
    <s v="LRG. SEPAKAT 1 PERUM EKA JAYA MANDIRI BLOK D NO.03 RT/RW 001/000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39990027737"/>
    <s v="KOTA ADM. JAKARTA SELATAN"/>
    <s v="JAKARTA SELATAN"/>
    <s v="TEBET"/>
    <s v="TEBET"/>
    <s v="BUKIT DURI"/>
    <s v="BUKIT DURI"/>
    <s v="12840"/>
    <s v="12840"/>
    <s v="BUKIT DURI TANJAKAN NO.112"/>
    <s v="JL BUKIT DURI TANJAKAN NO.112"/>
    <n v="106.857"/>
    <n v="106.85899999999999"/>
    <n v="-6.2220000000000004"/>
    <n v="-6.2242600000000001"/>
    <n v="100"/>
    <m/>
    <m/>
    <s v="6 13m 19.2s S, 106 51m 25.2s E"/>
    <s v="6 13m 27.336s S, 106 51m 32.4s E"/>
    <n v="0.33384605913755511"/>
    <x v="8"/>
    <n v="100"/>
    <n v="100"/>
    <n v="100"/>
    <n v="100"/>
    <n v="100"/>
    <x v="0"/>
    <x v="0"/>
    <x v="1"/>
  </r>
  <r>
    <s v="2022129990023427"/>
    <s v="GRESIK"/>
    <s v="GRESIK"/>
    <s v="BENJENG"/>
    <s v="BENJENG"/>
    <s v="METATU"/>
    <s v="METATU"/>
    <s v="61172"/>
    <s v="61172"/>
    <s v="MEDANGAN"/>
    <s v="MEDANGAN RT/RW 004/002"/>
    <n v="112.505"/>
    <m/>
    <n v="-7.2249999999999996"/>
    <m/>
    <n v="100"/>
    <m/>
    <s v="Blank"/>
    <s v="7 13m 30s S, 112 30m 18s E"/>
    <s v="0 0m 0s N, 0 0m 0s E"/>
    <m/>
    <x v="0"/>
    <n v="100"/>
    <n v="100"/>
    <n v="100"/>
    <n v="100"/>
    <n v="100"/>
    <x v="0"/>
    <x v="0"/>
    <x v="0"/>
  </r>
  <r>
    <s v="2023049990029319"/>
    <s v="KOTA TANGERANG"/>
    <s v="TANGERANG"/>
    <s v="CIBODAS"/>
    <s v="CIBODAS"/>
    <s v="PANUNGGANGAN BARAT"/>
    <s v="PANUNGGANGAN BARAT"/>
    <s v="15139"/>
    <s v="15139"/>
    <s v="PANUNGGANGAN BARAT"/>
    <s v="KP PANUNGGANGAN BARAT RT/RW 003/007"/>
    <n v="106.62"/>
    <m/>
    <n v="-6.2210000000000001"/>
    <m/>
    <n v="100"/>
    <m/>
    <s v="Blank"/>
    <s v="6 13m 15.6s S, 106 37m 12s E"/>
    <s v="0 0m 0s N, 0 0m 0s E"/>
    <m/>
    <x v="0"/>
    <n v="100"/>
    <n v="100"/>
    <n v="100"/>
    <n v="100"/>
    <n v="100"/>
    <x v="0"/>
    <x v="0"/>
    <x v="0"/>
  </r>
  <r>
    <s v="2022129990023458"/>
    <s v="MUARO JAMBI"/>
    <s v="MUARO JAMBI"/>
    <s v="JAMBI LUAR KOTA"/>
    <s v="JAMBI LUAR KOTA"/>
    <s v="MENDALO DARAT"/>
    <s v="MENDALO DARAT"/>
    <s v="36361"/>
    <s v="36361"/>
    <s v="REJO MULYO MENDALO DARAT JAMBI LUAR KOTA"/>
    <s v="REJO MULYO MENDALO DARAT JAMBI LUAR KOTA"/>
    <n v="103.508"/>
    <m/>
    <n v="-1.639"/>
    <m/>
    <n v="100"/>
    <m/>
    <s v="Blank"/>
    <s v="1 38m 20.4s S, 103 30m 28.8s E"/>
    <s v="0 0m 0s N, 0 0m 0s E"/>
    <m/>
    <x v="0"/>
    <n v="100"/>
    <n v="100"/>
    <n v="100"/>
    <n v="100"/>
    <n v="100"/>
    <x v="0"/>
    <x v="0"/>
    <x v="0"/>
  </r>
  <r>
    <s v="2023059990030712"/>
    <s v="KOTA TANGERANG"/>
    <s v="TANGERANG"/>
    <s v="CIPONDOH"/>
    <s v="CIPONDOH"/>
    <s v="CIPONDOH MAKMUR"/>
    <s v="PORIS PLAWAD"/>
    <s v="15148"/>
    <s v="15141"/>
    <s v="MAULANA HASANUDIN"/>
    <s v="PORIS PLAWAD RT 03 RW 03 KEL PORIS PLAWAD KEC CIPONDOH"/>
    <n v="106.67700000000001"/>
    <m/>
    <n v="-6.1820000000000004"/>
    <m/>
    <n v="0"/>
    <m/>
    <s v="Blank"/>
    <s v="6 10m 55.2s S, 106 40m 37.2s E"/>
    <s v="0 0m 0s N, 0 0m 0s E"/>
    <m/>
    <x v="0"/>
    <n v="100"/>
    <n v="100"/>
    <n v="22"/>
    <n v="18"/>
    <n v="48"/>
    <x v="3"/>
    <x v="1"/>
    <x v="0"/>
  </r>
  <r>
    <s v="2023049990029389"/>
    <s v="MESUJI"/>
    <s v="MESUJI"/>
    <s v="SIMPANG PEMATANG"/>
    <s v="SIMPANG PEMATANG"/>
    <s v="WIRA BANGUN"/>
    <s v="WIRA BANGUN"/>
    <s v="34698"/>
    <s v="34699"/>
    <s v="WIRA BANGUN KEC SIMPANG PEMATANG"/>
    <s v="WIRA BANGUN KEC SIMPANG PEMATANG"/>
    <n v="105.178"/>
    <m/>
    <n v="-3.992"/>
    <m/>
    <n v="0"/>
    <m/>
    <s v="Blank"/>
    <s v="3 59m 31.2s S, 105 10m 40.8s E"/>
    <s v="0 0m 0s N, 0 0m 0s E"/>
    <m/>
    <x v="0"/>
    <n v="100"/>
    <n v="100"/>
    <n v="100"/>
    <n v="100"/>
    <n v="80"/>
    <x v="1"/>
    <x v="0"/>
    <x v="0"/>
  </r>
  <r>
    <s v="2023049990028440"/>
    <s v="KOTA ADM. JAKARTA BARAT"/>
    <s v="JAKARTA BARAT"/>
    <s v="KALIDERES"/>
    <s v="KALIDERES"/>
    <s v="KAMAL"/>
    <s v="KAMAL"/>
    <s v="11810"/>
    <s v="11810"/>
    <s v="KP BELAKANG "/>
    <s v="KP BELAKANG RT 010 RW 003"/>
    <n v="106.696"/>
    <m/>
    <n v="-6.101"/>
    <m/>
    <n v="100"/>
    <m/>
    <s v="Blank"/>
    <s v="6 6m 3.6s S, 106 41m 45.6s E"/>
    <s v="0 0m 0s N, 0 0m 0s E"/>
    <m/>
    <x v="0"/>
    <n v="100"/>
    <n v="100"/>
    <n v="100"/>
    <n v="100"/>
    <n v="100"/>
    <x v="0"/>
    <x v="0"/>
    <x v="0"/>
  </r>
  <r>
    <s v="2023039990026891"/>
    <s v="TANGERANG"/>
    <s v="KAB. TANGERANG"/>
    <s v="JAYANTI"/>
    <s v="JAYANTI"/>
    <s v="JAYANTI"/>
    <s v="JAYANTI"/>
    <s v="15610"/>
    <s v="15611"/>
    <s v="KP. MUHARA RT/RW 012/005"/>
    <s v="KP. MUHARA RT/RW 012/005"/>
    <n v="106.384"/>
    <m/>
    <n v="-6.218"/>
    <m/>
    <n v="0"/>
    <m/>
    <s v="Blank"/>
    <s v="6 13m 4.8s S, 106 23m 2.4s E"/>
    <s v="0 0m 0s N, 0 0m 0s E"/>
    <m/>
    <x v="0"/>
    <n v="100"/>
    <n v="100"/>
    <n v="100"/>
    <n v="100"/>
    <n v="80"/>
    <x v="1"/>
    <x v="0"/>
    <x v="0"/>
  </r>
  <r>
    <s v="2023059990030883"/>
    <s v="KOTA SURABAYA"/>
    <s v="SURABAYA"/>
    <s v="TENGGILIS MEJOYO"/>
    <s v="TENGGILIS MEJOYO"/>
    <s v="KUTISARI"/>
    <s v="KUTISARI"/>
    <s v="60291"/>
    <s v="60291"/>
    <s v="KUTISARI INDAH UTARA 9 NO 10"/>
    <s v="JALAN KUTISARI INDAH UTARA 9 NO 10"/>
    <n v="112.78400000000001"/>
    <m/>
    <n v="-7.2779999999999996"/>
    <m/>
    <n v="100"/>
    <m/>
    <s v="Blank"/>
    <s v="7 16m 40.8s S, 112 47m 2.4s E"/>
    <s v="0 0m 0s N, 0 0m 0s E"/>
    <m/>
    <x v="0"/>
    <n v="100"/>
    <n v="100"/>
    <n v="100"/>
    <n v="100"/>
    <n v="100"/>
    <x v="0"/>
    <x v="0"/>
    <x v="0"/>
  </r>
  <r>
    <s v="2023019990024496"/>
    <s v="BEKASI"/>
    <s v="BONTANG"/>
    <s v="BABELAN"/>
    <s v="BONTANG BARAT"/>
    <s v="KEBALEN"/>
    <s v="BELIMBING"/>
    <s v="17610"/>
    <s v="75313"/>
    <s v="CLUSTER DE KANDIAS BLOK DELIMA NO 16"/>
    <s v="JL.MENJANGAN 03-27 BTN PKT"/>
    <n v="106.685"/>
    <n v="106.739"/>
    <n v="-6.1929999999999996"/>
    <n v="-6.2916699999999999"/>
    <n v="0"/>
    <m/>
    <m/>
    <s v="6 11m 34.8s S, 106 41m 6s E"/>
    <s v="6 17m 30.012s S, 106 44m 20.4s E"/>
    <n v="12.4408622490957"/>
    <x v="7"/>
    <n v="31"/>
    <n v="50"/>
    <n v="38"/>
    <n v="29"/>
    <n v="29.6"/>
    <x v="4"/>
    <x v="1"/>
    <x v="1"/>
  </r>
  <r>
    <s v="2022129990023545"/>
    <s v="GRESIK"/>
    <s v="GRESIK"/>
    <s v="BENJENG"/>
    <s v="BENJENG"/>
    <s v="MUNGGUGEBANG"/>
    <s v="MUNGGUGEBANG"/>
    <s v="61172"/>
    <s v="61172"/>
    <s v="MUNGGU SOYI "/>
    <s v="MUNGGU SOYI RT/RW 007/002"/>
    <n v="112.486"/>
    <m/>
    <n v="-7.2389999999999999"/>
    <m/>
    <n v="100"/>
    <m/>
    <s v="Blank"/>
    <s v="7 14m 20.4s S, 112 29m 9.6s E"/>
    <s v="0 0m 0s N, 0 0m 0s E"/>
    <m/>
    <x v="0"/>
    <n v="100"/>
    <n v="100"/>
    <n v="100"/>
    <n v="100"/>
    <n v="100"/>
    <x v="0"/>
    <x v="0"/>
    <x v="0"/>
  </r>
  <r>
    <s v="2023039990027563"/>
    <s v="KOTA JAMBI"/>
    <s v="JAMBI"/>
    <s v="JAMBI TIMUR"/>
    <s v="JAMBI TIMUR"/>
    <s v="TANJUNG SARI"/>
    <s v="TANJUNG SARI"/>
    <s v="36147"/>
    <s v="36147"/>
    <s v="JLN. TARUMA NEGARA LRG. REMBA RT. 15 KEL. TANJUNG SARI KEC. JAMBI TIMUR"/>
    <s v="JLN. TARUMA NEGARA LRG. REMBA RT. 15 KEL. TANJUNG SARI KEC. JAMBI TIMUR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  <x v="0"/>
    <x v="0"/>
  </r>
  <r>
    <s v="2023049990028387"/>
    <s v="TANGERANG"/>
    <s v="KAB. TANGERANG"/>
    <s v="KELAPA DUA"/>
    <s v="KELAPA DUA"/>
    <s v="PAKULONAN BARAT"/>
    <s v="PAKULONAN BARAT"/>
    <s v="15810"/>
    <s v="15811"/>
    <s v="DEMANG 2 KONTRAKAN DODO KP KADEMANGAN"/>
    <s v="JALAN DEMANG 2 KONTRAKAN DODO KP. KADEMANGAN RT/RW 002/005"/>
    <n v="106.63200000000001"/>
    <m/>
    <n v="-6.2359999999999998"/>
    <m/>
    <n v="0"/>
    <m/>
    <s v="Blank"/>
    <s v="6 14m 9.6s S, 106 37m 55.2s E"/>
    <s v="0 0m 0s N, 0 0m 0s E"/>
    <m/>
    <x v="0"/>
    <n v="100"/>
    <n v="100"/>
    <n v="100"/>
    <n v="100"/>
    <n v="80"/>
    <x v="1"/>
    <x v="0"/>
    <x v="0"/>
  </r>
  <r>
    <s v="2023049990028218"/>
    <s v="KOTA JAMBI"/>
    <s v="JAMBI"/>
    <s v="JAMBI SELATAN"/>
    <s v="JAMBI SELATAN"/>
    <s v="PASIR PUTIH"/>
    <s v="PASIR PUTIH"/>
    <s v="36139"/>
    <s v="36139"/>
    <s v="JL.ISWAHYUDI NO.111 RT/RW 011/-"/>
    <s v="JL.ISWAHYUDI NO.111 RT/RW 011/-"/>
    <n v="103.639"/>
    <m/>
    <n v="-1.621"/>
    <m/>
    <n v="100"/>
    <m/>
    <s v="Blank"/>
    <s v="1 37m 15.6s S, 103 38m 20.4s E"/>
    <s v="0 0m 0s N, 0 0m 0s E"/>
    <m/>
    <x v="0"/>
    <n v="100"/>
    <n v="100"/>
    <n v="100"/>
    <n v="100"/>
    <n v="100"/>
    <x v="0"/>
    <x v="0"/>
    <x v="0"/>
  </r>
  <r>
    <s v="2023039990026740"/>
    <s v="BANJAR"/>
    <s v="KAB. BANJAR"/>
    <s v="MARTAPURA"/>
    <s v="MARTAPURA (MARTAPURA KOTA)"/>
    <s v="BINCAU"/>
    <s v="BINCAU"/>
    <s v="70619"/>
    <s v="70619"/>
    <s v="BINCAU INDAH IV"/>
    <s v="BINCAU INDAH IV RT/RW 016/005"/>
    <n v="114.901"/>
    <m/>
    <n v="-3.3889999999999998"/>
    <m/>
    <n v="100"/>
    <m/>
    <s v="Blank"/>
    <s v="3 23m 20.4s S, 114 54m 3.6s E"/>
    <s v="0 0m 0s N, 0 0m 0s E"/>
    <m/>
    <x v="0"/>
    <n v="100"/>
    <n v="100"/>
    <n v="100"/>
    <n v="100"/>
    <n v="100"/>
    <x v="0"/>
    <x v="0"/>
    <x v="0"/>
  </r>
  <r>
    <s v="2023059990030935"/>
    <s v="TANGERANG"/>
    <s v="KAB. TANGERANG"/>
    <s v="KRONJO"/>
    <s v="KRONJO"/>
    <s v="PAGENJAHAN"/>
    <s v="PAGENJAHAN"/>
    <s v="15550"/>
    <s v="15550"/>
    <s v="KP.PASAR SABTU RT/RW 001/004"/>
    <s v="KP.PASAR SABTU RT/RW 001/004"/>
    <n v="106.414"/>
    <m/>
    <n v="-6.0839999999999996"/>
    <m/>
    <n v="100"/>
    <m/>
    <s v="Blank"/>
    <s v="6 5m 2.4s S, 106 24m 50.4s E"/>
    <s v="0 0m 0s N, 0 0m 0s E"/>
    <m/>
    <x v="0"/>
    <n v="100"/>
    <n v="100"/>
    <n v="100"/>
    <n v="100"/>
    <n v="100"/>
    <x v="0"/>
    <x v="0"/>
    <x v="0"/>
  </r>
  <r>
    <s v="2023039990026937"/>
    <s v="TANGERANG"/>
    <s v="KAB. TANGERANG"/>
    <s v="SINDANG JAYA"/>
    <s v="SINDANG JAYA"/>
    <s v="SUKAHARJA"/>
    <s v="SUKAHARJA (SUKA HARJA)"/>
    <s v="15560"/>
    <s v="15561"/>
    <s v="WARU II"/>
    <s v="KP WARU II RT/RW 008/004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  <x v="0"/>
    <x v="0"/>
  </r>
  <r>
    <s v="2023029990025671"/>
    <s v="MUARO JAMBI"/>
    <s v="MUARO JAMBI"/>
    <s v="SUNGAI BAHAR"/>
    <s v="SUNGAI BAHAR"/>
    <s v="MARGA MULYA"/>
    <s v="MARGA MULYA"/>
    <s v="36365"/>
    <s v="36365"/>
    <s v="MARGA "/>
    <s v="MARGA RT 008 "/>
    <n v="103.44499999999999"/>
    <m/>
    <n v="-1.9570000000000001"/>
    <m/>
    <n v="100"/>
    <m/>
    <s v="Blank"/>
    <s v="1 57m 25.2s S, 103 26m 42s E"/>
    <s v="0 0m 0s N, 0 0m 0s E"/>
    <m/>
    <x v="0"/>
    <n v="100"/>
    <n v="100"/>
    <n v="100"/>
    <n v="100"/>
    <n v="100"/>
    <x v="0"/>
    <x v="0"/>
    <x v="0"/>
  </r>
  <r>
    <s v="2023059990030902"/>
    <s v="TANGERANG"/>
    <s v="KAB. TANGERANG"/>
    <s v="KRONJO"/>
    <s v="KRONJO"/>
    <s v="BAKUNG"/>
    <s v="BAKUNG"/>
    <s v="15550"/>
    <s v="15550"/>
    <s v="KANDANG GEDE"/>
    <s v="KP. KANDANG GEDE RT/RW 015/003"/>
    <n v="106.431"/>
    <m/>
    <n v="-6.0890000000000004"/>
    <m/>
    <n v="100"/>
    <m/>
    <s v="Blank"/>
    <s v="6 5m 20.4s S, 106 25m 51.6s E"/>
    <s v="0 0m 0s N, 0 0m 0s E"/>
    <m/>
    <x v="0"/>
    <n v="100"/>
    <n v="100"/>
    <n v="100"/>
    <n v="100"/>
    <n v="100"/>
    <x v="0"/>
    <x v="0"/>
    <x v="0"/>
  </r>
  <r>
    <s v="2023049990029636"/>
    <s v="TANGERANG"/>
    <s v="KAB. TANGERANG"/>
    <s v="BALARAJA"/>
    <s v="BALARAJA"/>
    <s v="TOBAT"/>
    <s v="TOBAT"/>
    <s v="15610"/>
    <s v="15610"/>
    <s v="KP. SAGA"/>
    <s v="KP. SAGA RT/RW 006/004"/>
    <n v="106.443"/>
    <m/>
    <n v="-6.1959999999999997"/>
    <m/>
    <n v="100"/>
    <m/>
    <s v="Blank"/>
    <s v="6 11m 45.6s S, 106 26m 34.8s E"/>
    <s v="0 0m 0s N, 0 0m 0s E"/>
    <m/>
    <x v="0"/>
    <n v="100"/>
    <n v="100"/>
    <n v="100"/>
    <n v="100"/>
    <n v="100"/>
    <x v="0"/>
    <x v="0"/>
    <x v="0"/>
  </r>
  <r>
    <s v="2023019990024159"/>
    <s v="LAMONGAN"/>
    <s v="LAMONGAN"/>
    <s v="TIKUNG"/>
    <s v="TIKUNG"/>
    <s v="SOKO"/>
    <s v="SOKO"/>
    <s v="62281"/>
    <s v="62280"/>
    <s v="KEBONDALEM "/>
    <s v="KEBONDALEM RT/RW 001/002"/>
    <n v="112.402"/>
    <m/>
    <n v="-7.226"/>
    <m/>
    <n v="0"/>
    <m/>
    <s v="Blank"/>
    <s v="7 13m 33.6s S, 112 24m 7.2s E"/>
    <s v="0 0m 0s N, 0 0m 0s E"/>
    <m/>
    <x v="0"/>
    <n v="100"/>
    <n v="100"/>
    <n v="100"/>
    <n v="100"/>
    <n v="80"/>
    <x v="1"/>
    <x v="0"/>
    <x v="0"/>
  </r>
  <r>
    <s v="2019094190007003"/>
    <s v="MUSI BANYUASIN"/>
    <s v="MUSI BANYUASIN"/>
    <s v="PLAKAT TINGGI"/>
    <s v="PLAKAT TINGGI (PELAKAT TINGGI)"/>
    <s v="SIDO MUKTI"/>
    <s v="SIDO MUKTI"/>
    <s v="30758"/>
    <s v="30758"/>
    <s v="DESA SIDO MUKTI "/>
    <s v="DUSUN III DESA SIDO MUKTI RT 000 RW 003"/>
    <n v="103.578"/>
    <m/>
    <n v="-2.8450000000000002"/>
    <m/>
    <n v="100"/>
    <m/>
    <s v="Blank"/>
    <s v="2 50m 42s S, 103 34m 40.8s E"/>
    <s v="0 0m 0s N, 0 0m 0s E"/>
    <m/>
    <x v="0"/>
    <n v="100"/>
    <n v="100"/>
    <n v="100"/>
    <n v="100"/>
    <n v="100"/>
    <x v="0"/>
    <x v="0"/>
    <x v="0"/>
  </r>
  <r>
    <s v="2023039990027014"/>
    <s v="KOTA JAMBI"/>
    <s v="JAMBI"/>
    <s v="JELUTUNG"/>
    <s v="JELUTUNG"/>
    <s v="HANDIL JAYA"/>
    <s v="HANDIL JAYA"/>
    <s v="36137"/>
    <s v="36137"/>
    <s v="JL. BELITUNG NO.84 RT/RW 011/000"/>
    <s v="JL. BELITUNG NO.84 RT/RW 011/000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  <x v="0"/>
    <x v="0"/>
  </r>
  <r>
    <s v="2023049990028589"/>
    <s v="TANGERANG"/>
    <s v="TANGERANG"/>
    <s v="PAKUHAJI"/>
    <s v="KARAWACI"/>
    <s v="PAKUHAJI"/>
    <s v="KARAWACI"/>
    <s v="15570"/>
    <s v="15115"/>
    <s v="EKA SURYANINGSIH"/>
    <s v="KP RAWA KALONG, RT1 RW2"/>
    <n v="106.589"/>
    <m/>
    <n v="-6.0780000000000003"/>
    <m/>
    <n v="0"/>
    <m/>
    <s v="Blank"/>
    <s v="6 4m 40.8s S, 106 35m 20.4s E"/>
    <s v="0 0m 0s N, 0 0m 0s E"/>
    <m/>
    <x v="0"/>
    <n v="100"/>
    <n v="38"/>
    <n v="38"/>
    <n v="21"/>
    <n v="39.4"/>
    <x v="5"/>
    <x v="1"/>
    <x v="0"/>
  </r>
  <r>
    <s v="2023039990026393"/>
    <s v="OGAN KOMERING ULU SELATAN"/>
    <s v="OGAN KOMERING ULU SELATAN"/>
    <s v="BUAY SANDANG AJI"/>
    <s v="BUAY SANDANG AJI"/>
    <s v="GUNUNG TERANG"/>
    <s v="GUNUNG TERANG"/>
    <s v="32277"/>
    <s v="32277"/>
    <s v="GUNUNG TERANG "/>
    <s v="GUNUNG TERANG MUARADUA OKUS"/>
    <n v="103.879"/>
    <m/>
    <n v="-4.54"/>
    <m/>
    <n v="100"/>
    <m/>
    <s v="Blank"/>
    <s v="4 32m 24s S, 103 52m 44.4s E"/>
    <s v="0 0m 0s N, 0 0m 0s E"/>
    <m/>
    <x v="0"/>
    <n v="100"/>
    <n v="100"/>
    <n v="100"/>
    <n v="100"/>
    <n v="100"/>
    <x v="0"/>
    <x v="0"/>
    <x v="0"/>
  </r>
  <r>
    <s v="2022129990023729"/>
    <s v="GRESIK"/>
    <s v="GRESIK"/>
    <s v="MENGANTI"/>
    <s v="MENGANTI"/>
    <s v="GEMPOLKURUNG"/>
    <s v="GEMPOLKURUNG"/>
    <s v="61174"/>
    <s v="61174"/>
    <s v="KUTIL GG. 4 KAVLING BARAT"/>
    <s v="KUTIL GG. 4 KAVLING BARAT, RT 07, RW 01"/>
    <n v="112.599"/>
    <m/>
    <n v="-7.266"/>
    <m/>
    <n v="100"/>
    <m/>
    <s v="Blank"/>
    <s v="7 15m 57.6s S, 112 35m 56.4s E"/>
    <s v="0 0m 0s N, 0 0m 0s E"/>
    <m/>
    <x v="0"/>
    <n v="100"/>
    <n v="100"/>
    <n v="100"/>
    <n v="100"/>
    <n v="100"/>
    <x v="0"/>
    <x v="0"/>
    <x v="0"/>
  </r>
  <r>
    <s v="2023059990030687"/>
    <s v="MUARO JAMBI"/>
    <s v="MUARO JAMBI"/>
    <s v="KUMPEH ULU"/>
    <s v="KUMPEH ULU"/>
    <s v="KASANG PUDAK"/>
    <s v="KASANG PUDAK"/>
    <s v="36373"/>
    <s v="36373"/>
    <s v="KASANG PUDAK RT/RW 019/006"/>
    <s v="KASANG PUDAK RT/RW 019/006"/>
    <n v="103.676"/>
    <m/>
    <n v="-1.595"/>
    <m/>
    <n v="100"/>
    <m/>
    <s v="Blank"/>
    <s v="1 35m 42s S, 103 40m 33.6s E"/>
    <s v="0 0m 0s N, 0 0m 0s E"/>
    <m/>
    <x v="0"/>
    <n v="100"/>
    <n v="100"/>
    <n v="100"/>
    <n v="100"/>
    <n v="100"/>
    <x v="0"/>
    <x v="0"/>
    <x v="0"/>
  </r>
  <r>
    <s v="2023039990026390"/>
    <s v="TANGERANG"/>
    <s v="KAB. TANGERANG"/>
    <s v="PANONGAN"/>
    <s v="PANONGAN"/>
    <s v="MEKAR BAKTI"/>
    <s v="MEKAR BAKTI"/>
    <s v="15710"/>
    <s v="15711"/>
    <s v="NALAGATI "/>
    <s v="KP.NALAGATI RT/RW 006/005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  <x v="0"/>
    <x v="0"/>
  </r>
  <r>
    <s v="2022109990022716"/>
    <s v="KOTA SURABAYA"/>
    <s v="SURABAYA"/>
    <s v="SEMAMPIR"/>
    <s v="SEMAMPIR"/>
    <s v="WONOKUSUMO"/>
    <s v="WONOKUSUMO"/>
    <s v="60154"/>
    <s v="60154"/>
    <s v="WONOSARI 5/22"/>
    <s v="WONOSARI 5 / 22_x000a_WONOKUSUMO _x000a_SEMAMPIR_x000a_SURABAYA"/>
    <n v="112.753"/>
    <m/>
    <n v="-7.218"/>
    <m/>
    <n v="100"/>
    <m/>
    <s v="Blank"/>
    <s v="7 13m 4.8s S, 112 45m 10.8s E"/>
    <s v="0 0m 0s N, 0 0m 0s E"/>
    <m/>
    <x v="0"/>
    <n v="100"/>
    <n v="100"/>
    <n v="100"/>
    <n v="100"/>
    <n v="100"/>
    <x v="0"/>
    <x v="0"/>
    <x v="0"/>
  </r>
  <r>
    <s v="2019036950000917"/>
    <s v="TANGERANG"/>
    <s v="KAB. TANGERANG"/>
    <s v="PAGEDANGAN"/>
    <s v="PAGEDANGAN"/>
    <s v="PAGEDANGAN"/>
    <s v="PAGEDANGAN"/>
    <s v="15339"/>
    <s v="15339"/>
    <s v="KP.RANCAGEDE RT002/003"/>
    <s v="KP.RANCAGEDE RT002/003"/>
    <n v="106.617"/>
    <m/>
    <n v="-6.2949999999999999"/>
    <m/>
    <n v="100"/>
    <m/>
    <s v="Blank"/>
    <s v="6 17m 42s S, 106 37m 1.2s E"/>
    <s v="0 0m 0s N, 0 0m 0s E"/>
    <m/>
    <x v="0"/>
    <n v="100"/>
    <n v="100"/>
    <n v="100"/>
    <n v="100"/>
    <n v="100"/>
    <x v="0"/>
    <x v="0"/>
    <x v="0"/>
  </r>
  <r>
    <s v="2023039990027126"/>
    <s v="KOTA CIMAHI"/>
    <s v="CIMAHI"/>
    <s v="CIMAHI TENGAH"/>
    <s v="CIMAHI TENGAH"/>
    <s v="CIMAHI"/>
    <s v="CIMAHI"/>
    <s v="40525"/>
    <s v="40525"/>
    <s v="MARGALUYU "/>
    <s v="JL. MARGALUYU NO. 111 RT/RW 003/002"/>
    <n v="107.541"/>
    <m/>
    <n v="-6.8840000000000003"/>
    <m/>
    <n v="100"/>
    <m/>
    <s v="Blank"/>
    <s v="6 53m 2.4s S, 107 32m 27.6s E"/>
    <s v="0 0m 0s N, 0 0m 0s E"/>
    <m/>
    <x v="0"/>
    <n v="100"/>
    <n v="100"/>
    <n v="100"/>
    <n v="100"/>
    <n v="100"/>
    <x v="0"/>
    <x v="0"/>
    <x v="0"/>
  </r>
  <r>
    <s v="2023049990029336"/>
    <s v="KOTA JAMBI"/>
    <s v="JAMBI"/>
    <s v="JAMBI TIMUR"/>
    <s v="JAMBI TIMUR"/>
    <s v="TANJUNG SARI"/>
    <s v="TANJUNG SARI"/>
    <s v="36147"/>
    <s v="36147"/>
    <s v="JL.PRABU SILIWANGI RT/RW 021/-"/>
    <s v="JL.PRABU SILIWANGI RT/RW 021/-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  <x v="0"/>
    <x v="0"/>
  </r>
  <r>
    <s v="2023029990025312"/>
    <s v="KOTA JAMBI"/>
    <s v="JAMBI"/>
    <s v="JELUTUNG"/>
    <s v="JELUTUNG"/>
    <s v="HANDIL JAYA"/>
    <s v="HANDIL JAYA"/>
    <s v="36137"/>
    <s v="36137"/>
    <s v="JL SUMATRA ORG MANYAR JAYA RT 21"/>
    <s v="JL SUMATRA ORG MANYAR JAYA RT 21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  <x v="0"/>
    <x v="0"/>
  </r>
  <r>
    <s v="2023039990027623"/>
    <s v="TANGERANG"/>
    <s v="KAB. TANGERANG"/>
    <s v="CIKUPA"/>
    <s v="CIKUPA"/>
    <s v="BOJONG"/>
    <s v="BOJONG"/>
    <s v="15710"/>
    <s v="15710"/>
    <s v="KP CIKUPA"/>
    <s v="KP.BOJONG RT/RW 003/001 KEL.BOJONG KEC.CIKUPA"/>
    <n v="106.496"/>
    <m/>
    <n v="-6.2249999999999996"/>
    <m/>
    <n v="100"/>
    <m/>
    <s v="Blank"/>
    <s v="6 13m 30s S, 106 29m 45.6s E"/>
    <s v="0 0m 0s N, 0 0m 0s E"/>
    <m/>
    <x v="0"/>
    <n v="100"/>
    <n v="100"/>
    <n v="100"/>
    <n v="100"/>
    <n v="100"/>
    <x v="0"/>
    <x v="0"/>
    <x v="0"/>
  </r>
  <r>
    <s v="2023039990027614"/>
    <s v="MUARO JAMBI"/>
    <s v="MUARO JAMBI"/>
    <s v="MESTONG"/>
    <s v="MESTONG"/>
    <s v="MUARO SEBAPO"/>
    <s v="MUARO SEBAPO"/>
    <s v="36364"/>
    <s v="36364"/>
    <s v="DUSUN MELATI RT/RW 010/-"/>
    <s v="DUSUN MELATI RT/RW 010/-"/>
    <n v="103.58"/>
    <m/>
    <n v="-1.736"/>
    <m/>
    <n v="100"/>
    <m/>
    <s v="Blank"/>
    <s v="1 44m 9.6s S, 103 34m 48s E"/>
    <s v="0 0m 0s N, 0 0m 0s E"/>
    <m/>
    <x v="0"/>
    <n v="100"/>
    <n v="100"/>
    <n v="100"/>
    <n v="100"/>
    <n v="100"/>
    <x v="0"/>
    <x v="0"/>
    <x v="0"/>
  </r>
  <r>
    <s v="2023029990025306"/>
    <s v="KOTA BANJARBARU"/>
    <s v="BANJARBARU"/>
    <s v="LANDASAN ULIN"/>
    <s v="LANDASAN ULIN"/>
    <s v="GUNTUNG MANGGIS"/>
    <s v="GUNTUNG MANGGIS"/>
    <s v="70724"/>
    <s v="70724"/>
    <s v="SUNGAI SUMBA NO 207"/>
    <s v="JL SUNGAI SUMBA NO 207"/>
    <n v="114.803"/>
    <m/>
    <n v="-3.4580000000000002"/>
    <m/>
    <n v="100"/>
    <m/>
    <s v="Blank"/>
    <s v="3 27m 28.8s S, 114 48m 10.8s E"/>
    <s v="0 0m 0s N, 0 0m 0s E"/>
    <m/>
    <x v="0"/>
    <n v="100"/>
    <n v="100"/>
    <n v="100"/>
    <n v="100"/>
    <n v="100"/>
    <x v="0"/>
    <x v="0"/>
    <x v="0"/>
  </r>
  <r>
    <s v="2023049990029528"/>
    <s v="MUARO JAMBI"/>
    <s v="MUARO JAMBI"/>
    <s v="KUMPEH ULU"/>
    <s v="KUMPEH ULU"/>
    <s v="LOPAK ALAI"/>
    <s v="LOPAK ALAI"/>
    <s v="36373"/>
    <s v="36373"/>
    <s v="DESA LOPAK ALAI RT 05 "/>
    <s v="DESA LOPAK ALAI RT 05 "/>
    <n v="103.708"/>
    <m/>
    <n v="-1.5549999999999999"/>
    <m/>
    <n v="100"/>
    <m/>
    <s v="Blank"/>
    <s v="1 33m 18s S, 103 42m 28.8s E"/>
    <s v="0 0m 0s N, 0 0m 0s E"/>
    <m/>
    <x v="0"/>
    <n v="100"/>
    <n v="100"/>
    <n v="100"/>
    <n v="100"/>
    <n v="100"/>
    <x v="0"/>
    <x v="0"/>
    <x v="0"/>
  </r>
  <r>
    <s v="2023039990025738"/>
    <s v="BANDUNG BARAT"/>
    <s v="BANDUNG BARAT"/>
    <s v="PADALARANG"/>
    <s v="PADALARANG"/>
    <s v="LAKSANAMEKAR"/>
    <s v="LAKSANAMEKAR"/>
    <s v="40553"/>
    <s v="40553"/>
    <s v="KP LAKSANAMEKAR"/>
    <s v="KP. LAKSANAMEKAR RT/RW 003/005"/>
    <n v="107.506"/>
    <m/>
    <n v="-6.8780000000000001"/>
    <m/>
    <n v="100"/>
    <m/>
    <s v="Blank"/>
    <s v="6 52m 40.8s S, 107 30m 21.6s E"/>
    <s v="0 0m 0s N, 0 0m 0s E"/>
    <m/>
    <x v="0"/>
    <n v="100"/>
    <n v="100"/>
    <n v="100"/>
    <n v="100"/>
    <n v="100"/>
    <x v="0"/>
    <x v="0"/>
    <x v="0"/>
  </r>
  <r>
    <s v="2023059990030121"/>
    <s v="MINAHASA SELATAN"/>
    <s v="MINAHASA SELATAN"/>
    <s v="AMURANG BARAT"/>
    <s v="AMURANG BARAT"/>
    <s v="RUMOONG BAWAH"/>
    <s v="RUMOONG BAWAH (KELURAHAN RUMOONG BAWAH)"/>
    <s v="95955"/>
    <s v="95955"/>
    <s v="LINGKUNGAN II"/>
    <s v="LINGKUNGAN II"/>
    <n v="124.572"/>
    <m/>
    <n v="1.17"/>
    <m/>
    <n v="100"/>
    <m/>
    <s v="Blank"/>
    <s v="1 10m 12s N, 124 34m 19.2s E"/>
    <s v="0 0m 0s N, 0 0m 0s E"/>
    <m/>
    <x v="0"/>
    <n v="100"/>
    <n v="100"/>
    <n v="100"/>
    <n v="100"/>
    <n v="100"/>
    <x v="0"/>
    <x v="0"/>
    <x v="0"/>
  </r>
  <r>
    <s v="2022119990022918"/>
    <s v="KOTA BEKASI"/>
    <s v="BEKASI"/>
    <s v="PONDOKGEDE"/>
    <s v="PONDOKGEDE (PONDOK GEDE)"/>
    <s v="JATIMAKMUR"/>
    <s v="JATIMAKMUR"/>
    <s v="17413"/>
    <s v="17413"/>
    <s v="JL. TERATAI VIII E-2 NO.20 DUTA INDAH"/>
    <s v="JL. TERATAI VIII E-2NO.20 DUTA INDAH"/>
    <n v="106.929"/>
    <n v="106.93600000000001"/>
    <n v="-6.28"/>
    <n v="-6.2812400000000004"/>
    <n v="100"/>
    <m/>
    <m/>
    <s v="6 16m 48s S, 106 55m 44.4s E"/>
    <s v="6 16m 52.464s S, 106 56m 9.6s E"/>
    <n v="0.78663504334331524"/>
    <x v="4"/>
    <n v="100"/>
    <n v="100"/>
    <n v="100"/>
    <n v="99"/>
    <n v="99.8"/>
    <x v="0"/>
    <x v="0"/>
    <x v="1"/>
  </r>
  <r>
    <s v="2022129990023748"/>
    <s v="KOTA MANADO"/>
    <s v="MANADO"/>
    <s v="MALALAYANG"/>
    <s v="MALALAYANG"/>
    <s v="MALALAYANG SATU"/>
    <s v="MALALAYANG SATU (I)"/>
    <s v="95162"/>
    <s v="95162"/>
    <s v="MALALAYANG SATU, KECAMATAN MALALAYANG"/>
    <s v="MALALAYANG SATU, KECAMATAN MALALAYANG"/>
    <n v="124.815"/>
    <m/>
    <n v="1.446"/>
    <m/>
    <n v="100"/>
    <m/>
    <s v="Blank"/>
    <s v="1 26m 45.6s N, 124 48m 54s E"/>
    <s v="0 0m 0s N, 0 0m 0s E"/>
    <m/>
    <x v="0"/>
    <n v="100"/>
    <n v="100"/>
    <n v="100"/>
    <n v="100"/>
    <n v="100"/>
    <x v="0"/>
    <x v="0"/>
    <x v="0"/>
  </r>
  <r>
    <s v="2023039990027619"/>
    <s v="KOTA JAMBI"/>
    <s v="JAMBI"/>
    <s v="ALAM BARAJO"/>
    <s v="ALAM BARAJO"/>
    <s v="MAYANG MANGURAI"/>
    <s v="MAYANG MANGURAI"/>
    <s v="36129"/>
    <s v="36129"/>
    <s v="JL.SK.RD.SYAHBUDDIN NO.94 LR.ALAMANDA I RT/RW 004/000"/>
    <s v="JL.SK.RD.SYAHBUDDIN NO.94 LR.ALAMANDA I RT/RW 004/000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25740002686"/>
    <s v="DHARMASRAYA"/>
    <s v="DHARMASRAYA"/>
    <s v="TIMPEH"/>
    <s v="TIMPEH"/>
    <s v="PANYUBARANGAN"/>
    <s v="TABEK (PENYEBRANGAN)"/>
    <s v="27678"/>
    <s v="27679"/>
    <s v="JR TRI MULYA III "/>
    <s v="TIMPEH KAB DHARMASRAYA"/>
    <n v="101.672"/>
    <m/>
    <n v="-0.91400000000000003"/>
    <m/>
    <n v="0"/>
    <m/>
    <s v="Blank"/>
    <s v="0 54m 50.4s S, 101 40m 19.2s E"/>
    <s v="0 0m 0s N, 0 0m 0s E"/>
    <m/>
    <x v="0"/>
    <n v="100"/>
    <n v="100"/>
    <n v="65"/>
    <n v="37"/>
    <n v="60.4"/>
    <x v="8"/>
    <x v="1"/>
    <x v="0"/>
  </r>
  <r>
    <s v="2023059990030001"/>
    <s v="BANJAR"/>
    <s v="KAB. BANJAR"/>
    <s v="GAMBUT"/>
    <s v="MARTAPURA (MARTAPURA KOTA)"/>
    <s v="TAMBAK SIRANG  DARAT"/>
    <s v="SEKUMPUL"/>
    <s v="70652"/>
    <s v="70619"/>
    <s v="HANDIL BUJUR "/>
    <s v="SEKUMPUL"/>
    <n v="114.66200000000001"/>
    <m/>
    <n v="-3.4420000000000002"/>
    <m/>
    <n v="0"/>
    <m/>
    <s v="Blank"/>
    <s v="3 26m 31.2s S, 114 39m 43.2s E"/>
    <s v="0 0m 0s N, 0 0m 0s E"/>
    <m/>
    <x v="0"/>
    <n v="100"/>
    <n v="30"/>
    <n v="15"/>
    <n v="30"/>
    <n v="35"/>
    <x v="5"/>
    <x v="1"/>
    <x v="0"/>
  </r>
  <r>
    <s v="2020116280005713"/>
    <s v="TANGERANG"/>
    <s v="KAB. TANGERANG"/>
    <s v="BALARAJA"/>
    <s v="BALARAJA"/>
    <s v="TOBAT"/>
    <s v="TOBAT"/>
    <s v="15610"/>
    <s v="15610"/>
    <s v="KP CARIU RT 0030RW 003"/>
    <s v="KP CARIU RT 0030RW 003"/>
    <n v="106.443"/>
    <m/>
    <n v="-6.1959999999999997"/>
    <m/>
    <n v="100"/>
    <m/>
    <s v="Blank"/>
    <s v="6 11m 45.6s S, 106 26m 34.8s E"/>
    <s v="0 0m 0s N, 0 0m 0s E"/>
    <m/>
    <x v="0"/>
    <n v="100"/>
    <n v="100"/>
    <n v="100"/>
    <n v="100"/>
    <n v="100"/>
    <x v="0"/>
    <x v="0"/>
    <x v="0"/>
  </r>
  <r>
    <s v="2023059990030503"/>
    <s v="TANGERANG"/>
    <s v="KAB. TANGERANG"/>
    <s v="JAMBE"/>
    <s v="JAMBE"/>
    <s v="PASIR BARAT"/>
    <s v="PASIR BARAT"/>
    <s v="15720"/>
    <s v="15720"/>
    <s v="PASIR"/>
    <s v="KP.PASIR RT/RW 004/002"/>
    <n v="106.506"/>
    <m/>
    <n v="-6.2969999999999997"/>
    <m/>
    <n v="100"/>
    <m/>
    <s v="Blank"/>
    <s v="6 17m 49.2s S, 106 30m 21.6s E"/>
    <s v="0 0m 0s N, 0 0m 0s E"/>
    <m/>
    <x v="0"/>
    <n v="100"/>
    <n v="100"/>
    <n v="100"/>
    <n v="100"/>
    <n v="100"/>
    <x v="0"/>
    <x v="0"/>
    <x v="0"/>
  </r>
  <r>
    <s v="2023039990026793"/>
    <s v="BANGKA BARAT"/>
    <s v="BANGKA BARAT"/>
    <s v="KELAPA"/>
    <s v="KELAPA"/>
    <s v="KELAPA"/>
    <s v="KELAPA"/>
    <s v="33364"/>
    <s v="33364"/>
    <s v="BUKIT KUANG"/>
    <s v="BUKIT KUANG"/>
    <n v="105.66800000000001"/>
    <m/>
    <n v="-1.88"/>
    <m/>
    <n v="100"/>
    <m/>
    <s v="Blank"/>
    <s v="1 52m 48s S, 105 40m 4.8s E"/>
    <s v="0 0m 0s N, 0 0m 0s E"/>
    <m/>
    <x v="0"/>
    <n v="100"/>
    <n v="100"/>
    <n v="100"/>
    <n v="100"/>
    <n v="100"/>
    <x v="0"/>
    <x v="0"/>
    <x v="0"/>
  </r>
  <r>
    <s v="2022119990022988"/>
    <s v="BANDUNG BARAT"/>
    <s v="BANDUNG BARAT"/>
    <s v="NGAMPRAH"/>
    <s v="NGAMPRAH"/>
    <s v="CILAME"/>
    <s v="CILAME"/>
    <s v="40552"/>
    <s v="40552"/>
    <s v="GRAHA BUKIT RAYA E 5 NO 10"/>
    <s v="GRAHA BUKIT RAYA E 5 NO 10 RT 004 RW 021 CILAME - NGAMPRAH"/>
    <n v="107.517"/>
    <m/>
    <n v="-6.8460000000000001"/>
    <m/>
    <n v="100"/>
    <m/>
    <s v="Blank"/>
    <s v="6 50m 45.6s S, 107 31m 1.2s E"/>
    <s v="0 0m 0s N, 0 0m 0s E"/>
    <m/>
    <x v="0"/>
    <n v="100"/>
    <n v="100"/>
    <n v="100"/>
    <n v="100"/>
    <n v="100"/>
    <x v="0"/>
    <x v="0"/>
    <x v="0"/>
  </r>
  <r>
    <s v="2023049990028890"/>
    <s v="KOTA BANDUNG"/>
    <s v="BANDUNG"/>
    <s v="BUAHBATU"/>
    <s v="BUAHBATU (MARGACINTA)"/>
    <s v="CIJAURA"/>
    <s v="CIJAURA (MARGASENANG)"/>
    <s v="40287"/>
    <s v="40287"/>
    <s v="MARGA KENCANA I NO 155"/>
    <s v="JL. MARGA KENCANA I NO. 155, RT. 008/013"/>
    <n v="107.652"/>
    <m/>
    <n v="-6.9580000000000002"/>
    <m/>
    <n v="100"/>
    <m/>
    <s v="Blank"/>
    <s v="6 57m 28.8s S, 107 39m 7.2s E"/>
    <s v="0 0m 0s N, 0 0m 0s E"/>
    <m/>
    <x v="0"/>
    <n v="100"/>
    <n v="100"/>
    <n v="100"/>
    <n v="100"/>
    <n v="100"/>
    <x v="0"/>
    <x v="0"/>
    <x v="0"/>
  </r>
  <r>
    <s v="2023049990028452"/>
    <s v="TANGERANG"/>
    <s v="KAB. TANGERANG"/>
    <s v="CURUG"/>
    <s v="CURUG"/>
    <s v="CUKANGGALIH"/>
    <s v="CUKANGGALIH (CUKANG GALIH)"/>
    <s v="15810"/>
    <s v="15810"/>
    <s v="CUKANGGALIH "/>
    <s v="KP CUKANGGALIH RT/RW 006/008"/>
    <n v="106.54900000000001"/>
    <m/>
    <n v="-6.2439999999999998"/>
    <m/>
    <n v="100"/>
    <m/>
    <s v="Blank"/>
    <s v="6 14m 38.4s S, 106 32m 56.4s E"/>
    <s v="0 0m 0s N, 0 0m 0s E"/>
    <m/>
    <x v="0"/>
    <n v="100"/>
    <n v="100"/>
    <n v="100"/>
    <n v="100"/>
    <n v="100"/>
    <x v="0"/>
    <x v="0"/>
    <x v="0"/>
  </r>
  <r>
    <s v="2023059990030852"/>
    <s v="TANGERANG"/>
    <s v="KAB. TANGERANG"/>
    <s v="RAJEG"/>
    <s v="RAJEG"/>
    <s v="TANJAKAN"/>
    <s v="TANJAKAN"/>
    <s v="15540"/>
    <s v="15540"/>
    <s v="PERUM GRAND SUTRA BLOK B 4 NO 7"/>
    <s v="PERUM GRAND SUTRA BLOK B 4 NO 7- RT/RW 003/007"/>
    <n v="106.526"/>
    <m/>
    <n v="-6.0960000000000001"/>
    <m/>
    <n v="100"/>
    <m/>
    <s v="Blank"/>
    <s v="6 5m 45.6s S, 106 31m 33.6s E"/>
    <s v="0 0m 0s N, 0 0m 0s E"/>
    <m/>
    <x v="0"/>
    <n v="100"/>
    <n v="100"/>
    <n v="100"/>
    <n v="100"/>
    <n v="100"/>
    <x v="0"/>
    <x v="0"/>
    <x v="0"/>
  </r>
  <r>
    <s v="2023039990026582"/>
    <s v="KOTA SURABAYA"/>
    <s v="SURABAYA"/>
    <s v="KENJERAN"/>
    <s v="KENJERAN"/>
    <s v="TAMBAK WEDI"/>
    <s v="TAMBAK WEDI"/>
    <s v="60126"/>
    <s v="60126"/>
    <s v="TAMBAK WEDI 5/18"/>
    <s v="JALAN TAMBAK WEDI 5 18 KELURAHAN TAMBAK WEDI KECAMATAN KENJERAN RT 003 RW 002"/>
    <n v="112.773"/>
    <m/>
    <n v="-7.2110000000000003"/>
    <m/>
    <n v="100"/>
    <m/>
    <s v="Blank"/>
    <s v="7 12m 39.6s S, 112 46m 22.8s E"/>
    <s v="0 0m 0s N, 0 0m 0s E"/>
    <m/>
    <x v="0"/>
    <n v="100"/>
    <n v="100"/>
    <n v="100"/>
    <n v="100"/>
    <n v="100"/>
    <x v="0"/>
    <x v="0"/>
    <x v="0"/>
  </r>
  <r>
    <s v="2023059990030359"/>
    <s v="GRESIK"/>
    <s v="GRESIK"/>
    <s v="WRINGINANOM"/>
    <s v="WRINGINANOM (WRINGIN ANOM)"/>
    <s v="WRINGINANOM"/>
    <s v="WRINGINANOM"/>
    <s v="61176"/>
    <s v="61176"/>
    <s v="DUSUN KRAJAN "/>
    <s v="DUSUN KRAJAN RT/RW 001/005"/>
    <n v="112.512"/>
    <m/>
    <n v="-7.3689999999999998"/>
    <m/>
    <n v="100"/>
    <m/>
    <s v="Blank"/>
    <s v="7 22m 8.4s S, 112 30m 43.2s E"/>
    <s v="0 0m 0s N, 0 0m 0s E"/>
    <m/>
    <x v="0"/>
    <n v="100"/>
    <n v="100"/>
    <n v="100"/>
    <n v="100"/>
    <n v="100"/>
    <x v="0"/>
    <x v="0"/>
    <x v="0"/>
  </r>
  <r>
    <s v="2023049990029443"/>
    <s v="KOTA SURABAYA"/>
    <s v="SURABAYA"/>
    <s v="TAMBAKSARI"/>
    <s v="TAMBAKSARI"/>
    <s v="KAPASMADYA BARU"/>
    <s v="KAPAS MADYA BARU (KAPASMADYA BARU)"/>
    <s v="60134"/>
    <s v="60137"/>
    <s v="KAPAS MADYA 4-N/19 "/>
    <s v="KAPAS MADYA 4N NOMER 19"/>
    <n v="111.539"/>
    <m/>
    <n v="-7.601"/>
    <m/>
    <n v="0"/>
    <m/>
    <s v="Blank"/>
    <s v="7 36m 3.6s S, 111 32m 20.4s E"/>
    <s v="0 0m 0s N, 0 0m 0s E"/>
    <m/>
    <x v="0"/>
    <n v="100"/>
    <n v="100"/>
    <n v="100"/>
    <n v="88"/>
    <n v="77.599999999999994"/>
    <x v="2"/>
    <x v="0"/>
    <x v="0"/>
  </r>
  <r>
    <s v="2023039990027510"/>
    <s v="KOTA BANDUNG"/>
    <s v="BANDUNG"/>
    <s v="KIARACONDONG"/>
    <s v="KIARACONDONG"/>
    <s v="BABAKAN SURABAYA"/>
    <s v="BABAKANSARI (BABAKAN SARI)"/>
    <s v="40281"/>
    <s v="40283"/>
    <s v="BABAKAN SARI "/>
    <s v="JL.BABAKAN SARI RT/RW 006/014"/>
    <n v="107.646"/>
    <m/>
    <n v="-6.915"/>
    <m/>
    <n v="0"/>
    <m/>
    <s v="Blank"/>
    <s v="6 54m 54s S, 107 38m 45.6s E"/>
    <s v="0 0m 0s N, 0 0m 0s E"/>
    <m/>
    <x v="0"/>
    <n v="100"/>
    <n v="100"/>
    <n v="61"/>
    <n v="100"/>
    <n v="72.2"/>
    <x v="2"/>
    <x v="0"/>
    <x v="0"/>
  </r>
  <r>
    <s v="2023059990031344"/>
    <s v="TANJUNG JABUNG BARAT"/>
    <s v="TANJUNG JABUNG BARAT"/>
    <s v="MERLUNG"/>
    <s v="MERLUNG"/>
    <s v="MERLUNG"/>
    <s v="MERLUNG (DESA)"/>
    <s v="36554"/>
    <s v="36554"/>
    <s v="PERUM PT IIS BC 1 RT 11"/>
    <s v="PERUM PT IIS BC 1 RT 11"/>
    <n v="103.012"/>
    <m/>
    <n v="-1.3120000000000001"/>
    <m/>
    <n v="100"/>
    <m/>
    <s v="Blank"/>
    <s v="1 18m 43.2s S, 103 0m 43.2s E"/>
    <s v="0 0m 0s N, 0 0m 0s E"/>
    <m/>
    <x v="0"/>
    <n v="100"/>
    <n v="100"/>
    <n v="100"/>
    <n v="100"/>
    <n v="100"/>
    <x v="0"/>
    <x v="0"/>
    <x v="0"/>
  </r>
  <r>
    <s v="2023049990029220"/>
    <s v="KOTA ADM. JAKARTA BARAT"/>
    <s v="JAKARTA BARAT"/>
    <s v="CENGKARENG"/>
    <s v="CENGKARENG"/>
    <s v="RAWA BUAYA"/>
    <s v="RAWA BUAYA"/>
    <s v="11740"/>
    <s v="11740"/>
    <s v="BOJONG RAYA HJ SANUSI"/>
    <s v="JL.BOJONG RAYA RT/RW 004/004"/>
    <n v="106.738"/>
    <m/>
    <n v="-6.1609999999999996"/>
    <m/>
    <n v="100"/>
    <m/>
    <s v="Blank"/>
    <s v="6 9m 39.6s S, 106 44m 16.8s E"/>
    <s v="0 0m 0s N, 0 0m 0s E"/>
    <m/>
    <x v="0"/>
    <n v="100"/>
    <n v="100"/>
    <n v="100"/>
    <n v="69"/>
    <n v="93.8"/>
    <x v="0"/>
    <x v="0"/>
    <x v="0"/>
  </r>
  <r>
    <s v="2023059990031261"/>
    <s v="BANDUNG BARAT"/>
    <s v="BANDUNG BARAT"/>
    <s v="NGAMPRAH"/>
    <s v="NGAMPRAH"/>
    <s v="MARGAJAYA"/>
    <s v="MARGAJAYA"/>
    <s v="40552"/>
    <s v="40552"/>
    <s v="KP CIHARASHAS "/>
    <s v="KP. CIHARASHAS RT/RW 002/004"/>
    <n v="107.501"/>
    <m/>
    <n v="-6.8529999999999998"/>
    <m/>
    <n v="100"/>
    <m/>
    <s v="Blank"/>
    <s v="6 51m 10.8s S, 107 30m 3.6s E"/>
    <s v="0 0m 0s N, 0 0m 0s E"/>
    <m/>
    <x v="0"/>
    <n v="100"/>
    <n v="100"/>
    <n v="100"/>
    <n v="100"/>
    <n v="100"/>
    <x v="0"/>
    <x v="0"/>
    <x v="0"/>
  </r>
  <r>
    <s v="2023029990025124"/>
    <s v="GRESIK"/>
    <s v="GRESIK"/>
    <s v="KEBOMAS"/>
    <s v="KEBOMAS"/>
    <s v="SIDOMUKTI"/>
    <s v="SIDOMUKTI"/>
    <s v="61124"/>
    <s v="61124"/>
    <s v="SUNAN GIRI 13R "/>
    <s v="SUNAN GIRI 13R RT/RW 001/003"/>
    <n v="112.624"/>
    <m/>
    <n v="-7.181"/>
    <m/>
    <n v="100"/>
    <m/>
    <s v="Blank"/>
    <s v="7 10m 51.6s S, 112 37m 26.4s E"/>
    <s v="0 0m 0s N, 0 0m 0s E"/>
    <m/>
    <x v="0"/>
    <n v="100"/>
    <n v="100"/>
    <n v="100"/>
    <n v="100"/>
    <n v="100"/>
    <x v="0"/>
    <x v="0"/>
    <x v="0"/>
  </r>
  <r>
    <s v="2023049990029818"/>
    <s v="KOTA JAMBI"/>
    <s v="JAMBI"/>
    <s v="TELANAIPURA"/>
    <s v="TELANAIPURA"/>
    <s v="BULURAN KENALI"/>
    <s v="BULURAN KENALI"/>
    <s v="36123"/>
    <s v="36123"/>
    <s v="JLN PERUM PERMATA BULURAN RT/RW 014/000"/>
    <s v="JLN PERUM PERMATA BULURAN RT/RW 014/000"/>
    <n v="103.575"/>
    <m/>
    <n v="-1.589"/>
    <m/>
    <n v="100"/>
    <m/>
    <s v="Blank"/>
    <s v="1 35m 20.4s S, 103 34m 30s E"/>
    <s v="0 0m 0s N, 0 0m 0s E"/>
    <m/>
    <x v="0"/>
    <n v="100"/>
    <n v="100"/>
    <n v="100"/>
    <n v="100"/>
    <n v="100"/>
    <x v="0"/>
    <x v="0"/>
    <x v="0"/>
  </r>
  <r>
    <s v="2023039990027027"/>
    <s v="KOTA JAMBI"/>
    <s v="JAMBI"/>
    <s v="PAAL MERAH"/>
    <s v="PAAL MERAH"/>
    <s v="EKA JAYA"/>
    <s v="EKA JAYA"/>
    <s v="36139"/>
    <s v="36139"/>
    <s v="LORONG MARENE, GANG MAWAR ,RUMAH NO 1 BELAKANG TOKO ZUL"/>
    <s v="LORONG MARENE, GANG MAWAR ,RUMAH NO 1 BELAKANG TOKO ZUL"/>
    <n v="103.65300000000001"/>
    <m/>
    <n v="-1.613"/>
    <m/>
    <n v="100"/>
    <m/>
    <s v="Blank"/>
    <s v="1 36m 46.8s S, 103 39m 10.8s E"/>
    <s v="0 0m 0s N, 0 0m 0s E"/>
    <m/>
    <x v="0"/>
    <n v="100"/>
    <n v="100"/>
    <n v="100"/>
    <n v="100"/>
    <n v="100"/>
    <x v="0"/>
    <x v="0"/>
    <x v="0"/>
  </r>
  <r>
    <s v="2023059990030425"/>
    <s v="SAROLANGUN"/>
    <s v="SAROLANGUN"/>
    <s v="BATHIN VIII"/>
    <s v="BATHIN VIII (BATIN VIII)"/>
    <s v="BATU PENYABUNG"/>
    <s v="BATU PENYABUNG"/>
    <s v="37481"/>
    <s v="37480"/>
    <s v="BATU PENYABUNG"/>
    <s v="BATU PENYABUNG"/>
    <n v="102.501"/>
    <m/>
    <n v="-2.2519999999999998"/>
    <m/>
    <n v="0"/>
    <m/>
    <s v="Blank"/>
    <s v="2 15m 7.2s S, 102 30m 3.6s E"/>
    <s v="0 0m 0s N, 0 0m 0s E"/>
    <m/>
    <x v="0"/>
    <n v="100"/>
    <n v="100"/>
    <n v="100"/>
    <n v="100"/>
    <n v="80"/>
    <x v="1"/>
    <x v="0"/>
    <x v="0"/>
  </r>
  <r>
    <s v="2023026290007786"/>
    <s v="TANGERANG"/>
    <s v="KAB. TANGERANG"/>
    <s v="TELUKNAGA"/>
    <s v="TELUKNAGA"/>
    <s v="BOJONG RENGED"/>
    <s v="BOJONG RENGED"/>
    <s v="15510"/>
    <s v="15510"/>
    <s v="KP. BOJONG RENGED "/>
    <s v="KP. BOJONG RENGED RT/RW 006/002"/>
    <n v="106.648"/>
    <m/>
    <n v="-6.1040000000000001"/>
    <m/>
    <n v="100"/>
    <m/>
    <s v="Blank"/>
    <s v="6 6m 14.4s S, 106 38m 52.8s E"/>
    <s v="0 0m 0s N, 0 0m 0s E"/>
    <m/>
    <x v="0"/>
    <n v="100"/>
    <n v="100"/>
    <n v="100"/>
    <n v="100"/>
    <n v="100"/>
    <x v="0"/>
    <x v="0"/>
    <x v="0"/>
  </r>
  <r>
    <s v="2023029990024976"/>
    <s v="BEKASI"/>
    <s v="KAB. BEKASI"/>
    <s v="CIBITUNG"/>
    <s v="CIBITUNG"/>
    <s v="WANASARI"/>
    <s v="WANASARI"/>
    <s v="17510"/>
    <s v="17520"/>
    <s v="BEKASI REGENSI I BLOK C.1 NO.27"/>
    <s v="BEKASI REGENSI I BLOK C.1 NO.27"/>
    <n v="107.086"/>
    <n v="107.089"/>
    <n v="-6.2460000000000004"/>
    <n v="-6.2324599999999997"/>
    <n v="0"/>
    <m/>
    <m/>
    <s v="6 14m 45.6s S, 107 5m 9.6s E"/>
    <s v="6 13m 56.856s S, 107 5m 20.4s E"/>
    <n v="1.533716575461153"/>
    <x v="1"/>
    <n v="100"/>
    <n v="100"/>
    <n v="100"/>
    <n v="100"/>
    <n v="80"/>
    <x v="1"/>
    <x v="0"/>
    <x v="1"/>
  </r>
  <r>
    <s v="2023049990029899"/>
    <s v="KOTA JAMBI"/>
    <s v="JAMBI"/>
    <s v="JAMBI TIMUR"/>
    <s v="JAMBI TIMUR"/>
    <s v="TALANG BANJAR"/>
    <s v="TALANG BANJAR"/>
    <s v="36142"/>
    <s v="36142"/>
    <s v="JLN ORANG KAYO PINGAI LORONG GARUDA 1"/>
    <s v="JLN ORANG KAYO PINGAI LORONG GARUDA 1"/>
    <n v="103.633"/>
    <m/>
    <n v="-1.6020000000000001"/>
    <m/>
    <n v="100"/>
    <m/>
    <s v="Blank"/>
    <s v="1 36m 7.2s S, 103 37m 58.8s E"/>
    <s v="0 0m 0s N, 0 0m 0s E"/>
    <m/>
    <x v="0"/>
    <n v="100"/>
    <n v="100"/>
    <n v="100"/>
    <n v="100"/>
    <n v="100"/>
    <x v="0"/>
    <x v="0"/>
    <x v="0"/>
  </r>
  <r>
    <s v="2023059990030596"/>
    <s v="BANDUNG BARAT"/>
    <s v="BANDUNG BARAT"/>
    <s v="PADALARANG"/>
    <s v="PADALARANG"/>
    <s v="KERTAMULYA"/>
    <s v="KERTAMULYA"/>
    <s v="40553"/>
    <s v="40553"/>
    <s v="KP CIHALIWUNG ATAS"/>
    <s v="KP. CIHALIWUNG ATAS RT 04 RW 07"/>
    <n v="107.488"/>
    <m/>
    <n v="-6.8419999999999996"/>
    <m/>
    <n v="100"/>
    <m/>
    <s v="Blank"/>
    <s v="6 50m 31.2s S, 107 29m 16.8s E"/>
    <s v="0 0m 0s N, 0 0m 0s E"/>
    <m/>
    <x v="0"/>
    <n v="100"/>
    <n v="100"/>
    <n v="100"/>
    <n v="100"/>
    <n v="100"/>
    <x v="0"/>
    <x v="0"/>
    <x v="0"/>
  </r>
  <r>
    <s v="2023049990028625"/>
    <s v="BANDUNG BARAT"/>
    <s v="BANDUNG BARAT"/>
    <s v="NGAMPRAH"/>
    <s v="NGAMPRAH"/>
    <s v="CILAME"/>
    <s v="CILAME"/>
    <s v="40552"/>
    <s v="40552"/>
    <s v="KP CIPAMEUTINGAN"/>
    <s v="KP CIPAMEUTINGAN RT 002 RW 007"/>
    <n v="107.517"/>
    <m/>
    <n v="-6.8460000000000001"/>
    <m/>
    <n v="100"/>
    <m/>
    <s v="Blank"/>
    <s v="6 50m 45.6s S, 107 31m 1.2s E"/>
    <s v="0 0m 0s N, 0 0m 0s E"/>
    <m/>
    <x v="0"/>
    <n v="100"/>
    <n v="100"/>
    <n v="100"/>
    <n v="100"/>
    <n v="100"/>
    <x v="0"/>
    <x v="0"/>
    <x v="0"/>
  </r>
  <r>
    <s v="2023049990029375"/>
    <s v="GRESIK"/>
    <s v="GRESIK"/>
    <s v="BALONGPANGGANG"/>
    <s v="BALONGPANGGANG (BALONG PANGGANG)"/>
    <s v="BALONGPANGGANG"/>
    <s v="BALONGPANGGANG"/>
    <s v="61173"/>
    <s v="61173"/>
    <s v="DUSUN BANCI "/>
    <s v="DUSUN BANCI RT/RW 002/001"/>
    <n v="112.45399999999999"/>
    <m/>
    <n v="-7.26"/>
    <m/>
    <n v="100"/>
    <m/>
    <s v="Blank"/>
    <s v="7 15m 36s S, 112 27m 14.4s E"/>
    <s v="0 0m 0s N, 0 0m 0s E"/>
    <m/>
    <x v="0"/>
    <n v="100"/>
    <n v="100"/>
    <n v="100"/>
    <n v="100"/>
    <n v="100"/>
    <x v="0"/>
    <x v="0"/>
    <x v="0"/>
  </r>
  <r>
    <s v="2023039990026444"/>
    <s v="KOTA JAMBI"/>
    <s v="JAMBI"/>
    <s v="ALAM BARAJO"/>
    <s v="ALAM BARAJO"/>
    <s v="KENALI BESAR"/>
    <s v="KENALI BESAR"/>
    <s v="36129"/>
    <s v="36129"/>
    <s v="LRG H BUJANG ABDUL RAZAK RT/RW 009/000"/>
    <s v="LRG H BUJANG ABDUL RAZAK RT/RW 009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39990026829"/>
    <s v="TANGERANG"/>
    <s v="KAB. TANGERANG"/>
    <s v="CURUG"/>
    <s v="CURUG"/>
    <s v="CURUG WETAN"/>
    <s v="CURUG WETAN"/>
    <s v="15810"/>
    <s v="15810"/>
    <s v="PERUM CITRA PASUNDAN BLOK F.9 NO14"/>
    <s v="PERUM CITRA PASUNDAN BLOK F.9 NO.14 RT/RW 001/013"/>
    <n v="106.56699999999999"/>
    <m/>
    <n v="-6.2629999999999999"/>
    <m/>
    <n v="100"/>
    <m/>
    <s v="Blank"/>
    <s v="6 15m 46.8s S, 106 34m 1.2s E"/>
    <s v="0 0m 0s N, 0 0m 0s E"/>
    <m/>
    <x v="0"/>
    <n v="100"/>
    <n v="100"/>
    <n v="100"/>
    <n v="92"/>
    <n v="98.4"/>
    <x v="0"/>
    <x v="0"/>
    <x v="0"/>
  </r>
  <r>
    <s v="2023019990024110"/>
    <s v="KOTA MANADO"/>
    <s v="MANADO"/>
    <s v="SARIO"/>
    <s v="SARIO"/>
    <s v="RANOTANA"/>
    <s v="RANOTANA"/>
    <s v="95116"/>
    <s v="95116"/>
    <s v="RANOTANA"/>
    <s v="RANOTANA"/>
    <n v="124.836"/>
    <m/>
    <n v="1.46"/>
    <m/>
    <n v="100"/>
    <m/>
    <s v="Blank"/>
    <s v="1 27m 36s N, 124 50m 9.6s E"/>
    <s v="0 0m 0s N, 0 0m 0s E"/>
    <m/>
    <x v="0"/>
    <n v="100"/>
    <n v="100"/>
    <n v="100"/>
    <n v="100"/>
    <n v="100"/>
    <x v="0"/>
    <x v="0"/>
    <x v="0"/>
  </r>
  <r>
    <s v="2022109990022564"/>
    <s v="GRESIK"/>
    <s v="GRESIK"/>
    <s v="DUDUKSAMPEYAN"/>
    <s v="DUDUKSAMPEYAN (DUDUK SAMPEYAN)"/>
    <s v="WADAK KIDUL"/>
    <s v="PALEBON"/>
    <s v="61162"/>
    <s v="61162"/>
    <s v="WADAK KIDUL "/>
    <s v="DS PALEBON RT/RW 01/01 "/>
    <n v="112.623"/>
    <m/>
    <n v="-7.1660000000000004"/>
    <m/>
    <n v="100"/>
    <m/>
    <s v="Blank"/>
    <s v="7 9m 57.6s S, 112 37m 22.8s E"/>
    <s v="0 0m 0s N, 0 0m 0s E"/>
    <m/>
    <x v="0"/>
    <n v="100"/>
    <n v="100"/>
    <n v="11"/>
    <n v="27"/>
    <n v="67.599999999999994"/>
    <x v="8"/>
    <x v="1"/>
    <x v="0"/>
  </r>
  <r>
    <s v="2023029990024722"/>
    <s v="KOTA BEKASI"/>
    <s v="BEKASI"/>
    <s v="BEKASI SELATAN"/>
    <s v="JATIASIH"/>
    <s v="PEKAYONJAYA"/>
    <s v="JATIRASA"/>
    <s v="17148"/>
    <s v="17424"/>
    <s v="PULO PERMATA SARI BLOK CI NO 17"/>
    <s v="KP. PONDOK BENDA KAV ZAMZAM"/>
    <n v="106.98"/>
    <n v="106.97"/>
    <n v="-6.258"/>
    <n v="-6.2955399999999999"/>
    <n v="0"/>
    <m/>
    <m/>
    <s v="6 15m 28.8s S, 106 58m 48s E"/>
    <s v="6 17m 43.944s S, 106 58m 12s E"/>
    <n v="4.2964031685820157"/>
    <x v="3"/>
    <n v="100"/>
    <n v="27"/>
    <n v="32"/>
    <n v="21"/>
    <n v="36"/>
    <x v="5"/>
    <x v="1"/>
    <x v="1"/>
  </r>
  <r>
    <s v="2020094280013335"/>
    <s v="KOTA BANJARBARU"/>
    <s v="BANJARBARU"/>
    <s v="BANJARBARU SELATAN"/>
    <s v="BANJARBARU SELATAN (BANJAR BARU SELATAN)"/>
    <s v="SUNGAI BESAR"/>
    <s v="SEI/SUNGAI BESAR"/>
    <s v="70714"/>
    <s v="70714"/>
    <s v="SUNGAI BESAR"/>
    <s v="SUNGAI BESAR RT/RW 041/008"/>
    <n v="114.867"/>
    <m/>
    <n v="-3.4489999999999998"/>
    <m/>
    <n v="100"/>
    <m/>
    <s v="Blank"/>
    <s v="3 26m 56.4s S, 114 52m 1.2s E"/>
    <s v="0 0m 0s N, 0 0m 0s E"/>
    <m/>
    <x v="0"/>
    <n v="100"/>
    <n v="100"/>
    <n v="100"/>
    <n v="100"/>
    <n v="100"/>
    <x v="0"/>
    <x v="0"/>
    <x v="0"/>
  </r>
  <r>
    <s v="2016054280007912"/>
    <s v="BANJAR"/>
    <s v="KAB. BANJAR"/>
    <s v="MARTAPURA"/>
    <s v="MARTAPURA (MARTAPURA KOTA)"/>
    <s v="SEKUMPUL"/>
    <s v="SEKUMPUL"/>
    <s v="70619"/>
    <s v="70619"/>
    <s v="KOMP BUMI KURIPAN NO 06 G"/>
    <s v="JL SEKUMPUL RAYA KOMP. BUMI KURIPAN NO 16 G RT 04 05 KELURAHAN SEKUMPUL MARTAPURA"/>
    <n v="114.88200000000001"/>
    <m/>
    <n v="-3.4039999999999999"/>
    <m/>
    <n v="100"/>
    <m/>
    <s v="Blank"/>
    <s v="3 24m 14.4s S, 114 52m 55.2s E"/>
    <s v="0 0m 0s N, 0 0m 0s E"/>
    <m/>
    <x v="0"/>
    <n v="100"/>
    <n v="100"/>
    <n v="100"/>
    <n v="94"/>
    <n v="98.8"/>
    <x v="0"/>
    <x v="0"/>
    <x v="0"/>
  </r>
  <r>
    <s v="2023059990030675"/>
    <s v="KOTA JAMBI"/>
    <s v="JAMBI"/>
    <s v="PAAL MERAH"/>
    <s v="PAAL MERAH"/>
    <s v="PAYO SELINCAH"/>
    <s v="PAYO SELINCAH/SILINCAH"/>
    <s v="36148"/>
    <s v="36148"/>
    <s v="LRG PRIHATIN RT/RW 006/000"/>
    <s v="LRG PRIHATIN RT/RW 006/000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  <x v="0"/>
    <x v="0"/>
  </r>
  <r>
    <s v="2023039990027229"/>
    <s v="BOJONEGORO"/>
    <s v="BOJONEGORO"/>
    <s v="SUMBEREJO"/>
    <s v="SUMBEREJO"/>
    <s v="PEKUWON"/>
    <s v="SUMBERREJO (SUMBEREJO)"/>
    <s v="62191"/>
    <s v="62191"/>
    <s v="DUSUN PREMBUGAN "/>
    <s v="PEKUWON "/>
    <n v="112"/>
    <m/>
    <n v="-7.1879999999999997"/>
    <m/>
    <n v="100"/>
    <m/>
    <s v="Blank"/>
    <s v="7 11m 16.8s S, 112 0m 0s E"/>
    <s v="0 0m 0s N, 0 0m 0s E"/>
    <m/>
    <x v="0"/>
    <n v="100"/>
    <n v="100"/>
    <n v="22"/>
    <n v="18"/>
    <n v="68"/>
    <x v="8"/>
    <x v="1"/>
    <x v="0"/>
  </r>
  <r>
    <s v="2023039990027077"/>
    <s v="TANGERANG"/>
    <s v="KAB. TANGERANG"/>
    <s v="PANONGAN"/>
    <s v="PANONGAN"/>
    <s v="CIAKAR"/>
    <s v="CIAKAR"/>
    <s v="15710"/>
    <s v="15711"/>
    <s v="CUKANGGALIH "/>
    <s v="KP. CUKANGGALIH RT/RW 006/001 KELURAHAN CIAKAR KECAMATAN PANONGAN KAB TANGERANG BANTEN"/>
    <n v="106.53100000000001"/>
    <m/>
    <n v="-6.2649999999999997"/>
    <m/>
    <n v="0"/>
    <m/>
    <s v="Blank"/>
    <s v="6 15m 54s S, 106 31m 51.6s E"/>
    <s v="0 0m 0s N, 0 0m 0s E"/>
    <m/>
    <x v="0"/>
    <n v="100"/>
    <n v="100"/>
    <n v="100"/>
    <n v="100"/>
    <n v="80"/>
    <x v="1"/>
    <x v="0"/>
    <x v="0"/>
  </r>
  <r>
    <s v="2023039990026926"/>
    <s v="KOTA TANGERANG"/>
    <s v="TANGERANG"/>
    <s v="TANGERANG"/>
    <s v="TANGERANG"/>
    <s v="CIKOKOL"/>
    <s v="CIKOKOL"/>
    <s v="15117"/>
    <s v="15117"/>
    <s v="BUARAN PLN"/>
    <s v="JLN BUARAN PLN GANG BUYUT SANUN RT 004 RW 005"/>
    <n v="106.63200000000001"/>
    <m/>
    <n v="-6.21"/>
    <m/>
    <n v="100"/>
    <m/>
    <s v="Blank"/>
    <s v="6 12m 36s S, 106 37m 55.2s E"/>
    <s v="0 0m 0s N, 0 0m 0s E"/>
    <m/>
    <x v="0"/>
    <n v="100"/>
    <n v="100"/>
    <n v="100"/>
    <n v="100"/>
    <n v="100"/>
    <x v="0"/>
    <x v="0"/>
    <x v="0"/>
  </r>
  <r>
    <s v="2023029990025452"/>
    <s v="BANJAR"/>
    <s v="KAB. BANJAR"/>
    <s v="MARTAPURA"/>
    <s v="MARTAPURA (MARTAPURA KOTA)"/>
    <s v="BINCAU"/>
    <s v="BINCAU"/>
    <s v="70619"/>
    <s v="70619"/>
    <s v="SEKUMPUL UJUNG KOMP. BINCAU INDAH BLOK I NO"/>
    <s v="JL. SEKUMPUL UJUNG KOMP. BINCAU INDAH BLOK I NO. RT/RW 016/00U"/>
    <n v="114.901"/>
    <m/>
    <n v="-3.3889999999999998"/>
    <m/>
    <n v="100"/>
    <m/>
    <s v="Blank"/>
    <s v="3 23m 20.4s S, 114 54m 3.6s E"/>
    <s v="0 0m 0s N, 0 0m 0s E"/>
    <m/>
    <x v="0"/>
    <n v="100"/>
    <n v="100"/>
    <n v="100"/>
    <n v="100"/>
    <n v="100"/>
    <x v="0"/>
    <x v="0"/>
    <x v="0"/>
  </r>
  <r>
    <s v="2023039990026551"/>
    <s v="BANGKA SELATAN"/>
    <s v="BANGKA SELATAN"/>
    <s v="TUKAK SADAI"/>
    <s v="TUKAK SADAI"/>
    <s v="TUKAK"/>
    <s v="TUKAK"/>
    <s v="33783"/>
    <s v="33784"/>
    <s v="DUSUN SADARI RT/RW 001/000"/>
    <s v="DUSUN SADARI RT/RW 001/000"/>
    <n v="106.649"/>
    <m/>
    <n v="-2.9980000000000002"/>
    <m/>
    <n v="0"/>
    <m/>
    <s v="Blank"/>
    <s v="2 59m 52.8s S, 106 38m 56.4s E"/>
    <s v="0 0m 0s N, 0 0m 0s E"/>
    <m/>
    <x v="0"/>
    <n v="100"/>
    <n v="100"/>
    <n v="100"/>
    <n v="100"/>
    <n v="80"/>
    <x v="1"/>
    <x v="0"/>
    <x v="0"/>
  </r>
  <r>
    <s v="2023039990027950"/>
    <s v="KOTA JAMBI"/>
    <s v="JAMBI"/>
    <s v="JAMBI TIMUR"/>
    <s v="JAMBI TIMUR"/>
    <s v="BUDIMAN"/>
    <s v="BUDIMAN"/>
    <s v="36145"/>
    <s v="36145"/>
    <s v="JL ABD KARTAWIRANA RT RW 015"/>
    <s v="JL ABD KARTAWIRANA RT RW 015"/>
    <n v="103.625"/>
    <m/>
    <n v="-1.5980000000000001"/>
    <m/>
    <n v="100"/>
    <m/>
    <s v="Blank"/>
    <s v="1 35m 52.8s S, 103 37m 30s E"/>
    <s v="0 0m 0s N, 0 0m 0s E"/>
    <m/>
    <x v="0"/>
    <n v="100"/>
    <n v="100"/>
    <n v="100"/>
    <n v="100"/>
    <n v="100"/>
    <x v="0"/>
    <x v="0"/>
    <x v="0"/>
  </r>
  <r>
    <s v="2023039990027285"/>
    <s v="GRESIK"/>
    <s v="GRESIK"/>
    <s v="BENJENG"/>
    <s v="BENJENG"/>
    <s v="KALIPADANG"/>
    <s v="KALIPADANG"/>
    <s v="61172"/>
    <s v="61172"/>
    <s v="KALIMORO "/>
    <s v="KALIMORO RT/RW 007/003"/>
    <n v="112.47199999999999"/>
    <m/>
    <n v="-7.2489999999999997"/>
    <m/>
    <n v="100"/>
    <m/>
    <s v="Blank"/>
    <s v="7 14m 56.4s S, 112 28m 19.2s E"/>
    <s v="0 0m 0s N, 0 0m 0s E"/>
    <m/>
    <x v="0"/>
    <n v="100"/>
    <n v="100"/>
    <n v="100"/>
    <n v="100"/>
    <n v="100"/>
    <x v="0"/>
    <x v="0"/>
    <x v="0"/>
  </r>
  <r>
    <s v="2023039990027415"/>
    <s v="GRESIK"/>
    <s v="GRESIK"/>
    <s v="DRIYOREJO"/>
    <s v="DRIYOREJO"/>
    <s v="DRIYOREJO"/>
    <s v="DRIYOREJO"/>
    <s v="61177"/>
    <s v="61177"/>
    <s v="SEMAMBUNG"/>
    <s v="DSN SEMAMBUNG RT 002 RW 005 KEL. DRIYOREJO KEC. DRIYOREJO"/>
    <n v="112.60299999999999"/>
    <m/>
    <n v="-7.3680000000000003"/>
    <m/>
    <n v="100"/>
    <m/>
    <s v="Blank"/>
    <s v="7 22m 4.8s S, 112 36m 10.8s E"/>
    <s v="0 0m 0s N, 0 0m 0s E"/>
    <m/>
    <x v="0"/>
    <n v="100"/>
    <n v="100"/>
    <n v="100"/>
    <n v="100"/>
    <n v="100"/>
    <x v="0"/>
    <x v="0"/>
    <x v="0"/>
  </r>
  <r>
    <s v="2023039990027355"/>
    <s v="TANGERANG"/>
    <s v="KAB. TANGERANG"/>
    <s v="CURUG"/>
    <s v="CURUG"/>
    <s v="KADU"/>
    <s v="KADU"/>
    <s v="15810"/>
    <s v="15810"/>
    <s v="SEMPUR "/>
    <s v="KP SEMPUR RT 004/006, KADU,CURUG, TANGERANG"/>
    <n v="106.57299999999999"/>
    <m/>
    <n v="-6.2270000000000003"/>
    <m/>
    <n v="100"/>
    <m/>
    <s v="Blank"/>
    <s v="6 13m 37.2s S, 106 34m 22.8s E"/>
    <s v="0 0m 0s N, 0 0m 0s E"/>
    <m/>
    <x v="0"/>
    <n v="100"/>
    <n v="100"/>
    <n v="100"/>
    <n v="100"/>
    <n v="100"/>
    <x v="0"/>
    <x v="0"/>
    <x v="0"/>
  </r>
  <r>
    <s v="2023039990026430"/>
    <s v="MINAHASA SELATAN"/>
    <s v="MINAHASA SELATAN"/>
    <s v="AMURANG BARAT"/>
    <s v="AMURANG BARAT"/>
    <s v="TEEP"/>
    <s v="TEEP"/>
    <s v="95955"/>
    <s v="95955"/>
    <s v="JAGA IV RT/RW -/-"/>
    <s v="JAGA IV RT/RW -/-"/>
    <n v="124.511"/>
    <m/>
    <n v="1.179"/>
    <m/>
    <n v="100"/>
    <m/>
    <s v="Blank"/>
    <s v="1 10m 44.4s N, 124 30m 39.6s E"/>
    <s v="0 0m 0s N, 0 0m 0s E"/>
    <m/>
    <x v="0"/>
    <n v="100"/>
    <n v="100"/>
    <n v="100"/>
    <n v="100"/>
    <n v="100"/>
    <x v="0"/>
    <x v="0"/>
    <x v="0"/>
  </r>
  <r>
    <s v="2023049990029522"/>
    <s v="GRESIK"/>
    <s v="GRESIK"/>
    <s v="MENGANTI"/>
    <s v="MENGANTI"/>
    <s v="SETRO"/>
    <s v="SETRO"/>
    <s v="61174"/>
    <s v="61174"/>
    <s v="SETRO "/>
    <s v="SETRO RT/RW 003/002"/>
    <n v="112.61"/>
    <m/>
    <n v="-7.2910000000000004"/>
    <m/>
    <n v="100"/>
    <m/>
    <s v="Blank"/>
    <s v="7 17m 27.6s S, 112 36m 36s E"/>
    <s v="0 0m 0s N, 0 0m 0s E"/>
    <m/>
    <x v="0"/>
    <n v="100"/>
    <n v="100"/>
    <n v="100"/>
    <n v="100"/>
    <n v="100"/>
    <x v="0"/>
    <x v="0"/>
    <x v="0"/>
  </r>
  <r>
    <s v="2023039990026029"/>
    <s v="BANJAR"/>
    <s v="KAB. BANJAR"/>
    <s v="MARTAPURA"/>
    <s v="MARTAPURA (MARTAPURA KOTA)"/>
    <s v="SUNGAI PARING"/>
    <s v="SEI/SUNGAI PARING"/>
    <s v="71213"/>
    <s v="71213"/>
    <s v="MUSLIM KOMP BANI RAHAYU RT/RW 019/004"/>
    <s v="JL.MUSLIM KOMP.BANI RAHAYU RT/RW 019/004"/>
    <n v="114.883"/>
    <m/>
    <n v="-3.4159999999999999"/>
    <m/>
    <n v="100"/>
    <m/>
    <s v="Blank"/>
    <s v="3 24m 57.6s S, 114 52m 58.8s E"/>
    <s v="0 0m 0s N, 0 0m 0s E"/>
    <m/>
    <x v="0"/>
    <n v="100"/>
    <n v="100"/>
    <n v="100"/>
    <n v="100"/>
    <n v="100"/>
    <x v="0"/>
    <x v="0"/>
    <x v="0"/>
  </r>
  <r>
    <s v="2022129990023712"/>
    <s v="GRESIK"/>
    <s v="GRESIK"/>
    <s v="KEBOMAS"/>
    <s v="KEBOMAS"/>
    <s v="RANDUAGUNG"/>
    <s v="RANDUAGUNG"/>
    <s v="61121"/>
    <s v="61121"/>
    <s v="DR WAHIDIN SUDIRO HUSODO"/>
    <s v="DR,WAHIDIN SUDIRO HUSODO RT/RW 002/003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  <x v="0"/>
    <x v="0"/>
  </r>
  <r>
    <s v="2023049990029402"/>
    <s v="BANYUASIN"/>
    <s v="BANYUASIN"/>
    <s v="TALANG KELAPA"/>
    <s v="TALANG KELAPA"/>
    <s v="TALANG KERAMAT"/>
    <s v="TALANG KERAMAT"/>
    <s v="30961"/>
    <s v="30961"/>
    <s v="SWADAYA "/>
    <s v="JL SWADAYA RT 019 RW 003"/>
    <n v="104.81"/>
    <m/>
    <n v="-2.8109999999999999"/>
    <m/>
    <n v="100"/>
    <m/>
    <s v="Blank"/>
    <s v="2 48m 39.6s S, 104 48m 36s E"/>
    <s v="0 0m 0s N, 0 0m 0s E"/>
    <m/>
    <x v="0"/>
    <n v="100"/>
    <n v="100"/>
    <n v="100"/>
    <n v="100"/>
    <n v="100"/>
    <x v="0"/>
    <x v="0"/>
    <x v="0"/>
  </r>
  <r>
    <s v="2023059990031311"/>
    <s v="KOTA PALEMBANG"/>
    <s v="PALEMBANG"/>
    <s v="SAKO"/>
    <s v="SAKO"/>
    <s v="SAKO BARU"/>
    <s v="SAKO BARU"/>
    <s v="30163"/>
    <s v="30165"/>
    <s v="KOMP GRIYA SAKO PERMAI BLOK I NO 02"/>
    <s v="GRIYA SAKO PERMAI BLOK I NO 2 . RT23 RE. 01 KEL. SAKO BARU. KEC SAKO"/>
    <n v="104.791"/>
    <m/>
    <n v="-2.9140000000000001"/>
    <m/>
    <n v="0"/>
    <m/>
    <s v="Blank"/>
    <s v="2 54m 50.4s S, 104 47m 27.6s E"/>
    <s v="0 0m 0s N, 0 0m 0s E"/>
    <m/>
    <x v="0"/>
    <n v="100"/>
    <n v="100"/>
    <n v="100"/>
    <n v="87"/>
    <n v="77.400000000000006"/>
    <x v="2"/>
    <x v="0"/>
    <x v="0"/>
  </r>
  <r>
    <s v="2023049990029018"/>
    <s v="KOTA CIMAHI"/>
    <s v="CIMAHI"/>
    <s v="CIMAHI TENGAH"/>
    <s v="CIMAHI TENGAH"/>
    <s v="KARANGMEKAR"/>
    <s v="KARANGMEKAR"/>
    <s v="40523"/>
    <s v="40523"/>
    <s v="LURAH GG ASSALAM NO 198"/>
    <s v="JL. LURAH,GG. ASSALAM NO.198 RT/RW 001/017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  <x v="0"/>
    <x v="0"/>
  </r>
  <r>
    <s v="2023039990027825"/>
    <s v="KOTA BANDUNG"/>
    <s v="BANDUNG"/>
    <s v="CICENDO"/>
    <s v="CICENDO"/>
    <s v="ARJUNA"/>
    <s v="ARJUNA"/>
    <s v="40172"/>
    <s v="40172"/>
    <s v="PASIRKALIKI NO 37"/>
    <s v="JL PASIRKALIKI NO 37 RT 002 RW 007 KEL ARJUNA KEC CICENDO"/>
    <n v="107.589"/>
    <m/>
    <n v="-6.91"/>
    <m/>
    <n v="100"/>
    <m/>
    <s v="Blank"/>
    <s v="6 54m 36s S, 107 35m 20.4s E"/>
    <s v="0 0m 0s N, 0 0m 0s E"/>
    <m/>
    <x v="0"/>
    <n v="100"/>
    <n v="100"/>
    <n v="100"/>
    <n v="100"/>
    <n v="100"/>
    <x v="0"/>
    <x v="0"/>
    <x v="0"/>
  </r>
  <r>
    <s v="2022099990022197"/>
    <s v="KOTA BEKASI"/>
    <s v="BEKASI"/>
    <s v="BEKASI TIMUR"/>
    <s v="BEKASI TIMUR"/>
    <s v="BEKASIJAYA"/>
    <s v="BEKASIJAYA (BEKASI JAYA)"/>
    <s v="17112"/>
    <s v="17112"/>
    <s v="BEKASI KAUM"/>
    <s v="BEKASI KAUM"/>
    <n v="107.017"/>
    <n v="107.011"/>
    <n v="-6.2279999999999998"/>
    <n v="-6.2444499999999996"/>
    <n v="100"/>
    <m/>
    <m/>
    <s v="6 13m 40.8s S, 107 1m 1.2s E"/>
    <s v="6 14m 40.02s S, 107 0m 39.6s E"/>
    <n v="1.936552482572818"/>
    <x v="1"/>
    <n v="100"/>
    <n v="100"/>
    <n v="100"/>
    <n v="100"/>
    <n v="100"/>
    <x v="0"/>
    <x v="0"/>
    <x v="1"/>
  </r>
  <r>
    <s v="2016034040012576"/>
    <s v="KOTA JAMBI"/>
    <s v="JAMBI"/>
    <s v="KOTA BARU"/>
    <s v="KOTA BARU"/>
    <s v="KENALI ASAM ATAS"/>
    <s v="KENALI ASAM ATAS"/>
    <s v="36128"/>
    <s v="36128"/>
    <s v="JL.CITRA RT.20KEL.KENALI ASAM ATAS RT/RW 020/000"/>
    <s v="JL.CITRA RT.20KEL.KENALI ASAM ATAS RT/RW 020/000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  <x v="0"/>
    <x v="0"/>
  </r>
  <r>
    <s v="2023049990029032"/>
    <s v="MINAHASA SELATAN"/>
    <s v="MINAHASA SELATAN"/>
    <s v="MOTOLING TIMUR"/>
    <s v="MOTOLING TIMUR"/>
    <s v="TOKIN"/>
    <s v="TOKIN"/>
    <s v="95956"/>
    <s v="95943"/>
    <s v="TOKIN-JAGA II RT/RW 000/000"/>
    <s v="TOKIN-JAGA II RT/RW 000/000"/>
    <n v="124.38"/>
    <m/>
    <n v="1.0589999999999999"/>
    <m/>
    <n v="0"/>
    <m/>
    <s v="Blank"/>
    <s v="1 3m 32.4s N, 124 22m 48s E"/>
    <s v="0 0m 0s N, 0 0m 0s E"/>
    <m/>
    <x v="0"/>
    <n v="100"/>
    <n v="100"/>
    <n v="100"/>
    <n v="100"/>
    <n v="80"/>
    <x v="1"/>
    <x v="0"/>
    <x v="0"/>
  </r>
  <r>
    <s v="2023049990029801"/>
    <s v="KOTA TANGERANG"/>
    <s v="TANGERANG"/>
    <s v="KARAWACI"/>
    <s v="KARAWACI"/>
    <s v="BOJONG JAYA"/>
    <s v="BOJONG JAYA"/>
    <s v="15115"/>
    <s v="15115"/>
    <s v="BOJONG LARANG GG. KURNIA"/>
    <s v="JLN.BOJONG LARANG GG. KURNIA RT/RW 001/005"/>
    <n v="106.621"/>
    <m/>
    <n v="-6.1989999999999998"/>
    <m/>
    <n v="100"/>
    <m/>
    <s v="Blank"/>
    <s v="6 11m 56.4s S, 106 37m 15.6s E"/>
    <s v="0 0m 0s N, 0 0m 0s E"/>
    <m/>
    <x v="0"/>
    <n v="100"/>
    <n v="100"/>
    <n v="100"/>
    <n v="100"/>
    <n v="100"/>
    <x v="0"/>
    <x v="0"/>
    <x v="0"/>
  </r>
  <r>
    <s v="2023039990027255"/>
    <s v="GRESIK"/>
    <s v="GRESIK"/>
    <s v="BALONGPANGGANG"/>
    <s v="BALONGPANGGANG (BALONG PANGGANG)"/>
    <s v="KLOTOK"/>
    <s v="KLOTOK"/>
    <s v="61173"/>
    <s v="61173"/>
    <s v="DUSUN KLOTOK"/>
    <s v="DUSUN KLOTOK RT/RW 001/001"/>
    <n v="112.506"/>
    <m/>
    <n v="-7.0119999999999996"/>
    <m/>
    <n v="100"/>
    <m/>
    <s v="Blank"/>
    <s v="7 0m 43.2s S, 112 30m 21.6s E"/>
    <s v="0 0m 0s N, 0 0m 0s E"/>
    <m/>
    <x v="0"/>
    <n v="100"/>
    <n v="100"/>
    <n v="100"/>
    <n v="100"/>
    <n v="100"/>
    <x v="0"/>
    <x v="0"/>
    <x v="0"/>
  </r>
  <r>
    <s v="2023059990031061"/>
    <s v="BELITUNG"/>
    <s v="BELITUNG"/>
    <s v="TANJUNG PANDAN"/>
    <s v="TANJUNG PANDAN"/>
    <s v="PANGKALLALANG"/>
    <s v="PANGKALLALANG"/>
    <s v="33412"/>
    <s v="33412"/>
    <s v="HAYATI MAHIM GG KENARI"/>
    <s v="JL HAYATI MAHIM"/>
    <n v="107.648"/>
    <m/>
    <n v="-2.7370000000000001"/>
    <m/>
    <n v="100"/>
    <m/>
    <s v="Blank"/>
    <s v="2 44m 13.2s S, 107 38m 52.8s E"/>
    <s v="0 0m 0s N, 0 0m 0s E"/>
    <m/>
    <x v="0"/>
    <n v="100"/>
    <n v="100"/>
    <n v="100"/>
    <n v="89"/>
    <n v="97.8"/>
    <x v="0"/>
    <x v="0"/>
    <x v="0"/>
  </r>
  <r>
    <s v="2020024040023398"/>
    <s v="KOTA JAMBI"/>
    <s v="JAMBI"/>
    <s v="JAMBI TIMUR"/>
    <s v="JAMBI TIMUR"/>
    <s v="TANJUNG PINANG"/>
    <s v="TANJUNG PINANG"/>
    <s v="36146"/>
    <s v="36146"/>
    <s v="JL.LETKOL.POL.RAMLI LUBIS RT/RW 023/-"/>
    <s v="JL.LETKOL.POL.RAMLI LUBIS RT/RW 023/-"/>
    <n v="103.629"/>
    <m/>
    <n v="-1.5920000000000001"/>
    <m/>
    <n v="100"/>
    <m/>
    <s v="Blank"/>
    <s v="1 35m 31.2s S, 103 37m 44.4s E"/>
    <s v="0 0m 0s N, 0 0m 0s E"/>
    <m/>
    <x v="0"/>
    <n v="100"/>
    <n v="100"/>
    <n v="100"/>
    <n v="100"/>
    <n v="100"/>
    <x v="0"/>
    <x v="0"/>
    <x v="0"/>
  </r>
  <r>
    <s v="2023059990030923"/>
    <s v="KOTA TANGERANG"/>
    <s v="TANGERANG"/>
    <s v="PERIUK"/>
    <s v="KARAWACI"/>
    <s v="GEBANG RAYA"/>
    <s v="KARAWACI"/>
    <s v="15132"/>
    <s v="15115"/>
    <s v="PERUMAHAN GARDEN CITY RESIDANCE BLOK G9 NO.16 "/>
    <s v="PERUMAHAN GARDEN CITY RESIDANCE BLOK G9NO.16 RT/RW 003/021"/>
    <n v="106.59"/>
    <m/>
    <n v="-6.1760000000000002"/>
    <m/>
    <n v="0"/>
    <m/>
    <s v="Blank"/>
    <s v="6 10m 33.6s S, 106 35m 24s E"/>
    <s v="0 0m 0s N, 0 0m 0s E"/>
    <m/>
    <x v="0"/>
    <n v="100"/>
    <n v="29"/>
    <n v="42"/>
    <n v="93"/>
    <n v="52.8"/>
    <x v="6"/>
    <x v="1"/>
    <x v="0"/>
  </r>
  <r>
    <s v="2022129990023810"/>
    <s v="GRESIK"/>
    <s v="GRESIK"/>
    <s v="SIDAYU"/>
    <s v="SIDAYU"/>
    <s v="MRIYUNAN"/>
    <s v="MRIYUNAN"/>
    <s v="61153"/>
    <s v="61153"/>
    <s v="R.BADRUN SIDAYU "/>
    <s v="R.BADRUN SIDAYU RT/RW 003/001"/>
    <n v="112.57599999999999"/>
    <m/>
    <n v="-6.9850000000000003"/>
    <m/>
    <n v="100"/>
    <m/>
    <s v="Blank"/>
    <s v="6 59m 6s S, 112 34m 33.6s E"/>
    <s v="0 0m 0s N, 0 0m 0s E"/>
    <m/>
    <x v="0"/>
    <n v="100"/>
    <n v="100"/>
    <n v="100"/>
    <n v="100"/>
    <n v="100"/>
    <x v="0"/>
    <x v="0"/>
    <x v="0"/>
  </r>
  <r>
    <s v="2023039990026699"/>
    <s v="MAJALENGKA"/>
    <s v="MAJALENGKA"/>
    <s v="LIGUNG"/>
    <s v="LIGUNG"/>
    <s v="KODASARI"/>
    <s v="KODASARI"/>
    <s v="45456"/>
    <s v="45456"/>
    <s v="BLOK KARANGSARI"/>
    <s v="BLOK KARANGSARI"/>
    <n v="108.32899999999999"/>
    <m/>
    <n v="-6.6459999999999999"/>
    <m/>
    <n v="100"/>
    <m/>
    <s v="Blank"/>
    <s v="6 38m 45.6s S, 108 19m 44.4s E"/>
    <s v="0 0m 0s N, 0 0m 0s E"/>
    <m/>
    <x v="0"/>
    <n v="100"/>
    <n v="100"/>
    <n v="100"/>
    <n v="100"/>
    <n v="100"/>
    <x v="0"/>
    <x v="0"/>
    <x v="0"/>
  </r>
  <r>
    <s v="2023029990024897"/>
    <s v="KOTA SURABAYA"/>
    <s v="SURABAYA"/>
    <s v="PAKAL"/>
    <s v="PAKAL"/>
    <s v="BABAT JERAWAT"/>
    <s v="BABAT JERAWAT"/>
    <s v="60197"/>
    <s v="60197"/>
    <s v="PONDOK BENOWO INDAH BLOK GL NO 1"/>
    <s v="PONDOK BENOWO INDAH BLOK GL NO 1"/>
    <n v="112.628"/>
    <m/>
    <n v="-7.2350000000000003"/>
    <m/>
    <n v="100"/>
    <m/>
    <s v="Blank"/>
    <s v="7 14m 6s S, 112 37m 40.8s E"/>
    <s v="0 0m 0s N, 0 0m 0s E"/>
    <m/>
    <x v="0"/>
    <n v="100"/>
    <n v="100"/>
    <n v="100"/>
    <n v="100"/>
    <n v="100"/>
    <x v="0"/>
    <x v="0"/>
    <x v="0"/>
  </r>
  <r>
    <s v="2019084040021333"/>
    <s v="KOTA JAMBI"/>
    <s v="JAMBI"/>
    <s v="KOTA BARU"/>
    <s v="KOTA BARU"/>
    <s v="KENALI ASAM BAWAH"/>
    <s v="KENALI ASAM BAWAH"/>
    <s v="36128"/>
    <s v="36128"/>
    <s v="PERUMAHAN BCL 4 NO 13RT/RW 014/000"/>
    <s v="PERUMAHAN BCL 4 NO 13RT/RW 014/000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16670004985"/>
    <s v="BANYUASIN"/>
    <s v="BANYUASIN"/>
    <s v="BANYUASIN I"/>
    <s v="BANYUASIN I"/>
    <s v="PERAJEN"/>
    <s v="PERAJEN"/>
    <s v="30962"/>
    <s v="30963"/>
    <s v="SABAR JAYA"/>
    <s v="JL SABAR JAYA"/>
    <n v="104.874"/>
    <m/>
    <n v="-2.9209999999999998"/>
    <m/>
    <n v="0"/>
    <m/>
    <s v="Blank"/>
    <s v="2 55m 15.6s S, 104 52m 26.4s E"/>
    <s v="0 0m 0s N, 0 0m 0s E"/>
    <m/>
    <x v="0"/>
    <n v="100"/>
    <n v="100"/>
    <n v="100"/>
    <n v="100"/>
    <n v="80"/>
    <x v="1"/>
    <x v="0"/>
    <x v="0"/>
  </r>
  <r>
    <s v="2023029990025532"/>
    <s v="MINAHASA SELATAN"/>
    <s v="MINAHASA SELATAN"/>
    <s v="AMURANG TIMUR"/>
    <s v="AMURANG TIMUR"/>
    <s v="PONDANG"/>
    <s v="PONDANG"/>
    <s v="95954"/>
    <s v="95954"/>
    <s v="PONDANG-LINGKUNGAN IV RT/RW 000/000"/>
    <s v="PONDANG-LINGKUNGAN IV RT/RW 000/000"/>
    <n v="124.669"/>
    <m/>
    <n v="1.143"/>
    <m/>
    <n v="100"/>
    <m/>
    <s v="Blank"/>
    <s v="1 8m 34.8s N, 124 40m 8.4s E"/>
    <s v="0 0m 0s N, 0 0m 0s E"/>
    <m/>
    <x v="0"/>
    <n v="100"/>
    <n v="100"/>
    <n v="100"/>
    <n v="100"/>
    <n v="100"/>
    <x v="0"/>
    <x v="0"/>
    <x v="0"/>
  </r>
  <r>
    <s v="2018074630032745"/>
    <s v="KOTA BANDUNG"/>
    <s v="BANDUNG"/>
    <s v="RANCASARI"/>
    <s v="RANCASARI"/>
    <s v="CIPAMOKOLAN"/>
    <s v="CIPAMOKOLAN"/>
    <s v="40292"/>
    <s v="40292"/>
    <s v="SHARON TIMUR I NO 23 "/>
    <s v="JL. SHARON TIMUR I NO. 23"/>
    <n v="107.676"/>
    <m/>
    <n v="-6.9429999999999996"/>
    <m/>
    <n v="100"/>
    <m/>
    <s v="Blank"/>
    <s v="6 56m 34.8s S, 107 40m 33.6s E"/>
    <s v="0 0m 0s N, 0 0m 0s E"/>
    <m/>
    <x v="0"/>
    <n v="100"/>
    <n v="100"/>
    <n v="100"/>
    <n v="100"/>
    <n v="100"/>
    <x v="0"/>
    <x v="0"/>
    <x v="0"/>
  </r>
  <r>
    <s v="2023029990024927"/>
    <s v="KOTA SURABAYA"/>
    <s v="SURABAYA"/>
    <s v="RUNGKUT"/>
    <s v="RUNGKUT"/>
    <s v="PENJARINGANSARI"/>
    <s v="PENJARINGANSARI (PENJARINGAN SARI)"/>
    <s v="60297"/>
    <s v="60297"/>
    <s v="PENJARINGAN SARI R 12"/>
    <s v="PENJARINGAN SARI R 12 RT 007 RW 004 PENJARINGAN SARI  RUNGKUT SURABAYA"/>
    <n v="112.785"/>
    <m/>
    <n v="-7.3179999999999996"/>
    <m/>
    <n v="100"/>
    <m/>
    <s v="Blank"/>
    <s v="7 19m 4.8s S, 112 47m 6s E"/>
    <s v="0 0m 0s N, 0 0m 0s E"/>
    <m/>
    <x v="0"/>
    <n v="100"/>
    <n v="100"/>
    <n v="100"/>
    <n v="100"/>
    <n v="100"/>
    <x v="0"/>
    <x v="0"/>
    <x v="0"/>
  </r>
  <r>
    <s v="2023039990027872"/>
    <s v="BANDUNG"/>
    <s v="KAB. BANDUNG"/>
    <s v="CANGKUANG"/>
    <s v="CANGKUANG"/>
    <s v="JATISARI"/>
    <s v="JATISARI"/>
    <s v="40238"/>
    <s v="40238"/>
    <s v="NAGRAK "/>
    <s v="NAGRAK RT001 RW007 DESA JATISARI KECAMATAN CANGKUANG KABUPATEN BANDUNG"/>
    <n v="107.535"/>
    <m/>
    <n v="-7.0780000000000003"/>
    <m/>
    <n v="100"/>
    <m/>
    <s v="Blank"/>
    <s v="7 4m 40.8s S, 107 32m 6s E"/>
    <s v="0 0m 0s N, 0 0m 0s E"/>
    <m/>
    <x v="0"/>
    <n v="100"/>
    <n v="100"/>
    <n v="100"/>
    <n v="100"/>
    <n v="100"/>
    <x v="0"/>
    <x v="0"/>
    <x v="0"/>
  </r>
  <r>
    <s v="2023029990025185"/>
    <s v="KOTA JAMBI"/>
    <s v="JAMBI"/>
    <s v="JAMBI TIMUR"/>
    <s v="JAMBI TIMUR"/>
    <s v="TANJUNG SARI"/>
    <s v="TANJUNG SARI"/>
    <s v="36147"/>
    <s v="36147"/>
    <s v="JL.PRABU SILIWANGI RT/RW 023/"/>
    <s v="JL.PRABU SILIWANGI RT/RW 023/"/>
    <n v="103.637"/>
    <m/>
    <n v="-1.589"/>
    <m/>
    <n v="100"/>
    <m/>
    <s v="Blank"/>
    <s v="1 35m 20.4s S, 103 38m 13.2s E"/>
    <s v="0 0m 0s N, 0 0m 0s E"/>
    <m/>
    <x v="0"/>
    <n v="100"/>
    <n v="100"/>
    <n v="100"/>
    <n v="100"/>
    <n v="100"/>
    <x v="0"/>
    <x v="0"/>
    <x v="0"/>
  </r>
  <r>
    <s v="2023059990031034"/>
    <s v="KOTA ADM. JAKARTA TIMUR"/>
    <s v="BEKASI"/>
    <s v="DUREN SAWIT"/>
    <s v="BEKASI TIMUR"/>
    <s v="PONDOK BAMBU"/>
    <s v="DURENJAYA (DUREN JAYA)"/>
    <s v="13430"/>
    <s v="17111"/>
    <s v="HANAPI GG ROSALIA NO 48B"/>
    <s v="DUREN JAYA BLOK A2/141"/>
    <n v="106.90300000000001"/>
    <n v="107.021"/>
    <n v="-6.2320000000000002"/>
    <n v="-6.2389000000000001"/>
    <n v="0"/>
    <m/>
    <m/>
    <s v="6 13m 55.2s S, 106 54m 10.8s E"/>
    <s v="6 14m 20.04s S, 107 1m 15.6s E"/>
    <n v="13.080778997774321"/>
    <x v="7"/>
    <n v="21"/>
    <n v="17"/>
    <n v="12"/>
    <n v="26"/>
    <n v="15.2"/>
    <x v="7"/>
    <x v="1"/>
    <x v="1"/>
  </r>
  <r>
    <s v="2023039990027532"/>
    <s v="KOTA CIMAHI"/>
    <s v="CIMAHI"/>
    <s v="CIMAHI SELATAN"/>
    <s v="CIMAHI SELATAN"/>
    <s v="UTAMA"/>
    <s v="UTAMA"/>
    <s v="40533"/>
    <s v="40533"/>
    <s v="CIBODAS CAMPAKA "/>
    <s v="CIBODAS CAMPAKA RT/RW 006/009"/>
    <n v="107.548"/>
    <m/>
    <n v="-6.9"/>
    <m/>
    <n v="100"/>
    <m/>
    <s v="Blank"/>
    <s v="6 54m 1.27898e-12s S, 107 32m 52.8s E"/>
    <s v="0 0m 0s N, 0 0m 0s E"/>
    <m/>
    <x v="0"/>
    <n v="100"/>
    <n v="100"/>
    <n v="100"/>
    <n v="100"/>
    <n v="100"/>
    <x v="0"/>
    <x v="0"/>
    <x v="0"/>
  </r>
  <r>
    <s v="2023039990025787"/>
    <s v="GRESIK"/>
    <s v="GRESIK"/>
    <s v="KEBOMAS"/>
    <s v="KEBOMAS"/>
    <s v="KEDAYANG"/>
    <s v="KEDAYANG (KEDANYANG)"/>
    <s v="61124"/>
    <s v="61124"/>
    <s v="PERUM EMERALD RESIDENE "/>
    <s v="PERUM EMERALD RESIDENE BLOK C2/16 RT/RW 002/009"/>
    <n v="113.04900000000001"/>
    <m/>
    <n v="-6.9690000000000003"/>
    <m/>
    <n v="100"/>
    <m/>
    <s v="Blank"/>
    <s v="6 58m 8.4s S, 113 2m 56.4s E"/>
    <s v="0 0m 0s N, 0 0m 0s E"/>
    <m/>
    <x v="0"/>
    <n v="100"/>
    <n v="100"/>
    <n v="100"/>
    <n v="100"/>
    <n v="100"/>
    <x v="0"/>
    <x v="0"/>
    <x v="0"/>
  </r>
  <r>
    <s v="2023059990030699"/>
    <s v="BANDUNG"/>
    <s v="CIMAHI"/>
    <s v="CIWIDEY"/>
    <s v="CIMAHI UTARA"/>
    <s v="PANYOCOKAN"/>
    <s v="CITEUREUP"/>
    <s v="40973"/>
    <s v="40512"/>
    <s v="KP SUKAJADI"/>
    <s v="JL ENCEP KARTAWIRIA KP ALPAKAH RT 006 RW 003"/>
    <n v="107.458"/>
    <m/>
    <n v="-7.0910000000000002"/>
    <m/>
    <n v="0"/>
    <m/>
    <s v="Blank"/>
    <s v="7 5m 27.6s S, 107 27m 28.8s E"/>
    <s v="0 0m 0s N, 0 0m 0s E"/>
    <m/>
    <x v="0"/>
    <n v="15"/>
    <n v="32"/>
    <n v="11"/>
    <n v="31"/>
    <n v="17.8"/>
    <x v="7"/>
    <x v="1"/>
    <x v="0"/>
  </r>
  <r>
    <s v="2023049990028349"/>
    <s v="KOTA SURABAYA"/>
    <s v="SURABAYA"/>
    <s v="KENJERAN"/>
    <s v="KENJERAN"/>
    <s v="TANAH KALI KEDINDING"/>
    <s v="TANAH KALI KEDINDING"/>
    <s v="60129"/>
    <s v="60129"/>
    <s v="KEDINDING TENGAH 8A/66A"/>
    <s v="KEDINDING TENGAH 8A/66A RT10 RW02 KENJERAN SURABAYA. "/>
    <n v="112.771"/>
    <m/>
    <n v="-7.2270000000000003"/>
    <m/>
    <n v="100"/>
    <m/>
    <s v="Blank"/>
    <s v="7 13m 37.2s S, 112 46m 15.6s E"/>
    <s v="0 0m 0s N, 0 0m 0s E"/>
    <m/>
    <x v="0"/>
    <n v="100"/>
    <n v="100"/>
    <n v="100"/>
    <n v="100"/>
    <n v="100"/>
    <x v="0"/>
    <x v="0"/>
    <x v="0"/>
  </r>
  <r>
    <s v="2023029990025500"/>
    <s v="GRESIK"/>
    <s v="GRESIK"/>
    <s v="KEDAMEAN"/>
    <s v="KEDAMEAN"/>
    <s v="BELAHANREJO"/>
    <s v="BELAHANREJO"/>
    <s v="61175"/>
    <s v="61175"/>
    <s v="DESA BELAHANREJO "/>
    <s v="DESA BELAHANREJO RT/RW 012/004"/>
    <n v="112.521"/>
    <m/>
    <n v="-7.3310000000000004"/>
    <m/>
    <n v="100"/>
    <m/>
    <s v="Blank"/>
    <s v="7 19m 51.6s S, 112 31m 15.6s E"/>
    <s v="0 0m 0s N, 0 0m 0s E"/>
    <m/>
    <x v="0"/>
    <n v="100"/>
    <n v="100"/>
    <n v="100"/>
    <n v="100"/>
    <n v="100"/>
    <x v="0"/>
    <x v="0"/>
    <x v="0"/>
  </r>
  <r>
    <s v="2022119990022850"/>
    <s v="KOTA SURABAYA"/>
    <s v="SURABAYA"/>
    <s v="WONOKROMO"/>
    <s v="WONOKROMO"/>
    <s v="WONOKROMO"/>
    <s v="WONOKROMO"/>
    <s v="60243"/>
    <s v="60243"/>
    <s v="KETINTANG 2/43"/>
    <s v="KETINTANG 2/43"/>
    <n v="112.73099999999999"/>
    <m/>
    <n v="-7.3040000000000003"/>
    <m/>
    <n v="100"/>
    <m/>
    <s v="Blank"/>
    <s v="7 18m 14.4s S, 112 43m 51.6s E"/>
    <s v="0 0m 0s N, 0 0m 0s E"/>
    <m/>
    <x v="0"/>
    <n v="100"/>
    <n v="100"/>
    <n v="100"/>
    <n v="100"/>
    <n v="100"/>
    <x v="0"/>
    <x v="0"/>
    <x v="0"/>
  </r>
  <r>
    <s v="2022119990022982"/>
    <s v="KOTA JAMBI"/>
    <s v="JAMBI"/>
    <s v="ALAM BARAJO"/>
    <s v="ALAM BARAJO"/>
    <s v="MAYANG MANGURAI"/>
    <s v="MAYANG MANGURAI"/>
    <s v="36129"/>
    <s v="36129"/>
    <s v="JL LINGKAR BARAT 1"/>
    <s v="JL LINGKAR BARAT 1"/>
    <n v="103.575"/>
    <m/>
    <n v="-1.65"/>
    <m/>
    <n v="100"/>
    <m/>
    <s v="Blank"/>
    <s v="1 38m 60s S, 103 34m 30s E"/>
    <s v="0 0m 0s N, 0 0m 0s E"/>
    <m/>
    <x v="0"/>
    <n v="100"/>
    <n v="100"/>
    <n v="100"/>
    <n v="100"/>
    <n v="100"/>
    <x v="0"/>
    <x v="0"/>
    <x v="0"/>
  </r>
  <r>
    <s v="2023029990025297"/>
    <s v="KOTA JAMBI"/>
    <s v="JAMBI"/>
    <s v="JELUTUNG"/>
    <s v="JELUTUNG"/>
    <s v="HANDIL JAYA"/>
    <s v="HANDIL JAYA"/>
    <s v="36137"/>
    <s v="36137"/>
    <s v="KALELAWAR  RAYA NO 35"/>
    <s v="KALELAWAR  RAYA NO 35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  <x v="0"/>
    <x v="0"/>
  </r>
  <r>
    <s v="2023059990030825"/>
    <s v="KOTA SURABAYA"/>
    <s v="SURABAYA"/>
    <s v="WONOCOLO"/>
    <s v="WONOCOLO"/>
    <s v="MARGOREJO"/>
    <s v="MARGOREJO"/>
    <s v="60238"/>
    <s v="60238"/>
    <s v="MARGOREJO SAWAH 53 E"/>
    <s v="MARGOREJO SAWAH 53 E"/>
    <n v="112.74"/>
    <m/>
    <n v="-7.3159999999999998"/>
    <m/>
    <n v="100"/>
    <m/>
    <s v="Blank"/>
    <s v="7 18m 57.6s S, 112 44m 24s E"/>
    <s v="0 0m 0s N, 0 0m 0s E"/>
    <m/>
    <x v="0"/>
    <n v="100"/>
    <n v="100"/>
    <n v="100"/>
    <n v="100"/>
    <n v="100"/>
    <x v="0"/>
    <x v="0"/>
    <x v="0"/>
  </r>
  <r>
    <s v="2023019990024278"/>
    <s v="GRESIK"/>
    <s v="GRESIK"/>
    <s v="GRESIK"/>
    <s v="GRESIK"/>
    <s v="KARANG TURI"/>
    <s v="KARANG TURI (KARANGTURI)"/>
    <s v="61118"/>
    <s v="61118"/>
    <s v="USMAN SADAR 16/54-8"/>
    <s v="JL USMAN SADAR 16/54-8 RT/RW 006/001"/>
    <n v="112.773"/>
    <m/>
    <n v="-7.13"/>
    <m/>
    <n v="100"/>
    <m/>
    <s v="Blank"/>
    <s v="7 7m 48s S, 112 46m 22.8s E"/>
    <s v="0 0m 0s N, 0 0m 0s E"/>
    <m/>
    <x v="0"/>
    <n v="100"/>
    <n v="100"/>
    <n v="100"/>
    <n v="100"/>
    <n v="100"/>
    <x v="0"/>
    <x v="0"/>
    <x v="0"/>
  </r>
  <r>
    <s v="2023059990029951"/>
    <s v="BANDUNG BARAT"/>
    <s v="BANDUNG BARAT"/>
    <s v="NGAMPRAH"/>
    <s v="NGAMPRAH"/>
    <s v="BOJONGKONENG"/>
    <s v="BOJONGKONENG"/>
    <s v="40552"/>
    <s v="40552"/>
    <s v="KP BABAKAN MEKAR "/>
    <s v="KP.BABAKAN MEKAR RT/RW 004/018"/>
    <n v="107.488"/>
    <m/>
    <n v="-6.8220000000000001"/>
    <m/>
    <n v="100"/>
    <m/>
    <s v="Blank"/>
    <s v="6 49m 19.2s S, 107 29m 16.8s E"/>
    <s v="0 0m 0s N, 0 0m 0s E"/>
    <m/>
    <x v="0"/>
    <n v="100"/>
    <n v="100"/>
    <n v="100"/>
    <n v="100"/>
    <n v="100"/>
    <x v="0"/>
    <x v="0"/>
    <x v="0"/>
  </r>
  <r>
    <s v="2023049990028066"/>
    <s v="GRESIK"/>
    <s v="GRESIK"/>
    <s v="BALONGPANGGANG"/>
    <s v="BALONGPANGGANG (BALONG PANGGANG)"/>
    <s v="BALONGPANGGANG"/>
    <s v="BALONGPANGGANG"/>
    <s v="61173"/>
    <s v="61173"/>
    <s v="DUSUN BANCI "/>
    <s v="DUSUN BANCI RT/RW 003/001"/>
    <n v="112.45399999999999"/>
    <m/>
    <n v="-7.26"/>
    <m/>
    <n v="100"/>
    <m/>
    <s v="Blank"/>
    <s v="7 15m 36s S, 112 27m 14.4s E"/>
    <s v="0 0m 0s N, 0 0m 0s E"/>
    <m/>
    <x v="0"/>
    <n v="100"/>
    <n v="100"/>
    <n v="100"/>
    <n v="100"/>
    <n v="100"/>
    <x v="0"/>
    <x v="0"/>
    <x v="0"/>
  </r>
  <r>
    <s v="2023049990028722"/>
    <s v="KOTA JAMBI"/>
    <s v="JAMBI"/>
    <s v="JAMBI SELATAN"/>
    <s v="JAMBI SELATAN"/>
    <s v="THEHOK"/>
    <s v="THEHOK (THE HOK)"/>
    <s v="36138"/>
    <s v="36138"/>
    <s v="JL  ADITYAWARMAN LRG TAMAN ARUM RT RW 016 000"/>
    <s v="JL  ADITYAWARMAN LRG TAMAN ARUM RT RW 016 000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23039990026175"/>
    <s v="GRESIK"/>
    <s v="GRESIK"/>
    <s v="KEBOMAS"/>
    <s v="KEBOMAS"/>
    <s v="RANDUAGUNG"/>
    <s v="RANDUAGUNG"/>
    <s v="61121"/>
    <s v="61121"/>
    <s v="RAYA BRANTAS 26"/>
    <s v="RAYA BRANTAS 26 RT/RW 004/005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  <x v="0"/>
    <x v="0"/>
  </r>
  <r>
    <s v="2023039990027423"/>
    <s v="KOTA JAMBI"/>
    <s v="JAMBI"/>
    <s v="PELAYANGAN"/>
    <s v="PELAYANGAN"/>
    <s v="ARAB MELAYU"/>
    <s v="ARAB MELAYU"/>
    <s v="36251"/>
    <s v="36251"/>
    <s v="JLN.KH. M. ZEIN RT/RW 008/000"/>
    <s v="JLN.KH. M. ZEIN RT/RW 008/000"/>
    <n v="103.614"/>
    <m/>
    <n v="-1.58"/>
    <m/>
    <n v="100"/>
    <m/>
    <s v="Blank"/>
    <s v="1 34m 48s S, 103 36m 50.4s E"/>
    <s v="0 0m 0s N, 0 0m 0s E"/>
    <m/>
    <x v="0"/>
    <n v="100"/>
    <n v="100"/>
    <n v="100"/>
    <n v="100"/>
    <n v="100"/>
    <x v="0"/>
    <x v="0"/>
    <x v="0"/>
  </r>
  <r>
    <s v="2023049990028715"/>
    <s v="KOTA JAMBI"/>
    <s v="JAMBI"/>
    <s v="JELUTUNG"/>
    <s v="JELUTUNG"/>
    <s v="JELUTUNG"/>
    <s v="JELUTUNG"/>
    <s v="36136"/>
    <s v="36136"/>
    <s v="JL. HAYAM WURUK LRG SITA RT/RW 031/000"/>
    <s v="JL. HAYAM WURUK LRG SITA RT/RW 031/000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  <x v="0"/>
    <x v="0"/>
  </r>
  <r>
    <s v="2015074890009437"/>
    <s v="SIDOARJO"/>
    <s v="SIDOARJO"/>
    <s v="SIDOARJO"/>
    <s v="SIDOARJO"/>
    <s v="URANGAGUNG"/>
    <s v="URANGAGUNG (JEDONG)"/>
    <s v="61234"/>
    <s v="61234"/>
    <s v="PERUMAHAN PERMATA PINANG BLOK C NO 4  "/>
    <s v="PERUMAHAN PERMATA PINANG BLOK C NO 4  URANGAGUNG SIDOARJO"/>
    <n v="112.666"/>
    <m/>
    <n v="-7.4329999999999998"/>
    <m/>
    <n v="100"/>
    <m/>
    <s v="Blank"/>
    <s v="7 25m 58.8s S, 112 39m 57.6s E"/>
    <s v="0 0m 0s N, 0 0m 0s E"/>
    <m/>
    <x v="0"/>
    <n v="100"/>
    <n v="100"/>
    <n v="100"/>
    <n v="100"/>
    <n v="100"/>
    <x v="0"/>
    <x v="0"/>
    <x v="0"/>
  </r>
  <r>
    <s v="2023029990025335"/>
    <s v="GRESIK"/>
    <s v="GRESIK"/>
    <s v="WRINGINANOM"/>
    <s v="WRINGINANOM (WRINGIN ANOM)"/>
    <s v="LEBANIWARAS"/>
    <s v="LEBANIWARAS"/>
    <s v="61176"/>
    <s v="61176"/>
    <s v="LEBANI WARAS "/>
    <s v="LEBANIWARAS RT/RW 006/004"/>
    <n v="112.58199999999999"/>
    <m/>
    <n v="-7.7610000000000001"/>
    <m/>
    <n v="100"/>
    <m/>
    <s v="Blank"/>
    <s v="7 45m 39.6s S, 112 34m 55.2s E"/>
    <s v="0 0m 0s N, 0 0m 0s E"/>
    <m/>
    <x v="0"/>
    <n v="100"/>
    <n v="100"/>
    <n v="100"/>
    <n v="59"/>
    <n v="91.8"/>
    <x v="0"/>
    <x v="0"/>
    <x v="0"/>
  </r>
  <r>
    <s v="2023029990025548"/>
    <s v="KOTA JAMBI"/>
    <s v="JAMBI"/>
    <s v="JAMBI SELATAN"/>
    <s v="JAMBI SELATAN"/>
    <s v="THEHOK"/>
    <s v="THEHOK (THE HOK)"/>
    <s v="36138"/>
    <s v="36138"/>
    <s v="KR SEJAHTERA THEHOK JAMBI SELATAN "/>
    <s v="KR SEJAHTERA THEHOK JAMBI SELATAN "/>
    <n v="103.627"/>
    <m/>
    <n v="-1.6259999999999999"/>
    <m/>
    <n v="100"/>
    <m/>
    <s v="Blank"/>
    <s v="1 37m 33.6s S, 103 37m 37.2s E"/>
    <s v="0 0m 0s N, 0 0m 0s E"/>
    <m/>
    <x v="0"/>
    <n v="100"/>
    <n v="100"/>
    <n v="100"/>
    <n v="100"/>
    <n v="100"/>
    <x v="0"/>
    <x v="0"/>
    <x v="0"/>
  </r>
  <r>
    <s v="2023039990027659"/>
    <s v="BANDUNG"/>
    <s v="KAB. BANDUNG"/>
    <s v="SOREANG"/>
    <s v="SOREANG"/>
    <s v="SEKARWANGI"/>
    <s v="SEKARWANGI"/>
    <s v="40914"/>
    <s v="40914"/>
    <s v="KP LEBAKWANGI"/>
    <s v="KP LEBAKWANGI RT 001 RW 003"/>
    <n v="107.54"/>
    <m/>
    <n v="-7.0140000000000002"/>
    <m/>
    <n v="100"/>
    <m/>
    <s v="Blank"/>
    <s v="7 0m 50.4s S, 107 32m 24s E"/>
    <s v="0 0m 0s N, 0 0m 0s E"/>
    <m/>
    <x v="0"/>
    <n v="100"/>
    <n v="100"/>
    <n v="100"/>
    <n v="100"/>
    <n v="100"/>
    <x v="0"/>
    <x v="0"/>
    <x v="0"/>
  </r>
  <r>
    <s v="2023039990027985"/>
    <s v="KOTA ADM. JAKARTA TIMUR"/>
    <s v="JAKARTA TIMUR"/>
    <s v="DUREN SAWIT"/>
    <s v="DUREN SAWIT"/>
    <s v="DUREN SAWIT"/>
    <s v="DUREN SAWIT"/>
    <s v="13440"/>
    <s v="13440"/>
    <s v="BUARAN III NO 49 C"/>
    <s v="JL. BUARAN III NO 49 C"/>
    <n v="106.91500000000001"/>
    <n v="106.917"/>
    <n v="-6.2320000000000002"/>
    <n v="-6.2217399999999996"/>
    <n v="100"/>
    <m/>
    <m/>
    <s v="6 13m 55.2s S, 106 54m 54s E"/>
    <s v="6 13m 18.264s S, 106 55m 1.2s E"/>
    <n v="1.15601263934404"/>
    <x v="1"/>
    <n v="100"/>
    <n v="100"/>
    <n v="100"/>
    <n v="100"/>
    <n v="100"/>
    <x v="0"/>
    <x v="0"/>
    <x v="1"/>
  </r>
  <r>
    <s v="2023049990029438"/>
    <s v="BANJAR"/>
    <s v="KAB. BANJAR"/>
    <s v="MARTAPURA"/>
    <s v="MARTAPURA (MARTAPURA KOTA)"/>
    <s v="TUNGKARAN"/>
    <s v="TUNGKARAN"/>
    <s v="70619"/>
    <s v="70619"/>
    <s v="KERAMAT DESA TUNGKARAN MARTAPURA"/>
    <s v="JL. KERAMAT RT/RW 002/001"/>
    <n v="114.848"/>
    <m/>
    <n v="-3.391"/>
    <m/>
    <n v="100"/>
    <m/>
    <s v="Blank"/>
    <s v="3 23m 27.6s S, 114 50m 52.8s E"/>
    <s v="0 0m 0s N, 0 0m 0s E"/>
    <m/>
    <x v="0"/>
    <n v="100"/>
    <n v="100"/>
    <n v="100"/>
    <n v="45"/>
    <n v="89"/>
    <x v="1"/>
    <x v="0"/>
    <x v="0"/>
  </r>
  <r>
    <s v="2020024880023995"/>
    <s v="GRESIK"/>
    <s v="GRESIK"/>
    <s v="SIDAYU"/>
    <s v="SIDAYU"/>
    <s v="RACI TENGAH"/>
    <s v="RACI TENGAH (RACITENGAH)"/>
    <s v="61153"/>
    <s v="61153"/>
    <s v="RACI TENGAH"/>
    <s v="RACI TENGAH RT/RW 002/001"/>
    <n v="112.629"/>
    <m/>
    <n v="-7.9909999999999997"/>
    <m/>
    <n v="100"/>
    <m/>
    <s v="Blank"/>
    <s v="7 59m 27.6s S, 112 37m 44.4s E"/>
    <s v="0 0m 0s N, 0 0m 0s E"/>
    <m/>
    <x v="0"/>
    <n v="100"/>
    <n v="100"/>
    <n v="100"/>
    <n v="100"/>
    <n v="100"/>
    <x v="0"/>
    <x v="0"/>
    <x v="0"/>
  </r>
  <r>
    <s v="2023029990025192"/>
    <s v="MUARO JAMBI"/>
    <s v="MUARO JAMBI"/>
    <s v="KUMPEH ULU"/>
    <s v="KUMPEH ULU"/>
    <s v="KASANG KOTA KARANG"/>
    <s v="KASANG KOTA KARANG"/>
    <s v="36373"/>
    <s v="36373"/>
    <s v="PERUM GRIYA JELITA ASRI 2 BLOK B-04 RT/RW 006/002"/>
    <s v="PERUM GRIYA JELITA ASRI 2 BLOK B-04 RT/RW 006/002"/>
    <n v="103.623"/>
    <m/>
    <n v="-1.5820000000000001"/>
    <m/>
    <n v="100"/>
    <m/>
    <s v="Blank"/>
    <s v="1 34m 55.2s S, 103 37m 22.8s E"/>
    <s v="0 0m 0s N, 0 0m 0s E"/>
    <m/>
    <x v="0"/>
    <n v="100"/>
    <n v="100"/>
    <n v="100"/>
    <n v="100"/>
    <n v="100"/>
    <x v="0"/>
    <x v="0"/>
    <x v="0"/>
  </r>
  <r>
    <s v="2023059990030356"/>
    <s v="KOTA BANDUNG"/>
    <s v="BANDUNG"/>
    <s v="CICENDO"/>
    <s v="CICENDO"/>
    <s v="PAJAJARAN"/>
    <s v="PAJAJARAN"/>
    <s v="40173"/>
    <s v="40173"/>
    <s v="BALADEWA GG II NO 35 "/>
    <s v="JL.BALADEWA GG.II NO.35 RT/RW 008/008"/>
    <n v="107.587"/>
    <m/>
    <n v="-6.899"/>
    <m/>
    <n v="100"/>
    <m/>
    <s v="Blank"/>
    <s v="6 53m 56.4s S, 107 35m 13.2s E"/>
    <s v="0 0m 0s N, 0 0m 0s E"/>
    <m/>
    <x v="0"/>
    <n v="100"/>
    <n v="100"/>
    <n v="100"/>
    <n v="100"/>
    <n v="100"/>
    <x v="0"/>
    <x v="0"/>
    <x v="0"/>
  </r>
  <r>
    <s v="2023049990029467"/>
    <s v="GRESIK"/>
    <s v="GRESIK"/>
    <s v="MANYAR"/>
    <s v="MANYAR"/>
    <s v="NGAMPEL"/>
    <s v="NGAMPEL"/>
    <s v="61151"/>
    <s v="61151"/>
    <s v="NGAMPEL"/>
    <s v="NGAMPEL RT/RW 005/002"/>
    <n v="112.56399999999999"/>
    <m/>
    <n v="-7.0629999999999997"/>
    <m/>
    <n v="100"/>
    <m/>
    <s v="Blank"/>
    <s v="7 3m 46.8s S, 112 33m 50.4s E"/>
    <s v="0 0m 0s N, 0 0m 0s E"/>
    <m/>
    <x v="0"/>
    <n v="100"/>
    <n v="100"/>
    <n v="100"/>
    <n v="100"/>
    <n v="100"/>
    <x v="0"/>
    <x v="0"/>
    <x v="0"/>
  </r>
  <r>
    <s v="2023049990029066"/>
    <s v="KEDIRI"/>
    <s v="KAB. KEDIRI"/>
    <s v="KRAS"/>
    <s v="KRAS"/>
    <s v="KRAS"/>
    <s v="KRAS"/>
    <s v="64172"/>
    <s v="64172"/>
    <s v="JL BHAYANGKARA"/>
    <s v="JALAN BHAYANGKARA DESA KRAS RT 003 RW 006 KECAMATAN KRAS KABUPATEN KEDIRI"/>
    <n v="111.988"/>
    <m/>
    <n v="-7.9669999999999996"/>
    <m/>
    <n v="100"/>
    <m/>
    <s v="Blank"/>
    <s v="7 58m 1.2s S, 111 59m 16.8s E"/>
    <s v="0 0m 0s N, 0 0m 0s E"/>
    <m/>
    <x v="0"/>
    <n v="100"/>
    <n v="100"/>
    <n v="100"/>
    <n v="88"/>
    <n v="97.6"/>
    <x v="0"/>
    <x v="0"/>
    <x v="0"/>
  </r>
  <r>
    <s v="2023059990030367"/>
    <s v="TANGERANG"/>
    <s v="KAB. TANGERANG"/>
    <s v="BALARAJA"/>
    <s v="BALARAJA"/>
    <s v="SUKAMURNI"/>
    <s v="SUKAMURNI (SUKA MURNI)"/>
    <s v="15610"/>
    <s v="15610"/>
    <s v="KP.LOBANG "/>
    <s v="KP.LOBANG RT/RW 004/002"/>
    <n v="106.43"/>
    <m/>
    <n v="-6.19"/>
    <m/>
    <n v="100"/>
    <m/>
    <s v="Blank"/>
    <s v="6 11m 24s S, 106 25m 48s E"/>
    <s v="0 0m 0s N, 0 0m 0s E"/>
    <m/>
    <x v="0"/>
    <n v="100"/>
    <n v="100"/>
    <n v="100"/>
    <n v="100"/>
    <n v="100"/>
    <x v="0"/>
    <x v="0"/>
    <x v="0"/>
  </r>
  <r>
    <s v="2023019990023823"/>
    <s v="KOTA ADM. JAKARTA SELATAN"/>
    <s v="JAKARTA SELATAN"/>
    <s v="TEBET"/>
    <s v="TEBET"/>
    <s v="BUKIT DURI"/>
    <s v="BUKIT DURI"/>
    <s v="12840"/>
    <s v="12840"/>
    <s v="KAMP MELAYU KECIL/9"/>
    <s v="KAMP MELAYU KECIL/9"/>
    <n v="106.857"/>
    <n v="106.86199999999999"/>
    <n v="-6.2220000000000004"/>
    <n v="-6.2227399999999999"/>
    <n v="100"/>
    <m/>
    <m/>
    <s v="6 13m 19.2s S, 106 51m 25.2s E"/>
    <s v="6 13m 21.864s S, 106 51m 43.2s E"/>
    <n v="0.55935875618158382"/>
    <x v="4"/>
    <n v="100"/>
    <n v="100"/>
    <n v="100"/>
    <n v="100"/>
    <n v="100"/>
    <x v="0"/>
    <x v="0"/>
    <x v="1"/>
  </r>
  <r>
    <s v="2023039990027839"/>
    <s v="KOTA TANGERANG SELATAN"/>
    <s v="TANGERANG"/>
    <s v="SERPONG"/>
    <s v="CIPONDOH"/>
    <s v="LENGKONG GUDANG TIMUR"/>
    <s v="PORIS PLAWAD"/>
    <s v="15321"/>
    <s v="15141"/>
    <s v="JOMBANG"/>
    <s v="PORIS PLAWAD RT 03 RW 06 KEL PORIS PLAWAD KEC CIPONDOH"/>
    <n v="106.68899999999999"/>
    <m/>
    <n v="-6.2869999999999999"/>
    <m/>
    <n v="0"/>
    <m/>
    <s v="Blank"/>
    <s v="6 17m 13.2s S, 106 41m 20.4s E"/>
    <s v="0 0m 0s N, 0 0m 0s E"/>
    <m/>
    <x v="0"/>
    <n v="100"/>
    <n v="40"/>
    <n v="24"/>
    <n v="8"/>
    <n v="34.4"/>
    <x v="5"/>
    <x v="1"/>
    <x v="0"/>
  </r>
  <r>
    <s v="2023029990025469"/>
    <s v="KOTA BANJARBARU"/>
    <s v="BANJARBARU"/>
    <s v="BANJARBARU SELATAN"/>
    <s v="BANJARBARU SELATAN (BANJAR BARU SELATAN)"/>
    <s v="GUNTUNG PAIKAT"/>
    <s v="GUNTUNG PAIKAT"/>
    <s v="70713"/>
    <s v="70713"/>
    <s v="KOMP. WARGA TUNGGAL"/>
    <s v="KOMP. WARGA TUNGGAL RT/RW 001/005"/>
    <n v="114.85899999999999"/>
    <m/>
    <n v="-3.4460000000000002"/>
    <m/>
    <n v="100"/>
    <m/>
    <s v="Blank"/>
    <s v="3 26m 45.6s S, 114 51m 32.4s E"/>
    <s v="0 0m 0s N, 0 0m 0s E"/>
    <m/>
    <x v="0"/>
    <n v="100"/>
    <n v="100"/>
    <n v="100"/>
    <n v="100"/>
    <n v="100"/>
    <x v="0"/>
    <x v="0"/>
    <x v="0"/>
  </r>
  <r>
    <s v="2023049990028640"/>
    <s v="GRESIK"/>
    <s v="GRESIK"/>
    <s v="MENGANTI"/>
    <s v="MENGANTI"/>
    <s v="MENGANTI"/>
    <s v="MENGANTI"/>
    <s v="61174"/>
    <s v="61174"/>
    <s v="PERUMAHAN MENGANTI PALEM PERTIWI BLOK I NO 20 "/>
    <s v="PERUMAHAN MENGANTI PALEM PERTIWI BLOK I NO 20 RT 017 RW 006"/>
    <n v="112.587"/>
    <m/>
    <n v="-7.2969999999999997"/>
    <m/>
    <n v="100"/>
    <m/>
    <s v="Blank"/>
    <s v="7 17m 49.2s S, 112 35m 13.2s E"/>
    <s v="0 0m 0s N, 0 0m 0s E"/>
    <m/>
    <x v="0"/>
    <n v="100"/>
    <n v="100"/>
    <n v="100"/>
    <n v="100"/>
    <n v="100"/>
    <x v="0"/>
    <x v="0"/>
    <x v="0"/>
  </r>
  <r>
    <s v="2016024190004401"/>
    <s v="MUSI BANYUASIN"/>
    <s v="MUSI BANYUASIN"/>
    <s v="BABAT SUPAT"/>
    <s v="BABAT SUPAT"/>
    <s v="SERATUS LAPAN"/>
    <s v="SERATUS LAPAN"/>
    <s v="30755"/>
    <s v="30755"/>
    <s v="DUSUN 2 KEL SERATUS LAPAN KEC. BABAT SUPAT"/>
    <s v="DUSUN 2"/>
    <n v="104.169"/>
    <m/>
    <n v="-2.6339999999999999"/>
    <m/>
    <n v="100"/>
    <m/>
    <s v="Blank"/>
    <s v="2 38m 2.4s S, 104 10m 8.4s E"/>
    <s v="0 0m 0s N, 0 0m 0s E"/>
    <m/>
    <x v="0"/>
    <n v="100"/>
    <n v="100"/>
    <n v="100"/>
    <n v="100"/>
    <n v="100"/>
    <x v="0"/>
    <x v="0"/>
    <x v="0"/>
  </r>
  <r>
    <s v="2023029990025676"/>
    <s v="KOTA BEKASI"/>
    <s v="JAKARTA BARAT"/>
    <s v="PONDOKMELATI"/>
    <s v="TAMAN SARI"/>
    <s v="JATIWARNA"/>
    <s v="TAMAN SARI"/>
    <s v="17415"/>
    <s v="11150"/>
    <s v="RAYA KODAU PREMIER ESTATE 2 BLOK AD 9"/>
    <s v="JL.MANGGA BESAR II DLM"/>
    <n v="106.931"/>
    <n v="106.821"/>
    <n v="-6.3090000000000002"/>
    <n v="-6.1514499999999996"/>
    <n v="0"/>
    <m/>
    <m/>
    <s v="6 18m 32.4s S, 106 55m 51.6s E"/>
    <s v="6 9m 5.22s S, 106 49m 15.6s E"/>
    <n v="21.254445072218381"/>
    <x v="7"/>
    <n v="42"/>
    <n v="9"/>
    <n v="32"/>
    <n v="27"/>
    <n v="22"/>
    <x v="4"/>
    <x v="1"/>
    <x v="1"/>
  </r>
  <r>
    <s v="2023069990031829"/>
    <s v="KOTA JAMBI"/>
    <s v="JAMBI"/>
    <s v="JELUTUNG"/>
    <s v="JELUTUNG"/>
    <s v="JELUTUNG"/>
    <s v="JELUTUNG"/>
    <s v="36136"/>
    <s v="36136"/>
    <s v="JL BANGAU II ORG PANCA MULYA I RT 6"/>
    <s v="JL BANGAU II ORG PANCA MULYA I RT 6"/>
    <n v="103.614"/>
    <m/>
    <n v="-1.6160000000000001"/>
    <m/>
    <n v="100"/>
    <m/>
    <s v="Blank"/>
    <s v="1 36m 57.6s S, 103 36m 50.4s E"/>
    <s v="0 0m 0s N, 0 0m 0s E"/>
    <m/>
    <x v="0"/>
    <n v="100"/>
    <n v="100"/>
    <n v="100"/>
    <n v="100"/>
    <n v="100"/>
    <x v="0"/>
    <x v="0"/>
    <x v="0"/>
  </r>
  <r>
    <s v="2023049990028574"/>
    <s v="MUARO JAMBI"/>
    <s v="MUARO JAMBI"/>
    <s v="MARO SEBO"/>
    <s v="MARO SEBO"/>
    <s v="LUBUK RAMAN"/>
    <s v="LUBUK RAMAN"/>
    <s v="36382"/>
    <s v="36382"/>
    <s v="DUSUN BAKAL PERAHU"/>
    <s v="DUSUN BAKAL PERAHU"/>
    <n v="103.532"/>
    <m/>
    <n v="-1.337"/>
    <m/>
    <n v="100"/>
    <m/>
    <s v="Blank"/>
    <s v="1 20m 13.2s S, 103 31m 55.2s E"/>
    <s v="0 0m 0s N, 0 0m 0s E"/>
    <m/>
    <x v="0"/>
    <n v="100"/>
    <n v="100"/>
    <n v="100"/>
    <n v="100"/>
    <n v="100"/>
    <x v="0"/>
    <x v="0"/>
    <x v="0"/>
  </r>
  <r>
    <s v="2023059990030822"/>
    <s v="BEKASI"/>
    <s v="PESISIR SELATAN"/>
    <s v="TAMBUN SELATAN"/>
    <s v="AIRPURA"/>
    <s v="SETIAMEKAR"/>
    <s v="INDRAPURA/INDERAPURA TIMUR"/>
    <s v="17510"/>
    <s v="25673"/>
    <s v="NOSIN KOST KP BULU NO 5"/>
    <s v="KOTO PANDAN"/>
    <n v="107.045"/>
    <n v="139.81700000000001"/>
    <n v="-6.2480000000000002"/>
    <n v="35.672800000000002"/>
    <n v="0"/>
    <m/>
    <m/>
    <s v="6 14m 52.8s S, 107 2m 42s E"/>
    <s v="35 40m 22.08s N, 139 49m 1.2s E"/>
    <n v="5768.9771499482604"/>
    <x v="7"/>
    <n v="29"/>
    <n v="19"/>
    <n v="28"/>
    <n v="41"/>
    <n v="23.4"/>
    <x v="4"/>
    <x v="1"/>
    <x v="1"/>
  </r>
  <r>
    <s v="2023049990028297"/>
    <s v="MUARO JAMBI"/>
    <s v="MUARO JAMBI"/>
    <s v="SUNGAI GELAM"/>
    <s v="SUNGAI GELAM"/>
    <s v="TALANG KERINCI"/>
    <s v="TALANG KERINCI"/>
    <s v="36364"/>
    <s v="36363"/>
    <s v="TALANG KERINCI RT/RW 002/001"/>
    <s v="TALANG KERINCI RT/RW 002/001"/>
    <n v="103.688"/>
    <m/>
    <n v="-1.6990000000000001"/>
    <m/>
    <n v="0"/>
    <m/>
    <s v="Blank"/>
    <s v="1 41m 56.4s S, 103 41m 16.8s E"/>
    <s v="0 0m 0s N, 0 0m 0s E"/>
    <m/>
    <x v="0"/>
    <n v="100"/>
    <n v="100"/>
    <n v="100"/>
    <n v="100"/>
    <n v="80"/>
    <x v="1"/>
    <x v="0"/>
    <x v="0"/>
  </r>
  <r>
    <s v="2023039990026822"/>
    <s v="PENUKAL ABAB LEMATANG ILIR"/>
    <s v="PENUKAL ABAB LEMATANG ILIR"/>
    <s v="TALANG UBI"/>
    <s v="TALANG UBI"/>
    <s v="TALANG UBI BARAT"/>
    <s v="TALANG UBI BARAT"/>
    <s v="31211"/>
    <s v="31211"/>
    <s v="ARUN"/>
    <s v="JALAN ARUN RT 005 RW 002 TALANG UBI BARAT"/>
    <n v="103.78100000000001"/>
    <m/>
    <n v="-3.2669999999999999"/>
    <m/>
    <n v="100"/>
    <m/>
    <s v="Blank"/>
    <s v="3 16m 1.2s S, 103 46m 51.6s E"/>
    <s v="0 0m 0s N, 0 0m 0s E"/>
    <m/>
    <x v="0"/>
    <n v="100"/>
    <n v="100"/>
    <n v="100"/>
    <n v="100"/>
    <n v="100"/>
    <x v="0"/>
    <x v="0"/>
    <x v="0"/>
  </r>
  <r>
    <s v="2023039990025982"/>
    <s v="GRESIK"/>
    <s v="GRESIK"/>
    <s v="DUKUN"/>
    <s v="DUKUN"/>
    <s v="DUKUNANYAR"/>
    <s v="DUKUNANYAR"/>
    <s v="61155"/>
    <s v="61155"/>
    <s v="DUKUNANYAR "/>
    <s v="DUKUNANYAR RT/RW 002/001"/>
    <n v="112.521"/>
    <m/>
    <n v="-7.0039999999999996"/>
    <m/>
    <n v="100"/>
    <m/>
    <s v="Blank"/>
    <s v="7 0m 14.4s S, 112 31m 15.6s E"/>
    <s v="0 0m 0s N, 0 0m 0s E"/>
    <m/>
    <x v="0"/>
    <n v="100"/>
    <n v="100"/>
    <n v="100"/>
    <n v="100"/>
    <n v="100"/>
    <x v="0"/>
    <x v="0"/>
    <x v="0"/>
  </r>
  <r>
    <s v="2023019990023959"/>
    <s v="KOTA JAMBI"/>
    <s v="JAMBI"/>
    <s v="JELUTUNG"/>
    <s v="JELUTUNG"/>
    <s v="HANDIL JAYA"/>
    <s v="HANDIL JAYA"/>
    <s v="36137"/>
    <s v="36137"/>
    <s v="DARA RAYA NO 11"/>
    <s v="DARA RAYA NO 11"/>
    <n v="103.617"/>
    <m/>
    <n v="-1.6319999999999999"/>
    <m/>
    <n v="100"/>
    <m/>
    <s v="Blank"/>
    <s v="1 37m 55.2s S, 103 37m 1.2s E"/>
    <s v="0 0m 0s N, 0 0m 0s E"/>
    <m/>
    <x v="0"/>
    <n v="100"/>
    <n v="100"/>
    <n v="100"/>
    <n v="100"/>
    <n v="100"/>
    <x v="0"/>
    <x v="0"/>
    <x v="0"/>
  </r>
  <r>
    <s v="2023029990024972"/>
    <s v="KOTA JAMBI"/>
    <s v="JAMBI"/>
    <s v="JAMBI SELATAN"/>
    <s v="JAMBI SELATAN"/>
    <s v="TAMBAK SARI"/>
    <s v="TAMBAK SARI"/>
    <s v="36139"/>
    <s v="36139"/>
    <s v="JL.RAJAWALI I RT/RW 019/000"/>
    <s v="JL.RAJAWALI I RT/RW 019/000"/>
    <n v="103.623"/>
    <m/>
    <n v="-1.611"/>
    <m/>
    <n v="100"/>
    <m/>
    <s v="Blank"/>
    <s v="1 36m 39.6s S, 103 37m 22.8s E"/>
    <s v="0 0m 0s N, 0 0m 0s E"/>
    <m/>
    <x v="0"/>
    <n v="100"/>
    <n v="100"/>
    <n v="100"/>
    <n v="100"/>
    <n v="100"/>
    <x v="0"/>
    <x v="0"/>
    <x v="0"/>
  </r>
  <r>
    <s v="2023059990030474"/>
    <s v="WAY KANAN"/>
    <s v="WAY KANAN"/>
    <s v="BUMI AGUNG"/>
    <s v="BUMI AGUNG"/>
    <s v="KARANGAN"/>
    <s v="KARANGAN"/>
    <s v="34763"/>
    <s v="34760"/>
    <s v="KARANGAN"/>
    <s v="DESA KARANGAN BUMI AGUNG WAY KANAN"/>
    <n v="104.617"/>
    <m/>
    <n v="-4.3499999999999996"/>
    <m/>
    <n v="0"/>
    <m/>
    <s v="Blank"/>
    <s v="4 20m 60s S, 104 37m 1.2s E"/>
    <s v="0 0m 0s N, 0 0m 0s E"/>
    <m/>
    <x v="0"/>
    <n v="100"/>
    <n v="100"/>
    <n v="100"/>
    <n v="100"/>
    <n v="80"/>
    <x v="1"/>
    <x v="0"/>
    <x v="0"/>
  </r>
  <r>
    <s v="2023059990031203"/>
    <s v="GRESIK"/>
    <s v="GRESIK"/>
    <s v="MENGANTI"/>
    <s v="MENGANTI"/>
    <s v="BRINGKANG"/>
    <s v="BRINGKANG"/>
    <s v="61174"/>
    <s v="61174"/>
    <s v="PERUM OMA INDAH MENGANTI BLOK H 5/12 RT/RW 026/009"/>
    <s v="PERUM OMA INDAH MENGANTI BLOK H 5/12 RT/RW 026/009"/>
    <n v="112.557"/>
    <m/>
    <n v="-7.2939999999999996"/>
    <m/>
    <n v="100"/>
    <m/>
    <s v="Blank"/>
    <s v="7 17m 38.4s S, 112 33m 25.2s E"/>
    <s v="0 0m 0s N, 0 0m 0s E"/>
    <m/>
    <x v="0"/>
    <n v="100"/>
    <n v="100"/>
    <n v="100"/>
    <n v="100"/>
    <n v="100"/>
    <x v="0"/>
    <x v="0"/>
    <x v="0"/>
  </r>
  <r>
    <s v="2023049990029517"/>
    <s v="TANGERANG"/>
    <s v="KAB. TANGERANG"/>
    <s v="SINDANG JAYA"/>
    <s v="SINDANG JAYA"/>
    <s v="WANAKERTA"/>
    <s v="WANAKERTA (WANA KERTA)"/>
    <s v="15560"/>
    <s v="15561"/>
    <s v="PASAR REBO"/>
    <s v="KP PASAR REBO RT/RW 001/001"/>
    <n v="106.51300000000001"/>
    <m/>
    <n v="-6.1680000000000001"/>
    <m/>
    <n v="0"/>
    <m/>
    <s v="Blank"/>
    <s v="6 10m 4.8s S, 106 30m 46.8s E"/>
    <s v="0 0m 0s N, 0 0m 0s E"/>
    <m/>
    <x v="0"/>
    <n v="100"/>
    <n v="100"/>
    <n v="100"/>
    <n v="100"/>
    <n v="80"/>
    <x v="1"/>
    <x v="0"/>
    <x v="0"/>
  </r>
  <r>
    <s v="2023049990027996"/>
    <s v="TANGERANG"/>
    <s v="KAB. TANGERANG"/>
    <s v="PANONGAN"/>
    <s v="PANONGAN"/>
    <s v="MEKAR BAKTI"/>
    <s v="MEKAR BAKTI"/>
    <s v="15710"/>
    <s v="15711"/>
    <s v="PERUM MEKAR ASRI 2 BLOK H10 NO 1C"/>
    <s v="PERUM MEKAR ASRI 2 BLOK H10 NO 1 C 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99"/>
    <n v="79.8"/>
    <x v="2"/>
    <x v="0"/>
    <x v="0"/>
  </r>
  <r>
    <s v="2023049990028783"/>
    <s v="KOTA JAMBI"/>
    <s v="JAMBI"/>
    <s v="PAAL MERAH"/>
    <s v="PAAL MERAH"/>
    <s v="PAAL MERAH"/>
    <s v="PAAL MERAH"/>
    <s v="36139"/>
    <s v="36139"/>
    <s v="JL.A.RAHMAN SALEH LRG.ABDI UTAMA RT/RW 007/000"/>
    <s v="JL.A.RAHMAN SALEH LRG.ABDI UTAMA RT/RW 007/000"/>
    <n v="103.63800000000001"/>
    <m/>
    <n v="-1.627"/>
    <m/>
    <n v="100"/>
    <m/>
    <s v="Blank"/>
    <s v="1 37m 37.2s S, 103 38m 16.8s E"/>
    <s v="0 0m 0s N, 0 0m 0s E"/>
    <m/>
    <x v="0"/>
    <n v="100"/>
    <n v="100"/>
    <n v="100"/>
    <n v="100"/>
    <n v="100"/>
    <x v="0"/>
    <x v="0"/>
    <x v="0"/>
  </r>
  <r>
    <s v="2023029990024985"/>
    <s v="KOTA JAMBI"/>
    <s v="JAMBI"/>
    <s v="TELANAIPURA"/>
    <s v="TELANAIPURA"/>
    <s v="PEMATANG SULUR"/>
    <s v="PEMATANG SULUR"/>
    <s v="36129"/>
    <s v="36129"/>
    <s v="BINTANG TELANAI RESIDENCE NO 08 RT 17"/>
    <s v="BINTANG TELANAI RESIDENCE NO 08 RT 17"/>
    <n v="103.563"/>
    <m/>
    <n v="-1.603"/>
    <m/>
    <n v="100"/>
    <m/>
    <s v="Blank"/>
    <s v="1 36m 10.8s S, 103 33m 46.8s E"/>
    <s v="0 0m 0s N, 0 0m 0s E"/>
    <m/>
    <x v="0"/>
    <n v="100"/>
    <n v="100"/>
    <n v="100"/>
    <n v="100"/>
    <n v="100"/>
    <x v="0"/>
    <x v="0"/>
    <x v="0"/>
  </r>
  <r>
    <s v="2023059990031254"/>
    <s v="MINAHASA SELATAN"/>
    <s v="MINAHASA SELATAN"/>
    <s v="AMURANG TIMUR"/>
    <s v="AMURANG TIMUR"/>
    <s v="PINALING"/>
    <s v="PINALING"/>
    <s v="95954"/>
    <s v="95954"/>
    <s v="PINALING-JAGA II RT/RW 000/000"/>
    <s v="PINALING-JAGA II RT/RW 000/000"/>
    <n v="124.63500000000001"/>
    <m/>
    <n v="1.1830000000000001"/>
    <m/>
    <n v="100"/>
    <m/>
    <s v="Blank"/>
    <s v="1 10m 58.8s N, 124 38m 6s E"/>
    <s v="0 0m 0s N, 0 0m 0s E"/>
    <m/>
    <x v="0"/>
    <n v="100"/>
    <n v="100"/>
    <n v="100"/>
    <n v="100"/>
    <n v="100"/>
    <x v="0"/>
    <x v="0"/>
    <x v="0"/>
  </r>
  <r>
    <s v="2023039990025801"/>
    <s v="GRESIK"/>
    <s v="GRESIK"/>
    <s v="DUDUKSAMPEYAN"/>
    <s v="DUDUKSAMPEYAN (DUDUK SAMPEYAN)"/>
    <s v="SUMARI"/>
    <s v="SUMARI"/>
    <s v="61162"/>
    <s v="61162"/>
    <s v="BRAKUNG "/>
    <s v="BRAKUNG RT/RW 012/004"/>
    <n v="112.627"/>
    <m/>
    <n v="-7.15"/>
    <m/>
    <n v="100"/>
    <m/>
    <s v="Blank"/>
    <s v="7 9m 1.27898e-12s S, 112 37m 37.2s E"/>
    <s v="0 0m 0s N, 0 0m 0s E"/>
    <m/>
    <x v="0"/>
    <n v="100"/>
    <n v="100"/>
    <n v="100"/>
    <n v="100"/>
    <n v="100"/>
    <x v="0"/>
    <x v="0"/>
    <x v="0"/>
  </r>
  <r>
    <s v="2023069990031783"/>
    <s v="KOTA JAMBI"/>
    <s v="JAMBI"/>
    <s v="ALAM BARAJO"/>
    <s v="ALAM BARAJO"/>
    <s v="RAWA SARI"/>
    <s v="RAWA SARI"/>
    <s v="36125"/>
    <s v="36125"/>
    <s v="JL TP SRIWIJAYA PAGAR DRUM RT 15"/>
    <s v="JL TP SRIWIJAYA PAGAR DRUM RT 15"/>
    <n v="104.071"/>
    <m/>
    <n v="-1.244"/>
    <m/>
    <n v="100"/>
    <m/>
    <s v="Blank"/>
    <s v="1 14m 38.4s S, 104 4m 15.6s E"/>
    <s v="0 0m 0s N, 0 0m 0s E"/>
    <m/>
    <x v="0"/>
    <n v="100"/>
    <n v="100"/>
    <n v="100"/>
    <n v="100"/>
    <n v="100"/>
    <x v="0"/>
    <x v="0"/>
    <x v="0"/>
  </r>
  <r>
    <s v="2023039990026109"/>
    <s v="KOTA JAMBI"/>
    <s v="JAMBI"/>
    <s v="KOTA BARU"/>
    <s v="KOTA BARU"/>
    <s v="KENALI ASAM ATAS"/>
    <s v="KENALI ASAM ATAS"/>
    <s v="36128"/>
    <s v="36128"/>
    <s v="JL.PREMIX KENALI ASAM ATAS PRUMAHAN MUTIARA RESIDEN BLOK D32"/>
    <s v="JL.PREMIX KENALI ASAM ATAS PRUMAHAN MUTIARA RESIDEN BLOK D32"/>
    <n v="103.616"/>
    <m/>
    <n v="-1.65"/>
    <m/>
    <n v="100"/>
    <m/>
    <s v="Blank"/>
    <s v="1 38m 60s S, 103 36m 57.6s E"/>
    <s v="0 0m 0s N, 0 0m 0s E"/>
    <m/>
    <x v="0"/>
    <n v="100"/>
    <n v="100"/>
    <n v="100"/>
    <n v="100"/>
    <n v="100"/>
    <x v="0"/>
    <x v="0"/>
    <x v="0"/>
  </r>
  <r>
    <s v="2023039990026208"/>
    <s v="MINAHASA SELATAN"/>
    <s v="MINAHASA SELATAN"/>
    <s v="RANOYAPO"/>
    <s v="RANOYAPO"/>
    <s v="LOMPAD"/>
    <s v="LOMPAD"/>
    <s v="95999"/>
    <s v="95944"/>
    <s v="LOMPAD-JAGA V RT/RW 000/000"/>
    <s v="LOMPAD-JAGA V RT/RW 000/000"/>
    <n v="124.511"/>
    <m/>
    <n v="1.024"/>
    <m/>
    <n v="0"/>
    <m/>
    <s v="Blank"/>
    <s v="1 1m 26.4s N, 124 30m 39.6s E"/>
    <s v="0 0m 0s N, 0 0m 0s E"/>
    <m/>
    <x v="0"/>
    <n v="100"/>
    <n v="100"/>
    <n v="100"/>
    <n v="100"/>
    <n v="80"/>
    <x v="1"/>
    <x v="0"/>
    <x v="0"/>
  </r>
  <r>
    <s v="2022129990023766"/>
    <s v="KOTA ADM. JAKARTA TIMUR"/>
    <s v="JAKARTA TIMUR"/>
    <s v="CIPAYUNG"/>
    <s v="CIPAYUNG"/>
    <s v="SETU"/>
    <s v="SETU"/>
    <s v="13880"/>
    <s v="13880"/>
    <s v="JL.SAWO II"/>
    <s v="JL.SAWO II"/>
    <n v="106.91500000000001"/>
    <n v="106.90900000000001"/>
    <n v="-6.3019999999999996"/>
    <n v="-6.3123199999999997"/>
    <n v="100"/>
    <m/>
    <m/>
    <s v="6 18m 7.2s S, 106 54m 54s E"/>
    <s v="6 18m 44.352s S, 106 54m 32.4s E"/>
    <n v="1.3203219250059199"/>
    <x v="1"/>
    <n v="100"/>
    <n v="100"/>
    <n v="100"/>
    <n v="100"/>
    <n v="100"/>
    <x v="0"/>
    <x v="0"/>
    <x v="1"/>
  </r>
  <r>
    <s v="2023049990028188"/>
    <s v="KOTA TANGERANG"/>
    <s v="TANGERANG"/>
    <s v="BATUCEPER"/>
    <s v="BATUCEPER"/>
    <s v="BATUCEPER"/>
    <s v="BATUCEPER (BATU CEPER)"/>
    <s v="15122"/>
    <s v="15122"/>
    <s v="PERUM MUTIARA JAPOS B 3/10"/>
    <s v="PERUM MUTIARA JAPOS BLOK B3/10 RT 004/15"/>
    <n v="106.67400000000001"/>
    <m/>
    <n v="-6.1539999999999999"/>
    <m/>
    <n v="100"/>
    <m/>
    <s v="Blank"/>
    <s v="6 9m 14.4s S, 106 40m 26.4s E"/>
    <s v="0 0m 0s N, 0 0m 0s E"/>
    <m/>
    <x v="0"/>
    <n v="100"/>
    <n v="100"/>
    <n v="100"/>
    <n v="92"/>
    <n v="98.4"/>
    <x v="0"/>
    <x v="0"/>
    <x v="0"/>
  </r>
  <r>
    <s v="2023049990029737"/>
    <s v="KOTA ADM. JAKARTA BARAT"/>
    <s v="JAKARTA BARAT"/>
    <s v="KALIDERES"/>
    <s v="KALIDERES"/>
    <s v="KALIDERES"/>
    <s v="KALIDERES"/>
    <s v="11840"/>
    <s v="11840"/>
    <s v="BALI "/>
    <s v="KP BALI RT/RW 001/004"/>
    <n v="106.705"/>
    <m/>
    <n v="-6.1340000000000003"/>
    <m/>
    <n v="100"/>
    <m/>
    <s v="Blank"/>
    <s v="6 8m 2.4s S, 106 42m 18s E"/>
    <s v="0 0m 0s N, 0 0m 0s E"/>
    <m/>
    <x v="0"/>
    <n v="100"/>
    <n v="100"/>
    <n v="100"/>
    <n v="100"/>
    <n v="100"/>
    <x v="0"/>
    <x v="0"/>
    <x v="0"/>
  </r>
  <r>
    <s v="2023019990024302"/>
    <s v="KOTA ADM. JAKARTA SELATAN"/>
    <s v="JAKARTA SELATAN"/>
    <s v="KEBAYORAN BARU"/>
    <s v="KEBAYORAN BARU"/>
    <s v="CIPETE UTARA"/>
    <s v="CIPETE UTARA"/>
    <s v="12150"/>
    <s v="12150"/>
    <s v="SAWO NO.14"/>
    <s v="JL. SAWO NO.14"/>
    <n v="106.80800000000001"/>
    <n v="106.79900000000001"/>
    <n v="-6.2590000000000003"/>
    <n v="-6.2624000000000004"/>
    <n v="100"/>
    <m/>
    <m/>
    <s v="6 15m 32.4s S, 106 48m 28.8s E"/>
    <s v="6 15m 44.64s S, 106 47m 56.4s E"/>
    <n v="1.064551686365568"/>
    <x v="1"/>
    <n v="100"/>
    <n v="100"/>
    <n v="100"/>
    <n v="100"/>
    <n v="100"/>
    <x v="0"/>
    <x v="0"/>
    <x v="1"/>
  </r>
  <r>
    <s v="2023049990028059"/>
    <s v="KOTA JAMBI"/>
    <s v="JAMBI"/>
    <s v="DANAU TELUK"/>
    <s v="DANAU TELUK"/>
    <s v="PASIR PANJANG"/>
    <s v="PASIR PANJANG"/>
    <s v="36265"/>
    <s v="36265"/>
    <s v="JL.HJ.NURIJAH ARIFIEN MANAF RT/RW 005/000"/>
    <s v="JL.HJ.NURIJAH ARIFIEN MANAF RT/RW 005/000"/>
    <n v="103.581"/>
    <m/>
    <n v="-1.57"/>
    <m/>
    <n v="100"/>
    <m/>
    <s v="Blank"/>
    <s v="1 34m 12s S, 103 34m 51.6s E"/>
    <s v="0 0m 0s N, 0 0m 0s E"/>
    <m/>
    <x v="0"/>
    <n v="100"/>
    <n v="100"/>
    <n v="100"/>
    <n v="100"/>
    <n v="100"/>
    <x v="0"/>
    <x v="0"/>
    <x v="0"/>
  </r>
  <r>
    <s v="2023029990024689"/>
    <s v="KOTA CIMAHI"/>
    <s v="CIMAHI"/>
    <s v="CIMAHI UTARA"/>
    <s v="CIMAHI UTARA"/>
    <s v="PASIRKALIKI"/>
    <s v="PASIRKALIKI"/>
    <s v="40514"/>
    <s v="40514"/>
    <s v="KP BABAKAN LOA"/>
    <s v="JL. BABAKAN LOA RT/RW 003/003"/>
    <n v="107.566"/>
    <m/>
    <n v="-6.8840000000000003"/>
    <m/>
    <n v="100"/>
    <m/>
    <s v="Blank"/>
    <s v="6 53m 2.4s S, 107 33m 57.6s E"/>
    <s v="0 0m 0s N, 0 0m 0s E"/>
    <m/>
    <x v="0"/>
    <n v="100"/>
    <n v="100"/>
    <n v="100"/>
    <n v="88"/>
    <n v="97.6"/>
    <x v="0"/>
    <x v="0"/>
    <x v="0"/>
  </r>
  <r>
    <s v="2023039990025854"/>
    <s v="TANGERANG"/>
    <s v="KAB. TANGERANG"/>
    <s v="SUKAMULYA"/>
    <s v="SUKAMULYA"/>
    <s v="MERAK"/>
    <s v="MERAK"/>
    <s v="15610"/>
    <s v="15612"/>
    <s v="KP.SABRANG"/>
    <s v="KP.SABRANG RT/RW 005/002 KEL.MERAK KEC.SUKAMULYA"/>
    <n v="106.42400000000001"/>
    <m/>
    <n v="-6.1609999999999996"/>
    <m/>
    <n v="0"/>
    <m/>
    <s v="Blank"/>
    <s v="6 9m 39.6s S, 106 25m 26.4s E"/>
    <s v="0 0m 0s N, 0 0m 0s E"/>
    <m/>
    <x v="0"/>
    <n v="100"/>
    <n v="100"/>
    <n v="100"/>
    <n v="100"/>
    <n v="80"/>
    <x v="1"/>
    <x v="0"/>
    <x v="0"/>
  </r>
  <r>
    <s v="2023019990024221"/>
    <s v="MINAHASA SELATAN"/>
    <s v="MINAHASA SELATAN"/>
    <s v="TENGA"/>
    <s v="TENGA"/>
    <s v="TENGA"/>
    <s v="TENGA"/>
    <s v="95355"/>
    <s v="95355"/>
    <s v="TENGA JAGA 1"/>
    <s v="TENGA JAGA 1"/>
    <n v="124.44199999999999"/>
    <m/>
    <n v="1.1419999999999999"/>
    <m/>
    <n v="100"/>
    <m/>
    <s v="Blank"/>
    <s v="1 8m 31.2s N, 124 26m 31.2s E"/>
    <s v="0 0m 0s N, 0 0m 0s E"/>
    <m/>
    <x v="0"/>
    <n v="100"/>
    <n v="100"/>
    <n v="100"/>
    <n v="100"/>
    <n v="100"/>
    <x v="0"/>
    <x v="0"/>
    <x v="0"/>
  </r>
  <r>
    <s v="2023049990029468"/>
    <s v="TANGERANG"/>
    <s v="KAB. TANGERANG"/>
    <s v="CIKUPA"/>
    <s v="CIKUPA"/>
    <s v="PASIR JAYA"/>
    <s v="PASIR JAYA"/>
    <s v="15710"/>
    <s v="15710"/>
    <s v="BUNUT JL SWADAYA"/>
    <s v="KP. BUNUT RT 003 RW 002"/>
    <n v="106.53"/>
    <m/>
    <n v="-6.202"/>
    <m/>
    <n v="100"/>
    <m/>
    <s v="Blank"/>
    <s v="6 12m 7.2s S, 106 31m 48s E"/>
    <s v="0 0m 0s N, 0 0m 0s E"/>
    <m/>
    <x v="0"/>
    <n v="100"/>
    <n v="100"/>
    <n v="100"/>
    <n v="48"/>
    <n v="89.6"/>
    <x v="1"/>
    <x v="0"/>
    <x v="0"/>
  </r>
  <r>
    <s v="2023039990025682"/>
    <s v="KOTA BEKASI"/>
    <s v="BEKASI"/>
    <s v="MUSTIKAJAYA"/>
    <s v="MUSTIKAJAYA (MUSTIKA JAYA)"/>
    <s v="MUSTIKASARI"/>
    <s v="MUSTIKASARI (MUSTIKA SARI)"/>
    <s v="17157"/>
    <s v="17157"/>
    <s v="BAHAGIA UTAMA NO.535/536 PTIII"/>
    <s v="JL.BAHAGIA UTAMA NO.535/536 PTIII"/>
    <n v="107.02200000000001"/>
    <n v="107.018"/>
    <n v="-6.28"/>
    <n v="-6.2934099999999997"/>
    <n v="100"/>
    <m/>
    <m/>
    <s v="6 16m 48s S, 107 1m 19.2s E"/>
    <s v="6 17m 36.276s S, 107 1m 4.8s E"/>
    <n v="1.547623722426712"/>
    <x v="1"/>
    <n v="100"/>
    <n v="100"/>
    <n v="100"/>
    <n v="100"/>
    <n v="100"/>
    <x v="0"/>
    <x v="0"/>
    <x v="1"/>
  </r>
  <r>
    <s v="2023019990024605"/>
    <s v="TANGERANG"/>
    <s v="SURABAYA"/>
    <s v="TIGARAKSA"/>
    <s v="RUNGKUT"/>
    <s v="TIGARAKSA"/>
    <s v="KEDUNG BARUK"/>
    <s v="15720"/>
    <s v="60298"/>
    <s v="CLUSTER MUTIARA TIGARAKSA 2 BLOK A 24 NO 10"/>
    <s v="KEDUNG BARUK GANG 9 NO 29"/>
    <n v="106.483"/>
    <m/>
    <n v="-6.2610000000000001"/>
    <m/>
    <n v="0"/>
    <m/>
    <s v="Blank"/>
    <s v="6 15m 39.6s S, 106 28m 58.8s E"/>
    <s v="0 0m 0s N, 0 0m 0s E"/>
    <m/>
    <x v="0"/>
    <n v="24"/>
    <n v="12"/>
    <n v="29"/>
    <n v="32"/>
    <n v="19.399999999999999"/>
    <x v="7"/>
    <x v="1"/>
    <x v="0"/>
  </r>
  <r>
    <s v="2023049990029307"/>
    <s v="KOTA SURABAYA"/>
    <s v="SURABAYA"/>
    <s v="RUNGKUT"/>
    <s v="RUNGKUT"/>
    <s v="RUNGKUT KIDUL"/>
    <s v="RUNGKUT KIDUL"/>
    <s v="60293"/>
    <s v="60293"/>
    <s v="RKT ASRI BARAT 10/21"/>
    <s v="RKT ASRI BARAT 10/21 RT 006 RW 007"/>
    <n v="112.773"/>
    <m/>
    <n v="-7.3289999999999997"/>
    <m/>
    <n v="100"/>
    <m/>
    <s v="Blank"/>
    <s v="7 19m 44.4s S, 112 46m 22.8s E"/>
    <s v="0 0m 0s N, 0 0m 0s E"/>
    <m/>
    <x v="0"/>
    <n v="100"/>
    <n v="100"/>
    <n v="100"/>
    <n v="100"/>
    <n v="100"/>
    <x v="0"/>
    <x v="0"/>
    <x v="0"/>
  </r>
  <r>
    <s v="2023049990028599"/>
    <s v="MUARO JAMBI"/>
    <s v="MUARO JAMBI"/>
    <s v="SUNGAI GELAM"/>
    <s v="SUNGAI GELAM"/>
    <s v="TALANG KERINCI"/>
    <s v="TALANG KERINCI"/>
    <s v="36364"/>
    <s v="36363"/>
    <s v="TALANG KERINCI RT/RW 002/001"/>
    <s v="TALANG KERINCI RT/RW 002/001"/>
    <n v="103.688"/>
    <m/>
    <n v="-1.6990000000000001"/>
    <m/>
    <n v="0"/>
    <m/>
    <s v="Blank"/>
    <s v="1 41m 56.4s S, 103 41m 16.8s E"/>
    <s v="0 0m 0s N, 0 0m 0s E"/>
    <m/>
    <x v="0"/>
    <n v="100"/>
    <n v="100"/>
    <n v="100"/>
    <n v="100"/>
    <n v="80"/>
    <x v="1"/>
    <x v="0"/>
    <x v="0"/>
  </r>
  <r>
    <s v="2023049990029181"/>
    <s v="KOTA BEKASI"/>
    <s v="BEKASI"/>
    <s v="BEKASI SELATAN"/>
    <s v="BEKASI SELATAN"/>
    <s v="MARGAJAYA"/>
    <s v="MARGAJAYA"/>
    <s v="17141"/>
    <s v="17141"/>
    <s v="PRAMUKA NO.37"/>
    <s v="JL. PRAMUKA NO.37"/>
    <n v="106.996"/>
    <n v="107.001"/>
    <n v="-6.2430000000000003"/>
    <n v="-6.2399199999999997"/>
    <n v="100"/>
    <m/>
    <m/>
    <s v="6 14m 34.8s S, 106 59m 45.6s E"/>
    <s v="6 14m 23.712s S, 107 0m 3.6s E"/>
    <n v="0.64975211086133666"/>
    <x v="4"/>
    <n v="100"/>
    <n v="100"/>
    <n v="100"/>
    <n v="100"/>
    <n v="100"/>
    <x v="0"/>
    <x v="0"/>
    <x v="1"/>
  </r>
  <r>
    <s v="2023039990025718"/>
    <s v="KOTA BEKASI"/>
    <s v="BEKASI"/>
    <s v="BEKASI TIMUR"/>
    <s v="BEKASI TIMUR"/>
    <s v="DURENJAYA"/>
    <s v="DURENJAYA (DUREN JAYA)"/>
    <s v="17111"/>
    <s v="17111"/>
    <s v="KUSUMA BARAT BLOK DD-8 NO.7 WISMA JAYA"/>
    <s v="JL.KUSUMA BARAT BLOK DD-8 NO.7 WISMA JAYA"/>
    <n v="107.03"/>
    <n v="107.03"/>
    <n v="-6.2350000000000003"/>
    <n v="-6.2340799999999996"/>
    <n v="100"/>
    <m/>
    <m/>
    <s v="6 14m 6s S, 107 1m 48s E"/>
    <s v="6 14m 2.688s S, 107 1m 48s E"/>
    <n v="0.10174038231865699"/>
    <x v="5"/>
    <n v="100"/>
    <n v="100"/>
    <n v="100"/>
    <n v="100"/>
    <n v="100"/>
    <x v="0"/>
    <x v="0"/>
    <x v="2"/>
  </r>
  <r>
    <s v="2023049990029154"/>
    <s v="BANDUNG BARAT"/>
    <s v="BANDUNG BARAT"/>
    <s v="BATUJAJAR"/>
    <s v="BATUJAJAR"/>
    <s v="PANGAUBAN"/>
    <s v="PANGAUBAN"/>
    <s v="40561"/>
    <s v="40561"/>
    <s v="KP. PANGAUBAN "/>
    <s v="KP. PANGAUBAN RT/RW 004/005"/>
    <n v="107.452"/>
    <m/>
    <n v="-6.9"/>
    <m/>
    <n v="100"/>
    <m/>
    <s v="Blank"/>
    <s v="6 54m 1.27898e-12s S, 107 27m 7.2s E"/>
    <s v="0 0m 0s N, 0 0m 0s E"/>
    <m/>
    <x v="0"/>
    <n v="100"/>
    <n v="100"/>
    <n v="100"/>
    <n v="100"/>
    <n v="100"/>
    <x v="0"/>
    <x v="0"/>
    <x v="0"/>
  </r>
  <r>
    <s v="2023039990026702"/>
    <s v="KOTA TANGERANG"/>
    <s v="TANGERANG"/>
    <s v="JATIUWUNG"/>
    <s v="JATIUWUNG"/>
    <s v="JATAKE"/>
    <s v="JATAKE"/>
    <s v="15136"/>
    <s v="15136"/>
    <s v="GATOT SUBROTO KP JATAKE"/>
    <s v="KP. JATAKE RT/RW 004/001"/>
    <n v="106.578"/>
    <m/>
    <n v="-6.1959999999999997"/>
    <m/>
    <n v="100"/>
    <m/>
    <s v="Blank"/>
    <s v="6 11m 45.6s S, 106 34m 40.8s E"/>
    <s v="0 0m 0s N, 0 0m 0s E"/>
    <m/>
    <x v="0"/>
    <n v="100"/>
    <n v="100"/>
    <n v="100"/>
    <n v="57"/>
    <n v="91.4"/>
    <x v="0"/>
    <x v="0"/>
    <x v="0"/>
  </r>
  <r>
    <s v="2018085540002036"/>
    <s v="LAHAT"/>
    <s v="LAHAT"/>
    <s v="LAHAT"/>
    <s v="LAHAT"/>
    <s v="BANDAR AGUNG"/>
    <s v="BANDAR AGUNG"/>
    <s v="31414"/>
    <s v="31414"/>
    <s v="PONDOK LEMBAYUNG D2 NO 04"/>
    <s v="JL PELAWI 1 GANG BARCALENA NO 44 BANDAR AGUNG"/>
    <n v="103.556"/>
    <m/>
    <n v="-3.7839999999999998"/>
    <m/>
    <n v="100"/>
    <m/>
    <s v="Blank"/>
    <s v="3 47m 2.4s S, 103 33m 21.6s E"/>
    <s v="0 0m 0s N, 0 0m 0s E"/>
    <m/>
    <x v="0"/>
    <n v="100"/>
    <n v="100"/>
    <n v="100"/>
    <n v="34"/>
    <n v="86.8"/>
    <x v="1"/>
    <x v="0"/>
    <x v="0"/>
  </r>
  <r>
    <s v="2023039990027261"/>
    <s v="TANGERANG"/>
    <s v="KAB. TANGERANG"/>
    <s v="SUKAMULYA"/>
    <s v="SUKAMULYA"/>
    <s v="PARAHU"/>
    <s v="PARAHU"/>
    <s v="15610"/>
    <s v="15612"/>
    <s v="KP.PARAHU "/>
    <s v="KP.PARAHU RT/RW 001/004"/>
    <n v="106.437"/>
    <m/>
    <n v="-6.1760000000000002"/>
    <m/>
    <n v="0"/>
    <m/>
    <s v="Blank"/>
    <s v="6 10m 33.6s S, 106 26m 13.2s E"/>
    <s v="0 0m 0s N, 0 0m 0s E"/>
    <m/>
    <x v="0"/>
    <n v="100"/>
    <n v="100"/>
    <n v="100"/>
    <n v="100"/>
    <n v="80"/>
    <x v="1"/>
    <x v="0"/>
    <x v="0"/>
  </r>
  <r>
    <s v="2023039990026400"/>
    <s v="BELITUNG TIMUR"/>
    <s v="BELITUNG TIMUR"/>
    <s v="GANTUNG"/>
    <s v="GANTUNG"/>
    <s v="GANTUNG"/>
    <s v="GANTUNG"/>
    <s v="33562"/>
    <s v="33562"/>
    <s v="PADAT KARYA"/>
    <s v="JL.PADAT KARYA RT 01 DSN RASAU"/>
    <n v="108.095"/>
    <m/>
    <n v="-3.0590000000000002"/>
    <m/>
    <n v="100"/>
    <m/>
    <s v="Blank"/>
    <s v="3 3m 32.4s S, 108 5m 42s E"/>
    <s v="0 0m 0s N, 0 0m 0s E"/>
    <m/>
    <x v="0"/>
    <n v="100"/>
    <n v="100"/>
    <n v="100"/>
    <n v="100"/>
    <n v="100"/>
    <x v="0"/>
    <x v="0"/>
    <x v="0"/>
  </r>
  <r>
    <s v="2023039990025976"/>
    <s v="GRESIK"/>
    <s v="GRESIK"/>
    <s v="MENGANTI"/>
    <s v="MENGANTI"/>
    <s v="GADINGWATU"/>
    <s v="GADINGWATU"/>
    <s v="61174"/>
    <s v="61174"/>
    <s v="WATU KULON"/>
    <s v="WATU KULON, RT 02 RW 05"/>
    <n v="112.551"/>
    <m/>
    <n v="-7.274"/>
    <m/>
    <n v="100"/>
    <m/>
    <s v="Blank"/>
    <s v="7 16m 26.4s S, 112 33m 3.6s E"/>
    <s v="0 0m 0s N, 0 0m 0s E"/>
    <m/>
    <x v="0"/>
    <n v="100"/>
    <n v="100"/>
    <n v="100"/>
    <n v="100"/>
    <n v="100"/>
    <x v="0"/>
    <x v="0"/>
    <x v="0"/>
  </r>
  <r>
    <s v="2023049990028775"/>
    <s v="BANDUNG BARAT"/>
    <s v="BANDUNG BARAT"/>
    <s v="PADALARANG"/>
    <s v="PADALARANG"/>
    <s v="PADALARANG"/>
    <s v="PADALARANG"/>
    <s v="40553"/>
    <s v="40553"/>
    <s v="KP CIDADAP "/>
    <s v="KP CIDADAP RT/RW 002/012"/>
    <n v="107.47799999999999"/>
    <m/>
    <n v="-6.843"/>
    <m/>
    <n v="100"/>
    <m/>
    <s v="Blank"/>
    <s v="6 50m 34.8s S, 107 28m 40.8s E"/>
    <s v="0 0m 0s N, 0 0m 0s E"/>
    <m/>
    <x v="0"/>
    <n v="100"/>
    <n v="100"/>
    <n v="100"/>
    <n v="100"/>
    <n v="100"/>
    <x v="0"/>
    <x v="0"/>
    <x v="0"/>
  </r>
  <r>
    <s v="2023059990031006"/>
    <s v="MUARO JAMBI"/>
    <s v="MUARO JAMBI"/>
    <s v="SEKERNAN"/>
    <s v="SEKERNAN"/>
    <s v="SENGETI"/>
    <s v="SENGETI"/>
    <s v="36381"/>
    <s v="36381"/>
    <s v="SENGETI RT/RW 019/000"/>
    <s v="SENGETI RT/RW 019/000"/>
    <n v="103.514"/>
    <m/>
    <n v="-1.474"/>
    <m/>
    <n v="100"/>
    <m/>
    <s v="Blank"/>
    <s v="1 28m 26.4s S, 103 30m 50.4s E"/>
    <s v="0 0m 0s N, 0 0m 0s E"/>
    <m/>
    <x v="0"/>
    <n v="100"/>
    <n v="100"/>
    <n v="100"/>
    <n v="100"/>
    <n v="100"/>
    <x v="0"/>
    <x v="0"/>
    <x v="0"/>
  </r>
  <r>
    <s v="2023059990030919"/>
    <s v="TANGERANG"/>
    <s v="KAB. TANGERANG"/>
    <s v="PAKUHAJI"/>
    <s v="PAKUHAJI"/>
    <s v="BUARAN BAMBU"/>
    <s v="BUARAN BAMBU"/>
    <s v="15570"/>
    <s v="15570"/>
    <s v="EMPETAN"/>
    <s v="KP.EMPETAN "/>
    <n v="106.608"/>
    <m/>
    <n v="-6.0629999999999997"/>
    <m/>
    <n v="100"/>
    <m/>
    <s v="Blank"/>
    <s v="6 3m 46.8s S, 106 36m 28.8s E"/>
    <s v="0 0m 0s N, 0 0m 0s E"/>
    <m/>
    <x v="0"/>
    <n v="100"/>
    <n v="100"/>
    <n v="100"/>
    <n v="100"/>
    <n v="100"/>
    <x v="0"/>
    <x v="0"/>
    <x v="0"/>
  </r>
  <r>
    <s v="2023059990031107"/>
    <s v="GRESIK"/>
    <s v="GRESIK"/>
    <s v="CERME"/>
    <s v="CERME"/>
    <s v="DUNGUS"/>
    <s v="DUNGUS"/>
    <s v="61171"/>
    <s v="61171"/>
    <s v="PERUM QUEEN BLOK D 27"/>
    <s v="DUNGUS RT/RW 001/001"/>
    <n v="112.539"/>
    <m/>
    <n v="-7.234"/>
    <m/>
    <n v="100"/>
    <m/>
    <s v="Blank"/>
    <s v="7 14m 2.4s S, 112 32m 20.4s E"/>
    <s v="0 0m 0s N, 0 0m 0s E"/>
    <m/>
    <x v="0"/>
    <n v="100"/>
    <n v="100"/>
    <n v="100"/>
    <n v="27"/>
    <n v="85.4"/>
    <x v="1"/>
    <x v="0"/>
    <x v="0"/>
  </r>
  <r>
    <s v="2023039990027201"/>
    <s v="TANGERANG"/>
    <s v="KAB. TANGERANG"/>
    <s v="CIKUPA"/>
    <s v="CIKUPA"/>
    <s v="SUKAMULYA"/>
    <s v="SUKAMULYA (SUKA MULYA)"/>
    <s v="15710"/>
    <s v="15710"/>
    <s v="PERUM MEDITERANIA I BLOK F2 NO 7"/>
    <s v="MEDITTERANIA 1 BLOK F 2 NO 7 DS SUKAMULYA KEC CIKUPA RT.35 RW.010"/>
    <n v="106.512"/>
    <m/>
    <n v="-6.2270000000000003"/>
    <m/>
    <n v="100"/>
    <m/>
    <s v="Blank"/>
    <s v="6 13m 37.2s S, 106 30m 43.2s E"/>
    <s v="0 0m 0s N, 0 0m 0s E"/>
    <m/>
    <x v="0"/>
    <n v="100"/>
    <n v="100"/>
    <n v="100"/>
    <n v="60"/>
    <n v="92"/>
    <x v="0"/>
    <x v="0"/>
    <x v="0"/>
  </r>
  <r>
    <s v="2023039990026752"/>
    <s v="TANGERANG"/>
    <s v="KAB. TANGERANG"/>
    <s v="PAKUHAJI"/>
    <s v="PAKUHAJI"/>
    <s v="BUARAN BAMBU"/>
    <s v="BUARAN BAMBU"/>
    <s v="15570"/>
    <s v="15570"/>
    <s v="RAWA KEPUH"/>
    <s v="KP. RAWA KEPUH RT/RW 002/001"/>
    <n v="106.608"/>
    <m/>
    <n v="-6.0629999999999997"/>
    <m/>
    <n v="100"/>
    <m/>
    <s v="Blank"/>
    <s v="6 3m 46.8s S, 106 36m 28.8s E"/>
    <s v="0 0m 0s N, 0 0m 0s E"/>
    <m/>
    <x v="0"/>
    <n v="100"/>
    <n v="100"/>
    <n v="100"/>
    <n v="100"/>
    <n v="100"/>
    <x v="0"/>
    <x v="0"/>
    <x v="0"/>
  </r>
  <r>
    <s v="2023059990030875"/>
    <s v="MUARO JAMBI"/>
    <s v="MUARO JAMBI"/>
    <s v="SEKERNAN"/>
    <s v="SEKERNAN"/>
    <s v="SEKERNAN"/>
    <s v="SEKERNAN"/>
    <s v="36381"/>
    <s v="36381"/>
    <s v="SEKERNAN RT/RW 001/000"/>
    <s v="SEKERNAN RT/RW 001/000"/>
    <n v="103.54900000000001"/>
    <m/>
    <n v="-1.5109999999999999"/>
    <m/>
    <n v="100"/>
    <m/>
    <s v="Blank"/>
    <s v="1 30m 39.6s S, 103 32m 56.4s E"/>
    <s v="0 0m 0s N, 0 0m 0s E"/>
    <m/>
    <x v="0"/>
    <n v="100"/>
    <n v="100"/>
    <n v="100"/>
    <n v="100"/>
    <n v="100"/>
    <x v="0"/>
    <x v="0"/>
    <x v="0"/>
  </r>
  <r>
    <s v="2023049990028168"/>
    <s v="KOTA TANGERANG"/>
    <s v="TANGERANG"/>
    <s v="KARANG TENGAH"/>
    <s v="KARANG TENGAH"/>
    <s v="PADURENAN"/>
    <s v="PADURENAN (PEDURENAN)"/>
    <s v="15158"/>
    <s v="15159"/>
    <s v="PONCOL"/>
    <s v="KP PONCOL RT 007 RW 001"/>
    <n v="106.699"/>
    <m/>
    <n v="-6.2130000000000001"/>
    <m/>
    <n v="0"/>
    <m/>
    <s v="Blank"/>
    <s v="6 12m 46.8s S, 106 41m 56.4s E"/>
    <s v="0 0m 0s N, 0 0m 0s E"/>
    <m/>
    <x v="0"/>
    <n v="100"/>
    <n v="100"/>
    <n v="100"/>
    <n v="100"/>
    <n v="80"/>
    <x v="1"/>
    <x v="0"/>
    <x v="0"/>
  </r>
  <r>
    <s v="2023059990031030"/>
    <s v="TANGERANG"/>
    <s v="KAB. TANGERANG"/>
    <s v="PAGEDANGAN"/>
    <s v="PAGEDANGAN"/>
    <s v="CICALENGKA"/>
    <s v="LENGKONG KULON"/>
    <s v="15336"/>
    <s v="15331"/>
    <s v="PAGEDANGAN REFCIS "/>
    <s v="KP PAGEDANGAN REFCIS RT/RW 002/006 CICALENGKA PAGEDANGAN TANGERANG"/>
    <n v="106.62"/>
    <m/>
    <n v="-6.2919999999999998"/>
    <m/>
    <n v="0"/>
    <m/>
    <s v="Blank"/>
    <s v="6 17m 31.2s S, 106 37m 12s E"/>
    <s v="0 0m 0s N, 0 0m 0s E"/>
    <m/>
    <x v="0"/>
    <n v="100"/>
    <n v="100"/>
    <n v="42"/>
    <n v="100"/>
    <n v="68.400000000000006"/>
    <x v="8"/>
    <x v="1"/>
    <x v="0"/>
  </r>
  <r>
    <s v="2023029990025182"/>
    <s v="BANJAR"/>
    <s v="KAB. BANJAR"/>
    <s v="SIMPANG EMPAT"/>
    <s v="SIMPANG EMPAT"/>
    <s v="SIMPANG EMPAT"/>
    <s v="SIMPANG EMPAT"/>
    <s v="70673"/>
    <s v="70673"/>
    <s v="DESA SIMPANG EMPAT RT/RW 002/-"/>
    <s v="DESA SIMPANG EMPAT RT/RW 002/-"/>
    <n v="101.449"/>
    <m/>
    <n v="0.51400000000000001"/>
    <m/>
    <n v="100"/>
    <m/>
    <s v="Blank"/>
    <s v="0 30m 50.4s N, 101 26m 56.4s E"/>
    <s v="0 0m 0s N, 0 0m 0s E"/>
    <m/>
    <x v="0"/>
    <n v="100"/>
    <n v="100"/>
    <n v="100"/>
    <n v="100"/>
    <n v="100"/>
    <x v="0"/>
    <x v="0"/>
    <x v="0"/>
  </r>
  <r>
    <s v="2023039990025871"/>
    <s v="BANDUNG BARAT"/>
    <s v="BANDUNG BARAT"/>
    <s v="CIPEUNDEUY"/>
    <s v="CIPEUNDEUY"/>
    <s v="SUKAHAJI"/>
    <s v="SUKAHAJI"/>
    <s v="40558"/>
    <s v="40558"/>
    <s v="KP CIJAWA "/>
    <s v="KP.CIJAWA RT/RW 004/008"/>
    <n v="107.364"/>
    <m/>
    <n v="-6.7290000000000001"/>
    <m/>
    <n v="100"/>
    <m/>
    <s v="Blank"/>
    <s v="6 43m 44.4s S, 107 21m 50.4s E"/>
    <s v="0 0m 0s N, 0 0m 0s E"/>
    <m/>
    <x v="0"/>
    <n v="100"/>
    <n v="100"/>
    <n v="100"/>
    <n v="100"/>
    <n v="100"/>
    <x v="0"/>
    <x v="0"/>
    <x v="0"/>
  </r>
  <r>
    <s v="2023039990026931"/>
    <s v="KOTA BEKASI"/>
    <s v="BEKASI"/>
    <s v="BEKASI BARAT"/>
    <s v="BEKASI BARAT"/>
    <s v="KRANJI"/>
    <s v="KRANJI"/>
    <s v="17135"/>
    <s v="17135"/>
    <s v="KEDONDONG 2 NO 185"/>
    <s v="JL KEDONDONG 2 NO 185"/>
    <n v="106.97499999999999"/>
    <n v="106.98099999999999"/>
    <n v="-6.2279999999999998"/>
    <n v="-6.2316200000000004"/>
    <n v="100"/>
    <m/>
    <m/>
    <s v="6 13m 40.8s S, 106 58m 30s E"/>
    <s v="6 13m 53.832s S, 106 58m 51.6s E"/>
    <n v="0.775342195859827"/>
    <x v="4"/>
    <n v="100"/>
    <n v="100"/>
    <n v="100"/>
    <n v="100"/>
    <n v="100"/>
    <x v="0"/>
    <x v="0"/>
    <x v="1"/>
  </r>
  <r>
    <s v="2023039990026914"/>
    <s v="GRESIK"/>
    <s v="GRESIK"/>
    <s v="DUKUN"/>
    <s v="DUKUN"/>
    <s v="LOWAYU"/>
    <s v="LOWAYU"/>
    <s v="61155"/>
    <s v="61155"/>
    <s v="LOWAYU"/>
    <s v="LOWAYU"/>
    <n v="112.426"/>
    <m/>
    <n v="-6.968"/>
    <m/>
    <n v="100"/>
    <m/>
    <s v="Blank"/>
    <s v="6 58m 4.8s S, 112 25m 33.6s E"/>
    <s v="0 0m 0s N, 0 0m 0s E"/>
    <m/>
    <x v="0"/>
    <n v="100"/>
    <n v="100"/>
    <n v="100"/>
    <n v="100"/>
    <n v="100"/>
    <x v="0"/>
    <x v="0"/>
    <x v="0"/>
  </r>
  <r>
    <s v="2023059990030716"/>
    <s v="BANDUNG BARAT"/>
    <s v="BANDUNG BARAT"/>
    <s v="PADALARANG"/>
    <s v="PADALARANG"/>
    <s v="KERTAJAYA"/>
    <s v="KERTAJAYA"/>
    <s v="40553"/>
    <s v="40553"/>
    <s v="SIMPANG UTARA NO 2"/>
    <s v="SIMPANG UTARA NO2 RT/RW 002/008"/>
    <n v="107.494"/>
    <m/>
    <n v="-6.8520000000000003"/>
    <m/>
    <n v="100"/>
    <m/>
    <s v="Blank"/>
    <s v="6 51m 7.2s S, 107 29m 38.4s E"/>
    <s v="0 0m 0s N, 0 0m 0s E"/>
    <m/>
    <x v="0"/>
    <n v="100"/>
    <n v="100"/>
    <n v="100"/>
    <n v="84"/>
    <n v="96.8"/>
    <x v="0"/>
    <x v="0"/>
    <x v="0"/>
  </r>
  <r>
    <s v="2023039990027389"/>
    <s v="TANGERANG"/>
    <s v="KAB. TANGERANG"/>
    <s v="PANONGAN"/>
    <s v="PANONGAN"/>
    <s v="MEKAR BAKTI"/>
    <s v="MEKAR BAKTI"/>
    <s v="15710"/>
    <s v="15711"/>
    <s v="JAWARINGAN"/>
    <s v="KP JAWARINGAN RT.004 RW.003 KEL. MEKAR BAKTI KEC.PANONGAN"/>
    <n v="106.517"/>
    <m/>
    <n v="-6.2519999999999998"/>
    <m/>
    <n v="0"/>
    <m/>
    <s v="Blank"/>
    <s v="6 15m 7.2s S, 106 31m 1.2s E"/>
    <s v="0 0m 0s N, 0 0m 0s E"/>
    <m/>
    <x v="0"/>
    <n v="100"/>
    <n v="100"/>
    <n v="100"/>
    <n v="100"/>
    <n v="80"/>
    <x v="1"/>
    <x v="0"/>
    <x v="0"/>
  </r>
  <r>
    <s v="2023029990024830"/>
    <s v="KOTA CIMAHI"/>
    <s v="CIMAHI"/>
    <s v="CIMAHI UTARA"/>
    <s v="CIMAHI UTARA"/>
    <s v="CITEUREUP"/>
    <s v="CITEUREUP"/>
    <s v="40512"/>
    <s v="40512"/>
    <s v="KP NYALINDUNG"/>
    <s v="KP. NYALINDUNG RT/RW 005/005"/>
    <n v="107.553"/>
    <m/>
    <n v="-6.8579999999999997"/>
    <m/>
    <n v="100"/>
    <m/>
    <s v="Blank"/>
    <s v="6 51m 28.8s S, 107 33m 10.8s E"/>
    <s v="0 0m 0s N, 0 0m 0s E"/>
    <m/>
    <x v="0"/>
    <n v="100"/>
    <n v="100"/>
    <n v="100"/>
    <n v="100"/>
    <n v="100"/>
    <x v="0"/>
    <x v="0"/>
    <x v="0"/>
  </r>
  <r>
    <s v="2019094280012164"/>
    <s v="KOTA BANJARBARU"/>
    <s v="BANJARBARU"/>
    <s v="CEMPAKA"/>
    <s v="CEMPAKA"/>
    <s v="CEMPAKA"/>
    <s v="CEMPAKA"/>
    <s v="70733"/>
    <s v="70733"/>
    <s v="KOMP CEMPAKA SARI NO 102/A7 "/>
    <s v="KOMP. CEMPAKA SARI NO.102/A7 RT/RW 002/011"/>
    <n v="114.88"/>
    <m/>
    <n v="-3.4889999999999999"/>
    <m/>
    <n v="100"/>
    <m/>
    <s v="Blank"/>
    <s v="3 29m 20.4s S, 114 52m 48s E"/>
    <s v="0 0m 0s N, 0 0m 0s E"/>
    <m/>
    <x v="0"/>
    <n v="100"/>
    <n v="100"/>
    <n v="100"/>
    <n v="100"/>
    <n v="100"/>
    <x v="0"/>
    <x v="0"/>
    <x v="0"/>
  </r>
  <r>
    <s v="2022129990023557"/>
    <s v="GRESIK"/>
    <s v="GRESIK"/>
    <s v="KEDAMEAN"/>
    <s v="KEDAMEAN"/>
    <s v="BANYUURIP"/>
    <s v="BANYUURIP"/>
    <s v="61175"/>
    <s v="61175"/>
    <s v="DESA BANYUURIP "/>
    <s v="DESA BANYUURIP RT 1 RW 1 KEL BANYUURIP KEC KEDAMEAN KAB GRESIK"/>
    <n v="112.551"/>
    <m/>
    <n v="-7.35"/>
    <m/>
    <n v="100"/>
    <m/>
    <s v="Blank"/>
    <s v="7 20m 60s S, 112 33m 3.6s E"/>
    <s v="0 0m 0s N, 0 0m 0s E"/>
    <m/>
    <x v="0"/>
    <n v="100"/>
    <n v="100"/>
    <n v="100"/>
    <n v="100"/>
    <n v="100"/>
    <x v="0"/>
    <x v="0"/>
    <x v="0"/>
  </r>
  <r>
    <s v="2023029990024876"/>
    <s v="BATANGHARI"/>
    <s v="BATANG HARI"/>
    <s v="PEMAYUNG"/>
    <s v="PEMAYUNG"/>
    <s v="LUBUK RUSO"/>
    <s v="LUBUK RUSO"/>
    <s v="36657"/>
    <s v="36657"/>
    <s v="TELUK KETAPANG RT 001"/>
    <s v="TELUK KETAPANG RT 001"/>
    <n v="103.254"/>
    <m/>
    <n v="-1.452"/>
    <m/>
    <n v="100"/>
    <m/>
    <s v="Blank"/>
    <s v="1 27m 7.2s S, 103 15m 14.4s E"/>
    <s v="0 0m 0s N, 0 0m 0s E"/>
    <m/>
    <x v="0"/>
    <n v="95"/>
    <n v="100"/>
    <n v="100"/>
    <n v="100"/>
    <n v="99"/>
    <x v="0"/>
    <x v="0"/>
    <x v="0"/>
  </r>
  <r>
    <s v="2023059990031368"/>
    <s v="KOTA ADM. JAKARTA UTARA"/>
    <s v="KAB. TANGERANG"/>
    <s v="PENJARINGAN"/>
    <s v="SOLEAR"/>
    <s v="PEJAGALAN"/>
    <s v="CIKASUNGKA"/>
    <s v="14450"/>
    <s v="15731"/>
    <s v="TELUK GONG KAVLING BLOK A.21 NO.12"/>
    <s v="PERUMAHAN TAMAN ADIYASA BLOK G28 NO. 7 RT. 006 RW. 008"/>
    <n v="106.785"/>
    <m/>
    <n v="-6.1390000000000002"/>
    <m/>
    <n v="0"/>
    <m/>
    <s v="Blank"/>
    <s v="6 8m 20.4s S, 106 47m 6s E"/>
    <s v="0 0m 0s N, 0 0m 0s E"/>
    <m/>
    <x v="0"/>
    <n v="34"/>
    <n v="35"/>
    <n v="32"/>
    <n v="40"/>
    <n v="28.2"/>
    <x v="4"/>
    <x v="1"/>
    <x v="0"/>
  </r>
  <r>
    <s v="2022094880030210"/>
    <s v="GRESIK"/>
    <s v="GRESIK"/>
    <s v="SIDAYU"/>
    <s v="SIDAYU"/>
    <s v="MRIYUNAN"/>
    <s v="MRIYUNAN"/>
    <s v="61153"/>
    <s v="61153"/>
    <s v="R.BADRUN NO 26"/>
    <s v="R.BADRUN RT/RW 002/001"/>
    <n v="112.57599999999999"/>
    <m/>
    <n v="-6.9850000000000003"/>
    <m/>
    <n v="100"/>
    <m/>
    <s v="Blank"/>
    <s v="6 59m 6s S, 112 34m 33.6s E"/>
    <s v="0 0m 0s N, 0 0m 0s E"/>
    <m/>
    <x v="0"/>
    <n v="100"/>
    <n v="100"/>
    <n v="100"/>
    <n v="73"/>
    <n v="94.6"/>
    <x v="0"/>
    <x v="0"/>
    <x v="0"/>
  </r>
  <r>
    <s v="2023049990028482"/>
    <s v="KOTA TANGERANG"/>
    <s v="TANGERANG"/>
    <s v="JATIUWUNG"/>
    <s v="JATIUWUNG"/>
    <s v="GANDASARI"/>
    <s v="GANDASARI"/>
    <s v="15137"/>
    <s v="15137"/>
    <s v="KP CIKONENG BARU "/>
    <s v="KP.CIKONENG BARU RT/RW 004/002"/>
    <n v="106.584"/>
    <m/>
    <n v="-6.202"/>
    <m/>
    <n v="100"/>
    <m/>
    <s v="Blank"/>
    <s v="6 12m 7.2s S, 106 35m 2.4s E"/>
    <s v="0 0m 0s N, 0 0m 0s E"/>
    <m/>
    <x v="0"/>
    <n v="100"/>
    <n v="100"/>
    <n v="100"/>
    <n v="100"/>
    <n v="100"/>
    <x v="0"/>
    <x v="0"/>
    <x v="0"/>
  </r>
  <r>
    <s v="2023049990028500"/>
    <s v="GRESIK"/>
    <s v="GRESIK"/>
    <s v="KEBOMAS"/>
    <s v="KEBOMAS"/>
    <s v="RANDUAGUNG"/>
    <s v="RANDUAGUNG"/>
    <s v="61121"/>
    <s v="61121"/>
    <s v="PERUM BRAI BLOK AL 2 NO 9"/>
    <s v="PERUM BRAI BLOK AL 2 NO 9 RT 005 RW 009"/>
    <n v="112.616"/>
    <m/>
    <n v="-7.16"/>
    <m/>
    <n v="100"/>
    <m/>
    <s v="Blank"/>
    <s v="7 9m 36s S, 112 36m 57.6s E"/>
    <s v="0 0m 0s N, 0 0m 0s E"/>
    <m/>
    <x v="0"/>
    <n v="100"/>
    <n v="100"/>
    <n v="100"/>
    <n v="100"/>
    <n v="100"/>
    <x v="0"/>
    <x v="0"/>
    <x v="0"/>
  </r>
  <r>
    <s v="2023069990031832"/>
    <s v="KOTA JAMBI"/>
    <s v="JAMBI"/>
    <s v="ALAM BARAJO"/>
    <s v="ALAM BARAJO"/>
    <s v="KENALI BESAR"/>
    <s v="KENALI BESAR"/>
    <s v="36129"/>
    <s v="36129"/>
    <s v="JL.ABADI 4 RT/RW 019/000"/>
    <s v="JL.ABADI 4 RT/RW 019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39990026413"/>
    <s v="BANGKALAN"/>
    <s v="BANGKALAN"/>
    <s v="KLAMPIS"/>
    <s v="KLAMPIS"/>
    <s v="BULUKAGUNG"/>
    <s v="BULUKAGUNG (BULUK AGUNG)"/>
    <s v="69153"/>
    <s v="69153"/>
    <s v="DSN GINTONGAN"/>
    <s v="DSN GINTONGAN"/>
    <n v="113.206"/>
    <m/>
    <n v="-7.306"/>
    <m/>
    <n v="100"/>
    <m/>
    <s v="Blank"/>
    <s v="7 18m 21.6s S, 113 12m 21.6s E"/>
    <s v="0 0m 0s N, 0 0m 0s E"/>
    <m/>
    <x v="0"/>
    <n v="100"/>
    <n v="100"/>
    <n v="100"/>
    <n v="100"/>
    <n v="100"/>
    <x v="0"/>
    <x v="0"/>
    <x v="0"/>
  </r>
  <r>
    <s v="2023049990029173"/>
    <s v="KOTA ADM. JAKARTA TIMUR"/>
    <s v="MEDAN"/>
    <s v="DUREN SAWIT"/>
    <s v="MEDAN JOHOR"/>
    <s v="MALAKA SARI"/>
    <s v="KEDAI DURIAN"/>
    <s v="13460"/>
    <s v="20145"/>
    <s v="DELIMA VI NO 17"/>
    <s v="JL LADANG NO 187 LK IV"/>
    <n v="106.928"/>
    <n v="98.688100000000006"/>
    <n v="-6.2220000000000004"/>
    <n v="3.5260500000000001"/>
    <n v="0"/>
    <m/>
    <m/>
    <s v="6 13m 19.2s S, 106 55m 40.8s E"/>
    <s v="3 31m 33.78s N, 98 41m 17.16s E"/>
    <n v="1414.4919109355851"/>
    <x v="7"/>
    <n v="7"/>
    <n v="18"/>
    <n v="17"/>
    <n v="43"/>
    <n v="17"/>
    <x v="7"/>
    <x v="1"/>
    <x v="1"/>
  </r>
  <r>
    <s v="2023039990027710"/>
    <s v="KOTA JAMBI"/>
    <s v="JAMBI"/>
    <s v="ALAM BARAJO"/>
    <s v="ALAM BARAJO"/>
    <s v="KENALI BESAR"/>
    <s v="KENALI BESAR"/>
    <s v="36129"/>
    <s v="36129"/>
    <s v="LRG SWADAYA RT/RW 008/000"/>
    <s v="LRG SWADAYA RT/RW 008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s v="2023039990026056"/>
    <s v="BEKASI"/>
    <s v="KAB. BEKASI"/>
    <s v="TAMBUN UTARA"/>
    <s v="TAMBUN SELATAN"/>
    <s v="JEJALENJAYA"/>
    <s v="TRIDAYA SAKTI"/>
    <s v="17510"/>
    <s v="17510"/>
    <s v="GRAHA CIPTA 5 BLOK A4 NO 2"/>
    <s v="TRIDAYA INDAH I B2/2"/>
    <n v="107.07599999999999"/>
    <n v="107.069"/>
    <n v="-6.202"/>
    <n v="-6.2466400000000002"/>
    <n v="100"/>
    <m/>
    <m/>
    <s v="6 12m 7.2s S, 107 4m 33.6s E"/>
    <s v="6 14m 47.904s S, 107 4m 8.4s E"/>
    <n v="4.9970311018866234"/>
    <x v="3"/>
    <n v="100"/>
    <n v="69"/>
    <n v="33"/>
    <n v="35"/>
    <n v="67.400000000000006"/>
    <x v="8"/>
    <x v="1"/>
    <x v="1"/>
  </r>
  <r>
    <s v="2023049990029559"/>
    <s v="KOTA BANDAR LAMPUNG"/>
    <s v="BANDAR LAMPUNG"/>
    <s v="TANJUNG SENANG"/>
    <s v="TANJUNG SENANG"/>
    <s v="WAY KANDIS"/>
    <s v="TANJUNG SENANG"/>
    <s v="35143"/>
    <s v="35141"/>
    <s v="CENDANA GG KENARI 4"/>
    <s v="JL CENDANA GANG KENARI 4 NO 44 RT/RW 002/000"/>
    <n v="105.286"/>
    <m/>
    <n v="-5.3529999999999998"/>
    <m/>
    <n v="0"/>
    <m/>
    <s v="Blank"/>
    <s v="5 21m 10.8s S, 105 17m 9.6s E"/>
    <s v="0 0m 0s N, 0 0m 0s E"/>
    <m/>
    <x v="0"/>
    <n v="100"/>
    <n v="100"/>
    <n v="33"/>
    <n v="91"/>
    <n v="64.8"/>
    <x v="8"/>
    <x v="1"/>
    <x v="0"/>
  </r>
  <r>
    <s v="2023039990027150"/>
    <s v="KOTA JAMBI"/>
    <s v="JAMBI"/>
    <s v="KOTA BARU"/>
    <s v="KOTA BARU"/>
    <s v="KENALI ASAM BAWAH"/>
    <s v="KENALI ASAM BAWAH"/>
    <s v="36128"/>
    <s v="36128"/>
    <s v="JL. MARSDA SURYA DARMA BELAKANG INDOMARET RT 19 KEL KENALI ASAM KEC KOTA BARU KOTA JAMBI"/>
    <s v="JL. MARSDA SURYA DARMA BELAKANG INDOMARET RT 19 KEL KENALI ASAM KEC KOTA BARU KOTA JAMBI"/>
    <n v="103.595"/>
    <m/>
    <n v="-1.6619999999999999"/>
    <m/>
    <n v="100"/>
    <m/>
    <s v="Blank"/>
    <s v="1 39m 43.2s S, 103 35m 42s E"/>
    <s v="0 0m 0s N, 0 0m 0s E"/>
    <m/>
    <x v="0"/>
    <n v="100"/>
    <n v="100"/>
    <n v="100"/>
    <n v="100"/>
    <n v="100"/>
    <x v="0"/>
    <x v="0"/>
    <x v="0"/>
  </r>
  <r>
    <s v="2023029990025425"/>
    <s v="KOTA JAMBI"/>
    <s v="JAMBI"/>
    <s v="PAAL MERAH"/>
    <s v="PAAL MERAH"/>
    <s v="PAYO SELINCAH"/>
    <s v="PAYO SELINCAH/SILINCAH"/>
    <s v="36148"/>
    <s v="36148"/>
    <s v="JL GUNUNG SEMERU RT/RW 025/000"/>
    <s v="JL GUNUNG SEMERU RT/RW 025/000"/>
    <n v="103.65"/>
    <m/>
    <n v="-1.601"/>
    <m/>
    <n v="100"/>
    <m/>
    <s v="Blank"/>
    <s v="1 36m 3.6s S, 103 39m 2.04636e-11s E"/>
    <s v="0 0m 0s N, 0 0m 0s E"/>
    <m/>
    <x v="0"/>
    <n v="100"/>
    <n v="100"/>
    <n v="100"/>
    <n v="100"/>
    <n v="100"/>
    <x v="0"/>
    <x v="0"/>
    <x v="0"/>
  </r>
  <r>
    <s v="2023049990028658"/>
    <s v="LAMPUNG TIMUR"/>
    <s v="LAMPUNG TIMUR"/>
    <s v="PURBOLINGGO"/>
    <s v="PURBOLINGGO"/>
    <s v="TANJUNG KESUMA"/>
    <s v="TANJUNG KESUMA"/>
    <s v="34192"/>
    <s v="34192"/>
    <s v="DUSUN IV RT 016 RW 008 TANJUNG KUSUMA PURBOLINGGO LAMPUNG TIMUR"/>
    <s v="DUSUN IV RT 016 RW 008 TANJUNG KUSUMA PURBOLINGGO LAMPUNG TIMUR"/>
    <n v="105.526"/>
    <m/>
    <n v="-4.9530000000000003"/>
    <m/>
    <n v="100"/>
    <m/>
    <s v="Blank"/>
    <s v="4 57m 10.8s S, 105 31m 33.6s E"/>
    <s v="0 0m 0s N, 0 0m 0s E"/>
    <m/>
    <x v="0"/>
    <n v="100"/>
    <n v="100"/>
    <n v="100"/>
    <n v="100"/>
    <n v="100"/>
    <x v="0"/>
    <x v="0"/>
    <x v="0"/>
  </r>
  <r>
    <s v="2023059990031262"/>
    <s v="MUSI BANYUASIN"/>
    <s v="MUSI BANYUASIN"/>
    <s v="BATANG HARI LEKO"/>
    <s v="BATANG HARI LEKO"/>
    <s v="TANAH ABANG"/>
    <s v="TANAH ABANG"/>
    <s v="30755"/>
    <s v="30755"/>
    <s v="DUSUN I TANAH ABANG "/>
    <s v="DUSUN I TANAH ABANG"/>
    <n v="103.83799999999999"/>
    <m/>
    <n v="-2.6960000000000002"/>
    <m/>
    <n v="100"/>
    <m/>
    <s v="Blank"/>
    <s v="2 41m 45.6s S, 103 50m 16.8s E"/>
    <s v="0 0m 0s N, 0 0m 0s E"/>
    <m/>
    <x v="0"/>
    <n v="100"/>
    <n v="100"/>
    <n v="100"/>
    <n v="100"/>
    <n v="100"/>
    <x v="0"/>
    <x v="0"/>
    <x v="0"/>
  </r>
  <r>
    <s v="2023049990029613"/>
    <s v="GRESIK"/>
    <s v="GRESIK"/>
    <s v="KEBOMAS"/>
    <s v="KEBOMAS"/>
    <s v="INDRO"/>
    <s v="INDRO"/>
    <s v="61124"/>
    <s v="61124"/>
    <s v="KAPTEN INDRO"/>
    <s v="JL KAPTEN DARMO SUGONDO GG 129 NO 1 RT/RW 006/004"/>
    <n v="112.65900000000001"/>
    <m/>
    <n v="-7.19"/>
    <m/>
    <n v="100"/>
    <m/>
    <s v="Blank"/>
    <s v="7 11m 24s S, 112 39m 32.4s E"/>
    <s v="0 0m 0s N, 0 0m 0s E"/>
    <m/>
    <x v="0"/>
    <n v="100"/>
    <n v="100"/>
    <n v="100"/>
    <n v="67"/>
    <n v="93.4"/>
    <x v="0"/>
    <x v="0"/>
    <x v="0"/>
  </r>
  <r>
    <s v="2023039990026438"/>
    <s v="TANGERANG"/>
    <s v="TANGERANG"/>
    <s v="KELAPA DUA"/>
    <s v="KARAWACI"/>
    <s v="BOJONG NANGKA"/>
    <s v="KARAWACI"/>
    <s v="15810"/>
    <s v="15115"/>
    <s v="KARAWACI RESIDENCE BLOK C3 NO 5"/>
    <s v="JL. LAYAR IV-A NO.21 RT/RW 003/007"/>
    <n v="106.601"/>
    <m/>
    <n v="-6.2450000000000001"/>
    <m/>
    <n v="0"/>
    <m/>
    <s v="Blank"/>
    <s v="6 14m 42s S, 106 36m 3.6s E"/>
    <s v="0 0m 0s N, 0 0m 0s E"/>
    <m/>
    <x v="0"/>
    <n v="100"/>
    <n v="33"/>
    <n v="19"/>
    <n v="28"/>
    <n v="36"/>
    <x v="5"/>
    <x v="1"/>
    <x v="0"/>
  </r>
  <r>
    <s v="2023039990027038"/>
    <s v="TANGERANG"/>
    <s v="KAB. TANGERANG"/>
    <s v="SOLEAR"/>
    <s v="SOLEAR"/>
    <s v="MUNJUL"/>
    <s v="MUNJUL"/>
    <s v="15730"/>
    <s v="15731"/>
    <s v="MUNJUL PERMAI BLOKB.18/30"/>
    <s v="MUNJUL PERMAI BLOKB.18/30 RT/RW 004/004"/>
    <n v="106.455"/>
    <m/>
    <n v="-6.2770000000000001"/>
    <m/>
    <n v="0"/>
    <m/>
    <s v="Blank"/>
    <s v="6 16m 37.2s S, 106 27m 18s E"/>
    <s v="0 0m 0s N, 0 0m 0s E"/>
    <m/>
    <x v="0"/>
    <n v="100"/>
    <n v="100"/>
    <n v="100"/>
    <n v="100"/>
    <n v="80"/>
    <x v="1"/>
    <x v="0"/>
    <x v="0"/>
  </r>
  <r>
    <s v="2023049990028200"/>
    <s v="TANGERANG"/>
    <s v="KAB. TANGERANG"/>
    <s v="MAUK"/>
    <s v="MAUK"/>
    <s v="TEGAL KUNIR KIDUL"/>
    <s v="TEGAL KUNIR KIDUL"/>
    <s v="15530"/>
    <s v="15531"/>
    <s v="MALAKA "/>
    <s v="KP.MALAKA RT/RW 013/003"/>
    <n v="106.53700000000001"/>
    <m/>
    <n v="-6.0650000000000004"/>
    <m/>
    <n v="0"/>
    <m/>
    <s v="Blank"/>
    <s v="6 3m 54s S, 106 32m 13.2s E"/>
    <s v="0 0m 0s N, 0 0m 0s E"/>
    <m/>
    <x v="0"/>
    <n v="100"/>
    <n v="100"/>
    <n v="100"/>
    <n v="100"/>
    <n v="80"/>
    <x v="1"/>
    <x v="0"/>
    <x v="0"/>
  </r>
  <r>
    <s v="2023049990029281"/>
    <s v="TANGERANG"/>
    <s v="KAB. TANGERANG"/>
    <s v="TELUKNAGA"/>
    <s v="TELUKNAGA"/>
    <s v="KEBONCAU"/>
    <s v="KEBONCAU (KEBON CAU)"/>
    <s v="15510"/>
    <s v="15510"/>
    <s v="KEBON CAU"/>
    <s v="KP. KEBON CAU RT/RW 005/002"/>
    <n v="106.65900000000001"/>
    <m/>
    <n v="-6.0860000000000003"/>
    <m/>
    <n v="100"/>
    <m/>
    <s v="Blank"/>
    <s v="6 5m 9.6s S, 106 39m 32.4s E"/>
    <s v="0 0m 0s N, 0 0m 0s E"/>
    <m/>
    <x v="0"/>
    <n v="100"/>
    <n v="100"/>
    <n v="100"/>
    <n v="100"/>
    <n v="100"/>
    <x v="0"/>
    <x v="0"/>
    <x v="0"/>
  </r>
  <r>
    <s v="2023039990027196"/>
    <s v="TANGERANG"/>
    <s v="KAB. TANGERANG"/>
    <s v="SOLEAR"/>
    <s v="SOLEAR"/>
    <s v="CIKAREO"/>
    <s v="CIKAREO"/>
    <s v="15730"/>
    <s v="15731"/>
    <s v="KP. PASIR "/>
    <s v="KP. PASIR RT/RW 007/004"/>
    <n v="106.425"/>
    <m/>
    <n v="-6.3040000000000003"/>
    <m/>
    <n v="0"/>
    <m/>
    <s v="Blank"/>
    <s v="6 18m 14.4s S, 106 25m 30s E"/>
    <s v="0 0m 0s N, 0 0m 0s E"/>
    <m/>
    <x v="0"/>
    <n v="100"/>
    <n v="100"/>
    <n v="100"/>
    <n v="100"/>
    <n v="80"/>
    <x v="1"/>
    <x v="0"/>
    <x v="0"/>
  </r>
  <r>
    <s v="2023039990027920"/>
    <s v="KOTA TANGERANG"/>
    <s v="TANGERANG"/>
    <s v="TANGERANG"/>
    <s v="TANGERANG"/>
    <s v="SUKASARI"/>
    <s v="SUKASARI"/>
    <s v="15118"/>
    <s v="15118"/>
    <s v="SUKAMULYA NO.22 "/>
    <s v="JL. SUKAMULYA NO.22 RT/RW 004/016"/>
    <n v="106.636"/>
    <m/>
    <n v="-6.181"/>
    <m/>
    <n v="100"/>
    <m/>
    <s v="Blank"/>
    <s v="6 10m 51.6s S, 106 38m 9.6s E"/>
    <s v="0 0m 0s N, 0 0m 0s E"/>
    <m/>
    <x v="0"/>
    <n v="100"/>
    <n v="100"/>
    <n v="100"/>
    <n v="100"/>
    <n v="100"/>
    <x v="0"/>
    <x v="0"/>
    <x v="0"/>
  </r>
  <r>
    <s v="2023049990029883"/>
    <s v="BANDUNG BARAT"/>
    <s v="BANDUNG BARAT"/>
    <s v="NGAMPRAH"/>
    <s v="NGAMPRAH"/>
    <s v="CILAME"/>
    <s v="CILAME"/>
    <s v="40552"/>
    <s v="40552"/>
    <s v="SIMPATI "/>
    <s v="SIMPATI RT/RW 002/005"/>
    <n v="107.517"/>
    <m/>
    <n v="-6.8460000000000001"/>
    <m/>
    <n v="100"/>
    <m/>
    <s v="Blank"/>
    <s v="6 50m 45.6s S, 107 31m 1.2s E"/>
    <s v="0 0m 0s N, 0 0m 0s E"/>
    <m/>
    <x v="0"/>
    <n v="100"/>
    <n v="100"/>
    <n v="100"/>
    <n v="100"/>
    <n v="100"/>
    <x v="0"/>
    <x v="0"/>
    <x v="0"/>
  </r>
  <r>
    <s v="2023029990025168"/>
    <s v="BANDUNG BARAT"/>
    <s v="BANDUNG BARAT"/>
    <s v="PADALARANG"/>
    <s v="PADALARANG"/>
    <s v="CIBURUY"/>
    <s v="CIBURUY"/>
    <s v="40553"/>
    <s v="40553"/>
    <s v="KP. SADANG "/>
    <s v="KP. SADANG RT/RW 003/016"/>
    <n v="107.464"/>
    <m/>
    <n v="-6.8280000000000003"/>
    <m/>
    <n v="100"/>
    <m/>
    <s v="Blank"/>
    <s v="6 49m 40.8s S, 107 27m 50.4s E"/>
    <s v="0 0m 0s N, 0 0m 0s E"/>
    <m/>
    <x v="0"/>
    <n v="100"/>
    <n v="100"/>
    <n v="100"/>
    <n v="100"/>
    <n v="100"/>
    <x v="0"/>
    <x v="0"/>
    <x v="0"/>
  </r>
  <r>
    <s v="2023049990029404"/>
    <s v="KOTA BANJARBARU"/>
    <s v="BANJARBARU"/>
    <s v="CEMPAKA"/>
    <s v="CEMPAKA"/>
    <s v="PALAM"/>
    <s v="PALAM"/>
    <s v="70731"/>
    <s v="70731"/>
    <s v="KOMP LAMBUNG MANGKURAT TAHAP D2 NO 3"/>
    <s v="KOMP LAMBUNG MANGKURAT TAHAP D2 NO 3"/>
    <n v="114.815"/>
    <m/>
    <n v="-3.4950000000000001"/>
    <m/>
    <n v="100"/>
    <m/>
    <s v="Blank"/>
    <s v="3 29m 42s S, 114 48m 54s E"/>
    <s v="0 0m 0s N, 0 0m 0s E"/>
    <m/>
    <x v="0"/>
    <n v="100"/>
    <n v="100"/>
    <n v="100"/>
    <n v="100"/>
    <n v="100"/>
    <x v="0"/>
    <x v="0"/>
    <x v="0"/>
  </r>
  <r>
    <s v="2023039990026844"/>
    <s v="KOTA TANGERANG"/>
    <s v="TANGERANG"/>
    <s v="NEGLASARI"/>
    <s v="NEGLASARI"/>
    <s v="MEKARSARI"/>
    <s v="MEKARSARI (MEKAR SARI)"/>
    <s v="15129"/>
    <s v="15129"/>
    <s v="CIKAHURIPAN"/>
    <s v="CIKAHURIPAN RT/RW 003/005"/>
    <n v="106.61799999999999"/>
    <m/>
    <n v="-6.1529999999999996"/>
    <m/>
    <n v="100"/>
    <m/>
    <s v="Blank"/>
    <s v="6 9m 10.8s S, 106 37m 4.8s E"/>
    <s v="0 0m 0s N, 0 0m 0s E"/>
    <m/>
    <x v="0"/>
    <n v="100"/>
    <n v="100"/>
    <n v="100"/>
    <n v="100"/>
    <n v="100"/>
    <x v="0"/>
    <x v="0"/>
    <x v="0"/>
  </r>
  <r>
    <s v="2023059990030991"/>
    <s v="MUARA ENIM"/>
    <s v="MUARA ENIM"/>
    <s v="EMPAT PETULAI DANGKU"/>
    <s v="RAMBANG DANGKU"/>
    <s v="GUNUNG RAJA"/>
    <s v="GUNUNG RAJA"/>
    <s v="31172"/>
    <s v="31172"/>
    <s v="DUSUN II"/>
    <s v="DUSUN 2 GUNUNG RAJA "/>
    <n v="104.054"/>
    <m/>
    <n v="-3.2080000000000002"/>
    <m/>
    <n v="100"/>
    <m/>
    <s v="Blank"/>
    <s v="3 12m 28.8s S, 104 3m 14.4s E"/>
    <s v="0 0m 0s N, 0 0m 0s E"/>
    <m/>
    <x v="0"/>
    <n v="100"/>
    <n v="60"/>
    <n v="100"/>
    <n v="77"/>
    <n v="87.4"/>
    <x v="1"/>
    <x v="0"/>
    <x v="0"/>
  </r>
  <r>
    <s v="2023049990028385"/>
    <s v="GRESIK"/>
    <s v="GRESIK"/>
    <s v="CERME"/>
    <s v="CERME"/>
    <s v="BANJARSARI"/>
    <s v="BANJARSARI"/>
    <s v="61171"/>
    <s v="61171"/>
    <s v="PERUMAHAN WISMA ABABIL BLOK K-16 "/>
    <s v="PERUM WISMA ABABIL BLOK K NO 16 DS BANJARSARI PADEG CERME GRESIK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81"/>
    <n v="96.2"/>
    <x v="0"/>
    <x v="0"/>
    <x v="0"/>
  </r>
  <r>
    <s v="2023039990026733"/>
    <s v="MAJALENGKA"/>
    <s v="MAJALENGKA"/>
    <s v="DAWUAN"/>
    <s v="DAWUAN"/>
    <s v="SALAWANA"/>
    <s v="SALAWANA"/>
    <s v="45453"/>
    <s v="45453"/>
    <s v="BLOK KAMPEK "/>
    <s v="BLOK KAMPEK RT 002/003 DESA SALAWANA KECAMATAN DAWUAN"/>
    <n v="108.22799999999999"/>
    <m/>
    <n v="-6.6959999999999997"/>
    <m/>
    <n v="100"/>
    <m/>
    <s v="Blank"/>
    <s v="6 41m 45.6s S, 108 13m 40.8s E"/>
    <s v="0 0m 0s N, 0 0m 0s E"/>
    <m/>
    <x v="0"/>
    <n v="100"/>
    <n v="100"/>
    <n v="100"/>
    <n v="100"/>
    <n v="100"/>
    <x v="0"/>
    <x v="0"/>
    <x v="0"/>
  </r>
  <r>
    <s v="2023029990025163"/>
    <s v="GRESIK"/>
    <s v="GRESIK"/>
    <s v="CERME"/>
    <s v="CERME"/>
    <s v="KAMBINGAN"/>
    <s v="KAMBINGAN"/>
    <s v="61171"/>
    <s v="61171"/>
    <s v="DUSUN KAMBINGAN"/>
    <s v="DUSUN KAMBINGAN RT/RW 001/002"/>
    <n v="112.551"/>
    <m/>
    <n v="-7.2130000000000001"/>
    <m/>
    <n v="100"/>
    <m/>
    <s v="Blank"/>
    <s v="7 12m 46.8s S, 112 33m 3.6s E"/>
    <s v="0 0m 0s N, 0 0m 0s E"/>
    <m/>
    <x v="0"/>
    <n v="100"/>
    <n v="100"/>
    <n v="100"/>
    <n v="100"/>
    <n v="100"/>
    <x v="0"/>
    <x v="0"/>
    <x v="0"/>
  </r>
  <r>
    <s v="2023059990030107"/>
    <s v="MINAHASA SELATAN"/>
    <s v="MINAHASA SELATAN"/>
    <s v="TENGA"/>
    <s v="TENGA"/>
    <s v="TENGA"/>
    <s v="TENGA"/>
    <s v="95355"/>
    <s v="95355"/>
    <s v="RUMAH KETIGA SEBELAH KIRI JAGA 8 JALAN MATUARI DESA TENGA KECAMATAN TENGA KABUPATEN MINAHASA SELATAN"/>
    <s v="RUMAH KETIGA SEBELAH KIRI JAGA 8 JALAN MATUARI DESA TENGA KECAMATAN TENGA KABUPATEN MINAHASA SELATAN"/>
    <n v="124.44199999999999"/>
    <m/>
    <n v="1.1419999999999999"/>
    <m/>
    <n v="100"/>
    <m/>
    <s v="Blank"/>
    <s v="1 8m 31.2s N, 124 26m 31.2s E"/>
    <s v="0 0m 0s N, 0 0m 0s E"/>
    <m/>
    <x v="0"/>
    <n v="100"/>
    <n v="100"/>
    <n v="100"/>
    <n v="100"/>
    <n v="100"/>
    <x v="0"/>
    <x v="0"/>
    <x v="0"/>
  </r>
  <r>
    <s v="2023049990029013"/>
    <s v="BANDUNG BARAT"/>
    <s v="BANDUNG BARAT"/>
    <s v="NGAMPRAH"/>
    <s v="NGAMPRAH"/>
    <s v="CIMANGGU"/>
    <s v="CIMANGGU"/>
    <s v="40552"/>
    <s v="40552"/>
    <s v="KP EPEN "/>
    <s v="KP EPEN RT/RW 003/004"/>
    <n v="107.506"/>
    <m/>
    <n v="-6.8159999999999998"/>
    <m/>
    <n v="100"/>
    <m/>
    <s v="Blank"/>
    <s v="6 48m 57.6s S, 107 30m 21.6s E"/>
    <s v="0 0m 0s N, 0 0m 0s E"/>
    <m/>
    <x v="0"/>
    <n v="100"/>
    <n v="100"/>
    <n v="100"/>
    <n v="100"/>
    <n v="100"/>
    <x v="0"/>
    <x v="0"/>
    <x v="0"/>
  </r>
  <r>
    <s v="2022109990022448"/>
    <s v="BANDUNG BARAT"/>
    <s v="BANDUNG BARAT"/>
    <s v="CIHAMPELAS"/>
    <s v="CIHAMPELAS"/>
    <s v="MEKARMUKTI"/>
    <s v="MEKARMUKTI"/>
    <s v="40562"/>
    <s v="40562"/>
    <s v="CISARONGGE"/>
    <s v="KP. CISARONGGE"/>
    <n v="107.46599999999999"/>
    <n v="107.486"/>
    <n v="-6.9290000000000003"/>
    <n v="-6.9367000000000001"/>
    <n v="100"/>
    <m/>
    <m/>
    <s v="6 55m 44.4s S, 107 27m 57.6s E"/>
    <s v="6 56m 12.12s S, 107 29m 9.6s E"/>
    <n v="2.3685858821593002"/>
    <x v="1"/>
    <n v="100"/>
    <n v="100"/>
    <n v="100"/>
    <n v="100"/>
    <n v="100"/>
    <x v="0"/>
    <x v="0"/>
    <x v="1"/>
  </r>
  <r>
    <s v="2023029990025446"/>
    <s v="MUARO JAMBI"/>
    <s v="MUARO JAMBI"/>
    <s v="SUNGAI GELAM"/>
    <s v="SUNGAI GELAM"/>
    <s v="MEKAR JAYA"/>
    <s v="MEKAR JAYA"/>
    <s v="36373"/>
    <s v="36363"/>
    <s v="PERUMAHAN PERMAI EKA KAYA RT 11"/>
    <s v="PERUMAHAN PERMAI EKA KAYA RT 11"/>
    <n v="103.642"/>
    <m/>
    <n v="-1.671"/>
    <m/>
    <n v="0"/>
    <m/>
    <s v="Blank"/>
    <s v="1 40m 15.6s S, 103 38m 31.2s E"/>
    <s v="0 0m 0s N, 0 0m 0s E"/>
    <m/>
    <x v="0"/>
    <n v="100"/>
    <n v="100"/>
    <n v="100"/>
    <n v="100"/>
    <n v="80"/>
    <x v="1"/>
    <x v="0"/>
    <x v="0"/>
  </r>
  <r>
    <s v="2023049990028837"/>
    <s v="BANDUNG BARAT"/>
    <s v="BANDUNG BARAT"/>
    <s v="CIPATAT"/>
    <s v="CIPATAT"/>
    <s v="CITATAH"/>
    <s v="CITATAH"/>
    <s v="40554"/>
    <s v="40554"/>
    <s v="KP TAGOG MUNDING"/>
    <s v="KP TAGOG MUNDING RT/RW 001/008"/>
    <n v="107.414"/>
    <m/>
    <n v="-6.8369999999999997"/>
    <m/>
    <n v="100"/>
    <m/>
    <s v="Blank"/>
    <s v="6 50m 13.2s S, 107 24m 50.4s E"/>
    <s v="0 0m 0s N, 0 0m 0s E"/>
    <m/>
    <x v="0"/>
    <n v="100"/>
    <n v="100"/>
    <n v="100"/>
    <n v="100"/>
    <n v="100"/>
    <x v="0"/>
    <x v="0"/>
    <x v="0"/>
  </r>
  <r>
    <s v="2023059990030326"/>
    <s v="KOTA PANGKAL PINANG"/>
    <s v="PANGKAL PINANG"/>
    <s v="GABEK"/>
    <s v="GABEK"/>
    <s v="SELINDUNG BARU"/>
    <s v="SELINDUNG BARU"/>
    <s v="33117"/>
    <s v="33117"/>
    <s v="SELANGAT"/>
    <s v="JL.SELANGAT RT/RW 006/002"/>
    <n v="106.11799999999999"/>
    <m/>
    <n v="-2.0920000000000001"/>
    <m/>
    <n v="100"/>
    <m/>
    <s v="Blank"/>
    <s v="2 5m 31.2s S, 106 7m 4.8s E"/>
    <s v="0 0m 0s N, 0 0m 0s E"/>
    <m/>
    <x v="0"/>
    <n v="100"/>
    <n v="100"/>
    <n v="100"/>
    <n v="100"/>
    <n v="100"/>
    <x v="0"/>
    <x v="0"/>
    <x v="0"/>
  </r>
  <r>
    <s v="2023049990028350"/>
    <s v="GRESIK"/>
    <s v="GRESIK"/>
    <s v="BENJENG"/>
    <s v="BENJENG"/>
    <s v="LUNDO"/>
    <s v="LUNDO"/>
    <s v="61172"/>
    <s v="61172"/>
    <s v="DSN LUNDO"/>
    <s v="DSN LUNDO RT/RW 007/004"/>
    <n v="112.473"/>
    <m/>
    <n v="-7.2930000000000001"/>
    <m/>
    <n v="100"/>
    <m/>
    <s v="Blank"/>
    <s v="7 17m 34.8s S, 112 28m 22.8s E"/>
    <s v="0 0m 0s N, 0 0m 0s E"/>
    <m/>
    <x v="0"/>
    <n v="100"/>
    <n v="100"/>
    <n v="100"/>
    <n v="100"/>
    <n v="100"/>
    <x v="0"/>
    <x v="0"/>
    <x v="0"/>
  </r>
  <r>
    <s v="2023019990023983"/>
    <s v="SIDOARJO"/>
    <s v="SIDOARJO"/>
    <s v="SIDOARJO"/>
    <s v="SIDOARJO"/>
    <s v="SIDOKARE"/>
    <s v="SIDOKARE"/>
    <s v="61214"/>
    <s v="61214"/>
    <s v="KUTUK BARAT 89"/>
    <s v="SIDOKARE SIDOARJO"/>
    <n v="112.71"/>
    <m/>
    <n v="-7.4610000000000003"/>
    <m/>
    <n v="100"/>
    <m/>
    <s v="Blank"/>
    <s v="7 27m 39.6s S, 112 42m 36s E"/>
    <s v="0 0m 0s N, 0 0m 0s E"/>
    <m/>
    <x v="0"/>
    <n v="100"/>
    <n v="100"/>
    <n v="100"/>
    <n v="19"/>
    <n v="83.8"/>
    <x v="1"/>
    <x v="0"/>
    <x v="0"/>
  </r>
  <r>
    <s v="2023059990030932"/>
    <s v="GRESIK"/>
    <s v="GRESIK"/>
    <s v="CERME"/>
    <s v="CERME"/>
    <s v="NGABETAN"/>
    <s v="NGABETAN"/>
    <s v="61171"/>
    <s v="61171"/>
    <s v="PERUM BHUMI CERMAI APSARI J-20"/>
    <s v="PERUM BHUMI CERMAI APSARI J-20"/>
    <n v="112.55200000000001"/>
    <m/>
    <n v="-7.2249999999999996"/>
    <m/>
    <n v="100"/>
    <m/>
    <s v="Blank"/>
    <s v="7 13m 30s S, 112 33m 7.2s E"/>
    <s v="0 0m 0s N, 0 0m 0s E"/>
    <m/>
    <x v="0"/>
    <n v="100"/>
    <n v="100"/>
    <n v="100"/>
    <n v="100"/>
    <n v="100"/>
    <x v="0"/>
    <x v="0"/>
    <x v="0"/>
  </r>
  <r>
    <s v="2023059990030620"/>
    <s v="GRESIK"/>
    <s v="GRESIK"/>
    <s v="MANYAR"/>
    <s v="MANYAR"/>
    <s v="BANYUWANGI"/>
    <s v="BANYUWANGI"/>
    <s v="61151"/>
    <s v="61151"/>
    <s v="BANYUTAMI"/>
    <s v="BANYUTAMI RT/RW 003/002"/>
    <n v="112.581"/>
    <m/>
    <n v="-7.0860000000000003"/>
    <m/>
    <n v="100"/>
    <m/>
    <s v="Blank"/>
    <s v="7 5m 9.6s S, 112 34m 51.6s E"/>
    <s v="0 0m 0s N, 0 0m 0s E"/>
    <m/>
    <x v="0"/>
    <n v="100"/>
    <n v="100"/>
    <n v="100"/>
    <n v="100"/>
    <n v="100"/>
    <x v="0"/>
    <x v="0"/>
    <x v="0"/>
  </r>
  <r>
    <s v="2023029990025628"/>
    <s v="GRESIK"/>
    <s v="GRESIK"/>
    <s v="MANYAR"/>
    <s v="MANYAR"/>
    <s v="BANJARSARI"/>
    <s v="BANJARSARI"/>
    <s v="61151"/>
    <s v="61151"/>
    <s v="PONDOK PERMATA SUCI TAMAN OPTIMA NO 3"/>
    <s v="PONDOK PERMATA SUCI TAMAN OPTIMA NO 3"/>
    <n v="112.587"/>
    <m/>
    <n v="-7.1310000000000002"/>
    <m/>
    <n v="100"/>
    <m/>
    <s v="Blank"/>
    <s v="7 7m 51.6s S, 112 35m 13.2s E"/>
    <s v="0 0m 0s N, 0 0m 0s E"/>
    <m/>
    <x v="0"/>
    <n v="100"/>
    <n v="100"/>
    <n v="100"/>
    <n v="100"/>
    <n v="100"/>
    <x v="0"/>
    <x v="0"/>
    <x v="0"/>
  </r>
  <r>
    <s v="2023049990028929"/>
    <s v="BANGKALAN"/>
    <s v="SURABAYA"/>
    <s v="BANGKALAN"/>
    <s v="WONOKROMO"/>
    <s v="MARTAJASAH"/>
    <s v="WONOKROMO"/>
    <s v="69117"/>
    <s v="60243"/>
    <s v="KINI BALU BLOK PERTAMANAN"/>
    <s v="JL JATILUHUR"/>
    <n v="112.399"/>
    <m/>
    <n v="-7.0709999999999997"/>
    <m/>
    <n v="0"/>
    <m/>
    <s v="Blank"/>
    <s v="7 4m 15.6s S, 112 23m 56.4s E"/>
    <s v="0 0m 0s N, 0 0m 0s E"/>
    <m/>
    <x v="0"/>
    <n v="35"/>
    <n v="22"/>
    <n v="11"/>
    <n v="27"/>
    <n v="19"/>
    <x v="7"/>
    <x v="1"/>
    <x v="0"/>
  </r>
  <r>
    <s v="2021034040025844"/>
    <s v="KOTA JAMBI"/>
    <s v="JAMBI"/>
    <s v="TELANAIPURA"/>
    <s v="TELANAIPURA"/>
    <s v="PENYENGAT RENDAH"/>
    <s v="PENYENGAT RENDAH"/>
    <s v="36124"/>
    <s v="36124"/>
    <s v="KELURAHAN PENYENGAT RENDAH RT/RW 010/000"/>
    <s v="KELURAHAN PENYENGAT RENDAH RT/RW 010/000"/>
    <n v="103.55200000000001"/>
    <m/>
    <n v="-1.5840000000000001"/>
    <m/>
    <n v="100"/>
    <m/>
    <s v="Blank"/>
    <s v="1 35m 2.4s S, 103 33m 7.2s E"/>
    <s v="0 0m 0s N, 0 0m 0s E"/>
    <m/>
    <x v="0"/>
    <n v="100"/>
    <n v="100"/>
    <n v="100"/>
    <n v="100"/>
    <n v="100"/>
    <x v="0"/>
    <x v="0"/>
    <x v="0"/>
  </r>
  <r>
    <s v="2022129990023493"/>
    <s v="GRESIK"/>
    <s v="GRESIK"/>
    <s v="DRIYOREJO"/>
    <s v="DRIYOREJO"/>
    <s v="SUMPUT"/>
    <s v="SUMPUT"/>
    <s v="61177"/>
    <s v="61177"/>
    <s v="SUMPUT"/>
    <s v="SUMPUT RT/RW 003/001"/>
    <n v="112.593"/>
    <m/>
    <n v="-7.3369999999999997"/>
    <m/>
    <n v="100"/>
    <m/>
    <s v="Blank"/>
    <s v="7 20m 13.2s S, 112 35m 34.8s E"/>
    <s v="0 0m 0s N, 0 0m 0s E"/>
    <m/>
    <x v="0"/>
    <n v="100"/>
    <n v="100"/>
    <n v="100"/>
    <n v="100"/>
    <n v="100"/>
    <x v="0"/>
    <x v="0"/>
    <x v="0"/>
  </r>
  <r>
    <s v="2022129990023330"/>
    <s v="GRESIK"/>
    <s v="GRESIK"/>
    <s v="MENGANTI"/>
    <s v="MENGANTI"/>
    <s v="SETRO"/>
    <s v="SETRO"/>
    <s v="61174"/>
    <s v="61174"/>
    <s v="SETRO "/>
    <s v="SETRO RT 007 RW 004"/>
    <n v="112.61"/>
    <m/>
    <n v="-7.2910000000000004"/>
    <m/>
    <n v="100"/>
    <m/>
    <s v="Blank"/>
    <s v="7 17m 27.6s S, 112 36m 36s E"/>
    <s v="0 0m 0s N, 0 0m 0s E"/>
    <m/>
    <x v="0"/>
    <n v="100"/>
    <n v="100"/>
    <n v="100"/>
    <n v="100"/>
    <n v="100"/>
    <x v="0"/>
    <x v="0"/>
    <x v="0"/>
  </r>
  <r>
    <s v="2023059990031091"/>
    <s v="TULANG BAWANG"/>
    <s v="TULANG BAWANG"/>
    <s v="BANJAR AGUNG"/>
    <s v="BANJAR AGUNG"/>
    <s v="PANCA KARSA PURNA JAYA"/>
    <s v="WARGA MAKMUR JAYA"/>
    <s v="34682"/>
    <s v="34682"/>
    <s v="WARGA MAKMUR JAYA"/>
    <s v="WARGA MAKMUR JAYA"/>
    <n v="105.239"/>
    <m/>
    <n v="-4.3369999999999997"/>
    <m/>
    <n v="100"/>
    <m/>
    <s v="Blank"/>
    <s v="4 20m 13.2s S, 105 14m 20.4s E"/>
    <s v="0 0m 0s N, 0 0m 0s E"/>
    <m/>
    <x v="0"/>
    <n v="100"/>
    <n v="100"/>
    <n v="46"/>
    <n v="100"/>
    <n v="89.2"/>
    <x v="1"/>
    <x v="0"/>
    <x v="0"/>
  </r>
  <r>
    <s v="2023059990031409"/>
    <s v="KOTA TANGERANG"/>
    <s v="TANGERANG"/>
    <s v="KARAWACI"/>
    <s v="KARAWACI"/>
    <s v="KARAWACI BARU"/>
    <s v="KARAWACI BARU"/>
    <s v="15116"/>
    <s v="15116"/>
    <s v="ZETA 2 NOMER 50"/>
    <s v="JALAN ZETA 2 NOMER 50"/>
    <n v="106.61199999999999"/>
    <m/>
    <n v="-6.1989999999999998"/>
    <m/>
    <n v="100"/>
    <m/>
    <s v="Blank"/>
    <s v="6 11m 56.4s S, 106 36m 43.2s E"/>
    <s v="0 0m 0s N, 0 0m 0s E"/>
    <m/>
    <x v="0"/>
    <n v="100"/>
    <n v="100"/>
    <n v="100"/>
    <n v="100"/>
    <n v="100"/>
    <x v="0"/>
    <x v="0"/>
    <x v="0"/>
  </r>
  <r>
    <s v="2023049990029256"/>
    <s v="GRESIK"/>
    <s v="GRESIK"/>
    <s v="CERME"/>
    <s v="CERME"/>
    <s v="BANJARSARI"/>
    <s v="BANJARSARI"/>
    <s v="61171"/>
    <s v="61171"/>
    <s v="BANJARSARI ASRI XIV NO.40"/>
    <s v="JL.BANJARSARI ASRI XIVNO.40 RT/RW 004/001"/>
    <n v="112.578"/>
    <m/>
    <n v="-7.1890000000000001"/>
    <m/>
    <n v="100"/>
    <m/>
    <s v="Blank"/>
    <s v="7 11m 20.4s S, 112 34m 40.8s E"/>
    <s v="0 0m 0s N, 0 0m 0s E"/>
    <m/>
    <x v="0"/>
    <n v="100"/>
    <n v="100"/>
    <n v="100"/>
    <n v="84"/>
    <n v="96.8"/>
    <x v="0"/>
    <x v="0"/>
    <x v="0"/>
  </r>
  <r>
    <s v="2023049990029603"/>
    <s v="KOTA CIMAHI"/>
    <s v="CIMAHI"/>
    <s v="CIMAHI TENGAH"/>
    <s v="CIMAHI TENGAH"/>
    <s v="PADASUKA"/>
    <s v="PADASUKA"/>
    <s v="40526"/>
    <s v="40526"/>
    <s v="KH USMAN DHOMIRI GG BAKTI IX"/>
    <s v="JL KH USMAN DHOMIRI GG BAKTI IX PADASUKA CIMAHI TENGAH"/>
    <n v="107.54300000000001"/>
    <m/>
    <n v="-6.88"/>
    <m/>
    <n v="100"/>
    <m/>
    <s v="Blank"/>
    <s v="6 52m 48s S, 107 32m 34.8s E"/>
    <s v="0 0m 0s N, 0 0m 0s E"/>
    <m/>
    <x v="0"/>
    <n v="100"/>
    <n v="100"/>
    <n v="100"/>
    <n v="100"/>
    <n v="100"/>
    <x v="0"/>
    <x v="0"/>
    <x v="0"/>
  </r>
  <r>
    <s v="2023039990025796"/>
    <s v="GRESIK"/>
    <s v="GRESIK"/>
    <s v="GRESIK"/>
    <s v="GRESIK"/>
    <s v="TRATE"/>
    <s v="TRATE"/>
    <s v="61114"/>
    <s v="61114"/>
    <s v="KH. ABDUL KARIM 14-C/07-A "/>
    <s v="JL. KH. ABDUL KARIM 14-C/07-A RT/RW 005/003"/>
    <n v="112.642"/>
    <m/>
    <n v="-7.1630000000000003"/>
    <m/>
    <n v="100"/>
    <m/>
    <s v="Blank"/>
    <s v="7 9m 46.8s S, 112 38m 31.2s E"/>
    <s v="0 0m 0s N, 0 0m 0s E"/>
    <m/>
    <x v="0"/>
    <n v="100"/>
    <n v="100"/>
    <n v="100"/>
    <n v="100"/>
    <n v="100"/>
    <x v="0"/>
    <x v="0"/>
    <x v="0"/>
  </r>
  <r>
    <s v="2023049990028313"/>
    <s v="KOTA JAMBI"/>
    <s v="JAMBI"/>
    <s v="ALAM BARAJO"/>
    <s v="ALAM BARAJO"/>
    <s v="KENALI BESAR"/>
    <s v="KENALI BESAR"/>
    <s v="36129"/>
    <s v="36129"/>
    <s v="JL.KAMPUNG BUGIS RT/RW 035/000"/>
    <s v="JL.KAMPUNG BUGIS RT/RW 035/000"/>
    <n v="103.54900000000001"/>
    <m/>
    <n v="-1.6180000000000001"/>
    <m/>
    <n v="100"/>
    <m/>
    <s v="Blank"/>
    <s v="1 37m 4.8s S, 103 32m 56.4s E"/>
    <s v="0 0m 0s N, 0 0m 0s E"/>
    <m/>
    <x v="0"/>
    <n v="100"/>
    <n v="100"/>
    <n v="100"/>
    <n v="100"/>
    <n v="100"/>
    <x v="0"/>
    <x v="0"/>
    <x v="0"/>
  </r>
  <r>
    <m/>
    <m/>
    <m/>
    <m/>
    <m/>
    <m/>
    <m/>
    <m/>
    <m/>
    <m/>
    <m/>
    <m/>
    <m/>
    <m/>
    <m/>
    <m/>
    <m/>
    <m/>
    <m/>
    <m/>
    <m/>
    <x v="9"/>
    <m/>
    <m/>
    <m/>
    <m/>
    <m/>
    <x v="10"/>
    <x v="2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rowHeaderCaption="Number of Customer">
  <location ref="B34:F38" firstHeaderRow="1" firstDataRow="2" firstDataCol="1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n="No Long - Lat" x="0"/>
        <item x="6"/>
        <item x="5"/>
        <item x="8"/>
        <item x="4"/>
        <item x="1"/>
        <item x="3"/>
        <item x="2"/>
        <item x="7"/>
        <item h="1" x="9"/>
        <item t="default"/>
      </items>
    </pivotField>
    <pivotField showAll="0"/>
    <pivotField showAll="0"/>
    <pivotField showAll="0"/>
    <pivotField showAll="0"/>
    <pivotField showAll="0"/>
    <pivotField showAll="0" sortType="ascending">
      <items count="12">
        <item x="0"/>
        <item x="1"/>
        <item x="2"/>
        <item x="8"/>
        <item x="6"/>
        <item x="3"/>
        <item x="5"/>
        <item x="4"/>
        <item x="7"/>
        <item x="9"/>
        <item h="1" x="10"/>
        <item t="default"/>
      </items>
    </pivotField>
    <pivotField axis="axisRow" showAll="0" defaultSubtotal="0">
      <items count="3">
        <item n="&gt;= 70" x="0"/>
        <item n="&lt; 70" x="1"/>
        <item h="1" x="2"/>
      </items>
    </pivotField>
    <pivotField axis="axisCol" showAll="0" defaultSubtotal="0">
      <items count="4">
        <item n="&lt;= 250 m" x="2"/>
        <item n="&gt; 250 m" x="1"/>
        <item x="3"/>
        <item n="No Long - Lat" x="0"/>
      </items>
    </pivotField>
  </pivotFields>
  <rowFields count="1">
    <field x="28"/>
  </rowFields>
  <rowItems count="3">
    <i>
      <x/>
    </i>
    <i>
      <x v="1"/>
    </i>
    <i t="grand">
      <x/>
    </i>
  </rowItems>
  <colFields count="1">
    <field x="29"/>
  </colFields>
  <colItems count="4">
    <i>
      <x/>
    </i>
    <i>
      <x v="1"/>
    </i>
    <i>
      <x v="3"/>
    </i>
    <i t="grand">
      <x/>
    </i>
  </colItems>
  <dataFields count="1">
    <dataField name="Count of ID_Customer" fld="0" subtotal="count" baseField="0" baseItem="0"/>
  </dataFields>
  <formats count="39">
    <format dxfId="86">
      <pivotArea field="21" type="button" dataOnly="0" labelOnly="1" outline="0"/>
    </format>
    <format dxfId="85">
      <pivotArea field="21" type="button" dataOnly="0" labelOnly="1" outline="0"/>
    </format>
    <format dxfId="84">
      <pivotArea grandRow="1" outline="0" collapsedLevelsAreSubtotals="1" fieldPosition="0"/>
    </format>
    <format dxfId="83">
      <pivotArea dataOnly="0" labelOnly="1" grandRow="1" outline="0" fieldPosition="0"/>
    </format>
    <format dxfId="82">
      <pivotArea grandRow="1" outline="0" collapsedLevelsAreSubtotals="1" fieldPosition="0"/>
    </format>
    <format dxfId="81">
      <pivotArea dataOnly="0" labelOnly="1" grandRow="1" outline="0" fieldPosition="0"/>
    </format>
    <format dxfId="80">
      <pivotArea type="all" dataOnly="0" outline="0" fieldPosition="0"/>
    </format>
    <format dxfId="79">
      <pivotArea outline="0" collapsedLevelsAreSubtotals="1" fieldPosition="0"/>
    </format>
    <format dxfId="78">
      <pivotArea field="21" type="button" dataOnly="0" labelOnly="1" outline="0"/>
    </format>
    <format dxfId="77">
      <pivotArea dataOnly="0" labelOnly="1" grandRow="1" outline="0" fieldPosition="0"/>
    </format>
    <format dxfId="76">
      <pivotArea type="all" dataOnly="0" outline="0" fieldPosition="0"/>
    </format>
    <format dxfId="75">
      <pivotArea outline="0" collapsedLevelsAreSubtotals="1" fieldPosition="0"/>
    </format>
    <format dxfId="74">
      <pivotArea field="21" type="button" dataOnly="0" labelOnly="1" outline="0"/>
    </format>
    <format dxfId="73">
      <pivotArea dataOnly="0" labelOnly="1" grandRow="1" outline="0" fieldPosition="0"/>
    </format>
    <format dxfId="72">
      <pivotArea outline="0" collapsedLevelsAreSubtotals="1" fieldPosition="0"/>
    </format>
    <format dxfId="71">
      <pivotArea outline="0" collapsedLevelsAreSubtotals="1" fieldPosition="0"/>
    </format>
    <format dxfId="70">
      <pivotArea outline="0" collapsedLevelsAreSubtotals="1" fieldPosition="0"/>
    </format>
    <format dxfId="69">
      <pivotArea field="27" type="button" dataOnly="0" labelOnly="1" outline="0"/>
    </format>
    <format dxfId="68">
      <pivotArea field="27" type="button" dataOnly="0" labelOnly="1" outline="0"/>
    </format>
    <format dxfId="67">
      <pivotArea field="27" type="button" dataOnly="0" labelOnly="1" outline="0"/>
    </format>
    <format dxfId="66">
      <pivotArea collapsedLevelsAreSubtotals="1" fieldPosition="0">
        <references count="2">
          <reference field="28" count="1">
            <x v="0"/>
          </reference>
          <reference field="29" count="1" selected="0">
            <x v="0"/>
          </reference>
        </references>
      </pivotArea>
    </format>
    <format dxfId="65">
      <pivotArea dataOnly="0" labelOnly="1" fieldPosition="0">
        <references count="1">
          <reference field="29" count="3">
            <x v="0"/>
            <x v="1"/>
            <x v="3"/>
          </reference>
        </references>
      </pivotArea>
    </format>
    <format dxfId="64">
      <pivotArea dataOnly="0" labelOnly="1" grandCol="1" outline="0" fieldPosition="0"/>
    </format>
    <format dxfId="63">
      <pivotArea dataOnly="0" labelOnly="1" fieldPosition="0">
        <references count="1">
          <reference field="29" count="3">
            <x v="0"/>
            <x v="1"/>
            <x v="3"/>
          </reference>
        </references>
      </pivotArea>
    </format>
    <format dxfId="62">
      <pivotArea dataOnly="0" labelOnly="1" grandCol="1" outline="0" fieldPosition="0"/>
    </format>
    <format dxfId="61">
      <pivotArea field="28" type="button" dataOnly="0" labelOnly="1" outline="0" axis="axisRow" fieldPosition="0"/>
    </format>
    <format dxfId="60">
      <pivotArea field="28" type="button" dataOnly="0" labelOnly="1" outline="0" axis="axisRow" fieldPosition="0"/>
    </format>
    <format dxfId="59">
      <pivotArea field="28" type="button" dataOnly="0" labelOnly="1" outline="0" axis="axisRow" fieldPosition="0"/>
    </format>
    <format dxfId="58">
      <pivotArea dataOnly="0" labelOnly="1" fieldPosition="0">
        <references count="1">
          <reference field="28" count="0"/>
        </references>
      </pivotArea>
    </format>
    <format dxfId="57">
      <pivotArea dataOnly="0" labelOnly="1" fieldPosition="0">
        <references count="1">
          <reference field="29" count="3">
            <x v="0"/>
            <x v="1"/>
            <x v="3"/>
          </reference>
        </references>
      </pivotArea>
    </format>
    <format dxfId="56">
      <pivotArea field="28" type="button" dataOnly="0" labelOnly="1" outline="0" axis="axisRow" fieldPosition="0"/>
    </format>
    <format dxfId="55">
      <pivotArea field="28" type="button" dataOnly="0" labelOnly="1" outline="0" axis="axisRow" fieldPosition="0"/>
    </format>
    <format dxfId="54">
      <pivotArea field="28" type="button" dataOnly="0" labelOnly="1" outline="0" axis="axisRow" fieldPosition="0"/>
    </format>
    <format dxfId="53">
      <pivotArea dataOnly="0" labelOnly="1" fieldPosition="0">
        <references count="1">
          <reference field="28" count="0"/>
        </references>
      </pivotArea>
    </format>
    <format dxfId="52">
      <pivotArea dataOnly="0" labelOnly="1" grandRow="1" outline="0" fieldPosition="0"/>
    </format>
    <format dxfId="51">
      <pivotArea dataOnly="0" labelOnly="1" grandCol="1" outline="0" fieldPosition="0"/>
    </format>
    <format dxfId="50">
      <pivotArea field="28" type="button" dataOnly="0" labelOnly="1" outline="0" axis="axisRow" fieldPosition="0"/>
    </format>
    <format dxfId="49">
      <pivotArea dataOnly="0" labelOnly="1" fieldPosition="0">
        <references count="1">
          <reference field="29" count="3">
            <x v="0"/>
            <x v="1"/>
            <x v="3"/>
          </reference>
        </references>
      </pivotArea>
    </format>
    <format dxfId="4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rowHeaderCaption="Address Similarity Score">
  <location ref="B17:D28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n="No Long - Lat" x="0"/>
        <item x="6"/>
        <item x="5"/>
        <item x="8"/>
        <item x="4"/>
        <item x="1"/>
        <item x="3"/>
        <item x="2"/>
        <item x="7"/>
        <item h="1" x="9"/>
        <item t="default"/>
      </items>
    </pivotField>
    <pivotField showAll="0"/>
    <pivotField showAll="0"/>
    <pivotField showAll="0"/>
    <pivotField showAll="0"/>
    <pivotField showAll="0"/>
    <pivotField axis="axisRow" dataField="1" showAll="0" sortType="ascending">
      <items count="12">
        <item x="0"/>
        <item x="1"/>
        <item x="2"/>
        <item x="8"/>
        <item x="6"/>
        <item x="3"/>
        <item x="5"/>
        <item x="4"/>
        <item x="7"/>
        <item x="9"/>
        <item h="1" x="10"/>
        <item t="default"/>
      </items>
    </pivotField>
  </pivotFields>
  <rowFields count="1">
    <field x="2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NOC" fld="27" subtotal="count" baseField="0" baseItem="0" numFmtId="164"/>
    <dataField name="% NOC" fld="27" subtotal="count" showDataAs="percentOfTotal" baseField="27" baseItem="4" numFmtId="10"/>
  </dataFields>
  <formats count="22">
    <format dxfId="108">
      <pivotArea field="21" type="button" dataOnly="0" labelOnly="1" outline="0"/>
    </format>
    <format dxfId="107">
      <pivotArea field="21" type="button" dataOnly="0" labelOnly="1" outline="0"/>
    </format>
    <format dxfId="106">
      <pivotArea grandRow="1" outline="0" collapsedLevelsAreSubtotals="1" fieldPosition="0"/>
    </format>
    <format dxfId="105">
      <pivotArea dataOnly="0" labelOnly="1" grandRow="1" outline="0" fieldPosition="0"/>
    </format>
    <format dxfId="104">
      <pivotArea grandRow="1" outline="0" collapsedLevelsAreSubtotals="1" fieldPosition="0"/>
    </format>
    <format dxfId="103">
      <pivotArea dataOnly="0" labelOnly="1" grandRow="1" outline="0" fieldPosition="0"/>
    </format>
    <format dxfId="102">
      <pivotArea type="all" dataOnly="0" outline="0" fieldPosition="0"/>
    </format>
    <format dxfId="101">
      <pivotArea outline="0" collapsedLevelsAreSubtotals="1" fieldPosition="0"/>
    </format>
    <format dxfId="100">
      <pivotArea field="21" type="button" dataOnly="0" labelOnly="1" outline="0"/>
    </format>
    <format dxfId="99">
      <pivotArea dataOnly="0" labelOnly="1" grandRow="1" outline="0" fieldPosition="0"/>
    </format>
    <format dxfId="98">
      <pivotArea type="all" dataOnly="0" outline="0" fieldPosition="0"/>
    </format>
    <format dxfId="97">
      <pivotArea outline="0" collapsedLevelsAreSubtotals="1" fieldPosition="0"/>
    </format>
    <format dxfId="96">
      <pivotArea field="21" type="button" dataOnly="0" labelOnly="1" outline="0"/>
    </format>
    <format dxfId="95">
      <pivotArea dataOnly="0" labelOnly="1" grandRow="1" outline="0" fieldPosition="0"/>
    </format>
    <format dxfId="94">
      <pivotArea outline="0" collapsedLevelsAreSubtotals="1" fieldPosition="0"/>
    </format>
    <format dxfId="93">
      <pivotArea outline="0" collapsedLevelsAreSubtotals="1" fieldPosition="0"/>
    </format>
    <format dxfId="92">
      <pivotArea outline="0" collapsedLevelsAreSubtotals="1" fieldPosition="0"/>
    </format>
    <format dxfId="91">
      <pivotArea outline="0" fieldPosition="0">
        <references count="1">
          <reference field="4294967294" count="1">
            <x v="1"/>
          </reference>
        </references>
      </pivotArea>
    </format>
    <format dxfId="90">
      <pivotArea field="27" type="button" dataOnly="0" labelOnly="1" outline="0" axis="axisRow" fieldPosition="0"/>
    </format>
    <format dxfId="89">
      <pivotArea field="27" type="button" dataOnly="0" labelOnly="1" outline="0" axis="axisRow" fieldPosition="0"/>
    </format>
    <format dxfId="88">
      <pivotArea field="27" type="button" dataOnly="0" labelOnly="1" outline="0" axis="axisRow" fieldPosition="0"/>
    </format>
    <format dxfId="8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rowHeaderCaption="Distance">
  <location ref="B3:D13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n="No Long - Lat" x="0"/>
        <item x="6"/>
        <item x="5"/>
        <item x="8"/>
        <item x="4"/>
        <item x="1"/>
        <item x="3"/>
        <item x="2"/>
        <item x="7"/>
        <item h="1" x="9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NOC" fld="21" subtotal="count" baseField="0" baseItem="0" numFmtId="164"/>
    <dataField name="% NOC" fld="21" subtotal="count" showDataAs="percentOfTotal" baseField="21" baseItem="0" numFmtId="10"/>
  </dataFields>
  <formats count="23">
    <format dxfId="13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3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2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28">
      <pivotArea field="21" type="button" dataOnly="0" labelOnly="1" outline="0" axis="axisRow" fieldPosition="0"/>
    </format>
    <format dxfId="1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6">
      <pivotArea field="21" type="button" dataOnly="0" labelOnly="1" outline="0" axis="axisRow" fieldPosition="0"/>
    </format>
    <format dxfId="12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4">
      <pivotArea grandRow="1" outline="0" collapsedLevelsAreSubtotals="1" fieldPosition="0"/>
    </format>
    <format dxfId="123">
      <pivotArea dataOnly="0" labelOnly="1" grandRow="1" outline="0" fieldPosition="0"/>
    </format>
    <format dxfId="122">
      <pivotArea grandRow="1" outline="0" collapsedLevelsAreSubtotals="1" fieldPosition="0"/>
    </format>
    <format dxfId="121">
      <pivotArea dataOnly="0" labelOnly="1" grandRow="1" outline="0" fieldPosition="0"/>
    </format>
    <format dxfId="120">
      <pivotArea type="all" dataOnly="0" outline="0" fieldPosition="0"/>
    </format>
    <format dxfId="119">
      <pivotArea outline="0" collapsedLevelsAreSubtotals="1" fieldPosition="0"/>
    </format>
    <format dxfId="118">
      <pivotArea field="21" type="button" dataOnly="0" labelOnly="1" outline="0" axis="axisRow" fieldPosition="0"/>
    </format>
    <format dxfId="117">
      <pivotArea dataOnly="0" labelOnly="1" fieldPosition="0">
        <references count="1">
          <reference field="21" count="0"/>
        </references>
      </pivotArea>
    </format>
    <format dxfId="116">
      <pivotArea dataOnly="0" labelOnly="1" grandRow="1" outline="0" fieldPosition="0"/>
    </format>
    <format dxfId="1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4">
      <pivotArea type="all" dataOnly="0" outline="0" fieldPosition="0"/>
    </format>
    <format dxfId="113">
      <pivotArea outline="0" collapsedLevelsAreSubtotals="1" fieldPosition="0"/>
    </format>
    <format dxfId="112">
      <pivotArea field="21" type="button" dataOnly="0" labelOnly="1" outline="0" axis="axisRow" fieldPosition="0"/>
    </format>
    <format dxfId="111">
      <pivotArea dataOnly="0" labelOnly="1" fieldPosition="0">
        <references count="1">
          <reference field="21" count="0"/>
        </references>
      </pivotArea>
    </format>
    <format dxfId="110">
      <pivotArea dataOnly="0" labelOnly="1" grandRow="1" outline="0" fieldPosition="0"/>
    </format>
    <format dxfId="10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rowHeaderCaption="Number of Customer">
  <location ref="B44:M55" firstHeaderRow="1" firstDataRow="2" firstDataCol="1"/>
  <pivotFields count="2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6"/>
        <item x="5"/>
        <item x="8"/>
        <item x="4"/>
        <item x="1"/>
        <item x="3"/>
        <item x="2"/>
        <item x="7"/>
        <item h="1" x="9"/>
        <item n="No Long - Lat" x="0"/>
        <item t="default"/>
      </items>
    </pivotField>
    <pivotField showAll="0"/>
    <pivotField showAll="0"/>
    <pivotField showAll="0"/>
    <pivotField showAll="0"/>
    <pivotField showAll="0"/>
    <pivotField axis="axisCol" showAll="0" sortType="ascending">
      <items count="12">
        <item x="0"/>
        <item x="1"/>
        <item x="2"/>
        <item x="8"/>
        <item x="6"/>
        <item x="3"/>
        <item x="5"/>
        <item x="4"/>
        <item x="7"/>
        <item x="9"/>
        <item h="1" x="10"/>
        <item t="default"/>
      </items>
    </pivotField>
  </pivotFields>
  <rowFields count="1">
    <field x="2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 t="grand">
      <x/>
    </i>
  </rowItems>
  <colFields count="1">
    <field x="2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ID_Customer" fld="0" subtotal="count" baseField="0" baseItem="0"/>
  </dataFields>
  <formats count="48">
    <format dxfId="178">
      <pivotArea field="21" type="button" dataOnly="0" labelOnly="1" outline="0" axis="axisRow" fieldPosition="0"/>
    </format>
    <format dxfId="177">
      <pivotArea field="21" type="button" dataOnly="0" labelOnly="1" outline="0" axis="axisRow" fieldPosition="0"/>
    </format>
    <format dxfId="176">
      <pivotArea grandRow="1" outline="0" collapsedLevelsAreSubtotals="1" fieldPosition="0"/>
    </format>
    <format dxfId="175">
      <pivotArea dataOnly="0" labelOnly="1" grandRow="1" outline="0" fieldPosition="0"/>
    </format>
    <format dxfId="174">
      <pivotArea grandRow="1" outline="0" collapsedLevelsAreSubtotals="1" fieldPosition="0"/>
    </format>
    <format dxfId="173">
      <pivotArea dataOnly="0" labelOnly="1" grandRow="1" outline="0" fieldPosition="0"/>
    </format>
    <format dxfId="172">
      <pivotArea type="all" dataOnly="0" outline="0" fieldPosition="0"/>
    </format>
    <format dxfId="171">
      <pivotArea outline="0" collapsedLevelsAreSubtotals="1" fieldPosition="0"/>
    </format>
    <format dxfId="170">
      <pivotArea field="21" type="button" dataOnly="0" labelOnly="1" outline="0" axis="axisRow" fieldPosition="0"/>
    </format>
    <format dxfId="169">
      <pivotArea dataOnly="0" labelOnly="1" grandRow="1" outline="0" fieldPosition="0"/>
    </format>
    <format dxfId="168">
      <pivotArea type="all" dataOnly="0" outline="0" fieldPosition="0"/>
    </format>
    <format dxfId="167">
      <pivotArea outline="0" collapsedLevelsAreSubtotals="1" fieldPosition="0"/>
    </format>
    <format dxfId="166">
      <pivotArea field="21" type="button" dataOnly="0" labelOnly="1" outline="0" axis="axisRow" fieldPosition="0"/>
    </format>
    <format dxfId="165">
      <pivotArea dataOnly="0" labelOnly="1" grandRow="1" outline="0" fieldPosition="0"/>
    </format>
    <format dxfId="164">
      <pivotArea outline="0" collapsedLevelsAreSubtotals="1" fieldPosition="0"/>
    </format>
    <format dxfId="163">
      <pivotArea outline="0" collapsedLevelsAreSubtotals="1" fieldPosition="0"/>
    </format>
    <format dxfId="162">
      <pivotArea outline="0" collapsedLevelsAreSubtotals="1" fieldPosition="0"/>
    </format>
    <format dxfId="161">
      <pivotArea field="27" type="button" dataOnly="0" labelOnly="1" outline="0" axis="axisCol" fieldPosition="0"/>
    </format>
    <format dxfId="160">
      <pivotArea field="27" type="button" dataOnly="0" labelOnly="1" outline="0" axis="axisCol" fieldPosition="0"/>
    </format>
    <format dxfId="159">
      <pivotArea field="27" type="button" dataOnly="0" labelOnly="1" outline="0" axis="axisCol" fieldPosition="0"/>
    </format>
    <format dxfId="158">
      <pivotArea collapsedLevelsAreSubtotals="1" fieldPosition="0">
        <references count="2">
          <reference field="21" count="4">
            <x v="0"/>
            <x v="1"/>
            <x v="2"/>
            <x v="3"/>
          </reference>
          <reference field="27" count="4" selected="0">
            <x v="0"/>
            <x v="1"/>
            <x v="2"/>
            <x v="3"/>
          </reference>
        </references>
      </pivotArea>
    </format>
    <format dxfId="157">
      <pivotArea collapsedLevelsAreSubtotals="1" fieldPosition="0">
        <references count="2">
          <reference field="21" count="4">
            <x v="4"/>
            <x v="5"/>
            <x v="6"/>
            <x v="7"/>
          </reference>
          <reference field="27" count="4" selected="0">
            <x v="0"/>
            <x v="1"/>
            <x v="2"/>
            <x v="3"/>
          </reference>
        </references>
      </pivotArea>
    </format>
    <format dxfId="156">
      <pivotArea collapsedLevelsAreSubtotals="1" fieldPosition="0">
        <references count="2">
          <reference field="21" count="2">
            <x v="0"/>
            <x v="1"/>
          </reference>
          <reference field="27" count="6" selected="0">
            <x v="4"/>
            <x v="5"/>
            <x v="6"/>
            <x v="7"/>
            <x v="8"/>
            <x v="9"/>
          </reference>
        </references>
      </pivotArea>
    </format>
    <format dxfId="155">
      <pivotArea collapsedLevelsAreSubtotals="1" fieldPosition="0">
        <references count="2">
          <reference field="21" count="6">
            <x v="2"/>
            <x v="3"/>
            <x v="4"/>
            <x v="5"/>
            <x v="6"/>
            <x v="7"/>
          </reference>
          <reference field="27" count="6" selected="0">
            <x v="4"/>
            <x v="5"/>
            <x v="6"/>
            <x v="7"/>
            <x v="8"/>
            <x v="9"/>
          </reference>
        </references>
      </pivotArea>
    </format>
    <format dxfId="154">
      <pivotArea collapsedLevelsAreSubtotals="1" fieldPosition="0">
        <references count="2">
          <reference field="21" count="4">
            <x v="4"/>
            <x v="5"/>
            <x v="6"/>
            <x v="7"/>
          </reference>
          <reference field="27" count="4" selected="0">
            <x v="0"/>
            <x v="1"/>
            <x v="2"/>
            <x v="3"/>
          </reference>
        </references>
      </pivotArea>
    </format>
    <format dxfId="153">
      <pivotArea collapsedLevelsAreSubtotals="1" fieldPosition="0">
        <references count="2">
          <reference field="21" count="1">
            <x v="9"/>
          </reference>
          <reference field="27" count="6" selected="0">
            <x v="4"/>
            <x v="5"/>
            <x v="6"/>
            <x v="7"/>
            <x v="8"/>
            <x v="9"/>
          </reference>
        </references>
      </pivotArea>
    </format>
    <format dxfId="152">
      <pivotArea collapsedLevelsAreSubtotals="1" fieldPosition="0">
        <references count="2">
          <reference field="21" count="1">
            <x v="9"/>
          </reference>
          <reference field="27" count="4" selected="0">
            <x v="0"/>
            <x v="1"/>
            <x v="2"/>
            <x v="3"/>
          </reference>
        </references>
      </pivotArea>
    </format>
    <format dxfId="151">
      <pivotArea collapsedLevelsAreSubtotals="1" fieldPosition="0">
        <references count="2">
          <reference field="21" count="6">
            <x v="2"/>
            <x v="3"/>
            <x v="4"/>
            <x v="5"/>
            <x v="6"/>
            <x v="7"/>
          </reference>
          <reference field="27" count="6" selected="0">
            <x v="4"/>
            <x v="5"/>
            <x v="6"/>
            <x v="7"/>
            <x v="8"/>
            <x v="9"/>
          </reference>
        </references>
      </pivotArea>
    </format>
    <format dxfId="150">
      <pivotArea collapsedLevelsAreSubtotals="1" fieldPosition="0">
        <references count="2">
          <reference field="21" count="1">
            <x v="9"/>
          </reference>
          <reference field="27" count="6" selected="0">
            <x v="4"/>
            <x v="5"/>
            <x v="6"/>
            <x v="7"/>
            <x v="8"/>
            <x v="9"/>
          </reference>
        </references>
      </pivotArea>
    </format>
    <format dxfId="149">
      <pivotArea collapsedLevelsAreSubtotals="1" fieldPosition="0">
        <references count="2">
          <reference field="21" count="6">
            <x v="2"/>
            <x v="3"/>
            <x v="4"/>
            <x v="5"/>
            <x v="6"/>
            <x v="7"/>
          </reference>
          <reference field="27" count="6" selected="0">
            <x v="4"/>
            <x v="5"/>
            <x v="6"/>
            <x v="7"/>
            <x v="8"/>
            <x v="9"/>
          </reference>
        </references>
      </pivotArea>
    </format>
    <format dxfId="148">
      <pivotArea collapsedLevelsAreSubtotals="1" fieldPosition="0">
        <references count="2">
          <reference field="21" count="4">
            <x v="0"/>
            <x v="1"/>
            <x v="2"/>
            <x v="3"/>
          </reference>
          <reference field="27" count="4" selected="0">
            <x v="0"/>
            <x v="1"/>
            <x v="2"/>
            <x v="3"/>
          </reference>
        </references>
      </pivotArea>
    </format>
    <format dxfId="147">
      <pivotArea collapsedLevelsAreSubtotals="1" fieldPosition="0">
        <references count="2">
          <reference field="21" count="1">
            <x v="9"/>
          </reference>
          <reference field="27" count="4" selected="0">
            <x v="0"/>
            <x v="1"/>
            <x v="2"/>
            <x v="3"/>
          </reference>
        </references>
      </pivotArea>
    </format>
    <format dxfId="146">
      <pivotArea collapsedLevelsAreSubtotals="1" fieldPosition="0">
        <references count="2">
          <reference field="21" count="2">
            <x v="0"/>
            <x v="1"/>
          </reference>
          <reference field="27" count="6" selected="0">
            <x v="4"/>
            <x v="5"/>
            <x v="6"/>
            <x v="7"/>
            <x v="8"/>
            <x v="9"/>
          </reference>
        </references>
      </pivotArea>
    </format>
    <format dxfId="145">
      <pivotArea collapsedLevelsAreSubtotals="1" fieldPosition="0">
        <references count="2">
          <reference field="21" count="4">
            <x v="4"/>
            <x v="5"/>
            <x v="6"/>
            <x v="7"/>
          </reference>
          <reference field="27" count="4" selected="0">
            <x v="0"/>
            <x v="1"/>
            <x v="2"/>
            <x v="3"/>
          </reference>
        </references>
      </pivotArea>
    </format>
    <format dxfId="144">
      <pivotArea dataOnly="0" labelOnly="1" fieldPosition="0">
        <references count="1">
          <reference field="27" count="0"/>
        </references>
      </pivotArea>
    </format>
    <format dxfId="143">
      <pivotArea dataOnly="0" labelOnly="1" grandCol="1" outline="0" fieldPosition="0"/>
    </format>
    <format dxfId="142">
      <pivotArea dataOnly="0" labelOnly="1" fieldPosition="0">
        <references count="1">
          <reference field="27" count="0"/>
        </references>
      </pivotArea>
    </format>
    <format dxfId="141">
      <pivotArea dataOnly="0" labelOnly="1" grandCol="1" outline="0" fieldPosition="0"/>
    </format>
    <format dxfId="140">
      <pivotArea dataOnly="0" labelOnly="1" fieldPosition="0">
        <references count="1">
          <reference field="21" count="0"/>
        </references>
      </pivotArea>
    </format>
    <format dxfId="139">
      <pivotArea dataOnly="0" labelOnly="1" grandRow="1" outline="0" fieldPosition="0"/>
    </format>
    <format dxfId="138">
      <pivotArea dataOnly="0" labelOnly="1" fieldPosition="0">
        <references count="1">
          <reference field="21" count="0"/>
        </references>
      </pivotArea>
    </format>
    <format dxfId="137">
      <pivotArea dataOnly="0" labelOnly="1" grandRow="1" outline="0" fieldPosition="0"/>
    </format>
    <format dxfId="136">
      <pivotArea field="21" grandCol="1" collapsedLevelsAreSubtotals="1" axis="axisRow" fieldPosition="0">
        <references count="1">
          <reference field="21" count="0"/>
        </references>
      </pivotArea>
    </format>
    <format dxfId="135">
      <pivotArea field="21" grandCol="1" collapsedLevelsAreSubtotals="1" axis="axisRow" fieldPosition="0">
        <references count="1">
          <reference field="21" count="0"/>
        </references>
      </pivotArea>
    </format>
    <format dxfId="134">
      <pivotArea dataOnly="0" labelOnly="1" fieldPosition="0">
        <references count="1">
          <reference field="27" count="0"/>
        </references>
      </pivotArea>
    </format>
    <format dxfId="133">
      <pivotArea dataOnly="0" labelOnly="1" fieldPosition="0">
        <references count="1">
          <reference field="27" count="0"/>
        </references>
      </pivotArea>
    </format>
    <format dxfId="132">
      <pivotArea dataOnly="0" labelOnly="1" grandCol="1" outline="0" fieldPosition="0"/>
    </format>
    <format dxfId="0">
      <pivotArea dataOnly="0" labelOnly="1" fieldPosition="0">
        <references count="1">
          <reference field="2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55"/>
  <sheetViews>
    <sheetView showGridLines="0" tabSelected="1" topLeftCell="A36" zoomScale="55" zoomScaleNormal="55" workbookViewId="0">
      <selection activeCell="A43" sqref="A43:M55"/>
    </sheetView>
  </sheetViews>
  <sheetFormatPr defaultRowHeight="14.5"/>
  <cols>
    <col min="1" max="1" width="4.90625" customWidth="1"/>
    <col min="2" max="2" width="21.36328125" customWidth="1"/>
    <col min="3" max="12" width="10.6328125" customWidth="1"/>
    <col min="13" max="13" width="6.90625" customWidth="1"/>
  </cols>
  <sheetData>
    <row r="3" spans="2:8">
      <c r="B3" s="2" t="s">
        <v>26676</v>
      </c>
      <c r="C3" s="2" t="s">
        <v>26673</v>
      </c>
      <c r="D3" s="2" t="s">
        <v>26674</v>
      </c>
    </row>
    <row r="4" spans="2:8">
      <c r="B4" s="3" t="s">
        <v>26675</v>
      </c>
      <c r="C4" s="4">
        <v>6617</v>
      </c>
      <c r="D4" s="5">
        <v>0.92480782669461914</v>
      </c>
      <c r="E4">
        <v>0</v>
      </c>
      <c r="F4" s="9" t="s">
        <v>26676</v>
      </c>
      <c r="G4" s="9" t="s">
        <v>26673</v>
      </c>
      <c r="H4" s="9" t="s">
        <v>26674</v>
      </c>
    </row>
    <row r="5" spans="2:8">
      <c r="B5" s="3" t="s">
        <v>560</v>
      </c>
      <c r="C5" s="4">
        <v>25</v>
      </c>
      <c r="D5" s="5">
        <v>3.4940600978336828E-3</v>
      </c>
      <c r="E5">
        <v>1</v>
      </c>
      <c r="F5" t="s">
        <v>560</v>
      </c>
      <c r="G5">
        <v>25</v>
      </c>
      <c r="H5" s="12">
        <f>G5/$G$13</f>
        <v>4.6468401486988845E-2</v>
      </c>
    </row>
    <row r="6" spans="2:8">
      <c r="B6" s="3" t="s">
        <v>548</v>
      </c>
      <c r="C6" s="4">
        <v>39</v>
      </c>
      <c r="D6" s="5">
        <v>5.450733752620545E-3</v>
      </c>
      <c r="E6">
        <v>1</v>
      </c>
      <c r="F6" t="s">
        <v>548</v>
      </c>
      <c r="G6">
        <v>39</v>
      </c>
      <c r="H6" s="12">
        <f t="shared" ref="H6:H12" si="0">G6/$G$13</f>
        <v>7.24907063197026E-2</v>
      </c>
    </row>
    <row r="7" spans="2:8">
      <c r="B7" s="3" t="s">
        <v>589</v>
      </c>
      <c r="C7" s="4">
        <v>45</v>
      </c>
      <c r="D7" s="5">
        <v>6.2893081761006293E-3</v>
      </c>
      <c r="E7">
        <v>0</v>
      </c>
      <c r="F7" t="s">
        <v>589</v>
      </c>
      <c r="G7">
        <v>45</v>
      </c>
      <c r="H7" s="12">
        <f t="shared" si="0"/>
        <v>8.3643122676579931E-2</v>
      </c>
    </row>
    <row r="8" spans="2:8">
      <c r="B8" s="3" t="s">
        <v>308</v>
      </c>
      <c r="C8" s="4">
        <v>97</v>
      </c>
      <c r="D8" s="5">
        <v>1.355695317959469E-2</v>
      </c>
      <c r="E8">
        <v>0</v>
      </c>
      <c r="F8" t="s">
        <v>308</v>
      </c>
      <c r="G8">
        <v>97</v>
      </c>
      <c r="H8" s="12">
        <f t="shared" si="0"/>
        <v>0.18029739776951673</v>
      </c>
    </row>
    <row r="9" spans="2:8">
      <c r="B9" s="3" t="s">
        <v>95</v>
      </c>
      <c r="C9" s="4">
        <v>145</v>
      </c>
      <c r="D9" s="5">
        <v>2.026554856743536E-2</v>
      </c>
      <c r="E9">
        <v>0</v>
      </c>
      <c r="F9" t="s">
        <v>95</v>
      </c>
      <c r="G9">
        <v>145</v>
      </c>
      <c r="H9" s="12">
        <f t="shared" si="0"/>
        <v>0.2695167286245353</v>
      </c>
    </row>
    <row r="10" spans="2:8">
      <c r="B10" s="3" t="s">
        <v>246</v>
      </c>
      <c r="C10" s="4">
        <v>42</v>
      </c>
      <c r="D10" s="5">
        <v>5.8700209643605871E-3</v>
      </c>
      <c r="E10">
        <v>0</v>
      </c>
      <c r="F10" t="s">
        <v>246</v>
      </c>
      <c r="G10">
        <v>42</v>
      </c>
      <c r="H10" s="12">
        <f t="shared" si="0"/>
        <v>7.8066914498141265E-2</v>
      </c>
    </row>
    <row r="11" spans="2:8">
      <c r="B11" s="3" t="s">
        <v>210</v>
      </c>
      <c r="C11" s="4">
        <v>27</v>
      </c>
      <c r="D11" s="5">
        <v>3.7735849056603774E-3</v>
      </c>
      <c r="E11">
        <v>0</v>
      </c>
      <c r="F11" t="s">
        <v>210</v>
      </c>
      <c r="G11">
        <v>27</v>
      </c>
      <c r="H11" s="12">
        <f t="shared" si="0"/>
        <v>5.0185873605947957E-2</v>
      </c>
    </row>
    <row r="12" spans="2:8">
      <c r="B12" s="3" t="s">
        <v>568</v>
      </c>
      <c r="C12" s="4">
        <v>118</v>
      </c>
      <c r="D12" s="5">
        <v>1.6491963661774984E-2</v>
      </c>
      <c r="E12">
        <v>0</v>
      </c>
      <c r="F12" t="s">
        <v>568</v>
      </c>
      <c r="G12">
        <v>118</v>
      </c>
      <c r="H12" s="12">
        <f t="shared" si="0"/>
        <v>0.21933085501858737</v>
      </c>
    </row>
    <row r="13" spans="2:8">
      <c r="B13" s="6" t="s">
        <v>26677</v>
      </c>
      <c r="C13" s="7">
        <v>7155</v>
      </c>
      <c r="D13" s="8">
        <v>1</v>
      </c>
      <c r="G13">
        <f>SUM(G5:G12)</f>
        <v>538</v>
      </c>
    </row>
    <row r="14" spans="2:8">
      <c r="B14" t="s">
        <v>38</v>
      </c>
      <c r="E14">
        <v>2</v>
      </c>
    </row>
    <row r="17" spans="2:12">
      <c r="B17" s="10" t="s">
        <v>26678</v>
      </c>
      <c r="C17" s="11" t="s">
        <v>26673</v>
      </c>
      <c r="D17" s="11" t="s">
        <v>26674</v>
      </c>
      <c r="F17" s="9" t="s">
        <v>26678</v>
      </c>
      <c r="G17" s="9" t="s">
        <v>26673</v>
      </c>
    </row>
    <row r="18" spans="2:12">
      <c r="B18" s="3" t="s">
        <v>39</v>
      </c>
      <c r="C18" s="4">
        <v>5553</v>
      </c>
      <c r="D18" s="5">
        <v>0.77610062893081766</v>
      </c>
      <c r="E18">
        <v>1</v>
      </c>
      <c r="F18" s="3" t="s">
        <v>39</v>
      </c>
      <c r="G18" s="4">
        <v>5553</v>
      </c>
    </row>
    <row r="19" spans="2:12">
      <c r="B19" s="3" t="s">
        <v>86</v>
      </c>
      <c r="C19" s="4">
        <v>972</v>
      </c>
      <c r="D19" s="5">
        <v>0.13584905660377358</v>
      </c>
      <c r="E19">
        <v>1</v>
      </c>
      <c r="F19" s="3" t="s">
        <v>86</v>
      </c>
      <c r="G19" s="4">
        <v>972</v>
      </c>
    </row>
    <row r="20" spans="2:12">
      <c r="B20" s="3" t="s">
        <v>211</v>
      </c>
      <c r="C20" s="4">
        <v>112</v>
      </c>
      <c r="D20" s="5">
        <v>1.5653389238294898E-2</v>
      </c>
      <c r="E20">
        <v>1</v>
      </c>
      <c r="F20" s="3" t="s">
        <v>211</v>
      </c>
      <c r="G20" s="4">
        <v>112</v>
      </c>
    </row>
    <row r="21" spans="2:12">
      <c r="B21" s="3" t="s">
        <v>1049</v>
      </c>
      <c r="C21" s="4">
        <v>94</v>
      </c>
      <c r="D21" s="5">
        <v>1.3137665967854647E-2</v>
      </c>
      <c r="E21">
        <v>0</v>
      </c>
      <c r="F21" s="3" t="s">
        <v>1049</v>
      </c>
      <c r="G21" s="4">
        <v>94</v>
      </c>
    </row>
    <row r="22" spans="2:12">
      <c r="B22" s="3" t="s">
        <v>861</v>
      </c>
      <c r="C22" s="4">
        <v>55</v>
      </c>
      <c r="D22" s="5">
        <v>7.6869322152341019E-3</v>
      </c>
      <c r="E22">
        <v>0</v>
      </c>
      <c r="F22" s="3" t="s">
        <v>861</v>
      </c>
      <c r="G22" s="4">
        <v>55</v>
      </c>
    </row>
    <row r="23" spans="2:12">
      <c r="B23" s="3" t="s">
        <v>309</v>
      </c>
      <c r="C23" s="4">
        <v>61</v>
      </c>
      <c r="D23" s="5">
        <v>8.5255066387141861E-3</v>
      </c>
      <c r="E23">
        <v>0</v>
      </c>
      <c r="F23" s="3" t="s">
        <v>309</v>
      </c>
      <c r="G23" s="4">
        <v>61</v>
      </c>
    </row>
    <row r="24" spans="2:12">
      <c r="B24" s="3" t="s">
        <v>703</v>
      </c>
      <c r="C24" s="4">
        <v>111</v>
      </c>
      <c r="D24" s="5">
        <v>1.5513626834381551E-2</v>
      </c>
      <c r="E24">
        <v>0</v>
      </c>
      <c r="F24" s="3" t="s">
        <v>703</v>
      </c>
      <c r="G24" s="4">
        <v>111</v>
      </c>
    </row>
    <row r="25" spans="2:12" ht="17.5">
      <c r="B25" s="3" t="s">
        <v>513</v>
      </c>
      <c r="C25" s="4">
        <v>117</v>
      </c>
      <c r="D25" s="5">
        <v>1.6352201257861635E-2</v>
      </c>
      <c r="E25">
        <v>0</v>
      </c>
      <c r="F25" s="3" t="s">
        <v>513</v>
      </c>
      <c r="G25" s="4">
        <v>117</v>
      </c>
      <c r="K25" s="13">
        <v>7155</v>
      </c>
      <c r="L25" s="14">
        <f>K25/K26</f>
        <v>1.3278154605598908E-2</v>
      </c>
    </row>
    <row r="26" spans="2:12" ht="17.5">
      <c r="B26" s="3" t="s">
        <v>899</v>
      </c>
      <c r="C26" s="4">
        <v>78</v>
      </c>
      <c r="D26" s="5">
        <v>1.090146750524109E-2</v>
      </c>
      <c r="E26">
        <v>0</v>
      </c>
      <c r="F26" s="3" t="s">
        <v>899</v>
      </c>
      <c r="G26" s="4">
        <v>78</v>
      </c>
      <c r="K26" s="13">
        <v>538855</v>
      </c>
    </row>
    <row r="27" spans="2:12">
      <c r="B27" s="3" t="s">
        <v>19874</v>
      </c>
      <c r="C27" s="4">
        <v>2</v>
      </c>
      <c r="D27" s="5">
        <v>2.7952480782669461E-4</v>
      </c>
      <c r="E27">
        <v>0</v>
      </c>
      <c r="F27" s="3" t="s">
        <v>19874</v>
      </c>
      <c r="G27" s="4">
        <v>2</v>
      </c>
    </row>
    <row r="28" spans="2:12" ht="18">
      <c r="B28" s="6" t="s">
        <v>26677</v>
      </c>
      <c r="C28" s="7">
        <v>7155</v>
      </c>
      <c r="D28" s="8">
        <v>1</v>
      </c>
      <c r="E28" s="23">
        <v>6286</v>
      </c>
      <c r="F28">
        <v>64</v>
      </c>
    </row>
    <row r="29" spans="2:12">
      <c r="E29" s="12">
        <f>E28/GETPIVOTDATA("NOC",$B$17)</f>
        <v>0.87854647099930117</v>
      </c>
      <c r="F29" s="14">
        <f>F28/GETPIVOTDATA("NOC",$B$17)</f>
        <v>8.9447938504542274E-3</v>
      </c>
    </row>
    <row r="33" spans="1:13">
      <c r="C33" s="28" t="s">
        <v>26676</v>
      </c>
      <c r="D33" s="28"/>
      <c r="E33" s="28"/>
    </row>
    <row r="34" spans="1:13">
      <c r="B34" s="16" t="s">
        <v>26681</v>
      </c>
      <c r="C34" s="16" t="s">
        <v>26680</v>
      </c>
      <c r="D34" s="17"/>
      <c r="E34" s="17"/>
      <c r="F34" s="17"/>
    </row>
    <row r="35" spans="1:13">
      <c r="B35" s="21" t="s">
        <v>26686</v>
      </c>
      <c r="C35" s="22" t="s">
        <v>26684</v>
      </c>
      <c r="D35" s="22" t="s">
        <v>26685</v>
      </c>
      <c r="E35" s="22" t="s">
        <v>26675</v>
      </c>
      <c r="F35" s="22" t="s">
        <v>26677</v>
      </c>
    </row>
    <row r="36" spans="1:13">
      <c r="A36" s="29" t="s">
        <v>26679</v>
      </c>
      <c r="B36" s="19" t="s">
        <v>26683</v>
      </c>
      <c r="C36" s="18">
        <v>54</v>
      </c>
      <c r="D36" s="4">
        <v>297</v>
      </c>
      <c r="E36" s="4">
        <v>6286</v>
      </c>
      <c r="F36" s="4">
        <v>6637</v>
      </c>
    </row>
    <row r="37" spans="1:13">
      <c r="A37" s="29"/>
      <c r="B37" s="19" t="s">
        <v>26682</v>
      </c>
      <c r="C37" s="4">
        <v>10</v>
      </c>
      <c r="D37" s="4">
        <v>177</v>
      </c>
      <c r="E37" s="4">
        <v>331</v>
      </c>
      <c r="F37" s="4">
        <v>518</v>
      </c>
    </row>
    <row r="38" spans="1:13">
      <c r="B38" s="20" t="s">
        <v>26677</v>
      </c>
      <c r="C38" s="7">
        <v>64</v>
      </c>
      <c r="D38" s="7">
        <v>474</v>
      </c>
      <c r="E38" s="7">
        <v>6617</v>
      </c>
      <c r="F38" s="7">
        <v>7155</v>
      </c>
    </row>
    <row r="43" spans="1:13">
      <c r="C43" s="28" t="s">
        <v>26679</v>
      </c>
      <c r="D43" s="28"/>
      <c r="E43" s="28"/>
      <c r="F43" s="28"/>
      <c r="G43" s="28"/>
      <c r="H43" s="28"/>
      <c r="I43" s="28"/>
      <c r="J43" s="28"/>
      <c r="K43" s="28"/>
      <c r="L43" s="28"/>
    </row>
    <row r="44" spans="1:13" ht="29" hidden="1">
      <c r="B44" s="16" t="s">
        <v>26681</v>
      </c>
      <c r="C44" s="10" t="s">
        <v>26680</v>
      </c>
      <c r="D44" s="17"/>
      <c r="E44" s="17"/>
      <c r="F44" s="17"/>
      <c r="G44" s="17"/>
      <c r="H44" s="17"/>
      <c r="I44" s="17"/>
      <c r="J44" s="17"/>
      <c r="K44" s="17"/>
      <c r="L44" s="17"/>
      <c r="M44" s="17"/>
    </row>
    <row r="45" spans="1:13">
      <c r="B45" s="2" t="s">
        <v>26686</v>
      </c>
      <c r="C45" s="22" t="s">
        <v>39</v>
      </c>
      <c r="D45" s="22" t="s">
        <v>86</v>
      </c>
      <c r="E45" s="22" t="s">
        <v>211</v>
      </c>
      <c r="F45" s="22" t="s">
        <v>1049</v>
      </c>
      <c r="G45" s="22" t="s">
        <v>861</v>
      </c>
      <c r="H45" s="22" t="s">
        <v>309</v>
      </c>
      <c r="I45" s="22" t="s">
        <v>703</v>
      </c>
      <c r="J45" s="22" t="s">
        <v>513</v>
      </c>
      <c r="K45" s="22" t="s">
        <v>899</v>
      </c>
      <c r="L45" s="22" t="s">
        <v>19874</v>
      </c>
      <c r="M45" s="20" t="s">
        <v>26677</v>
      </c>
    </row>
    <row r="46" spans="1:13" ht="14.5" customHeight="1">
      <c r="A46" s="27" t="s">
        <v>26676</v>
      </c>
      <c r="B46" s="30" t="s">
        <v>560</v>
      </c>
      <c r="C46" s="25">
        <v>17</v>
      </c>
      <c r="D46" s="25">
        <v>2</v>
      </c>
      <c r="E46" s="25"/>
      <c r="F46" s="25">
        <v>1</v>
      </c>
      <c r="G46" s="24"/>
      <c r="H46" s="24"/>
      <c r="I46" s="24">
        <v>1</v>
      </c>
      <c r="J46" s="24">
        <v>2</v>
      </c>
      <c r="K46" s="24">
        <v>2</v>
      </c>
      <c r="L46" s="24"/>
      <c r="M46" s="7">
        <v>25</v>
      </c>
    </row>
    <row r="47" spans="1:13">
      <c r="A47" s="27"/>
      <c r="B47" s="30" t="s">
        <v>548</v>
      </c>
      <c r="C47" s="25">
        <v>35</v>
      </c>
      <c r="D47" s="25"/>
      <c r="E47" s="25"/>
      <c r="F47" s="25"/>
      <c r="G47" s="24"/>
      <c r="H47" s="24">
        <v>1</v>
      </c>
      <c r="I47" s="24"/>
      <c r="J47" s="24">
        <v>1</v>
      </c>
      <c r="K47" s="24">
        <v>2</v>
      </c>
      <c r="L47" s="24"/>
      <c r="M47" s="7">
        <v>39</v>
      </c>
    </row>
    <row r="48" spans="1:13" ht="14.5" customHeight="1">
      <c r="A48" s="27"/>
      <c r="B48" s="30" t="s">
        <v>589</v>
      </c>
      <c r="C48" s="25">
        <v>33</v>
      </c>
      <c r="D48" s="25">
        <v>2</v>
      </c>
      <c r="E48" s="25"/>
      <c r="F48" s="25">
        <v>1</v>
      </c>
      <c r="G48" s="26">
        <v>1</v>
      </c>
      <c r="H48" s="26">
        <v>2</v>
      </c>
      <c r="I48" s="26">
        <v>1</v>
      </c>
      <c r="J48" s="26">
        <v>4</v>
      </c>
      <c r="K48" s="26">
        <v>1</v>
      </c>
      <c r="L48" s="26"/>
      <c r="M48" s="7">
        <v>45</v>
      </c>
    </row>
    <row r="49" spans="1:13">
      <c r="A49" s="27"/>
      <c r="B49" s="30" t="s">
        <v>308</v>
      </c>
      <c r="C49" s="25">
        <v>67</v>
      </c>
      <c r="D49" s="25">
        <v>13</v>
      </c>
      <c r="E49" s="25"/>
      <c r="F49" s="25">
        <v>1</v>
      </c>
      <c r="G49" s="26">
        <v>2</v>
      </c>
      <c r="H49" s="26">
        <v>2</v>
      </c>
      <c r="I49" s="26">
        <v>2</v>
      </c>
      <c r="J49" s="26">
        <v>6</v>
      </c>
      <c r="K49" s="26">
        <v>4</v>
      </c>
      <c r="L49" s="26"/>
      <c r="M49" s="7">
        <v>97</v>
      </c>
    </row>
    <row r="50" spans="1:13" ht="14.5" customHeight="1">
      <c r="A50" s="27"/>
      <c r="B50" s="30" t="s">
        <v>95</v>
      </c>
      <c r="C50" s="24">
        <v>107</v>
      </c>
      <c r="D50" s="24">
        <v>11</v>
      </c>
      <c r="E50" s="24">
        <v>1</v>
      </c>
      <c r="F50" s="24">
        <v>1</v>
      </c>
      <c r="G50" s="26">
        <v>2</v>
      </c>
      <c r="H50" s="26">
        <v>2</v>
      </c>
      <c r="I50" s="26">
        <v>6</v>
      </c>
      <c r="J50" s="26">
        <v>12</v>
      </c>
      <c r="K50" s="26">
        <v>3</v>
      </c>
      <c r="L50" s="26"/>
      <c r="M50" s="7">
        <v>145</v>
      </c>
    </row>
    <row r="51" spans="1:13">
      <c r="A51" s="27"/>
      <c r="B51" s="30" t="s">
        <v>246</v>
      </c>
      <c r="C51" s="24">
        <v>27</v>
      </c>
      <c r="D51" s="24">
        <v>2</v>
      </c>
      <c r="E51" s="24">
        <v>1</v>
      </c>
      <c r="F51" s="24">
        <v>1</v>
      </c>
      <c r="G51" s="26">
        <v>1</v>
      </c>
      <c r="H51" s="26">
        <v>2</v>
      </c>
      <c r="I51" s="26">
        <v>5</v>
      </c>
      <c r="J51" s="26">
        <v>2</v>
      </c>
      <c r="K51" s="26">
        <v>1</v>
      </c>
      <c r="L51" s="26"/>
      <c r="M51" s="7">
        <v>42</v>
      </c>
    </row>
    <row r="52" spans="1:13" ht="14.5" customHeight="1">
      <c r="A52" s="27"/>
      <c r="B52" s="30" t="s">
        <v>210</v>
      </c>
      <c r="C52" s="24">
        <v>8</v>
      </c>
      <c r="D52" s="24"/>
      <c r="E52" s="24">
        <v>1</v>
      </c>
      <c r="F52" s="24"/>
      <c r="G52" s="26"/>
      <c r="H52" s="26">
        <v>3</v>
      </c>
      <c r="I52" s="26">
        <v>6</v>
      </c>
      <c r="J52" s="26">
        <v>7</v>
      </c>
      <c r="K52" s="26">
        <v>2</v>
      </c>
      <c r="L52" s="26"/>
      <c r="M52" s="7">
        <v>27</v>
      </c>
    </row>
    <row r="53" spans="1:13">
      <c r="A53" s="27"/>
      <c r="B53" s="30" t="s">
        <v>568</v>
      </c>
      <c r="C53" s="24">
        <v>17</v>
      </c>
      <c r="D53" s="24">
        <v>6</v>
      </c>
      <c r="E53" s="24">
        <v>1</v>
      </c>
      <c r="F53" s="24"/>
      <c r="G53" s="26">
        <v>1</v>
      </c>
      <c r="H53" s="26">
        <v>1</v>
      </c>
      <c r="I53" s="26">
        <v>14</v>
      </c>
      <c r="J53" s="26">
        <v>47</v>
      </c>
      <c r="K53" s="26">
        <v>30</v>
      </c>
      <c r="L53" s="26">
        <v>1</v>
      </c>
      <c r="M53" s="7">
        <v>118</v>
      </c>
    </row>
    <row r="54" spans="1:13" ht="14.5" customHeight="1">
      <c r="A54" s="27"/>
      <c r="B54" s="30" t="s">
        <v>26675</v>
      </c>
      <c r="C54" s="24">
        <v>5242</v>
      </c>
      <c r="D54" s="24">
        <v>936</v>
      </c>
      <c r="E54" s="24">
        <v>108</v>
      </c>
      <c r="F54" s="24">
        <v>89</v>
      </c>
      <c r="G54" s="26">
        <v>48</v>
      </c>
      <c r="H54" s="26">
        <v>48</v>
      </c>
      <c r="I54" s="26">
        <v>76</v>
      </c>
      <c r="J54" s="26">
        <v>36</v>
      </c>
      <c r="K54" s="26">
        <v>33</v>
      </c>
      <c r="L54" s="26">
        <v>1</v>
      </c>
      <c r="M54" s="7">
        <v>6617</v>
      </c>
    </row>
    <row r="55" spans="1:13">
      <c r="B55" s="6" t="s">
        <v>26677</v>
      </c>
      <c r="C55" s="7">
        <v>5553</v>
      </c>
      <c r="D55" s="7">
        <v>972</v>
      </c>
      <c r="E55" s="7">
        <v>112</v>
      </c>
      <c r="F55" s="7">
        <v>94</v>
      </c>
      <c r="G55" s="7">
        <v>55</v>
      </c>
      <c r="H55" s="7">
        <v>61</v>
      </c>
      <c r="I55" s="7">
        <v>111</v>
      </c>
      <c r="J55" s="7">
        <v>117</v>
      </c>
      <c r="K55" s="7">
        <v>78</v>
      </c>
      <c r="L55" s="7">
        <v>2</v>
      </c>
      <c r="M55" s="7">
        <v>7155</v>
      </c>
    </row>
  </sheetData>
  <mergeCells count="4">
    <mergeCell ref="A46:A54"/>
    <mergeCell ref="C33:E33"/>
    <mergeCell ref="A36:A37"/>
    <mergeCell ref="C43:L43"/>
  </mergeCells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156"/>
  <sheetViews>
    <sheetView workbookViewId="0">
      <selection activeCell="AD1" sqref="A1:AD1048576"/>
    </sheetView>
  </sheetViews>
  <sheetFormatPr defaultRowHeight="14.5"/>
  <cols>
    <col min="10" max="10" width="30.1796875" customWidth="1"/>
    <col min="27" max="27" width="20" bestFit="1" customWidth="1"/>
    <col min="28" max="28" width="26.08984375" bestFit="1" customWidth="1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5" t="s">
        <v>26679</v>
      </c>
      <c r="AD1" s="15" t="s">
        <v>26676</v>
      </c>
    </row>
    <row r="2" spans="1:30">
      <c r="A2" t="s">
        <v>28</v>
      </c>
      <c r="B2" t="s">
        <v>29</v>
      </c>
      <c r="C2" t="s">
        <v>29</v>
      </c>
      <c r="D2" t="s">
        <v>30</v>
      </c>
      <c r="E2" t="s">
        <v>30</v>
      </c>
      <c r="F2" t="s">
        <v>31</v>
      </c>
      <c r="G2" t="s">
        <v>31</v>
      </c>
      <c r="H2" t="s">
        <v>32</v>
      </c>
      <c r="I2" t="s">
        <v>32</v>
      </c>
      <c r="J2" t="s">
        <v>33</v>
      </c>
      <c r="K2" t="s">
        <v>34</v>
      </c>
      <c r="L2">
        <v>112.624</v>
      </c>
      <c r="N2">
        <v>-7.181</v>
      </c>
      <c r="P2">
        <v>100</v>
      </c>
      <c r="R2" t="s">
        <v>35</v>
      </c>
      <c r="S2" t="s">
        <v>36</v>
      </c>
      <c r="T2" t="s">
        <v>37</v>
      </c>
      <c r="V2" t="s">
        <v>38</v>
      </c>
      <c r="W2">
        <v>100</v>
      </c>
      <c r="X2">
        <v>100</v>
      </c>
      <c r="Y2">
        <v>100</v>
      </c>
      <c r="Z2">
        <v>100</v>
      </c>
      <c r="AA2">
        <v>100</v>
      </c>
      <c r="AB2" t="s">
        <v>39</v>
      </c>
      <c r="AC2">
        <f>VLOOKUP(AB2,Sheet2!$B$18:$E$27,4,0)</f>
        <v>1</v>
      </c>
      <c r="AD2">
        <f>VLOOKUP(V2,Sheet2!$B$4:$E$14,4,0)</f>
        <v>2</v>
      </c>
    </row>
    <row r="3" spans="1:30">
      <c r="A3" t="s">
        <v>40</v>
      </c>
      <c r="B3" t="s">
        <v>41</v>
      </c>
      <c r="C3" t="s">
        <v>41</v>
      </c>
      <c r="D3" t="s">
        <v>42</v>
      </c>
      <c r="E3" t="s">
        <v>42</v>
      </c>
      <c r="F3" t="s">
        <v>43</v>
      </c>
      <c r="G3" t="s">
        <v>44</v>
      </c>
      <c r="H3" t="s">
        <v>45</v>
      </c>
      <c r="I3" t="s">
        <v>45</v>
      </c>
      <c r="J3" t="s">
        <v>46</v>
      </c>
      <c r="K3" t="s">
        <v>47</v>
      </c>
      <c r="L3">
        <v>112.114</v>
      </c>
      <c r="N3">
        <v>-7.1509999999999998</v>
      </c>
      <c r="P3">
        <v>100</v>
      </c>
      <c r="R3" t="s">
        <v>35</v>
      </c>
      <c r="S3" t="s">
        <v>48</v>
      </c>
      <c r="T3" t="s">
        <v>37</v>
      </c>
      <c r="V3" t="s">
        <v>38</v>
      </c>
      <c r="W3">
        <v>100</v>
      </c>
      <c r="X3">
        <v>100</v>
      </c>
      <c r="Y3">
        <v>67</v>
      </c>
      <c r="Z3">
        <v>100</v>
      </c>
      <c r="AA3">
        <v>93.4</v>
      </c>
      <c r="AB3" t="s">
        <v>39</v>
      </c>
      <c r="AC3">
        <f>VLOOKUP(AB3,Sheet2!$B$18:$E$27,4,0)</f>
        <v>1</v>
      </c>
      <c r="AD3">
        <f>VLOOKUP(V3,Sheet2!$B$4:$E$14,4,0)</f>
        <v>2</v>
      </c>
    </row>
    <row r="4" spans="1:30">
      <c r="A4" t="s">
        <v>49</v>
      </c>
      <c r="B4" t="s">
        <v>29</v>
      </c>
      <c r="C4" t="s">
        <v>29</v>
      </c>
      <c r="D4" t="s">
        <v>50</v>
      </c>
      <c r="E4" t="s">
        <v>51</v>
      </c>
      <c r="F4" t="s">
        <v>52</v>
      </c>
      <c r="G4" t="s">
        <v>52</v>
      </c>
      <c r="H4" t="s">
        <v>53</v>
      </c>
      <c r="I4" t="s">
        <v>53</v>
      </c>
      <c r="J4" t="s">
        <v>54</v>
      </c>
      <c r="K4" t="s">
        <v>54</v>
      </c>
      <c r="L4">
        <v>112.756</v>
      </c>
      <c r="N4">
        <v>-7.234</v>
      </c>
      <c r="P4">
        <v>100</v>
      </c>
      <c r="R4" t="s">
        <v>35</v>
      </c>
      <c r="S4" t="s">
        <v>55</v>
      </c>
      <c r="T4" t="s">
        <v>37</v>
      </c>
      <c r="V4" t="s">
        <v>38</v>
      </c>
      <c r="W4">
        <v>100</v>
      </c>
      <c r="X4">
        <v>100</v>
      </c>
      <c r="Y4">
        <v>100</v>
      </c>
      <c r="Z4">
        <v>100</v>
      </c>
      <c r="AA4">
        <v>100</v>
      </c>
      <c r="AB4" t="s">
        <v>39</v>
      </c>
      <c r="AC4">
        <f>VLOOKUP(AB4,Sheet2!$B$18:$E$27,4,0)</f>
        <v>1</v>
      </c>
      <c r="AD4">
        <f>VLOOKUP(V4,Sheet2!$B$4:$E$14,4,0)</f>
        <v>2</v>
      </c>
    </row>
    <row r="5" spans="1:30">
      <c r="A5" t="s">
        <v>56</v>
      </c>
      <c r="B5" t="s">
        <v>41</v>
      </c>
      <c r="C5" t="s">
        <v>41</v>
      </c>
      <c r="D5" t="s">
        <v>57</v>
      </c>
      <c r="E5" t="s">
        <v>57</v>
      </c>
      <c r="F5" t="s">
        <v>58</v>
      </c>
      <c r="G5" t="s">
        <v>58</v>
      </c>
      <c r="H5" t="s">
        <v>59</v>
      </c>
      <c r="I5" t="s">
        <v>59</v>
      </c>
      <c r="J5" t="s">
        <v>58</v>
      </c>
      <c r="K5" t="s">
        <v>60</v>
      </c>
      <c r="L5">
        <v>112.04300000000001</v>
      </c>
      <c r="N5">
        <v>-7.157</v>
      </c>
      <c r="P5">
        <v>100</v>
      </c>
      <c r="R5" t="s">
        <v>35</v>
      </c>
      <c r="S5" t="s">
        <v>61</v>
      </c>
      <c r="T5" t="s">
        <v>37</v>
      </c>
      <c r="V5" t="s">
        <v>38</v>
      </c>
      <c r="W5">
        <v>100</v>
      </c>
      <c r="X5">
        <v>100</v>
      </c>
      <c r="Y5">
        <v>100</v>
      </c>
      <c r="Z5">
        <v>100</v>
      </c>
      <c r="AA5">
        <v>100</v>
      </c>
      <c r="AB5" t="s">
        <v>39</v>
      </c>
      <c r="AC5">
        <f>VLOOKUP(AB5,Sheet2!$B$18:$E$27,4,0)</f>
        <v>1</v>
      </c>
      <c r="AD5">
        <f>VLOOKUP(V5,Sheet2!$B$4:$E$14,4,0)</f>
        <v>2</v>
      </c>
    </row>
    <row r="6" spans="1:30">
      <c r="A6" t="s">
        <v>62</v>
      </c>
      <c r="B6" t="s">
        <v>63</v>
      </c>
      <c r="C6" t="s">
        <v>64</v>
      </c>
      <c r="D6" t="s">
        <v>65</v>
      </c>
      <c r="E6" t="s">
        <v>65</v>
      </c>
      <c r="F6" t="s">
        <v>66</v>
      </c>
      <c r="G6" t="s">
        <v>66</v>
      </c>
      <c r="H6" t="s">
        <v>67</v>
      </c>
      <c r="I6" t="s">
        <v>67</v>
      </c>
      <c r="J6" t="s">
        <v>68</v>
      </c>
      <c r="K6" t="s">
        <v>68</v>
      </c>
      <c r="L6">
        <v>112.348</v>
      </c>
      <c r="N6">
        <v>-7.431</v>
      </c>
      <c r="P6">
        <v>100</v>
      </c>
      <c r="R6" t="s">
        <v>35</v>
      </c>
      <c r="S6" t="s">
        <v>69</v>
      </c>
      <c r="T6" t="s">
        <v>37</v>
      </c>
      <c r="V6" t="s">
        <v>38</v>
      </c>
      <c r="W6">
        <v>100</v>
      </c>
      <c r="X6">
        <v>100</v>
      </c>
      <c r="Y6">
        <v>100</v>
      </c>
      <c r="Z6">
        <v>100</v>
      </c>
      <c r="AA6">
        <v>100</v>
      </c>
      <c r="AB6" t="s">
        <v>39</v>
      </c>
      <c r="AC6">
        <f>VLOOKUP(AB6,Sheet2!$B$18:$E$27,4,0)</f>
        <v>1</v>
      </c>
      <c r="AD6">
        <f>VLOOKUP(V6,Sheet2!$B$4:$E$14,4,0)</f>
        <v>2</v>
      </c>
    </row>
    <row r="7" spans="1:30">
      <c r="A7" t="s">
        <v>70</v>
      </c>
      <c r="B7" t="s">
        <v>71</v>
      </c>
      <c r="C7" t="s">
        <v>72</v>
      </c>
      <c r="D7" t="s">
        <v>73</v>
      </c>
      <c r="E7" t="s">
        <v>73</v>
      </c>
      <c r="F7" t="s">
        <v>73</v>
      </c>
      <c r="G7" t="s">
        <v>73</v>
      </c>
      <c r="H7" t="s">
        <v>74</v>
      </c>
      <c r="I7" t="s">
        <v>74</v>
      </c>
      <c r="J7" t="s">
        <v>75</v>
      </c>
      <c r="K7" t="s">
        <v>76</v>
      </c>
      <c r="L7">
        <v>106.446</v>
      </c>
      <c r="N7">
        <v>-6.2030000000000003</v>
      </c>
      <c r="P7">
        <v>100</v>
      </c>
      <c r="R7" t="s">
        <v>35</v>
      </c>
      <c r="S7" t="s">
        <v>77</v>
      </c>
      <c r="T7" t="s">
        <v>37</v>
      </c>
      <c r="V7" t="s">
        <v>38</v>
      </c>
      <c r="W7">
        <v>100</v>
      </c>
      <c r="X7">
        <v>100</v>
      </c>
      <c r="Y7">
        <v>100</v>
      </c>
      <c r="Z7">
        <v>100</v>
      </c>
      <c r="AA7">
        <v>100</v>
      </c>
      <c r="AB7" t="s">
        <v>39</v>
      </c>
      <c r="AC7">
        <f>VLOOKUP(AB7,Sheet2!$B$18:$E$27,4,0)</f>
        <v>1</v>
      </c>
      <c r="AD7">
        <f>VLOOKUP(V7,Sheet2!$B$4:$E$14,4,0)</f>
        <v>2</v>
      </c>
    </row>
    <row r="8" spans="1:30">
      <c r="A8" t="s">
        <v>78</v>
      </c>
      <c r="B8" t="s">
        <v>79</v>
      </c>
      <c r="C8" t="s">
        <v>79</v>
      </c>
      <c r="D8" t="s">
        <v>80</v>
      </c>
      <c r="E8" t="s">
        <v>80</v>
      </c>
      <c r="F8" t="s">
        <v>81</v>
      </c>
      <c r="G8" t="s">
        <v>81</v>
      </c>
      <c r="H8" t="s">
        <v>82</v>
      </c>
      <c r="I8" t="s">
        <v>83</v>
      </c>
      <c r="J8" t="s">
        <v>84</v>
      </c>
      <c r="K8" t="s">
        <v>84</v>
      </c>
      <c r="L8">
        <v>105.295</v>
      </c>
      <c r="N8">
        <v>-5.2889999999999997</v>
      </c>
      <c r="P8">
        <v>0</v>
      </c>
      <c r="R8" t="s">
        <v>35</v>
      </c>
      <c r="S8" t="s">
        <v>85</v>
      </c>
      <c r="T8" t="s">
        <v>37</v>
      </c>
      <c r="V8" t="s">
        <v>38</v>
      </c>
      <c r="W8">
        <v>100</v>
      </c>
      <c r="X8">
        <v>100</v>
      </c>
      <c r="Y8">
        <v>100</v>
      </c>
      <c r="Z8">
        <v>100</v>
      </c>
      <c r="AA8">
        <v>80</v>
      </c>
      <c r="AB8" t="s">
        <v>86</v>
      </c>
      <c r="AC8">
        <f>VLOOKUP(AB8,Sheet2!$B$18:$E$27,4,0)</f>
        <v>1</v>
      </c>
      <c r="AD8">
        <f>VLOOKUP(V8,Sheet2!$B$4:$E$14,4,0)</f>
        <v>2</v>
      </c>
    </row>
    <row r="9" spans="1:30">
      <c r="A9" t="s">
        <v>87</v>
      </c>
      <c r="B9" t="s">
        <v>63</v>
      </c>
      <c r="C9" t="s">
        <v>64</v>
      </c>
      <c r="D9" t="s">
        <v>88</v>
      </c>
      <c r="E9" t="s">
        <v>89</v>
      </c>
      <c r="F9" t="s">
        <v>90</v>
      </c>
      <c r="G9" t="s">
        <v>90</v>
      </c>
      <c r="H9" t="s">
        <v>91</v>
      </c>
      <c r="I9" t="s">
        <v>91</v>
      </c>
      <c r="J9" t="s">
        <v>90</v>
      </c>
      <c r="K9" t="s">
        <v>92</v>
      </c>
      <c r="L9">
        <v>112.398</v>
      </c>
      <c r="M9">
        <v>112.392</v>
      </c>
      <c r="N9">
        <v>-7.3259999999999996</v>
      </c>
      <c r="O9">
        <v>-7.33521</v>
      </c>
      <c r="P9">
        <v>100</v>
      </c>
      <c r="S9" t="s">
        <v>93</v>
      </c>
      <c r="T9" t="s">
        <v>94</v>
      </c>
      <c r="U9">
        <v>1.215052878164216</v>
      </c>
      <c r="V9" t="s">
        <v>95</v>
      </c>
      <c r="W9">
        <v>100</v>
      </c>
      <c r="X9">
        <v>100</v>
      </c>
      <c r="Y9">
        <v>100</v>
      </c>
      <c r="Z9">
        <v>100</v>
      </c>
      <c r="AA9">
        <v>100</v>
      </c>
      <c r="AB9" t="s">
        <v>39</v>
      </c>
      <c r="AC9">
        <f>VLOOKUP(AB9,Sheet2!$B$18:$E$27,4,0)</f>
        <v>1</v>
      </c>
      <c r="AD9">
        <f>VLOOKUP(V9,Sheet2!$B$4:$E$14,4,0)</f>
        <v>0</v>
      </c>
    </row>
    <row r="10" spans="1:30">
      <c r="A10" t="s">
        <v>96</v>
      </c>
      <c r="B10" t="s">
        <v>97</v>
      </c>
      <c r="C10" t="s">
        <v>97</v>
      </c>
      <c r="D10" t="s">
        <v>98</v>
      </c>
      <c r="E10" t="s">
        <v>98</v>
      </c>
      <c r="F10" t="s">
        <v>99</v>
      </c>
      <c r="G10" t="s">
        <v>99</v>
      </c>
      <c r="H10" t="s">
        <v>100</v>
      </c>
      <c r="I10" t="s">
        <v>100</v>
      </c>
      <c r="J10" t="s">
        <v>101</v>
      </c>
      <c r="K10" t="s">
        <v>102</v>
      </c>
      <c r="L10">
        <v>101.672</v>
      </c>
      <c r="N10">
        <v>-1.3660000000000001</v>
      </c>
      <c r="P10">
        <v>100</v>
      </c>
      <c r="R10" t="s">
        <v>35</v>
      </c>
      <c r="S10" t="s">
        <v>103</v>
      </c>
      <c r="T10" t="s">
        <v>37</v>
      </c>
      <c r="V10" t="s">
        <v>38</v>
      </c>
      <c r="W10">
        <v>100</v>
      </c>
      <c r="X10">
        <v>100</v>
      </c>
      <c r="Y10">
        <v>100</v>
      </c>
      <c r="Z10">
        <v>100</v>
      </c>
      <c r="AA10">
        <v>100</v>
      </c>
      <c r="AB10" t="s">
        <v>39</v>
      </c>
      <c r="AC10">
        <f>VLOOKUP(AB10,Sheet2!$B$18:$E$27,4,0)</f>
        <v>1</v>
      </c>
      <c r="AD10">
        <f>VLOOKUP(V10,Sheet2!$B$4:$E$14,4,0)</f>
        <v>2</v>
      </c>
    </row>
    <row r="11" spans="1:30">
      <c r="A11" t="s">
        <v>104</v>
      </c>
      <c r="B11" t="s">
        <v>71</v>
      </c>
      <c r="C11" t="s">
        <v>72</v>
      </c>
      <c r="D11" t="s">
        <v>105</v>
      </c>
      <c r="E11" t="s">
        <v>105</v>
      </c>
      <c r="F11" t="s">
        <v>106</v>
      </c>
      <c r="G11" t="s">
        <v>106</v>
      </c>
      <c r="H11" t="s">
        <v>107</v>
      </c>
      <c r="I11" t="s">
        <v>108</v>
      </c>
      <c r="J11" t="s">
        <v>109</v>
      </c>
      <c r="K11" t="s">
        <v>110</v>
      </c>
      <c r="L11">
        <v>106.517</v>
      </c>
      <c r="N11">
        <v>-6.2519999999999998</v>
      </c>
      <c r="P11">
        <v>0</v>
      </c>
      <c r="R11" t="s">
        <v>35</v>
      </c>
      <c r="S11" t="s">
        <v>111</v>
      </c>
      <c r="T11" t="s">
        <v>37</v>
      </c>
      <c r="V11" t="s">
        <v>38</v>
      </c>
      <c r="W11">
        <v>100</v>
      </c>
      <c r="X11">
        <v>100</v>
      </c>
      <c r="Y11">
        <v>100</v>
      </c>
      <c r="Z11">
        <v>100</v>
      </c>
      <c r="AA11">
        <v>80</v>
      </c>
      <c r="AB11" t="s">
        <v>86</v>
      </c>
      <c r="AC11">
        <f>VLOOKUP(AB11,Sheet2!$B$18:$E$27,4,0)</f>
        <v>1</v>
      </c>
      <c r="AD11">
        <f>VLOOKUP(V11,Sheet2!$B$4:$E$14,4,0)</f>
        <v>2</v>
      </c>
    </row>
    <row r="12" spans="1:30">
      <c r="A12" t="s">
        <v>112</v>
      </c>
      <c r="B12" t="s">
        <v>113</v>
      </c>
      <c r="C12" t="s">
        <v>114</v>
      </c>
      <c r="D12" t="s">
        <v>115</v>
      </c>
      <c r="E12" t="s">
        <v>115</v>
      </c>
      <c r="F12" t="s">
        <v>116</v>
      </c>
      <c r="G12" t="s">
        <v>117</v>
      </c>
      <c r="H12" t="s">
        <v>118</v>
      </c>
      <c r="I12" t="s">
        <v>118</v>
      </c>
      <c r="J12" t="s">
        <v>119</v>
      </c>
      <c r="K12" t="s">
        <v>119</v>
      </c>
      <c r="L12">
        <v>114.357</v>
      </c>
      <c r="N12">
        <v>-7.1470000000000002</v>
      </c>
      <c r="P12">
        <v>100</v>
      </c>
      <c r="R12" t="s">
        <v>35</v>
      </c>
      <c r="S12" t="s">
        <v>120</v>
      </c>
      <c r="T12" t="s">
        <v>37</v>
      </c>
      <c r="V12" t="s">
        <v>38</v>
      </c>
      <c r="W12">
        <v>100</v>
      </c>
      <c r="X12">
        <v>100</v>
      </c>
      <c r="Y12">
        <v>100</v>
      </c>
      <c r="Z12">
        <v>100</v>
      </c>
      <c r="AA12">
        <v>100</v>
      </c>
      <c r="AB12" t="s">
        <v>39</v>
      </c>
      <c r="AC12">
        <f>VLOOKUP(AB12,Sheet2!$B$18:$E$27,4,0)</f>
        <v>1</v>
      </c>
      <c r="AD12">
        <f>VLOOKUP(V12,Sheet2!$B$4:$E$14,4,0)</f>
        <v>2</v>
      </c>
    </row>
    <row r="13" spans="1:30">
      <c r="A13" t="s">
        <v>121</v>
      </c>
      <c r="B13" t="s">
        <v>122</v>
      </c>
      <c r="C13" t="s">
        <v>122</v>
      </c>
      <c r="D13" t="s">
        <v>123</v>
      </c>
      <c r="E13" t="s">
        <v>123</v>
      </c>
      <c r="F13" t="s">
        <v>124</v>
      </c>
      <c r="G13" t="s">
        <v>124</v>
      </c>
      <c r="H13" t="s">
        <v>125</v>
      </c>
      <c r="I13" t="s">
        <v>126</v>
      </c>
      <c r="J13" t="s">
        <v>127</v>
      </c>
      <c r="K13" t="s">
        <v>127</v>
      </c>
      <c r="L13">
        <v>124.56699999999999</v>
      </c>
      <c r="N13">
        <v>1.1839999999999999</v>
      </c>
      <c r="P13">
        <v>0</v>
      </c>
      <c r="R13" t="s">
        <v>35</v>
      </c>
      <c r="S13" t="s">
        <v>128</v>
      </c>
      <c r="T13" t="s">
        <v>37</v>
      </c>
      <c r="V13" t="s">
        <v>38</v>
      </c>
      <c r="W13">
        <v>100</v>
      </c>
      <c r="X13">
        <v>100</v>
      </c>
      <c r="Y13">
        <v>100</v>
      </c>
      <c r="Z13">
        <v>100</v>
      </c>
      <c r="AA13">
        <v>80</v>
      </c>
      <c r="AB13" t="s">
        <v>86</v>
      </c>
      <c r="AC13">
        <f>VLOOKUP(AB13,Sheet2!$B$18:$E$27,4,0)</f>
        <v>1</v>
      </c>
      <c r="AD13">
        <f>VLOOKUP(V13,Sheet2!$B$4:$E$14,4,0)</f>
        <v>2</v>
      </c>
    </row>
    <row r="14" spans="1:30">
      <c r="A14" t="s">
        <v>129</v>
      </c>
      <c r="B14" t="s">
        <v>130</v>
      </c>
      <c r="C14" t="s">
        <v>131</v>
      </c>
      <c r="D14" t="s">
        <v>132</v>
      </c>
      <c r="E14" t="s">
        <v>132</v>
      </c>
      <c r="F14" t="s">
        <v>133</v>
      </c>
      <c r="G14" t="s">
        <v>133</v>
      </c>
      <c r="H14" t="s">
        <v>134</v>
      </c>
      <c r="I14" t="s">
        <v>134</v>
      </c>
      <c r="J14" t="s">
        <v>135</v>
      </c>
      <c r="K14" t="s">
        <v>135</v>
      </c>
      <c r="L14">
        <v>103.608</v>
      </c>
      <c r="N14">
        <v>-1.6060000000000001</v>
      </c>
      <c r="P14">
        <v>100</v>
      </c>
      <c r="R14" t="s">
        <v>35</v>
      </c>
      <c r="S14" t="s">
        <v>136</v>
      </c>
      <c r="T14" t="s">
        <v>37</v>
      </c>
      <c r="V14" t="s">
        <v>38</v>
      </c>
      <c r="W14">
        <v>100</v>
      </c>
      <c r="X14">
        <v>100</v>
      </c>
      <c r="Y14">
        <v>100</v>
      </c>
      <c r="Z14">
        <v>100</v>
      </c>
      <c r="AA14">
        <v>100</v>
      </c>
      <c r="AB14" t="s">
        <v>39</v>
      </c>
      <c r="AC14">
        <f>VLOOKUP(AB14,Sheet2!$B$18:$E$27,4,0)</f>
        <v>1</v>
      </c>
      <c r="AD14">
        <f>VLOOKUP(V14,Sheet2!$B$4:$E$14,4,0)</f>
        <v>2</v>
      </c>
    </row>
    <row r="15" spans="1:30">
      <c r="A15" t="s">
        <v>137</v>
      </c>
      <c r="B15" t="s">
        <v>29</v>
      </c>
      <c r="C15" t="s">
        <v>29</v>
      </c>
      <c r="D15" t="s">
        <v>138</v>
      </c>
      <c r="E15" t="s">
        <v>138</v>
      </c>
      <c r="F15" t="s">
        <v>139</v>
      </c>
      <c r="G15" t="s">
        <v>139</v>
      </c>
      <c r="H15" t="s">
        <v>140</v>
      </c>
      <c r="I15" t="s">
        <v>140</v>
      </c>
      <c r="J15" t="s">
        <v>141</v>
      </c>
      <c r="K15" t="s">
        <v>142</v>
      </c>
      <c r="L15">
        <v>112.61</v>
      </c>
      <c r="N15">
        <v>-7.2910000000000004</v>
      </c>
      <c r="P15">
        <v>100</v>
      </c>
      <c r="R15" t="s">
        <v>35</v>
      </c>
      <c r="S15" t="s">
        <v>143</v>
      </c>
      <c r="T15" t="s">
        <v>37</v>
      </c>
      <c r="V15" t="s">
        <v>38</v>
      </c>
      <c r="W15">
        <v>100</v>
      </c>
      <c r="X15">
        <v>100</v>
      </c>
      <c r="Y15">
        <v>100</v>
      </c>
      <c r="Z15">
        <v>100</v>
      </c>
      <c r="AA15">
        <v>100</v>
      </c>
      <c r="AB15" t="s">
        <v>39</v>
      </c>
      <c r="AC15">
        <f>VLOOKUP(AB15,Sheet2!$B$18:$E$27,4,0)</f>
        <v>1</v>
      </c>
      <c r="AD15">
        <f>VLOOKUP(V15,Sheet2!$B$4:$E$14,4,0)</f>
        <v>2</v>
      </c>
    </row>
    <row r="16" spans="1:30">
      <c r="A16" t="s">
        <v>144</v>
      </c>
      <c r="B16" t="s">
        <v>122</v>
      </c>
      <c r="C16" t="s">
        <v>122</v>
      </c>
      <c r="D16" t="s">
        <v>145</v>
      </c>
      <c r="E16" t="s">
        <v>145</v>
      </c>
      <c r="F16" t="s">
        <v>145</v>
      </c>
      <c r="G16" t="s">
        <v>145</v>
      </c>
      <c r="H16" t="s">
        <v>146</v>
      </c>
      <c r="I16" t="s">
        <v>146</v>
      </c>
      <c r="J16" t="s">
        <v>147</v>
      </c>
      <c r="K16" t="s">
        <v>147</v>
      </c>
      <c r="L16">
        <v>124.44199999999999</v>
      </c>
      <c r="N16">
        <v>1.1419999999999999</v>
      </c>
      <c r="P16">
        <v>100</v>
      </c>
      <c r="R16" t="s">
        <v>35</v>
      </c>
      <c r="S16" t="s">
        <v>148</v>
      </c>
      <c r="T16" t="s">
        <v>37</v>
      </c>
      <c r="V16" t="s">
        <v>38</v>
      </c>
      <c r="W16">
        <v>100</v>
      </c>
      <c r="X16">
        <v>100</v>
      </c>
      <c r="Y16">
        <v>100</v>
      </c>
      <c r="Z16">
        <v>100</v>
      </c>
      <c r="AA16">
        <v>100</v>
      </c>
      <c r="AB16" t="s">
        <v>39</v>
      </c>
      <c r="AC16">
        <f>VLOOKUP(AB16,Sheet2!$B$18:$E$27,4,0)</f>
        <v>1</v>
      </c>
      <c r="AD16">
        <f>VLOOKUP(V16,Sheet2!$B$4:$E$14,4,0)</f>
        <v>2</v>
      </c>
    </row>
    <row r="17" spans="1:30">
      <c r="A17" t="s">
        <v>149</v>
      </c>
      <c r="B17" t="s">
        <v>130</v>
      </c>
      <c r="C17" t="s">
        <v>131</v>
      </c>
      <c r="D17" t="s">
        <v>150</v>
      </c>
      <c r="E17" t="s">
        <v>150</v>
      </c>
      <c r="F17" t="s">
        <v>151</v>
      </c>
      <c r="G17" t="s">
        <v>151</v>
      </c>
      <c r="H17" t="s">
        <v>152</v>
      </c>
      <c r="I17" t="s">
        <v>152</v>
      </c>
      <c r="J17" t="s">
        <v>153</v>
      </c>
      <c r="K17" t="s">
        <v>153</v>
      </c>
      <c r="L17">
        <v>103.614</v>
      </c>
      <c r="N17">
        <v>-1.58</v>
      </c>
      <c r="P17">
        <v>100</v>
      </c>
      <c r="R17" t="s">
        <v>35</v>
      </c>
      <c r="S17" t="s">
        <v>154</v>
      </c>
      <c r="T17" t="s">
        <v>37</v>
      </c>
      <c r="V17" t="s">
        <v>38</v>
      </c>
      <c r="W17">
        <v>100</v>
      </c>
      <c r="X17">
        <v>100</v>
      </c>
      <c r="Y17">
        <v>100</v>
      </c>
      <c r="Z17">
        <v>100</v>
      </c>
      <c r="AA17">
        <v>100</v>
      </c>
      <c r="AB17" t="s">
        <v>39</v>
      </c>
      <c r="AC17">
        <f>VLOOKUP(AB17,Sheet2!$B$18:$E$27,4,0)</f>
        <v>1</v>
      </c>
      <c r="AD17">
        <f>VLOOKUP(V17,Sheet2!$B$4:$E$14,4,0)</f>
        <v>2</v>
      </c>
    </row>
    <row r="18" spans="1:30">
      <c r="A18" t="s">
        <v>155</v>
      </c>
      <c r="B18" t="s">
        <v>71</v>
      </c>
      <c r="C18" t="s">
        <v>72</v>
      </c>
      <c r="D18" t="s">
        <v>156</v>
      </c>
      <c r="E18" t="s">
        <v>156</v>
      </c>
      <c r="F18" t="s">
        <v>156</v>
      </c>
      <c r="G18" t="s">
        <v>157</v>
      </c>
      <c r="H18" t="s">
        <v>158</v>
      </c>
      <c r="I18" t="s">
        <v>158</v>
      </c>
      <c r="J18" t="s">
        <v>159</v>
      </c>
      <c r="K18" t="s">
        <v>160</v>
      </c>
      <c r="L18">
        <v>106.646</v>
      </c>
      <c r="N18">
        <v>-6.08</v>
      </c>
      <c r="P18">
        <v>100</v>
      </c>
      <c r="R18" t="s">
        <v>35</v>
      </c>
      <c r="S18" t="s">
        <v>161</v>
      </c>
      <c r="T18" t="s">
        <v>37</v>
      </c>
      <c r="V18" t="s">
        <v>38</v>
      </c>
      <c r="W18">
        <v>100</v>
      </c>
      <c r="X18">
        <v>100</v>
      </c>
      <c r="Y18">
        <v>100</v>
      </c>
      <c r="Z18">
        <v>100</v>
      </c>
      <c r="AA18">
        <v>100</v>
      </c>
      <c r="AB18" t="s">
        <v>39</v>
      </c>
      <c r="AC18">
        <f>VLOOKUP(AB18,Sheet2!$B$18:$E$27,4,0)</f>
        <v>1</v>
      </c>
      <c r="AD18">
        <f>VLOOKUP(V18,Sheet2!$B$4:$E$14,4,0)</f>
        <v>2</v>
      </c>
    </row>
    <row r="19" spans="1:30">
      <c r="A19" t="s">
        <v>162</v>
      </c>
      <c r="B19" t="s">
        <v>71</v>
      </c>
      <c r="C19" t="s">
        <v>72</v>
      </c>
      <c r="D19" t="s">
        <v>163</v>
      </c>
      <c r="E19" t="s">
        <v>163</v>
      </c>
      <c r="F19" t="s">
        <v>164</v>
      </c>
      <c r="G19" t="s">
        <v>164</v>
      </c>
      <c r="H19" t="s">
        <v>165</v>
      </c>
      <c r="I19" t="s">
        <v>165</v>
      </c>
      <c r="J19" t="s">
        <v>166</v>
      </c>
      <c r="K19" t="s">
        <v>167</v>
      </c>
      <c r="L19">
        <v>106.53700000000001</v>
      </c>
      <c r="N19">
        <v>-6.1260000000000003</v>
      </c>
      <c r="P19">
        <v>100</v>
      </c>
      <c r="R19" t="s">
        <v>35</v>
      </c>
      <c r="S19" t="s">
        <v>168</v>
      </c>
      <c r="T19" t="s">
        <v>37</v>
      </c>
      <c r="V19" t="s">
        <v>38</v>
      </c>
      <c r="W19">
        <v>100</v>
      </c>
      <c r="X19">
        <v>100</v>
      </c>
      <c r="Y19">
        <v>100</v>
      </c>
      <c r="Z19">
        <v>100</v>
      </c>
      <c r="AA19">
        <v>100</v>
      </c>
      <c r="AB19" t="s">
        <v>39</v>
      </c>
      <c r="AC19">
        <f>VLOOKUP(AB19,Sheet2!$B$18:$E$27,4,0)</f>
        <v>1</v>
      </c>
      <c r="AD19">
        <f>VLOOKUP(V19,Sheet2!$B$4:$E$14,4,0)</f>
        <v>2</v>
      </c>
    </row>
    <row r="20" spans="1:30">
      <c r="A20" t="s">
        <v>169</v>
      </c>
      <c r="B20" t="s">
        <v>170</v>
      </c>
      <c r="C20" t="s">
        <v>171</v>
      </c>
      <c r="D20" t="s">
        <v>172</v>
      </c>
      <c r="E20" t="s">
        <v>172</v>
      </c>
      <c r="F20" t="s">
        <v>173</v>
      </c>
      <c r="G20" t="s">
        <v>173</v>
      </c>
      <c r="H20" t="s">
        <v>174</v>
      </c>
      <c r="I20" t="s">
        <v>174</v>
      </c>
      <c r="J20" t="s">
        <v>175</v>
      </c>
      <c r="K20" t="s">
        <v>175</v>
      </c>
      <c r="L20">
        <v>115.02800000000001</v>
      </c>
      <c r="N20">
        <v>-3.25</v>
      </c>
      <c r="P20">
        <v>100</v>
      </c>
      <c r="R20" t="s">
        <v>35</v>
      </c>
      <c r="S20" t="s">
        <v>176</v>
      </c>
      <c r="T20" t="s">
        <v>37</v>
      </c>
      <c r="V20" t="s">
        <v>38</v>
      </c>
      <c r="W20">
        <v>100</v>
      </c>
      <c r="X20">
        <v>100</v>
      </c>
      <c r="Y20">
        <v>100</v>
      </c>
      <c r="Z20">
        <v>100</v>
      </c>
      <c r="AA20">
        <v>100</v>
      </c>
      <c r="AB20" t="s">
        <v>39</v>
      </c>
      <c r="AC20">
        <f>VLOOKUP(AB20,Sheet2!$B$18:$E$27,4,0)</f>
        <v>1</v>
      </c>
      <c r="AD20">
        <f>VLOOKUP(V20,Sheet2!$B$4:$E$14,4,0)</f>
        <v>2</v>
      </c>
    </row>
    <row r="21" spans="1:30">
      <c r="A21" t="s">
        <v>177</v>
      </c>
      <c r="B21" t="s">
        <v>71</v>
      </c>
      <c r="C21" t="s">
        <v>72</v>
      </c>
      <c r="D21" t="s">
        <v>163</v>
      </c>
      <c r="E21" t="s">
        <v>163</v>
      </c>
      <c r="F21" t="s">
        <v>178</v>
      </c>
      <c r="G21" t="s">
        <v>179</v>
      </c>
      <c r="H21" t="s">
        <v>165</v>
      </c>
      <c r="I21" t="s">
        <v>165</v>
      </c>
      <c r="J21" t="s">
        <v>180</v>
      </c>
      <c r="K21" t="s">
        <v>181</v>
      </c>
      <c r="L21">
        <v>106.49299999999999</v>
      </c>
      <c r="N21">
        <v>-6.0970000000000004</v>
      </c>
      <c r="P21">
        <v>100</v>
      </c>
      <c r="R21" t="s">
        <v>35</v>
      </c>
      <c r="S21" t="s">
        <v>182</v>
      </c>
      <c r="T21" t="s">
        <v>37</v>
      </c>
      <c r="V21" t="s">
        <v>38</v>
      </c>
      <c r="W21">
        <v>100</v>
      </c>
      <c r="X21">
        <v>100</v>
      </c>
      <c r="Y21">
        <v>100</v>
      </c>
      <c r="Z21">
        <v>58</v>
      </c>
      <c r="AA21">
        <v>91.6</v>
      </c>
      <c r="AB21" t="s">
        <v>39</v>
      </c>
      <c r="AC21">
        <f>VLOOKUP(AB21,Sheet2!$B$18:$E$27,4,0)</f>
        <v>1</v>
      </c>
      <c r="AD21">
        <f>VLOOKUP(V21,Sheet2!$B$4:$E$14,4,0)</f>
        <v>2</v>
      </c>
    </row>
    <row r="22" spans="1:30">
      <c r="A22" t="s">
        <v>183</v>
      </c>
      <c r="B22" t="s">
        <v>184</v>
      </c>
      <c r="C22" t="s">
        <v>184</v>
      </c>
      <c r="D22" t="s">
        <v>185</v>
      </c>
      <c r="E22" t="s">
        <v>185</v>
      </c>
      <c r="F22" t="s">
        <v>186</v>
      </c>
      <c r="G22" t="s">
        <v>186</v>
      </c>
      <c r="H22" t="s">
        <v>187</v>
      </c>
      <c r="I22" t="s">
        <v>188</v>
      </c>
      <c r="J22" t="s">
        <v>189</v>
      </c>
      <c r="K22" t="s">
        <v>189</v>
      </c>
      <c r="L22">
        <v>103.642</v>
      </c>
      <c r="N22">
        <v>-1.671</v>
      </c>
      <c r="P22">
        <v>0</v>
      </c>
      <c r="R22" t="s">
        <v>35</v>
      </c>
      <c r="S22" t="s">
        <v>190</v>
      </c>
      <c r="T22" t="s">
        <v>37</v>
      </c>
      <c r="V22" t="s">
        <v>38</v>
      </c>
      <c r="W22">
        <v>100</v>
      </c>
      <c r="X22">
        <v>100</v>
      </c>
      <c r="Y22">
        <v>100</v>
      </c>
      <c r="Z22">
        <v>100</v>
      </c>
      <c r="AA22">
        <v>80</v>
      </c>
      <c r="AB22" t="s">
        <v>86</v>
      </c>
      <c r="AC22">
        <f>VLOOKUP(AB22,Sheet2!$B$18:$E$27,4,0)</f>
        <v>1</v>
      </c>
      <c r="AD22">
        <f>VLOOKUP(V22,Sheet2!$B$4:$E$14,4,0)</f>
        <v>2</v>
      </c>
    </row>
    <row r="23" spans="1:30">
      <c r="A23" t="s">
        <v>191</v>
      </c>
      <c r="B23" t="s">
        <v>192</v>
      </c>
      <c r="C23" t="s">
        <v>71</v>
      </c>
      <c r="D23" t="s">
        <v>193</v>
      </c>
      <c r="E23" t="s">
        <v>193</v>
      </c>
      <c r="F23" t="s">
        <v>194</v>
      </c>
      <c r="G23" t="s">
        <v>194</v>
      </c>
      <c r="H23" t="s">
        <v>195</v>
      </c>
      <c r="I23" t="s">
        <v>195</v>
      </c>
      <c r="J23" t="s">
        <v>196</v>
      </c>
      <c r="K23" t="s">
        <v>197</v>
      </c>
      <c r="L23">
        <v>106.598</v>
      </c>
      <c r="N23">
        <v>-6.1820000000000004</v>
      </c>
      <c r="P23">
        <v>100</v>
      </c>
      <c r="R23" t="s">
        <v>35</v>
      </c>
      <c r="S23" t="s">
        <v>198</v>
      </c>
      <c r="T23" t="s">
        <v>37</v>
      </c>
      <c r="V23" t="s">
        <v>38</v>
      </c>
      <c r="W23">
        <v>100</v>
      </c>
      <c r="X23">
        <v>100</v>
      </c>
      <c r="Y23">
        <v>100</v>
      </c>
      <c r="Z23">
        <v>100</v>
      </c>
      <c r="AA23">
        <v>100</v>
      </c>
      <c r="AB23" t="s">
        <v>39</v>
      </c>
      <c r="AC23">
        <f>VLOOKUP(AB23,Sheet2!$B$18:$E$27,4,0)</f>
        <v>1</v>
      </c>
      <c r="AD23">
        <f>VLOOKUP(V23,Sheet2!$B$4:$E$14,4,0)</f>
        <v>2</v>
      </c>
    </row>
    <row r="24" spans="1:30">
      <c r="A24" t="s">
        <v>199</v>
      </c>
      <c r="B24" t="s">
        <v>200</v>
      </c>
      <c r="C24" t="s">
        <v>200</v>
      </c>
      <c r="D24" t="s">
        <v>201</v>
      </c>
      <c r="E24" t="s">
        <v>201</v>
      </c>
      <c r="F24" t="s">
        <v>202</v>
      </c>
      <c r="G24" t="s">
        <v>203</v>
      </c>
      <c r="H24" t="s">
        <v>204</v>
      </c>
      <c r="I24" t="s">
        <v>205</v>
      </c>
      <c r="J24" t="s">
        <v>206</v>
      </c>
      <c r="K24" t="s">
        <v>207</v>
      </c>
      <c r="L24">
        <v>117.373</v>
      </c>
      <c r="M24">
        <v>117.378</v>
      </c>
      <c r="N24">
        <v>0.14099999999999999</v>
      </c>
      <c r="O24">
        <v>7.50503E-2</v>
      </c>
      <c r="P24">
        <v>0</v>
      </c>
      <c r="S24" t="s">
        <v>208</v>
      </c>
      <c r="T24" t="s">
        <v>209</v>
      </c>
      <c r="U24">
        <v>7.3135511776382671</v>
      </c>
      <c r="V24" t="s">
        <v>210</v>
      </c>
      <c r="W24">
        <v>100</v>
      </c>
      <c r="X24">
        <v>100</v>
      </c>
      <c r="Y24">
        <v>76</v>
      </c>
      <c r="Z24">
        <v>100</v>
      </c>
      <c r="AA24">
        <v>75.2</v>
      </c>
      <c r="AB24" t="s">
        <v>211</v>
      </c>
      <c r="AC24">
        <f>VLOOKUP(AB24,Sheet2!$B$18:$E$27,4,0)</f>
        <v>1</v>
      </c>
      <c r="AD24">
        <f>VLOOKUP(V24,Sheet2!$B$4:$E$14,4,0)</f>
        <v>0</v>
      </c>
    </row>
    <row r="25" spans="1:30">
      <c r="A25" t="s">
        <v>212</v>
      </c>
      <c r="B25" t="s">
        <v>213</v>
      </c>
      <c r="C25" t="s">
        <v>213</v>
      </c>
      <c r="D25" t="s">
        <v>213</v>
      </c>
      <c r="E25" t="s">
        <v>213</v>
      </c>
      <c r="F25" t="s">
        <v>214</v>
      </c>
      <c r="G25" t="s">
        <v>214</v>
      </c>
      <c r="H25" t="s">
        <v>215</v>
      </c>
      <c r="I25" t="s">
        <v>215</v>
      </c>
      <c r="J25" t="s">
        <v>216</v>
      </c>
      <c r="K25" t="s">
        <v>217</v>
      </c>
      <c r="L25">
        <v>112.792</v>
      </c>
      <c r="N25">
        <v>-7.4809999999999999</v>
      </c>
      <c r="P25">
        <v>100</v>
      </c>
      <c r="R25" t="s">
        <v>35</v>
      </c>
      <c r="S25" t="s">
        <v>218</v>
      </c>
      <c r="T25" t="s">
        <v>37</v>
      </c>
      <c r="V25" t="s">
        <v>38</v>
      </c>
      <c r="W25">
        <v>100</v>
      </c>
      <c r="X25">
        <v>100</v>
      </c>
      <c r="Y25">
        <v>100</v>
      </c>
      <c r="Z25">
        <v>100</v>
      </c>
      <c r="AA25">
        <v>100</v>
      </c>
      <c r="AB25" t="s">
        <v>39</v>
      </c>
      <c r="AC25">
        <f>VLOOKUP(AB25,Sheet2!$B$18:$E$27,4,0)</f>
        <v>1</v>
      </c>
      <c r="AD25">
        <f>VLOOKUP(V25,Sheet2!$B$4:$E$14,4,0)</f>
        <v>2</v>
      </c>
    </row>
    <row r="26" spans="1:30">
      <c r="A26" t="s">
        <v>219</v>
      </c>
      <c r="B26" t="s">
        <v>220</v>
      </c>
      <c r="C26" t="s">
        <v>221</v>
      </c>
      <c r="D26" t="s">
        <v>222</v>
      </c>
      <c r="E26" t="s">
        <v>223</v>
      </c>
      <c r="F26" t="s">
        <v>224</v>
      </c>
      <c r="G26" t="s">
        <v>224</v>
      </c>
      <c r="H26" t="s">
        <v>225</v>
      </c>
      <c r="I26" t="s">
        <v>226</v>
      </c>
      <c r="J26" t="s">
        <v>227</v>
      </c>
      <c r="K26" t="s">
        <v>227</v>
      </c>
      <c r="L26">
        <v>114.827</v>
      </c>
      <c r="N26">
        <v>-3.43</v>
      </c>
      <c r="P26">
        <v>0</v>
      </c>
      <c r="R26" t="s">
        <v>35</v>
      </c>
      <c r="S26" t="s">
        <v>228</v>
      </c>
      <c r="T26" t="s">
        <v>37</v>
      </c>
      <c r="V26" t="s">
        <v>38</v>
      </c>
      <c r="W26">
        <v>100</v>
      </c>
      <c r="X26">
        <v>100</v>
      </c>
      <c r="Y26">
        <v>100</v>
      </c>
      <c r="Z26">
        <v>100</v>
      </c>
      <c r="AA26">
        <v>80</v>
      </c>
      <c r="AB26" t="s">
        <v>86</v>
      </c>
      <c r="AC26">
        <f>VLOOKUP(AB26,Sheet2!$B$18:$E$27,4,0)</f>
        <v>1</v>
      </c>
      <c r="AD26">
        <f>VLOOKUP(V26,Sheet2!$B$4:$E$14,4,0)</f>
        <v>2</v>
      </c>
    </row>
    <row r="27" spans="1:30">
      <c r="A27" t="s">
        <v>229</v>
      </c>
      <c r="B27" t="s">
        <v>29</v>
      </c>
      <c r="C27" t="s">
        <v>29</v>
      </c>
      <c r="D27" t="s">
        <v>230</v>
      </c>
      <c r="E27" t="s">
        <v>231</v>
      </c>
      <c r="F27" t="s">
        <v>230</v>
      </c>
      <c r="G27" t="s">
        <v>230</v>
      </c>
      <c r="H27" t="s">
        <v>232</v>
      </c>
      <c r="I27" t="s">
        <v>232</v>
      </c>
      <c r="J27" t="s">
        <v>233</v>
      </c>
      <c r="K27" t="s">
        <v>234</v>
      </c>
      <c r="L27">
        <v>112.45399999999999</v>
      </c>
      <c r="N27">
        <v>-7.26</v>
      </c>
      <c r="P27">
        <v>100</v>
      </c>
      <c r="R27" t="s">
        <v>35</v>
      </c>
      <c r="S27" t="s">
        <v>235</v>
      </c>
      <c r="T27" t="s">
        <v>37</v>
      </c>
      <c r="V27" t="s">
        <v>38</v>
      </c>
      <c r="W27">
        <v>100</v>
      </c>
      <c r="X27">
        <v>100</v>
      </c>
      <c r="Y27">
        <v>100</v>
      </c>
      <c r="Z27">
        <v>100</v>
      </c>
      <c r="AA27">
        <v>100</v>
      </c>
      <c r="AB27" t="s">
        <v>39</v>
      </c>
      <c r="AC27">
        <f>VLOOKUP(AB27,Sheet2!$B$18:$E$27,4,0)</f>
        <v>1</v>
      </c>
      <c r="AD27">
        <f>VLOOKUP(V27,Sheet2!$B$4:$E$14,4,0)</f>
        <v>2</v>
      </c>
    </row>
    <row r="28" spans="1:30">
      <c r="A28" t="s">
        <v>236</v>
      </c>
      <c r="B28" t="s">
        <v>237</v>
      </c>
      <c r="C28" t="s">
        <v>238</v>
      </c>
      <c r="D28" t="s">
        <v>239</v>
      </c>
      <c r="E28" t="s">
        <v>240</v>
      </c>
      <c r="F28" t="s">
        <v>241</v>
      </c>
      <c r="G28" t="s">
        <v>241</v>
      </c>
      <c r="H28" t="s">
        <v>242</v>
      </c>
      <c r="I28" t="s">
        <v>242</v>
      </c>
      <c r="J28" t="s">
        <v>243</v>
      </c>
      <c r="K28" t="s">
        <v>243</v>
      </c>
      <c r="L28">
        <v>106.806</v>
      </c>
      <c r="M28">
        <v>106.792</v>
      </c>
      <c r="N28">
        <v>-6.1890000000000001</v>
      </c>
      <c r="O28">
        <v>-6.2073900000000002</v>
      </c>
      <c r="P28">
        <v>100</v>
      </c>
      <c r="S28" t="s">
        <v>244</v>
      </c>
      <c r="T28" t="s">
        <v>245</v>
      </c>
      <c r="U28">
        <v>2.556686013714077</v>
      </c>
      <c r="V28" t="s">
        <v>246</v>
      </c>
      <c r="W28">
        <v>100</v>
      </c>
      <c r="X28">
        <v>100</v>
      </c>
      <c r="Y28">
        <v>100</v>
      </c>
      <c r="Z28">
        <v>100</v>
      </c>
      <c r="AA28">
        <v>100</v>
      </c>
      <c r="AB28" t="s">
        <v>39</v>
      </c>
      <c r="AC28">
        <f>VLOOKUP(AB28,Sheet2!$B$18:$E$27,4,0)</f>
        <v>1</v>
      </c>
      <c r="AD28">
        <f>VLOOKUP(V28,Sheet2!$B$4:$E$14,4,0)</f>
        <v>0</v>
      </c>
    </row>
    <row r="29" spans="1:30">
      <c r="A29" t="s">
        <v>247</v>
      </c>
      <c r="B29" t="s">
        <v>248</v>
      </c>
      <c r="C29" t="s">
        <v>249</v>
      </c>
      <c r="D29" t="s">
        <v>250</v>
      </c>
      <c r="E29" t="s">
        <v>250</v>
      </c>
      <c r="F29" t="s">
        <v>251</v>
      </c>
      <c r="G29" t="s">
        <v>251</v>
      </c>
      <c r="H29" t="s">
        <v>252</v>
      </c>
      <c r="I29" t="s">
        <v>252</v>
      </c>
      <c r="J29" t="s">
        <v>253</v>
      </c>
      <c r="K29" t="s">
        <v>254</v>
      </c>
      <c r="L29">
        <v>107.592</v>
      </c>
      <c r="N29">
        <v>-6.9219999999999997</v>
      </c>
      <c r="P29">
        <v>100</v>
      </c>
      <c r="R29" t="s">
        <v>35</v>
      </c>
      <c r="S29" t="s">
        <v>255</v>
      </c>
      <c r="T29" t="s">
        <v>37</v>
      </c>
      <c r="V29" t="s">
        <v>38</v>
      </c>
      <c r="W29">
        <v>100</v>
      </c>
      <c r="X29">
        <v>100</v>
      </c>
      <c r="Y29">
        <v>100</v>
      </c>
      <c r="Z29">
        <v>59</v>
      </c>
      <c r="AA29">
        <v>91.8</v>
      </c>
      <c r="AB29" t="s">
        <v>39</v>
      </c>
      <c r="AC29">
        <f>VLOOKUP(AB29,Sheet2!$B$18:$E$27,4,0)</f>
        <v>1</v>
      </c>
      <c r="AD29">
        <f>VLOOKUP(V29,Sheet2!$B$4:$E$14,4,0)</f>
        <v>2</v>
      </c>
    </row>
    <row r="30" spans="1:30">
      <c r="A30" t="s">
        <v>256</v>
      </c>
      <c r="B30" t="s">
        <v>257</v>
      </c>
      <c r="C30" t="s">
        <v>257</v>
      </c>
      <c r="D30" t="s">
        <v>258</v>
      </c>
      <c r="E30" t="s">
        <v>258</v>
      </c>
      <c r="F30" t="s">
        <v>259</v>
      </c>
      <c r="G30" t="s">
        <v>259</v>
      </c>
      <c r="H30" t="s">
        <v>260</v>
      </c>
      <c r="I30" t="s">
        <v>260</v>
      </c>
      <c r="J30" t="s">
        <v>261</v>
      </c>
      <c r="K30" t="s">
        <v>261</v>
      </c>
      <c r="L30">
        <v>102.191</v>
      </c>
      <c r="N30">
        <v>-2.226</v>
      </c>
      <c r="P30">
        <v>100</v>
      </c>
      <c r="R30" t="s">
        <v>35</v>
      </c>
      <c r="S30" t="s">
        <v>262</v>
      </c>
      <c r="T30" t="s">
        <v>37</v>
      </c>
      <c r="V30" t="s">
        <v>38</v>
      </c>
      <c r="W30">
        <v>100</v>
      </c>
      <c r="X30">
        <v>100</v>
      </c>
      <c r="Y30">
        <v>100</v>
      </c>
      <c r="Z30">
        <v>100</v>
      </c>
      <c r="AA30">
        <v>100</v>
      </c>
      <c r="AB30" t="s">
        <v>39</v>
      </c>
      <c r="AC30">
        <f>VLOOKUP(AB30,Sheet2!$B$18:$E$27,4,0)</f>
        <v>1</v>
      </c>
      <c r="AD30">
        <f>VLOOKUP(V30,Sheet2!$B$4:$E$14,4,0)</f>
        <v>2</v>
      </c>
    </row>
    <row r="31" spans="1:30">
      <c r="A31" t="s">
        <v>263</v>
      </c>
      <c r="B31" t="s">
        <v>220</v>
      </c>
      <c r="C31" t="s">
        <v>221</v>
      </c>
      <c r="D31" t="s">
        <v>264</v>
      </c>
      <c r="E31" t="s">
        <v>264</v>
      </c>
      <c r="F31" t="s">
        <v>265</v>
      </c>
      <c r="G31" t="s">
        <v>265</v>
      </c>
      <c r="H31" t="s">
        <v>266</v>
      </c>
      <c r="I31" t="s">
        <v>266</v>
      </c>
      <c r="J31" t="s">
        <v>267</v>
      </c>
      <c r="K31" t="s">
        <v>268</v>
      </c>
      <c r="L31">
        <v>114.803</v>
      </c>
      <c r="N31">
        <v>-3.4580000000000002</v>
      </c>
      <c r="P31">
        <v>100</v>
      </c>
      <c r="R31" t="s">
        <v>35</v>
      </c>
      <c r="S31" t="s">
        <v>269</v>
      </c>
      <c r="T31" t="s">
        <v>37</v>
      </c>
      <c r="V31" t="s">
        <v>38</v>
      </c>
      <c r="W31">
        <v>100</v>
      </c>
      <c r="X31">
        <v>100</v>
      </c>
      <c r="Y31">
        <v>100</v>
      </c>
      <c r="Z31">
        <v>100</v>
      </c>
      <c r="AA31">
        <v>100</v>
      </c>
      <c r="AB31" t="s">
        <v>39</v>
      </c>
      <c r="AC31">
        <f>VLOOKUP(AB31,Sheet2!$B$18:$E$27,4,0)</f>
        <v>1</v>
      </c>
      <c r="AD31">
        <f>VLOOKUP(V31,Sheet2!$B$4:$E$14,4,0)</f>
        <v>2</v>
      </c>
    </row>
    <row r="32" spans="1:30">
      <c r="A32" t="s">
        <v>270</v>
      </c>
      <c r="B32" t="s">
        <v>71</v>
      </c>
      <c r="C32" t="s">
        <v>72</v>
      </c>
      <c r="D32" t="s">
        <v>163</v>
      </c>
      <c r="E32" t="s">
        <v>163</v>
      </c>
      <c r="F32" t="s">
        <v>271</v>
      </c>
      <c r="G32" t="s">
        <v>272</v>
      </c>
      <c r="H32" t="s">
        <v>165</v>
      </c>
      <c r="I32" t="s">
        <v>165</v>
      </c>
      <c r="J32" t="s">
        <v>273</v>
      </c>
      <c r="K32" t="s">
        <v>274</v>
      </c>
      <c r="L32">
        <v>106.52800000000001</v>
      </c>
      <c r="N32">
        <v>-6.109</v>
      </c>
      <c r="P32">
        <v>100</v>
      </c>
      <c r="R32" t="s">
        <v>35</v>
      </c>
      <c r="S32" t="s">
        <v>275</v>
      </c>
      <c r="T32" t="s">
        <v>37</v>
      </c>
      <c r="V32" t="s">
        <v>38</v>
      </c>
      <c r="W32">
        <v>100</v>
      </c>
      <c r="X32">
        <v>100</v>
      </c>
      <c r="Y32">
        <v>100</v>
      </c>
      <c r="Z32">
        <v>79</v>
      </c>
      <c r="AA32">
        <v>95.8</v>
      </c>
      <c r="AB32" t="s">
        <v>39</v>
      </c>
      <c r="AC32">
        <f>VLOOKUP(AB32,Sheet2!$B$18:$E$27,4,0)</f>
        <v>1</v>
      </c>
      <c r="AD32">
        <f>VLOOKUP(V32,Sheet2!$B$4:$E$14,4,0)</f>
        <v>2</v>
      </c>
    </row>
    <row r="33" spans="1:30">
      <c r="A33" t="s">
        <v>276</v>
      </c>
      <c r="B33" t="s">
        <v>29</v>
      </c>
      <c r="C33" t="s">
        <v>29</v>
      </c>
      <c r="D33" t="s">
        <v>277</v>
      </c>
      <c r="E33" t="s">
        <v>277</v>
      </c>
      <c r="F33" t="s">
        <v>278</v>
      </c>
      <c r="G33" t="s">
        <v>278</v>
      </c>
      <c r="H33" t="s">
        <v>279</v>
      </c>
      <c r="I33" t="s">
        <v>279</v>
      </c>
      <c r="J33" t="s">
        <v>280</v>
      </c>
      <c r="K33" t="s">
        <v>281</v>
      </c>
      <c r="L33">
        <v>112.486</v>
      </c>
      <c r="N33">
        <v>-7.2389999999999999</v>
      </c>
      <c r="P33">
        <v>100</v>
      </c>
      <c r="R33" t="s">
        <v>35</v>
      </c>
      <c r="S33" t="s">
        <v>282</v>
      </c>
      <c r="T33" t="s">
        <v>37</v>
      </c>
      <c r="V33" t="s">
        <v>38</v>
      </c>
      <c r="W33">
        <v>100</v>
      </c>
      <c r="X33">
        <v>100</v>
      </c>
      <c r="Y33">
        <v>100</v>
      </c>
      <c r="Z33">
        <v>100</v>
      </c>
      <c r="AA33">
        <v>100</v>
      </c>
      <c r="AB33" t="s">
        <v>39</v>
      </c>
      <c r="AC33">
        <f>VLOOKUP(AB33,Sheet2!$B$18:$E$27,4,0)</f>
        <v>1</v>
      </c>
      <c r="AD33">
        <f>VLOOKUP(V33,Sheet2!$B$4:$E$14,4,0)</f>
        <v>2</v>
      </c>
    </row>
    <row r="34" spans="1:30">
      <c r="A34" t="s">
        <v>283</v>
      </c>
      <c r="B34" t="s">
        <v>184</v>
      </c>
      <c r="C34" t="s">
        <v>184</v>
      </c>
      <c r="D34" t="s">
        <v>284</v>
      </c>
      <c r="E34" t="s">
        <v>284</v>
      </c>
      <c r="F34" t="s">
        <v>285</v>
      </c>
      <c r="G34" t="s">
        <v>285</v>
      </c>
      <c r="H34" t="s">
        <v>187</v>
      </c>
      <c r="I34" t="s">
        <v>187</v>
      </c>
      <c r="J34" t="s">
        <v>286</v>
      </c>
      <c r="K34" t="s">
        <v>286</v>
      </c>
      <c r="L34">
        <v>103.657</v>
      </c>
      <c r="N34">
        <v>-1.603</v>
      </c>
      <c r="P34">
        <v>100</v>
      </c>
      <c r="R34" t="s">
        <v>35</v>
      </c>
      <c r="S34" t="s">
        <v>287</v>
      </c>
      <c r="T34" t="s">
        <v>37</v>
      </c>
      <c r="V34" t="s">
        <v>38</v>
      </c>
      <c r="W34">
        <v>100</v>
      </c>
      <c r="X34">
        <v>100</v>
      </c>
      <c r="Y34">
        <v>100</v>
      </c>
      <c r="Z34">
        <v>100</v>
      </c>
      <c r="AA34">
        <v>100</v>
      </c>
      <c r="AB34" t="s">
        <v>39</v>
      </c>
      <c r="AC34">
        <f>VLOOKUP(AB34,Sheet2!$B$18:$E$27,4,0)</f>
        <v>1</v>
      </c>
      <c r="AD34">
        <f>VLOOKUP(V34,Sheet2!$B$4:$E$14,4,0)</f>
        <v>2</v>
      </c>
    </row>
    <row r="35" spans="1:30">
      <c r="A35" t="s">
        <v>288</v>
      </c>
      <c r="B35" t="s">
        <v>29</v>
      </c>
      <c r="C35" t="s">
        <v>29</v>
      </c>
      <c r="D35" t="s">
        <v>289</v>
      </c>
      <c r="E35" t="s">
        <v>289</v>
      </c>
      <c r="F35" t="s">
        <v>290</v>
      </c>
      <c r="G35" t="s">
        <v>290</v>
      </c>
      <c r="H35" t="s">
        <v>291</v>
      </c>
      <c r="I35" t="s">
        <v>291</v>
      </c>
      <c r="J35" t="s">
        <v>292</v>
      </c>
      <c r="K35" t="s">
        <v>293</v>
      </c>
      <c r="L35">
        <v>112.578</v>
      </c>
      <c r="N35">
        <v>-7.1890000000000001</v>
      </c>
      <c r="P35">
        <v>100</v>
      </c>
      <c r="R35" t="s">
        <v>35</v>
      </c>
      <c r="S35" t="s">
        <v>294</v>
      </c>
      <c r="T35" t="s">
        <v>37</v>
      </c>
      <c r="V35" t="s">
        <v>38</v>
      </c>
      <c r="W35">
        <v>100</v>
      </c>
      <c r="X35">
        <v>100</v>
      </c>
      <c r="Y35">
        <v>100</v>
      </c>
      <c r="Z35">
        <v>100</v>
      </c>
      <c r="AA35">
        <v>100</v>
      </c>
      <c r="AB35" t="s">
        <v>39</v>
      </c>
      <c r="AC35">
        <f>VLOOKUP(AB35,Sheet2!$B$18:$E$27,4,0)</f>
        <v>1</v>
      </c>
      <c r="AD35">
        <f>VLOOKUP(V35,Sheet2!$B$4:$E$14,4,0)</f>
        <v>2</v>
      </c>
    </row>
    <row r="36" spans="1:30">
      <c r="A36" t="s">
        <v>295</v>
      </c>
      <c r="B36" t="s">
        <v>296</v>
      </c>
      <c r="C36" t="s">
        <v>297</v>
      </c>
      <c r="D36" t="s">
        <v>298</v>
      </c>
      <c r="E36" t="s">
        <v>299</v>
      </c>
      <c r="F36" t="s">
        <v>300</v>
      </c>
      <c r="G36" t="s">
        <v>301</v>
      </c>
      <c r="H36" t="s">
        <v>302</v>
      </c>
      <c r="I36" t="s">
        <v>303</v>
      </c>
      <c r="J36" t="s">
        <v>304</v>
      </c>
      <c r="K36" t="s">
        <v>305</v>
      </c>
      <c r="L36">
        <v>106.848</v>
      </c>
      <c r="M36">
        <v>106.849</v>
      </c>
      <c r="N36">
        <v>-6.2350000000000003</v>
      </c>
      <c r="O36">
        <v>-6.24193</v>
      </c>
      <c r="P36">
        <v>0</v>
      </c>
      <c r="S36" t="s">
        <v>306</v>
      </c>
      <c r="T36" t="s">
        <v>307</v>
      </c>
      <c r="U36">
        <v>0.7743194215484841</v>
      </c>
      <c r="V36" t="s">
        <v>308</v>
      </c>
      <c r="W36">
        <v>100</v>
      </c>
      <c r="X36">
        <v>10</v>
      </c>
      <c r="Y36">
        <v>52</v>
      </c>
      <c r="Z36">
        <v>38</v>
      </c>
      <c r="AA36">
        <v>40</v>
      </c>
      <c r="AB36" t="s">
        <v>309</v>
      </c>
      <c r="AC36">
        <f>VLOOKUP(AB36,Sheet2!$B$18:$E$27,4,0)</f>
        <v>0</v>
      </c>
      <c r="AD36">
        <f>VLOOKUP(V36,Sheet2!$B$4:$E$14,4,0)</f>
        <v>0</v>
      </c>
    </row>
    <row r="37" spans="1:30">
      <c r="A37" t="s">
        <v>310</v>
      </c>
      <c r="B37" t="s">
        <v>192</v>
      </c>
      <c r="C37" t="s">
        <v>71</v>
      </c>
      <c r="D37" t="s">
        <v>311</v>
      </c>
      <c r="E37" t="s">
        <v>311</v>
      </c>
      <c r="F37" t="s">
        <v>312</v>
      </c>
      <c r="G37" t="s">
        <v>313</v>
      </c>
      <c r="H37" t="s">
        <v>314</v>
      </c>
      <c r="I37" t="s">
        <v>314</v>
      </c>
      <c r="J37" t="s">
        <v>315</v>
      </c>
      <c r="K37" t="s">
        <v>316</v>
      </c>
      <c r="L37">
        <v>106.61499999999999</v>
      </c>
      <c r="N37">
        <v>-6.1779999999999999</v>
      </c>
      <c r="P37">
        <v>100</v>
      </c>
      <c r="R37" t="s">
        <v>35</v>
      </c>
      <c r="S37" t="s">
        <v>317</v>
      </c>
      <c r="T37" t="s">
        <v>37</v>
      </c>
      <c r="V37" t="s">
        <v>38</v>
      </c>
      <c r="W37">
        <v>100</v>
      </c>
      <c r="X37">
        <v>100</v>
      </c>
      <c r="Y37">
        <v>14</v>
      </c>
      <c r="Z37">
        <v>100</v>
      </c>
      <c r="AA37">
        <v>82.8</v>
      </c>
      <c r="AB37" t="s">
        <v>86</v>
      </c>
      <c r="AC37">
        <f>VLOOKUP(AB37,Sheet2!$B$18:$E$27,4,0)</f>
        <v>1</v>
      </c>
      <c r="AD37">
        <f>VLOOKUP(V37,Sheet2!$B$4:$E$14,4,0)</f>
        <v>2</v>
      </c>
    </row>
    <row r="38" spans="1:30">
      <c r="A38" t="s">
        <v>318</v>
      </c>
      <c r="B38" t="s">
        <v>319</v>
      </c>
      <c r="C38" t="s">
        <v>320</v>
      </c>
      <c r="D38" t="s">
        <v>321</v>
      </c>
      <c r="E38" t="s">
        <v>321</v>
      </c>
      <c r="F38" t="s">
        <v>322</v>
      </c>
      <c r="G38" t="s">
        <v>322</v>
      </c>
      <c r="H38" t="s">
        <v>323</v>
      </c>
      <c r="I38" t="s">
        <v>323</v>
      </c>
      <c r="J38" t="s">
        <v>324</v>
      </c>
      <c r="K38" t="s">
        <v>325</v>
      </c>
      <c r="L38">
        <v>106.47</v>
      </c>
      <c r="N38">
        <v>-6.3150000000000004</v>
      </c>
      <c r="P38">
        <v>100</v>
      </c>
      <c r="R38" t="s">
        <v>35</v>
      </c>
      <c r="S38" t="s">
        <v>326</v>
      </c>
      <c r="T38" t="s">
        <v>37</v>
      </c>
      <c r="V38" t="s">
        <v>38</v>
      </c>
      <c r="W38">
        <v>100</v>
      </c>
      <c r="X38">
        <v>100</v>
      </c>
      <c r="Y38">
        <v>100</v>
      </c>
      <c r="Z38">
        <v>100</v>
      </c>
      <c r="AA38">
        <v>100</v>
      </c>
      <c r="AB38" t="s">
        <v>39</v>
      </c>
      <c r="AC38">
        <f>VLOOKUP(AB38,Sheet2!$B$18:$E$27,4,0)</f>
        <v>1</v>
      </c>
      <c r="AD38">
        <f>VLOOKUP(V38,Sheet2!$B$4:$E$14,4,0)</f>
        <v>2</v>
      </c>
    </row>
    <row r="39" spans="1:30">
      <c r="A39" t="s">
        <v>327</v>
      </c>
      <c r="B39" t="s">
        <v>328</v>
      </c>
      <c r="C39" t="s">
        <v>329</v>
      </c>
      <c r="D39" t="s">
        <v>330</v>
      </c>
      <c r="E39" t="s">
        <v>330</v>
      </c>
      <c r="F39" t="s">
        <v>331</v>
      </c>
      <c r="G39" t="s">
        <v>331</v>
      </c>
      <c r="H39" t="s">
        <v>332</v>
      </c>
      <c r="I39" t="s">
        <v>332</v>
      </c>
      <c r="J39" t="s">
        <v>333</v>
      </c>
      <c r="K39" t="s">
        <v>334</v>
      </c>
      <c r="L39">
        <v>114.61</v>
      </c>
      <c r="N39">
        <v>-3.2970000000000002</v>
      </c>
      <c r="P39">
        <v>100</v>
      </c>
      <c r="R39" t="s">
        <v>35</v>
      </c>
      <c r="S39" t="s">
        <v>335</v>
      </c>
      <c r="T39" t="s">
        <v>37</v>
      </c>
      <c r="V39" t="s">
        <v>38</v>
      </c>
      <c r="W39">
        <v>100</v>
      </c>
      <c r="X39">
        <v>100</v>
      </c>
      <c r="Y39">
        <v>100</v>
      </c>
      <c r="Z39">
        <v>88</v>
      </c>
      <c r="AA39">
        <v>97.6</v>
      </c>
      <c r="AB39" t="s">
        <v>39</v>
      </c>
      <c r="AC39">
        <f>VLOOKUP(AB39,Sheet2!$B$18:$E$27,4,0)</f>
        <v>1</v>
      </c>
      <c r="AD39">
        <f>VLOOKUP(V39,Sheet2!$B$4:$E$14,4,0)</f>
        <v>2</v>
      </c>
    </row>
    <row r="40" spans="1:30">
      <c r="A40" t="s">
        <v>336</v>
      </c>
      <c r="B40" t="s">
        <v>170</v>
      </c>
      <c r="C40" t="s">
        <v>171</v>
      </c>
      <c r="D40" t="s">
        <v>337</v>
      </c>
      <c r="E40" t="s">
        <v>338</v>
      </c>
      <c r="F40" t="s">
        <v>339</v>
      </c>
      <c r="G40" t="s">
        <v>340</v>
      </c>
      <c r="H40" t="s">
        <v>341</v>
      </c>
      <c r="I40" t="s">
        <v>341</v>
      </c>
      <c r="J40" t="s">
        <v>342</v>
      </c>
      <c r="K40" t="s">
        <v>343</v>
      </c>
      <c r="L40">
        <v>114.901</v>
      </c>
      <c r="N40">
        <v>-3.43</v>
      </c>
      <c r="P40">
        <v>100</v>
      </c>
      <c r="R40" t="s">
        <v>35</v>
      </c>
      <c r="S40" t="s">
        <v>344</v>
      </c>
      <c r="T40" t="s">
        <v>37</v>
      </c>
      <c r="V40" t="s">
        <v>38</v>
      </c>
      <c r="W40">
        <v>100</v>
      </c>
      <c r="X40">
        <v>100</v>
      </c>
      <c r="Y40">
        <v>95</v>
      </c>
      <c r="Z40">
        <v>100</v>
      </c>
      <c r="AA40">
        <v>99</v>
      </c>
      <c r="AB40" t="s">
        <v>39</v>
      </c>
      <c r="AC40">
        <f>VLOOKUP(AB40,Sheet2!$B$18:$E$27,4,0)</f>
        <v>1</v>
      </c>
      <c r="AD40">
        <f>VLOOKUP(V40,Sheet2!$B$4:$E$14,4,0)</f>
        <v>2</v>
      </c>
    </row>
    <row r="41" spans="1:30">
      <c r="A41" t="s">
        <v>345</v>
      </c>
      <c r="B41" t="s">
        <v>113</v>
      </c>
      <c r="C41" t="s">
        <v>114</v>
      </c>
      <c r="D41" t="s">
        <v>346</v>
      </c>
      <c r="E41" t="s">
        <v>346</v>
      </c>
      <c r="F41" t="s">
        <v>347</v>
      </c>
      <c r="G41" t="s">
        <v>347</v>
      </c>
      <c r="H41" t="s">
        <v>348</v>
      </c>
      <c r="I41" t="s">
        <v>348</v>
      </c>
      <c r="J41" t="s">
        <v>349</v>
      </c>
      <c r="K41" t="s">
        <v>350</v>
      </c>
      <c r="L41">
        <v>112.74299999999999</v>
      </c>
      <c r="N41">
        <v>-7.31</v>
      </c>
      <c r="P41">
        <v>100</v>
      </c>
      <c r="R41" t="s">
        <v>35</v>
      </c>
      <c r="S41" t="s">
        <v>351</v>
      </c>
      <c r="T41" t="s">
        <v>37</v>
      </c>
      <c r="V41" t="s">
        <v>38</v>
      </c>
      <c r="W41">
        <v>100</v>
      </c>
      <c r="X41">
        <v>100</v>
      </c>
      <c r="Y41">
        <v>100</v>
      </c>
      <c r="Z41">
        <v>93</v>
      </c>
      <c r="AA41">
        <v>98.6</v>
      </c>
      <c r="AB41" t="s">
        <v>39</v>
      </c>
      <c r="AC41">
        <f>VLOOKUP(AB41,Sheet2!$B$18:$E$27,4,0)</f>
        <v>1</v>
      </c>
      <c r="AD41">
        <f>VLOOKUP(V41,Sheet2!$B$4:$E$14,4,0)</f>
        <v>2</v>
      </c>
    </row>
    <row r="42" spans="1:30">
      <c r="A42" t="s">
        <v>352</v>
      </c>
      <c r="B42" t="s">
        <v>122</v>
      </c>
      <c r="C42" t="s">
        <v>122</v>
      </c>
      <c r="D42" t="s">
        <v>353</v>
      </c>
      <c r="E42" t="s">
        <v>353</v>
      </c>
      <c r="F42" t="s">
        <v>354</v>
      </c>
      <c r="G42" t="s">
        <v>354</v>
      </c>
      <c r="H42" t="s">
        <v>125</v>
      </c>
      <c r="I42" t="s">
        <v>125</v>
      </c>
      <c r="J42" t="s">
        <v>355</v>
      </c>
      <c r="K42" t="s">
        <v>355</v>
      </c>
      <c r="L42">
        <v>124.63500000000001</v>
      </c>
      <c r="N42">
        <v>1.1830000000000001</v>
      </c>
      <c r="P42">
        <v>100</v>
      </c>
      <c r="R42" t="s">
        <v>35</v>
      </c>
      <c r="S42" t="s">
        <v>356</v>
      </c>
      <c r="T42" t="s">
        <v>37</v>
      </c>
      <c r="V42" t="s">
        <v>38</v>
      </c>
      <c r="W42">
        <v>100</v>
      </c>
      <c r="X42">
        <v>100</v>
      </c>
      <c r="Y42">
        <v>100</v>
      </c>
      <c r="Z42">
        <v>100</v>
      </c>
      <c r="AA42">
        <v>100</v>
      </c>
      <c r="AB42" t="s">
        <v>39</v>
      </c>
      <c r="AC42">
        <f>VLOOKUP(AB42,Sheet2!$B$18:$E$27,4,0)</f>
        <v>1</v>
      </c>
      <c r="AD42">
        <f>VLOOKUP(V42,Sheet2!$B$4:$E$14,4,0)</f>
        <v>2</v>
      </c>
    </row>
    <row r="43" spans="1:30">
      <c r="A43" t="s">
        <v>357</v>
      </c>
      <c r="B43" t="s">
        <v>130</v>
      </c>
      <c r="C43" t="s">
        <v>131</v>
      </c>
      <c r="D43" t="s">
        <v>358</v>
      </c>
      <c r="E43" t="s">
        <v>358</v>
      </c>
      <c r="F43" t="s">
        <v>359</v>
      </c>
      <c r="G43" t="s">
        <v>359</v>
      </c>
      <c r="H43" t="s">
        <v>360</v>
      </c>
      <c r="I43" t="s">
        <v>360</v>
      </c>
      <c r="J43" t="s">
        <v>361</v>
      </c>
      <c r="K43" t="s">
        <v>361</v>
      </c>
      <c r="L43">
        <v>103.648</v>
      </c>
      <c r="N43">
        <v>-1.6240000000000001</v>
      </c>
      <c r="P43">
        <v>100</v>
      </c>
      <c r="R43" t="s">
        <v>35</v>
      </c>
      <c r="S43" t="s">
        <v>362</v>
      </c>
      <c r="T43" t="s">
        <v>37</v>
      </c>
      <c r="V43" t="s">
        <v>38</v>
      </c>
      <c r="W43">
        <v>100</v>
      </c>
      <c r="X43">
        <v>100</v>
      </c>
      <c r="Y43">
        <v>100</v>
      </c>
      <c r="Z43">
        <v>100</v>
      </c>
      <c r="AA43">
        <v>100</v>
      </c>
      <c r="AB43" t="s">
        <v>39</v>
      </c>
      <c r="AC43">
        <f>VLOOKUP(AB43,Sheet2!$B$18:$E$27,4,0)</f>
        <v>1</v>
      </c>
      <c r="AD43">
        <f>VLOOKUP(V43,Sheet2!$B$4:$E$14,4,0)</f>
        <v>2</v>
      </c>
    </row>
    <row r="44" spans="1:30">
      <c r="A44" t="s">
        <v>363</v>
      </c>
      <c r="B44" t="s">
        <v>364</v>
      </c>
      <c r="C44" t="s">
        <v>364</v>
      </c>
      <c r="D44" t="s">
        <v>365</v>
      </c>
      <c r="E44" t="s">
        <v>365</v>
      </c>
      <c r="F44" t="s">
        <v>366</v>
      </c>
      <c r="G44" t="s">
        <v>366</v>
      </c>
      <c r="H44" t="s">
        <v>367</v>
      </c>
      <c r="I44" t="s">
        <v>367</v>
      </c>
      <c r="J44" t="s">
        <v>368</v>
      </c>
      <c r="K44" t="s">
        <v>369</v>
      </c>
      <c r="L44">
        <v>112.402</v>
      </c>
      <c r="N44">
        <v>-7.282</v>
      </c>
      <c r="P44">
        <v>100</v>
      </c>
      <c r="R44" t="s">
        <v>35</v>
      </c>
      <c r="S44" t="s">
        <v>370</v>
      </c>
      <c r="T44" t="s">
        <v>37</v>
      </c>
      <c r="V44" t="s">
        <v>38</v>
      </c>
      <c r="W44">
        <v>100</v>
      </c>
      <c r="X44">
        <v>100</v>
      </c>
      <c r="Y44">
        <v>100</v>
      </c>
      <c r="Z44">
        <v>100</v>
      </c>
      <c r="AA44">
        <v>100</v>
      </c>
      <c r="AB44" t="s">
        <v>39</v>
      </c>
      <c r="AC44">
        <f>VLOOKUP(AB44,Sheet2!$B$18:$E$27,4,0)</f>
        <v>1</v>
      </c>
      <c r="AD44">
        <f>VLOOKUP(V44,Sheet2!$B$4:$E$14,4,0)</f>
        <v>2</v>
      </c>
    </row>
    <row r="45" spans="1:30">
      <c r="A45" t="s">
        <v>371</v>
      </c>
      <c r="B45" t="s">
        <v>71</v>
      </c>
      <c r="C45" t="s">
        <v>72</v>
      </c>
      <c r="D45" t="s">
        <v>163</v>
      </c>
      <c r="E45" t="s">
        <v>163</v>
      </c>
      <c r="F45" t="s">
        <v>372</v>
      </c>
      <c r="G45" t="s">
        <v>372</v>
      </c>
      <c r="H45" t="s">
        <v>165</v>
      </c>
      <c r="I45" t="s">
        <v>165</v>
      </c>
      <c r="J45" t="s">
        <v>373</v>
      </c>
      <c r="K45" t="s">
        <v>374</v>
      </c>
      <c r="L45">
        <v>106.48399999999999</v>
      </c>
      <c r="N45">
        <v>-6.1079999999999997</v>
      </c>
      <c r="P45">
        <v>100</v>
      </c>
      <c r="R45" t="s">
        <v>35</v>
      </c>
      <c r="S45" t="s">
        <v>375</v>
      </c>
      <c r="T45" t="s">
        <v>37</v>
      </c>
      <c r="V45" t="s">
        <v>38</v>
      </c>
      <c r="W45">
        <v>100</v>
      </c>
      <c r="X45">
        <v>100</v>
      </c>
      <c r="Y45">
        <v>100</v>
      </c>
      <c r="Z45">
        <v>100</v>
      </c>
      <c r="AA45">
        <v>100</v>
      </c>
      <c r="AB45" t="s">
        <v>39</v>
      </c>
      <c r="AC45">
        <f>VLOOKUP(AB45,Sheet2!$B$18:$E$27,4,0)</f>
        <v>1</v>
      </c>
      <c r="AD45">
        <f>VLOOKUP(V45,Sheet2!$B$4:$E$14,4,0)</f>
        <v>2</v>
      </c>
    </row>
    <row r="46" spans="1:30">
      <c r="A46" t="s">
        <v>376</v>
      </c>
      <c r="B46" t="s">
        <v>130</v>
      </c>
      <c r="C46" t="s">
        <v>131</v>
      </c>
      <c r="D46" t="s">
        <v>358</v>
      </c>
      <c r="E46" t="s">
        <v>358</v>
      </c>
      <c r="F46" t="s">
        <v>359</v>
      </c>
      <c r="G46" t="s">
        <v>359</v>
      </c>
      <c r="H46" t="s">
        <v>360</v>
      </c>
      <c r="I46" t="s">
        <v>360</v>
      </c>
      <c r="J46" t="s">
        <v>377</v>
      </c>
      <c r="K46" t="s">
        <v>377</v>
      </c>
      <c r="L46">
        <v>103.648</v>
      </c>
      <c r="N46">
        <v>-1.6240000000000001</v>
      </c>
      <c r="P46">
        <v>100</v>
      </c>
      <c r="R46" t="s">
        <v>35</v>
      </c>
      <c r="S46" t="s">
        <v>362</v>
      </c>
      <c r="T46" t="s">
        <v>37</v>
      </c>
      <c r="V46" t="s">
        <v>38</v>
      </c>
      <c r="W46">
        <v>100</v>
      </c>
      <c r="X46">
        <v>100</v>
      </c>
      <c r="Y46">
        <v>100</v>
      </c>
      <c r="Z46">
        <v>100</v>
      </c>
      <c r="AA46">
        <v>100</v>
      </c>
      <c r="AB46" t="s">
        <v>39</v>
      </c>
      <c r="AC46">
        <f>VLOOKUP(AB46,Sheet2!$B$18:$E$27,4,0)</f>
        <v>1</v>
      </c>
      <c r="AD46">
        <f>VLOOKUP(V46,Sheet2!$B$4:$E$14,4,0)</f>
        <v>2</v>
      </c>
    </row>
    <row r="47" spans="1:30">
      <c r="A47" t="s">
        <v>378</v>
      </c>
      <c r="B47" t="s">
        <v>130</v>
      </c>
      <c r="C47" t="s">
        <v>131</v>
      </c>
      <c r="D47" t="s">
        <v>379</v>
      </c>
      <c r="E47" t="s">
        <v>379</v>
      </c>
      <c r="F47" t="s">
        <v>380</v>
      </c>
      <c r="G47" t="s">
        <v>380</v>
      </c>
      <c r="H47" t="s">
        <v>381</v>
      </c>
      <c r="I47" t="s">
        <v>381</v>
      </c>
      <c r="J47" t="s">
        <v>382</v>
      </c>
      <c r="K47" t="s">
        <v>382</v>
      </c>
      <c r="L47">
        <v>103.631</v>
      </c>
      <c r="N47">
        <v>-1.585</v>
      </c>
      <c r="P47">
        <v>100</v>
      </c>
      <c r="R47" t="s">
        <v>35</v>
      </c>
      <c r="S47" t="s">
        <v>383</v>
      </c>
      <c r="T47" t="s">
        <v>37</v>
      </c>
      <c r="V47" t="s">
        <v>38</v>
      </c>
      <c r="W47">
        <v>100</v>
      </c>
      <c r="X47">
        <v>100</v>
      </c>
      <c r="Y47">
        <v>100</v>
      </c>
      <c r="Z47">
        <v>100</v>
      </c>
      <c r="AA47">
        <v>100</v>
      </c>
      <c r="AB47" t="s">
        <v>39</v>
      </c>
      <c r="AC47">
        <f>VLOOKUP(AB47,Sheet2!$B$18:$E$27,4,0)</f>
        <v>1</v>
      </c>
      <c r="AD47">
        <f>VLOOKUP(V47,Sheet2!$B$4:$E$14,4,0)</f>
        <v>2</v>
      </c>
    </row>
    <row r="48" spans="1:30">
      <c r="A48" t="s">
        <v>384</v>
      </c>
      <c r="B48" t="s">
        <v>220</v>
      </c>
      <c r="C48" t="s">
        <v>221</v>
      </c>
      <c r="D48" t="s">
        <v>222</v>
      </c>
      <c r="E48" t="s">
        <v>223</v>
      </c>
      <c r="F48" t="s">
        <v>385</v>
      </c>
      <c r="G48" t="s">
        <v>386</v>
      </c>
      <c r="H48" t="s">
        <v>226</v>
      </c>
      <c r="I48" t="s">
        <v>226</v>
      </c>
      <c r="J48" t="s">
        <v>387</v>
      </c>
      <c r="K48" t="s">
        <v>388</v>
      </c>
      <c r="L48">
        <v>114.871</v>
      </c>
      <c r="N48">
        <v>-3.4350000000000001</v>
      </c>
      <c r="P48">
        <v>100</v>
      </c>
      <c r="R48" t="s">
        <v>35</v>
      </c>
      <c r="S48" t="s">
        <v>389</v>
      </c>
      <c r="T48" t="s">
        <v>37</v>
      </c>
      <c r="V48" t="s">
        <v>38</v>
      </c>
      <c r="W48">
        <v>100</v>
      </c>
      <c r="X48">
        <v>100</v>
      </c>
      <c r="Y48">
        <v>100</v>
      </c>
      <c r="Z48">
        <v>95</v>
      </c>
      <c r="AA48">
        <v>99</v>
      </c>
      <c r="AB48" t="s">
        <v>39</v>
      </c>
      <c r="AC48">
        <f>VLOOKUP(AB48,Sheet2!$B$18:$E$27,4,0)</f>
        <v>1</v>
      </c>
      <c r="AD48">
        <f>VLOOKUP(V48,Sheet2!$B$4:$E$14,4,0)</f>
        <v>2</v>
      </c>
    </row>
    <row r="49" spans="1:30">
      <c r="A49" t="s">
        <v>390</v>
      </c>
      <c r="B49" t="s">
        <v>71</v>
      </c>
      <c r="C49" t="s">
        <v>72</v>
      </c>
      <c r="D49" t="s">
        <v>391</v>
      </c>
      <c r="E49" t="s">
        <v>391</v>
      </c>
      <c r="F49" t="s">
        <v>391</v>
      </c>
      <c r="G49" t="s">
        <v>391</v>
      </c>
      <c r="H49" t="s">
        <v>392</v>
      </c>
      <c r="I49" t="s">
        <v>392</v>
      </c>
      <c r="J49" t="s">
        <v>393</v>
      </c>
      <c r="K49" t="s">
        <v>394</v>
      </c>
      <c r="L49">
        <v>106.59</v>
      </c>
      <c r="N49">
        <v>-6.2830000000000004</v>
      </c>
      <c r="P49">
        <v>100</v>
      </c>
      <c r="R49" t="s">
        <v>35</v>
      </c>
      <c r="S49" t="s">
        <v>395</v>
      </c>
      <c r="T49" t="s">
        <v>37</v>
      </c>
      <c r="V49" t="s">
        <v>38</v>
      </c>
      <c r="W49">
        <v>100</v>
      </c>
      <c r="X49">
        <v>100</v>
      </c>
      <c r="Y49">
        <v>100</v>
      </c>
      <c r="Z49">
        <v>100</v>
      </c>
      <c r="AA49">
        <v>100</v>
      </c>
      <c r="AB49" t="s">
        <v>39</v>
      </c>
      <c r="AC49">
        <f>VLOOKUP(AB49,Sheet2!$B$18:$E$27,4,0)</f>
        <v>1</v>
      </c>
      <c r="AD49">
        <f>VLOOKUP(V49,Sheet2!$B$4:$E$14,4,0)</f>
        <v>2</v>
      </c>
    </row>
    <row r="50" spans="1:30">
      <c r="A50" t="s">
        <v>396</v>
      </c>
      <c r="B50" t="s">
        <v>192</v>
      </c>
      <c r="C50" t="s">
        <v>71</v>
      </c>
      <c r="D50" t="s">
        <v>311</v>
      </c>
      <c r="E50" t="s">
        <v>311</v>
      </c>
      <c r="F50" t="s">
        <v>311</v>
      </c>
      <c r="G50" t="s">
        <v>311</v>
      </c>
      <c r="H50" t="s">
        <v>397</v>
      </c>
      <c r="I50" t="s">
        <v>397</v>
      </c>
      <c r="J50" t="s">
        <v>398</v>
      </c>
      <c r="K50" t="s">
        <v>399</v>
      </c>
      <c r="L50">
        <v>106.62</v>
      </c>
      <c r="N50">
        <v>-6.18</v>
      </c>
      <c r="P50">
        <v>100</v>
      </c>
      <c r="R50" t="s">
        <v>35</v>
      </c>
      <c r="S50" t="s">
        <v>400</v>
      </c>
      <c r="T50" t="s">
        <v>37</v>
      </c>
      <c r="V50" t="s">
        <v>38</v>
      </c>
      <c r="W50">
        <v>100</v>
      </c>
      <c r="X50">
        <v>100</v>
      </c>
      <c r="Y50">
        <v>100</v>
      </c>
      <c r="Z50">
        <v>100</v>
      </c>
      <c r="AA50">
        <v>100</v>
      </c>
      <c r="AB50" t="s">
        <v>39</v>
      </c>
      <c r="AC50">
        <f>VLOOKUP(AB50,Sheet2!$B$18:$E$27,4,0)</f>
        <v>1</v>
      </c>
      <c r="AD50">
        <f>VLOOKUP(V50,Sheet2!$B$4:$E$14,4,0)</f>
        <v>2</v>
      </c>
    </row>
    <row r="51" spans="1:30">
      <c r="A51" t="s">
        <v>401</v>
      </c>
      <c r="B51" t="s">
        <v>402</v>
      </c>
      <c r="C51" t="s">
        <v>402</v>
      </c>
      <c r="D51" t="s">
        <v>403</v>
      </c>
      <c r="E51" t="s">
        <v>403</v>
      </c>
      <c r="F51" t="s">
        <v>404</v>
      </c>
      <c r="G51" t="s">
        <v>404</v>
      </c>
      <c r="H51" t="s">
        <v>405</v>
      </c>
      <c r="I51" t="s">
        <v>405</v>
      </c>
      <c r="J51" t="s">
        <v>406</v>
      </c>
      <c r="K51" t="s">
        <v>406</v>
      </c>
      <c r="L51">
        <v>102.44199999999999</v>
      </c>
      <c r="N51">
        <v>-1.46</v>
      </c>
      <c r="P51">
        <v>100</v>
      </c>
      <c r="R51" t="s">
        <v>35</v>
      </c>
      <c r="S51" t="s">
        <v>407</v>
      </c>
      <c r="T51" t="s">
        <v>37</v>
      </c>
      <c r="V51" t="s">
        <v>38</v>
      </c>
      <c r="W51">
        <v>100</v>
      </c>
      <c r="X51">
        <v>100</v>
      </c>
      <c r="Y51">
        <v>100</v>
      </c>
      <c r="Z51">
        <v>100</v>
      </c>
      <c r="AA51">
        <v>100</v>
      </c>
      <c r="AB51" t="s">
        <v>39</v>
      </c>
      <c r="AC51">
        <f>VLOOKUP(AB51,Sheet2!$B$18:$E$27,4,0)</f>
        <v>1</v>
      </c>
      <c r="AD51">
        <f>VLOOKUP(V51,Sheet2!$B$4:$E$14,4,0)</f>
        <v>2</v>
      </c>
    </row>
    <row r="52" spans="1:30">
      <c r="A52" t="s">
        <v>408</v>
      </c>
      <c r="B52" t="s">
        <v>29</v>
      </c>
      <c r="C52" t="s">
        <v>29</v>
      </c>
      <c r="D52" t="s">
        <v>30</v>
      </c>
      <c r="E52" t="s">
        <v>30</v>
      </c>
      <c r="F52" t="s">
        <v>31</v>
      </c>
      <c r="G52" t="s">
        <v>31</v>
      </c>
      <c r="H52" t="s">
        <v>32</v>
      </c>
      <c r="I52" t="s">
        <v>32</v>
      </c>
      <c r="J52" t="s">
        <v>409</v>
      </c>
      <c r="K52" t="s">
        <v>410</v>
      </c>
      <c r="L52">
        <v>112.624</v>
      </c>
      <c r="N52">
        <v>-7.181</v>
      </c>
      <c r="P52">
        <v>100</v>
      </c>
      <c r="R52" t="s">
        <v>35</v>
      </c>
      <c r="S52" t="s">
        <v>36</v>
      </c>
      <c r="T52" t="s">
        <v>37</v>
      </c>
      <c r="V52" t="s">
        <v>38</v>
      </c>
      <c r="W52">
        <v>100</v>
      </c>
      <c r="X52">
        <v>100</v>
      </c>
      <c r="Y52">
        <v>100</v>
      </c>
      <c r="Z52">
        <v>100</v>
      </c>
      <c r="AA52">
        <v>100</v>
      </c>
      <c r="AB52" t="s">
        <v>39</v>
      </c>
      <c r="AC52">
        <f>VLOOKUP(AB52,Sheet2!$B$18:$E$27,4,0)</f>
        <v>1</v>
      </c>
      <c r="AD52">
        <f>VLOOKUP(V52,Sheet2!$B$4:$E$14,4,0)</f>
        <v>2</v>
      </c>
    </row>
    <row r="53" spans="1:30">
      <c r="A53" t="s">
        <v>411</v>
      </c>
      <c r="B53" t="s">
        <v>192</v>
      </c>
      <c r="C53" t="s">
        <v>71</v>
      </c>
      <c r="D53" t="s">
        <v>193</v>
      </c>
      <c r="E53" t="s">
        <v>193</v>
      </c>
      <c r="F53" t="s">
        <v>412</v>
      </c>
      <c r="G53" t="s">
        <v>412</v>
      </c>
      <c r="H53" t="s">
        <v>195</v>
      </c>
      <c r="I53" t="s">
        <v>195</v>
      </c>
      <c r="J53" t="s">
        <v>413</v>
      </c>
      <c r="K53" t="s">
        <v>413</v>
      </c>
      <c r="L53">
        <v>106.59</v>
      </c>
      <c r="N53">
        <v>-6.1760000000000002</v>
      </c>
      <c r="P53">
        <v>100</v>
      </c>
      <c r="R53" t="s">
        <v>35</v>
      </c>
      <c r="S53" t="s">
        <v>414</v>
      </c>
      <c r="T53" t="s">
        <v>37</v>
      </c>
      <c r="V53" t="s">
        <v>38</v>
      </c>
      <c r="W53">
        <v>100</v>
      </c>
      <c r="X53">
        <v>100</v>
      </c>
      <c r="Y53">
        <v>100</v>
      </c>
      <c r="Z53">
        <v>100</v>
      </c>
      <c r="AA53">
        <v>100</v>
      </c>
      <c r="AB53" t="s">
        <v>39</v>
      </c>
      <c r="AC53">
        <f>VLOOKUP(AB53,Sheet2!$B$18:$E$27,4,0)</f>
        <v>1</v>
      </c>
      <c r="AD53">
        <f>VLOOKUP(V53,Sheet2!$B$4:$E$14,4,0)</f>
        <v>2</v>
      </c>
    </row>
    <row r="54" spans="1:30">
      <c r="A54" t="s">
        <v>415</v>
      </c>
      <c r="B54" t="s">
        <v>130</v>
      </c>
      <c r="C54" t="s">
        <v>131</v>
      </c>
      <c r="D54" t="s">
        <v>358</v>
      </c>
      <c r="E54" t="s">
        <v>358</v>
      </c>
      <c r="F54" t="s">
        <v>358</v>
      </c>
      <c r="G54" t="s">
        <v>358</v>
      </c>
      <c r="H54" t="s">
        <v>360</v>
      </c>
      <c r="I54" t="s">
        <v>360</v>
      </c>
      <c r="J54" t="s">
        <v>358</v>
      </c>
      <c r="K54" t="s">
        <v>358</v>
      </c>
      <c r="L54">
        <v>103.63800000000001</v>
      </c>
      <c r="N54">
        <v>-1.627</v>
      </c>
      <c r="P54">
        <v>100</v>
      </c>
      <c r="R54" t="s">
        <v>35</v>
      </c>
      <c r="S54" t="s">
        <v>416</v>
      </c>
      <c r="T54" t="s">
        <v>37</v>
      </c>
      <c r="V54" t="s">
        <v>38</v>
      </c>
      <c r="W54">
        <v>100</v>
      </c>
      <c r="X54">
        <v>100</v>
      </c>
      <c r="Y54">
        <v>100</v>
      </c>
      <c r="Z54">
        <v>100</v>
      </c>
      <c r="AA54">
        <v>100</v>
      </c>
      <c r="AB54" t="s">
        <v>39</v>
      </c>
      <c r="AC54">
        <f>VLOOKUP(AB54,Sheet2!$B$18:$E$27,4,0)</f>
        <v>1</v>
      </c>
      <c r="AD54">
        <f>VLOOKUP(V54,Sheet2!$B$4:$E$14,4,0)</f>
        <v>2</v>
      </c>
    </row>
    <row r="55" spans="1:30">
      <c r="A55" t="s">
        <v>417</v>
      </c>
      <c r="B55" t="s">
        <v>122</v>
      </c>
      <c r="C55" t="s">
        <v>122</v>
      </c>
      <c r="D55" t="s">
        <v>124</v>
      </c>
      <c r="E55" t="s">
        <v>124</v>
      </c>
      <c r="F55" t="s">
        <v>418</v>
      </c>
      <c r="G55" t="s">
        <v>418</v>
      </c>
      <c r="H55" t="s">
        <v>419</v>
      </c>
      <c r="I55" t="s">
        <v>420</v>
      </c>
      <c r="J55" t="s">
        <v>421</v>
      </c>
      <c r="K55" t="s">
        <v>421</v>
      </c>
      <c r="L55">
        <v>124.511</v>
      </c>
      <c r="N55">
        <v>1.024</v>
      </c>
      <c r="P55">
        <v>0</v>
      </c>
      <c r="R55" t="s">
        <v>35</v>
      </c>
      <c r="S55" t="s">
        <v>422</v>
      </c>
      <c r="T55" t="s">
        <v>37</v>
      </c>
      <c r="V55" t="s">
        <v>38</v>
      </c>
      <c r="W55">
        <v>100</v>
      </c>
      <c r="X55">
        <v>100</v>
      </c>
      <c r="Y55">
        <v>100</v>
      </c>
      <c r="Z55">
        <v>100</v>
      </c>
      <c r="AA55">
        <v>80</v>
      </c>
      <c r="AB55" t="s">
        <v>86</v>
      </c>
      <c r="AC55">
        <f>VLOOKUP(AB55,Sheet2!$B$18:$E$27,4,0)</f>
        <v>1</v>
      </c>
      <c r="AD55">
        <f>VLOOKUP(V55,Sheet2!$B$4:$E$14,4,0)</f>
        <v>2</v>
      </c>
    </row>
    <row r="56" spans="1:30">
      <c r="A56" t="s">
        <v>423</v>
      </c>
      <c r="B56" t="s">
        <v>424</v>
      </c>
      <c r="C56" t="s">
        <v>424</v>
      </c>
      <c r="D56" t="s">
        <v>425</v>
      </c>
      <c r="E56" t="s">
        <v>425</v>
      </c>
      <c r="F56" t="s">
        <v>426</v>
      </c>
      <c r="G56" t="s">
        <v>426</v>
      </c>
      <c r="H56" t="s">
        <v>427</v>
      </c>
      <c r="I56" t="s">
        <v>427</v>
      </c>
      <c r="J56" t="s">
        <v>428</v>
      </c>
      <c r="K56" t="s">
        <v>429</v>
      </c>
      <c r="L56">
        <v>111.601</v>
      </c>
      <c r="N56">
        <v>-7.8070000000000004</v>
      </c>
      <c r="P56">
        <v>100</v>
      </c>
      <c r="R56" t="s">
        <v>35</v>
      </c>
      <c r="S56" t="s">
        <v>430</v>
      </c>
      <c r="T56" t="s">
        <v>37</v>
      </c>
      <c r="V56" t="s">
        <v>38</v>
      </c>
      <c r="W56">
        <v>100</v>
      </c>
      <c r="X56">
        <v>100</v>
      </c>
      <c r="Y56">
        <v>100</v>
      </c>
      <c r="Z56">
        <v>100</v>
      </c>
      <c r="AA56">
        <v>100</v>
      </c>
      <c r="AB56" t="s">
        <v>39</v>
      </c>
      <c r="AC56">
        <f>VLOOKUP(AB56,Sheet2!$B$18:$E$27,4,0)</f>
        <v>1</v>
      </c>
      <c r="AD56">
        <f>VLOOKUP(V56,Sheet2!$B$4:$E$14,4,0)</f>
        <v>2</v>
      </c>
    </row>
    <row r="57" spans="1:30">
      <c r="A57" t="s">
        <v>431</v>
      </c>
      <c r="B57" t="s">
        <v>432</v>
      </c>
      <c r="C57" t="s">
        <v>432</v>
      </c>
      <c r="D57" t="s">
        <v>433</v>
      </c>
      <c r="E57" t="s">
        <v>433</v>
      </c>
      <c r="F57" t="s">
        <v>434</v>
      </c>
      <c r="G57" t="s">
        <v>434</v>
      </c>
      <c r="H57" t="s">
        <v>435</v>
      </c>
      <c r="I57" t="s">
        <v>435</v>
      </c>
      <c r="J57" t="s">
        <v>436</v>
      </c>
      <c r="K57" t="s">
        <v>437</v>
      </c>
      <c r="L57">
        <v>107.488</v>
      </c>
      <c r="N57">
        <v>-6.8780000000000001</v>
      </c>
      <c r="P57">
        <v>100</v>
      </c>
      <c r="R57" t="s">
        <v>35</v>
      </c>
      <c r="S57" t="s">
        <v>438</v>
      </c>
      <c r="T57" t="s">
        <v>37</v>
      </c>
      <c r="V57" t="s">
        <v>38</v>
      </c>
      <c r="W57">
        <v>100</v>
      </c>
      <c r="X57">
        <v>100</v>
      </c>
      <c r="Y57">
        <v>100</v>
      </c>
      <c r="Z57">
        <v>100</v>
      </c>
      <c r="AA57">
        <v>100</v>
      </c>
      <c r="AB57" t="s">
        <v>39</v>
      </c>
      <c r="AC57">
        <f>VLOOKUP(AB57,Sheet2!$B$18:$E$27,4,0)</f>
        <v>1</v>
      </c>
      <c r="AD57">
        <f>VLOOKUP(V57,Sheet2!$B$4:$E$14,4,0)</f>
        <v>2</v>
      </c>
    </row>
    <row r="58" spans="1:30">
      <c r="A58" t="s">
        <v>439</v>
      </c>
      <c r="B58" t="s">
        <v>29</v>
      </c>
      <c r="C58" t="s">
        <v>29</v>
      </c>
      <c r="D58" t="s">
        <v>30</v>
      </c>
      <c r="E58" t="s">
        <v>30</v>
      </c>
      <c r="F58" t="s">
        <v>440</v>
      </c>
      <c r="G58" t="s">
        <v>440</v>
      </c>
      <c r="H58" t="s">
        <v>32</v>
      </c>
      <c r="I58" t="s">
        <v>32</v>
      </c>
      <c r="J58" t="s">
        <v>441</v>
      </c>
      <c r="K58" t="s">
        <v>442</v>
      </c>
      <c r="L58">
        <v>112.604</v>
      </c>
      <c r="N58">
        <v>-7.17</v>
      </c>
      <c r="P58">
        <v>100</v>
      </c>
      <c r="R58" t="s">
        <v>35</v>
      </c>
      <c r="S58" t="s">
        <v>443</v>
      </c>
      <c r="T58" t="s">
        <v>37</v>
      </c>
      <c r="V58" t="s">
        <v>38</v>
      </c>
      <c r="W58">
        <v>100</v>
      </c>
      <c r="X58">
        <v>100</v>
      </c>
      <c r="Y58">
        <v>100</v>
      </c>
      <c r="Z58">
        <v>100</v>
      </c>
      <c r="AA58">
        <v>100</v>
      </c>
      <c r="AB58" t="s">
        <v>39</v>
      </c>
      <c r="AC58">
        <f>VLOOKUP(AB58,Sheet2!$B$18:$E$27,4,0)</f>
        <v>1</v>
      </c>
      <c r="AD58">
        <f>VLOOKUP(V58,Sheet2!$B$4:$E$14,4,0)</f>
        <v>2</v>
      </c>
    </row>
    <row r="59" spans="1:30">
      <c r="A59" t="s">
        <v>444</v>
      </c>
      <c r="B59" t="s">
        <v>432</v>
      </c>
      <c r="C59" t="s">
        <v>432</v>
      </c>
      <c r="D59" t="s">
        <v>445</v>
      </c>
      <c r="E59" t="s">
        <v>445</v>
      </c>
      <c r="F59" t="s">
        <v>446</v>
      </c>
      <c r="G59" t="s">
        <v>446</v>
      </c>
      <c r="H59" t="s">
        <v>447</v>
      </c>
      <c r="I59" t="s">
        <v>447</v>
      </c>
      <c r="J59" t="s">
        <v>448</v>
      </c>
      <c r="K59" t="s">
        <v>449</v>
      </c>
      <c r="L59">
        <v>107.599</v>
      </c>
      <c r="N59">
        <v>-6.82</v>
      </c>
      <c r="P59">
        <v>100</v>
      </c>
      <c r="R59" t="s">
        <v>35</v>
      </c>
      <c r="S59" t="s">
        <v>450</v>
      </c>
      <c r="T59" t="s">
        <v>37</v>
      </c>
      <c r="V59" t="s">
        <v>38</v>
      </c>
      <c r="W59">
        <v>100</v>
      </c>
      <c r="X59">
        <v>100</v>
      </c>
      <c r="Y59">
        <v>100</v>
      </c>
      <c r="Z59">
        <v>19</v>
      </c>
      <c r="AA59">
        <v>83.8</v>
      </c>
      <c r="AB59" t="s">
        <v>86</v>
      </c>
      <c r="AC59">
        <f>VLOOKUP(AB59,Sheet2!$B$18:$E$27,4,0)</f>
        <v>1</v>
      </c>
      <c r="AD59">
        <f>VLOOKUP(V59,Sheet2!$B$4:$E$14,4,0)</f>
        <v>2</v>
      </c>
    </row>
    <row r="60" spans="1:30">
      <c r="A60" t="s">
        <v>451</v>
      </c>
      <c r="B60" t="s">
        <v>220</v>
      </c>
      <c r="C60" t="s">
        <v>221</v>
      </c>
      <c r="D60" t="s">
        <v>452</v>
      </c>
      <c r="E60" t="s">
        <v>452</v>
      </c>
      <c r="F60" t="s">
        <v>453</v>
      </c>
      <c r="G60" t="s">
        <v>453</v>
      </c>
      <c r="H60" t="s">
        <v>266</v>
      </c>
      <c r="I60" t="s">
        <v>266</v>
      </c>
      <c r="J60" t="s">
        <v>454</v>
      </c>
      <c r="K60" t="s">
        <v>455</v>
      </c>
      <c r="L60">
        <v>114.738</v>
      </c>
      <c r="N60">
        <v>-3.4409999999999998</v>
      </c>
      <c r="P60">
        <v>100</v>
      </c>
      <c r="R60" t="s">
        <v>35</v>
      </c>
      <c r="S60" t="s">
        <v>456</v>
      </c>
      <c r="T60" t="s">
        <v>37</v>
      </c>
      <c r="V60" t="s">
        <v>38</v>
      </c>
      <c r="W60">
        <v>100</v>
      </c>
      <c r="X60">
        <v>100</v>
      </c>
      <c r="Y60">
        <v>100</v>
      </c>
      <c r="Z60">
        <v>100</v>
      </c>
      <c r="AA60">
        <v>100</v>
      </c>
      <c r="AB60" t="s">
        <v>39</v>
      </c>
      <c r="AC60">
        <f>VLOOKUP(AB60,Sheet2!$B$18:$E$27,4,0)</f>
        <v>1</v>
      </c>
      <c r="AD60">
        <f>VLOOKUP(V60,Sheet2!$B$4:$E$14,4,0)</f>
        <v>2</v>
      </c>
    </row>
    <row r="61" spans="1:30">
      <c r="A61" t="s">
        <v>457</v>
      </c>
      <c r="B61" t="s">
        <v>29</v>
      </c>
      <c r="C61" t="s">
        <v>29</v>
      </c>
      <c r="D61" t="s">
        <v>138</v>
      </c>
      <c r="E61" t="s">
        <v>138</v>
      </c>
      <c r="F61" t="s">
        <v>139</v>
      </c>
      <c r="G61" t="s">
        <v>139</v>
      </c>
      <c r="H61" t="s">
        <v>140</v>
      </c>
      <c r="I61" t="s">
        <v>140</v>
      </c>
      <c r="J61" t="s">
        <v>139</v>
      </c>
      <c r="K61" t="s">
        <v>458</v>
      </c>
      <c r="L61">
        <v>112.61</v>
      </c>
      <c r="N61">
        <v>-7.2910000000000004</v>
      </c>
      <c r="P61">
        <v>100</v>
      </c>
      <c r="R61" t="s">
        <v>35</v>
      </c>
      <c r="S61" t="s">
        <v>143</v>
      </c>
      <c r="T61" t="s">
        <v>37</v>
      </c>
      <c r="V61" t="s">
        <v>38</v>
      </c>
      <c r="W61">
        <v>100</v>
      </c>
      <c r="X61">
        <v>100</v>
      </c>
      <c r="Y61">
        <v>100</v>
      </c>
      <c r="Z61">
        <v>100</v>
      </c>
      <c r="AA61">
        <v>100</v>
      </c>
      <c r="AB61" t="s">
        <v>39</v>
      </c>
      <c r="AC61">
        <f>VLOOKUP(AB61,Sheet2!$B$18:$E$27,4,0)</f>
        <v>1</v>
      </c>
      <c r="AD61">
        <f>VLOOKUP(V61,Sheet2!$B$4:$E$14,4,0)</f>
        <v>2</v>
      </c>
    </row>
    <row r="62" spans="1:30">
      <c r="A62" t="s">
        <v>459</v>
      </c>
      <c r="B62" t="s">
        <v>460</v>
      </c>
      <c r="C62" t="s">
        <v>461</v>
      </c>
      <c r="D62" t="s">
        <v>462</v>
      </c>
      <c r="E62" t="s">
        <v>462</v>
      </c>
      <c r="F62" t="s">
        <v>463</v>
      </c>
      <c r="G62" t="s">
        <v>463</v>
      </c>
      <c r="H62" t="s">
        <v>464</v>
      </c>
      <c r="I62" t="s">
        <v>464</v>
      </c>
      <c r="J62" t="s">
        <v>465</v>
      </c>
      <c r="K62" t="s">
        <v>466</v>
      </c>
      <c r="L62">
        <v>107.54300000000001</v>
      </c>
      <c r="N62">
        <v>-6.88</v>
      </c>
      <c r="P62">
        <v>100</v>
      </c>
      <c r="R62" t="s">
        <v>35</v>
      </c>
      <c r="S62" t="s">
        <v>467</v>
      </c>
      <c r="T62" t="s">
        <v>37</v>
      </c>
      <c r="V62" t="s">
        <v>38</v>
      </c>
      <c r="W62">
        <v>100</v>
      </c>
      <c r="X62">
        <v>100</v>
      </c>
      <c r="Y62">
        <v>100</v>
      </c>
      <c r="Z62">
        <v>100</v>
      </c>
      <c r="AA62">
        <v>100</v>
      </c>
      <c r="AB62" t="s">
        <v>39</v>
      </c>
      <c r="AC62">
        <f>VLOOKUP(AB62,Sheet2!$B$18:$E$27,4,0)</f>
        <v>1</v>
      </c>
      <c r="AD62">
        <f>VLOOKUP(V62,Sheet2!$B$4:$E$14,4,0)</f>
        <v>2</v>
      </c>
    </row>
    <row r="63" spans="1:30">
      <c r="A63" t="s">
        <v>468</v>
      </c>
      <c r="B63" t="s">
        <v>71</v>
      </c>
      <c r="C63" t="s">
        <v>72</v>
      </c>
      <c r="D63" t="s">
        <v>469</v>
      </c>
      <c r="E63" t="s">
        <v>469</v>
      </c>
      <c r="F63" t="s">
        <v>470</v>
      </c>
      <c r="G63" t="s">
        <v>470</v>
      </c>
      <c r="H63" t="s">
        <v>471</v>
      </c>
      <c r="I63" t="s">
        <v>472</v>
      </c>
      <c r="J63" t="s">
        <v>470</v>
      </c>
      <c r="K63" t="s">
        <v>473</v>
      </c>
      <c r="L63">
        <v>106.629</v>
      </c>
      <c r="N63">
        <v>-6.1120000000000001</v>
      </c>
      <c r="P63">
        <v>0</v>
      </c>
      <c r="R63" t="s">
        <v>35</v>
      </c>
      <c r="S63" t="s">
        <v>474</v>
      </c>
      <c r="T63" t="s">
        <v>37</v>
      </c>
      <c r="V63" t="s">
        <v>38</v>
      </c>
      <c r="W63">
        <v>100</v>
      </c>
      <c r="X63">
        <v>100</v>
      </c>
      <c r="Y63">
        <v>100</v>
      </c>
      <c r="Z63">
        <v>100</v>
      </c>
      <c r="AA63">
        <v>80</v>
      </c>
      <c r="AB63" t="s">
        <v>86</v>
      </c>
      <c r="AC63">
        <f>VLOOKUP(AB63,Sheet2!$B$18:$E$27,4,0)</f>
        <v>1</v>
      </c>
      <c r="AD63">
        <f>VLOOKUP(V63,Sheet2!$B$4:$E$14,4,0)</f>
        <v>2</v>
      </c>
    </row>
    <row r="64" spans="1:30">
      <c r="A64" t="s">
        <v>475</v>
      </c>
      <c r="B64" t="s">
        <v>29</v>
      </c>
      <c r="C64" t="s">
        <v>29</v>
      </c>
      <c r="D64" t="s">
        <v>50</v>
      </c>
      <c r="E64" t="s">
        <v>51</v>
      </c>
      <c r="F64" t="s">
        <v>476</v>
      </c>
      <c r="G64" t="s">
        <v>476</v>
      </c>
      <c r="H64" t="s">
        <v>53</v>
      </c>
      <c r="I64" t="s">
        <v>53</v>
      </c>
      <c r="J64" t="s">
        <v>477</v>
      </c>
      <c r="K64" t="s">
        <v>478</v>
      </c>
      <c r="L64">
        <v>112.738</v>
      </c>
      <c r="N64">
        <v>-7.2309999999999999</v>
      </c>
      <c r="P64">
        <v>100</v>
      </c>
      <c r="R64" t="s">
        <v>35</v>
      </c>
      <c r="S64" t="s">
        <v>479</v>
      </c>
      <c r="T64" t="s">
        <v>37</v>
      </c>
      <c r="V64" t="s">
        <v>38</v>
      </c>
      <c r="W64">
        <v>100</v>
      </c>
      <c r="X64">
        <v>100</v>
      </c>
      <c r="Y64">
        <v>100</v>
      </c>
      <c r="Z64">
        <v>100</v>
      </c>
      <c r="AA64">
        <v>100</v>
      </c>
      <c r="AB64" t="s">
        <v>39</v>
      </c>
      <c r="AC64">
        <f>VLOOKUP(AB64,Sheet2!$B$18:$E$27,4,0)</f>
        <v>1</v>
      </c>
      <c r="AD64">
        <f>VLOOKUP(V64,Sheet2!$B$4:$E$14,4,0)</f>
        <v>2</v>
      </c>
    </row>
    <row r="65" spans="1:30">
      <c r="A65" t="s">
        <v>480</v>
      </c>
      <c r="B65" t="s">
        <v>71</v>
      </c>
      <c r="C65" t="s">
        <v>72</v>
      </c>
      <c r="D65" t="s">
        <v>481</v>
      </c>
      <c r="E65" t="s">
        <v>481</v>
      </c>
      <c r="F65" t="s">
        <v>482</v>
      </c>
      <c r="G65" t="s">
        <v>482</v>
      </c>
      <c r="H65" t="s">
        <v>107</v>
      </c>
      <c r="I65" t="s">
        <v>107</v>
      </c>
      <c r="J65" t="s">
        <v>483</v>
      </c>
      <c r="K65" t="s">
        <v>484</v>
      </c>
      <c r="L65">
        <v>106.524</v>
      </c>
      <c r="N65">
        <v>-6.21</v>
      </c>
      <c r="P65">
        <v>100</v>
      </c>
      <c r="R65" t="s">
        <v>35</v>
      </c>
      <c r="S65" t="s">
        <v>485</v>
      </c>
      <c r="T65" t="s">
        <v>37</v>
      </c>
      <c r="V65" t="s">
        <v>38</v>
      </c>
      <c r="W65">
        <v>100</v>
      </c>
      <c r="X65">
        <v>100</v>
      </c>
      <c r="Y65">
        <v>100</v>
      </c>
      <c r="Z65">
        <v>100</v>
      </c>
      <c r="AA65">
        <v>100</v>
      </c>
      <c r="AB65" t="s">
        <v>39</v>
      </c>
      <c r="AC65">
        <f>VLOOKUP(AB65,Sheet2!$B$18:$E$27,4,0)</f>
        <v>1</v>
      </c>
      <c r="AD65">
        <f>VLOOKUP(V65,Sheet2!$B$4:$E$14,4,0)</f>
        <v>2</v>
      </c>
    </row>
    <row r="66" spans="1:30">
      <c r="A66" t="s">
        <v>486</v>
      </c>
      <c r="B66" t="s">
        <v>460</v>
      </c>
      <c r="C66" t="s">
        <v>461</v>
      </c>
      <c r="D66" t="s">
        <v>462</v>
      </c>
      <c r="E66" t="s">
        <v>462</v>
      </c>
      <c r="F66" t="s">
        <v>487</v>
      </c>
      <c r="G66" t="s">
        <v>487</v>
      </c>
      <c r="H66" t="s">
        <v>488</v>
      </c>
      <c r="I66" t="s">
        <v>488</v>
      </c>
      <c r="J66" t="s">
        <v>489</v>
      </c>
      <c r="K66" t="s">
        <v>489</v>
      </c>
      <c r="L66">
        <v>107.54300000000001</v>
      </c>
      <c r="M66">
        <v>107.548</v>
      </c>
      <c r="N66">
        <v>-6.88</v>
      </c>
      <c r="O66">
        <v>-6.8797600000000001</v>
      </c>
      <c r="P66">
        <v>100</v>
      </c>
      <c r="S66" t="s">
        <v>467</v>
      </c>
      <c r="T66" t="s">
        <v>490</v>
      </c>
      <c r="U66">
        <v>0.55325321717166043</v>
      </c>
      <c r="V66" t="s">
        <v>308</v>
      </c>
      <c r="W66">
        <v>100</v>
      </c>
      <c r="X66">
        <v>100</v>
      </c>
      <c r="Y66">
        <v>100</v>
      </c>
      <c r="Z66">
        <v>100</v>
      </c>
      <c r="AA66">
        <v>100</v>
      </c>
      <c r="AB66" t="s">
        <v>39</v>
      </c>
      <c r="AC66">
        <f>VLOOKUP(AB66,Sheet2!$B$18:$E$27,4,0)</f>
        <v>1</v>
      </c>
      <c r="AD66">
        <f>VLOOKUP(V66,Sheet2!$B$4:$E$14,4,0)</f>
        <v>0</v>
      </c>
    </row>
    <row r="67" spans="1:30">
      <c r="A67" t="s">
        <v>491</v>
      </c>
      <c r="B67" t="s">
        <v>29</v>
      </c>
      <c r="C67" t="s">
        <v>29</v>
      </c>
      <c r="D67" t="s">
        <v>30</v>
      </c>
      <c r="E67" t="s">
        <v>30</v>
      </c>
      <c r="F67" t="s">
        <v>492</v>
      </c>
      <c r="G67" t="s">
        <v>492</v>
      </c>
      <c r="H67" t="s">
        <v>32</v>
      </c>
      <c r="I67" t="s">
        <v>32</v>
      </c>
      <c r="J67" t="s">
        <v>493</v>
      </c>
      <c r="K67" t="s">
        <v>494</v>
      </c>
      <c r="L67">
        <v>112.593</v>
      </c>
      <c r="N67">
        <v>-7.1609999999999996</v>
      </c>
      <c r="P67">
        <v>100</v>
      </c>
      <c r="R67" t="s">
        <v>35</v>
      </c>
      <c r="S67" t="s">
        <v>495</v>
      </c>
      <c r="T67" t="s">
        <v>37</v>
      </c>
      <c r="V67" t="s">
        <v>38</v>
      </c>
      <c r="W67">
        <v>100</v>
      </c>
      <c r="X67">
        <v>100</v>
      </c>
      <c r="Y67">
        <v>100</v>
      </c>
      <c r="Z67">
        <v>100</v>
      </c>
      <c r="AA67">
        <v>100</v>
      </c>
      <c r="AB67" t="s">
        <v>39</v>
      </c>
      <c r="AC67">
        <f>VLOOKUP(AB67,Sheet2!$B$18:$E$27,4,0)</f>
        <v>1</v>
      </c>
      <c r="AD67">
        <f>VLOOKUP(V67,Sheet2!$B$4:$E$14,4,0)</f>
        <v>2</v>
      </c>
    </row>
    <row r="68" spans="1:30">
      <c r="A68" t="s">
        <v>496</v>
      </c>
      <c r="B68" t="s">
        <v>213</v>
      </c>
      <c r="C68" t="s">
        <v>213</v>
      </c>
      <c r="D68" t="s">
        <v>497</v>
      </c>
      <c r="E68" t="s">
        <v>497</v>
      </c>
      <c r="F68" t="s">
        <v>498</v>
      </c>
      <c r="G68" t="s">
        <v>498</v>
      </c>
      <c r="H68" t="s">
        <v>499</v>
      </c>
      <c r="I68" t="s">
        <v>499</v>
      </c>
      <c r="J68" t="s">
        <v>500</v>
      </c>
      <c r="K68" t="s">
        <v>501</v>
      </c>
      <c r="L68">
        <v>112.623</v>
      </c>
      <c r="N68">
        <v>-7.3769999999999998</v>
      </c>
      <c r="P68">
        <v>100</v>
      </c>
      <c r="R68" t="s">
        <v>35</v>
      </c>
      <c r="S68" t="s">
        <v>502</v>
      </c>
      <c r="T68" t="s">
        <v>37</v>
      </c>
      <c r="V68" t="s">
        <v>38</v>
      </c>
      <c r="W68">
        <v>100</v>
      </c>
      <c r="X68">
        <v>100</v>
      </c>
      <c r="Y68">
        <v>100</v>
      </c>
      <c r="Z68">
        <v>80</v>
      </c>
      <c r="AA68">
        <v>96</v>
      </c>
      <c r="AB68" t="s">
        <v>39</v>
      </c>
      <c r="AC68">
        <f>VLOOKUP(AB68,Sheet2!$B$18:$E$27,4,0)</f>
        <v>1</v>
      </c>
      <c r="AD68">
        <f>VLOOKUP(V68,Sheet2!$B$4:$E$14,4,0)</f>
        <v>2</v>
      </c>
    </row>
    <row r="69" spans="1:30">
      <c r="A69" t="s">
        <v>503</v>
      </c>
      <c r="B69" t="s">
        <v>113</v>
      </c>
      <c r="C69" t="s">
        <v>504</v>
      </c>
      <c r="D69" t="s">
        <v>505</v>
      </c>
      <c r="E69" t="s">
        <v>506</v>
      </c>
      <c r="F69" t="s">
        <v>507</v>
      </c>
      <c r="G69" t="s">
        <v>506</v>
      </c>
      <c r="H69" t="s">
        <v>508</v>
      </c>
      <c r="I69" t="s">
        <v>509</v>
      </c>
      <c r="J69" t="s">
        <v>510</v>
      </c>
      <c r="K69" t="s">
        <v>511</v>
      </c>
      <c r="L69">
        <v>112.777</v>
      </c>
      <c r="N69">
        <v>-7.242</v>
      </c>
      <c r="P69">
        <v>0</v>
      </c>
      <c r="R69" t="s">
        <v>35</v>
      </c>
      <c r="S69" t="s">
        <v>512</v>
      </c>
      <c r="T69" t="s">
        <v>37</v>
      </c>
      <c r="V69" t="s">
        <v>38</v>
      </c>
      <c r="W69">
        <v>19</v>
      </c>
      <c r="X69">
        <v>24</v>
      </c>
      <c r="Y69">
        <v>15</v>
      </c>
      <c r="Z69">
        <v>87</v>
      </c>
      <c r="AA69">
        <v>29</v>
      </c>
      <c r="AB69" t="s">
        <v>513</v>
      </c>
      <c r="AC69">
        <f>VLOOKUP(AB69,Sheet2!$B$18:$E$27,4,0)</f>
        <v>0</v>
      </c>
      <c r="AD69">
        <f>VLOOKUP(V69,Sheet2!$B$4:$E$14,4,0)</f>
        <v>2</v>
      </c>
    </row>
    <row r="70" spans="1:30">
      <c r="A70" t="s">
        <v>514</v>
      </c>
      <c r="B70" t="s">
        <v>113</v>
      </c>
      <c r="C70" t="s">
        <v>114</v>
      </c>
      <c r="D70" t="s">
        <v>515</v>
      </c>
      <c r="E70" t="s">
        <v>515</v>
      </c>
      <c r="F70" t="s">
        <v>516</v>
      </c>
      <c r="G70" t="s">
        <v>516</v>
      </c>
      <c r="H70" t="s">
        <v>517</v>
      </c>
      <c r="I70" t="s">
        <v>517</v>
      </c>
      <c r="J70" t="s">
        <v>518</v>
      </c>
      <c r="K70" t="s">
        <v>519</v>
      </c>
      <c r="L70">
        <v>112.73</v>
      </c>
      <c r="N70">
        <v>-7.3150000000000004</v>
      </c>
      <c r="P70">
        <v>100</v>
      </c>
      <c r="R70" t="s">
        <v>35</v>
      </c>
      <c r="S70" t="s">
        <v>520</v>
      </c>
      <c r="T70" t="s">
        <v>37</v>
      </c>
      <c r="V70" t="s">
        <v>38</v>
      </c>
      <c r="W70">
        <v>100</v>
      </c>
      <c r="X70">
        <v>100</v>
      </c>
      <c r="Y70">
        <v>100</v>
      </c>
      <c r="Z70">
        <v>91</v>
      </c>
      <c r="AA70">
        <v>98.2</v>
      </c>
      <c r="AB70" t="s">
        <v>39</v>
      </c>
      <c r="AC70">
        <f>VLOOKUP(AB70,Sheet2!$B$18:$E$27,4,0)</f>
        <v>1</v>
      </c>
      <c r="AD70">
        <f>VLOOKUP(V70,Sheet2!$B$4:$E$14,4,0)</f>
        <v>2</v>
      </c>
    </row>
    <row r="71" spans="1:30">
      <c r="A71" t="s">
        <v>521</v>
      </c>
      <c r="B71" t="s">
        <v>213</v>
      </c>
      <c r="C71" t="s">
        <v>213</v>
      </c>
      <c r="D71" t="s">
        <v>522</v>
      </c>
      <c r="E71" t="s">
        <v>522</v>
      </c>
      <c r="F71" t="s">
        <v>523</v>
      </c>
      <c r="G71" t="s">
        <v>523</v>
      </c>
      <c r="H71" t="s">
        <v>524</v>
      </c>
      <c r="I71" t="s">
        <v>524</v>
      </c>
      <c r="J71" t="s">
        <v>525</v>
      </c>
      <c r="K71" t="s">
        <v>526</v>
      </c>
      <c r="L71">
        <v>112.491</v>
      </c>
      <c r="N71">
        <v>-7.4340000000000002</v>
      </c>
      <c r="P71">
        <v>100</v>
      </c>
      <c r="R71" t="s">
        <v>35</v>
      </c>
      <c r="S71" t="s">
        <v>527</v>
      </c>
      <c r="T71" t="s">
        <v>37</v>
      </c>
      <c r="V71" t="s">
        <v>38</v>
      </c>
      <c r="W71">
        <v>100</v>
      </c>
      <c r="X71">
        <v>100</v>
      </c>
      <c r="Y71">
        <v>100</v>
      </c>
      <c r="Z71">
        <v>70</v>
      </c>
      <c r="AA71">
        <v>94</v>
      </c>
      <c r="AB71" t="s">
        <v>39</v>
      </c>
      <c r="AC71">
        <f>VLOOKUP(AB71,Sheet2!$B$18:$E$27,4,0)</f>
        <v>1</v>
      </c>
      <c r="AD71">
        <f>VLOOKUP(V71,Sheet2!$B$4:$E$14,4,0)</f>
        <v>2</v>
      </c>
    </row>
    <row r="72" spans="1:30">
      <c r="A72" t="s">
        <v>528</v>
      </c>
      <c r="B72" t="s">
        <v>529</v>
      </c>
      <c r="C72" t="s">
        <v>530</v>
      </c>
      <c r="D72" t="s">
        <v>531</v>
      </c>
      <c r="E72" t="s">
        <v>532</v>
      </c>
      <c r="F72" t="s">
        <v>533</v>
      </c>
      <c r="G72" t="s">
        <v>534</v>
      </c>
      <c r="H72" t="s">
        <v>535</v>
      </c>
      <c r="I72" t="s">
        <v>536</v>
      </c>
      <c r="J72" t="s">
        <v>537</v>
      </c>
      <c r="K72" t="s">
        <v>538</v>
      </c>
      <c r="L72">
        <v>106.89</v>
      </c>
      <c r="M72">
        <v>106.88800000000001</v>
      </c>
      <c r="N72">
        <v>-6.1890000000000001</v>
      </c>
      <c r="O72">
        <v>-6.1974900000000002</v>
      </c>
      <c r="P72">
        <v>0</v>
      </c>
      <c r="S72" t="s">
        <v>539</v>
      </c>
      <c r="T72" t="s">
        <v>540</v>
      </c>
      <c r="U72">
        <v>0.96462463602603965</v>
      </c>
      <c r="V72" t="s">
        <v>308</v>
      </c>
      <c r="W72">
        <v>26</v>
      </c>
      <c r="X72">
        <v>27</v>
      </c>
      <c r="Y72">
        <v>38</v>
      </c>
      <c r="Z72">
        <v>41</v>
      </c>
      <c r="AA72">
        <v>26.4</v>
      </c>
      <c r="AB72" t="s">
        <v>513</v>
      </c>
      <c r="AC72">
        <f>VLOOKUP(AB72,Sheet2!$B$18:$E$27,4,0)</f>
        <v>0</v>
      </c>
      <c r="AD72">
        <f>VLOOKUP(V72,Sheet2!$B$4:$E$14,4,0)</f>
        <v>0</v>
      </c>
    </row>
    <row r="73" spans="1:30">
      <c r="A73" t="s">
        <v>541</v>
      </c>
      <c r="B73" t="s">
        <v>296</v>
      </c>
      <c r="C73" t="s">
        <v>297</v>
      </c>
      <c r="D73" t="s">
        <v>542</v>
      </c>
      <c r="E73" t="s">
        <v>542</v>
      </c>
      <c r="F73" t="s">
        <v>543</v>
      </c>
      <c r="G73" t="s">
        <v>543</v>
      </c>
      <c r="H73" t="s">
        <v>544</v>
      </c>
      <c r="I73" t="s">
        <v>544</v>
      </c>
      <c r="J73" t="s">
        <v>545</v>
      </c>
      <c r="K73" t="s">
        <v>545</v>
      </c>
      <c r="L73">
        <v>106.789</v>
      </c>
      <c r="M73">
        <v>106.79</v>
      </c>
      <c r="N73">
        <v>-6.258</v>
      </c>
      <c r="O73">
        <v>-6.2580200000000001</v>
      </c>
      <c r="P73">
        <v>100</v>
      </c>
      <c r="S73" t="s">
        <v>546</v>
      </c>
      <c r="T73" t="s">
        <v>547</v>
      </c>
      <c r="U73">
        <v>0.1106826520473603</v>
      </c>
      <c r="V73" t="s">
        <v>548</v>
      </c>
      <c r="W73">
        <v>100</v>
      </c>
      <c r="X73">
        <v>100</v>
      </c>
      <c r="Y73">
        <v>100</v>
      </c>
      <c r="Z73">
        <v>100</v>
      </c>
      <c r="AA73">
        <v>100</v>
      </c>
      <c r="AB73" t="s">
        <v>39</v>
      </c>
      <c r="AC73">
        <f>VLOOKUP(AB73,Sheet2!$B$18:$E$27,4,0)</f>
        <v>1</v>
      </c>
      <c r="AD73">
        <f>VLOOKUP(V73,Sheet2!$B$4:$E$14,4,0)</f>
        <v>1</v>
      </c>
    </row>
    <row r="74" spans="1:30">
      <c r="A74" t="s">
        <v>549</v>
      </c>
      <c r="B74" t="s">
        <v>550</v>
      </c>
      <c r="C74" t="s">
        <v>551</v>
      </c>
      <c r="D74" t="s">
        <v>552</v>
      </c>
      <c r="E74" t="s">
        <v>553</v>
      </c>
      <c r="F74" t="s">
        <v>554</v>
      </c>
      <c r="G74" t="s">
        <v>554</v>
      </c>
      <c r="H74" t="s">
        <v>555</v>
      </c>
      <c r="I74" t="s">
        <v>555</v>
      </c>
      <c r="J74" t="s">
        <v>556</v>
      </c>
      <c r="K74" t="s">
        <v>557</v>
      </c>
      <c r="L74">
        <v>106.92700000000001</v>
      </c>
      <c r="M74">
        <v>106.92700000000001</v>
      </c>
      <c r="N74">
        <v>-6.3390000000000004</v>
      </c>
      <c r="O74">
        <v>-6.3391599999999997</v>
      </c>
      <c r="P74">
        <v>100</v>
      </c>
      <c r="S74" t="s">
        <v>558</v>
      </c>
      <c r="T74" t="s">
        <v>559</v>
      </c>
      <c r="U74">
        <v>1.7694050111501991E-2</v>
      </c>
      <c r="V74" t="s">
        <v>560</v>
      </c>
      <c r="W74">
        <v>100</v>
      </c>
      <c r="X74">
        <v>100</v>
      </c>
      <c r="Y74">
        <v>100</v>
      </c>
      <c r="Z74">
        <v>100</v>
      </c>
      <c r="AA74">
        <v>100</v>
      </c>
      <c r="AB74" t="s">
        <v>39</v>
      </c>
      <c r="AC74">
        <f>VLOOKUP(AB74,Sheet2!$B$18:$E$27,4,0)</f>
        <v>1</v>
      </c>
      <c r="AD74">
        <f>VLOOKUP(V74,Sheet2!$B$4:$E$14,4,0)</f>
        <v>1</v>
      </c>
    </row>
    <row r="75" spans="1:30">
      <c r="A75" t="s">
        <v>561</v>
      </c>
      <c r="B75" t="s">
        <v>319</v>
      </c>
      <c r="C75" t="s">
        <v>320</v>
      </c>
      <c r="D75" t="s">
        <v>562</v>
      </c>
      <c r="E75" t="s">
        <v>562</v>
      </c>
      <c r="F75" t="s">
        <v>563</v>
      </c>
      <c r="G75" t="s">
        <v>563</v>
      </c>
      <c r="H75" t="s">
        <v>564</v>
      </c>
      <c r="I75" t="s">
        <v>564</v>
      </c>
      <c r="J75" t="s">
        <v>565</v>
      </c>
      <c r="K75" t="s">
        <v>565</v>
      </c>
      <c r="L75">
        <v>106.83199999999999</v>
      </c>
      <c r="M75">
        <v>106.629</v>
      </c>
      <c r="N75">
        <v>-6.5110000000000001</v>
      </c>
      <c r="O75">
        <v>-6.5517799999999999</v>
      </c>
      <c r="P75">
        <v>100</v>
      </c>
      <c r="S75" t="s">
        <v>566</v>
      </c>
      <c r="T75" t="s">
        <v>567</v>
      </c>
      <c r="U75">
        <v>22.90060878510949</v>
      </c>
      <c r="V75" t="s">
        <v>568</v>
      </c>
      <c r="W75">
        <v>100</v>
      </c>
      <c r="X75">
        <v>100</v>
      </c>
      <c r="Y75">
        <v>100</v>
      </c>
      <c r="Z75">
        <v>100</v>
      </c>
      <c r="AA75">
        <v>100</v>
      </c>
      <c r="AB75" t="s">
        <v>39</v>
      </c>
      <c r="AC75">
        <f>VLOOKUP(AB75,Sheet2!$B$18:$E$27,4,0)</f>
        <v>1</v>
      </c>
      <c r="AD75">
        <f>VLOOKUP(V75,Sheet2!$B$4:$E$14,4,0)</f>
        <v>0</v>
      </c>
    </row>
    <row r="76" spans="1:30">
      <c r="A76" t="s">
        <v>569</v>
      </c>
      <c r="B76" t="s">
        <v>570</v>
      </c>
      <c r="C76" t="s">
        <v>571</v>
      </c>
      <c r="D76" t="s">
        <v>572</v>
      </c>
      <c r="E76" t="s">
        <v>572</v>
      </c>
      <c r="F76" t="s">
        <v>573</v>
      </c>
      <c r="G76" t="s">
        <v>573</v>
      </c>
      <c r="H76" t="s">
        <v>574</v>
      </c>
      <c r="I76" t="s">
        <v>574</v>
      </c>
      <c r="J76" t="s">
        <v>575</v>
      </c>
      <c r="K76" t="s">
        <v>576</v>
      </c>
      <c r="L76">
        <v>106.855</v>
      </c>
      <c r="M76">
        <v>106.857</v>
      </c>
      <c r="N76">
        <v>-6.1760000000000002</v>
      </c>
      <c r="O76">
        <v>-6.1766899999999998</v>
      </c>
      <c r="P76">
        <v>100</v>
      </c>
      <c r="S76" t="s">
        <v>577</v>
      </c>
      <c r="T76" t="s">
        <v>578</v>
      </c>
      <c r="U76">
        <v>0.23413802520587379</v>
      </c>
      <c r="V76" t="s">
        <v>548</v>
      </c>
      <c r="W76">
        <v>100</v>
      </c>
      <c r="X76">
        <v>100</v>
      </c>
      <c r="Y76">
        <v>100</v>
      </c>
      <c r="Z76">
        <v>100</v>
      </c>
      <c r="AA76">
        <v>100</v>
      </c>
      <c r="AB76" t="s">
        <v>39</v>
      </c>
      <c r="AC76">
        <f>VLOOKUP(AB76,Sheet2!$B$18:$E$27,4,0)</f>
        <v>1</v>
      </c>
      <c r="AD76">
        <f>VLOOKUP(V76,Sheet2!$B$4:$E$14,4,0)</f>
        <v>1</v>
      </c>
    </row>
    <row r="77" spans="1:30">
      <c r="A77" t="s">
        <v>579</v>
      </c>
      <c r="B77" t="s">
        <v>29</v>
      </c>
      <c r="C77" t="s">
        <v>29</v>
      </c>
      <c r="D77" t="s">
        <v>277</v>
      </c>
      <c r="E77" t="s">
        <v>277</v>
      </c>
      <c r="F77" t="s">
        <v>580</v>
      </c>
      <c r="G77" t="s">
        <v>580</v>
      </c>
      <c r="H77" t="s">
        <v>279</v>
      </c>
      <c r="I77" t="s">
        <v>279</v>
      </c>
      <c r="J77" t="s">
        <v>580</v>
      </c>
      <c r="K77" t="s">
        <v>581</v>
      </c>
      <c r="L77">
        <v>112.505</v>
      </c>
      <c r="N77">
        <v>-7.2249999999999996</v>
      </c>
      <c r="P77">
        <v>100</v>
      </c>
      <c r="R77" t="s">
        <v>35</v>
      </c>
      <c r="S77" t="s">
        <v>582</v>
      </c>
      <c r="T77" t="s">
        <v>37</v>
      </c>
      <c r="V77" t="s">
        <v>38</v>
      </c>
      <c r="W77">
        <v>100</v>
      </c>
      <c r="X77">
        <v>100</v>
      </c>
      <c r="Y77">
        <v>100</v>
      </c>
      <c r="Z77">
        <v>100</v>
      </c>
      <c r="AA77">
        <v>100</v>
      </c>
      <c r="AB77" t="s">
        <v>39</v>
      </c>
      <c r="AC77">
        <f>VLOOKUP(AB77,Sheet2!$B$18:$E$27,4,0)</f>
        <v>1</v>
      </c>
      <c r="AD77">
        <f>VLOOKUP(V77,Sheet2!$B$4:$E$14,4,0)</f>
        <v>2</v>
      </c>
    </row>
    <row r="78" spans="1:30">
      <c r="A78" t="s">
        <v>583</v>
      </c>
      <c r="B78" t="s">
        <v>570</v>
      </c>
      <c r="C78" t="s">
        <v>571</v>
      </c>
      <c r="D78" t="s">
        <v>584</v>
      </c>
      <c r="E78" t="s">
        <v>584</v>
      </c>
      <c r="F78" t="s">
        <v>585</v>
      </c>
      <c r="G78" t="s">
        <v>585</v>
      </c>
      <c r="H78" t="s">
        <v>586</v>
      </c>
      <c r="I78" t="s">
        <v>586</v>
      </c>
      <c r="J78" t="s">
        <v>585</v>
      </c>
      <c r="K78" t="s">
        <v>585</v>
      </c>
      <c r="L78">
        <v>106.863</v>
      </c>
      <c r="M78">
        <v>106.866</v>
      </c>
      <c r="N78">
        <v>-6.181</v>
      </c>
      <c r="O78">
        <v>-6.1790200000000004</v>
      </c>
      <c r="P78">
        <v>100</v>
      </c>
      <c r="S78" t="s">
        <v>587</v>
      </c>
      <c r="T78" t="s">
        <v>588</v>
      </c>
      <c r="U78">
        <v>0.3977296862696979</v>
      </c>
      <c r="V78" t="s">
        <v>589</v>
      </c>
      <c r="W78">
        <v>100</v>
      </c>
      <c r="X78">
        <v>100</v>
      </c>
      <c r="Y78">
        <v>100</v>
      </c>
      <c r="Z78">
        <v>100</v>
      </c>
      <c r="AA78">
        <v>100</v>
      </c>
      <c r="AB78" t="s">
        <v>39</v>
      </c>
      <c r="AC78">
        <f>VLOOKUP(AB78,Sheet2!$B$18:$E$27,4,0)</f>
        <v>1</v>
      </c>
      <c r="AD78">
        <f>VLOOKUP(V78,Sheet2!$B$4:$E$14,4,0)</f>
        <v>0</v>
      </c>
    </row>
    <row r="79" spans="1:30">
      <c r="A79" t="s">
        <v>590</v>
      </c>
      <c r="B79" t="s">
        <v>460</v>
      </c>
      <c r="C79" t="s">
        <v>461</v>
      </c>
      <c r="D79" t="s">
        <v>591</v>
      </c>
      <c r="E79" t="s">
        <v>591</v>
      </c>
      <c r="F79" t="s">
        <v>592</v>
      </c>
      <c r="G79" t="s">
        <v>592</v>
      </c>
      <c r="H79" t="s">
        <v>593</v>
      </c>
      <c r="I79" t="s">
        <v>593</v>
      </c>
      <c r="J79" t="s">
        <v>594</v>
      </c>
      <c r="K79" t="s">
        <v>595</v>
      </c>
      <c r="L79">
        <v>107.529</v>
      </c>
      <c r="N79">
        <v>-6.9020000000000001</v>
      </c>
      <c r="P79">
        <v>100</v>
      </c>
      <c r="R79" t="s">
        <v>35</v>
      </c>
      <c r="S79" t="s">
        <v>596</v>
      </c>
      <c r="T79" t="s">
        <v>37</v>
      </c>
      <c r="V79" t="s">
        <v>38</v>
      </c>
      <c r="W79">
        <v>100</v>
      </c>
      <c r="X79">
        <v>100</v>
      </c>
      <c r="Y79">
        <v>100</v>
      </c>
      <c r="Z79">
        <v>100</v>
      </c>
      <c r="AA79">
        <v>100</v>
      </c>
      <c r="AB79" t="s">
        <v>39</v>
      </c>
      <c r="AC79">
        <f>VLOOKUP(AB79,Sheet2!$B$18:$E$27,4,0)</f>
        <v>1</v>
      </c>
      <c r="AD79">
        <f>VLOOKUP(V79,Sheet2!$B$4:$E$14,4,0)</f>
        <v>2</v>
      </c>
    </row>
    <row r="80" spans="1:30">
      <c r="A80" t="s">
        <v>597</v>
      </c>
      <c r="B80" t="s">
        <v>529</v>
      </c>
      <c r="C80" t="s">
        <v>598</v>
      </c>
      <c r="D80" t="s">
        <v>599</v>
      </c>
      <c r="E80" t="s">
        <v>599</v>
      </c>
      <c r="F80" t="s">
        <v>600</v>
      </c>
      <c r="G80" t="s">
        <v>601</v>
      </c>
      <c r="H80" t="s">
        <v>602</v>
      </c>
      <c r="I80" t="s">
        <v>602</v>
      </c>
      <c r="J80" t="s">
        <v>603</v>
      </c>
      <c r="K80" t="s">
        <v>603</v>
      </c>
      <c r="L80">
        <v>106.861</v>
      </c>
      <c r="M80">
        <v>106.86499999999999</v>
      </c>
      <c r="N80">
        <v>-6.2149999999999999</v>
      </c>
      <c r="O80">
        <v>-6.2311500000000004</v>
      </c>
      <c r="P80">
        <v>100</v>
      </c>
      <c r="S80" t="s">
        <v>604</v>
      </c>
      <c r="T80" t="s">
        <v>605</v>
      </c>
      <c r="U80">
        <v>1.8400275855385859</v>
      </c>
      <c r="V80" t="s">
        <v>95</v>
      </c>
      <c r="W80">
        <v>100</v>
      </c>
      <c r="X80">
        <v>100</v>
      </c>
      <c r="Y80">
        <v>100</v>
      </c>
      <c r="Z80">
        <v>100</v>
      </c>
      <c r="AA80">
        <v>100</v>
      </c>
      <c r="AB80" t="s">
        <v>39</v>
      </c>
      <c r="AC80">
        <f>VLOOKUP(AB80,Sheet2!$B$18:$E$27,4,0)</f>
        <v>1</v>
      </c>
      <c r="AD80">
        <f>VLOOKUP(V80,Sheet2!$B$4:$E$14,4,0)</f>
        <v>0</v>
      </c>
    </row>
    <row r="81" spans="1:30">
      <c r="A81" t="s">
        <v>606</v>
      </c>
      <c r="B81" t="s">
        <v>249</v>
      </c>
      <c r="C81" t="s">
        <v>607</v>
      </c>
      <c r="D81" t="s">
        <v>608</v>
      </c>
      <c r="E81" t="s">
        <v>608</v>
      </c>
      <c r="F81" t="s">
        <v>608</v>
      </c>
      <c r="G81" t="s">
        <v>608</v>
      </c>
      <c r="H81" t="s">
        <v>609</v>
      </c>
      <c r="I81" t="s">
        <v>609</v>
      </c>
      <c r="J81" t="s">
        <v>610</v>
      </c>
      <c r="K81" t="s">
        <v>611</v>
      </c>
      <c r="L81">
        <v>107.52</v>
      </c>
      <c r="N81">
        <v>-7.0389999999999997</v>
      </c>
      <c r="P81">
        <v>100</v>
      </c>
      <c r="R81" t="s">
        <v>35</v>
      </c>
      <c r="S81" t="s">
        <v>612</v>
      </c>
      <c r="T81" t="s">
        <v>37</v>
      </c>
      <c r="V81" t="s">
        <v>38</v>
      </c>
      <c r="W81">
        <v>100</v>
      </c>
      <c r="X81">
        <v>100</v>
      </c>
      <c r="Y81">
        <v>100</v>
      </c>
      <c r="Z81">
        <v>100</v>
      </c>
      <c r="AA81">
        <v>100</v>
      </c>
      <c r="AB81" t="s">
        <v>39</v>
      </c>
      <c r="AC81">
        <f>VLOOKUP(AB81,Sheet2!$B$18:$E$27,4,0)</f>
        <v>1</v>
      </c>
      <c r="AD81">
        <f>VLOOKUP(V81,Sheet2!$B$4:$E$14,4,0)</f>
        <v>2</v>
      </c>
    </row>
    <row r="82" spans="1:30">
      <c r="A82" t="s">
        <v>613</v>
      </c>
      <c r="B82" t="s">
        <v>220</v>
      </c>
      <c r="C82" t="s">
        <v>221</v>
      </c>
      <c r="D82" t="s">
        <v>222</v>
      </c>
      <c r="E82" t="s">
        <v>614</v>
      </c>
      <c r="F82" t="s">
        <v>224</v>
      </c>
      <c r="G82" t="s">
        <v>615</v>
      </c>
      <c r="H82" t="s">
        <v>225</v>
      </c>
      <c r="I82" t="s">
        <v>226</v>
      </c>
      <c r="J82" t="s">
        <v>616</v>
      </c>
      <c r="K82" t="s">
        <v>617</v>
      </c>
      <c r="L82">
        <v>114.827</v>
      </c>
      <c r="N82">
        <v>-3.43</v>
      </c>
      <c r="P82">
        <v>0</v>
      </c>
      <c r="R82" t="s">
        <v>35</v>
      </c>
      <c r="S82" t="s">
        <v>228</v>
      </c>
      <c r="T82" t="s">
        <v>37</v>
      </c>
      <c r="V82" t="s">
        <v>38</v>
      </c>
      <c r="W82">
        <v>100</v>
      </c>
      <c r="X82">
        <v>77</v>
      </c>
      <c r="Y82">
        <v>73</v>
      </c>
      <c r="Z82">
        <v>100</v>
      </c>
      <c r="AA82">
        <v>70</v>
      </c>
      <c r="AB82" t="s">
        <v>211</v>
      </c>
      <c r="AC82">
        <f>VLOOKUP(AB82,Sheet2!$B$18:$E$27,4,0)</f>
        <v>1</v>
      </c>
      <c r="AD82">
        <f>VLOOKUP(V82,Sheet2!$B$4:$E$14,4,0)</f>
        <v>2</v>
      </c>
    </row>
    <row r="83" spans="1:30">
      <c r="A83" t="s">
        <v>618</v>
      </c>
      <c r="B83" t="s">
        <v>619</v>
      </c>
      <c r="C83" t="s">
        <v>619</v>
      </c>
      <c r="D83" t="s">
        <v>620</v>
      </c>
      <c r="E83" t="s">
        <v>620</v>
      </c>
      <c r="F83" t="s">
        <v>621</v>
      </c>
      <c r="G83" t="s">
        <v>622</v>
      </c>
      <c r="H83" t="s">
        <v>623</v>
      </c>
      <c r="I83" t="s">
        <v>624</v>
      </c>
      <c r="J83" t="s">
        <v>625</v>
      </c>
      <c r="K83" t="s">
        <v>625</v>
      </c>
      <c r="L83">
        <v>124.575</v>
      </c>
      <c r="N83">
        <v>1.026</v>
      </c>
      <c r="P83">
        <v>0</v>
      </c>
      <c r="R83" t="s">
        <v>35</v>
      </c>
      <c r="S83" t="s">
        <v>626</v>
      </c>
      <c r="T83" t="s">
        <v>37</v>
      </c>
      <c r="V83" t="s">
        <v>38</v>
      </c>
      <c r="W83">
        <v>100</v>
      </c>
      <c r="X83">
        <v>100</v>
      </c>
      <c r="Y83">
        <v>100</v>
      </c>
      <c r="Z83">
        <v>100</v>
      </c>
      <c r="AA83">
        <v>80</v>
      </c>
      <c r="AB83" t="s">
        <v>86</v>
      </c>
      <c r="AC83">
        <f>VLOOKUP(AB83,Sheet2!$B$18:$E$27,4,0)</f>
        <v>1</v>
      </c>
      <c r="AD83">
        <f>VLOOKUP(V83,Sheet2!$B$4:$E$14,4,0)</f>
        <v>2</v>
      </c>
    </row>
    <row r="84" spans="1:30">
      <c r="A84" t="s">
        <v>627</v>
      </c>
      <c r="B84" t="s">
        <v>628</v>
      </c>
      <c r="C84" t="s">
        <v>628</v>
      </c>
      <c r="D84" t="s">
        <v>629</v>
      </c>
      <c r="E84" t="s">
        <v>629</v>
      </c>
      <c r="F84" t="s">
        <v>630</v>
      </c>
      <c r="G84" t="s">
        <v>631</v>
      </c>
      <c r="H84" t="s">
        <v>632</v>
      </c>
      <c r="I84" t="s">
        <v>632</v>
      </c>
      <c r="J84" t="s">
        <v>633</v>
      </c>
      <c r="K84" t="s">
        <v>633</v>
      </c>
      <c r="L84">
        <v>124.857</v>
      </c>
      <c r="N84">
        <v>1.2050000000000001</v>
      </c>
      <c r="P84">
        <v>100</v>
      </c>
      <c r="R84" t="s">
        <v>35</v>
      </c>
      <c r="S84" t="s">
        <v>634</v>
      </c>
      <c r="T84" t="s">
        <v>37</v>
      </c>
      <c r="V84" t="s">
        <v>38</v>
      </c>
      <c r="W84">
        <v>100</v>
      </c>
      <c r="X84">
        <v>100</v>
      </c>
      <c r="Y84">
        <v>100</v>
      </c>
      <c r="Z84">
        <v>100</v>
      </c>
      <c r="AA84">
        <v>100</v>
      </c>
      <c r="AB84" t="s">
        <v>39</v>
      </c>
      <c r="AC84">
        <f>VLOOKUP(AB84,Sheet2!$B$18:$E$27,4,0)</f>
        <v>1</v>
      </c>
      <c r="AD84">
        <f>VLOOKUP(V84,Sheet2!$B$4:$E$14,4,0)</f>
        <v>2</v>
      </c>
    </row>
    <row r="85" spans="1:30">
      <c r="A85" t="s">
        <v>635</v>
      </c>
      <c r="B85" t="s">
        <v>29</v>
      </c>
      <c r="C85" t="s">
        <v>29</v>
      </c>
      <c r="D85" t="s">
        <v>277</v>
      </c>
      <c r="E85" t="s">
        <v>277</v>
      </c>
      <c r="F85" t="s">
        <v>636</v>
      </c>
      <c r="G85" t="s">
        <v>636</v>
      </c>
      <c r="H85" t="s">
        <v>279</v>
      </c>
      <c r="I85" t="s">
        <v>279</v>
      </c>
      <c r="J85" t="s">
        <v>637</v>
      </c>
      <c r="K85" t="s">
        <v>638</v>
      </c>
      <c r="L85">
        <v>112.491</v>
      </c>
      <c r="N85">
        <v>-7.2009999999999996</v>
      </c>
      <c r="P85">
        <v>100</v>
      </c>
      <c r="R85" t="s">
        <v>35</v>
      </c>
      <c r="S85" t="s">
        <v>639</v>
      </c>
      <c r="T85" t="s">
        <v>37</v>
      </c>
      <c r="V85" t="s">
        <v>38</v>
      </c>
      <c r="W85">
        <v>100</v>
      </c>
      <c r="X85">
        <v>100</v>
      </c>
      <c r="Y85">
        <v>100</v>
      </c>
      <c r="Z85">
        <v>100</v>
      </c>
      <c r="AA85">
        <v>100</v>
      </c>
      <c r="AB85" t="s">
        <v>39</v>
      </c>
      <c r="AC85">
        <f>VLOOKUP(AB85,Sheet2!$B$18:$E$27,4,0)</f>
        <v>1</v>
      </c>
      <c r="AD85">
        <f>VLOOKUP(V85,Sheet2!$B$4:$E$14,4,0)</f>
        <v>2</v>
      </c>
    </row>
    <row r="86" spans="1:30">
      <c r="A86" t="s">
        <v>640</v>
      </c>
      <c r="B86" t="s">
        <v>29</v>
      </c>
      <c r="C86" t="s">
        <v>29</v>
      </c>
      <c r="D86" t="s">
        <v>641</v>
      </c>
      <c r="E86" t="s">
        <v>641</v>
      </c>
      <c r="F86" t="s">
        <v>290</v>
      </c>
      <c r="G86" t="s">
        <v>290</v>
      </c>
      <c r="H86" t="s">
        <v>642</v>
      </c>
      <c r="I86" t="s">
        <v>642</v>
      </c>
      <c r="J86" t="s">
        <v>643</v>
      </c>
      <c r="K86" t="s">
        <v>644</v>
      </c>
      <c r="L86">
        <v>112.587</v>
      </c>
      <c r="N86">
        <v>-7.1310000000000002</v>
      </c>
      <c r="P86">
        <v>100</v>
      </c>
      <c r="R86" t="s">
        <v>35</v>
      </c>
      <c r="S86" t="s">
        <v>645</v>
      </c>
      <c r="T86" t="s">
        <v>37</v>
      </c>
      <c r="V86" t="s">
        <v>38</v>
      </c>
      <c r="W86">
        <v>100</v>
      </c>
      <c r="X86">
        <v>100</v>
      </c>
      <c r="Y86">
        <v>100</v>
      </c>
      <c r="Z86">
        <v>100</v>
      </c>
      <c r="AA86">
        <v>100</v>
      </c>
      <c r="AB86" t="s">
        <v>39</v>
      </c>
      <c r="AC86">
        <f>VLOOKUP(AB86,Sheet2!$B$18:$E$27,4,0)</f>
        <v>1</v>
      </c>
      <c r="AD86">
        <f>VLOOKUP(V86,Sheet2!$B$4:$E$14,4,0)</f>
        <v>2</v>
      </c>
    </row>
    <row r="87" spans="1:30">
      <c r="A87" t="s">
        <v>646</v>
      </c>
      <c r="B87" t="s">
        <v>550</v>
      </c>
      <c r="C87" t="s">
        <v>647</v>
      </c>
      <c r="D87" t="s">
        <v>648</v>
      </c>
      <c r="E87" t="s">
        <v>649</v>
      </c>
      <c r="F87" t="s">
        <v>650</v>
      </c>
      <c r="G87" t="s">
        <v>649</v>
      </c>
      <c r="H87" t="s">
        <v>651</v>
      </c>
      <c r="I87" t="s">
        <v>652</v>
      </c>
      <c r="J87" t="s">
        <v>653</v>
      </c>
      <c r="K87" t="s">
        <v>654</v>
      </c>
      <c r="L87">
        <v>106.91500000000001</v>
      </c>
      <c r="M87">
        <v>106.91800000000001</v>
      </c>
      <c r="N87">
        <v>-6.2729999999999997</v>
      </c>
      <c r="O87">
        <v>-6.2843499999999999</v>
      </c>
      <c r="P87">
        <v>0</v>
      </c>
      <c r="S87" t="s">
        <v>655</v>
      </c>
      <c r="T87" t="s">
        <v>656</v>
      </c>
      <c r="U87">
        <v>1.2983265392251719</v>
      </c>
      <c r="V87" t="s">
        <v>95</v>
      </c>
      <c r="W87">
        <v>27</v>
      </c>
      <c r="X87">
        <v>20</v>
      </c>
      <c r="Y87">
        <v>82</v>
      </c>
      <c r="Z87">
        <v>13</v>
      </c>
      <c r="AA87">
        <v>28.4</v>
      </c>
      <c r="AB87" t="s">
        <v>513</v>
      </c>
      <c r="AC87">
        <f>VLOOKUP(AB87,Sheet2!$B$18:$E$27,4,0)</f>
        <v>0</v>
      </c>
      <c r="AD87">
        <f>VLOOKUP(V87,Sheet2!$B$4:$E$14,4,0)</f>
        <v>0</v>
      </c>
    </row>
    <row r="88" spans="1:30">
      <c r="A88" t="s">
        <v>657</v>
      </c>
      <c r="B88" t="s">
        <v>29</v>
      </c>
      <c r="C88" t="s">
        <v>29</v>
      </c>
      <c r="D88" t="s">
        <v>138</v>
      </c>
      <c r="E88" t="s">
        <v>138</v>
      </c>
      <c r="F88" t="s">
        <v>658</v>
      </c>
      <c r="G88" t="s">
        <v>658</v>
      </c>
      <c r="H88" t="s">
        <v>140</v>
      </c>
      <c r="I88" t="s">
        <v>140</v>
      </c>
      <c r="J88" t="s">
        <v>659</v>
      </c>
      <c r="K88" t="s">
        <v>660</v>
      </c>
      <c r="L88">
        <v>112.599</v>
      </c>
      <c r="N88">
        <v>-7.2510000000000003</v>
      </c>
      <c r="P88">
        <v>100</v>
      </c>
      <c r="R88" t="s">
        <v>35</v>
      </c>
      <c r="S88" t="s">
        <v>661</v>
      </c>
      <c r="T88" t="s">
        <v>37</v>
      </c>
      <c r="V88" t="s">
        <v>38</v>
      </c>
      <c r="W88">
        <v>100</v>
      </c>
      <c r="X88">
        <v>100</v>
      </c>
      <c r="Y88">
        <v>100</v>
      </c>
      <c r="Z88">
        <v>100</v>
      </c>
      <c r="AA88">
        <v>100</v>
      </c>
      <c r="AB88" t="s">
        <v>39</v>
      </c>
      <c r="AC88">
        <f>VLOOKUP(AB88,Sheet2!$B$18:$E$27,4,0)</f>
        <v>1</v>
      </c>
      <c r="AD88">
        <f>VLOOKUP(V88,Sheet2!$B$4:$E$14,4,0)</f>
        <v>2</v>
      </c>
    </row>
    <row r="89" spans="1:30">
      <c r="A89" t="s">
        <v>662</v>
      </c>
      <c r="B89" t="s">
        <v>29</v>
      </c>
      <c r="C89" t="s">
        <v>29</v>
      </c>
      <c r="D89" t="s">
        <v>230</v>
      </c>
      <c r="E89" t="s">
        <v>231</v>
      </c>
      <c r="F89" t="s">
        <v>663</v>
      </c>
      <c r="G89" t="s">
        <v>663</v>
      </c>
      <c r="H89" t="s">
        <v>232</v>
      </c>
      <c r="I89" t="s">
        <v>232</v>
      </c>
      <c r="J89" t="s">
        <v>664</v>
      </c>
      <c r="K89" t="s">
        <v>665</v>
      </c>
      <c r="L89">
        <v>112.471</v>
      </c>
      <c r="N89">
        <v>-7.0309999999999997</v>
      </c>
      <c r="P89">
        <v>100</v>
      </c>
      <c r="R89" t="s">
        <v>35</v>
      </c>
      <c r="S89" t="s">
        <v>666</v>
      </c>
      <c r="T89" t="s">
        <v>37</v>
      </c>
      <c r="V89" t="s">
        <v>38</v>
      </c>
      <c r="W89">
        <v>100</v>
      </c>
      <c r="X89">
        <v>100</v>
      </c>
      <c r="Y89">
        <v>100</v>
      </c>
      <c r="Z89">
        <v>100</v>
      </c>
      <c r="AA89">
        <v>100</v>
      </c>
      <c r="AB89" t="s">
        <v>39</v>
      </c>
      <c r="AC89">
        <f>VLOOKUP(AB89,Sheet2!$B$18:$E$27,4,0)</f>
        <v>1</v>
      </c>
      <c r="AD89">
        <f>VLOOKUP(V89,Sheet2!$B$4:$E$14,4,0)</f>
        <v>2</v>
      </c>
    </row>
    <row r="90" spans="1:30">
      <c r="A90" t="s">
        <v>667</v>
      </c>
      <c r="B90" t="s">
        <v>29</v>
      </c>
      <c r="C90" t="s">
        <v>29</v>
      </c>
      <c r="D90" t="s">
        <v>668</v>
      </c>
      <c r="E90" t="s">
        <v>669</v>
      </c>
      <c r="F90" t="s">
        <v>670</v>
      </c>
      <c r="G90" t="s">
        <v>670</v>
      </c>
      <c r="H90" t="s">
        <v>671</v>
      </c>
      <c r="I90" t="s">
        <v>671</v>
      </c>
      <c r="J90" t="s">
        <v>670</v>
      </c>
      <c r="K90" t="s">
        <v>672</v>
      </c>
      <c r="L90">
        <v>112.589</v>
      </c>
      <c r="N90">
        <v>-7.8970000000000002</v>
      </c>
      <c r="P90">
        <v>100</v>
      </c>
      <c r="R90" t="s">
        <v>35</v>
      </c>
      <c r="S90" t="s">
        <v>673</v>
      </c>
      <c r="T90" t="s">
        <v>37</v>
      </c>
      <c r="V90" t="s">
        <v>38</v>
      </c>
      <c r="W90">
        <v>100</v>
      </c>
      <c r="X90">
        <v>100</v>
      </c>
      <c r="Y90">
        <v>100</v>
      </c>
      <c r="Z90">
        <v>100</v>
      </c>
      <c r="AA90">
        <v>100</v>
      </c>
      <c r="AB90" t="s">
        <v>39</v>
      </c>
      <c r="AC90">
        <f>VLOOKUP(AB90,Sheet2!$B$18:$E$27,4,0)</f>
        <v>1</v>
      </c>
      <c r="AD90">
        <f>VLOOKUP(V90,Sheet2!$B$4:$E$14,4,0)</f>
        <v>2</v>
      </c>
    </row>
    <row r="91" spans="1:30">
      <c r="A91" t="s">
        <v>674</v>
      </c>
      <c r="B91" t="s">
        <v>29</v>
      </c>
      <c r="C91" t="s">
        <v>29</v>
      </c>
      <c r="D91" t="s">
        <v>641</v>
      </c>
      <c r="E91" t="s">
        <v>641</v>
      </c>
      <c r="F91" t="s">
        <v>675</v>
      </c>
      <c r="G91" t="s">
        <v>675</v>
      </c>
      <c r="H91" t="s">
        <v>642</v>
      </c>
      <c r="I91" t="s">
        <v>642</v>
      </c>
      <c r="J91" t="s">
        <v>676</v>
      </c>
      <c r="K91" t="s">
        <v>677</v>
      </c>
      <c r="L91">
        <v>112.622</v>
      </c>
      <c r="N91">
        <v>-7.0890000000000004</v>
      </c>
      <c r="P91">
        <v>100</v>
      </c>
      <c r="R91" t="s">
        <v>35</v>
      </c>
      <c r="S91" t="s">
        <v>678</v>
      </c>
      <c r="T91" t="s">
        <v>37</v>
      </c>
      <c r="V91" t="s">
        <v>38</v>
      </c>
      <c r="W91">
        <v>100</v>
      </c>
      <c r="X91">
        <v>100</v>
      </c>
      <c r="Y91">
        <v>100</v>
      </c>
      <c r="Z91">
        <v>100</v>
      </c>
      <c r="AA91">
        <v>100</v>
      </c>
      <c r="AB91" t="s">
        <v>39</v>
      </c>
      <c r="AC91">
        <f>VLOOKUP(AB91,Sheet2!$B$18:$E$27,4,0)</f>
        <v>1</v>
      </c>
      <c r="AD91">
        <f>VLOOKUP(V91,Sheet2!$B$4:$E$14,4,0)</f>
        <v>2</v>
      </c>
    </row>
    <row r="92" spans="1:30">
      <c r="A92" t="s">
        <v>679</v>
      </c>
      <c r="B92" t="s">
        <v>122</v>
      </c>
      <c r="C92" t="s">
        <v>122</v>
      </c>
      <c r="D92" t="s">
        <v>353</v>
      </c>
      <c r="E92" t="s">
        <v>353</v>
      </c>
      <c r="F92" t="s">
        <v>680</v>
      </c>
      <c r="G92" t="s">
        <v>680</v>
      </c>
      <c r="H92" t="s">
        <v>125</v>
      </c>
      <c r="I92" t="s">
        <v>125</v>
      </c>
      <c r="J92" t="s">
        <v>680</v>
      </c>
      <c r="K92" t="s">
        <v>680</v>
      </c>
      <c r="L92">
        <v>124.669</v>
      </c>
      <c r="N92">
        <v>1.143</v>
      </c>
      <c r="P92">
        <v>100</v>
      </c>
      <c r="R92" t="s">
        <v>35</v>
      </c>
      <c r="S92" t="s">
        <v>681</v>
      </c>
      <c r="T92" t="s">
        <v>37</v>
      </c>
      <c r="V92" t="s">
        <v>38</v>
      </c>
      <c r="W92">
        <v>100</v>
      </c>
      <c r="X92">
        <v>100</v>
      </c>
      <c r="Y92">
        <v>100</v>
      </c>
      <c r="Z92">
        <v>100</v>
      </c>
      <c r="AA92">
        <v>100</v>
      </c>
      <c r="AB92" t="s">
        <v>39</v>
      </c>
      <c r="AC92">
        <f>VLOOKUP(AB92,Sheet2!$B$18:$E$27,4,0)</f>
        <v>1</v>
      </c>
      <c r="AD92">
        <f>VLOOKUP(V92,Sheet2!$B$4:$E$14,4,0)</f>
        <v>2</v>
      </c>
    </row>
    <row r="93" spans="1:30">
      <c r="A93" t="s">
        <v>682</v>
      </c>
      <c r="B93" t="s">
        <v>432</v>
      </c>
      <c r="C93" t="s">
        <v>432</v>
      </c>
      <c r="D93" t="s">
        <v>445</v>
      </c>
      <c r="E93" t="s">
        <v>445</v>
      </c>
      <c r="F93" t="s">
        <v>683</v>
      </c>
      <c r="G93" t="s">
        <v>683</v>
      </c>
      <c r="H93" t="s">
        <v>447</v>
      </c>
      <c r="I93" t="s">
        <v>447</v>
      </c>
      <c r="J93" t="s">
        <v>684</v>
      </c>
      <c r="K93" t="s">
        <v>685</v>
      </c>
      <c r="L93">
        <v>107.569</v>
      </c>
      <c r="N93">
        <v>-6.8479999999999999</v>
      </c>
      <c r="P93">
        <v>100</v>
      </c>
      <c r="R93" t="s">
        <v>35</v>
      </c>
      <c r="S93" t="s">
        <v>686</v>
      </c>
      <c r="T93" t="s">
        <v>37</v>
      </c>
      <c r="V93" t="s">
        <v>38</v>
      </c>
      <c r="W93">
        <v>100</v>
      </c>
      <c r="X93">
        <v>100</v>
      </c>
      <c r="Y93">
        <v>100</v>
      </c>
      <c r="Z93">
        <v>100</v>
      </c>
      <c r="AA93">
        <v>100</v>
      </c>
      <c r="AB93" t="s">
        <v>39</v>
      </c>
      <c r="AC93">
        <f>VLOOKUP(AB93,Sheet2!$B$18:$E$27,4,0)</f>
        <v>1</v>
      </c>
      <c r="AD93">
        <f>VLOOKUP(V93,Sheet2!$B$4:$E$14,4,0)</f>
        <v>2</v>
      </c>
    </row>
    <row r="94" spans="1:30">
      <c r="A94" t="s">
        <v>687</v>
      </c>
      <c r="B94" t="s">
        <v>29</v>
      </c>
      <c r="C94" t="s">
        <v>29</v>
      </c>
      <c r="D94" t="s">
        <v>138</v>
      </c>
      <c r="E94" t="s">
        <v>138</v>
      </c>
      <c r="F94" t="s">
        <v>688</v>
      </c>
      <c r="G94" t="s">
        <v>688</v>
      </c>
      <c r="H94" t="s">
        <v>140</v>
      </c>
      <c r="I94" t="s">
        <v>140</v>
      </c>
      <c r="J94" t="s">
        <v>689</v>
      </c>
      <c r="K94" t="s">
        <v>690</v>
      </c>
      <c r="L94">
        <v>112.581</v>
      </c>
      <c r="N94">
        <v>-7.2770000000000001</v>
      </c>
      <c r="P94">
        <v>100</v>
      </c>
      <c r="R94" t="s">
        <v>35</v>
      </c>
      <c r="S94" t="s">
        <v>691</v>
      </c>
      <c r="T94" t="s">
        <v>37</v>
      </c>
      <c r="V94" t="s">
        <v>38</v>
      </c>
      <c r="W94">
        <v>100</v>
      </c>
      <c r="X94">
        <v>100</v>
      </c>
      <c r="Y94">
        <v>100</v>
      </c>
      <c r="Z94">
        <v>100</v>
      </c>
      <c r="AA94">
        <v>100</v>
      </c>
      <c r="AB94" t="s">
        <v>39</v>
      </c>
      <c r="AC94">
        <f>VLOOKUP(AB94,Sheet2!$B$18:$E$27,4,0)</f>
        <v>1</v>
      </c>
      <c r="AD94">
        <f>VLOOKUP(V94,Sheet2!$B$4:$E$14,4,0)</f>
        <v>2</v>
      </c>
    </row>
    <row r="95" spans="1:30">
      <c r="A95" t="s">
        <v>692</v>
      </c>
      <c r="B95" t="s">
        <v>529</v>
      </c>
      <c r="C95" t="s">
        <v>598</v>
      </c>
      <c r="D95" t="s">
        <v>693</v>
      </c>
      <c r="E95" t="s">
        <v>694</v>
      </c>
      <c r="F95" t="s">
        <v>695</v>
      </c>
      <c r="G95" t="s">
        <v>696</v>
      </c>
      <c r="H95" t="s">
        <v>697</v>
      </c>
      <c r="I95" t="s">
        <v>698</v>
      </c>
      <c r="J95" t="s">
        <v>699</v>
      </c>
      <c r="K95" t="s">
        <v>700</v>
      </c>
      <c r="L95">
        <v>106.89</v>
      </c>
      <c r="M95">
        <v>106.88500000000001</v>
      </c>
      <c r="N95">
        <v>-6.29</v>
      </c>
      <c r="O95">
        <v>-6.2933599999999998</v>
      </c>
      <c r="P95">
        <v>0</v>
      </c>
      <c r="S95" t="s">
        <v>701</v>
      </c>
      <c r="T95" t="s">
        <v>702</v>
      </c>
      <c r="U95">
        <v>0.66646242126821942</v>
      </c>
      <c r="V95" t="s">
        <v>308</v>
      </c>
      <c r="W95">
        <v>100</v>
      </c>
      <c r="X95">
        <v>13</v>
      </c>
      <c r="Y95">
        <v>13</v>
      </c>
      <c r="Z95">
        <v>46</v>
      </c>
      <c r="AA95">
        <v>34.4</v>
      </c>
      <c r="AB95" t="s">
        <v>703</v>
      </c>
      <c r="AC95">
        <f>VLOOKUP(AB95,Sheet2!$B$18:$E$27,4,0)</f>
        <v>0</v>
      </c>
      <c r="AD95">
        <f>VLOOKUP(V95,Sheet2!$B$4:$E$14,4,0)</f>
        <v>0</v>
      </c>
    </row>
    <row r="96" spans="1:30">
      <c r="A96" t="s">
        <v>704</v>
      </c>
      <c r="B96" t="s">
        <v>29</v>
      </c>
      <c r="C96" t="s">
        <v>29</v>
      </c>
      <c r="D96" t="s">
        <v>30</v>
      </c>
      <c r="E96" t="s">
        <v>30</v>
      </c>
      <c r="F96" t="s">
        <v>705</v>
      </c>
      <c r="G96" t="s">
        <v>705</v>
      </c>
      <c r="H96" t="s">
        <v>706</v>
      </c>
      <c r="I96" t="s">
        <v>706</v>
      </c>
      <c r="J96" t="s">
        <v>707</v>
      </c>
      <c r="K96" t="s">
        <v>708</v>
      </c>
      <c r="L96">
        <v>112.645</v>
      </c>
      <c r="N96">
        <v>-7.1870000000000003</v>
      </c>
      <c r="P96">
        <v>100</v>
      </c>
      <c r="R96" t="s">
        <v>35</v>
      </c>
      <c r="S96" t="s">
        <v>709</v>
      </c>
      <c r="T96" t="s">
        <v>37</v>
      </c>
      <c r="V96" t="s">
        <v>38</v>
      </c>
      <c r="W96">
        <v>100</v>
      </c>
      <c r="X96">
        <v>100</v>
      </c>
      <c r="Y96">
        <v>100</v>
      </c>
      <c r="Z96">
        <v>100</v>
      </c>
      <c r="AA96">
        <v>100</v>
      </c>
      <c r="AB96" t="s">
        <v>39</v>
      </c>
      <c r="AC96">
        <f>VLOOKUP(AB96,Sheet2!$B$18:$E$27,4,0)</f>
        <v>1</v>
      </c>
      <c r="AD96">
        <f>VLOOKUP(V96,Sheet2!$B$4:$E$14,4,0)</f>
        <v>2</v>
      </c>
    </row>
    <row r="97" spans="1:30">
      <c r="A97" t="s">
        <v>710</v>
      </c>
      <c r="B97" t="s">
        <v>29</v>
      </c>
      <c r="C97" t="s">
        <v>29</v>
      </c>
      <c r="D97" t="s">
        <v>711</v>
      </c>
      <c r="E97" t="s">
        <v>711</v>
      </c>
      <c r="F97" t="s">
        <v>712</v>
      </c>
      <c r="G97" t="s">
        <v>712</v>
      </c>
      <c r="H97" t="s">
        <v>713</v>
      </c>
      <c r="I97" t="s">
        <v>713</v>
      </c>
      <c r="J97" t="s">
        <v>714</v>
      </c>
      <c r="K97" t="s">
        <v>715</v>
      </c>
      <c r="L97">
        <v>112.521</v>
      </c>
      <c r="N97">
        <v>-7.0140000000000002</v>
      </c>
      <c r="P97">
        <v>100</v>
      </c>
      <c r="R97" t="s">
        <v>35</v>
      </c>
      <c r="S97" t="s">
        <v>716</v>
      </c>
      <c r="T97" t="s">
        <v>37</v>
      </c>
      <c r="V97" t="s">
        <v>38</v>
      </c>
      <c r="W97">
        <v>100</v>
      </c>
      <c r="X97">
        <v>100</v>
      </c>
      <c r="Y97">
        <v>100</v>
      </c>
      <c r="Z97">
        <v>100</v>
      </c>
      <c r="AA97">
        <v>100</v>
      </c>
      <c r="AB97" t="s">
        <v>39</v>
      </c>
      <c r="AC97">
        <f>VLOOKUP(AB97,Sheet2!$B$18:$E$27,4,0)</f>
        <v>1</v>
      </c>
      <c r="AD97">
        <f>VLOOKUP(V97,Sheet2!$B$4:$E$14,4,0)</f>
        <v>2</v>
      </c>
    </row>
    <row r="98" spans="1:30">
      <c r="A98" t="s">
        <v>717</v>
      </c>
      <c r="B98" t="s">
        <v>29</v>
      </c>
      <c r="C98" t="s">
        <v>29</v>
      </c>
      <c r="D98" t="s">
        <v>30</v>
      </c>
      <c r="E98" t="s">
        <v>30</v>
      </c>
      <c r="F98" t="s">
        <v>718</v>
      </c>
      <c r="G98" t="s">
        <v>718</v>
      </c>
      <c r="H98" t="s">
        <v>706</v>
      </c>
      <c r="I98" t="s">
        <v>706</v>
      </c>
      <c r="J98" t="s">
        <v>719</v>
      </c>
      <c r="K98" t="s">
        <v>720</v>
      </c>
      <c r="L98">
        <v>112.642</v>
      </c>
      <c r="N98">
        <v>-7.1950000000000003</v>
      </c>
      <c r="P98">
        <v>100</v>
      </c>
      <c r="R98" t="s">
        <v>35</v>
      </c>
      <c r="S98" t="s">
        <v>721</v>
      </c>
      <c r="T98" t="s">
        <v>37</v>
      </c>
      <c r="V98" t="s">
        <v>38</v>
      </c>
      <c r="W98">
        <v>100</v>
      </c>
      <c r="X98">
        <v>100</v>
      </c>
      <c r="Y98">
        <v>100</v>
      </c>
      <c r="Z98">
        <v>51</v>
      </c>
      <c r="AA98">
        <v>90.2</v>
      </c>
      <c r="AB98" t="s">
        <v>39</v>
      </c>
      <c r="AC98">
        <f>VLOOKUP(AB98,Sheet2!$B$18:$E$27,4,0)</f>
        <v>1</v>
      </c>
      <c r="AD98">
        <f>VLOOKUP(V98,Sheet2!$B$4:$E$14,4,0)</f>
        <v>2</v>
      </c>
    </row>
    <row r="99" spans="1:30">
      <c r="A99" t="s">
        <v>722</v>
      </c>
      <c r="B99" t="s">
        <v>248</v>
      </c>
      <c r="C99" t="s">
        <v>249</v>
      </c>
      <c r="D99" t="s">
        <v>723</v>
      </c>
      <c r="E99" t="s">
        <v>723</v>
      </c>
      <c r="F99" t="s">
        <v>724</v>
      </c>
      <c r="G99" t="s">
        <v>724</v>
      </c>
      <c r="H99" t="s">
        <v>725</v>
      </c>
      <c r="I99" t="s">
        <v>725</v>
      </c>
      <c r="J99" t="s">
        <v>726</v>
      </c>
      <c r="K99" t="s">
        <v>727</v>
      </c>
      <c r="L99">
        <v>107.624</v>
      </c>
      <c r="N99">
        <v>-6.8490000000000002</v>
      </c>
      <c r="P99">
        <v>100</v>
      </c>
      <c r="R99" t="s">
        <v>35</v>
      </c>
      <c r="S99" t="s">
        <v>728</v>
      </c>
      <c r="T99" t="s">
        <v>37</v>
      </c>
      <c r="V99" t="s">
        <v>38</v>
      </c>
      <c r="W99">
        <v>100</v>
      </c>
      <c r="X99">
        <v>100</v>
      </c>
      <c r="Y99">
        <v>100</v>
      </c>
      <c r="Z99">
        <v>100</v>
      </c>
      <c r="AA99">
        <v>100</v>
      </c>
      <c r="AB99" t="s">
        <v>39</v>
      </c>
      <c r="AC99">
        <f>VLOOKUP(AB99,Sheet2!$B$18:$E$27,4,0)</f>
        <v>1</v>
      </c>
      <c r="AD99">
        <f>VLOOKUP(V99,Sheet2!$B$4:$E$14,4,0)</f>
        <v>2</v>
      </c>
    </row>
    <row r="100" spans="1:30">
      <c r="A100" t="s">
        <v>729</v>
      </c>
      <c r="B100" t="s">
        <v>29</v>
      </c>
      <c r="C100" t="s">
        <v>29</v>
      </c>
      <c r="D100" t="s">
        <v>641</v>
      </c>
      <c r="E100" t="s">
        <v>641</v>
      </c>
      <c r="F100" t="s">
        <v>730</v>
      </c>
      <c r="G100" t="s">
        <v>731</v>
      </c>
      <c r="H100" t="s">
        <v>642</v>
      </c>
      <c r="I100" t="s">
        <v>642</v>
      </c>
      <c r="J100" t="s">
        <v>732</v>
      </c>
      <c r="K100" t="s">
        <v>733</v>
      </c>
      <c r="L100">
        <v>112.59699999999999</v>
      </c>
      <c r="N100">
        <v>-7.1239999999999997</v>
      </c>
      <c r="P100">
        <v>100</v>
      </c>
      <c r="R100" t="s">
        <v>35</v>
      </c>
      <c r="S100" t="s">
        <v>734</v>
      </c>
      <c r="T100" t="s">
        <v>37</v>
      </c>
      <c r="V100" t="s">
        <v>38</v>
      </c>
      <c r="W100">
        <v>100</v>
      </c>
      <c r="X100">
        <v>100</v>
      </c>
      <c r="Y100">
        <v>100</v>
      </c>
      <c r="Z100">
        <v>100</v>
      </c>
      <c r="AA100">
        <v>100</v>
      </c>
      <c r="AB100" t="s">
        <v>39</v>
      </c>
      <c r="AC100">
        <f>VLOOKUP(AB100,Sheet2!$B$18:$E$27,4,0)</f>
        <v>1</v>
      </c>
      <c r="AD100">
        <f>VLOOKUP(V100,Sheet2!$B$4:$E$14,4,0)</f>
        <v>2</v>
      </c>
    </row>
    <row r="101" spans="1:30">
      <c r="A101" t="s">
        <v>735</v>
      </c>
      <c r="B101" t="s">
        <v>29</v>
      </c>
      <c r="C101" t="s">
        <v>29</v>
      </c>
      <c r="D101" t="s">
        <v>230</v>
      </c>
      <c r="E101" t="s">
        <v>231</v>
      </c>
      <c r="F101" t="s">
        <v>736</v>
      </c>
      <c r="G101" t="s">
        <v>736</v>
      </c>
      <c r="H101" t="s">
        <v>232</v>
      </c>
      <c r="I101" t="s">
        <v>232</v>
      </c>
      <c r="J101" t="s">
        <v>737</v>
      </c>
      <c r="K101" t="s">
        <v>738</v>
      </c>
      <c r="L101">
        <v>112.497</v>
      </c>
      <c r="N101">
        <v>-7.01</v>
      </c>
      <c r="P101">
        <v>100</v>
      </c>
      <c r="R101" t="s">
        <v>35</v>
      </c>
      <c r="S101" t="s">
        <v>739</v>
      </c>
      <c r="T101" t="s">
        <v>37</v>
      </c>
      <c r="V101" t="s">
        <v>38</v>
      </c>
      <c r="W101">
        <v>100</v>
      </c>
      <c r="X101">
        <v>100</v>
      </c>
      <c r="Y101">
        <v>100</v>
      </c>
      <c r="Z101">
        <v>100</v>
      </c>
      <c r="AA101">
        <v>100</v>
      </c>
      <c r="AB101" t="s">
        <v>39</v>
      </c>
      <c r="AC101">
        <f>VLOOKUP(AB101,Sheet2!$B$18:$E$27,4,0)</f>
        <v>1</v>
      </c>
      <c r="AD101">
        <f>VLOOKUP(V101,Sheet2!$B$4:$E$14,4,0)</f>
        <v>2</v>
      </c>
    </row>
    <row r="102" spans="1:30">
      <c r="A102" t="s">
        <v>740</v>
      </c>
      <c r="B102" t="s">
        <v>296</v>
      </c>
      <c r="C102" t="s">
        <v>741</v>
      </c>
      <c r="D102" t="s">
        <v>298</v>
      </c>
      <c r="E102" t="s">
        <v>742</v>
      </c>
      <c r="F102" t="s">
        <v>743</v>
      </c>
      <c r="G102" t="s">
        <v>744</v>
      </c>
      <c r="H102" t="s">
        <v>745</v>
      </c>
      <c r="I102" t="s">
        <v>746</v>
      </c>
      <c r="J102" t="s">
        <v>747</v>
      </c>
      <c r="K102" t="s">
        <v>748</v>
      </c>
      <c r="L102">
        <v>106.863</v>
      </c>
      <c r="M102">
        <v>106.86</v>
      </c>
      <c r="N102">
        <v>-6.2249999999999996</v>
      </c>
      <c r="O102">
        <v>-6.2346199999999996</v>
      </c>
      <c r="P102">
        <v>0</v>
      </c>
      <c r="S102" t="s">
        <v>749</v>
      </c>
      <c r="T102" t="s">
        <v>750</v>
      </c>
      <c r="U102">
        <v>1.1144510456088179</v>
      </c>
      <c r="V102" t="s">
        <v>95</v>
      </c>
      <c r="W102">
        <v>19</v>
      </c>
      <c r="X102">
        <v>15</v>
      </c>
      <c r="Y102">
        <v>33</v>
      </c>
      <c r="Z102">
        <v>49</v>
      </c>
      <c r="AA102">
        <v>23.2</v>
      </c>
      <c r="AB102" t="s">
        <v>513</v>
      </c>
      <c r="AC102">
        <f>VLOOKUP(AB102,Sheet2!$B$18:$E$27,4,0)</f>
        <v>0</v>
      </c>
      <c r="AD102">
        <f>VLOOKUP(V102,Sheet2!$B$4:$E$14,4,0)</f>
        <v>0</v>
      </c>
    </row>
    <row r="103" spans="1:30">
      <c r="A103" t="s">
        <v>751</v>
      </c>
      <c r="B103" t="s">
        <v>550</v>
      </c>
      <c r="C103" t="s">
        <v>551</v>
      </c>
      <c r="D103" t="s">
        <v>648</v>
      </c>
      <c r="E103" t="s">
        <v>752</v>
      </c>
      <c r="F103" t="s">
        <v>753</v>
      </c>
      <c r="G103" t="s">
        <v>753</v>
      </c>
      <c r="H103" t="s">
        <v>754</v>
      </c>
      <c r="I103" t="s">
        <v>754</v>
      </c>
      <c r="J103" t="s">
        <v>755</v>
      </c>
      <c r="K103" t="s">
        <v>755</v>
      </c>
      <c r="L103">
        <v>106.929</v>
      </c>
      <c r="M103">
        <v>106.922</v>
      </c>
      <c r="N103">
        <v>-6.28</v>
      </c>
      <c r="O103">
        <v>-6.2845300000000002</v>
      </c>
      <c r="P103">
        <v>100</v>
      </c>
      <c r="S103" t="s">
        <v>756</v>
      </c>
      <c r="T103" t="s">
        <v>757</v>
      </c>
      <c r="U103">
        <v>0.92246913483536075</v>
      </c>
      <c r="V103" t="s">
        <v>308</v>
      </c>
      <c r="W103">
        <v>100</v>
      </c>
      <c r="X103">
        <v>100</v>
      </c>
      <c r="Y103">
        <v>100</v>
      </c>
      <c r="Z103">
        <v>100</v>
      </c>
      <c r="AA103">
        <v>100</v>
      </c>
      <c r="AB103" t="s">
        <v>39</v>
      </c>
      <c r="AC103">
        <f>VLOOKUP(AB103,Sheet2!$B$18:$E$27,4,0)</f>
        <v>1</v>
      </c>
      <c r="AD103">
        <f>VLOOKUP(V103,Sheet2!$B$4:$E$14,4,0)</f>
        <v>0</v>
      </c>
    </row>
    <row r="104" spans="1:30">
      <c r="A104" t="s">
        <v>758</v>
      </c>
      <c r="B104" t="s">
        <v>29</v>
      </c>
      <c r="C104" t="s">
        <v>29</v>
      </c>
      <c r="D104" t="s">
        <v>759</v>
      </c>
      <c r="E104" t="s">
        <v>759</v>
      </c>
      <c r="F104" t="s">
        <v>760</v>
      </c>
      <c r="G104" t="s">
        <v>760</v>
      </c>
      <c r="H104" t="s">
        <v>761</v>
      </c>
      <c r="I104" t="s">
        <v>761</v>
      </c>
      <c r="J104" t="s">
        <v>762</v>
      </c>
      <c r="K104" t="s">
        <v>763</v>
      </c>
      <c r="L104">
        <v>112.599</v>
      </c>
      <c r="N104">
        <v>-7.01</v>
      </c>
      <c r="P104">
        <v>100</v>
      </c>
      <c r="R104" t="s">
        <v>35</v>
      </c>
      <c r="S104" t="s">
        <v>764</v>
      </c>
      <c r="T104" t="s">
        <v>37</v>
      </c>
      <c r="V104" t="s">
        <v>38</v>
      </c>
      <c r="W104">
        <v>100</v>
      </c>
      <c r="X104">
        <v>100</v>
      </c>
      <c r="Y104">
        <v>100</v>
      </c>
      <c r="Z104">
        <v>100</v>
      </c>
      <c r="AA104">
        <v>100</v>
      </c>
      <c r="AB104" t="s">
        <v>39</v>
      </c>
      <c r="AC104">
        <f>VLOOKUP(AB104,Sheet2!$B$18:$E$27,4,0)</f>
        <v>1</v>
      </c>
      <c r="AD104">
        <f>VLOOKUP(V104,Sheet2!$B$4:$E$14,4,0)</f>
        <v>2</v>
      </c>
    </row>
    <row r="105" spans="1:30">
      <c r="A105" t="s">
        <v>765</v>
      </c>
      <c r="B105" t="s">
        <v>113</v>
      </c>
      <c r="C105" t="s">
        <v>114</v>
      </c>
      <c r="D105" t="s">
        <v>766</v>
      </c>
      <c r="E105" t="s">
        <v>766</v>
      </c>
      <c r="F105" t="s">
        <v>767</v>
      </c>
      <c r="G105" t="s">
        <v>768</v>
      </c>
      <c r="H105" t="s">
        <v>769</v>
      </c>
      <c r="I105" t="s">
        <v>769</v>
      </c>
      <c r="J105" t="s">
        <v>770</v>
      </c>
      <c r="K105" t="s">
        <v>771</v>
      </c>
      <c r="L105">
        <v>113.18600000000001</v>
      </c>
      <c r="N105">
        <v>-6.9569999999999999</v>
      </c>
      <c r="P105">
        <v>100</v>
      </c>
      <c r="R105" t="s">
        <v>35</v>
      </c>
      <c r="S105" t="s">
        <v>772</v>
      </c>
      <c r="T105" t="s">
        <v>37</v>
      </c>
      <c r="V105" t="s">
        <v>38</v>
      </c>
      <c r="W105">
        <v>100</v>
      </c>
      <c r="X105">
        <v>100</v>
      </c>
      <c r="Y105">
        <v>100</v>
      </c>
      <c r="Z105">
        <v>100</v>
      </c>
      <c r="AA105">
        <v>100</v>
      </c>
      <c r="AB105" t="s">
        <v>39</v>
      </c>
      <c r="AC105">
        <f>VLOOKUP(AB105,Sheet2!$B$18:$E$27,4,0)</f>
        <v>1</v>
      </c>
      <c r="AD105">
        <f>VLOOKUP(V105,Sheet2!$B$4:$E$14,4,0)</f>
        <v>2</v>
      </c>
    </row>
    <row r="106" spans="1:30">
      <c r="A106" t="s">
        <v>773</v>
      </c>
      <c r="B106" t="s">
        <v>29</v>
      </c>
      <c r="C106" t="s">
        <v>29</v>
      </c>
      <c r="D106" t="s">
        <v>277</v>
      </c>
      <c r="E106" t="s">
        <v>277</v>
      </c>
      <c r="F106" t="s">
        <v>774</v>
      </c>
      <c r="G106" t="s">
        <v>774</v>
      </c>
      <c r="H106" t="s">
        <v>279</v>
      </c>
      <c r="I106" t="s">
        <v>279</v>
      </c>
      <c r="J106" t="s">
        <v>775</v>
      </c>
      <c r="K106" t="s">
        <v>776</v>
      </c>
      <c r="L106">
        <v>112.515</v>
      </c>
      <c r="N106">
        <v>-7.2149999999999999</v>
      </c>
      <c r="P106">
        <v>100</v>
      </c>
      <c r="R106" t="s">
        <v>35</v>
      </c>
      <c r="S106" t="s">
        <v>777</v>
      </c>
      <c r="T106" t="s">
        <v>37</v>
      </c>
      <c r="V106" t="s">
        <v>38</v>
      </c>
      <c r="W106">
        <v>100</v>
      </c>
      <c r="X106">
        <v>100</v>
      </c>
      <c r="Y106">
        <v>100</v>
      </c>
      <c r="Z106">
        <v>100</v>
      </c>
      <c r="AA106">
        <v>100</v>
      </c>
      <c r="AB106" t="s">
        <v>39</v>
      </c>
      <c r="AC106">
        <f>VLOOKUP(AB106,Sheet2!$B$18:$E$27,4,0)</f>
        <v>1</v>
      </c>
      <c r="AD106">
        <f>VLOOKUP(V106,Sheet2!$B$4:$E$14,4,0)</f>
        <v>2</v>
      </c>
    </row>
    <row r="107" spans="1:30">
      <c r="A107" t="s">
        <v>778</v>
      </c>
      <c r="B107" t="s">
        <v>779</v>
      </c>
      <c r="C107" t="s">
        <v>779</v>
      </c>
      <c r="D107" t="s">
        <v>780</v>
      </c>
      <c r="E107" t="s">
        <v>780</v>
      </c>
      <c r="F107" t="s">
        <v>780</v>
      </c>
      <c r="G107" t="s">
        <v>780</v>
      </c>
      <c r="H107" t="s">
        <v>781</v>
      </c>
      <c r="I107" t="s">
        <v>781</v>
      </c>
      <c r="J107" t="s">
        <v>782</v>
      </c>
      <c r="K107" t="s">
        <v>782</v>
      </c>
      <c r="L107">
        <v>103.717</v>
      </c>
      <c r="N107">
        <v>-1.998</v>
      </c>
      <c r="P107">
        <v>100</v>
      </c>
      <c r="R107" t="s">
        <v>35</v>
      </c>
      <c r="S107" t="s">
        <v>783</v>
      </c>
      <c r="T107" t="s">
        <v>37</v>
      </c>
      <c r="V107" t="s">
        <v>38</v>
      </c>
      <c r="W107">
        <v>100</v>
      </c>
      <c r="X107">
        <v>100</v>
      </c>
      <c r="Y107">
        <v>100</v>
      </c>
      <c r="Z107">
        <v>100</v>
      </c>
      <c r="AA107">
        <v>100</v>
      </c>
      <c r="AB107" t="s">
        <v>39</v>
      </c>
      <c r="AC107">
        <f>VLOOKUP(AB107,Sheet2!$B$18:$E$27,4,0)</f>
        <v>1</v>
      </c>
      <c r="AD107">
        <f>VLOOKUP(V107,Sheet2!$B$4:$E$14,4,0)</f>
        <v>2</v>
      </c>
    </row>
    <row r="108" spans="1:30">
      <c r="A108" t="s">
        <v>784</v>
      </c>
      <c r="B108" t="s">
        <v>113</v>
      </c>
      <c r="C108" t="s">
        <v>114</v>
      </c>
      <c r="D108" t="s">
        <v>785</v>
      </c>
      <c r="E108" t="s">
        <v>785</v>
      </c>
      <c r="F108" t="s">
        <v>786</v>
      </c>
      <c r="G108" t="s">
        <v>786</v>
      </c>
      <c r="H108" t="s">
        <v>787</v>
      </c>
      <c r="I108" t="s">
        <v>787</v>
      </c>
      <c r="J108" t="s">
        <v>788</v>
      </c>
      <c r="K108" t="s">
        <v>789</v>
      </c>
      <c r="L108">
        <v>112.747</v>
      </c>
      <c r="N108">
        <v>-7.2080000000000002</v>
      </c>
      <c r="P108">
        <v>100</v>
      </c>
      <c r="R108" t="s">
        <v>35</v>
      </c>
      <c r="S108" t="s">
        <v>790</v>
      </c>
      <c r="T108" t="s">
        <v>37</v>
      </c>
      <c r="V108" t="s">
        <v>38</v>
      </c>
      <c r="W108">
        <v>100</v>
      </c>
      <c r="X108">
        <v>100</v>
      </c>
      <c r="Y108">
        <v>100</v>
      </c>
      <c r="Z108">
        <v>100</v>
      </c>
      <c r="AA108">
        <v>100</v>
      </c>
      <c r="AB108" t="s">
        <v>39</v>
      </c>
      <c r="AC108">
        <f>VLOOKUP(AB108,Sheet2!$B$18:$E$27,4,0)</f>
        <v>1</v>
      </c>
      <c r="AD108">
        <f>VLOOKUP(V108,Sheet2!$B$4:$E$14,4,0)</f>
        <v>2</v>
      </c>
    </row>
    <row r="109" spans="1:30">
      <c r="A109" t="s">
        <v>791</v>
      </c>
      <c r="B109" t="s">
        <v>792</v>
      </c>
      <c r="C109" t="s">
        <v>551</v>
      </c>
      <c r="D109" t="s">
        <v>793</v>
      </c>
      <c r="E109" t="s">
        <v>794</v>
      </c>
      <c r="F109" t="s">
        <v>795</v>
      </c>
      <c r="G109" t="s">
        <v>796</v>
      </c>
      <c r="H109" t="s">
        <v>797</v>
      </c>
      <c r="I109" t="s">
        <v>798</v>
      </c>
      <c r="J109" t="s">
        <v>799</v>
      </c>
      <c r="K109" t="s">
        <v>800</v>
      </c>
      <c r="L109">
        <v>106.736</v>
      </c>
      <c r="M109">
        <v>106.739</v>
      </c>
      <c r="N109">
        <v>-6.36</v>
      </c>
      <c r="O109">
        <v>-6.3627900000000004</v>
      </c>
      <c r="P109">
        <v>0</v>
      </c>
      <c r="S109" t="s">
        <v>801</v>
      </c>
      <c r="T109" t="s">
        <v>802</v>
      </c>
      <c r="U109">
        <v>0.45317241122577312</v>
      </c>
      <c r="V109" t="s">
        <v>589</v>
      </c>
      <c r="W109">
        <v>38</v>
      </c>
      <c r="X109">
        <v>17</v>
      </c>
      <c r="Y109">
        <v>29</v>
      </c>
      <c r="Z109">
        <v>31</v>
      </c>
      <c r="AA109">
        <v>23</v>
      </c>
      <c r="AB109" t="s">
        <v>513</v>
      </c>
      <c r="AC109">
        <f>VLOOKUP(AB109,Sheet2!$B$18:$E$27,4,0)</f>
        <v>0</v>
      </c>
      <c r="AD109">
        <f>VLOOKUP(V109,Sheet2!$B$4:$E$14,4,0)</f>
        <v>0</v>
      </c>
    </row>
    <row r="110" spans="1:30">
      <c r="A110" t="s">
        <v>803</v>
      </c>
      <c r="B110" t="s">
        <v>319</v>
      </c>
      <c r="C110" t="s">
        <v>320</v>
      </c>
      <c r="D110" t="s">
        <v>804</v>
      </c>
      <c r="E110" t="s">
        <v>804</v>
      </c>
      <c r="F110" t="s">
        <v>805</v>
      </c>
      <c r="G110" t="s">
        <v>806</v>
      </c>
      <c r="H110" t="s">
        <v>807</v>
      </c>
      <c r="I110" t="s">
        <v>808</v>
      </c>
      <c r="J110" t="s">
        <v>809</v>
      </c>
      <c r="K110" t="s">
        <v>809</v>
      </c>
      <c r="L110">
        <v>106.672</v>
      </c>
      <c r="M110">
        <v>106.666</v>
      </c>
      <c r="N110">
        <v>-6.617</v>
      </c>
      <c r="O110">
        <v>-6.6199199999999996</v>
      </c>
      <c r="P110">
        <v>0</v>
      </c>
      <c r="S110" t="s">
        <v>810</v>
      </c>
      <c r="T110" t="s">
        <v>811</v>
      </c>
      <c r="U110">
        <v>0.73790462141158786</v>
      </c>
      <c r="V110" t="s">
        <v>308</v>
      </c>
      <c r="W110">
        <v>100</v>
      </c>
      <c r="X110">
        <v>100</v>
      </c>
      <c r="Y110">
        <v>100</v>
      </c>
      <c r="Z110">
        <v>100</v>
      </c>
      <c r="AA110">
        <v>80</v>
      </c>
      <c r="AB110" t="s">
        <v>86</v>
      </c>
      <c r="AC110">
        <f>VLOOKUP(AB110,Sheet2!$B$18:$E$27,4,0)</f>
        <v>1</v>
      </c>
      <c r="AD110">
        <f>VLOOKUP(V110,Sheet2!$B$4:$E$14,4,0)</f>
        <v>0</v>
      </c>
    </row>
    <row r="111" spans="1:30">
      <c r="A111" t="s">
        <v>812</v>
      </c>
      <c r="B111" t="s">
        <v>29</v>
      </c>
      <c r="C111" t="s">
        <v>29</v>
      </c>
      <c r="D111" t="s">
        <v>138</v>
      </c>
      <c r="E111" t="s">
        <v>138</v>
      </c>
      <c r="F111" t="s">
        <v>138</v>
      </c>
      <c r="G111" t="s">
        <v>138</v>
      </c>
      <c r="H111" t="s">
        <v>140</v>
      </c>
      <c r="I111" t="s">
        <v>140</v>
      </c>
      <c r="J111" t="s">
        <v>813</v>
      </c>
      <c r="K111" t="s">
        <v>814</v>
      </c>
      <c r="L111">
        <v>112.587</v>
      </c>
      <c r="N111">
        <v>-7.2969999999999997</v>
      </c>
      <c r="P111">
        <v>100</v>
      </c>
      <c r="R111" t="s">
        <v>35</v>
      </c>
      <c r="S111" t="s">
        <v>815</v>
      </c>
      <c r="T111" t="s">
        <v>37</v>
      </c>
      <c r="V111" t="s">
        <v>38</v>
      </c>
      <c r="W111">
        <v>100</v>
      </c>
      <c r="X111">
        <v>100</v>
      </c>
      <c r="Y111">
        <v>100</v>
      </c>
      <c r="Z111">
        <v>100</v>
      </c>
      <c r="AA111">
        <v>100</v>
      </c>
      <c r="AB111" t="s">
        <v>39</v>
      </c>
      <c r="AC111">
        <f>VLOOKUP(AB111,Sheet2!$B$18:$E$27,4,0)</f>
        <v>1</v>
      </c>
      <c r="AD111">
        <f>VLOOKUP(V111,Sheet2!$B$4:$E$14,4,0)</f>
        <v>2</v>
      </c>
    </row>
    <row r="112" spans="1:30">
      <c r="A112" t="s">
        <v>816</v>
      </c>
      <c r="B112" t="s">
        <v>29</v>
      </c>
      <c r="C112" t="s">
        <v>29</v>
      </c>
      <c r="D112" t="s">
        <v>277</v>
      </c>
      <c r="E112" t="s">
        <v>277</v>
      </c>
      <c r="F112" t="s">
        <v>817</v>
      </c>
      <c r="G112" t="s">
        <v>817</v>
      </c>
      <c r="H112" t="s">
        <v>279</v>
      </c>
      <c r="I112" t="s">
        <v>279</v>
      </c>
      <c r="J112" t="s">
        <v>818</v>
      </c>
      <c r="K112" t="s">
        <v>819</v>
      </c>
      <c r="L112">
        <v>112.47799999999999</v>
      </c>
      <c r="N112">
        <v>-7.2590000000000003</v>
      </c>
      <c r="P112">
        <v>100</v>
      </c>
      <c r="R112" t="s">
        <v>35</v>
      </c>
      <c r="S112" t="s">
        <v>820</v>
      </c>
      <c r="T112" t="s">
        <v>37</v>
      </c>
      <c r="V112" t="s">
        <v>38</v>
      </c>
      <c r="W112">
        <v>100</v>
      </c>
      <c r="X112">
        <v>100</v>
      </c>
      <c r="Y112">
        <v>100</v>
      </c>
      <c r="Z112">
        <v>100</v>
      </c>
      <c r="AA112">
        <v>100</v>
      </c>
      <c r="AB112" t="s">
        <v>39</v>
      </c>
      <c r="AC112">
        <f>VLOOKUP(AB112,Sheet2!$B$18:$E$27,4,0)</f>
        <v>1</v>
      </c>
      <c r="AD112">
        <f>VLOOKUP(V112,Sheet2!$B$4:$E$14,4,0)</f>
        <v>2</v>
      </c>
    </row>
    <row r="113" spans="1:30">
      <c r="A113" t="s">
        <v>821</v>
      </c>
      <c r="B113" t="s">
        <v>619</v>
      </c>
      <c r="C113" t="s">
        <v>619</v>
      </c>
      <c r="D113" t="s">
        <v>822</v>
      </c>
      <c r="E113" t="s">
        <v>822</v>
      </c>
      <c r="F113" t="s">
        <v>822</v>
      </c>
      <c r="G113" t="s">
        <v>822</v>
      </c>
      <c r="H113" t="s">
        <v>823</v>
      </c>
      <c r="I113" t="s">
        <v>419</v>
      </c>
      <c r="J113" t="s">
        <v>824</v>
      </c>
      <c r="K113" t="s">
        <v>824</v>
      </c>
      <c r="L113">
        <v>124.70699999999999</v>
      </c>
      <c r="N113">
        <v>0.91700000000000004</v>
      </c>
      <c r="P113">
        <v>0</v>
      </c>
      <c r="R113" t="s">
        <v>35</v>
      </c>
      <c r="S113" t="s">
        <v>825</v>
      </c>
      <c r="T113" t="s">
        <v>37</v>
      </c>
      <c r="V113" t="s">
        <v>38</v>
      </c>
      <c r="W113">
        <v>100</v>
      </c>
      <c r="X113">
        <v>100</v>
      </c>
      <c r="Y113">
        <v>100</v>
      </c>
      <c r="Z113">
        <v>100</v>
      </c>
      <c r="AA113">
        <v>80</v>
      </c>
      <c r="AB113" t="s">
        <v>86</v>
      </c>
      <c r="AC113">
        <f>VLOOKUP(AB113,Sheet2!$B$18:$E$27,4,0)</f>
        <v>1</v>
      </c>
      <c r="AD113">
        <f>VLOOKUP(V113,Sheet2!$B$4:$E$14,4,0)</f>
        <v>2</v>
      </c>
    </row>
    <row r="114" spans="1:30">
      <c r="A114" t="s">
        <v>826</v>
      </c>
      <c r="B114" t="s">
        <v>551</v>
      </c>
      <c r="C114" t="s">
        <v>571</v>
      </c>
      <c r="D114" t="s">
        <v>827</v>
      </c>
      <c r="E114" t="s">
        <v>828</v>
      </c>
      <c r="F114" t="s">
        <v>164</v>
      </c>
      <c r="G114" t="s">
        <v>829</v>
      </c>
      <c r="H114" t="s">
        <v>830</v>
      </c>
      <c r="I114" t="s">
        <v>831</v>
      </c>
      <c r="J114" t="s">
        <v>832</v>
      </c>
      <c r="K114" t="s">
        <v>833</v>
      </c>
      <c r="L114">
        <v>107.068</v>
      </c>
      <c r="M114">
        <v>107.05500000000001</v>
      </c>
      <c r="N114">
        <v>-6.2569999999999997</v>
      </c>
      <c r="O114">
        <v>-6.2529500000000002</v>
      </c>
      <c r="P114">
        <v>0</v>
      </c>
      <c r="S114" t="s">
        <v>834</v>
      </c>
      <c r="T114" t="s">
        <v>835</v>
      </c>
      <c r="U114">
        <v>1.506702590919752</v>
      </c>
      <c r="V114" t="s">
        <v>95</v>
      </c>
      <c r="W114">
        <v>32</v>
      </c>
      <c r="X114">
        <v>30</v>
      </c>
      <c r="Y114">
        <v>22</v>
      </c>
      <c r="Z114">
        <v>22</v>
      </c>
      <c r="AA114">
        <v>21.2</v>
      </c>
      <c r="AB114" t="s">
        <v>513</v>
      </c>
      <c r="AC114">
        <f>VLOOKUP(AB114,Sheet2!$B$18:$E$27,4,0)</f>
        <v>0</v>
      </c>
      <c r="AD114">
        <f>VLOOKUP(V114,Sheet2!$B$4:$E$14,4,0)</f>
        <v>0</v>
      </c>
    </row>
    <row r="115" spans="1:30">
      <c r="A115" t="s">
        <v>836</v>
      </c>
      <c r="B115" t="s">
        <v>63</v>
      </c>
      <c r="C115" t="s">
        <v>64</v>
      </c>
      <c r="D115" t="s">
        <v>837</v>
      </c>
      <c r="E115" t="s">
        <v>837</v>
      </c>
      <c r="F115" t="s">
        <v>838</v>
      </c>
      <c r="G115" t="s">
        <v>838</v>
      </c>
      <c r="H115" t="s">
        <v>839</v>
      </c>
      <c r="I115" t="s">
        <v>839</v>
      </c>
      <c r="J115" t="s">
        <v>840</v>
      </c>
      <c r="K115" t="s">
        <v>841</v>
      </c>
      <c r="L115">
        <v>112.473</v>
      </c>
      <c r="N115">
        <v>-7.5960000000000001</v>
      </c>
      <c r="P115">
        <v>100</v>
      </c>
      <c r="R115" t="s">
        <v>35</v>
      </c>
      <c r="S115" t="s">
        <v>842</v>
      </c>
      <c r="T115" t="s">
        <v>37</v>
      </c>
      <c r="V115" t="s">
        <v>38</v>
      </c>
      <c r="W115">
        <v>100</v>
      </c>
      <c r="X115">
        <v>100</v>
      </c>
      <c r="Y115">
        <v>100</v>
      </c>
      <c r="Z115">
        <v>100</v>
      </c>
      <c r="AA115">
        <v>100</v>
      </c>
      <c r="AB115" t="s">
        <v>39</v>
      </c>
      <c r="AC115">
        <f>VLOOKUP(AB115,Sheet2!$B$18:$E$27,4,0)</f>
        <v>1</v>
      </c>
      <c r="AD115">
        <f>VLOOKUP(V115,Sheet2!$B$4:$E$14,4,0)</f>
        <v>2</v>
      </c>
    </row>
    <row r="116" spans="1:30">
      <c r="A116" t="s">
        <v>843</v>
      </c>
      <c r="B116" t="s">
        <v>551</v>
      </c>
      <c r="C116" t="s">
        <v>844</v>
      </c>
      <c r="D116" t="s">
        <v>845</v>
      </c>
      <c r="E116" t="s">
        <v>845</v>
      </c>
      <c r="F116" t="s">
        <v>846</v>
      </c>
      <c r="G116" t="s">
        <v>846</v>
      </c>
      <c r="H116" t="s">
        <v>830</v>
      </c>
      <c r="I116" t="s">
        <v>847</v>
      </c>
      <c r="J116" t="s">
        <v>848</v>
      </c>
      <c r="K116" t="s">
        <v>848</v>
      </c>
      <c r="L116">
        <v>107.039</v>
      </c>
      <c r="M116">
        <v>107.039</v>
      </c>
      <c r="N116">
        <v>-6.2229999999999999</v>
      </c>
      <c r="O116">
        <v>-6.2233299999999998</v>
      </c>
      <c r="P116">
        <v>0</v>
      </c>
      <c r="S116" t="s">
        <v>849</v>
      </c>
      <c r="T116" t="s">
        <v>850</v>
      </c>
      <c r="U116">
        <v>3.6493817092938967E-2</v>
      </c>
      <c r="V116" t="s">
        <v>560</v>
      </c>
      <c r="W116">
        <v>100</v>
      </c>
      <c r="X116">
        <v>100</v>
      </c>
      <c r="Y116">
        <v>100</v>
      </c>
      <c r="Z116">
        <v>100</v>
      </c>
      <c r="AA116">
        <v>80</v>
      </c>
      <c r="AB116" t="s">
        <v>86</v>
      </c>
      <c r="AC116">
        <f>VLOOKUP(AB116,Sheet2!$B$18:$E$27,4,0)</f>
        <v>1</v>
      </c>
      <c r="AD116">
        <f>VLOOKUP(V116,Sheet2!$B$4:$E$14,4,0)</f>
        <v>1</v>
      </c>
    </row>
    <row r="117" spans="1:30">
      <c r="A117" t="s">
        <v>851</v>
      </c>
      <c r="B117" t="s">
        <v>550</v>
      </c>
      <c r="C117" t="s">
        <v>551</v>
      </c>
      <c r="D117" t="s">
        <v>852</v>
      </c>
      <c r="E117" t="s">
        <v>852</v>
      </c>
      <c r="F117" t="s">
        <v>853</v>
      </c>
      <c r="G117" t="s">
        <v>854</v>
      </c>
      <c r="H117" t="s">
        <v>855</v>
      </c>
      <c r="I117" t="s">
        <v>856</v>
      </c>
      <c r="J117" t="s">
        <v>857</v>
      </c>
      <c r="K117" t="s">
        <v>858</v>
      </c>
      <c r="L117">
        <v>107.033</v>
      </c>
      <c r="M117">
        <v>107.03700000000001</v>
      </c>
      <c r="N117">
        <v>-6.2430000000000003</v>
      </c>
      <c r="O117">
        <v>-6.2409100000000004</v>
      </c>
      <c r="P117">
        <v>0</v>
      </c>
      <c r="S117" t="s">
        <v>859</v>
      </c>
      <c r="T117" t="s">
        <v>860</v>
      </c>
      <c r="U117">
        <v>0.49936366454382791</v>
      </c>
      <c r="V117" t="s">
        <v>589</v>
      </c>
      <c r="W117">
        <v>100</v>
      </c>
      <c r="X117">
        <v>100</v>
      </c>
      <c r="Y117">
        <v>40</v>
      </c>
      <c r="Z117">
        <v>45</v>
      </c>
      <c r="AA117">
        <v>57</v>
      </c>
      <c r="AB117" t="s">
        <v>861</v>
      </c>
      <c r="AC117">
        <f>VLOOKUP(AB117,Sheet2!$B$18:$E$27,4,0)</f>
        <v>0</v>
      </c>
      <c r="AD117">
        <f>VLOOKUP(V117,Sheet2!$B$4:$E$14,4,0)</f>
        <v>0</v>
      </c>
    </row>
    <row r="118" spans="1:30">
      <c r="A118" t="s">
        <v>862</v>
      </c>
      <c r="B118" t="s">
        <v>29</v>
      </c>
      <c r="C118" t="s">
        <v>29</v>
      </c>
      <c r="D118" t="s">
        <v>863</v>
      </c>
      <c r="E118" t="s">
        <v>863</v>
      </c>
      <c r="F118" t="s">
        <v>863</v>
      </c>
      <c r="G118" t="s">
        <v>863</v>
      </c>
      <c r="H118" t="s">
        <v>864</v>
      </c>
      <c r="I118" t="s">
        <v>864</v>
      </c>
      <c r="J118" t="s">
        <v>865</v>
      </c>
      <c r="K118" t="s">
        <v>866</v>
      </c>
      <c r="L118">
        <v>112.60299999999999</v>
      </c>
      <c r="N118">
        <v>-7.3680000000000003</v>
      </c>
      <c r="P118">
        <v>100</v>
      </c>
      <c r="R118" t="s">
        <v>35</v>
      </c>
      <c r="S118" t="s">
        <v>867</v>
      </c>
      <c r="T118" t="s">
        <v>37</v>
      </c>
      <c r="V118" t="s">
        <v>38</v>
      </c>
      <c r="W118">
        <v>100</v>
      </c>
      <c r="X118">
        <v>100</v>
      </c>
      <c r="Y118">
        <v>100</v>
      </c>
      <c r="Z118">
        <v>100</v>
      </c>
      <c r="AA118">
        <v>100</v>
      </c>
      <c r="AB118" t="s">
        <v>39</v>
      </c>
      <c r="AC118">
        <f>VLOOKUP(AB118,Sheet2!$B$18:$E$27,4,0)</f>
        <v>1</v>
      </c>
      <c r="AD118">
        <f>VLOOKUP(V118,Sheet2!$B$4:$E$14,4,0)</f>
        <v>2</v>
      </c>
    </row>
    <row r="119" spans="1:30">
      <c r="A119" t="s">
        <v>868</v>
      </c>
      <c r="B119" t="s">
        <v>364</v>
      </c>
      <c r="C119" t="s">
        <v>364</v>
      </c>
      <c r="D119" t="s">
        <v>365</v>
      </c>
      <c r="E119" t="s">
        <v>365</v>
      </c>
      <c r="F119" t="s">
        <v>869</v>
      </c>
      <c r="G119" t="s">
        <v>869</v>
      </c>
      <c r="H119" t="s">
        <v>367</v>
      </c>
      <c r="I119" t="s">
        <v>367</v>
      </c>
      <c r="J119" t="s">
        <v>870</v>
      </c>
      <c r="K119" t="s">
        <v>871</v>
      </c>
      <c r="L119">
        <v>112.396</v>
      </c>
      <c r="N119">
        <v>-7.2720000000000002</v>
      </c>
      <c r="P119">
        <v>100</v>
      </c>
      <c r="R119" t="s">
        <v>35</v>
      </c>
      <c r="S119" t="s">
        <v>872</v>
      </c>
      <c r="T119" t="s">
        <v>37</v>
      </c>
      <c r="V119" t="s">
        <v>38</v>
      </c>
      <c r="W119">
        <v>100</v>
      </c>
      <c r="X119">
        <v>100</v>
      </c>
      <c r="Y119">
        <v>100</v>
      </c>
      <c r="Z119">
        <v>100</v>
      </c>
      <c r="AA119">
        <v>100</v>
      </c>
      <c r="AB119" t="s">
        <v>39</v>
      </c>
      <c r="AC119">
        <f>VLOOKUP(AB119,Sheet2!$B$18:$E$27,4,0)</f>
        <v>1</v>
      </c>
      <c r="AD119">
        <f>VLOOKUP(V119,Sheet2!$B$4:$E$14,4,0)</f>
        <v>2</v>
      </c>
    </row>
    <row r="120" spans="1:30">
      <c r="A120" t="s">
        <v>873</v>
      </c>
      <c r="B120" t="s">
        <v>63</v>
      </c>
      <c r="C120" t="s">
        <v>64</v>
      </c>
      <c r="D120" t="s">
        <v>88</v>
      </c>
      <c r="E120" t="s">
        <v>89</v>
      </c>
      <c r="F120" t="s">
        <v>874</v>
      </c>
      <c r="G120" t="s">
        <v>874</v>
      </c>
      <c r="H120" t="s">
        <v>91</v>
      </c>
      <c r="I120" t="s">
        <v>91</v>
      </c>
      <c r="J120" t="s">
        <v>875</v>
      </c>
      <c r="K120" t="s">
        <v>876</v>
      </c>
      <c r="L120">
        <v>112.43</v>
      </c>
      <c r="N120">
        <v>-7.3129999999999997</v>
      </c>
      <c r="P120">
        <v>100</v>
      </c>
      <c r="R120" t="s">
        <v>35</v>
      </c>
      <c r="S120" t="s">
        <v>877</v>
      </c>
      <c r="T120" t="s">
        <v>37</v>
      </c>
      <c r="V120" t="s">
        <v>38</v>
      </c>
      <c r="W120">
        <v>100</v>
      </c>
      <c r="X120">
        <v>100</v>
      </c>
      <c r="Y120">
        <v>100</v>
      </c>
      <c r="Z120">
        <v>100</v>
      </c>
      <c r="AA120">
        <v>100</v>
      </c>
      <c r="AB120" t="s">
        <v>39</v>
      </c>
      <c r="AC120">
        <f>VLOOKUP(AB120,Sheet2!$B$18:$E$27,4,0)</f>
        <v>1</v>
      </c>
      <c r="AD120">
        <f>VLOOKUP(V120,Sheet2!$B$4:$E$14,4,0)</f>
        <v>2</v>
      </c>
    </row>
    <row r="121" spans="1:30">
      <c r="A121" t="s">
        <v>878</v>
      </c>
      <c r="B121" t="s">
        <v>550</v>
      </c>
      <c r="C121" t="s">
        <v>551</v>
      </c>
      <c r="D121" t="s">
        <v>648</v>
      </c>
      <c r="E121" t="s">
        <v>752</v>
      </c>
      <c r="F121" t="s">
        <v>650</v>
      </c>
      <c r="G121" t="s">
        <v>650</v>
      </c>
      <c r="H121" t="s">
        <v>651</v>
      </c>
      <c r="I121" t="s">
        <v>651</v>
      </c>
      <c r="J121" t="s">
        <v>879</v>
      </c>
      <c r="K121" t="s">
        <v>880</v>
      </c>
      <c r="L121">
        <v>106.91500000000001</v>
      </c>
      <c r="M121">
        <v>106.93</v>
      </c>
      <c r="N121">
        <v>-6.2729999999999997</v>
      </c>
      <c r="O121">
        <v>-6.2683299999999997</v>
      </c>
      <c r="P121">
        <v>100</v>
      </c>
      <c r="S121" t="s">
        <v>655</v>
      </c>
      <c r="T121" t="s">
        <v>881</v>
      </c>
      <c r="U121">
        <v>1.738354646776809</v>
      </c>
      <c r="V121" t="s">
        <v>95</v>
      </c>
      <c r="W121">
        <v>100</v>
      </c>
      <c r="X121">
        <v>100</v>
      </c>
      <c r="Y121">
        <v>100</v>
      </c>
      <c r="Z121">
        <v>6</v>
      </c>
      <c r="AA121">
        <v>81.2</v>
      </c>
      <c r="AB121" t="s">
        <v>86</v>
      </c>
      <c r="AC121">
        <f>VLOOKUP(AB121,Sheet2!$B$18:$E$27,4,0)</f>
        <v>1</v>
      </c>
      <c r="AD121">
        <f>VLOOKUP(V121,Sheet2!$B$4:$E$14,4,0)</f>
        <v>0</v>
      </c>
    </row>
    <row r="122" spans="1:30">
      <c r="A122" t="s">
        <v>882</v>
      </c>
      <c r="B122" t="s">
        <v>29</v>
      </c>
      <c r="C122" t="s">
        <v>29</v>
      </c>
      <c r="D122" t="s">
        <v>30</v>
      </c>
      <c r="E122" t="s">
        <v>30</v>
      </c>
      <c r="F122" t="s">
        <v>883</v>
      </c>
      <c r="G122" t="s">
        <v>884</v>
      </c>
      <c r="H122" t="s">
        <v>32</v>
      </c>
      <c r="I122" t="s">
        <v>32</v>
      </c>
      <c r="J122" t="s">
        <v>885</v>
      </c>
      <c r="K122" t="s">
        <v>886</v>
      </c>
      <c r="L122">
        <v>112.657</v>
      </c>
      <c r="N122">
        <v>-7.194</v>
      </c>
      <c r="P122">
        <v>100</v>
      </c>
      <c r="R122" t="s">
        <v>35</v>
      </c>
      <c r="S122" t="s">
        <v>887</v>
      </c>
      <c r="T122" t="s">
        <v>37</v>
      </c>
      <c r="V122" t="s">
        <v>38</v>
      </c>
      <c r="W122">
        <v>100</v>
      </c>
      <c r="X122">
        <v>100</v>
      </c>
      <c r="Y122">
        <v>100</v>
      </c>
      <c r="Z122">
        <v>100</v>
      </c>
      <c r="AA122">
        <v>100</v>
      </c>
      <c r="AB122" t="s">
        <v>39</v>
      </c>
      <c r="AC122">
        <f>VLOOKUP(AB122,Sheet2!$B$18:$E$27,4,0)</f>
        <v>1</v>
      </c>
      <c r="AD122">
        <f>VLOOKUP(V122,Sheet2!$B$4:$E$14,4,0)</f>
        <v>2</v>
      </c>
    </row>
    <row r="123" spans="1:30">
      <c r="A123" t="s">
        <v>888</v>
      </c>
      <c r="B123" t="s">
        <v>237</v>
      </c>
      <c r="C123" t="s">
        <v>320</v>
      </c>
      <c r="D123" t="s">
        <v>889</v>
      </c>
      <c r="E123" t="s">
        <v>890</v>
      </c>
      <c r="F123" t="s">
        <v>891</v>
      </c>
      <c r="G123" t="s">
        <v>892</v>
      </c>
      <c r="H123" t="s">
        <v>893</v>
      </c>
      <c r="I123" t="s">
        <v>894</v>
      </c>
      <c r="J123" t="s">
        <v>895</v>
      </c>
      <c r="K123" t="s">
        <v>896</v>
      </c>
      <c r="L123">
        <v>106.79900000000001</v>
      </c>
      <c r="M123">
        <v>106.79900000000001</v>
      </c>
      <c r="N123">
        <v>-6.1740000000000004</v>
      </c>
      <c r="O123">
        <v>-6.17042</v>
      </c>
      <c r="P123">
        <v>0</v>
      </c>
      <c r="S123" t="s">
        <v>897</v>
      </c>
      <c r="T123" t="s">
        <v>898</v>
      </c>
      <c r="U123">
        <v>0.39590186281336792</v>
      </c>
      <c r="V123" t="s">
        <v>589</v>
      </c>
      <c r="W123">
        <v>19</v>
      </c>
      <c r="X123">
        <v>26</v>
      </c>
      <c r="Y123">
        <v>29</v>
      </c>
      <c r="Z123">
        <v>25</v>
      </c>
      <c r="AA123">
        <v>19.8</v>
      </c>
      <c r="AB123" t="s">
        <v>899</v>
      </c>
      <c r="AC123">
        <f>VLOOKUP(AB123,Sheet2!$B$18:$E$27,4,0)</f>
        <v>0</v>
      </c>
      <c r="AD123">
        <f>VLOOKUP(V123,Sheet2!$B$4:$E$14,4,0)</f>
        <v>0</v>
      </c>
    </row>
    <row r="124" spans="1:30">
      <c r="A124" t="s">
        <v>900</v>
      </c>
      <c r="B124" t="s">
        <v>432</v>
      </c>
      <c r="C124" t="s">
        <v>432</v>
      </c>
      <c r="D124" t="s">
        <v>445</v>
      </c>
      <c r="E124" t="s">
        <v>445</v>
      </c>
      <c r="F124" t="s">
        <v>901</v>
      </c>
      <c r="G124" t="s">
        <v>902</v>
      </c>
      <c r="H124" t="s">
        <v>447</v>
      </c>
      <c r="I124" t="s">
        <v>447</v>
      </c>
      <c r="J124" t="s">
        <v>903</v>
      </c>
      <c r="K124" t="s">
        <v>904</v>
      </c>
      <c r="L124">
        <v>107.587</v>
      </c>
      <c r="N124">
        <v>-6.8470000000000004</v>
      </c>
      <c r="P124">
        <v>100</v>
      </c>
      <c r="R124" t="s">
        <v>35</v>
      </c>
      <c r="S124" t="s">
        <v>905</v>
      </c>
      <c r="T124" t="s">
        <v>37</v>
      </c>
      <c r="V124" t="s">
        <v>38</v>
      </c>
      <c r="W124">
        <v>100</v>
      </c>
      <c r="X124">
        <v>100</v>
      </c>
      <c r="Y124">
        <v>100</v>
      </c>
      <c r="Z124">
        <v>100</v>
      </c>
      <c r="AA124">
        <v>100</v>
      </c>
      <c r="AB124" t="s">
        <v>39</v>
      </c>
      <c r="AC124">
        <f>VLOOKUP(AB124,Sheet2!$B$18:$E$27,4,0)</f>
        <v>1</v>
      </c>
      <c r="AD124">
        <f>VLOOKUP(V124,Sheet2!$B$4:$E$14,4,0)</f>
        <v>2</v>
      </c>
    </row>
    <row r="125" spans="1:30">
      <c r="A125" t="s">
        <v>906</v>
      </c>
      <c r="B125" t="s">
        <v>364</v>
      </c>
      <c r="C125" t="s">
        <v>364</v>
      </c>
      <c r="D125" t="s">
        <v>365</v>
      </c>
      <c r="E125" t="s">
        <v>365</v>
      </c>
      <c r="F125" t="s">
        <v>907</v>
      </c>
      <c r="G125" t="s">
        <v>907</v>
      </c>
      <c r="H125" t="s">
        <v>367</v>
      </c>
      <c r="I125" t="s">
        <v>367</v>
      </c>
      <c r="J125" t="s">
        <v>908</v>
      </c>
      <c r="K125" t="s">
        <v>909</v>
      </c>
      <c r="L125">
        <v>112.327</v>
      </c>
      <c r="N125">
        <v>-7.2220000000000004</v>
      </c>
      <c r="P125">
        <v>100</v>
      </c>
      <c r="R125" t="s">
        <v>35</v>
      </c>
      <c r="S125" t="s">
        <v>910</v>
      </c>
      <c r="T125" t="s">
        <v>37</v>
      </c>
      <c r="V125" t="s">
        <v>38</v>
      </c>
      <c r="W125">
        <v>100</v>
      </c>
      <c r="X125">
        <v>100</v>
      </c>
      <c r="Y125">
        <v>100</v>
      </c>
      <c r="Z125">
        <v>100</v>
      </c>
      <c r="AA125">
        <v>100</v>
      </c>
      <c r="AB125" t="s">
        <v>39</v>
      </c>
      <c r="AC125">
        <f>VLOOKUP(AB125,Sheet2!$B$18:$E$27,4,0)</f>
        <v>1</v>
      </c>
      <c r="AD125">
        <f>VLOOKUP(V125,Sheet2!$B$4:$E$14,4,0)</f>
        <v>2</v>
      </c>
    </row>
    <row r="126" spans="1:30">
      <c r="A126" t="s">
        <v>911</v>
      </c>
      <c r="B126" t="s">
        <v>912</v>
      </c>
      <c r="C126" t="s">
        <v>913</v>
      </c>
      <c r="D126" t="s">
        <v>914</v>
      </c>
      <c r="E126" t="s">
        <v>914</v>
      </c>
      <c r="F126" t="s">
        <v>915</v>
      </c>
      <c r="G126" t="s">
        <v>915</v>
      </c>
      <c r="H126" t="s">
        <v>916</v>
      </c>
      <c r="I126" t="s">
        <v>916</v>
      </c>
      <c r="J126" t="s">
        <v>915</v>
      </c>
      <c r="K126" t="s">
        <v>915</v>
      </c>
      <c r="L126">
        <v>102.886</v>
      </c>
      <c r="N126">
        <v>-1.8520000000000001</v>
      </c>
      <c r="P126">
        <v>100</v>
      </c>
      <c r="R126" t="s">
        <v>35</v>
      </c>
      <c r="S126" t="s">
        <v>917</v>
      </c>
      <c r="T126" t="s">
        <v>37</v>
      </c>
      <c r="V126" t="s">
        <v>38</v>
      </c>
      <c r="W126">
        <v>95</v>
      </c>
      <c r="X126">
        <v>100</v>
      </c>
      <c r="Y126">
        <v>100</v>
      </c>
      <c r="Z126">
        <v>100</v>
      </c>
      <c r="AA126">
        <v>99</v>
      </c>
      <c r="AB126" t="s">
        <v>39</v>
      </c>
      <c r="AC126">
        <f>VLOOKUP(AB126,Sheet2!$B$18:$E$27,4,0)</f>
        <v>1</v>
      </c>
      <c r="AD126">
        <f>VLOOKUP(V126,Sheet2!$B$4:$E$14,4,0)</f>
        <v>2</v>
      </c>
    </row>
    <row r="127" spans="1:30">
      <c r="A127" t="s">
        <v>918</v>
      </c>
      <c r="B127" t="s">
        <v>29</v>
      </c>
      <c r="C127" t="s">
        <v>29</v>
      </c>
      <c r="D127" t="s">
        <v>30</v>
      </c>
      <c r="E127" t="s">
        <v>30</v>
      </c>
      <c r="F127" t="s">
        <v>30</v>
      </c>
      <c r="G127" t="s">
        <v>30</v>
      </c>
      <c r="H127" t="s">
        <v>919</v>
      </c>
      <c r="I127" t="s">
        <v>919</v>
      </c>
      <c r="J127" t="s">
        <v>920</v>
      </c>
      <c r="K127" t="s">
        <v>921</v>
      </c>
      <c r="L127">
        <v>112.645</v>
      </c>
      <c r="N127">
        <v>-7.1909999999999998</v>
      </c>
      <c r="P127">
        <v>100</v>
      </c>
      <c r="R127" t="s">
        <v>35</v>
      </c>
      <c r="S127" t="s">
        <v>922</v>
      </c>
      <c r="T127" t="s">
        <v>37</v>
      </c>
      <c r="V127" t="s">
        <v>38</v>
      </c>
      <c r="W127">
        <v>100</v>
      </c>
      <c r="X127">
        <v>100</v>
      </c>
      <c r="Y127">
        <v>100</v>
      </c>
      <c r="Z127">
        <v>79</v>
      </c>
      <c r="AA127">
        <v>95.8</v>
      </c>
      <c r="AB127" t="s">
        <v>39</v>
      </c>
      <c r="AC127">
        <f>VLOOKUP(AB127,Sheet2!$B$18:$E$27,4,0)</f>
        <v>1</v>
      </c>
      <c r="AD127">
        <f>VLOOKUP(V127,Sheet2!$B$4:$E$14,4,0)</f>
        <v>2</v>
      </c>
    </row>
    <row r="128" spans="1:30">
      <c r="A128" t="s">
        <v>923</v>
      </c>
      <c r="B128" t="s">
        <v>550</v>
      </c>
      <c r="C128" t="s">
        <v>924</v>
      </c>
      <c r="D128" t="s">
        <v>852</v>
      </c>
      <c r="E128" t="s">
        <v>925</v>
      </c>
      <c r="F128" t="s">
        <v>853</v>
      </c>
      <c r="G128" t="s">
        <v>926</v>
      </c>
      <c r="H128" t="s">
        <v>855</v>
      </c>
      <c r="I128" t="s">
        <v>927</v>
      </c>
      <c r="J128" t="s">
        <v>928</v>
      </c>
      <c r="K128" t="s">
        <v>929</v>
      </c>
      <c r="L128">
        <v>107.033</v>
      </c>
      <c r="M128">
        <v>107.038</v>
      </c>
      <c r="N128">
        <v>-6.2430000000000003</v>
      </c>
      <c r="O128">
        <v>-6.2401900000000001</v>
      </c>
      <c r="P128">
        <v>0</v>
      </c>
      <c r="S128" t="s">
        <v>859</v>
      </c>
      <c r="T128" t="s">
        <v>930</v>
      </c>
      <c r="U128">
        <v>0.63460929668767119</v>
      </c>
      <c r="V128" t="s">
        <v>308</v>
      </c>
      <c r="W128">
        <v>24</v>
      </c>
      <c r="X128">
        <v>24</v>
      </c>
      <c r="Y128">
        <v>38</v>
      </c>
      <c r="Z128">
        <v>44</v>
      </c>
      <c r="AA128">
        <v>26</v>
      </c>
      <c r="AB128" t="s">
        <v>513</v>
      </c>
      <c r="AC128">
        <f>VLOOKUP(AB128,Sheet2!$B$18:$E$27,4,0)</f>
        <v>0</v>
      </c>
      <c r="AD128">
        <f>VLOOKUP(V128,Sheet2!$B$4:$E$14,4,0)</f>
        <v>0</v>
      </c>
    </row>
    <row r="129" spans="1:30">
      <c r="A129" t="s">
        <v>931</v>
      </c>
      <c r="B129" t="s">
        <v>550</v>
      </c>
      <c r="C129" t="s">
        <v>551</v>
      </c>
      <c r="D129" t="s">
        <v>932</v>
      </c>
      <c r="E129" t="s">
        <v>932</v>
      </c>
      <c r="F129" t="s">
        <v>933</v>
      </c>
      <c r="G129" t="s">
        <v>933</v>
      </c>
      <c r="H129" t="s">
        <v>934</v>
      </c>
      <c r="I129" t="s">
        <v>934</v>
      </c>
      <c r="J129" t="s">
        <v>935</v>
      </c>
      <c r="K129" t="s">
        <v>935</v>
      </c>
      <c r="L129">
        <v>107.009</v>
      </c>
      <c r="M129">
        <v>107.01</v>
      </c>
      <c r="N129">
        <v>-6.2690000000000001</v>
      </c>
      <c r="O129">
        <v>-6.2699400000000001</v>
      </c>
      <c r="P129">
        <v>100</v>
      </c>
      <c r="S129" t="s">
        <v>936</v>
      </c>
      <c r="T129" t="s">
        <v>937</v>
      </c>
      <c r="U129">
        <v>0.1518265373579584</v>
      </c>
      <c r="V129" t="s">
        <v>548</v>
      </c>
      <c r="W129">
        <v>100</v>
      </c>
      <c r="X129">
        <v>100</v>
      </c>
      <c r="Y129">
        <v>100</v>
      </c>
      <c r="Z129">
        <v>100</v>
      </c>
      <c r="AA129">
        <v>100</v>
      </c>
      <c r="AB129" t="s">
        <v>39</v>
      </c>
      <c r="AC129">
        <f>VLOOKUP(AB129,Sheet2!$B$18:$E$27,4,0)</f>
        <v>1</v>
      </c>
      <c r="AD129">
        <f>VLOOKUP(V129,Sheet2!$B$4:$E$14,4,0)</f>
        <v>1</v>
      </c>
    </row>
    <row r="130" spans="1:30">
      <c r="A130" t="s">
        <v>938</v>
      </c>
      <c r="B130" t="s">
        <v>29</v>
      </c>
      <c r="C130" t="s">
        <v>29</v>
      </c>
      <c r="D130" t="s">
        <v>29</v>
      </c>
      <c r="E130" t="s">
        <v>29</v>
      </c>
      <c r="F130" t="s">
        <v>939</v>
      </c>
      <c r="G130" t="s">
        <v>940</v>
      </c>
      <c r="H130" t="s">
        <v>941</v>
      </c>
      <c r="I130" t="s">
        <v>941</v>
      </c>
      <c r="J130" t="s">
        <v>942</v>
      </c>
      <c r="K130" t="s">
        <v>943</v>
      </c>
      <c r="L130">
        <v>112.782</v>
      </c>
      <c r="N130">
        <v>-7.1429999999999998</v>
      </c>
      <c r="P130">
        <v>100</v>
      </c>
      <c r="R130" t="s">
        <v>35</v>
      </c>
      <c r="S130" t="s">
        <v>944</v>
      </c>
      <c r="T130" t="s">
        <v>37</v>
      </c>
      <c r="V130" t="s">
        <v>38</v>
      </c>
      <c r="W130">
        <v>100</v>
      </c>
      <c r="X130">
        <v>100</v>
      </c>
      <c r="Y130">
        <v>100</v>
      </c>
      <c r="Z130">
        <v>76</v>
      </c>
      <c r="AA130">
        <v>95.2</v>
      </c>
      <c r="AB130" t="s">
        <v>39</v>
      </c>
      <c r="AC130">
        <f>VLOOKUP(AB130,Sheet2!$B$18:$E$27,4,0)</f>
        <v>1</v>
      </c>
      <c r="AD130">
        <f>VLOOKUP(V130,Sheet2!$B$4:$E$14,4,0)</f>
        <v>2</v>
      </c>
    </row>
    <row r="131" spans="1:30">
      <c r="A131" t="s">
        <v>945</v>
      </c>
      <c r="B131" t="s">
        <v>29</v>
      </c>
      <c r="C131" t="s">
        <v>29</v>
      </c>
      <c r="D131" t="s">
        <v>863</v>
      </c>
      <c r="E131" t="s">
        <v>863</v>
      </c>
      <c r="F131" t="s">
        <v>946</v>
      </c>
      <c r="G131" t="s">
        <v>947</v>
      </c>
      <c r="H131" t="s">
        <v>864</v>
      </c>
      <c r="I131" t="s">
        <v>864</v>
      </c>
      <c r="J131" t="s">
        <v>948</v>
      </c>
      <c r="K131" t="s">
        <v>949</v>
      </c>
      <c r="L131">
        <v>112.509</v>
      </c>
      <c r="N131">
        <v>-7.1180000000000003</v>
      </c>
      <c r="P131">
        <v>100</v>
      </c>
      <c r="R131" t="s">
        <v>35</v>
      </c>
      <c r="S131" t="s">
        <v>950</v>
      </c>
      <c r="T131" t="s">
        <v>37</v>
      </c>
      <c r="V131" t="s">
        <v>38</v>
      </c>
      <c r="W131">
        <v>100</v>
      </c>
      <c r="X131">
        <v>100</v>
      </c>
      <c r="Y131">
        <v>100</v>
      </c>
      <c r="Z131">
        <v>100</v>
      </c>
      <c r="AA131">
        <v>100</v>
      </c>
      <c r="AB131" t="s">
        <v>39</v>
      </c>
      <c r="AC131">
        <f>VLOOKUP(AB131,Sheet2!$B$18:$E$27,4,0)</f>
        <v>1</v>
      </c>
      <c r="AD131">
        <f>VLOOKUP(V131,Sheet2!$B$4:$E$14,4,0)</f>
        <v>2</v>
      </c>
    </row>
    <row r="132" spans="1:30">
      <c r="A132" t="s">
        <v>951</v>
      </c>
      <c r="B132" t="s">
        <v>220</v>
      </c>
      <c r="C132" t="s">
        <v>221</v>
      </c>
      <c r="D132" t="s">
        <v>222</v>
      </c>
      <c r="E132" t="s">
        <v>223</v>
      </c>
      <c r="F132" t="s">
        <v>385</v>
      </c>
      <c r="G132" t="s">
        <v>386</v>
      </c>
      <c r="H132" t="s">
        <v>226</v>
      </c>
      <c r="I132" t="s">
        <v>226</v>
      </c>
      <c r="J132" t="s">
        <v>952</v>
      </c>
      <c r="K132" t="s">
        <v>953</v>
      </c>
      <c r="L132">
        <v>114.871</v>
      </c>
      <c r="N132">
        <v>-3.4350000000000001</v>
      </c>
      <c r="P132">
        <v>100</v>
      </c>
      <c r="R132" t="s">
        <v>35</v>
      </c>
      <c r="S132" t="s">
        <v>389</v>
      </c>
      <c r="T132" t="s">
        <v>37</v>
      </c>
      <c r="V132" t="s">
        <v>38</v>
      </c>
      <c r="W132">
        <v>100</v>
      </c>
      <c r="X132">
        <v>100</v>
      </c>
      <c r="Y132">
        <v>100</v>
      </c>
      <c r="Z132">
        <v>94</v>
      </c>
      <c r="AA132">
        <v>98.8</v>
      </c>
      <c r="AB132" t="s">
        <v>39</v>
      </c>
      <c r="AC132">
        <f>VLOOKUP(AB132,Sheet2!$B$18:$E$27,4,0)</f>
        <v>1</v>
      </c>
      <c r="AD132">
        <f>VLOOKUP(V132,Sheet2!$B$4:$E$14,4,0)</f>
        <v>2</v>
      </c>
    </row>
    <row r="133" spans="1:30">
      <c r="A133" t="s">
        <v>954</v>
      </c>
      <c r="B133" t="s">
        <v>29</v>
      </c>
      <c r="C133" t="s">
        <v>29</v>
      </c>
      <c r="D133" t="s">
        <v>138</v>
      </c>
      <c r="E133" t="s">
        <v>138</v>
      </c>
      <c r="F133" t="s">
        <v>955</v>
      </c>
      <c r="G133" t="s">
        <v>955</v>
      </c>
      <c r="H133" t="s">
        <v>140</v>
      </c>
      <c r="I133" t="s">
        <v>140</v>
      </c>
      <c r="J133" t="s">
        <v>956</v>
      </c>
      <c r="K133" t="s">
        <v>957</v>
      </c>
      <c r="L133">
        <v>112.539</v>
      </c>
      <c r="N133">
        <v>-7.29</v>
      </c>
      <c r="P133">
        <v>100</v>
      </c>
      <c r="R133" t="s">
        <v>35</v>
      </c>
      <c r="S133" t="s">
        <v>958</v>
      </c>
      <c r="T133" t="s">
        <v>37</v>
      </c>
      <c r="V133" t="s">
        <v>38</v>
      </c>
      <c r="W133">
        <v>100</v>
      </c>
      <c r="X133">
        <v>100</v>
      </c>
      <c r="Y133">
        <v>100</v>
      </c>
      <c r="Z133">
        <v>100</v>
      </c>
      <c r="AA133">
        <v>100</v>
      </c>
      <c r="AB133" t="s">
        <v>39</v>
      </c>
      <c r="AC133">
        <f>VLOOKUP(AB133,Sheet2!$B$18:$E$27,4,0)</f>
        <v>1</v>
      </c>
      <c r="AD133">
        <f>VLOOKUP(V133,Sheet2!$B$4:$E$14,4,0)</f>
        <v>2</v>
      </c>
    </row>
    <row r="134" spans="1:30">
      <c r="A134" t="s">
        <v>959</v>
      </c>
      <c r="B134" t="s">
        <v>296</v>
      </c>
      <c r="C134" t="s">
        <v>960</v>
      </c>
      <c r="D134" t="s">
        <v>961</v>
      </c>
      <c r="E134" t="s">
        <v>962</v>
      </c>
      <c r="F134" t="s">
        <v>963</v>
      </c>
      <c r="G134" t="s">
        <v>964</v>
      </c>
      <c r="H134" t="s">
        <v>965</v>
      </c>
      <c r="I134" t="s">
        <v>966</v>
      </c>
      <c r="J134" t="s">
        <v>967</v>
      </c>
      <c r="K134" t="s">
        <v>968</v>
      </c>
      <c r="L134">
        <v>106.85</v>
      </c>
      <c r="M134">
        <v>106.842</v>
      </c>
      <c r="N134">
        <v>-6.3049999999999997</v>
      </c>
      <c r="O134">
        <v>-6.31121</v>
      </c>
      <c r="P134">
        <v>0</v>
      </c>
      <c r="S134" t="s">
        <v>969</v>
      </c>
      <c r="T134" t="s">
        <v>970</v>
      </c>
      <c r="U134">
        <v>1.1203586435714341</v>
      </c>
      <c r="V134" t="s">
        <v>95</v>
      </c>
      <c r="W134">
        <v>24</v>
      </c>
      <c r="X134">
        <v>32</v>
      </c>
      <c r="Y134">
        <v>21</v>
      </c>
      <c r="Z134">
        <v>22</v>
      </c>
      <c r="AA134">
        <v>19.8</v>
      </c>
      <c r="AB134" t="s">
        <v>899</v>
      </c>
      <c r="AC134">
        <f>VLOOKUP(AB134,Sheet2!$B$18:$E$27,4,0)</f>
        <v>0</v>
      </c>
      <c r="AD134">
        <f>VLOOKUP(V134,Sheet2!$B$4:$E$14,4,0)</f>
        <v>0</v>
      </c>
    </row>
    <row r="135" spans="1:30">
      <c r="A135" t="s">
        <v>971</v>
      </c>
      <c r="B135" t="s">
        <v>550</v>
      </c>
      <c r="C135" t="s">
        <v>972</v>
      </c>
      <c r="D135" t="s">
        <v>932</v>
      </c>
      <c r="E135" t="s">
        <v>972</v>
      </c>
      <c r="F135" t="s">
        <v>933</v>
      </c>
      <c r="G135" t="s">
        <v>973</v>
      </c>
      <c r="H135" t="s">
        <v>934</v>
      </c>
      <c r="I135" t="s">
        <v>974</v>
      </c>
      <c r="J135" t="s">
        <v>975</v>
      </c>
      <c r="K135" t="s">
        <v>976</v>
      </c>
      <c r="L135">
        <v>107.009</v>
      </c>
      <c r="M135">
        <v>107.01600000000001</v>
      </c>
      <c r="N135">
        <v>-6.2690000000000001</v>
      </c>
      <c r="O135">
        <v>-6.2666700000000004</v>
      </c>
      <c r="P135">
        <v>0</v>
      </c>
      <c r="S135" t="s">
        <v>936</v>
      </c>
      <c r="T135" t="s">
        <v>977</v>
      </c>
      <c r="U135">
        <v>0.81634119847596176</v>
      </c>
      <c r="V135" t="s">
        <v>308</v>
      </c>
      <c r="W135">
        <v>22</v>
      </c>
      <c r="X135">
        <v>25</v>
      </c>
      <c r="Y135">
        <v>38</v>
      </c>
      <c r="Z135">
        <v>24</v>
      </c>
      <c r="AA135">
        <v>21.8</v>
      </c>
      <c r="AB135" t="s">
        <v>513</v>
      </c>
      <c r="AC135">
        <f>VLOOKUP(AB135,Sheet2!$B$18:$E$27,4,0)</f>
        <v>0</v>
      </c>
      <c r="AD135">
        <f>VLOOKUP(V135,Sheet2!$B$4:$E$14,4,0)</f>
        <v>0</v>
      </c>
    </row>
    <row r="136" spans="1:30">
      <c r="A136" t="s">
        <v>978</v>
      </c>
      <c r="B136" t="s">
        <v>29</v>
      </c>
      <c r="C136" t="s">
        <v>29</v>
      </c>
      <c r="D136" t="s">
        <v>277</v>
      </c>
      <c r="E136" t="s">
        <v>277</v>
      </c>
      <c r="F136" t="s">
        <v>979</v>
      </c>
      <c r="G136" t="s">
        <v>979</v>
      </c>
      <c r="H136" t="s">
        <v>279</v>
      </c>
      <c r="I136" t="s">
        <v>279</v>
      </c>
      <c r="J136" t="s">
        <v>980</v>
      </c>
      <c r="K136" t="s">
        <v>981</v>
      </c>
      <c r="L136">
        <v>112.47199999999999</v>
      </c>
      <c r="N136">
        <v>-7.2489999999999997</v>
      </c>
      <c r="P136">
        <v>100</v>
      </c>
      <c r="R136" t="s">
        <v>35</v>
      </c>
      <c r="S136" t="s">
        <v>982</v>
      </c>
      <c r="T136" t="s">
        <v>37</v>
      </c>
      <c r="V136" t="s">
        <v>38</v>
      </c>
      <c r="W136">
        <v>100</v>
      </c>
      <c r="X136">
        <v>100</v>
      </c>
      <c r="Y136">
        <v>100</v>
      </c>
      <c r="Z136">
        <v>100</v>
      </c>
      <c r="AA136">
        <v>100</v>
      </c>
      <c r="AB136" t="s">
        <v>39</v>
      </c>
      <c r="AC136">
        <f>VLOOKUP(AB136,Sheet2!$B$18:$E$27,4,0)</f>
        <v>1</v>
      </c>
      <c r="AD136">
        <f>VLOOKUP(V136,Sheet2!$B$4:$E$14,4,0)</f>
        <v>2</v>
      </c>
    </row>
    <row r="137" spans="1:30">
      <c r="A137" t="s">
        <v>983</v>
      </c>
      <c r="B137" t="s">
        <v>29</v>
      </c>
      <c r="C137" t="s">
        <v>29</v>
      </c>
      <c r="D137" t="s">
        <v>668</v>
      </c>
      <c r="E137" t="s">
        <v>669</v>
      </c>
      <c r="F137" t="s">
        <v>984</v>
      </c>
      <c r="G137" t="s">
        <v>984</v>
      </c>
      <c r="H137" t="s">
        <v>671</v>
      </c>
      <c r="I137" t="s">
        <v>671</v>
      </c>
      <c r="J137" t="s">
        <v>984</v>
      </c>
      <c r="K137" t="s">
        <v>985</v>
      </c>
      <c r="L137">
        <v>112.565</v>
      </c>
      <c r="N137">
        <v>-7.8449999999999998</v>
      </c>
      <c r="P137">
        <v>100</v>
      </c>
      <c r="R137" t="s">
        <v>35</v>
      </c>
      <c r="S137" t="s">
        <v>986</v>
      </c>
      <c r="T137" t="s">
        <v>37</v>
      </c>
      <c r="V137" t="s">
        <v>38</v>
      </c>
      <c r="W137">
        <v>100</v>
      </c>
      <c r="X137">
        <v>100</v>
      </c>
      <c r="Y137">
        <v>100</v>
      </c>
      <c r="Z137">
        <v>100</v>
      </c>
      <c r="AA137">
        <v>100</v>
      </c>
      <c r="AB137" t="s">
        <v>39</v>
      </c>
      <c r="AC137">
        <f>VLOOKUP(AB137,Sheet2!$B$18:$E$27,4,0)</f>
        <v>1</v>
      </c>
      <c r="AD137">
        <f>VLOOKUP(V137,Sheet2!$B$4:$E$14,4,0)</f>
        <v>2</v>
      </c>
    </row>
    <row r="138" spans="1:30">
      <c r="A138" t="s">
        <v>987</v>
      </c>
      <c r="B138" t="s">
        <v>29</v>
      </c>
      <c r="C138" t="s">
        <v>29</v>
      </c>
      <c r="D138" t="s">
        <v>759</v>
      </c>
      <c r="E138" t="s">
        <v>759</v>
      </c>
      <c r="F138" t="s">
        <v>988</v>
      </c>
      <c r="G138" t="s">
        <v>988</v>
      </c>
      <c r="H138" t="s">
        <v>761</v>
      </c>
      <c r="I138" t="s">
        <v>761</v>
      </c>
      <c r="J138" t="s">
        <v>989</v>
      </c>
      <c r="K138" t="s">
        <v>990</v>
      </c>
      <c r="L138">
        <v>112.563</v>
      </c>
      <c r="N138">
        <v>-7.032</v>
      </c>
      <c r="P138">
        <v>100</v>
      </c>
      <c r="R138" t="s">
        <v>35</v>
      </c>
      <c r="S138" t="s">
        <v>991</v>
      </c>
      <c r="T138" t="s">
        <v>37</v>
      </c>
      <c r="V138" t="s">
        <v>38</v>
      </c>
      <c r="W138">
        <v>100</v>
      </c>
      <c r="X138">
        <v>100</v>
      </c>
      <c r="Y138">
        <v>100</v>
      </c>
      <c r="Z138">
        <v>100</v>
      </c>
      <c r="AA138">
        <v>100</v>
      </c>
      <c r="AB138" t="s">
        <v>39</v>
      </c>
      <c r="AC138">
        <f>VLOOKUP(AB138,Sheet2!$B$18:$E$27,4,0)</f>
        <v>1</v>
      </c>
      <c r="AD138">
        <f>VLOOKUP(V138,Sheet2!$B$4:$E$14,4,0)</f>
        <v>2</v>
      </c>
    </row>
    <row r="139" spans="1:30">
      <c r="A139" t="s">
        <v>992</v>
      </c>
      <c r="B139" t="s">
        <v>213</v>
      </c>
      <c r="C139" t="s">
        <v>213</v>
      </c>
      <c r="D139" t="s">
        <v>993</v>
      </c>
      <c r="E139" t="s">
        <v>993</v>
      </c>
      <c r="F139" t="s">
        <v>994</v>
      </c>
      <c r="G139" t="s">
        <v>994</v>
      </c>
      <c r="H139" t="s">
        <v>995</v>
      </c>
      <c r="I139" t="s">
        <v>995</v>
      </c>
      <c r="J139" t="s">
        <v>996</v>
      </c>
      <c r="K139" t="s">
        <v>997</v>
      </c>
      <c r="L139">
        <v>112.736</v>
      </c>
      <c r="N139">
        <v>-7.3849999999999998</v>
      </c>
      <c r="P139">
        <v>100</v>
      </c>
      <c r="R139" t="s">
        <v>35</v>
      </c>
      <c r="S139" t="s">
        <v>998</v>
      </c>
      <c r="T139" t="s">
        <v>37</v>
      </c>
      <c r="V139" t="s">
        <v>38</v>
      </c>
      <c r="W139">
        <v>100</v>
      </c>
      <c r="X139">
        <v>100</v>
      </c>
      <c r="Y139">
        <v>100</v>
      </c>
      <c r="Z139">
        <v>68</v>
      </c>
      <c r="AA139">
        <v>93.6</v>
      </c>
      <c r="AB139" t="s">
        <v>39</v>
      </c>
      <c r="AC139">
        <f>VLOOKUP(AB139,Sheet2!$B$18:$E$27,4,0)</f>
        <v>1</v>
      </c>
      <c r="AD139">
        <f>VLOOKUP(V139,Sheet2!$B$4:$E$14,4,0)</f>
        <v>2</v>
      </c>
    </row>
    <row r="140" spans="1:30">
      <c r="A140" t="s">
        <v>999</v>
      </c>
      <c r="B140" t="s">
        <v>551</v>
      </c>
      <c r="C140" t="s">
        <v>297</v>
      </c>
      <c r="D140" t="s">
        <v>827</v>
      </c>
      <c r="E140" t="s">
        <v>1000</v>
      </c>
      <c r="F140" t="s">
        <v>1001</v>
      </c>
      <c r="G140" t="s">
        <v>1002</v>
      </c>
      <c r="H140" t="s">
        <v>830</v>
      </c>
      <c r="I140" t="s">
        <v>1003</v>
      </c>
      <c r="J140" t="s">
        <v>1004</v>
      </c>
      <c r="K140" t="s">
        <v>1005</v>
      </c>
      <c r="L140">
        <v>107.08199999999999</v>
      </c>
      <c r="M140">
        <v>107.07899999999999</v>
      </c>
      <c r="N140">
        <v>-6.2080000000000002</v>
      </c>
      <c r="O140">
        <v>-6.2298099999999996</v>
      </c>
      <c r="P140">
        <v>0</v>
      </c>
      <c r="S140" t="s">
        <v>1006</v>
      </c>
      <c r="T140" t="s">
        <v>1007</v>
      </c>
      <c r="U140">
        <v>2.434652737421116</v>
      </c>
      <c r="V140" t="s">
        <v>95</v>
      </c>
      <c r="W140">
        <v>29</v>
      </c>
      <c r="X140">
        <v>50</v>
      </c>
      <c r="Y140">
        <v>27</v>
      </c>
      <c r="Z140">
        <v>24</v>
      </c>
      <c r="AA140">
        <v>26</v>
      </c>
      <c r="AB140" t="s">
        <v>513</v>
      </c>
      <c r="AC140">
        <f>VLOOKUP(AB140,Sheet2!$B$18:$E$27,4,0)</f>
        <v>0</v>
      </c>
      <c r="AD140">
        <f>VLOOKUP(V140,Sheet2!$B$4:$E$14,4,0)</f>
        <v>0</v>
      </c>
    </row>
    <row r="141" spans="1:30">
      <c r="A141" t="s">
        <v>1008</v>
      </c>
      <c r="B141" t="s">
        <v>29</v>
      </c>
      <c r="C141" t="s">
        <v>29</v>
      </c>
      <c r="D141" t="s">
        <v>30</v>
      </c>
      <c r="E141" t="s">
        <v>30</v>
      </c>
      <c r="F141" t="s">
        <v>440</v>
      </c>
      <c r="G141" t="s">
        <v>440</v>
      </c>
      <c r="H141" t="s">
        <v>32</v>
      </c>
      <c r="I141" t="s">
        <v>32</v>
      </c>
      <c r="J141" t="s">
        <v>1009</v>
      </c>
      <c r="K141" t="s">
        <v>1010</v>
      </c>
      <c r="L141">
        <v>112.604</v>
      </c>
      <c r="N141">
        <v>-7.17</v>
      </c>
      <c r="P141">
        <v>100</v>
      </c>
      <c r="R141" t="s">
        <v>35</v>
      </c>
      <c r="S141" t="s">
        <v>443</v>
      </c>
      <c r="T141" t="s">
        <v>37</v>
      </c>
      <c r="V141" t="s">
        <v>38</v>
      </c>
      <c r="W141">
        <v>100</v>
      </c>
      <c r="X141">
        <v>100</v>
      </c>
      <c r="Y141">
        <v>100</v>
      </c>
      <c r="Z141">
        <v>100</v>
      </c>
      <c r="AA141">
        <v>100</v>
      </c>
      <c r="AB141" t="s">
        <v>39</v>
      </c>
      <c r="AC141">
        <f>VLOOKUP(AB141,Sheet2!$B$18:$E$27,4,0)</f>
        <v>1</v>
      </c>
      <c r="AD141">
        <f>VLOOKUP(V141,Sheet2!$B$4:$E$14,4,0)</f>
        <v>2</v>
      </c>
    </row>
    <row r="142" spans="1:30">
      <c r="A142" t="s">
        <v>1011</v>
      </c>
      <c r="B142" t="s">
        <v>29</v>
      </c>
      <c r="C142" t="s">
        <v>29</v>
      </c>
      <c r="D142" t="s">
        <v>30</v>
      </c>
      <c r="E142" t="s">
        <v>30</v>
      </c>
      <c r="F142" t="s">
        <v>492</v>
      </c>
      <c r="G142" t="s">
        <v>492</v>
      </c>
      <c r="H142" t="s">
        <v>32</v>
      </c>
      <c r="I142" t="s">
        <v>32</v>
      </c>
      <c r="J142" t="s">
        <v>492</v>
      </c>
      <c r="K142" t="s">
        <v>1012</v>
      </c>
      <c r="L142">
        <v>112.593</v>
      </c>
      <c r="N142">
        <v>-7.1609999999999996</v>
      </c>
      <c r="P142">
        <v>100</v>
      </c>
      <c r="R142" t="s">
        <v>35</v>
      </c>
      <c r="S142" t="s">
        <v>495</v>
      </c>
      <c r="T142" t="s">
        <v>37</v>
      </c>
      <c r="V142" t="s">
        <v>38</v>
      </c>
      <c r="W142">
        <v>100</v>
      </c>
      <c r="X142">
        <v>100</v>
      </c>
      <c r="Y142">
        <v>100</v>
      </c>
      <c r="Z142">
        <v>10</v>
      </c>
      <c r="AA142">
        <v>82</v>
      </c>
      <c r="AB142" t="s">
        <v>86</v>
      </c>
      <c r="AC142">
        <f>VLOOKUP(AB142,Sheet2!$B$18:$E$27,4,0)</f>
        <v>1</v>
      </c>
      <c r="AD142">
        <f>VLOOKUP(V142,Sheet2!$B$4:$E$14,4,0)</f>
        <v>2</v>
      </c>
    </row>
    <row r="143" spans="1:30">
      <c r="A143" t="s">
        <v>1013</v>
      </c>
      <c r="B143" t="s">
        <v>29</v>
      </c>
      <c r="C143" t="s">
        <v>29</v>
      </c>
      <c r="D143" t="s">
        <v>138</v>
      </c>
      <c r="E143" t="s">
        <v>138</v>
      </c>
      <c r="F143" t="s">
        <v>1014</v>
      </c>
      <c r="G143" t="s">
        <v>1014</v>
      </c>
      <c r="H143" t="s">
        <v>140</v>
      </c>
      <c r="I143" t="s">
        <v>140</v>
      </c>
      <c r="J143" t="s">
        <v>1015</v>
      </c>
      <c r="K143" t="s">
        <v>1015</v>
      </c>
      <c r="L143">
        <v>112.59699999999999</v>
      </c>
      <c r="N143">
        <v>-7.3</v>
      </c>
      <c r="P143">
        <v>100</v>
      </c>
      <c r="R143" t="s">
        <v>35</v>
      </c>
      <c r="S143" t="s">
        <v>1016</v>
      </c>
      <c r="T143" t="s">
        <v>37</v>
      </c>
      <c r="V143" t="s">
        <v>38</v>
      </c>
      <c r="W143">
        <v>100</v>
      </c>
      <c r="X143">
        <v>100</v>
      </c>
      <c r="Y143">
        <v>100</v>
      </c>
      <c r="Z143">
        <v>100</v>
      </c>
      <c r="AA143">
        <v>100</v>
      </c>
      <c r="AB143" t="s">
        <v>39</v>
      </c>
      <c r="AC143">
        <f>VLOOKUP(AB143,Sheet2!$B$18:$E$27,4,0)</f>
        <v>1</v>
      </c>
      <c r="AD143">
        <f>VLOOKUP(V143,Sheet2!$B$4:$E$14,4,0)</f>
        <v>2</v>
      </c>
    </row>
    <row r="144" spans="1:30">
      <c r="A144" t="s">
        <v>1017</v>
      </c>
      <c r="B144" t="s">
        <v>29</v>
      </c>
      <c r="C144" t="s">
        <v>29</v>
      </c>
      <c r="D144" t="s">
        <v>230</v>
      </c>
      <c r="E144" t="s">
        <v>231</v>
      </c>
      <c r="F144" t="s">
        <v>1018</v>
      </c>
      <c r="G144" t="s">
        <v>1018</v>
      </c>
      <c r="H144" t="s">
        <v>232</v>
      </c>
      <c r="I144" t="s">
        <v>232</v>
      </c>
      <c r="J144" t="s">
        <v>1019</v>
      </c>
      <c r="K144" t="s">
        <v>1020</v>
      </c>
      <c r="L144">
        <v>112.506</v>
      </c>
      <c r="N144">
        <v>-7.0119999999999996</v>
      </c>
      <c r="P144">
        <v>100</v>
      </c>
      <c r="R144" t="s">
        <v>35</v>
      </c>
      <c r="S144" t="s">
        <v>1021</v>
      </c>
      <c r="T144" t="s">
        <v>37</v>
      </c>
      <c r="V144" t="s">
        <v>38</v>
      </c>
      <c r="W144">
        <v>100</v>
      </c>
      <c r="X144">
        <v>100</v>
      </c>
      <c r="Y144">
        <v>100</v>
      </c>
      <c r="Z144">
        <v>100</v>
      </c>
      <c r="AA144">
        <v>100</v>
      </c>
      <c r="AB144" t="s">
        <v>39</v>
      </c>
      <c r="AC144">
        <f>VLOOKUP(AB144,Sheet2!$B$18:$E$27,4,0)</f>
        <v>1</v>
      </c>
      <c r="AD144">
        <f>VLOOKUP(V144,Sheet2!$B$4:$E$14,4,0)</f>
        <v>2</v>
      </c>
    </row>
    <row r="145" spans="1:30">
      <c r="A145" t="s">
        <v>1022</v>
      </c>
      <c r="B145" t="s">
        <v>29</v>
      </c>
      <c r="C145" t="s">
        <v>29</v>
      </c>
      <c r="D145" t="s">
        <v>759</v>
      </c>
      <c r="E145" t="s">
        <v>759</v>
      </c>
      <c r="F145" t="s">
        <v>498</v>
      </c>
      <c r="G145" t="s">
        <v>498</v>
      </c>
      <c r="H145" t="s">
        <v>761</v>
      </c>
      <c r="I145" t="s">
        <v>761</v>
      </c>
      <c r="J145" t="s">
        <v>1023</v>
      </c>
      <c r="K145" t="s">
        <v>1024</v>
      </c>
      <c r="L145">
        <v>112.54</v>
      </c>
      <c r="N145">
        <v>-7.0490000000000004</v>
      </c>
      <c r="P145">
        <v>100</v>
      </c>
      <c r="R145" t="s">
        <v>35</v>
      </c>
      <c r="S145" t="s">
        <v>1025</v>
      </c>
      <c r="T145" t="s">
        <v>37</v>
      </c>
      <c r="V145" t="s">
        <v>38</v>
      </c>
      <c r="W145">
        <v>100</v>
      </c>
      <c r="X145">
        <v>100</v>
      </c>
      <c r="Y145">
        <v>100</v>
      </c>
      <c r="Z145">
        <v>100</v>
      </c>
      <c r="AA145">
        <v>100</v>
      </c>
      <c r="AB145" t="s">
        <v>39</v>
      </c>
      <c r="AC145">
        <f>VLOOKUP(AB145,Sheet2!$B$18:$E$27,4,0)</f>
        <v>1</v>
      </c>
      <c r="AD145">
        <f>VLOOKUP(V145,Sheet2!$B$4:$E$14,4,0)</f>
        <v>2</v>
      </c>
    </row>
    <row r="146" spans="1:30">
      <c r="A146" t="s">
        <v>1026</v>
      </c>
      <c r="B146" t="s">
        <v>29</v>
      </c>
      <c r="C146" t="s">
        <v>29</v>
      </c>
      <c r="D146" t="s">
        <v>641</v>
      </c>
      <c r="E146" t="s">
        <v>641</v>
      </c>
      <c r="F146" t="s">
        <v>1027</v>
      </c>
      <c r="G146" t="s">
        <v>1027</v>
      </c>
      <c r="H146" t="s">
        <v>642</v>
      </c>
      <c r="I146" t="s">
        <v>642</v>
      </c>
      <c r="J146" t="s">
        <v>1028</v>
      </c>
      <c r="K146" t="s">
        <v>1029</v>
      </c>
      <c r="L146">
        <v>112.599</v>
      </c>
      <c r="N146">
        <v>-7.1459999999999999</v>
      </c>
      <c r="P146">
        <v>100</v>
      </c>
      <c r="R146" t="s">
        <v>35</v>
      </c>
      <c r="S146" t="s">
        <v>1030</v>
      </c>
      <c r="T146" t="s">
        <v>37</v>
      </c>
      <c r="V146" t="s">
        <v>38</v>
      </c>
      <c r="W146">
        <v>100</v>
      </c>
      <c r="X146">
        <v>100</v>
      </c>
      <c r="Y146">
        <v>100</v>
      </c>
      <c r="Z146">
        <v>100</v>
      </c>
      <c r="AA146">
        <v>100</v>
      </c>
      <c r="AB146" t="s">
        <v>39</v>
      </c>
      <c r="AC146">
        <f>VLOOKUP(AB146,Sheet2!$B$18:$E$27,4,0)</f>
        <v>1</v>
      </c>
      <c r="AD146">
        <f>VLOOKUP(V146,Sheet2!$B$4:$E$14,4,0)</f>
        <v>2</v>
      </c>
    </row>
    <row r="147" spans="1:30">
      <c r="A147" t="s">
        <v>1031</v>
      </c>
      <c r="B147" t="s">
        <v>113</v>
      </c>
      <c r="C147" t="s">
        <v>114</v>
      </c>
      <c r="D147" t="s">
        <v>785</v>
      </c>
      <c r="E147" t="s">
        <v>785</v>
      </c>
      <c r="F147" t="s">
        <v>786</v>
      </c>
      <c r="G147" t="s">
        <v>786</v>
      </c>
      <c r="H147" t="s">
        <v>787</v>
      </c>
      <c r="I147" t="s">
        <v>787</v>
      </c>
      <c r="J147" t="s">
        <v>1032</v>
      </c>
      <c r="K147" t="s">
        <v>1033</v>
      </c>
      <c r="L147">
        <v>112.747</v>
      </c>
      <c r="N147">
        <v>-7.2080000000000002</v>
      </c>
      <c r="P147">
        <v>100</v>
      </c>
      <c r="R147" t="s">
        <v>35</v>
      </c>
      <c r="S147" t="s">
        <v>790</v>
      </c>
      <c r="T147" t="s">
        <v>37</v>
      </c>
      <c r="V147" t="s">
        <v>38</v>
      </c>
      <c r="W147">
        <v>100</v>
      </c>
      <c r="X147">
        <v>100</v>
      </c>
      <c r="Y147">
        <v>100</v>
      </c>
      <c r="Z147">
        <v>100</v>
      </c>
      <c r="AA147">
        <v>100</v>
      </c>
      <c r="AB147" t="s">
        <v>39</v>
      </c>
      <c r="AC147">
        <f>VLOOKUP(AB147,Sheet2!$B$18:$E$27,4,0)</f>
        <v>1</v>
      </c>
      <c r="AD147">
        <f>VLOOKUP(V147,Sheet2!$B$4:$E$14,4,0)</f>
        <v>2</v>
      </c>
    </row>
    <row r="148" spans="1:30">
      <c r="A148" t="s">
        <v>1034</v>
      </c>
      <c r="B148" t="s">
        <v>29</v>
      </c>
      <c r="C148" t="s">
        <v>29</v>
      </c>
      <c r="D148" t="s">
        <v>1035</v>
      </c>
      <c r="E148" t="s">
        <v>1035</v>
      </c>
      <c r="F148" t="s">
        <v>1036</v>
      </c>
      <c r="G148" t="s">
        <v>1036</v>
      </c>
      <c r="H148" t="s">
        <v>1037</v>
      </c>
      <c r="I148" t="s">
        <v>1037</v>
      </c>
      <c r="J148" t="s">
        <v>1038</v>
      </c>
      <c r="K148" t="s">
        <v>1039</v>
      </c>
      <c r="L148">
        <v>112.515</v>
      </c>
      <c r="N148">
        <v>-7.2779999999999996</v>
      </c>
      <c r="P148">
        <v>100</v>
      </c>
      <c r="R148" t="s">
        <v>35</v>
      </c>
      <c r="S148" t="s">
        <v>1040</v>
      </c>
      <c r="T148" t="s">
        <v>37</v>
      </c>
      <c r="V148" t="s">
        <v>38</v>
      </c>
      <c r="W148">
        <v>100</v>
      </c>
      <c r="X148">
        <v>100</v>
      </c>
      <c r="Y148">
        <v>100</v>
      </c>
      <c r="Z148">
        <v>85</v>
      </c>
      <c r="AA148">
        <v>97</v>
      </c>
      <c r="AB148" t="s">
        <v>39</v>
      </c>
      <c r="AC148">
        <f>VLOOKUP(AB148,Sheet2!$B$18:$E$27,4,0)</f>
        <v>1</v>
      </c>
      <c r="AD148">
        <f>VLOOKUP(V148,Sheet2!$B$4:$E$14,4,0)</f>
        <v>2</v>
      </c>
    </row>
    <row r="149" spans="1:30">
      <c r="A149" t="s">
        <v>1041</v>
      </c>
      <c r="B149" t="s">
        <v>364</v>
      </c>
      <c r="C149" t="s">
        <v>364</v>
      </c>
      <c r="D149" t="s">
        <v>1042</v>
      </c>
      <c r="E149" t="s">
        <v>1042</v>
      </c>
      <c r="F149" t="s">
        <v>1043</v>
      </c>
      <c r="G149" t="s">
        <v>1043</v>
      </c>
      <c r="H149" t="s">
        <v>1044</v>
      </c>
      <c r="I149" t="s">
        <v>1045</v>
      </c>
      <c r="J149" t="s">
        <v>1046</v>
      </c>
      <c r="K149" t="s">
        <v>1047</v>
      </c>
      <c r="L149">
        <v>112.411</v>
      </c>
      <c r="N149">
        <v>-7.1879999999999997</v>
      </c>
      <c r="P149">
        <v>0</v>
      </c>
      <c r="R149" t="s">
        <v>35</v>
      </c>
      <c r="S149" t="s">
        <v>1048</v>
      </c>
      <c r="T149" t="s">
        <v>37</v>
      </c>
      <c r="V149" t="s">
        <v>38</v>
      </c>
      <c r="W149">
        <v>100</v>
      </c>
      <c r="X149">
        <v>100</v>
      </c>
      <c r="Y149">
        <v>100</v>
      </c>
      <c r="Z149">
        <v>47</v>
      </c>
      <c r="AA149">
        <v>69.400000000000006</v>
      </c>
      <c r="AB149" t="s">
        <v>1049</v>
      </c>
      <c r="AC149">
        <f>VLOOKUP(AB149,Sheet2!$B$18:$E$27,4,0)</f>
        <v>0</v>
      </c>
      <c r="AD149">
        <f>VLOOKUP(V149,Sheet2!$B$4:$E$14,4,0)</f>
        <v>2</v>
      </c>
    </row>
    <row r="150" spans="1:30">
      <c r="A150" t="s">
        <v>1050</v>
      </c>
      <c r="B150" t="s">
        <v>432</v>
      </c>
      <c r="C150" t="s">
        <v>249</v>
      </c>
      <c r="D150" t="s">
        <v>1051</v>
      </c>
      <c r="E150" t="s">
        <v>1052</v>
      </c>
      <c r="F150" t="s">
        <v>1053</v>
      </c>
      <c r="G150" t="s">
        <v>1052</v>
      </c>
      <c r="H150" t="s">
        <v>1054</v>
      </c>
      <c r="I150" t="s">
        <v>1055</v>
      </c>
      <c r="J150" t="s">
        <v>1056</v>
      </c>
      <c r="K150" t="s">
        <v>1057</v>
      </c>
      <c r="L150">
        <v>107.559</v>
      </c>
      <c r="N150">
        <v>-6.84</v>
      </c>
      <c r="P150">
        <v>0</v>
      </c>
      <c r="R150" t="s">
        <v>35</v>
      </c>
      <c r="S150" t="s">
        <v>1058</v>
      </c>
      <c r="T150" t="s">
        <v>37</v>
      </c>
      <c r="V150" t="s">
        <v>38</v>
      </c>
      <c r="W150">
        <v>100</v>
      </c>
      <c r="X150">
        <v>45</v>
      </c>
      <c r="Y150">
        <v>26</v>
      </c>
      <c r="Z150">
        <v>27</v>
      </c>
      <c r="AA150">
        <v>39.6</v>
      </c>
      <c r="AB150" t="s">
        <v>703</v>
      </c>
      <c r="AC150">
        <f>VLOOKUP(AB150,Sheet2!$B$18:$E$27,4,0)</f>
        <v>0</v>
      </c>
      <c r="AD150">
        <f>VLOOKUP(V150,Sheet2!$B$4:$E$14,4,0)</f>
        <v>2</v>
      </c>
    </row>
    <row r="151" spans="1:30">
      <c r="A151" t="s">
        <v>1059</v>
      </c>
      <c r="B151" t="s">
        <v>29</v>
      </c>
      <c r="C151" t="s">
        <v>29</v>
      </c>
      <c r="D151" t="s">
        <v>863</v>
      </c>
      <c r="E151" t="s">
        <v>863</v>
      </c>
      <c r="F151" t="s">
        <v>1060</v>
      </c>
      <c r="G151" t="s">
        <v>1061</v>
      </c>
      <c r="H151" t="s">
        <v>864</v>
      </c>
      <c r="I151" t="s">
        <v>864</v>
      </c>
      <c r="J151" t="s">
        <v>1062</v>
      </c>
      <c r="K151" t="s">
        <v>1063</v>
      </c>
      <c r="L151">
        <v>112.529</v>
      </c>
      <c r="N151">
        <v>-7.133</v>
      </c>
      <c r="P151">
        <v>100</v>
      </c>
      <c r="R151" t="s">
        <v>35</v>
      </c>
      <c r="S151" t="s">
        <v>1064</v>
      </c>
      <c r="T151" t="s">
        <v>37</v>
      </c>
      <c r="V151" t="s">
        <v>38</v>
      </c>
      <c r="W151">
        <v>100</v>
      </c>
      <c r="X151">
        <v>100</v>
      </c>
      <c r="Y151">
        <v>100</v>
      </c>
      <c r="Z151">
        <v>100</v>
      </c>
      <c r="AA151">
        <v>100</v>
      </c>
      <c r="AB151" t="s">
        <v>39</v>
      </c>
      <c r="AC151">
        <f>VLOOKUP(AB151,Sheet2!$B$18:$E$27,4,0)</f>
        <v>1</v>
      </c>
      <c r="AD151">
        <f>VLOOKUP(V151,Sheet2!$B$4:$E$14,4,0)</f>
        <v>2</v>
      </c>
    </row>
    <row r="152" spans="1:30">
      <c r="A152" t="s">
        <v>1065</v>
      </c>
      <c r="B152" t="s">
        <v>29</v>
      </c>
      <c r="C152" t="s">
        <v>29</v>
      </c>
      <c r="D152" t="s">
        <v>289</v>
      </c>
      <c r="E152" t="s">
        <v>289</v>
      </c>
      <c r="F152" t="s">
        <v>290</v>
      </c>
      <c r="G152" t="s">
        <v>290</v>
      </c>
      <c r="H152" t="s">
        <v>291</v>
      </c>
      <c r="I152" t="s">
        <v>291</v>
      </c>
      <c r="J152" t="s">
        <v>1066</v>
      </c>
      <c r="K152" t="s">
        <v>1067</v>
      </c>
      <c r="L152">
        <v>112.578</v>
      </c>
      <c r="N152">
        <v>-7.1890000000000001</v>
      </c>
      <c r="P152">
        <v>100</v>
      </c>
      <c r="R152" t="s">
        <v>35</v>
      </c>
      <c r="S152" t="s">
        <v>294</v>
      </c>
      <c r="T152" t="s">
        <v>37</v>
      </c>
      <c r="V152" t="s">
        <v>38</v>
      </c>
      <c r="W152">
        <v>100</v>
      </c>
      <c r="X152">
        <v>100</v>
      </c>
      <c r="Y152">
        <v>100</v>
      </c>
      <c r="Z152">
        <v>100</v>
      </c>
      <c r="AA152">
        <v>100</v>
      </c>
      <c r="AB152" t="s">
        <v>39</v>
      </c>
      <c r="AC152">
        <f>VLOOKUP(AB152,Sheet2!$B$18:$E$27,4,0)</f>
        <v>1</v>
      </c>
      <c r="AD152">
        <f>VLOOKUP(V152,Sheet2!$B$4:$E$14,4,0)</f>
        <v>2</v>
      </c>
    </row>
    <row r="153" spans="1:30">
      <c r="A153" t="s">
        <v>1068</v>
      </c>
      <c r="B153" t="s">
        <v>296</v>
      </c>
      <c r="C153" t="s">
        <v>297</v>
      </c>
      <c r="D153" t="s">
        <v>1069</v>
      </c>
      <c r="E153" t="s">
        <v>1069</v>
      </c>
      <c r="F153" t="s">
        <v>1070</v>
      </c>
      <c r="G153" t="s">
        <v>1070</v>
      </c>
      <c r="H153" t="s">
        <v>1071</v>
      </c>
      <c r="I153" t="s">
        <v>1071</v>
      </c>
      <c r="J153" t="s">
        <v>1072</v>
      </c>
      <c r="K153" t="s">
        <v>1073</v>
      </c>
      <c r="L153">
        <v>106.761</v>
      </c>
      <c r="M153">
        <v>106.762</v>
      </c>
      <c r="N153">
        <v>-6.2670000000000003</v>
      </c>
      <c r="O153">
        <v>-6.2625599999999997</v>
      </c>
      <c r="P153">
        <v>100</v>
      </c>
      <c r="S153" t="s">
        <v>1074</v>
      </c>
      <c r="T153" t="s">
        <v>1075</v>
      </c>
      <c r="U153">
        <v>0.50332373744491121</v>
      </c>
      <c r="V153" t="s">
        <v>308</v>
      </c>
      <c r="W153">
        <v>100</v>
      </c>
      <c r="X153">
        <v>100</v>
      </c>
      <c r="Y153">
        <v>100</v>
      </c>
      <c r="Z153">
        <v>100</v>
      </c>
      <c r="AA153">
        <v>100</v>
      </c>
      <c r="AB153" t="s">
        <v>39</v>
      </c>
      <c r="AC153">
        <f>VLOOKUP(AB153,Sheet2!$B$18:$E$27,4,0)</f>
        <v>1</v>
      </c>
      <c r="AD153">
        <f>VLOOKUP(V153,Sheet2!$B$4:$E$14,4,0)</f>
        <v>0</v>
      </c>
    </row>
    <row r="154" spans="1:30">
      <c r="A154" t="s">
        <v>1076</v>
      </c>
      <c r="B154" t="s">
        <v>29</v>
      </c>
      <c r="C154" t="s">
        <v>29</v>
      </c>
      <c r="D154" t="s">
        <v>30</v>
      </c>
      <c r="E154" t="s">
        <v>30</v>
      </c>
      <c r="F154" t="s">
        <v>1077</v>
      </c>
      <c r="G154" t="s">
        <v>1077</v>
      </c>
      <c r="H154" t="s">
        <v>1078</v>
      </c>
      <c r="I154" t="s">
        <v>1078</v>
      </c>
      <c r="J154" t="s">
        <v>1079</v>
      </c>
      <c r="K154" t="s">
        <v>1080</v>
      </c>
      <c r="L154">
        <v>112.651</v>
      </c>
      <c r="N154">
        <v>-7.1840000000000002</v>
      </c>
      <c r="P154">
        <v>100</v>
      </c>
      <c r="R154" t="s">
        <v>35</v>
      </c>
      <c r="S154" t="s">
        <v>1081</v>
      </c>
      <c r="T154" t="s">
        <v>37</v>
      </c>
      <c r="V154" t="s">
        <v>38</v>
      </c>
      <c r="W154">
        <v>100</v>
      </c>
      <c r="X154">
        <v>100</v>
      </c>
      <c r="Y154">
        <v>100</v>
      </c>
      <c r="Z154">
        <v>17</v>
      </c>
      <c r="AA154">
        <v>83.4</v>
      </c>
      <c r="AB154" t="s">
        <v>86</v>
      </c>
      <c r="AC154">
        <f>VLOOKUP(AB154,Sheet2!$B$18:$E$27,4,0)</f>
        <v>1</v>
      </c>
      <c r="AD154">
        <f>VLOOKUP(V154,Sheet2!$B$4:$E$14,4,0)</f>
        <v>2</v>
      </c>
    </row>
    <row r="155" spans="1:30">
      <c r="A155" t="s">
        <v>1082</v>
      </c>
      <c r="B155" t="s">
        <v>29</v>
      </c>
      <c r="C155" t="s">
        <v>29</v>
      </c>
      <c r="D155" t="s">
        <v>230</v>
      </c>
      <c r="E155" t="s">
        <v>231</v>
      </c>
      <c r="F155" t="s">
        <v>1083</v>
      </c>
      <c r="G155" t="s">
        <v>1083</v>
      </c>
      <c r="H155" t="s">
        <v>232</v>
      </c>
      <c r="I155" t="s">
        <v>232</v>
      </c>
      <c r="J155" t="s">
        <v>1084</v>
      </c>
      <c r="K155" t="s">
        <v>1085</v>
      </c>
      <c r="L155">
        <v>112.53100000000001</v>
      </c>
      <c r="N155">
        <v>-7.0449999999999999</v>
      </c>
      <c r="P155">
        <v>100</v>
      </c>
      <c r="R155" t="s">
        <v>35</v>
      </c>
      <c r="S155" t="s">
        <v>1086</v>
      </c>
      <c r="T155" t="s">
        <v>37</v>
      </c>
      <c r="V155" t="s">
        <v>38</v>
      </c>
      <c r="W155">
        <v>100</v>
      </c>
      <c r="X155">
        <v>100</v>
      </c>
      <c r="Y155">
        <v>100</v>
      </c>
      <c r="Z155">
        <v>100</v>
      </c>
      <c r="AA155">
        <v>100</v>
      </c>
      <c r="AB155" t="s">
        <v>39</v>
      </c>
      <c r="AC155">
        <f>VLOOKUP(AB155,Sheet2!$B$18:$E$27,4,0)</f>
        <v>1</v>
      </c>
      <c r="AD155">
        <f>VLOOKUP(V155,Sheet2!$B$4:$E$14,4,0)</f>
        <v>2</v>
      </c>
    </row>
    <row r="156" spans="1:30">
      <c r="A156" t="s">
        <v>1087</v>
      </c>
      <c r="B156" t="s">
        <v>550</v>
      </c>
      <c r="C156" t="s">
        <v>551</v>
      </c>
      <c r="D156" t="s">
        <v>648</v>
      </c>
      <c r="E156" t="s">
        <v>752</v>
      </c>
      <c r="F156" t="s">
        <v>753</v>
      </c>
      <c r="G156" t="s">
        <v>753</v>
      </c>
      <c r="H156" t="s">
        <v>754</v>
      </c>
      <c r="I156" t="s">
        <v>754</v>
      </c>
      <c r="J156" t="s">
        <v>1088</v>
      </c>
      <c r="K156" t="s">
        <v>1088</v>
      </c>
      <c r="L156">
        <v>106.929</v>
      </c>
      <c r="M156">
        <v>106.922</v>
      </c>
      <c r="N156">
        <v>-6.28</v>
      </c>
      <c r="O156">
        <v>-6.2872399999999997</v>
      </c>
      <c r="P156">
        <v>100</v>
      </c>
      <c r="S156" t="s">
        <v>756</v>
      </c>
      <c r="T156" t="s">
        <v>1089</v>
      </c>
      <c r="U156">
        <v>1.114015487535535</v>
      </c>
      <c r="V156" t="s">
        <v>95</v>
      </c>
      <c r="W156">
        <v>100</v>
      </c>
      <c r="X156">
        <v>100</v>
      </c>
      <c r="Y156">
        <v>100</v>
      </c>
      <c r="Z156">
        <v>100</v>
      </c>
      <c r="AA156">
        <v>100</v>
      </c>
      <c r="AB156" t="s">
        <v>39</v>
      </c>
      <c r="AC156">
        <f>VLOOKUP(AB156,Sheet2!$B$18:$E$27,4,0)</f>
        <v>1</v>
      </c>
      <c r="AD156">
        <f>VLOOKUP(V156,Sheet2!$B$4:$E$14,4,0)</f>
        <v>0</v>
      </c>
    </row>
    <row r="157" spans="1:30">
      <c r="A157" t="s">
        <v>1090</v>
      </c>
      <c r="B157" t="s">
        <v>570</v>
      </c>
      <c r="C157" t="s">
        <v>1091</v>
      </c>
      <c r="D157" t="s">
        <v>1092</v>
      </c>
      <c r="E157" t="s">
        <v>1093</v>
      </c>
      <c r="F157" t="s">
        <v>1094</v>
      </c>
      <c r="G157" t="s">
        <v>1095</v>
      </c>
      <c r="H157" t="s">
        <v>1096</v>
      </c>
      <c r="I157" t="s">
        <v>1097</v>
      </c>
      <c r="J157" t="s">
        <v>1098</v>
      </c>
      <c r="K157" t="s">
        <v>1099</v>
      </c>
      <c r="L157">
        <v>106.807</v>
      </c>
      <c r="M157">
        <v>106.815</v>
      </c>
      <c r="N157">
        <v>-6.2080000000000002</v>
      </c>
      <c r="O157">
        <v>-6.2078800000000003</v>
      </c>
      <c r="P157">
        <v>0</v>
      </c>
      <c r="S157" t="s">
        <v>1100</v>
      </c>
      <c r="T157" t="s">
        <v>1101</v>
      </c>
      <c r="U157">
        <v>0.88546779800095587</v>
      </c>
      <c r="V157" t="s">
        <v>308</v>
      </c>
      <c r="W157">
        <v>7</v>
      </c>
      <c r="X157">
        <v>60</v>
      </c>
      <c r="Y157">
        <v>29</v>
      </c>
      <c r="Z157">
        <v>28</v>
      </c>
      <c r="AA157">
        <v>24.8</v>
      </c>
      <c r="AB157" t="s">
        <v>513</v>
      </c>
      <c r="AC157">
        <f>VLOOKUP(AB157,Sheet2!$B$18:$E$27,4,0)</f>
        <v>0</v>
      </c>
      <c r="AD157">
        <f>VLOOKUP(V157,Sheet2!$B$4:$E$14,4,0)</f>
        <v>0</v>
      </c>
    </row>
    <row r="158" spans="1:30">
      <c r="A158" t="s">
        <v>1102</v>
      </c>
      <c r="B158" t="s">
        <v>220</v>
      </c>
      <c r="C158" t="s">
        <v>221</v>
      </c>
      <c r="D158" t="s">
        <v>264</v>
      </c>
      <c r="E158" t="s">
        <v>264</v>
      </c>
      <c r="F158" t="s">
        <v>265</v>
      </c>
      <c r="G158" t="s">
        <v>265</v>
      </c>
      <c r="H158" t="s">
        <v>266</v>
      </c>
      <c r="I158" t="s">
        <v>266</v>
      </c>
      <c r="J158" t="s">
        <v>1103</v>
      </c>
      <c r="K158" t="s">
        <v>1104</v>
      </c>
      <c r="L158">
        <v>114.803</v>
      </c>
      <c r="N158">
        <v>-3.4580000000000002</v>
      </c>
      <c r="P158">
        <v>100</v>
      </c>
      <c r="R158" t="s">
        <v>35</v>
      </c>
      <c r="S158" t="s">
        <v>269</v>
      </c>
      <c r="T158" t="s">
        <v>37</v>
      </c>
      <c r="V158" t="s">
        <v>38</v>
      </c>
      <c r="W158">
        <v>100</v>
      </c>
      <c r="X158">
        <v>100</v>
      </c>
      <c r="Y158">
        <v>100</v>
      </c>
      <c r="Z158">
        <v>100</v>
      </c>
      <c r="AA158">
        <v>100</v>
      </c>
      <c r="AB158" t="s">
        <v>39</v>
      </c>
      <c r="AC158">
        <f>VLOOKUP(AB158,Sheet2!$B$18:$E$27,4,0)</f>
        <v>1</v>
      </c>
      <c r="AD158">
        <f>VLOOKUP(V158,Sheet2!$B$4:$E$14,4,0)</f>
        <v>2</v>
      </c>
    </row>
    <row r="159" spans="1:30">
      <c r="A159" t="s">
        <v>1105</v>
      </c>
      <c r="B159" t="s">
        <v>213</v>
      </c>
      <c r="C159" t="s">
        <v>213</v>
      </c>
      <c r="D159" t="s">
        <v>1106</v>
      </c>
      <c r="E159" t="s">
        <v>1106</v>
      </c>
      <c r="F159" t="s">
        <v>1107</v>
      </c>
      <c r="G159" t="s">
        <v>1107</v>
      </c>
      <c r="H159" t="s">
        <v>1108</v>
      </c>
      <c r="I159" t="s">
        <v>1108</v>
      </c>
      <c r="J159" t="s">
        <v>1109</v>
      </c>
      <c r="K159" t="s">
        <v>1110</v>
      </c>
      <c r="L159">
        <v>112.758</v>
      </c>
      <c r="N159">
        <v>-7.3579999999999997</v>
      </c>
      <c r="P159">
        <v>100</v>
      </c>
      <c r="R159" t="s">
        <v>35</v>
      </c>
      <c r="S159" t="s">
        <v>1111</v>
      </c>
      <c r="T159" t="s">
        <v>37</v>
      </c>
      <c r="V159" t="s">
        <v>38</v>
      </c>
      <c r="W159">
        <v>100</v>
      </c>
      <c r="X159">
        <v>100</v>
      </c>
      <c r="Y159">
        <v>100</v>
      </c>
      <c r="Z159">
        <v>100</v>
      </c>
      <c r="AA159">
        <v>100</v>
      </c>
      <c r="AB159" t="s">
        <v>39</v>
      </c>
      <c r="AC159">
        <f>VLOOKUP(AB159,Sheet2!$B$18:$E$27,4,0)</f>
        <v>1</v>
      </c>
      <c r="AD159">
        <f>VLOOKUP(V159,Sheet2!$B$4:$E$14,4,0)</f>
        <v>2</v>
      </c>
    </row>
    <row r="160" spans="1:30">
      <c r="A160" t="s">
        <v>1112</v>
      </c>
      <c r="B160" t="s">
        <v>29</v>
      </c>
      <c r="C160" t="s">
        <v>29</v>
      </c>
      <c r="D160" t="s">
        <v>277</v>
      </c>
      <c r="E160" t="s">
        <v>277</v>
      </c>
      <c r="F160" t="s">
        <v>1113</v>
      </c>
      <c r="G160" t="s">
        <v>1113</v>
      </c>
      <c r="H160" t="s">
        <v>279</v>
      </c>
      <c r="I160" t="s">
        <v>279</v>
      </c>
      <c r="J160" t="s">
        <v>1114</v>
      </c>
      <c r="K160" t="s">
        <v>1115</v>
      </c>
      <c r="L160">
        <v>112.48099999999999</v>
      </c>
      <c r="N160">
        <v>-7.2910000000000004</v>
      </c>
      <c r="P160">
        <v>100</v>
      </c>
      <c r="R160" t="s">
        <v>35</v>
      </c>
      <c r="S160" t="s">
        <v>1116</v>
      </c>
      <c r="T160" t="s">
        <v>37</v>
      </c>
      <c r="V160" t="s">
        <v>38</v>
      </c>
      <c r="W160">
        <v>100</v>
      </c>
      <c r="X160">
        <v>100</v>
      </c>
      <c r="Y160">
        <v>100</v>
      </c>
      <c r="Z160">
        <v>100</v>
      </c>
      <c r="AA160">
        <v>100</v>
      </c>
      <c r="AB160" t="s">
        <v>39</v>
      </c>
      <c r="AC160">
        <f>VLOOKUP(AB160,Sheet2!$B$18:$E$27,4,0)</f>
        <v>1</v>
      </c>
      <c r="AD160">
        <f>VLOOKUP(V160,Sheet2!$B$4:$E$14,4,0)</f>
        <v>2</v>
      </c>
    </row>
    <row r="161" spans="1:30">
      <c r="A161" t="s">
        <v>1117</v>
      </c>
      <c r="B161" t="s">
        <v>249</v>
      </c>
      <c r="C161" t="s">
        <v>249</v>
      </c>
      <c r="D161" t="s">
        <v>1118</v>
      </c>
      <c r="E161" t="s">
        <v>1119</v>
      </c>
      <c r="F161" t="s">
        <v>1120</v>
      </c>
      <c r="G161" t="s">
        <v>1121</v>
      </c>
      <c r="H161" t="s">
        <v>1122</v>
      </c>
      <c r="I161" t="s">
        <v>1123</v>
      </c>
      <c r="J161" t="s">
        <v>1124</v>
      </c>
      <c r="K161" t="s">
        <v>1125</v>
      </c>
      <c r="L161">
        <v>107.59399999999999</v>
      </c>
      <c r="N161">
        <v>-6.9880000000000004</v>
      </c>
      <c r="P161">
        <v>0</v>
      </c>
      <c r="R161" t="s">
        <v>35</v>
      </c>
      <c r="S161" t="s">
        <v>1126</v>
      </c>
      <c r="T161" t="s">
        <v>37</v>
      </c>
      <c r="V161" t="s">
        <v>38</v>
      </c>
      <c r="W161">
        <v>100</v>
      </c>
      <c r="X161">
        <v>25</v>
      </c>
      <c r="Y161">
        <v>10</v>
      </c>
      <c r="Z161">
        <v>25</v>
      </c>
      <c r="AA161">
        <v>32</v>
      </c>
      <c r="AB161" t="s">
        <v>703</v>
      </c>
      <c r="AC161">
        <f>VLOOKUP(AB161,Sheet2!$B$18:$E$27,4,0)</f>
        <v>0</v>
      </c>
      <c r="AD161">
        <f>VLOOKUP(V161,Sheet2!$B$4:$E$14,4,0)</f>
        <v>2</v>
      </c>
    </row>
    <row r="162" spans="1:30">
      <c r="A162" t="s">
        <v>1127</v>
      </c>
      <c r="B162" t="s">
        <v>29</v>
      </c>
      <c r="C162" t="s">
        <v>29</v>
      </c>
      <c r="D162" t="s">
        <v>1035</v>
      </c>
      <c r="E162" t="s">
        <v>1035</v>
      </c>
      <c r="F162" t="s">
        <v>1035</v>
      </c>
      <c r="G162" t="s">
        <v>1035</v>
      </c>
      <c r="H162" t="s">
        <v>1037</v>
      </c>
      <c r="I162" t="s">
        <v>1037</v>
      </c>
      <c r="J162" t="s">
        <v>1035</v>
      </c>
      <c r="K162" t="s">
        <v>1128</v>
      </c>
      <c r="L162">
        <v>112.557</v>
      </c>
      <c r="N162">
        <v>-7.3239999999999998</v>
      </c>
      <c r="P162">
        <v>100</v>
      </c>
      <c r="R162" t="s">
        <v>35</v>
      </c>
      <c r="S162" t="s">
        <v>1129</v>
      </c>
      <c r="T162" t="s">
        <v>37</v>
      </c>
      <c r="V162" t="s">
        <v>38</v>
      </c>
      <c r="W162">
        <v>100</v>
      </c>
      <c r="X162">
        <v>100</v>
      </c>
      <c r="Y162">
        <v>100</v>
      </c>
      <c r="Z162">
        <v>100</v>
      </c>
      <c r="AA162">
        <v>100</v>
      </c>
      <c r="AB162" t="s">
        <v>39</v>
      </c>
      <c r="AC162">
        <f>VLOOKUP(AB162,Sheet2!$B$18:$E$27,4,0)</f>
        <v>1</v>
      </c>
      <c r="AD162">
        <f>VLOOKUP(V162,Sheet2!$B$4:$E$14,4,0)</f>
        <v>2</v>
      </c>
    </row>
    <row r="163" spans="1:30">
      <c r="A163" t="s">
        <v>1130</v>
      </c>
      <c r="B163" t="s">
        <v>184</v>
      </c>
      <c r="C163" t="s">
        <v>184</v>
      </c>
      <c r="D163" t="s">
        <v>1131</v>
      </c>
      <c r="E163" t="s">
        <v>1131</v>
      </c>
      <c r="F163" t="s">
        <v>1132</v>
      </c>
      <c r="G163" t="s">
        <v>1132</v>
      </c>
      <c r="H163" t="s">
        <v>1133</v>
      </c>
      <c r="I163" t="s">
        <v>1133</v>
      </c>
      <c r="J163" t="s">
        <v>1134</v>
      </c>
      <c r="K163" t="s">
        <v>1134</v>
      </c>
      <c r="L163">
        <v>103.468</v>
      </c>
      <c r="N163">
        <v>-1.587</v>
      </c>
      <c r="P163">
        <v>100</v>
      </c>
      <c r="R163" t="s">
        <v>35</v>
      </c>
      <c r="S163" t="s">
        <v>1135</v>
      </c>
      <c r="T163" t="s">
        <v>37</v>
      </c>
      <c r="V163" t="s">
        <v>38</v>
      </c>
      <c r="W163">
        <v>100</v>
      </c>
      <c r="X163">
        <v>100</v>
      </c>
      <c r="Y163">
        <v>100</v>
      </c>
      <c r="Z163">
        <v>100</v>
      </c>
      <c r="AA163">
        <v>100</v>
      </c>
      <c r="AB163" t="s">
        <v>39</v>
      </c>
      <c r="AC163">
        <f>VLOOKUP(AB163,Sheet2!$B$18:$E$27,4,0)</f>
        <v>1</v>
      </c>
      <c r="AD163">
        <f>VLOOKUP(V163,Sheet2!$B$4:$E$14,4,0)</f>
        <v>2</v>
      </c>
    </row>
    <row r="164" spans="1:30">
      <c r="A164" t="s">
        <v>1136</v>
      </c>
      <c r="B164" t="s">
        <v>29</v>
      </c>
      <c r="C164" t="s">
        <v>29</v>
      </c>
      <c r="D164" t="s">
        <v>863</v>
      </c>
      <c r="E164" t="s">
        <v>863</v>
      </c>
      <c r="F164" t="s">
        <v>1137</v>
      </c>
      <c r="G164" t="s">
        <v>1137</v>
      </c>
      <c r="H164" t="s">
        <v>864</v>
      </c>
      <c r="I164" t="s">
        <v>864</v>
      </c>
      <c r="J164" t="s">
        <v>1138</v>
      </c>
      <c r="K164" t="s">
        <v>1139</v>
      </c>
      <c r="L164">
        <v>112.593</v>
      </c>
      <c r="N164">
        <v>-7.3369999999999997</v>
      </c>
      <c r="P164">
        <v>100</v>
      </c>
      <c r="R164" t="s">
        <v>35</v>
      </c>
      <c r="S164" t="s">
        <v>1140</v>
      </c>
      <c r="T164" t="s">
        <v>37</v>
      </c>
      <c r="V164" t="s">
        <v>38</v>
      </c>
      <c r="W164">
        <v>100</v>
      </c>
      <c r="X164">
        <v>100</v>
      </c>
      <c r="Y164">
        <v>100</v>
      </c>
      <c r="Z164">
        <v>100</v>
      </c>
      <c r="AA164">
        <v>100</v>
      </c>
      <c r="AB164" t="s">
        <v>39</v>
      </c>
      <c r="AC164">
        <f>VLOOKUP(AB164,Sheet2!$B$18:$E$27,4,0)</f>
        <v>1</v>
      </c>
      <c r="AD164">
        <f>VLOOKUP(V164,Sheet2!$B$4:$E$14,4,0)</f>
        <v>2</v>
      </c>
    </row>
    <row r="165" spans="1:30">
      <c r="A165" t="s">
        <v>1141</v>
      </c>
      <c r="B165" t="s">
        <v>29</v>
      </c>
      <c r="C165" t="s">
        <v>29</v>
      </c>
      <c r="D165" t="s">
        <v>863</v>
      </c>
      <c r="E165" t="s">
        <v>863</v>
      </c>
      <c r="F165" t="s">
        <v>1142</v>
      </c>
      <c r="G165" t="s">
        <v>1142</v>
      </c>
      <c r="H165" t="s">
        <v>864</v>
      </c>
      <c r="I165" t="s">
        <v>864</v>
      </c>
      <c r="J165" t="s">
        <v>1143</v>
      </c>
      <c r="K165" t="s">
        <v>1144</v>
      </c>
      <c r="L165">
        <v>112.535</v>
      </c>
      <c r="N165">
        <v>-7.0990000000000002</v>
      </c>
      <c r="P165">
        <v>100</v>
      </c>
      <c r="R165" t="s">
        <v>35</v>
      </c>
      <c r="S165" t="s">
        <v>1145</v>
      </c>
      <c r="T165" t="s">
        <v>37</v>
      </c>
      <c r="V165" t="s">
        <v>38</v>
      </c>
      <c r="W165">
        <v>100</v>
      </c>
      <c r="X165">
        <v>100</v>
      </c>
      <c r="Y165">
        <v>100</v>
      </c>
      <c r="Z165">
        <v>100</v>
      </c>
      <c r="AA165">
        <v>100</v>
      </c>
      <c r="AB165" t="s">
        <v>39</v>
      </c>
      <c r="AC165">
        <f>VLOOKUP(AB165,Sheet2!$B$18:$E$27,4,0)</f>
        <v>1</v>
      </c>
      <c r="AD165">
        <f>VLOOKUP(V165,Sheet2!$B$4:$E$14,4,0)</f>
        <v>2</v>
      </c>
    </row>
    <row r="166" spans="1:30">
      <c r="A166" t="s">
        <v>1146</v>
      </c>
      <c r="B166" t="s">
        <v>29</v>
      </c>
      <c r="C166" t="s">
        <v>29</v>
      </c>
      <c r="D166" t="s">
        <v>863</v>
      </c>
      <c r="E166" t="s">
        <v>863</v>
      </c>
      <c r="F166" t="s">
        <v>1060</v>
      </c>
      <c r="G166" t="s">
        <v>1061</v>
      </c>
      <c r="H166" t="s">
        <v>864</v>
      </c>
      <c r="I166" t="s">
        <v>864</v>
      </c>
      <c r="J166" t="s">
        <v>66</v>
      </c>
      <c r="K166" t="s">
        <v>1147</v>
      </c>
      <c r="L166">
        <v>112.529</v>
      </c>
      <c r="N166">
        <v>-7.133</v>
      </c>
      <c r="P166">
        <v>100</v>
      </c>
      <c r="R166" t="s">
        <v>35</v>
      </c>
      <c r="S166" t="s">
        <v>1064</v>
      </c>
      <c r="T166" t="s">
        <v>37</v>
      </c>
      <c r="V166" t="s">
        <v>38</v>
      </c>
      <c r="W166">
        <v>100</v>
      </c>
      <c r="X166">
        <v>100</v>
      </c>
      <c r="Y166">
        <v>100</v>
      </c>
      <c r="Z166">
        <v>100</v>
      </c>
      <c r="AA166">
        <v>100</v>
      </c>
      <c r="AB166" t="s">
        <v>39</v>
      </c>
      <c r="AC166">
        <f>VLOOKUP(AB166,Sheet2!$B$18:$E$27,4,0)</f>
        <v>1</v>
      </c>
      <c r="AD166">
        <f>VLOOKUP(V166,Sheet2!$B$4:$E$14,4,0)</f>
        <v>2</v>
      </c>
    </row>
    <row r="167" spans="1:30">
      <c r="A167" t="s">
        <v>1148</v>
      </c>
      <c r="B167" t="s">
        <v>529</v>
      </c>
      <c r="C167" t="s">
        <v>598</v>
      </c>
      <c r="D167" t="s">
        <v>531</v>
      </c>
      <c r="E167" t="s">
        <v>1149</v>
      </c>
      <c r="F167" t="s">
        <v>1150</v>
      </c>
      <c r="G167" t="s">
        <v>1150</v>
      </c>
      <c r="H167" t="s">
        <v>1151</v>
      </c>
      <c r="I167" t="s">
        <v>1151</v>
      </c>
      <c r="J167" t="s">
        <v>1152</v>
      </c>
      <c r="K167" t="s">
        <v>1152</v>
      </c>
      <c r="L167">
        <v>106.89</v>
      </c>
      <c r="M167">
        <v>106.892</v>
      </c>
      <c r="N167">
        <v>-6.202</v>
      </c>
      <c r="O167">
        <v>-6.2074299999999996</v>
      </c>
      <c r="P167">
        <v>100</v>
      </c>
      <c r="S167" t="s">
        <v>1153</v>
      </c>
      <c r="T167" t="s">
        <v>1154</v>
      </c>
      <c r="U167">
        <v>0.63998410878703182</v>
      </c>
      <c r="V167" t="s">
        <v>308</v>
      </c>
      <c r="W167">
        <v>100</v>
      </c>
      <c r="X167">
        <v>100</v>
      </c>
      <c r="Y167">
        <v>100</v>
      </c>
      <c r="Z167">
        <v>100</v>
      </c>
      <c r="AA167">
        <v>100</v>
      </c>
      <c r="AB167" t="s">
        <v>39</v>
      </c>
      <c r="AC167">
        <f>VLOOKUP(AB167,Sheet2!$B$18:$E$27,4,0)</f>
        <v>1</v>
      </c>
      <c r="AD167">
        <f>VLOOKUP(V167,Sheet2!$B$4:$E$14,4,0)</f>
        <v>0</v>
      </c>
    </row>
    <row r="168" spans="1:30">
      <c r="A168" t="s">
        <v>1155</v>
      </c>
      <c r="B168" t="s">
        <v>184</v>
      </c>
      <c r="C168" t="s">
        <v>184</v>
      </c>
      <c r="D168" t="s">
        <v>284</v>
      </c>
      <c r="E168" t="s">
        <v>284</v>
      </c>
      <c r="F168" t="s">
        <v>1156</v>
      </c>
      <c r="G168" t="s">
        <v>1156</v>
      </c>
      <c r="H168" t="s">
        <v>187</v>
      </c>
      <c r="I168" t="s">
        <v>187</v>
      </c>
      <c r="J168" t="s">
        <v>1157</v>
      </c>
      <c r="K168" t="s">
        <v>1157</v>
      </c>
      <c r="L168">
        <v>103.676</v>
      </c>
      <c r="N168">
        <v>-1.595</v>
      </c>
      <c r="P168">
        <v>100</v>
      </c>
      <c r="R168" t="s">
        <v>35</v>
      </c>
      <c r="S168" t="s">
        <v>1158</v>
      </c>
      <c r="T168" t="s">
        <v>37</v>
      </c>
      <c r="V168" t="s">
        <v>38</v>
      </c>
      <c r="W168">
        <v>100</v>
      </c>
      <c r="X168">
        <v>100</v>
      </c>
      <c r="Y168">
        <v>100</v>
      </c>
      <c r="Z168">
        <v>100</v>
      </c>
      <c r="AA168">
        <v>100</v>
      </c>
      <c r="AB168" t="s">
        <v>39</v>
      </c>
      <c r="AC168">
        <f>VLOOKUP(AB168,Sheet2!$B$18:$E$27,4,0)</f>
        <v>1</v>
      </c>
      <c r="AD168">
        <f>VLOOKUP(V168,Sheet2!$B$4:$E$14,4,0)</f>
        <v>2</v>
      </c>
    </row>
    <row r="169" spans="1:30">
      <c r="A169" t="s">
        <v>1159</v>
      </c>
      <c r="B169" t="s">
        <v>29</v>
      </c>
      <c r="C169" t="s">
        <v>29</v>
      </c>
      <c r="D169" t="s">
        <v>230</v>
      </c>
      <c r="E169" t="s">
        <v>231</v>
      </c>
      <c r="F169" t="s">
        <v>1160</v>
      </c>
      <c r="G169" t="s">
        <v>1160</v>
      </c>
      <c r="H169" t="s">
        <v>232</v>
      </c>
      <c r="I169" t="s">
        <v>232</v>
      </c>
      <c r="J169" t="s">
        <v>1161</v>
      </c>
      <c r="K169" t="s">
        <v>1162</v>
      </c>
      <c r="L169">
        <v>112.53700000000001</v>
      </c>
      <c r="N169">
        <v>-7.05</v>
      </c>
      <c r="P169">
        <v>100</v>
      </c>
      <c r="R169" t="s">
        <v>35</v>
      </c>
      <c r="S169" t="s">
        <v>1163</v>
      </c>
      <c r="T169" t="s">
        <v>37</v>
      </c>
      <c r="V169" t="s">
        <v>38</v>
      </c>
      <c r="W169">
        <v>100</v>
      </c>
      <c r="X169">
        <v>100</v>
      </c>
      <c r="Y169">
        <v>100</v>
      </c>
      <c r="Z169">
        <v>100</v>
      </c>
      <c r="AA169">
        <v>100</v>
      </c>
      <c r="AB169" t="s">
        <v>39</v>
      </c>
      <c r="AC169">
        <f>VLOOKUP(AB169,Sheet2!$B$18:$E$27,4,0)</f>
        <v>1</v>
      </c>
      <c r="AD169">
        <f>VLOOKUP(V169,Sheet2!$B$4:$E$14,4,0)</f>
        <v>2</v>
      </c>
    </row>
    <row r="170" spans="1:30">
      <c r="A170" t="s">
        <v>1164</v>
      </c>
      <c r="B170" t="s">
        <v>912</v>
      </c>
      <c r="C170" t="s">
        <v>913</v>
      </c>
      <c r="D170" t="s">
        <v>1165</v>
      </c>
      <c r="E170" t="s">
        <v>1165</v>
      </c>
      <c r="F170" t="s">
        <v>1166</v>
      </c>
      <c r="G170" t="s">
        <v>1166</v>
      </c>
      <c r="H170" t="s">
        <v>1167</v>
      </c>
      <c r="I170" t="s">
        <v>1167</v>
      </c>
      <c r="J170" t="s">
        <v>1168</v>
      </c>
      <c r="K170" t="s">
        <v>1168</v>
      </c>
      <c r="L170">
        <v>103.07599999999999</v>
      </c>
      <c r="N170">
        <v>-1.694</v>
      </c>
      <c r="P170">
        <v>100</v>
      </c>
      <c r="R170" t="s">
        <v>35</v>
      </c>
      <c r="S170" t="s">
        <v>1169</v>
      </c>
      <c r="T170" t="s">
        <v>37</v>
      </c>
      <c r="V170" t="s">
        <v>38</v>
      </c>
      <c r="W170">
        <v>95</v>
      </c>
      <c r="X170">
        <v>100</v>
      </c>
      <c r="Y170">
        <v>100</v>
      </c>
      <c r="Z170">
        <v>100</v>
      </c>
      <c r="AA170">
        <v>99</v>
      </c>
      <c r="AB170" t="s">
        <v>39</v>
      </c>
      <c r="AC170">
        <f>VLOOKUP(AB170,Sheet2!$B$18:$E$27,4,0)</f>
        <v>1</v>
      </c>
      <c r="AD170">
        <f>VLOOKUP(V170,Sheet2!$B$4:$E$14,4,0)</f>
        <v>2</v>
      </c>
    </row>
    <row r="171" spans="1:30">
      <c r="A171" t="s">
        <v>1170</v>
      </c>
      <c r="B171" t="s">
        <v>29</v>
      </c>
      <c r="C171" t="s">
        <v>29</v>
      </c>
      <c r="D171" t="s">
        <v>863</v>
      </c>
      <c r="E171" t="s">
        <v>863</v>
      </c>
      <c r="F171" t="s">
        <v>1171</v>
      </c>
      <c r="G171" t="s">
        <v>1171</v>
      </c>
      <c r="H171" t="s">
        <v>864</v>
      </c>
      <c r="I171" t="s">
        <v>864</v>
      </c>
      <c r="J171" t="s">
        <v>1172</v>
      </c>
      <c r="K171" t="s">
        <v>1173</v>
      </c>
      <c r="L171">
        <v>112.628</v>
      </c>
      <c r="N171">
        <v>-7.3150000000000004</v>
      </c>
      <c r="P171">
        <v>100</v>
      </c>
      <c r="R171" t="s">
        <v>35</v>
      </c>
      <c r="S171" t="s">
        <v>1174</v>
      </c>
      <c r="T171" t="s">
        <v>37</v>
      </c>
      <c r="V171" t="s">
        <v>38</v>
      </c>
      <c r="W171">
        <v>100</v>
      </c>
      <c r="X171">
        <v>100</v>
      </c>
      <c r="Y171">
        <v>100</v>
      </c>
      <c r="Z171">
        <v>78</v>
      </c>
      <c r="AA171">
        <v>95.6</v>
      </c>
      <c r="AB171" t="s">
        <v>39</v>
      </c>
      <c r="AC171">
        <f>VLOOKUP(AB171,Sheet2!$B$18:$E$27,4,0)</f>
        <v>1</v>
      </c>
      <c r="AD171">
        <f>VLOOKUP(V171,Sheet2!$B$4:$E$14,4,0)</f>
        <v>2</v>
      </c>
    </row>
    <row r="172" spans="1:30">
      <c r="A172" t="s">
        <v>1175</v>
      </c>
      <c r="B172" t="s">
        <v>29</v>
      </c>
      <c r="C172" t="s">
        <v>29</v>
      </c>
      <c r="D172" t="s">
        <v>1035</v>
      </c>
      <c r="E172" t="s">
        <v>1035</v>
      </c>
      <c r="F172" t="s">
        <v>1176</v>
      </c>
      <c r="G172" t="s">
        <v>1176</v>
      </c>
      <c r="H172" t="s">
        <v>1037</v>
      </c>
      <c r="I172" t="s">
        <v>1037</v>
      </c>
      <c r="J172" t="s">
        <v>1177</v>
      </c>
      <c r="K172" t="s">
        <v>1178</v>
      </c>
      <c r="L172">
        <v>112.497</v>
      </c>
      <c r="N172">
        <v>-7.3220000000000001</v>
      </c>
      <c r="P172">
        <v>100</v>
      </c>
      <c r="R172" t="s">
        <v>35</v>
      </c>
      <c r="S172" t="s">
        <v>1179</v>
      </c>
      <c r="T172" t="s">
        <v>37</v>
      </c>
      <c r="V172" t="s">
        <v>38</v>
      </c>
      <c r="W172">
        <v>100</v>
      </c>
      <c r="X172">
        <v>100</v>
      </c>
      <c r="Y172">
        <v>100</v>
      </c>
      <c r="Z172">
        <v>100</v>
      </c>
      <c r="AA172">
        <v>100</v>
      </c>
      <c r="AB172" t="s">
        <v>39</v>
      </c>
      <c r="AC172">
        <f>VLOOKUP(AB172,Sheet2!$B$18:$E$27,4,0)</f>
        <v>1</v>
      </c>
      <c r="AD172">
        <f>VLOOKUP(V172,Sheet2!$B$4:$E$14,4,0)</f>
        <v>2</v>
      </c>
    </row>
    <row r="173" spans="1:30">
      <c r="A173" t="s">
        <v>1180</v>
      </c>
      <c r="B173" t="s">
        <v>29</v>
      </c>
      <c r="C173" t="s">
        <v>29</v>
      </c>
      <c r="D173" t="s">
        <v>30</v>
      </c>
      <c r="E173" t="s">
        <v>30</v>
      </c>
      <c r="F173" t="s">
        <v>1181</v>
      </c>
      <c r="G173" t="s">
        <v>1181</v>
      </c>
      <c r="H173" t="s">
        <v>32</v>
      </c>
      <c r="I173" t="s">
        <v>32</v>
      </c>
      <c r="J173" t="s">
        <v>1182</v>
      </c>
      <c r="K173" t="s">
        <v>1183</v>
      </c>
      <c r="L173">
        <v>112.627</v>
      </c>
      <c r="N173">
        <v>-7.1929999999999996</v>
      </c>
      <c r="P173">
        <v>100</v>
      </c>
      <c r="R173" t="s">
        <v>35</v>
      </c>
      <c r="S173" t="s">
        <v>1184</v>
      </c>
      <c r="T173" t="s">
        <v>37</v>
      </c>
      <c r="V173" t="s">
        <v>38</v>
      </c>
      <c r="W173">
        <v>100</v>
      </c>
      <c r="X173">
        <v>100</v>
      </c>
      <c r="Y173">
        <v>100</v>
      </c>
      <c r="Z173">
        <v>100</v>
      </c>
      <c r="AA173">
        <v>100</v>
      </c>
      <c r="AB173" t="s">
        <v>39</v>
      </c>
      <c r="AC173">
        <f>VLOOKUP(AB173,Sheet2!$B$18:$E$27,4,0)</f>
        <v>1</v>
      </c>
      <c r="AD173">
        <f>VLOOKUP(V173,Sheet2!$B$4:$E$14,4,0)</f>
        <v>2</v>
      </c>
    </row>
    <row r="174" spans="1:30">
      <c r="A174" t="s">
        <v>1185</v>
      </c>
      <c r="B174" t="s">
        <v>529</v>
      </c>
      <c r="C174" t="s">
        <v>1186</v>
      </c>
      <c r="D174" t="s">
        <v>694</v>
      </c>
      <c r="E174" t="s">
        <v>1187</v>
      </c>
      <c r="F174" t="s">
        <v>1188</v>
      </c>
      <c r="G174" t="s">
        <v>1189</v>
      </c>
      <c r="H174" t="s">
        <v>1190</v>
      </c>
      <c r="I174" t="s">
        <v>1191</v>
      </c>
      <c r="J174" t="s">
        <v>1192</v>
      </c>
      <c r="K174" t="s">
        <v>1193</v>
      </c>
      <c r="L174">
        <v>106.90300000000001</v>
      </c>
      <c r="M174">
        <v>106.89</v>
      </c>
      <c r="N174">
        <v>-6.3090000000000002</v>
      </c>
      <c r="O174">
        <v>-6.19339</v>
      </c>
      <c r="P174">
        <v>0</v>
      </c>
      <c r="S174" t="s">
        <v>1194</v>
      </c>
      <c r="T174" t="s">
        <v>1195</v>
      </c>
      <c r="U174">
        <v>12.865697570024921</v>
      </c>
      <c r="V174" t="s">
        <v>568</v>
      </c>
      <c r="W174">
        <v>15</v>
      </c>
      <c r="X174">
        <v>38</v>
      </c>
      <c r="Y174">
        <v>26</v>
      </c>
      <c r="Z174">
        <v>13</v>
      </c>
      <c r="AA174">
        <v>18.399999999999999</v>
      </c>
      <c r="AB174" t="s">
        <v>899</v>
      </c>
      <c r="AC174">
        <f>VLOOKUP(AB174,Sheet2!$B$18:$E$27,4,0)</f>
        <v>0</v>
      </c>
      <c r="AD174">
        <f>VLOOKUP(V174,Sheet2!$B$4:$E$14,4,0)</f>
        <v>0</v>
      </c>
    </row>
    <row r="175" spans="1:30">
      <c r="A175" t="s">
        <v>1196</v>
      </c>
      <c r="B175" t="s">
        <v>550</v>
      </c>
      <c r="C175" t="s">
        <v>114</v>
      </c>
      <c r="D175" t="s">
        <v>1197</v>
      </c>
      <c r="E175" t="s">
        <v>1198</v>
      </c>
      <c r="F175" t="s">
        <v>1199</v>
      </c>
      <c r="G175" t="s">
        <v>1200</v>
      </c>
      <c r="H175" t="s">
        <v>1201</v>
      </c>
      <c r="I175" t="s">
        <v>1202</v>
      </c>
      <c r="J175" t="s">
        <v>1203</v>
      </c>
      <c r="K175" t="s">
        <v>1204</v>
      </c>
      <c r="L175">
        <v>106.92100000000001</v>
      </c>
      <c r="M175">
        <v>112.753</v>
      </c>
      <c r="N175">
        <v>-6.2930000000000001</v>
      </c>
      <c r="O175">
        <v>-7.2756600000000002</v>
      </c>
      <c r="P175">
        <v>0</v>
      </c>
      <c r="S175" t="s">
        <v>1205</v>
      </c>
      <c r="T175" t="s">
        <v>1206</v>
      </c>
      <c r="U175">
        <v>653.78245292676002</v>
      </c>
      <c r="V175" t="s">
        <v>568</v>
      </c>
      <c r="W175">
        <v>32</v>
      </c>
      <c r="X175">
        <v>21</v>
      </c>
      <c r="Y175">
        <v>53</v>
      </c>
      <c r="Z175">
        <v>19</v>
      </c>
      <c r="AA175">
        <v>25</v>
      </c>
      <c r="AB175" t="s">
        <v>513</v>
      </c>
      <c r="AC175">
        <f>VLOOKUP(AB175,Sheet2!$B$18:$E$27,4,0)</f>
        <v>0</v>
      </c>
      <c r="AD175">
        <f>VLOOKUP(V175,Sheet2!$B$4:$E$14,4,0)</f>
        <v>0</v>
      </c>
    </row>
    <row r="176" spans="1:30">
      <c r="A176" t="s">
        <v>1207</v>
      </c>
      <c r="B176" t="s">
        <v>249</v>
      </c>
      <c r="C176" t="s">
        <v>607</v>
      </c>
      <c r="D176" t="s">
        <v>1208</v>
      </c>
      <c r="E176" t="s">
        <v>1208</v>
      </c>
      <c r="F176" t="s">
        <v>1209</v>
      </c>
      <c r="G176" t="s">
        <v>1209</v>
      </c>
      <c r="H176" t="s">
        <v>1210</v>
      </c>
      <c r="I176" t="s">
        <v>1210</v>
      </c>
      <c r="J176" t="s">
        <v>1211</v>
      </c>
      <c r="K176" t="s">
        <v>1212</v>
      </c>
      <c r="L176">
        <v>107.435</v>
      </c>
      <c r="N176">
        <v>-7.0659999999999998</v>
      </c>
      <c r="P176">
        <v>100</v>
      </c>
      <c r="R176" t="s">
        <v>35</v>
      </c>
      <c r="S176" t="s">
        <v>1213</v>
      </c>
      <c r="T176" t="s">
        <v>37</v>
      </c>
      <c r="V176" t="s">
        <v>38</v>
      </c>
      <c r="W176">
        <v>100</v>
      </c>
      <c r="X176">
        <v>100</v>
      </c>
      <c r="Y176">
        <v>100</v>
      </c>
      <c r="Z176">
        <v>100</v>
      </c>
      <c r="AA176">
        <v>100</v>
      </c>
      <c r="AB176" t="s">
        <v>39</v>
      </c>
      <c r="AC176">
        <f>VLOOKUP(AB176,Sheet2!$B$18:$E$27,4,0)</f>
        <v>1</v>
      </c>
      <c r="AD176">
        <f>VLOOKUP(V176,Sheet2!$B$4:$E$14,4,0)</f>
        <v>2</v>
      </c>
    </row>
    <row r="177" spans="1:30">
      <c r="A177" t="s">
        <v>1214</v>
      </c>
      <c r="B177" t="s">
        <v>29</v>
      </c>
      <c r="C177" t="s">
        <v>29</v>
      </c>
      <c r="D177" t="s">
        <v>30</v>
      </c>
      <c r="E177" t="s">
        <v>30</v>
      </c>
      <c r="F177" t="s">
        <v>1215</v>
      </c>
      <c r="G177" t="s">
        <v>1215</v>
      </c>
      <c r="H177" t="s">
        <v>1078</v>
      </c>
      <c r="I177" t="s">
        <v>1078</v>
      </c>
      <c r="J177" t="s">
        <v>1216</v>
      </c>
      <c r="K177" t="s">
        <v>1216</v>
      </c>
      <c r="L177">
        <v>112.642</v>
      </c>
      <c r="N177">
        <v>-7.18</v>
      </c>
      <c r="P177">
        <v>100</v>
      </c>
      <c r="R177" t="s">
        <v>35</v>
      </c>
      <c r="S177" t="s">
        <v>1217</v>
      </c>
      <c r="T177" t="s">
        <v>37</v>
      </c>
      <c r="V177" t="s">
        <v>38</v>
      </c>
      <c r="W177">
        <v>100</v>
      </c>
      <c r="X177">
        <v>100</v>
      </c>
      <c r="Y177">
        <v>100</v>
      </c>
      <c r="Z177">
        <v>100</v>
      </c>
      <c r="AA177">
        <v>100</v>
      </c>
      <c r="AB177" t="s">
        <v>39</v>
      </c>
      <c r="AC177">
        <f>VLOOKUP(AB177,Sheet2!$B$18:$E$27,4,0)</f>
        <v>1</v>
      </c>
      <c r="AD177">
        <f>VLOOKUP(V177,Sheet2!$B$4:$E$14,4,0)</f>
        <v>2</v>
      </c>
    </row>
    <row r="178" spans="1:30">
      <c r="A178" t="s">
        <v>1218</v>
      </c>
      <c r="B178" t="s">
        <v>29</v>
      </c>
      <c r="C178" t="s">
        <v>29</v>
      </c>
      <c r="D178" t="s">
        <v>641</v>
      </c>
      <c r="E178" t="s">
        <v>641</v>
      </c>
      <c r="F178" t="s">
        <v>1027</v>
      </c>
      <c r="G178" t="s">
        <v>1027</v>
      </c>
      <c r="H178" t="s">
        <v>642</v>
      </c>
      <c r="I178" t="s">
        <v>642</v>
      </c>
      <c r="J178" t="s">
        <v>1219</v>
      </c>
      <c r="K178" t="s">
        <v>1220</v>
      </c>
      <c r="L178">
        <v>112.599</v>
      </c>
      <c r="N178">
        <v>-7.1459999999999999</v>
      </c>
      <c r="P178">
        <v>100</v>
      </c>
      <c r="R178" t="s">
        <v>35</v>
      </c>
      <c r="S178" t="s">
        <v>1030</v>
      </c>
      <c r="T178" t="s">
        <v>37</v>
      </c>
      <c r="V178" t="s">
        <v>38</v>
      </c>
      <c r="W178">
        <v>100</v>
      </c>
      <c r="X178">
        <v>100</v>
      </c>
      <c r="Y178">
        <v>100</v>
      </c>
      <c r="Z178">
        <v>100</v>
      </c>
      <c r="AA178">
        <v>100</v>
      </c>
      <c r="AB178" t="s">
        <v>39</v>
      </c>
      <c r="AC178">
        <f>VLOOKUP(AB178,Sheet2!$B$18:$E$27,4,0)</f>
        <v>1</v>
      </c>
      <c r="AD178">
        <f>VLOOKUP(V178,Sheet2!$B$4:$E$14,4,0)</f>
        <v>2</v>
      </c>
    </row>
    <row r="179" spans="1:30">
      <c r="A179" t="s">
        <v>1221</v>
      </c>
      <c r="B179" t="s">
        <v>130</v>
      </c>
      <c r="C179" t="s">
        <v>131</v>
      </c>
      <c r="D179" t="s">
        <v>1222</v>
      </c>
      <c r="E179" t="s">
        <v>1222</v>
      </c>
      <c r="F179" t="s">
        <v>1223</v>
      </c>
      <c r="G179" t="s">
        <v>1223</v>
      </c>
      <c r="H179" t="s">
        <v>1224</v>
      </c>
      <c r="I179" t="s">
        <v>1224</v>
      </c>
      <c r="J179" t="s">
        <v>1225</v>
      </c>
      <c r="K179" t="s">
        <v>1225</v>
      </c>
      <c r="L179">
        <v>103.595</v>
      </c>
      <c r="N179">
        <v>-1.6619999999999999</v>
      </c>
      <c r="P179">
        <v>100</v>
      </c>
      <c r="R179" t="s">
        <v>35</v>
      </c>
      <c r="S179" t="s">
        <v>1226</v>
      </c>
      <c r="T179" t="s">
        <v>37</v>
      </c>
      <c r="V179" t="s">
        <v>38</v>
      </c>
      <c r="W179">
        <v>100</v>
      </c>
      <c r="X179">
        <v>100</v>
      </c>
      <c r="Y179">
        <v>100</v>
      </c>
      <c r="Z179">
        <v>100</v>
      </c>
      <c r="AA179">
        <v>100</v>
      </c>
      <c r="AB179" t="s">
        <v>39</v>
      </c>
      <c r="AC179">
        <f>VLOOKUP(AB179,Sheet2!$B$18:$E$27,4,0)</f>
        <v>1</v>
      </c>
      <c r="AD179">
        <f>VLOOKUP(V179,Sheet2!$B$4:$E$14,4,0)</f>
        <v>2</v>
      </c>
    </row>
    <row r="180" spans="1:30">
      <c r="A180" t="s">
        <v>1227</v>
      </c>
      <c r="B180" t="s">
        <v>29</v>
      </c>
      <c r="C180" t="s">
        <v>29</v>
      </c>
      <c r="D180" t="s">
        <v>1035</v>
      </c>
      <c r="E180" t="s">
        <v>1035</v>
      </c>
      <c r="F180" t="s">
        <v>1036</v>
      </c>
      <c r="G180" t="s">
        <v>1036</v>
      </c>
      <c r="H180" t="s">
        <v>1037</v>
      </c>
      <c r="I180" t="s">
        <v>1037</v>
      </c>
      <c r="J180" t="s">
        <v>1228</v>
      </c>
      <c r="K180" t="s">
        <v>1229</v>
      </c>
      <c r="L180">
        <v>112.515</v>
      </c>
      <c r="N180">
        <v>-7.2779999999999996</v>
      </c>
      <c r="P180">
        <v>100</v>
      </c>
      <c r="R180" t="s">
        <v>35</v>
      </c>
      <c r="S180" t="s">
        <v>1040</v>
      </c>
      <c r="T180" t="s">
        <v>37</v>
      </c>
      <c r="V180" t="s">
        <v>38</v>
      </c>
      <c r="W180">
        <v>100</v>
      </c>
      <c r="X180">
        <v>100</v>
      </c>
      <c r="Y180">
        <v>100</v>
      </c>
      <c r="Z180">
        <v>100</v>
      </c>
      <c r="AA180">
        <v>100</v>
      </c>
      <c r="AB180" t="s">
        <v>39</v>
      </c>
      <c r="AC180">
        <f>VLOOKUP(AB180,Sheet2!$B$18:$E$27,4,0)</f>
        <v>1</v>
      </c>
      <c r="AD180">
        <f>VLOOKUP(V180,Sheet2!$B$4:$E$14,4,0)</f>
        <v>2</v>
      </c>
    </row>
    <row r="181" spans="1:30">
      <c r="A181" t="s">
        <v>1230</v>
      </c>
      <c r="B181" t="s">
        <v>432</v>
      </c>
      <c r="C181" t="s">
        <v>432</v>
      </c>
      <c r="D181" t="s">
        <v>433</v>
      </c>
      <c r="E181" t="s">
        <v>433</v>
      </c>
      <c r="F181" t="s">
        <v>1231</v>
      </c>
      <c r="G181" t="s">
        <v>1231</v>
      </c>
      <c r="H181" t="s">
        <v>435</v>
      </c>
      <c r="I181" t="s">
        <v>435</v>
      </c>
      <c r="J181" t="s">
        <v>1232</v>
      </c>
      <c r="K181" t="s">
        <v>1233</v>
      </c>
      <c r="L181">
        <v>107.494</v>
      </c>
      <c r="N181">
        <v>-6.8520000000000003</v>
      </c>
      <c r="P181">
        <v>100</v>
      </c>
      <c r="R181" t="s">
        <v>35</v>
      </c>
      <c r="S181" t="s">
        <v>1234</v>
      </c>
      <c r="T181" t="s">
        <v>37</v>
      </c>
      <c r="V181" t="s">
        <v>38</v>
      </c>
      <c r="W181">
        <v>100</v>
      </c>
      <c r="X181">
        <v>100</v>
      </c>
      <c r="Y181">
        <v>100</v>
      </c>
      <c r="Z181">
        <v>100</v>
      </c>
      <c r="AA181">
        <v>100</v>
      </c>
      <c r="AB181" t="s">
        <v>39</v>
      </c>
      <c r="AC181">
        <f>VLOOKUP(AB181,Sheet2!$B$18:$E$27,4,0)</f>
        <v>1</v>
      </c>
      <c r="AD181">
        <f>VLOOKUP(V181,Sheet2!$B$4:$E$14,4,0)</f>
        <v>2</v>
      </c>
    </row>
    <row r="182" spans="1:30">
      <c r="A182" t="s">
        <v>1235</v>
      </c>
      <c r="B182" t="s">
        <v>130</v>
      </c>
      <c r="C182" t="s">
        <v>131</v>
      </c>
      <c r="D182" t="s">
        <v>1236</v>
      </c>
      <c r="E182" t="s">
        <v>1222</v>
      </c>
      <c r="F182" t="s">
        <v>1236</v>
      </c>
      <c r="G182" t="s">
        <v>1223</v>
      </c>
      <c r="H182" t="s">
        <v>1237</v>
      </c>
      <c r="I182" t="s">
        <v>1224</v>
      </c>
      <c r="J182" t="s">
        <v>1238</v>
      </c>
      <c r="K182" t="s">
        <v>1239</v>
      </c>
      <c r="L182">
        <v>103.578</v>
      </c>
      <c r="N182">
        <v>-1.6</v>
      </c>
      <c r="P182">
        <v>0</v>
      </c>
      <c r="R182" t="s">
        <v>35</v>
      </c>
      <c r="S182" t="s">
        <v>1240</v>
      </c>
      <c r="T182" t="s">
        <v>37</v>
      </c>
      <c r="V182" t="s">
        <v>38</v>
      </c>
      <c r="W182">
        <v>100</v>
      </c>
      <c r="X182">
        <v>20</v>
      </c>
      <c r="Y182">
        <v>29</v>
      </c>
      <c r="Z182">
        <v>40</v>
      </c>
      <c r="AA182">
        <v>37.799999999999997</v>
      </c>
      <c r="AB182" t="s">
        <v>703</v>
      </c>
      <c r="AC182">
        <f>VLOOKUP(AB182,Sheet2!$B$18:$E$27,4,0)</f>
        <v>0</v>
      </c>
      <c r="AD182">
        <f>VLOOKUP(V182,Sheet2!$B$4:$E$14,4,0)</f>
        <v>2</v>
      </c>
    </row>
    <row r="183" spans="1:30">
      <c r="A183" t="s">
        <v>1241</v>
      </c>
      <c r="B183" t="s">
        <v>29</v>
      </c>
      <c r="C183" t="s">
        <v>29</v>
      </c>
      <c r="D183" t="s">
        <v>138</v>
      </c>
      <c r="E183" t="s">
        <v>138</v>
      </c>
      <c r="F183" t="s">
        <v>1242</v>
      </c>
      <c r="G183" t="s">
        <v>1242</v>
      </c>
      <c r="H183" t="s">
        <v>140</v>
      </c>
      <c r="I183" t="s">
        <v>140</v>
      </c>
      <c r="J183" t="s">
        <v>1243</v>
      </c>
      <c r="K183" t="s">
        <v>1244</v>
      </c>
      <c r="L183">
        <v>112.59099999999999</v>
      </c>
      <c r="N183">
        <v>-7.2880000000000003</v>
      </c>
      <c r="P183">
        <v>100</v>
      </c>
      <c r="R183" t="s">
        <v>35</v>
      </c>
      <c r="S183" t="s">
        <v>1245</v>
      </c>
      <c r="T183" t="s">
        <v>37</v>
      </c>
      <c r="V183" t="s">
        <v>38</v>
      </c>
      <c r="W183">
        <v>100</v>
      </c>
      <c r="X183">
        <v>100</v>
      </c>
      <c r="Y183">
        <v>100</v>
      </c>
      <c r="Z183">
        <v>100</v>
      </c>
      <c r="AA183">
        <v>100</v>
      </c>
      <c r="AB183" t="s">
        <v>39</v>
      </c>
      <c r="AC183">
        <f>VLOOKUP(AB183,Sheet2!$B$18:$E$27,4,0)</f>
        <v>1</v>
      </c>
      <c r="AD183">
        <f>VLOOKUP(V183,Sheet2!$B$4:$E$14,4,0)</f>
        <v>2</v>
      </c>
    </row>
    <row r="184" spans="1:30">
      <c r="A184" t="s">
        <v>1246</v>
      </c>
      <c r="B184" t="s">
        <v>113</v>
      </c>
      <c r="C184" t="s">
        <v>114</v>
      </c>
      <c r="D184" t="s">
        <v>1247</v>
      </c>
      <c r="E184" t="s">
        <v>1247</v>
      </c>
      <c r="F184" t="s">
        <v>1247</v>
      </c>
      <c r="G184" t="s">
        <v>1247</v>
      </c>
      <c r="H184" t="s">
        <v>1248</v>
      </c>
      <c r="I184" t="s">
        <v>1248</v>
      </c>
      <c r="J184" t="s">
        <v>1249</v>
      </c>
      <c r="K184" t="s">
        <v>1250</v>
      </c>
      <c r="L184">
        <v>114.149</v>
      </c>
      <c r="N184">
        <v>-8.4329999999999998</v>
      </c>
      <c r="P184">
        <v>100</v>
      </c>
      <c r="R184" t="s">
        <v>35</v>
      </c>
      <c r="S184" t="s">
        <v>1251</v>
      </c>
      <c r="T184" t="s">
        <v>37</v>
      </c>
      <c r="V184" t="s">
        <v>38</v>
      </c>
      <c r="W184">
        <v>100</v>
      </c>
      <c r="X184">
        <v>100</v>
      </c>
      <c r="Y184">
        <v>100</v>
      </c>
      <c r="Z184">
        <v>94</v>
      </c>
      <c r="AA184">
        <v>98.8</v>
      </c>
      <c r="AB184" t="s">
        <v>39</v>
      </c>
      <c r="AC184">
        <f>VLOOKUP(AB184,Sheet2!$B$18:$E$27,4,0)</f>
        <v>1</v>
      </c>
      <c r="AD184">
        <f>VLOOKUP(V184,Sheet2!$B$4:$E$14,4,0)</f>
        <v>2</v>
      </c>
    </row>
    <row r="185" spans="1:30">
      <c r="A185" t="s">
        <v>1252</v>
      </c>
      <c r="B185" t="s">
        <v>1253</v>
      </c>
      <c r="C185" t="s">
        <v>1253</v>
      </c>
      <c r="D185" t="s">
        <v>1254</v>
      </c>
      <c r="E185" t="s">
        <v>1254</v>
      </c>
      <c r="F185" t="s">
        <v>1255</v>
      </c>
      <c r="G185" t="s">
        <v>1256</v>
      </c>
      <c r="H185" t="s">
        <v>1257</v>
      </c>
      <c r="I185" t="s">
        <v>1257</v>
      </c>
      <c r="J185" t="s">
        <v>1258</v>
      </c>
      <c r="K185" t="s">
        <v>1258</v>
      </c>
      <c r="L185">
        <v>125.05200000000001</v>
      </c>
      <c r="N185">
        <v>1.385</v>
      </c>
      <c r="P185">
        <v>100</v>
      </c>
      <c r="R185" t="s">
        <v>35</v>
      </c>
      <c r="S185" t="s">
        <v>1259</v>
      </c>
      <c r="T185" t="s">
        <v>37</v>
      </c>
      <c r="V185" t="s">
        <v>38</v>
      </c>
      <c r="W185">
        <v>100</v>
      </c>
      <c r="X185">
        <v>100</v>
      </c>
      <c r="Y185">
        <v>100</v>
      </c>
      <c r="Z185">
        <v>100</v>
      </c>
      <c r="AA185">
        <v>100</v>
      </c>
      <c r="AB185" t="s">
        <v>39</v>
      </c>
      <c r="AC185">
        <f>VLOOKUP(AB185,Sheet2!$B$18:$E$27,4,0)</f>
        <v>1</v>
      </c>
      <c r="AD185">
        <f>VLOOKUP(V185,Sheet2!$B$4:$E$14,4,0)</f>
        <v>2</v>
      </c>
    </row>
    <row r="186" spans="1:30">
      <c r="A186" t="s">
        <v>1260</v>
      </c>
      <c r="B186" t="s">
        <v>29</v>
      </c>
      <c r="C186" t="s">
        <v>29</v>
      </c>
      <c r="D186" t="s">
        <v>30</v>
      </c>
      <c r="E186" t="s">
        <v>30</v>
      </c>
      <c r="F186" t="s">
        <v>1261</v>
      </c>
      <c r="G186" t="s">
        <v>1262</v>
      </c>
      <c r="H186" t="s">
        <v>32</v>
      </c>
      <c r="I186" t="s">
        <v>32</v>
      </c>
      <c r="J186" t="s">
        <v>1263</v>
      </c>
      <c r="K186" t="s">
        <v>1264</v>
      </c>
      <c r="L186">
        <v>113.04900000000001</v>
      </c>
      <c r="N186">
        <v>-6.9690000000000003</v>
      </c>
      <c r="P186">
        <v>100</v>
      </c>
      <c r="R186" t="s">
        <v>35</v>
      </c>
      <c r="S186" t="s">
        <v>1265</v>
      </c>
      <c r="T186" t="s">
        <v>37</v>
      </c>
      <c r="V186" t="s">
        <v>38</v>
      </c>
      <c r="W186">
        <v>100</v>
      </c>
      <c r="X186">
        <v>100</v>
      </c>
      <c r="Y186">
        <v>100</v>
      </c>
      <c r="Z186">
        <v>100</v>
      </c>
      <c r="AA186">
        <v>100</v>
      </c>
      <c r="AB186" t="s">
        <v>39</v>
      </c>
      <c r="AC186">
        <f>VLOOKUP(AB186,Sheet2!$B$18:$E$27,4,0)</f>
        <v>1</v>
      </c>
      <c r="AD186">
        <f>VLOOKUP(V186,Sheet2!$B$4:$E$14,4,0)</f>
        <v>2</v>
      </c>
    </row>
    <row r="187" spans="1:30">
      <c r="A187" t="s">
        <v>1266</v>
      </c>
      <c r="B187" t="s">
        <v>551</v>
      </c>
      <c r="C187" t="s">
        <v>844</v>
      </c>
      <c r="D187" t="s">
        <v>827</v>
      </c>
      <c r="E187" t="s">
        <v>827</v>
      </c>
      <c r="F187" t="s">
        <v>1267</v>
      </c>
      <c r="G187" t="s">
        <v>1267</v>
      </c>
      <c r="H187" t="s">
        <v>830</v>
      </c>
      <c r="I187" t="s">
        <v>830</v>
      </c>
      <c r="J187" t="s">
        <v>1268</v>
      </c>
      <c r="K187" t="s">
        <v>1269</v>
      </c>
      <c r="L187">
        <v>107.033</v>
      </c>
      <c r="M187">
        <v>107.033</v>
      </c>
      <c r="N187">
        <v>-6.2640000000000002</v>
      </c>
      <c r="O187">
        <v>-6.2640500000000001</v>
      </c>
      <c r="P187">
        <v>100</v>
      </c>
      <c r="S187" t="s">
        <v>1270</v>
      </c>
      <c r="T187" t="s">
        <v>1271</v>
      </c>
      <c r="U187">
        <v>5.5293747884970906E-3</v>
      </c>
      <c r="V187" t="s">
        <v>560</v>
      </c>
      <c r="W187">
        <v>100</v>
      </c>
      <c r="X187">
        <v>100</v>
      </c>
      <c r="Y187">
        <v>100</v>
      </c>
      <c r="Z187">
        <v>9</v>
      </c>
      <c r="AA187">
        <v>81.8</v>
      </c>
      <c r="AB187" t="s">
        <v>86</v>
      </c>
      <c r="AC187">
        <f>VLOOKUP(AB187,Sheet2!$B$18:$E$27,4,0)</f>
        <v>1</v>
      </c>
      <c r="AD187">
        <f>VLOOKUP(V187,Sheet2!$B$4:$E$14,4,0)</f>
        <v>1</v>
      </c>
    </row>
    <row r="188" spans="1:30">
      <c r="A188" t="s">
        <v>1272</v>
      </c>
      <c r="B188" t="s">
        <v>29</v>
      </c>
      <c r="C188" t="s">
        <v>29</v>
      </c>
      <c r="D188" t="s">
        <v>759</v>
      </c>
      <c r="E188" t="s">
        <v>759</v>
      </c>
      <c r="F188" t="s">
        <v>988</v>
      </c>
      <c r="G188" t="s">
        <v>988</v>
      </c>
      <c r="H188" t="s">
        <v>761</v>
      </c>
      <c r="I188" t="s">
        <v>761</v>
      </c>
      <c r="J188" t="s">
        <v>1273</v>
      </c>
      <c r="K188" t="s">
        <v>1274</v>
      </c>
      <c r="L188">
        <v>112.563</v>
      </c>
      <c r="N188">
        <v>-7.032</v>
      </c>
      <c r="P188">
        <v>100</v>
      </c>
      <c r="R188" t="s">
        <v>35</v>
      </c>
      <c r="S188" t="s">
        <v>991</v>
      </c>
      <c r="T188" t="s">
        <v>37</v>
      </c>
      <c r="V188" t="s">
        <v>38</v>
      </c>
      <c r="W188">
        <v>100</v>
      </c>
      <c r="X188">
        <v>100</v>
      </c>
      <c r="Y188">
        <v>100</v>
      </c>
      <c r="Z188">
        <v>100</v>
      </c>
      <c r="AA188">
        <v>100</v>
      </c>
      <c r="AB188" t="s">
        <v>39</v>
      </c>
      <c r="AC188">
        <f>VLOOKUP(AB188,Sheet2!$B$18:$E$27,4,0)</f>
        <v>1</v>
      </c>
      <c r="AD188">
        <f>VLOOKUP(V188,Sheet2!$B$4:$E$14,4,0)</f>
        <v>2</v>
      </c>
    </row>
    <row r="189" spans="1:30">
      <c r="A189" t="s">
        <v>1275</v>
      </c>
      <c r="B189" t="s">
        <v>130</v>
      </c>
      <c r="C189" t="s">
        <v>131</v>
      </c>
      <c r="D189" t="s">
        <v>358</v>
      </c>
      <c r="E189" t="s">
        <v>358</v>
      </c>
      <c r="F189" t="s">
        <v>1276</v>
      </c>
      <c r="G189" t="s">
        <v>1276</v>
      </c>
      <c r="H189" t="s">
        <v>360</v>
      </c>
      <c r="I189" t="s">
        <v>360</v>
      </c>
      <c r="J189" t="s">
        <v>1277</v>
      </c>
      <c r="K189" t="s">
        <v>1277</v>
      </c>
      <c r="L189">
        <v>103.65300000000001</v>
      </c>
      <c r="N189">
        <v>-1.613</v>
      </c>
      <c r="P189">
        <v>100</v>
      </c>
      <c r="R189" t="s">
        <v>35</v>
      </c>
      <c r="S189" t="s">
        <v>1278</v>
      </c>
      <c r="T189" t="s">
        <v>37</v>
      </c>
      <c r="V189" t="s">
        <v>38</v>
      </c>
      <c r="W189">
        <v>100</v>
      </c>
      <c r="X189">
        <v>100</v>
      </c>
      <c r="Y189">
        <v>100</v>
      </c>
      <c r="Z189">
        <v>100</v>
      </c>
      <c r="AA189">
        <v>100</v>
      </c>
      <c r="AB189" t="s">
        <v>39</v>
      </c>
      <c r="AC189">
        <f>VLOOKUP(AB189,Sheet2!$B$18:$E$27,4,0)</f>
        <v>1</v>
      </c>
      <c r="AD189">
        <f>VLOOKUP(V189,Sheet2!$B$4:$E$14,4,0)</f>
        <v>2</v>
      </c>
    </row>
    <row r="190" spans="1:30">
      <c r="A190" t="s">
        <v>1279</v>
      </c>
      <c r="B190" t="s">
        <v>184</v>
      </c>
      <c r="C190" t="s">
        <v>184</v>
      </c>
      <c r="D190" t="s">
        <v>284</v>
      </c>
      <c r="E190" t="s">
        <v>284</v>
      </c>
      <c r="F190" t="s">
        <v>285</v>
      </c>
      <c r="G190" t="s">
        <v>285</v>
      </c>
      <c r="H190" t="s">
        <v>187</v>
      </c>
      <c r="I190" t="s">
        <v>187</v>
      </c>
      <c r="J190" t="s">
        <v>1280</v>
      </c>
      <c r="K190" t="s">
        <v>1280</v>
      </c>
      <c r="L190">
        <v>103.657</v>
      </c>
      <c r="N190">
        <v>-1.603</v>
      </c>
      <c r="P190">
        <v>100</v>
      </c>
      <c r="R190" t="s">
        <v>35</v>
      </c>
      <c r="S190" t="s">
        <v>287</v>
      </c>
      <c r="T190" t="s">
        <v>37</v>
      </c>
      <c r="V190" t="s">
        <v>38</v>
      </c>
      <c r="W190">
        <v>100</v>
      </c>
      <c r="X190">
        <v>100</v>
      </c>
      <c r="Y190">
        <v>100</v>
      </c>
      <c r="Z190">
        <v>100</v>
      </c>
      <c r="AA190">
        <v>100</v>
      </c>
      <c r="AB190" t="s">
        <v>39</v>
      </c>
      <c r="AC190">
        <f>VLOOKUP(AB190,Sheet2!$B$18:$E$27,4,0)</f>
        <v>1</v>
      </c>
      <c r="AD190">
        <f>VLOOKUP(V190,Sheet2!$B$4:$E$14,4,0)</f>
        <v>2</v>
      </c>
    </row>
    <row r="191" spans="1:30">
      <c r="A191" t="s">
        <v>1281</v>
      </c>
      <c r="B191" t="s">
        <v>29</v>
      </c>
      <c r="C191" t="s">
        <v>29</v>
      </c>
      <c r="D191" t="s">
        <v>138</v>
      </c>
      <c r="E191" t="s">
        <v>138</v>
      </c>
      <c r="F191" t="s">
        <v>1282</v>
      </c>
      <c r="G191" t="s">
        <v>1282</v>
      </c>
      <c r="H191" t="s">
        <v>140</v>
      </c>
      <c r="I191" t="s">
        <v>140</v>
      </c>
      <c r="J191" t="s">
        <v>1283</v>
      </c>
      <c r="K191" t="s">
        <v>1284</v>
      </c>
      <c r="L191">
        <v>112.57299999999999</v>
      </c>
      <c r="N191">
        <v>-7.2839999999999998</v>
      </c>
      <c r="P191">
        <v>100</v>
      </c>
      <c r="R191" t="s">
        <v>35</v>
      </c>
      <c r="S191" t="s">
        <v>1285</v>
      </c>
      <c r="T191" t="s">
        <v>37</v>
      </c>
      <c r="V191" t="s">
        <v>38</v>
      </c>
      <c r="W191">
        <v>100</v>
      </c>
      <c r="X191">
        <v>100</v>
      </c>
      <c r="Y191">
        <v>100</v>
      </c>
      <c r="Z191">
        <v>30</v>
      </c>
      <c r="AA191">
        <v>86</v>
      </c>
      <c r="AB191" t="s">
        <v>86</v>
      </c>
      <c r="AC191">
        <f>VLOOKUP(AB191,Sheet2!$B$18:$E$27,4,0)</f>
        <v>1</v>
      </c>
      <c r="AD191">
        <f>VLOOKUP(V191,Sheet2!$B$4:$E$14,4,0)</f>
        <v>2</v>
      </c>
    </row>
    <row r="192" spans="1:30">
      <c r="A192" t="s">
        <v>1286</v>
      </c>
      <c r="B192" t="s">
        <v>130</v>
      </c>
      <c r="C192" t="s">
        <v>131</v>
      </c>
      <c r="D192" t="s">
        <v>358</v>
      </c>
      <c r="E192" t="s">
        <v>358</v>
      </c>
      <c r="F192" t="s">
        <v>1276</v>
      </c>
      <c r="G192" t="s">
        <v>1276</v>
      </c>
      <c r="H192" t="s">
        <v>360</v>
      </c>
      <c r="I192" t="s">
        <v>360</v>
      </c>
      <c r="J192" t="s">
        <v>1287</v>
      </c>
      <c r="K192" t="s">
        <v>1288</v>
      </c>
      <c r="L192">
        <v>103.65300000000001</v>
      </c>
      <c r="N192">
        <v>-1.613</v>
      </c>
      <c r="P192">
        <v>100</v>
      </c>
      <c r="R192" t="s">
        <v>35</v>
      </c>
      <c r="S192" t="s">
        <v>1278</v>
      </c>
      <c r="T192" t="s">
        <v>37</v>
      </c>
      <c r="V192" t="s">
        <v>38</v>
      </c>
      <c r="W192">
        <v>100</v>
      </c>
      <c r="X192">
        <v>100</v>
      </c>
      <c r="Y192">
        <v>100</v>
      </c>
      <c r="Z192">
        <v>84</v>
      </c>
      <c r="AA192">
        <v>96.8</v>
      </c>
      <c r="AB192" t="s">
        <v>39</v>
      </c>
      <c r="AC192">
        <f>VLOOKUP(AB192,Sheet2!$B$18:$E$27,4,0)</f>
        <v>1</v>
      </c>
      <c r="AD192">
        <f>VLOOKUP(V192,Sheet2!$B$4:$E$14,4,0)</f>
        <v>2</v>
      </c>
    </row>
    <row r="193" spans="1:30">
      <c r="A193" t="s">
        <v>1289</v>
      </c>
      <c r="B193" t="s">
        <v>220</v>
      </c>
      <c r="C193" t="s">
        <v>221</v>
      </c>
      <c r="D193" t="s">
        <v>222</v>
      </c>
      <c r="E193" t="s">
        <v>223</v>
      </c>
      <c r="F193" t="s">
        <v>224</v>
      </c>
      <c r="G193" t="s">
        <v>224</v>
      </c>
      <c r="H193" t="s">
        <v>225</v>
      </c>
      <c r="I193" t="s">
        <v>226</v>
      </c>
      <c r="J193" t="s">
        <v>1290</v>
      </c>
      <c r="K193" t="s">
        <v>1291</v>
      </c>
      <c r="L193">
        <v>114.827</v>
      </c>
      <c r="N193">
        <v>-3.43</v>
      </c>
      <c r="P193">
        <v>0</v>
      </c>
      <c r="R193" t="s">
        <v>35</v>
      </c>
      <c r="S193" t="s">
        <v>228</v>
      </c>
      <c r="T193" t="s">
        <v>37</v>
      </c>
      <c r="V193" t="s">
        <v>38</v>
      </c>
      <c r="W193">
        <v>100</v>
      </c>
      <c r="X193">
        <v>100</v>
      </c>
      <c r="Y193">
        <v>100</v>
      </c>
      <c r="Z193">
        <v>100</v>
      </c>
      <c r="AA193">
        <v>80</v>
      </c>
      <c r="AB193" t="s">
        <v>86</v>
      </c>
      <c r="AC193">
        <f>VLOOKUP(AB193,Sheet2!$B$18:$E$27,4,0)</f>
        <v>1</v>
      </c>
      <c r="AD193">
        <f>VLOOKUP(V193,Sheet2!$B$4:$E$14,4,0)</f>
        <v>2</v>
      </c>
    </row>
    <row r="194" spans="1:30">
      <c r="A194" t="s">
        <v>1292</v>
      </c>
      <c r="B194" t="s">
        <v>29</v>
      </c>
      <c r="C194" t="s">
        <v>29</v>
      </c>
      <c r="D194" t="s">
        <v>30</v>
      </c>
      <c r="E194" t="s">
        <v>30</v>
      </c>
      <c r="F194" t="s">
        <v>440</v>
      </c>
      <c r="G194" t="s">
        <v>440</v>
      </c>
      <c r="H194" t="s">
        <v>32</v>
      </c>
      <c r="I194" t="s">
        <v>32</v>
      </c>
      <c r="J194" t="s">
        <v>1293</v>
      </c>
      <c r="K194" t="s">
        <v>1294</v>
      </c>
      <c r="L194">
        <v>112.604</v>
      </c>
      <c r="N194">
        <v>-7.17</v>
      </c>
      <c r="P194">
        <v>100</v>
      </c>
      <c r="R194" t="s">
        <v>35</v>
      </c>
      <c r="S194" t="s">
        <v>443</v>
      </c>
      <c r="T194" t="s">
        <v>37</v>
      </c>
      <c r="V194" t="s">
        <v>38</v>
      </c>
      <c r="W194">
        <v>100</v>
      </c>
      <c r="X194">
        <v>100</v>
      </c>
      <c r="Y194">
        <v>100</v>
      </c>
      <c r="Z194">
        <v>100</v>
      </c>
      <c r="AA194">
        <v>100</v>
      </c>
      <c r="AB194" t="s">
        <v>39</v>
      </c>
      <c r="AC194">
        <f>VLOOKUP(AB194,Sheet2!$B$18:$E$27,4,0)</f>
        <v>1</v>
      </c>
      <c r="AD194">
        <f>VLOOKUP(V194,Sheet2!$B$4:$E$14,4,0)</f>
        <v>2</v>
      </c>
    </row>
    <row r="195" spans="1:30">
      <c r="A195" t="s">
        <v>1295</v>
      </c>
      <c r="B195" t="s">
        <v>122</v>
      </c>
      <c r="C195" t="s">
        <v>122</v>
      </c>
      <c r="D195" t="s">
        <v>353</v>
      </c>
      <c r="E195" t="s">
        <v>353</v>
      </c>
      <c r="F195" t="s">
        <v>1296</v>
      </c>
      <c r="G195" t="s">
        <v>1296</v>
      </c>
      <c r="H195" t="s">
        <v>125</v>
      </c>
      <c r="I195" t="s">
        <v>125</v>
      </c>
      <c r="J195" t="s">
        <v>1297</v>
      </c>
      <c r="K195" t="s">
        <v>1297</v>
      </c>
      <c r="L195">
        <v>124.71899999999999</v>
      </c>
      <c r="N195">
        <v>1.181</v>
      </c>
      <c r="P195">
        <v>100</v>
      </c>
      <c r="R195" t="s">
        <v>35</v>
      </c>
      <c r="S195" t="s">
        <v>1298</v>
      </c>
      <c r="T195" t="s">
        <v>37</v>
      </c>
      <c r="V195" t="s">
        <v>38</v>
      </c>
      <c r="W195">
        <v>100</v>
      </c>
      <c r="X195">
        <v>100</v>
      </c>
      <c r="Y195">
        <v>100</v>
      </c>
      <c r="Z195">
        <v>100</v>
      </c>
      <c r="AA195">
        <v>100</v>
      </c>
      <c r="AB195" t="s">
        <v>39</v>
      </c>
      <c r="AC195">
        <f>VLOOKUP(AB195,Sheet2!$B$18:$E$27,4,0)</f>
        <v>1</v>
      </c>
      <c r="AD195">
        <f>VLOOKUP(V195,Sheet2!$B$4:$E$14,4,0)</f>
        <v>2</v>
      </c>
    </row>
    <row r="196" spans="1:30">
      <c r="A196" t="s">
        <v>1299</v>
      </c>
      <c r="B196" t="s">
        <v>912</v>
      </c>
      <c r="C196" t="s">
        <v>913</v>
      </c>
      <c r="D196" t="s">
        <v>1300</v>
      </c>
      <c r="E196" t="s">
        <v>1300</v>
      </c>
      <c r="F196" t="s">
        <v>1301</v>
      </c>
      <c r="G196" t="s">
        <v>1301</v>
      </c>
      <c r="H196" t="s">
        <v>1302</v>
      </c>
      <c r="I196" t="s">
        <v>1302</v>
      </c>
      <c r="J196" t="s">
        <v>1303</v>
      </c>
      <c r="K196" t="s">
        <v>1303</v>
      </c>
      <c r="L196">
        <v>103.376</v>
      </c>
      <c r="N196">
        <v>-1.6160000000000001</v>
      </c>
      <c r="P196">
        <v>100</v>
      </c>
      <c r="R196" t="s">
        <v>35</v>
      </c>
      <c r="S196" t="s">
        <v>1304</v>
      </c>
      <c r="T196" t="s">
        <v>37</v>
      </c>
      <c r="V196" t="s">
        <v>38</v>
      </c>
      <c r="W196">
        <v>95</v>
      </c>
      <c r="X196">
        <v>100</v>
      </c>
      <c r="Y196">
        <v>100</v>
      </c>
      <c r="Z196">
        <v>100</v>
      </c>
      <c r="AA196">
        <v>99</v>
      </c>
      <c r="AB196" t="s">
        <v>39</v>
      </c>
      <c r="AC196">
        <f>VLOOKUP(AB196,Sheet2!$B$18:$E$27,4,0)</f>
        <v>1</v>
      </c>
      <c r="AD196">
        <f>VLOOKUP(V196,Sheet2!$B$4:$E$14,4,0)</f>
        <v>2</v>
      </c>
    </row>
    <row r="197" spans="1:30">
      <c r="A197" t="s">
        <v>1305</v>
      </c>
      <c r="B197" t="s">
        <v>29</v>
      </c>
      <c r="C197" t="s">
        <v>29</v>
      </c>
      <c r="D197" t="s">
        <v>289</v>
      </c>
      <c r="E197" t="s">
        <v>289</v>
      </c>
      <c r="F197" t="s">
        <v>1306</v>
      </c>
      <c r="G197" t="s">
        <v>1306</v>
      </c>
      <c r="H197" t="s">
        <v>291</v>
      </c>
      <c r="I197" t="s">
        <v>291</v>
      </c>
      <c r="J197" t="s">
        <v>1307</v>
      </c>
      <c r="K197" t="s">
        <v>1308</v>
      </c>
      <c r="L197">
        <v>112.55200000000001</v>
      </c>
      <c r="N197">
        <v>-7.2249999999999996</v>
      </c>
      <c r="P197">
        <v>100</v>
      </c>
      <c r="R197" t="s">
        <v>35</v>
      </c>
      <c r="S197" t="s">
        <v>1309</v>
      </c>
      <c r="T197" t="s">
        <v>37</v>
      </c>
      <c r="V197" t="s">
        <v>38</v>
      </c>
      <c r="W197">
        <v>100</v>
      </c>
      <c r="X197">
        <v>100</v>
      </c>
      <c r="Y197">
        <v>100</v>
      </c>
      <c r="Z197">
        <v>100</v>
      </c>
      <c r="AA197">
        <v>100</v>
      </c>
      <c r="AB197" t="s">
        <v>39</v>
      </c>
      <c r="AC197">
        <f>VLOOKUP(AB197,Sheet2!$B$18:$E$27,4,0)</f>
        <v>1</v>
      </c>
      <c r="AD197">
        <f>VLOOKUP(V197,Sheet2!$B$4:$E$14,4,0)</f>
        <v>2</v>
      </c>
    </row>
    <row r="198" spans="1:30">
      <c r="A198" t="s">
        <v>1310</v>
      </c>
      <c r="B198" t="s">
        <v>29</v>
      </c>
      <c r="C198" t="s">
        <v>29</v>
      </c>
      <c r="D198" t="s">
        <v>138</v>
      </c>
      <c r="E198" t="s">
        <v>138</v>
      </c>
      <c r="F198" t="s">
        <v>1014</v>
      </c>
      <c r="G198" t="s">
        <v>1014</v>
      </c>
      <c r="H198" t="s">
        <v>140</v>
      </c>
      <c r="I198" t="s">
        <v>140</v>
      </c>
      <c r="J198" t="s">
        <v>1311</v>
      </c>
      <c r="K198" t="s">
        <v>1312</v>
      </c>
      <c r="L198">
        <v>112.59699999999999</v>
      </c>
      <c r="N198">
        <v>-7.3</v>
      </c>
      <c r="P198">
        <v>100</v>
      </c>
      <c r="R198" t="s">
        <v>35</v>
      </c>
      <c r="S198" t="s">
        <v>1016</v>
      </c>
      <c r="T198" t="s">
        <v>37</v>
      </c>
      <c r="V198" t="s">
        <v>38</v>
      </c>
      <c r="W198">
        <v>100</v>
      </c>
      <c r="X198">
        <v>100</v>
      </c>
      <c r="Y198">
        <v>100</v>
      </c>
      <c r="Z198">
        <v>100</v>
      </c>
      <c r="AA198">
        <v>100</v>
      </c>
      <c r="AB198" t="s">
        <v>39</v>
      </c>
      <c r="AC198">
        <f>VLOOKUP(AB198,Sheet2!$B$18:$E$27,4,0)</f>
        <v>1</v>
      </c>
      <c r="AD198">
        <f>VLOOKUP(V198,Sheet2!$B$4:$E$14,4,0)</f>
        <v>2</v>
      </c>
    </row>
    <row r="199" spans="1:30">
      <c r="A199" t="s">
        <v>1313</v>
      </c>
      <c r="B199" t="s">
        <v>220</v>
      </c>
      <c r="C199" t="s">
        <v>221</v>
      </c>
      <c r="D199" t="s">
        <v>264</v>
      </c>
      <c r="E199" t="s">
        <v>264</v>
      </c>
      <c r="F199" t="s">
        <v>1314</v>
      </c>
      <c r="G199" t="s">
        <v>1314</v>
      </c>
      <c r="H199" t="s">
        <v>266</v>
      </c>
      <c r="I199" t="s">
        <v>266</v>
      </c>
      <c r="J199" t="s">
        <v>1315</v>
      </c>
      <c r="K199" t="s">
        <v>1316</v>
      </c>
      <c r="L199">
        <v>114.779</v>
      </c>
      <c r="N199">
        <v>-3.4220000000000002</v>
      </c>
      <c r="P199">
        <v>100</v>
      </c>
      <c r="R199" t="s">
        <v>35</v>
      </c>
      <c r="S199" t="s">
        <v>1317</v>
      </c>
      <c r="T199" t="s">
        <v>37</v>
      </c>
      <c r="V199" t="s">
        <v>38</v>
      </c>
      <c r="W199">
        <v>100</v>
      </c>
      <c r="X199">
        <v>100</v>
      </c>
      <c r="Y199">
        <v>100</v>
      </c>
      <c r="Z199">
        <v>100</v>
      </c>
      <c r="AA199">
        <v>100</v>
      </c>
      <c r="AB199" t="s">
        <v>39</v>
      </c>
      <c r="AC199">
        <f>VLOOKUP(AB199,Sheet2!$B$18:$E$27,4,0)</f>
        <v>1</v>
      </c>
      <c r="AD199">
        <f>VLOOKUP(V199,Sheet2!$B$4:$E$14,4,0)</f>
        <v>2</v>
      </c>
    </row>
    <row r="200" spans="1:30">
      <c r="A200" t="s">
        <v>1318</v>
      </c>
      <c r="B200" t="s">
        <v>460</v>
      </c>
      <c r="C200" t="s">
        <v>461</v>
      </c>
      <c r="D200" t="s">
        <v>462</v>
      </c>
      <c r="E200" t="s">
        <v>462</v>
      </c>
      <c r="F200" t="s">
        <v>461</v>
      </c>
      <c r="G200" t="s">
        <v>461</v>
      </c>
      <c r="H200" t="s">
        <v>1319</v>
      </c>
      <c r="I200" t="s">
        <v>1319</v>
      </c>
      <c r="J200" t="s">
        <v>1320</v>
      </c>
      <c r="K200" t="s">
        <v>1321</v>
      </c>
      <c r="L200">
        <v>107.541</v>
      </c>
      <c r="N200">
        <v>-6.8840000000000003</v>
      </c>
      <c r="P200">
        <v>100</v>
      </c>
      <c r="R200" t="s">
        <v>35</v>
      </c>
      <c r="S200" t="s">
        <v>1322</v>
      </c>
      <c r="T200" t="s">
        <v>37</v>
      </c>
      <c r="V200" t="s">
        <v>38</v>
      </c>
      <c r="W200">
        <v>100</v>
      </c>
      <c r="X200">
        <v>100</v>
      </c>
      <c r="Y200">
        <v>100</v>
      </c>
      <c r="Z200">
        <v>100</v>
      </c>
      <c r="AA200">
        <v>100</v>
      </c>
      <c r="AB200" t="s">
        <v>39</v>
      </c>
      <c r="AC200">
        <f>VLOOKUP(AB200,Sheet2!$B$18:$E$27,4,0)</f>
        <v>1</v>
      </c>
      <c r="AD200">
        <f>VLOOKUP(V200,Sheet2!$B$4:$E$14,4,0)</f>
        <v>2</v>
      </c>
    </row>
    <row r="201" spans="1:30">
      <c r="A201" t="s">
        <v>1323</v>
      </c>
      <c r="B201" t="s">
        <v>170</v>
      </c>
      <c r="C201" t="s">
        <v>171</v>
      </c>
      <c r="D201" t="s">
        <v>1324</v>
      </c>
      <c r="E201" t="s">
        <v>1324</v>
      </c>
      <c r="F201" t="s">
        <v>1324</v>
      </c>
      <c r="G201" t="s">
        <v>1324</v>
      </c>
      <c r="H201" t="s">
        <v>1325</v>
      </c>
      <c r="I201" t="s">
        <v>1325</v>
      </c>
      <c r="J201" t="s">
        <v>1324</v>
      </c>
      <c r="K201" t="s">
        <v>1326</v>
      </c>
      <c r="L201">
        <v>101.449</v>
      </c>
      <c r="N201">
        <v>0.51400000000000001</v>
      </c>
      <c r="P201">
        <v>100</v>
      </c>
      <c r="R201" t="s">
        <v>35</v>
      </c>
      <c r="S201" t="s">
        <v>1327</v>
      </c>
      <c r="T201" t="s">
        <v>37</v>
      </c>
      <c r="V201" t="s">
        <v>38</v>
      </c>
      <c r="W201">
        <v>100</v>
      </c>
      <c r="X201">
        <v>100</v>
      </c>
      <c r="Y201">
        <v>100</v>
      </c>
      <c r="Z201">
        <v>100</v>
      </c>
      <c r="AA201">
        <v>100</v>
      </c>
      <c r="AB201" t="s">
        <v>39</v>
      </c>
      <c r="AC201">
        <f>VLOOKUP(AB201,Sheet2!$B$18:$E$27,4,0)</f>
        <v>1</v>
      </c>
      <c r="AD201">
        <f>VLOOKUP(V201,Sheet2!$B$4:$E$14,4,0)</f>
        <v>2</v>
      </c>
    </row>
    <row r="202" spans="1:30">
      <c r="A202" t="s">
        <v>1328</v>
      </c>
      <c r="B202" t="s">
        <v>29</v>
      </c>
      <c r="C202" t="s">
        <v>29</v>
      </c>
      <c r="D202" t="s">
        <v>277</v>
      </c>
      <c r="E202" t="s">
        <v>277</v>
      </c>
      <c r="F202" t="s">
        <v>580</v>
      </c>
      <c r="G202" t="s">
        <v>580</v>
      </c>
      <c r="H202" t="s">
        <v>279</v>
      </c>
      <c r="I202" t="s">
        <v>279</v>
      </c>
      <c r="J202" t="s">
        <v>1329</v>
      </c>
      <c r="K202" t="s">
        <v>1330</v>
      </c>
      <c r="L202">
        <v>112.505</v>
      </c>
      <c r="N202">
        <v>-7.2249999999999996</v>
      </c>
      <c r="P202">
        <v>100</v>
      </c>
      <c r="R202" t="s">
        <v>35</v>
      </c>
      <c r="S202" t="s">
        <v>582</v>
      </c>
      <c r="T202" t="s">
        <v>37</v>
      </c>
      <c r="V202" t="s">
        <v>38</v>
      </c>
      <c r="W202">
        <v>100</v>
      </c>
      <c r="X202">
        <v>100</v>
      </c>
      <c r="Y202">
        <v>100</v>
      </c>
      <c r="Z202">
        <v>100</v>
      </c>
      <c r="AA202">
        <v>100</v>
      </c>
      <c r="AB202" t="s">
        <v>39</v>
      </c>
      <c r="AC202">
        <f>VLOOKUP(AB202,Sheet2!$B$18:$E$27,4,0)</f>
        <v>1</v>
      </c>
      <c r="AD202">
        <f>VLOOKUP(V202,Sheet2!$B$4:$E$14,4,0)</f>
        <v>2</v>
      </c>
    </row>
    <row r="203" spans="1:30">
      <c r="A203" t="s">
        <v>1331</v>
      </c>
      <c r="B203" t="s">
        <v>29</v>
      </c>
      <c r="C203" t="s">
        <v>29</v>
      </c>
      <c r="D203" t="s">
        <v>668</v>
      </c>
      <c r="E203" t="s">
        <v>669</v>
      </c>
      <c r="F203" t="s">
        <v>984</v>
      </c>
      <c r="G203" t="s">
        <v>984</v>
      </c>
      <c r="H203" t="s">
        <v>671</v>
      </c>
      <c r="I203" t="s">
        <v>671</v>
      </c>
      <c r="J203" t="s">
        <v>1332</v>
      </c>
      <c r="K203" t="s">
        <v>1333</v>
      </c>
      <c r="L203">
        <v>112.565</v>
      </c>
      <c r="N203">
        <v>-7.8449999999999998</v>
      </c>
      <c r="P203">
        <v>100</v>
      </c>
      <c r="R203" t="s">
        <v>35</v>
      </c>
      <c r="S203" t="s">
        <v>986</v>
      </c>
      <c r="T203" t="s">
        <v>37</v>
      </c>
      <c r="V203" t="s">
        <v>38</v>
      </c>
      <c r="W203">
        <v>100</v>
      </c>
      <c r="X203">
        <v>100</v>
      </c>
      <c r="Y203">
        <v>100</v>
      </c>
      <c r="Z203">
        <v>38</v>
      </c>
      <c r="AA203">
        <v>87.6</v>
      </c>
      <c r="AB203" t="s">
        <v>86</v>
      </c>
      <c r="AC203">
        <f>VLOOKUP(AB203,Sheet2!$B$18:$E$27,4,0)</f>
        <v>1</v>
      </c>
      <c r="AD203">
        <f>VLOOKUP(V203,Sheet2!$B$4:$E$14,4,0)</f>
        <v>2</v>
      </c>
    </row>
    <row r="204" spans="1:30">
      <c r="A204" t="s">
        <v>1334</v>
      </c>
      <c r="B204" t="s">
        <v>184</v>
      </c>
      <c r="C204" t="s">
        <v>184</v>
      </c>
      <c r="D204" t="s">
        <v>284</v>
      </c>
      <c r="E204" t="s">
        <v>284</v>
      </c>
      <c r="F204" t="s">
        <v>1335</v>
      </c>
      <c r="G204" t="s">
        <v>1335</v>
      </c>
      <c r="H204" t="s">
        <v>187</v>
      </c>
      <c r="I204" t="s">
        <v>187</v>
      </c>
      <c r="J204" t="s">
        <v>1336</v>
      </c>
      <c r="K204" t="s">
        <v>1336</v>
      </c>
      <c r="L204">
        <v>103.74</v>
      </c>
      <c r="N204">
        <v>-1.5429999999999999</v>
      </c>
      <c r="P204">
        <v>100</v>
      </c>
      <c r="R204" t="s">
        <v>35</v>
      </c>
      <c r="S204" t="s">
        <v>1337</v>
      </c>
      <c r="T204" t="s">
        <v>37</v>
      </c>
      <c r="V204" t="s">
        <v>38</v>
      </c>
      <c r="W204">
        <v>100</v>
      </c>
      <c r="X204">
        <v>100</v>
      </c>
      <c r="Y204">
        <v>100</v>
      </c>
      <c r="Z204">
        <v>100</v>
      </c>
      <c r="AA204">
        <v>100</v>
      </c>
      <c r="AB204" t="s">
        <v>39</v>
      </c>
      <c r="AC204">
        <f>VLOOKUP(AB204,Sheet2!$B$18:$E$27,4,0)</f>
        <v>1</v>
      </c>
      <c r="AD204">
        <f>VLOOKUP(V204,Sheet2!$B$4:$E$14,4,0)</f>
        <v>2</v>
      </c>
    </row>
    <row r="205" spans="1:30">
      <c r="A205" t="s">
        <v>1338</v>
      </c>
      <c r="B205" t="s">
        <v>29</v>
      </c>
      <c r="C205" t="s">
        <v>29</v>
      </c>
      <c r="D205" t="s">
        <v>641</v>
      </c>
      <c r="E205" t="s">
        <v>641</v>
      </c>
      <c r="F205" t="s">
        <v>1339</v>
      </c>
      <c r="G205" t="s">
        <v>1339</v>
      </c>
      <c r="H205" t="s">
        <v>642</v>
      </c>
      <c r="I205" t="s">
        <v>642</v>
      </c>
      <c r="J205" t="s">
        <v>1340</v>
      </c>
      <c r="K205" t="s">
        <v>1341</v>
      </c>
      <c r="L205">
        <v>112.613</v>
      </c>
      <c r="N205">
        <v>-7.1319999999999997</v>
      </c>
      <c r="P205">
        <v>100</v>
      </c>
      <c r="R205" t="s">
        <v>35</v>
      </c>
      <c r="S205" t="s">
        <v>1342</v>
      </c>
      <c r="T205" t="s">
        <v>37</v>
      </c>
      <c r="V205" t="s">
        <v>38</v>
      </c>
      <c r="W205">
        <v>100</v>
      </c>
      <c r="X205">
        <v>100</v>
      </c>
      <c r="Y205">
        <v>100</v>
      </c>
      <c r="Z205">
        <v>45</v>
      </c>
      <c r="AA205">
        <v>89</v>
      </c>
      <c r="AB205" t="s">
        <v>86</v>
      </c>
      <c r="AC205">
        <f>VLOOKUP(AB205,Sheet2!$B$18:$E$27,4,0)</f>
        <v>1</v>
      </c>
      <c r="AD205">
        <f>VLOOKUP(V205,Sheet2!$B$4:$E$14,4,0)</f>
        <v>2</v>
      </c>
    </row>
    <row r="206" spans="1:30">
      <c r="A206" t="s">
        <v>1343</v>
      </c>
      <c r="B206" t="s">
        <v>529</v>
      </c>
      <c r="C206" t="s">
        <v>598</v>
      </c>
      <c r="D206" t="s">
        <v>1344</v>
      </c>
      <c r="E206" t="s">
        <v>1344</v>
      </c>
      <c r="F206" t="s">
        <v>1345</v>
      </c>
      <c r="G206" t="s">
        <v>1345</v>
      </c>
      <c r="H206" t="s">
        <v>1346</v>
      </c>
      <c r="I206" t="s">
        <v>1346</v>
      </c>
      <c r="J206" t="s">
        <v>1347</v>
      </c>
      <c r="K206" t="s">
        <v>1348</v>
      </c>
      <c r="L206">
        <v>106.92100000000001</v>
      </c>
      <c r="M206">
        <v>106.91</v>
      </c>
      <c r="N206">
        <v>-6.1859999999999999</v>
      </c>
      <c r="O206">
        <v>-6.1829499999999999</v>
      </c>
      <c r="P206">
        <v>100</v>
      </c>
      <c r="S206" t="s">
        <v>1349</v>
      </c>
      <c r="T206" t="s">
        <v>1350</v>
      </c>
      <c r="U206">
        <v>1.263294784251388</v>
      </c>
      <c r="V206" t="s">
        <v>95</v>
      </c>
      <c r="W206">
        <v>100</v>
      </c>
      <c r="X206">
        <v>100</v>
      </c>
      <c r="Y206">
        <v>100</v>
      </c>
      <c r="Z206">
        <v>100</v>
      </c>
      <c r="AA206">
        <v>100</v>
      </c>
      <c r="AB206" t="s">
        <v>39</v>
      </c>
      <c r="AC206">
        <f>VLOOKUP(AB206,Sheet2!$B$18:$E$27,4,0)</f>
        <v>1</v>
      </c>
      <c r="AD206">
        <f>VLOOKUP(V206,Sheet2!$B$4:$E$14,4,0)</f>
        <v>0</v>
      </c>
    </row>
    <row r="207" spans="1:30">
      <c r="A207" t="s">
        <v>1351</v>
      </c>
      <c r="B207" t="s">
        <v>912</v>
      </c>
      <c r="C207" t="s">
        <v>913</v>
      </c>
      <c r="D207" t="s">
        <v>1352</v>
      </c>
      <c r="E207" t="s">
        <v>1352</v>
      </c>
      <c r="F207" t="s">
        <v>1353</v>
      </c>
      <c r="G207" t="s">
        <v>1353</v>
      </c>
      <c r="H207" t="s">
        <v>1354</v>
      </c>
      <c r="I207" t="s">
        <v>1355</v>
      </c>
      <c r="J207" t="s">
        <v>1356</v>
      </c>
      <c r="K207" t="s">
        <v>1356</v>
      </c>
      <c r="L207">
        <v>103.312</v>
      </c>
      <c r="N207">
        <v>-2.0489999999999999</v>
      </c>
      <c r="P207">
        <v>0</v>
      </c>
      <c r="R207" t="s">
        <v>35</v>
      </c>
      <c r="S207" t="s">
        <v>1357</v>
      </c>
      <c r="T207" t="s">
        <v>37</v>
      </c>
      <c r="V207" t="s">
        <v>38</v>
      </c>
      <c r="W207">
        <v>95</v>
      </c>
      <c r="X207">
        <v>100</v>
      </c>
      <c r="Y207">
        <v>100</v>
      </c>
      <c r="Z207">
        <v>100</v>
      </c>
      <c r="AA207">
        <v>79</v>
      </c>
      <c r="AB207" t="s">
        <v>211</v>
      </c>
      <c r="AC207">
        <f>VLOOKUP(AB207,Sheet2!$B$18:$E$27,4,0)</f>
        <v>1</v>
      </c>
      <c r="AD207">
        <f>VLOOKUP(V207,Sheet2!$B$4:$E$14,4,0)</f>
        <v>2</v>
      </c>
    </row>
    <row r="208" spans="1:30">
      <c r="A208" t="s">
        <v>1358</v>
      </c>
      <c r="B208" t="s">
        <v>779</v>
      </c>
      <c r="C208" t="s">
        <v>779</v>
      </c>
      <c r="D208" t="s">
        <v>780</v>
      </c>
      <c r="E208" t="s">
        <v>780</v>
      </c>
      <c r="F208" t="s">
        <v>1359</v>
      </c>
      <c r="G208" t="s">
        <v>1359</v>
      </c>
      <c r="H208" t="s">
        <v>781</v>
      </c>
      <c r="I208" t="s">
        <v>781</v>
      </c>
      <c r="J208" t="s">
        <v>1359</v>
      </c>
      <c r="K208" t="s">
        <v>1359</v>
      </c>
      <c r="L208">
        <v>103.937</v>
      </c>
      <c r="N208">
        <v>-2.177</v>
      </c>
      <c r="P208">
        <v>100</v>
      </c>
      <c r="R208" t="s">
        <v>35</v>
      </c>
      <c r="S208" t="s">
        <v>1360</v>
      </c>
      <c r="T208" t="s">
        <v>37</v>
      </c>
      <c r="V208" t="s">
        <v>38</v>
      </c>
      <c r="W208">
        <v>100</v>
      </c>
      <c r="X208">
        <v>100</v>
      </c>
      <c r="Y208">
        <v>100</v>
      </c>
      <c r="Z208">
        <v>100</v>
      </c>
      <c r="AA208">
        <v>100</v>
      </c>
      <c r="AB208" t="s">
        <v>39</v>
      </c>
      <c r="AC208">
        <f>VLOOKUP(AB208,Sheet2!$B$18:$E$27,4,0)</f>
        <v>1</v>
      </c>
      <c r="AD208">
        <f>VLOOKUP(V208,Sheet2!$B$4:$E$14,4,0)</f>
        <v>2</v>
      </c>
    </row>
    <row r="209" spans="1:30">
      <c r="A209" t="s">
        <v>1361</v>
      </c>
      <c r="B209" t="s">
        <v>122</v>
      </c>
      <c r="C209" t="s">
        <v>122</v>
      </c>
      <c r="D209" t="s">
        <v>1362</v>
      </c>
      <c r="E209" t="s">
        <v>1362</v>
      </c>
      <c r="F209" t="s">
        <v>1363</v>
      </c>
      <c r="G209" t="s">
        <v>1363</v>
      </c>
      <c r="H209" t="s">
        <v>1364</v>
      </c>
      <c r="I209" t="s">
        <v>1364</v>
      </c>
      <c r="J209" t="s">
        <v>1365</v>
      </c>
      <c r="K209" t="s">
        <v>1365</v>
      </c>
      <c r="L209">
        <v>124.724</v>
      </c>
      <c r="N209">
        <v>1.206</v>
      </c>
      <c r="P209">
        <v>100</v>
      </c>
      <c r="R209" t="s">
        <v>35</v>
      </c>
      <c r="S209" t="s">
        <v>1366</v>
      </c>
      <c r="T209" t="s">
        <v>37</v>
      </c>
      <c r="V209" t="s">
        <v>38</v>
      </c>
      <c r="W209">
        <v>100</v>
      </c>
      <c r="X209">
        <v>100</v>
      </c>
      <c r="Y209">
        <v>100</v>
      </c>
      <c r="Z209">
        <v>100</v>
      </c>
      <c r="AA209">
        <v>100</v>
      </c>
      <c r="AB209" t="s">
        <v>39</v>
      </c>
      <c r="AC209">
        <f>VLOOKUP(AB209,Sheet2!$B$18:$E$27,4,0)</f>
        <v>1</v>
      </c>
      <c r="AD209">
        <f>VLOOKUP(V209,Sheet2!$B$4:$E$14,4,0)</f>
        <v>2</v>
      </c>
    </row>
    <row r="210" spans="1:30">
      <c r="A210" t="s">
        <v>1367</v>
      </c>
      <c r="B210" t="s">
        <v>29</v>
      </c>
      <c r="C210" t="s">
        <v>29</v>
      </c>
      <c r="D210" t="s">
        <v>138</v>
      </c>
      <c r="E210" t="s">
        <v>231</v>
      </c>
      <c r="F210" t="s">
        <v>658</v>
      </c>
      <c r="G210" t="s">
        <v>1368</v>
      </c>
      <c r="H210" t="s">
        <v>140</v>
      </c>
      <c r="I210" t="s">
        <v>232</v>
      </c>
      <c r="J210" t="s">
        <v>1369</v>
      </c>
      <c r="K210" t="s">
        <v>1370</v>
      </c>
      <c r="L210">
        <v>112.599</v>
      </c>
      <c r="N210">
        <v>-7.2510000000000003</v>
      </c>
      <c r="P210">
        <v>0</v>
      </c>
      <c r="R210" t="s">
        <v>35</v>
      </c>
      <c r="S210" t="s">
        <v>661</v>
      </c>
      <c r="T210" t="s">
        <v>37</v>
      </c>
      <c r="V210" t="s">
        <v>38</v>
      </c>
      <c r="W210">
        <v>100</v>
      </c>
      <c r="X210">
        <v>21</v>
      </c>
      <c r="Y210">
        <v>50</v>
      </c>
      <c r="Z210">
        <v>32</v>
      </c>
      <c r="AA210">
        <v>40.6</v>
      </c>
      <c r="AB210" t="s">
        <v>309</v>
      </c>
      <c r="AC210">
        <f>VLOOKUP(AB210,Sheet2!$B$18:$E$27,4,0)</f>
        <v>0</v>
      </c>
      <c r="AD210">
        <f>VLOOKUP(V210,Sheet2!$B$4:$E$14,4,0)</f>
        <v>2</v>
      </c>
    </row>
    <row r="211" spans="1:30">
      <c r="A211" t="s">
        <v>1371</v>
      </c>
      <c r="B211" t="s">
        <v>628</v>
      </c>
      <c r="C211" t="s">
        <v>628</v>
      </c>
      <c r="D211" t="s">
        <v>1372</v>
      </c>
      <c r="E211" t="s">
        <v>1372</v>
      </c>
      <c r="F211" t="s">
        <v>1373</v>
      </c>
      <c r="G211" t="s">
        <v>1373</v>
      </c>
      <c r="H211" t="s">
        <v>1374</v>
      </c>
      <c r="I211" t="s">
        <v>1374</v>
      </c>
      <c r="J211" t="s">
        <v>1375</v>
      </c>
      <c r="K211" t="s">
        <v>1376</v>
      </c>
      <c r="L211">
        <v>124.791</v>
      </c>
      <c r="N211">
        <v>1.2809999999999999</v>
      </c>
      <c r="P211">
        <v>100</v>
      </c>
      <c r="R211" t="s">
        <v>35</v>
      </c>
      <c r="S211" t="s">
        <v>1377</v>
      </c>
      <c r="T211" t="s">
        <v>37</v>
      </c>
      <c r="V211" t="s">
        <v>38</v>
      </c>
      <c r="W211">
        <v>100</v>
      </c>
      <c r="X211">
        <v>100</v>
      </c>
      <c r="Y211">
        <v>100</v>
      </c>
      <c r="Z211">
        <v>73</v>
      </c>
      <c r="AA211">
        <v>94.6</v>
      </c>
      <c r="AB211" t="s">
        <v>39</v>
      </c>
      <c r="AC211">
        <f>VLOOKUP(AB211,Sheet2!$B$18:$E$27,4,0)</f>
        <v>1</v>
      </c>
      <c r="AD211">
        <f>VLOOKUP(V211,Sheet2!$B$4:$E$14,4,0)</f>
        <v>2</v>
      </c>
    </row>
    <row r="212" spans="1:30">
      <c r="A212" t="s">
        <v>1378</v>
      </c>
      <c r="B212" t="s">
        <v>130</v>
      </c>
      <c r="C212" t="s">
        <v>131</v>
      </c>
      <c r="D212" t="s">
        <v>1379</v>
      </c>
      <c r="E212" t="s">
        <v>1379</v>
      </c>
      <c r="F212" t="s">
        <v>1380</v>
      </c>
      <c r="G212" t="s">
        <v>1380</v>
      </c>
      <c r="H212" t="s">
        <v>1381</v>
      </c>
      <c r="I212" t="s">
        <v>1381</v>
      </c>
      <c r="J212" t="s">
        <v>1382</v>
      </c>
      <c r="K212" t="s">
        <v>1382</v>
      </c>
      <c r="L212">
        <v>103.58199999999999</v>
      </c>
      <c r="N212">
        <v>-1.58</v>
      </c>
      <c r="P212">
        <v>100</v>
      </c>
      <c r="R212" t="s">
        <v>35</v>
      </c>
      <c r="S212" t="s">
        <v>1383</v>
      </c>
      <c r="T212" t="s">
        <v>37</v>
      </c>
      <c r="V212" t="s">
        <v>38</v>
      </c>
      <c r="W212">
        <v>100</v>
      </c>
      <c r="X212">
        <v>100</v>
      </c>
      <c r="Y212">
        <v>100</v>
      </c>
      <c r="Z212">
        <v>100</v>
      </c>
      <c r="AA212">
        <v>100</v>
      </c>
      <c r="AB212" t="s">
        <v>39</v>
      </c>
      <c r="AC212">
        <f>VLOOKUP(AB212,Sheet2!$B$18:$E$27,4,0)</f>
        <v>1</v>
      </c>
      <c r="AD212">
        <f>VLOOKUP(V212,Sheet2!$B$4:$E$14,4,0)</f>
        <v>2</v>
      </c>
    </row>
    <row r="213" spans="1:30">
      <c r="A213" t="s">
        <v>1384</v>
      </c>
      <c r="B213" t="s">
        <v>213</v>
      </c>
      <c r="C213" t="s">
        <v>213</v>
      </c>
      <c r="D213" t="s">
        <v>993</v>
      </c>
      <c r="E213" t="s">
        <v>993</v>
      </c>
      <c r="F213" t="s">
        <v>993</v>
      </c>
      <c r="G213" t="s">
        <v>838</v>
      </c>
      <c r="H213" t="s">
        <v>995</v>
      </c>
      <c r="I213" t="s">
        <v>995</v>
      </c>
      <c r="J213" t="s">
        <v>1385</v>
      </c>
      <c r="K213" t="s">
        <v>1386</v>
      </c>
      <c r="L213">
        <v>112.733</v>
      </c>
      <c r="N213">
        <v>-7.3929999999999998</v>
      </c>
      <c r="P213">
        <v>100</v>
      </c>
      <c r="R213" t="s">
        <v>35</v>
      </c>
      <c r="S213" t="s">
        <v>1387</v>
      </c>
      <c r="T213" t="s">
        <v>37</v>
      </c>
      <c r="V213" t="s">
        <v>38</v>
      </c>
      <c r="W213">
        <v>100</v>
      </c>
      <c r="X213">
        <v>100</v>
      </c>
      <c r="Y213">
        <v>27</v>
      </c>
      <c r="Z213">
        <v>86</v>
      </c>
      <c r="AA213">
        <v>82.6</v>
      </c>
      <c r="AB213" t="s">
        <v>86</v>
      </c>
      <c r="AC213">
        <f>VLOOKUP(AB213,Sheet2!$B$18:$E$27,4,0)</f>
        <v>1</v>
      </c>
      <c r="AD213">
        <f>VLOOKUP(V213,Sheet2!$B$4:$E$14,4,0)</f>
        <v>2</v>
      </c>
    </row>
    <row r="214" spans="1:30">
      <c r="A214" t="s">
        <v>1388</v>
      </c>
      <c r="B214" t="s">
        <v>432</v>
      </c>
      <c r="C214" t="s">
        <v>432</v>
      </c>
      <c r="D214" t="s">
        <v>433</v>
      </c>
      <c r="E214" t="s">
        <v>433</v>
      </c>
      <c r="F214" t="s">
        <v>1389</v>
      </c>
      <c r="G214" t="s">
        <v>1389</v>
      </c>
      <c r="H214" t="s">
        <v>435</v>
      </c>
      <c r="I214" t="s">
        <v>435</v>
      </c>
      <c r="J214" t="s">
        <v>1390</v>
      </c>
      <c r="K214" t="s">
        <v>1391</v>
      </c>
      <c r="L214">
        <v>107.464</v>
      </c>
      <c r="N214">
        <v>-6.8280000000000003</v>
      </c>
      <c r="P214">
        <v>100</v>
      </c>
      <c r="R214" t="s">
        <v>35</v>
      </c>
      <c r="S214" t="s">
        <v>1392</v>
      </c>
      <c r="T214" t="s">
        <v>37</v>
      </c>
      <c r="V214" t="s">
        <v>38</v>
      </c>
      <c r="W214">
        <v>100</v>
      </c>
      <c r="X214">
        <v>100</v>
      </c>
      <c r="Y214">
        <v>100</v>
      </c>
      <c r="Z214">
        <v>100</v>
      </c>
      <c r="AA214">
        <v>100</v>
      </c>
      <c r="AB214" t="s">
        <v>39</v>
      </c>
      <c r="AC214">
        <f>VLOOKUP(AB214,Sheet2!$B$18:$E$27,4,0)</f>
        <v>1</v>
      </c>
      <c r="AD214">
        <f>VLOOKUP(V214,Sheet2!$B$4:$E$14,4,0)</f>
        <v>2</v>
      </c>
    </row>
    <row r="215" spans="1:30">
      <c r="A215" t="s">
        <v>1393</v>
      </c>
      <c r="B215" t="s">
        <v>29</v>
      </c>
      <c r="C215" t="s">
        <v>29</v>
      </c>
      <c r="D215" t="s">
        <v>641</v>
      </c>
      <c r="E215" t="s">
        <v>641</v>
      </c>
      <c r="F215" t="s">
        <v>1027</v>
      </c>
      <c r="G215" t="s">
        <v>1027</v>
      </c>
      <c r="H215" t="s">
        <v>642</v>
      </c>
      <c r="I215" t="s">
        <v>642</v>
      </c>
      <c r="J215" t="s">
        <v>1394</v>
      </c>
      <c r="K215" t="s">
        <v>1395</v>
      </c>
      <c r="L215">
        <v>112.599</v>
      </c>
      <c r="N215">
        <v>-7.1459999999999999</v>
      </c>
      <c r="P215">
        <v>100</v>
      </c>
      <c r="R215" t="s">
        <v>35</v>
      </c>
      <c r="S215" t="s">
        <v>1030</v>
      </c>
      <c r="T215" t="s">
        <v>37</v>
      </c>
      <c r="V215" t="s">
        <v>38</v>
      </c>
      <c r="W215">
        <v>100</v>
      </c>
      <c r="X215">
        <v>100</v>
      </c>
      <c r="Y215">
        <v>100</v>
      </c>
      <c r="Z215">
        <v>100</v>
      </c>
      <c r="AA215">
        <v>100</v>
      </c>
      <c r="AB215" t="s">
        <v>39</v>
      </c>
      <c r="AC215">
        <f>VLOOKUP(AB215,Sheet2!$B$18:$E$27,4,0)</f>
        <v>1</v>
      </c>
      <c r="AD215">
        <f>VLOOKUP(V215,Sheet2!$B$4:$E$14,4,0)</f>
        <v>2</v>
      </c>
    </row>
    <row r="216" spans="1:30">
      <c r="A216" t="s">
        <v>1396</v>
      </c>
      <c r="B216" t="s">
        <v>29</v>
      </c>
      <c r="C216" t="s">
        <v>29</v>
      </c>
      <c r="D216" t="s">
        <v>1397</v>
      </c>
      <c r="E216" t="s">
        <v>1398</v>
      </c>
      <c r="F216" t="s">
        <v>1399</v>
      </c>
      <c r="G216" t="s">
        <v>1399</v>
      </c>
      <c r="H216" t="s">
        <v>1400</v>
      </c>
      <c r="I216" t="s">
        <v>1400</v>
      </c>
      <c r="J216" t="s">
        <v>1401</v>
      </c>
      <c r="K216" t="s">
        <v>1402</v>
      </c>
      <c r="L216">
        <v>112.654</v>
      </c>
      <c r="N216">
        <v>-7.1879999999999997</v>
      </c>
      <c r="P216">
        <v>100</v>
      </c>
      <c r="R216" t="s">
        <v>35</v>
      </c>
      <c r="S216" t="s">
        <v>1403</v>
      </c>
      <c r="T216" t="s">
        <v>37</v>
      </c>
      <c r="V216" t="s">
        <v>38</v>
      </c>
      <c r="W216">
        <v>100</v>
      </c>
      <c r="X216">
        <v>100</v>
      </c>
      <c r="Y216">
        <v>100</v>
      </c>
      <c r="Z216">
        <v>78</v>
      </c>
      <c r="AA216">
        <v>95.6</v>
      </c>
      <c r="AB216" t="s">
        <v>39</v>
      </c>
      <c r="AC216">
        <f>VLOOKUP(AB216,Sheet2!$B$18:$E$27,4,0)</f>
        <v>1</v>
      </c>
      <c r="AD216">
        <f>VLOOKUP(V216,Sheet2!$B$4:$E$14,4,0)</f>
        <v>2</v>
      </c>
    </row>
    <row r="217" spans="1:30">
      <c r="A217" t="s">
        <v>1404</v>
      </c>
      <c r="B217" t="s">
        <v>184</v>
      </c>
      <c r="C217" t="s">
        <v>184</v>
      </c>
      <c r="D217" t="s">
        <v>185</v>
      </c>
      <c r="E217" t="s">
        <v>185</v>
      </c>
      <c r="F217" t="s">
        <v>1405</v>
      </c>
      <c r="G217" t="s">
        <v>1405</v>
      </c>
      <c r="H217" t="s">
        <v>1406</v>
      </c>
      <c r="I217" t="s">
        <v>188</v>
      </c>
      <c r="J217" t="s">
        <v>1407</v>
      </c>
      <c r="K217" t="s">
        <v>1407</v>
      </c>
      <c r="L217">
        <v>103.64700000000001</v>
      </c>
      <c r="N217">
        <v>-1.7130000000000001</v>
      </c>
      <c r="P217">
        <v>0</v>
      </c>
      <c r="R217" t="s">
        <v>35</v>
      </c>
      <c r="S217" t="s">
        <v>1408</v>
      </c>
      <c r="T217" t="s">
        <v>37</v>
      </c>
      <c r="V217" t="s">
        <v>38</v>
      </c>
      <c r="W217">
        <v>100</v>
      </c>
      <c r="X217">
        <v>100</v>
      </c>
      <c r="Y217">
        <v>100</v>
      </c>
      <c r="Z217">
        <v>100</v>
      </c>
      <c r="AA217">
        <v>80</v>
      </c>
      <c r="AB217" t="s">
        <v>86</v>
      </c>
      <c r="AC217">
        <f>VLOOKUP(AB217,Sheet2!$B$18:$E$27,4,0)</f>
        <v>1</v>
      </c>
      <c r="AD217">
        <f>VLOOKUP(V217,Sheet2!$B$4:$E$14,4,0)</f>
        <v>2</v>
      </c>
    </row>
    <row r="218" spans="1:30">
      <c r="A218" t="s">
        <v>1409</v>
      </c>
      <c r="B218" t="s">
        <v>220</v>
      </c>
      <c r="C218" t="s">
        <v>221</v>
      </c>
      <c r="D218" t="s">
        <v>452</v>
      </c>
      <c r="E218" t="s">
        <v>452</v>
      </c>
      <c r="F218" t="s">
        <v>453</v>
      </c>
      <c r="G218" t="s">
        <v>453</v>
      </c>
      <c r="H218" t="s">
        <v>266</v>
      </c>
      <c r="I218" t="s">
        <v>266</v>
      </c>
      <c r="J218" t="s">
        <v>1410</v>
      </c>
      <c r="K218" t="s">
        <v>1411</v>
      </c>
      <c r="L218">
        <v>114.738</v>
      </c>
      <c r="N218">
        <v>-3.4409999999999998</v>
      </c>
      <c r="P218">
        <v>100</v>
      </c>
      <c r="R218" t="s">
        <v>35</v>
      </c>
      <c r="S218" t="s">
        <v>456</v>
      </c>
      <c r="T218" t="s">
        <v>37</v>
      </c>
      <c r="V218" t="s">
        <v>38</v>
      </c>
      <c r="W218">
        <v>100</v>
      </c>
      <c r="X218">
        <v>100</v>
      </c>
      <c r="Y218">
        <v>100</v>
      </c>
      <c r="Z218">
        <v>100</v>
      </c>
      <c r="AA218">
        <v>100</v>
      </c>
      <c r="AB218" t="s">
        <v>39</v>
      </c>
      <c r="AC218">
        <f>VLOOKUP(AB218,Sheet2!$B$18:$E$27,4,0)</f>
        <v>1</v>
      </c>
      <c r="AD218">
        <f>VLOOKUP(V218,Sheet2!$B$4:$E$14,4,0)</f>
        <v>2</v>
      </c>
    </row>
    <row r="219" spans="1:30">
      <c r="A219" t="s">
        <v>1412</v>
      </c>
      <c r="B219" t="s">
        <v>170</v>
      </c>
      <c r="C219" t="s">
        <v>171</v>
      </c>
      <c r="D219" t="s">
        <v>337</v>
      </c>
      <c r="E219" t="s">
        <v>338</v>
      </c>
      <c r="F219" t="s">
        <v>1413</v>
      </c>
      <c r="G219" t="s">
        <v>1413</v>
      </c>
      <c r="H219" t="s">
        <v>1414</v>
      </c>
      <c r="I219" t="s">
        <v>1414</v>
      </c>
      <c r="J219" t="s">
        <v>1415</v>
      </c>
      <c r="K219" t="s">
        <v>1416</v>
      </c>
      <c r="L219">
        <v>114.881</v>
      </c>
      <c r="N219">
        <v>-3.4</v>
      </c>
      <c r="P219">
        <v>100</v>
      </c>
      <c r="R219" t="s">
        <v>35</v>
      </c>
      <c r="S219" t="s">
        <v>1417</v>
      </c>
      <c r="T219" t="s">
        <v>37</v>
      </c>
      <c r="V219" t="s">
        <v>38</v>
      </c>
      <c r="W219">
        <v>100</v>
      </c>
      <c r="X219">
        <v>100</v>
      </c>
      <c r="Y219">
        <v>100</v>
      </c>
      <c r="Z219">
        <v>100</v>
      </c>
      <c r="AA219">
        <v>100</v>
      </c>
      <c r="AB219" t="s">
        <v>39</v>
      </c>
      <c r="AC219">
        <f>VLOOKUP(AB219,Sheet2!$B$18:$E$27,4,0)</f>
        <v>1</v>
      </c>
      <c r="AD219">
        <f>VLOOKUP(V219,Sheet2!$B$4:$E$14,4,0)</f>
        <v>2</v>
      </c>
    </row>
    <row r="220" spans="1:30">
      <c r="A220" t="s">
        <v>1418</v>
      </c>
      <c r="B220" t="s">
        <v>122</v>
      </c>
      <c r="C220" t="s">
        <v>122</v>
      </c>
      <c r="D220" t="s">
        <v>124</v>
      </c>
      <c r="E220" t="s">
        <v>124</v>
      </c>
      <c r="F220" t="s">
        <v>1419</v>
      </c>
      <c r="G220" t="s">
        <v>1420</v>
      </c>
      <c r="H220" t="s">
        <v>419</v>
      </c>
      <c r="I220" t="s">
        <v>420</v>
      </c>
      <c r="J220" t="s">
        <v>1421</v>
      </c>
      <c r="K220" t="s">
        <v>1421</v>
      </c>
      <c r="L220">
        <v>124.51900000000001</v>
      </c>
      <c r="N220">
        <v>0.99</v>
      </c>
      <c r="P220">
        <v>0</v>
      </c>
      <c r="R220" t="s">
        <v>35</v>
      </c>
      <c r="S220" t="s">
        <v>1422</v>
      </c>
      <c r="T220" t="s">
        <v>37</v>
      </c>
      <c r="V220" t="s">
        <v>38</v>
      </c>
      <c r="W220">
        <v>100</v>
      </c>
      <c r="X220">
        <v>100</v>
      </c>
      <c r="Y220">
        <v>100</v>
      </c>
      <c r="Z220">
        <v>100</v>
      </c>
      <c r="AA220">
        <v>80</v>
      </c>
      <c r="AB220" t="s">
        <v>86</v>
      </c>
      <c r="AC220">
        <f>VLOOKUP(AB220,Sheet2!$B$18:$E$27,4,0)</f>
        <v>1</v>
      </c>
      <c r="AD220">
        <f>VLOOKUP(V220,Sheet2!$B$4:$E$14,4,0)</f>
        <v>2</v>
      </c>
    </row>
    <row r="221" spans="1:30">
      <c r="A221" t="s">
        <v>1423</v>
      </c>
      <c r="B221" t="s">
        <v>29</v>
      </c>
      <c r="C221" t="s">
        <v>29</v>
      </c>
      <c r="D221" t="s">
        <v>138</v>
      </c>
      <c r="E221" t="s">
        <v>138</v>
      </c>
      <c r="F221" t="s">
        <v>1424</v>
      </c>
      <c r="G221" t="s">
        <v>1424</v>
      </c>
      <c r="H221" t="s">
        <v>140</v>
      </c>
      <c r="I221" t="s">
        <v>140</v>
      </c>
      <c r="J221" t="s">
        <v>1425</v>
      </c>
      <c r="K221" t="s">
        <v>1426</v>
      </c>
      <c r="L221">
        <v>112.56100000000001</v>
      </c>
      <c r="N221">
        <v>-7.282</v>
      </c>
      <c r="P221">
        <v>100</v>
      </c>
      <c r="R221" t="s">
        <v>35</v>
      </c>
      <c r="S221" t="s">
        <v>1427</v>
      </c>
      <c r="T221" t="s">
        <v>37</v>
      </c>
      <c r="V221" t="s">
        <v>38</v>
      </c>
      <c r="W221">
        <v>100</v>
      </c>
      <c r="X221">
        <v>100</v>
      </c>
      <c r="Y221">
        <v>100</v>
      </c>
      <c r="Z221">
        <v>100</v>
      </c>
      <c r="AA221">
        <v>100</v>
      </c>
      <c r="AB221" t="s">
        <v>39</v>
      </c>
      <c r="AC221">
        <f>VLOOKUP(AB221,Sheet2!$B$18:$E$27,4,0)</f>
        <v>1</v>
      </c>
      <c r="AD221">
        <f>VLOOKUP(V221,Sheet2!$B$4:$E$14,4,0)</f>
        <v>2</v>
      </c>
    </row>
    <row r="222" spans="1:30">
      <c r="A222" t="s">
        <v>1428</v>
      </c>
      <c r="B222" t="s">
        <v>184</v>
      </c>
      <c r="C222" t="s">
        <v>184</v>
      </c>
      <c r="D222" t="s">
        <v>1131</v>
      </c>
      <c r="E222" t="s">
        <v>1131</v>
      </c>
      <c r="F222" t="s">
        <v>1429</v>
      </c>
      <c r="G222" t="s">
        <v>1430</v>
      </c>
      <c r="H222" t="s">
        <v>1133</v>
      </c>
      <c r="I222" t="s">
        <v>1133</v>
      </c>
      <c r="J222" t="s">
        <v>1431</v>
      </c>
      <c r="K222" t="s">
        <v>1431</v>
      </c>
      <c r="L222">
        <v>103.46599999999999</v>
      </c>
      <c r="N222">
        <v>-1.56</v>
      </c>
      <c r="P222">
        <v>100</v>
      </c>
      <c r="R222" t="s">
        <v>35</v>
      </c>
      <c r="S222" t="s">
        <v>1432</v>
      </c>
      <c r="T222" t="s">
        <v>37</v>
      </c>
      <c r="V222" t="s">
        <v>38</v>
      </c>
      <c r="W222">
        <v>100</v>
      </c>
      <c r="X222">
        <v>100</v>
      </c>
      <c r="Y222">
        <v>100</v>
      </c>
      <c r="Z222">
        <v>100</v>
      </c>
      <c r="AA222">
        <v>100</v>
      </c>
      <c r="AB222" t="s">
        <v>39</v>
      </c>
      <c r="AC222">
        <f>VLOOKUP(AB222,Sheet2!$B$18:$E$27,4,0)</f>
        <v>1</v>
      </c>
      <c r="AD222">
        <f>VLOOKUP(V222,Sheet2!$B$4:$E$14,4,0)</f>
        <v>2</v>
      </c>
    </row>
    <row r="223" spans="1:30">
      <c r="A223" t="s">
        <v>1433</v>
      </c>
      <c r="B223" t="s">
        <v>550</v>
      </c>
      <c r="C223" t="s">
        <v>972</v>
      </c>
      <c r="D223" t="s">
        <v>1434</v>
      </c>
      <c r="E223" t="s">
        <v>1435</v>
      </c>
      <c r="F223" t="s">
        <v>1436</v>
      </c>
      <c r="G223" t="s">
        <v>1437</v>
      </c>
      <c r="H223" t="s">
        <v>1438</v>
      </c>
      <c r="I223" t="s">
        <v>1439</v>
      </c>
      <c r="J223" t="s">
        <v>1440</v>
      </c>
      <c r="K223" t="s">
        <v>1437</v>
      </c>
      <c r="L223">
        <v>107.002</v>
      </c>
      <c r="M223">
        <v>109.706</v>
      </c>
      <c r="N223">
        <v>-6.2249999999999996</v>
      </c>
      <c r="O223">
        <v>-7.6511699999999996</v>
      </c>
      <c r="P223">
        <v>0</v>
      </c>
      <c r="S223" t="s">
        <v>1441</v>
      </c>
      <c r="T223" t="s">
        <v>1442</v>
      </c>
      <c r="U223">
        <v>337.88049712238961</v>
      </c>
      <c r="V223" t="s">
        <v>568</v>
      </c>
      <c r="W223">
        <v>22</v>
      </c>
      <c r="X223">
        <v>42</v>
      </c>
      <c r="Y223">
        <v>53</v>
      </c>
      <c r="Z223">
        <v>13</v>
      </c>
      <c r="AA223">
        <v>26</v>
      </c>
      <c r="AB223" t="s">
        <v>513</v>
      </c>
      <c r="AC223">
        <f>VLOOKUP(AB223,Sheet2!$B$18:$E$27,4,0)</f>
        <v>0</v>
      </c>
      <c r="AD223">
        <f>VLOOKUP(V223,Sheet2!$B$4:$E$14,4,0)</f>
        <v>0</v>
      </c>
    </row>
    <row r="224" spans="1:30">
      <c r="A224" t="s">
        <v>1443</v>
      </c>
      <c r="B224" t="s">
        <v>460</v>
      </c>
      <c r="C224" t="s">
        <v>461</v>
      </c>
      <c r="D224" t="s">
        <v>462</v>
      </c>
      <c r="E224" t="s">
        <v>462</v>
      </c>
      <c r="F224" t="s">
        <v>463</v>
      </c>
      <c r="G224" t="s">
        <v>463</v>
      </c>
      <c r="H224" t="s">
        <v>464</v>
      </c>
      <c r="I224" t="s">
        <v>464</v>
      </c>
      <c r="J224" t="s">
        <v>1444</v>
      </c>
      <c r="K224" t="s">
        <v>1444</v>
      </c>
      <c r="L224">
        <v>107.54300000000001</v>
      </c>
      <c r="N224">
        <v>-6.88</v>
      </c>
      <c r="P224">
        <v>100</v>
      </c>
      <c r="R224" t="s">
        <v>35</v>
      </c>
      <c r="S224" t="s">
        <v>467</v>
      </c>
      <c r="T224" t="s">
        <v>37</v>
      </c>
      <c r="V224" t="s">
        <v>38</v>
      </c>
      <c r="W224">
        <v>100</v>
      </c>
      <c r="X224">
        <v>100</v>
      </c>
      <c r="Y224">
        <v>100</v>
      </c>
      <c r="Z224">
        <v>100</v>
      </c>
      <c r="AA224">
        <v>100</v>
      </c>
      <c r="AB224" t="s">
        <v>39</v>
      </c>
      <c r="AC224">
        <f>VLOOKUP(AB224,Sheet2!$B$18:$E$27,4,0)</f>
        <v>1</v>
      </c>
      <c r="AD224">
        <f>VLOOKUP(V224,Sheet2!$B$4:$E$14,4,0)</f>
        <v>2</v>
      </c>
    </row>
    <row r="225" spans="1:30">
      <c r="A225" t="s">
        <v>1445</v>
      </c>
      <c r="B225" t="s">
        <v>130</v>
      </c>
      <c r="C225" t="s">
        <v>131</v>
      </c>
      <c r="D225" t="s">
        <v>1222</v>
      </c>
      <c r="E225" t="s">
        <v>1222</v>
      </c>
      <c r="F225" t="s">
        <v>1223</v>
      </c>
      <c r="G225" t="s">
        <v>1223</v>
      </c>
      <c r="H225" t="s">
        <v>1224</v>
      </c>
      <c r="I225" t="s">
        <v>1224</v>
      </c>
      <c r="J225" t="s">
        <v>1446</v>
      </c>
      <c r="K225" t="s">
        <v>1446</v>
      </c>
      <c r="L225">
        <v>103.595</v>
      </c>
      <c r="N225">
        <v>-1.6619999999999999</v>
      </c>
      <c r="P225">
        <v>100</v>
      </c>
      <c r="R225" t="s">
        <v>35</v>
      </c>
      <c r="S225" t="s">
        <v>1226</v>
      </c>
      <c r="T225" t="s">
        <v>37</v>
      </c>
      <c r="V225" t="s">
        <v>38</v>
      </c>
      <c r="W225">
        <v>100</v>
      </c>
      <c r="X225">
        <v>100</v>
      </c>
      <c r="Y225">
        <v>100</v>
      </c>
      <c r="Z225">
        <v>100</v>
      </c>
      <c r="AA225">
        <v>100</v>
      </c>
      <c r="AB225" t="s">
        <v>39</v>
      </c>
      <c r="AC225">
        <f>VLOOKUP(AB225,Sheet2!$B$18:$E$27,4,0)</f>
        <v>1</v>
      </c>
      <c r="AD225">
        <f>VLOOKUP(V225,Sheet2!$B$4:$E$14,4,0)</f>
        <v>2</v>
      </c>
    </row>
    <row r="226" spans="1:30">
      <c r="A226" t="s">
        <v>1447</v>
      </c>
      <c r="B226" t="s">
        <v>130</v>
      </c>
      <c r="C226" t="s">
        <v>131</v>
      </c>
      <c r="D226" t="s">
        <v>1222</v>
      </c>
      <c r="E226" t="s">
        <v>1222</v>
      </c>
      <c r="F226" t="s">
        <v>1223</v>
      </c>
      <c r="G226" t="s">
        <v>1223</v>
      </c>
      <c r="H226" t="s">
        <v>1224</v>
      </c>
      <c r="I226" t="s">
        <v>1224</v>
      </c>
      <c r="J226" t="s">
        <v>1448</v>
      </c>
      <c r="K226" t="s">
        <v>1448</v>
      </c>
      <c r="L226">
        <v>103.595</v>
      </c>
      <c r="N226">
        <v>-1.6619999999999999</v>
      </c>
      <c r="P226">
        <v>100</v>
      </c>
      <c r="R226" t="s">
        <v>35</v>
      </c>
      <c r="S226" t="s">
        <v>1226</v>
      </c>
      <c r="T226" t="s">
        <v>37</v>
      </c>
      <c r="V226" t="s">
        <v>38</v>
      </c>
      <c r="W226">
        <v>100</v>
      </c>
      <c r="X226">
        <v>100</v>
      </c>
      <c r="Y226">
        <v>100</v>
      </c>
      <c r="Z226">
        <v>100</v>
      </c>
      <c r="AA226">
        <v>100</v>
      </c>
      <c r="AB226" t="s">
        <v>39</v>
      </c>
      <c r="AC226">
        <f>VLOOKUP(AB226,Sheet2!$B$18:$E$27,4,0)</f>
        <v>1</v>
      </c>
      <c r="AD226">
        <f>VLOOKUP(V226,Sheet2!$B$4:$E$14,4,0)</f>
        <v>2</v>
      </c>
    </row>
    <row r="227" spans="1:30">
      <c r="A227" t="s">
        <v>1449</v>
      </c>
      <c r="B227" t="s">
        <v>29</v>
      </c>
      <c r="C227" t="s">
        <v>29</v>
      </c>
      <c r="D227" t="s">
        <v>138</v>
      </c>
      <c r="E227" t="s">
        <v>138</v>
      </c>
      <c r="F227" t="s">
        <v>1282</v>
      </c>
      <c r="G227" t="s">
        <v>1282</v>
      </c>
      <c r="H227" t="s">
        <v>140</v>
      </c>
      <c r="I227" t="s">
        <v>140</v>
      </c>
      <c r="J227" t="s">
        <v>1450</v>
      </c>
      <c r="K227" t="s">
        <v>1451</v>
      </c>
      <c r="L227">
        <v>112.57299999999999</v>
      </c>
      <c r="N227">
        <v>-7.2839999999999998</v>
      </c>
      <c r="P227">
        <v>100</v>
      </c>
      <c r="R227" t="s">
        <v>35</v>
      </c>
      <c r="S227" t="s">
        <v>1285</v>
      </c>
      <c r="T227" t="s">
        <v>37</v>
      </c>
      <c r="V227" t="s">
        <v>38</v>
      </c>
      <c r="W227">
        <v>100</v>
      </c>
      <c r="X227">
        <v>100</v>
      </c>
      <c r="Y227">
        <v>100</v>
      </c>
      <c r="Z227">
        <v>100</v>
      </c>
      <c r="AA227">
        <v>100</v>
      </c>
      <c r="AB227" t="s">
        <v>39</v>
      </c>
      <c r="AC227">
        <f>VLOOKUP(AB227,Sheet2!$B$18:$E$27,4,0)</f>
        <v>1</v>
      </c>
      <c r="AD227">
        <f>VLOOKUP(V227,Sheet2!$B$4:$E$14,4,0)</f>
        <v>2</v>
      </c>
    </row>
    <row r="228" spans="1:30">
      <c r="A228" t="s">
        <v>1452</v>
      </c>
      <c r="B228" t="s">
        <v>29</v>
      </c>
      <c r="C228" t="s">
        <v>29</v>
      </c>
      <c r="D228" t="s">
        <v>29</v>
      </c>
      <c r="E228" t="s">
        <v>29</v>
      </c>
      <c r="F228" t="s">
        <v>1453</v>
      </c>
      <c r="G228" t="s">
        <v>1454</v>
      </c>
      <c r="H228" t="s">
        <v>1455</v>
      </c>
      <c r="I228" t="s">
        <v>1455</v>
      </c>
      <c r="J228" t="s">
        <v>1456</v>
      </c>
      <c r="K228" t="s">
        <v>1457</v>
      </c>
      <c r="L228">
        <v>112.767</v>
      </c>
      <c r="N228">
        <v>-7.1109999999999998</v>
      </c>
      <c r="P228">
        <v>100</v>
      </c>
      <c r="R228" t="s">
        <v>35</v>
      </c>
      <c r="S228" t="s">
        <v>1458</v>
      </c>
      <c r="T228" t="s">
        <v>37</v>
      </c>
      <c r="V228" t="s">
        <v>38</v>
      </c>
      <c r="W228">
        <v>100</v>
      </c>
      <c r="X228">
        <v>100</v>
      </c>
      <c r="Y228">
        <v>100</v>
      </c>
      <c r="Z228">
        <v>100</v>
      </c>
      <c r="AA228">
        <v>100</v>
      </c>
      <c r="AB228" t="s">
        <v>39</v>
      </c>
      <c r="AC228">
        <f>VLOOKUP(AB228,Sheet2!$B$18:$E$27,4,0)</f>
        <v>1</v>
      </c>
      <c r="AD228">
        <f>VLOOKUP(V228,Sheet2!$B$4:$E$14,4,0)</f>
        <v>2</v>
      </c>
    </row>
    <row r="229" spans="1:30">
      <c r="A229" t="s">
        <v>1459</v>
      </c>
      <c r="B229" t="s">
        <v>130</v>
      </c>
      <c r="C229" t="s">
        <v>131</v>
      </c>
      <c r="D229" t="s">
        <v>1460</v>
      </c>
      <c r="E229" t="s">
        <v>1460</v>
      </c>
      <c r="F229" t="s">
        <v>1461</v>
      </c>
      <c r="G229" t="s">
        <v>1461</v>
      </c>
      <c r="H229" t="s">
        <v>360</v>
      </c>
      <c r="I229" t="s">
        <v>360</v>
      </c>
      <c r="J229" t="s">
        <v>1462</v>
      </c>
      <c r="K229" t="s">
        <v>1462</v>
      </c>
      <c r="L229">
        <v>103.623</v>
      </c>
      <c r="N229">
        <v>-1.611</v>
      </c>
      <c r="P229">
        <v>100</v>
      </c>
      <c r="R229" t="s">
        <v>35</v>
      </c>
      <c r="S229" t="s">
        <v>1463</v>
      </c>
      <c r="T229" t="s">
        <v>37</v>
      </c>
      <c r="V229" t="s">
        <v>38</v>
      </c>
      <c r="W229">
        <v>100</v>
      </c>
      <c r="X229">
        <v>100</v>
      </c>
      <c r="Y229">
        <v>100</v>
      </c>
      <c r="Z229">
        <v>100</v>
      </c>
      <c r="AA229">
        <v>100</v>
      </c>
      <c r="AB229" t="s">
        <v>39</v>
      </c>
      <c r="AC229">
        <f>VLOOKUP(AB229,Sheet2!$B$18:$E$27,4,0)</f>
        <v>1</v>
      </c>
      <c r="AD229">
        <f>VLOOKUP(V229,Sheet2!$B$4:$E$14,4,0)</f>
        <v>2</v>
      </c>
    </row>
    <row r="230" spans="1:30">
      <c r="A230" t="s">
        <v>1464</v>
      </c>
      <c r="B230" t="s">
        <v>29</v>
      </c>
      <c r="C230" t="s">
        <v>29</v>
      </c>
      <c r="D230" t="s">
        <v>641</v>
      </c>
      <c r="E230" t="s">
        <v>641</v>
      </c>
      <c r="F230" t="s">
        <v>1465</v>
      </c>
      <c r="G230" t="s">
        <v>1465</v>
      </c>
      <c r="H230" t="s">
        <v>642</v>
      </c>
      <c r="I230" t="s">
        <v>642</v>
      </c>
      <c r="J230" t="s">
        <v>1466</v>
      </c>
      <c r="K230" t="s">
        <v>1467</v>
      </c>
      <c r="L230">
        <v>112.575</v>
      </c>
      <c r="N230">
        <v>-7.1219999999999999</v>
      </c>
      <c r="P230">
        <v>100</v>
      </c>
      <c r="R230" t="s">
        <v>35</v>
      </c>
      <c r="S230" t="s">
        <v>1468</v>
      </c>
      <c r="T230" t="s">
        <v>37</v>
      </c>
      <c r="V230" t="s">
        <v>38</v>
      </c>
      <c r="W230">
        <v>100</v>
      </c>
      <c r="X230">
        <v>100</v>
      </c>
      <c r="Y230">
        <v>100</v>
      </c>
      <c r="Z230">
        <v>90</v>
      </c>
      <c r="AA230">
        <v>98</v>
      </c>
      <c r="AB230" t="s">
        <v>39</v>
      </c>
      <c r="AC230">
        <f>VLOOKUP(AB230,Sheet2!$B$18:$E$27,4,0)</f>
        <v>1</v>
      </c>
      <c r="AD230">
        <f>VLOOKUP(V230,Sheet2!$B$4:$E$14,4,0)</f>
        <v>2</v>
      </c>
    </row>
    <row r="231" spans="1:30">
      <c r="A231" t="s">
        <v>1469</v>
      </c>
      <c r="B231" t="s">
        <v>170</v>
      </c>
      <c r="C231" t="s">
        <v>171</v>
      </c>
      <c r="D231" t="s">
        <v>337</v>
      </c>
      <c r="E231" t="s">
        <v>338</v>
      </c>
      <c r="F231" t="s">
        <v>1470</v>
      </c>
      <c r="G231" t="s">
        <v>1470</v>
      </c>
      <c r="H231" t="s">
        <v>341</v>
      </c>
      <c r="I231" t="s">
        <v>341</v>
      </c>
      <c r="J231" t="s">
        <v>1471</v>
      </c>
      <c r="K231" t="s">
        <v>1472</v>
      </c>
      <c r="L231">
        <v>114.89</v>
      </c>
      <c r="N231">
        <v>-3.3929999999999998</v>
      </c>
      <c r="P231">
        <v>100</v>
      </c>
      <c r="R231" t="s">
        <v>35</v>
      </c>
      <c r="S231" t="s">
        <v>1473</v>
      </c>
      <c r="T231" t="s">
        <v>37</v>
      </c>
      <c r="V231" t="s">
        <v>38</v>
      </c>
      <c r="W231">
        <v>100</v>
      </c>
      <c r="X231">
        <v>100</v>
      </c>
      <c r="Y231">
        <v>100</v>
      </c>
      <c r="Z231">
        <v>100</v>
      </c>
      <c r="AA231">
        <v>100</v>
      </c>
      <c r="AB231" t="s">
        <v>39</v>
      </c>
      <c r="AC231">
        <f>VLOOKUP(AB231,Sheet2!$B$18:$E$27,4,0)</f>
        <v>1</v>
      </c>
      <c r="AD231">
        <f>VLOOKUP(V231,Sheet2!$B$4:$E$14,4,0)</f>
        <v>2</v>
      </c>
    </row>
    <row r="232" spans="1:30">
      <c r="A232" t="s">
        <v>1474</v>
      </c>
      <c r="B232" t="s">
        <v>130</v>
      </c>
      <c r="C232" t="s">
        <v>131</v>
      </c>
      <c r="D232" t="s">
        <v>1475</v>
      </c>
      <c r="E232" t="s">
        <v>1475</v>
      </c>
      <c r="F232" t="s">
        <v>1476</v>
      </c>
      <c r="G232" t="s">
        <v>1476</v>
      </c>
      <c r="H232" t="s">
        <v>1477</v>
      </c>
      <c r="I232" t="s">
        <v>1477</v>
      </c>
      <c r="J232" t="s">
        <v>1478</v>
      </c>
      <c r="K232" t="s">
        <v>1478</v>
      </c>
      <c r="L232">
        <v>103.6</v>
      </c>
      <c r="N232">
        <v>-1.5960000000000001</v>
      </c>
      <c r="P232">
        <v>100</v>
      </c>
      <c r="R232" t="s">
        <v>35</v>
      </c>
      <c r="S232" t="s">
        <v>1479</v>
      </c>
      <c r="T232" t="s">
        <v>37</v>
      </c>
      <c r="V232" t="s">
        <v>38</v>
      </c>
      <c r="W232">
        <v>100</v>
      </c>
      <c r="X232">
        <v>100</v>
      </c>
      <c r="Y232">
        <v>100</v>
      </c>
      <c r="Z232">
        <v>100</v>
      </c>
      <c r="AA232">
        <v>100</v>
      </c>
      <c r="AB232" t="s">
        <v>39</v>
      </c>
      <c r="AC232">
        <f>VLOOKUP(AB232,Sheet2!$B$18:$E$27,4,0)</f>
        <v>1</v>
      </c>
      <c r="AD232">
        <f>VLOOKUP(V232,Sheet2!$B$4:$E$14,4,0)</f>
        <v>2</v>
      </c>
    </row>
    <row r="233" spans="1:30">
      <c r="A233" t="s">
        <v>1480</v>
      </c>
      <c r="B233" t="s">
        <v>29</v>
      </c>
      <c r="C233" t="s">
        <v>29</v>
      </c>
      <c r="D233" t="s">
        <v>711</v>
      </c>
      <c r="E233" t="s">
        <v>711</v>
      </c>
      <c r="F233" t="s">
        <v>1481</v>
      </c>
      <c r="G233" t="s">
        <v>1482</v>
      </c>
      <c r="H233" t="s">
        <v>713</v>
      </c>
      <c r="I233" t="s">
        <v>713</v>
      </c>
      <c r="J233" t="s">
        <v>1483</v>
      </c>
      <c r="K233" t="s">
        <v>1484</v>
      </c>
      <c r="L233">
        <v>112.648</v>
      </c>
      <c r="N233">
        <v>-7.1550000000000002</v>
      </c>
      <c r="P233">
        <v>100</v>
      </c>
      <c r="R233" t="s">
        <v>35</v>
      </c>
      <c r="S233" t="s">
        <v>1485</v>
      </c>
      <c r="T233" t="s">
        <v>37</v>
      </c>
      <c r="V233" t="s">
        <v>38</v>
      </c>
      <c r="W233">
        <v>100</v>
      </c>
      <c r="X233">
        <v>100</v>
      </c>
      <c r="Y233">
        <v>100</v>
      </c>
      <c r="Z233">
        <v>100</v>
      </c>
      <c r="AA233">
        <v>100</v>
      </c>
      <c r="AB233" t="s">
        <v>39</v>
      </c>
      <c r="AC233">
        <f>VLOOKUP(AB233,Sheet2!$B$18:$E$27,4,0)</f>
        <v>1</v>
      </c>
      <c r="AD233">
        <f>VLOOKUP(V233,Sheet2!$B$4:$E$14,4,0)</f>
        <v>2</v>
      </c>
    </row>
    <row r="234" spans="1:30">
      <c r="A234" t="s">
        <v>1486</v>
      </c>
      <c r="B234" t="s">
        <v>130</v>
      </c>
      <c r="C234" t="s">
        <v>131</v>
      </c>
      <c r="D234" t="s">
        <v>358</v>
      </c>
      <c r="E234" t="s">
        <v>1460</v>
      </c>
      <c r="F234" t="s">
        <v>1276</v>
      </c>
      <c r="G234" t="s">
        <v>1487</v>
      </c>
      <c r="H234" t="s">
        <v>360</v>
      </c>
      <c r="I234" t="s">
        <v>360</v>
      </c>
      <c r="J234" t="s">
        <v>1488</v>
      </c>
      <c r="K234" t="s">
        <v>1489</v>
      </c>
      <c r="L234">
        <v>103.65300000000001</v>
      </c>
      <c r="N234">
        <v>-1.613</v>
      </c>
      <c r="P234">
        <v>100</v>
      </c>
      <c r="R234" t="s">
        <v>35</v>
      </c>
      <c r="S234" t="s">
        <v>1278</v>
      </c>
      <c r="T234" t="s">
        <v>37</v>
      </c>
      <c r="V234" t="s">
        <v>38</v>
      </c>
      <c r="W234">
        <v>100</v>
      </c>
      <c r="X234">
        <v>35</v>
      </c>
      <c r="Y234">
        <v>21</v>
      </c>
      <c r="Z234">
        <v>18</v>
      </c>
      <c r="AA234">
        <v>54.8</v>
      </c>
      <c r="AB234" t="s">
        <v>861</v>
      </c>
      <c r="AC234">
        <f>VLOOKUP(AB234,Sheet2!$B$18:$E$27,4,0)</f>
        <v>0</v>
      </c>
      <c r="AD234">
        <f>VLOOKUP(V234,Sheet2!$B$4:$E$14,4,0)</f>
        <v>2</v>
      </c>
    </row>
    <row r="235" spans="1:30">
      <c r="A235" t="s">
        <v>1490</v>
      </c>
      <c r="B235" t="s">
        <v>220</v>
      </c>
      <c r="C235" t="s">
        <v>221</v>
      </c>
      <c r="D235" t="s">
        <v>264</v>
      </c>
      <c r="E235" t="s">
        <v>264</v>
      </c>
      <c r="F235" t="s">
        <v>1491</v>
      </c>
      <c r="G235" t="s">
        <v>1491</v>
      </c>
      <c r="H235" t="s">
        <v>266</v>
      </c>
      <c r="I235" t="s">
        <v>266</v>
      </c>
      <c r="J235" t="s">
        <v>1492</v>
      </c>
      <c r="K235" t="s">
        <v>1493</v>
      </c>
      <c r="L235">
        <v>114.767</v>
      </c>
      <c r="N235">
        <v>-3.4689999999999999</v>
      </c>
      <c r="P235">
        <v>100</v>
      </c>
      <c r="R235" t="s">
        <v>35</v>
      </c>
      <c r="S235" t="s">
        <v>1494</v>
      </c>
      <c r="T235" t="s">
        <v>37</v>
      </c>
      <c r="V235" t="s">
        <v>38</v>
      </c>
      <c r="W235">
        <v>100</v>
      </c>
      <c r="X235">
        <v>100</v>
      </c>
      <c r="Y235">
        <v>100</v>
      </c>
      <c r="Z235">
        <v>100</v>
      </c>
      <c r="AA235">
        <v>100</v>
      </c>
      <c r="AB235" t="s">
        <v>39</v>
      </c>
      <c r="AC235">
        <f>VLOOKUP(AB235,Sheet2!$B$18:$E$27,4,0)</f>
        <v>1</v>
      </c>
      <c r="AD235">
        <f>VLOOKUP(V235,Sheet2!$B$4:$E$14,4,0)</f>
        <v>2</v>
      </c>
    </row>
    <row r="236" spans="1:30">
      <c r="A236" t="s">
        <v>1495</v>
      </c>
      <c r="B236" t="s">
        <v>529</v>
      </c>
      <c r="C236" t="s">
        <v>1496</v>
      </c>
      <c r="D236" t="s">
        <v>599</v>
      </c>
      <c r="E236" t="s">
        <v>1497</v>
      </c>
      <c r="F236" t="s">
        <v>1498</v>
      </c>
      <c r="G236" t="s">
        <v>1499</v>
      </c>
      <c r="H236" t="s">
        <v>1500</v>
      </c>
      <c r="I236" t="s">
        <v>1501</v>
      </c>
      <c r="J236" t="s">
        <v>1502</v>
      </c>
      <c r="K236" t="s">
        <v>1503</v>
      </c>
      <c r="L236">
        <v>106.878</v>
      </c>
      <c r="M236">
        <v>110.46599999999999</v>
      </c>
      <c r="N236">
        <v>-6.2290000000000001</v>
      </c>
      <c r="O236">
        <v>-7.0203800000000003</v>
      </c>
      <c r="P236">
        <v>0</v>
      </c>
      <c r="S236" t="s">
        <v>1504</v>
      </c>
      <c r="T236" t="s">
        <v>1505</v>
      </c>
      <c r="U236">
        <v>406.29881740885111</v>
      </c>
      <c r="V236" t="s">
        <v>568</v>
      </c>
      <c r="W236">
        <v>27</v>
      </c>
      <c r="X236">
        <v>32</v>
      </c>
      <c r="Y236">
        <v>24</v>
      </c>
      <c r="Z236">
        <v>32</v>
      </c>
      <c r="AA236">
        <v>23</v>
      </c>
      <c r="AB236" t="s">
        <v>513</v>
      </c>
      <c r="AC236">
        <f>VLOOKUP(AB236,Sheet2!$B$18:$E$27,4,0)</f>
        <v>0</v>
      </c>
      <c r="AD236">
        <f>VLOOKUP(V236,Sheet2!$B$4:$E$14,4,0)</f>
        <v>0</v>
      </c>
    </row>
    <row r="237" spans="1:30">
      <c r="A237" t="s">
        <v>1506</v>
      </c>
      <c r="B237" t="s">
        <v>184</v>
      </c>
      <c r="C237" t="s">
        <v>184</v>
      </c>
      <c r="D237" t="s">
        <v>1131</v>
      </c>
      <c r="E237" t="s">
        <v>1131</v>
      </c>
      <c r="F237" t="s">
        <v>1507</v>
      </c>
      <c r="G237" t="s">
        <v>1507</v>
      </c>
      <c r="H237" t="s">
        <v>1133</v>
      </c>
      <c r="I237" t="s">
        <v>1133</v>
      </c>
      <c r="J237" t="s">
        <v>1508</v>
      </c>
      <c r="K237" t="s">
        <v>1508</v>
      </c>
      <c r="L237">
        <v>103.508</v>
      </c>
      <c r="N237">
        <v>-1.639</v>
      </c>
      <c r="P237">
        <v>100</v>
      </c>
      <c r="R237" t="s">
        <v>35</v>
      </c>
      <c r="S237" t="s">
        <v>1509</v>
      </c>
      <c r="T237" t="s">
        <v>37</v>
      </c>
      <c r="V237" t="s">
        <v>38</v>
      </c>
      <c r="W237">
        <v>100</v>
      </c>
      <c r="X237">
        <v>100</v>
      </c>
      <c r="Y237">
        <v>100</v>
      </c>
      <c r="Z237">
        <v>100</v>
      </c>
      <c r="AA237">
        <v>100</v>
      </c>
      <c r="AB237" t="s">
        <v>39</v>
      </c>
      <c r="AC237">
        <f>VLOOKUP(AB237,Sheet2!$B$18:$E$27,4,0)</f>
        <v>1</v>
      </c>
      <c r="AD237">
        <f>VLOOKUP(V237,Sheet2!$B$4:$E$14,4,0)</f>
        <v>2</v>
      </c>
    </row>
    <row r="238" spans="1:30">
      <c r="A238" t="s">
        <v>1510</v>
      </c>
      <c r="B238" t="s">
        <v>912</v>
      </c>
      <c r="C238" t="s">
        <v>913</v>
      </c>
      <c r="D238" t="s">
        <v>1165</v>
      </c>
      <c r="E238" t="s">
        <v>1165</v>
      </c>
      <c r="F238" t="s">
        <v>1511</v>
      </c>
      <c r="G238" t="s">
        <v>1511</v>
      </c>
      <c r="H238" t="s">
        <v>1167</v>
      </c>
      <c r="I238" t="s">
        <v>1167</v>
      </c>
      <c r="J238" t="s">
        <v>1512</v>
      </c>
      <c r="K238" t="s">
        <v>1512</v>
      </c>
      <c r="L238">
        <v>103.07599999999999</v>
      </c>
      <c r="N238">
        <v>-1.77</v>
      </c>
      <c r="P238">
        <v>100</v>
      </c>
      <c r="R238" t="s">
        <v>35</v>
      </c>
      <c r="S238" t="s">
        <v>1513</v>
      </c>
      <c r="T238" t="s">
        <v>37</v>
      </c>
      <c r="V238" t="s">
        <v>38</v>
      </c>
      <c r="W238">
        <v>95</v>
      </c>
      <c r="X238">
        <v>100</v>
      </c>
      <c r="Y238">
        <v>100</v>
      </c>
      <c r="Z238">
        <v>100</v>
      </c>
      <c r="AA238">
        <v>99</v>
      </c>
      <c r="AB238" t="s">
        <v>39</v>
      </c>
      <c r="AC238">
        <f>VLOOKUP(AB238,Sheet2!$B$18:$E$27,4,0)</f>
        <v>1</v>
      </c>
      <c r="AD238">
        <f>VLOOKUP(V238,Sheet2!$B$4:$E$14,4,0)</f>
        <v>2</v>
      </c>
    </row>
    <row r="239" spans="1:30">
      <c r="A239" t="s">
        <v>1514</v>
      </c>
      <c r="B239" t="s">
        <v>460</v>
      </c>
      <c r="C239" t="s">
        <v>461</v>
      </c>
      <c r="D239" t="s">
        <v>462</v>
      </c>
      <c r="E239" t="s">
        <v>462</v>
      </c>
      <c r="F239" t="s">
        <v>1515</v>
      </c>
      <c r="G239" t="s">
        <v>1515</v>
      </c>
      <c r="H239" t="s">
        <v>1516</v>
      </c>
      <c r="I239" t="s">
        <v>1516</v>
      </c>
      <c r="J239" t="s">
        <v>1517</v>
      </c>
      <c r="K239" t="s">
        <v>1518</v>
      </c>
      <c r="L239">
        <v>107.553</v>
      </c>
      <c r="N239">
        <v>-6.8959999999999999</v>
      </c>
      <c r="P239">
        <v>100</v>
      </c>
      <c r="R239" t="s">
        <v>35</v>
      </c>
      <c r="S239" t="s">
        <v>1519</v>
      </c>
      <c r="T239" t="s">
        <v>37</v>
      </c>
      <c r="V239" t="s">
        <v>38</v>
      </c>
      <c r="W239">
        <v>100</v>
      </c>
      <c r="X239">
        <v>100</v>
      </c>
      <c r="Y239">
        <v>100</v>
      </c>
      <c r="Z239">
        <v>90</v>
      </c>
      <c r="AA239">
        <v>98</v>
      </c>
      <c r="AB239" t="s">
        <v>39</v>
      </c>
      <c r="AC239">
        <f>VLOOKUP(AB239,Sheet2!$B$18:$E$27,4,0)</f>
        <v>1</v>
      </c>
      <c r="AD239">
        <f>VLOOKUP(V239,Sheet2!$B$4:$E$14,4,0)</f>
        <v>2</v>
      </c>
    </row>
    <row r="240" spans="1:30">
      <c r="A240" t="s">
        <v>1520</v>
      </c>
      <c r="B240" t="s">
        <v>184</v>
      </c>
      <c r="C240" t="s">
        <v>184</v>
      </c>
      <c r="D240" t="s">
        <v>284</v>
      </c>
      <c r="E240" t="s">
        <v>284</v>
      </c>
      <c r="F240" t="s">
        <v>1156</v>
      </c>
      <c r="G240" t="s">
        <v>1156</v>
      </c>
      <c r="H240" t="s">
        <v>187</v>
      </c>
      <c r="I240" t="s">
        <v>187</v>
      </c>
      <c r="J240" t="s">
        <v>1521</v>
      </c>
      <c r="K240" t="s">
        <v>1521</v>
      </c>
      <c r="L240">
        <v>103.676</v>
      </c>
      <c r="N240">
        <v>-1.595</v>
      </c>
      <c r="P240">
        <v>100</v>
      </c>
      <c r="R240" t="s">
        <v>35</v>
      </c>
      <c r="S240" t="s">
        <v>1158</v>
      </c>
      <c r="T240" t="s">
        <v>37</v>
      </c>
      <c r="V240" t="s">
        <v>38</v>
      </c>
      <c r="W240">
        <v>100</v>
      </c>
      <c r="X240">
        <v>100</v>
      </c>
      <c r="Y240">
        <v>100</v>
      </c>
      <c r="Z240">
        <v>100</v>
      </c>
      <c r="AA240">
        <v>100</v>
      </c>
      <c r="AB240" t="s">
        <v>39</v>
      </c>
      <c r="AC240">
        <f>VLOOKUP(AB240,Sheet2!$B$18:$E$27,4,0)</f>
        <v>1</v>
      </c>
      <c r="AD240">
        <f>VLOOKUP(V240,Sheet2!$B$4:$E$14,4,0)</f>
        <v>2</v>
      </c>
    </row>
    <row r="241" spans="1:30">
      <c r="A241" t="s">
        <v>1522</v>
      </c>
      <c r="B241" t="s">
        <v>220</v>
      </c>
      <c r="C241" t="s">
        <v>221</v>
      </c>
      <c r="D241" t="s">
        <v>452</v>
      </c>
      <c r="E241" t="s">
        <v>452</v>
      </c>
      <c r="F241" t="s">
        <v>1523</v>
      </c>
      <c r="G241" t="s">
        <v>1523</v>
      </c>
      <c r="H241" t="s">
        <v>1524</v>
      </c>
      <c r="I241" t="s">
        <v>1524</v>
      </c>
      <c r="J241" t="s">
        <v>1525</v>
      </c>
      <c r="K241" t="s">
        <v>1526</v>
      </c>
      <c r="L241">
        <v>114.74299999999999</v>
      </c>
      <c r="N241">
        <v>-3.4689999999999999</v>
      </c>
      <c r="P241">
        <v>100</v>
      </c>
      <c r="R241" t="s">
        <v>35</v>
      </c>
      <c r="S241" t="s">
        <v>1527</v>
      </c>
      <c r="T241" t="s">
        <v>37</v>
      </c>
      <c r="V241" t="s">
        <v>38</v>
      </c>
      <c r="W241">
        <v>100</v>
      </c>
      <c r="X241">
        <v>100</v>
      </c>
      <c r="Y241">
        <v>100</v>
      </c>
      <c r="Z241">
        <v>96</v>
      </c>
      <c r="AA241">
        <v>99.2</v>
      </c>
      <c r="AB241" t="s">
        <v>39</v>
      </c>
      <c r="AC241">
        <f>VLOOKUP(AB241,Sheet2!$B$18:$E$27,4,0)</f>
        <v>1</v>
      </c>
      <c r="AD241">
        <f>VLOOKUP(V241,Sheet2!$B$4:$E$14,4,0)</f>
        <v>2</v>
      </c>
    </row>
    <row r="242" spans="1:30">
      <c r="A242" t="s">
        <v>1528</v>
      </c>
      <c r="B242" t="s">
        <v>170</v>
      </c>
      <c r="C242" t="s">
        <v>171</v>
      </c>
      <c r="D242" t="s">
        <v>1529</v>
      </c>
      <c r="E242" t="s">
        <v>338</v>
      </c>
      <c r="F242" t="s">
        <v>1530</v>
      </c>
      <c r="G242" t="s">
        <v>1531</v>
      </c>
      <c r="H242" t="s">
        <v>1532</v>
      </c>
      <c r="I242" t="s">
        <v>1533</v>
      </c>
      <c r="J242" t="s">
        <v>1534</v>
      </c>
      <c r="K242" t="s">
        <v>1534</v>
      </c>
      <c r="L242">
        <v>114.821</v>
      </c>
      <c r="N242">
        <v>-3.37</v>
      </c>
      <c r="P242">
        <v>0</v>
      </c>
      <c r="R242" t="s">
        <v>35</v>
      </c>
      <c r="S242" t="s">
        <v>1535</v>
      </c>
      <c r="T242" t="s">
        <v>37</v>
      </c>
      <c r="V242" t="s">
        <v>38</v>
      </c>
      <c r="W242">
        <v>100</v>
      </c>
      <c r="X242">
        <v>78</v>
      </c>
      <c r="Y242">
        <v>63</v>
      </c>
      <c r="Z242">
        <v>100</v>
      </c>
      <c r="AA242">
        <v>68.2</v>
      </c>
      <c r="AB242" t="s">
        <v>1049</v>
      </c>
      <c r="AC242">
        <f>VLOOKUP(AB242,Sheet2!$B$18:$E$27,4,0)</f>
        <v>0</v>
      </c>
      <c r="AD242">
        <f>VLOOKUP(V242,Sheet2!$B$4:$E$14,4,0)</f>
        <v>2</v>
      </c>
    </row>
    <row r="243" spans="1:30">
      <c r="A243" t="s">
        <v>1536</v>
      </c>
      <c r="B243" t="s">
        <v>122</v>
      </c>
      <c r="C243" t="s">
        <v>122</v>
      </c>
      <c r="D243" t="s">
        <v>123</v>
      </c>
      <c r="E243" t="s">
        <v>123</v>
      </c>
      <c r="F243" t="s">
        <v>1537</v>
      </c>
      <c r="G243" t="s">
        <v>1538</v>
      </c>
      <c r="H243" t="s">
        <v>125</v>
      </c>
      <c r="I243" t="s">
        <v>126</v>
      </c>
      <c r="J243" t="s">
        <v>1539</v>
      </c>
      <c r="K243" t="s">
        <v>1539</v>
      </c>
      <c r="L243">
        <v>124.58199999999999</v>
      </c>
      <c r="N243">
        <v>1.167</v>
      </c>
      <c r="P243">
        <v>0</v>
      </c>
      <c r="R243" t="s">
        <v>35</v>
      </c>
      <c r="S243" t="s">
        <v>1540</v>
      </c>
      <c r="T243" t="s">
        <v>37</v>
      </c>
      <c r="V243" t="s">
        <v>38</v>
      </c>
      <c r="W243">
        <v>100</v>
      </c>
      <c r="X243">
        <v>100</v>
      </c>
      <c r="Y243">
        <v>100</v>
      </c>
      <c r="Z243">
        <v>100</v>
      </c>
      <c r="AA243">
        <v>80</v>
      </c>
      <c r="AB243" t="s">
        <v>86</v>
      </c>
      <c r="AC243">
        <f>VLOOKUP(AB243,Sheet2!$B$18:$E$27,4,0)</f>
        <v>1</v>
      </c>
      <c r="AD243">
        <f>VLOOKUP(V243,Sheet2!$B$4:$E$14,4,0)</f>
        <v>2</v>
      </c>
    </row>
    <row r="244" spans="1:30">
      <c r="A244" t="s">
        <v>1541</v>
      </c>
      <c r="B244" t="s">
        <v>29</v>
      </c>
      <c r="C244" t="s">
        <v>29</v>
      </c>
      <c r="D244" t="s">
        <v>1542</v>
      </c>
      <c r="E244" t="s">
        <v>1542</v>
      </c>
      <c r="F244" t="s">
        <v>1543</v>
      </c>
      <c r="G244" t="s">
        <v>1543</v>
      </c>
      <c r="H244" t="s">
        <v>1544</v>
      </c>
      <c r="I244" t="s">
        <v>1544</v>
      </c>
      <c r="J244" t="s">
        <v>1543</v>
      </c>
      <c r="K244" t="s">
        <v>1545</v>
      </c>
      <c r="L244">
        <v>112.473</v>
      </c>
      <c r="N244">
        <v>-6.931</v>
      </c>
      <c r="P244">
        <v>100</v>
      </c>
      <c r="R244" t="s">
        <v>35</v>
      </c>
      <c r="S244" t="s">
        <v>1546</v>
      </c>
      <c r="T244" t="s">
        <v>37</v>
      </c>
      <c r="V244" t="s">
        <v>38</v>
      </c>
      <c r="W244">
        <v>100</v>
      </c>
      <c r="X244">
        <v>100</v>
      </c>
      <c r="Y244">
        <v>100</v>
      </c>
      <c r="Z244">
        <v>100</v>
      </c>
      <c r="AA244">
        <v>100</v>
      </c>
      <c r="AB244" t="s">
        <v>39</v>
      </c>
      <c r="AC244">
        <f>VLOOKUP(AB244,Sheet2!$B$18:$E$27,4,0)</f>
        <v>1</v>
      </c>
      <c r="AD244">
        <f>VLOOKUP(V244,Sheet2!$B$4:$E$14,4,0)</f>
        <v>2</v>
      </c>
    </row>
    <row r="245" spans="1:30">
      <c r="A245" t="s">
        <v>1547</v>
      </c>
      <c r="B245" t="s">
        <v>29</v>
      </c>
      <c r="C245" t="s">
        <v>29</v>
      </c>
      <c r="D245" t="s">
        <v>289</v>
      </c>
      <c r="E245" t="s">
        <v>289</v>
      </c>
      <c r="F245" t="s">
        <v>1548</v>
      </c>
      <c r="G245" t="s">
        <v>1548</v>
      </c>
      <c r="H245" t="s">
        <v>291</v>
      </c>
      <c r="I245" t="s">
        <v>291</v>
      </c>
      <c r="J245" t="s">
        <v>1549</v>
      </c>
      <c r="K245" t="s">
        <v>1550</v>
      </c>
      <c r="L245">
        <v>112.539</v>
      </c>
      <c r="N245">
        <v>-7.234</v>
      </c>
      <c r="P245">
        <v>100</v>
      </c>
      <c r="R245" t="s">
        <v>35</v>
      </c>
      <c r="S245" t="s">
        <v>1551</v>
      </c>
      <c r="T245" t="s">
        <v>37</v>
      </c>
      <c r="V245" t="s">
        <v>38</v>
      </c>
      <c r="W245">
        <v>100</v>
      </c>
      <c r="X245">
        <v>100</v>
      </c>
      <c r="Y245">
        <v>100</v>
      </c>
      <c r="Z245">
        <v>100</v>
      </c>
      <c r="AA245">
        <v>100</v>
      </c>
      <c r="AB245" t="s">
        <v>39</v>
      </c>
      <c r="AC245">
        <f>VLOOKUP(AB245,Sheet2!$B$18:$E$27,4,0)</f>
        <v>1</v>
      </c>
      <c r="AD245">
        <f>VLOOKUP(V245,Sheet2!$B$4:$E$14,4,0)</f>
        <v>2</v>
      </c>
    </row>
    <row r="246" spans="1:30">
      <c r="A246" t="s">
        <v>1552</v>
      </c>
      <c r="B246" t="s">
        <v>29</v>
      </c>
      <c r="C246" t="s">
        <v>29</v>
      </c>
      <c r="D246" t="s">
        <v>1035</v>
      </c>
      <c r="E246" t="s">
        <v>1035</v>
      </c>
      <c r="F246" t="s">
        <v>1553</v>
      </c>
      <c r="G246" t="s">
        <v>1553</v>
      </c>
      <c r="H246" t="s">
        <v>1037</v>
      </c>
      <c r="I246" t="s">
        <v>1037</v>
      </c>
      <c r="J246" t="s">
        <v>1553</v>
      </c>
      <c r="K246" t="s">
        <v>1554</v>
      </c>
      <c r="L246">
        <v>112.521</v>
      </c>
      <c r="N246">
        <v>-7.3310000000000004</v>
      </c>
      <c r="P246">
        <v>100</v>
      </c>
      <c r="R246" t="s">
        <v>35</v>
      </c>
      <c r="S246" t="s">
        <v>1555</v>
      </c>
      <c r="T246" t="s">
        <v>37</v>
      </c>
      <c r="V246" t="s">
        <v>38</v>
      </c>
      <c r="W246">
        <v>100</v>
      </c>
      <c r="X246">
        <v>100</v>
      </c>
      <c r="Y246">
        <v>100</v>
      </c>
      <c r="Z246">
        <v>100</v>
      </c>
      <c r="AA246">
        <v>100</v>
      </c>
      <c r="AB246" t="s">
        <v>39</v>
      </c>
      <c r="AC246">
        <f>VLOOKUP(AB246,Sheet2!$B$18:$E$27,4,0)</f>
        <v>1</v>
      </c>
      <c r="AD246">
        <f>VLOOKUP(V246,Sheet2!$B$4:$E$14,4,0)</f>
        <v>2</v>
      </c>
    </row>
    <row r="247" spans="1:30">
      <c r="A247" t="s">
        <v>1556</v>
      </c>
      <c r="B247" t="s">
        <v>550</v>
      </c>
      <c r="C247" t="s">
        <v>551</v>
      </c>
      <c r="D247" t="s">
        <v>648</v>
      </c>
      <c r="E247" t="s">
        <v>752</v>
      </c>
      <c r="F247" t="s">
        <v>753</v>
      </c>
      <c r="G247" t="s">
        <v>753</v>
      </c>
      <c r="H247" t="s">
        <v>754</v>
      </c>
      <c r="I247" t="s">
        <v>754</v>
      </c>
      <c r="J247" t="s">
        <v>1557</v>
      </c>
      <c r="K247" t="s">
        <v>1558</v>
      </c>
      <c r="L247">
        <v>106.929</v>
      </c>
      <c r="M247">
        <v>106.93</v>
      </c>
      <c r="N247">
        <v>-6.28</v>
      </c>
      <c r="O247">
        <v>-6.2802499999999997</v>
      </c>
      <c r="P247">
        <v>100</v>
      </c>
      <c r="S247" t="s">
        <v>756</v>
      </c>
      <c r="T247" t="s">
        <v>1559</v>
      </c>
      <c r="U247">
        <v>0.11405733925156961</v>
      </c>
      <c r="V247" t="s">
        <v>548</v>
      </c>
      <c r="W247">
        <v>100</v>
      </c>
      <c r="X247">
        <v>100</v>
      </c>
      <c r="Y247">
        <v>100</v>
      </c>
      <c r="Z247">
        <v>100</v>
      </c>
      <c r="AA247">
        <v>100</v>
      </c>
      <c r="AB247" t="s">
        <v>39</v>
      </c>
      <c r="AC247">
        <f>VLOOKUP(AB247,Sheet2!$B$18:$E$27,4,0)</f>
        <v>1</v>
      </c>
      <c r="AD247">
        <f>VLOOKUP(V247,Sheet2!$B$4:$E$14,4,0)</f>
        <v>1</v>
      </c>
    </row>
    <row r="248" spans="1:30">
      <c r="A248" t="s">
        <v>1560</v>
      </c>
      <c r="B248" t="s">
        <v>213</v>
      </c>
      <c r="C248" t="s">
        <v>213</v>
      </c>
      <c r="D248" t="s">
        <v>497</v>
      </c>
      <c r="E248" t="s">
        <v>497</v>
      </c>
      <c r="F248" t="s">
        <v>497</v>
      </c>
      <c r="G248" t="s">
        <v>497</v>
      </c>
      <c r="H248" t="s">
        <v>499</v>
      </c>
      <c r="I248" t="s">
        <v>499</v>
      </c>
      <c r="J248" t="s">
        <v>1561</v>
      </c>
      <c r="K248" t="s">
        <v>1562</v>
      </c>
      <c r="L248">
        <v>112.59</v>
      </c>
      <c r="N248">
        <v>-7.4009999999999998</v>
      </c>
      <c r="P248">
        <v>100</v>
      </c>
      <c r="R248" t="s">
        <v>35</v>
      </c>
      <c r="S248" t="s">
        <v>1563</v>
      </c>
      <c r="T248" t="s">
        <v>37</v>
      </c>
      <c r="V248" t="s">
        <v>38</v>
      </c>
      <c r="W248">
        <v>100</v>
      </c>
      <c r="X248">
        <v>100</v>
      </c>
      <c r="Y248">
        <v>100</v>
      </c>
      <c r="Z248">
        <v>73</v>
      </c>
      <c r="AA248">
        <v>94.6</v>
      </c>
      <c r="AB248" t="s">
        <v>39</v>
      </c>
      <c r="AC248">
        <f>VLOOKUP(AB248,Sheet2!$B$18:$E$27,4,0)</f>
        <v>1</v>
      </c>
      <c r="AD248">
        <f>VLOOKUP(V248,Sheet2!$B$4:$E$14,4,0)</f>
        <v>2</v>
      </c>
    </row>
    <row r="249" spans="1:30">
      <c r="A249" t="s">
        <v>1564</v>
      </c>
      <c r="B249" t="s">
        <v>170</v>
      </c>
      <c r="C249" t="s">
        <v>171</v>
      </c>
      <c r="D249" t="s">
        <v>337</v>
      </c>
      <c r="E249" t="s">
        <v>338</v>
      </c>
      <c r="F249" t="s">
        <v>1565</v>
      </c>
      <c r="G249" t="s">
        <v>1565</v>
      </c>
      <c r="H249" t="s">
        <v>1566</v>
      </c>
      <c r="I249" t="s">
        <v>1566</v>
      </c>
      <c r="J249" t="s">
        <v>1567</v>
      </c>
      <c r="K249" t="s">
        <v>1568</v>
      </c>
      <c r="L249">
        <v>114.88500000000001</v>
      </c>
      <c r="N249">
        <v>-3.3940000000000001</v>
      </c>
      <c r="P249">
        <v>100</v>
      </c>
      <c r="R249" t="s">
        <v>35</v>
      </c>
      <c r="S249" t="s">
        <v>1569</v>
      </c>
      <c r="T249" t="s">
        <v>37</v>
      </c>
      <c r="V249" t="s">
        <v>38</v>
      </c>
      <c r="W249">
        <v>100</v>
      </c>
      <c r="X249">
        <v>100</v>
      </c>
      <c r="Y249">
        <v>100</v>
      </c>
      <c r="Z249">
        <v>100</v>
      </c>
      <c r="AA249">
        <v>100</v>
      </c>
      <c r="AB249" t="s">
        <v>39</v>
      </c>
      <c r="AC249">
        <f>VLOOKUP(AB249,Sheet2!$B$18:$E$27,4,0)</f>
        <v>1</v>
      </c>
      <c r="AD249">
        <f>VLOOKUP(V249,Sheet2!$B$4:$E$14,4,0)</f>
        <v>2</v>
      </c>
    </row>
    <row r="250" spans="1:30">
      <c r="A250" t="s">
        <v>1570</v>
      </c>
      <c r="B250" t="s">
        <v>130</v>
      </c>
      <c r="C250" t="s">
        <v>131</v>
      </c>
      <c r="D250" t="s">
        <v>1222</v>
      </c>
      <c r="E250" t="s">
        <v>1222</v>
      </c>
      <c r="F250" t="s">
        <v>1571</v>
      </c>
      <c r="G250" t="s">
        <v>1571</v>
      </c>
      <c r="H250" t="s">
        <v>1224</v>
      </c>
      <c r="I250" t="s">
        <v>1224</v>
      </c>
      <c r="J250" t="s">
        <v>1572</v>
      </c>
      <c r="K250" t="s">
        <v>1572</v>
      </c>
      <c r="L250">
        <v>103.616</v>
      </c>
      <c r="N250">
        <v>-1.65</v>
      </c>
      <c r="P250">
        <v>100</v>
      </c>
      <c r="R250" t="s">
        <v>35</v>
      </c>
      <c r="S250" t="s">
        <v>1573</v>
      </c>
      <c r="T250" t="s">
        <v>37</v>
      </c>
      <c r="V250" t="s">
        <v>38</v>
      </c>
      <c r="W250">
        <v>100</v>
      </c>
      <c r="X250">
        <v>100</v>
      </c>
      <c r="Y250">
        <v>100</v>
      </c>
      <c r="Z250">
        <v>100</v>
      </c>
      <c r="AA250">
        <v>100</v>
      </c>
      <c r="AB250" t="s">
        <v>39</v>
      </c>
      <c r="AC250">
        <f>VLOOKUP(AB250,Sheet2!$B$18:$E$27,4,0)</f>
        <v>1</v>
      </c>
      <c r="AD250">
        <f>VLOOKUP(V250,Sheet2!$B$4:$E$14,4,0)</f>
        <v>2</v>
      </c>
    </row>
    <row r="251" spans="1:30">
      <c r="A251" t="s">
        <v>1574</v>
      </c>
      <c r="B251" t="s">
        <v>29</v>
      </c>
      <c r="C251" t="s">
        <v>29</v>
      </c>
      <c r="D251" t="s">
        <v>277</v>
      </c>
      <c r="E251" t="s">
        <v>277</v>
      </c>
      <c r="F251" t="s">
        <v>1575</v>
      </c>
      <c r="G251" t="s">
        <v>1575</v>
      </c>
      <c r="H251" t="s">
        <v>279</v>
      </c>
      <c r="I251" t="s">
        <v>279</v>
      </c>
      <c r="J251" t="s">
        <v>1576</v>
      </c>
      <c r="K251" t="s">
        <v>1577</v>
      </c>
      <c r="L251">
        <v>112.499</v>
      </c>
      <c r="N251">
        <v>-7.24</v>
      </c>
      <c r="P251">
        <v>100</v>
      </c>
      <c r="R251" t="s">
        <v>35</v>
      </c>
      <c r="S251" t="s">
        <v>1578</v>
      </c>
      <c r="T251" t="s">
        <v>37</v>
      </c>
      <c r="V251" t="s">
        <v>38</v>
      </c>
      <c r="W251">
        <v>100</v>
      </c>
      <c r="X251">
        <v>100</v>
      </c>
      <c r="Y251">
        <v>100</v>
      </c>
      <c r="Z251">
        <v>100</v>
      </c>
      <c r="AA251">
        <v>100</v>
      </c>
      <c r="AB251" t="s">
        <v>39</v>
      </c>
      <c r="AC251">
        <f>VLOOKUP(AB251,Sheet2!$B$18:$E$27,4,0)</f>
        <v>1</v>
      </c>
      <c r="AD251">
        <f>VLOOKUP(V251,Sheet2!$B$4:$E$14,4,0)</f>
        <v>2</v>
      </c>
    </row>
    <row r="252" spans="1:30">
      <c r="A252" t="s">
        <v>1579</v>
      </c>
      <c r="B252" t="s">
        <v>130</v>
      </c>
      <c r="C252" t="s">
        <v>131</v>
      </c>
      <c r="D252" t="s">
        <v>358</v>
      </c>
      <c r="E252" t="s">
        <v>358</v>
      </c>
      <c r="F252" t="s">
        <v>1276</v>
      </c>
      <c r="G252" t="s">
        <v>1276</v>
      </c>
      <c r="H252" t="s">
        <v>360</v>
      </c>
      <c r="I252" t="s">
        <v>360</v>
      </c>
      <c r="J252" t="s">
        <v>1580</v>
      </c>
      <c r="K252" t="s">
        <v>1580</v>
      </c>
      <c r="L252">
        <v>103.65300000000001</v>
      </c>
      <c r="N252">
        <v>-1.613</v>
      </c>
      <c r="P252">
        <v>100</v>
      </c>
      <c r="R252" t="s">
        <v>35</v>
      </c>
      <c r="S252" t="s">
        <v>1278</v>
      </c>
      <c r="T252" t="s">
        <v>37</v>
      </c>
      <c r="V252" t="s">
        <v>38</v>
      </c>
      <c r="W252">
        <v>100</v>
      </c>
      <c r="X252">
        <v>100</v>
      </c>
      <c r="Y252">
        <v>100</v>
      </c>
      <c r="Z252">
        <v>100</v>
      </c>
      <c r="AA252">
        <v>100</v>
      </c>
      <c r="AB252" t="s">
        <v>39</v>
      </c>
      <c r="AC252">
        <f>VLOOKUP(AB252,Sheet2!$B$18:$E$27,4,0)</f>
        <v>1</v>
      </c>
      <c r="AD252">
        <f>VLOOKUP(V252,Sheet2!$B$4:$E$14,4,0)</f>
        <v>2</v>
      </c>
    </row>
    <row r="253" spans="1:30">
      <c r="A253" t="s">
        <v>1581</v>
      </c>
      <c r="B253" t="s">
        <v>130</v>
      </c>
      <c r="C253" t="s">
        <v>131</v>
      </c>
      <c r="D253" t="s">
        <v>132</v>
      </c>
      <c r="E253" t="s">
        <v>132</v>
      </c>
      <c r="F253" t="s">
        <v>1582</v>
      </c>
      <c r="G253" t="s">
        <v>1582</v>
      </c>
      <c r="H253" t="s">
        <v>1583</v>
      </c>
      <c r="I253" t="s">
        <v>1583</v>
      </c>
      <c r="J253" t="s">
        <v>1584</v>
      </c>
      <c r="K253" t="s">
        <v>1585</v>
      </c>
      <c r="L253">
        <v>103.617</v>
      </c>
      <c r="N253">
        <v>-1.6319999999999999</v>
      </c>
      <c r="P253">
        <v>100</v>
      </c>
      <c r="R253" t="s">
        <v>35</v>
      </c>
      <c r="S253" t="s">
        <v>1586</v>
      </c>
      <c r="T253" t="s">
        <v>37</v>
      </c>
      <c r="V253" t="s">
        <v>38</v>
      </c>
      <c r="W253">
        <v>100</v>
      </c>
      <c r="X253">
        <v>100</v>
      </c>
      <c r="Y253">
        <v>100</v>
      </c>
      <c r="Z253">
        <v>100</v>
      </c>
      <c r="AA253">
        <v>100</v>
      </c>
      <c r="AB253" t="s">
        <v>39</v>
      </c>
      <c r="AC253">
        <f>VLOOKUP(AB253,Sheet2!$B$18:$E$27,4,0)</f>
        <v>1</v>
      </c>
      <c r="AD253">
        <f>VLOOKUP(V253,Sheet2!$B$4:$E$14,4,0)</f>
        <v>2</v>
      </c>
    </row>
    <row r="254" spans="1:30">
      <c r="A254" t="s">
        <v>1587</v>
      </c>
      <c r="B254" t="s">
        <v>29</v>
      </c>
      <c r="C254" t="s">
        <v>29</v>
      </c>
      <c r="D254" t="s">
        <v>29</v>
      </c>
      <c r="E254" t="s">
        <v>29</v>
      </c>
      <c r="F254" t="s">
        <v>939</v>
      </c>
      <c r="G254" t="s">
        <v>940</v>
      </c>
      <c r="H254" t="s">
        <v>941</v>
      </c>
      <c r="I254" t="s">
        <v>941</v>
      </c>
      <c r="J254" t="s">
        <v>1588</v>
      </c>
      <c r="K254" t="s">
        <v>1589</v>
      </c>
      <c r="L254">
        <v>112.782</v>
      </c>
      <c r="N254">
        <v>-7.1429999999999998</v>
      </c>
      <c r="P254">
        <v>100</v>
      </c>
      <c r="R254" t="s">
        <v>35</v>
      </c>
      <c r="S254" t="s">
        <v>944</v>
      </c>
      <c r="T254" t="s">
        <v>37</v>
      </c>
      <c r="V254" t="s">
        <v>38</v>
      </c>
      <c r="W254">
        <v>100</v>
      </c>
      <c r="X254">
        <v>100</v>
      </c>
      <c r="Y254">
        <v>100</v>
      </c>
      <c r="Z254">
        <v>100</v>
      </c>
      <c r="AA254">
        <v>100</v>
      </c>
      <c r="AB254" t="s">
        <v>39</v>
      </c>
      <c r="AC254">
        <f>VLOOKUP(AB254,Sheet2!$B$18:$E$27,4,0)</f>
        <v>1</v>
      </c>
      <c r="AD254">
        <f>VLOOKUP(V254,Sheet2!$B$4:$E$14,4,0)</f>
        <v>2</v>
      </c>
    </row>
    <row r="255" spans="1:30">
      <c r="A255" t="s">
        <v>1590</v>
      </c>
      <c r="B255" t="s">
        <v>432</v>
      </c>
      <c r="C255" t="s">
        <v>432</v>
      </c>
      <c r="D255" t="s">
        <v>433</v>
      </c>
      <c r="E255" t="s">
        <v>433</v>
      </c>
      <c r="F255" t="s">
        <v>1591</v>
      </c>
      <c r="G255" t="s">
        <v>1591</v>
      </c>
      <c r="H255" t="s">
        <v>435</v>
      </c>
      <c r="I255" t="s">
        <v>435</v>
      </c>
      <c r="J255" t="s">
        <v>1592</v>
      </c>
      <c r="K255" t="s">
        <v>1593</v>
      </c>
      <c r="L255">
        <v>107.464</v>
      </c>
      <c r="N255">
        <v>-6.8739999999999997</v>
      </c>
      <c r="P255">
        <v>100</v>
      </c>
      <c r="R255" t="s">
        <v>35</v>
      </c>
      <c r="S255" t="s">
        <v>1594</v>
      </c>
      <c r="T255" t="s">
        <v>37</v>
      </c>
      <c r="V255" t="s">
        <v>38</v>
      </c>
      <c r="W255">
        <v>100</v>
      </c>
      <c r="X255">
        <v>100</v>
      </c>
      <c r="Y255">
        <v>100</v>
      </c>
      <c r="Z255">
        <v>100</v>
      </c>
      <c r="AA255">
        <v>100</v>
      </c>
      <c r="AB255" t="s">
        <v>39</v>
      </c>
      <c r="AC255">
        <f>VLOOKUP(AB255,Sheet2!$B$18:$E$27,4,0)</f>
        <v>1</v>
      </c>
      <c r="AD255">
        <f>VLOOKUP(V255,Sheet2!$B$4:$E$14,4,0)</f>
        <v>2</v>
      </c>
    </row>
    <row r="256" spans="1:30">
      <c r="A256" t="s">
        <v>1595</v>
      </c>
      <c r="B256" t="s">
        <v>29</v>
      </c>
      <c r="C256" t="s">
        <v>29</v>
      </c>
      <c r="D256" t="s">
        <v>711</v>
      </c>
      <c r="E256" t="s">
        <v>711</v>
      </c>
      <c r="F256" t="s">
        <v>1596</v>
      </c>
      <c r="G256" t="s">
        <v>1596</v>
      </c>
      <c r="H256" t="s">
        <v>713</v>
      </c>
      <c r="I256" t="s">
        <v>713</v>
      </c>
      <c r="J256" t="s">
        <v>1596</v>
      </c>
      <c r="K256" t="s">
        <v>1597</v>
      </c>
      <c r="L256">
        <v>112.45399999999999</v>
      </c>
      <c r="N256">
        <v>-6.9960000000000004</v>
      </c>
      <c r="P256">
        <v>100</v>
      </c>
      <c r="R256" t="s">
        <v>35</v>
      </c>
      <c r="S256" t="s">
        <v>1598</v>
      </c>
      <c r="T256" t="s">
        <v>37</v>
      </c>
      <c r="V256" t="s">
        <v>38</v>
      </c>
      <c r="W256">
        <v>100</v>
      </c>
      <c r="X256">
        <v>100</v>
      </c>
      <c r="Y256">
        <v>100</v>
      </c>
      <c r="Z256">
        <v>100</v>
      </c>
      <c r="AA256">
        <v>100</v>
      </c>
      <c r="AB256" t="s">
        <v>39</v>
      </c>
      <c r="AC256">
        <f>VLOOKUP(AB256,Sheet2!$B$18:$E$27,4,0)</f>
        <v>1</v>
      </c>
      <c r="AD256">
        <f>VLOOKUP(V256,Sheet2!$B$4:$E$14,4,0)</f>
        <v>2</v>
      </c>
    </row>
    <row r="257" spans="1:30">
      <c r="A257" t="s">
        <v>1599</v>
      </c>
      <c r="B257" t="s">
        <v>29</v>
      </c>
      <c r="C257" t="s">
        <v>29</v>
      </c>
      <c r="D257" t="s">
        <v>1397</v>
      </c>
      <c r="E257" t="s">
        <v>1398</v>
      </c>
      <c r="F257" t="s">
        <v>1600</v>
      </c>
      <c r="G257" t="s">
        <v>1600</v>
      </c>
      <c r="H257" t="s">
        <v>1400</v>
      </c>
      <c r="I257" t="s">
        <v>1400</v>
      </c>
      <c r="J257" t="s">
        <v>1601</v>
      </c>
      <c r="K257" t="s">
        <v>1602</v>
      </c>
      <c r="L257">
        <v>112.658</v>
      </c>
      <c r="N257">
        <v>-7.1870000000000003</v>
      </c>
      <c r="P257">
        <v>100</v>
      </c>
      <c r="R257" t="s">
        <v>35</v>
      </c>
      <c r="S257" t="s">
        <v>1603</v>
      </c>
      <c r="T257" t="s">
        <v>37</v>
      </c>
      <c r="V257" t="s">
        <v>38</v>
      </c>
      <c r="W257">
        <v>100</v>
      </c>
      <c r="X257">
        <v>100</v>
      </c>
      <c r="Y257">
        <v>100</v>
      </c>
      <c r="Z257">
        <v>100</v>
      </c>
      <c r="AA257">
        <v>100</v>
      </c>
      <c r="AB257" t="s">
        <v>39</v>
      </c>
      <c r="AC257">
        <f>VLOOKUP(AB257,Sheet2!$B$18:$E$27,4,0)</f>
        <v>1</v>
      </c>
      <c r="AD257">
        <f>VLOOKUP(V257,Sheet2!$B$4:$E$14,4,0)</f>
        <v>2</v>
      </c>
    </row>
    <row r="258" spans="1:30">
      <c r="A258" t="s">
        <v>1604</v>
      </c>
      <c r="B258" t="s">
        <v>130</v>
      </c>
      <c r="C258" t="s">
        <v>131</v>
      </c>
      <c r="D258" t="s">
        <v>1222</v>
      </c>
      <c r="E258" t="s">
        <v>1222</v>
      </c>
      <c r="F258" t="s">
        <v>1605</v>
      </c>
      <c r="G258" t="s">
        <v>1606</v>
      </c>
      <c r="H258" t="s">
        <v>1607</v>
      </c>
      <c r="I258" t="s">
        <v>1607</v>
      </c>
      <c r="J258" t="s">
        <v>1608</v>
      </c>
      <c r="K258" t="s">
        <v>1609</v>
      </c>
      <c r="L258">
        <v>103.592</v>
      </c>
      <c r="N258">
        <v>-1.619</v>
      </c>
      <c r="P258">
        <v>100</v>
      </c>
      <c r="R258" t="s">
        <v>35</v>
      </c>
      <c r="S258" t="s">
        <v>1610</v>
      </c>
      <c r="T258" t="s">
        <v>37</v>
      </c>
      <c r="V258" t="s">
        <v>38</v>
      </c>
      <c r="W258">
        <v>100</v>
      </c>
      <c r="X258">
        <v>100</v>
      </c>
      <c r="Y258">
        <v>100</v>
      </c>
      <c r="Z258">
        <v>91</v>
      </c>
      <c r="AA258">
        <v>98.2</v>
      </c>
      <c r="AB258" t="s">
        <v>39</v>
      </c>
      <c r="AC258">
        <f>VLOOKUP(AB258,Sheet2!$B$18:$E$27,4,0)</f>
        <v>1</v>
      </c>
      <c r="AD258">
        <f>VLOOKUP(V258,Sheet2!$B$4:$E$14,4,0)</f>
        <v>2</v>
      </c>
    </row>
    <row r="259" spans="1:30">
      <c r="A259" t="s">
        <v>1611</v>
      </c>
      <c r="B259" t="s">
        <v>296</v>
      </c>
      <c r="C259" t="s">
        <v>1612</v>
      </c>
      <c r="D259" t="s">
        <v>1000</v>
      </c>
      <c r="E259" t="s">
        <v>1613</v>
      </c>
      <c r="F259" t="s">
        <v>1614</v>
      </c>
      <c r="G259" t="s">
        <v>1615</v>
      </c>
      <c r="H259" t="s">
        <v>1616</v>
      </c>
      <c r="I259" t="s">
        <v>1617</v>
      </c>
      <c r="J259" t="s">
        <v>1618</v>
      </c>
      <c r="K259" t="s">
        <v>1619</v>
      </c>
      <c r="L259">
        <v>106.779</v>
      </c>
      <c r="M259">
        <v>116.95</v>
      </c>
      <c r="N259">
        <v>-6.23</v>
      </c>
      <c r="O259">
        <v>-0.175015</v>
      </c>
      <c r="P259">
        <v>0</v>
      </c>
      <c r="S259" t="s">
        <v>1620</v>
      </c>
      <c r="T259" t="s">
        <v>1621</v>
      </c>
      <c r="U259">
        <v>1313.4187021959331</v>
      </c>
      <c r="V259" t="s">
        <v>568</v>
      </c>
      <c r="W259">
        <v>44</v>
      </c>
      <c r="X259">
        <v>30</v>
      </c>
      <c r="Y259">
        <v>21</v>
      </c>
      <c r="Z259">
        <v>27</v>
      </c>
      <c r="AA259">
        <v>24.4</v>
      </c>
      <c r="AB259" t="s">
        <v>513</v>
      </c>
      <c r="AC259">
        <f>VLOOKUP(AB259,Sheet2!$B$18:$E$27,4,0)</f>
        <v>0</v>
      </c>
      <c r="AD259">
        <f>VLOOKUP(V259,Sheet2!$B$4:$E$14,4,0)</f>
        <v>0</v>
      </c>
    </row>
    <row r="260" spans="1:30">
      <c r="A260" t="s">
        <v>1622</v>
      </c>
      <c r="B260" t="s">
        <v>296</v>
      </c>
      <c r="C260" t="s">
        <v>1623</v>
      </c>
      <c r="D260" t="s">
        <v>298</v>
      </c>
      <c r="E260" t="s">
        <v>1624</v>
      </c>
      <c r="F260" t="s">
        <v>300</v>
      </c>
      <c r="G260" t="s">
        <v>1625</v>
      </c>
      <c r="H260" t="s">
        <v>302</v>
      </c>
      <c r="I260" t="s">
        <v>1626</v>
      </c>
      <c r="J260" t="s">
        <v>1627</v>
      </c>
      <c r="K260" t="s">
        <v>1628</v>
      </c>
      <c r="L260">
        <v>106.848</v>
      </c>
      <c r="M260">
        <v>114.22199999999999</v>
      </c>
      <c r="N260">
        <v>-6.2350000000000003</v>
      </c>
      <c r="O260">
        <v>-8.5118299999999998</v>
      </c>
      <c r="P260">
        <v>0</v>
      </c>
      <c r="S260" t="s">
        <v>306</v>
      </c>
      <c r="T260" t="s">
        <v>1629</v>
      </c>
      <c r="U260">
        <v>852.11504035534767</v>
      </c>
      <c r="V260" t="s">
        <v>568</v>
      </c>
      <c r="W260">
        <v>12</v>
      </c>
      <c r="X260">
        <v>0</v>
      </c>
      <c r="Y260">
        <v>32</v>
      </c>
      <c r="Z260">
        <v>24</v>
      </c>
      <c r="AA260">
        <v>13.6</v>
      </c>
      <c r="AB260" t="s">
        <v>899</v>
      </c>
      <c r="AC260">
        <f>VLOOKUP(AB260,Sheet2!$B$18:$E$27,4,0)</f>
        <v>0</v>
      </c>
      <c r="AD260">
        <f>VLOOKUP(V260,Sheet2!$B$4:$E$14,4,0)</f>
        <v>0</v>
      </c>
    </row>
    <row r="261" spans="1:30">
      <c r="A261" t="s">
        <v>1630</v>
      </c>
      <c r="B261" t="s">
        <v>122</v>
      </c>
      <c r="C261" t="s">
        <v>122</v>
      </c>
      <c r="D261" t="s">
        <v>1631</v>
      </c>
      <c r="E261" t="s">
        <v>1631</v>
      </c>
      <c r="F261" t="s">
        <v>1632</v>
      </c>
      <c r="G261" t="s">
        <v>1632</v>
      </c>
      <c r="H261" t="s">
        <v>1633</v>
      </c>
      <c r="I261" t="s">
        <v>1633</v>
      </c>
      <c r="J261" t="s">
        <v>1634</v>
      </c>
      <c r="K261" t="s">
        <v>1634</v>
      </c>
      <c r="L261">
        <v>124.536</v>
      </c>
      <c r="N261">
        <v>1.1850000000000001</v>
      </c>
      <c r="P261">
        <v>100</v>
      </c>
      <c r="R261" t="s">
        <v>35</v>
      </c>
      <c r="S261" t="s">
        <v>1635</v>
      </c>
      <c r="T261" t="s">
        <v>37</v>
      </c>
      <c r="V261" t="s">
        <v>38</v>
      </c>
      <c r="W261">
        <v>100</v>
      </c>
      <c r="X261">
        <v>100</v>
      </c>
      <c r="Y261">
        <v>100</v>
      </c>
      <c r="Z261">
        <v>100</v>
      </c>
      <c r="AA261">
        <v>100</v>
      </c>
      <c r="AB261" t="s">
        <v>39</v>
      </c>
      <c r="AC261">
        <f>VLOOKUP(AB261,Sheet2!$B$18:$E$27,4,0)</f>
        <v>1</v>
      </c>
      <c r="AD261">
        <f>VLOOKUP(V261,Sheet2!$B$4:$E$14,4,0)</f>
        <v>2</v>
      </c>
    </row>
    <row r="262" spans="1:30">
      <c r="A262" t="s">
        <v>1636</v>
      </c>
      <c r="B262" t="s">
        <v>550</v>
      </c>
      <c r="C262" t="s">
        <v>238</v>
      </c>
      <c r="D262" t="s">
        <v>1637</v>
      </c>
      <c r="E262" t="s">
        <v>889</v>
      </c>
      <c r="F262" t="s">
        <v>1199</v>
      </c>
      <c r="G262" t="s">
        <v>1638</v>
      </c>
      <c r="H262" t="s">
        <v>1201</v>
      </c>
      <c r="I262" t="s">
        <v>1639</v>
      </c>
      <c r="J262" t="s">
        <v>1640</v>
      </c>
      <c r="K262" t="s">
        <v>1641</v>
      </c>
      <c r="L262">
        <v>106.90900000000001</v>
      </c>
      <c r="M262">
        <v>106.788</v>
      </c>
      <c r="N262">
        <v>-6.2839999999999998</v>
      </c>
      <c r="O262">
        <v>-6.1487800000000004</v>
      </c>
      <c r="P262">
        <v>0</v>
      </c>
      <c r="S262" t="s">
        <v>1642</v>
      </c>
      <c r="T262" t="s">
        <v>1643</v>
      </c>
      <c r="U262">
        <v>20.07308925484481</v>
      </c>
      <c r="V262" t="s">
        <v>568</v>
      </c>
      <c r="W262">
        <v>42</v>
      </c>
      <c r="X262">
        <v>14</v>
      </c>
      <c r="Y262">
        <v>26</v>
      </c>
      <c r="Z262">
        <v>39</v>
      </c>
      <c r="AA262">
        <v>24.2</v>
      </c>
      <c r="AB262" t="s">
        <v>513</v>
      </c>
      <c r="AC262">
        <f>VLOOKUP(AB262,Sheet2!$B$18:$E$27,4,0)</f>
        <v>0</v>
      </c>
      <c r="AD262">
        <f>VLOOKUP(V262,Sheet2!$B$4:$E$14,4,0)</f>
        <v>0</v>
      </c>
    </row>
    <row r="263" spans="1:30">
      <c r="A263" t="s">
        <v>1644</v>
      </c>
      <c r="B263" t="s">
        <v>29</v>
      </c>
      <c r="C263" t="s">
        <v>29</v>
      </c>
      <c r="D263" t="s">
        <v>277</v>
      </c>
      <c r="E263" t="s">
        <v>277</v>
      </c>
      <c r="F263" t="s">
        <v>278</v>
      </c>
      <c r="G263" t="s">
        <v>278</v>
      </c>
      <c r="H263" t="s">
        <v>279</v>
      </c>
      <c r="I263" t="s">
        <v>279</v>
      </c>
      <c r="J263" t="s">
        <v>1645</v>
      </c>
      <c r="K263" t="s">
        <v>1646</v>
      </c>
      <c r="L263">
        <v>112.486</v>
      </c>
      <c r="N263">
        <v>-7.2389999999999999</v>
      </c>
      <c r="P263">
        <v>100</v>
      </c>
      <c r="R263" t="s">
        <v>35</v>
      </c>
      <c r="S263" t="s">
        <v>282</v>
      </c>
      <c r="T263" t="s">
        <v>37</v>
      </c>
      <c r="V263" t="s">
        <v>38</v>
      </c>
      <c r="W263">
        <v>100</v>
      </c>
      <c r="X263">
        <v>100</v>
      </c>
      <c r="Y263">
        <v>100</v>
      </c>
      <c r="Z263">
        <v>100</v>
      </c>
      <c r="AA263">
        <v>100</v>
      </c>
      <c r="AB263" t="s">
        <v>39</v>
      </c>
      <c r="AC263">
        <f>VLOOKUP(AB263,Sheet2!$B$18:$E$27,4,0)</f>
        <v>1</v>
      </c>
      <c r="AD263">
        <f>VLOOKUP(V263,Sheet2!$B$4:$E$14,4,0)</f>
        <v>2</v>
      </c>
    </row>
    <row r="264" spans="1:30">
      <c r="A264" t="s">
        <v>1647</v>
      </c>
      <c r="B264" t="s">
        <v>29</v>
      </c>
      <c r="C264" t="s">
        <v>29</v>
      </c>
      <c r="D264" t="s">
        <v>289</v>
      </c>
      <c r="E264" t="s">
        <v>289</v>
      </c>
      <c r="F264" t="s">
        <v>1648</v>
      </c>
      <c r="G264" t="s">
        <v>1648</v>
      </c>
      <c r="H264" t="s">
        <v>291</v>
      </c>
      <c r="I264" t="s">
        <v>291</v>
      </c>
      <c r="J264" t="s">
        <v>1648</v>
      </c>
      <c r="K264" t="s">
        <v>1649</v>
      </c>
      <c r="L264">
        <v>112.57</v>
      </c>
      <c r="N264">
        <v>-7.2190000000000003</v>
      </c>
      <c r="P264">
        <v>100</v>
      </c>
      <c r="R264" t="s">
        <v>35</v>
      </c>
      <c r="S264" t="s">
        <v>1650</v>
      </c>
      <c r="T264" t="s">
        <v>37</v>
      </c>
      <c r="V264" t="s">
        <v>38</v>
      </c>
      <c r="W264">
        <v>100</v>
      </c>
      <c r="X264">
        <v>100</v>
      </c>
      <c r="Y264">
        <v>100</v>
      </c>
      <c r="Z264">
        <v>100</v>
      </c>
      <c r="AA264">
        <v>100</v>
      </c>
      <c r="AB264" t="s">
        <v>39</v>
      </c>
      <c r="AC264">
        <f>VLOOKUP(AB264,Sheet2!$B$18:$E$27,4,0)</f>
        <v>1</v>
      </c>
      <c r="AD264">
        <f>VLOOKUP(V264,Sheet2!$B$4:$E$14,4,0)</f>
        <v>2</v>
      </c>
    </row>
    <row r="265" spans="1:30">
      <c r="A265" t="s">
        <v>1651</v>
      </c>
      <c r="B265" t="s">
        <v>570</v>
      </c>
      <c r="C265" t="s">
        <v>1652</v>
      </c>
      <c r="D265" t="s">
        <v>1653</v>
      </c>
      <c r="E265" t="s">
        <v>1654</v>
      </c>
      <c r="F265" t="s">
        <v>1655</v>
      </c>
      <c r="G265" t="s">
        <v>1656</v>
      </c>
      <c r="H265" t="s">
        <v>1657</v>
      </c>
      <c r="I265" t="s">
        <v>1658</v>
      </c>
      <c r="J265" t="s">
        <v>1659</v>
      </c>
      <c r="K265" t="s">
        <v>1660</v>
      </c>
      <c r="L265">
        <v>106.851</v>
      </c>
      <c r="M265">
        <v>110.35899999999999</v>
      </c>
      <c r="N265">
        <v>-6.1920000000000002</v>
      </c>
      <c r="O265">
        <v>-7.8182600000000004</v>
      </c>
      <c r="P265">
        <v>0</v>
      </c>
      <c r="S265" t="s">
        <v>1661</v>
      </c>
      <c r="T265" t="s">
        <v>1662</v>
      </c>
      <c r="U265">
        <v>427.29207059685712</v>
      </c>
      <c r="V265" t="s">
        <v>568</v>
      </c>
      <c r="W265">
        <v>38</v>
      </c>
      <c r="X265">
        <v>25</v>
      </c>
      <c r="Y265">
        <v>26</v>
      </c>
      <c r="Z265">
        <v>16</v>
      </c>
      <c r="AA265">
        <v>21</v>
      </c>
      <c r="AB265" t="s">
        <v>513</v>
      </c>
      <c r="AC265">
        <f>VLOOKUP(AB265,Sheet2!$B$18:$E$27,4,0)</f>
        <v>0</v>
      </c>
      <c r="AD265">
        <f>VLOOKUP(V265,Sheet2!$B$4:$E$14,4,0)</f>
        <v>0</v>
      </c>
    </row>
    <row r="266" spans="1:30">
      <c r="A266" t="s">
        <v>1663</v>
      </c>
      <c r="B266" t="s">
        <v>550</v>
      </c>
      <c r="C266" t="s">
        <v>972</v>
      </c>
      <c r="D266" t="s">
        <v>1664</v>
      </c>
      <c r="E266" t="s">
        <v>972</v>
      </c>
      <c r="F266" t="s">
        <v>1665</v>
      </c>
      <c r="G266" t="s">
        <v>1666</v>
      </c>
      <c r="H266" t="s">
        <v>1667</v>
      </c>
      <c r="I266" t="s">
        <v>1668</v>
      </c>
      <c r="J266" t="s">
        <v>1669</v>
      </c>
      <c r="K266" t="s">
        <v>1670</v>
      </c>
      <c r="L266">
        <v>106.98099999999999</v>
      </c>
      <c r="M266">
        <v>109.68</v>
      </c>
      <c r="N266">
        <v>-6.2149999999999999</v>
      </c>
      <c r="O266">
        <v>-7.7045000000000003</v>
      </c>
      <c r="P266">
        <v>0</v>
      </c>
      <c r="S266" t="s">
        <v>1671</v>
      </c>
      <c r="T266" t="s">
        <v>1672</v>
      </c>
      <c r="U266">
        <v>340.70972142587482</v>
      </c>
      <c r="V266" t="s">
        <v>568</v>
      </c>
      <c r="W266">
        <v>22</v>
      </c>
      <c r="X266">
        <v>33</v>
      </c>
      <c r="Y266">
        <v>24</v>
      </c>
      <c r="Z266">
        <v>28</v>
      </c>
      <c r="AA266">
        <v>21.4</v>
      </c>
      <c r="AB266" t="s">
        <v>513</v>
      </c>
      <c r="AC266">
        <f>VLOOKUP(AB266,Sheet2!$B$18:$E$27,4,0)</f>
        <v>0</v>
      </c>
      <c r="AD266">
        <f>VLOOKUP(V266,Sheet2!$B$4:$E$14,4,0)</f>
        <v>0</v>
      </c>
    </row>
    <row r="267" spans="1:30">
      <c r="A267" t="s">
        <v>1673</v>
      </c>
      <c r="B267" t="s">
        <v>248</v>
      </c>
      <c r="C267" t="s">
        <v>249</v>
      </c>
      <c r="D267" t="s">
        <v>1674</v>
      </c>
      <c r="E267" t="s">
        <v>1674</v>
      </c>
      <c r="F267" t="s">
        <v>1675</v>
      </c>
      <c r="G267" t="s">
        <v>1675</v>
      </c>
      <c r="H267" t="s">
        <v>1676</v>
      </c>
      <c r="I267" t="s">
        <v>1676</v>
      </c>
      <c r="J267" t="s">
        <v>1677</v>
      </c>
      <c r="K267" t="s">
        <v>1678</v>
      </c>
      <c r="L267">
        <v>107.682</v>
      </c>
      <c r="N267">
        <v>-6.9260000000000002</v>
      </c>
      <c r="P267">
        <v>100</v>
      </c>
      <c r="R267" t="s">
        <v>35</v>
      </c>
      <c r="S267" t="s">
        <v>1679</v>
      </c>
      <c r="T267" t="s">
        <v>37</v>
      </c>
      <c r="V267" t="s">
        <v>38</v>
      </c>
      <c r="W267">
        <v>100</v>
      </c>
      <c r="X267">
        <v>100</v>
      </c>
      <c r="Y267">
        <v>100</v>
      </c>
      <c r="Z267">
        <v>89</v>
      </c>
      <c r="AA267">
        <v>97.8</v>
      </c>
      <c r="AB267" t="s">
        <v>39</v>
      </c>
      <c r="AC267">
        <f>VLOOKUP(AB267,Sheet2!$B$18:$E$27,4,0)</f>
        <v>1</v>
      </c>
      <c r="AD267">
        <f>VLOOKUP(V267,Sheet2!$B$4:$E$14,4,0)</f>
        <v>2</v>
      </c>
    </row>
    <row r="268" spans="1:30">
      <c r="A268" t="s">
        <v>1680</v>
      </c>
      <c r="B268" t="s">
        <v>220</v>
      </c>
      <c r="C268" t="s">
        <v>221</v>
      </c>
      <c r="D268" t="s">
        <v>1681</v>
      </c>
      <c r="E268" t="s">
        <v>614</v>
      </c>
      <c r="F268" t="s">
        <v>1682</v>
      </c>
      <c r="G268" t="s">
        <v>1683</v>
      </c>
      <c r="H268" t="s">
        <v>226</v>
      </c>
      <c r="I268" t="s">
        <v>226</v>
      </c>
      <c r="J268" t="s">
        <v>1684</v>
      </c>
      <c r="K268" t="s">
        <v>1685</v>
      </c>
      <c r="L268">
        <v>114.867</v>
      </c>
      <c r="N268">
        <v>-3.4489999999999998</v>
      </c>
      <c r="P268">
        <v>100</v>
      </c>
      <c r="R268" t="s">
        <v>35</v>
      </c>
      <c r="S268" t="s">
        <v>1686</v>
      </c>
      <c r="T268" t="s">
        <v>37</v>
      </c>
      <c r="V268" t="s">
        <v>38</v>
      </c>
      <c r="W268">
        <v>100</v>
      </c>
      <c r="X268">
        <v>100</v>
      </c>
      <c r="Y268">
        <v>100</v>
      </c>
      <c r="Z268">
        <v>100</v>
      </c>
      <c r="AA268">
        <v>100</v>
      </c>
      <c r="AB268" t="s">
        <v>39</v>
      </c>
      <c r="AC268">
        <f>VLOOKUP(AB268,Sheet2!$B$18:$E$27,4,0)</f>
        <v>1</v>
      </c>
      <c r="AD268">
        <f>VLOOKUP(V268,Sheet2!$B$4:$E$14,4,0)</f>
        <v>2</v>
      </c>
    </row>
    <row r="269" spans="1:30">
      <c r="A269" t="s">
        <v>1687</v>
      </c>
      <c r="B269" t="s">
        <v>1688</v>
      </c>
      <c r="C269" t="s">
        <v>1688</v>
      </c>
      <c r="D269" t="s">
        <v>1689</v>
      </c>
      <c r="E269" t="s">
        <v>1689</v>
      </c>
      <c r="F269" t="s">
        <v>1690</v>
      </c>
      <c r="G269" t="s">
        <v>1690</v>
      </c>
      <c r="H269" t="s">
        <v>1691</v>
      </c>
      <c r="I269" t="s">
        <v>1692</v>
      </c>
      <c r="J269" t="s">
        <v>1690</v>
      </c>
      <c r="K269" t="s">
        <v>1693</v>
      </c>
      <c r="L269">
        <v>105.529</v>
      </c>
      <c r="N269">
        <v>-4.2519999999999998</v>
      </c>
      <c r="P269">
        <v>0</v>
      </c>
      <c r="R269" t="s">
        <v>35</v>
      </c>
      <c r="S269" t="s">
        <v>1694</v>
      </c>
      <c r="T269" t="s">
        <v>37</v>
      </c>
      <c r="V269" t="s">
        <v>38</v>
      </c>
      <c r="W269">
        <v>100</v>
      </c>
      <c r="X269">
        <v>100</v>
      </c>
      <c r="Y269">
        <v>100</v>
      </c>
      <c r="Z269">
        <v>100</v>
      </c>
      <c r="AA269">
        <v>80</v>
      </c>
      <c r="AB269" t="s">
        <v>86</v>
      </c>
      <c r="AC269">
        <f>VLOOKUP(AB269,Sheet2!$B$18:$E$27,4,0)</f>
        <v>1</v>
      </c>
      <c r="AD269">
        <f>VLOOKUP(V269,Sheet2!$B$4:$E$14,4,0)</f>
        <v>2</v>
      </c>
    </row>
    <row r="270" spans="1:30">
      <c r="A270" t="s">
        <v>1695</v>
      </c>
      <c r="B270" t="s">
        <v>130</v>
      </c>
      <c r="C270" t="s">
        <v>131</v>
      </c>
      <c r="D270" t="s">
        <v>1475</v>
      </c>
      <c r="E270" t="s">
        <v>1475</v>
      </c>
      <c r="F270" t="s">
        <v>1696</v>
      </c>
      <c r="G270" t="s">
        <v>1696</v>
      </c>
      <c r="H270" t="s">
        <v>1237</v>
      </c>
      <c r="I270" t="s">
        <v>1237</v>
      </c>
      <c r="J270" t="s">
        <v>1697</v>
      </c>
      <c r="K270" t="s">
        <v>1698</v>
      </c>
      <c r="L270">
        <v>103.59399999999999</v>
      </c>
      <c r="N270">
        <v>-1.603</v>
      </c>
      <c r="P270">
        <v>100</v>
      </c>
      <c r="R270" t="s">
        <v>35</v>
      </c>
      <c r="S270" t="s">
        <v>1699</v>
      </c>
      <c r="T270" t="s">
        <v>37</v>
      </c>
      <c r="V270" t="s">
        <v>38</v>
      </c>
      <c r="W270">
        <v>100</v>
      </c>
      <c r="X270">
        <v>100</v>
      </c>
      <c r="Y270">
        <v>100</v>
      </c>
      <c r="Z270">
        <v>100</v>
      </c>
      <c r="AA270">
        <v>100</v>
      </c>
      <c r="AB270" t="s">
        <v>39</v>
      </c>
      <c r="AC270">
        <f>VLOOKUP(AB270,Sheet2!$B$18:$E$27,4,0)</f>
        <v>1</v>
      </c>
      <c r="AD270">
        <f>VLOOKUP(V270,Sheet2!$B$4:$E$14,4,0)</f>
        <v>2</v>
      </c>
    </row>
    <row r="271" spans="1:30">
      <c r="A271" t="s">
        <v>1700</v>
      </c>
      <c r="B271" t="s">
        <v>779</v>
      </c>
      <c r="C271" t="s">
        <v>779</v>
      </c>
      <c r="D271" t="s">
        <v>1701</v>
      </c>
      <c r="E271" t="s">
        <v>1701</v>
      </c>
      <c r="F271" t="s">
        <v>1702</v>
      </c>
      <c r="G271" t="s">
        <v>1702</v>
      </c>
      <c r="H271" t="s">
        <v>1703</v>
      </c>
      <c r="I271" t="s">
        <v>1703</v>
      </c>
      <c r="J271" t="s">
        <v>1704</v>
      </c>
      <c r="K271" t="s">
        <v>1705</v>
      </c>
      <c r="L271">
        <v>103.792</v>
      </c>
      <c r="N271">
        <v>-2.9249999999999998</v>
      </c>
      <c r="P271">
        <v>100</v>
      </c>
      <c r="R271" t="s">
        <v>35</v>
      </c>
      <c r="S271" t="s">
        <v>1706</v>
      </c>
      <c r="T271" t="s">
        <v>37</v>
      </c>
      <c r="V271" t="s">
        <v>38</v>
      </c>
      <c r="W271">
        <v>100</v>
      </c>
      <c r="X271">
        <v>100</v>
      </c>
      <c r="Y271">
        <v>100</v>
      </c>
      <c r="Z271">
        <v>91</v>
      </c>
      <c r="AA271">
        <v>98.2</v>
      </c>
      <c r="AB271" t="s">
        <v>39</v>
      </c>
      <c r="AC271">
        <f>VLOOKUP(AB271,Sheet2!$B$18:$E$27,4,0)</f>
        <v>1</v>
      </c>
      <c r="AD271">
        <f>VLOOKUP(V271,Sheet2!$B$4:$E$14,4,0)</f>
        <v>2</v>
      </c>
    </row>
    <row r="272" spans="1:30">
      <c r="A272" t="s">
        <v>1707</v>
      </c>
      <c r="B272" t="s">
        <v>130</v>
      </c>
      <c r="C272" t="s">
        <v>131</v>
      </c>
      <c r="D272" t="s">
        <v>1460</v>
      </c>
      <c r="E272" t="s">
        <v>1460</v>
      </c>
      <c r="F272" t="s">
        <v>1708</v>
      </c>
      <c r="G272" t="s">
        <v>1709</v>
      </c>
      <c r="H272" t="s">
        <v>1710</v>
      </c>
      <c r="I272" t="s">
        <v>1710</v>
      </c>
      <c r="J272" t="s">
        <v>1711</v>
      </c>
      <c r="K272" t="s">
        <v>1712</v>
      </c>
      <c r="L272">
        <v>103.627</v>
      </c>
      <c r="N272">
        <v>-1.6259999999999999</v>
      </c>
      <c r="P272">
        <v>100</v>
      </c>
      <c r="R272" t="s">
        <v>35</v>
      </c>
      <c r="S272" t="s">
        <v>1713</v>
      </c>
      <c r="T272" t="s">
        <v>37</v>
      </c>
      <c r="V272" t="s">
        <v>38</v>
      </c>
      <c r="W272">
        <v>100</v>
      </c>
      <c r="X272">
        <v>100</v>
      </c>
      <c r="Y272">
        <v>100</v>
      </c>
      <c r="Z272">
        <v>100</v>
      </c>
      <c r="AA272">
        <v>100</v>
      </c>
      <c r="AB272" t="s">
        <v>39</v>
      </c>
      <c r="AC272">
        <f>VLOOKUP(AB272,Sheet2!$B$18:$E$27,4,0)</f>
        <v>1</v>
      </c>
      <c r="AD272">
        <f>VLOOKUP(V272,Sheet2!$B$4:$E$14,4,0)</f>
        <v>2</v>
      </c>
    </row>
    <row r="273" spans="1:30">
      <c r="A273" t="s">
        <v>1714</v>
      </c>
      <c r="B273" t="s">
        <v>296</v>
      </c>
      <c r="C273" t="s">
        <v>297</v>
      </c>
      <c r="D273" t="s">
        <v>1715</v>
      </c>
      <c r="E273" t="s">
        <v>961</v>
      </c>
      <c r="F273" t="s">
        <v>1716</v>
      </c>
      <c r="G273" t="s">
        <v>1717</v>
      </c>
      <c r="H273" t="s">
        <v>1718</v>
      </c>
      <c r="I273" t="s">
        <v>1719</v>
      </c>
      <c r="J273" t="s">
        <v>1720</v>
      </c>
      <c r="K273" t="s">
        <v>1721</v>
      </c>
      <c r="L273">
        <v>106.848</v>
      </c>
      <c r="M273">
        <v>106.827</v>
      </c>
      <c r="N273">
        <v>-6.2080000000000002</v>
      </c>
      <c r="O273">
        <v>-6.34762</v>
      </c>
      <c r="P273">
        <v>0</v>
      </c>
      <c r="S273" t="s">
        <v>1722</v>
      </c>
      <c r="T273" t="s">
        <v>1723</v>
      </c>
      <c r="U273">
        <v>15.614121987992119</v>
      </c>
      <c r="V273" t="s">
        <v>568</v>
      </c>
      <c r="W273">
        <v>100</v>
      </c>
      <c r="X273">
        <v>22</v>
      </c>
      <c r="Y273">
        <v>29</v>
      </c>
      <c r="Z273">
        <v>53</v>
      </c>
      <c r="AA273">
        <v>40.799999999999997</v>
      </c>
      <c r="AB273" t="s">
        <v>309</v>
      </c>
      <c r="AC273">
        <f>VLOOKUP(AB273,Sheet2!$B$18:$E$27,4,0)</f>
        <v>0</v>
      </c>
      <c r="AD273">
        <f>VLOOKUP(V273,Sheet2!$B$4:$E$14,4,0)</f>
        <v>0</v>
      </c>
    </row>
    <row r="274" spans="1:30">
      <c r="A274" t="s">
        <v>1724</v>
      </c>
      <c r="B274" t="s">
        <v>130</v>
      </c>
      <c r="C274" t="s">
        <v>131</v>
      </c>
      <c r="D274" t="s">
        <v>150</v>
      </c>
      <c r="E274" t="s">
        <v>150</v>
      </c>
      <c r="F274" t="s">
        <v>151</v>
      </c>
      <c r="G274" t="s">
        <v>151</v>
      </c>
      <c r="H274" t="s">
        <v>152</v>
      </c>
      <c r="I274" t="s">
        <v>152</v>
      </c>
      <c r="J274" t="s">
        <v>1725</v>
      </c>
      <c r="K274" t="s">
        <v>1726</v>
      </c>
      <c r="L274">
        <v>103.614</v>
      </c>
      <c r="N274">
        <v>-1.58</v>
      </c>
      <c r="P274">
        <v>100</v>
      </c>
      <c r="R274" t="s">
        <v>35</v>
      </c>
      <c r="S274" t="s">
        <v>154</v>
      </c>
      <c r="T274" t="s">
        <v>37</v>
      </c>
      <c r="V274" t="s">
        <v>38</v>
      </c>
      <c r="W274">
        <v>100</v>
      </c>
      <c r="X274">
        <v>100</v>
      </c>
      <c r="Y274">
        <v>100</v>
      </c>
      <c r="Z274">
        <v>100</v>
      </c>
      <c r="AA274">
        <v>100</v>
      </c>
      <c r="AB274" t="s">
        <v>39</v>
      </c>
      <c r="AC274">
        <f>VLOOKUP(AB274,Sheet2!$B$18:$E$27,4,0)</f>
        <v>1</v>
      </c>
      <c r="AD274">
        <f>VLOOKUP(V274,Sheet2!$B$4:$E$14,4,0)</f>
        <v>2</v>
      </c>
    </row>
    <row r="275" spans="1:30">
      <c r="A275" t="s">
        <v>1727</v>
      </c>
      <c r="B275" t="s">
        <v>249</v>
      </c>
      <c r="C275" t="s">
        <v>607</v>
      </c>
      <c r="D275" t="s">
        <v>1728</v>
      </c>
      <c r="E275" t="s">
        <v>1728</v>
      </c>
      <c r="F275" t="s">
        <v>1729</v>
      </c>
      <c r="G275" t="s">
        <v>1729</v>
      </c>
      <c r="H275" t="s">
        <v>1730</v>
      </c>
      <c r="I275" t="s">
        <v>1730</v>
      </c>
      <c r="J275" t="s">
        <v>1731</v>
      </c>
      <c r="K275" t="s">
        <v>1732</v>
      </c>
      <c r="L275">
        <v>107.753</v>
      </c>
      <c r="N275">
        <v>-7.0780000000000003</v>
      </c>
      <c r="P275">
        <v>100</v>
      </c>
      <c r="R275" t="s">
        <v>35</v>
      </c>
      <c r="S275" t="s">
        <v>1733</v>
      </c>
      <c r="T275" t="s">
        <v>37</v>
      </c>
      <c r="V275" t="s">
        <v>38</v>
      </c>
      <c r="W275">
        <v>100</v>
      </c>
      <c r="X275">
        <v>100</v>
      </c>
      <c r="Y275">
        <v>100</v>
      </c>
      <c r="Z275">
        <v>100</v>
      </c>
      <c r="AA275">
        <v>100</v>
      </c>
      <c r="AB275" t="s">
        <v>39</v>
      </c>
      <c r="AC275">
        <f>VLOOKUP(AB275,Sheet2!$B$18:$E$27,4,0)</f>
        <v>1</v>
      </c>
      <c r="AD275">
        <f>VLOOKUP(V275,Sheet2!$B$4:$E$14,4,0)</f>
        <v>2</v>
      </c>
    </row>
    <row r="276" spans="1:30">
      <c r="A276" t="s">
        <v>1734</v>
      </c>
      <c r="B276" t="s">
        <v>29</v>
      </c>
      <c r="C276" t="s">
        <v>29</v>
      </c>
      <c r="D276" t="s">
        <v>1542</v>
      </c>
      <c r="E276" t="s">
        <v>1542</v>
      </c>
      <c r="F276" t="s">
        <v>1735</v>
      </c>
      <c r="G276" t="s">
        <v>1735</v>
      </c>
      <c r="H276" t="s">
        <v>1544</v>
      </c>
      <c r="I276" t="s">
        <v>1544</v>
      </c>
      <c r="J276" t="s">
        <v>1736</v>
      </c>
      <c r="K276" t="s">
        <v>1737</v>
      </c>
      <c r="L276">
        <v>112.435</v>
      </c>
      <c r="N276">
        <v>-6.9349999999999996</v>
      </c>
      <c r="P276">
        <v>100</v>
      </c>
      <c r="R276" t="s">
        <v>35</v>
      </c>
      <c r="S276" t="s">
        <v>1738</v>
      </c>
      <c r="T276" t="s">
        <v>37</v>
      </c>
      <c r="V276" t="s">
        <v>38</v>
      </c>
      <c r="W276">
        <v>100</v>
      </c>
      <c r="X276">
        <v>100</v>
      </c>
      <c r="Y276">
        <v>100</v>
      </c>
      <c r="Z276">
        <v>41</v>
      </c>
      <c r="AA276">
        <v>88.2</v>
      </c>
      <c r="AB276" t="s">
        <v>86</v>
      </c>
      <c r="AC276">
        <f>VLOOKUP(AB276,Sheet2!$B$18:$E$27,4,0)</f>
        <v>1</v>
      </c>
      <c r="AD276">
        <f>VLOOKUP(V276,Sheet2!$B$4:$E$14,4,0)</f>
        <v>2</v>
      </c>
    </row>
    <row r="277" spans="1:30">
      <c r="A277" t="s">
        <v>1739</v>
      </c>
      <c r="B277" t="s">
        <v>213</v>
      </c>
      <c r="C277" t="s">
        <v>213</v>
      </c>
      <c r="D277" t="s">
        <v>1740</v>
      </c>
      <c r="E277" t="s">
        <v>1740</v>
      </c>
      <c r="F277" t="s">
        <v>1741</v>
      </c>
      <c r="G277" t="s">
        <v>1741</v>
      </c>
      <c r="H277" t="s">
        <v>1742</v>
      </c>
      <c r="I277" t="s">
        <v>1742</v>
      </c>
      <c r="J277" t="s">
        <v>1743</v>
      </c>
      <c r="K277" t="s">
        <v>1744</v>
      </c>
      <c r="L277">
        <v>112.74299999999999</v>
      </c>
      <c r="N277">
        <v>-7.484</v>
      </c>
      <c r="P277">
        <v>100</v>
      </c>
      <c r="R277" t="s">
        <v>35</v>
      </c>
      <c r="S277" t="s">
        <v>1745</v>
      </c>
      <c r="T277" t="s">
        <v>37</v>
      </c>
      <c r="V277" t="s">
        <v>38</v>
      </c>
      <c r="W277">
        <v>100</v>
      </c>
      <c r="X277">
        <v>100</v>
      </c>
      <c r="Y277">
        <v>100</v>
      </c>
      <c r="Z277">
        <v>100</v>
      </c>
      <c r="AA277">
        <v>100</v>
      </c>
      <c r="AB277" t="s">
        <v>39</v>
      </c>
      <c r="AC277">
        <f>VLOOKUP(AB277,Sheet2!$B$18:$E$27,4,0)</f>
        <v>1</v>
      </c>
      <c r="AD277">
        <f>VLOOKUP(V277,Sheet2!$B$4:$E$14,4,0)</f>
        <v>2</v>
      </c>
    </row>
    <row r="278" spans="1:30">
      <c r="A278" t="s">
        <v>1746</v>
      </c>
      <c r="B278" t="s">
        <v>29</v>
      </c>
      <c r="C278" t="s">
        <v>29</v>
      </c>
      <c r="D278" t="s">
        <v>230</v>
      </c>
      <c r="E278" t="s">
        <v>231</v>
      </c>
      <c r="F278" t="s">
        <v>663</v>
      </c>
      <c r="G278" t="s">
        <v>663</v>
      </c>
      <c r="H278" t="s">
        <v>232</v>
      </c>
      <c r="I278" t="s">
        <v>232</v>
      </c>
      <c r="J278" t="s">
        <v>1747</v>
      </c>
      <c r="K278" t="s">
        <v>1748</v>
      </c>
      <c r="L278">
        <v>112.471</v>
      </c>
      <c r="N278">
        <v>-7.0309999999999997</v>
      </c>
      <c r="P278">
        <v>100</v>
      </c>
      <c r="R278" t="s">
        <v>35</v>
      </c>
      <c r="S278" t="s">
        <v>666</v>
      </c>
      <c r="T278" t="s">
        <v>37</v>
      </c>
      <c r="V278" t="s">
        <v>38</v>
      </c>
      <c r="W278">
        <v>100</v>
      </c>
      <c r="X278">
        <v>100</v>
      </c>
      <c r="Y278">
        <v>100</v>
      </c>
      <c r="Z278">
        <v>100</v>
      </c>
      <c r="AA278">
        <v>100</v>
      </c>
      <c r="AB278" t="s">
        <v>39</v>
      </c>
      <c r="AC278">
        <f>VLOOKUP(AB278,Sheet2!$B$18:$E$27,4,0)</f>
        <v>1</v>
      </c>
      <c r="AD278">
        <f>VLOOKUP(V278,Sheet2!$B$4:$E$14,4,0)</f>
        <v>2</v>
      </c>
    </row>
    <row r="279" spans="1:30">
      <c r="A279" t="s">
        <v>1749</v>
      </c>
      <c r="B279" t="s">
        <v>184</v>
      </c>
      <c r="C279" t="s">
        <v>184</v>
      </c>
      <c r="D279" t="s">
        <v>1750</v>
      </c>
      <c r="E279" t="s">
        <v>1750</v>
      </c>
      <c r="F279" t="s">
        <v>1751</v>
      </c>
      <c r="G279" t="s">
        <v>1751</v>
      </c>
      <c r="H279" t="s">
        <v>1406</v>
      </c>
      <c r="I279" t="s">
        <v>1406</v>
      </c>
      <c r="J279" t="s">
        <v>1751</v>
      </c>
      <c r="K279" t="s">
        <v>1751</v>
      </c>
      <c r="L279">
        <v>103.485</v>
      </c>
      <c r="N279">
        <v>-1.8660000000000001</v>
      </c>
      <c r="P279">
        <v>100</v>
      </c>
      <c r="R279" t="s">
        <v>35</v>
      </c>
      <c r="S279" t="s">
        <v>1752</v>
      </c>
      <c r="T279" t="s">
        <v>37</v>
      </c>
      <c r="V279" t="s">
        <v>38</v>
      </c>
      <c r="W279">
        <v>100</v>
      </c>
      <c r="X279">
        <v>100</v>
      </c>
      <c r="Y279">
        <v>100</v>
      </c>
      <c r="Z279">
        <v>100</v>
      </c>
      <c r="AA279">
        <v>100</v>
      </c>
      <c r="AB279" t="s">
        <v>39</v>
      </c>
      <c r="AC279">
        <f>VLOOKUP(AB279,Sheet2!$B$18:$E$27,4,0)</f>
        <v>1</v>
      </c>
      <c r="AD279">
        <f>VLOOKUP(V279,Sheet2!$B$4:$E$14,4,0)</f>
        <v>2</v>
      </c>
    </row>
    <row r="280" spans="1:30">
      <c r="A280" t="s">
        <v>1753</v>
      </c>
      <c r="B280" t="s">
        <v>29</v>
      </c>
      <c r="C280" t="s">
        <v>29</v>
      </c>
      <c r="D280" t="s">
        <v>1035</v>
      </c>
      <c r="E280" t="s">
        <v>1035</v>
      </c>
      <c r="F280" t="s">
        <v>1176</v>
      </c>
      <c r="G280" t="s">
        <v>1176</v>
      </c>
      <c r="H280" t="s">
        <v>1037</v>
      </c>
      <c r="I280" t="s">
        <v>1037</v>
      </c>
      <c r="J280" t="s">
        <v>1754</v>
      </c>
      <c r="K280" t="s">
        <v>1755</v>
      </c>
      <c r="L280">
        <v>112.497</v>
      </c>
      <c r="N280">
        <v>-7.3220000000000001</v>
      </c>
      <c r="P280">
        <v>100</v>
      </c>
      <c r="R280" t="s">
        <v>35</v>
      </c>
      <c r="S280" t="s">
        <v>1179</v>
      </c>
      <c r="T280" t="s">
        <v>37</v>
      </c>
      <c r="V280" t="s">
        <v>38</v>
      </c>
      <c r="W280">
        <v>100</v>
      </c>
      <c r="X280">
        <v>100</v>
      </c>
      <c r="Y280">
        <v>100</v>
      </c>
      <c r="Z280">
        <v>100</v>
      </c>
      <c r="AA280">
        <v>100</v>
      </c>
      <c r="AB280" t="s">
        <v>39</v>
      </c>
      <c r="AC280">
        <f>VLOOKUP(AB280,Sheet2!$B$18:$E$27,4,0)</f>
        <v>1</v>
      </c>
      <c r="AD280">
        <f>VLOOKUP(V280,Sheet2!$B$4:$E$14,4,0)</f>
        <v>2</v>
      </c>
    </row>
    <row r="281" spans="1:30">
      <c r="A281" t="s">
        <v>1756</v>
      </c>
      <c r="B281" t="s">
        <v>130</v>
      </c>
      <c r="C281" t="s">
        <v>131</v>
      </c>
      <c r="D281" t="s">
        <v>1757</v>
      </c>
      <c r="E281" t="s">
        <v>1757</v>
      </c>
      <c r="F281" t="s">
        <v>1758</v>
      </c>
      <c r="G281" t="s">
        <v>1758</v>
      </c>
      <c r="H281" t="s">
        <v>1759</v>
      </c>
      <c r="I281" t="s">
        <v>1759</v>
      </c>
      <c r="J281" t="s">
        <v>1760</v>
      </c>
      <c r="K281" t="s">
        <v>1760</v>
      </c>
      <c r="L281">
        <v>103.57599999999999</v>
      </c>
      <c r="N281">
        <v>-1.633</v>
      </c>
      <c r="P281">
        <v>100</v>
      </c>
      <c r="R281" t="s">
        <v>35</v>
      </c>
      <c r="S281" t="s">
        <v>1761</v>
      </c>
      <c r="T281" t="s">
        <v>37</v>
      </c>
      <c r="V281" t="s">
        <v>38</v>
      </c>
      <c r="W281">
        <v>100</v>
      </c>
      <c r="X281">
        <v>100</v>
      </c>
      <c r="Y281">
        <v>100</v>
      </c>
      <c r="Z281">
        <v>100</v>
      </c>
      <c r="AA281">
        <v>100</v>
      </c>
      <c r="AB281" t="s">
        <v>39</v>
      </c>
      <c r="AC281">
        <f>VLOOKUP(AB281,Sheet2!$B$18:$E$27,4,0)</f>
        <v>1</v>
      </c>
      <c r="AD281">
        <f>VLOOKUP(V281,Sheet2!$B$4:$E$14,4,0)</f>
        <v>2</v>
      </c>
    </row>
    <row r="282" spans="1:30">
      <c r="A282" t="s">
        <v>1762</v>
      </c>
      <c r="B282" t="s">
        <v>1763</v>
      </c>
      <c r="C282" t="s">
        <v>1763</v>
      </c>
      <c r="D282" t="s">
        <v>1764</v>
      </c>
      <c r="E282" t="s">
        <v>1764</v>
      </c>
      <c r="F282" t="s">
        <v>1765</v>
      </c>
      <c r="G282" t="s">
        <v>1765</v>
      </c>
      <c r="H282" t="s">
        <v>1766</v>
      </c>
      <c r="I282" t="s">
        <v>1766</v>
      </c>
      <c r="J282" t="s">
        <v>1767</v>
      </c>
      <c r="K282" t="s">
        <v>1768</v>
      </c>
      <c r="L282">
        <v>108.36499999999999</v>
      </c>
      <c r="N282">
        <v>-6.8959999999999999</v>
      </c>
      <c r="P282">
        <v>100</v>
      </c>
      <c r="R282" t="s">
        <v>35</v>
      </c>
      <c r="S282" t="s">
        <v>1769</v>
      </c>
      <c r="T282" t="s">
        <v>37</v>
      </c>
      <c r="V282" t="s">
        <v>38</v>
      </c>
      <c r="W282">
        <v>100</v>
      </c>
      <c r="X282">
        <v>100</v>
      </c>
      <c r="Y282">
        <v>100</v>
      </c>
      <c r="Z282">
        <v>100</v>
      </c>
      <c r="AA282">
        <v>100</v>
      </c>
      <c r="AB282" t="s">
        <v>39</v>
      </c>
      <c r="AC282">
        <f>VLOOKUP(AB282,Sheet2!$B$18:$E$27,4,0)</f>
        <v>1</v>
      </c>
      <c r="AD282">
        <f>VLOOKUP(V282,Sheet2!$B$4:$E$14,4,0)</f>
        <v>2</v>
      </c>
    </row>
    <row r="283" spans="1:30">
      <c r="A283" t="s">
        <v>1770</v>
      </c>
      <c r="B283" t="s">
        <v>432</v>
      </c>
      <c r="C283" t="s">
        <v>432</v>
      </c>
      <c r="D283" t="s">
        <v>1771</v>
      </c>
      <c r="E283" t="s">
        <v>1771</v>
      </c>
      <c r="F283" t="s">
        <v>1772</v>
      </c>
      <c r="G283" t="s">
        <v>1772</v>
      </c>
      <c r="H283" t="s">
        <v>1773</v>
      </c>
      <c r="I283" t="s">
        <v>1773</v>
      </c>
      <c r="J283" t="s">
        <v>1774</v>
      </c>
      <c r="K283" t="s">
        <v>1775</v>
      </c>
      <c r="L283">
        <v>107.378</v>
      </c>
      <c r="N283">
        <v>-6.8689999999999998</v>
      </c>
      <c r="P283">
        <v>100</v>
      </c>
      <c r="R283" t="s">
        <v>35</v>
      </c>
      <c r="S283" t="s">
        <v>1776</v>
      </c>
      <c r="T283" t="s">
        <v>37</v>
      </c>
      <c r="V283" t="s">
        <v>38</v>
      </c>
      <c r="W283">
        <v>100</v>
      </c>
      <c r="X283">
        <v>100</v>
      </c>
      <c r="Y283">
        <v>100</v>
      </c>
      <c r="Z283">
        <v>100</v>
      </c>
      <c r="AA283">
        <v>100</v>
      </c>
      <c r="AB283" t="s">
        <v>39</v>
      </c>
      <c r="AC283">
        <f>VLOOKUP(AB283,Sheet2!$B$18:$E$27,4,0)</f>
        <v>1</v>
      </c>
      <c r="AD283">
        <f>VLOOKUP(V283,Sheet2!$B$4:$E$14,4,0)</f>
        <v>2</v>
      </c>
    </row>
    <row r="284" spans="1:30">
      <c r="A284" t="s">
        <v>1777</v>
      </c>
      <c r="B284" t="s">
        <v>1778</v>
      </c>
      <c r="C284" t="s">
        <v>1778</v>
      </c>
      <c r="D284" t="s">
        <v>1779</v>
      </c>
      <c r="E284" t="s">
        <v>1779</v>
      </c>
      <c r="F284" t="s">
        <v>1779</v>
      </c>
      <c r="G284" t="s">
        <v>1779</v>
      </c>
      <c r="H284" t="s">
        <v>1780</v>
      </c>
      <c r="I284" t="s">
        <v>1780</v>
      </c>
      <c r="J284" t="s">
        <v>1781</v>
      </c>
      <c r="K284" t="s">
        <v>1782</v>
      </c>
      <c r="L284">
        <v>108.997</v>
      </c>
      <c r="N284">
        <v>-7.0549999999999997</v>
      </c>
      <c r="P284">
        <v>100</v>
      </c>
      <c r="R284" t="s">
        <v>35</v>
      </c>
      <c r="S284" t="s">
        <v>1783</v>
      </c>
      <c r="T284" t="s">
        <v>37</v>
      </c>
      <c r="V284" t="s">
        <v>38</v>
      </c>
      <c r="W284">
        <v>100</v>
      </c>
      <c r="X284">
        <v>100</v>
      </c>
      <c r="Y284">
        <v>100</v>
      </c>
      <c r="Z284">
        <v>100</v>
      </c>
      <c r="AA284">
        <v>100</v>
      </c>
      <c r="AB284" t="s">
        <v>39</v>
      </c>
      <c r="AC284">
        <f>VLOOKUP(AB284,Sheet2!$B$18:$E$27,4,0)</f>
        <v>1</v>
      </c>
      <c r="AD284">
        <f>VLOOKUP(V284,Sheet2!$B$4:$E$14,4,0)</f>
        <v>2</v>
      </c>
    </row>
    <row r="285" spans="1:30">
      <c r="A285" t="s">
        <v>1784</v>
      </c>
      <c r="B285" t="s">
        <v>192</v>
      </c>
      <c r="C285" t="s">
        <v>71</v>
      </c>
      <c r="D285" t="s">
        <v>71</v>
      </c>
      <c r="E285" t="s">
        <v>71</v>
      </c>
      <c r="F285" t="s">
        <v>1785</v>
      </c>
      <c r="G285" t="s">
        <v>1785</v>
      </c>
      <c r="H285" t="s">
        <v>1786</v>
      </c>
      <c r="I285" t="s">
        <v>1786</v>
      </c>
      <c r="J285" t="s">
        <v>1787</v>
      </c>
      <c r="K285" t="s">
        <v>1788</v>
      </c>
      <c r="L285">
        <v>106.63200000000001</v>
      </c>
      <c r="N285">
        <v>-6.21</v>
      </c>
      <c r="P285">
        <v>100</v>
      </c>
      <c r="R285" t="s">
        <v>35</v>
      </c>
      <c r="S285" t="s">
        <v>1789</v>
      </c>
      <c r="T285" t="s">
        <v>37</v>
      </c>
      <c r="V285" t="s">
        <v>38</v>
      </c>
      <c r="W285">
        <v>100</v>
      </c>
      <c r="X285">
        <v>100</v>
      </c>
      <c r="Y285">
        <v>100</v>
      </c>
      <c r="Z285">
        <v>86</v>
      </c>
      <c r="AA285">
        <v>97.2</v>
      </c>
      <c r="AB285" t="s">
        <v>39</v>
      </c>
      <c r="AC285">
        <f>VLOOKUP(AB285,Sheet2!$B$18:$E$27,4,0)</f>
        <v>1</v>
      </c>
      <c r="AD285">
        <f>VLOOKUP(V285,Sheet2!$B$4:$E$14,4,0)</f>
        <v>2</v>
      </c>
    </row>
    <row r="286" spans="1:30">
      <c r="A286" t="s">
        <v>1790</v>
      </c>
      <c r="B286" t="s">
        <v>550</v>
      </c>
      <c r="C286" t="s">
        <v>551</v>
      </c>
      <c r="D286" t="s">
        <v>648</v>
      </c>
      <c r="E286" t="s">
        <v>1791</v>
      </c>
      <c r="F286" t="s">
        <v>753</v>
      </c>
      <c r="G286" t="s">
        <v>1792</v>
      </c>
      <c r="H286" t="s">
        <v>754</v>
      </c>
      <c r="I286" t="s">
        <v>1201</v>
      </c>
      <c r="J286" t="s">
        <v>1793</v>
      </c>
      <c r="K286" t="s">
        <v>1794</v>
      </c>
      <c r="L286">
        <v>106.929</v>
      </c>
      <c r="M286">
        <v>106.91500000000001</v>
      </c>
      <c r="N286">
        <v>-6.28</v>
      </c>
      <c r="O286">
        <v>-6.2916499999999997</v>
      </c>
      <c r="P286">
        <v>0</v>
      </c>
      <c r="S286" t="s">
        <v>756</v>
      </c>
      <c r="T286" t="s">
        <v>1795</v>
      </c>
      <c r="U286">
        <v>2.0148816171076231</v>
      </c>
      <c r="V286" t="s">
        <v>95</v>
      </c>
      <c r="W286">
        <v>100</v>
      </c>
      <c r="X286">
        <v>39</v>
      </c>
      <c r="Y286">
        <v>44</v>
      </c>
      <c r="Z286">
        <v>24</v>
      </c>
      <c r="AA286">
        <v>41.4</v>
      </c>
      <c r="AB286" t="s">
        <v>309</v>
      </c>
      <c r="AC286">
        <f>VLOOKUP(AB286,Sheet2!$B$18:$E$27,4,0)</f>
        <v>0</v>
      </c>
      <c r="AD286">
        <f>VLOOKUP(V286,Sheet2!$B$4:$E$14,4,0)</f>
        <v>0</v>
      </c>
    </row>
    <row r="287" spans="1:30">
      <c r="A287" t="s">
        <v>1796</v>
      </c>
      <c r="B287" t="s">
        <v>29</v>
      </c>
      <c r="C287" t="s">
        <v>29</v>
      </c>
      <c r="D287" t="s">
        <v>289</v>
      </c>
      <c r="E287" t="s">
        <v>289</v>
      </c>
      <c r="F287" t="s">
        <v>290</v>
      </c>
      <c r="G287" t="s">
        <v>290</v>
      </c>
      <c r="H287" t="s">
        <v>291</v>
      </c>
      <c r="I287" t="s">
        <v>291</v>
      </c>
      <c r="J287" t="s">
        <v>1797</v>
      </c>
      <c r="K287" t="s">
        <v>1798</v>
      </c>
      <c r="L287">
        <v>112.578</v>
      </c>
      <c r="N287">
        <v>-7.1890000000000001</v>
      </c>
      <c r="P287">
        <v>100</v>
      </c>
      <c r="R287" t="s">
        <v>35</v>
      </c>
      <c r="S287" t="s">
        <v>294</v>
      </c>
      <c r="T287" t="s">
        <v>37</v>
      </c>
      <c r="V287" t="s">
        <v>38</v>
      </c>
      <c r="W287">
        <v>100</v>
      </c>
      <c r="X287">
        <v>100</v>
      </c>
      <c r="Y287">
        <v>100</v>
      </c>
      <c r="Z287">
        <v>100</v>
      </c>
      <c r="AA287">
        <v>100</v>
      </c>
      <c r="AB287" t="s">
        <v>39</v>
      </c>
      <c r="AC287">
        <f>VLOOKUP(AB287,Sheet2!$B$18:$E$27,4,0)</f>
        <v>1</v>
      </c>
      <c r="AD287">
        <f>VLOOKUP(V287,Sheet2!$B$4:$E$14,4,0)</f>
        <v>2</v>
      </c>
    </row>
    <row r="288" spans="1:30">
      <c r="A288" t="s">
        <v>1799</v>
      </c>
      <c r="B288" t="s">
        <v>29</v>
      </c>
      <c r="C288" t="s">
        <v>29</v>
      </c>
      <c r="D288" t="s">
        <v>289</v>
      </c>
      <c r="E288" t="s">
        <v>289</v>
      </c>
      <c r="F288" t="s">
        <v>1800</v>
      </c>
      <c r="G288" t="s">
        <v>1800</v>
      </c>
      <c r="H288" t="s">
        <v>291</v>
      </c>
      <c r="I288" t="s">
        <v>291</v>
      </c>
      <c r="J288" t="s">
        <v>1801</v>
      </c>
      <c r="K288" t="s">
        <v>1802</v>
      </c>
      <c r="L288">
        <v>112.523</v>
      </c>
      <c r="N288">
        <v>-7.2560000000000002</v>
      </c>
      <c r="P288">
        <v>100</v>
      </c>
      <c r="R288" t="s">
        <v>35</v>
      </c>
      <c r="S288" t="s">
        <v>1803</v>
      </c>
      <c r="T288" t="s">
        <v>37</v>
      </c>
      <c r="V288" t="s">
        <v>38</v>
      </c>
      <c r="W288">
        <v>100</v>
      </c>
      <c r="X288">
        <v>100</v>
      </c>
      <c r="Y288">
        <v>100</v>
      </c>
      <c r="Z288">
        <v>100</v>
      </c>
      <c r="AA288">
        <v>100</v>
      </c>
      <c r="AB288" t="s">
        <v>39</v>
      </c>
      <c r="AC288">
        <f>VLOOKUP(AB288,Sheet2!$B$18:$E$27,4,0)</f>
        <v>1</v>
      </c>
      <c r="AD288">
        <f>VLOOKUP(V288,Sheet2!$B$4:$E$14,4,0)</f>
        <v>2</v>
      </c>
    </row>
    <row r="289" spans="1:30">
      <c r="A289" t="s">
        <v>1804</v>
      </c>
      <c r="B289" t="s">
        <v>130</v>
      </c>
      <c r="C289" t="s">
        <v>131</v>
      </c>
      <c r="D289" t="s">
        <v>1236</v>
      </c>
      <c r="E289" t="s">
        <v>1236</v>
      </c>
      <c r="F289" t="s">
        <v>1805</v>
      </c>
      <c r="G289" t="s">
        <v>1805</v>
      </c>
      <c r="H289" t="s">
        <v>1759</v>
      </c>
      <c r="I289" t="s">
        <v>1759</v>
      </c>
      <c r="J289" t="s">
        <v>1806</v>
      </c>
      <c r="K289" t="s">
        <v>1806</v>
      </c>
      <c r="L289">
        <v>103.563</v>
      </c>
      <c r="N289">
        <v>-1.603</v>
      </c>
      <c r="P289">
        <v>100</v>
      </c>
      <c r="R289" t="s">
        <v>35</v>
      </c>
      <c r="S289" t="s">
        <v>1807</v>
      </c>
      <c r="T289" t="s">
        <v>37</v>
      </c>
      <c r="V289" t="s">
        <v>38</v>
      </c>
      <c r="W289">
        <v>100</v>
      </c>
      <c r="X289">
        <v>100</v>
      </c>
      <c r="Y289">
        <v>100</v>
      </c>
      <c r="Z289">
        <v>100</v>
      </c>
      <c r="AA289">
        <v>100</v>
      </c>
      <c r="AB289" t="s">
        <v>39</v>
      </c>
      <c r="AC289">
        <f>VLOOKUP(AB289,Sheet2!$B$18:$E$27,4,0)</f>
        <v>1</v>
      </c>
      <c r="AD289">
        <f>VLOOKUP(V289,Sheet2!$B$4:$E$14,4,0)</f>
        <v>2</v>
      </c>
    </row>
    <row r="290" spans="1:30">
      <c r="A290" t="s">
        <v>1808</v>
      </c>
      <c r="B290" t="s">
        <v>29</v>
      </c>
      <c r="C290" t="s">
        <v>29</v>
      </c>
      <c r="D290" t="s">
        <v>29</v>
      </c>
      <c r="E290" t="s">
        <v>29</v>
      </c>
      <c r="F290" t="s">
        <v>1453</v>
      </c>
      <c r="G290" t="s">
        <v>1454</v>
      </c>
      <c r="H290" t="s">
        <v>1455</v>
      </c>
      <c r="I290" t="s">
        <v>1455</v>
      </c>
      <c r="J290" t="s">
        <v>1809</v>
      </c>
      <c r="K290" t="s">
        <v>1810</v>
      </c>
      <c r="L290">
        <v>112.767</v>
      </c>
      <c r="N290">
        <v>-7.1109999999999998</v>
      </c>
      <c r="P290">
        <v>100</v>
      </c>
      <c r="R290" t="s">
        <v>35</v>
      </c>
      <c r="S290" t="s">
        <v>1458</v>
      </c>
      <c r="T290" t="s">
        <v>37</v>
      </c>
      <c r="V290" t="s">
        <v>38</v>
      </c>
      <c r="W290">
        <v>100</v>
      </c>
      <c r="X290">
        <v>100</v>
      </c>
      <c r="Y290">
        <v>100</v>
      </c>
      <c r="Z290">
        <v>100</v>
      </c>
      <c r="AA290">
        <v>100</v>
      </c>
      <c r="AB290" t="s">
        <v>39</v>
      </c>
      <c r="AC290">
        <f>VLOOKUP(AB290,Sheet2!$B$18:$E$27,4,0)</f>
        <v>1</v>
      </c>
      <c r="AD290">
        <f>VLOOKUP(V290,Sheet2!$B$4:$E$14,4,0)</f>
        <v>2</v>
      </c>
    </row>
    <row r="291" spans="1:30">
      <c r="A291" t="s">
        <v>1811</v>
      </c>
      <c r="B291" t="s">
        <v>71</v>
      </c>
      <c r="C291" t="s">
        <v>72</v>
      </c>
      <c r="D291" t="s">
        <v>1812</v>
      </c>
      <c r="E291" t="s">
        <v>1812</v>
      </c>
      <c r="F291" t="s">
        <v>1813</v>
      </c>
      <c r="G291" t="s">
        <v>1814</v>
      </c>
      <c r="H291" t="s">
        <v>1815</v>
      </c>
      <c r="I291" t="s">
        <v>1816</v>
      </c>
      <c r="J291" t="s">
        <v>1817</v>
      </c>
      <c r="K291" t="s">
        <v>1817</v>
      </c>
      <c r="L291">
        <v>106.51300000000001</v>
      </c>
      <c r="N291">
        <v>-6.1680000000000001</v>
      </c>
      <c r="P291">
        <v>0</v>
      </c>
      <c r="R291" t="s">
        <v>35</v>
      </c>
      <c r="S291" t="s">
        <v>1818</v>
      </c>
      <c r="T291" t="s">
        <v>37</v>
      </c>
      <c r="V291" t="s">
        <v>38</v>
      </c>
      <c r="W291">
        <v>100</v>
      </c>
      <c r="X291">
        <v>100</v>
      </c>
      <c r="Y291">
        <v>100</v>
      </c>
      <c r="Z291">
        <v>100</v>
      </c>
      <c r="AA291">
        <v>80</v>
      </c>
      <c r="AB291" t="s">
        <v>86</v>
      </c>
      <c r="AC291">
        <f>VLOOKUP(AB291,Sheet2!$B$18:$E$27,4,0)</f>
        <v>1</v>
      </c>
      <c r="AD291">
        <f>VLOOKUP(V291,Sheet2!$B$4:$E$14,4,0)</f>
        <v>2</v>
      </c>
    </row>
    <row r="292" spans="1:30">
      <c r="A292" t="s">
        <v>1819</v>
      </c>
      <c r="B292" t="s">
        <v>1820</v>
      </c>
      <c r="C292" t="s">
        <v>1821</v>
      </c>
      <c r="D292" t="s">
        <v>1822</v>
      </c>
      <c r="E292" t="s">
        <v>1823</v>
      </c>
      <c r="F292" t="s">
        <v>1824</v>
      </c>
      <c r="G292" t="s">
        <v>1825</v>
      </c>
      <c r="H292" t="s">
        <v>1826</v>
      </c>
      <c r="I292" t="s">
        <v>1827</v>
      </c>
      <c r="J292" t="s">
        <v>1828</v>
      </c>
      <c r="K292" t="s">
        <v>1829</v>
      </c>
      <c r="L292">
        <v>104.76900000000001</v>
      </c>
      <c r="N292">
        <v>-2.903</v>
      </c>
      <c r="P292">
        <v>0</v>
      </c>
      <c r="R292" t="s">
        <v>35</v>
      </c>
      <c r="S292" t="s">
        <v>1830</v>
      </c>
      <c r="T292" t="s">
        <v>37</v>
      </c>
      <c r="V292" t="s">
        <v>38</v>
      </c>
      <c r="W292">
        <v>33</v>
      </c>
      <c r="X292">
        <v>29</v>
      </c>
      <c r="Y292">
        <v>30</v>
      </c>
      <c r="Z292">
        <v>35</v>
      </c>
      <c r="AA292">
        <v>25.4</v>
      </c>
      <c r="AB292" t="s">
        <v>513</v>
      </c>
      <c r="AC292">
        <f>VLOOKUP(AB292,Sheet2!$B$18:$E$27,4,0)</f>
        <v>0</v>
      </c>
      <c r="AD292">
        <f>VLOOKUP(V292,Sheet2!$B$4:$E$14,4,0)</f>
        <v>2</v>
      </c>
    </row>
    <row r="293" spans="1:30">
      <c r="A293" t="s">
        <v>1831</v>
      </c>
      <c r="B293" t="s">
        <v>71</v>
      </c>
      <c r="C293" t="s">
        <v>72</v>
      </c>
      <c r="D293" t="s">
        <v>1832</v>
      </c>
      <c r="E293" t="s">
        <v>1832</v>
      </c>
      <c r="F293" t="s">
        <v>1833</v>
      </c>
      <c r="G293" t="s">
        <v>1834</v>
      </c>
      <c r="H293" t="s">
        <v>1815</v>
      </c>
      <c r="I293" t="s">
        <v>1815</v>
      </c>
      <c r="J293" t="s">
        <v>1835</v>
      </c>
      <c r="K293" t="s">
        <v>1836</v>
      </c>
      <c r="L293">
        <v>106.542</v>
      </c>
      <c r="N293">
        <v>-6.157</v>
      </c>
      <c r="P293">
        <v>100</v>
      </c>
      <c r="R293" t="s">
        <v>35</v>
      </c>
      <c r="S293" t="s">
        <v>1837</v>
      </c>
      <c r="T293" t="s">
        <v>37</v>
      </c>
      <c r="V293" t="s">
        <v>38</v>
      </c>
      <c r="W293">
        <v>100</v>
      </c>
      <c r="X293">
        <v>100</v>
      </c>
      <c r="Y293">
        <v>100</v>
      </c>
      <c r="Z293">
        <v>100</v>
      </c>
      <c r="AA293">
        <v>100</v>
      </c>
      <c r="AB293" t="s">
        <v>39</v>
      </c>
      <c r="AC293">
        <f>VLOOKUP(AB293,Sheet2!$B$18:$E$27,4,0)</f>
        <v>1</v>
      </c>
      <c r="AD293">
        <f>VLOOKUP(V293,Sheet2!$B$4:$E$14,4,0)</f>
        <v>2</v>
      </c>
    </row>
    <row r="294" spans="1:30">
      <c r="A294" t="s">
        <v>1838</v>
      </c>
      <c r="B294" t="s">
        <v>130</v>
      </c>
      <c r="C294" t="s">
        <v>131</v>
      </c>
      <c r="D294" t="s">
        <v>1460</v>
      </c>
      <c r="E294" t="s">
        <v>1460</v>
      </c>
      <c r="F294" t="s">
        <v>1487</v>
      </c>
      <c r="G294" t="s">
        <v>1487</v>
      </c>
      <c r="H294" t="s">
        <v>360</v>
      </c>
      <c r="I294" t="s">
        <v>360</v>
      </c>
      <c r="J294" t="s">
        <v>1839</v>
      </c>
      <c r="K294" t="s">
        <v>1839</v>
      </c>
      <c r="L294">
        <v>103.639</v>
      </c>
      <c r="N294">
        <v>-1.621</v>
      </c>
      <c r="P294">
        <v>100</v>
      </c>
      <c r="R294" t="s">
        <v>35</v>
      </c>
      <c r="S294" t="s">
        <v>1840</v>
      </c>
      <c r="T294" t="s">
        <v>37</v>
      </c>
      <c r="V294" t="s">
        <v>38</v>
      </c>
      <c r="W294">
        <v>100</v>
      </c>
      <c r="X294">
        <v>100</v>
      </c>
      <c r="Y294">
        <v>100</v>
      </c>
      <c r="Z294">
        <v>100</v>
      </c>
      <c r="AA294">
        <v>100</v>
      </c>
      <c r="AB294" t="s">
        <v>39</v>
      </c>
      <c r="AC294">
        <f>VLOOKUP(AB294,Sheet2!$B$18:$E$27,4,0)</f>
        <v>1</v>
      </c>
      <c r="AD294">
        <f>VLOOKUP(V294,Sheet2!$B$4:$E$14,4,0)</f>
        <v>2</v>
      </c>
    </row>
    <row r="295" spans="1:30">
      <c r="A295" t="s">
        <v>1841</v>
      </c>
      <c r="B295" t="s">
        <v>1842</v>
      </c>
      <c r="C295" t="s">
        <v>1842</v>
      </c>
      <c r="D295" t="s">
        <v>1843</v>
      </c>
      <c r="E295" t="s">
        <v>1843</v>
      </c>
      <c r="F295" t="s">
        <v>1844</v>
      </c>
      <c r="G295" t="s">
        <v>1844</v>
      </c>
      <c r="H295" t="s">
        <v>1845</v>
      </c>
      <c r="I295" t="s">
        <v>1845</v>
      </c>
      <c r="J295" t="s">
        <v>1846</v>
      </c>
      <c r="K295" t="s">
        <v>1847</v>
      </c>
      <c r="L295">
        <v>107.67400000000001</v>
      </c>
      <c r="N295">
        <v>-2.76</v>
      </c>
      <c r="P295">
        <v>100</v>
      </c>
      <c r="R295" t="s">
        <v>35</v>
      </c>
      <c r="S295" t="s">
        <v>1848</v>
      </c>
      <c r="T295" t="s">
        <v>37</v>
      </c>
      <c r="V295" t="s">
        <v>38</v>
      </c>
      <c r="W295">
        <v>100</v>
      </c>
      <c r="X295">
        <v>100</v>
      </c>
      <c r="Y295">
        <v>100</v>
      </c>
      <c r="Z295">
        <v>100</v>
      </c>
      <c r="AA295">
        <v>100</v>
      </c>
      <c r="AB295" t="s">
        <v>39</v>
      </c>
      <c r="AC295">
        <f>VLOOKUP(AB295,Sheet2!$B$18:$E$27,4,0)</f>
        <v>1</v>
      </c>
      <c r="AD295">
        <f>VLOOKUP(V295,Sheet2!$B$4:$E$14,4,0)</f>
        <v>2</v>
      </c>
    </row>
    <row r="296" spans="1:30">
      <c r="A296" t="s">
        <v>1849</v>
      </c>
      <c r="B296" t="s">
        <v>130</v>
      </c>
      <c r="C296" t="s">
        <v>131</v>
      </c>
      <c r="D296" t="s">
        <v>1379</v>
      </c>
      <c r="E296" t="s">
        <v>1379</v>
      </c>
      <c r="F296" t="s">
        <v>1850</v>
      </c>
      <c r="G296" t="s">
        <v>1850</v>
      </c>
      <c r="H296" t="s">
        <v>1851</v>
      </c>
      <c r="I296" t="s">
        <v>1851</v>
      </c>
      <c r="J296" t="s">
        <v>1852</v>
      </c>
      <c r="K296" t="s">
        <v>1852</v>
      </c>
      <c r="L296">
        <v>103.60899999999999</v>
      </c>
      <c r="N296">
        <v>-1.5649999999999999</v>
      </c>
      <c r="P296">
        <v>100</v>
      </c>
      <c r="R296" t="s">
        <v>35</v>
      </c>
      <c r="S296" t="s">
        <v>1853</v>
      </c>
      <c r="T296" t="s">
        <v>37</v>
      </c>
      <c r="V296" t="s">
        <v>38</v>
      </c>
      <c r="W296">
        <v>100</v>
      </c>
      <c r="X296">
        <v>100</v>
      </c>
      <c r="Y296">
        <v>100</v>
      </c>
      <c r="Z296">
        <v>100</v>
      </c>
      <c r="AA296">
        <v>100</v>
      </c>
      <c r="AB296" t="s">
        <v>39</v>
      </c>
      <c r="AC296">
        <f>VLOOKUP(AB296,Sheet2!$B$18:$E$27,4,0)</f>
        <v>1</v>
      </c>
      <c r="AD296">
        <f>VLOOKUP(V296,Sheet2!$B$4:$E$14,4,0)</f>
        <v>2</v>
      </c>
    </row>
    <row r="297" spans="1:30">
      <c r="A297" t="s">
        <v>1854</v>
      </c>
      <c r="B297" t="s">
        <v>1855</v>
      </c>
      <c r="C297" t="s">
        <v>1855</v>
      </c>
      <c r="D297" t="s">
        <v>1856</v>
      </c>
      <c r="E297" t="s">
        <v>1856</v>
      </c>
      <c r="F297" t="s">
        <v>1857</v>
      </c>
      <c r="G297" t="s">
        <v>1857</v>
      </c>
      <c r="H297" t="s">
        <v>1858</v>
      </c>
      <c r="I297" t="s">
        <v>1859</v>
      </c>
      <c r="J297" t="s">
        <v>1860</v>
      </c>
      <c r="K297" t="s">
        <v>1860</v>
      </c>
      <c r="L297">
        <v>103.99299999999999</v>
      </c>
      <c r="N297">
        <v>-5.181</v>
      </c>
      <c r="P297">
        <v>0</v>
      </c>
      <c r="R297" t="s">
        <v>35</v>
      </c>
      <c r="S297" t="s">
        <v>1861</v>
      </c>
      <c r="T297" t="s">
        <v>37</v>
      </c>
      <c r="V297" t="s">
        <v>38</v>
      </c>
      <c r="W297">
        <v>100</v>
      </c>
      <c r="X297">
        <v>100</v>
      </c>
      <c r="Y297">
        <v>100</v>
      </c>
      <c r="Z297">
        <v>100</v>
      </c>
      <c r="AA297">
        <v>80</v>
      </c>
      <c r="AB297" t="s">
        <v>86</v>
      </c>
      <c r="AC297">
        <f>VLOOKUP(AB297,Sheet2!$B$18:$E$27,4,0)</f>
        <v>1</v>
      </c>
      <c r="AD297">
        <f>VLOOKUP(V297,Sheet2!$B$4:$E$14,4,0)</f>
        <v>2</v>
      </c>
    </row>
    <row r="298" spans="1:30">
      <c r="A298" t="s">
        <v>1862</v>
      </c>
      <c r="B298" t="s">
        <v>71</v>
      </c>
      <c r="C298" t="s">
        <v>72</v>
      </c>
      <c r="D298" t="s">
        <v>1863</v>
      </c>
      <c r="E298" t="s">
        <v>1863</v>
      </c>
      <c r="F298" t="s">
        <v>1864</v>
      </c>
      <c r="G298" t="s">
        <v>1865</v>
      </c>
      <c r="H298" t="s">
        <v>1866</v>
      </c>
      <c r="I298" t="s">
        <v>1866</v>
      </c>
      <c r="J298" t="s">
        <v>1867</v>
      </c>
      <c r="K298" t="s">
        <v>1868</v>
      </c>
      <c r="L298">
        <v>106.54900000000001</v>
      </c>
      <c r="N298">
        <v>-6.2439999999999998</v>
      </c>
      <c r="P298">
        <v>100</v>
      </c>
      <c r="R298" t="s">
        <v>35</v>
      </c>
      <c r="S298" t="s">
        <v>1869</v>
      </c>
      <c r="T298" t="s">
        <v>37</v>
      </c>
      <c r="V298" t="s">
        <v>38</v>
      </c>
      <c r="W298">
        <v>100</v>
      </c>
      <c r="X298">
        <v>100</v>
      </c>
      <c r="Y298">
        <v>100</v>
      </c>
      <c r="Z298">
        <v>100</v>
      </c>
      <c r="AA298">
        <v>100</v>
      </c>
      <c r="AB298" t="s">
        <v>39</v>
      </c>
      <c r="AC298">
        <f>VLOOKUP(AB298,Sheet2!$B$18:$E$27,4,0)</f>
        <v>1</v>
      </c>
      <c r="AD298">
        <f>VLOOKUP(V298,Sheet2!$B$4:$E$14,4,0)</f>
        <v>2</v>
      </c>
    </row>
    <row r="299" spans="1:30">
      <c r="A299" t="s">
        <v>1870</v>
      </c>
      <c r="B299" t="s">
        <v>122</v>
      </c>
      <c r="C299" t="s">
        <v>122</v>
      </c>
      <c r="D299" t="s">
        <v>145</v>
      </c>
      <c r="E299" t="s">
        <v>145</v>
      </c>
      <c r="F299" t="s">
        <v>1871</v>
      </c>
      <c r="G299" t="s">
        <v>1871</v>
      </c>
      <c r="H299" t="s">
        <v>146</v>
      </c>
      <c r="I299" t="s">
        <v>146</v>
      </c>
      <c r="J299" t="s">
        <v>1872</v>
      </c>
      <c r="K299" t="s">
        <v>1872</v>
      </c>
      <c r="L299">
        <v>124.39400000000001</v>
      </c>
      <c r="N299">
        <v>1.161</v>
      </c>
      <c r="P299">
        <v>100</v>
      </c>
      <c r="R299" t="s">
        <v>35</v>
      </c>
      <c r="S299" t="s">
        <v>1873</v>
      </c>
      <c r="T299" t="s">
        <v>37</v>
      </c>
      <c r="V299" t="s">
        <v>38</v>
      </c>
      <c r="W299">
        <v>100</v>
      </c>
      <c r="X299">
        <v>100</v>
      </c>
      <c r="Y299">
        <v>100</v>
      </c>
      <c r="Z299">
        <v>100</v>
      </c>
      <c r="AA299">
        <v>100</v>
      </c>
      <c r="AB299" t="s">
        <v>39</v>
      </c>
      <c r="AC299">
        <f>VLOOKUP(AB299,Sheet2!$B$18:$E$27,4,0)</f>
        <v>1</v>
      </c>
      <c r="AD299">
        <f>VLOOKUP(V299,Sheet2!$B$4:$E$14,4,0)</f>
        <v>2</v>
      </c>
    </row>
    <row r="300" spans="1:30">
      <c r="A300" t="s">
        <v>1874</v>
      </c>
      <c r="B300" t="s">
        <v>122</v>
      </c>
      <c r="C300" t="s">
        <v>122</v>
      </c>
      <c r="D300" t="s">
        <v>1875</v>
      </c>
      <c r="E300" t="s">
        <v>1875</v>
      </c>
      <c r="F300" t="s">
        <v>1876</v>
      </c>
      <c r="G300" t="s">
        <v>1876</v>
      </c>
      <c r="H300" t="s">
        <v>1877</v>
      </c>
      <c r="I300" t="s">
        <v>1878</v>
      </c>
      <c r="J300" t="s">
        <v>1879</v>
      </c>
      <c r="K300" t="s">
        <v>1879</v>
      </c>
      <c r="L300">
        <v>124.605</v>
      </c>
      <c r="N300">
        <v>1.2889999999999999</v>
      </c>
      <c r="P300">
        <v>0</v>
      </c>
      <c r="R300" t="s">
        <v>35</v>
      </c>
      <c r="S300" t="s">
        <v>1880</v>
      </c>
      <c r="T300" t="s">
        <v>37</v>
      </c>
      <c r="V300" t="s">
        <v>38</v>
      </c>
      <c r="W300">
        <v>100</v>
      </c>
      <c r="X300">
        <v>100</v>
      </c>
      <c r="Y300">
        <v>100</v>
      </c>
      <c r="Z300">
        <v>100</v>
      </c>
      <c r="AA300">
        <v>80</v>
      </c>
      <c r="AB300" t="s">
        <v>86</v>
      </c>
      <c r="AC300">
        <f>VLOOKUP(AB300,Sheet2!$B$18:$E$27,4,0)</f>
        <v>1</v>
      </c>
      <c r="AD300">
        <f>VLOOKUP(V300,Sheet2!$B$4:$E$14,4,0)</f>
        <v>2</v>
      </c>
    </row>
    <row r="301" spans="1:30">
      <c r="A301" t="s">
        <v>1881</v>
      </c>
      <c r="B301" t="s">
        <v>220</v>
      </c>
      <c r="C301" t="s">
        <v>221</v>
      </c>
      <c r="D301" t="s">
        <v>222</v>
      </c>
      <c r="E301" t="s">
        <v>223</v>
      </c>
      <c r="F301" t="s">
        <v>385</v>
      </c>
      <c r="G301" t="s">
        <v>386</v>
      </c>
      <c r="H301" t="s">
        <v>226</v>
      </c>
      <c r="I301" t="s">
        <v>226</v>
      </c>
      <c r="J301" t="s">
        <v>1882</v>
      </c>
      <c r="K301" t="s">
        <v>1883</v>
      </c>
      <c r="L301">
        <v>114.871</v>
      </c>
      <c r="N301">
        <v>-3.4350000000000001</v>
      </c>
      <c r="P301">
        <v>100</v>
      </c>
      <c r="R301" t="s">
        <v>35</v>
      </c>
      <c r="S301" t="s">
        <v>389</v>
      </c>
      <c r="T301" t="s">
        <v>37</v>
      </c>
      <c r="V301" t="s">
        <v>38</v>
      </c>
      <c r="W301">
        <v>100</v>
      </c>
      <c r="X301">
        <v>100</v>
      </c>
      <c r="Y301">
        <v>100</v>
      </c>
      <c r="Z301">
        <v>100</v>
      </c>
      <c r="AA301">
        <v>100</v>
      </c>
      <c r="AB301" t="s">
        <v>39</v>
      </c>
      <c r="AC301">
        <f>VLOOKUP(AB301,Sheet2!$B$18:$E$27,4,0)</f>
        <v>1</v>
      </c>
      <c r="AD301">
        <f>VLOOKUP(V301,Sheet2!$B$4:$E$14,4,0)</f>
        <v>2</v>
      </c>
    </row>
    <row r="302" spans="1:30">
      <c r="A302" t="s">
        <v>1884</v>
      </c>
      <c r="B302" t="s">
        <v>130</v>
      </c>
      <c r="C302" t="s">
        <v>131</v>
      </c>
      <c r="D302" t="s">
        <v>1757</v>
      </c>
      <c r="E302" t="s">
        <v>1757</v>
      </c>
      <c r="F302" t="s">
        <v>1885</v>
      </c>
      <c r="G302" t="s">
        <v>1885</v>
      </c>
      <c r="H302" t="s">
        <v>1759</v>
      </c>
      <c r="I302" t="s">
        <v>1759</v>
      </c>
      <c r="J302" t="s">
        <v>1886</v>
      </c>
      <c r="K302" t="s">
        <v>1886</v>
      </c>
      <c r="L302">
        <v>103.57599999999999</v>
      </c>
      <c r="N302">
        <v>-1.633</v>
      </c>
      <c r="P302">
        <v>100</v>
      </c>
      <c r="R302" t="s">
        <v>35</v>
      </c>
      <c r="S302" t="s">
        <v>1761</v>
      </c>
      <c r="T302" t="s">
        <v>37</v>
      </c>
      <c r="V302" t="s">
        <v>38</v>
      </c>
      <c r="W302">
        <v>100</v>
      </c>
      <c r="X302">
        <v>100</v>
      </c>
      <c r="Y302">
        <v>100</v>
      </c>
      <c r="Z302">
        <v>100</v>
      </c>
      <c r="AA302">
        <v>100</v>
      </c>
      <c r="AB302" t="s">
        <v>39</v>
      </c>
      <c r="AC302">
        <f>VLOOKUP(AB302,Sheet2!$B$18:$E$27,4,0)</f>
        <v>1</v>
      </c>
      <c r="AD302">
        <f>VLOOKUP(V302,Sheet2!$B$4:$E$14,4,0)</f>
        <v>2</v>
      </c>
    </row>
    <row r="303" spans="1:30">
      <c r="A303" t="s">
        <v>1887</v>
      </c>
      <c r="B303" t="s">
        <v>130</v>
      </c>
      <c r="C303" t="s">
        <v>131</v>
      </c>
      <c r="D303" t="s">
        <v>1222</v>
      </c>
      <c r="E303" t="s">
        <v>1222</v>
      </c>
      <c r="F303" t="s">
        <v>1888</v>
      </c>
      <c r="G303" t="s">
        <v>1888</v>
      </c>
      <c r="H303" t="s">
        <v>1889</v>
      </c>
      <c r="I303" t="s">
        <v>1889</v>
      </c>
      <c r="J303" t="s">
        <v>1890</v>
      </c>
      <c r="K303" t="s">
        <v>1890</v>
      </c>
      <c r="L303">
        <v>103.6</v>
      </c>
      <c r="N303">
        <v>-1.63</v>
      </c>
      <c r="P303">
        <v>100</v>
      </c>
      <c r="R303" t="s">
        <v>35</v>
      </c>
      <c r="S303" t="s">
        <v>1891</v>
      </c>
      <c r="T303" t="s">
        <v>37</v>
      </c>
      <c r="V303" t="s">
        <v>38</v>
      </c>
      <c r="W303">
        <v>100</v>
      </c>
      <c r="X303">
        <v>100</v>
      </c>
      <c r="Y303">
        <v>100</v>
      </c>
      <c r="Z303">
        <v>100</v>
      </c>
      <c r="AA303">
        <v>100</v>
      </c>
      <c r="AB303" t="s">
        <v>39</v>
      </c>
      <c r="AC303">
        <f>VLOOKUP(AB303,Sheet2!$B$18:$E$27,4,0)</f>
        <v>1</v>
      </c>
      <c r="AD303">
        <f>VLOOKUP(V303,Sheet2!$B$4:$E$14,4,0)</f>
        <v>2</v>
      </c>
    </row>
    <row r="304" spans="1:30">
      <c r="A304" t="s">
        <v>1892</v>
      </c>
      <c r="B304" t="s">
        <v>402</v>
      </c>
      <c r="C304" t="s">
        <v>402</v>
      </c>
      <c r="D304" t="s">
        <v>1893</v>
      </c>
      <c r="E304" t="s">
        <v>1893</v>
      </c>
      <c r="F304" t="s">
        <v>1894</v>
      </c>
      <c r="G304" t="s">
        <v>1895</v>
      </c>
      <c r="H304" t="s">
        <v>1896</v>
      </c>
      <c r="I304" t="s">
        <v>1897</v>
      </c>
      <c r="J304" t="s">
        <v>1898</v>
      </c>
      <c r="K304" t="s">
        <v>1898</v>
      </c>
      <c r="L304">
        <v>102.244</v>
      </c>
      <c r="N304">
        <v>-1.2190000000000001</v>
      </c>
      <c r="P304">
        <v>0</v>
      </c>
      <c r="R304" t="s">
        <v>35</v>
      </c>
      <c r="S304" t="s">
        <v>1899</v>
      </c>
      <c r="T304" t="s">
        <v>37</v>
      </c>
      <c r="V304" t="s">
        <v>38</v>
      </c>
      <c r="W304">
        <v>100</v>
      </c>
      <c r="X304">
        <v>100</v>
      </c>
      <c r="Y304">
        <v>100</v>
      </c>
      <c r="Z304">
        <v>100</v>
      </c>
      <c r="AA304">
        <v>80</v>
      </c>
      <c r="AB304" t="s">
        <v>86</v>
      </c>
      <c r="AC304">
        <f>VLOOKUP(AB304,Sheet2!$B$18:$E$27,4,0)</f>
        <v>1</v>
      </c>
      <c r="AD304">
        <f>VLOOKUP(V304,Sheet2!$B$4:$E$14,4,0)</f>
        <v>2</v>
      </c>
    </row>
    <row r="305" spans="1:30">
      <c r="A305" t="s">
        <v>1900</v>
      </c>
      <c r="B305" t="s">
        <v>402</v>
      </c>
      <c r="C305" t="s">
        <v>402</v>
      </c>
      <c r="D305" t="s">
        <v>1901</v>
      </c>
      <c r="E305" t="s">
        <v>1901</v>
      </c>
      <c r="F305" t="s">
        <v>1902</v>
      </c>
      <c r="G305" t="s">
        <v>1902</v>
      </c>
      <c r="H305" t="s">
        <v>1903</v>
      </c>
      <c r="I305" t="s">
        <v>1904</v>
      </c>
      <c r="J305" t="s">
        <v>1905</v>
      </c>
      <c r="K305" t="s">
        <v>1905</v>
      </c>
      <c r="L305">
        <v>102.018</v>
      </c>
      <c r="N305">
        <v>-0.88400000000000001</v>
      </c>
      <c r="P305">
        <v>0</v>
      </c>
      <c r="R305" t="s">
        <v>35</v>
      </c>
      <c r="S305" t="s">
        <v>1906</v>
      </c>
      <c r="T305" t="s">
        <v>37</v>
      </c>
      <c r="V305" t="s">
        <v>38</v>
      </c>
      <c r="W305">
        <v>100</v>
      </c>
      <c r="X305">
        <v>100</v>
      </c>
      <c r="Y305">
        <v>100</v>
      </c>
      <c r="Z305">
        <v>100</v>
      </c>
      <c r="AA305">
        <v>80</v>
      </c>
      <c r="AB305" t="s">
        <v>86</v>
      </c>
      <c r="AC305">
        <f>VLOOKUP(AB305,Sheet2!$B$18:$E$27,4,0)</f>
        <v>1</v>
      </c>
      <c r="AD305">
        <f>VLOOKUP(V305,Sheet2!$B$4:$E$14,4,0)</f>
        <v>2</v>
      </c>
    </row>
    <row r="306" spans="1:30">
      <c r="A306" t="s">
        <v>1907</v>
      </c>
      <c r="B306" t="s">
        <v>71</v>
      </c>
      <c r="C306" t="s">
        <v>72</v>
      </c>
      <c r="D306" t="s">
        <v>391</v>
      </c>
      <c r="E306" t="s">
        <v>391</v>
      </c>
      <c r="F306" t="s">
        <v>1908</v>
      </c>
      <c r="G306" t="s">
        <v>1908</v>
      </c>
      <c r="H306" t="s">
        <v>392</v>
      </c>
      <c r="I306" t="s">
        <v>392</v>
      </c>
      <c r="J306" t="s">
        <v>1909</v>
      </c>
      <c r="K306" t="s">
        <v>1910</v>
      </c>
      <c r="L306">
        <v>106.578</v>
      </c>
      <c r="N306">
        <v>-6.306</v>
      </c>
      <c r="P306">
        <v>100</v>
      </c>
      <c r="R306" t="s">
        <v>35</v>
      </c>
      <c r="S306" t="s">
        <v>1911</v>
      </c>
      <c r="T306" t="s">
        <v>37</v>
      </c>
      <c r="V306" t="s">
        <v>38</v>
      </c>
      <c r="W306">
        <v>100</v>
      </c>
      <c r="X306">
        <v>100</v>
      </c>
      <c r="Y306">
        <v>100</v>
      </c>
      <c r="Z306">
        <v>100</v>
      </c>
      <c r="AA306">
        <v>100</v>
      </c>
      <c r="AB306" t="s">
        <v>39</v>
      </c>
      <c r="AC306">
        <f>VLOOKUP(AB306,Sheet2!$B$18:$E$27,4,0)</f>
        <v>1</v>
      </c>
      <c r="AD306">
        <f>VLOOKUP(V306,Sheet2!$B$4:$E$14,4,0)</f>
        <v>2</v>
      </c>
    </row>
    <row r="307" spans="1:30">
      <c r="A307" t="s">
        <v>1912</v>
      </c>
      <c r="B307" t="s">
        <v>71</v>
      </c>
      <c r="C307" t="s">
        <v>72</v>
      </c>
      <c r="D307" t="s">
        <v>1913</v>
      </c>
      <c r="E307" t="s">
        <v>1913</v>
      </c>
      <c r="F307" t="s">
        <v>1914</v>
      </c>
      <c r="G307" t="s">
        <v>1914</v>
      </c>
      <c r="H307" t="s">
        <v>1915</v>
      </c>
      <c r="I307" t="s">
        <v>1915</v>
      </c>
      <c r="J307" t="s">
        <v>1916</v>
      </c>
      <c r="K307" t="s">
        <v>1917</v>
      </c>
      <c r="L307">
        <v>106.62</v>
      </c>
      <c r="N307">
        <v>-6.093</v>
      </c>
      <c r="P307">
        <v>100</v>
      </c>
      <c r="R307" t="s">
        <v>35</v>
      </c>
      <c r="S307" t="s">
        <v>1918</v>
      </c>
      <c r="T307" t="s">
        <v>37</v>
      </c>
      <c r="V307" t="s">
        <v>38</v>
      </c>
      <c r="W307">
        <v>100</v>
      </c>
      <c r="X307">
        <v>100</v>
      </c>
      <c r="Y307">
        <v>100</v>
      </c>
      <c r="Z307">
        <v>100</v>
      </c>
      <c r="AA307">
        <v>100</v>
      </c>
      <c r="AB307" t="s">
        <v>39</v>
      </c>
      <c r="AC307">
        <f>VLOOKUP(AB307,Sheet2!$B$18:$E$27,4,0)</f>
        <v>1</v>
      </c>
      <c r="AD307">
        <f>VLOOKUP(V307,Sheet2!$B$4:$E$14,4,0)</f>
        <v>2</v>
      </c>
    </row>
    <row r="308" spans="1:30">
      <c r="A308" t="s">
        <v>1919</v>
      </c>
      <c r="B308" t="s">
        <v>29</v>
      </c>
      <c r="C308" t="s">
        <v>29</v>
      </c>
      <c r="D308" t="s">
        <v>641</v>
      </c>
      <c r="E308" t="s">
        <v>641</v>
      </c>
      <c r="F308" t="s">
        <v>675</v>
      </c>
      <c r="G308" t="s">
        <v>675</v>
      </c>
      <c r="H308" t="s">
        <v>642</v>
      </c>
      <c r="I308" t="s">
        <v>642</v>
      </c>
      <c r="J308" t="s">
        <v>1920</v>
      </c>
      <c r="K308" t="s">
        <v>1921</v>
      </c>
      <c r="L308">
        <v>112.622</v>
      </c>
      <c r="N308">
        <v>-7.0890000000000004</v>
      </c>
      <c r="P308">
        <v>100</v>
      </c>
      <c r="R308" t="s">
        <v>35</v>
      </c>
      <c r="S308" t="s">
        <v>678</v>
      </c>
      <c r="T308" t="s">
        <v>37</v>
      </c>
      <c r="V308" t="s">
        <v>38</v>
      </c>
      <c r="W308">
        <v>100</v>
      </c>
      <c r="X308">
        <v>100</v>
      </c>
      <c r="Y308">
        <v>100</v>
      </c>
      <c r="Z308">
        <v>100</v>
      </c>
      <c r="AA308">
        <v>100</v>
      </c>
      <c r="AB308" t="s">
        <v>39</v>
      </c>
      <c r="AC308">
        <f>VLOOKUP(AB308,Sheet2!$B$18:$E$27,4,0)</f>
        <v>1</v>
      </c>
      <c r="AD308">
        <f>VLOOKUP(V308,Sheet2!$B$4:$E$14,4,0)</f>
        <v>2</v>
      </c>
    </row>
    <row r="309" spans="1:30">
      <c r="A309" t="s">
        <v>1922</v>
      </c>
      <c r="B309" t="s">
        <v>122</v>
      </c>
      <c r="C309" t="s">
        <v>122</v>
      </c>
      <c r="D309" t="s">
        <v>145</v>
      </c>
      <c r="E309" t="s">
        <v>145</v>
      </c>
      <c r="F309" t="s">
        <v>1923</v>
      </c>
      <c r="G309" t="s">
        <v>1923</v>
      </c>
      <c r="H309" t="s">
        <v>146</v>
      </c>
      <c r="I309" t="s">
        <v>146</v>
      </c>
      <c r="J309" t="s">
        <v>1924</v>
      </c>
      <c r="K309" t="s">
        <v>1924</v>
      </c>
      <c r="L309">
        <v>124.413</v>
      </c>
      <c r="N309">
        <v>1.1850000000000001</v>
      </c>
      <c r="P309">
        <v>100</v>
      </c>
      <c r="R309" t="s">
        <v>35</v>
      </c>
      <c r="S309" t="s">
        <v>1925</v>
      </c>
      <c r="T309" t="s">
        <v>37</v>
      </c>
      <c r="V309" t="s">
        <v>38</v>
      </c>
      <c r="W309">
        <v>100</v>
      </c>
      <c r="X309">
        <v>100</v>
      </c>
      <c r="Y309">
        <v>100</v>
      </c>
      <c r="Z309">
        <v>100</v>
      </c>
      <c r="AA309">
        <v>100</v>
      </c>
      <c r="AB309" t="s">
        <v>39</v>
      </c>
      <c r="AC309">
        <f>VLOOKUP(AB309,Sheet2!$B$18:$E$27,4,0)</f>
        <v>1</v>
      </c>
      <c r="AD309">
        <f>VLOOKUP(V309,Sheet2!$B$4:$E$14,4,0)</f>
        <v>2</v>
      </c>
    </row>
    <row r="310" spans="1:30">
      <c r="A310" t="s">
        <v>1926</v>
      </c>
      <c r="B310" t="s">
        <v>130</v>
      </c>
      <c r="C310" t="s">
        <v>131</v>
      </c>
      <c r="D310" t="s">
        <v>379</v>
      </c>
      <c r="E310" t="s">
        <v>379</v>
      </c>
      <c r="F310" t="s">
        <v>1927</v>
      </c>
      <c r="G310" t="s">
        <v>1927</v>
      </c>
      <c r="H310" t="s">
        <v>381</v>
      </c>
      <c r="I310" t="s">
        <v>381</v>
      </c>
      <c r="J310" t="s">
        <v>1928</v>
      </c>
      <c r="K310" t="s">
        <v>1928</v>
      </c>
      <c r="L310">
        <v>103.623</v>
      </c>
      <c r="N310">
        <v>-1.5820000000000001</v>
      </c>
      <c r="P310">
        <v>100</v>
      </c>
      <c r="R310" t="s">
        <v>35</v>
      </c>
      <c r="S310" t="s">
        <v>1929</v>
      </c>
      <c r="T310" t="s">
        <v>37</v>
      </c>
      <c r="V310" t="s">
        <v>38</v>
      </c>
      <c r="W310">
        <v>100</v>
      </c>
      <c r="X310">
        <v>100</v>
      </c>
      <c r="Y310">
        <v>100</v>
      </c>
      <c r="Z310">
        <v>100</v>
      </c>
      <c r="AA310">
        <v>100</v>
      </c>
      <c r="AB310" t="s">
        <v>39</v>
      </c>
      <c r="AC310">
        <f>VLOOKUP(AB310,Sheet2!$B$18:$E$27,4,0)</f>
        <v>1</v>
      </c>
      <c r="AD310">
        <f>VLOOKUP(V310,Sheet2!$B$4:$E$14,4,0)</f>
        <v>2</v>
      </c>
    </row>
    <row r="311" spans="1:30">
      <c r="A311" t="s">
        <v>1930</v>
      </c>
      <c r="B311" t="s">
        <v>29</v>
      </c>
      <c r="C311" t="s">
        <v>29</v>
      </c>
      <c r="D311" t="s">
        <v>289</v>
      </c>
      <c r="E311" t="s">
        <v>289</v>
      </c>
      <c r="F311" t="s">
        <v>1931</v>
      </c>
      <c r="G311" t="s">
        <v>1931</v>
      </c>
      <c r="H311" t="s">
        <v>291</v>
      </c>
      <c r="I311" t="s">
        <v>291</v>
      </c>
      <c r="J311" t="s">
        <v>1932</v>
      </c>
      <c r="K311" t="s">
        <v>1933</v>
      </c>
      <c r="L311">
        <v>112.511</v>
      </c>
      <c r="N311">
        <v>-7.2569999999999997</v>
      </c>
      <c r="P311">
        <v>100</v>
      </c>
      <c r="R311" t="s">
        <v>35</v>
      </c>
      <c r="S311" t="s">
        <v>1934</v>
      </c>
      <c r="T311" t="s">
        <v>37</v>
      </c>
      <c r="V311" t="s">
        <v>38</v>
      </c>
      <c r="W311">
        <v>100</v>
      </c>
      <c r="X311">
        <v>100</v>
      </c>
      <c r="Y311">
        <v>100</v>
      </c>
      <c r="Z311">
        <v>100</v>
      </c>
      <c r="AA311">
        <v>100</v>
      </c>
      <c r="AB311" t="s">
        <v>39</v>
      </c>
      <c r="AC311">
        <f>VLOOKUP(AB311,Sheet2!$B$18:$E$27,4,0)</f>
        <v>1</v>
      </c>
      <c r="AD311">
        <f>VLOOKUP(V311,Sheet2!$B$4:$E$14,4,0)</f>
        <v>2</v>
      </c>
    </row>
    <row r="312" spans="1:30">
      <c r="A312" t="s">
        <v>1935</v>
      </c>
      <c r="B312" t="s">
        <v>460</v>
      </c>
      <c r="C312" t="s">
        <v>461</v>
      </c>
      <c r="D312" t="s">
        <v>591</v>
      </c>
      <c r="E312" t="s">
        <v>591</v>
      </c>
      <c r="F312" t="s">
        <v>1936</v>
      </c>
      <c r="G312" t="s">
        <v>1936</v>
      </c>
      <c r="H312" t="s">
        <v>1937</v>
      </c>
      <c r="I312" t="s">
        <v>1937</v>
      </c>
      <c r="J312" t="s">
        <v>1938</v>
      </c>
      <c r="K312" t="s">
        <v>1939</v>
      </c>
      <c r="L312">
        <v>107.548</v>
      </c>
      <c r="N312">
        <v>-6.9</v>
      </c>
      <c r="P312">
        <v>100</v>
      </c>
      <c r="R312" t="s">
        <v>35</v>
      </c>
      <c r="S312" t="s">
        <v>1940</v>
      </c>
      <c r="T312" t="s">
        <v>37</v>
      </c>
      <c r="V312" t="s">
        <v>38</v>
      </c>
      <c r="W312">
        <v>100</v>
      </c>
      <c r="X312">
        <v>100</v>
      </c>
      <c r="Y312">
        <v>100</v>
      </c>
      <c r="Z312">
        <v>91</v>
      </c>
      <c r="AA312">
        <v>98.2</v>
      </c>
      <c r="AB312" t="s">
        <v>39</v>
      </c>
      <c r="AC312">
        <f>VLOOKUP(AB312,Sheet2!$B$18:$E$27,4,0)</f>
        <v>1</v>
      </c>
      <c r="AD312">
        <f>VLOOKUP(V312,Sheet2!$B$4:$E$14,4,0)</f>
        <v>2</v>
      </c>
    </row>
    <row r="313" spans="1:30">
      <c r="A313" t="s">
        <v>1941</v>
      </c>
      <c r="B313" t="s">
        <v>220</v>
      </c>
      <c r="C313" t="s">
        <v>221</v>
      </c>
      <c r="D313" t="s">
        <v>452</v>
      </c>
      <c r="E313" t="s">
        <v>452</v>
      </c>
      <c r="F313" t="s">
        <v>453</v>
      </c>
      <c r="G313" t="s">
        <v>453</v>
      </c>
      <c r="H313" t="s">
        <v>266</v>
      </c>
      <c r="I313" t="s">
        <v>266</v>
      </c>
      <c r="J313" t="s">
        <v>1942</v>
      </c>
      <c r="K313" t="s">
        <v>1943</v>
      </c>
      <c r="L313">
        <v>114.738</v>
      </c>
      <c r="N313">
        <v>-3.4409999999999998</v>
      </c>
      <c r="P313">
        <v>100</v>
      </c>
      <c r="R313" t="s">
        <v>35</v>
      </c>
      <c r="S313" t="s">
        <v>456</v>
      </c>
      <c r="T313" t="s">
        <v>37</v>
      </c>
      <c r="V313" t="s">
        <v>38</v>
      </c>
      <c r="W313">
        <v>100</v>
      </c>
      <c r="X313">
        <v>100</v>
      </c>
      <c r="Y313">
        <v>100</v>
      </c>
      <c r="Z313">
        <v>100</v>
      </c>
      <c r="AA313">
        <v>100</v>
      </c>
      <c r="AB313" t="s">
        <v>39</v>
      </c>
      <c r="AC313">
        <f>VLOOKUP(AB313,Sheet2!$B$18:$E$27,4,0)</f>
        <v>1</v>
      </c>
      <c r="AD313">
        <f>VLOOKUP(V313,Sheet2!$B$4:$E$14,4,0)</f>
        <v>2</v>
      </c>
    </row>
    <row r="314" spans="1:30">
      <c r="A314" t="s">
        <v>1944</v>
      </c>
      <c r="B314" t="s">
        <v>364</v>
      </c>
      <c r="C314" t="s">
        <v>364</v>
      </c>
      <c r="D314" t="s">
        <v>1945</v>
      </c>
      <c r="E314" t="s">
        <v>1945</v>
      </c>
      <c r="F314" t="s">
        <v>1946</v>
      </c>
      <c r="G314" t="s">
        <v>1946</v>
      </c>
      <c r="H314" t="s">
        <v>1044</v>
      </c>
      <c r="I314" t="s">
        <v>1044</v>
      </c>
      <c r="J314" t="s">
        <v>1947</v>
      </c>
      <c r="K314" t="s">
        <v>1948</v>
      </c>
      <c r="L314">
        <v>112.482</v>
      </c>
      <c r="N314">
        <v>-7.1740000000000004</v>
      </c>
      <c r="P314">
        <v>100</v>
      </c>
      <c r="R314" t="s">
        <v>35</v>
      </c>
      <c r="S314" t="s">
        <v>1949</v>
      </c>
      <c r="T314" t="s">
        <v>37</v>
      </c>
      <c r="V314" t="s">
        <v>38</v>
      </c>
      <c r="W314">
        <v>100</v>
      </c>
      <c r="X314">
        <v>100</v>
      </c>
      <c r="Y314">
        <v>100</v>
      </c>
      <c r="Z314">
        <v>100</v>
      </c>
      <c r="AA314">
        <v>100</v>
      </c>
      <c r="AB314" t="s">
        <v>39</v>
      </c>
      <c r="AC314">
        <f>VLOOKUP(AB314,Sheet2!$B$18:$E$27,4,0)</f>
        <v>1</v>
      </c>
      <c r="AD314">
        <f>VLOOKUP(V314,Sheet2!$B$4:$E$14,4,0)</f>
        <v>2</v>
      </c>
    </row>
    <row r="315" spans="1:30">
      <c r="A315" t="s">
        <v>1950</v>
      </c>
      <c r="B315" t="s">
        <v>130</v>
      </c>
      <c r="C315" t="s">
        <v>131</v>
      </c>
      <c r="D315" t="s">
        <v>132</v>
      </c>
      <c r="E315" t="s">
        <v>132</v>
      </c>
      <c r="F315" t="s">
        <v>132</v>
      </c>
      <c r="G315" t="s">
        <v>132</v>
      </c>
      <c r="H315" t="s">
        <v>1951</v>
      </c>
      <c r="I315" t="s">
        <v>1951</v>
      </c>
      <c r="J315" t="s">
        <v>1952</v>
      </c>
      <c r="K315" t="s">
        <v>1952</v>
      </c>
      <c r="L315">
        <v>103.614</v>
      </c>
      <c r="N315">
        <v>-1.6160000000000001</v>
      </c>
      <c r="P315">
        <v>100</v>
      </c>
      <c r="R315" t="s">
        <v>35</v>
      </c>
      <c r="S315" t="s">
        <v>1953</v>
      </c>
      <c r="T315" t="s">
        <v>37</v>
      </c>
      <c r="V315" t="s">
        <v>38</v>
      </c>
      <c r="W315">
        <v>100</v>
      </c>
      <c r="X315">
        <v>100</v>
      </c>
      <c r="Y315">
        <v>100</v>
      </c>
      <c r="Z315">
        <v>100</v>
      </c>
      <c r="AA315">
        <v>100</v>
      </c>
      <c r="AB315" t="s">
        <v>39</v>
      </c>
      <c r="AC315">
        <f>VLOOKUP(AB315,Sheet2!$B$18:$E$27,4,0)</f>
        <v>1</v>
      </c>
      <c r="AD315">
        <f>VLOOKUP(V315,Sheet2!$B$4:$E$14,4,0)</f>
        <v>2</v>
      </c>
    </row>
    <row r="316" spans="1:30">
      <c r="A316" t="s">
        <v>1954</v>
      </c>
      <c r="B316" t="s">
        <v>432</v>
      </c>
      <c r="C316" t="s">
        <v>432</v>
      </c>
      <c r="D316" t="s">
        <v>1955</v>
      </c>
      <c r="E316" t="s">
        <v>1955</v>
      </c>
      <c r="F316" t="s">
        <v>1956</v>
      </c>
      <c r="G316" t="s">
        <v>1956</v>
      </c>
      <c r="H316" t="s">
        <v>1957</v>
      </c>
      <c r="I316" t="s">
        <v>1957</v>
      </c>
      <c r="J316" t="s">
        <v>1958</v>
      </c>
      <c r="K316" t="s">
        <v>1959</v>
      </c>
      <c r="L316">
        <v>107.65</v>
      </c>
      <c r="N316">
        <v>-6.7729999999999997</v>
      </c>
      <c r="P316">
        <v>100</v>
      </c>
      <c r="R316" t="s">
        <v>35</v>
      </c>
      <c r="S316" t="s">
        <v>1960</v>
      </c>
      <c r="T316" t="s">
        <v>37</v>
      </c>
      <c r="V316" t="s">
        <v>38</v>
      </c>
      <c r="W316">
        <v>100</v>
      </c>
      <c r="X316">
        <v>100</v>
      </c>
      <c r="Y316">
        <v>100</v>
      </c>
      <c r="Z316">
        <v>100</v>
      </c>
      <c r="AA316">
        <v>100</v>
      </c>
      <c r="AB316" t="s">
        <v>39</v>
      </c>
      <c r="AC316">
        <f>VLOOKUP(AB316,Sheet2!$B$18:$E$27,4,0)</f>
        <v>1</v>
      </c>
      <c r="AD316">
        <f>VLOOKUP(V316,Sheet2!$B$4:$E$14,4,0)</f>
        <v>2</v>
      </c>
    </row>
    <row r="317" spans="1:30">
      <c r="A317" t="s">
        <v>1961</v>
      </c>
      <c r="B317" t="s">
        <v>71</v>
      </c>
      <c r="C317" t="s">
        <v>72</v>
      </c>
      <c r="D317" t="s">
        <v>1812</v>
      </c>
      <c r="E317" t="s">
        <v>1812</v>
      </c>
      <c r="F317" t="s">
        <v>1813</v>
      </c>
      <c r="G317" t="s">
        <v>1814</v>
      </c>
      <c r="H317" t="s">
        <v>1815</v>
      </c>
      <c r="I317" t="s">
        <v>1816</v>
      </c>
      <c r="J317" t="s">
        <v>1962</v>
      </c>
      <c r="K317" t="s">
        <v>1963</v>
      </c>
      <c r="L317">
        <v>106.51300000000001</v>
      </c>
      <c r="N317">
        <v>-6.1680000000000001</v>
      </c>
      <c r="P317">
        <v>0</v>
      </c>
      <c r="R317" t="s">
        <v>35</v>
      </c>
      <c r="S317" t="s">
        <v>1818</v>
      </c>
      <c r="T317" t="s">
        <v>37</v>
      </c>
      <c r="V317" t="s">
        <v>38</v>
      </c>
      <c r="W317">
        <v>100</v>
      </c>
      <c r="X317">
        <v>100</v>
      </c>
      <c r="Y317">
        <v>100</v>
      </c>
      <c r="Z317">
        <v>100</v>
      </c>
      <c r="AA317">
        <v>80</v>
      </c>
      <c r="AB317" t="s">
        <v>86</v>
      </c>
      <c r="AC317">
        <f>VLOOKUP(AB317,Sheet2!$B$18:$E$27,4,0)</f>
        <v>1</v>
      </c>
      <c r="AD317">
        <f>VLOOKUP(V317,Sheet2!$B$4:$E$14,4,0)</f>
        <v>2</v>
      </c>
    </row>
    <row r="318" spans="1:30">
      <c r="A318" t="s">
        <v>1964</v>
      </c>
      <c r="B318" t="s">
        <v>432</v>
      </c>
      <c r="C318" t="s">
        <v>432</v>
      </c>
      <c r="D318" t="s">
        <v>1771</v>
      </c>
      <c r="E318" t="s">
        <v>1771</v>
      </c>
      <c r="F318" t="s">
        <v>1965</v>
      </c>
      <c r="G318" t="s">
        <v>1965</v>
      </c>
      <c r="H318" t="s">
        <v>1773</v>
      </c>
      <c r="I318" t="s">
        <v>1773</v>
      </c>
      <c r="J318" t="s">
        <v>1966</v>
      </c>
      <c r="K318" t="s">
        <v>1967</v>
      </c>
      <c r="L318">
        <v>107.435</v>
      </c>
      <c r="N318">
        <v>-6.827</v>
      </c>
      <c r="P318">
        <v>100</v>
      </c>
      <c r="R318" t="s">
        <v>35</v>
      </c>
      <c r="S318" t="s">
        <v>1968</v>
      </c>
      <c r="T318" t="s">
        <v>37</v>
      </c>
      <c r="V318" t="s">
        <v>38</v>
      </c>
      <c r="W318">
        <v>100</v>
      </c>
      <c r="X318">
        <v>100</v>
      </c>
      <c r="Y318">
        <v>100</v>
      </c>
      <c r="Z318">
        <v>100</v>
      </c>
      <c r="AA318">
        <v>100</v>
      </c>
      <c r="AB318" t="s">
        <v>39</v>
      </c>
      <c r="AC318">
        <f>VLOOKUP(AB318,Sheet2!$B$18:$E$27,4,0)</f>
        <v>1</v>
      </c>
      <c r="AD318">
        <f>VLOOKUP(V318,Sheet2!$B$4:$E$14,4,0)</f>
        <v>2</v>
      </c>
    </row>
    <row r="319" spans="1:30">
      <c r="A319" t="s">
        <v>1969</v>
      </c>
      <c r="B319" t="s">
        <v>432</v>
      </c>
      <c r="C319" t="s">
        <v>432</v>
      </c>
      <c r="D319" t="s">
        <v>433</v>
      </c>
      <c r="E319" t="s">
        <v>433</v>
      </c>
      <c r="F319" t="s">
        <v>433</v>
      </c>
      <c r="G319" t="s">
        <v>433</v>
      </c>
      <c r="H319" t="s">
        <v>435</v>
      </c>
      <c r="I319" t="s">
        <v>435</v>
      </c>
      <c r="J319" t="s">
        <v>1970</v>
      </c>
      <c r="K319" t="s">
        <v>1971</v>
      </c>
      <c r="L319">
        <v>107.47799999999999</v>
      </c>
      <c r="N319">
        <v>-6.843</v>
      </c>
      <c r="P319">
        <v>100</v>
      </c>
      <c r="R319" t="s">
        <v>35</v>
      </c>
      <c r="S319" t="s">
        <v>1972</v>
      </c>
      <c r="T319" t="s">
        <v>37</v>
      </c>
      <c r="V319" t="s">
        <v>38</v>
      </c>
      <c r="W319">
        <v>100</v>
      </c>
      <c r="X319">
        <v>100</v>
      </c>
      <c r="Y319">
        <v>100</v>
      </c>
      <c r="Z319">
        <v>100</v>
      </c>
      <c r="AA319">
        <v>100</v>
      </c>
      <c r="AB319" t="s">
        <v>39</v>
      </c>
      <c r="AC319">
        <f>VLOOKUP(AB319,Sheet2!$B$18:$E$27,4,0)</f>
        <v>1</v>
      </c>
      <c r="AD319">
        <f>VLOOKUP(V319,Sheet2!$B$4:$E$14,4,0)</f>
        <v>2</v>
      </c>
    </row>
    <row r="320" spans="1:30">
      <c r="A320" t="s">
        <v>1973</v>
      </c>
      <c r="B320" t="s">
        <v>29</v>
      </c>
      <c r="C320" t="s">
        <v>29</v>
      </c>
      <c r="D320" t="s">
        <v>289</v>
      </c>
      <c r="E320" t="s">
        <v>289</v>
      </c>
      <c r="F320" t="s">
        <v>1306</v>
      </c>
      <c r="G320" t="s">
        <v>1306</v>
      </c>
      <c r="H320" t="s">
        <v>291</v>
      </c>
      <c r="I320" t="s">
        <v>291</v>
      </c>
      <c r="J320" t="s">
        <v>1974</v>
      </c>
      <c r="K320" t="s">
        <v>1975</v>
      </c>
      <c r="L320">
        <v>112.55200000000001</v>
      </c>
      <c r="N320">
        <v>-7.2249999999999996</v>
      </c>
      <c r="P320">
        <v>100</v>
      </c>
      <c r="R320" t="s">
        <v>35</v>
      </c>
      <c r="S320" t="s">
        <v>1309</v>
      </c>
      <c r="T320" t="s">
        <v>37</v>
      </c>
      <c r="V320" t="s">
        <v>38</v>
      </c>
      <c r="W320">
        <v>100</v>
      </c>
      <c r="X320">
        <v>100</v>
      </c>
      <c r="Y320">
        <v>100</v>
      </c>
      <c r="Z320">
        <v>100</v>
      </c>
      <c r="AA320">
        <v>100</v>
      </c>
      <c r="AB320" t="s">
        <v>39</v>
      </c>
      <c r="AC320">
        <f>VLOOKUP(AB320,Sheet2!$B$18:$E$27,4,0)</f>
        <v>1</v>
      </c>
      <c r="AD320">
        <f>VLOOKUP(V320,Sheet2!$B$4:$E$14,4,0)</f>
        <v>2</v>
      </c>
    </row>
    <row r="321" spans="1:30">
      <c r="A321" t="s">
        <v>1976</v>
      </c>
      <c r="B321" t="s">
        <v>296</v>
      </c>
      <c r="C321" t="s">
        <v>551</v>
      </c>
      <c r="D321" t="s">
        <v>299</v>
      </c>
      <c r="E321" t="s">
        <v>1977</v>
      </c>
      <c r="F321" t="s">
        <v>299</v>
      </c>
      <c r="G321" t="s">
        <v>1978</v>
      </c>
      <c r="H321" t="s">
        <v>303</v>
      </c>
      <c r="I321" t="s">
        <v>1979</v>
      </c>
      <c r="J321" t="s">
        <v>1980</v>
      </c>
      <c r="K321" t="s">
        <v>1981</v>
      </c>
      <c r="L321">
        <v>106.82</v>
      </c>
      <c r="M321">
        <v>106.986</v>
      </c>
      <c r="N321">
        <v>-6.25</v>
      </c>
      <c r="O321">
        <v>-6.3116099999999999</v>
      </c>
      <c r="P321">
        <v>0</v>
      </c>
      <c r="S321" t="s">
        <v>1982</v>
      </c>
      <c r="T321" t="s">
        <v>1983</v>
      </c>
      <c r="U321">
        <v>19.591728253279001</v>
      </c>
      <c r="V321" t="s">
        <v>568</v>
      </c>
      <c r="W321">
        <v>20</v>
      </c>
      <c r="X321">
        <v>33</v>
      </c>
      <c r="Y321">
        <v>17</v>
      </c>
      <c r="Z321">
        <v>27</v>
      </c>
      <c r="AA321">
        <v>19.399999999999999</v>
      </c>
      <c r="AB321" t="s">
        <v>899</v>
      </c>
      <c r="AC321">
        <f>VLOOKUP(AB321,Sheet2!$B$18:$E$27,4,0)</f>
        <v>0</v>
      </c>
      <c r="AD321">
        <f>VLOOKUP(V321,Sheet2!$B$4:$E$14,4,0)</f>
        <v>0</v>
      </c>
    </row>
    <row r="322" spans="1:30">
      <c r="A322" t="s">
        <v>1984</v>
      </c>
      <c r="B322" t="s">
        <v>249</v>
      </c>
      <c r="C322" t="s">
        <v>607</v>
      </c>
      <c r="D322" t="s">
        <v>1985</v>
      </c>
      <c r="E322" t="s">
        <v>1985</v>
      </c>
      <c r="F322" t="s">
        <v>1436</v>
      </c>
      <c r="G322" t="s">
        <v>1436</v>
      </c>
      <c r="H322" t="s">
        <v>1986</v>
      </c>
      <c r="I322" t="s">
        <v>1986</v>
      </c>
      <c r="J322" t="s">
        <v>1987</v>
      </c>
      <c r="K322" t="s">
        <v>1988</v>
      </c>
      <c r="L322">
        <v>107.461</v>
      </c>
      <c r="N322">
        <v>-7.1449999999999996</v>
      </c>
      <c r="P322">
        <v>100</v>
      </c>
      <c r="R322" t="s">
        <v>35</v>
      </c>
      <c r="S322" t="s">
        <v>1989</v>
      </c>
      <c r="T322" t="s">
        <v>37</v>
      </c>
      <c r="V322" t="s">
        <v>38</v>
      </c>
      <c r="W322">
        <v>100</v>
      </c>
      <c r="X322">
        <v>100</v>
      </c>
      <c r="Y322">
        <v>100</v>
      </c>
      <c r="Z322">
        <v>100</v>
      </c>
      <c r="AA322">
        <v>100</v>
      </c>
      <c r="AB322" t="s">
        <v>39</v>
      </c>
      <c r="AC322">
        <f>VLOOKUP(AB322,Sheet2!$B$18:$E$27,4,0)</f>
        <v>1</v>
      </c>
      <c r="AD322">
        <f>VLOOKUP(V322,Sheet2!$B$4:$E$14,4,0)</f>
        <v>2</v>
      </c>
    </row>
    <row r="323" spans="1:30">
      <c r="A323" t="s">
        <v>1990</v>
      </c>
      <c r="B323" t="s">
        <v>130</v>
      </c>
      <c r="C323" t="s">
        <v>131</v>
      </c>
      <c r="D323" t="s">
        <v>379</v>
      </c>
      <c r="E323" t="s">
        <v>379</v>
      </c>
      <c r="F323" t="s">
        <v>1991</v>
      </c>
      <c r="G323" t="s">
        <v>1991</v>
      </c>
      <c r="H323" t="s">
        <v>1992</v>
      </c>
      <c r="I323" t="s">
        <v>1992</v>
      </c>
      <c r="J323" t="s">
        <v>1993</v>
      </c>
      <c r="K323" t="s">
        <v>1993</v>
      </c>
      <c r="L323">
        <v>103.633</v>
      </c>
      <c r="N323">
        <v>-1.6020000000000001</v>
      </c>
      <c r="P323">
        <v>100</v>
      </c>
      <c r="R323" t="s">
        <v>35</v>
      </c>
      <c r="S323" t="s">
        <v>1994</v>
      </c>
      <c r="T323" t="s">
        <v>37</v>
      </c>
      <c r="V323" t="s">
        <v>38</v>
      </c>
      <c r="W323">
        <v>100</v>
      </c>
      <c r="X323">
        <v>100</v>
      </c>
      <c r="Y323">
        <v>100</v>
      </c>
      <c r="Z323">
        <v>100</v>
      </c>
      <c r="AA323">
        <v>100</v>
      </c>
      <c r="AB323" t="s">
        <v>39</v>
      </c>
      <c r="AC323">
        <f>VLOOKUP(AB323,Sheet2!$B$18:$E$27,4,0)</f>
        <v>1</v>
      </c>
      <c r="AD323">
        <f>VLOOKUP(V323,Sheet2!$B$4:$E$14,4,0)</f>
        <v>2</v>
      </c>
    </row>
    <row r="324" spans="1:30">
      <c r="A324" t="s">
        <v>1995</v>
      </c>
      <c r="B324" t="s">
        <v>184</v>
      </c>
      <c r="C324" t="s">
        <v>184</v>
      </c>
      <c r="D324" t="s">
        <v>284</v>
      </c>
      <c r="E324" t="s">
        <v>284</v>
      </c>
      <c r="F324" t="s">
        <v>1996</v>
      </c>
      <c r="G324" t="s">
        <v>1996</v>
      </c>
      <c r="H324" t="s">
        <v>187</v>
      </c>
      <c r="I324" t="s">
        <v>187</v>
      </c>
      <c r="J324" t="s">
        <v>1997</v>
      </c>
      <c r="K324" t="s">
        <v>1997</v>
      </c>
      <c r="L324">
        <v>103.676</v>
      </c>
      <c r="N324">
        <v>-1.5569999999999999</v>
      </c>
      <c r="P324">
        <v>100</v>
      </c>
      <c r="R324" t="s">
        <v>35</v>
      </c>
      <c r="S324" t="s">
        <v>1998</v>
      </c>
      <c r="T324" t="s">
        <v>37</v>
      </c>
      <c r="V324" t="s">
        <v>38</v>
      </c>
      <c r="W324">
        <v>100</v>
      </c>
      <c r="X324">
        <v>100</v>
      </c>
      <c r="Y324">
        <v>100</v>
      </c>
      <c r="Z324">
        <v>100</v>
      </c>
      <c r="AA324">
        <v>100</v>
      </c>
      <c r="AB324" t="s">
        <v>39</v>
      </c>
      <c r="AC324">
        <f>VLOOKUP(AB324,Sheet2!$B$18:$E$27,4,0)</f>
        <v>1</v>
      </c>
      <c r="AD324">
        <f>VLOOKUP(V324,Sheet2!$B$4:$E$14,4,0)</f>
        <v>2</v>
      </c>
    </row>
    <row r="325" spans="1:30">
      <c r="A325" t="s">
        <v>1999</v>
      </c>
      <c r="B325" t="s">
        <v>122</v>
      </c>
      <c r="C325" t="s">
        <v>122</v>
      </c>
      <c r="D325" t="s">
        <v>123</v>
      </c>
      <c r="E325" t="s">
        <v>123</v>
      </c>
      <c r="F325" t="s">
        <v>2000</v>
      </c>
      <c r="G325" t="s">
        <v>2000</v>
      </c>
      <c r="H325" t="s">
        <v>125</v>
      </c>
      <c r="I325" t="s">
        <v>126</v>
      </c>
      <c r="J325" t="s">
        <v>2001</v>
      </c>
      <c r="K325" t="s">
        <v>2001</v>
      </c>
      <c r="L325">
        <v>124.572</v>
      </c>
      <c r="N325">
        <v>1.1839999999999999</v>
      </c>
      <c r="P325">
        <v>0</v>
      </c>
      <c r="R325" t="s">
        <v>35</v>
      </c>
      <c r="S325" t="s">
        <v>2002</v>
      </c>
      <c r="T325" t="s">
        <v>37</v>
      </c>
      <c r="V325" t="s">
        <v>38</v>
      </c>
      <c r="W325">
        <v>100</v>
      </c>
      <c r="X325">
        <v>100</v>
      </c>
      <c r="Y325">
        <v>100</v>
      </c>
      <c r="Z325">
        <v>100</v>
      </c>
      <c r="AA325">
        <v>80</v>
      </c>
      <c r="AB325" t="s">
        <v>86</v>
      </c>
      <c r="AC325">
        <f>VLOOKUP(AB325,Sheet2!$B$18:$E$27,4,0)</f>
        <v>1</v>
      </c>
      <c r="AD325">
        <f>VLOOKUP(V325,Sheet2!$B$4:$E$14,4,0)</f>
        <v>2</v>
      </c>
    </row>
    <row r="326" spans="1:30">
      <c r="A326" t="s">
        <v>2003</v>
      </c>
      <c r="B326" t="s">
        <v>432</v>
      </c>
      <c r="C326" t="s">
        <v>432</v>
      </c>
      <c r="D326" t="s">
        <v>2004</v>
      </c>
      <c r="E326" t="s">
        <v>2004</v>
      </c>
      <c r="F326" t="s">
        <v>2005</v>
      </c>
      <c r="G326" t="s">
        <v>2005</v>
      </c>
      <c r="H326" t="s">
        <v>2006</v>
      </c>
      <c r="I326" t="s">
        <v>2006</v>
      </c>
      <c r="J326" t="s">
        <v>2007</v>
      </c>
      <c r="K326" t="s">
        <v>2008</v>
      </c>
      <c r="L326">
        <v>107.28400000000001</v>
      </c>
      <c r="N326">
        <v>-7.048</v>
      </c>
      <c r="P326">
        <v>100</v>
      </c>
      <c r="R326" t="s">
        <v>35</v>
      </c>
      <c r="S326" t="s">
        <v>2009</v>
      </c>
      <c r="T326" t="s">
        <v>37</v>
      </c>
      <c r="V326" t="s">
        <v>38</v>
      </c>
      <c r="W326">
        <v>100</v>
      </c>
      <c r="X326">
        <v>100</v>
      </c>
      <c r="Y326">
        <v>100</v>
      </c>
      <c r="Z326">
        <v>100</v>
      </c>
      <c r="AA326">
        <v>100</v>
      </c>
      <c r="AB326" t="s">
        <v>39</v>
      </c>
      <c r="AC326">
        <f>VLOOKUP(AB326,Sheet2!$B$18:$E$27,4,0)</f>
        <v>1</v>
      </c>
      <c r="AD326">
        <f>VLOOKUP(V326,Sheet2!$B$4:$E$14,4,0)</f>
        <v>2</v>
      </c>
    </row>
    <row r="327" spans="1:30">
      <c r="A327" t="s">
        <v>2010</v>
      </c>
      <c r="B327" t="s">
        <v>249</v>
      </c>
      <c r="C327" t="s">
        <v>607</v>
      </c>
      <c r="D327" t="s">
        <v>2011</v>
      </c>
      <c r="E327" t="s">
        <v>2011</v>
      </c>
      <c r="F327" t="s">
        <v>2012</v>
      </c>
      <c r="G327" t="s">
        <v>2012</v>
      </c>
      <c r="H327" t="s">
        <v>2013</v>
      </c>
      <c r="I327" t="s">
        <v>2013</v>
      </c>
      <c r="J327" t="s">
        <v>2014</v>
      </c>
      <c r="K327" t="s">
        <v>2015</v>
      </c>
      <c r="L327">
        <v>107.61499999999999</v>
      </c>
      <c r="N327">
        <v>-7.1909999999999998</v>
      </c>
      <c r="P327">
        <v>100</v>
      </c>
      <c r="R327" t="s">
        <v>35</v>
      </c>
      <c r="S327" t="s">
        <v>2016</v>
      </c>
      <c r="T327" t="s">
        <v>37</v>
      </c>
      <c r="V327" t="s">
        <v>38</v>
      </c>
      <c r="W327">
        <v>100</v>
      </c>
      <c r="X327">
        <v>100</v>
      </c>
      <c r="Y327">
        <v>100</v>
      </c>
      <c r="Z327">
        <v>100</v>
      </c>
      <c r="AA327">
        <v>100</v>
      </c>
      <c r="AB327" t="s">
        <v>39</v>
      </c>
      <c r="AC327">
        <f>VLOOKUP(AB327,Sheet2!$B$18:$E$27,4,0)</f>
        <v>1</v>
      </c>
      <c r="AD327">
        <f>VLOOKUP(V327,Sheet2!$B$4:$E$14,4,0)</f>
        <v>2</v>
      </c>
    </row>
    <row r="328" spans="1:30">
      <c r="A328" t="s">
        <v>2017</v>
      </c>
      <c r="B328" t="s">
        <v>71</v>
      </c>
      <c r="C328" t="s">
        <v>72</v>
      </c>
      <c r="D328" t="s">
        <v>1863</v>
      </c>
      <c r="E328" t="s">
        <v>1863</v>
      </c>
      <c r="F328" t="s">
        <v>2018</v>
      </c>
      <c r="G328" t="s">
        <v>2018</v>
      </c>
      <c r="H328" t="s">
        <v>1866</v>
      </c>
      <c r="I328" t="s">
        <v>1866</v>
      </c>
      <c r="J328" t="s">
        <v>2019</v>
      </c>
      <c r="K328" t="s">
        <v>2020</v>
      </c>
      <c r="L328">
        <v>106.584</v>
      </c>
      <c r="N328">
        <v>-6.2320000000000002</v>
      </c>
      <c r="P328">
        <v>100</v>
      </c>
      <c r="R328" t="s">
        <v>35</v>
      </c>
      <c r="S328" t="s">
        <v>2021</v>
      </c>
      <c r="T328" t="s">
        <v>37</v>
      </c>
      <c r="V328" t="s">
        <v>38</v>
      </c>
      <c r="W328">
        <v>100</v>
      </c>
      <c r="X328">
        <v>100</v>
      </c>
      <c r="Y328">
        <v>100</v>
      </c>
      <c r="Z328">
        <v>100</v>
      </c>
      <c r="AA328">
        <v>100</v>
      </c>
      <c r="AB328" t="s">
        <v>39</v>
      </c>
      <c r="AC328">
        <f>VLOOKUP(AB328,Sheet2!$B$18:$E$27,4,0)</f>
        <v>1</v>
      </c>
      <c r="AD328">
        <f>VLOOKUP(V328,Sheet2!$B$4:$E$14,4,0)</f>
        <v>2</v>
      </c>
    </row>
    <row r="329" spans="1:30">
      <c r="A329" t="s">
        <v>2022</v>
      </c>
      <c r="B329" t="s">
        <v>213</v>
      </c>
      <c r="C329" t="s">
        <v>213</v>
      </c>
      <c r="D329" t="s">
        <v>1740</v>
      </c>
      <c r="E329" t="s">
        <v>1740</v>
      </c>
      <c r="F329" t="s">
        <v>2023</v>
      </c>
      <c r="G329" t="s">
        <v>2024</v>
      </c>
      <c r="H329" t="s">
        <v>1742</v>
      </c>
      <c r="I329" t="s">
        <v>1742</v>
      </c>
      <c r="J329" t="s">
        <v>2023</v>
      </c>
      <c r="K329" t="s">
        <v>2025</v>
      </c>
      <c r="L329">
        <v>112.70399999999999</v>
      </c>
      <c r="N329">
        <v>-7.4790000000000001</v>
      </c>
      <c r="P329">
        <v>100</v>
      </c>
      <c r="R329" t="s">
        <v>35</v>
      </c>
      <c r="S329" t="s">
        <v>2026</v>
      </c>
      <c r="T329" t="s">
        <v>37</v>
      </c>
      <c r="V329" t="s">
        <v>38</v>
      </c>
      <c r="W329">
        <v>100</v>
      </c>
      <c r="X329">
        <v>100</v>
      </c>
      <c r="Y329">
        <v>100</v>
      </c>
      <c r="Z329">
        <v>100</v>
      </c>
      <c r="AA329">
        <v>100</v>
      </c>
      <c r="AB329" t="s">
        <v>39</v>
      </c>
      <c r="AC329">
        <f>VLOOKUP(AB329,Sheet2!$B$18:$E$27,4,0)</f>
        <v>1</v>
      </c>
      <c r="AD329">
        <f>VLOOKUP(V329,Sheet2!$B$4:$E$14,4,0)</f>
        <v>2</v>
      </c>
    </row>
    <row r="330" spans="1:30">
      <c r="A330" t="s">
        <v>2027</v>
      </c>
      <c r="B330" t="s">
        <v>249</v>
      </c>
      <c r="C330" t="s">
        <v>607</v>
      </c>
      <c r="D330" t="s">
        <v>2028</v>
      </c>
      <c r="E330" t="s">
        <v>2028</v>
      </c>
      <c r="F330" t="s">
        <v>2029</v>
      </c>
      <c r="G330" t="s">
        <v>2029</v>
      </c>
      <c r="H330" t="s">
        <v>2030</v>
      </c>
      <c r="I330" t="s">
        <v>2030</v>
      </c>
      <c r="J330" t="s">
        <v>2031</v>
      </c>
      <c r="K330" t="s">
        <v>2032</v>
      </c>
      <c r="L330">
        <v>107.54900000000001</v>
      </c>
      <c r="N330">
        <v>-7.024</v>
      </c>
      <c r="P330">
        <v>100</v>
      </c>
      <c r="R330" t="s">
        <v>35</v>
      </c>
      <c r="S330" t="s">
        <v>2033</v>
      </c>
      <c r="T330" t="s">
        <v>37</v>
      </c>
      <c r="V330" t="s">
        <v>38</v>
      </c>
      <c r="W330">
        <v>100</v>
      </c>
      <c r="X330">
        <v>100</v>
      </c>
      <c r="Y330">
        <v>100</v>
      </c>
      <c r="Z330">
        <v>100</v>
      </c>
      <c r="AA330">
        <v>100</v>
      </c>
      <c r="AB330" t="s">
        <v>39</v>
      </c>
      <c r="AC330">
        <f>VLOOKUP(AB330,Sheet2!$B$18:$E$27,4,0)</f>
        <v>1</v>
      </c>
      <c r="AD330">
        <f>VLOOKUP(V330,Sheet2!$B$4:$E$14,4,0)</f>
        <v>2</v>
      </c>
    </row>
    <row r="331" spans="1:30">
      <c r="A331" t="s">
        <v>2034</v>
      </c>
      <c r="B331" t="s">
        <v>432</v>
      </c>
      <c r="C331" t="s">
        <v>432</v>
      </c>
      <c r="D331" t="s">
        <v>1771</v>
      </c>
      <c r="E331" t="s">
        <v>1771</v>
      </c>
      <c r="F331" t="s">
        <v>1965</v>
      </c>
      <c r="G331" t="s">
        <v>1965</v>
      </c>
      <c r="H331" t="s">
        <v>1773</v>
      </c>
      <c r="I331" t="s">
        <v>1773</v>
      </c>
      <c r="J331" t="s">
        <v>2035</v>
      </c>
      <c r="K331" t="s">
        <v>2036</v>
      </c>
      <c r="L331">
        <v>107.435</v>
      </c>
      <c r="N331">
        <v>-6.827</v>
      </c>
      <c r="P331">
        <v>100</v>
      </c>
      <c r="R331" t="s">
        <v>35</v>
      </c>
      <c r="S331" t="s">
        <v>1968</v>
      </c>
      <c r="T331" t="s">
        <v>37</v>
      </c>
      <c r="V331" t="s">
        <v>38</v>
      </c>
      <c r="W331">
        <v>100</v>
      </c>
      <c r="X331">
        <v>100</v>
      </c>
      <c r="Y331">
        <v>100</v>
      </c>
      <c r="Z331">
        <v>100</v>
      </c>
      <c r="AA331">
        <v>100</v>
      </c>
      <c r="AB331" t="s">
        <v>39</v>
      </c>
      <c r="AC331">
        <f>VLOOKUP(AB331,Sheet2!$B$18:$E$27,4,0)</f>
        <v>1</v>
      </c>
      <c r="AD331">
        <f>VLOOKUP(V331,Sheet2!$B$4:$E$14,4,0)</f>
        <v>2</v>
      </c>
    </row>
    <row r="332" spans="1:30">
      <c r="A332" t="s">
        <v>2037</v>
      </c>
      <c r="B332" t="s">
        <v>2038</v>
      </c>
      <c r="C332" t="s">
        <v>2038</v>
      </c>
      <c r="D332" t="s">
        <v>2039</v>
      </c>
      <c r="E332" t="s">
        <v>2040</v>
      </c>
      <c r="F332" t="s">
        <v>2041</v>
      </c>
      <c r="G332" t="s">
        <v>2042</v>
      </c>
      <c r="H332" t="s">
        <v>2043</v>
      </c>
      <c r="I332" t="s">
        <v>2044</v>
      </c>
      <c r="J332" t="s">
        <v>2045</v>
      </c>
      <c r="K332" t="s">
        <v>2046</v>
      </c>
      <c r="L332">
        <v>104.95</v>
      </c>
      <c r="N332">
        <v>-5.48</v>
      </c>
      <c r="P332">
        <v>0</v>
      </c>
      <c r="R332" t="s">
        <v>35</v>
      </c>
      <c r="S332" t="s">
        <v>2047</v>
      </c>
      <c r="T332" t="s">
        <v>37</v>
      </c>
      <c r="V332" t="s">
        <v>38</v>
      </c>
      <c r="W332">
        <v>100</v>
      </c>
      <c r="X332">
        <v>11</v>
      </c>
      <c r="Y332">
        <v>30</v>
      </c>
      <c r="Z332">
        <v>50</v>
      </c>
      <c r="AA332">
        <v>38.200000000000003</v>
      </c>
      <c r="AB332" t="s">
        <v>703</v>
      </c>
      <c r="AC332">
        <f>VLOOKUP(AB332,Sheet2!$B$18:$E$27,4,0)</f>
        <v>0</v>
      </c>
      <c r="AD332">
        <f>VLOOKUP(V332,Sheet2!$B$4:$E$14,4,0)</f>
        <v>2</v>
      </c>
    </row>
    <row r="333" spans="1:30">
      <c r="A333" t="s">
        <v>2048</v>
      </c>
      <c r="B333" t="s">
        <v>71</v>
      </c>
      <c r="C333" t="s">
        <v>72</v>
      </c>
      <c r="D333" t="s">
        <v>2049</v>
      </c>
      <c r="E333" t="s">
        <v>2049</v>
      </c>
      <c r="F333" t="s">
        <v>1908</v>
      </c>
      <c r="G333" t="s">
        <v>1908</v>
      </c>
      <c r="H333" t="s">
        <v>2050</v>
      </c>
      <c r="I333" t="s">
        <v>2050</v>
      </c>
      <c r="J333" t="s">
        <v>2051</v>
      </c>
      <c r="K333" t="s">
        <v>2052</v>
      </c>
      <c r="L333">
        <v>106.431</v>
      </c>
      <c r="N333">
        <v>-6.2519999999999998</v>
      </c>
      <c r="P333">
        <v>100</v>
      </c>
      <c r="R333" t="s">
        <v>35</v>
      </c>
      <c r="S333" t="s">
        <v>2053</v>
      </c>
      <c r="T333" t="s">
        <v>37</v>
      </c>
      <c r="V333" t="s">
        <v>38</v>
      </c>
      <c r="W333">
        <v>100</v>
      </c>
      <c r="X333">
        <v>100</v>
      </c>
      <c r="Y333">
        <v>100</v>
      </c>
      <c r="Z333">
        <v>100</v>
      </c>
      <c r="AA333">
        <v>100</v>
      </c>
      <c r="AB333" t="s">
        <v>39</v>
      </c>
      <c r="AC333">
        <f>VLOOKUP(AB333,Sheet2!$B$18:$E$27,4,0)</f>
        <v>1</v>
      </c>
      <c r="AD333">
        <f>VLOOKUP(V333,Sheet2!$B$4:$E$14,4,0)</f>
        <v>2</v>
      </c>
    </row>
    <row r="334" spans="1:30">
      <c r="A334" t="s">
        <v>2054</v>
      </c>
      <c r="B334" t="s">
        <v>29</v>
      </c>
      <c r="C334" t="s">
        <v>29</v>
      </c>
      <c r="D334" t="s">
        <v>138</v>
      </c>
      <c r="E334" t="s">
        <v>138</v>
      </c>
      <c r="F334" t="s">
        <v>2055</v>
      </c>
      <c r="G334" t="s">
        <v>2056</v>
      </c>
      <c r="H334" t="s">
        <v>140</v>
      </c>
      <c r="I334" t="s">
        <v>140</v>
      </c>
      <c r="J334" t="s">
        <v>2057</v>
      </c>
      <c r="K334" t="s">
        <v>2057</v>
      </c>
      <c r="L334">
        <v>112.569</v>
      </c>
      <c r="N334">
        <v>-7.2729999999999997</v>
      </c>
      <c r="P334">
        <v>100</v>
      </c>
      <c r="R334" t="s">
        <v>35</v>
      </c>
      <c r="S334" t="s">
        <v>2058</v>
      </c>
      <c r="T334" t="s">
        <v>37</v>
      </c>
      <c r="V334" t="s">
        <v>38</v>
      </c>
      <c r="W334">
        <v>100</v>
      </c>
      <c r="X334">
        <v>100</v>
      </c>
      <c r="Y334">
        <v>17</v>
      </c>
      <c r="Z334">
        <v>100</v>
      </c>
      <c r="AA334">
        <v>83.4</v>
      </c>
      <c r="AB334" t="s">
        <v>86</v>
      </c>
      <c r="AC334">
        <f>VLOOKUP(AB334,Sheet2!$B$18:$E$27,4,0)</f>
        <v>1</v>
      </c>
      <c r="AD334">
        <f>VLOOKUP(V334,Sheet2!$B$4:$E$14,4,0)</f>
        <v>2</v>
      </c>
    </row>
    <row r="335" spans="1:30">
      <c r="A335" t="s">
        <v>2059</v>
      </c>
      <c r="B335" t="s">
        <v>71</v>
      </c>
      <c r="C335" t="s">
        <v>72</v>
      </c>
      <c r="D335" t="s">
        <v>481</v>
      </c>
      <c r="E335" t="s">
        <v>481</v>
      </c>
      <c r="F335" t="s">
        <v>2060</v>
      </c>
      <c r="G335" t="s">
        <v>2060</v>
      </c>
      <c r="H335" t="s">
        <v>107</v>
      </c>
      <c r="I335" t="s">
        <v>107</v>
      </c>
      <c r="J335" t="s">
        <v>2061</v>
      </c>
      <c r="K335" t="s">
        <v>2062</v>
      </c>
      <c r="L335">
        <v>106.49</v>
      </c>
      <c r="N335">
        <v>-6.2350000000000003</v>
      </c>
      <c r="P335">
        <v>100</v>
      </c>
      <c r="R335" t="s">
        <v>35</v>
      </c>
      <c r="S335" t="s">
        <v>2063</v>
      </c>
      <c r="T335" t="s">
        <v>37</v>
      </c>
      <c r="V335" t="s">
        <v>38</v>
      </c>
      <c r="W335">
        <v>100</v>
      </c>
      <c r="X335">
        <v>100</v>
      </c>
      <c r="Y335">
        <v>100</v>
      </c>
      <c r="Z335">
        <v>100</v>
      </c>
      <c r="AA335">
        <v>100</v>
      </c>
      <c r="AB335" t="s">
        <v>39</v>
      </c>
      <c r="AC335">
        <f>VLOOKUP(AB335,Sheet2!$B$18:$E$27,4,0)</f>
        <v>1</v>
      </c>
      <c r="AD335">
        <f>VLOOKUP(V335,Sheet2!$B$4:$E$14,4,0)</f>
        <v>2</v>
      </c>
    </row>
    <row r="336" spans="1:30">
      <c r="A336" t="s">
        <v>2064</v>
      </c>
      <c r="B336" t="s">
        <v>184</v>
      </c>
      <c r="C336" t="s">
        <v>184</v>
      </c>
      <c r="D336" t="s">
        <v>284</v>
      </c>
      <c r="E336" t="s">
        <v>284</v>
      </c>
      <c r="F336" t="s">
        <v>1156</v>
      </c>
      <c r="G336" t="s">
        <v>1156</v>
      </c>
      <c r="H336" t="s">
        <v>187</v>
      </c>
      <c r="I336" t="s">
        <v>187</v>
      </c>
      <c r="J336" t="s">
        <v>2065</v>
      </c>
      <c r="K336" t="s">
        <v>2065</v>
      </c>
      <c r="L336">
        <v>103.676</v>
      </c>
      <c r="N336">
        <v>-1.595</v>
      </c>
      <c r="P336">
        <v>100</v>
      </c>
      <c r="R336" t="s">
        <v>35</v>
      </c>
      <c r="S336" t="s">
        <v>1158</v>
      </c>
      <c r="T336" t="s">
        <v>37</v>
      </c>
      <c r="V336" t="s">
        <v>38</v>
      </c>
      <c r="W336">
        <v>100</v>
      </c>
      <c r="X336">
        <v>100</v>
      </c>
      <c r="Y336">
        <v>100</v>
      </c>
      <c r="Z336">
        <v>100</v>
      </c>
      <c r="AA336">
        <v>100</v>
      </c>
      <c r="AB336" t="s">
        <v>39</v>
      </c>
      <c r="AC336">
        <f>VLOOKUP(AB336,Sheet2!$B$18:$E$27,4,0)</f>
        <v>1</v>
      </c>
      <c r="AD336">
        <f>VLOOKUP(V336,Sheet2!$B$4:$E$14,4,0)</f>
        <v>2</v>
      </c>
    </row>
    <row r="337" spans="1:30">
      <c r="A337" t="s">
        <v>2066</v>
      </c>
      <c r="B337" t="s">
        <v>71</v>
      </c>
      <c r="C337" t="s">
        <v>72</v>
      </c>
      <c r="D337" t="s">
        <v>163</v>
      </c>
      <c r="E337" t="s">
        <v>163</v>
      </c>
      <c r="F337" t="s">
        <v>164</v>
      </c>
      <c r="G337" t="s">
        <v>164</v>
      </c>
      <c r="H337" t="s">
        <v>165</v>
      </c>
      <c r="I337" t="s">
        <v>165</v>
      </c>
      <c r="J337" t="s">
        <v>2067</v>
      </c>
      <c r="K337" t="s">
        <v>2068</v>
      </c>
      <c r="L337">
        <v>106.53700000000001</v>
      </c>
      <c r="N337">
        <v>-6.1260000000000003</v>
      </c>
      <c r="P337">
        <v>100</v>
      </c>
      <c r="R337" t="s">
        <v>35</v>
      </c>
      <c r="S337" t="s">
        <v>168</v>
      </c>
      <c r="T337" t="s">
        <v>37</v>
      </c>
      <c r="V337" t="s">
        <v>38</v>
      </c>
      <c r="W337">
        <v>100</v>
      </c>
      <c r="X337">
        <v>100</v>
      </c>
      <c r="Y337">
        <v>100</v>
      </c>
      <c r="Z337">
        <v>100</v>
      </c>
      <c r="AA337">
        <v>100</v>
      </c>
      <c r="AB337" t="s">
        <v>39</v>
      </c>
      <c r="AC337">
        <f>VLOOKUP(AB337,Sheet2!$B$18:$E$27,4,0)</f>
        <v>1</v>
      </c>
      <c r="AD337">
        <f>VLOOKUP(V337,Sheet2!$B$4:$E$14,4,0)</f>
        <v>2</v>
      </c>
    </row>
    <row r="338" spans="1:30">
      <c r="A338" t="s">
        <v>2069</v>
      </c>
      <c r="B338" t="s">
        <v>71</v>
      </c>
      <c r="C338" t="s">
        <v>72</v>
      </c>
      <c r="D338" t="s">
        <v>2049</v>
      </c>
      <c r="E338" t="s">
        <v>2049</v>
      </c>
      <c r="F338" t="s">
        <v>2070</v>
      </c>
      <c r="G338" t="s">
        <v>2071</v>
      </c>
      <c r="H338" t="s">
        <v>2050</v>
      </c>
      <c r="I338" t="s">
        <v>2050</v>
      </c>
      <c r="J338" t="s">
        <v>2072</v>
      </c>
      <c r="K338" t="s">
        <v>2073</v>
      </c>
      <c r="L338">
        <v>106.447</v>
      </c>
      <c r="N338">
        <v>-6.2610000000000001</v>
      </c>
      <c r="P338">
        <v>100</v>
      </c>
      <c r="R338" t="s">
        <v>35</v>
      </c>
      <c r="S338" t="s">
        <v>2074</v>
      </c>
      <c r="T338" t="s">
        <v>37</v>
      </c>
      <c r="V338" t="s">
        <v>38</v>
      </c>
      <c r="W338">
        <v>100</v>
      </c>
      <c r="X338">
        <v>100</v>
      </c>
      <c r="Y338">
        <v>100</v>
      </c>
      <c r="Z338">
        <v>100</v>
      </c>
      <c r="AA338">
        <v>100</v>
      </c>
      <c r="AB338" t="s">
        <v>39</v>
      </c>
      <c r="AC338">
        <f>VLOOKUP(AB338,Sheet2!$B$18:$E$27,4,0)</f>
        <v>1</v>
      </c>
      <c r="AD338">
        <f>VLOOKUP(V338,Sheet2!$B$4:$E$14,4,0)</f>
        <v>2</v>
      </c>
    </row>
    <row r="339" spans="1:30">
      <c r="A339" t="s">
        <v>2075</v>
      </c>
      <c r="B339" t="s">
        <v>1820</v>
      </c>
      <c r="C339" t="s">
        <v>1820</v>
      </c>
      <c r="D339" t="s">
        <v>2076</v>
      </c>
      <c r="E339" t="s">
        <v>2076</v>
      </c>
      <c r="F339" t="s">
        <v>2077</v>
      </c>
      <c r="G339" t="s">
        <v>2077</v>
      </c>
      <c r="H339" t="s">
        <v>2078</v>
      </c>
      <c r="I339" t="s">
        <v>2078</v>
      </c>
      <c r="J339" t="s">
        <v>2079</v>
      </c>
      <c r="K339" t="s">
        <v>2080</v>
      </c>
      <c r="L339">
        <v>104.408</v>
      </c>
      <c r="N339">
        <v>-2.8980000000000001</v>
      </c>
      <c r="P339">
        <v>100</v>
      </c>
      <c r="R339" t="s">
        <v>35</v>
      </c>
      <c r="S339" t="s">
        <v>2081</v>
      </c>
      <c r="T339" t="s">
        <v>37</v>
      </c>
      <c r="V339" t="s">
        <v>38</v>
      </c>
      <c r="W339">
        <v>100</v>
      </c>
      <c r="X339">
        <v>100</v>
      </c>
      <c r="Y339">
        <v>100</v>
      </c>
      <c r="Z339">
        <v>100</v>
      </c>
      <c r="AA339">
        <v>100</v>
      </c>
      <c r="AB339" t="s">
        <v>39</v>
      </c>
      <c r="AC339">
        <f>VLOOKUP(AB339,Sheet2!$B$18:$E$27,4,0)</f>
        <v>1</v>
      </c>
      <c r="AD339">
        <f>VLOOKUP(V339,Sheet2!$B$4:$E$14,4,0)</f>
        <v>2</v>
      </c>
    </row>
    <row r="340" spans="1:30">
      <c r="A340" t="s">
        <v>2082</v>
      </c>
      <c r="B340" t="s">
        <v>71</v>
      </c>
      <c r="C340" t="s">
        <v>72</v>
      </c>
      <c r="D340" t="s">
        <v>2083</v>
      </c>
      <c r="E340" t="s">
        <v>2083</v>
      </c>
      <c r="F340" t="s">
        <v>2084</v>
      </c>
      <c r="G340" t="s">
        <v>2084</v>
      </c>
      <c r="H340" t="s">
        <v>2085</v>
      </c>
      <c r="I340" t="s">
        <v>2086</v>
      </c>
      <c r="J340" t="s">
        <v>2087</v>
      </c>
      <c r="K340" t="s">
        <v>2088</v>
      </c>
      <c r="L340">
        <v>106.49</v>
      </c>
      <c r="N340">
        <v>-6.266</v>
      </c>
      <c r="P340">
        <v>0</v>
      </c>
      <c r="R340" t="s">
        <v>35</v>
      </c>
      <c r="S340" t="s">
        <v>2089</v>
      </c>
      <c r="T340" t="s">
        <v>37</v>
      </c>
      <c r="V340" t="s">
        <v>38</v>
      </c>
      <c r="W340">
        <v>100</v>
      </c>
      <c r="X340">
        <v>100</v>
      </c>
      <c r="Y340">
        <v>100</v>
      </c>
      <c r="Z340">
        <v>100</v>
      </c>
      <c r="AA340">
        <v>80</v>
      </c>
      <c r="AB340" t="s">
        <v>86</v>
      </c>
      <c r="AC340">
        <f>VLOOKUP(AB340,Sheet2!$B$18:$E$27,4,0)</f>
        <v>1</v>
      </c>
      <c r="AD340">
        <f>VLOOKUP(V340,Sheet2!$B$4:$E$14,4,0)</f>
        <v>2</v>
      </c>
    </row>
    <row r="341" spans="1:30">
      <c r="A341" t="s">
        <v>2090</v>
      </c>
      <c r="B341" t="s">
        <v>29</v>
      </c>
      <c r="C341" t="s">
        <v>29</v>
      </c>
      <c r="D341" t="s">
        <v>230</v>
      </c>
      <c r="E341" t="s">
        <v>231</v>
      </c>
      <c r="F341" t="s">
        <v>2091</v>
      </c>
      <c r="G341" t="s">
        <v>2091</v>
      </c>
      <c r="H341" t="s">
        <v>232</v>
      </c>
      <c r="I341" t="s">
        <v>232</v>
      </c>
      <c r="J341" t="s">
        <v>2092</v>
      </c>
      <c r="K341" t="s">
        <v>2093</v>
      </c>
      <c r="L341">
        <v>112.547</v>
      </c>
      <c r="N341">
        <v>-7.0469999999999997</v>
      </c>
      <c r="P341">
        <v>100</v>
      </c>
      <c r="R341" t="s">
        <v>35</v>
      </c>
      <c r="S341" t="s">
        <v>2094</v>
      </c>
      <c r="T341" t="s">
        <v>37</v>
      </c>
      <c r="V341" t="s">
        <v>38</v>
      </c>
      <c r="W341">
        <v>100</v>
      </c>
      <c r="X341">
        <v>100</v>
      </c>
      <c r="Y341">
        <v>100</v>
      </c>
      <c r="Z341">
        <v>100</v>
      </c>
      <c r="AA341">
        <v>100</v>
      </c>
      <c r="AB341" t="s">
        <v>39</v>
      </c>
      <c r="AC341">
        <f>VLOOKUP(AB341,Sheet2!$B$18:$E$27,4,0)</f>
        <v>1</v>
      </c>
      <c r="AD341">
        <f>VLOOKUP(V341,Sheet2!$B$4:$E$14,4,0)</f>
        <v>2</v>
      </c>
    </row>
    <row r="342" spans="1:30">
      <c r="A342" t="s">
        <v>2095</v>
      </c>
      <c r="B342" t="s">
        <v>1820</v>
      </c>
      <c r="C342" t="s">
        <v>1820</v>
      </c>
      <c r="D342" t="s">
        <v>2096</v>
      </c>
      <c r="E342" t="s">
        <v>2096</v>
      </c>
      <c r="F342" t="s">
        <v>2097</v>
      </c>
      <c r="G342" t="s">
        <v>2097</v>
      </c>
      <c r="H342" t="s">
        <v>2098</v>
      </c>
      <c r="I342" t="s">
        <v>2099</v>
      </c>
      <c r="J342" t="s">
        <v>2100</v>
      </c>
      <c r="K342" t="s">
        <v>2101</v>
      </c>
      <c r="L342">
        <v>104.874</v>
      </c>
      <c r="N342">
        <v>-2.9209999999999998</v>
      </c>
      <c r="P342">
        <v>0</v>
      </c>
      <c r="R342" t="s">
        <v>35</v>
      </c>
      <c r="S342" t="s">
        <v>2102</v>
      </c>
      <c r="T342" t="s">
        <v>37</v>
      </c>
      <c r="V342" t="s">
        <v>38</v>
      </c>
      <c r="W342">
        <v>100</v>
      </c>
      <c r="X342">
        <v>100</v>
      </c>
      <c r="Y342">
        <v>100</v>
      </c>
      <c r="Z342">
        <v>100</v>
      </c>
      <c r="AA342">
        <v>80</v>
      </c>
      <c r="AB342" t="s">
        <v>86</v>
      </c>
      <c r="AC342">
        <f>VLOOKUP(AB342,Sheet2!$B$18:$E$27,4,0)</f>
        <v>1</v>
      </c>
      <c r="AD342">
        <f>VLOOKUP(V342,Sheet2!$B$4:$E$14,4,0)</f>
        <v>2</v>
      </c>
    </row>
    <row r="343" spans="1:30">
      <c r="A343" t="s">
        <v>2103</v>
      </c>
      <c r="B343" t="s">
        <v>71</v>
      </c>
      <c r="C343" t="s">
        <v>72</v>
      </c>
      <c r="D343" t="s">
        <v>2104</v>
      </c>
      <c r="E343" t="s">
        <v>2104</v>
      </c>
      <c r="F343" t="s">
        <v>2105</v>
      </c>
      <c r="G343" t="s">
        <v>2105</v>
      </c>
      <c r="H343" t="s">
        <v>2050</v>
      </c>
      <c r="I343" t="s">
        <v>2106</v>
      </c>
      <c r="J343" t="s">
        <v>2107</v>
      </c>
      <c r="K343" t="s">
        <v>2108</v>
      </c>
      <c r="L343">
        <v>106.429</v>
      </c>
      <c r="N343">
        <v>-6.2880000000000003</v>
      </c>
      <c r="P343">
        <v>0</v>
      </c>
      <c r="R343" t="s">
        <v>35</v>
      </c>
      <c r="S343" t="s">
        <v>2109</v>
      </c>
      <c r="T343" t="s">
        <v>37</v>
      </c>
      <c r="V343" t="s">
        <v>38</v>
      </c>
      <c r="W343">
        <v>100</v>
      </c>
      <c r="X343">
        <v>100</v>
      </c>
      <c r="Y343">
        <v>100</v>
      </c>
      <c r="Z343">
        <v>100</v>
      </c>
      <c r="AA343">
        <v>80</v>
      </c>
      <c r="AB343" t="s">
        <v>86</v>
      </c>
      <c r="AC343">
        <f>VLOOKUP(AB343,Sheet2!$B$18:$E$27,4,0)</f>
        <v>1</v>
      </c>
      <c r="AD343">
        <f>VLOOKUP(V343,Sheet2!$B$4:$E$14,4,0)</f>
        <v>2</v>
      </c>
    </row>
    <row r="344" spans="1:30">
      <c r="A344" t="s">
        <v>2110</v>
      </c>
      <c r="B344" t="s">
        <v>432</v>
      </c>
      <c r="C344" t="s">
        <v>432</v>
      </c>
      <c r="D344" t="s">
        <v>433</v>
      </c>
      <c r="E344" t="s">
        <v>433</v>
      </c>
      <c r="F344" t="s">
        <v>2111</v>
      </c>
      <c r="G344" t="s">
        <v>2111</v>
      </c>
      <c r="H344" t="s">
        <v>435</v>
      </c>
      <c r="I344" t="s">
        <v>435</v>
      </c>
      <c r="J344" t="s">
        <v>2112</v>
      </c>
      <c r="K344" t="s">
        <v>2113</v>
      </c>
      <c r="L344">
        <v>107.482</v>
      </c>
      <c r="N344">
        <v>-6.806</v>
      </c>
      <c r="P344">
        <v>100</v>
      </c>
      <c r="R344" t="s">
        <v>35</v>
      </c>
      <c r="S344" t="s">
        <v>2114</v>
      </c>
      <c r="T344" t="s">
        <v>37</v>
      </c>
      <c r="V344" t="s">
        <v>38</v>
      </c>
      <c r="W344">
        <v>100</v>
      </c>
      <c r="X344">
        <v>100</v>
      </c>
      <c r="Y344">
        <v>100</v>
      </c>
      <c r="Z344">
        <v>100</v>
      </c>
      <c r="AA344">
        <v>100</v>
      </c>
      <c r="AB344" t="s">
        <v>39</v>
      </c>
      <c r="AC344">
        <f>VLOOKUP(AB344,Sheet2!$B$18:$E$27,4,0)</f>
        <v>1</v>
      </c>
      <c r="AD344">
        <f>VLOOKUP(V344,Sheet2!$B$4:$E$14,4,0)</f>
        <v>2</v>
      </c>
    </row>
    <row r="345" spans="1:30">
      <c r="A345" t="s">
        <v>2115</v>
      </c>
      <c r="B345" t="s">
        <v>122</v>
      </c>
      <c r="C345" t="s">
        <v>122</v>
      </c>
      <c r="D345" t="s">
        <v>2116</v>
      </c>
      <c r="E345" t="s">
        <v>2116</v>
      </c>
      <c r="F345" t="s">
        <v>2117</v>
      </c>
      <c r="G345" t="s">
        <v>2117</v>
      </c>
      <c r="H345" t="s">
        <v>1364</v>
      </c>
      <c r="I345" t="s">
        <v>2118</v>
      </c>
      <c r="J345" t="s">
        <v>2119</v>
      </c>
      <c r="K345" t="s">
        <v>2119</v>
      </c>
      <c r="L345">
        <v>124.68899999999999</v>
      </c>
      <c r="N345">
        <v>1.2849999999999999</v>
      </c>
      <c r="P345">
        <v>0</v>
      </c>
      <c r="R345" t="s">
        <v>35</v>
      </c>
      <c r="S345" t="s">
        <v>2120</v>
      </c>
      <c r="T345" t="s">
        <v>37</v>
      </c>
      <c r="V345" t="s">
        <v>38</v>
      </c>
      <c r="W345">
        <v>100</v>
      </c>
      <c r="X345">
        <v>100</v>
      </c>
      <c r="Y345">
        <v>100</v>
      </c>
      <c r="Z345">
        <v>100</v>
      </c>
      <c r="AA345">
        <v>80</v>
      </c>
      <c r="AB345" t="s">
        <v>86</v>
      </c>
      <c r="AC345">
        <f>VLOOKUP(AB345,Sheet2!$B$18:$E$27,4,0)</f>
        <v>1</v>
      </c>
      <c r="AD345">
        <f>VLOOKUP(V345,Sheet2!$B$4:$E$14,4,0)</f>
        <v>2</v>
      </c>
    </row>
    <row r="346" spans="1:30">
      <c r="A346" t="s">
        <v>2121</v>
      </c>
      <c r="B346" t="s">
        <v>170</v>
      </c>
      <c r="C346" t="s">
        <v>171</v>
      </c>
      <c r="D346" t="s">
        <v>2122</v>
      </c>
      <c r="E346" t="s">
        <v>2122</v>
      </c>
      <c r="F346" t="s">
        <v>2123</v>
      </c>
      <c r="G346" t="s">
        <v>2123</v>
      </c>
      <c r="H346" t="s">
        <v>2124</v>
      </c>
      <c r="I346" t="s">
        <v>2125</v>
      </c>
      <c r="J346" t="s">
        <v>2123</v>
      </c>
      <c r="K346" t="s">
        <v>2126</v>
      </c>
      <c r="L346">
        <v>114.95399999999999</v>
      </c>
      <c r="N346">
        <v>-3.3140000000000001</v>
      </c>
      <c r="P346">
        <v>0</v>
      </c>
      <c r="R346" t="s">
        <v>35</v>
      </c>
      <c r="S346" t="s">
        <v>2127</v>
      </c>
      <c r="T346" t="s">
        <v>37</v>
      </c>
      <c r="V346" t="s">
        <v>38</v>
      </c>
      <c r="W346">
        <v>100</v>
      </c>
      <c r="X346">
        <v>100</v>
      </c>
      <c r="Y346">
        <v>100</v>
      </c>
      <c r="Z346">
        <v>100</v>
      </c>
      <c r="AA346">
        <v>80</v>
      </c>
      <c r="AB346" t="s">
        <v>86</v>
      </c>
      <c r="AC346">
        <f>VLOOKUP(AB346,Sheet2!$B$18:$E$27,4,0)</f>
        <v>1</v>
      </c>
      <c r="AD346">
        <f>VLOOKUP(V346,Sheet2!$B$4:$E$14,4,0)</f>
        <v>2</v>
      </c>
    </row>
    <row r="347" spans="1:30">
      <c r="A347" t="s">
        <v>2128</v>
      </c>
      <c r="B347" t="s">
        <v>29</v>
      </c>
      <c r="C347" t="s">
        <v>29</v>
      </c>
      <c r="D347" t="s">
        <v>289</v>
      </c>
      <c r="E347" t="s">
        <v>289</v>
      </c>
      <c r="F347" t="s">
        <v>2129</v>
      </c>
      <c r="G347" t="s">
        <v>2129</v>
      </c>
      <c r="H347" t="s">
        <v>291</v>
      </c>
      <c r="I347" t="s">
        <v>291</v>
      </c>
      <c r="J347" t="s">
        <v>2130</v>
      </c>
      <c r="K347" t="s">
        <v>2131</v>
      </c>
      <c r="L347">
        <v>112.551</v>
      </c>
      <c r="N347">
        <v>-7.2489999999999997</v>
      </c>
      <c r="P347">
        <v>100</v>
      </c>
      <c r="R347" t="s">
        <v>35</v>
      </c>
      <c r="S347" t="s">
        <v>2132</v>
      </c>
      <c r="T347" t="s">
        <v>37</v>
      </c>
      <c r="V347" t="s">
        <v>38</v>
      </c>
      <c r="W347">
        <v>100</v>
      </c>
      <c r="X347">
        <v>100</v>
      </c>
      <c r="Y347">
        <v>100</v>
      </c>
      <c r="Z347">
        <v>100</v>
      </c>
      <c r="AA347">
        <v>100</v>
      </c>
      <c r="AB347" t="s">
        <v>39</v>
      </c>
      <c r="AC347">
        <f>VLOOKUP(AB347,Sheet2!$B$18:$E$27,4,0)</f>
        <v>1</v>
      </c>
      <c r="AD347">
        <f>VLOOKUP(V347,Sheet2!$B$4:$E$14,4,0)</f>
        <v>2</v>
      </c>
    </row>
    <row r="348" spans="1:30">
      <c r="A348" t="s">
        <v>2133</v>
      </c>
      <c r="B348" t="s">
        <v>220</v>
      </c>
      <c r="C348" t="s">
        <v>221</v>
      </c>
      <c r="D348" t="s">
        <v>452</v>
      </c>
      <c r="E348" t="s">
        <v>452</v>
      </c>
      <c r="F348" t="s">
        <v>1523</v>
      </c>
      <c r="G348" t="s">
        <v>1523</v>
      </c>
      <c r="H348" t="s">
        <v>1524</v>
      </c>
      <c r="I348" t="s">
        <v>1524</v>
      </c>
      <c r="J348" t="s">
        <v>2134</v>
      </c>
      <c r="K348" t="s">
        <v>2135</v>
      </c>
      <c r="L348">
        <v>114.74299999999999</v>
      </c>
      <c r="N348">
        <v>-3.4689999999999999</v>
      </c>
      <c r="P348">
        <v>100</v>
      </c>
      <c r="R348" t="s">
        <v>35</v>
      </c>
      <c r="S348" t="s">
        <v>1527</v>
      </c>
      <c r="T348" t="s">
        <v>37</v>
      </c>
      <c r="V348" t="s">
        <v>38</v>
      </c>
      <c r="W348">
        <v>100</v>
      </c>
      <c r="X348">
        <v>100</v>
      </c>
      <c r="Y348">
        <v>100</v>
      </c>
      <c r="Z348">
        <v>100</v>
      </c>
      <c r="AA348">
        <v>100</v>
      </c>
      <c r="AB348" t="s">
        <v>39</v>
      </c>
      <c r="AC348">
        <f>VLOOKUP(AB348,Sheet2!$B$18:$E$27,4,0)</f>
        <v>1</v>
      </c>
      <c r="AD348">
        <f>VLOOKUP(V348,Sheet2!$B$4:$E$14,4,0)</f>
        <v>2</v>
      </c>
    </row>
    <row r="349" spans="1:30">
      <c r="A349" t="s">
        <v>2136</v>
      </c>
      <c r="B349" t="s">
        <v>2137</v>
      </c>
      <c r="C349" t="s">
        <v>2138</v>
      </c>
      <c r="D349" t="s">
        <v>2139</v>
      </c>
      <c r="E349" t="s">
        <v>2139</v>
      </c>
      <c r="F349" t="s">
        <v>2140</v>
      </c>
      <c r="G349" t="s">
        <v>2140</v>
      </c>
      <c r="H349" t="s">
        <v>2141</v>
      </c>
      <c r="I349" t="s">
        <v>2141</v>
      </c>
      <c r="J349" t="s">
        <v>2142</v>
      </c>
      <c r="K349" t="s">
        <v>2143</v>
      </c>
      <c r="L349">
        <v>104.303</v>
      </c>
      <c r="N349">
        <v>-3.3769999999999998</v>
      </c>
      <c r="P349">
        <v>100</v>
      </c>
      <c r="R349" t="s">
        <v>35</v>
      </c>
      <c r="S349" t="s">
        <v>2144</v>
      </c>
      <c r="T349" t="s">
        <v>37</v>
      </c>
      <c r="V349" t="s">
        <v>38</v>
      </c>
      <c r="W349">
        <v>100</v>
      </c>
      <c r="X349">
        <v>100</v>
      </c>
      <c r="Y349">
        <v>100</v>
      </c>
      <c r="Z349">
        <v>100</v>
      </c>
      <c r="AA349">
        <v>100</v>
      </c>
      <c r="AB349" t="s">
        <v>39</v>
      </c>
      <c r="AC349">
        <f>VLOOKUP(AB349,Sheet2!$B$18:$E$27,4,0)</f>
        <v>1</v>
      </c>
      <c r="AD349">
        <f>VLOOKUP(V349,Sheet2!$B$4:$E$14,4,0)</f>
        <v>2</v>
      </c>
    </row>
    <row r="350" spans="1:30">
      <c r="A350" t="s">
        <v>2145</v>
      </c>
      <c r="B350" t="s">
        <v>113</v>
      </c>
      <c r="C350" t="s">
        <v>114</v>
      </c>
      <c r="D350" t="s">
        <v>2146</v>
      </c>
      <c r="E350" t="s">
        <v>2147</v>
      </c>
      <c r="F350" t="s">
        <v>2148</v>
      </c>
      <c r="G350" t="s">
        <v>2148</v>
      </c>
      <c r="H350" t="s">
        <v>2149</v>
      </c>
      <c r="I350" t="s">
        <v>2149</v>
      </c>
      <c r="J350" t="s">
        <v>2150</v>
      </c>
      <c r="K350" t="s">
        <v>2151</v>
      </c>
      <c r="L350">
        <v>112.813</v>
      </c>
      <c r="N350">
        <v>-7.3360000000000003</v>
      </c>
      <c r="P350">
        <v>100</v>
      </c>
      <c r="R350" t="s">
        <v>35</v>
      </c>
      <c r="S350" t="s">
        <v>2152</v>
      </c>
      <c r="T350" t="s">
        <v>37</v>
      </c>
      <c r="V350" t="s">
        <v>38</v>
      </c>
      <c r="W350">
        <v>100</v>
      </c>
      <c r="X350">
        <v>100</v>
      </c>
      <c r="Y350">
        <v>100</v>
      </c>
      <c r="Z350">
        <v>61</v>
      </c>
      <c r="AA350">
        <v>92.2</v>
      </c>
      <c r="AB350" t="s">
        <v>39</v>
      </c>
      <c r="AC350">
        <f>VLOOKUP(AB350,Sheet2!$B$18:$E$27,4,0)</f>
        <v>1</v>
      </c>
      <c r="AD350">
        <f>VLOOKUP(V350,Sheet2!$B$4:$E$14,4,0)</f>
        <v>2</v>
      </c>
    </row>
    <row r="351" spans="1:30">
      <c r="A351" t="s">
        <v>2153</v>
      </c>
      <c r="B351" t="s">
        <v>551</v>
      </c>
      <c r="C351" t="s">
        <v>844</v>
      </c>
      <c r="D351" t="s">
        <v>827</v>
      </c>
      <c r="E351" t="s">
        <v>827</v>
      </c>
      <c r="F351" t="s">
        <v>1267</v>
      </c>
      <c r="G351" t="s">
        <v>1267</v>
      </c>
      <c r="H351" t="s">
        <v>830</v>
      </c>
      <c r="I351" t="s">
        <v>830</v>
      </c>
      <c r="J351" t="s">
        <v>2154</v>
      </c>
      <c r="K351" t="s">
        <v>2155</v>
      </c>
      <c r="L351">
        <v>107.033</v>
      </c>
      <c r="M351">
        <v>107.017</v>
      </c>
      <c r="N351">
        <v>-6.2640000000000002</v>
      </c>
      <c r="O351">
        <v>-6.2826199999999996</v>
      </c>
      <c r="P351">
        <v>100</v>
      </c>
      <c r="S351" t="s">
        <v>1270</v>
      </c>
      <c r="T351" t="s">
        <v>2156</v>
      </c>
      <c r="U351">
        <v>2.7156561718019319</v>
      </c>
      <c r="V351" t="s">
        <v>246</v>
      </c>
      <c r="W351">
        <v>100</v>
      </c>
      <c r="X351">
        <v>100</v>
      </c>
      <c r="Y351">
        <v>100</v>
      </c>
      <c r="Z351">
        <v>100</v>
      </c>
      <c r="AA351">
        <v>100</v>
      </c>
      <c r="AB351" t="s">
        <v>39</v>
      </c>
      <c r="AC351">
        <f>VLOOKUP(AB351,Sheet2!$B$18:$E$27,4,0)</f>
        <v>1</v>
      </c>
      <c r="AD351">
        <f>VLOOKUP(V351,Sheet2!$B$4:$E$14,4,0)</f>
        <v>0</v>
      </c>
    </row>
    <row r="352" spans="1:30">
      <c r="A352" t="s">
        <v>2157</v>
      </c>
      <c r="B352" t="s">
        <v>71</v>
      </c>
      <c r="C352" t="s">
        <v>72</v>
      </c>
      <c r="D352" t="s">
        <v>73</v>
      </c>
      <c r="E352" t="s">
        <v>73</v>
      </c>
      <c r="F352" t="s">
        <v>2158</v>
      </c>
      <c r="G352" t="s">
        <v>2158</v>
      </c>
      <c r="H352" t="s">
        <v>74</v>
      </c>
      <c r="I352" t="s">
        <v>74</v>
      </c>
      <c r="J352" t="s">
        <v>2159</v>
      </c>
      <c r="K352" t="s">
        <v>2160</v>
      </c>
      <c r="L352">
        <v>106.431</v>
      </c>
      <c r="N352">
        <v>-6.2270000000000003</v>
      </c>
      <c r="P352">
        <v>100</v>
      </c>
      <c r="R352" t="s">
        <v>35</v>
      </c>
      <c r="S352" t="s">
        <v>2161</v>
      </c>
      <c r="T352" t="s">
        <v>37</v>
      </c>
      <c r="V352" t="s">
        <v>38</v>
      </c>
      <c r="W352">
        <v>100</v>
      </c>
      <c r="X352">
        <v>100</v>
      </c>
      <c r="Y352">
        <v>100</v>
      </c>
      <c r="Z352">
        <v>100</v>
      </c>
      <c r="AA352">
        <v>100</v>
      </c>
      <c r="AB352" t="s">
        <v>39</v>
      </c>
      <c r="AC352">
        <f>VLOOKUP(AB352,Sheet2!$B$18:$E$27,4,0)</f>
        <v>1</v>
      </c>
      <c r="AD352">
        <f>VLOOKUP(V352,Sheet2!$B$4:$E$14,4,0)</f>
        <v>2</v>
      </c>
    </row>
    <row r="353" spans="1:30">
      <c r="A353" t="s">
        <v>2162</v>
      </c>
      <c r="B353" t="s">
        <v>71</v>
      </c>
      <c r="C353" t="s">
        <v>72</v>
      </c>
      <c r="D353" t="s">
        <v>2163</v>
      </c>
      <c r="E353" t="s">
        <v>2163</v>
      </c>
      <c r="F353" t="s">
        <v>2164</v>
      </c>
      <c r="G353" t="s">
        <v>2164</v>
      </c>
      <c r="H353" t="s">
        <v>2165</v>
      </c>
      <c r="I353" t="s">
        <v>2166</v>
      </c>
      <c r="J353" t="s">
        <v>2167</v>
      </c>
      <c r="K353" t="s">
        <v>2168</v>
      </c>
      <c r="L353">
        <v>106.526</v>
      </c>
      <c r="N353">
        <v>-6.0810000000000004</v>
      </c>
      <c r="P353">
        <v>0</v>
      </c>
      <c r="R353" t="s">
        <v>35</v>
      </c>
      <c r="S353" t="s">
        <v>2169</v>
      </c>
      <c r="T353" t="s">
        <v>37</v>
      </c>
      <c r="V353" t="s">
        <v>38</v>
      </c>
      <c r="W353">
        <v>100</v>
      </c>
      <c r="X353">
        <v>100</v>
      </c>
      <c r="Y353">
        <v>100</v>
      </c>
      <c r="Z353">
        <v>36</v>
      </c>
      <c r="AA353">
        <v>67.2</v>
      </c>
      <c r="AB353" t="s">
        <v>1049</v>
      </c>
      <c r="AC353">
        <f>VLOOKUP(AB353,Sheet2!$B$18:$E$27,4,0)</f>
        <v>0</v>
      </c>
      <c r="AD353">
        <f>VLOOKUP(V353,Sheet2!$B$4:$E$14,4,0)</f>
        <v>2</v>
      </c>
    </row>
    <row r="354" spans="1:30">
      <c r="A354" t="s">
        <v>2170</v>
      </c>
      <c r="B354" t="s">
        <v>2171</v>
      </c>
      <c r="C354" t="s">
        <v>2171</v>
      </c>
      <c r="D354" t="s">
        <v>2172</v>
      </c>
      <c r="E354" t="s">
        <v>2172</v>
      </c>
      <c r="F354" t="s">
        <v>2173</v>
      </c>
      <c r="G354" t="s">
        <v>2174</v>
      </c>
      <c r="H354" t="s">
        <v>2175</v>
      </c>
      <c r="I354" t="s">
        <v>2176</v>
      </c>
      <c r="J354" t="s">
        <v>2177</v>
      </c>
      <c r="K354" t="s">
        <v>2177</v>
      </c>
      <c r="L354">
        <v>105.04900000000001</v>
      </c>
      <c r="N354">
        <v>-4.431</v>
      </c>
      <c r="P354">
        <v>0</v>
      </c>
      <c r="R354" t="s">
        <v>35</v>
      </c>
      <c r="S354" t="s">
        <v>2178</v>
      </c>
      <c r="T354" t="s">
        <v>37</v>
      </c>
      <c r="V354" t="s">
        <v>38</v>
      </c>
      <c r="W354">
        <v>100</v>
      </c>
      <c r="X354">
        <v>100</v>
      </c>
      <c r="Y354">
        <v>20</v>
      </c>
      <c r="Z354">
        <v>100</v>
      </c>
      <c r="AA354">
        <v>64</v>
      </c>
      <c r="AB354" t="s">
        <v>1049</v>
      </c>
      <c r="AC354">
        <f>VLOOKUP(AB354,Sheet2!$B$18:$E$27,4,0)</f>
        <v>0</v>
      </c>
      <c r="AD354">
        <f>VLOOKUP(V354,Sheet2!$B$4:$E$14,4,0)</f>
        <v>2</v>
      </c>
    </row>
    <row r="355" spans="1:30">
      <c r="A355" t="s">
        <v>2179</v>
      </c>
      <c r="B355" t="s">
        <v>71</v>
      </c>
      <c r="C355" t="s">
        <v>72</v>
      </c>
      <c r="D355" t="s">
        <v>481</v>
      </c>
      <c r="E355" t="s">
        <v>481</v>
      </c>
      <c r="F355" t="s">
        <v>2180</v>
      </c>
      <c r="G355" t="s">
        <v>2180</v>
      </c>
      <c r="H355" t="s">
        <v>107</v>
      </c>
      <c r="I355" t="s">
        <v>107</v>
      </c>
      <c r="J355" t="s">
        <v>2181</v>
      </c>
      <c r="K355" t="s">
        <v>2182</v>
      </c>
      <c r="L355">
        <v>106.54300000000001</v>
      </c>
      <c r="N355">
        <v>-6.2279999999999998</v>
      </c>
      <c r="P355">
        <v>100</v>
      </c>
      <c r="R355" t="s">
        <v>35</v>
      </c>
      <c r="S355" t="s">
        <v>2183</v>
      </c>
      <c r="T355" t="s">
        <v>37</v>
      </c>
      <c r="V355" t="s">
        <v>38</v>
      </c>
      <c r="W355">
        <v>100</v>
      </c>
      <c r="X355">
        <v>100</v>
      </c>
      <c r="Y355">
        <v>100</v>
      </c>
      <c r="Z355">
        <v>100</v>
      </c>
      <c r="AA355">
        <v>100</v>
      </c>
      <c r="AB355" t="s">
        <v>39</v>
      </c>
      <c r="AC355">
        <f>VLOOKUP(AB355,Sheet2!$B$18:$E$27,4,0)</f>
        <v>1</v>
      </c>
      <c r="AD355">
        <f>VLOOKUP(V355,Sheet2!$B$4:$E$14,4,0)</f>
        <v>2</v>
      </c>
    </row>
    <row r="356" spans="1:30">
      <c r="A356" t="s">
        <v>2184</v>
      </c>
      <c r="B356" t="s">
        <v>29</v>
      </c>
      <c r="C356" t="s">
        <v>29</v>
      </c>
      <c r="D356" t="s">
        <v>138</v>
      </c>
      <c r="E356" t="s">
        <v>138</v>
      </c>
      <c r="F356" t="s">
        <v>658</v>
      </c>
      <c r="G356" t="s">
        <v>658</v>
      </c>
      <c r="H356" t="s">
        <v>140</v>
      </c>
      <c r="I356" t="s">
        <v>140</v>
      </c>
      <c r="J356" t="s">
        <v>2185</v>
      </c>
      <c r="K356" t="s">
        <v>2186</v>
      </c>
      <c r="L356">
        <v>112.599</v>
      </c>
      <c r="N356">
        <v>-7.2510000000000003</v>
      </c>
      <c r="P356">
        <v>100</v>
      </c>
      <c r="R356" t="s">
        <v>35</v>
      </c>
      <c r="S356" t="s">
        <v>661</v>
      </c>
      <c r="T356" t="s">
        <v>37</v>
      </c>
      <c r="V356" t="s">
        <v>38</v>
      </c>
      <c r="W356">
        <v>100</v>
      </c>
      <c r="X356">
        <v>100</v>
      </c>
      <c r="Y356">
        <v>100</v>
      </c>
      <c r="Z356">
        <v>100</v>
      </c>
      <c r="AA356">
        <v>100</v>
      </c>
      <c r="AB356" t="s">
        <v>39</v>
      </c>
      <c r="AC356">
        <f>VLOOKUP(AB356,Sheet2!$B$18:$E$27,4,0)</f>
        <v>1</v>
      </c>
      <c r="AD356">
        <f>VLOOKUP(V356,Sheet2!$B$4:$E$14,4,0)</f>
        <v>2</v>
      </c>
    </row>
    <row r="357" spans="1:30">
      <c r="A357" t="s">
        <v>2187</v>
      </c>
      <c r="B357" t="s">
        <v>192</v>
      </c>
      <c r="C357" t="s">
        <v>71</v>
      </c>
      <c r="D357" t="s">
        <v>71</v>
      </c>
      <c r="E357" t="s">
        <v>71</v>
      </c>
      <c r="F357" t="s">
        <v>1785</v>
      </c>
      <c r="G357" t="s">
        <v>1785</v>
      </c>
      <c r="H357" t="s">
        <v>1786</v>
      </c>
      <c r="I357" t="s">
        <v>1786</v>
      </c>
      <c r="J357" t="s">
        <v>2188</v>
      </c>
      <c r="K357" t="s">
        <v>2189</v>
      </c>
      <c r="L357">
        <v>106.63200000000001</v>
      </c>
      <c r="N357">
        <v>-6.21</v>
      </c>
      <c r="P357">
        <v>100</v>
      </c>
      <c r="R357" t="s">
        <v>35</v>
      </c>
      <c r="S357" t="s">
        <v>1789</v>
      </c>
      <c r="T357" t="s">
        <v>37</v>
      </c>
      <c r="V357" t="s">
        <v>38</v>
      </c>
      <c r="W357">
        <v>100</v>
      </c>
      <c r="X357">
        <v>100</v>
      </c>
      <c r="Y357">
        <v>100</v>
      </c>
      <c r="Z357">
        <v>100</v>
      </c>
      <c r="AA357">
        <v>100</v>
      </c>
      <c r="AB357" t="s">
        <v>39</v>
      </c>
      <c r="AC357">
        <f>VLOOKUP(AB357,Sheet2!$B$18:$E$27,4,0)</f>
        <v>1</v>
      </c>
      <c r="AD357">
        <f>VLOOKUP(V357,Sheet2!$B$4:$E$14,4,0)</f>
        <v>2</v>
      </c>
    </row>
    <row r="358" spans="1:30">
      <c r="A358" t="s">
        <v>2190</v>
      </c>
      <c r="B358" t="s">
        <v>29</v>
      </c>
      <c r="C358" t="s">
        <v>29</v>
      </c>
      <c r="D358" t="s">
        <v>29</v>
      </c>
      <c r="E358" t="s">
        <v>29</v>
      </c>
      <c r="F358" t="s">
        <v>2191</v>
      </c>
      <c r="G358" t="s">
        <v>2191</v>
      </c>
      <c r="H358" t="s">
        <v>2192</v>
      </c>
      <c r="I358" t="s">
        <v>2192</v>
      </c>
      <c r="J358" t="s">
        <v>2193</v>
      </c>
      <c r="K358" t="s">
        <v>2194</v>
      </c>
      <c r="L358">
        <v>112.631</v>
      </c>
      <c r="N358">
        <v>-7.1619999999999999</v>
      </c>
      <c r="P358">
        <v>100</v>
      </c>
      <c r="R358" t="s">
        <v>35</v>
      </c>
      <c r="S358" t="s">
        <v>2195</v>
      </c>
      <c r="T358" t="s">
        <v>37</v>
      </c>
      <c r="V358" t="s">
        <v>38</v>
      </c>
      <c r="W358">
        <v>100</v>
      </c>
      <c r="X358">
        <v>100</v>
      </c>
      <c r="Y358">
        <v>100</v>
      </c>
      <c r="Z358">
        <v>90</v>
      </c>
      <c r="AA358">
        <v>98</v>
      </c>
      <c r="AB358" t="s">
        <v>39</v>
      </c>
      <c r="AC358">
        <f>VLOOKUP(AB358,Sheet2!$B$18:$E$27,4,0)</f>
        <v>1</v>
      </c>
      <c r="AD358">
        <f>VLOOKUP(V358,Sheet2!$B$4:$E$14,4,0)</f>
        <v>2</v>
      </c>
    </row>
    <row r="359" spans="1:30">
      <c r="A359" t="s">
        <v>2196</v>
      </c>
      <c r="B359" t="s">
        <v>71</v>
      </c>
      <c r="C359" t="s">
        <v>72</v>
      </c>
      <c r="D359" t="s">
        <v>105</v>
      </c>
      <c r="E359" t="s">
        <v>105</v>
      </c>
      <c r="F359" t="s">
        <v>2197</v>
      </c>
      <c r="G359" t="s">
        <v>2197</v>
      </c>
      <c r="H359" t="s">
        <v>107</v>
      </c>
      <c r="I359" t="s">
        <v>108</v>
      </c>
      <c r="J359" t="s">
        <v>2197</v>
      </c>
      <c r="K359" t="s">
        <v>2198</v>
      </c>
      <c r="L359">
        <v>106.54300000000001</v>
      </c>
      <c r="N359">
        <v>-6.2850000000000001</v>
      </c>
      <c r="P359">
        <v>0</v>
      </c>
      <c r="R359" t="s">
        <v>35</v>
      </c>
      <c r="S359" t="s">
        <v>2199</v>
      </c>
      <c r="T359" t="s">
        <v>37</v>
      </c>
      <c r="V359" t="s">
        <v>38</v>
      </c>
      <c r="W359">
        <v>100</v>
      </c>
      <c r="X359">
        <v>100</v>
      </c>
      <c r="Y359">
        <v>100</v>
      </c>
      <c r="Z359">
        <v>70</v>
      </c>
      <c r="AA359">
        <v>74</v>
      </c>
      <c r="AB359" t="s">
        <v>211</v>
      </c>
      <c r="AC359">
        <f>VLOOKUP(AB359,Sheet2!$B$18:$E$27,4,0)</f>
        <v>1</v>
      </c>
      <c r="AD359">
        <f>VLOOKUP(V359,Sheet2!$B$4:$E$14,4,0)</f>
        <v>2</v>
      </c>
    </row>
    <row r="360" spans="1:30">
      <c r="A360" t="s">
        <v>2200</v>
      </c>
      <c r="B360" t="s">
        <v>71</v>
      </c>
      <c r="C360" t="s">
        <v>72</v>
      </c>
      <c r="D360" t="s">
        <v>73</v>
      </c>
      <c r="E360" t="s">
        <v>73</v>
      </c>
      <c r="F360" t="s">
        <v>2201</v>
      </c>
      <c r="G360" t="s">
        <v>73</v>
      </c>
      <c r="H360" t="s">
        <v>74</v>
      </c>
      <c r="I360" t="s">
        <v>74</v>
      </c>
      <c r="J360" t="s">
        <v>2202</v>
      </c>
      <c r="K360" t="s">
        <v>2203</v>
      </c>
      <c r="L360">
        <v>106.455</v>
      </c>
      <c r="N360">
        <v>-6.2110000000000003</v>
      </c>
      <c r="P360">
        <v>100</v>
      </c>
      <c r="R360" t="s">
        <v>35</v>
      </c>
      <c r="S360" t="s">
        <v>2204</v>
      </c>
      <c r="T360" t="s">
        <v>37</v>
      </c>
      <c r="V360" t="s">
        <v>38</v>
      </c>
      <c r="W360">
        <v>100</v>
      </c>
      <c r="X360">
        <v>100</v>
      </c>
      <c r="Y360">
        <v>14</v>
      </c>
      <c r="Z360">
        <v>100</v>
      </c>
      <c r="AA360">
        <v>82.8</v>
      </c>
      <c r="AB360" t="s">
        <v>86</v>
      </c>
      <c r="AC360">
        <f>VLOOKUP(AB360,Sheet2!$B$18:$E$27,4,0)</f>
        <v>1</v>
      </c>
      <c r="AD360">
        <f>VLOOKUP(V360,Sheet2!$B$4:$E$14,4,0)</f>
        <v>2</v>
      </c>
    </row>
    <row r="361" spans="1:30">
      <c r="A361" t="s">
        <v>2205</v>
      </c>
      <c r="B361" t="s">
        <v>71</v>
      </c>
      <c r="C361" t="s">
        <v>72</v>
      </c>
      <c r="D361" t="s">
        <v>481</v>
      </c>
      <c r="E361" t="s">
        <v>481</v>
      </c>
      <c r="F361" t="s">
        <v>2206</v>
      </c>
      <c r="G361" t="s">
        <v>2207</v>
      </c>
      <c r="H361" t="s">
        <v>107</v>
      </c>
      <c r="I361" t="s">
        <v>107</v>
      </c>
      <c r="J361" t="s">
        <v>2208</v>
      </c>
      <c r="K361" t="s">
        <v>2209</v>
      </c>
      <c r="L361">
        <v>106.512</v>
      </c>
      <c r="N361">
        <v>-6.2270000000000003</v>
      </c>
      <c r="P361">
        <v>100</v>
      </c>
      <c r="R361" t="s">
        <v>35</v>
      </c>
      <c r="S361" t="s">
        <v>2210</v>
      </c>
      <c r="T361" t="s">
        <v>37</v>
      </c>
      <c r="V361" t="s">
        <v>38</v>
      </c>
      <c r="W361">
        <v>100</v>
      </c>
      <c r="X361">
        <v>100</v>
      </c>
      <c r="Y361">
        <v>100</v>
      </c>
      <c r="Z361">
        <v>100</v>
      </c>
      <c r="AA361">
        <v>100</v>
      </c>
      <c r="AB361" t="s">
        <v>39</v>
      </c>
      <c r="AC361">
        <f>VLOOKUP(AB361,Sheet2!$B$18:$E$27,4,0)</f>
        <v>1</v>
      </c>
      <c r="AD361">
        <f>VLOOKUP(V361,Sheet2!$B$4:$E$14,4,0)</f>
        <v>2</v>
      </c>
    </row>
    <row r="362" spans="1:30">
      <c r="A362" t="s">
        <v>2211</v>
      </c>
      <c r="B362" t="s">
        <v>1820</v>
      </c>
      <c r="C362" t="s">
        <v>1820</v>
      </c>
      <c r="D362" t="s">
        <v>2096</v>
      </c>
      <c r="E362" t="s">
        <v>2096</v>
      </c>
      <c r="F362" t="s">
        <v>2212</v>
      </c>
      <c r="G362" t="s">
        <v>2212</v>
      </c>
      <c r="H362" t="s">
        <v>2098</v>
      </c>
      <c r="I362" t="s">
        <v>2099</v>
      </c>
      <c r="J362" t="s">
        <v>2213</v>
      </c>
      <c r="K362" t="s">
        <v>2214</v>
      </c>
      <c r="L362">
        <v>104.907</v>
      </c>
      <c r="N362">
        <v>-2.8170000000000002</v>
      </c>
      <c r="P362">
        <v>0</v>
      </c>
      <c r="R362" t="s">
        <v>35</v>
      </c>
      <c r="S362" t="s">
        <v>2215</v>
      </c>
      <c r="T362" t="s">
        <v>37</v>
      </c>
      <c r="V362" t="s">
        <v>38</v>
      </c>
      <c r="W362">
        <v>100</v>
      </c>
      <c r="X362">
        <v>100</v>
      </c>
      <c r="Y362">
        <v>100</v>
      </c>
      <c r="Z362">
        <v>100</v>
      </c>
      <c r="AA362">
        <v>80</v>
      </c>
      <c r="AB362" t="s">
        <v>86</v>
      </c>
      <c r="AC362">
        <f>VLOOKUP(AB362,Sheet2!$B$18:$E$27,4,0)</f>
        <v>1</v>
      </c>
      <c r="AD362">
        <f>VLOOKUP(V362,Sheet2!$B$4:$E$14,4,0)</f>
        <v>2</v>
      </c>
    </row>
    <row r="363" spans="1:30">
      <c r="A363" t="s">
        <v>2216</v>
      </c>
      <c r="B363" t="s">
        <v>113</v>
      </c>
      <c r="C363" t="s">
        <v>114</v>
      </c>
      <c r="D363" t="s">
        <v>346</v>
      </c>
      <c r="E363" t="s">
        <v>346</v>
      </c>
      <c r="F363" t="s">
        <v>2217</v>
      </c>
      <c r="G363" t="s">
        <v>2217</v>
      </c>
      <c r="H363" t="s">
        <v>2218</v>
      </c>
      <c r="I363" t="s">
        <v>2218</v>
      </c>
      <c r="J363" t="s">
        <v>2219</v>
      </c>
      <c r="K363" t="s">
        <v>2220</v>
      </c>
      <c r="L363">
        <v>112.74</v>
      </c>
      <c r="N363">
        <v>-7.3159999999999998</v>
      </c>
      <c r="P363">
        <v>100</v>
      </c>
      <c r="R363" t="s">
        <v>35</v>
      </c>
      <c r="S363" t="s">
        <v>2221</v>
      </c>
      <c r="T363" t="s">
        <v>37</v>
      </c>
      <c r="V363" t="s">
        <v>38</v>
      </c>
      <c r="W363">
        <v>100</v>
      </c>
      <c r="X363">
        <v>100</v>
      </c>
      <c r="Y363">
        <v>100</v>
      </c>
      <c r="Z363">
        <v>83</v>
      </c>
      <c r="AA363">
        <v>96.6</v>
      </c>
      <c r="AB363" t="s">
        <v>39</v>
      </c>
      <c r="AC363">
        <f>VLOOKUP(AB363,Sheet2!$B$18:$E$27,4,0)</f>
        <v>1</v>
      </c>
      <c r="AD363">
        <f>VLOOKUP(V363,Sheet2!$B$4:$E$14,4,0)</f>
        <v>2</v>
      </c>
    </row>
    <row r="364" spans="1:30">
      <c r="A364" t="s">
        <v>2222</v>
      </c>
      <c r="B364" t="s">
        <v>2223</v>
      </c>
      <c r="C364" t="s">
        <v>1821</v>
      </c>
      <c r="D364" t="s">
        <v>2224</v>
      </c>
      <c r="E364" t="s">
        <v>2224</v>
      </c>
      <c r="F364" t="s">
        <v>2225</v>
      </c>
      <c r="G364" t="s">
        <v>2225</v>
      </c>
      <c r="H364" t="s">
        <v>2226</v>
      </c>
      <c r="I364" t="s">
        <v>2226</v>
      </c>
      <c r="J364" t="s">
        <v>2227</v>
      </c>
      <c r="K364" t="s">
        <v>2227</v>
      </c>
      <c r="L364">
        <v>104.77</v>
      </c>
      <c r="N364">
        <v>-2.992</v>
      </c>
      <c r="P364">
        <v>100</v>
      </c>
      <c r="R364" t="s">
        <v>35</v>
      </c>
      <c r="S364" t="s">
        <v>2228</v>
      </c>
      <c r="T364" t="s">
        <v>37</v>
      </c>
      <c r="V364" t="s">
        <v>38</v>
      </c>
      <c r="W364">
        <v>100</v>
      </c>
      <c r="X364">
        <v>100</v>
      </c>
      <c r="Y364">
        <v>100</v>
      </c>
      <c r="Z364">
        <v>100</v>
      </c>
      <c r="AA364">
        <v>100</v>
      </c>
      <c r="AB364" t="s">
        <v>39</v>
      </c>
      <c r="AC364">
        <f>VLOOKUP(AB364,Sheet2!$B$18:$E$27,4,0)</f>
        <v>1</v>
      </c>
      <c r="AD364">
        <f>VLOOKUP(V364,Sheet2!$B$4:$E$14,4,0)</f>
        <v>2</v>
      </c>
    </row>
    <row r="365" spans="1:30">
      <c r="A365" t="s">
        <v>2229</v>
      </c>
      <c r="B365" t="s">
        <v>71</v>
      </c>
      <c r="C365" t="s">
        <v>72</v>
      </c>
      <c r="D365" t="s">
        <v>1863</v>
      </c>
      <c r="E365" t="s">
        <v>1863</v>
      </c>
      <c r="F365" t="s">
        <v>2230</v>
      </c>
      <c r="G365" t="s">
        <v>2230</v>
      </c>
      <c r="H365" t="s">
        <v>1866</v>
      </c>
      <c r="I365" t="s">
        <v>1866</v>
      </c>
      <c r="J365" t="s">
        <v>2231</v>
      </c>
      <c r="K365" t="s">
        <v>2232</v>
      </c>
      <c r="L365">
        <v>106.57299999999999</v>
      </c>
      <c r="N365">
        <v>-6.2270000000000003</v>
      </c>
      <c r="P365">
        <v>100</v>
      </c>
      <c r="R365" t="s">
        <v>35</v>
      </c>
      <c r="S365" t="s">
        <v>2233</v>
      </c>
      <c r="T365" t="s">
        <v>37</v>
      </c>
      <c r="V365" t="s">
        <v>38</v>
      </c>
      <c r="W365">
        <v>100</v>
      </c>
      <c r="X365">
        <v>100</v>
      </c>
      <c r="Y365">
        <v>100</v>
      </c>
      <c r="Z365">
        <v>100</v>
      </c>
      <c r="AA365">
        <v>100</v>
      </c>
      <c r="AB365" t="s">
        <v>39</v>
      </c>
      <c r="AC365">
        <f>VLOOKUP(AB365,Sheet2!$B$18:$E$27,4,0)</f>
        <v>1</v>
      </c>
      <c r="AD365">
        <f>VLOOKUP(V365,Sheet2!$B$4:$E$14,4,0)</f>
        <v>2</v>
      </c>
    </row>
    <row r="366" spans="1:30">
      <c r="A366" t="s">
        <v>2234</v>
      </c>
      <c r="B366" t="s">
        <v>130</v>
      </c>
      <c r="C366" t="s">
        <v>131</v>
      </c>
      <c r="D366" t="s">
        <v>379</v>
      </c>
      <c r="E366" t="s">
        <v>379</v>
      </c>
      <c r="F366" t="s">
        <v>2235</v>
      </c>
      <c r="G366" t="s">
        <v>2235</v>
      </c>
      <c r="H366" t="s">
        <v>2236</v>
      </c>
      <c r="I366" t="s">
        <v>2236</v>
      </c>
      <c r="J366" t="s">
        <v>2237</v>
      </c>
      <c r="K366" t="s">
        <v>2237</v>
      </c>
      <c r="L366">
        <v>103.637</v>
      </c>
      <c r="N366">
        <v>-1.589</v>
      </c>
      <c r="P366">
        <v>100</v>
      </c>
      <c r="R366" t="s">
        <v>35</v>
      </c>
      <c r="S366" t="s">
        <v>2238</v>
      </c>
      <c r="T366" t="s">
        <v>37</v>
      </c>
      <c r="V366" t="s">
        <v>38</v>
      </c>
      <c r="W366">
        <v>100</v>
      </c>
      <c r="X366">
        <v>100</v>
      </c>
      <c r="Y366">
        <v>100</v>
      </c>
      <c r="Z366">
        <v>100</v>
      </c>
      <c r="AA366">
        <v>100</v>
      </c>
      <c r="AB366" t="s">
        <v>39</v>
      </c>
      <c r="AC366">
        <f>VLOOKUP(AB366,Sheet2!$B$18:$E$27,4,0)</f>
        <v>1</v>
      </c>
      <c r="AD366">
        <f>VLOOKUP(V366,Sheet2!$B$4:$E$14,4,0)</f>
        <v>2</v>
      </c>
    </row>
    <row r="367" spans="1:30">
      <c r="A367" t="s">
        <v>2239</v>
      </c>
      <c r="B367" t="s">
        <v>29</v>
      </c>
      <c r="C367" t="s">
        <v>29</v>
      </c>
      <c r="D367" t="s">
        <v>138</v>
      </c>
      <c r="E367" t="s">
        <v>138</v>
      </c>
      <c r="F367" t="s">
        <v>1242</v>
      </c>
      <c r="G367" t="s">
        <v>1242</v>
      </c>
      <c r="H367" t="s">
        <v>140</v>
      </c>
      <c r="I367" t="s">
        <v>140</v>
      </c>
      <c r="J367" t="s">
        <v>2240</v>
      </c>
      <c r="K367" t="s">
        <v>2241</v>
      </c>
      <c r="L367">
        <v>112.59099999999999</v>
      </c>
      <c r="N367">
        <v>-7.2880000000000003</v>
      </c>
      <c r="P367">
        <v>100</v>
      </c>
      <c r="R367" t="s">
        <v>35</v>
      </c>
      <c r="S367" t="s">
        <v>1245</v>
      </c>
      <c r="T367" t="s">
        <v>37</v>
      </c>
      <c r="V367" t="s">
        <v>38</v>
      </c>
      <c r="W367">
        <v>100</v>
      </c>
      <c r="X367">
        <v>100</v>
      </c>
      <c r="Y367">
        <v>100</v>
      </c>
      <c r="Z367">
        <v>100</v>
      </c>
      <c r="AA367">
        <v>100</v>
      </c>
      <c r="AB367" t="s">
        <v>39</v>
      </c>
      <c r="AC367">
        <f>VLOOKUP(AB367,Sheet2!$B$18:$E$27,4,0)</f>
        <v>1</v>
      </c>
      <c r="AD367">
        <f>VLOOKUP(V367,Sheet2!$B$4:$E$14,4,0)</f>
        <v>2</v>
      </c>
    </row>
    <row r="368" spans="1:30">
      <c r="A368" t="s">
        <v>2242</v>
      </c>
      <c r="B368" t="s">
        <v>220</v>
      </c>
      <c r="C368" t="s">
        <v>221</v>
      </c>
      <c r="D368" t="s">
        <v>452</v>
      </c>
      <c r="E368" t="s">
        <v>452</v>
      </c>
      <c r="F368" t="s">
        <v>453</v>
      </c>
      <c r="G368" t="s">
        <v>453</v>
      </c>
      <c r="H368" t="s">
        <v>266</v>
      </c>
      <c r="I368" t="s">
        <v>266</v>
      </c>
      <c r="J368" t="s">
        <v>2243</v>
      </c>
      <c r="K368" t="s">
        <v>2244</v>
      </c>
      <c r="L368">
        <v>114.738</v>
      </c>
      <c r="N368">
        <v>-3.4409999999999998</v>
      </c>
      <c r="P368">
        <v>100</v>
      </c>
      <c r="R368" t="s">
        <v>35</v>
      </c>
      <c r="S368" t="s">
        <v>456</v>
      </c>
      <c r="T368" t="s">
        <v>37</v>
      </c>
      <c r="V368" t="s">
        <v>38</v>
      </c>
      <c r="W368">
        <v>100</v>
      </c>
      <c r="X368">
        <v>100</v>
      </c>
      <c r="Y368">
        <v>100</v>
      </c>
      <c r="Z368">
        <v>100</v>
      </c>
      <c r="AA368">
        <v>100</v>
      </c>
      <c r="AB368" t="s">
        <v>39</v>
      </c>
      <c r="AC368">
        <f>VLOOKUP(AB368,Sheet2!$B$18:$E$27,4,0)</f>
        <v>1</v>
      </c>
      <c r="AD368">
        <f>VLOOKUP(V368,Sheet2!$B$4:$E$14,4,0)</f>
        <v>2</v>
      </c>
    </row>
    <row r="369" spans="1:30">
      <c r="A369" t="s">
        <v>2245</v>
      </c>
      <c r="B369" t="s">
        <v>113</v>
      </c>
      <c r="C369" t="s">
        <v>114</v>
      </c>
      <c r="D369" t="s">
        <v>785</v>
      </c>
      <c r="E369" t="s">
        <v>785</v>
      </c>
      <c r="F369" t="s">
        <v>2246</v>
      </c>
      <c r="G369" t="s">
        <v>2246</v>
      </c>
      <c r="H369" t="s">
        <v>2247</v>
      </c>
      <c r="I369" t="s">
        <v>2247</v>
      </c>
      <c r="J369" t="s">
        <v>2248</v>
      </c>
      <c r="K369" t="s">
        <v>2248</v>
      </c>
      <c r="L369">
        <v>112.753</v>
      </c>
      <c r="N369">
        <v>-7.218</v>
      </c>
      <c r="P369">
        <v>100</v>
      </c>
      <c r="R369" t="s">
        <v>35</v>
      </c>
      <c r="S369" t="s">
        <v>2249</v>
      </c>
      <c r="T369" t="s">
        <v>37</v>
      </c>
      <c r="V369" t="s">
        <v>38</v>
      </c>
      <c r="W369">
        <v>100</v>
      </c>
      <c r="X369">
        <v>100</v>
      </c>
      <c r="Y369">
        <v>100</v>
      </c>
      <c r="Z369">
        <v>100</v>
      </c>
      <c r="AA369">
        <v>100</v>
      </c>
      <c r="AB369" t="s">
        <v>39</v>
      </c>
      <c r="AC369">
        <f>VLOOKUP(AB369,Sheet2!$B$18:$E$27,4,0)</f>
        <v>1</v>
      </c>
      <c r="AD369">
        <f>VLOOKUP(V369,Sheet2!$B$4:$E$14,4,0)</f>
        <v>2</v>
      </c>
    </row>
    <row r="370" spans="1:30">
      <c r="A370" t="s">
        <v>2250</v>
      </c>
      <c r="B370" t="s">
        <v>2251</v>
      </c>
      <c r="C370" t="s">
        <v>2251</v>
      </c>
      <c r="D370" t="s">
        <v>2252</v>
      </c>
      <c r="E370" t="s">
        <v>2252</v>
      </c>
      <c r="F370" t="s">
        <v>2253</v>
      </c>
      <c r="G370" t="s">
        <v>2253</v>
      </c>
      <c r="H370" t="s">
        <v>2254</v>
      </c>
      <c r="I370" t="s">
        <v>2254</v>
      </c>
      <c r="J370" t="s">
        <v>2255</v>
      </c>
      <c r="K370" t="s">
        <v>2256</v>
      </c>
      <c r="L370">
        <v>111.67</v>
      </c>
      <c r="N370">
        <v>-6.8520000000000003</v>
      </c>
      <c r="P370">
        <v>100</v>
      </c>
      <c r="R370" t="s">
        <v>35</v>
      </c>
      <c r="S370" t="s">
        <v>2257</v>
      </c>
      <c r="T370" t="s">
        <v>37</v>
      </c>
      <c r="V370" t="s">
        <v>38</v>
      </c>
      <c r="W370">
        <v>100</v>
      </c>
      <c r="X370">
        <v>100</v>
      </c>
      <c r="Y370">
        <v>100</v>
      </c>
      <c r="Z370">
        <v>100</v>
      </c>
      <c r="AA370">
        <v>100</v>
      </c>
      <c r="AB370" t="s">
        <v>39</v>
      </c>
      <c r="AC370">
        <f>VLOOKUP(AB370,Sheet2!$B$18:$E$27,4,0)</f>
        <v>1</v>
      </c>
      <c r="AD370">
        <f>VLOOKUP(V370,Sheet2!$B$4:$E$14,4,0)</f>
        <v>2</v>
      </c>
    </row>
    <row r="371" spans="1:30">
      <c r="A371" t="s">
        <v>2258</v>
      </c>
      <c r="B371" t="s">
        <v>2259</v>
      </c>
      <c r="C371" t="s">
        <v>2259</v>
      </c>
      <c r="D371" t="s">
        <v>2260</v>
      </c>
      <c r="E371" t="s">
        <v>2261</v>
      </c>
      <c r="F371" t="s">
        <v>2262</v>
      </c>
      <c r="G371" t="s">
        <v>2263</v>
      </c>
      <c r="H371" t="s">
        <v>2264</v>
      </c>
      <c r="I371" t="s">
        <v>2265</v>
      </c>
      <c r="J371" t="s">
        <v>2266</v>
      </c>
      <c r="K371" t="s">
        <v>2266</v>
      </c>
      <c r="L371">
        <v>102.639</v>
      </c>
      <c r="N371">
        <v>-2.2149999999999999</v>
      </c>
      <c r="P371">
        <v>0</v>
      </c>
      <c r="R371" t="s">
        <v>35</v>
      </c>
      <c r="S371" t="s">
        <v>2267</v>
      </c>
      <c r="T371" t="s">
        <v>37</v>
      </c>
      <c r="V371" t="s">
        <v>38</v>
      </c>
      <c r="W371">
        <v>100</v>
      </c>
      <c r="X371">
        <v>100</v>
      </c>
      <c r="Y371">
        <v>100</v>
      </c>
      <c r="Z371">
        <v>100</v>
      </c>
      <c r="AA371">
        <v>80</v>
      </c>
      <c r="AB371" t="s">
        <v>86</v>
      </c>
      <c r="AC371">
        <f>VLOOKUP(AB371,Sheet2!$B$18:$E$27,4,0)</f>
        <v>1</v>
      </c>
      <c r="AD371">
        <f>VLOOKUP(V371,Sheet2!$B$4:$E$14,4,0)</f>
        <v>2</v>
      </c>
    </row>
    <row r="372" spans="1:30">
      <c r="A372" t="s">
        <v>2268</v>
      </c>
      <c r="B372" t="s">
        <v>130</v>
      </c>
      <c r="C372" t="s">
        <v>131</v>
      </c>
      <c r="D372" t="s">
        <v>1475</v>
      </c>
      <c r="E372" t="s">
        <v>1475</v>
      </c>
      <c r="F372" t="s">
        <v>1476</v>
      </c>
      <c r="G372" t="s">
        <v>1476</v>
      </c>
      <c r="H372" t="s">
        <v>1477</v>
      </c>
      <c r="I372" t="s">
        <v>1477</v>
      </c>
      <c r="J372" t="s">
        <v>2269</v>
      </c>
      <c r="K372" t="s">
        <v>2269</v>
      </c>
      <c r="L372">
        <v>103.6</v>
      </c>
      <c r="N372">
        <v>-1.5960000000000001</v>
      </c>
      <c r="P372">
        <v>100</v>
      </c>
      <c r="R372" t="s">
        <v>35</v>
      </c>
      <c r="S372" t="s">
        <v>1479</v>
      </c>
      <c r="T372" t="s">
        <v>37</v>
      </c>
      <c r="V372" t="s">
        <v>38</v>
      </c>
      <c r="W372">
        <v>100</v>
      </c>
      <c r="X372">
        <v>100</v>
      </c>
      <c r="Y372">
        <v>100</v>
      </c>
      <c r="Z372">
        <v>100</v>
      </c>
      <c r="AA372">
        <v>100</v>
      </c>
      <c r="AB372" t="s">
        <v>39</v>
      </c>
      <c r="AC372">
        <f>VLOOKUP(AB372,Sheet2!$B$18:$E$27,4,0)</f>
        <v>1</v>
      </c>
      <c r="AD372">
        <f>VLOOKUP(V372,Sheet2!$B$4:$E$14,4,0)</f>
        <v>2</v>
      </c>
    </row>
    <row r="373" spans="1:30">
      <c r="A373" t="s">
        <v>2270</v>
      </c>
      <c r="B373" t="s">
        <v>71</v>
      </c>
      <c r="C373" t="s">
        <v>72</v>
      </c>
      <c r="D373" t="s">
        <v>2271</v>
      </c>
      <c r="E373" t="s">
        <v>2271</v>
      </c>
      <c r="F373" t="s">
        <v>2272</v>
      </c>
      <c r="G373" t="s">
        <v>2273</v>
      </c>
      <c r="H373" t="s">
        <v>2274</v>
      </c>
      <c r="I373" t="s">
        <v>2274</v>
      </c>
      <c r="J373" t="s">
        <v>2275</v>
      </c>
      <c r="K373" t="s">
        <v>2276</v>
      </c>
      <c r="L373">
        <v>106.66800000000001</v>
      </c>
      <c r="N373">
        <v>-6.0780000000000003</v>
      </c>
      <c r="P373">
        <v>100</v>
      </c>
      <c r="R373" t="s">
        <v>35</v>
      </c>
      <c r="S373" t="s">
        <v>2277</v>
      </c>
      <c r="T373" t="s">
        <v>37</v>
      </c>
      <c r="V373" t="s">
        <v>38</v>
      </c>
      <c r="W373">
        <v>100</v>
      </c>
      <c r="X373">
        <v>100</v>
      </c>
      <c r="Y373">
        <v>100</v>
      </c>
      <c r="Z373">
        <v>100</v>
      </c>
      <c r="AA373">
        <v>100</v>
      </c>
      <c r="AB373" t="s">
        <v>39</v>
      </c>
      <c r="AC373">
        <f>VLOOKUP(AB373,Sheet2!$B$18:$E$27,4,0)</f>
        <v>1</v>
      </c>
      <c r="AD373">
        <f>VLOOKUP(V373,Sheet2!$B$4:$E$14,4,0)</f>
        <v>2</v>
      </c>
    </row>
    <row r="374" spans="1:30">
      <c r="A374" t="s">
        <v>2278</v>
      </c>
      <c r="B374" t="s">
        <v>71</v>
      </c>
      <c r="C374" t="s">
        <v>72</v>
      </c>
      <c r="D374" t="s">
        <v>2083</v>
      </c>
      <c r="E374" t="s">
        <v>2083</v>
      </c>
      <c r="F374" t="s">
        <v>2279</v>
      </c>
      <c r="G374" t="s">
        <v>2279</v>
      </c>
      <c r="H374" t="s">
        <v>2085</v>
      </c>
      <c r="I374" t="s">
        <v>2086</v>
      </c>
      <c r="J374" t="s">
        <v>2280</v>
      </c>
      <c r="K374" t="s">
        <v>2281</v>
      </c>
      <c r="L374">
        <v>106.47199999999999</v>
      </c>
      <c r="N374">
        <v>-6.2409999999999997</v>
      </c>
      <c r="P374">
        <v>0</v>
      </c>
      <c r="R374" t="s">
        <v>35</v>
      </c>
      <c r="S374" t="s">
        <v>2282</v>
      </c>
      <c r="T374" t="s">
        <v>37</v>
      </c>
      <c r="V374" t="s">
        <v>38</v>
      </c>
      <c r="W374">
        <v>100</v>
      </c>
      <c r="X374">
        <v>100</v>
      </c>
      <c r="Y374">
        <v>100</v>
      </c>
      <c r="Z374">
        <v>90</v>
      </c>
      <c r="AA374">
        <v>78</v>
      </c>
      <c r="AB374" t="s">
        <v>211</v>
      </c>
      <c r="AC374">
        <f>VLOOKUP(AB374,Sheet2!$B$18:$E$27,4,0)</f>
        <v>1</v>
      </c>
      <c r="AD374">
        <f>VLOOKUP(V374,Sheet2!$B$4:$E$14,4,0)</f>
        <v>2</v>
      </c>
    </row>
    <row r="375" spans="1:30">
      <c r="A375" t="s">
        <v>2283</v>
      </c>
      <c r="B375" t="s">
        <v>2284</v>
      </c>
      <c r="C375" t="s">
        <v>2284</v>
      </c>
      <c r="D375" t="s">
        <v>2285</v>
      </c>
      <c r="E375" t="s">
        <v>2285</v>
      </c>
      <c r="F375" t="s">
        <v>2286</v>
      </c>
      <c r="G375" t="s">
        <v>2286</v>
      </c>
      <c r="H375" t="s">
        <v>2287</v>
      </c>
      <c r="I375" t="s">
        <v>2288</v>
      </c>
      <c r="J375" t="s">
        <v>2289</v>
      </c>
      <c r="K375" t="s">
        <v>2289</v>
      </c>
      <c r="L375">
        <v>105.199</v>
      </c>
      <c r="N375">
        <v>-4.9660000000000002</v>
      </c>
      <c r="P375">
        <v>0</v>
      </c>
      <c r="R375" t="s">
        <v>35</v>
      </c>
      <c r="S375" t="s">
        <v>2290</v>
      </c>
      <c r="T375" t="s">
        <v>37</v>
      </c>
      <c r="V375" t="s">
        <v>38</v>
      </c>
      <c r="W375">
        <v>100</v>
      </c>
      <c r="X375">
        <v>100</v>
      </c>
      <c r="Y375">
        <v>100</v>
      </c>
      <c r="Z375">
        <v>100</v>
      </c>
      <c r="AA375">
        <v>80</v>
      </c>
      <c r="AB375" t="s">
        <v>86</v>
      </c>
      <c r="AC375">
        <f>VLOOKUP(AB375,Sheet2!$B$18:$E$27,4,0)</f>
        <v>1</v>
      </c>
      <c r="AD375">
        <f>VLOOKUP(V375,Sheet2!$B$4:$E$14,4,0)</f>
        <v>2</v>
      </c>
    </row>
    <row r="376" spans="1:30">
      <c r="A376" t="s">
        <v>2291</v>
      </c>
      <c r="B376" t="s">
        <v>213</v>
      </c>
      <c r="C376" t="s">
        <v>213</v>
      </c>
      <c r="D376" t="s">
        <v>2292</v>
      </c>
      <c r="E376" t="s">
        <v>2292</v>
      </c>
      <c r="F376" t="s">
        <v>2293</v>
      </c>
      <c r="G376" t="s">
        <v>2293</v>
      </c>
      <c r="H376" t="s">
        <v>2294</v>
      </c>
      <c r="I376" t="s">
        <v>2294</v>
      </c>
      <c r="J376" t="s">
        <v>2293</v>
      </c>
      <c r="K376" t="s">
        <v>2295</v>
      </c>
      <c r="L376">
        <v>112.658</v>
      </c>
      <c r="N376">
        <v>-7.4039999999999999</v>
      </c>
      <c r="P376">
        <v>100</v>
      </c>
      <c r="R376" t="s">
        <v>35</v>
      </c>
      <c r="S376" t="s">
        <v>2296</v>
      </c>
      <c r="T376" t="s">
        <v>37</v>
      </c>
      <c r="V376" t="s">
        <v>38</v>
      </c>
      <c r="W376">
        <v>100</v>
      </c>
      <c r="X376">
        <v>100</v>
      </c>
      <c r="Y376">
        <v>100</v>
      </c>
      <c r="Z376">
        <v>100</v>
      </c>
      <c r="AA376">
        <v>100</v>
      </c>
      <c r="AB376" t="s">
        <v>39</v>
      </c>
      <c r="AC376">
        <f>VLOOKUP(AB376,Sheet2!$B$18:$E$27,4,0)</f>
        <v>1</v>
      </c>
      <c r="AD376">
        <f>VLOOKUP(V376,Sheet2!$B$4:$E$14,4,0)</f>
        <v>2</v>
      </c>
    </row>
    <row r="377" spans="1:30">
      <c r="A377" t="s">
        <v>2297</v>
      </c>
      <c r="B377" t="s">
        <v>29</v>
      </c>
      <c r="C377" t="s">
        <v>29</v>
      </c>
      <c r="D377" t="s">
        <v>277</v>
      </c>
      <c r="E377" t="s">
        <v>277</v>
      </c>
      <c r="F377" t="s">
        <v>2298</v>
      </c>
      <c r="G377" t="s">
        <v>2298</v>
      </c>
      <c r="H377" t="s">
        <v>279</v>
      </c>
      <c r="I377" t="s">
        <v>279</v>
      </c>
      <c r="J377" t="s">
        <v>2299</v>
      </c>
      <c r="K377" t="s">
        <v>2300</v>
      </c>
      <c r="L377">
        <v>112.505</v>
      </c>
      <c r="N377">
        <v>-7.25</v>
      </c>
      <c r="P377">
        <v>100</v>
      </c>
      <c r="R377" t="s">
        <v>35</v>
      </c>
      <c r="S377" t="s">
        <v>2301</v>
      </c>
      <c r="T377" t="s">
        <v>37</v>
      </c>
      <c r="V377" t="s">
        <v>38</v>
      </c>
      <c r="W377">
        <v>100</v>
      </c>
      <c r="X377">
        <v>100</v>
      </c>
      <c r="Y377">
        <v>100</v>
      </c>
      <c r="Z377">
        <v>100</v>
      </c>
      <c r="AA377">
        <v>100</v>
      </c>
      <c r="AB377" t="s">
        <v>39</v>
      </c>
      <c r="AC377">
        <f>VLOOKUP(AB377,Sheet2!$B$18:$E$27,4,0)</f>
        <v>1</v>
      </c>
      <c r="AD377">
        <f>VLOOKUP(V377,Sheet2!$B$4:$E$14,4,0)</f>
        <v>2</v>
      </c>
    </row>
    <row r="378" spans="1:30">
      <c r="A378" t="s">
        <v>2302</v>
      </c>
      <c r="B378" t="s">
        <v>249</v>
      </c>
      <c r="C378" t="s">
        <v>607</v>
      </c>
      <c r="D378" t="s">
        <v>2303</v>
      </c>
      <c r="E378" t="s">
        <v>2303</v>
      </c>
      <c r="F378" t="s">
        <v>2304</v>
      </c>
      <c r="G378" t="s">
        <v>2304</v>
      </c>
      <c r="H378" t="s">
        <v>2305</v>
      </c>
      <c r="I378" t="s">
        <v>2305</v>
      </c>
      <c r="J378" t="s">
        <v>2306</v>
      </c>
      <c r="K378" t="s">
        <v>2307</v>
      </c>
      <c r="L378">
        <v>107.624</v>
      </c>
      <c r="N378">
        <v>-6.976</v>
      </c>
      <c r="P378">
        <v>100</v>
      </c>
      <c r="R378" t="s">
        <v>35</v>
      </c>
      <c r="S378" t="s">
        <v>2308</v>
      </c>
      <c r="T378" t="s">
        <v>37</v>
      </c>
      <c r="V378" t="s">
        <v>38</v>
      </c>
      <c r="W378">
        <v>100</v>
      </c>
      <c r="X378">
        <v>100</v>
      </c>
      <c r="Y378">
        <v>100</v>
      </c>
      <c r="Z378">
        <v>100</v>
      </c>
      <c r="AA378">
        <v>100</v>
      </c>
      <c r="AB378" t="s">
        <v>39</v>
      </c>
      <c r="AC378">
        <f>VLOOKUP(AB378,Sheet2!$B$18:$E$27,4,0)</f>
        <v>1</v>
      </c>
      <c r="AD378">
        <f>VLOOKUP(V378,Sheet2!$B$4:$E$14,4,0)</f>
        <v>2</v>
      </c>
    </row>
    <row r="379" spans="1:30">
      <c r="A379" t="s">
        <v>2309</v>
      </c>
      <c r="B379" t="s">
        <v>432</v>
      </c>
      <c r="C379" t="s">
        <v>432</v>
      </c>
      <c r="D379" t="s">
        <v>1955</v>
      </c>
      <c r="E379" t="s">
        <v>1955</v>
      </c>
      <c r="F379" t="s">
        <v>1955</v>
      </c>
      <c r="G379" t="s">
        <v>1955</v>
      </c>
      <c r="H379" t="s">
        <v>1957</v>
      </c>
      <c r="I379" t="s">
        <v>1957</v>
      </c>
      <c r="J379" t="s">
        <v>2310</v>
      </c>
      <c r="K379" t="s">
        <v>2311</v>
      </c>
      <c r="L379">
        <v>107.622</v>
      </c>
      <c r="N379">
        <v>-6.8140000000000001</v>
      </c>
      <c r="P379">
        <v>100</v>
      </c>
      <c r="R379" t="s">
        <v>35</v>
      </c>
      <c r="S379" t="s">
        <v>2312</v>
      </c>
      <c r="T379" t="s">
        <v>37</v>
      </c>
      <c r="V379" t="s">
        <v>38</v>
      </c>
      <c r="W379">
        <v>100</v>
      </c>
      <c r="X379">
        <v>100</v>
      </c>
      <c r="Y379">
        <v>100</v>
      </c>
      <c r="Z379">
        <v>100</v>
      </c>
      <c r="AA379">
        <v>100</v>
      </c>
      <c r="AB379" t="s">
        <v>39</v>
      </c>
      <c r="AC379">
        <f>VLOOKUP(AB379,Sheet2!$B$18:$E$27,4,0)</f>
        <v>1</v>
      </c>
      <c r="AD379">
        <f>VLOOKUP(V379,Sheet2!$B$4:$E$14,4,0)</f>
        <v>2</v>
      </c>
    </row>
    <row r="380" spans="1:30">
      <c r="A380" t="s">
        <v>2313</v>
      </c>
      <c r="B380" t="s">
        <v>71</v>
      </c>
      <c r="C380" t="s">
        <v>72</v>
      </c>
      <c r="D380" t="s">
        <v>2314</v>
      </c>
      <c r="E380" t="s">
        <v>2314</v>
      </c>
      <c r="F380" t="s">
        <v>2315</v>
      </c>
      <c r="G380" t="s">
        <v>2315</v>
      </c>
      <c r="H380" t="s">
        <v>2165</v>
      </c>
      <c r="I380" t="s">
        <v>2316</v>
      </c>
      <c r="J380" t="s">
        <v>2317</v>
      </c>
      <c r="K380" t="s">
        <v>2317</v>
      </c>
      <c r="L380">
        <v>106.55500000000001</v>
      </c>
      <c r="N380">
        <v>-6.1</v>
      </c>
      <c r="P380">
        <v>0</v>
      </c>
      <c r="R380" t="s">
        <v>35</v>
      </c>
      <c r="S380" t="s">
        <v>2318</v>
      </c>
      <c r="T380" t="s">
        <v>37</v>
      </c>
      <c r="V380" t="s">
        <v>38</v>
      </c>
      <c r="W380">
        <v>100</v>
      </c>
      <c r="X380">
        <v>100</v>
      </c>
      <c r="Y380">
        <v>100</v>
      </c>
      <c r="Z380">
        <v>100</v>
      </c>
      <c r="AA380">
        <v>80</v>
      </c>
      <c r="AB380" t="s">
        <v>86</v>
      </c>
      <c r="AC380">
        <f>VLOOKUP(AB380,Sheet2!$B$18:$E$27,4,0)</f>
        <v>1</v>
      </c>
      <c r="AD380">
        <f>VLOOKUP(V380,Sheet2!$B$4:$E$14,4,0)</f>
        <v>2</v>
      </c>
    </row>
    <row r="381" spans="1:30">
      <c r="A381" t="s">
        <v>2319</v>
      </c>
      <c r="B381" t="s">
        <v>71</v>
      </c>
      <c r="C381" t="s">
        <v>72</v>
      </c>
      <c r="D381" t="s">
        <v>2083</v>
      </c>
      <c r="E381" t="s">
        <v>2083</v>
      </c>
      <c r="F381" t="s">
        <v>2320</v>
      </c>
      <c r="G381" t="s">
        <v>2320</v>
      </c>
      <c r="H381" t="s">
        <v>2085</v>
      </c>
      <c r="I381" t="s">
        <v>2086</v>
      </c>
      <c r="J381" t="s">
        <v>2321</v>
      </c>
      <c r="K381" t="s">
        <v>2322</v>
      </c>
      <c r="L381">
        <v>106.456</v>
      </c>
      <c r="N381">
        <v>-6.2380000000000004</v>
      </c>
      <c r="P381">
        <v>0</v>
      </c>
      <c r="R381" t="s">
        <v>35</v>
      </c>
      <c r="S381" t="s">
        <v>2323</v>
      </c>
      <c r="T381" t="s">
        <v>37</v>
      </c>
      <c r="V381" t="s">
        <v>38</v>
      </c>
      <c r="W381">
        <v>100</v>
      </c>
      <c r="X381">
        <v>100</v>
      </c>
      <c r="Y381">
        <v>100</v>
      </c>
      <c r="Z381">
        <v>100</v>
      </c>
      <c r="AA381">
        <v>80</v>
      </c>
      <c r="AB381" t="s">
        <v>86</v>
      </c>
      <c r="AC381">
        <f>VLOOKUP(AB381,Sheet2!$B$18:$E$27,4,0)</f>
        <v>1</v>
      </c>
      <c r="AD381">
        <f>VLOOKUP(V381,Sheet2!$B$4:$E$14,4,0)</f>
        <v>2</v>
      </c>
    </row>
    <row r="382" spans="1:30">
      <c r="A382" t="s">
        <v>2324</v>
      </c>
      <c r="B382" t="s">
        <v>130</v>
      </c>
      <c r="C382" t="s">
        <v>131</v>
      </c>
      <c r="D382" t="s">
        <v>1460</v>
      </c>
      <c r="E382" t="s">
        <v>1460</v>
      </c>
      <c r="F382" t="s">
        <v>1708</v>
      </c>
      <c r="G382" t="s">
        <v>1709</v>
      </c>
      <c r="H382" t="s">
        <v>1710</v>
      </c>
      <c r="I382" t="s">
        <v>1710</v>
      </c>
      <c r="J382" t="s">
        <v>2325</v>
      </c>
      <c r="K382" t="s">
        <v>2325</v>
      </c>
      <c r="L382">
        <v>103.627</v>
      </c>
      <c r="N382">
        <v>-1.6259999999999999</v>
      </c>
      <c r="P382">
        <v>100</v>
      </c>
      <c r="R382" t="s">
        <v>35</v>
      </c>
      <c r="S382" t="s">
        <v>1713</v>
      </c>
      <c r="T382" t="s">
        <v>37</v>
      </c>
      <c r="V382" t="s">
        <v>38</v>
      </c>
      <c r="W382">
        <v>100</v>
      </c>
      <c r="X382">
        <v>100</v>
      </c>
      <c r="Y382">
        <v>100</v>
      </c>
      <c r="Z382">
        <v>100</v>
      </c>
      <c r="AA382">
        <v>100</v>
      </c>
      <c r="AB382" t="s">
        <v>39</v>
      </c>
      <c r="AC382">
        <f>VLOOKUP(AB382,Sheet2!$B$18:$E$27,4,0)</f>
        <v>1</v>
      </c>
      <c r="AD382">
        <f>VLOOKUP(V382,Sheet2!$B$4:$E$14,4,0)</f>
        <v>2</v>
      </c>
    </row>
    <row r="383" spans="1:30">
      <c r="A383" t="s">
        <v>2326</v>
      </c>
      <c r="B383" t="s">
        <v>257</v>
      </c>
      <c r="C383" t="s">
        <v>257</v>
      </c>
      <c r="D383" t="s">
        <v>2327</v>
      </c>
      <c r="E383" t="s">
        <v>2327</v>
      </c>
      <c r="F383" t="s">
        <v>1902</v>
      </c>
      <c r="G383" t="s">
        <v>1902</v>
      </c>
      <c r="H383" t="s">
        <v>2328</v>
      </c>
      <c r="I383" t="s">
        <v>2329</v>
      </c>
      <c r="J383" t="s">
        <v>1902</v>
      </c>
      <c r="K383" t="s">
        <v>1902</v>
      </c>
      <c r="L383">
        <v>102.31699999999999</v>
      </c>
      <c r="N383">
        <v>-1.704</v>
      </c>
      <c r="P383">
        <v>0</v>
      </c>
      <c r="R383" t="s">
        <v>35</v>
      </c>
      <c r="S383" t="s">
        <v>2330</v>
      </c>
      <c r="T383" t="s">
        <v>37</v>
      </c>
      <c r="V383" t="s">
        <v>38</v>
      </c>
      <c r="W383">
        <v>100</v>
      </c>
      <c r="X383">
        <v>100</v>
      </c>
      <c r="Y383">
        <v>100</v>
      </c>
      <c r="Z383">
        <v>100</v>
      </c>
      <c r="AA383">
        <v>80</v>
      </c>
      <c r="AB383" t="s">
        <v>86</v>
      </c>
      <c r="AC383">
        <f>VLOOKUP(AB383,Sheet2!$B$18:$E$27,4,0)</f>
        <v>1</v>
      </c>
      <c r="AD383">
        <f>VLOOKUP(V383,Sheet2!$B$4:$E$14,4,0)</f>
        <v>2</v>
      </c>
    </row>
    <row r="384" spans="1:30">
      <c r="A384" t="s">
        <v>2331</v>
      </c>
      <c r="B384" t="s">
        <v>192</v>
      </c>
      <c r="C384" t="s">
        <v>71</v>
      </c>
      <c r="D384" t="s">
        <v>193</v>
      </c>
      <c r="E384" t="s">
        <v>193</v>
      </c>
      <c r="F384" t="s">
        <v>2332</v>
      </c>
      <c r="G384" t="s">
        <v>2332</v>
      </c>
      <c r="H384" t="s">
        <v>2333</v>
      </c>
      <c r="I384" t="s">
        <v>2333</v>
      </c>
      <c r="J384" t="s">
        <v>2230</v>
      </c>
      <c r="K384" t="s">
        <v>2334</v>
      </c>
      <c r="L384">
        <v>106.577</v>
      </c>
      <c r="N384">
        <v>-6.1749999999999998</v>
      </c>
      <c r="P384">
        <v>100</v>
      </c>
      <c r="R384" t="s">
        <v>35</v>
      </c>
      <c r="S384" t="s">
        <v>2335</v>
      </c>
      <c r="T384" t="s">
        <v>37</v>
      </c>
      <c r="V384" t="s">
        <v>38</v>
      </c>
      <c r="W384">
        <v>100</v>
      </c>
      <c r="X384">
        <v>100</v>
      </c>
      <c r="Y384">
        <v>100</v>
      </c>
      <c r="Z384">
        <v>12</v>
      </c>
      <c r="AA384">
        <v>82.4</v>
      </c>
      <c r="AB384" t="s">
        <v>86</v>
      </c>
      <c r="AC384">
        <f>VLOOKUP(AB384,Sheet2!$B$18:$E$27,4,0)</f>
        <v>1</v>
      </c>
      <c r="AD384">
        <f>VLOOKUP(V384,Sheet2!$B$4:$E$14,4,0)</f>
        <v>2</v>
      </c>
    </row>
    <row r="385" spans="1:30">
      <c r="A385" t="s">
        <v>2336</v>
      </c>
      <c r="B385" t="s">
        <v>71</v>
      </c>
      <c r="C385" t="s">
        <v>72</v>
      </c>
      <c r="D385" t="s">
        <v>156</v>
      </c>
      <c r="E385" t="s">
        <v>156</v>
      </c>
      <c r="F385" t="s">
        <v>2337</v>
      </c>
      <c r="G385" t="s">
        <v>2338</v>
      </c>
      <c r="H385" t="s">
        <v>158</v>
      </c>
      <c r="I385" t="s">
        <v>158</v>
      </c>
      <c r="J385" t="s">
        <v>2339</v>
      </c>
      <c r="K385" t="s">
        <v>2340</v>
      </c>
      <c r="L385">
        <v>106.645</v>
      </c>
      <c r="N385">
        <v>-6.0620000000000003</v>
      </c>
      <c r="P385">
        <v>100</v>
      </c>
      <c r="R385" t="s">
        <v>35</v>
      </c>
      <c r="S385" t="s">
        <v>2341</v>
      </c>
      <c r="T385" t="s">
        <v>37</v>
      </c>
      <c r="V385" t="s">
        <v>38</v>
      </c>
      <c r="W385">
        <v>100</v>
      </c>
      <c r="X385">
        <v>100</v>
      </c>
      <c r="Y385">
        <v>82</v>
      </c>
      <c r="Z385">
        <v>100</v>
      </c>
      <c r="AA385">
        <v>96.4</v>
      </c>
      <c r="AB385" t="s">
        <v>39</v>
      </c>
      <c r="AC385">
        <f>VLOOKUP(AB385,Sheet2!$B$18:$E$27,4,0)</f>
        <v>1</v>
      </c>
      <c r="AD385">
        <f>VLOOKUP(V385,Sheet2!$B$4:$E$14,4,0)</f>
        <v>2</v>
      </c>
    </row>
    <row r="386" spans="1:30">
      <c r="A386" t="s">
        <v>2342</v>
      </c>
      <c r="B386" t="s">
        <v>71</v>
      </c>
      <c r="C386" t="s">
        <v>72</v>
      </c>
      <c r="D386" t="s">
        <v>163</v>
      </c>
      <c r="E386" t="s">
        <v>163</v>
      </c>
      <c r="F386" t="s">
        <v>2343</v>
      </c>
      <c r="G386" t="s">
        <v>2343</v>
      </c>
      <c r="H386" t="s">
        <v>165</v>
      </c>
      <c r="I386" t="s">
        <v>165</v>
      </c>
      <c r="J386" t="s">
        <v>2344</v>
      </c>
      <c r="K386" t="s">
        <v>2345</v>
      </c>
      <c r="L386">
        <v>106.536</v>
      </c>
      <c r="N386">
        <v>-6.0940000000000003</v>
      </c>
      <c r="P386">
        <v>100</v>
      </c>
      <c r="R386" t="s">
        <v>35</v>
      </c>
      <c r="S386" t="s">
        <v>2346</v>
      </c>
      <c r="T386" t="s">
        <v>37</v>
      </c>
      <c r="V386" t="s">
        <v>38</v>
      </c>
      <c r="W386">
        <v>100</v>
      </c>
      <c r="X386">
        <v>100</v>
      </c>
      <c r="Y386">
        <v>100</v>
      </c>
      <c r="Z386">
        <v>100</v>
      </c>
      <c r="AA386">
        <v>100</v>
      </c>
      <c r="AB386" t="s">
        <v>39</v>
      </c>
      <c r="AC386">
        <f>VLOOKUP(AB386,Sheet2!$B$18:$E$27,4,0)</f>
        <v>1</v>
      </c>
      <c r="AD386">
        <f>VLOOKUP(V386,Sheet2!$B$4:$E$14,4,0)</f>
        <v>2</v>
      </c>
    </row>
    <row r="387" spans="1:30">
      <c r="A387" t="s">
        <v>2347</v>
      </c>
      <c r="B387" t="s">
        <v>71</v>
      </c>
      <c r="C387" t="s">
        <v>72</v>
      </c>
      <c r="D387" t="s">
        <v>1812</v>
      </c>
      <c r="E387" t="s">
        <v>1812</v>
      </c>
      <c r="F387" t="s">
        <v>2348</v>
      </c>
      <c r="G387" t="s">
        <v>2349</v>
      </c>
      <c r="H387" t="s">
        <v>1815</v>
      </c>
      <c r="I387" t="s">
        <v>1816</v>
      </c>
      <c r="J387" t="s">
        <v>2350</v>
      </c>
      <c r="K387" t="s">
        <v>2351</v>
      </c>
      <c r="L387">
        <v>106.51300000000001</v>
      </c>
      <c r="N387">
        <v>-6.1680000000000001</v>
      </c>
      <c r="P387">
        <v>0</v>
      </c>
      <c r="R387" t="s">
        <v>35</v>
      </c>
      <c r="S387" t="s">
        <v>1818</v>
      </c>
      <c r="T387" t="s">
        <v>37</v>
      </c>
      <c r="V387" t="s">
        <v>38</v>
      </c>
      <c r="W387">
        <v>100</v>
      </c>
      <c r="X387">
        <v>100</v>
      </c>
      <c r="Y387">
        <v>100</v>
      </c>
      <c r="Z387">
        <v>100</v>
      </c>
      <c r="AA387">
        <v>80</v>
      </c>
      <c r="AB387" t="s">
        <v>86</v>
      </c>
      <c r="AC387">
        <f>VLOOKUP(AB387,Sheet2!$B$18:$E$27,4,0)</f>
        <v>1</v>
      </c>
      <c r="AD387">
        <f>VLOOKUP(V387,Sheet2!$B$4:$E$14,4,0)</f>
        <v>2</v>
      </c>
    </row>
    <row r="388" spans="1:30">
      <c r="A388" t="s">
        <v>2352</v>
      </c>
      <c r="B388" t="s">
        <v>29</v>
      </c>
      <c r="C388" t="s">
        <v>29</v>
      </c>
      <c r="D388" t="s">
        <v>138</v>
      </c>
      <c r="E388" t="s">
        <v>138</v>
      </c>
      <c r="F388" t="s">
        <v>688</v>
      </c>
      <c r="G388" t="s">
        <v>688</v>
      </c>
      <c r="H388" t="s">
        <v>140</v>
      </c>
      <c r="I388" t="s">
        <v>140</v>
      </c>
      <c r="J388" t="s">
        <v>2353</v>
      </c>
      <c r="K388" t="s">
        <v>2354</v>
      </c>
      <c r="L388">
        <v>112.581</v>
      </c>
      <c r="N388">
        <v>-7.2770000000000001</v>
      </c>
      <c r="P388">
        <v>100</v>
      </c>
      <c r="R388" t="s">
        <v>35</v>
      </c>
      <c r="S388" t="s">
        <v>691</v>
      </c>
      <c r="T388" t="s">
        <v>37</v>
      </c>
      <c r="V388" t="s">
        <v>38</v>
      </c>
      <c r="W388">
        <v>100</v>
      </c>
      <c r="X388">
        <v>100</v>
      </c>
      <c r="Y388">
        <v>100</v>
      </c>
      <c r="Z388">
        <v>78</v>
      </c>
      <c r="AA388">
        <v>95.6</v>
      </c>
      <c r="AB388" t="s">
        <v>39</v>
      </c>
      <c r="AC388">
        <f>VLOOKUP(AB388,Sheet2!$B$18:$E$27,4,0)</f>
        <v>1</v>
      </c>
      <c r="AD388">
        <f>VLOOKUP(V388,Sheet2!$B$4:$E$14,4,0)</f>
        <v>2</v>
      </c>
    </row>
    <row r="389" spans="1:30">
      <c r="A389" t="s">
        <v>2355</v>
      </c>
      <c r="B389" t="s">
        <v>460</v>
      </c>
      <c r="C389" t="s">
        <v>461</v>
      </c>
      <c r="D389" t="s">
        <v>2356</v>
      </c>
      <c r="E389" t="s">
        <v>2356</v>
      </c>
      <c r="F389" t="s">
        <v>2357</v>
      </c>
      <c r="G389" t="s">
        <v>2357</v>
      </c>
      <c r="H389" t="s">
        <v>2358</v>
      </c>
      <c r="I389" t="s">
        <v>2358</v>
      </c>
      <c r="J389" t="s">
        <v>2359</v>
      </c>
      <c r="K389" t="s">
        <v>2360</v>
      </c>
      <c r="L389">
        <v>107.541</v>
      </c>
      <c r="N389">
        <v>-6.851</v>
      </c>
      <c r="P389">
        <v>100</v>
      </c>
      <c r="R389" t="s">
        <v>35</v>
      </c>
      <c r="S389" t="s">
        <v>2361</v>
      </c>
      <c r="T389" t="s">
        <v>37</v>
      </c>
      <c r="V389" t="s">
        <v>38</v>
      </c>
      <c r="W389">
        <v>100</v>
      </c>
      <c r="X389">
        <v>100</v>
      </c>
      <c r="Y389">
        <v>100</v>
      </c>
      <c r="Z389">
        <v>100</v>
      </c>
      <c r="AA389">
        <v>100</v>
      </c>
      <c r="AB389" t="s">
        <v>39</v>
      </c>
      <c r="AC389">
        <f>VLOOKUP(AB389,Sheet2!$B$18:$E$27,4,0)</f>
        <v>1</v>
      </c>
      <c r="AD389">
        <f>VLOOKUP(V389,Sheet2!$B$4:$E$14,4,0)</f>
        <v>2</v>
      </c>
    </row>
    <row r="390" spans="1:30">
      <c r="A390" t="s">
        <v>2362</v>
      </c>
      <c r="B390" t="s">
        <v>1820</v>
      </c>
      <c r="C390" t="s">
        <v>1820</v>
      </c>
      <c r="D390" t="s">
        <v>2363</v>
      </c>
      <c r="E390" t="s">
        <v>2363</v>
      </c>
      <c r="F390" t="s">
        <v>2364</v>
      </c>
      <c r="G390" t="s">
        <v>2364</v>
      </c>
      <c r="H390" t="s">
        <v>2098</v>
      </c>
      <c r="I390" t="s">
        <v>2098</v>
      </c>
      <c r="J390" t="s">
        <v>2365</v>
      </c>
      <c r="K390" t="s">
        <v>2366</v>
      </c>
      <c r="L390">
        <v>104.96</v>
      </c>
      <c r="N390">
        <v>-2.839</v>
      </c>
      <c r="P390">
        <v>100</v>
      </c>
      <c r="R390" t="s">
        <v>35</v>
      </c>
      <c r="S390" t="s">
        <v>2367</v>
      </c>
      <c r="T390" t="s">
        <v>37</v>
      </c>
      <c r="V390" t="s">
        <v>38</v>
      </c>
      <c r="W390">
        <v>100</v>
      </c>
      <c r="X390">
        <v>100</v>
      </c>
      <c r="Y390">
        <v>100</v>
      </c>
      <c r="Z390">
        <v>100</v>
      </c>
      <c r="AA390">
        <v>100</v>
      </c>
      <c r="AB390" t="s">
        <v>39</v>
      </c>
      <c r="AC390">
        <f>VLOOKUP(AB390,Sheet2!$B$18:$E$27,4,0)</f>
        <v>1</v>
      </c>
      <c r="AD390">
        <f>VLOOKUP(V390,Sheet2!$B$4:$E$14,4,0)</f>
        <v>2</v>
      </c>
    </row>
    <row r="391" spans="1:30">
      <c r="A391" t="s">
        <v>2368</v>
      </c>
      <c r="B391" t="s">
        <v>29</v>
      </c>
      <c r="C391" t="s">
        <v>29</v>
      </c>
      <c r="D391" t="s">
        <v>1542</v>
      </c>
      <c r="E391" t="s">
        <v>1542</v>
      </c>
      <c r="F391" t="s">
        <v>2369</v>
      </c>
      <c r="G391" t="s">
        <v>2369</v>
      </c>
      <c r="H391" t="s">
        <v>1544</v>
      </c>
      <c r="I391" t="s">
        <v>1544</v>
      </c>
      <c r="J391" t="s">
        <v>2370</v>
      </c>
      <c r="K391" t="s">
        <v>2371</v>
      </c>
      <c r="L391">
        <v>112.48399999999999</v>
      </c>
      <c r="N391">
        <v>-6.9740000000000002</v>
      </c>
      <c r="P391">
        <v>100</v>
      </c>
      <c r="R391" t="s">
        <v>35</v>
      </c>
      <c r="S391" t="s">
        <v>2372</v>
      </c>
      <c r="T391" t="s">
        <v>37</v>
      </c>
      <c r="V391" t="s">
        <v>38</v>
      </c>
      <c r="W391">
        <v>100</v>
      </c>
      <c r="X391">
        <v>100</v>
      </c>
      <c r="Y391">
        <v>100</v>
      </c>
      <c r="Z391">
        <v>100</v>
      </c>
      <c r="AA391">
        <v>100</v>
      </c>
      <c r="AB391" t="s">
        <v>39</v>
      </c>
      <c r="AC391">
        <f>VLOOKUP(AB391,Sheet2!$B$18:$E$27,4,0)</f>
        <v>1</v>
      </c>
      <c r="AD391">
        <f>VLOOKUP(V391,Sheet2!$B$4:$E$14,4,0)</f>
        <v>2</v>
      </c>
    </row>
    <row r="392" spans="1:30">
      <c r="A392" t="s">
        <v>2373</v>
      </c>
      <c r="B392" t="s">
        <v>432</v>
      </c>
      <c r="C392" t="s">
        <v>432</v>
      </c>
      <c r="D392" t="s">
        <v>2374</v>
      </c>
      <c r="E392" t="s">
        <v>2375</v>
      </c>
      <c r="F392" t="s">
        <v>2376</v>
      </c>
      <c r="G392" t="s">
        <v>2376</v>
      </c>
      <c r="H392" t="s">
        <v>2377</v>
      </c>
      <c r="I392" t="s">
        <v>2377</v>
      </c>
      <c r="J392" t="s">
        <v>2378</v>
      </c>
      <c r="K392" t="s">
        <v>2379</v>
      </c>
      <c r="L392">
        <v>107.474</v>
      </c>
      <c r="N392">
        <v>-6.7480000000000002</v>
      </c>
      <c r="P392">
        <v>100</v>
      </c>
      <c r="R392" t="s">
        <v>35</v>
      </c>
      <c r="S392" t="s">
        <v>2380</v>
      </c>
      <c r="T392" t="s">
        <v>37</v>
      </c>
      <c r="V392" t="s">
        <v>38</v>
      </c>
      <c r="W392">
        <v>100</v>
      </c>
      <c r="X392">
        <v>100</v>
      </c>
      <c r="Y392">
        <v>100</v>
      </c>
      <c r="Z392">
        <v>100</v>
      </c>
      <c r="AA392">
        <v>100</v>
      </c>
      <c r="AB392" t="s">
        <v>39</v>
      </c>
      <c r="AC392">
        <f>VLOOKUP(AB392,Sheet2!$B$18:$E$27,4,0)</f>
        <v>1</v>
      </c>
      <c r="AD392">
        <f>VLOOKUP(V392,Sheet2!$B$4:$E$14,4,0)</f>
        <v>2</v>
      </c>
    </row>
    <row r="393" spans="1:30">
      <c r="A393" t="s">
        <v>2381</v>
      </c>
      <c r="B393" t="s">
        <v>432</v>
      </c>
      <c r="C393" t="s">
        <v>461</v>
      </c>
      <c r="D393" t="s">
        <v>2382</v>
      </c>
      <c r="E393" t="s">
        <v>591</v>
      </c>
      <c r="F393" t="s">
        <v>2383</v>
      </c>
      <c r="G393" t="s">
        <v>2384</v>
      </c>
      <c r="H393" t="s">
        <v>2385</v>
      </c>
      <c r="I393" t="s">
        <v>2386</v>
      </c>
      <c r="J393" t="s">
        <v>2387</v>
      </c>
      <c r="K393" t="s">
        <v>2388</v>
      </c>
      <c r="L393">
        <v>107.517</v>
      </c>
      <c r="N393">
        <v>-6.8460000000000001</v>
      </c>
      <c r="P393">
        <v>0</v>
      </c>
      <c r="R393" t="s">
        <v>35</v>
      </c>
      <c r="S393" t="s">
        <v>2389</v>
      </c>
      <c r="T393" t="s">
        <v>37</v>
      </c>
      <c r="V393" t="s">
        <v>38</v>
      </c>
      <c r="W393">
        <v>11</v>
      </c>
      <c r="X393">
        <v>27</v>
      </c>
      <c r="Y393">
        <v>40</v>
      </c>
      <c r="Z393">
        <v>38</v>
      </c>
      <c r="AA393">
        <v>23.2</v>
      </c>
      <c r="AB393" t="s">
        <v>513</v>
      </c>
      <c r="AC393">
        <f>VLOOKUP(AB393,Sheet2!$B$18:$E$27,4,0)</f>
        <v>0</v>
      </c>
      <c r="AD393">
        <f>VLOOKUP(V393,Sheet2!$B$4:$E$14,4,0)</f>
        <v>2</v>
      </c>
    </row>
    <row r="394" spans="1:30">
      <c r="A394" t="s">
        <v>2390</v>
      </c>
      <c r="B394" t="s">
        <v>71</v>
      </c>
      <c r="C394" t="s">
        <v>72</v>
      </c>
      <c r="D394" t="s">
        <v>481</v>
      </c>
      <c r="E394" t="s">
        <v>481</v>
      </c>
      <c r="F394" t="s">
        <v>2391</v>
      </c>
      <c r="G394" t="s">
        <v>2391</v>
      </c>
      <c r="H394" t="s">
        <v>107</v>
      </c>
      <c r="I394" t="s">
        <v>107</v>
      </c>
      <c r="J394" t="s">
        <v>2392</v>
      </c>
      <c r="K394" t="s">
        <v>2393</v>
      </c>
      <c r="L394">
        <v>106.54900000000001</v>
      </c>
      <c r="N394">
        <v>-6.1980000000000004</v>
      </c>
      <c r="P394">
        <v>100</v>
      </c>
      <c r="R394" t="s">
        <v>35</v>
      </c>
      <c r="S394" t="s">
        <v>2394</v>
      </c>
      <c r="T394" t="s">
        <v>37</v>
      </c>
      <c r="V394" t="s">
        <v>38</v>
      </c>
      <c r="W394">
        <v>100</v>
      </c>
      <c r="X394">
        <v>100</v>
      </c>
      <c r="Y394">
        <v>100</v>
      </c>
      <c r="Z394">
        <v>21</v>
      </c>
      <c r="AA394">
        <v>84.2</v>
      </c>
      <c r="AB394" t="s">
        <v>86</v>
      </c>
      <c r="AC394">
        <f>VLOOKUP(AB394,Sheet2!$B$18:$E$27,4,0)</f>
        <v>1</v>
      </c>
      <c r="AD394">
        <f>VLOOKUP(V394,Sheet2!$B$4:$E$14,4,0)</f>
        <v>2</v>
      </c>
    </row>
    <row r="395" spans="1:30">
      <c r="A395" t="s">
        <v>2395</v>
      </c>
      <c r="B395" t="s">
        <v>29</v>
      </c>
      <c r="C395" t="s">
        <v>29</v>
      </c>
      <c r="D395" t="s">
        <v>277</v>
      </c>
      <c r="E395" t="s">
        <v>277</v>
      </c>
      <c r="F395" t="s">
        <v>2396</v>
      </c>
      <c r="G395" t="s">
        <v>2396</v>
      </c>
      <c r="H395" t="s">
        <v>279</v>
      </c>
      <c r="I395" t="s">
        <v>279</v>
      </c>
      <c r="J395" t="s">
        <v>2396</v>
      </c>
      <c r="K395" t="s">
        <v>2397</v>
      </c>
      <c r="L395">
        <v>112.485</v>
      </c>
      <c r="N395">
        <v>-7.2770000000000001</v>
      </c>
      <c r="P395">
        <v>100</v>
      </c>
      <c r="R395" t="s">
        <v>35</v>
      </c>
      <c r="S395" t="s">
        <v>2398</v>
      </c>
      <c r="T395" t="s">
        <v>37</v>
      </c>
      <c r="V395" t="s">
        <v>38</v>
      </c>
      <c r="W395">
        <v>100</v>
      </c>
      <c r="X395">
        <v>100</v>
      </c>
      <c r="Y395">
        <v>100</v>
      </c>
      <c r="Z395">
        <v>100</v>
      </c>
      <c r="AA395">
        <v>100</v>
      </c>
      <c r="AB395" t="s">
        <v>39</v>
      </c>
      <c r="AC395">
        <f>VLOOKUP(AB395,Sheet2!$B$18:$E$27,4,0)</f>
        <v>1</v>
      </c>
      <c r="AD395">
        <f>VLOOKUP(V395,Sheet2!$B$4:$E$14,4,0)</f>
        <v>2</v>
      </c>
    </row>
    <row r="396" spans="1:30">
      <c r="A396" t="s">
        <v>2399</v>
      </c>
      <c r="B396" t="s">
        <v>29</v>
      </c>
      <c r="C396" t="s">
        <v>29</v>
      </c>
      <c r="D396" t="s">
        <v>668</v>
      </c>
      <c r="E396" t="s">
        <v>669</v>
      </c>
      <c r="F396" t="s">
        <v>668</v>
      </c>
      <c r="G396" t="s">
        <v>2400</v>
      </c>
      <c r="H396" t="s">
        <v>671</v>
      </c>
      <c r="I396" t="s">
        <v>671</v>
      </c>
      <c r="J396" t="s">
        <v>2401</v>
      </c>
      <c r="K396" t="s">
        <v>2402</v>
      </c>
      <c r="L396">
        <v>112.512</v>
      </c>
      <c r="N396">
        <v>-7.3689999999999998</v>
      </c>
      <c r="P396">
        <v>100</v>
      </c>
      <c r="R396" t="s">
        <v>35</v>
      </c>
      <c r="S396" t="s">
        <v>2403</v>
      </c>
      <c r="T396" t="s">
        <v>37</v>
      </c>
      <c r="V396" t="s">
        <v>38</v>
      </c>
      <c r="W396">
        <v>100</v>
      </c>
      <c r="X396">
        <v>100</v>
      </c>
      <c r="Y396">
        <v>32</v>
      </c>
      <c r="Z396">
        <v>100</v>
      </c>
      <c r="AA396">
        <v>86.4</v>
      </c>
      <c r="AB396" t="s">
        <v>86</v>
      </c>
      <c r="AC396">
        <f>VLOOKUP(AB396,Sheet2!$B$18:$E$27,4,0)</f>
        <v>1</v>
      </c>
      <c r="AD396">
        <f>VLOOKUP(V396,Sheet2!$B$4:$E$14,4,0)</f>
        <v>2</v>
      </c>
    </row>
    <row r="397" spans="1:30">
      <c r="A397" t="s">
        <v>2404</v>
      </c>
      <c r="B397" t="s">
        <v>29</v>
      </c>
      <c r="C397" t="s">
        <v>29</v>
      </c>
      <c r="D397" t="s">
        <v>30</v>
      </c>
      <c r="E397" t="s">
        <v>30</v>
      </c>
      <c r="F397" t="s">
        <v>2405</v>
      </c>
      <c r="G397" t="s">
        <v>2405</v>
      </c>
      <c r="H397" t="s">
        <v>32</v>
      </c>
      <c r="I397" t="s">
        <v>32</v>
      </c>
      <c r="J397" t="s">
        <v>2406</v>
      </c>
      <c r="K397" t="s">
        <v>2407</v>
      </c>
      <c r="L397">
        <v>112.633</v>
      </c>
      <c r="N397">
        <v>-7.1879999999999997</v>
      </c>
      <c r="P397">
        <v>100</v>
      </c>
      <c r="R397" t="s">
        <v>35</v>
      </c>
      <c r="S397" t="s">
        <v>2408</v>
      </c>
      <c r="T397" t="s">
        <v>37</v>
      </c>
      <c r="V397" t="s">
        <v>38</v>
      </c>
      <c r="W397">
        <v>100</v>
      </c>
      <c r="X397">
        <v>100</v>
      </c>
      <c r="Y397">
        <v>100</v>
      </c>
      <c r="Z397">
        <v>100</v>
      </c>
      <c r="AA397">
        <v>100</v>
      </c>
      <c r="AB397" t="s">
        <v>39</v>
      </c>
      <c r="AC397">
        <f>VLOOKUP(AB397,Sheet2!$B$18:$E$27,4,0)</f>
        <v>1</v>
      </c>
      <c r="AD397">
        <f>VLOOKUP(V397,Sheet2!$B$4:$E$14,4,0)</f>
        <v>2</v>
      </c>
    </row>
    <row r="398" spans="1:30">
      <c r="A398" t="s">
        <v>2409</v>
      </c>
      <c r="B398" t="s">
        <v>130</v>
      </c>
      <c r="C398" t="s">
        <v>131</v>
      </c>
      <c r="D398" t="s">
        <v>1236</v>
      </c>
      <c r="E398" t="s">
        <v>1236</v>
      </c>
      <c r="F398" t="s">
        <v>1805</v>
      </c>
      <c r="G398" t="s">
        <v>1805</v>
      </c>
      <c r="H398" t="s">
        <v>1759</v>
      </c>
      <c r="I398" t="s">
        <v>1759</v>
      </c>
      <c r="J398" t="s">
        <v>2410</v>
      </c>
      <c r="K398" t="s">
        <v>2410</v>
      </c>
      <c r="L398">
        <v>103.563</v>
      </c>
      <c r="N398">
        <v>-1.603</v>
      </c>
      <c r="P398">
        <v>100</v>
      </c>
      <c r="R398" t="s">
        <v>35</v>
      </c>
      <c r="S398" t="s">
        <v>1807</v>
      </c>
      <c r="T398" t="s">
        <v>37</v>
      </c>
      <c r="V398" t="s">
        <v>38</v>
      </c>
      <c r="W398">
        <v>100</v>
      </c>
      <c r="X398">
        <v>100</v>
      </c>
      <c r="Y398">
        <v>100</v>
      </c>
      <c r="Z398">
        <v>100</v>
      </c>
      <c r="AA398">
        <v>100</v>
      </c>
      <c r="AB398" t="s">
        <v>39</v>
      </c>
      <c r="AC398">
        <f>VLOOKUP(AB398,Sheet2!$B$18:$E$27,4,0)</f>
        <v>1</v>
      </c>
      <c r="AD398">
        <f>VLOOKUP(V398,Sheet2!$B$4:$E$14,4,0)</f>
        <v>2</v>
      </c>
    </row>
    <row r="399" spans="1:30">
      <c r="A399" t="s">
        <v>2411</v>
      </c>
      <c r="B399" t="s">
        <v>113</v>
      </c>
      <c r="C399" t="s">
        <v>114</v>
      </c>
      <c r="D399" t="s">
        <v>1198</v>
      </c>
      <c r="E399" t="s">
        <v>1198</v>
      </c>
      <c r="F399" t="s">
        <v>1198</v>
      </c>
      <c r="G399" t="s">
        <v>1198</v>
      </c>
      <c r="H399" t="s">
        <v>2412</v>
      </c>
      <c r="I399" t="s">
        <v>2412</v>
      </c>
      <c r="J399" t="s">
        <v>2413</v>
      </c>
      <c r="K399" t="s">
        <v>2414</v>
      </c>
      <c r="L399">
        <v>112.749</v>
      </c>
      <c r="N399">
        <v>-7.2720000000000002</v>
      </c>
      <c r="P399">
        <v>100</v>
      </c>
      <c r="R399" t="s">
        <v>35</v>
      </c>
      <c r="S399" t="s">
        <v>2415</v>
      </c>
      <c r="T399" t="s">
        <v>37</v>
      </c>
      <c r="V399" t="s">
        <v>38</v>
      </c>
      <c r="W399">
        <v>100</v>
      </c>
      <c r="X399">
        <v>100</v>
      </c>
      <c r="Y399">
        <v>100</v>
      </c>
      <c r="Z399">
        <v>80</v>
      </c>
      <c r="AA399">
        <v>96</v>
      </c>
      <c r="AB399" t="s">
        <v>39</v>
      </c>
      <c r="AC399">
        <f>VLOOKUP(AB399,Sheet2!$B$18:$E$27,4,0)</f>
        <v>1</v>
      </c>
      <c r="AD399">
        <f>VLOOKUP(V399,Sheet2!$B$4:$E$14,4,0)</f>
        <v>2</v>
      </c>
    </row>
    <row r="400" spans="1:30">
      <c r="A400" t="s">
        <v>2416</v>
      </c>
      <c r="B400" t="s">
        <v>570</v>
      </c>
      <c r="C400" t="s">
        <v>571</v>
      </c>
      <c r="D400" t="s">
        <v>2417</v>
      </c>
      <c r="E400" t="s">
        <v>2417</v>
      </c>
      <c r="F400" t="s">
        <v>2418</v>
      </c>
      <c r="G400" t="s">
        <v>2418</v>
      </c>
      <c r="H400" t="s">
        <v>2419</v>
      </c>
      <c r="I400" t="s">
        <v>2419</v>
      </c>
      <c r="J400" t="s">
        <v>2420</v>
      </c>
      <c r="K400" t="s">
        <v>2421</v>
      </c>
      <c r="L400">
        <v>106.848</v>
      </c>
      <c r="M400">
        <v>106.85899999999999</v>
      </c>
      <c r="N400">
        <v>-6.202</v>
      </c>
      <c r="O400">
        <v>-6.2104600000000003</v>
      </c>
      <c r="P400">
        <v>100</v>
      </c>
      <c r="S400" t="s">
        <v>2422</v>
      </c>
      <c r="T400" t="s">
        <v>2423</v>
      </c>
      <c r="U400">
        <v>1.5353550154521041</v>
      </c>
      <c r="V400" t="s">
        <v>95</v>
      </c>
      <c r="W400">
        <v>100</v>
      </c>
      <c r="X400">
        <v>100</v>
      </c>
      <c r="Y400">
        <v>100</v>
      </c>
      <c r="Z400">
        <v>100</v>
      </c>
      <c r="AA400">
        <v>100</v>
      </c>
      <c r="AB400" t="s">
        <v>39</v>
      </c>
      <c r="AC400">
        <f>VLOOKUP(AB400,Sheet2!$B$18:$E$27,4,0)</f>
        <v>1</v>
      </c>
      <c r="AD400">
        <f>VLOOKUP(V400,Sheet2!$B$4:$E$14,4,0)</f>
        <v>0</v>
      </c>
    </row>
    <row r="401" spans="1:30">
      <c r="A401" t="s">
        <v>2424</v>
      </c>
      <c r="B401" t="s">
        <v>192</v>
      </c>
      <c r="C401" t="s">
        <v>71</v>
      </c>
      <c r="D401" t="s">
        <v>2425</v>
      </c>
      <c r="E401" t="s">
        <v>2425</v>
      </c>
      <c r="F401" t="s">
        <v>2426</v>
      </c>
      <c r="G401" t="s">
        <v>2426</v>
      </c>
      <c r="H401" t="s">
        <v>2427</v>
      </c>
      <c r="I401" t="s">
        <v>2427</v>
      </c>
      <c r="J401" t="s">
        <v>2428</v>
      </c>
      <c r="K401" t="s">
        <v>2429</v>
      </c>
      <c r="L401">
        <v>106.578</v>
      </c>
      <c r="N401">
        <v>-6.1959999999999997</v>
      </c>
      <c r="P401">
        <v>100</v>
      </c>
      <c r="R401" t="s">
        <v>35</v>
      </c>
      <c r="S401" t="s">
        <v>2430</v>
      </c>
      <c r="T401" t="s">
        <v>37</v>
      </c>
      <c r="V401" t="s">
        <v>38</v>
      </c>
      <c r="W401">
        <v>100</v>
      </c>
      <c r="X401">
        <v>100</v>
      </c>
      <c r="Y401">
        <v>100</v>
      </c>
      <c r="Z401">
        <v>100</v>
      </c>
      <c r="AA401">
        <v>100</v>
      </c>
      <c r="AB401" t="s">
        <v>39</v>
      </c>
      <c r="AC401">
        <f>VLOOKUP(AB401,Sheet2!$B$18:$E$27,4,0)</f>
        <v>1</v>
      </c>
      <c r="AD401">
        <f>VLOOKUP(V401,Sheet2!$B$4:$E$14,4,0)</f>
        <v>2</v>
      </c>
    </row>
    <row r="402" spans="1:30">
      <c r="A402" t="s">
        <v>2431</v>
      </c>
      <c r="B402" t="s">
        <v>319</v>
      </c>
      <c r="C402" t="s">
        <v>320</v>
      </c>
      <c r="D402" t="s">
        <v>2432</v>
      </c>
      <c r="E402" t="s">
        <v>2432</v>
      </c>
      <c r="F402" t="s">
        <v>2433</v>
      </c>
      <c r="G402" t="s">
        <v>2434</v>
      </c>
      <c r="H402" t="s">
        <v>2435</v>
      </c>
      <c r="I402" t="s">
        <v>2435</v>
      </c>
      <c r="J402" t="s">
        <v>2436</v>
      </c>
      <c r="K402" t="s">
        <v>2437</v>
      </c>
      <c r="L402">
        <v>106.726</v>
      </c>
      <c r="M402">
        <v>106.726</v>
      </c>
      <c r="N402">
        <v>-6.4379999999999997</v>
      </c>
      <c r="O402">
        <v>-6.4380800000000002</v>
      </c>
      <c r="P402">
        <v>100</v>
      </c>
      <c r="S402" t="s">
        <v>2438</v>
      </c>
      <c r="T402" t="s">
        <v>2439</v>
      </c>
      <c r="U402">
        <v>8.8470589931942834E-3</v>
      </c>
      <c r="V402" t="s">
        <v>560</v>
      </c>
      <c r="W402">
        <v>100</v>
      </c>
      <c r="X402">
        <v>100</v>
      </c>
      <c r="Y402">
        <v>100</v>
      </c>
      <c r="Z402">
        <v>100</v>
      </c>
      <c r="AA402">
        <v>100</v>
      </c>
      <c r="AB402" t="s">
        <v>39</v>
      </c>
      <c r="AC402">
        <f>VLOOKUP(AB402,Sheet2!$B$18:$E$27,4,0)</f>
        <v>1</v>
      </c>
      <c r="AD402">
        <f>VLOOKUP(V402,Sheet2!$B$4:$E$14,4,0)</f>
        <v>1</v>
      </c>
    </row>
    <row r="403" spans="1:30">
      <c r="A403" t="s">
        <v>2440</v>
      </c>
      <c r="B403" t="s">
        <v>29</v>
      </c>
      <c r="C403" t="s">
        <v>29</v>
      </c>
      <c r="D403" t="s">
        <v>641</v>
      </c>
      <c r="E403" t="s">
        <v>641</v>
      </c>
      <c r="F403" t="s">
        <v>290</v>
      </c>
      <c r="G403" t="s">
        <v>290</v>
      </c>
      <c r="H403" t="s">
        <v>642</v>
      </c>
      <c r="I403" t="s">
        <v>642</v>
      </c>
      <c r="J403" t="s">
        <v>2441</v>
      </c>
      <c r="K403" t="s">
        <v>2442</v>
      </c>
      <c r="L403">
        <v>112.587</v>
      </c>
      <c r="N403">
        <v>-7.1310000000000002</v>
      </c>
      <c r="P403">
        <v>100</v>
      </c>
      <c r="R403" t="s">
        <v>35</v>
      </c>
      <c r="S403" t="s">
        <v>645</v>
      </c>
      <c r="T403" t="s">
        <v>37</v>
      </c>
      <c r="V403" t="s">
        <v>38</v>
      </c>
      <c r="W403">
        <v>100</v>
      </c>
      <c r="X403">
        <v>100</v>
      </c>
      <c r="Y403">
        <v>100</v>
      </c>
      <c r="Z403">
        <v>77</v>
      </c>
      <c r="AA403">
        <v>95.4</v>
      </c>
      <c r="AB403" t="s">
        <v>39</v>
      </c>
      <c r="AC403">
        <f>VLOOKUP(AB403,Sheet2!$B$18:$E$27,4,0)</f>
        <v>1</v>
      </c>
      <c r="AD403">
        <f>VLOOKUP(V403,Sheet2!$B$4:$E$14,4,0)</f>
        <v>2</v>
      </c>
    </row>
    <row r="404" spans="1:30">
      <c r="A404" t="s">
        <v>2443</v>
      </c>
      <c r="B404" t="s">
        <v>71</v>
      </c>
      <c r="C404" t="s">
        <v>72</v>
      </c>
      <c r="D404" t="s">
        <v>73</v>
      </c>
      <c r="E404" t="s">
        <v>73</v>
      </c>
      <c r="F404" t="s">
        <v>2444</v>
      </c>
      <c r="G404" t="s">
        <v>2444</v>
      </c>
      <c r="H404" t="s">
        <v>74</v>
      </c>
      <c r="I404" t="s">
        <v>74</v>
      </c>
      <c r="J404" t="s">
        <v>2445</v>
      </c>
      <c r="K404" t="s">
        <v>2446</v>
      </c>
      <c r="L404">
        <v>106.455</v>
      </c>
      <c r="N404">
        <v>-6.1749999999999998</v>
      </c>
      <c r="P404">
        <v>100</v>
      </c>
      <c r="R404" t="s">
        <v>35</v>
      </c>
      <c r="S404" t="s">
        <v>2447</v>
      </c>
      <c r="T404" t="s">
        <v>37</v>
      </c>
      <c r="V404" t="s">
        <v>38</v>
      </c>
      <c r="W404">
        <v>100</v>
      </c>
      <c r="X404">
        <v>100</v>
      </c>
      <c r="Y404">
        <v>100</v>
      </c>
      <c r="Z404">
        <v>100</v>
      </c>
      <c r="AA404">
        <v>100</v>
      </c>
      <c r="AB404" t="s">
        <v>39</v>
      </c>
      <c r="AC404">
        <f>VLOOKUP(AB404,Sheet2!$B$18:$E$27,4,0)</f>
        <v>1</v>
      </c>
      <c r="AD404">
        <f>VLOOKUP(V404,Sheet2!$B$4:$E$14,4,0)</f>
        <v>2</v>
      </c>
    </row>
    <row r="405" spans="1:30">
      <c r="A405" t="s">
        <v>2448</v>
      </c>
      <c r="B405" t="s">
        <v>192</v>
      </c>
      <c r="C405" t="s">
        <v>71</v>
      </c>
      <c r="D405" t="s">
        <v>2449</v>
      </c>
      <c r="E405" t="s">
        <v>2449</v>
      </c>
      <c r="F405" t="s">
        <v>2450</v>
      </c>
      <c r="G405" t="s">
        <v>2450</v>
      </c>
      <c r="H405" t="s">
        <v>2451</v>
      </c>
      <c r="I405" t="s">
        <v>2451</v>
      </c>
      <c r="J405" t="s">
        <v>2452</v>
      </c>
      <c r="K405" t="s">
        <v>2453</v>
      </c>
      <c r="L405">
        <v>106.679</v>
      </c>
      <c r="N405">
        <v>-6.1580000000000004</v>
      </c>
      <c r="P405">
        <v>100</v>
      </c>
      <c r="R405" t="s">
        <v>35</v>
      </c>
      <c r="S405" t="s">
        <v>2454</v>
      </c>
      <c r="T405" t="s">
        <v>37</v>
      </c>
      <c r="V405" t="s">
        <v>38</v>
      </c>
      <c r="W405">
        <v>100</v>
      </c>
      <c r="X405">
        <v>100</v>
      </c>
      <c r="Y405">
        <v>100</v>
      </c>
      <c r="Z405">
        <v>100</v>
      </c>
      <c r="AA405">
        <v>100</v>
      </c>
      <c r="AB405" t="s">
        <v>39</v>
      </c>
      <c r="AC405">
        <f>VLOOKUP(AB405,Sheet2!$B$18:$E$27,4,0)</f>
        <v>1</v>
      </c>
      <c r="AD405">
        <f>VLOOKUP(V405,Sheet2!$B$4:$E$14,4,0)</f>
        <v>2</v>
      </c>
    </row>
    <row r="406" spans="1:30">
      <c r="A406" t="s">
        <v>2455</v>
      </c>
      <c r="B406" t="s">
        <v>29</v>
      </c>
      <c r="C406" t="s">
        <v>29</v>
      </c>
      <c r="D406" t="s">
        <v>668</v>
      </c>
      <c r="E406" t="s">
        <v>669</v>
      </c>
      <c r="F406" t="s">
        <v>2456</v>
      </c>
      <c r="G406" t="s">
        <v>2457</v>
      </c>
      <c r="H406" t="s">
        <v>671</v>
      </c>
      <c r="I406" t="s">
        <v>671</v>
      </c>
      <c r="J406" t="s">
        <v>2458</v>
      </c>
      <c r="K406" t="s">
        <v>2459</v>
      </c>
      <c r="L406">
        <v>112.574</v>
      </c>
      <c r="N406">
        <v>-7.7329999999999997</v>
      </c>
      <c r="P406">
        <v>100</v>
      </c>
      <c r="R406" t="s">
        <v>35</v>
      </c>
      <c r="S406" t="s">
        <v>2460</v>
      </c>
      <c r="T406" t="s">
        <v>37</v>
      </c>
      <c r="V406" t="s">
        <v>38</v>
      </c>
      <c r="W406">
        <v>100</v>
      </c>
      <c r="X406">
        <v>100</v>
      </c>
      <c r="Y406">
        <v>100</v>
      </c>
      <c r="Z406">
        <v>100</v>
      </c>
      <c r="AA406">
        <v>100</v>
      </c>
      <c r="AB406" t="s">
        <v>39</v>
      </c>
      <c r="AC406">
        <f>VLOOKUP(AB406,Sheet2!$B$18:$E$27,4,0)</f>
        <v>1</v>
      </c>
      <c r="AD406">
        <f>VLOOKUP(V406,Sheet2!$B$4:$E$14,4,0)</f>
        <v>2</v>
      </c>
    </row>
    <row r="407" spans="1:30">
      <c r="A407" t="s">
        <v>2461</v>
      </c>
      <c r="B407" t="s">
        <v>29</v>
      </c>
      <c r="C407" t="s">
        <v>29</v>
      </c>
      <c r="D407" t="s">
        <v>30</v>
      </c>
      <c r="E407" t="s">
        <v>30</v>
      </c>
      <c r="F407" t="s">
        <v>1261</v>
      </c>
      <c r="G407" t="s">
        <v>1262</v>
      </c>
      <c r="H407" t="s">
        <v>32</v>
      </c>
      <c r="I407" t="s">
        <v>32</v>
      </c>
      <c r="J407" t="s">
        <v>2462</v>
      </c>
      <c r="K407" t="s">
        <v>2463</v>
      </c>
      <c r="L407">
        <v>113.04900000000001</v>
      </c>
      <c r="N407">
        <v>-6.9690000000000003</v>
      </c>
      <c r="P407">
        <v>100</v>
      </c>
      <c r="R407" t="s">
        <v>35</v>
      </c>
      <c r="S407" t="s">
        <v>1265</v>
      </c>
      <c r="T407" t="s">
        <v>37</v>
      </c>
      <c r="V407" t="s">
        <v>38</v>
      </c>
      <c r="W407">
        <v>100</v>
      </c>
      <c r="X407">
        <v>100</v>
      </c>
      <c r="Y407">
        <v>100</v>
      </c>
      <c r="Z407">
        <v>34</v>
      </c>
      <c r="AA407">
        <v>86.8</v>
      </c>
      <c r="AB407" t="s">
        <v>86</v>
      </c>
      <c r="AC407">
        <f>VLOOKUP(AB407,Sheet2!$B$18:$E$27,4,0)</f>
        <v>1</v>
      </c>
      <c r="AD407">
        <f>VLOOKUP(V407,Sheet2!$B$4:$E$14,4,0)</f>
        <v>2</v>
      </c>
    </row>
    <row r="408" spans="1:30">
      <c r="A408" t="s">
        <v>2464</v>
      </c>
      <c r="B408" t="s">
        <v>2465</v>
      </c>
      <c r="C408" t="s">
        <v>2465</v>
      </c>
      <c r="D408" t="s">
        <v>2466</v>
      </c>
      <c r="E408" t="s">
        <v>2466</v>
      </c>
      <c r="F408" t="s">
        <v>1487</v>
      </c>
      <c r="G408" t="s">
        <v>1487</v>
      </c>
      <c r="H408" t="s">
        <v>2467</v>
      </c>
      <c r="I408" t="s">
        <v>2468</v>
      </c>
      <c r="J408" t="s">
        <v>2469</v>
      </c>
      <c r="K408" t="s">
        <v>2469</v>
      </c>
      <c r="L408">
        <v>102.108</v>
      </c>
      <c r="N408">
        <v>-1.5029999999999999</v>
      </c>
      <c r="P408">
        <v>0</v>
      </c>
      <c r="R408" t="s">
        <v>35</v>
      </c>
      <c r="S408" t="s">
        <v>2470</v>
      </c>
      <c r="T408" t="s">
        <v>37</v>
      </c>
      <c r="V408" t="s">
        <v>38</v>
      </c>
      <c r="W408">
        <v>100</v>
      </c>
      <c r="X408">
        <v>100</v>
      </c>
      <c r="Y408">
        <v>100</v>
      </c>
      <c r="Z408">
        <v>100</v>
      </c>
      <c r="AA408">
        <v>80</v>
      </c>
      <c r="AB408" t="s">
        <v>86</v>
      </c>
      <c r="AC408">
        <f>VLOOKUP(AB408,Sheet2!$B$18:$E$27,4,0)</f>
        <v>1</v>
      </c>
      <c r="AD408">
        <f>VLOOKUP(V408,Sheet2!$B$4:$E$14,4,0)</f>
        <v>2</v>
      </c>
    </row>
    <row r="409" spans="1:30">
      <c r="A409" t="s">
        <v>2471</v>
      </c>
      <c r="B409" t="s">
        <v>460</v>
      </c>
      <c r="C409" t="s">
        <v>461</v>
      </c>
      <c r="D409" t="s">
        <v>591</v>
      </c>
      <c r="E409" t="s">
        <v>591</v>
      </c>
      <c r="F409" t="s">
        <v>2472</v>
      </c>
      <c r="G409" t="s">
        <v>2472</v>
      </c>
      <c r="H409" t="s">
        <v>2473</v>
      </c>
      <c r="I409" t="s">
        <v>2473</v>
      </c>
      <c r="J409" t="s">
        <v>2474</v>
      </c>
      <c r="K409" t="s">
        <v>2475</v>
      </c>
      <c r="L409">
        <v>107.553</v>
      </c>
      <c r="N409">
        <v>-6.9219999999999997</v>
      </c>
      <c r="P409">
        <v>100</v>
      </c>
      <c r="R409" t="s">
        <v>35</v>
      </c>
      <c r="S409" t="s">
        <v>2476</v>
      </c>
      <c r="T409" t="s">
        <v>37</v>
      </c>
      <c r="V409" t="s">
        <v>38</v>
      </c>
      <c r="W409">
        <v>100</v>
      </c>
      <c r="X409">
        <v>100</v>
      </c>
      <c r="Y409">
        <v>100</v>
      </c>
      <c r="Z409">
        <v>100</v>
      </c>
      <c r="AA409">
        <v>100</v>
      </c>
      <c r="AB409" t="s">
        <v>39</v>
      </c>
      <c r="AC409">
        <f>VLOOKUP(AB409,Sheet2!$B$18:$E$27,4,0)</f>
        <v>1</v>
      </c>
      <c r="AD409">
        <f>VLOOKUP(V409,Sheet2!$B$4:$E$14,4,0)</f>
        <v>2</v>
      </c>
    </row>
    <row r="410" spans="1:30">
      <c r="A410" t="s">
        <v>2477</v>
      </c>
      <c r="B410" t="s">
        <v>220</v>
      </c>
      <c r="C410" t="s">
        <v>221</v>
      </c>
      <c r="D410" t="s">
        <v>222</v>
      </c>
      <c r="E410" t="s">
        <v>223</v>
      </c>
      <c r="F410" t="s">
        <v>224</v>
      </c>
      <c r="G410" t="s">
        <v>224</v>
      </c>
      <c r="H410" t="s">
        <v>225</v>
      </c>
      <c r="I410" t="s">
        <v>226</v>
      </c>
      <c r="J410" t="s">
        <v>2478</v>
      </c>
      <c r="K410" t="s">
        <v>2479</v>
      </c>
      <c r="L410">
        <v>114.827</v>
      </c>
      <c r="N410">
        <v>-3.43</v>
      </c>
      <c r="P410">
        <v>0</v>
      </c>
      <c r="R410" t="s">
        <v>35</v>
      </c>
      <c r="S410" t="s">
        <v>228</v>
      </c>
      <c r="T410" t="s">
        <v>37</v>
      </c>
      <c r="V410" t="s">
        <v>38</v>
      </c>
      <c r="W410">
        <v>100</v>
      </c>
      <c r="X410">
        <v>100</v>
      </c>
      <c r="Y410">
        <v>100</v>
      </c>
      <c r="Z410">
        <v>100</v>
      </c>
      <c r="AA410">
        <v>80</v>
      </c>
      <c r="AB410" t="s">
        <v>86</v>
      </c>
      <c r="AC410">
        <f>VLOOKUP(AB410,Sheet2!$B$18:$E$27,4,0)</f>
        <v>1</v>
      </c>
      <c r="AD410">
        <f>VLOOKUP(V410,Sheet2!$B$4:$E$14,4,0)</f>
        <v>2</v>
      </c>
    </row>
    <row r="411" spans="1:30">
      <c r="A411" t="s">
        <v>2480</v>
      </c>
      <c r="B411" t="s">
        <v>71</v>
      </c>
      <c r="C411" t="s">
        <v>72</v>
      </c>
      <c r="D411" t="s">
        <v>1913</v>
      </c>
      <c r="E411" t="s">
        <v>1913</v>
      </c>
      <c r="F411" t="s">
        <v>2481</v>
      </c>
      <c r="G411" t="s">
        <v>2481</v>
      </c>
      <c r="H411" t="s">
        <v>1915</v>
      </c>
      <c r="I411" t="s">
        <v>1915</v>
      </c>
      <c r="J411" t="s">
        <v>2482</v>
      </c>
      <c r="K411" t="s">
        <v>2483</v>
      </c>
      <c r="L411">
        <v>106.59</v>
      </c>
      <c r="N411">
        <v>-6.0380000000000003</v>
      </c>
      <c r="P411">
        <v>100</v>
      </c>
      <c r="R411" t="s">
        <v>35</v>
      </c>
      <c r="S411" t="s">
        <v>2484</v>
      </c>
      <c r="T411" t="s">
        <v>37</v>
      </c>
      <c r="V411" t="s">
        <v>38</v>
      </c>
      <c r="W411">
        <v>100</v>
      </c>
      <c r="X411">
        <v>100</v>
      </c>
      <c r="Y411">
        <v>100</v>
      </c>
      <c r="Z411">
        <v>56</v>
      </c>
      <c r="AA411">
        <v>91.2</v>
      </c>
      <c r="AB411" t="s">
        <v>39</v>
      </c>
      <c r="AC411">
        <f>VLOOKUP(AB411,Sheet2!$B$18:$E$27,4,0)</f>
        <v>1</v>
      </c>
      <c r="AD411">
        <f>VLOOKUP(V411,Sheet2!$B$4:$E$14,4,0)</f>
        <v>2</v>
      </c>
    </row>
    <row r="412" spans="1:30">
      <c r="A412" t="s">
        <v>2485</v>
      </c>
      <c r="B412" t="s">
        <v>257</v>
      </c>
      <c r="C412" t="s">
        <v>257</v>
      </c>
      <c r="D412" t="s">
        <v>2486</v>
      </c>
      <c r="E412" t="s">
        <v>2487</v>
      </c>
      <c r="F412" t="s">
        <v>2488</v>
      </c>
      <c r="G412" t="s">
        <v>2488</v>
      </c>
      <c r="H412" t="s">
        <v>2489</v>
      </c>
      <c r="I412" t="s">
        <v>2490</v>
      </c>
      <c r="J412" t="s">
        <v>2491</v>
      </c>
      <c r="K412" t="s">
        <v>2491</v>
      </c>
      <c r="L412">
        <v>102.312</v>
      </c>
      <c r="N412">
        <v>-2.0150000000000001</v>
      </c>
      <c r="P412">
        <v>0</v>
      </c>
      <c r="R412" t="s">
        <v>35</v>
      </c>
      <c r="S412" t="s">
        <v>2492</v>
      </c>
      <c r="T412" t="s">
        <v>37</v>
      </c>
      <c r="V412" t="s">
        <v>38</v>
      </c>
      <c r="W412">
        <v>100</v>
      </c>
      <c r="X412">
        <v>100</v>
      </c>
      <c r="Y412">
        <v>100</v>
      </c>
      <c r="Z412">
        <v>100</v>
      </c>
      <c r="AA412">
        <v>80</v>
      </c>
      <c r="AB412" t="s">
        <v>86</v>
      </c>
      <c r="AC412">
        <f>VLOOKUP(AB412,Sheet2!$B$18:$E$27,4,0)</f>
        <v>1</v>
      </c>
      <c r="AD412">
        <f>VLOOKUP(V412,Sheet2!$B$4:$E$14,4,0)</f>
        <v>2</v>
      </c>
    </row>
    <row r="413" spans="1:30">
      <c r="A413" t="s">
        <v>2493</v>
      </c>
      <c r="B413" t="s">
        <v>29</v>
      </c>
      <c r="C413" t="s">
        <v>29</v>
      </c>
      <c r="D413" t="s">
        <v>2494</v>
      </c>
      <c r="E413" t="s">
        <v>51</v>
      </c>
      <c r="F413" t="s">
        <v>2495</v>
      </c>
      <c r="G413" t="s">
        <v>2496</v>
      </c>
      <c r="H413" t="s">
        <v>53</v>
      </c>
      <c r="I413" t="s">
        <v>53</v>
      </c>
      <c r="J413" t="s">
        <v>2495</v>
      </c>
      <c r="K413" t="s">
        <v>2497</v>
      </c>
      <c r="L413">
        <v>112.52800000000001</v>
      </c>
      <c r="N413">
        <v>-7.0490000000000004</v>
      </c>
      <c r="P413">
        <v>100</v>
      </c>
      <c r="R413" t="s">
        <v>35</v>
      </c>
      <c r="S413" t="s">
        <v>2498</v>
      </c>
      <c r="T413" t="s">
        <v>37</v>
      </c>
      <c r="V413" t="s">
        <v>38</v>
      </c>
      <c r="W413">
        <v>100</v>
      </c>
      <c r="X413">
        <v>100</v>
      </c>
      <c r="Y413">
        <v>100</v>
      </c>
      <c r="Z413">
        <v>100</v>
      </c>
      <c r="AA413">
        <v>100</v>
      </c>
      <c r="AB413" t="s">
        <v>39</v>
      </c>
      <c r="AC413">
        <f>VLOOKUP(AB413,Sheet2!$B$18:$E$27,4,0)</f>
        <v>1</v>
      </c>
      <c r="AD413">
        <f>VLOOKUP(V413,Sheet2!$B$4:$E$14,4,0)</f>
        <v>2</v>
      </c>
    </row>
    <row r="414" spans="1:30">
      <c r="A414" t="s">
        <v>2499</v>
      </c>
      <c r="B414" t="s">
        <v>130</v>
      </c>
      <c r="C414" t="s">
        <v>131</v>
      </c>
      <c r="D414" t="s">
        <v>1757</v>
      </c>
      <c r="E414" t="s">
        <v>1757</v>
      </c>
      <c r="F414" t="s">
        <v>2500</v>
      </c>
      <c r="G414" t="s">
        <v>2500</v>
      </c>
      <c r="H414" t="s">
        <v>1759</v>
      </c>
      <c r="I414" t="s">
        <v>1759</v>
      </c>
      <c r="J414" t="s">
        <v>2501</v>
      </c>
      <c r="K414" t="s">
        <v>2501</v>
      </c>
      <c r="L414">
        <v>103.575</v>
      </c>
      <c r="N414">
        <v>-1.65</v>
      </c>
      <c r="P414">
        <v>100</v>
      </c>
      <c r="R414" t="s">
        <v>35</v>
      </c>
      <c r="S414" t="s">
        <v>2502</v>
      </c>
      <c r="T414" t="s">
        <v>37</v>
      </c>
      <c r="V414" t="s">
        <v>38</v>
      </c>
      <c r="W414">
        <v>100</v>
      </c>
      <c r="X414">
        <v>100</v>
      </c>
      <c r="Y414">
        <v>100</v>
      </c>
      <c r="Z414">
        <v>100</v>
      </c>
      <c r="AA414">
        <v>100</v>
      </c>
      <c r="AB414" t="s">
        <v>39</v>
      </c>
      <c r="AC414">
        <f>VLOOKUP(AB414,Sheet2!$B$18:$E$27,4,0)</f>
        <v>1</v>
      </c>
      <c r="AD414">
        <f>VLOOKUP(V414,Sheet2!$B$4:$E$14,4,0)</f>
        <v>2</v>
      </c>
    </row>
    <row r="415" spans="1:30">
      <c r="A415" t="s">
        <v>2503</v>
      </c>
      <c r="B415" t="s">
        <v>122</v>
      </c>
      <c r="C415" t="s">
        <v>122</v>
      </c>
      <c r="D415" t="s">
        <v>123</v>
      </c>
      <c r="E415" t="s">
        <v>123</v>
      </c>
      <c r="F415" t="s">
        <v>124</v>
      </c>
      <c r="G415" t="s">
        <v>124</v>
      </c>
      <c r="H415" t="s">
        <v>125</v>
      </c>
      <c r="I415" t="s">
        <v>126</v>
      </c>
      <c r="J415" t="s">
        <v>2504</v>
      </c>
      <c r="K415" t="s">
        <v>2504</v>
      </c>
      <c r="L415">
        <v>124.56699999999999</v>
      </c>
      <c r="N415">
        <v>1.1839999999999999</v>
      </c>
      <c r="P415">
        <v>0</v>
      </c>
      <c r="R415" t="s">
        <v>35</v>
      </c>
      <c r="S415" t="s">
        <v>128</v>
      </c>
      <c r="T415" t="s">
        <v>37</v>
      </c>
      <c r="V415" t="s">
        <v>38</v>
      </c>
      <c r="W415">
        <v>100</v>
      </c>
      <c r="X415">
        <v>100</v>
      </c>
      <c r="Y415">
        <v>100</v>
      </c>
      <c r="Z415">
        <v>100</v>
      </c>
      <c r="AA415">
        <v>80</v>
      </c>
      <c r="AB415" t="s">
        <v>86</v>
      </c>
      <c r="AC415">
        <f>VLOOKUP(AB415,Sheet2!$B$18:$E$27,4,0)</f>
        <v>1</v>
      </c>
      <c r="AD415">
        <f>VLOOKUP(V415,Sheet2!$B$4:$E$14,4,0)</f>
        <v>2</v>
      </c>
    </row>
    <row r="416" spans="1:30">
      <c r="A416" t="s">
        <v>2505</v>
      </c>
      <c r="B416" t="s">
        <v>63</v>
      </c>
      <c r="C416" t="s">
        <v>64</v>
      </c>
      <c r="D416" t="s">
        <v>2506</v>
      </c>
      <c r="E416" t="s">
        <v>2506</v>
      </c>
      <c r="F416" t="s">
        <v>290</v>
      </c>
      <c r="G416" t="s">
        <v>290</v>
      </c>
      <c r="H416" t="s">
        <v>2507</v>
      </c>
      <c r="I416" t="s">
        <v>2507</v>
      </c>
      <c r="J416" t="s">
        <v>1066</v>
      </c>
      <c r="K416" t="s">
        <v>2508</v>
      </c>
      <c r="L416">
        <v>112.414</v>
      </c>
      <c r="N416">
        <v>-7.4219999999999997</v>
      </c>
      <c r="P416">
        <v>100</v>
      </c>
      <c r="R416" t="s">
        <v>35</v>
      </c>
      <c r="S416" t="s">
        <v>2509</v>
      </c>
      <c r="T416" t="s">
        <v>37</v>
      </c>
      <c r="V416" t="s">
        <v>38</v>
      </c>
      <c r="W416">
        <v>100</v>
      </c>
      <c r="X416">
        <v>100</v>
      </c>
      <c r="Y416">
        <v>100</v>
      </c>
      <c r="Z416">
        <v>100</v>
      </c>
      <c r="AA416">
        <v>100</v>
      </c>
      <c r="AB416" t="s">
        <v>39</v>
      </c>
      <c r="AC416">
        <f>VLOOKUP(AB416,Sheet2!$B$18:$E$27,4,0)</f>
        <v>1</v>
      </c>
      <c r="AD416">
        <f>VLOOKUP(V416,Sheet2!$B$4:$E$14,4,0)</f>
        <v>2</v>
      </c>
    </row>
    <row r="417" spans="1:30">
      <c r="A417" t="s">
        <v>2510</v>
      </c>
      <c r="B417" t="s">
        <v>2259</v>
      </c>
      <c r="C417" t="s">
        <v>2259</v>
      </c>
      <c r="D417" t="s">
        <v>2259</v>
      </c>
      <c r="E417" t="s">
        <v>2259</v>
      </c>
      <c r="F417" t="s">
        <v>2511</v>
      </c>
      <c r="G417" t="s">
        <v>2512</v>
      </c>
      <c r="H417" t="s">
        <v>2264</v>
      </c>
      <c r="I417" t="s">
        <v>2264</v>
      </c>
      <c r="J417" t="s">
        <v>2513</v>
      </c>
      <c r="K417" t="s">
        <v>2513</v>
      </c>
      <c r="L417">
        <v>102.82599999999999</v>
      </c>
      <c r="N417">
        <v>-2.323</v>
      </c>
      <c r="P417">
        <v>100</v>
      </c>
      <c r="R417" t="s">
        <v>35</v>
      </c>
      <c r="S417" t="s">
        <v>2514</v>
      </c>
      <c r="T417" t="s">
        <v>37</v>
      </c>
      <c r="V417" t="s">
        <v>38</v>
      </c>
      <c r="W417">
        <v>100</v>
      </c>
      <c r="X417">
        <v>100</v>
      </c>
      <c r="Y417">
        <v>96</v>
      </c>
      <c r="Z417">
        <v>100</v>
      </c>
      <c r="AA417">
        <v>99.2</v>
      </c>
      <c r="AB417" t="s">
        <v>39</v>
      </c>
      <c r="AC417">
        <f>VLOOKUP(AB417,Sheet2!$B$18:$E$27,4,0)</f>
        <v>1</v>
      </c>
      <c r="AD417">
        <f>VLOOKUP(V417,Sheet2!$B$4:$E$14,4,0)</f>
        <v>2</v>
      </c>
    </row>
    <row r="418" spans="1:30">
      <c r="A418" t="s">
        <v>2515</v>
      </c>
      <c r="B418" t="s">
        <v>220</v>
      </c>
      <c r="C418" t="s">
        <v>221</v>
      </c>
      <c r="D418" t="s">
        <v>2516</v>
      </c>
      <c r="E418" t="s">
        <v>2516</v>
      </c>
      <c r="F418" t="s">
        <v>2516</v>
      </c>
      <c r="G418" t="s">
        <v>2516</v>
      </c>
      <c r="H418" t="s">
        <v>2517</v>
      </c>
      <c r="I418" t="s">
        <v>2517</v>
      </c>
      <c r="J418" t="s">
        <v>2518</v>
      </c>
      <c r="K418" t="s">
        <v>2519</v>
      </c>
      <c r="L418">
        <v>114.88</v>
      </c>
      <c r="N418">
        <v>-3.4889999999999999</v>
      </c>
      <c r="P418">
        <v>100</v>
      </c>
      <c r="R418" t="s">
        <v>35</v>
      </c>
      <c r="S418" t="s">
        <v>2520</v>
      </c>
      <c r="T418" t="s">
        <v>37</v>
      </c>
      <c r="V418" t="s">
        <v>38</v>
      </c>
      <c r="W418">
        <v>100</v>
      </c>
      <c r="X418">
        <v>100</v>
      </c>
      <c r="Y418">
        <v>100</v>
      </c>
      <c r="Z418">
        <v>100</v>
      </c>
      <c r="AA418">
        <v>100</v>
      </c>
      <c r="AB418" t="s">
        <v>39</v>
      </c>
      <c r="AC418">
        <f>VLOOKUP(AB418,Sheet2!$B$18:$E$27,4,0)</f>
        <v>1</v>
      </c>
      <c r="AD418">
        <f>VLOOKUP(V418,Sheet2!$B$4:$E$14,4,0)</f>
        <v>2</v>
      </c>
    </row>
    <row r="419" spans="1:30">
      <c r="A419" t="s">
        <v>2521</v>
      </c>
      <c r="B419" t="s">
        <v>2522</v>
      </c>
      <c r="C419" t="s">
        <v>2523</v>
      </c>
      <c r="D419" t="s">
        <v>2524</v>
      </c>
      <c r="E419" t="s">
        <v>2524</v>
      </c>
      <c r="F419" t="s">
        <v>2525</v>
      </c>
      <c r="G419" t="s">
        <v>2525</v>
      </c>
      <c r="H419" t="s">
        <v>2526</v>
      </c>
      <c r="I419" t="s">
        <v>2527</v>
      </c>
      <c r="J419" t="s">
        <v>2528</v>
      </c>
      <c r="K419" t="s">
        <v>2529</v>
      </c>
      <c r="L419">
        <v>106.718</v>
      </c>
      <c r="M419">
        <v>106.74299999999999</v>
      </c>
      <c r="N419">
        <v>-6.3369999999999997</v>
      </c>
      <c r="O419">
        <v>-6.3400999999999996</v>
      </c>
      <c r="P419">
        <v>0</v>
      </c>
      <c r="S419" t="s">
        <v>2530</v>
      </c>
      <c r="T419" t="s">
        <v>2531</v>
      </c>
      <c r="U419">
        <v>2.7872507592532849</v>
      </c>
      <c r="V419" t="s">
        <v>246</v>
      </c>
      <c r="W419">
        <v>100</v>
      </c>
      <c r="X419">
        <v>100</v>
      </c>
      <c r="Y419">
        <v>100</v>
      </c>
      <c r="Z419">
        <v>100</v>
      </c>
      <c r="AA419">
        <v>80</v>
      </c>
      <c r="AB419" t="s">
        <v>86</v>
      </c>
      <c r="AC419">
        <f>VLOOKUP(AB419,Sheet2!$B$18:$E$27,4,0)</f>
        <v>1</v>
      </c>
      <c r="AD419">
        <f>VLOOKUP(V419,Sheet2!$B$4:$E$14,4,0)</f>
        <v>0</v>
      </c>
    </row>
    <row r="420" spans="1:30">
      <c r="A420" t="s">
        <v>2532</v>
      </c>
      <c r="B420" t="s">
        <v>29</v>
      </c>
      <c r="C420" t="s">
        <v>29</v>
      </c>
      <c r="D420" t="s">
        <v>230</v>
      </c>
      <c r="E420" t="s">
        <v>231</v>
      </c>
      <c r="F420" t="s">
        <v>2533</v>
      </c>
      <c r="G420" t="s">
        <v>2533</v>
      </c>
      <c r="H420" t="s">
        <v>232</v>
      </c>
      <c r="I420" t="s">
        <v>232</v>
      </c>
      <c r="J420" t="s">
        <v>2534</v>
      </c>
      <c r="K420" t="s">
        <v>2535</v>
      </c>
      <c r="L420">
        <v>112.488</v>
      </c>
      <c r="N420">
        <v>-7.0430000000000001</v>
      </c>
      <c r="P420">
        <v>100</v>
      </c>
      <c r="R420" t="s">
        <v>35</v>
      </c>
      <c r="S420" t="s">
        <v>2536</v>
      </c>
      <c r="T420" t="s">
        <v>37</v>
      </c>
      <c r="V420" t="s">
        <v>38</v>
      </c>
      <c r="W420">
        <v>100</v>
      </c>
      <c r="X420">
        <v>100</v>
      </c>
      <c r="Y420">
        <v>100</v>
      </c>
      <c r="Z420">
        <v>100</v>
      </c>
      <c r="AA420">
        <v>100</v>
      </c>
      <c r="AB420" t="s">
        <v>39</v>
      </c>
      <c r="AC420">
        <f>VLOOKUP(AB420,Sheet2!$B$18:$E$27,4,0)</f>
        <v>1</v>
      </c>
      <c r="AD420">
        <f>VLOOKUP(V420,Sheet2!$B$4:$E$14,4,0)</f>
        <v>2</v>
      </c>
    </row>
    <row r="421" spans="1:30">
      <c r="A421" t="s">
        <v>2537</v>
      </c>
      <c r="B421" t="s">
        <v>2538</v>
      </c>
      <c r="C421" t="s">
        <v>2539</v>
      </c>
      <c r="D421" t="s">
        <v>2540</v>
      </c>
      <c r="E421" t="s">
        <v>2540</v>
      </c>
      <c r="F421" t="s">
        <v>2541</v>
      </c>
      <c r="G421" t="s">
        <v>2541</v>
      </c>
      <c r="H421" t="s">
        <v>2542</v>
      </c>
      <c r="I421" t="s">
        <v>2542</v>
      </c>
      <c r="J421" t="s">
        <v>2543</v>
      </c>
      <c r="K421" t="s">
        <v>2543</v>
      </c>
      <c r="L421">
        <v>112.077</v>
      </c>
      <c r="N421">
        <v>-8.2119999999999997</v>
      </c>
      <c r="P421">
        <v>100</v>
      </c>
      <c r="R421" t="s">
        <v>35</v>
      </c>
      <c r="S421" t="s">
        <v>2544</v>
      </c>
      <c r="T421" t="s">
        <v>37</v>
      </c>
      <c r="V421" t="s">
        <v>38</v>
      </c>
      <c r="W421">
        <v>100</v>
      </c>
      <c r="X421">
        <v>100</v>
      </c>
      <c r="Y421">
        <v>100</v>
      </c>
      <c r="Z421">
        <v>100</v>
      </c>
      <c r="AA421">
        <v>100</v>
      </c>
      <c r="AB421" t="s">
        <v>39</v>
      </c>
      <c r="AC421">
        <f>VLOOKUP(AB421,Sheet2!$B$18:$E$27,4,0)</f>
        <v>1</v>
      </c>
      <c r="AD421">
        <f>VLOOKUP(V421,Sheet2!$B$4:$E$14,4,0)</f>
        <v>2</v>
      </c>
    </row>
    <row r="422" spans="1:30">
      <c r="A422" t="s">
        <v>2545</v>
      </c>
      <c r="B422" t="s">
        <v>130</v>
      </c>
      <c r="C422" t="s">
        <v>131</v>
      </c>
      <c r="D422" t="s">
        <v>1460</v>
      </c>
      <c r="E422" t="s">
        <v>1460</v>
      </c>
      <c r="F422" t="s">
        <v>1708</v>
      </c>
      <c r="G422" t="s">
        <v>1709</v>
      </c>
      <c r="H422" t="s">
        <v>1710</v>
      </c>
      <c r="I422" t="s">
        <v>1710</v>
      </c>
      <c r="J422" t="s">
        <v>2546</v>
      </c>
      <c r="K422" t="s">
        <v>2546</v>
      </c>
      <c r="L422">
        <v>103.627</v>
      </c>
      <c r="N422">
        <v>-1.6259999999999999</v>
      </c>
      <c r="P422">
        <v>100</v>
      </c>
      <c r="R422" t="s">
        <v>35</v>
      </c>
      <c r="S422" t="s">
        <v>1713</v>
      </c>
      <c r="T422" t="s">
        <v>37</v>
      </c>
      <c r="V422" t="s">
        <v>38</v>
      </c>
      <c r="W422">
        <v>100</v>
      </c>
      <c r="X422">
        <v>100</v>
      </c>
      <c r="Y422">
        <v>100</v>
      </c>
      <c r="Z422">
        <v>100</v>
      </c>
      <c r="AA422">
        <v>100</v>
      </c>
      <c r="AB422" t="s">
        <v>39</v>
      </c>
      <c r="AC422">
        <f>VLOOKUP(AB422,Sheet2!$B$18:$E$27,4,0)</f>
        <v>1</v>
      </c>
      <c r="AD422">
        <f>VLOOKUP(V422,Sheet2!$B$4:$E$14,4,0)</f>
        <v>2</v>
      </c>
    </row>
    <row r="423" spans="1:30">
      <c r="A423" t="s">
        <v>2547</v>
      </c>
      <c r="B423" t="s">
        <v>29</v>
      </c>
      <c r="C423" t="s">
        <v>29</v>
      </c>
      <c r="D423" t="s">
        <v>277</v>
      </c>
      <c r="E423" t="s">
        <v>277</v>
      </c>
      <c r="F423" t="s">
        <v>1113</v>
      </c>
      <c r="G423" t="s">
        <v>1113</v>
      </c>
      <c r="H423" t="s">
        <v>279</v>
      </c>
      <c r="I423" t="s">
        <v>279</v>
      </c>
      <c r="J423" t="s">
        <v>2548</v>
      </c>
      <c r="K423" t="s">
        <v>2549</v>
      </c>
      <c r="L423">
        <v>112.48099999999999</v>
      </c>
      <c r="N423">
        <v>-7.2910000000000004</v>
      </c>
      <c r="P423">
        <v>100</v>
      </c>
      <c r="R423" t="s">
        <v>35</v>
      </c>
      <c r="S423" t="s">
        <v>1116</v>
      </c>
      <c r="T423" t="s">
        <v>37</v>
      </c>
      <c r="V423" t="s">
        <v>38</v>
      </c>
      <c r="W423">
        <v>100</v>
      </c>
      <c r="X423">
        <v>100</v>
      </c>
      <c r="Y423">
        <v>100</v>
      </c>
      <c r="Z423">
        <v>100</v>
      </c>
      <c r="AA423">
        <v>100</v>
      </c>
      <c r="AB423" t="s">
        <v>39</v>
      </c>
      <c r="AC423">
        <f>VLOOKUP(AB423,Sheet2!$B$18:$E$27,4,0)</f>
        <v>1</v>
      </c>
      <c r="AD423">
        <f>VLOOKUP(V423,Sheet2!$B$4:$E$14,4,0)</f>
        <v>2</v>
      </c>
    </row>
    <row r="424" spans="1:30">
      <c r="A424" t="s">
        <v>2550</v>
      </c>
      <c r="B424" t="s">
        <v>29</v>
      </c>
      <c r="C424" t="s">
        <v>29</v>
      </c>
      <c r="D424" t="s">
        <v>759</v>
      </c>
      <c r="E424" t="s">
        <v>759</v>
      </c>
      <c r="F424" t="s">
        <v>2551</v>
      </c>
      <c r="G424" t="s">
        <v>2551</v>
      </c>
      <c r="H424" t="s">
        <v>761</v>
      </c>
      <c r="I424" t="s">
        <v>761</v>
      </c>
      <c r="J424" t="s">
        <v>2552</v>
      </c>
      <c r="K424" t="s">
        <v>2553</v>
      </c>
      <c r="L424">
        <v>112.539</v>
      </c>
      <c r="N424">
        <v>-7.0330000000000004</v>
      </c>
      <c r="P424">
        <v>100</v>
      </c>
      <c r="R424" t="s">
        <v>35</v>
      </c>
      <c r="S424" t="s">
        <v>2554</v>
      </c>
      <c r="T424" t="s">
        <v>37</v>
      </c>
      <c r="V424" t="s">
        <v>38</v>
      </c>
      <c r="W424">
        <v>100</v>
      </c>
      <c r="X424">
        <v>100</v>
      </c>
      <c r="Y424">
        <v>100</v>
      </c>
      <c r="Z424">
        <v>100</v>
      </c>
      <c r="AA424">
        <v>100</v>
      </c>
      <c r="AB424" t="s">
        <v>39</v>
      </c>
      <c r="AC424">
        <f>VLOOKUP(AB424,Sheet2!$B$18:$E$27,4,0)</f>
        <v>1</v>
      </c>
      <c r="AD424">
        <f>VLOOKUP(V424,Sheet2!$B$4:$E$14,4,0)</f>
        <v>2</v>
      </c>
    </row>
    <row r="425" spans="1:30">
      <c r="A425" t="s">
        <v>2555</v>
      </c>
      <c r="B425" t="s">
        <v>122</v>
      </c>
      <c r="C425" t="s">
        <v>122</v>
      </c>
      <c r="D425" t="s">
        <v>1875</v>
      </c>
      <c r="E425" t="s">
        <v>1875</v>
      </c>
      <c r="F425" t="s">
        <v>2556</v>
      </c>
      <c r="G425" t="s">
        <v>2556</v>
      </c>
      <c r="H425" t="s">
        <v>1877</v>
      </c>
      <c r="I425" t="s">
        <v>1878</v>
      </c>
      <c r="J425" t="s">
        <v>2557</v>
      </c>
      <c r="K425" t="s">
        <v>2557</v>
      </c>
      <c r="L425">
        <v>124.542</v>
      </c>
      <c r="N425">
        <v>1.359</v>
      </c>
      <c r="P425">
        <v>0</v>
      </c>
      <c r="R425" t="s">
        <v>35</v>
      </c>
      <c r="S425" t="s">
        <v>2558</v>
      </c>
      <c r="T425" t="s">
        <v>37</v>
      </c>
      <c r="V425" t="s">
        <v>38</v>
      </c>
      <c r="W425">
        <v>100</v>
      </c>
      <c r="X425">
        <v>100</v>
      </c>
      <c r="Y425">
        <v>100</v>
      </c>
      <c r="Z425">
        <v>100</v>
      </c>
      <c r="AA425">
        <v>80</v>
      </c>
      <c r="AB425" t="s">
        <v>86</v>
      </c>
      <c r="AC425">
        <f>VLOOKUP(AB425,Sheet2!$B$18:$E$27,4,0)</f>
        <v>1</v>
      </c>
      <c r="AD425">
        <f>VLOOKUP(V425,Sheet2!$B$4:$E$14,4,0)</f>
        <v>2</v>
      </c>
    </row>
    <row r="426" spans="1:30">
      <c r="A426" t="s">
        <v>2559</v>
      </c>
      <c r="B426" t="s">
        <v>2560</v>
      </c>
      <c r="C426" t="s">
        <v>2560</v>
      </c>
      <c r="D426" t="s">
        <v>2561</v>
      </c>
      <c r="E426" t="s">
        <v>2561</v>
      </c>
      <c r="F426" t="s">
        <v>2562</v>
      </c>
      <c r="G426" t="s">
        <v>2563</v>
      </c>
      <c r="H426" t="s">
        <v>2564</v>
      </c>
      <c r="I426" t="s">
        <v>2564</v>
      </c>
      <c r="J426" t="s">
        <v>2562</v>
      </c>
      <c r="K426" t="s">
        <v>2565</v>
      </c>
      <c r="L426">
        <v>104.66</v>
      </c>
      <c r="N426">
        <v>-4.1589999999999998</v>
      </c>
      <c r="P426">
        <v>100</v>
      </c>
      <c r="R426" t="s">
        <v>35</v>
      </c>
      <c r="S426" t="s">
        <v>2566</v>
      </c>
      <c r="T426" t="s">
        <v>37</v>
      </c>
      <c r="V426" t="s">
        <v>38</v>
      </c>
      <c r="W426">
        <v>100</v>
      </c>
      <c r="X426">
        <v>100</v>
      </c>
      <c r="Y426">
        <v>100</v>
      </c>
      <c r="Z426">
        <v>100</v>
      </c>
      <c r="AA426">
        <v>100</v>
      </c>
      <c r="AB426" t="s">
        <v>39</v>
      </c>
      <c r="AC426">
        <f>VLOOKUP(AB426,Sheet2!$B$18:$E$27,4,0)</f>
        <v>1</v>
      </c>
      <c r="AD426">
        <f>VLOOKUP(V426,Sheet2!$B$4:$E$14,4,0)</f>
        <v>2</v>
      </c>
    </row>
    <row r="427" spans="1:30">
      <c r="A427" t="s">
        <v>2567</v>
      </c>
      <c r="B427" t="s">
        <v>170</v>
      </c>
      <c r="C427" t="s">
        <v>171</v>
      </c>
      <c r="D427" t="s">
        <v>337</v>
      </c>
      <c r="E427" t="s">
        <v>338</v>
      </c>
      <c r="F427" t="s">
        <v>2568</v>
      </c>
      <c r="G427" t="s">
        <v>2568</v>
      </c>
      <c r="H427" t="s">
        <v>341</v>
      </c>
      <c r="I427" t="s">
        <v>341</v>
      </c>
      <c r="J427" t="s">
        <v>2569</v>
      </c>
      <c r="K427" t="s">
        <v>2570</v>
      </c>
      <c r="L427">
        <v>114.901</v>
      </c>
      <c r="N427">
        <v>-3.3889999999999998</v>
      </c>
      <c r="P427">
        <v>100</v>
      </c>
      <c r="R427" t="s">
        <v>35</v>
      </c>
      <c r="S427" t="s">
        <v>2571</v>
      </c>
      <c r="T427" t="s">
        <v>37</v>
      </c>
      <c r="V427" t="s">
        <v>38</v>
      </c>
      <c r="W427">
        <v>100</v>
      </c>
      <c r="X427">
        <v>100</v>
      </c>
      <c r="Y427">
        <v>100</v>
      </c>
      <c r="Z427">
        <v>100</v>
      </c>
      <c r="AA427">
        <v>100</v>
      </c>
      <c r="AB427" t="s">
        <v>39</v>
      </c>
      <c r="AC427">
        <f>VLOOKUP(AB427,Sheet2!$B$18:$E$27,4,0)</f>
        <v>1</v>
      </c>
      <c r="AD427">
        <f>VLOOKUP(V427,Sheet2!$B$4:$E$14,4,0)</f>
        <v>2</v>
      </c>
    </row>
    <row r="428" spans="1:30">
      <c r="A428" t="s">
        <v>2572</v>
      </c>
      <c r="B428" t="s">
        <v>460</v>
      </c>
      <c r="C428" t="s">
        <v>461</v>
      </c>
      <c r="D428" t="s">
        <v>462</v>
      </c>
      <c r="E428" t="s">
        <v>462</v>
      </c>
      <c r="F428" t="s">
        <v>1515</v>
      </c>
      <c r="G428" t="s">
        <v>1515</v>
      </c>
      <c r="H428" t="s">
        <v>1516</v>
      </c>
      <c r="I428" t="s">
        <v>1516</v>
      </c>
      <c r="J428" t="s">
        <v>2573</v>
      </c>
      <c r="K428" t="s">
        <v>2574</v>
      </c>
      <c r="L428">
        <v>107.553</v>
      </c>
      <c r="N428">
        <v>-6.8959999999999999</v>
      </c>
      <c r="P428">
        <v>100</v>
      </c>
      <c r="R428" t="s">
        <v>35</v>
      </c>
      <c r="S428" t="s">
        <v>1519</v>
      </c>
      <c r="T428" t="s">
        <v>37</v>
      </c>
      <c r="V428" t="s">
        <v>38</v>
      </c>
      <c r="W428">
        <v>100</v>
      </c>
      <c r="X428">
        <v>100</v>
      </c>
      <c r="Y428">
        <v>100</v>
      </c>
      <c r="Z428">
        <v>100</v>
      </c>
      <c r="AA428">
        <v>100</v>
      </c>
      <c r="AB428" t="s">
        <v>39</v>
      </c>
      <c r="AC428">
        <f>VLOOKUP(AB428,Sheet2!$B$18:$E$27,4,0)</f>
        <v>1</v>
      </c>
      <c r="AD428">
        <f>VLOOKUP(V428,Sheet2!$B$4:$E$14,4,0)</f>
        <v>2</v>
      </c>
    </row>
    <row r="429" spans="1:30">
      <c r="A429" t="s">
        <v>2575</v>
      </c>
      <c r="B429" t="s">
        <v>71</v>
      </c>
      <c r="C429" t="s">
        <v>72</v>
      </c>
      <c r="D429" t="s">
        <v>2576</v>
      </c>
      <c r="E429" t="s">
        <v>2576</v>
      </c>
      <c r="F429" t="s">
        <v>2577</v>
      </c>
      <c r="G429" t="s">
        <v>2577</v>
      </c>
      <c r="H429" t="s">
        <v>2578</v>
      </c>
      <c r="I429" t="s">
        <v>2578</v>
      </c>
      <c r="J429" t="s">
        <v>2579</v>
      </c>
      <c r="K429" t="s">
        <v>2580</v>
      </c>
      <c r="L429">
        <v>106.431</v>
      </c>
      <c r="N429">
        <v>-6.0890000000000004</v>
      </c>
      <c r="P429">
        <v>100</v>
      </c>
      <c r="R429" t="s">
        <v>35</v>
      </c>
      <c r="S429" t="s">
        <v>2581</v>
      </c>
      <c r="T429" t="s">
        <v>37</v>
      </c>
      <c r="V429" t="s">
        <v>38</v>
      </c>
      <c r="W429">
        <v>100</v>
      </c>
      <c r="X429">
        <v>100</v>
      </c>
      <c r="Y429">
        <v>100</v>
      </c>
      <c r="Z429">
        <v>100</v>
      </c>
      <c r="AA429">
        <v>100</v>
      </c>
      <c r="AB429" t="s">
        <v>39</v>
      </c>
      <c r="AC429">
        <f>VLOOKUP(AB429,Sheet2!$B$18:$E$27,4,0)</f>
        <v>1</v>
      </c>
      <c r="AD429">
        <f>VLOOKUP(V429,Sheet2!$B$4:$E$14,4,0)</f>
        <v>2</v>
      </c>
    </row>
    <row r="430" spans="1:30">
      <c r="A430" t="s">
        <v>2582</v>
      </c>
      <c r="B430" t="s">
        <v>29</v>
      </c>
      <c r="C430" t="s">
        <v>29</v>
      </c>
      <c r="D430" t="s">
        <v>30</v>
      </c>
      <c r="E430" t="s">
        <v>30</v>
      </c>
      <c r="F430" t="s">
        <v>2583</v>
      </c>
      <c r="G430" t="s">
        <v>2583</v>
      </c>
      <c r="H430" t="s">
        <v>919</v>
      </c>
      <c r="I430" t="s">
        <v>919</v>
      </c>
      <c r="J430" t="s">
        <v>2584</v>
      </c>
      <c r="K430" t="s">
        <v>2585</v>
      </c>
      <c r="L430">
        <v>112.616</v>
      </c>
      <c r="N430">
        <v>-7.16</v>
      </c>
      <c r="P430">
        <v>100</v>
      </c>
      <c r="R430" t="s">
        <v>35</v>
      </c>
      <c r="S430" t="s">
        <v>2586</v>
      </c>
      <c r="T430" t="s">
        <v>37</v>
      </c>
      <c r="V430" t="s">
        <v>38</v>
      </c>
      <c r="W430">
        <v>100</v>
      </c>
      <c r="X430">
        <v>100</v>
      </c>
      <c r="Y430">
        <v>100</v>
      </c>
      <c r="Z430">
        <v>100</v>
      </c>
      <c r="AA430">
        <v>100</v>
      </c>
      <c r="AB430" t="s">
        <v>39</v>
      </c>
      <c r="AC430">
        <f>VLOOKUP(AB430,Sheet2!$B$18:$E$27,4,0)</f>
        <v>1</v>
      </c>
      <c r="AD430">
        <f>VLOOKUP(V430,Sheet2!$B$4:$E$14,4,0)</f>
        <v>2</v>
      </c>
    </row>
    <row r="431" spans="1:30">
      <c r="A431" t="s">
        <v>2587</v>
      </c>
      <c r="B431" t="s">
        <v>192</v>
      </c>
      <c r="C431" t="s">
        <v>71</v>
      </c>
      <c r="D431" t="s">
        <v>2425</v>
      </c>
      <c r="E431" t="s">
        <v>2425</v>
      </c>
      <c r="F431" t="s">
        <v>2588</v>
      </c>
      <c r="G431" t="s">
        <v>2588</v>
      </c>
      <c r="H431" t="s">
        <v>2333</v>
      </c>
      <c r="I431" t="s">
        <v>2333</v>
      </c>
      <c r="J431" t="s">
        <v>2589</v>
      </c>
      <c r="K431" t="s">
        <v>2590</v>
      </c>
      <c r="L431">
        <v>106.58199999999999</v>
      </c>
      <c r="N431">
        <v>-6.1790000000000003</v>
      </c>
      <c r="P431">
        <v>100</v>
      </c>
      <c r="R431" t="s">
        <v>35</v>
      </c>
      <c r="S431" t="s">
        <v>2591</v>
      </c>
      <c r="T431" t="s">
        <v>37</v>
      </c>
      <c r="V431" t="s">
        <v>38</v>
      </c>
      <c r="W431">
        <v>100</v>
      </c>
      <c r="X431">
        <v>100</v>
      </c>
      <c r="Y431">
        <v>100</v>
      </c>
      <c r="Z431">
        <v>100</v>
      </c>
      <c r="AA431">
        <v>100</v>
      </c>
      <c r="AB431" t="s">
        <v>39</v>
      </c>
      <c r="AC431">
        <f>VLOOKUP(AB431,Sheet2!$B$18:$E$27,4,0)</f>
        <v>1</v>
      </c>
      <c r="AD431">
        <f>VLOOKUP(V431,Sheet2!$B$4:$E$14,4,0)</f>
        <v>2</v>
      </c>
    </row>
    <row r="432" spans="1:30">
      <c r="A432" t="s">
        <v>2592</v>
      </c>
      <c r="B432" t="s">
        <v>29</v>
      </c>
      <c r="C432" t="s">
        <v>29</v>
      </c>
      <c r="D432" t="s">
        <v>138</v>
      </c>
      <c r="E432" t="s">
        <v>138</v>
      </c>
      <c r="F432" t="s">
        <v>688</v>
      </c>
      <c r="G432" t="s">
        <v>688</v>
      </c>
      <c r="H432" t="s">
        <v>140</v>
      </c>
      <c r="I432" t="s">
        <v>140</v>
      </c>
      <c r="J432" t="s">
        <v>688</v>
      </c>
      <c r="K432" t="s">
        <v>690</v>
      </c>
      <c r="L432">
        <v>112.581</v>
      </c>
      <c r="N432">
        <v>-7.2770000000000001</v>
      </c>
      <c r="P432">
        <v>100</v>
      </c>
      <c r="R432" t="s">
        <v>35</v>
      </c>
      <c r="S432" t="s">
        <v>691</v>
      </c>
      <c r="T432" t="s">
        <v>37</v>
      </c>
      <c r="V432" t="s">
        <v>38</v>
      </c>
      <c r="W432">
        <v>100</v>
      </c>
      <c r="X432">
        <v>100</v>
      </c>
      <c r="Y432">
        <v>100</v>
      </c>
      <c r="Z432">
        <v>100</v>
      </c>
      <c r="AA432">
        <v>100</v>
      </c>
      <c r="AB432" t="s">
        <v>39</v>
      </c>
      <c r="AC432">
        <f>VLOOKUP(AB432,Sheet2!$B$18:$E$27,4,0)</f>
        <v>1</v>
      </c>
      <c r="AD432">
        <f>VLOOKUP(V432,Sheet2!$B$4:$E$14,4,0)</f>
        <v>2</v>
      </c>
    </row>
    <row r="433" spans="1:30">
      <c r="A433" t="s">
        <v>2593</v>
      </c>
      <c r="B433" t="s">
        <v>912</v>
      </c>
      <c r="C433" t="s">
        <v>913</v>
      </c>
      <c r="D433" t="s">
        <v>1300</v>
      </c>
      <c r="E433" t="s">
        <v>1300</v>
      </c>
      <c r="F433" t="s">
        <v>2594</v>
      </c>
      <c r="G433" t="s">
        <v>2594</v>
      </c>
      <c r="H433" t="s">
        <v>1302</v>
      </c>
      <c r="I433" t="s">
        <v>1302</v>
      </c>
      <c r="J433" t="s">
        <v>2595</v>
      </c>
      <c r="K433" t="s">
        <v>2595</v>
      </c>
      <c r="L433">
        <v>103.364</v>
      </c>
      <c r="N433">
        <v>-1.54</v>
      </c>
      <c r="P433">
        <v>100</v>
      </c>
      <c r="R433" t="s">
        <v>35</v>
      </c>
      <c r="S433" t="s">
        <v>2596</v>
      </c>
      <c r="T433" t="s">
        <v>37</v>
      </c>
      <c r="V433" t="s">
        <v>38</v>
      </c>
      <c r="W433">
        <v>95</v>
      </c>
      <c r="X433">
        <v>100</v>
      </c>
      <c r="Y433">
        <v>100</v>
      </c>
      <c r="Z433">
        <v>100</v>
      </c>
      <c r="AA433">
        <v>99</v>
      </c>
      <c r="AB433" t="s">
        <v>39</v>
      </c>
      <c r="AC433">
        <f>VLOOKUP(AB433,Sheet2!$B$18:$E$27,4,0)</f>
        <v>1</v>
      </c>
      <c r="AD433">
        <f>VLOOKUP(V433,Sheet2!$B$4:$E$14,4,0)</f>
        <v>2</v>
      </c>
    </row>
    <row r="434" spans="1:30">
      <c r="A434" t="s">
        <v>2597</v>
      </c>
      <c r="B434" t="s">
        <v>2598</v>
      </c>
      <c r="C434" t="s">
        <v>2598</v>
      </c>
      <c r="D434" t="s">
        <v>2599</v>
      </c>
      <c r="E434" t="s">
        <v>2600</v>
      </c>
      <c r="F434" t="s">
        <v>2601</v>
      </c>
      <c r="G434" t="s">
        <v>2601</v>
      </c>
      <c r="H434" t="s">
        <v>2602</v>
      </c>
      <c r="I434" t="s">
        <v>2602</v>
      </c>
      <c r="J434" t="s">
        <v>2603</v>
      </c>
      <c r="K434" t="s">
        <v>2604</v>
      </c>
      <c r="L434">
        <v>104.042</v>
      </c>
      <c r="N434">
        <v>-3.4079999999999999</v>
      </c>
      <c r="P434">
        <v>100</v>
      </c>
      <c r="R434" t="s">
        <v>35</v>
      </c>
      <c r="S434" t="s">
        <v>2605</v>
      </c>
      <c r="T434" t="s">
        <v>37</v>
      </c>
      <c r="V434" t="s">
        <v>38</v>
      </c>
      <c r="W434">
        <v>100</v>
      </c>
      <c r="X434">
        <v>60</v>
      </c>
      <c r="Y434">
        <v>100</v>
      </c>
      <c r="Z434">
        <v>78</v>
      </c>
      <c r="AA434">
        <v>87.6</v>
      </c>
      <c r="AB434" t="s">
        <v>86</v>
      </c>
      <c r="AC434">
        <f>VLOOKUP(AB434,Sheet2!$B$18:$E$27,4,0)</f>
        <v>1</v>
      </c>
      <c r="AD434">
        <f>VLOOKUP(V434,Sheet2!$B$4:$E$14,4,0)</f>
        <v>2</v>
      </c>
    </row>
    <row r="435" spans="1:30">
      <c r="A435" t="s">
        <v>2606</v>
      </c>
      <c r="B435" t="s">
        <v>184</v>
      </c>
      <c r="C435" t="s">
        <v>184</v>
      </c>
      <c r="D435" t="s">
        <v>185</v>
      </c>
      <c r="E435" t="s">
        <v>185</v>
      </c>
      <c r="F435" t="s">
        <v>2607</v>
      </c>
      <c r="G435" t="s">
        <v>2607</v>
      </c>
      <c r="H435" t="s">
        <v>187</v>
      </c>
      <c r="I435" t="s">
        <v>188</v>
      </c>
      <c r="J435" t="s">
        <v>2608</v>
      </c>
      <c r="K435" t="s">
        <v>2608</v>
      </c>
      <c r="L435">
        <v>103.699</v>
      </c>
      <c r="N435">
        <v>-1.6519999999999999</v>
      </c>
      <c r="P435">
        <v>0</v>
      </c>
      <c r="R435" t="s">
        <v>35</v>
      </c>
      <c r="S435" t="s">
        <v>2609</v>
      </c>
      <c r="T435" t="s">
        <v>37</v>
      </c>
      <c r="V435" t="s">
        <v>38</v>
      </c>
      <c r="W435">
        <v>100</v>
      </c>
      <c r="X435">
        <v>100</v>
      </c>
      <c r="Y435">
        <v>100</v>
      </c>
      <c r="Z435">
        <v>100</v>
      </c>
      <c r="AA435">
        <v>80</v>
      </c>
      <c r="AB435" t="s">
        <v>86</v>
      </c>
      <c r="AC435">
        <f>VLOOKUP(AB435,Sheet2!$B$18:$E$27,4,0)</f>
        <v>1</v>
      </c>
      <c r="AD435">
        <f>VLOOKUP(V435,Sheet2!$B$4:$E$14,4,0)</f>
        <v>2</v>
      </c>
    </row>
    <row r="436" spans="1:30">
      <c r="A436" t="s">
        <v>2610</v>
      </c>
      <c r="B436" t="s">
        <v>2611</v>
      </c>
      <c r="C436" t="s">
        <v>2611</v>
      </c>
      <c r="D436" t="s">
        <v>2612</v>
      </c>
      <c r="E436" t="s">
        <v>2612</v>
      </c>
      <c r="F436" t="s">
        <v>2613</v>
      </c>
      <c r="G436" t="s">
        <v>2614</v>
      </c>
      <c r="H436" t="s">
        <v>2615</v>
      </c>
      <c r="I436" t="s">
        <v>2615</v>
      </c>
      <c r="J436" t="s">
        <v>2616</v>
      </c>
      <c r="K436" t="s">
        <v>2617</v>
      </c>
      <c r="L436">
        <v>104.827</v>
      </c>
      <c r="N436">
        <v>-3.3820000000000001</v>
      </c>
      <c r="P436">
        <v>100</v>
      </c>
      <c r="R436" t="s">
        <v>35</v>
      </c>
      <c r="S436" t="s">
        <v>2618</v>
      </c>
      <c r="T436" t="s">
        <v>37</v>
      </c>
      <c r="V436" t="s">
        <v>38</v>
      </c>
      <c r="W436">
        <v>100</v>
      </c>
      <c r="X436">
        <v>100</v>
      </c>
      <c r="Y436">
        <v>100</v>
      </c>
      <c r="Z436">
        <v>94</v>
      </c>
      <c r="AA436">
        <v>98.8</v>
      </c>
      <c r="AB436" t="s">
        <v>39</v>
      </c>
      <c r="AC436">
        <f>VLOOKUP(AB436,Sheet2!$B$18:$E$27,4,0)</f>
        <v>1</v>
      </c>
      <c r="AD436">
        <f>VLOOKUP(V436,Sheet2!$B$4:$E$14,4,0)</f>
        <v>2</v>
      </c>
    </row>
    <row r="437" spans="1:30">
      <c r="A437" t="s">
        <v>2619</v>
      </c>
      <c r="B437" t="s">
        <v>192</v>
      </c>
      <c r="C437" t="s">
        <v>71</v>
      </c>
      <c r="D437" t="s">
        <v>311</v>
      </c>
      <c r="E437" t="s">
        <v>311</v>
      </c>
      <c r="F437" t="s">
        <v>311</v>
      </c>
      <c r="G437" t="s">
        <v>311</v>
      </c>
      <c r="H437" t="s">
        <v>397</v>
      </c>
      <c r="I437" t="s">
        <v>397</v>
      </c>
      <c r="J437" t="s">
        <v>2620</v>
      </c>
      <c r="K437" t="s">
        <v>2621</v>
      </c>
      <c r="L437">
        <v>106.62</v>
      </c>
      <c r="N437">
        <v>-6.18</v>
      </c>
      <c r="P437">
        <v>100</v>
      </c>
      <c r="R437" t="s">
        <v>35</v>
      </c>
      <c r="S437" t="s">
        <v>400</v>
      </c>
      <c r="T437" t="s">
        <v>37</v>
      </c>
      <c r="V437" t="s">
        <v>38</v>
      </c>
      <c r="W437">
        <v>100</v>
      </c>
      <c r="X437">
        <v>100</v>
      </c>
      <c r="Y437">
        <v>100</v>
      </c>
      <c r="Z437">
        <v>100</v>
      </c>
      <c r="AA437">
        <v>100</v>
      </c>
      <c r="AB437" t="s">
        <v>39</v>
      </c>
      <c r="AC437">
        <f>VLOOKUP(AB437,Sheet2!$B$18:$E$27,4,0)</f>
        <v>1</v>
      </c>
      <c r="AD437">
        <f>VLOOKUP(V437,Sheet2!$B$4:$E$14,4,0)</f>
        <v>2</v>
      </c>
    </row>
    <row r="438" spans="1:30">
      <c r="A438" t="s">
        <v>2622</v>
      </c>
      <c r="B438" t="s">
        <v>192</v>
      </c>
      <c r="C438" t="s">
        <v>71</v>
      </c>
      <c r="D438" t="s">
        <v>2623</v>
      </c>
      <c r="E438" t="s">
        <v>2623</v>
      </c>
      <c r="F438" t="s">
        <v>2624</v>
      </c>
      <c r="G438" t="s">
        <v>2624</v>
      </c>
      <c r="H438" t="s">
        <v>2625</v>
      </c>
      <c r="I438" t="s">
        <v>2625</v>
      </c>
      <c r="J438" t="s">
        <v>2626</v>
      </c>
      <c r="K438" t="s">
        <v>2627</v>
      </c>
      <c r="L438">
        <v>106.68899999999999</v>
      </c>
      <c r="N438">
        <v>-6.1790000000000003</v>
      </c>
      <c r="P438">
        <v>100</v>
      </c>
      <c r="R438" t="s">
        <v>35</v>
      </c>
      <c r="S438" t="s">
        <v>2628</v>
      </c>
      <c r="T438" t="s">
        <v>37</v>
      </c>
      <c r="V438" t="s">
        <v>38</v>
      </c>
      <c r="W438">
        <v>100</v>
      </c>
      <c r="X438">
        <v>100</v>
      </c>
      <c r="Y438">
        <v>100</v>
      </c>
      <c r="Z438">
        <v>100</v>
      </c>
      <c r="AA438">
        <v>100</v>
      </c>
      <c r="AB438" t="s">
        <v>39</v>
      </c>
      <c r="AC438">
        <f>VLOOKUP(AB438,Sheet2!$B$18:$E$27,4,0)</f>
        <v>1</v>
      </c>
      <c r="AD438">
        <f>VLOOKUP(V438,Sheet2!$B$4:$E$14,4,0)</f>
        <v>2</v>
      </c>
    </row>
    <row r="439" spans="1:30">
      <c r="A439" t="s">
        <v>2629</v>
      </c>
      <c r="B439" t="s">
        <v>122</v>
      </c>
      <c r="C439" t="s">
        <v>122</v>
      </c>
      <c r="D439" t="s">
        <v>123</v>
      </c>
      <c r="E439" t="s">
        <v>123</v>
      </c>
      <c r="F439" t="s">
        <v>2000</v>
      </c>
      <c r="G439" t="s">
        <v>2000</v>
      </c>
      <c r="H439" t="s">
        <v>125</v>
      </c>
      <c r="I439" t="s">
        <v>126</v>
      </c>
      <c r="J439" t="s">
        <v>2630</v>
      </c>
      <c r="K439" t="s">
        <v>2630</v>
      </c>
      <c r="L439">
        <v>124.572</v>
      </c>
      <c r="N439">
        <v>1.1839999999999999</v>
      </c>
      <c r="P439">
        <v>0</v>
      </c>
      <c r="R439" t="s">
        <v>35</v>
      </c>
      <c r="S439" t="s">
        <v>2002</v>
      </c>
      <c r="T439" t="s">
        <v>37</v>
      </c>
      <c r="V439" t="s">
        <v>38</v>
      </c>
      <c r="W439">
        <v>100</v>
      </c>
      <c r="X439">
        <v>100</v>
      </c>
      <c r="Y439">
        <v>100</v>
      </c>
      <c r="Z439">
        <v>100</v>
      </c>
      <c r="AA439">
        <v>80</v>
      </c>
      <c r="AB439" t="s">
        <v>86</v>
      </c>
      <c r="AC439">
        <f>VLOOKUP(AB439,Sheet2!$B$18:$E$27,4,0)</f>
        <v>1</v>
      </c>
      <c r="AD439">
        <f>VLOOKUP(V439,Sheet2!$B$4:$E$14,4,0)</f>
        <v>2</v>
      </c>
    </row>
    <row r="440" spans="1:30">
      <c r="A440" t="s">
        <v>2631</v>
      </c>
      <c r="B440" t="s">
        <v>41</v>
      </c>
      <c r="C440" t="s">
        <v>41</v>
      </c>
      <c r="D440" t="s">
        <v>41</v>
      </c>
      <c r="E440" t="s">
        <v>41</v>
      </c>
      <c r="F440" t="s">
        <v>2632</v>
      </c>
      <c r="G440" t="s">
        <v>2633</v>
      </c>
      <c r="H440" t="s">
        <v>2634</v>
      </c>
      <c r="I440" t="s">
        <v>2635</v>
      </c>
      <c r="J440" t="s">
        <v>2636</v>
      </c>
      <c r="K440" t="s">
        <v>2637</v>
      </c>
      <c r="L440">
        <v>111.899</v>
      </c>
      <c r="N440">
        <v>-7.1360000000000001</v>
      </c>
      <c r="P440">
        <v>0</v>
      </c>
      <c r="R440" t="s">
        <v>35</v>
      </c>
      <c r="S440" t="s">
        <v>2638</v>
      </c>
      <c r="T440" t="s">
        <v>37</v>
      </c>
      <c r="V440" t="s">
        <v>38</v>
      </c>
      <c r="W440">
        <v>100</v>
      </c>
      <c r="X440">
        <v>100</v>
      </c>
      <c r="Y440">
        <v>53</v>
      </c>
      <c r="Z440">
        <v>92</v>
      </c>
      <c r="AA440">
        <v>69</v>
      </c>
      <c r="AB440" t="s">
        <v>1049</v>
      </c>
      <c r="AC440">
        <f>VLOOKUP(AB440,Sheet2!$B$18:$E$27,4,0)</f>
        <v>0</v>
      </c>
      <c r="AD440">
        <f>VLOOKUP(V440,Sheet2!$B$4:$E$14,4,0)</f>
        <v>2</v>
      </c>
    </row>
    <row r="441" spans="1:30">
      <c r="A441" t="s">
        <v>2639</v>
      </c>
      <c r="B441" t="s">
        <v>2640</v>
      </c>
      <c r="C441" t="s">
        <v>2640</v>
      </c>
      <c r="D441" t="s">
        <v>2641</v>
      </c>
      <c r="E441" t="s">
        <v>2641</v>
      </c>
      <c r="F441" t="s">
        <v>2642</v>
      </c>
      <c r="G441" t="s">
        <v>2642</v>
      </c>
      <c r="H441" t="s">
        <v>2643</v>
      </c>
      <c r="I441" t="s">
        <v>2643</v>
      </c>
      <c r="J441" t="s">
        <v>2644</v>
      </c>
      <c r="K441" t="s">
        <v>2644</v>
      </c>
      <c r="L441">
        <v>105.447</v>
      </c>
      <c r="N441">
        <v>-5.0229999999999997</v>
      </c>
      <c r="P441">
        <v>100</v>
      </c>
      <c r="R441" t="s">
        <v>35</v>
      </c>
      <c r="S441" t="s">
        <v>2645</v>
      </c>
      <c r="T441" t="s">
        <v>37</v>
      </c>
      <c r="V441" t="s">
        <v>38</v>
      </c>
      <c r="W441">
        <v>100</v>
      </c>
      <c r="X441">
        <v>100</v>
      </c>
      <c r="Y441">
        <v>100</v>
      </c>
      <c r="Z441">
        <v>100</v>
      </c>
      <c r="AA441">
        <v>100</v>
      </c>
      <c r="AB441" t="s">
        <v>39</v>
      </c>
      <c r="AC441">
        <f>VLOOKUP(AB441,Sheet2!$B$18:$E$27,4,0)</f>
        <v>1</v>
      </c>
      <c r="AD441">
        <f>VLOOKUP(V441,Sheet2!$B$4:$E$14,4,0)</f>
        <v>2</v>
      </c>
    </row>
    <row r="442" spans="1:30">
      <c r="A442" t="s">
        <v>2646</v>
      </c>
      <c r="B442" t="s">
        <v>296</v>
      </c>
      <c r="C442" t="s">
        <v>2647</v>
      </c>
      <c r="D442" t="s">
        <v>299</v>
      </c>
      <c r="E442" t="s">
        <v>2648</v>
      </c>
      <c r="F442" t="s">
        <v>2649</v>
      </c>
      <c r="G442" t="s">
        <v>2650</v>
      </c>
      <c r="H442" t="s">
        <v>2651</v>
      </c>
      <c r="I442" t="s">
        <v>2652</v>
      </c>
      <c r="J442" t="s">
        <v>2653</v>
      </c>
      <c r="K442" t="s">
        <v>2654</v>
      </c>
      <c r="L442">
        <v>106.81399999999999</v>
      </c>
      <c r="M442">
        <v>99.278099999999995</v>
      </c>
      <c r="N442">
        <v>-6.25</v>
      </c>
      <c r="O442">
        <v>1.3703399999999999</v>
      </c>
      <c r="P442">
        <v>0</v>
      </c>
      <c r="S442" t="s">
        <v>2655</v>
      </c>
      <c r="T442" t="s">
        <v>2656</v>
      </c>
      <c r="U442">
        <v>1188.057898071384</v>
      </c>
      <c r="V442" t="s">
        <v>568</v>
      </c>
      <c r="W442">
        <v>40</v>
      </c>
      <c r="X442">
        <v>43</v>
      </c>
      <c r="Y442">
        <v>22</v>
      </c>
      <c r="Z442">
        <v>27</v>
      </c>
      <c r="AA442">
        <v>26.4</v>
      </c>
      <c r="AB442" t="s">
        <v>513</v>
      </c>
      <c r="AC442">
        <f>VLOOKUP(AB442,Sheet2!$B$18:$E$27,4,0)</f>
        <v>0</v>
      </c>
      <c r="AD442">
        <f>VLOOKUP(V442,Sheet2!$B$4:$E$14,4,0)</f>
        <v>0</v>
      </c>
    </row>
    <row r="443" spans="1:30">
      <c r="A443" t="s">
        <v>2657</v>
      </c>
      <c r="B443" t="s">
        <v>71</v>
      </c>
      <c r="C443" t="s">
        <v>72</v>
      </c>
      <c r="D443" t="s">
        <v>105</v>
      </c>
      <c r="E443" t="s">
        <v>105</v>
      </c>
      <c r="F443" t="s">
        <v>106</v>
      </c>
      <c r="G443" t="s">
        <v>106</v>
      </c>
      <c r="H443" t="s">
        <v>107</v>
      </c>
      <c r="I443" t="s">
        <v>108</v>
      </c>
      <c r="J443" t="s">
        <v>109</v>
      </c>
      <c r="K443" t="s">
        <v>110</v>
      </c>
      <c r="L443">
        <v>106.517</v>
      </c>
      <c r="N443">
        <v>-6.2519999999999998</v>
      </c>
      <c r="P443">
        <v>0</v>
      </c>
      <c r="R443" t="s">
        <v>35</v>
      </c>
      <c r="S443" t="s">
        <v>111</v>
      </c>
      <c r="T443" t="s">
        <v>37</v>
      </c>
      <c r="V443" t="s">
        <v>38</v>
      </c>
      <c r="W443">
        <v>100</v>
      </c>
      <c r="X443">
        <v>100</v>
      </c>
      <c r="Y443">
        <v>100</v>
      </c>
      <c r="Z443">
        <v>100</v>
      </c>
      <c r="AA443">
        <v>80</v>
      </c>
      <c r="AB443" t="s">
        <v>86</v>
      </c>
      <c r="AC443">
        <f>VLOOKUP(AB443,Sheet2!$B$18:$E$27,4,0)</f>
        <v>1</v>
      </c>
      <c r="AD443">
        <f>VLOOKUP(V443,Sheet2!$B$4:$E$14,4,0)</f>
        <v>2</v>
      </c>
    </row>
    <row r="444" spans="1:30">
      <c r="A444" t="s">
        <v>2658</v>
      </c>
      <c r="B444" t="s">
        <v>71</v>
      </c>
      <c r="C444" t="s">
        <v>72</v>
      </c>
      <c r="D444" t="s">
        <v>2206</v>
      </c>
      <c r="E444" t="s">
        <v>2206</v>
      </c>
      <c r="F444" t="s">
        <v>2659</v>
      </c>
      <c r="G444" t="s">
        <v>2660</v>
      </c>
      <c r="H444" t="s">
        <v>74</v>
      </c>
      <c r="I444" t="s">
        <v>2661</v>
      </c>
      <c r="J444" t="s">
        <v>2662</v>
      </c>
      <c r="K444" t="s">
        <v>2663</v>
      </c>
      <c r="L444">
        <v>106.444</v>
      </c>
      <c r="N444">
        <v>-6.1280000000000001</v>
      </c>
      <c r="P444">
        <v>0</v>
      </c>
      <c r="R444" t="s">
        <v>35</v>
      </c>
      <c r="S444" t="s">
        <v>2664</v>
      </c>
      <c r="T444" t="s">
        <v>37</v>
      </c>
      <c r="V444" t="s">
        <v>38</v>
      </c>
      <c r="W444">
        <v>100</v>
      </c>
      <c r="X444">
        <v>100</v>
      </c>
      <c r="Y444">
        <v>100</v>
      </c>
      <c r="Z444">
        <v>100</v>
      </c>
      <c r="AA444">
        <v>80</v>
      </c>
      <c r="AB444" t="s">
        <v>86</v>
      </c>
      <c r="AC444">
        <f>VLOOKUP(AB444,Sheet2!$B$18:$E$27,4,0)</f>
        <v>1</v>
      </c>
      <c r="AD444">
        <f>VLOOKUP(V444,Sheet2!$B$4:$E$14,4,0)</f>
        <v>2</v>
      </c>
    </row>
    <row r="445" spans="1:30">
      <c r="A445" t="s">
        <v>2665</v>
      </c>
      <c r="B445" t="s">
        <v>192</v>
      </c>
      <c r="C445" t="s">
        <v>71</v>
      </c>
      <c r="D445" t="s">
        <v>193</v>
      </c>
      <c r="E445" t="s">
        <v>193</v>
      </c>
      <c r="F445" t="s">
        <v>2666</v>
      </c>
      <c r="G445" t="s">
        <v>2666</v>
      </c>
      <c r="H445" t="s">
        <v>2667</v>
      </c>
      <c r="I445" t="s">
        <v>2667</v>
      </c>
      <c r="J445" t="s">
        <v>2668</v>
      </c>
      <c r="K445" t="s">
        <v>2669</v>
      </c>
      <c r="L445">
        <v>106.608</v>
      </c>
      <c r="N445">
        <v>-6.1550000000000002</v>
      </c>
      <c r="P445">
        <v>100</v>
      </c>
      <c r="R445" t="s">
        <v>35</v>
      </c>
      <c r="S445" t="s">
        <v>2670</v>
      </c>
      <c r="T445" t="s">
        <v>37</v>
      </c>
      <c r="V445" t="s">
        <v>38</v>
      </c>
      <c r="W445">
        <v>100</v>
      </c>
      <c r="X445">
        <v>100</v>
      </c>
      <c r="Y445">
        <v>100</v>
      </c>
      <c r="Z445">
        <v>100</v>
      </c>
      <c r="AA445">
        <v>100</v>
      </c>
      <c r="AB445" t="s">
        <v>39</v>
      </c>
      <c r="AC445">
        <f>VLOOKUP(AB445,Sheet2!$B$18:$E$27,4,0)</f>
        <v>1</v>
      </c>
      <c r="AD445">
        <f>VLOOKUP(V445,Sheet2!$B$4:$E$14,4,0)</f>
        <v>2</v>
      </c>
    </row>
    <row r="446" spans="1:30">
      <c r="A446" t="s">
        <v>2671</v>
      </c>
      <c r="B446" t="s">
        <v>29</v>
      </c>
      <c r="C446" t="s">
        <v>29</v>
      </c>
      <c r="D446" t="s">
        <v>50</v>
      </c>
      <c r="E446" t="s">
        <v>51</v>
      </c>
      <c r="F446" t="s">
        <v>2672</v>
      </c>
      <c r="G446" t="s">
        <v>2672</v>
      </c>
      <c r="H446" t="s">
        <v>53</v>
      </c>
      <c r="I446" t="s">
        <v>53</v>
      </c>
      <c r="J446" t="s">
        <v>2673</v>
      </c>
      <c r="K446" t="s">
        <v>2674</v>
      </c>
      <c r="L446">
        <v>112.72</v>
      </c>
      <c r="N446">
        <v>-7.2469999999999999</v>
      </c>
      <c r="P446">
        <v>100</v>
      </c>
      <c r="R446" t="s">
        <v>35</v>
      </c>
      <c r="S446" t="s">
        <v>2675</v>
      </c>
      <c r="T446" t="s">
        <v>37</v>
      </c>
      <c r="V446" t="s">
        <v>38</v>
      </c>
      <c r="W446">
        <v>100</v>
      </c>
      <c r="X446">
        <v>100</v>
      </c>
      <c r="Y446">
        <v>100</v>
      </c>
      <c r="Z446">
        <v>100</v>
      </c>
      <c r="AA446">
        <v>100</v>
      </c>
      <c r="AB446" t="s">
        <v>39</v>
      </c>
      <c r="AC446">
        <f>VLOOKUP(AB446,Sheet2!$B$18:$E$27,4,0)</f>
        <v>1</v>
      </c>
      <c r="AD446">
        <f>VLOOKUP(V446,Sheet2!$B$4:$E$14,4,0)</f>
        <v>2</v>
      </c>
    </row>
    <row r="447" spans="1:30">
      <c r="A447" t="s">
        <v>2676</v>
      </c>
      <c r="B447" t="s">
        <v>192</v>
      </c>
      <c r="C447" t="s">
        <v>71</v>
      </c>
      <c r="D447" t="s">
        <v>311</v>
      </c>
      <c r="E447" t="s">
        <v>311</v>
      </c>
      <c r="F447" t="s">
        <v>2677</v>
      </c>
      <c r="G447" t="s">
        <v>2677</v>
      </c>
      <c r="H447" t="s">
        <v>314</v>
      </c>
      <c r="I447" t="s">
        <v>314</v>
      </c>
      <c r="J447" t="s">
        <v>2678</v>
      </c>
      <c r="K447" t="s">
        <v>2679</v>
      </c>
      <c r="L447">
        <v>106.624</v>
      </c>
      <c r="N447">
        <v>-6.173</v>
      </c>
      <c r="P447">
        <v>100</v>
      </c>
      <c r="R447" t="s">
        <v>35</v>
      </c>
      <c r="S447" t="s">
        <v>2680</v>
      </c>
      <c r="T447" t="s">
        <v>37</v>
      </c>
      <c r="V447" t="s">
        <v>38</v>
      </c>
      <c r="W447">
        <v>100</v>
      </c>
      <c r="X447">
        <v>100</v>
      </c>
      <c r="Y447">
        <v>100</v>
      </c>
      <c r="Z447">
        <v>100</v>
      </c>
      <c r="AA447">
        <v>100</v>
      </c>
      <c r="AB447" t="s">
        <v>39</v>
      </c>
      <c r="AC447">
        <f>VLOOKUP(AB447,Sheet2!$B$18:$E$27,4,0)</f>
        <v>1</v>
      </c>
      <c r="AD447">
        <f>VLOOKUP(V447,Sheet2!$B$4:$E$14,4,0)</f>
        <v>2</v>
      </c>
    </row>
    <row r="448" spans="1:30">
      <c r="A448" t="s">
        <v>2681</v>
      </c>
      <c r="B448" t="s">
        <v>249</v>
      </c>
      <c r="C448" t="s">
        <v>607</v>
      </c>
      <c r="D448" t="s">
        <v>608</v>
      </c>
      <c r="E448" t="s">
        <v>608</v>
      </c>
      <c r="F448" t="s">
        <v>2682</v>
      </c>
      <c r="G448" t="s">
        <v>2682</v>
      </c>
      <c r="H448" t="s">
        <v>2683</v>
      </c>
      <c r="I448" t="s">
        <v>2683</v>
      </c>
      <c r="J448" t="s">
        <v>2684</v>
      </c>
      <c r="K448" t="s">
        <v>2685</v>
      </c>
      <c r="L448">
        <v>107.541</v>
      </c>
      <c r="N448">
        <v>-7.0259999999999998</v>
      </c>
      <c r="P448">
        <v>100</v>
      </c>
      <c r="R448" t="s">
        <v>35</v>
      </c>
      <c r="S448" t="s">
        <v>2686</v>
      </c>
      <c r="T448" t="s">
        <v>37</v>
      </c>
      <c r="V448" t="s">
        <v>38</v>
      </c>
      <c r="W448">
        <v>100</v>
      </c>
      <c r="X448">
        <v>100</v>
      </c>
      <c r="Y448">
        <v>100</v>
      </c>
      <c r="Z448">
        <v>99</v>
      </c>
      <c r="AA448">
        <v>99.8</v>
      </c>
      <c r="AB448" t="s">
        <v>39</v>
      </c>
      <c r="AC448">
        <f>VLOOKUP(AB448,Sheet2!$B$18:$E$27,4,0)</f>
        <v>1</v>
      </c>
      <c r="AD448">
        <f>VLOOKUP(V448,Sheet2!$B$4:$E$14,4,0)</f>
        <v>2</v>
      </c>
    </row>
    <row r="449" spans="1:30">
      <c r="A449" t="s">
        <v>2687</v>
      </c>
      <c r="B449" t="s">
        <v>2688</v>
      </c>
      <c r="C449" t="s">
        <v>2688</v>
      </c>
      <c r="D449" t="s">
        <v>2688</v>
      </c>
      <c r="E449" t="s">
        <v>2688</v>
      </c>
      <c r="F449" t="s">
        <v>2689</v>
      </c>
      <c r="G449" t="s">
        <v>2689</v>
      </c>
      <c r="H449" t="s">
        <v>2690</v>
      </c>
      <c r="I449" t="s">
        <v>2690</v>
      </c>
      <c r="J449" t="s">
        <v>2691</v>
      </c>
      <c r="K449" t="s">
        <v>2692</v>
      </c>
      <c r="L449">
        <v>111.89700000000001</v>
      </c>
      <c r="N449">
        <v>-7.601</v>
      </c>
      <c r="P449">
        <v>100</v>
      </c>
      <c r="R449" t="s">
        <v>35</v>
      </c>
      <c r="S449" t="s">
        <v>2693</v>
      </c>
      <c r="T449" t="s">
        <v>37</v>
      </c>
      <c r="V449" t="s">
        <v>38</v>
      </c>
      <c r="W449">
        <v>100</v>
      </c>
      <c r="X449">
        <v>100</v>
      </c>
      <c r="Y449">
        <v>100</v>
      </c>
      <c r="Z449">
        <v>82</v>
      </c>
      <c r="AA449">
        <v>96.4</v>
      </c>
      <c r="AB449" t="s">
        <v>39</v>
      </c>
      <c r="AC449">
        <f>VLOOKUP(AB449,Sheet2!$B$18:$E$27,4,0)</f>
        <v>1</v>
      </c>
      <c r="AD449">
        <f>VLOOKUP(V449,Sheet2!$B$4:$E$14,4,0)</f>
        <v>2</v>
      </c>
    </row>
    <row r="450" spans="1:30">
      <c r="A450" t="s">
        <v>2694</v>
      </c>
      <c r="B450" t="s">
        <v>220</v>
      </c>
      <c r="C450" t="s">
        <v>221</v>
      </c>
      <c r="D450" t="s">
        <v>264</v>
      </c>
      <c r="E450" t="s">
        <v>264</v>
      </c>
      <c r="F450" t="s">
        <v>265</v>
      </c>
      <c r="G450" t="s">
        <v>265</v>
      </c>
      <c r="H450" t="s">
        <v>266</v>
      </c>
      <c r="I450" t="s">
        <v>266</v>
      </c>
      <c r="J450" t="s">
        <v>265</v>
      </c>
      <c r="K450" t="s">
        <v>2695</v>
      </c>
      <c r="L450">
        <v>114.803</v>
      </c>
      <c r="N450">
        <v>-3.4580000000000002</v>
      </c>
      <c r="P450">
        <v>100</v>
      </c>
      <c r="R450" t="s">
        <v>35</v>
      </c>
      <c r="S450" t="s">
        <v>269</v>
      </c>
      <c r="T450" t="s">
        <v>37</v>
      </c>
      <c r="V450" t="s">
        <v>38</v>
      </c>
      <c r="W450">
        <v>100</v>
      </c>
      <c r="X450">
        <v>100</v>
      </c>
      <c r="Y450">
        <v>100</v>
      </c>
      <c r="Z450">
        <v>100</v>
      </c>
      <c r="AA450">
        <v>100</v>
      </c>
      <c r="AB450" t="s">
        <v>39</v>
      </c>
      <c r="AC450">
        <f>VLOOKUP(AB450,Sheet2!$B$18:$E$27,4,0)</f>
        <v>1</v>
      </c>
      <c r="AD450">
        <f>VLOOKUP(V450,Sheet2!$B$4:$E$14,4,0)</f>
        <v>2</v>
      </c>
    </row>
    <row r="451" spans="1:30">
      <c r="A451" t="s">
        <v>2696</v>
      </c>
      <c r="B451" t="s">
        <v>2697</v>
      </c>
      <c r="C451" t="s">
        <v>2697</v>
      </c>
      <c r="D451" t="s">
        <v>2698</v>
      </c>
      <c r="E451" t="s">
        <v>2698</v>
      </c>
      <c r="F451" t="s">
        <v>2699</v>
      </c>
      <c r="G451" t="s">
        <v>2700</v>
      </c>
      <c r="H451" t="s">
        <v>2701</v>
      </c>
      <c r="I451" t="s">
        <v>2702</v>
      </c>
      <c r="J451" t="s">
        <v>2703</v>
      </c>
      <c r="K451" t="s">
        <v>2704</v>
      </c>
      <c r="L451">
        <v>104.245</v>
      </c>
      <c r="N451">
        <v>-4.1280000000000001</v>
      </c>
      <c r="P451">
        <v>0</v>
      </c>
      <c r="R451" t="s">
        <v>35</v>
      </c>
      <c r="S451" t="s">
        <v>2705</v>
      </c>
      <c r="T451" t="s">
        <v>37</v>
      </c>
      <c r="V451" t="s">
        <v>38</v>
      </c>
      <c r="W451">
        <v>100</v>
      </c>
      <c r="X451">
        <v>100</v>
      </c>
      <c r="Y451">
        <v>100</v>
      </c>
      <c r="Z451">
        <v>96</v>
      </c>
      <c r="AA451">
        <v>79.2</v>
      </c>
      <c r="AB451" t="s">
        <v>211</v>
      </c>
      <c r="AC451">
        <f>VLOOKUP(AB451,Sheet2!$B$18:$E$27,4,0)</f>
        <v>1</v>
      </c>
      <c r="AD451">
        <f>VLOOKUP(V451,Sheet2!$B$4:$E$14,4,0)</f>
        <v>2</v>
      </c>
    </row>
    <row r="452" spans="1:30">
      <c r="A452" t="s">
        <v>2706</v>
      </c>
      <c r="B452" t="s">
        <v>2707</v>
      </c>
      <c r="C452" t="s">
        <v>2707</v>
      </c>
      <c r="D452" t="s">
        <v>2708</v>
      </c>
      <c r="E452" t="s">
        <v>2709</v>
      </c>
      <c r="F452" t="s">
        <v>2710</v>
      </c>
      <c r="G452" t="s">
        <v>2711</v>
      </c>
      <c r="H452" t="s">
        <v>2712</v>
      </c>
      <c r="I452" t="s">
        <v>2713</v>
      </c>
      <c r="J452" t="s">
        <v>2714</v>
      </c>
      <c r="K452" t="s">
        <v>2714</v>
      </c>
      <c r="L452">
        <v>104.616</v>
      </c>
      <c r="N452">
        <v>-5.4480000000000004</v>
      </c>
      <c r="P452">
        <v>0</v>
      </c>
      <c r="R452" t="s">
        <v>35</v>
      </c>
      <c r="S452" t="s">
        <v>2715</v>
      </c>
      <c r="T452" t="s">
        <v>37</v>
      </c>
      <c r="V452" t="s">
        <v>38</v>
      </c>
      <c r="W452">
        <v>100</v>
      </c>
      <c r="X452">
        <v>81</v>
      </c>
      <c r="Y452">
        <v>38</v>
      </c>
      <c r="Z452">
        <v>100</v>
      </c>
      <c r="AA452">
        <v>63.8</v>
      </c>
      <c r="AB452" t="s">
        <v>1049</v>
      </c>
      <c r="AC452">
        <f>VLOOKUP(AB452,Sheet2!$B$18:$E$27,4,0)</f>
        <v>0</v>
      </c>
      <c r="AD452">
        <f>VLOOKUP(V452,Sheet2!$B$4:$E$14,4,0)</f>
        <v>2</v>
      </c>
    </row>
    <row r="453" spans="1:30">
      <c r="A453" t="s">
        <v>2716</v>
      </c>
      <c r="B453" t="s">
        <v>130</v>
      </c>
      <c r="C453" t="s">
        <v>131</v>
      </c>
      <c r="D453" t="s">
        <v>1460</v>
      </c>
      <c r="E453" t="s">
        <v>1460</v>
      </c>
      <c r="F453" t="s">
        <v>1708</v>
      </c>
      <c r="G453" t="s">
        <v>1709</v>
      </c>
      <c r="H453" t="s">
        <v>1710</v>
      </c>
      <c r="I453" t="s">
        <v>1710</v>
      </c>
      <c r="J453" t="s">
        <v>2717</v>
      </c>
      <c r="K453" t="s">
        <v>2717</v>
      </c>
      <c r="L453">
        <v>103.627</v>
      </c>
      <c r="N453">
        <v>-1.6259999999999999</v>
      </c>
      <c r="P453">
        <v>100</v>
      </c>
      <c r="R453" t="s">
        <v>35</v>
      </c>
      <c r="S453" t="s">
        <v>1713</v>
      </c>
      <c r="T453" t="s">
        <v>37</v>
      </c>
      <c r="V453" t="s">
        <v>38</v>
      </c>
      <c r="W453">
        <v>100</v>
      </c>
      <c r="X453">
        <v>100</v>
      </c>
      <c r="Y453">
        <v>100</v>
      </c>
      <c r="Z453">
        <v>100</v>
      </c>
      <c r="AA453">
        <v>100</v>
      </c>
      <c r="AB453" t="s">
        <v>39</v>
      </c>
      <c r="AC453">
        <f>VLOOKUP(AB453,Sheet2!$B$18:$E$27,4,0)</f>
        <v>1</v>
      </c>
      <c r="AD453">
        <f>VLOOKUP(V453,Sheet2!$B$4:$E$14,4,0)</f>
        <v>2</v>
      </c>
    </row>
    <row r="454" spans="1:30">
      <c r="A454" t="s">
        <v>2718</v>
      </c>
      <c r="B454" t="s">
        <v>29</v>
      </c>
      <c r="C454" t="s">
        <v>29</v>
      </c>
      <c r="D454" t="s">
        <v>230</v>
      </c>
      <c r="E454" t="s">
        <v>231</v>
      </c>
      <c r="F454" t="s">
        <v>1083</v>
      </c>
      <c r="G454" t="s">
        <v>1083</v>
      </c>
      <c r="H454" t="s">
        <v>232</v>
      </c>
      <c r="I454" t="s">
        <v>232</v>
      </c>
      <c r="J454" t="s">
        <v>2719</v>
      </c>
      <c r="K454" t="s">
        <v>2720</v>
      </c>
      <c r="L454">
        <v>112.53100000000001</v>
      </c>
      <c r="N454">
        <v>-7.0449999999999999</v>
      </c>
      <c r="P454">
        <v>100</v>
      </c>
      <c r="R454" t="s">
        <v>35</v>
      </c>
      <c r="S454" t="s">
        <v>1086</v>
      </c>
      <c r="T454" t="s">
        <v>37</v>
      </c>
      <c r="V454" t="s">
        <v>38</v>
      </c>
      <c r="W454">
        <v>100</v>
      </c>
      <c r="X454">
        <v>100</v>
      </c>
      <c r="Y454">
        <v>100</v>
      </c>
      <c r="Z454">
        <v>100</v>
      </c>
      <c r="AA454">
        <v>100</v>
      </c>
      <c r="AB454" t="s">
        <v>39</v>
      </c>
      <c r="AC454">
        <f>VLOOKUP(AB454,Sheet2!$B$18:$E$27,4,0)</f>
        <v>1</v>
      </c>
      <c r="AD454">
        <f>VLOOKUP(V454,Sheet2!$B$4:$E$14,4,0)</f>
        <v>2</v>
      </c>
    </row>
    <row r="455" spans="1:30">
      <c r="A455" t="s">
        <v>2721</v>
      </c>
      <c r="B455" t="s">
        <v>192</v>
      </c>
      <c r="C455" t="s">
        <v>71</v>
      </c>
      <c r="D455" t="s">
        <v>2722</v>
      </c>
      <c r="E455" t="s">
        <v>2722</v>
      </c>
      <c r="F455" t="s">
        <v>2722</v>
      </c>
      <c r="G455" t="s">
        <v>2722</v>
      </c>
      <c r="H455" t="s">
        <v>2723</v>
      </c>
      <c r="I455" t="s">
        <v>2723</v>
      </c>
      <c r="J455" t="s">
        <v>2724</v>
      </c>
      <c r="K455" t="s">
        <v>2725</v>
      </c>
      <c r="L455">
        <v>106.604</v>
      </c>
      <c r="N455">
        <v>-6.1950000000000003</v>
      </c>
      <c r="P455">
        <v>100</v>
      </c>
      <c r="R455" t="s">
        <v>35</v>
      </c>
      <c r="S455" t="s">
        <v>2726</v>
      </c>
      <c r="T455" t="s">
        <v>37</v>
      </c>
      <c r="V455" t="s">
        <v>38</v>
      </c>
      <c r="W455">
        <v>100</v>
      </c>
      <c r="X455">
        <v>100</v>
      </c>
      <c r="Y455">
        <v>100</v>
      </c>
      <c r="Z455">
        <v>100</v>
      </c>
      <c r="AA455">
        <v>100</v>
      </c>
      <c r="AB455" t="s">
        <v>39</v>
      </c>
      <c r="AC455">
        <f>VLOOKUP(AB455,Sheet2!$B$18:$E$27,4,0)</f>
        <v>1</v>
      </c>
      <c r="AD455">
        <f>VLOOKUP(V455,Sheet2!$B$4:$E$14,4,0)</f>
        <v>2</v>
      </c>
    </row>
    <row r="456" spans="1:30">
      <c r="A456" t="s">
        <v>2727</v>
      </c>
      <c r="B456" t="s">
        <v>29</v>
      </c>
      <c r="C456" t="s">
        <v>29</v>
      </c>
      <c r="D456" t="s">
        <v>29</v>
      </c>
      <c r="E456" t="s">
        <v>29</v>
      </c>
      <c r="F456" t="s">
        <v>939</v>
      </c>
      <c r="G456" t="s">
        <v>940</v>
      </c>
      <c r="H456" t="s">
        <v>941</v>
      </c>
      <c r="I456" t="s">
        <v>941</v>
      </c>
      <c r="J456" t="s">
        <v>2728</v>
      </c>
      <c r="K456" t="s">
        <v>2729</v>
      </c>
      <c r="L456">
        <v>112.782</v>
      </c>
      <c r="N456">
        <v>-7.1429999999999998</v>
      </c>
      <c r="P456">
        <v>100</v>
      </c>
      <c r="R456" t="s">
        <v>35</v>
      </c>
      <c r="S456" t="s">
        <v>944</v>
      </c>
      <c r="T456" t="s">
        <v>37</v>
      </c>
      <c r="V456" t="s">
        <v>38</v>
      </c>
      <c r="W456">
        <v>100</v>
      </c>
      <c r="X456">
        <v>100</v>
      </c>
      <c r="Y456">
        <v>100</v>
      </c>
      <c r="Z456">
        <v>100</v>
      </c>
      <c r="AA456">
        <v>100</v>
      </c>
      <c r="AB456" t="s">
        <v>39</v>
      </c>
      <c r="AC456">
        <f>VLOOKUP(AB456,Sheet2!$B$18:$E$27,4,0)</f>
        <v>1</v>
      </c>
      <c r="AD456">
        <f>VLOOKUP(V456,Sheet2!$B$4:$E$14,4,0)</f>
        <v>2</v>
      </c>
    </row>
    <row r="457" spans="1:30">
      <c r="A457" t="s">
        <v>2730</v>
      </c>
      <c r="B457" t="s">
        <v>2731</v>
      </c>
      <c r="C457" t="s">
        <v>2732</v>
      </c>
      <c r="D457" t="s">
        <v>2733</v>
      </c>
      <c r="E457" t="s">
        <v>2733</v>
      </c>
      <c r="F457" t="s">
        <v>2734</v>
      </c>
      <c r="G457" t="s">
        <v>2734</v>
      </c>
      <c r="H457" t="s">
        <v>2735</v>
      </c>
      <c r="I457" t="s">
        <v>2735</v>
      </c>
      <c r="J457" t="s">
        <v>2736</v>
      </c>
      <c r="K457" t="s">
        <v>2737</v>
      </c>
      <c r="L457">
        <v>111.985</v>
      </c>
      <c r="N457">
        <v>-7.9740000000000002</v>
      </c>
      <c r="P457">
        <v>100</v>
      </c>
      <c r="R457" t="s">
        <v>35</v>
      </c>
      <c r="S457" t="s">
        <v>2738</v>
      </c>
      <c r="T457" t="s">
        <v>37</v>
      </c>
      <c r="V457" t="s">
        <v>38</v>
      </c>
      <c r="W457">
        <v>100</v>
      </c>
      <c r="X457">
        <v>100</v>
      </c>
      <c r="Y457">
        <v>100</v>
      </c>
      <c r="Z457">
        <v>55</v>
      </c>
      <c r="AA457">
        <v>91</v>
      </c>
      <c r="AB457" t="s">
        <v>39</v>
      </c>
      <c r="AC457">
        <f>VLOOKUP(AB457,Sheet2!$B$18:$E$27,4,0)</f>
        <v>1</v>
      </c>
      <c r="AD457">
        <f>VLOOKUP(V457,Sheet2!$B$4:$E$14,4,0)</f>
        <v>2</v>
      </c>
    </row>
    <row r="458" spans="1:30">
      <c r="A458" t="s">
        <v>2739</v>
      </c>
      <c r="B458" t="s">
        <v>424</v>
      </c>
      <c r="C458" t="s">
        <v>424</v>
      </c>
      <c r="D458" t="s">
        <v>2506</v>
      </c>
      <c r="E458" t="s">
        <v>2506</v>
      </c>
      <c r="F458" t="s">
        <v>1625</v>
      </c>
      <c r="G458" t="s">
        <v>2740</v>
      </c>
      <c r="H458" t="s">
        <v>2741</v>
      </c>
      <c r="I458" t="s">
        <v>2741</v>
      </c>
      <c r="J458" t="s">
        <v>2742</v>
      </c>
      <c r="K458" t="s">
        <v>2743</v>
      </c>
      <c r="L458">
        <v>111.494</v>
      </c>
      <c r="N458">
        <v>-7.944</v>
      </c>
      <c r="P458">
        <v>100</v>
      </c>
      <c r="R458" t="s">
        <v>35</v>
      </c>
      <c r="S458" t="s">
        <v>2744</v>
      </c>
      <c r="T458" t="s">
        <v>37</v>
      </c>
      <c r="V458" t="s">
        <v>38</v>
      </c>
      <c r="W458">
        <v>100</v>
      </c>
      <c r="X458">
        <v>100</v>
      </c>
      <c r="Y458">
        <v>100</v>
      </c>
      <c r="Z458">
        <v>100</v>
      </c>
      <c r="AA458">
        <v>100</v>
      </c>
      <c r="AB458" t="s">
        <v>39</v>
      </c>
      <c r="AC458">
        <f>VLOOKUP(AB458,Sheet2!$B$18:$E$27,4,0)</f>
        <v>1</v>
      </c>
      <c r="AD458">
        <f>VLOOKUP(V458,Sheet2!$B$4:$E$14,4,0)</f>
        <v>2</v>
      </c>
    </row>
    <row r="459" spans="1:30">
      <c r="A459" t="s">
        <v>2745</v>
      </c>
      <c r="B459" t="s">
        <v>237</v>
      </c>
      <c r="C459" t="s">
        <v>238</v>
      </c>
      <c r="D459" t="s">
        <v>2746</v>
      </c>
      <c r="E459" t="s">
        <v>2746</v>
      </c>
      <c r="F459" t="s">
        <v>2747</v>
      </c>
      <c r="G459" t="s">
        <v>2747</v>
      </c>
      <c r="H459" t="s">
        <v>2748</v>
      </c>
      <c r="I459" t="s">
        <v>2748</v>
      </c>
      <c r="J459" t="s">
        <v>2749</v>
      </c>
      <c r="K459" t="s">
        <v>2750</v>
      </c>
      <c r="L459">
        <v>106.726</v>
      </c>
      <c r="N459">
        <v>-6.1360000000000001</v>
      </c>
      <c r="P459">
        <v>100</v>
      </c>
      <c r="R459" t="s">
        <v>35</v>
      </c>
      <c r="S459" t="s">
        <v>2751</v>
      </c>
      <c r="T459" t="s">
        <v>37</v>
      </c>
      <c r="V459" t="s">
        <v>38</v>
      </c>
      <c r="W459">
        <v>100</v>
      </c>
      <c r="X459">
        <v>100</v>
      </c>
      <c r="Y459">
        <v>100</v>
      </c>
      <c r="Z459">
        <v>89</v>
      </c>
      <c r="AA459">
        <v>97.8</v>
      </c>
      <c r="AB459" t="s">
        <v>39</v>
      </c>
      <c r="AC459">
        <f>VLOOKUP(AB459,Sheet2!$B$18:$E$27,4,0)</f>
        <v>1</v>
      </c>
      <c r="AD459">
        <f>VLOOKUP(V459,Sheet2!$B$4:$E$14,4,0)</f>
        <v>2</v>
      </c>
    </row>
    <row r="460" spans="1:30">
      <c r="A460" t="s">
        <v>2752</v>
      </c>
      <c r="B460" t="s">
        <v>71</v>
      </c>
      <c r="C460" t="s">
        <v>72</v>
      </c>
      <c r="D460" t="s">
        <v>1863</v>
      </c>
      <c r="E460" t="s">
        <v>1863</v>
      </c>
      <c r="F460" t="s">
        <v>2753</v>
      </c>
      <c r="G460" t="s">
        <v>2753</v>
      </c>
      <c r="H460" t="s">
        <v>1866</v>
      </c>
      <c r="I460" t="s">
        <v>1866</v>
      </c>
      <c r="J460" t="s">
        <v>2754</v>
      </c>
      <c r="K460" t="s">
        <v>2755</v>
      </c>
      <c r="L460">
        <v>106.54900000000001</v>
      </c>
      <c r="N460">
        <v>-6.2640000000000002</v>
      </c>
      <c r="P460">
        <v>100</v>
      </c>
      <c r="R460" t="s">
        <v>35</v>
      </c>
      <c r="S460" t="s">
        <v>2756</v>
      </c>
      <c r="T460" t="s">
        <v>37</v>
      </c>
      <c r="V460" t="s">
        <v>38</v>
      </c>
      <c r="W460">
        <v>100</v>
      </c>
      <c r="X460">
        <v>100</v>
      </c>
      <c r="Y460">
        <v>100</v>
      </c>
      <c r="Z460">
        <v>100</v>
      </c>
      <c r="AA460">
        <v>100</v>
      </c>
      <c r="AB460" t="s">
        <v>39</v>
      </c>
      <c r="AC460">
        <f>VLOOKUP(AB460,Sheet2!$B$18:$E$27,4,0)</f>
        <v>1</v>
      </c>
      <c r="AD460">
        <f>VLOOKUP(V460,Sheet2!$B$4:$E$14,4,0)</f>
        <v>2</v>
      </c>
    </row>
    <row r="461" spans="1:30">
      <c r="A461" t="s">
        <v>2757</v>
      </c>
      <c r="B461" t="s">
        <v>29</v>
      </c>
      <c r="C461" t="s">
        <v>29</v>
      </c>
      <c r="D461" t="s">
        <v>1397</v>
      </c>
      <c r="E461" t="s">
        <v>1398</v>
      </c>
      <c r="F461" t="s">
        <v>2758</v>
      </c>
      <c r="G461" t="s">
        <v>2758</v>
      </c>
      <c r="H461" t="s">
        <v>1400</v>
      </c>
      <c r="I461" t="s">
        <v>1400</v>
      </c>
      <c r="J461" t="s">
        <v>2759</v>
      </c>
      <c r="K461" t="s">
        <v>2760</v>
      </c>
      <c r="L461">
        <v>112.627</v>
      </c>
      <c r="N461">
        <v>-7.15</v>
      </c>
      <c r="P461">
        <v>100</v>
      </c>
      <c r="R461" t="s">
        <v>35</v>
      </c>
      <c r="S461" t="s">
        <v>2761</v>
      </c>
      <c r="T461" t="s">
        <v>37</v>
      </c>
      <c r="V461" t="s">
        <v>38</v>
      </c>
      <c r="W461">
        <v>100</v>
      </c>
      <c r="X461">
        <v>100</v>
      </c>
      <c r="Y461">
        <v>100</v>
      </c>
      <c r="Z461">
        <v>100</v>
      </c>
      <c r="AA461">
        <v>100</v>
      </c>
      <c r="AB461" t="s">
        <v>39</v>
      </c>
      <c r="AC461">
        <f>VLOOKUP(AB461,Sheet2!$B$18:$E$27,4,0)</f>
        <v>1</v>
      </c>
      <c r="AD461">
        <f>VLOOKUP(V461,Sheet2!$B$4:$E$14,4,0)</f>
        <v>2</v>
      </c>
    </row>
    <row r="462" spans="1:30">
      <c r="A462" t="s">
        <v>2762</v>
      </c>
      <c r="B462" t="s">
        <v>1842</v>
      </c>
      <c r="C462" t="s">
        <v>1842</v>
      </c>
      <c r="D462" t="s">
        <v>1843</v>
      </c>
      <c r="E462" t="s">
        <v>1843</v>
      </c>
      <c r="F462" t="s">
        <v>2763</v>
      </c>
      <c r="G462" t="s">
        <v>2763</v>
      </c>
      <c r="H462" t="s">
        <v>2764</v>
      </c>
      <c r="I462" t="s">
        <v>2764</v>
      </c>
      <c r="J462" t="s">
        <v>2765</v>
      </c>
      <c r="K462" t="s">
        <v>2766</v>
      </c>
      <c r="L462">
        <v>107.67400000000001</v>
      </c>
      <c r="N462">
        <v>-2.718</v>
      </c>
      <c r="P462">
        <v>100</v>
      </c>
      <c r="R462" t="s">
        <v>35</v>
      </c>
      <c r="S462" t="s">
        <v>2767</v>
      </c>
      <c r="T462" t="s">
        <v>37</v>
      </c>
      <c r="V462" t="s">
        <v>38</v>
      </c>
      <c r="W462">
        <v>100</v>
      </c>
      <c r="X462">
        <v>100</v>
      </c>
      <c r="Y462">
        <v>100</v>
      </c>
      <c r="Z462">
        <v>100</v>
      </c>
      <c r="AA462">
        <v>100</v>
      </c>
      <c r="AB462" t="s">
        <v>39</v>
      </c>
      <c r="AC462">
        <f>VLOOKUP(AB462,Sheet2!$B$18:$E$27,4,0)</f>
        <v>1</v>
      </c>
      <c r="AD462">
        <f>VLOOKUP(V462,Sheet2!$B$4:$E$14,4,0)</f>
        <v>2</v>
      </c>
    </row>
    <row r="463" spans="1:30">
      <c r="A463" t="s">
        <v>2768</v>
      </c>
      <c r="B463" t="s">
        <v>424</v>
      </c>
      <c r="C463" t="s">
        <v>424</v>
      </c>
      <c r="D463" t="s">
        <v>2769</v>
      </c>
      <c r="E463" t="s">
        <v>2769</v>
      </c>
      <c r="F463" t="s">
        <v>2769</v>
      </c>
      <c r="G463" t="s">
        <v>2769</v>
      </c>
      <c r="H463" t="s">
        <v>2770</v>
      </c>
      <c r="I463" t="s">
        <v>2770</v>
      </c>
      <c r="J463" t="s">
        <v>2771</v>
      </c>
      <c r="K463" t="s">
        <v>2772</v>
      </c>
      <c r="L463">
        <v>111.61199999999999</v>
      </c>
      <c r="N463">
        <v>-7.89</v>
      </c>
      <c r="P463">
        <v>100</v>
      </c>
      <c r="R463" t="s">
        <v>35</v>
      </c>
      <c r="S463" t="s">
        <v>2773</v>
      </c>
      <c r="T463" t="s">
        <v>37</v>
      </c>
      <c r="V463" t="s">
        <v>38</v>
      </c>
      <c r="W463">
        <v>100</v>
      </c>
      <c r="X463">
        <v>100</v>
      </c>
      <c r="Y463">
        <v>100</v>
      </c>
      <c r="Z463">
        <v>100</v>
      </c>
      <c r="AA463">
        <v>100</v>
      </c>
      <c r="AB463" t="s">
        <v>39</v>
      </c>
      <c r="AC463">
        <f>VLOOKUP(AB463,Sheet2!$B$18:$E$27,4,0)</f>
        <v>1</v>
      </c>
      <c r="AD463">
        <f>VLOOKUP(V463,Sheet2!$B$4:$E$14,4,0)</f>
        <v>2</v>
      </c>
    </row>
    <row r="464" spans="1:30">
      <c r="A464" t="s">
        <v>2774</v>
      </c>
      <c r="B464" t="s">
        <v>29</v>
      </c>
      <c r="C464" t="s">
        <v>29</v>
      </c>
      <c r="D464" t="s">
        <v>230</v>
      </c>
      <c r="E464" t="s">
        <v>231</v>
      </c>
      <c r="F464" t="s">
        <v>230</v>
      </c>
      <c r="G464" t="s">
        <v>230</v>
      </c>
      <c r="H464" t="s">
        <v>232</v>
      </c>
      <c r="I464" t="s">
        <v>232</v>
      </c>
      <c r="J464" t="s">
        <v>2775</v>
      </c>
      <c r="K464" t="s">
        <v>233</v>
      </c>
      <c r="L464">
        <v>112.45399999999999</v>
      </c>
      <c r="N464">
        <v>-7.26</v>
      </c>
      <c r="P464">
        <v>100</v>
      </c>
      <c r="R464" t="s">
        <v>35</v>
      </c>
      <c r="S464" t="s">
        <v>235</v>
      </c>
      <c r="T464" t="s">
        <v>37</v>
      </c>
      <c r="V464" t="s">
        <v>38</v>
      </c>
      <c r="W464">
        <v>100</v>
      </c>
      <c r="X464">
        <v>100</v>
      </c>
      <c r="Y464">
        <v>100</v>
      </c>
      <c r="Z464">
        <v>75</v>
      </c>
      <c r="AA464">
        <v>95</v>
      </c>
      <c r="AB464" t="s">
        <v>39</v>
      </c>
      <c r="AC464">
        <f>VLOOKUP(AB464,Sheet2!$B$18:$E$27,4,0)</f>
        <v>1</v>
      </c>
      <c r="AD464">
        <f>VLOOKUP(V464,Sheet2!$B$4:$E$14,4,0)</f>
        <v>2</v>
      </c>
    </row>
    <row r="465" spans="1:30">
      <c r="A465" t="s">
        <v>2776</v>
      </c>
      <c r="B465" t="s">
        <v>779</v>
      </c>
      <c r="C465" t="s">
        <v>779</v>
      </c>
      <c r="D465" t="s">
        <v>2777</v>
      </c>
      <c r="E465" t="s">
        <v>2777</v>
      </c>
      <c r="F465" t="s">
        <v>2778</v>
      </c>
      <c r="G465" t="s">
        <v>2778</v>
      </c>
      <c r="H465" t="s">
        <v>2779</v>
      </c>
      <c r="I465" t="s">
        <v>2780</v>
      </c>
      <c r="J465" t="s">
        <v>2781</v>
      </c>
      <c r="K465" t="s">
        <v>2778</v>
      </c>
      <c r="L465">
        <v>104.03400000000001</v>
      </c>
      <c r="N465">
        <v>-2.5459999999999998</v>
      </c>
      <c r="P465">
        <v>0</v>
      </c>
      <c r="R465" t="s">
        <v>35</v>
      </c>
      <c r="S465" t="s">
        <v>2782</v>
      </c>
      <c r="T465" t="s">
        <v>37</v>
      </c>
      <c r="V465" t="s">
        <v>38</v>
      </c>
      <c r="W465">
        <v>100</v>
      </c>
      <c r="X465">
        <v>100</v>
      </c>
      <c r="Y465">
        <v>100</v>
      </c>
      <c r="Z465">
        <v>100</v>
      </c>
      <c r="AA465">
        <v>80</v>
      </c>
      <c r="AB465" t="s">
        <v>86</v>
      </c>
      <c r="AC465">
        <f>VLOOKUP(AB465,Sheet2!$B$18:$E$27,4,0)</f>
        <v>1</v>
      </c>
      <c r="AD465">
        <f>VLOOKUP(V465,Sheet2!$B$4:$E$14,4,0)</f>
        <v>2</v>
      </c>
    </row>
    <row r="466" spans="1:30">
      <c r="A466" t="s">
        <v>2783</v>
      </c>
      <c r="B466" t="s">
        <v>29</v>
      </c>
      <c r="C466" t="s">
        <v>29</v>
      </c>
      <c r="D466" t="s">
        <v>863</v>
      </c>
      <c r="E466" t="s">
        <v>863</v>
      </c>
      <c r="F466" t="s">
        <v>2784</v>
      </c>
      <c r="G466" t="s">
        <v>2784</v>
      </c>
      <c r="H466" t="s">
        <v>864</v>
      </c>
      <c r="I466" t="s">
        <v>864</v>
      </c>
      <c r="J466" t="s">
        <v>2784</v>
      </c>
      <c r="K466" t="s">
        <v>2785</v>
      </c>
      <c r="L466">
        <v>112.563</v>
      </c>
      <c r="N466">
        <v>-7.3490000000000002</v>
      </c>
      <c r="P466">
        <v>100</v>
      </c>
      <c r="R466" t="s">
        <v>35</v>
      </c>
      <c r="S466" t="s">
        <v>2786</v>
      </c>
      <c r="T466" t="s">
        <v>37</v>
      </c>
      <c r="V466" t="s">
        <v>38</v>
      </c>
      <c r="W466">
        <v>100</v>
      </c>
      <c r="X466">
        <v>100</v>
      </c>
      <c r="Y466">
        <v>100</v>
      </c>
      <c r="Z466">
        <v>100</v>
      </c>
      <c r="AA466">
        <v>100</v>
      </c>
      <c r="AB466" t="s">
        <v>39</v>
      </c>
      <c r="AC466">
        <f>VLOOKUP(AB466,Sheet2!$B$18:$E$27,4,0)</f>
        <v>1</v>
      </c>
      <c r="AD466">
        <f>VLOOKUP(V466,Sheet2!$B$4:$E$14,4,0)</f>
        <v>2</v>
      </c>
    </row>
    <row r="467" spans="1:30">
      <c r="A467" t="s">
        <v>2787</v>
      </c>
      <c r="B467" t="s">
        <v>432</v>
      </c>
      <c r="C467" t="s">
        <v>432</v>
      </c>
      <c r="D467" t="s">
        <v>1051</v>
      </c>
      <c r="E467" t="s">
        <v>1051</v>
      </c>
      <c r="F467" t="s">
        <v>2788</v>
      </c>
      <c r="G467" t="s">
        <v>2788</v>
      </c>
      <c r="H467" t="s">
        <v>1054</v>
      </c>
      <c r="I467" t="s">
        <v>1054</v>
      </c>
      <c r="J467" t="s">
        <v>2789</v>
      </c>
      <c r="K467" t="s">
        <v>2790</v>
      </c>
      <c r="L467">
        <v>107.553</v>
      </c>
      <c r="N467">
        <v>-6.8239999999999998</v>
      </c>
      <c r="P467">
        <v>100</v>
      </c>
      <c r="R467" t="s">
        <v>35</v>
      </c>
      <c r="S467" t="s">
        <v>2791</v>
      </c>
      <c r="T467" t="s">
        <v>37</v>
      </c>
      <c r="V467" t="s">
        <v>38</v>
      </c>
      <c r="W467">
        <v>100</v>
      </c>
      <c r="X467">
        <v>100</v>
      </c>
      <c r="Y467">
        <v>100</v>
      </c>
      <c r="Z467">
        <v>100</v>
      </c>
      <c r="AA467">
        <v>100</v>
      </c>
      <c r="AB467" t="s">
        <v>39</v>
      </c>
      <c r="AC467">
        <f>VLOOKUP(AB467,Sheet2!$B$18:$E$27,4,0)</f>
        <v>1</v>
      </c>
      <c r="AD467">
        <f>VLOOKUP(V467,Sheet2!$B$4:$E$14,4,0)</f>
        <v>2</v>
      </c>
    </row>
    <row r="468" spans="1:30">
      <c r="A468" t="s">
        <v>2792</v>
      </c>
      <c r="B468" t="s">
        <v>29</v>
      </c>
      <c r="C468" t="s">
        <v>29</v>
      </c>
      <c r="D468" t="s">
        <v>29</v>
      </c>
      <c r="E468" t="s">
        <v>29</v>
      </c>
      <c r="F468" t="s">
        <v>2793</v>
      </c>
      <c r="G468" t="s">
        <v>2793</v>
      </c>
      <c r="H468" t="s">
        <v>2794</v>
      </c>
      <c r="I468" t="s">
        <v>2794</v>
      </c>
      <c r="J468" t="s">
        <v>2795</v>
      </c>
      <c r="K468" t="s">
        <v>2796</v>
      </c>
      <c r="L468">
        <v>112.648</v>
      </c>
      <c r="N468">
        <v>-7.1639999999999997</v>
      </c>
      <c r="P468">
        <v>100</v>
      </c>
      <c r="R468" t="s">
        <v>35</v>
      </c>
      <c r="S468" t="s">
        <v>2797</v>
      </c>
      <c r="T468" t="s">
        <v>37</v>
      </c>
      <c r="V468" t="s">
        <v>38</v>
      </c>
      <c r="W468">
        <v>100</v>
      </c>
      <c r="X468">
        <v>100</v>
      </c>
      <c r="Y468">
        <v>100</v>
      </c>
      <c r="Z468">
        <v>100</v>
      </c>
      <c r="AA468">
        <v>100</v>
      </c>
      <c r="AB468" t="s">
        <v>39</v>
      </c>
      <c r="AC468">
        <f>VLOOKUP(AB468,Sheet2!$B$18:$E$27,4,0)</f>
        <v>1</v>
      </c>
      <c r="AD468">
        <f>VLOOKUP(V468,Sheet2!$B$4:$E$14,4,0)</f>
        <v>2</v>
      </c>
    </row>
    <row r="469" spans="1:30">
      <c r="A469" t="s">
        <v>2798</v>
      </c>
      <c r="B469" t="s">
        <v>184</v>
      </c>
      <c r="C469" t="s">
        <v>184</v>
      </c>
      <c r="D469" t="s">
        <v>1131</v>
      </c>
      <c r="E469" t="s">
        <v>1131</v>
      </c>
      <c r="F469" t="s">
        <v>2799</v>
      </c>
      <c r="G469" t="s">
        <v>2799</v>
      </c>
      <c r="H469" t="s">
        <v>1133</v>
      </c>
      <c r="I469" t="s">
        <v>1133</v>
      </c>
      <c r="J469" t="s">
        <v>2800</v>
      </c>
      <c r="K469" t="s">
        <v>2800</v>
      </c>
      <c r="L469">
        <v>103.508</v>
      </c>
      <c r="N469">
        <v>-1.6950000000000001</v>
      </c>
      <c r="P469">
        <v>100</v>
      </c>
      <c r="R469" t="s">
        <v>35</v>
      </c>
      <c r="S469" t="s">
        <v>2801</v>
      </c>
      <c r="T469" t="s">
        <v>37</v>
      </c>
      <c r="V469" t="s">
        <v>38</v>
      </c>
      <c r="W469">
        <v>100</v>
      </c>
      <c r="X469">
        <v>100</v>
      </c>
      <c r="Y469">
        <v>100</v>
      </c>
      <c r="Z469">
        <v>100</v>
      </c>
      <c r="AA469">
        <v>100</v>
      </c>
      <c r="AB469" t="s">
        <v>39</v>
      </c>
      <c r="AC469">
        <f>VLOOKUP(AB469,Sheet2!$B$18:$E$27,4,0)</f>
        <v>1</v>
      </c>
      <c r="AD469">
        <f>VLOOKUP(V469,Sheet2!$B$4:$E$14,4,0)</f>
        <v>2</v>
      </c>
    </row>
    <row r="470" spans="1:30">
      <c r="A470" t="s">
        <v>2802</v>
      </c>
      <c r="B470" t="s">
        <v>71</v>
      </c>
      <c r="C470" t="s">
        <v>71</v>
      </c>
      <c r="D470" t="s">
        <v>2803</v>
      </c>
      <c r="E470" t="s">
        <v>311</v>
      </c>
      <c r="F470" t="s">
        <v>2803</v>
      </c>
      <c r="G470" t="s">
        <v>311</v>
      </c>
      <c r="H470" t="s">
        <v>2804</v>
      </c>
      <c r="I470" t="s">
        <v>397</v>
      </c>
      <c r="J470" t="s">
        <v>2805</v>
      </c>
      <c r="K470" t="s">
        <v>2806</v>
      </c>
      <c r="L470">
        <v>106.63500000000001</v>
      </c>
      <c r="N470">
        <v>-6.3410000000000002</v>
      </c>
      <c r="P470">
        <v>0</v>
      </c>
      <c r="R470" t="s">
        <v>35</v>
      </c>
      <c r="S470" t="s">
        <v>2807</v>
      </c>
      <c r="T470" t="s">
        <v>37</v>
      </c>
      <c r="V470" t="s">
        <v>38</v>
      </c>
      <c r="W470">
        <v>100</v>
      </c>
      <c r="X470">
        <v>29</v>
      </c>
      <c r="Y470">
        <v>29</v>
      </c>
      <c r="Z470">
        <v>100</v>
      </c>
      <c r="AA470">
        <v>51.6</v>
      </c>
      <c r="AB470" t="s">
        <v>861</v>
      </c>
      <c r="AC470">
        <f>VLOOKUP(AB470,Sheet2!$B$18:$E$27,4,0)</f>
        <v>0</v>
      </c>
      <c r="AD470">
        <f>VLOOKUP(V470,Sheet2!$B$4:$E$14,4,0)</f>
        <v>2</v>
      </c>
    </row>
    <row r="471" spans="1:30">
      <c r="A471" t="s">
        <v>2808</v>
      </c>
      <c r="B471" t="s">
        <v>248</v>
      </c>
      <c r="C471" t="s">
        <v>249</v>
      </c>
      <c r="D471" t="s">
        <v>2809</v>
      </c>
      <c r="E471" t="s">
        <v>2809</v>
      </c>
      <c r="F471" t="s">
        <v>2810</v>
      </c>
      <c r="G471" t="s">
        <v>2810</v>
      </c>
      <c r="H471" t="s">
        <v>2811</v>
      </c>
      <c r="I471" t="s">
        <v>2811</v>
      </c>
      <c r="J471" t="s">
        <v>2812</v>
      </c>
      <c r="K471" t="s">
        <v>2813</v>
      </c>
      <c r="L471">
        <v>107.664</v>
      </c>
      <c r="N471">
        <v>-6.8959999999999999</v>
      </c>
      <c r="P471">
        <v>100</v>
      </c>
      <c r="R471" t="s">
        <v>35</v>
      </c>
      <c r="S471" t="s">
        <v>2814</v>
      </c>
      <c r="T471" t="s">
        <v>37</v>
      </c>
      <c r="V471" t="s">
        <v>38</v>
      </c>
      <c r="W471">
        <v>100</v>
      </c>
      <c r="X471">
        <v>100</v>
      </c>
      <c r="Y471">
        <v>100</v>
      </c>
      <c r="Z471">
        <v>100</v>
      </c>
      <c r="AA471">
        <v>100</v>
      </c>
      <c r="AB471" t="s">
        <v>39</v>
      </c>
      <c r="AC471">
        <f>VLOOKUP(AB471,Sheet2!$B$18:$E$27,4,0)</f>
        <v>1</v>
      </c>
      <c r="AD471">
        <f>VLOOKUP(V471,Sheet2!$B$4:$E$14,4,0)</f>
        <v>2</v>
      </c>
    </row>
    <row r="472" spans="1:30">
      <c r="A472" t="s">
        <v>2815</v>
      </c>
      <c r="B472" t="s">
        <v>551</v>
      </c>
      <c r="C472" t="s">
        <v>844</v>
      </c>
      <c r="D472" t="s">
        <v>827</v>
      </c>
      <c r="E472" t="s">
        <v>827</v>
      </c>
      <c r="F472" t="s">
        <v>1001</v>
      </c>
      <c r="G472" t="s">
        <v>2816</v>
      </c>
      <c r="H472" t="s">
        <v>830</v>
      </c>
      <c r="I472" t="s">
        <v>830</v>
      </c>
      <c r="J472" t="s">
        <v>2817</v>
      </c>
      <c r="K472" t="s">
        <v>2817</v>
      </c>
      <c r="L472">
        <v>107.08199999999999</v>
      </c>
      <c r="M472">
        <v>106.691</v>
      </c>
      <c r="N472">
        <v>-6.2080000000000002</v>
      </c>
      <c r="O472">
        <v>-6.3920399999999997</v>
      </c>
      <c r="P472">
        <v>100</v>
      </c>
      <c r="S472" t="s">
        <v>1006</v>
      </c>
      <c r="T472" t="s">
        <v>2818</v>
      </c>
      <c r="U472">
        <v>47.812845564877513</v>
      </c>
      <c r="V472" t="s">
        <v>568</v>
      </c>
      <c r="W472">
        <v>100</v>
      </c>
      <c r="X472">
        <v>100</v>
      </c>
      <c r="Y472">
        <v>100</v>
      </c>
      <c r="Z472">
        <v>100</v>
      </c>
      <c r="AA472">
        <v>100</v>
      </c>
      <c r="AB472" t="s">
        <v>39</v>
      </c>
      <c r="AC472">
        <f>VLOOKUP(AB472,Sheet2!$B$18:$E$27,4,0)</f>
        <v>1</v>
      </c>
      <c r="AD472">
        <f>VLOOKUP(V472,Sheet2!$B$4:$E$14,4,0)</f>
        <v>0</v>
      </c>
    </row>
    <row r="473" spans="1:30">
      <c r="A473" t="s">
        <v>2819</v>
      </c>
      <c r="B473" t="s">
        <v>170</v>
      </c>
      <c r="C473" t="s">
        <v>171</v>
      </c>
      <c r="D473" t="s">
        <v>2820</v>
      </c>
      <c r="E473" t="s">
        <v>2820</v>
      </c>
      <c r="F473" t="s">
        <v>2821</v>
      </c>
      <c r="G473" t="s">
        <v>2821</v>
      </c>
      <c r="H473" t="s">
        <v>2822</v>
      </c>
      <c r="I473" t="s">
        <v>2822</v>
      </c>
      <c r="J473" t="s">
        <v>2823</v>
      </c>
      <c r="K473" t="s">
        <v>2824</v>
      </c>
      <c r="L473">
        <v>114.863</v>
      </c>
      <c r="N473">
        <v>-3.3730000000000002</v>
      </c>
      <c r="P473">
        <v>100</v>
      </c>
      <c r="R473" t="s">
        <v>35</v>
      </c>
      <c r="S473" t="s">
        <v>2825</v>
      </c>
      <c r="T473" t="s">
        <v>37</v>
      </c>
      <c r="V473" t="s">
        <v>38</v>
      </c>
      <c r="W473">
        <v>100</v>
      </c>
      <c r="X473">
        <v>100</v>
      </c>
      <c r="Y473">
        <v>100</v>
      </c>
      <c r="Z473">
        <v>100</v>
      </c>
      <c r="AA473">
        <v>100</v>
      </c>
      <c r="AB473" t="s">
        <v>39</v>
      </c>
      <c r="AC473">
        <f>VLOOKUP(AB473,Sheet2!$B$18:$E$27,4,0)</f>
        <v>1</v>
      </c>
      <c r="AD473">
        <f>VLOOKUP(V473,Sheet2!$B$4:$E$14,4,0)</f>
        <v>2</v>
      </c>
    </row>
    <row r="474" spans="1:30">
      <c r="A474" t="s">
        <v>2826</v>
      </c>
      <c r="B474" t="s">
        <v>170</v>
      </c>
      <c r="C474" t="s">
        <v>171</v>
      </c>
      <c r="D474" t="s">
        <v>1324</v>
      </c>
      <c r="E474" t="s">
        <v>1324</v>
      </c>
      <c r="F474" t="s">
        <v>1324</v>
      </c>
      <c r="G474" t="s">
        <v>1324</v>
      </c>
      <c r="H474" t="s">
        <v>1325</v>
      </c>
      <c r="I474" t="s">
        <v>1325</v>
      </c>
      <c r="J474" t="s">
        <v>2827</v>
      </c>
      <c r="K474" t="s">
        <v>2828</v>
      </c>
      <c r="L474">
        <v>101.449</v>
      </c>
      <c r="N474">
        <v>0.51400000000000001</v>
      </c>
      <c r="P474">
        <v>100</v>
      </c>
      <c r="R474" t="s">
        <v>35</v>
      </c>
      <c r="S474" t="s">
        <v>1327</v>
      </c>
      <c r="T474" t="s">
        <v>37</v>
      </c>
      <c r="V474" t="s">
        <v>38</v>
      </c>
      <c r="W474">
        <v>100</v>
      </c>
      <c r="X474">
        <v>100</v>
      </c>
      <c r="Y474">
        <v>100</v>
      </c>
      <c r="Z474">
        <v>100</v>
      </c>
      <c r="AA474">
        <v>100</v>
      </c>
      <c r="AB474" t="s">
        <v>39</v>
      </c>
      <c r="AC474">
        <f>VLOOKUP(AB474,Sheet2!$B$18:$E$27,4,0)</f>
        <v>1</v>
      </c>
      <c r="AD474">
        <f>VLOOKUP(V474,Sheet2!$B$4:$E$14,4,0)</f>
        <v>2</v>
      </c>
    </row>
    <row r="475" spans="1:30">
      <c r="A475" t="s">
        <v>2829</v>
      </c>
      <c r="B475" t="s">
        <v>2538</v>
      </c>
      <c r="C475" t="s">
        <v>2539</v>
      </c>
      <c r="D475" t="s">
        <v>2830</v>
      </c>
      <c r="E475" t="s">
        <v>2830</v>
      </c>
      <c r="F475" t="s">
        <v>2831</v>
      </c>
      <c r="G475" t="s">
        <v>2831</v>
      </c>
      <c r="H475" t="s">
        <v>2832</v>
      </c>
      <c r="I475" t="s">
        <v>2832</v>
      </c>
      <c r="J475" t="s">
        <v>2833</v>
      </c>
      <c r="K475" t="s">
        <v>2834</v>
      </c>
      <c r="L475">
        <v>112.092</v>
      </c>
      <c r="N475">
        <v>-8.1069999999999993</v>
      </c>
      <c r="P475">
        <v>100</v>
      </c>
      <c r="R475" t="s">
        <v>35</v>
      </c>
      <c r="S475" t="s">
        <v>2835</v>
      </c>
      <c r="T475" t="s">
        <v>37</v>
      </c>
      <c r="V475" t="s">
        <v>38</v>
      </c>
      <c r="W475">
        <v>100</v>
      </c>
      <c r="X475">
        <v>100</v>
      </c>
      <c r="Y475">
        <v>100</v>
      </c>
      <c r="Z475">
        <v>71</v>
      </c>
      <c r="AA475">
        <v>94.2</v>
      </c>
      <c r="AB475" t="s">
        <v>39</v>
      </c>
      <c r="AC475">
        <f>VLOOKUP(AB475,Sheet2!$B$18:$E$27,4,0)</f>
        <v>1</v>
      </c>
      <c r="AD475">
        <f>VLOOKUP(V475,Sheet2!$B$4:$E$14,4,0)</f>
        <v>2</v>
      </c>
    </row>
    <row r="476" spans="1:30">
      <c r="A476" t="s">
        <v>2836</v>
      </c>
      <c r="B476" t="s">
        <v>71</v>
      </c>
      <c r="C476" t="s">
        <v>72</v>
      </c>
      <c r="D476" t="s">
        <v>1863</v>
      </c>
      <c r="E476" t="s">
        <v>1863</v>
      </c>
      <c r="F476" t="s">
        <v>2018</v>
      </c>
      <c r="G476" t="s">
        <v>2018</v>
      </c>
      <c r="H476" t="s">
        <v>1866</v>
      </c>
      <c r="I476" t="s">
        <v>1866</v>
      </c>
      <c r="J476" t="s">
        <v>2837</v>
      </c>
      <c r="K476" t="s">
        <v>2838</v>
      </c>
      <c r="L476">
        <v>106.584</v>
      </c>
      <c r="N476">
        <v>-6.2320000000000002</v>
      </c>
      <c r="P476">
        <v>100</v>
      </c>
      <c r="R476" t="s">
        <v>35</v>
      </c>
      <c r="S476" t="s">
        <v>2021</v>
      </c>
      <c r="T476" t="s">
        <v>37</v>
      </c>
      <c r="V476" t="s">
        <v>38</v>
      </c>
      <c r="W476">
        <v>100</v>
      </c>
      <c r="X476">
        <v>100</v>
      </c>
      <c r="Y476">
        <v>100</v>
      </c>
      <c r="Z476">
        <v>100</v>
      </c>
      <c r="AA476">
        <v>100</v>
      </c>
      <c r="AB476" t="s">
        <v>39</v>
      </c>
      <c r="AC476">
        <f>VLOOKUP(AB476,Sheet2!$B$18:$E$27,4,0)</f>
        <v>1</v>
      </c>
      <c r="AD476">
        <f>VLOOKUP(V476,Sheet2!$B$4:$E$14,4,0)</f>
        <v>2</v>
      </c>
    </row>
    <row r="477" spans="1:30">
      <c r="A477" t="s">
        <v>2839</v>
      </c>
      <c r="B477" t="s">
        <v>1688</v>
      </c>
      <c r="C477" t="s">
        <v>1688</v>
      </c>
      <c r="D477" t="s">
        <v>2840</v>
      </c>
      <c r="E477" t="s">
        <v>2841</v>
      </c>
      <c r="F477" t="s">
        <v>2842</v>
      </c>
      <c r="G477" t="s">
        <v>2843</v>
      </c>
      <c r="H477" t="s">
        <v>2844</v>
      </c>
      <c r="I477" t="s">
        <v>2845</v>
      </c>
      <c r="J477" t="s">
        <v>2846</v>
      </c>
      <c r="K477" t="s">
        <v>2846</v>
      </c>
      <c r="L477">
        <v>105.721</v>
      </c>
      <c r="N477">
        <v>-4.1989999999999998</v>
      </c>
      <c r="P477">
        <v>0</v>
      </c>
      <c r="R477" t="s">
        <v>35</v>
      </c>
      <c r="S477" t="s">
        <v>2847</v>
      </c>
      <c r="T477" t="s">
        <v>37</v>
      </c>
      <c r="V477" t="s">
        <v>38</v>
      </c>
      <c r="W477">
        <v>100</v>
      </c>
      <c r="X477">
        <v>100</v>
      </c>
      <c r="Y477">
        <v>100</v>
      </c>
      <c r="Z477">
        <v>100</v>
      </c>
      <c r="AA477">
        <v>80</v>
      </c>
      <c r="AB477" t="s">
        <v>86</v>
      </c>
      <c r="AC477">
        <f>VLOOKUP(AB477,Sheet2!$B$18:$E$27,4,0)</f>
        <v>1</v>
      </c>
      <c r="AD477">
        <f>VLOOKUP(V477,Sheet2!$B$4:$E$14,4,0)</f>
        <v>2</v>
      </c>
    </row>
    <row r="478" spans="1:30">
      <c r="A478" t="s">
        <v>2848</v>
      </c>
      <c r="B478" t="s">
        <v>248</v>
      </c>
      <c r="C478" t="s">
        <v>249</v>
      </c>
      <c r="D478" t="s">
        <v>723</v>
      </c>
      <c r="E478" t="s">
        <v>723</v>
      </c>
      <c r="F478" t="s">
        <v>2849</v>
      </c>
      <c r="G478" t="s">
        <v>2849</v>
      </c>
      <c r="H478" t="s">
        <v>2850</v>
      </c>
      <c r="I478" t="s">
        <v>2850</v>
      </c>
      <c r="J478" t="s">
        <v>2851</v>
      </c>
      <c r="K478" t="s">
        <v>2852</v>
      </c>
      <c r="L478">
        <v>107.602</v>
      </c>
      <c r="N478">
        <v>-6.8650000000000002</v>
      </c>
      <c r="P478">
        <v>100</v>
      </c>
      <c r="R478" t="s">
        <v>35</v>
      </c>
      <c r="S478" t="s">
        <v>2853</v>
      </c>
      <c r="T478" t="s">
        <v>37</v>
      </c>
      <c r="V478" t="s">
        <v>38</v>
      </c>
      <c r="W478">
        <v>100</v>
      </c>
      <c r="X478">
        <v>100</v>
      </c>
      <c r="Y478">
        <v>100</v>
      </c>
      <c r="Z478">
        <v>100</v>
      </c>
      <c r="AA478">
        <v>100</v>
      </c>
      <c r="AB478" t="s">
        <v>39</v>
      </c>
      <c r="AC478">
        <f>VLOOKUP(AB478,Sheet2!$B$18:$E$27,4,0)</f>
        <v>1</v>
      </c>
      <c r="AD478">
        <f>VLOOKUP(V478,Sheet2!$B$4:$E$14,4,0)</f>
        <v>2</v>
      </c>
    </row>
    <row r="479" spans="1:30">
      <c r="A479" t="s">
        <v>2854</v>
      </c>
      <c r="B479" t="s">
        <v>213</v>
      </c>
      <c r="C479" t="s">
        <v>213</v>
      </c>
      <c r="D479" t="s">
        <v>2855</v>
      </c>
      <c r="E479" t="s">
        <v>2855</v>
      </c>
      <c r="F479" t="s">
        <v>785</v>
      </c>
      <c r="G479" t="s">
        <v>785</v>
      </c>
      <c r="H479" t="s">
        <v>2856</v>
      </c>
      <c r="I479" t="s">
        <v>2856</v>
      </c>
      <c r="J479" t="s">
        <v>2857</v>
      </c>
      <c r="K479" t="s">
        <v>2858</v>
      </c>
      <c r="L479">
        <v>112.773</v>
      </c>
      <c r="N479">
        <v>-7.3689999999999998</v>
      </c>
      <c r="P479">
        <v>100</v>
      </c>
      <c r="R479" t="s">
        <v>35</v>
      </c>
      <c r="S479" t="s">
        <v>2859</v>
      </c>
      <c r="T479" t="s">
        <v>37</v>
      </c>
      <c r="V479" t="s">
        <v>38</v>
      </c>
      <c r="W479">
        <v>100</v>
      </c>
      <c r="X479">
        <v>100</v>
      </c>
      <c r="Y479">
        <v>100</v>
      </c>
      <c r="Z479">
        <v>100</v>
      </c>
      <c r="AA479">
        <v>100</v>
      </c>
      <c r="AB479" t="s">
        <v>39</v>
      </c>
      <c r="AC479">
        <f>VLOOKUP(AB479,Sheet2!$B$18:$E$27,4,0)</f>
        <v>1</v>
      </c>
      <c r="AD479">
        <f>VLOOKUP(V479,Sheet2!$B$4:$E$14,4,0)</f>
        <v>2</v>
      </c>
    </row>
    <row r="480" spans="1:30">
      <c r="A480" t="s">
        <v>2860</v>
      </c>
      <c r="B480" t="s">
        <v>432</v>
      </c>
      <c r="C480" t="s">
        <v>432</v>
      </c>
      <c r="D480" t="s">
        <v>433</v>
      </c>
      <c r="E480" t="s">
        <v>433</v>
      </c>
      <c r="F480" t="s">
        <v>2861</v>
      </c>
      <c r="G480" t="s">
        <v>2861</v>
      </c>
      <c r="H480" t="s">
        <v>435</v>
      </c>
      <c r="I480" t="s">
        <v>435</v>
      </c>
      <c r="J480" t="s">
        <v>2862</v>
      </c>
      <c r="K480" t="s">
        <v>2863</v>
      </c>
      <c r="L480">
        <v>107.506</v>
      </c>
      <c r="N480">
        <v>-6.8780000000000001</v>
      </c>
      <c r="P480">
        <v>100</v>
      </c>
      <c r="R480" t="s">
        <v>35</v>
      </c>
      <c r="S480" t="s">
        <v>2864</v>
      </c>
      <c r="T480" t="s">
        <v>37</v>
      </c>
      <c r="V480" t="s">
        <v>38</v>
      </c>
      <c r="W480">
        <v>100</v>
      </c>
      <c r="X480">
        <v>100</v>
      </c>
      <c r="Y480">
        <v>100</v>
      </c>
      <c r="Z480">
        <v>100</v>
      </c>
      <c r="AA480">
        <v>100</v>
      </c>
      <c r="AB480" t="s">
        <v>39</v>
      </c>
      <c r="AC480">
        <f>VLOOKUP(AB480,Sheet2!$B$18:$E$27,4,0)</f>
        <v>1</v>
      </c>
      <c r="AD480">
        <f>VLOOKUP(V480,Sheet2!$B$4:$E$14,4,0)</f>
        <v>2</v>
      </c>
    </row>
    <row r="481" spans="1:30">
      <c r="A481" t="s">
        <v>2865</v>
      </c>
      <c r="B481" t="s">
        <v>130</v>
      </c>
      <c r="C481" t="s">
        <v>131</v>
      </c>
      <c r="D481" t="s">
        <v>358</v>
      </c>
      <c r="E481" t="s">
        <v>358</v>
      </c>
      <c r="F481" t="s">
        <v>2866</v>
      </c>
      <c r="G481" t="s">
        <v>2866</v>
      </c>
      <c r="H481" t="s">
        <v>360</v>
      </c>
      <c r="I481" t="s">
        <v>360</v>
      </c>
      <c r="J481" t="s">
        <v>2867</v>
      </c>
      <c r="K481" t="s">
        <v>2867</v>
      </c>
      <c r="L481">
        <v>103.639</v>
      </c>
      <c r="N481">
        <v>-1.65</v>
      </c>
      <c r="P481">
        <v>100</v>
      </c>
      <c r="R481" t="s">
        <v>35</v>
      </c>
      <c r="S481" t="s">
        <v>2868</v>
      </c>
      <c r="T481" t="s">
        <v>37</v>
      </c>
      <c r="V481" t="s">
        <v>38</v>
      </c>
      <c r="W481">
        <v>100</v>
      </c>
      <c r="X481">
        <v>100</v>
      </c>
      <c r="Y481">
        <v>100</v>
      </c>
      <c r="Z481">
        <v>100</v>
      </c>
      <c r="AA481">
        <v>100</v>
      </c>
      <c r="AB481" t="s">
        <v>39</v>
      </c>
      <c r="AC481">
        <f>VLOOKUP(AB481,Sheet2!$B$18:$E$27,4,0)</f>
        <v>1</v>
      </c>
      <c r="AD481">
        <f>VLOOKUP(V481,Sheet2!$B$4:$E$14,4,0)</f>
        <v>2</v>
      </c>
    </row>
    <row r="482" spans="1:30">
      <c r="A482" t="s">
        <v>2869</v>
      </c>
      <c r="B482" t="s">
        <v>71</v>
      </c>
      <c r="C482" t="s">
        <v>72</v>
      </c>
      <c r="D482" t="s">
        <v>2104</v>
      </c>
      <c r="E482" t="s">
        <v>2049</v>
      </c>
      <c r="F482" t="s">
        <v>2105</v>
      </c>
      <c r="G482" t="s">
        <v>2516</v>
      </c>
      <c r="H482" t="s">
        <v>2050</v>
      </c>
      <c r="I482" t="s">
        <v>2050</v>
      </c>
      <c r="J482" t="s">
        <v>2870</v>
      </c>
      <c r="K482" t="s">
        <v>2871</v>
      </c>
      <c r="L482">
        <v>106.429</v>
      </c>
      <c r="N482">
        <v>-6.2880000000000003</v>
      </c>
      <c r="P482">
        <v>100</v>
      </c>
      <c r="R482" t="s">
        <v>35</v>
      </c>
      <c r="S482" t="s">
        <v>2109</v>
      </c>
      <c r="T482" t="s">
        <v>37</v>
      </c>
      <c r="V482" t="s">
        <v>38</v>
      </c>
      <c r="W482">
        <v>100</v>
      </c>
      <c r="X482">
        <v>50</v>
      </c>
      <c r="Y482">
        <v>32</v>
      </c>
      <c r="Z482">
        <v>100</v>
      </c>
      <c r="AA482">
        <v>76.400000000000006</v>
      </c>
      <c r="AB482" t="s">
        <v>211</v>
      </c>
      <c r="AC482">
        <f>VLOOKUP(AB482,Sheet2!$B$18:$E$27,4,0)</f>
        <v>1</v>
      </c>
      <c r="AD482">
        <f>VLOOKUP(V482,Sheet2!$B$4:$E$14,4,0)</f>
        <v>2</v>
      </c>
    </row>
    <row r="483" spans="1:30">
      <c r="A483" t="s">
        <v>2872</v>
      </c>
      <c r="B483" t="s">
        <v>130</v>
      </c>
      <c r="C483" t="s">
        <v>131</v>
      </c>
      <c r="D483" t="s">
        <v>1222</v>
      </c>
      <c r="E483" t="s">
        <v>1222</v>
      </c>
      <c r="F483" t="s">
        <v>1571</v>
      </c>
      <c r="G483" t="s">
        <v>1571</v>
      </c>
      <c r="H483" t="s">
        <v>1224</v>
      </c>
      <c r="I483" t="s">
        <v>1224</v>
      </c>
      <c r="J483" t="s">
        <v>2873</v>
      </c>
      <c r="K483" t="s">
        <v>2873</v>
      </c>
      <c r="L483">
        <v>103.616</v>
      </c>
      <c r="N483">
        <v>-1.65</v>
      </c>
      <c r="P483">
        <v>100</v>
      </c>
      <c r="R483" t="s">
        <v>35</v>
      </c>
      <c r="S483" t="s">
        <v>1573</v>
      </c>
      <c r="T483" t="s">
        <v>37</v>
      </c>
      <c r="V483" t="s">
        <v>38</v>
      </c>
      <c r="W483">
        <v>100</v>
      </c>
      <c r="X483">
        <v>100</v>
      </c>
      <c r="Y483">
        <v>100</v>
      </c>
      <c r="Z483">
        <v>100</v>
      </c>
      <c r="AA483">
        <v>100</v>
      </c>
      <c r="AB483" t="s">
        <v>39</v>
      </c>
      <c r="AC483">
        <f>VLOOKUP(AB483,Sheet2!$B$18:$E$27,4,0)</f>
        <v>1</v>
      </c>
      <c r="AD483">
        <f>VLOOKUP(V483,Sheet2!$B$4:$E$14,4,0)</f>
        <v>2</v>
      </c>
    </row>
    <row r="484" spans="1:30">
      <c r="A484" t="s">
        <v>2874</v>
      </c>
      <c r="B484" t="s">
        <v>184</v>
      </c>
      <c r="C484" t="s">
        <v>184</v>
      </c>
      <c r="D484" t="s">
        <v>284</v>
      </c>
      <c r="E484" t="s">
        <v>284</v>
      </c>
      <c r="F484" t="s">
        <v>285</v>
      </c>
      <c r="G484" t="s">
        <v>285</v>
      </c>
      <c r="H484" t="s">
        <v>187</v>
      </c>
      <c r="I484" t="s">
        <v>187</v>
      </c>
      <c r="J484" t="s">
        <v>2875</v>
      </c>
      <c r="K484" t="s">
        <v>2875</v>
      </c>
      <c r="L484">
        <v>103.657</v>
      </c>
      <c r="N484">
        <v>-1.603</v>
      </c>
      <c r="P484">
        <v>100</v>
      </c>
      <c r="R484" t="s">
        <v>35</v>
      </c>
      <c r="S484" t="s">
        <v>287</v>
      </c>
      <c r="T484" t="s">
        <v>37</v>
      </c>
      <c r="V484" t="s">
        <v>38</v>
      </c>
      <c r="W484">
        <v>100</v>
      </c>
      <c r="X484">
        <v>100</v>
      </c>
      <c r="Y484">
        <v>100</v>
      </c>
      <c r="Z484">
        <v>100</v>
      </c>
      <c r="AA484">
        <v>100</v>
      </c>
      <c r="AB484" t="s">
        <v>39</v>
      </c>
      <c r="AC484">
        <f>VLOOKUP(AB484,Sheet2!$B$18:$E$27,4,0)</f>
        <v>1</v>
      </c>
      <c r="AD484">
        <f>VLOOKUP(V484,Sheet2!$B$4:$E$14,4,0)</f>
        <v>2</v>
      </c>
    </row>
    <row r="485" spans="1:30">
      <c r="A485" t="s">
        <v>2876</v>
      </c>
      <c r="B485" t="s">
        <v>570</v>
      </c>
      <c r="C485" t="s">
        <v>571</v>
      </c>
      <c r="D485" t="s">
        <v>1653</v>
      </c>
      <c r="E485" t="s">
        <v>1653</v>
      </c>
      <c r="F485" t="s">
        <v>2877</v>
      </c>
      <c r="G485" t="s">
        <v>2877</v>
      </c>
      <c r="H485" t="s">
        <v>2878</v>
      </c>
      <c r="I485" t="s">
        <v>2878</v>
      </c>
      <c r="J485" t="s">
        <v>2879</v>
      </c>
      <c r="K485" t="s">
        <v>2880</v>
      </c>
      <c r="L485">
        <v>106.84</v>
      </c>
      <c r="M485">
        <v>106.842</v>
      </c>
      <c r="N485">
        <v>-6.1820000000000004</v>
      </c>
      <c r="O485">
        <v>-6.1795400000000003</v>
      </c>
      <c r="P485">
        <v>100</v>
      </c>
      <c r="S485" t="s">
        <v>2881</v>
      </c>
      <c r="T485" t="s">
        <v>2882</v>
      </c>
      <c r="U485">
        <v>0.35072136607360449</v>
      </c>
      <c r="V485" t="s">
        <v>589</v>
      </c>
      <c r="W485">
        <v>100</v>
      </c>
      <c r="X485">
        <v>100</v>
      </c>
      <c r="Y485">
        <v>100</v>
      </c>
      <c r="Z485">
        <v>100</v>
      </c>
      <c r="AA485">
        <v>100</v>
      </c>
      <c r="AB485" t="s">
        <v>39</v>
      </c>
      <c r="AC485">
        <f>VLOOKUP(AB485,Sheet2!$B$18:$E$27,4,0)</f>
        <v>1</v>
      </c>
      <c r="AD485">
        <f>VLOOKUP(V485,Sheet2!$B$4:$E$14,4,0)</f>
        <v>0</v>
      </c>
    </row>
    <row r="486" spans="1:30">
      <c r="A486" t="s">
        <v>2883</v>
      </c>
      <c r="B486" t="s">
        <v>529</v>
      </c>
      <c r="C486" t="s">
        <v>598</v>
      </c>
      <c r="D486" t="s">
        <v>2884</v>
      </c>
      <c r="E486" t="s">
        <v>2884</v>
      </c>
      <c r="F486" t="s">
        <v>2884</v>
      </c>
      <c r="G486" t="s">
        <v>2884</v>
      </c>
      <c r="H486" t="s">
        <v>2885</v>
      </c>
      <c r="I486" t="s">
        <v>2885</v>
      </c>
      <c r="J486" t="s">
        <v>2886</v>
      </c>
      <c r="K486" t="s">
        <v>2887</v>
      </c>
      <c r="L486">
        <v>106.91500000000001</v>
      </c>
      <c r="M486">
        <v>106.92</v>
      </c>
      <c r="N486">
        <v>-6.2320000000000002</v>
      </c>
      <c r="O486">
        <v>-6.2243199999999996</v>
      </c>
      <c r="P486">
        <v>100</v>
      </c>
      <c r="S486" t="s">
        <v>2888</v>
      </c>
      <c r="T486" t="s">
        <v>2889</v>
      </c>
      <c r="U486">
        <v>1.0136604283554089</v>
      </c>
      <c r="V486" t="s">
        <v>95</v>
      </c>
      <c r="W486">
        <v>100</v>
      </c>
      <c r="X486">
        <v>100</v>
      </c>
      <c r="Y486">
        <v>100</v>
      </c>
      <c r="Z486">
        <v>100</v>
      </c>
      <c r="AA486">
        <v>100</v>
      </c>
      <c r="AB486" t="s">
        <v>39</v>
      </c>
      <c r="AC486">
        <f>VLOOKUP(AB486,Sheet2!$B$18:$E$27,4,0)</f>
        <v>1</v>
      </c>
      <c r="AD486">
        <f>VLOOKUP(V486,Sheet2!$B$4:$E$14,4,0)</f>
        <v>0</v>
      </c>
    </row>
    <row r="487" spans="1:30">
      <c r="A487" t="s">
        <v>2890</v>
      </c>
      <c r="B487" t="s">
        <v>2251</v>
      </c>
      <c r="C487" t="s">
        <v>2251</v>
      </c>
      <c r="D487" t="s">
        <v>2891</v>
      </c>
      <c r="E487" t="s">
        <v>2891</v>
      </c>
      <c r="F487" t="s">
        <v>2892</v>
      </c>
      <c r="G487" t="s">
        <v>2892</v>
      </c>
      <c r="H487" t="s">
        <v>2893</v>
      </c>
      <c r="I487" t="s">
        <v>2893</v>
      </c>
      <c r="J487" t="s">
        <v>2894</v>
      </c>
      <c r="K487" t="s">
        <v>2251</v>
      </c>
      <c r="L487">
        <v>111.73399999999999</v>
      </c>
      <c r="N487">
        <v>-7.0019999999999998</v>
      </c>
      <c r="P487">
        <v>100</v>
      </c>
      <c r="R487" t="s">
        <v>35</v>
      </c>
      <c r="S487" t="s">
        <v>2895</v>
      </c>
      <c r="T487" t="s">
        <v>37</v>
      </c>
      <c r="V487" t="s">
        <v>38</v>
      </c>
      <c r="W487">
        <v>100</v>
      </c>
      <c r="X487">
        <v>100</v>
      </c>
      <c r="Y487">
        <v>100</v>
      </c>
      <c r="Z487">
        <v>25</v>
      </c>
      <c r="AA487">
        <v>85</v>
      </c>
      <c r="AB487" t="s">
        <v>86</v>
      </c>
      <c r="AC487">
        <f>VLOOKUP(AB487,Sheet2!$B$18:$E$27,4,0)</f>
        <v>1</v>
      </c>
      <c r="AD487">
        <f>VLOOKUP(V487,Sheet2!$B$4:$E$14,4,0)</f>
        <v>2</v>
      </c>
    </row>
    <row r="488" spans="1:30">
      <c r="A488" t="s">
        <v>2896</v>
      </c>
      <c r="B488" t="s">
        <v>130</v>
      </c>
      <c r="C488" t="s">
        <v>131</v>
      </c>
      <c r="D488" t="s">
        <v>379</v>
      </c>
      <c r="E488" t="s">
        <v>379</v>
      </c>
      <c r="F488" t="s">
        <v>2897</v>
      </c>
      <c r="G488" t="s">
        <v>2897</v>
      </c>
      <c r="H488" t="s">
        <v>2898</v>
      </c>
      <c r="I488" t="s">
        <v>2898</v>
      </c>
      <c r="J488" t="s">
        <v>2899</v>
      </c>
      <c r="K488" t="s">
        <v>2899</v>
      </c>
      <c r="L488">
        <v>103.629</v>
      </c>
      <c r="N488">
        <v>-1.5920000000000001</v>
      </c>
      <c r="P488">
        <v>100</v>
      </c>
      <c r="R488" t="s">
        <v>35</v>
      </c>
      <c r="S488" t="s">
        <v>2900</v>
      </c>
      <c r="T488" t="s">
        <v>37</v>
      </c>
      <c r="V488" t="s">
        <v>38</v>
      </c>
      <c r="W488">
        <v>100</v>
      </c>
      <c r="X488">
        <v>100</v>
      </c>
      <c r="Y488">
        <v>100</v>
      </c>
      <c r="Z488">
        <v>100</v>
      </c>
      <c r="AA488">
        <v>100</v>
      </c>
      <c r="AB488" t="s">
        <v>39</v>
      </c>
      <c r="AC488">
        <f>VLOOKUP(AB488,Sheet2!$B$18:$E$27,4,0)</f>
        <v>1</v>
      </c>
      <c r="AD488">
        <f>VLOOKUP(V488,Sheet2!$B$4:$E$14,4,0)</f>
        <v>2</v>
      </c>
    </row>
    <row r="489" spans="1:30">
      <c r="A489" t="s">
        <v>2901</v>
      </c>
      <c r="B489" t="s">
        <v>184</v>
      </c>
      <c r="C489" t="s">
        <v>184</v>
      </c>
      <c r="D489" t="s">
        <v>185</v>
      </c>
      <c r="E489" t="s">
        <v>185</v>
      </c>
      <c r="F489" t="s">
        <v>2902</v>
      </c>
      <c r="G489" t="s">
        <v>2902</v>
      </c>
      <c r="H489" t="s">
        <v>187</v>
      </c>
      <c r="I489" t="s">
        <v>188</v>
      </c>
      <c r="J489" t="s">
        <v>2903</v>
      </c>
      <c r="K489" t="s">
        <v>2903</v>
      </c>
      <c r="L489">
        <v>103.81699999999999</v>
      </c>
      <c r="N489">
        <v>-1.756</v>
      </c>
      <c r="P489">
        <v>0</v>
      </c>
      <c r="R489" t="s">
        <v>35</v>
      </c>
      <c r="S489" t="s">
        <v>2904</v>
      </c>
      <c r="T489" t="s">
        <v>37</v>
      </c>
      <c r="V489" t="s">
        <v>38</v>
      </c>
      <c r="W489">
        <v>100</v>
      </c>
      <c r="X489">
        <v>100</v>
      </c>
      <c r="Y489">
        <v>100</v>
      </c>
      <c r="Z489">
        <v>100</v>
      </c>
      <c r="AA489">
        <v>80</v>
      </c>
      <c r="AB489" t="s">
        <v>86</v>
      </c>
      <c r="AC489">
        <f>VLOOKUP(AB489,Sheet2!$B$18:$E$27,4,0)</f>
        <v>1</v>
      </c>
      <c r="AD489">
        <f>VLOOKUP(V489,Sheet2!$B$4:$E$14,4,0)</f>
        <v>2</v>
      </c>
    </row>
    <row r="490" spans="1:30">
      <c r="A490" t="s">
        <v>2905</v>
      </c>
      <c r="B490" t="s">
        <v>113</v>
      </c>
      <c r="C490" t="s">
        <v>114</v>
      </c>
      <c r="D490" t="s">
        <v>2906</v>
      </c>
      <c r="E490" t="s">
        <v>2906</v>
      </c>
      <c r="F490" t="s">
        <v>2907</v>
      </c>
      <c r="G490" t="s">
        <v>2907</v>
      </c>
      <c r="H490" t="s">
        <v>2908</v>
      </c>
      <c r="I490" t="s">
        <v>2908</v>
      </c>
      <c r="J490" t="s">
        <v>2909</v>
      </c>
      <c r="K490" t="s">
        <v>2910</v>
      </c>
      <c r="L490">
        <v>112.628</v>
      </c>
      <c r="N490">
        <v>-7.2350000000000003</v>
      </c>
      <c r="P490">
        <v>100</v>
      </c>
      <c r="R490" t="s">
        <v>35</v>
      </c>
      <c r="S490" t="s">
        <v>2911</v>
      </c>
      <c r="T490" t="s">
        <v>37</v>
      </c>
      <c r="V490" t="s">
        <v>38</v>
      </c>
      <c r="W490">
        <v>100</v>
      </c>
      <c r="X490">
        <v>100</v>
      </c>
      <c r="Y490">
        <v>100</v>
      </c>
      <c r="Z490">
        <v>85</v>
      </c>
      <c r="AA490">
        <v>97</v>
      </c>
      <c r="AB490" t="s">
        <v>39</v>
      </c>
      <c r="AC490">
        <f>VLOOKUP(AB490,Sheet2!$B$18:$E$27,4,0)</f>
        <v>1</v>
      </c>
      <c r="AD490">
        <f>VLOOKUP(V490,Sheet2!$B$4:$E$14,4,0)</f>
        <v>2</v>
      </c>
    </row>
    <row r="491" spans="1:30">
      <c r="A491" t="s">
        <v>2912</v>
      </c>
      <c r="B491" t="s">
        <v>184</v>
      </c>
      <c r="C491" t="s">
        <v>184</v>
      </c>
      <c r="D491" t="s">
        <v>185</v>
      </c>
      <c r="E491" t="s">
        <v>185</v>
      </c>
      <c r="F491" t="s">
        <v>185</v>
      </c>
      <c r="G491" t="s">
        <v>185</v>
      </c>
      <c r="H491" t="s">
        <v>187</v>
      </c>
      <c r="I491" t="s">
        <v>188</v>
      </c>
      <c r="J491" t="s">
        <v>2913</v>
      </c>
      <c r="K491" t="s">
        <v>2913</v>
      </c>
      <c r="L491">
        <v>103.827</v>
      </c>
      <c r="N491">
        <v>-1.774</v>
      </c>
      <c r="P491">
        <v>0</v>
      </c>
      <c r="R491" t="s">
        <v>35</v>
      </c>
      <c r="S491" t="s">
        <v>2914</v>
      </c>
      <c r="T491" t="s">
        <v>37</v>
      </c>
      <c r="V491" t="s">
        <v>38</v>
      </c>
      <c r="W491">
        <v>100</v>
      </c>
      <c r="X491">
        <v>100</v>
      </c>
      <c r="Y491">
        <v>100</v>
      </c>
      <c r="Z491">
        <v>100</v>
      </c>
      <c r="AA491">
        <v>80</v>
      </c>
      <c r="AB491" t="s">
        <v>86</v>
      </c>
      <c r="AC491">
        <f>VLOOKUP(AB491,Sheet2!$B$18:$E$27,4,0)</f>
        <v>1</v>
      </c>
      <c r="AD491">
        <f>VLOOKUP(V491,Sheet2!$B$4:$E$14,4,0)</f>
        <v>2</v>
      </c>
    </row>
    <row r="492" spans="1:30">
      <c r="A492" t="s">
        <v>2915</v>
      </c>
      <c r="B492" t="s">
        <v>1820</v>
      </c>
      <c r="C492" t="s">
        <v>1820</v>
      </c>
      <c r="D492" t="s">
        <v>2076</v>
      </c>
      <c r="E492" t="s">
        <v>2076</v>
      </c>
      <c r="F492" t="s">
        <v>2916</v>
      </c>
      <c r="G492" t="s">
        <v>2916</v>
      </c>
      <c r="H492" t="s">
        <v>2917</v>
      </c>
      <c r="I492" t="s">
        <v>2917</v>
      </c>
      <c r="J492" t="s">
        <v>2918</v>
      </c>
      <c r="K492" t="s">
        <v>2919</v>
      </c>
      <c r="L492">
        <v>104.251</v>
      </c>
      <c r="N492">
        <v>-2.9529999999999998</v>
      </c>
      <c r="P492">
        <v>100</v>
      </c>
      <c r="R492" t="s">
        <v>35</v>
      </c>
      <c r="S492" t="s">
        <v>2920</v>
      </c>
      <c r="T492" t="s">
        <v>37</v>
      </c>
      <c r="V492" t="s">
        <v>38</v>
      </c>
      <c r="W492">
        <v>100</v>
      </c>
      <c r="X492">
        <v>100</v>
      </c>
      <c r="Y492">
        <v>100</v>
      </c>
      <c r="Z492">
        <v>100</v>
      </c>
      <c r="AA492">
        <v>100</v>
      </c>
      <c r="AB492" t="s">
        <v>39</v>
      </c>
      <c r="AC492">
        <f>VLOOKUP(AB492,Sheet2!$B$18:$E$27,4,0)</f>
        <v>1</v>
      </c>
      <c r="AD492">
        <f>VLOOKUP(V492,Sheet2!$B$4:$E$14,4,0)</f>
        <v>2</v>
      </c>
    </row>
    <row r="493" spans="1:30">
      <c r="A493" t="s">
        <v>2921</v>
      </c>
      <c r="B493" t="s">
        <v>2922</v>
      </c>
      <c r="C493" t="s">
        <v>2922</v>
      </c>
      <c r="D493" t="s">
        <v>2923</v>
      </c>
      <c r="E493" t="s">
        <v>2923</v>
      </c>
      <c r="F493" t="s">
        <v>2924</v>
      </c>
      <c r="G493" t="s">
        <v>2924</v>
      </c>
      <c r="H493" t="s">
        <v>2925</v>
      </c>
      <c r="I493" t="s">
        <v>2925</v>
      </c>
      <c r="J493" t="s">
        <v>2924</v>
      </c>
      <c r="K493" t="s">
        <v>2926</v>
      </c>
      <c r="L493">
        <v>104.17100000000001</v>
      </c>
      <c r="N493">
        <v>-4.54</v>
      </c>
      <c r="P493">
        <v>100</v>
      </c>
      <c r="R493" t="s">
        <v>35</v>
      </c>
      <c r="S493" t="s">
        <v>2927</v>
      </c>
      <c r="T493" t="s">
        <v>37</v>
      </c>
      <c r="V493" t="s">
        <v>38</v>
      </c>
      <c r="W493">
        <v>100</v>
      </c>
      <c r="X493">
        <v>100</v>
      </c>
      <c r="Y493">
        <v>100</v>
      </c>
      <c r="Z493">
        <v>100</v>
      </c>
      <c r="AA493">
        <v>100</v>
      </c>
      <c r="AB493" t="s">
        <v>39</v>
      </c>
      <c r="AC493">
        <f>VLOOKUP(AB493,Sheet2!$B$18:$E$27,4,0)</f>
        <v>1</v>
      </c>
      <c r="AD493">
        <f>VLOOKUP(V493,Sheet2!$B$4:$E$14,4,0)</f>
        <v>2</v>
      </c>
    </row>
    <row r="494" spans="1:30">
      <c r="A494" t="s">
        <v>2928</v>
      </c>
      <c r="B494" t="s">
        <v>122</v>
      </c>
      <c r="C494" t="s">
        <v>122</v>
      </c>
      <c r="D494" t="s">
        <v>123</v>
      </c>
      <c r="E494" t="s">
        <v>123</v>
      </c>
      <c r="F494" t="s">
        <v>2929</v>
      </c>
      <c r="G494" t="s">
        <v>2930</v>
      </c>
      <c r="H494" t="s">
        <v>125</v>
      </c>
      <c r="I494" t="s">
        <v>126</v>
      </c>
      <c r="J494" t="s">
        <v>2931</v>
      </c>
      <c r="K494" t="s">
        <v>2931</v>
      </c>
      <c r="L494">
        <v>124.574</v>
      </c>
      <c r="N494">
        <v>1.1830000000000001</v>
      </c>
      <c r="P494">
        <v>0</v>
      </c>
      <c r="R494" t="s">
        <v>35</v>
      </c>
      <c r="S494" t="s">
        <v>2932</v>
      </c>
      <c r="T494" t="s">
        <v>37</v>
      </c>
      <c r="V494" t="s">
        <v>38</v>
      </c>
      <c r="W494">
        <v>100</v>
      </c>
      <c r="X494">
        <v>100</v>
      </c>
      <c r="Y494">
        <v>100</v>
      </c>
      <c r="Z494">
        <v>100</v>
      </c>
      <c r="AA494">
        <v>80</v>
      </c>
      <c r="AB494" t="s">
        <v>86</v>
      </c>
      <c r="AC494">
        <f>VLOOKUP(AB494,Sheet2!$B$18:$E$27,4,0)</f>
        <v>1</v>
      </c>
      <c r="AD494">
        <f>VLOOKUP(V494,Sheet2!$B$4:$E$14,4,0)</f>
        <v>2</v>
      </c>
    </row>
    <row r="495" spans="1:30">
      <c r="A495" t="s">
        <v>2933</v>
      </c>
      <c r="B495" t="s">
        <v>213</v>
      </c>
      <c r="C495" t="s">
        <v>2251</v>
      </c>
      <c r="D495" t="s">
        <v>2855</v>
      </c>
      <c r="E495" t="s">
        <v>2934</v>
      </c>
      <c r="F495" t="s">
        <v>2935</v>
      </c>
      <c r="G495" t="s">
        <v>2936</v>
      </c>
      <c r="H495" t="s">
        <v>2856</v>
      </c>
      <c r="I495" t="s">
        <v>2937</v>
      </c>
      <c r="J495" t="s">
        <v>2938</v>
      </c>
      <c r="K495" t="s">
        <v>2939</v>
      </c>
      <c r="L495">
        <v>112.771</v>
      </c>
      <c r="N495">
        <v>-7.4029999999999996</v>
      </c>
      <c r="P495">
        <v>0</v>
      </c>
      <c r="R495" t="s">
        <v>35</v>
      </c>
      <c r="S495" t="s">
        <v>2940</v>
      </c>
      <c r="T495" t="s">
        <v>37</v>
      </c>
      <c r="V495" t="s">
        <v>38</v>
      </c>
      <c r="W495">
        <v>15</v>
      </c>
      <c r="X495">
        <v>17</v>
      </c>
      <c r="Y495">
        <v>31</v>
      </c>
      <c r="Z495">
        <v>33</v>
      </c>
      <c r="AA495">
        <v>19.2</v>
      </c>
      <c r="AB495" t="s">
        <v>899</v>
      </c>
      <c r="AC495">
        <f>VLOOKUP(AB495,Sheet2!$B$18:$E$27,4,0)</f>
        <v>0</v>
      </c>
      <c r="AD495">
        <f>VLOOKUP(V495,Sheet2!$B$4:$E$14,4,0)</f>
        <v>2</v>
      </c>
    </row>
    <row r="496" spans="1:30">
      <c r="A496" t="s">
        <v>2941</v>
      </c>
      <c r="B496" t="s">
        <v>213</v>
      </c>
      <c r="C496" t="s">
        <v>213</v>
      </c>
      <c r="D496" t="s">
        <v>2942</v>
      </c>
      <c r="E496" t="s">
        <v>2942</v>
      </c>
      <c r="F496" t="s">
        <v>2943</v>
      </c>
      <c r="G496" t="s">
        <v>2943</v>
      </c>
      <c r="H496" t="s">
        <v>2944</v>
      </c>
      <c r="I496" t="s">
        <v>2944</v>
      </c>
      <c r="J496" t="s">
        <v>2945</v>
      </c>
      <c r="K496" t="s">
        <v>2946</v>
      </c>
      <c r="L496">
        <v>112.73099999999999</v>
      </c>
      <c r="N496">
        <v>-7.4189999999999996</v>
      </c>
      <c r="P496">
        <v>100</v>
      </c>
      <c r="R496" t="s">
        <v>35</v>
      </c>
      <c r="S496" t="s">
        <v>2947</v>
      </c>
      <c r="T496" t="s">
        <v>37</v>
      </c>
      <c r="V496" t="s">
        <v>38</v>
      </c>
      <c r="W496">
        <v>100</v>
      </c>
      <c r="X496">
        <v>100</v>
      </c>
      <c r="Y496">
        <v>100</v>
      </c>
      <c r="Z496">
        <v>100</v>
      </c>
      <c r="AA496">
        <v>100</v>
      </c>
      <c r="AB496" t="s">
        <v>39</v>
      </c>
      <c r="AC496">
        <f>VLOOKUP(AB496,Sheet2!$B$18:$E$27,4,0)</f>
        <v>1</v>
      </c>
      <c r="AD496">
        <f>VLOOKUP(V496,Sheet2!$B$4:$E$14,4,0)</f>
        <v>2</v>
      </c>
    </row>
    <row r="497" spans="1:30">
      <c r="A497" t="s">
        <v>2948</v>
      </c>
      <c r="B497" t="s">
        <v>184</v>
      </c>
      <c r="C497" t="s">
        <v>184</v>
      </c>
      <c r="D497" t="s">
        <v>1750</v>
      </c>
      <c r="E497" t="s">
        <v>1750</v>
      </c>
      <c r="F497" t="s">
        <v>2949</v>
      </c>
      <c r="G497" t="s">
        <v>2949</v>
      </c>
      <c r="H497" t="s">
        <v>1133</v>
      </c>
      <c r="I497" t="s">
        <v>1406</v>
      </c>
      <c r="J497" t="s">
        <v>2950</v>
      </c>
      <c r="K497" t="s">
        <v>2950</v>
      </c>
      <c r="L497">
        <v>103.62</v>
      </c>
      <c r="N497">
        <v>-1.694</v>
      </c>
      <c r="P497">
        <v>0</v>
      </c>
      <c r="R497" t="s">
        <v>35</v>
      </c>
      <c r="S497" t="s">
        <v>2951</v>
      </c>
      <c r="T497" t="s">
        <v>37</v>
      </c>
      <c r="V497" t="s">
        <v>38</v>
      </c>
      <c r="W497">
        <v>100</v>
      </c>
      <c r="X497">
        <v>100</v>
      </c>
      <c r="Y497">
        <v>100</v>
      </c>
      <c r="Z497">
        <v>100</v>
      </c>
      <c r="AA497">
        <v>80</v>
      </c>
      <c r="AB497" t="s">
        <v>86</v>
      </c>
      <c r="AC497">
        <f>VLOOKUP(AB497,Sheet2!$B$18:$E$27,4,0)</f>
        <v>1</v>
      </c>
      <c r="AD497">
        <f>VLOOKUP(V497,Sheet2!$B$4:$E$14,4,0)</f>
        <v>2</v>
      </c>
    </row>
    <row r="498" spans="1:30">
      <c r="A498" t="s">
        <v>2952</v>
      </c>
      <c r="B498" t="s">
        <v>113</v>
      </c>
      <c r="C498" t="s">
        <v>114</v>
      </c>
      <c r="D498" t="s">
        <v>2953</v>
      </c>
      <c r="E498" t="s">
        <v>2953</v>
      </c>
      <c r="F498" t="s">
        <v>2954</v>
      </c>
      <c r="G498" t="s">
        <v>2954</v>
      </c>
      <c r="H498" t="s">
        <v>2955</v>
      </c>
      <c r="I498" t="s">
        <v>2955</v>
      </c>
      <c r="J498" t="s">
        <v>2956</v>
      </c>
      <c r="K498" t="s">
        <v>2957</v>
      </c>
      <c r="L498">
        <v>112.643</v>
      </c>
      <c r="N498">
        <v>-7.2329999999999997</v>
      </c>
      <c r="P498">
        <v>100</v>
      </c>
      <c r="R498" t="s">
        <v>35</v>
      </c>
      <c r="S498" t="s">
        <v>2958</v>
      </c>
      <c r="T498" t="s">
        <v>37</v>
      </c>
      <c r="V498" t="s">
        <v>38</v>
      </c>
      <c r="W498">
        <v>100</v>
      </c>
      <c r="X498">
        <v>100</v>
      </c>
      <c r="Y498">
        <v>100</v>
      </c>
      <c r="Z498">
        <v>42</v>
      </c>
      <c r="AA498">
        <v>88.4</v>
      </c>
      <c r="AB498" t="s">
        <v>86</v>
      </c>
      <c r="AC498">
        <f>VLOOKUP(AB498,Sheet2!$B$18:$E$27,4,0)</f>
        <v>1</v>
      </c>
      <c r="AD498">
        <f>VLOOKUP(V498,Sheet2!$B$4:$E$14,4,0)</f>
        <v>2</v>
      </c>
    </row>
    <row r="499" spans="1:30">
      <c r="A499" t="s">
        <v>2959</v>
      </c>
      <c r="B499" t="s">
        <v>2465</v>
      </c>
      <c r="C499" t="s">
        <v>2465</v>
      </c>
      <c r="D499" t="s">
        <v>2466</v>
      </c>
      <c r="E499" t="s">
        <v>2466</v>
      </c>
      <c r="F499" t="s">
        <v>2960</v>
      </c>
      <c r="G499" t="s">
        <v>2960</v>
      </c>
      <c r="H499" t="s">
        <v>2467</v>
      </c>
      <c r="I499" t="s">
        <v>2468</v>
      </c>
      <c r="J499" t="s">
        <v>2961</v>
      </c>
      <c r="K499" t="s">
        <v>2961</v>
      </c>
      <c r="L499">
        <v>102.17400000000001</v>
      </c>
      <c r="N499">
        <v>-1.552</v>
      </c>
      <c r="P499">
        <v>0</v>
      </c>
      <c r="R499" t="s">
        <v>35</v>
      </c>
      <c r="S499" t="s">
        <v>2962</v>
      </c>
      <c r="T499" t="s">
        <v>37</v>
      </c>
      <c r="V499" t="s">
        <v>38</v>
      </c>
      <c r="W499">
        <v>100</v>
      </c>
      <c r="X499">
        <v>100</v>
      </c>
      <c r="Y499">
        <v>100</v>
      </c>
      <c r="Z499">
        <v>100</v>
      </c>
      <c r="AA499">
        <v>80</v>
      </c>
      <c r="AB499" t="s">
        <v>86</v>
      </c>
      <c r="AC499">
        <f>VLOOKUP(AB499,Sheet2!$B$18:$E$27,4,0)</f>
        <v>1</v>
      </c>
      <c r="AD499">
        <f>VLOOKUP(V499,Sheet2!$B$4:$E$14,4,0)</f>
        <v>2</v>
      </c>
    </row>
    <row r="500" spans="1:30">
      <c r="A500" t="s">
        <v>2963</v>
      </c>
      <c r="B500" t="s">
        <v>249</v>
      </c>
      <c r="C500" t="s">
        <v>607</v>
      </c>
      <c r="D500" t="s">
        <v>2964</v>
      </c>
      <c r="E500" t="s">
        <v>2964</v>
      </c>
      <c r="F500" t="s">
        <v>2965</v>
      </c>
      <c r="G500" t="s">
        <v>2965</v>
      </c>
      <c r="H500" t="s">
        <v>2966</v>
      </c>
      <c r="I500" t="s">
        <v>2966</v>
      </c>
      <c r="J500" t="s">
        <v>2967</v>
      </c>
      <c r="K500" t="s">
        <v>2968</v>
      </c>
      <c r="L500">
        <v>107.773</v>
      </c>
      <c r="N500">
        <v>-7.0389999999999997</v>
      </c>
      <c r="P500">
        <v>100</v>
      </c>
      <c r="R500" t="s">
        <v>35</v>
      </c>
      <c r="S500" t="s">
        <v>2969</v>
      </c>
      <c r="T500" t="s">
        <v>37</v>
      </c>
      <c r="V500" t="s">
        <v>38</v>
      </c>
      <c r="W500">
        <v>100</v>
      </c>
      <c r="X500">
        <v>100</v>
      </c>
      <c r="Y500">
        <v>100</v>
      </c>
      <c r="Z500">
        <v>12</v>
      </c>
      <c r="AA500">
        <v>82.4</v>
      </c>
      <c r="AB500" t="s">
        <v>86</v>
      </c>
      <c r="AC500">
        <f>VLOOKUP(AB500,Sheet2!$B$18:$E$27,4,0)</f>
        <v>1</v>
      </c>
      <c r="AD500">
        <f>VLOOKUP(V500,Sheet2!$B$4:$E$14,4,0)</f>
        <v>2</v>
      </c>
    </row>
    <row r="501" spans="1:30">
      <c r="A501" t="s">
        <v>2970</v>
      </c>
      <c r="B501" t="s">
        <v>248</v>
      </c>
      <c r="C501" t="s">
        <v>249</v>
      </c>
      <c r="D501" t="s">
        <v>250</v>
      </c>
      <c r="E501" t="s">
        <v>250</v>
      </c>
      <c r="F501" t="s">
        <v>2971</v>
      </c>
      <c r="G501" t="s">
        <v>2971</v>
      </c>
      <c r="H501" t="s">
        <v>2972</v>
      </c>
      <c r="I501" t="s">
        <v>2972</v>
      </c>
      <c r="J501" t="s">
        <v>2973</v>
      </c>
      <c r="K501" t="s">
        <v>2974</v>
      </c>
      <c r="L501">
        <v>107.59699999999999</v>
      </c>
      <c r="N501">
        <v>-6.9269999999999996</v>
      </c>
      <c r="P501">
        <v>100</v>
      </c>
      <c r="R501" t="s">
        <v>35</v>
      </c>
      <c r="S501" t="s">
        <v>2975</v>
      </c>
      <c r="T501" t="s">
        <v>37</v>
      </c>
      <c r="V501" t="s">
        <v>38</v>
      </c>
      <c r="W501">
        <v>100</v>
      </c>
      <c r="X501">
        <v>100</v>
      </c>
      <c r="Y501">
        <v>100</v>
      </c>
      <c r="Z501">
        <v>100</v>
      </c>
      <c r="AA501">
        <v>100</v>
      </c>
      <c r="AB501" t="s">
        <v>39</v>
      </c>
      <c r="AC501">
        <f>VLOOKUP(AB501,Sheet2!$B$18:$E$27,4,0)</f>
        <v>1</v>
      </c>
      <c r="AD501">
        <f>VLOOKUP(V501,Sheet2!$B$4:$E$14,4,0)</f>
        <v>2</v>
      </c>
    </row>
    <row r="502" spans="1:30">
      <c r="A502" t="s">
        <v>2976</v>
      </c>
      <c r="B502" t="s">
        <v>213</v>
      </c>
      <c r="C502" t="s">
        <v>213</v>
      </c>
      <c r="D502" t="s">
        <v>213</v>
      </c>
      <c r="E502" t="s">
        <v>213</v>
      </c>
      <c r="F502" t="s">
        <v>1137</v>
      </c>
      <c r="G502" t="s">
        <v>1137</v>
      </c>
      <c r="H502" t="s">
        <v>2977</v>
      </c>
      <c r="I502" t="s">
        <v>2977</v>
      </c>
      <c r="J502" t="s">
        <v>2978</v>
      </c>
      <c r="K502" t="s">
        <v>2979</v>
      </c>
      <c r="L502">
        <v>112.688</v>
      </c>
      <c r="N502">
        <v>-7.4329999999999998</v>
      </c>
      <c r="P502">
        <v>100</v>
      </c>
      <c r="R502" t="s">
        <v>35</v>
      </c>
      <c r="S502" t="s">
        <v>2980</v>
      </c>
      <c r="T502" t="s">
        <v>37</v>
      </c>
      <c r="V502" t="s">
        <v>38</v>
      </c>
      <c r="W502">
        <v>100</v>
      </c>
      <c r="X502">
        <v>100</v>
      </c>
      <c r="Y502">
        <v>100</v>
      </c>
      <c r="Z502">
        <v>100</v>
      </c>
      <c r="AA502">
        <v>100</v>
      </c>
      <c r="AB502" t="s">
        <v>39</v>
      </c>
      <c r="AC502">
        <f>VLOOKUP(AB502,Sheet2!$B$18:$E$27,4,0)</f>
        <v>1</v>
      </c>
      <c r="AD502">
        <f>VLOOKUP(V502,Sheet2!$B$4:$E$14,4,0)</f>
        <v>2</v>
      </c>
    </row>
    <row r="503" spans="1:30">
      <c r="A503" t="s">
        <v>2981</v>
      </c>
      <c r="B503" t="s">
        <v>550</v>
      </c>
      <c r="C503" t="s">
        <v>551</v>
      </c>
      <c r="D503" t="s">
        <v>932</v>
      </c>
      <c r="E503" t="s">
        <v>932</v>
      </c>
      <c r="F503" t="s">
        <v>2982</v>
      </c>
      <c r="G503" t="s">
        <v>2983</v>
      </c>
      <c r="H503" t="s">
        <v>2984</v>
      </c>
      <c r="I503" t="s">
        <v>2984</v>
      </c>
      <c r="J503" t="s">
        <v>2985</v>
      </c>
      <c r="K503" t="s">
        <v>2985</v>
      </c>
      <c r="L503">
        <v>107</v>
      </c>
      <c r="M503">
        <v>106.98099999999999</v>
      </c>
      <c r="N503">
        <v>-6.274</v>
      </c>
      <c r="O503">
        <v>-6.2896900000000002</v>
      </c>
      <c r="P503">
        <v>100</v>
      </c>
      <c r="S503" t="s">
        <v>2986</v>
      </c>
      <c r="T503" t="s">
        <v>2987</v>
      </c>
      <c r="U503">
        <v>2.7259777983603799</v>
      </c>
      <c r="V503" t="s">
        <v>246</v>
      </c>
      <c r="W503">
        <v>100</v>
      </c>
      <c r="X503">
        <v>100</v>
      </c>
      <c r="Y503">
        <v>100</v>
      </c>
      <c r="Z503">
        <v>100</v>
      </c>
      <c r="AA503">
        <v>100</v>
      </c>
      <c r="AB503" t="s">
        <v>39</v>
      </c>
      <c r="AC503">
        <f>VLOOKUP(AB503,Sheet2!$B$18:$E$27,4,0)</f>
        <v>1</v>
      </c>
      <c r="AD503">
        <f>VLOOKUP(V503,Sheet2!$B$4:$E$14,4,0)</f>
        <v>0</v>
      </c>
    </row>
    <row r="504" spans="1:30">
      <c r="A504" t="s">
        <v>2988</v>
      </c>
      <c r="B504" t="s">
        <v>296</v>
      </c>
      <c r="C504" t="s">
        <v>2989</v>
      </c>
      <c r="D504" t="s">
        <v>298</v>
      </c>
      <c r="E504" t="s">
        <v>2990</v>
      </c>
      <c r="F504" t="s">
        <v>2991</v>
      </c>
      <c r="G504" t="s">
        <v>1043</v>
      </c>
      <c r="H504" t="s">
        <v>2992</v>
      </c>
      <c r="I504" t="s">
        <v>2993</v>
      </c>
      <c r="J504" t="s">
        <v>2994</v>
      </c>
      <c r="K504" t="s">
        <v>2995</v>
      </c>
      <c r="L504">
        <v>106.854</v>
      </c>
      <c r="M504">
        <v>110.21899999999999</v>
      </c>
      <c r="N504">
        <v>-6.2320000000000002</v>
      </c>
      <c r="O504">
        <v>-7.93093</v>
      </c>
      <c r="P504">
        <v>0</v>
      </c>
      <c r="S504" t="s">
        <v>2996</v>
      </c>
      <c r="T504" t="s">
        <v>2997</v>
      </c>
      <c r="U504">
        <v>416.52074890974831</v>
      </c>
      <c r="V504" t="s">
        <v>568</v>
      </c>
      <c r="W504">
        <v>17</v>
      </c>
      <c r="X504">
        <v>18</v>
      </c>
      <c r="Y504">
        <v>32</v>
      </c>
      <c r="Z504">
        <v>13</v>
      </c>
      <c r="AA504">
        <v>16</v>
      </c>
      <c r="AB504" t="s">
        <v>899</v>
      </c>
      <c r="AC504">
        <f>VLOOKUP(AB504,Sheet2!$B$18:$E$27,4,0)</f>
        <v>0</v>
      </c>
      <c r="AD504">
        <f>VLOOKUP(V504,Sheet2!$B$4:$E$14,4,0)</f>
        <v>0</v>
      </c>
    </row>
    <row r="505" spans="1:30">
      <c r="A505" t="s">
        <v>2998</v>
      </c>
      <c r="B505" t="s">
        <v>1688</v>
      </c>
      <c r="C505" t="s">
        <v>1688</v>
      </c>
      <c r="D505" t="s">
        <v>2999</v>
      </c>
      <c r="E505" t="s">
        <v>2999</v>
      </c>
      <c r="F505" t="s">
        <v>3000</v>
      </c>
      <c r="G505" t="s">
        <v>3000</v>
      </c>
      <c r="H505" t="s">
        <v>3001</v>
      </c>
      <c r="I505" t="s">
        <v>3002</v>
      </c>
      <c r="J505" t="s">
        <v>3003</v>
      </c>
      <c r="K505" t="s">
        <v>3003</v>
      </c>
      <c r="L505">
        <v>105.21</v>
      </c>
      <c r="N505">
        <v>-4.2859999999999996</v>
      </c>
      <c r="P505">
        <v>0</v>
      </c>
      <c r="R505" t="s">
        <v>35</v>
      </c>
      <c r="S505" t="s">
        <v>3004</v>
      </c>
      <c r="T505" t="s">
        <v>37</v>
      </c>
      <c r="V505" t="s">
        <v>38</v>
      </c>
      <c r="W505">
        <v>100</v>
      </c>
      <c r="X505">
        <v>100</v>
      </c>
      <c r="Y505">
        <v>100</v>
      </c>
      <c r="Z505">
        <v>100</v>
      </c>
      <c r="AA505">
        <v>80</v>
      </c>
      <c r="AB505" t="s">
        <v>86</v>
      </c>
      <c r="AC505">
        <f>VLOOKUP(AB505,Sheet2!$B$18:$E$27,4,0)</f>
        <v>1</v>
      </c>
      <c r="AD505">
        <f>VLOOKUP(V505,Sheet2!$B$4:$E$14,4,0)</f>
        <v>2</v>
      </c>
    </row>
    <row r="506" spans="1:30">
      <c r="A506" t="s">
        <v>3005</v>
      </c>
      <c r="B506" t="s">
        <v>71</v>
      </c>
      <c r="C506" t="s">
        <v>72</v>
      </c>
      <c r="D506" t="s">
        <v>156</v>
      </c>
      <c r="E506" t="s">
        <v>156</v>
      </c>
      <c r="F506" t="s">
        <v>3006</v>
      </c>
      <c r="G506" t="s">
        <v>3007</v>
      </c>
      <c r="H506" t="s">
        <v>158</v>
      </c>
      <c r="I506" t="s">
        <v>158</v>
      </c>
      <c r="J506" t="s">
        <v>3008</v>
      </c>
      <c r="K506" t="s">
        <v>3009</v>
      </c>
      <c r="L506">
        <v>106.66200000000001</v>
      </c>
      <c r="N506">
        <v>-6.0659999999999998</v>
      </c>
      <c r="P506">
        <v>100</v>
      </c>
      <c r="R506" t="s">
        <v>35</v>
      </c>
      <c r="S506" t="s">
        <v>3010</v>
      </c>
      <c r="T506" t="s">
        <v>37</v>
      </c>
      <c r="V506" t="s">
        <v>38</v>
      </c>
      <c r="W506">
        <v>100</v>
      </c>
      <c r="X506">
        <v>100</v>
      </c>
      <c r="Y506">
        <v>82</v>
      </c>
      <c r="Z506">
        <v>100</v>
      </c>
      <c r="AA506">
        <v>96.4</v>
      </c>
      <c r="AB506" t="s">
        <v>39</v>
      </c>
      <c r="AC506">
        <f>VLOOKUP(AB506,Sheet2!$B$18:$E$27,4,0)</f>
        <v>1</v>
      </c>
      <c r="AD506">
        <f>VLOOKUP(V506,Sheet2!$B$4:$E$14,4,0)</f>
        <v>2</v>
      </c>
    </row>
    <row r="507" spans="1:30">
      <c r="A507" t="s">
        <v>3011</v>
      </c>
      <c r="B507" t="s">
        <v>3012</v>
      </c>
      <c r="C507" t="s">
        <v>3012</v>
      </c>
      <c r="D507" t="s">
        <v>3013</v>
      </c>
      <c r="E507" t="s">
        <v>3013</v>
      </c>
      <c r="F507" t="s">
        <v>3014</v>
      </c>
      <c r="G507" t="s">
        <v>3014</v>
      </c>
      <c r="H507" t="s">
        <v>3015</v>
      </c>
      <c r="I507" t="s">
        <v>3015</v>
      </c>
      <c r="J507" t="s">
        <v>3016</v>
      </c>
      <c r="K507" t="s">
        <v>3016</v>
      </c>
      <c r="L507">
        <v>104.878</v>
      </c>
      <c r="N507">
        <v>-4.694</v>
      </c>
      <c r="P507">
        <v>100</v>
      </c>
      <c r="R507" t="s">
        <v>35</v>
      </c>
      <c r="S507" t="s">
        <v>3017</v>
      </c>
      <c r="T507" t="s">
        <v>37</v>
      </c>
      <c r="V507" t="s">
        <v>38</v>
      </c>
      <c r="W507">
        <v>100</v>
      </c>
      <c r="X507">
        <v>100</v>
      </c>
      <c r="Y507">
        <v>100</v>
      </c>
      <c r="Z507">
        <v>100</v>
      </c>
      <c r="AA507">
        <v>100</v>
      </c>
      <c r="AB507" t="s">
        <v>39</v>
      </c>
      <c r="AC507">
        <f>VLOOKUP(AB507,Sheet2!$B$18:$E$27,4,0)</f>
        <v>1</v>
      </c>
      <c r="AD507">
        <f>VLOOKUP(V507,Sheet2!$B$4:$E$14,4,0)</f>
        <v>2</v>
      </c>
    </row>
    <row r="508" spans="1:30">
      <c r="A508" t="s">
        <v>3018</v>
      </c>
      <c r="B508" t="s">
        <v>130</v>
      </c>
      <c r="C508" t="s">
        <v>131</v>
      </c>
      <c r="D508" t="s">
        <v>1222</v>
      </c>
      <c r="E508" t="s">
        <v>1222</v>
      </c>
      <c r="F508" t="s">
        <v>3019</v>
      </c>
      <c r="G508" t="s">
        <v>3019</v>
      </c>
      <c r="H508" t="s">
        <v>1224</v>
      </c>
      <c r="I508" t="s">
        <v>1224</v>
      </c>
      <c r="J508" t="s">
        <v>3020</v>
      </c>
      <c r="K508" t="s">
        <v>3020</v>
      </c>
      <c r="L508">
        <v>103.61</v>
      </c>
      <c r="N508">
        <v>-1.64</v>
      </c>
      <c r="P508">
        <v>100</v>
      </c>
      <c r="R508" t="s">
        <v>35</v>
      </c>
      <c r="S508" t="s">
        <v>3021</v>
      </c>
      <c r="T508" t="s">
        <v>37</v>
      </c>
      <c r="V508" t="s">
        <v>38</v>
      </c>
      <c r="W508">
        <v>100</v>
      </c>
      <c r="X508">
        <v>100</v>
      </c>
      <c r="Y508">
        <v>100</v>
      </c>
      <c r="Z508">
        <v>100</v>
      </c>
      <c r="AA508">
        <v>100</v>
      </c>
      <c r="AB508" t="s">
        <v>39</v>
      </c>
      <c r="AC508">
        <f>VLOOKUP(AB508,Sheet2!$B$18:$E$27,4,0)</f>
        <v>1</v>
      </c>
      <c r="AD508">
        <f>VLOOKUP(V508,Sheet2!$B$4:$E$14,4,0)</f>
        <v>2</v>
      </c>
    </row>
    <row r="509" spans="1:30">
      <c r="A509" t="s">
        <v>3022</v>
      </c>
      <c r="B509" t="s">
        <v>1688</v>
      </c>
      <c r="C509" t="s">
        <v>1688</v>
      </c>
      <c r="D509" t="s">
        <v>3023</v>
      </c>
      <c r="E509" t="s">
        <v>2841</v>
      </c>
      <c r="F509" t="s">
        <v>3024</v>
      </c>
      <c r="G509" t="s">
        <v>3024</v>
      </c>
      <c r="H509" t="s">
        <v>2844</v>
      </c>
      <c r="I509" t="s">
        <v>2845</v>
      </c>
      <c r="J509" t="s">
        <v>3024</v>
      </c>
      <c r="K509" t="s">
        <v>3025</v>
      </c>
      <c r="L509">
        <v>105.75700000000001</v>
      </c>
      <c r="N509">
        <v>-4.194</v>
      </c>
      <c r="P509">
        <v>0</v>
      </c>
      <c r="R509" t="s">
        <v>35</v>
      </c>
      <c r="S509" t="s">
        <v>3026</v>
      </c>
      <c r="T509" t="s">
        <v>37</v>
      </c>
      <c r="V509" t="s">
        <v>38</v>
      </c>
      <c r="W509">
        <v>100</v>
      </c>
      <c r="X509">
        <v>100</v>
      </c>
      <c r="Y509">
        <v>100</v>
      </c>
      <c r="Z509">
        <v>100</v>
      </c>
      <c r="AA509">
        <v>80</v>
      </c>
      <c r="AB509" t="s">
        <v>86</v>
      </c>
      <c r="AC509">
        <f>VLOOKUP(AB509,Sheet2!$B$18:$E$27,4,0)</f>
        <v>1</v>
      </c>
      <c r="AD509">
        <f>VLOOKUP(V509,Sheet2!$B$4:$E$14,4,0)</f>
        <v>2</v>
      </c>
    </row>
    <row r="510" spans="1:30">
      <c r="A510" t="s">
        <v>3027</v>
      </c>
      <c r="B510" t="s">
        <v>184</v>
      </c>
      <c r="C510" t="s">
        <v>184</v>
      </c>
      <c r="D510" t="s">
        <v>185</v>
      </c>
      <c r="E510" t="s">
        <v>185</v>
      </c>
      <c r="F510" t="s">
        <v>3028</v>
      </c>
      <c r="G510" t="s">
        <v>3028</v>
      </c>
      <c r="H510" t="s">
        <v>187</v>
      </c>
      <c r="I510" t="s">
        <v>188</v>
      </c>
      <c r="J510" t="s">
        <v>3029</v>
      </c>
      <c r="K510" t="s">
        <v>3029</v>
      </c>
      <c r="L510">
        <v>103.711</v>
      </c>
      <c r="N510">
        <v>-1.6140000000000001</v>
      </c>
      <c r="P510">
        <v>0</v>
      </c>
      <c r="R510" t="s">
        <v>35</v>
      </c>
      <c r="S510" t="s">
        <v>3030</v>
      </c>
      <c r="T510" t="s">
        <v>37</v>
      </c>
      <c r="V510" t="s">
        <v>38</v>
      </c>
      <c r="W510">
        <v>100</v>
      </c>
      <c r="X510">
        <v>100</v>
      </c>
      <c r="Y510">
        <v>100</v>
      </c>
      <c r="Z510">
        <v>100</v>
      </c>
      <c r="AA510">
        <v>80</v>
      </c>
      <c r="AB510" t="s">
        <v>86</v>
      </c>
      <c r="AC510">
        <f>VLOOKUP(AB510,Sheet2!$B$18:$E$27,4,0)</f>
        <v>1</v>
      </c>
      <c r="AD510">
        <f>VLOOKUP(V510,Sheet2!$B$4:$E$14,4,0)</f>
        <v>2</v>
      </c>
    </row>
    <row r="511" spans="1:30">
      <c r="A511" t="s">
        <v>3031</v>
      </c>
      <c r="B511" t="s">
        <v>71</v>
      </c>
      <c r="C511" t="s">
        <v>72</v>
      </c>
      <c r="D511" t="s">
        <v>1913</v>
      </c>
      <c r="E511" t="s">
        <v>1913</v>
      </c>
      <c r="F511" t="s">
        <v>3032</v>
      </c>
      <c r="G511" t="s">
        <v>3032</v>
      </c>
      <c r="H511" t="s">
        <v>1915</v>
      </c>
      <c r="I511" t="s">
        <v>1915</v>
      </c>
      <c r="J511" t="s">
        <v>3033</v>
      </c>
      <c r="K511" t="s">
        <v>3034</v>
      </c>
      <c r="L511">
        <v>106.608</v>
      </c>
      <c r="N511">
        <v>-6.0629999999999997</v>
      </c>
      <c r="P511">
        <v>100</v>
      </c>
      <c r="R511" t="s">
        <v>35</v>
      </c>
      <c r="S511" t="s">
        <v>3035</v>
      </c>
      <c r="T511" t="s">
        <v>37</v>
      </c>
      <c r="V511" t="s">
        <v>38</v>
      </c>
      <c r="W511">
        <v>100</v>
      </c>
      <c r="X511">
        <v>100</v>
      </c>
      <c r="Y511">
        <v>100</v>
      </c>
      <c r="Z511">
        <v>100</v>
      </c>
      <c r="AA511">
        <v>100</v>
      </c>
      <c r="AB511" t="s">
        <v>39</v>
      </c>
      <c r="AC511">
        <f>VLOOKUP(AB511,Sheet2!$B$18:$E$27,4,0)</f>
        <v>1</v>
      </c>
      <c r="AD511">
        <f>VLOOKUP(V511,Sheet2!$B$4:$E$14,4,0)</f>
        <v>2</v>
      </c>
    </row>
    <row r="512" spans="1:30">
      <c r="A512" t="s">
        <v>3036</v>
      </c>
      <c r="B512" t="s">
        <v>192</v>
      </c>
      <c r="C512" t="s">
        <v>71</v>
      </c>
      <c r="D512" t="s">
        <v>2722</v>
      </c>
      <c r="E512" t="s">
        <v>2722</v>
      </c>
      <c r="F512" t="s">
        <v>3037</v>
      </c>
      <c r="G512" t="s">
        <v>3037</v>
      </c>
      <c r="H512" t="s">
        <v>2723</v>
      </c>
      <c r="I512" t="s">
        <v>2723</v>
      </c>
      <c r="J512" t="s">
        <v>3038</v>
      </c>
      <c r="K512" t="s">
        <v>3039</v>
      </c>
      <c r="L512">
        <v>106.598</v>
      </c>
      <c r="N512">
        <v>-6.2</v>
      </c>
      <c r="P512">
        <v>100</v>
      </c>
      <c r="R512" t="s">
        <v>35</v>
      </c>
      <c r="S512" t="s">
        <v>3040</v>
      </c>
      <c r="T512" t="s">
        <v>37</v>
      </c>
      <c r="V512" t="s">
        <v>38</v>
      </c>
      <c r="W512">
        <v>100</v>
      </c>
      <c r="X512">
        <v>100</v>
      </c>
      <c r="Y512">
        <v>100</v>
      </c>
      <c r="Z512">
        <v>100</v>
      </c>
      <c r="AA512">
        <v>100</v>
      </c>
      <c r="AB512" t="s">
        <v>39</v>
      </c>
      <c r="AC512">
        <f>VLOOKUP(AB512,Sheet2!$B$18:$E$27,4,0)</f>
        <v>1</v>
      </c>
      <c r="AD512">
        <f>VLOOKUP(V512,Sheet2!$B$4:$E$14,4,0)</f>
        <v>2</v>
      </c>
    </row>
    <row r="513" spans="1:30">
      <c r="A513" t="s">
        <v>3041</v>
      </c>
      <c r="B513" t="s">
        <v>71</v>
      </c>
      <c r="C513" t="s">
        <v>72</v>
      </c>
      <c r="D513" t="s">
        <v>163</v>
      </c>
      <c r="E513" t="s">
        <v>163</v>
      </c>
      <c r="F513" t="s">
        <v>3042</v>
      </c>
      <c r="G513" t="s">
        <v>3043</v>
      </c>
      <c r="H513" t="s">
        <v>165</v>
      </c>
      <c r="I513" t="s">
        <v>165</v>
      </c>
      <c r="J513" t="s">
        <v>3044</v>
      </c>
      <c r="K513" t="s">
        <v>3045</v>
      </c>
      <c r="L513">
        <v>106.506</v>
      </c>
      <c r="N513">
        <v>-6.1269999999999998</v>
      </c>
      <c r="P513">
        <v>100</v>
      </c>
      <c r="R513" t="s">
        <v>35</v>
      </c>
      <c r="S513" t="s">
        <v>3046</v>
      </c>
      <c r="T513" t="s">
        <v>37</v>
      </c>
      <c r="V513" t="s">
        <v>38</v>
      </c>
      <c r="W513">
        <v>100</v>
      </c>
      <c r="X513">
        <v>100</v>
      </c>
      <c r="Y513">
        <v>100</v>
      </c>
      <c r="Z513">
        <v>100</v>
      </c>
      <c r="AA513">
        <v>100</v>
      </c>
      <c r="AB513" t="s">
        <v>39</v>
      </c>
      <c r="AC513">
        <f>VLOOKUP(AB513,Sheet2!$B$18:$E$27,4,0)</f>
        <v>1</v>
      </c>
      <c r="AD513">
        <f>VLOOKUP(V513,Sheet2!$B$4:$E$14,4,0)</f>
        <v>2</v>
      </c>
    </row>
    <row r="514" spans="1:30">
      <c r="A514" t="s">
        <v>3047</v>
      </c>
      <c r="B514" t="s">
        <v>71</v>
      </c>
      <c r="C514" t="s">
        <v>72</v>
      </c>
      <c r="D514" t="s">
        <v>1913</v>
      </c>
      <c r="E514" t="s">
        <v>1913</v>
      </c>
      <c r="F514" t="s">
        <v>1914</v>
      </c>
      <c r="G514" t="s">
        <v>1914</v>
      </c>
      <c r="H514" t="s">
        <v>1915</v>
      </c>
      <c r="I514" t="s">
        <v>1915</v>
      </c>
      <c r="J514" t="s">
        <v>3048</v>
      </c>
      <c r="K514" t="s">
        <v>3049</v>
      </c>
      <c r="L514">
        <v>106.62</v>
      </c>
      <c r="N514">
        <v>-6.093</v>
      </c>
      <c r="P514">
        <v>100</v>
      </c>
      <c r="R514" t="s">
        <v>35</v>
      </c>
      <c r="S514" t="s">
        <v>1918</v>
      </c>
      <c r="T514" t="s">
        <v>37</v>
      </c>
      <c r="V514" t="s">
        <v>38</v>
      </c>
      <c r="W514">
        <v>100</v>
      </c>
      <c r="X514">
        <v>100</v>
      </c>
      <c r="Y514">
        <v>100</v>
      </c>
      <c r="Z514">
        <v>100</v>
      </c>
      <c r="AA514">
        <v>100</v>
      </c>
      <c r="AB514" t="s">
        <v>39</v>
      </c>
      <c r="AC514">
        <f>VLOOKUP(AB514,Sheet2!$B$18:$E$27,4,0)</f>
        <v>1</v>
      </c>
      <c r="AD514">
        <f>VLOOKUP(V514,Sheet2!$B$4:$E$14,4,0)</f>
        <v>2</v>
      </c>
    </row>
    <row r="515" spans="1:30">
      <c r="A515" t="s">
        <v>3050</v>
      </c>
      <c r="B515" t="s">
        <v>550</v>
      </c>
      <c r="C515" t="s">
        <v>844</v>
      </c>
      <c r="D515" t="s">
        <v>852</v>
      </c>
      <c r="E515" t="s">
        <v>3051</v>
      </c>
      <c r="F515" t="s">
        <v>3052</v>
      </c>
      <c r="G515" t="s">
        <v>3053</v>
      </c>
      <c r="H515" t="s">
        <v>3054</v>
      </c>
      <c r="I515" t="s">
        <v>3055</v>
      </c>
      <c r="J515" t="s">
        <v>3056</v>
      </c>
      <c r="K515" t="s">
        <v>3057</v>
      </c>
      <c r="L515">
        <v>107.009</v>
      </c>
      <c r="M515">
        <v>107.03100000000001</v>
      </c>
      <c r="N515">
        <v>-6.2539999999999996</v>
      </c>
      <c r="O515">
        <v>-6.23834</v>
      </c>
      <c r="P515">
        <v>0</v>
      </c>
      <c r="S515" t="s">
        <v>3058</v>
      </c>
      <c r="T515" t="s">
        <v>3059</v>
      </c>
      <c r="U515">
        <v>2.9876982874343749</v>
      </c>
      <c r="V515" t="s">
        <v>246</v>
      </c>
      <c r="W515">
        <v>86</v>
      </c>
      <c r="X515">
        <v>29</v>
      </c>
      <c r="Y515">
        <v>22</v>
      </c>
      <c r="Z515">
        <v>16</v>
      </c>
      <c r="AA515">
        <v>30.6</v>
      </c>
      <c r="AB515" t="s">
        <v>703</v>
      </c>
      <c r="AC515">
        <f>VLOOKUP(AB515,Sheet2!$B$18:$E$27,4,0)</f>
        <v>0</v>
      </c>
      <c r="AD515">
        <f>VLOOKUP(V515,Sheet2!$B$4:$E$14,4,0)</f>
        <v>0</v>
      </c>
    </row>
    <row r="516" spans="1:30">
      <c r="A516" t="s">
        <v>3060</v>
      </c>
      <c r="B516" t="s">
        <v>912</v>
      </c>
      <c r="C516" t="s">
        <v>913</v>
      </c>
      <c r="D516" t="s">
        <v>3061</v>
      </c>
      <c r="E516" t="s">
        <v>3061</v>
      </c>
      <c r="F516" t="s">
        <v>3062</v>
      </c>
      <c r="G516" t="s">
        <v>3062</v>
      </c>
      <c r="H516" t="s">
        <v>3063</v>
      </c>
      <c r="I516" t="s">
        <v>3063</v>
      </c>
      <c r="J516" t="s">
        <v>3064</v>
      </c>
      <c r="K516" t="s">
        <v>3064</v>
      </c>
      <c r="L516">
        <v>102.90900000000001</v>
      </c>
      <c r="N516">
        <v>-1.643</v>
      </c>
      <c r="P516">
        <v>100</v>
      </c>
      <c r="R516" t="s">
        <v>35</v>
      </c>
      <c r="S516" t="s">
        <v>3065</v>
      </c>
      <c r="T516" t="s">
        <v>37</v>
      </c>
      <c r="V516" t="s">
        <v>38</v>
      </c>
      <c r="W516">
        <v>95</v>
      </c>
      <c r="X516">
        <v>100</v>
      </c>
      <c r="Y516">
        <v>100</v>
      </c>
      <c r="Z516">
        <v>100</v>
      </c>
      <c r="AA516">
        <v>99</v>
      </c>
      <c r="AB516" t="s">
        <v>39</v>
      </c>
      <c r="AC516">
        <f>VLOOKUP(AB516,Sheet2!$B$18:$E$27,4,0)</f>
        <v>1</v>
      </c>
      <c r="AD516">
        <f>VLOOKUP(V516,Sheet2!$B$4:$E$14,4,0)</f>
        <v>2</v>
      </c>
    </row>
    <row r="517" spans="1:30">
      <c r="A517" t="s">
        <v>3066</v>
      </c>
      <c r="B517" t="s">
        <v>113</v>
      </c>
      <c r="C517" t="s">
        <v>114</v>
      </c>
      <c r="D517" t="s">
        <v>3067</v>
      </c>
      <c r="E517" t="s">
        <v>3067</v>
      </c>
      <c r="F517" t="s">
        <v>3068</v>
      </c>
      <c r="G517" t="s">
        <v>3068</v>
      </c>
      <c r="H517" t="s">
        <v>3069</v>
      </c>
      <c r="I517" t="s">
        <v>3069</v>
      </c>
      <c r="J517" t="s">
        <v>3070</v>
      </c>
      <c r="K517" t="s">
        <v>3070</v>
      </c>
      <c r="L517">
        <v>112.68300000000001</v>
      </c>
      <c r="N517">
        <v>-5.806</v>
      </c>
      <c r="P517">
        <v>100</v>
      </c>
      <c r="R517" t="s">
        <v>35</v>
      </c>
      <c r="S517" t="s">
        <v>3071</v>
      </c>
      <c r="T517" t="s">
        <v>37</v>
      </c>
      <c r="V517" t="s">
        <v>38</v>
      </c>
      <c r="W517">
        <v>100</v>
      </c>
      <c r="X517">
        <v>100</v>
      </c>
      <c r="Y517">
        <v>100</v>
      </c>
      <c r="Z517">
        <v>100</v>
      </c>
      <c r="AA517">
        <v>100</v>
      </c>
      <c r="AB517" t="s">
        <v>39</v>
      </c>
      <c r="AC517">
        <f>VLOOKUP(AB517,Sheet2!$B$18:$E$27,4,0)</f>
        <v>1</v>
      </c>
      <c r="AD517">
        <f>VLOOKUP(V517,Sheet2!$B$4:$E$14,4,0)</f>
        <v>2</v>
      </c>
    </row>
    <row r="518" spans="1:30">
      <c r="A518" t="s">
        <v>3072</v>
      </c>
      <c r="B518" t="s">
        <v>2522</v>
      </c>
      <c r="C518" t="s">
        <v>2523</v>
      </c>
      <c r="D518" t="s">
        <v>2524</v>
      </c>
      <c r="E518" t="s">
        <v>2524</v>
      </c>
      <c r="F518" t="s">
        <v>3073</v>
      </c>
      <c r="G518" t="s">
        <v>3073</v>
      </c>
      <c r="H518" t="s">
        <v>3074</v>
      </c>
      <c r="I518" t="s">
        <v>3074</v>
      </c>
      <c r="J518" t="s">
        <v>3073</v>
      </c>
      <c r="K518" t="s">
        <v>3073</v>
      </c>
      <c r="L518">
        <v>106.744</v>
      </c>
      <c r="M518">
        <v>106.744</v>
      </c>
      <c r="N518">
        <v>-6.35</v>
      </c>
      <c r="O518">
        <v>-6.3503499999999997</v>
      </c>
      <c r="P518">
        <v>100</v>
      </c>
      <c r="S518" t="s">
        <v>3075</v>
      </c>
      <c r="T518" t="s">
        <v>3076</v>
      </c>
      <c r="U518">
        <v>3.8705751153015687E-2</v>
      </c>
      <c r="V518" t="s">
        <v>560</v>
      </c>
      <c r="W518">
        <v>100</v>
      </c>
      <c r="X518">
        <v>100</v>
      </c>
      <c r="Y518">
        <v>100</v>
      </c>
      <c r="Z518">
        <v>100</v>
      </c>
      <c r="AA518">
        <v>100</v>
      </c>
      <c r="AB518" t="s">
        <v>39</v>
      </c>
      <c r="AC518">
        <f>VLOOKUP(AB518,Sheet2!$B$18:$E$27,4,0)</f>
        <v>1</v>
      </c>
      <c r="AD518">
        <f>VLOOKUP(V518,Sheet2!$B$4:$E$14,4,0)</f>
        <v>1</v>
      </c>
    </row>
    <row r="519" spans="1:30">
      <c r="A519" t="s">
        <v>3077</v>
      </c>
      <c r="B519" t="s">
        <v>170</v>
      </c>
      <c r="C519" t="s">
        <v>171</v>
      </c>
      <c r="D519" t="s">
        <v>337</v>
      </c>
      <c r="E519" t="s">
        <v>338</v>
      </c>
      <c r="F519" t="s">
        <v>3078</v>
      </c>
      <c r="G519" t="s">
        <v>3078</v>
      </c>
      <c r="H519" t="s">
        <v>341</v>
      </c>
      <c r="I519" t="s">
        <v>341</v>
      </c>
      <c r="J519" t="s">
        <v>3079</v>
      </c>
      <c r="K519" t="s">
        <v>3080</v>
      </c>
      <c r="L519">
        <v>114.88200000000001</v>
      </c>
      <c r="N519">
        <v>-3.4039999999999999</v>
      </c>
      <c r="P519">
        <v>100</v>
      </c>
      <c r="R519" t="s">
        <v>35</v>
      </c>
      <c r="S519" t="s">
        <v>3081</v>
      </c>
      <c r="T519" t="s">
        <v>37</v>
      </c>
      <c r="V519" t="s">
        <v>38</v>
      </c>
      <c r="W519">
        <v>100</v>
      </c>
      <c r="X519">
        <v>100</v>
      </c>
      <c r="Y519">
        <v>100</v>
      </c>
      <c r="Z519">
        <v>21</v>
      </c>
      <c r="AA519">
        <v>84.2</v>
      </c>
      <c r="AB519" t="s">
        <v>86</v>
      </c>
      <c r="AC519">
        <f>VLOOKUP(AB519,Sheet2!$B$18:$E$27,4,0)</f>
        <v>1</v>
      </c>
      <c r="AD519">
        <f>VLOOKUP(V519,Sheet2!$B$4:$E$14,4,0)</f>
        <v>2</v>
      </c>
    </row>
    <row r="520" spans="1:30">
      <c r="A520" t="s">
        <v>3082</v>
      </c>
      <c r="B520" t="s">
        <v>71</v>
      </c>
      <c r="C520" t="s">
        <v>72</v>
      </c>
      <c r="D520" t="s">
        <v>481</v>
      </c>
      <c r="E520" t="s">
        <v>481</v>
      </c>
      <c r="F520" t="s">
        <v>3083</v>
      </c>
      <c r="G520" t="s">
        <v>3083</v>
      </c>
      <c r="H520" t="s">
        <v>107</v>
      </c>
      <c r="I520" t="s">
        <v>107</v>
      </c>
      <c r="J520" t="s">
        <v>1835</v>
      </c>
      <c r="K520" t="s">
        <v>3084</v>
      </c>
      <c r="L520">
        <v>106.53</v>
      </c>
      <c r="N520">
        <v>-6.202</v>
      </c>
      <c r="P520">
        <v>100</v>
      </c>
      <c r="R520" t="s">
        <v>35</v>
      </c>
      <c r="S520" t="s">
        <v>3085</v>
      </c>
      <c r="T520" t="s">
        <v>37</v>
      </c>
      <c r="V520" t="s">
        <v>38</v>
      </c>
      <c r="W520">
        <v>100</v>
      </c>
      <c r="X520">
        <v>100</v>
      </c>
      <c r="Y520">
        <v>100</v>
      </c>
      <c r="Z520">
        <v>100</v>
      </c>
      <c r="AA520">
        <v>100</v>
      </c>
      <c r="AB520" t="s">
        <v>39</v>
      </c>
      <c r="AC520">
        <f>VLOOKUP(AB520,Sheet2!$B$18:$E$27,4,0)</f>
        <v>1</v>
      </c>
      <c r="AD520">
        <f>VLOOKUP(V520,Sheet2!$B$4:$E$14,4,0)</f>
        <v>2</v>
      </c>
    </row>
    <row r="521" spans="1:30">
      <c r="A521" t="s">
        <v>3086</v>
      </c>
      <c r="B521" t="s">
        <v>192</v>
      </c>
      <c r="C521" t="s">
        <v>71</v>
      </c>
      <c r="D521" t="s">
        <v>2623</v>
      </c>
      <c r="E521" t="s">
        <v>2623</v>
      </c>
      <c r="F521" t="s">
        <v>3087</v>
      </c>
      <c r="G521" t="s">
        <v>3087</v>
      </c>
      <c r="H521" t="s">
        <v>3088</v>
      </c>
      <c r="I521" t="s">
        <v>3088</v>
      </c>
      <c r="J521" t="s">
        <v>3089</v>
      </c>
      <c r="K521" t="s">
        <v>3090</v>
      </c>
      <c r="L521">
        <v>106.663</v>
      </c>
      <c r="N521">
        <v>-6.17</v>
      </c>
      <c r="P521">
        <v>100</v>
      </c>
      <c r="R521" t="s">
        <v>35</v>
      </c>
      <c r="S521" t="s">
        <v>3091</v>
      </c>
      <c r="T521" t="s">
        <v>37</v>
      </c>
      <c r="V521" t="s">
        <v>38</v>
      </c>
      <c r="W521">
        <v>100</v>
      </c>
      <c r="X521">
        <v>100</v>
      </c>
      <c r="Y521">
        <v>100</v>
      </c>
      <c r="Z521">
        <v>43</v>
      </c>
      <c r="AA521">
        <v>88.6</v>
      </c>
      <c r="AB521" t="s">
        <v>86</v>
      </c>
      <c r="AC521">
        <f>VLOOKUP(AB521,Sheet2!$B$18:$E$27,4,0)</f>
        <v>1</v>
      </c>
      <c r="AD521">
        <f>VLOOKUP(V521,Sheet2!$B$4:$E$14,4,0)</f>
        <v>2</v>
      </c>
    </row>
    <row r="522" spans="1:30">
      <c r="A522" t="s">
        <v>3092</v>
      </c>
      <c r="B522" t="s">
        <v>71</v>
      </c>
      <c r="C522" t="s">
        <v>72</v>
      </c>
      <c r="D522" t="s">
        <v>3093</v>
      </c>
      <c r="E522" t="s">
        <v>3093</v>
      </c>
      <c r="F522" t="s">
        <v>3094</v>
      </c>
      <c r="G522" t="s">
        <v>3095</v>
      </c>
      <c r="H522" t="s">
        <v>1866</v>
      </c>
      <c r="I522" t="s">
        <v>3096</v>
      </c>
      <c r="J522" t="s">
        <v>3097</v>
      </c>
      <c r="K522" t="s">
        <v>3098</v>
      </c>
      <c r="L522">
        <v>106.601</v>
      </c>
      <c r="N522">
        <v>-6.2149999999999999</v>
      </c>
      <c r="P522">
        <v>0</v>
      </c>
      <c r="R522" t="s">
        <v>35</v>
      </c>
      <c r="S522" t="s">
        <v>3099</v>
      </c>
      <c r="T522" t="s">
        <v>37</v>
      </c>
      <c r="V522" t="s">
        <v>38</v>
      </c>
      <c r="W522">
        <v>100</v>
      </c>
      <c r="X522">
        <v>100</v>
      </c>
      <c r="Y522">
        <v>100</v>
      </c>
      <c r="Z522">
        <v>100</v>
      </c>
      <c r="AA522">
        <v>80</v>
      </c>
      <c r="AB522" t="s">
        <v>86</v>
      </c>
      <c r="AC522">
        <f>VLOOKUP(AB522,Sheet2!$B$18:$E$27,4,0)</f>
        <v>1</v>
      </c>
      <c r="AD522">
        <f>VLOOKUP(V522,Sheet2!$B$4:$E$14,4,0)</f>
        <v>2</v>
      </c>
    </row>
    <row r="523" spans="1:30">
      <c r="A523" t="s">
        <v>3100</v>
      </c>
      <c r="B523" t="s">
        <v>113</v>
      </c>
      <c r="C523" t="s">
        <v>114</v>
      </c>
      <c r="D523" t="s">
        <v>2906</v>
      </c>
      <c r="E523" t="s">
        <v>2906</v>
      </c>
      <c r="F523" t="s">
        <v>3101</v>
      </c>
      <c r="G523" t="s">
        <v>3101</v>
      </c>
      <c r="H523" t="s">
        <v>3102</v>
      </c>
      <c r="I523" t="s">
        <v>3102</v>
      </c>
      <c r="J523" t="s">
        <v>3103</v>
      </c>
      <c r="K523" t="s">
        <v>3104</v>
      </c>
      <c r="L523">
        <v>112.60899999999999</v>
      </c>
      <c r="N523">
        <v>-7.2370000000000001</v>
      </c>
      <c r="P523">
        <v>100</v>
      </c>
      <c r="R523" t="s">
        <v>35</v>
      </c>
      <c r="S523" t="s">
        <v>3105</v>
      </c>
      <c r="T523" t="s">
        <v>37</v>
      </c>
      <c r="V523" t="s">
        <v>38</v>
      </c>
      <c r="W523">
        <v>100</v>
      </c>
      <c r="X523">
        <v>100</v>
      </c>
      <c r="Y523">
        <v>100</v>
      </c>
      <c r="Z523">
        <v>100</v>
      </c>
      <c r="AA523">
        <v>100</v>
      </c>
      <c r="AB523" t="s">
        <v>39</v>
      </c>
      <c r="AC523">
        <f>VLOOKUP(AB523,Sheet2!$B$18:$E$27,4,0)</f>
        <v>1</v>
      </c>
      <c r="AD523">
        <f>VLOOKUP(V523,Sheet2!$B$4:$E$14,4,0)</f>
        <v>2</v>
      </c>
    </row>
    <row r="524" spans="1:30">
      <c r="A524" t="s">
        <v>3106</v>
      </c>
      <c r="B524" t="s">
        <v>432</v>
      </c>
      <c r="C524" t="s">
        <v>432</v>
      </c>
      <c r="D524" t="s">
        <v>445</v>
      </c>
      <c r="E524" t="s">
        <v>445</v>
      </c>
      <c r="F524" t="s">
        <v>683</v>
      </c>
      <c r="G524" t="s">
        <v>683</v>
      </c>
      <c r="H524" t="s">
        <v>447</v>
      </c>
      <c r="I524" t="s">
        <v>447</v>
      </c>
      <c r="J524" t="s">
        <v>3107</v>
      </c>
      <c r="K524" t="s">
        <v>3108</v>
      </c>
      <c r="L524">
        <v>107.569</v>
      </c>
      <c r="N524">
        <v>-6.8479999999999999</v>
      </c>
      <c r="P524">
        <v>100</v>
      </c>
      <c r="R524" t="s">
        <v>35</v>
      </c>
      <c r="S524" t="s">
        <v>686</v>
      </c>
      <c r="T524" t="s">
        <v>37</v>
      </c>
      <c r="V524" t="s">
        <v>38</v>
      </c>
      <c r="W524">
        <v>100</v>
      </c>
      <c r="X524">
        <v>100</v>
      </c>
      <c r="Y524">
        <v>100</v>
      </c>
      <c r="Z524">
        <v>100</v>
      </c>
      <c r="AA524">
        <v>100</v>
      </c>
      <c r="AB524" t="s">
        <v>39</v>
      </c>
      <c r="AC524">
        <f>VLOOKUP(AB524,Sheet2!$B$18:$E$27,4,0)</f>
        <v>1</v>
      </c>
      <c r="AD524">
        <f>VLOOKUP(V524,Sheet2!$B$4:$E$14,4,0)</f>
        <v>2</v>
      </c>
    </row>
    <row r="525" spans="1:30">
      <c r="A525" t="s">
        <v>3109</v>
      </c>
      <c r="B525" t="s">
        <v>130</v>
      </c>
      <c r="C525" t="s">
        <v>131</v>
      </c>
      <c r="D525" t="s">
        <v>379</v>
      </c>
      <c r="E525" t="s">
        <v>379</v>
      </c>
      <c r="F525" t="s">
        <v>3110</v>
      </c>
      <c r="G525" t="s">
        <v>3110</v>
      </c>
      <c r="H525" t="s">
        <v>3111</v>
      </c>
      <c r="I525" t="s">
        <v>3111</v>
      </c>
      <c r="J525" t="s">
        <v>3112</v>
      </c>
      <c r="K525" t="s">
        <v>3112</v>
      </c>
      <c r="L525">
        <v>103.623</v>
      </c>
      <c r="N525">
        <v>-1.589</v>
      </c>
      <c r="P525">
        <v>100</v>
      </c>
      <c r="R525" t="s">
        <v>35</v>
      </c>
      <c r="S525" t="s">
        <v>3113</v>
      </c>
      <c r="T525" t="s">
        <v>37</v>
      </c>
      <c r="V525" t="s">
        <v>38</v>
      </c>
      <c r="W525">
        <v>100</v>
      </c>
      <c r="X525">
        <v>100</v>
      </c>
      <c r="Y525">
        <v>100</v>
      </c>
      <c r="Z525">
        <v>100</v>
      </c>
      <c r="AA525">
        <v>100</v>
      </c>
      <c r="AB525" t="s">
        <v>39</v>
      </c>
      <c r="AC525">
        <f>VLOOKUP(AB525,Sheet2!$B$18:$E$27,4,0)</f>
        <v>1</v>
      </c>
      <c r="AD525">
        <f>VLOOKUP(V525,Sheet2!$B$4:$E$14,4,0)</f>
        <v>2</v>
      </c>
    </row>
    <row r="526" spans="1:30">
      <c r="A526" t="s">
        <v>3114</v>
      </c>
      <c r="B526" t="s">
        <v>113</v>
      </c>
      <c r="C526" t="s">
        <v>114</v>
      </c>
      <c r="D526" t="s">
        <v>3101</v>
      </c>
      <c r="E526" t="s">
        <v>3101</v>
      </c>
      <c r="F526" t="s">
        <v>3115</v>
      </c>
      <c r="G526" t="s">
        <v>3115</v>
      </c>
      <c r="H526" t="s">
        <v>3116</v>
      </c>
      <c r="I526" t="s">
        <v>3116</v>
      </c>
      <c r="J526" t="s">
        <v>3117</v>
      </c>
      <c r="K526" t="s">
        <v>3118</v>
      </c>
      <c r="L526">
        <v>112.637</v>
      </c>
      <c r="N526">
        <v>-7.2060000000000004</v>
      </c>
      <c r="P526">
        <v>100</v>
      </c>
      <c r="R526" t="s">
        <v>35</v>
      </c>
      <c r="S526" t="s">
        <v>3119</v>
      </c>
      <c r="T526" t="s">
        <v>37</v>
      </c>
      <c r="V526" t="s">
        <v>38</v>
      </c>
      <c r="W526">
        <v>100</v>
      </c>
      <c r="X526">
        <v>100</v>
      </c>
      <c r="Y526">
        <v>100</v>
      </c>
      <c r="Z526">
        <v>100</v>
      </c>
      <c r="AA526">
        <v>100</v>
      </c>
      <c r="AB526" t="s">
        <v>39</v>
      </c>
      <c r="AC526">
        <f>VLOOKUP(AB526,Sheet2!$B$18:$E$27,4,0)</f>
        <v>1</v>
      </c>
      <c r="AD526">
        <f>VLOOKUP(V526,Sheet2!$B$4:$E$14,4,0)</f>
        <v>2</v>
      </c>
    </row>
    <row r="527" spans="1:30">
      <c r="A527" t="s">
        <v>3120</v>
      </c>
      <c r="B527" t="s">
        <v>248</v>
      </c>
      <c r="C527" t="s">
        <v>249</v>
      </c>
      <c r="D527" t="s">
        <v>1052</v>
      </c>
      <c r="E527" t="s">
        <v>1052</v>
      </c>
      <c r="F527" t="s">
        <v>3121</v>
      </c>
      <c r="G527" t="s">
        <v>3121</v>
      </c>
      <c r="H527" t="s">
        <v>3122</v>
      </c>
      <c r="I527" t="s">
        <v>3122</v>
      </c>
      <c r="J527" t="s">
        <v>3123</v>
      </c>
      <c r="K527" t="s">
        <v>3124</v>
      </c>
      <c r="L527">
        <v>107.568</v>
      </c>
      <c r="N527">
        <v>-6.9429999999999996</v>
      </c>
      <c r="P527">
        <v>100</v>
      </c>
      <c r="R527" t="s">
        <v>35</v>
      </c>
      <c r="S527" t="s">
        <v>3125</v>
      </c>
      <c r="T527" t="s">
        <v>37</v>
      </c>
      <c r="V527" t="s">
        <v>38</v>
      </c>
      <c r="W527">
        <v>100</v>
      </c>
      <c r="X527">
        <v>100</v>
      </c>
      <c r="Y527">
        <v>100</v>
      </c>
      <c r="Z527">
        <v>100</v>
      </c>
      <c r="AA527">
        <v>100</v>
      </c>
      <c r="AB527" t="s">
        <v>39</v>
      </c>
      <c r="AC527">
        <f>VLOOKUP(AB527,Sheet2!$B$18:$E$27,4,0)</f>
        <v>1</v>
      </c>
      <c r="AD527">
        <f>VLOOKUP(V527,Sheet2!$B$4:$E$14,4,0)</f>
        <v>2</v>
      </c>
    </row>
    <row r="528" spans="1:30">
      <c r="A528" t="s">
        <v>3126</v>
      </c>
      <c r="B528" t="s">
        <v>97</v>
      </c>
      <c r="C528" t="s">
        <v>97</v>
      </c>
      <c r="D528" t="s">
        <v>3127</v>
      </c>
      <c r="E528" t="s">
        <v>3127</v>
      </c>
      <c r="F528" t="s">
        <v>3128</v>
      </c>
      <c r="G528" t="s">
        <v>3128</v>
      </c>
      <c r="H528" t="s">
        <v>3129</v>
      </c>
      <c r="I528" t="s">
        <v>3129</v>
      </c>
      <c r="J528" t="s">
        <v>3130</v>
      </c>
      <c r="K528" t="s">
        <v>3130</v>
      </c>
      <c r="L528">
        <v>101.649</v>
      </c>
      <c r="N528">
        <v>-1.1020000000000001</v>
      </c>
      <c r="P528">
        <v>100</v>
      </c>
      <c r="R528" t="s">
        <v>35</v>
      </c>
      <c r="S528" t="s">
        <v>3131</v>
      </c>
      <c r="T528" t="s">
        <v>37</v>
      </c>
      <c r="V528" t="s">
        <v>38</v>
      </c>
      <c r="W528">
        <v>100</v>
      </c>
      <c r="X528">
        <v>100</v>
      </c>
      <c r="Y528">
        <v>100</v>
      </c>
      <c r="Z528">
        <v>100</v>
      </c>
      <c r="AA528">
        <v>100</v>
      </c>
      <c r="AB528" t="s">
        <v>39</v>
      </c>
      <c r="AC528">
        <f>VLOOKUP(AB528,Sheet2!$B$18:$E$27,4,0)</f>
        <v>1</v>
      </c>
      <c r="AD528">
        <f>VLOOKUP(V528,Sheet2!$B$4:$E$14,4,0)</f>
        <v>2</v>
      </c>
    </row>
    <row r="529" spans="1:30">
      <c r="A529" t="s">
        <v>3132</v>
      </c>
      <c r="B529" t="s">
        <v>71</v>
      </c>
      <c r="C529" t="s">
        <v>72</v>
      </c>
      <c r="D529" t="s">
        <v>3133</v>
      </c>
      <c r="E529" t="s">
        <v>3133</v>
      </c>
      <c r="F529" t="s">
        <v>2612</v>
      </c>
      <c r="G529" t="s">
        <v>2612</v>
      </c>
      <c r="H529" t="s">
        <v>471</v>
      </c>
      <c r="I529" t="s">
        <v>471</v>
      </c>
      <c r="J529" t="s">
        <v>3134</v>
      </c>
      <c r="K529" t="s">
        <v>3135</v>
      </c>
      <c r="L529">
        <v>106.584</v>
      </c>
      <c r="N529">
        <v>-6.0940000000000003</v>
      </c>
      <c r="P529">
        <v>100</v>
      </c>
      <c r="R529" t="s">
        <v>35</v>
      </c>
      <c r="S529" t="s">
        <v>3136</v>
      </c>
      <c r="T529" t="s">
        <v>37</v>
      </c>
      <c r="V529" t="s">
        <v>38</v>
      </c>
      <c r="W529">
        <v>100</v>
      </c>
      <c r="X529">
        <v>100</v>
      </c>
      <c r="Y529">
        <v>100</v>
      </c>
      <c r="Z529">
        <v>100</v>
      </c>
      <c r="AA529">
        <v>100</v>
      </c>
      <c r="AB529" t="s">
        <v>39</v>
      </c>
      <c r="AC529">
        <f>VLOOKUP(AB529,Sheet2!$B$18:$E$27,4,0)</f>
        <v>1</v>
      </c>
      <c r="AD529">
        <f>VLOOKUP(V529,Sheet2!$B$4:$E$14,4,0)</f>
        <v>2</v>
      </c>
    </row>
    <row r="530" spans="1:30">
      <c r="A530" t="s">
        <v>3137</v>
      </c>
      <c r="B530" t="s">
        <v>29</v>
      </c>
      <c r="C530" t="s">
        <v>29</v>
      </c>
      <c r="D530" t="s">
        <v>711</v>
      </c>
      <c r="E530" t="s">
        <v>711</v>
      </c>
      <c r="F530" t="s">
        <v>3138</v>
      </c>
      <c r="G530" t="s">
        <v>3138</v>
      </c>
      <c r="H530" t="s">
        <v>713</v>
      </c>
      <c r="I530" t="s">
        <v>713</v>
      </c>
      <c r="J530" t="s">
        <v>3139</v>
      </c>
      <c r="K530" t="s">
        <v>3140</v>
      </c>
      <c r="L530">
        <v>112.42</v>
      </c>
      <c r="N530">
        <v>-6.9790000000000001</v>
      </c>
      <c r="P530">
        <v>100</v>
      </c>
      <c r="R530" t="s">
        <v>35</v>
      </c>
      <c r="S530" t="s">
        <v>3141</v>
      </c>
      <c r="T530" t="s">
        <v>37</v>
      </c>
      <c r="V530" t="s">
        <v>38</v>
      </c>
      <c r="W530">
        <v>100</v>
      </c>
      <c r="X530">
        <v>100</v>
      </c>
      <c r="Y530">
        <v>100</v>
      </c>
      <c r="Z530">
        <v>100</v>
      </c>
      <c r="AA530">
        <v>100</v>
      </c>
      <c r="AB530" t="s">
        <v>39</v>
      </c>
      <c r="AC530">
        <f>VLOOKUP(AB530,Sheet2!$B$18:$E$27,4,0)</f>
        <v>1</v>
      </c>
      <c r="AD530">
        <f>VLOOKUP(V530,Sheet2!$B$4:$E$14,4,0)</f>
        <v>2</v>
      </c>
    </row>
    <row r="531" spans="1:30">
      <c r="A531" t="s">
        <v>3142</v>
      </c>
      <c r="B531" t="s">
        <v>432</v>
      </c>
      <c r="C531" t="s">
        <v>432</v>
      </c>
      <c r="D531" t="s">
        <v>2382</v>
      </c>
      <c r="E531" t="s">
        <v>2382</v>
      </c>
      <c r="F531" t="s">
        <v>3143</v>
      </c>
      <c r="G531" t="s">
        <v>3143</v>
      </c>
      <c r="H531" t="s">
        <v>2385</v>
      </c>
      <c r="I531" t="s">
        <v>2385</v>
      </c>
      <c r="J531" t="s">
        <v>2722</v>
      </c>
      <c r="K531" t="s">
        <v>3144</v>
      </c>
      <c r="L531">
        <v>107.488</v>
      </c>
      <c r="N531">
        <v>-6.8220000000000001</v>
      </c>
      <c r="P531">
        <v>100</v>
      </c>
      <c r="R531" t="s">
        <v>35</v>
      </c>
      <c r="S531" t="s">
        <v>3145</v>
      </c>
      <c r="T531" t="s">
        <v>37</v>
      </c>
      <c r="V531" t="s">
        <v>38</v>
      </c>
      <c r="W531">
        <v>100</v>
      </c>
      <c r="X531">
        <v>100</v>
      </c>
      <c r="Y531">
        <v>100</v>
      </c>
      <c r="Z531">
        <v>100</v>
      </c>
      <c r="AA531">
        <v>100</v>
      </c>
      <c r="AB531" t="s">
        <v>39</v>
      </c>
      <c r="AC531">
        <f>VLOOKUP(AB531,Sheet2!$B$18:$E$27,4,0)</f>
        <v>1</v>
      </c>
      <c r="AD531">
        <f>VLOOKUP(V531,Sheet2!$B$4:$E$14,4,0)</f>
        <v>2</v>
      </c>
    </row>
    <row r="532" spans="1:30">
      <c r="A532" t="s">
        <v>3146</v>
      </c>
      <c r="B532" t="s">
        <v>29</v>
      </c>
      <c r="C532" t="s">
        <v>29</v>
      </c>
      <c r="D532" t="s">
        <v>289</v>
      </c>
      <c r="E532" t="s">
        <v>289</v>
      </c>
      <c r="F532" t="s">
        <v>3147</v>
      </c>
      <c r="G532" t="s">
        <v>3147</v>
      </c>
      <c r="H532" t="s">
        <v>291</v>
      </c>
      <c r="I532" t="s">
        <v>291</v>
      </c>
      <c r="J532" t="s">
        <v>3148</v>
      </c>
      <c r="K532" t="s">
        <v>3149</v>
      </c>
      <c r="L532">
        <v>112.55200000000001</v>
      </c>
      <c r="N532">
        <v>-7.2350000000000003</v>
      </c>
      <c r="P532">
        <v>100</v>
      </c>
      <c r="R532" t="s">
        <v>35</v>
      </c>
      <c r="S532" t="s">
        <v>3150</v>
      </c>
      <c r="T532" t="s">
        <v>37</v>
      </c>
      <c r="V532" t="s">
        <v>38</v>
      </c>
      <c r="W532">
        <v>100</v>
      </c>
      <c r="X532">
        <v>100</v>
      </c>
      <c r="Y532">
        <v>100</v>
      </c>
      <c r="Z532">
        <v>91</v>
      </c>
      <c r="AA532">
        <v>98.2</v>
      </c>
      <c r="AB532" t="s">
        <v>39</v>
      </c>
      <c r="AC532">
        <f>VLOOKUP(AB532,Sheet2!$B$18:$E$27,4,0)</f>
        <v>1</v>
      </c>
      <c r="AD532">
        <f>VLOOKUP(V532,Sheet2!$B$4:$E$14,4,0)</f>
        <v>2</v>
      </c>
    </row>
    <row r="533" spans="1:30">
      <c r="A533" t="s">
        <v>3151</v>
      </c>
      <c r="B533" t="s">
        <v>71</v>
      </c>
      <c r="C533" t="s">
        <v>72</v>
      </c>
      <c r="D533" t="s">
        <v>2271</v>
      </c>
      <c r="E533" t="s">
        <v>2271</v>
      </c>
      <c r="F533" t="s">
        <v>3152</v>
      </c>
      <c r="G533" t="s">
        <v>3153</v>
      </c>
      <c r="H533" t="s">
        <v>3154</v>
      </c>
      <c r="I533" t="s">
        <v>3154</v>
      </c>
      <c r="J533" t="s">
        <v>1267</v>
      </c>
      <c r="K533" t="s">
        <v>3155</v>
      </c>
      <c r="L533">
        <v>106.68899999999999</v>
      </c>
      <c r="N533">
        <v>-6.0869999999999997</v>
      </c>
      <c r="P533">
        <v>100</v>
      </c>
      <c r="R533" t="s">
        <v>35</v>
      </c>
      <c r="S533" t="s">
        <v>3156</v>
      </c>
      <c r="T533" t="s">
        <v>37</v>
      </c>
      <c r="V533" t="s">
        <v>38</v>
      </c>
      <c r="W533">
        <v>100</v>
      </c>
      <c r="X533">
        <v>100</v>
      </c>
      <c r="Y533">
        <v>100</v>
      </c>
      <c r="Z533">
        <v>100</v>
      </c>
      <c r="AA533">
        <v>100</v>
      </c>
      <c r="AB533" t="s">
        <v>39</v>
      </c>
      <c r="AC533">
        <f>VLOOKUP(AB533,Sheet2!$B$18:$E$27,4,0)</f>
        <v>1</v>
      </c>
      <c r="AD533">
        <f>VLOOKUP(V533,Sheet2!$B$4:$E$14,4,0)</f>
        <v>2</v>
      </c>
    </row>
    <row r="534" spans="1:30">
      <c r="A534" t="s">
        <v>3157</v>
      </c>
      <c r="B534" t="s">
        <v>130</v>
      </c>
      <c r="C534" t="s">
        <v>131</v>
      </c>
      <c r="D534" t="s">
        <v>1757</v>
      </c>
      <c r="E534" t="s">
        <v>1757</v>
      </c>
      <c r="F534" t="s">
        <v>3158</v>
      </c>
      <c r="G534" t="s">
        <v>3158</v>
      </c>
      <c r="H534" t="s">
        <v>1759</v>
      </c>
      <c r="I534" t="s">
        <v>1759</v>
      </c>
      <c r="J534" t="s">
        <v>3159</v>
      </c>
      <c r="K534" t="s">
        <v>3159</v>
      </c>
      <c r="L534">
        <v>103.54900000000001</v>
      </c>
      <c r="N534">
        <v>-1.6180000000000001</v>
      </c>
      <c r="P534">
        <v>100</v>
      </c>
      <c r="R534" t="s">
        <v>35</v>
      </c>
      <c r="S534" t="s">
        <v>3160</v>
      </c>
      <c r="T534" t="s">
        <v>37</v>
      </c>
      <c r="V534" t="s">
        <v>38</v>
      </c>
      <c r="W534">
        <v>100</v>
      </c>
      <c r="X534">
        <v>100</v>
      </c>
      <c r="Y534">
        <v>100</v>
      </c>
      <c r="Z534">
        <v>100</v>
      </c>
      <c r="AA534">
        <v>100</v>
      </c>
      <c r="AB534" t="s">
        <v>39</v>
      </c>
      <c r="AC534">
        <f>VLOOKUP(AB534,Sheet2!$B$18:$E$27,4,0)</f>
        <v>1</v>
      </c>
      <c r="AD534">
        <f>VLOOKUP(V534,Sheet2!$B$4:$E$14,4,0)</f>
        <v>2</v>
      </c>
    </row>
    <row r="535" spans="1:30">
      <c r="A535" t="s">
        <v>3161</v>
      </c>
      <c r="B535" t="s">
        <v>29</v>
      </c>
      <c r="C535" t="s">
        <v>29</v>
      </c>
      <c r="D535" t="s">
        <v>277</v>
      </c>
      <c r="E535" t="s">
        <v>277</v>
      </c>
      <c r="F535" t="s">
        <v>3162</v>
      </c>
      <c r="G535" t="s">
        <v>3162</v>
      </c>
      <c r="H535" t="s">
        <v>279</v>
      </c>
      <c r="I535" t="s">
        <v>279</v>
      </c>
      <c r="J535" t="s">
        <v>3163</v>
      </c>
      <c r="K535" t="s">
        <v>3164</v>
      </c>
      <c r="L535">
        <v>112.491</v>
      </c>
      <c r="N535">
        <v>-7.2469999999999999</v>
      </c>
      <c r="P535">
        <v>100</v>
      </c>
      <c r="R535" t="s">
        <v>35</v>
      </c>
      <c r="S535" t="s">
        <v>3165</v>
      </c>
      <c r="T535" t="s">
        <v>37</v>
      </c>
      <c r="V535" t="s">
        <v>38</v>
      </c>
      <c r="W535">
        <v>100</v>
      </c>
      <c r="X535">
        <v>100</v>
      </c>
      <c r="Y535">
        <v>100</v>
      </c>
      <c r="Z535">
        <v>62</v>
      </c>
      <c r="AA535">
        <v>92.4</v>
      </c>
      <c r="AB535" t="s">
        <v>39</v>
      </c>
      <c r="AC535">
        <f>VLOOKUP(AB535,Sheet2!$B$18:$E$27,4,0)</f>
        <v>1</v>
      </c>
      <c r="AD535">
        <f>VLOOKUP(V535,Sheet2!$B$4:$E$14,4,0)</f>
        <v>2</v>
      </c>
    </row>
    <row r="536" spans="1:30">
      <c r="A536" t="s">
        <v>3166</v>
      </c>
      <c r="B536" t="s">
        <v>97</v>
      </c>
      <c r="C536" t="s">
        <v>97</v>
      </c>
      <c r="D536" t="s">
        <v>3167</v>
      </c>
      <c r="E536" t="s">
        <v>3167</v>
      </c>
      <c r="F536" t="s">
        <v>3168</v>
      </c>
      <c r="G536" t="s">
        <v>3168</v>
      </c>
      <c r="H536" t="s">
        <v>100</v>
      </c>
      <c r="I536" t="s">
        <v>3169</v>
      </c>
      <c r="J536" t="s">
        <v>3170</v>
      </c>
      <c r="K536" t="s">
        <v>3171</v>
      </c>
      <c r="L536">
        <v>101.678</v>
      </c>
      <c r="N536">
        <v>-1.2949999999999999</v>
      </c>
      <c r="P536">
        <v>0</v>
      </c>
      <c r="R536" t="s">
        <v>35</v>
      </c>
      <c r="S536" t="s">
        <v>3172</v>
      </c>
      <c r="T536" t="s">
        <v>37</v>
      </c>
      <c r="V536" t="s">
        <v>38</v>
      </c>
      <c r="W536">
        <v>100</v>
      </c>
      <c r="X536">
        <v>100</v>
      </c>
      <c r="Y536">
        <v>100</v>
      </c>
      <c r="Z536">
        <v>100</v>
      </c>
      <c r="AA536">
        <v>80</v>
      </c>
      <c r="AB536" t="s">
        <v>86</v>
      </c>
      <c r="AC536">
        <f>VLOOKUP(AB536,Sheet2!$B$18:$E$27,4,0)</f>
        <v>1</v>
      </c>
      <c r="AD536">
        <f>VLOOKUP(V536,Sheet2!$B$4:$E$14,4,0)</f>
        <v>2</v>
      </c>
    </row>
    <row r="537" spans="1:30">
      <c r="A537" t="s">
        <v>3173</v>
      </c>
      <c r="B537" t="s">
        <v>29</v>
      </c>
      <c r="C537" t="s">
        <v>29</v>
      </c>
      <c r="D537" t="s">
        <v>230</v>
      </c>
      <c r="E537" t="s">
        <v>231</v>
      </c>
      <c r="F537" t="s">
        <v>230</v>
      </c>
      <c r="G537" t="s">
        <v>230</v>
      </c>
      <c r="H537" t="s">
        <v>232</v>
      </c>
      <c r="I537" t="s">
        <v>232</v>
      </c>
      <c r="J537" t="s">
        <v>3174</v>
      </c>
      <c r="K537" t="s">
        <v>3175</v>
      </c>
      <c r="L537">
        <v>112.45399999999999</v>
      </c>
      <c r="N537">
        <v>-7.26</v>
      </c>
      <c r="P537">
        <v>100</v>
      </c>
      <c r="R537" t="s">
        <v>35</v>
      </c>
      <c r="S537" t="s">
        <v>235</v>
      </c>
      <c r="T537" t="s">
        <v>37</v>
      </c>
      <c r="V537" t="s">
        <v>38</v>
      </c>
      <c r="W537">
        <v>100</v>
      </c>
      <c r="X537">
        <v>100</v>
      </c>
      <c r="Y537">
        <v>100</v>
      </c>
      <c r="Z537">
        <v>100</v>
      </c>
      <c r="AA537">
        <v>100</v>
      </c>
      <c r="AB537" t="s">
        <v>39</v>
      </c>
      <c r="AC537">
        <f>VLOOKUP(AB537,Sheet2!$B$18:$E$27,4,0)</f>
        <v>1</v>
      </c>
      <c r="AD537">
        <f>VLOOKUP(V537,Sheet2!$B$4:$E$14,4,0)</f>
        <v>2</v>
      </c>
    </row>
    <row r="538" spans="1:30">
      <c r="A538" t="s">
        <v>3176</v>
      </c>
      <c r="B538" t="s">
        <v>192</v>
      </c>
      <c r="C538" t="s">
        <v>71</v>
      </c>
      <c r="D538" t="s">
        <v>2449</v>
      </c>
      <c r="E538" t="s">
        <v>2449</v>
      </c>
      <c r="F538" t="s">
        <v>2450</v>
      </c>
      <c r="G538" t="s">
        <v>2450</v>
      </c>
      <c r="H538" t="s">
        <v>2451</v>
      </c>
      <c r="I538" t="s">
        <v>2451</v>
      </c>
      <c r="J538" t="s">
        <v>3177</v>
      </c>
      <c r="K538" t="s">
        <v>3178</v>
      </c>
      <c r="L538">
        <v>106.679</v>
      </c>
      <c r="N538">
        <v>-6.1580000000000004</v>
      </c>
      <c r="P538">
        <v>100</v>
      </c>
      <c r="R538" t="s">
        <v>35</v>
      </c>
      <c r="S538" t="s">
        <v>2454</v>
      </c>
      <c r="T538" t="s">
        <v>37</v>
      </c>
      <c r="V538" t="s">
        <v>38</v>
      </c>
      <c r="W538">
        <v>100</v>
      </c>
      <c r="X538">
        <v>100</v>
      </c>
      <c r="Y538">
        <v>100</v>
      </c>
      <c r="Z538">
        <v>100</v>
      </c>
      <c r="AA538">
        <v>100</v>
      </c>
      <c r="AB538" t="s">
        <v>39</v>
      </c>
      <c r="AC538">
        <f>VLOOKUP(AB538,Sheet2!$B$18:$E$27,4,0)</f>
        <v>1</v>
      </c>
      <c r="AD538">
        <f>VLOOKUP(V538,Sheet2!$B$4:$E$14,4,0)</f>
        <v>2</v>
      </c>
    </row>
    <row r="539" spans="1:30">
      <c r="A539" t="s">
        <v>3179</v>
      </c>
      <c r="B539" t="s">
        <v>71</v>
      </c>
      <c r="C539" t="s">
        <v>72</v>
      </c>
      <c r="D539" t="s">
        <v>163</v>
      </c>
      <c r="E539" t="s">
        <v>163</v>
      </c>
      <c r="F539" t="s">
        <v>164</v>
      </c>
      <c r="G539" t="s">
        <v>164</v>
      </c>
      <c r="H539" t="s">
        <v>165</v>
      </c>
      <c r="I539" t="s">
        <v>165</v>
      </c>
      <c r="J539" t="s">
        <v>3180</v>
      </c>
      <c r="K539" t="s">
        <v>3181</v>
      </c>
      <c r="L539">
        <v>106.53700000000001</v>
      </c>
      <c r="N539">
        <v>-6.1260000000000003</v>
      </c>
      <c r="P539">
        <v>100</v>
      </c>
      <c r="R539" t="s">
        <v>35</v>
      </c>
      <c r="S539" t="s">
        <v>168</v>
      </c>
      <c r="T539" t="s">
        <v>37</v>
      </c>
      <c r="V539" t="s">
        <v>38</v>
      </c>
      <c r="W539">
        <v>100</v>
      </c>
      <c r="X539">
        <v>100</v>
      </c>
      <c r="Y539">
        <v>100</v>
      </c>
      <c r="Z539">
        <v>90</v>
      </c>
      <c r="AA539">
        <v>98</v>
      </c>
      <c r="AB539" t="s">
        <v>39</v>
      </c>
      <c r="AC539">
        <f>VLOOKUP(AB539,Sheet2!$B$18:$E$27,4,0)</f>
        <v>1</v>
      </c>
      <c r="AD539">
        <f>VLOOKUP(V539,Sheet2!$B$4:$E$14,4,0)</f>
        <v>2</v>
      </c>
    </row>
    <row r="540" spans="1:30">
      <c r="A540" t="s">
        <v>3182</v>
      </c>
      <c r="B540" t="s">
        <v>220</v>
      </c>
      <c r="C540" t="s">
        <v>221</v>
      </c>
      <c r="D540" t="s">
        <v>1681</v>
      </c>
      <c r="E540" t="s">
        <v>614</v>
      </c>
      <c r="F540" t="s">
        <v>3183</v>
      </c>
      <c r="G540" t="s">
        <v>3183</v>
      </c>
      <c r="H540" t="s">
        <v>3184</v>
      </c>
      <c r="I540" t="s">
        <v>3184</v>
      </c>
      <c r="J540" t="s">
        <v>3185</v>
      </c>
      <c r="K540" t="s">
        <v>3186</v>
      </c>
      <c r="L540">
        <v>114.85899999999999</v>
      </c>
      <c r="N540">
        <v>-3.4460000000000002</v>
      </c>
      <c r="P540">
        <v>100</v>
      </c>
      <c r="R540" t="s">
        <v>35</v>
      </c>
      <c r="S540" t="s">
        <v>3187</v>
      </c>
      <c r="T540" t="s">
        <v>37</v>
      </c>
      <c r="V540" t="s">
        <v>38</v>
      </c>
      <c r="W540">
        <v>100</v>
      </c>
      <c r="X540">
        <v>100</v>
      </c>
      <c r="Y540">
        <v>100</v>
      </c>
      <c r="Z540">
        <v>78</v>
      </c>
      <c r="AA540">
        <v>95.6</v>
      </c>
      <c r="AB540" t="s">
        <v>39</v>
      </c>
      <c r="AC540">
        <f>VLOOKUP(AB540,Sheet2!$B$18:$E$27,4,0)</f>
        <v>1</v>
      </c>
      <c r="AD540">
        <f>VLOOKUP(V540,Sheet2!$B$4:$E$14,4,0)</f>
        <v>2</v>
      </c>
    </row>
    <row r="541" spans="1:30">
      <c r="A541" t="s">
        <v>3188</v>
      </c>
      <c r="B541" t="s">
        <v>432</v>
      </c>
      <c r="C541" t="s">
        <v>432</v>
      </c>
      <c r="D541" t="s">
        <v>3189</v>
      </c>
      <c r="E541" t="s">
        <v>3189</v>
      </c>
      <c r="F541" t="s">
        <v>3190</v>
      </c>
      <c r="G541" t="s">
        <v>3190</v>
      </c>
      <c r="H541" t="s">
        <v>3191</v>
      </c>
      <c r="I541" t="s">
        <v>3191</v>
      </c>
      <c r="J541" t="s">
        <v>3192</v>
      </c>
      <c r="K541" t="s">
        <v>3193</v>
      </c>
      <c r="L541">
        <v>107.497</v>
      </c>
      <c r="N541">
        <v>-6.8959999999999999</v>
      </c>
      <c r="P541">
        <v>100</v>
      </c>
      <c r="R541" t="s">
        <v>35</v>
      </c>
      <c r="S541" t="s">
        <v>3194</v>
      </c>
      <c r="T541" t="s">
        <v>37</v>
      </c>
      <c r="V541" t="s">
        <v>38</v>
      </c>
      <c r="W541">
        <v>100</v>
      </c>
      <c r="X541">
        <v>100</v>
      </c>
      <c r="Y541">
        <v>100</v>
      </c>
      <c r="Z541">
        <v>100</v>
      </c>
      <c r="AA541">
        <v>100</v>
      </c>
      <c r="AB541" t="s">
        <v>39</v>
      </c>
      <c r="AC541">
        <f>VLOOKUP(AB541,Sheet2!$B$18:$E$27,4,0)</f>
        <v>1</v>
      </c>
      <c r="AD541">
        <f>VLOOKUP(V541,Sheet2!$B$4:$E$14,4,0)</f>
        <v>2</v>
      </c>
    </row>
    <row r="542" spans="1:30">
      <c r="A542" t="s">
        <v>3195</v>
      </c>
      <c r="B542" t="s">
        <v>71</v>
      </c>
      <c r="C542" t="s">
        <v>72</v>
      </c>
      <c r="D542" t="s">
        <v>2271</v>
      </c>
      <c r="E542" t="s">
        <v>2271</v>
      </c>
      <c r="F542" t="s">
        <v>3152</v>
      </c>
      <c r="G542" t="s">
        <v>3153</v>
      </c>
      <c r="H542" t="s">
        <v>3154</v>
      </c>
      <c r="I542" t="s">
        <v>3154</v>
      </c>
      <c r="J542" t="s">
        <v>3196</v>
      </c>
      <c r="K542" t="s">
        <v>3197</v>
      </c>
      <c r="L542">
        <v>106.68899999999999</v>
      </c>
      <c r="N542">
        <v>-6.0869999999999997</v>
      </c>
      <c r="P542">
        <v>100</v>
      </c>
      <c r="R542" t="s">
        <v>35</v>
      </c>
      <c r="S542" t="s">
        <v>3156</v>
      </c>
      <c r="T542" t="s">
        <v>37</v>
      </c>
      <c r="V542" t="s">
        <v>38</v>
      </c>
      <c r="W542">
        <v>100</v>
      </c>
      <c r="X542">
        <v>100</v>
      </c>
      <c r="Y542">
        <v>100</v>
      </c>
      <c r="Z542">
        <v>100</v>
      </c>
      <c r="AA542">
        <v>100</v>
      </c>
      <c r="AB542" t="s">
        <v>39</v>
      </c>
      <c r="AC542">
        <f>VLOOKUP(AB542,Sheet2!$B$18:$E$27,4,0)</f>
        <v>1</v>
      </c>
      <c r="AD542">
        <f>VLOOKUP(V542,Sheet2!$B$4:$E$14,4,0)</f>
        <v>2</v>
      </c>
    </row>
    <row r="543" spans="1:30">
      <c r="A543" t="s">
        <v>3198</v>
      </c>
      <c r="B543" t="s">
        <v>113</v>
      </c>
      <c r="C543" t="s">
        <v>114</v>
      </c>
      <c r="D543" t="s">
        <v>3199</v>
      </c>
      <c r="E543" t="s">
        <v>3200</v>
      </c>
      <c r="F543" t="s">
        <v>3201</v>
      </c>
      <c r="G543" t="s">
        <v>3201</v>
      </c>
      <c r="H543" t="s">
        <v>3202</v>
      </c>
      <c r="I543" t="s">
        <v>3202</v>
      </c>
      <c r="J543" t="s">
        <v>3203</v>
      </c>
      <c r="K543" t="s">
        <v>3203</v>
      </c>
      <c r="L543">
        <v>112.74299999999999</v>
      </c>
      <c r="N543">
        <v>-7.24</v>
      </c>
      <c r="P543">
        <v>100</v>
      </c>
      <c r="R543" t="s">
        <v>35</v>
      </c>
      <c r="S543" t="s">
        <v>3204</v>
      </c>
      <c r="T543" t="s">
        <v>37</v>
      </c>
      <c r="V543" t="s">
        <v>38</v>
      </c>
      <c r="W543">
        <v>100</v>
      </c>
      <c r="X543">
        <v>100</v>
      </c>
      <c r="Y543">
        <v>100</v>
      </c>
      <c r="Z543">
        <v>100</v>
      </c>
      <c r="AA543">
        <v>100</v>
      </c>
      <c r="AB543" t="s">
        <v>39</v>
      </c>
      <c r="AC543">
        <f>VLOOKUP(AB543,Sheet2!$B$18:$E$27,4,0)</f>
        <v>1</v>
      </c>
      <c r="AD543">
        <f>VLOOKUP(V543,Sheet2!$B$4:$E$14,4,0)</f>
        <v>2</v>
      </c>
    </row>
    <row r="544" spans="1:30">
      <c r="A544" t="s">
        <v>3205</v>
      </c>
      <c r="B544" t="s">
        <v>71</v>
      </c>
      <c r="C544" t="s">
        <v>72</v>
      </c>
      <c r="D544" t="s">
        <v>105</v>
      </c>
      <c r="E544" t="s">
        <v>105</v>
      </c>
      <c r="F544" t="s">
        <v>3206</v>
      </c>
      <c r="G544" t="s">
        <v>3206</v>
      </c>
      <c r="H544" t="s">
        <v>107</v>
      </c>
      <c r="I544" t="s">
        <v>108</v>
      </c>
      <c r="J544" t="s">
        <v>3207</v>
      </c>
      <c r="K544" t="s">
        <v>3208</v>
      </c>
      <c r="L544">
        <v>106.526</v>
      </c>
      <c r="N544">
        <v>-6.306</v>
      </c>
      <c r="P544">
        <v>0</v>
      </c>
      <c r="R544" t="s">
        <v>35</v>
      </c>
      <c r="S544" t="s">
        <v>3209</v>
      </c>
      <c r="T544" t="s">
        <v>37</v>
      </c>
      <c r="V544" t="s">
        <v>38</v>
      </c>
      <c r="W544">
        <v>100</v>
      </c>
      <c r="X544">
        <v>100</v>
      </c>
      <c r="Y544">
        <v>100</v>
      </c>
      <c r="Z544">
        <v>100</v>
      </c>
      <c r="AA544">
        <v>80</v>
      </c>
      <c r="AB544" t="s">
        <v>86</v>
      </c>
      <c r="AC544">
        <f>VLOOKUP(AB544,Sheet2!$B$18:$E$27,4,0)</f>
        <v>1</v>
      </c>
      <c r="AD544">
        <f>VLOOKUP(V544,Sheet2!$B$4:$E$14,4,0)</f>
        <v>2</v>
      </c>
    </row>
    <row r="545" spans="1:30">
      <c r="A545" t="s">
        <v>3210</v>
      </c>
      <c r="B545" t="s">
        <v>29</v>
      </c>
      <c r="C545" t="s">
        <v>29</v>
      </c>
      <c r="D545" t="s">
        <v>230</v>
      </c>
      <c r="E545" t="s">
        <v>231</v>
      </c>
      <c r="F545" t="s">
        <v>3211</v>
      </c>
      <c r="G545" t="s">
        <v>3211</v>
      </c>
      <c r="H545" t="s">
        <v>232</v>
      </c>
      <c r="I545" t="s">
        <v>232</v>
      </c>
      <c r="J545" t="s">
        <v>3212</v>
      </c>
      <c r="K545" t="s">
        <v>3213</v>
      </c>
      <c r="L545">
        <v>112.482</v>
      </c>
      <c r="N545">
        <v>-7.0030000000000001</v>
      </c>
      <c r="P545">
        <v>100</v>
      </c>
      <c r="R545" t="s">
        <v>35</v>
      </c>
      <c r="S545" t="s">
        <v>3214</v>
      </c>
      <c r="T545" t="s">
        <v>37</v>
      </c>
      <c r="V545" t="s">
        <v>38</v>
      </c>
      <c r="W545">
        <v>100</v>
      </c>
      <c r="X545">
        <v>100</v>
      </c>
      <c r="Y545">
        <v>100</v>
      </c>
      <c r="Z545">
        <v>100</v>
      </c>
      <c r="AA545">
        <v>100</v>
      </c>
      <c r="AB545" t="s">
        <v>39</v>
      </c>
      <c r="AC545">
        <f>VLOOKUP(AB545,Sheet2!$B$18:$E$27,4,0)</f>
        <v>1</v>
      </c>
      <c r="AD545">
        <f>VLOOKUP(V545,Sheet2!$B$4:$E$14,4,0)</f>
        <v>2</v>
      </c>
    </row>
    <row r="546" spans="1:30">
      <c r="A546" t="s">
        <v>3215</v>
      </c>
      <c r="B546" t="s">
        <v>2223</v>
      </c>
      <c r="C546" t="s">
        <v>1821</v>
      </c>
      <c r="D546" t="s">
        <v>3216</v>
      </c>
      <c r="E546" t="s">
        <v>3216</v>
      </c>
      <c r="F546" t="s">
        <v>3217</v>
      </c>
      <c r="G546" t="s">
        <v>3217</v>
      </c>
      <c r="H546" t="s">
        <v>3218</v>
      </c>
      <c r="I546" t="s">
        <v>3218</v>
      </c>
      <c r="J546" t="s">
        <v>3219</v>
      </c>
      <c r="K546" t="s">
        <v>3220</v>
      </c>
      <c r="L546">
        <v>104.73699999999999</v>
      </c>
      <c r="N546">
        <v>-2.9790000000000001</v>
      </c>
      <c r="P546">
        <v>100</v>
      </c>
      <c r="R546" t="s">
        <v>35</v>
      </c>
      <c r="S546" t="s">
        <v>3221</v>
      </c>
      <c r="T546" t="s">
        <v>37</v>
      </c>
      <c r="V546" t="s">
        <v>38</v>
      </c>
      <c r="W546">
        <v>100</v>
      </c>
      <c r="X546">
        <v>100</v>
      </c>
      <c r="Y546">
        <v>100</v>
      </c>
      <c r="Z546">
        <v>100</v>
      </c>
      <c r="AA546">
        <v>100</v>
      </c>
      <c r="AB546" t="s">
        <v>39</v>
      </c>
      <c r="AC546">
        <f>VLOOKUP(AB546,Sheet2!$B$18:$E$27,4,0)</f>
        <v>1</v>
      </c>
      <c r="AD546">
        <f>VLOOKUP(V546,Sheet2!$B$4:$E$14,4,0)</f>
        <v>2</v>
      </c>
    </row>
    <row r="547" spans="1:30">
      <c r="A547" t="s">
        <v>3222</v>
      </c>
      <c r="B547" t="s">
        <v>130</v>
      </c>
      <c r="C547" t="s">
        <v>131</v>
      </c>
      <c r="D547" t="s">
        <v>358</v>
      </c>
      <c r="E547" t="s">
        <v>358</v>
      </c>
      <c r="F547" t="s">
        <v>359</v>
      </c>
      <c r="G547" t="s">
        <v>359</v>
      </c>
      <c r="H547" t="s">
        <v>360</v>
      </c>
      <c r="I547" t="s">
        <v>360</v>
      </c>
      <c r="J547" t="s">
        <v>3223</v>
      </c>
      <c r="K547" t="s">
        <v>3223</v>
      </c>
      <c r="L547">
        <v>103.648</v>
      </c>
      <c r="N547">
        <v>-1.6240000000000001</v>
      </c>
      <c r="P547">
        <v>100</v>
      </c>
      <c r="R547" t="s">
        <v>35</v>
      </c>
      <c r="S547" t="s">
        <v>362</v>
      </c>
      <c r="T547" t="s">
        <v>37</v>
      </c>
      <c r="V547" t="s">
        <v>38</v>
      </c>
      <c r="W547">
        <v>100</v>
      </c>
      <c r="X547">
        <v>100</v>
      </c>
      <c r="Y547">
        <v>100</v>
      </c>
      <c r="Z547">
        <v>100</v>
      </c>
      <c r="AA547">
        <v>100</v>
      </c>
      <c r="AB547" t="s">
        <v>39</v>
      </c>
      <c r="AC547">
        <f>VLOOKUP(AB547,Sheet2!$B$18:$E$27,4,0)</f>
        <v>1</v>
      </c>
      <c r="AD547">
        <f>VLOOKUP(V547,Sheet2!$B$4:$E$14,4,0)</f>
        <v>2</v>
      </c>
    </row>
    <row r="548" spans="1:30">
      <c r="A548" t="s">
        <v>3224</v>
      </c>
      <c r="B548" t="s">
        <v>3225</v>
      </c>
      <c r="C548" t="s">
        <v>3226</v>
      </c>
      <c r="D548" t="s">
        <v>3227</v>
      </c>
      <c r="E548" t="s">
        <v>3227</v>
      </c>
      <c r="F548" t="s">
        <v>3227</v>
      </c>
      <c r="G548" t="s">
        <v>3227</v>
      </c>
      <c r="H548" t="s">
        <v>3228</v>
      </c>
      <c r="I548" t="s">
        <v>3228</v>
      </c>
      <c r="J548" t="s">
        <v>3229</v>
      </c>
      <c r="K548" t="s">
        <v>3230</v>
      </c>
      <c r="L548">
        <v>108.209</v>
      </c>
      <c r="N548">
        <v>-7.3129999999999997</v>
      </c>
      <c r="P548">
        <v>100</v>
      </c>
      <c r="R548" t="s">
        <v>35</v>
      </c>
      <c r="S548" t="s">
        <v>3231</v>
      </c>
      <c r="T548" t="s">
        <v>37</v>
      </c>
      <c r="V548" t="s">
        <v>38</v>
      </c>
      <c r="W548">
        <v>100</v>
      </c>
      <c r="X548">
        <v>100</v>
      </c>
      <c r="Y548">
        <v>100</v>
      </c>
      <c r="Z548">
        <v>61</v>
      </c>
      <c r="AA548">
        <v>92.2</v>
      </c>
      <c r="AB548" t="s">
        <v>39</v>
      </c>
      <c r="AC548">
        <f>VLOOKUP(AB548,Sheet2!$B$18:$E$27,4,0)</f>
        <v>1</v>
      </c>
      <c r="AD548">
        <f>VLOOKUP(V548,Sheet2!$B$4:$E$14,4,0)</f>
        <v>2</v>
      </c>
    </row>
    <row r="549" spans="1:30">
      <c r="A549" t="s">
        <v>3232</v>
      </c>
      <c r="B549" t="s">
        <v>3233</v>
      </c>
      <c r="C549" t="s">
        <v>3233</v>
      </c>
      <c r="D549" t="s">
        <v>3234</v>
      </c>
      <c r="E549" t="s">
        <v>3234</v>
      </c>
      <c r="F549" t="s">
        <v>3234</v>
      </c>
      <c r="G549" t="s">
        <v>3234</v>
      </c>
      <c r="H549" t="s">
        <v>3235</v>
      </c>
      <c r="I549" t="s">
        <v>3235</v>
      </c>
      <c r="J549" t="s">
        <v>3236</v>
      </c>
      <c r="K549" t="s">
        <v>3237</v>
      </c>
      <c r="L549">
        <v>111.4</v>
      </c>
      <c r="N549">
        <v>-7.4390000000000001</v>
      </c>
      <c r="P549">
        <v>100</v>
      </c>
      <c r="R549" t="s">
        <v>35</v>
      </c>
      <c r="S549" t="s">
        <v>3238</v>
      </c>
      <c r="T549" t="s">
        <v>37</v>
      </c>
      <c r="V549" t="s">
        <v>38</v>
      </c>
      <c r="W549">
        <v>100</v>
      </c>
      <c r="X549">
        <v>100</v>
      </c>
      <c r="Y549">
        <v>100</v>
      </c>
      <c r="Z549">
        <v>100</v>
      </c>
      <c r="AA549">
        <v>100</v>
      </c>
      <c r="AB549" t="s">
        <v>39</v>
      </c>
      <c r="AC549">
        <f>VLOOKUP(AB549,Sheet2!$B$18:$E$27,4,0)</f>
        <v>1</v>
      </c>
      <c r="AD549">
        <f>VLOOKUP(V549,Sheet2!$B$4:$E$14,4,0)</f>
        <v>2</v>
      </c>
    </row>
    <row r="550" spans="1:30">
      <c r="A550" t="s">
        <v>3239</v>
      </c>
      <c r="B550" t="s">
        <v>71</v>
      </c>
      <c r="C550" t="s">
        <v>72</v>
      </c>
      <c r="D550" t="s">
        <v>163</v>
      </c>
      <c r="E550" t="s">
        <v>163</v>
      </c>
      <c r="F550" t="s">
        <v>3042</v>
      </c>
      <c r="G550" t="s">
        <v>3043</v>
      </c>
      <c r="H550" t="s">
        <v>165</v>
      </c>
      <c r="I550" t="s">
        <v>165</v>
      </c>
      <c r="J550" t="s">
        <v>3240</v>
      </c>
      <c r="K550" t="s">
        <v>3241</v>
      </c>
      <c r="L550">
        <v>106.506</v>
      </c>
      <c r="N550">
        <v>-6.1269999999999998</v>
      </c>
      <c r="P550">
        <v>100</v>
      </c>
      <c r="R550" t="s">
        <v>35</v>
      </c>
      <c r="S550" t="s">
        <v>3046</v>
      </c>
      <c r="T550" t="s">
        <v>37</v>
      </c>
      <c r="V550" t="s">
        <v>38</v>
      </c>
      <c r="W550">
        <v>100</v>
      </c>
      <c r="X550">
        <v>100</v>
      </c>
      <c r="Y550">
        <v>100</v>
      </c>
      <c r="Z550">
        <v>100</v>
      </c>
      <c r="AA550">
        <v>100</v>
      </c>
      <c r="AB550" t="s">
        <v>39</v>
      </c>
      <c r="AC550">
        <f>VLOOKUP(AB550,Sheet2!$B$18:$E$27,4,0)</f>
        <v>1</v>
      </c>
      <c r="AD550">
        <f>VLOOKUP(V550,Sheet2!$B$4:$E$14,4,0)</f>
        <v>2</v>
      </c>
    </row>
    <row r="551" spans="1:30">
      <c r="A551" t="s">
        <v>3242</v>
      </c>
      <c r="B551" t="s">
        <v>192</v>
      </c>
      <c r="C551" t="s">
        <v>71</v>
      </c>
      <c r="D551" t="s">
        <v>3243</v>
      </c>
      <c r="E551" t="s">
        <v>311</v>
      </c>
      <c r="F551" t="s">
        <v>3243</v>
      </c>
      <c r="G551" t="s">
        <v>311</v>
      </c>
      <c r="H551" t="s">
        <v>3244</v>
      </c>
      <c r="I551" t="s">
        <v>397</v>
      </c>
      <c r="J551" t="s">
        <v>3245</v>
      </c>
      <c r="K551" t="s">
        <v>3246</v>
      </c>
      <c r="L551">
        <v>106.68899999999999</v>
      </c>
      <c r="N551">
        <v>-6.2249999999999996</v>
      </c>
      <c r="P551">
        <v>0</v>
      </c>
      <c r="R551" t="s">
        <v>35</v>
      </c>
      <c r="S551" t="s">
        <v>3247</v>
      </c>
      <c r="T551" t="s">
        <v>37</v>
      </c>
      <c r="V551" t="s">
        <v>38</v>
      </c>
      <c r="W551">
        <v>100</v>
      </c>
      <c r="X551">
        <v>14</v>
      </c>
      <c r="Y551">
        <v>14</v>
      </c>
      <c r="Z551">
        <v>100</v>
      </c>
      <c r="AA551">
        <v>45.6</v>
      </c>
      <c r="AB551" t="s">
        <v>309</v>
      </c>
      <c r="AC551">
        <f>VLOOKUP(AB551,Sheet2!$B$18:$E$27,4,0)</f>
        <v>0</v>
      </c>
      <c r="AD551">
        <f>VLOOKUP(V551,Sheet2!$B$4:$E$14,4,0)</f>
        <v>2</v>
      </c>
    </row>
    <row r="552" spans="1:30">
      <c r="A552" t="s">
        <v>3248</v>
      </c>
      <c r="B552" t="s">
        <v>122</v>
      </c>
      <c r="C552" t="s">
        <v>122</v>
      </c>
      <c r="D552" t="s">
        <v>1875</v>
      </c>
      <c r="E552" t="s">
        <v>1875</v>
      </c>
      <c r="F552" t="s">
        <v>3249</v>
      </c>
      <c r="G552" t="s">
        <v>3249</v>
      </c>
      <c r="H552" t="s">
        <v>1877</v>
      </c>
      <c r="I552" t="s">
        <v>1878</v>
      </c>
      <c r="J552" t="s">
        <v>3250</v>
      </c>
      <c r="K552" t="s">
        <v>3250</v>
      </c>
      <c r="L552">
        <v>124.622</v>
      </c>
      <c r="N552">
        <v>1.3049999999999999</v>
      </c>
      <c r="P552">
        <v>0</v>
      </c>
      <c r="R552" t="s">
        <v>35</v>
      </c>
      <c r="S552" t="s">
        <v>3251</v>
      </c>
      <c r="T552" t="s">
        <v>37</v>
      </c>
      <c r="V552" t="s">
        <v>38</v>
      </c>
      <c r="W552">
        <v>100</v>
      </c>
      <c r="X552">
        <v>100</v>
      </c>
      <c r="Y552">
        <v>100</v>
      </c>
      <c r="Z552">
        <v>100</v>
      </c>
      <c r="AA552">
        <v>80</v>
      </c>
      <c r="AB552" t="s">
        <v>86</v>
      </c>
      <c r="AC552">
        <f>VLOOKUP(AB552,Sheet2!$B$18:$E$27,4,0)</f>
        <v>1</v>
      </c>
      <c r="AD552">
        <f>VLOOKUP(V552,Sheet2!$B$4:$E$14,4,0)</f>
        <v>2</v>
      </c>
    </row>
    <row r="553" spans="1:30">
      <c r="A553" t="s">
        <v>3252</v>
      </c>
      <c r="B553" t="s">
        <v>184</v>
      </c>
      <c r="C553" t="s">
        <v>184</v>
      </c>
      <c r="D553" t="s">
        <v>284</v>
      </c>
      <c r="E553" t="s">
        <v>284</v>
      </c>
      <c r="F553" t="s">
        <v>3253</v>
      </c>
      <c r="G553" t="s">
        <v>3253</v>
      </c>
      <c r="H553" t="s">
        <v>187</v>
      </c>
      <c r="I553" t="s">
        <v>187</v>
      </c>
      <c r="J553" t="s">
        <v>3254</v>
      </c>
      <c r="K553" t="s">
        <v>3254</v>
      </c>
      <c r="L553">
        <v>103.746</v>
      </c>
      <c r="N553">
        <v>-1.613</v>
      </c>
      <c r="P553">
        <v>100</v>
      </c>
      <c r="R553" t="s">
        <v>35</v>
      </c>
      <c r="S553" t="s">
        <v>3255</v>
      </c>
      <c r="T553" t="s">
        <v>37</v>
      </c>
      <c r="V553" t="s">
        <v>38</v>
      </c>
      <c r="W553">
        <v>100</v>
      </c>
      <c r="X553">
        <v>100</v>
      </c>
      <c r="Y553">
        <v>100</v>
      </c>
      <c r="Z553">
        <v>100</v>
      </c>
      <c r="AA553">
        <v>100</v>
      </c>
      <c r="AB553" t="s">
        <v>39</v>
      </c>
      <c r="AC553">
        <f>VLOOKUP(AB553,Sheet2!$B$18:$E$27,4,0)</f>
        <v>1</v>
      </c>
      <c r="AD553">
        <f>VLOOKUP(V553,Sheet2!$B$4:$E$14,4,0)</f>
        <v>2</v>
      </c>
    </row>
    <row r="554" spans="1:30">
      <c r="A554" t="s">
        <v>3256</v>
      </c>
      <c r="B554" t="s">
        <v>319</v>
      </c>
      <c r="C554" t="s">
        <v>320</v>
      </c>
      <c r="D554" t="s">
        <v>321</v>
      </c>
      <c r="E554" t="s">
        <v>321</v>
      </c>
      <c r="F554" t="s">
        <v>3257</v>
      </c>
      <c r="G554" t="s">
        <v>3257</v>
      </c>
      <c r="H554" t="s">
        <v>323</v>
      </c>
      <c r="I554" t="s">
        <v>323</v>
      </c>
      <c r="J554" t="s">
        <v>3258</v>
      </c>
      <c r="K554" t="s">
        <v>3259</v>
      </c>
      <c r="L554">
        <v>106.462</v>
      </c>
      <c r="N554">
        <v>-6.3550000000000004</v>
      </c>
      <c r="P554">
        <v>100</v>
      </c>
      <c r="R554" t="s">
        <v>35</v>
      </c>
      <c r="S554" t="s">
        <v>3260</v>
      </c>
      <c r="T554" t="s">
        <v>37</v>
      </c>
      <c r="V554" t="s">
        <v>38</v>
      </c>
      <c r="W554">
        <v>100</v>
      </c>
      <c r="X554">
        <v>100</v>
      </c>
      <c r="Y554">
        <v>100</v>
      </c>
      <c r="Z554">
        <v>100</v>
      </c>
      <c r="AA554">
        <v>100</v>
      </c>
      <c r="AB554" t="s">
        <v>39</v>
      </c>
      <c r="AC554">
        <f>VLOOKUP(AB554,Sheet2!$B$18:$E$27,4,0)</f>
        <v>1</v>
      </c>
      <c r="AD554">
        <f>VLOOKUP(V554,Sheet2!$B$4:$E$14,4,0)</f>
        <v>2</v>
      </c>
    </row>
    <row r="555" spans="1:30">
      <c r="A555" t="s">
        <v>3261</v>
      </c>
      <c r="B555" t="s">
        <v>71</v>
      </c>
      <c r="C555" t="s">
        <v>72</v>
      </c>
      <c r="D555" t="s">
        <v>156</v>
      </c>
      <c r="E555" t="s">
        <v>156</v>
      </c>
      <c r="F555" t="s">
        <v>3262</v>
      </c>
      <c r="G555" t="s">
        <v>3262</v>
      </c>
      <c r="H555" t="s">
        <v>158</v>
      </c>
      <c r="I555" t="s">
        <v>158</v>
      </c>
      <c r="J555" t="s">
        <v>3263</v>
      </c>
      <c r="K555" t="s">
        <v>3264</v>
      </c>
      <c r="L555">
        <v>106.643</v>
      </c>
      <c r="N555">
        <v>-6.0519999999999996</v>
      </c>
      <c r="P555">
        <v>100</v>
      </c>
      <c r="R555" t="s">
        <v>35</v>
      </c>
      <c r="S555" t="s">
        <v>3265</v>
      </c>
      <c r="T555" t="s">
        <v>37</v>
      </c>
      <c r="V555" t="s">
        <v>38</v>
      </c>
      <c r="W555">
        <v>100</v>
      </c>
      <c r="X555">
        <v>100</v>
      </c>
      <c r="Y555">
        <v>100</v>
      </c>
      <c r="Z555">
        <v>100</v>
      </c>
      <c r="AA555">
        <v>100</v>
      </c>
      <c r="AB555" t="s">
        <v>39</v>
      </c>
      <c r="AC555">
        <f>VLOOKUP(AB555,Sheet2!$B$18:$E$27,4,0)</f>
        <v>1</v>
      </c>
      <c r="AD555">
        <f>VLOOKUP(V555,Sheet2!$B$4:$E$14,4,0)</f>
        <v>2</v>
      </c>
    </row>
    <row r="556" spans="1:30">
      <c r="A556" t="s">
        <v>3266</v>
      </c>
      <c r="B556" t="s">
        <v>71</v>
      </c>
      <c r="C556" t="s">
        <v>72</v>
      </c>
      <c r="D556" t="s">
        <v>2104</v>
      </c>
      <c r="E556" t="s">
        <v>2104</v>
      </c>
      <c r="F556" t="s">
        <v>2104</v>
      </c>
      <c r="G556" t="s">
        <v>2104</v>
      </c>
      <c r="H556" t="s">
        <v>2050</v>
      </c>
      <c r="I556" t="s">
        <v>2106</v>
      </c>
      <c r="J556" t="s">
        <v>3267</v>
      </c>
      <c r="K556" t="s">
        <v>3268</v>
      </c>
      <c r="L556">
        <v>106.402</v>
      </c>
      <c r="N556">
        <v>-6.2889999999999997</v>
      </c>
      <c r="P556">
        <v>0</v>
      </c>
      <c r="R556" t="s">
        <v>35</v>
      </c>
      <c r="S556" t="s">
        <v>3269</v>
      </c>
      <c r="T556" t="s">
        <v>37</v>
      </c>
      <c r="V556" t="s">
        <v>38</v>
      </c>
      <c r="W556">
        <v>100</v>
      </c>
      <c r="X556">
        <v>100</v>
      </c>
      <c r="Y556">
        <v>100</v>
      </c>
      <c r="Z556">
        <v>100</v>
      </c>
      <c r="AA556">
        <v>80</v>
      </c>
      <c r="AB556" t="s">
        <v>86</v>
      </c>
      <c r="AC556">
        <f>VLOOKUP(AB556,Sheet2!$B$18:$E$27,4,0)</f>
        <v>1</v>
      </c>
      <c r="AD556">
        <f>VLOOKUP(V556,Sheet2!$B$4:$E$14,4,0)</f>
        <v>2</v>
      </c>
    </row>
    <row r="557" spans="1:30">
      <c r="A557" t="s">
        <v>3270</v>
      </c>
      <c r="B557" t="s">
        <v>130</v>
      </c>
      <c r="C557" t="s">
        <v>131</v>
      </c>
      <c r="D557" t="s">
        <v>358</v>
      </c>
      <c r="E557" t="s">
        <v>358</v>
      </c>
      <c r="F557" t="s">
        <v>3271</v>
      </c>
      <c r="G557" t="s">
        <v>3272</v>
      </c>
      <c r="H557" t="s">
        <v>3273</v>
      </c>
      <c r="I557" t="s">
        <v>3273</v>
      </c>
      <c r="J557" t="s">
        <v>3274</v>
      </c>
      <c r="K557" t="s">
        <v>3274</v>
      </c>
      <c r="L557">
        <v>103.65</v>
      </c>
      <c r="N557">
        <v>-1.601</v>
      </c>
      <c r="P557">
        <v>100</v>
      </c>
      <c r="R557" t="s">
        <v>35</v>
      </c>
      <c r="S557" t="s">
        <v>3275</v>
      </c>
      <c r="T557" t="s">
        <v>37</v>
      </c>
      <c r="V557" t="s">
        <v>38</v>
      </c>
      <c r="W557">
        <v>100</v>
      </c>
      <c r="X557">
        <v>100</v>
      </c>
      <c r="Y557">
        <v>100</v>
      </c>
      <c r="Z557">
        <v>100</v>
      </c>
      <c r="AA557">
        <v>100</v>
      </c>
      <c r="AB557" t="s">
        <v>39</v>
      </c>
      <c r="AC557">
        <f>VLOOKUP(AB557,Sheet2!$B$18:$E$27,4,0)</f>
        <v>1</v>
      </c>
      <c r="AD557">
        <f>VLOOKUP(V557,Sheet2!$B$4:$E$14,4,0)</f>
        <v>2</v>
      </c>
    </row>
    <row r="558" spans="1:30">
      <c r="A558" t="s">
        <v>3276</v>
      </c>
      <c r="B558" t="s">
        <v>2465</v>
      </c>
      <c r="C558" t="s">
        <v>2465</v>
      </c>
      <c r="D558" t="s">
        <v>3277</v>
      </c>
      <c r="E558" t="s">
        <v>3277</v>
      </c>
      <c r="F558" t="s">
        <v>3278</v>
      </c>
      <c r="G558" t="s">
        <v>3279</v>
      </c>
      <c r="H558" t="s">
        <v>2467</v>
      </c>
      <c r="I558" t="s">
        <v>2467</v>
      </c>
      <c r="J558" t="s">
        <v>3280</v>
      </c>
      <c r="K558" t="s">
        <v>3280</v>
      </c>
      <c r="L558">
        <v>102.1</v>
      </c>
      <c r="N558">
        <v>-1.4490000000000001</v>
      </c>
      <c r="P558">
        <v>100</v>
      </c>
      <c r="R558" t="s">
        <v>35</v>
      </c>
      <c r="S558" t="s">
        <v>3281</v>
      </c>
      <c r="T558" t="s">
        <v>37</v>
      </c>
      <c r="V558" t="s">
        <v>38</v>
      </c>
      <c r="W558">
        <v>100</v>
      </c>
      <c r="X558">
        <v>100</v>
      </c>
      <c r="Y558">
        <v>42</v>
      </c>
      <c r="Z558">
        <v>100</v>
      </c>
      <c r="AA558">
        <v>88.4</v>
      </c>
      <c r="AB558" t="s">
        <v>86</v>
      </c>
      <c r="AC558">
        <f>VLOOKUP(AB558,Sheet2!$B$18:$E$27,4,0)</f>
        <v>1</v>
      </c>
      <c r="AD558">
        <f>VLOOKUP(V558,Sheet2!$B$4:$E$14,4,0)</f>
        <v>2</v>
      </c>
    </row>
    <row r="559" spans="1:30">
      <c r="A559" t="s">
        <v>3282</v>
      </c>
      <c r="B559" t="s">
        <v>1763</v>
      </c>
      <c r="C559" t="s">
        <v>1763</v>
      </c>
      <c r="D559" t="s">
        <v>3283</v>
      </c>
      <c r="E559" t="s">
        <v>3283</v>
      </c>
      <c r="F559" t="s">
        <v>3284</v>
      </c>
      <c r="G559" t="s">
        <v>3284</v>
      </c>
      <c r="H559" t="s">
        <v>3285</v>
      </c>
      <c r="I559" t="s">
        <v>3285</v>
      </c>
      <c r="J559" t="s">
        <v>3286</v>
      </c>
      <c r="K559" t="s">
        <v>3287</v>
      </c>
      <c r="L559">
        <v>108.291</v>
      </c>
      <c r="N559">
        <v>-6.7530000000000001</v>
      </c>
      <c r="P559">
        <v>100</v>
      </c>
      <c r="R559" t="s">
        <v>35</v>
      </c>
      <c r="S559" t="s">
        <v>3288</v>
      </c>
      <c r="T559" t="s">
        <v>37</v>
      </c>
      <c r="V559" t="s">
        <v>38</v>
      </c>
      <c r="W559">
        <v>100</v>
      </c>
      <c r="X559">
        <v>100</v>
      </c>
      <c r="Y559">
        <v>100</v>
      </c>
      <c r="Z559">
        <v>100</v>
      </c>
      <c r="AA559">
        <v>100</v>
      </c>
      <c r="AB559" t="s">
        <v>39</v>
      </c>
      <c r="AC559">
        <f>VLOOKUP(AB559,Sheet2!$B$18:$E$27,4,0)</f>
        <v>1</v>
      </c>
      <c r="AD559">
        <f>VLOOKUP(V559,Sheet2!$B$4:$E$14,4,0)</f>
        <v>2</v>
      </c>
    </row>
    <row r="560" spans="1:30">
      <c r="A560" t="s">
        <v>3289</v>
      </c>
      <c r="B560" t="s">
        <v>71</v>
      </c>
      <c r="C560" t="s">
        <v>72</v>
      </c>
      <c r="D560" t="s">
        <v>1863</v>
      </c>
      <c r="E560" t="s">
        <v>1863</v>
      </c>
      <c r="F560" t="s">
        <v>1864</v>
      </c>
      <c r="G560" t="s">
        <v>1865</v>
      </c>
      <c r="H560" t="s">
        <v>1866</v>
      </c>
      <c r="I560" t="s">
        <v>1866</v>
      </c>
      <c r="J560" t="s">
        <v>1864</v>
      </c>
      <c r="K560" t="s">
        <v>3290</v>
      </c>
      <c r="L560">
        <v>106.54900000000001</v>
      </c>
      <c r="N560">
        <v>-6.2439999999999998</v>
      </c>
      <c r="P560">
        <v>100</v>
      </c>
      <c r="R560" t="s">
        <v>35</v>
      </c>
      <c r="S560" t="s">
        <v>1869</v>
      </c>
      <c r="T560" t="s">
        <v>37</v>
      </c>
      <c r="V560" t="s">
        <v>38</v>
      </c>
      <c r="W560">
        <v>100</v>
      </c>
      <c r="X560">
        <v>100</v>
      </c>
      <c r="Y560">
        <v>100</v>
      </c>
      <c r="Z560">
        <v>100</v>
      </c>
      <c r="AA560">
        <v>100</v>
      </c>
      <c r="AB560" t="s">
        <v>39</v>
      </c>
      <c r="AC560">
        <f>VLOOKUP(AB560,Sheet2!$B$18:$E$27,4,0)</f>
        <v>1</v>
      </c>
      <c r="AD560">
        <f>VLOOKUP(V560,Sheet2!$B$4:$E$14,4,0)</f>
        <v>2</v>
      </c>
    </row>
    <row r="561" spans="1:30">
      <c r="A561" t="s">
        <v>3291</v>
      </c>
      <c r="B561" t="s">
        <v>432</v>
      </c>
      <c r="C561" t="s">
        <v>432</v>
      </c>
      <c r="D561" t="s">
        <v>3189</v>
      </c>
      <c r="E561" t="s">
        <v>3189</v>
      </c>
      <c r="F561" t="s">
        <v>3292</v>
      </c>
      <c r="G561" t="s">
        <v>3292</v>
      </c>
      <c r="H561" t="s">
        <v>3191</v>
      </c>
      <c r="I561" t="s">
        <v>3191</v>
      </c>
      <c r="J561" t="s">
        <v>3293</v>
      </c>
      <c r="K561" t="s">
        <v>3294</v>
      </c>
      <c r="L561">
        <v>107.512</v>
      </c>
      <c r="N561">
        <v>-6.9290000000000003</v>
      </c>
      <c r="P561">
        <v>100</v>
      </c>
      <c r="R561" t="s">
        <v>35</v>
      </c>
      <c r="S561" t="s">
        <v>3295</v>
      </c>
      <c r="T561" t="s">
        <v>37</v>
      </c>
      <c r="V561" t="s">
        <v>38</v>
      </c>
      <c r="W561">
        <v>100</v>
      </c>
      <c r="X561">
        <v>100</v>
      </c>
      <c r="Y561">
        <v>100</v>
      </c>
      <c r="Z561">
        <v>100</v>
      </c>
      <c r="AA561">
        <v>100</v>
      </c>
      <c r="AB561" t="s">
        <v>39</v>
      </c>
      <c r="AC561">
        <f>VLOOKUP(AB561,Sheet2!$B$18:$E$27,4,0)</f>
        <v>1</v>
      </c>
      <c r="AD561">
        <f>VLOOKUP(V561,Sheet2!$B$4:$E$14,4,0)</f>
        <v>2</v>
      </c>
    </row>
    <row r="562" spans="1:30">
      <c r="A562" t="s">
        <v>3296</v>
      </c>
      <c r="B562" t="s">
        <v>29</v>
      </c>
      <c r="C562" t="s">
        <v>29</v>
      </c>
      <c r="D562" t="s">
        <v>863</v>
      </c>
      <c r="E562" t="s">
        <v>863</v>
      </c>
      <c r="F562" t="s">
        <v>1060</v>
      </c>
      <c r="G562" t="s">
        <v>1061</v>
      </c>
      <c r="H562" t="s">
        <v>864</v>
      </c>
      <c r="I562" t="s">
        <v>864</v>
      </c>
      <c r="J562" t="s">
        <v>3297</v>
      </c>
      <c r="K562" t="s">
        <v>3298</v>
      </c>
      <c r="L562">
        <v>112.529</v>
      </c>
      <c r="N562">
        <v>-7.133</v>
      </c>
      <c r="P562">
        <v>100</v>
      </c>
      <c r="R562" t="s">
        <v>35</v>
      </c>
      <c r="S562" t="s">
        <v>1064</v>
      </c>
      <c r="T562" t="s">
        <v>37</v>
      </c>
      <c r="V562" t="s">
        <v>38</v>
      </c>
      <c r="W562">
        <v>100</v>
      </c>
      <c r="X562">
        <v>100</v>
      </c>
      <c r="Y562">
        <v>100</v>
      </c>
      <c r="Z562">
        <v>89</v>
      </c>
      <c r="AA562">
        <v>97.8</v>
      </c>
      <c r="AB562" t="s">
        <v>39</v>
      </c>
      <c r="AC562">
        <f>VLOOKUP(AB562,Sheet2!$B$18:$E$27,4,0)</f>
        <v>1</v>
      </c>
      <c r="AD562">
        <f>VLOOKUP(V562,Sheet2!$B$4:$E$14,4,0)</f>
        <v>2</v>
      </c>
    </row>
    <row r="563" spans="1:30">
      <c r="A563" t="s">
        <v>3299</v>
      </c>
      <c r="B563" t="s">
        <v>71</v>
      </c>
      <c r="C563" t="s">
        <v>72</v>
      </c>
      <c r="D563" t="s">
        <v>2271</v>
      </c>
      <c r="E563" t="s">
        <v>2271</v>
      </c>
      <c r="F563" t="s">
        <v>3300</v>
      </c>
      <c r="G563" t="s">
        <v>3301</v>
      </c>
      <c r="H563" t="s">
        <v>3302</v>
      </c>
      <c r="I563" t="s">
        <v>3302</v>
      </c>
      <c r="J563" t="s">
        <v>3303</v>
      </c>
      <c r="K563" t="s">
        <v>3304</v>
      </c>
      <c r="L563">
        <v>106.649</v>
      </c>
      <c r="N563">
        <v>-6.1079999999999997</v>
      </c>
      <c r="P563">
        <v>100</v>
      </c>
      <c r="R563" t="s">
        <v>35</v>
      </c>
      <c r="S563" t="s">
        <v>3305</v>
      </c>
      <c r="T563" t="s">
        <v>37</v>
      </c>
      <c r="V563" t="s">
        <v>38</v>
      </c>
      <c r="W563">
        <v>100</v>
      </c>
      <c r="X563">
        <v>100</v>
      </c>
      <c r="Y563">
        <v>100</v>
      </c>
      <c r="Z563">
        <v>100</v>
      </c>
      <c r="AA563">
        <v>100</v>
      </c>
      <c r="AB563" t="s">
        <v>39</v>
      </c>
      <c r="AC563">
        <f>VLOOKUP(AB563,Sheet2!$B$18:$E$27,4,0)</f>
        <v>1</v>
      </c>
      <c r="AD563">
        <f>VLOOKUP(V563,Sheet2!$B$4:$E$14,4,0)</f>
        <v>2</v>
      </c>
    </row>
    <row r="564" spans="1:30">
      <c r="A564" t="s">
        <v>3306</v>
      </c>
      <c r="B564" t="s">
        <v>192</v>
      </c>
      <c r="C564" t="s">
        <v>71</v>
      </c>
      <c r="D564" t="s">
        <v>2623</v>
      </c>
      <c r="E564" t="s">
        <v>2623</v>
      </c>
      <c r="F564" t="s">
        <v>3307</v>
      </c>
      <c r="G564" t="s">
        <v>3307</v>
      </c>
      <c r="H564" t="s">
        <v>3088</v>
      </c>
      <c r="I564" t="s">
        <v>3088</v>
      </c>
      <c r="J564" t="s">
        <v>3308</v>
      </c>
      <c r="K564" t="s">
        <v>3309</v>
      </c>
      <c r="L564">
        <v>106.661</v>
      </c>
      <c r="N564">
        <v>-6.194</v>
      </c>
      <c r="P564">
        <v>100</v>
      </c>
      <c r="R564" t="s">
        <v>35</v>
      </c>
      <c r="S564" t="s">
        <v>3310</v>
      </c>
      <c r="T564" t="s">
        <v>37</v>
      </c>
      <c r="V564" t="s">
        <v>38</v>
      </c>
      <c r="W564">
        <v>100</v>
      </c>
      <c r="X564">
        <v>100</v>
      </c>
      <c r="Y564">
        <v>100</v>
      </c>
      <c r="Z564">
        <v>100</v>
      </c>
      <c r="AA564">
        <v>100</v>
      </c>
      <c r="AB564" t="s">
        <v>39</v>
      </c>
      <c r="AC564">
        <f>VLOOKUP(AB564,Sheet2!$B$18:$E$27,4,0)</f>
        <v>1</v>
      </c>
      <c r="AD564">
        <f>VLOOKUP(V564,Sheet2!$B$4:$E$14,4,0)</f>
        <v>2</v>
      </c>
    </row>
    <row r="565" spans="1:30">
      <c r="A565" t="s">
        <v>3311</v>
      </c>
      <c r="B565" t="s">
        <v>249</v>
      </c>
      <c r="C565" t="s">
        <v>607</v>
      </c>
      <c r="D565" t="s">
        <v>3312</v>
      </c>
      <c r="E565" t="s">
        <v>3312</v>
      </c>
      <c r="F565" t="s">
        <v>3313</v>
      </c>
      <c r="G565" t="s">
        <v>3313</v>
      </c>
      <c r="H565" t="s">
        <v>609</v>
      </c>
      <c r="I565" t="s">
        <v>609</v>
      </c>
      <c r="J565" t="s">
        <v>3314</v>
      </c>
      <c r="K565" t="s">
        <v>3315</v>
      </c>
      <c r="L565">
        <v>107.5</v>
      </c>
      <c r="N565">
        <v>-7.0220000000000002</v>
      </c>
      <c r="P565">
        <v>100</v>
      </c>
      <c r="R565" t="s">
        <v>35</v>
      </c>
      <c r="S565" t="s">
        <v>3316</v>
      </c>
      <c r="T565" t="s">
        <v>37</v>
      </c>
      <c r="V565" t="s">
        <v>38</v>
      </c>
      <c r="W565">
        <v>100</v>
      </c>
      <c r="X565">
        <v>100</v>
      </c>
      <c r="Y565">
        <v>100</v>
      </c>
      <c r="Z565">
        <v>100</v>
      </c>
      <c r="AA565">
        <v>100</v>
      </c>
      <c r="AB565" t="s">
        <v>39</v>
      </c>
      <c r="AC565">
        <f>VLOOKUP(AB565,Sheet2!$B$18:$E$27,4,0)</f>
        <v>1</v>
      </c>
      <c r="AD565">
        <f>VLOOKUP(V565,Sheet2!$B$4:$E$14,4,0)</f>
        <v>2</v>
      </c>
    </row>
    <row r="566" spans="1:30">
      <c r="A566" t="s">
        <v>3317</v>
      </c>
      <c r="B566" t="s">
        <v>529</v>
      </c>
      <c r="C566" t="s">
        <v>297</v>
      </c>
      <c r="D566" t="s">
        <v>2884</v>
      </c>
      <c r="E566" t="s">
        <v>298</v>
      </c>
      <c r="F566" t="s">
        <v>3318</v>
      </c>
      <c r="G566" t="s">
        <v>2991</v>
      </c>
      <c r="H566" t="s">
        <v>3319</v>
      </c>
      <c r="I566" t="s">
        <v>2992</v>
      </c>
      <c r="J566" t="s">
        <v>3320</v>
      </c>
      <c r="K566" t="s">
        <v>3321</v>
      </c>
      <c r="L566">
        <v>106.90300000000001</v>
      </c>
      <c r="M566">
        <v>106.858</v>
      </c>
      <c r="N566">
        <v>-6.2320000000000002</v>
      </c>
      <c r="O566">
        <v>-6.2382099999999996</v>
      </c>
      <c r="P566">
        <v>0</v>
      </c>
      <c r="S566" t="s">
        <v>3322</v>
      </c>
      <c r="T566" t="s">
        <v>3323</v>
      </c>
      <c r="U566">
        <v>5.0270704505974111</v>
      </c>
      <c r="V566" t="s">
        <v>210</v>
      </c>
      <c r="W566">
        <v>64</v>
      </c>
      <c r="X566">
        <v>25</v>
      </c>
      <c r="Y566">
        <v>26</v>
      </c>
      <c r="Z566">
        <v>21</v>
      </c>
      <c r="AA566">
        <v>27.2</v>
      </c>
      <c r="AB566" t="s">
        <v>513</v>
      </c>
      <c r="AC566">
        <f>VLOOKUP(AB566,Sheet2!$B$18:$E$27,4,0)</f>
        <v>0</v>
      </c>
      <c r="AD566">
        <f>VLOOKUP(V566,Sheet2!$B$4:$E$14,4,0)</f>
        <v>0</v>
      </c>
    </row>
    <row r="567" spans="1:30">
      <c r="A567" t="s">
        <v>3324</v>
      </c>
      <c r="B567" t="s">
        <v>248</v>
      </c>
      <c r="C567" t="s">
        <v>249</v>
      </c>
      <c r="D567" t="s">
        <v>3325</v>
      </c>
      <c r="E567" t="s">
        <v>3325</v>
      </c>
      <c r="F567" t="s">
        <v>3326</v>
      </c>
      <c r="G567" t="s">
        <v>3326</v>
      </c>
      <c r="H567" t="s">
        <v>3327</v>
      </c>
      <c r="I567" t="s">
        <v>3327</v>
      </c>
      <c r="J567" t="s">
        <v>3328</v>
      </c>
      <c r="K567" t="s">
        <v>3329</v>
      </c>
      <c r="L567">
        <v>107.56699999999999</v>
      </c>
      <c r="N567">
        <v>-6.9390000000000001</v>
      </c>
      <c r="P567">
        <v>100</v>
      </c>
      <c r="R567" t="s">
        <v>35</v>
      </c>
      <c r="S567" t="s">
        <v>3330</v>
      </c>
      <c r="T567" t="s">
        <v>37</v>
      </c>
      <c r="V567" t="s">
        <v>38</v>
      </c>
      <c r="W567">
        <v>100</v>
      </c>
      <c r="X567">
        <v>100</v>
      </c>
      <c r="Y567">
        <v>100</v>
      </c>
      <c r="Z567">
        <v>100</v>
      </c>
      <c r="AA567">
        <v>100</v>
      </c>
      <c r="AB567" t="s">
        <v>39</v>
      </c>
      <c r="AC567">
        <f>VLOOKUP(AB567,Sheet2!$B$18:$E$27,4,0)</f>
        <v>1</v>
      </c>
      <c r="AD567">
        <f>VLOOKUP(V567,Sheet2!$B$4:$E$14,4,0)</f>
        <v>2</v>
      </c>
    </row>
    <row r="568" spans="1:30">
      <c r="A568" t="s">
        <v>3331</v>
      </c>
      <c r="B568" t="s">
        <v>184</v>
      </c>
      <c r="C568" t="s">
        <v>184</v>
      </c>
      <c r="D568" t="s">
        <v>1131</v>
      </c>
      <c r="E568" t="s">
        <v>1131</v>
      </c>
      <c r="F568" t="s">
        <v>1507</v>
      </c>
      <c r="G568" t="s">
        <v>1507</v>
      </c>
      <c r="H568" t="s">
        <v>1133</v>
      </c>
      <c r="I568" t="s">
        <v>1133</v>
      </c>
      <c r="J568" t="s">
        <v>3332</v>
      </c>
      <c r="K568" t="s">
        <v>3332</v>
      </c>
      <c r="L568">
        <v>103.508</v>
      </c>
      <c r="N568">
        <v>-1.639</v>
      </c>
      <c r="P568">
        <v>100</v>
      </c>
      <c r="R568" t="s">
        <v>35</v>
      </c>
      <c r="S568" t="s">
        <v>1509</v>
      </c>
      <c r="T568" t="s">
        <v>37</v>
      </c>
      <c r="V568" t="s">
        <v>38</v>
      </c>
      <c r="W568">
        <v>100</v>
      </c>
      <c r="X568">
        <v>100</v>
      </c>
      <c r="Y568">
        <v>100</v>
      </c>
      <c r="Z568">
        <v>100</v>
      </c>
      <c r="AA568">
        <v>100</v>
      </c>
      <c r="AB568" t="s">
        <v>39</v>
      </c>
      <c r="AC568">
        <f>VLOOKUP(AB568,Sheet2!$B$18:$E$27,4,0)</f>
        <v>1</v>
      </c>
      <c r="AD568">
        <f>VLOOKUP(V568,Sheet2!$B$4:$E$14,4,0)</f>
        <v>2</v>
      </c>
    </row>
    <row r="569" spans="1:30">
      <c r="A569" t="s">
        <v>3333</v>
      </c>
      <c r="B569" t="s">
        <v>71</v>
      </c>
      <c r="C569" t="s">
        <v>72</v>
      </c>
      <c r="D569" t="s">
        <v>481</v>
      </c>
      <c r="E569" t="s">
        <v>481</v>
      </c>
      <c r="F569" t="s">
        <v>2965</v>
      </c>
      <c r="G569" t="s">
        <v>2965</v>
      </c>
      <c r="H569" t="s">
        <v>107</v>
      </c>
      <c r="I569" t="s">
        <v>107</v>
      </c>
      <c r="J569" t="s">
        <v>3334</v>
      </c>
      <c r="K569" t="s">
        <v>3335</v>
      </c>
      <c r="L569">
        <v>106.496</v>
      </c>
      <c r="N569">
        <v>-6.2249999999999996</v>
      </c>
      <c r="P569">
        <v>100</v>
      </c>
      <c r="R569" t="s">
        <v>35</v>
      </c>
      <c r="S569" t="s">
        <v>3336</v>
      </c>
      <c r="T569" t="s">
        <v>37</v>
      </c>
      <c r="V569" t="s">
        <v>38</v>
      </c>
      <c r="W569">
        <v>100</v>
      </c>
      <c r="X569">
        <v>100</v>
      </c>
      <c r="Y569">
        <v>100</v>
      </c>
      <c r="Z569">
        <v>100</v>
      </c>
      <c r="AA569">
        <v>100</v>
      </c>
      <c r="AB569" t="s">
        <v>39</v>
      </c>
      <c r="AC569">
        <f>VLOOKUP(AB569,Sheet2!$B$18:$E$27,4,0)</f>
        <v>1</v>
      </c>
      <c r="AD569">
        <f>VLOOKUP(V569,Sheet2!$B$4:$E$14,4,0)</f>
        <v>2</v>
      </c>
    </row>
    <row r="570" spans="1:30">
      <c r="A570" t="s">
        <v>3337</v>
      </c>
      <c r="B570" t="s">
        <v>257</v>
      </c>
      <c r="C570" t="s">
        <v>257</v>
      </c>
      <c r="D570" t="s">
        <v>3338</v>
      </c>
      <c r="E570" t="s">
        <v>3338</v>
      </c>
      <c r="F570" t="s">
        <v>3339</v>
      </c>
      <c r="G570" t="s">
        <v>3340</v>
      </c>
      <c r="H570" t="s">
        <v>3341</v>
      </c>
      <c r="I570" t="s">
        <v>3341</v>
      </c>
      <c r="J570" t="s">
        <v>3342</v>
      </c>
      <c r="K570" t="s">
        <v>3342</v>
      </c>
      <c r="L570">
        <v>102.27500000000001</v>
      </c>
      <c r="N570">
        <v>-2.081</v>
      </c>
      <c r="P570">
        <v>100</v>
      </c>
      <c r="R570" t="s">
        <v>35</v>
      </c>
      <c r="S570" t="s">
        <v>3343</v>
      </c>
      <c r="T570" t="s">
        <v>37</v>
      </c>
      <c r="V570" t="s">
        <v>38</v>
      </c>
      <c r="W570">
        <v>100</v>
      </c>
      <c r="X570">
        <v>100</v>
      </c>
      <c r="Y570">
        <v>100</v>
      </c>
      <c r="Z570">
        <v>100</v>
      </c>
      <c r="AA570">
        <v>100</v>
      </c>
      <c r="AB570" t="s">
        <v>39</v>
      </c>
      <c r="AC570">
        <f>VLOOKUP(AB570,Sheet2!$B$18:$E$27,4,0)</f>
        <v>1</v>
      </c>
      <c r="AD570">
        <f>VLOOKUP(V570,Sheet2!$B$4:$E$14,4,0)</f>
        <v>2</v>
      </c>
    </row>
    <row r="571" spans="1:30">
      <c r="A571" t="s">
        <v>3344</v>
      </c>
      <c r="B571" t="s">
        <v>248</v>
      </c>
      <c r="C571" t="s">
        <v>249</v>
      </c>
      <c r="D571" t="s">
        <v>3345</v>
      </c>
      <c r="E571" t="s">
        <v>3345</v>
      </c>
      <c r="F571" t="s">
        <v>3346</v>
      </c>
      <c r="G571" t="s">
        <v>3347</v>
      </c>
      <c r="H571" t="s">
        <v>3348</v>
      </c>
      <c r="I571" t="s">
        <v>3348</v>
      </c>
      <c r="J571" t="s">
        <v>3349</v>
      </c>
      <c r="K571" t="s">
        <v>3350</v>
      </c>
      <c r="L571">
        <v>107.571</v>
      </c>
      <c r="N571">
        <v>-6.9089999999999998</v>
      </c>
      <c r="P571">
        <v>100</v>
      </c>
      <c r="R571" t="s">
        <v>35</v>
      </c>
      <c r="S571" t="s">
        <v>3351</v>
      </c>
      <c r="T571" t="s">
        <v>37</v>
      </c>
      <c r="V571" t="s">
        <v>38</v>
      </c>
      <c r="W571">
        <v>100</v>
      </c>
      <c r="X571">
        <v>100</v>
      </c>
      <c r="Y571">
        <v>100</v>
      </c>
      <c r="Z571">
        <v>100</v>
      </c>
      <c r="AA571">
        <v>100</v>
      </c>
      <c r="AB571" t="s">
        <v>39</v>
      </c>
      <c r="AC571">
        <f>VLOOKUP(AB571,Sheet2!$B$18:$E$27,4,0)</f>
        <v>1</v>
      </c>
      <c r="AD571">
        <f>VLOOKUP(V571,Sheet2!$B$4:$E$14,4,0)</f>
        <v>2</v>
      </c>
    </row>
    <row r="572" spans="1:30">
      <c r="A572" t="s">
        <v>3352</v>
      </c>
      <c r="B572" t="s">
        <v>184</v>
      </c>
      <c r="C572" t="s">
        <v>184</v>
      </c>
      <c r="D572" t="s">
        <v>284</v>
      </c>
      <c r="E572" t="s">
        <v>284</v>
      </c>
      <c r="F572" t="s">
        <v>3353</v>
      </c>
      <c r="G572" t="s">
        <v>3353</v>
      </c>
      <c r="H572" t="s">
        <v>187</v>
      </c>
      <c r="I572" t="s">
        <v>187</v>
      </c>
      <c r="J572" t="s">
        <v>3354</v>
      </c>
      <c r="K572" t="s">
        <v>3354</v>
      </c>
      <c r="L572">
        <v>103.81</v>
      </c>
      <c r="N572">
        <v>-1.655</v>
      </c>
      <c r="P572">
        <v>100</v>
      </c>
      <c r="R572" t="s">
        <v>35</v>
      </c>
      <c r="S572" t="s">
        <v>3355</v>
      </c>
      <c r="T572" t="s">
        <v>37</v>
      </c>
      <c r="V572" t="s">
        <v>38</v>
      </c>
      <c r="W572">
        <v>100</v>
      </c>
      <c r="X572">
        <v>100</v>
      </c>
      <c r="Y572">
        <v>100</v>
      </c>
      <c r="Z572">
        <v>100</v>
      </c>
      <c r="AA572">
        <v>100</v>
      </c>
      <c r="AB572" t="s">
        <v>39</v>
      </c>
      <c r="AC572">
        <f>VLOOKUP(AB572,Sheet2!$B$18:$E$27,4,0)</f>
        <v>1</v>
      </c>
      <c r="AD572">
        <f>VLOOKUP(V572,Sheet2!$B$4:$E$14,4,0)</f>
        <v>2</v>
      </c>
    </row>
    <row r="573" spans="1:30">
      <c r="A573" t="s">
        <v>3356</v>
      </c>
      <c r="B573" t="s">
        <v>130</v>
      </c>
      <c r="C573" t="s">
        <v>131</v>
      </c>
      <c r="D573" t="s">
        <v>379</v>
      </c>
      <c r="E573" t="s">
        <v>379</v>
      </c>
      <c r="F573" t="s">
        <v>3357</v>
      </c>
      <c r="G573" t="s">
        <v>3358</v>
      </c>
      <c r="H573" t="s">
        <v>3359</v>
      </c>
      <c r="I573" t="s">
        <v>3359</v>
      </c>
      <c r="J573" t="s">
        <v>3360</v>
      </c>
      <c r="K573" t="s">
        <v>3360</v>
      </c>
      <c r="L573">
        <v>103.654</v>
      </c>
      <c r="N573">
        <v>-1.5569999999999999</v>
      </c>
      <c r="P573">
        <v>100</v>
      </c>
      <c r="R573" t="s">
        <v>35</v>
      </c>
      <c r="S573" t="s">
        <v>3361</v>
      </c>
      <c r="T573" t="s">
        <v>37</v>
      </c>
      <c r="V573" t="s">
        <v>38</v>
      </c>
      <c r="W573">
        <v>100</v>
      </c>
      <c r="X573">
        <v>100</v>
      </c>
      <c r="Y573">
        <v>100</v>
      </c>
      <c r="Z573">
        <v>100</v>
      </c>
      <c r="AA573">
        <v>100</v>
      </c>
      <c r="AB573" t="s">
        <v>39</v>
      </c>
      <c r="AC573">
        <f>VLOOKUP(AB573,Sheet2!$B$18:$E$27,4,0)</f>
        <v>1</v>
      </c>
      <c r="AD573">
        <f>VLOOKUP(V573,Sheet2!$B$4:$E$14,4,0)</f>
        <v>2</v>
      </c>
    </row>
    <row r="574" spans="1:30">
      <c r="A574" t="s">
        <v>3362</v>
      </c>
      <c r="B574" t="s">
        <v>113</v>
      </c>
      <c r="C574" t="s">
        <v>114</v>
      </c>
      <c r="D574" t="s">
        <v>3363</v>
      </c>
      <c r="E574" t="s">
        <v>3363</v>
      </c>
      <c r="F574" t="s">
        <v>3364</v>
      </c>
      <c r="G574" t="s">
        <v>3365</v>
      </c>
      <c r="H574" t="s">
        <v>3366</v>
      </c>
      <c r="I574" t="s">
        <v>3366</v>
      </c>
      <c r="J574" t="s">
        <v>3367</v>
      </c>
      <c r="K574" t="s">
        <v>3368</v>
      </c>
      <c r="L574">
        <v>112.761</v>
      </c>
      <c r="N574">
        <v>-7.226</v>
      </c>
      <c r="P574">
        <v>100</v>
      </c>
      <c r="R574" t="s">
        <v>35</v>
      </c>
      <c r="S574" t="s">
        <v>3369</v>
      </c>
      <c r="T574" t="s">
        <v>37</v>
      </c>
      <c r="V574" t="s">
        <v>38</v>
      </c>
      <c r="W574">
        <v>100</v>
      </c>
      <c r="X574">
        <v>100</v>
      </c>
      <c r="Y574">
        <v>100</v>
      </c>
      <c r="Z574">
        <v>100</v>
      </c>
      <c r="AA574">
        <v>100</v>
      </c>
      <c r="AB574" t="s">
        <v>39</v>
      </c>
      <c r="AC574">
        <f>VLOOKUP(AB574,Sheet2!$B$18:$E$27,4,0)</f>
        <v>1</v>
      </c>
      <c r="AD574">
        <f>VLOOKUP(V574,Sheet2!$B$4:$E$14,4,0)</f>
        <v>2</v>
      </c>
    </row>
    <row r="575" spans="1:30">
      <c r="A575" t="s">
        <v>3370</v>
      </c>
      <c r="B575" t="s">
        <v>71</v>
      </c>
      <c r="C575" t="s">
        <v>72</v>
      </c>
      <c r="D575" t="s">
        <v>105</v>
      </c>
      <c r="E575" t="s">
        <v>105</v>
      </c>
      <c r="F575" t="s">
        <v>105</v>
      </c>
      <c r="G575" t="s">
        <v>105</v>
      </c>
      <c r="H575" t="s">
        <v>107</v>
      </c>
      <c r="I575" t="s">
        <v>108</v>
      </c>
      <c r="J575" t="s">
        <v>2159</v>
      </c>
      <c r="K575" t="s">
        <v>3371</v>
      </c>
      <c r="L575">
        <v>106.526</v>
      </c>
      <c r="N575">
        <v>-6.28</v>
      </c>
      <c r="P575">
        <v>0</v>
      </c>
      <c r="R575" t="s">
        <v>35</v>
      </c>
      <c r="S575" t="s">
        <v>3372</v>
      </c>
      <c r="T575" t="s">
        <v>37</v>
      </c>
      <c r="V575" t="s">
        <v>38</v>
      </c>
      <c r="W575">
        <v>100</v>
      </c>
      <c r="X575">
        <v>100</v>
      </c>
      <c r="Y575">
        <v>100</v>
      </c>
      <c r="Z575">
        <v>100</v>
      </c>
      <c r="AA575">
        <v>80</v>
      </c>
      <c r="AB575" t="s">
        <v>86</v>
      </c>
      <c r="AC575">
        <f>VLOOKUP(AB575,Sheet2!$B$18:$E$27,4,0)</f>
        <v>1</v>
      </c>
      <c r="AD575">
        <f>VLOOKUP(V575,Sheet2!$B$4:$E$14,4,0)</f>
        <v>2</v>
      </c>
    </row>
    <row r="576" spans="1:30">
      <c r="A576" t="s">
        <v>3373</v>
      </c>
      <c r="B576" t="s">
        <v>71</v>
      </c>
      <c r="C576" t="s">
        <v>72</v>
      </c>
      <c r="D576" t="s">
        <v>105</v>
      </c>
      <c r="E576" t="s">
        <v>105</v>
      </c>
      <c r="F576" t="s">
        <v>3206</v>
      </c>
      <c r="G576" t="s">
        <v>3206</v>
      </c>
      <c r="H576" t="s">
        <v>107</v>
      </c>
      <c r="I576" t="s">
        <v>108</v>
      </c>
      <c r="J576" t="s">
        <v>3374</v>
      </c>
      <c r="K576" t="s">
        <v>3375</v>
      </c>
      <c r="L576">
        <v>106.526</v>
      </c>
      <c r="N576">
        <v>-6.306</v>
      </c>
      <c r="P576">
        <v>0</v>
      </c>
      <c r="R576" t="s">
        <v>35</v>
      </c>
      <c r="S576" t="s">
        <v>3209</v>
      </c>
      <c r="T576" t="s">
        <v>37</v>
      </c>
      <c r="V576" t="s">
        <v>38</v>
      </c>
      <c r="W576">
        <v>100</v>
      </c>
      <c r="X576">
        <v>100</v>
      </c>
      <c r="Y576">
        <v>100</v>
      </c>
      <c r="Z576">
        <v>35</v>
      </c>
      <c r="AA576">
        <v>67</v>
      </c>
      <c r="AB576" t="s">
        <v>1049</v>
      </c>
      <c r="AC576">
        <f>VLOOKUP(AB576,Sheet2!$B$18:$E$27,4,0)</f>
        <v>0</v>
      </c>
      <c r="AD576">
        <f>VLOOKUP(V576,Sheet2!$B$4:$E$14,4,0)</f>
        <v>2</v>
      </c>
    </row>
    <row r="577" spans="1:30">
      <c r="A577" t="s">
        <v>3376</v>
      </c>
      <c r="B577" t="s">
        <v>460</v>
      </c>
      <c r="C577" t="s">
        <v>461</v>
      </c>
      <c r="D577" t="s">
        <v>2356</v>
      </c>
      <c r="E577" t="s">
        <v>2356</v>
      </c>
      <c r="F577" t="s">
        <v>3377</v>
      </c>
      <c r="G577" t="s">
        <v>3377</v>
      </c>
      <c r="H577" t="s">
        <v>3378</v>
      </c>
      <c r="I577" t="s">
        <v>3378</v>
      </c>
      <c r="J577" t="s">
        <v>3379</v>
      </c>
      <c r="K577" t="s">
        <v>3380</v>
      </c>
      <c r="L577">
        <v>107.559</v>
      </c>
      <c r="N577">
        <v>-6.8760000000000003</v>
      </c>
      <c r="P577">
        <v>100</v>
      </c>
      <c r="R577" t="s">
        <v>35</v>
      </c>
      <c r="S577" t="s">
        <v>3381</v>
      </c>
      <c r="T577" t="s">
        <v>37</v>
      </c>
      <c r="V577" t="s">
        <v>38</v>
      </c>
      <c r="W577">
        <v>100</v>
      </c>
      <c r="X577">
        <v>100</v>
      </c>
      <c r="Y577">
        <v>100</v>
      </c>
      <c r="Z577">
        <v>100</v>
      </c>
      <c r="AA577">
        <v>100</v>
      </c>
      <c r="AB577" t="s">
        <v>39</v>
      </c>
      <c r="AC577">
        <f>VLOOKUP(AB577,Sheet2!$B$18:$E$27,4,0)</f>
        <v>1</v>
      </c>
      <c r="AD577">
        <f>VLOOKUP(V577,Sheet2!$B$4:$E$14,4,0)</f>
        <v>2</v>
      </c>
    </row>
    <row r="578" spans="1:30">
      <c r="A578" t="s">
        <v>3382</v>
      </c>
      <c r="B578" t="s">
        <v>29</v>
      </c>
      <c r="C578" t="s">
        <v>29</v>
      </c>
      <c r="D578" t="s">
        <v>277</v>
      </c>
      <c r="E578" t="s">
        <v>277</v>
      </c>
      <c r="F578" t="s">
        <v>3383</v>
      </c>
      <c r="G578" t="s">
        <v>3383</v>
      </c>
      <c r="H578" t="s">
        <v>279</v>
      </c>
      <c r="I578" t="s">
        <v>279</v>
      </c>
      <c r="J578" t="s">
        <v>3384</v>
      </c>
      <c r="K578" t="s">
        <v>3385</v>
      </c>
      <c r="L578">
        <v>112.509</v>
      </c>
      <c r="N578">
        <v>-7.1950000000000003</v>
      </c>
      <c r="P578">
        <v>100</v>
      </c>
      <c r="R578" t="s">
        <v>35</v>
      </c>
      <c r="S578" t="s">
        <v>3386</v>
      </c>
      <c r="T578" t="s">
        <v>37</v>
      </c>
      <c r="V578" t="s">
        <v>38</v>
      </c>
      <c r="W578">
        <v>100</v>
      </c>
      <c r="X578">
        <v>100</v>
      </c>
      <c r="Y578">
        <v>100</v>
      </c>
      <c r="Z578">
        <v>93</v>
      </c>
      <c r="AA578">
        <v>98.6</v>
      </c>
      <c r="AB578" t="s">
        <v>39</v>
      </c>
      <c r="AC578">
        <f>VLOOKUP(AB578,Sheet2!$B$18:$E$27,4,0)</f>
        <v>1</v>
      </c>
      <c r="AD578">
        <f>VLOOKUP(V578,Sheet2!$B$4:$E$14,4,0)</f>
        <v>2</v>
      </c>
    </row>
    <row r="579" spans="1:30">
      <c r="A579" t="s">
        <v>3387</v>
      </c>
      <c r="B579" t="s">
        <v>184</v>
      </c>
      <c r="C579" t="s">
        <v>184</v>
      </c>
      <c r="D579" t="s">
        <v>1131</v>
      </c>
      <c r="E579" t="s">
        <v>1131</v>
      </c>
      <c r="F579" t="s">
        <v>3388</v>
      </c>
      <c r="G579" t="s">
        <v>3388</v>
      </c>
      <c r="H579" t="s">
        <v>1133</v>
      </c>
      <c r="I579" t="s">
        <v>1133</v>
      </c>
      <c r="J579" t="s">
        <v>3389</v>
      </c>
      <c r="K579" t="s">
        <v>3389</v>
      </c>
      <c r="L579">
        <v>103.529</v>
      </c>
      <c r="N579">
        <v>-1.641</v>
      </c>
      <c r="P579">
        <v>100</v>
      </c>
      <c r="R579" t="s">
        <v>35</v>
      </c>
      <c r="S579" t="s">
        <v>3390</v>
      </c>
      <c r="T579" t="s">
        <v>37</v>
      </c>
      <c r="V579" t="s">
        <v>38</v>
      </c>
      <c r="W579">
        <v>100</v>
      </c>
      <c r="X579">
        <v>100</v>
      </c>
      <c r="Y579">
        <v>100</v>
      </c>
      <c r="Z579">
        <v>100</v>
      </c>
      <c r="AA579">
        <v>100</v>
      </c>
      <c r="AB579" t="s">
        <v>39</v>
      </c>
      <c r="AC579">
        <f>VLOOKUP(AB579,Sheet2!$B$18:$E$27,4,0)</f>
        <v>1</v>
      </c>
      <c r="AD579">
        <f>VLOOKUP(V579,Sheet2!$B$4:$E$14,4,0)</f>
        <v>2</v>
      </c>
    </row>
    <row r="580" spans="1:30">
      <c r="A580" t="s">
        <v>3391</v>
      </c>
      <c r="B580" t="s">
        <v>29</v>
      </c>
      <c r="C580" t="s">
        <v>29</v>
      </c>
      <c r="D580" t="s">
        <v>30</v>
      </c>
      <c r="E580" t="s">
        <v>30</v>
      </c>
      <c r="F580" t="s">
        <v>1261</v>
      </c>
      <c r="G580" t="s">
        <v>1262</v>
      </c>
      <c r="H580" t="s">
        <v>32</v>
      </c>
      <c r="I580" t="s">
        <v>32</v>
      </c>
      <c r="J580" t="s">
        <v>3392</v>
      </c>
      <c r="K580" t="s">
        <v>3392</v>
      </c>
      <c r="L580">
        <v>113.04900000000001</v>
      </c>
      <c r="N580">
        <v>-6.9690000000000003</v>
      </c>
      <c r="P580">
        <v>100</v>
      </c>
      <c r="R580" t="s">
        <v>35</v>
      </c>
      <c r="S580" t="s">
        <v>1265</v>
      </c>
      <c r="T580" t="s">
        <v>37</v>
      </c>
      <c r="V580" t="s">
        <v>38</v>
      </c>
      <c r="W580">
        <v>100</v>
      </c>
      <c r="X580">
        <v>100</v>
      </c>
      <c r="Y580">
        <v>100</v>
      </c>
      <c r="Z580">
        <v>100</v>
      </c>
      <c r="AA580">
        <v>100</v>
      </c>
      <c r="AB580" t="s">
        <v>39</v>
      </c>
      <c r="AC580">
        <f>VLOOKUP(AB580,Sheet2!$B$18:$E$27,4,0)</f>
        <v>1</v>
      </c>
      <c r="AD580">
        <f>VLOOKUP(V580,Sheet2!$B$4:$E$14,4,0)</f>
        <v>2</v>
      </c>
    </row>
    <row r="581" spans="1:30">
      <c r="A581" t="s">
        <v>3393</v>
      </c>
      <c r="B581" t="s">
        <v>529</v>
      </c>
      <c r="C581" t="s">
        <v>598</v>
      </c>
      <c r="D581" t="s">
        <v>599</v>
      </c>
      <c r="E581" t="s">
        <v>599</v>
      </c>
      <c r="F581" t="s">
        <v>3394</v>
      </c>
      <c r="G581" t="s">
        <v>3394</v>
      </c>
      <c r="H581" t="s">
        <v>1500</v>
      </c>
      <c r="I581" t="s">
        <v>1500</v>
      </c>
      <c r="J581" t="s">
        <v>3395</v>
      </c>
      <c r="K581" t="s">
        <v>3396</v>
      </c>
      <c r="L581">
        <v>106.878</v>
      </c>
      <c r="M581">
        <v>106.878</v>
      </c>
      <c r="N581">
        <v>-6.2190000000000003</v>
      </c>
      <c r="O581">
        <v>-6.2204199999999998</v>
      </c>
      <c r="P581">
        <v>100</v>
      </c>
      <c r="S581" t="s">
        <v>3397</v>
      </c>
      <c r="T581" t="s">
        <v>3398</v>
      </c>
      <c r="U581">
        <v>0.1570339803338065</v>
      </c>
      <c r="V581" t="s">
        <v>548</v>
      </c>
      <c r="W581">
        <v>100</v>
      </c>
      <c r="X581">
        <v>100</v>
      </c>
      <c r="Y581">
        <v>100</v>
      </c>
      <c r="Z581">
        <v>100</v>
      </c>
      <c r="AA581">
        <v>100</v>
      </c>
      <c r="AB581" t="s">
        <v>39</v>
      </c>
      <c r="AC581">
        <f>VLOOKUP(AB581,Sheet2!$B$18:$E$27,4,0)</f>
        <v>1</v>
      </c>
      <c r="AD581">
        <f>VLOOKUP(V581,Sheet2!$B$4:$E$14,4,0)</f>
        <v>1</v>
      </c>
    </row>
    <row r="582" spans="1:30">
      <c r="A582" t="s">
        <v>3399</v>
      </c>
      <c r="B582" t="s">
        <v>220</v>
      </c>
      <c r="C582" t="s">
        <v>221</v>
      </c>
      <c r="D582" t="s">
        <v>264</v>
      </c>
      <c r="E582" t="s">
        <v>264</v>
      </c>
      <c r="F582" t="s">
        <v>1491</v>
      </c>
      <c r="G582" t="s">
        <v>1491</v>
      </c>
      <c r="H582" t="s">
        <v>266</v>
      </c>
      <c r="I582" t="s">
        <v>266</v>
      </c>
      <c r="J582" t="s">
        <v>3400</v>
      </c>
      <c r="K582" t="s">
        <v>3401</v>
      </c>
      <c r="L582">
        <v>114.767</v>
      </c>
      <c r="N582">
        <v>-3.4689999999999999</v>
      </c>
      <c r="P582">
        <v>100</v>
      </c>
      <c r="R582" t="s">
        <v>35</v>
      </c>
      <c r="S582" t="s">
        <v>1494</v>
      </c>
      <c r="T582" t="s">
        <v>37</v>
      </c>
      <c r="V582" t="s">
        <v>38</v>
      </c>
      <c r="W582">
        <v>100</v>
      </c>
      <c r="X582">
        <v>100</v>
      </c>
      <c r="Y582">
        <v>100</v>
      </c>
      <c r="Z582">
        <v>100</v>
      </c>
      <c r="AA582">
        <v>100</v>
      </c>
      <c r="AB582" t="s">
        <v>39</v>
      </c>
      <c r="AC582">
        <f>VLOOKUP(AB582,Sheet2!$B$18:$E$27,4,0)</f>
        <v>1</v>
      </c>
      <c r="AD582">
        <f>VLOOKUP(V582,Sheet2!$B$4:$E$14,4,0)</f>
        <v>2</v>
      </c>
    </row>
    <row r="583" spans="1:30">
      <c r="A583" t="s">
        <v>3402</v>
      </c>
      <c r="B583" t="s">
        <v>184</v>
      </c>
      <c r="C583" t="s">
        <v>184</v>
      </c>
      <c r="D583" t="s">
        <v>185</v>
      </c>
      <c r="E583" t="s">
        <v>185</v>
      </c>
      <c r="F583" t="s">
        <v>3403</v>
      </c>
      <c r="G583" t="s">
        <v>3403</v>
      </c>
      <c r="H583" t="s">
        <v>187</v>
      </c>
      <c r="I583" t="s">
        <v>188</v>
      </c>
      <c r="J583" t="s">
        <v>3404</v>
      </c>
      <c r="K583" t="s">
        <v>3404</v>
      </c>
      <c r="L583">
        <v>103.827</v>
      </c>
      <c r="N583">
        <v>-1.774</v>
      </c>
      <c r="P583">
        <v>0</v>
      </c>
      <c r="R583" t="s">
        <v>35</v>
      </c>
      <c r="S583" t="s">
        <v>2914</v>
      </c>
      <c r="T583" t="s">
        <v>37</v>
      </c>
      <c r="V583" t="s">
        <v>38</v>
      </c>
      <c r="W583">
        <v>100</v>
      </c>
      <c r="X583">
        <v>100</v>
      </c>
      <c r="Y583">
        <v>100</v>
      </c>
      <c r="Z583">
        <v>100</v>
      </c>
      <c r="AA583">
        <v>80</v>
      </c>
      <c r="AB583" t="s">
        <v>86</v>
      </c>
      <c r="AC583">
        <f>VLOOKUP(AB583,Sheet2!$B$18:$E$27,4,0)</f>
        <v>1</v>
      </c>
      <c r="AD583">
        <f>VLOOKUP(V583,Sheet2!$B$4:$E$14,4,0)</f>
        <v>2</v>
      </c>
    </row>
    <row r="584" spans="1:30">
      <c r="A584" t="s">
        <v>3405</v>
      </c>
      <c r="B584" t="s">
        <v>237</v>
      </c>
      <c r="C584" t="s">
        <v>238</v>
      </c>
      <c r="D584" t="s">
        <v>2746</v>
      </c>
      <c r="E584" t="s">
        <v>2746</v>
      </c>
      <c r="F584" t="s">
        <v>3406</v>
      </c>
      <c r="G584" t="s">
        <v>3406</v>
      </c>
      <c r="H584" t="s">
        <v>3407</v>
      </c>
      <c r="I584" t="s">
        <v>3407</v>
      </c>
      <c r="J584" t="s">
        <v>3408</v>
      </c>
      <c r="K584" t="s">
        <v>3409</v>
      </c>
      <c r="L584">
        <v>106.755</v>
      </c>
      <c r="N584">
        <v>-6.14</v>
      </c>
      <c r="P584">
        <v>100</v>
      </c>
      <c r="R584" t="s">
        <v>35</v>
      </c>
      <c r="S584" t="s">
        <v>3410</v>
      </c>
      <c r="T584" t="s">
        <v>37</v>
      </c>
      <c r="V584" t="s">
        <v>38</v>
      </c>
      <c r="W584">
        <v>100</v>
      </c>
      <c r="X584">
        <v>100</v>
      </c>
      <c r="Y584">
        <v>100</v>
      </c>
      <c r="Z584">
        <v>100</v>
      </c>
      <c r="AA584">
        <v>100</v>
      </c>
      <c r="AB584" t="s">
        <v>39</v>
      </c>
      <c r="AC584">
        <f>VLOOKUP(AB584,Sheet2!$B$18:$E$27,4,0)</f>
        <v>1</v>
      </c>
      <c r="AD584">
        <f>VLOOKUP(V584,Sheet2!$B$4:$E$14,4,0)</f>
        <v>2</v>
      </c>
    </row>
    <row r="585" spans="1:30">
      <c r="A585" t="s">
        <v>3411</v>
      </c>
      <c r="B585" t="s">
        <v>29</v>
      </c>
      <c r="C585" t="s">
        <v>29</v>
      </c>
      <c r="D585" t="s">
        <v>289</v>
      </c>
      <c r="E585" t="s">
        <v>289</v>
      </c>
      <c r="F585" t="s">
        <v>3147</v>
      </c>
      <c r="G585" t="s">
        <v>3147</v>
      </c>
      <c r="H585" t="s">
        <v>291</v>
      </c>
      <c r="I585" t="s">
        <v>291</v>
      </c>
      <c r="J585" t="s">
        <v>3412</v>
      </c>
      <c r="K585" t="s">
        <v>3412</v>
      </c>
      <c r="L585">
        <v>112.55200000000001</v>
      </c>
      <c r="N585">
        <v>-7.2350000000000003</v>
      </c>
      <c r="P585">
        <v>100</v>
      </c>
      <c r="R585" t="s">
        <v>35</v>
      </c>
      <c r="S585" t="s">
        <v>3150</v>
      </c>
      <c r="T585" t="s">
        <v>37</v>
      </c>
      <c r="V585" t="s">
        <v>38</v>
      </c>
      <c r="W585">
        <v>100</v>
      </c>
      <c r="X585">
        <v>100</v>
      </c>
      <c r="Y585">
        <v>100</v>
      </c>
      <c r="Z585">
        <v>100</v>
      </c>
      <c r="AA585">
        <v>100</v>
      </c>
      <c r="AB585" t="s">
        <v>39</v>
      </c>
      <c r="AC585">
        <f>VLOOKUP(AB585,Sheet2!$B$18:$E$27,4,0)</f>
        <v>1</v>
      </c>
      <c r="AD585">
        <f>VLOOKUP(V585,Sheet2!$B$4:$E$14,4,0)</f>
        <v>2</v>
      </c>
    </row>
    <row r="586" spans="1:30">
      <c r="A586" t="s">
        <v>3413</v>
      </c>
      <c r="B586" t="s">
        <v>213</v>
      </c>
      <c r="C586" t="s">
        <v>213</v>
      </c>
      <c r="D586" t="s">
        <v>1740</v>
      </c>
      <c r="E586" t="s">
        <v>1740</v>
      </c>
      <c r="F586" t="s">
        <v>3414</v>
      </c>
      <c r="G586" t="s">
        <v>3414</v>
      </c>
      <c r="H586" t="s">
        <v>1742</v>
      </c>
      <c r="I586" t="s">
        <v>1742</v>
      </c>
      <c r="J586" t="s">
        <v>3415</v>
      </c>
      <c r="K586" t="s">
        <v>3416</v>
      </c>
      <c r="L586">
        <v>112.72</v>
      </c>
      <c r="N586">
        <v>-7.4740000000000002</v>
      </c>
      <c r="P586">
        <v>100</v>
      </c>
      <c r="R586" t="s">
        <v>35</v>
      </c>
      <c r="S586" t="s">
        <v>3417</v>
      </c>
      <c r="T586" t="s">
        <v>37</v>
      </c>
      <c r="V586" t="s">
        <v>38</v>
      </c>
      <c r="W586">
        <v>100</v>
      </c>
      <c r="X586">
        <v>100</v>
      </c>
      <c r="Y586">
        <v>100</v>
      </c>
      <c r="Z586">
        <v>100</v>
      </c>
      <c r="AA586">
        <v>100</v>
      </c>
      <c r="AB586" t="s">
        <v>39</v>
      </c>
      <c r="AC586">
        <f>VLOOKUP(AB586,Sheet2!$B$18:$E$27,4,0)</f>
        <v>1</v>
      </c>
      <c r="AD586">
        <f>VLOOKUP(V586,Sheet2!$B$4:$E$14,4,0)</f>
        <v>2</v>
      </c>
    </row>
    <row r="587" spans="1:30">
      <c r="A587" t="s">
        <v>3418</v>
      </c>
      <c r="B587" t="s">
        <v>912</v>
      </c>
      <c r="C587" t="s">
        <v>913</v>
      </c>
      <c r="D587" t="s">
        <v>914</v>
      </c>
      <c r="E587" t="s">
        <v>914</v>
      </c>
      <c r="F587" t="s">
        <v>915</v>
      </c>
      <c r="G587" t="s">
        <v>915</v>
      </c>
      <c r="H587" t="s">
        <v>916</v>
      </c>
      <c r="I587" t="s">
        <v>916</v>
      </c>
      <c r="J587" t="s">
        <v>3419</v>
      </c>
      <c r="K587" t="s">
        <v>3420</v>
      </c>
      <c r="L587">
        <v>102.886</v>
      </c>
      <c r="N587">
        <v>-1.8520000000000001</v>
      </c>
      <c r="P587">
        <v>100</v>
      </c>
      <c r="R587" t="s">
        <v>35</v>
      </c>
      <c r="S587" t="s">
        <v>917</v>
      </c>
      <c r="T587" t="s">
        <v>37</v>
      </c>
      <c r="V587" t="s">
        <v>38</v>
      </c>
      <c r="W587">
        <v>95</v>
      </c>
      <c r="X587">
        <v>100</v>
      </c>
      <c r="Y587">
        <v>100</v>
      </c>
      <c r="Z587">
        <v>100</v>
      </c>
      <c r="AA587">
        <v>99</v>
      </c>
      <c r="AB587" t="s">
        <v>39</v>
      </c>
      <c r="AC587">
        <f>VLOOKUP(AB587,Sheet2!$B$18:$E$27,4,0)</f>
        <v>1</v>
      </c>
      <c r="AD587">
        <f>VLOOKUP(V587,Sheet2!$B$4:$E$14,4,0)</f>
        <v>2</v>
      </c>
    </row>
    <row r="588" spans="1:30">
      <c r="A588" t="s">
        <v>3421</v>
      </c>
      <c r="B588" t="s">
        <v>237</v>
      </c>
      <c r="C588" t="s">
        <v>238</v>
      </c>
      <c r="D588" t="s">
        <v>3422</v>
      </c>
      <c r="E588" t="s">
        <v>3422</v>
      </c>
      <c r="F588" t="s">
        <v>3422</v>
      </c>
      <c r="G588" t="s">
        <v>3422</v>
      </c>
      <c r="H588" t="s">
        <v>3423</v>
      </c>
      <c r="I588" t="s">
        <v>3423</v>
      </c>
      <c r="J588" t="s">
        <v>3424</v>
      </c>
      <c r="K588" t="s">
        <v>3425</v>
      </c>
      <c r="L588">
        <v>106.705</v>
      </c>
      <c r="N588">
        <v>-6.1340000000000003</v>
      </c>
      <c r="P588">
        <v>100</v>
      </c>
      <c r="R588" t="s">
        <v>35</v>
      </c>
      <c r="S588" t="s">
        <v>3426</v>
      </c>
      <c r="T588" t="s">
        <v>37</v>
      </c>
      <c r="V588" t="s">
        <v>38</v>
      </c>
      <c r="W588">
        <v>100</v>
      </c>
      <c r="X588">
        <v>100</v>
      </c>
      <c r="Y588">
        <v>100</v>
      </c>
      <c r="Z588">
        <v>100</v>
      </c>
      <c r="AA588">
        <v>100</v>
      </c>
      <c r="AB588" t="s">
        <v>39</v>
      </c>
      <c r="AC588">
        <f>VLOOKUP(AB588,Sheet2!$B$18:$E$27,4,0)</f>
        <v>1</v>
      </c>
      <c r="AD588">
        <f>VLOOKUP(V588,Sheet2!$B$4:$E$14,4,0)</f>
        <v>2</v>
      </c>
    </row>
    <row r="589" spans="1:30">
      <c r="A589" t="s">
        <v>3427</v>
      </c>
      <c r="B589" t="s">
        <v>113</v>
      </c>
      <c r="C589" t="s">
        <v>114</v>
      </c>
      <c r="D589" t="s">
        <v>115</v>
      </c>
      <c r="E589" t="s">
        <v>115</v>
      </c>
      <c r="F589" t="s">
        <v>3428</v>
      </c>
      <c r="G589" t="s">
        <v>3428</v>
      </c>
      <c r="H589" t="s">
        <v>3429</v>
      </c>
      <c r="I589" t="s">
        <v>3429</v>
      </c>
      <c r="J589" t="s">
        <v>3430</v>
      </c>
      <c r="K589" t="s">
        <v>3431</v>
      </c>
      <c r="L589">
        <v>112.813</v>
      </c>
      <c r="N589">
        <v>-7.3259999999999996</v>
      </c>
      <c r="P589">
        <v>100</v>
      </c>
      <c r="R589" t="s">
        <v>35</v>
      </c>
      <c r="S589" t="s">
        <v>3432</v>
      </c>
      <c r="T589" t="s">
        <v>37</v>
      </c>
      <c r="V589" t="s">
        <v>38</v>
      </c>
      <c r="W589">
        <v>100</v>
      </c>
      <c r="X589">
        <v>100</v>
      </c>
      <c r="Y589">
        <v>100</v>
      </c>
      <c r="Z589">
        <v>100</v>
      </c>
      <c r="AA589">
        <v>100</v>
      </c>
      <c r="AB589" t="s">
        <v>39</v>
      </c>
      <c r="AC589">
        <f>VLOOKUP(AB589,Sheet2!$B$18:$E$27,4,0)</f>
        <v>1</v>
      </c>
      <c r="AD589">
        <f>VLOOKUP(V589,Sheet2!$B$4:$E$14,4,0)</f>
        <v>2</v>
      </c>
    </row>
    <row r="590" spans="1:30">
      <c r="A590" t="s">
        <v>3433</v>
      </c>
      <c r="B590" t="s">
        <v>1778</v>
      </c>
      <c r="C590" t="s">
        <v>1778</v>
      </c>
      <c r="D590" t="s">
        <v>3434</v>
      </c>
      <c r="E590" t="s">
        <v>3435</v>
      </c>
      <c r="F590" t="s">
        <v>3436</v>
      </c>
      <c r="G590" t="s">
        <v>3436</v>
      </c>
      <c r="H590" t="s">
        <v>3437</v>
      </c>
      <c r="I590" t="s">
        <v>3437</v>
      </c>
      <c r="J590" t="s">
        <v>3438</v>
      </c>
      <c r="K590" t="s">
        <v>3439</v>
      </c>
      <c r="L590">
        <v>106.12</v>
      </c>
      <c r="N590">
        <v>-1.8280000000000001</v>
      </c>
      <c r="P590">
        <v>100</v>
      </c>
      <c r="R590" t="s">
        <v>35</v>
      </c>
      <c r="S590" t="s">
        <v>3440</v>
      </c>
      <c r="T590" t="s">
        <v>37</v>
      </c>
      <c r="V590" t="s">
        <v>38</v>
      </c>
      <c r="W590">
        <v>100</v>
      </c>
      <c r="X590">
        <v>100</v>
      </c>
      <c r="Y590">
        <v>100</v>
      </c>
      <c r="Z590">
        <v>100</v>
      </c>
      <c r="AA590">
        <v>100</v>
      </c>
      <c r="AB590" t="s">
        <v>39</v>
      </c>
      <c r="AC590">
        <f>VLOOKUP(AB590,Sheet2!$B$18:$E$27,4,0)</f>
        <v>1</v>
      </c>
      <c r="AD590">
        <f>VLOOKUP(V590,Sheet2!$B$4:$E$14,4,0)</f>
        <v>2</v>
      </c>
    </row>
    <row r="591" spans="1:30">
      <c r="A591" t="s">
        <v>3441</v>
      </c>
      <c r="B591" t="s">
        <v>29</v>
      </c>
      <c r="C591" t="s">
        <v>29</v>
      </c>
      <c r="D591" t="s">
        <v>1397</v>
      </c>
      <c r="E591" t="s">
        <v>1398</v>
      </c>
      <c r="F591" t="s">
        <v>3442</v>
      </c>
      <c r="G591" t="s">
        <v>3442</v>
      </c>
      <c r="H591" t="s">
        <v>1400</v>
      </c>
      <c r="I591" t="s">
        <v>1400</v>
      </c>
      <c r="J591" t="s">
        <v>3442</v>
      </c>
      <c r="K591" t="s">
        <v>3443</v>
      </c>
      <c r="L591">
        <v>112.621</v>
      </c>
      <c r="N591">
        <v>-7.1660000000000004</v>
      </c>
      <c r="P591">
        <v>100</v>
      </c>
      <c r="R591" t="s">
        <v>35</v>
      </c>
      <c r="S591" t="s">
        <v>3444</v>
      </c>
      <c r="T591" t="s">
        <v>37</v>
      </c>
      <c r="V591" t="s">
        <v>38</v>
      </c>
      <c r="W591">
        <v>100</v>
      </c>
      <c r="X591">
        <v>100</v>
      </c>
      <c r="Y591">
        <v>100</v>
      </c>
      <c r="Z591">
        <v>100</v>
      </c>
      <c r="AA591">
        <v>100</v>
      </c>
      <c r="AB591" t="s">
        <v>39</v>
      </c>
      <c r="AC591">
        <f>VLOOKUP(AB591,Sheet2!$B$18:$E$27,4,0)</f>
        <v>1</v>
      </c>
      <c r="AD591">
        <f>VLOOKUP(V591,Sheet2!$B$4:$E$14,4,0)</f>
        <v>2</v>
      </c>
    </row>
    <row r="592" spans="1:30">
      <c r="A592" t="s">
        <v>3445</v>
      </c>
      <c r="B592" t="s">
        <v>71</v>
      </c>
      <c r="C592" t="s">
        <v>72</v>
      </c>
      <c r="D592" t="s">
        <v>1832</v>
      </c>
      <c r="E592" t="s">
        <v>1832</v>
      </c>
      <c r="F592" t="s">
        <v>3446</v>
      </c>
      <c r="G592" t="s">
        <v>3446</v>
      </c>
      <c r="H592" t="s">
        <v>1815</v>
      </c>
      <c r="I592" t="s">
        <v>1815</v>
      </c>
      <c r="J592" t="s">
        <v>3447</v>
      </c>
      <c r="K592" t="s">
        <v>3448</v>
      </c>
      <c r="L592">
        <v>106.574</v>
      </c>
      <c r="N592">
        <v>-6.1520000000000001</v>
      </c>
      <c r="P592">
        <v>100</v>
      </c>
      <c r="R592" t="s">
        <v>35</v>
      </c>
      <c r="S592" t="s">
        <v>3449</v>
      </c>
      <c r="T592" t="s">
        <v>37</v>
      </c>
      <c r="V592" t="s">
        <v>38</v>
      </c>
      <c r="W592">
        <v>100</v>
      </c>
      <c r="X592">
        <v>100</v>
      </c>
      <c r="Y592">
        <v>100</v>
      </c>
      <c r="Z592">
        <v>100</v>
      </c>
      <c r="AA592">
        <v>100</v>
      </c>
      <c r="AB592" t="s">
        <v>39</v>
      </c>
      <c r="AC592">
        <f>VLOOKUP(AB592,Sheet2!$B$18:$E$27,4,0)</f>
        <v>1</v>
      </c>
      <c r="AD592">
        <f>VLOOKUP(V592,Sheet2!$B$4:$E$14,4,0)</f>
        <v>2</v>
      </c>
    </row>
    <row r="593" spans="1:30">
      <c r="A593" t="s">
        <v>3450</v>
      </c>
      <c r="B593" t="s">
        <v>432</v>
      </c>
      <c r="C593" t="s">
        <v>432</v>
      </c>
      <c r="D593" t="s">
        <v>1955</v>
      </c>
      <c r="E593" t="s">
        <v>1955</v>
      </c>
      <c r="F593" t="s">
        <v>3451</v>
      </c>
      <c r="G593" t="s">
        <v>3451</v>
      </c>
      <c r="H593" t="s">
        <v>1957</v>
      </c>
      <c r="I593" t="s">
        <v>1957</v>
      </c>
      <c r="J593" t="s">
        <v>3452</v>
      </c>
      <c r="K593" t="s">
        <v>3453</v>
      </c>
      <c r="L593">
        <v>107.726</v>
      </c>
      <c r="N593">
        <v>-6.81</v>
      </c>
      <c r="P593">
        <v>100</v>
      </c>
      <c r="R593" t="s">
        <v>35</v>
      </c>
      <c r="S593" t="s">
        <v>3454</v>
      </c>
      <c r="T593" t="s">
        <v>37</v>
      </c>
      <c r="V593" t="s">
        <v>38</v>
      </c>
      <c r="W593">
        <v>100</v>
      </c>
      <c r="X593">
        <v>100</v>
      </c>
      <c r="Y593">
        <v>100</v>
      </c>
      <c r="Z593">
        <v>100</v>
      </c>
      <c r="AA593">
        <v>100</v>
      </c>
      <c r="AB593" t="s">
        <v>39</v>
      </c>
      <c r="AC593">
        <f>VLOOKUP(AB593,Sheet2!$B$18:$E$27,4,0)</f>
        <v>1</v>
      </c>
      <c r="AD593">
        <f>VLOOKUP(V593,Sheet2!$B$4:$E$14,4,0)</f>
        <v>2</v>
      </c>
    </row>
    <row r="594" spans="1:30">
      <c r="A594" t="s">
        <v>3455</v>
      </c>
      <c r="B594" t="s">
        <v>184</v>
      </c>
      <c r="C594" t="s">
        <v>184</v>
      </c>
      <c r="D594" t="s">
        <v>1131</v>
      </c>
      <c r="E594" t="s">
        <v>1131</v>
      </c>
      <c r="F594" t="s">
        <v>3456</v>
      </c>
      <c r="G594" t="s">
        <v>3456</v>
      </c>
      <c r="H594" t="s">
        <v>1133</v>
      </c>
      <c r="I594" t="s">
        <v>1133</v>
      </c>
      <c r="J594" t="s">
        <v>3457</v>
      </c>
      <c r="K594" t="s">
        <v>3457</v>
      </c>
      <c r="L594">
        <v>103.511</v>
      </c>
      <c r="N594">
        <v>-1.5840000000000001</v>
      </c>
      <c r="P594">
        <v>100</v>
      </c>
      <c r="R594" t="s">
        <v>35</v>
      </c>
      <c r="S594" t="s">
        <v>3458</v>
      </c>
      <c r="T594" t="s">
        <v>37</v>
      </c>
      <c r="V594" t="s">
        <v>38</v>
      </c>
      <c r="W594">
        <v>100</v>
      </c>
      <c r="X594">
        <v>100</v>
      </c>
      <c r="Y594">
        <v>100</v>
      </c>
      <c r="Z594">
        <v>100</v>
      </c>
      <c r="AA594">
        <v>100</v>
      </c>
      <c r="AB594" t="s">
        <v>39</v>
      </c>
      <c r="AC594">
        <f>VLOOKUP(AB594,Sheet2!$B$18:$E$27,4,0)</f>
        <v>1</v>
      </c>
      <c r="AD594">
        <f>VLOOKUP(V594,Sheet2!$B$4:$E$14,4,0)</f>
        <v>2</v>
      </c>
    </row>
    <row r="595" spans="1:30">
      <c r="A595" t="s">
        <v>3459</v>
      </c>
      <c r="B595" t="s">
        <v>3012</v>
      </c>
      <c r="C595" t="s">
        <v>3012</v>
      </c>
      <c r="D595" t="s">
        <v>3460</v>
      </c>
      <c r="E595" t="s">
        <v>3460</v>
      </c>
      <c r="F595" t="s">
        <v>3461</v>
      </c>
      <c r="G595" t="s">
        <v>3462</v>
      </c>
      <c r="H595" t="s">
        <v>3015</v>
      </c>
      <c r="I595" t="s">
        <v>3015</v>
      </c>
      <c r="J595" t="s">
        <v>3463</v>
      </c>
      <c r="K595" t="s">
        <v>3463</v>
      </c>
      <c r="L595">
        <v>104.889</v>
      </c>
      <c r="N595">
        <v>-4.843</v>
      </c>
      <c r="P595">
        <v>100</v>
      </c>
      <c r="R595" t="s">
        <v>35</v>
      </c>
      <c r="S595" t="s">
        <v>3464</v>
      </c>
      <c r="T595" t="s">
        <v>37</v>
      </c>
      <c r="V595" t="s">
        <v>38</v>
      </c>
      <c r="W595">
        <v>100</v>
      </c>
      <c r="X595">
        <v>100</v>
      </c>
      <c r="Y595">
        <v>74</v>
      </c>
      <c r="Z595">
        <v>100</v>
      </c>
      <c r="AA595">
        <v>94.8</v>
      </c>
      <c r="AB595" t="s">
        <v>39</v>
      </c>
      <c r="AC595">
        <f>VLOOKUP(AB595,Sheet2!$B$18:$E$27,4,0)</f>
        <v>1</v>
      </c>
      <c r="AD595">
        <f>VLOOKUP(V595,Sheet2!$B$4:$E$14,4,0)</f>
        <v>2</v>
      </c>
    </row>
    <row r="596" spans="1:30">
      <c r="A596" t="s">
        <v>3465</v>
      </c>
      <c r="B596" t="s">
        <v>192</v>
      </c>
      <c r="C596" t="s">
        <v>71</v>
      </c>
      <c r="D596" t="s">
        <v>311</v>
      </c>
      <c r="E596" t="s">
        <v>311</v>
      </c>
      <c r="F596" t="s">
        <v>3466</v>
      </c>
      <c r="G596" t="s">
        <v>3466</v>
      </c>
      <c r="H596" t="s">
        <v>3467</v>
      </c>
      <c r="I596" t="s">
        <v>3467</v>
      </c>
      <c r="J596" t="s">
        <v>3468</v>
      </c>
      <c r="K596" t="s">
        <v>3469</v>
      </c>
      <c r="L596">
        <v>106.61499999999999</v>
      </c>
      <c r="N596">
        <v>-6.1890000000000001</v>
      </c>
      <c r="P596">
        <v>100</v>
      </c>
      <c r="R596" t="s">
        <v>35</v>
      </c>
      <c r="S596" t="s">
        <v>3470</v>
      </c>
      <c r="T596" t="s">
        <v>37</v>
      </c>
      <c r="V596" t="s">
        <v>38</v>
      </c>
      <c r="W596">
        <v>100</v>
      </c>
      <c r="X596">
        <v>100</v>
      </c>
      <c r="Y596">
        <v>100</v>
      </c>
      <c r="Z596">
        <v>100</v>
      </c>
      <c r="AA596">
        <v>100</v>
      </c>
      <c r="AB596" t="s">
        <v>39</v>
      </c>
      <c r="AC596">
        <f>VLOOKUP(AB596,Sheet2!$B$18:$E$27,4,0)</f>
        <v>1</v>
      </c>
      <c r="AD596">
        <f>VLOOKUP(V596,Sheet2!$B$4:$E$14,4,0)</f>
        <v>2</v>
      </c>
    </row>
    <row r="597" spans="1:30">
      <c r="A597" t="s">
        <v>3471</v>
      </c>
      <c r="B597" t="s">
        <v>432</v>
      </c>
      <c r="C597" t="s">
        <v>432</v>
      </c>
      <c r="D597" t="s">
        <v>2374</v>
      </c>
      <c r="E597" t="s">
        <v>2375</v>
      </c>
      <c r="F597" t="s">
        <v>3472</v>
      </c>
      <c r="G597" t="s">
        <v>3472</v>
      </c>
      <c r="H597" t="s">
        <v>2377</v>
      </c>
      <c r="I597" t="s">
        <v>2377</v>
      </c>
      <c r="J597" t="s">
        <v>3472</v>
      </c>
      <c r="K597" t="s">
        <v>3473</v>
      </c>
      <c r="L597">
        <v>107.399</v>
      </c>
      <c r="N597">
        <v>-6.72</v>
      </c>
      <c r="P597">
        <v>100</v>
      </c>
      <c r="R597" t="s">
        <v>35</v>
      </c>
      <c r="S597" t="s">
        <v>3474</v>
      </c>
      <c r="T597" t="s">
        <v>37</v>
      </c>
      <c r="V597" t="s">
        <v>38</v>
      </c>
      <c r="W597">
        <v>100</v>
      </c>
      <c r="X597">
        <v>100</v>
      </c>
      <c r="Y597">
        <v>100</v>
      </c>
      <c r="Z597">
        <v>100</v>
      </c>
      <c r="AA597">
        <v>100</v>
      </c>
      <c r="AB597" t="s">
        <v>39</v>
      </c>
      <c r="AC597">
        <f>VLOOKUP(AB597,Sheet2!$B$18:$E$27,4,0)</f>
        <v>1</v>
      </c>
      <c r="AD597">
        <f>VLOOKUP(V597,Sheet2!$B$4:$E$14,4,0)</f>
        <v>2</v>
      </c>
    </row>
    <row r="598" spans="1:30">
      <c r="A598" t="s">
        <v>3475</v>
      </c>
      <c r="B598" t="s">
        <v>29</v>
      </c>
      <c r="C598" t="s">
        <v>29</v>
      </c>
      <c r="D598" t="s">
        <v>138</v>
      </c>
      <c r="E598" t="s">
        <v>138</v>
      </c>
      <c r="F598" t="s">
        <v>3476</v>
      </c>
      <c r="G598" t="s">
        <v>3476</v>
      </c>
      <c r="H598" t="s">
        <v>140</v>
      </c>
      <c r="I598" t="s">
        <v>140</v>
      </c>
      <c r="J598" t="s">
        <v>3477</v>
      </c>
      <c r="K598" t="s">
        <v>3478</v>
      </c>
      <c r="L598">
        <v>112.593</v>
      </c>
      <c r="N598">
        <v>-7.2770000000000001</v>
      </c>
      <c r="P598">
        <v>100</v>
      </c>
      <c r="R598" t="s">
        <v>35</v>
      </c>
      <c r="S598" t="s">
        <v>3479</v>
      </c>
      <c r="T598" t="s">
        <v>37</v>
      </c>
      <c r="V598" t="s">
        <v>38</v>
      </c>
      <c r="W598">
        <v>100</v>
      </c>
      <c r="X598">
        <v>100</v>
      </c>
      <c r="Y598">
        <v>100</v>
      </c>
      <c r="Z598">
        <v>100</v>
      </c>
      <c r="AA598">
        <v>100</v>
      </c>
      <c r="AB598" t="s">
        <v>39</v>
      </c>
      <c r="AC598">
        <f>VLOOKUP(AB598,Sheet2!$B$18:$E$27,4,0)</f>
        <v>1</v>
      </c>
      <c r="AD598">
        <f>VLOOKUP(V598,Sheet2!$B$4:$E$14,4,0)</f>
        <v>2</v>
      </c>
    </row>
    <row r="599" spans="1:30">
      <c r="A599" t="s">
        <v>3480</v>
      </c>
      <c r="B599" t="s">
        <v>71</v>
      </c>
      <c r="C599" t="s">
        <v>72</v>
      </c>
      <c r="D599" t="s">
        <v>163</v>
      </c>
      <c r="E599" t="s">
        <v>163</v>
      </c>
      <c r="F599" t="s">
        <v>3481</v>
      </c>
      <c r="G599" t="s">
        <v>3481</v>
      </c>
      <c r="H599" t="s">
        <v>165</v>
      </c>
      <c r="I599" t="s">
        <v>165</v>
      </c>
      <c r="J599" t="s">
        <v>3482</v>
      </c>
      <c r="K599" t="s">
        <v>3483</v>
      </c>
      <c r="L599">
        <v>106.49</v>
      </c>
      <c r="N599">
        <v>-6.1379999999999999</v>
      </c>
      <c r="P599">
        <v>100</v>
      </c>
      <c r="R599" t="s">
        <v>35</v>
      </c>
      <c r="S599" t="s">
        <v>3484</v>
      </c>
      <c r="T599" t="s">
        <v>37</v>
      </c>
      <c r="V599" t="s">
        <v>38</v>
      </c>
      <c r="W599">
        <v>100</v>
      </c>
      <c r="X599">
        <v>100</v>
      </c>
      <c r="Y599">
        <v>100</v>
      </c>
      <c r="Z599">
        <v>100</v>
      </c>
      <c r="AA599">
        <v>100</v>
      </c>
      <c r="AB599" t="s">
        <v>39</v>
      </c>
      <c r="AC599">
        <f>VLOOKUP(AB599,Sheet2!$B$18:$E$27,4,0)</f>
        <v>1</v>
      </c>
      <c r="AD599">
        <f>VLOOKUP(V599,Sheet2!$B$4:$E$14,4,0)</f>
        <v>2</v>
      </c>
    </row>
    <row r="600" spans="1:30">
      <c r="A600" t="s">
        <v>3485</v>
      </c>
      <c r="B600" t="s">
        <v>29</v>
      </c>
      <c r="C600" t="s">
        <v>29</v>
      </c>
      <c r="D600" t="s">
        <v>138</v>
      </c>
      <c r="E600" t="s">
        <v>138</v>
      </c>
      <c r="F600" t="s">
        <v>2055</v>
      </c>
      <c r="G600" t="s">
        <v>2055</v>
      </c>
      <c r="H600" t="s">
        <v>140</v>
      </c>
      <c r="I600" t="s">
        <v>140</v>
      </c>
      <c r="J600" t="s">
        <v>3486</v>
      </c>
      <c r="K600" t="s">
        <v>3487</v>
      </c>
      <c r="L600">
        <v>112.569</v>
      </c>
      <c r="N600">
        <v>-7.2729999999999997</v>
      </c>
      <c r="P600">
        <v>100</v>
      </c>
      <c r="R600" t="s">
        <v>35</v>
      </c>
      <c r="S600" t="s">
        <v>2058</v>
      </c>
      <c r="T600" t="s">
        <v>37</v>
      </c>
      <c r="V600" t="s">
        <v>38</v>
      </c>
      <c r="W600">
        <v>100</v>
      </c>
      <c r="X600">
        <v>100</v>
      </c>
      <c r="Y600">
        <v>100</v>
      </c>
      <c r="Z600">
        <v>100</v>
      </c>
      <c r="AA600">
        <v>100</v>
      </c>
      <c r="AB600" t="s">
        <v>39</v>
      </c>
      <c r="AC600">
        <f>VLOOKUP(AB600,Sheet2!$B$18:$E$27,4,0)</f>
        <v>1</v>
      </c>
      <c r="AD600">
        <f>VLOOKUP(V600,Sheet2!$B$4:$E$14,4,0)</f>
        <v>2</v>
      </c>
    </row>
    <row r="601" spans="1:30">
      <c r="A601" t="s">
        <v>3488</v>
      </c>
      <c r="B601" t="s">
        <v>2223</v>
      </c>
      <c r="C601" t="s">
        <v>1821</v>
      </c>
      <c r="D601" t="s">
        <v>3489</v>
      </c>
      <c r="E601" t="s">
        <v>3489</v>
      </c>
      <c r="F601" t="s">
        <v>3490</v>
      </c>
      <c r="G601" t="s">
        <v>3490</v>
      </c>
      <c r="H601" t="s">
        <v>3491</v>
      </c>
      <c r="I601" t="s">
        <v>3491</v>
      </c>
      <c r="J601" t="s">
        <v>3492</v>
      </c>
      <c r="K601" t="s">
        <v>3493</v>
      </c>
      <c r="L601">
        <v>104.76600000000001</v>
      </c>
      <c r="N601">
        <v>-3.0070000000000001</v>
      </c>
      <c r="P601">
        <v>100</v>
      </c>
      <c r="R601" t="s">
        <v>35</v>
      </c>
      <c r="S601" t="s">
        <v>3494</v>
      </c>
      <c r="T601" t="s">
        <v>37</v>
      </c>
      <c r="V601" t="s">
        <v>38</v>
      </c>
      <c r="W601">
        <v>100</v>
      </c>
      <c r="X601">
        <v>100</v>
      </c>
      <c r="Y601">
        <v>100</v>
      </c>
      <c r="Z601">
        <v>100</v>
      </c>
      <c r="AA601">
        <v>100</v>
      </c>
      <c r="AB601" t="s">
        <v>39</v>
      </c>
      <c r="AC601">
        <f>VLOOKUP(AB601,Sheet2!$B$18:$E$27,4,0)</f>
        <v>1</v>
      </c>
      <c r="AD601">
        <f>VLOOKUP(V601,Sheet2!$B$4:$E$14,4,0)</f>
        <v>2</v>
      </c>
    </row>
    <row r="602" spans="1:30">
      <c r="A602" t="s">
        <v>3495</v>
      </c>
      <c r="B602" t="s">
        <v>248</v>
      </c>
      <c r="C602" t="s">
        <v>249</v>
      </c>
      <c r="D602" t="s">
        <v>3496</v>
      </c>
      <c r="E602" t="s">
        <v>3497</v>
      </c>
      <c r="F602" t="s">
        <v>3498</v>
      </c>
      <c r="G602" t="s">
        <v>3498</v>
      </c>
      <c r="H602" t="s">
        <v>3499</v>
      </c>
      <c r="I602" t="s">
        <v>3499</v>
      </c>
      <c r="J602" t="s">
        <v>3500</v>
      </c>
      <c r="K602" t="s">
        <v>3501</v>
      </c>
      <c r="L602">
        <v>107.712</v>
      </c>
      <c r="N602">
        <v>-6.9020000000000001</v>
      </c>
      <c r="P602">
        <v>100</v>
      </c>
      <c r="R602" t="s">
        <v>35</v>
      </c>
      <c r="S602" t="s">
        <v>3502</v>
      </c>
      <c r="T602" t="s">
        <v>37</v>
      </c>
      <c r="V602" t="s">
        <v>38</v>
      </c>
      <c r="W602">
        <v>100</v>
      </c>
      <c r="X602">
        <v>100</v>
      </c>
      <c r="Y602">
        <v>100</v>
      </c>
      <c r="Z602">
        <v>48</v>
      </c>
      <c r="AA602">
        <v>89.6</v>
      </c>
      <c r="AB602" t="s">
        <v>86</v>
      </c>
      <c r="AC602">
        <f>VLOOKUP(AB602,Sheet2!$B$18:$E$27,4,0)</f>
        <v>1</v>
      </c>
      <c r="AD602">
        <f>VLOOKUP(V602,Sheet2!$B$4:$E$14,4,0)</f>
        <v>2</v>
      </c>
    </row>
    <row r="603" spans="1:30">
      <c r="A603" t="s">
        <v>3503</v>
      </c>
      <c r="B603" t="s">
        <v>71</v>
      </c>
      <c r="C603" t="s">
        <v>72</v>
      </c>
      <c r="D603" t="s">
        <v>2104</v>
      </c>
      <c r="E603" t="s">
        <v>2104</v>
      </c>
      <c r="F603" t="s">
        <v>2104</v>
      </c>
      <c r="G603" t="s">
        <v>2104</v>
      </c>
      <c r="H603" t="s">
        <v>2050</v>
      </c>
      <c r="I603" t="s">
        <v>2106</v>
      </c>
      <c r="J603" t="s">
        <v>3504</v>
      </c>
      <c r="K603" t="s">
        <v>3505</v>
      </c>
      <c r="L603">
        <v>106.402</v>
      </c>
      <c r="N603">
        <v>-6.2889999999999997</v>
      </c>
      <c r="P603">
        <v>0</v>
      </c>
      <c r="R603" t="s">
        <v>35</v>
      </c>
      <c r="S603" t="s">
        <v>3269</v>
      </c>
      <c r="T603" t="s">
        <v>37</v>
      </c>
      <c r="V603" t="s">
        <v>38</v>
      </c>
      <c r="W603">
        <v>100</v>
      </c>
      <c r="X603">
        <v>100</v>
      </c>
      <c r="Y603">
        <v>100</v>
      </c>
      <c r="Z603">
        <v>100</v>
      </c>
      <c r="AA603">
        <v>80</v>
      </c>
      <c r="AB603" t="s">
        <v>86</v>
      </c>
      <c r="AC603">
        <f>VLOOKUP(AB603,Sheet2!$B$18:$E$27,4,0)</f>
        <v>1</v>
      </c>
      <c r="AD603">
        <f>VLOOKUP(V603,Sheet2!$B$4:$E$14,4,0)</f>
        <v>2</v>
      </c>
    </row>
    <row r="604" spans="1:30">
      <c r="A604" t="s">
        <v>3506</v>
      </c>
      <c r="B604" t="s">
        <v>213</v>
      </c>
      <c r="C604" t="s">
        <v>114</v>
      </c>
      <c r="D604" t="s">
        <v>1106</v>
      </c>
      <c r="E604" t="s">
        <v>2147</v>
      </c>
      <c r="F604" t="s">
        <v>3507</v>
      </c>
      <c r="G604" t="s">
        <v>3508</v>
      </c>
      <c r="H604" t="s">
        <v>1108</v>
      </c>
      <c r="I604" t="s">
        <v>118</v>
      </c>
      <c r="J604" t="s">
        <v>3509</v>
      </c>
      <c r="K604" t="s">
        <v>3510</v>
      </c>
      <c r="L604">
        <v>112.779</v>
      </c>
      <c r="N604">
        <v>-7.3460000000000001</v>
      </c>
      <c r="P604">
        <v>0</v>
      </c>
      <c r="R604" t="s">
        <v>35</v>
      </c>
      <c r="S604" t="s">
        <v>3511</v>
      </c>
      <c r="T604" t="s">
        <v>37</v>
      </c>
      <c r="V604" t="s">
        <v>38</v>
      </c>
      <c r="W604">
        <v>25</v>
      </c>
      <c r="X604">
        <v>21</v>
      </c>
      <c r="Y604">
        <v>16</v>
      </c>
      <c r="Z604">
        <v>43</v>
      </c>
      <c r="AA604">
        <v>21</v>
      </c>
      <c r="AB604" t="s">
        <v>513</v>
      </c>
      <c r="AC604">
        <f>VLOOKUP(AB604,Sheet2!$B$18:$E$27,4,0)</f>
        <v>0</v>
      </c>
      <c r="AD604">
        <f>VLOOKUP(V604,Sheet2!$B$4:$E$14,4,0)</f>
        <v>2</v>
      </c>
    </row>
    <row r="605" spans="1:30">
      <c r="A605" t="s">
        <v>3512</v>
      </c>
      <c r="B605" t="s">
        <v>130</v>
      </c>
      <c r="C605" t="s">
        <v>131</v>
      </c>
      <c r="D605" t="s">
        <v>358</v>
      </c>
      <c r="E605" t="s">
        <v>358</v>
      </c>
      <c r="F605" t="s">
        <v>1276</v>
      </c>
      <c r="G605" t="s">
        <v>1276</v>
      </c>
      <c r="H605" t="s">
        <v>360</v>
      </c>
      <c r="I605" t="s">
        <v>360</v>
      </c>
      <c r="J605" t="s">
        <v>3513</v>
      </c>
      <c r="K605" t="s">
        <v>3513</v>
      </c>
      <c r="L605">
        <v>103.65300000000001</v>
      </c>
      <c r="N605">
        <v>-1.613</v>
      </c>
      <c r="P605">
        <v>100</v>
      </c>
      <c r="R605" t="s">
        <v>35</v>
      </c>
      <c r="S605" t="s">
        <v>1278</v>
      </c>
      <c r="T605" t="s">
        <v>37</v>
      </c>
      <c r="V605" t="s">
        <v>38</v>
      </c>
      <c r="W605">
        <v>100</v>
      </c>
      <c r="X605">
        <v>100</v>
      </c>
      <c r="Y605">
        <v>100</v>
      </c>
      <c r="Z605">
        <v>100</v>
      </c>
      <c r="AA605">
        <v>100</v>
      </c>
      <c r="AB605" t="s">
        <v>39</v>
      </c>
      <c r="AC605">
        <f>VLOOKUP(AB605,Sheet2!$B$18:$E$27,4,0)</f>
        <v>1</v>
      </c>
      <c r="AD605">
        <f>VLOOKUP(V605,Sheet2!$B$4:$E$14,4,0)</f>
        <v>2</v>
      </c>
    </row>
    <row r="606" spans="1:30">
      <c r="A606" t="s">
        <v>3514</v>
      </c>
      <c r="B606" t="s">
        <v>184</v>
      </c>
      <c r="C606" t="s">
        <v>184</v>
      </c>
      <c r="D606" t="s">
        <v>1750</v>
      </c>
      <c r="E606" t="s">
        <v>1750</v>
      </c>
      <c r="F606" t="s">
        <v>2949</v>
      </c>
      <c r="G606" t="s">
        <v>2949</v>
      </c>
      <c r="H606" t="s">
        <v>1133</v>
      </c>
      <c r="I606" t="s">
        <v>1406</v>
      </c>
      <c r="J606" t="s">
        <v>3515</v>
      </c>
      <c r="K606" t="s">
        <v>3515</v>
      </c>
      <c r="L606">
        <v>103.62</v>
      </c>
      <c r="N606">
        <v>-1.694</v>
      </c>
      <c r="P606">
        <v>0</v>
      </c>
      <c r="R606" t="s">
        <v>35</v>
      </c>
      <c r="S606" t="s">
        <v>2951</v>
      </c>
      <c r="T606" t="s">
        <v>37</v>
      </c>
      <c r="V606" t="s">
        <v>38</v>
      </c>
      <c r="W606">
        <v>100</v>
      </c>
      <c r="X606">
        <v>100</v>
      </c>
      <c r="Y606">
        <v>100</v>
      </c>
      <c r="Z606">
        <v>100</v>
      </c>
      <c r="AA606">
        <v>80</v>
      </c>
      <c r="AB606" t="s">
        <v>86</v>
      </c>
      <c r="AC606">
        <f>VLOOKUP(AB606,Sheet2!$B$18:$E$27,4,0)</f>
        <v>1</v>
      </c>
      <c r="AD606">
        <f>VLOOKUP(V606,Sheet2!$B$4:$E$14,4,0)</f>
        <v>2</v>
      </c>
    </row>
    <row r="607" spans="1:30">
      <c r="A607" t="s">
        <v>3516</v>
      </c>
      <c r="B607" t="s">
        <v>550</v>
      </c>
      <c r="C607" t="s">
        <v>844</v>
      </c>
      <c r="D607" t="s">
        <v>1434</v>
      </c>
      <c r="E607" t="s">
        <v>845</v>
      </c>
      <c r="F607" t="s">
        <v>3517</v>
      </c>
      <c r="G607" t="s">
        <v>846</v>
      </c>
      <c r="H607" t="s">
        <v>3518</v>
      </c>
      <c r="I607" t="s">
        <v>847</v>
      </c>
      <c r="J607" t="s">
        <v>3519</v>
      </c>
      <c r="K607" t="s">
        <v>3520</v>
      </c>
      <c r="L607">
        <v>106.99299999999999</v>
      </c>
      <c r="M607">
        <v>107.035</v>
      </c>
      <c r="N607">
        <v>-6.2050000000000001</v>
      </c>
      <c r="O607">
        <v>-6.2272800000000004</v>
      </c>
      <c r="P607">
        <v>0</v>
      </c>
      <c r="S607" t="s">
        <v>3521</v>
      </c>
      <c r="T607" t="s">
        <v>3522</v>
      </c>
      <c r="U607">
        <v>5.2607673416337297</v>
      </c>
      <c r="V607" t="s">
        <v>210</v>
      </c>
      <c r="W607">
        <v>86</v>
      </c>
      <c r="X607">
        <v>59</v>
      </c>
      <c r="Y607">
        <v>43</v>
      </c>
      <c r="Z607">
        <v>21</v>
      </c>
      <c r="AA607">
        <v>41.8</v>
      </c>
      <c r="AB607" t="s">
        <v>309</v>
      </c>
      <c r="AC607">
        <f>VLOOKUP(AB607,Sheet2!$B$18:$E$27,4,0)</f>
        <v>0</v>
      </c>
      <c r="AD607">
        <f>VLOOKUP(V607,Sheet2!$B$4:$E$14,4,0)</f>
        <v>0</v>
      </c>
    </row>
    <row r="608" spans="1:30">
      <c r="A608" t="s">
        <v>3523</v>
      </c>
      <c r="B608" t="s">
        <v>2598</v>
      </c>
      <c r="C608" t="s">
        <v>2598</v>
      </c>
      <c r="D608" t="s">
        <v>3524</v>
      </c>
      <c r="E608" t="s">
        <v>3524</v>
      </c>
      <c r="F608" t="s">
        <v>3525</v>
      </c>
      <c r="G608" t="s">
        <v>3526</v>
      </c>
      <c r="H608" t="s">
        <v>3527</v>
      </c>
      <c r="I608" t="s">
        <v>3527</v>
      </c>
      <c r="J608" t="s">
        <v>3528</v>
      </c>
      <c r="K608" t="s">
        <v>3529</v>
      </c>
      <c r="L608">
        <v>104.28</v>
      </c>
      <c r="N608">
        <v>-3.6419999999999999</v>
      </c>
      <c r="P608">
        <v>100</v>
      </c>
      <c r="R608" t="s">
        <v>35</v>
      </c>
      <c r="S608" t="s">
        <v>3530</v>
      </c>
      <c r="T608" t="s">
        <v>37</v>
      </c>
      <c r="V608" t="s">
        <v>38</v>
      </c>
      <c r="W608">
        <v>100</v>
      </c>
      <c r="X608">
        <v>100</v>
      </c>
      <c r="Y608">
        <v>100</v>
      </c>
      <c r="Z608">
        <v>94</v>
      </c>
      <c r="AA608">
        <v>98.8</v>
      </c>
      <c r="AB608" t="s">
        <v>39</v>
      </c>
      <c r="AC608">
        <f>VLOOKUP(AB608,Sheet2!$B$18:$E$27,4,0)</f>
        <v>1</v>
      </c>
      <c r="AD608">
        <f>VLOOKUP(V608,Sheet2!$B$4:$E$14,4,0)</f>
        <v>2</v>
      </c>
    </row>
    <row r="609" spans="1:30">
      <c r="A609" t="s">
        <v>3531</v>
      </c>
      <c r="B609" t="s">
        <v>192</v>
      </c>
      <c r="C609" t="s">
        <v>71</v>
      </c>
      <c r="D609" t="s">
        <v>2449</v>
      </c>
      <c r="E609" t="s">
        <v>2449</v>
      </c>
      <c r="F609" t="s">
        <v>3532</v>
      </c>
      <c r="G609" t="s">
        <v>3532</v>
      </c>
      <c r="H609" t="s">
        <v>2451</v>
      </c>
      <c r="I609" t="s">
        <v>2451</v>
      </c>
      <c r="J609" t="s">
        <v>3533</v>
      </c>
      <c r="K609" t="s">
        <v>3534</v>
      </c>
      <c r="L609">
        <v>106.67400000000001</v>
      </c>
      <c r="N609">
        <v>-6.1669999999999998</v>
      </c>
      <c r="P609">
        <v>100</v>
      </c>
      <c r="R609" t="s">
        <v>35</v>
      </c>
      <c r="S609" t="s">
        <v>3535</v>
      </c>
      <c r="T609" t="s">
        <v>37</v>
      </c>
      <c r="V609" t="s">
        <v>38</v>
      </c>
      <c r="W609">
        <v>100</v>
      </c>
      <c r="X609">
        <v>100</v>
      </c>
      <c r="Y609">
        <v>100</v>
      </c>
      <c r="Z609">
        <v>100</v>
      </c>
      <c r="AA609">
        <v>100</v>
      </c>
      <c r="AB609" t="s">
        <v>39</v>
      </c>
      <c r="AC609">
        <f>VLOOKUP(AB609,Sheet2!$B$18:$E$27,4,0)</f>
        <v>1</v>
      </c>
      <c r="AD609">
        <f>VLOOKUP(V609,Sheet2!$B$4:$E$14,4,0)</f>
        <v>2</v>
      </c>
    </row>
    <row r="610" spans="1:30">
      <c r="A610" t="s">
        <v>3536</v>
      </c>
      <c r="B610" t="s">
        <v>71</v>
      </c>
      <c r="C610" t="s">
        <v>72</v>
      </c>
      <c r="D610" t="s">
        <v>481</v>
      </c>
      <c r="E610" t="s">
        <v>481</v>
      </c>
      <c r="F610" t="s">
        <v>3537</v>
      </c>
      <c r="G610" t="s">
        <v>3538</v>
      </c>
      <c r="H610" t="s">
        <v>107</v>
      </c>
      <c r="I610" t="s">
        <v>107</v>
      </c>
      <c r="J610" t="s">
        <v>3539</v>
      </c>
      <c r="K610" t="s">
        <v>3540</v>
      </c>
      <c r="L610">
        <v>106.498</v>
      </c>
      <c r="N610">
        <v>-6.218</v>
      </c>
      <c r="P610">
        <v>100</v>
      </c>
      <c r="R610" t="s">
        <v>35</v>
      </c>
      <c r="S610" t="s">
        <v>3541</v>
      </c>
      <c r="T610" t="s">
        <v>37</v>
      </c>
      <c r="V610" t="s">
        <v>38</v>
      </c>
      <c r="W610">
        <v>100</v>
      </c>
      <c r="X610">
        <v>100</v>
      </c>
      <c r="Y610">
        <v>100</v>
      </c>
      <c r="Z610">
        <v>100</v>
      </c>
      <c r="AA610">
        <v>100</v>
      </c>
      <c r="AB610" t="s">
        <v>39</v>
      </c>
      <c r="AC610">
        <f>VLOOKUP(AB610,Sheet2!$B$18:$E$27,4,0)</f>
        <v>1</v>
      </c>
      <c r="AD610">
        <f>VLOOKUP(V610,Sheet2!$B$4:$E$14,4,0)</f>
        <v>2</v>
      </c>
    </row>
    <row r="611" spans="1:30">
      <c r="A611" t="s">
        <v>3542</v>
      </c>
      <c r="B611" t="s">
        <v>364</v>
      </c>
      <c r="C611" t="s">
        <v>364</v>
      </c>
      <c r="D611" t="s">
        <v>3543</v>
      </c>
      <c r="E611" t="s">
        <v>3543</v>
      </c>
      <c r="F611" t="s">
        <v>3544</v>
      </c>
      <c r="G611" t="s">
        <v>3544</v>
      </c>
      <c r="H611" t="s">
        <v>3545</v>
      </c>
      <c r="I611" t="s">
        <v>3545</v>
      </c>
      <c r="J611" t="s">
        <v>3546</v>
      </c>
      <c r="K611" t="s">
        <v>3547</v>
      </c>
      <c r="L611">
        <v>112.49</v>
      </c>
      <c r="N611">
        <v>-7.0659999999999998</v>
      </c>
      <c r="P611">
        <v>100</v>
      </c>
      <c r="R611" t="s">
        <v>35</v>
      </c>
      <c r="S611" t="s">
        <v>3548</v>
      </c>
      <c r="T611" t="s">
        <v>37</v>
      </c>
      <c r="V611" t="s">
        <v>38</v>
      </c>
      <c r="W611">
        <v>100</v>
      </c>
      <c r="X611">
        <v>100</v>
      </c>
      <c r="Y611">
        <v>100</v>
      </c>
      <c r="Z611">
        <v>100</v>
      </c>
      <c r="AA611">
        <v>100</v>
      </c>
      <c r="AB611" t="s">
        <v>39</v>
      </c>
      <c r="AC611">
        <f>VLOOKUP(AB611,Sheet2!$B$18:$E$27,4,0)</f>
        <v>1</v>
      </c>
      <c r="AD611">
        <f>VLOOKUP(V611,Sheet2!$B$4:$E$14,4,0)</f>
        <v>2</v>
      </c>
    </row>
    <row r="612" spans="1:30">
      <c r="A612" t="s">
        <v>3549</v>
      </c>
      <c r="B612" t="s">
        <v>71</v>
      </c>
      <c r="C612" t="s">
        <v>72</v>
      </c>
      <c r="D612" t="s">
        <v>2049</v>
      </c>
      <c r="E612" t="s">
        <v>2049</v>
      </c>
      <c r="F612" t="s">
        <v>2070</v>
      </c>
      <c r="G612" t="s">
        <v>2071</v>
      </c>
      <c r="H612" t="s">
        <v>2050</v>
      </c>
      <c r="I612" t="s">
        <v>2050</v>
      </c>
      <c r="J612" t="s">
        <v>3550</v>
      </c>
      <c r="K612" t="s">
        <v>3551</v>
      </c>
      <c r="L612">
        <v>106.447</v>
      </c>
      <c r="N612">
        <v>-6.2610000000000001</v>
      </c>
      <c r="P612">
        <v>100</v>
      </c>
      <c r="R612" t="s">
        <v>35</v>
      </c>
      <c r="S612" t="s">
        <v>2074</v>
      </c>
      <c r="T612" t="s">
        <v>37</v>
      </c>
      <c r="V612" t="s">
        <v>38</v>
      </c>
      <c r="W612">
        <v>100</v>
      </c>
      <c r="X612">
        <v>100</v>
      </c>
      <c r="Y612">
        <v>100</v>
      </c>
      <c r="Z612">
        <v>0</v>
      </c>
      <c r="AA612">
        <v>80</v>
      </c>
      <c r="AB612" t="s">
        <v>86</v>
      </c>
      <c r="AC612">
        <f>VLOOKUP(AB612,Sheet2!$B$18:$E$27,4,0)</f>
        <v>1</v>
      </c>
      <c r="AD612">
        <f>VLOOKUP(V612,Sheet2!$B$4:$E$14,4,0)</f>
        <v>2</v>
      </c>
    </row>
    <row r="613" spans="1:30">
      <c r="A613" t="s">
        <v>3552</v>
      </c>
      <c r="B613" t="s">
        <v>192</v>
      </c>
      <c r="C613" t="s">
        <v>71</v>
      </c>
      <c r="D613" t="s">
        <v>2425</v>
      </c>
      <c r="E613" t="s">
        <v>2425</v>
      </c>
      <c r="F613" t="s">
        <v>3553</v>
      </c>
      <c r="G613" t="s">
        <v>3553</v>
      </c>
      <c r="H613" t="s">
        <v>3554</v>
      </c>
      <c r="I613" t="s">
        <v>3554</v>
      </c>
      <c r="J613" t="s">
        <v>3555</v>
      </c>
      <c r="K613" t="s">
        <v>3556</v>
      </c>
      <c r="L613">
        <v>106.58499999999999</v>
      </c>
      <c r="N613">
        <v>-6.1749999999999998</v>
      </c>
      <c r="P613">
        <v>100</v>
      </c>
      <c r="R613" t="s">
        <v>35</v>
      </c>
      <c r="S613" t="s">
        <v>3557</v>
      </c>
      <c r="T613" t="s">
        <v>37</v>
      </c>
      <c r="V613" t="s">
        <v>38</v>
      </c>
      <c r="W613">
        <v>100</v>
      </c>
      <c r="X613">
        <v>100</v>
      </c>
      <c r="Y613">
        <v>100</v>
      </c>
      <c r="Z613">
        <v>100</v>
      </c>
      <c r="AA613">
        <v>100</v>
      </c>
      <c r="AB613" t="s">
        <v>39</v>
      </c>
      <c r="AC613">
        <f>VLOOKUP(AB613,Sheet2!$B$18:$E$27,4,0)</f>
        <v>1</v>
      </c>
      <c r="AD613">
        <f>VLOOKUP(V613,Sheet2!$B$4:$E$14,4,0)</f>
        <v>2</v>
      </c>
    </row>
    <row r="614" spans="1:30">
      <c r="A614" t="s">
        <v>3558</v>
      </c>
      <c r="B614" t="s">
        <v>1688</v>
      </c>
      <c r="C614" t="s">
        <v>1688</v>
      </c>
      <c r="D614" t="s">
        <v>2999</v>
      </c>
      <c r="E614" t="s">
        <v>2999</v>
      </c>
      <c r="F614" t="s">
        <v>3000</v>
      </c>
      <c r="G614" t="s">
        <v>3000</v>
      </c>
      <c r="H614" t="s">
        <v>3001</v>
      </c>
      <c r="I614" t="s">
        <v>3002</v>
      </c>
      <c r="J614" t="s">
        <v>3559</v>
      </c>
      <c r="K614" t="s">
        <v>3559</v>
      </c>
      <c r="L614">
        <v>105.21</v>
      </c>
      <c r="N614">
        <v>-4.2859999999999996</v>
      </c>
      <c r="P614">
        <v>0</v>
      </c>
      <c r="R614" t="s">
        <v>35</v>
      </c>
      <c r="S614" t="s">
        <v>3004</v>
      </c>
      <c r="T614" t="s">
        <v>37</v>
      </c>
      <c r="V614" t="s">
        <v>38</v>
      </c>
      <c r="W614">
        <v>100</v>
      </c>
      <c r="X614">
        <v>100</v>
      </c>
      <c r="Y614">
        <v>100</v>
      </c>
      <c r="Z614">
        <v>100</v>
      </c>
      <c r="AA614">
        <v>80</v>
      </c>
      <c r="AB614" t="s">
        <v>86</v>
      </c>
      <c r="AC614">
        <f>VLOOKUP(AB614,Sheet2!$B$18:$E$27,4,0)</f>
        <v>1</v>
      </c>
      <c r="AD614">
        <f>VLOOKUP(V614,Sheet2!$B$4:$E$14,4,0)</f>
        <v>2</v>
      </c>
    </row>
    <row r="615" spans="1:30">
      <c r="A615" t="s">
        <v>3560</v>
      </c>
      <c r="B615" t="s">
        <v>71</v>
      </c>
      <c r="C615" t="s">
        <v>72</v>
      </c>
      <c r="D615" t="s">
        <v>481</v>
      </c>
      <c r="E615" t="s">
        <v>481</v>
      </c>
      <c r="F615" t="s">
        <v>2391</v>
      </c>
      <c r="G615" t="s">
        <v>2391</v>
      </c>
      <c r="H615" t="s">
        <v>107</v>
      </c>
      <c r="I615" t="s">
        <v>107</v>
      </c>
      <c r="J615" t="s">
        <v>3561</v>
      </c>
      <c r="K615" t="s">
        <v>3562</v>
      </c>
      <c r="L615">
        <v>106.54900000000001</v>
      </c>
      <c r="N615">
        <v>-6.1980000000000004</v>
      </c>
      <c r="P615">
        <v>100</v>
      </c>
      <c r="R615" t="s">
        <v>35</v>
      </c>
      <c r="S615" t="s">
        <v>2394</v>
      </c>
      <c r="T615" t="s">
        <v>37</v>
      </c>
      <c r="V615" t="s">
        <v>38</v>
      </c>
      <c r="W615">
        <v>100</v>
      </c>
      <c r="X615">
        <v>100</v>
      </c>
      <c r="Y615">
        <v>100</v>
      </c>
      <c r="Z615">
        <v>100</v>
      </c>
      <c r="AA615">
        <v>100</v>
      </c>
      <c r="AB615" t="s">
        <v>39</v>
      </c>
      <c r="AC615">
        <f>VLOOKUP(AB615,Sheet2!$B$18:$E$27,4,0)</f>
        <v>1</v>
      </c>
      <c r="AD615">
        <f>VLOOKUP(V615,Sheet2!$B$4:$E$14,4,0)</f>
        <v>2</v>
      </c>
    </row>
    <row r="616" spans="1:30">
      <c r="A616" t="s">
        <v>3563</v>
      </c>
      <c r="B616" t="s">
        <v>71</v>
      </c>
      <c r="C616" t="s">
        <v>72</v>
      </c>
      <c r="D616" t="s">
        <v>2083</v>
      </c>
      <c r="E616" t="s">
        <v>2083</v>
      </c>
      <c r="F616" t="s">
        <v>312</v>
      </c>
      <c r="G616" t="s">
        <v>3564</v>
      </c>
      <c r="H616" t="s">
        <v>2085</v>
      </c>
      <c r="I616" t="s">
        <v>2086</v>
      </c>
      <c r="J616" t="s">
        <v>3565</v>
      </c>
      <c r="K616" t="s">
        <v>3566</v>
      </c>
      <c r="L616">
        <v>106.502</v>
      </c>
      <c r="N616">
        <v>-6.2759999999999998</v>
      </c>
      <c r="P616">
        <v>0</v>
      </c>
      <c r="R616" t="s">
        <v>35</v>
      </c>
      <c r="S616" t="s">
        <v>3567</v>
      </c>
      <c r="T616" t="s">
        <v>37</v>
      </c>
      <c r="V616" t="s">
        <v>38</v>
      </c>
      <c r="W616">
        <v>100</v>
      </c>
      <c r="X616">
        <v>100</v>
      </c>
      <c r="Y616">
        <v>100</v>
      </c>
      <c r="Z616">
        <v>100</v>
      </c>
      <c r="AA616">
        <v>80</v>
      </c>
      <c r="AB616" t="s">
        <v>86</v>
      </c>
      <c r="AC616">
        <f>VLOOKUP(AB616,Sheet2!$B$18:$E$27,4,0)</f>
        <v>1</v>
      </c>
      <c r="AD616">
        <f>VLOOKUP(V616,Sheet2!$B$4:$E$14,4,0)</f>
        <v>2</v>
      </c>
    </row>
    <row r="617" spans="1:30">
      <c r="A617" t="s">
        <v>3568</v>
      </c>
      <c r="B617" t="s">
        <v>432</v>
      </c>
      <c r="C617" t="s">
        <v>432</v>
      </c>
      <c r="D617" t="s">
        <v>2382</v>
      </c>
      <c r="E617" t="s">
        <v>2382</v>
      </c>
      <c r="F617" t="s">
        <v>164</v>
      </c>
      <c r="G617" t="s">
        <v>164</v>
      </c>
      <c r="H617" t="s">
        <v>2385</v>
      </c>
      <c r="I617" t="s">
        <v>2385</v>
      </c>
      <c r="J617" t="s">
        <v>3569</v>
      </c>
      <c r="K617" t="s">
        <v>3570</v>
      </c>
      <c r="L617">
        <v>107.50700000000001</v>
      </c>
      <c r="N617">
        <v>-6.843</v>
      </c>
      <c r="P617">
        <v>100</v>
      </c>
      <c r="R617" t="s">
        <v>35</v>
      </c>
      <c r="S617" t="s">
        <v>3571</v>
      </c>
      <c r="T617" t="s">
        <v>37</v>
      </c>
      <c r="V617" t="s">
        <v>38</v>
      </c>
      <c r="W617">
        <v>100</v>
      </c>
      <c r="X617">
        <v>100</v>
      </c>
      <c r="Y617">
        <v>100</v>
      </c>
      <c r="Z617">
        <v>100</v>
      </c>
      <c r="AA617">
        <v>100</v>
      </c>
      <c r="AB617" t="s">
        <v>39</v>
      </c>
      <c r="AC617">
        <f>VLOOKUP(AB617,Sheet2!$B$18:$E$27,4,0)</f>
        <v>1</v>
      </c>
      <c r="AD617">
        <f>VLOOKUP(V617,Sheet2!$B$4:$E$14,4,0)</f>
        <v>2</v>
      </c>
    </row>
    <row r="618" spans="1:30">
      <c r="A618" t="s">
        <v>3572</v>
      </c>
      <c r="B618" t="s">
        <v>71</v>
      </c>
      <c r="C618" t="s">
        <v>72</v>
      </c>
      <c r="D618" t="s">
        <v>2083</v>
      </c>
      <c r="E618" t="s">
        <v>2083</v>
      </c>
      <c r="F618" t="s">
        <v>312</v>
      </c>
      <c r="G618" t="s">
        <v>3564</v>
      </c>
      <c r="H618" t="s">
        <v>2085</v>
      </c>
      <c r="I618" t="s">
        <v>2086</v>
      </c>
      <c r="J618" t="s">
        <v>3573</v>
      </c>
      <c r="K618" t="s">
        <v>3574</v>
      </c>
      <c r="L618">
        <v>106.502</v>
      </c>
      <c r="N618">
        <v>-6.2759999999999998</v>
      </c>
      <c r="P618">
        <v>0</v>
      </c>
      <c r="R618" t="s">
        <v>35</v>
      </c>
      <c r="S618" t="s">
        <v>3567</v>
      </c>
      <c r="T618" t="s">
        <v>37</v>
      </c>
      <c r="V618" t="s">
        <v>38</v>
      </c>
      <c r="W618">
        <v>100</v>
      </c>
      <c r="X618">
        <v>100</v>
      </c>
      <c r="Y618">
        <v>100</v>
      </c>
      <c r="Z618">
        <v>100</v>
      </c>
      <c r="AA618">
        <v>80</v>
      </c>
      <c r="AB618" t="s">
        <v>86</v>
      </c>
      <c r="AC618">
        <f>VLOOKUP(AB618,Sheet2!$B$18:$E$27,4,0)</f>
        <v>1</v>
      </c>
      <c r="AD618">
        <f>VLOOKUP(V618,Sheet2!$B$4:$E$14,4,0)</f>
        <v>2</v>
      </c>
    </row>
    <row r="619" spans="1:30">
      <c r="A619" t="s">
        <v>3575</v>
      </c>
      <c r="B619" t="s">
        <v>29</v>
      </c>
      <c r="C619" t="s">
        <v>29</v>
      </c>
      <c r="D619" t="s">
        <v>289</v>
      </c>
      <c r="E619" t="s">
        <v>289</v>
      </c>
      <c r="F619" t="s">
        <v>3147</v>
      </c>
      <c r="G619" t="s">
        <v>3147</v>
      </c>
      <c r="H619" t="s">
        <v>291</v>
      </c>
      <c r="I619" t="s">
        <v>291</v>
      </c>
      <c r="J619" t="s">
        <v>3576</v>
      </c>
      <c r="K619" t="s">
        <v>3576</v>
      </c>
      <c r="L619">
        <v>112.55200000000001</v>
      </c>
      <c r="N619">
        <v>-7.2350000000000003</v>
      </c>
      <c r="P619">
        <v>100</v>
      </c>
      <c r="R619" t="s">
        <v>35</v>
      </c>
      <c r="S619" t="s">
        <v>3150</v>
      </c>
      <c r="T619" t="s">
        <v>37</v>
      </c>
      <c r="V619" t="s">
        <v>38</v>
      </c>
      <c r="W619">
        <v>100</v>
      </c>
      <c r="X619">
        <v>100</v>
      </c>
      <c r="Y619">
        <v>100</v>
      </c>
      <c r="Z619">
        <v>100</v>
      </c>
      <c r="AA619">
        <v>100</v>
      </c>
      <c r="AB619" t="s">
        <v>39</v>
      </c>
      <c r="AC619">
        <f>VLOOKUP(AB619,Sheet2!$B$18:$E$27,4,0)</f>
        <v>1</v>
      </c>
      <c r="AD619">
        <f>VLOOKUP(V619,Sheet2!$B$4:$E$14,4,0)</f>
        <v>2</v>
      </c>
    </row>
    <row r="620" spans="1:30">
      <c r="A620" t="s">
        <v>3577</v>
      </c>
      <c r="B620" t="s">
        <v>71</v>
      </c>
      <c r="C620" t="s">
        <v>72</v>
      </c>
      <c r="D620" t="s">
        <v>163</v>
      </c>
      <c r="E620" t="s">
        <v>163</v>
      </c>
      <c r="F620" t="s">
        <v>3578</v>
      </c>
      <c r="G620" t="s">
        <v>3578</v>
      </c>
      <c r="H620" t="s">
        <v>165</v>
      </c>
      <c r="I620" t="s">
        <v>165</v>
      </c>
      <c r="J620" t="s">
        <v>3579</v>
      </c>
      <c r="K620" t="s">
        <v>3580</v>
      </c>
      <c r="L620">
        <v>106.496</v>
      </c>
      <c r="N620">
        <v>-6.0869999999999997</v>
      </c>
      <c r="P620">
        <v>100</v>
      </c>
      <c r="R620" t="s">
        <v>35</v>
      </c>
      <c r="S620" t="s">
        <v>3581</v>
      </c>
      <c r="T620" t="s">
        <v>37</v>
      </c>
      <c r="V620" t="s">
        <v>38</v>
      </c>
      <c r="W620">
        <v>100</v>
      </c>
      <c r="X620">
        <v>100</v>
      </c>
      <c r="Y620">
        <v>100</v>
      </c>
      <c r="Z620">
        <v>100</v>
      </c>
      <c r="AA620">
        <v>100</v>
      </c>
      <c r="AB620" t="s">
        <v>39</v>
      </c>
      <c r="AC620">
        <f>VLOOKUP(AB620,Sheet2!$B$18:$E$27,4,0)</f>
        <v>1</v>
      </c>
      <c r="AD620">
        <f>VLOOKUP(V620,Sheet2!$B$4:$E$14,4,0)</f>
        <v>2</v>
      </c>
    </row>
    <row r="621" spans="1:30">
      <c r="A621" t="s">
        <v>3582</v>
      </c>
      <c r="B621" t="s">
        <v>71</v>
      </c>
      <c r="C621" t="s">
        <v>72</v>
      </c>
      <c r="D621" t="s">
        <v>391</v>
      </c>
      <c r="E621" t="s">
        <v>391</v>
      </c>
      <c r="F621" t="s">
        <v>3583</v>
      </c>
      <c r="G621" t="s">
        <v>3584</v>
      </c>
      <c r="H621" t="s">
        <v>392</v>
      </c>
      <c r="I621" t="s">
        <v>392</v>
      </c>
      <c r="J621" t="s">
        <v>3583</v>
      </c>
      <c r="K621" t="s">
        <v>3585</v>
      </c>
      <c r="L621">
        <v>106.56699999999999</v>
      </c>
      <c r="N621">
        <v>-6.2990000000000004</v>
      </c>
      <c r="P621">
        <v>100</v>
      </c>
      <c r="R621" t="s">
        <v>35</v>
      </c>
      <c r="S621" t="s">
        <v>3586</v>
      </c>
      <c r="T621" t="s">
        <v>37</v>
      </c>
      <c r="V621" t="s">
        <v>38</v>
      </c>
      <c r="W621">
        <v>100</v>
      </c>
      <c r="X621">
        <v>100</v>
      </c>
      <c r="Y621">
        <v>100</v>
      </c>
      <c r="Z621">
        <v>100</v>
      </c>
      <c r="AA621">
        <v>100</v>
      </c>
      <c r="AB621" t="s">
        <v>39</v>
      </c>
      <c r="AC621">
        <f>VLOOKUP(AB621,Sheet2!$B$18:$E$27,4,0)</f>
        <v>1</v>
      </c>
      <c r="AD621">
        <f>VLOOKUP(V621,Sheet2!$B$4:$E$14,4,0)</f>
        <v>2</v>
      </c>
    </row>
    <row r="622" spans="1:30">
      <c r="A622" t="s">
        <v>3587</v>
      </c>
      <c r="B622" t="s">
        <v>130</v>
      </c>
      <c r="C622" t="s">
        <v>131</v>
      </c>
      <c r="D622" t="s">
        <v>1236</v>
      </c>
      <c r="E622" t="s">
        <v>1236</v>
      </c>
      <c r="F622" t="s">
        <v>3588</v>
      </c>
      <c r="G622" t="s">
        <v>3589</v>
      </c>
      <c r="H622" t="s">
        <v>3590</v>
      </c>
      <c r="I622" t="s">
        <v>3590</v>
      </c>
      <c r="J622" t="s">
        <v>3591</v>
      </c>
      <c r="K622" t="s">
        <v>3591</v>
      </c>
      <c r="L622">
        <v>103.575</v>
      </c>
      <c r="N622">
        <v>-1.6120000000000001</v>
      </c>
      <c r="P622">
        <v>100</v>
      </c>
      <c r="R622" t="s">
        <v>35</v>
      </c>
      <c r="S622" t="s">
        <v>3592</v>
      </c>
      <c r="T622" t="s">
        <v>37</v>
      </c>
      <c r="V622" t="s">
        <v>38</v>
      </c>
      <c r="W622">
        <v>100</v>
      </c>
      <c r="X622">
        <v>100</v>
      </c>
      <c r="Y622">
        <v>100</v>
      </c>
      <c r="Z622">
        <v>100</v>
      </c>
      <c r="AA622">
        <v>100</v>
      </c>
      <c r="AB622" t="s">
        <v>39</v>
      </c>
      <c r="AC622">
        <f>VLOOKUP(AB622,Sheet2!$B$18:$E$27,4,0)</f>
        <v>1</v>
      </c>
      <c r="AD622">
        <f>VLOOKUP(V622,Sheet2!$B$4:$E$14,4,0)</f>
        <v>2</v>
      </c>
    </row>
    <row r="623" spans="1:30">
      <c r="A623" t="s">
        <v>3593</v>
      </c>
      <c r="B623" t="s">
        <v>71</v>
      </c>
      <c r="C623" t="s">
        <v>72</v>
      </c>
      <c r="D623" t="s">
        <v>73</v>
      </c>
      <c r="E623" t="s">
        <v>73</v>
      </c>
      <c r="F623" t="s">
        <v>3594</v>
      </c>
      <c r="G623" t="s">
        <v>3595</v>
      </c>
      <c r="H623" t="s">
        <v>74</v>
      </c>
      <c r="I623" t="s">
        <v>74</v>
      </c>
      <c r="J623" t="s">
        <v>3596</v>
      </c>
      <c r="K623" t="s">
        <v>3597</v>
      </c>
      <c r="L623">
        <v>106.43</v>
      </c>
      <c r="N623">
        <v>-6.19</v>
      </c>
      <c r="P623">
        <v>100</v>
      </c>
      <c r="R623" t="s">
        <v>35</v>
      </c>
      <c r="S623" t="s">
        <v>3598</v>
      </c>
      <c r="T623" t="s">
        <v>37</v>
      </c>
      <c r="V623" t="s">
        <v>38</v>
      </c>
      <c r="W623">
        <v>100</v>
      </c>
      <c r="X623">
        <v>100</v>
      </c>
      <c r="Y623">
        <v>100</v>
      </c>
      <c r="Z623">
        <v>100</v>
      </c>
      <c r="AA623">
        <v>100</v>
      </c>
      <c r="AB623" t="s">
        <v>39</v>
      </c>
      <c r="AC623">
        <f>VLOOKUP(AB623,Sheet2!$B$18:$E$27,4,0)</f>
        <v>1</v>
      </c>
      <c r="AD623">
        <f>VLOOKUP(V623,Sheet2!$B$4:$E$14,4,0)</f>
        <v>2</v>
      </c>
    </row>
    <row r="624" spans="1:30">
      <c r="A624" t="s">
        <v>3599</v>
      </c>
      <c r="B624" t="s">
        <v>71</v>
      </c>
      <c r="C624" t="s">
        <v>72</v>
      </c>
      <c r="D624" t="s">
        <v>2576</v>
      </c>
      <c r="E624" t="s">
        <v>2576</v>
      </c>
      <c r="F624" t="s">
        <v>3600</v>
      </c>
      <c r="G624" t="s">
        <v>3600</v>
      </c>
      <c r="H624" t="s">
        <v>2578</v>
      </c>
      <c r="I624" t="s">
        <v>2578</v>
      </c>
      <c r="J624" t="s">
        <v>3601</v>
      </c>
      <c r="K624" t="s">
        <v>3602</v>
      </c>
      <c r="L624">
        <v>106.414</v>
      </c>
      <c r="N624">
        <v>-6.0839999999999996</v>
      </c>
      <c r="P624">
        <v>100</v>
      </c>
      <c r="R624" t="s">
        <v>35</v>
      </c>
      <c r="S624" t="s">
        <v>3603</v>
      </c>
      <c r="T624" t="s">
        <v>37</v>
      </c>
      <c r="V624" t="s">
        <v>38</v>
      </c>
      <c r="W624">
        <v>100</v>
      </c>
      <c r="X624">
        <v>100</v>
      </c>
      <c r="Y624">
        <v>100</v>
      </c>
      <c r="Z624">
        <v>100</v>
      </c>
      <c r="AA624">
        <v>100</v>
      </c>
      <c r="AB624" t="s">
        <v>39</v>
      </c>
      <c r="AC624">
        <f>VLOOKUP(AB624,Sheet2!$B$18:$E$27,4,0)</f>
        <v>1</v>
      </c>
      <c r="AD624">
        <f>VLOOKUP(V624,Sheet2!$B$4:$E$14,4,0)</f>
        <v>2</v>
      </c>
    </row>
    <row r="625" spans="1:30">
      <c r="A625" t="s">
        <v>3604</v>
      </c>
      <c r="B625" t="s">
        <v>3605</v>
      </c>
      <c r="C625" t="s">
        <v>3605</v>
      </c>
      <c r="D625" t="s">
        <v>3606</v>
      </c>
      <c r="E625" t="s">
        <v>3606</v>
      </c>
      <c r="F625" t="s">
        <v>3606</v>
      </c>
      <c r="G625" t="s">
        <v>3606</v>
      </c>
      <c r="H625" t="s">
        <v>3607</v>
      </c>
      <c r="I625" t="s">
        <v>3608</v>
      </c>
      <c r="J625" t="s">
        <v>3609</v>
      </c>
      <c r="K625" t="s">
        <v>3609</v>
      </c>
      <c r="L625">
        <v>105.184</v>
      </c>
      <c r="N625">
        <v>-3.9769999999999999</v>
      </c>
      <c r="P625">
        <v>0</v>
      </c>
      <c r="R625" t="s">
        <v>35</v>
      </c>
      <c r="S625" t="s">
        <v>3610</v>
      </c>
      <c r="T625" t="s">
        <v>37</v>
      </c>
      <c r="V625" t="s">
        <v>38</v>
      </c>
      <c r="W625">
        <v>100</v>
      </c>
      <c r="X625">
        <v>100</v>
      </c>
      <c r="Y625">
        <v>100</v>
      </c>
      <c r="Z625">
        <v>100</v>
      </c>
      <c r="AA625">
        <v>80</v>
      </c>
      <c r="AB625" t="s">
        <v>86</v>
      </c>
      <c r="AC625">
        <f>VLOOKUP(AB625,Sheet2!$B$18:$E$27,4,0)</f>
        <v>1</v>
      </c>
      <c r="AD625">
        <f>VLOOKUP(V625,Sheet2!$B$4:$E$14,4,0)</f>
        <v>2</v>
      </c>
    </row>
    <row r="626" spans="1:30">
      <c r="A626" t="s">
        <v>3611</v>
      </c>
      <c r="B626" t="s">
        <v>248</v>
      </c>
      <c r="C626" t="s">
        <v>249</v>
      </c>
      <c r="D626" t="s">
        <v>3612</v>
      </c>
      <c r="E626" t="s">
        <v>3612</v>
      </c>
      <c r="F626" t="s">
        <v>3613</v>
      </c>
      <c r="G626" t="s">
        <v>3614</v>
      </c>
      <c r="H626" t="s">
        <v>3615</v>
      </c>
      <c r="I626" t="s">
        <v>3615</v>
      </c>
      <c r="J626" t="s">
        <v>3616</v>
      </c>
      <c r="K626" t="s">
        <v>3617</v>
      </c>
      <c r="L626">
        <v>107.587</v>
      </c>
      <c r="N626">
        <v>-6.8659999999999997</v>
      </c>
      <c r="P626">
        <v>100</v>
      </c>
      <c r="R626" t="s">
        <v>35</v>
      </c>
      <c r="S626" t="s">
        <v>3618</v>
      </c>
      <c r="T626" t="s">
        <v>37</v>
      </c>
      <c r="V626" t="s">
        <v>38</v>
      </c>
      <c r="W626">
        <v>100</v>
      </c>
      <c r="X626">
        <v>100</v>
      </c>
      <c r="Y626">
        <v>100</v>
      </c>
      <c r="Z626">
        <v>100</v>
      </c>
      <c r="AA626">
        <v>100</v>
      </c>
      <c r="AB626" t="s">
        <v>39</v>
      </c>
      <c r="AC626">
        <f>VLOOKUP(AB626,Sheet2!$B$18:$E$27,4,0)</f>
        <v>1</v>
      </c>
      <c r="AD626">
        <f>VLOOKUP(V626,Sheet2!$B$4:$E$14,4,0)</f>
        <v>2</v>
      </c>
    </row>
    <row r="627" spans="1:30">
      <c r="A627" t="s">
        <v>3619</v>
      </c>
      <c r="B627" t="s">
        <v>550</v>
      </c>
      <c r="C627" t="s">
        <v>551</v>
      </c>
      <c r="D627" t="s">
        <v>852</v>
      </c>
      <c r="E627" t="s">
        <v>852</v>
      </c>
      <c r="F627" t="s">
        <v>3052</v>
      </c>
      <c r="G627" t="s">
        <v>3052</v>
      </c>
      <c r="H627" t="s">
        <v>3054</v>
      </c>
      <c r="I627" t="s">
        <v>3054</v>
      </c>
      <c r="J627" t="s">
        <v>3620</v>
      </c>
      <c r="K627" t="s">
        <v>3620</v>
      </c>
      <c r="L627">
        <v>107.009</v>
      </c>
      <c r="M627">
        <v>107.02800000000001</v>
      </c>
      <c r="N627">
        <v>-6.2539999999999996</v>
      </c>
      <c r="O627">
        <v>-6.2291600000000003</v>
      </c>
      <c r="P627">
        <v>100</v>
      </c>
      <c r="S627" t="s">
        <v>3058</v>
      </c>
      <c r="T627" t="s">
        <v>3621</v>
      </c>
      <c r="U627">
        <v>3.4593285646813481</v>
      </c>
      <c r="V627" t="s">
        <v>246</v>
      </c>
      <c r="W627">
        <v>100</v>
      </c>
      <c r="X627">
        <v>100</v>
      </c>
      <c r="Y627">
        <v>100</v>
      </c>
      <c r="Z627">
        <v>100</v>
      </c>
      <c r="AA627">
        <v>100</v>
      </c>
      <c r="AB627" t="s">
        <v>39</v>
      </c>
      <c r="AC627">
        <f>VLOOKUP(AB627,Sheet2!$B$18:$E$27,4,0)</f>
        <v>1</v>
      </c>
      <c r="AD627">
        <f>VLOOKUP(V627,Sheet2!$B$4:$E$14,4,0)</f>
        <v>0</v>
      </c>
    </row>
    <row r="628" spans="1:30">
      <c r="A628" t="s">
        <v>3622</v>
      </c>
      <c r="B628" t="s">
        <v>71</v>
      </c>
      <c r="C628" t="s">
        <v>72</v>
      </c>
      <c r="D628" t="s">
        <v>1863</v>
      </c>
      <c r="E628" t="s">
        <v>1863</v>
      </c>
      <c r="F628" t="s">
        <v>2230</v>
      </c>
      <c r="G628" t="s">
        <v>2230</v>
      </c>
      <c r="H628" t="s">
        <v>1866</v>
      </c>
      <c r="I628" t="s">
        <v>1866</v>
      </c>
      <c r="J628" t="s">
        <v>2231</v>
      </c>
      <c r="K628" t="s">
        <v>3623</v>
      </c>
      <c r="L628">
        <v>106.57299999999999</v>
      </c>
      <c r="N628">
        <v>-6.2270000000000003</v>
      </c>
      <c r="P628">
        <v>100</v>
      </c>
      <c r="R628" t="s">
        <v>35</v>
      </c>
      <c r="S628" t="s">
        <v>2233</v>
      </c>
      <c r="T628" t="s">
        <v>37</v>
      </c>
      <c r="V628" t="s">
        <v>38</v>
      </c>
      <c r="W628">
        <v>100</v>
      </c>
      <c r="X628">
        <v>100</v>
      </c>
      <c r="Y628">
        <v>100</v>
      </c>
      <c r="Z628">
        <v>100</v>
      </c>
      <c r="AA628">
        <v>100</v>
      </c>
      <c r="AB628" t="s">
        <v>39</v>
      </c>
      <c r="AC628">
        <f>VLOOKUP(AB628,Sheet2!$B$18:$E$27,4,0)</f>
        <v>1</v>
      </c>
      <c r="AD628">
        <f>VLOOKUP(V628,Sheet2!$B$4:$E$14,4,0)</f>
        <v>2</v>
      </c>
    </row>
    <row r="629" spans="1:30">
      <c r="A629" t="s">
        <v>3624</v>
      </c>
      <c r="B629" t="s">
        <v>3625</v>
      </c>
      <c r="C629" t="s">
        <v>3625</v>
      </c>
      <c r="D629" t="s">
        <v>3626</v>
      </c>
      <c r="E629" t="s">
        <v>3626</v>
      </c>
      <c r="F629" t="s">
        <v>3627</v>
      </c>
      <c r="G629" t="s">
        <v>3627</v>
      </c>
      <c r="H629" t="s">
        <v>3628</v>
      </c>
      <c r="I629" t="s">
        <v>3629</v>
      </c>
      <c r="J629" t="s">
        <v>3627</v>
      </c>
      <c r="K629" t="s">
        <v>3630</v>
      </c>
      <c r="L629">
        <v>105.06100000000001</v>
      </c>
      <c r="N629">
        <v>-4.2320000000000002</v>
      </c>
      <c r="P629">
        <v>0</v>
      </c>
      <c r="R629" t="s">
        <v>35</v>
      </c>
      <c r="S629" t="s">
        <v>3631</v>
      </c>
      <c r="T629" t="s">
        <v>37</v>
      </c>
      <c r="V629" t="s">
        <v>38</v>
      </c>
      <c r="W629">
        <v>100</v>
      </c>
      <c r="X629">
        <v>100</v>
      </c>
      <c r="Y629">
        <v>100</v>
      </c>
      <c r="Z629">
        <v>100</v>
      </c>
      <c r="AA629">
        <v>80</v>
      </c>
      <c r="AB629" t="s">
        <v>86</v>
      </c>
      <c r="AC629">
        <f>VLOOKUP(AB629,Sheet2!$B$18:$E$27,4,0)</f>
        <v>1</v>
      </c>
      <c r="AD629">
        <f>VLOOKUP(V629,Sheet2!$B$4:$E$14,4,0)</f>
        <v>2</v>
      </c>
    </row>
    <row r="630" spans="1:30">
      <c r="A630" t="s">
        <v>3632</v>
      </c>
      <c r="B630" t="s">
        <v>122</v>
      </c>
      <c r="C630" t="s">
        <v>122</v>
      </c>
      <c r="D630" t="s">
        <v>145</v>
      </c>
      <c r="E630" t="s">
        <v>145</v>
      </c>
      <c r="F630" t="s">
        <v>1871</v>
      </c>
      <c r="G630" t="s">
        <v>1871</v>
      </c>
      <c r="H630" t="s">
        <v>146</v>
      </c>
      <c r="I630" t="s">
        <v>146</v>
      </c>
      <c r="J630" t="s">
        <v>3633</v>
      </c>
      <c r="K630" t="s">
        <v>3633</v>
      </c>
      <c r="L630">
        <v>124.39400000000001</v>
      </c>
      <c r="N630">
        <v>1.161</v>
      </c>
      <c r="P630">
        <v>100</v>
      </c>
      <c r="R630" t="s">
        <v>35</v>
      </c>
      <c r="S630" t="s">
        <v>1873</v>
      </c>
      <c r="T630" t="s">
        <v>37</v>
      </c>
      <c r="V630" t="s">
        <v>38</v>
      </c>
      <c r="W630">
        <v>100</v>
      </c>
      <c r="X630">
        <v>100</v>
      </c>
      <c r="Y630">
        <v>100</v>
      </c>
      <c r="Z630">
        <v>100</v>
      </c>
      <c r="AA630">
        <v>100</v>
      </c>
      <c r="AB630" t="s">
        <v>39</v>
      </c>
      <c r="AC630">
        <f>VLOOKUP(AB630,Sheet2!$B$18:$E$27,4,0)</f>
        <v>1</v>
      </c>
      <c r="AD630">
        <f>VLOOKUP(V630,Sheet2!$B$4:$E$14,4,0)</f>
        <v>2</v>
      </c>
    </row>
    <row r="631" spans="1:30">
      <c r="A631" t="s">
        <v>3634</v>
      </c>
      <c r="B631" t="s">
        <v>2640</v>
      </c>
      <c r="C631" t="s">
        <v>2640</v>
      </c>
      <c r="D631" t="s">
        <v>3635</v>
      </c>
      <c r="E631" t="s">
        <v>3635</v>
      </c>
      <c r="F631" t="s">
        <v>3636</v>
      </c>
      <c r="G631" t="s">
        <v>3636</v>
      </c>
      <c r="H631" t="s">
        <v>3637</v>
      </c>
      <c r="I631" t="s">
        <v>3637</v>
      </c>
      <c r="J631" t="s">
        <v>3638</v>
      </c>
      <c r="K631" t="s">
        <v>3638</v>
      </c>
      <c r="L631">
        <v>105.40900000000001</v>
      </c>
      <c r="N631">
        <v>-5.1479999999999997</v>
      </c>
      <c r="P631">
        <v>100</v>
      </c>
      <c r="R631" t="s">
        <v>35</v>
      </c>
      <c r="S631" t="s">
        <v>3639</v>
      </c>
      <c r="T631" t="s">
        <v>37</v>
      </c>
      <c r="V631" t="s">
        <v>38</v>
      </c>
      <c r="W631">
        <v>100</v>
      </c>
      <c r="X631">
        <v>100</v>
      </c>
      <c r="Y631">
        <v>100</v>
      </c>
      <c r="Z631">
        <v>100</v>
      </c>
      <c r="AA631">
        <v>100</v>
      </c>
      <c r="AB631" t="s">
        <v>39</v>
      </c>
      <c r="AC631">
        <f>VLOOKUP(AB631,Sheet2!$B$18:$E$27,4,0)</f>
        <v>1</v>
      </c>
      <c r="AD631">
        <f>VLOOKUP(V631,Sheet2!$B$4:$E$14,4,0)</f>
        <v>2</v>
      </c>
    </row>
    <row r="632" spans="1:30">
      <c r="A632" t="s">
        <v>3640</v>
      </c>
      <c r="B632" t="s">
        <v>3641</v>
      </c>
      <c r="C632" t="s">
        <v>3642</v>
      </c>
      <c r="D632" t="s">
        <v>3643</v>
      </c>
      <c r="E632" t="s">
        <v>3643</v>
      </c>
      <c r="F632" t="s">
        <v>3644</v>
      </c>
      <c r="G632" t="s">
        <v>3644</v>
      </c>
      <c r="H632" t="s">
        <v>3645</v>
      </c>
      <c r="I632" t="s">
        <v>3645</v>
      </c>
      <c r="J632" t="s">
        <v>3646</v>
      </c>
      <c r="K632" t="s">
        <v>3647</v>
      </c>
      <c r="L632">
        <v>106.087</v>
      </c>
      <c r="N632">
        <v>-2.1150000000000002</v>
      </c>
      <c r="P632">
        <v>100</v>
      </c>
      <c r="R632" t="s">
        <v>35</v>
      </c>
      <c r="S632" t="s">
        <v>3648</v>
      </c>
      <c r="T632" t="s">
        <v>37</v>
      </c>
      <c r="V632" t="s">
        <v>38</v>
      </c>
      <c r="W632">
        <v>100</v>
      </c>
      <c r="X632">
        <v>100</v>
      </c>
      <c r="Y632">
        <v>100</v>
      </c>
      <c r="Z632">
        <v>100</v>
      </c>
      <c r="AA632">
        <v>100</v>
      </c>
      <c r="AB632" t="s">
        <v>39</v>
      </c>
      <c r="AC632">
        <f>VLOOKUP(AB632,Sheet2!$B$18:$E$27,4,0)</f>
        <v>1</v>
      </c>
      <c r="AD632">
        <f>VLOOKUP(V632,Sheet2!$B$4:$E$14,4,0)</f>
        <v>2</v>
      </c>
    </row>
    <row r="633" spans="1:30">
      <c r="A633" t="s">
        <v>3649</v>
      </c>
      <c r="B633" t="s">
        <v>29</v>
      </c>
      <c r="C633" t="s">
        <v>29</v>
      </c>
      <c r="D633" t="s">
        <v>138</v>
      </c>
      <c r="E633" t="s">
        <v>138</v>
      </c>
      <c r="F633" t="s">
        <v>2055</v>
      </c>
      <c r="G633" t="s">
        <v>2055</v>
      </c>
      <c r="H633" t="s">
        <v>140</v>
      </c>
      <c r="I633" t="s">
        <v>140</v>
      </c>
      <c r="J633" t="s">
        <v>3650</v>
      </c>
      <c r="K633" t="s">
        <v>3651</v>
      </c>
      <c r="L633">
        <v>112.569</v>
      </c>
      <c r="N633">
        <v>-7.2729999999999997</v>
      </c>
      <c r="P633">
        <v>100</v>
      </c>
      <c r="R633" t="s">
        <v>35</v>
      </c>
      <c r="S633" t="s">
        <v>2058</v>
      </c>
      <c r="T633" t="s">
        <v>37</v>
      </c>
      <c r="V633" t="s">
        <v>38</v>
      </c>
      <c r="W633">
        <v>100</v>
      </c>
      <c r="X633">
        <v>100</v>
      </c>
      <c r="Y633">
        <v>100</v>
      </c>
      <c r="Z633">
        <v>100</v>
      </c>
      <c r="AA633">
        <v>100</v>
      </c>
      <c r="AB633" t="s">
        <v>39</v>
      </c>
      <c r="AC633">
        <f>VLOOKUP(AB633,Sheet2!$B$18:$E$27,4,0)</f>
        <v>1</v>
      </c>
      <c r="AD633">
        <f>VLOOKUP(V633,Sheet2!$B$4:$E$14,4,0)</f>
        <v>2</v>
      </c>
    </row>
    <row r="634" spans="1:30">
      <c r="A634" t="s">
        <v>3652</v>
      </c>
      <c r="B634" t="s">
        <v>319</v>
      </c>
      <c r="C634" t="s">
        <v>320</v>
      </c>
      <c r="D634" t="s">
        <v>3653</v>
      </c>
      <c r="E634" t="s">
        <v>3653</v>
      </c>
      <c r="F634" t="s">
        <v>3653</v>
      </c>
      <c r="G634" t="s">
        <v>3653</v>
      </c>
      <c r="H634" t="s">
        <v>3654</v>
      </c>
      <c r="I634" t="s">
        <v>3654</v>
      </c>
      <c r="J634" t="s">
        <v>3655</v>
      </c>
      <c r="K634" t="s">
        <v>3656</v>
      </c>
      <c r="L634">
        <v>106.92400000000001</v>
      </c>
      <c r="M634">
        <v>106.89100000000001</v>
      </c>
      <c r="N634">
        <v>-6.4279999999999999</v>
      </c>
      <c r="O634">
        <v>-6.4664299999999999</v>
      </c>
      <c r="P634">
        <v>100</v>
      </c>
      <c r="S634" t="s">
        <v>3657</v>
      </c>
      <c r="T634" t="s">
        <v>3658</v>
      </c>
      <c r="U634">
        <v>5.6024642914328879</v>
      </c>
      <c r="V634" t="s">
        <v>210</v>
      </c>
      <c r="W634">
        <v>100</v>
      </c>
      <c r="X634">
        <v>100</v>
      </c>
      <c r="Y634">
        <v>100</v>
      </c>
      <c r="Z634">
        <v>100</v>
      </c>
      <c r="AA634">
        <v>100</v>
      </c>
      <c r="AB634" t="s">
        <v>39</v>
      </c>
      <c r="AC634">
        <f>VLOOKUP(AB634,Sheet2!$B$18:$E$27,4,0)</f>
        <v>1</v>
      </c>
      <c r="AD634">
        <f>VLOOKUP(V634,Sheet2!$B$4:$E$14,4,0)</f>
        <v>0</v>
      </c>
    </row>
    <row r="635" spans="1:30">
      <c r="A635" t="s">
        <v>3659</v>
      </c>
      <c r="B635" t="s">
        <v>2640</v>
      </c>
      <c r="C635" t="s">
        <v>2640</v>
      </c>
      <c r="D635" t="s">
        <v>3660</v>
      </c>
      <c r="E635" t="s">
        <v>3661</v>
      </c>
      <c r="F635" t="s">
        <v>3662</v>
      </c>
      <c r="G635" t="s">
        <v>3662</v>
      </c>
      <c r="H635" t="s">
        <v>3663</v>
      </c>
      <c r="I635" t="s">
        <v>3663</v>
      </c>
      <c r="J635" t="s">
        <v>3662</v>
      </c>
      <c r="K635" t="s">
        <v>3662</v>
      </c>
      <c r="L635">
        <v>105.485</v>
      </c>
      <c r="N635">
        <v>-5.1619999999999999</v>
      </c>
      <c r="P635">
        <v>100</v>
      </c>
      <c r="R635" t="s">
        <v>35</v>
      </c>
      <c r="S635" t="s">
        <v>3664</v>
      </c>
      <c r="T635" t="s">
        <v>37</v>
      </c>
      <c r="V635" t="s">
        <v>38</v>
      </c>
      <c r="W635">
        <v>100</v>
      </c>
      <c r="X635">
        <v>100</v>
      </c>
      <c r="Y635">
        <v>100</v>
      </c>
      <c r="Z635">
        <v>100</v>
      </c>
      <c r="AA635">
        <v>100</v>
      </c>
      <c r="AB635" t="s">
        <v>39</v>
      </c>
      <c r="AC635">
        <f>VLOOKUP(AB635,Sheet2!$B$18:$E$27,4,0)</f>
        <v>1</v>
      </c>
      <c r="AD635">
        <f>VLOOKUP(V635,Sheet2!$B$4:$E$14,4,0)</f>
        <v>2</v>
      </c>
    </row>
    <row r="636" spans="1:30">
      <c r="A636" t="s">
        <v>3665</v>
      </c>
      <c r="B636" t="s">
        <v>29</v>
      </c>
      <c r="C636" t="s">
        <v>29</v>
      </c>
      <c r="D636" t="s">
        <v>641</v>
      </c>
      <c r="E636" t="s">
        <v>51</v>
      </c>
      <c r="F636" t="s">
        <v>3666</v>
      </c>
      <c r="G636" t="s">
        <v>3666</v>
      </c>
      <c r="H636" t="s">
        <v>642</v>
      </c>
      <c r="I636" t="s">
        <v>53</v>
      </c>
      <c r="J636" t="s">
        <v>3666</v>
      </c>
      <c r="K636" t="s">
        <v>3667</v>
      </c>
      <c r="L636">
        <v>112.581</v>
      </c>
      <c r="N636">
        <v>-7.0709999999999997</v>
      </c>
      <c r="P636">
        <v>0</v>
      </c>
      <c r="R636" t="s">
        <v>35</v>
      </c>
      <c r="S636" t="s">
        <v>3668</v>
      </c>
      <c r="T636" t="s">
        <v>37</v>
      </c>
      <c r="V636" t="s">
        <v>38</v>
      </c>
      <c r="W636">
        <v>100</v>
      </c>
      <c r="X636">
        <v>19</v>
      </c>
      <c r="Y636">
        <v>100</v>
      </c>
      <c r="Z636">
        <v>100</v>
      </c>
      <c r="AA636">
        <v>63.8</v>
      </c>
      <c r="AB636" t="s">
        <v>1049</v>
      </c>
      <c r="AC636">
        <f>VLOOKUP(AB636,Sheet2!$B$18:$E$27,4,0)</f>
        <v>0</v>
      </c>
      <c r="AD636">
        <f>VLOOKUP(V636,Sheet2!$B$4:$E$14,4,0)</f>
        <v>2</v>
      </c>
    </row>
    <row r="637" spans="1:30">
      <c r="A637" t="s">
        <v>3669</v>
      </c>
      <c r="B637" t="s">
        <v>71</v>
      </c>
      <c r="C637" t="s">
        <v>72</v>
      </c>
      <c r="D637" t="s">
        <v>481</v>
      </c>
      <c r="E637" t="s">
        <v>481</v>
      </c>
      <c r="F637" t="s">
        <v>3670</v>
      </c>
      <c r="G637" t="s">
        <v>3670</v>
      </c>
      <c r="H637" t="s">
        <v>107</v>
      </c>
      <c r="I637" t="s">
        <v>107</v>
      </c>
      <c r="J637" t="s">
        <v>3671</v>
      </c>
      <c r="K637" t="s">
        <v>3672</v>
      </c>
      <c r="L637">
        <v>106.53100000000001</v>
      </c>
      <c r="N637">
        <v>-6.234</v>
      </c>
      <c r="P637">
        <v>100</v>
      </c>
      <c r="R637" t="s">
        <v>35</v>
      </c>
      <c r="S637" t="s">
        <v>3673</v>
      </c>
      <c r="T637" t="s">
        <v>37</v>
      </c>
      <c r="V637" t="s">
        <v>38</v>
      </c>
      <c r="W637">
        <v>100</v>
      </c>
      <c r="X637">
        <v>100</v>
      </c>
      <c r="Y637">
        <v>100</v>
      </c>
      <c r="Z637">
        <v>100</v>
      </c>
      <c r="AA637">
        <v>100</v>
      </c>
      <c r="AB637" t="s">
        <v>39</v>
      </c>
      <c r="AC637">
        <f>VLOOKUP(AB637,Sheet2!$B$18:$E$27,4,0)</f>
        <v>1</v>
      </c>
      <c r="AD637">
        <f>VLOOKUP(V637,Sheet2!$B$4:$E$14,4,0)</f>
        <v>2</v>
      </c>
    </row>
    <row r="638" spans="1:30">
      <c r="A638" t="s">
        <v>3674</v>
      </c>
      <c r="B638" t="s">
        <v>364</v>
      </c>
      <c r="C638" t="s">
        <v>364</v>
      </c>
      <c r="D638" t="s">
        <v>3543</v>
      </c>
      <c r="E638" t="s">
        <v>3543</v>
      </c>
      <c r="F638" t="s">
        <v>3675</v>
      </c>
      <c r="G638" t="s">
        <v>3675</v>
      </c>
      <c r="H638" t="s">
        <v>3545</v>
      </c>
      <c r="I638" t="s">
        <v>3545</v>
      </c>
      <c r="J638" t="s">
        <v>3676</v>
      </c>
      <c r="K638" t="s">
        <v>3677</v>
      </c>
      <c r="L638">
        <v>112.46299999999999</v>
      </c>
      <c r="N638">
        <v>-7.0529999999999999</v>
      </c>
      <c r="P638">
        <v>100</v>
      </c>
      <c r="R638" t="s">
        <v>35</v>
      </c>
      <c r="S638" t="s">
        <v>3678</v>
      </c>
      <c r="T638" t="s">
        <v>37</v>
      </c>
      <c r="V638" t="s">
        <v>38</v>
      </c>
      <c r="W638">
        <v>100</v>
      </c>
      <c r="X638">
        <v>100</v>
      </c>
      <c r="Y638">
        <v>100</v>
      </c>
      <c r="Z638">
        <v>100</v>
      </c>
      <c r="AA638">
        <v>100</v>
      </c>
      <c r="AB638" t="s">
        <v>39</v>
      </c>
      <c r="AC638">
        <f>VLOOKUP(AB638,Sheet2!$B$18:$E$27,4,0)</f>
        <v>1</v>
      </c>
      <c r="AD638">
        <f>VLOOKUP(V638,Sheet2!$B$4:$E$14,4,0)</f>
        <v>2</v>
      </c>
    </row>
    <row r="639" spans="1:30">
      <c r="A639" t="s">
        <v>3679</v>
      </c>
      <c r="B639" t="s">
        <v>130</v>
      </c>
      <c r="C639" t="s">
        <v>131</v>
      </c>
      <c r="D639" t="s">
        <v>1757</v>
      </c>
      <c r="E639" t="s">
        <v>1757</v>
      </c>
      <c r="F639" t="s">
        <v>3158</v>
      </c>
      <c r="G639" t="s">
        <v>3158</v>
      </c>
      <c r="H639" t="s">
        <v>1759</v>
      </c>
      <c r="I639" t="s">
        <v>1759</v>
      </c>
      <c r="J639" t="s">
        <v>3680</v>
      </c>
      <c r="K639" t="s">
        <v>3680</v>
      </c>
      <c r="L639">
        <v>103.54900000000001</v>
      </c>
      <c r="N639">
        <v>-1.6180000000000001</v>
      </c>
      <c r="P639">
        <v>100</v>
      </c>
      <c r="R639" t="s">
        <v>35</v>
      </c>
      <c r="S639" t="s">
        <v>3160</v>
      </c>
      <c r="T639" t="s">
        <v>37</v>
      </c>
      <c r="V639" t="s">
        <v>38</v>
      </c>
      <c r="W639">
        <v>100</v>
      </c>
      <c r="X639">
        <v>100</v>
      </c>
      <c r="Y639">
        <v>100</v>
      </c>
      <c r="Z639">
        <v>100</v>
      </c>
      <c r="AA639">
        <v>100</v>
      </c>
      <c r="AB639" t="s">
        <v>39</v>
      </c>
      <c r="AC639">
        <f>VLOOKUP(AB639,Sheet2!$B$18:$E$27,4,0)</f>
        <v>1</v>
      </c>
      <c r="AD639">
        <f>VLOOKUP(V639,Sheet2!$B$4:$E$14,4,0)</f>
        <v>2</v>
      </c>
    </row>
    <row r="640" spans="1:30">
      <c r="A640" t="s">
        <v>3681</v>
      </c>
      <c r="B640" t="s">
        <v>29</v>
      </c>
      <c r="C640" t="s">
        <v>29</v>
      </c>
      <c r="D640" t="s">
        <v>1397</v>
      </c>
      <c r="E640" t="s">
        <v>1398</v>
      </c>
      <c r="F640" t="s">
        <v>3442</v>
      </c>
      <c r="G640" t="s">
        <v>3442</v>
      </c>
      <c r="H640" t="s">
        <v>1400</v>
      </c>
      <c r="I640" t="s">
        <v>1400</v>
      </c>
      <c r="J640" t="s">
        <v>3682</v>
      </c>
      <c r="K640" t="s">
        <v>3683</v>
      </c>
      <c r="L640">
        <v>112.621</v>
      </c>
      <c r="N640">
        <v>-7.1660000000000004</v>
      </c>
      <c r="P640">
        <v>100</v>
      </c>
      <c r="R640" t="s">
        <v>35</v>
      </c>
      <c r="S640" t="s">
        <v>3444</v>
      </c>
      <c r="T640" t="s">
        <v>37</v>
      </c>
      <c r="V640" t="s">
        <v>38</v>
      </c>
      <c r="W640">
        <v>100</v>
      </c>
      <c r="X640">
        <v>100</v>
      </c>
      <c r="Y640">
        <v>100</v>
      </c>
      <c r="Z640">
        <v>35</v>
      </c>
      <c r="AA640">
        <v>87</v>
      </c>
      <c r="AB640" t="s">
        <v>86</v>
      </c>
      <c r="AC640">
        <f>VLOOKUP(AB640,Sheet2!$B$18:$E$27,4,0)</f>
        <v>1</v>
      </c>
      <c r="AD640">
        <f>VLOOKUP(V640,Sheet2!$B$4:$E$14,4,0)</f>
        <v>2</v>
      </c>
    </row>
    <row r="641" spans="1:30">
      <c r="A641" t="s">
        <v>3684</v>
      </c>
      <c r="B641" t="s">
        <v>432</v>
      </c>
      <c r="C641" t="s">
        <v>432</v>
      </c>
      <c r="D641" t="s">
        <v>2382</v>
      </c>
      <c r="E641" t="s">
        <v>2382</v>
      </c>
      <c r="F641" t="s">
        <v>3685</v>
      </c>
      <c r="G641" t="s">
        <v>3685</v>
      </c>
      <c r="H641" t="s">
        <v>2385</v>
      </c>
      <c r="I641" t="s">
        <v>2385</v>
      </c>
      <c r="J641" t="s">
        <v>3686</v>
      </c>
      <c r="K641" t="s">
        <v>3687</v>
      </c>
      <c r="L641">
        <v>107.523</v>
      </c>
      <c r="N641">
        <v>-6.8609999999999998</v>
      </c>
      <c r="P641">
        <v>100</v>
      </c>
      <c r="R641" t="s">
        <v>35</v>
      </c>
      <c r="S641" t="s">
        <v>3688</v>
      </c>
      <c r="T641" t="s">
        <v>37</v>
      </c>
      <c r="V641" t="s">
        <v>38</v>
      </c>
      <c r="W641">
        <v>100</v>
      </c>
      <c r="X641">
        <v>100</v>
      </c>
      <c r="Y641">
        <v>100</v>
      </c>
      <c r="Z641">
        <v>100</v>
      </c>
      <c r="AA641">
        <v>100</v>
      </c>
      <c r="AB641" t="s">
        <v>39</v>
      </c>
      <c r="AC641">
        <f>VLOOKUP(AB641,Sheet2!$B$18:$E$27,4,0)</f>
        <v>1</v>
      </c>
      <c r="AD641">
        <f>VLOOKUP(V641,Sheet2!$B$4:$E$14,4,0)</f>
        <v>2</v>
      </c>
    </row>
    <row r="642" spans="1:30">
      <c r="A642" t="s">
        <v>3689</v>
      </c>
      <c r="B642" t="s">
        <v>184</v>
      </c>
      <c r="C642" t="s">
        <v>184</v>
      </c>
      <c r="D642" t="s">
        <v>284</v>
      </c>
      <c r="E642" t="s">
        <v>284</v>
      </c>
      <c r="F642" t="s">
        <v>1156</v>
      </c>
      <c r="G642" t="s">
        <v>1156</v>
      </c>
      <c r="H642" t="s">
        <v>187</v>
      </c>
      <c r="I642" t="s">
        <v>187</v>
      </c>
      <c r="J642" t="s">
        <v>3690</v>
      </c>
      <c r="K642" t="s">
        <v>3690</v>
      </c>
      <c r="L642">
        <v>103.676</v>
      </c>
      <c r="N642">
        <v>-1.595</v>
      </c>
      <c r="P642">
        <v>100</v>
      </c>
      <c r="R642" t="s">
        <v>35</v>
      </c>
      <c r="S642" t="s">
        <v>1158</v>
      </c>
      <c r="T642" t="s">
        <v>37</v>
      </c>
      <c r="V642" t="s">
        <v>38</v>
      </c>
      <c r="W642">
        <v>100</v>
      </c>
      <c r="X642">
        <v>100</v>
      </c>
      <c r="Y642">
        <v>100</v>
      </c>
      <c r="Z642">
        <v>100</v>
      </c>
      <c r="AA642">
        <v>100</v>
      </c>
      <c r="AB642" t="s">
        <v>39</v>
      </c>
      <c r="AC642">
        <f>VLOOKUP(AB642,Sheet2!$B$18:$E$27,4,0)</f>
        <v>1</v>
      </c>
      <c r="AD642">
        <f>VLOOKUP(V642,Sheet2!$B$4:$E$14,4,0)</f>
        <v>2</v>
      </c>
    </row>
    <row r="643" spans="1:30">
      <c r="A643" t="s">
        <v>3691</v>
      </c>
      <c r="B643" t="s">
        <v>130</v>
      </c>
      <c r="C643" t="s">
        <v>131</v>
      </c>
      <c r="D643" t="s">
        <v>1757</v>
      </c>
      <c r="E643" t="s">
        <v>1757</v>
      </c>
      <c r="F643" t="s">
        <v>2500</v>
      </c>
      <c r="G643" t="s">
        <v>2500</v>
      </c>
      <c r="H643" t="s">
        <v>1759</v>
      </c>
      <c r="I643" t="s">
        <v>1759</v>
      </c>
      <c r="J643" t="s">
        <v>3692</v>
      </c>
      <c r="K643" t="s">
        <v>3692</v>
      </c>
      <c r="L643">
        <v>103.575</v>
      </c>
      <c r="N643">
        <v>-1.65</v>
      </c>
      <c r="P643">
        <v>100</v>
      </c>
      <c r="R643" t="s">
        <v>35</v>
      </c>
      <c r="S643" t="s">
        <v>2502</v>
      </c>
      <c r="T643" t="s">
        <v>37</v>
      </c>
      <c r="V643" t="s">
        <v>38</v>
      </c>
      <c r="W643">
        <v>100</v>
      </c>
      <c r="X643">
        <v>100</v>
      </c>
      <c r="Y643">
        <v>100</v>
      </c>
      <c r="Z643">
        <v>100</v>
      </c>
      <c r="AA643">
        <v>100</v>
      </c>
      <c r="AB643" t="s">
        <v>39</v>
      </c>
      <c r="AC643">
        <f>VLOOKUP(AB643,Sheet2!$B$18:$E$27,4,0)</f>
        <v>1</v>
      </c>
      <c r="AD643">
        <f>VLOOKUP(V643,Sheet2!$B$4:$E$14,4,0)</f>
        <v>2</v>
      </c>
    </row>
    <row r="644" spans="1:30">
      <c r="A644" t="s">
        <v>3693</v>
      </c>
      <c r="B644" t="s">
        <v>71</v>
      </c>
      <c r="C644" t="s">
        <v>72</v>
      </c>
      <c r="D644" t="s">
        <v>2576</v>
      </c>
      <c r="E644" t="s">
        <v>2576</v>
      </c>
      <c r="F644" t="s">
        <v>3600</v>
      </c>
      <c r="G644" t="s">
        <v>3600</v>
      </c>
      <c r="H644" t="s">
        <v>2578</v>
      </c>
      <c r="I644" t="s">
        <v>2578</v>
      </c>
      <c r="J644" t="s">
        <v>3694</v>
      </c>
      <c r="K644" t="s">
        <v>3695</v>
      </c>
      <c r="L644">
        <v>106.414</v>
      </c>
      <c r="N644">
        <v>-6.0839999999999996</v>
      </c>
      <c r="P644">
        <v>100</v>
      </c>
      <c r="R644" t="s">
        <v>35</v>
      </c>
      <c r="S644" t="s">
        <v>3603</v>
      </c>
      <c r="T644" t="s">
        <v>37</v>
      </c>
      <c r="V644" t="s">
        <v>38</v>
      </c>
      <c r="W644">
        <v>100</v>
      </c>
      <c r="X644">
        <v>100</v>
      </c>
      <c r="Y644">
        <v>100</v>
      </c>
      <c r="Z644">
        <v>100</v>
      </c>
      <c r="AA644">
        <v>100</v>
      </c>
      <c r="AB644" t="s">
        <v>39</v>
      </c>
      <c r="AC644">
        <f>VLOOKUP(AB644,Sheet2!$B$18:$E$27,4,0)</f>
        <v>1</v>
      </c>
      <c r="AD644">
        <f>VLOOKUP(V644,Sheet2!$B$4:$E$14,4,0)</f>
        <v>2</v>
      </c>
    </row>
    <row r="645" spans="1:30">
      <c r="A645" t="s">
        <v>3696</v>
      </c>
      <c r="B645" t="s">
        <v>237</v>
      </c>
      <c r="C645" t="s">
        <v>238</v>
      </c>
      <c r="D645" t="s">
        <v>3422</v>
      </c>
      <c r="E645" t="s">
        <v>3422</v>
      </c>
      <c r="F645" t="s">
        <v>3697</v>
      </c>
      <c r="G645" t="s">
        <v>3697</v>
      </c>
      <c r="H645" t="s">
        <v>3698</v>
      </c>
      <c r="I645" t="s">
        <v>3698</v>
      </c>
      <c r="J645" t="s">
        <v>3699</v>
      </c>
      <c r="K645" t="s">
        <v>3700</v>
      </c>
      <c r="L645">
        <v>106.702</v>
      </c>
      <c r="N645">
        <v>-6.1310000000000002</v>
      </c>
      <c r="P645">
        <v>100</v>
      </c>
      <c r="R645" t="s">
        <v>35</v>
      </c>
      <c r="S645" t="s">
        <v>3701</v>
      </c>
      <c r="T645" t="s">
        <v>37</v>
      </c>
      <c r="V645" t="s">
        <v>38</v>
      </c>
      <c r="W645">
        <v>100</v>
      </c>
      <c r="X645">
        <v>100</v>
      </c>
      <c r="Y645">
        <v>100</v>
      </c>
      <c r="Z645">
        <v>100</v>
      </c>
      <c r="AA645">
        <v>100</v>
      </c>
      <c r="AB645" t="s">
        <v>39</v>
      </c>
      <c r="AC645">
        <f>VLOOKUP(AB645,Sheet2!$B$18:$E$27,4,0)</f>
        <v>1</v>
      </c>
      <c r="AD645">
        <f>VLOOKUP(V645,Sheet2!$B$4:$E$14,4,0)</f>
        <v>2</v>
      </c>
    </row>
    <row r="646" spans="1:30">
      <c r="A646" t="s">
        <v>3702</v>
      </c>
      <c r="B646" t="s">
        <v>3703</v>
      </c>
      <c r="C646" t="s">
        <v>3703</v>
      </c>
      <c r="D646" t="s">
        <v>3704</v>
      </c>
      <c r="E646" t="s">
        <v>3705</v>
      </c>
      <c r="F646" t="s">
        <v>3706</v>
      </c>
      <c r="G646" t="s">
        <v>404</v>
      </c>
      <c r="H646" t="s">
        <v>3707</v>
      </c>
      <c r="I646" t="s">
        <v>3707</v>
      </c>
      <c r="J646" t="s">
        <v>3708</v>
      </c>
      <c r="K646" t="s">
        <v>3709</v>
      </c>
      <c r="L646">
        <v>103.51600000000001</v>
      </c>
      <c r="N646">
        <v>-3.9980000000000002</v>
      </c>
      <c r="P646">
        <v>100</v>
      </c>
      <c r="R646" t="s">
        <v>35</v>
      </c>
      <c r="S646" t="s">
        <v>3710</v>
      </c>
      <c r="T646" t="s">
        <v>37</v>
      </c>
      <c r="V646" t="s">
        <v>38</v>
      </c>
      <c r="W646">
        <v>100</v>
      </c>
      <c r="X646">
        <v>71</v>
      </c>
      <c r="Y646">
        <v>43</v>
      </c>
      <c r="Z646">
        <v>91</v>
      </c>
      <c r="AA646">
        <v>81</v>
      </c>
      <c r="AB646" t="s">
        <v>86</v>
      </c>
      <c r="AC646">
        <f>VLOOKUP(AB646,Sheet2!$B$18:$E$27,4,0)</f>
        <v>1</v>
      </c>
      <c r="AD646">
        <f>VLOOKUP(V646,Sheet2!$B$4:$E$14,4,0)</f>
        <v>2</v>
      </c>
    </row>
    <row r="647" spans="1:30">
      <c r="A647" t="s">
        <v>3711</v>
      </c>
      <c r="B647" t="s">
        <v>550</v>
      </c>
      <c r="C647" t="s">
        <v>551</v>
      </c>
      <c r="D647" t="s">
        <v>794</v>
      </c>
      <c r="E647" t="s">
        <v>794</v>
      </c>
      <c r="F647" t="s">
        <v>3712</v>
      </c>
      <c r="G647" t="s">
        <v>3713</v>
      </c>
      <c r="H647" t="s">
        <v>3714</v>
      </c>
      <c r="I647" t="s">
        <v>3714</v>
      </c>
      <c r="J647" t="s">
        <v>3715</v>
      </c>
      <c r="K647" t="s">
        <v>3715</v>
      </c>
      <c r="L647">
        <v>106.98</v>
      </c>
      <c r="M647">
        <v>106.988</v>
      </c>
      <c r="N647">
        <v>-6.258</v>
      </c>
      <c r="O647">
        <v>-6.2663700000000002</v>
      </c>
      <c r="P647">
        <v>100</v>
      </c>
      <c r="S647" t="s">
        <v>3716</v>
      </c>
      <c r="T647" t="s">
        <v>3717</v>
      </c>
      <c r="U647">
        <v>1.2808135618174219</v>
      </c>
      <c r="V647" t="s">
        <v>95</v>
      </c>
      <c r="W647">
        <v>100</v>
      </c>
      <c r="X647">
        <v>100</v>
      </c>
      <c r="Y647">
        <v>100</v>
      </c>
      <c r="Z647">
        <v>100</v>
      </c>
      <c r="AA647">
        <v>100</v>
      </c>
      <c r="AB647" t="s">
        <v>39</v>
      </c>
      <c r="AC647">
        <f>VLOOKUP(AB647,Sheet2!$B$18:$E$27,4,0)</f>
        <v>1</v>
      </c>
      <c r="AD647">
        <f>VLOOKUP(V647,Sheet2!$B$4:$E$14,4,0)</f>
        <v>0</v>
      </c>
    </row>
    <row r="648" spans="1:30">
      <c r="A648" t="s">
        <v>3718</v>
      </c>
      <c r="B648" t="s">
        <v>71</v>
      </c>
      <c r="C648" t="s">
        <v>72</v>
      </c>
      <c r="D648" t="s">
        <v>3093</v>
      </c>
      <c r="E648" t="s">
        <v>3093</v>
      </c>
      <c r="F648" t="s">
        <v>3719</v>
      </c>
      <c r="G648" t="s">
        <v>3719</v>
      </c>
      <c r="H648" t="s">
        <v>1866</v>
      </c>
      <c r="I648" t="s">
        <v>3096</v>
      </c>
      <c r="J648" t="s">
        <v>3720</v>
      </c>
      <c r="K648" t="s">
        <v>3721</v>
      </c>
      <c r="L648">
        <v>106.601</v>
      </c>
      <c r="N648">
        <v>-6.2450000000000001</v>
      </c>
      <c r="P648">
        <v>0</v>
      </c>
      <c r="R648" t="s">
        <v>35</v>
      </c>
      <c r="S648" t="s">
        <v>3722</v>
      </c>
      <c r="T648" t="s">
        <v>37</v>
      </c>
      <c r="V648" t="s">
        <v>38</v>
      </c>
      <c r="W648">
        <v>100</v>
      </c>
      <c r="X648">
        <v>100</v>
      </c>
      <c r="Y648">
        <v>100</v>
      </c>
      <c r="Z648">
        <v>100</v>
      </c>
      <c r="AA648">
        <v>80</v>
      </c>
      <c r="AB648" t="s">
        <v>86</v>
      </c>
      <c r="AC648">
        <f>VLOOKUP(AB648,Sheet2!$B$18:$E$27,4,0)</f>
        <v>1</v>
      </c>
      <c r="AD648">
        <f>VLOOKUP(V648,Sheet2!$B$4:$E$14,4,0)</f>
        <v>2</v>
      </c>
    </row>
    <row r="649" spans="1:30">
      <c r="A649" t="s">
        <v>3723</v>
      </c>
      <c r="B649" t="s">
        <v>29</v>
      </c>
      <c r="C649" t="s">
        <v>29</v>
      </c>
      <c r="D649" t="s">
        <v>30</v>
      </c>
      <c r="E649" t="s">
        <v>30</v>
      </c>
      <c r="F649" t="s">
        <v>3724</v>
      </c>
      <c r="G649" t="s">
        <v>3724</v>
      </c>
      <c r="H649" t="s">
        <v>32</v>
      </c>
      <c r="I649" t="s">
        <v>32</v>
      </c>
      <c r="J649" t="s">
        <v>3725</v>
      </c>
      <c r="K649" t="s">
        <v>3726</v>
      </c>
      <c r="L649">
        <v>112.65900000000001</v>
      </c>
      <c r="N649">
        <v>-7.19</v>
      </c>
      <c r="P649">
        <v>100</v>
      </c>
      <c r="R649" t="s">
        <v>35</v>
      </c>
      <c r="S649" t="s">
        <v>3727</v>
      </c>
      <c r="T649" t="s">
        <v>37</v>
      </c>
      <c r="V649" t="s">
        <v>38</v>
      </c>
      <c r="W649">
        <v>100</v>
      </c>
      <c r="X649">
        <v>100</v>
      </c>
      <c r="Y649">
        <v>100</v>
      </c>
      <c r="Z649">
        <v>100</v>
      </c>
      <c r="AA649">
        <v>100</v>
      </c>
      <c r="AB649" t="s">
        <v>39</v>
      </c>
      <c r="AC649">
        <f>VLOOKUP(AB649,Sheet2!$B$18:$E$27,4,0)</f>
        <v>1</v>
      </c>
      <c r="AD649">
        <f>VLOOKUP(V649,Sheet2!$B$4:$E$14,4,0)</f>
        <v>2</v>
      </c>
    </row>
    <row r="650" spans="1:30">
      <c r="A650" t="s">
        <v>3728</v>
      </c>
      <c r="B650" t="s">
        <v>237</v>
      </c>
      <c r="C650" t="s">
        <v>238</v>
      </c>
      <c r="D650" t="s">
        <v>2746</v>
      </c>
      <c r="E650" t="s">
        <v>2746</v>
      </c>
      <c r="F650" t="s">
        <v>3729</v>
      </c>
      <c r="G650" t="s">
        <v>3729</v>
      </c>
      <c r="H650" t="s">
        <v>3730</v>
      </c>
      <c r="I650" t="s">
        <v>3730</v>
      </c>
      <c r="J650" t="s">
        <v>3731</v>
      </c>
      <c r="K650" t="s">
        <v>3732</v>
      </c>
      <c r="L650">
        <v>106.738</v>
      </c>
      <c r="N650">
        <v>-6.1609999999999996</v>
      </c>
      <c r="P650">
        <v>100</v>
      </c>
      <c r="R650" t="s">
        <v>35</v>
      </c>
      <c r="S650" t="s">
        <v>3733</v>
      </c>
      <c r="T650" t="s">
        <v>37</v>
      </c>
      <c r="V650" t="s">
        <v>38</v>
      </c>
      <c r="W650">
        <v>100</v>
      </c>
      <c r="X650">
        <v>100</v>
      </c>
      <c r="Y650">
        <v>100</v>
      </c>
      <c r="Z650">
        <v>75</v>
      </c>
      <c r="AA650">
        <v>95</v>
      </c>
      <c r="AB650" t="s">
        <v>39</v>
      </c>
      <c r="AC650">
        <f>VLOOKUP(AB650,Sheet2!$B$18:$E$27,4,0)</f>
        <v>1</v>
      </c>
      <c r="AD650">
        <f>VLOOKUP(V650,Sheet2!$B$4:$E$14,4,0)</f>
        <v>2</v>
      </c>
    </row>
    <row r="651" spans="1:30">
      <c r="A651" t="s">
        <v>3734</v>
      </c>
      <c r="B651" t="s">
        <v>71</v>
      </c>
      <c r="C651" t="s">
        <v>72</v>
      </c>
      <c r="D651" t="s">
        <v>1863</v>
      </c>
      <c r="E651" t="s">
        <v>1863</v>
      </c>
      <c r="F651" t="s">
        <v>3735</v>
      </c>
      <c r="G651" t="s">
        <v>3735</v>
      </c>
      <c r="H651" t="s">
        <v>1866</v>
      </c>
      <c r="I651" t="s">
        <v>1866</v>
      </c>
      <c r="J651" t="s">
        <v>3735</v>
      </c>
      <c r="K651" t="s">
        <v>3736</v>
      </c>
      <c r="L651">
        <v>106.56699999999999</v>
      </c>
      <c r="N651">
        <v>-6.2629999999999999</v>
      </c>
      <c r="P651">
        <v>100</v>
      </c>
      <c r="R651" t="s">
        <v>35</v>
      </c>
      <c r="S651" t="s">
        <v>3737</v>
      </c>
      <c r="T651" t="s">
        <v>37</v>
      </c>
      <c r="V651" t="s">
        <v>38</v>
      </c>
      <c r="W651">
        <v>100</v>
      </c>
      <c r="X651">
        <v>100</v>
      </c>
      <c r="Y651">
        <v>100</v>
      </c>
      <c r="Z651">
        <v>100</v>
      </c>
      <c r="AA651">
        <v>100</v>
      </c>
      <c r="AB651" t="s">
        <v>39</v>
      </c>
      <c r="AC651">
        <f>VLOOKUP(AB651,Sheet2!$B$18:$E$27,4,0)</f>
        <v>1</v>
      </c>
      <c r="AD651">
        <f>VLOOKUP(V651,Sheet2!$B$4:$E$14,4,0)</f>
        <v>2</v>
      </c>
    </row>
    <row r="652" spans="1:30">
      <c r="A652" t="s">
        <v>3738</v>
      </c>
      <c r="B652" t="s">
        <v>71</v>
      </c>
      <c r="C652" t="s">
        <v>72</v>
      </c>
      <c r="D652" t="s">
        <v>156</v>
      </c>
      <c r="E652" t="s">
        <v>156</v>
      </c>
      <c r="F652" t="s">
        <v>3739</v>
      </c>
      <c r="G652" t="s">
        <v>3739</v>
      </c>
      <c r="H652" t="s">
        <v>158</v>
      </c>
      <c r="I652" t="s">
        <v>158</v>
      </c>
      <c r="J652" t="s">
        <v>3740</v>
      </c>
      <c r="K652" t="s">
        <v>3741</v>
      </c>
      <c r="L652">
        <v>106.648</v>
      </c>
      <c r="N652">
        <v>-6.1040000000000001</v>
      </c>
      <c r="P652">
        <v>100</v>
      </c>
      <c r="R652" t="s">
        <v>35</v>
      </c>
      <c r="S652" t="s">
        <v>3742</v>
      </c>
      <c r="T652" t="s">
        <v>37</v>
      </c>
      <c r="V652" t="s">
        <v>38</v>
      </c>
      <c r="W652">
        <v>100</v>
      </c>
      <c r="X652">
        <v>100</v>
      </c>
      <c r="Y652">
        <v>100</v>
      </c>
      <c r="Z652">
        <v>100</v>
      </c>
      <c r="AA652">
        <v>100</v>
      </c>
      <c r="AB652" t="s">
        <v>39</v>
      </c>
      <c r="AC652">
        <f>VLOOKUP(AB652,Sheet2!$B$18:$E$27,4,0)</f>
        <v>1</v>
      </c>
      <c r="AD652">
        <f>VLOOKUP(V652,Sheet2!$B$4:$E$14,4,0)</f>
        <v>2</v>
      </c>
    </row>
    <row r="653" spans="1:30">
      <c r="A653" t="s">
        <v>3743</v>
      </c>
      <c r="B653" t="s">
        <v>192</v>
      </c>
      <c r="C653" t="s">
        <v>71</v>
      </c>
      <c r="D653" t="s">
        <v>3744</v>
      </c>
      <c r="E653" t="s">
        <v>3744</v>
      </c>
      <c r="F653" t="s">
        <v>3745</v>
      </c>
      <c r="G653" t="s">
        <v>3745</v>
      </c>
      <c r="H653" t="s">
        <v>3746</v>
      </c>
      <c r="I653" t="s">
        <v>3746</v>
      </c>
      <c r="J653" t="s">
        <v>3745</v>
      </c>
      <c r="K653" t="s">
        <v>3747</v>
      </c>
      <c r="L653">
        <v>106.62</v>
      </c>
      <c r="N653">
        <v>-6.1340000000000003</v>
      </c>
      <c r="P653">
        <v>100</v>
      </c>
      <c r="R653" t="s">
        <v>35</v>
      </c>
      <c r="S653" t="s">
        <v>3748</v>
      </c>
      <c r="T653" t="s">
        <v>37</v>
      </c>
      <c r="V653" t="s">
        <v>38</v>
      </c>
      <c r="W653">
        <v>100</v>
      </c>
      <c r="X653">
        <v>100</v>
      </c>
      <c r="Y653">
        <v>100</v>
      </c>
      <c r="Z653">
        <v>100</v>
      </c>
      <c r="AA653">
        <v>100</v>
      </c>
      <c r="AB653" t="s">
        <v>39</v>
      </c>
      <c r="AC653">
        <f>VLOOKUP(AB653,Sheet2!$B$18:$E$27,4,0)</f>
        <v>1</v>
      </c>
      <c r="AD653">
        <f>VLOOKUP(V653,Sheet2!$B$4:$E$14,4,0)</f>
        <v>2</v>
      </c>
    </row>
    <row r="654" spans="1:30">
      <c r="A654" t="s">
        <v>3749</v>
      </c>
      <c r="B654" t="s">
        <v>113</v>
      </c>
      <c r="C654" t="s">
        <v>114</v>
      </c>
      <c r="D654" t="s">
        <v>3101</v>
      </c>
      <c r="E654" t="s">
        <v>3101</v>
      </c>
      <c r="F654" t="s">
        <v>3115</v>
      </c>
      <c r="G654" t="s">
        <v>3115</v>
      </c>
      <c r="H654" t="s">
        <v>3116</v>
      </c>
      <c r="I654" t="s">
        <v>3116</v>
      </c>
      <c r="J654" t="s">
        <v>3750</v>
      </c>
      <c r="K654" t="s">
        <v>3751</v>
      </c>
      <c r="L654">
        <v>112.637</v>
      </c>
      <c r="N654">
        <v>-7.2060000000000004</v>
      </c>
      <c r="P654">
        <v>100</v>
      </c>
      <c r="R654" t="s">
        <v>35</v>
      </c>
      <c r="S654" t="s">
        <v>3119</v>
      </c>
      <c r="T654" t="s">
        <v>37</v>
      </c>
      <c r="V654" t="s">
        <v>38</v>
      </c>
      <c r="W654">
        <v>100</v>
      </c>
      <c r="X654">
        <v>100</v>
      </c>
      <c r="Y654">
        <v>100</v>
      </c>
      <c r="Z654">
        <v>91</v>
      </c>
      <c r="AA654">
        <v>98.2</v>
      </c>
      <c r="AB654" t="s">
        <v>39</v>
      </c>
      <c r="AC654">
        <f>VLOOKUP(AB654,Sheet2!$B$18:$E$27,4,0)</f>
        <v>1</v>
      </c>
      <c r="AD654">
        <f>VLOOKUP(V654,Sheet2!$B$4:$E$14,4,0)</f>
        <v>2</v>
      </c>
    </row>
    <row r="655" spans="1:30">
      <c r="A655" t="s">
        <v>3752</v>
      </c>
      <c r="B655" t="s">
        <v>3225</v>
      </c>
      <c r="C655" t="s">
        <v>3226</v>
      </c>
      <c r="D655" t="s">
        <v>3753</v>
      </c>
      <c r="E655" t="s">
        <v>3753</v>
      </c>
      <c r="F655" t="s">
        <v>3753</v>
      </c>
      <c r="G655" t="s">
        <v>3753</v>
      </c>
      <c r="H655" t="s">
        <v>3754</v>
      </c>
      <c r="I655" t="s">
        <v>3755</v>
      </c>
      <c r="J655" t="s">
        <v>3756</v>
      </c>
      <c r="K655" t="s">
        <v>3757</v>
      </c>
      <c r="L655">
        <v>108.259</v>
      </c>
      <c r="N655">
        <v>-7.3360000000000003</v>
      </c>
      <c r="P655">
        <v>0</v>
      </c>
      <c r="R655" t="s">
        <v>35</v>
      </c>
      <c r="S655" t="s">
        <v>3758</v>
      </c>
      <c r="T655" t="s">
        <v>37</v>
      </c>
      <c r="V655" t="s">
        <v>38</v>
      </c>
      <c r="W655">
        <v>100</v>
      </c>
      <c r="X655">
        <v>100</v>
      </c>
      <c r="Y655">
        <v>100</v>
      </c>
      <c r="Z655">
        <v>100</v>
      </c>
      <c r="AA655">
        <v>80</v>
      </c>
      <c r="AB655" t="s">
        <v>86</v>
      </c>
      <c r="AC655">
        <f>VLOOKUP(AB655,Sheet2!$B$18:$E$27,4,0)</f>
        <v>1</v>
      </c>
      <c r="AD655">
        <f>VLOOKUP(V655,Sheet2!$B$4:$E$14,4,0)</f>
        <v>2</v>
      </c>
    </row>
    <row r="656" spans="1:30">
      <c r="A656" t="s">
        <v>3759</v>
      </c>
      <c r="B656" t="s">
        <v>432</v>
      </c>
      <c r="C656" t="s">
        <v>432</v>
      </c>
      <c r="D656" t="s">
        <v>445</v>
      </c>
      <c r="E656" t="s">
        <v>445</v>
      </c>
      <c r="F656" t="s">
        <v>3760</v>
      </c>
      <c r="G656" t="s">
        <v>3761</v>
      </c>
      <c r="H656" t="s">
        <v>447</v>
      </c>
      <c r="I656" t="s">
        <v>447</v>
      </c>
      <c r="J656" t="s">
        <v>3762</v>
      </c>
      <c r="K656" t="s">
        <v>3763</v>
      </c>
      <c r="L656">
        <v>107.57599999999999</v>
      </c>
      <c r="N656">
        <v>-6.8360000000000003</v>
      </c>
      <c r="P656">
        <v>100</v>
      </c>
      <c r="R656" t="s">
        <v>35</v>
      </c>
      <c r="S656" t="s">
        <v>3764</v>
      </c>
      <c r="T656" t="s">
        <v>37</v>
      </c>
      <c r="V656" t="s">
        <v>38</v>
      </c>
      <c r="W656">
        <v>100</v>
      </c>
      <c r="X656">
        <v>100</v>
      </c>
      <c r="Y656">
        <v>100</v>
      </c>
      <c r="Z656">
        <v>100</v>
      </c>
      <c r="AA656">
        <v>100</v>
      </c>
      <c r="AB656" t="s">
        <v>39</v>
      </c>
      <c r="AC656">
        <f>VLOOKUP(AB656,Sheet2!$B$18:$E$27,4,0)</f>
        <v>1</v>
      </c>
      <c r="AD656">
        <f>VLOOKUP(V656,Sheet2!$B$4:$E$14,4,0)</f>
        <v>2</v>
      </c>
    </row>
    <row r="657" spans="1:30">
      <c r="A657" t="s">
        <v>3765</v>
      </c>
      <c r="B657" t="s">
        <v>71</v>
      </c>
      <c r="C657" t="s">
        <v>72</v>
      </c>
      <c r="D657" t="s">
        <v>2104</v>
      </c>
      <c r="E657" t="s">
        <v>2104</v>
      </c>
      <c r="F657" t="s">
        <v>3766</v>
      </c>
      <c r="G657" t="s">
        <v>3766</v>
      </c>
      <c r="H657" t="s">
        <v>2050</v>
      </c>
      <c r="I657" t="s">
        <v>2106</v>
      </c>
      <c r="J657" t="s">
        <v>3767</v>
      </c>
      <c r="K657" t="s">
        <v>3768</v>
      </c>
      <c r="L657">
        <v>106.422</v>
      </c>
      <c r="N657">
        <v>-6.3369999999999997</v>
      </c>
      <c r="P657">
        <v>0</v>
      </c>
      <c r="R657" t="s">
        <v>35</v>
      </c>
      <c r="S657" t="s">
        <v>3769</v>
      </c>
      <c r="T657" t="s">
        <v>37</v>
      </c>
      <c r="V657" t="s">
        <v>38</v>
      </c>
      <c r="W657">
        <v>100</v>
      </c>
      <c r="X657">
        <v>100</v>
      </c>
      <c r="Y657">
        <v>100</v>
      </c>
      <c r="Z657">
        <v>100</v>
      </c>
      <c r="AA657">
        <v>80</v>
      </c>
      <c r="AB657" t="s">
        <v>86</v>
      </c>
      <c r="AC657">
        <f>VLOOKUP(AB657,Sheet2!$B$18:$E$27,4,0)</f>
        <v>1</v>
      </c>
      <c r="AD657">
        <f>VLOOKUP(V657,Sheet2!$B$4:$E$14,4,0)</f>
        <v>2</v>
      </c>
    </row>
    <row r="658" spans="1:30">
      <c r="A658" t="s">
        <v>3770</v>
      </c>
      <c r="B658" t="s">
        <v>184</v>
      </c>
      <c r="C658" t="s">
        <v>184</v>
      </c>
      <c r="D658" t="s">
        <v>284</v>
      </c>
      <c r="E658" t="s">
        <v>284</v>
      </c>
      <c r="F658" t="s">
        <v>285</v>
      </c>
      <c r="G658" t="s">
        <v>285</v>
      </c>
      <c r="H658" t="s">
        <v>187</v>
      </c>
      <c r="I658" t="s">
        <v>187</v>
      </c>
      <c r="J658" t="s">
        <v>3771</v>
      </c>
      <c r="K658" t="s">
        <v>3771</v>
      </c>
      <c r="L658">
        <v>103.657</v>
      </c>
      <c r="N658">
        <v>-1.603</v>
      </c>
      <c r="P658">
        <v>100</v>
      </c>
      <c r="R658" t="s">
        <v>35</v>
      </c>
      <c r="S658" t="s">
        <v>287</v>
      </c>
      <c r="T658" t="s">
        <v>37</v>
      </c>
      <c r="V658" t="s">
        <v>38</v>
      </c>
      <c r="W658">
        <v>100</v>
      </c>
      <c r="X658">
        <v>100</v>
      </c>
      <c r="Y658">
        <v>100</v>
      </c>
      <c r="Z658">
        <v>100</v>
      </c>
      <c r="AA658">
        <v>100</v>
      </c>
      <c r="AB658" t="s">
        <v>39</v>
      </c>
      <c r="AC658">
        <f>VLOOKUP(AB658,Sheet2!$B$18:$E$27,4,0)</f>
        <v>1</v>
      </c>
      <c r="AD658">
        <f>VLOOKUP(V658,Sheet2!$B$4:$E$14,4,0)</f>
        <v>2</v>
      </c>
    </row>
    <row r="659" spans="1:30">
      <c r="A659" t="s">
        <v>3772</v>
      </c>
      <c r="B659" t="s">
        <v>130</v>
      </c>
      <c r="C659" t="s">
        <v>131</v>
      </c>
      <c r="D659" t="s">
        <v>358</v>
      </c>
      <c r="E659" t="s">
        <v>358</v>
      </c>
      <c r="F659" t="s">
        <v>2866</v>
      </c>
      <c r="G659" t="s">
        <v>2866</v>
      </c>
      <c r="H659" t="s">
        <v>360</v>
      </c>
      <c r="I659" t="s">
        <v>360</v>
      </c>
      <c r="J659" t="s">
        <v>3773</v>
      </c>
      <c r="K659" t="s">
        <v>3773</v>
      </c>
      <c r="L659">
        <v>103.639</v>
      </c>
      <c r="N659">
        <v>-1.65</v>
      </c>
      <c r="P659">
        <v>100</v>
      </c>
      <c r="R659" t="s">
        <v>35</v>
      </c>
      <c r="S659" t="s">
        <v>2868</v>
      </c>
      <c r="T659" t="s">
        <v>37</v>
      </c>
      <c r="V659" t="s">
        <v>38</v>
      </c>
      <c r="W659">
        <v>100</v>
      </c>
      <c r="X659">
        <v>100</v>
      </c>
      <c r="Y659">
        <v>100</v>
      </c>
      <c r="Z659">
        <v>100</v>
      </c>
      <c r="AA659">
        <v>100</v>
      </c>
      <c r="AB659" t="s">
        <v>39</v>
      </c>
      <c r="AC659">
        <f>VLOOKUP(AB659,Sheet2!$B$18:$E$27,4,0)</f>
        <v>1</v>
      </c>
      <c r="AD659">
        <f>VLOOKUP(V659,Sheet2!$B$4:$E$14,4,0)</f>
        <v>2</v>
      </c>
    </row>
    <row r="660" spans="1:30">
      <c r="A660" t="s">
        <v>3774</v>
      </c>
      <c r="B660" t="s">
        <v>2259</v>
      </c>
      <c r="C660" t="s">
        <v>2259</v>
      </c>
      <c r="D660" t="s">
        <v>3775</v>
      </c>
      <c r="E660" t="s">
        <v>3775</v>
      </c>
      <c r="F660" t="s">
        <v>3775</v>
      </c>
      <c r="G660" t="s">
        <v>3775</v>
      </c>
      <c r="H660" t="s">
        <v>3776</v>
      </c>
      <c r="I660" t="s">
        <v>3776</v>
      </c>
      <c r="J660" t="s">
        <v>3777</v>
      </c>
      <c r="K660" t="s">
        <v>3777</v>
      </c>
      <c r="L660">
        <v>103.035</v>
      </c>
      <c r="N660">
        <v>-2.0510000000000002</v>
      </c>
      <c r="P660">
        <v>100</v>
      </c>
      <c r="R660" t="s">
        <v>35</v>
      </c>
      <c r="S660" t="s">
        <v>3778</v>
      </c>
      <c r="T660" t="s">
        <v>37</v>
      </c>
      <c r="V660" t="s">
        <v>38</v>
      </c>
      <c r="W660">
        <v>100</v>
      </c>
      <c r="X660">
        <v>100</v>
      </c>
      <c r="Y660">
        <v>100</v>
      </c>
      <c r="Z660">
        <v>100</v>
      </c>
      <c r="AA660">
        <v>100</v>
      </c>
      <c r="AB660" t="s">
        <v>39</v>
      </c>
      <c r="AC660">
        <f>VLOOKUP(AB660,Sheet2!$B$18:$E$27,4,0)</f>
        <v>1</v>
      </c>
      <c r="AD660">
        <f>VLOOKUP(V660,Sheet2!$B$4:$E$14,4,0)</f>
        <v>2</v>
      </c>
    </row>
    <row r="661" spans="1:30">
      <c r="A661" t="s">
        <v>3779</v>
      </c>
      <c r="B661" t="s">
        <v>71</v>
      </c>
      <c r="C661" t="s">
        <v>72</v>
      </c>
      <c r="D661" t="s">
        <v>3093</v>
      </c>
      <c r="E661" t="s">
        <v>3093</v>
      </c>
      <c r="F661" t="s">
        <v>3095</v>
      </c>
      <c r="G661" t="s">
        <v>3095</v>
      </c>
      <c r="H661" t="s">
        <v>1866</v>
      </c>
      <c r="I661" t="s">
        <v>3096</v>
      </c>
      <c r="J661" t="s">
        <v>3780</v>
      </c>
      <c r="K661" t="s">
        <v>3781</v>
      </c>
      <c r="L661">
        <v>106.596</v>
      </c>
      <c r="N661">
        <v>-6.2370000000000001</v>
      </c>
      <c r="P661">
        <v>0</v>
      </c>
      <c r="R661" t="s">
        <v>35</v>
      </c>
      <c r="S661" t="s">
        <v>3782</v>
      </c>
      <c r="T661" t="s">
        <v>37</v>
      </c>
      <c r="V661" t="s">
        <v>38</v>
      </c>
      <c r="W661">
        <v>100</v>
      </c>
      <c r="X661">
        <v>100</v>
      </c>
      <c r="Y661">
        <v>100</v>
      </c>
      <c r="Z661">
        <v>100</v>
      </c>
      <c r="AA661">
        <v>80</v>
      </c>
      <c r="AB661" t="s">
        <v>86</v>
      </c>
      <c r="AC661">
        <f>VLOOKUP(AB661,Sheet2!$B$18:$E$27,4,0)</f>
        <v>1</v>
      </c>
      <c r="AD661">
        <f>VLOOKUP(V661,Sheet2!$B$4:$E$14,4,0)</f>
        <v>2</v>
      </c>
    </row>
    <row r="662" spans="1:30">
      <c r="A662" t="s">
        <v>3783</v>
      </c>
      <c r="B662" t="s">
        <v>220</v>
      </c>
      <c r="C662" t="s">
        <v>221</v>
      </c>
      <c r="D662" t="s">
        <v>1681</v>
      </c>
      <c r="E662" t="s">
        <v>614</v>
      </c>
      <c r="F662" t="s">
        <v>1682</v>
      </c>
      <c r="G662" t="s">
        <v>1683</v>
      </c>
      <c r="H662" t="s">
        <v>226</v>
      </c>
      <c r="I662" t="s">
        <v>226</v>
      </c>
      <c r="J662" t="s">
        <v>3784</v>
      </c>
      <c r="K662" t="s">
        <v>3785</v>
      </c>
      <c r="L662">
        <v>114.867</v>
      </c>
      <c r="N662">
        <v>-3.4489999999999998</v>
      </c>
      <c r="P662">
        <v>100</v>
      </c>
      <c r="R662" t="s">
        <v>35</v>
      </c>
      <c r="S662" t="s">
        <v>1686</v>
      </c>
      <c r="T662" t="s">
        <v>37</v>
      </c>
      <c r="V662" t="s">
        <v>38</v>
      </c>
      <c r="W662">
        <v>100</v>
      </c>
      <c r="X662">
        <v>100</v>
      </c>
      <c r="Y662">
        <v>100</v>
      </c>
      <c r="Z662">
        <v>100</v>
      </c>
      <c r="AA662">
        <v>100</v>
      </c>
      <c r="AB662" t="s">
        <v>39</v>
      </c>
      <c r="AC662">
        <f>VLOOKUP(AB662,Sheet2!$B$18:$E$27,4,0)</f>
        <v>1</v>
      </c>
      <c r="AD662">
        <f>VLOOKUP(V662,Sheet2!$B$4:$E$14,4,0)</f>
        <v>2</v>
      </c>
    </row>
    <row r="663" spans="1:30">
      <c r="A663" t="s">
        <v>3786</v>
      </c>
      <c r="B663" t="s">
        <v>29</v>
      </c>
      <c r="C663" t="s">
        <v>29</v>
      </c>
      <c r="D663" t="s">
        <v>759</v>
      </c>
      <c r="E663" t="s">
        <v>759</v>
      </c>
      <c r="F663" t="s">
        <v>3787</v>
      </c>
      <c r="G663" t="s">
        <v>3787</v>
      </c>
      <c r="H663" t="s">
        <v>761</v>
      </c>
      <c r="I663" t="s">
        <v>761</v>
      </c>
      <c r="J663" t="s">
        <v>3788</v>
      </c>
      <c r="K663" t="s">
        <v>3789</v>
      </c>
      <c r="L663">
        <v>112.587</v>
      </c>
      <c r="N663">
        <v>-7.0209999999999999</v>
      </c>
      <c r="P663">
        <v>100</v>
      </c>
      <c r="R663" t="s">
        <v>35</v>
      </c>
      <c r="S663" t="s">
        <v>3790</v>
      </c>
      <c r="T663" t="s">
        <v>37</v>
      </c>
      <c r="V663" t="s">
        <v>38</v>
      </c>
      <c r="W663">
        <v>100</v>
      </c>
      <c r="X663">
        <v>100</v>
      </c>
      <c r="Y663">
        <v>100</v>
      </c>
      <c r="Z663">
        <v>100</v>
      </c>
      <c r="AA663">
        <v>100</v>
      </c>
      <c r="AB663" t="s">
        <v>39</v>
      </c>
      <c r="AC663">
        <f>VLOOKUP(AB663,Sheet2!$B$18:$E$27,4,0)</f>
        <v>1</v>
      </c>
      <c r="AD663">
        <f>VLOOKUP(V663,Sheet2!$B$4:$E$14,4,0)</f>
        <v>2</v>
      </c>
    </row>
    <row r="664" spans="1:30">
      <c r="A664" t="s">
        <v>3791</v>
      </c>
      <c r="B664" t="s">
        <v>213</v>
      </c>
      <c r="C664" t="s">
        <v>213</v>
      </c>
      <c r="D664" t="s">
        <v>1106</v>
      </c>
      <c r="E664" t="s">
        <v>1106</v>
      </c>
      <c r="F664" t="s">
        <v>3792</v>
      </c>
      <c r="G664" t="s">
        <v>3792</v>
      </c>
      <c r="H664" t="s">
        <v>1108</v>
      </c>
      <c r="I664" t="s">
        <v>1108</v>
      </c>
      <c r="J664" t="s">
        <v>3793</v>
      </c>
      <c r="K664" t="s">
        <v>3794</v>
      </c>
      <c r="L664">
        <v>112.71899999999999</v>
      </c>
      <c r="N664">
        <v>-7.3650000000000002</v>
      </c>
      <c r="P664">
        <v>100</v>
      </c>
      <c r="R664" t="s">
        <v>35</v>
      </c>
      <c r="S664" t="s">
        <v>3795</v>
      </c>
      <c r="T664" t="s">
        <v>37</v>
      </c>
      <c r="V664" t="s">
        <v>38</v>
      </c>
      <c r="W664">
        <v>100</v>
      </c>
      <c r="X664">
        <v>100</v>
      </c>
      <c r="Y664">
        <v>100</v>
      </c>
      <c r="Z664">
        <v>81</v>
      </c>
      <c r="AA664">
        <v>96.2</v>
      </c>
      <c r="AB664" t="s">
        <v>39</v>
      </c>
      <c r="AC664">
        <f>VLOOKUP(AB664,Sheet2!$B$18:$E$27,4,0)</f>
        <v>1</v>
      </c>
      <c r="AD664">
        <f>VLOOKUP(V664,Sheet2!$B$4:$E$14,4,0)</f>
        <v>2</v>
      </c>
    </row>
    <row r="665" spans="1:30">
      <c r="A665" t="s">
        <v>3796</v>
      </c>
      <c r="B665" t="s">
        <v>3703</v>
      </c>
      <c r="C665" t="s">
        <v>3703</v>
      </c>
      <c r="D665" t="s">
        <v>3703</v>
      </c>
      <c r="E665" t="s">
        <v>3703</v>
      </c>
      <c r="F665" t="s">
        <v>3797</v>
      </c>
      <c r="G665" t="s">
        <v>3798</v>
      </c>
      <c r="H665" t="s">
        <v>3799</v>
      </c>
      <c r="I665" t="s">
        <v>3800</v>
      </c>
      <c r="J665" t="s">
        <v>3801</v>
      </c>
      <c r="K665" t="s">
        <v>3802</v>
      </c>
      <c r="L665">
        <v>103.556</v>
      </c>
      <c r="N665">
        <v>-3.7839999999999998</v>
      </c>
      <c r="P665">
        <v>0</v>
      </c>
      <c r="R665" t="s">
        <v>35</v>
      </c>
      <c r="S665" t="s">
        <v>3803</v>
      </c>
      <c r="T665" t="s">
        <v>37</v>
      </c>
      <c r="V665" t="s">
        <v>38</v>
      </c>
      <c r="W665">
        <v>100</v>
      </c>
      <c r="X665">
        <v>100</v>
      </c>
      <c r="Y665">
        <v>71</v>
      </c>
      <c r="Z665">
        <v>100</v>
      </c>
      <c r="AA665">
        <v>74.2</v>
      </c>
      <c r="AB665" t="s">
        <v>211</v>
      </c>
      <c r="AC665">
        <f>VLOOKUP(AB665,Sheet2!$B$18:$E$27,4,0)</f>
        <v>1</v>
      </c>
      <c r="AD665">
        <f>VLOOKUP(V665,Sheet2!$B$4:$E$14,4,0)</f>
        <v>2</v>
      </c>
    </row>
    <row r="666" spans="1:30">
      <c r="A666" t="s">
        <v>3804</v>
      </c>
      <c r="B666" t="s">
        <v>71</v>
      </c>
      <c r="C666" t="s">
        <v>72</v>
      </c>
      <c r="D666" t="s">
        <v>105</v>
      </c>
      <c r="E666" t="s">
        <v>105</v>
      </c>
      <c r="F666" t="s">
        <v>2197</v>
      </c>
      <c r="G666" t="s">
        <v>2197</v>
      </c>
      <c r="H666" t="s">
        <v>107</v>
      </c>
      <c r="I666" t="s">
        <v>108</v>
      </c>
      <c r="J666" t="s">
        <v>3805</v>
      </c>
      <c r="K666" t="s">
        <v>3806</v>
      </c>
      <c r="L666">
        <v>106.54300000000001</v>
      </c>
      <c r="N666">
        <v>-6.2850000000000001</v>
      </c>
      <c r="P666">
        <v>0</v>
      </c>
      <c r="R666" t="s">
        <v>35</v>
      </c>
      <c r="S666" t="s">
        <v>2199</v>
      </c>
      <c r="T666" t="s">
        <v>37</v>
      </c>
      <c r="V666" t="s">
        <v>38</v>
      </c>
      <c r="W666">
        <v>100</v>
      </c>
      <c r="X666">
        <v>100</v>
      </c>
      <c r="Y666">
        <v>100</v>
      </c>
      <c r="Z666">
        <v>100</v>
      </c>
      <c r="AA666">
        <v>80</v>
      </c>
      <c r="AB666" t="s">
        <v>86</v>
      </c>
      <c r="AC666">
        <f>VLOOKUP(AB666,Sheet2!$B$18:$E$27,4,0)</f>
        <v>1</v>
      </c>
      <c r="AD666">
        <f>VLOOKUP(V666,Sheet2!$B$4:$E$14,4,0)</f>
        <v>2</v>
      </c>
    </row>
    <row r="667" spans="1:30">
      <c r="A667" t="s">
        <v>3807</v>
      </c>
      <c r="B667" t="s">
        <v>432</v>
      </c>
      <c r="C667" t="s">
        <v>432</v>
      </c>
      <c r="D667" t="s">
        <v>3808</v>
      </c>
      <c r="E667" t="s">
        <v>3808</v>
      </c>
      <c r="F667" t="s">
        <v>3809</v>
      </c>
      <c r="G667" t="s">
        <v>3809</v>
      </c>
      <c r="H667" t="s">
        <v>3191</v>
      </c>
      <c r="I667" t="s">
        <v>3810</v>
      </c>
      <c r="J667" t="s">
        <v>3811</v>
      </c>
      <c r="K667" t="s">
        <v>3812</v>
      </c>
      <c r="L667">
        <v>107.449</v>
      </c>
      <c r="N667">
        <v>-6.875</v>
      </c>
      <c r="P667">
        <v>0</v>
      </c>
      <c r="R667" t="s">
        <v>35</v>
      </c>
      <c r="S667" t="s">
        <v>3813</v>
      </c>
      <c r="T667" t="s">
        <v>37</v>
      </c>
      <c r="V667" t="s">
        <v>38</v>
      </c>
      <c r="W667">
        <v>100</v>
      </c>
      <c r="X667">
        <v>100</v>
      </c>
      <c r="Y667">
        <v>100</v>
      </c>
      <c r="Z667">
        <v>100</v>
      </c>
      <c r="AA667">
        <v>80</v>
      </c>
      <c r="AB667" t="s">
        <v>86</v>
      </c>
      <c r="AC667">
        <f>VLOOKUP(AB667,Sheet2!$B$18:$E$27,4,0)</f>
        <v>1</v>
      </c>
      <c r="AD667">
        <f>VLOOKUP(V667,Sheet2!$B$4:$E$14,4,0)</f>
        <v>2</v>
      </c>
    </row>
    <row r="668" spans="1:30">
      <c r="A668" t="s">
        <v>3814</v>
      </c>
      <c r="B668" t="s">
        <v>779</v>
      </c>
      <c r="C668" t="s">
        <v>779</v>
      </c>
      <c r="D668" t="s">
        <v>780</v>
      </c>
      <c r="E668" t="s">
        <v>780</v>
      </c>
      <c r="F668" t="s">
        <v>3815</v>
      </c>
      <c r="G668" t="s">
        <v>3815</v>
      </c>
      <c r="H668" t="s">
        <v>781</v>
      </c>
      <c r="I668" t="s">
        <v>781</v>
      </c>
      <c r="J668" t="s">
        <v>3816</v>
      </c>
      <c r="K668" t="s">
        <v>3816</v>
      </c>
      <c r="L668">
        <v>103.624</v>
      </c>
      <c r="N668">
        <v>-2.1320000000000001</v>
      </c>
      <c r="P668">
        <v>100</v>
      </c>
      <c r="R668" t="s">
        <v>35</v>
      </c>
      <c r="S668" t="s">
        <v>3817</v>
      </c>
      <c r="T668" t="s">
        <v>37</v>
      </c>
      <c r="V668" t="s">
        <v>38</v>
      </c>
      <c r="W668">
        <v>100</v>
      </c>
      <c r="X668">
        <v>100</v>
      </c>
      <c r="Y668">
        <v>100</v>
      </c>
      <c r="Z668">
        <v>100</v>
      </c>
      <c r="AA668">
        <v>100</v>
      </c>
      <c r="AB668" t="s">
        <v>39</v>
      </c>
      <c r="AC668">
        <f>VLOOKUP(AB668,Sheet2!$B$18:$E$27,4,0)</f>
        <v>1</v>
      </c>
      <c r="AD668">
        <f>VLOOKUP(V668,Sheet2!$B$4:$E$14,4,0)</f>
        <v>2</v>
      </c>
    </row>
    <row r="669" spans="1:30">
      <c r="A669" t="s">
        <v>3818</v>
      </c>
      <c r="B669" t="s">
        <v>248</v>
      </c>
      <c r="C669" t="s">
        <v>249</v>
      </c>
      <c r="D669" t="s">
        <v>3819</v>
      </c>
      <c r="E669" t="s">
        <v>3819</v>
      </c>
      <c r="F669" t="s">
        <v>3820</v>
      </c>
      <c r="G669" t="s">
        <v>3821</v>
      </c>
      <c r="H669" t="s">
        <v>3822</v>
      </c>
      <c r="I669" t="s">
        <v>3823</v>
      </c>
      <c r="J669" t="s">
        <v>3824</v>
      </c>
      <c r="K669" t="s">
        <v>3825</v>
      </c>
      <c r="L669">
        <v>107.69499999999999</v>
      </c>
      <c r="N669">
        <v>-6.9480000000000004</v>
      </c>
      <c r="P669">
        <v>0</v>
      </c>
      <c r="R669" t="s">
        <v>35</v>
      </c>
      <c r="S669" t="s">
        <v>3826</v>
      </c>
      <c r="T669" t="s">
        <v>37</v>
      </c>
      <c r="V669" t="s">
        <v>38</v>
      </c>
      <c r="W669">
        <v>100</v>
      </c>
      <c r="X669">
        <v>100</v>
      </c>
      <c r="Y669">
        <v>100</v>
      </c>
      <c r="Z669">
        <v>100</v>
      </c>
      <c r="AA669">
        <v>80</v>
      </c>
      <c r="AB669" t="s">
        <v>86</v>
      </c>
      <c r="AC669">
        <f>VLOOKUP(AB669,Sheet2!$B$18:$E$27,4,0)</f>
        <v>1</v>
      </c>
      <c r="AD669">
        <f>VLOOKUP(V669,Sheet2!$B$4:$E$14,4,0)</f>
        <v>2</v>
      </c>
    </row>
    <row r="670" spans="1:30">
      <c r="A670" t="s">
        <v>3827</v>
      </c>
      <c r="B670" t="s">
        <v>3012</v>
      </c>
      <c r="C670" t="s">
        <v>3012</v>
      </c>
      <c r="D670" t="s">
        <v>3460</v>
      </c>
      <c r="E670" t="s">
        <v>3460</v>
      </c>
      <c r="F670" t="s">
        <v>3828</v>
      </c>
      <c r="G670" t="s">
        <v>3828</v>
      </c>
      <c r="H670" t="s">
        <v>3015</v>
      </c>
      <c r="I670" t="s">
        <v>3015</v>
      </c>
      <c r="J670" t="s">
        <v>3829</v>
      </c>
      <c r="K670" t="s">
        <v>3829</v>
      </c>
      <c r="L670">
        <v>104.85</v>
      </c>
      <c r="N670">
        <v>-4.8680000000000003</v>
      </c>
      <c r="P670">
        <v>100</v>
      </c>
      <c r="R670" t="s">
        <v>35</v>
      </c>
      <c r="S670" t="s">
        <v>3830</v>
      </c>
      <c r="T670" t="s">
        <v>37</v>
      </c>
      <c r="V670" t="s">
        <v>38</v>
      </c>
      <c r="W670">
        <v>100</v>
      </c>
      <c r="X670">
        <v>100</v>
      </c>
      <c r="Y670">
        <v>100</v>
      </c>
      <c r="Z670">
        <v>100</v>
      </c>
      <c r="AA670">
        <v>100</v>
      </c>
      <c r="AB670" t="s">
        <v>39</v>
      </c>
      <c r="AC670">
        <f>VLOOKUP(AB670,Sheet2!$B$18:$E$27,4,0)</f>
        <v>1</v>
      </c>
      <c r="AD670">
        <f>VLOOKUP(V670,Sheet2!$B$4:$E$14,4,0)</f>
        <v>2</v>
      </c>
    </row>
    <row r="671" spans="1:30">
      <c r="A671" t="s">
        <v>3831</v>
      </c>
      <c r="B671" t="s">
        <v>29</v>
      </c>
      <c r="C671" t="s">
        <v>29</v>
      </c>
      <c r="D671" t="s">
        <v>641</v>
      </c>
      <c r="E671" t="s">
        <v>641</v>
      </c>
      <c r="F671" t="s">
        <v>1623</v>
      </c>
      <c r="G671" t="s">
        <v>1623</v>
      </c>
      <c r="H671" t="s">
        <v>642</v>
      </c>
      <c r="I671" t="s">
        <v>642</v>
      </c>
      <c r="J671" t="s">
        <v>1623</v>
      </c>
      <c r="K671" t="s">
        <v>3832</v>
      </c>
      <c r="L671">
        <v>112.581</v>
      </c>
      <c r="N671">
        <v>-7.0860000000000003</v>
      </c>
      <c r="P671">
        <v>100</v>
      </c>
      <c r="R671" t="s">
        <v>35</v>
      </c>
      <c r="S671" t="s">
        <v>3833</v>
      </c>
      <c r="T671" t="s">
        <v>37</v>
      </c>
      <c r="V671" t="s">
        <v>38</v>
      </c>
      <c r="W671">
        <v>100</v>
      </c>
      <c r="X671">
        <v>100</v>
      </c>
      <c r="Y671">
        <v>100</v>
      </c>
      <c r="Z671">
        <v>100</v>
      </c>
      <c r="AA671">
        <v>100</v>
      </c>
      <c r="AB671" t="s">
        <v>39</v>
      </c>
      <c r="AC671">
        <f>VLOOKUP(AB671,Sheet2!$B$18:$E$27,4,0)</f>
        <v>1</v>
      </c>
      <c r="AD671">
        <f>VLOOKUP(V671,Sheet2!$B$4:$E$14,4,0)</f>
        <v>2</v>
      </c>
    </row>
    <row r="672" spans="1:30">
      <c r="A672" t="s">
        <v>3834</v>
      </c>
      <c r="B672" t="s">
        <v>130</v>
      </c>
      <c r="C672" t="s">
        <v>131</v>
      </c>
      <c r="D672" t="s">
        <v>358</v>
      </c>
      <c r="E672" t="s">
        <v>358</v>
      </c>
      <c r="F672" t="s">
        <v>1276</v>
      </c>
      <c r="G672" t="s">
        <v>1276</v>
      </c>
      <c r="H672" t="s">
        <v>360</v>
      </c>
      <c r="I672" t="s">
        <v>360</v>
      </c>
      <c r="J672" t="s">
        <v>3835</v>
      </c>
      <c r="K672" t="s">
        <v>3835</v>
      </c>
      <c r="L672">
        <v>103.65300000000001</v>
      </c>
      <c r="N672">
        <v>-1.613</v>
      </c>
      <c r="P672">
        <v>100</v>
      </c>
      <c r="R672" t="s">
        <v>35</v>
      </c>
      <c r="S672" t="s">
        <v>1278</v>
      </c>
      <c r="T672" t="s">
        <v>37</v>
      </c>
      <c r="V672" t="s">
        <v>38</v>
      </c>
      <c r="W672">
        <v>100</v>
      </c>
      <c r="X672">
        <v>100</v>
      </c>
      <c r="Y672">
        <v>100</v>
      </c>
      <c r="Z672">
        <v>100</v>
      </c>
      <c r="AA672">
        <v>100</v>
      </c>
      <c r="AB672" t="s">
        <v>39</v>
      </c>
      <c r="AC672">
        <f>VLOOKUP(AB672,Sheet2!$B$18:$E$27,4,0)</f>
        <v>1</v>
      </c>
      <c r="AD672">
        <f>VLOOKUP(V672,Sheet2!$B$4:$E$14,4,0)</f>
        <v>2</v>
      </c>
    </row>
    <row r="673" spans="1:30">
      <c r="A673" t="s">
        <v>3836</v>
      </c>
      <c r="B673" t="s">
        <v>97</v>
      </c>
      <c r="C673" t="s">
        <v>97</v>
      </c>
      <c r="D673" t="s">
        <v>3837</v>
      </c>
      <c r="E673" t="s">
        <v>3837</v>
      </c>
      <c r="F673" t="s">
        <v>3838</v>
      </c>
      <c r="G673" t="s">
        <v>3838</v>
      </c>
      <c r="H673" t="s">
        <v>3839</v>
      </c>
      <c r="I673" t="s">
        <v>3839</v>
      </c>
      <c r="J673" t="s">
        <v>3840</v>
      </c>
      <c r="K673" t="s">
        <v>3841</v>
      </c>
      <c r="L673">
        <v>101.467</v>
      </c>
      <c r="N673">
        <v>-0.97099999999999997</v>
      </c>
      <c r="P673">
        <v>100</v>
      </c>
      <c r="R673" t="s">
        <v>35</v>
      </c>
      <c r="S673" t="s">
        <v>3842</v>
      </c>
      <c r="T673" t="s">
        <v>37</v>
      </c>
      <c r="V673" t="s">
        <v>38</v>
      </c>
      <c r="W673">
        <v>100</v>
      </c>
      <c r="X673">
        <v>100</v>
      </c>
      <c r="Y673">
        <v>100</v>
      </c>
      <c r="Z673">
        <v>90</v>
      </c>
      <c r="AA673">
        <v>98</v>
      </c>
      <c r="AB673" t="s">
        <v>39</v>
      </c>
      <c r="AC673">
        <f>VLOOKUP(AB673,Sheet2!$B$18:$E$27,4,0)</f>
        <v>1</v>
      </c>
      <c r="AD673">
        <f>VLOOKUP(V673,Sheet2!$B$4:$E$14,4,0)</f>
        <v>2</v>
      </c>
    </row>
    <row r="674" spans="1:30">
      <c r="A674" t="s">
        <v>3843</v>
      </c>
      <c r="B674" t="s">
        <v>71</v>
      </c>
      <c r="C674" t="s">
        <v>72</v>
      </c>
      <c r="D674" t="s">
        <v>481</v>
      </c>
      <c r="E674" t="s">
        <v>481</v>
      </c>
      <c r="F674" t="s">
        <v>481</v>
      </c>
      <c r="G674" t="s">
        <v>481</v>
      </c>
      <c r="H674" t="s">
        <v>107</v>
      </c>
      <c r="I674" t="s">
        <v>107</v>
      </c>
      <c r="J674" t="s">
        <v>481</v>
      </c>
      <c r="K674" t="s">
        <v>3844</v>
      </c>
      <c r="L674">
        <v>106.523</v>
      </c>
      <c r="N674">
        <v>-6.2160000000000002</v>
      </c>
      <c r="P674">
        <v>100</v>
      </c>
      <c r="R674" t="s">
        <v>35</v>
      </c>
      <c r="S674" t="s">
        <v>3845</v>
      </c>
      <c r="T674" t="s">
        <v>37</v>
      </c>
      <c r="V674" t="s">
        <v>38</v>
      </c>
      <c r="W674">
        <v>100</v>
      </c>
      <c r="X674">
        <v>100</v>
      </c>
      <c r="Y674">
        <v>100</v>
      </c>
      <c r="Z674">
        <v>100</v>
      </c>
      <c r="AA674">
        <v>100</v>
      </c>
      <c r="AB674" t="s">
        <v>39</v>
      </c>
      <c r="AC674">
        <f>VLOOKUP(AB674,Sheet2!$B$18:$E$27,4,0)</f>
        <v>1</v>
      </c>
      <c r="AD674">
        <f>VLOOKUP(V674,Sheet2!$B$4:$E$14,4,0)</f>
        <v>2</v>
      </c>
    </row>
    <row r="675" spans="1:30">
      <c r="A675" t="s">
        <v>3846</v>
      </c>
      <c r="B675" t="s">
        <v>220</v>
      </c>
      <c r="C675" t="s">
        <v>221</v>
      </c>
      <c r="D675" t="s">
        <v>264</v>
      </c>
      <c r="E675" t="s">
        <v>264</v>
      </c>
      <c r="F675" t="s">
        <v>1314</v>
      </c>
      <c r="G675" t="s">
        <v>1314</v>
      </c>
      <c r="H675" t="s">
        <v>266</v>
      </c>
      <c r="I675" t="s">
        <v>266</v>
      </c>
      <c r="J675" t="s">
        <v>3847</v>
      </c>
      <c r="K675" t="s">
        <v>3848</v>
      </c>
      <c r="L675">
        <v>114.779</v>
      </c>
      <c r="N675">
        <v>-3.4220000000000002</v>
      </c>
      <c r="P675">
        <v>100</v>
      </c>
      <c r="R675" t="s">
        <v>35</v>
      </c>
      <c r="S675" t="s">
        <v>1317</v>
      </c>
      <c r="T675" t="s">
        <v>37</v>
      </c>
      <c r="V675" t="s">
        <v>38</v>
      </c>
      <c r="W675">
        <v>100</v>
      </c>
      <c r="X675">
        <v>100</v>
      </c>
      <c r="Y675">
        <v>100</v>
      </c>
      <c r="Z675">
        <v>92</v>
      </c>
      <c r="AA675">
        <v>98.4</v>
      </c>
      <c r="AB675" t="s">
        <v>39</v>
      </c>
      <c r="AC675">
        <f>VLOOKUP(AB675,Sheet2!$B$18:$E$27,4,0)</f>
        <v>1</v>
      </c>
      <c r="AD675">
        <f>VLOOKUP(V675,Sheet2!$B$4:$E$14,4,0)</f>
        <v>2</v>
      </c>
    </row>
    <row r="676" spans="1:30">
      <c r="A676" t="s">
        <v>3849</v>
      </c>
      <c r="B676" t="s">
        <v>1820</v>
      </c>
      <c r="C676" t="s">
        <v>1820</v>
      </c>
      <c r="D676" t="s">
        <v>3850</v>
      </c>
      <c r="E676" t="s">
        <v>3850</v>
      </c>
      <c r="F676" t="s">
        <v>3851</v>
      </c>
      <c r="G676" t="s">
        <v>3851</v>
      </c>
      <c r="H676" t="s">
        <v>2917</v>
      </c>
      <c r="I676" t="s">
        <v>2917</v>
      </c>
      <c r="J676" t="s">
        <v>3852</v>
      </c>
      <c r="K676" t="s">
        <v>3853</v>
      </c>
      <c r="L676">
        <v>104.51900000000001</v>
      </c>
      <c r="N676">
        <v>-2.8580000000000001</v>
      </c>
      <c r="P676">
        <v>100</v>
      </c>
      <c r="R676" t="s">
        <v>35</v>
      </c>
      <c r="S676" t="s">
        <v>3854</v>
      </c>
      <c r="T676" t="s">
        <v>37</v>
      </c>
      <c r="V676" t="s">
        <v>38</v>
      </c>
      <c r="W676">
        <v>100</v>
      </c>
      <c r="X676">
        <v>100</v>
      </c>
      <c r="Y676">
        <v>100</v>
      </c>
      <c r="Z676">
        <v>100</v>
      </c>
      <c r="AA676">
        <v>100</v>
      </c>
      <c r="AB676" t="s">
        <v>39</v>
      </c>
      <c r="AC676">
        <f>VLOOKUP(AB676,Sheet2!$B$18:$E$27,4,0)</f>
        <v>1</v>
      </c>
      <c r="AD676">
        <f>VLOOKUP(V676,Sheet2!$B$4:$E$14,4,0)</f>
        <v>2</v>
      </c>
    </row>
    <row r="677" spans="1:30">
      <c r="A677" t="s">
        <v>3855</v>
      </c>
      <c r="B677" t="s">
        <v>192</v>
      </c>
      <c r="C677" t="s">
        <v>71</v>
      </c>
      <c r="D677" t="s">
        <v>2623</v>
      </c>
      <c r="E677" t="s">
        <v>2623</v>
      </c>
      <c r="F677" t="s">
        <v>3856</v>
      </c>
      <c r="G677" t="s">
        <v>3856</v>
      </c>
      <c r="H677" t="s">
        <v>2625</v>
      </c>
      <c r="I677" t="s">
        <v>2625</v>
      </c>
      <c r="J677" t="s">
        <v>3857</v>
      </c>
      <c r="K677" t="s">
        <v>3858</v>
      </c>
      <c r="L677">
        <v>106.67700000000001</v>
      </c>
      <c r="N677">
        <v>-6.1820000000000004</v>
      </c>
      <c r="P677">
        <v>100</v>
      </c>
      <c r="R677" t="s">
        <v>35</v>
      </c>
      <c r="S677" t="s">
        <v>3859</v>
      </c>
      <c r="T677" t="s">
        <v>37</v>
      </c>
      <c r="V677" t="s">
        <v>38</v>
      </c>
      <c r="W677">
        <v>100</v>
      </c>
      <c r="X677">
        <v>100</v>
      </c>
      <c r="Y677">
        <v>100</v>
      </c>
      <c r="Z677">
        <v>88</v>
      </c>
      <c r="AA677">
        <v>97.6</v>
      </c>
      <c r="AB677" t="s">
        <v>39</v>
      </c>
      <c r="AC677">
        <f>VLOOKUP(AB677,Sheet2!$B$18:$E$27,4,0)</f>
        <v>1</v>
      </c>
      <c r="AD677">
        <f>VLOOKUP(V677,Sheet2!$B$4:$E$14,4,0)</f>
        <v>2</v>
      </c>
    </row>
    <row r="678" spans="1:30">
      <c r="A678" t="s">
        <v>3860</v>
      </c>
      <c r="B678" t="s">
        <v>122</v>
      </c>
      <c r="C678" t="s">
        <v>122</v>
      </c>
      <c r="D678" t="s">
        <v>145</v>
      </c>
      <c r="E678" t="s">
        <v>145</v>
      </c>
      <c r="F678" t="s">
        <v>3861</v>
      </c>
      <c r="G678" t="s">
        <v>3862</v>
      </c>
      <c r="H678" t="s">
        <v>146</v>
      </c>
      <c r="I678" t="s">
        <v>146</v>
      </c>
      <c r="J678" t="s">
        <v>3863</v>
      </c>
      <c r="K678" t="s">
        <v>3863</v>
      </c>
      <c r="L678">
        <v>124.444</v>
      </c>
      <c r="N678">
        <v>1.145</v>
      </c>
      <c r="P678">
        <v>100</v>
      </c>
      <c r="R678" t="s">
        <v>35</v>
      </c>
      <c r="S678" t="s">
        <v>3864</v>
      </c>
      <c r="T678" t="s">
        <v>37</v>
      </c>
      <c r="V678" t="s">
        <v>38</v>
      </c>
      <c r="W678">
        <v>100</v>
      </c>
      <c r="X678">
        <v>100</v>
      </c>
      <c r="Y678">
        <v>100</v>
      </c>
      <c r="Z678">
        <v>100</v>
      </c>
      <c r="AA678">
        <v>100</v>
      </c>
      <c r="AB678" t="s">
        <v>39</v>
      </c>
      <c r="AC678">
        <f>VLOOKUP(AB678,Sheet2!$B$18:$E$27,4,0)</f>
        <v>1</v>
      </c>
      <c r="AD678">
        <f>VLOOKUP(V678,Sheet2!$B$4:$E$14,4,0)</f>
        <v>2</v>
      </c>
    </row>
    <row r="679" spans="1:30">
      <c r="A679" t="s">
        <v>3865</v>
      </c>
      <c r="B679" t="s">
        <v>779</v>
      </c>
      <c r="C679" t="s">
        <v>779</v>
      </c>
      <c r="D679" t="s">
        <v>3866</v>
      </c>
      <c r="E679" t="s">
        <v>3866</v>
      </c>
      <c r="F679" t="s">
        <v>3867</v>
      </c>
      <c r="G679" t="s">
        <v>3867</v>
      </c>
      <c r="H679" t="s">
        <v>3868</v>
      </c>
      <c r="I679" t="s">
        <v>3868</v>
      </c>
      <c r="J679" t="s">
        <v>3869</v>
      </c>
      <c r="K679" t="s">
        <v>3870</v>
      </c>
      <c r="L679">
        <v>103.65300000000001</v>
      </c>
      <c r="N679">
        <v>-2.7429999999999999</v>
      </c>
      <c r="P679">
        <v>100</v>
      </c>
      <c r="R679" t="s">
        <v>35</v>
      </c>
      <c r="S679" t="s">
        <v>3871</v>
      </c>
      <c r="T679" t="s">
        <v>37</v>
      </c>
      <c r="V679" t="s">
        <v>38</v>
      </c>
      <c r="W679">
        <v>100</v>
      </c>
      <c r="X679">
        <v>100</v>
      </c>
      <c r="Y679">
        <v>100</v>
      </c>
      <c r="Z679">
        <v>100</v>
      </c>
      <c r="AA679">
        <v>100</v>
      </c>
      <c r="AB679" t="s">
        <v>39</v>
      </c>
      <c r="AC679">
        <f>VLOOKUP(AB679,Sheet2!$B$18:$E$27,4,0)</f>
        <v>1</v>
      </c>
      <c r="AD679">
        <f>VLOOKUP(V679,Sheet2!$B$4:$E$14,4,0)</f>
        <v>2</v>
      </c>
    </row>
    <row r="680" spans="1:30">
      <c r="A680" t="s">
        <v>3872</v>
      </c>
      <c r="B680" t="s">
        <v>432</v>
      </c>
      <c r="C680" t="s">
        <v>432</v>
      </c>
      <c r="D680" t="s">
        <v>3873</v>
      </c>
      <c r="E680" t="s">
        <v>3873</v>
      </c>
      <c r="F680" t="s">
        <v>3873</v>
      </c>
      <c r="G680" t="s">
        <v>3873</v>
      </c>
      <c r="H680" t="s">
        <v>3874</v>
      </c>
      <c r="I680" t="s">
        <v>3875</v>
      </c>
      <c r="J680" t="s">
        <v>3876</v>
      </c>
      <c r="K680" t="s">
        <v>3877</v>
      </c>
      <c r="L680">
        <v>107.43600000000001</v>
      </c>
      <c r="N680">
        <v>-6.9829999999999997</v>
      </c>
      <c r="P680">
        <v>0</v>
      </c>
      <c r="R680" t="s">
        <v>35</v>
      </c>
      <c r="S680" t="s">
        <v>3878</v>
      </c>
      <c r="T680" t="s">
        <v>37</v>
      </c>
      <c r="V680" t="s">
        <v>38</v>
      </c>
      <c r="W680">
        <v>100</v>
      </c>
      <c r="X680">
        <v>100</v>
      </c>
      <c r="Y680">
        <v>100</v>
      </c>
      <c r="Z680">
        <v>100</v>
      </c>
      <c r="AA680">
        <v>80</v>
      </c>
      <c r="AB680" t="s">
        <v>86</v>
      </c>
      <c r="AC680">
        <f>VLOOKUP(AB680,Sheet2!$B$18:$E$27,4,0)</f>
        <v>1</v>
      </c>
      <c r="AD680">
        <f>VLOOKUP(V680,Sheet2!$B$4:$E$14,4,0)</f>
        <v>2</v>
      </c>
    </row>
    <row r="681" spans="1:30">
      <c r="A681" t="s">
        <v>3879</v>
      </c>
      <c r="B681" t="s">
        <v>3880</v>
      </c>
      <c r="C681" t="s">
        <v>3880</v>
      </c>
      <c r="D681" t="s">
        <v>3881</v>
      </c>
      <c r="E681" t="s">
        <v>3881</v>
      </c>
      <c r="F681" t="s">
        <v>3882</v>
      </c>
      <c r="G681" t="s">
        <v>3882</v>
      </c>
      <c r="H681" t="s">
        <v>3883</v>
      </c>
      <c r="I681" t="s">
        <v>3883</v>
      </c>
      <c r="J681" t="s">
        <v>3884</v>
      </c>
      <c r="K681" t="s">
        <v>3885</v>
      </c>
      <c r="L681">
        <v>108.092</v>
      </c>
      <c r="N681">
        <v>-6.93</v>
      </c>
      <c r="P681">
        <v>100</v>
      </c>
      <c r="R681" t="s">
        <v>35</v>
      </c>
      <c r="S681" t="s">
        <v>3886</v>
      </c>
      <c r="T681" t="s">
        <v>37</v>
      </c>
      <c r="V681" t="s">
        <v>38</v>
      </c>
      <c r="W681">
        <v>100</v>
      </c>
      <c r="X681">
        <v>100</v>
      </c>
      <c r="Y681">
        <v>100</v>
      </c>
      <c r="Z681">
        <v>100</v>
      </c>
      <c r="AA681">
        <v>100</v>
      </c>
      <c r="AB681" t="s">
        <v>39</v>
      </c>
      <c r="AC681">
        <f>VLOOKUP(AB681,Sheet2!$B$18:$E$27,4,0)</f>
        <v>1</v>
      </c>
      <c r="AD681">
        <f>VLOOKUP(V681,Sheet2!$B$4:$E$14,4,0)</f>
        <v>2</v>
      </c>
    </row>
    <row r="682" spans="1:30">
      <c r="A682" t="s">
        <v>3887</v>
      </c>
      <c r="B682" t="s">
        <v>192</v>
      </c>
      <c r="C682" t="s">
        <v>72</v>
      </c>
      <c r="D682" t="s">
        <v>3744</v>
      </c>
      <c r="E682" t="s">
        <v>469</v>
      </c>
      <c r="F682" t="s">
        <v>3744</v>
      </c>
      <c r="G682" t="s">
        <v>3888</v>
      </c>
      <c r="H682" t="s">
        <v>3889</v>
      </c>
      <c r="I682" t="s">
        <v>472</v>
      </c>
      <c r="J682" t="s">
        <v>3890</v>
      </c>
      <c r="K682" t="s">
        <v>3891</v>
      </c>
      <c r="L682">
        <v>106.623</v>
      </c>
      <c r="N682">
        <v>-6.1470000000000002</v>
      </c>
      <c r="P682">
        <v>0</v>
      </c>
      <c r="R682" t="s">
        <v>35</v>
      </c>
      <c r="S682" t="s">
        <v>3892</v>
      </c>
      <c r="T682" t="s">
        <v>37</v>
      </c>
      <c r="V682" t="s">
        <v>38</v>
      </c>
      <c r="W682">
        <v>89</v>
      </c>
      <c r="X682">
        <v>18</v>
      </c>
      <c r="Y682">
        <v>18</v>
      </c>
      <c r="Z682">
        <v>100</v>
      </c>
      <c r="AA682">
        <v>45</v>
      </c>
      <c r="AB682" t="s">
        <v>309</v>
      </c>
      <c r="AC682">
        <f>VLOOKUP(AB682,Sheet2!$B$18:$E$27,4,0)</f>
        <v>0</v>
      </c>
      <c r="AD682">
        <f>VLOOKUP(V682,Sheet2!$B$4:$E$14,4,0)</f>
        <v>2</v>
      </c>
    </row>
    <row r="683" spans="1:30">
      <c r="A683" t="s">
        <v>3893</v>
      </c>
      <c r="B683" t="s">
        <v>432</v>
      </c>
      <c r="C683" t="s">
        <v>432</v>
      </c>
      <c r="D683" t="s">
        <v>445</v>
      </c>
      <c r="E683" t="s">
        <v>445</v>
      </c>
      <c r="F683" t="s">
        <v>901</v>
      </c>
      <c r="G683" t="s">
        <v>902</v>
      </c>
      <c r="H683" t="s">
        <v>447</v>
      </c>
      <c r="I683" t="s">
        <v>447</v>
      </c>
      <c r="J683" t="s">
        <v>3894</v>
      </c>
      <c r="K683" t="s">
        <v>3895</v>
      </c>
      <c r="L683">
        <v>107.587</v>
      </c>
      <c r="N683">
        <v>-6.8470000000000004</v>
      </c>
      <c r="P683">
        <v>100</v>
      </c>
      <c r="R683" t="s">
        <v>35</v>
      </c>
      <c r="S683" t="s">
        <v>905</v>
      </c>
      <c r="T683" t="s">
        <v>37</v>
      </c>
      <c r="V683" t="s">
        <v>38</v>
      </c>
      <c r="W683">
        <v>100</v>
      </c>
      <c r="X683">
        <v>100</v>
      </c>
      <c r="Y683">
        <v>100</v>
      </c>
      <c r="Z683">
        <v>100</v>
      </c>
      <c r="AA683">
        <v>100</v>
      </c>
      <c r="AB683" t="s">
        <v>39</v>
      </c>
      <c r="AC683">
        <f>VLOOKUP(AB683,Sheet2!$B$18:$E$27,4,0)</f>
        <v>1</v>
      </c>
      <c r="AD683">
        <f>VLOOKUP(V683,Sheet2!$B$4:$E$14,4,0)</f>
        <v>2</v>
      </c>
    </row>
    <row r="684" spans="1:30">
      <c r="A684" t="s">
        <v>3896</v>
      </c>
      <c r="B684" t="s">
        <v>170</v>
      </c>
      <c r="C684" t="s">
        <v>171</v>
      </c>
      <c r="D684" t="s">
        <v>337</v>
      </c>
      <c r="E684" t="s">
        <v>338</v>
      </c>
      <c r="F684" t="s">
        <v>3897</v>
      </c>
      <c r="G684" t="s">
        <v>3897</v>
      </c>
      <c r="H684" t="s">
        <v>341</v>
      </c>
      <c r="I684" t="s">
        <v>341</v>
      </c>
      <c r="J684" t="s">
        <v>1567</v>
      </c>
      <c r="K684" t="s">
        <v>3898</v>
      </c>
      <c r="L684">
        <v>114.90900000000001</v>
      </c>
      <c r="N684">
        <v>-3.4350000000000001</v>
      </c>
      <c r="P684">
        <v>100</v>
      </c>
      <c r="R684" t="s">
        <v>35</v>
      </c>
      <c r="S684" t="s">
        <v>3899</v>
      </c>
      <c r="T684" t="s">
        <v>37</v>
      </c>
      <c r="V684" t="s">
        <v>38</v>
      </c>
      <c r="W684">
        <v>100</v>
      </c>
      <c r="X684">
        <v>100</v>
      </c>
      <c r="Y684">
        <v>100</v>
      </c>
      <c r="Z684">
        <v>100</v>
      </c>
      <c r="AA684">
        <v>100</v>
      </c>
      <c r="AB684" t="s">
        <v>39</v>
      </c>
      <c r="AC684">
        <f>VLOOKUP(AB684,Sheet2!$B$18:$E$27,4,0)</f>
        <v>1</v>
      </c>
      <c r="AD684">
        <f>VLOOKUP(V684,Sheet2!$B$4:$E$14,4,0)</f>
        <v>2</v>
      </c>
    </row>
    <row r="685" spans="1:30">
      <c r="A685" t="s">
        <v>3900</v>
      </c>
      <c r="B685" t="s">
        <v>220</v>
      </c>
      <c r="C685" t="s">
        <v>221</v>
      </c>
      <c r="D685" t="s">
        <v>452</v>
      </c>
      <c r="E685" t="s">
        <v>452</v>
      </c>
      <c r="F685" t="s">
        <v>3901</v>
      </c>
      <c r="G685" t="s">
        <v>3901</v>
      </c>
      <c r="H685" t="s">
        <v>3902</v>
      </c>
      <c r="I685" t="s">
        <v>3902</v>
      </c>
      <c r="J685" t="s">
        <v>3903</v>
      </c>
      <c r="K685" t="s">
        <v>3904</v>
      </c>
      <c r="L685">
        <v>114.732</v>
      </c>
      <c r="N685">
        <v>-3.4140000000000001</v>
      </c>
      <c r="P685">
        <v>100</v>
      </c>
      <c r="R685" t="s">
        <v>35</v>
      </c>
      <c r="S685" t="s">
        <v>3905</v>
      </c>
      <c r="T685" t="s">
        <v>37</v>
      </c>
      <c r="V685" t="s">
        <v>38</v>
      </c>
      <c r="W685">
        <v>100</v>
      </c>
      <c r="X685">
        <v>100</v>
      </c>
      <c r="Y685">
        <v>100</v>
      </c>
      <c r="Z685">
        <v>100</v>
      </c>
      <c r="AA685">
        <v>100</v>
      </c>
      <c r="AB685" t="s">
        <v>39</v>
      </c>
      <c r="AC685">
        <f>VLOOKUP(AB685,Sheet2!$B$18:$E$27,4,0)</f>
        <v>1</v>
      </c>
      <c r="AD685">
        <f>VLOOKUP(V685,Sheet2!$B$4:$E$14,4,0)</f>
        <v>2</v>
      </c>
    </row>
    <row r="686" spans="1:30">
      <c r="A686" t="s">
        <v>3906</v>
      </c>
      <c r="B686" t="s">
        <v>71</v>
      </c>
      <c r="C686" t="s">
        <v>72</v>
      </c>
      <c r="D686" t="s">
        <v>1832</v>
      </c>
      <c r="E686" t="s">
        <v>1832</v>
      </c>
      <c r="F686" t="s">
        <v>3907</v>
      </c>
      <c r="G686" t="s">
        <v>3907</v>
      </c>
      <c r="H686" t="s">
        <v>1815</v>
      </c>
      <c r="I686" t="s">
        <v>1815</v>
      </c>
      <c r="J686" t="s">
        <v>3908</v>
      </c>
      <c r="K686" t="s">
        <v>3909</v>
      </c>
      <c r="L686">
        <v>106.56100000000001</v>
      </c>
      <c r="N686">
        <v>-6.1719999999999997</v>
      </c>
      <c r="P686">
        <v>100</v>
      </c>
      <c r="R686" t="s">
        <v>35</v>
      </c>
      <c r="S686" t="s">
        <v>3910</v>
      </c>
      <c r="T686" t="s">
        <v>37</v>
      </c>
      <c r="V686" t="s">
        <v>38</v>
      </c>
      <c r="W686">
        <v>100</v>
      </c>
      <c r="X686">
        <v>100</v>
      </c>
      <c r="Y686">
        <v>100</v>
      </c>
      <c r="Z686">
        <v>100</v>
      </c>
      <c r="AA686">
        <v>100</v>
      </c>
      <c r="AB686" t="s">
        <v>39</v>
      </c>
      <c r="AC686">
        <f>VLOOKUP(AB686,Sheet2!$B$18:$E$27,4,0)</f>
        <v>1</v>
      </c>
      <c r="AD686">
        <f>VLOOKUP(V686,Sheet2!$B$4:$E$14,4,0)</f>
        <v>2</v>
      </c>
    </row>
    <row r="687" spans="1:30">
      <c r="A687" t="s">
        <v>3911</v>
      </c>
      <c r="B687" t="s">
        <v>71</v>
      </c>
      <c r="C687" t="s">
        <v>72</v>
      </c>
      <c r="D687" t="s">
        <v>3912</v>
      </c>
      <c r="E687" t="s">
        <v>3912</v>
      </c>
      <c r="F687" t="s">
        <v>3913</v>
      </c>
      <c r="G687" t="s">
        <v>3913</v>
      </c>
      <c r="H687" t="s">
        <v>3914</v>
      </c>
      <c r="I687" t="s">
        <v>3914</v>
      </c>
      <c r="J687" t="s">
        <v>3915</v>
      </c>
      <c r="K687" t="s">
        <v>3916</v>
      </c>
      <c r="L687">
        <v>106.384</v>
      </c>
      <c r="N687">
        <v>-6.1159999999999997</v>
      </c>
      <c r="P687">
        <v>100</v>
      </c>
      <c r="R687" t="s">
        <v>35</v>
      </c>
      <c r="S687" t="s">
        <v>3917</v>
      </c>
      <c r="T687" t="s">
        <v>37</v>
      </c>
      <c r="V687" t="s">
        <v>38</v>
      </c>
      <c r="W687">
        <v>100</v>
      </c>
      <c r="X687">
        <v>100</v>
      </c>
      <c r="Y687">
        <v>100</v>
      </c>
      <c r="Z687">
        <v>100</v>
      </c>
      <c r="AA687">
        <v>100</v>
      </c>
      <c r="AB687" t="s">
        <v>39</v>
      </c>
      <c r="AC687">
        <f>VLOOKUP(AB687,Sheet2!$B$18:$E$27,4,0)</f>
        <v>1</v>
      </c>
      <c r="AD687">
        <f>VLOOKUP(V687,Sheet2!$B$4:$E$14,4,0)</f>
        <v>2</v>
      </c>
    </row>
    <row r="688" spans="1:30">
      <c r="A688" t="s">
        <v>3918</v>
      </c>
      <c r="B688" t="s">
        <v>29</v>
      </c>
      <c r="C688" t="s">
        <v>29</v>
      </c>
      <c r="D688" t="s">
        <v>1397</v>
      </c>
      <c r="E688" t="s">
        <v>1398</v>
      </c>
      <c r="F688" t="s">
        <v>3442</v>
      </c>
      <c r="G688" t="s">
        <v>3442</v>
      </c>
      <c r="H688" t="s">
        <v>1400</v>
      </c>
      <c r="I688" t="s">
        <v>1400</v>
      </c>
      <c r="J688" t="s">
        <v>3919</v>
      </c>
      <c r="K688" t="s">
        <v>3920</v>
      </c>
      <c r="L688">
        <v>112.621</v>
      </c>
      <c r="N688">
        <v>-7.1660000000000004</v>
      </c>
      <c r="P688">
        <v>100</v>
      </c>
      <c r="R688" t="s">
        <v>35</v>
      </c>
      <c r="S688" t="s">
        <v>3444</v>
      </c>
      <c r="T688" t="s">
        <v>37</v>
      </c>
      <c r="V688" t="s">
        <v>38</v>
      </c>
      <c r="W688">
        <v>100</v>
      </c>
      <c r="X688">
        <v>100</v>
      </c>
      <c r="Y688">
        <v>100</v>
      </c>
      <c r="Z688">
        <v>100</v>
      </c>
      <c r="AA688">
        <v>100</v>
      </c>
      <c r="AB688" t="s">
        <v>39</v>
      </c>
      <c r="AC688">
        <f>VLOOKUP(AB688,Sheet2!$B$18:$E$27,4,0)</f>
        <v>1</v>
      </c>
      <c r="AD688">
        <f>VLOOKUP(V688,Sheet2!$B$4:$E$14,4,0)</f>
        <v>2</v>
      </c>
    </row>
    <row r="689" spans="1:30">
      <c r="A689" t="s">
        <v>3921</v>
      </c>
      <c r="B689" t="s">
        <v>130</v>
      </c>
      <c r="C689" t="s">
        <v>131</v>
      </c>
      <c r="D689" t="s">
        <v>132</v>
      </c>
      <c r="E689" t="s">
        <v>132</v>
      </c>
      <c r="F689" t="s">
        <v>1582</v>
      </c>
      <c r="G689" t="s">
        <v>1582</v>
      </c>
      <c r="H689" t="s">
        <v>1583</v>
      </c>
      <c r="I689" t="s">
        <v>1583</v>
      </c>
      <c r="J689" t="s">
        <v>3922</v>
      </c>
      <c r="K689" t="s">
        <v>3922</v>
      </c>
      <c r="L689">
        <v>103.617</v>
      </c>
      <c r="N689">
        <v>-1.6319999999999999</v>
      </c>
      <c r="P689">
        <v>100</v>
      </c>
      <c r="R689" t="s">
        <v>35</v>
      </c>
      <c r="S689" t="s">
        <v>1586</v>
      </c>
      <c r="T689" t="s">
        <v>37</v>
      </c>
      <c r="V689" t="s">
        <v>38</v>
      </c>
      <c r="W689">
        <v>100</v>
      </c>
      <c r="X689">
        <v>100</v>
      </c>
      <c r="Y689">
        <v>100</v>
      </c>
      <c r="Z689">
        <v>100</v>
      </c>
      <c r="AA689">
        <v>100</v>
      </c>
      <c r="AB689" t="s">
        <v>39</v>
      </c>
      <c r="AC689">
        <f>VLOOKUP(AB689,Sheet2!$B$18:$E$27,4,0)</f>
        <v>1</v>
      </c>
      <c r="AD689">
        <f>VLOOKUP(V689,Sheet2!$B$4:$E$14,4,0)</f>
        <v>2</v>
      </c>
    </row>
    <row r="690" spans="1:30">
      <c r="A690" t="s">
        <v>3923</v>
      </c>
      <c r="B690" t="s">
        <v>71</v>
      </c>
      <c r="C690" t="s">
        <v>72</v>
      </c>
      <c r="D690" t="s">
        <v>481</v>
      </c>
      <c r="E690" t="s">
        <v>481</v>
      </c>
      <c r="F690" t="s">
        <v>3539</v>
      </c>
      <c r="G690" t="s">
        <v>3539</v>
      </c>
      <c r="H690" t="s">
        <v>107</v>
      </c>
      <c r="I690" t="s">
        <v>107</v>
      </c>
      <c r="J690" t="s">
        <v>3924</v>
      </c>
      <c r="K690" t="s">
        <v>3925</v>
      </c>
      <c r="L690">
        <v>106.48399999999999</v>
      </c>
      <c r="N690">
        <v>-6.2050000000000001</v>
      </c>
      <c r="P690">
        <v>100</v>
      </c>
      <c r="R690" t="s">
        <v>35</v>
      </c>
      <c r="S690" t="s">
        <v>3926</v>
      </c>
      <c r="T690" t="s">
        <v>37</v>
      </c>
      <c r="V690" t="s">
        <v>38</v>
      </c>
      <c r="W690">
        <v>100</v>
      </c>
      <c r="X690">
        <v>100</v>
      </c>
      <c r="Y690">
        <v>100</v>
      </c>
      <c r="Z690">
        <v>100</v>
      </c>
      <c r="AA690">
        <v>100</v>
      </c>
      <c r="AB690" t="s">
        <v>39</v>
      </c>
      <c r="AC690">
        <f>VLOOKUP(AB690,Sheet2!$B$18:$E$27,4,0)</f>
        <v>1</v>
      </c>
      <c r="AD690">
        <f>VLOOKUP(V690,Sheet2!$B$4:$E$14,4,0)</f>
        <v>2</v>
      </c>
    </row>
    <row r="691" spans="1:30">
      <c r="A691" t="s">
        <v>3927</v>
      </c>
      <c r="B691" t="s">
        <v>71</v>
      </c>
      <c r="C691" t="s">
        <v>72</v>
      </c>
      <c r="D691" t="s">
        <v>163</v>
      </c>
      <c r="E691" t="s">
        <v>163</v>
      </c>
      <c r="F691" t="s">
        <v>2343</v>
      </c>
      <c r="G691" t="s">
        <v>2343</v>
      </c>
      <c r="H691" t="s">
        <v>165</v>
      </c>
      <c r="I691" t="s">
        <v>165</v>
      </c>
      <c r="J691" t="s">
        <v>2344</v>
      </c>
      <c r="K691" t="s">
        <v>3928</v>
      </c>
      <c r="L691">
        <v>106.536</v>
      </c>
      <c r="N691">
        <v>-6.0940000000000003</v>
      </c>
      <c r="P691">
        <v>100</v>
      </c>
      <c r="R691" t="s">
        <v>35</v>
      </c>
      <c r="S691" t="s">
        <v>2346</v>
      </c>
      <c r="T691" t="s">
        <v>37</v>
      </c>
      <c r="V691" t="s">
        <v>38</v>
      </c>
      <c r="W691">
        <v>100</v>
      </c>
      <c r="X691">
        <v>100</v>
      </c>
      <c r="Y691">
        <v>100</v>
      </c>
      <c r="Z691">
        <v>100</v>
      </c>
      <c r="AA691">
        <v>100</v>
      </c>
      <c r="AB691" t="s">
        <v>39</v>
      </c>
      <c r="AC691">
        <f>VLOOKUP(AB691,Sheet2!$B$18:$E$27,4,0)</f>
        <v>1</v>
      </c>
      <c r="AD691">
        <f>VLOOKUP(V691,Sheet2!$B$4:$E$14,4,0)</f>
        <v>2</v>
      </c>
    </row>
    <row r="692" spans="1:30">
      <c r="A692" t="s">
        <v>3929</v>
      </c>
      <c r="B692" t="s">
        <v>71</v>
      </c>
      <c r="C692" t="s">
        <v>72</v>
      </c>
      <c r="D692" t="s">
        <v>469</v>
      </c>
      <c r="E692" t="s">
        <v>469</v>
      </c>
      <c r="F692" t="s">
        <v>3930</v>
      </c>
      <c r="G692" t="s">
        <v>3930</v>
      </c>
      <c r="H692" t="s">
        <v>471</v>
      </c>
      <c r="I692" t="s">
        <v>472</v>
      </c>
      <c r="J692" t="s">
        <v>3931</v>
      </c>
      <c r="K692" t="s">
        <v>3931</v>
      </c>
      <c r="L692">
        <v>106.602</v>
      </c>
      <c r="N692">
        <v>-6.14</v>
      </c>
      <c r="P692">
        <v>0</v>
      </c>
      <c r="R692" t="s">
        <v>35</v>
      </c>
      <c r="S692" t="s">
        <v>3932</v>
      </c>
      <c r="T692" t="s">
        <v>37</v>
      </c>
      <c r="V692" t="s">
        <v>38</v>
      </c>
      <c r="W692">
        <v>100</v>
      </c>
      <c r="X692">
        <v>100</v>
      </c>
      <c r="Y692">
        <v>100</v>
      </c>
      <c r="Z692">
        <v>100</v>
      </c>
      <c r="AA692">
        <v>80</v>
      </c>
      <c r="AB692" t="s">
        <v>86</v>
      </c>
      <c r="AC692">
        <f>VLOOKUP(AB692,Sheet2!$B$18:$E$27,4,0)</f>
        <v>1</v>
      </c>
      <c r="AD692">
        <f>VLOOKUP(V692,Sheet2!$B$4:$E$14,4,0)</f>
        <v>2</v>
      </c>
    </row>
    <row r="693" spans="1:30">
      <c r="A693" t="s">
        <v>3933</v>
      </c>
      <c r="B693" t="s">
        <v>71</v>
      </c>
      <c r="C693" t="s">
        <v>72</v>
      </c>
      <c r="D693" t="s">
        <v>2083</v>
      </c>
      <c r="E693" t="s">
        <v>2083</v>
      </c>
      <c r="F693" t="s">
        <v>3934</v>
      </c>
      <c r="G693" t="s">
        <v>3934</v>
      </c>
      <c r="H693" t="s">
        <v>2085</v>
      </c>
      <c r="I693" t="s">
        <v>2086</v>
      </c>
      <c r="J693" t="s">
        <v>3935</v>
      </c>
      <c r="K693" t="s">
        <v>3936</v>
      </c>
      <c r="L693">
        <v>106.455</v>
      </c>
      <c r="N693">
        <v>-6.2519999999999998</v>
      </c>
      <c r="P693">
        <v>0</v>
      </c>
      <c r="R693" t="s">
        <v>35</v>
      </c>
      <c r="S693" t="s">
        <v>3937</v>
      </c>
      <c r="T693" t="s">
        <v>37</v>
      </c>
      <c r="V693" t="s">
        <v>38</v>
      </c>
      <c r="W693">
        <v>100</v>
      </c>
      <c r="X693">
        <v>100</v>
      </c>
      <c r="Y693">
        <v>100</v>
      </c>
      <c r="Z693">
        <v>100</v>
      </c>
      <c r="AA693">
        <v>80</v>
      </c>
      <c r="AB693" t="s">
        <v>86</v>
      </c>
      <c r="AC693">
        <f>VLOOKUP(AB693,Sheet2!$B$18:$E$27,4,0)</f>
        <v>1</v>
      </c>
      <c r="AD693">
        <f>VLOOKUP(V693,Sheet2!$B$4:$E$14,4,0)</f>
        <v>2</v>
      </c>
    </row>
    <row r="694" spans="1:30">
      <c r="A694" t="s">
        <v>3938</v>
      </c>
      <c r="B694" t="s">
        <v>3226</v>
      </c>
      <c r="C694" t="s">
        <v>3939</v>
      </c>
      <c r="D694" t="s">
        <v>3940</v>
      </c>
      <c r="E694" t="s">
        <v>3940</v>
      </c>
      <c r="F694" t="s">
        <v>3941</v>
      </c>
      <c r="G694" t="s">
        <v>3941</v>
      </c>
      <c r="H694" t="s">
        <v>3942</v>
      </c>
      <c r="I694" t="s">
        <v>3942</v>
      </c>
      <c r="J694" t="s">
        <v>3943</v>
      </c>
      <c r="K694" t="s">
        <v>3944</v>
      </c>
      <c r="L694">
        <v>108.21899999999999</v>
      </c>
      <c r="N694">
        <v>-7.6219999999999999</v>
      </c>
      <c r="P694">
        <v>100</v>
      </c>
      <c r="R694" t="s">
        <v>35</v>
      </c>
      <c r="S694" t="s">
        <v>3945</v>
      </c>
      <c r="T694" t="s">
        <v>37</v>
      </c>
      <c r="V694" t="s">
        <v>38</v>
      </c>
      <c r="W694">
        <v>100</v>
      </c>
      <c r="X694">
        <v>100</v>
      </c>
      <c r="Y694">
        <v>100</v>
      </c>
      <c r="Z694">
        <v>100</v>
      </c>
      <c r="AA694">
        <v>100</v>
      </c>
      <c r="AB694" t="s">
        <v>39</v>
      </c>
      <c r="AC694">
        <f>VLOOKUP(AB694,Sheet2!$B$18:$E$27,4,0)</f>
        <v>1</v>
      </c>
      <c r="AD694">
        <f>VLOOKUP(V694,Sheet2!$B$4:$E$14,4,0)</f>
        <v>2</v>
      </c>
    </row>
    <row r="695" spans="1:30">
      <c r="A695" t="s">
        <v>3946</v>
      </c>
      <c r="B695" t="s">
        <v>71</v>
      </c>
      <c r="C695" t="s">
        <v>72</v>
      </c>
      <c r="D695" t="s">
        <v>3947</v>
      </c>
      <c r="E695" t="s">
        <v>3947</v>
      </c>
      <c r="F695" t="s">
        <v>3948</v>
      </c>
      <c r="G695" t="s">
        <v>3948</v>
      </c>
      <c r="H695" t="s">
        <v>3949</v>
      </c>
      <c r="I695" t="s">
        <v>3949</v>
      </c>
      <c r="J695" t="s">
        <v>3950</v>
      </c>
      <c r="K695" t="s">
        <v>3951</v>
      </c>
      <c r="L695">
        <v>106.624</v>
      </c>
      <c r="N695">
        <v>-6.3029999999999999</v>
      </c>
      <c r="P695">
        <v>100</v>
      </c>
      <c r="R695" t="s">
        <v>35</v>
      </c>
      <c r="S695" t="s">
        <v>3952</v>
      </c>
      <c r="T695" t="s">
        <v>37</v>
      </c>
      <c r="V695" t="s">
        <v>38</v>
      </c>
      <c r="W695">
        <v>100</v>
      </c>
      <c r="X695">
        <v>100</v>
      </c>
      <c r="Y695">
        <v>100</v>
      </c>
      <c r="Z695">
        <v>100</v>
      </c>
      <c r="AA695">
        <v>100</v>
      </c>
      <c r="AB695" t="s">
        <v>39</v>
      </c>
      <c r="AC695">
        <f>VLOOKUP(AB695,Sheet2!$B$18:$E$27,4,0)</f>
        <v>1</v>
      </c>
      <c r="AD695">
        <f>VLOOKUP(V695,Sheet2!$B$4:$E$14,4,0)</f>
        <v>2</v>
      </c>
    </row>
    <row r="696" spans="1:30">
      <c r="A696" t="s">
        <v>3953</v>
      </c>
      <c r="B696" t="s">
        <v>29</v>
      </c>
      <c r="C696" t="s">
        <v>29</v>
      </c>
      <c r="D696" t="s">
        <v>30</v>
      </c>
      <c r="E696" t="s">
        <v>30</v>
      </c>
      <c r="F696" t="s">
        <v>718</v>
      </c>
      <c r="G696" t="s">
        <v>718</v>
      </c>
      <c r="H696" t="s">
        <v>706</v>
      </c>
      <c r="I696" t="s">
        <v>706</v>
      </c>
      <c r="J696" t="s">
        <v>1293</v>
      </c>
      <c r="K696" t="s">
        <v>3954</v>
      </c>
      <c r="L696">
        <v>112.642</v>
      </c>
      <c r="N696">
        <v>-7.1950000000000003</v>
      </c>
      <c r="P696">
        <v>100</v>
      </c>
      <c r="R696" t="s">
        <v>35</v>
      </c>
      <c r="S696" t="s">
        <v>721</v>
      </c>
      <c r="T696" t="s">
        <v>37</v>
      </c>
      <c r="V696" t="s">
        <v>38</v>
      </c>
      <c r="W696">
        <v>100</v>
      </c>
      <c r="X696">
        <v>100</v>
      </c>
      <c r="Y696">
        <v>100</v>
      </c>
      <c r="Z696">
        <v>100</v>
      </c>
      <c r="AA696">
        <v>100</v>
      </c>
      <c r="AB696" t="s">
        <v>39</v>
      </c>
      <c r="AC696">
        <f>VLOOKUP(AB696,Sheet2!$B$18:$E$27,4,0)</f>
        <v>1</v>
      </c>
      <c r="AD696">
        <f>VLOOKUP(V696,Sheet2!$B$4:$E$14,4,0)</f>
        <v>2</v>
      </c>
    </row>
    <row r="697" spans="1:30">
      <c r="A697" t="s">
        <v>3955</v>
      </c>
      <c r="B697" t="s">
        <v>184</v>
      </c>
      <c r="C697" t="s">
        <v>184</v>
      </c>
      <c r="D697" t="s">
        <v>1750</v>
      </c>
      <c r="E697" t="s">
        <v>1750</v>
      </c>
      <c r="F697" t="s">
        <v>3956</v>
      </c>
      <c r="G697" t="s">
        <v>3957</v>
      </c>
      <c r="H697" t="s">
        <v>1406</v>
      </c>
      <c r="I697" t="s">
        <v>1406</v>
      </c>
      <c r="J697" t="s">
        <v>3958</v>
      </c>
      <c r="K697" t="s">
        <v>3958</v>
      </c>
      <c r="L697">
        <v>103.532</v>
      </c>
      <c r="N697">
        <v>-1.7450000000000001</v>
      </c>
      <c r="P697">
        <v>100</v>
      </c>
      <c r="R697" t="s">
        <v>35</v>
      </c>
      <c r="S697" t="s">
        <v>3959</v>
      </c>
      <c r="T697" t="s">
        <v>37</v>
      </c>
      <c r="V697" t="s">
        <v>38</v>
      </c>
      <c r="W697">
        <v>100</v>
      </c>
      <c r="X697">
        <v>100</v>
      </c>
      <c r="Y697">
        <v>100</v>
      </c>
      <c r="Z697">
        <v>100</v>
      </c>
      <c r="AA697">
        <v>100</v>
      </c>
      <c r="AB697" t="s">
        <v>39</v>
      </c>
      <c r="AC697">
        <f>VLOOKUP(AB697,Sheet2!$B$18:$E$27,4,0)</f>
        <v>1</v>
      </c>
      <c r="AD697">
        <f>VLOOKUP(V697,Sheet2!$B$4:$E$14,4,0)</f>
        <v>2</v>
      </c>
    </row>
    <row r="698" spans="1:30">
      <c r="A698" t="s">
        <v>3960</v>
      </c>
      <c r="B698" t="s">
        <v>192</v>
      </c>
      <c r="C698" t="s">
        <v>71</v>
      </c>
      <c r="D698" t="s">
        <v>311</v>
      </c>
      <c r="E698" t="s">
        <v>311</v>
      </c>
      <c r="F698" t="s">
        <v>3961</v>
      </c>
      <c r="G698" t="s">
        <v>3961</v>
      </c>
      <c r="H698" t="s">
        <v>3962</v>
      </c>
      <c r="I698" t="s">
        <v>3962</v>
      </c>
      <c r="J698" t="s">
        <v>3963</v>
      </c>
      <c r="K698" t="s">
        <v>3964</v>
      </c>
      <c r="L698">
        <v>106.61</v>
      </c>
      <c r="N698">
        <v>-6.1630000000000003</v>
      </c>
      <c r="P698">
        <v>100</v>
      </c>
      <c r="R698" t="s">
        <v>35</v>
      </c>
      <c r="S698" t="s">
        <v>3965</v>
      </c>
      <c r="T698" t="s">
        <v>37</v>
      </c>
      <c r="V698" t="s">
        <v>38</v>
      </c>
      <c r="W698">
        <v>100</v>
      </c>
      <c r="X698">
        <v>100</v>
      </c>
      <c r="Y698">
        <v>100</v>
      </c>
      <c r="Z698">
        <v>100</v>
      </c>
      <c r="AA698">
        <v>100</v>
      </c>
      <c r="AB698" t="s">
        <v>39</v>
      </c>
      <c r="AC698">
        <f>VLOOKUP(AB698,Sheet2!$B$18:$E$27,4,0)</f>
        <v>1</v>
      </c>
      <c r="AD698">
        <f>VLOOKUP(V698,Sheet2!$B$4:$E$14,4,0)</f>
        <v>2</v>
      </c>
    </row>
    <row r="699" spans="1:30">
      <c r="A699" t="s">
        <v>3966</v>
      </c>
      <c r="B699" t="s">
        <v>2611</v>
      </c>
      <c r="C699" t="s">
        <v>2611</v>
      </c>
      <c r="D699" t="s">
        <v>3967</v>
      </c>
      <c r="E699" t="s">
        <v>3967</v>
      </c>
      <c r="F699" t="s">
        <v>3968</v>
      </c>
      <c r="G699" t="s">
        <v>3968</v>
      </c>
      <c r="H699" t="s">
        <v>3969</v>
      </c>
      <c r="I699" t="s">
        <v>3969</v>
      </c>
      <c r="J699" t="s">
        <v>3968</v>
      </c>
      <c r="K699" t="s">
        <v>3970</v>
      </c>
      <c r="L699">
        <v>105.139</v>
      </c>
      <c r="N699">
        <v>-3.1509999999999998</v>
      </c>
      <c r="P699">
        <v>100</v>
      </c>
      <c r="R699" t="s">
        <v>35</v>
      </c>
      <c r="S699" t="s">
        <v>3971</v>
      </c>
      <c r="T699" t="s">
        <v>37</v>
      </c>
      <c r="V699" t="s">
        <v>38</v>
      </c>
      <c r="W699">
        <v>100</v>
      </c>
      <c r="X699">
        <v>100</v>
      </c>
      <c r="Y699">
        <v>100</v>
      </c>
      <c r="Z699">
        <v>100</v>
      </c>
      <c r="AA699">
        <v>100</v>
      </c>
      <c r="AB699" t="s">
        <v>39</v>
      </c>
      <c r="AC699">
        <f>VLOOKUP(AB699,Sheet2!$B$18:$E$27,4,0)</f>
        <v>1</v>
      </c>
      <c r="AD699">
        <f>VLOOKUP(V699,Sheet2!$B$4:$E$14,4,0)</f>
        <v>2</v>
      </c>
    </row>
    <row r="700" spans="1:30">
      <c r="A700" t="s">
        <v>3972</v>
      </c>
      <c r="B700" t="s">
        <v>3703</v>
      </c>
      <c r="C700" t="s">
        <v>2707</v>
      </c>
      <c r="D700" t="s">
        <v>3973</v>
      </c>
      <c r="E700" t="s">
        <v>2709</v>
      </c>
      <c r="F700" t="s">
        <v>3973</v>
      </c>
      <c r="G700" t="s">
        <v>3973</v>
      </c>
      <c r="H700" t="s">
        <v>3974</v>
      </c>
      <c r="I700" t="s">
        <v>2713</v>
      </c>
      <c r="J700" t="s">
        <v>3975</v>
      </c>
      <c r="K700" t="s">
        <v>3975</v>
      </c>
      <c r="L700">
        <v>104.64700000000001</v>
      </c>
      <c r="N700">
        <v>-5.4729999999999999</v>
      </c>
      <c r="P700">
        <v>0</v>
      </c>
      <c r="R700" t="s">
        <v>35</v>
      </c>
      <c r="S700" t="s">
        <v>3976</v>
      </c>
      <c r="T700" t="s">
        <v>37</v>
      </c>
      <c r="V700" t="s">
        <v>38</v>
      </c>
      <c r="W700">
        <v>29</v>
      </c>
      <c r="X700">
        <v>100</v>
      </c>
      <c r="Y700">
        <v>100</v>
      </c>
      <c r="Z700">
        <v>100</v>
      </c>
      <c r="AA700">
        <v>65.8</v>
      </c>
      <c r="AB700" t="s">
        <v>1049</v>
      </c>
      <c r="AC700">
        <f>VLOOKUP(AB700,Sheet2!$B$18:$E$27,4,0)</f>
        <v>0</v>
      </c>
      <c r="AD700">
        <f>VLOOKUP(V700,Sheet2!$B$4:$E$14,4,0)</f>
        <v>2</v>
      </c>
    </row>
    <row r="701" spans="1:30">
      <c r="A701" t="s">
        <v>3977</v>
      </c>
      <c r="B701" t="s">
        <v>71</v>
      </c>
      <c r="C701" t="s">
        <v>72</v>
      </c>
      <c r="D701" t="s">
        <v>2104</v>
      </c>
      <c r="E701" t="s">
        <v>2104</v>
      </c>
      <c r="F701" t="s">
        <v>2104</v>
      </c>
      <c r="G701" t="s">
        <v>2104</v>
      </c>
      <c r="H701" t="s">
        <v>2050</v>
      </c>
      <c r="I701" t="s">
        <v>2106</v>
      </c>
      <c r="J701" t="s">
        <v>3978</v>
      </c>
      <c r="K701" t="s">
        <v>3979</v>
      </c>
      <c r="L701">
        <v>106.402</v>
      </c>
      <c r="N701">
        <v>-6.2889999999999997</v>
      </c>
      <c r="P701">
        <v>0</v>
      </c>
      <c r="R701" t="s">
        <v>35</v>
      </c>
      <c r="S701" t="s">
        <v>3269</v>
      </c>
      <c r="T701" t="s">
        <v>37</v>
      </c>
      <c r="V701" t="s">
        <v>38</v>
      </c>
      <c r="W701">
        <v>100</v>
      </c>
      <c r="X701">
        <v>100</v>
      </c>
      <c r="Y701">
        <v>100</v>
      </c>
      <c r="Z701">
        <v>100</v>
      </c>
      <c r="AA701">
        <v>80</v>
      </c>
      <c r="AB701" t="s">
        <v>86</v>
      </c>
      <c r="AC701">
        <f>VLOOKUP(AB701,Sheet2!$B$18:$E$27,4,0)</f>
        <v>1</v>
      </c>
      <c r="AD701">
        <f>VLOOKUP(V701,Sheet2!$B$4:$E$14,4,0)</f>
        <v>2</v>
      </c>
    </row>
    <row r="702" spans="1:30">
      <c r="A702" t="s">
        <v>3980</v>
      </c>
      <c r="B702" t="s">
        <v>2522</v>
      </c>
      <c r="C702" t="s">
        <v>2523</v>
      </c>
      <c r="D702" t="s">
        <v>2524</v>
      </c>
      <c r="E702" t="s">
        <v>2524</v>
      </c>
      <c r="F702" t="s">
        <v>3981</v>
      </c>
      <c r="G702" t="s">
        <v>3981</v>
      </c>
      <c r="H702" t="s">
        <v>3074</v>
      </c>
      <c r="I702" t="s">
        <v>3074</v>
      </c>
      <c r="J702" t="s">
        <v>3982</v>
      </c>
      <c r="K702" t="s">
        <v>3983</v>
      </c>
      <c r="L702">
        <v>106.732</v>
      </c>
      <c r="N702">
        <v>-6.3449999999999998</v>
      </c>
      <c r="P702">
        <v>100</v>
      </c>
      <c r="R702" t="s">
        <v>35</v>
      </c>
      <c r="S702" t="s">
        <v>3984</v>
      </c>
      <c r="T702" t="s">
        <v>37</v>
      </c>
      <c r="V702" t="s">
        <v>38</v>
      </c>
      <c r="W702">
        <v>100</v>
      </c>
      <c r="X702">
        <v>100</v>
      </c>
      <c r="Y702">
        <v>100</v>
      </c>
      <c r="Z702">
        <v>100</v>
      </c>
      <c r="AA702">
        <v>100</v>
      </c>
      <c r="AB702" t="s">
        <v>39</v>
      </c>
      <c r="AC702">
        <f>VLOOKUP(AB702,Sheet2!$B$18:$E$27,4,0)</f>
        <v>1</v>
      </c>
      <c r="AD702">
        <f>VLOOKUP(V702,Sheet2!$B$4:$E$14,4,0)</f>
        <v>2</v>
      </c>
    </row>
    <row r="703" spans="1:30">
      <c r="A703" t="s">
        <v>3985</v>
      </c>
      <c r="B703" t="s">
        <v>779</v>
      </c>
      <c r="C703" t="s">
        <v>779</v>
      </c>
      <c r="D703" t="s">
        <v>3986</v>
      </c>
      <c r="E703" t="s">
        <v>3986</v>
      </c>
      <c r="F703" t="s">
        <v>3987</v>
      </c>
      <c r="G703" t="s">
        <v>3987</v>
      </c>
      <c r="H703" t="s">
        <v>2779</v>
      </c>
      <c r="I703" t="s">
        <v>2779</v>
      </c>
      <c r="J703" t="s">
        <v>3987</v>
      </c>
      <c r="K703" t="s">
        <v>3988</v>
      </c>
      <c r="L703">
        <v>104.155</v>
      </c>
      <c r="N703">
        <v>-2.774</v>
      </c>
      <c r="P703">
        <v>100</v>
      </c>
      <c r="R703" t="s">
        <v>35</v>
      </c>
      <c r="S703" t="s">
        <v>3989</v>
      </c>
      <c r="T703" t="s">
        <v>37</v>
      </c>
      <c r="V703" t="s">
        <v>38</v>
      </c>
      <c r="W703">
        <v>100</v>
      </c>
      <c r="X703">
        <v>100</v>
      </c>
      <c r="Y703">
        <v>100</v>
      </c>
      <c r="Z703">
        <v>100</v>
      </c>
      <c r="AA703">
        <v>100</v>
      </c>
      <c r="AB703" t="s">
        <v>39</v>
      </c>
      <c r="AC703">
        <f>VLOOKUP(AB703,Sheet2!$B$18:$E$27,4,0)</f>
        <v>1</v>
      </c>
      <c r="AD703">
        <f>VLOOKUP(V703,Sheet2!$B$4:$E$14,4,0)</f>
        <v>2</v>
      </c>
    </row>
    <row r="704" spans="1:30">
      <c r="A704" t="s">
        <v>3990</v>
      </c>
      <c r="B704" t="s">
        <v>29</v>
      </c>
      <c r="C704" t="s">
        <v>29</v>
      </c>
      <c r="D704" t="s">
        <v>29</v>
      </c>
      <c r="E704" t="s">
        <v>29</v>
      </c>
      <c r="F704" t="s">
        <v>988</v>
      </c>
      <c r="G704" t="s">
        <v>3991</v>
      </c>
      <c r="H704" t="s">
        <v>1455</v>
      </c>
      <c r="I704" t="s">
        <v>1455</v>
      </c>
      <c r="J704" t="s">
        <v>3992</v>
      </c>
      <c r="K704" t="s">
        <v>3993</v>
      </c>
      <c r="L704">
        <v>112.645</v>
      </c>
      <c r="N704">
        <v>-7.1749999999999998</v>
      </c>
      <c r="P704">
        <v>100</v>
      </c>
      <c r="R704" t="s">
        <v>35</v>
      </c>
      <c r="S704" t="s">
        <v>3994</v>
      </c>
      <c r="T704" t="s">
        <v>37</v>
      </c>
      <c r="V704" t="s">
        <v>38</v>
      </c>
      <c r="W704">
        <v>100</v>
      </c>
      <c r="X704">
        <v>100</v>
      </c>
      <c r="Y704">
        <v>100</v>
      </c>
      <c r="Z704">
        <v>100</v>
      </c>
      <c r="AA704">
        <v>100</v>
      </c>
      <c r="AB704" t="s">
        <v>39</v>
      </c>
      <c r="AC704">
        <f>VLOOKUP(AB704,Sheet2!$B$18:$E$27,4,0)</f>
        <v>1</v>
      </c>
      <c r="AD704">
        <f>VLOOKUP(V704,Sheet2!$B$4:$E$14,4,0)</f>
        <v>2</v>
      </c>
    </row>
    <row r="705" spans="1:30">
      <c r="A705" t="s">
        <v>3995</v>
      </c>
      <c r="B705" t="s">
        <v>29</v>
      </c>
      <c r="C705" t="s">
        <v>29</v>
      </c>
      <c r="D705" t="s">
        <v>138</v>
      </c>
      <c r="E705" t="s">
        <v>138</v>
      </c>
      <c r="F705" t="s">
        <v>3996</v>
      </c>
      <c r="G705" t="s">
        <v>3996</v>
      </c>
      <c r="H705" t="s">
        <v>140</v>
      </c>
      <c r="I705" t="s">
        <v>140</v>
      </c>
      <c r="J705" t="s">
        <v>3997</v>
      </c>
      <c r="K705" t="s">
        <v>3998</v>
      </c>
      <c r="L705">
        <v>112.599</v>
      </c>
      <c r="N705">
        <v>-7.266</v>
      </c>
      <c r="P705">
        <v>100</v>
      </c>
      <c r="R705" t="s">
        <v>35</v>
      </c>
      <c r="S705" t="s">
        <v>3999</v>
      </c>
      <c r="T705" t="s">
        <v>37</v>
      </c>
      <c r="V705" t="s">
        <v>38</v>
      </c>
      <c r="W705">
        <v>100</v>
      </c>
      <c r="X705">
        <v>100</v>
      </c>
      <c r="Y705">
        <v>100</v>
      </c>
      <c r="Z705">
        <v>100</v>
      </c>
      <c r="AA705">
        <v>100</v>
      </c>
      <c r="AB705" t="s">
        <v>39</v>
      </c>
      <c r="AC705">
        <f>VLOOKUP(AB705,Sheet2!$B$18:$E$27,4,0)</f>
        <v>1</v>
      </c>
      <c r="AD705">
        <f>VLOOKUP(V705,Sheet2!$B$4:$E$14,4,0)</f>
        <v>2</v>
      </c>
    </row>
    <row r="706" spans="1:30">
      <c r="A706" t="s">
        <v>4000</v>
      </c>
      <c r="B706" t="s">
        <v>192</v>
      </c>
      <c r="C706" t="s">
        <v>71</v>
      </c>
      <c r="D706" t="s">
        <v>2623</v>
      </c>
      <c r="E706" t="s">
        <v>2623</v>
      </c>
      <c r="F706" t="s">
        <v>3307</v>
      </c>
      <c r="G706" t="s">
        <v>3307</v>
      </c>
      <c r="H706" t="s">
        <v>3088</v>
      </c>
      <c r="I706" t="s">
        <v>3088</v>
      </c>
      <c r="J706" t="s">
        <v>4001</v>
      </c>
      <c r="K706" t="s">
        <v>4002</v>
      </c>
      <c r="L706">
        <v>106.661</v>
      </c>
      <c r="N706">
        <v>-6.194</v>
      </c>
      <c r="P706">
        <v>100</v>
      </c>
      <c r="R706" t="s">
        <v>35</v>
      </c>
      <c r="S706" t="s">
        <v>3310</v>
      </c>
      <c r="T706" t="s">
        <v>37</v>
      </c>
      <c r="V706" t="s">
        <v>38</v>
      </c>
      <c r="W706">
        <v>100</v>
      </c>
      <c r="X706">
        <v>100</v>
      </c>
      <c r="Y706">
        <v>100</v>
      </c>
      <c r="Z706">
        <v>100</v>
      </c>
      <c r="AA706">
        <v>100</v>
      </c>
      <c r="AB706" t="s">
        <v>39</v>
      </c>
      <c r="AC706">
        <f>VLOOKUP(AB706,Sheet2!$B$18:$E$27,4,0)</f>
        <v>1</v>
      </c>
      <c r="AD706">
        <f>VLOOKUP(V706,Sheet2!$B$4:$E$14,4,0)</f>
        <v>2</v>
      </c>
    </row>
    <row r="707" spans="1:30">
      <c r="A707" t="s">
        <v>4003</v>
      </c>
      <c r="B707" t="s">
        <v>550</v>
      </c>
      <c r="C707" t="s">
        <v>598</v>
      </c>
      <c r="D707" t="s">
        <v>794</v>
      </c>
      <c r="E707" t="s">
        <v>4004</v>
      </c>
      <c r="F707" t="s">
        <v>4005</v>
      </c>
      <c r="G707" t="s">
        <v>4006</v>
      </c>
      <c r="H707" t="s">
        <v>4007</v>
      </c>
      <c r="I707" t="s">
        <v>4008</v>
      </c>
      <c r="J707" t="s">
        <v>4009</v>
      </c>
      <c r="K707" t="s">
        <v>4010</v>
      </c>
      <c r="L707">
        <v>106.962</v>
      </c>
      <c r="M707">
        <v>106.864</v>
      </c>
      <c r="N707">
        <v>-6.2759999999999998</v>
      </c>
      <c r="O707">
        <v>-6.2587999999999999</v>
      </c>
      <c r="P707">
        <v>0</v>
      </c>
      <c r="S707" t="s">
        <v>4011</v>
      </c>
      <c r="T707" t="s">
        <v>4012</v>
      </c>
      <c r="U707">
        <v>11.01008886105072</v>
      </c>
      <c r="V707" t="s">
        <v>568</v>
      </c>
      <c r="W707">
        <v>33</v>
      </c>
      <c r="X707">
        <v>33</v>
      </c>
      <c r="Y707">
        <v>11</v>
      </c>
      <c r="Z707">
        <v>32</v>
      </c>
      <c r="AA707">
        <v>21.8</v>
      </c>
      <c r="AB707" t="s">
        <v>513</v>
      </c>
      <c r="AC707">
        <f>VLOOKUP(AB707,Sheet2!$B$18:$E$27,4,0)</f>
        <v>0</v>
      </c>
      <c r="AD707">
        <f>VLOOKUP(V707,Sheet2!$B$4:$E$14,4,0)</f>
        <v>0</v>
      </c>
    </row>
    <row r="708" spans="1:30">
      <c r="A708" t="s">
        <v>4013</v>
      </c>
      <c r="B708" t="s">
        <v>319</v>
      </c>
      <c r="C708" t="s">
        <v>238</v>
      </c>
      <c r="D708" t="s">
        <v>4014</v>
      </c>
      <c r="E708" t="s">
        <v>889</v>
      </c>
      <c r="F708" t="s">
        <v>4015</v>
      </c>
      <c r="G708" t="s">
        <v>4016</v>
      </c>
      <c r="H708" t="s">
        <v>4017</v>
      </c>
      <c r="I708" t="s">
        <v>1639</v>
      </c>
      <c r="J708" t="s">
        <v>4018</v>
      </c>
      <c r="K708" t="s">
        <v>4019</v>
      </c>
      <c r="L708">
        <v>106.974</v>
      </c>
      <c r="M708">
        <v>106.79</v>
      </c>
      <c r="N708">
        <v>-6.4089999999999998</v>
      </c>
      <c r="O708">
        <v>-6.1588799999999999</v>
      </c>
      <c r="P708">
        <v>0</v>
      </c>
      <c r="S708" t="s">
        <v>4020</v>
      </c>
      <c r="T708" t="s">
        <v>4021</v>
      </c>
      <c r="U708">
        <v>34.345822175186882</v>
      </c>
      <c r="V708" t="s">
        <v>568</v>
      </c>
      <c r="W708">
        <v>22</v>
      </c>
      <c r="X708">
        <v>31</v>
      </c>
      <c r="Y708">
        <v>9</v>
      </c>
      <c r="Z708">
        <v>26</v>
      </c>
      <c r="AA708">
        <v>17.600000000000001</v>
      </c>
      <c r="AB708" t="s">
        <v>899</v>
      </c>
      <c r="AC708">
        <f>VLOOKUP(AB708,Sheet2!$B$18:$E$27,4,0)</f>
        <v>0</v>
      </c>
      <c r="AD708">
        <f>VLOOKUP(V708,Sheet2!$B$4:$E$14,4,0)</f>
        <v>0</v>
      </c>
    </row>
    <row r="709" spans="1:30">
      <c r="A709" t="s">
        <v>4022</v>
      </c>
      <c r="B709" t="s">
        <v>550</v>
      </c>
      <c r="C709" t="s">
        <v>551</v>
      </c>
      <c r="D709" t="s">
        <v>852</v>
      </c>
      <c r="E709" t="s">
        <v>852</v>
      </c>
      <c r="F709" t="s">
        <v>3052</v>
      </c>
      <c r="G709" t="s">
        <v>3052</v>
      </c>
      <c r="H709" t="s">
        <v>3054</v>
      </c>
      <c r="I709" t="s">
        <v>3054</v>
      </c>
      <c r="J709" t="s">
        <v>4023</v>
      </c>
      <c r="K709" t="s">
        <v>4024</v>
      </c>
      <c r="L709">
        <v>107.009</v>
      </c>
      <c r="M709">
        <v>107</v>
      </c>
      <c r="N709">
        <v>-6.2539999999999996</v>
      </c>
      <c r="O709">
        <v>-6.2509699999999997</v>
      </c>
      <c r="P709">
        <v>100</v>
      </c>
      <c r="S709" t="s">
        <v>3058</v>
      </c>
      <c r="T709" t="s">
        <v>4025</v>
      </c>
      <c r="U709">
        <v>1.05081196251819</v>
      </c>
      <c r="V709" t="s">
        <v>95</v>
      </c>
      <c r="W709">
        <v>100</v>
      </c>
      <c r="X709">
        <v>100</v>
      </c>
      <c r="Y709">
        <v>100</v>
      </c>
      <c r="Z709">
        <v>100</v>
      </c>
      <c r="AA709">
        <v>100</v>
      </c>
      <c r="AB709" t="s">
        <v>39</v>
      </c>
      <c r="AC709">
        <f>VLOOKUP(AB709,Sheet2!$B$18:$E$27,4,0)</f>
        <v>1</v>
      </c>
      <c r="AD709">
        <f>VLOOKUP(V709,Sheet2!$B$4:$E$14,4,0)</f>
        <v>0</v>
      </c>
    </row>
    <row r="710" spans="1:30">
      <c r="A710" t="s">
        <v>4026</v>
      </c>
      <c r="B710" t="s">
        <v>130</v>
      </c>
      <c r="C710" t="s">
        <v>131</v>
      </c>
      <c r="D710" t="s">
        <v>132</v>
      </c>
      <c r="E710" t="s">
        <v>132</v>
      </c>
      <c r="F710" t="s">
        <v>132</v>
      </c>
      <c r="G710" t="s">
        <v>132</v>
      </c>
      <c r="H710" t="s">
        <v>1951</v>
      </c>
      <c r="I710" t="s">
        <v>1951</v>
      </c>
      <c r="J710" t="s">
        <v>4027</v>
      </c>
      <c r="K710" t="s">
        <v>4027</v>
      </c>
      <c r="L710">
        <v>103.614</v>
      </c>
      <c r="N710">
        <v>-1.6160000000000001</v>
      </c>
      <c r="P710">
        <v>100</v>
      </c>
      <c r="R710" t="s">
        <v>35</v>
      </c>
      <c r="S710" t="s">
        <v>1953</v>
      </c>
      <c r="T710" t="s">
        <v>37</v>
      </c>
      <c r="V710" t="s">
        <v>38</v>
      </c>
      <c r="W710">
        <v>100</v>
      </c>
      <c r="X710">
        <v>100</v>
      </c>
      <c r="Y710">
        <v>100</v>
      </c>
      <c r="Z710">
        <v>100</v>
      </c>
      <c r="AA710">
        <v>100</v>
      </c>
      <c r="AB710" t="s">
        <v>39</v>
      </c>
      <c r="AC710">
        <f>VLOOKUP(AB710,Sheet2!$B$18:$E$27,4,0)</f>
        <v>1</v>
      </c>
      <c r="AD710">
        <f>VLOOKUP(V710,Sheet2!$B$4:$E$14,4,0)</f>
        <v>2</v>
      </c>
    </row>
    <row r="711" spans="1:30">
      <c r="A711" t="s">
        <v>4028</v>
      </c>
      <c r="B711" t="s">
        <v>248</v>
      </c>
      <c r="C711" t="s">
        <v>249</v>
      </c>
      <c r="D711" t="s">
        <v>1052</v>
      </c>
      <c r="E711" t="s">
        <v>1052</v>
      </c>
      <c r="F711" t="s">
        <v>4029</v>
      </c>
      <c r="G711" t="s">
        <v>4029</v>
      </c>
      <c r="H711" t="s">
        <v>4030</v>
      </c>
      <c r="I711" t="s">
        <v>4030</v>
      </c>
      <c r="J711" t="s">
        <v>4031</v>
      </c>
      <c r="K711" t="s">
        <v>4032</v>
      </c>
      <c r="L711">
        <v>107.575</v>
      </c>
      <c r="N711">
        <v>-6.9530000000000003</v>
      </c>
      <c r="P711">
        <v>100</v>
      </c>
      <c r="R711" t="s">
        <v>35</v>
      </c>
      <c r="S711" t="s">
        <v>4033</v>
      </c>
      <c r="T711" t="s">
        <v>37</v>
      </c>
      <c r="V711" t="s">
        <v>38</v>
      </c>
      <c r="W711">
        <v>100</v>
      </c>
      <c r="X711">
        <v>100</v>
      </c>
      <c r="Y711">
        <v>100</v>
      </c>
      <c r="Z711">
        <v>100</v>
      </c>
      <c r="AA711">
        <v>100</v>
      </c>
      <c r="AB711" t="s">
        <v>39</v>
      </c>
      <c r="AC711">
        <f>VLOOKUP(AB711,Sheet2!$B$18:$E$27,4,0)</f>
        <v>1</v>
      </c>
      <c r="AD711">
        <f>VLOOKUP(V711,Sheet2!$B$4:$E$14,4,0)</f>
        <v>2</v>
      </c>
    </row>
    <row r="712" spans="1:30">
      <c r="A712" t="s">
        <v>4034</v>
      </c>
      <c r="B712" t="s">
        <v>29</v>
      </c>
      <c r="C712" t="s">
        <v>29</v>
      </c>
      <c r="D712" t="s">
        <v>289</v>
      </c>
      <c r="E712" t="s">
        <v>289</v>
      </c>
      <c r="F712" t="s">
        <v>3147</v>
      </c>
      <c r="G712" t="s">
        <v>3147</v>
      </c>
      <c r="H712" t="s">
        <v>291</v>
      </c>
      <c r="I712" t="s">
        <v>291</v>
      </c>
      <c r="J712" t="s">
        <v>4035</v>
      </c>
      <c r="K712" t="s">
        <v>4036</v>
      </c>
      <c r="L712">
        <v>112.55200000000001</v>
      </c>
      <c r="N712">
        <v>-7.2350000000000003</v>
      </c>
      <c r="P712">
        <v>100</v>
      </c>
      <c r="R712" t="s">
        <v>35</v>
      </c>
      <c r="S712" t="s">
        <v>3150</v>
      </c>
      <c r="T712" t="s">
        <v>37</v>
      </c>
      <c r="V712" t="s">
        <v>38</v>
      </c>
      <c r="W712">
        <v>100</v>
      </c>
      <c r="X712">
        <v>100</v>
      </c>
      <c r="Y712">
        <v>100</v>
      </c>
      <c r="Z712">
        <v>100</v>
      </c>
      <c r="AA712">
        <v>100</v>
      </c>
      <c r="AB712" t="s">
        <v>39</v>
      </c>
      <c r="AC712">
        <f>VLOOKUP(AB712,Sheet2!$B$18:$E$27,4,0)</f>
        <v>1</v>
      </c>
      <c r="AD712">
        <f>VLOOKUP(V712,Sheet2!$B$4:$E$14,4,0)</f>
        <v>2</v>
      </c>
    </row>
    <row r="713" spans="1:30">
      <c r="A713" t="s">
        <v>4037</v>
      </c>
      <c r="B713" t="s">
        <v>122</v>
      </c>
      <c r="C713" t="s">
        <v>122</v>
      </c>
      <c r="D713" t="s">
        <v>123</v>
      </c>
      <c r="E713" t="s">
        <v>123</v>
      </c>
      <c r="F713" t="s">
        <v>2929</v>
      </c>
      <c r="G713" t="s">
        <v>2930</v>
      </c>
      <c r="H713" t="s">
        <v>125</v>
      </c>
      <c r="I713" t="s">
        <v>126</v>
      </c>
      <c r="J713" t="s">
        <v>4038</v>
      </c>
      <c r="K713" t="s">
        <v>4038</v>
      </c>
      <c r="L713">
        <v>124.574</v>
      </c>
      <c r="N713">
        <v>1.1830000000000001</v>
      </c>
      <c r="P713">
        <v>0</v>
      </c>
      <c r="R713" t="s">
        <v>35</v>
      </c>
      <c r="S713" t="s">
        <v>2932</v>
      </c>
      <c r="T713" t="s">
        <v>37</v>
      </c>
      <c r="V713" t="s">
        <v>38</v>
      </c>
      <c r="W713">
        <v>100</v>
      </c>
      <c r="X713">
        <v>100</v>
      </c>
      <c r="Y713">
        <v>100</v>
      </c>
      <c r="Z713">
        <v>100</v>
      </c>
      <c r="AA713">
        <v>80</v>
      </c>
      <c r="AB713" t="s">
        <v>86</v>
      </c>
      <c r="AC713">
        <f>VLOOKUP(AB713,Sheet2!$B$18:$E$27,4,0)</f>
        <v>1</v>
      </c>
      <c r="AD713">
        <f>VLOOKUP(V713,Sheet2!$B$4:$E$14,4,0)</f>
        <v>2</v>
      </c>
    </row>
    <row r="714" spans="1:30">
      <c r="A714" t="s">
        <v>4039</v>
      </c>
      <c r="B714" t="s">
        <v>432</v>
      </c>
      <c r="C714" t="s">
        <v>432</v>
      </c>
      <c r="D714" t="s">
        <v>433</v>
      </c>
      <c r="E714" t="s">
        <v>433</v>
      </c>
      <c r="F714" t="s">
        <v>4040</v>
      </c>
      <c r="G714" t="s">
        <v>4040</v>
      </c>
      <c r="H714" t="s">
        <v>435</v>
      </c>
      <c r="I714" t="s">
        <v>435</v>
      </c>
      <c r="J714" t="s">
        <v>4041</v>
      </c>
      <c r="K714" t="s">
        <v>4042</v>
      </c>
      <c r="L714">
        <v>107.488</v>
      </c>
      <c r="N714">
        <v>-6.8419999999999996</v>
      </c>
      <c r="P714">
        <v>100</v>
      </c>
      <c r="R714" t="s">
        <v>35</v>
      </c>
      <c r="S714" t="s">
        <v>4043</v>
      </c>
      <c r="T714" t="s">
        <v>37</v>
      </c>
      <c r="V714" t="s">
        <v>38</v>
      </c>
      <c r="W714">
        <v>100</v>
      </c>
      <c r="X714">
        <v>100</v>
      </c>
      <c r="Y714">
        <v>100</v>
      </c>
      <c r="Z714">
        <v>100</v>
      </c>
      <c r="AA714">
        <v>100</v>
      </c>
      <c r="AB714" t="s">
        <v>39</v>
      </c>
      <c r="AC714">
        <f>VLOOKUP(AB714,Sheet2!$B$18:$E$27,4,0)</f>
        <v>1</v>
      </c>
      <c r="AD714">
        <f>VLOOKUP(V714,Sheet2!$B$4:$E$14,4,0)</f>
        <v>2</v>
      </c>
    </row>
    <row r="715" spans="1:30">
      <c r="A715" t="s">
        <v>4044</v>
      </c>
      <c r="B715" t="s">
        <v>529</v>
      </c>
      <c r="C715" t="s">
        <v>598</v>
      </c>
      <c r="D715" t="s">
        <v>4045</v>
      </c>
      <c r="E715" t="s">
        <v>1149</v>
      </c>
      <c r="F715" t="s">
        <v>4046</v>
      </c>
      <c r="G715" t="s">
        <v>4047</v>
      </c>
      <c r="H715" t="s">
        <v>4048</v>
      </c>
      <c r="I715" t="s">
        <v>4049</v>
      </c>
      <c r="J715" t="s">
        <v>4050</v>
      </c>
      <c r="K715" t="s">
        <v>4051</v>
      </c>
      <c r="L715">
        <v>106.86199999999999</v>
      </c>
      <c r="M715">
        <v>106.89700000000001</v>
      </c>
      <c r="N715">
        <v>-6.2089999999999996</v>
      </c>
      <c r="O715">
        <v>-6.1848599999999996</v>
      </c>
      <c r="P715">
        <v>0</v>
      </c>
      <c r="S715" t="s">
        <v>4052</v>
      </c>
      <c r="T715" t="s">
        <v>4053</v>
      </c>
      <c r="U715">
        <v>4.7043759313594107</v>
      </c>
      <c r="V715" t="s">
        <v>246</v>
      </c>
      <c r="W715">
        <v>100</v>
      </c>
      <c r="X715">
        <v>20</v>
      </c>
      <c r="Y715">
        <v>20</v>
      </c>
      <c r="Z715">
        <v>22</v>
      </c>
      <c r="AA715">
        <v>32.4</v>
      </c>
      <c r="AB715" t="s">
        <v>703</v>
      </c>
      <c r="AC715">
        <f>VLOOKUP(AB715,Sheet2!$B$18:$E$27,4,0)</f>
        <v>0</v>
      </c>
      <c r="AD715">
        <f>VLOOKUP(V715,Sheet2!$B$4:$E$14,4,0)</f>
        <v>0</v>
      </c>
    </row>
    <row r="716" spans="1:30">
      <c r="A716" t="s">
        <v>4054</v>
      </c>
      <c r="B716" t="s">
        <v>220</v>
      </c>
      <c r="C716" t="s">
        <v>221</v>
      </c>
      <c r="D716" t="s">
        <v>264</v>
      </c>
      <c r="E716" t="s">
        <v>264</v>
      </c>
      <c r="F716" t="s">
        <v>1314</v>
      </c>
      <c r="G716" t="s">
        <v>1314</v>
      </c>
      <c r="H716" t="s">
        <v>266</v>
      </c>
      <c r="I716" t="s">
        <v>266</v>
      </c>
      <c r="J716" t="s">
        <v>4055</v>
      </c>
      <c r="K716" t="s">
        <v>4056</v>
      </c>
      <c r="L716">
        <v>114.779</v>
      </c>
      <c r="N716">
        <v>-3.4220000000000002</v>
      </c>
      <c r="P716">
        <v>100</v>
      </c>
      <c r="R716" t="s">
        <v>35</v>
      </c>
      <c r="S716" t="s">
        <v>1317</v>
      </c>
      <c r="T716" t="s">
        <v>37</v>
      </c>
      <c r="V716" t="s">
        <v>38</v>
      </c>
      <c r="W716">
        <v>100</v>
      </c>
      <c r="X716">
        <v>100</v>
      </c>
      <c r="Y716">
        <v>100</v>
      </c>
      <c r="Z716">
        <v>100</v>
      </c>
      <c r="AA716">
        <v>100</v>
      </c>
      <c r="AB716" t="s">
        <v>39</v>
      </c>
      <c r="AC716">
        <f>VLOOKUP(AB716,Sheet2!$B$18:$E$27,4,0)</f>
        <v>1</v>
      </c>
      <c r="AD716">
        <f>VLOOKUP(V716,Sheet2!$B$4:$E$14,4,0)</f>
        <v>2</v>
      </c>
    </row>
    <row r="717" spans="1:30">
      <c r="A717" t="s">
        <v>4057</v>
      </c>
      <c r="B717" t="s">
        <v>550</v>
      </c>
      <c r="C717" t="s">
        <v>598</v>
      </c>
      <c r="D717" t="s">
        <v>648</v>
      </c>
      <c r="E717" t="s">
        <v>694</v>
      </c>
      <c r="F717" t="s">
        <v>4058</v>
      </c>
      <c r="G717" t="s">
        <v>696</v>
      </c>
      <c r="H717" t="s">
        <v>4059</v>
      </c>
      <c r="I717" t="s">
        <v>698</v>
      </c>
      <c r="J717" t="s">
        <v>4060</v>
      </c>
      <c r="K717" t="s">
        <v>4061</v>
      </c>
      <c r="L717">
        <v>106.95</v>
      </c>
      <c r="M717">
        <v>106.91800000000001</v>
      </c>
      <c r="N717">
        <v>-6.2610000000000001</v>
      </c>
      <c r="O717">
        <v>-6.3166000000000002</v>
      </c>
      <c r="P717">
        <v>0</v>
      </c>
      <c r="S717" t="s">
        <v>4062</v>
      </c>
      <c r="T717" t="s">
        <v>4063</v>
      </c>
      <c r="U717">
        <v>7.0953740502680098</v>
      </c>
      <c r="V717" t="s">
        <v>210</v>
      </c>
      <c r="W717">
        <v>33</v>
      </c>
      <c r="X717">
        <v>33</v>
      </c>
      <c r="Y717">
        <v>14</v>
      </c>
      <c r="Z717">
        <v>27</v>
      </c>
      <c r="AA717">
        <v>21.4</v>
      </c>
      <c r="AB717" t="s">
        <v>513</v>
      </c>
      <c r="AC717">
        <f>VLOOKUP(AB717,Sheet2!$B$18:$E$27,4,0)</f>
        <v>0</v>
      </c>
      <c r="AD717">
        <f>VLOOKUP(V717,Sheet2!$B$4:$E$14,4,0)</f>
        <v>0</v>
      </c>
    </row>
    <row r="718" spans="1:30">
      <c r="A718" t="s">
        <v>4064</v>
      </c>
      <c r="B718" t="s">
        <v>29</v>
      </c>
      <c r="C718" t="s">
        <v>29</v>
      </c>
      <c r="D718" t="s">
        <v>29</v>
      </c>
      <c r="E718" t="s">
        <v>29</v>
      </c>
      <c r="F718" t="s">
        <v>4065</v>
      </c>
      <c r="G718" t="s">
        <v>4065</v>
      </c>
      <c r="H718" t="s">
        <v>4066</v>
      </c>
      <c r="I718" t="s">
        <v>4066</v>
      </c>
      <c r="J718" t="s">
        <v>4067</v>
      </c>
      <c r="K718" t="s">
        <v>4068</v>
      </c>
      <c r="L718">
        <v>112.657</v>
      </c>
      <c r="N718">
        <v>-7.1559999999999997</v>
      </c>
      <c r="P718">
        <v>100</v>
      </c>
      <c r="R718" t="s">
        <v>35</v>
      </c>
      <c r="S718" t="s">
        <v>4069</v>
      </c>
      <c r="T718" t="s">
        <v>37</v>
      </c>
      <c r="V718" t="s">
        <v>38</v>
      </c>
      <c r="W718">
        <v>100</v>
      </c>
      <c r="X718">
        <v>100</v>
      </c>
      <c r="Y718">
        <v>100</v>
      </c>
      <c r="Z718">
        <v>91</v>
      </c>
      <c r="AA718">
        <v>98.2</v>
      </c>
      <c r="AB718" t="s">
        <v>39</v>
      </c>
      <c r="AC718">
        <f>VLOOKUP(AB718,Sheet2!$B$18:$E$27,4,0)</f>
        <v>1</v>
      </c>
      <c r="AD718">
        <f>VLOOKUP(V718,Sheet2!$B$4:$E$14,4,0)</f>
        <v>2</v>
      </c>
    </row>
    <row r="719" spans="1:30">
      <c r="A719" t="s">
        <v>4070</v>
      </c>
      <c r="B719" t="s">
        <v>220</v>
      </c>
      <c r="C719" t="s">
        <v>221</v>
      </c>
      <c r="D719" t="s">
        <v>264</v>
      </c>
      <c r="E719" t="s">
        <v>264</v>
      </c>
      <c r="F719" t="s">
        <v>1491</v>
      </c>
      <c r="G719" t="s">
        <v>1491</v>
      </c>
      <c r="H719" t="s">
        <v>266</v>
      </c>
      <c r="I719" t="s">
        <v>266</v>
      </c>
      <c r="J719" t="s">
        <v>4071</v>
      </c>
      <c r="K719" t="s">
        <v>4072</v>
      </c>
      <c r="L719">
        <v>114.767</v>
      </c>
      <c r="N719">
        <v>-3.4689999999999999</v>
      </c>
      <c r="P719">
        <v>100</v>
      </c>
      <c r="R719" t="s">
        <v>35</v>
      </c>
      <c r="S719" t="s">
        <v>1494</v>
      </c>
      <c r="T719" t="s">
        <v>37</v>
      </c>
      <c r="V719" t="s">
        <v>38</v>
      </c>
      <c r="W719">
        <v>100</v>
      </c>
      <c r="X719">
        <v>100</v>
      </c>
      <c r="Y719">
        <v>100</v>
      </c>
      <c r="Z719">
        <v>100</v>
      </c>
      <c r="AA719">
        <v>100</v>
      </c>
      <c r="AB719" t="s">
        <v>39</v>
      </c>
      <c r="AC719">
        <f>VLOOKUP(AB719,Sheet2!$B$18:$E$27,4,0)</f>
        <v>1</v>
      </c>
      <c r="AD719">
        <f>VLOOKUP(V719,Sheet2!$B$4:$E$14,4,0)</f>
        <v>2</v>
      </c>
    </row>
    <row r="720" spans="1:30">
      <c r="A720" t="s">
        <v>4073</v>
      </c>
      <c r="B720" t="s">
        <v>192</v>
      </c>
      <c r="C720" t="s">
        <v>71</v>
      </c>
      <c r="D720" t="s">
        <v>71</v>
      </c>
      <c r="E720" t="s">
        <v>71</v>
      </c>
      <c r="F720" t="s">
        <v>1785</v>
      </c>
      <c r="G720" t="s">
        <v>1785</v>
      </c>
      <c r="H720" t="s">
        <v>1786</v>
      </c>
      <c r="I720" t="s">
        <v>1786</v>
      </c>
      <c r="J720" t="s">
        <v>4074</v>
      </c>
      <c r="K720" t="s">
        <v>4075</v>
      </c>
      <c r="L720">
        <v>106.63200000000001</v>
      </c>
      <c r="N720">
        <v>-6.21</v>
      </c>
      <c r="P720">
        <v>100</v>
      </c>
      <c r="R720" t="s">
        <v>35</v>
      </c>
      <c r="S720" t="s">
        <v>1789</v>
      </c>
      <c r="T720" t="s">
        <v>37</v>
      </c>
      <c r="V720" t="s">
        <v>38</v>
      </c>
      <c r="W720">
        <v>100</v>
      </c>
      <c r="X720">
        <v>100</v>
      </c>
      <c r="Y720">
        <v>100</v>
      </c>
      <c r="Z720">
        <v>100</v>
      </c>
      <c r="AA720">
        <v>100</v>
      </c>
      <c r="AB720" t="s">
        <v>39</v>
      </c>
      <c r="AC720">
        <f>VLOOKUP(AB720,Sheet2!$B$18:$E$27,4,0)</f>
        <v>1</v>
      </c>
      <c r="AD720">
        <f>VLOOKUP(V720,Sheet2!$B$4:$E$14,4,0)</f>
        <v>2</v>
      </c>
    </row>
    <row r="721" spans="1:30">
      <c r="A721" t="s">
        <v>4076</v>
      </c>
      <c r="B721" t="s">
        <v>29</v>
      </c>
      <c r="C721" t="s">
        <v>29</v>
      </c>
      <c r="D721" t="s">
        <v>138</v>
      </c>
      <c r="E721" t="s">
        <v>138</v>
      </c>
      <c r="F721" t="s">
        <v>4077</v>
      </c>
      <c r="G721" t="s">
        <v>4077</v>
      </c>
      <c r="H721" t="s">
        <v>140</v>
      </c>
      <c r="I721" t="s">
        <v>140</v>
      </c>
      <c r="J721" t="s">
        <v>4078</v>
      </c>
      <c r="K721" t="s">
        <v>4079</v>
      </c>
      <c r="L721">
        <v>112.551</v>
      </c>
      <c r="N721">
        <v>-7.274</v>
      </c>
      <c r="P721">
        <v>100</v>
      </c>
      <c r="R721" t="s">
        <v>35</v>
      </c>
      <c r="S721" t="s">
        <v>4080</v>
      </c>
      <c r="T721" t="s">
        <v>37</v>
      </c>
      <c r="V721" t="s">
        <v>38</v>
      </c>
      <c r="W721">
        <v>100</v>
      </c>
      <c r="X721">
        <v>100</v>
      </c>
      <c r="Y721">
        <v>100</v>
      </c>
      <c r="Z721">
        <v>100</v>
      </c>
      <c r="AA721">
        <v>100</v>
      </c>
      <c r="AB721" t="s">
        <v>39</v>
      </c>
      <c r="AC721">
        <f>VLOOKUP(AB721,Sheet2!$B$18:$E$27,4,0)</f>
        <v>1</v>
      </c>
      <c r="AD721">
        <f>VLOOKUP(V721,Sheet2!$B$4:$E$14,4,0)</f>
        <v>2</v>
      </c>
    </row>
    <row r="722" spans="1:30">
      <c r="A722" t="s">
        <v>4081</v>
      </c>
      <c r="B722" t="s">
        <v>29</v>
      </c>
      <c r="C722" t="s">
        <v>29</v>
      </c>
      <c r="D722" t="s">
        <v>138</v>
      </c>
      <c r="E722" t="s">
        <v>138</v>
      </c>
      <c r="F722" t="s">
        <v>1424</v>
      </c>
      <c r="G722" t="s">
        <v>1424</v>
      </c>
      <c r="H722" t="s">
        <v>140</v>
      </c>
      <c r="I722" t="s">
        <v>140</v>
      </c>
      <c r="J722" t="s">
        <v>1424</v>
      </c>
      <c r="K722" t="s">
        <v>4082</v>
      </c>
      <c r="L722">
        <v>112.56100000000001</v>
      </c>
      <c r="N722">
        <v>-7.282</v>
      </c>
      <c r="P722">
        <v>100</v>
      </c>
      <c r="R722" t="s">
        <v>35</v>
      </c>
      <c r="S722" t="s">
        <v>1427</v>
      </c>
      <c r="T722" t="s">
        <v>37</v>
      </c>
      <c r="V722" t="s">
        <v>38</v>
      </c>
      <c r="W722">
        <v>100</v>
      </c>
      <c r="X722">
        <v>100</v>
      </c>
      <c r="Y722">
        <v>100</v>
      </c>
      <c r="Z722">
        <v>100</v>
      </c>
      <c r="AA722">
        <v>100</v>
      </c>
      <c r="AB722" t="s">
        <v>39</v>
      </c>
      <c r="AC722">
        <f>VLOOKUP(AB722,Sheet2!$B$18:$E$27,4,0)</f>
        <v>1</v>
      </c>
      <c r="AD722">
        <f>VLOOKUP(V722,Sheet2!$B$4:$E$14,4,0)</f>
        <v>2</v>
      </c>
    </row>
    <row r="723" spans="1:30">
      <c r="A723" t="s">
        <v>4083</v>
      </c>
      <c r="B723" t="s">
        <v>71</v>
      </c>
      <c r="C723" t="s">
        <v>72</v>
      </c>
      <c r="D723" t="s">
        <v>105</v>
      </c>
      <c r="E723" t="s">
        <v>105</v>
      </c>
      <c r="F723" t="s">
        <v>4084</v>
      </c>
      <c r="G723" t="s">
        <v>4084</v>
      </c>
      <c r="H723" t="s">
        <v>107</v>
      </c>
      <c r="I723" t="s">
        <v>108</v>
      </c>
      <c r="J723" t="s">
        <v>4085</v>
      </c>
      <c r="K723" t="s">
        <v>4086</v>
      </c>
      <c r="L723">
        <v>106.53100000000001</v>
      </c>
      <c r="N723">
        <v>-6.2649999999999997</v>
      </c>
      <c r="P723">
        <v>0</v>
      </c>
      <c r="R723" t="s">
        <v>35</v>
      </c>
      <c r="S723" t="s">
        <v>4087</v>
      </c>
      <c r="T723" t="s">
        <v>37</v>
      </c>
      <c r="V723" t="s">
        <v>38</v>
      </c>
      <c r="W723">
        <v>100</v>
      </c>
      <c r="X723">
        <v>100</v>
      </c>
      <c r="Y723">
        <v>100</v>
      </c>
      <c r="Z723">
        <v>100</v>
      </c>
      <c r="AA723">
        <v>80</v>
      </c>
      <c r="AB723" t="s">
        <v>86</v>
      </c>
      <c r="AC723">
        <f>VLOOKUP(AB723,Sheet2!$B$18:$E$27,4,0)</f>
        <v>1</v>
      </c>
      <c r="AD723">
        <f>VLOOKUP(V723,Sheet2!$B$4:$E$14,4,0)</f>
        <v>2</v>
      </c>
    </row>
    <row r="724" spans="1:30">
      <c r="A724" t="s">
        <v>4088</v>
      </c>
      <c r="B724" t="s">
        <v>29</v>
      </c>
      <c r="C724" t="s">
        <v>29</v>
      </c>
      <c r="D724" t="s">
        <v>2494</v>
      </c>
      <c r="E724" t="s">
        <v>51</v>
      </c>
      <c r="F724" t="s">
        <v>2495</v>
      </c>
      <c r="G724" t="s">
        <v>2496</v>
      </c>
      <c r="H724" t="s">
        <v>53</v>
      </c>
      <c r="I724" t="s">
        <v>53</v>
      </c>
      <c r="J724" t="s">
        <v>4089</v>
      </c>
      <c r="K724" t="s">
        <v>4090</v>
      </c>
      <c r="L724">
        <v>112.52800000000001</v>
      </c>
      <c r="N724">
        <v>-7.0490000000000004</v>
      </c>
      <c r="P724">
        <v>100</v>
      </c>
      <c r="R724" t="s">
        <v>35</v>
      </c>
      <c r="S724" t="s">
        <v>2498</v>
      </c>
      <c r="T724" t="s">
        <v>37</v>
      </c>
      <c r="V724" t="s">
        <v>38</v>
      </c>
      <c r="W724">
        <v>100</v>
      </c>
      <c r="X724">
        <v>100</v>
      </c>
      <c r="Y724">
        <v>100</v>
      </c>
      <c r="Z724">
        <v>30</v>
      </c>
      <c r="AA724">
        <v>86</v>
      </c>
      <c r="AB724" t="s">
        <v>86</v>
      </c>
      <c r="AC724">
        <f>VLOOKUP(AB724,Sheet2!$B$18:$E$27,4,0)</f>
        <v>1</v>
      </c>
      <c r="AD724">
        <f>VLOOKUP(V724,Sheet2!$B$4:$E$14,4,0)</f>
        <v>2</v>
      </c>
    </row>
    <row r="725" spans="1:30">
      <c r="A725" t="s">
        <v>4091</v>
      </c>
      <c r="B725" t="s">
        <v>71</v>
      </c>
      <c r="C725" t="s">
        <v>72</v>
      </c>
      <c r="D725" t="s">
        <v>1913</v>
      </c>
      <c r="E725" t="s">
        <v>1913</v>
      </c>
      <c r="F725" t="s">
        <v>1913</v>
      </c>
      <c r="G725" t="s">
        <v>1913</v>
      </c>
      <c r="H725" t="s">
        <v>1915</v>
      </c>
      <c r="I725" t="s">
        <v>1915</v>
      </c>
      <c r="J725" t="s">
        <v>4092</v>
      </c>
      <c r="K725" t="s">
        <v>4093</v>
      </c>
      <c r="L725">
        <v>106.589</v>
      </c>
      <c r="N725">
        <v>-6.0780000000000003</v>
      </c>
      <c r="P725">
        <v>100</v>
      </c>
      <c r="R725" t="s">
        <v>35</v>
      </c>
      <c r="S725" t="s">
        <v>4094</v>
      </c>
      <c r="T725" t="s">
        <v>37</v>
      </c>
      <c r="V725" t="s">
        <v>38</v>
      </c>
      <c r="W725">
        <v>100</v>
      </c>
      <c r="X725">
        <v>100</v>
      </c>
      <c r="Y725">
        <v>100</v>
      </c>
      <c r="Z725">
        <v>100</v>
      </c>
      <c r="AA725">
        <v>100</v>
      </c>
      <c r="AB725" t="s">
        <v>39</v>
      </c>
      <c r="AC725">
        <f>VLOOKUP(AB725,Sheet2!$B$18:$E$27,4,0)</f>
        <v>1</v>
      </c>
      <c r="AD725">
        <f>VLOOKUP(V725,Sheet2!$B$4:$E$14,4,0)</f>
        <v>2</v>
      </c>
    </row>
    <row r="726" spans="1:30">
      <c r="A726" t="s">
        <v>4095</v>
      </c>
      <c r="B726" t="s">
        <v>550</v>
      </c>
      <c r="C726" t="s">
        <v>844</v>
      </c>
      <c r="D726" t="s">
        <v>4096</v>
      </c>
      <c r="E726" t="s">
        <v>845</v>
      </c>
      <c r="F726" t="s">
        <v>4096</v>
      </c>
      <c r="G726" t="s">
        <v>846</v>
      </c>
      <c r="H726" t="s">
        <v>4097</v>
      </c>
      <c r="I726" t="s">
        <v>847</v>
      </c>
      <c r="J726" t="s">
        <v>4098</v>
      </c>
      <c r="K726" t="s">
        <v>4099</v>
      </c>
      <c r="L726">
        <v>106.956</v>
      </c>
      <c r="M726">
        <v>107.042</v>
      </c>
      <c r="N726">
        <v>-6.2969999999999997</v>
      </c>
      <c r="O726">
        <v>-6.2204100000000002</v>
      </c>
      <c r="P726">
        <v>0</v>
      </c>
      <c r="S726" t="s">
        <v>4100</v>
      </c>
      <c r="T726" t="s">
        <v>4101</v>
      </c>
      <c r="U726">
        <v>12.740034714053831</v>
      </c>
      <c r="V726" t="s">
        <v>568</v>
      </c>
      <c r="W726">
        <v>86</v>
      </c>
      <c r="X726">
        <v>30</v>
      </c>
      <c r="Y726">
        <v>40</v>
      </c>
      <c r="Z726">
        <v>41</v>
      </c>
      <c r="AA726">
        <v>39.4</v>
      </c>
      <c r="AB726" t="s">
        <v>703</v>
      </c>
      <c r="AC726">
        <f>VLOOKUP(AB726,Sheet2!$B$18:$E$27,4,0)</f>
        <v>0</v>
      </c>
      <c r="AD726">
        <f>VLOOKUP(V726,Sheet2!$B$4:$E$14,4,0)</f>
        <v>0</v>
      </c>
    </row>
    <row r="727" spans="1:30">
      <c r="A727" t="s">
        <v>4102</v>
      </c>
      <c r="B727" t="s">
        <v>1763</v>
      </c>
      <c r="C727" t="s">
        <v>1763</v>
      </c>
      <c r="D727" t="s">
        <v>4103</v>
      </c>
      <c r="E727" t="s">
        <v>4103</v>
      </c>
      <c r="F727" t="s">
        <v>4104</v>
      </c>
      <c r="G727" t="s">
        <v>4104</v>
      </c>
      <c r="H727" t="s">
        <v>4105</v>
      </c>
      <c r="I727" t="s">
        <v>4105</v>
      </c>
      <c r="J727" t="s">
        <v>4106</v>
      </c>
      <c r="K727" t="s">
        <v>4107</v>
      </c>
      <c r="L727">
        <v>108.371</v>
      </c>
      <c r="N727">
        <v>-7.0030000000000001</v>
      </c>
      <c r="P727">
        <v>100</v>
      </c>
      <c r="R727" t="s">
        <v>35</v>
      </c>
      <c r="S727" t="s">
        <v>4108</v>
      </c>
      <c r="T727" t="s">
        <v>37</v>
      </c>
      <c r="V727" t="s">
        <v>38</v>
      </c>
      <c r="W727">
        <v>100</v>
      </c>
      <c r="X727">
        <v>100</v>
      </c>
      <c r="Y727">
        <v>100</v>
      </c>
      <c r="Z727">
        <v>100</v>
      </c>
      <c r="AA727">
        <v>100</v>
      </c>
      <c r="AB727" t="s">
        <v>39</v>
      </c>
      <c r="AC727">
        <f>VLOOKUP(AB727,Sheet2!$B$18:$E$27,4,0)</f>
        <v>1</v>
      </c>
      <c r="AD727">
        <f>VLOOKUP(V727,Sheet2!$B$4:$E$14,4,0)</f>
        <v>2</v>
      </c>
    </row>
    <row r="728" spans="1:30">
      <c r="A728" t="s">
        <v>4109</v>
      </c>
      <c r="B728" t="s">
        <v>550</v>
      </c>
      <c r="C728" t="s">
        <v>4110</v>
      </c>
      <c r="D728" t="s">
        <v>932</v>
      </c>
      <c r="E728" t="s">
        <v>4111</v>
      </c>
      <c r="F728" t="s">
        <v>933</v>
      </c>
      <c r="G728" t="s">
        <v>4112</v>
      </c>
      <c r="H728" t="s">
        <v>934</v>
      </c>
      <c r="I728" t="s">
        <v>4113</v>
      </c>
      <c r="J728" t="s">
        <v>4114</v>
      </c>
      <c r="K728" t="s">
        <v>4115</v>
      </c>
      <c r="L728">
        <v>107.009</v>
      </c>
      <c r="M728">
        <v>106.82</v>
      </c>
      <c r="N728">
        <v>-6.2690000000000001</v>
      </c>
      <c r="O728">
        <v>-6.7210799999999997</v>
      </c>
      <c r="P728">
        <v>0</v>
      </c>
      <c r="S728" t="s">
        <v>936</v>
      </c>
      <c r="T728" t="s">
        <v>4116</v>
      </c>
      <c r="U728">
        <v>54.189586205305488</v>
      </c>
      <c r="V728" t="s">
        <v>568</v>
      </c>
      <c r="W728">
        <v>25</v>
      </c>
      <c r="X728">
        <v>22</v>
      </c>
      <c r="Y728">
        <v>40</v>
      </c>
      <c r="Z728">
        <v>19</v>
      </c>
      <c r="AA728">
        <v>21.2</v>
      </c>
      <c r="AB728" t="s">
        <v>513</v>
      </c>
      <c r="AC728">
        <f>VLOOKUP(AB728,Sheet2!$B$18:$E$27,4,0)</f>
        <v>0</v>
      </c>
      <c r="AD728">
        <f>VLOOKUP(V728,Sheet2!$B$4:$E$14,4,0)</f>
        <v>0</v>
      </c>
    </row>
    <row r="729" spans="1:30">
      <c r="A729" t="s">
        <v>4117</v>
      </c>
      <c r="B729" t="s">
        <v>170</v>
      </c>
      <c r="C729" t="s">
        <v>171</v>
      </c>
      <c r="D729" t="s">
        <v>337</v>
      </c>
      <c r="E729" t="s">
        <v>338</v>
      </c>
      <c r="F729" t="s">
        <v>4118</v>
      </c>
      <c r="G729" t="s">
        <v>4118</v>
      </c>
      <c r="H729" t="s">
        <v>1533</v>
      </c>
      <c r="I729" t="s">
        <v>1533</v>
      </c>
      <c r="J729" t="s">
        <v>4119</v>
      </c>
      <c r="K729" t="s">
        <v>4120</v>
      </c>
      <c r="L729">
        <v>114.84</v>
      </c>
      <c r="N729">
        <v>-3.3889999999999998</v>
      </c>
      <c r="P729">
        <v>100</v>
      </c>
      <c r="R729" t="s">
        <v>35</v>
      </c>
      <c r="S729" t="s">
        <v>4121</v>
      </c>
      <c r="T729" t="s">
        <v>37</v>
      </c>
      <c r="V729" t="s">
        <v>38</v>
      </c>
      <c r="W729">
        <v>100</v>
      </c>
      <c r="X729">
        <v>100</v>
      </c>
      <c r="Y729">
        <v>100</v>
      </c>
      <c r="Z729">
        <v>100</v>
      </c>
      <c r="AA729">
        <v>100</v>
      </c>
      <c r="AB729" t="s">
        <v>39</v>
      </c>
      <c r="AC729">
        <f>VLOOKUP(AB729,Sheet2!$B$18:$E$27,4,0)</f>
        <v>1</v>
      </c>
      <c r="AD729">
        <f>VLOOKUP(V729,Sheet2!$B$4:$E$14,4,0)</f>
        <v>2</v>
      </c>
    </row>
    <row r="730" spans="1:30">
      <c r="A730" t="s">
        <v>4122</v>
      </c>
      <c r="B730" t="s">
        <v>130</v>
      </c>
      <c r="C730" t="s">
        <v>131</v>
      </c>
      <c r="D730" t="s">
        <v>358</v>
      </c>
      <c r="E730" t="s">
        <v>358</v>
      </c>
      <c r="F730" t="s">
        <v>1276</v>
      </c>
      <c r="G730" t="s">
        <v>1276</v>
      </c>
      <c r="H730" t="s">
        <v>360</v>
      </c>
      <c r="I730" t="s">
        <v>360</v>
      </c>
      <c r="J730" t="s">
        <v>358</v>
      </c>
      <c r="K730" t="s">
        <v>358</v>
      </c>
      <c r="L730">
        <v>103.65300000000001</v>
      </c>
      <c r="N730">
        <v>-1.613</v>
      </c>
      <c r="P730">
        <v>100</v>
      </c>
      <c r="R730" t="s">
        <v>35</v>
      </c>
      <c r="S730" t="s">
        <v>1278</v>
      </c>
      <c r="T730" t="s">
        <v>37</v>
      </c>
      <c r="V730" t="s">
        <v>38</v>
      </c>
      <c r="W730">
        <v>100</v>
      </c>
      <c r="X730">
        <v>100</v>
      </c>
      <c r="Y730">
        <v>100</v>
      </c>
      <c r="Z730">
        <v>100</v>
      </c>
      <c r="AA730">
        <v>100</v>
      </c>
      <c r="AB730" t="s">
        <v>39</v>
      </c>
      <c r="AC730">
        <f>VLOOKUP(AB730,Sheet2!$B$18:$E$27,4,0)</f>
        <v>1</v>
      </c>
      <c r="AD730">
        <f>VLOOKUP(V730,Sheet2!$B$4:$E$14,4,0)</f>
        <v>2</v>
      </c>
    </row>
    <row r="731" spans="1:30">
      <c r="A731" t="s">
        <v>4123</v>
      </c>
      <c r="B731" t="s">
        <v>71</v>
      </c>
      <c r="C731" t="s">
        <v>72</v>
      </c>
      <c r="D731" t="s">
        <v>391</v>
      </c>
      <c r="E731" t="s">
        <v>391</v>
      </c>
      <c r="F731" t="s">
        <v>4124</v>
      </c>
      <c r="G731" t="s">
        <v>4124</v>
      </c>
      <c r="H731" t="s">
        <v>392</v>
      </c>
      <c r="I731" t="s">
        <v>392</v>
      </c>
      <c r="J731" t="s">
        <v>4125</v>
      </c>
      <c r="K731" t="s">
        <v>4126</v>
      </c>
      <c r="L731">
        <v>106.56100000000001</v>
      </c>
      <c r="N731">
        <v>-6.2839999999999998</v>
      </c>
      <c r="P731">
        <v>100</v>
      </c>
      <c r="R731" t="s">
        <v>35</v>
      </c>
      <c r="S731" t="s">
        <v>4127</v>
      </c>
      <c r="T731" t="s">
        <v>37</v>
      </c>
      <c r="V731" t="s">
        <v>38</v>
      </c>
      <c r="W731">
        <v>100</v>
      </c>
      <c r="X731">
        <v>100</v>
      </c>
      <c r="Y731">
        <v>100</v>
      </c>
      <c r="Z731">
        <v>100</v>
      </c>
      <c r="AA731">
        <v>100</v>
      </c>
      <c r="AB731" t="s">
        <v>39</v>
      </c>
      <c r="AC731">
        <f>VLOOKUP(AB731,Sheet2!$B$18:$E$27,4,0)</f>
        <v>1</v>
      </c>
      <c r="AD731">
        <f>VLOOKUP(V731,Sheet2!$B$4:$E$14,4,0)</f>
        <v>2</v>
      </c>
    </row>
    <row r="732" spans="1:30">
      <c r="A732" t="s">
        <v>4128</v>
      </c>
      <c r="B732" t="s">
        <v>2522</v>
      </c>
      <c r="C732" t="s">
        <v>2523</v>
      </c>
      <c r="D732" t="s">
        <v>4129</v>
      </c>
      <c r="E732" t="s">
        <v>4129</v>
      </c>
      <c r="F732" t="s">
        <v>4130</v>
      </c>
      <c r="G732" t="s">
        <v>4130</v>
      </c>
      <c r="H732" t="s">
        <v>4131</v>
      </c>
      <c r="I732" t="s">
        <v>4131</v>
      </c>
      <c r="J732" t="s">
        <v>4132</v>
      </c>
      <c r="K732" t="s">
        <v>4133</v>
      </c>
      <c r="L732">
        <v>106.655</v>
      </c>
      <c r="N732">
        <v>-6.2350000000000003</v>
      </c>
      <c r="P732">
        <v>100</v>
      </c>
      <c r="R732" t="s">
        <v>35</v>
      </c>
      <c r="S732" t="s">
        <v>4134</v>
      </c>
      <c r="T732" t="s">
        <v>37</v>
      </c>
      <c r="V732" t="s">
        <v>38</v>
      </c>
      <c r="W732">
        <v>100</v>
      </c>
      <c r="X732">
        <v>100</v>
      </c>
      <c r="Y732">
        <v>100</v>
      </c>
      <c r="Z732">
        <v>100</v>
      </c>
      <c r="AA732">
        <v>100</v>
      </c>
      <c r="AB732" t="s">
        <v>39</v>
      </c>
      <c r="AC732">
        <f>VLOOKUP(AB732,Sheet2!$B$18:$E$27,4,0)</f>
        <v>1</v>
      </c>
      <c r="AD732">
        <f>VLOOKUP(V732,Sheet2!$B$4:$E$14,4,0)</f>
        <v>2</v>
      </c>
    </row>
    <row r="733" spans="1:30">
      <c r="A733" t="s">
        <v>4135</v>
      </c>
      <c r="B733" t="s">
        <v>1763</v>
      </c>
      <c r="C733" t="s">
        <v>1763</v>
      </c>
      <c r="D733" t="s">
        <v>4136</v>
      </c>
      <c r="E733" t="s">
        <v>4136</v>
      </c>
      <c r="F733" t="s">
        <v>4137</v>
      </c>
      <c r="G733" t="s">
        <v>4137</v>
      </c>
      <c r="H733" t="s">
        <v>4138</v>
      </c>
      <c r="I733" t="s">
        <v>4138</v>
      </c>
      <c r="J733" t="s">
        <v>4139</v>
      </c>
      <c r="K733" t="s">
        <v>4140</v>
      </c>
      <c r="L733">
        <v>108.265</v>
      </c>
      <c r="N733">
        <v>-6.7750000000000004</v>
      </c>
      <c r="P733">
        <v>100</v>
      </c>
      <c r="R733" t="s">
        <v>35</v>
      </c>
      <c r="S733" t="s">
        <v>4141</v>
      </c>
      <c r="T733" t="s">
        <v>37</v>
      </c>
      <c r="V733" t="s">
        <v>38</v>
      </c>
      <c r="W733">
        <v>100</v>
      </c>
      <c r="X733">
        <v>100</v>
      </c>
      <c r="Y733">
        <v>100</v>
      </c>
      <c r="Z733">
        <v>100</v>
      </c>
      <c r="AA733">
        <v>100</v>
      </c>
      <c r="AB733" t="s">
        <v>39</v>
      </c>
      <c r="AC733">
        <f>VLOOKUP(AB733,Sheet2!$B$18:$E$27,4,0)</f>
        <v>1</v>
      </c>
      <c r="AD733">
        <f>VLOOKUP(V733,Sheet2!$B$4:$E$14,4,0)</f>
        <v>2</v>
      </c>
    </row>
    <row r="734" spans="1:30">
      <c r="A734" t="s">
        <v>4142</v>
      </c>
      <c r="B734" t="s">
        <v>192</v>
      </c>
      <c r="C734" t="s">
        <v>71</v>
      </c>
      <c r="D734" t="s">
        <v>4143</v>
      </c>
      <c r="E734" t="s">
        <v>4143</v>
      </c>
      <c r="F734" t="s">
        <v>4144</v>
      </c>
      <c r="G734" t="s">
        <v>4144</v>
      </c>
      <c r="H734" t="s">
        <v>4145</v>
      </c>
      <c r="I734" t="s">
        <v>4145</v>
      </c>
      <c r="J734" t="s">
        <v>4146</v>
      </c>
      <c r="K734" t="s">
        <v>4147</v>
      </c>
      <c r="L734">
        <v>106.679</v>
      </c>
      <c r="N734">
        <v>-6.1369999999999996</v>
      </c>
      <c r="P734">
        <v>100</v>
      </c>
      <c r="R734" t="s">
        <v>35</v>
      </c>
      <c r="S734" t="s">
        <v>4148</v>
      </c>
      <c r="T734" t="s">
        <v>37</v>
      </c>
      <c r="V734" t="s">
        <v>38</v>
      </c>
      <c r="W734">
        <v>100</v>
      </c>
      <c r="X734">
        <v>100</v>
      </c>
      <c r="Y734">
        <v>100</v>
      </c>
      <c r="Z734">
        <v>92</v>
      </c>
      <c r="AA734">
        <v>98.4</v>
      </c>
      <c r="AB734" t="s">
        <v>39</v>
      </c>
      <c r="AC734">
        <f>VLOOKUP(AB734,Sheet2!$B$18:$E$27,4,0)</f>
        <v>1</v>
      </c>
      <c r="AD734">
        <f>VLOOKUP(V734,Sheet2!$B$4:$E$14,4,0)</f>
        <v>2</v>
      </c>
    </row>
    <row r="735" spans="1:30">
      <c r="A735" t="s">
        <v>4149</v>
      </c>
      <c r="B735" t="s">
        <v>237</v>
      </c>
      <c r="C735" t="s">
        <v>238</v>
      </c>
      <c r="D735" t="s">
        <v>3422</v>
      </c>
      <c r="E735" t="s">
        <v>3422</v>
      </c>
      <c r="F735" t="s">
        <v>4150</v>
      </c>
      <c r="G735" t="s">
        <v>4150</v>
      </c>
      <c r="H735" t="s">
        <v>4151</v>
      </c>
      <c r="I735" t="s">
        <v>4151</v>
      </c>
      <c r="J735" t="s">
        <v>4152</v>
      </c>
      <c r="K735" t="s">
        <v>4153</v>
      </c>
      <c r="L735">
        <v>106.71899999999999</v>
      </c>
      <c r="N735">
        <v>-6.1180000000000003</v>
      </c>
      <c r="P735">
        <v>100</v>
      </c>
      <c r="R735" t="s">
        <v>35</v>
      </c>
      <c r="S735" t="s">
        <v>4154</v>
      </c>
      <c r="T735" t="s">
        <v>37</v>
      </c>
      <c r="V735" t="s">
        <v>38</v>
      </c>
      <c r="W735">
        <v>100</v>
      </c>
      <c r="X735">
        <v>100</v>
      </c>
      <c r="Y735">
        <v>100</v>
      </c>
      <c r="Z735">
        <v>100</v>
      </c>
      <c r="AA735">
        <v>100</v>
      </c>
      <c r="AB735" t="s">
        <v>39</v>
      </c>
      <c r="AC735">
        <f>VLOOKUP(AB735,Sheet2!$B$18:$E$27,4,0)</f>
        <v>1</v>
      </c>
      <c r="AD735">
        <f>VLOOKUP(V735,Sheet2!$B$4:$E$14,4,0)</f>
        <v>2</v>
      </c>
    </row>
    <row r="736" spans="1:30">
      <c r="A736" t="s">
        <v>4155</v>
      </c>
      <c r="B736" t="s">
        <v>71</v>
      </c>
      <c r="C736" t="s">
        <v>72</v>
      </c>
      <c r="D736" t="s">
        <v>1863</v>
      </c>
      <c r="E736" t="s">
        <v>1863</v>
      </c>
      <c r="F736" t="s">
        <v>2753</v>
      </c>
      <c r="G736" t="s">
        <v>2753</v>
      </c>
      <c r="H736" t="s">
        <v>1866</v>
      </c>
      <c r="I736" t="s">
        <v>1866</v>
      </c>
      <c r="J736" t="s">
        <v>4156</v>
      </c>
      <c r="K736" t="s">
        <v>4157</v>
      </c>
      <c r="L736">
        <v>106.54900000000001</v>
      </c>
      <c r="N736">
        <v>-6.2640000000000002</v>
      </c>
      <c r="P736">
        <v>100</v>
      </c>
      <c r="R736" t="s">
        <v>35</v>
      </c>
      <c r="S736" t="s">
        <v>2756</v>
      </c>
      <c r="T736" t="s">
        <v>37</v>
      </c>
      <c r="V736" t="s">
        <v>38</v>
      </c>
      <c r="W736">
        <v>100</v>
      </c>
      <c r="X736">
        <v>100</v>
      </c>
      <c r="Y736">
        <v>100</v>
      </c>
      <c r="Z736">
        <v>100</v>
      </c>
      <c r="AA736">
        <v>100</v>
      </c>
      <c r="AB736" t="s">
        <v>39</v>
      </c>
      <c r="AC736">
        <f>VLOOKUP(AB736,Sheet2!$B$18:$E$27,4,0)</f>
        <v>1</v>
      </c>
      <c r="AD736">
        <f>VLOOKUP(V736,Sheet2!$B$4:$E$14,4,0)</f>
        <v>2</v>
      </c>
    </row>
    <row r="737" spans="1:30">
      <c r="A737" t="s">
        <v>4158</v>
      </c>
      <c r="B737" t="s">
        <v>29</v>
      </c>
      <c r="C737" t="s">
        <v>29</v>
      </c>
      <c r="D737" t="s">
        <v>138</v>
      </c>
      <c r="E737" t="s">
        <v>138</v>
      </c>
      <c r="F737" t="s">
        <v>1014</v>
      </c>
      <c r="G737" t="s">
        <v>1014</v>
      </c>
      <c r="H737" t="s">
        <v>140</v>
      </c>
      <c r="I737" t="s">
        <v>140</v>
      </c>
      <c r="J737" t="s">
        <v>4159</v>
      </c>
      <c r="K737" t="s">
        <v>4160</v>
      </c>
      <c r="L737">
        <v>112.59699999999999</v>
      </c>
      <c r="N737">
        <v>-7.3</v>
      </c>
      <c r="P737">
        <v>100</v>
      </c>
      <c r="R737" t="s">
        <v>35</v>
      </c>
      <c r="S737" t="s">
        <v>1016</v>
      </c>
      <c r="T737" t="s">
        <v>37</v>
      </c>
      <c r="V737" t="s">
        <v>38</v>
      </c>
      <c r="W737">
        <v>100</v>
      </c>
      <c r="X737">
        <v>100</v>
      </c>
      <c r="Y737">
        <v>100</v>
      </c>
      <c r="Z737">
        <v>100</v>
      </c>
      <c r="AA737">
        <v>100</v>
      </c>
      <c r="AB737" t="s">
        <v>39</v>
      </c>
      <c r="AC737">
        <f>VLOOKUP(AB737,Sheet2!$B$18:$E$27,4,0)</f>
        <v>1</v>
      </c>
      <c r="AD737">
        <f>VLOOKUP(V737,Sheet2!$B$4:$E$14,4,0)</f>
        <v>2</v>
      </c>
    </row>
    <row r="738" spans="1:30">
      <c r="A738" t="s">
        <v>4161</v>
      </c>
      <c r="B738" t="s">
        <v>130</v>
      </c>
      <c r="C738" t="s">
        <v>131</v>
      </c>
      <c r="D738" t="s">
        <v>1757</v>
      </c>
      <c r="E738" t="s">
        <v>1757</v>
      </c>
      <c r="F738" t="s">
        <v>3158</v>
      </c>
      <c r="G738" t="s">
        <v>3158</v>
      </c>
      <c r="H738" t="s">
        <v>1759</v>
      </c>
      <c r="I738" t="s">
        <v>1759</v>
      </c>
      <c r="J738" t="s">
        <v>4162</v>
      </c>
      <c r="K738" t="s">
        <v>4162</v>
      </c>
      <c r="L738">
        <v>103.54900000000001</v>
      </c>
      <c r="N738">
        <v>-1.6180000000000001</v>
      </c>
      <c r="P738">
        <v>100</v>
      </c>
      <c r="R738" t="s">
        <v>35</v>
      </c>
      <c r="S738" t="s">
        <v>3160</v>
      </c>
      <c r="T738" t="s">
        <v>37</v>
      </c>
      <c r="V738" t="s">
        <v>38</v>
      </c>
      <c r="W738">
        <v>100</v>
      </c>
      <c r="X738">
        <v>100</v>
      </c>
      <c r="Y738">
        <v>100</v>
      </c>
      <c r="Z738">
        <v>100</v>
      </c>
      <c r="AA738">
        <v>100</v>
      </c>
      <c r="AB738" t="s">
        <v>39</v>
      </c>
      <c r="AC738">
        <f>VLOOKUP(AB738,Sheet2!$B$18:$E$27,4,0)</f>
        <v>1</v>
      </c>
      <c r="AD738">
        <f>VLOOKUP(V738,Sheet2!$B$4:$E$14,4,0)</f>
        <v>2</v>
      </c>
    </row>
    <row r="739" spans="1:30">
      <c r="A739" t="s">
        <v>4163</v>
      </c>
      <c r="B739" t="s">
        <v>71</v>
      </c>
      <c r="C739" t="s">
        <v>72</v>
      </c>
      <c r="D739" t="s">
        <v>73</v>
      </c>
      <c r="E739" t="s">
        <v>73</v>
      </c>
      <c r="F739" t="s">
        <v>2158</v>
      </c>
      <c r="G739" t="s">
        <v>2158</v>
      </c>
      <c r="H739" t="s">
        <v>74</v>
      </c>
      <c r="I739" t="s">
        <v>74</v>
      </c>
      <c r="J739" t="s">
        <v>2159</v>
      </c>
      <c r="K739" t="s">
        <v>4164</v>
      </c>
      <c r="L739">
        <v>106.431</v>
      </c>
      <c r="N739">
        <v>-6.2270000000000003</v>
      </c>
      <c r="P739">
        <v>100</v>
      </c>
      <c r="R739" t="s">
        <v>35</v>
      </c>
      <c r="S739" t="s">
        <v>2161</v>
      </c>
      <c r="T739" t="s">
        <v>37</v>
      </c>
      <c r="V739" t="s">
        <v>38</v>
      </c>
      <c r="W739">
        <v>100</v>
      </c>
      <c r="X739">
        <v>100</v>
      </c>
      <c r="Y739">
        <v>100</v>
      </c>
      <c r="Z739">
        <v>100</v>
      </c>
      <c r="AA739">
        <v>100</v>
      </c>
      <c r="AB739" t="s">
        <v>39</v>
      </c>
      <c r="AC739">
        <f>VLOOKUP(AB739,Sheet2!$B$18:$E$27,4,0)</f>
        <v>1</v>
      </c>
      <c r="AD739">
        <f>VLOOKUP(V739,Sheet2!$B$4:$E$14,4,0)</f>
        <v>2</v>
      </c>
    </row>
    <row r="740" spans="1:30">
      <c r="A740" t="s">
        <v>4165</v>
      </c>
      <c r="B740" t="s">
        <v>130</v>
      </c>
      <c r="C740" t="s">
        <v>131</v>
      </c>
      <c r="D740" t="s">
        <v>1236</v>
      </c>
      <c r="E740" t="s">
        <v>1236</v>
      </c>
      <c r="F740" t="s">
        <v>4166</v>
      </c>
      <c r="G740" t="s">
        <v>4166</v>
      </c>
      <c r="H740" t="s">
        <v>3590</v>
      </c>
      <c r="I740" t="s">
        <v>3590</v>
      </c>
      <c r="J740" t="s">
        <v>4167</v>
      </c>
      <c r="K740" t="s">
        <v>4167</v>
      </c>
      <c r="L740">
        <v>103.55200000000001</v>
      </c>
      <c r="N740">
        <v>-1.5840000000000001</v>
      </c>
      <c r="P740">
        <v>100</v>
      </c>
      <c r="R740" t="s">
        <v>35</v>
      </c>
      <c r="S740" t="s">
        <v>4168</v>
      </c>
      <c r="T740" t="s">
        <v>37</v>
      </c>
      <c r="V740" t="s">
        <v>38</v>
      </c>
      <c r="W740">
        <v>100</v>
      </c>
      <c r="X740">
        <v>100</v>
      </c>
      <c r="Y740">
        <v>100</v>
      </c>
      <c r="Z740">
        <v>100</v>
      </c>
      <c r="AA740">
        <v>100</v>
      </c>
      <c r="AB740" t="s">
        <v>39</v>
      </c>
      <c r="AC740">
        <f>VLOOKUP(AB740,Sheet2!$B$18:$E$27,4,0)</f>
        <v>1</v>
      </c>
      <c r="AD740">
        <f>VLOOKUP(V740,Sheet2!$B$4:$E$14,4,0)</f>
        <v>2</v>
      </c>
    </row>
    <row r="741" spans="1:30">
      <c r="A741" t="s">
        <v>4169</v>
      </c>
      <c r="B741" t="s">
        <v>71</v>
      </c>
      <c r="C741" t="s">
        <v>72</v>
      </c>
      <c r="D741" t="s">
        <v>2083</v>
      </c>
      <c r="E741" t="s">
        <v>2083</v>
      </c>
      <c r="F741" t="s">
        <v>1247</v>
      </c>
      <c r="G741" t="s">
        <v>1247</v>
      </c>
      <c r="H741" t="s">
        <v>2085</v>
      </c>
      <c r="I741" t="s">
        <v>2086</v>
      </c>
      <c r="J741" t="s">
        <v>4170</v>
      </c>
      <c r="K741" t="s">
        <v>4171</v>
      </c>
      <c r="L741">
        <v>106.443</v>
      </c>
      <c r="N741">
        <v>-6.2469999999999999</v>
      </c>
      <c r="P741">
        <v>0</v>
      </c>
      <c r="R741" t="s">
        <v>35</v>
      </c>
      <c r="S741" t="s">
        <v>4172</v>
      </c>
      <c r="T741" t="s">
        <v>37</v>
      </c>
      <c r="V741" t="s">
        <v>38</v>
      </c>
      <c r="W741">
        <v>100</v>
      </c>
      <c r="X741">
        <v>100</v>
      </c>
      <c r="Y741">
        <v>100</v>
      </c>
      <c r="Z741">
        <v>100</v>
      </c>
      <c r="AA741">
        <v>80</v>
      </c>
      <c r="AB741" t="s">
        <v>86</v>
      </c>
      <c r="AC741">
        <f>VLOOKUP(AB741,Sheet2!$B$18:$E$27,4,0)</f>
        <v>1</v>
      </c>
      <c r="AD741">
        <f>VLOOKUP(V741,Sheet2!$B$4:$E$14,4,0)</f>
        <v>2</v>
      </c>
    </row>
    <row r="742" spans="1:30">
      <c r="A742" t="s">
        <v>4173</v>
      </c>
      <c r="B742" t="s">
        <v>4174</v>
      </c>
      <c r="C742" t="s">
        <v>4174</v>
      </c>
      <c r="D742" t="s">
        <v>4175</v>
      </c>
      <c r="E742" t="s">
        <v>4175</v>
      </c>
      <c r="F742" t="s">
        <v>4176</v>
      </c>
      <c r="G742" t="s">
        <v>4176</v>
      </c>
      <c r="H742" t="s">
        <v>4177</v>
      </c>
      <c r="I742" t="s">
        <v>4178</v>
      </c>
      <c r="J742" t="s">
        <v>4179</v>
      </c>
      <c r="K742" t="s">
        <v>4179</v>
      </c>
      <c r="L742">
        <v>103.197</v>
      </c>
      <c r="N742">
        <v>-1.2729999999999999</v>
      </c>
      <c r="P742">
        <v>0</v>
      </c>
      <c r="R742" t="s">
        <v>35</v>
      </c>
      <c r="S742" t="s">
        <v>4180</v>
      </c>
      <c r="T742" t="s">
        <v>37</v>
      </c>
      <c r="V742" t="s">
        <v>38</v>
      </c>
      <c r="W742">
        <v>100</v>
      </c>
      <c r="X742">
        <v>100</v>
      </c>
      <c r="Y742">
        <v>100</v>
      </c>
      <c r="Z742">
        <v>100</v>
      </c>
      <c r="AA742">
        <v>80</v>
      </c>
      <c r="AB742" t="s">
        <v>86</v>
      </c>
      <c r="AC742">
        <f>VLOOKUP(AB742,Sheet2!$B$18:$E$27,4,0)</f>
        <v>1</v>
      </c>
      <c r="AD742">
        <f>VLOOKUP(V742,Sheet2!$B$4:$E$14,4,0)</f>
        <v>2</v>
      </c>
    </row>
    <row r="743" spans="1:30">
      <c r="A743" t="s">
        <v>4181</v>
      </c>
      <c r="B743" t="s">
        <v>170</v>
      </c>
      <c r="C743" t="s">
        <v>171</v>
      </c>
      <c r="D743" t="s">
        <v>4182</v>
      </c>
      <c r="E743" t="s">
        <v>4182</v>
      </c>
      <c r="F743" t="s">
        <v>4182</v>
      </c>
      <c r="G743" t="s">
        <v>4182</v>
      </c>
      <c r="H743" t="s">
        <v>4183</v>
      </c>
      <c r="I743" t="s">
        <v>4183</v>
      </c>
      <c r="J743" t="s">
        <v>4184</v>
      </c>
      <c r="K743" t="s">
        <v>4185</v>
      </c>
      <c r="L743">
        <v>114.93300000000001</v>
      </c>
      <c r="N743">
        <v>-3.4460000000000002</v>
      </c>
      <c r="P743">
        <v>100</v>
      </c>
      <c r="R743" t="s">
        <v>35</v>
      </c>
      <c r="S743" t="s">
        <v>4186</v>
      </c>
      <c r="T743" t="s">
        <v>37</v>
      </c>
      <c r="V743" t="s">
        <v>38</v>
      </c>
      <c r="W743">
        <v>100</v>
      </c>
      <c r="X743">
        <v>100</v>
      </c>
      <c r="Y743">
        <v>100</v>
      </c>
      <c r="Z743">
        <v>100</v>
      </c>
      <c r="AA743">
        <v>100</v>
      </c>
      <c r="AB743" t="s">
        <v>39</v>
      </c>
      <c r="AC743">
        <f>VLOOKUP(AB743,Sheet2!$B$18:$E$27,4,0)</f>
        <v>1</v>
      </c>
      <c r="AD743">
        <f>VLOOKUP(V743,Sheet2!$B$4:$E$14,4,0)</f>
        <v>2</v>
      </c>
    </row>
    <row r="744" spans="1:30">
      <c r="A744" t="s">
        <v>4187</v>
      </c>
      <c r="B744" t="s">
        <v>432</v>
      </c>
      <c r="C744" t="s">
        <v>432</v>
      </c>
      <c r="D744" t="s">
        <v>433</v>
      </c>
      <c r="E744" t="s">
        <v>433</v>
      </c>
      <c r="F744" t="s">
        <v>2861</v>
      </c>
      <c r="G744" t="s">
        <v>2861</v>
      </c>
      <c r="H744" t="s">
        <v>435</v>
      </c>
      <c r="I744" t="s">
        <v>435</v>
      </c>
      <c r="J744" t="s">
        <v>4188</v>
      </c>
      <c r="K744" t="s">
        <v>4189</v>
      </c>
      <c r="L744">
        <v>107.506</v>
      </c>
      <c r="N744">
        <v>-6.8780000000000001</v>
      </c>
      <c r="P744">
        <v>100</v>
      </c>
      <c r="R744" t="s">
        <v>35</v>
      </c>
      <c r="S744" t="s">
        <v>2864</v>
      </c>
      <c r="T744" t="s">
        <v>37</v>
      </c>
      <c r="V744" t="s">
        <v>38</v>
      </c>
      <c r="W744">
        <v>100</v>
      </c>
      <c r="X744">
        <v>100</v>
      </c>
      <c r="Y744">
        <v>100</v>
      </c>
      <c r="Z744">
        <v>100</v>
      </c>
      <c r="AA744">
        <v>100</v>
      </c>
      <c r="AB744" t="s">
        <v>39</v>
      </c>
      <c r="AC744">
        <f>VLOOKUP(AB744,Sheet2!$B$18:$E$27,4,0)</f>
        <v>1</v>
      </c>
      <c r="AD744">
        <f>VLOOKUP(V744,Sheet2!$B$4:$E$14,4,0)</f>
        <v>2</v>
      </c>
    </row>
    <row r="745" spans="1:30">
      <c r="A745" t="s">
        <v>4190</v>
      </c>
      <c r="B745" t="s">
        <v>29</v>
      </c>
      <c r="C745" t="s">
        <v>29</v>
      </c>
      <c r="D745" t="s">
        <v>863</v>
      </c>
      <c r="E745" t="s">
        <v>863</v>
      </c>
      <c r="F745" t="s">
        <v>1171</v>
      </c>
      <c r="G745" t="s">
        <v>1171</v>
      </c>
      <c r="H745" t="s">
        <v>864</v>
      </c>
      <c r="I745" t="s">
        <v>864</v>
      </c>
      <c r="J745" t="s">
        <v>4191</v>
      </c>
      <c r="K745" t="s">
        <v>4192</v>
      </c>
      <c r="L745">
        <v>112.628</v>
      </c>
      <c r="N745">
        <v>-7.3150000000000004</v>
      </c>
      <c r="P745">
        <v>100</v>
      </c>
      <c r="R745" t="s">
        <v>35</v>
      </c>
      <c r="S745" t="s">
        <v>1174</v>
      </c>
      <c r="T745" t="s">
        <v>37</v>
      </c>
      <c r="V745" t="s">
        <v>38</v>
      </c>
      <c r="W745">
        <v>100</v>
      </c>
      <c r="X745">
        <v>100</v>
      </c>
      <c r="Y745">
        <v>100</v>
      </c>
      <c r="Z745">
        <v>100</v>
      </c>
      <c r="AA745">
        <v>100</v>
      </c>
      <c r="AB745" t="s">
        <v>39</v>
      </c>
      <c r="AC745">
        <f>VLOOKUP(AB745,Sheet2!$B$18:$E$27,4,0)</f>
        <v>1</v>
      </c>
      <c r="AD745">
        <f>VLOOKUP(V745,Sheet2!$B$4:$E$14,4,0)</f>
        <v>2</v>
      </c>
    </row>
    <row r="746" spans="1:30">
      <c r="A746" t="s">
        <v>4193</v>
      </c>
      <c r="B746" t="s">
        <v>2922</v>
      </c>
      <c r="C746" t="s">
        <v>2922</v>
      </c>
      <c r="D746" t="s">
        <v>4194</v>
      </c>
      <c r="E746" t="s">
        <v>4195</v>
      </c>
      <c r="F746" t="s">
        <v>4196</v>
      </c>
      <c r="G746" t="s">
        <v>4196</v>
      </c>
      <c r="H746" t="s">
        <v>4197</v>
      </c>
      <c r="I746" t="s">
        <v>4198</v>
      </c>
      <c r="J746" t="s">
        <v>4199</v>
      </c>
      <c r="K746" t="s">
        <v>4199</v>
      </c>
      <c r="L746">
        <v>104.077</v>
      </c>
      <c r="N746">
        <v>-4.5259999999999998</v>
      </c>
      <c r="P746">
        <v>0</v>
      </c>
      <c r="R746" t="s">
        <v>35</v>
      </c>
      <c r="S746" t="s">
        <v>4200</v>
      </c>
      <c r="T746" t="s">
        <v>37</v>
      </c>
      <c r="V746" t="s">
        <v>38</v>
      </c>
      <c r="W746">
        <v>100</v>
      </c>
      <c r="X746">
        <v>100</v>
      </c>
      <c r="Y746">
        <v>100</v>
      </c>
      <c r="Z746">
        <v>100</v>
      </c>
      <c r="AA746">
        <v>80</v>
      </c>
      <c r="AB746" t="s">
        <v>86</v>
      </c>
      <c r="AC746">
        <f>VLOOKUP(AB746,Sheet2!$B$18:$E$27,4,0)</f>
        <v>1</v>
      </c>
      <c r="AD746">
        <f>VLOOKUP(V746,Sheet2!$B$4:$E$14,4,0)</f>
        <v>2</v>
      </c>
    </row>
    <row r="747" spans="1:30">
      <c r="A747" t="s">
        <v>4201</v>
      </c>
      <c r="B747" t="s">
        <v>71</v>
      </c>
      <c r="C747" t="s">
        <v>72</v>
      </c>
      <c r="D747" t="s">
        <v>1832</v>
      </c>
      <c r="E747" t="s">
        <v>1832</v>
      </c>
      <c r="F747" t="s">
        <v>4202</v>
      </c>
      <c r="G747" t="s">
        <v>4202</v>
      </c>
      <c r="H747" t="s">
        <v>1815</v>
      </c>
      <c r="I747" t="s">
        <v>1815</v>
      </c>
      <c r="J747" t="s">
        <v>4203</v>
      </c>
      <c r="K747" t="s">
        <v>4204</v>
      </c>
      <c r="L747">
        <v>106.57299999999999</v>
      </c>
      <c r="N747">
        <v>-6.1660000000000004</v>
      </c>
      <c r="P747">
        <v>100</v>
      </c>
      <c r="R747" t="s">
        <v>35</v>
      </c>
      <c r="S747" t="s">
        <v>4205</v>
      </c>
      <c r="T747" t="s">
        <v>37</v>
      </c>
      <c r="V747" t="s">
        <v>38</v>
      </c>
      <c r="W747">
        <v>100</v>
      </c>
      <c r="X747">
        <v>100</v>
      </c>
      <c r="Y747">
        <v>100</v>
      </c>
      <c r="Z747">
        <v>100</v>
      </c>
      <c r="AA747">
        <v>100</v>
      </c>
      <c r="AB747" t="s">
        <v>39</v>
      </c>
      <c r="AC747">
        <f>VLOOKUP(AB747,Sheet2!$B$18:$E$27,4,0)</f>
        <v>1</v>
      </c>
      <c r="AD747">
        <f>VLOOKUP(V747,Sheet2!$B$4:$E$14,4,0)</f>
        <v>2</v>
      </c>
    </row>
    <row r="748" spans="1:30">
      <c r="A748" t="s">
        <v>4206</v>
      </c>
      <c r="B748" t="s">
        <v>29</v>
      </c>
      <c r="C748" t="s">
        <v>29</v>
      </c>
      <c r="D748" t="s">
        <v>30</v>
      </c>
      <c r="E748" t="s">
        <v>30</v>
      </c>
      <c r="F748" t="s">
        <v>1261</v>
      </c>
      <c r="G748" t="s">
        <v>1262</v>
      </c>
      <c r="H748" t="s">
        <v>32</v>
      </c>
      <c r="I748" t="s">
        <v>32</v>
      </c>
      <c r="J748" t="s">
        <v>4207</v>
      </c>
      <c r="K748" t="s">
        <v>4208</v>
      </c>
      <c r="L748">
        <v>113.04900000000001</v>
      </c>
      <c r="N748">
        <v>-6.9690000000000003</v>
      </c>
      <c r="P748">
        <v>100</v>
      </c>
      <c r="R748" t="s">
        <v>35</v>
      </c>
      <c r="S748" t="s">
        <v>1265</v>
      </c>
      <c r="T748" t="s">
        <v>37</v>
      </c>
      <c r="V748" t="s">
        <v>38</v>
      </c>
      <c r="W748">
        <v>100</v>
      </c>
      <c r="X748">
        <v>100</v>
      </c>
      <c r="Y748">
        <v>100</v>
      </c>
      <c r="Z748">
        <v>100</v>
      </c>
      <c r="AA748">
        <v>100</v>
      </c>
      <c r="AB748" t="s">
        <v>39</v>
      </c>
      <c r="AC748">
        <f>VLOOKUP(AB748,Sheet2!$B$18:$E$27,4,0)</f>
        <v>1</v>
      </c>
      <c r="AD748">
        <f>VLOOKUP(V748,Sheet2!$B$4:$E$14,4,0)</f>
        <v>2</v>
      </c>
    </row>
    <row r="749" spans="1:30">
      <c r="A749" t="s">
        <v>4209</v>
      </c>
      <c r="B749" t="s">
        <v>4210</v>
      </c>
      <c r="C749" t="s">
        <v>4211</v>
      </c>
      <c r="D749" t="s">
        <v>4212</v>
      </c>
      <c r="E749" t="s">
        <v>4212</v>
      </c>
      <c r="F749" t="s">
        <v>4213</v>
      </c>
      <c r="G749" t="s">
        <v>4213</v>
      </c>
      <c r="H749" t="s">
        <v>4214</v>
      </c>
      <c r="I749" t="s">
        <v>4215</v>
      </c>
      <c r="J749" t="s">
        <v>4216</v>
      </c>
      <c r="K749" t="s">
        <v>4216</v>
      </c>
      <c r="L749">
        <v>105.327</v>
      </c>
      <c r="N749">
        <v>-5.0990000000000002</v>
      </c>
      <c r="P749">
        <v>0</v>
      </c>
      <c r="R749" t="s">
        <v>35</v>
      </c>
      <c r="S749" t="s">
        <v>4217</v>
      </c>
      <c r="T749" t="s">
        <v>37</v>
      </c>
      <c r="V749" t="s">
        <v>38</v>
      </c>
      <c r="W749">
        <v>100</v>
      </c>
      <c r="X749">
        <v>100</v>
      </c>
      <c r="Y749">
        <v>100</v>
      </c>
      <c r="Z749">
        <v>100</v>
      </c>
      <c r="AA749">
        <v>80</v>
      </c>
      <c r="AB749" t="s">
        <v>86</v>
      </c>
      <c r="AC749">
        <f>VLOOKUP(AB749,Sheet2!$B$18:$E$27,4,0)</f>
        <v>1</v>
      </c>
      <c r="AD749">
        <f>VLOOKUP(V749,Sheet2!$B$4:$E$14,4,0)</f>
        <v>2</v>
      </c>
    </row>
    <row r="750" spans="1:30">
      <c r="A750" t="s">
        <v>4218</v>
      </c>
      <c r="B750" t="s">
        <v>432</v>
      </c>
      <c r="C750" t="s">
        <v>432</v>
      </c>
      <c r="D750" t="s">
        <v>2374</v>
      </c>
      <c r="E750" t="s">
        <v>2375</v>
      </c>
      <c r="F750" t="s">
        <v>4219</v>
      </c>
      <c r="G750" t="s">
        <v>4219</v>
      </c>
      <c r="H750" t="s">
        <v>2377</v>
      </c>
      <c r="I750" t="s">
        <v>2377</v>
      </c>
      <c r="J750" t="s">
        <v>4220</v>
      </c>
      <c r="K750" t="s">
        <v>4221</v>
      </c>
      <c r="L750">
        <v>107.48399999999999</v>
      </c>
      <c r="N750">
        <v>-6.73</v>
      </c>
      <c r="P750">
        <v>100</v>
      </c>
      <c r="R750" t="s">
        <v>35</v>
      </c>
      <c r="S750" t="s">
        <v>4222</v>
      </c>
      <c r="T750" t="s">
        <v>37</v>
      </c>
      <c r="V750" t="s">
        <v>38</v>
      </c>
      <c r="W750">
        <v>100</v>
      </c>
      <c r="X750">
        <v>100</v>
      </c>
      <c r="Y750">
        <v>100</v>
      </c>
      <c r="Z750">
        <v>100</v>
      </c>
      <c r="AA750">
        <v>100</v>
      </c>
      <c r="AB750" t="s">
        <v>39</v>
      </c>
      <c r="AC750">
        <f>VLOOKUP(AB750,Sheet2!$B$18:$E$27,4,0)</f>
        <v>1</v>
      </c>
      <c r="AD750">
        <f>VLOOKUP(V750,Sheet2!$B$4:$E$14,4,0)</f>
        <v>2</v>
      </c>
    </row>
    <row r="751" spans="1:30">
      <c r="A751" t="s">
        <v>4223</v>
      </c>
      <c r="B751" t="s">
        <v>71</v>
      </c>
      <c r="C751" t="s">
        <v>72</v>
      </c>
      <c r="D751" t="s">
        <v>1832</v>
      </c>
      <c r="E751" t="s">
        <v>1832</v>
      </c>
      <c r="F751" t="s">
        <v>1832</v>
      </c>
      <c r="G751" t="s">
        <v>1832</v>
      </c>
      <c r="H751" t="s">
        <v>1815</v>
      </c>
      <c r="I751" t="s">
        <v>1815</v>
      </c>
      <c r="J751" t="s">
        <v>4224</v>
      </c>
      <c r="K751" t="s">
        <v>4225</v>
      </c>
      <c r="L751">
        <v>106.54600000000001</v>
      </c>
      <c r="N751">
        <v>-6.1539999999999999</v>
      </c>
      <c r="P751">
        <v>100</v>
      </c>
      <c r="R751" t="s">
        <v>35</v>
      </c>
      <c r="S751" t="s">
        <v>4226</v>
      </c>
      <c r="T751" t="s">
        <v>37</v>
      </c>
      <c r="V751" t="s">
        <v>38</v>
      </c>
      <c r="W751">
        <v>100</v>
      </c>
      <c r="X751">
        <v>100</v>
      </c>
      <c r="Y751">
        <v>100</v>
      </c>
      <c r="Z751">
        <v>81</v>
      </c>
      <c r="AA751">
        <v>96.2</v>
      </c>
      <c r="AB751" t="s">
        <v>39</v>
      </c>
      <c r="AC751">
        <f>VLOOKUP(AB751,Sheet2!$B$18:$E$27,4,0)</f>
        <v>1</v>
      </c>
      <c r="AD751">
        <f>VLOOKUP(V751,Sheet2!$B$4:$E$14,4,0)</f>
        <v>2</v>
      </c>
    </row>
    <row r="752" spans="1:30">
      <c r="A752" t="s">
        <v>4227</v>
      </c>
      <c r="B752" t="s">
        <v>2223</v>
      </c>
      <c r="C752" t="s">
        <v>1821</v>
      </c>
      <c r="D752" t="s">
        <v>4228</v>
      </c>
      <c r="E752" t="s">
        <v>4228</v>
      </c>
      <c r="F752" t="s">
        <v>4229</v>
      </c>
      <c r="G752" t="s">
        <v>4230</v>
      </c>
      <c r="H752" t="s">
        <v>4231</v>
      </c>
      <c r="I752" t="s">
        <v>4231</v>
      </c>
      <c r="J752" t="s">
        <v>4232</v>
      </c>
      <c r="K752" t="s">
        <v>4233</v>
      </c>
      <c r="L752">
        <v>104.792</v>
      </c>
      <c r="N752">
        <v>-2.9649999999999999</v>
      </c>
      <c r="P752">
        <v>100</v>
      </c>
      <c r="R752" t="s">
        <v>35</v>
      </c>
      <c r="S752" t="s">
        <v>4234</v>
      </c>
      <c r="T752" t="s">
        <v>37</v>
      </c>
      <c r="V752" t="s">
        <v>38</v>
      </c>
      <c r="W752">
        <v>100</v>
      </c>
      <c r="X752">
        <v>100</v>
      </c>
      <c r="Y752">
        <v>100</v>
      </c>
      <c r="Z752">
        <v>100</v>
      </c>
      <c r="AA752">
        <v>100</v>
      </c>
      <c r="AB752" t="s">
        <v>39</v>
      </c>
      <c r="AC752">
        <f>VLOOKUP(AB752,Sheet2!$B$18:$E$27,4,0)</f>
        <v>1</v>
      </c>
      <c r="AD752">
        <f>VLOOKUP(V752,Sheet2!$B$4:$E$14,4,0)</f>
        <v>2</v>
      </c>
    </row>
    <row r="753" spans="1:30">
      <c r="A753" t="s">
        <v>4235</v>
      </c>
      <c r="B753" t="s">
        <v>2465</v>
      </c>
      <c r="C753" t="s">
        <v>2465</v>
      </c>
      <c r="D753" t="s">
        <v>4236</v>
      </c>
      <c r="E753" t="s">
        <v>4236</v>
      </c>
      <c r="F753" t="s">
        <v>4237</v>
      </c>
      <c r="G753" t="s">
        <v>4237</v>
      </c>
      <c r="H753" t="s">
        <v>2467</v>
      </c>
      <c r="I753" t="s">
        <v>4238</v>
      </c>
      <c r="J753" t="s">
        <v>4239</v>
      </c>
      <c r="K753" t="s">
        <v>4239</v>
      </c>
      <c r="L753">
        <v>102.066</v>
      </c>
      <c r="N753">
        <v>-1.482</v>
      </c>
      <c r="P753">
        <v>0</v>
      </c>
      <c r="R753" t="s">
        <v>35</v>
      </c>
      <c r="S753" t="s">
        <v>4240</v>
      </c>
      <c r="T753" t="s">
        <v>37</v>
      </c>
      <c r="V753" t="s">
        <v>38</v>
      </c>
      <c r="W753">
        <v>100</v>
      </c>
      <c r="X753">
        <v>100</v>
      </c>
      <c r="Y753">
        <v>100</v>
      </c>
      <c r="Z753">
        <v>100</v>
      </c>
      <c r="AA753">
        <v>80</v>
      </c>
      <c r="AB753" t="s">
        <v>86</v>
      </c>
      <c r="AC753">
        <f>VLOOKUP(AB753,Sheet2!$B$18:$E$27,4,0)</f>
        <v>1</v>
      </c>
      <c r="AD753">
        <f>VLOOKUP(V753,Sheet2!$B$4:$E$14,4,0)</f>
        <v>2</v>
      </c>
    </row>
    <row r="754" spans="1:30">
      <c r="A754" t="s">
        <v>4241</v>
      </c>
      <c r="B754" t="s">
        <v>130</v>
      </c>
      <c r="C754" t="s">
        <v>131</v>
      </c>
      <c r="D754" t="s">
        <v>132</v>
      </c>
      <c r="E754" t="s">
        <v>132</v>
      </c>
      <c r="F754" t="s">
        <v>1582</v>
      </c>
      <c r="G754" t="s">
        <v>1582</v>
      </c>
      <c r="H754" t="s">
        <v>1583</v>
      </c>
      <c r="I754" t="s">
        <v>1583</v>
      </c>
      <c r="J754" t="s">
        <v>4242</v>
      </c>
      <c r="K754" t="s">
        <v>4242</v>
      </c>
      <c r="L754">
        <v>103.617</v>
      </c>
      <c r="N754">
        <v>-1.6319999999999999</v>
      </c>
      <c r="P754">
        <v>100</v>
      </c>
      <c r="R754" t="s">
        <v>35</v>
      </c>
      <c r="S754" t="s">
        <v>1586</v>
      </c>
      <c r="T754" t="s">
        <v>37</v>
      </c>
      <c r="V754" t="s">
        <v>38</v>
      </c>
      <c r="W754">
        <v>100</v>
      </c>
      <c r="X754">
        <v>100</v>
      </c>
      <c r="Y754">
        <v>100</v>
      </c>
      <c r="Z754">
        <v>100</v>
      </c>
      <c r="AA754">
        <v>100</v>
      </c>
      <c r="AB754" t="s">
        <v>39</v>
      </c>
      <c r="AC754">
        <f>VLOOKUP(AB754,Sheet2!$B$18:$E$27,4,0)</f>
        <v>1</v>
      </c>
      <c r="AD754">
        <f>VLOOKUP(V754,Sheet2!$B$4:$E$14,4,0)</f>
        <v>2</v>
      </c>
    </row>
    <row r="755" spans="1:30">
      <c r="A755" t="s">
        <v>4243</v>
      </c>
      <c r="B755" t="s">
        <v>71</v>
      </c>
      <c r="C755" t="s">
        <v>72</v>
      </c>
      <c r="D755" t="s">
        <v>1832</v>
      </c>
      <c r="E755" t="s">
        <v>1832</v>
      </c>
      <c r="F755" t="s">
        <v>3907</v>
      </c>
      <c r="G755" t="s">
        <v>3907</v>
      </c>
      <c r="H755" t="s">
        <v>1815</v>
      </c>
      <c r="I755" t="s">
        <v>1815</v>
      </c>
      <c r="J755" t="s">
        <v>4244</v>
      </c>
      <c r="K755" t="s">
        <v>4245</v>
      </c>
      <c r="L755">
        <v>106.56100000000001</v>
      </c>
      <c r="N755">
        <v>-6.1719999999999997</v>
      </c>
      <c r="P755">
        <v>100</v>
      </c>
      <c r="R755" t="s">
        <v>35</v>
      </c>
      <c r="S755" t="s">
        <v>3910</v>
      </c>
      <c r="T755" t="s">
        <v>37</v>
      </c>
      <c r="V755" t="s">
        <v>38</v>
      </c>
      <c r="W755">
        <v>100</v>
      </c>
      <c r="X755">
        <v>100</v>
      </c>
      <c r="Y755">
        <v>100</v>
      </c>
      <c r="Z755">
        <v>100</v>
      </c>
      <c r="AA755">
        <v>100</v>
      </c>
      <c r="AB755" t="s">
        <v>39</v>
      </c>
      <c r="AC755">
        <f>VLOOKUP(AB755,Sheet2!$B$18:$E$27,4,0)</f>
        <v>1</v>
      </c>
      <c r="AD755">
        <f>VLOOKUP(V755,Sheet2!$B$4:$E$14,4,0)</f>
        <v>2</v>
      </c>
    </row>
    <row r="756" spans="1:30">
      <c r="A756" t="s">
        <v>4246</v>
      </c>
      <c r="B756" t="s">
        <v>71</v>
      </c>
      <c r="C756" t="s">
        <v>72</v>
      </c>
      <c r="D756" t="s">
        <v>469</v>
      </c>
      <c r="E756" t="s">
        <v>469</v>
      </c>
      <c r="F756" t="s">
        <v>3152</v>
      </c>
      <c r="G756" t="s">
        <v>3152</v>
      </c>
      <c r="H756" t="s">
        <v>471</v>
      </c>
      <c r="I756" t="s">
        <v>472</v>
      </c>
      <c r="J756" t="s">
        <v>4247</v>
      </c>
      <c r="K756" t="s">
        <v>4248</v>
      </c>
      <c r="L756">
        <v>106.604</v>
      </c>
      <c r="N756">
        <v>-6.1130000000000004</v>
      </c>
      <c r="P756">
        <v>0</v>
      </c>
      <c r="R756" t="s">
        <v>35</v>
      </c>
      <c r="S756" t="s">
        <v>4249</v>
      </c>
      <c r="T756" t="s">
        <v>37</v>
      </c>
      <c r="V756" t="s">
        <v>38</v>
      </c>
      <c r="W756">
        <v>100</v>
      </c>
      <c r="X756">
        <v>100</v>
      </c>
      <c r="Y756">
        <v>100</v>
      </c>
      <c r="Z756">
        <v>100</v>
      </c>
      <c r="AA756">
        <v>80</v>
      </c>
      <c r="AB756" t="s">
        <v>86</v>
      </c>
      <c r="AC756">
        <f>VLOOKUP(AB756,Sheet2!$B$18:$E$27,4,0)</f>
        <v>1</v>
      </c>
      <c r="AD756">
        <f>VLOOKUP(V756,Sheet2!$B$4:$E$14,4,0)</f>
        <v>2</v>
      </c>
    </row>
    <row r="757" spans="1:30">
      <c r="A757" t="s">
        <v>4250</v>
      </c>
      <c r="B757" t="s">
        <v>2137</v>
      </c>
      <c r="C757" t="s">
        <v>2138</v>
      </c>
      <c r="D757" t="s">
        <v>4251</v>
      </c>
      <c r="E757" t="s">
        <v>4251</v>
      </c>
      <c r="F757" t="s">
        <v>4252</v>
      </c>
      <c r="G757" t="s">
        <v>4252</v>
      </c>
      <c r="H757" t="s">
        <v>4253</v>
      </c>
      <c r="I757" t="s">
        <v>4253</v>
      </c>
      <c r="J757" t="s">
        <v>4254</v>
      </c>
      <c r="K757" t="s">
        <v>4255</v>
      </c>
      <c r="L757">
        <v>104.158</v>
      </c>
      <c r="N757">
        <v>-3.4620000000000002</v>
      </c>
      <c r="P757">
        <v>100</v>
      </c>
      <c r="R757" t="s">
        <v>35</v>
      </c>
      <c r="S757" t="s">
        <v>4256</v>
      </c>
      <c r="T757" t="s">
        <v>37</v>
      </c>
      <c r="V757" t="s">
        <v>38</v>
      </c>
      <c r="W757">
        <v>100</v>
      </c>
      <c r="X757">
        <v>100</v>
      </c>
      <c r="Y757">
        <v>100</v>
      </c>
      <c r="Z757">
        <v>88</v>
      </c>
      <c r="AA757">
        <v>97.6</v>
      </c>
      <c r="AB757" t="s">
        <v>39</v>
      </c>
      <c r="AC757">
        <f>VLOOKUP(AB757,Sheet2!$B$18:$E$27,4,0)</f>
        <v>1</v>
      </c>
      <c r="AD757">
        <f>VLOOKUP(V757,Sheet2!$B$4:$E$14,4,0)</f>
        <v>2</v>
      </c>
    </row>
    <row r="758" spans="1:30">
      <c r="A758" t="s">
        <v>4257</v>
      </c>
      <c r="B758" t="s">
        <v>130</v>
      </c>
      <c r="C758" t="s">
        <v>131</v>
      </c>
      <c r="D758" t="s">
        <v>1460</v>
      </c>
      <c r="E758" t="s">
        <v>1460</v>
      </c>
      <c r="F758" t="s">
        <v>4258</v>
      </c>
      <c r="G758" t="s">
        <v>4258</v>
      </c>
      <c r="H758" t="s">
        <v>4259</v>
      </c>
      <c r="I758" t="s">
        <v>4259</v>
      </c>
      <c r="J758" t="s">
        <v>4260</v>
      </c>
      <c r="K758" t="s">
        <v>4260</v>
      </c>
      <c r="L758">
        <v>103.634</v>
      </c>
      <c r="N758">
        <v>-1.613</v>
      </c>
      <c r="P758">
        <v>100</v>
      </c>
      <c r="R758" t="s">
        <v>35</v>
      </c>
      <c r="S758" t="s">
        <v>4261</v>
      </c>
      <c r="T758" t="s">
        <v>37</v>
      </c>
      <c r="V758" t="s">
        <v>38</v>
      </c>
      <c r="W758">
        <v>100</v>
      </c>
      <c r="X758">
        <v>100</v>
      </c>
      <c r="Y758">
        <v>100</v>
      </c>
      <c r="Z758">
        <v>100</v>
      </c>
      <c r="AA758">
        <v>100</v>
      </c>
      <c r="AB758" t="s">
        <v>39</v>
      </c>
      <c r="AC758">
        <f>VLOOKUP(AB758,Sheet2!$B$18:$E$27,4,0)</f>
        <v>1</v>
      </c>
      <c r="AD758">
        <f>VLOOKUP(V758,Sheet2!$B$4:$E$14,4,0)</f>
        <v>2</v>
      </c>
    </row>
    <row r="759" spans="1:30">
      <c r="A759" t="s">
        <v>4262</v>
      </c>
      <c r="B759" t="s">
        <v>130</v>
      </c>
      <c r="C759" t="s">
        <v>131</v>
      </c>
      <c r="D759" t="s">
        <v>1757</v>
      </c>
      <c r="E759" t="s">
        <v>1757</v>
      </c>
      <c r="F759" t="s">
        <v>2500</v>
      </c>
      <c r="G759" t="s">
        <v>2500</v>
      </c>
      <c r="H759" t="s">
        <v>1759</v>
      </c>
      <c r="I759" t="s">
        <v>1759</v>
      </c>
      <c r="J759" t="s">
        <v>4263</v>
      </c>
      <c r="K759" t="s">
        <v>4263</v>
      </c>
      <c r="L759">
        <v>103.575</v>
      </c>
      <c r="N759">
        <v>-1.65</v>
      </c>
      <c r="P759">
        <v>100</v>
      </c>
      <c r="R759" t="s">
        <v>35</v>
      </c>
      <c r="S759" t="s">
        <v>2502</v>
      </c>
      <c r="T759" t="s">
        <v>37</v>
      </c>
      <c r="V759" t="s">
        <v>38</v>
      </c>
      <c r="W759">
        <v>100</v>
      </c>
      <c r="X759">
        <v>100</v>
      </c>
      <c r="Y759">
        <v>100</v>
      </c>
      <c r="Z759">
        <v>100</v>
      </c>
      <c r="AA759">
        <v>100</v>
      </c>
      <c r="AB759" t="s">
        <v>39</v>
      </c>
      <c r="AC759">
        <f>VLOOKUP(AB759,Sheet2!$B$18:$E$27,4,0)</f>
        <v>1</v>
      </c>
      <c r="AD759">
        <f>VLOOKUP(V759,Sheet2!$B$4:$E$14,4,0)</f>
        <v>2</v>
      </c>
    </row>
    <row r="760" spans="1:30">
      <c r="A760" t="s">
        <v>4264</v>
      </c>
      <c r="B760" t="s">
        <v>248</v>
      </c>
      <c r="C760" t="s">
        <v>249</v>
      </c>
      <c r="D760" t="s">
        <v>3345</v>
      </c>
      <c r="E760" t="s">
        <v>3345</v>
      </c>
      <c r="F760" t="s">
        <v>4265</v>
      </c>
      <c r="G760" t="s">
        <v>4265</v>
      </c>
      <c r="H760" t="s">
        <v>3348</v>
      </c>
      <c r="I760" t="s">
        <v>3348</v>
      </c>
      <c r="J760" t="s">
        <v>4266</v>
      </c>
      <c r="K760" t="s">
        <v>4267</v>
      </c>
      <c r="L760">
        <v>107.566</v>
      </c>
      <c r="N760">
        <v>-6.9020000000000001</v>
      </c>
      <c r="P760">
        <v>100</v>
      </c>
      <c r="R760" t="s">
        <v>35</v>
      </c>
      <c r="S760" t="s">
        <v>4268</v>
      </c>
      <c r="T760" t="s">
        <v>37</v>
      </c>
      <c r="V760" t="s">
        <v>38</v>
      </c>
      <c r="W760">
        <v>100</v>
      </c>
      <c r="X760">
        <v>100</v>
      </c>
      <c r="Y760">
        <v>100</v>
      </c>
      <c r="Z760">
        <v>100</v>
      </c>
      <c r="AA760">
        <v>100</v>
      </c>
      <c r="AB760" t="s">
        <v>39</v>
      </c>
      <c r="AC760">
        <f>VLOOKUP(AB760,Sheet2!$B$18:$E$27,4,0)</f>
        <v>1</v>
      </c>
      <c r="AD760">
        <f>VLOOKUP(V760,Sheet2!$B$4:$E$14,4,0)</f>
        <v>2</v>
      </c>
    </row>
    <row r="761" spans="1:30">
      <c r="A761" t="s">
        <v>4269</v>
      </c>
      <c r="B761" t="s">
        <v>192</v>
      </c>
      <c r="C761" t="s">
        <v>71</v>
      </c>
      <c r="D761" t="s">
        <v>311</v>
      </c>
      <c r="E761" t="s">
        <v>311</v>
      </c>
      <c r="F761" t="s">
        <v>311</v>
      </c>
      <c r="G761" t="s">
        <v>311</v>
      </c>
      <c r="H761" t="s">
        <v>397</v>
      </c>
      <c r="I761" t="s">
        <v>397</v>
      </c>
      <c r="J761" t="s">
        <v>4270</v>
      </c>
      <c r="K761" t="s">
        <v>4271</v>
      </c>
      <c r="L761">
        <v>106.62</v>
      </c>
      <c r="N761">
        <v>-6.18</v>
      </c>
      <c r="P761">
        <v>100</v>
      </c>
      <c r="R761" t="s">
        <v>35</v>
      </c>
      <c r="S761" t="s">
        <v>400</v>
      </c>
      <c r="T761" t="s">
        <v>37</v>
      </c>
      <c r="V761" t="s">
        <v>38</v>
      </c>
      <c r="W761">
        <v>100</v>
      </c>
      <c r="X761">
        <v>100</v>
      </c>
      <c r="Y761">
        <v>100</v>
      </c>
      <c r="Z761">
        <v>100</v>
      </c>
      <c r="AA761">
        <v>100</v>
      </c>
      <c r="AB761" t="s">
        <v>39</v>
      </c>
      <c r="AC761">
        <f>VLOOKUP(AB761,Sheet2!$B$18:$E$27,4,0)</f>
        <v>1</v>
      </c>
      <c r="AD761">
        <f>VLOOKUP(V761,Sheet2!$B$4:$E$14,4,0)</f>
        <v>2</v>
      </c>
    </row>
    <row r="762" spans="1:30">
      <c r="A762" t="s">
        <v>4272</v>
      </c>
      <c r="B762" t="s">
        <v>130</v>
      </c>
      <c r="C762" t="s">
        <v>131</v>
      </c>
      <c r="D762" t="s">
        <v>1757</v>
      </c>
      <c r="E762" t="s">
        <v>1757</v>
      </c>
      <c r="F762" t="s">
        <v>1758</v>
      </c>
      <c r="G762" t="s">
        <v>1758</v>
      </c>
      <c r="H762" t="s">
        <v>1759</v>
      </c>
      <c r="I762" t="s">
        <v>1759</v>
      </c>
      <c r="J762" t="s">
        <v>4273</v>
      </c>
      <c r="K762" t="s">
        <v>4273</v>
      </c>
      <c r="L762">
        <v>103.57599999999999</v>
      </c>
      <c r="N762">
        <v>-1.633</v>
      </c>
      <c r="P762">
        <v>100</v>
      </c>
      <c r="R762" t="s">
        <v>35</v>
      </c>
      <c r="S762" t="s">
        <v>1761</v>
      </c>
      <c r="T762" t="s">
        <v>37</v>
      </c>
      <c r="V762" t="s">
        <v>38</v>
      </c>
      <c r="W762">
        <v>100</v>
      </c>
      <c r="X762">
        <v>100</v>
      </c>
      <c r="Y762">
        <v>100</v>
      </c>
      <c r="Z762">
        <v>100</v>
      </c>
      <c r="AA762">
        <v>100</v>
      </c>
      <c r="AB762" t="s">
        <v>39</v>
      </c>
      <c r="AC762">
        <f>VLOOKUP(AB762,Sheet2!$B$18:$E$27,4,0)</f>
        <v>1</v>
      </c>
      <c r="AD762">
        <f>VLOOKUP(V762,Sheet2!$B$4:$E$14,4,0)</f>
        <v>2</v>
      </c>
    </row>
    <row r="763" spans="1:30">
      <c r="A763" t="s">
        <v>4274</v>
      </c>
      <c r="B763" t="s">
        <v>130</v>
      </c>
      <c r="C763" t="s">
        <v>131</v>
      </c>
      <c r="D763" t="s">
        <v>150</v>
      </c>
      <c r="E763" t="s">
        <v>150</v>
      </c>
      <c r="F763" t="s">
        <v>151</v>
      </c>
      <c r="G763" t="s">
        <v>151</v>
      </c>
      <c r="H763" t="s">
        <v>152</v>
      </c>
      <c r="I763" t="s">
        <v>152</v>
      </c>
      <c r="J763" t="s">
        <v>4275</v>
      </c>
      <c r="K763" t="s">
        <v>4275</v>
      </c>
      <c r="L763">
        <v>103.614</v>
      </c>
      <c r="N763">
        <v>-1.58</v>
      </c>
      <c r="P763">
        <v>100</v>
      </c>
      <c r="R763" t="s">
        <v>35</v>
      </c>
      <c r="S763" t="s">
        <v>154</v>
      </c>
      <c r="T763" t="s">
        <v>37</v>
      </c>
      <c r="V763" t="s">
        <v>38</v>
      </c>
      <c r="W763">
        <v>100</v>
      </c>
      <c r="X763">
        <v>100</v>
      </c>
      <c r="Y763">
        <v>100</v>
      </c>
      <c r="Z763">
        <v>100</v>
      </c>
      <c r="AA763">
        <v>100</v>
      </c>
      <c r="AB763" t="s">
        <v>39</v>
      </c>
      <c r="AC763">
        <f>VLOOKUP(AB763,Sheet2!$B$18:$E$27,4,0)</f>
        <v>1</v>
      </c>
      <c r="AD763">
        <f>VLOOKUP(V763,Sheet2!$B$4:$E$14,4,0)</f>
        <v>2</v>
      </c>
    </row>
    <row r="764" spans="1:30">
      <c r="A764" t="s">
        <v>4276</v>
      </c>
      <c r="B764" t="s">
        <v>122</v>
      </c>
      <c r="C764" t="s">
        <v>122</v>
      </c>
      <c r="D764" t="s">
        <v>4277</v>
      </c>
      <c r="E764" t="s">
        <v>4277</v>
      </c>
      <c r="F764" t="s">
        <v>4278</v>
      </c>
      <c r="G764" t="s">
        <v>4278</v>
      </c>
      <c r="H764" t="s">
        <v>1877</v>
      </c>
      <c r="I764" t="s">
        <v>1877</v>
      </c>
      <c r="J764" t="s">
        <v>4279</v>
      </c>
      <c r="K764" t="s">
        <v>4279</v>
      </c>
      <c r="L764">
        <v>124.616</v>
      </c>
      <c r="N764">
        <v>1.2529999999999999</v>
      </c>
      <c r="P764">
        <v>100</v>
      </c>
      <c r="R764" t="s">
        <v>35</v>
      </c>
      <c r="S764" t="s">
        <v>4280</v>
      </c>
      <c r="T764" t="s">
        <v>37</v>
      </c>
      <c r="V764" t="s">
        <v>38</v>
      </c>
      <c r="W764">
        <v>100</v>
      </c>
      <c r="X764">
        <v>100</v>
      </c>
      <c r="Y764">
        <v>100</v>
      </c>
      <c r="Z764">
        <v>100</v>
      </c>
      <c r="AA764">
        <v>100</v>
      </c>
      <c r="AB764" t="s">
        <v>39</v>
      </c>
      <c r="AC764">
        <f>VLOOKUP(AB764,Sheet2!$B$18:$E$27,4,0)</f>
        <v>1</v>
      </c>
      <c r="AD764">
        <f>VLOOKUP(V764,Sheet2!$B$4:$E$14,4,0)</f>
        <v>2</v>
      </c>
    </row>
    <row r="765" spans="1:30">
      <c r="A765" t="s">
        <v>4281</v>
      </c>
      <c r="B765" t="s">
        <v>4282</v>
      </c>
      <c r="C765" t="s">
        <v>4282</v>
      </c>
      <c r="D765" t="s">
        <v>4282</v>
      </c>
      <c r="E765" t="s">
        <v>4282</v>
      </c>
      <c r="F765" t="s">
        <v>4283</v>
      </c>
      <c r="G765" t="s">
        <v>4284</v>
      </c>
      <c r="H765" t="s">
        <v>4285</v>
      </c>
      <c r="I765" t="s">
        <v>4286</v>
      </c>
      <c r="J765" t="s">
        <v>4287</v>
      </c>
      <c r="K765" t="s">
        <v>4288</v>
      </c>
      <c r="L765">
        <v>104.93899999999999</v>
      </c>
      <c r="N765">
        <v>-5.39</v>
      </c>
      <c r="P765">
        <v>0</v>
      </c>
      <c r="R765" t="s">
        <v>35</v>
      </c>
      <c r="S765" t="s">
        <v>4289</v>
      </c>
      <c r="T765" t="s">
        <v>37</v>
      </c>
      <c r="V765" t="s">
        <v>38</v>
      </c>
      <c r="W765">
        <v>100</v>
      </c>
      <c r="X765">
        <v>100</v>
      </c>
      <c r="Y765">
        <v>25</v>
      </c>
      <c r="Z765">
        <v>52</v>
      </c>
      <c r="AA765">
        <v>55.4</v>
      </c>
      <c r="AB765" t="s">
        <v>861</v>
      </c>
      <c r="AC765">
        <f>VLOOKUP(AB765,Sheet2!$B$18:$E$27,4,0)</f>
        <v>0</v>
      </c>
      <c r="AD765">
        <f>VLOOKUP(V765,Sheet2!$B$4:$E$14,4,0)</f>
        <v>2</v>
      </c>
    </row>
    <row r="766" spans="1:30">
      <c r="A766" t="s">
        <v>4290</v>
      </c>
      <c r="B766" t="s">
        <v>29</v>
      </c>
      <c r="C766" t="s">
        <v>29</v>
      </c>
      <c r="D766" t="s">
        <v>759</v>
      </c>
      <c r="E766" t="s">
        <v>759</v>
      </c>
      <c r="F766" t="s">
        <v>4291</v>
      </c>
      <c r="G766" t="s">
        <v>4291</v>
      </c>
      <c r="H766" t="s">
        <v>761</v>
      </c>
      <c r="I766" t="s">
        <v>761</v>
      </c>
      <c r="J766" t="s">
        <v>4292</v>
      </c>
      <c r="K766" t="s">
        <v>4293</v>
      </c>
      <c r="L766">
        <v>112.604</v>
      </c>
      <c r="N766">
        <v>-7.2839999999999998</v>
      </c>
      <c r="P766">
        <v>100</v>
      </c>
      <c r="R766" t="s">
        <v>35</v>
      </c>
      <c r="S766" t="s">
        <v>4294</v>
      </c>
      <c r="T766" t="s">
        <v>37</v>
      </c>
      <c r="V766" t="s">
        <v>38</v>
      </c>
      <c r="W766">
        <v>100</v>
      </c>
      <c r="X766">
        <v>100</v>
      </c>
      <c r="Y766">
        <v>100</v>
      </c>
      <c r="Z766">
        <v>100</v>
      </c>
      <c r="AA766">
        <v>100</v>
      </c>
      <c r="AB766" t="s">
        <v>39</v>
      </c>
      <c r="AC766">
        <f>VLOOKUP(AB766,Sheet2!$B$18:$E$27,4,0)</f>
        <v>1</v>
      </c>
      <c r="AD766">
        <f>VLOOKUP(V766,Sheet2!$B$4:$E$14,4,0)</f>
        <v>2</v>
      </c>
    </row>
    <row r="767" spans="1:30">
      <c r="A767" t="s">
        <v>4295</v>
      </c>
      <c r="B767" t="s">
        <v>71</v>
      </c>
      <c r="C767" t="s">
        <v>72</v>
      </c>
      <c r="D767" t="s">
        <v>1913</v>
      </c>
      <c r="E767" t="s">
        <v>1913</v>
      </c>
      <c r="F767" t="s">
        <v>4296</v>
      </c>
      <c r="G767" t="s">
        <v>4296</v>
      </c>
      <c r="H767" t="s">
        <v>1915</v>
      </c>
      <c r="I767" t="s">
        <v>1915</v>
      </c>
      <c r="J767" t="s">
        <v>4297</v>
      </c>
      <c r="K767" t="s">
        <v>4298</v>
      </c>
      <c r="L767">
        <v>106.602</v>
      </c>
      <c r="N767">
        <v>-6.0830000000000002</v>
      </c>
      <c r="P767">
        <v>100</v>
      </c>
      <c r="R767" t="s">
        <v>35</v>
      </c>
      <c r="S767" t="s">
        <v>4299</v>
      </c>
      <c r="T767" t="s">
        <v>37</v>
      </c>
      <c r="V767" t="s">
        <v>38</v>
      </c>
      <c r="W767">
        <v>100</v>
      </c>
      <c r="X767">
        <v>100</v>
      </c>
      <c r="Y767">
        <v>100</v>
      </c>
      <c r="Z767">
        <v>100</v>
      </c>
      <c r="AA767">
        <v>100</v>
      </c>
      <c r="AB767" t="s">
        <v>39</v>
      </c>
      <c r="AC767">
        <f>VLOOKUP(AB767,Sheet2!$B$18:$E$27,4,0)</f>
        <v>1</v>
      </c>
      <c r="AD767">
        <f>VLOOKUP(V767,Sheet2!$B$4:$E$14,4,0)</f>
        <v>2</v>
      </c>
    </row>
    <row r="768" spans="1:30">
      <c r="A768" t="s">
        <v>4300</v>
      </c>
      <c r="B768" t="s">
        <v>432</v>
      </c>
      <c r="C768" t="s">
        <v>432</v>
      </c>
      <c r="D768" t="s">
        <v>2374</v>
      </c>
      <c r="E768" t="s">
        <v>2375</v>
      </c>
      <c r="F768" t="s">
        <v>4301</v>
      </c>
      <c r="G768" t="s">
        <v>4301</v>
      </c>
      <c r="H768" t="s">
        <v>2377</v>
      </c>
      <c r="I768" t="s">
        <v>2377</v>
      </c>
      <c r="J768" t="s">
        <v>4302</v>
      </c>
      <c r="K768" t="s">
        <v>4303</v>
      </c>
      <c r="L768">
        <v>107.447</v>
      </c>
      <c r="N768">
        <v>-6.7270000000000003</v>
      </c>
      <c r="P768">
        <v>100</v>
      </c>
      <c r="R768" t="s">
        <v>35</v>
      </c>
      <c r="S768" t="s">
        <v>4304</v>
      </c>
      <c r="T768" t="s">
        <v>37</v>
      </c>
      <c r="V768" t="s">
        <v>38</v>
      </c>
      <c r="W768">
        <v>100</v>
      </c>
      <c r="X768">
        <v>100</v>
      </c>
      <c r="Y768">
        <v>100</v>
      </c>
      <c r="Z768">
        <v>100</v>
      </c>
      <c r="AA768">
        <v>100</v>
      </c>
      <c r="AB768" t="s">
        <v>39</v>
      </c>
      <c r="AC768">
        <f>VLOOKUP(AB768,Sheet2!$B$18:$E$27,4,0)</f>
        <v>1</v>
      </c>
      <c r="AD768">
        <f>VLOOKUP(V768,Sheet2!$B$4:$E$14,4,0)</f>
        <v>2</v>
      </c>
    </row>
    <row r="769" spans="1:30">
      <c r="A769" t="s">
        <v>4305</v>
      </c>
      <c r="B769" t="s">
        <v>2731</v>
      </c>
      <c r="C769" t="s">
        <v>2732</v>
      </c>
      <c r="D769" t="s">
        <v>4306</v>
      </c>
      <c r="E769" t="s">
        <v>4306</v>
      </c>
      <c r="F769" t="s">
        <v>4307</v>
      </c>
      <c r="G769" t="s">
        <v>4307</v>
      </c>
      <c r="H769" t="s">
        <v>4308</v>
      </c>
      <c r="I769" t="s">
        <v>4308</v>
      </c>
      <c r="J769" t="s">
        <v>4309</v>
      </c>
      <c r="K769" t="s">
        <v>4310</v>
      </c>
      <c r="L769">
        <v>112.002</v>
      </c>
      <c r="N769">
        <v>-7.9020000000000001</v>
      </c>
      <c r="P769">
        <v>100</v>
      </c>
      <c r="R769" t="s">
        <v>35</v>
      </c>
      <c r="S769" t="s">
        <v>4311</v>
      </c>
      <c r="T769" t="s">
        <v>37</v>
      </c>
      <c r="V769" t="s">
        <v>38</v>
      </c>
      <c r="W769">
        <v>100</v>
      </c>
      <c r="X769">
        <v>100</v>
      </c>
      <c r="Y769">
        <v>100</v>
      </c>
      <c r="Z769">
        <v>100</v>
      </c>
      <c r="AA769">
        <v>100</v>
      </c>
      <c r="AB769" t="s">
        <v>39</v>
      </c>
      <c r="AC769">
        <f>VLOOKUP(AB769,Sheet2!$B$18:$E$27,4,0)</f>
        <v>1</v>
      </c>
      <c r="AD769">
        <f>VLOOKUP(V769,Sheet2!$B$4:$E$14,4,0)</f>
        <v>2</v>
      </c>
    </row>
    <row r="770" spans="1:30">
      <c r="A770" t="s">
        <v>4312</v>
      </c>
      <c r="B770" t="s">
        <v>71</v>
      </c>
      <c r="C770" t="s">
        <v>72</v>
      </c>
      <c r="D770" t="s">
        <v>2083</v>
      </c>
      <c r="E770" t="s">
        <v>2083</v>
      </c>
      <c r="F770" t="s">
        <v>2279</v>
      </c>
      <c r="G770" t="s">
        <v>2279</v>
      </c>
      <c r="H770" t="s">
        <v>2085</v>
      </c>
      <c r="I770" t="s">
        <v>2086</v>
      </c>
      <c r="J770" t="s">
        <v>4313</v>
      </c>
      <c r="K770" t="s">
        <v>4314</v>
      </c>
      <c r="L770">
        <v>106.47199999999999</v>
      </c>
      <c r="N770">
        <v>-6.2409999999999997</v>
      </c>
      <c r="P770">
        <v>0</v>
      </c>
      <c r="R770" t="s">
        <v>35</v>
      </c>
      <c r="S770" t="s">
        <v>2282</v>
      </c>
      <c r="T770" t="s">
        <v>37</v>
      </c>
      <c r="V770" t="s">
        <v>38</v>
      </c>
      <c r="W770">
        <v>100</v>
      </c>
      <c r="X770">
        <v>100</v>
      </c>
      <c r="Y770">
        <v>100</v>
      </c>
      <c r="Z770">
        <v>85</v>
      </c>
      <c r="AA770">
        <v>77</v>
      </c>
      <c r="AB770" t="s">
        <v>211</v>
      </c>
      <c r="AC770">
        <f>VLOOKUP(AB770,Sheet2!$B$18:$E$27,4,0)</f>
        <v>1</v>
      </c>
      <c r="AD770">
        <f>VLOOKUP(V770,Sheet2!$B$4:$E$14,4,0)</f>
        <v>2</v>
      </c>
    </row>
    <row r="771" spans="1:30">
      <c r="A771" t="s">
        <v>4315</v>
      </c>
      <c r="B771" t="s">
        <v>4316</v>
      </c>
      <c r="C771" t="s">
        <v>4317</v>
      </c>
      <c r="D771" t="s">
        <v>4318</v>
      </c>
      <c r="E771" t="s">
        <v>4318</v>
      </c>
      <c r="F771" t="s">
        <v>4319</v>
      </c>
      <c r="G771" t="s">
        <v>4319</v>
      </c>
      <c r="H771" t="s">
        <v>4320</v>
      </c>
      <c r="I771" t="s">
        <v>4320</v>
      </c>
      <c r="J771" t="s">
        <v>4321</v>
      </c>
      <c r="K771" t="s">
        <v>4322</v>
      </c>
      <c r="L771">
        <v>106.85</v>
      </c>
      <c r="N771">
        <v>-6.1470000000000002</v>
      </c>
      <c r="P771">
        <v>100</v>
      </c>
      <c r="R771" t="s">
        <v>35</v>
      </c>
      <c r="S771" t="s">
        <v>4323</v>
      </c>
      <c r="T771" t="s">
        <v>37</v>
      </c>
      <c r="V771" t="s">
        <v>38</v>
      </c>
      <c r="W771">
        <v>100</v>
      </c>
      <c r="X771">
        <v>100</v>
      </c>
      <c r="Y771">
        <v>100</v>
      </c>
      <c r="Z771">
        <v>100</v>
      </c>
      <c r="AA771">
        <v>100</v>
      </c>
      <c r="AB771" t="s">
        <v>39</v>
      </c>
      <c r="AC771">
        <f>VLOOKUP(AB771,Sheet2!$B$18:$E$27,4,0)</f>
        <v>1</v>
      </c>
      <c r="AD771">
        <f>VLOOKUP(V771,Sheet2!$B$4:$E$14,4,0)</f>
        <v>2</v>
      </c>
    </row>
    <row r="772" spans="1:30">
      <c r="A772" t="s">
        <v>4324</v>
      </c>
      <c r="B772" t="s">
        <v>319</v>
      </c>
      <c r="C772" t="s">
        <v>71</v>
      </c>
      <c r="D772" t="s">
        <v>4325</v>
      </c>
      <c r="E772" t="s">
        <v>311</v>
      </c>
      <c r="F772" t="s">
        <v>4326</v>
      </c>
      <c r="G772" t="s">
        <v>311</v>
      </c>
      <c r="H772" t="s">
        <v>4327</v>
      </c>
      <c r="I772" t="s">
        <v>397</v>
      </c>
      <c r="J772" t="s">
        <v>4328</v>
      </c>
      <c r="K772" t="s">
        <v>4329</v>
      </c>
      <c r="L772">
        <v>106.574</v>
      </c>
      <c r="N772">
        <v>-6.3390000000000004</v>
      </c>
      <c r="P772">
        <v>0</v>
      </c>
      <c r="R772" t="s">
        <v>35</v>
      </c>
      <c r="S772" t="s">
        <v>4330</v>
      </c>
      <c r="T772" t="s">
        <v>37</v>
      </c>
      <c r="V772" t="s">
        <v>38</v>
      </c>
      <c r="W772">
        <v>29</v>
      </c>
      <c r="X772">
        <v>18</v>
      </c>
      <c r="Y772">
        <v>38</v>
      </c>
      <c r="Z772">
        <v>99</v>
      </c>
      <c r="AA772">
        <v>36.799999999999997</v>
      </c>
      <c r="AB772" t="s">
        <v>703</v>
      </c>
      <c r="AC772">
        <f>VLOOKUP(AB772,Sheet2!$B$18:$E$27,4,0)</f>
        <v>0</v>
      </c>
      <c r="AD772">
        <f>VLOOKUP(V772,Sheet2!$B$4:$E$14,4,0)</f>
        <v>2</v>
      </c>
    </row>
    <row r="773" spans="1:30">
      <c r="A773" t="s">
        <v>4331</v>
      </c>
      <c r="B773" t="s">
        <v>3641</v>
      </c>
      <c r="C773" t="s">
        <v>3642</v>
      </c>
      <c r="D773" t="s">
        <v>4332</v>
      </c>
      <c r="E773" t="s">
        <v>4332</v>
      </c>
      <c r="F773" t="s">
        <v>4333</v>
      </c>
      <c r="G773" t="s">
        <v>4333</v>
      </c>
      <c r="H773" t="s">
        <v>4334</v>
      </c>
      <c r="I773" t="s">
        <v>4335</v>
      </c>
      <c r="J773" t="s">
        <v>4336</v>
      </c>
      <c r="K773" t="s">
        <v>4337</v>
      </c>
      <c r="L773">
        <v>106.1</v>
      </c>
      <c r="N773">
        <v>-2.1360000000000001</v>
      </c>
      <c r="P773">
        <v>0</v>
      </c>
      <c r="R773" t="s">
        <v>35</v>
      </c>
      <c r="S773" t="s">
        <v>4338</v>
      </c>
      <c r="T773" t="s">
        <v>37</v>
      </c>
      <c r="V773" t="s">
        <v>38</v>
      </c>
      <c r="W773">
        <v>100</v>
      </c>
      <c r="X773">
        <v>100</v>
      </c>
      <c r="Y773">
        <v>100</v>
      </c>
      <c r="Z773">
        <v>100</v>
      </c>
      <c r="AA773">
        <v>80</v>
      </c>
      <c r="AB773" t="s">
        <v>86</v>
      </c>
      <c r="AC773">
        <f>VLOOKUP(AB773,Sheet2!$B$18:$E$27,4,0)</f>
        <v>1</v>
      </c>
      <c r="AD773">
        <f>VLOOKUP(V773,Sheet2!$B$4:$E$14,4,0)</f>
        <v>2</v>
      </c>
    </row>
    <row r="774" spans="1:30">
      <c r="A774" t="s">
        <v>4339</v>
      </c>
      <c r="B774" t="s">
        <v>71</v>
      </c>
      <c r="C774" t="s">
        <v>72</v>
      </c>
      <c r="D774" t="s">
        <v>4340</v>
      </c>
      <c r="E774" t="s">
        <v>4340</v>
      </c>
      <c r="F774" t="s">
        <v>4340</v>
      </c>
      <c r="G774" t="s">
        <v>4340</v>
      </c>
      <c r="H774" t="s">
        <v>3914</v>
      </c>
      <c r="I774" t="s">
        <v>4341</v>
      </c>
      <c r="J774" t="s">
        <v>4342</v>
      </c>
      <c r="K774" t="s">
        <v>4343</v>
      </c>
      <c r="L774">
        <v>106.372</v>
      </c>
      <c r="N774">
        <v>-6.1210000000000004</v>
      </c>
      <c r="P774">
        <v>0</v>
      </c>
      <c r="R774" t="s">
        <v>35</v>
      </c>
      <c r="S774" t="s">
        <v>4344</v>
      </c>
      <c r="T774" t="s">
        <v>37</v>
      </c>
      <c r="V774" t="s">
        <v>38</v>
      </c>
      <c r="W774">
        <v>100</v>
      </c>
      <c r="X774">
        <v>100</v>
      </c>
      <c r="Y774">
        <v>100</v>
      </c>
      <c r="Z774">
        <v>100</v>
      </c>
      <c r="AA774">
        <v>80</v>
      </c>
      <c r="AB774" t="s">
        <v>86</v>
      </c>
      <c r="AC774">
        <f>VLOOKUP(AB774,Sheet2!$B$18:$E$27,4,0)</f>
        <v>1</v>
      </c>
      <c r="AD774">
        <f>VLOOKUP(V774,Sheet2!$B$4:$E$14,4,0)</f>
        <v>2</v>
      </c>
    </row>
    <row r="775" spans="1:30">
      <c r="A775" t="s">
        <v>4345</v>
      </c>
      <c r="B775" t="s">
        <v>130</v>
      </c>
      <c r="C775" t="s">
        <v>131</v>
      </c>
      <c r="D775" t="s">
        <v>1460</v>
      </c>
      <c r="E775" t="s">
        <v>1460</v>
      </c>
      <c r="F775" t="s">
        <v>1487</v>
      </c>
      <c r="G775" t="s">
        <v>1487</v>
      </c>
      <c r="H775" t="s">
        <v>360</v>
      </c>
      <c r="I775" t="s">
        <v>360</v>
      </c>
      <c r="J775" t="s">
        <v>4346</v>
      </c>
      <c r="K775" t="s">
        <v>4346</v>
      </c>
      <c r="L775">
        <v>103.639</v>
      </c>
      <c r="N775">
        <v>-1.621</v>
      </c>
      <c r="P775">
        <v>100</v>
      </c>
      <c r="R775" t="s">
        <v>35</v>
      </c>
      <c r="S775" t="s">
        <v>1840</v>
      </c>
      <c r="T775" t="s">
        <v>37</v>
      </c>
      <c r="V775" t="s">
        <v>38</v>
      </c>
      <c r="W775">
        <v>100</v>
      </c>
      <c r="X775">
        <v>100</v>
      </c>
      <c r="Y775">
        <v>100</v>
      </c>
      <c r="Z775">
        <v>100</v>
      </c>
      <c r="AA775">
        <v>100</v>
      </c>
      <c r="AB775" t="s">
        <v>39</v>
      </c>
      <c r="AC775">
        <f>VLOOKUP(AB775,Sheet2!$B$18:$E$27,4,0)</f>
        <v>1</v>
      </c>
      <c r="AD775">
        <f>VLOOKUP(V775,Sheet2!$B$4:$E$14,4,0)</f>
        <v>2</v>
      </c>
    </row>
    <row r="776" spans="1:30">
      <c r="A776" t="s">
        <v>4347</v>
      </c>
      <c r="B776" t="s">
        <v>184</v>
      </c>
      <c r="C776" t="s">
        <v>184</v>
      </c>
      <c r="D776" t="s">
        <v>284</v>
      </c>
      <c r="E776" t="s">
        <v>284</v>
      </c>
      <c r="F776" t="s">
        <v>4348</v>
      </c>
      <c r="G776" t="s">
        <v>4348</v>
      </c>
      <c r="H776" t="s">
        <v>187</v>
      </c>
      <c r="I776" t="s">
        <v>187</v>
      </c>
      <c r="J776" t="s">
        <v>4349</v>
      </c>
      <c r="K776" t="s">
        <v>4349</v>
      </c>
      <c r="L776">
        <v>103.65600000000001</v>
      </c>
      <c r="N776">
        <v>-1.569</v>
      </c>
      <c r="P776">
        <v>100</v>
      </c>
      <c r="R776" t="s">
        <v>35</v>
      </c>
      <c r="S776" t="s">
        <v>4350</v>
      </c>
      <c r="T776" t="s">
        <v>37</v>
      </c>
      <c r="V776" t="s">
        <v>38</v>
      </c>
      <c r="W776">
        <v>100</v>
      </c>
      <c r="X776">
        <v>100</v>
      </c>
      <c r="Y776">
        <v>100</v>
      </c>
      <c r="Z776">
        <v>100</v>
      </c>
      <c r="AA776">
        <v>100</v>
      </c>
      <c r="AB776" t="s">
        <v>39</v>
      </c>
      <c r="AC776">
        <f>VLOOKUP(AB776,Sheet2!$B$18:$E$27,4,0)</f>
        <v>1</v>
      </c>
      <c r="AD776">
        <f>VLOOKUP(V776,Sheet2!$B$4:$E$14,4,0)</f>
        <v>2</v>
      </c>
    </row>
    <row r="777" spans="1:30">
      <c r="A777" t="s">
        <v>4351</v>
      </c>
      <c r="B777" t="s">
        <v>220</v>
      </c>
      <c r="C777" t="s">
        <v>221</v>
      </c>
      <c r="D777" t="s">
        <v>2516</v>
      </c>
      <c r="E777" t="s">
        <v>2516</v>
      </c>
      <c r="F777" t="s">
        <v>2516</v>
      </c>
      <c r="G777" t="s">
        <v>2516</v>
      </c>
      <c r="H777" t="s">
        <v>2517</v>
      </c>
      <c r="I777" t="s">
        <v>2517</v>
      </c>
      <c r="J777" t="s">
        <v>4352</v>
      </c>
      <c r="K777" t="s">
        <v>4353</v>
      </c>
      <c r="L777">
        <v>114.88</v>
      </c>
      <c r="N777">
        <v>-3.4889999999999999</v>
      </c>
      <c r="P777">
        <v>100</v>
      </c>
      <c r="R777" t="s">
        <v>35</v>
      </c>
      <c r="S777" t="s">
        <v>2520</v>
      </c>
      <c r="T777" t="s">
        <v>37</v>
      </c>
      <c r="V777" t="s">
        <v>38</v>
      </c>
      <c r="W777">
        <v>100</v>
      </c>
      <c r="X777">
        <v>100</v>
      </c>
      <c r="Y777">
        <v>100</v>
      </c>
      <c r="Z777">
        <v>100</v>
      </c>
      <c r="AA777">
        <v>100</v>
      </c>
      <c r="AB777" t="s">
        <v>39</v>
      </c>
      <c r="AC777">
        <f>VLOOKUP(AB777,Sheet2!$B$18:$E$27,4,0)</f>
        <v>1</v>
      </c>
      <c r="AD777">
        <f>VLOOKUP(V777,Sheet2!$B$4:$E$14,4,0)</f>
        <v>2</v>
      </c>
    </row>
    <row r="778" spans="1:30">
      <c r="A778" t="s">
        <v>4354</v>
      </c>
      <c r="B778" t="s">
        <v>122</v>
      </c>
      <c r="C778" t="s">
        <v>122</v>
      </c>
      <c r="D778" t="s">
        <v>4355</v>
      </c>
      <c r="E778" t="s">
        <v>4355</v>
      </c>
      <c r="F778" t="s">
        <v>4356</v>
      </c>
      <c r="G778" t="s">
        <v>4356</v>
      </c>
      <c r="H778" t="s">
        <v>4357</v>
      </c>
      <c r="I778" t="s">
        <v>4357</v>
      </c>
      <c r="J778" t="s">
        <v>4356</v>
      </c>
      <c r="K778" t="s">
        <v>4356</v>
      </c>
      <c r="L778">
        <v>124.369</v>
      </c>
      <c r="N778">
        <v>1.139</v>
      </c>
      <c r="P778">
        <v>100</v>
      </c>
      <c r="R778" t="s">
        <v>35</v>
      </c>
      <c r="S778" t="s">
        <v>4358</v>
      </c>
      <c r="T778" t="s">
        <v>37</v>
      </c>
      <c r="V778" t="s">
        <v>38</v>
      </c>
      <c r="W778">
        <v>100</v>
      </c>
      <c r="X778">
        <v>100</v>
      </c>
      <c r="Y778">
        <v>100</v>
      </c>
      <c r="Z778">
        <v>100</v>
      </c>
      <c r="AA778">
        <v>100</v>
      </c>
      <c r="AB778" t="s">
        <v>39</v>
      </c>
      <c r="AC778">
        <f>VLOOKUP(AB778,Sheet2!$B$18:$E$27,4,0)</f>
        <v>1</v>
      </c>
      <c r="AD778">
        <f>VLOOKUP(V778,Sheet2!$B$4:$E$14,4,0)</f>
        <v>2</v>
      </c>
    </row>
    <row r="779" spans="1:30">
      <c r="A779" t="s">
        <v>4359</v>
      </c>
      <c r="B779" t="s">
        <v>130</v>
      </c>
      <c r="C779" t="s">
        <v>131</v>
      </c>
      <c r="D779" t="s">
        <v>379</v>
      </c>
      <c r="E779" t="s">
        <v>379</v>
      </c>
      <c r="F779" t="s">
        <v>1927</v>
      </c>
      <c r="G779" t="s">
        <v>1927</v>
      </c>
      <c r="H779" t="s">
        <v>381</v>
      </c>
      <c r="I779" t="s">
        <v>381</v>
      </c>
      <c r="J779" t="s">
        <v>4360</v>
      </c>
      <c r="K779" t="s">
        <v>4360</v>
      </c>
      <c r="L779">
        <v>103.623</v>
      </c>
      <c r="N779">
        <v>-1.5820000000000001</v>
      </c>
      <c r="P779">
        <v>100</v>
      </c>
      <c r="R779" t="s">
        <v>35</v>
      </c>
      <c r="S779" t="s">
        <v>1929</v>
      </c>
      <c r="T779" t="s">
        <v>37</v>
      </c>
      <c r="V779" t="s">
        <v>38</v>
      </c>
      <c r="W779">
        <v>100</v>
      </c>
      <c r="X779">
        <v>100</v>
      </c>
      <c r="Y779">
        <v>100</v>
      </c>
      <c r="Z779">
        <v>100</v>
      </c>
      <c r="AA779">
        <v>100</v>
      </c>
      <c r="AB779" t="s">
        <v>39</v>
      </c>
      <c r="AC779">
        <f>VLOOKUP(AB779,Sheet2!$B$18:$E$27,4,0)</f>
        <v>1</v>
      </c>
      <c r="AD779">
        <f>VLOOKUP(V779,Sheet2!$B$4:$E$14,4,0)</f>
        <v>2</v>
      </c>
    </row>
    <row r="780" spans="1:30">
      <c r="A780" t="s">
        <v>4361</v>
      </c>
      <c r="B780" t="s">
        <v>192</v>
      </c>
      <c r="C780" t="s">
        <v>71</v>
      </c>
      <c r="D780" t="s">
        <v>311</v>
      </c>
      <c r="E780" t="s">
        <v>311</v>
      </c>
      <c r="F780" t="s">
        <v>4362</v>
      </c>
      <c r="G780" t="s">
        <v>4362</v>
      </c>
      <c r="H780" t="s">
        <v>3962</v>
      </c>
      <c r="I780" t="s">
        <v>3962</v>
      </c>
      <c r="J780" t="s">
        <v>4363</v>
      </c>
      <c r="K780" t="s">
        <v>4364</v>
      </c>
      <c r="L780">
        <v>106.621</v>
      </c>
      <c r="N780">
        <v>-6.1580000000000004</v>
      </c>
      <c r="P780">
        <v>100</v>
      </c>
      <c r="R780" t="s">
        <v>35</v>
      </c>
      <c r="S780" t="s">
        <v>4365</v>
      </c>
      <c r="T780" t="s">
        <v>37</v>
      </c>
      <c r="V780" t="s">
        <v>38</v>
      </c>
      <c r="W780">
        <v>100</v>
      </c>
      <c r="X780">
        <v>100</v>
      </c>
      <c r="Y780">
        <v>100</v>
      </c>
      <c r="Z780">
        <v>100</v>
      </c>
      <c r="AA780">
        <v>100</v>
      </c>
      <c r="AB780" t="s">
        <v>39</v>
      </c>
      <c r="AC780">
        <f>VLOOKUP(AB780,Sheet2!$B$18:$E$27,4,0)</f>
        <v>1</v>
      </c>
      <c r="AD780">
        <f>VLOOKUP(V780,Sheet2!$B$4:$E$14,4,0)</f>
        <v>2</v>
      </c>
    </row>
    <row r="781" spans="1:30">
      <c r="A781" t="s">
        <v>4366</v>
      </c>
      <c r="B781" t="s">
        <v>71</v>
      </c>
      <c r="C781" t="s">
        <v>72</v>
      </c>
      <c r="D781" t="s">
        <v>391</v>
      </c>
      <c r="E781" t="s">
        <v>391</v>
      </c>
      <c r="F781" t="s">
        <v>391</v>
      </c>
      <c r="G781" t="s">
        <v>391</v>
      </c>
      <c r="H781" t="s">
        <v>392</v>
      </c>
      <c r="I781" t="s">
        <v>392</v>
      </c>
      <c r="J781" t="s">
        <v>4367</v>
      </c>
      <c r="K781" t="s">
        <v>4367</v>
      </c>
      <c r="L781">
        <v>106.59</v>
      </c>
      <c r="N781">
        <v>-6.2830000000000004</v>
      </c>
      <c r="P781">
        <v>100</v>
      </c>
      <c r="R781" t="s">
        <v>35</v>
      </c>
      <c r="S781" t="s">
        <v>395</v>
      </c>
      <c r="T781" t="s">
        <v>37</v>
      </c>
      <c r="V781" t="s">
        <v>38</v>
      </c>
      <c r="W781">
        <v>100</v>
      </c>
      <c r="X781">
        <v>100</v>
      </c>
      <c r="Y781">
        <v>100</v>
      </c>
      <c r="Z781">
        <v>100</v>
      </c>
      <c r="AA781">
        <v>100</v>
      </c>
      <c r="AB781" t="s">
        <v>39</v>
      </c>
      <c r="AC781">
        <f>VLOOKUP(AB781,Sheet2!$B$18:$E$27,4,0)</f>
        <v>1</v>
      </c>
      <c r="AD781">
        <f>VLOOKUP(V781,Sheet2!$B$4:$E$14,4,0)</f>
        <v>2</v>
      </c>
    </row>
    <row r="782" spans="1:30">
      <c r="A782" t="s">
        <v>4368</v>
      </c>
      <c r="B782" t="s">
        <v>3641</v>
      </c>
      <c r="C782" t="s">
        <v>3642</v>
      </c>
      <c r="D782" t="s">
        <v>3643</v>
      </c>
      <c r="E782" t="s">
        <v>3643</v>
      </c>
      <c r="F782" t="s">
        <v>4369</v>
      </c>
      <c r="G782" t="s">
        <v>4370</v>
      </c>
      <c r="H782" t="s">
        <v>3645</v>
      </c>
      <c r="I782" t="s">
        <v>3645</v>
      </c>
      <c r="J782" t="s">
        <v>4371</v>
      </c>
      <c r="K782" t="s">
        <v>4372</v>
      </c>
      <c r="L782">
        <v>106.108</v>
      </c>
      <c r="N782">
        <v>-2.1150000000000002</v>
      </c>
      <c r="P782">
        <v>100</v>
      </c>
      <c r="R782" t="s">
        <v>35</v>
      </c>
      <c r="S782" t="s">
        <v>4373</v>
      </c>
      <c r="T782" t="s">
        <v>37</v>
      </c>
      <c r="V782" t="s">
        <v>38</v>
      </c>
      <c r="W782">
        <v>100</v>
      </c>
      <c r="X782">
        <v>100</v>
      </c>
      <c r="Y782">
        <v>100</v>
      </c>
      <c r="Z782">
        <v>100</v>
      </c>
      <c r="AA782">
        <v>100</v>
      </c>
      <c r="AB782" t="s">
        <v>39</v>
      </c>
      <c r="AC782">
        <f>VLOOKUP(AB782,Sheet2!$B$18:$E$27,4,0)</f>
        <v>1</v>
      </c>
      <c r="AD782">
        <f>VLOOKUP(V782,Sheet2!$B$4:$E$14,4,0)</f>
        <v>2</v>
      </c>
    </row>
    <row r="783" spans="1:30">
      <c r="A783" t="s">
        <v>4374</v>
      </c>
      <c r="B783" t="s">
        <v>3605</v>
      </c>
      <c r="C783" t="s">
        <v>3605</v>
      </c>
      <c r="D783" t="s">
        <v>3606</v>
      </c>
      <c r="E783" t="s">
        <v>3606</v>
      </c>
      <c r="F783" t="s">
        <v>3606</v>
      </c>
      <c r="G783" t="s">
        <v>3606</v>
      </c>
      <c r="H783" t="s">
        <v>3607</v>
      </c>
      <c r="I783" t="s">
        <v>3608</v>
      </c>
      <c r="J783" t="s">
        <v>4375</v>
      </c>
      <c r="K783" t="s">
        <v>4375</v>
      </c>
      <c r="L783">
        <v>105.184</v>
      </c>
      <c r="N783">
        <v>-3.9769999999999999</v>
      </c>
      <c r="P783">
        <v>0</v>
      </c>
      <c r="R783" t="s">
        <v>35</v>
      </c>
      <c r="S783" t="s">
        <v>3610</v>
      </c>
      <c r="T783" t="s">
        <v>37</v>
      </c>
      <c r="V783" t="s">
        <v>38</v>
      </c>
      <c r="W783">
        <v>100</v>
      </c>
      <c r="X783">
        <v>100</v>
      </c>
      <c r="Y783">
        <v>100</v>
      </c>
      <c r="Z783">
        <v>100</v>
      </c>
      <c r="AA783">
        <v>80</v>
      </c>
      <c r="AB783" t="s">
        <v>86</v>
      </c>
      <c r="AC783">
        <f>VLOOKUP(AB783,Sheet2!$B$18:$E$27,4,0)</f>
        <v>1</v>
      </c>
      <c r="AD783">
        <f>VLOOKUP(V783,Sheet2!$B$4:$E$14,4,0)</f>
        <v>2</v>
      </c>
    </row>
    <row r="784" spans="1:30">
      <c r="A784" t="s">
        <v>4376</v>
      </c>
      <c r="B784" t="s">
        <v>319</v>
      </c>
      <c r="C784" t="s">
        <v>320</v>
      </c>
      <c r="D784" t="s">
        <v>321</v>
      </c>
      <c r="E784" t="s">
        <v>321</v>
      </c>
      <c r="F784" t="s">
        <v>322</v>
      </c>
      <c r="G784" t="s">
        <v>322</v>
      </c>
      <c r="H784" t="s">
        <v>323</v>
      </c>
      <c r="I784" t="s">
        <v>323</v>
      </c>
      <c r="J784" t="s">
        <v>4377</v>
      </c>
      <c r="K784" t="s">
        <v>4378</v>
      </c>
      <c r="L784">
        <v>106.47</v>
      </c>
      <c r="N784">
        <v>-6.3150000000000004</v>
      </c>
      <c r="P784">
        <v>100</v>
      </c>
      <c r="R784" t="s">
        <v>35</v>
      </c>
      <c r="S784" t="s">
        <v>326</v>
      </c>
      <c r="T784" t="s">
        <v>37</v>
      </c>
      <c r="V784" t="s">
        <v>38</v>
      </c>
      <c r="W784">
        <v>100</v>
      </c>
      <c r="X784">
        <v>100</v>
      </c>
      <c r="Y784">
        <v>100</v>
      </c>
      <c r="Z784">
        <v>86</v>
      </c>
      <c r="AA784">
        <v>97.2</v>
      </c>
      <c r="AB784" t="s">
        <v>39</v>
      </c>
      <c r="AC784">
        <f>VLOOKUP(AB784,Sheet2!$B$18:$E$27,4,0)</f>
        <v>1</v>
      </c>
      <c r="AD784">
        <f>VLOOKUP(V784,Sheet2!$B$4:$E$14,4,0)</f>
        <v>2</v>
      </c>
    </row>
    <row r="785" spans="1:30">
      <c r="A785" t="s">
        <v>4379</v>
      </c>
      <c r="B785" t="s">
        <v>2259</v>
      </c>
      <c r="C785" t="s">
        <v>2259</v>
      </c>
      <c r="D785" t="s">
        <v>2259</v>
      </c>
      <c r="E785" t="s">
        <v>2259</v>
      </c>
      <c r="F785" t="s">
        <v>2511</v>
      </c>
      <c r="G785" t="s">
        <v>2512</v>
      </c>
      <c r="H785" t="s">
        <v>2264</v>
      </c>
      <c r="I785" t="s">
        <v>2264</v>
      </c>
      <c r="J785" t="s">
        <v>2513</v>
      </c>
      <c r="K785" t="s">
        <v>2513</v>
      </c>
      <c r="L785">
        <v>102.82599999999999</v>
      </c>
      <c r="N785">
        <v>-2.323</v>
      </c>
      <c r="P785">
        <v>100</v>
      </c>
      <c r="R785" t="s">
        <v>35</v>
      </c>
      <c r="S785" t="s">
        <v>2514</v>
      </c>
      <c r="T785" t="s">
        <v>37</v>
      </c>
      <c r="V785" t="s">
        <v>38</v>
      </c>
      <c r="W785">
        <v>100</v>
      </c>
      <c r="X785">
        <v>100</v>
      </c>
      <c r="Y785">
        <v>96</v>
      </c>
      <c r="Z785">
        <v>100</v>
      </c>
      <c r="AA785">
        <v>99.2</v>
      </c>
      <c r="AB785" t="s">
        <v>39</v>
      </c>
      <c r="AC785">
        <f>VLOOKUP(AB785,Sheet2!$B$18:$E$27,4,0)</f>
        <v>1</v>
      </c>
      <c r="AD785">
        <f>VLOOKUP(V785,Sheet2!$B$4:$E$14,4,0)</f>
        <v>2</v>
      </c>
    </row>
    <row r="786" spans="1:30">
      <c r="A786" t="s">
        <v>4380</v>
      </c>
      <c r="B786" t="s">
        <v>192</v>
      </c>
      <c r="C786" t="s">
        <v>71</v>
      </c>
      <c r="D786" t="s">
        <v>2623</v>
      </c>
      <c r="E786" t="s">
        <v>2623</v>
      </c>
      <c r="F786" t="s">
        <v>3307</v>
      </c>
      <c r="G786" t="s">
        <v>3307</v>
      </c>
      <c r="H786" t="s">
        <v>3088</v>
      </c>
      <c r="I786" t="s">
        <v>3088</v>
      </c>
      <c r="J786" t="s">
        <v>3307</v>
      </c>
      <c r="K786" t="s">
        <v>4381</v>
      </c>
      <c r="L786">
        <v>106.661</v>
      </c>
      <c r="N786">
        <v>-6.194</v>
      </c>
      <c r="P786">
        <v>100</v>
      </c>
      <c r="R786" t="s">
        <v>35</v>
      </c>
      <c r="S786" t="s">
        <v>3310</v>
      </c>
      <c r="T786" t="s">
        <v>37</v>
      </c>
      <c r="V786" t="s">
        <v>38</v>
      </c>
      <c r="W786">
        <v>100</v>
      </c>
      <c r="X786">
        <v>100</v>
      </c>
      <c r="Y786">
        <v>100</v>
      </c>
      <c r="Z786">
        <v>8</v>
      </c>
      <c r="AA786">
        <v>81.599999999999994</v>
      </c>
      <c r="AB786" t="s">
        <v>86</v>
      </c>
      <c r="AC786">
        <f>VLOOKUP(AB786,Sheet2!$B$18:$E$27,4,0)</f>
        <v>1</v>
      </c>
      <c r="AD786">
        <f>VLOOKUP(V786,Sheet2!$B$4:$E$14,4,0)</f>
        <v>2</v>
      </c>
    </row>
    <row r="787" spans="1:30">
      <c r="A787" t="s">
        <v>4382</v>
      </c>
      <c r="B787" t="s">
        <v>29</v>
      </c>
      <c r="C787" t="s">
        <v>29</v>
      </c>
      <c r="D787" t="s">
        <v>29</v>
      </c>
      <c r="E787" t="s">
        <v>29</v>
      </c>
      <c r="F787" t="s">
        <v>988</v>
      </c>
      <c r="G787" t="s">
        <v>3991</v>
      </c>
      <c r="H787" t="s">
        <v>1455</v>
      </c>
      <c r="I787" t="s">
        <v>1455</v>
      </c>
      <c r="J787" t="s">
        <v>4383</v>
      </c>
      <c r="K787" t="s">
        <v>4384</v>
      </c>
      <c r="L787">
        <v>112.645</v>
      </c>
      <c r="N787">
        <v>-7.1749999999999998</v>
      </c>
      <c r="P787">
        <v>100</v>
      </c>
      <c r="R787" t="s">
        <v>35</v>
      </c>
      <c r="S787" t="s">
        <v>3994</v>
      </c>
      <c r="T787" t="s">
        <v>37</v>
      </c>
      <c r="V787" t="s">
        <v>38</v>
      </c>
      <c r="W787">
        <v>100</v>
      </c>
      <c r="X787">
        <v>100</v>
      </c>
      <c r="Y787">
        <v>100</v>
      </c>
      <c r="Z787">
        <v>79</v>
      </c>
      <c r="AA787">
        <v>95.8</v>
      </c>
      <c r="AB787" t="s">
        <v>39</v>
      </c>
      <c r="AC787">
        <f>VLOOKUP(AB787,Sheet2!$B$18:$E$27,4,0)</f>
        <v>1</v>
      </c>
      <c r="AD787">
        <f>VLOOKUP(V787,Sheet2!$B$4:$E$14,4,0)</f>
        <v>2</v>
      </c>
    </row>
    <row r="788" spans="1:30">
      <c r="A788" t="s">
        <v>4385</v>
      </c>
      <c r="B788" t="s">
        <v>402</v>
      </c>
      <c r="C788" t="s">
        <v>402</v>
      </c>
      <c r="D788" t="s">
        <v>4386</v>
      </c>
      <c r="E788" t="s">
        <v>4386</v>
      </c>
      <c r="F788" t="s">
        <v>4387</v>
      </c>
      <c r="G788" t="s">
        <v>4388</v>
      </c>
      <c r="H788" t="s">
        <v>4389</v>
      </c>
      <c r="I788" t="s">
        <v>4389</v>
      </c>
      <c r="J788" t="s">
        <v>4390</v>
      </c>
      <c r="K788" t="s">
        <v>4390</v>
      </c>
      <c r="L788">
        <v>102.471</v>
      </c>
      <c r="N788">
        <v>-1.071</v>
      </c>
      <c r="P788">
        <v>100</v>
      </c>
      <c r="R788" t="s">
        <v>35</v>
      </c>
      <c r="S788" t="s">
        <v>4391</v>
      </c>
      <c r="T788" t="s">
        <v>37</v>
      </c>
      <c r="V788" t="s">
        <v>38</v>
      </c>
      <c r="W788">
        <v>100</v>
      </c>
      <c r="X788">
        <v>100</v>
      </c>
      <c r="Y788">
        <v>100</v>
      </c>
      <c r="Z788">
        <v>100</v>
      </c>
      <c r="AA788">
        <v>100</v>
      </c>
      <c r="AB788" t="s">
        <v>39</v>
      </c>
      <c r="AC788">
        <f>VLOOKUP(AB788,Sheet2!$B$18:$E$27,4,0)</f>
        <v>1</v>
      </c>
      <c r="AD788">
        <f>VLOOKUP(V788,Sheet2!$B$4:$E$14,4,0)</f>
        <v>2</v>
      </c>
    </row>
    <row r="789" spans="1:30">
      <c r="A789" t="s">
        <v>4392</v>
      </c>
      <c r="B789" t="s">
        <v>192</v>
      </c>
      <c r="C789" t="s">
        <v>71</v>
      </c>
      <c r="D789" t="s">
        <v>3744</v>
      </c>
      <c r="E789" t="s">
        <v>3744</v>
      </c>
      <c r="F789" t="s">
        <v>164</v>
      </c>
      <c r="G789" t="s">
        <v>4393</v>
      </c>
      <c r="H789" t="s">
        <v>3889</v>
      </c>
      <c r="I789" t="s">
        <v>3889</v>
      </c>
      <c r="J789" t="s">
        <v>4394</v>
      </c>
      <c r="K789" t="s">
        <v>4395</v>
      </c>
      <c r="L789">
        <v>106.61799999999999</v>
      </c>
      <c r="N789">
        <v>-6.1529999999999996</v>
      </c>
      <c r="P789">
        <v>100</v>
      </c>
      <c r="R789" t="s">
        <v>35</v>
      </c>
      <c r="S789" t="s">
        <v>4396</v>
      </c>
      <c r="T789" t="s">
        <v>37</v>
      </c>
      <c r="V789" t="s">
        <v>38</v>
      </c>
      <c r="W789">
        <v>100</v>
      </c>
      <c r="X789">
        <v>100</v>
      </c>
      <c r="Y789">
        <v>100</v>
      </c>
      <c r="Z789">
        <v>100</v>
      </c>
      <c r="AA789">
        <v>100</v>
      </c>
      <c r="AB789" t="s">
        <v>39</v>
      </c>
      <c r="AC789">
        <f>VLOOKUP(AB789,Sheet2!$B$18:$E$27,4,0)</f>
        <v>1</v>
      </c>
      <c r="AD789">
        <f>VLOOKUP(V789,Sheet2!$B$4:$E$14,4,0)</f>
        <v>2</v>
      </c>
    </row>
    <row r="790" spans="1:30">
      <c r="A790" t="s">
        <v>4397</v>
      </c>
      <c r="B790" t="s">
        <v>1688</v>
      </c>
      <c r="C790" t="s">
        <v>1688</v>
      </c>
      <c r="D790" t="s">
        <v>4398</v>
      </c>
      <c r="E790" t="s">
        <v>4398</v>
      </c>
      <c r="F790" t="s">
        <v>4399</v>
      </c>
      <c r="G790" t="s">
        <v>4400</v>
      </c>
      <c r="H790" t="s">
        <v>3002</v>
      </c>
      <c r="I790" t="s">
        <v>4401</v>
      </c>
      <c r="J790" t="s">
        <v>4402</v>
      </c>
      <c r="K790" t="s">
        <v>4402</v>
      </c>
      <c r="L790">
        <v>105.22799999999999</v>
      </c>
      <c r="N790">
        <v>-4.2619999999999996</v>
      </c>
      <c r="P790">
        <v>0</v>
      </c>
      <c r="R790" t="s">
        <v>35</v>
      </c>
      <c r="S790" t="s">
        <v>4403</v>
      </c>
      <c r="T790" t="s">
        <v>37</v>
      </c>
      <c r="V790" t="s">
        <v>38</v>
      </c>
      <c r="W790">
        <v>100</v>
      </c>
      <c r="X790">
        <v>100</v>
      </c>
      <c r="Y790">
        <v>100</v>
      </c>
      <c r="Z790">
        <v>100</v>
      </c>
      <c r="AA790">
        <v>80</v>
      </c>
      <c r="AB790" t="s">
        <v>86</v>
      </c>
      <c r="AC790">
        <f>VLOOKUP(AB790,Sheet2!$B$18:$E$27,4,0)</f>
        <v>1</v>
      </c>
      <c r="AD790">
        <f>VLOOKUP(V790,Sheet2!$B$4:$E$14,4,0)</f>
        <v>2</v>
      </c>
    </row>
    <row r="791" spans="1:30">
      <c r="A791" t="s">
        <v>4404</v>
      </c>
      <c r="B791" t="s">
        <v>184</v>
      </c>
      <c r="C791" t="s">
        <v>184</v>
      </c>
      <c r="D791" t="s">
        <v>284</v>
      </c>
      <c r="E791" t="s">
        <v>284</v>
      </c>
      <c r="F791" t="s">
        <v>1156</v>
      </c>
      <c r="G791" t="s">
        <v>1156</v>
      </c>
      <c r="H791" t="s">
        <v>187</v>
      </c>
      <c r="I791" t="s">
        <v>187</v>
      </c>
      <c r="J791" t="s">
        <v>4405</v>
      </c>
      <c r="K791" t="s">
        <v>4405</v>
      </c>
      <c r="L791">
        <v>103.676</v>
      </c>
      <c r="N791">
        <v>-1.595</v>
      </c>
      <c r="P791">
        <v>100</v>
      </c>
      <c r="R791" t="s">
        <v>35</v>
      </c>
      <c r="S791" t="s">
        <v>1158</v>
      </c>
      <c r="T791" t="s">
        <v>37</v>
      </c>
      <c r="V791" t="s">
        <v>38</v>
      </c>
      <c r="W791">
        <v>100</v>
      </c>
      <c r="X791">
        <v>100</v>
      </c>
      <c r="Y791">
        <v>100</v>
      </c>
      <c r="Z791">
        <v>100</v>
      </c>
      <c r="AA791">
        <v>100</v>
      </c>
      <c r="AB791" t="s">
        <v>39</v>
      </c>
      <c r="AC791">
        <f>VLOOKUP(AB791,Sheet2!$B$18:$E$27,4,0)</f>
        <v>1</v>
      </c>
      <c r="AD791">
        <f>VLOOKUP(V791,Sheet2!$B$4:$E$14,4,0)</f>
        <v>2</v>
      </c>
    </row>
    <row r="792" spans="1:30">
      <c r="A792" t="s">
        <v>4406</v>
      </c>
      <c r="B792" t="s">
        <v>29</v>
      </c>
      <c r="C792" t="s">
        <v>29</v>
      </c>
      <c r="D792" t="s">
        <v>29</v>
      </c>
      <c r="E792" t="s">
        <v>29</v>
      </c>
      <c r="F792" t="s">
        <v>1453</v>
      </c>
      <c r="G792" t="s">
        <v>1454</v>
      </c>
      <c r="H792" t="s">
        <v>1455</v>
      </c>
      <c r="I792" t="s">
        <v>1455</v>
      </c>
      <c r="J792" t="s">
        <v>4407</v>
      </c>
      <c r="K792" t="s">
        <v>4408</v>
      </c>
      <c r="L792">
        <v>112.767</v>
      </c>
      <c r="N792">
        <v>-7.1109999999999998</v>
      </c>
      <c r="P792">
        <v>100</v>
      </c>
      <c r="R792" t="s">
        <v>35</v>
      </c>
      <c r="S792" t="s">
        <v>1458</v>
      </c>
      <c r="T792" t="s">
        <v>37</v>
      </c>
      <c r="V792" t="s">
        <v>38</v>
      </c>
      <c r="W792">
        <v>100</v>
      </c>
      <c r="X792">
        <v>100</v>
      </c>
      <c r="Y792">
        <v>100</v>
      </c>
      <c r="Z792">
        <v>100</v>
      </c>
      <c r="AA792">
        <v>100</v>
      </c>
      <c r="AB792" t="s">
        <v>39</v>
      </c>
      <c r="AC792">
        <f>VLOOKUP(AB792,Sheet2!$B$18:$E$27,4,0)</f>
        <v>1</v>
      </c>
      <c r="AD792">
        <f>VLOOKUP(V792,Sheet2!$B$4:$E$14,4,0)</f>
        <v>2</v>
      </c>
    </row>
    <row r="793" spans="1:30">
      <c r="A793" t="s">
        <v>4409</v>
      </c>
      <c r="B793" t="s">
        <v>130</v>
      </c>
      <c r="C793" t="s">
        <v>131</v>
      </c>
      <c r="D793" t="s">
        <v>1236</v>
      </c>
      <c r="E793" t="s">
        <v>1236</v>
      </c>
      <c r="F793" t="s">
        <v>1805</v>
      </c>
      <c r="G793" t="s">
        <v>1805</v>
      </c>
      <c r="H793" t="s">
        <v>1759</v>
      </c>
      <c r="I793" t="s">
        <v>1759</v>
      </c>
      <c r="J793" t="s">
        <v>4410</v>
      </c>
      <c r="K793" t="s">
        <v>4410</v>
      </c>
      <c r="L793">
        <v>103.563</v>
      </c>
      <c r="N793">
        <v>-1.603</v>
      </c>
      <c r="P793">
        <v>100</v>
      </c>
      <c r="R793" t="s">
        <v>35</v>
      </c>
      <c r="S793" t="s">
        <v>1807</v>
      </c>
      <c r="T793" t="s">
        <v>37</v>
      </c>
      <c r="V793" t="s">
        <v>38</v>
      </c>
      <c r="W793">
        <v>100</v>
      </c>
      <c r="X793">
        <v>100</v>
      </c>
      <c r="Y793">
        <v>100</v>
      </c>
      <c r="Z793">
        <v>100</v>
      </c>
      <c r="AA793">
        <v>100</v>
      </c>
      <c r="AB793" t="s">
        <v>39</v>
      </c>
      <c r="AC793">
        <f>VLOOKUP(AB793,Sheet2!$B$18:$E$27,4,0)</f>
        <v>1</v>
      </c>
      <c r="AD793">
        <f>VLOOKUP(V793,Sheet2!$B$4:$E$14,4,0)</f>
        <v>2</v>
      </c>
    </row>
    <row r="794" spans="1:30">
      <c r="A794" t="s">
        <v>4411</v>
      </c>
      <c r="B794" t="s">
        <v>192</v>
      </c>
      <c r="C794" t="s">
        <v>71</v>
      </c>
      <c r="D794" t="s">
        <v>2623</v>
      </c>
      <c r="E794" t="s">
        <v>2623</v>
      </c>
      <c r="F794" t="s">
        <v>3307</v>
      </c>
      <c r="G794" t="s">
        <v>3307</v>
      </c>
      <c r="H794" t="s">
        <v>3088</v>
      </c>
      <c r="I794" t="s">
        <v>3088</v>
      </c>
      <c r="J794" t="s">
        <v>4412</v>
      </c>
      <c r="K794" t="s">
        <v>4413</v>
      </c>
      <c r="L794">
        <v>106.661</v>
      </c>
      <c r="N794">
        <v>-6.194</v>
      </c>
      <c r="P794">
        <v>100</v>
      </c>
      <c r="R794" t="s">
        <v>35</v>
      </c>
      <c r="S794" t="s">
        <v>3310</v>
      </c>
      <c r="T794" t="s">
        <v>37</v>
      </c>
      <c r="V794" t="s">
        <v>38</v>
      </c>
      <c r="W794">
        <v>100</v>
      </c>
      <c r="X794">
        <v>100</v>
      </c>
      <c r="Y794">
        <v>100</v>
      </c>
      <c r="Z794">
        <v>100</v>
      </c>
      <c r="AA794">
        <v>100</v>
      </c>
      <c r="AB794" t="s">
        <v>39</v>
      </c>
      <c r="AC794">
        <f>VLOOKUP(AB794,Sheet2!$B$18:$E$27,4,0)</f>
        <v>1</v>
      </c>
      <c r="AD794">
        <f>VLOOKUP(V794,Sheet2!$B$4:$E$14,4,0)</f>
        <v>2</v>
      </c>
    </row>
    <row r="795" spans="1:30">
      <c r="A795" t="s">
        <v>4414</v>
      </c>
      <c r="B795" t="s">
        <v>192</v>
      </c>
      <c r="C795" t="s">
        <v>71</v>
      </c>
      <c r="D795" t="s">
        <v>3744</v>
      </c>
      <c r="E795" t="s">
        <v>3744</v>
      </c>
      <c r="F795" t="s">
        <v>81</v>
      </c>
      <c r="G795" t="s">
        <v>81</v>
      </c>
      <c r="H795" t="s">
        <v>4415</v>
      </c>
      <c r="I795" t="s">
        <v>4415</v>
      </c>
      <c r="J795" t="s">
        <v>4416</v>
      </c>
      <c r="K795" t="s">
        <v>4417</v>
      </c>
      <c r="L795">
        <v>106.645</v>
      </c>
      <c r="N795">
        <v>-6.1550000000000002</v>
      </c>
      <c r="P795">
        <v>100</v>
      </c>
      <c r="R795" t="s">
        <v>35</v>
      </c>
      <c r="S795" t="s">
        <v>4418</v>
      </c>
      <c r="T795" t="s">
        <v>37</v>
      </c>
      <c r="V795" t="s">
        <v>38</v>
      </c>
      <c r="W795">
        <v>100</v>
      </c>
      <c r="X795">
        <v>100</v>
      </c>
      <c r="Y795">
        <v>100</v>
      </c>
      <c r="Z795">
        <v>100</v>
      </c>
      <c r="AA795">
        <v>100</v>
      </c>
      <c r="AB795" t="s">
        <v>39</v>
      </c>
      <c r="AC795">
        <f>VLOOKUP(AB795,Sheet2!$B$18:$E$27,4,0)</f>
        <v>1</v>
      </c>
      <c r="AD795">
        <f>VLOOKUP(V795,Sheet2!$B$4:$E$14,4,0)</f>
        <v>2</v>
      </c>
    </row>
    <row r="796" spans="1:30">
      <c r="A796" t="s">
        <v>4419</v>
      </c>
      <c r="B796" t="s">
        <v>237</v>
      </c>
      <c r="C796" t="s">
        <v>238</v>
      </c>
      <c r="D796" t="s">
        <v>440</v>
      </c>
      <c r="E796" t="s">
        <v>440</v>
      </c>
      <c r="F796" t="s">
        <v>4420</v>
      </c>
      <c r="G796" t="s">
        <v>4420</v>
      </c>
      <c r="H796" t="s">
        <v>4421</v>
      </c>
      <c r="I796" t="s">
        <v>4421</v>
      </c>
      <c r="J796" t="s">
        <v>4422</v>
      </c>
      <c r="K796" t="s">
        <v>4423</v>
      </c>
      <c r="L796">
        <v>106.744</v>
      </c>
      <c r="N796">
        <v>-6.1710000000000003</v>
      </c>
      <c r="P796">
        <v>100</v>
      </c>
      <c r="R796" t="s">
        <v>35</v>
      </c>
      <c r="S796" t="s">
        <v>4424</v>
      </c>
      <c r="T796" t="s">
        <v>37</v>
      </c>
      <c r="V796" t="s">
        <v>38</v>
      </c>
      <c r="W796">
        <v>100</v>
      </c>
      <c r="X796">
        <v>100</v>
      </c>
      <c r="Y796">
        <v>100</v>
      </c>
      <c r="Z796">
        <v>100</v>
      </c>
      <c r="AA796">
        <v>100</v>
      </c>
      <c r="AB796" t="s">
        <v>39</v>
      </c>
      <c r="AC796">
        <f>VLOOKUP(AB796,Sheet2!$B$18:$E$27,4,0)</f>
        <v>1</v>
      </c>
      <c r="AD796">
        <f>VLOOKUP(V796,Sheet2!$B$4:$E$14,4,0)</f>
        <v>2</v>
      </c>
    </row>
    <row r="797" spans="1:30">
      <c r="A797" t="s">
        <v>4425</v>
      </c>
      <c r="B797" t="s">
        <v>71</v>
      </c>
      <c r="C797" t="s">
        <v>72</v>
      </c>
      <c r="D797" t="s">
        <v>1913</v>
      </c>
      <c r="E797" t="s">
        <v>1913</v>
      </c>
      <c r="F797" t="s">
        <v>4296</v>
      </c>
      <c r="G797" t="s">
        <v>4296</v>
      </c>
      <c r="H797" t="s">
        <v>1915</v>
      </c>
      <c r="I797" t="s">
        <v>1915</v>
      </c>
      <c r="J797" t="s">
        <v>4426</v>
      </c>
      <c r="K797" t="s">
        <v>4427</v>
      </c>
      <c r="L797">
        <v>106.602</v>
      </c>
      <c r="N797">
        <v>-6.0830000000000002</v>
      </c>
      <c r="P797">
        <v>100</v>
      </c>
      <c r="R797" t="s">
        <v>35</v>
      </c>
      <c r="S797" t="s">
        <v>4299</v>
      </c>
      <c r="T797" t="s">
        <v>37</v>
      </c>
      <c r="V797" t="s">
        <v>38</v>
      </c>
      <c r="W797">
        <v>100</v>
      </c>
      <c r="X797">
        <v>100</v>
      </c>
      <c r="Y797">
        <v>100</v>
      </c>
      <c r="Z797">
        <v>100</v>
      </c>
      <c r="AA797">
        <v>100</v>
      </c>
      <c r="AB797" t="s">
        <v>39</v>
      </c>
      <c r="AC797">
        <f>VLOOKUP(AB797,Sheet2!$B$18:$E$27,4,0)</f>
        <v>1</v>
      </c>
      <c r="AD797">
        <f>VLOOKUP(V797,Sheet2!$B$4:$E$14,4,0)</f>
        <v>2</v>
      </c>
    </row>
    <row r="798" spans="1:30">
      <c r="A798" t="s">
        <v>4428</v>
      </c>
      <c r="B798" t="s">
        <v>97</v>
      </c>
      <c r="C798" t="s">
        <v>97</v>
      </c>
      <c r="D798" t="s">
        <v>4429</v>
      </c>
      <c r="E798" t="s">
        <v>4429</v>
      </c>
      <c r="F798" t="s">
        <v>4429</v>
      </c>
      <c r="G798" t="s">
        <v>4429</v>
      </c>
      <c r="H798" t="s">
        <v>100</v>
      </c>
      <c r="I798" t="s">
        <v>4430</v>
      </c>
      <c r="J798" t="s">
        <v>4431</v>
      </c>
      <c r="K798" t="s">
        <v>4432</v>
      </c>
      <c r="L798">
        <v>101.74</v>
      </c>
      <c r="N798">
        <v>-1.2150000000000001</v>
      </c>
      <c r="P798">
        <v>0</v>
      </c>
      <c r="R798" t="s">
        <v>35</v>
      </c>
      <c r="S798" t="s">
        <v>4433</v>
      </c>
      <c r="T798" t="s">
        <v>37</v>
      </c>
      <c r="V798" t="s">
        <v>38</v>
      </c>
      <c r="W798">
        <v>100</v>
      </c>
      <c r="X798">
        <v>100</v>
      </c>
      <c r="Y798">
        <v>100</v>
      </c>
      <c r="Z798">
        <v>17</v>
      </c>
      <c r="AA798">
        <v>63.4</v>
      </c>
      <c r="AB798" t="s">
        <v>1049</v>
      </c>
      <c r="AC798">
        <f>VLOOKUP(AB798,Sheet2!$B$18:$E$27,4,0)</f>
        <v>0</v>
      </c>
      <c r="AD798">
        <f>VLOOKUP(V798,Sheet2!$B$4:$E$14,4,0)</f>
        <v>2</v>
      </c>
    </row>
    <row r="799" spans="1:30">
      <c r="A799" t="s">
        <v>4434</v>
      </c>
      <c r="B799" t="s">
        <v>432</v>
      </c>
      <c r="C799" t="s">
        <v>432</v>
      </c>
      <c r="D799" t="s">
        <v>1591</v>
      </c>
      <c r="E799" t="s">
        <v>1591</v>
      </c>
      <c r="F799" t="s">
        <v>1591</v>
      </c>
      <c r="G799" t="s">
        <v>1591</v>
      </c>
      <c r="H799" t="s">
        <v>4435</v>
      </c>
      <c r="I799" t="s">
        <v>4435</v>
      </c>
      <c r="J799" t="s">
        <v>1591</v>
      </c>
      <c r="K799" t="s">
        <v>4436</v>
      </c>
      <c r="L799">
        <v>107.361</v>
      </c>
      <c r="N799">
        <v>-6.7389999999999999</v>
      </c>
      <c r="P799">
        <v>100</v>
      </c>
      <c r="R799" t="s">
        <v>35</v>
      </c>
      <c r="S799" t="s">
        <v>4437</v>
      </c>
      <c r="T799" t="s">
        <v>37</v>
      </c>
      <c r="V799" t="s">
        <v>38</v>
      </c>
      <c r="W799">
        <v>100</v>
      </c>
      <c r="X799">
        <v>100</v>
      </c>
      <c r="Y799">
        <v>100</v>
      </c>
      <c r="Z799">
        <v>100</v>
      </c>
      <c r="AA799">
        <v>100</v>
      </c>
      <c r="AB799" t="s">
        <v>39</v>
      </c>
      <c r="AC799">
        <f>VLOOKUP(AB799,Sheet2!$B$18:$E$27,4,0)</f>
        <v>1</v>
      </c>
      <c r="AD799">
        <f>VLOOKUP(V799,Sheet2!$B$4:$E$14,4,0)</f>
        <v>2</v>
      </c>
    </row>
    <row r="800" spans="1:30">
      <c r="A800" t="s">
        <v>4438</v>
      </c>
      <c r="B800" t="s">
        <v>192</v>
      </c>
      <c r="C800" t="s">
        <v>71</v>
      </c>
      <c r="D800" t="s">
        <v>2425</v>
      </c>
      <c r="E800" t="s">
        <v>2425</v>
      </c>
      <c r="F800" t="s">
        <v>2029</v>
      </c>
      <c r="G800" t="s">
        <v>2029</v>
      </c>
      <c r="H800" t="s">
        <v>4439</v>
      </c>
      <c r="I800" t="s">
        <v>4439</v>
      </c>
      <c r="J800" t="s">
        <v>4440</v>
      </c>
      <c r="K800" t="s">
        <v>4441</v>
      </c>
      <c r="L800">
        <v>106.584</v>
      </c>
      <c r="N800">
        <v>-6.202</v>
      </c>
      <c r="P800">
        <v>100</v>
      </c>
      <c r="R800" t="s">
        <v>35</v>
      </c>
      <c r="S800" t="s">
        <v>4442</v>
      </c>
      <c r="T800" t="s">
        <v>37</v>
      </c>
      <c r="V800" t="s">
        <v>38</v>
      </c>
      <c r="W800">
        <v>100</v>
      </c>
      <c r="X800">
        <v>100</v>
      </c>
      <c r="Y800">
        <v>100</v>
      </c>
      <c r="Z800">
        <v>100</v>
      </c>
      <c r="AA800">
        <v>100</v>
      </c>
      <c r="AB800" t="s">
        <v>39</v>
      </c>
      <c r="AC800">
        <f>VLOOKUP(AB800,Sheet2!$B$18:$E$27,4,0)</f>
        <v>1</v>
      </c>
      <c r="AD800">
        <f>VLOOKUP(V800,Sheet2!$B$4:$E$14,4,0)</f>
        <v>2</v>
      </c>
    </row>
    <row r="801" spans="1:30">
      <c r="A801" t="s">
        <v>4443</v>
      </c>
      <c r="B801" t="s">
        <v>71</v>
      </c>
      <c r="C801" t="s">
        <v>72</v>
      </c>
      <c r="D801" t="s">
        <v>1863</v>
      </c>
      <c r="E801" t="s">
        <v>1863</v>
      </c>
      <c r="F801" t="s">
        <v>1864</v>
      </c>
      <c r="G801" t="s">
        <v>1865</v>
      </c>
      <c r="H801" t="s">
        <v>1866</v>
      </c>
      <c r="I801" t="s">
        <v>1866</v>
      </c>
      <c r="J801" t="s">
        <v>2754</v>
      </c>
      <c r="K801" t="s">
        <v>4444</v>
      </c>
      <c r="L801">
        <v>106.54900000000001</v>
      </c>
      <c r="N801">
        <v>-6.2439999999999998</v>
      </c>
      <c r="P801">
        <v>100</v>
      </c>
      <c r="R801" t="s">
        <v>35</v>
      </c>
      <c r="S801" t="s">
        <v>1869</v>
      </c>
      <c r="T801" t="s">
        <v>37</v>
      </c>
      <c r="V801" t="s">
        <v>38</v>
      </c>
      <c r="W801">
        <v>100</v>
      </c>
      <c r="X801">
        <v>100</v>
      </c>
      <c r="Y801">
        <v>100</v>
      </c>
      <c r="Z801">
        <v>100</v>
      </c>
      <c r="AA801">
        <v>100</v>
      </c>
      <c r="AB801" t="s">
        <v>39</v>
      </c>
      <c r="AC801">
        <f>VLOOKUP(AB801,Sheet2!$B$18:$E$27,4,0)</f>
        <v>1</v>
      </c>
      <c r="AD801">
        <f>VLOOKUP(V801,Sheet2!$B$4:$E$14,4,0)</f>
        <v>2</v>
      </c>
    </row>
    <row r="802" spans="1:30">
      <c r="A802" t="s">
        <v>4445</v>
      </c>
      <c r="B802" t="s">
        <v>184</v>
      </c>
      <c r="C802" t="s">
        <v>184</v>
      </c>
      <c r="D802" t="s">
        <v>4446</v>
      </c>
      <c r="E802" t="s">
        <v>4446</v>
      </c>
      <c r="F802" t="s">
        <v>4447</v>
      </c>
      <c r="G802" t="s">
        <v>4447</v>
      </c>
      <c r="H802" t="s">
        <v>4448</v>
      </c>
      <c r="I802" t="s">
        <v>4448</v>
      </c>
      <c r="J802" t="s">
        <v>4449</v>
      </c>
      <c r="K802" t="s">
        <v>4449</v>
      </c>
      <c r="L802">
        <v>103.474</v>
      </c>
      <c r="N802">
        <v>-1.3839999999999999</v>
      </c>
      <c r="P802">
        <v>100</v>
      </c>
      <c r="R802" t="s">
        <v>35</v>
      </c>
      <c r="S802" t="s">
        <v>4450</v>
      </c>
      <c r="T802" t="s">
        <v>37</v>
      </c>
      <c r="V802" t="s">
        <v>38</v>
      </c>
      <c r="W802">
        <v>100</v>
      </c>
      <c r="X802">
        <v>100</v>
      </c>
      <c r="Y802">
        <v>100</v>
      </c>
      <c r="Z802">
        <v>100</v>
      </c>
      <c r="AA802">
        <v>100</v>
      </c>
      <c r="AB802" t="s">
        <v>39</v>
      </c>
      <c r="AC802">
        <f>VLOOKUP(AB802,Sheet2!$B$18:$E$27,4,0)</f>
        <v>1</v>
      </c>
      <c r="AD802">
        <f>VLOOKUP(V802,Sheet2!$B$4:$E$14,4,0)</f>
        <v>2</v>
      </c>
    </row>
    <row r="803" spans="1:30">
      <c r="A803" t="s">
        <v>4451</v>
      </c>
      <c r="B803" t="s">
        <v>2038</v>
      </c>
      <c r="C803" t="s">
        <v>2038</v>
      </c>
      <c r="D803" t="s">
        <v>4452</v>
      </c>
      <c r="E803" t="s">
        <v>4452</v>
      </c>
      <c r="F803" t="s">
        <v>4453</v>
      </c>
      <c r="G803" t="s">
        <v>4453</v>
      </c>
      <c r="H803" t="s">
        <v>4454</v>
      </c>
      <c r="I803" t="s">
        <v>4454</v>
      </c>
      <c r="J803" t="s">
        <v>4455</v>
      </c>
      <c r="K803" t="s">
        <v>4456</v>
      </c>
      <c r="L803">
        <v>105.122</v>
      </c>
      <c r="N803">
        <v>-5.3819999999999997</v>
      </c>
      <c r="P803">
        <v>100</v>
      </c>
      <c r="R803" t="s">
        <v>35</v>
      </c>
      <c r="S803" t="s">
        <v>4457</v>
      </c>
      <c r="T803" t="s">
        <v>37</v>
      </c>
      <c r="V803" t="s">
        <v>38</v>
      </c>
      <c r="W803">
        <v>100</v>
      </c>
      <c r="X803">
        <v>100</v>
      </c>
      <c r="Y803">
        <v>100</v>
      </c>
      <c r="Z803">
        <v>100</v>
      </c>
      <c r="AA803">
        <v>100</v>
      </c>
      <c r="AB803" t="s">
        <v>39</v>
      </c>
      <c r="AC803">
        <f>VLOOKUP(AB803,Sheet2!$B$18:$E$27,4,0)</f>
        <v>1</v>
      </c>
      <c r="AD803">
        <f>VLOOKUP(V803,Sheet2!$B$4:$E$14,4,0)</f>
        <v>2</v>
      </c>
    </row>
    <row r="804" spans="1:30">
      <c r="A804" t="s">
        <v>4458</v>
      </c>
      <c r="B804" t="s">
        <v>220</v>
      </c>
      <c r="C804" t="s">
        <v>221</v>
      </c>
      <c r="D804" t="s">
        <v>452</v>
      </c>
      <c r="E804" t="s">
        <v>452</v>
      </c>
      <c r="F804" t="s">
        <v>4459</v>
      </c>
      <c r="G804" t="s">
        <v>4459</v>
      </c>
      <c r="H804" t="s">
        <v>266</v>
      </c>
      <c r="I804" t="s">
        <v>266</v>
      </c>
      <c r="J804" t="s">
        <v>4460</v>
      </c>
      <c r="K804" t="s">
        <v>4461</v>
      </c>
      <c r="L804">
        <v>114.72</v>
      </c>
      <c r="N804">
        <v>-3.4790000000000001</v>
      </c>
      <c r="P804">
        <v>100</v>
      </c>
      <c r="R804" t="s">
        <v>35</v>
      </c>
      <c r="S804" t="s">
        <v>4462</v>
      </c>
      <c r="T804" t="s">
        <v>37</v>
      </c>
      <c r="V804" t="s">
        <v>38</v>
      </c>
      <c r="W804">
        <v>100</v>
      </c>
      <c r="X804">
        <v>100</v>
      </c>
      <c r="Y804">
        <v>100</v>
      </c>
      <c r="Z804">
        <v>100</v>
      </c>
      <c r="AA804">
        <v>100</v>
      </c>
      <c r="AB804" t="s">
        <v>39</v>
      </c>
      <c r="AC804">
        <f>VLOOKUP(AB804,Sheet2!$B$18:$E$27,4,0)</f>
        <v>1</v>
      </c>
      <c r="AD804">
        <f>VLOOKUP(V804,Sheet2!$B$4:$E$14,4,0)</f>
        <v>2</v>
      </c>
    </row>
    <row r="805" spans="1:30">
      <c r="A805" t="s">
        <v>4463</v>
      </c>
      <c r="B805" t="s">
        <v>71</v>
      </c>
      <c r="C805" t="s">
        <v>72</v>
      </c>
      <c r="D805" t="s">
        <v>105</v>
      </c>
      <c r="E805" t="s">
        <v>105</v>
      </c>
      <c r="F805" t="s">
        <v>106</v>
      </c>
      <c r="G805" t="s">
        <v>106</v>
      </c>
      <c r="H805" t="s">
        <v>107</v>
      </c>
      <c r="I805" t="s">
        <v>108</v>
      </c>
      <c r="J805" t="s">
        <v>4464</v>
      </c>
      <c r="K805" t="s">
        <v>4465</v>
      </c>
      <c r="L805">
        <v>106.517</v>
      </c>
      <c r="N805">
        <v>-6.2519999999999998</v>
      </c>
      <c r="P805">
        <v>0</v>
      </c>
      <c r="R805" t="s">
        <v>35</v>
      </c>
      <c r="S805" t="s">
        <v>111</v>
      </c>
      <c r="T805" t="s">
        <v>37</v>
      </c>
      <c r="V805" t="s">
        <v>38</v>
      </c>
      <c r="W805">
        <v>100</v>
      </c>
      <c r="X805">
        <v>100</v>
      </c>
      <c r="Y805">
        <v>100</v>
      </c>
      <c r="Z805">
        <v>100</v>
      </c>
      <c r="AA805">
        <v>80</v>
      </c>
      <c r="AB805" t="s">
        <v>86</v>
      </c>
      <c r="AC805">
        <f>VLOOKUP(AB805,Sheet2!$B$18:$E$27,4,0)</f>
        <v>1</v>
      </c>
      <c r="AD805">
        <f>VLOOKUP(V805,Sheet2!$B$4:$E$14,4,0)</f>
        <v>2</v>
      </c>
    </row>
    <row r="806" spans="1:30">
      <c r="A806" t="s">
        <v>4466</v>
      </c>
      <c r="B806" t="s">
        <v>29</v>
      </c>
      <c r="C806" t="s">
        <v>29</v>
      </c>
      <c r="D806" t="s">
        <v>711</v>
      </c>
      <c r="E806" t="s">
        <v>711</v>
      </c>
      <c r="F806" t="s">
        <v>4467</v>
      </c>
      <c r="G806" t="s">
        <v>4467</v>
      </c>
      <c r="H806" t="s">
        <v>713</v>
      </c>
      <c r="I806" t="s">
        <v>713</v>
      </c>
      <c r="J806" t="s">
        <v>4468</v>
      </c>
      <c r="K806" t="s">
        <v>4469</v>
      </c>
      <c r="L806">
        <v>112.426</v>
      </c>
      <c r="N806">
        <v>-6.968</v>
      </c>
      <c r="P806">
        <v>100</v>
      </c>
      <c r="R806" t="s">
        <v>35</v>
      </c>
      <c r="S806" t="s">
        <v>4470</v>
      </c>
      <c r="T806" t="s">
        <v>37</v>
      </c>
      <c r="V806" t="s">
        <v>38</v>
      </c>
      <c r="W806">
        <v>100</v>
      </c>
      <c r="X806">
        <v>100</v>
      </c>
      <c r="Y806">
        <v>100</v>
      </c>
      <c r="Z806">
        <v>100</v>
      </c>
      <c r="AA806">
        <v>100</v>
      </c>
      <c r="AB806" t="s">
        <v>39</v>
      </c>
      <c r="AC806">
        <f>VLOOKUP(AB806,Sheet2!$B$18:$E$27,4,0)</f>
        <v>1</v>
      </c>
      <c r="AD806">
        <f>VLOOKUP(V806,Sheet2!$B$4:$E$14,4,0)</f>
        <v>2</v>
      </c>
    </row>
    <row r="807" spans="1:30">
      <c r="A807" t="s">
        <v>4471</v>
      </c>
      <c r="B807" t="s">
        <v>248</v>
      </c>
      <c r="C807" t="s">
        <v>249</v>
      </c>
      <c r="D807" t="s">
        <v>4472</v>
      </c>
      <c r="E807" t="s">
        <v>4472</v>
      </c>
      <c r="F807" t="s">
        <v>4473</v>
      </c>
      <c r="G807" t="s">
        <v>4473</v>
      </c>
      <c r="H807" t="s">
        <v>4474</v>
      </c>
      <c r="I807" t="s">
        <v>4474</v>
      </c>
      <c r="J807" t="s">
        <v>4475</v>
      </c>
      <c r="K807" t="s">
        <v>4476</v>
      </c>
      <c r="L807">
        <v>107.617</v>
      </c>
      <c r="N807">
        <v>-6.9180000000000001</v>
      </c>
      <c r="P807">
        <v>100</v>
      </c>
      <c r="R807" t="s">
        <v>35</v>
      </c>
      <c r="S807" t="s">
        <v>4477</v>
      </c>
      <c r="T807" t="s">
        <v>37</v>
      </c>
      <c r="V807" t="s">
        <v>38</v>
      </c>
      <c r="W807">
        <v>100</v>
      </c>
      <c r="X807">
        <v>100</v>
      </c>
      <c r="Y807">
        <v>100</v>
      </c>
      <c r="Z807">
        <v>86</v>
      </c>
      <c r="AA807">
        <v>97.2</v>
      </c>
      <c r="AB807" t="s">
        <v>39</v>
      </c>
      <c r="AC807">
        <f>VLOOKUP(AB807,Sheet2!$B$18:$E$27,4,0)</f>
        <v>1</v>
      </c>
      <c r="AD807">
        <f>VLOOKUP(V807,Sheet2!$B$4:$E$14,4,0)</f>
        <v>2</v>
      </c>
    </row>
    <row r="808" spans="1:30">
      <c r="A808" t="s">
        <v>4478</v>
      </c>
      <c r="B808" t="s">
        <v>237</v>
      </c>
      <c r="C808" t="s">
        <v>238</v>
      </c>
      <c r="D808" t="s">
        <v>2746</v>
      </c>
      <c r="E808" t="s">
        <v>2746</v>
      </c>
      <c r="F808" t="s">
        <v>3406</v>
      </c>
      <c r="G808" t="s">
        <v>3406</v>
      </c>
      <c r="H808" t="s">
        <v>3407</v>
      </c>
      <c r="I808" t="s">
        <v>3407</v>
      </c>
      <c r="J808" t="s">
        <v>4479</v>
      </c>
      <c r="K808" t="s">
        <v>4480</v>
      </c>
      <c r="L808">
        <v>106.755</v>
      </c>
      <c r="N808">
        <v>-6.14</v>
      </c>
      <c r="P808">
        <v>100</v>
      </c>
      <c r="R808" t="s">
        <v>35</v>
      </c>
      <c r="S808" t="s">
        <v>3410</v>
      </c>
      <c r="T808" t="s">
        <v>37</v>
      </c>
      <c r="V808" t="s">
        <v>38</v>
      </c>
      <c r="W808">
        <v>100</v>
      </c>
      <c r="X808">
        <v>100</v>
      </c>
      <c r="Y808">
        <v>100</v>
      </c>
      <c r="Z808">
        <v>100</v>
      </c>
      <c r="AA808">
        <v>100</v>
      </c>
      <c r="AB808" t="s">
        <v>39</v>
      </c>
      <c r="AC808">
        <f>VLOOKUP(AB808,Sheet2!$B$18:$E$27,4,0)</f>
        <v>1</v>
      </c>
      <c r="AD808">
        <f>VLOOKUP(V808,Sheet2!$B$4:$E$14,4,0)</f>
        <v>2</v>
      </c>
    </row>
    <row r="809" spans="1:30">
      <c r="A809" t="s">
        <v>4481</v>
      </c>
      <c r="B809" t="s">
        <v>184</v>
      </c>
      <c r="C809" t="s">
        <v>184</v>
      </c>
      <c r="D809" t="s">
        <v>185</v>
      </c>
      <c r="E809" t="s">
        <v>185</v>
      </c>
      <c r="F809" t="s">
        <v>186</v>
      </c>
      <c r="G809" t="s">
        <v>186</v>
      </c>
      <c r="H809" t="s">
        <v>187</v>
      </c>
      <c r="I809" t="s">
        <v>188</v>
      </c>
      <c r="J809" t="s">
        <v>4482</v>
      </c>
      <c r="K809" t="s">
        <v>4482</v>
      </c>
      <c r="L809">
        <v>103.642</v>
      </c>
      <c r="N809">
        <v>-1.671</v>
      </c>
      <c r="P809">
        <v>0</v>
      </c>
      <c r="R809" t="s">
        <v>35</v>
      </c>
      <c r="S809" t="s">
        <v>190</v>
      </c>
      <c r="T809" t="s">
        <v>37</v>
      </c>
      <c r="V809" t="s">
        <v>38</v>
      </c>
      <c r="W809">
        <v>100</v>
      </c>
      <c r="X809">
        <v>100</v>
      </c>
      <c r="Y809">
        <v>100</v>
      </c>
      <c r="Z809">
        <v>100</v>
      </c>
      <c r="AA809">
        <v>80</v>
      </c>
      <c r="AB809" t="s">
        <v>86</v>
      </c>
      <c r="AC809">
        <f>VLOOKUP(AB809,Sheet2!$B$18:$E$27,4,0)</f>
        <v>1</v>
      </c>
      <c r="AD809">
        <f>VLOOKUP(V809,Sheet2!$B$4:$E$14,4,0)</f>
        <v>2</v>
      </c>
    </row>
    <row r="810" spans="1:30">
      <c r="A810" t="s">
        <v>4483</v>
      </c>
      <c r="B810" t="s">
        <v>432</v>
      </c>
      <c r="C810" t="s">
        <v>432</v>
      </c>
      <c r="D810" t="s">
        <v>1051</v>
      </c>
      <c r="E810" t="s">
        <v>1051</v>
      </c>
      <c r="F810" t="s">
        <v>4484</v>
      </c>
      <c r="G810" t="s">
        <v>4484</v>
      </c>
      <c r="H810" t="s">
        <v>1054</v>
      </c>
      <c r="I810" t="s">
        <v>1054</v>
      </c>
      <c r="J810" t="s">
        <v>3894</v>
      </c>
      <c r="K810" t="s">
        <v>4485</v>
      </c>
      <c r="L810">
        <v>107.571</v>
      </c>
      <c r="N810">
        <v>-6.798</v>
      </c>
      <c r="P810">
        <v>100</v>
      </c>
      <c r="R810" t="s">
        <v>35</v>
      </c>
      <c r="S810" t="s">
        <v>4486</v>
      </c>
      <c r="T810" t="s">
        <v>37</v>
      </c>
      <c r="V810" t="s">
        <v>38</v>
      </c>
      <c r="W810">
        <v>100</v>
      </c>
      <c r="X810">
        <v>100</v>
      </c>
      <c r="Y810">
        <v>100</v>
      </c>
      <c r="Z810">
        <v>100</v>
      </c>
      <c r="AA810">
        <v>100</v>
      </c>
      <c r="AB810" t="s">
        <v>39</v>
      </c>
      <c r="AC810">
        <f>VLOOKUP(AB810,Sheet2!$B$18:$E$27,4,0)</f>
        <v>1</v>
      </c>
      <c r="AD810">
        <f>VLOOKUP(V810,Sheet2!$B$4:$E$14,4,0)</f>
        <v>2</v>
      </c>
    </row>
    <row r="811" spans="1:30">
      <c r="A811" t="s">
        <v>4487</v>
      </c>
      <c r="B811" t="s">
        <v>2038</v>
      </c>
      <c r="C811" t="s">
        <v>2038</v>
      </c>
      <c r="D811" t="s">
        <v>3662</v>
      </c>
      <c r="E811" t="s">
        <v>3662</v>
      </c>
      <c r="F811" t="s">
        <v>4488</v>
      </c>
      <c r="G811" t="s">
        <v>4489</v>
      </c>
      <c r="H811" t="s">
        <v>83</v>
      </c>
      <c r="I811" t="s">
        <v>4490</v>
      </c>
      <c r="J811" t="s">
        <v>4491</v>
      </c>
      <c r="K811" t="s">
        <v>4491</v>
      </c>
      <c r="L811">
        <v>105.063</v>
      </c>
      <c r="N811">
        <v>-5.2839999999999998</v>
      </c>
      <c r="P811">
        <v>0</v>
      </c>
      <c r="R811" t="s">
        <v>35</v>
      </c>
      <c r="S811" t="s">
        <v>4492</v>
      </c>
      <c r="T811" t="s">
        <v>37</v>
      </c>
      <c r="V811" t="s">
        <v>38</v>
      </c>
      <c r="W811">
        <v>100</v>
      </c>
      <c r="X811">
        <v>100</v>
      </c>
      <c r="Y811">
        <v>100</v>
      </c>
      <c r="Z811">
        <v>100</v>
      </c>
      <c r="AA811">
        <v>80</v>
      </c>
      <c r="AB811" t="s">
        <v>86</v>
      </c>
      <c r="AC811">
        <f>VLOOKUP(AB811,Sheet2!$B$18:$E$27,4,0)</f>
        <v>1</v>
      </c>
      <c r="AD811">
        <f>VLOOKUP(V811,Sheet2!$B$4:$E$14,4,0)</f>
        <v>2</v>
      </c>
    </row>
    <row r="812" spans="1:30">
      <c r="A812" t="s">
        <v>4493</v>
      </c>
      <c r="B812" t="s">
        <v>2598</v>
      </c>
      <c r="C812" t="s">
        <v>2598</v>
      </c>
      <c r="D812" t="s">
        <v>2598</v>
      </c>
      <c r="E812" t="s">
        <v>2598</v>
      </c>
      <c r="F812" t="s">
        <v>4494</v>
      </c>
      <c r="G812" t="s">
        <v>4495</v>
      </c>
      <c r="H812" t="s">
        <v>4496</v>
      </c>
      <c r="I812" t="s">
        <v>4496</v>
      </c>
      <c r="J812" t="s">
        <v>4497</v>
      </c>
      <c r="K812" t="s">
        <v>4498</v>
      </c>
      <c r="L812">
        <v>103.81100000000001</v>
      </c>
      <c r="N812">
        <v>-3.6459999999999999</v>
      </c>
      <c r="P812">
        <v>100</v>
      </c>
      <c r="R812" t="s">
        <v>35</v>
      </c>
      <c r="S812" t="s">
        <v>4499</v>
      </c>
      <c r="T812" t="s">
        <v>37</v>
      </c>
      <c r="V812" t="s">
        <v>38</v>
      </c>
      <c r="W812">
        <v>100</v>
      </c>
      <c r="X812">
        <v>100</v>
      </c>
      <c r="Y812">
        <v>100</v>
      </c>
      <c r="Z812">
        <v>100</v>
      </c>
      <c r="AA812">
        <v>100</v>
      </c>
      <c r="AB812" t="s">
        <v>39</v>
      </c>
      <c r="AC812">
        <f>VLOOKUP(AB812,Sheet2!$B$18:$E$27,4,0)</f>
        <v>1</v>
      </c>
      <c r="AD812">
        <f>VLOOKUP(V812,Sheet2!$B$4:$E$14,4,0)</f>
        <v>2</v>
      </c>
    </row>
    <row r="813" spans="1:30">
      <c r="A813" t="s">
        <v>4500</v>
      </c>
      <c r="B813" t="s">
        <v>29</v>
      </c>
      <c r="C813" t="s">
        <v>29</v>
      </c>
      <c r="D813" t="s">
        <v>711</v>
      </c>
      <c r="E813" t="s">
        <v>711</v>
      </c>
      <c r="F813" t="s">
        <v>4501</v>
      </c>
      <c r="G813" t="s">
        <v>4501</v>
      </c>
      <c r="H813" t="s">
        <v>713</v>
      </c>
      <c r="I813" t="s">
        <v>713</v>
      </c>
      <c r="J813" t="s">
        <v>4501</v>
      </c>
      <c r="K813" t="s">
        <v>4502</v>
      </c>
      <c r="L813">
        <v>112.48399999999999</v>
      </c>
      <c r="N813">
        <v>-6.9889999999999999</v>
      </c>
      <c r="P813">
        <v>100</v>
      </c>
      <c r="R813" t="s">
        <v>35</v>
      </c>
      <c r="S813" t="s">
        <v>4503</v>
      </c>
      <c r="T813" t="s">
        <v>37</v>
      </c>
      <c r="V813" t="s">
        <v>38</v>
      </c>
      <c r="W813">
        <v>100</v>
      </c>
      <c r="X813">
        <v>100</v>
      </c>
      <c r="Y813">
        <v>100</v>
      </c>
      <c r="Z813">
        <v>100</v>
      </c>
      <c r="AA813">
        <v>100</v>
      </c>
      <c r="AB813" t="s">
        <v>39</v>
      </c>
      <c r="AC813">
        <f>VLOOKUP(AB813,Sheet2!$B$18:$E$27,4,0)</f>
        <v>1</v>
      </c>
      <c r="AD813">
        <f>VLOOKUP(V813,Sheet2!$B$4:$E$14,4,0)</f>
        <v>2</v>
      </c>
    </row>
    <row r="814" spans="1:30">
      <c r="A814" t="s">
        <v>4504</v>
      </c>
      <c r="B814" t="s">
        <v>3641</v>
      </c>
      <c r="C814" t="s">
        <v>3642</v>
      </c>
      <c r="D814" t="s">
        <v>4332</v>
      </c>
      <c r="E814" t="s">
        <v>4332</v>
      </c>
      <c r="F814" t="s">
        <v>4505</v>
      </c>
      <c r="G814" t="s">
        <v>4505</v>
      </c>
      <c r="H814" t="s">
        <v>4506</v>
      </c>
      <c r="I814" t="s">
        <v>4506</v>
      </c>
      <c r="J814" t="s">
        <v>4507</v>
      </c>
      <c r="K814" t="s">
        <v>4508</v>
      </c>
      <c r="L814">
        <v>106.107</v>
      </c>
      <c r="N814">
        <v>-2.13</v>
      </c>
      <c r="P814">
        <v>100</v>
      </c>
      <c r="R814" t="s">
        <v>35</v>
      </c>
      <c r="S814" t="s">
        <v>4509</v>
      </c>
      <c r="T814" t="s">
        <v>37</v>
      </c>
      <c r="V814" t="s">
        <v>38</v>
      </c>
      <c r="W814">
        <v>100</v>
      </c>
      <c r="X814">
        <v>100</v>
      </c>
      <c r="Y814">
        <v>100</v>
      </c>
      <c r="Z814">
        <v>100</v>
      </c>
      <c r="AA814">
        <v>100</v>
      </c>
      <c r="AB814" t="s">
        <v>39</v>
      </c>
      <c r="AC814">
        <f>VLOOKUP(AB814,Sheet2!$B$18:$E$27,4,0)</f>
        <v>1</v>
      </c>
      <c r="AD814">
        <f>VLOOKUP(V814,Sheet2!$B$4:$E$14,4,0)</f>
        <v>2</v>
      </c>
    </row>
    <row r="815" spans="1:30">
      <c r="A815" t="s">
        <v>4510</v>
      </c>
      <c r="B815" t="s">
        <v>71</v>
      </c>
      <c r="C815" t="s">
        <v>72</v>
      </c>
      <c r="D815" t="s">
        <v>4511</v>
      </c>
      <c r="E815" t="s">
        <v>4511</v>
      </c>
      <c r="F815" t="s">
        <v>4512</v>
      </c>
      <c r="G815" t="s">
        <v>4513</v>
      </c>
      <c r="H815" t="s">
        <v>2085</v>
      </c>
      <c r="I815" t="s">
        <v>2085</v>
      </c>
      <c r="J815" t="s">
        <v>4514</v>
      </c>
      <c r="K815" t="s">
        <v>4515</v>
      </c>
      <c r="L815">
        <v>106.503</v>
      </c>
      <c r="N815">
        <v>-6.306</v>
      </c>
      <c r="P815">
        <v>100</v>
      </c>
      <c r="R815" t="s">
        <v>35</v>
      </c>
      <c r="S815" t="s">
        <v>4516</v>
      </c>
      <c r="T815" t="s">
        <v>37</v>
      </c>
      <c r="V815" t="s">
        <v>38</v>
      </c>
      <c r="W815">
        <v>100</v>
      </c>
      <c r="X815">
        <v>100</v>
      </c>
      <c r="Y815">
        <v>100</v>
      </c>
      <c r="Z815">
        <v>100</v>
      </c>
      <c r="AA815">
        <v>100</v>
      </c>
      <c r="AB815" t="s">
        <v>39</v>
      </c>
      <c r="AC815">
        <f>VLOOKUP(AB815,Sheet2!$B$18:$E$27,4,0)</f>
        <v>1</v>
      </c>
      <c r="AD815">
        <f>VLOOKUP(V815,Sheet2!$B$4:$E$14,4,0)</f>
        <v>2</v>
      </c>
    </row>
    <row r="816" spans="1:30">
      <c r="A816" t="s">
        <v>4517</v>
      </c>
      <c r="B816" t="s">
        <v>213</v>
      </c>
      <c r="C816" t="s">
        <v>213</v>
      </c>
      <c r="D816" t="s">
        <v>1740</v>
      </c>
      <c r="E816" t="s">
        <v>1740</v>
      </c>
      <c r="F816" t="s">
        <v>4518</v>
      </c>
      <c r="G816" t="s">
        <v>4518</v>
      </c>
      <c r="H816" t="s">
        <v>1742</v>
      </c>
      <c r="I816" t="s">
        <v>1742</v>
      </c>
      <c r="J816" t="s">
        <v>4519</v>
      </c>
      <c r="K816" t="s">
        <v>4520</v>
      </c>
      <c r="L816">
        <v>112.72199999999999</v>
      </c>
      <c r="N816">
        <v>-7.4930000000000003</v>
      </c>
      <c r="P816">
        <v>100</v>
      </c>
      <c r="R816" t="s">
        <v>35</v>
      </c>
      <c r="S816" t="s">
        <v>4521</v>
      </c>
      <c r="T816" t="s">
        <v>37</v>
      </c>
      <c r="V816" t="s">
        <v>38</v>
      </c>
      <c r="W816">
        <v>100</v>
      </c>
      <c r="X816">
        <v>100</v>
      </c>
      <c r="Y816">
        <v>100</v>
      </c>
      <c r="Z816">
        <v>94</v>
      </c>
      <c r="AA816">
        <v>98.8</v>
      </c>
      <c r="AB816" t="s">
        <v>39</v>
      </c>
      <c r="AC816">
        <f>VLOOKUP(AB816,Sheet2!$B$18:$E$27,4,0)</f>
        <v>1</v>
      </c>
      <c r="AD816">
        <f>VLOOKUP(V816,Sheet2!$B$4:$E$14,4,0)</f>
        <v>2</v>
      </c>
    </row>
    <row r="817" spans="1:30">
      <c r="A817" t="s">
        <v>4522</v>
      </c>
      <c r="B817" t="s">
        <v>1763</v>
      </c>
      <c r="C817" t="s">
        <v>1763</v>
      </c>
      <c r="D817" t="s">
        <v>1001</v>
      </c>
      <c r="E817" t="s">
        <v>1001</v>
      </c>
      <c r="F817" t="s">
        <v>4523</v>
      </c>
      <c r="G817" t="s">
        <v>4523</v>
      </c>
      <c r="H817" t="s">
        <v>4524</v>
      </c>
      <c r="I817" t="s">
        <v>4524</v>
      </c>
      <c r="J817" t="s">
        <v>4525</v>
      </c>
      <c r="K817" t="s">
        <v>4526</v>
      </c>
      <c r="L817">
        <v>108.334</v>
      </c>
      <c r="N817">
        <v>-6.6959999999999997</v>
      </c>
      <c r="P817">
        <v>100</v>
      </c>
      <c r="R817" t="s">
        <v>35</v>
      </c>
      <c r="S817" t="s">
        <v>4527</v>
      </c>
      <c r="T817" t="s">
        <v>37</v>
      </c>
      <c r="V817" t="s">
        <v>38</v>
      </c>
      <c r="W817">
        <v>100</v>
      </c>
      <c r="X817">
        <v>100</v>
      </c>
      <c r="Y817">
        <v>100</v>
      </c>
      <c r="Z817">
        <v>100</v>
      </c>
      <c r="AA817">
        <v>100</v>
      </c>
      <c r="AB817" t="s">
        <v>39</v>
      </c>
      <c r="AC817">
        <f>VLOOKUP(AB817,Sheet2!$B$18:$E$27,4,0)</f>
        <v>1</v>
      </c>
      <c r="AD817">
        <f>VLOOKUP(V817,Sheet2!$B$4:$E$14,4,0)</f>
        <v>2</v>
      </c>
    </row>
    <row r="818" spans="1:30">
      <c r="A818" t="s">
        <v>4528</v>
      </c>
      <c r="B818" t="s">
        <v>192</v>
      </c>
      <c r="C818" t="s">
        <v>71</v>
      </c>
      <c r="D818" t="s">
        <v>3243</v>
      </c>
      <c r="E818" t="s">
        <v>311</v>
      </c>
      <c r="F818" t="s">
        <v>4529</v>
      </c>
      <c r="G818" t="s">
        <v>311</v>
      </c>
      <c r="H818" t="s">
        <v>4530</v>
      </c>
      <c r="I818" t="s">
        <v>397</v>
      </c>
      <c r="J818" t="s">
        <v>4529</v>
      </c>
      <c r="K818" t="s">
        <v>4531</v>
      </c>
      <c r="L818">
        <v>106.67400000000001</v>
      </c>
      <c r="N818">
        <v>-6.23</v>
      </c>
      <c r="P818">
        <v>0</v>
      </c>
      <c r="R818" t="s">
        <v>35</v>
      </c>
      <c r="S818" t="s">
        <v>4532</v>
      </c>
      <c r="T818" t="s">
        <v>37</v>
      </c>
      <c r="V818" t="s">
        <v>38</v>
      </c>
      <c r="W818">
        <v>100</v>
      </c>
      <c r="X818">
        <v>14</v>
      </c>
      <c r="Y818">
        <v>38</v>
      </c>
      <c r="Z818">
        <v>36</v>
      </c>
      <c r="AA818">
        <v>37.6</v>
      </c>
      <c r="AB818" t="s">
        <v>703</v>
      </c>
      <c r="AC818">
        <f>VLOOKUP(AB818,Sheet2!$B$18:$E$27,4,0)</f>
        <v>0</v>
      </c>
      <c r="AD818">
        <f>VLOOKUP(V818,Sheet2!$B$4:$E$14,4,0)</f>
        <v>2</v>
      </c>
    </row>
    <row r="819" spans="1:30">
      <c r="A819" t="s">
        <v>4533</v>
      </c>
      <c r="B819" t="s">
        <v>550</v>
      </c>
      <c r="C819" t="s">
        <v>551</v>
      </c>
      <c r="D819" t="s">
        <v>1434</v>
      </c>
      <c r="E819" t="s">
        <v>1434</v>
      </c>
      <c r="F819" t="s">
        <v>3517</v>
      </c>
      <c r="G819" t="s">
        <v>4534</v>
      </c>
      <c r="H819" t="s">
        <v>3518</v>
      </c>
      <c r="I819" t="s">
        <v>3518</v>
      </c>
      <c r="J819" t="s">
        <v>4535</v>
      </c>
      <c r="K819" t="s">
        <v>4535</v>
      </c>
      <c r="L819">
        <v>106.99299999999999</v>
      </c>
      <c r="M819">
        <v>107.003</v>
      </c>
      <c r="N819">
        <v>-6.2050000000000001</v>
      </c>
      <c r="O819">
        <v>-6.2203600000000003</v>
      </c>
      <c r="P819">
        <v>100</v>
      </c>
      <c r="S819" t="s">
        <v>3521</v>
      </c>
      <c r="T819" t="s">
        <v>4536</v>
      </c>
      <c r="U819">
        <v>2.0273376959364522</v>
      </c>
      <c r="V819" t="s">
        <v>95</v>
      </c>
      <c r="W819">
        <v>100</v>
      </c>
      <c r="X819">
        <v>100</v>
      </c>
      <c r="Y819">
        <v>100</v>
      </c>
      <c r="Z819">
        <v>100</v>
      </c>
      <c r="AA819">
        <v>100</v>
      </c>
      <c r="AB819" t="s">
        <v>39</v>
      </c>
      <c r="AC819">
        <f>VLOOKUP(AB819,Sheet2!$B$18:$E$27,4,0)</f>
        <v>1</v>
      </c>
      <c r="AD819">
        <f>VLOOKUP(V819,Sheet2!$B$4:$E$14,4,0)</f>
        <v>0</v>
      </c>
    </row>
    <row r="820" spans="1:30">
      <c r="A820" t="s">
        <v>4537</v>
      </c>
      <c r="B820" t="s">
        <v>184</v>
      </c>
      <c r="C820" t="s">
        <v>184</v>
      </c>
      <c r="D820" t="s">
        <v>1131</v>
      </c>
      <c r="E820" t="s">
        <v>1131</v>
      </c>
      <c r="F820" t="s">
        <v>1132</v>
      </c>
      <c r="G820" t="s">
        <v>1132</v>
      </c>
      <c r="H820" t="s">
        <v>1133</v>
      </c>
      <c r="I820" t="s">
        <v>1133</v>
      </c>
      <c r="J820" t="s">
        <v>4538</v>
      </c>
      <c r="K820" t="s">
        <v>4538</v>
      </c>
      <c r="L820">
        <v>103.468</v>
      </c>
      <c r="N820">
        <v>-1.587</v>
      </c>
      <c r="P820">
        <v>100</v>
      </c>
      <c r="R820" t="s">
        <v>35</v>
      </c>
      <c r="S820" t="s">
        <v>1135</v>
      </c>
      <c r="T820" t="s">
        <v>37</v>
      </c>
      <c r="V820" t="s">
        <v>38</v>
      </c>
      <c r="W820">
        <v>100</v>
      </c>
      <c r="X820">
        <v>100</v>
      </c>
      <c r="Y820">
        <v>100</v>
      </c>
      <c r="Z820">
        <v>100</v>
      </c>
      <c r="AA820">
        <v>100</v>
      </c>
      <c r="AB820" t="s">
        <v>39</v>
      </c>
      <c r="AC820">
        <f>VLOOKUP(AB820,Sheet2!$B$18:$E$27,4,0)</f>
        <v>1</v>
      </c>
      <c r="AD820">
        <f>VLOOKUP(V820,Sheet2!$B$4:$E$14,4,0)</f>
        <v>2</v>
      </c>
    </row>
    <row r="821" spans="1:30">
      <c r="A821" t="s">
        <v>4539</v>
      </c>
      <c r="B821" t="s">
        <v>71</v>
      </c>
      <c r="C821" t="s">
        <v>72</v>
      </c>
      <c r="D821" t="s">
        <v>2083</v>
      </c>
      <c r="E821" t="s">
        <v>2083</v>
      </c>
      <c r="F821" t="s">
        <v>312</v>
      </c>
      <c r="G821" t="s">
        <v>3564</v>
      </c>
      <c r="H821" t="s">
        <v>2085</v>
      </c>
      <c r="I821" t="s">
        <v>2086</v>
      </c>
      <c r="J821" t="s">
        <v>4540</v>
      </c>
      <c r="K821" t="s">
        <v>4541</v>
      </c>
      <c r="L821">
        <v>106.502</v>
      </c>
      <c r="N821">
        <v>-6.2759999999999998</v>
      </c>
      <c r="P821">
        <v>0</v>
      </c>
      <c r="R821" t="s">
        <v>35</v>
      </c>
      <c r="S821" t="s">
        <v>3567</v>
      </c>
      <c r="T821" t="s">
        <v>37</v>
      </c>
      <c r="V821" t="s">
        <v>38</v>
      </c>
      <c r="W821">
        <v>100</v>
      </c>
      <c r="X821">
        <v>100</v>
      </c>
      <c r="Y821">
        <v>100</v>
      </c>
      <c r="Z821">
        <v>100</v>
      </c>
      <c r="AA821">
        <v>80</v>
      </c>
      <c r="AB821" t="s">
        <v>86</v>
      </c>
      <c r="AC821">
        <f>VLOOKUP(AB821,Sheet2!$B$18:$E$27,4,0)</f>
        <v>1</v>
      </c>
      <c r="AD821">
        <f>VLOOKUP(V821,Sheet2!$B$4:$E$14,4,0)</f>
        <v>2</v>
      </c>
    </row>
    <row r="822" spans="1:30">
      <c r="A822" t="s">
        <v>4542</v>
      </c>
      <c r="B822" t="s">
        <v>3641</v>
      </c>
      <c r="C822" t="s">
        <v>3642</v>
      </c>
      <c r="D822" t="s">
        <v>4543</v>
      </c>
      <c r="E822" t="s">
        <v>4543</v>
      </c>
      <c r="F822" t="s">
        <v>4544</v>
      </c>
      <c r="G822" t="s">
        <v>4544</v>
      </c>
      <c r="H822" t="s">
        <v>3645</v>
      </c>
      <c r="I822" t="s">
        <v>3645</v>
      </c>
      <c r="J822" t="s">
        <v>4545</v>
      </c>
      <c r="K822" t="s">
        <v>4546</v>
      </c>
      <c r="L822">
        <v>106.107</v>
      </c>
      <c r="N822">
        <v>-2.1219999999999999</v>
      </c>
      <c r="P822">
        <v>100</v>
      </c>
      <c r="R822" t="s">
        <v>35</v>
      </c>
      <c r="S822" t="s">
        <v>4547</v>
      </c>
      <c r="T822" t="s">
        <v>37</v>
      </c>
      <c r="V822" t="s">
        <v>38</v>
      </c>
      <c r="W822">
        <v>100</v>
      </c>
      <c r="X822">
        <v>100</v>
      </c>
      <c r="Y822">
        <v>100</v>
      </c>
      <c r="Z822">
        <v>100</v>
      </c>
      <c r="AA822">
        <v>100</v>
      </c>
      <c r="AB822" t="s">
        <v>39</v>
      </c>
      <c r="AC822">
        <f>VLOOKUP(AB822,Sheet2!$B$18:$E$27,4,0)</f>
        <v>1</v>
      </c>
      <c r="AD822">
        <f>VLOOKUP(V822,Sheet2!$B$4:$E$14,4,0)</f>
        <v>2</v>
      </c>
    </row>
    <row r="823" spans="1:30">
      <c r="A823" t="s">
        <v>4548</v>
      </c>
      <c r="B823" t="s">
        <v>71</v>
      </c>
      <c r="C823" t="s">
        <v>71</v>
      </c>
      <c r="D823" t="s">
        <v>3947</v>
      </c>
      <c r="E823" t="s">
        <v>311</v>
      </c>
      <c r="F823" t="s">
        <v>4549</v>
      </c>
      <c r="G823" t="s">
        <v>311</v>
      </c>
      <c r="H823" t="s">
        <v>4550</v>
      </c>
      <c r="I823" t="s">
        <v>397</v>
      </c>
      <c r="J823" t="s">
        <v>4551</v>
      </c>
      <c r="K823" t="s">
        <v>4552</v>
      </c>
      <c r="L823">
        <v>106.62</v>
      </c>
      <c r="N823">
        <v>-6.2919999999999998</v>
      </c>
      <c r="P823">
        <v>0</v>
      </c>
      <c r="R823" t="s">
        <v>35</v>
      </c>
      <c r="S823" t="s">
        <v>4553</v>
      </c>
      <c r="T823" t="s">
        <v>37</v>
      </c>
      <c r="V823" t="s">
        <v>38</v>
      </c>
      <c r="W823">
        <v>100</v>
      </c>
      <c r="X823">
        <v>33</v>
      </c>
      <c r="Y823">
        <v>22</v>
      </c>
      <c r="Z823">
        <v>31</v>
      </c>
      <c r="AA823">
        <v>37.200000000000003</v>
      </c>
      <c r="AB823" t="s">
        <v>703</v>
      </c>
      <c r="AC823">
        <f>VLOOKUP(AB823,Sheet2!$B$18:$E$27,4,0)</f>
        <v>0</v>
      </c>
      <c r="AD823">
        <f>VLOOKUP(V823,Sheet2!$B$4:$E$14,4,0)</f>
        <v>2</v>
      </c>
    </row>
    <row r="824" spans="1:30">
      <c r="A824" t="s">
        <v>4554</v>
      </c>
      <c r="B824" t="s">
        <v>550</v>
      </c>
      <c r="C824" t="s">
        <v>551</v>
      </c>
      <c r="D824" t="s">
        <v>1434</v>
      </c>
      <c r="E824" t="s">
        <v>1434</v>
      </c>
      <c r="F824" t="s">
        <v>3517</v>
      </c>
      <c r="G824" t="s">
        <v>4534</v>
      </c>
      <c r="H824" t="s">
        <v>3518</v>
      </c>
      <c r="I824" t="s">
        <v>3518</v>
      </c>
      <c r="J824" t="s">
        <v>4555</v>
      </c>
      <c r="K824" t="s">
        <v>4556</v>
      </c>
      <c r="L824">
        <v>106.99299999999999</v>
      </c>
      <c r="M824">
        <v>106.995</v>
      </c>
      <c r="N824">
        <v>-6.2050000000000001</v>
      </c>
      <c r="O824">
        <v>-6.2136699999999996</v>
      </c>
      <c r="P824">
        <v>100</v>
      </c>
      <c r="S824" t="s">
        <v>3521</v>
      </c>
      <c r="T824" t="s">
        <v>4557</v>
      </c>
      <c r="U824">
        <v>0.98400884160240232</v>
      </c>
      <c r="V824" t="s">
        <v>308</v>
      </c>
      <c r="W824">
        <v>100</v>
      </c>
      <c r="X824">
        <v>100</v>
      </c>
      <c r="Y824">
        <v>100</v>
      </c>
      <c r="Z824">
        <v>100</v>
      </c>
      <c r="AA824">
        <v>100</v>
      </c>
      <c r="AB824" t="s">
        <v>39</v>
      </c>
      <c r="AC824">
        <f>VLOOKUP(AB824,Sheet2!$B$18:$E$27,4,0)</f>
        <v>1</v>
      </c>
      <c r="AD824">
        <f>VLOOKUP(V824,Sheet2!$B$4:$E$14,4,0)</f>
        <v>0</v>
      </c>
    </row>
    <row r="825" spans="1:30">
      <c r="A825" t="s">
        <v>4558</v>
      </c>
      <c r="B825" t="s">
        <v>130</v>
      </c>
      <c r="C825" t="s">
        <v>131</v>
      </c>
      <c r="D825" t="s">
        <v>1475</v>
      </c>
      <c r="E825" t="s">
        <v>1475</v>
      </c>
      <c r="F825" t="s">
        <v>1696</v>
      </c>
      <c r="G825" t="s">
        <v>1696</v>
      </c>
      <c r="H825" t="s">
        <v>1237</v>
      </c>
      <c r="I825" t="s">
        <v>1237</v>
      </c>
      <c r="J825" t="s">
        <v>4559</v>
      </c>
      <c r="K825" t="s">
        <v>4559</v>
      </c>
      <c r="L825">
        <v>103.59399999999999</v>
      </c>
      <c r="N825">
        <v>-1.603</v>
      </c>
      <c r="P825">
        <v>100</v>
      </c>
      <c r="R825" t="s">
        <v>35</v>
      </c>
      <c r="S825" t="s">
        <v>1699</v>
      </c>
      <c r="T825" t="s">
        <v>37</v>
      </c>
      <c r="V825" t="s">
        <v>38</v>
      </c>
      <c r="W825">
        <v>100</v>
      </c>
      <c r="X825">
        <v>100</v>
      </c>
      <c r="Y825">
        <v>100</v>
      </c>
      <c r="Z825">
        <v>100</v>
      </c>
      <c r="AA825">
        <v>100</v>
      </c>
      <c r="AB825" t="s">
        <v>39</v>
      </c>
      <c r="AC825">
        <f>VLOOKUP(AB825,Sheet2!$B$18:$E$27,4,0)</f>
        <v>1</v>
      </c>
      <c r="AD825">
        <f>VLOOKUP(V825,Sheet2!$B$4:$E$14,4,0)</f>
        <v>2</v>
      </c>
    </row>
    <row r="826" spans="1:30">
      <c r="A826" t="s">
        <v>4560</v>
      </c>
      <c r="B826" t="s">
        <v>130</v>
      </c>
      <c r="C826" t="s">
        <v>131</v>
      </c>
      <c r="D826" t="s">
        <v>132</v>
      </c>
      <c r="E826" t="s">
        <v>132</v>
      </c>
      <c r="F826" t="s">
        <v>4561</v>
      </c>
      <c r="G826" t="s">
        <v>4561</v>
      </c>
      <c r="H826" t="s">
        <v>134</v>
      </c>
      <c r="I826" t="s">
        <v>134</v>
      </c>
      <c r="J826" t="s">
        <v>4562</v>
      </c>
      <c r="K826" t="s">
        <v>4562</v>
      </c>
      <c r="L826">
        <v>103.6</v>
      </c>
      <c r="N826">
        <v>-1.611</v>
      </c>
      <c r="P826">
        <v>100</v>
      </c>
      <c r="R826" t="s">
        <v>35</v>
      </c>
      <c r="S826" t="s">
        <v>4563</v>
      </c>
      <c r="T826" t="s">
        <v>37</v>
      </c>
      <c r="V826" t="s">
        <v>38</v>
      </c>
      <c r="W826">
        <v>100</v>
      </c>
      <c r="X826">
        <v>100</v>
      </c>
      <c r="Y826">
        <v>100</v>
      </c>
      <c r="Z826">
        <v>100</v>
      </c>
      <c r="AA826">
        <v>100</v>
      </c>
      <c r="AB826" t="s">
        <v>39</v>
      </c>
      <c r="AC826">
        <f>VLOOKUP(AB826,Sheet2!$B$18:$E$27,4,0)</f>
        <v>1</v>
      </c>
      <c r="AD826">
        <f>VLOOKUP(V826,Sheet2!$B$4:$E$14,4,0)</f>
        <v>2</v>
      </c>
    </row>
    <row r="827" spans="1:30">
      <c r="A827" t="s">
        <v>4564</v>
      </c>
      <c r="B827" t="s">
        <v>130</v>
      </c>
      <c r="C827" t="s">
        <v>131</v>
      </c>
      <c r="D827" t="s">
        <v>1236</v>
      </c>
      <c r="E827" t="s">
        <v>1236</v>
      </c>
      <c r="F827" t="s">
        <v>3588</v>
      </c>
      <c r="G827" t="s">
        <v>3589</v>
      </c>
      <c r="H827" t="s">
        <v>3590</v>
      </c>
      <c r="I827" t="s">
        <v>3590</v>
      </c>
      <c r="J827" t="s">
        <v>4565</v>
      </c>
      <c r="K827" t="s">
        <v>4565</v>
      </c>
      <c r="L827">
        <v>103.575</v>
      </c>
      <c r="N827">
        <v>-1.6120000000000001</v>
      </c>
      <c r="P827">
        <v>100</v>
      </c>
      <c r="R827" t="s">
        <v>35</v>
      </c>
      <c r="S827" t="s">
        <v>3592</v>
      </c>
      <c r="T827" t="s">
        <v>37</v>
      </c>
      <c r="V827" t="s">
        <v>38</v>
      </c>
      <c r="W827">
        <v>100</v>
      </c>
      <c r="X827">
        <v>100</v>
      </c>
      <c r="Y827">
        <v>100</v>
      </c>
      <c r="Z827">
        <v>100</v>
      </c>
      <c r="AA827">
        <v>100</v>
      </c>
      <c r="AB827" t="s">
        <v>39</v>
      </c>
      <c r="AC827">
        <f>VLOOKUP(AB827,Sheet2!$B$18:$E$27,4,0)</f>
        <v>1</v>
      </c>
      <c r="AD827">
        <f>VLOOKUP(V827,Sheet2!$B$4:$E$14,4,0)</f>
        <v>2</v>
      </c>
    </row>
    <row r="828" spans="1:30">
      <c r="A828" t="s">
        <v>4566</v>
      </c>
      <c r="B828" t="s">
        <v>184</v>
      </c>
      <c r="C828" t="s">
        <v>184</v>
      </c>
      <c r="D828" t="s">
        <v>1131</v>
      </c>
      <c r="E828" t="s">
        <v>1131</v>
      </c>
      <c r="F828" t="s">
        <v>4567</v>
      </c>
      <c r="G828" t="s">
        <v>4567</v>
      </c>
      <c r="H828" t="s">
        <v>1133</v>
      </c>
      <c r="I828" t="s">
        <v>1133</v>
      </c>
      <c r="J828" t="s">
        <v>4568</v>
      </c>
      <c r="K828" t="s">
        <v>4568</v>
      </c>
      <c r="L828">
        <v>103.569</v>
      </c>
      <c r="N828">
        <v>-1.5649999999999999</v>
      </c>
      <c r="P828">
        <v>100</v>
      </c>
      <c r="R828" t="s">
        <v>35</v>
      </c>
      <c r="S828" t="s">
        <v>4569</v>
      </c>
      <c r="T828" t="s">
        <v>37</v>
      </c>
      <c r="V828" t="s">
        <v>38</v>
      </c>
      <c r="W828">
        <v>100</v>
      </c>
      <c r="X828">
        <v>100</v>
      </c>
      <c r="Y828">
        <v>100</v>
      </c>
      <c r="Z828">
        <v>100</v>
      </c>
      <c r="AA828">
        <v>100</v>
      </c>
      <c r="AB828" t="s">
        <v>39</v>
      </c>
      <c r="AC828">
        <f>VLOOKUP(AB828,Sheet2!$B$18:$E$27,4,0)</f>
        <v>1</v>
      </c>
      <c r="AD828">
        <f>VLOOKUP(V828,Sheet2!$B$4:$E$14,4,0)</f>
        <v>2</v>
      </c>
    </row>
    <row r="829" spans="1:30">
      <c r="A829" t="s">
        <v>4570</v>
      </c>
      <c r="B829" t="s">
        <v>71</v>
      </c>
      <c r="C829" t="s">
        <v>72</v>
      </c>
      <c r="D829" t="s">
        <v>73</v>
      </c>
      <c r="E829" t="s">
        <v>73</v>
      </c>
      <c r="F829" t="s">
        <v>2444</v>
      </c>
      <c r="G829" t="s">
        <v>2444</v>
      </c>
      <c r="H829" t="s">
        <v>74</v>
      </c>
      <c r="I829" t="s">
        <v>74</v>
      </c>
      <c r="J829" t="s">
        <v>4571</v>
      </c>
      <c r="K829" t="s">
        <v>4571</v>
      </c>
      <c r="L829">
        <v>106.455</v>
      </c>
      <c r="N829">
        <v>-6.1749999999999998</v>
      </c>
      <c r="P829">
        <v>100</v>
      </c>
      <c r="R829" t="s">
        <v>35</v>
      </c>
      <c r="S829" t="s">
        <v>2447</v>
      </c>
      <c r="T829" t="s">
        <v>37</v>
      </c>
      <c r="V829" t="s">
        <v>38</v>
      </c>
      <c r="W829">
        <v>100</v>
      </c>
      <c r="X829">
        <v>100</v>
      </c>
      <c r="Y829">
        <v>100</v>
      </c>
      <c r="Z829">
        <v>100</v>
      </c>
      <c r="AA829">
        <v>100</v>
      </c>
      <c r="AB829" t="s">
        <v>39</v>
      </c>
      <c r="AC829">
        <f>VLOOKUP(AB829,Sheet2!$B$18:$E$27,4,0)</f>
        <v>1</v>
      </c>
      <c r="AD829">
        <f>VLOOKUP(V829,Sheet2!$B$4:$E$14,4,0)</f>
        <v>2</v>
      </c>
    </row>
    <row r="830" spans="1:30">
      <c r="A830" t="s">
        <v>4572</v>
      </c>
      <c r="B830" t="s">
        <v>184</v>
      </c>
      <c r="C830" t="s">
        <v>184</v>
      </c>
      <c r="D830" t="s">
        <v>1131</v>
      </c>
      <c r="E830" t="s">
        <v>1131</v>
      </c>
      <c r="F830" t="s">
        <v>4573</v>
      </c>
      <c r="G830" t="s">
        <v>4573</v>
      </c>
      <c r="H830" t="s">
        <v>1133</v>
      </c>
      <c r="I830" t="s">
        <v>1133</v>
      </c>
      <c r="J830" t="s">
        <v>4574</v>
      </c>
      <c r="K830" t="s">
        <v>4574</v>
      </c>
      <c r="L830">
        <v>103.43899999999999</v>
      </c>
      <c r="N830">
        <v>-1.7150000000000001</v>
      </c>
      <c r="P830">
        <v>100</v>
      </c>
      <c r="R830" t="s">
        <v>35</v>
      </c>
      <c r="S830" t="s">
        <v>4575</v>
      </c>
      <c r="T830" t="s">
        <v>37</v>
      </c>
      <c r="V830" t="s">
        <v>38</v>
      </c>
      <c r="W830">
        <v>100</v>
      </c>
      <c r="X830">
        <v>100</v>
      </c>
      <c r="Y830">
        <v>100</v>
      </c>
      <c r="Z830">
        <v>100</v>
      </c>
      <c r="AA830">
        <v>100</v>
      </c>
      <c r="AB830" t="s">
        <v>39</v>
      </c>
      <c r="AC830">
        <f>VLOOKUP(AB830,Sheet2!$B$18:$E$27,4,0)</f>
        <v>1</v>
      </c>
      <c r="AD830">
        <f>VLOOKUP(V830,Sheet2!$B$4:$E$14,4,0)</f>
        <v>2</v>
      </c>
    </row>
    <row r="831" spans="1:30">
      <c r="A831" t="s">
        <v>4576</v>
      </c>
      <c r="B831" t="s">
        <v>432</v>
      </c>
      <c r="C831" t="s">
        <v>432</v>
      </c>
      <c r="D831" t="s">
        <v>4577</v>
      </c>
      <c r="E831" t="s">
        <v>4577</v>
      </c>
      <c r="F831" t="s">
        <v>4578</v>
      </c>
      <c r="G831" t="s">
        <v>4578</v>
      </c>
      <c r="H831" t="s">
        <v>3874</v>
      </c>
      <c r="I831" t="s">
        <v>3874</v>
      </c>
      <c r="J831" t="s">
        <v>4579</v>
      </c>
      <c r="K831" t="s">
        <v>4580</v>
      </c>
      <c r="L831">
        <v>107.506</v>
      </c>
      <c r="N831">
        <v>-6.9390000000000001</v>
      </c>
      <c r="P831">
        <v>100</v>
      </c>
      <c r="R831" t="s">
        <v>35</v>
      </c>
      <c r="S831" t="s">
        <v>4581</v>
      </c>
      <c r="T831" t="s">
        <v>37</v>
      </c>
      <c r="V831" t="s">
        <v>38</v>
      </c>
      <c r="W831">
        <v>100</v>
      </c>
      <c r="X831">
        <v>100</v>
      </c>
      <c r="Y831">
        <v>100</v>
      </c>
      <c r="Z831">
        <v>100</v>
      </c>
      <c r="AA831">
        <v>100</v>
      </c>
      <c r="AB831" t="s">
        <v>39</v>
      </c>
      <c r="AC831">
        <f>VLOOKUP(AB831,Sheet2!$B$18:$E$27,4,0)</f>
        <v>1</v>
      </c>
      <c r="AD831">
        <f>VLOOKUP(V831,Sheet2!$B$4:$E$14,4,0)</f>
        <v>2</v>
      </c>
    </row>
    <row r="832" spans="1:30">
      <c r="A832" t="s">
        <v>4582</v>
      </c>
      <c r="B832" t="s">
        <v>432</v>
      </c>
      <c r="C832" t="s">
        <v>432</v>
      </c>
      <c r="D832" t="s">
        <v>4577</v>
      </c>
      <c r="E832" t="s">
        <v>4577</v>
      </c>
      <c r="F832" t="s">
        <v>4583</v>
      </c>
      <c r="G832" t="s">
        <v>4583</v>
      </c>
      <c r="H832" t="s">
        <v>3874</v>
      </c>
      <c r="I832" t="s">
        <v>3874</v>
      </c>
      <c r="J832" t="s">
        <v>4584</v>
      </c>
      <c r="K832" t="s">
        <v>4585</v>
      </c>
      <c r="L832">
        <v>107.476</v>
      </c>
      <c r="N832">
        <v>-6.9509999999999996</v>
      </c>
      <c r="P832">
        <v>100</v>
      </c>
      <c r="R832" t="s">
        <v>35</v>
      </c>
      <c r="S832" t="s">
        <v>4586</v>
      </c>
      <c r="T832" t="s">
        <v>37</v>
      </c>
      <c r="V832" t="s">
        <v>38</v>
      </c>
      <c r="W832">
        <v>100</v>
      </c>
      <c r="X832">
        <v>100</v>
      </c>
      <c r="Y832">
        <v>100</v>
      </c>
      <c r="Z832">
        <v>100</v>
      </c>
      <c r="AA832">
        <v>100</v>
      </c>
      <c r="AB832" t="s">
        <v>39</v>
      </c>
      <c r="AC832">
        <f>VLOOKUP(AB832,Sheet2!$B$18:$E$27,4,0)</f>
        <v>1</v>
      </c>
      <c r="AD832">
        <f>VLOOKUP(V832,Sheet2!$B$4:$E$14,4,0)</f>
        <v>2</v>
      </c>
    </row>
    <row r="833" spans="1:30">
      <c r="A833" t="s">
        <v>4587</v>
      </c>
      <c r="B833" t="s">
        <v>29</v>
      </c>
      <c r="C833" t="s">
        <v>29</v>
      </c>
      <c r="D833" t="s">
        <v>30</v>
      </c>
      <c r="E833" t="s">
        <v>30</v>
      </c>
      <c r="F833" t="s">
        <v>2583</v>
      </c>
      <c r="G833" t="s">
        <v>2583</v>
      </c>
      <c r="H833" t="s">
        <v>919</v>
      </c>
      <c r="I833" t="s">
        <v>919</v>
      </c>
      <c r="J833" t="s">
        <v>4588</v>
      </c>
      <c r="K833" t="s">
        <v>4588</v>
      </c>
      <c r="L833">
        <v>112.616</v>
      </c>
      <c r="N833">
        <v>-7.16</v>
      </c>
      <c r="P833">
        <v>100</v>
      </c>
      <c r="R833" t="s">
        <v>35</v>
      </c>
      <c r="S833" t="s">
        <v>2586</v>
      </c>
      <c r="T833" t="s">
        <v>37</v>
      </c>
      <c r="V833" t="s">
        <v>38</v>
      </c>
      <c r="W833">
        <v>100</v>
      </c>
      <c r="X833">
        <v>100</v>
      </c>
      <c r="Y833">
        <v>100</v>
      </c>
      <c r="Z833">
        <v>100</v>
      </c>
      <c r="AA833">
        <v>100</v>
      </c>
      <c r="AB833" t="s">
        <v>39</v>
      </c>
      <c r="AC833">
        <f>VLOOKUP(AB833,Sheet2!$B$18:$E$27,4,0)</f>
        <v>1</v>
      </c>
      <c r="AD833">
        <f>VLOOKUP(V833,Sheet2!$B$4:$E$14,4,0)</f>
        <v>2</v>
      </c>
    </row>
    <row r="834" spans="1:30">
      <c r="A834" t="s">
        <v>4589</v>
      </c>
      <c r="B834" t="s">
        <v>71</v>
      </c>
      <c r="C834" t="s">
        <v>72</v>
      </c>
      <c r="D834" t="s">
        <v>4590</v>
      </c>
      <c r="E834" t="s">
        <v>4590</v>
      </c>
      <c r="F834" t="s">
        <v>4590</v>
      </c>
      <c r="G834" t="s">
        <v>4590</v>
      </c>
      <c r="H834" t="s">
        <v>74</v>
      </c>
      <c r="I834" t="s">
        <v>4591</v>
      </c>
      <c r="J834" t="s">
        <v>4592</v>
      </c>
      <c r="K834" t="s">
        <v>4592</v>
      </c>
      <c r="L834">
        <v>106.384</v>
      </c>
      <c r="N834">
        <v>-6.218</v>
      </c>
      <c r="P834">
        <v>0</v>
      </c>
      <c r="R834" t="s">
        <v>35</v>
      </c>
      <c r="S834" t="s">
        <v>4593</v>
      </c>
      <c r="T834" t="s">
        <v>37</v>
      </c>
      <c r="V834" t="s">
        <v>38</v>
      </c>
      <c r="W834">
        <v>100</v>
      </c>
      <c r="X834">
        <v>100</v>
      </c>
      <c r="Y834">
        <v>100</v>
      </c>
      <c r="Z834">
        <v>100</v>
      </c>
      <c r="AA834">
        <v>80</v>
      </c>
      <c r="AB834" t="s">
        <v>86</v>
      </c>
      <c r="AC834">
        <f>VLOOKUP(AB834,Sheet2!$B$18:$E$27,4,0)</f>
        <v>1</v>
      </c>
      <c r="AD834">
        <f>VLOOKUP(V834,Sheet2!$B$4:$E$14,4,0)</f>
        <v>2</v>
      </c>
    </row>
    <row r="835" spans="1:30">
      <c r="A835" t="s">
        <v>4594</v>
      </c>
      <c r="B835" t="s">
        <v>192</v>
      </c>
      <c r="C835" t="s">
        <v>71</v>
      </c>
      <c r="D835" t="s">
        <v>311</v>
      </c>
      <c r="E835" t="s">
        <v>311</v>
      </c>
      <c r="F835" t="s">
        <v>4595</v>
      </c>
      <c r="G835" t="s">
        <v>4595</v>
      </c>
      <c r="H835" t="s">
        <v>3467</v>
      </c>
      <c r="I835" t="s">
        <v>3467</v>
      </c>
      <c r="J835" t="s">
        <v>4596</v>
      </c>
      <c r="K835" t="s">
        <v>4596</v>
      </c>
      <c r="L835">
        <v>106.61199999999999</v>
      </c>
      <c r="N835">
        <v>-6.1989999999999998</v>
      </c>
      <c r="P835">
        <v>100</v>
      </c>
      <c r="R835" t="s">
        <v>35</v>
      </c>
      <c r="S835" t="s">
        <v>4597</v>
      </c>
      <c r="T835" t="s">
        <v>37</v>
      </c>
      <c r="V835" t="s">
        <v>38</v>
      </c>
      <c r="W835">
        <v>100</v>
      </c>
      <c r="X835">
        <v>100</v>
      </c>
      <c r="Y835">
        <v>100</v>
      </c>
      <c r="Z835">
        <v>100</v>
      </c>
      <c r="AA835">
        <v>100</v>
      </c>
      <c r="AB835" t="s">
        <v>39</v>
      </c>
      <c r="AC835">
        <f>VLOOKUP(AB835,Sheet2!$B$18:$E$27,4,0)</f>
        <v>1</v>
      </c>
      <c r="AD835">
        <f>VLOOKUP(V835,Sheet2!$B$4:$E$14,4,0)</f>
        <v>2</v>
      </c>
    </row>
    <row r="836" spans="1:30">
      <c r="A836" t="s">
        <v>4598</v>
      </c>
      <c r="B836" t="s">
        <v>2137</v>
      </c>
      <c r="C836" t="s">
        <v>2138</v>
      </c>
      <c r="D836" t="s">
        <v>4599</v>
      </c>
      <c r="E836" t="s">
        <v>4600</v>
      </c>
      <c r="F836" t="s">
        <v>4601</v>
      </c>
      <c r="G836" t="s">
        <v>4601</v>
      </c>
      <c r="H836" t="s">
        <v>4602</v>
      </c>
      <c r="I836" t="s">
        <v>4602</v>
      </c>
      <c r="J836" t="s">
        <v>4603</v>
      </c>
      <c r="K836" t="s">
        <v>4604</v>
      </c>
      <c r="L836">
        <v>104.279</v>
      </c>
      <c r="N836">
        <v>-3.5720000000000001</v>
      </c>
      <c r="P836">
        <v>100</v>
      </c>
      <c r="R836" t="s">
        <v>35</v>
      </c>
      <c r="S836" t="s">
        <v>4605</v>
      </c>
      <c r="T836" t="s">
        <v>37</v>
      </c>
      <c r="V836" t="s">
        <v>38</v>
      </c>
      <c r="W836">
        <v>100</v>
      </c>
      <c r="X836">
        <v>95</v>
      </c>
      <c r="Y836">
        <v>100</v>
      </c>
      <c r="Z836">
        <v>67</v>
      </c>
      <c r="AA836">
        <v>92.4</v>
      </c>
      <c r="AB836" t="s">
        <v>39</v>
      </c>
      <c r="AC836">
        <f>VLOOKUP(AB836,Sheet2!$B$18:$E$27,4,0)</f>
        <v>1</v>
      </c>
      <c r="AD836">
        <f>VLOOKUP(V836,Sheet2!$B$4:$E$14,4,0)</f>
        <v>2</v>
      </c>
    </row>
    <row r="837" spans="1:30">
      <c r="A837" t="s">
        <v>4606</v>
      </c>
      <c r="B837" t="s">
        <v>460</v>
      </c>
      <c r="C837" t="s">
        <v>461</v>
      </c>
      <c r="D837" t="s">
        <v>462</v>
      </c>
      <c r="E837" t="s">
        <v>462</v>
      </c>
      <c r="F837" t="s">
        <v>487</v>
      </c>
      <c r="G837" t="s">
        <v>487</v>
      </c>
      <c r="H837" t="s">
        <v>488</v>
      </c>
      <c r="I837" t="s">
        <v>488</v>
      </c>
      <c r="J837" t="s">
        <v>4607</v>
      </c>
      <c r="K837" t="s">
        <v>4608</v>
      </c>
      <c r="L837">
        <v>107.54300000000001</v>
      </c>
      <c r="N837">
        <v>-6.88</v>
      </c>
      <c r="P837">
        <v>100</v>
      </c>
      <c r="R837" t="s">
        <v>35</v>
      </c>
      <c r="S837" t="s">
        <v>467</v>
      </c>
      <c r="T837" t="s">
        <v>37</v>
      </c>
      <c r="V837" t="s">
        <v>38</v>
      </c>
      <c r="W837">
        <v>100</v>
      </c>
      <c r="X837">
        <v>100</v>
      </c>
      <c r="Y837">
        <v>100</v>
      </c>
      <c r="Z837">
        <v>100</v>
      </c>
      <c r="AA837">
        <v>100</v>
      </c>
      <c r="AB837" t="s">
        <v>39</v>
      </c>
      <c r="AC837">
        <f>VLOOKUP(AB837,Sheet2!$B$18:$E$27,4,0)</f>
        <v>1</v>
      </c>
      <c r="AD837">
        <f>VLOOKUP(V837,Sheet2!$B$4:$E$14,4,0)</f>
        <v>2</v>
      </c>
    </row>
    <row r="838" spans="1:30">
      <c r="A838" t="s">
        <v>4609</v>
      </c>
      <c r="B838" t="s">
        <v>130</v>
      </c>
      <c r="C838" t="s">
        <v>131</v>
      </c>
      <c r="D838" t="s">
        <v>1757</v>
      </c>
      <c r="E838" t="s">
        <v>1757</v>
      </c>
      <c r="F838" t="s">
        <v>2500</v>
      </c>
      <c r="G838" t="s">
        <v>2500</v>
      </c>
      <c r="H838" t="s">
        <v>1759</v>
      </c>
      <c r="I838" t="s">
        <v>1759</v>
      </c>
      <c r="J838" t="s">
        <v>4610</v>
      </c>
      <c r="K838" t="s">
        <v>4610</v>
      </c>
      <c r="L838">
        <v>103.575</v>
      </c>
      <c r="N838">
        <v>-1.65</v>
      </c>
      <c r="P838">
        <v>100</v>
      </c>
      <c r="R838" t="s">
        <v>35</v>
      </c>
      <c r="S838" t="s">
        <v>2502</v>
      </c>
      <c r="T838" t="s">
        <v>37</v>
      </c>
      <c r="V838" t="s">
        <v>38</v>
      </c>
      <c r="W838">
        <v>100</v>
      </c>
      <c r="X838">
        <v>100</v>
      </c>
      <c r="Y838">
        <v>100</v>
      </c>
      <c r="Z838">
        <v>100</v>
      </c>
      <c r="AA838">
        <v>100</v>
      </c>
      <c r="AB838" t="s">
        <v>39</v>
      </c>
      <c r="AC838">
        <f>VLOOKUP(AB838,Sheet2!$B$18:$E$27,4,0)</f>
        <v>1</v>
      </c>
      <c r="AD838">
        <f>VLOOKUP(V838,Sheet2!$B$4:$E$14,4,0)</f>
        <v>2</v>
      </c>
    </row>
    <row r="839" spans="1:30">
      <c r="A839" t="s">
        <v>4611</v>
      </c>
      <c r="B839" t="s">
        <v>71</v>
      </c>
      <c r="C839" t="s">
        <v>72</v>
      </c>
      <c r="D839" t="s">
        <v>1863</v>
      </c>
      <c r="E839" t="s">
        <v>1863</v>
      </c>
      <c r="F839" t="s">
        <v>4612</v>
      </c>
      <c r="G839" t="s">
        <v>4612</v>
      </c>
      <c r="H839" t="s">
        <v>1866</v>
      </c>
      <c r="I839" t="s">
        <v>1866</v>
      </c>
      <c r="J839" t="s">
        <v>4613</v>
      </c>
      <c r="K839" t="s">
        <v>4613</v>
      </c>
      <c r="L839">
        <v>106.55500000000001</v>
      </c>
      <c r="N839">
        <v>-6.2329999999999997</v>
      </c>
      <c r="P839">
        <v>100</v>
      </c>
      <c r="R839" t="s">
        <v>35</v>
      </c>
      <c r="S839" t="s">
        <v>4614</v>
      </c>
      <c r="T839" t="s">
        <v>37</v>
      </c>
      <c r="V839" t="s">
        <v>38</v>
      </c>
      <c r="W839">
        <v>100</v>
      </c>
      <c r="X839">
        <v>100</v>
      </c>
      <c r="Y839">
        <v>100</v>
      </c>
      <c r="Z839">
        <v>100</v>
      </c>
      <c r="AA839">
        <v>100</v>
      </c>
      <c r="AB839" t="s">
        <v>39</v>
      </c>
      <c r="AC839">
        <f>VLOOKUP(AB839,Sheet2!$B$18:$E$27,4,0)</f>
        <v>1</v>
      </c>
      <c r="AD839">
        <f>VLOOKUP(V839,Sheet2!$B$4:$E$14,4,0)</f>
        <v>2</v>
      </c>
    </row>
    <row r="840" spans="1:30">
      <c r="A840" t="s">
        <v>4615</v>
      </c>
      <c r="B840" t="s">
        <v>779</v>
      </c>
      <c r="C840" t="s">
        <v>779</v>
      </c>
      <c r="D840" t="s">
        <v>3866</v>
      </c>
      <c r="E840" t="s">
        <v>3866</v>
      </c>
      <c r="F840" t="s">
        <v>4616</v>
      </c>
      <c r="G840" t="s">
        <v>4616</v>
      </c>
      <c r="H840" t="s">
        <v>3868</v>
      </c>
      <c r="I840" t="s">
        <v>3868</v>
      </c>
      <c r="J840" t="s">
        <v>4617</v>
      </c>
      <c r="K840" t="s">
        <v>4617</v>
      </c>
      <c r="L840">
        <v>103.61799999999999</v>
      </c>
      <c r="N840">
        <v>-2.762</v>
      </c>
      <c r="P840">
        <v>100</v>
      </c>
      <c r="R840" t="s">
        <v>35</v>
      </c>
      <c r="S840" t="s">
        <v>4618</v>
      </c>
      <c r="T840" t="s">
        <v>37</v>
      </c>
      <c r="V840" t="s">
        <v>38</v>
      </c>
      <c r="W840">
        <v>100</v>
      </c>
      <c r="X840">
        <v>100</v>
      </c>
      <c r="Y840">
        <v>100</v>
      </c>
      <c r="Z840">
        <v>100</v>
      </c>
      <c r="AA840">
        <v>100</v>
      </c>
      <c r="AB840" t="s">
        <v>39</v>
      </c>
      <c r="AC840">
        <f>VLOOKUP(AB840,Sheet2!$B$18:$E$27,4,0)</f>
        <v>1</v>
      </c>
      <c r="AD840">
        <f>VLOOKUP(V840,Sheet2!$B$4:$E$14,4,0)</f>
        <v>2</v>
      </c>
    </row>
    <row r="841" spans="1:30">
      <c r="A841" t="s">
        <v>4619</v>
      </c>
      <c r="B841" t="s">
        <v>192</v>
      </c>
      <c r="C841" t="s">
        <v>71</v>
      </c>
      <c r="D841" t="s">
        <v>3744</v>
      </c>
      <c r="E841" t="s">
        <v>2623</v>
      </c>
      <c r="F841" t="s">
        <v>4620</v>
      </c>
      <c r="G841" t="s">
        <v>3087</v>
      </c>
      <c r="H841" t="s">
        <v>4415</v>
      </c>
      <c r="I841" t="s">
        <v>3088</v>
      </c>
      <c r="J841" t="s">
        <v>4621</v>
      </c>
      <c r="K841" t="s">
        <v>4622</v>
      </c>
      <c r="L841">
        <v>106.637</v>
      </c>
      <c r="N841">
        <v>-6.1589999999999998</v>
      </c>
      <c r="P841">
        <v>0</v>
      </c>
      <c r="R841" t="s">
        <v>35</v>
      </c>
      <c r="S841" t="s">
        <v>4623</v>
      </c>
      <c r="T841" t="s">
        <v>37</v>
      </c>
      <c r="V841" t="s">
        <v>38</v>
      </c>
      <c r="W841">
        <v>100</v>
      </c>
      <c r="X841">
        <v>12</v>
      </c>
      <c r="Y841">
        <v>43</v>
      </c>
      <c r="Z841">
        <v>32</v>
      </c>
      <c r="AA841">
        <v>37.4</v>
      </c>
      <c r="AB841" t="s">
        <v>703</v>
      </c>
      <c r="AC841">
        <f>VLOOKUP(AB841,Sheet2!$B$18:$E$27,4,0)</f>
        <v>0</v>
      </c>
      <c r="AD841">
        <f>VLOOKUP(V841,Sheet2!$B$4:$E$14,4,0)</f>
        <v>2</v>
      </c>
    </row>
    <row r="842" spans="1:30">
      <c r="A842" t="s">
        <v>4624</v>
      </c>
      <c r="B842" t="s">
        <v>237</v>
      </c>
      <c r="C842" t="s">
        <v>238</v>
      </c>
      <c r="D842" t="s">
        <v>2746</v>
      </c>
      <c r="E842" t="s">
        <v>2746</v>
      </c>
      <c r="F842" t="s">
        <v>3406</v>
      </c>
      <c r="G842" t="s">
        <v>3406</v>
      </c>
      <c r="H842" t="s">
        <v>3407</v>
      </c>
      <c r="I842" t="s">
        <v>3407</v>
      </c>
      <c r="J842" t="s">
        <v>4625</v>
      </c>
      <c r="K842" t="s">
        <v>4625</v>
      </c>
      <c r="L842">
        <v>106.755</v>
      </c>
      <c r="N842">
        <v>-6.14</v>
      </c>
      <c r="P842">
        <v>100</v>
      </c>
      <c r="R842" t="s">
        <v>35</v>
      </c>
      <c r="S842" t="s">
        <v>3410</v>
      </c>
      <c r="T842" t="s">
        <v>37</v>
      </c>
      <c r="V842" t="s">
        <v>38</v>
      </c>
      <c r="W842">
        <v>100</v>
      </c>
      <c r="X842">
        <v>100</v>
      </c>
      <c r="Y842">
        <v>100</v>
      </c>
      <c r="Z842">
        <v>100</v>
      </c>
      <c r="AA842">
        <v>100</v>
      </c>
      <c r="AB842" t="s">
        <v>39</v>
      </c>
      <c r="AC842">
        <f>VLOOKUP(AB842,Sheet2!$B$18:$E$27,4,0)</f>
        <v>1</v>
      </c>
      <c r="AD842">
        <f>VLOOKUP(V842,Sheet2!$B$4:$E$14,4,0)</f>
        <v>2</v>
      </c>
    </row>
    <row r="843" spans="1:30">
      <c r="A843" t="s">
        <v>4626</v>
      </c>
      <c r="B843" t="s">
        <v>71</v>
      </c>
      <c r="C843" t="s">
        <v>72</v>
      </c>
      <c r="D843" t="s">
        <v>1863</v>
      </c>
      <c r="E843" t="s">
        <v>1863</v>
      </c>
      <c r="F843" t="s">
        <v>2753</v>
      </c>
      <c r="G843" t="s">
        <v>2753</v>
      </c>
      <c r="H843" t="s">
        <v>1866</v>
      </c>
      <c r="I843" t="s">
        <v>1866</v>
      </c>
      <c r="J843" t="s">
        <v>4627</v>
      </c>
      <c r="K843" t="s">
        <v>4628</v>
      </c>
      <c r="L843">
        <v>106.54900000000001</v>
      </c>
      <c r="N843">
        <v>-6.2640000000000002</v>
      </c>
      <c r="P843">
        <v>100</v>
      </c>
      <c r="R843" t="s">
        <v>35</v>
      </c>
      <c r="S843" t="s">
        <v>2756</v>
      </c>
      <c r="T843" t="s">
        <v>37</v>
      </c>
      <c r="V843" t="s">
        <v>38</v>
      </c>
      <c r="W843">
        <v>100</v>
      </c>
      <c r="X843">
        <v>100</v>
      </c>
      <c r="Y843">
        <v>100</v>
      </c>
      <c r="Z843">
        <v>100</v>
      </c>
      <c r="AA843">
        <v>100</v>
      </c>
      <c r="AB843" t="s">
        <v>39</v>
      </c>
      <c r="AC843">
        <f>VLOOKUP(AB843,Sheet2!$B$18:$E$27,4,0)</f>
        <v>1</v>
      </c>
      <c r="AD843">
        <f>VLOOKUP(V843,Sheet2!$B$4:$E$14,4,0)</f>
        <v>2</v>
      </c>
    </row>
    <row r="844" spans="1:30">
      <c r="A844" t="s">
        <v>4629</v>
      </c>
      <c r="B844" t="s">
        <v>4630</v>
      </c>
      <c r="C844" t="s">
        <v>4630</v>
      </c>
      <c r="D844" t="s">
        <v>4631</v>
      </c>
      <c r="E844" t="s">
        <v>4631</v>
      </c>
      <c r="F844" t="s">
        <v>4632</v>
      </c>
      <c r="G844" t="s">
        <v>4632</v>
      </c>
      <c r="H844" t="s">
        <v>4633</v>
      </c>
      <c r="I844" t="s">
        <v>4633</v>
      </c>
      <c r="J844" t="s">
        <v>4634</v>
      </c>
      <c r="K844" t="s">
        <v>4635</v>
      </c>
      <c r="L844">
        <v>111.44499999999999</v>
      </c>
      <c r="N844">
        <v>-7.7450000000000001</v>
      </c>
      <c r="P844">
        <v>100</v>
      </c>
      <c r="R844" t="s">
        <v>35</v>
      </c>
      <c r="S844" t="s">
        <v>4636</v>
      </c>
      <c r="T844" t="s">
        <v>37</v>
      </c>
      <c r="V844" t="s">
        <v>38</v>
      </c>
      <c r="W844">
        <v>100</v>
      </c>
      <c r="X844">
        <v>100</v>
      </c>
      <c r="Y844">
        <v>100</v>
      </c>
      <c r="Z844">
        <v>44</v>
      </c>
      <c r="AA844">
        <v>88.8</v>
      </c>
      <c r="AB844" t="s">
        <v>86</v>
      </c>
      <c r="AC844">
        <f>VLOOKUP(AB844,Sheet2!$B$18:$E$27,4,0)</f>
        <v>1</v>
      </c>
      <c r="AD844">
        <f>VLOOKUP(V844,Sheet2!$B$4:$E$14,4,0)</f>
        <v>2</v>
      </c>
    </row>
    <row r="845" spans="1:30">
      <c r="A845" t="s">
        <v>4637</v>
      </c>
      <c r="B845" t="s">
        <v>1688</v>
      </c>
      <c r="C845" t="s">
        <v>1688</v>
      </c>
      <c r="D845" t="s">
        <v>4638</v>
      </c>
      <c r="E845" t="s">
        <v>4639</v>
      </c>
      <c r="F845" t="s">
        <v>4640</v>
      </c>
      <c r="G845" t="s">
        <v>4640</v>
      </c>
      <c r="H845" t="s">
        <v>2844</v>
      </c>
      <c r="I845" t="s">
        <v>4641</v>
      </c>
      <c r="J845" t="s">
        <v>4642</v>
      </c>
      <c r="K845" t="s">
        <v>4642</v>
      </c>
      <c r="L845">
        <v>105.82</v>
      </c>
      <c r="N845">
        <v>-4.2309999999999999</v>
      </c>
      <c r="P845">
        <v>0</v>
      </c>
      <c r="R845" t="s">
        <v>35</v>
      </c>
      <c r="S845" t="s">
        <v>4643</v>
      </c>
      <c r="T845" t="s">
        <v>37</v>
      </c>
      <c r="V845" t="s">
        <v>38</v>
      </c>
      <c r="W845">
        <v>100</v>
      </c>
      <c r="X845">
        <v>100</v>
      </c>
      <c r="Y845">
        <v>100</v>
      </c>
      <c r="Z845">
        <v>100</v>
      </c>
      <c r="AA845">
        <v>80</v>
      </c>
      <c r="AB845" t="s">
        <v>86</v>
      </c>
      <c r="AC845">
        <f>VLOOKUP(AB845,Sheet2!$B$18:$E$27,4,0)</f>
        <v>1</v>
      </c>
      <c r="AD845">
        <f>VLOOKUP(V845,Sheet2!$B$4:$E$14,4,0)</f>
        <v>2</v>
      </c>
    </row>
    <row r="846" spans="1:30">
      <c r="A846" t="s">
        <v>4644</v>
      </c>
      <c r="B846" t="s">
        <v>402</v>
      </c>
      <c r="C846" t="s">
        <v>402</v>
      </c>
      <c r="D846" t="s">
        <v>4645</v>
      </c>
      <c r="E846" t="s">
        <v>4645</v>
      </c>
      <c r="F846" t="s">
        <v>4646</v>
      </c>
      <c r="G846" t="s">
        <v>4646</v>
      </c>
      <c r="H846" t="s">
        <v>4647</v>
      </c>
      <c r="I846" t="s">
        <v>4647</v>
      </c>
      <c r="J846" t="s">
        <v>4648</v>
      </c>
      <c r="K846" t="s">
        <v>4648</v>
      </c>
      <c r="L846">
        <v>101.96899999999999</v>
      </c>
      <c r="N846">
        <v>-1.27</v>
      </c>
      <c r="P846">
        <v>100</v>
      </c>
      <c r="R846" t="s">
        <v>35</v>
      </c>
      <c r="S846" t="s">
        <v>4649</v>
      </c>
      <c r="T846" t="s">
        <v>37</v>
      </c>
      <c r="V846" t="s">
        <v>38</v>
      </c>
      <c r="W846">
        <v>100</v>
      </c>
      <c r="X846">
        <v>100</v>
      </c>
      <c r="Y846">
        <v>100</v>
      </c>
      <c r="Z846">
        <v>100</v>
      </c>
      <c r="AA846">
        <v>100</v>
      </c>
      <c r="AB846" t="s">
        <v>39</v>
      </c>
      <c r="AC846">
        <f>VLOOKUP(AB846,Sheet2!$B$18:$E$27,4,0)</f>
        <v>1</v>
      </c>
      <c r="AD846">
        <f>VLOOKUP(V846,Sheet2!$B$4:$E$14,4,0)</f>
        <v>2</v>
      </c>
    </row>
    <row r="847" spans="1:30">
      <c r="A847" t="s">
        <v>4650</v>
      </c>
      <c r="B847" t="s">
        <v>248</v>
      </c>
      <c r="C847" t="s">
        <v>249</v>
      </c>
      <c r="D847" t="s">
        <v>3612</v>
      </c>
      <c r="E847" t="s">
        <v>3612</v>
      </c>
      <c r="F847" t="s">
        <v>3613</v>
      </c>
      <c r="G847" t="s">
        <v>3614</v>
      </c>
      <c r="H847" t="s">
        <v>3615</v>
      </c>
      <c r="I847" t="s">
        <v>3615</v>
      </c>
      <c r="J847" t="s">
        <v>4651</v>
      </c>
      <c r="K847" t="s">
        <v>4652</v>
      </c>
      <c r="L847">
        <v>107.587</v>
      </c>
      <c r="N847">
        <v>-6.8659999999999997</v>
      </c>
      <c r="P847">
        <v>100</v>
      </c>
      <c r="R847" t="s">
        <v>35</v>
      </c>
      <c r="S847" t="s">
        <v>3618</v>
      </c>
      <c r="T847" t="s">
        <v>37</v>
      </c>
      <c r="V847" t="s">
        <v>38</v>
      </c>
      <c r="W847">
        <v>100</v>
      </c>
      <c r="X847">
        <v>100</v>
      </c>
      <c r="Y847">
        <v>100</v>
      </c>
      <c r="Z847">
        <v>100</v>
      </c>
      <c r="AA847">
        <v>100</v>
      </c>
      <c r="AB847" t="s">
        <v>39</v>
      </c>
      <c r="AC847">
        <f>VLOOKUP(AB847,Sheet2!$B$18:$E$27,4,0)</f>
        <v>1</v>
      </c>
      <c r="AD847">
        <f>VLOOKUP(V847,Sheet2!$B$4:$E$14,4,0)</f>
        <v>2</v>
      </c>
    </row>
    <row r="848" spans="1:30">
      <c r="A848" t="s">
        <v>4653</v>
      </c>
      <c r="B848" t="s">
        <v>2137</v>
      </c>
      <c r="C848" t="s">
        <v>2138</v>
      </c>
      <c r="D848" t="s">
        <v>4251</v>
      </c>
      <c r="E848" t="s">
        <v>4251</v>
      </c>
      <c r="F848" t="s">
        <v>4654</v>
      </c>
      <c r="G848" t="s">
        <v>4654</v>
      </c>
      <c r="H848" t="s">
        <v>4655</v>
      </c>
      <c r="I848" t="s">
        <v>4656</v>
      </c>
      <c r="J848" t="s">
        <v>4657</v>
      </c>
      <c r="K848" t="s">
        <v>4658</v>
      </c>
      <c r="L848">
        <v>104.238</v>
      </c>
      <c r="N848">
        <v>-3.4350000000000001</v>
      </c>
      <c r="P848">
        <v>0</v>
      </c>
      <c r="R848" t="s">
        <v>35</v>
      </c>
      <c r="S848" t="s">
        <v>4659</v>
      </c>
      <c r="T848" t="s">
        <v>37</v>
      </c>
      <c r="V848" t="s">
        <v>38</v>
      </c>
      <c r="W848">
        <v>100</v>
      </c>
      <c r="X848">
        <v>100</v>
      </c>
      <c r="Y848">
        <v>100</v>
      </c>
      <c r="Z848">
        <v>100</v>
      </c>
      <c r="AA848">
        <v>80</v>
      </c>
      <c r="AB848" t="s">
        <v>86</v>
      </c>
      <c r="AC848">
        <f>VLOOKUP(AB848,Sheet2!$B$18:$E$27,4,0)</f>
        <v>1</v>
      </c>
      <c r="AD848">
        <f>VLOOKUP(V848,Sheet2!$B$4:$E$14,4,0)</f>
        <v>2</v>
      </c>
    </row>
    <row r="849" spans="1:30">
      <c r="A849" t="s">
        <v>4660</v>
      </c>
      <c r="B849" t="s">
        <v>130</v>
      </c>
      <c r="C849" t="s">
        <v>131</v>
      </c>
      <c r="D849" t="s">
        <v>1460</v>
      </c>
      <c r="E849" t="s">
        <v>1460</v>
      </c>
      <c r="F849" t="s">
        <v>1487</v>
      </c>
      <c r="G849" t="s">
        <v>1487</v>
      </c>
      <c r="H849" t="s">
        <v>360</v>
      </c>
      <c r="I849" t="s">
        <v>360</v>
      </c>
      <c r="J849" t="s">
        <v>4661</v>
      </c>
      <c r="K849" t="s">
        <v>4661</v>
      </c>
      <c r="L849">
        <v>103.639</v>
      </c>
      <c r="N849">
        <v>-1.621</v>
      </c>
      <c r="P849">
        <v>100</v>
      </c>
      <c r="R849" t="s">
        <v>35</v>
      </c>
      <c r="S849" t="s">
        <v>1840</v>
      </c>
      <c r="T849" t="s">
        <v>37</v>
      </c>
      <c r="V849" t="s">
        <v>38</v>
      </c>
      <c r="W849">
        <v>100</v>
      </c>
      <c r="X849">
        <v>100</v>
      </c>
      <c r="Y849">
        <v>100</v>
      </c>
      <c r="Z849">
        <v>100</v>
      </c>
      <c r="AA849">
        <v>100</v>
      </c>
      <c r="AB849" t="s">
        <v>39</v>
      </c>
      <c r="AC849">
        <f>VLOOKUP(AB849,Sheet2!$B$18:$E$27,4,0)</f>
        <v>1</v>
      </c>
      <c r="AD849">
        <f>VLOOKUP(V849,Sheet2!$B$4:$E$14,4,0)</f>
        <v>2</v>
      </c>
    </row>
    <row r="850" spans="1:30">
      <c r="A850" t="s">
        <v>4662</v>
      </c>
      <c r="B850" t="s">
        <v>71</v>
      </c>
      <c r="C850" t="s">
        <v>72</v>
      </c>
      <c r="D850" t="s">
        <v>163</v>
      </c>
      <c r="E850" t="s">
        <v>163</v>
      </c>
      <c r="F850" t="s">
        <v>163</v>
      </c>
      <c r="G850" t="s">
        <v>163</v>
      </c>
      <c r="H850" t="s">
        <v>165</v>
      </c>
      <c r="I850" t="s">
        <v>165</v>
      </c>
      <c r="J850" t="s">
        <v>4663</v>
      </c>
      <c r="K850" t="s">
        <v>4663</v>
      </c>
      <c r="L850">
        <v>106.499</v>
      </c>
      <c r="N850">
        <v>-6.1150000000000002</v>
      </c>
      <c r="P850">
        <v>100</v>
      </c>
      <c r="R850" t="s">
        <v>35</v>
      </c>
      <c r="S850" t="s">
        <v>4664</v>
      </c>
      <c r="T850" t="s">
        <v>37</v>
      </c>
      <c r="V850" t="s">
        <v>38</v>
      </c>
      <c r="W850">
        <v>100</v>
      </c>
      <c r="X850">
        <v>100</v>
      </c>
      <c r="Y850">
        <v>100</v>
      </c>
      <c r="Z850">
        <v>100</v>
      </c>
      <c r="AA850">
        <v>100</v>
      </c>
      <c r="AB850" t="s">
        <v>39</v>
      </c>
      <c r="AC850">
        <f>VLOOKUP(AB850,Sheet2!$B$18:$E$27,4,0)</f>
        <v>1</v>
      </c>
      <c r="AD850">
        <f>VLOOKUP(V850,Sheet2!$B$4:$E$14,4,0)</f>
        <v>2</v>
      </c>
    </row>
    <row r="851" spans="1:30">
      <c r="A851" t="s">
        <v>4665</v>
      </c>
      <c r="B851" t="s">
        <v>122</v>
      </c>
      <c r="C851" t="s">
        <v>122</v>
      </c>
      <c r="D851" t="s">
        <v>123</v>
      </c>
      <c r="E851" t="s">
        <v>123</v>
      </c>
      <c r="F851" t="s">
        <v>1537</v>
      </c>
      <c r="G851" t="s">
        <v>1538</v>
      </c>
      <c r="H851" t="s">
        <v>125</v>
      </c>
      <c r="I851" t="s">
        <v>126</v>
      </c>
      <c r="J851" t="s">
        <v>4666</v>
      </c>
      <c r="K851" t="s">
        <v>4666</v>
      </c>
      <c r="L851">
        <v>124.58199999999999</v>
      </c>
      <c r="N851">
        <v>1.167</v>
      </c>
      <c r="P851">
        <v>0</v>
      </c>
      <c r="R851" t="s">
        <v>35</v>
      </c>
      <c r="S851" t="s">
        <v>1540</v>
      </c>
      <c r="T851" t="s">
        <v>37</v>
      </c>
      <c r="V851" t="s">
        <v>38</v>
      </c>
      <c r="W851">
        <v>100</v>
      </c>
      <c r="X851">
        <v>100</v>
      </c>
      <c r="Y851">
        <v>100</v>
      </c>
      <c r="Z851">
        <v>100</v>
      </c>
      <c r="AA851">
        <v>80</v>
      </c>
      <c r="AB851" t="s">
        <v>86</v>
      </c>
      <c r="AC851">
        <f>VLOOKUP(AB851,Sheet2!$B$18:$E$27,4,0)</f>
        <v>1</v>
      </c>
      <c r="AD851">
        <f>VLOOKUP(V851,Sheet2!$B$4:$E$14,4,0)</f>
        <v>2</v>
      </c>
    </row>
    <row r="852" spans="1:30">
      <c r="A852" t="s">
        <v>4667</v>
      </c>
      <c r="B852" t="s">
        <v>170</v>
      </c>
      <c r="C852" t="s">
        <v>171</v>
      </c>
      <c r="D852" t="s">
        <v>337</v>
      </c>
      <c r="E852" t="s">
        <v>338</v>
      </c>
      <c r="F852" t="s">
        <v>4668</v>
      </c>
      <c r="G852" t="s">
        <v>4669</v>
      </c>
      <c r="H852" t="s">
        <v>341</v>
      </c>
      <c r="I852" t="s">
        <v>341</v>
      </c>
      <c r="J852" t="s">
        <v>4670</v>
      </c>
      <c r="K852" t="s">
        <v>4671</v>
      </c>
      <c r="L852">
        <v>114.86499999999999</v>
      </c>
      <c r="N852">
        <v>-3.38</v>
      </c>
      <c r="P852">
        <v>100</v>
      </c>
      <c r="R852" t="s">
        <v>35</v>
      </c>
      <c r="S852" t="s">
        <v>4672</v>
      </c>
      <c r="T852" t="s">
        <v>37</v>
      </c>
      <c r="V852" t="s">
        <v>38</v>
      </c>
      <c r="W852">
        <v>100</v>
      </c>
      <c r="X852">
        <v>100</v>
      </c>
      <c r="Y852">
        <v>100</v>
      </c>
      <c r="Z852">
        <v>100</v>
      </c>
      <c r="AA852">
        <v>100</v>
      </c>
      <c r="AB852" t="s">
        <v>39</v>
      </c>
      <c r="AC852">
        <f>VLOOKUP(AB852,Sheet2!$B$18:$E$27,4,0)</f>
        <v>1</v>
      </c>
      <c r="AD852">
        <f>VLOOKUP(V852,Sheet2!$B$4:$E$14,4,0)</f>
        <v>2</v>
      </c>
    </row>
    <row r="853" spans="1:30">
      <c r="A853" t="s">
        <v>4673</v>
      </c>
      <c r="B853" t="s">
        <v>71</v>
      </c>
      <c r="C853" t="s">
        <v>72</v>
      </c>
      <c r="D853" t="s">
        <v>481</v>
      </c>
      <c r="E853" t="s">
        <v>481</v>
      </c>
      <c r="F853" t="s">
        <v>2206</v>
      </c>
      <c r="G853" t="s">
        <v>2207</v>
      </c>
      <c r="H853" t="s">
        <v>107</v>
      </c>
      <c r="I853" t="s">
        <v>107</v>
      </c>
      <c r="J853" t="s">
        <v>4674</v>
      </c>
      <c r="K853" t="s">
        <v>4674</v>
      </c>
      <c r="L853">
        <v>106.512</v>
      </c>
      <c r="N853">
        <v>-6.2270000000000003</v>
      </c>
      <c r="P853">
        <v>100</v>
      </c>
      <c r="R853" t="s">
        <v>35</v>
      </c>
      <c r="S853" t="s">
        <v>2210</v>
      </c>
      <c r="T853" t="s">
        <v>37</v>
      </c>
      <c r="V853" t="s">
        <v>38</v>
      </c>
      <c r="W853">
        <v>100</v>
      </c>
      <c r="X853">
        <v>100</v>
      </c>
      <c r="Y853">
        <v>100</v>
      </c>
      <c r="Z853">
        <v>100</v>
      </c>
      <c r="AA853">
        <v>100</v>
      </c>
      <c r="AB853" t="s">
        <v>39</v>
      </c>
      <c r="AC853">
        <f>VLOOKUP(AB853,Sheet2!$B$18:$E$27,4,0)</f>
        <v>1</v>
      </c>
      <c r="AD853">
        <f>VLOOKUP(V853,Sheet2!$B$4:$E$14,4,0)</f>
        <v>2</v>
      </c>
    </row>
    <row r="854" spans="1:30">
      <c r="A854" t="s">
        <v>4675</v>
      </c>
      <c r="B854" t="s">
        <v>184</v>
      </c>
      <c r="C854" t="s">
        <v>184</v>
      </c>
      <c r="D854" t="s">
        <v>4676</v>
      </c>
      <c r="E854" t="s">
        <v>4676</v>
      </c>
      <c r="F854" t="s">
        <v>4677</v>
      </c>
      <c r="G854" t="s">
        <v>4678</v>
      </c>
      <c r="H854" t="s">
        <v>4679</v>
      </c>
      <c r="I854" t="s">
        <v>4679</v>
      </c>
      <c r="J854" t="s">
        <v>4680</v>
      </c>
      <c r="K854" t="s">
        <v>4680</v>
      </c>
      <c r="L854">
        <v>103.422</v>
      </c>
      <c r="N854">
        <v>-1.976</v>
      </c>
      <c r="P854">
        <v>100</v>
      </c>
      <c r="R854" t="s">
        <v>35</v>
      </c>
      <c r="S854" t="s">
        <v>4681</v>
      </c>
      <c r="T854" t="s">
        <v>37</v>
      </c>
      <c r="V854" t="s">
        <v>38</v>
      </c>
      <c r="W854">
        <v>100</v>
      </c>
      <c r="X854">
        <v>100</v>
      </c>
      <c r="Y854">
        <v>100</v>
      </c>
      <c r="Z854">
        <v>100</v>
      </c>
      <c r="AA854">
        <v>100</v>
      </c>
      <c r="AB854" t="s">
        <v>39</v>
      </c>
      <c r="AC854">
        <f>VLOOKUP(AB854,Sheet2!$B$18:$E$27,4,0)</f>
        <v>1</v>
      </c>
      <c r="AD854">
        <f>VLOOKUP(V854,Sheet2!$B$4:$E$14,4,0)</f>
        <v>2</v>
      </c>
    </row>
    <row r="855" spans="1:30">
      <c r="A855" t="s">
        <v>4682</v>
      </c>
      <c r="B855" t="s">
        <v>71</v>
      </c>
      <c r="C855" t="s">
        <v>72</v>
      </c>
      <c r="D855" t="s">
        <v>481</v>
      </c>
      <c r="E855" t="s">
        <v>481</v>
      </c>
      <c r="F855" t="s">
        <v>4112</v>
      </c>
      <c r="G855" t="s">
        <v>4683</v>
      </c>
      <c r="H855" t="s">
        <v>107</v>
      </c>
      <c r="I855" t="s">
        <v>107</v>
      </c>
      <c r="J855" t="s">
        <v>4684</v>
      </c>
      <c r="K855" t="s">
        <v>4685</v>
      </c>
      <c r="L855">
        <v>106.515</v>
      </c>
      <c r="N855">
        <v>-6.1989999999999998</v>
      </c>
      <c r="P855">
        <v>100</v>
      </c>
      <c r="R855" t="s">
        <v>35</v>
      </c>
      <c r="S855" t="s">
        <v>4686</v>
      </c>
      <c r="T855" t="s">
        <v>37</v>
      </c>
      <c r="V855" t="s">
        <v>38</v>
      </c>
      <c r="W855">
        <v>100</v>
      </c>
      <c r="X855">
        <v>100</v>
      </c>
      <c r="Y855">
        <v>100</v>
      </c>
      <c r="Z855">
        <v>100</v>
      </c>
      <c r="AA855">
        <v>100</v>
      </c>
      <c r="AB855" t="s">
        <v>39</v>
      </c>
      <c r="AC855">
        <f>VLOOKUP(AB855,Sheet2!$B$18:$E$27,4,0)</f>
        <v>1</v>
      </c>
      <c r="AD855">
        <f>VLOOKUP(V855,Sheet2!$B$4:$E$14,4,0)</f>
        <v>2</v>
      </c>
    </row>
    <row r="856" spans="1:30">
      <c r="A856" t="s">
        <v>4687</v>
      </c>
      <c r="B856" t="s">
        <v>71</v>
      </c>
      <c r="C856" t="s">
        <v>72</v>
      </c>
      <c r="D856" t="s">
        <v>163</v>
      </c>
      <c r="E856" t="s">
        <v>163</v>
      </c>
      <c r="F856" t="s">
        <v>164</v>
      </c>
      <c r="G856" t="s">
        <v>164</v>
      </c>
      <c r="H856" t="s">
        <v>165</v>
      </c>
      <c r="I856" t="s">
        <v>165</v>
      </c>
      <c r="J856" t="s">
        <v>4688</v>
      </c>
      <c r="K856" t="s">
        <v>4689</v>
      </c>
      <c r="L856">
        <v>106.53700000000001</v>
      </c>
      <c r="N856">
        <v>-6.1260000000000003</v>
      </c>
      <c r="P856">
        <v>100</v>
      </c>
      <c r="R856" t="s">
        <v>35</v>
      </c>
      <c r="S856" t="s">
        <v>168</v>
      </c>
      <c r="T856" t="s">
        <v>37</v>
      </c>
      <c r="V856" t="s">
        <v>38</v>
      </c>
      <c r="W856">
        <v>100</v>
      </c>
      <c r="X856">
        <v>100</v>
      </c>
      <c r="Y856">
        <v>100</v>
      </c>
      <c r="Z856">
        <v>100</v>
      </c>
      <c r="AA856">
        <v>100</v>
      </c>
      <c r="AB856" t="s">
        <v>39</v>
      </c>
      <c r="AC856">
        <f>VLOOKUP(AB856,Sheet2!$B$18:$E$27,4,0)</f>
        <v>1</v>
      </c>
      <c r="AD856">
        <f>VLOOKUP(V856,Sheet2!$B$4:$E$14,4,0)</f>
        <v>2</v>
      </c>
    </row>
    <row r="857" spans="1:30">
      <c r="A857" t="s">
        <v>4690</v>
      </c>
      <c r="B857" t="s">
        <v>113</v>
      </c>
      <c r="C857" t="s">
        <v>114</v>
      </c>
      <c r="D857" t="s">
        <v>785</v>
      </c>
      <c r="E857" t="s">
        <v>785</v>
      </c>
      <c r="F857" t="s">
        <v>4691</v>
      </c>
      <c r="G857" t="s">
        <v>4691</v>
      </c>
      <c r="H857" t="s">
        <v>4692</v>
      </c>
      <c r="I857" t="s">
        <v>4692</v>
      </c>
      <c r="J857" t="s">
        <v>4693</v>
      </c>
      <c r="K857" t="s">
        <v>4694</v>
      </c>
      <c r="L857">
        <v>112.752</v>
      </c>
      <c r="N857">
        <v>-7.2290000000000001</v>
      </c>
      <c r="P857">
        <v>100</v>
      </c>
      <c r="R857" t="s">
        <v>35</v>
      </c>
      <c r="S857" t="s">
        <v>4695</v>
      </c>
      <c r="T857" t="s">
        <v>37</v>
      </c>
      <c r="V857" t="s">
        <v>38</v>
      </c>
      <c r="W857">
        <v>100</v>
      </c>
      <c r="X857">
        <v>100</v>
      </c>
      <c r="Y857">
        <v>100</v>
      </c>
      <c r="Z857">
        <v>78</v>
      </c>
      <c r="AA857">
        <v>95.6</v>
      </c>
      <c r="AB857" t="s">
        <v>39</v>
      </c>
      <c r="AC857">
        <f>VLOOKUP(AB857,Sheet2!$B$18:$E$27,4,0)</f>
        <v>1</v>
      </c>
      <c r="AD857">
        <f>VLOOKUP(V857,Sheet2!$B$4:$E$14,4,0)</f>
        <v>2</v>
      </c>
    </row>
    <row r="858" spans="1:30">
      <c r="A858" t="s">
        <v>4696</v>
      </c>
      <c r="B858" t="s">
        <v>257</v>
      </c>
      <c r="C858" t="s">
        <v>257</v>
      </c>
      <c r="D858" t="s">
        <v>4697</v>
      </c>
      <c r="E858" t="s">
        <v>4697</v>
      </c>
      <c r="F858" t="s">
        <v>4698</v>
      </c>
      <c r="G858" t="s">
        <v>4698</v>
      </c>
      <c r="H858" t="s">
        <v>2489</v>
      </c>
      <c r="I858" t="s">
        <v>4699</v>
      </c>
      <c r="J858" t="s">
        <v>4698</v>
      </c>
      <c r="K858" t="s">
        <v>4698</v>
      </c>
      <c r="L858">
        <v>102.151</v>
      </c>
      <c r="N858">
        <v>-2.1059999999999999</v>
      </c>
      <c r="P858">
        <v>0</v>
      </c>
      <c r="R858" t="s">
        <v>35</v>
      </c>
      <c r="S858" t="s">
        <v>4700</v>
      </c>
      <c r="T858" t="s">
        <v>37</v>
      </c>
      <c r="V858" t="s">
        <v>38</v>
      </c>
      <c r="W858">
        <v>100</v>
      </c>
      <c r="X858">
        <v>100</v>
      </c>
      <c r="Y858">
        <v>100</v>
      </c>
      <c r="Z858">
        <v>100</v>
      </c>
      <c r="AA858">
        <v>80</v>
      </c>
      <c r="AB858" t="s">
        <v>86</v>
      </c>
      <c r="AC858">
        <f>VLOOKUP(AB858,Sheet2!$B$18:$E$27,4,0)</f>
        <v>1</v>
      </c>
      <c r="AD858">
        <f>VLOOKUP(V858,Sheet2!$B$4:$E$14,4,0)</f>
        <v>2</v>
      </c>
    </row>
    <row r="859" spans="1:30">
      <c r="A859" t="s">
        <v>4701</v>
      </c>
      <c r="B859" t="s">
        <v>71</v>
      </c>
      <c r="C859" t="s">
        <v>72</v>
      </c>
      <c r="D859" t="s">
        <v>73</v>
      </c>
      <c r="E859" t="s">
        <v>73</v>
      </c>
      <c r="F859" t="s">
        <v>2158</v>
      </c>
      <c r="G859" t="s">
        <v>2158</v>
      </c>
      <c r="H859" t="s">
        <v>74</v>
      </c>
      <c r="I859" t="s">
        <v>74</v>
      </c>
      <c r="J859" t="s">
        <v>4702</v>
      </c>
      <c r="K859" t="s">
        <v>4702</v>
      </c>
      <c r="L859">
        <v>106.431</v>
      </c>
      <c r="N859">
        <v>-6.2270000000000003</v>
      </c>
      <c r="P859">
        <v>100</v>
      </c>
      <c r="R859" t="s">
        <v>35</v>
      </c>
      <c r="S859" t="s">
        <v>2161</v>
      </c>
      <c r="T859" t="s">
        <v>37</v>
      </c>
      <c r="V859" t="s">
        <v>38</v>
      </c>
      <c r="W859">
        <v>100</v>
      </c>
      <c r="X859">
        <v>100</v>
      </c>
      <c r="Y859">
        <v>100</v>
      </c>
      <c r="Z859">
        <v>100</v>
      </c>
      <c r="AA859">
        <v>100</v>
      </c>
      <c r="AB859" t="s">
        <v>39</v>
      </c>
      <c r="AC859">
        <f>VLOOKUP(AB859,Sheet2!$B$18:$E$27,4,0)</f>
        <v>1</v>
      </c>
      <c r="AD859">
        <f>VLOOKUP(V859,Sheet2!$B$4:$E$14,4,0)</f>
        <v>2</v>
      </c>
    </row>
    <row r="860" spans="1:30">
      <c r="A860" t="s">
        <v>4703</v>
      </c>
      <c r="B860" t="s">
        <v>29</v>
      </c>
      <c r="C860" t="s">
        <v>29</v>
      </c>
      <c r="D860" t="s">
        <v>641</v>
      </c>
      <c r="E860" t="s">
        <v>641</v>
      </c>
      <c r="F860" t="s">
        <v>290</v>
      </c>
      <c r="G860" t="s">
        <v>290</v>
      </c>
      <c r="H860" t="s">
        <v>642</v>
      </c>
      <c r="I860" t="s">
        <v>642</v>
      </c>
      <c r="J860" t="s">
        <v>4704</v>
      </c>
      <c r="K860" t="s">
        <v>4705</v>
      </c>
      <c r="L860">
        <v>112.587</v>
      </c>
      <c r="N860">
        <v>-7.1310000000000002</v>
      </c>
      <c r="P860">
        <v>100</v>
      </c>
      <c r="R860" t="s">
        <v>35</v>
      </c>
      <c r="S860" t="s">
        <v>645</v>
      </c>
      <c r="T860" t="s">
        <v>37</v>
      </c>
      <c r="V860" t="s">
        <v>38</v>
      </c>
      <c r="W860">
        <v>100</v>
      </c>
      <c r="X860">
        <v>100</v>
      </c>
      <c r="Y860">
        <v>100</v>
      </c>
      <c r="Z860">
        <v>100</v>
      </c>
      <c r="AA860">
        <v>100</v>
      </c>
      <c r="AB860" t="s">
        <v>39</v>
      </c>
      <c r="AC860">
        <f>VLOOKUP(AB860,Sheet2!$B$18:$E$27,4,0)</f>
        <v>1</v>
      </c>
      <c r="AD860">
        <f>VLOOKUP(V860,Sheet2!$B$4:$E$14,4,0)</f>
        <v>2</v>
      </c>
    </row>
    <row r="861" spans="1:30">
      <c r="A861" t="s">
        <v>4706</v>
      </c>
      <c r="B861" t="s">
        <v>184</v>
      </c>
      <c r="C861" t="s">
        <v>184</v>
      </c>
      <c r="D861" t="s">
        <v>4707</v>
      </c>
      <c r="E861" t="s">
        <v>4707</v>
      </c>
      <c r="F861" t="s">
        <v>4708</v>
      </c>
      <c r="G861" t="s">
        <v>4708</v>
      </c>
      <c r="H861" t="s">
        <v>4709</v>
      </c>
      <c r="I861" t="s">
        <v>4709</v>
      </c>
      <c r="J861" t="s">
        <v>4710</v>
      </c>
      <c r="K861" t="s">
        <v>4710</v>
      </c>
      <c r="L861">
        <v>103.584</v>
      </c>
      <c r="N861">
        <v>-1.492</v>
      </c>
      <c r="P861">
        <v>100</v>
      </c>
      <c r="R861" t="s">
        <v>35</v>
      </c>
      <c r="S861" t="s">
        <v>4711</v>
      </c>
      <c r="T861" t="s">
        <v>37</v>
      </c>
      <c r="V861" t="s">
        <v>38</v>
      </c>
      <c r="W861">
        <v>100</v>
      </c>
      <c r="X861">
        <v>100</v>
      </c>
      <c r="Y861">
        <v>100</v>
      </c>
      <c r="Z861">
        <v>100</v>
      </c>
      <c r="AA861">
        <v>100</v>
      </c>
      <c r="AB861" t="s">
        <v>39</v>
      </c>
      <c r="AC861">
        <f>VLOOKUP(AB861,Sheet2!$B$18:$E$27,4,0)</f>
        <v>1</v>
      </c>
      <c r="AD861">
        <f>VLOOKUP(V861,Sheet2!$B$4:$E$14,4,0)</f>
        <v>2</v>
      </c>
    </row>
    <row r="862" spans="1:30">
      <c r="A862" t="s">
        <v>4712</v>
      </c>
      <c r="B862" t="s">
        <v>2465</v>
      </c>
      <c r="C862" t="s">
        <v>2465</v>
      </c>
      <c r="D862" t="s">
        <v>4713</v>
      </c>
      <c r="E862" t="s">
        <v>4714</v>
      </c>
      <c r="F862" t="s">
        <v>4715</v>
      </c>
      <c r="G862" t="s">
        <v>4715</v>
      </c>
      <c r="H862" t="s">
        <v>2467</v>
      </c>
      <c r="I862" t="s">
        <v>4716</v>
      </c>
      <c r="J862" t="s">
        <v>4717</v>
      </c>
      <c r="K862" t="s">
        <v>4717</v>
      </c>
      <c r="L862">
        <v>102.127</v>
      </c>
      <c r="N862">
        <v>-1.482</v>
      </c>
      <c r="P862">
        <v>0</v>
      </c>
      <c r="R862" t="s">
        <v>35</v>
      </c>
      <c r="S862" t="s">
        <v>4718</v>
      </c>
      <c r="T862" t="s">
        <v>37</v>
      </c>
      <c r="V862" t="s">
        <v>38</v>
      </c>
      <c r="W862">
        <v>100</v>
      </c>
      <c r="X862">
        <v>100</v>
      </c>
      <c r="Y862">
        <v>100</v>
      </c>
      <c r="Z862">
        <v>100</v>
      </c>
      <c r="AA862">
        <v>80</v>
      </c>
      <c r="AB862" t="s">
        <v>86</v>
      </c>
      <c r="AC862">
        <f>VLOOKUP(AB862,Sheet2!$B$18:$E$27,4,0)</f>
        <v>1</v>
      </c>
      <c r="AD862">
        <f>VLOOKUP(V862,Sheet2!$B$4:$E$14,4,0)</f>
        <v>2</v>
      </c>
    </row>
    <row r="863" spans="1:30">
      <c r="A863" t="s">
        <v>4719</v>
      </c>
      <c r="B863" t="s">
        <v>1688</v>
      </c>
      <c r="C863" t="s">
        <v>1688</v>
      </c>
      <c r="D863" t="s">
        <v>4398</v>
      </c>
      <c r="E863" t="s">
        <v>4398</v>
      </c>
      <c r="F863" t="s">
        <v>4720</v>
      </c>
      <c r="G863" t="s">
        <v>4721</v>
      </c>
      <c r="H863" t="s">
        <v>3002</v>
      </c>
      <c r="I863" t="s">
        <v>4401</v>
      </c>
      <c r="J863" t="s">
        <v>4722</v>
      </c>
      <c r="K863" t="s">
        <v>4723</v>
      </c>
      <c r="L863">
        <v>105.23699999999999</v>
      </c>
      <c r="N863">
        <v>-4.1980000000000004</v>
      </c>
      <c r="P863">
        <v>0</v>
      </c>
      <c r="R863" t="s">
        <v>35</v>
      </c>
      <c r="S863" t="s">
        <v>4724</v>
      </c>
      <c r="T863" t="s">
        <v>37</v>
      </c>
      <c r="V863" t="s">
        <v>38</v>
      </c>
      <c r="W863">
        <v>100</v>
      </c>
      <c r="X863">
        <v>100</v>
      </c>
      <c r="Y863">
        <v>67</v>
      </c>
      <c r="Z863">
        <v>83</v>
      </c>
      <c r="AA863">
        <v>70</v>
      </c>
      <c r="AB863" t="s">
        <v>211</v>
      </c>
      <c r="AC863">
        <f>VLOOKUP(AB863,Sheet2!$B$18:$E$27,4,0)</f>
        <v>1</v>
      </c>
      <c r="AD863">
        <f>VLOOKUP(V863,Sheet2!$B$4:$E$14,4,0)</f>
        <v>2</v>
      </c>
    </row>
    <row r="864" spans="1:30">
      <c r="A864" t="s">
        <v>4725</v>
      </c>
      <c r="B864" t="s">
        <v>550</v>
      </c>
      <c r="C864" t="s">
        <v>551</v>
      </c>
      <c r="D864" t="s">
        <v>648</v>
      </c>
      <c r="E864" t="s">
        <v>752</v>
      </c>
      <c r="F864" t="s">
        <v>650</v>
      </c>
      <c r="G864" t="s">
        <v>650</v>
      </c>
      <c r="H864" t="s">
        <v>651</v>
      </c>
      <c r="I864" t="s">
        <v>651</v>
      </c>
      <c r="J864" t="s">
        <v>4726</v>
      </c>
      <c r="K864" t="s">
        <v>4727</v>
      </c>
      <c r="L864">
        <v>106.91500000000001</v>
      </c>
      <c r="M864">
        <v>106.923</v>
      </c>
      <c r="N864">
        <v>-6.2729999999999997</v>
      </c>
      <c r="O864">
        <v>-6.2749699999999997</v>
      </c>
      <c r="P864">
        <v>100</v>
      </c>
      <c r="S864" t="s">
        <v>655</v>
      </c>
      <c r="T864" t="s">
        <v>4728</v>
      </c>
      <c r="U864">
        <v>0.91167027420083135</v>
      </c>
      <c r="V864" t="s">
        <v>308</v>
      </c>
      <c r="W864">
        <v>100</v>
      </c>
      <c r="X864">
        <v>100</v>
      </c>
      <c r="Y864">
        <v>100</v>
      </c>
      <c r="Z864">
        <v>100</v>
      </c>
      <c r="AA864">
        <v>100</v>
      </c>
      <c r="AB864" t="s">
        <v>39</v>
      </c>
      <c r="AC864">
        <f>VLOOKUP(AB864,Sheet2!$B$18:$E$27,4,0)</f>
        <v>1</v>
      </c>
      <c r="AD864">
        <f>VLOOKUP(V864,Sheet2!$B$4:$E$14,4,0)</f>
        <v>0</v>
      </c>
    </row>
    <row r="865" spans="1:30">
      <c r="A865" t="s">
        <v>4729</v>
      </c>
      <c r="B865" t="s">
        <v>1778</v>
      </c>
      <c r="C865" t="s">
        <v>1778</v>
      </c>
      <c r="D865" t="s">
        <v>4730</v>
      </c>
      <c r="E865" t="s">
        <v>4730</v>
      </c>
      <c r="F865" t="s">
        <v>4731</v>
      </c>
      <c r="G865" t="s">
        <v>4731</v>
      </c>
      <c r="H865" t="s">
        <v>4732</v>
      </c>
      <c r="I865" t="s">
        <v>4732</v>
      </c>
      <c r="J865" t="s">
        <v>4733</v>
      </c>
      <c r="K865" t="s">
        <v>4734</v>
      </c>
      <c r="L865">
        <v>106.083</v>
      </c>
      <c r="N865">
        <v>-2.129</v>
      </c>
      <c r="P865">
        <v>100</v>
      </c>
      <c r="R865" t="s">
        <v>35</v>
      </c>
      <c r="S865" t="s">
        <v>4735</v>
      </c>
      <c r="T865" t="s">
        <v>37</v>
      </c>
      <c r="V865" t="s">
        <v>38</v>
      </c>
      <c r="W865">
        <v>100</v>
      </c>
      <c r="X865">
        <v>100</v>
      </c>
      <c r="Y865">
        <v>100</v>
      </c>
      <c r="Z865">
        <v>100</v>
      </c>
      <c r="AA865">
        <v>100</v>
      </c>
      <c r="AB865" t="s">
        <v>39</v>
      </c>
      <c r="AC865">
        <f>VLOOKUP(AB865,Sheet2!$B$18:$E$27,4,0)</f>
        <v>1</v>
      </c>
      <c r="AD865">
        <f>VLOOKUP(V865,Sheet2!$B$4:$E$14,4,0)</f>
        <v>2</v>
      </c>
    </row>
    <row r="866" spans="1:30">
      <c r="A866" t="s">
        <v>4736</v>
      </c>
      <c r="B866" t="s">
        <v>29</v>
      </c>
      <c r="C866" t="s">
        <v>29</v>
      </c>
      <c r="D866" t="s">
        <v>641</v>
      </c>
      <c r="E866" t="s">
        <v>641</v>
      </c>
      <c r="F866" t="s">
        <v>4737</v>
      </c>
      <c r="G866" t="s">
        <v>4737</v>
      </c>
      <c r="H866" t="s">
        <v>642</v>
      </c>
      <c r="I866" t="s">
        <v>642</v>
      </c>
      <c r="J866" t="s">
        <v>4738</v>
      </c>
      <c r="K866" t="s">
        <v>4739</v>
      </c>
      <c r="L866">
        <v>112.61499999999999</v>
      </c>
      <c r="N866">
        <v>-7.1440000000000001</v>
      </c>
      <c r="P866">
        <v>100</v>
      </c>
      <c r="R866" t="s">
        <v>35</v>
      </c>
      <c r="S866" t="s">
        <v>4740</v>
      </c>
      <c r="T866" t="s">
        <v>37</v>
      </c>
      <c r="V866" t="s">
        <v>38</v>
      </c>
      <c r="W866">
        <v>100</v>
      </c>
      <c r="X866">
        <v>100</v>
      </c>
      <c r="Y866">
        <v>100</v>
      </c>
      <c r="Z866">
        <v>81</v>
      </c>
      <c r="AA866">
        <v>96.2</v>
      </c>
      <c r="AB866" t="s">
        <v>39</v>
      </c>
      <c r="AC866">
        <f>VLOOKUP(AB866,Sheet2!$B$18:$E$27,4,0)</f>
        <v>1</v>
      </c>
      <c r="AD866">
        <f>VLOOKUP(V866,Sheet2!$B$4:$E$14,4,0)</f>
        <v>2</v>
      </c>
    </row>
    <row r="867" spans="1:30">
      <c r="A867" t="s">
        <v>4741</v>
      </c>
      <c r="B867" t="s">
        <v>184</v>
      </c>
      <c r="C867" t="s">
        <v>184</v>
      </c>
      <c r="D867" t="s">
        <v>1131</v>
      </c>
      <c r="E867" t="s">
        <v>1131</v>
      </c>
      <c r="F867" t="s">
        <v>1132</v>
      </c>
      <c r="G867" t="s">
        <v>1132</v>
      </c>
      <c r="H867" t="s">
        <v>1133</v>
      </c>
      <c r="I867" t="s">
        <v>1133</v>
      </c>
      <c r="J867" t="s">
        <v>4742</v>
      </c>
      <c r="K867" t="s">
        <v>4742</v>
      </c>
      <c r="L867">
        <v>103.468</v>
      </c>
      <c r="N867">
        <v>-1.587</v>
      </c>
      <c r="P867">
        <v>100</v>
      </c>
      <c r="R867" t="s">
        <v>35</v>
      </c>
      <c r="S867" t="s">
        <v>1135</v>
      </c>
      <c r="T867" t="s">
        <v>37</v>
      </c>
      <c r="V867" t="s">
        <v>38</v>
      </c>
      <c r="W867">
        <v>100</v>
      </c>
      <c r="X867">
        <v>100</v>
      </c>
      <c r="Y867">
        <v>100</v>
      </c>
      <c r="Z867">
        <v>100</v>
      </c>
      <c r="AA867">
        <v>100</v>
      </c>
      <c r="AB867" t="s">
        <v>39</v>
      </c>
      <c r="AC867">
        <f>VLOOKUP(AB867,Sheet2!$B$18:$E$27,4,0)</f>
        <v>1</v>
      </c>
      <c r="AD867">
        <f>VLOOKUP(V867,Sheet2!$B$4:$E$14,4,0)</f>
        <v>2</v>
      </c>
    </row>
    <row r="868" spans="1:30">
      <c r="A868" t="s">
        <v>4743</v>
      </c>
      <c r="B868" t="s">
        <v>113</v>
      </c>
      <c r="C868" t="s">
        <v>114</v>
      </c>
      <c r="D868" t="s">
        <v>115</v>
      </c>
      <c r="E868" t="s">
        <v>785</v>
      </c>
      <c r="F868" t="s">
        <v>4744</v>
      </c>
      <c r="G868" t="s">
        <v>4745</v>
      </c>
      <c r="H868" t="s">
        <v>4746</v>
      </c>
      <c r="I868" t="s">
        <v>4747</v>
      </c>
      <c r="J868" t="s">
        <v>4748</v>
      </c>
      <c r="K868" t="s">
        <v>4749</v>
      </c>
      <c r="L868">
        <v>112.813</v>
      </c>
      <c r="N868">
        <v>-7.3049999999999997</v>
      </c>
      <c r="P868">
        <v>0</v>
      </c>
      <c r="R868" t="s">
        <v>35</v>
      </c>
      <c r="S868" t="s">
        <v>4750</v>
      </c>
      <c r="T868" t="s">
        <v>37</v>
      </c>
      <c r="V868" t="s">
        <v>38</v>
      </c>
      <c r="W868">
        <v>100</v>
      </c>
      <c r="X868">
        <v>13</v>
      </c>
      <c r="Y868">
        <v>15</v>
      </c>
      <c r="Z868">
        <v>37</v>
      </c>
      <c r="AA868">
        <v>33</v>
      </c>
      <c r="AB868" t="s">
        <v>703</v>
      </c>
      <c r="AC868">
        <f>VLOOKUP(AB868,Sheet2!$B$18:$E$27,4,0)</f>
        <v>0</v>
      </c>
      <c r="AD868">
        <f>VLOOKUP(V868,Sheet2!$B$4:$E$14,4,0)</f>
        <v>2</v>
      </c>
    </row>
    <row r="869" spans="1:30">
      <c r="A869" t="s">
        <v>4751</v>
      </c>
      <c r="B869" t="s">
        <v>122</v>
      </c>
      <c r="C869" t="s">
        <v>122</v>
      </c>
      <c r="D869" t="s">
        <v>1875</v>
      </c>
      <c r="E869" t="s">
        <v>1875</v>
      </c>
      <c r="F869" t="s">
        <v>4752</v>
      </c>
      <c r="G869" t="s">
        <v>4752</v>
      </c>
      <c r="H869" t="s">
        <v>1877</v>
      </c>
      <c r="I869" t="s">
        <v>1878</v>
      </c>
      <c r="J869" t="s">
        <v>4753</v>
      </c>
      <c r="K869" t="s">
        <v>4753</v>
      </c>
      <c r="L869">
        <v>124.559</v>
      </c>
      <c r="N869">
        <v>1.3779999999999999</v>
      </c>
      <c r="P869">
        <v>0</v>
      </c>
      <c r="R869" t="s">
        <v>35</v>
      </c>
      <c r="S869" t="s">
        <v>4754</v>
      </c>
      <c r="T869" t="s">
        <v>37</v>
      </c>
      <c r="V869" t="s">
        <v>38</v>
      </c>
      <c r="W869">
        <v>100</v>
      </c>
      <c r="X869">
        <v>100</v>
      </c>
      <c r="Y869">
        <v>100</v>
      </c>
      <c r="Z869">
        <v>100</v>
      </c>
      <c r="AA869">
        <v>80</v>
      </c>
      <c r="AB869" t="s">
        <v>86</v>
      </c>
      <c r="AC869">
        <f>VLOOKUP(AB869,Sheet2!$B$18:$E$27,4,0)</f>
        <v>1</v>
      </c>
      <c r="AD869">
        <f>VLOOKUP(V869,Sheet2!$B$4:$E$14,4,0)</f>
        <v>2</v>
      </c>
    </row>
    <row r="870" spans="1:30">
      <c r="A870" t="s">
        <v>4755</v>
      </c>
      <c r="B870" t="s">
        <v>3641</v>
      </c>
      <c r="C870" t="s">
        <v>3642</v>
      </c>
      <c r="D870" t="s">
        <v>3643</v>
      </c>
      <c r="E870" t="s">
        <v>3643</v>
      </c>
      <c r="F870" t="s">
        <v>4756</v>
      </c>
      <c r="G870" t="s">
        <v>4757</v>
      </c>
      <c r="H870" t="s">
        <v>3645</v>
      </c>
      <c r="I870" t="s">
        <v>3645</v>
      </c>
      <c r="J870" t="s">
        <v>4758</v>
      </c>
      <c r="K870" t="s">
        <v>4759</v>
      </c>
      <c r="L870">
        <v>106.09</v>
      </c>
      <c r="N870">
        <v>-2.1030000000000002</v>
      </c>
      <c r="P870">
        <v>100</v>
      </c>
      <c r="R870" t="s">
        <v>35</v>
      </c>
      <c r="S870" t="s">
        <v>4760</v>
      </c>
      <c r="T870" t="s">
        <v>37</v>
      </c>
      <c r="V870" t="s">
        <v>38</v>
      </c>
      <c r="W870">
        <v>100</v>
      </c>
      <c r="X870">
        <v>100</v>
      </c>
      <c r="Y870">
        <v>100</v>
      </c>
      <c r="Z870">
        <v>96</v>
      </c>
      <c r="AA870">
        <v>99.2</v>
      </c>
      <c r="AB870" t="s">
        <v>39</v>
      </c>
      <c r="AC870">
        <f>VLOOKUP(AB870,Sheet2!$B$18:$E$27,4,0)</f>
        <v>1</v>
      </c>
      <c r="AD870">
        <f>VLOOKUP(V870,Sheet2!$B$4:$E$14,4,0)</f>
        <v>2</v>
      </c>
    </row>
    <row r="871" spans="1:30">
      <c r="A871" t="s">
        <v>4761</v>
      </c>
      <c r="B871" t="s">
        <v>192</v>
      </c>
      <c r="C871" t="s">
        <v>71</v>
      </c>
      <c r="D871" t="s">
        <v>311</v>
      </c>
      <c r="E871" t="s">
        <v>311</v>
      </c>
      <c r="F871" t="s">
        <v>311</v>
      </c>
      <c r="G871" t="s">
        <v>311</v>
      </c>
      <c r="H871" t="s">
        <v>397</v>
      </c>
      <c r="I871" t="s">
        <v>397</v>
      </c>
      <c r="J871" t="s">
        <v>4762</v>
      </c>
      <c r="K871" t="s">
        <v>4762</v>
      </c>
      <c r="L871">
        <v>106.62</v>
      </c>
      <c r="M871">
        <v>111.55500000000001</v>
      </c>
      <c r="N871">
        <v>-6.18</v>
      </c>
      <c r="O871">
        <v>-7.6016399999999997</v>
      </c>
      <c r="P871">
        <v>100</v>
      </c>
      <c r="S871" t="s">
        <v>400</v>
      </c>
      <c r="T871" t="s">
        <v>4763</v>
      </c>
      <c r="U871">
        <v>567.6109284259868</v>
      </c>
      <c r="V871" t="s">
        <v>568</v>
      </c>
      <c r="W871">
        <v>100</v>
      </c>
      <c r="X871">
        <v>100</v>
      </c>
      <c r="Y871">
        <v>100</v>
      </c>
      <c r="Z871">
        <v>100</v>
      </c>
      <c r="AA871">
        <v>100</v>
      </c>
      <c r="AB871" t="s">
        <v>39</v>
      </c>
      <c r="AC871">
        <f>VLOOKUP(AB871,Sheet2!$B$18:$E$27,4,0)</f>
        <v>1</v>
      </c>
      <c r="AD871">
        <f>VLOOKUP(V871,Sheet2!$B$4:$E$14,4,0)</f>
        <v>0</v>
      </c>
    </row>
    <row r="872" spans="1:30">
      <c r="A872" t="s">
        <v>4764</v>
      </c>
      <c r="B872" t="s">
        <v>29</v>
      </c>
      <c r="C872" t="s">
        <v>29</v>
      </c>
      <c r="D872" t="s">
        <v>759</v>
      </c>
      <c r="E872" t="s">
        <v>759</v>
      </c>
      <c r="F872" t="s">
        <v>4765</v>
      </c>
      <c r="G872" t="s">
        <v>4765</v>
      </c>
      <c r="H872" t="s">
        <v>761</v>
      </c>
      <c r="I872" t="s">
        <v>761</v>
      </c>
      <c r="J872" t="s">
        <v>4766</v>
      </c>
      <c r="K872" t="s">
        <v>4767</v>
      </c>
      <c r="L872">
        <v>112.57899999999999</v>
      </c>
      <c r="N872">
        <v>-7.03</v>
      </c>
      <c r="P872">
        <v>100</v>
      </c>
      <c r="R872" t="s">
        <v>35</v>
      </c>
      <c r="S872" t="s">
        <v>4768</v>
      </c>
      <c r="T872" t="s">
        <v>37</v>
      </c>
      <c r="V872" t="s">
        <v>38</v>
      </c>
      <c r="W872">
        <v>100</v>
      </c>
      <c r="X872">
        <v>100</v>
      </c>
      <c r="Y872">
        <v>100</v>
      </c>
      <c r="Z872">
        <v>100</v>
      </c>
      <c r="AA872">
        <v>100</v>
      </c>
      <c r="AB872" t="s">
        <v>39</v>
      </c>
      <c r="AC872">
        <f>VLOOKUP(AB872,Sheet2!$B$18:$E$27,4,0)</f>
        <v>1</v>
      </c>
      <c r="AD872">
        <f>VLOOKUP(V872,Sheet2!$B$4:$E$14,4,0)</f>
        <v>2</v>
      </c>
    </row>
    <row r="873" spans="1:30">
      <c r="A873" t="s">
        <v>4769</v>
      </c>
      <c r="B873" t="s">
        <v>29</v>
      </c>
      <c r="C873" t="s">
        <v>29</v>
      </c>
      <c r="D873" t="s">
        <v>30</v>
      </c>
      <c r="E873" t="s">
        <v>30</v>
      </c>
      <c r="F873" t="s">
        <v>3724</v>
      </c>
      <c r="G873" t="s">
        <v>3724</v>
      </c>
      <c r="H873" t="s">
        <v>32</v>
      </c>
      <c r="I873" t="s">
        <v>32</v>
      </c>
      <c r="J873" t="s">
        <v>885</v>
      </c>
      <c r="K873" t="s">
        <v>4770</v>
      </c>
      <c r="L873">
        <v>112.65900000000001</v>
      </c>
      <c r="N873">
        <v>-7.19</v>
      </c>
      <c r="P873">
        <v>100</v>
      </c>
      <c r="R873" t="s">
        <v>35</v>
      </c>
      <c r="S873" t="s">
        <v>3727</v>
      </c>
      <c r="T873" t="s">
        <v>37</v>
      </c>
      <c r="V873" t="s">
        <v>38</v>
      </c>
      <c r="W873">
        <v>100</v>
      </c>
      <c r="X873">
        <v>100</v>
      </c>
      <c r="Y873">
        <v>100</v>
      </c>
      <c r="Z873">
        <v>62</v>
      </c>
      <c r="AA873">
        <v>92.4</v>
      </c>
      <c r="AB873" t="s">
        <v>39</v>
      </c>
      <c r="AC873">
        <f>VLOOKUP(AB873,Sheet2!$B$18:$E$27,4,0)</f>
        <v>1</v>
      </c>
      <c r="AD873">
        <f>VLOOKUP(V873,Sheet2!$B$4:$E$14,4,0)</f>
        <v>2</v>
      </c>
    </row>
    <row r="874" spans="1:30">
      <c r="A874" t="s">
        <v>4771</v>
      </c>
      <c r="B874" t="s">
        <v>71</v>
      </c>
      <c r="C874" t="s">
        <v>72</v>
      </c>
      <c r="D874" t="s">
        <v>481</v>
      </c>
      <c r="E874" t="s">
        <v>481</v>
      </c>
      <c r="F874" t="s">
        <v>2391</v>
      </c>
      <c r="G874" t="s">
        <v>2391</v>
      </c>
      <c r="H874" t="s">
        <v>107</v>
      </c>
      <c r="I874" t="s">
        <v>107</v>
      </c>
      <c r="J874" t="s">
        <v>4772</v>
      </c>
      <c r="K874" t="s">
        <v>4773</v>
      </c>
      <c r="L874">
        <v>106.54900000000001</v>
      </c>
      <c r="N874">
        <v>-6.1980000000000004</v>
      </c>
      <c r="P874">
        <v>100</v>
      </c>
      <c r="R874" t="s">
        <v>35</v>
      </c>
      <c r="S874" t="s">
        <v>2394</v>
      </c>
      <c r="T874" t="s">
        <v>37</v>
      </c>
      <c r="V874" t="s">
        <v>38</v>
      </c>
      <c r="W874">
        <v>100</v>
      </c>
      <c r="X874">
        <v>100</v>
      </c>
      <c r="Y874">
        <v>100</v>
      </c>
      <c r="Z874">
        <v>100</v>
      </c>
      <c r="AA874">
        <v>100</v>
      </c>
      <c r="AB874" t="s">
        <v>39</v>
      </c>
      <c r="AC874">
        <f>VLOOKUP(AB874,Sheet2!$B$18:$E$27,4,0)</f>
        <v>1</v>
      </c>
      <c r="AD874">
        <f>VLOOKUP(V874,Sheet2!$B$4:$E$14,4,0)</f>
        <v>2</v>
      </c>
    </row>
    <row r="875" spans="1:30">
      <c r="A875" t="s">
        <v>4774</v>
      </c>
      <c r="B875" t="s">
        <v>71</v>
      </c>
      <c r="C875" t="s">
        <v>72</v>
      </c>
      <c r="D875" t="s">
        <v>1832</v>
      </c>
      <c r="E875" t="s">
        <v>1832</v>
      </c>
      <c r="F875" t="s">
        <v>3446</v>
      </c>
      <c r="G875" t="s">
        <v>3446</v>
      </c>
      <c r="H875" t="s">
        <v>1815</v>
      </c>
      <c r="I875" t="s">
        <v>1815</v>
      </c>
      <c r="J875" t="s">
        <v>4775</v>
      </c>
      <c r="K875" t="s">
        <v>4776</v>
      </c>
      <c r="L875">
        <v>106.574</v>
      </c>
      <c r="N875">
        <v>-6.1520000000000001</v>
      </c>
      <c r="P875">
        <v>100</v>
      </c>
      <c r="R875" t="s">
        <v>35</v>
      </c>
      <c r="S875" t="s">
        <v>3449</v>
      </c>
      <c r="T875" t="s">
        <v>37</v>
      </c>
      <c r="V875" t="s">
        <v>38</v>
      </c>
      <c r="W875">
        <v>100</v>
      </c>
      <c r="X875">
        <v>100</v>
      </c>
      <c r="Y875">
        <v>100</v>
      </c>
      <c r="Z875">
        <v>82</v>
      </c>
      <c r="AA875">
        <v>96.4</v>
      </c>
      <c r="AB875" t="s">
        <v>39</v>
      </c>
      <c r="AC875">
        <f>VLOOKUP(AB875,Sheet2!$B$18:$E$27,4,0)</f>
        <v>1</v>
      </c>
      <c r="AD875">
        <f>VLOOKUP(V875,Sheet2!$B$4:$E$14,4,0)</f>
        <v>2</v>
      </c>
    </row>
    <row r="876" spans="1:30">
      <c r="A876" t="s">
        <v>4777</v>
      </c>
      <c r="B876" t="s">
        <v>71</v>
      </c>
      <c r="C876" t="s">
        <v>72</v>
      </c>
      <c r="D876" t="s">
        <v>481</v>
      </c>
      <c r="E876" t="s">
        <v>481</v>
      </c>
      <c r="F876" t="s">
        <v>2965</v>
      </c>
      <c r="G876" t="s">
        <v>481</v>
      </c>
      <c r="H876" t="s">
        <v>107</v>
      </c>
      <c r="I876" t="s">
        <v>107</v>
      </c>
      <c r="J876" t="s">
        <v>3334</v>
      </c>
      <c r="K876" t="s">
        <v>4778</v>
      </c>
      <c r="L876">
        <v>106.496</v>
      </c>
      <c r="N876">
        <v>-6.2249999999999996</v>
      </c>
      <c r="P876">
        <v>100</v>
      </c>
      <c r="R876" t="s">
        <v>35</v>
      </c>
      <c r="S876" t="s">
        <v>3336</v>
      </c>
      <c r="T876" t="s">
        <v>37</v>
      </c>
      <c r="V876" t="s">
        <v>38</v>
      </c>
      <c r="W876">
        <v>100</v>
      </c>
      <c r="X876">
        <v>100</v>
      </c>
      <c r="Y876">
        <v>0</v>
      </c>
      <c r="Z876">
        <v>100</v>
      </c>
      <c r="AA876">
        <v>80</v>
      </c>
      <c r="AB876" t="s">
        <v>86</v>
      </c>
      <c r="AC876">
        <f>VLOOKUP(AB876,Sheet2!$B$18:$E$27,4,0)</f>
        <v>1</v>
      </c>
      <c r="AD876">
        <f>VLOOKUP(V876,Sheet2!$B$4:$E$14,4,0)</f>
        <v>2</v>
      </c>
    </row>
    <row r="877" spans="1:30">
      <c r="A877" t="s">
        <v>4779</v>
      </c>
      <c r="B877" t="s">
        <v>130</v>
      </c>
      <c r="C877" t="s">
        <v>131</v>
      </c>
      <c r="D877" t="s">
        <v>1236</v>
      </c>
      <c r="E877" t="s">
        <v>1236</v>
      </c>
      <c r="F877" t="s">
        <v>4780</v>
      </c>
      <c r="G877" t="s">
        <v>4780</v>
      </c>
      <c r="H877" t="s">
        <v>4781</v>
      </c>
      <c r="I877" t="s">
        <v>4781</v>
      </c>
      <c r="J877" t="s">
        <v>4782</v>
      </c>
      <c r="K877" t="s">
        <v>4782</v>
      </c>
      <c r="L877">
        <v>103.565</v>
      </c>
      <c r="N877">
        <v>-1.583</v>
      </c>
      <c r="P877">
        <v>100</v>
      </c>
      <c r="R877" t="s">
        <v>35</v>
      </c>
      <c r="S877" t="s">
        <v>4783</v>
      </c>
      <c r="T877" t="s">
        <v>37</v>
      </c>
      <c r="V877" t="s">
        <v>38</v>
      </c>
      <c r="W877">
        <v>100</v>
      </c>
      <c r="X877">
        <v>100</v>
      </c>
      <c r="Y877">
        <v>100</v>
      </c>
      <c r="Z877">
        <v>100</v>
      </c>
      <c r="AA877">
        <v>100</v>
      </c>
      <c r="AB877" t="s">
        <v>39</v>
      </c>
      <c r="AC877">
        <f>VLOOKUP(AB877,Sheet2!$B$18:$E$27,4,0)</f>
        <v>1</v>
      </c>
      <c r="AD877">
        <f>VLOOKUP(V877,Sheet2!$B$4:$E$14,4,0)</f>
        <v>2</v>
      </c>
    </row>
    <row r="878" spans="1:30">
      <c r="A878" t="s">
        <v>4784</v>
      </c>
      <c r="B878" t="s">
        <v>184</v>
      </c>
      <c r="C878" t="s">
        <v>184</v>
      </c>
      <c r="D878" t="s">
        <v>185</v>
      </c>
      <c r="E878" t="s">
        <v>185</v>
      </c>
      <c r="F878" t="s">
        <v>1405</v>
      </c>
      <c r="G878" t="s">
        <v>1405</v>
      </c>
      <c r="H878" t="s">
        <v>1406</v>
      </c>
      <c r="I878" t="s">
        <v>188</v>
      </c>
      <c r="J878" t="s">
        <v>4785</v>
      </c>
      <c r="K878" t="s">
        <v>4785</v>
      </c>
      <c r="L878">
        <v>103.64700000000001</v>
      </c>
      <c r="N878">
        <v>-1.7130000000000001</v>
      </c>
      <c r="P878">
        <v>0</v>
      </c>
      <c r="R878" t="s">
        <v>35</v>
      </c>
      <c r="S878" t="s">
        <v>1408</v>
      </c>
      <c r="T878" t="s">
        <v>37</v>
      </c>
      <c r="V878" t="s">
        <v>38</v>
      </c>
      <c r="W878">
        <v>100</v>
      </c>
      <c r="X878">
        <v>100</v>
      </c>
      <c r="Y878">
        <v>100</v>
      </c>
      <c r="Z878">
        <v>100</v>
      </c>
      <c r="AA878">
        <v>80</v>
      </c>
      <c r="AB878" t="s">
        <v>86</v>
      </c>
      <c r="AC878">
        <f>VLOOKUP(AB878,Sheet2!$B$18:$E$27,4,0)</f>
        <v>1</v>
      </c>
      <c r="AD878">
        <f>VLOOKUP(V878,Sheet2!$B$4:$E$14,4,0)</f>
        <v>2</v>
      </c>
    </row>
    <row r="879" spans="1:30">
      <c r="A879" t="s">
        <v>4786</v>
      </c>
      <c r="B879" t="s">
        <v>130</v>
      </c>
      <c r="C879" t="s">
        <v>131</v>
      </c>
      <c r="D879" t="s">
        <v>1460</v>
      </c>
      <c r="E879" t="s">
        <v>1460</v>
      </c>
      <c r="F879" t="s">
        <v>4258</v>
      </c>
      <c r="G879" t="s">
        <v>4258</v>
      </c>
      <c r="H879" t="s">
        <v>4259</v>
      </c>
      <c r="I879" t="s">
        <v>4259</v>
      </c>
      <c r="J879" t="s">
        <v>4787</v>
      </c>
      <c r="K879" t="s">
        <v>4787</v>
      </c>
      <c r="L879">
        <v>103.634</v>
      </c>
      <c r="N879">
        <v>-1.613</v>
      </c>
      <c r="P879">
        <v>100</v>
      </c>
      <c r="R879" t="s">
        <v>35</v>
      </c>
      <c r="S879" t="s">
        <v>4261</v>
      </c>
      <c r="T879" t="s">
        <v>37</v>
      </c>
      <c r="V879" t="s">
        <v>38</v>
      </c>
      <c r="W879">
        <v>100</v>
      </c>
      <c r="X879">
        <v>100</v>
      </c>
      <c r="Y879">
        <v>100</v>
      </c>
      <c r="Z879">
        <v>100</v>
      </c>
      <c r="AA879">
        <v>100</v>
      </c>
      <c r="AB879" t="s">
        <v>39</v>
      </c>
      <c r="AC879">
        <f>VLOOKUP(AB879,Sheet2!$B$18:$E$27,4,0)</f>
        <v>1</v>
      </c>
      <c r="AD879">
        <f>VLOOKUP(V879,Sheet2!$B$4:$E$14,4,0)</f>
        <v>2</v>
      </c>
    </row>
    <row r="880" spans="1:30">
      <c r="A880" t="s">
        <v>4788</v>
      </c>
      <c r="B880" t="s">
        <v>184</v>
      </c>
      <c r="C880" t="s">
        <v>184</v>
      </c>
      <c r="D880" t="s">
        <v>185</v>
      </c>
      <c r="E880" t="s">
        <v>185</v>
      </c>
      <c r="F880" t="s">
        <v>186</v>
      </c>
      <c r="G880" t="s">
        <v>186</v>
      </c>
      <c r="H880" t="s">
        <v>187</v>
      </c>
      <c r="I880" t="s">
        <v>188</v>
      </c>
      <c r="J880" t="s">
        <v>4789</v>
      </c>
      <c r="K880" t="s">
        <v>4789</v>
      </c>
      <c r="L880">
        <v>103.642</v>
      </c>
      <c r="N880">
        <v>-1.671</v>
      </c>
      <c r="P880">
        <v>0</v>
      </c>
      <c r="R880" t="s">
        <v>35</v>
      </c>
      <c r="S880" t="s">
        <v>190</v>
      </c>
      <c r="T880" t="s">
        <v>37</v>
      </c>
      <c r="V880" t="s">
        <v>38</v>
      </c>
      <c r="W880">
        <v>100</v>
      </c>
      <c r="X880">
        <v>100</v>
      </c>
      <c r="Y880">
        <v>100</v>
      </c>
      <c r="Z880">
        <v>100</v>
      </c>
      <c r="AA880">
        <v>80</v>
      </c>
      <c r="AB880" t="s">
        <v>86</v>
      </c>
      <c r="AC880">
        <f>VLOOKUP(AB880,Sheet2!$B$18:$E$27,4,0)</f>
        <v>1</v>
      </c>
      <c r="AD880">
        <f>VLOOKUP(V880,Sheet2!$B$4:$E$14,4,0)</f>
        <v>2</v>
      </c>
    </row>
    <row r="881" spans="1:30">
      <c r="A881" t="s">
        <v>4790</v>
      </c>
      <c r="B881" t="s">
        <v>130</v>
      </c>
      <c r="C881" t="s">
        <v>131</v>
      </c>
      <c r="D881" t="s">
        <v>1222</v>
      </c>
      <c r="E881" t="s">
        <v>1222</v>
      </c>
      <c r="F881" t="s">
        <v>1223</v>
      </c>
      <c r="G881" t="s">
        <v>1223</v>
      </c>
      <c r="H881" t="s">
        <v>1224</v>
      </c>
      <c r="I881" t="s">
        <v>1224</v>
      </c>
      <c r="J881" t="s">
        <v>4791</v>
      </c>
      <c r="K881" t="s">
        <v>4791</v>
      </c>
      <c r="L881">
        <v>103.595</v>
      </c>
      <c r="N881">
        <v>-1.6619999999999999</v>
      </c>
      <c r="P881">
        <v>100</v>
      </c>
      <c r="R881" t="s">
        <v>35</v>
      </c>
      <c r="S881" t="s">
        <v>1226</v>
      </c>
      <c r="T881" t="s">
        <v>37</v>
      </c>
      <c r="V881" t="s">
        <v>38</v>
      </c>
      <c r="W881">
        <v>100</v>
      </c>
      <c r="X881">
        <v>100</v>
      </c>
      <c r="Y881">
        <v>100</v>
      </c>
      <c r="Z881">
        <v>100</v>
      </c>
      <c r="AA881">
        <v>100</v>
      </c>
      <c r="AB881" t="s">
        <v>39</v>
      </c>
      <c r="AC881">
        <f>VLOOKUP(AB881,Sheet2!$B$18:$E$27,4,0)</f>
        <v>1</v>
      </c>
      <c r="AD881">
        <f>VLOOKUP(V881,Sheet2!$B$4:$E$14,4,0)</f>
        <v>2</v>
      </c>
    </row>
    <row r="882" spans="1:30">
      <c r="A882" t="s">
        <v>4792</v>
      </c>
      <c r="B882" t="s">
        <v>130</v>
      </c>
      <c r="C882" t="s">
        <v>131</v>
      </c>
      <c r="D882" t="s">
        <v>132</v>
      </c>
      <c r="E882" t="s">
        <v>132</v>
      </c>
      <c r="F882" t="s">
        <v>4561</v>
      </c>
      <c r="G882" t="s">
        <v>4561</v>
      </c>
      <c r="H882" t="s">
        <v>134</v>
      </c>
      <c r="I882" t="s">
        <v>134</v>
      </c>
      <c r="J882" t="s">
        <v>4793</v>
      </c>
      <c r="K882" t="s">
        <v>4793</v>
      </c>
      <c r="L882">
        <v>103.6</v>
      </c>
      <c r="N882">
        <v>-1.611</v>
      </c>
      <c r="P882">
        <v>100</v>
      </c>
      <c r="R882" t="s">
        <v>35</v>
      </c>
      <c r="S882" t="s">
        <v>4563</v>
      </c>
      <c r="T882" t="s">
        <v>37</v>
      </c>
      <c r="V882" t="s">
        <v>38</v>
      </c>
      <c r="W882">
        <v>100</v>
      </c>
      <c r="X882">
        <v>100</v>
      </c>
      <c r="Y882">
        <v>100</v>
      </c>
      <c r="Z882">
        <v>100</v>
      </c>
      <c r="AA882">
        <v>100</v>
      </c>
      <c r="AB882" t="s">
        <v>39</v>
      </c>
      <c r="AC882">
        <f>VLOOKUP(AB882,Sheet2!$B$18:$E$27,4,0)</f>
        <v>1</v>
      </c>
      <c r="AD882">
        <f>VLOOKUP(V882,Sheet2!$B$4:$E$14,4,0)</f>
        <v>2</v>
      </c>
    </row>
    <row r="883" spans="1:30">
      <c r="A883" t="s">
        <v>4794</v>
      </c>
      <c r="B883" t="s">
        <v>4174</v>
      </c>
      <c r="C883" t="s">
        <v>4174</v>
      </c>
      <c r="D883" t="s">
        <v>4795</v>
      </c>
      <c r="E883" t="s">
        <v>4795</v>
      </c>
      <c r="F883" t="s">
        <v>4796</v>
      </c>
      <c r="G883" t="s">
        <v>4797</v>
      </c>
      <c r="H883" t="s">
        <v>4798</v>
      </c>
      <c r="I883" t="s">
        <v>4799</v>
      </c>
      <c r="J883" t="s">
        <v>4800</v>
      </c>
      <c r="K883" t="s">
        <v>4800</v>
      </c>
      <c r="L883">
        <v>103.02500000000001</v>
      </c>
      <c r="N883">
        <v>-1.0409999999999999</v>
      </c>
      <c r="P883">
        <v>0</v>
      </c>
      <c r="R883" t="s">
        <v>35</v>
      </c>
      <c r="S883" t="s">
        <v>4801</v>
      </c>
      <c r="T883" t="s">
        <v>37</v>
      </c>
      <c r="V883" t="s">
        <v>38</v>
      </c>
      <c r="W883">
        <v>100</v>
      </c>
      <c r="X883">
        <v>100</v>
      </c>
      <c r="Y883">
        <v>100</v>
      </c>
      <c r="Z883">
        <v>100</v>
      </c>
      <c r="AA883">
        <v>80</v>
      </c>
      <c r="AB883" t="s">
        <v>86</v>
      </c>
      <c r="AC883">
        <f>VLOOKUP(AB883,Sheet2!$B$18:$E$27,4,0)</f>
        <v>1</v>
      </c>
      <c r="AD883">
        <f>VLOOKUP(V883,Sheet2!$B$4:$E$14,4,0)</f>
        <v>2</v>
      </c>
    </row>
    <row r="884" spans="1:30">
      <c r="A884" t="s">
        <v>4802</v>
      </c>
      <c r="B884" t="s">
        <v>130</v>
      </c>
      <c r="C884" t="s">
        <v>131</v>
      </c>
      <c r="D884" t="s">
        <v>1222</v>
      </c>
      <c r="E884" t="s">
        <v>1222</v>
      </c>
      <c r="F884" t="s">
        <v>1571</v>
      </c>
      <c r="G884" t="s">
        <v>1571</v>
      </c>
      <c r="H884" t="s">
        <v>1224</v>
      </c>
      <c r="I884" t="s">
        <v>1224</v>
      </c>
      <c r="J884" t="s">
        <v>4803</v>
      </c>
      <c r="K884" t="s">
        <v>4803</v>
      </c>
      <c r="L884">
        <v>103.616</v>
      </c>
      <c r="N884">
        <v>-1.65</v>
      </c>
      <c r="P884">
        <v>100</v>
      </c>
      <c r="R884" t="s">
        <v>35</v>
      </c>
      <c r="S884" t="s">
        <v>1573</v>
      </c>
      <c r="T884" t="s">
        <v>37</v>
      </c>
      <c r="V884" t="s">
        <v>38</v>
      </c>
      <c r="W884">
        <v>100</v>
      </c>
      <c r="X884">
        <v>100</v>
      </c>
      <c r="Y884">
        <v>100</v>
      </c>
      <c r="Z884">
        <v>100</v>
      </c>
      <c r="AA884">
        <v>100</v>
      </c>
      <c r="AB884" t="s">
        <v>39</v>
      </c>
      <c r="AC884">
        <f>VLOOKUP(AB884,Sheet2!$B$18:$E$27,4,0)</f>
        <v>1</v>
      </c>
      <c r="AD884">
        <f>VLOOKUP(V884,Sheet2!$B$4:$E$14,4,0)</f>
        <v>2</v>
      </c>
    </row>
    <row r="885" spans="1:30">
      <c r="A885" t="s">
        <v>4804</v>
      </c>
      <c r="B885" t="s">
        <v>130</v>
      </c>
      <c r="C885" t="s">
        <v>131</v>
      </c>
      <c r="D885" t="s">
        <v>132</v>
      </c>
      <c r="E885" t="s">
        <v>132</v>
      </c>
      <c r="F885" t="s">
        <v>132</v>
      </c>
      <c r="G885" t="s">
        <v>132</v>
      </c>
      <c r="H885" t="s">
        <v>1951</v>
      </c>
      <c r="I885" t="s">
        <v>1951</v>
      </c>
      <c r="J885" t="s">
        <v>4805</v>
      </c>
      <c r="K885" t="s">
        <v>4805</v>
      </c>
      <c r="L885">
        <v>103.614</v>
      </c>
      <c r="N885">
        <v>-1.6160000000000001</v>
      </c>
      <c r="P885">
        <v>100</v>
      </c>
      <c r="R885" t="s">
        <v>35</v>
      </c>
      <c r="S885" t="s">
        <v>1953</v>
      </c>
      <c r="T885" t="s">
        <v>37</v>
      </c>
      <c r="V885" t="s">
        <v>38</v>
      </c>
      <c r="W885">
        <v>100</v>
      </c>
      <c r="X885">
        <v>100</v>
      </c>
      <c r="Y885">
        <v>100</v>
      </c>
      <c r="Z885">
        <v>100</v>
      </c>
      <c r="AA885">
        <v>100</v>
      </c>
      <c r="AB885" t="s">
        <v>39</v>
      </c>
      <c r="AC885">
        <f>VLOOKUP(AB885,Sheet2!$B$18:$E$27,4,0)</f>
        <v>1</v>
      </c>
      <c r="AD885">
        <f>VLOOKUP(V885,Sheet2!$B$4:$E$14,4,0)</f>
        <v>2</v>
      </c>
    </row>
    <row r="886" spans="1:30">
      <c r="A886" t="s">
        <v>4806</v>
      </c>
      <c r="B886" t="s">
        <v>130</v>
      </c>
      <c r="C886" t="s">
        <v>131</v>
      </c>
      <c r="D886" t="s">
        <v>379</v>
      </c>
      <c r="E886" t="s">
        <v>379</v>
      </c>
      <c r="F886" t="s">
        <v>2897</v>
      </c>
      <c r="G886" t="s">
        <v>2897</v>
      </c>
      <c r="H886" t="s">
        <v>2898</v>
      </c>
      <c r="I886" t="s">
        <v>2898</v>
      </c>
      <c r="J886" t="s">
        <v>4807</v>
      </c>
      <c r="K886" t="s">
        <v>4807</v>
      </c>
      <c r="L886">
        <v>103.629</v>
      </c>
      <c r="N886">
        <v>-1.5920000000000001</v>
      </c>
      <c r="P886">
        <v>100</v>
      </c>
      <c r="R886" t="s">
        <v>35</v>
      </c>
      <c r="S886" t="s">
        <v>2900</v>
      </c>
      <c r="T886" t="s">
        <v>37</v>
      </c>
      <c r="V886" t="s">
        <v>38</v>
      </c>
      <c r="W886">
        <v>100</v>
      </c>
      <c r="X886">
        <v>100</v>
      </c>
      <c r="Y886">
        <v>100</v>
      </c>
      <c r="Z886">
        <v>100</v>
      </c>
      <c r="AA886">
        <v>100</v>
      </c>
      <c r="AB886" t="s">
        <v>39</v>
      </c>
      <c r="AC886">
        <f>VLOOKUP(AB886,Sheet2!$B$18:$E$27,4,0)</f>
        <v>1</v>
      </c>
      <c r="AD886">
        <f>VLOOKUP(V886,Sheet2!$B$4:$E$14,4,0)</f>
        <v>2</v>
      </c>
    </row>
    <row r="887" spans="1:30">
      <c r="A887" t="s">
        <v>4808</v>
      </c>
      <c r="B887" t="s">
        <v>130</v>
      </c>
      <c r="C887" t="s">
        <v>131</v>
      </c>
      <c r="D887" t="s">
        <v>1222</v>
      </c>
      <c r="E887" t="s">
        <v>1222</v>
      </c>
      <c r="F887" t="s">
        <v>1605</v>
      </c>
      <c r="G887" t="s">
        <v>1606</v>
      </c>
      <c r="H887" t="s">
        <v>1607</v>
      </c>
      <c r="I887" t="s">
        <v>1607</v>
      </c>
      <c r="J887" t="s">
        <v>4809</v>
      </c>
      <c r="K887" t="s">
        <v>4809</v>
      </c>
      <c r="L887">
        <v>103.592</v>
      </c>
      <c r="N887">
        <v>-1.619</v>
      </c>
      <c r="P887">
        <v>100</v>
      </c>
      <c r="R887" t="s">
        <v>35</v>
      </c>
      <c r="S887" t="s">
        <v>1610</v>
      </c>
      <c r="T887" t="s">
        <v>37</v>
      </c>
      <c r="V887" t="s">
        <v>38</v>
      </c>
      <c r="W887">
        <v>100</v>
      </c>
      <c r="X887">
        <v>100</v>
      </c>
      <c r="Y887">
        <v>100</v>
      </c>
      <c r="Z887">
        <v>100</v>
      </c>
      <c r="AA887">
        <v>100</v>
      </c>
      <c r="AB887" t="s">
        <v>39</v>
      </c>
      <c r="AC887">
        <f>VLOOKUP(AB887,Sheet2!$B$18:$E$27,4,0)</f>
        <v>1</v>
      </c>
      <c r="AD887">
        <f>VLOOKUP(V887,Sheet2!$B$4:$E$14,4,0)</f>
        <v>2</v>
      </c>
    </row>
    <row r="888" spans="1:30">
      <c r="A888" t="s">
        <v>4810</v>
      </c>
      <c r="B888" t="s">
        <v>113</v>
      </c>
      <c r="C888" t="s">
        <v>114</v>
      </c>
      <c r="D888" t="s">
        <v>4811</v>
      </c>
      <c r="E888" t="s">
        <v>4811</v>
      </c>
      <c r="F888" t="s">
        <v>4812</v>
      </c>
      <c r="G888" t="s">
        <v>4812</v>
      </c>
      <c r="H888" t="s">
        <v>4813</v>
      </c>
      <c r="I888" t="s">
        <v>4813</v>
      </c>
      <c r="J888" t="s">
        <v>4814</v>
      </c>
      <c r="K888" t="s">
        <v>4814</v>
      </c>
      <c r="L888">
        <v>112.666</v>
      </c>
      <c r="N888">
        <v>-7.2590000000000003</v>
      </c>
      <c r="P888">
        <v>100</v>
      </c>
      <c r="R888" t="s">
        <v>35</v>
      </c>
      <c r="S888" t="s">
        <v>4815</v>
      </c>
      <c r="T888" t="s">
        <v>37</v>
      </c>
      <c r="V888" t="s">
        <v>38</v>
      </c>
      <c r="W888">
        <v>100</v>
      </c>
      <c r="X888">
        <v>100</v>
      </c>
      <c r="Y888">
        <v>100</v>
      </c>
      <c r="Z888">
        <v>100</v>
      </c>
      <c r="AA888">
        <v>100</v>
      </c>
      <c r="AB888" t="s">
        <v>39</v>
      </c>
      <c r="AC888">
        <f>VLOOKUP(AB888,Sheet2!$B$18:$E$27,4,0)</f>
        <v>1</v>
      </c>
      <c r="AD888">
        <f>VLOOKUP(V888,Sheet2!$B$4:$E$14,4,0)</f>
        <v>2</v>
      </c>
    </row>
    <row r="889" spans="1:30">
      <c r="A889" t="s">
        <v>4816</v>
      </c>
      <c r="B889" t="s">
        <v>122</v>
      </c>
      <c r="C889" t="s">
        <v>122</v>
      </c>
      <c r="D889" t="s">
        <v>123</v>
      </c>
      <c r="E889" t="s">
        <v>123</v>
      </c>
      <c r="F889" t="s">
        <v>2000</v>
      </c>
      <c r="G889" t="s">
        <v>2000</v>
      </c>
      <c r="H889" t="s">
        <v>125</v>
      </c>
      <c r="I889" t="s">
        <v>126</v>
      </c>
      <c r="J889" t="s">
        <v>4817</v>
      </c>
      <c r="K889" t="s">
        <v>4817</v>
      </c>
      <c r="L889">
        <v>124.572</v>
      </c>
      <c r="N889">
        <v>1.1839999999999999</v>
      </c>
      <c r="P889">
        <v>0</v>
      </c>
      <c r="R889" t="s">
        <v>35</v>
      </c>
      <c r="S889" t="s">
        <v>2002</v>
      </c>
      <c r="T889" t="s">
        <v>37</v>
      </c>
      <c r="V889" t="s">
        <v>38</v>
      </c>
      <c r="W889">
        <v>100</v>
      </c>
      <c r="X889">
        <v>100</v>
      </c>
      <c r="Y889">
        <v>100</v>
      </c>
      <c r="Z889">
        <v>100</v>
      </c>
      <c r="AA889">
        <v>80</v>
      </c>
      <c r="AB889" t="s">
        <v>86</v>
      </c>
      <c r="AC889">
        <f>VLOOKUP(AB889,Sheet2!$B$18:$E$27,4,0)</f>
        <v>1</v>
      </c>
      <c r="AD889">
        <f>VLOOKUP(V889,Sheet2!$B$4:$E$14,4,0)</f>
        <v>2</v>
      </c>
    </row>
    <row r="890" spans="1:30">
      <c r="A890" t="s">
        <v>4818</v>
      </c>
      <c r="B890" t="s">
        <v>213</v>
      </c>
      <c r="C890" t="s">
        <v>213</v>
      </c>
      <c r="D890" t="s">
        <v>925</v>
      </c>
      <c r="E890" t="s">
        <v>925</v>
      </c>
      <c r="F890" t="s">
        <v>4819</v>
      </c>
      <c r="G890" t="s">
        <v>4819</v>
      </c>
      <c r="H890" t="s">
        <v>4820</v>
      </c>
      <c r="I890" t="s">
        <v>4820</v>
      </c>
      <c r="J890" t="s">
        <v>4821</v>
      </c>
      <c r="K890" t="s">
        <v>4822</v>
      </c>
      <c r="L890">
        <v>112.709</v>
      </c>
      <c r="N890">
        <v>-7.35</v>
      </c>
      <c r="P890">
        <v>100</v>
      </c>
      <c r="R890" t="s">
        <v>35</v>
      </c>
      <c r="S890" t="s">
        <v>4823</v>
      </c>
      <c r="T890" t="s">
        <v>37</v>
      </c>
      <c r="V890" t="s">
        <v>38</v>
      </c>
      <c r="W890">
        <v>100</v>
      </c>
      <c r="X890">
        <v>100</v>
      </c>
      <c r="Y890">
        <v>100</v>
      </c>
      <c r="Z890">
        <v>57</v>
      </c>
      <c r="AA890">
        <v>91.4</v>
      </c>
      <c r="AB890" t="s">
        <v>39</v>
      </c>
      <c r="AC890">
        <f>VLOOKUP(AB890,Sheet2!$B$18:$E$27,4,0)</f>
        <v>1</v>
      </c>
      <c r="AD890">
        <f>VLOOKUP(V890,Sheet2!$B$4:$E$14,4,0)</f>
        <v>2</v>
      </c>
    </row>
    <row r="891" spans="1:30">
      <c r="A891" t="s">
        <v>4824</v>
      </c>
      <c r="B891" t="s">
        <v>29</v>
      </c>
      <c r="C891" t="s">
        <v>29</v>
      </c>
      <c r="D891" t="s">
        <v>1542</v>
      </c>
      <c r="E891" t="s">
        <v>1542</v>
      </c>
      <c r="F891" t="s">
        <v>2369</v>
      </c>
      <c r="G891" t="s">
        <v>2369</v>
      </c>
      <c r="H891" t="s">
        <v>1544</v>
      </c>
      <c r="I891" t="s">
        <v>1544</v>
      </c>
      <c r="J891" t="s">
        <v>4825</v>
      </c>
      <c r="K891" t="s">
        <v>4826</v>
      </c>
      <c r="L891">
        <v>112.48399999999999</v>
      </c>
      <c r="N891">
        <v>-6.9740000000000002</v>
      </c>
      <c r="P891">
        <v>100</v>
      </c>
      <c r="R891" t="s">
        <v>35</v>
      </c>
      <c r="S891" t="s">
        <v>2372</v>
      </c>
      <c r="T891" t="s">
        <v>37</v>
      </c>
      <c r="V891" t="s">
        <v>38</v>
      </c>
      <c r="W891">
        <v>100</v>
      </c>
      <c r="X891">
        <v>100</v>
      </c>
      <c r="Y891">
        <v>100</v>
      </c>
      <c r="Z891">
        <v>100</v>
      </c>
      <c r="AA891">
        <v>100</v>
      </c>
      <c r="AB891" t="s">
        <v>39</v>
      </c>
      <c r="AC891">
        <f>VLOOKUP(AB891,Sheet2!$B$18:$E$27,4,0)</f>
        <v>1</v>
      </c>
      <c r="AD891">
        <f>VLOOKUP(V891,Sheet2!$B$4:$E$14,4,0)</f>
        <v>2</v>
      </c>
    </row>
    <row r="892" spans="1:30">
      <c r="A892" t="s">
        <v>4827</v>
      </c>
      <c r="B892" t="s">
        <v>29</v>
      </c>
      <c r="C892" t="s">
        <v>29</v>
      </c>
      <c r="D892" t="s">
        <v>641</v>
      </c>
      <c r="E892" t="s">
        <v>641</v>
      </c>
      <c r="F892" t="s">
        <v>1465</v>
      </c>
      <c r="G892" t="s">
        <v>1465</v>
      </c>
      <c r="H892" t="s">
        <v>642</v>
      </c>
      <c r="I892" t="s">
        <v>642</v>
      </c>
      <c r="J892" t="s">
        <v>1465</v>
      </c>
      <c r="K892" t="s">
        <v>4828</v>
      </c>
      <c r="L892">
        <v>112.575</v>
      </c>
      <c r="N892">
        <v>-7.1219999999999999</v>
      </c>
      <c r="P892">
        <v>100</v>
      </c>
      <c r="R892" t="s">
        <v>35</v>
      </c>
      <c r="S892" t="s">
        <v>1468</v>
      </c>
      <c r="T892" t="s">
        <v>37</v>
      </c>
      <c r="V892" t="s">
        <v>38</v>
      </c>
      <c r="W892">
        <v>100</v>
      </c>
      <c r="X892">
        <v>100</v>
      </c>
      <c r="Y892">
        <v>100</v>
      </c>
      <c r="Z892">
        <v>100</v>
      </c>
      <c r="AA892">
        <v>100</v>
      </c>
      <c r="AB892" t="s">
        <v>39</v>
      </c>
      <c r="AC892">
        <f>VLOOKUP(AB892,Sheet2!$B$18:$E$27,4,0)</f>
        <v>1</v>
      </c>
      <c r="AD892">
        <f>VLOOKUP(V892,Sheet2!$B$4:$E$14,4,0)</f>
        <v>2</v>
      </c>
    </row>
    <row r="893" spans="1:30">
      <c r="A893" t="s">
        <v>4829</v>
      </c>
      <c r="B893" t="s">
        <v>460</v>
      </c>
      <c r="C893" t="s">
        <v>461</v>
      </c>
      <c r="D893" t="s">
        <v>462</v>
      </c>
      <c r="E893" t="s">
        <v>462</v>
      </c>
      <c r="F893" t="s">
        <v>4830</v>
      </c>
      <c r="G893" t="s">
        <v>4830</v>
      </c>
      <c r="H893" t="s">
        <v>4831</v>
      </c>
      <c r="I893" t="s">
        <v>4831</v>
      </c>
      <c r="J893" t="s">
        <v>4832</v>
      </c>
      <c r="K893" t="s">
        <v>4832</v>
      </c>
      <c r="L893">
        <v>107.536</v>
      </c>
      <c r="N893">
        <v>-6.8760000000000003</v>
      </c>
      <c r="P893">
        <v>100</v>
      </c>
      <c r="R893" t="s">
        <v>35</v>
      </c>
      <c r="S893" t="s">
        <v>4833</v>
      </c>
      <c r="T893" t="s">
        <v>37</v>
      </c>
      <c r="V893" t="s">
        <v>38</v>
      </c>
      <c r="W893">
        <v>100</v>
      </c>
      <c r="X893">
        <v>100</v>
      </c>
      <c r="Y893">
        <v>100</v>
      </c>
      <c r="Z893">
        <v>100</v>
      </c>
      <c r="AA893">
        <v>100</v>
      </c>
      <c r="AB893" t="s">
        <v>39</v>
      </c>
      <c r="AC893">
        <f>VLOOKUP(AB893,Sheet2!$B$18:$E$27,4,0)</f>
        <v>1</v>
      </c>
      <c r="AD893">
        <f>VLOOKUP(V893,Sheet2!$B$4:$E$14,4,0)</f>
        <v>2</v>
      </c>
    </row>
    <row r="894" spans="1:30">
      <c r="A894" t="s">
        <v>4834</v>
      </c>
      <c r="B894" t="s">
        <v>122</v>
      </c>
      <c r="C894" t="s">
        <v>122</v>
      </c>
      <c r="D894" t="s">
        <v>145</v>
      </c>
      <c r="E894" t="s">
        <v>145</v>
      </c>
      <c r="F894" t="s">
        <v>1923</v>
      </c>
      <c r="G894" t="s">
        <v>1923</v>
      </c>
      <c r="H894" t="s">
        <v>146</v>
      </c>
      <c r="I894" t="s">
        <v>146</v>
      </c>
      <c r="J894" t="s">
        <v>4835</v>
      </c>
      <c r="K894" t="s">
        <v>4835</v>
      </c>
      <c r="L894">
        <v>124.413</v>
      </c>
      <c r="N894">
        <v>1.1850000000000001</v>
      </c>
      <c r="P894">
        <v>100</v>
      </c>
      <c r="R894" t="s">
        <v>35</v>
      </c>
      <c r="S894" t="s">
        <v>1925</v>
      </c>
      <c r="T894" t="s">
        <v>37</v>
      </c>
      <c r="V894" t="s">
        <v>38</v>
      </c>
      <c r="W894">
        <v>100</v>
      </c>
      <c r="X894">
        <v>100</v>
      </c>
      <c r="Y894">
        <v>100</v>
      </c>
      <c r="Z894">
        <v>100</v>
      </c>
      <c r="AA894">
        <v>100</v>
      </c>
      <c r="AB894" t="s">
        <v>39</v>
      </c>
      <c r="AC894">
        <f>VLOOKUP(AB894,Sheet2!$B$18:$E$27,4,0)</f>
        <v>1</v>
      </c>
      <c r="AD894">
        <f>VLOOKUP(V894,Sheet2!$B$4:$E$14,4,0)</f>
        <v>2</v>
      </c>
    </row>
    <row r="895" spans="1:30">
      <c r="A895" t="s">
        <v>4836</v>
      </c>
      <c r="B895" t="s">
        <v>364</v>
      </c>
      <c r="C895" t="s">
        <v>364</v>
      </c>
      <c r="D895" t="s">
        <v>3543</v>
      </c>
      <c r="E895" t="s">
        <v>3543</v>
      </c>
      <c r="F895" t="s">
        <v>4837</v>
      </c>
      <c r="G895" t="s">
        <v>4837</v>
      </c>
      <c r="H895" t="s">
        <v>3545</v>
      </c>
      <c r="I895" t="s">
        <v>3545</v>
      </c>
      <c r="J895" t="s">
        <v>4838</v>
      </c>
      <c r="K895" t="s">
        <v>4839</v>
      </c>
      <c r="L895">
        <v>112.509</v>
      </c>
      <c r="N895">
        <v>-7.05</v>
      </c>
      <c r="P895">
        <v>100</v>
      </c>
      <c r="R895" t="s">
        <v>35</v>
      </c>
      <c r="S895" t="s">
        <v>4840</v>
      </c>
      <c r="T895" t="s">
        <v>37</v>
      </c>
      <c r="V895" t="s">
        <v>38</v>
      </c>
      <c r="W895">
        <v>100</v>
      </c>
      <c r="X895">
        <v>100</v>
      </c>
      <c r="Y895">
        <v>100</v>
      </c>
      <c r="Z895">
        <v>100</v>
      </c>
      <c r="AA895">
        <v>100</v>
      </c>
      <c r="AB895" t="s">
        <v>39</v>
      </c>
      <c r="AC895">
        <f>VLOOKUP(AB895,Sheet2!$B$18:$E$27,4,0)</f>
        <v>1</v>
      </c>
      <c r="AD895">
        <f>VLOOKUP(V895,Sheet2!$B$4:$E$14,4,0)</f>
        <v>2</v>
      </c>
    </row>
    <row r="896" spans="1:30">
      <c r="A896" t="s">
        <v>4841</v>
      </c>
      <c r="B896" t="s">
        <v>192</v>
      </c>
      <c r="C896" t="s">
        <v>71</v>
      </c>
      <c r="D896" t="s">
        <v>2623</v>
      </c>
      <c r="E896" t="s">
        <v>2623</v>
      </c>
      <c r="F896" t="s">
        <v>2624</v>
      </c>
      <c r="G896" t="s">
        <v>2624</v>
      </c>
      <c r="H896" t="s">
        <v>2625</v>
      </c>
      <c r="I896" t="s">
        <v>2625</v>
      </c>
      <c r="J896" t="s">
        <v>4842</v>
      </c>
      <c r="K896" t="s">
        <v>4842</v>
      </c>
      <c r="L896">
        <v>106.68899999999999</v>
      </c>
      <c r="N896">
        <v>-6.1790000000000003</v>
      </c>
      <c r="P896">
        <v>100</v>
      </c>
      <c r="R896" t="s">
        <v>35</v>
      </c>
      <c r="S896" t="s">
        <v>2628</v>
      </c>
      <c r="T896" t="s">
        <v>37</v>
      </c>
      <c r="V896" t="s">
        <v>38</v>
      </c>
      <c r="W896">
        <v>100</v>
      </c>
      <c r="X896">
        <v>100</v>
      </c>
      <c r="Y896">
        <v>100</v>
      </c>
      <c r="Z896">
        <v>100</v>
      </c>
      <c r="AA896">
        <v>100</v>
      </c>
      <c r="AB896" t="s">
        <v>39</v>
      </c>
      <c r="AC896">
        <f>VLOOKUP(AB896,Sheet2!$B$18:$E$27,4,0)</f>
        <v>1</v>
      </c>
      <c r="AD896">
        <f>VLOOKUP(V896,Sheet2!$B$4:$E$14,4,0)</f>
        <v>2</v>
      </c>
    </row>
    <row r="897" spans="1:30">
      <c r="A897" t="s">
        <v>4843</v>
      </c>
      <c r="B897" t="s">
        <v>130</v>
      </c>
      <c r="C897" t="s">
        <v>131</v>
      </c>
      <c r="D897" t="s">
        <v>379</v>
      </c>
      <c r="E897" t="s">
        <v>379</v>
      </c>
      <c r="F897" t="s">
        <v>380</v>
      </c>
      <c r="G897" t="s">
        <v>380</v>
      </c>
      <c r="H897" t="s">
        <v>381</v>
      </c>
      <c r="I897" t="s">
        <v>381</v>
      </c>
      <c r="J897" t="s">
        <v>4844</v>
      </c>
      <c r="K897" t="s">
        <v>4844</v>
      </c>
      <c r="L897">
        <v>103.631</v>
      </c>
      <c r="N897">
        <v>-1.585</v>
      </c>
      <c r="P897">
        <v>100</v>
      </c>
      <c r="R897" t="s">
        <v>35</v>
      </c>
      <c r="S897" t="s">
        <v>383</v>
      </c>
      <c r="T897" t="s">
        <v>37</v>
      </c>
      <c r="V897" t="s">
        <v>38</v>
      </c>
      <c r="W897">
        <v>100</v>
      </c>
      <c r="X897">
        <v>100</v>
      </c>
      <c r="Y897">
        <v>100</v>
      </c>
      <c r="Z897">
        <v>100</v>
      </c>
      <c r="AA897">
        <v>100</v>
      </c>
      <c r="AB897" t="s">
        <v>39</v>
      </c>
      <c r="AC897">
        <f>VLOOKUP(AB897,Sheet2!$B$18:$E$27,4,0)</f>
        <v>1</v>
      </c>
      <c r="AD897">
        <f>VLOOKUP(V897,Sheet2!$B$4:$E$14,4,0)</f>
        <v>2</v>
      </c>
    </row>
    <row r="898" spans="1:30">
      <c r="A898" t="s">
        <v>4845</v>
      </c>
      <c r="B898" t="s">
        <v>220</v>
      </c>
      <c r="C898" t="s">
        <v>221</v>
      </c>
      <c r="D898" t="s">
        <v>2516</v>
      </c>
      <c r="E898" t="s">
        <v>2516</v>
      </c>
      <c r="F898" t="s">
        <v>2516</v>
      </c>
      <c r="G898" t="s">
        <v>2516</v>
      </c>
      <c r="H898" t="s">
        <v>2517</v>
      </c>
      <c r="I898" t="s">
        <v>2517</v>
      </c>
      <c r="J898" t="s">
        <v>4846</v>
      </c>
      <c r="K898" t="s">
        <v>4847</v>
      </c>
      <c r="L898">
        <v>114.88</v>
      </c>
      <c r="N898">
        <v>-3.4889999999999999</v>
      </c>
      <c r="P898">
        <v>100</v>
      </c>
      <c r="R898" t="s">
        <v>35</v>
      </c>
      <c r="S898" t="s">
        <v>2520</v>
      </c>
      <c r="T898" t="s">
        <v>37</v>
      </c>
      <c r="V898" t="s">
        <v>38</v>
      </c>
      <c r="W898">
        <v>100</v>
      </c>
      <c r="X898">
        <v>100</v>
      </c>
      <c r="Y898">
        <v>100</v>
      </c>
      <c r="Z898">
        <v>94</v>
      </c>
      <c r="AA898">
        <v>98.8</v>
      </c>
      <c r="AB898" t="s">
        <v>39</v>
      </c>
      <c r="AC898">
        <f>VLOOKUP(AB898,Sheet2!$B$18:$E$27,4,0)</f>
        <v>1</v>
      </c>
      <c r="AD898">
        <f>VLOOKUP(V898,Sheet2!$B$4:$E$14,4,0)</f>
        <v>2</v>
      </c>
    </row>
    <row r="899" spans="1:30">
      <c r="A899" t="s">
        <v>4848</v>
      </c>
      <c r="B899" t="s">
        <v>71</v>
      </c>
      <c r="C899" t="s">
        <v>72</v>
      </c>
      <c r="D899" t="s">
        <v>3133</v>
      </c>
      <c r="E899" t="s">
        <v>3133</v>
      </c>
      <c r="F899" t="s">
        <v>4849</v>
      </c>
      <c r="G899" t="s">
        <v>4849</v>
      </c>
      <c r="H899" t="s">
        <v>471</v>
      </c>
      <c r="I899" t="s">
        <v>471</v>
      </c>
      <c r="J899" t="s">
        <v>4850</v>
      </c>
      <c r="K899" t="s">
        <v>4851</v>
      </c>
      <c r="L899">
        <v>106.586</v>
      </c>
      <c r="N899">
        <v>-6.1059999999999999</v>
      </c>
      <c r="P899">
        <v>100</v>
      </c>
      <c r="R899" t="s">
        <v>35</v>
      </c>
      <c r="S899" t="s">
        <v>4852</v>
      </c>
      <c r="T899" t="s">
        <v>37</v>
      </c>
      <c r="V899" t="s">
        <v>38</v>
      </c>
      <c r="W899">
        <v>100</v>
      </c>
      <c r="X899">
        <v>100</v>
      </c>
      <c r="Y899">
        <v>100</v>
      </c>
      <c r="Z899">
        <v>92</v>
      </c>
      <c r="AA899">
        <v>98.4</v>
      </c>
      <c r="AB899" t="s">
        <v>39</v>
      </c>
      <c r="AC899">
        <f>VLOOKUP(AB899,Sheet2!$B$18:$E$27,4,0)</f>
        <v>1</v>
      </c>
      <c r="AD899">
        <f>VLOOKUP(V899,Sheet2!$B$4:$E$14,4,0)</f>
        <v>2</v>
      </c>
    </row>
    <row r="900" spans="1:30">
      <c r="A900" t="s">
        <v>4853</v>
      </c>
      <c r="B900" t="s">
        <v>4854</v>
      </c>
      <c r="C900" t="s">
        <v>4855</v>
      </c>
      <c r="D900" t="s">
        <v>4856</v>
      </c>
      <c r="E900" t="s">
        <v>4856</v>
      </c>
      <c r="F900" t="s">
        <v>4857</v>
      </c>
      <c r="G900" t="s">
        <v>4857</v>
      </c>
      <c r="H900" t="s">
        <v>4858</v>
      </c>
      <c r="I900" t="s">
        <v>4858</v>
      </c>
      <c r="J900" t="s">
        <v>4859</v>
      </c>
      <c r="K900" t="s">
        <v>4859</v>
      </c>
      <c r="L900">
        <v>124.83</v>
      </c>
      <c r="N900">
        <v>1.2909999999999999</v>
      </c>
      <c r="P900">
        <v>100</v>
      </c>
      <c r="R900" t="s">
        <v>35</v>
      </c>
      <c r="S900" t="s">
        <v>4860</v>
      </c>
      <c r="T900" t="s">
        <v>37</v>
      </c>
      <c r="V900" t="s">
        <v>38</v>
      </c>
      <c r="W900">
        <v>100</v>
      </c>
      <c r="X900">
        <v>100</v>
      </c>
      <c r="Y900">
        <v>100</v>
      </c>
      <c r="Z900">
        <v>100</v>
      </c>
      <c r="AA900">
        <v>100</v>
      </c>
      <c r="AB900" t="s">
        <v>39</v>
      </c>
      <c r="AC900">
        <f>VLOOKUP(AB900,Sheet2!$B$18:$E$27,4,0)</f>
        <v>1</v>
      </c>
      <c r="AD900">
        <f>VLOOKUP(V900,Sheet2!$B$4:$E$14,4,0)</f>
        <v>2</v>
      </c>
    </row>
    <row r="901" spans="1:30">
      <c r="A901" t="s">
        <v>4861</v>
      </c>
      <c r="B901" t="s">
        <v>2223</v>
      </c>
      <c r="C901" t="s">
        <v>1821</v>
      </c>
      <c r="D901" t="s">
        <v>1823</v>
      </c>
      <c r="E901" t="s">
        <v>4862</v>
      </c>
      <c r="F901" t="s">
        <v>4863</v>
      </c>
      <c r="G901" t="s">
        <v>4862</v>
      </c>
      <c r="H901" t="s">
        <v>1827</v>
      </c>
      <c r="I901" t="s">
        <v>4864</v>
      </c>
      <c r="J901" t="s">
        <v>4865</v>
      </c>
      <c r="K901" t="s">
        <v>4866</v>
      </c>
      <c r="L901">
        <v>104.714</v>
      </c>
      <c r="N901">
        <v>-2.911</v>
      </c>
      <c r="P901">
        <v>0</v>
      </c>
      <c r="R901" t="s">
        <v>35</v>
      </c>
      <c r="S901" t="s">
        <v>4867</v>
      </c>
      <c r="T901" t="s">
        <v>37</v>
      </c>
      <c r="V901" t="s">
        <v>38</v>
      </c>
      <c r="W901">
        <v>100</v>
      </c>
      <c r="X901">
        <v>21</v>
      </c>
      <c r="Y901">
        <v>45</v>
      </c>
      <c r="Z901">
        <v>29</v>
      </c>
      <c r="AA901">
        <v>39</v>
      </c>
      <c r="AB901" t="s">
        <v>703</v>
      </c>
      <c r="AC901">
        <f>VLOOKUP(AB901,Sheet2!$B$18:$E$27,4,0)</f>
        <v>0</v>
      </c>
      <c r="AD901">
        <f>VLOOKUP(V901,Sheet2!$B$4:$E$14,4,0)</f>
        <v>2</v>
      </c>
    </row>
    <row r="902" spans="1:30">
      <c r="A902" t="s">
        <v>4868</v>
      </c>
      <c r="B902" t="s">
        <v>29</v>
      </c>
      <c r="C902" t="s">
        <v>29</v>
      </c>
      <c r="D902" t="s">
        <v>289</v>
      </c>
      <c r="E902" t="s">
        <v>289</v>
      </c>
      <c r="F902" t="s">
        <v>4869</v>
      </c>
      <c r="G902" t="s">
        <v>4869</v>
      </c>
      <c r="H902" t="s">
        <v>291</v>
      </c>
      <c r="I902" t="s">
        <v>291</v>
      </c>
      <c r="J902" t="s">
        <v>4869</v>
      </c>
      <c r="K902" t="s">
        <v>4870</v>
      </c>
      <c r="L902">
        <v>112.52800000000001</v>
      </c>
      <c r="N902">
        <v>-7.2460000000000004</v>
      </c>
      <c r="P902">
        <v>100</v>
      </c>
      <c r="R902" t="s">
        <v>35</v>
      </c>
      <c r="S902" t="s">
        <v>4871</v>
      </c>
      <c r="T902" t="s">
        <v>37</v>
      </c>
      <c r="V902" t="s">
        <v>38</v>
      </c>
      <c r="W902">
        <v>100</v>
      </c>
      <c r="X902">
        <v>100</v>
      </c>
      <c r="Y902">
        <v>100</v>
      </c>
      <c r="Z902">
        <v>100</v>
      </c>
      <c r="AA902">
        <v>100</v>
      </c>
      <c r="AB902" t="s">
        <v>39</v>
      </c>
      <c r="AC902">
        <f>VLOOKUP(AB902,Sheet2!$B$18:$E$27,4,0)</f>
        <v>1</v>
      </c>
      <c r="AD902">
        <f>VLOOKUP(V902,Sheet2!$B$4:$E$14,4,0)</f>
        <v>2</v>
      </c>
    </row>
    <row r="903" spans="1:30">
      <c r="A903" t="s">
        <v>4872</v>
      </c>
      <c r="B903" t="s">
        <v>237</v>
      </c>
      <c r="C903" t="s">
        <v>238</v>
      </c>
      <c r="D903" t="s">
        <v>3422</v>
      </c>
      <c r="E903" t="s">
        <v>3422</v>
      </c>
      <c r="F903" t="s">
        <v>3697</v>
      </c>
      <c r="G903" t="s">
        <v>3697</v>
      </c>
      <c r="H903" t="s">
        <v>3698</v>
      </c>
      <c r="I903" t="s">
        <v>3698</v>
      </c>
      <c r="J903" t="s">
        <v>4873</v>
      </c>
      <c r="K903" t="s">
        <v>4874</v>
      </c>
      <c r="L903">
        <v>106.702</v>
      </c>
      <c r="N903">
        <v>-6.1310000000000002</v>
      </c>
      <c r="P903">
        <v>100</v>
      </c>
      <c r="R903" t="s">
        <v>35</v>
      </c>
      <c r="S903" t="s">
        <v>3701</v>
      </c>
      <c r="T903" t="s">
        <v>37</v>
      </c>
      <c r="V903" t="s">
        <v>38</v>
      </c>
      <c r="W903">
        <v>100</v>
      </c>
      <c r="X903">
        <v>100</v>
      </c>
      <c r="Y903">
        <v>100</v>
      </c>
      <c r="Z903">
        <v>100</v>
      </c>
      <c r="AA903">
        <v>100</v>
      </c>
      <c r="AB903" t="s">
        <v>39</v>
      </c>
      <c r="AC903">
        <f>VLOOKUP(AB903,Sheet2!$B$18:$E$27,4,0)</f>
        <v>1</v>
      </c>
      <c r="AD903">
        <f>VLOOKUP(V903,Sheet2!$B$4:$E$14,4,0)</f>
        <v>2</v>
      </c>
    </row>
    <row r="904" spans="1:30">
      <c r="A904" t="s">
        <v>4875</v>
      </c>
      <c r="B904" t="s">
        <v>550</v>
      </c>
      <c r="C904" t="s">
        <v>551</v>
      </c>
      <c r="D904" t="s">
        <v>852</v>
      </c>
      <c r="E904" t="s">
        <v>852</v>
      </c>
      <c r="F904" t="s">
        <v>4876</v>
      </c>
      <c r="G904" t="s">
        <v>854</v>
      </c>
      <c r="H904" t="s">
        <v>856</v>
      </c>
      <c r="I904" t="s">
        <v>856</v>
      </c>
      <c r="J904" t="s">
        <v>4877</v>
      </c>
      <c r="K904" t="s">
        <v>4878</v>
      </c>
      <c r="L904">
        <v>107.017</v>
      </c>
      <c r="M904">
        <v>107.01</v>
      </c>
      <c r="N904">
        <v>-6.2279999999999998</v>
      </c>
      <c r="O904">
        <v>-6.23881</v>
      </c>
      <c r="P904">
        <v>100</v>
      </c>
      <c r="S904" t="s">
        <v>4879</v>
      </c>
      <c r="T904" t="s">
        <v>4880</v>
      </c>
      <c r="U904">
        <v>1.424499041602272</v>
      </c>
      <c r="V904" t="s">
        <v>95</v>
      </c>
      <c r="W904">
        <v>100</v>
      </c>
      <c r="X904">
        <v>100</v>
      </c>
      <c r="Y904">
        <v>100</v>
      </c>
      <c r="Z904">
        <v>100</v>
      </c>
      <c r="AA904">
        <v>100</v>
      </c>
      <c r="AB904" t="s">
        <v>39</v>
      </c>
      <c r="AC904">
        <f>VLOOKUP(AB904,Sheet2!$B$18:$E$27,4,0)</f>
        <v>1</v>
      </c>
      <c r="AD904">
        <f>VLOOKUP(V904,Sheet2!$B$4:$E$14,4,0)</f>
        <v>0</v>
      </c>
    </row>
    <row r="905" spans="1:30">
      <c r="A905" t="s">
        <v>4881</v>
      </c>
      <c r="B905" t="s">
        <v>130</v>
      </c>
      <c r="C905" t="s">
        <v>131</v>
      </c>
      <c r="D905" t="s">
        <v>1222</v>
      </c>
      <c r="E905" t="s">
        <v>1222</v>
      </c>
      <c r="F905" t="s">
        <v>1223</v>
      </c>
      <c r="G905" t="s">
        <v>1223</v>
      </c>
      <c r="H905" t="s">
        <v>1224</v>
      </c>
      <c r="I905" t="s">
        <v>1224</v>
      </c>
      <c r="J905" t="s">
        <v>4882</v>
      </c>
      <c r="K905" t="s">
        <v>4882</v>
      </c>
      <c r="L905">
        <v>103.595</v>
      </c>
      <c r="N905">
        <v>-1.6619999999999999</v>
      </c>
      <c r="P905">
        <v>100</v>
      </c>
      <c r="R905" t="s">
        <v>35</v>
      </c>
      <c r="S905" t="s">
        <v>1226</v>
      </c>
      <c r="T905" t="s">
        <v>37</v>
      </c>
      <c r="V905" t="s">
        <v>38</v>
      </c>
      <c r="W905">
        <v>100</v>
      </c>
      <c r="X905">
        <v>100</v>
      </c>
      <c r="Y905">
        <v>100</v>
      </c>
      <c r="Z905">
        <v>100</v>
      </c>
      <c r="AA905">
        <v>100</v>
      </c>
      <c r="AB905" t="s">
        <v>39</v>
      </c>
      <c r="AC905">
        <f>VLOOKUP(AB905,Sheet2!$B$18:$E$27,4,0)</f>
        <v>1</v>
      </c>
      <c r="AD905">
        <f>VLOOKUP(V905,Sheet2!$B$4:$E$14,4,0)</f>
        <v>2</v>
      </c>
    </row>
    <row r="906" spans="1:30">
      <c r="A906" t="s">
        <v>4883</v>
      </c>
      <c r="B906" t="s">
        <v>237</v>
      </c>
      <c r="C906" t="s">
        <v>238</v>
      </c>
      <c r="D906" t="s">
        <v>889</v>
      </c>
      <c r="E906" t="s">
        <v>4884</v>
      </c>
      <c r="F906" t="s">
        <v>4885</v>
      </c>
      <c r="G906" t="s">
        <v>4886</v>
      </c>
      <c r="H906" t="s">
        <v>4887</v>
      </c>
      <c r="I906" t="s">
        <v>4888</v>
      </c>
      <c r="J906" t="s">
        <v>4889</v>
      </c>
      <c r="K906" t="s">
        <v>4890</v>
      </c>
      <c r="L906">
        <v>106.783</v>
      </c>
      <c r="M906">
        <v>106.78400000000001</v>
      </c>
      <c r="N906">
        <v>-6.1710000000000003</v>
      </c>
      <c r="O906">
        <v>-6.1829099999999997</v>
      </c>
      <c r="P906">
        <v>0</v>
      </c>
      <c r="S906" t="s">
        <v>4891</v>
      </c>
      <c r="T906" t="s">
        <v>4892</v>
      </c>
      <c r="U906">
        <v>1.321734771106414</v>
      </c>
      <c r="V906" t="s">
        <v>95</v>
      </c>
      <c r="W906">
        <v>100</v>
      </c>
      <c r="X906">
        <v>50</v>
      </c>
      <c r="Y906">
        <v>34</v>
      </c>
      <c r="Z906">
        <v>37</v>
      </c>
      <c r="AA906">
        <v>44.2</v>
      </c>
      <c r="AB906" t="s">
        <v>309</v>
      </c>
      <c r="AC906">
        <f>VLOOKUP(AB906,Sheet2!$B$18:$E$27,4,0)</f>
        <v>0</v>
      </c>
      <c r="AD906">
        <f>VLOOKUP(V906,Sheet2!$B$4:$E$14,4,0)</f>
        <v>0</v>
      </c>
    </row>
    <row r="907" spans="1:30">
      <c r="A907" t="s">
        <v>4893</v>
      </c>
      <c r="B907" t="s">
        <v>29</v>
      </c>
      <c r="C907" t="s">
        <v>29</v>
      </c>
      <c r="D907" t="s">
        <v>863</v>
      </c>
      <c r="E907" t="s">
        <v>863</v>
      </c>
      <c r="F907" t="s">
        <v>4894</v>
      </c>
      <c r="G907" t="s">
        <v>4894</v>
      </c>
      <c r="H907" t="s">
        <v>864</v>
      </c>
      <c r="I907" t="s">
        <v>864</v>
      </c>
      <c r="J907" t="s">
        <v>4895</v>
      </c>
      <c r="K907" t="s">
        <v>4896</v>
      </c>
      <c r="L907">
        <v>112.616</v>
      </c>
      <c r="N907">
        <v>-7.3310000000000004</v>
      </c>
      <c r="P907">
        <v>100</v>
      </c>
      <c r="R907" t="s">
        <v>35</v>
      </c>
      <c r="S907" t="s">
        <v>4897</v>
      </c>
      <c r="T907" t="s">
        <v>37</v>
      </c>
      <c r="V907" t="s">
        <v>38</v>
      </c>
      <c r="W907">
        <v>100</v>
      </c>
      <c r="X907">
        <v>100</v>
      </c>
      <c r="Y907">
        <v>100</v>
      </c>
      <c r="Z907">
        <v>100</v>
      </c>
      <c r="AA907">
        <v>100</v>
      </c>
      <c r="AB907" t="s">
        <v>39</v>
      </c>
      <c r="AC907">
        <f>VLOOKUP(AB907,Sheet2!$B$18:$E$27,4,0)</f>
        <v>1</v>
      </c>
      <c r="AD907">
        <f>VLOOKUP(V907,Sheet2!$B$4:$E$14,4,0)</f>
        <v>2</v>
      </c>
    </row>
    <row r="908" spans="1:30">
      <c r="A908" t="s">
        <v>4898</v>
      </c>
      <c r="B908" t="s">
        <v>184</v>
      </c>
      <c r="C908" t="s">
        <v>184</v>
      </c>
      <c r="D908" t="s">
        <v>185</v>
      </c>
      <c r="E908" t="s">
        <v>185</v>
      </c>
      <c r="F908" t="s">
        <v>186</v>
      </c>
      <c r="G908" t="s">
        <v>186</v>
      </c>
      <c r="H908" t="s">
        <v>187</v>
      </c>
      <c r="I908" t="s">
        <v>188</v>
      </c>
      <c r="J908" t="s">
        <v>4899</v>
      </c>
      <c r="K908" t="s">
        <v>4899</v>
      </c>
      <c r="L908">
        <v>103.642</v>
      </c>
      <c r="N908">
        <v>-1.671</v>
      </c>
      <c r="P908">
        <v>0</v>
      </c>
      <c r="R908" t="s">
        <v>35</v>
      </c>
      <c r="S908" t="s">
        <v>190</v>
      </c>
      <c r="T908" t="s">
        <v>37</v>
      </c>
      <c r="V908" t="s">
        <v>38</v>
      </c>
      <c r="W908">
        <v>100</v>
      </c>
      <c r="X908">
        <v>100</v>
      </c>
      <c r="Y908">
        <v>100</v>
      </c>
      <c r="Z908">
        <v>100</v>
      </c>
      <c r="AA908">
        <v>80</v>
      </c>
      <c r="AB908" t="s">
        <v>86</v>
      </c>
      <c r="AC908">
        <f>VLOOKUP(AB908,Sheet2!$B$18:$E$27,4,0)</f>
        <v>1</v>
      </c>
      <c r="AD908">
        <f>VLOOKUP(V908,Sheet2!$B$4:$E$14,4,0)</f>
        <v>2</v>
      </c>
    </row>
    <row r="909" spans="1:30">
      <c r="A909" t="s">
        <v>4900</v>
      </c>
      <c r="B909" t="s">
        <v>71</v>
      </c>
      <c r="C909" t="s">
        <v>72</v>
      </c>
      <c r="D909" t="s">
        <v>4511</v>
      </c>
      <c r="E909" t="s">
        <v>4511</v>
      </c>
      <c r="F909" t="s">
        <v>4511</v>
      </c>
      <c r="G909" t="s">
        <v>4511</v>
      </c>
      <c r="H909" t="s">
        <v>2085</v>
      </c>
      <c r="I909" t="s">
        <v>2085</v>
      </c>
      <c r="J909" t="s">
        <v>4901</v>
      </c>
      <c r="K909" t="s">
        <v>4902</v>
      </c>
      <c r="L909">
        <v>106.49299999999999</v>
      </c>
      <c r="N909">
        <v>-6.3250000000000002</v>
      </c>
      <c r="P909">
        <v>100</v>
      </c>
      <c r="R909" t="s">
        <v>35</v>
      </c>
      <c r="S909" t="s">
        <v>4903</v>
      </c>
      <c r="T909" t="s">
        <v>37</v>
      </c>
      <c r="V909" t="s">
        <v>38</v>
      </c>
      <c r="W909">
        <v>100</v>
      </c>
      <c r="X909">
        <v>100</v>
      </c>
      <c r="Y909">
        <v>100</v>
      </c>
      <c r="Z909">
        <v>23</v>
      </c>
      <c r="AA909">
        <v>84.6</v>
      </c>
      <c r="AB909" t="s">
        <v>86</v>
      </c>
      <c r="AC909">
        <f>VLOOKUP(AB909,Sheet2!$B$18:$E$27,4,0)</f>
        <v>1</v>
      </c>
      <c r="AD909">
        <f>VLOOKUP(V909,Sheet2!$B$4:$E$14,4,0)</f>
        <v>2</v>
      </c>
    </row>
    <row r="910" spans="1:30">
      <c r="A910" t="s">
        <v>4904</v>
      </c>
      <c r="B910" t="s">
        <v>29</v>
      </c>
      <c r="C910" t="s">
        <v>29</v>
      </c>
      <c r="D910" t="s">
        <v>277</v>
      </c>
      <c r="E910" t="s">
        <v>277</v>
      </c>
      <c r="F910" t="s">
        <v>580</v>
      </c>
      <c r="G910" t="s">
        <v>580</v>
      </c>
      <c r="H910" t="s">
        <v>279</v>
      </c>
      <c r="I910" t="s">
        <v>279</v>
      </c>
      <c r="J910" t="s">
        <v>4905</v>
      </c>
      <c r="K910" t="s">
        <v>4906</v>
      </c>
      <c r="L910">
        <v>112.505</v>
      </c>
      <c r="N910">
        <v>-7.2249999999999996</v>
      </c>
      <c r="P910">
        <v>100</v>
      </c>
      <c r="R910" t="s">
        <v>35</v>
      </c>
      <c r="S910" t="s">
        <v>582</v>
      </c>
      <c r="T910" t="s">
        <v>37</v>
      </c>
      <c r="V910" t="s">
        <v>38</v>
      </c>
      <c r="W910">
        <v>100</v>
      </c>
      <c r="X910">
        <v>100</v>
      </c>
      <c r="Y910">
        <v>100</v>
      </c>
      <c r="Z910">
        <v>100</v>
      </c>
      <c r="AA910">
        <v>100</v>
      </c>
      <c r="AB910" t="s">
        <v>39</v>
      </c>
      <c r="AC910">
        <f>VLOOKUP(AB910,Sheet2!$B$18:$E$27,4,0)</f>
        <v>1</v>
      </c>
      <c r="AD910">
        <f>VLOOKUP(V910,Sheet2!$B$4:$E$14,4,0)</f>
        <v>2</v>
      </c>
    </row>
    <row r="911" spans="1:30">
      <c r="A911" t="s">
        <v>4907</v>
      </c>
      <c r="B911" t="s">
        <v>432</v>
      </c>
      <c r="C911" t="s">
        <v>432</v>
      </c>
      <c r="D911" t="s">
        <v>2382</v>
      </c>
      <c r="E911" t="s">
        <v>2382</v>
      </c>
      <c r="F911" t="s">
        <v>3143</v>
      </c>
      <c r="G911" t="s">
        <v>3143</v>
      </c>
      <c r="H911" t="s">
        <v>2385</v>
      </c>
      <c r="I911" t="s">
        <v>2385</v>
      </c>
      <c r="J911" t="s">
        <v>4908</v>
      </c>
      <c r="K911" t="s">
        <v>4909</v>
      </c>
      <c r="L911">
        <v>107.488</v>
      </c>
      <c r="N911">
        <v>-6.8220000000000001</v>
      </c>
      <c r="P911">
        <v>100</v>
      </c>
      <c r="R911" t="s">
        <v>35</v>
      </c>
      <c r="S911" t="s">
        <v>3145</v>
      </c>
      <c r="T911" t="s">
        <v>37</v>
      </c>
      <c r="V911" t="s">
        <v>38</v>
      </c>
      <c r="W911">
        <v>100</v>
      </c>
      <c r="X911">
        <v>100</v>
      </c>
      <c r="Y911">
        <v>100</v>
      </c>
      <c r="Z911">
        <v>100</v>
      </c>
      <c r="AA911">
        <v>100</v>
      </c>
      <c r="AB911" t="s">
        <v>39</v>
      </c>
      <c r="AC911">
        <f>VLOOKUP(AB911,Sheet2!$B$18:$E$27,4,0)</f>
        <v>1</v>
      </c>
      <c r="AD911">
        <f>VLOOKUP(V911,Sheet2!$B$4:$E$14,4,0)</f>
        <v>2</v>
      </c>
    </row>
    <row r="912" spans="1:30">
      <c r="A912" t="s">
        <v>4910</v>
      </c>
      <c r="B912" t="s">
        <v>2223</v>
      </c>
      <c r="C912" t="s">
        <v>1821</v>
      </c>
      <c r="D912" t="s">
        <v>4911</v>
      </c>
      <c r="E912" t="s">
        <v>4911</v>
      </c>
      <c r="F912" t="s">
        <v>4912</v>
      </c>
      <c r="G912" t="s">
        <v>4912</v>
      </c>
      <c r="H912" t="s">
        <v>4913</v>
      </c>
      <c r="I912" t="s">
        <v>4913</v>
      </c>
      <c r="J912" t="s">
        <v>4914</v>
      </c>
      <c r="K912" t="s">
        <v>4915</v>
      </c>
      <c r="L912">
        <v>104.755</v>
      </c>
      <c r="N912">
        <v>-3.0190000000000001</v>
      </c>
      <c r="P912">
        <v>100</v>
      </c>
      <c r="R912" t="s">
        <v>35</v>
      </c>
      <c r="S912" t="s">
        <v>4916</v>
      </c>
      <c r="T912" t="s">
        <v>37</v>
      </c>
      <c r="V912" t="s">
        <v>38</v>
      </c>
      <c r="W912">
        <v>100</v>
      </c>
      <c r="X912">
        <v>100</v>
      </c>
      <c r="Y912">
        <v>100</v>
      </c>
      <c r="Z912">
        <v>100</v>
      </c>
      <c r="AA912">
        <v>100</v>
      </c>
      <c r="AB912" t="s">
        <v>39</v>
      </c>
      <c r="AC912">
        <f>VLOOKUP(AB912,Sheet2!$B$18:$E$27,4,0)</f>
        <v>1</v>
      </c>
      <c r="AD912">
        <f>VLOOKUP(V912,Sheet2!$B$4:$E$14,4,0)</f>
        <v>2</v>
      </c>
    </row>
    <row r="913" spans="1:30">
      <c r="A913" t="s">
        <v>4917</v>
      </c>
      <c r="B913" t="s">
        <v>130</v>
      </c>
      <c r="C913" t="s">
        <v>131</v>
      </c>
      <c r="D913" t="s">
        <v>1757</v>
      </c>
      <c r="E913" t="s">
        <v>1757</v>
      </c>
      <c r="F913" t="s">
        <v>2500</v>
      </c>
      <c r="G913" t="s">
        <v>2500</v>
      </c>
      <c r="H913" t="s">
        <v>1759</v>
      </c>
      <c r="I913" t="s">
        <v>1759</v>
      </c>
      <c r="J913" t="s">
        <v>4918</v>
      </c>
      <c r="K913" t="s">
        <v>4918</v>
      </c>
      <c r="L913">
        <v>103.575</v>
      </c>
      <c r="N913">
        <v>-1.65</v>
      </c>
      <c r="P913">
        <v>100</v>
      </c>
      <c r="R913" t="s">
        <v>35</v>
      </c>
      <c r="S913" t="s">
        <v>2502</v>
      </c>
      <c r="T913" t="s">
        <v>37</v>
      </c>
      <c r="V913" t="s">
        <v>38</v>
      </c>
      <c r="W913">
        <v>100</v>
      </c>
      <c r="X913">
        <v>100</v>
      </c>
      <c r="Y913">
        <v>100</v>
      </c>
      <c r="Z913">
        <v>100</v>
      </c>
      <c r="AA913">
        <v>100</v>
      </c>
      <c r="AB913" t="s">
        <v>39</v>
      </c>
      <c r="AC913">
        <f>VLOOKUP(AB913,Sheet2!$B$18:$E$27,4,0)</f>
        <v>1</v>
      </c>
      <c r="AD913">
        <f>VLOOKUP(V913,Sheet2!$B$4:$E$14,4,0)</f>
        <v>2</v>
      </c>
    </row>
    <row r="914" spans="1:30">
      <c r="A914" t="s">
        <v>4919</v>
      </c>
      <c r="B914" t="s">
        <v>29</v>
      </c>
      <c r="C914" t="s">
        <v>29</v>
      </c>
      <c r="D914" t="s">
        <v>668</v>
      </c>
      <c r="E914" t="s">
        <v>669</v>
      </c>
      <c r="F914" t="s">
        <v>4920</v>
      </c>
      <c r="G914" t="s">
        <v>4920</v>
      </c>
      <c r="H914" t="s">
        <v>671</v>
      </c>
      <c r="I914" t="s">
        <v>671</v>
      </c>
      <c r="J914" t="s">
        <v>4921</v>
      </c>
      <c r="K914" t="s">
        <v>4922</v>
      </c>
      <c r="L914">
        <v>112.58199999999999</v>
      </c>
      <c r="N914">
        <v>-7.7610000000000001</v>
      </c>
      <c r="P914">
        <v>100</v>
      </c>
      <c r="R914" t="s">
        <v>35</v>
      </c>
      <c r="S914" t="s">
        <v>4923</v>
      </c>
      <c r="T914" t="s">
        <v>37</v>
      </c>
      <c r="V914" t="s">
        <v>38</v>
      </c>
      <c r="W914">
        <v>100</v>
      </c>
      <c r="X914">
        <v>100</v>
      </c>
      <c r="Y914">
        <v>100</v>
      </c>
      <c r="Z914">
        <v>100</v>
      </c>
      <c r="AA914">
        <v>100</v>
      </c>
      <c r="AB914" t="s">
        <v>39</v>
      </c>
      <c r="AC914">
        <f>VLOOKUP(AB914,Sheet2!$B$18:$E$27,4,0)</f>
        <v>1</v>
      </c>
      <c r="AD914">
        <f>VLOOKUP(V914,Sheet2!$B$4:$E$14,4,0)</f>
        <v>2</v>
      </c>
    </row>
    <row r="915" spans="1:30">
      <c r="A915" t="s">
        <v>4924</v>
      </c>
      <c r="B915" t="s">
        <v>29</v>
      </c>
      <c r="C915" t="s">
        <v>29</v>
      </c>
      <c r="D915" t="s">
        <v>277</v>
      </c>
      <c r="E915" t="s">
        <v>277</v>
      </c>
      <c r="F915" t="s">
        <v>4925</v>
      </c>
      <c r="G915" t="s">
        <v>4925</v>
      </c>
      <c r="H915" t="s">
        <v>279</v>
      </c>
      <c r="I915" t="s">
        <v>279</v>
      </c>
      <c r="J915" t="s">
        <v>4926</v>
      </c>
      <c r="K915" t="s">
        <v>4927</v>
      </c>
      <c r="L915">
        <v>112.485</v>
      </c>
      <c r="N915">
        <v>-7.2169999999999996</v>
      </c>
      <c r="P915">
        <v>100</v>
      </c>
      <c r="R915" t="s">
        <v>35</v>
      </c>
      <c r="S915" t="s">
        <v>4928</v>
      </c>
      <c r="T915" t="s">
        <v>37</v>
      </c>
      <c r="V915" t="s">
        <v>38</v>
      </c>
      <c r="W915">
        <v>100</v>
      </c>
      <c r="X915">
        <v>100</v>
      </c>
      <c r="Y915">
        <v>100</v>
      </c>
      <c r="Z915">
        <v>100</v>
      </c>
      <c r="AA915">
        <v>100</v>
      </c>
      <c r="AB915" t="s">
        <v>39</v>
      </c>
      <c r="AC915">
        <f>VLOOKUP(AB915,Sheet2!$B$18:$E$27,4,0)</f>
        <v>1</v>
      </c>
      <c r="AD915">
        <f>VLOOKUP(V915,Sheet2!$B$4:$E$14,4,0)</f>
        <v>2</v>
      </c>
    </row>
    <row r="916" spans="1:30">
      <c r="A916" t="s">
        <v>4929</v>
      </c>
      <c r="B916" t="s">
        <v>170</v>
      </c>
      <c r="C916" t="s">
        <v>171</v>
      </c>
      <c r="D916" t="s">
        <v>337</v>
      </c>
      <c r="E916" t="s">
        <v>338</v>
      </c>
      <c r="F916" t="s">
        <v>2568</v>
      </c>
      <c r="G916" t="s">
        <v>2568</v>
      </c>
      <c r="H916" t="s">
        <v>341</v>
      </c>
      <c r="I916" t="s">
        <v>341</v>
      </c>
      <c r="J916" t="s">
        <v>4930</v>
      </c>
      <c r="K916" t="s">
        <v>4931</v>
      </c>
      <c r="L916">
        <v>114.901</v>
      </c>
      <c r="N916">
        <v>-3.3889999999999998</v>
      </c>
      <c r="P916">
        <v>100</v>
      </c>
      <c r="R916" t="s">
        <v>35</v>
      </c>
      <c r="S916" t="s">
        <v>2571</v>
      </c>
      <c r="T916" t="s">
        <v>37</v>
      </c>
      <c r="V916" t="s">
        <v>38</v>
      </c>
      <c r="W916">
        <v>100</v>
      </c>
      <c r="X916">
        <v>100</v>
      </c>
      <c r="Y916">
        <v>100</v>
      </c>
      <c r="Z916">
        <v>100</v>
      </c>
      <c r="AA916">
        <v>100</v>
      </c>
      <c r="AB916" t="s">
        <v>39</v>
      </c>
      <c r="AC916">
        <f>VLOOKUP(AB916,Sheet2!$B$18:$E$27,4,0)</f>
        <v>1</v>
      </c>
      <c r="AD916">
        <f>VLOOKUP(V916,Sheet2!$B$4:$E$14,4,0)</f>
        <v>2</v>
      </c>
    </row>
    <row r="917" spans="1:30">
      <c r="A917" t="s">
        <v>4932</v>
      </c>
      <c r="B917" t="s">
        <v>29</v>
      </c>
      <c r="C917" t="s">
        <v>29</v>
      </c>
      <c r="D917" t="s">
        <v>138</v>
      </c>
      <c r="E917" t="s">
        <v>138</v>
      </c>
      <c r="F917" t="s">
        <v>4933</v>
      </c>
      <c r="G917" t="s">
        <v>2056</v>
      </c>
      <c r="H917" t="s">
        <v>140</v>
      </c>
      <c r="I917" t="s">
        <v>140</v>
      </c>
      <c r="J917" t="s">
        <v>4934</v>
      </c>
      <c r="K917" t="s">
        <v>4935</v>
      </c>
      <c r="L917">
        <v>113.503</v>
      </c>
      <c r="N917">
        <v>-7.0350000000000001</v>
      </c>
      <c r="P917">
        <v>100</v>
      </c>
      <c r="R917" t="s">
        <v>35</v>
      </c>
      <c r="S917" t="s">
        <v>4936</v>
      </c>
      <c r="T917" t="s">
        <v>37</v>
      </c>
      <c r="V917" t="s">
        <v>38</v>
      </c>
      <c r="W917">
        <v>100</v>
      </c>
      <c r="X917">
        <v>100</v>
      </c>
      <c r="Y917">
        <v>100</v>
      </c>
      <c r="Z917">
        <v>100</v>
      </c>
      <c r="AA917">
        <v>100</v>
      </c>
      <c r="AB917" t="s">
        <v>39</v>
      </c>
      <c r="AC917">
        <f>VLOOKUP(AB917,Sheet2!$B$18:$E$27,4,0)</f>
        <v>1</v>
      </c>
      <c r="AD917">
        <f>VLOOKUP(V917,Sheet2!$B$4:$E$14,4,0)</f>
        <v>2</v>
      </c>
    </row>
    <row r="918" spans="1:30">
      <c r="A918" t="s">
        <v>4937</v>
      </c>
      <c r="B918" t="s">
        <v>192</v>
      </c>
      <c r="C918" t="s">
        <v>71</v>
      </c>
      <c r="D918" t="s">
        <v>71</v>
      </c>
      <c r="E918" t="s">
        <v>71</v>
      </c>
      <c r="F918" t="s">
        <v>4938</v>
      </c>
      <c r="G918" t="s">
        <v>4939</v>
      </c>
      <c r="H918" t="s">
        <v>4940</v>
      </c>
      <c r="I918" t="s">
        <v>4940</v>
      </c>
      <c r="J918" t="s">
        <v>4941</v>
      </c>
      <c r="K918" t="s">
        <v>4942</v>
      </c>
      <c r="L918">
        <v>106.642</v>
      </c>
      <c r="N918">
        <v>-6.1749999999999998</v>
      </c>
      <c r="P918">
        <v>100</v>
      </c>
      <c r="R918" t="s">
        <v>35</v>
      </c>
      <c r="S918" t="s">
        <v>4943</v>
      </c>
      <c r="T918" t="s">
        <v>37</v>
      </c>
      <c r="V918" t="s">
        <v>38</v>
      </c>
      <c r="W918">
        <v>100</v>
      </c>
      <c r="X918">
        <v>100</v>
      </c>
      <c r="Y918">
        <v>100</v>
      </c>
      <c r="Z918">
        <v>100</v>
      </c>
      <c r="AA918">
        <v>100</v>
      </c>
      <c r="AB918" t="s">
        <v>39</v>
      </c>
      <c r="AC918">
        <f>VLOOKUP(AB918,Sheet2!$B$18:$E$27,4,0)</f>
        <v>1</v>
      </c>
      <c r="AD918">
        <f>VLOOKUP(V918,Sheet2!$B$4:$E$14,4,0)</f>
        <v>2</v>
      </c>
    </row>
    <row r="919" spans="1:30">
      <c r="A919" t="s">
        <v>4944</v>
      </c>
      <c r="B919" t="s">
        <v>113</v>
      </c>
      <c r="C919" t="s">
        <v>114</v>
      </c>
      <c r="D919" t="s">
        <v>2906</v>
      </c>
      <c r="E919" t="s">
        <v>2906</v>
      </c>
      <c r="F919" t="s">
        <v>2906</v>
      </c>
      <c r="G919" t="s">
        <v>2906</v>
      </c>
      <c r="H919" t="s">
        <v>4945</v>
      </c>
      <c r="I919" t="s">
        <v>4945</v>
      </c>
      <c r="J919" t="s">
        <v>4946</v>
      </c>
      <c r="K919" t="s">
        <v>4947</v>
      </c>
      <c r="L919">
        <v>112.613</v>
      </c>
      <c r="N919">
        <v>-7.2279999999999998</v>
      </c>
      <c r="P919">
        <v>100</v>
      </c>
      <c r="R919" t="s">
        <v>35</v>
      </c>
      <c r="S919" t="s">
        <v>4948</v>
      </c>
      <c r="T919" t="s">
        <v>37</v>
      </c>
      <c r="V919" t="s">
        <v>38</v>
      </c>
      <c r="W919">
        <v>100</v>
      </c>
      <c r="X919">
        <v>100</v>
      </c>
      <c r="Y919">
        <v>100</v>
      </c>
      <c r="Z919">
        <v>100</v>
      </c>
      <c r="AA919">
        <v>100</v>
      </c>
      <c r="AB919" t="s">
        <v>39</v>
      </c>
      <c r="AC919">
        <f>VLOOKUP(AB919,Sheet2!$B$18:$E$27,4,0)</f>
        <v>1</v>
      </c>
      <c r="AD919">
        <f>VLOOKUP(V919,Sheet2!$B$4:$E$14,4,0)</f>
        <v>2</v>
      </c>
    </row>
    <row r="920" spans="1:30">
      <c r="A920" t="s">
        <v>4949</v>
      </c>
      <c r="B920" t="s">
        <v>184</v>
      </c>
      <c r="C920" t="s">
        <v>184</v>
      </c>
      <c r="D920" t="s">
        <v>1131</v>
      </c>
      <c r="E920" t="s">
        <v>1131</v>
      </c>
      <c r="F920" t="s">
        <v>3456</v>
      </c>
      <c r="G920" t="s">
        <v>3456</v>
      </c>
      <c r="H920" t="s">
        <v>1133</v>
      </c>
      <c r="I920" t="s">
        <v>1133</v>
      </c>
      <c r="J920" t="s">
        <v>4950</v>
      </c>
      <c r="K920" t="s">
        <v>4950</v>
      </c>
      <c r="L920">
        <v>103.511</v>
      </c>
      <c r="N920">
        <v>-1.5840000000000001</v>
      </c>
      <c r="P920">
        <v>100</v>
      </c>
      <c r="R920" t="s">
        <v>35</v>
      </c>
      <c r="S920" t="s">
        <v>3458</v>
      </c>
      <c r="T920" t="s">
        <v>37</v>
      </c>
      <c r="V920" t="s">
        <v>38</v>
      </c>
      <c r="W920">
        <v>100</v>
      </c>
      <c r="X920">
        <v>100</v>
      </c>
      <c r="Y920">
        <v>100</v>
      </c>
      <c r="Z920">
        <v>100</v>
      </c>
      <c r="AA920">
        <v>100</v>
      </c>
      <c r="AB920" t="s">
        <v>39</v>
      </c>
      <c r="AC920">
        <f>VLOOKUP(AB920,Sheet2!$B$18:$E$27,4,0)</f>
        <v>1</v>
      </c>
      <c r="AD920">
        <f>VLOOKUP(V920,Sheet2!$B$4:$E$14,4,0)</f>
        <v>2</v>
      </c>
    </row>
    <row r="921" spans="1:30">
      <c r="A921" t="s">
        <v>4951</v>
      </c>
      <c r="B921" t="s">
        <v>113</v>
      </c>
      <c r="C921" t="s">
        <v>114</v>
      </c>
      <c r="D921" t="s">
        <v>4952</v>
      </c>
      <c r="E921" t="s">
        <v>4952</v>
      </c>
      <c r="F921" t="s">
        <v>4953</v>
      </c>
      <c r="G921" t="s">
        <v>4953</v>
      </c>
      <c r="H921" t="s">
        <v>4954</v>
      </c>
      <c r="I921" t="s">
        <v>4954</v>
      </c>
      <c r="J921" t="s">
        <v>4955</v>
      </c>
      <c r="K921" t="s">
        <v>4956</v>
      </c>
      <c r="L921">
        <v>112.71</v>
      </c>
      <c r="N921">
        <v>-7.282</v>
      </c>
      <c r="P921">
        <v>100</v>
      </c>
      <c r="R921" t="s">
        <v>35</v>
      </c>
      <c r="S921" t="s">
        <v>4957</v>
      </c>
      <c r="T921" t="s">
        <v>37</v>
      </c>
      <c r="V921" t="s">
        <v>38</v>
      </c>
      <c r="W921">
        <v>100</v>
      </c>
      <c r="X921">
        <v>100</v>
      </c>
      <c r="Y921">
        <v>100</v>
      </c>
      <c r="Z921">
        <v>91</v>
      </c>
      <c r="AA921">
        <v>98.2</v>
      </c>
      <c r="AB921" t="s">
        <v>39</v>
      </c>
      <c r="AC921">
        <f>VLOOKUP(AB921,Sheet2!$B$18:$E$27,4,0)</f>
        <v>1</v>
      </c>
      <c r="AD921">
        <f>VLOOKUP(V921,Sheet2!$B$4:$E$14,4,0)</f>
        <v>2</v>
      </c>
    </row>
    <row r="922" spans="1:30">
      <c r="A922" t="s">
        <v>4958</v>
      </c>
      <c r="B922" t="s">
        <v>170</v>
      </c>
      <c r="C922" t="s">
        <v>221</v>
      </c>
      <c r="D922" t="s">
        <v>4959</v>
      </c>
      <c r="E922" t="s">
        <v>2516</v>
      </c>
      <c r="F922" t="s">
        <v>4960</v>
      </c>
      <c r="G922" t="s">
        <v>2516</v>
      </c>
      <c r="H922" t="s">
        <v>2124</v>
      </c>
      <c r="I922" t="s">
        <v>2517</v>
      </c>
      <c r="J922" t="s">
        <v>4960</v>
      </c>
      <c r="K922" t="s">
        <v>4961</v>
      </c>
      <c r="L922">
        <v>115.009</v>
      </c>
      <c r="N922">
        <v>-3.694</v>
      </c>
      <c r="P922">
        <v>0</v>
      </c>
      <c r="R922" t="s">
        <v>35</v>
      </c>
      <c r="S922" t="s">
        <v>4962</v>
      </c>
      <c r="T922" t="s">
        <v>37</v>
      </c>
      <c r="V922" t="s">
        <v>38</v>
      </c>
      <c r="W922">
        <v>75</v>
      </c>
      <c r="X922">
        <v>31</v>
      </c>
      <c r="Y922">
        <v>38</v>
      </c>
      <c r="Z922">
        <v>100</v>
      </c>
      <c r="AA922">
        <v>48.8</v>
      </c>
      <c r="AB922" t="s">
        <v>309</v>
      </c>
      <c r="AC922">
        <f>VLOOKUP(AB922,Sheet2!$B$18:$E$27,4,0)</f>
        <v>0</v>
      </c>
      <c r="AD922">
        <f>VLOOKUP(V922,Sheet2!$B$4:$E$14,4,0)</f>
        <v>2</v>
      </c>
    </row>
    <row r="923" spans="1:30">
      <c r="A923" t="s">
        <v>4963</v>
      </c>
      <c r="B923" t="s">
        <v>257</v>
      </c>
      <c r="C923" t="s">
        <v>257</v>
      </c>
      <c r="D923" t="s">
        <v>4964</v>
      </c>
      <c r="E923" t="s">
        <v>4964</v>
      </c>
      <c r="F923" t="s">
        <v>4965</v>
      </c>
      <c r="G923" t="s">
        <v>4966</v>
      </c>
      <c r="H923" t="s">
        <v>2328</v>
      </c>
      <c r="I923" t="s">
        <v>4967</v>
      </c>
      <c r="J923" t="s">
        <v>4968</v>
      </c>
      <c r="K923" t="s">
        <v>4968</v>
      </c>
      <c r="L923">
        <v>102.301</v>
      </c>
      <c r="N923">
        <v>-1.8740000000000001</v>
      </c>
      <c r="P923">
        <v>0</v>
      </c>
      <c r="R923" t="s">
        <v>35</v>
      </c>
      <c r="S923" t="s">
        <v>4969</v>
      </c>
      <c r="T923" t="s">
        <v>37</v>
      </c>
      <c r="V923" t="s">
        <v>38</v>
      </c>
      <c r="W923">
        <v>100</v>
      </c>
      <c r="X923">
        <v>100</v>
      </c>
      <c r="Y923">
        <v>35</v>
      </c>
      <c r="Z923">
        <v>100</v>
      </c>
      <c r="AA923">
        <v>67</v>
      </c>
      <c r="AB923" t="s">
        <v>1049</v>
      </c>
      <c r="AC923">
        <f>VLOOKUP(AB923,Sheet2!$B$18:$E$27,4,0)</f>
        <v>0</v>
      </c>
      <c r="AD923">
        <f>VLOOKUP(V923,Sheet2!$B$4:$E$14,4,0)</f>
        <v>2</v>
      </c>
    </row>
    <row r="924" spans="1:30">
      <c r="A924" t="s">
        <v>4970</v>
      </c>
      <c r="B924" t="s">
        <v>432</v>
      </c>
      <c r="C924" t="s">
        <v>432</v>
      </c>
      <c r="D924" t="s">
        <v>445</v>
      </c>
      <c r="E924" t="s">
        <v>445</v>
      </c>
      <c r="F924" t="s">
        <v>901</v>
      </c>
      <c r="G924" t="s">
        <v>902</v>
      </c>
      <c r="H924" t="s">
        <v>447</v>
      </c>
      <c r="I924" t="s">
        <v>447</v>
      </c>
      <c r="J924" t="s">
        <v>4971</v>
      </c>
      <c r="K924" t="s">
        <v>4972</v>
      </c>
      <c r="L924">
        <v>107.587</v>
      </c>
      <c r="N924">
        <v>-6.8470000000000004</v>
      </c>
      <c r="P924">
        <v>100</v>
      </c>
      <c r="R924" t="s">
        <v>35</v>
      </c>
      <c r="S924" t="s">
        <v>905</v>
      </c>
      <c r="T924" t="s">
        <v>37</v>
      </c>
      <c r="V924" t="s">
        <v>38</v>
      </c>
      <c r="W924">
        <v>100</v>
      </c>
      <c r="X924">
        <v>100</v>
      </c>
      <c r="Y924">
        <v>100</v>
      </c>
      <c r="Z924">
        <v>100</v>
      </c>
      <c r="AA924">
        <v>100</v>
      </c>
      <c r="AB924" t="s">
        <v>39</v>
      </c>
      <c r="AC924">
        <f>VLOOKUP(AB924,Sheet2!$B$18:$E$27,4,0)</f>
        <v>1</v>
      </c>
      <c r="AD924">
        <f>VLOOKUP(V924,Sheet2!$B$4:$E$14,4,0)</f>
        <v>2</v>
      </c>
    </row>
    <row r="925" spans="1:30">
      <c r="A925" t="s">
        <v>4973</v>
      </c>
      <c r="B925" t="s">
        <v>122</v>
      </c>
      <c r="C925" t="s">
        <v>122</v>
      </c>
      <c r="D925" t="s">
        <v>145</v>
      </c>
      <c r="E925" t="s">
        <v>145</v>
      </c>
      <c r="F925" t="s">
        <v>145</v>
      </c>
      <c r="G925" t="s">
        <v>145</v>
      </c>
      <c r="H925" t="s">
        <v>146</v>
      </c>
      <c r="I925" t="s">
        <v>146</v>
      </c>
      <c r="J925" t="s">
        <v>4974</v>
      </c>
      <c r="K925" t="s">
        <v>4974</v>
      </c>
      <c r="L925">
        <v>124.44199999999999</v>
      </c>
      <c r="N925">
        <v>1.1419999999999999</v>
      </c>
      <c r="P925">
        <v>100</v>
      </c>
      <c r="R925" t="s">
        <v>35</v>
      </c>
      <c r="S925" t="s">
        <v>148</v>
      </c>
      <c r="T925" t="s">
        <v>37</v>
      </c>
      <c r="V925" t="s">
        <v>38</v>
      </c>
      <c r="W925">
        <v>100</v>
      </c>
      <c r="X925">
        <v>100</v>
      </c>
      <c r="Y925">
        <v>100</v>
      </c>
      <c r="Z925">
        <v>100</v>
      </c>
      <c r="AA925">
        <v>100</v>
      </c>
      <c r="AB925" t="s">
        <v>39</v>
      </c>
      <c r="AC925">
        <f>VLOOKUP(AB925,Sheet2!$B$18:$E$27,4,0)</f>
        <v>1</v>
      </c>
      <c r="AD925">
        <f>VLOOKUP(V925,Sheet2!$B$4:$E$14,4,0)</f>
        <v>2</v>
      </c>
    </row>
    <row r="926" spans="1:30">
      <c r="A926" t="s">
        <v>4975</v>
      </c>
      <c r="B926" t="s">
        <v>130</v>
      </c>
      <c r="C926" t="s">
        <v>131</v>
      </c>
      <c r="D926" t="s">
        <v>1222</v>
      </c>
      <c r="E926" t="s">
        <v>1222</v>
      </c>
      <c r="F926" t="s">
        <v>1605</v>
      </c>
      <c r="G926" t="s">
        <v>1606</v>
      </c>
      <c r="H926" t="s">
        <v>1607</v>
      </c>
      <c r="I926" t="s">
        <v>1607</v>
      </c>
      <c r="J926" t="s">
        <v>4976</v>
      </c>
      <c r="K926" t="s">
        <v>4976</v>
      </c>
      <c r="L926">
        <v>103.592</v>
      </c>
      <c r="N926">
        <v>-1.619</v>
      </c>
      <c r="P926">
        <v>100</v>
      </c>
      <c r="R926" t="s">
        <v>35</v>
      </c>
      <c r="S926" t="s">
        <v>1610</v>
      </c>
      <c r="T926" t="s">
        <v>37</v>
      </c>
      <c r="V926" t="s">
        <v>38</v>
      </c>
      <c r="W926">
        <v>100</v>
      </c>
      <c r="X926">
        <v>100</v>
      </c>
      <c r="Y926">
        <v>100</v>
      </c>
      <c r="Z926">
        <v>100</v>
      </c>
      <c r="AA926">
        <v>100</v>
      </c>
      <c r="AB926" t="s">
        <v>39</v>
      </c>
      <c r="AC926">
        <f>VLOOKUP(AB926,Sheet2!$B$18:$E$27,4,0)</f>
        <v>1</v>
      </c>
      <c r="AD926">
        <f>VLOOKUP(V926,Sheet2!$B$4:$E$14,4,0)</f>
        <v>2</v>
      </c>
    </row>
    <row r="927" spans="1:30">
      <c r="A927" t="s">
        <v>4977</v>
      </c>
      <c r="B927" t="s">
        <v>29</v>
      </c>
      <c r="C927" t="s">
        <v>29</v>
      </c>
      <c r="D927" t="s">
        <v>138</v>
      </c>
      <c r="E927" t="s">
        <v>138</v>
      </c>
      <c r="F927" t="s">
        <v>955</v>
      </c>
      <c r="G927" t="s">
        <v>955</v>
      </c>
      <c r="H927" t="s">
        <v>140</v>
      </c>
      <c r="I927" t="s">
        <v>140</v>
      </c>
      <c r="J927" t="s">
        <v>4978</v>
      </c>
      <c r="K927" t="s">
        <v>4979</v>
      </c>
      <c r="L927">
        <v>112.539</v>
      </c>
      <c r="N927">
        <v>-7.29</v>
      </c>
      <c r="P927">
        <v>100</v>
      </c>
      <c r="R927" t="s">
        <v>35</v>
      </c>
      <c r="S927" t="s">
        <v>958</v>
      </c>
      <c r="T927" t="s">
        <v>37</v>
      </c>
      <c r="V927" t="s">
        <v>38</v>
      </c>
      <c r="W927">
        <v>100</v>
      </c>
      <c r="X927">
        <v>100</v>
      </c>
      <c r="Y927">
        <v>100</v>
      </c>
      <c r="Z927">
        <v>100</v>
      </c>
      <c r="AA927">
        <v>100</v>
      </c>
      <c r="AB927" t="s">
        <v>39</v>
      </c>
      <c r="AC927">
        <f>VLOOKUP(AB927,Sheet2!$B$18:$E$27,4,0)</f>
        <v>1</v>
      </c>
      <c r="AD927">
        <f>VLOOKUP(V927,Sheet2!$B$4:$E$14,4,0)</f>
        <v>2</v>
      </c>
    </row>
    <row r="928" spans="1:30">
      <c r="A928" t="s">
        <v>4980</v>
      </c>
      <c r="B928" t="s">
        <v>29</v>
      </c>
      <c r="C928" t="s">
        <v>29</v>
      </c>
      <c r="D928" t="s">
        <v>29</v>
      </c>
      <c r="E928" t="s">
        <v>29</v>
      </c>
      <c r="F928" t="s">
        <v>939</v>
      </c>
      <c r="G928" t="s">
        <v>940</v>
      </c>
      <c r="H928" t="s">
        <v>941</v>
      </c>
      <c r="I928" t="s">
        <v>941</v>
      </c>
      <c r="J928" t="s">
        <v>4981</v>
      </c>
      <c r="K928" t="s">
        <v>4982</v>
      </c>
      <c r="L928">
        <v>112.782</v>
      </c>
      <c r="N928">
        <v>-7.1429999999999998</v>
      </c>
      <c r="P928">
        <v>100</v>
      </c>
      <c r="R928" t="s">
        <v>35</v>
      </c>
      <c r="S928" t="s">
        <v>944</v>
      </c>
      <c r="T928" t="s">
        <v>37</v>
      </c>
      <c r="V928" t="s">
        <v>38</v>
      </c>
      <c r="W928">
        <v>100</v>
      </c>
      <c r="X928">
        <v>100</v>
      </c>
      <c r="Y928">
        <v>100</v>
      </c>
      <c r="Z928">
        <v>100</v>
      </c>
      <c r="AA928">
        <v>100</v>
      </c>
      <c r="AB928" t="s">
        <v>39</v>
      </c>
      <c r="AC928">
        <f>VLOOKUP(AB928,Sheet2!$B$18:$E$27,4,0)</f>
        <v>1</v>
      </c>
      <c r="AD928">
        <f>VLOOKUP(V928,Sheet2!$B$4:$E$14,4,0)</f>
        <v>2</v>
      </c>
    </row>
    <row r="929" spans="1:30">
      <c r="A929" t="s">
        <v>4983</v>
      </c>
      <c r="B929" t="s">
        <v>130</v>
      </c>
      <c r="C929" t="s">
        <v>131</v>
      </c>
      <c r="D929" t="s">
        <v>1222</v>
      </c>
      <c r="E929" t="s">
        <v>1222</v>
      </c>
      <c r="F929" t="s">
        <v>1888</v>
      </c>
      <c r="G929" t="s">
        <v>1888</v>
      </c>
      <c r="H929" t="s">
        <v>1889</v>
      </c>
      <c r="I929" t="s">
        <v>1889</v>
      </c>
      <c r="J929" t="s">
        <v>4984</v>
      </c>
      <c r="K929" t="s">
        <v>4985</v>
      </c>
      <c r="L929">
        <v>103.6</v>
      </c>
      <c r="N929">
        <v>-1.63</v>
      </c>
      <c r="P929">
        <v>100</v>
      </c>
      <c r="R929" t="s">
        <v>35</v>
      </c>
      <c r="S929" t="s">
        <v>1891</v>
      </c>
      <c r="T929" t="s">
        <v>37</v>
      </c>
      <c r="V929" t="s">
        <v>38</v>
      </c>
      <c r="W929">
        <v>100</v>
      </c>
      <c r="X929">
        <v>100</v>
      </c>
      <c r="Y929">
        <v>100</v>
      </c>
      <c r="Z929">
        <v>100</v>
      </c>
      <c r="AA929">
        <v>100</v>
      </c>
      <c r="AB929" t="s">
        <v>39</v>
      </c>
      <c r="AC929">
        <f>VLOOKUP(AB929,Sheet2!$B$18:$E$27,4,0)</f>
        <v>1</v>
      </c>
      <c r="AD929">
        <f>VLOOKUP(V929,Sheet2!$B$4:$E$14,4,0)</f>
        <v>2</v>
      </c>
    </row>
    <row r="930" spans="1:30">
      <c r="A930" t="s">
        <v>4986</v>
      </c>
      <c r="B930" t="s">
        <v>912</v>
      </c>
      <c r="C930" t="s">
        <v>913</v>
      </c>
      <c r="D930" t="s">
        <v>4987</v>
      </c>
      <c r="E930" t="s">
        <v>4987</v>
      </c>
      <c r="F930" t="s">
        <v>4988</v>
      </c>
      <c r="G930" t="s">
        <v>4988</v>
      </c>
      <c r="H930" t="s">
        <v>1354</v>
      </c>
      <c r="I930" t="s">
        <v>1354</v>
      </c>
      <c r="J930" t="s">
        <v>4989</v>
      </c>
      <c r="K930" t="s">
        <v>4989</v>
      </c>
      <c r="L930">
        <v>103.313</v>
      </c>
      <c r="N930">
        <v>-1.7470000000000001</v>
      </c>
      <c r="P930">
        <v>100</v>
      </c>
      <c r="R930" t="s">
        <v>35</v>
      </c>
      <c r="S930" t="s">
        <v>4990</v>
      </c>
      <c r="T930" t="s">
        <v>37</v>
      </c>
      <c r="V930" t="s">
        <v>38</v>
      </c>
      <c r="W930">
        <v>95</v>
      </c>
      <c r="X930">
        <v>100</v>
      </c>
      <c r="Y930">
        <v>100</v>
      </c>
      <c r="Z930">
        <v>100</v>
      </c>
      <c r="AA930">
        <v>99</v>
      </c>
      <c r="AB930" t="s">
        <v>39</v>
      </c>
      <c r="AC930">
        <f>VLOOKUP(AB930,Sheet2!$B$18:$E$27,4,0)</f>
        <v>1</v>
      </c>
      <c r="AD930">
        <f>VLOOKUP(V930,Sheet2!$B$4:$E$14,4,0)</f>
        <v>2</v>
      </c>
    </row>
    <row r="931" spans="1:30">
      <c r="A931" t="s">
        <v>4991</v>
      </c>
      <c r="B931" t="s">
        <v>130</v>
      </c>
      <c r="C931" t="s">
        <v>131</v>
      </c>
      <c r="D931" t="s">
        <v>1460</v>
      </c>
      <c r="E931" t="s">
        <v>1460</v>
      </c>
      <c r="F931" t="s">
        <v>1708</v>
      </c>
      <c r="G931" t="s">
        <v>1709</v>
      </c>
      <c r="H931" t="s">
        <v>1710</v>
      </c>
      <c r="I931" t="s">
        <v>1710</v>
      </c>
      <c r="J931" t="s">
        <v>4992</v>
      </c>
      <c r="K931" t="s">
        <v>4992</v>
      </c>
      <c r="L931">
        <v>103.627</v>
      </c>
      <c r="N931">
        <v>-1.6259999999999999</v>
      </c>
      <c r="P931">
        <v>100</v>
      </c>
      <c r="R931" t="s">
        <v>35</v>
      </c>
      <c r="S931" t="s">
        <v>1713</v>
      </c>
      <c r="T931" t="s">
        <v>37</v>
      </c>
      <c r="V931" t="s">
        <v>38</v>
      </c>
      <c r="W931">
        <v>100</v>
      </c>
      <c r="X931">
        <v>100</v>
      </c>
      <c r="Y931">
        <v>100</v>
      </c>
      <c r="Z931">
        <v>100</v>
      </c>
      <c r="AA931">
        <v>100</v>
      </c>
      <c r="AB931" t="s">
        <v>39</v>
      </c>
      <c r="AC931">
        <f>VLOOKUP(AB931,Sheet2!$B$18:$E$27,4,0)</f>
        <v>1</v>
      </c>
      <c r="AD931">
        <f>VLOOKUP(V931,Sheet2!$B$4:$E$14,4,0)</f>
        <v>2</v>
      </c>
    </row>
    <row r="932" spans="1:30">
      <c r="A932" t="s">
        <v>4993</v>
      </c>
      <c r="B932" t="s">
        <v>3012</v>
      </c>
      <c r="C932" t="s">
        <v>3012</v>
      </c>
      <c r="D932" t="s">
        <v>3013</v>
      </c>
      <c r="E932" t="s">
        <v>3013</v>
      </c>
      <c r="F932" t="s">
        <v>4994</v>
      </c>
      <c r="G932" t="s">
        <v>4995</v>
      </c>
      <c r="H932" t="s">
        <v>3015</v>
      </c>
      <c r="I932" t="s">
        <v>3015</v>
      </c>
      <c r="J932" t="s">
        <v>4996</v>
      </c>
      <c r="K932" t="s">
        <v>4996</v>
      </c>
      <c r="L932">
        <v>104.839</v>
      </c>
      <c r="N932">
        <v>-4.7859999999999996</v>
      </c>
      <c r="P932">
        <v>100</v>
      </c>
      <c r="R932" t="s">
        <v>35</v>
      </c>
      <c r="S932" t="s">
        <v>4997</v>
      </c>
      <c r="T932" t="s">
        <v>37</v>
      </c>
      <c r="V932" t="s">
        <v>38</v>
      </c>
      <c r="W932">
        <v>100</v>
      </c>
      <c r="X932">
        <v>100</v>
      </c>
      <c r="Y932">
        <v>100</v>
      </c>
      <c r="Z932">
        <v>100</v>
      </c>
      <c r="AA932">
        <v>100</v>
      </c>
      <c r="AB932" t="s">
        <v>39</v>
      </c>
      <c r="AC932">
        <f>VLOOKUP(AB932,Sheet2!$B$18:$E$27,4,0)</f>
        <v>1</v>
      </c>
      <c r="AD932">
        <f>VLOOKUP(V932,Sheet2!$B$4:$E$14,4,0)</f>
        <v>2</v>
      </c>
    </row>
    <row r="933" spans="1:30">
      <c r="A933" t="s">
        <v>4998</v>
      </c>
      <c r="B933" t="s">
        <v>2223</v>
      </c>
      <c r="C933" t="s">
        <v>1821</v>
      </c>
      <c r="D933" t="s">
        <v>4999</v>
      </c>
      <c r="E933" t="s">
        <v>1823</v>
      </c>
      <c r="F933" t="s">
        <v>1822</v>
      </c>
      <c r="G933" t="s">
        <v>5000</v>
      </c>
      <c r="H933" t="s">
        <v>1827</v>
      </c>
      <c r="I933" t="s">
        <v>1827</v>
      </c>
      <c r="J933" t="s">
        <v>5001</v>
      </c>
      <c r="K933" t="s">
        <v>5002</v>
      </c>
      <c r="L933">
        <v>104.702</v>
      </c>
      <c r="N933">
        <v>-2.9249999999999998</v>
      </c>
      <c r="P933">
        <v>100</v>
      </c>
      <c r="R933" t="s">
        <v>35</v>
      </c>
      <c r="S933" t="s">
        <v>5003</v>
      </c>
      <c r="T933" t="s">
        <v>37</v>
      </c>
      <c r="V933" t="s">
        <v>38</v>
      </c>
      <c r="W933">
        <v>100</v>
      </c>
      <c r="X933">
        <v>21</v>
      </c>
      <c r="Y933">
        <v>25</v>
      </c>
      <c r="Z933">
        <v>33</v>
      </c>
      <c r="AA933">
        <v>55.8</v>
      </c>
      <c r="AB933" t="s">
        <v>861</v>
      </c>
      <c r="AC933">
        <f>VLOOKUP(AB933,Sheet2!$B$18:$E$27,4,0)</f>
        <v>0</v>
      </c>
      <c r="AD933">
        <f>VLOOKUP(V933,Sheet2!$B$4:$E$14,4,0)</f>
        <v>2</v>
      </c>
    </row>
    <row r="934" spans="1:30">
      <c r="A934" t="s">
        <v>5004</v>
      </c>
      <c r="B934" t="s">
        <v>29</v>
      </c>
      <c r="C934" t="s">
        <v>29</v>
      </c>
      <c r="D934" t="s">
        <v>30</v>
      </c>
      <c r="E934" t="s">
        <v>641</v>
      </c>
      <c r="F934" t="s">
        <v>5005</v>
      </c>
      <c r="G934" t="s">
        <v>1339</v>
      </c>
      <c r="H934" t="s">
        <v>32</v>
      </c>
      <c r="I934" t="s">
        <v>642</v>
      </c>
      <c r="J934" t="s">
        <v>5006</v>
      </c>
      <c r="K934" t="s">
        <v>5007</v>
      </c>
      <c r="L934">
        <v>112.616</v>
      </c>
      <c r="N934">
        <v>-7.18</v>
      </c>
      <c r="P934">
        <v>0</v>
      </c>
      <c r="R934" t="s">
        <v>35</v>
      </c>
      <c r="S934" t="s">
        <v>5008</v>
      </c>
      <c r="T934" t="s">
        <v>37</v>
      </c>
      <c r="V934" t="s">
        <v>38</v>
      </c>
      <c r="W934">
        <v>100</v>
      </c>
      <c r="X934">
        <v>31</v>
      </c>
      <c r="Y934">
        <v>30</v>
      </c>
      <c r="Z934">
        <v>24</v>
      </c>
      <c r="AA934">
        <v>37</v>
      </c>
      <c r="AB934" t="s">
        <v>703</v>
      </c>
      <c r="AC934">
        <f>VLOOKUP(AB934,Sheet2!$B$18:$E$27,4,0)</f>
        <v>0</v>
      </c>
      <c r="AD934">
        <f>VLOOKUP(V934,Sheet2!$B$4:$E$14,4,0)</f>
        <v>2</v>
      </c>
    </row>
    <row r="935" spans="1:30">
      <c r="A935" t="s">
        <v>5009</v>
      </c>
      <c r="B935" t="s">
        <v>5010</v>
      </c>
      <c r="C935" t="s">
        <v>5010</v>
      </c>
      <c r="D935" t="s">
        <v>5011</v>
      </c>
      <c r="E935" t="s">
        <v>5011</v>
      </c>
      <c r="F935" t="s">
        <v>5012</v>
      </c>
      <c r="G935" t="s">
        <v>5012</v>
      </c>
      <c r="H935" t="s">
        <v>5013</v>
      </c>
      <c r="I935" t="s">
        <v>5014</v>
      </c>
      <c r="J935" t="s">
        <v>5015</v>
      </c>
      <c r="K935" t="s">
        <v>5016</v>
      </c>
      <c r="L935">
        <v>104.64400000000001</v>
      </c>
      <c r="N935">
        <v>-3.339</v>
      </c>
      <c r="P935">
        <v>0</v>
      </c>
      <c r="R935" t="s">
        <v>35</v>
      </c>
      <c r="S935" t="s">
        <v>5017</v>
      </c>
      <c r="T935" t="s">
        <v>37</v>
      </c>
      <c r="V935" t="s">
        <v>38</v>
      </c>
      <c r="W935">
        <v>100</v>
      </c>
      <c r="X935">
        <v>100</v>
      </c>
      <c r="Y935">
        <v>100</v>
      </c>
      <c r="Z935">
        <v>100</v>
      </c>
      <c r="AA935">
        <v>80</v>
      </c>
      <c r="AB935" t="s">
        <v>86</v>
      </c>
      <c r="AC935">
        <f>VLOOKUP(AB935,Sheet2!$B$18:$E$27,4,0)</f>
        <v>1</v>
      </c>
      <c r="AD935">
        <f>VLOOKUP(V935,Sheet2!$B$4:$E$14,4,0)</f>
        <v>2</v>
      </c>
    </row>
    <row r="936" spans="1:30">
      <c r="A936" t="s">
        <v>5018</v>
      </c>
      <c r="B936" t="s">
        <v>71</v>
      </c>
      <c r="C936" t="s">
        <v>72</v>
      </c>
      <c r="D936" t="s">
        <v>105</v>
      </c>
      <c r="E936" t="s">
        <v>105</v>
      </c>
      <c r="F936" t="s">
        <v>2197</v>
      </c>
      <c r="G936" t="s">
        <v>2197</v>
      </c>
      <c r="H936" t="s">
        <v>107</v>
      </c>
      <c r="I936" t="s">
        <v>108</v>
      </c>
      <c r="J936" t="s">
        <v>5019</v>
      </c>
      <c r="K936" t="s">
        <v>5020</v>
      </c>
      <c r="L936">
        <v>106.54300000000001</v>
      </c>
      <c r="N936">
        <v>-6.2850000000000001</v>
      </c>
      <c r="P936">
        <v>0</v>
      </c>
      <c r="R936" t="s">
        <v>35</v>
      </c>
      <c r="S936" t="s">
        <v>2199</v>
      </c>
      <c r="T936" t="s">
        <v>37</v>
      </c>
      <c r="V936" t="s">
        <v>38</v>
      </c>
      <c r="W936">
        <v>100</v>
      </c>
      <c r="X936">
        <v>100</v>
      </c>
      <c r="Y936">
        <v>100</v>
      </c>
      <c r="Z936">
        <v>100</v>
      </c>
      <c r="AA936">
        <v>80</v>
      </c>
      <c r="AB936" t="s">
        <v>86</v>
      </c>
      <c r="AC936">
        <f>VLOOKUP(AB936,Sheet2!$B$18:$E$27,4,0)</f>
        <v>1</v>
      </c>
      <c r="AD936">
        <f>VLOOKUP(V936,Sheet2!$B$4:$E$14,4,0)</f>
        <v>2</v>
      </c>
    </row>
    <row r="937" spans="1:30">
      <c r="A937" t="s">
        <v>5021</v>
      </c>
      <c r="B937" t="s">
        <v>122</v>
      </c>
      <c r="C937" t="s">
        <v>122</v>
      </c>
      <c r="D937" t="s">
        <v>5022</v>
      </c>
      <c r="E937" t="s">
        <v>5022</v>
      </c>
      <c r="F937" t="s">
        <v>5023</v>
      </c>
      <c r="G937" t="s">
        <v>5024</v>
      </c>
      <c r="H937" t="s">
        <v>5025</v>
      </c>
      <c r="I937" t="s">
        <v>5026</v>
      </c>
      <c r="J937" t="s">
        <v>5027</v>
      </c>
      <c r="K937" t="s">
        <v>5027</v>
      </c>
      <c r="L937">
        <v>124.414</v>
      </c>
      <c r="N937">
        <v>1.0580000000000001</v>
      </c>
      <c r="P937">
        <v>0</v>
      </c>
      <c r="R937" t="s">
        <v>35</v>
      </c>
      <c r="S937" t="s">
        <v>5028</v>
      </c>
      <c r="T937" t="s">
        <v>37</v>
      </c>
      <c r="V937" t="s">
        <v>38</v>
      </c>
      <c r="W937">
        <v>100</v>
      </c>
      <c r="X937">
        <v>100</v>
      </c>
      <c r="Y937">
        <v>100</v>
      </c>
      <c r="Z937">
        <v>100</v>
      </c>
      <c r="AA937">
        <v>80</v>
      </c>
      <c r="AB937" t="s">
        <v>86</v>
      </c>
      <c r="AC937">
        <f>VLOOKUP(AB937,Sheet2!$B$18:$E$27,4,0)</f>
        <v>1</v>
      </c>
      <c r="AD937">
        <f>VLOOKUP(V937,Sheet2!$B$4:$E$14,4,0)</f>
        <v>2</v>
      </c>
    </row>
    <row r="938" spans="1:30">
      <c r="A938" t="s">
        <v>5029</v>
      </c>
      <c r="B938" t="s">
        <v>29</v>
      </c>
      <c r="C938" t="s">
        <v>29</v>
      </c>
      <c r="D938" t="s">
        <v>138</v>
      </c>
      <c r="E938" t="s">
        <v>138</v>
      </c>
      <c r="F938" t="s">
        <v>1242</v>
      </c>
      <c r="G938" t="s">
        <v>1242</v>
      </c>
      <c r="H938" t="s">
        <v>140</v>
      </c>
      <c r="I938" t="s">
        <v>140</v>
      </c>
      <c r="J938" t="s">
        <v>5030</v>
      </c>
      <c r="K938" t="s">
        <v>5031</v>
      </c>
      <c r="L938">
        <v>112.59099999999999</v>
      </c>
      <c r="N938">
        <v>-7.2880000000000003</v>
      </c>
      <c r="P938">
        <v>100</v>
      </c>
      <c r="R938" t="s">
        <v>35</v>
      </c>
      <c r="S938" t="s">
        <v>1245</v>
      </c>
      <c r="T938" t="s">
        <v>37</v>
      </c>
      <c r="V938" t="s">
        <v>38</v>
      </c>
      <c r="W938">
        <v>100</v>
      </c>
      <c r="X938">
        <v>100</v>
      </c>
      <c r="Y938">
        <v>100</v>
      </c>
      <c r="Z938">
        <v>100</v>
      </c>
      <c r="AA938">
        <v>100</v>
      </c>
      <c r="AB938" t="s">
        <v>39</v>
      </c>
      <c r="AC938">
        <f>VLOOKUP(AB938,Sheet2!$B$18:$E$27,4,0)</f>
        <v>1</v>
      </c>
      <c r="AD938">
        <f>VLOOKUP(V938,Sheet2!$B$4:$E$14,4,0)</f>
        <v>2</v>
      </c>
    </row>
    <row r="939" spans="1:30">
      <c r="A939" t="s">
        <v>5032</v>
      </c>
      <c r="B939" t="s">
        <v>237</v>
      </c>
      <c r="C939" t="s">
        <v>238</v>
      </c>
      <c r="D939" t="s">
        <v>2746</v>
      </c>
      <c r="E939" t="s">
        <v>2746</v>
      </c>
      <c r="F939" t="s">
        <v>3729</v>
      </c>
      <c r="G939" t="s">
        <v>3729</v>
      </c>
      <c r="H939" t="s">
        <v>3730</v>
      </c>
      <c r="I939" t="s">
        <v>3730</v>
      </c>
      <c r="J939" t="s">
        <v>5033</v>
      </c>
      <c r="K939" t="s">
        <v>5034</v>
      </c>
      <c r="L939">
        <v>106.738</v>
      </c>
      <c r="N939">
        <v>-6.1609999999999996</v>
      </c>
      <c r="P939">
        <v>100</v>
      </c>
      <c r="R939" t="s">
        <v>35</v>
      </c>
      <c r="S939" t="s">
        <v>3733</v>
      </c>
      <c r="T939" t="s">
        <v>37</v>
      </c>
      <c r="V939" t="s">
        <v>38</v>
      </c>
      <c r="W939">
        <v>100</v>
      </c>
      <c r="X939">
        <v>100</v>
      </c>
      <c r="Y939">
        <v>100</v>
      </c>
      <c r="Z939">
        <v>61</v>
      </c>
      <c r="AA939">
        <v>92.2</v>
      </c>
      <c r="AB939" t="s">
        <v>39</v>
      </c>
      <c r="AC939">
        <f>VLOOKUP(AB939,Sheet2!$B$18:$E$27,4,0)</f>
        <v>1</v>
      </c>
      <c r="AD939">
        <f>VLOOKUP(V939,Sheet2!$B$4:$E$14,4,0)</f>
        <v>2</v>
      </c>
    </row>
    <row r="940" spans="1:30">
      <c r="A940" t="s">
        <v>5035</v>
      </c>
      <c r="B940" t="s">
        <v>130</v>
      </c>
      <c r="C940" t="s">
        <v>131</v>
      </c>
      <c r="D940" t="s">
        <v>1757</v>
      </c>
      <c r="E940" t="s">
        <v>1757</v>
      </c>
      <c r="F940" t="s">
        <v>3158</v>
      </c>
      <c r="G940" t="s">
        <v>3158</v>
      </c>
      <c r="H940" t="s">
        <v>1759</v>
      </c>
      <c r="I940" t="s">
        <v>1759</v>
      </c>
      <c r="J940" t="s">
        <v>5036</v>
      </c>
      <c r="K940" t="s">
        <v>5036</v>
      </c>
      <c r="L940">
        <v>103.54900000000001</v>
      </c>
      <c r="N940">
        <v>-1.6180000000000001</v>
      </c>
      <c r="P940">
        <v>100</v>
      </c>
      <c r="R940" t="s">
        <v>35</v>
      </c>
      <c r="S940" t="s">
        <v>3160</v>
      </c>
      <c r="T940" t="s">
        <v>37</v>
      </c>
      <c r="V940" t="s">
        <v>38</v>
      </c>
      <c r="W940">
        <v>100</v>
      </c>
      <c r="X940">
        <v>100</v>
      </c>
      <c r="Y940">
        <v>100</v>
      </c>
      <c r="Z940">
        <v>100</v>
      </c>
      <c r="AA940">
        <v>100</v>
      </c>
      <c r="AB940" t="s">
        <v>39</v>
      </c>
      <c r="AC940">
        <f>VLOOKUP(AB940,Sheet2!$B$18:$E$27,4,0)</f>
        <v>1</v>
      </c>
      <c r="AD940">
        <f>VLOOKUP(V940,Sheet2!$B$4:$E$14,4,0)</f>
        <v>2</v>
      </c>
    </row>
    <row r="941" spans="1:30">
      <c r="A941" t="s">
        <v>5037</v>
      </c>
      <c r="B941" t="s">
        <v>192</v>
      </c>
      <c r="C941" t="s">
        <v>71</v>
      </c>
      <c r="D941" t="s">
        <v>2425</v>
      </c>
      <c r="E941" t="s">
        <v>2425</v>
      </c>
      <c r="F941" t="s">
        <v>3553</v>
      </c>
      <c r="G941" t="s">
        <v>3553</v>
      </c>
      <c r="H941" t="s">
        <v>3554</v>
      </c>
      <c r="I941" t="s">
        <v>3554</v>
      </c>
      <c r="J941" t="s">
        <v>5038</v>
      </c>
      <c r="K941" t="s">
        <v>5039</v>
      </c>
      <c r="L941">
        <v>106.58499999999999</v>
      </c>
      <c r="N941">
        <v>-6.1749999999999998</v>
      </c>
      <c r="P941">
        <v>100</v>
      </c>
      <c r="R941" t="s">
        <v>35</v>
      </c>
      <c r="S941" t="s">
        <v>3557</v>
      </c>
      <c r="T941" t="s">
        <v>37</v>
      </c>
      <c r="V941" t="s">
        <v>38</v>
      </c>
      <c r="W941">
        <v>100</v>
      </c>
      <c r="X941">
        <v>100</v>
      </c>
      <c r="Y941">
        <v>100</v>
      </c>
      <c r="Z941">
        <v>100</v>
      </c>
      <c r="AA941">
        <v>100</v>
      </c>
      <c r="AB941" t="s">
        <v>39</v>
      </c>
      <c r="AC941">
        <f>VLOOKUP(AB941,Sheet2!$B$18:$E$27,4,0)</f>
        <v>1</v>
      </c>
      <c r="AD941">
        <f>VLOOKUP(V941,Sheet2!$B$4:$E$14,4,0)</f>
        <v>2</v>
      </c>
    </row>
    <row r="942" spans="1:30">
      <c r="A942" t="s">
        <v>5040</v>
      </c>
      <c r="B942" t="s">
        <v>2522</v>
      </c>
      <c r="C942" t="s">
        <v>2523</v>
      </c>
      <c r="D942" t="s">
        <v>5041</v>
      </c>
      <c r="E942" t="s">
        <v>5041</v>
      </c>
      <c r="F942" t="s">
        <v>5042</v>
      </c>
      <c r="G942" t="s">
        <v>5042</v>
      </c>
      <c r="H942" t="s">
        <v>5043</v>
      </c>
      <c r="I942" t="s">
        <v>5043</v>
      </c>
      <c r="J942" t="s">
        <v>5044</v>
      </c>
      <c r="K942" t="s">
        <v>5045</v>
      </c>
      <c r="L942">
        <v>106.738</v>
      </c>
      <c r="N942">
        <v>-6.2839999999999998</v>
      </c>
      <c r="P942">
        <v>100</v>
      </c>
      <c r="R942" t="s">
        <v>35</v>
      </c>
      <c r="S942" t="s">
        <v>5046</v>
      </c>
      <c r="T942" t="s">
        <v>37</v>
      </c>
      <c r="V942" t="s">
        <v>38</v>
      </c>
      <c r="W942">
        <v>100</v>
      </c>
      <c r="X942">
        <v>100</v>
      </c>
      <c r="Y942">
        <v>100</v>
      </c>
      <c r="Z942">
        <v>100</v>
      </c>
      <c r="AA942">
        <v>100</v>
      </c>
      <c r="AB942" t="s">
        <v>39</v>
      </c>
      <c r="AC942">
        <f>VLOOKUP(AB942,Sheet2!$B$18:$E$27,4,0)</f>
        <v>1</v>
      </c>
      <c r="AD942">
        <f>VLOOKUP(V942,Sheet2!$B$4:$E$14,4,0)</f>
        <v>2</v>
      </c>
    </row>
    <row r="943" spans="1:30">
      <c r="A943" t="s">
        <v>5047</v>
      </c>
      <c r="B943" t="s">
        <v>130</v>
      </c>
      <c r="C943" t="s">
        <v>131</v>
      </c>
      <c r="D943" t="s">
        <v>132</v>
      </c>
      <c r="E943" t="s">
        <v>132</v>
      </c>
      <c r="F943" t="s">
        <v>132</v>
      </c>
      <c r="G943" t="s">
        <v>132</v>
      </c>
      <c r="H943" t="s">
        <v>1951</v>
      </c>
      <c r="I943" t="s">
        <v>1951</v>
      </c>
      <c r="J943" t="s">
        <v>5048</v>
      </c>
      <c r="K943" t="s">
        <v>5048</v>
      </c>
      <c r="L943">
        <v>103.614</v>
      </c>
      <c r="N943">
        <v>-1.6160000000000001</v>
      </c>
      <c r="P943">
        <v>100</v>
      </c>
      <c r="R943" t="s">
        <v>35</v>
      </c>
      <c r="S943" t="s">
        <v>1953</v>
      </c>
      <c r="T943" t="s">
        <v>37</v>
      </c>
      <c r="V943" t="s">
        <v>38</v>
      </c>
      <c r="W943">
        <v>100</v>
      </c>
      <c r="X943">
        <v>100</v>
      </c>
      <c r="Y943">
        <v>100</v>
      </c>
      <c r="Z943">
        <v>100</v>
      </c>
      <c r="AA943">
        <v>100</v>
      </c>
      <c r="AB943" t="s">
        <v>39</v>
      </c>
      <c r="AC943">
        <f>VLOOKUP(AB943,Sheet2!$B$18:$E$27,4,0)</f>
        <v>1</v>
      </c>
      <c r="AD943">
        <f>VLOOKUP(V943,Sheet2!$B$4:$E$14,4,0)</f>
        <v>2</v>
      </c>
    </row>
    <row r="944" spans="1:30">
      <c r="A944" t="s">
        <v>5049</v>
      </c>
      <c r="B944" t="s">
        <v>130</v>
      </c>
      <c r="C944" t="s">
        <v>131</v>
      </c>
      <c r="D944" t="s">
        <v>1222</v>
      </c>
      <c r="E944" t="s">
        <v>1222</v>
      </c>
      <c r="F944" t="s">
        <v>1605</v>
      </c>
      <c r="G944" t="s">
        <v>1606</v>
      </c>
      <c r="H944" t="s">
        <v>1607</v>
      </c>
      <c r="I944" t="s">
        <v>1607</v>
      </c>
      <c r="J944" t="s">
        <v>5050</v>
      </c>
      <c r="K944" t="s">
        <v>5050</v>
      </c>
      <c r="L944">
        <v>103.592</v>
      </c>
      <c r="N944">
        <v>-1.619</v>
      </c>
      <c r="P944">
        <v>100</v>
      </c>
      <c r="R944" t="s">
        <v>35</v>
      </c>
      <c r="S944" t="s">
        <v>1610</v>
      </c>
      <c r="T944" t="s">
        <v>37</v>
      </c>
      <c r="V944" t="s">
        <v>38</v>
      </c>
      <c r="W944">
        <v>100</v>
      </c>
      <c r="X944">
        <v>100</v>
      </c>
      <c r="Y944">
        <v>100</v>
      </c>
      <c r="Z944">
        <v>100</v>
      </c>
      <c r="AA944">
        <v>100</v>
      </c>
      <c r="AB944" t="s">
        <v>39</v>
      </c>
      <c r="AC944">
        <f>VLOOKUP(AB944,Sheet2!$B$18:$E$27,4,0)</f>
        <v>1</v>
      </c>
      <c r="AD944">
        <f>VLOOKUP(V944,Sheet2!$B$4:$E$14,4,0)</f>
        <v>2</v>
      </c>
    </row>
    <row r="945" spans="1:30">
      <c r="A945" t="s">
        <v>5051</v>
      </c>
      <c r="B945" t="s">
        <v>71</v>
      </c>
      <c r="C945" t="s">
        <v>72</v>
      </c>
      <c r="D945" t="s">
        <v>2163</v>
      </c>
      <c r="E945" t="s">
        <v>2163</v>
      </c>
      <c r="F945" t="s">
        <v>5052</v>
      </c>
      <c r="G945" t="s">
        <v>5052</v>
      </c>
      <c r="H945" t="s">
        <v>2165</v>
      </c>
      <c r="I945" t="s">
        <v>2166</v>
      </c>
      <c r="J945" t="s">
        <v>5053</v>
      </c>
      <c r="K945" t="s">
        <v>5054</v>
      </c>
      <c r="L945">
        <v>106.514</v>
      </c>
      <c r="N945">
        <v>-6.0860000000000003</v>
      </c>
      <c r="P945">
        <v>0</v>
      </c>
      <c r="R945" t="s">
        <v>35</v>
      </c>
      <c r="S945" t="s">
        <v>5055</v>
      </c>
      <c r="T945" t="s">
        <v>37</v>
      </c>
      <c r="V945" t="s">
        <v>38</v>
      </c>
      <c r="W945">
        <v>100</v>
      </c>
      <c r="X945">
        <v>100</v>
      </c>
      <c r="Y945">
        <v>100</v>
      </c>
      <c r="Z945">
        <v>100</v>
      </c>
      <c r="AA945">
        <v>80</v>
      </c>
      <c r="AB945" t="s">
        <v>86</v>
      </c>
      <c r="AC945">
        <f>VLOOKUP(AB945,Sheet2!$B$18:$E$27,4,0)</f>
        <v>1</v>
      </c>
      <c r="AD945">
        <f>VLOOKUP(V945,Sheet2!$B$4:$E$14,4,0)</f>
        <v>2</v>
      </c>
    </row>
    <row r="946" spans="1:30">
      <c r="A946" t="s">
        <v>5056</v>
      </c>
      <c r="B946" t="s">
        <v>71</v>
      </c>
      <c r="C946" t="s">
        <v>72</v>
      </c>
      <c r="D946" t="s">
        <v>105</v>
      </c>
      <c r="E946" t="s">
        <v>105</v>
      </c>
      <c r="F946" t="s">
        <v>186</v>
      </c>
      <c r="G946" t="s">
        <v>186</v>
      </c>
      <c r="H946" t="s">
        <v>107</v>
      </c>
      <c r="I946" t="s">
        <v>108</v>
      </c>
      <c r="J946" t="s">
        <v>3805</v>
      </c>
      <c r="K946" t="s">
        <v>5057</v>
      </c>
      <c r="L946">
        <v>106.54900000000001</v>
      </c>
      <c r="N946">
        <v>-6.3049999999999997</v>
      </c>
      <c r="P946">
        <v>0</v>
      </c>
      <c r="R946" t="s">
        <v>35</v>
      </c>
      <c r="S946" t="s">
        <v>5058</v>
      </c>
      <c r="T946" t="s">
        <v>37</v>
      </c>
      <c r="V946" t="s">
        <v>38</v>
      </c>
      <c r="W946">
        <v>100</v>
      </c>
      <c r="X946">
        <v>100</v>
      </c>
      <c r="Y946">
        <v>100</v>
      </c>
      <c r="Z946">
        <v>100</v>
      </c>
      <c r="AA946">
        <v>80</v>
      </c>
      <c r="AB946" t="s">
        <v>86</v>
      </c>
      <c r="AC946">
        <f>VLOOKUP(AB946,Sheet2!$B$18:$E$27,4,0)</f>
        <v>1</v>
      </c>
      <c r="AD946">
        <f>VLOOKUP(V946,Sheet2!$B$4:$E$14,4,0)</f>
        <v>2</v>
      </c>
    </row>
    <row r="947" spans="1:30">
      <c r="A947" t="s">
        <v>5059</v>
      </c>
      <c r="B947" t="s">
        <v>71</v>
      </c>
      <c r="C947" t="s">
        <v>72</v>
      </c>
      <c r="D947" t="s">
        <v>4511</v>
      </c>
      <c r="E947" t="s">
        <v>4511</v>
      </c>
      <c r="F947" t="s">
        <v>5060</v>
      </c>
      <c r="G947" t="s">
        <v>5060</v>
      </c>
      <c r="H947" t="s">
        <v>2085</v>
      </c>
      <c r="I947" t="s">
        <v>2085</v>
      </c>
      <c r="J947" t="s">
        <v>5061</v>
      </c>
      <c r="K947" t="s">
        <v>5062</v>
      </c>
      <c r="L947">
        <v>106.502</v>
      </c>
      <c r="N947">
        <v>-6.3319999999999999</v>
      </c>
      <c r="P947">
        <v>100</v>
      </c>
      <c r="R947" t="s">
        <v>35</v>
      </c>
      <c r="S947" t="s">
        <v>5063</v>
      </c>
      <c r="T947" t="s">
        <v>37</v>
      </c>
      <c r="V947" t="s">
        <v>38</v>
      </c>
      <c r="W947">
        <v>100</v>
      </c>
      <c r="X947">
        <v>100</v>
      </c>
      <c r="Y947">
        <v>100</v>
      </c>
      <c r="Z947">
        <v>100</v>
      </c>
      <c r="AA947">
        <v>100</v>
      </c>
      <c r="AB947" t="s">
        <v>39</v>
      </c>
      <c r="AC947">
        <f>VLOOKUP(AB947,Sheet2!$B$18:$E$27,4,0)</f>
        <v>1</v>
      </c>
      <c r="AD947">
        <f>VLOOKUP(V947,Sheet2!$B$4:$E$14,4,0)</f>
        <v>2</v>
      </c>
    </row>
    <row r="948" spans="1:30">
      <c r="A948" t="s">
        <v>5064</v>
      </c>
      <c r="B948" t="s">
        <v>184</v>
      </c>
      <c r="C948" t="s">
        <v>184</v>
      </c>
      <c r="D948" t="s">
        <v>185</v>
      </c>
      <c r="E948" t="s">
        <v>185</v>
      </c>
      <c r="F948" t="s">
        <v>186</v>
      </c>
      <c r="G948" t="s">
        <v>186</v>
      </c>
      <c r="H948" t="s">
        <v>187</v>
      </c>
      <c r="I948" t="s">
        <v>188</v>
      </c>
      <c r="J948" t="s">
        <v>5065</v>
      </c>
      <c r="K948" t="s">
        <v>5065</v>
      </c>
      <c r="L948">
        <v>103.642</v>
      </c>
      <c r="N948">
        <v>-1.671</v>
      </c>
      <c r="P948">
        <v>0</v>
      </c>
      <c r="R948" t="s">
        <v>35</v>
      </c>
      <c r="S948" t="s">
        <v>190</v>
      </c>
      <c r="T948" t="s">
        <v>37</v>
      </c>
      <c r="V948" t="s">
        <v>38</v>
      </c>
      <c r="W948">
        <v>100</v>
      </c>
      <c r="X948">
        <v>100</v>
      </c>
      <c r="Y948">
        <v>100</v>
      </c>
      <c r="Z948">
        <v>100</v>
      </c>
      <c r="AA948">
        <v>80</v>
      </c>
      <c r="AB948" t="s">
        <v>86</v>
      </c>
      <c r="AC948">
        <f>VLOOKUP(AB948,Sheet2!$B$18:$E$27,4,0)</f>
        <v>1</v>
      </c>
      <c r="AD948">
        <f>VLOOKUP(V948,Sheet2!$B$4:$E$14,4,0)</f>
        <v>2</v>
      </c>
    </row>
    <row r="949" spans="1:30">
      <c r="A949" t="s">
        <v>5066</v>
      </c>
      <c r="B949" t="s">
        <v>71</v>
      </c>
      <c r="C949" t="s">
        <v>72</v>
      </c>
      <c r="D949" t="s">
        <v>391</v>
      </c>
      <c r="E949" t="s">
        <v>391</v>
      </c>
      <c r="F949" t="s">
        <v>5067</v>
      </c>
      <c r="G949" t="s">
        <v>5067</v>
      </c>
      <c r="H949" t="s">
        <v>392</v>
      </c>
      <c r="I949" t="s">
        <v>392</v>
      </c>
      <c r="J949" t="s">
        <v>5068</v>
      </c>
      <c r="K949" t="s">
        <v>5069</v>
      </c>
      <c r="L949">
        <v>106.539</v>
      </c>
      <c r="N949">
        <v>-6.3140000000000001</v>
      </c>
      <c r="P949">
        <v>100</v>
      </c>
      <c r="R949" t="s">
        <v>35</v>
      </c>
      <c r="S949" t="s">
        <v>5070</v>
      </c>
      <c r="T949" t="s">
        <v>37</v>
      </c>
      <c r="V949" t="s">
        <v>38</v>
      </c>
      <c r="W949">
        <v>100</v>
      </c>
      <c r="X949">
        <v>100</v>
      </c>
      <c r="Y949">
        <v>100</v>
      </c>
      <c r="Z949">
        <v>100</v>
      </c>
      <c r="AA949">
        <v>100</v>
      </c>
      <c r="AB949" t="s">
        <v>39</v>
      </c>
      <c r="AC949">
        <f>VLOOKUP(AB949,Sheet2!$B$18:$E$27,4,0)</f>
        <v>1</v>
      </c>
      <c r="AD949">
        <f>VLOOKUP(V949,Sheet2!$B$4:$E$14,4,0)</f>
        <v>2</v>
      </c>
    </row>
    <row r="950" spans="1:30">
      <c r="A950" t="s">
        <v>5071</v>
      </c>
      <c r="B950" t="s">
        <v>130</v>
      </c>
      <c r="C950" t="s">
        <v>131</v>
      </c>
      <c r="D950" t="s">
        <v>1236</v>
      </c>
      <c r="E950" t="s">
        <v>1236</v>
      </c>
      <c r="F950" t="s">
        <v>4166</v>
      </c>
      <c r="G950" t="s">
        <v>4166</v>
      </c>
      <c r="H950" t="s">
        <v>3590</v>
      </c>
      <c r="I950" t="s">
        <v>3590</v>
      </c>
      <c r="J950" t="s">
        <v>5072</v>
      </c>
      <c r="K950" t="s">
        <v>5072</v>
      </c>
      <c r="L950">
        <v>103.55200000000001</v>
      </c>
      <c r="N950">
        <v>-1.5840000000000001</v>
      </c>
      <c r="P950">
        <v>100</v>
      </c>
      <c r="R950" t="s">
        <v>35</v>
      </c>
      <c r="S950" t="s">
        <v>4168</v>
      </c>
      <c r="T950" t="s">
        <v>37</v>
      </c>
      <c r="V950" t="s">
        <v>38</v>
      </c>
      <c r="W950">
        <v>100</v>
      </c>
      <c r="X950">
        <v>100</v>
      </c>
      <c r="Y950">
        <v>100</v>
      </c>
      <c r="Z950">
        <v>100</v>
      </c>
      <c r="AA950">
        <v>100</v>
      </c>
      <c r="AB950" t="s">
        <v>39</v>
      </c>
      <c r="AC950">
        <f>VLOOKUP(AB950,Sheet2!$B$18:$E$27,4,0)</f>
        <v>1</v>
      </c>
      <c r="AD950">
        <f>VLOOKUP(V950,Sheet2!$B$4:$E$14,4,0)</f>
        <v>2</v>
      </c>
    </row>
    <row r="951" spans="1:30">
      <c r="A951" t="s">
        <v>5073</v>
      </c>
      <c r="B951" t="s">
        <v>71</v>
      </c>
      <c r="C951" t="s">
        <v>72</v>
      </c>
      <c r="D951" t="s">
        <v>105</v>
      </c>
      <c r="E951" t="s">
        <v>105</v>
      </c>
      <c r="F951" t="s">
        <v>4084</v>
      </c>
      <c r="G951" t="s">
        <v>4084</v>
      </c>
      <c r="H951" t="s">
        <v>107</v>
      </c>
      <c r="I951" t="s">
        <v>108</v>
      </c>
      <c r="J951" t="s">
        <v>5074</v>
      </c>
      <c r="K951" t="s">
        <v>5074</v>
      </c>
      <c r="L951">
        <v>106.53100000000001</v>
      </c>
      <c r="N951">
        <v>-6.2649999999999997</v>
      </c>
      <c r="P951">
        <v>0</v>
      </c>
      <c r="R951" t="s">
        <v>35</v>
      </c>
      <c r="S951" t="s">
        <v>4087</v>
      </c>
      <c r="T951" t="s">
        <v>37</v>
      </c>
      <c r="V951" t="s">
        <v>38</v>
      </c>
      <c r="W951">
        <v>100</v>
      </c>
      <c r="X951">
        <v>100</v>
      </c>
      <c r="Y951">
        <v>100</v>
      </c>
      <c r="Z951">
        <v>100</v>
      </c>
      <c r="AA951">
        <v>80</v>
      </c>
      <c r="AB951" t="s">
        <v>86</v>
      </c>
      <c r="AC951">
        <f>VLOOKUP(AB951,Sheet2!$B$18:$E$27,4,0)</f>
        <v>1</v>
      </c>
      <c r="AD951">
        <f>VLOOKUP(V951,Sheet2!$B$4:$E$14,4,0)</f>
        <v>2</v>
      </c>
    </row>
    <row r="952" spans="1:30">
      <c r="A952" t="s">
        <v>5075</v>
      </c>
      <c r="B952" t="s">
        <v>71</v>
      </c>
      <c r="C952" t="s">
        <v>72</v>
      </c>
      <c r="D952" t="s">
        <v>3947</v>
      </c>
      <c r="E952" t="s">
        <v>3947</v>
      </c>
      <c r="F952" t="s">
        <v>5076</v>
      </c>
      <c r="G952" t="s">
        <v>5076</v>
      </c>
      <c r="H952" t="s">
        <v>5077</v>
      </c>
      <c r="I952" t="s">
        <v>5077</v>
      </c>
      <c r="J952" t="s">
        <v>5078</v>
      </c>
      <c r="K952" t="s">
        <v>5079</v>
      </c>
      <c r="L952">
        <v>106.589</v>
      </c>
      <c r="N952">
        <v>-6.3179999999999996</v>
      </c>
      <c r="P952">
        <v>100</v>
      </c>
      <c r="R952" t="s">
        <v>35</v>
      </c>
      <c r="S952" t="s">
        <v>5080</v>
      </c>
      <c r="T952" t="s">
        <v>37</v>
      </c>
      <c r="V952" t="s">
        <v>38</v>
      </c>
      <c r="W952">
        <v>100</v>
      </c>
      <c r="X952">
        <v>100</v>
      </c>
      <c r="Y952">
        <v>100</v>
      </c>
      <c r="Z952">
        <v>100</v>
      </c>
      <c r="AA952">
        <v>100</v>
      </c>
      <c r="AB952" t="s">
        <v>39</v>
      </c>
      <c r="AC952">
        <f>VLOOKUP(AB952,Sheet2!$B$18:$E$27,4,0)</f>
        <v>1</v>
      </c>
      <c r="AD952">
        <f>VLOOKUP(V952,Sheet2!$B$4:$E$14,4,0)</f>
        <v>2</v>
      </c>
    </row>
    <row r="953" spans="1:30">
      <c r="A953" t="s">
        <v>5081</v>
      </c>
      <c r="B953" t="s">
        <v>2522</v>
      </c>
      <c r="C953" t="s">
        <v>2523</v>
      </c>
      <c r="D953" t="s">
        <v>5041</v>
      </c>
      <c r="E953" t="s">
        <v>5041</v>
      </c>
      <c r="F953" t="s">
        <v>584</v>
      </c>
      <c r="G953" t="s">
        <v>584</v>
      </c>
      <c r="H953" t="s">
        <v>5043</v>
      </c>
      <c r="I953" t="s">
        <v>5043</v>
      </c>
      <c r="J953" t="s">
        <v>5082</v>
      </c>
      <c r="K953" t="s">
        <v>5083</v>
      </c>
      <c r="L953">
        <v>106.751</v>
      </c>
      <c r="M953">
        <v>106.75</v>
      </c>
      <c r="N953">
        <v>-6.3</v>
      </c>
      <c r="O953">
        <v>-6.3002700000000003</v>
      </c>
      <c r="P953">
        <v>100</v>
      </c>
      <c r="S953" t="s">
        <v>5084</v>
      </c>
      <c r="T953" t="s">
        <v>5085</v>
      </c>
      <c r="U953">
        <v>0.1146094650129761</v>
      </c>
      <c r="V953" t="s">
        <v>548</v>
      </c>
      <c r="W953">
        <v>100</v>
      </c>
      <c r="X953">
        <v>100</v>
      </c>
      <c r="Y953">
        <v>100</v>
      </c>
      <c r="Z953">
        <v>100</v>
      </c>
      <c r="AA953">
        <v>100</v>
      </c>
      <c r="AB953" t="s">
        <v>39</v>
      </c>
      <c r="AC953">
        <f>VLOOKUP(AB953,Sheet2!$B$18:$E$27,4,0)</f>
        <v>1</v>
      </c>
      <c r="AD953">
        <f>VLOOKUP(V953,Sheet2!$B$4:$E$14,4,0)</f>
        <v>1</v>
      </c>
    </row>
    <row r="954" spans="1:30">
      <c r="A954" t="s">
        <v>5086</v>
      </c>
      <c r="B954" t="s">
        <v>192</v>
      </c>
      <c r="C954" t="s">
        <v>71</v>
      </c>
      <c r="D954" t="s">
        <v>2623</v>
      </c>
      <c r="E954" t="s">
        <v>2623</v>
      </c>
      <c r="F954" t="s">
        <v>2623</v>
      </c>
      <c r="G954" t="s">
        <v>2623</v>
      </c>
      <c r="H954" t="s">
        <v>2625</v>
      </c>
      <c r="I954" t="s">
        <v>2625</v>
      </c>
      <c r="J954" t="s">
        <v>5087</v>
      </c>
      <c r="K954" t="s">
        <v>5088</v>
      </c>
      <c r="L954">
        <v>106.682</v>
      </c>
      <c r="N954">
        <v>-6.1859999999999999</v>
      </c>
      <c r="P954">
        <v>100</v>
      </c>
      <c r="R954" t="s">
        <v>35</v>
      </c>
      <c r="S954" t="s">
        <v>5089</v>
      </c>
      <c r="T954" t="s">
        <v>37</v>
      </c>
      <c r="V954" t="s">
        <v>38</v>
      </c>
      <c r="W954">
        <v>100</v>
      </c>
      <c r="X954">
        <v>100</v>
      </c>
      <c r="Y954">
        <v>100</v>
      </c>
      <c r="Z954">
        <v>100</v>
      </c>
      <c r="AA954">
        <v>100</v>
      </c>
      <c r="AB954" t="s">
        <v>39</v>
      </c>
      <c r="AC954">
        <f>VLOOKUP(AB954,Sheet2!$B$18:$E$27,4,0)</f>
        <v>1</v>
      </c>
      <c r="AD954">
        <f>VLOOKUP(V954,Sheet2!$B$4:$E$14,4,0)</f>
        <v>2</v>
      </c>
    </row>
    <row r="955" spans="1:30">
      <c r="A955" t="s">
        <v>5090</v>
      </c>
      <c r="B955" t="s">
        <v>113</v>
      </c>
      <c r="C955" t="s">
        <v>114</v>
      </c>
      <c r="D955" t="s">
        <v>3101</v>
      </c>
      <c r="E955" t="s">
        <v>3101</v>
      </c>
      <c r="F955" t="s">
        <v>5091</v>
      </c>
      <c r="G955" t="s">
        <v>5091</v>
      </c>
      <c r="H955" t="s">
        <v>5092</v>
      </c>
      <c r="I955" t="s">
        <v>5092</v>
      </c>
      <c r="J955" t="s">
        <v>5093</v>
      </c>
      <c r="K955" t="s">
        <v>5094</v>
      </c>
      <c r="L955">
        <v>112.64</v>
      </c>
      <c r="N955">
        <v>-7.2489999999999997</v>
      </c>
      <c r="P955">
        <v>100</v>
      </c>
      <c r="R955" t="s">
        <v>35</v>
      </c>
      <c r="S955" t="s">
        <v>5095</v>
      </c>
      <c r="T955" t="s">
        <v>37</v>
      </c>
      <c r="V955" t="s">
        <v>38</v>
      </c>
      <c r="W955">
        <v>100</v>
      </c>
      <c r="X955">
        <v>100</v>
      </c>
      <c r="Y955">
        <v>100</v>
      </c>
      <c r="Z955">
        <v>100</v>
      </c>
      <c r="AA955">
        <v>100</v>
      </c>
      <c r="AB955" t="s">
        <v>39</v>
      </c>
      <c r="AC955">
        <f>VLOOKUP(AB955,Sheet2!$B$18:$E$27,4,0)</f>
        <v>1</v>
      </c>
      <c r="AD955">
        <f>VLOOKUP(V955,Sheet2!$B$4:$E$14,4,0)</f>
        <v>2</v>
      </c>
    </row>
    <row r="956" spans="1:30">
      <c r="A956" t="s">
        <v>5096</v>
      </c>
      <c r="B956" t="s">
        <v>29</v>
      </c>
      <c r="C956" t="s">
        <v>29</v>
      </c>
      <c r="D956" t="s">
        <v>138</v>
      </c>
      <c r="E956" t="s">
        <v>138</v>
      </c>
      <c r="F956" t="s">
        <v>2055</v>
      </c>
      <c r="G956" t="s">
        <v>2055</v>
      </c>
      <c r="H956" t="s">
        <v>140</v>
      </c>
      <c r="I956" t="s">
        <v>140</v>
      </c>
      <c r="J956" t="s">
        <v>5097</v>
      </c>
      <c r="K956" t="s">
        <v>5098</v>
      </c>
      <c r="L956">
        <v>112.569</v>
      </c>
      <c r="N956">
        <v>-7.2729999999999997</v>
      </c>
      <c r="P956">
        <v>100</v>
      </c>
      <c r="R956" t="s">
        <v>35</v>
      </c>
      <c r="S956" t="s">
        <v>2058</v>
      </c>
      <c r="T956" t="s">
        <v>37</v>
      </c>
      <c r="V956" t="s">
        <v>38</v>
      </c>
      <c r="W956">
        <v>100</v>
      </c>
      <c r="X956">
        <v>100</v>
      </c>
      <c r="Y956">
        <v>100</v>
      </c>
      <c r="Z956">
        <v>100</v>
      </c>
      <c r="AA956">
        <v>100</v>
      </c>
      <c r="AB956" t="s">
        <v>39</v>
      </c>
      <c r="AC956">
        <f>VLOOKUP(AB956,Sheet2!$B$18:$E$27,4,0)</f>
        <v>1</v>
      </c>
      <c r="AD956">
        <f>VLOOKUP(V956,Sheet2!$B$4:$E$14,4,0)</f>
        <v>2</v>
      </c>
    </row>
    <row r="957" spans="1:30">
      <c r="A957" t="s">
        <v>5099</v>
      </c>
      <c r="B957" t="s">
        <v>29</v>
      </c>
      <c r="C957" t="s">
        <v>29</v>
      </c>
      <c r="D957" t="s">
        <v>29</v>
      </c>
      <c r="E957" t="s">
        <v>29</v>
      </c>
      <c r="F957" t="s">
        <v>988</v>
      </c>
      <c r="G957" t="s">
        <v>2793</v>
      </c>
      <c r="H957" t="s">
        <v>1455</v>
      </c>
      <c r="I957" t="s">
        <v>2794</v>
      </c>
      <c r="J957" t="s">
        <v>5100</v>
      </c>
      <c r="K957" t="s">
        <v>5101</v>
      </c>
      <c r="L957">
        <v>112.645</v>
      </c>
      <c r="N957">
        <v>-7.1749999999999998</v>
      </c>
      <c r="P957">
        <v>0</v>
      </c>
      <c r="R957" t="s">
        <v>35</v>
      </c>
      <c r="S957" t="s">
        <v>3994</v>
      </c>
      <c r="T957" t="s">
        <v>37</v>
      </c>
      <c r="V957" t="s">
        <v>38</v>
      </c>
      <c r="W957">
        <v>100</v>
      </c>
      <c r="X957">
        <v>100</v>
      </c>
      <c r="Y957">
        <v>33</v>
      </c>
      <c r="Z957">
        <v>100</v>
      </c>
      <c r="AA957">
        <v>66.599999999999994</v>
      </c>
      <c r="AB957" t="s">
        <v>1049</v>
      </c>
      <c r="AC957">
        <f>VLOOKUP(AB957,Sheet2!$B$18:$E$27,4,0)</f>
        <v>0</v>
      </c>
      <c r="AD957">
        <f>VLOOKUP(V957,Sheet2!$B$4:$E$14,4,0)</f>
        <v>2</v>
      </c>
    </row>
    <row r="958" spans="1:30">
      <c r="A958" t="s">
        <v>5102</v>
      </c>
      <c r="B958" t="s">
        <v>130</v>
      </c>
      <c r="C958" t="s">
        <v>131</v>
      </c>
      <c r="D958" t="s">
        <v>1222</v>
      </c>
      <c r="E958" t="s">
        <v>1222</v>
      </c>
      <c r="F958" t="s">
        <v>1605</v>
      </c>
      <c r="G958" t="s">
        <v>1606</v>
      </c>
      <c r="H958" t="s">
        <v>1607</v>
      </c>
      <c r="I958" t="s">
        <v>1607</v>
      </c>
      <c r="J958" t="s">
        <v>5103</v>
      </c>
      <c r="K958" t="s">
        <v>5103</v>
      </c>
      <c r="L958">
        <v>103.592</v>
      </c>
      <c r="N958">
        <v>-1.619</v>
      </c>
      <c r="P958">
        <v>100</v>
      </c>
      <c r="R958" t="s">
        <v>35</v>
      </c>
      <c r="S958" t="s">
        <v>1610</v>
      </c>
      <c r="T958" t="s">
        <v>37</v>
      </c>
      <c r="V958" t="s">
        <v>38</v>
      </c>
      <c r="W958">
        <v>100</v>
      </c>
      <c r="X958">
        <v>100</v>
      </c>
      <c r="Y958">
        <v>100</v>
      </c>
      <c r="Z958">
        <v>100</v>
      </c>
      <c r="AA958">
        <v>100</v>
      </c>
      <c r="AB958" t="s">
        <v>39</v>
      </c>
      <c r="AC958">
        <f>VLOOKUP(AB958,Sheet2!$B$18:$E$27,4,0)</f>
        <v>1</v>
      </c>
      <c r="AD958">
        <f>VLOOKUP(V958,Sheet2!$B$4:$E$14,4,0)</f>
        <v>2</v>
      </c>
    </row>
    <row r="959" spans="1:30">
      <c r="A959" t="s">
        <v>5104</v>
      </c>
      <c r="B959" t="s">
        <v>71</v>
      </c>
      <c r="C959" t="s">
        <v>72</v>
      </c>
      <c r="D959" t="s">
        <v>2104</v>
      </c>
      <c r="E959" t="s">
        <v>2104</v>
      </c>
      <c r="F959" t="s">
        <v>5105</v>
      </c>
      <c r="G959" t="s">
        <v>5105</v>
      </c>
      <c r="H959" t="s">
        <v>2050</v>
      </c>
      <c r="I959" t="s">
        <v>2106</v>
      </c>
      <c r="J959" t="s">
        <v>5106</v>
      </c>
      <c r="K959" t="s">
        <v>5107</v>
      </c>
      <c r="L959">
        <v>106.408</v>
      </c>
      <c r="N959">
        <v>-6.32</v>
      </c>
      <c r="P959">
        <v>0</v>
      </c>
      <c r="R959" t="s">
        <v>35</v>
      </c>
      <c r="S959" t="s">
        <v>5108</v>
      </c>
      <c r="T959" t="s">
        <v>37</v>
      </c>
      <c r="V959" t="s">
        <v>38</v>
      </c>
      <c r="W959">
        <v>100</v>
      </c>
      <c r="X959">
        <v>100</v>
      </c>
      <c r="Y959">
        <v>100</v>
      </c>
      <c r="Z959">
        <v>62</v>
      </c>
      <c r="AA959">
        <v>72.400000000000006</v>
      </c>
      <c r="AB959" t="s">
        <v>211</v>
      </c>
      <c r="AC959">
        <f>VLOOKUP(AB959,Sheet2!$B$18:$E$27,4,0)</f>
        <v>1</v>
      </c>
      <c r="AD959">
        <f>VLOOKUP(V959,Sheet2!$B$4:$E$14,4,0)</f>
        <v>2</v>
      </c>
    </row>
    <row r="960" spans="1:30">
      <c r="A960" t="s">
        <v>5109</v>
      </c>
      <c r="B960" t="s">
        <v>71</v>
      </c>
      <c r="C960" t="s">
        <v>72</v>
      </c>
      <c r="D960" t="s">
        <v>481</v>
      </c>
      <c r="E960" t="s">
        <v>481</v>
      </c>
      <c r="F960" t="s">
        <v>482</v>
      </c>
      <c r="G960" t="s">
        <v>482</v>
      </c>
      <c r="H960" t="s">
        <v>107</v>
      </c>
      <c r="I960" t="s">
        <v>107</v>
      </c>
      <c r="J960" t="s">
        <v>5110</v>
      </c>
      <c r="K960" t="s">
        <v>5111</v>
      </c>
      <c r="L960">
        <v>106.524</v>
      </c>
      <c r="N960">
        <v>-6.21</v>
      </c>
      <c r="P960">
        <v>100</v>
      </c>
      <c r="R960" t="s">
        <v>35</v>
      </c>
      <c r="S960" t="s">
        <v>485</v>
      </c>
      <c r="T960" t="s">
        <v>37</v>
      </c>
      <c r="V960" t="s">
        <v>38</v>
      </c>
      <c r="W960">
        <v>100</v>
      </c>
      <c r="X960">
        <v>100</v>
      </c>
      <c r="Y960">
        <v>100</v>
      </c>
      <c r="Z960">
        <v>100</v>
      </c>
      <c r="AA960">
        <v>100</v>
      </c>
      <c r="AB960" t="s">
        <v>39</v>
      </c>
      <c r="AC960">
        <f>VLOOKUP(AB960,Sheet2!$B$18:$E$27,4,0)</f>
        <v>1</v>
      </c>
      <c r="AD960">
        <f>VLOOKUP(V960,Sheet2!$B$4:$E$14,4,0)</f>
        <v>2</v>
      </c>
    </row>
    <row r="961" spans="1:30">
      <c r="A961" t="s">
        <v>5112</v>
      </c>
      <c r="B961" t="s">
        <v>184</v>
      </c>
      <c r="C961" t="s">
        <v>184</v>
      </c>
      <c r="D961" t="s">
        <v>185</v>
      </c>
      <c r="E961" t="s">
        <v>185</v>
      </c>
      <c r="F961" t="s">
        <v>2607</v>
      </c>
      <c r="G961" t="s">
        <v>2607</v>
      </c>
      <c r="H961" t="s">
        <v>187</v>
      </c>
      <c r="I961" t="s">
        <v>188</v>
      </c>
      <c r="J961" t="s">
        <v>5113</v>
      </c>
      <c r="K961" t="s">
        <v>5113</v>
      </c>
      <c r="L961">
        <v>103.699</v>
      </c>
      <c r="N961">
        <v>-1.6519999999999999</v>
      </c>
      <c r="P961">
        <v>0</v>
      </c>
      <c r="R961" t="s">
        <v>35</v>
      </c>
      <c r="S961" t="s">
        <v>2609</v>
      </c>
      <c r="T961" t="s">
        <v>37</v>
      </c>
      <c r="V961" t="s">
        <v>38</v>
      </c>
      <c r="W961">
        <v>100</v>
      </c>
      <c r="X961">
        <v>100</v>
      </c>
      <c r="Y961">
        <v>100</v>
      </c>
      <c r="Z961">
        <v>100</v>
      </c>
      <c r="AA961">
        <v>80</v>
      </c>
      <c r="AB961" t="s">
        <v>86</v>
      </c>
      <c r="AC961">
        <f>VLOOKUP(AB961,Sheet2!$B$18:$E$27,4,0)</f>
        <v>1</v>
      </c>
      <c r="AD961">
        <f>VLOOKUP(V961,Sheet2!$B$4:$E$14,4,0)</f>
        <v>2</v>
      </c>
    </row>
    <row r="962" spans="1:30">
      <c r="A962" t="s">
        <v>5114</v>
      </c>
      <c r="B962" t="s">
        <v>432</v>
      </c>
      <c r="C962" t="s">
        <v>432</v>
      </c>
      <c r="D962" t="s">
        <v>3873</v>
      </c>
      <c r="E962" t="s">
        <v>3873</v>
      </c>
      <c r="F962" t="s">
        <v>3873</v>
      </c>
      <c r="G962" t="s">
        <v>3873</v>
      </c>
      <c r="H962" t="s">
        <v>3874</v>
      </c>
      <c r="I962" t="s">
        <v>3875</v>
      </c>
      <c r="J962" t="s">
        <v>5115</v>
      </c>
      <c r="K962" t="s">
        <v>5116</v>
      </c>
      <c r="L962">
        <v>107.43600000000001</v>
      </c>
      <c r="N962">
        <v>-6.9829999999999997</v>
      </c>
      <c r="P962">
        <v>0</v>
      </c>
      <c r="R962" t="s">
        <v>35</v>
      </c>
      <c r="S962" t="s">
        <v>3878</v>
      </c>
      <c r="T962" t="s">
        <v>37</v>
      </c>
      <c r="V962" t="s">
        <v>38</v>
      </c>
      <c r="W962">
        <v>100</v>
      </c>
      <c r="X962">
        <v>100</v>
      </c>
      <c r="Y962">
        <v>100</v>
      </c>
      <c r="Z962">
        <v>100</v>
      </c>
      <c r="AA962">
        <v>80</v>
      </c>
      <c r="AB962" t="s">
        <v>86</v>
      </c>
      <c r="AC962">
        <f>VLOOKUP(AB962,Sheet2!$B$18:$E$27,4,0)</f>
        <v>1</v>
      </c>
      <c r="AD962">
        <f>VLOOKUP(V962,Sheet2!$B$4:$E$14,4,0)</f>
        <v>2</v>
      </c>
    </row>
    <row r="963" spans="1:30">
      <c r="A963" t="s">
        <v>5117</v>
      </c>
      <c r="B963" t="s">
        <v>29</v>
      </c>
      <c r="C963" t="s">
        <v>29</v>
      </c>
      <c r="D963" t="s">
        <v>668</v>
      </c>
      <c r="E963" t="s">
        <v>669</v>
      </c>
      <c r="F963" t="s">
        <v>668</v>
      </c>
      <c r="G963" t="s">
        <v>5118</v>
      </c>
      <c r="H963" t="s">
        <v>671</v>
      </c>
      <c r="I963" t="s">
        <v>671</v>
      </c>
      <c r="J963" t="s">
        <v>5119</v>
      </c>
      <c r="K963" t="s">
        <v>5120</v>
      </c>
      <c r="L963">
        <v>112.512</v>
      </c>
      <c r="N963">
        <v>-7.3689999999999998</v>
      </c>
      <c r="P963">
        <v>100</v>
      </c>
      <c r="R963" t="s">
        <v>35</v>
      </c>
      <c r="S963" t="s">
        <v>2403</v>
      </c>
      <c r="T963" t="s">
        <v>37</v>
      </c>
      <c r="V963" t="s">
        <v>38</v>
      </c>
      <c r="W963">
        <v>100</v>
      </c>
      <c r="X963">
        <v>100</v>
      </c>
      <c r="Y963">
        <v>21</v>
      </c>
      <c r="Z963">
        <v>100</v>
      </c>
      <c r="AA963">
        <v>84.2</v>
      </c>
      <c r="AB963" t="s">
        <v>86</v>
      </c>
      <c r="AC963">
        <f>VLOOKUP(AB963,Sheet2!$B$18:$E$27,4,0)</f>
        <v>1</v>
      </c>
      <c r="AD963">
        <f>VLOOKUP(V963,Sheet2!$B$4:$E$14,4,0)</f>
        <v>2</v>
      </c>
    </row>
    <row r="964" spans="1:30">
      <c r="A964" t="s">
        <v>5121</v>
      </c>
      <c r="B964" t="s">
        <v>5122</v>
      </c>
      <c r="C964" t="s">
        <v>5122</v>
      </c>
      <c r="D964" t="s">
        <v>5123</v>
      </c>
      <c r="E964" t="s">
        <v>5123</v>
      </c>
      <c r="F964" t="s">
        <v>5124</v>
      </c>
      <c r="G964" t="s">
        <v>5124</v>
      </c>
      <c r="H964" t="s">
        <v>5125</v>
      </c>
      <c r="I964" t="s">
        <v>5125</v>
      </c>
      <c r="J964" t="s">
        <v>5126</v>
      </c>
      <c r="K964" t="s">
        <v>5127</v>
      </c>
      <c r="L964">
        <v>106.068</v>
      </c>
      <c r="N964">
        <v>-2.1680000000000001</v>
      </c>
      <c r="P964">
        <v>100</v>
      </c>
      <c r="R964" t="s">
        <v>35</v>
      </c>
      <c r="S964" t="s">
        <v>5128</v>
      </c>
      <c r="T964" t="s">
        <v>37</v>
      </c>
      <c r="V964" t="s">
        <v>38</v>
      </c>
      <c r="W964">
        <v>100</v>
      </c>
      <c r="X964">
        <v>100</v>
      </c>
      <c r="Y964">
        <v>100</v>
      </c>
      <c r="Z964">
        <v>100</v>
      </c>
      <c r="AA964">
        <v>100</v>
      </c>
      <c r="AB964" t="s">
        <v>39</v>
      </c>
      <c r="AC964">
        <f>VLOOKUP(AB964,Sheet2!$B$18:$E$27,4,0)</f>
        <v>1</v>
      </c>
      <c r="AD964">
        <f>VLOOKUP(V964,Sheet2!$B$4:$E$14,4,0)</f>
        <v>2</v>
      </c>
    </row>
    <row r="965" spans="1:30">
      <c r="A965" t="s">
        <v>5129</v>
      </c>
      <c r="B965" t="s">
        <v>29</v>
      </c>
      <c r="C965" t="s">
        <v>29</v>
      </c>
      <c r="D965" t="s">
        <v>289</v>
      </c>
      <c r="E965" t="s">
        <v>289</v>
      </c>
      <c r="F965" t="s">
        <v>3147</v>
      </c>
      <c r="G965" t="s">
        <v>3147</v>
      </c>
      <c r="H965" t="s">
        <v>291</v>
      </c>
      <c r="I965" t="s">
        <v>291</v>
      </c>
      <c r="J965" t="s">
        <v>5130</v>
      </c>
      <c r="K965" t="s">
        <v>5131</v>
      </c>
      <c r="L965">
        <v>112.55200000000001</v>
      </c>
      <c r="N965">
        <v>-7.2350000000000003</v>
      </c>
      <c r="P965">
        <v>100</v>
      </c>
      <c r="R965" t="s">
        <v>35</v>
      </c>
      <c r="S965" t="s">
        <v>3150</v>
      </c>
      <c r="T965" t="s">
        <v>37</v>
      </c>
      <c r="V965" t="s">
        <v>38</v>
      </c>
      <c r="W965">
        <v>100</v>
      </c>
      <c r="X965">
        <v>100</v>
      </c>
      <c r="Y965">
        <v>100</v>
      </c>
      <c r="Z965">
        <v>100</v>
      </c>
      <c r="AA965">
        <v>100</v>
      </c>
      <c r="AB965" t="s">
        <v>39</v>
      </c>
      <c r="AC965">
        <f>VLOOKUP(AB965,Sheet2!$B$18:$E$27,4,0)</f>
        <v>1</v>
      </c>
      <c r="AD965">
        <f>VLOOKUP(V965,Sheet2!$B$4:$E$14,4,0)</f>
        <v>2</v>
      </c>
    </row>
    <row r="966" spans="1:30">
      <c r="A966" t="s">
        <v>5132</v>
      </c>
      <c r="B966" t="s">
        <v>5133</v>
      </c>
      <c r="C966" t="s">
        <v>5133</v>
      </c>
      <c r="D966" t="s">
        <v>5134</v>
      </c>
      <c r="E966" t="s">
        <v>5134</v>
      </c>
      <c r="F966" t="s">
        <v>5135</v>
      </c>
      <c r="G966" t="s">
        <v>5135</v>
      </c>
      <c r="H966" t="s">
        <v>5136</v>
      </c>
      <c r="I966" t="s">
        <v>5136</v>
      </c>
      <c r="J966" t="s">
        <v>5137</v>
      </c>
      <c r="K966" t="s">
        <v>5138</v>
      </c>
      <c r="L966">
        <v>108.218</v>
      </c>
      <c r="N966">
        <v>-7.1139999999999999</v>
      </c>
      <c r="P966">
        <v>100</v>
      </c>
      <c r="R966" t="s">
        <v>35</v>
      </c>
      <c r="S966" t="s">
        <v>5139</v>
      </c>
      <c r="T966" t="s">
        <v>37</v>
      </c>
      <c r="V966" t="s">
        <v>38</v>
      </c>
      <c r="W966">
        <v>100</v>
      </c>
      <c r="X966">
        <v>100</v>
      </c>
      <c r="Y966">
        <v>100</v>
      </c>
      <c r="Z966">
        <v>100</v>
      </c>
      <c r="AA966">
        <v>100</v>
      </c>
      <c r="AB966" t="s">
        <v>39</v>
      </c>
      <c r="AC966">
        <f>VLOOKUP(AB966,Sheet2!$B$18:$E$27,4,0)</f>
        <v>1</v>
      </c>
      <c r="AD966">
        <f>VLOOKUP(V966,Sheet2!$B$4:$E$14,4,0)</f>
        <v>2</v>
      </c>
    </row>
    <row r="967" spans="1:30">
      <c r="A967" t="s">
        <v>5140</v>
      </c>
      <c r="B967" t="s">
        <v>130</v>
      </c>
      <c r="C967" t="s">
        <v>131</v>
      </c>
      <c r="D967" t="s">
        <v>379</v>
      </c>
      <c r="E967" t="s">
        <v>379</v>
      </c>
      <c r="F967" t="s">
        <v>5141</v>
      </c>
      <c r="G967" t="s">
        <v>5141</v>
      </c>
      <c r="H967" t="s">
        <v>5142</v>
      </c>
      <c r="I967" t="s">
        <v>5142</v>
      </c>
      <c r="J967" t="s">
        <v>5143</v>
      </c>
      <c r="K967" t="s">
        <v>5143</v>
      </c>
      <c r="L967">
        <v>103.625</v>
      </c>
      <c r="N967">
        <v>-1.5980000000000001</v>
      </c>
      <c r="P967">
        <v>100</v>
      </c>
      <c r="R967" t="s">
        <v>35</v>
      </c>
      <c r="S967" t="s">
        <v>5144</v>
      </c>
      <c r="T967" t="s">
        <v>37</v>
      </c>
      <c r="V967" t="s">
        <v>38</v>
      </c>
      <c r="W967">
        <v>100</v>
      </c>
      <c r="X967">
        <v>100</v>
      </c>
      <c r="Y967">
        <v>100</v>
      </c>
      <c r="Z967">
        <v>100</v>
      </c>
      <c r="AA967">
        <v>100</v>
      </c>
      <c r="AB967" t="s">
        <v>39</v>
      </c>
      <c r="AC967">
        <f>VLOOKUP(AB967,Sheet2!$B$18:$E$27,4,0)</f>
        <v>1</v>
      </c>
      <c r="AD967">
        <f>VLOOKUP(V967,Sheet2!$B$4:$E$14,4,0)</f>
        <v>2</v>
      </c>
    </row>
    <row r="968" spans="1:30">
      <c r="A968" t="s">
        <v>5145</v>
      </c>
      <c r="B968" t="s">
        <v>364</v>
      </c>
      <c r="C968" t="s">
        <v>364</v>
      </c>
      <c r="D968" t="s">
        <v>5146</v>
      </c>
      <c r="E968" t="s">
        <v>5146</v>
      </c>
      <c r="F968" t="s">
        <v>5147</v>
      </c>
      <c r="G968" t="s">
        <v>5147</v>
      </c>
      <c r="H968" t="s">
        <v>5148</v>
      </c>
      <c r="I968" t="s">
        <v>5148</v>
      </c>
      <c r="J968" t="s">
        <v>5149</v>
      </c>
      <c r="K968" t="s">
        <v>5150</v>
      </c>
      <c r="L968">
        <v>112.46899999999999</v>
      </c>
      <c r="N968">
        <v>-7.01</v>
      </c>
      <c r="P968">
        <v>100</v>
      </c>
      <c r="R968" t="s">
        <v>35</v>
      </c>
      <c r="S968" t="s">
        <v>5151</v>
      </c>
      <c r="T968" t="s">
        <v>37</v>
      </c>
      <c r="V968" t="s">
        <v>38</v>
      </c>
      <c r="W968">
        <v>100</v>
      </c>
      <c r="X968">
        <v>100</v>
      </c>
      <c r="Y968">
        <v>100</v>
      </c>
      <c r="Z968">
        <v>100</v>
      </c>
      <c r="AA968">
        <v>100</v>
      </c>
      <c r="AB968" t="s">
        <v>39</v>
      </c>
      <c r="AC968">
        <f>VLOOKUP(AB968,Sheet2!$B$18:$E$27,4,0)</f>
        <v>1</v>
      </c>
      <c r="AD968">
        <f>VLOOKUP(V968,Sheet2!$B$4:$E$14,4,0)</f>
        <v>2</v>
      </c>
    </row>
    <row r="969" spans="1:30">
      <c r="A969" t="s">
        <v>5152</v>
      </c>
      <c r="B969" t="s">
        <v>220</v>
      </c>
      <c r="C969" t="s">
        <v>221</v>
      </c>
      <c r="D969" t="s">
        <v>222</v>
      </c>
      <c r="E969" t="s">
        <v>223</v>
      </c>
      <c r="F969" t="s">
        <v>224</v>
      </c>
      <c r="G969" t="s">
        <v>224</v>
      </c>
      <c r="H969" t="s">
        <v>225</v>
      </c>
      <c r="I969" t="s">
        <v>226</v>
      </c>
      <c r="J969" t="s">
        <v>5153</v>
      </c>
      <c r="K969" t="s">
        <v>5154</v>
      </c>
      <c r="L969">
        <v>114.827</v>
      </c>
      <c r="N969">
        <v>-3.43</v>
      </c>
      <c r="P969">
        <v>0</v>
      </c>
      <c r="R969" t="s">
        <v>35</v>
      </c>
      <c r="S969" t="s">
        <v>228</v>
      </c>
      <c r="T969" t="s">
        <v>37</v>
      </c>
      <c r="V969" t="s">
        <v>38</v>
      </c>
      <c r="W969">
        <v>100</v>
      </c>
      <c r="X969">
        <v>100</v>
      </c>
      <c r="Y969">
        <v>100</v>
      </c>
      <c r="Z969">
        <v>100</v>
      </c>
      <c r="AA969">
        <v>80</v>
      </c>
      <c r="AB969" t="s">
        <v>86</v>
      </c>
      <c r="AC969">
        <f>VLOOKUP(AB969,Sheet2!$B$18:$E$27,4,0)</f>
        <v>1</v>
      </c>
      <c r="AD969">
        <f>VLOOKUP(V969,Sheet2!$B$4:$E$14,4,0)</f>
        <v>2</v>
      </c>
    </row>
    <row r="970" spans="1:30">
      <c r="A970" t="s">
        <v>5155</v>
      </c>
      <c r="B970" t="s">
        <v>29</v>
      </c>
      <c r="C970" t="s">
        <v>29</v>
      </c>
      <c r="D970" t="s">
        <v>50</v>
      </c>
      <c r="E970" t="s">
        <v>51</v>
      </c>
      <c r="F970" t="s">
        <v>5156</v>
      </c>
      <c r="G970" t="s">
        <v>5157</v>
      </c>
      <c r="H970" t="s">
        <v>53</v>
      </c>
      <c r="I970" t="s">
        <v>53</v>
      </c>
      <c r="J970" t="s">
        <v>5158</v>
      </c>
      <c r="K970" t="s">
        <v>5159</v>
      </c>
      <c r="L970">
        <v>112.55200000000001</v>
      </c>
      <c r="N970">
        <v>-6.9169999999999998</v>
      </c>
      <c r="P970">
        <v>100</v>
      </c>
      <c r="R970" t="s">
        <v>35</v>
      </c>
      <c r="S970" t="s">
        <v>5160</v>
      </c>
      <c r="T970" t="s">
        <v>37</v>
      </c>
      <c r="V970" t="s">
        <v>38</v>
      </c>
      <c r="W970">
        <v>100</v>
      </c>
      <c r="X970">
        <v>100</v>
      </c>
      <c r="Y970">
        <v>100</v>
      </c>
      <c r="Z970">
        <v>92</v>
      </c>
      <c r="AA970">
        <v>98.4</v>
      </c>
      <c r="AB970" t="s">
        <v>39</v>
      </c>
      <c r="AC970">
        <f>VLOOKUP(AB970,Sheet2!$B$18:$E$27,4,0)</f>
        <v>1</v>
      </c>
      <c r="AD970">
        <f>VLOOKUP(V970,Sheet2!$B$4:$E$14,4,0)</f>
        <v>2</v>
      </c>
    </row>
    <row r="971" spans="1:30">
      <c r="A971" t="s">
        <v>5161</v>
      </c>
      <c r="B971" t="s">
        <v>113</v>
      </c>
      <c r="C971" t="s">
        <v>114</v>
      </c>
      <c r="D971" t="s">
        <v>505</v>
      </c>
      <c r="E971" t="s">
        <v>505</v>
      </c>
      <c r="F971" t="s">
        <v>5162</v>
      </c>
      <c r="G971" t="s">
        <v>5163</v>
      </c>
      <c r="H971" t="s">
        <v>5164</v>
      </c>
      <c r="I971" t="s">
        <v>5164</v>
      </c>
      <c r="J971" t="s">
        <v>5165</v>
      </c>
      <c r="K971" t="s">
        <v>5166</v>
      </c>
      <c r="L971">
        <v>112.767</v>
      </c>
      <c r="N971">
        <v>-7.2590000000000003</v>
      </c>
      <c r="P971">
        <v>100</v>
      </c>
      <c r="R971" t="s">
        <v>35</v>
      </c>
      <c r="S971" t="s">
        <v>5167</v>
      </c>
      <c r="T971" t="s">
        <v>37</v>
      </c>
      <c r="V971" t="s">
        <v>38</v>
      </c>
      <c r="W971">
        <v>100</v>
      </c>
      <c r="X971">
        <v>100</v>
      </c>
      <c r="Y971">
        <v>100</v>
      </c>
      <c r="Z971">
        <v>68</v>
      </c>
      <c r="AA971">
        <v>93.6</v>
      </c>
      <c r="AB971" t="s">
        <v>39</v>
      </c>
      <c r="AC971">
        <f>VLOOKUP(AB971,Sheet2!$B$18:$E$27,4,0)</f>
        <v>1</v>
      </c>
      <c r="AD971">
        <f>VLOOKUP(V971,Sheet2!$B$4:$E$14,4,0)</f>
        <v>2</v>
      </c>
    </row>
    <row r="972" spans="1:30">
      <c r="A972" t="s">
        <v>5168</v>
      </c>
      <c r="B972" t="s">
        <v>192</v>
      </c>
      <c r="C972" t="s">
        <v>71</v>
      </c>
      <c r="D972" t="s">
        <v>311</v>
      </c>
      <c r="E972" t="s">
        <v>311</v>
      </c>
      <c r="F972" t="s">
        <v>312</v>
      </c>
      <c r="G972" t="s">
        <v>3564</v>
      </c>
      <c r="H972" t="s">
        <v>314</v>
      </c>
      <c r="I972" t="s">
        <v>314</v>
      </c>
      <c r="J972" t="s">
        <v>5169</v>
      </c>
      <c r="K972" t="s">
        <v>5170</v>
      </c>
      <c r="L972">
        <v>106.61499999999999</v>
      </c>
      <c r="N972">
        <v>-6.1779999999999999</v>
      </c>
      <c r="P972">
        <v>100</v>
      </c>
      <c r="R972" t="s">
        <v>35</v>
      </c>
      <c r="S972" t="s">
        <v>317</v>
      </c>
      <c r="T972" t="s">
        <v>37</v>
      </c>
      <c r="V972" t="s">
        <v>38</v>
      </c>
      <c r="W972">
        <v>100</v>
      </c>
      <c r="X972">
        <v>100</v>
      </c>
      <c r="Y972">
        <v>100</v>
      </c>
      <c r="Z972">
        <v>100</v>
      </c>
      <c r="AA972">
        <v>100</v>
      </c>
      <c r="AB972" t="s">
        <v>39</v>
      </c>
      <c r="AC972">
        <f>VLOOKUP(AB972,Sheet2!$B$18:$E$27,4,0)</f>
        <v>1</v>
      </c>
      <c r="AD972">
        <f>VLOOKUP(V972,Sheet2!$B$4:$E$14,4,0)</f>
        <v>2</v>
      </c>
    </row>
    <row r="973" spans="1:30">
      <c r="A973" t="s">
        <v>5171</v>
      </c>
      <c r="B973" t="s">
        <v>192</v>
      </c>
      <c r="C973" t="s">
        <v>71</v>
      </c>
      <c r="D973" t="s">
        <v>193</v>
      </c>
      <c r="E973" t="s">
        <v>193</v>
      </c>
      <c r="F973" t="s">
        <v>2332</v>
      </c>
      <c r="G973" t="s">
        <v>2332</v>
      </c>
      <c r="H973" t="s">
        <v>2333</v>
      </c>
      <c r="I973" t="s">
        <v>2333</v>
      </c>
      <c r="J973" t="s">
        <v>5172</v>
      </c>
      <c r="K973" t="s">
        <v>5173</v>
      </c>
      <c r="L973">
        <v>106.577</v>
      </c>
      <c r="N973">
        <v>-6.1749999999999998</v>
      </c>
      <c r="P973">
        <v>100</v>
      </c>
      <c r="R973" t="s">
        <v>35</v>
      </c>
      <c r="S973" t="s">
        <v>2335</v>
      </c>
      <c r="T973" t="s">
        <v>37</v>
      </c>
      <c r="V973" t="s">
        <v>38</v>
      </c>
      <c r="W973">
        <v>100</v>
      </c>
      <c r="X973">
        <v>100</v>
      </c>
      <c r="Y973">
        <v>100</v>
      </c>
      <c r="Z973">
        <v>100</v>
      </c>
      <c r="AA973">
        <v>100</v>
      </c>
      <c r="AB973" t="s">
        <v>39</v>
      </c>
      <c r="AC973">
        <f>VLOOKUP(AB973,Sheet2!$B$18:$E$27,4,0)</f>
        <v>1</v>
      </c>
      <c r="AD973">
        <f>VLOOKUP(V973,Sheet2!$B$4:$E$14,4,0)</f>
        <v>2</v>
      </c>
    </row>
    <row r="974" spans="1:30">
      <c r="A974" t="s">
        <v>5174</v>
      </c>
      <c r="B974" t="s">
        <v>122</v>
      </c>
      <c r="C974" t="s">
        <v>122</v>
      </c>
      <c r="D974" t="s">
        <v>353</v>
      </c>
      <c r="E974" t="s">
        <v>353</v>
      </c>
      <c r="F974" t="s">
        <v>5175</v>
      </c>
      <c r="G974" t="s">
        <v>5175</v>
      </c>
      <c r="H974" t="s">
        <v>125</v>
      </c>
      <c r="I974" t="s">
        <v>125</v>
      </c>
      <c r="J974" t="s">
        <v>5176</v>
      </c>
      <c r="K974" t="s">
        <v>5176</v>
      </c>
      <c r="L974">
        <v>124.60599999999999</v>
      </c>
      <c r="N974">
        <v>1.2250000000000001</v>
      </c>
      <c r="P974">
        <v>100</v>
      </c>
      <c r="R974" t="s">
        <v>35</v>
      </c>
      <c r="S974" t="s">
        <v>5177</v>
      </c>
      <c r="T974" t="s">
        <v>37</v>
      </c>
      <c r="V974" t="s">
        <v>38</v>
      </c>
      <c r="W974">
        <v>100</v>
      </c>
      <c r="X974">
        <v>100</v>
      </c>
      <c r="Y974">
        <v>100</v>
      </c>
      <c r="Z974">
        <v>100</v>
      </c>
      <c r="AA974">
        <v>100</v>
      </c>
      <c r="AB974" t="s">
        <v>39</v>
      </c>
      <c r="AC974">
        <f>VLOOKUP(AB974,Sheet2!$B$18:$E$27,4,0)</f>
        <v>1</v>
      </c>
      <c r="AD974">
        <f>VLOOKUP(V974,Sheet2!$B$4:$E$14,4,0)</f>
        <v>2</v>
      </c>
    </row>
    <row r="975" spans="1:30">
      <c r="A975" t="s">
        <v>5178</v>
      </c>
      <c r="B975" t="s">
        <v>130</v>
      </c>
      <c r="C975" t="s">
        <v>131</v>
      </c>
      <c r="D975" t="s">
        <v>1379</v>
      </c>
      <c r="E975" t="s">
        <v>1379</v>
      </c>
      <c r="F975" t="s">
        <v>1168</v>
      </c>
      <c r="G975" t="s">
        <v>1168</v>
      </c>
      <c r="H975" t="s">
        <v>5179</v>
      </c>
      <c r="I975" t="s">
        <v>5179</v>
      </c>
      <c r="J975" t="s">
        <v>5180</v>
      </c>
      <c r="K975" t="s">
        <v>5180</v>
      </c>
      <c r="L975">
        <v>103.59099999999999</v>
      </c>
      <c r="N975">
        <v>-1.58</v>
      </c>
      <c r="P975">
        <v>100</v>
      </c>
      <c r="R975" t="s">
        <v>35</v>
      </c>
      <c r="S975" t="s">
        <v>5181</v>
      </c>
      <c r="T975" t="s">
        <v>37</v>
      </c>
      <c r="V975" t="s">
        <v>38</v>
      </c>
      <c r="W975">
        <v>100</v>
      </c>
      <c r="X975">
        <v>100</v>
      </c>
      <c r="Y975">
        <v>100</v>
      </c>
      <c r="Z975">
        <v>100</v>
      </c>
      <c r="AA975">
        <v>100</v>
      </c>
      <c r="AB975" t="s">
        <v>39</v>
      </c>
      <c r="AC975">
        <f>VLOOKUP(AB975,Sheet2!$B$18:$E$27,4,0)</f>
        <v>1</v>
      </c>
      <c r="AD975">
        <f>VLOOKUP(V975,Sheet2!$B$4:$E$14,4,0)</f>
        <v>2</v>
      </c>
    </row>
    <row r="976" spans="1:30">
      <c r="A976" t="s">
        <v>5182</v>
      </c>
      <c r="B976" t="s">
        <v>29</v>
      </c>
      <c r="C976" t="s">
        <v>29</v>
      </c>
      <c r="D976" t="s">
        <v>668</v>
      </c>
      <c r="E976" t="s">
        <v>669</v>
      </c>
      <c r="F976" t="s">
        <v>984</v>
      </c>
      <c r="G976" t="s">
        <v>984</v>
      </c>
      <c r="H976" t="s">
        <v>671</v>
      </c>
      <c r="I976" t="s">
        <v>671</v>
      </c>
      <c r="J976" t="s">
        <v>5183</v>
      </c>
      <c r="K976" t="s">
        <v>5184</v>
      </c>
      <c r="L976">
        <v>112.565</v>
      </c>
      <c r="N976">
        <v>-7.8449999999999998</v>
      </c>
      <c r="P976">
        <v>100</v>
      </c>
      <c r="R976" t="s">
        <v>35</v>
      </c>
      <c r="S976" t="s">
        <v>986</v>
      </c>
      <c r="T976" t="s">
        <v>37</v>
      </c>
      <c r="V976" t="s">
        <v>38</v>
      </c>
      <c r="W976">
        <v>100</v>
      </c>
      <c r="X976">
        <v>100</v>
      </c>
      <c r="Y976">
        <v>100</v>
      </c>
      <c r="Z976">
        <v>100</v>
      </c>
      <c r="AA976">
        <v>100</v>
      </c>
      <c r="AB976" t="s">
        <v>39</v>
      </c>
      <c r="AC976">
        <f>VLOOKUP(AB976,Sheet2!$B$18:$E$27,4,0)</f>
        <v>1</v>
      </c>
      <c r="AD976">
        <f>VLOOKUP(V976,Sheet2!$B$4:$E$14,4,0)</f>
        <v>2</v>
      </c>
    </row>
    <row r="977" spans="1:30">
      <c r="A977" t="s">
        <v>5185</v>
      </c>
      <c r="B977" t="s">
        <v>237</v>
      </c>
      <c r="C977" t="s">
        <v>71</v>
      </c>
      <c r="D977" t="s">
        <v>3422</v>
      </c>
      <c r="E977" t="s">
        <v>2449</v>
      </c>
      <c r="F977" t="s">
        <v>5186</v>
      </c>
      <c r="G977" t="s">
        <v>5187</v>
      </c>
      <c r="H977" t="s">
        <v>5188</v>
      </c>
      <c r="I977" t="s">
        <v>2451</v>
      </c>
      <c r="J977" t="s">
        <v>5189</v>
      </c>
      <c r="K977" t="s">
        <v>5190</v>
      </c>
      <c r="L977">
        <v>106.705</v>
      </c>
      <c r="N977">
        <v>-6.1639999999999997</v>
      </c>
      <c r="P977">
        <v>0</v>
      </c>
      <c r="R977" t="s">
        <v>35</v>
      </c>
      <c r="S977" t="s">
        <v>5191</v>
      </c>
      <c r="T977" t="s">
        <v>37</v>
      </c>
      <c r="V977" t="s">
        <v>38</v>
      </c>
      <c r="W977">
        <v>19</v>
      </c>
      <c r="X977">
        <v>33</v>
      </c>
      <c r="Y977">
        <v>7</v>
      </c>
      <c r="Z977">
        <v>100</v>
      </c>
      <c r="AA977">
        <v>31.8</v>
      </c>
      <c r="AB977" t="s">
        <v>703</v>
      </c>
      <c r="AC977">
        <f>VLOOKUP(AB977,Sheet2!$B$18:$E$27,4,0)</f>
        <v>0</v>
      </c>
      <c r="AD977">
        <f>VLOOKUP(V977,Sheet2!$B$4:$E$14,4,0)</f>
        <v>2</v>
      </c>
    </row>
    <row r="978" spans="1:30">
      <c r="A978" t="s">
        <v>5192</v>
      </c>
      <c r="B978" t="s">
        <v>460</v>
      </c>
      <c r="C978" t="s">
        <v>432</v>
      </c>
      <c r="D978" t="s">
        <v>591</v>
      </c>
      <c r="E978" t="s">
        <v>2382</v>
      </c>
      <c r="F978" t="s">
        <v>592</v>
      </c>
      <c r="G978" t="s">
        <v>5193</v>
      </c>
      <c r="H978" t="s">
        <v>593</v>
      </c>
      <c r="I978" t="s">
        <v>2385</v>
      </c>
      <c r="J978" t="s">
        <v>5194</v>
      </c>
      <c r="K978" t="s">
        <v>5195</v>
      </c>
      <c r="L978">
        <v>107.529</v>
      </c>
      <c r="N978">
        <v>-6.9020000000000001</v>
      </c>
      <c r="P978">
        <v>0</v>
      </c>
      <c r="R978" t="s">
        <v>35</v>
      </c>
      <c r="S978" t="s">
        <v>596</v>
      </c>
      <c r="T978" t="s">
        <v>37</v>
      </c>
      <c r="V978" t="s">
        <v>38</v>
      </c>
      <c r="W978">
        <v>25</v>
      </c>
      <c r="X978">
        <v>27</v>
      </c>
      <c r="Y978">
        <v>27</v>
      </c>
      <c r="Z978">
        <v>29</v>
      </c>
      <c r="AA978">
        <v>21.6</v>
      </c>
      <c r="AB978" t="s">
        <v>513</v>
      </c>
      <c r="AC978">
        <f>VLOOKUP(AB978,Sheet2!$B$18:$E$27,4,0)</f>
        <v>0</v>
      </c>
      <c r="AD978">
        <f>VLOOKUP(V978,Sheet2!$B$4:$E$14,4,0)</f>
        <v>2</v>
      </c>
    </row>
    <row r="979" spans="1:30">
      <c r="A979" t="s">
        <v>5196</v>
      </c>
      <c r="B979" t="s">
        <v>364</v>
      </c>
      <c r="C979" t="s">
        <v>364</v>
      </c>
      <c r="D979" t="s">
        <v>5197</v>
      </c>
      <c r="E979" t="s">
        <v>5197</v>
      </c>
      <c r="F979" t="s">
        <v>5198</v>
      </c>
      <c r="G979" t="s">
        <v>5198</v>
      </c>
      <c r="H979" t="s">
        <v>5199</v>
      </c>
      <c r="I979" t="s">
        <v>5199</v>
      </c>
      <c r="J979" t="s">
        <v>5198</v>
      </c>
      <c r="K979" t="s">
        <v>5200</v>
      </c>
      <c r="L979">
        <v>112.485</v>
      </c>
      <c r="N979">
        <v>-7.1210000000000004</v>
      </c>
      <c r="P979">
        <v>100</v>
      </c>
      <c r="R979" t="s">
        <v>35</v>
      </c>
      <c r="S979" t="s">
        <v>5201</v>
      </c>
      <c r="T979" t="s">
        <v>37</v>
      </c>
      <c r="V979" t="s">
        <v>38</v>
      </c>
      <c r="W979">
        <v>100</v>
      </c>
      <c r="X979">
        <v>100</v>
      </c>
      <c r="Y979">
        <v>100</v>
      </c>
      <c r="Z979">
        <v>100</v>
      </c>
      <c r="AA979">
        <v>100</v>
      </c>
      <c r="AB979" t="s">
        <v>39</v>
      </c>
      <c r="AC979">
        <f>VLOOKUP(AB979,Sheet2!$B$18:$E$27,4,0)</f>
        <v>1</v>
      </c>
      <c r="AD979">
        <f>VLOOKUP(V979,Sheet2!$B$4:$E$14,4,0)</f>
        <v>2</v>
      </c>
    </row>
    <row r="980" spans="1:30">
      <c r="A980" t="s">
        <v>5202</v>
      </c>
      <c r="B980" t="s">
        <v>192</v>
      </c>
      <c r="C980" t="s">
        <v>71</v>
      </c>
      <c r="D980" t="s">
        <v>2425</v>
      </c>
      <c r="E980" t="s">
        <v>311</v>
      </c>
      <c r="F980" t="s">
        <v>5203</v>
      </c>
      <c r="G980" t="s">
        <v>311</v>
      </c>
      <c r="H980" t="s">
        <v>2427</v>
      </c>
      <c r="I980" t="s">
        <v>397</v>
      </c>
      <c r="J980" t="s">
        <v>5204</v>
      </c>
      <c r="K980" t="s">
        <v>5205</v>
      </c>
      <c r="L980">
        <v>106.57899999999999</v>
      </c>
      <c r="N980">
        <v>-6.2119999999999997</v>
      </c>
      <c r="P980">
        <v>0</v>
      </c>
      <c r="R980" t="s">
        <v>35</v>
      </c>
      <c r="S980" t="s">
        <v>5206</v>
      </c>
      <c r="T980" t="s">
        <v>37</v>
      </c>
      <c r="V980" t="s">
        <v>38</v>
      </c>
      <c r="W980">
        <v>100</v>
      </c>
      <c r="X980">
        <v>24</v>
      </c>
      <c r="Y980">
        <v>44</v>
      </c>
      <c r="Z980">
        <v>100</v>
      </c>
      <c r="AA980">
        <v>53.6</v>
      </c>
      <c r="AB980" t="s">
        <v>861</v>
      </c>
      <c r="AC980">
        <f>VLOOKUP(AB980,Sheet2!$B$18:$E$27,4,0)</f>
        <v>0</v>
      </c>
      <c r="AD980">
        <f>VLOOKUP(V980,Sheet2!$B$4:$E$14,4,0)</f>
        <v>2</v>
      </c>
    </row>
    <row r="981" spans="1:30">
      <c r="A981" t="s">
        <v>5207</v>
      </c>
      <c r="B981" t="s">
        <v>29</v>
      </c>
      <c r="C981" t="s">
        <v>29</v>
      </c>
      <c r="D981" t="s">
        <v>759</v>
      </c>
      <c r="E981" t="s">
        <v>759</v>
      </c>
      <c r="F981" t="s">
        <v>2551</v>
      </c>
      <c r="G981" t="s">
        <v>2551</v>
      </c>
      <c r="H981" t="s">
        <v>761</v>
      </c>
      <c r="I981" t="s">
        <v>761</v>
      </c>
      <c r="J981" t="s">
        <v>5208</v>
      </c>
      <c r="K981" t="s">
        <v>5209</v>
      </c>
      <c r="L981">
        <v>112.539</v>
      </c>
      <c r="N981">
        <v>-7.0330000000000004</v>
      </c>
      <c r="P981">
        <v>100</v>
      </c>
      <c r="R981" t="s">
        <v>35</v>
      </c>
      <c r="S981" t="s">
        <v>2554</v>
      </c>
      <c r="T981" t="s">
        <v>37</v>
      </c>
      <c r="V981" t="s">
        <v>38</v>
      </c>
      <c r="W981">
        <v>100</v>
      </c>
      <c r="X981">
        <v>100</v>
      </c>
      <c r="Y981">
        <v>100</v>
      </c>
      <c r="Z981">
        <v>100</v>
      </c>
      <c r="AA981">
        <v>100</v>
      </c>
      <c r="AB981" t="s">
        <v>39</v>
      </c>
      <c r="AC981">
        <f>VLOOKUP(AB981,Sheet2!$B$18:$E$27,4,0)</f>
        <v>1</v>
      </c>
      <c r="AD981">
        <f>VLOOKUP(V981,Sheet2!$B$4:$E$14,4,0)</f>
        <v>2</v>
      </c>
    </row>
    <row r="982" spans="1:30">
      <c r="A982" t="s">
        <v>5210</v>
      </c>
      <c r="B982" t="s">
        <v>71</v>
      </c>
      <c r="C982" t="s">
        <v>72</v>
      </c>
      <c r="D982" t="s">
        <v>105</v>
      </c>
      <c r="E982" t="s">
        <v>105</v>
      </c>
      <c r="F982" t="s">
        <v>4084</v>
      </c>
      <c r="G982" t="s">
        <v>4084</v>
      </c>
      <c r="H982" t="s">
        <v>107</v>
      </c>
      <c r="I982" t="s">
        <v>108</v>
      </c>
      <c r="J982" t="s">
        <v>5211</v>
      </c>
      <c r="K982" t="s">
        <v>5212</v>
      </c>
      <c r="L982">
        <v>106.53100000000001</v>
      </c>
      <c r="N982">
        <v>-6.2649999999999997</v>
      </c>
      <c r="P982">
        <v>0</v>
      </c>
      <c r="R982" t="s">
        <v>35</v>
      </c>
      <c r="S982" t="s">
        <v>4087</v>
      </c>
      <c r="T982" t="s">
        <v>37</v>
      </c>
      <c r="V982" t="s">
        <v>38</v>
      </c>
      <c r="W982">
        <v>100</v>
      </c>
      <c r="X982">
        <v>100</v>
      </c>
      <c r="Y982">
        <v>100</v>
      </c>
      <c r="Z982">
        <v>86</v>
      </c>
      <c r="AA982">
        <v>77.2</v>
      </c>
      <c r="AB982" t="s">
        <v>211</v>
      </c>
      <c r="AC982">
        <f>VLOOKUP(AB982,Sheet2!$B$18:$E$27,4,0)</f>
        <v>1</v>
      </c>
      <c r="AD982">
        <f>VLOOKUP(V982,Sheet2!$B$4:$E$14,4,0)</f>
        <v>2</v>
      </c>
    </row>
    <row r="983" spans="1:30">
      <c r="A983" t="s">
        <v>5213</v>
      </c>
      <c r="B983" t="s">
        <v>432</v>
      </c>
      <c r="C983" t="s">
        <v>432</v>
      </c>
      <c r="D983" t="s">
        <v>1771</v>
      </c>
      <c r="E983" t="s">
        <v>1771</v>
      </c>
      <c r="F983" t="s">
        <v>5214</v>
      </c>
      <c r="G983" t="s">
        <v>5214</v>
      </c>
      <c r="H983" t="s">
        <v>1773</v>
      </c>
      <c r="I983" t="s">
        <v>1773</v>
      </c>
      <c r="J983" t="s">
        <v>5215</v>
      </c>
      <c r="K983" t="s">
        <v>5216</v>
      </c>
      <c r="L983">
        <v>107.414</v>
      </c>
      <c r="N983">
        <v>-6.7960000000000003</v>
      </c>
      <c r="P983">
        <v>100</v>
      </c>
      <c r="R983" t="s">
        <v>35</v>
      </c>
      <c r="S983" t="s">
        <v>5217</v>
      </c>
      <c r="T983" t="s">
        <v>37</v>
      </c>
      <c r="V983" t="s">
        <v>38</v>
      </c>
      <c r="W983">
        <v>100</v>
      </c>
      <c r="X983">
        <v>100</v>
      </c>
      <c r="Y983">
        <v>100</v>
      </c>
      <c r="Z983">
        <v>100</v>
      </c>
      <c r="AA983">
        <v>100</v>
      </c>
      <c r="AB983" t="s">
        <v>39</v>
      </c>
      <c r="AC983">
        <f>VLOOKUP(AB983,Sheet2!$B$18:$E$27,4,0)</f>
        <v>1</v>
      </c>
      <c r="AD983">
        <f>VLOOKUP(V983,Sheet2!$B$4:$E$14,4,0)</f>
        <v>2</v>
      </c>
    </row>
    <row r="984" spans="1:30">
      <c r="A984" t="s">
        <v>5218</v>
      </c>
      <c r="B984" t="s">
        <v>248</v>
      </c>
      <c r="C984" t="s">
        <v>249</v>
      </c>
      <c r="D984" t="s">
        <v>5219</v>
      </c>
      <c r="E984" t="s">
        <v>5219</v>
      </c>
      <c r="F984" t="s">
        <v>5220</v>
      </c>
      <c r="G984" t="s">
        <v>5220</v>
      </c>
      <c r="H984" t="s">
        <v>5221</v>
      </c>
      <c r="I984" t="s">
        <v>5221</v>
      </c>
      <c r="J984" t="s">
        <v>5222</v>
      </c>
      <c r="K984" t="s">
        <v>5223</v>
      </c>
      <c r="L984">
        <v>107.598</v>
      </c>
      <c r="N984">
        <v>-6.8789999999999996</v>
      </c>
      <c r="P984">
        <v>100</v>
      </c>
      <c r="R984" t="s">
        <v>35</v>
      </c>
      <c r="S984" t="s">
        <v>5224</v>
      </c>
      <c r="T984" t="s">
        <v>37</v>
      </c>
      <c r="V984" t="s">
        <v>38</v>
      </c>
      <c r="W984">
        <v>100</v>
      </c>
      <c r="X984">
        <v>100</v>
      </c>
      <c r="Y984">
        <v>100</v>
      </c>
      <c r="Z984">
        <v>82</v>
      </c>
      <c r="AA984">
        <v>96.4</v>
      </c>
      <c r="AB984" t="s">
        <v>39</v>
      </c>
      <c r="AC984">
        <f>VLOOKUP(AB984,Sheet2!$B$18:$E$27,4,0)</f>
        <v>1</v>
      </c>
      <c r="AD984">
        <f>VLOOKUP(V984,Sheet2!$B$4:$E$14,4,0)</f>
        <v>2</v>
      </c>
    </row>
    <row r="985" spans="1:30">
      <c r="A985" t="s">
        <v>5225</v>
      </c>
      <c r="B985" t="s">
        <v>3641</v>
      </c>
      <c r="C985" t="s">
        <v>3642</v>
      </c>
      <c r="D985" t="s">
        <v>5226</v>
      </c>
      <c r="E985" t="s">
        <v>5226</v>
      </c>
      <c r="F985" t="s">
        <v>5227</v>
      </c>
      <c r="G985" t="s">
        <v>5227</v>
      </c>
      <c r="H985" t="s">
        <v>5228</v>
      </c>
      <c r="I985" t="s">
        <v>5229</v>
      </c>
      <c r="J985" t="s">
        <v>5230</v>
      </c>
      <c r="K985" t="s">
        <v>5231</v>
      </c>
      <c r="L985">
        <v>106.11199999999999</v>
      </c>
      <c r="N985">
        <v>-2.1080000000000001</v>
      </c>
      <c r="P985">
        <v>0</v>
      </c>
      <c r="R985" t="s">
        <v>35</v>
      </c>
      <c r="S985" t="s">
        <v>5232</v>
      </c>
      <c r="T985" t="s">
        <v>37</v>
      </c>
      <c r="V985" t="s">
        <v>38</v>
      </c>
      <c r="W985">
        <v>100</v>
      </c>
      <c r="X985">
        <v>100</v>
      </c>
      <c r="Y985">
        <v>100</v>
      </c>
      <c r="Z985">
        <v>100</v>
      </c>
      <c r="AA985">
        <v>80</v>
      </c>
      <c r="AB985" t="s">
        <v>86</v>
      </c>
      <c r="AC985">
        <f>VLOOKUP(AB985,Sheet2!$B$18:$E$27,4,0)</f>
        <v>1</v>
      </c>
      <c r="AD985">
        <f>VLOOKUP(V985,Sheet2!$B$4:$E$14,4,0)</f>
        <v>2</v>
      </c>
    </row>
    <row r="986" spans="1:30">
      <c r="A986" t="s">
        <v>5233</v>
      </c>
      <c r="B986" t="s">
        <v>192</v>
      </c>
      <c r="C986" t="s">
        <v>71</v>
      </c>
      <c r="D986" t="s">
        <v>2425</v>
      </c>
      <c r="E986" t="s">
        <v>2425</v>
      </c>
      <c r="F986" t="s">
        <v>2029</v>
      </c>
      <c r="G986" t="s">
        <v>2029</v>
      </c>
      <c r="H986" t="s">
        <v>4439</v>
      </c>
      <c r="I986" t="s">
        <v>4439</v>
      </c>
      <c r="J986" t="s">
        <v>5234</v>
      </c>
      <c r="K986" t="s">
        <v>5235</v>
      </c>
      <c r="L986">
        <v>106.584</v>
      </c>
      <c r="N986">
        <v>-6.202</v>
      </c>
      <c r="P986">
        <v>100</v>
      </c>
      <c r="R986" t="s">
        <v>35</v>
      </c>
      <c r="S986" t="s">
        <v>4442</v>
      </c>
      <c r="T986" t="s">
        <v>37</v>
      </c>
      <c r="V986" t="s">
        <v>38</v>
      </c>
      <c r="W986">
        <v>100</v>
      </c>
      <c r="X986">
        <v>100</v>
      </c>
      <c r="Y986">
        <v>100</v>
      </c>
      <c r="Z986">
        <v>100</v>
      </c>
      <c r="AA986">
        <v>100</v>
      </c>
      <c r="AB986" t="s">
        <v>39</v>
      </c>
      <c r="AC986">
        <f>VLOOKUP(AB986,Sheet2!$B$18:$E$27,4,0)</f>
        <v>1</v>
      </c>
      <c r="AD986">
        <f>VLOOKUP(V986,Sheet2!$B$4:$E$14,4,0)</f>
        <v>2</v>
      </c>
    </row>
    <row r="987" spans="1:30">
      <c r="A987" t="s">
        <v>5236</v>
      </c>
      <c r="B987" t="s">
        <v>248</v>
      </c>
      <c r="C987" t="s">
        <v>249</v>
      </c>
      <c r="D987" t="s">
        <v>723</v>
      </c>
      <c r="E987" t="s">
        <v>723</v>
      </c>
      <c r="F987" t="s">
        <v>5237</v>
      </c>
      <c r="G987" t="s">
        <v>5237</v>
      </c>
      <c r="H987" t="s">
        <v>5238</v>
      </c>
      <c r="I987" t="s">
        <v>5238</v>
      </c>
      <c r="J987" t="s">
        <v>5239</v>
      </c>
      <c r="K987" t="s">
        <v>5240</v>
      </c>
      <c r="L987">
        <v>107.60299999999999</v>
      </c>
      <c r="N987">
        <v>-6.843</v>
      </c>
      <c r="P987">
        <v>100</v>
      </c>
      <c r="R987" t="s">
        <v>35</v>
      </c>
      <c r="S987" t="s">
        <v>5241</v>
      </c>
      <c r="T987" t="s">
        <v>37</v>
      </c>
      <c r="V987" t="s">
        <v>38</v>
      </c>
      <c r="W987">
        <v>100</v>
      </c>
      <c r="X987">
        <v>100</v>
      </c>
      <c r="Y987">
        <v>100</v>
      </c>
      <c r="Z987">
        <v>100</v>
      </c>
      <c r="AA987">
        <v>100</v>
      </c>
      <c r="AB987" t="s">
        <v>39</v>
      </c>
      <c r="AC987">
        <f>VLOOKUP(AB987,Sheet2!$B$18:$E$27,4,0)</f>
        <v>1</v>
      </c>
      <c r="AD987">
        <f>VLOOKUP(V987,Sheet2!$B$4:$E$14,4,0)</f>
        <v>2</v>
      </c>
    </row>
    <row r="988" spans="1:30">
      <c r="A988" t="s">
        <v>5242</v>
      </c>
      <c r="B988" t="s">
        <v>130</v>
      </c>
      <c r="C988" t="s">
        <v>131</v>
      </c>
      <c r="D988" t="s">
        <v>1757</v>
      </c>
      <c r="E988" t="s">
        <v>1757</v>
      </c>
      <c r="F988" t="s">
        <v>1758</v>
      </c>
      <c r="G988" t="s">
        <v>1758</v>
      </c>
      <c r="H988" t="s">
        <v>1759</v>
      </c>
      <c r="I988" t="s">
        <v>1759</v>
      </c>
      <c r="J988" t="s">
        <v>5243</v>
      </c>
      <c r="K988" t="s">
        <v>5243</v>
      </c>
      <c r="L988">
        <v>103.57599999999999</v>
      </c>
      <c r="N988">
        <v>-1.633</v>
      </c>
      <c r="P988">
        <v>100</v>
      </c>
      <c r="R988" t="s">
        <v>35</v>
      </c>
      <c r="S988" t="s">
        <v>1761</v>
      </c>
      <c r="T988" t="s">
        <v>37</v>
      </c>
      <c r="V988" t="s">
        <v>38</v>
      </c>
      <c r="W988">
        <v>100</v>
      </c>
      <c r="X988">
        <v>100</v>
      </c>
      <c r="Y988">
        <v>100</v>
      </c>
      <c r="Z988">
        <v>100</v>
      </c>
      <c r="AA988">
        <v>100</v>
      </c>
      <c r="AB988" t="s">
        <v>39</v>
      </c>
      <c r="AC988">
        <f>VLOOKUP(AB988,Sheet2!$B$18:$E$27,4,0)</f>
        <v>1</v>
      </c>
      <c r="AD988">
        <f>VLOOKUP(V988,Sheet2!$B$4:$E$14,4,0)</f>
        <v>2</v>
      </c>
    </row>
    <row r="989" spans="1:30">
      <c r="A989" t="s">
        <v>5244</v>
      </c>
      <c r="B989" t="s">
        <v>71</v>
      </c>
      <c r="C989" t="s">
        <v>72</v>
      </c>
      <c r="D989" t="s">
        <v>1812</v>
      </c>
      <c r="E989" t="s">
        <v>1832</v>
      </c>
      <c r="F989" t="s">
        <v>1813</v>
      </c>
      <c r="G989" t="s">
        <v>1832</v>
      </c>
      <c r="H989" t="s">
        <v>1815</v>
      </c>
      <c r="I989" t="s">
        <v>1815</v>
      </c>
      <c r="J989" t="s">
        <v>5245</v>
      </c>
      <c r="K989" t="s">
        <v>5246</v>
      </c>
      <c r="L989">
        <v>106.51300000000001</v>
      </c>
      <c r="N989">
        <v>-6.1680000000000001</v>
      </c>
      <c r="P989">
        <v>100</v>
      </c>
      <c r="R989" t="s">
        <v>35</v>
      </c>
      <c r="S989" t="s">
        <v>1818</v>
      </c>
      <c r="T989" t="s">
        <v>37</v>
      </c>
      <c r="V989" t="s">
        <v>38</v>
      </c>
      <c r="W989">
        <v>100</v>
      </c>
      <c r="X989">
        <v>17</v>
      </c>
      <c r="Y989">
        <v>40</v>
      </c>
      <c r="Z989">
        <v>57</v>
      </c>
      <c r="AA989">
        <v>62.8</v>
      </c>
      <c r="AB989" t="s">
        <v>1049</v>
      </c>
      <c r="AC989">
        <f>VLOOKUP(AB989,Sheet2!$B$18:$E$27,4,0)</f>
        <v>0</v>
      </c>
      <c r="AD989">
        <f>VLOOKUP(V989,Sheet2!$B$4:$E$14,4,0)</f>
        <v>2</v>
      </c>
    </row>
    <row r="990" spans="1:30">
      <c r="A990" t="s">
        <v>5247</v>
      </c>
      <c r="B990" t="s">
        <v>170</v>
      </c>
      <c r="C990" t="s">
        <v>171</v>
      </c>
      <c r="D990" t="s">
        <v>337</v>
      </c>
      <c r="E990" t="s">
        <v>338</v>
      </c>
      <c r="F990" t="s">
        <v>4118</v>
      </c>
      <c r="G990" t="s">
        <v>4118</v>
      </c>
      <c r="H990" t="s">
        <v>1533</v>
      </c>
      <c r="I990" t="s">
        <v>1533</v>
      </c>
      <c r="J990" t="s">
        <v>5248</v>
      </c>
      <c r="K990" t="s">
        <v>5249</v>
      </c>
      <c r="L990">
        <v>114.84</v>
      </c>
      <c r="N990">
        <v>-3.3889999999999998</v>
      </c>
      <c r="P990">
        <v>100</v>
      </c>
      <c r="R990" t="s">
        <v>35</v>
      </c>
      <c r="S990" t="s">
        <v>4121</v>
      </c>
      <c r="T990" t="s">
        <v>37</v>
      </c>
      <c r="V990" t="s">
        <v>38</v>
      </c>
      <c r="W990">
        <v>100</v>
      </c>
      <c r="X990">
        <v>100</v>
      </c>
      <c r="Y990">
        <v>100</v>
      </c>
      <c r="Z990">
        <v>100</v>
      </c>
      <c r="AA990">
        <v>100</v>
      </c>
      <c r="AB990" t="s">
        <v>39</v>
      </c>
      <c r="AC990">
        <f>VLOOKUP(AB990,Sheet2!$B$18:$E$27,4,0)</f>
        <v>1</v>
      </c>
      <c r="AD990">
        <f>VLOOKUP(V990,Sheet2!$B$4:$E$14,4,0)</f>
        <v>2</v>
      </c>
    </row>
    <row r="991" spans="1:30">
      <c r="A991" t="s">
        <v>5250</v>
      </c>
      <c r="B991" t="s">
        <v>3012</v>
      </c>
      <c r="C991" t="s">
        <v>3012</v>
      </c>
      <c r="D991" t="s">
        <v>3460</v>
      </c>
      <c r="E991" t="s">
        <v>3460</v>
      </c>
      <c r="F991" t="s">
        <v>3461</v>
      </c>
      <c r="G991" t="s">
        <v>5251</v>
      </c>
      <c r="H991" t="s">
        <v>3015</v>
      </c>
      <c r="I991" t="s">
        <v>3015</v>
      </c>
      <c r="J991" t="s">
        <v>5252</v>
      </c>
      <c r="K991" t="s">
        <v>5252</v>
      </c>
      <c r="L991">
        <v>104.889</v>
      </c>
      <c r="N991">
        <v>-4.843</v>
      </c>
      <c r="P991">
        <v>100</v>
      </c>
      <c r="R991" t="s">
        <v>35</v>
      </c>
      <c r="S991" t="s">
        <v>3464</v>
      </c>
      <c r="T991" t="s">
        <v>37</v>
      </c>
      <c r="V991" t="s">
        <v>38</v>
      </c>
      <c r="W991">
        <v>100</v>
      </c>
      <c r="X991">
        <v>100</v>
      </c>
      <c r="Y991">
        <v>74</v>
      </c>
      <c r="Z991">
        <v>100</v>
      </c>
      <c r="AA991">
        <v>94.8</v>
      </c>
      <c r="AB991" t="s">
        <v>39</v>
      </c>
      <c r="AC991">
        <f>VLOOKUP(AB991,Sheet2!$B$18:$E$27,4,0)</f>
        <v>1</v>
      </c>
      <c r="AD991">
        <f>VLOOKUP(V991,Sheet2!$B$4:$E$14,4,0)</f>
        <v>2</v>
      </c>
    </row>
    <row r="992" spans="1:30">
      <c r="A992" t="s">
        <v>5253</v>
      </c>
      <c r="B992" t="s">
        <v>5133</v>
      </c>
      <c r="C992" t="s">
        <v>5133</v>
      </c>
      <c r="D992" t="s">
        <v>5254</v>
      </c>
      <c r="E992" t="s">
        <v>5254</v>
      </c>
      <c r="F992" t="s">
        <v>5219</v>
      </c>
      <c r="G992" t="s">
        <v>5219</v>
      </c>
      <c r="H992" t="s">
        <v>5255</v>
      </c>
      <c r="I992" t="s">
        <v>5255</v>
      </c>
      <c r="J992" t="s">
        <v>5256</v>
      </c>
      <c r="K992" t="s">
        <v>5257</v>
      </c>
      <c r="L992">
        <v>108.32299999999999</v>
      </c>
      <c r="N992">
        <v>-7.3040000000000003</v>
      </c>
      <c r="P992">
        <v>100</v>
      </c>
      <c r="R992" t="s">
        <v>35</v>
      </c>
      <c r="S992" t="s">
        <v>5258</v>
      </c>
      <c r="T992" t="s">
        <v>37</v>
      </c>
      <c r="V992" t="s">
        <v>38</v>
      </c>
      <c r="W992">
        <v>100</v>
      </c>
      <c r="X992">
        <v>100</v>
      </c>
      <c r="Y992">
        <v>100</v>
      </c>
      <c r="Z992">
        <v>100</v>
      </c>
      <c r="AA992">
        <v>100</v>
      </c>
      <c r="AB992" t="s">
        <v>39</v>
      </c>
      <c r="AC992">
        <f>VLOOKUP(AB992,Sheet2!$B$18:$E$27,4,0)</f>
        <v>1</v>
      </c>
      <c r="AD992">
        <f>VLOOKUP(V992,Sheet2!$B$4:$E$14,4,0)</f>
        <v>2</v>
      </c>
    </row>
    <row r="993" spans="1:30">
      <c r="A993" t="s">
        <v>5259</v>
      </c>
      <c r="B993" t="s">
        <v>130</v>
      </c>
      <c r="C993" t="s">
        <v>131</v>
      </c>
      <c r="D993" t="s">
        <v>358</v>
      </c>
      <c r="E993" t="s">
        <v>358</v>
      </c>
      <c r="F993" t="s">
        <v>1276</v>
      </c>
      <c r="G993" t="s">
        <v>1276</v>
      </c>
      <c r="H993" t="s">
        <v>360</v>
      </c>
      <c r="I993" t="s">
        <v>360</v>
      </c>
      <c r="J993" t="s">
        <v>5260</v>
      </c>
      <c r="K993" t="s">
        <v>5260</v>
      </c>
      <c r="L993">
        <v>103.65300000000001</v>
      </c>
      <c r="N993">
        <v>-1.613</v>
      </c>
      <c r="P993">
        <v>100</v>
      </c>
      <c r="R993" t="s">
        <v>35</v>
      </c>
      <c r="S993" t="s">
        <v>1278</v>
      </c>
      <c r="T993" t="s">
        <v>37</v>
      </c>
      <c r="V993" t="s">
        <v>38</v>
      </c>
      <c r="W993">
        <v>100</v>
      </c>
      <c r="X993">
        <v>100</v>
      </c>
      <c r="Y993">
        <v>100</v>
      </c>
      <c r="Z993">
        <v>100</v>
      </c>
      <c r="AA993">
        <v>100</v>
      </c>
      <c r="AB993" t="s">
        <v>39</v>
      </c>
      <c r="AC993">
        <f>VLOOKUP(AB993,Sheet2!$B$18:$E$27,4,0)</f>
        <v>1</v>
      </c>
      <c r="AD993">
        <f>VLOOKUP(V993,Sheet2!$B$4:$E$14,4,0)</f>
        <v>2</v>
      </c>
    </row>
    <row r="994" spans="1:30">
      <c r="A994" t="s">
        <v>5261</v>
      </c>
      <c r="B994" t="s">
        <v>29</v>
      </c>
      <c r="C994" t="s">
        <v>29</v>
      </c>
      <c r="D994" t="s">
        <v>5262</v>
      </c>
      <c r="E994" t="s">
        <v>5262</v>
      </c>
      <c r="F994" t="s">
        <v>5263</v>
      </c>
      <c r="G994" t="s">
        <v>5263</v>
      </c>
      <c r="H994" t="s">
        <v>5264</v>
      </c>
      <c r="I994" t="s">
        <v>5264</v>
      </c>
      <c r="J994" t="s">
        <v>5265</v>
      </c>
      <c r="K994" t="s">
        <v>5266</v>
      </c>
      <c r="L994">
        <v>112.515</v>
      </c>
      <c r="N994">
        <v>-6.9690000000000003</v>
      </c>
      <c r="P994">
        <v>100</v>
      </c>
      <c r="R994" t="s">
        <v>35</v>
      </c>
      <c r="S994" t="s">
        <v>5267</v>
      </c>
      <c r="T994" t="s">
        <v>37</v>
      </c>
      <c r="V994" t="s">
        <v>38</v>
      </c>
      <c r="W994">
        <v>100</v>
      </c>
      <c r="X994">
        <v>100</v>
      </c>
      <c r="Y994">
        <v>100</v>
      </c>
      <c r="Z994">
        <v>100</v>
      </c>
      <c r="AA994">
        <v>100</v>
      </c>
      <c r="AB994" t="s">
        <v>39</v>
      </c>
      <c r="AC994">
        <f>VLOOKUP(AB994,Sheet2!$B$18:$E$27,4,0)</f>
        <v>1</v>
      </c>
      <c r="AD994">
        <f>VLOOKUP(V994,Sheet2!$B$4:$E$14,4,0)</f>
        <v>2</v>
      </c>
    </row>
    <row r="995" spans="1:30">
      <c r="A995" t="s">
        <v>5268</v>
      </c>
      <c r="B995" t="s">
        <v>71</v>
      </c>
      <c r="C995" t="s">
        <v>72</v>
      </c>
      <c r="D995" t="s">
        <v>1812</v>
      </c>
      <c r="E995" t="s">
        <v>1812</v>
      </c>
      <c r="F995" t="s">
        <v>5269</v>
      </c>
      <c r="G995" t="s">
        <v>5270</v>
      </c>
      <c r="H995" t="s">
        <v>1815</v>
      </c>
      <c r="I995" t="s">
        <v>1816</v>
      </c>
      <c r="J995" t="s">
        <v>5271</v>
      </c>
      <c r="K995" t="s">
        <v>5272</v>
      </c>
      <c r="L995">
        <v>106.483</v>
      </c>
      <c r="N995">
        <v>-6.1559999999999997</v>
      </c>
      <c r="P995">
        <v>0</v>
      </c>
      <c r="R995" t="s">
        <v>35</v>
      </c>
      <c r="S995" t="s">
        <v>5273</v>
      </c>
      <c r="T995" t="s">
        <v>37</v>
      </c>
      <c r="V995" t="s">
        <v>38</v>
      </c>
      <c r="W995">
        <v>100</v>
      </c>
      <c r="X995">
        <v>100</v>
      </c>
      <c r="Y995">
        <v>100</v>
      </c>
      <c r="Z995">
        <v>100</v>
      </c>
      <c r="AA995">
        <v>80</v>
      </c>
      <c r="AB995" t="s">
        <v>86</v>
      </c>
      <c r="AC995">
        <f>VLOOKUP(AB995,Sheet2!$B$18:$E$27,4,0)</f>
        <v>1</v>
      </c>
      <c r="AD995">
        <f>VLOOKUP(V995,Sheet2!$B$4:$E$14,4,0)</f>
        <v>2</v>
      </c>
    </row>
    <row r="996" spans="1:30">
      <c r="A996" t="s">
        <v>5274</v>
      </c>
      <c r="B996" t="s">
        <v>130</v>
      </c>
      <c r="C996" t="s">
        <v>131</v>
      </c>
      <c r="D996" t="s">
        <v>1236</v>
      </c>
      <c r="E996" t="s">
        <v>1236</v>
      </c>
      <c r="F996" t="s">
        <v>5275</v>
      </c>
      <c r="G996" t="s">
        <v>5275</v>
      </c>
      <c r="H996" t="s">
        <v>4781</v>
      </c>
      <c r="I996" t="s">
        <v>4781</v>
      </c>
      <c r="J996" t="s">
        <v>5276</v>
      </c>
      <c r="K996" t="s">
        <v>5276</v>
      </c>
      <c r="L996">
        <v>103.575</v>
      </c>
      <c r="N996">
        <v>-1.589</v>
      </c>
      <c r="P996">
        <v>100</v>
      </c>
      <c r="R996" t="s">
        <v>35</v>
      </c>
      <c r="S996" t="s">
        <v>5277</v>
      </c>
      <c r="T996" t="s">
        <v>37</v>
      </c>
      <c r="V996" t="s">
        <v>38</v>
      </c>
      <c r="W996">
        <v>100</v>
      </c>
      <c r="X996">
        <v>100</v>
      </c>
      <c r="Y996">
        <v>100</v>
      </c>
      <c r="Z996">
        <v>100</v>
      </c>
      <c r="AA996">
        <v>100</v>
      </c>
      <c r="AB996" t="s">
        <v>39</v>
      </c>
      <c r="AC996">
        <f>VLOOKUP(AB996,Sheet2!$B$18:$E$27,4,0)</f>
        <v>1</v>
      </c>
      <c r="AD996">
        <f>VLOOKUP(V996,Sheet2!$B$4:$E$14,4,0)</f>
        <v>2</v>
      </c>
    </row>
    <row r="997" spans="1:30">
      <c r="A997" t="s">
        <v>5278</v>
      </c>
      <c r="B997" t="s">
        <v>130</v>
      </c>
      <c r="C997" t="s">
        <v>131</v>
      </c>
      <c r="D997" t="s">
        <v>358</v>
      </c>
      <c r="E997" t="s">
        <v>358</v>
      </c>
      <c r="F997" t="s">
        <v>1276</v>
      </c>
      <c r="G997" t="s">
        <v>1276</v>
      </c>
      <c r="H997" t="s">
        <v>360</v>
      </c>
      <c r="I997" t="s">
        <v>360</v>
      </c>
      <c r="J997" t="s">
        <v>5279</v>
      </c>
      <c r="K997" t="s">
        <v>5279</v>
      </c>
      <c r="L997">
        <v>103.65300000000001</v>
      </c>
      <c r="N997">
        <v>-1.613</v>
      </c>
      <c r="P997">
        <v>100</v>
      </c>
      <c r="R997" t="s">
        <v>35</v>
      </c>
      <c r="S997" t="s">
        <v>1278</v>
      </c>
      <c r="T997" t="s">
        <v>37</v>
      </c>
      <c r="V997" t="s">
        <v>38</v>
      </c>
      <c r="W997">
        <v>100</v>
      </c>
      <c r="X997">
        <v>100</v>
      </c>
      <c r="Y997">
        <v>100</v>
      </c>
      <c r="Z997">
        <v>100</v>
      </c>
      <c r="AA997">
        <v>100</v>
      </c>
      <c r="AB997" t="s">
        <v>39</v>
      </c>
      <c r="AC997">
        <f>VLOOKUP(AB997,Sheet2!$B$18:$E$27,4,0)</f>
        <v>1</v>
      </c>
      <c r="AD997">
        <f>VLOOKUP(V997,Sheet2!$B$4:$E$14,4,0)</f>
        <v>2</v>
      </c>
    </row>
    <row r="998" spans="1:30">
      <c r="A998" t="s">
        <v>5280</v>
      </c>
      <c r="B998" t="s">
        <v>319</v>
      </c>
      <c r="C998" t="s">
        <v>320</v>
      </c>
      <c r="D998" t="s">
        <v>321</v>
      </c>
      <c r="E998" t="s">
        <v>321</v>
      </c>
      <c r="F998" t="s">
        <v>5281</v>
      </c>
      <c r="G998" t="s">
        <v>5281</v>
      </c>
      <c r="H998" t="s">
        <v>323</v>
      </c>
      <c r="I998" t="s">
        <v>323</v>
      </c>
      <c r="J998" t="s">
        <v>5282</v>
      </c>
      <c r="K998" t="s">
        <v>5283</v>
      </c>
      <c r="L998">
        <v>106.47199999999999</v>
      </c>
      <c r="N998">
        <v>-6.3380000000000001</v>
      </c>
      <c r="P998">
        <v>100</v>
      </c>
      <c r="R998" t="s">
        <v>35</v>
      </c>
      <c r="S998" t="s">
        <v>5284</v>
      </c>
      <c r="T998" t="s">
        <v>37</v>
      </c>
      <c r="V998" t="s">
        <v>38</v>
      </c>
      <c r="W998">
        <v>100</v>
      </c>
      <c r="X998">
        <v>100</v>
      </c>
      <c r="Y998">
        <v>100</v>
      </c>
      <c r="Z998">
        <v>100</v>
      </c>
      <c r="AA998">
        <v>100</v>
      </c>
      <c r="AB998" t="s">
        <v>39</v>
      </c>
      <c r="AC998">
        <f>VLOOKUP(AB998,Sheet2!$B$18:$E$27,4,0)</f>
        <v>1</v>
      </c>
      <c r="AD998">
        <f>VLOOKUP(V998,Sheet2!$B$4:$E$14,4,0)</f>
        <v>2</v>
      </c>
    </row>
    <row r="999" spans="1:30">
      <c r="A999" t="s">
        <v>5285</v>
      </c>
      <c r="B999" t="s">
        <v>113</v>
      </c>
      <c r="C999" t="s">
        <v>114</v>
      </c>
      <c r="D999" t="s">
        <v>5286</v>
      </c>
      <c r="E999" t="s">
        <v>5286</v>
      </c>
      <c r="F999" t="s">
        <v>5287</v>
      </c>
      <c r="G999" t="s">
        <v>5287</v>
      </c>
      <c r="H999" t="s">
        <v>5288</v>
      </c>
      <c r="I999" t="s">
        <v>5288</v>
      </c>
      <c r="J999" t="s">
        <v>5289</v>
      </c>
      <c r="K999" t="s">
        <v>5290</v>
      </c>
      <c r="L999">
        <v>112.749</v>
      </c>
      <c r="N999">
        <v>-7.3250000000000002</v>
      </c>
      <c r="P999">
        <v>100</v>
      </c>
      <c r="R999" t="s">
        <v>35</v>
      </c>
      <c r="S999" t="s">
        <v>5291</v>
      </c>
      <c r="T999" t="s">
        <v>37</v>
      </c>
      <c r="V999" t="s">
        <v>38</v>
      </c>
      <c r="W999">
        <v>100</v>
      </c>
      <c r="X999">
        <v>100</v>
      </c>
      <c r="Y999">
        <v>100</v>
      </c>
      <c r="Z999">
        <v>100</v>
      </c>
      <c r="AA999">
        <v>100</v>
      </c>
      <c r="AB999" t="s">
        <v>39</v>
      </c>
      <c r="AC999">
        <f>VLOOKUP(AB999,Sheet2!$B$18:$E$27,4,0)</f>
        <v>1</v>
      </c>
      <c r="AD999">
        <f>VLOOKUP(V999,Sheet2!$B$4:$E$14,4,0)</f>
        <v>2</v>
      </c>
    </row>
    <row r="1000" spans="1:30">
      <c r="A1000" t="s">
        <v>5292</v>
      </c>
      <c r="B1000" t="s">
        <v>130</v>
      </c>
      <c r="C1000" t="s">
        <v>131</v>
      </c>
      <c r="D1000" t="s">
        <v>1757</v>
      </c>
      <c r="E1000" t="s">
        <v>1757</v>
      </c>
      <c r="F1000" t="s">
        <v>3158</v>
      </c>
      <c r="G1000" t="s">
        <v>3158</v>
      </c>
      <c r="H1000" t="s">
        <v>1759</v>
      </c>
      <c r="I1000" t="s">
        <v>1759</v>
      </c>
      <c r="J1000" t="s">
        <v>5293</v>
      </c>
      <c r="K1000" t="s">
        <v>5294</v>
      </c>
      <c r="L1000">
        <v>103.54900000000001</v>
      </c>
      <c r="N1000">
        <v>-1.6180000000000001</v>
      </c>
      <c r="P1000">
        <v>100</v>
      </c>
      <c r="R1000" t="s">
        <v>35</v>
      </c>
      <c r="S1000" t="s">
        <v>3160</v>
      </c>
      <c r="T1000" t="s">
        <v>37</v>
      </c>
      <c r="V1000" t="s">
        <v>38</v>
      </c>
      <c r="W1000">
        <v>100</v>
      </c>
      <c r="X1000">
        <v>100</v>
      </c>
      <c r="Y1000">
        <v>100</v>
      </c>
      <c r="Z1000">
        <v>100</v>
      </c>
      <c r="AA1000">
        <v>100</v>
      </c>
      <c r="AB1000" t="s">
        <v>39</v>
      </c>
      <c r="AC1000">
        <f>VLOOKUP(AB1000,Sheet2!$B$18:$E$27,4,0)</f>
        <v>1</v>
      </c>
      <c r="AD1000">
        <f>VLOOKUP(V1000,Sheet2!$B$4:$E$14,4,0)</f>
        <v>2</v>
      </c>
    </row>
    <row r="1001" spans="1:30">
      <c r="A1001" t="s">
        <v>5295</v>
      </c>
      <c r="B1001" t="s">
        <v>71</v>
      </c>
      <c r="C1001" t="s">
        <v>72</v>
      </c>
      <c r="D1001" t="s">
        <v>3133</v>
      </c>
      <c r="E1001" t="s">
        <v>3133</v>
      </c>
      <c r="F1001" t="s">
        <v>2612</v>
      </c>
      <c r="G1001" t="s">
        <v>2612</v>
      </c>
      <c r="H1001" t="s">
        <v>471</v>
      </c>
      <c r="I1001" t="s">
        <v>471</v>
      </c>
      <c r="J1001" t="s">
        <v>5296</v>
      </c>
      <c r="K1001" t="s">
        <v>5297</v>
      </c>
      <c r="L1001">
        <v>106.584</v>
      </c>
      <c r="N1001">
        <v>-6.0940000000000003</v>
      </c>
      <c r="P1001">
        <v>100</v>
      </c>
      <c r="R1001" t="s">
        <v>35</v>
      </c>
      <c r="S1001" t="s">
        <v>3136</v>
      </c>
      <c r="T1001" t="s">
        <v>37</v>
      </c>
      <c r="V1001" t="s">
        <v>38</v>
      </c>
      <c r="W1001">
        <v>100</v>
      </c>
      <c r="X1001">
        <v>100</v>
      </c>
      <c r="Y1001">
        <v>100</v>
      </c>
      <c r="Z1001">
        <v>100</v>
      </c>
      <c r="AA1001">
        <v>100</v>
      </c>
      <c r="AB1001" t="s">
        <v>39</v>
      </c>
      <c r="AC1001">
        <f>VLOOKUP(AB1001,Sheet2!$B$18:$E$27,4,0)</f>
        <v>1</v>
      </c>
      <c r="AD1001">
        <f>VLOOKUP(V1001,Sheet2!$B$4:$E$14,4,0)</f>
        <v>2</v>
      </c>
    </row>
    <row r="1002" spans="1:30">
      <c r="A1002" t="s">
        <v>5298</v>
      </c>
      <c r="B1002" t="s">
        <v>619</v>
      </c>
      <c r="C1002" t="s">
        <v>619</v>
      </c>
      <c r="D1002" t="s">
        <v>5299</v>
      </c>
      <c r="E1002" t="s">
        <v>5299</v>
      </c>
      <c r="F1002" t="s">
        <v>5300</v>
      </c>
      <c r="G1002" t="s">
        <v>5300</v>
      </c>
      <c r="H1002" t="s">
        <v>5301</v>
      </c>
      <c r="I1002" t="s">
        <v>5302</v>
      </c>
      <c r="J1002" t="s">
        <v>5303</v>
      </c>
      <c r="K1002" t="s">
        <v>5303</v>
      </c>
      <c r="L1002">
        <v>124.741</v>
      </c>
      <c r="N1002">
        <v>1.1100000000000001</v>
      </c>
      <c r="P1002">
        <v>0</v>
      </c>
      <c r="R1002" t="s">
        <v>35</v>
      </c>
      <c r="S1002" t="s">
        <v>5304</v>
      </c>
      <c r="T1002" t="s">
        <v>37</v>
      </c>
      <c r="V1002" t="s">
        <v>38</v>
      </c>
      <c r="W1002">
        <v>100</v>
      </c>
      <c r="X1002">
        <v>100</v>
      </c>
      <c r="Y1002">
        <v>100</v>
      </c>
      <c r="Z1002">
        <v>100</v>
      </c>
      <c r="AA1002">
        <v>80</v>
      </c>
      <c r="AB1002" t="s">
        <v>86</v>
      </c>
      <c r="AC1002">
        <f>VLOOKUP(AB1002,Sheet2!$B$18:$E$27,4,0)</f>
        <v>1</v>
      </c>
      <c r="AD1002">
        <f>VLOOKUP(V1002,Sheet2!$B$4:$E$14,4,0)</f>
        <v>2</v>
      </c>
    </row>
    <row r="1003" spans="1:30">
      <c r="A1003" t="s">
        <v>5305</v>
      </c>
      <c r="B1003" t="s">
        <v>113</v>
      </c>
      <c r="C1003" t="s">
        <v>114</v>
      </c>
      <c r="D1003" t="s">
        <v>5306</v>
      </c>
      <c r="E1003" t="s">
        <v>5306</v>
      </c>
      <c r="F1003" t="s">
        <v>5307</v>
      </c>
      <c r="G1003" t="s">
        <v>5307</v>
      </c>
      <c r="H1003" t="s">
        <v>5308</v>
      </c>
      <c r="I1003" t="s">
        <v>5308</v>
      </c>
      <c r="J1003" t="s">
        <v>5309</v>
      </c>
      <c r="K1003" t="s">
        <v>5309</v>
      </c>
      <c r="L1003">
        <v>112.02</v>
      </c>
      <c r="N1003">
        <v>-7.7969999999999997</v>
      </c>
      <c r="P1003">
        <v>100</v>
      </c>
      <c r="R1003" t="s">
        <v>35</v>
      </c>
      <c r="S1003" t="s">
        <v>5310</v>
      </c>
      <c r="T1003" t="s">
        <v>37</v>
      </c>
      <c r="V1003" t="s">
        <v>38</v>
      </c>
      <c r="W1003">
        <v>100</v>
      </c>
      <c r="X1003">
        <v>100</v>
      </c>
      <c r="Y1003">
        <v>100</v>
      </c>
      <c r="Z1003">
        <v>100</v>
      </c>
      <c r="AA1003">
        <v>100</v>
      </c>
      <c r="AB1003" t="s">
        <v>39</v>
      </c>
      <c r="AC1003">
        <f>VLOOKUP(AB1003,Sheet2!$B$18:$E$27,4,0)</f>
        <v>1</v>
      </c>
      <c r="AD1003">
        <f>VLOOKUP(V1003,Sheet2!$B$4:$E$14,4,0)</f>
        <v>2</v>
      </c>
    </row>
    <row r="1004" spans="1:30">
      <c r="A1004" t="s">
        <v>5311</v>
      </c>
      <c r="B1004" t="s">
        <v>237</v>
      </c>
      <c r="C1004" t="s">
        <v>238</v>
      </c>
      <c r="D1004" t="s">
        <v>2746</v>
      </c>
      <c r="E1004" t="s">
        <v>2746</v>
      </c>
      <c r="F1004" t="s">
        <v>3406</v>
      </c>
      <c r="G1004" t="s">
        <v>3406</v>
      </c>
      <c r="H1004" t="s">
        <v>3407</v>
      </c>
      <c r="I1004" t="s">
        <v>3407</v>
      </c>
      <c r="J1004" t="s">
        <v>5312</v>
      </c>
      <c r="K1004" t="s">
        <v>5313</v>
      </c>
      <c r="L1004">
        <v>106.755</v>
      </c>
      <c r="N1004">
        <v>-6.14</v>
      </c>
      <c r="P1004">
        <v>100</v>
      </c>
      <c r="R1004" t="s">
        <v>35</v>
      </c>
      <c r="S1004" t="s">
        <v>3410</v>
      </c>
      <c r="T1004" t="s">
        <v>37</v>
      </c>
      <c r="V1004" t="s">
        <v>38</v>
      </c>
      <c r="W1004">
        <v>100</v>
      </c>
      <c r="X1004">
        <v>100</v>
      </c>
      <c r="Y1004">
        <v>100</v>
      </c>
      <c r="Z1004">
        <v>100</v>
      </c>
      <c r="AA1004">
        <v>100</v>
      </c>
      <c r="AB1004" t="s">
        <v>39</v>
      </c>
      <c r="AC1004">
        <f>VLOOKUP(AB1004,Sheet2!$B$18:$E$27,4,0)</f>
        <v>1</v>
      </c>
      <c r="AD1004">
        <f>VLOOKUP(V1004,Sheet2!$B$4:$E$14,4,0)</f>
        <v>2</v>
      </c>
    </row>
    <row r="1005" spans="1:30">
      <c r="A1005" t="s">
        <v>5314</v>
      </c>
      <c r="B1005" t="s">
        <v>130</v>
      </c>
      <c r="C1005" t="s">
        <v>131</v>
      </c>
      <c r="D1005" t="s">
        <v>1222</v>
      </c>
      <c r="E1005" t="s">
        <v>1222</v>
      </c>
      <c r="F1005" t="s">
        <v>1888</v>
      </c>
      <c r="G1005" t="s">
        <v>1888</v>
      </c>
      <c r="H1005" t="s">
        <v>1889</v>
      </c>
      <c r="I1005" t="s">
        <v>1889</v>
      </c>
      <c r="J1005" t="s">
        <v>5315</v>
      </c>
      <c r="K1005" t="s">
        <v>5315</v>
      </c>
      <c r="L1005">
        <v>103.6</v>
      </c>
      <c r="N1005">
        <v>-1.63</v>
      </c>
      <c r="P1005">
        <v>100</v>
      </c>
      <c r="R1005" t="s">
        <v>35</v>
      </c>
      <c r="S1005" t="s">
        <v>1891</v>
      </c>
      <c r="T1005" t="s">
        <v>37</v>
      </c>
      <c r="V1005" t="s">
        <v>38</v>
      </c>
      <c r="W1005">
        <v>100</v>
      </c>
      <c r="X1005">
        <v>100</v>
      </c>
      <c r="Y1005">
        <v>100</v>
      </c>
      <c r="Z1005">
        <v>100</v>
      </c>
      <c r="AA1005">
        <v>100</v>
      </c>
      <c r="AB1005" t="s">
        <v>39</v>
      </c>
      <c r="AC1005">
        <f>VLOOKUP(AB1005,Sheet2!$B$18:$E$27,4,0)</f>
        <v>1</v>
      </c>
      <c r="AD1005">
        <f>VLOOKUP(V1005,Sheet2!$B$4:$E$14,4,0)</f>
        <v>2</v>
      </c>
    </row>
    <row r="1006" spans="1:30">
      <c r="A1006" t="s">
        <v>5316</v>
      </c>
      <c r="B1006" t="s">
        <v>529</v>
      </c>
      <c r="C1006" t="s">
        <v>598</v>
      </c>
      <c r="D1006" t="s">
        <v>2884</v>
      </c>
      <c r="E1006" t="s">
        <v>2884</v>
      </c>
      <c r="F1006" t="s">
        <v>5317</v>
      </c>
      <c r="G1006" t="s">
        <v>5317</v>
      </c>
      <c r="H1006" t="s">
        <v>5318</v>
      </c>
      <c r="I1006" t="s">
        <v>5318</v>
      </c>
      <c r="J1006" t="s">
        <v>5319</v>
      </c>
      <c r="K1006" t="s">
        <v>5320</v>
      </c>
      <c r="L1006">
        <v>106.928</v>
      </c>
      <c r="M1006">
        <v>106.928</v>
      </c>
      <c r="N1006">
        <v>-6.2220000000000004</v>
      </c>
      <c r="O1006">
        <v>-6.2183299999999999</v>
      </c>
      <c r="P1006">
        <v>100</v>
      </c>
      <c r="S1006" t="s">
        <v>5321</v>
      </c>
      <c r="T1006" t="s">
        <v>5322</v>
      </c>
      <c r="U1006">
        <v>0.40585543501944632</v>
      </c>
      <c r="V1006" t="s">
        <v>589</v>
      </c>
      <c r="W1006">
        <v>100</v>
      </c>
      <c r="X1006">
        <v>100</v>
      </c>
      <c r="Y1006">
        <v>100</v>
      </c>
      <c r="Z1006">
        <v>100</v>
      </c>
      <c r="AA1006">
        <v>100</v>
      </c>
      <c r="AB1006" t="s">
        <v>39</v>
      </c>
      <c r="AC1006">
        <f>VLOOKUP(AB1006,Sheet2!$B$18:$E$27,4,0)</f>
        <v>1</v>
      </c>
      <c r="AD1006">
        <f>VLOOKUP(V1006,Sheet2!$B$4:$E$14,4,0)</f>
        <v>0</v>
      </c>
    </row>
    <row r="1007" spans="1:30">
      <c r="A1007" t="s">
        <v>5323</v>
      </c>
      <c r="B1007" t="s">
        <v>192</v>
      </c>
      <c r="C1007" t="s">
        <v>71</v>
      </c>
      <c r="D1007" t="s">
        <v>311</v>
      </c>
      <c r="E1007" t="s">
        <v>311</v>
      </c>
      <c r="F1007" t="s">
        <v>5324</v>
      </c>
      <c r="G1007" t="s">
        <v>5324</v>
      </c>
      <c r="H1007" t="s">
        <v>397</v>
      </c>
      <c r="I1007" t="s">
        <v>397</v>
      </c>
      <c r="J1007" t="s">
        <v>5325</v>
      </c>
      <c r="K1007" t="s">
        <v>5326</v>
      </c>
      <c r="L1007">
        <v>106.621</v>
      </c>
      <c r="N1007">
        <v>-6.1989999999999998</v>
      </c>
      <c r="P1007">
        <v>100</v>
      </c>
      <c r="R1007" t="s">
        <v>35</v>
      </c>
      <c r="S1007" t="s">
        <v>5327</v>
      </c>
      <c r="T1007" t="s">
        <v>37</v>
      </c>
      <c r="V1007" t="s">
        <v>38</v>
      </c>
      <c r="W1007">
        <v>100</v>
      </c>
      <c r="X1007">
        <v>100</v>
      </c>
      <c r="Y1007">
        <v>100</v>
      </c>
      <c r="Z1007">
        <v>100</v>
      </c>
      <c r="AA1007">
        <v>100</v>
      </c>
      <c r="AB1007" t="s">
        <v>39</v>
      </c>
      <c r="AC1007">
        <f>VLOOKUP(AB1007,Sheet2!$B$18:$E$27,4,0)</f>
        <v>1</v>
      </c>
      <c r="AD1007">
        <f>VLOOKUP(V1007,Sheet2!$B$4:$E$14,4,0)</f>
        <v>2</v>
      </c>
    </row>
    <row r="1008" spans="1:30">
      <c r="A1008" t="s">
        <v>5328</v>
      </c>
      <c r="B1008" t="s">
        <v>29</v>
      </c>
      <c r="C1008" t="s">
        <v>29</v>
      </c>
      <c r="D1008" t="s">
        <v>29</v>
      </c>
      <c r="E1008" t="s">
        <v>29</v>
      </c>
      <c r="F1008" t="s">
        <v>5329</v>
      </c>
      <c r="G1008" t="s">
        <v>5330</v>
      </c>
      <c r="H1008" t="s">
        <v>941</v>
      </c>
      <c r="I1008" t="s">
        <v>941</v>
      </c>
      <c r="J1008" t="s">
        <v>5331</v>
      </c>
      <c r="K1008" t="s">
        <v>5332</v>
      </c>
      <c r="L1008">
        <v>112.773</v>
      </c>
      <c r="N1008">
        <v>-7.13</v>
      </c>
      <c r="P1008">
        <v>100</v>
      </c>
      <c r="R1008" t="s">
        <v>35</v>
      </c>
      <c r="S1008" t="s">
        <v>5333</v>
      </c>
      <c r="T1008" t="s">
        <v>37</v>
      </c>
      <c r="V1008" t="s">
        <v>38</v>
      </c>
      <c r="W1008">
        <v>100</v>
      </c>
      <c r="X1008">
        <v>100</v>
      </c>
      <c r="Y1008">
        <v>100</v>
      </c>
      <c r="Z1008">
        <v>100</v>
      </c>
      <c r="AA1008">
        <v>100</v>
      </c>
      <c r="AB1008" t="s">
        <v>39</v>
      </c>
      <c r="AC1008">
        <f>VLOOKUP(AB1008,Sheet2!$B$18:$E$27,4,0)</f>
        <v>1</v>
      </c>
      <c r="AD1008">
        <f>VLOOKUP(V1008,Sheet2!$B$4:$E$14,4,0)</f>
        <v>2</v>
      </c>
    </row>
    <row r="1009" spans="1:30">
      <c r="A1009" t="s">
        <v>5334</v>
      </c>
      <c r="B1009" t="s">
        <v>71</v>
      </c>
      <c r="C1009" t="s">
        <v>72</v>
      </c>
      <c r="D1009" t="s">
        <v>2206</v>
      </c>
      <c r="E1009" t="s">
        <v>2206</v>
      </c>
      <c r="F1009" t="s">
        <v>5335</v>
      </c>
      <c r="G1009" t="s">
        <v>5335</v>
      </c>
      <c r="H1009" t="s">
        <v>74</v>
      </c>
      <c r="I1009" t="s">
        <v>2661</v>
      </c>
      <c r="J1009" t="s">
        <v>5336</v>
      </c>
      <c r="K1009" t="s">
        <v>5337</v>
      </c>
      <c r="L1009">
        <v>106.42400000000001</v>
      </c>
      <c r="N1009">
        <v>-6.1609999999999996</v>
      </c>
      <c r="P1009">
        <v>0</v>
      </c>
      <c r="R1009" t="s">
        <v>35</v>
      </c>
      <c r="S1009" t="s">
        <v>5338</v>
      </c>
      <c r="T1009" t="s">
        <v>37</v>
      </c>
      <c r="V1009" t="s">
        <v>38</v>
      </c>
      <c r="W1009">
        <v>100</v>
      </c>
      <c r="X1009">
        <v>100</v>
      </c>
      <c r="Y1009">
        <v>100</v>
      </c>
      <c r="Z1009">
        <v>100</v>
      </c>
      <c r="AA1009">
        <v>80</v>
      </c>
      <c r="AB1009" t="s">
        <v>86</v>
      </c>
      <c r="AC1009">
        <f>VLOOKUP(AB1009,Sheet2!$B$18:$E$27,4,0)</f>
        <v>1</v>
      </c>
      <c r="AD1009">
        <f>VLOOKUP(V1009,Sheet2!$B$4:$E$14,4,0)</f>
        <v>2</v>
      </c>
    </row>
    <row r="1010" spans="1:30">
      <c r="A1010" t="s">
        <v>5339</v>
      </c>
      <c r="B1010" t="s">
        <v>113</v>
      </c>
      <c r="C1010" t="s">
        <v>114</v>
      </c>
      <c r="D1010" t="s">
        <v>766</v>
      </c>
      <c r="E1010" t="s">
        <v>766</v>
      </c>
      <c r="F1010" t="s">
        <v>5340</v>
      </c>
      <c r="G1010" t="s">
        <v>5340</v>
      </c>
      <c r="H1010" t="s">
        <v>5341</v>
      </c>
      <c r="I1010" t="s">
        <v>5341</v>
      </c>
      <c r="J1010" t="s">
        <v>5342</v>
      </c>
      <c r="K1010" t="s">
        <v>5343</v>
      </c>
      <c r="L1010">
        <v>113.19199999999999</v>
      </c>
      <c r="N1010">
        <v>-7.0149999999999997</v>
      </c>
      <c r="P1010">
        <v>100</v>
      </c>
      <c r="R1010" t="s">
        <v>35</v>
      </c>
      <c r="S1010" t="s">
        <v>5344</v>
      </c>
      <c r="T1010" t="s">
        <v>37</v>
      </c>
      <c r="V1010" t="s">
        <v>38</v>
      </c>
      <c r="W1010">
        <v>100</v>
      </c>
      <c r="X1010">
        <v>100</v>
      </c>
      <c r="Y1010">
        <v>100</v>
      </c>
      <c r="Z1010">
        <v>100</v>
      </c>
      <c r="AA1010">
        <v>100</v>
      </c>
      <c r="AB1010" t="s">
        <v>39</v>
      </c>
      <c r="AC1010">
        <f>VLOOKUP(AB1010,Sheet2!$B$18:$E$27,4,0)</f>
        <v>1</v>
      </c>
      <c r="AD1010">
        <f>VLOOKUP(V1010,Sheet2!$B$4:$E$14,4,0)</f>
        <v>2</v>
      </c>
    </row>
    <row r="1011" spans="1:30">
      <c r="A1011" t="s">
        <v>5345</v>
      </c>
      <c r="B1011" t="s">
        <v>71</v>
      </c>
      <c r="C1011" t="s">
        <v>72</v>
      </c>
      <c r="D1011" t="s">
        <v>5346</v>
      </c>
      <c r="E1011" t="s">
        <v>5346</v>
      </c>
      <c r="F1011" t="s">
        <v>5347</v>
      </c>
      <c r="G1011" t="s">
        <v>5348</v>
      </c>
      <c r="H1011" t="s">
        <v>2165</v>
      </c>
      <c r="I1011" t="s">
        <v>2165</v>
      </c>
      <c r="J1011" t="s">
        <v>5349</v>
      </c>
      <c r="K1011" t="s">
        <v>5350</v>
      </c>
      <c r="L1011">
        <v>106.461</v>
      </c>
      <c r="N1011">
        <v>-6.0810000000000004</v>
      </c>
      <c r="P1011">
        <v>100</v>
      </c>
      <c r="R1011" t="s">
        <v>35</v>
      </c>
      <c r="S1011" t="s">
        <v>5351</v>
      </c>
      <c r="T1011" t="s">
        <v>37</v>
      </c>
      <c r="V1011" t="s">
        <v>38</v>
      </c>
      <c r="W1011">
        <v>100</v>
      </c>
      <c r="X1011">
        <v>100</v>
      </c>
      <c r="Y1011">
        <v>100</v>
      </c>
      <c r="Z1011">
        <v>100</v>
      </c>
      <c r="AA1011">
        <v>100</v>
      </c>
      <c r="AB1011" t="s">
        <v>39</v>
      </c>
      <c r="AC1011">
        <f>VLOOKUP(AB1011,Sheet2!$B$18:$E$27,4,0)</f>
        <v>1</v>
      </c>
      <c r="AD1011">
        <f>VLOOKUP(V1011,Sheet2!$B$4:$E$14,4,0)</f>
        <v>2</v>
      </c>
    </row>
    <row r="1012" spans="1:30">
      <c r="A1012" t="s">
        <v>5352</v>
      </c>
      <c r="B1012" t="s">
        <v>432</v>
      </c>
      <c r="C1012" t="s">
        <v>432</v>
      </c>
      <c r="D1012" t="s">
        <v>445</v>
      </c>
      <c r="E1012" t="s">
        <v>445</v>
      </c>
      <c r="F1012" t="s">
        <v>446</v>
      </c>
      <c r="G1012" t="s">
        <v>446</v>
      </c>
      <c r="H1012" t="s">
        <v>447</v>
      </c>
      <c r="I1012" t="s">
        <v>447</v>
      </c>
      <c r="J1012" t="s">
        <v>5353</v>
      </c>
      <c r="K1012" t="s">
        <v>5354</v>
      </c>
      <c r="L1012">
        <v>107.599</v>
      </c>
      <c r="N1012">
        <v>-6.82</v>
      </c>
      <c r="P1012">
        <v>100</v>
      </c>
      <c r="R1012" t="s">
        <v>35</v>
      </c>
      <c r="S1012" t="s">
        <v>450</v>
      </c>
      <c r="T1012" t="s">
        <v>37</v>
      </c>
      <c r="V1012" t="s">
        <v>38</v>
      </c>
      <c r="W1012">
        <v>100</v>
      </c>
      <c r="X1012">
        <v>100</v>
      </c>
      <c r="Y1012">
        <v>100</v>
      </c>
      <c r="Z1012">
        <v>100</v>
      </c>
      <c r="AA1012">
        <v>100</v>
      </c>
      <c r="AB1012" t="s">
        <v>39</v>
      </c>
      <c r="AC1012">
        <f>VLOOKUP(AB1012,Sheet2!$B$18:$E$27,4,0)</f>
        <v>1</v>
      </c>
      <c r="AD1012">
        <f>VLOOKUP(V1012,Sheet2!$B$4:$E$14,4,0)</f>
        <v>2</v>
      </c>
    </row>
    <row r="1013" spans="1:30">
      <c r="A1013" t="s">
        <v>5355</v>
      </c>
      <c r="B1013" t="s">
        <v>550</v>
      </c>
      <c r="C1013" t="s">
        <v>598</v>
      </c>
      <c r="D1013" t="s">
        <v>648</v>
      </c>
      <c r="E1013" t="s">
        <v>693</v>
      </c>
      <c r="F1013" t="s">
        <v>5356</v>
      </c>
      <c r="G1013" t="s">
        <v>5357</v>
      </c>
      <c r="H1013" t="s">
        <v>754</v>
      </c>
      <c r="I1013" t="s">
        <v>5358</v>
      </c>
      <c r="J1013" t="s">
        <v>5359</v>
      </c>
      <c r="K1013" t="s">
        <v>5360</v>
      </c>
      <c r="L1013">
        <v>106.91</v>
      </c>
      <c r="M1013">
        <v>106.91500000000001</v>
      </c>
      <c r="N1013">
        <v>-6.2610000000000001</v>
      </c>
      <c r="O1013">
        <v>-6.2693599999999998</v>
      </c>
      <c r="P1013">
        <v>0</v>
      </c>
      <c r="S1013" t="s">
        <v>5361</v>
      </c>
      <c r="T1013" t="s">
        <v>5362</v>
      </c>
      <c r="U1013">
        <v>1.077430792236004</v>
      </c>
      <c r="V1013" t="s">
        <v>95</v>
      </c>
      <c r="W1013">
        <v>33</v>
      </c>
      <c r="X1013">
        <v>12</v>
      </c>
      <c r="Y1013">
        <v>23</v>
      </c>
      <c r="Z1013">
        <v>23</v>
      </c>
      <c r="AA1013">
        <v>18.2</v>
      </c>
      <c r="AB1013" t="s">
        <v>899</v>
      </c>
      <c r="AC1013">
        <f>VLOOKUP(AB1013,Sheet2!$B$18:$E$27,4,0)</f>
        <v>0</v>
      </c>
      <c r="AD1013">
        <f>VLOOKUP(V1013,Sheet2!$B$4:$E$14,4,0)</f>
        <v>0</v>
      </c>
    </row>
    <row r="1014" spans="1:30">
      <c r="A1014" t="s">
        <v>5363</v>
      </c>
      <c r="B1014" t="s">
        <v>170</v>
      </c>
      <c r="C1014" t="s">
        <v>171</v>
      </c>
      <c r="D1014" t="s">
        <v>337</v>
      </c>
      <c r="E1014" t="s">
        <v>338</v>
      </c>
      <c r="F1014" t="s">
        <v>2568</v>
      </c>
      <c r="G1014" t="s">
        <v>2568</v>
      </c>
      <c r="H1014" t="s">
        <v>341</v>
      </c>
      <c r="I1014" t="s">
        <v>341</v>
      </c>
      <c r="J1014" t="s">
        <v>5364</v>
      </c>
      <c r="K1014" t="s">
        <v>5365</v>
      </c>
      <c r="L1014">
        <v>114.901</v>
      </c>
      <c r="N1014">
        <v>-3.3889999999999998</v>
      </c>
      <c r="P1014">
        <v>100</v>
      </c>
      <c r="R1014" t="s">
        <v>35</v>
      </c>
      <c r="S1014" t="s">
        <v>2571</v>
      </c>
      <c r="T1014" t="s">
        <v>37</v>
      </c>
      <c r="V1014" t="s">
        <v>38</v>
      </c>
      <c r="W1014">
        <v>100</v>
      </c>
      <c r="X1014">
        <v>100</v>
      </c>
      <c r="Y1014">
        <v>100</v>
      </c>
      <c r="Z1014">
        <v>100</v>
      </c>
      <c r="AA1014">
        <v>100</v>
      </c>
      <c r="AB1014" t="s">
        <v>39</v>
      </c>
      <c r="AC1014">
        <f>VLOOKUP(AB1014,Sheet2!$B$18:$E$27,4,0)</f>
        <v>1</v>
      </c>
      <c r="AD1014">
        <f>VLOOKUP(V1014,Sheet2!$B$4:$E$14,4,0)</f>
        <v>2</v>
      </c>
    </row>
    <row r="1015" spans="1:30">
      <c r="A1015" t="s">
        <v>5366</v>
      </c>
      <c r="B1015" t="s">
        <v>29</v>
      </c>
      <c r="C1015" t="s">
        <v>29</v>
      </c>
      <c r="D1015" t="s">
        <v>277</v>
      </c>
      <c r="E1015" t="s">
        <v>277</v>
      </c>
      <c r="F1015" t="s">
        <v>979</v>
      </c>
      <c r="G1015" t="s">
        <v>979</v>
      </c>
      <c r="H1015" t="s">
        <v>279</v>
      </c>
      <c r="I1015" t="s">
        <v>279</v>
      </c>
      <c r="J1015" t="s">
        <v>5367</v>
      </c>
      <c r="K1015" t="s">
        <v>5367</v>
      </c>
      <c r="L1015">
        <v>112.47199999999999</v>
      </c>
      <c r="N1015">
        <v>-7.2489999999999997</v>
      </c>
      <c r="P1015">
        <v>100</v>
      </c>
      <c r="R1015" t="s">
        <v>35</v>
      </c>
      <c r="S1015" t="s">
        <v>982</v>
      </c>
      <c r="T1015" t="s">
        <v>37</v>
      </c>
      <c r="V1015" t="s">
        <v>38</v>
      </c>
      <c r="W1015">
        <v>100</v>
      </c>
      <c r="X1015">
        <v>100</v>
      </c>
      <c r="Y1015">
        <v>100</v>
      </c>
      <c r="Z1015">
        <v>100</v>
      </c>
      <c r="AA1015">
        <v>100</v>
      </c>
      <c r="AB1015" t="s">
        <v>39</v>
      </c>
      <c r="AC1015">
        <f>VLOOKUP(AB1015,Sheet2!$B$18:$E$27,4,0)</f>
        <v>1</v>
      </c>
      <c r="AD1015">
        <f>VLOOKUP(V1015,Sheet2!$B$4:$E$14,4,0)</f>
        <v>2</v>
      </c>
    </row>
    <row r="1016" spans="1:30">
      <c r="A1016" t="s">
        <v>5368</v>
      </c>
      <c r="B1016" t="s">
        <v>130</v>
      </c>
      <c r="C1016" t="s">
        <v>131</v>
      </c>
      <c r="D1016" t="s">
        <v>150</v>
      </c>
      <c r="E1016" t="s">
        <v>150</v>
      </c>
      <c r="F1016" t="s">
        <v>5369</v>
      </c>
      <c r="G1016" t="s">
        <v>5369</v>
      </c>
      <c r="H1016" t="s">
        <v>5370</v>
      </c>
      <c r="I1016" t="s">
        <v>5370</v>
      </c>
      <c r="J1016" t="s">
        <v>5371</v>
      </c>
      <c r="K1016" t="s">
        <v>5371</v>
      </c>
      <c r="L1016">
        <v>103.621</v>
      </c>
      <c r="N1016">
        <v>-1.569</v>
      </c>
      <c r="P1016">
        <v>100</v>
      </c>
      <c r="R1016" t="s">
        <v>35</v>
      </c>
      <c r="S1016" t="s">
        <v>5372</v>
      </c>
      <c r="T1016" t="s">
        <v>37</v>
      </c>
      <c r="V1016" t="s">
        <v>38</v>
      </c>
      <c r="W1016">
        <v>100</v>
      </c>
      <c r="X1016">
        <v>100</v>
      </c>
      <c r="Y1016">
        <v>100</v>
      </c>
      <c r="Z1016">
        <v>100</v>
      </c>
      <c r="AA1016">
        <v>100</v>
      </c>
      <c r="AB1016" t="s">
        <v>39</v>
      </c>
      <c r="AC1016">
        <f>VLOOKUP(AB1016,Sheet2!$B$18:$E$27,4,0)</f>
        <v>1</v>
      </c>
      <c r="AD1016">
        <f>VLOOKUP(V1016,Sheet2!$B$4:$E$14,4,0)</f>
        <v>2</v>
      </c>
    </row>
    <row r="1017" spans="1:30">
      <c r="A1017" t="s">
        <v>5373</v>
      </c>
      <c r="B1017" t="s">
        <v>29</v>
      </c>
      <c r="C1017" t="s">
        <v>29</v>
      </c>
      <c r="D1017" t="s">
        <v>289</v>
      </c>
      <c r="E1017" t="s">
        <v>289</v>
      </c>
      <c r="F1017" t="s">
        <v>1306</v>
      </c>
      <c r="G1017" t="s">
        <v>1306</v>
      </c>
      <c r="H1017" t="s">
        <v>291</v>
      </c>
      <c r="I1017" t="s">
        <v>291</v>
      </c>
      <c r="J1017" t="s">
        <v>5374</v>
      </c>
      <c r="K1017" t="s">
        <v>5375</v>
      </c>
      <c r="L1017">
        <v>112.55200000000001</v>
      </c>
      <c r="N1017">
        <v>-7.2249999999999996</v>
      </c>
      <c r="P1017">
        <v>100</v>
      </c>
      <c r="R1017" t="s">
        <v>35</v>
      </c>
      <c r="S1017" t="s">
        <v>1309</v>
      </c>
      <c r="T1017" t="s">
        <v>37</v>
      </c>
      <c r="V1017" t="s">
        <v>38</v>
      </c>
      <c r="W1017">
        <v>100</v>
      </c>
      <c r="X1017">
        <v>100</v>
      </c>
      <c r="Y1017">
        <v>100</v>
      </c>
      <c r="Z1017">
        <v>100</v>
      </c>
      <c r="AA1017">
        <v>100</v>
      </c>
      <c r="AB1017" t="s">
        <v>39</v>
      </c>
      <c r="AC1017">
        <f>VLOOKUP(AB1017,Sheet2!$B$18:$E$27,4,0)</f>
        <v>1</v>
      </c>
      <c r="AD1017">
        <f>VLOOKUP(V1017,Sheet2!$B$4:$E$14,4,0)</f>
        <v>2</v>
      </c>
    </row>
    <row r="1018" spans="1:30">
      <c r="A1018" t="s">
        <v>5376</v>
      </c>
      <c r="B1018" t="s">
        <v>71</v>
      </c>
      <c r="C1018" t="s">
        <v>72</v>
      </c>
      <c r="D1018" t="s">
        <v>469</v>
      </c>
      <c r="E1018" t="s">
        <v>469</v>
      </c>
      <c r="F1018" t="s">
        <v>5377</v>
      </c>
      <c r="G1018" t="s">
        <v>5377</v>
      </c>
      <c r="H1018" t="s">
        <v>471</v>
      </c>
      <c r="I1018" t="s">
        <v>472</v>
      </c>
      <c r="J1018" t="s">
        <v>5378</v>
      </c>
      <c r="K1018" t="s">
        <v>5379</v>
      </c>
      <c r="L1018">
        <v>106.614</v>
      </c>
      <c r="N1018">
        <v>-6.109</v>
      </c>
      <c r="P1018">
        <v>0</v>
      </c>
      <c r="R1018" t="s">
        <v>35</v>
      </c>
      <c r="S1018" t="s">
        <v>5380</v>
      </c>
      <c r="T1018" t="s">
        <v>37</v>
      </c>
      <c r="V1018" t="s">
        <v>38</v>
      </c>
      <c r="W1018">
        <v>100</v>
      </c>
      <c r="X1018">
        <v>100</v>
      </c>
      <c r="Y1018">
        <v>100</v>
      </c>
      <c r="Z1018">
        <v>100</v>
      </c>
      <c r="AA1018">
        <v>80</v>
      </c>
      <c r="AB1018" t="s">
        <v>86</v>
      </c>
      <c r="AC1018">
        <f>VLOOKUP(AB1018,Sheet2!$B$18:$E$27,4,0)</f>
        <v>1</v>
      </c>
      <c r="AD1018">
        <f>VLOOKUP(V1018,Sheet2!$B$4:$E$14,4,0)</f>
        <v>2</v>
      </c>
    </row>
    <row r="1019" spans="1:30">
      <c r="A1019" t="s">
        <v>5381</v>
      </c>
      <c r="B1019" t="s">
        <v>29</v>
      </c>
      <c r="C1019" t="s">
        <v>29</v>
      </c>
      <c r="D1019" t="s">
        <v>30</v>
      </c>
      <c r="E1019" t="s">
        <v>30</v>
      </c>
      <c r="F1019" t="s">
        <v>1261</v>
      </c>
      <c r="G1019" t="s">
        <v>1262</v>
      </c>
      <c r="H1019" t="s">
        <v>32</v>
      </c>
      <c r="I1019" t="s">
        <v>32</v>
      </c>
      <c r="J1019" t="s">
        <v>4207</v>
      </c>
      <c r="K1019" t="s">
        <v>5382</v>
      </c>
      <c r="L1019">
        <v>113.04900000000001</v>
      </c>
      <c r="N1019">
        <v>-6.9690000000000003</v>
      </c>
      <c r="P1019">
        <v>100</v>
      </c>
      <c r="R1019" t="s">
        <v>35</v>
      </c>
      <c r="S1019" t="s">
        <v>1265</v>
      </c>
      <c r="T1019" t="s">
        <v>37</v>
      </c>
      <c r="V1019" t="s">
        <v>38</v>
      </c>
      <c r="W1019">
        <v>100</v>
      </c>
      <c r="X1019">
        <v>100</v>
      </c>
      <c r="Y1019">
        <v>100</v>
      </c>
      <c r="Z1019">
        <v>100</v>
      </c>
      <c r="AA1019">
        <v>100</v>
      </c>
      <c r="AB1019" t="s">
        <v>39</v>
      </c>
      <c r="AC1019">
        <f>VLOOKUP(AB1019,Sheet2!$B$18:$E$27,4,0)</f>
        <v>1</v>
      </c>
      <c r="AD1019">
        <f>VLOOKUP(V1019,Sheet2!$B$4:$E$14,4,0)</f>
        <v>2</v>
      </c>
    </row>
    <row r="1020" spans="1:30">
      <c r="A1020" t="s">
        <v>5383</v>
      </c>
      <c r="B1020" t="s">
        <v>130</v>
      </c>
      <c r="C1020" t="s">
        <v>131</v>
      </c>
      <c r="D1020" t="s">
        <v>358</v>
      </c>
      <c r="E1020" t="s">
        <v>358</v>
      </c>
      <c r="F1020" t="s">
        <v>3271</v>
      </c>
      <c r="G1020" t="s">
        <v>3272</v>
      </c>
      <c r="H1020" t="s">
        <v>3273</v>
      </c>
      <c r="I1020" t="s">
        <v>3273</v>
      </c>
      <c r="J1020" t="s">
        <v>5384</v>
      </c>
      <c r="K1020" t="s">
        <v>5384</v>
      </c>
      <c r="L1020">
        <v>103.65</v>
      </c>
      <c r="N1020">
        <v>-1.601</v>
      </c>
      <c r="P1020">
        <v>100</v>
      </c>
      <c r="R1020" t="s">
        <v>35</v>
      </c>
      <c r="S1020" t="s">
        <v>3275</v>
      </c>
      <c r="T1020" t="s">
        <v>37</v>
      </c>
      <c r="V1020" t="s">
        <v>38</v>
      </c>
      <c r="W1020">
        <v>100</v>
      </c>
      <c r="X1020">
        <v>100</v>
      </c>
      <c r="Y1020">
        <v>100</v>
      </c>
      <c r="Z1020">
        <v>100</v>
      </c>
      <c r="AA1020">
        <v>100</v>
      </c>
      <c r="AB1020" t="s">
        <v>39</v>
      </c>
      <c r="AC1020">
        <f>VLOOKUP(AB1020,Sheet2!$B$18:$E$27,4,0)</f>
        <v>1</v>
      </c>
      <c r="AD1020">
        <f>VLOOKUP(V1020,Sheet2!$B$4:$E$14,4,0)</f>
        <v>2</v>
      </c>
    </row>
    <row r="1021" spans="1:30">
      <c r="A1021" t="s">
        <v>5385</v>
      </c>
      <c r="B1021" t="s">
        <v>364</v>
      </c>
      <c r="C1021" t="s">
        <v>364</v>
      </c>
      <c r="D1021" t="s">
        <v>1042</v>
      </c>
      <c r="E1021" t="s">
        <v>1042</v>
      </c>
      <c r="F1021" t="s">
        <v>5386</v>
      </c>
      <c r="G1021" t="s">
        <v>5386</v>
      </c>
      <c r="H1021" t="s">
        <v>1044</v>
      </c>
      <c r="I1021" t="s">
        <v>1045</v>
      </c>
      <c r="J1021" t="s">
        <v>5387</v>
      </c>
      <c r="K1021" t="s">
        <v>5388</v>
      </c>
      <c r="L1021">
        <v>112.396</v>
      </c>
      <c r="N1021">
        <v>-7.1760000000000002</v>
      </c>
      <c r="P1021">
        <v>0</v>
      </c>
      <c r="R1021" t="s">
        <v>35</v>
      </c>
      <c r="S1021" t="s">
        <v>5389</v>
      </c>
      <c r="T1021" t="s">
        <v>37</v>
      </c>
      <c r="V1021" t="s">
        <v>38</v>
      </c>
      <c r="W1021">
        <v>100</v>
      </c>
      <c r="X1021">
        <v>100</v>
      </c>
      <c r="Y1021">
        <v>100</v>
      </c>
      <c r="Z1021">
        <v>100</v>
      </c>
      <c r="AA1021">
        <v>80</v>
      </c>
      <c r="AB1021" t="s">
        <v>86</v>
      </c>
      <c r="AC1021">
        <f>VLOOKUP(AB1021,Sheet2!$B$18:$E$27,4,0)</f>
        <v>1</v>
      </c>
      <c r="AD1021">
        <f>VLOOKUP(V1021,Sheet2!$B$4:$E$14,4,0)</f>
        <v>2</v>
      </c>
    </row>
    <row r="1022" spans="1:30">
      <c r="A1022" t="s">
        <v>5390</v>
      </c>
      <c r="B1022" t="s">
        <v>779</v>
      </c>
      <c r="C1022" t="s">
        <v>779</v>
      </c>
      <c r="D1022" t="s">
        <v>5391</v>
      </c>
      <c r="E1022" t="s">
        <v>5392</v>
      </c>
      <c r="F1022" t="s">
        <v>203</v>
      </c>
      <c r="G1022" t="s">
        <v>203</v>
      </c>
      <c r="H1022" t="s">
        <v>5393</v>
      </c>
      <c r="I1022" t="s">
        <v>781</v>
      </c>
      <c r="J1022" t="s">
        <v>203</v>
      </c>
      <c r="K1022" t="s">
        <v>203</v>
      </c>
      <c r="L1022">
        <v>103.503</v>
      </c>
      <c r="N1022">
        <v>-2.851</v>
      </c>
      <c r="P1022">
        <v>0</v>
      </c>
      <c r="R1022" t="s">
        <v>35</v>
      </c>
      <c r="S1022" t="s">
        <v>5394</v>
      </c>
      <c r="T1022" t="s">
        <v>37</v>
      </c>
      <c r="V1022" t="s">
        <v>38</v>
      </c>
      <c r="W1022">
        <v>100</v>
      </c>
      <c r="X1022">
        <v>24</v>
      </c>
      <c r="Y1022">
        <v>100</v>
      </c>
      <c r="Z1022">
        <v>100</v>
      </c>
      <c r="AA1022">
        <v>64.8</v>
      </c>
      <c r="AB1022" t="s">
        <v>1049</v>
      </c>
      <c r="AC1022">
        <f>VLOOKUP(AB1022,Sheet2!$B$18:$E$27,4,0)</f>
        <v>0</v>
      </c>
      <c r="AD1022">
        <f>VLOOKUP(V1022,Sheet2!$B$4:$E$14,4,0)</f>
        <v>2</v>
      </c>
    </row>
    <row r="1023" spans="1:30">
      <c r="A1023" t="s">
        <v>5395</v>
      </c>
      <c r="B1023" t="s">
        <v>71</v>
      </c>
      <c r="C1023" t="s">
        <v>72</v>
      </c>
      <c r="D1023" t="s">
        <v>1812</v>
      </c>
      <c r="E1023" t="s">
        <v>1812</v>
      </c>
      <c r="F1023" t="s">
        <v>5396</v>
      </c>
      <c r="G1023" t="s">
        <v>5396</v>
      </c>
      <c r="H1023" t="s">
        <v>165</v>
      </c>
      <c r="I1023" t="s">
        <v>1816</v>
      </c>
      <c r="J1023" t="s">
        <v>5397</v>
      </c>
      <c r="K1023" t="s">
        <v>5398</v>
      </c>
      <c r="L1023">
        <v>106.47799999999999</v>
      </c>
      <c r="N1023">
        <v>-6.149</v>
      </c>
      <c r="P1023">
        <v>0</v>
      </c>
      <c r="R1023" t="s">
        <v>35</v>
      </c>
      <c r="S1023" t="s">
        <v>5399</v>
      </c>
      <c r="T1023" t="s">
        <v>37</v>
      </c>
      <c r="V1023" t="s">
        <v>38</v>
      </c>
      <c r="W1023">
        <v>100</v>
      </c>
      <c r="X1023">
        <v>100</v>
      </c>
      <c r="Y1023">
        <v>100</v>
      </c>
      <c r="Z1023">
        <v>100</v>
      </c>
      <c r="AA1023">
        <v>80</v>
      </c>
      <c r="AB1023" t="s">
        <v>86</v>
      </c>
      <c r="AC1023">
        <f>VLOOKUP(AB1023,Sheet2!$B$18:$E$27,4,0)</f>
        <v>1</v>
      </c>
      <c r="AD1023">
        <f>VLOOKUP(V1023,Sheet2!$B$4:$E$14,4,0)</f>
        <v>2</v>
      </c>
    </row>
    <row r="1024" spans="1:30">
      <c r="A1024" t="s">
        <v>5400</v>
      </c>
      <c r="B1024" t="s">
        <v>432</v>
      </c>
      <c r="C1024" t="s">
        <v>432</v>
      </c>
      <c r="D1024" t="s">
        <v>445</v>
      </c>
      <c r="E1024" t="s">
        <v>445</v>
      </c>
      <c r="F1024" t="s">
        <v>446</v>
      </c>
      <c r="G1024" t="s">
        <v>446</v>
      </c>
      <c r="H1024" t="s">
        <v>447</v>
      </c>
      <c r="I1024" t="s">
        <v>447</v>
      </c>
      <c r="J1024" t="s">
        <v>5401</v>
      </c>
      <c r="K1024" t="s">
        <v>5402</v>
      </c>
      <c r="L1024">
        <v>107.599</v>
      </c>
      <c r="N1024">
        <v>-6.82</v>
      </c>
      <c r="P1024">
        <v>100</v>
      </c>
      <c r="R1024" t="s">
        <v>35</v>
      </c>
      <c r="S1024" t="s">
        <v>450</v>
      </c>
      <c r="T1024" t="s">
        <v>37</v>
      </c>
      <c r="V1024" t="s">
        <v>38</v>
      </c>
      <c r="W1024">
        <v>100</v>
      </c>
      <c r="X1024">
        <v>100</v>
      </c>
      <c r="Y1024">
        <v>100</v>
      </c>
      <c r="Z1024">
        <v>100</v>
      </c>
      <c r="AA1024">
        <v>100</v>
      </c>
      <c r="AB1024" t="s">
        <v>39</v>
      </c>
      <c r="AC1024">
        <f>VLOOKUP(AB1024,Sheet2!$B$18:$E$27,4,0)</f>
        <v>1</v>
      </c>
      <c r="AD1024">
        <f>VLOOKUP(V1024,Sheet2!$B$4:$E$14,4,0)</f>
        <v>2</v>
      </c>
    </row>
    <row r="1025" spans="1:30">
      <c r="A1025" t="s">
        <v>5403</v>
      </c>
      <c r="B1025" t="s">
        <v>122</v>
      </c>
      <c r="C1025" t="s">
        <v>122</v>
      </c>
      <c r="D1025" t="s">
        <v>5404</v>
      </c>
      <c r="E1025" t="s">
        <v>5404</v>
      </c>
      <c r="F1025" t="s">
        <v>5405</v>
      </c>
      <c r="G1025" t="s">
        <v>5406</v>
      </c>
      <c r="H1025" t="s">
        <v>5025</v>
      </c>
      <c r="I1025" t="s">
        <v>5407</v>
      </c>
      <c r="J1025" t="s">
        <v>5408</v>
      </c>
      <c r="K1025" t="s">
        <v>5408</v>
      </c>
      <c r="L1025">
        <v>124.482</v>
      </c>
      <c r="M1025">
        <v>124.389</v>
      </c>
      <c r="N1025">
        <v>1.0329999999999999</v>
      </c>
      <c r="O1025">
        <v>1.04847</v>
      </c>
      <c r="P1025">
        <v>0</v>
      </c>
      <c r="S1025" t="s">
        <v>5409</v>
      </c>
      <c r="T1025" t="s">
        <v>5410</v>
      </c>
      <c r="U1025">
        <v>10.491408560367329</v>
      </c>
      <c r="V1025" t="s">
        <v>568</v>
      </c>
      <c r="W1025">
        <v>100</v>
      </c>
      <c r="X1025">
        <v>100</v>
      </c>
      <c r="Y1025">
        <v>70</v>
      </c>
      <c r="Z1025">
        <v>100</v>
      </c>
      <c r="AA1025">
        <v>74</v>
      </c>
      <c r="AB1025" t="s">
        <v>211</v>
      </c>
      <c r="AC1025">
        <f>VLOOKUP(AB1025,Sheet2!$B$18:$E$27,4,0)</f>
        <v>1</v>
      </c>
      <c r="AD1025">
        <f>VLOOKUP(V1025,Sheet2!$B$4:$E$14,4,0)</f>
        <v>0</v>
      </c>
    </row>
    <row r="1026" spans="1:30">
      <c r="A1026" t="s">
        <v>5411</v>
      </c>
      <c r="B1026" t="s">
        <v>29</v>
      </c>
      <c r="C1026" t="s">
        <v>29</v>
      </c>
      <c r="D1026" t="s">
        <v>138</v>
      </c>
      <c r="E1026" t="s">
        <v>138</v>
      </c>
      <c r="F1026" t="s">
        <v>5412</v>
      </c>
      <c r="G1026" t="s">
        <v>5412</v>
      </c>
      <c r="H1026" t="s">
        <v>140</v>
      </c>
      <c r="I1026" t="s">
        <v>140</v>
      </c>
      <c r="J1026" t="s">
        <v>5413</v>
      </c>
      <c r="K1026" t="s">
        <v>5414</v>
      </c>
      <c r="L1026">
        <v>112.569</v>
      </c>
      <c r="N1026">
        <v>-7.3029999999999999</v>
      </c>
      <c r="P1026">
        <v>100</v>
      </c>
      <c r="R1026" t="s">
        <v>35</v>
      </c>
      <c r="S1026" t="s">
        <v>5415</v>
      </c>
      <c r="T1026" t="s">
        <v>37</v>
      </c>
      <c r="V1026" t="s">
        <v>38</v>
      </c>
      <c r="W1026">
        <v>100</v>
      </c>
      <c r="X1026">
        <v>100</v>
      </c>
      <c r="Y1026">
        <v>100</v>
      </c>
      <c r="Z1026">
        <v>100</v>
      </c>
      <c r="AA1026">
        <v>100</v>
      </c>
      <c r="AB1026" t="s">
        <v>39</v>
      </c>
      <c r="AC1026">
        <f>VLOOKUP(AB1026,Sheet2!$B$18:$E$27,4,0)</f>
        <v>1</v>
      </c>
      <c r="AD1026">
        <f>VLOOKUP(V1026,Sheet2!$B$4:$E$14,4,0)</f>
        <v>2</v>
      </c>
    </row>
    <row r="1027" spans="1:30">
      <c r="A1027" t="s">
        <v>5416</v>
      </c>
      <c r="B1027" t="s">
        <v>432</v>
      </c>
      <c r="C1027" t="s">
        <v>432</v>
      </c>
      <c r="D1027" t="s">
        <v>2382</v>
      </c>
      <c r="E1027" t="s">
        <v>2382</v>
      </c>
      <c r="F1027" t="s">
        <v>164</v>
      </c>
      <c r="G1027" t="s">
        <v>164</v>
      </c>
      <c r="H1027" t="s">
        <v>2385</v>
      </c>
      <c r="I1027" t="s">
        <v>2385</v>
      </c>
      <c r="J1027" t="s">
        <v>5417</v>
      </c>
      <c r="K1027" t="s">
        <v>5418</v>
      </c>
      <c r="L1027">
        <v>107.50700000000001</v>
      </c>
      <c r="N1027">
        <v>-6.843</v>
      </c>
      <c r="P1027">
        <v>100</v>
      </c>
      <c r="R1027" t="s">
        <v>35</v>
      </c>
      <c r="S1027" t="s">
        <v>3571</v>
      </c>
      <c r="T1027" t="s">
        <v>37</v>
      </c>
      <c r="V1027" t="s">
        <v>38</v>
      </c>
      <c r="W1027">
        <v>100</v>
      </c>
      <c r="X1027">
        <v>100</v>
      </c>
      <c r="Y1027">
        <v>100</v>
      </c>
      <c r="Z1027">
        <v>100</v>
      </c>
      <c r="AA1027">
        <v>100</v>
      </c>
      <c r="AB1027" t="s">
        <v>39</v>
      </c>
      <c r="AC1027">
        <f>VLOOKUP(AB1027,Sheet2!$B$18:$E$27,4,0)</f>
        <v>1</v>
      </c>
      <c r="AD1027">
        <f>VLOOKUP(V1027,Sheet2!$B$4:$E$14,4,0)</f>
        <v>2</v>
      </c>
    </row>
    <row r="1028" spans="1:30">
      <c r="A1028" t="s">
        <v>5419</v>
      </c>
      <c r="B1028" t="s">
        <v>130</v>
      </c>
      <c r="C1028" t="s">
        <v>131</v>
      </c>
      <c r="D1028" t="s">
        <v>358</v>
      </c>
      <c r="E1028" t="s">
        <v>358</v>
      </c>
      <c r="F1028" t="s">
        <v>359</v>
      </c>
      <c r="G1028" t="s">
        <v>359</v>
      </c>
      <c r="H1028" t="s">
        <v>360</v>
      </c>
      <c r="I1028" t="s">
        <v>360</v>
      </c>
      <c r="J1028" t="s">
        <v>5420</v>
      </c>
      <c r="K1028" t="s">
        <v>5420</v>
      </c>
      <c r="L1028">
        <v>103.648</v>
      </c>
      <c r="N1028">
        <v>-1.6240000000000001</v>
      </c>
      <c r="P1028">
        <v>100</v>
      </c>
      <c r="R1028" t="s">
        <v>35</v>
      </c>
      <c r="S1028" t="s">
        <v>362</v>
      </c>
      <c r="T1028" t="s">
        <v>37</v>
      </c>
      <c r="V1028" t="s">
        <v>38</v>
      </c>
      <c r="W1028">
        <v>100</v>
      </c>
      <c r="X1028">
        <v>100</v>
      </c>
      <c r="Y1028">
        <v>100</v>
      </c>
      <c r="Z1028">
        <v>100</v>
      </c>
      <c r="AA1028">
        <v>100</v>
      </c>
      <c r="AB1028" t="s">
        <v>39</v>
      </c>
      <c r="AC1028">
        <f>VLOOKUP(AB1028,Sheet2!$B$18:$E$27,4,0)</f>
        <v>1</v>
      </c>
      <c r="AD1028">
        <f>VLOOKUP(V1028,Sheet2!$B$4:$E$14,4,0)</f>
        <v>2</v>
      </c>
    </row>
    <row r="1029" spans="1:30">
      <c r="A1029" t="s">
        <v>5421</v>
      </c>
      <c r="B1029" t="s">
        <v>170</v>
      </c>
      <c r="C1029" t="s">
        <v>171</v>
      </c>
      <c r="D1029" t="s">
        <v>337</v>
      </c>
      <c r="E1029" t="s">
        <v>338</v>
      </c>
      <c r="F1029" t="s">
        <v>2568</v>
      </c>
      <c r="G1029" t="s">
        <v>2568</v>
      </c>
      <c r="H1029" t="s">
        <v>341</v>
      </c>
      <c r="I1029" t="s">
        <v>341</v>
      </c>
      <c r="J1029" t="s">
        <v>5422</v>
      </c>
      <c r="K1029" t="s">
        <v>5423</v>
      </c>
      <c r="L1029">
        <v>114.901</v>
      </c>
      <c r="N1029">
        <v>-3.3889999999999998</v>
      </c>
      <c r="P1029">
        <v>100</v>
      </c>
      <c r="R1029" t="s">
        <v>35</v>
      </c>
      <c r="S1029" t="s">
        <v>2571</v>
      </c>
      <c r="T1029" t="s">
        <v>37</v>
      </c>
      <c r="V1029" t="s">
        <v>38</v>
      </c>
      <c r="W1029">
        <v>100</v>
      </c>
      <c r="X1029">
        <v>100</v>
      </c>
      <c r="Y1029">
        <v>100</v>
      </c>
      <c r="Z1029">
        <v>91</v>
      </c>
      <c r="AA1029">
        <v>98.2</v>
      </c>
      <c r="AB1029" t="s">
        <v>39</v>
      </c>
      <c r="AC1029">
        <f>VLOOKUP(AB1029,Sheet2!$B$18:$E$27,4,0)</f>
        <v>1</v>
      </c>
      <c r="AD1029">
        <f>VLOOKUP(V1029,Sheet2!$B$4:$E$14,4,0)</f>
        <v>2</v>
      </c>
    </row>
    <row r="1030" spans="1:30">
      <c r="A1030" t="s">
        <v>5424</v>
      </c>
      <c r="B1030" t="s">
        <v>1820</v>
      </c>
      <c r="C1030" t="s">
        <v>1820</v>
      </c>
      <c r="D1030" t="s">
        <v>5425</v>
      </c>
      <c r="E1030" t="s">
        <v>5425</v>
      </c>
      <c r="F1030" t="s">
        <v>5426</v>
      </c>
      <c r="G1030" t="s">
        <v>5426</v>
      </c>
      <c r="H1030" t="s">
        <v>5427</v>
      </c>
      <c r="I1030" t="s">
        <v>5427</v>
      </c>
      <c r="J1030" t="s">
        <v>5428</v>
      </c>
      <c r="K1030" t="s">
        <v>5428</v>
      </c>
      <c r="L1030">
        <v>104.874</v>
      </c>
      <c r="N1030">
        <v>-2.4209999999999998</v>
      </c>
      <c r="P1030">
        <v>100</v>
      </c>
      <c r="R1030" t="s">
        <v>35</v>
      </c>
      <c r="S1030" t="s">
        <v>5429</v>
      </c>
      <c r="T1030" t="s">
        <v>37</v>
      </c>
      <c r="V1030" t="s">
        <v>38</v>
      </c>
      <c r="W1030">
        <v>100</v>
      </c>
      <c r="X1030">
        <v>100</v>
      </c>
      <c r="Y1030">
        <v>100</v>
      </c>
      <c r="Z1030">
        <v>100</v>
      </c>
      <c r="AA1030">
        <v>100</v>
      </c>
      <c r="AB1030" t="s">
        <v>39</v>
      </c>
      <c r="AC1030">
        <f>VLOOKUP(AB1030,Sheet2!$B$18:$E$27,4,0)</f>
        <v>1</v>
      </c>
      <c r="AD1030">
        <f>VLOOKUP(V1030,Sheet2!$B$4:$E$14,4,0)</f>
        <v>2</v>
      </c>
    </row>
    <row r="1031" spans="1:30">
      <c r="A1031" t="s">
        <v>5430</v>
      </c>
      <c r="B1031" t="s">
        <v>249</v>
      </c>
      <c r="C1031" t="s">
        <v>249</v>
      </c>
      <c r="D1031" t="s">
        <v>5431</v>
      </c>
      <c r="E1031" t="s">
        <v>5432</v>
      </c>
      <c r="F1031" t="s">
        <v>5433</v>
      </c>
      <c r="G1031" t="s">
        <v>2018</v>
      </c>
      <c r="H1031" t="s">
        <v>5434</v>
      </c>
      <c r="I1031" t="s">
        <v>5435</v>
      </c>
      <c r="J1031" t="s">
        <v>5436</v>
      </c>
      <c r="K1031" t="s">
        <v>5437</v>
      </c>
      <c r="L1031">
        <v>107.676</v>
      </c>
      <c r="N1031">
        <v>-6.9429999999999996</v>
      </c>
      <c r="P1031">
        <v>0</v>
      </c>
      <c r="R1031" t="s">
        <v>35</v>
      </c>
      <c r="S1031" t="s">
        <v>5438</v>
      </c>
      <c r="T1031" t="s">
        <v>37</v>
      </c>
      <c r="V1031" t="s">
        <v>38</v>
      </c>
      <c r="W1031">
        <v>100</v>
      </c>
      <c r="X1031">
        <v>30</v>
      </c>
      <c r="Y1031">
        <v>35</v>
      </c>
      <c r="Z1031">
        <v>32</v>
      </c>
      <c r="AA1031">
        <v>39.4</v>
      </c>
      <c r="AB1031" t="s">
        <v>703</v>
      </c>
      <c r="AC1031">
        <f>VLOOKUP(AB1031,Sheet2!$B$18:$E$27,4,0)</f>
        <v>0</v>
      </c>
      <c r="AD1031">
        <f>VLOOKUP(V1031,Sheet2!$B$4:$E$14,4,0)</f>
        <v>2</v>
      </c>
    </row>
    <row r="1032" spans="1:30">
      <c r="A1032" t="s">
        <v>5439</v>
      </c>
      <c r="B1032" t="s">
        <v>71</v>
      </c>
      <c r="C1032" t="s">
        <v>72</v>
      </c>
      <c r="D1032" t="s">
        <v>391</v>
      </c>
      <c r="E1032" t="s">
        <v>391</v>
      </c>
      <c r="F1032" t="s">
        <v>391</v>
      </c>
      <c r="G1032" t="s">
        <v>391</v>
      </c>
      <c r="H1032" t="s">
        <v>392</v>
      </c>
      <c r="I1032" t="s">
        <v>392</v>
      </c>
      <c r="J1032" t="s">
        <v>5440</v>
      </c>
      <c r="K1032" t="s">
        <v>5440</v>
      </c>
      <c r="L1032">
        <v>106.59</v>
      </c>
      <c r="N1032">
        <v>-6.2830000000000004</v>
      </c>
      <c r="P1032">
        <v>100</v>
      </c>
      <c r="R1032" t="s">
        <v>35</v>
      </c>
      <c r="S1032" t="s">
        <v>395</v>
      </c>
      <c r="T1032" t="s">
        <v>37</v>
      </c>
      <c r="V1032" t="s">
        <v>38</v>
      </c>
      <c r="W1032">
        <v>100</v>
      </c>
      <c r="X1032">
        <v>100</v>
      </c>
      <c r="Y1032">
        <v>100</v>
      </c>
      <c r="Z1032">
        <v>100</v>
      </c>
      <c r="AA1032">
        <v>100</v>
      </c>
      <c r="AB1032" t="s">
        <v>39</v>
      </c>
      <c r="AC1032">
        <f>VLOOKUP(AB1032,Sheet2!$B$18:$E$27,4,0)</f>
        <v>1</v>
      </c>
      <c r="AD1032">
        <f>VLOOKUP(V1032,Sheet2!$B$4:$E$14,4,0)</f>
        <v>2</v>
      </c>
    </row>
    <row r="1033" spans="1:30">
      <c r="A1033" t="s">
        <v>5441</v>
      </c>
      <c r="B1033" t="s">
        <v>184</v>
      </c>
      <c r="C1033" t="s">
        <v>184</v>
      </c>
      <c r="D1033" t="s">
        <v>185</v>
      </c>
      <c r="E1033" t="s">
        <v>185</v>
      </c>
      <c r="F1033" t="s">
        <v>1405</v>
      </c>
      <c r="G1033" t="s">
        <v>1405</v>
      </c>
      <c r="H1033" t="s">
        <v>1406</v>
      </c>
      <c r="I1033" t="s">
        <v>188</v>
      </c>
      <c r="J1033" t="s">
        <v>5442</v>
      </c>
      <c r="K1033" t="s">
        <v>5442</v>
      </c>
      <c r="L1033">
        <v>103.64700000000001</v>
      </c>
      <c r="N1033">
        <v>-1.7130000000000001</v>
      </c>
      <c r="P1033">
        <v>0</v>
      </c>
      <c r="R1033" t="s">
        <v>35</v>
      </c>
      <c r="S1033" t="s">
        <v>1408</v>
      </c>
      <c r="T1033" t="s">
        <v>37</v>
      </c>
      <c r="V1033" t="s">
        <v>38</v>
      </c>
      <c r="W1033">
        <v>100</v>
      </c>
      <c r="X1033">
        <v>100</v>
      </c>
      <c r="Y1033">
        <v>100</v>
      </c>
      <c r="Z1033">
        <v>100</v>
      </c>
      <c r="AA1033">
        <v>80</v>
      </c>
      <c r="AB1033" t="s">
        <v>86</v>
      </c>
      <c r="AC1033">
        <f>VLOOKUP(AB1033,Sheet2!$B$18:$E$27,4,0)</f>
        <v>1</v>
      </c>
      <c r="AD1033">
        <f>VLOOKUP(V1033,Sheet2!$B$4:$E$14,4,0)</f>
        <v>2</v>
      </c>
    </row>
    <row r="1034" spans="1:30">
      <c r="A1034" t="s">
        <v>5443</v>
      </c>
      <c r="B1034" t="s">
        <v>71</v>
      </c>
      <c r="C1034" t="s">
        <v>72</v>
      </c>
      <c r="D1034" t="s">
        <v>1863</v>
      </c>
      <c r="E1034" t="s">
        <v>1863</v>
      </c>
      <c r="F1034" t="s">
        <v>4612</v>
      </c>
      <c r="G1034" t="s">
        <v>4612</v>
      </c>
      <c r="H1034" t="s">
        <v>1866</v>
      </c>
      <c r="I1034" t="s">
        <v>1866</v>
      </c>
      <c r="J1034" t="s">
        <v>5444</v>
      </c>
      <c r="K1034" t="s">
        <v>5445</v>
      </c>
      <c r="L1034">
        <v>106.55500000000001</v>
      </c>
      <c r="N1034">
        <v>-6.2329999999999997</v>
      </c>
      <c r="P1034">
        <v>100</v>
      </c>
      <c r="R1034" t="s">
        <v>35</v>
      </c>
      <c r="S1034" t="s">
        <v>4614</v>
      </c>
      <c r="T1034" t="s">
        <v>37</v>
      </c>
      <c r="V1034" t="s">
        <v>38</v>
      </c>
      <c r="W1034">
        <v>100</v>
      </c>
      <c r="X1034">
        <v>100</v>
      </c>
      <c r="Y1034">
        <v>100</v>
      </c>
      <c r="Z1034">
        <v>100</v>
      </c>
      <c r="AA1034">
        <v>100</v>
      </c>
      <c r="AB1034" t="s">
        <v>39</v>
      </c>
      <c r="AC1034">
        <f>VLOOKUP(AB1034,Sheet2!$B$18:$E$27,4,0)</f>
        <v>1</v>
      </c>
      <c r="AD1034">
        <f>VLOOKUP(V1034,Sheet2!$B$4:$E$14,4,0)</f>
        <v>2</v>
      </c>
    </row>
    <row r="1035" spans="1:30">
      <c r="A1035" t="s">
        <v>5446</v>
      </c>
      <c r="B1035" t="s">
        <v>1778</v>
      </c>
      <c r="C1035" t="s">
        <v>1778</v>
      </c>
      <c r="D1035" t="s">
        <v>3434</v>
      </c>
      <c r="E1035" t="s">
        <v>3435</v>
      </c>
      <c r="F1035" t="s">
        <v>3434</v>
      </c>
      <c r="G1035" t="s">
        <v>3434</v>
      </c>
      <c r="H1035" t="s">
        <v>5447</v>
      </c>
      <c r="I1035" t="s">
        <v>5447</v>
      </c>
      <c r="J1035" t="s">
        <v>5448</v>
      </c>
      <c r="K1035" t="s">
        <v>5449</v>
      </c>
      <c r="L1035">
        <v>106.121</v>
      </c>
      <c r="N1035">
        <v>-1.8720000000000001</v>
      </c>
      <c r="P1035">
        <v>100</v>
      </c>
      <c r="R1035" t="s">
        <v>35</v>
      </c>
      <c r="S1035" t="s">
        <v>5450</v>
      </c>
      <c r="T1035" t="s">
        <v>37</v>
      </c>
      <c r="V1035" t="s">
        <v>38</v>
      </c>
      <c r="W1035">
        <v>100</v>
      </c>
      <c r="X1035">
        <v>100</v>
      </c>
      <c r="Y1035">
        <v>100</v>
      </c>
      <c r="Z1035">
        <v>100</v>
      </c>
      <c r="AA1035">
        <v>100</v>
      </c>
      <c r="AB1035" t="s">
        <v>39</v>
      </c>
      <c r="AC1035">
        <f>VLOOKUP(AB1035,Sheet2!$B$18:$E$27,4,0)</f>
        <v>1</v>
      </c>
      <c r="AD1035">
        <f>VLOOKUP(V1035,Sheet2!$B$4:$E$14,4,0)</f>
        <v>2</v>
      </c>
    </row>
    <row r="1036" spans="1:30">
      <c r="A1036" t="s">
        <v>5451</v>
      </c>
      <c r="B1036" t="s">
        <v>1763</v>
      </c>
      <c r="C1036" t="s">
        <v>1763</v>
      </c>
      <c r="D1036" t="s">
        <v>5452</v>
      </c>
      <c r="E1036" t="s">
        <v>5452</v>
      </c>
      <c r="F1036" t="s">
        <v>5453</v>
      </c>
      <c r="G1036" t="s">
        <v>5453</v>
      </c>
      <c r="H1036" t="s">
        <v>5454</v>
      </c>
      <c r="I1036" t="s">
        <v>5454</v>
      </c>
      <c r="J1036" t="s">
        <v>5455</v>
      </c>
      <c r="K1036" t="s">
        <v>5456</v>
      </c>
      <c r="L1036">
        <v>108.181</v>
      </c>
      <c r="N1036">
        <v>-6.78</v>
      </c>
      <c r="P1036">
        <v>100</v>
      </c>
      <c r="R1036" t="s">
        <v>35</v>
      </c>
      <c r="S1036" t="s">
        <v>5457</v>
      </c>
      <c r="T1036" t="s">
        <v>37</v>
      </c>
      <c r="V1036" t="s">
        <v>38</v>
      </c>
      <c r="W1036">
        <v>100</v>
      </c>
      <c r="X1036">
        <v>100</v>
      </c>
      <c r="Y1036">
        <v>100</v>
      </c>
      <c r="Z1036">
        <v>100</v>
      </c>
      <c r="AA1036">
        <v>100</v>
      </c>
      <c r="AB1036" t="s">
        <v>39</v>
      </c>
      <c r="AC1036">
        <f>VLOOKUP(AB1036,Sheet2!$B$18:$E$27,4,0)</f>
        <v>1</v>
      </c>
      <c r="AD1036">
        <f>VLOOKUP(V1036,Sheet2!$B$4:$E$14,4,0)</f>
        <v>2</v>
      </c>
    </row>
    <row r="1037" spans="1:30">
      <c r="A1037" t="s">
        <v>5458</v>
      </c>
      <c r="B1037" t="s">
        <v>29</v>
      </c>
      <c r="C1037" t="s">
        <v>29</v>
      </c>
      <c r="D1037" t="s">
        <v>1542</v>
      </c>
      <c r="E1037" t="s">
        <v>1542</v>
      </c>
      <c r="F1037" t="s">
        <v>5459</v>
      </c>
      <c r="G1037" t="s">
        <v>5459</v>
      </c>
      <c r="H1037" t="s">
        <v>1544</v>
      </c>
      <c r="I1037" t="s">
        <v>1544</v>
      </c>
      <c r="J1037" t="s">
        <v>5459</v>
      </c>
      <c r="K1037" t="s">
        <v>5460</v>
      </c>
      <c r="L1037">
        <v>112.45099999999999</v>
      </c>
      <c r="N1037">
        <v>-6.8929999999999998</v>
      </c>
      <c r="P1037">
        <v>100</v>
      </c>
      <c r="R1037" t="s">
        <v>35</v>
      </c>
      <c r="S1037" t="s">
        <v>5461</v>
      </c>
      <c r="T1037" t="s">
        <v>37</v>
      </c>
      <c r="V1037" t="s">
        <v>38</v>
      </c>
      <c r="W1037">
        <v>100</v>
      </c>
      <c r="X1037">
        <v>100</v>
      </c>
      <c r="Y1037">
        <v>100</v>
      </c>
      <c r="Z1037">
        <v>100</v>
      </c>
      <c r="AA1037">
        <v>100</v>
      </c>
      <c r="AB1037" t="s">
        <v>39</v>
      </c>
      <c r="AC1037">
        <f>VLOOKUP(AB1037,Sheet2!$B$18:$E$27,4,0)</f>
        <v>1</v>
      </c>
      <c r="AD1037">
        <f>VLOOKUP(V1037,Sheet2!$B$4:$E$14,4,0)</f>
        <v>2</v>
      </c>
    </row>
    <row r="1038" spans="1:30">
      <c r="A1038" t="s">
        <v>5462</v>
      </c>
      <c r="B1038" t="s">
        <v>432</v>
      </c>
      <c r="C1038" t="s">
        <v>432</v>
      </c>
      <c r="D1038" t="s">
        <v>1955</v>
      </c>
      <c r="E1038" t="s">
        <v>1955</v>
      </c>
      <c r="F1038" t="s">
        <v>5463</v>
      </c>
      <c r="G1038" t="s">
        <v>5463</v>
      </c>
      <c r="H1038" t="s">
        <v>1957</v>
      </c>
      <c r="I1038" t="s">
        <v>1957</v>
      </c>
      <c r="J1038" t="s">
        <v>5464</v>
      </c>
      <c r="K1038" t="s">
        <v>5465</v>
      </c>
      <c r="L1038">
        <v>107.61799999999999</v>
      </c>
      <c r="N1038">
        <v>-6.76</v>
      </c>
      <c r="P1038">
        <v>100</v>
      </c>
      <c r="R1038" t="s">
        <v>35</v>
      </c>
      <c r="S1038" t="s">
        <v>5466</v>
      </c>
      <c r="T1038" t="s">
        <v>37</v>
      </c>
      <c r="V1038" t="s">
        <v>38</v>
      </c>
      <c r="W1038">
        <v>100</v>
      </c>
      <c r="X1038">
        <v>100</v>
      </c>
      <c r="Y1038">
        <v>100</v>
      </c>
      <c r="Z1038">
        <v>100</v>
      </c>
      <c r="AA1038">
        <v>100</v>
      </c>
      <c r="AB1038" t="s">
        <v>39</v>
      </c>
      <c r="AC1038">
        <f>VLOOKUP(AB1038,Sheet2!$B$18:$E$27,4,0)</f>
        <v>1</v>
      </c>
      <c r="AD1038">
        <f>VLOOKUP(V1038,Sheet2!$B$4:$E$14,4,0)</f>
        <v>2</v>
      </c>
    </row>
    <row r="1039" spans="1:30">
      <c r="A1039" t="s">
        <v>5467</v>
      </c>
      <c r="B1039" t="s">
        <v>71</v>
      </c>
      <c r="C1039" t="s">
        <v>72</v>
      </c>
      <c r="D1039" t="s">
        <v>1832</v>
      </c>
      <c r="E1039" t="s">
        <v>1832</v>
      </c>
      <c r="F1039" t="s">
        <v>5468</v>
      </c>
      <c r="G1039" t="s">
        <v>5469</v>
      </c>
      <c r="H1039" t="s">
        <v>1815</v>
      </c>
      <c r="I1039" t="s">
        <v>1815</v>
      </c>
      <c r="J1039" t="s">
        <v>5470</v>
      </c>
      <c r="K1039" t="s">
        <v>5471</v>
      </c>
      <c r="L1039">
        <v>106.572</v>
      </c>
      <c r="N1039">
        <v>-6.157</v>
      </c>
      <c r="P1039">
        <v>100</v>
      </c>
      <c r="R1039" t="s">
        <v>35</v>
      </c>
      <c r="S1039" t="s">
        <v>5472</v>
      </c>
      <c r="T1039" t="s">
        <v>37</v>
      </c>
      <c r="V1039" t="s">
        <v>38</v>
      </c>
      <c r="W1039">
        <v>100</v>
      </c>
      <c r="X1039">
        <v>100</v>
      </c>
      <c r="Y1039">
        <v>100</v>
      </c>
      <c r="Z1039">
        <v>100</v>
      </c>
      <c r="AA1039">
        <v>100</v>
      </c>
      <c r="AB1039" t="s">
        <v>39</v>
      </c>
      <c r="AC1039">
        <f>VLOOKUP(AB1039,Sheet2!$B$18:$E$27,4,0)</f>
        <v>1</v>
      </c>
      <c r="AD1039">
        <f>VLOOKUP(V1039,Sheet2!$B$4:$E$14,4,0)</f>
        <v>2</v>
      </c>
    </row>
    <row r="1040" spans="1:30">
      <c r="A1040" t="s">
        <v>5473</v>
      </c>
      <c r="B1040" t="s">
        <v>364</v>
      </c>
      <c r="C1040" t="s">
        <v>364</v>
      </c>
      <c r="D1040" t="s">
        <v>1945</v>
      </c>
      <c r="E1040" t="s">
        <v>1945</v>
      </c>
      <c r="F1040" t="s">
        <v>5474</v>
      </c>
      <c r="G1040" t="s">
        <v>5474</v>
      </c>
      <c r="H1040" t="s">
        <v>1044</v>
      </c>
      <c r="I1040" t="s">
        <v>1044</v>
      </c>
      <c r="J1040" t="s">
        <v>5474</v>
      </c>
      <c r="K1040" t="s">
        <v>5475</v>
      </c>
      <c r="L1040">
        <v>112.467</v>
      </c>
      <c r="N1040">
        <v>-7.1470000000000002</v>
      </c>
      <c r="P1040">
        <v>100</v>
      </c>
      <c r="R1040" t="s">
        <v>35</v>
      </c>
      <c r="S1040" t="s">
        <v>5476</v>
      </c>
      <c r="T1040" t="s">
        <v>37</v>
      </c>
      <c r="V1040" t="s">
        <v>38</v>
      </c>
      <c r="W1040">
        <v>100</v>
      </c>
      <c r="X1040">
        <v>100</v>
      </c>
      <c r="Y1040">
        <v>100</v>
      </c>
      <c r="Z1040">
        <v>100</v>
      </c>
      <c r="AA1040">
        <v>100</v>
      </c>
      <c r="AB1040" t="s">
        <v>39</v>
      </c>
      <c r="AC1040">
        <f>VLOOKUP(AB1040,Sheet2!$B$18:$E$27,4,0)</f>
        <v>1</v>
      </c>
      <c r="AD1040">
        <f>VLOOKUP(V1040,Sheet2!$B$4:$E$14,4,0)</f>
        <v>2</v>
      </c>
    </row>
    <row r="1041" spans="1:30">
      <c r="A1041" t="s">
        <v>5477</v>
      </c>
      <c r="B1041" t="s">
        <v>319</v>
      </c>
      <c r="C1041" t="s">
        <v>320</v>
      </c>
      <c r="D1041" t="s">
        <v>321</v>
      </c>
      <c r="E1041" t="s">
        <v>321</v>
      </c>
      <c r="F1041" t="s">
        <v>321</v>
      </c>
      <c r="G1041" t="s">
        <v>321</v>
      </c>
      <c r="H1041" t="s">
        <v>323</v>
      </c>
      <c r="I1041" t="s">
        <v>323</v>
      </c>
      <c r="J1041" t="s">
        <v>5478</v>
      </c>
      <c r="K1041" t="s">
        <v>5479</v>
      </c>
      <c r="L1041">
        <v>106.458</v>
      </c>
      <c r="N1041">
        <v>-6.3360000000000003</v>
      </c>
      <c r="P1041">
        <v>100</v>
      </c>
      <c r="R1041" t="s">
        <v>35</v>
      </c>
      <c r="S1041" t="s">
        <v>5480</v>
      </c>
      <c r="T1041" t="s">
        <v>37</v>
      </c>
      <c r="V1041" t="s">
        <v>38</v>
      </c>
      <c r="W1041">
        <v>100</v>
      </c>
      <c r="X1041">
        <v>100</v>
      </c>
      <c r="Y1041">
        <v>100</v>
      </c>
      <c r="Z1041">
        <v>75</v>
      </c>
      <c r="AA1041">
        <v>95</v>
      </c>
      <c r="AB1041" t="s">
        <v>39</v>
      </c>
      <c r="AC1041">
        <f>VLOOKUP(AB1041,Sheet2!$B$18:$E$27,4,0)</f>
        <v>1</v>
      </c>
      <c r="AD1041">
        <f>VLOOKUP(V1041,Sheet2!$B$4:$E$14,4,0)</f>
        <v>2</v>
      </c>
    </row>
    <row r="1042" spans="1:30">
      <c r="A1042" t="s">
        <v>5481</v>
      </c>
      <c r="B1042" t="s">
        <v>71</v>
      </c>
      <c r="C1042" t="s">
        <v>72</v>
      </c>
      <c r="D1042" t="s">
        <v>3133</v>
      </c>
      <c r="E1042" t="s">
        <v>3133</v>
      </c>
      <c r="F1042" t="s">
        <v>186</v>
      </c>
      <c r="G1042" t="s">
        <v>186</v>
      </c>
      <c r="H1042" t="s">
        <v>471</v>
      </c>
      <c r="I1042" t="s">
        <v>471</v>
      </c>
      <c r="J1042" t="s">
        <v>5482</v>
      </c>
      <c r="K1042" t="s">
        <v>5483</v>
      </c>
      <c r="L1042">
        <v>106.57299999999999</v>
      </c>
      <c r="N1042">
        <v>-6.13</v>
      </c>
      <c r="P1042">
        <v>100</v>
      </c>
      <c r="R1042" t="s">
        <v>35</v>
      </c>
      <c r="S1042" t="s">
        <v>5484</v>
      </c>
      <c r="T1042" t="s">
        <v>37</v>
      </c>
      <c r="V1042" t="s">
        <v>38</v>
      </c>
      <c r="W1042">
        <v>100</v>
      </c>
      <c r="X1042">
        <v>100</v>
      </c>
      <c r="Y1042">
        <v>100</v>
      </c>
      <c r="Z1042">
        <v>100</v>
      </c>
      <c r="AA1042">
        <v>100</v>
      </c>
      <c r="AB1042" t="s">
        <v>39</v>
      </c>
      <c r="AC1042">
        <f>VLOOKUP(AB1042,Sheet2!$B$18:$E$27,4,0)</f>
        <v>1</v>
      </c>
      <c r="AD1042">
        <f>VLOOKUP(V1042,Sheet2!$B$4:$E$14,4,0)</f>
        <v>2</v>
      </c>
    </row>
    <row r="1043" spans="1:30">
      <c r="A1043" t="s">
        <v>5485</v>
      </c>
      <c r="B1043" t="s">
        <v>130</v>
      </c>
      <c r="C1043" t="s">
        <v>131</v>
      </c>
      <c r="D1043" t="s">
        <v>1222</v>
      </c>
      <c r="E1043" t="s">
        <v>1222</v>
      </c>
      <c r="F1043" t="s">
        <v>1605</v>
      </c>
      <c r="G1043" t="s">
        <v>1606</v>
      </c>
      <c r="H1043" t="s">
        <v>1607</v>
      </c>
      <c r="I1043" t="s">
        <v>1607</v>
      </c>
      <c r="J1043" t="s">
        <v>5486</v>
      </c>
      <c r="K1043" t="s">
        <v>5486</v>
      </c>
      <c r="L1043">
        <v>103.592</v>
      </c>
      <c r="N1043">
        <v>-1.619</v>
      </c>
      <c r="P1043">
        <v>100</v>
      </c>
      <c r="R1043" t="s">
        <v>35</v>
      </c>
      <c r="S1043" t="s">
        <v>1610</v>
      </c>
      <c r="T1043" t="s">
        <v>37</v>
      </c>
      <c r="V1043" t="s">
        <v>38</v>
      </c>
      <c r="W1043">
        <v>100</v>
      </c>
      <c r="X1043">
        <v>100</v>
      </c>
      <c r="Y1043">
        <v>100</v>
      </c>
      <c r="Z1043">
        <v>100</v>
      </c>
      <c r="AA1043">
        <v>100</v>
      </c>
      <c r="AB1043" t="s">
        <v>39</v>
      </c>
      <c r="AC1043">
        <f>VLOOKUP(AB1043,Sheet2!$B$18:$E$27,4,0)</f>
        <v>1</v>
      </c>
      <c r="AD1043">
        <f>VLOOKUP(V1043,Sheet2!$B$4:$E$14,4,0)</f>
        <v>2</v>
      </c>
    </row>
    <row r="1044" spans="1:30">
      <c r="A1044" t="s">
        <v>5487</v>
      </c>
      <c r="B1044" t="s">
        <v>29</v>
      </c>
      <c r="C1044" t="s">
        <v>29</v>
      </c>
      <c r="D1044" t="s">
        <v>138</v>
      </c>
      <c r="E1044" t="s">
        <v>138</v>
      </c>
      <c r="F1044" t="s">
        <v>3996</v>
      </c>
      <c r="G1044" t="s">
        <v>3996</v>
      </c>
      <c r="H1044" t="s">
        <v>140</v>
      </c>
      <c r="I1044" t="s">
        <v>140</v>
      </c>
      <c r="J1044" t="s">
        <v>5488</v>
      </c>
      <c r="K1044" t="s">
        <v>5489</v>
      </c>
      <c r="L1044">
        <v>112.599</v>
      </c>
      <c r="N1044">
        <v>-7.266</v>
      </c>
      <c r="P1044">
        <v>100</v>
      </c>
      <c r="R1044" t="s">
        <v>35</v>
      </c>
      <c r="S1044" t="s">
        <v>3999</v>
      </c>
      <c r="T1044" t="s">
        <v>37</v>
      </c>
      <c r="V1044" t="s">
        <v>38</v>
      </c>
      <c r="W1044">
        <v>100</v>
      </c>
      <c r="X1044">
        <v>100</v>
      </c>
      <c r="Y1044">
        <v>100</v>
      </c>
      <c r="Z1044">
        <v>100</v>
      </c>
      <c r="AA1044">
        <v>100</v>
      </c>
      <c r="AB1044" t="s">
        <v>39</v>
      </c>
      <c r="AC1044">
        <f>VLOOKUP(AB1044,Sheet2!$B$18:$E$27,4,0)</f>
        <v>1</v>
      </c>
      <c r="AD1044">
        <f>VLOOKUP(V1044,Sheet2!$B$4:$E$14,4,0)</f>
        <v>2</v>
      </c>
    </row>
    <row r="1045" spans="1:30">
      <c r="A1045" t="s">
        <v>5490</v>
      </c>
      <c r="B1045" t="s">
        <v>184</v>
      </c>
      <c r="C1045" t="s">
        <v>184</v>
      </c>
      <c r="D1045" t="s">
        <v>4446</v>
      </c>
      <c r="E1045" t="s">
        <v>4446</v>
      </c>
      <c r="F1045" t="s">
        <v>5491</v>
      </c>
      <c r="G1045" t="s">
        <v>5491</v>
      </c>
      <c r="H1045" t="s">
        <v>4448</v>
      </c>
      <c r="I1045" t="s">
        <v>4448</v>
      </c>
      <c r="J1045" t="s">
        <v>5492</v>
      </c>
      <c r="K1045" t="s">
        <v>5492</v>
      </c>
      <c r="L1045">
        <v>103.514</v>
      </c>
      <c r="N1045">
        <v>-1.474</v>
      </c>
      <c r="P1045">
        <v>100</v>
      </c>
      <c r="R1045" t="s">
        <v>35</v>
      </c>
      <c r="S1045" t="s">
        <v>5493</v>
      </c>
      <c r="T1045" t="s">
        <v>37</v>
      </c>
      <c r="V1045" t="s">
        <v>38</v>
      </c>
      <c r="W1045">
        <v>100</v>
      </c>
      <c r="X1045">
        <v>100</v>
      </c>
      <c r="Y1045">
        <v>100</v>
      </c>
      <c r="Z1045">
        <v>100</v>
      </c>
      <c r="AA1045">
        <v>100</v>
      </c>
      <c r="AB1045" t="s">
        <v>39</v>
      </c>
      <c r="AC1045">
        <f>VLOOKUP(AB1045,Sheet2!$B$18:$E$27,4,0)</f>
        <v>1</v>
      </c>
      <c r="AD1045">
        <f>VLOOKUP(V1045,Sheet2!$B$4:$E$14,4,0)</f>
        <v>2</v>
      </c>
    </row>
    <row r="1046" spans="1:30">
      <c r="A1046" t="s">
        <v>5494</v>
      </c>
      <c r="B1046" t="s">
        <v>432</v>
      </c>
      <c r="C1046" t="s">
        <v>432</v>
      </c>
      <c r="D1046" t="s">
        <v>433</v>
      </c>
      <c r="E1046" t="s">
        <v>433</v>
      </c>
      <c r="F1046" t="s">
        <v>433</v>
      </c>
      <c r="G1046" t="s">
        <v>433</v>
      </c>
      <c r="H1046" t="s">
        <v>435</v>
      </c>
      <c r="I1046" t="s">
        <v>435</v>
      </c>
      <c r="J1046" t="s">
        <v>5495</v>
      </c>
      <c r="K1046" t="s">
        <v>5496</v>
      </c>
      <c r="L1046">
        <v>107.47799999999999</v>
      </c>
      <c r="N1046">
        <v>-6.843</v>
      </c>
      <c r="P1046">
        <v>100</v>
      </c>
      <c r="R1046" t="s">
        <v>35</v>
      </c>
      <c r="S1046" t="s">
        <v>1972</v>
      </c>
      <c r="T1046" t="s">
        <v>37</v>
      </c>
      <c r="V1046" t="s">
        <v>38</v>
      </c>
      <c r="W1046">
        <v>100</v>
      </c>
      <c r="X1046">
        <v>100</v>
      </c>
      <c r="Y1046">
        <v>100</v>
      </c>
      <c r="Z1046">
        <v>100</v>
      </c>
      <c r="AA1046">
        <v>100</v>
      </c>
      <c r="AB1046" t="s">
        <v>39</v>
      </c>
      <c r="AC1046">
        <f>VLOOKUP(AB1046,Sheet2!$B$18:$E$27,4,0)</f>
        <v>1</v>
      </c>
      <c r="AD1046">
        <f>VLOOKUP(V1046,Sheet2!$B$4:$E$14,4,0)</f>
        <v>2</v>
      </c>
    </row>
    <row r="1047" spans="1:30">
      <c r="A1047" t="s">
        <v>5497</v>
      </c>
      <c r="B1047" t="s">
        <v>29</v>
      </c>
      <c r="C1047" t="s">
        <v>29</v>
      </c>
      <c r="D1047" t="s">
        <v>289</v>
      </c>
      <c r="E1047" t="s">
        <v>289</v>
      </c>
      <c r="F1047" t="s">
        <v>5498</v>
      </c>
      <c r="G1047" t="s">
        <v>5498</v>
      </c>
      <c r="H1047" t="s">
        <v>291</v>
      </c>
      <c r="I1047" t="s">
        <v>291</v>
      </c>
      <c r="J1047" t="s">
        <v>5499</v>
      </c>
      <c r="K1047" t="s">
        <v>5500</v>
      </c>
      <c r="L1047">
        <v>112.593</v>
      </c>
      <c r="N1047">
        <v>-7.226</v>
      </c>
      <c r="P1047">
        <v>100</v>
      </c>
      <c r="R1047" t="s">
        <v>35</v>
      </c>
      <c r="S1047" t="s">
        <v>5501</v>
      </c>
      <c r="T1047" t="s">
        <v>37</v>
      </c>
      <c r="V1047" t="s">
        <v>38</v>
      </c>
      <c r="W1047">
        <v>100</v>
      </c>
      <c r="X1047">
        <v>100</v>
      </c>
      <c r="Y1047">
        <v>100</v>
      </c>
      <c r="Z1047">
        <v>67</v>
      </c>
      <c r="AA1047">
        <v>93.4</v>
      </c>
      <c r="AB1047" t="s">
        <v>39</v>
      </c>
      <c r="AC1047">
        <f>VLOOKUP(AB1047,Sheet2!$B$18:$E$27,4,0)</f>
        <v>1</v>
      </c>
      <c r="AD1047">
        <f>VLOOKUP(V1047,Sheet2!$B$4:$E$14,4,0)</f>
        <v>2</v>
      </c>
    </row>
    <row r="1048" spans="1:30">
      <c r="A1048" t="s">
        <v>5502</v>
      </c>
      <c r="B1048" t="s">
        <v>29</v>
      </c>
      <c r="C1048" t="s">
        <v>29</v>
      </c>
      <c r="D1048" t="s">
        <v>138</v>
      </c>
      <c r="E1048" t="s">
        <v>138</v>
      </c>
      <c r="F1048" t="s">
        <v>1424</v>
      </c>
      <c r="G1048" t="s">
        <v>1424</v>
      </c>
      <c r="H1048" t="s">
        <v>140</v>
      </c>
      <c r="I1048" t="s">
        <v>140</v>
      </c>
      <c r="J1048" t="s">
        <v>5503</v>
      </c>
      <c r="K1048" t="s">
        <v>5504</v>
      </c>
      <c r="L1048">
        <v>112.56100000000001</v>
      </c>
      <c r="N1048">
        <v>-7.282</v>
      </c>
      <c r="P1048">
        <v>100</v>
      </c>
      <c r="R1048" t="s">
        <v>35</v>
      </c>
      <c r="S1048" t="s">
        <v>1427</v>
      </c>
      <c r="T1048" t="s">
        <v>37</v>
      </c>
      <c r="V1048" t="s">
        <v>38</v>
      </c>
      <c r="W1048">
        <v>100</v>
      </c>
      <c r="X1048">
        <v>100</v>
      </c>
      <c r="Y1048">
        <v>100</v>
      </c>
      <c r="Z1048">
        <v>100</v>
      </c>
      <c r="AA1048">
        <v>100</v>
      </c>
      <c r="AB1048" t="s">
        <v>39</v>
      </c>
      <c r="AC1048">
        <f>VLOOKUP(AB1048,Sheet2!$B$18:$E$27,4,0)</f>
        <v>1</v>
      </c>
      <c r="AD1048">
        <f>VLOOKUP(V1048,Sheet2!$B$4:$E$14,4,0)</f>
        <v>2</v>
      </c>
    </row>
    <row r="1049" spans="1:30">
      <c r="A1049" t="s">
        <v>5505</v>
      </c>
      <c r="B1049" t="s">
        <v>71</v>
      </c>
      <c r="C1049" t="s">
        <v>72</v>
      </c>
      <c r="D1049" t="s">
        <v>105</v>
      </c>
      <c r="E1049" t="s">
        <v>105</v>
      </c>
      <c r="F1049" t="s">
        <v>106</v>
      </c>
      <c r="G1049" t="s">
        <v>106</v>
      </c>
      <c r="H1049" t="s">
        <v>107</v>
      </c>
      <c r="I1049" t="s">
        <v>108</v>
      </c>
      <c r="J1049" t="s">
        <v>5506</v>
      </c>
      <c r="K1049" t="s">
        <v>5506</v>
      </c>
      <c r="L1049">
        <v>106.517</v>
      </c>
      <c r="N1049">
        <v>-6.2519999999999998</v>
      </c>
      <c r="P1049">
        <v>0</v>
      </c>
      <c r="R1049" t="s">
        <v>35</v>
      </c>
      <c r="S1049" t="s">
        <v>111</v>
      </c>
      <c r="T1049" t="s">
        <v>37</v>
      </c>
      <c r="V1049" t="s">
        <v>38</v>
      </c>
      <c r="W1049">
        <v>100</v>
      </c>
      <c r="X1049">
        <v>100</v>
      </c>
      <c r="Y1049">
        <v>100</v>
      </c>
      <c r="Z1049">
        <v>100</v>
      </c>
      <c r="AA1049">
        <v>80</v>
      </c>
      <c r="AB1049" t="s">
        <v>86</v>
      </c>
      <c r="AC1049">
        <f>VLOOKUP(AB1049,Sheet2!$B$18:$E$27,4,0)</f>
        <v>1</v>
      </c>
      <c r="AD1049">
        <f>VLOOKUP(V1049,Sheet2!$B$4:$E$14,4,0)</f>
        <v>2</v>
      </c>
    </row>
    <row r="1050" spans="1:30">
      <c r="A1050" t="s">
        <v>5507</v>
      </c>
      <c r="B1050" t="s">
        <v>402</v>
      </c>
      <c r="C1050" t="s">
        <v>402</v>
      </c>
      <c r="D1050" t="s">
        <v>5508</v>
      </c>
      <c r="E1050" t="s">
        <v>5508</v>
      </c>
      <c r="F1050" t="s">
        <v>5509</v>
      </c>
      <c r="G1050" t="s">
        <v>5509</v>
      </c>
      <c r="H1050" t="s">
        <v>4647</v>
      </c>
      <c r="I1050" t="s">
        <v>5510</v>
      </c>
      <c r="J1050" t="s">
        <v>5511</v>
      </c>
      <c r="K1050" t="s">
        <v>5511</v>
      </c>
      <c r="L1050">
        <v>102.22</v>
      </c>
      <c r="N1050">
        <v>-1.306</v>
      </c>
      <c r="P1050">
        <v>0</v>
      </c>
      <c r="R1050" t="s">
        <v>35</v>
      </c>
      <c r="S1050" t="s">
        <v>5512</v>
      </c>
      <c r="T1050" t="s">
        <v>37</v>
      </c>
      <c r="V1050" t="s">
        <v>38</v>
      </c>
      <c r="W1050">
        <v>100</v>
      </c>
      <c r="X1050">
        <v>100</v>
      </c>
      <c r="Y1050">
        <v>100</v>
      </c>
      <c r="Z1050">
        <v>100</v>
      </c>
      <c r="AA1050">
        <v>80</v>
      </c>
      <c r="AB1050" t="s">
        <v>86</v>
      </c>
      <c r="AC1050">
        <f>VLOOKUP(AB1050,Sheet2!$B$18:$E$27,4,0)</f>
        <v>1</v>
      </c>
      <c r="AD1050">
        <f>VLOOKUP(V1050,Sheet2!$B$4:$E$14,4,0)</f>
        <v>2</v>
      </c>
    </row>
    <row r="1051" spans="1:30">
      <c r="A1051" t="s">
        <v>5513</v>
      </c>
      <c r="B1051" t="s">
        <v>71</v>
      </c>
      <c r="C1051" t="s">
        <v>72</v>
      </c>
      <c r="D1051" t="s">
        <v>3093</v>
      </c>
      <c r="E1051" t="s">
        <v>3093</v>
      </c>
      <c r="F1051" t="s">
        <v>5514</v>
      </c>
      <c r="G1051" t="s">
        <v>5514</v>
      </c>
      <c r="H1051" t="s">
        <v>1866</v>
      </c>
      <c r="I1051" t="s">
        <v>3096</v>
      </c>
      <c r="J1051" t="s">
        <v>5515</v>
      </c>
      <c r="K1051" t="s">
        <v>5516</v>
      </c>
      <c r="L1051">
        <v>106.63200000000001</v>
      </c>
      <c r="N1051">
        <v>-6.2359999999999998</v>
      </c>
      <c r="P1051">
        <v>0</v>
      </c>
      <c r="R1051" t="s">
        <v>35</v>
      </c>
      <c r="S1051" t="s">
        <v>5517</v>
      </c>
      <c r="T1051" t="s">
        <v>37</v>
      </c>
      <c r="V1051" t="s">
        <v>38</v>
      </c>
      <c r="W1051">
        <v>100</v>
      </c>
      <c r="X1051">
        <v>100</v>
      </c>
      <c r="Y1051">
        <v>100</v>
      </c>
      <c r="Z1051">
        <v>100</v>
      </c>
      <c r="AA1051">
        <v>80</v>
      </c>
      <c r="AB1051" t="s">
        <v>86</v>
      </c>
      <c r="AC1051">
        <f>VLOOKUP(AB1051,Sheet2!$B$18:$E$27,4,0)</f>
        <v>1</v>
      </c>
      <c r="AD1051">
        <f>VLOOKUP(V1051,Sheet2!$B$4:$E$14,4,0)</f>
        <v>2</v>
      </c>
    </row>
    <row r="1052" spans="1:30">
      <c r="A1052" t="s">
        <v>5518</v>
      </c>
      <c r="B1052" t="s">
        <v>220</v>
      </c>
      <c r="C1052" t="s">
        <v>221</v>
      </c>
      <c r="D1052" t="s">
        <v>2516</v>
      </c>
      <c r="E1052" t="s">
        <v>2516</v>
      </c>
      <c r="F1052" t="s">
        <v>2516</v>
      </c>
      <c r="G1052" t="s">
        <v>2516</v>
      </c>
      <c r="H1052" t="s">
        <v>2517</v>
      </c>
      <c r="I1052" t="s">
        <v>2517</v>
      </c>
      <c r="J1052" t="s">
        <v>5519</v>
      </c>
      <c r="K1052" t="s">
        <v>5520</v>
      </c>
      <c r="L1052">
        <v>114.88</v>
      </c>
      <c r="N1052">
        <v>-3.4889999999999999</v>
      </c>
      <c r="P1052">
        <v>100</v>
      </c>
      <c r="R1052" t="s">
        <v>35</v>
      </c>
      <c r="S1052" t="s">
        <v>2520</v>
      </c>
      <c r="T1052" t="s">
        <v>37</v>
      </c>
      <c r="V1052" t="s">
        <v>38</v>
      </c>
      <c r="W1052">
        <v>100</v>
      </c>
      <c r="X1052">
        <v>100</v>
      </c>
      <c r="Y1052">
        <v>100</v>
      </c>
      <c r="Z1052">
        <v>100</v>
      </c>
      <c r="AA1052">
        <v>100</v>
      </c>
      <c r="AB1052" t="s">
        <v>39</v>
      </c>
      <c r="AC1052">
        <f>VLOOKUP(AB1052,Sheet2!$B$18:$E$27,4,0)</f>
        <v>1</v>
      </c>
      <c r="AD1052">
        <f>VLOOKUP(V1052,Sheet2!$B$4:$E$14,4,0)</f>
        <v>2</v>
      </c>
    </row>
    <row r="1053" spans="1:30">
      <c r="A1053" t="s">
        <v>5521</v>
      </c>
      <c r="B1053" t="s">
        <v>192</v>
      </c>
      <c r="C1053" t="s">
        <v>71</v>
      </c>
      <c r="D1053" t="s">
        <v>311</v>
      </c>
      <c r="E1053" t="s">
        <v>311</v>
      </c>
      <c r="F1053" t="s">
        <v>2042</v>
      </c>
      <c r="G1053" t="s">
        <v>2042</v>
      </c>
      <c r="H1053" t="s">
        <v>3962</v>
      </c>
      <c r="I1053" t="s">
        <v>3962</v>
      </c>
      <c r="J1053" t="s">
        <v>5522</v>
      </c>
      <c r="K1053" t="s">
        <v>5523</v>
      </c>
      <c r="L1053">
        <v>106.621</v>
      </c>
      <c r="N1053">
        <v>-6.1660000000000004</v>
      </c>
      <c r="P1053">
        <v>100</v>
      </c>
      <c r="R1053" t="s">
        <v>35</v>
      </c>
      <c r="S1053" t="s">
        <v>5524</v>
      </c>
      <c r="T1053" t="s">
        <v>37</v>
      </c>
      <c r="V1053" t="s">
        <v>38</v>
      </c>
      <c r="W1053">
        <v>100</v>
      </c>
      <c r="X1053">
        <v>100</v>
      </c>
      <c r="Y1053">
        <v>100</v>
      </c>
      <c r="Z1053">
        <v>100</v>
      </c>
      <c r="AA1053">
        <v>100</v>
      </c>
      <c r="AB1053" t="s">
        <v>39</v>
      </c>
      <c r="AC1053">
        <f>VLOOKUP(AB1053,Sheet2!$B$18:$E$27,4,0)</f>
        <v>1</v>
      </c>
      <c r="AD1053">
        <f>VLOOKUP(V1053,Sheet2!$B$4:$E$14,4,0)</f>
        <v>2</v>
      </c>
    </row>
    <row r="1054" spans="1:30">
      <c r="A1054" t="s">
        <v>5525</v>
      </c>
      <c r="B1054" t="s">
        <v>248</v>
      </c>
      <c r="C1054" t="s">
        <v>249</v>
      </c>
      <c r="D1054" t="s">
        <v>5526</v>
      </c>
      <c r="E1054" t="s">
        <v>5527</v>
      </c>
      <c r="F1054" t="s">
        <v>312</v>
      </c>
      <c r="G1054" t="s">
        <v>312</v>
      </c>
      <c r="H1054" t="s">
        <v>5528</v>
      </c>
      <c r="I1054" t="s">
        <v>5528</v>
      </c>
      <c r="J1054" t="s">
        <v>5529</v>
      </c>
      <c r="K1054" t="s">
        <v>5530</v>
      </c>
      <c r="L1054">
        <v>107.658</v>
      </c>
      <c r="N1054">
        <v>-6.9550000000000001</v>
      </c>
      <c r="P1054">
        <v>100</v>
      </c>
      <c r="R1054" t="s">
        <v>35</v>
      </c>
      <c r="S1054" t="s">
        <v>5531</v>
      </c>
      <c r="T1054" t="s">
        <v>37</v>
      </c>
      <c r="V1054" t="s">
        <v>38</v>
      </c>
      <c r="W1054">
        <v>100</v>
      </c>
      <c r="X1054">
        <v>100</v>
      </c>
      <c r="Y1054">
        <v>100</v>
      </c>
      <c r="Z1054">
        <v>100</v>
      </c>
      <c r="AA1054">
        <v>100</v>
      </c>
      <c r="AB1054" t="s">
        <v>39</v>
      </c>
      <c r="AC1054">
        <f>VLOOKUP(AB1054,Sheet2!$B$18:$E$27,4,0)</f>
        <v>1</v>
      </c>
      <c r="AD1054">
        <f>VLOOKUP(V1054,Sheet2!$B$4:$E$14,4,0)</f>
        <v>2</v>
      </c>
    </row>
    <row r="1055" spans="1:30">
      <c r="A1055" t="s">
        <v>5532</v>
      </c>
      <c r="B1055" t="s">
        <v>5533</v>
      </c>
      <c r="C1055" t="s">
        <v>5534</v>
      </c>
      <c r="D1055" t="s">
        <v>5535</v>
      </c>
      <c r="E1055" t="s">
        <v>5535</v>
      </c>
      <c r="F1055" t="s">
        <v>5536</v>
      </c>
      <c r="G1055" t="s">
        <v>5537</v>
      </c>
      <c r="H1055" t="s">
        <v>5538</v>
      </c>
      <c r="I1055" t="s">
        <v>5538</v>
      </c>
      <c r="J1055" t="s">
        <v>5539</v>
      </c>
      <c r="K1055" t="s">
        <v>5540</v>
      </c>
      <c r="L1055">
        <v>112.7</v>
      </c>
      <c r="N1055">
        <v>-7.67</v>
      </c>
      <c r="P1055">
        <v>100</v>
      </c>
      <c r="R1055" t="s">
        <v>35</v>
      </c>
      <c r="S1055" t="s">
        <v>5541</v>
      </c>
      <c r="T1055" t="s">
        <v>37</v>
      </c>
      <c r="V1055" t="s">
        <v>38</v>
      </c>
      <c r="W1055">
        <v>100</v>
      </c>
      <c r="X1055">
        <v>100</v>
      </c>
      <c r="Y1055">
        <v>100</v>
      </c>
      <c r="Z1055">
        <v>100</v>
      </c>
      <c r="AA1055">
        <v>100</v>
      </c>
      <c r="AB1055" t="s">
        <v>39</v>
      </c>
      <c r="AC1055">
        <f>VLOOKUP(AB1055,Sheet2!$B$18:$E$27,4,0)</f>
        <v>1</v>
      </c>
      <c r="AD1055">
        <f>VLOOKUP(V1055,Sheet2!$B$4:$E$14,4,0)</f>
        <v>2</v>
      </c>
    </row>
    <row r="1056" spans="1:30">
      <c r="A1056" t="s">
        <v>5542</v>
      </c>
      <c r="B1056" t="s">
        <v>170</v>
      </c>
      <c r="C1056" t="s">
        <v>171</v>
      </c>
      <c r="D1056" t="s">
        <v>4182</v>
      </c>
      <c r="E1056" t="s">
        <v>4182</v>
      </c>
      <c r="F1056" t="s">
        <v>5543</v>
      </c>
      <c r="G1056" t="s">
        <v>5543</v>
      </c>
      <c r="H1056" t="s">
        <v>4183</v>
      </c>
      <c r="I1056" t="s">
        <v>4183</v>
      </c>
      <c r="J1056" t="s">
        <v>5544</v>
      </c>
      <c r="K1056" t="s">
        <v>5545</v>
      </c>
      <c r="L1056">
        <v>114.99299999999999</v>
      </c>
      <c r="N1056">
        <v>-3.49</v>
      </c>
      <c r="P1056">
        <v>100</v>
      </c>
      <c r="R1056" t="s">
        <v>35</v>
      </c>
      <c r="S1056" t="s">
        <v>5546</v>
      </c>
      <c r="T1056" t="s">
        <v>37</v>
      </c>
      <c r="V1056" t="s">
        <v>38</v>
      </c>
      <c r="W1056">
        <v>100</v>
      </c>
      <c r="X1056">
        <v>100</v>
      </c>
      <c r="Y1056">
        <v>100</v>
      </c>
      <c r="Z1056">
        <v>100</v>
      </c>
      <c r="AA1056">
        <v>100</v>
      </c>
      <c r="AB1056" t="s">
        <v>39</v>
      </c>
      <c r="AC1056">
        <f>VLOOKUP(AB1056,Sheet2!$B$18:$E$27,4,0)</f>
        <v>1</v>
      </c>
      <c r="AD1056">
        <f>VLOOKUP(V1056,Sheet2!$B$4:$E$14,4,0)</f>
        <v>2</v>
      </c>
    </row>
    <row r="1057" spans="1:30">
      <c r="A1057" t="s">
        <v>5547</v>
      </c>
      <c r="B1057" t="s">
        <v>29</v>
      </c>
      <c r="C1057" t="s">
        <v>29</v>
      </c>
      <c r="D1057" t="s">
        <v>30</v>
      </c>
      <c r="E1057" t="s">
        <v>30</v>
      </c>
      <c r="F1057" t="s">
        <v>1215</v>
      </c>
      <c r="G1057" t="s">
        <v>1215</v>
      </c>
      <c r="H1057" t="s">
        <v>1078</v>
      </c>
      <c r="I1057" t="s">
        <v>1078</v>
      </c>
      <c r="J1057" t="s">
        <v>5548</v>
      </c>
      <c r="K1057" t="s">
        <v>5549</v>
      </c>
      <c r="L1057">
        <v>112.642</v>
      </c>
      <c r="N1057">
        <v>-7.18</v>
      </c>
      <c r="P1057">
        <v>100</v>
      </c>
      <c r="R1057" t="s">
        <v>35</v>
      </c>
      <c r="S1057" t="s">
        <v>1217</v>
      </c>
      <c r="T1057" t="s">
        <v>37</v>
      </c>
      <c r="V1057" t="s">
        <v>38</v>
      </c>
      <c r="W1057">
        <v>100</v>
      </c>
      <c r="X1057">
        <v>100</v>
      </c>
      <c r="Y1057">
        <v>100</v>
      </c>
      <c r="Z1057">
        <v>100</v>
      </c>
      <c r="AA1057">
        <v>100</v>
      </c>
      <c r="AB1057" t="s">
        <v>39</v>
      </c>
      <c r="AC1057">
        <f>VLOOKUP(AB1057,Sheet2!$B$18:$E$27,4,0)</f>
        <v>1</v>
      </c>
      <c r="AD1057">
        <f>VLOOKUP(V1057,Sheet2!$B$4:$E$14,4,0)</f>
        <v>2</v>
      </c>
    </row>
    <row r="1058" spans="1:30">
      <c r="A1058" t="s">
        <v>5550</v>
      </c>
      <c r="B1058" t="s">
        <v>432</v>
      </c>
      <c r="C1058" t="s">
        <v>432</v>
      </c>
      <c r="D1058" t="s">
        <v>2382</v>
      </c>
      <c r="E1058" t="s">
        <v>2382</v>
      </c>
      <c r="F1058" t="s">
        <v>3685</v>
      </c>
      <c r="G1058" t="s">
        <v>3685</v>
      </c>
      <c r="H1058" t="s">
        <v>2385</v>
      </c>
      <c r="I1058" t="s">
        <v>2385</v>
      </c>
      <c r="J1058" t="s">
        <v>5551</v>
      </c>
      <c r="K1058" t="s">
        <v>5552</v>
      </c>
      <c r="L1058">
        <v>107.523</v>
      </c>
      <c r="N1058">
        <v>-6.8609999999999998</v>
      </c>
      <c r="P1058">
        <v>100</v>
      </c>
      <c r="R1058" t="s">
        <v>35</v>
      </c>
      <c r="S1058" t="s">
        <v>3688</v>
      </c>
      <c r="T1058" t="s">
        <v>37</v>
      </c>
      <c r="V1058" t="s">
        <v>38</v>
      </c>
      <c r="W1058">
        <v>100</v>
      </c>
      <c r="X1058">
        <v>100</v>
      </c>
      <c r="Y1058">
        <v>100</v>
      </c>
      <c r="Z1058">
        <v>100</v>
      </c>
      <c r="AA1058">
        <v>100</v>
      </c>
      <c r="AB1058" t="s">
        <v>39</v>
      </c>
      <c r="AC1058">
        <f>VLOOKUP(AB1058,Sheet2!$B$18:$E$27,4,0)</f>
        <v>1</v>
      </c>
      <c r="AD1058">
        <f>VLOOKUP(V1058,Sheet2!$B$4:$E$14,4,0)</f>
        <v>2</v>
      </c>
    </row>
    <row r="1059" spans="1:30">
      <c r="A1059" t="s">
        <v>5553</v>
      </c>
      <c r="B1059" t="s">
        <v>192</v>
      </c>
      <c r="C1059" t="s">
        <v>71</v>
      </c>
      <c r="D1059" t="s">
        <v>71</v>
      </c>
      <c r="E1059" t="s">
        <v>71</v>
      </c>
      <c r="F1059" t="s">
        <v>5554</v>
      </c>
      <c r="G1059" t="s">
        <v>5554</v>
      </c>
      <c r="H1059" t="s">
        <v>5555</v>
      </c>
      <c r="I1059" t="s">
        <v>5555</v>
      </c>
      <c r="J1059" t="s">
        <v>5556</v>
      </c>
      <c r="K1059" t="s">
        <v>5557</v>
      </c>
      <c r="L1059">
        <v>106.649</v>
      </c>
      <c r="N1059">
        <v>-6.1689999999999996</v>
      </c>
      <c r="P1059">
        <v>100</v>
      </c>
      <c r="R1059" t="s">
        <v>35</v>
      </c>
      <c r="S1059" t="s">
        <v>5558</v>
      </c>
      <c r="T1059" t="s">
        <v>37</v>
      </c>
      <c r="V1059" t="s">
        <v>38</v>
      </c>
      <c r="W1059">
        <v>100</v>
      </c>
      <c r="X1059">
        <v>100</v>
      </c>
      <c r="Y1059">
        <v>100</v>
      </c>
      <c r="Z1059">
        <v>100</v>
      </c>
      <c r="AA1059">
        <v>100</v>
      </c>
      <c r="AB1059" t="s">
        <v>39</v>
      </c>
      <c r="AC1059">
        <f>VLOOKUP(AB1059,Sheet2!$B$18:$E$27,4,0)</f>
        <v>1</v>
      </c>
      <c r="AD1059">
        <f>VLOOKUP(V1059,Sheet2!$B$4:$E$14,4,0)</f>
        <v>2</v>
      </c>
    </row>
    <row r="1060" spans="1:30">
      <c r="A1060" t="s">
        <v>5559</v>
      </c>
      <c r="B1060" t="s">
        <v>192</v>
      </c>
      <c r="C1060" t="s">
        <v>71</v>
      </c>
      <c r="D1060" t="s">
        <v>2623</v>
      </c>
      <c r="E1060" t="s">
        <v>2623</v>
      </c>
      <c r="F1060" t="s">
        <v>2623</v>
      </c>
      <c r="G1060" t="s">
        <v>2623</v>
      </c>
      <c r="H1060" t="s">
        <v>2625</v>
      </c>
      <c r="I1060" t="s">
        <v>2625</v>
      </c>
      <c r="J1060" t="s">
        <v>2623</v>
      </c>
      <c r="K1060" t="s">
        <v>5560</v>
      </c>
      <c r="L1060">
        <v>106.682</v>
      </c>
      <c r="N1060">
        <v>-6.1859999999999999</v>
      </c>
      <c r="P1060">
        <v>100</v>
      </c>
      <c r="R1060" t="s">
        <v>35</v>
      </c>
      <c r="S1060" t="s">
        <v>5089</v>
      </c>
      <c r="T1060" t="s">
        <v>37</v>
      </c>
      <c r="V1060" t="s">
        <v>38</v>
      </c>
      <c r="W1060">
        <v>100</v>
      </c>
      <c r="X1060">
        <v>100</v>
      </c>
      <c r="Y1060">
        <v>100</v>
      </c>
      <c r="Z1060">
        <v>9</v>
      </c>
      <c r="AA1060">
        <v>81.8</v>
      </c>
      <c r="AB1060" t="s">
        <v>86</v>
      </c>
      <c r="AC1060">
        <f>VLOOKUP(AB1060,Sheet2!$B$18:$E$27,4,0)</f>
        <v>1</v>
      </c>
      <c r="AD1060">
        <f>VLOOKUP(V1060,Sheet2!$B$4:$E$14,4,0)</f>
        <v>2</v>
      </c>
    </row>
    <row r="1061" spans="1:30">
      <c r="A1061" t="s">
        <v>5561</v>
      </c>
      <c r="B1061" t="s">
        <v>2522</v>
      </c>
      <c r="C1061" t="s">
        <v>2523</v>
      </c>
      <c r="D1061" t="s">
        <v>2524</v>
      </c>
      <c r="E1061" t="s">
        <v>2524</v>
      </c>
      <c r="F1061" t="s">
        <v>5562</v>
      </c>
      <c r="G1061" t="s">
        <v>5562</v>
      </c>
      <c r="H1061" t="s">
        <v>5563</v>
      </c>
      <c r="I1061" t="s">
        <v>5563</v>
      </c>
      <c r="J1061" t="s">
        <v>5564</v>
      </c>
      <c r="K1061" t="s">
        <v>5564</v>
      </c>
      <c r="L1061">
        <v>106.738</v>
      </c>
      <c r="M1061">
        <v>106.703</v>
      </c>
      <c r="N1061">
        <v>-6.3090000000000002</v>
      </c>
      <c r="O1061">
        <v>-6.3222300000000002</v>
      </c>
      <c r="P1061">
        <v>100</v>
      </c>
      <c r="S1061" t="s">
        <v>5565</v>
      </c>
      <c r="T1061" t="s">
        <v>5566</v>
      </c>
      <c r="U1061">
        <v>4.1398480680225038</v>
      </c>
      <c r="V1061" t="s">
        <v>246</v>
      </c>
      <c r="W1061">
        <v>100</v>
      </c>
      <c r="X1061">
        <v>100</v>
      </c>
      <c r="Y1061">
        <v>100</v>
      </c>
      <c r="Z1061">
        <v>100</v>
      </c>
      <c r="AA1061">
        <v>100</v>
      </c>
      <c r="AB1061" t="s">
        <v>39</v>
      </c>
      <c r="AC1061">
        <f>VLOOKUP(AB1061,Sheet2!$B$18:$E$27,4,0)</f>
        <v>1</v>
      </c>
      <c r="AD1061">
        <f>VLOOKUP(V1061,Sheet2!$B$4:$E$14,4,0)</f>
        <v>0</v>
      </c>
    </row>
    <row r="1062" spans="1:30">
      <c r="A1062" t="s">
        <v>5567</v>
      </c>
      <c r="B1062" t="s">
        <v>184</v>
      </c>
      <c r="C1062" t="s">
        <v>184</v>
      </c>
      <c r="D1062" t="s">
        <v>1750</v>
      </c>
      <c r="E1062" t="s">
        <v>1750</v>
      </c>
      <c r="F1062" t="s">
        <v>2949</v>
      </c>
      <c r="G1062" t="s">
        <v>2949</v>
      </c>
      <c r="H1062" t="s">
        <v>1133</v>
      </c>
      <c r="I1062" t="s">
        <v>1406</v>
      </c>
      <c r="J1062" t="s">
        <v>5568</v>
      </c>
      <c r="K1062" t="s">
        <v>5568</v>
      </c>
      <c r="L1062">
        <v>103.62</v>
      </c>
      <c r="N1062">
        <v>-1.694</v>
      </c>
      <c r="P1062">
        <v>0</v>
      </c>
      <c r="R1062" t="s">
        <v>35</v>
      </c>
      <c r="S1062" t="s">
        <v>2951</v>
      </c>
      <c r="T1062" t="s">
        <v>37</v>
      </c>
      <c r="V1062" t="s">
        <v>38</v>
      </c>
      <c r="W1062">
        <v>100</v>
      </c>
      <c r="X1062">
        <v>100</v>
      </c>
      <c r="Y1062">
        <v>100</v>
      </c>
      <c r="Z1062">
        <v>100</v>
      </c>
      <c r="AA1062">
        <v>80</v>
      </c>
      <c r="AB1062" t="s">
        <v>86</v>
      </c>
      <c r="AC1062">
        <f>VLOOKUP(AB1062,Sheet2!$B$18:$E$27,4,0)</f>
        <v>1</v>
      </c>
      <c r="AD1062">
        <f>VLOOKUP(V1062,Sheet2!$B$4:$E$14,4,0)</f>
        <v>2</v>
      </c>
    </row>
    <row r="1063" spans="1:30">
      <c r="A1063" t="s">
        <v>5569</v>
      </c>
      <c r="B1063" t="s">
        <v>2522</v>
      </c>
      <c r="C1063" t="s">
        <v>71</v>
      </c>
      <c r="D1063" t="s">
        <v>5570</v>
      </c>
      <c r="E1063" t="s">
        <v>193</v>
      </c>
      <c r="F1063" t="s">
        <v>795</v>
      </c>
      <c r="G1063" t="s">
        <v>2666</v>
      </c>
      <c r="H1063" t="s">
        <v>5571</v>
      </c>
      <c r="I1063" t="s">
        <v>2667</v>
      </c>
      <c r="J1063" t="s">
        <v>5572</v>
      </c>
      <c r="K1063" t="s">
        <v>5573</v>
      </c>
      <c r="L1063">
        <v>106.714</v>
      </c>
      <c r="N1063">
        <v>-6.3150000000000004</v>
      </c>
      <c r="P1063">
        <v>0</v>
      </c>
      <c r="R1063" t="s">
        <v>35</v>
      </c>
      <c r="S1063" t="s">
        <v>5574</v>
      </c>
      <c r="T1063" t="s">
        <v>37</v>
      </c>
      <c r="V1063" t="s">
        <v>38</v>
      </c>
      <c r="W1063">
        <v>100</v>
      </c>
      <c r="X1063">
        <v>31</v>
      </c>
      <c r="Y1063">
        <v>38</v>
      </c>
      <c r="Z1063">
        <v>100</v>
      </c>
      <c r="AA1063">
        <v>53.8</v>
      </c>
      <c r="AB1063" t="s">
        <v>861</v>
      </c>
      <c r="AC1063">
        <f>VLOOKUP(AB1063,Sheet2!$B$18:$E$27,4,0)</f>
        <v>0</v>
      </c>
      <c r="AD1063">
        <f>VLOOKUP(V1063,Sheet2!$B$4:$E$14,4,0)</f>
        <v>2</v>
      </c>
    </row>
    <row r="1064" spans="1:30">
      <c r="A1064" t="s">
        <v>5575</v>
      </c>
      <c r="B1064" t="s">
        <v>130</v>
      </c>
      <c r="C1064" t="s">
        <v>131</v>
      </c>
      <c r="D1064" t="s">
        <v>1222</v>
      </c>
      <c r="E1064" t="s">
        <v>1222</v>
      </c>
      <c r="F1064" t="s">
        <v>3019</v>
      </c>
      <c r="G1064" t="s">
        <v>3019</v>
      </c>
      <c r="H1064" t="s">
        <v>1224</v>
      </c>
      <c r="I1064" t="s">
        <v>1224</v>
      </c>
      <c r="J1064" t="s">
        <v>5576</v>
      </c>
      <c r="K1064" t="s">
        <v>5577</v>
      </c>
      <c r="L1064">
        <v>103.61</v>
      </c>
      <c r="N1064">
        <v>-1.64</v>
      </c>
      <c r="P1064">
        <v>100</v>
      </c>
      <c r="R1064" t="s">
        <v>35</v>
      </c>
      <c r="S1064" t="s">
        <v>3021</v>
      </c>
      <c r="T1064" t="s">
        <v>37</v>
      </c>
      <c r="V1064" t="s">
        <v>38</v>
      </c>
      <c r="W1064">
        <v>100</v>
      </c>
      <c r="X1064">
        <v>100</v>
      </c>
      <c r="Y1064">
        <v>100</v>
      </c>
      <c r="Z1064">
        <v>70</v>
      </c>
      <c r="AA1064">
        <v>94</v>
      </c>
      <c r="AB1064" t="s">
        <v>39</v>
      </c>
      <c r="AC1064">
        <f>VLOOKUP(AB1064,Sheet2!$B$18:$E$27,4,0)</f>
        <v>1</v>
      </c>
      <c r="AD1064">
        <f>VLOOKUP(V1064,Sheet2!$B$4:$E$14,4,0)</f>
        <v>2</v>
      </c>
    </row>
    <row r="1065" spans="1:30">
      <c r="A1065" t="s">
        <v>5578</v>
      </c>
      <c r="B1065" t="s">
        <v>192</v>
      </c>
      <c r="C1065" t="s">
        <v>71</v>
      </c>
      <c r="D1065" t="s">
        <v>2623</v>
      </c>
      <c r="E1065" t="s">
        <v>2623</v>
      </c>
      <c r="F1065" t="s">
        <v>5579</v>
      </c>
      <c r="G1065" t="s">
        <v>5579</v>
      </c>
      <c r="H1065" t="s">
        <v>5580</v>
      </c>
      <c r="I1065" t="s">
        <v>5580</v>
      </c>
      <c r="J1065" t="s">
        <v>5581</v>
      </c>
      <c r="K1065" t="s">
        <v>5582</v>
      </c>
      <c r="L1065">
        <v>106.7</v>
      </c>
      <c r="N1065">
        <v>-6.1769999999999996</v>
      </c>
      <c r="P1065">
        <v>100</v>
      </c>
      <c r="R1065" t="s">
        <v>35</v>
      </c>
      <c r="S1065" t="s">
        <v>5583</v>
      </c>
      <c r="T1065" t="s">
        <v>37</v>
      </c>
      <c r="V1065" t="s">
        <v>38</v>
      </c>
      <c r="W1065">
        <v>100</v>
      </c>
      <c r="X1065">
        <v>100</v>
      </c>
      <c r="Y1065">
        <v>100</v>
      </c>
      <c r="Z1065">
        <v>100</v>
      </c>
      <c r="AA1065">
        <v>100</v>
      </c>
      <c r="AB1065" t="s">
        <v>39</v>
      </c>
      <c r="AC1065">
        <f>VLOOKUP(AB1065,Sheet2!$B$18:$E$27,4,0)</f>
        <v>1</v>
      </c>
      <c r="AD1065">
        <f>VLOOKUP(V1065,Sheet2!$B$4:$E$14,4,0)</f>
        <v>2</v>
      </c>
    </row>
    <row r="1066" spans="1:30">
      <c r="A1066" t="s">
        <v>5584</v>
      </c>
      <c r="B1066" t="s">
        <v>130</v>
      </c>
      <c r="C1066" t="s">
        <v>131</v>
      </c>
      <c r="D1066" t="s">
        <v>132</v>
      </c>
      <c r="E1066" t="s">
        <v>132</v>
      </c>
      <c r="F1066" t="s">
        <v>133</v>
      </c>
      <c r="G1066" t="s">
        <v>133</v>
      </c>
      <c r="H1066" t="s">
        <v>134</v>
      </c>
      <c r="I1066" t="s">
        <v>134</v>
      </c>
      <c r="J1066" t="s">
        <v>5585</v>
      </c>
      <c r="K1066" t="s">
        <v>5585</v>
      </c>
      <c r="L1066">
        <v>103.608</v>
      </c>
      <c r="N1066">
        <v>-1.6060000000000001</v>
      </c>
      <c r="P1066">
        <v>100</v>
      </c>
      <c r="R1066" t="s">
        <v>35</v>
      </c>
      <c r="S1066" t="s">
        <v>136</v>
      </c>
      <c r="T1066" t="s">
        <v>37</v>
      </c>
      <c r="V1066" t="s">
        <v>38</v>
      </c>
      <c r="W1066">
        <v>100</v>
      </c>
      <c r="X1066">
        <v>100</v>
      </c>
      <c r="Y1066">
        <v>100</v>
      </c>
      <c r="Z1066">
        <v>100</v>
      </c>
      <c r="AA1066">
        <v>100</v>
      </c>
      <c r="AB1066" t="s">
        <v>39</v>
      </c>
      <c r="AC1066">
        <f>VLOOKUP(AB1066,Sheet2!$B$18:$E$27,4,0)</f>
        <v>1</v>
      </c>
      <c r="AD1066">
        <f>VLOOKUP(V1066,Sheet2!$B$4:$E$14,4,0)</f>
        <v>2</v>
      </c>
    </row>
    <row r="1067" spans="1:30">
      <c r="A1067" t="s">
        <v>5586</v>
      </c>
      <c r="B1067" t="s">
        <v>130</v>
      </c>
      <c r="C1067" t="s">
        <v>131</v>
      </c>
      <c r="D1067" t="s">
        <v>1757</v>
      </c>
      <c r="E1067" t="s">
        <v>1757</v>
      </c>
      <c r="F1067" t="s">
        <v>2500</v>
      </c>
      <c r="G1067" t="s">
        <v>2500</v>
      </c>
      <c r="H1067" t="s">
        <v>1759</v>
      </c>
      <c r="I1067" t="s">
        <v>1759</v>
      </c>
      <c r="J1067" t="s">
        <v>5587</v>
      </c>
      <c r="K1067" t="s">
        <v>5587</v>
      </c>
      <c r="L1067">
        <v>103.575</v>
      </c>
      <c r="N1067">
        <v>-1.65</v>
      </c>
      <c r="P1067">
        <v>100</v>
      </c>
      <c r="R1067" t="s">
        <v>35</v>
      </c>
      <c r="S1067" t="s">
        <v>2502</v>
      </c>
      <c r="T1067" t="s">
        <v>37</v>
      </c>
      <c r="V1067" t="s">
        <v>38</v>
      </c>
      <c r="W1067">
        <v>100</v>
      </c>
      <c r="X1067">
        <v>100</v>
      </c>
      <c r="Y1067">
        <v>100</v>
      </c>
      <c r="Z1067">
        <v>100</v>
      </c>
      <c r="AA1067">
        <v>100</v>
      </c>
      <c r="AB1067" t="s">
        <v>39</v>
      </c>
      <c r="AC1067">
        <f>VLOOKUP(AB1067,Sheet2!$B$18:$E$27,4,0)</f>
        <v>1</v>
      </c>
      <c r="AD1067">
        <f>VLOOKUP(V1067,Sheet2!$B$4:$E$14,4,0)</f>
        <v>2</v>
      </c>
    </row>
    <row r="1068" spans="1:30">
      <c r="A1068" t="s">
        <v>5588</v>
      </c>
      <c r="B1068" t="s">
        <v>130</v>
      </c>
      <c r="C1068" t="s">
        <v>131</v>
      </c>
      <c r="D1068" t="s">
        <v>1460</v>
      </c>
      <c r="E1068" t="s">
        <v>1460</v>
      </c>
      <c r="F1068" t="s">
        <v>1708</v>
      </c>
      <c r="G1068" t="s">
        <v>1709</v>
      </c>
      <c r="H1068" t="s">
        <v>1710</v>
      </c>
      <c r="I1068" t="s">
        <v>1710</v>
      </c>
      <c r="J1068" t="s">
        <v>5589</v>
      </c>
      <c r="K1068" t="s">
        <v>5589</v>
      </c>
      <c r="L1068">
        <v>103.627</v>
      </c>
      <c r="N1068">
        <v>-1.6259999999999999</v>
      </c>
      <c r="P1068">
        <v>100</v>
      </c>
      <c r="R1068" t="s">
        <v>35</v>
      </c>
      <c r="S1068" t="s">
        <v>1713</v>
      </c>
      <c r="T1068" t="s">
        <v>37</v>
      </c>
      <c r="V1068" t="s">
        <v>38</v>
      </c>
      <c r="W1068">
        <v>100</v>
      </c>
      <c r="X1068">
        <v>100</v>
      </c>
      <c r="Y1068">
        <v>100</v>
      </c>
      <c r="Z1068">
        <v>100</v>
      </c>
      <c r="AA1068">
        <v>100</v>
      </c>
      <c r="AB1068" t="s">
        <v>39</v>
      </c>
      <c r="AC1068">
        <f>VLOOKUP(AB1068,Sheet2!$B$18:$E$27,4,0)</f>
        <v>1</v>
      </c>
      <c r="AD1068">
        <f>VLOOKUP(V1068,Sheet2!$B$4:$E$14,4,0)</f>
        <v>2</v>
      </c>
    </row>
    <row r="1069" spans="1:30">
      <c r="A1069" t="s">
        <v>5590</v>
      </c>
      <c r="B1069" t="s">
        <v>220</v>
      </c>
      <c r="C1069" t="s">
        <v>221</v>
      </c>
      <c r="D1069" t="s">
        <v>1681</v>
      </c>
      <c r="E1069" t="s">
        <v>614</v>
      </c>
      <c r="F1069" t="s">
        <v>1682</v>
      </c>
      <c r="G1069" t="s">
        <v>1683</v>
      </c>
      <c r="H1069" t="s">
        <v>226</v>
      </c>
      <c r="I1069" t="s">
        <v>226</v>
      </c>
      <c r="J1069" t="s">
        <v>5591</v>
      </c>
      <c r="K1069" t="s">
        <v>5592</v>
      </c>
      <c r="L1069">
        <v>114.867</v>
      </c>
      <c r="N1069">
        <v>-3.4489999999999998</v>
      </c>
      <c r="P1069">
        <v>100</v>
      </c>
      <c r="R1069" t="s">
        <v>35</v>
      </c>
      <c r="S1069" t="s">
        <v>1686</v>
      </c>
      <c r="T1069" t="s">
        <v>37</v>
      </c>
      <c r="V1069" t="s">
        <v>38</v>
      </c>
      <c r="W1069">
        <v>100</v>
      </c>
      <c r="X1069">
        <v>100</v>
      </c>
      <c r="Y1069">
        <v>100</v>
      </c>
      <c r="Z1069">
        <v>100</v>
      </c>
      <c r="AA1069">
        <v>100</v>
      </c>
      <c r="AB1069" t="s">
        <v>39</v>
      </c>
      <c r="AC1069">
        <f>VLOOKUP(AB1069,Sheet2!$B$18:$E$27,4,0)</f>
        <v>1</v>
      </c>
      <c r="AD1069">
        <f>VLOOKUP(V1069,Sheet2!$B$4:$E$14,4,0)</f>
        <v>2</v>
      </c>
    </row>
    <row r="1070" spans="1:30">
      <c r="A1070" t="s">
        <v>5593</v>
      </c>
      <c r="B1070" t="s">
        <v>71</v>
      </c>
      <c r="C1070" t="s">
        <v>72</v>
      </c>
      <c r="D1070" t="s">
        <v>1863</v>
      </c>
      <c r="E1070" t="s">
        <v>1863</v>
      </c>
      <c r="F1070" t="s">
        <v>4612</v>
      </c>
      <c r="G1070" t="s">
        <v>4612</v>
      </c>
      <c r="H1070" t="s">
        <v>1866</v>
      </c>
      <c r="I1070" t="s">
        <v>1866</v>
      </c>
      <c r="J1070" t="s">
        <v>5594</v>
      </c>
      <c r="K1070" t="s">
        <v>5595</v>
      </c>
      <c r="L1070">
        <v>106.55500000000001</v>
      </c>
      <c r="N1070">
        <v>-6.2329999999999997</v>
      </c>
      <c r="P1070">
        <v>100</v>
      </c>
      <c r="R1070" t="s">
        <v>35</v>
      </c>
      <c r="S1070" t="s">
        <v>4614</v>
      </c>
      <c r="T1070" t="s">
        <v>37</v>
      </c>
      <c r="V1070" t="s">
        <v>38</v>
      </c>
      <c r="W1070">
        <v>100</v>
      </c>
      <c r="X1070">
        <v>100</v>
      </c>
      <c r="Y1070">
        <v>100</v>
      </c>
      <c r="Z1070">
        <v>100</v>
      </c>
      <c r="AA1070">
        <v>100</v>
      </c>
      <c r="AB1070" t="s">
        <v>39</v>
      </c>
      <c r="AC1070">
        <f>VLOOKUP(AB1070,Sheet2!$B$18:$E$27,4,0)</f>
        <v>1</v>
      </c>
      <c r="AD1070">
        <f>VLOOKUP(V1070,Sheet2!$B$4:$E$14,4,0)</f>
        <v>2</v>
      </c>
    </row>
    <row r="1071" spans="1:30">
      <c r="A1071" t="s">
        <v>5596</v>
      </c>
      <c r="B1071" t="s">
        <v>2538</v>
      </c>
      <c r="C1071" t="s">
        <v>2539</v>
      </c>
      <c r="D1071" t="s">
        <v>5597</v>
      </c>
      <c r="E1071" t="s">
        <v>5597</v>
      </c>
      <c r="F1071" t="s">
        <v>5598</v>
      </c>
      <c r="G1071" t="s">
        <v>5599</v>
      </c>
      <c r="H1071" t="s">
        <v>5600</v>
      </c>
      <c r="I1071" t="s">
        <v>5600</v>
      </c>
      <c r="J1071" t="s">
        <v>5601</v>
      </c>
      <c r="K1071" t="s">
        <v>5602</v>
      </c>
      <c r="L1071">
        <v>112.43</v>
      </c>
      <c r="N1071">
        <v>-7.9809999999999999</v>
      </c>
      <c r="P1071">
        <v>100</v>
      </c>
      <c r="R1071" t="s">
        <v>35</v>
      </c>
      <c r="S1071" t="s">
        <v>5603</v>
      </c>
      <c r="T1071" t="s">
        <v>37</v>
      </c>
      <c r="V1071" t="s">
        <v>38</v>
      </c>
      <c r="W1071">
        <v>100</v>
      </c>
      <c r="X1071">
        <v>100</v>
      </c>
      <c r="Y1071">
        <v>100</v>
      </c>
      <c r="Z1071">
        <v>77</v>
      </c>
      <c r="AA1071">
        <v>95.4</v>
      </c>
      <c r="AB1071" t="s">
        <v>39</v>
      </c>
      <c r="AC1071">
        <f>VLOOKUP(AB1071,Sheet2!$B$18:$E$27,4,0)</f>
        <v>1</v>
      </c>
      <c r="AD1071">
        <f>VLOOKUP(V1071,Sheet2!$B$4:$E$14,4,0)</f>
        <v>2</v>
      </c>
    </row>
    <row r="1072" spans="1:30">
      <c r="A1072" t="s">
        <v>5604</v>
      </c>
      <c r="B1072" t="s">
        <v>220</v>
      </c>
      <c r="C1072" t="s">
        <v>221</v>
      </c>
      <c r="D1072" t="s">
        <v>264</v>
      </c>
      <c r="E1072" t="s">
        <v>264</v>
      </c>
      <c r="F1072" t="s">
        <v>5605</v>
      </c>
      <c r="G1072" t="s">
        <v>5605</v>
      </c>
      <c r="H1072" t="s">
        <v>5606</v>
      </c>
      <c r="I1072" t="s">
        <v>5606</v>
      </c>
      <c r="J1072" t="s">
        <v>5607</v>
      </c>
      <c r="K1072" t="s">
        <v>5608</v>
      </c>
      <c r="L1072">
        <v>114.815</v>
      </c>
      <c r="N1072">
        <v>-3.444</v>
      </c>
      <c r="P1072">
        <v>100</v>
      </c>
      <c r="R1072" t="s">
        <v>35</v>
      </c>
      <c r="S1072" t="s">
        <v>5609</v>
      </c>
      <c r="T1072" t="s">
        <v>37</v>
      </c>
      <c r="V1072" t="s">
        <v>38</v>
      </c>
      <c r="W1072">
        <v>100</v>
      </c>
      <c r="X1072">
        <v>100</v>
      </c>
      <c r="Y1072">
        <v>100</v>
      </c>
      <c r="Z1072">
        <v>100</v>
      </c>
      <c r="AA1072">
        <v>100</v>
      </c>
      <c r="AB1072" t="s">
        <v>39</v>
      </c>
      <c r="AC1072">
        <f>VLOOKUP(AB1072,Sheet2!$B$18:$E$27,4,0)</f>
        <v>1</v>
      </c>
      <c r="AD1072">
        <f>VLOOKUP(V1072,Sheet2!$B$4:$E$14,4,0)</f>
        <v>2</v>
      </c>
    </row>
    <row r="1073" spans="1:30">
      <c r="A1073" t="s">
        <v>5610</v>
      </c>
      <c r="B1073" t="s">
        <v>29</v>
      </c>
      <c r="C1073" t="s">
        <v>29</v>
      </c>
      <c r="D1073" t="s">
        <v>668</v>
      </c>
      <c r="E1073" t="s">
        <v>669</v>
      </c>
      <c r="F1073" t="s">
        <v>670</v>
      </c>
      <c r="G1073" t="s">
        <v>670</v>
      </c>
      <c r="H1073" t="s">
        <v>671</v>
      </c>
      <c r="I1073" t="s">
        <v>671</v>
      </c>
      <c r="J1073" t="s">
        <v>5611</v>
      </c>
      <c r="K1073" t="s">
        <v>5612</v>
      </c>
      <c r="L1073">
        <v>112.589</v>
      </c>
      <c r="N1073">
        <v>-7.8970000000000002</v>
      </c>
      <c r="P1073">
        <v>100</v>
      </c>
      <c r="R1073" t="s">
        <v>35</v>
      </c>
      <c r="S1073" t="s">
        <v>673</v>
      </c>
      <c r="T1073" t="s">
        <v>37</v>
      </c>
      <c r="V1073" t="s">
        <v>38</v>
      </c>
      <c r="W1073">
        <v>100</v>
      </c>
      <c r="X1073">
        <v>100</v>
      </c>
      <c r="Y1073">
        <v>100</v>
      </c>
      <c r="Z1073">
        <v>100</v>
      </c>
      <c r="AA1073">
        <v>100</v>
      </c>
      <c r="AB1073" t="s">
        <v>39</v>
      </c>
      <c r="AC1073">
        <f>VLOOKUP(AB1073,Sheet2!$B$18:$E$27,4,0)</f>
        <v>1</v>
      </c>
      <c r="AD1073">
        <f>VLOOKUP(V1073,Sheet2!$B$4:$E$14,4,0)</f>
        <v>2</v>
      </c>
    </row>
    <row r="1074" spans="1:30">
      <c r="A1074" t="s">
        <v>5613</v>
      </c>
      <c r="B1074" t="s">
        <v>460</v>
      </c>
      <c r="C1074" t="s">
        <v>461</v>
      </c>
      <c r="D1074" t="s">
        <v>462</v>
      </c>
      <c r="E1074" t="s">
        <v>462</v>
      </c>
      <c r="F1074" t="s">
        <v>4830</v>
      </c>
      <c r="G1074" t="s">
        <v>4830</v>
      </c>
      <c r="H1074" t="s">
        <v>4831</v>
      </c>
      <c r="I1074" t="s">
        <v>4831</v>
      </c>
      <c r="J1074" t="s">
        <v>5614</v>
      </c>
      <c r="K1074" t="s">
        <v>5615</v>
      </c>
      <c r="L1074">
        <v>107.536</v>
      </c>
      <c r="N1074">
        <v>-6.8760000000000003</v>
      </c>
      <c r="P1074">
        <v>100</v>
      </c>
      <c r="R1074" t="s">
        <v>35</v>
      </c>
      <c r="S1074" t="s">
        <v>4833</v>
      </c>
      <c r="T1074" t="s">
        <v>37</v>
      </c>
      <c r="V1074" t="s">
        <v>38</v>
      </c>
      <c r="W1074">
        <v>100</v>
      </c>
      <c r="X1074">
        <v>100</v>
      </c>
      <c r="Y1074">
        <v>100</v>
      </c>
      <c r="Z1074">
        <v>100</v>
      </c>
      <c r="AA1074">
        <v>100</v>
      </c>
      <c r="AB1074" t="s">
        <v>39</v>
      </c>
      <c r="AC1074">
        <f>VLOOKUP(AB1074,Sheet2!$B$18:$E$27,4,0)</f>
        <v>1</v>
      </c>
      <c r="AD1074">
        <f>VLOOKUP(V1074,Sheet2!$B$4:$E$14,4,0)</f>
        <v>2</v>
      </c>
    </row>
    <row r="1075" spans="1:30">
      <c r="A1075" t="s">
        <v>5616</v>
      </c>
      <c r="B1075" t="s">
        <v>3012</v>
      </c>
      <c r="C1075" t="s">
        <v>3012</v>
      </c>
      <c r="D1075" t="s">
        <v>5617</v>
      </c>
      <c r="E1075" t="s">
        <v>5617</v>
      </c>
      <c r="F1075" t="s">
        <v>5618</v>
      </c>
      <c r="G1075" t="s">
        <v>5618</v>
      </c>
      <c r="H1075" t="s">
        <v>5619</v>
      </c>
      <c r="I1075" t="s">
        <v>5619</v>
      </c>
      <c r="J1075" t="s">
        <v>5620</v>
      </c>
      <c r="K1075" t="s">
        <v>5620</v>
      </c>
      <c r="L1075">
        <v>104.989</v>
      </c>
      <c r="N1075">
        <v>-4.8789999999999996</v>
      </c>
      <c r="P1075">
        <v>100</v>
      </c>
      <c r="R1075" t="s">
        <v>35</v>
      </c>
      <c r="S1075" t="s">
        <v>5621</v>
      </c>
      <c r="T1075" t="s">
        <v>37</v>
      </c>
      <c r="V1075" t="s">
        <v>38</v>
      </c>
      <c r="W1075">
        <v>100</v>
      </c>
      <c r="X1075">
        <v>100</v>
      </c>
      <c r="Y1075">
        <v>100</v>
      </c>
      <c r="Z1075">
        <v>100</v>
      </c>
      <c r="AA1075">
        <v>100</v>
      </c>
      <c r="AB1075" t="s">
        <v>39</v>
      </c>
      <c r="AC1075">
        <f>VLOOKUP(AB1075,Sheet2!$B$18:$E$27,4,0)</f>
        <v>1</v>
      </c>
      <c r="AD1075">
        <f>VLOOKUP(V1075,Sheet2!$B$4:$E$14,4,0)</f>
        <v>2</v>
      </c>
    </row>
    <row r="1076" spans="1:30">
      <c r="A1076" t="s">
        <v>5622</v>
      </c>
      <c r="B1076" t="s">
        <v>130</v>
      </c>
      <c r="C1076" t="s">
        <v>131</v>
      </c>
      <c r="D1076" t="s">
        <v>1222</v>
      </c>
      <c r="E1076" t="s">
        <v>1222</v>
      </c>
      <c r="F1076" t="s">
        <v>1888</v>
      </c>
      <c r="G1076" t="s">
        <v>1888</v>
      </c>
      <c r="H1076" t="s">
        <v>1889</v>
      </c>
      <c r="I1076" t="s">
        <v>1889</v>
      </c>
      <c r="J1076" t="s">
        <v>5623</v>
      </c>
      <c r="K1076" t="s">
        <v>5623</v>
      </c>
      <c r="L1076">
        <v>103.6</v>
      </c>
      <c r="N1076">
        <v>-1.63</v>
      </c>
      <c r="P1076">
        <v>100</v>
      </c>
      <c r="R1076" t="s">
        <v>35</v>
      </c>
      <c r="S1076" t="s">
        <v>1891</v>
      </c>
      <c r="T1076" t="s">
        <v>37</v>
      </c>
      <c r="V1076" t="s">
        <v>38</v>
      </c>
      <c r="W1076">
        <v>100</v>
      </c>
      <c r="X1076">
        <v>100</v>
      </c>
      <c r="Y1076">
        <v>100</v>
      </c>
      <c r="Z1076">
        <v>100</v>
      </c>
      <c r="AA1076">
        <v>100</v>
      </c>
      <c r="AB1076" t="s">
        <v>39</v>
      </c>
      <c r="AC1076">
        <f>VLOOKUP(AB1076,Sheet2!$B$18:$E$27,4,0)</f>
        <v>1</v>
      </c>
      <c r="AD1076">
        <f>VLOOKUP(V1076,Sheet2!$B$4:$E$14,4,0)</f>
        <v>2</v>
      </c>
    </row>
    <row r="1077" spans="1:30">
      <c r="A1077" t="s">
        <v>5624</v>
      </c>
      <c r="B1077" t="s">
        <v>71</v>
      </c>
      <c r="C1077" t="s">
        <v>72</v>
      </c>
      <c r="D1077" t="s">
        <v>481</v>
      </c>
      <c r="E1077" t="s">
        <v>481</v>
      </c>
      <c r="F1077" t="s">
        <v>5625</v>
      </c>
      <c r="G1077" t="s">
        <v>5626</v>
      </c>
      <c r="H1077" t="s">
        <v>107</v>
      </c>
      <c r="I1077" t="s">
        <v>107</v>
      </c>
      <c r="J1077" t="s">
        <v>5627</v>
      </c>
      <c r="K1077" t="s">
        <v>5628</v>
      </c>
      <c r="L1077">
        <v>106.545</v>
      </c>
      <c r="N1077">
        <v>-6.2240000000000002</v>
      </c>
      <c r="P1077">
        <v>100</v>
      </c>
      <c r="R1077" t="s">
        <v>35</v>
      </c>
      <c r="S1077" t="s">
        <v>5629</v>
      </c>
      <c r="T1077" t="s">
        <v>37</v>
      </c>
      <c r="V1077" t="s">
        <v>38</v>
      </c>
      <c r="W1077">
        <v>100</v>
      </c>
      <c r="X1077">
        <v>100</v>
      </c>
      <c r="Y1077">
        <v>100</v>
      </c>
      <c r="Z1077">
        <v>100</v>
      </c>
      <c r="AA1077">
        <v>100</v>
      </c>
      <c r="AB1077" t="s">
        <v>39</v>
      </c>
      <c r="AC1077">
        <f>VLOOKUP(AB1077,Sheet2!$B$18:$E$27,4,0)</f>
        <v>1</v>
      </c>
      <c r="AD1077">
        <f>VLOOKUP(V1077,Sheet2!$B$4:$E$14,4,0)</f>
        <v>2</v>
      </c>
    </row>
    <row r="1078" spans="1:30">
      <c r="A1078" t="s">
        <v>5630</v>
      </c>
      <c r="B1078" t="s">
        <v>29</v>
      </c>
      <c r="C1078" t="s">
        <v>29</v>
      </c>
      <c r="D1078" t="s">
        <v>30</v>
      </c>
      <c r="E1078" t="s">
        <v>30</v>
      </c>
      <c r="F1078" t="s">
        <v>1215</v>
      </c>
      <c r="G1078" t="s">
        <v>1215</v>
      </c>
      <c r="H1078" t="s">
        <v>1078</v>
      </c>
      <c r="I1078" t="s">
        <v>1078</v>
      </c>
      <c r="J1078" t="s">
        <v>5631</v>
      </c>
      <c r="K1078" t="s">
        <v>5632</v>
      </c>
      <c r="L1078">
        <v>112.642</v>
      </c>
      <c r="N1078">
        <v>-7.18</v>
      </c>
      <c r="P1078">
        <v>100</v>
      </c>
      <c r="R1078" t="s">
        <v>35</v>
      </c>
      <c r="S1078" t="s">
        <v>1217</v>
      </c>
      <c r="T1078" t="s">
        <v>37</v>
      </c>
      <c r="V1078" t="s">
        <v>38</v>
      </c>
      <c r="W1078">
        <v>100</v>
      </c>
      <c r="X1078">
        <v>100</v>
      </c>
      <c r="Y1078">
        <v>100</v>
      </c>
      <c r="Z1078">
        <v>100</v>
      </c>
      <c r="AA1078">
        <v>100</v>
      </c>
      <c r="AB1078" t="s">
        <v>39</v>
      </c>
      <c r="AC1078">
        <f>VLOOKUP(AB1078,Sheet2!$B$18:$E$27,4,0)</f>
        <v>1</v>
      </c>
      <c r="AD1078">
        <f>VLOOKUP(V1078,Sheet2!$B$4:$E$14,4,0)</f>
        <v>2</v>
      </c>
    </row>
    <row r="1079" spans="1:30">
      <c r="A1079" t="s">
        <v>5633</v>
      </c>
      <c r="B1079" t="s">
        <v>213</v>
      </c>
      <c r="C1079" t="s">
        <v>213</v>
      </c>
      <c r="D1079" t="s">
        <v>213</v>
      </c>
      <c r="E1079" t="s">
        <v>213</v>
      </c>
      <c r="F1079" t="s">
        <v>1137</v>
      </c>
      <c r="G1079" t="s">
        <v>1137</v>
      </c>
      <c r="H1079" t="s">
        <v>2977</v>
      </c>
      <c r="I1079" t="s">
        <v>2977</v>
      </c>
      <c r="J1079" t="s">
        <v>5634</v>
      </c>
      <c r="K1079" t="s">
        <v>5635</v>
      </c>
      <c r="L1079">
        <v>112.688</v>
      </c>
      <c r="N1079">
        <v>-7.4329999999999998</v>
      </c>
      <c r="P1079">
        <v>100</v>
      </c>
      <c r="R1079" t="s">
        <v>35</v>
      </c>
      <c r="S1079" t="s">
        <v>2980</v>
      </c>
      <c r="T1079" t="s">
        <v>37</v>
      </c>
      <c r="V1079" t="s">
        <v>38</v>
      </c>
      <c r="W1079">
        <v>100</v>
      </c>
      <c r="X1079">
        <v>100</v>
      </c>
      <c r="Y1079">
        <v>100</v>
      </c>
      <c r="Z1079">
        <v>100</v>
      </c>
      <c r="AA1079">
        <v>100</v>
      </c>
      <c r="AB1079" t="s">
        <v>39</v>
      </c>
      <c r="AC1079">
        <f>VLOOKUP(AB1079,Sheet2!$B$18:$E$27,4,0)</f>
        <v>1</v>
      </c>
      <c r="AD1079">
        <f>VLOOKUP(V1079,Sheet2!$B$4:$E$14,4,0)</f>
        <v>2</v>
      </c>
    </row>
    <row r="1080" spans="1:30">
      <c r="A1080" t="s">
        <v>5636</v>
      </c>
      <c r="B1080" t="s">
        <v>184</v>
      </c>
      <c r="C1080" t="s">
        <v>184</v>
      </c>
      <c r="D1080" t="s">
        <v>284</v>
      </c>
      <c r="E1080" t="s">
        <v>284</v>
      </c>
      <c r="F1080" t="s">
        <v>1156</v>
      </c>
      <c r="G1080" t="s">
        <v>1156</v>
      </c>
      <c r="H1080" t="s">
        <v>187</v>
      </c>
      <c r="I1080" t="s">
        <v>187</v>
      </c>
      <c r="J1080" t="s">
        <v>5637</v>
      </c>
      <c r="K1080" t="s">
        <v>5637</v>
      </c>
      <c r="L1080">
        <v>103.676</v>
      </c>
      <c r="N1080">
        <v>-1.595</v>
      </c>
      <c r="P1080">
        <v>100</v>
      </c>
      <c r="R1080" t="s">
        <v>35</v>
      </c>
      <c r="S1080" t="s">
        <v>1158</v>
      </c>
      <c r="T1080" t="s">
        <v>37</v>
      </c>
      <c r="V1080" t="s">
        <v>38</v>
      </c>
      <c r="W1080">
        <v>100</v>
      </c>
      <c r="X1080">
        <v>100</v>
      </c>
      <c r="Y1080">
        <v>100</v>
      </c>
      <c r="Z1080">
        <v>100</v>
      </c>
      <c r="AA1080">
        <v>100</v>
      </c>
      <c r="AB1080" t="s">
        <v>39</v>
      </c>
      <c r="AC1080">
        <f>VLOOKUP(AB1080,Sheet2!$B$18:$E$27,4,0)</f>
        <v>1</v>
      </c>
      <c r="AD1080">
        <f>VLOOKUP(V1080,Sheet2!$B$4:$E$14,4,0)</f>
        <v>2</v>
      </c>
    </row>
    <row r="1081" spans="1:30">
      <c r="A1081" t="s">
        <v>5638</v>
      </c>
      <c r="B1081" t="s">
        <v>2522</v>
      </c>
      <c r="C1081" t="s">
        <v>5639</v>
      </c>
      <c r="D1081" t="s">
        <v>5041</v>
      </c>
      <c r="E1081" t="s">
        <v>5640</v>
      </c>
      <c r="F1081" t="s">
        <v>5641</v>
      </c>
      <c r="G1081" t="s">
        <v>5642</v>
      </c>
      <c r="H1081" t="s">
        <v>5643</v>
      </c>
      <c r="I1081" t="s">
        <v>5644</v>
      </c>
      <c r="J1081" t="s">
        <v>5645</v>
      </c>
      <c r="K1081" t="s">
        <v>5642</v>
      </c>
      <c r="L1081">
        <v>106.755</v>
      </c>
      <c r="M1081">
        <v>100.15900000000001</v>
      </c>
      <c r="N1081">
        <v>-6.319</v>
      </c>
      <c r="O1081">
        <v>0.82577400000000001</v>
      </c>
      <c r="P1081">
        <v>0</v>
      </c>
      <c r="S1081" t="s">
        <v>5646</v>
      </c>
      <c r="T1081" t="s">
        <v>5647</v>
      </c>
      <c r="U1081">
        <v>1077.684327653081</v>
      </c>
      <c r="V1081" t="s">
        <v>568</v>
      </c>
      <c r="W1081">
        <v>19</v>
      </c>
      <c r="X1081">
        <v>21</v>
      </c>
      <c r="Y1081">
        <v>38</v>
      </c>
      <c r="Z1081">
        <v>32</v>
      </c>
      <c r="AA1081">
        <v>22</v>
      </c>
      <c r="AB1081" t="s">
        <v>513</v>
      </c>
      <c r="AC1081">
        <f>VLOOKUP(AB1081,Sheet2!$B$18:$E$27,4,0)</f>
        <v>0</v>
      </c>
      <c r="AD1081">
        <f>VLOOKUP(V1081,Sheet2!$B$4:$E$14,4,0)</f>
        <v>0</v>
      </c>
    </row>
    <row r="1082" spans="1:30">
      <c r="A1082" t="s">
        <v>5648</v>
      </c>
      <c r="B1082" t="s">
        <v>122</v>
      </c>
      <c r="C1082" t="s">
        <v>122</v>
      </c>
      <c r="D1082" t="s">
        <v>1631</v>
      </c>
      <c r="E1082" t="s">
        <v>1631</v>
      </c>
      <c r="F1082" t="s">
        <v>5649</v>
      </c>
      <c r="G1082" t="s">
        <v>5649</v>
      </c>
      <c r="H1082" t="s">
        <v>1633</v>
      </c>
      <c r="I1082" t="s">
        <v>1633</v>
      </c>
      <c r="J1082" t="s">
        <v>5650</v>
      </c>
      <c r="K1082" t="s">
        <v>5650</v>
      </c>
      <c r="L1082">
        <v>124.52</v>
      </c>
      <c r="N1082">
        <v>1.1879999999999999</v>
      </c>
      <c r="P1082">
        <v>100</v>
      </c>
      <c r="R1082" t="s">
        <v>35</v>
      </c>
      <c r="S1082" t="s">
        <v>5651</v>
      </c>
      <c r="T1082" t="s">
        <v>37</v>
      </c>
      <c r="V1082" t="s">
        <v>38</v>
      </c>
      <c r="W1082">
        <v>100</v>
      </c>
      <c r="X1082">
        <v>100</v>
      </c>
      <c r="Y1082">
        <v>100</v>
      </c>
      <c r="Z1082">
        <v>100</v>
      </c>
      <c r="AA1082">
        <v>100</v>
      </c>
      <c r="AB1082" t="s">
        <v>39</v>
      </c>
      <c r="AC1082">
        <f>VLOOKUP(AB1082,Sheet2!$B$18:$E$27,4,0)</f>
        <v>1</v>
      </c>
      <c r="AD1082">
        <f>VLOOKUP(V1082,Sheet2!$B$4:$E$14,4,0)</f>
        <v>2</v>
      </c>
    </row>
    <row r="1083" spans="1:30">
      <c r="A1083" t="s">
        <v>5652</v>
      </c>
      <c r="B1083" t="s">
        <v>113</v>
      </c>
      <c r="C1083" t="s">
        <v>114</v>
      </c>
      <c r="D1083" t="s">
        <v>2906</v>
      </c>
      <c r="E1083" t="s">
        <v>2906</v>
      </c>
      <c r="F1083" t="s">
        <v>5653</v>
      </c>
      <c r="G1083" t="s">
        <v>5653</v>
      </c>
      <c r="H1083" t="s">
        <v>5654</v>
      </c>
      <c r="I1083" t="s">
        <v>3116</v>
      </c>
      <c r="J1083" t="s">
        <v>5655</v>
      </c>
      <c r="K1083" t="s">
        <v>5656</v>
      </c>
      <c r="L1083">
        <v>112.604</v>
      </c>
      <c r="N1083">
        <v>-7.2210000000000001</v>
      </c>
      <c r="P1083">
        <v>0</v>
      </c>
      <c r="R1083" t="s">
        <v>35</v>
      </c>
      <c r="S1083" t="s">
        <v>5657</v>
      </c>
      <c r="T1083" t="s">
        <v>37</v>
      </c>
      <c r="V1083" t="s">
        <v>38</v>
      </c>
      <c r="W1083">
        <v>100</v>
      </c>
      <c r="X1083">
        <v>100</v>
      </c>
      <c r="Y1083">
        <v>100</v>
      </c>
      <c r="Z1083">
        <v>100</v>
      </c>
      <c r="AA1083">
        <v>80</v>
      </c>
      <c r="AB1083" t="s">
        <v>86</v>
      </c>
      <c r="AC1083">
        <f>VLOOKUP(AB1083,Sheet2!$B$18:$E$27,4,0)</f>
        <v>1</v>
      </c>
      <c r="AD1083">
        <f>VLOOKUP(V1083,Sheet2!$B$4:$E$14,4,0)</f>
        <v>2</v>
      </c>
    </row>
    <row r="1084" spans="1:30">
      <c r="A1084" t="s">
        <v>5658</v>
      </c>
      <c r="B1084" t="s">
        <v>130</v>
      </c>
      <c r="C1084" t="s">
        <v>131</v>
      </c>
      <c r="D1084" t="s">
        <v>1757</v>
      </c>
      <c r="E1084" t="s">
        <v>1757</v>
      </c>
      <c r="F1084" t="s">
        <v>3158</v>
      </c>
      <c r="G1084" t="s">
        <v>3158</v>
      </c>
      <c r="H1084" t="s">
        <v>1759</v>
      </c>
      <c r="I1084" t="s">
        <v>1759</v>
      </c>
      <c r="J1084" t="s">
        <v>5659</v>
      </c>
      <c r="K1084" t="s">
        <v>5660</v>
      </c>
      <c r="L1084">
        <v>103.54900000000001</v>
      </c>
      <c r="N1084">
        <v>-1.6180000000000001</v>
      </c>
      <c r="P1084">
        <v>100</v>
      </c>
      <c r="R1084" t="s">
        <v>35</v>
      </c>
      <c r="S1084" t="s">
        <v>3160</v>
      </c>
      <c r="T1084" t="s">
        <v>37</v>
      </c>
      <c r="V1084" t="s">
        <v>38</v>
      </c>
      <c r="W1084">
        <v>100</v>
      </c>
      <c r="X1084">
        <v>100</v>
      </c>
      <c r="Y1084">
        <v>100</v>
      </c>
      <c r="Z1084">
        <v>100</v>
      </c>
      <c r="AA1084">
        <v>100</v>
      </c>
      <c r="AB1084" t="s">
        <v>39</v>
      </c>
      <c r="AC1084">
        <f>VLOOKUP(AB1084,Sheet2!$B$18:$E$27,4,0)</f>
        <v>1</v>
      </c>
      <c r="AD1084">
        <f>VLOOKUP(V1084,Sheet2!$B$4:$E$14,4,0)</f>
        <v>2</v>
      </c>
    </row>
    <row r="1085" spans="1:30">
      <c r="A1085" t="s">
        <v>5661</v>
      </c>
      <c r="B1085" t="s">
        <v>71</v>
      </c>
      <c r="C1085" t="s">
        <v>72</v>
      </c>
      <c r="D1085" t="s">
        <v>2049</v>
      </c>
      <c r="E1085" t="s">
        <v>2049</v>
      </c>
      <c r="F1085" t="s">
        <v>5662</v>
      </c>
      <c r="G1085" t="s">
        <v>5662</v>
      </c>
      <c r="H1085" t="s">
        <v>2050</v>
      </c>
      <c r="I1085" t="s">
        <v>2050</v>
      </c>
      <c r="J1085" t="s">
        <v>5663</v>
      </c>
      <c r="K1085" t="s">
        <v>5664</v>
      </c>
      <c r="L1085">
        <v>106.39</v>
      </c>
      <c r="N1085">
        <v>-6.2380000000000004</v>
      </c>
      <c r="P1085">
        <v>100</v>
      </c>
      <c r="R1085" t="s">
        <v>35</v>
      </c>
      <c r="S1085" t="s">
        <v>5665</v>
      </c>
      <c r="T1085" t="s">
        <v>37</v>
      </c>
      <c r="V1085" t="s">
        <v>38</v>
      </c>
      <c r="W1085">
        <v>100</v>
      </c>
      <c r="X1085">
        <v>100</v>
      </c>
      <c r="Y1085">
        <v>100</v>
      </c>
      <c r="Z1085">
        <v>100</v>
      </c>
      <c r="AA1085">
        <v>100</v>
      </c>
      <c r="AB1085" t="s">
        <v>39</v>
      </c>
      <c r="AC1085">
        <f>VLOOKUP(AB1085,Sheet2!$B$18:$E$27,4,0)</f>
        <v>1</v>
      </c>
      <c r="AD1085">
        <f>VLOOKUP(V1085,Sheet2!$B$4:$E$14,4,0)</f>
        <v>2</v>
      </c>
    </row>
    <row r="1086" spans="1:30">
      <c r="A1086" t="s">
        <v>5666</v>
      </c>
      <c r="B1086" t="s">
        <v>432</v>
      </c>
      <c r="C1086" t="s">
        <v>432</v>
      </c>
      <c r="D1086" t="s">
        <v>1771</v>
      </c>
      <c r="E1086" t="s">
        <v>1771</v>
      </c>
      <c r="F1086" t="s">
        <v>5667</v>
      </c>
      <c r="G1086" t="s">
        <v>5667</v>
      </c>
      <c r="H1086" t="s">
        <v>1773</v>
      </c>
      <c r="I1086" t="s">
        <v>1773</v>
      </c>
      <c r="J1086" t="s">
        <v>5668</v>
      </c>
      <c r="K1086" t="s">
        <v>5669</v>
      </c>
      <c r="L1086">
        <v>107.414</v>
      </c>
      <c r="N1086">
        <v>-6.8369999999999997</v>
      </c>
      <c r="P1086">
        <v>100</v>
      </c>
      <c r="R1086" t="s">
        <v>35</v>
      </c>
      <c r="S1086" t="s">
        <v>5670</v>
      </c>
      <c r="T1086" t="s">
        <v>37</v>
      </c>
      <c r="V1086" t="s">
        <v>38</v>
      </c>
      <c r="W1086">
        <v>100</v>
      </c>
      <c r="X1086">
        <v>100</v>
      </c>
      <c r="Y1086">
        <v>100</v>
      </c>
      <c r="Z1086">
        <v>0</v>
      </c>
      <c r="AA1086">
        <v>80</v>
      </c>
      <c r="AB1086" t="s">
        <v>86</v>
      </c>
      <c r="AC1086">
        <f>VLOOKUP(AB1086,Sheet2!$B$18:$E$27,4,0)</f>
        <v>1</v>
      </c>
      <c r="AD1086">
        <f>VLOOKUP(V1086,Sheet2!$B$4:$E$14,4,0)</f>
        <v>2</v>
      </c>
    </row>
    <row r="1087" spans="1:30">
      <c r="A1087" t="s">
        <v>5671</v>
      </c>
      <c r="B1087" t="s">
        <v>130</v>
      </c>
      <c r="C1087" t="s">
        <v>131</v>
      </c>
      <c r="D1087" t="s">
        <v>358</v>
      </c>
      <c r="E1087" t="s">
        <v>358</v>
      </c>
      <c r="F1087" t="s">
        <v>1276</v>
      </c>
      <c r="G1087" t="s">
        <v>1276</v>
      </c>
      <c r="H1087" t="s">
        <v>360</v>
      </c>
      <c r="I1087" t="s">
        <v>360</v>
      </c>
      <c r="J1087" t="s">
        <v>5672</v>
      </c>
      <c r="K1087" t="s">
        <v>5672</v>
      </c>
      <c r="L1087">
        <v>103.65300000000001</v>
      </c>
      <c r="N1087">
        <v>-1.613</v>
      </c>
      <c r="P1087">
        <v>100</v>
      </c>
      <c r="R1087" t="s">
        <v>35</v>
      </c>
      <c r="S1087" t="s">
        <v>1278</v>
      </c>
      <c r="T1087" t="s">
        <v>37</v>
      </c>
      <c r="V1087" t="s">
        <v>38</v>
      </c>
      <c r="W1087">
        <v>100</v>
      </c>
      <c r="X1087">
        <v>100</v>
      </c>
      <c r="Y1087">
        <v>100</v>
      </c>
      <c r="Z1087">
        <v>100</v>
      </c>
      <c r="AA1087">
        <v>100</v>
      </c>
      <c r="AB1087" t="s">
        <v>39</v>
      </c>
      <c r="AC1087">
        <f>VLOOKUP(AB1087,Sheet2!$B$18:$E$27,4,0)</f>
        <v>1</v>
      </c>
      <c r="AD1087">
        <f>VLOOKUP(V1087,Sheet2!$B$4:$E$14,4,0)</f>
        <v>2</v>
      </c>
    </row>
    <row r="1088" spans="1:30">
      <c r="A1088" t="s">
        <v>5673</v>
      </c>
      <c r="B1088" t="s">
        <v>460</v>
      </c>
      <c r="C1088" t="s">
        <v>461</v>
      </c>
      <c r="D1088" t="s">
        <v>591</v>
      </c>
      <c r="E1088" t="s">
        <v>591</v>
      </c>
      <c r="F1088" t="s">
        <v>1936</v>
      </c>
      <c r="G1088" t="s">
        <v>1936</v>
      </c>
      <c r="H1088" t="s">
        <v>1937</v>
      </c>
      <c r="I1088" t="s">
        <v>1937</v>
      </c>
      <c r="J1088" t="s">
        <v>5674</v>
      </c>
      <c r="K1088" t="s">
        <v>5674</v>
      </c>
      <c r="L1088">
        <v>107.548</v>
      </c>
      <c r="N1088">
        <v>-6.9</v>
      </c>
      <c r="P1088">
        <v>100</v>
      </c>
      <c r="R1088" t="s">
        <v>35</v>
      </c>
      <c r="S1088" t="s">
        <v>1940</v>
      </c>
      <c r="T1088" t="s">
        <v>37</v>
      </c>
      <c r="V1088" t="s">
        <v>38</v>
      </c>
      <c r="W1088">
        <v>100</v>
      </c>
      <c r="X1088">
        <v>100</v>
      </c>
      <c r="Y1088">
        <v>100</v>
      </c>
      <c r="Z1088">
        <v>100</v>
      </c>
      <c r="AA1088">
        <v>100</v>
      </c>
      <c r="AB1088" t="s">
        <v>39</v>
      </c>
      <c r="AC1088">
        <f>VLOOKUP(AB1088,Sheet2!$B$18:$E$27,4,0)</f>
        <v>1</v>
      </c>
      <c r="AD1088">
        <f>VLOOKUP(V1088,Sheet2!$B$4:$E$14,4,0)</f>
        <v>2</v>
      </c>
    </row>
    <row r="1089" spans="1:30">
      <c r="A1089" t="s">
        <v>5675</v>
      </c>
      <c r="B1089" t="s">
        <v>2223</v>
      </c>
      <c r="C1089" t="s">
        <v>1821</v>
      </c>
      <c r="D1089" t="s">
        <v>5676</v>
      </c>
      <c r="E1089" t="s">
        <v>5677</v>
      </c>
      <c r="F1089" t="s">
        <v>5678</v>
      </c>
      <c r="G1089" t="s">
        <v>5679</v>
      </c>
      <c r="H1089" t="s">
        <v>5680</v>
      </c>
      <c r="I1089" t="s">
        <v>5681</v>
      </c>
      <c r="J1089" t="s">
        <v>5682</v>
      </c>
      <c r="K1089" t="s">
        <v>5683</v>
      </c>
      <c r="L1089">
        <v>104.768</v>
      </c>
      <c r="N1089">
        <v>-2.9359999999999999</v>
      </c>
      <c r="P1089">
        <v>0</v>
      </c>
      <c r="R1089" t="s">
        <v>35</v>
      </c>
      <c r="S1089" t="s">
        <v>5684</v>
      </c>
      <c r="T1089" t="s">
        <v>37</v>
      </c>
      <c r="V1089" t="s">
        <v>38</v>
      </c>
      <c r="W1089">
        <v>100</v>
      </c>
      <c r="X1089">
        <v>17</v>
      </c>
      <c r="Y1089">
        <v>24</v>
      </c>
      <c r="Z1089">
        <v>26</v>
      </c>
      <c r="AA1089">
        <v>33.4</v>
      </c>
      <c r="AB1089" t="s">
        <v>703</v>
      </c>
      <c r="AC1089">
        <f>VLOOKUP(AB1089,Sheet2!$B$18:$E$27,4,0)</f>
        <v>0</v>
      </c>
      <c r="AD1089">
        <f>VLOOKUP(V1089,Sheet2!$B$4:$E$14,4,0)</f>
        <v>2</v>
      </c>
    </row>
    <row r="1090" spans="1:30">
      <c r="A1090" t="s">
        <v>5685</v>
      </c>
      <c r="B1090" t="s">
        <v>122</v>
      </c>
      <c r="C1090" t="s">
        <v>122</v>
      </c>
      <c r="D1090" t="s">
        <v>4355</v>
      </c>
      <c r="E1090" t="s">
        <v>4355</v>
      </c>
      <c r="F1090" t="s">
        <v>5686</v>
      </c>
      <c r="G1090" t="s">
        <v>5687</v>
      </c>
      <c r="H1090" t="s">
        <v>4357</v>
      </c>
      <c r="I1090" t="s">
        <v>4357</v>
      </c>
      <c r="J1090" t="s">
        <v>5688</v>
      </c>
      <c r="K1090" t="s">
        <v>5688</v>
      </c>
      <c r="L1090">
        <v>124.34</v>
      </c>
      <c r="N1090">
        <v>1.103</v>
      </c>
      <c r="P1090">
        <v>100</v>
      </c>
      <c r="R1090" t="s">
        <v>35</v>
      </c>
      <c r="S1090" t="s">
        <v>5689</v>
      </c>
      <c r="T1090" t="s">
        <v>37</v>
      </c>
      <c r="V1090" t="s">
        <v>38</v>
      </c>
      <c r="W1090">
        <v>100</v>
      </c>
      <c r="X1090">
        <v>100</v>
      </c>
      <c r="Y1090">
        <v>100</v>
      </c>
      <c r="Z1090">
        <v>100</v>
      </c>
      <c r="AA1090">
        <v>100</v>
      </c>
      <c r="AB1090" t="s">
        <v>39</v>
      </c>
      <c r="AC1090">
        <f>VLOOKUP(AB1090,Sheet2!$B$18:$E$27,4,0)</f>
        <v>1</v>
      </c>
      <c r="AD1090">
        <f>VLOOKUP(V1090,Sheet2!$B$4:$E$14,4,0)</f>
        <v>2</v>
      </c>
    </row>
    <row r="1091" spans="1:30">
      <c r="A1091" t="s">
        <v>5690</v>
      </c>
      <c r="B1091" t="s">
        <v>71</v>
      </c>
      <c r="C1091" t="s">
        <v>72</v>
      </c>
      <c r="D1091" t="s">
        <v>3133</v>
      </c>
      <c r="E1091" t="s">
        <v>3133</v>
      </c>
      <c r="F1091" t="s">
        <v>5691</v>
      </c>
      <c r="G1091" t="s">
        <v>5691</v>
      </c>
      <c r="H1091" t="s">
        <v>471</v>
      </c>
      <c r="I1091" t="s">
        <v>471</v>
      </c>
      <c r="J1091" t="s">
        <v>5692</v>
      </c>
      <c r="K1091" t="s">
        <v>5693</v>
      </c>
      <c r="L1091">
        <v>106.568</v>
      </c>
      <c r="N1091">
        <v>-6.109</v>
      </c>
      <c r="P1091">
        <v>100</v>
      </c>
      <c r="R1091" t="s">
        <v>35</v>
      </c>
      <c r="S1091" t="s">
        <v>5694</v>
      </c>
      <c r="T1091" t="s">
        <v>37</v>
      </c>
      <c r="V1091" t="s">
        <v>38</v>
      </c>
      <c r="W1091">
        <v>100</v>
      </c>
      <c r="X1091">
        <v>100</v>
      </c>
      <c r="Y1091">
        <v>100</v>
      </c>
      <c r="Z1091">
        <v>100</v>
      </c>
      <c r="AA1091">
        <v>100</v>
      </c>
      <c r="AB1091" t="s">
        <v>39</v>
      </c>
      <c r="AC1091">
        <f>VLOOKUP(AB1091,Sheet2!$B$18:$E$27,4,0)</f>
        <v>1</v>
      </c>
      <c r="AD1091">
        <f>VLOOKUP(V1091,Sheet2!$B$4:$E$14,4,0)</f>
        <v>2</v>
      </c>
    </row>
    <row r="1092" spans="1:30">
      <c r="A1092" t="s">
        <v>5695</v>
      </c>
      <c r="B1092" t="s">
        <v>122</v>
      </c>
      <c r="C1092" t="s">
        <v>122</v>
      </c>
      <c r="D1092" t="s">
        <v>145</v>
      </c>
      <c r="E1092" t="s">
        <v>145</v>
      </c>
      <c r="F1092" t="s">
        <v>1923</v>
      </c>
      <c r="G1092" t="s">
        <v>1923</v>
      </c>
      <c r="H1092" t="s">
        <v>146</v>
      </c>
      <c r="I1092" t="s">
        <v>146</v>
      </c>
      <c r="J1092" t="s">
        <v>5696</v>
      </c>
      <c r="K1092" t="s">
        <v>5696</v>
      </c>
      <c r="L1092">
        <v>124.413</v>
      </c>
      <c r="N1092">
        <v>1.1850000000000001</v>
      </c>
      <c r="P1092">
        <v>100</v>
      </c>
      <c r="R1092" t="s">
        <v>35</v>
      </c>
      <c r="S1092" t="s">
        <v>1925</v>
      </c>
      <c r="T1092" t="s">
        <v>37</v>
      </c>
      <c r="V1092" t="s">
        <v>38</v>
      </c>
      <c r="W1092">
        <v>100</v>
      </c>
      <c r="X1092">
        <v>100</v>
      </c>
      <c r="Y1092">
        <v>100</v>
      </c>
      <c r="Z1092">
        <v>100</v>
      </c>
      <c r="AA1092">
        <v>100</v>
      </c>
      <c r="AB1092" t="s">
        <v>39</v>
      </c>
      <c r="AC1092">
        <f>VLOOKUP(AB1092,Sheet2!$B$18:$E$27,4,0)</f>
        <v>1</v>
      </c>
      <c r="AD1092">
        <f>VLOOKUP(V1092,Sheet2!$B$4:$E$14,4,0)</f>
        <v>2</v>
      </c>
    </row>
    <row r="1093" spans="1:30">
      <c r="A1093" t="s">
        <v>5697</v>
      </c>
      <c r="B1093" t="s">
        <v>71</v>
      </c>
      <c r="C1093" t="s">
        <v>72</v>
      </c>
      <c r="D1093" t="s">
        <v>3133</v>
      </c>
      <c r="E1093" t="s">
        <v>3133</v>
      </c>
      <c r="F1093" t="s">
        <v>2612</v>
      </c>
      <c r="G1093" t="s">
        <v>2612</v>
      </c>
      <c r="H1093" t="s">
        <v>471</v>
      </c>
      <c r="I1093" t="s">
        <v>471</v>
      </c>
      <c r="J1093" t="s">
        <v>5698</v>
      </c>
      <c r="K1093" t="s">
        <v>5699</v>
      </c>
      <c r="L1093">
        <v>106.584</v>
      </c>
      <c r="N1093">
        <v>-6.0940000000000003</v>
      </c>
      <c r="P1093">
        <v>100</v>
      </c>
      <c r="R1093" t="s">
        <v>35</v>
      </c>
      <c r="S1093" t="s">
        <v>3136</v>
      </c>
      <c r="T1093" t="s">
        <v>37</v>
      </c>
      <c r="V1093" t="s">
        <v>38</v>
      </c>
      <c r="W1093">
        <v>100</v>
      </c>
      <c r="X1093">
        <v>100</v>
      </c>
      <c r="Y1093">
        <v>100</v>
      </c>
      <c r="Z1093">
        <v>100</v>
      </c>
      <c r="AA1093">
        <v>100</v>
      </c>
      <c r="AB1093" t="s">
        <v>39</v>
      </c>
      <c r="AC1093">
        <f>VLOOKUP(AB1093,Sheet2!$B$18:$E$27,4,0)</f>
        <v>1</v>
      </c>
      <c r="AD1093">
        <f>VLOOKUP(V1093,Sheet2!$B$4:$E$14,4,0)</f>
        <v>2</v>
      </c>
    </row>
    <row r="1094" spans="1:30">
      <c r="A1094" t="s">
        <v>5700</v>
      </c>
      <c r="B1094" t="s">
        <v>220</v>
      </c>
      <c r="C1094" t="s">
        <v>221</v>
      </c>
      <c r="D1094" t="s">
        <v>264</v>
      </c>
      <c r="E1094" t="s">
        <v>264</v>
      </c>
      <c r="F1094" t="s">
        <v>265</v>
      </c>
      <c r="G1094" t="s">
        <v>265</v>
      </c>
      <c r="H1094" t="s">
        <v>266</v>
      </c>
      <c r="I1094" t="s">
        <v>266</v>
      </c>
      <c r="J1094" t="s">
        <v>5701</v>
      </c>
      <c r="K1094" t="s">
        <v>5702</v>
      </c>
      <c r="L1094">
        <v>114.803</v>
      </c>
      <c r="N1094">
        <v>-3.4580000000000002</v>
      </c>
      <c r="P1094">
        <v>100</v>
      </c>
      <c r="R1094" t="s">
        <v>35</v>
      </c>
      <c r="S1094" t="s">
        <v>269</v>
      </c>
      <c r="T1094" t="s">
        <v>37</v>
      </c>
      <c r="V1094" t="s">
        <v>38</v>
      </c>
      <c r="W1094">
        <v>100</v>
      </c>
      <c r="X1094">
        <v>100</v>
      </c>
      <c r="Y1094">
        <v>100</v>
      </c>
      <c r="Z1094">
        <v>100</v>
      </c>
      <c r="AA1094">
        <v>100</v>
      </c>
      <c r="AB1094" t="s">
        <v>39</v>
      </c>
      <c r="AC1094">
        <f>VLOOKUP(AB1094,Sheet2!$B$18:$E$27,4,0)</f>
        <v>1</v>
      </c>
      <c r="AD1094">
        <f>VLOOKUP(V1094,Sheet2!$B$4:$E$14,4,0)</f>
        <v>2</v>
      </c>
    </row>
    <row r="1095" spans="1:30">
      <c r="A1095" t="s">
        <v>5703</v>
      </c>
      <c r="B1095" t="s">
        <v>71</v>
      </c>
      <c r="C1095" t="s">
        <v>72</v>
      </c>
      <c r="D1095" t="s">
        <v>391</v>
      </c>
      <c r="E1095" t="s">
        <v>391</v>
      </c>
      <c r="F1095" t="s">
        <v>5704</v>
      </c>
      <c r="G1095" t="s">
        <v>5704</v>
      </c>
      <c r="H1095" t="s">
        <v>392</v>
      </c>
      <c r="I1095" t="s">
        <v>392</v>
      </c>
      <c r="J1095" t="s">
        <v>5704</v>
      </c>
      <c r="K1095" t="s">
        <v>5705</v>
      </c>
      <c r="L1095">
        <v>106.57299999999999</v>
      </c>
      <c r="N1095">
        <v>-6.3179999999999996</v>
      </c>
      <c r="P1095">
        <v>100</v>
      </c>
      <c r="R1095" t="s">
        <v>35</v>
      </c>
      <c r="S1095" t="s">
        <v>5706</v>
      </c>
      <c r="T1095" t="s">
        <v>37</v>
      </c>
      <c r="V1095" t="s">
        <v>38</v>
      </c>
      <c r="W1095">
        <v>100</v>
      </c>
      <c r="X1095">
        <v>100</v>
      </c>
      <c r="Y1095">
        <v>100</v>
      </c>
      <c r="Z1095">
        <v>100</v>
      </c>
      <c r="AA1095">
        <v>100</v>
      </c>
      <c r="AB1095" t="s">
        <v>39</v>
      </c>
      <c r="AC1095">
        <f>VLOOKUP(AB1095,Sheet2!$B$18:$E$27,4,0)</f>
        <v>1</v>
      </c>
      <c r="AD1095">
        <f>VLOOKUP(V1095,Sheet2!$B$4:$E$14,4,0)</f>
        <v>2</v>
      </c>
    </row>
    <row r="1096" spans="1:30">
      <c r="A1096" t="s">
        <v>5707</v>
      </c>
      <c r="B1096" t="s">
        <v>2223</v>
      </c>
      <c r="C1096" t="s">
        <v>1821</v>
      </c>
      <c r="D1096" t="s">
        <v>5708</v>
      </c>
      <c r="E1096" t="s">
        <v>5708</v>
      </c>
      <c r="F1096" t="s">
        <v>5709</v>
      </c>
      <c r="G1096" t="s">
        <v>5709</v>
      </c>
      <c r="H1096" t="s">
        <v>5710</v>
      </c>
      <c r="I1096" t="s">
        <v>5710</v>
      </c>
      <c r="J1096" t="s">
        <v>5711</v>
      </c>
      <c r="K1096" t="s">
        <v>5712</v>
      </c>
      <c r="L1096">
        <v>104.76600000000001</v>
      </c>
      <c r="N1096">
        <v>-3.0270000000000001</v>
      </c>
      <c r="P1096">
        <v>100</v>
      </c>
      <c r="R1096" t="s">
        <v>35</v>
      </c>
      <c r="S1096" t="s">
        <v>5713</v>
      </c>
      <c r="T1096" t="s">
        <v>37</v>
      </c>
      <c r="V1096" t="s">
        <v>38</v>
      </c>
      <c r="W1096">
        <v>100</v>
      </c>
      <c r="X1096">
        <v>100</v>
      </c>
      <c r="Y1096">
        <v>100</v>
      </c>
      <c r="Z1096">
        <v>100</v>
      </c>
      <c r="AA1096">
        <v>100</v>
      </c>
      <c r="AB1096" t="s">
        <v>39</v>
      </c>
      <c r="AC1096">
        <f>VLOOKUP(AB1096,Sheet2!$B$18:$E$27,4,0)</f>
        <v>1</v>
      </c>
      <c r="AD1096">
        <f>VLOOKUP(V1096,Sheet2!$B$4:$E$14,4,0)</f>
        <v>2</v>
      </c>
    </row>
    <row r="1097" spans="1:30">
      <c r="A1097" t="s">
        <v>5714</v>
      </c>
      <c r="B1097" t="s">
        <v>29</v>
      </c>
      <c r="C1097" t="s">
        <v>29</v>
      </c>
      <c r="D1097" t="s">
        <v>759</v>
      </c>
      <c r="E1097" t="s">
        <v>759</v>
      </c>
      <c r="F1097" t="s">
        <v>5715</v>
      </c>
      <c r="G1097" t="s">
        <v>5715</v>
      </c>
      <c r="H1097" t="s">
        <v>761</v>
      </c>
      <c r="I1097" t="s">
        <v>761</v>
      </c>
      <c r="J1097" t="s">
        <v>5716</v>
      </c>
      <c r="K1097" t="s">
        <v>5717</v>
      </c>
      <c r="L1097">
        <v>112.64</v>
      </c>
      <c r="N1097">
        <v>-7.048</v>
      </c>
      <c r="P1097">
        <v>100</v>
      </c>
      <c r="R1097" t="s">
        <v>35</v>
      </c>
      <c r="S1097" t="s">
        <v>5718</v>
      </c>
      <c r="T1097" t="s">
        <v>37</v>
      </c>
      <c r="V1097" t="s">
        <v>38</v>
      </c>
      <c r="W1097">
        <v>100</v>
      </c>
      <c r="X1097">
        <v>100</v>
      </c>
      <c r="Y1097">
        <v>100</v>
      </c>
      <c r="Z1097">
        <v>100</v>
      </c>
      <c r="AA1097">
        <v>100</v>
      </c>
      <c r="AB1097" t="s">
        <v>39</v>
      </c>
      <c r="AC1097">
        <f>VLOOKUP(AB1097,Sheet2!$B$18:$E$27,4,0)</f>
        <v>1</v>
      </c>
      <c r="AD1097">
        <f>VLOOKUP(V1097,Sheet2!$B$4:$E$14,4,0)</f>
        <v>2</v>
      </c>
    </row>
    <row r="1098" spans="1:30">
      <c r="A1098" t="s">
        <v>5719</v>
      </c>
      <c r="B1098" t="s">
        <v>29</v>
      </c>
      <c r="C1098" t="s">
        <v>29</v>
      </c>
      <c r="D1098" t="s">
        <v>1397</v>
      </c>
      <c r="E1098" t="s">
        <v>1398</v>
      </c>
      <c r="F1098" t="s">
        <v>2758</v>
      </c>
      <c r="G1098" t="s">
        <v>2758</v>
      </c>
      <c r="H1098" t="s">
        <v>1400</v>
      </c>
      <c r="I1098" t="s">
        <v>1400</v>
      </c>
      <c r="J1098" t="s">
        <v>5720</v>
      </c>
      <c r="K1098" t="s">
        <v>5721</v>
      </c>
      <c r="L1098">
        <v>112.627</v>
      </c>
      <c r="N1098">
        <v>-7.15</v>
      </c>
      <c r="P1098">
        <v>100</v>
      </c>
      <c r="R1098" t="s">
        <v>35</v>
      </c>
      <c r="S1098" t="s">
        <v>2761</v>
      </c>
      <c r="T1098" t="s">
        <v>37</v>
      </c>
      <c r="V1098" t="s">
        <v>38</v>
      </c>
      <c r="W1098">
        <v>100</v>
      </c>
      <c r="X1098">
        <v>100</v>
      </c>
      <c r="Y1098">
        <v>100</v>
      </c>
      <c r="Z1098">
        <v>100</v>
      </c>
      <c r="AA1098">
        <v>100</v>
      </c>
      <c r="AB1098" t="s">
        <v>39</v>
      </c>
      <c r="AC1098">
        <f>VLOOKUP(AB1098,Sheet2!$B$18:$E$27,4,0)</f>
        <v>1</v>
      </c>
      <c r="AD1098">
        <f>VLOOKUP(V1098,Sheet2!$B$4:$E$14,4,0)</f>
        <v>2</v>
      </c>
    </row>
    <row r="1099" spans="1:30">
      <c r="A1099" t="s">
        <v>5722</v>
      </c>
      <c r="B1099" t="s">
        <v>220</v>
      </c>
      <c r="C1099" t="s">
        <v>221</v>
      </c>
      <c r="D1099" t="s">
        <v>452</v>
      </c>
      <c r="E1099" t="s">
        <v>452</v>
      </c>
      <c r="F1099" t="s">
        <v>1523</v>
      </c>
      <c r="G1099" t="s">
        <v>1523</v>
      </c>
      <c r="H1099" t="s">
        <v>1524</v>
      </c>
      <c r="I1099" t="s">
        <v>1524</v>
      </c>
      <c r="J1099" t="s">
        <v>5723</v>
      </c>
      <c r="K1099" t="s">
        <v>5724</v>
      </c>
      <c r="L1099">
        <v>114.74299999999999</v>
      </c>
      <c r="N1099">
        <v>-3.4689999999999999</v>
      </c>
      <c r="P1099">
        <v>100</v>
      </c>
      <c r="R1099" t="s">
        <v>35</v>
      </c>
      <c r="S1099" t="s">
        <v>1527</v>
      </c>
      <c r="T1099" t="s">
        <v>37</v>
      </c>
      <c r="V1099" t="s">
        <v>38</v>
      </c>
      <c r="W1099">
        <v>100</v>
      </c>
      <c r="X1099">
        <v>100</v>
      </c>
      <c r="Y1099">
        <v>100</v>
      </c>
      <c r="Z1099">
        <v>100</v>
      </c>
      <c r="AA1099">
        <v>100</v>
      </c>
      <c r="AB1099" t="s">
        <v>39</v>
      </c>
      <c r="AC1099">
        <f>VLOOKUP(AB1099,Sheet2!$B$18:$E$27,4,0)</f>
        <v>1</v>
      </c>
      <c r="AD1099">
        <f>VLOOKUP(V1099,Sheet2!$B$4:$E$14,4,0)</f>
        <v>2</v>
      </c>
    </row>
    <row r="1100" spans="1:30">
      <c r="A1100" t="s">
        <v>5725</v>
      </c>
      <c r="B1100" t="s">
        <v>130</v>
      </c>
      <c r="C1100" t="s">
        <v>131</v>
      </c>
      <c r="D1100" t="s">
        <v>1222</v>
      </c>
      <c r="E1100" t="s">
        <v>1222</v>
      </c>
      <c r="F1100" t="s">
        <v>1223</v>
      </c>
      <c r="G1100" t="s">
        <v>1223</v>
      </c>
      <c r="H1100" t="s">
        <v>1224</v>
      </c>
      <c r="I1100" t="s">
        <v>1224</v>
      </c>
      <c r="J1100" t="s">
        <v>5726</v>
      </c>
      <c r="K1100" t="s">
        <v>5726</v>
      </c>
      <c r="L1100">
        <v>103.595</v>
      </c>
      <c r="N1100">
        <v>-1.6619999999999999</v>
      </c>
      <c r="P1100">
        <v>100</v>
      </c>
      <c r="R1100" t="s">
        <v>35</v>
      </c>
      <c r="S1100" t="s">
        <v>1226</v>
      </c>
      <c r="T1100" t="s">
        <v>37</v>
      </c>
      <c r="V1100" t="s">
        <v>38</v>
      </c>
      <c r="W1100">
        <v>100</v>
      </c>
      <c r="X1100">
        <v>100</v>
      </c>
      <c r="Y1100">
        <v>100</v>
      </c>
      <c r="Z1100">
        <v>100</v>
      </c>
      <c r="AA1100">
        <v>100</v>
      </c>
      <c r="AB1100" t="s">
        <v>39</v>
      </c>
      <c r="AC1100">
        <f>VLOOKUP(AB1100,Sheet2!$B$18:$E$27,4,0)</f>
        <v>1</v>
      </c>
      <c r="AD1100">
        <f>VLOOKUP(V1100,Sheet2!$B$4:$E$14,4,0)</f>
        <v>2</v>
      </c>
    </row>
    <row r="1101" spans="1:30">
      <c r="A1101" t="s">
        <v>5727</v>
      </c>
      <c r="B1101" t="s">
        <v>2284</v>
      </c>
      <c r="C1101" t="s">
        <v>2284</v>
      </c>
      <c r="D1101" t="s">
        <v>5728</v>
      </c>
      <c r="E1101" t="s">
        <v>5728</v>
      </c>
      <c r="F1101" t="s">
        <v>5729</v>
      </c>
      <c r="G1101" t="s">
        <v>5729</v>
      </c>
      <c r="H1101" t="s">
        <v>5730</v>
      </c>
      <c r="I1101" t="s">
        <v>5730</v>
      </c>
      <c r="J1101" t="s">
        <v>5731</v>
      </c>
      <c r="K1101" t="s">
        <v>5731</v>
      </c>
      <c r="L1101">
        <v>105.298</v>
      </c>
      <c r="N1101">
        <v>-5.0289999999999999</v>
      </c>
      <c r="P1101">
        <v>100</v>
      </c>
      <c r="R1101" t="s">
        <v>35</v>
      </c>
      <c r="S1101" t="s">
        <v>5732</v>
      </c>
      <c r="T1101" t="s">
        <v>37</v>
      </c>
      <c r="V1101" t="s">
        <v>38</v>
      </c>
      <c r="W1101">
        <v>100</v>
      </c>
      <c r="X1101">
        <v>100</v>
      </c>
      <c r="Y1101">
        <v>100</v>
      </c>
      <c r="Z1101">
        <v>100</v>
      </c>
      <c r="AA1101">
        <v>100</v>
      </c>
      <c r="AB1101" t="s">
        <v>39</v>
      </c>
      <c r="AC1101">
        <f>VLOOKUP(AB1101,Sheet2!$B$18:$E$27,4,0)</f>
        <v>1</v>
      </c>
      <c r="AD1101">
        <f>VLOOKUP(V1101,Sheet2!$B$4:$E$14,4,0)</f>
        <v>2</v>
      </c>
    </row>
    <row r="1102" spans="1:30">
      <c r="A1102" t="s">
        <v>5733</v>
      </c>
      <c r="B1102" t="s">
        <v>130</v>
      </c>
      <c r="C1102" t="s">
        <v>131</v>
      </c>
      <c r="D1102" t="s">
        <v>132</v>
      </c>
      <c r="E1102" t="s">
        <v>132</v>
      </c>
      <c r="F1102" t="s">
        <v>1582</v>
      </c>
      <c r="G1102" t="s">
        <v>1582</v>
      </c>
      <c r="H1102" t="s">
        <v>1583</v>
      </c>
      <c r="I1102" t="s">
        <v>1583</v>
      </c>
      <c r="J1102" t="s">
        <v>5734</v>
      </c>
      <c r="K1102" t="s">
        <v>5734</v>
      </c>
      <c r="L1102">
        <v>103.617</v>
      </c>
      <c r="N1102">
        <v>-1.6319999999999999</v>
      </c>
      <c r="P1102">
        <v>100</v>
      </c>
      <c r="R1102" t="s">
        <v>35</v>
      </c>
      <c r="S1102" t="s">
        <v>1586</v>
      </c>
      <c r="T1102" t="s">
        <v>37</v>
      </c>
      <c r="V1102" t="s">
        <v>38</v>
      </c>
      <c r="W1102">
        <v>100</v>
      </c>
      <c r="X1102">
        <v>100</v>
      </c>
      <c r="Y1102">
        <v>100</v>
      </c>
      <c r="Z1102">
        <v>100</v>
      </c>
      <c r="AA1102">
        <v>100</v>
      </c>
      <c r="AB1102" t="s">
        <v>39</v>
      </c>
      <c r="AC1102">
        <f>VLOOKUP(AB1102,Sheet2!$B$18:$E$27,4,0)</f>
        <v>1</v>
      </c>
      <c r="AD1102">
        <f>VLOOKUP(V1102,Sheet2!$B$4:$E$14,4,0)</f>
        <v>2</v>
      </c>
    </row>
    <row r="1103" spans="1:30">
      <c r="A1103" t="s">
        <v>5735</v>
      </c>
      <c r="B1103" t="s">
        <v>248</v>
      </c>
      <c r="C1103" t="s">
        <v>249</v>
      </c>
      <c r="D1103" t="s">
        <v>3496</v>
      </c>
      <c r="E1103" t="s">
        <v>3497</v>
      </c>
      <c r="F1103" t="s">
        <v>5736</v>
      </c>
      <c r="G1103" t="s">
        <v>5736</v>
      </c>
      <c r="H1103" t="s">
        <v>5737</v>
      </c>
      <c r="I1103" t="s">
        <v>5737</v>
      </c>
      <c r="J1103" t="s">
        <v>5738</v>
      </c>
      <c r="K1103" t="s">
        <v>5739</v>
      </c>
      <c r="L1103">
        <v>107.691</v>
      </c>
      <c r="N1103">
        <v>-6.9029999999999996</v>
      </c>
      <c r="P1103">
        <v>100</v>
      </c>
      <c r="R1103" t="s">
        <v>35</v>
      </c>
      <c r="S1103" t="s">
        <v>5740</v>
      </c>
      <c r="T1103" t="s">
        <v>37</v>
      </c>
      <c r="V1103" t="s">
        <v>38</v>
      </c>
      <c r="W1103">
        <v>100</v>
      </c>
      <c r="X1103">
        <v>100</v>
      </c>
      <c r="Y1103">
        <v>100</v>
      </c>
      <c r="Z1103">
        <v>100</v>
      </c>
      <c r="AA1103">
        <v>100</v>
      </c>
      <c r="AB1103" t="s">
        <v>39</v>
      </c>
      <c r="AC1103">
        <f>VLOOKUP(AB1103,Sheet2!$B$18:$E$27,4,0)</f>
        <v>1</v>
      </c>
      <c r="AD1103">
        <f>VLOOKUP(V1103,Sheet2!$B$4:$E$14,4,0)</f>
        <v>2</v>
      </c>
    </row>
    <row r="1104" spans="1:30">
      <c r="A1104" t="s">
        <v>5741</v>
      </c>
      <c r="B1104" t="s">
        <v>192</v>
      </c>
      <c r="C1104" t="s">
        <v>71</v>
      </c>
      <c r="D1104" t="s">
        <v>2722</v>
      </c>
      <c r="E1104" t="s">
        <v>2722</v>
      </c>
      <c r="F1104" t="s">
        <v>2722</v>
      </c>
      <c r="G1104" t="s">
        <v>2722</v>
      </c>
      <c r="H1104" t="s">
        <v>2723</v>
      </c>
      <c r="I1104" t="s">
        <v>2723</v>
      </c>
      <c r="J1104" t="s">
        <v>5742</v>
      </c>
      <c r="K1104" t="s">
        <v>5743</v>
      </c>
      <c r="L1104">
        <v>106.604</v>
      </c>
      <c r="N1104">
        <v>-6.1950000000000003</v>
      </c>
      <c r="P1104">
        <v>100</v>
      </c>
      <c r="R1104" t="s">
        <v>35</v>
      </c>
      <c r="S1104" t="s">
        <v>2726</v>
      </c>
      <c r="T1104" t="s">
        <v>37</v>
      </c>
      <c r="V1104" t="s">
        <v>38</v>
      </c>
      <c r="W1104">
        <v>100</v>
      </c>
      <c r="X1104">
        <v>100</v>
      </c>
      <c r="Y1104">
        <v>100</v>
      </c>
      <c r="Z1104">
        <v>100</v>
      </c>
      <c r="AA1104">
        <v>100</v>
      </c>
      <c r="AB1104" t="s">
        <v>39</v>
      </c>
      <c r="AC1104">
        <f>VLOOKUP(AB1104,Sheet2!$B$18:$E$27,4,0)</f>
        <v>1</v>
      </c>
      <c r="AD1104">
        <f>VLOOKUP(V1104,Sheet2!$B$4:$E$14,4,0)</f>
        <v>2</v>
      </c>
    </row>
    <row r="1105" spans="1:30">
      <c r="A1105" t="s">
        <v>5744</v>
      </c>
      <c r="B1105" t="s">
        <v>170</v>
      </c>
      <c r="C1105" t="s">
        <v>171</v>
      </c>
      <c r="D1105" t="s">
        <v>4182</v>
      </c>
      <c r="E1105" t="s">
        <v>4182</v>
      </c>
      <c r="F1105" t="s">
        <v>4182</v>
      </c>
      <c r="G1105" t="s">
        <v>4182</v>
      </c>
      <c r="H1105" t="s">
        <v>4183</v>
      </c>
      <c r="I1105" t="s">
        <v>4183</v>
      </c>
      <c r="J1105" t="s">
        <v>5745</v>
      </c>
      <c r="K1105" t="s">
        <v>5746</v>
      </c>
      <c r="L1105">
        <v>114.93300000000001</v>
      </c>
      <c r="N1105">
        <v>-3.4460000000000002</v>
      </c>
      <c r="P1105">
        <v>100</v>
      </c>
      <c r="R1105" t="s">
        <v>35</v>
      </c>
      <c r="S1105" t="s">
        <v>4186</v>
      </c>
      <c r="T1105" t="s">
        <v>37</v>
      </c>
      <c r="V1105" t="s">
        <v>38</v>
      </c>
      <c r="W1105">
        <v>100</v>
      </c>
      <c r="X1105">
        <v>100</v>
      </c>
      <c r="Y1105">
        <v>100</v>
      </c>
      <c r="Z1105">
        <v>82</v>
      </c>
      <c r="AA1105">
        <v>96.4</v>
      </c>
      <c r="AB1105" t="s">
        <v>39</v>
      </c>
      <c r="AC1105">
        <f>VLOOKUP(AB1105,Sheet2!$B$18:$E$27,4,0)</f>
        <v>1</v>
      </c>
      <c r="AD1105">
        <f>VLOOKUP(V1105,Sheet2!$B$4:$E$14,4,0)</f>
        <v>2</v>
      </c>
    </row>
    <row r="1106" spans="1:30">
      <c r="A1106" t="s">
        <v>5747</v>
      </c>
      <c r="B1106" t="s">
        <v>71</v>
      </c>
      <c r="C1106" t="s">
        <v>72</v>
      </c>
      <c r="D1106" t="s">
        <v>73</v>
      </c>
      <c r="E1106" t="s">
        <v>73</v>
      </c>
      <c r="F1106" t="s">
        <v>5748</v>
      </c>
      <c r="G1106" t="s">
        <v>5748</v>
      </c>
      <c r="H1106" t="s">
        <v>74</v>
      </c>
      <c r="I1106" t="s">
        <v>74</v>
      </c>
      <c r="J1106" t="s">
        <v>2444</v>
      </c>
      <c r="K1106" t="s">
        <v>5749</v>
      </c>
      <c r="L1106">
        <v>106.443</v>
      </c>
      <c r="N1106">
        <v>-6.1959999999999997</v>
      </c>
      <c r="P1106">
        <v>100</v>
      </c>
      <c r="R1106" t="s">
        <v>35</v>
      </c>
      <c r="S1106" t="s">
        <v>5750</v>
      </c>
      <c r="T1106" t="s">
        <v>37</v>
      </c>
      <c r="V1106" t="s">
        <v>38</v>
      </c>
      <c r="W1106">
        <v>100</v>
      </c>
      <c r="X1106">
        <v>100</v>
      </c>
      <c r="Y1106">
        <v>100</v>
      </c>
      <c r="Z1106">
        <v>100</v>
      </c>
      <c r="AA1106">
        <v>100</v>
      </c>
      <c r="AB1106" t="s">
        <v>39</v>
      </c>
      <c r="AC1106">
        <f>VLOOKUP(AB1106,Sheet2!$B$18:$E$27,4,0)</f>
        <v>1</v>
      </c>
      <c r="AD1106">
        <f>VLOOKUP(V1106,Sheet2!$B$4:$E$14,4,0)</f>
        <v>2</v>
      </c>
    </row>
    <row r="1107" spans="1:30">
      <c r="A1107" t="s">
        <v>5751</v>
      </c>
      <c r="B1107" t="s">
        <v>220</v>
      </c>
      <c r="C1107" t="s">
        <v>221</v>
      </c>
      <c r="D1107" t="s">
        <v>222</v>
      </c>
      <c r="E1107" t="s">
        <v>223</v>
      </c>
      <c r="F1107" t="s">
        <v>224</v>
      </c>
      <c r="G1107" t="s">
        <v>224</v>
      </c>
      <c r="H1107" t="s">
        <v>225</v>
      </c>
      <c r="I1107" t="s">
        <v>226</v>
      </c>
      <c r="J1107" t="s">
        <v>5752</v>
      </c>
      <c r="K1107" t="s">
        <v>5753</v>
      </c>
      <c r="L1107">
        <v>114.827</v>
      </c>
      <c r="N1107">
        <v>-3.43</v>
      </c>
      <c r="P1107">
        <v>0</v>
      </c>
      <c r="R1107" t="s">
        <v>35</v>
      </c>
      <c r="S1107" t="s">
        <v>228</v>
      </c>
      <c r="T1107" t="s">
        <v>37</v>
      </c>
      <c r="V1107" t="s">
        <v>38</v>
      </c>
      <c r="W1107">
        <v>100</v>
      </c>
      <c r="X1107">
        <v>100</v>
      </c>
      <c r="Y1107">
        <v>100</v>
      </c>
      <c r="Z1107">
        <v>100</v>
      </c>
      <c r="AA1107">
        <v>80</v>
      </c>
      <c r="AB1107" t="s">
        <v>86</v>
      </c>
      <c r="AC1107">
        <f>VLOOKUP(AB1107,Sheet2!$B$18:$E$27,4,0)</f>
        <v>1</v>
      </c>
      <c r="AD1107">
        <f>VLOOKUP(V1107,Sheet2!$B$4:$E$14,4,0)</f>
        <v>2</v>
      </c>
    </row>
    <row r="1108" spans="1:30">
      <c r="A1108" t="s">
        <v>5754</v>
      </c>
      <c r="B1108" t="s">
        <v>29</v>
      </c>
      <c r="C1108" t="s">
        <v>29</v>
      </c>
      <c r="D1108" t="s">
        <v>711</v>
      </c>
      <c r="E1108" t="s">
        <v>711</v>
      </c>
      <c r="F1108" t="s">
        <v>5755</v>
      </c>
      <c r="G1108" t="s">
        <v>5755</v>
      </c>
      <c r="H1108" t="s">
        <v>713</v>
      </c>
      <c r="I1108" t="s">
        <v>713</v>
      </c>
      <c r="J1108" t="s">
        <v>5756</v>
      </c>
      <c r="K1108" t="s">
        <v>5757</v>
      </c>
      <c r="L1108">
        <v>112.47499999999999</v>
      </c>
      <c r="N1108">
        <v>-7</v>
      </c>
      <c r="P1108">
        <v>100</v>
      </c>
      <c r="R1108" t="s">
        <v>35</v>
      </c>
      <c r="S1108" t="s">
        <v>5758</v>
      </c>
      <c r="T1108" t="s">
        <v>37</v>
      </c>
      <c r="V1108" t="s">
        <v>38</v>
      </c>
      <c r="W1108">
        <v>100</v>
      </c>
      <c r="X1108">
        <v>100</v>
      </c>
      <c r="Y1108">
        <v>100</v>
      </c>
      <c r="Z1108">
        <v>63</v>
      </c>
      <c r="AA1108">
        <v>92.6</v>
      </c>
      <c r="AB1108" t="s">
        <v>39</v>
      </c>
      <c r="AC1108">
        <f>VLOOKUP(AB1108,Sheet2!$B$18:$E$27,4,0)</f>
        <v>1</v>
      </c>
      <c r="AD1108">
        <f>VLOOKUP(V1108,Sheet2!$B$4:$E$14,4,0)</f>
        <v>2</v>
      </c>
    </row>
    <row r="1109" spans="1:30">
      <c r="A1109" t="s">
        <v>5759</v>
      </c>
      <c r="B1109" t="s">
        <v>122</v>
      </c>
      <c r="C1109" t="s">
        <v>122</v>
      </c>
      <c r="D1109" t="s">
        <v>124</v>
      </c>
      <c r="E1109" t="s">
        <v>124</v>
      </c>
      <c r="F1109" t="s">
        <v>1419</v>
      </c>
      <c r="G1109" t="s">
        <v>1420</v>
      </c>
      <c r="H1109" t="s">
        <v>419</v>
      </c>
      <c r="I1109" t="s">
        <v>420</v>
      </c>
      <c r="J1109" t="s">
        <v>5760</v>
      </c>
      <c r="K1109" t="s">
        <v>5760</v>
      </c>
      <c r="L1109">
        <v>124.51900000000001</v>
      </c>
      <c r="N1109">
        <v>0.99</v>
      </c>
      <c r="P1109">
        <v>0</v>
      </c>
      <c r="R1109" t="s">
        <v>35</v>
      </c>
      <c r="S1109" t="s">
        <v>1422</v>
      </c>
      <c r="T1109" t="s">
        <v>37</v>
      </c>
      <c r="V1109" t="s">
        <v>38</v>
      </c>
      <c r="W1109">
        <v>100</v>
      </c>
      <c r="X1109">
        <v>100</v>
      </c>
      <c r="Y1109">
        <v>100</v>
      </c>
      <c r="Z1109">
        <v>100</v>
      </c>
      <c r="AA1109">
        <v>80</v>
      </c>
      <c r="AB1109" t="s">
        <v>86</v>
      </c>
      <c r="AC1109">
        <f>VLOOKUP(AB1109,Sheet2!$B$18:$E$27,4,0)</f>
        <v>1</v>
      </c>
      <c r="AD1109">
        <f>VLOOKUP(V1109,Sheet2!$B$4:$E$14,4,0)</f>
        <v>2</v>
      </c>
    </row>
    <row r="1110" spans="1:30">
      <c r="A1110" t="s">
        <v>5761</v>
      </c>
      <c r="B1110" t="s">
        <v>71</v>
      </c>
      <c r="C1110" t="s">
        <v>72</v>
      </c>
      <c r="D1110" t="s">
        <v>1812</v>
      </c>
      <c r="E1110" t="s">
        <v>1812</v>
      </c>
      <c r="F1110" t="s">
        <v>1812</v>
      </c>
      <c r="G1110" t="s">
        <v>1812</v>
      </c>
      <c r="H1110" t="s">
        <v>1815</v>
      </c>
      <c r="I1110" t="s">
        <v>1816</v>
      </c>
      <c r="J1110" t="s">
        <v>5762</v>
      </c>
      <c r="K1110" t="s">
        <v>5763</v>
      </c>
      <c r="L1110">
        <v>106.499</v>
      </c>
      <c r="N1110">
        <v>-6.1760000000000002</v>
      </c>
      <c r="P1110">
        <v>0</v>
      </c>
      <c r="R1110" t="s">
        <v>35</v>
      </c>
      <c r="S1110" t="s">
        <v>5764</v>
      </c>
      <c r="T1110" t="s">
        <v>37</v>
      </c>
      <c r="V1110" t="s">
        <v>38</v>
      </c>
      <c r="W1110">
        <v>100</v>
      </c>
      <c r="X1110">
        <v>100</v>
      </c>
      <c r="Y1110">
        <v>100</v>
      </c>
      <c r="Z1110">
        <v>100</v>
      </c>
      <c r="AA1110">
        <v>80</v>
      </c>
      <c r="AB1110" t="s">
        <v>86</v>
      </c>
      <c r="AC1110">
        <f>VLOOKUP(AB1110,Sheet2!$B$18:$E$27,4,0)</f>
        <v>1</v>
      </c>
      <c r="AD1110">
        <f>VLOOKUP(V1110,Sheet2!$B$4:$E$14,4,0)</f>
        <v>2</v>
      </c>
    </row>
    <row r="1111" spans="1:30">
      <c r="A1111" t="s">
        <v>5765</v>
      </c>
      <c r="B1111" t="s">
        <v>29</v>
      </c>
      <c r="C1111" t="s">
        <v>29</v>
      </c>
      <c r="D1111" t="s">
        <v>759</v>
      </c>
      <c r="E1111" t="s">
        <v>759</v>
      </c>
      <c r="F1111" t="s">
        <v>5766</v>
      </c>
      <c r="G1111" t="s">
        <v>5767</v>
      </c>
      <c r="H1111" t="s">
        <v>761</v>
      </c>
      <c r="I1111" t="s">
        <v>761</v>
      </c>
      <c r="J1111" t="s">
        <v>5768</v>
      </c>
      <c r="K1111" t="s">
        <v>5769</v>
      </c>
      <c r="L1111">
        <v>112.566</v>
      </c>
      <c r="N1111">
        <v>-7.2930000000000001</v>
      </c>
      <c r="P1111">
        <v>100</v>
      </c>
      <c r="R1111" t="s">
        <v>35</v>
      </c>
      <c r="S1111" t="s">
        <v>5770</v>
      </c>
      <c r="T1111" t="s">
        <v>37</v>
      </c>
      <c r="V1111" t="s">
        <v>38</v>
      </c>
      <c r="W1111">
        <v>100</v>
      </c>
      <c r="X1111">
        <v>100</v>
      </c>
      <c r="Y1111">
        <v>100</v>
      </c>
      <c r="Z1111">
        <v>100</v>
      </c>
      <c r="AA1111">
        <v>100</v>
      </c>
      <c r="AB1111" t="s">
        <v>39</v>
      </c>
      <c r="AC1111">
        <f>VLOOKUP(AB1111,Sheet2!$B$18:$E$27,4,0)</f>
        <v>1</v>
      </c>
      <c r="AD1111">
        <f>VLOOKUP(V1111,Sheet2!$B$4:$E$14,4,0)</f>
        <v>2</v>
      </c>
    </row>
    <row r="1112" spans="1:30">
      <c r="A1112" t="s">
        <v>5771</v>
      </c>
      <c r="B1112" t="s">
        <v>29</v>
      </c>
      <c r="C1112" t="s">
        <v>29</v>
      </c>
      <c r="D1112" t="s">
        <v>668</v>
      </c>
      <c r="E1112" t="s">
        <v>669</v>
      </c>
      <c r="F1112" t="s">
        <v>4920</v>
      </c>
      <c r="G1112" t="s">
        <v>4920</v>
      </c>
      <c r="H1112" t="s">
        <v>671</v>
      </c>
      <c r="I1112" t="s">
        <v>671</v>
      </c>
      <c r="J1112" t="s">
        <v>159</v>
      </c>
      <c r="K1112" t="s">
        <v>5772</v>
      </c>
      <c r="L1112">
        <v>112.58199999999999</v>
      </c>
      <c r="N1112">
        <v>-7.7610000000000001</v>
      </c>
      <c r="P1112">
        <v>100</v>
      </c>
      <c r="R1112" t="s">
        <v>35</v>
      </c>
      <c r="S1112" t="s">
        <v>4923</v>
      </c>
      <c r="T1112" t="s">
        <v>37</v>
      </c>
      <c r="V1112" t="s">
        <v>38</v>
      </c>
      <c r="W1112">
        <v>100</v>
      </c>
      <c r="X1112">
        <v>100</v>
      </c>
      <c r="Y1112">
        <v>100</v>
      </c>
      <c r="Z1112">
        <v>100</v>
      </c>
      <c r="AA1112">
        <v>100</v>
      </c>
      <c r="AB1112" t="s">
        <v>39</v>
      </c>
      <c r="AC1112">
        <f>VLOOKUP(AB1112,Sheet2!$B$18:$E$27,4,0)</f>
        <v>1</v>
      </c>
      <c r="AD1112">
        <f>VLOOKUP(V1112,Sheet2!$B$4:$E$14,4,0)</f>
        <v>2</v>
      </c>
    </row>
    <row r="1113" spans="1:30">
      <c r="A1113" t="s">
        <v>5773</v>
      </c>
      <c r="B1113" t="s">
        <v>29</v>
      </c>
      <c r="C1113" t="s">
        <v>29</v>
      </c>
      <c r="D1113" t="s">
        <v>863</v>
      </c>
      <c r="E1113" t="s">
        <v>863</v>
      </c>
      <c r="F1113" t="s">
        <v>2784</v>
      </c>
      <c r="G1113" t="s">
        <v>2784</v>
      </c>
      <c r="H1113" t="s">
        <v>864</v>
      </c>
      <c r="I1113" t="s">
        <v>864</v>
      </c>
      <c r="J1113" t="s">
        <v>5774</v>
      </c>
      <c r="K1113" t="s">
        <v>5775</v>
      </c>
      <c r="L1113">
        <v>112.563</v>
      </c>
      <c r="N1113">
        <v>-7.3490000000000002</v>
      </c>
      <c r="P1113">
        <v>100</v>
      </c>
      <c r="R1113" t="s">
        <v>35</v>
      </c>
      <c r="S1113" t="s">
        <v>2786</v>
      </c>
      <c r="T1113" t="s">
        <v>37</v>
      </c>
      <c r="V1113" t="s">
        <v>38</v>
      </c>
      <c r="W1113">
        <v>100</v>
      </c>
      <c r="X1113">
        <v>100</v>
      </c>
      <c r="Y1113">
        <v>100</v>
      </c>
      <c r="Z1113">
        <v>100</v>
      </c>
      <c r="AA1113">
        <v>100</v>
      </c>
      <c r="AB1113" t="s">
        <v>39</v>
      </c>
      <c r="AC1113">
        <f>VLOOKUP(AB1113,Sheet2!$B$18:$E$27,4,0)</f>
        <v>1</v>
      </c>
      <c r="AD1113">
        <f>VLOOKUP(V1113,Sheet2!$B$4:$E$14,4,0)</f>
        <v>2</v>
      </c>
    </row>
    <row r="1114" spans="1:30">
      <c r="A1114" t="s">
        <v>5776</v>
      </c>
      <c r="B1114" t="s">
        <v>5777</v>
      </c>
      <c r="C1114" t="s">
        <v>5777</v>
      </c>
      <c r="D1114" t="s">
        <v>5778</v>
      </c>
      <c r="E1114" t="s">
        <v>5778</v>
      </c>
      <c r="F1114" t="s">
        <v>5779</v>
      </c>
      <c r="G1114" t="s">
        <v>5780</v>
      </c>
      <c r="H1114" t="s">
        <v>5781</v>
      </c>
      <c r="I1114" t="s">
        <v>5781</v>
      </c>
      <c r="J1114" t="s">
        <v>5782</v>
      </c>
      <c r="K1114" t="s">
        <v>5782</v>
      </c>
      <c r="L1114">
        <v>101.309</v>
      </c>
      <c r="N1114">
        <v>-0.76600000000000001</v>
      </c>
      <c r="P1114">
        <v>100</v>
      </c>
      <c r="R1114" t="s">
        <v>35</v>
      </c>
      <c r="S1114" t="s">
        <v>5783</v>
      </c>
      <c r="T1114" t="s">
        <v>37</v>
      </c>
      <c r="V1114" t="s">
        <v>38</v>
      </c>
      <c r="W1114">
        <v>100</v>
      </c>
      <c r="X1114">
        <v>100</v>
      </c>
      <c r="Y1114">
        <v>86</v>
      </c>
      <c r="Z1114">
        <v>100</v>
      </c>
      <c r="AA1114">
        <v>97.2</v>
      </c>
      <c r="AB1114" t="s">
        <v>39</v>
      </c>
      <c r="AC1114">
        <f>VLOOKUP(AB1114,Sheet2!$B$18:$E$27,4,0)</f>
        <v>1</v>
      </c>
      <c r="AD1114">
        <f>VLOOKUP(V1114,Sheet2!$B$4:$E$14,4,0)</f>
        <v>2</v>
      </c>
    </row>
    <row r="1115" spans="1:30">
      <c r="A1115" t="s">
        <v>5784</v>
      </c>
      <c r="B1115" t="s">
        <v>432</v>
      </c>
      <c r="C1115" t="s">
        <v>432</v>
      </c>
      <c r="D1115" t="s">
        <v>3189</v>
      </c>
      <c r="E1115" t="s">
        <v>3189</v>
      </c>
      <c r="F1115" t="s">
        <v>5785</v>
      </c>
      <c r="G1115" t="s">
        <v>5785</v>
      </c>
      <c r="H1115" t="s">
        <v>3191</v>
      </c>
      <c r="I1115" t="s">
        <v>3191</v>
      </c>
      <c r="J1115" t="s">
        <v>5786</v>
      </c>
      <c r="K1115" t="s">
        <v>5787</v>
      </c>
      <c r="L1115">
        <v>107.452</v>
      </c>
      <c r="N1115">
        <v>-6.9</v>
      </c>
      <c r="P1115">
        <v>100</v>
      </c>
      <c r="R1115" t="s">
        <v>35</v>
      </c>
      <c r="S1115" t="s">
        <v>5788</v>
      </c>
      <c r="T1115" t="s">
        <v>37</v>
      </c>
      <c r="V1115" t="s">
        <v>38</v>
      </c>
      <c r="W1115">
        <v>100</v>
      </c>
      <c r="X1115">
        <v>100</v>
      </c>
      <c r="Y1115">
        <v>100</v>
      </c>
      <c r="Z1115">
        <v>100</v>
      </c>
      <c r="AA1115">
        <v>100</v>
      </c>
      <c r="AB1115" t="s">
        <v>39</v>
      </c>
      <c r="AC1115">
        <f>VLOOKUP(AB1115,Sheet2!$B$18:$E$27,4,0)</f>
        <v>1</v>
      </c>
      <c r="AD1115">
        <f>VLOOKUP(V1115,Sheet2!$B$4:$E$14,4,0)</f>
        <v>2</v>
      </c>
    </row>
    <row r="1116" spans="1:30">
      <c r="A1116" t="s">
        <v>5789</v>
      </c>
      <c r="B1116" t="s">
        <v>71</v>
      </c>
      <c r="C1116" t="s">
        <v>71</v>
      </c>
      <c r="D1116" t="s">
        <v>2163</v>
      </c>
      <c r="E1116" t="s">
        <v>311</v>
      </c>
      <c r="F1116" t="s">
        <v>5052</v>
      </c>
      <c r="G1116" t="s">
        <v>311</v>
      </c>
      <c r="H1116" t="s">
        <v>2165</v>
      </c>
      <c r="I1116" t="s">
        <v>397</v>
      </c>
      <c r="J1116" t="s">
        <v>5790</v>
      </c>
      <c r="K1116" t="s">
        <v>5791</v>
      </c>
      <c r="L1116">
        <v>106.514</v>
      </c>
      <c r="N1116">
        <v>-6.0860000000000003</v>
      </c>
      <c r="P1116">
        <v>0</v>
      </c>
      <c r="R1116" t="s">
        <v>35</v>
      </c>
      <c r="S1116" t="s">
        <v>5055</v>
      </c>
      <c r="T1116" t="s">
        <v>37</v>
      </c>
      <c r="V1116" t="s">
        <v>38</v>
      </c>
      <c r="W1116">
        <v>100</v>
      </c>
      <c r="X1116">
        <v>17</v>
      </c>
      <c r="Y1116">
        <v>31</v>
      </c>
      <c r="Z1116">
        <v>62</v>
      </c>
      <c r="AA1116">
        <v>42</v>
      </c>
      <c r="AB1116" t="s">
        <v>309</v>
      </c>
      <c r="AC1116">
        <f>VLOOKUP(AB1116,Sheet2!$B$18:$E$27,4,0)</f>
        <v>0</v>
      </c>
      <c r="AD1116">
        <f>VLOOKUP(V1116,Sheet2!$B$4:$E$14,4,0)</f>
        <v>2</v>
      </c>
    </row>
    <row r="1117" spans="1:30">
      <c r="A1117" t="s">
        <v>5792</v>
      </c>
      <c r="B1117" t="s">
        <v>29</v>
      </c>
      <c r="C1117" t="s">
        <v>29</v>
      </c>
      <c r="D1117" t="s">
        <v>289</v>
      </c>
      <c r="E1117" t="s">
        <v>289</v>
      </c>
      <c r="F1117" t="s">
        <v>5793</v>
      </c>
      <c r="G1117" t="s">
        <v>5793</v>
      </c>
      <c r="H1117" t="s">
        <v>291</v>
      </c>
      <c r="I1117" t="s">
        <v>291</v>
      </c>
      <c r="J1117" t="s">
        <v>5794</v>
      </c>
      <c r="K1117" t="s">
        <v>5795</v>
      </c>
      <c r="L1117">
        <v>112.569</v>
      </c>
      <c r="N1117">
        <v>-7.2329999999999997</v>
      </c>
      <c r="P1117">
        <v>100</v>
      </c>
      <c r="R1117" t="s">
        <v>35</v>
      </c>
      <c r="S1117" t="s">
        <v>5796</v>
      </c>
      <c r="T1117" t="s">
        <v>37</v>
      </c>
      <c r="V1117" t="s">
        <v>38</v>
      </c>
      <c r="W1117">
        <v>100</v>
      </c>
      <c r="X1117">
        <v>100</v>
      </c>
      <c r="Y1117">
        <v>100</v>
      </c>
      <c r="Z1117">
        <v>81</v>
      </c>
      <c r="AA1117">
        <v>96.2</v>
      </c>
      <c r="AB1117" t="s">
        <v>39</v>
      </c>
      <c r="AC1117">
        <f>VLOOKUP(AB1117,Sheet2!$B$18:$E$27,4,0)</f>
        <v>1</v>
      </c>
      <c r="AD1117">
        <f>VLOOKUP(V1117,Sheet2!$B$4:$E$14,4,0)</f>
        <v>2</v>
      </c>
    </row>
    <row r="1118" spans="1:30">
      <c r="A1118" t="s">
        <v>5797</v>
      </c>
      <c r="B1118" t="s">
        <v>220</v>
      </c>
      <c r="C1118" t="s">
        <v>221</v>
      </c>
      <c r="D1118" t="s">
        <v>452</v>
      </c>
      <c r="E1118" t="s">
        <v>452</v>
      </c>
      <c r="F1118" t="s">
        <v>453</v>
      </c>
      <c r="G1118" t="s">
        <v>453</v>
      </c>
      <c r="H1118" t="s">
        <v>266</v>
      </c>
      <c r="I1118" t="s">
        <v>266</v>
      </c>
      <c r="J1118" t="s">
        <v>5798</v>
      </c>
      <c r="K1118" t="s">
        <v>5799</v>
      </c>
      <c r="L1118">
        <v>114.738</v>
      </c>
      <c r="N1118">
        <v>-3.4409999999999998</v>
      </c>
      <c r="P1118">
        <v>100</v>
      </c>
      <c r="R1118" t="s">
        <v>35</v>
      </c>
      <c r="S1118" t="s">
        <v>456</v>
      </c>
      <c r="T1118" t="s">
        <v>37</v>
      </c>
      <c r="V1118" t="s">
        <v>38</v>
      </c>
      <c r="W1118">
        <v>100</v>
      </c>
      <c r="X1118">
        <v>100</v>
      </c>
      <c r="Y1118">
        <v>100</v>
      </c>
      <c r="Z1118">
        <v>28</v>
      </c>
      <c r="AA1118">
        <v>85.6</v>
      </c>
      <c r="AB1118" t="s">
        <v>86</v>
      </c>
      <c r="AC1118">
        <f>VLOOKUP(AB1118,Sheet2!$B$18:$E$27,4,0)</f>
        <v>1</v>
      </c>
      <c r="AD1118">
        <f>VLOOKUP(V1118,Sheet2!$B$4:$E$14,4,0)</f>
        <v>2</v>
      </c>
    </row>
    <row r="1119" spans="1:30">
      <c r="A1119" t="s">
        <v>5800</v>
      </c>
      <c r="B1119" t="s">
        <v>2611</v>
      </c>
      <c r="C1119" t="s">
        <v>2611</v>
      </c>
      <c r="D1119" t="s">
        <v>5801</v>
      </c>
      <c r="E1119" t="s">
        <v>5801</v>
      </c>
      <c r="F1119" t="s">
        <v>5802</v>
      </c>
      <c r="G1119" t="s">
        <v>5802</v>
      </c>
      <c r="H1119" t="s">
        <v>5803</v>
      </c>
      <c r="I1119" t="s">
        <v>5803</v>
      </c>
      <c r="J1119" t="s">
        <v>5804</v>
      </c>
      <c r="K1119" t="s">
        <v>5804</v>
      </c>
      <c r="L1119">
        <v>104.672</v>
      </c>
      <c r="N1119">
        <v>-3.5779999999999998</v>
      </c>
      <c r="P1119">
        <v>100</v>
      </c>
      <c r="R1119" t="s">
        <v>35</v>
      </c>
      <c r="S1119" t="s">
        <v>5805</v>
      </c>
      <c r="T1119" t="s">
        <v>37</v>
      </c>
      <c r="V1119" t="s">
        <v>38</v>
      </c>
      <c r="W1119">
        <v>100</v>
      </c>
      <c r="X1119">
        <v>100</v>
      </c>
      <c r="Y1119">
        <v>100</v>
      </c>
      <c r="Z1119">
        <v>100</v>
      </c>
      <c r="AA1119">
        <v>100</v>
      </c>
      <c r="AB1119" t="s">
        <v>39</v>
      </c>
      <c r="AC1119">
        <f>VLOOKUP(AB1119,Sheet2!$B$18:$E$27,4,0)</f>
        <v>1</v>
      </c>
      <c r="AD1119">
        <f>VLOOKUP(V1119,Sheet2!$B$4:$E$14,4,0)</f>
        <v>2</v>
      </c>
    </row>
    <row r="1120" spans="1:30">
      <c r="A1120" t="s">
        <v>5806</v>
      </c>
      <c r="B1120" t="s">
        <v>192</v>
      </c>
      <c r="C1120" t="s">
        <v>71</v>
      </c>
      <c r="D1120" t="s">
        <v>2623</v>
      </c>
      <c r="E1120" t="s">
        <v>2623</v>
      </c>
      <c r="F1120" t="s">
        <v>3087</v>
      </c>
      <c r="G1120" t="s">
        <v>3087</v>
      </c>
      <c r="H1120" t="s">
        <v>3088</v>
      </c>
      <c r="I1120" t="s">
        <v>3088</v>
      </c>
      <c r="J1120" t="s">
        <v>5807</v>
      </c>
      <c r="K1120" t="s">
        <v>5808</v>
      </c>
      <c r="L1120">
        <v>106.663</v>
      </c>
      <c r="N1120">
        <v>-6.17</v>
      </c>
      <c r="P1120">
        <v>100</v>
      </c>
      <c r="R1120" t="s">
        <v>35</v>
      </c>
      <c r="S1120" t="s">
        <v>3091</v>
      </c>
      <c r="T1120" t="s">
        <v>37</v>
      </c>
      <c r="V1120" t="s">
        <v>38</v>
      </c>
      <c r="W1120">
        <v>100</v>
      </c>
      <c r="X1120">
        <v>100</v>
      </c>
      <c r="Y1120">
        <v>100</v>
      </c>
      <c r="Z1120">
        <v>92</v>
      </c>
      <c r="AA1120">
        <v>98.4</v>
      </c>
      <c r="AB1120" t="s">
        <v>39</v>
      </c>
      <c r="AC1120">
        <f>VLOOKUP(AB1120,Sheet2!$B$18:$E$27,4,0)</f>
        <v>1</v>
      </c>
      <c r="AD1120">
        <f>VLOOKUP(V1120,Sheet2!$B$4:$E$14,4,0)</f>
        <v>2</v>
      </c>
    </row>
    <row r="1121" spans="1:30">
      <c r="A1121" t="s">
        <v>5809</v>
      </c>
      <c r="B1121" t="s">
        <v>113</v>
      </c>
      <c r="C1121" t="s">
        <v>114</v>
      </c>
      <c r="D1121" t="s">
        <v>2953</v>
      </c>
      <c r="E1121" t="s">
        <v>2953</v>
      </c>
      <c r="F1121" t="s">
        <v>1368</v>
      </c>
      <c r="G1121" t="s">
        <v>1368</v>
      </c>
      <c r="H1121" t="s">
        <v>5810</v>
      </c>
      <c r="I1121" t="s">
        <v>5810</v>
      </c>
      <c r="J1121" t="s">
        <v>5811</v>
      </c>
      <c r="K1121" t="s">
        <v>5812</v>
      </c>
      <c r="L1121">
        <v>112.648</v>
      </c>
      <c r="N1121">
        <v>-7.2430000000000003</v>
      </c>
      <c r="P1121">
        <v>100</v>
      </c>
      <c r="R1121" t="s">
        <v>35</v>
      </c>
      <c r="S1121" t="s">
        <v>5813</v>
      </c>
      <c r="T1121" t="s">
        <v>37</v>
      </c>
      <c r="V1121" t="s">
        <v>38</v>
      </c>
      <c r="W1121">
        <v>100</v>
      </c>
      <c r="X1121">
        <v>100</v>
      </c>
      <c r="Y1121">
        <v>100</v>
      </c>
      <c r="Z1121">
        <v>87</v>
      </c>
      <c r="AA1121">
        <v>97.4</v>
      </c>
      <c r="AB1121" t="s">
        <v>39</v>
      </c>
      <c r="AC1121">
        <f>VLOOKUP(AB1121,Sheet2!$B$18:$E$27,4,0)</f>
        <v>1</v>
      </c>
      <c r="AD1121">
        <f>VLOOKUP(V1121,Sheet2!$B$4:$E$14,4,0)</f>
        <v>2</v>
      </c>
    </row>
    <row r="1122" spans="1:30">
      <c r="A1122" t="s">
        <v>5814</v>
      </c>
      <c r="B1122" t="s">
        <v>130</v>
      </c>
      <c r="C1122" t="s">
        <v>131</v>
      </c>
      <c r="D1122" t="s">
        <v>150</v>
      </c>
      <c r="E1122" t="s">
        <v>150</v>
      </c>
      <c r="F1122" t="s">
        <v>5815</v>
      </c>
      <c r="G1122" t="s">
        <v>5815</v>
      </c>
      <c r="H1122" t="s">
        <v>5816</v>
      </c>
      <c r="I1122" t="s">
        <v>5816</v>
      </c>
      <c r="J1122" t="s">
        <v>5817</v>
      </c>
      <c r="K1122" t="s">
        <v>5817</v>
      </c>
      <c r="L1122">
        <v>103.633</v>
      </c>
      <c r="N1122">
        <v>-1.5549999999999999</v>
      </c>
      <c r="P1122">
        <v>100</v>
      </c>
      <c r="R1122" t="s">
        <v>35</v>
      </c>
      <c r="S1122" t="s">
        <v>5818</v>
      </c>
      <c r="T1122" t="s">
        <v>37</v>
      </c>
      <c r="V1122" t="s">
        <v>38</v>
      </c>
      <c r="W1122">
        <v>100</v>
      </c>
      <c r="X1122">
        <v>100</v>
      </c>
      <c r="Y1122">
        <v>100</v>
      </c>
      <c r="Z1122">
        <v>100</v>
      </c>
      <c r="AA1122">
        <v>100</v>
      </c>
      <c r="AB1122" t="s">
        <v>39</v>
      </c>
      <c r="AC1122">
        <f>VLOOKUP(AB1122,Sheet2!$B$18:$E$27,4,0)</f>
        <v>1</v>
      </c>
      <c r="AD1122">
        <f>VLOOKUP(V1122,Sheet2!$B$4:$E$14,4,0)</f>
        <v>2</v>
      </c>
    </row>
    <row r="1123" spans="1:30">
      <c r="A1123" t="s">
        <v>5819</v>
      </c>
      <c r="B1123" t="s">
        <v>3226</v>
      </c>
      <c r="C1123" t="s">
        <v>3939</v>
      </c>
      <c r="D1123" t="s">
        <v>5820</v>
      </c>
      <c r="E1123" t="s">
        <v>5820</v>
      </c>
      <c r="F1123" t="s">
        <v>5821</v>
      </c>
      <c r="G1123" t="s">
        <v>5821</v>
      </c>
      <c r="H1123" t="s">
        <v>5822</v>
      </c>
      <c r="I1123" t="s">
        <v>5822</v>
      </c>
      <c r="J1123" t="s">
        <v>5823</v>
      </c>
      <c r="K1123" t="s">
        <v>5824</v>
      </c>
      <c r="L1123">
        <v>108.173</v>
      </c>
      <c r="N1123">
        <v>-7.27</v>
      </c>
      <c r="P1123">
        <v>100</v>
      </c>
      <c r="R1123" t="s">
        <v>35</v>
      </c>
      <c r="S1123" t="s">
        <v>5825</v>
      </c>
      <c r="T1123" t="s">
        <v>37</v>
      </c>
      <c r="V1123" t="s">
        <v>38</v>
      </c>
      <c r="W1123">
        <v>100</v>
      </c>
      <c r="X1123">
        <v>100</v>
      </c>
      <c r="Y1123">
        <v>100</v>
      </c>
      <c r="Z1123">
        <v>93</v>
      </c>
      <c r="AA1123">
        <v>98.6</v>
      </c>
      <c r="AB1123" t="s">
        <v>39</v>
      </c>
      <c r="AC1123">
        <f>VLOOKUP(AB1123,Sheet2!$B$18:$E$27,4,0)</f>
        <v>1</v>
      </c>
      <c r="AD1123">
        <f>VLOOKUP(V1123,Sheet2!$B$4:$E$14,4,0)</f>
        <v>2</v>
      </c>
    </row>
    <row r="1124" spans="1:30">
      <c r="A1124" t="s">
        <v>5826</v>
      </c>
      <c r="B1124" t="s">
        <v>29</v>
      </c>
      <c r="C1124" t="s">
        <v>29</v>
      </c>
      <c r="D1124" t="s">
        <v>641</v>
      </c>
      <c r="E1124" t="s">
        <v>641</v>
      </c>
      <c r="F1124" t="s">
        <v>290</v>
      </c>
      <c r="G1124" t="s">
        <v>290</v>
      </c>
      <c r="H1124" t="s">
        <v>642</v>
      </c>
      <c r="I1124" t="s">
        <v>642</v>
      </c>
      <c r="J1124" t="s">
        <v>5827</v>
      </c>
      <c r="K1124" t="s">
        <v>5827</v>
      </c>
      <c r="L1124">
        <v>112.587</v>
      </c>
      <c r="N1124">
        <v>-7.1310000000000002</v>
      </c>
      <c r="P1124">
        <v>100</v>
      </c>
      <c r="R1124" t="s">
        <v>35</v>
      </c>
      <c r="S1124" t="s">
        <v>645</v>
      </c>
      <c r="T1124" t="s">
        <v>37</v>
      </c>
      <c r="V1124" t="s">
        <v>38</v>
      </c>
      <c r="W1124">
        <v>100</v>
      </c>
      <c r="X1124">
        <v>100</v>
      </c>
      <c r="Y1124">
        <v>100</v>
      </c>
      <c r="Z1124">
        <v>100</v>
      </c>
      <c r="AA1124">
        <v>100</v>
      </c>
      <c r="AB1124" t="s">
        <v>39</v>
      </c>
      <c r="AC1124">
        <f>VLOOKUP(AB1124,Sheet2!$B$18:$E$27,4,0)</f>
        <v>1</v>
      </c>
      <c r="AD1124">
        <f>VLOOKUP(V1124,Sheet2!$B$4:$E$14,4,0)</f>
        <v>2</v>
      </c>
    </row>
    <row r="1125" spans="1:30">
      <c r="A1125" t="s">
        <v>5828</v>
      </c>
      <c r="B1125" t="s">
        <v>550</v>
      </c>
      <c r="C1125" t="s">
        <v>551</v>
      </c>
      <c r="D1125" t="s">
        <v>852</v>
      </c>
      <c r="E1125" t="s">
        <v>852</v>
      </c>
      <c r="F1125" t="s">
        <v>853</v>
      </c>
      <c r="G1125" t="s">
        <v>5829</v>
      </c>
      <c r="H1125" t="s">
        <v>855</v>
      </c>
      <c r="I1125" t="s">
        <v>855</v>
      </c>
      <c r="J1125" t="s">
        <v>5830</v>
      </c>
      <c r="K1125" t="s">
        <v>5831</v>
      </c>
      <c r="L1125">
        <v>107.033</v>
      </c>
      <c r="M1125">
        <v>107.032</v>
      </c>
      <c r="N1125">
        <v>-6.2430000000000003</v>
      </c>
      <c r="O1125">
        <v>-6.2409400000000002</v>
      </c>
      <c r="P1125">
        <v>100</v>
      </c>
      <c r="S1125" t="s">
        <v>859</v>
      </c>
      <c r="T1125" t="s">
        <v>5832</v>
      </c>
      <c r="U1125">
        <v>0.25326650534687162</v>
      </c>
      <c r="V1125" t="s">
        <v>589</v>
      </c>
      <c r="W1125">
        <v>100</v>
      </c>
      <c r="X1125">
        <v>100</v>
      </c>
      <c r="Y1125">
        <v>100</v>
      </c>
      <c r="Z1125">
        <v>89</v>
      </c>
      <c r="AA1125">
        <v>97.8</v>
      </c>
      <c r="AB1125" t="s">
        <v>39</v>
      </c>
      <c r="AC1125">
        <f>VLOOKUP(AB1125,Sheet2!$B$18:$E$27,4,0)</f>
        <v>1</v>
      </c>
      <c r="AD1125">
        <f>VLOOKUP(V1125,Sheet2!$B$4:$E$14,4,0)</f>
        <v>0</v>
      </c>
    </row>
    <row r="1126" spans="1:30">
      <c r="A1126" t="s">
        <v>5833</v>
      </c>
      <c r="B1126" t="s">
        <v>29</v>
      </c>
      <c r="C1126" t="s">
        <v>29</v>
      </c>
      <c r="D1126" t="s">
        <v>641</v>
      </c>
      <c r="E1126" t="s">
        <v>641</v>
      </c>
      <c r="F1126" t="s">
        <v>5834</v>
      </c>
      <c r="G1126" t="s">
        <v>5834</v>
      </c>
      <c r="H1126" t="s">
        <v>642</v>
      </c>
      <c r="I1126" t="s">
        <v>642</v>
      </c>
      <c r="J1126" t="s">
        <v>5835</v>
      </c>
      <c r="K1126" t="s">
        <v>5836</v>
      </c>
      <c r="L1126">
        <v>112.61</v>
      </c>
      <c r="N1126">
        <v>-7.1050000000000004</v>
      </c>
      <c r="P1126">
        <v>100</v>
      </c>
      <c r="R1126" t="s">
        <v>35</v>
      </c>
      <c r="S1126" t="s">
        <v>5837</v>
      </c>
      <c r="T1126" t="s">
        <v>37</v>
      </c>
      <c r="V1126" t="s">
        <v>38</v>
      </c>
      <c r="W1126">
        <v>100</v>
      </c>
      <c r="X1126">
        <v>100</v>
      </c>
      <c r="Y1126">
        <v>100</v>
      </c>
      <c r="Z1126">
        <v>100</v>
      </c>
      <c r="AA1126">
        <v>100</v>
      </c>
      <c r="AB1126" t="s">
        <v>39</v>
      </c>
      <c r="AC1126">
        <f>VLOOKUP(AB1126,Sheet2!$B$18:$E$27,4,0)</f>
        <v>1</v>
      </c>
      <c r="AD1126">
        <f>VLOOKUP(V1126,Sheet2!$B$4:$E$14,4,0)</f>
        <v>2</v>
      </c>
    </row>
    <row r="1127" spans="1:30">
      <c r="A1127" t="s">
        <v>5838</v>
      </c>
      <c r="B1127" t="s">
        <v>71</v>
      </c>
      <c r="C1127" t="s">
        <v>72</v>
      </c>
      <c r="D1127" t="s">
        <v>1913</v>
      </c>
      <c r="E1127" t="s">
        <v>1913</v>
      </c>
      <c r="F1127" t="s">
        <v>5839</v>
      </c>
      <c r="G1127" t="s">
        <v>5839</v>
      </c>
      <c r="H1127" t="s">
        <v>1915</v>
      </c>
      <c r="I1127" t="s">
        <v>1915</v>
      </c>
      <c r="J1127" t="s">
        <v>5840</v>
      </c>
      <c r="K1127" t="s">
        <v>5841</v>
      </c>
      <c r="L1127">
        <v>106.586</v>
      </c>
      <c r="N1127">
        <v>-6.0670000000000002</v>
      </c>
      <c r="P1127">
        <v>100</v>
      </c>
      <c r="R1127" t="s">
        <v>35</v>
      </c>
      <c r="S1127" t="s">
        <v>5842</v>
      </c>
      <c r="T1127" t="s">
        <v>37</v>
      </c>
      <c r="V1127" t="s">
        <v>38</v>
      </c>
      <c r="W1127">
        <v>100</v>
      </c>
      <c r="X1127">
        <v>100</v>
      </c>
      <c r="Y1127">
        <v>100</v>
      </c>
      <c r="Z1127">
        <v>100</v>
      </c>
      <c r="AA1127">
        <v>100</v>
      </c>
      <c r="AB1127" t="s">
        <v>39</v>
      </c>
      <c r="AC1127">
        <f>VLOOKUP(AB1127,Sheet2!$B$18:$E$27,4,0)</f>
        <v>1</v>
      </c>
      <c r="AD1127">
        <f>VLOOKUP(V1127,Sheet2!$B$4:$E$14,4,0)</f>
        <v>2</v>
      </c>
    </row>
    <row r="1128" spans="1:30">
      <c r="A1128" t="s">
        <v>5843</v>
      </c>
      <c r="B1128" t="s">
        <v>29</v>
      </c>
      <c r="C1128" t="s">
        <v>29</v>
      </c>
      <c r="D1128" t="s">
        <v>1397</v>
      </c>
      <c r="E1128" t="s">
        <v>1398</v>
      </c>
      <c r="F1128" t="s">
        <v>2758</v>
      </c>
      <c r="G1128" t="s">
        <v>2758</v>
      </c>
      <c r="H1128" t="s">
        <v>1400</v>
      </c>
      <c r="I1128" t="s">
        <v>1400</v>
      </c>
      <c r="J1128" t="s">
        <v>5844</v>
      </c>
      <c r="K1128" t="s">
        <v>5845</v>
      </c>
      <c r="L1128">
        <v>112.627</v>
      </c>
      <c r="N1128">
        <v>-7.15</v>
      </c>
      <c r="P1128">
        <v>100</v>
      </c>
      <c r="R1128" t="s">
        <v>35</v>
      </c>
      <c r="S1128" t="s">
        <v>2761</v>
      </c>
      <c r="T1128" t="s">
        <v>37</v>
      </c>
      <c r="V1128" t="s">
        <v>38</v>
      </c>
      <c r="W1128">
        <v>100</v>
      </c>
      <c r="X1128">
        <v>100</v>
      </c>
      <c r="Y1128">
        <v>100</v>
      </c>
      <c r="Z1128">
        <v>100</v>
      </c>
      <c r="AA1128">
        <v>100</v>
      </c>
      <c r="AB1128" t="s">
        <v>39</v>
      </c>
      <c r="AC1128">
        <f>VLOOKUP(AB1128,Sheet2!$B$18:$E$27,4,0)</f>
        <v>1</v>
      </c>
      <c r="AD1128">
        <f>VLOOKUP(V1128,Sheet2!$B$4:$E$14,4,0)</f>
        <v>2</v>
      </c>
    </row>
    <row r="1129" spans="1:30">
      <c r="A1129" t="s">
        <v>5846</v>
      </c>
      <c r="B1129" t="s">
        <v>213</v>
      </c>
      <c r="C1129" t="s">
        <v>213</v>
      </c>
      <c r="D1129" t="s">
        <v>993</v>
      </c>
      <c r="E1129" t="s">
        <v>993</v>
      </c>
      <c r="F1129" t="s">
        <v>5847</v>
      </c>
      <c r="G1129" t="s">
        <v>5847</v>
      </c>
      <c r="H1129" t="s">
        <v>995</v>
      </c>
      <c r="I1129" t="s">
        <v>995</v>
      </c>
      <c r="J1129" t="s">
        <v>5848</v>
      </c>
      <c r="K1129" t="s">
        <v>5849</v>
      </c>
      <c r="L1129">
        <v>112.74</v>
      </c>
      <c r="N1129">
        <v>-7.3760000000000003</v>
      </c>
      <c r="P1129">
        <v>100</v>
      </c>
      <c r="R1129" t="s">
        <v>35</v>
      </c>
      <c r="S1129" t="s">
        <v>5850</v>
      </c>
      <c r="T1129" t="s">
        <v>37</v>
      </c>
      <c r="V1129" t="s">
        <v>38</v>
      </c>
      <c r="W1129">
        <v>100</v>
      </c>
      <c r="X1129">
        <v>100</v>
      </c>
      <c r="Y1129">
        <v>100</v>
      </c>
      <c r="Z1129">
        <v>88</v>
      </c>
      <c r="AA1129">
        <v>97.6</v>
      </c>
      <c r="AB1129" t="s">
        <v>39</v>
      </c>
      <c r="AC1129">
        <f>VLOOKUP(AB1129,Sheet2!$B$18:$E$27,4,0)</f>
        <v>1</v>
      </c>
      <c r="AD1129">
        <f>VLOOKUP(V1129,Sheet2!$B$4:$E$14,4,0)</f>
        <v>2</v>
      </c>
    </row>
    <row r="1130" spans="1:30">
      <c r="A1130" t="s">
        <v>5851</v>
      </c>
      <c r="B1130" t="s">
        <v>29</v>
      </c>
      <c r="C1130" t="s">
        <v>29</v>
      </c>
      <c r="D1130" t="s">
        <v>230</v>
      </c>
      <c r="E1130" t="s">
        <v>231</v>
      </c>
      <c r="F1130" t="s">
        <v>230</v>
      </c>
      <c r="G1130" t="s">
        <v>230</v>
      </c>
      <c r="H1130" t="s">
        <v>232</v>
      </c>
      <c r="I1130" t="s">
        <v>232</v>
      </c>
      <c r="J1130" t="s">
        <v>5852</v>
      </c>
      <c r="K1130" t="s">
        <v>5853</v>
      </c>
      <c r="L1130">
        <v>112.45399999999999</v>
      </c>
      <c r="N1130">
        <v>-7.26</v>
      </c>
      <c r="P1130">
        <v>100</v>
      </c>
      <c r="R1130" t="s">
        <v>35</v>
      </c>
      <c r="S1130" t="s">
        <v>235</v>
      </c>
      <c r="T1130" t="s">
        <v>37</v>
      </c>
      <c r="V1130" t="s">
        <v>38</v>
      </c>
      <c r="W1130">
        <v>100</v>
      </c>
      <c r="X1130">
        <v>100</v>
      </c>
      <c r="Y1130">
        <v>100</v>
      </c>
      <c r="Z1130">
        <v>100</v>
      </c>
      <c r="AA1130">
        <v>100</v>
      </c>
      <c r="AB1130" t="s">
        <v>39</v>
      </c>
      <c r="AC1130">
        <f>VLOOKUP(AB1130,Sheet2!$B$18:$E$27,4,0)</f>
        <v>1</v>
      </c>
      <c r="AD1130">
        <f>VLOOKUP(V1130,Sheet2!$B$4:$E$14,4,0)</f>
        <v>2</v>
      </c>
    </row>
    <row r="1131" spans="1:30">
      <c r="A1131" t="s">
        <v>5854</v>
      </c>
      <c r="B1131" t="s">
        <v>249</v>
      </c>
      <c r="C1131" t="s">
        <v>607</v>
      </c>
      <c r="D1131" t="s">
        <v>5855</v>
      </c>
      <c r="E1131" t="s">
        <v>5855</v>
      </c>
      <c r="F1131" t="s">
        <v>5856</v>
      </c>
      <c r="G1131" t="s">
        <v>5856</v>
      </c>
      <c r="H1131" t="s">
        <v>5857</v>
      </c>
      <c r="I1131" t="s">
        <v>5857</v>
      </c>
      <c r="J1131" t="s">
        <v>5858</v>
      </c>
      <c r="K1131" t="s">
        <v>5859</v>
      </c>
      <c r="L1131">
        <v>107.56100000000001</v>
      </c>
      <c r="N1131">
        <v>-6.9489999999999998</v>
      </c>
      <c r="P1131">
        <v>100</v>
      </c>
      <c r="R1131" t="s">
        <v>35</v>
      </c>
      <c r="S1131" t="s">
        <v>5860</v>
      </c>
      <c r="T1131" t="s">
        <v>37</v>
      </c>
      <c r="V1131" t="s">
        <v>38</v>
      </c>
      <c r="W1131">
        <v>100</v>
      </c>
      <c r="X1131">
        <v>100</v>
      </c>
      <c r="Y1131">
        <v>100</v>
      </c>
      <c r="Z1131">
        <v>100</v>
      </c>
      <c r="AA1131">
        <v>100</v>
      </c>
      <c r="AB1131" t="s">
        <v>39</v>
      </c>
      <c r="AC1131">
        <f>VLOOKUP(AB1131,Sheet2!$B$18:$E$27,4,0)</f>
        <v>1</v>
      </c>
      <c r="AD1131">
        <f>VLOOKUP(V1131,Sheet2!$B$4:$E$14,4,0)</f>
        <v>2</v>
      </c>
    </row>
    <row r="1132" spans="1:30">
      <c r="A1132" t="s">
        <v>5861</v>
      </c>
      <c r="B1132" t="s">
        <v>5862</v>
      </c>
      <c r="C1132" t="s">
        <v>5862</v>
      </c>
      <c r="D1132" t="s">
        <v>5863</v>
      </c>
      <c r="E1132" t="s">
        <v>5863</v>
      </c>
      <c r="F1132" t="s">
        <v>5864</v>
      </c>
      <c r="G1132" t="s">
        <v>5864</v>
      </c>
      <c r="H1132" t="s">
        <v>5865</v>
      </c>
      <c r="I1132" t="s">
        <v>5865</v>
      </c>
      <c r="J1132" t="s">
        <v>5866</v>
      </c>
      <c r="K1132" t="s">
        <v>5867</v>
      </c>
      <c r="L1132">
        <v>113.262</v>
      </c>
      <c r="N1132">
        <v>-7.1859999999999999</v>
      </c>
      <c r="P1132">
        <v>100</v>
      </c>
      <c r="R1132" t="s">
        <v>35</v>
      </c>
      <c r="S1132" t="s">
        <v>5868</v>
      </c>
      <c r="T1132" t="s">
        <v>37</v>
      </c>
      <c r="V1132" t="s">
        <v>38</v>
      </c>
      <c r="W1132">
        <v>100</v>
      </c>
      <c r="X1132">
        <v>100</v>
      </c>
      <c r="Y1132">
        <v>100</v>
      </c>
      <c r="Z1132">
        <v>49</v>
      </c>
      <c r="AA1132">
        <v>89.8</v>
      </c>
      <c r="AB1132" t="s">
        <v>86</v>
      </c>
      <c r="AC1132">
        <f>VLOOKUP(AB1132,Sheet2!$B$18:$E$27,4,0)</f>
        <v>1</v>
      </c>
      <c r="AD1132">
        <f>VLOOKUP(V1132,Sheet2!$B$4:$E$14,4,0)</f>
        <v>2</v>
      </c>
    </row>
    <row r="1133" spans="1:30">
      <c r="A1133" t="s">
        <v>5869</v>
      </c>
      <c r="B1133" t="s">
        <v>550</v>
      </c>
      <c r="C1133" t="s">
        <v>551</v>
      </c>
      <c r="D1133" t="s">
        <v>648</v>
      </c>
      <c r="E1133" t="s">
        <v>752</v>
      </c>
      <c r="F1133" t="s">
        <v>753</v>
      </c>
      <c r="G1133" t="s">
        <v>753</v>
      </c>
      <c r="H1133" t="s">
        <v>754</v>
      </c>
      <c r="I1133" t="s">
        <v>754</v>
      </c>
      <c r="J1133" t="s">
        <v>5870</v>
      </c>
      <c r="K1133" t="s">
        <v>5871</v>
      </c>
      <c r="L1133">
        <v>106.929</v>
      </c>
      <c r="M1133">
        <v>106.93</v>
      </c>
      <c r="N1133">
        <v>-6.28</v>
      </c>
      <c r="O1133">
        <v>-6.2802499999999997</v>
      </c>
      <c r="P1133">
        <v>100</v>
      </c>
      <c r="S1133" t="s">
        <v>756</v>
      </c>
      <c r="T1133" t="s">
        <v>1559</v>
      </c>
      <c r="U1133">
        <v>0.11405733925156961</v>
      </c>
      <c r="V1133" t="s">
        <v>548</v>
      </c>
      <c r="W1133">
        <v>100</v>
      </c>
      <c r="X1133">
        <v>100</v>
      </c>
      <c r="Y1133">
        <v>100</v>
      </c>
      <c r="Z1133">
        <v>100</v>
      </c>
      <c r="AA1133">
        <v>100</v>
      </c>
      <c r="AB1133" t="s">
        <v>39</v>
      </c>
      <c r="AC1133">
        <f>VLOOKUP(AB1133,Sheet2!$B$18:$E$27,4,0)</f>
        <v>1</v>
      </c>
      <c r="AD1133">
        <f>VLOOKUP(V1133,Sheet2!$B$4:$E$14,4,0)</f>
        <v>1</v>
      </c>
    </row>
    <row r="1134" spans="1:30">
      <c r="A1134" t="s">
        <v>5872</v>
      </c>
      <c r="B1134" t="s">
        <v>5873</v>
      </c>
      <c r="C1134" t="s">
        <v>5873</v>
      </c>
      <c r="D1134" t="s">
        <v>5874</v>
      </c>
      <c r="E1134" t="s">
        <v>5874</v>
      </c>
      <c r="F1134" t="s">
        <v>5875</v>
      </c>
      <c r="G1134" t="s">
        <v>5875</v>
      </c>
      <c r="H1134" t="s">
        <v>5876</v>
      </c>
      <c r="I1134" t="s">
        <v>5876</v>
      </c>
      <c r="J1134" t="s">
        <v>5877</v>
      </c>
      <c r="K1134" t="s">
        <v>5878</v>
      </c>
      <c r="L1134">
        <v>111.946</v>
      </c>
      <c r="N1134">
        <v>-8.1479999999999997</v>
      </c>
      <c r="P1134">
        <v>100</v>
      </c>
      <c r="R1134" t="s">
        <v>35</v>
      </c>
      <c r="S1134" t="s">
        <v>5879</v>
      </c>
      <c r="T1134" t="s">
        <v>37</v>
      </c>
      <c r="V1134" t="s">
        <v>38</v>
      </c>
      <c r="W1134">
        <v>100</v>
      </c>
      <c r="X1134">
        <v>100</v>
      </c>
      <c r="Y1134">
        <v>100</v>
      </c>
      <c r="Z1134">
        <v>100</v>
      </c>
      <c r="AA1134">
        <v>100</v>
      </c>
      <c r="AB1134" t="s">
        <v>39</v>
      </c>
      <c r="AC1134">
        <f>VLOOKUP(AB1134,Sheet2!$B$18:$E$27,4,0)</f>
        <v>1</v>
      </c>
      <c r="AD1134">
        <f>VLOOKUP(V1134,Sheet2!$B$4:$E$14,4,0)</f>
        <v>2</v>
      </c>
    </row>
    <row r="1135" spans="1:30">
      <c r="A1135" t="s">
        <v>5880</v>
      </c>
      <c r="B1135" t="s">
        <v>237</v>
      </c>
      <c r="C1135" t="s">
        <v>238</v>
      </c>
      <c r="D1135" t="s">
        <v>3422</v>
      </c>
      <c r="E1135" t="s">
        <v>3422</v>
      </c>
      <c r="F1135" t="s">
        <v>5186</v>
      </c>
      <c r="G1135" t="s">
        <v>5186</v>
      </c>
      <c r="H1135" t="s">
        <v>5188</v>
      </c>
      <c r="I1135" t="s">
        <v>5188</v>
      </c>
      <c r="J1135" t="s">
        <v>5881</v>
      </c>
      <c r="K1135" t="s">
        <v>5882</v>
      </c>
      <c r="L1135">
        <v>106.705</v>
      </c>
      <c r="N1135">
        <v>-6.1639999999999997</v>
      </c>
      <c r="P1135">
        <v>100</v>
      </c>
      <c r="R1135" t="s">
        <v>35</v>
      </c>
      <c r="S1135" t="s">
        <v>5191</v>
      </c>
      <c r="T1135" t="s">
        <v>37</v>
      </c>
      <c r="V1135" t="s">
        <v>38</v>
      </c>
      <c r="W1135">
        <v>100</v>
      </c>
      <c r="X1135">
        <v>100</v>
      </c>
      <c r="Y1135">
        <v>100</v>
      </c>
      <c r="Z1135">
        <v>100</v>
      </c>
      <c r="AA1135">
        <v>100</v>
      </c>
      <c r="AB1135" t="s">
        <v>39</v>
      </c>
      <c r="AC1135">
        <f>VLOOKUP(AB1135,Sheet2!$B$18:$E$27,4,0)</f>
        <v>1</v>
      </c>
      <c r="AD1135">
        <f>VLOOKUP(V1135,Sheet2!$B$4:$E$14,4,0)</f>
        <v>2</v>
      </c>
    </row>
    <row r="1136" spans="1:30">
      <c r="A1136" t="s">
        <v>5883</v>
      </c>
      <c r="B1136" t="s">
        <v>1820</v>
      </c>
      <c r="C1136" t="s">
        <v>1820</v>
      </c>
      <c r="D1136" t="s">
        <v>1822</v>
      </c>
      <c r="E1136" t="s">
        <v>1822</v>
      </c>
      <c r="F1136" t="s">
        <v>5884</v>
      </c>
      <c r="G1136" t="s">
        <v>5884</v>
      </c>
      <c r="H1136" t="s">
        <v>1826</v>
      </c>
      <c r="I1136" t="s">
        <v>1826</v>
      </c>
      <c r="J1136" t="s">
        <v>5884</v>
      </c>
      <c r="K1136" t="s">
        <v>5885</v>
      </c>
      <c r="L1136">
        <v>104.717</v>
      </c>
      <c r="N1136">
        <v>-2.7730000000000001</v>
      </c>
      <c r="P1136">
        <v>100</v>
      </c>
      <c r="R1136" t="s">
        <v>35</v>
      </c>
      <c r="S1136" t="s">
        <v>5886</v>
      </c>
      <c r="T1136" t="s">
        <v>37</v>
      </c>
      <c r="V1136" t="s">
        <v>38</v>
      </c>
      <c r="W1136">
        <v>100</v>
      </c>
      <c r="X1136">
        <v>100</v>
      </c>
      <c r="Y1136">
        <v>100</v>
      </c>
      <c r="Z1136">
        <v>100</v>
      </c>
      <c r="AA1136">
        <v>100</v>
      </c>
      <c r="AB1136" t="s">
        <v>39</v>
      </c>
      <c r="AC1136">
        <f>VLOOKUP(AB1136,Sheet2!$B$18:$E$27,4,0)</f>
        <v>1</v>
      </c>
      <c r="AD1136">
        <f>VLOOKUP(V1136,Sheet2!$B$4:$E$14,4,0)</f>
        <v>2</v>
      </c>
    </row>
    <row r="1137" spans="1:30">
      <c r="A1137" t="s">
        <v>5887</v>
      </c>
      <c r="B1137" t="s">
        <v>71</v>
      </c>
      <c r="C1137" t="s">
        <v>72</v>
      </c>
      <c r="D1137" t="s">
        <v>3912</v>
      </c>
      <c r="E1137" t="s">
        <v>3912</v>
      </c>
      <c r="F1137" t="s">
        <v>5888</v>
      </c>
      <c r="G1137" t="s">
        <v>5889</v>
      </c>
      <c r="H1137" t="s">
        <v>3914</v>
      </c>
      <c r="I1137" t="s">
        <v>3914</v>
      </c>
      <c r="J1137" t="s">
        <v>5890</v>
      </c>
      <c r="K1137" t="s">
        <v>5891</v>
      </c>
      <c r="L1137">
        <v>106.366</v>
      </c>
      <c r="N1137">
        <v>-6.1</v>
      </c>
      <c r="P1137">
        <v>100</v>
      </c>
      <c r="R1137" t="s">
        <v>35</v>
      </c>
      <c r="S1137" t="s">
        <v>5892</v>
      </c>
      <c r="T1137" t="s">
        <v>37</v>
      </c>
      <c r="V1137" t="s">
        <v>38</v>
      </c>
      <c r="W1137">
        <v>100</v>
      </c>
      <c r="X1137">
        <v>100</v>
      </c>
      <c r="Y1137">
        <v>100</v>
      </c>
      <c r="Z1137">
        <v>100</v>
      </c>
      <c r="AA1137">
        <v>100</v>
      </c>
      <c r="AB1137" t="s">
        <v>39</v>
      </c>
      <c r="AC1137">
        <f>VLOOKUP(AB1137,Sheet2!$B$18:$E$27,4,0)</f>
        <v>1</v>
      </c>
      <c r="AD1137">
        <f>VLOOKUP(V1137,Sheet2!$B$4:$E$14,4,0)</f>
        <v>2</v>
      </c>
    </row>
    <row r="1138" spans="1:30">
      <c r="A1138" t="s">
        <v>5893</v>
      </c>
      <c r="B1138" t="s">
        <v>130</v>
      </c>
      <c r="C1138" t="s">
        <v>131</v>
      </c>
      <c r="D1138" t="s">
        <v>379</v>
      </c>
      <c r="E1138" t="s">
        <v>379</v>
      </c>
      <c r="F1138" t="s">
        <v>1991</v>
      </c>
      <c r="G1138" t="s">
        <v>1991</v>
      </c>
      <c r="H1138" t="s">
        <v>1992</v>
      </c>
      <c r="I1138" t="s">
        <v>1992</v>
      </c>
      <c r="J1138" t="s">
        <v>5894</v>
      </c>
      <c r="K1138" t="s">
        <v>5894</v>
      </c>
      <c r="L1138">
        <v>103.633</v>
      </c>
      <c r="N1138">
        <v>-1.6020000000000001</v>
      </c>
      <c r="P1138">
        <v>100</v>
      </c>
      <c r="R1138" t="s">
        <v>35</v>
      </c>
      <c r="S1138" t="s">
        <v>1994</v>
      </c>
      <c r="T1138" t="s">
        <v>37</v>
      </c>
      <c r="V1138" t="s">
        <v>38</v>
      </c>
      <c r="W1138">
        <v>100</v>
      </c>
      <c r="X1138">
        <v>100</v>
      </c>
      <c r="Y1138">
        <v>100</v>
      </c>
      <c r="Z1138">
        <v>100</v>
      </c>
      <c r="AA1138">
        <v>100</v>
      </c>
      <c r="AB1138" t="s">
        <v>39</v>
      </c>
      <c r="AC1138">
        <f>VLOOKUP(AB1138,Sheet2!$B$18:$E$27,4,0)</f>
        <v>1</v>
      </c>
      <c r="AD1138">
        <f>VLOOKUP(V1138,Sheet2!$B$4:$E$14,4,0)</f>
        <v>2</v>
      </c>
    </row>
    <row r="1139" spans="1:30">
      <c r="A1139" t="s">
        <v>5895</v>
      </c>
      <c r="B1139" t="s">
        <v>113</v>
      </c>
      <c r="C1139" t="s">
        <v>114</v>
      </c>
      <c r="D1139" t="s">
        <v>2906</v>
      </c>
      <c r="E1139" t="s">
        <v>2906</v>
      </c>
      <c r="F1139" t="s">
        <v>2907</v>
      </c>
      <c r="G1139" t="s">
        <v>2907</v>
      </c>
      <c r="H1139" t="s">
        <v>2908</v>
      </c>
      <c r="I1139" t="s">
        <v>2908</v>
      </c>
      <c r="J1139" t="s">
        <v>5896</v>
      </c>
      <c r="K1139" t="s">
        <v>5897</v>
      </c>
      <c r="L1139">
        <v>112.628</v>
      </c>
      <c r="N1139">
        <v>-7.2350000000000003</v>
      </c>
      <c r="P1139">
        <v>100</v>
      </c>
      <c r="R1139" t="s">
        <v>35</v>
      </c>
      <c r="S1139" t="s">
        <v>2911</v>
      </c>
      <c r="T1139" t="s">
        <v>37</v>
      </c>
      <c r="V1139" t="s">
        <v>38</v>
      </c>
      <c r="W1139">
        <v>100</v>
      </c>
      <c r="X1139">
        <v>100</v>
      </c>
      <c r="Y1139">
        <v>100</v>
      </c>
      <c r="Z1139">
        <v>100</v>
      </c>
      <c r="AA1139">
        <v>100</v>
      </c>
      <c r="AB1139" t="s">
        <v>39</v>
      </c>
      <c r="AC1139">
        <f>VLOOKUP(AB1139,Sheet2!$B$18:$E$27,4,0)</f>
        <v>1</v>
      </c>
      <c r="AD1139">
        <f>VLOOKUP(V1139,Sheet2!$B$4:$E$14,4,0)</f>
        <v>2</v>
      </c>
    </row>
    <row r="1140" spans="1:30">
      <c r="A1140" t="s">
        <v>5898</v>
      </c>
      <c r="B1140" t="s">
        <v>71</v>
      </c>
      <c r="C1140" t="s">
        <v>72</v>
      </c>
      <c r="D1140" t="s">
        <v>1832</v>
      </c>
      <c r="E1140" t="s">
        <v>1832</v>
      </c>
      <c r="F1140" t="s">
        <v>3907</v>
      </c>
      <c r="G1140" t="s">
        <v>3907</v>
      </c>
      <c r="H1140" t="s">
        <v>1815</v>
      </c>
      <c r="I1140" t="s">
        <v>1815</v>
      </c>
      <c r="J1140" t="s">
        <v>5899</v>
      </c>
      <c r="K1140" t="s">
        <v>5900</v>
      </c>
      <c r="L1140">
        <v>106.56100000000001</v>
      </c>
      <c r="N1140">
        <v>-6.1719999999999997</v>
      </c>
      <c r="P1140">
        <v>100</v>
      </c>
      <c r="R1140" t="s">
        <v>35</v>
      </c>
      <c r="S1140" t="s">
        <v>3910</v>
      </c>
      <c r="T1140" t="s">
        <v>37</v>
      </c>
      <c r="V1140" t="s">
        <v>38</v>
      </c>
      <c r="W1140">
        <v>100</v>
      </c>
      <c r="X1140">
        <v>100</v>
      </c>
      <c r="Y1140">
        <v>100</v>
      </c>
      <c r="Z1140">
        <v>100</v>
      </c>
      <c r="AA1140">
        <v>100</v>
      </c>
      <c r="AB1140" t="s">
        <v>39</v>
      </c>
      <c r="AC1140">
        <f>VLOOKUP(AB1140,Sheet2!$B$18:$E$27,4,0)</f>
        <v>1</v>
      </c>
      <c r="AD1140">
        <f>VLOOKUP(V1140,Sheet2!$B$4:$E$14,4,0)</f>
        <v>2</v>
      </c>
    </row>
    <row r="1141" spans="1:30">
      <c r="A1141" t="s">
        <v>5901</v>
      </c>
      <c r="B1141" t="s">
        <v>220</v>
      </c>
      <c r="C1141" t="s">
        <v>221</v>
      </c>
      <c r="D1141" t="s">
        <v>264</v>
      </c>
      <c r="E1141" t="s">
        <v>264</v>
      </c>
      <c r="F1141" t="s">
        <v>265</v>
      </c>
      <c r="G1141" t="s">
        <v>265</v>
      </c>
      <c r="H1141" t="s">
        <v>266</v>
      </c>
      <c r="I1141" t="s">
        <v>266</v>
      </c>
      <c r="J1141" t="s">
        <v>5902</v>
      </c>
      <c r="K1141" t="s">
        <v>5903</v>
      </c>
      <c r="L1141">
        <v>114.803</v>
      </c>
      <c r="N1141">
        <v>-3.4580000000000002</v>
      </c>
      <c r="P1141">
        <v>100</v>
      </c>
      <c r="R1141" t="s">
        <v>35</v>
      </c>
      <c r="S1141" t="s">
        <v>269</v>
      </c>
      <c r="T1141" t="s">
        <v>37</v>
      </c>
      <c r="V1141" t="s">
        <v>38</v>
      </c>
      <c r="W1141">
        <v>100</v>
      </c>
      <c r="X1141">
        <v>100</v>
      </c>
      <c r="Y1141">
        <v>100</v>
      </c>
      <c r="Z1141">
        <v>100</v>
      </c>
      <c r="AA1141">
        <v>100</v>
      </c>
      <c r="AB1141" t="s">
        <v>39</v>
      </c>
      <c r="AC1141">
        <f>VLOOKUP(AB1141,Sheet2!$B$18:$E$27,4,0)</f>
        <v>1</v>
      </c>
      <c r="AD1141">
        <f>VLOOKUP(V1141,Sheet2!$B$4:$E$14,4,0)</f>
        <v>2</v>
      </c>
    </row>
    <row r="1142" spans="1:30">
      <c r="A1142" t="s">
        <v>5904</v>
      </c>
      <c r="B1142" t="s">
        <v>71</v>
      </c>
      <c r="C1142" t="s">
        <v>72</v>
      </c>
      <c r="D1142" t="s">
        <v>1832</v>
      </c>
      <c r="E1142" t="s">
        <v>1832</v>
      </c>
      <c r="F1142" t="s">
        <v>3907</v>
      </c>
      <c r="G1142" t="s">
        <v>3907</v>
      </c>
      <c r="H1142" t="s">
        <v>1815</v>
      </c>
      <c r="I1142" t="s">
        <v>1815</v>
      </c>
      <c r="J1142" t="s">
        <v>4244</v>
      </c>
      <c r="K1142" t="s">
        <v>5905</v>
      </c>
      <c r="L1142">
        <v>106.56100000000001</v>
      </c>
      <c r="N1142">
        <v>-6.1719999999999997</v>
      </c>
      <c r="P1142">
        <v>100</v>
      </c>
      <c r="R1142" t="s">
        <v>35</v>
      </c>
      <c r="S1142" t="s">
        <v>3910</v>
      </c>
      <c r="T1142" t="s">
        <v>37</v>
      </c>
      <c r="V1142" t="s">
        <v>38</v>
      </c>
      <c r="W1142">
        <v>100</v>
      </c>
      <c r="X1142">
        <v>100</v>
      </c>
      <c r="Y1142">
        <v>100</v>
      </c>
      <c r="Z1142">
        <v>100</v>
      </c>
      <c r="AA1142">
        <v>100</v>
      </c>
      <c r="AB1142" t="s">
        <v>39</v>
      </c>
      <c r="AC1142">
        <f>VLOOKUP(AB1142,Sheet2!$B$18:$E$27,4,0)</f>
        <v>1</v>
      </c>
      <c r="AD1142">
        <f>VLOOKUP(V1142,Sheet2!$B$4:$E$14,4,0)</f>
        <v>2</v>
      </c>
    </row>
    <row r="1143" spans="1:30">
      <c r="A1143" t="s">
        <v>5906</v>
      </c>
      <c r="B1143" t="s">
        <v>71</v>
      </c>
      <c r="C1143" t="s">
        <v>72</v>
      </c>
      <c r="D1143" t="s">
        <v>4511</v>
      </c>
      <c r="E1143" t="s">
        <v>4511</v>
      </c>
      <c r="F1143" t="s">
        <v>5907</v>
      </c>
      <c r="G1143" t="s">
        <v>5908</v>
      </c>
      <c r="H1143" t="s">
        <v>2085</v>
      </c>
      <c r="I1143" t="s">
        <v>2085</v>
      </c>
      <c r="J1143" t="s">
        <v>5909</v>
      </c>
      <c r="K1143" t="s">
        <v>5909</v>
      </c>
      <c r="L1143">
        <v>106.48399999999999</v>
      </c>
      <c r="N1143">
        <v>-6.3170000000000002</v>
      </c>
      <c r="P1143">
        <v>100</v>
      </c>
      <c r="R1143" t="s">
        <v>35</v>
      </c>
      <c r="S1143" t="s">
        <v>5910</v>
      </c>
      <c r="T1143" t="s">
        <v>37</v>
      </c>
      <c r="V1143" t="s">
        <v>38</v>
      </c>
      <c r="W1143">
        <v>100</v>
      </c>
      <c r="X1143">
        <v>100</v>
      </c>
      <c r="Y1143">
        <v>100</v>
      </c>
      <c r="Z1143">
        <v>100</v>
      </c>
      <c r="AA1143">
        <v>100</v>
      </c>
      <c r="AB1143" t="s">
        <v>39</v>
      </c>
      <c r="AC1143">
        <f>VLOOKUP(AB1143,Sheet2!$B$18:$E$27,4,0)</f>
        <v>1</v>
      </c>
      <c r="AD1143">
        <f>VLOOKUP(V1143,Sheet2!$B$4:$E$14,4,0)</f>
        <v>2</v>
      </c>
    </row>
    <row r="1144" spans="1:30">
      <c r="A1144" t="s">
        <v>5911</v>
      </c>
      <c r="B1144" t="s">
        <v>130</v>
      </c>
      <c r="C1144" t="s">
        <v>131</v>
      </c>
      <c r="D1144" t="s">
        <v>150</v>
      </c>
      <c r="E1144" t="s">
        <v>150</v>
      </c>
      <c r="F1144" t="s">
        <v>151</v>
      </c>
      <c r="G1144" t="s">
        <v>151</v>
      </c>
      <c r="H1144" t="s">
        <v>152</v>
      </c>
      <c r="I1144" t="s">
        <v>152</v>
      </c>
      <c r="J1144" t="s">
        <v>5912</v>
      </c>
      <c r="K1144" t="s">
        <v>5912</v>
      </c>
      <c r="L1144">
        <v>103.614</v>
      </c>
      <c r="N1144">
        <v>-1.58</v>
      </c>
      <c r="P1144">
        <v>100</v>
      </c>
      <c r="R1144" t="s">
        <v>35</v>
      </c>
      <c r="S1144" t="s">
        <v>154</v>
      </c>
      <c r="T1144" t="s">
        <v>37</v>
      </c>
      <c r="V1144" t="s">
        <v>38</v>
      </c>
      <c r="W1144">
        <v>100</v>
      </c>
      <c r="X1144">
        <v>100</v>
      </c>
      <c r="Y1144">
        <v>100</v>
      </c>
      <c r="Z1144">
        <v>100</v>
      </c>
      <c r="AA1144">
        <v>100</v>
      </c>
      <c r="AB1144" t="s">
        <v>39</v>
      </c>
      <c r="AC1144">
        <f>VLOOKUP(AB1144,Sheet2!$B$18:$E$27,4,0)</f>
        <v>1</v>
      </c>
      <c r="AD1144">
        <f>VLOOKUP(V1144,Sheet2!$B$4:$E$14,4,0)</f>
        <v>2</v>
      </c>
    </row>
    <row r="1145" spans="1:30">
      <c r="A1145" t="s">
        <v>5913</v>
      </c>
      <c r="B1145" t="s">
        <v>2640</v>
      </c>
      <c r="C1145" t="s">
        <v>2640</v>
      </c>
      <c r="D1145" t="s">
        <v>3635</v>
      </c>
      <c r="E1145" t="s">
        <v>3635</v>
      </c>
      <c r="F1145" t="s">
        <v>3636</v>
      </c>
      <c r="G1145" t="s">
        <v>3636</v>
      </c>
      <c r="H1145" t="s">
        <v>3637</v>
      </c>
      <c r="I1145" t="s">
        <v>3637</v>
      </c>
      <c r="J1145" t="s">
        <v>5914</v>
      </c>
      <c r="K1145" t="s">
        <v>5914</v>
      </c>
      <c r="L1145">
        <v>105.40900000000001</v>
      </c>
      <c r="N1145">
        <v>-5.1479999999999997</v>
      </c>
      <c r="P1145">
        <v>100</v>
      </c>
      <c r="R1145" t="s">
        <v>35</v>
      </c>
      <c r="S1145" t="s">
        <v>3639</v>
      </c>
      <c r="T1145" t="s">
        <v>37</v>
      </c>
      <c r="V1145" t="s">
        <v>38</v>
      </c>
      <c r="W1145">
        <v>100</v>
      </c>
      <c r="X1145">
        <v>100</v>
      </c>
      <c r="Y1145">
        <v>100</v>
      </c>
      <c r="Z1145">
        <v>100</v>
      </c>
      <c r="AA1145">
        <v>100</v>
      </c>
      <c r="AB1145" t="s">
        <v>39</v>
      </c>
      <c r="AC1145">
        <f>VLOOKUP(AB1145,Sheet2!$B$18:$E$27,4,0)</f>
        <v>1</v>
      </c>
      <c r="AD1145">
        <f>VLOOKUP(V1145,Sheet2!$B$4:$E$14,4,0)</f>
        <v>2</v>
      </c>
    </row>
    <row r="1146" spans="1:30">
      <c r="A1146" t="s">
        <v>5915</v>
      </c>
      <c r="B1146" t="s">
        <v>71</v>
      </c>
      <c r="C1146" t="s">
        <v>72</v>
      </c>
      <c r="D1146" t="s">
        <v>2271</v>
      </c>
      <c r="E1146" t="s">
        <v>2271</v>
      </c>
      <c r="F1146" t="s">
        <v>3300</v>
      </c>
      <c r="G1146" t="s">
        <v>3301</v>
      </c>
      <c r="H1146" t="s">
        <v>3302</v>
      </c>
      <c r="I1146" t="s">
        <v>3302</v>
      </c>
      <c r="J1146" t="s">
        <v>5916</v>
      </c>
      <c r="K1146" t="s">
        <v>5917</v>
      </c>
      <c r="L1146">
        <v>106.649</v>
      </c>
      <c r="N1146">
        <v>-6.1079999999999997</v>
      </c>
      <c r="P1146">
        <v>100</v>
      </c>
      <c r="R1146" t="s">
        <v>35</v>
      </c>
      <c r="S1146" t="s">
        <v>3305</v>
      </c>
      <c r="T1146" t="s">
        <v>37</v>
      </c>
      <c r="V1146" t="s">
        <v>38</v>
      </c>
      <c r="W1146">
        <v>100</v>
      </c>
      <c r="X1146">
        <v>100</v>
      </c>
      <c r="Y1146">
        <v>100</v>
      </c>
      <c r="Z1146">
        <v>100</v>
      </c>
      <c r="AA1146">
        <v>100</v>
      </c>
      <c r="AB1146" t="s">
        <v>39</v>
      </c>
      <c r="AC1146">
        <f>VLOOKUP(AB1146,Sheet2!$B$18:$E$27,4,0)</f>
        <v>1</v>
      </c>
      <c r="AD1146">
        <f>VLOOKUP(V1146,Sheet2!$B$4:$E$14,4,0)</f>
        <v>2</v>
      </c>
    </row>
    <row r="1147" spans="1:30">
      <c r="A1147" t="s">
        <v>5918</v>
      </c>
      <c r="B1147" t="s">
        <v>130</v>
      </c>
      <c r="C1147" t="s">
        <v>131</v>
      </c>
      <c r="D1147" t="s">
        <v>1757</v>
      </c>
      <c r="E1147" t="s">
        <v>1757</v>
      </c>
      <c r="F1147" t="s">
        <v>5919</v>
      </c>
      <c r="G1147" t="s">
        <v>5919</v>
      </c>
      <c r="H1147" t="s">
        <v>5920</v>
      </c>
      <c r="I1147" t="s">
        <v>5920</v>
      </c>
      <c r="J1147" t="s">
        <v>5921</v>
      </c>
      <c r="K1147" t="s">
        <v>5921</v>
      </c>
      <c r="L1147">
        <v>104.071</v>
      </c>
      <c r="N1147">
        <v>-1.244</v>
      </c>
      <c r="P1147">
        <v>100</v>
      </c>
      <c r="R1147" t="s">
        <v>35</v>
      </c>
      <c r="S1147" t="s">
        <v>5922</v>
      </c>
      <c r="T1147" t="s">
        <v>37</v>
      </c>
      <c r="V1147" t="s">
        <v>38</v>
      </c>
      <c r="W1147">
        <v>100</v>
      </c>
      <c r="X1147">
        <v>100</v>
      </c>
      <c r="Y1147">
        <v>100</v>
      </c>
      <c r="Z1147">
        <v>100</v>
      </c>
      <c r="AA1147">
        <v>100</v>
      </c>
      <c r="AB1147" t="s">
        <v>39</v>
      </c>
      <c r="AC1147">
        <f>VLOOKUP(AB1147,Sheet2!$B$18:$E$27,4,0)</f>
        <v>1</v>
      </c>
      <c r="AD1147">
        <f>VLOOKUP(V1147,Sheet2!$B$4:$E$14,4,0)</f>
        <v>2</v>
      </c>
    </row>
    <row r="1148" spans="1:30">
      <c r="A1148" t="s">
        <v>5923</v>
      </c>
      <c r="B1148" t="s">
        <v>29</v>
      </c>
      <c r="C1148" t="s">
        <v>29</v>
      </c>
      <c r="D1148" t="s">
        <v>863</v>
      </c>
      <c r="E1148" t="s">
        <v>863</v>
      </c>
      <c r="F1148" t="s">
        <v>1137</v>
      </c>
      <c r="G1148" t="s">
        <v>1137</v>
      </c>
      <c r="H1148" t="s">
        <v>864</v>
      </c>
      <c r="I1148" t="s">
        <v>864</v>
      </c>
      <c r="J1148" t="s">
        <v>5924</v>
      </c>
      <c r="K1148" t="s">
        <v>5925</v>
      </c>
      <c r="L1148">
        <v>112.593</v>
      </c>
      <c r="N1148">
        <v>-7.3369999999999997</v>
      </c>
      <c r="P1148">
        <v>100</v>
      </c>
      <c r="R1148" t="s">
        <v>35</v>
      </c>
      <c r="S1148" t="s">
        <v>1140</v>
      </c>
      <c r="T1148" t="s">
        <v>37</v>
      </c>
      <c r="V1148" t="s">
        <v>38</v>
      </c>
      <c r="W1148">
        <v>100</v>
      </c>
      <c r="X1148">
        <v>100</v>
      </c>
      <c r="Y1148">
        <v>100</v>
      </c>
      <c r="Z1148">
        <v>100</v>
      </c>
      <c r="AA1148">
        <v>100</v>
      </c>
      <c r="AB1148" t="s">
        <v>39</v>
      </c>
      <c r="AC1148">
        <f>VLOOKUP(AB1148,Sheet2!$B$18:$E$27,4,0)</f>
        <v>1</v>
      </c>
      <c r="AD1148">
        <f>VLOOKUP(V1148,Sheet2!$B$4:$E$14,4,0)</f>
        <v>2</v>
      </c>
    </row>
    <row r="1149" spans="1:30">
      <c r="A1149" t="s">
        <v>5926</v>
      </c>
      <c r="B1149" t="s">
        <v>220</v>
      </c>
      <c r="C1149" t="s">
        <v>221</v>
      </c>
      <c r="D1149" t="s">
        <v>264</v>
      </c>
      <c r="E1149" t="s">
        <v>264</v>
      </c>
      <c r="F1149" t="s">
        <v>1314</v>
      </c>
      <c r="G1149" t="s">
        <v>1314</v>
      </c>
      <c r="H1149" t="s">
        <v>266</v>
      </c>
      <c r="I1149" t="s">
        <v>266</v>
      </c>
      <c r="J1149" t="s">
        <v>5927</v>
      </c>
      <c r="K1149" t="s">
        <v>5928</v>
      </c>
      <c r="L1149">
        <v>114.779</v>
      </c>
      <c r="N1149">
        <v>-3.4220000000000002</v>
      </c>
      <c r="P1149">
        <v>100</v>
      </c>
      <c r="R1149" t="s">
        <v>35</v>
      </c>
      <c r="S1149" t="s">
        <v>1317</v>
      </c>
      <c r="T1149" t="s">
        <v>37</v>
      </c>
      <c r="V1149" t="s">
        <v>38</v>
      </c>
      <c r="W1149">
        <v>100</v>
      </c>
      <c r="X1149">
        <v>100</v>
      </c>
      <c r="Y1149">
        <v>100</v>
      </c>
      <c r="Z1149">
        <v>100</v>
      </c>
      <c r="AA1149">
        <v>100</v>
      </c>
      <c r="AB1149" t="s">
        <v>39</v>
      </c>
      <c r="AC1149">
        <f>VLOOKUP(AB1149,Sheet2!$B$18:$E$27,4,0)</f>
        <v>1</v>
      </c>
      <c r="AD1149">
        <f>VLOOKUP(V1149,Sheet2!$B$4:$E$14,4,0)</f>
        <v>2</v>
      </c>
    </row>
    <row r="1150" spans="1:30">
      <c r="A1150" t="s">
        <v>5929</v>
      </c>
      <c r="B1150" t="s">
        <v>29</v>
      </c>
      <c r="C1150" t="s">
        <v>29</v>
      </c>
      <c r="D1150" t="s">
        <v>863</v>
      </c>
      <c r="E1150" t="s">
        <v>863</v>
      </c>
      <c r="F1150" t="s">
        <v>863</v>
      </c>
      <c r="G1150" t="s">
        <v>863</v>
      </c>
      <c r="H1150" t="s">
        <v>864</v>
      </c>
      <c r="I1150" t="s">
        <v>864</v>
      </c>
      <c r="J1150" t="s">
        <v>865</v>
      </c>
      <c r="K1150" t="s">
        <v>5930</v>
      </c>
      <c r="L1150">
        <v>112.60299999999999</v>
      </c>
      <c r="N1150">
        <v>-7.3680000000000003</v>
      </c>
      <c r="P1150">
        <v>100</v>
      </c>
      <c r="R1150" t="s">
        <v>35</v>
      </c>
      <c r="S1150" t="s">
        <v>867</v>
      </c>
      <c r="T1150" t="s">
        <v>37</v>
      </c>
      <c r="V1150" t="s">
        <v>38</v>
      </c>
      <c r="W1150">
        <v>100</v>
      </c>
      <c r="X1150">
        <v>100</v>
      </c>
      <c r="Y1150">
        <v>100</v>
      </c>
      <c r="Z1150">
        <v>100</v>
      </c>
      <c r="AA1150">
        <v>100</v>
      </c>
      <c r="AB1150" t="s">
        <v>39</v>
      </c>
      <c r="AC1150">
        <f>VLOOKUP(AB1150,Sheet2!$B$18:$E$27,4,0)</f>
        <v>1</v>
      </c>
      <c r="AD1150">
        <f>VLOOKUP(V1150,Sheet2!$B$4:$E$14,4,0)</f>
        <v>2</v>
      </c>
    </row>
    <row r="1151" spans="1:30">
      <c r="A1151" t="s">
        <v>5931</v>
      </c>
      <c r="B1151" t="s">
        <v>29</v>
      </c>
      <c r="C1151" t="s">
        <v>29</v>
      </c>
      <c r="D1151" t="s">
        <v>138</v>
      </c>
      <c r="E1151" t="s">
        <v>138</v>
      </c>
      <c r="F1151" t="s">
        <v>3476</v>
      </c>
      <c r="G1151" t="s">
        <v>3476</v>
      </c>
      <c r="H1151" t="s">
        <v>140</v>
      </c>
      <c r="I1151" t="s">
        <v>140</v>
      </c>
      <c r="J1151" t="s">
        <v>5932</v>
      </c>
      <c r="K1151" t="s">
        <v>5933</v>
      </c>
      <c r="L1151">
        <v>112.593</v>
      </c>
      <c r="N1151">
        <v>-7.2770000000000001</v>
      </c>
      <c r="P1151">
        <v>100</v>
      </c>
      <c r="R1151" t="s">
        <v>35</v>
      </c>
      <c r="S1151" t="s">
        <v>3479</v>
      </c>
      <c r="T1151" t="s">
        <v>37</v>
      </c>
      <c r="V1151" t="s">
        <v>38</v>
      </c>
      <c r="W1151">
        <v>100</v>
      </c>
      <c r="X1151">
        <v>100</v>
      </c>
      <c r="Y1151">
        <v>100</v>
      </c>
      <c r="Z1151">
        <v>95</v>
      </c>
      <c r="AA1151">
        <v>99</v>
      </c>
      <c r="AB1151" t="s">
        <v>39</v>
      </c>
      <c r="AC1151">
        <f>VLOOKUP(AB1151,Sheet2!$B$18:$E$27,4,0)</f>
        <v>1</v>
      </c>
      <c r="AD1151">
        <f>VLOOKUP(V1151,Sheet2!$B$4:$E$14,4,0)</f>
        <v>2</v>
      </c>
    </row>
    <row r="1152" spans="1:30">
      <c r="A1152" t="s">
        <v>5934</v>
      </c>
      <c r="B1152" t="s">
        <v>213</v>
      </c>
      <c r="C1152" t="s">
        <v>213</v>
      </c>
      <c r="D1152" t="s">
        <v>2855</v>
      </c>
      <c r="E1152" t="s">
        <v>993</v>
      </c>
      <c r="F1152" t="s">
        <v>2935</v>
      </c>
      <c r="G1152" t="s">
        <v>5935</v>
      </c>
      <c r="H1152" t="s">
        <v>2856</v>
      </c>
      <c r="I1152" t="s">
        <v>995</v>
      </c>
      <c r="J1152" t="s">
        <v>5936</v>
      </c>
      <c r="K1152" t="s">
        <v>5937</v>
      </c>
      <c r="L1152">
        <v>112.771</v>
      </c>
      <c r="N1152">
        <v>-7.4029999999999996</v>
      </c>
      <c r="P1152">
        <v>0</v>
      </c>
      <c r="R1152" t="s">
        <v>35</v>
      </c>
      <c r="S1152" t="s">
        <v>2940</v>
      </c>
      <c r="T1152" t="s">
        <v>37</v>
      </c>
      <c r="V1152" t="s">
        <v>38</v>
      </c>
      <c r="W1152">
        <v>100</v>
      </c>
      <c r="X1152">
        <v>43</v>
      </c>
      <c r="Y1152">
        <v>0</v>
      </c>
      <c r="Z1152">
        <v>28</v>
      </c>
      <c r="AA1152">
        <v>34.200000000000003</v>
      </c>
      <c r="AB1152" t="s">
        <v>703</v>
      </c>
      <c r="AC1152">
        <f>VLOOKUP(AB1152,Sheet2!$B$18:$E$27,4,0)</f>
        <v>0</v>
      </c>
      <c r="AD1152">
        <f>VLOOKUP(V1152,Sheet2!$B$4:$E$14,4,0)</f>
        <v>2</v>
      </c>
    </row>
    <row r="1153" spans="1:30">
      <c r="A1153" t="s">
        <v>5938</v>
      </c>
      <c r="B1153" t="s">
        <v>71</v>
      </c>
      <c r="C1153" t="s">
        <v>72</v>
      </c>
      <c r="D1153" t="s">
        <v>105</v>
      </c>
      <c r="E1153" t="s">
        <v>105</v>
      </c>
      <c r="F1153" t="s">
        <v>4084</v>
      </c>
      <c r="G1153" t="s">
        <v>4084</v>
      </c>
      <c r="H1153" t="s">
        <v>107</v>
      </c>
      <c r="I1153" t="s">
        <v>108</v>
      </c>
      <c r="J1153" t="s">
        <v>5939</v>
      </c>
      <c r="K1153" t="s">
        <v>5940</v>
      </c>
      <c r="L1153">
        <v>106.53100000000001</v>
      </c>
      <c r="N1153">
        <v>-6.2649999999999997</v>
      </c>
      <c r="P1153">
        <v>0</v>
      </c>
      <c r="R1153" t="s">
        <v>35</v>
      </c>
      <c r="S1153" t="s">
        <v>4087</v>
      </c>
      <c r="T1153" t="s">
        <v>37</v>
      </c>
      <c r="V1153" t="s">
        <v>38</v>
      </c>
      <c r="W1153">
        <v>100</v>
      </c>
      <c r="X1153">
        <v>100</v>
      </c>
      <c r="Y1153">
        <v>100</v>
      </c>
      <c r="Z1153">
        <v>100</v>
      </c>
      <c r="AA1153">
        <v>80</v>
      </c>
      <c r="AB1153" t="s">
        <v>86</v>
      </c>
      <c r="AC1153">
        <f>VLOOKUP(AB1153,Sheet2!$B$18:$E$27,4,0)</f>
        <v>1</v>
      </c>
      <c r="AD1153">
        <f>VLOOKUP(V1153,Sheet2!$B$4:$E$14,4,0)</f>
        <v>2</v>
      </c>
    </row>
    <row r="1154" spans="1:30">
      <c r="A1154" t="s">
        <v>5941</v>
      </c>
      <c r="B1154" t="s">
        <v>29</v>
      </c>
      <c r="C1154" t="s">
        <v>29</v>
      </c>
      <c r="D1154" t="s">
        <v>30</v>
      </c>
      <c r="E1154" t="s">
        <v>30</v>
      </c>
      <c r="F1154" t="s">
        <v>2583</v>
      </c>
      <c r="G1154" t="s">
        <v>2583</v>
      </c>
      <c r="H1154" t="s">
        <v>919</v>
      </c>
      <c r="I1154" t="s">
        <v>919</v>
      </c>
      <c r="J1154" t="s">
        <v>5942</v>
      </c>
      <c r="K1154" t="s">
        <v>5943</v>
      </c>
      <c r="L1154">
        <v>112.616</v>
      </c>
      <c r="N1154">
        <v>-7.16</v>
      </c>
      <c r="P1154">
        <v>100</v>
      </c>
      <c r="R1154" t="s">
        <v>35</v>
      </c>
      <c r="S1154" t="s">
        <v>2586</v>
      </c>
      <c r="T1154" t="s">
        <v>37</v>
      </c>
      <c r="V1154" t="s">
        <v>38</v>
      </c>
      <c r="W1154">
        <v>100</v>
      </c>
      <c r="X1154">
        <v>100</v>
      </c>
      <c r="Y1154">
        <v>100</v>
      </c>
      <c r="Z1154">
        <v>100</v>
      </c>
      <c r="AA1154">
        <v>100</v>
      </c>
      <c r="AB1154" t="s">
        <v>39</v>
      </c>
      <c r="AC1154">
        <f>VLOOKUP(AB1154,Sheet2!$B$18:$E$27,4,0)</f>
        <v>1</v>
      </c>
      <c r="AD1154">
        <f>VLOOKUP(V1154,Sheet2!$B$4:$E$14,4,0)</f>
        <v>2</v>
      </c>
    </row>
    <row r="1155" spans="1:30">
      <c r="A1155" t="s">
        <v>5944</v>
      </c>
      <c r="B1155" t="s">
        <v>5945</v>
      </c>
      <c r="C1155" t="s">
        <v>5945</v>
      </c>
      <c r="D1155" t="s">
        <v>5946</v>
      </c>
      <c r="E1155" t="s">
        <v>5946</v>
      </c>
      <c r="F1155" t="s">
        <v>5947</v>
      </c>
      <c r="G1155" t="s">
        <v>5947</v>
      </c>
      <c r="H1155" t="s">
        <v>5948</v>
      </c>
      <c r="I1155" t="s">
        <v>5948</v>
      </c>
      <c r="J1155" t="s">
        <v>5949</v>
      </c>
      <c r="K1155" t="s">
        <v>5950</v>
      </c>
      <c r="L1155">
        <v>105.92700000000001</v>
      </c>
      <c r="N1155">
        <v>-2.6059999999999999</v>
      </c>
      <c r="P1155">
        <v>100</v>
      </c>
      <c r="R1155" t="s">
        <v>35</v>
      </c>
      <c r="S1155" t="s">
        <v>5951</v>
      </c>
      <c r="T1155" t="s">
        <v>37</v>
      </c>
      <c r="V1155" t="s">
        <v>38</v>
      </c>
      <c r="W1155">
        <v>100</v>
      </c>
      <c r="X1155">
        <v>100</v>
      </c>
      <c r="Y1155">
        <v>100</v>
      </c>
      <c r="Z1155">
        <v>100</v>
      </c>
      <c r="AA1155">
        <v>100</v>
      </c>
      <c r="AB1155" t="s">
        <v>39</v>
      </c>
      <c r="AC1155">
        <f>VLOOKUP(AB1155,Sheet2!$B$18:$E$27,4,0)</f>
        <v>1</v>
      </c>
      <c r="AD1155">
        <f>VLOOKUP(V1155,Sheet2!$B$4:$E$14,4,0)</f>
        <v>2</v>
      </c>
    </row>
    <row r="1156" spans="1:30">
      <c r="A1156" t="s">
        <v>5952</v>
      </c>
      <c r="B1156" t="s">
        <v>122</v>
      </c>
      <c r="C1156" t="s">
        <v>122</v>
      </c>
      <c r="D1156" t="s">
        <v>123</v>
      </c>
      <c r="E1156" t="s">
        <v>123</v>
      </c>
      <c r="F1156" t="s">
        <v>2000</v>
      </c>
      <c r="G1156" t="s">
        <v>2000</v>
      </c>
      <c r="H1156" t="s">
        <v>125</v>
      </c>
      <c r="I1156" t="s">
        <v>126</v>
      </c>
      <c r="J1156" t="s">
        <v>5953</v>
      </c>
      <c r="K1156" t="s">
        <v>5953</v>
      </c>
      <c r="L1156">
        <v>124.572</v>
      </c>
      <c r="N1156">
        <v>1.1839999999999999</v>
      </c>
      <c r="P1156">
        <v>0</v>
      </c>
      <c r="R1156" t="s">
        <v>35</v>
      </c>
      <c r="S1156" t="s">
        <v>2002</v>
      </c>
      <c r="T1156" t="s">
        <v>37</v>
      </c>
      <c r="V1156" t="s">
        <v>38</v>
      </c>
      <c r="W1156">
        <v>100</v>
      </c>
      <c r="X1156">
        <v>100</v>
      </c>
      <c r="Y1156">
        <v>100</v>
      </c>
      <c r="Z1156">
        <v>100</v>
      </c>
      <c r="AA1156">
        <v>80</v>
      </c>
      <c r="AB1156" t="s">
        <v>86</v>
      </c>
      <c r="AC1156">
        <f>VLOOKUP(AB1156,Sheet2!$B$18:$E$27,4,0)</f>
        <v>1</v>
      </c>
      <c r="AD1156">
        <f>VLOOKUP(V1156,Sheet2!$B$4:$E$14,4,0)</f>
        <v>2</v>
      </c>
    </row>
    <row r="1157" spans="1:30">
      <c r="A1157" t="s">
        <v>5954</v>
      </c>
      <c r="B1157" t="s">
        <v>220</v>
      </c>
      <c r="C1157" t="s">
        <v>221</v>
      </c>
      <c r="D1157" t="s">
        <v>2516</v>
      </c>
      <c r="E1157" t="s">
        <v>2516</v>
      </c>
      <c r="F1157" t="s">
        <v>2516</v>
      </c>
      <c r="G1157" t="s">
        <v>2516</v>
      </c>
      <c r="H1157" t="s">
        <v>2517</v>
      </c>
      <c r="I1157" t="s">
        <v>2517</v>
      </c>
      <c r="J1157" t="s">
        <v>5955</v>
      </c>
      <c r="K1157" t="s">
        <v>5955</v>
      </c>
      <c r="L1157">
        <v>114.88</v>
      </c>
      <c r="N1157">
        <v>-3.4889999999999999</v>
      </c>
      <c r="P1157">
        <v>100</v>
      </c>
      <c r="R1157" t="s">
        <v>35</v>
      </c>
      <c r="S1157" t="s">
        <v>2520</v>
      </c>
      <c r="T1157" t="s">
        <v>37</v>
      </c>
      <c r="V1157" t="s">
        <v>38</v>
      </c>
      <c r="W1157">
        <v>100</v>
      </c>
      <c r="X1157">
        <v>100</v>
      </c>
      <c r="Y1157">
        <v>100</v>
      </c>
      <c r="Z1157">
        <v>100</v>
      </c>
      <c r="AA1157">
        <v>100</v>
      </c>
      <c r="AB1157" t="s">
        <v>39</v>
      </c>
      <c r="AC1157">
        <f>VLOOKUP(AB1157,Sheet2!$B$18:$E$27,4,0)</f>
        <v>1</v>
      </c>
      <c r="AD1157">
        <f>VLOOKUP(V1157,Sheet2!$B$4:$E$14,4,0)</f>
        <v>2</v>
      </c>
    </row>
    <row r="1158" spans="1:30">
      <c r="A1158" t="s">
        <v>5956</v>
      </c>
      <c r="B1158" t="s">
        <v>29</v>
      </c>
      <c r="C1158" t="s">
        <v>29</v>
      </c>
      <c r="D1158" t="s">
        <v>50</v>
      </c>
      <c r="E1158" t="s">
        <v>51</v>
      </c>
      <c r="F1158" t="s">
        <v>476</v>
      </c>
      <c r="G1158" t="s">
        <v>476</v>
      </c>
      <c r="H1158" t="s">
        <v>53</v>
      </c>
      <c r="I1158" t="s">
        <v>53</v>
      </c>
      <c r="J1158" t="s">
        <v>5957</v>
      </c>
      <c r="K1158" t="s">
        <v>5958</v>
      </c>
      <c r="L1158">
        <v>112.738</v>
      </c>
      <c r="N1158">
        <v>-7.2309999999999999</v>
      </c>
      <c r="P1158">
        <v>100</v>
      </c>
      <c r="R1158" t="s">
        <v>35</v>
      </c>
      <c r="S1158" t="s">
        <v>479</v>
      </c>
      <c r="T1158" t="s">
        <v>37</v>
      </c>
      <c r="V1158" t="s">
        <v>38</v>
      </c>
      <c r="W1158">
        <v>100</v>
      </c>
      <c r="X1158">
        <v>100</v>
      </c>
      <c r="Y1158">
        <v>100</v>
      </c>
      <c r="Z1158">
        <v>100</v>
      </c>
      <c r="AA1158">
        <v>100</v>
      </c>
      <c r="AB1158" t="s">
        <v>39</v>
      </c>
      <c r="AC1158">
        <f>VLOOKUP(AB1158,Sheet2!$B$18:$E$27,4,0)</f>
        <v>1</v>
      </c>
      <c r="AD1158">
        <f>VLOOKUP(V1158,Sheet2!$B$4:$E$14,4,0)</f>
        <v>2</v>
      </c>
    </row>
    <row r="1159" spans="1:30">
      <c r="A1159" t="s">
        <v>5959</v>
      </c>
      <c r="B1159" t="s">
        <v>170</v>
      </c>
      <c r="C1159" t="s">
        <v>171</v>
      </c>
      <c r="D1159" t="s">
        <v>337</v>
      </c>
      <c r="E1159" t="s">
        <v>338</v>
      </c>
      <c r="F1159" t="s">
        <v>3078</v>
      </c>
      <c r="G1159" t="s">
        <v>3078</v>
      </c>
      <c r="H1159" t="s">
        <v>341</v>
      </c>
      <c r="I1159" t="s">
        <v>341</v>
      </c>
      <c r="J1159" t="s">
        <v>5960</v>
      </c>
      <c r="K1159" t="s">
        <v>5961</v>
      </c>
      <c r="L1159">
        <v>114.88200000000001</v>
      </c>
      <c r="N1159">
        <v>-3.4039999999999999</v>
      </c>
      <c r="P1159">
        <v>100</v>
      </c>
      <c r="R1159" t="s">
        <v>35</v>
      </c>
      <c r="S1159" t="s">
        <v>3081</v>
      </c>
      <c r="T1159" t="s">
        <v>37</v>
      </c>
      <c r="V1159" t="s">
        <v>38</v>
      </c>
      <c r="W1159">
        <v>100</v>
      </c>
      <c r="X1159">
        <v>100</v>
      </c>
      <c r="Y1159">
        <v>100</v>
      </c>
      <c r="Z1159">
        <v>100</v>
      </c>
      <c r="AA1159">
        <v>100</v>
      </c>
      <c r="AB1159" t="s">
        <v>39</v>
      </c>
      <c r="AC1159">
        <f>VLOOKUP(AB1159,Sheet2!$B$18:$E$27,4,0)</f>
        <v>1</v>
      </c>
      <c r="AD1159">
        <f>VLOOKUP(V1159,Sheet2!$B$4:$E$14,4,0)</f>
        <v>2</v>
      </c>
    </row>
    <row r="1160" spans="1:30">
      <c r="A1160" t="s">
        <v>5962</v>
      </c>
      <c r="B1160" t="s">
        <v>5963</v>
      </c>
      <c r="C1160" t="s">
        <v>5963</v>
      </c>
      <c r="D1160" t="s">
        <v>5964</v>
      </c>
      <c r="E1160" t="s">
        <v>5964</v>
      </c>
      <c r="F1160" t="s">
        <v>5965</v>
      </c>
      <c r="G1160" t="s">
        <v>5965</v>
      </c>
      <c r="H1160" t="s">
        <v>5966</v>
      </c>
      <c r="I1160" t="s">
        <v>5967</v>
      </c>
      <c r="J1160" t="s">
        <v>5968</v>
      </c>
      <c r="K1160" t="s">
        <v>5968</v>
      </c>
      <c r="L1160">
        <v>103.846</v>
      </c>
      <c r="N1160">
        <v>-1.0489999999999999</v>
      </c>
      <c r="P1160">
        <v>0</v>
      </c>
      <c r="R1160" t="s">
        <v>35</v>
      </c>
      <c r="S1160" t="s">
        <v>5969</v>
      </c>
      <c r="T1160" t="s">
        <v>37</v>
      </c>
      <c r="V1160" t="s">
        <v>38</v>
      </c>
      <c r="W1160">
        <v>100</v>
      </c>
      <c r="X1160">
        <v>100</v>
      </c>
      <c r="Y1160">
        <v>100</v>
      </c>
      <c r="Z1160">
        <v>100</v>
      </c>
      <c r="AA1160">
        <v>80</v>
      </c>
      <c r="AB1160" t="s">
        <v>86</v>
      </c>
      <c r="AC1160">
        <f>VLOOKUP(AB1160,Sheet2!$B$18:$E$27,4,0)</f>
        <v>1</v>
      </c>
      <c r="AD1160">
        <f>VLOOKUP(V1160,Sheet2!$B$4:$E$14,4,0)</f>
        <v>2</v>
      </c>
    </row>
    <row r="1161" spans="1:30">
      <c r="A1161" t="s">
        <v>5970</v>
      </c>
      <c r="B1161" t="s">
        <v>71</v>
      </c>
      <c r="C1161" t="s">
        <v>72</v>
      </c>
      <c r="D1161" t="s">
        <v>2271</v>
      </c>
      <c r="E1161" t="s">
        <v>2271</v>
      </c>
      <c r="F1161" t="s">
        <v>5971</v>
      </c>
      <c r="G1161" t="s">
        <v>5971</v>
      </c>
      <c r="H1161" t="s">
        <v>5972</v>
      </c>
      <c r="I1161" t="s">
        <v>5972</v>
      </c>
      <c r="J1161" t="s">
        <v>5973</v>
      </c>
      <c r="K1161" t="s">
        <v>5974</v>
      </c>
      <c r="L1161">
        <v>106.673</v>
      </c>
      <c r="N1161">
        <v>-6.0860000000000003</v>
      </c>
      <c r="P1161">
        <v>100</v>
      </c>
      <c r="R1161" t="s">
        <v>35</v>
      </c>
      <c r="S1161" t="s">
        <v>5975</v>
      </c>
      <c r="T1161" t="s">
        <v>37</v>
      </c>
      <c r="V1161" t="s">
        <v>38</v>
      </c>
      <c r="W1161">
        <v>100</v>
      </c>
      <c r="X1161">
        <v>100</v>
      </c>
      <c r="Y1161">
        <v>100</v>
      </c>
      <c r="Z1161">
        <v>100</v>
      </c>
      <c r="AA1161">
        <v>100</v>
      </c>
      <c r="AB1161" t="s">
        <v>39</v>
      </c>
      <c r="AC1161">
        <f>VLOOKUP(AB1161,Sheet2!$B$18:$E$27,4,0)</f>
        <v>1</v>
      </c>
      <c r="AD1161">
        <f>VLOOKUP(V1161,Sheet2!$B$4:$E$14,4,0)</f>
        <v>2</v>
      </c>
    </row>
    <row r="1162" spans="1:30">
      <c r="A1162" t="s">
        <v>5976</v>
      </c>
      <c r="B1162" t="s">
        <v>220</v>
      </c>
      <c r="C1162" t="s">
        <v>221</v>
      </c>
      <c r="D1162" t="s">
        <v>452</v>
      </c>
      <c r="E1162" t="s">
        <v>452</v>
      </c>
      <c r="F1162" t="s">
        <v>453</v>
      </c>
      <c r="G1162" t="s">
        <v>453</v>
      </c>
      <c r="H1162" t="s">
        <v>266</v>
      </c>
      <c r="I1162" t="s">
        <v>266</v>
      </c>
      <c r="J1162" t="s">
        <v>5977</v>
      </c>
      <c r="K1162" t="s">
        <v>5978</v>
      </c>
      <c r="L1162">
        <v>114.738</v>
      </c>
      <c r="N1162">
        <v>-3.4409999999999998</v>
      </c>
      <c r="P1162">
        <v>100</v>
      </c>
      <c r="R1162" t="s">
        <v>35</v>
      </c>
      <c r="S1162" t="s">
        <v>456</v>
      </c>
      <c r="T1162" t="s">
        <v>37</v>
      </c>
      <c r="V1162" t="s">
        <v>38</v>
      </c>
      <c r="W1162">
        <v>100</v>
      </c>
      <c r="X1162">
        <v>100</v>
      </c>
      <c r="Y1162">
        <v>100</v>
      </c>
      <c r="Z1162">
        <v>100</v>
      </c>
      <c r="AA1162">
        <v>100</v>
      </c>
      <c r="AB1162" t="s">
        <v>39</v>
      </c>
      <c r="AC1162">
        <f>VLOOKUP(AB1162,Sheet2!$B$18:$E$27,4,0)</f>
        <v>1</v>
      </c>
      <c r="AD1162">
        <f>VLOOKUP(V1162,Sheet2!$B$4:$E$14,4,0)</f>
        <v>2</v>
      </c>
    </row>
    <row r="1163" spans="1:30">
      <c r="A1163" t="s">
        <v>5979</v>
      </c>
      <c r="B1163" t="s">
        <v>432</v>
      </c>
      <c r="C1163" t="s">
        <v>432</v>
      </c>
      <c r="D1163" t="s">
        <v>2374</v>
      </c>
      <c r="E1163" t="s">
        <v>2375</v>
      </c>
      <c r="F1163" t="s">
        <v>2376</v>
      </c>
      <c r="G1163" t="s">
        <v>2376</v>
      </c>
      <c r="H1163" t="s">
        <v>2377</v>
      </c>
      <c r="I1163" t="s">
        <v>2377</v>
      </c>
      <c r="J1163" t="s">
        <v>5980</v>
      </c>
      <c r="K1163" t="s">
        <v>5981</v>
      </c>
      <c r="L1163">
        <v>107.474</v>
      </c>
      <c r="N1163">
        <v>-6.7480000000000002</v>
      </c>
      <c r="P1163">
        <v>100</v>
      </c>
      <c r="R1163" t="s">
        <v>35</v>
      </c>
      <c r="S1163" t="s">
        <v>2380</v>
      </c>
      <c r="T1163" t="s">
        <v>37</v>
      </c>
      <c r="V1163" t="s">
        <v>38</v>
      </c>
      <c r="W1163">
        <v>100</v>
      </c>
      <c r="X1163">
        <v>100</v>
      </c>
      <c r="Y1163">
        <v>100</v>
      </c>
      <c r="Z1163">
        <v>100</v>
      </c>
      <c r="AA1163">
        <v>100</v>
      </c>
      <c r="AB1163" t="s">
        <v>39</v>
      </c>
      <c r="AC1163">
        <f>VLOOKUP(AB1163,Sheet2!$B$18:$E$27,4,0)</f>
        <v>1</v>
      </c>
      <c r="AD1163">
        <f>VLOOKUP(V1163,Sheet2!$B$4:$E$14,4,0)</f>
        <v>2</v>
      </c>
    </row>
    <row r="1164" spans="1:30">
      <c r="A1164" t="s">
        <v>5982</v>
      </c>
      <c r="B1164" t="s">
        <v>29</v>
      </c>
      <c r="C1164" t="s">
        <v>29</v>
      </c>
      <c r="D1164" t="s">
        <v>863</v>
      </c>
      <c r="E1164" t="s">
        <v>863</v>
      </c>
      <c r="F1164" t="s">
        <v>1060</v>
      </c>
      <c r="G1164" t="s">
        <v>1061</v>
      </c>
      <c r="H1164" t="s">
        <v>864</v>
      </c>
      <c r="I1164" t="s">
        <v>864</v>
      </c>
      <c r="J1164" t="s">
        <v>5983</v>
      </c>
      <c r="K1164" t="s">
        <v>5984</v>
      </c>
      <c r="L1164">
        <v>112.529</v>
      </c>
      <c r="N1164">
        <v>-7.133</v>
      </c>
      <c r="P1164">
        <v>100</v>
      </c>
      <c r="R1164" t="s">
        <v>35</v>
      </c>
      <c r="S1164" t="s">
        <v>1064</v>
      </c>
      <c r="T1164" t="s">
        <v>37</v>
      </c>
      <c r="V1164" t="s">
        <v>38</v>
      </c>
      <c r="W1164">
        <v>100</v>
      </c>
      <c r="X1164">
        <v>100</v>
      </c>
      <c r="Y1164">
        <v>100</v>
      </c>
      <c r="Z1164">
        <v>100</v>
      </c>
      <c r="AA1164">
        <v>100</v>
      </c>
      <c r="AB1164" t="s">
        <v>39</v>
      </c>
      <c r="AC1164">
        <f>VLOOKUP(AB1164,Sheet2!$B$18:$E$27,4,0)</f>
        <v>1</v>
      </c>
      <c r="AD1164">
        <f>VLOOKUP(V1164,Sheet2!$B$4:$E$14,4,0)</f>
        <v>2</v>
      </c>
    </row>
    <row r="1165" spans="1:30">
      <c r="A1165" t="s">
        <v>5985</v>
      </c>
      <c r="B1165" t="s">
        <v>29</v>
      </c>
      <c r="C1165" t="s">
        <v>29</v>
      </c>
      <c r="D1165" t="s">
        <v>759</v>
      </c>
      <c r="E1165" t="s">
        <v>759</v>
      </c>
      <c r="F1165" t="s">
        <v>5986</v>
      </c>
      <c r="G1165" t="s">
        <v>5986</v>
      </c>
      <c r="H1165" t="s">
        <v>761</v>
      </c>
      <c r="I1165" t="s">
        <v>761</v>
      </c>
      <c r="J1165" t="s">
        <v>5987</v>
      </c>
      <c r="K1165" t="s">
        <v>5988</v>
      </c>
      <c r="L1165">
        <v>112.61</v>
      </c>
      <c r="N1165">
        <v>-7.0190000000000001</v>
      </c>
      <c r="P1165">
        <v>100</v>
      </c>
      <c r="R1165" t="s">
        <v>35</v>
      </c>
      <c r="S1165" t="s">
        <v>5989</v>
      </c>
      <c r="T1165" t="s">
        <v>37</v>
      </c>
      <c r="V1165" t="s">
        <v>38</v>
      </c>
      <c r="W1165">
        <v>100</v>
      </c>
      <c r="X1165">
        <v>100</v>
      </c>
      <c r="Y1165">
        <v>100</v>
      </c>
      <c r="Z1165">
        <v>100</v>
      </c>
      <c r="AA1165">
        <v>100</v>
      </c>
      <c r="AB1165" t="s">
        <v>39</v>
      </c>
      <c r="AC1165">
        <f>VLOOKUP(AB1165,Sheet2!$B$18:$E$27,4,0)</f>
        <v>1</v>
      </c>
      <c r="AD1165">
        <f>VLOOKUP(V1165,Sheet2!$B$4:$E$14,4,0)</f>
        <v>2</v>
      </c>
    </row>
    <row r="1166" spans="1:30">
      <c r="A1166" t="s">
        <v>5990</v>
      </c>
      <c r="B1166" t="s">
        <v>529</v>
      </c>
      <c r="C1166" t="s">
        <v>598</v>
      </c>
      <c r="D1166" t="s">
        <v>5991</v>
      </c>
      <c r="E1166" t="s">
        <v>4004</v>
      </c>
      <c r="F1166" t="s">
        <v>4006</v>
      </c>
      <c r="G1166" t="s">
        <v>4006</v>
      </c>
      <c r="H1166" t="s">
        <v>4008</v>
      </c>
      <c r="I1166" t="s">
        <v>4008</v>
      </c>
      <c r="J1166" t="s">
        <v>5992</v>
      </c>
      <c r="K1166" t="s">
        <v>5992</v>
      </c>
      <c r="L1166">
        <v>106.872</v>
      </c>
      <c r="M1166">
        <v>106.864</v>
      </c>
      <c r="N1166">
        <v>-6.2549999999999999</v>
      </c>
      <c r="O1166">
        <v>-6.2632700000000003</v>
      </c>
      <c r="P1166">
        <v>100</v>
      </c>
      <c r="S1166" t="s">
        <v>5993</v>
      </c>
      <c r="T1166" t="s">
        <v>5994</v>
      </c>
      <c r="U1166">
        <v>1.272848081097069</v>
      </c>
      <c r="V1166" t="s">
        <v>95</v>
      </c>
      <c r="W1166">
        <v>100</v>
      </c>
      <c r="X1166">
        <v>100</v>
      </c>
      <c r="Y1166">
        <v>100</v>
      </c>
      <c r="Z1166">
        <v>100</v>
      </c>
      <c r="AA1166">
        <v>100</v>
      </c>
      <c r="AB1166" t="s">
        <v>39</v>
      </c>
      <c r="AC1166">
        <f>VLOOKUP(AB1166,Sheet2!$B$18:$E$27,4,0)</f>
        <v>1</v>
      </c>
      <c r="AD1166">
        <f>VLOOKUP(V1166,Sheet2!$B$4:$E$14,4,0)</f>
        <v>0</v>
      </c>
    </row>
    <row r="1167" spans="1:30">
      <c r="A1167" t="s">
        <v>5995</v>
      </c>
      <c r="B1167" t="s">
        <v>29</v>
      </c>
      <c r="C1167" t="s">
        <v>29</v>
      </c>
      <c r="D1167" t="s">
        <v>230</v>
      </c>
      <c r="E1167" t="s">
        <v>231</v>
      </c>
      <c r="F1167" t="s">
        <v>736</v>
      </c>
      <c r="G1167" t="s">
        <v>736</v>
      </c>
      <c r="H1167" t="s">
        <v>232</v>
      </c>
      <c r="I1167" t="s">
        <v>232</v>
      </c>
      <c r="J1167" t="s">
        <v>5996</v>
      </c>
      <c r="K1167" t="s">
        <v>5997</v>
      </c>
      <c r="L1167">
        <v>112.497</v>
      </c>
      <c r="N1167">
        <v>-7.01</v>
      </c>
      <c r="P1167">
        <v>100</v>
      </c>
      <c r="R1167" t="s">
        <v>35</v>
      </c>
      <c r="S1167" t="s">
        <v>739</v>
      </c>
      <c r="T1167" t="s">
        <v>37</v>
      </c>
      <c r="V1167" t="s">
        <v>38</v>
      </c>
      <c r="W1167">
        <v>100</v>
      </c>
      <c r="X1167">
        <v>100</v>
      </c>
      <c r="Y1167">
        <v>100</v>
      </c>
      <c r="Z1167">
        <v>100</v>
      </c>
      <c r="AA1167">
        <v>100</v>
      </c>
      <c r="AB1167" t="s">
        <v>39</v>
      </c>
      <c r="AC1167">
        <f>VLOOKUP(AB1167,Sheet2!$B$18:$E$27,4,0)</f>
        <v>1</v>
      </c>
      <c r="AD1167">
        <f>VLOOKUP(V1167,Sheet2!$B$4:$E$14,4,0)</f>
        <v>2</v>
      </c>
    </row>
    <row r="1168" spans="1:30">
      <c r="A1168" t="s">
        <v>5998</v>
      </c>
      <c r="B1168" t="s">
        <v>29</v>
      </c>
      <c r="C1168" t="s">
        <v>29</v>
      </c>
      <c r="D1168" t="s">
        <v>29</v>
      </c>
      <c r="E1168" t="s">
        <v>29</v>
      </c>
      <c r="F1168" t="s">
        <v>988</v>
      </c>
      <c r="G1168" t="s">
        <v>3991</v>
      </c>
      <c r="H1168" t="s">
        <v>1455</v>
      </c>
      <c r="I1168" t="s">
        <v>1455</v>
      </c>
      <c r="J1168" t="s">
        <v>5999</v>
      </c>
      <c r="K1168" t="s">
        <v>6000</v>
      </c>
      <c r="L1168">
        <v>112.645</v>
      </c>
      <c r="N1168">
        <v>-7.1749999999999998</v>
      </c>
      <c r="P1168">
        <v>100</v>
      </c>
      <c r="R1168" t="s">
        <v>35</v>
      </c>
      <c r="S1168" t="s">
        <v>3994</v>
      </c>
      <c r="T1168" t="s">
        <v>37</v>
      </c>
      <c r="V1168" t="s">
        <v>38</v>
      </c>
      <c r="W1168">
        <v>100</v>
      </c>
      <c r="X1168">
        <v>100</v>
      </c>
      <c r="Y1168">
        <v>100</v>
      </c>
      <c r="Z1168">
        <v>100</v>
      </c>
      <c r="AA1168">
        <v>100</v>
      </c>
      <c r="AB1168" t="s">
        <v>39</v>
      </c>
      <c r="AC1168">
        <f>VLOOKUP(AB1168,Sheet2!$B$18:$E$27,4,0)</f>
        <v>1</v>
      </c>
      <c r="AD1168">
        <f>VLOOKUP(V1168,Sheet2!$B$4:$E$14,4,0)</f>
        <v>2</v>
      </c>
    </row>
    <row r="1169" spans="1:30">
      <c r="A1169" t="s">
        <v>6001</v>
      </c>
      <c r="B1169" t="s">
        <v>551</v>
      </c>
      <c r="C1169" t="s">
        <v>551</v>
      </c>
      <c r="D1169" t="s">
        <v>845</v>
      </c>
      <c r="E1169" t="s">
        <v>1434</v>
      </c>
      <c r="F1169" t="s">
        <v>6002</v>
      </c>
      <c r="G1169" t="s">
        <v>6003</v>
      </c>
      <c r="H1169" t="s">
        <v>830</v>
      </c>
      <c r="I1169" t="s">
        <v>6004</v>
      </c>
      <c r="J1169" t="s">
        <v>6005</v>
      </c>
      <c r="K1169" t="s">
        <v>6003</v>
      </c>
      <c r="L1169">
        <v>107.05</v>
      </c>
      <c r="M1169">
        <v>107.02800000000001</v>
      </c>
      <c r="N1169">
        <v>-6.1760000000000002</v>
      </c>
      <c r="O1169">
        <v>-6.2196100000000003</v>
      </c>
      <c r="P1169">
        <v>0</v>
      </c>
      <c r="S1169" t="s">
        <v>6006</v>
      </c>
      <c r="T1169" t="s">
        <v>6007</v>
      </c>
      <c r="U1169">
        <v>5.4024823185483477</v>
      </c>
      <c r="V1169" t="s">
        <v>210</v>
      </c>
      <c r="W1169">
        <v>100</v>
      </c>
      <c r="X1169">
        <v>59</v>
      </c>
      <c r="Y1169">
        <v>11</v>
      </c>
      <c r="Z1169">
        <v>14</v>
      </c>
      <c r="AA1169">
        <v>36.799999999999997</v>
      </c>
      <c r="AB1169" t="s">
        <v>703</v>
      </c>
      <c r="AC1169">
        <f>VLOOKUP(AB1169,Sheet2!$B$18:$E$27,4,0)</f>
        <v>0</v>
      </c>
      <c r="AD1169">
        <f>VLOOKUP(V1169,Sheet2!$B$4:$E$14,4,0)</f>
        <v>0</v>
      </c>
    </row>
    <row r="1170" spans="1:30">
      <c r="A1170" t="s">
        <v>6008</v>
      </c>
      <c r="B1170" t="s">
        <v>529</v>
      </c>
      <c r="C1170" t="s">
        <v>2038</v>
      </c>
      <c r="D1170" t="s">
        <v>2884</v>
      </c>
      <c r="E1170" t="s">
        <v>6009</v>
      </c>
      <c r="F1170" t="s">
        <v>3318</v>
      </c>
      <c r="G1170" t="s">
        <v>6010</v>
      </c>
      <c r="H1170" t="s">
        <v>3319</v>
      </c>
      <c r="I1170" t="s">
        <v>6011</v>
      </c>
      <c r="J1170" t="s">
        <v>6012</v>
      </c>
      <c r="K1170" t="s">
        <v>6013</v>
      </c>
      <c r="L1170">
        <v>106.90300000000001</v>
      </c>
      <c r="M1170">
        <v>105.13200000000001</v>
      </c>
      <c r="N1170">
        <v>-6.2320000000000002</v>
      </c>
      <c r="O1170">
        <v>-5.22316</v>
      </c>
      <c r="P1170">
        <v>0</v>
      </c>
      <c r="S1170" t="s">
        <v>3322</v>
      </c>
      <c r="T1170" t="s">
        <v>6014</v>
      </c>
      <c r="U1170">
        <v>225.67137369993139</v>
      </c>
      <c r="V1170" t="s">
        <v>568</v>
      </c>
      <c r="W1170">
        <v>26</v>
      </c>
      <c r="X1170">
        <v>19</v>
      </c>
      <c r="Y1170">
        <v>24</v>
      </c>
      <c r="Z1170">
        <v>29</v>
      </c>
      <c r="AA1170">
        <v>19.600000000000001</v>
      </c>
      <c r="AB1170" t="s">
        <v>899</v>
      </c>
      <c r="AC1170">
        <f>VLOOKUP(AB1170,Sheet2!$B$18:$E$27,4,0)</f>
        <v>0</v>
      </c>
      <c r="AD1170">
        <f>VLOOKUP(V1170,Sheet2!$B$4:$E$14,4,0)</f>
        <v>0</v>
      </c>
    </row>
    <row r="1171" spans="1:30">
      <c r="A1171" t="s">
        <v>6015</v>
      </c>
      <c r="B1171" t="s">
        <v>130</v>
      </c>
      <c r="C1171" t="s">
        <v>131</v>
      </c>
      <c r="D1171" t="s">
        <v>1475</v>
      </c>
      <c r="E1171" t="s">
        <v>1475</v>
      </c>
      <c r="F1171" t="s">
        <v>1476</v>
      </c>
      <c r="G1171" t="s">
        <v>1476</v>
      </c>
      <c r="H1171" t="s">
        <v>1477</v>
      </c>
      <c r="I1171" t="s">
        <v>1477</v>
      </c>
      <c r="J1171" t="s">
        <v>1476</v>
      </c>
      <c r="K1171" t="s">
        <v>1476</v>
      </c>
      <c r="L1171">
        <v>103.6</v>
      </c>
      <c r="N1171">
        <v>-1.5960000000000001</v>
      </c>
      <c r="P1171">
        <v>100</v>
      </c>
      <c r="R1171" t="s">
        <v>35</v>
      </c>
      <c r="S1171" t="s">
        <v>1479</v>
      </c>
      <c r="T1171" t="s">
        <v>37</v>
      </c>
      <c r="V1171" t="s">
        <v>38</v>
      </c>
      <c r="W1171">
        <v>100</v>
      </c>
      <c r="X1171">
        <v>100</v>
      </c>
      <c r="Y1171">
        <v>100</v>
      </c>
      <c r="Z1171">
        <v>100</v>
      </c>
      <c r="AA1171">
        <v>100</v>
      </c>
      <c r="AB1171" t="s">
        <v>39</v>
      </c>
      <c r="AC1171">
        <f>VLOOKUP(AB1171,Sheet2!$B$18:$E$27,4,0)</f>
        <v>1</v>
      </c>
      <c r="AD1171">
        <f>VLOOKUP(V1171,Sheet2!$B$4:$E$14,4,0)</f>
        <v>2</v>
      </c>
    </row>
    <row r="1172" spans="1:30">
      <c r="A1172" t="s">
        <v>6016</v>
      </c>
      <c r="B1172" t="s">
        <v>192</v>
      </c>
      <c r="C1172" t="s">
        <v>71</v>
      </c>
      <c r="D1172" t="s">
        <v>193</v>
      </c>
      <c r="E1172" t="s">
        <v>193</v>
      </c>
      <c r="F1172" t="s">
        <v>2332</v>
      </c>
      <c r="G1172" t="s">
        <v>2332</v>
      </c>
      <c r="H1172" t="s">
        <v>2333</v>
      </c>
      <c r="I1172" t="s">
        <v>2333</v>
      </c>
      <c r="J1172" t="s">
        <v>6017</v>
      </c>
      <c r="K1172" t="s">
        <v>6018</v>
      </c>
      <c r="L1172">
        <v>106.577</v>
      </c>
      <c r="N1172">
        <v>-6.1749999999999998</v>
      </c>
      <c r="P1172">
        <v>100</v>
      </c>
      <c r="R1172" t="s">
        <v>35</v>
      </c>
      <c r="S1172" t="s">
        <v>2335</v>
      </c>
      <c r="T1172" t="s">
        <v>37</v>
      </c>
      <c r="V1172" t="s">
        <v>38</v>
      </c>
      <c r="W1172">
        <v>100</v>
      </c>
      <c r="X1172">
        <v>100</v>
      </c>
      <c r="Y1172">
        <v>100</v>
      </c>
      <c r="Z1172">
        <v>100</v>
      </c>
      <c r="AA1172">
        <v>100</v>
      </c>
      <c r="AB1172" t="s">
        <v>39</v>
      </c>
      <c r="AC1172">
        <f>VLOOKUP(AB1172,Sheet2!$B$18:$E$27,4,0)</f>
        <v>1</v>
      </c>
      <c r="AD1172">
        <f>VLOOKUP(V1172,Sheet2!$B$4:$E$14,4,0)</f>
        <v>2</v>
      </c>
    </row>
    <row r="1173" spans="1:30">
      <c r="A1173" t="s">
        <v>6019</v>
      </c>
      <c r="B1173" t="s">
        <v>130</v>
      </c>
      <c r="C1173" t="s">
        <v>131</v>
      </c>
      <c r="D1173" t="s">
        <v>379</v>
      </c>
      <c r="E1173" t="s">
        <v>379</v>
      </c>
      <c r="F1173" t="s">
        <v>5141</v>
      </c>
      <c r="G1173" t="s">
        <v>5141</v>
      </c>
      <c r="H1173" t="s">
        <v>5142</v>
      </c>
      <c r="I1173" t="s">
        <v>5142</v>
      </c>
      <c r="J1173" t="s">
        <v>6020</v>
      </c>
      <c r="K1173" t="s">
        <v>6020</v>
      </c>
      <c r="L1173">
        <v>103.625</v>
      </c>
      <c r="N1173">
        <v>-1.5980000000000001</v>
      </c>
      <c r="P1173">
        <v>100</v>
      </c>
      <c r="R1173" t="s">
        <v>35</v>
      </c>
      <c r="S1173" t="s">
        <v>5144</v>
      </c>
      <c r="T1173" t="s">
        <v>37</v>
      </c>
      <c r="V1173" t="s">
        <v>38</v>
      </c>
      <c r="W1173">
        <v>100</v>
      </c>
      <c r="X1173">
        <v>100</v>
      </c>
      <c r="Y1173">
        <v>100</v>
      </c>
      <c r="Z1173">
        <v>100</v>
      </c>
      <c r="AA1173">
        <v>100</v>
      </c>
      <c r="AB1173" t="s">
        <v>39</v>
      </c>
      <c r="AC1173">
        <f>VLOOKUP(AB1173,Sheet2!$B$18:$E$27,4,0)</f>
        <v>1</v>
      </c>
      <c r="AD1173">
        <f>VLOOKUP(V1173,Sheet2!$B$4:$E$14,4,0)</f>
        <v>2</v>
      </c>
    </row>
    <row r="1174" spans="1:30">
      <c r="A1174" t="s">
        <v>6021</v>
      </c>
      <c r="B1174" t="s">
        <v>29</v>
      </c>
      <c r="C1174" t="s">
        <v>29</v>
      </c>
      <c r="D1174" t="s">
        <v>277</v>
      </c>
      <c r="E1174" t="s">
        <v>277</v>
      </c>
      <c r="F1174" t="s">
        <v>636</v>
      </c>
      <c r="G1174" t="s">
        <v>636</v>
      </c>
      <c r="H1174" t="s">
        <v>279</v>
      </c>
      <c r="I1174" t="s">
        <v>279</v>
      </c>
      <c r="J1174" t="s">
        <v>6022</v>
      </c>
      <c r="K1174" t="s">
        <v>6023</v>
      </c>
      <c r="L1174">
        <v>112.491</v>
      </c>
      <c r="N1174">
        <v>-7.2009999999999996</v>
      </c>
      <c r="P1174">
        <v>100</v>
      </c>
      <c r="R1174" t="s">
        <v>35</v>
      </c>
      <c r="S1174" t="s">
        <v>639</v>
      </c>
      <c r="T1174" t="s">
        <v>37</v>
      </c>
      <c r="V1174" t="s">
        <v>38</v>
      </c>
      <c r="W1174">
        <v>100</v>
      </c>
      <c r="X1174">
        <v>100</v>
      </c>
      <c r="Y1174">
        <v>100</v>
      </c>
      <c r="Z1174">
        <v>100</v>
      </c>
      <c r="AA1174">
        <v>100</v>
      </c>
      <c r="AB1174" t="s">
        <v>39</v>
      </c>
      <c r="AC1174">
        <f>VLOOKUP(AB1174,Sheet2!$B$18:$E$27,4,0)</f>
        <v>1</v>
      </c>
      <c r="AD1174">
        <f>VLOOKUP(V1174,Sheet2!$B$4:$E$14,4,0)</f>
        <v>2</v>
      </c>
    </row>
    <row r="1175" spans="1:30">
      <c r="A1175" t="s">
        <v>6024</v>
      </c>
      <c r="B1175" t="s">
        <v>97</v>
      </c>
      <c r="C1175" t="s">
        <v>97</v>
      </c>
      <c r="D1175" t="s">
        <v>6025</v>
      </c>
      <c r="E1175" t="s">
        <v>6025</v>
      </c>
      <c r="F1175" t="s">
        <v>6026</v>
      </c>
      <c r="G1175" t="s">
        <v>6026</v>
      </c>
      <c r="H1175" t="s">
        <v>6027</v>
      </c>
      <c r="I1175" t="s">
        <v>6027</v>
      </c>
      <c r="J1175" t="s">
        <v>6028</v>
      </c>
      <c r="K1175" t="s">
        <v>6028</v>
      </c>
      <c r="L1175">
        <v>101.63800000000001</v>
      </c>
      <c r="N1175">
        <v>-1.0549999999999999</v>
      </c>
      <c r="P1175">
        <v>100</v>
      </c>
      <c r="R1175" t="s">
        <v>35</v>
      </c>
      <c r="S1175" t="s">
        <v>6029</v>
      </c>
      <c r="T1175" t="s">
        <v>37</v>
      </c>
      <c r="V1175" t="s">
        <v>38</v>
      </c>
      <c r="W1175">
        <v>100</v>
      </c>
      <c r="X1175">
        <v>100</v>
      </c>
      <c r="Y1175">
        <v>100</v>
      </c>
      <c r="Z1175">
        <v>100</v>
      </c>
      <c r="AA1175">
        <v>100</v>
      </c>
      <c r="AB1175" t="s">
        <v>39</v>
      </c>
      <c r="AC1175">
        <f>VLOOKUP(AB1175,Sheet2!$B$18:$E$27,4,0)</f>
        <v>1</v>
      </c>
      <c r="AD1175">
        <f>VLOOKUP(V1175,Sheet2!$B$4:$E$14,4,0)</f>
        <v>2</v>
      </c>
    </row>
    <row r="1176" spans="1:30">
      <c r="A1176" t="s">
        <v>6030</v>
      </c>
      <c r="B1176" t="s">
        <v>71</v>
      </c>
      <c r="C1176" t="s">
        <v>72</v>
      </c>
      <c r="D1176" t="s">
        <v>391</v>
      </c>
      <c r="E1176" t="s">
        <v>391</v>
      </c>
      <c r="F1176" t="s">
        <v>1908</v>
      </c>
      <c r="G1176" t="s">
        <v>1908</v>
      </c>
      <c r="H1176" t="s">
        <v>392</v>
      </c>
      <c r="I1176" t="s">
        <v>392</v>
      </c>
      <c r="J1176" t="s">
        <v>6031</v>
      </c>
      <c r="K1176" t="s">
        <v>6032</v>
      </c>
      <c r="L1176">
        <v>106.578</v>
      </c>
      <c r="M1176">
        <v>106.584</v>
      </c>
      <c r="N1176">
        <v>-6.306</v>
      </c>
      <c r="O1176">
        <v>-6.3142300000000002</v>
      </c>
      <c r="P1176">
        <v>100</v>
      </c>
      <c r="S1176" t="s">
        <v>1911</v>
      </c>
      <c r="T1176" t="s">
        <v>6033</v>
      </c>
      <c r="U1176">
        <v>1.126547099313568</v>
      </c>
      <c r="V1176" t="s">
        <v>95</v>
      </c>
      <c r="W1176">
        <v>100</v>
      </c>
      <c r="X1176">
        <v>100</v>
      </c>
      <c r="Y1176">
        <v>100</v>
      </c>
      <c r="Z1176">
        <v>100</v>
      </c>
      <c r="AA1176">
        <v>100</v>
      </c>
      <c r="AB1176" t="s">
        <v>39</v>
      </c>
      <c r="AC1176">
        <f>VLOOKUP(AB1176,Sheet2!$B$18:$E$27,4,0)</f>
        <v>1</v>
      </c>
      <c r="AD1176">
        <f>VLOOKUP(V1176,Sheet2!$B$4:$E$14,4,0)</f>
        <v>0</v>
      </c>
    </row>
    <row r="1177" spans="1:30">
      <c r="A1177" t="s">
        <v>6034</v>
      </c>
      <c r="B1177" t="s">
        <v>71</v>
      </c>
      <c r="C1177" t="s">
        <v>71</v>
      </c>
      <c r="D1177" t="s">
        <v>469</v>
      </c>
      <c r="E1177" t="s">
        <v>311</v>
      </c>
      <c r="F1177" t="s">
        <v>5377</v>
      </c>
      <c r="G1177" t="s">
        <v>311</v>
      </c>
      <c r="H1177" t="s">
        <v>471</v>
      </c>
      <c r="I1177" t="s">
        <v>397</v>
      </c>
      <c r="J1177" t="s">
        <v>5377</v>
      </c>
      <c r="K1177" t="s">
        <v>6035</v>
      </c>
      <c r="L1177">
        <v>106.614</v>
      </c>
      <c r="N1177">
        <v>-6.109</v>
      </c>
      <c r="P1177">
        <v>0</v>
      </c>
      <c r="R1177" t="s">
        <v>35</v>
      </c>
      <c r="S1177" t="s">
        <v>5380</v>
      </c>
      <c r="T1177" t="s">
        <v>37</v>
      </c>
      <c r="V1177" t="s">
        <v>38</v>
      </c>
      <c r="W1177">
        <v>100</v>
      </c>
      <c r="X1177">
        <v>29</v>
      </c>
      <c r="Y1177">
        <v>32</v>
      </c>
      <c r="Z1177">
        <v>100</v>
      </c>
      <c r="AA1177">
        <v>52.2</v>
      </c>
      <c r="AB1177" t="s">
        <v>861</v>
      </c>
      <c r="AC1177">
        <f>VLOOKUP(AB1177,Sheet2!$B$18:$E$27,4,0)</f>
        <v>0</v>
      </c>
      <c r="AD1177">
        <f>VLOOKUP(V1177,Sheet2!$B$4:$E$14,4,0)</f>
        <v>2</v>
      </c>
    </row>
    <row r="1178" spans="1:30">
      <c r="A1178" t="s">
        <v>6036</v>
      </c>
      <c r="B1178" t="s">
        <v>2598</v>
      </c>
      <c r="C1178" t="s">
        <v>2598</v>
      </c>
      <c r="D1178" t="s">
        <v>6037</v>
      </c>
      <c r="E1178" t="s">
        <v>6037</v>
      </c>
      <c r="F1178" t="s">
        <v>6038</v>
      </c>
      <c r="G1178" t="s">
        <v>6038</v>
      </c>
      <c r="H1178" t="s">
        <v>6039</v>
      </c>
      <c r="I1178" t="s">
        <v>6040</v>
      </c>
      <c r="J1178" t="s">
        <v>6041</v>
      </c>
      <c r="K1178" t="s">
        <v>6042</v>
      </c>
      <c r="L1178">
        <v>104.297</v>
      </c>
      <c r="N1178">
        <v>-3.343</v>
      </c>
      <c r="P1178">
        <v>0</v>
      </c>
      <c r="R1178" t="s">
        <v>35</v>
      </c>
      <c r="S1178" t="s">
        <v>6043</v>
      </c>
      <c r="T1178" t="s">
        <v>37</v>
      </c>
      <c r="V1178" t="s">
        <v>38</v>
      </c>
      <c r="W1178">
        <v>100</v>
      </c>
      <c r="X1178">
        <v>100</v>
      </c>
      <c r="Y1178">
        <v>100</v>
      </c>
      <c r="Z1178">
        <v>77</v>
      </c>
      <c r="AA1178">
        <v>75.400000000000006</v>
      </c>
      <c r="AB1178" t="s">
        <v>211</v>
      </c>
      <c r="AC1178">
        <f>VLOOKUP(AB1178,Sheet2!$B$18:$E$27,4,0)</f>
        <v>1</v>
      </c>
      <c r="AD1178">
        <f>VLOOKUP(V1178,Sheet2!$B$4:$E$14,4,0)</f>
        <v>2</v>
      </c>
    </row>
    <row r="1179" spans="1:30">
      <c r="A1179" t="s">
        <v>6044</v>
      </c>
      <c r="B1179" t="s">
        <v>113</v>
      </c>
      <c r="C1179" t="s">
        <v>114</v>
      </c>
      <c r="D1179" t="s">
        <v>2146</v>
      </c>
      <c r="E1179" t="s">
        <v>2147</v>
      </c>
      <c r="F1179" t="s">
        <v>3508</v>
      </c>
      <c r="G1179" t="s">
        <v>3508</v>
      </c>
      <c r="H1179" t="s">
        <v>118</v>
      </c>
      <c r="I1179" t="s">
        <v>118</v>
      </c>
      <c r="J1179" t="s">
        <v>6045</v>
      </c>
      <c r="K1179" t="s">
        <v>6046</v>
      </c>
      <c r="L1179">
        <v>113.03100000000001</v>
      </c>
      <c r="N1179">
        <v>-7.1539999999999999</v>
      </c>
      <c r="P1179">
        <v>100</v>
      </c>
      <c r="R1179" t="s">
        <v>35</v>
      </c>
      <c r="S1179" t="s">
        <v>6047</v>
      </c>
      <c r="T1179" t="s">
        <v>37</v>
      </c>
      <c r="V1179" t="s">
        <v>38</v>
      </c>
      <c r="W1179">
        <v>100</v>
      </c>
      <c r="X1179">
        <v>100</v>
      </c>
      <c r="Y1179">
        <v>100</v>
      </c>
      <c r="Z1179">
        <v>95</v>
      </c>
      <c r="AA1179">
        <v>99</v>
      </c>
      <c r="AB1179" t="s">
        <v>39</v>
      </c>
      <c r="AC1179">
        <f>VLOOKUP(AB1179,Sheet2!$B$18:$E$27,4,0)</f>
        <v>1</v>
      </c>
      <c r="AD1179">
        <f>VLOOKUP(V1179,Sheet2!$B$4:$E$14,4,0)</f>
        <v>2</v>
      </c>
    </row>
    <row r="1180" spans="1:30">
      <c r="A1180" t="s">
        <v>6048</v>
      </c>
      <c r="B1180" t="s">
        <v>113</v>
      </c>
      <c r="C1180" t="s">
        <v>114</v>
      </c>
      <c r="D1180" t="s">
        <v>3101</v>
      </c>
      <c r="E1180" t="s">
        <v>3101</v>
      </c>
      <c r="F1180" t="s">
        <v>5091</v>
      </c>
      <c r="G1180" t="s">
        <v>5091</v>
      </c>
      <c r="H1180" t="s">
        <v>5092</v>
      </c>
      <c r="I1180" t="s">
        <v>5092</v>
      </c>
      <c r="J1180" t="s">
        <v>6049</v>
      </c>
      <c r="K1180" t="s">
        <v>6050</v>
      </c>
      <c r="L1180">
        <v>112.64</v>
      </c>
      <c r="N1180">
        <v>-7.2489999999999997</v>
      </c>
      <c r="P1180">
        <v>100</v>
      </c>
      <c r="R1180" t="s">
        <v>35</v>
      </c>
      <c r="S1180" t="s">
        <v>5095</v>
      </c>
      <c r="T1180" t="s">
        <v>37</v>
      </c>
      <c r="V1180" t="s">
        <v>38</v>
      </c>
      <c r="W1180">
        <v>100</v>
      </c>
      <c r="X1180">
        <v>100</v>
      </c>
      <c r="Y1180">
        <v>100</v>
      </c>
      <c r="Z1180">
        <v>100</v>
      </c>
      <c r="AA1180">
        <v>100</v>
      </c>
      <c r="AB1180" t="s">
        <v>39</v>
      </c>
      <c r="AC1180">
        <f>VLOOKUP(AB1180,Sheet2!$B$18:$E$27,4,0)</f>
        <v>1</v>
      </c>
      <c r="AD1180">
        <f>VLOOKUP(V1180,Sheet2!$B$4:$E$14,4,0)</f>
        <v>2</v>
      </c>
    </row>
    <row r="1181" spans="1:30">
      <c r="A1181" t="s">
        <v>6051</v>
      </c>
      <c r="B1181" t="s">
        <v>29</v>
      </c>
      <c r="C1181" t="s">
        <v>29</v>
      </c>
      <c r="D1181" t="s">
        <v>30</v>
      </c>
      <c r="E1181" t="s">
        <v>30</v>
      </c>
      <c r="F1181" t="s">
        <v>31</v>
      </c>
      <c r="G1181" t="s">
        <v>6052</v>
      </c>
      <c r="H1181" t="s">
        <v>32</v>
      </c>
      <c r="I1181" t="s">
        <v>32</v>
      </c>
      <c r="J1181" t="s">
        <v>6053</v>
      </c>
      <c r="K1181" t="s">
        <v>6054</v>
      </c>
      <c r="L1181">
        <v>112.624</v>
      </c>
      <c r="N1181">
        <v>-7.181</v>
      </c>
      <c r="P1181">
        <v>100</v>
      </c>
      <c r="R1181" t="s">
        <v>35</v>
      </c>
      <c r="S1181" t="s">
        <v>36</v>
      </c>
      <c r="T1181" t="s">
        <v>37</v>
      </c>
      <c r="V1181" t="s">
        <v>38</v>
      </c>
      <c r="W1181">
        <v>100</v>
      </c>
      <c r="X1181">
        <v>100</v>
      </c>
      <c r="Y1181">
        <v>11</v>
      </c>
      <c r="Z1181">
        <v>100</v>
      </c>
      <c r="AA1181">
        <v>82.2</v>
      </c>
      <c r="AB1181" t="s">
        <v>86</v>
      </c>
      <c r="AC1181">
        <f>VLOOKUP(AB1181,Sheet2!$B$18:$E$27,4,0)</f>
        <v>1</v>
      </c>
      <c r="AD1181">
        <f>VLOOKUP(V1181,Sheet2!$B$4:$E$14,4,0)</f>
        <v>2</v>
      </c>
    </row>
    <row r="1182" spans="1:30">
      <c r="A1182" t="s">
        <v>6055</v>
      </c>
      <c r="B1182" t="s">
        <v>130</v>
      </c>
      <c r="C1182" t="s">
        <v>131</v>
      </c>
      <c r="D1182" t="s">
        <v>6056</v>
      </c>
      <c r="E1182" t="s">
        <v>6056</v>
      </c>
      <c r="F1182" t="s">
        <v>6057</v>
      </c>
      <c r="G1182" t="s">
        <v>6057</v>
      </c>
      <c r="H1182" t="s">
        <v>6058</v>
      </c>
      <c r="I1182" t="s">
        <v>6058</v>
      </c>
      <c r="J1182" t="s">
        <v>6059</v>
      </c>
      <c r="K1182" t="s">
        <v>6059</v>
      </c>
      <c r="L1182">
        <v>103.614</v>
      </c>
      <c r="N1182">
        <v>-1.597</v>
      </c>
      <c r="P1182">
        <v>100</v>
      </c>
      <c r="R1182" t="s">
        <v>35</v>
      </c>
      <c r="S1182" t="s">
        <v>6060</v>
      </c>
      <c r="T1182" t="s">
        <v>37</v>
      </c>
      <c r="V1182" t="s">
        <v>38</v>
      </c>
      <c r="W1182">
        <v>100</v>
      </c>
      <c r="X1182">
        <v>100</v>
      </c>
      <c r="Y1182">
        <v>100</v>
      </c>
      <c r="Z1182">
        <v>100</v>
      </c>
      <c r="AA1182">
        <v>100</v>
      </c>
      <c r="AB1182" t="s">
        <v>39</v>
      </c>
      <c r="AC1182">
        <f>VLOOKUP(AB1182,Sheet2!$B$18:$E$27,4,0)</f>
        <v>1</v>
      </c>
      <c r="AD1182">
        <f>VLOOKUP(V1182,Sheet2!$B$4:$E$14,4,0)</f>
        <v>2</v>
      </c>
    </row>
    <row r="1183" spans="1:30">
      <c r="A1183" t="s">
        <v>6061</v>
      </c>
      <c r="B1183" t="s">
        <v>71</v>
      </c>
      <c r="C1183" t="s">
        <v>72</v>
      </c>
      <c r="D1183" t="s">
        <v>481</v>
      </c>
      <c r="E1183" t="s">
        <v>481</v>
      </c>
      <c r="F1183" t="s">
        <v>2206</v>
      </c>
      <c r="G1183" t="s">
        <v>2207</v>
      </c>
      <c r="H1183" t="s">
        <v>107</v>
      </c>
      <c r="I1183" t="s">
        <v>107</v>
      </c>
      <c r="J1183" t="s">
        <v>6062</v>
      </c>
      <c r="K1183" t="s">
        <v>6063</v>
      </c>
      <c r="L1183">
        <v>106.512</v>
      </c>
      <c r="N1183">
        <v>-6.2270000000000003</v>
      </c>
      <c r="P1183">
        <v>100</v>
      </c>
      <c r="R1183" t="s">
        <v>35</v>
      </c>
      <c r="S1183" t="s">
        <v>2210</v>
      </c>
      <c r="T1183" t="s">
        <v>37</v>
      </c>
      <c r="V1183" t="s">
        <v>38</v>
      </c>
      <c r="W1183">
        <v>100</v>
      </c>
      <c r="X1183">
        <v>100</v>
      </c>
      <c r="Y1183">
        <v>100</v>
      </c>
      <c r="Z1183">
        <v>100</v>
      </c>
      <c r="AA1183">
        <v>100</v>
      </c>
      <c r="AB1183" t="s">
        <v>39</v>
      </c>
      <c r="AC1183">
        <f>VLOOKUP(AB1183,Sheet2!$B$18:$E$27,4,0)</f>
        <v>1</v>
      </c>
      <c r="AD1183">
        <f>VLOOKUP(V1183,Sheet2!$B$4:$E$14,4,0)</f>
        <v>2</v>
      </c>
    </row>
    <row r="1184" spans="1:30">
      <c r="A1184" t="s">
        <v>6064</v>
      </c>
      <c r="B1184" t="s">
        <v>29</v>
      </c>
      <c r="C1184" t="s">
        <v>29</v>
      </c>
      <c r="D1184" t="s">
        <v>5262</v>
      </c>
      <c r="E1184" t="s">
        <v>5262</v>
      </c>
      <c r="F1184" t="s">
        <v>6065</v>
      </c>
      <c r="G1184" t="s">
        <v>6065</v>
      </c>
      <c r="H1184" t="s">
        <v>5264</v>
      </c>
      <c r="I1184" t="s">
        <v>5264</v>
      </c>
      <c r="J1184" t="s">
        <v>6065</v>
      </c>
      <c r="K1184" t="s">
        <v>6066</v>
      </c>
      <c r="L1184">
        <v>112.593</v>
      </c>
      <c r="N1184">
        <v>-6.97</v>
      </c>
      <c r="P1184">
        <v>100</v>
      </c>
      <c r="R1184" t="s">
        <v>35</v>
      </c>
      <c r="S1184" t="s">
        <v>6067</v>
      </c>
      <c r="T1184" t="s">
        <v>37</v>
      </c>
      <c r="V1184" t="s">
        <v>38</v>
      </c>
      <c r="W1184">
        <v>100</v>
      </c>
      <c r="X1184">
        <v>100</v>
      </c>
      <c r="Y1184">
        <v>100</v>
      </c>
      <c r="Z1184">
        <v>100</v>
      </c>
      <c r="AA1184">
        <v>100</v>
      </c>
      <c r="AB1184" t="s">
        <v>39</v>
      </c>
      <c r="AC1184">
        <f>VLOOKUP(AB1184,Sheet2!$B$18:$E$27,4,0)</f>
        <v>1</v>
      </c>
      <c r="AD1184">
        <f>VLOOKUP(V1184,Sheet2!$B$4:$E$14,4,0)</f>
        <v>2</v>
      </c>
    </row>
    <row r="1185" spans="1:30">
      <c r="A1185" t="s">
        <v>6068</v>
      </c>
      <c r="B1185" t="s">
        <v>130</v>
      </c>
      <c r="C1185" t="s">
        <v>131</v>
      </c>
      <c r="D1185" t="s">
        <v>132</v>
      </c>
      <c r="E1185" t="s">
        <v>132</v>
      </c>
      <c r="F1185" t="s">
        <v>4561</v>
      </c>
      <c r="G1185" t="s">
        <v>4561</v>
      </c>
      <c r="H1185" t="s">
        <v>134</v>
      </c>
      <c r="I1185" t="s">
        <v>134</v>
      </c>
      <c r="J1185" t="s">
        <v>6069</v>
      </c>
      <c r="K1185" t="s">
        <v>6069</v>
      </c>
      <c r="L1185">
        <v>103.6</v>
      </c>
      <c r="N1185">
        <v>-1.611</v>
      </c>
      <c r="P1185">
        <v>100</v>
      </c>
      <c r="R1185" t="s">
        <v>35</v>
      </c>
      <c r="S1185" t="s">
        <v>4563</v>
      </c>
      <c r="T1185" t="s">
        <v>37</v>
      </c>
      <c r="V1185" t="s">
        <v>38</v>
      </c>
      <c r="W1185">
        <v>100</v>
      </c>
      <c r="X1185">
        <v>100</v>
      </c>
      <c r="Y1185">
        <v>100</v>
      </c>
      <c r="Z1185">
        <v>100</v>
      </c>
      <c r="AA1185">
        <v>100</v>
      </c>
      <c r="AB1185" t="s">
        <v>39</v>
      </c>
      <c r="AC1185">
        <f>VLOOKUP(AB1185,Sheet2!$B$18:$E$27,4,0)</f>
        <v>1</v>
      </c>
      <c r="AD1185">
        <f>VLOOKUP(V1185,Sheet2!$B$4:$E$14,4,0)</f>
        <v>2</v>
      </c>
    </row>
    <row r="1186" spans="1:30">
      <c r="A1186" t="s">
        <v>6070</v>
      </c>
      <c r="B1186" t="s">
        <v>113</v>
      </c>
      <c r="C1186" t="s">
        <v>114</v>
      </c>
      <c r="D1186" t="s">
        <v>6071</v>
      </c>
      <c r="E1186" t="s">
        <v>6071</v>
      </c>
      <c r="F1186" t="s">
        <v>6072</v>
      </c>
      <c r="G1186" t="s">
        <v>6072</v>
      </c>
      <c r="H1186" t="s">
        <v>6073</v>
      </c>
      <c r="I1186" t="s">
        <v>6073</v>
      </c>
      <c r="J1186" t="s">
        <v>6074</v>
      </c>
      <c r="K1186" t="s">
        <v>6074</v>
      </c>
      <c r="L1186">
        <v>112.68899999999999</v>
      </c>
      <c r="N1186">
        <v>-7.2649999999999997</v>
      </c>
      <c r="P1186">
        <v>100</v>
      </c>
      <c r="R1186" t="s">
        <v>35</v>
      </c>
      <c r="S1186" t="s">
        <v>6075</v>
      </c>
      <c r="T1186" t="s">
        <v>37</v>
      </c>
      <c r="V1186" t="s">
        <v>38</v>
      </c>
      <c r="W1186">
        <v>100</v>
      </c>
      <c r="X1186">
        <v>100</v>
      </c>
      <c r="Y1186">
        <v>100</v>
      </c>
      <c r="Z1186">
        <v>100</v>
      </c>
      <c r="AA1186">
        <v>100</v>
      </c>
      <c r="AB1186" t="s">
        <v>39</v>
      </c>
      <c r="AC1186">
        <f>VLOOKUP(AB1186,Sheet2!$B$18:$E$27,4,0)</f>
        <v>1</v>
      </c>
      <c r="AD1186">
        <f>VLOOKUP(V1186,Sheet2!$B$4:$E$14,4,0)</f>
        <v>2</v>
      </c>
    </row>
    <row r="1187" spans="1:30">
      <c r="A1187" t="s">
        <v>6076</v>
      </c>
      <c r="B1187" t="s">
        <v>29</v>
      </c>
      <c r="C1187" t="s">
        <v>29</v>
      </c>
      <c r="D1187" t="s">
        <v>30</v>
      </c>
      <c r="E1187" t="s">
        <v>30</v>
      </c>
      <c r="F1187" t="s">
        <v>1215</v>
      </c>
      <c r="G1187" t="s">
        <v>1215</v>
      </c>
      <c r="H1187" t="s">
        <v>1078</v>
      </c>
      <c r="I1187" t="s">
        <v>1078</v>
      </c>
      <c r="J1187" t="s">
        <v>6077</v>
      </c>
      <c r="K1187" t="s">
        <v>6078</v>
      </c>
      <c r="L1187">
        <v>112.642</v>
      </c>
      <c r="N1187">
        <v>-7.18</v>
      </c>
      <c r="P1187">
        <v>100</v>
      </c>
      <c r="R1187" t="s">
        <v>35</v>
      </c>
      <c r="S1187" t="s">
        <v>1217</v>
      </c>
      <c r="T1187" t="s">
        <v>37</v>
      </c>
      <c r="V1187" t="s">
        <v>38</v>
      </c>
      <c r="W1187">
        <v>100</v>
      </c>
      <c r="X1187">
        <v>100</v>
      </c>
      <c r="Y1187">
        <v>100</v>
      </c>
      <c r="Z1187">
        <v>100</v>
      </c>
      <c r="AA1187">
        <v>100</v>
      </c>
      <c r="AB1187" t="s">
        <v>39</v>
      </c>
      <c r="AC1187">
        <f>VLOOKUP(AB1187,Sheet2!$B$18:$E$27,4,0)</f>
        <v>1</v>
      </c>
      <c r="AD1187">
        <f>VLOOKUP(V1187,Sheet2!$B$4:$E$14,4,0)</f>
        <v>2</v>
      </c>
    </row>
    <row r="1188" spans="1:30">
      <c r="A1188" t="s">
        <v>6079</v>
      </c>
      <c r="B1188" t="s">
        <v>113</v>
      </c>
      <c r="C1188" t="s">
        <v>114</v>
      </c>
      <c r="D1188" t="s">
        <v>6080</v>
      </c>
      <c r="E1188" t="s">
        <v>6080</v>
      </c>
      <c r="F1188" t="s">
        <v>6081</v>
      </c>
      <c r="G1188" t="s">
        <v>6081</v>
      </c>
      <c r="H1188" t="s">
        <v>6082</v>
      </c>
      <c r="I1188" t="s">
        <v>6082</v>
      </c>
      <c r="J1188" t="s">
        <v>6083</v>
      </c>
      <c r="K1188" t="s">
        <v>6083</v>
      </c>
      <c r="L1188">
        <v>112.658</v>
      </c>
      <c r="N1188">
        <v>-7.3040000000000003</v>
      </c>
      <c r="P1188">
        <v>100</v>
      </c>
      <c r="R1188" t="s">
        <v>35</v>
      </c>
      <c r="S1188" t="s">
        <v>6084</v>
      </c>
      <c r="T1188" t="s">
        <v>37</v>
      </c>
      <c r="V1188" t="s">
        <v>38</v>
      </c>
      <c r="W1188">
        <v>100</v>
      </c>
      <c r="X1188">
        <v>100</v>
      </c>
      <c r="Y1188">
        <v>100</v>
      </c>
      <c r="Z1188">
        <v>100</v>
      </c>
      <c r="AA1188">
        <v>100</v>
      </c>
      <c r="AB1188" t="s">
        <v>39</v>
      </c>
      <c r="AC1188">
        <f>VLOOKUP(AB1188,Sheet2!$B$18:$E$27,4,0)</f>
        <v>1</v>
      </c>
      <c r="AD1188">
        <f>VLOOKUP(V1188,Sheet2!$B$4:$E$14,4,0)</f>
        <v>2</v>
      </c>
    </row>
    <row r="1189" spans="1:30">
      <c r="A1189" t="s">
        <v>6085</v>
      </c>
      <c r="B1189" t="s">
        <v>213</v>
      </c>
      <c r="C1189" t="s">
        <v>213</v>
      </c>
      <c r="D1189" t="s">
        <v>1740</v>
      </c>
      <c r="E1189" t="s">
        <v>1740</v>
      </c>
      <c r="F1189" t="s">
        <v>3636</v>
      </c>
      <c r="G1189" t="s">
        <v>3636</v>
      </c>
      <c r="H1189" t="s">
        <v>1742</v>
      </c>
      <c r="I1189" t="s">
        <v>1742</v>
      </c>
      <c r="J1189" t="s">
        <v>6086</v>
      </c>
      <c r="K1189" t="s">
        <v>6087</v>
      </c>
      <c r="L1189">
        <v>112.68300000000001</v>
      </c>
      <c r="N1189">
        <v>-7.4569999999999999</v>
      </c>
      <c r="P1189">
        <v>100</v>
      </c>
      <c r="R1189" t="s">
        <v>35</v>
      </c>
      <c r="S1189" t="s">
        <v>6088</v>
      </c>
      <c r="T1189" t="s">
        <v>37</v>
      </c>
      <c r="V1189" t="s">
        <v>38</v>
      </c>
      <c r="W1189">
        <v>100</v>
      </c>
      <c r="X1189">
        <v>100</v>
      </c>
      <c r="Y1189">
        <v>100</v>
      </c>
      <c r="Z1189">
        <v>95</v>
      </c>
      <c r="AA1189">
        <v>99</v>
      </c>
      <c r="AB1189" t="s">
        <v>39</v>
      </c>
      <c r="AC1189">
        <f>VLOOKUP(AB1189,Sheet2!$B$18:$E$27,4,0)</f>
        <v>1</v>
      </c>
      <c r="AD1189">
        <f>VLOOKUP(V1189,Sheet2!$B$4:$E$14,4,0)</f>
        <v>2</v>
      </c>
    </row>
    <row r="1190" spans="1:30">
      <c r="A1190" t="s">
        <v>6089</v>
      </c>
      <c r="B1190" t="s">
        <v>29</v>
      </c>
      <c r="C1190" t="s">
        <v>29</v>
      </c>
      <c r="D1190" t="s">
        <v>30</v>
      </c>
      <c r="E1190" t="s">
        <v>30</v>
      </c>
      <c r="F1190" t="s">
        <v>1181</v>
      </c>
      <c r="G1190" t="s">
        <v>1181</v>
      </c>
      <c r="H1190" t="s">
        <v>32</v>
      </c>
      <c r="I1190" t="s">
        <v>32</v>
      </c>
      <c r="J1190" t="s">
        <v>6090</v>
      </c>
      <c r="K1190" t="s">
        <v>6091</v>
      </c>
      <c r="L1190">
        <v>112.627</v>
      </c>
      <c r="N1190">
        <v>-7.1929999999999996</v>
      </c>
      <c r="P1190">
        <v>100</v>
      </c>
      <c r="R1190" t="s">
        <v>35</v>
      </c>
      <c r="S1190" t="s">
        <v>1184</v>
      </c>
      <c r="T1190" t="s">
        <v>37</v>
      </c>
      <c r="V1190" t="s">
        <v>38</v>
      </c>
      <c r="W1190">
        <v>100</v>
      </c>
      <c r="X1190">
        <v>100</v>
      </c>
      <c r="Y1190">
        <v>100</v>
      </c>
      <c r="Z1190">
        <v>100</v>
      </c>
      <c r="AA1190">
        <v>100</v>
      </c>
      <c r="AB1190" t="s">
        <v>39</v>
      </c>
      <c r="AC1190">
        <f>VLOOKUP(AB1190,Sheet2!$B$18:$E$27,4,0)</f>
        <v>1</v>
      </c>
      <c r="AD1190">
        <f>VLOOKUP(V1190,Sheet2!$B$4:$E$14,4,0)</f>
        <v>2</v>
      </c>
    </row>
    <row r="1191" spans="1:30">
      <c r="A1191" t="s">
        <v>6092</v>
      </c>
      <c r="B1191" t="s">
        <v>130</v>
      </c>
      <c r="C1191" t="s">
        <v>131</v>
      </c>
      <c r="D1191" t="s">
        <v>1757</v>
      </c>
      <c r="E1191" t="s">
        <v>1757</v>
      </c>
      <c r="F1191" t="s">
        <v>5919</v>
      </c>
      <c r="G1191" t="s">
        <v>5919</v>
      </c>
      <c r="H1191" t="s">
        <v>5920</v>
      </c>
      <c r="I1191" t="s">
        <v>5920</v>
      </c>
      <c r="J1191" t="s">
        <v>6093</v>
      </c>
      <c r="K1191" t="s">
        <v>6093</v>
      </c>
      <c r="L1191">
        <v>104.071</v>
      </c>
      <c r="N1191">
        <v>-1.244</v>
      </c>
      <c r="P1191">
        <v>100</v>
      </c>
      <c r="R1191" t="s">
        <v>35</v>
      </c>
      <c r="S1191" t="s">
        <v>5922</v>
      </c>
      <c r="T1191" t="s">
        <v>37</v>
      </c>
      <c r="V1191" t="s">
        <v>38</v>
      </c>
      <c r="W1191">
        <v>100</v>
      </c>
      <c r="X1191">
        <v>100</v>
      </c>
      <c r="Y1191">
        <v>100</v>
      </c>
      <c r="Z1191">
        <v>100</v>
      </c>
      <c r="AA1191">
        <v>100</v>
      </c>
      <c r="AB1191" t="s">
        <v>39</v>
      </c>
      <c r="AC1191">
        <f>VLOOKUP(AB1191,Sheet2!$B$18:$E$27,4,0)</f>
        <v>1</v>
      </c>
      <c r="AD1191">
        <f>VLOOKUP(V1191,Sheet2!$B$4:$E$14,4,0)</f>
        <v>2</v>
      </c>
    </row>
    <row r="1192" spans="1:30">
      <c r="A1192" t="s">
        <v>6094</v>
      </c>
      <c r="B1192" t="s">
        <v>29</v>
      </c>
      <c r="C1192" t="s">
        <v>29</v>
      </c>
      <c r="D1192" t="s">
        <v>30</v>
      </c>
      <c r="E1192" t="s">
        <v>30</v>
      </c>
      <c r="F1192" t="s">
        <v>1215</v>
      </c>
      <c r="G1192" t="s">
        <v>1215</v>
      </c>
      <c r="H1192" t="s">
        <v>1078</v>
      </c>
      <c r="I1192" t="s">
        <v>1078</v>
      </c>
      <c r="J1192" t="s">
        <v>6095</v>
      </c>
      <c r="K1192" t="s">
        <v>6096</v>
      </c>
      <c r="L1192">
        <v>112.642</v>
      </c>
      <c r="N1192">
        <v>-7.18</v>
      </c>
      <c r="P1192">
        <v>100</v>
      </c>
      <c r="R1192" t="s">
        <v>35</v>
      </c>
      <c r="S1192" t="s">
        <v>1217</v>
      </c>
      <c r="T1192" t="s">
        <v>37</v>
      </c>
      <c r="V1192" t="s">
        <v>38</v>
      </c>
      <c r="W1192">
        <v>100</v>
      </c>
      <c r="X1192">
        <v>100</v>
      </c>
      <c r="Y1192">
        <v>100</v>
      </c>
      <c r="Z1192">
        <v>91</v>
      </c>
      <c r="AA1192">
        <v>98.2</v>
      </c>
      <c r="AB1192" t="s">
        <v>39</v>
      </c>
      <c r="AC1192">
        <f>VLOOKUP(AB1192,Sheet2!$B$18:$E$27,4,0)</f>
        <v>1</v>
      </c>
      <c r="AD1192">
        <f>VLOOKUP(V1192,Sheet2!$B$4:$E$14,4,0)</f>
        <v>2</v>
      </c>
    </row>
    <row r="1193" spans="1:30">
      <c r="A1193" t="s">
        <v>6097</v>
      </c>
      <c r="B1193" t="s">
        <v>29</v>
      </c>
      <c r="C1193" t="s">
        <v>29</v>
      </c>
      <c r="D1193" t="s">
        <v>1397</v>
      </c>
      <c r="E1193" t="s">
        <v>1398</v>
      </c>
      <c r="F1193" t="s">
        <v>2400</v>
      </c>
      <c r="G1193" t="s">
        <v>2400</v>
      </c>
      <c r="H1193" t="s">
        <v>1400</v>
      </c>
      <c r="I1193" t="s">
        <v>1400</v>
      </c>
      <c r="J1193" t="s">
        <v>6098</v>
      </c>
      <c r="K1193" t="s">
        <v>6099</v>
      </c>
      <c r="L1193">
        <v>112.63500000000001</v>
      </c>
      <c r="N1193">
        <v>-7.1760000000000002</v>
      </c>
      <c r="P1193">
        <v>100</v>
      </c>
      <c r="R1193" t="s">
        <v>35</v>
      </c>
      <c r="S1193" t="s">
        <v>6100</v>
      </c>
      <c r="T1193" t="s">
        <v>37</v>
      </c>
      <c r="V1193" t="s">
        <v>38</v>
      </c>
      <c r="W1193">
        <v>100</v>
      </c>
      <c r="X1193">
        <v>100</v>
      </c>
      <c r="Y1193">
        <v>100</v>
      </c>
      <c r="Z1193">
        <v>100</v>
      </c>
      <c r="AA1193">
        <v>100</v>
      </c>
      <c r="AB1193" t="s">
        <v>39</v>
      </c>
      <c r="AC1193">
        <f>VLOOKUP(AB1193,Sheet2!$B$18:$E$27,4,0)</f>
        <v>1</v>
      </c>
      <c r="AD1193">
        <f>VLOOKUP(V1193,Sheet2!$B$4:$E$14,4,0)</f>
        <v>2</v>
      </c>
    </row>
    <row r="1194" spans="1:30">
      <c r="A1194" t="s">
        <v>6101</v>
      </c>
      <c r="B1194" t="s">
        <v>29</v>
      </c>
      <c r="C1194" t="s">
        <v>29</v>
      </c>
      <c r="D1194" t="s">
        <v>138</v>
      </c>
      <c r="E1194" t="s">
        <v>138</v>
      </c>
      <c r="F1194" t="s">
        <v>955</v>
      </c>
      <c r="G1194" t="s">
        <v>955</v>
      </c>
      <c r="H1194" t="s">
        <v>140</v>
      </c>
      <c r="I1194" t="s">
        <v>140</v>
      </c>
      <c r="J1194" t="s">
        <v>6102</v>
      </c>
      <c r="K1194" t="s">
        <v>6103</v>
      </c>
      <c r="L1194">
        <v>112.539</v>
      </c>
      <c r="N1194">
        <v>-7.29</v>
      </c>
      <c r="P1194">
        <v>100</v>
      </c>
      <c r="R1194" t="s">
        <v>35</v>
      </c>
      <c r="S1194" t="s">
        <v>958</v>
      </c>
      <c r="T1194" t="s">
        <v>37</v>
      </c>
      <c r="V1194" t="s">
        <v>38</v>
      </c>
      <c r="W1194">
        <v>100</v>
      </c>
      <c r="X1194">
        <v>100</v>
      </c>
      <c r="Y1194">
        <v>100</v>
      </c>
      <c r="Z1194">
        <v>100</v>
      </c>
      <c r="AA1194">
        <v>100</v>
      </c>
      <c r="AB1194" t="s">
        <v>39</v>
      </c>
      <c r="AC1194">
        <f>VLOOKUP(AB1194,Sheet2!$B$18:$E$27,4,0)</f>
        <v>1</v>
      </c>
      <c r="AD1194">
        <f>VLOOKUP(V1194,Sheet2!$B$4:$E$14,4,0)</f>
        <v>2</v>
      </c>
    </row>
    <row r="1195" spans="1:30">
      <c r="A1195" t="s">
        <v>6104</v>
      </c>
      <c r="B1195" t="s">
        <v>1763</v>
      </c>
      <c r="C1195" t="s">
        <v>1763</v>
      </c>
      <c r="D1195" t="s">
        <v>1763</v>
      </c>
      <c r="E1195" t="s">
        <v>1763</v>
      </c>
      <c r="F1195" t="s">
        <v>6105</v>
      </c>
      <c r="G1195" t="s">
        <v>6105</v>
      </c>
      <c r="H1195" t="s">
        <v>6106</v>
      </c>
      <c r="I1195" t="s">
        <v>6106</v>
      </c>
      <c r="J1195" t="s">
        <v>6107</v>
      </c>
      <c r="K1195" t="s">
        <v>6108</v>
      </c>
      <c r="L1195">
        <v>108.208</v>
      </c>
      <c r="N1195">
        <v>-6.8789999999999996</v>
      </c>
      <c r="P1195">
        <v>100</v>
      </c>
      <c r="R1195" t="s">
        <v>35</v>
      </c>
      <c r="S1195" t="s">
        <v>6109</v>
      </c>
      <c r="T1195" t="s">
        <v>37</v>
      </c>
      <c r="V1195" t="s">
        <v>38</v>
      </c>
      <c r="W1195">
        <v>100</v>
      </c>
      <c r="X1195">
        <v>100</v>
      </c>
      <c r="Y1195">
        <v>100</v>
      </c>
      <c r="Z1195">
        <v>69</v>
      </c>
      <c r="AA1195">
        <v>93.8</v>
      </c>
      <c r="AB1195" t="s">
        <v>39</v>
      </c>
      <c r="AC1195">
        <f>VLOOKUP(AB1195,Sheet2!$B$18:$E$27,4,0)</f>
        <v>1</v>
      </c>
      <c r="AD1195">
        <f>VLOOKUP(V1195,Sheet2!$B$4:$E$14,4,0)</f>
        <v>2</v>
      </c>
    </row>
    <row r="1196" spans="1:30">
      <c r="A1196" t="s">
        <v>6110</v>
      </c>
      <c r="B1196" t="s">
        <v>79</v>
      </c>
      <c r="C1196" t="s">
        <v>79</v>
      </c>
      <c r="D1196" t="s">
        <v>6111</v>
      </c>
      <c r="E1196" t="s">
        <v>6111</v>
      </c>
      <c r="F1196" t="s">
        <v>6111</v>
      </c>
      <c r="G1196" t="s">
        <v>6111</v>
      </c>
      <c r="H1196" t="s">
        <v>6112</v>
      </c>
      <c r="I1196" t="s">
        <v>6112</v>
      </c>
      <c r="J1196" t="s">
        <v>6113</v>
      </c>
      <c r="K1196" t="s">
        <v>6113</v>
      </c>
      <c r="L1196">
        <v>105.518</v>
      </c>
      <c r="N1196">
        <v>-5.4260000000000002</v>
      </c>
      <c r="P1196">
        <v>100</v>
      </c>
      <c r="R1196" t="s">
        <v>35</v>
      </c>
      <c r="S1196" t="s">
        <v>6114</v>
      </c>
      <c r="T1196" t="s">
        <v>37</v>
      </c>
      <c r="V1196" t="s">
        <v>38</v>
      </c>
      <c r="W1196">
        <v>100</v>
      </c>
      <c r="X1196">
        <v>100</v>
      </c>
      <c r="Y1196">
        <v>100</v>
      </c>
      <c r="Z1196">
        <v>100</v>
      </c>
      <c r="AA1196">
        <v>100</v>
      </c>
      <c r="AB1196" t="s">
        <v>39</v>
      </c>
      <c r="AC1196">
        <f>VLOOKUP(AB1196,Sheet2!$B$18:$E$27,4,0)</f>
        <v>1</v>
      </c>
      <c r="AD1196">
        <f>VLOOKUP(V1196,Sheet2!$B$4:$E$14,4,0)</f>
        <v>2</v>
      </c>
    </row>
    <row r="1197" spans="1:30">
      <c r="A1197" t="s">
        <v>6115</v>
      </c>
      <c r="B1197" t="s">
        <v>29</v>
      </c>
      <c r="C1197" t="s">
        <v>29</v>
      </c>
      <c r="D1197" t="s">
        <v>1035</v>
      </c>
      <c r="E1197" t="s">
        <v>1035</v>
      </c>
      <c r="F1197" t="s">
        <v>6116</v>
      </c>
      <c r="G1197" t="s">
        <v>6116</v>
      </c>
      <c r="H1197" t="s">
        <v>1037</v>
      </c>
      <c r="I1197" t="s">
        <v>1037</v>
      </c>
      <c r="J1197" t="s">
        <v>6117</v>
      </c>
      <c r="K1197" t="s">
        <v>6118</v>
      </c>
      <c r="L1197">
        <v>112.533</v>
      </c>
      <c r="N1197">
        <v>-7.34</v>
      </c>
      <c r="P1197">
        <v>100</v>
      </c>
      <c r="R1197" t="s">
        <v>35</v>
      </c>
      <c r="S1197" t="s">
        <v>6119</v>
      </c>
      <c r="T1197" t="s">
        <v>37</v>
      </c>
      <c r="V1197" t="s">
        <v>38</v>
      </c>
      <c r="W1197">
        <v>100</v>
      </c>
      <c r="X1197">
        <v>100</v>
      </c>
      <c r="Y1197">
        <v>100</v>
      </c>
      <c r="Z1197">
        <v>100</v>
      </c>
      <c r="AA1197">
        <v>100</v>
      </c>
      <c r="AB1197" t="s">
        <v>39</v>
      </c>
      <c r="AC1197">
        <f>VLOOKUP(AB1197,Sheet2!$B$18:$E$27,4,0)</f>
        <v>1</v>
      </c>
      <c r="AD1197">
        <f>VLOOKUP(V1197,Sheet2!$B$4:$E$14,4,0)</f>
        <v>2</v>
      </c>
    </row>
    <row r="1198" spans="1:30">
      <c r="A1198" t="s">
        <v>6120</v>
      </c>
      <c r="B1198" t="s">
        <v>3226</v>
      </c>
      <c r="C1198" t="s">
        <v>3939</v>
      </c>
      <c r="D1198" t="s">
        <v>6121</v>
      </c>
      <c r="E1198" t="s">
        <v>6121</v>
      </c>
      <c r="F1198" t="s">
        <v>6122</v>
      </c>
      <c r="G1198" t="s">
        <v>6122</v>
      </c>
      <c r="H1198" t="s">
        <v>6123</v>
      </c>
      <c r="I1198" t="s">
        <v>6123</v>
      </c>
      <c r="J1198" t="s">
        <v>6124</v>
      </c>
      <c r="K1198" t="s">
        <v>6125</v>
      </c>
      <c r="L1198">
        <v>108.089</v>
      </c>
      <c r="N1198">
        <v>-7.6059999999999999</v>
      </c>
      <c r="P1198">
        <v>100</v>
      </c>
      <c r="R1198" t="s">
        <v>35</v>
      </c>
      <c r="S1198" t="s">
        <v>6126</v>
      </c>
      <c r="T1198" t="s">
        <v>37</v>
      </c>
      <c r="V1198" t="s">
        <v>38</v>
      </c>
      <c r="W1198">
        <v>100</v>
      </c>
      <c r="X1198">
        <v>100</v>
      </c>
      <c r="Y1198">
        <v>100</v>
      </c>
      <c r="Z1198">
        <v>100</v>
      </c>
      <c r="AA1198">
        <v>100</v>
      </c>
      <c r="AB1198" t="s">
        <v>39</v>
      </c>
      <c r="AC1198">
        <f>VLOOKUP(AB1198,Sheet2!$B$18:$E$27,4,0)</f>
        <v>1</v>
      </c>
      <c r="AD1198">
        <f>VLOOKUP(V1198,Sheet2!$B$4:$E$14,4,0)</f>
        <v>2</v>
      </c>
    </row>
    <row r="1199" spans="1:30">
      <c r="A1199" t="s">
        <v>6127</v>
      </c>
      <c r="B1199" t="s">
        <v>192</v>
      </c>
      <c r="C1199" t="s">
        <v>71</v>
      </c>
      <c r="D1199" t="s">
        <v>2449</v>
      </c>
      <c r="E1199" t="s">
        <v>2449</v>
      </c>
      <c r="F1199" t="s">
        <v>2449</v>
      </c>
      <c r="G1199" t="s">
        <v>5187</v>
      </c>
      <c r="H1199" t="s">
        <v>2451</v>
      </c>
      <c r="I1199" t="s">
        <v>2451</v>
      </c>
      <c r="J1199" t="s">
        <v>6128</v>
      </c>
      <c r="K1199" t="s">
        <v>6129</v>
      </c>
      <c r="L1199">
        <v>106.67400000000001</v>
      </c>
      <c r="N1199">
        <v>-6.1539999999999999</v>
      </c>
      <c r="P1199">
        <v>100</v>
      </c>
      <c r="R1199" t="s">
        <v>35</v>
      </c>
      <c r="S1199" t="s">
        <v>6130</v>
      </c>
      <c r="T1199" t="s">
        <v>37</v>
      </c>
      <c r="V1199" t="s">
        <v>38</v>
      </c>
      <c r="W1199">
        <v>100</v>
      </c>
      <c r="X1199">
        <v>100</v>
      </c>
      <c r="Y1199">
        <v>100</v>
      </c>
      <c r="Z1199">
        <v>100</v>
      </c>
      <c r="AA1199">
        <v>100</v>
      </c>
      <c r="AB1199" t="s">
        <v>39</v>
      </c>
      <c r="AC1199">
        <f>VLOOKUP(AB1199,Sheet2!$B$18:$E$27,4,0)</f>
        <v>1</v>
      </c>
      <c r="AD1199">
        <f>VLOOKUP(V1199,Sheet2!$B$4:$E$14,4,0)</f>
        <v>2</v>
      </c>
    </row>
    <row r="1200" spans="1:30">
      <c r="A1200" t="s">
        <v>6131</v>
      </c>
      <c r="B1200" t="s">
        <v>5862</v>
      </c>
      <c r="C1200" t="s">
        <v>5862</v>
      </c>
      <c r="D1200" t="s">
        <v>6132</v>
      </c>
      <c r="E1200" t="s">
        <v>6132</v>
      </c>
      <c r="F1200" t="s">
        <v>6132</v>
      </c>
      <c r="G1200" t="s">
        <v>6132</v>
      </c>
      <c r="H1200" t="s">
        <v>6133</v>
      </c>
      <c r="I1200" t="s">
        <v>6133</v>
      </c>
      <c r="J1200" t="s">
        <v>6134</v>
      </c>
      <c r="K1200" t="s">
        <v>6135</v>
      </c>
      <c r="L1200">
        <v>112.727</v>
      </c>
      <c r="N1200">
        <v>-7.1360000000000001</v>
      </c>
      <c r="P1200">
        <v>100</v>
      </c>
      <c r="R1200" t="s">
        <v>35</v>
      </c>
      <c r="S1200" t="s">
        <v>6136</v>
      </c>
      <c r="T1200" t="s">
        <v>37</v>
      </c>
      <c r="V1200" t="s">
        <v>38</v>
      </c>
      <c r="W1200">
        <v>100</v>
      </c>
      <c r="X1200">
        <v>100</v>
      </c>
      <c r="Y1200">
        <v>100</v>
      </c>
      <c r="Z1200">
        <v>96</v>
      </c>
      <c r="AA1200">
        <v>99.2</v>
      </c>
      <c r="AB1200" t="s">
        <v>39</v>
      </c>
      <c r="AC1200">
        <f>VLOOKUP(AB1200,Sheet2!$B$18:$E$27,4,0)</f>
        <v>1</v>
      </c>
      <c r="AD1200">
        <f>VLOOKUP(V1200,Sheet2!$B$4:$E$14,4,0)</f>
        <v>2</v>
      </c>
    </row>
    <row r="1201" spans="1:30">
      <c r="A1201" t="s">
        <v>6137</v>
      </c>
      <c r="B1201" t="s">
        <v>29</v>
      </c>
      <c r="C1201" t="s">
        <v>29</v>
      </c>
      <c r="D1201" t="s">
        <v>138</v>
      </c>
      <c r="E1201" t="s">
        <v>138</v>
      </c>
      <c r="F1201" t="s">
        <v>3996</v>
      </c>
      <c r="G1201" t="s">
        <v>3996</v>
      </c>
      <c r="H1201" t="s">
        <v>140</v>
      </c>
      <c r="I1201" t="s">
        <v>140</v>
      </c>
      <c r="J1201" t="s">
        <v>6138</v>
      </c>
      <c r="K1201" t="s">
        <v>6139</v>
      </c>
      <c r="L1201">
        <v>112.599</v>
      </c>
      <c r="N1201">
        <v>-7.266</v>
      </c>
      <c r="P1201">
        <v>100</v>
      </c>
      <c r="R1201" t="s">
        <v>35</v>
      </c>
      <c r="S1201" t="s">
        <v>3999</v>
      </c>
      <c r="T1201" t="s">
        <v>37</v>
      </c>
      <c r="V1201" t="s">
        <v>38</v>
      </c>
      <c r="W1201">
        <v>100</v>
      </c>
      <c r="X1201">
        <v>100</v>
      </c>
      <c r="Y1201">
        <v>100</v>
      </c>
      <c r="Z1201">
        <v>84</v>
      </c>
      <c r="AA1201">
        <v>96.8</v>
      </c>
      <c r="AB1201" t="s">
        <v>39</v>
      </c>
      <c r="AC1201">
        <f>VLOOKUP(AB1201,Sheet2!$B$18:$E$27,4,0)</f>
        <v>1</v>
      </c>
      <c r="AD1201">
        <f>VLOOKUP(V1201,Sheet2!$B$4:$E$14,4,0)</f>
        <v>2</v>
      </c>
    </row>
    <row r="1202" spans="1:30">
      <c r="A1202" t="s">
        <v>6140</v>
      </c>
      <c r="B1202" t="s">
        <v>29</v>
      </c>
      <c r="C1202" t="s">
        <v>29</v>
      </c>
      <c r="D1202" t="s">
        <v>668</v>
      </c>
      <c r="E1202" t="s">
        <v>669</v>
      </c>
      <c r="F1202" t="s">
        <v>2456</v>
      </c>
      <c r="G1202" t="s">
        <v>2457</v>
      </c>
      <c r="H1202" t="s">
        <v>671</v>
      </c>
      <c r="I1202" t="s">
        <v>671</v>
      </c>
      <c r="J1202" t="s">
        <v>6141</v>
      </c>
      <c r="K1202" t="s">
        <v>6142</v>
      </c>
      <c r="L1202">
        <v>112.574</v>
      </c>
      <c r="N1202">
        <v>-7.7329999999999997</v>
      </c>
      <c r="P1202">
        <v>100</v>
      </c>
      <c r="R1202" t="s">
        <v>35</v>
      </c>
      <c r="S1202" t="s">
        <v>2460</v>
      </c>
      <c r="T1202" t="s">
        <v>37</v>
      </c>
      <c r="V1202" t="s">
        <v>38</v>
      </c>
      <c r="W1202">
        <v>100</v>
      </c>
      <c r="X1202">
        <v>100</v>
      </c>
      <c r="Y1202">
        <v>100</v>
      </c>
      <c r="Z1202">
        <v>100</v>
      </c>
      <c r="AA1202">
        <v>100</v>
      </c>
      <c r="AB1202" t="s">
        <v>39</v>
      </c>
      <c r="AC1202">
        <f>VLOOKUP(AB1202,Sheet2!$B$18:$E$27,4,0)</f>
        <v>1</v>
      </c>
      <c r="AD1202">
        <f>VLOOKUP(V1202,Sheet2!$B$4:$E$14,4,0)</f>
        <v>2</v>
      </c>
    </row>
    <row r="1203" spans="1:30">
      <c r="A1203" t="s">
        <v>6143</v>
      </c>
      <c r="B1203" t="s">
        <v>130</v>
      </c>
      <c r="C1203" t="s">
        <v>131</v>
      </c>
      <c r="D1203" t="s">
        <v>1757</v>
      </c>
      <c r="E1203" t="s">
        <v>1757</v>
      </c>
      <c r="F1203" t="s">
        <v>5919</v>
      </c>
      <c r="G1203" t="s">
        <v>5919</v>
      </c>
      <c r="H1203" t="s">
        <v>5920</v>
      </c>
      <c r="I1203" t="s">
        <v>5920</v>
      </c>
      <c r="J1203" t="s">
        <v>6144</v>
      </c>
      <c r="K1203" t="s">
        <v>6144</v>
      </c>
      <c r="L1203">
        <v>104.071</v>
      </c>
      <c r="N1203">
        <v>-1.244</v>
      </c>
      <c r="P1203">
        <v>100</v>
      </c>
      <c r="R1203" t="s">
        <v>35</v>
      </c>
      <c r="S1203" t="s">
        <v>5922</v>
      </c>
      <c r="T1203" t="s">
        <v>37</v>
      </c>
      <c r="V1203" t="s">
        <v>38</v>
      </c>
      <c r="W1203">
        <v>100</v>
      </c>
      <c r="X1203">
        <v>100</v>
      </c>
      <c r="Y1203">
        <v>100</v>
      </c>
      <c r="Z1203">
        <v>100</v>
      </c>
      <c r="AA1203">
        <v>100</v>
      </c>
      <c r="AB1203" t="s">
        <v>39</v>
      </c>
      <c r="AC1203">
        <f>VLOOKUP(AB1203,Sheet2!$B$18:$E$27,4,0)</f>
        <v>1</v>
      </c>
      <c r="AD1203">
        <f>VLOOKUP(V1203,Sheet2!$B$4:$E$14,4,0)</f>
        <v>2</v>
      </c>
    </row>
    <row r="1204" spans="1:30">
      <c r="A1204" t="s">
        <v>6145</v>
      </c>
      <c r="B1204" t="s">
        <v>29</v>
      </c>
      <c r="C1204" t="s">
        <v>29</v>
      </c>
      <c r="D1204" t="s">
        <v>138</v>
      </c>
      <c r="E1204" t="s">
        <v>138</v>
      </c>
      <c r="F1204" t="s">
        <v>6146</v>
      </c>
      <c r="G1204" t="s">
        <v>6146</v>
      </c>
      <c r="H1204" t="s">
        <v>140</v>
      </c>
      <c r="I1204" t="s">
        <v>140</v>
      </c>
      <c r="J1204" t="s">
        <v>6147</v>
      </c>
      <c r="K1204" t="s">
        <v>6148</v>
      </c>
      <c r="L1204">
        <v>112.533</v>
      </c>
      <c r="N1204">
        <v>-7.2750000000000004</v>
      </c>
      <c r="P1204">
        <v>100</v>
      </c>
      <c r="R1204" t="s">
        <v>35</v>
      </c>
      <c r="S1204" t="s">
        <v>6149</v>
      </c>
      <c r="T1204" t="s">
        <v>37</v>
      </c>
      <c r="V1204" t="s">
        <v>38</v>
      </c>
      <c r="W1204">
        <v>100</v>
      </c>
      <c r="X1204">
        <v>100</v>
      </c>
      <c r="Y1204">
        <v>100</v>
      </c>
      <c r="Z1204">
        <v>100</v>
      </c>
      <c r="AA1204">
        <v>100</v>
      </c>
      <c r="AB1204" t="s">
        <v>39</v>
      </c>
      <c r="AC1204">
        <f>VLOOKUP(AB1204,Sheet2!$B$18:$E$27,4,0)</f>
        <v>1</v>
      </c>
      <c r="AD1204">
        <f>VLOOKUP(V1204,Sheet2!$B$4:$E$14,4,0)</f>
        <v>2</v>
      </c>
    </row>
    <row r="1205" spans="1:30">
      <c r="A1205" t="s">
        <v>6150</v>
      </c>
      <c r="B1205" t="s">
        <v>71</v>
      </c>
      <c r="C1205" t="s">
        <v>72</v>
      </c>
      <c r="D1205" t="s">
        <v>2049</v>
      </c>
      <c r="E1205" t="s">
        <v>2049</v>
      </c>
      <c r="F1205" t="s">
        <v>2070</v>
      </c>
      <c r="G1205" t="s">
        <v>2071</v>
      </c>
      <c r="H1205" t="s">
        <v>2050</v>
      </c>
      <c r="I1205" t="s">
        <v>2050</v>
      </c>
      <c r="J1205" t="s">
        <v>6151</v>
      </c>
      <c r="K1205" t="s">
        <v>6151</v>
      </c>
      <c r="L1205">
        <v>106.447</v>
      </c>
      <c r="N1205">
        <v>-6.2610000000000001</v>
      </c>
      <c r="P1205">
        <v>100</v>
      </c>
      <c r="R1205" t="s">
        <v>35</v>
      </c>
      <c r="S1205" t="s">
        <v>2074</v>
      </c>
      <c r="T1205" t="s">
        <v>37</v>
      </c>
      <c r="V1205" t="s">
        <v>38</v>
      </c>
      <c r="W1205">
        <v>100</v>
      </c>
      <c r="X1205">
        <v>100</v>
      </c>
      <c r="Y1205">
        <v>100</v>
      </c>
      <c r="Z1205">
        <v>100</v>
      </c>
      <c r="AA1205">
        <v>100</v>
      </c>
      <c r="AB1205" t="s">
        <v>39</v>
      </c>
      <c r="AC1205">
        <f>VLOOKUP(AB1205,Sheet2!$B$18:$E$27,4,0)</f>
        <v>1</v>
      </c>
      <c r="AD1205">
        <f>VLOOKUP(V1205,Sheet2!$B$4:$E$14,4,0)</f>
        <v>2</v>
      </c>
    </row>
    <row r="1206" spans="1:30">
      <c r="A1206" t="s">
        <v>6152</v>
      </c>
      <c r="B1206" t="s">
        <v>130</v>
      </c>
      <c r="C1206" t="s">
        <v>131</v>
      </c>
      <c r="D1206" t="s">
        <v>1236</v>
      </c>
      <c r="E1206" t="s">
        <v>1236</v>
      </c>
      <c r="F1206" t="s">
        <v>5275</v>
      </c>
      <c r="G1206" t="s">
        <v>5275</v>
      </c>
      <c r="H1206" t="s">
        <v>4781</v>
      </c>
      <c r="I1206" t="s">
        <v>4781</v>
      </c>
      <c r="J1206" t="s">
        <v>6153</v>
      </c>
      <c r="K1206" t="s">
        <v>6153</v>
      </c>
      <c r="L1206">
        <v>103.575</v>
      </c>
      <c r="N1206">
        <v>-1.589</v>
      </c>
      <c r="P1206">
        <v>100</v>
      </c>
      <c r="R1206" t="s">
        <v>35</v>
      </c>
      <c r="S1206" t="s">
        <v>5277</v>
      </c>
      <c r="T1206" t="s">
        <v>37</v>
      </c>
      <c r="V1206" t="s">
        <v>38</v>
      </c>
      <c r="W1206">
        <v>100</v>
      </c>
      <c r="X1206">
        <v>100</v>
      </c>
      <c r="Y1206">
        <v>100</v>
      </c>
      <c r="Z1206">
        <v>100</v>
      </c>
      <c r="AA1206">
        <v>100</v>
      </c>
      <c r="AB1206" t="s">
        <v>39</v>
      </c>
      <c r="AC1206">
        <f>VLOOKUP(AB1206,Sheet2!$B$18:$E$27,4,0)</f>
        <v>1</v>
      </c>
      <c r="AD1206">
        <f>VLOOKUP(V1206,Sheet2!$B$4:$E$14,4,0)</f>
        <v>2</v>
      </c>
    </row>
    <row r="1207" spans="1:30">
      <c r="A1207" t="s">
        <v>6154</v>
      </c>
      <c r="B1207" t="s">
        <v>29</v>
      </c>
      <c r="C1207" t="s">
        <v>29</v>
      </c>
      <c r="D1207" t="s">
        <v>230</v>
      </c>
      <c r="E1207" t="s">
        <v>231</v>
      </c>
      <c r="F1207" t="s">
        <v>6155</v>
      </c>
      <c r="G1207" t="s">
        <v>6155</v>
      </c>
      <c r="H1207" t="s">
        <v>232</v>
      </c>
      <c r="I1207" t="s">
        <v>232</v>
      </c>
      <c r="J1207" t="s">
        <v>6156</v>
      </c>
      <c r="K1207" t="s">
        <v>6157</v>
      </c>
      <c r="L1207">
        <v>112.498</v>
      </c>
      <c r="N1207">
        <v>-7.0510000000000002</v>
      </c>
      <c r="P1207">
        <v>100</v>
      </c>
      <c r="R1207" t="s">
        <v>35</v>
      </c>
      <c r="S1207" t="s">
        <v>6158</v>
      </c>
      <c r="T1207" t="s">
        <v>37</v>
      </c>
      <c r="V1207" t="s">
        <v>38</v>
      </c>
      <c r="W1207">
        <v>100</v>
      </c>
      <c r="X1207">
        <v>100</v>
      </c>
      <c r="Y1207">
        <v>100</v>
      </c>
      <c r="Z1207">
        <v>100</v>
      </c>
      <c r="AA1207">
        <v>100</v>
      </c>
      <c r="AB1207" t="s">
        <v>39</v>
      </c>
      <c r="AC1207">
        <f>VLOOKUP(AB1207,Sheet2!$B$18:$E$27,4,0)</f>
        <v>1</v>
      </c>
      <c r="AD1207">
        <f>VLOOKUP(V1207,Sheet2!$B$4:$E$14,4,0)</f>
        <v>2</v>
      </c>
    </row>
    <row r="1208" spans="1:30">
      <c r="A1208" t="s">
        <v>6159</v>
      </c>
      <c r="B1208" t="s">
        <v>213</v>
      </c>
      <c r="C1208" t="s">
        <v>213</v>
      </c>
      <c r="D1208" t="s">
        <v>2855</v>
      </c>
      <c r="E1208" t="s">
        <v>2855</v>
      </c>
      <c r="F1208" t="s">
        <v>6160</v>
      </c>
      <c r="G1208" t="s">
        <v>6160</v>
      </c>
      <c r="H1208" t="s">
        <v>2856</v>
      </c>
      <c r="I1208" t="s">
        <v>2856</v>
      </c>
      <c r="J1208" t="s">
        <v>6161</v>
      </c>
      <c r="K1208" t="s">
        <v>6161</v>
      </c>
      <c r="L1208">
        <v>112.8</v>
      </c>
      <c r="N1208">
        <v>-7.3879999999999999</v>
      </c>
      <c r="P1208">
        <v>100</v>
      </c>
      <c r="R1208" t="s">
        <v>35</v>
      </c>
      <c r="S1208" t="s">
        <v>6162</v>
      </c>
      <c r="T1208" t="s">
        <v>37</v>
      </c>
      <c r="V1208" t="s">
        <v>38</v>
      </c>
      <c r="W1208">
        <v>100</v>
      </c>
      <c r="X1208">
        <v>100</v>
      </c>
      <c r="Y1208">
        <v>100</v>
      </c>
      <c r="Z1208">
        <v>100</v>
      </c>
      <c r="AA1208">
        <v>100</v>
      </c>
      <c r="AB1208" t="s">
        <v>39</v>
      </c>
      <c r="AC1208">
        <f>VLOOKUP(AB1208,Sheet2!$B$18:$E$27,4,0)</f>
        <v>1</v>
      </c>
      <c r="AD1208">
        <f>VLOOKUP(V1208,Sheet2!$B$4:$E$14,4,0)</f>
        <v>2</v>
      </c>
    </row>
    <row r="1209" spans="1:30">
      <c r="A1209" t="s">
        <v>6163</v>
      </c>
      <c r="B1209" t="s">
        <v>364</v>
      </c>
      <c r="C1209" t="s">
        <v>364</v>
      </c>
      <c r="D1209" t="s">
        <v>1042</v>
      </c>
      <c r="E1209" t="s">
        <v>1042</v>
      </c>
      <c r="F1209" t="s">
        <v>6164</v>
      </c>
      <c r="G1209" t="s">
        <v>6164</v>
      </c>
      <c r="H1209" t="s">
        <v>1044</v>
      </c>
      <c r="I1209" t="s">
        <v>1045</v>
      </c>
      <c r="J1209" t="s">
        <v>6165</v>
      </c>
      <c r="K1209" t="s">
        <v>6166</v>
      </c>
      <c r="L1209">
        <v>112.4</v>
      </c>
      <c r="N1209">
        <v>-7.24</v>
      </c>
      <c r="P1209">
        <v>0</v>
      </c>
      <c r="R1209" t="s">
        <v>35</v>
      </c>
      <c r="S1209" t="s">
        <v>6167</v>
      </c>
      <c r="T1209" t="s">
        <v>37</v>
      </c>
      <c r="V1209" t="s">
        <v>38</v>
      </c>
      <c r="W1209">
        <v>100</v>
      </c>
      <c r="X1209">
        <v>100</v>
      </c>
      <c r="Y1209">
        <v>100</v>
      </c>
      <c r="Z1209">
        <v>52</v>
      </c>
      <c r="AA1209">
        <v>70.400000000000006</v>
      </c>
      <c r="AB1209" t="s">
        <v>211</v>
      </c>
      <c r="AC1209">
        <f>VLOOKUP(AB1209,Sheet2!$B$18:$E$27,4,0)</f>
        <v>1</v>
      </c>
      <c r="AD1209">
        <f>VLOOKUP(V1209,Sheet2!$B$4:$E$14,4,0)</f>
        <v>2</v>
      </c>
    </row>
    <row r="1210" spans="1:30">
      <c r="A1210" t="s">
        <v>6168</v>
      </c>
      <c r="B1210" t="s">
        <v>29</v>
      </c>
      <c r="C1210" t="s">
        <v>29</v>
      </c>
      <c r="D1210" t="s">
        <v>863</v>
      </c>
      <c r="E1210" t="s">
        <v>863</v>
      </c>
      <c r="F1210" t="s">
        <v>1137</v>
      </c>
      <c r="G1210" t="s">
        <v>1137</v>
      </c>
      <c r="H1210" t="s">
        <v>864</v>
      </c>
      <c r="I1210" t="s">
        <v>864</v>
      </c>
      <c r="J1210" t="s">
        <v>1137</v>
      </c>
      <c r="K1210" t="s">
        <v>6169</v>
      </c>
      <c r="L1210">
        <v>112.593</v>
      </c>
      <c r="N1210">
        <v>-7.3369999999999997</v>
      </c>
      <c r="P1210">
        <v>100</v>
      </c>
      <c r="R1210" t="s">
        <v>35</v>
      </c>
      <c r="S1210" t="s">
        <v>1140</v>
      </c>
      <c r="T1210" t="s">
        <v>37</v>
      </c>
      <c r="V1210" t="s">
        <v>38</v>
      </c>
      <c r="W1210">
        <v>100</v>
      </c>
      <c r="X1210">
        <v>100</v>
      </c>
      <c r="Y1210">
        <v>100</v>
      </c>
      <c r="Z1210">
        <v>100</v>
      </c>
      <c r="AA1210">
        <v>100</v>
      </c>
      <c r="AB1210" t="s">
        <v>39</v>
      </c>
      <c r="AC1210">
        <f>VLOOKUP(AB1210,Sheet2!$B$18:$E$27,4,0)</f>
        <v>1</v>
      </c>
      <c r="AD1210">
        <f>VLOOKUP(V1210,Sheet2!$B$4:$E$14,4,0)</f>
        <v>2</v>
      </c>
    </row>
    <row r="1211" spans="1:30">
      <c r="A1211" t="s">
        <v>6170</v>
      </c>
      <c r="B1211" t="s">
        <v>29</v>
      </c>
      <c r="C1211" t="s">
        <v>29</v>
      </c>
      <c r="D1211" t="s">
        <v>30</v>
      </c>
      <c r="E1211" t="s">
        <v>30</v>
      </c>
      <c r="F1211" t="s">
        <v>2405</v>
      </c>
      <c r="G1211" t="s">
        <v>2405</v>
      </c>
      <c r="H1211" t="s">
        <v>32</v>
      </c>
      <c r="I1211" t="s">
        <v>32</v>
      </c>
      <c r="J1211" t="s">
        <v>6171</v>
      </c>
      <c r="K1211" t="s">
        <v>6172</v>
      </c>
      <c r="L1211">
        <v>112.633</v>
      </c>
      <c r="N1211">
        <v>-7.1879999999999997</v>
      </c>
      <c r="P1211">
        <v>100</v>
      </c>
      <c r="R1211" t="s">
        <v>35</v>
      </c>
      <c r="S1211" t="s">
        <v>2408</v>
      </c>
      <c r="T1211" t="s">
        <v>37</v>
      </c>
      <c r="V1211" t="s">
        <v>38</v>
      </c>
      <c r="W1211">
        <v>100</v>
      </c>
      <c r="X1211">
        <v>100</v>
      </c>
      <c r="Y1211">
        <v>100</v>
      </c>
      <c r="Z1211">
        <v>100</v>
      </c>
      <c r="AA1211">
        <v>100</v>
      </c>
      <c r="AB1211" t="s">
        <v>39</v>
      </c>
      <c r="AC1211">
        <f>VLOOKUP(AB1211,Sheet2!$B$18:$E$27,4,0)</f>
        <v>1</v>
      </c>
      <c r="AD1211">
        <f>VLOOKUP(V1211,Sheet2!$B$4:$E$14,4,0)</f>
        <v>2</v>
      </c>
    </row>
    <row r="1212" spans="1:30">
      <c r="A1212" t="s">
        <v>6173</v>
      </c>
      <c r="B1212" t="s">
        <v>113</v>
      </c>
      <c r="C1212" t="s">
        <v>114</v>
      </c>
      <c r="D1212" t="s">
        <v>6071</v>
      </c>
      <c r="E1212" t="s">
        <v>6071</v>
      </c>
      <c r="F1212" t="s">
        <v>6174</v>
      </c>
      <c r="G1212" t="s">
        <v>6174</v>
      </c>
      <c r="H1212" t="s">
        <v>2412</v>
      </c>
      <c r="I1212" t="s">
        <v>2412</v>
      </c>
      <c r="J1212" t="s">
        <v>6175</v>
      </c>
      <c r="K1212" t="s">
        <v>6176</v>
      </c>
      <c r="L1212">
        <v>112.706</v>
      </c>
      <c r="N1212">
        <v>-7.266</v>
      </c>
      <c r="P1212">
        <v>100</v>
      </c>
      <c r="R1212" t="s">
        <v>35</v>
      </c>
      <c r="S1212" t="s">
        <v>6177</v>
      </c>
      <c r="T1212" t="s">
        <v>37</v>
      </c>
      <c r="V1212" t="s">
        <v>38</v>
      </c>
      <c r="W1212">
        <v>100</v>
      </c>
      <c r="X1212">
        <v>100</v>
      </c>
      <c r="Y1212">
        <v>100</v>
      </c>
      <c r="Z1212">
        <v>86</v>
      </c>
      <c r="AA1212">
        <v>97.2</v>
      </c>
      <c r="AB1212" t="s">
        <v>39</v>
      </c>
      <c r="AC1212">
        <f>VLOOKUP(AB1212,Sheet2!$B$18:$E$27,4,0)</f>
        <v>1</v>
      </c>
      <c r="AD1212">
        <f>VLOOKUP(V1212,Sheet2!$B$4:$E$14,4,0)</f>
        <v>2</v>
      </c>
    </row>
    <row r="1213" spans="1:30">
      <c r="A1213" t="s">
        <v>6178</v>
      </c>
      <c r="B1213" t="s">
        <v>184</v>
      </c>
      <c r="C1213" t="s">
        <v>184</v>
      </c>
      <c r="D1213" t="s">
        <v>1131</v>
      </c>
      <c r="E1213" t="s">
        <v>1131</v>
      </c>
      <c r="F1213" t="s">
        <v>1132</v>
      </c>
      <c r="G1213" t="s">
        <v>1132</v>
      </c>
      <c r="H1213" t="s">
        <v>1133</v>
      </c>
      <c r="I1213" t="s">
        <v>1133</v>
      </c>
      <c r="J1213" t="s">
        <v>6179</v>
      </c>
      <c r="K1213" t="s">
        <v>6179</v>
      </c>
      <c r="L1213">
        <v>103.468</v>
      </c>
      <c r="N1213">
        <v>-1.587</v>
      </c>
      <c r="P1213">
        <v>100</v>
      </c>
      <c r="R1213" t="s">
        <v>35</v>
      </c>
      <c r="S1213" t="s">
        <v>1135</v>
      </c>
      <c r="T1213" t="s">
        <v>37</v>
      </c>
      <c r="V1213" t="s">
        <v>38</v>
      </c>
      <c r="W1213">
        <v>100</v>
      </c>
      <c r="X1213">
        <v>100</v>
      </c>
      <c r="Y1213">
        <v>100</v>
      </c>
      <c r="Z1213">
        <v>100</v>
      </c>
      <c r="AA1213">
        <v>100</v>
      </c>
      <c r="AB1213" t="s">
        <v>39</v>
      </c>
      <c r="AC1213">
        <f>VLOOKUP(AB1213,Sheet2!$B$18:$E$27,4,0)</f>
        <v>1</v>
      </c>
      <c r="AD1213">
        <f>VLOOKUP(V1213,Sheet2!$B$4:$E$14,4,0)</f>
        <v>2</v>
      </c>
    </row>
    <row r="1214" spans="1:30">
      <c r="A1214" t="s">
        <v>6180</v>
      </c>
      <c r="B1214" t="s">
        <v>29</v>
      </c>
      <c r="C1214" t="s">
        <v>29</v>
      </c>
      <c r="D1214" t="s">
        <v>668</v>
      </c>
      <c r="E1214" t="s">
        <v>669</v>
      </c>
      <c r="F1214" t="s">
        <v>6181</v>
      </c>
      <c r="G1214" t="s">
        <v>6181</v>
      </c>
      <c r="H1214" t="s">
        <v>671</v>
      </c>
      <c r="I1214" t="s">
        <v>671</v>
      </c>
      <c r="J1214" t="s">
        <v>6182</v>
      </c>
      <c r="K1214" t="s">
        <v>6183</v>
      </c>
      <c r="L1214">
        <v>112.58199999999999</v>
      </c>
      <c r="N1214">
        <v>-7.7610000000000001</v>
      </c>
      <c r="P1214">
        <v>100</v>
      </c>
      <c r="R1214" t="s">
        <v>35</v>
      </c>
      <c r="S1214" t="s">
        <v>4923</v>
      </c>
      <c r="T1214" t="s">
        <v>37</v>
      </c>
      <c r="V1214" t="s">
        <v>38</v>
      </c>
      <c r="W1214">
        <v>100</v>
      </c>
      <c r="X1214">
        <v>100</v>
      </c>
      <c r="Y1214">
        <v>100</v>
      </c>
      <c r="Z1214">
        <v>100</v>
      </c>
      <c r="AA1214">
        <v>100</v>
      </c>
      <c r="AB1214" t="s">
        <v>39</v>
      </c>
      <c r="AC1214">
        <f>VLOOKUP(AB1214,Sheet2!$B$18:$E$27,4,0)</f>
        <v>1</v>
      </c>
      <c r="AD1214">
        <f>VLOOKUP(V1214,Sheet2!$B$4:$E$14,4,0)</f>
        <v>2</v>
      </c>
    </row>
    <row r="1215" spans="1:30">
      <c r="A1215" t="s">
        <v>6184</v>
      </c>
      <c r="B1215" t="s">
        <v>71</v>
      </c>
      <c r="C1215" t="s">
        <v>72</v>
      </c>
      <c r="D1215" t="s">
        <v>481</v>
      </c>
      <c r="E1215" t="s">
        <v>481</v>
      </c>
      <c r="F1215" t="s">
        <v>6185</v>
      </c>
      <c r="G1215" t="s">
        <v>6185</v>
      </c>
      <c r="H1215" t="s">
        <v>107</v>
      </c>
      <c r="I1215" t="s">
        <v>107</v>
      </c>
      <c r="J1215" t="s">
        <v>6186</v>
      </c>
      <c r="K1215" t="s">
        <v>6187</v>
      </c>
      <c r="L1215">
        <v>106.50700000000001</v>
      </c>
      <c r="N1215">
        <v>-6.2140000000000004</v>
      </c>
      <c r="P1215">
        <v>100</v>
      </c>
      <c r="R1215" t="s">
        <v>35</v>
      </c>
      <c r="S1215" t="s">
        <v>6188</v>
      </c>
      <c r="T1215" t="s">
        <v>37</v>
      </c>
      <c r="V1215" t="s">
        <v>38</v>
      </c>
      <c r="W1215">
        <v>100</v>
      </c>
      <c r="X1215">
        <v>100</v>
      </c>
      <c r="Y1215">
        <v>100</v>
      </c>
      <c r="Z1215">
        <v>100</v>
      </c>
      <c r="AA1215">
        <v>100</v>
      </c>
      <c r="AB1215" t="s">
        <v>39</v>
      </c>
      <c r="AC1215">
        <f>VLOOKUP(AB1215,Sheet2!$B$18:$E$27,4,0)</f>
        <v>1</v>
      </c>
      <c r="AD1215">
        <f>VLOOKUP(V1215,Sheet2!$B$4:$E$14,4,0)</f>
        <v>2</v>
      </c>
    </row>
    <row r="1216" spans="1:30">
      <c r="A1216" t="s">
        <v>6189</v>
      </c>
      <c r="B1216" t="s">
        <v>71</v>
      </c>
      <c r="C1216" t="s">
        <v>72</v>
      </c>
      <c r="D1216" t="s">
        <v>73</v>
      </c>
      <c r="E1216" t="s">
        <v>73</v>
      </c>
      <c r="F1216" t="s">
        <v>73</v>
      </c>
      <c r="G1216" t="s">
        <v>73</v>
      </c>
      <c r="H1216" t="s">
        <v>74</v>
      </c>
      <c r="I1216" t="s">
        <v>74</v>
      </c>
      <c r="J1216" t="s">
        <v>6190</v>
      </c>
      <c r="K1216" t="s">
        <v>6190</v>
      </c>
      <c r="L1216">
        <v>106.446</v>
      </c>
      <c r="N1216">
        <v>-6.2030000000000003</v>
      </c>
      <c r="P1216">
        <v>100</v>
      </c>
      <c r="R1216" t="s">
        <v>35</v>
      </c>
      <c r="S1216" t="s">
        <v>77</v>
      </c>
      <c r="T1216" t="s">
        <v>37</v>
      </c>
      <c r="V1216" t="s">
        <v>38</v>
      </c>
      <c r="W1216">
        <v>100</v>
      </c>
      <c r="X1216">
        <v>100</v>
      </c>
      <c r="Y1216">
        <v>100</v>
      </c>
      <c r="Z1216">
        <v>100</v>
      </c>
      <c r="AA1216">
        <v>100</v>
      </c>
      <c r="AB1216" t="s">
        <v>39</v>
      </c>
      <c r="AC1216">
        <f>VLOOKUP(AB1216,Sheet2!$B$18:$E$27,4,0)</f>
        <v>1</v>
      </c>
      <c r="AD1216">
        <f>VLOOKUP(V1216,Sheet2!$B$4:$E$14,4,0)</f>
        <v>2</v>
      </c>
    </row>
    <row r="1217" spans="1:30">
      <c r="A1217" t="s">
        <v>6191</v>
      </c>
      <c r="B1217" t="s">
        <v>29</v>
      </c>
      <c r="C1217" t="s">
        <v>29</v>
      </c>
      <c r="D1217" t="s">
        <v>30</v>
      </c>
      <c r="E1217" t="s">
        <v>30</v>
      </c>
      <c r="F1217" t="s">
        <v>1077</v>
      </c>
      <c r="G1217" t="s">
        <v>1077</v>
      </c>
      <c r="H1217" t="s">
        <v>1078</v>
      </c>
      <c r="I1217" t="s">
        <v>1078</v>
      </c>
      <c r="J1217" t="s">
        <v>6192</v>
      </c>
      <c r="K1217" t="s">
        <v>6193</v>
      </c>
      <c r="L1217">
        <v>112.651</v>
      </c>
      <c r="N1217">
        <v>-7.1840000000000002</v>
      </c>
      <c r="P1217">
        <v>100</v>
      </c>
      <c r="R1217" t="s">
        <v>35</v>
      </c>
      <c r="S1217" t="s">
        <v>1081</v>
      </c>
      <c r="T1217" t="s">
        <v>37</v>
      </c>
      <c r="V1217" t="s">
        <v>38</v>
      </c>
      <c r="W1217">
        <v>100</v>
      </c>
      <c r="X1217">
        <v>100</v>
      </c>
      <c r="Y1217">
        <v>100</v>
      </c>
      <c r="Z1217">
        <v>100</v>
      </c>
      <c r="AA1217">
        <v>100</v>
      </c>
      <c r="AB1217" t="s">
        <v>39</v>
      </c>
      <c r="AC1217">
        <f>VLOOKUP(AB1217,Sheet2!$B$18:$E$27,4,0)</f>
        <v>1</v>
      </c>
      <c r="AD1217">
        <f>VLOOKUP(V1217,Sheet2!$B$4:$E$14,4,0)</f>
        <v>2</v>
      </c>
    </row>
    <row r="1218" spans="1:30">
      <c r="A1218" t="s">
        <v>6194</v>
      </c>
      <c r="B1218" t="s">
        <v>432</v>
      </c>
      <c r="C1218" t="s">
        <v>432</v>
      </c>
      <c r="D1218" t="s">
        <v>2382</v>
      </c>
      <c r="E1218" t="s">
        <v>2382</v>
      </c>
      <c r="F1218" t="s">
        <v>3685</v>
      </c>
      <c r="G1218" t="s">
        <v>3685</v>
      </c>
      <c r="H1218" t="s">
        <v>2385</v>
      </c>
      <c r="I1218" t="s">
        <v>2385</v>
      </c>
      <c r="J1218" t="s">
        <v>6195</v>
      </c>
      <c r="K1218" t="s">
        <v>6196</v>
      </c>
      <c r="L1218">
        <v>107.523</v>
      </c>
      <c r="N1218">
        <v>-6.8609999999999998</v>
      </c>
      <c r="P1218">
        <v>100</v>
      </c>
      <c r="R1218" t="s">
        <v>35</v>
      </c>
      <c r="S1218" t="s">
        <v>3688</v>
      </c>
      <c r="T1218" t="s">
        <v>37</v>
      </c>
      <c r="V1218" t="s">
        <v>38</v>
      </c>
      <c r="W1218">
        <v>100</v>
      </c>
      <c r="X1218">
        <v>100</v>
      </c>
      <c r="Y1218">
        <v>100</v>
      </c>
      <c r="Z1218">
        <v>100</v>
      </c>
      <c r="AA1218">
        <v>100</v>
      </c>
      <c r="AB1218" t="s">
        <v>39</v>
      </c>
      <c r="AC1218">
        <f>VLOOKUP(AB1218,Sheet2!$B$18:$E$27,4,0)</f>
        <v>1</v>
      </c>
      <c r="AD1218">
        <f>VLOOKUP(V1218,Sheet2!$B$4:$E$14,4,0)</f>
        <v>2</v>
      </c>
    </row>
    <row r="1219" spans="1:30">
      <c r="A1219" t="s">
        <v>6197</v>
      </c>
      <c r="B1219" t="s">
        <v>122</v>
      </c>
      <c r="C1219" t="s">
        <v>122</v>
      </c>
      <c r="D1219" t="s">
        <v>123</v>
      </c>
      <c r="E1219" t="s">
        <v>123</v>
      </c>
      <c r="F1219" t="s">
        <v>1537</v>
      </c>
      <c r="G1219" t="s">
        <v>1538</v>
      </c>
      <c r="H1219" t="s">
        <v>125</v>
      </c>
      <c r="I1219" t="s">
        <v>126</v>
      </c>
      <c r="J1219" t="s">
        <v>6198</v>
      </c>
      <c r="K1219" t="s">
        <v>6198</v>
      </c>
      <c r="L1219">
        <v>124.58199999999999</v>
      </c>
      <c r="N1219">
        <v>1.167</v>
      </c>
      <c r="P1219">
        <v>0</v>
      </c>
      <c r="R1219" t="s">
        <v>35</v>
      </c>
      <c r="S1219" t="s">
        <v>1540</v>
      </c>
      <c r="T1219" t="s">
        <v>37</v>
      </c>
      <c r="V1219" t="s">
        <v>38</v>
      </c>
      <c r="W1219">
        <v>100</v>
      </c>
      <c r="X1219">
        <v>100</v>
      </c>
      <c r="Y1219">
        <v>100</v>
      </c>
      <c r="Z1219">
        <v>100</v>
      </c>
      <c r="AA1219">
        <v>80</v>
      </c>
      <c r="AB1219" t="s">
        <v>86</v>
      </c>
      <c r="AC1219">
        <f>VLOOKUP(AB1219,Sheet2!$B$18:$E$27,4,0)</f>
        <v>1</v>
      </c>
      <c r="AD1219">
        <f>VLOOKUP(V1219,Sheet2!$B$4:$E$14,4,0)</f>
        <v>2</v>
      </c>
    </row>
    <row r="1220" spans="1:30">
      <c r="A1220" t="s">
        <v>6199</v>
      </c>
      <c r="B1220" t="s">
        <v>460</v>
      </c>
      <c r="C1220" t="s">
        <v>461</v>
      </c>
      <c r="D1220" t="s">
        <v>2356</v>
      </c>
      <c r="E1220" t="s">
        <v>2356</v>
      </c>
      <c r="F1220" t="s">
        <v>2357</v>
      </c>
      <c r="G1220" t="s">
        <v>2357</v>
      </c>
      <c r="H1220" t="s">
        <v>2358</v>
      </c>
      <c r="I1220" t="s">
        <v>2358</v>
      </c>
      <c r="J1220" t="s">
        <v>6200</v>
      </c>
      <c r="K1220" t="s">
        <v>6201</v>
      </c>
      <c r="L1220">
        <v>107.541</v>
      </c>
      <c r="N1220">
        <v>-6.851</v>
      </c>
      <c r="P1220">
        <v>100</v>
      </c>
      <c r="R1220" t="s">
        <v>35</v>
      </c>
      <c r="S1220" t="s">
        <v>2361</v>
      </c>
      <c r="T1220" t="s">
        <v>37</v>
      </c>
      <c r="V1220" t="s">
        <v>38</v>
      </c>
      <c r="W1220">
        <v>100</v>
      </c>
      <c r="X1220">
        <v>100</v>
      </c>
      <c r="Y1220">
        <v>100</v>
      </c>
      <c r="Z1220">
        <v>100</v>
      </c>
      <c r="AA1220">
        <v>100</v>
      </c>
      <c r="AB1220" t="s">
        <v>39</v>
      </c>
      <c r="AC1220">
        <f>VLOOKUP(AB1220,Sheet2!$B$18:$E$27,4,0)</f>
        <v>1</v>
      </c>
      <c r="AD1220">
        <f>VLOOKUP(V1220,Sheet2!$B$4:$E$14,4,0)</f>
        <v>2</v>
      </c>
    </row>
    <row r="1221" spans="1:30">
      <c r="A1221" t="s">
        <v>6202</v>
      </c>
      <c r="B1221" t="s">
        <v>248</v>
      </c>
      <c r="C1221" t="s">
        <v>249</v>
      </c>
      <c r="D1221" t="s">
        <v>723</v>
      </c>
      <c r="E1221" t="s">
        <v>723</v>
      </c>
      <c r="F1221" t="s">
        <v>2849</v>
      </c>
      <c r="G1221" t="s">
        <v>2849</v>
      </c>
      <c r="H1221" t="s">
        <v>2850</v>
      </c>
      <c r="I1221" t="s">
        <v>2850</v>
      </c>
      <c r="J1221" t="s">
        <v>6203</v>
      </c>
      <c r="K1221" t="s">
        <v>6204</v>
      </c>
      <c r="L1221">
        <v>107.602</v>
      </c>
      <c r="N1221">
        <v>-6.8650000000000002</v>
      </c>
      <c r="P1221">
        <v>100</v>
      </c>
      <c r="R1221" t="s">
        <v>35</v>
      </c>
      <c r="S1221" t="s">
        <v>2853</v>
      </c>
      <c r="T1221" t="s">
        <v>37</v>
      </c>
      <c r="V1221" t="s">
        <v>38</v>
      </c>
      <c r="W1221">
        <v>100</v>
      </c>
      <c r="X1221">
        <v>100</v>
      </c>
      <c r="Y1221">
        <v>100</v>
      </c>
      <c r="Z1221">
        <v>100</v>
      </c>
      <c r="AA1221">
        <v>100</v>
      </c>
      <c r="AB1221" t="s">
        <v>39</v>
      </c>
      <c r="AC1221">
        <f>VLOOKUP(AB1221,Sheet2!$B$18:$E$27,4,0)</f>
        <v>1</v>
      </c>
      <c r="AD1221">
        <f>VLOOKUP(V1221,Sheet2!$B$4:$E$14,4,0)</f>
        <v>2</v>
      </c>
    </row>
    <row r="1222" spans="1:30">
      <c r="A1222" t="s">
        <v>6205</v>
      </c>
      <c r="B1222" t="s">
        <v>192</v>
      </c>
      <c r="C1222" t="s">
        <v>71</v>
      </c>
      <c r="D1222" t="s">
        <v>311</v>
      </c>
      <c r="E1222" t="s">
        <v>311</v>
      </c>
      <c r="F1222" t="s">
        <v>5219</v>
      </c>
      <c r="G1222" t="s">
        <v>6206</v>
      </c>
      <c r="H1222" t="s">
        <v>314</v>
      </c>
      <c r="I1222" t="s">
        <v>314</v>
      </c>
      <c r="J1222" t="s">
        <v>6207</v>
      </c>
      <c r="K1222" t="s">
        <v>6208</v>
      </c>
      <c r="L1222">
        <v>106.628</v>
      </c>
      <c r="N1222">
        <v>-6.1769999999999996</v>
      </c>
      <c r="P1222">
        <v>100</v>
      </c>
      <c r="R1222" t="s">
        <v>35</v>
      </c>
      <c r="S1222" t="s">
        <v>6209</v>
      </c>
      <c r="T1222" t="s">
        <v>37</v>
      </c>
      <c r="V1222" t="s">
        <v>38</v>
      </c>
      <c r="W1222">
        <v>100</v>
      </c>
      <c r="X1222">
        <v>100</v>
      </c>
      <c r="Y1222">
        <v>100</v>
      </c>
      <c r="Z1222">
        <v>100</v>
      </c>
      <c r="AA1222">
        <v>100</v>
      </c>
      <c r="AB1222" t="s">
        <v>39</v>
      </c>
      <c r="AC1222">
        <f>VLOOKUP(AB1222,Sheet2!$B$18:$E$27,4,0)</f>
        <v>1</v>
      </c>
      <c r="AD1222">
        <f>VLOOKUP(V1222,Sheet2!$B$4:$E$14,4,0)</f>
        <v>2</v>
      </c>
    </row>
    <row r="1223" spans="1:30">
      <c r="A1223" t="s">
        <v>6210</v>
      </c>
      <c r="B1223" t="s">
        <v>29</v>
      </c>
      <c r="C1223" t="s">
        <v>29</v>
      </c>
      <c r="D1223" t="s">
        <v>641</v>
      </c>
      <c r="E1223" t="s">
        <v>641</v>
      </c>
      <c r="F1223" t="s">
        <v>1027</v>
      </c>
      <c r="G1223" t="s">
        <v>1027</v>
      </c>
      <c r="H1223" t="s">
        <v>642</v>
      </c>
      <c r="I1223" t="s">
        <v>642</v>
      </c>
      <c r="J1223" t="s">
        <v>1027</v>
      </c>
      <c r="K1223" t="s">
        <v>6211</v>
      </c>
      <c r="L1223">
        <v>112.599</v>
      </c>
      <c r="N1223">
        <v>-7.1459999999999999</v>
      </c>
      <c r="P1223">
        <v>100</v>
      </c>
      <c r="R1223" t="s">
        <v>35</v>
      </c>
      <c r="S1223" t="s">
        <v>1030</v>
      </c>
      <c r="T1223" t="s">
        <v>37</v>
      </c>
      <c r="V1223" t="s">
        <v>38</v>
      </c>
      <c r="W1223">
        <v>100</v>
      </c>
      <c r="X1223">
        <v>100</v>
      </c>
      <c r="Y1223">
        <v>100</v>
      </c>
      <c r="Z1223">
        <v>100</v>
      </c>
      <c r="AA1223">
        <v>100</v>
      </c>
      <c r="AB1223" t="s">
        <v>39</v>
      </c>
      <c r="AC1223">
        <f>VLOOKUP(AB1223,Sheet2!$B$18:$E$27,4,0)</f>
        <v>1</v>
      </c>
      <c r="AD1223">
        <f>VLOOKUP(V1223,Sheet2!$B$4:$E$14,4,0)</f>
        <v>2</v>
      </c>
    </row>
    <row r="1224" spans="1:30">
      <c r="A1224" t="s">
        <v>6212</v>
      </c>
      <c r="B1224" t="s">
        <v>296</v>
      </c>
      <c r="C1224" t="s">
        <v>297</v>
      </c>
      <c r="D1224" t="s">
        <v>6213</v>
      </c>
      <c r="E1224" t="s">
        <v>6213</v>
      </c>
      <c r="F1224" t="s">
        <v>6214</v>
      </c>
      <c r="G1224" t="s">
        <v>6215</v>
      </c>
      <c r="H1224" t="s">
        <v>6216</v>
      </c>
      <c r="I1224" t="s">
        <v>6216</v>
      </c>
      <c r="J1224" t="s">
        <v>6217</v>
      </c>
      <c r="K1224" t="s">
        <v>6217</v>
      </c>
      <c r="L1224">
        <v>106.854</v>
      </c>
      <c r="M1224">
        <v>106.855</v>
      </c>
      <c r="N1224">
        <v>-6.258</v>
      </c>
      <c r="O1224">
        <v>-6.2560399999999996</v>
      </c>
      <c r="P1224">
        <v>100</v>
      </c>
      <c r="S1224" t="s">
        <v>6218</v>
      </c>
      <c r="T1224" t="s">
        <v>6219</v>
      </c>
      <c r="U1224">
        <v>0.24336595462018551</v>
      </c>
      <c r="V1224" t="s">
        <v>548</v>
      </c>
      <c r="W1224">
        <v>100</v>
      </c>
      <c r="X1224">
        <v>100</v>
      </c>
      <c r="Y1224">
        <v>100</v>
      </c>
      <c r="Z1224">
        <v>100</v>
      </c>
      <c r="AA1224">
        <v>100</v>
      </c>
      <c r="AB1224" t="s">
        <v>39</v>
      </c>
      <c r="AC1224">
        <f>VLOOKUP(AB1224,Sheet2!$B$18:$E$27,4,0)</f>
        <v>1</v>
      </c>
      <c r="AD1224">
        <f>VLOOKUP(V1224,Sheet2!$B$4:$E$14,4,0)</f>
        <v>1</v>
      </c>
    </row>
    <row r="1225" spans="1:30">
      <c r="A1225" t="s">
        <v>6220</v>
      </c>
      <c r="B1225" t="s">
        <v>130</v>
      </c>
      <c r="C1225" t="s">
        <v>131</v>
      </c>
      <c r="D1225" t="s">
        <v>1757</v>
      </c>
      <c r="E1225" t="s">
        <v>1757</v>
      </c>
      <c r="F1225" t="s">
        <v>1758</v>
      </c>
      <c r="G1225" t="s">
        <v>1758</v>
      </c>
      <c r="H1225" t="s">
        <v>1759</v>
      </c>
      <c r="I1225" t="s">
        <v>1759</v>
      </c>
      <c r="J1225" t="s">
        <v>6221</v>
      </c>
      <c r="K1225" t="s">
        <v>6221</v>
      </c>
      <c r="L1225">
        <v>103.57599999999999</v>
      </c>
      <c r="N1225">
        <v>-1.633</v>
      </c>
      <c r="P1225">
        <v>100</v>
      </c>
      <c r="R1225" t="s">
        <v>35</v>
      </c>
      <c r="S1225" t="s">
        <v>1761</v>
      </c>
      <c r="T1225" t="s">
        <v>37</v>
      </c>
      <c r="V1225" t="s">
        <v>38</v>
      </c>
      <c r="W1225">
        <v>100</v>
      </c>
      <c r="X1225">
        <v>100</v>
      </c>
      <c r="Y1225">
        <v>100</v>
      </c>
      <c r="Z1225">
        <v>100</v>
      </c>
      <c r="AA1225">
        <v>100</v>
      </c>
      <c r="AB1225" t="s">
        <v>39</v>
      </c>
      <c r="AC1225">
        <f>VLOOKUP(AB1225,Sheet2!$B$18:$E$27,4,0)</f>
        <v>1</v>
      </c>
      <c r="AD1225">
        <f>VLOOKUP(V1225,Sheet2!$B$4:$E$14,4,0)</f>
        <v>2</v>
      </c>
    </row>
    <row r="1226" spans="1:30">
      <c r="A1226" t="s">
        <v>6222</v>
      </c>
      <c r="B1226" t="s">
        <v>71</v>
      </c>
      <c r="C1226" t="s">
        <v>72</v>
      </c>
      <c r="D1226" t="s">
        <v>163</v>
      </c>
      <c r="E1226" t="s">
        <v>163</v>
      </c>
      <c r="F1226" t="s">
        <v>163</v>
      </c>
      <c r="G1226" t="s">
        <v>163</v>
      </c>
      <c r="H1226" t="s">
        <v>165</v>
      </c>
      <c r="I1226" t="s">
        <v>165</v>
      </c>
      <c r="J1226" t="s">
        <v>6223</v>
      </c>
      <c r="K1226" t="s">
        <v>6223</v>
      </c>
      <c r="L1226">
        <v>106.499</v>
      </c>
      <c r="N1226">
        <v>-6.1150000000000002</v>
      </c>
      <c r="P1226">
        <v>100</v>
      </c>
      <c r="R1226" t="s">
        <v>35</v>
      </c>
      <c r="S1226" t="s">
        <v>4664</v>
      </c>
      <c r="T1226" t="s">
        <v>37</v>
      </c>
      <c r="V1226" t="s">
        <v>38</v>
      </c>
      <c r="W1226">
        <v>100</v>
      </c>
      <c r="X1226">
        <v>100</v>
      </c>
      <c r="Y1226">
        <v>100</v>
      </c>
      <c r="Z1226">
        <v>100</v>
      </c>
      <c r="AA1226">
        <v>100</v>
      </c>
      <c r="AB1226" t="s">
        <v>39</v>
      </c>
      <c r="AC1226">
        <f>VLOOKUP(AB1226,Sheet2!$B$18:$E$27,4,0)</f>
        <v>1</v>
      </c>
      <c r="AD1226">
        <f>VLOOKUP(V1226,Sheet2!$B$4:$E$14,4,0)</f>
        <v>2</v>
      </c>
    </row>
    <row r="1227" spans="1:30">
      <c r="A1227" t="s">
        <v>6224</v>
      </c>
      <c r="B1227" t="s">
        <v>29</v>
      </c>
      <c r="C1227" t="s">
        <v>29</v>
      </c>
      <c r="D1227" t="s">
        <v>759</v>
      </c>
      <c r="E1227" t="s">
        <v>759</v>
      </c>
      <c r="F1227" t="s">
        <v>2551</v>
      </c>
      <c r="G1227" t="s">
        <v>2551</v>
      </c>
      <c r="H1227" t="s">
        <v>761</v>
      </c>
      <c r="I1227" t="s">
        <v>761</v>
      </c>
      <c r="J1227" t="s">
        <v>6225</v>
      </c>
      <c r="K1227" t="s">
        <v>6226</v>
      </c>
      <c r="L1227">
        <v>112.539</v>
      </c>
      <c r="N1227">
        <v>-7.0330000000000004</v>
      </c>
      <c r="P1227">
        <v>100</v>
      </c>
      <c r="R1227" t="s">
        <v>35</v>
      </c>
      <c r="S1227" t="s">
        <v>2554</v>
      </c>
      <c r="T1227" t="s">
        <v>37</v>
      </c>
      <c r="V1227" t="s">
        <v>38</v>
      </c>
      <c r="W1227">
        <v>100</v>
      </c>
      <c r="X1227">
        <v>100</v>
      </c>
      <c r="Y1227">
        <v>100</v>
      </c>
      <c r="Z1227">
        <v>100</v>
      </c>
      <c r="AA1227">
        <v>100</v>
      </c>
      <c r="AB1227" t="s">
        <v>39</v>
      </c>
      <c r="AC1227">
        <f>VLOOKUP(AB1227,Sheet2!$B$18:$E$27,4,0)</f>
        <v>1</v>
      </c>
      <c r="AD1227">
        <f>VLOOKUP(V1227,Sheet2!$B$4:$E$14,4,0)</f>
        <v>2</v>
      </c>
    </row>
    <row r="1228" spans="1:30">
      <c r="A1228" t="s">
        <v>6227</v>
      </c>
      <c r="B1228" t="s">
        <v>71</v>
      </c>
      <c r="C1228" t="s">
        <v>72</v>
      </c>
      <c r="D1228" t="s">
        <v>1863</v>
      </c>
      <c r="E1228" t="s">
        <v>1863</v>
      </c>
      <c r="F1228" t="s">
        <v>2230</v>
      </c>
      <c r="G1228" t="s">
        <v>2230</v>
      </c>
      <c r="H1228" t="s">
        <v>1866</v>
      </c>
      <c r="I1228" t="s">
        <v>1866</v>
      </c>
      <c r="J1228" t="s">
        <v>3561</v>
      </c>
      <c r="K1228" t="s">
        <v>6228</v>
      </c>
      <c r="L1228">
        <v>106.57299999999999</v>
      </c>
      <c r="N1228">
        <v>-6.2270000000000003</v>
      </c>
      <c r="P1228">
        <v>100</v>
      </c>
      <c r="R1228" t="s">
        <v>35</v>
      </c>
      <c r="S1228" t="s">
        <v>2233</v>
      </c>
      <c r="T1228" t="s">
        <v>37</v>
      </c>
      <c r="V1228" t="s">
        <v>38</v>
      </c>
      <c r="W1228">
        <v>100</v>
      </c>
      <c r="X1228">
        <v>100</v>
      </c>
      <c r="Y1228">
        <v>100</v>
      </c>
      <c r="Z1228">
        <v>100</v>
      </c>
      <c r="AA1228">
        <v>100</v>
      </c>
      <c r="AB1228" t="s">
        <v>39</v>
      </c>
      <c r="AC1228">
        <f>VLOOKUP(AB1228,Sheet2!$B$18:$E$27,4,0)</f>
        <v>1</v>
      </c>
      <c r="AD1228">
        <f>VLOOKUP(V1228,Sheet2!$B$4:$E$14,4,0)</f>
        <v>2</v>
      </c>
    </row>
    <row r="1229" spans="1:30">
      <c r="A1229" t="s">
        <v>6229</v>
      </c>
      <c r="B1229" t="s">
        <v>3641</v>
      </c>
      <c r="C1229" t="s">
        <v>3642</v>
      </c>
      <c r="D1229" t="s">
        <v>4332</v>
      </c>
      <c r="E1229" t="s">
        <v>4332</v>
      </c>
      <c r="F1229" t="s">
        <v>6230</v>
      </c>
      <c r="G1229" t="s">
        <v>6230</v>
      </c>
      <c r="H1229" t="s">
        <v>6231</v>
      </c>
      <c r="I1229" t="s">
        <v>6231</v>
      </c>
      <c r="J1229" t="s">
        <v>6232</v>
      </c>
      <c r="K1229" t="s">
        <v>6233</v>
      </c>
      <c r="L1229">
        <v>106.113</v>
      </c>
      <c r="N1229">
        <v>-2.137</v>
      </c>
      <c r="P1229">
        <v>100</v>
      </c>
      <c r="R1229" t="s">
        <v>35</v>
      </c>
      <c r="S1229" t="s">
        <v>6234</v>
      </c>
      <c r="T1229" t="s">
        <v>37</v>
      </c>
      <c r="V1229" t="s">
        <v>38</v>
      </c>
      <c r="W1229">
        <v>100</v>
      </c>
      <c r="X1229">
        <v>100</v>
      </c>
      <c r="Y1229">
        <v>100</v>
      </c>
      <c r="Z1229">
        <v>100</v>
      </c>
      <c r="AA1229">
        <v>100</v>
      </c>
      <c r="AB1229" t="s">
        <v>39</v>
      </c>
      <c r="AC1229">
        <f>VLOOKUP(AB1229,Sheet2!$B$18:$E$27,4,0)</f>
        <v>1</v>
      </c>
      <c r="AD1229">
        <f>VLOOKUP(V1229,Sheet2!$B$4:$E$14,4,0)</f>
        <v>2</v>
      </c>
    </row>
    <row r="1230" spans="1:30">
      <c r="A1230" t="s">
        <v>6235</v>
      </c>
      <c r="B1230" t="s">
        <v>192</v>
      </c>
      <c r="C1230" t="s">
        <v>71</v>
      </c>
      <c r="D1230" t="s">
        <v>311</v>
      </c>
      <c r="E1230" t="s">
        <v>311</v>
      </c>
      <c r="F1230" t="s">
        <v>6236</v>
      </c>
      <c r="G1230" t="s">
        <v>311</v>
      </c>
      <c r="H1230" t="s">
        <v>3467</v>
      </c>
      <c r="I1230" t="s">
        <v>397</v>
      </c>
      <c r="J1230" t="s">
        <v>6237</v>
      </c>
      <c r="K1230" t="s">
        <v>6238</v>
      </c>
      <c r="L1230">
        <v>106.616</v>
      </c>
      <c r="N1230">
        <v>-6.2</v>
      </c>
      <c r="P1230">
        <v>0</v>
      </c>
      <c r="R1230" t="s">
        <v>35</v>
      </c>
      <c r="S1230" t="s">
        <v>6239</v>
      </c>
      <c r="T1230" t="s">
        <v>37</v>
      </c>
      <c r="V1230" t="s">
        <v>38</v>
      </c>
      <c r="W1230">
        <v>100</v>
      </c>
      <c r="X1230">
        <v>100</v>
      </c>
      <c r="Y1230">
        <v>35</v>
      </c>
      <c r="Z1230">
        <v>100</v>
      </c>
      <c r="AA1230">
        <v>67</v>
      </c>
      <c r="AB1230" t="s">
        <v>1049</v>
      </c>
      <c r="AC1230">
        <f>VLOOKUP(AB1230,Sheet2!$B$18:$E$27,4,0)</f>
        <v>0</v>
      </c>
      <c r="AD1230">
        <f>VLOOKUP(V1230,Sheet2!$B$4:$E$14,4,0)</f>
        <v>2</v>
      </c>
    </row>
    <row r="1231" spans="1:30">
      <c r="A1231" t="s">
        <v>6240</v>
      </c>
      <c r="B1231" t="s">
        <v>237</v>
      </c>
      <c r="C1231" t="s">
        <v>238</v>
      </c>
      <c r="D1231" t="s">
        <v>3422</v>
      </c>
      <c r="E1231" t="s">
        <v>3422</v>
      </c>
      <c r="F1231" t="s">
        <v>3422</v>
      </c>
      <c r="G1231" t="s">
        <v>3697</v>
      </c>
      <c r="H1231" t="s">
        <v>3423</v>
      </c>
      <c r="I1231" t="s">
        <v>3698</v>
      </c>
      <c r="J1231" t="s">
        <v>6241</v>
      </c>
      <c r="K1231" t="s">
        <v>6242</v>
      </c>
      <c r="L1231">
        <v>106.705</v>
      </c>
      <c r="N1231">
        <v>-6.1340000000000003</v>
      </c>
      <c r="P1231">
        <v>0</v>
      </c>
      <c r="R1231" t="s">
        <v>35</v>
      </c>
      <c r="S1231" t="s">
        <v>3426</v>
      </c>
      <c r="T1231" t="s">
        <v>37</v>
      </c>
      <c r="V1231" t="s">
        <v>38</v>
      </c>
      <c r="W1231">
        <v>100</v>
      </c>
      <c r="X1231">
        <v>100</v>
      </c>
      <c r="Y1231">
        <v>21</v>
      </c>
      <c r="Z1231">
        <v>100</v>
      </c>
      <c r="AA1231">
        <v>64.2</v>
      </c>
      <c r="AB1231" t="s">
        <v>1049</v>
      </c>
      <c r="AC1231">
        <f>VLOOKUP(AB1231,Sheet2!$B$18:$E$27,4,0)</f>
        <v>0</v>
      </c>
      <c r="AD1231">
        <f>VLOOKUP(V1231,Sheet2!$B$4:$E$14,4,0)</f>
        <v>2</v>
      </c>
    </row>
    <row r="1232" spans="1:30">
      <c r="A1232" t="s">
        <v>6243</v>
      </c>
      <c r="B1232" t="s">
        <v>29</v>
      </c>
      <c r="C1232" t="s">
        <v>29</v>
      </c>
      <c r="D1232" t="s">
        <v>138</v>
      </c>
      <c r="E1232" t="s">
        <v>138</v>
      </c>
      <c r="F1232" t="s">
        <v>138</v>
      </c>
      <c r="G1232" t="s">
        <v>138</v>
      </c>
      <c r="H1232" t="s">
        <v>140</v>
      </c>
      <c r="I1232" t="s">
        <v>140</v>
      </c>
      <c r="J1232" t="s">
        <v>138</v>
      </c>
      <c r="K1232" t="s">
        <v>6244</v>
      </c>
      <c r="L1232">
        <v>112.587</v>
      </c>
      <c r="N1232">
        <v>-7.2969999999999997</v>
      </c>
      <c r="P1232">
        <v>100</v>
      </c>
      <c r="R1232" t="s">
        <v>35</v>
      </c>
      <c r="S1232" t="s">
        <v>815</v>
      </c>
      <c r="T1232" t="s">
        <v>37</v>
      </c>
      <c r="V1232" t="s">
        <v>38</v>
      </c>
      <c r="W1232">
        <v>100</v>
      </c>
      <c r="X1232">
        <v>100</v>
      </c>
      <c r="Y1232">
        <v>100</v>
      </c>
      <c r="Z1232">
        <v>100</v>
      </c>
      <c r="AA1232">
        <v>100</v>
      </c>
      <c r="AB1232" t="s">
        <v>39</v>
      </c>
      <c r="AC1232">
        <f>VLOOKUP(AB1232,Sheet2!$B$18:$E$27,4,0)</f>
        <v>1</v>
      </c>
      <c r="AD1232">
        <f>VLOOKUP(V1232,Sheet2!$B$4:$E$14,4,0)</f>
        <v>2</v>
      </c>
    </row>
    <row r="1233" spans="1:30">
      <c r="A1233" t="s">
        <v>6245</v>
      </c>
      <c r="B1233" t="s">
        <v>220</v>
      </c>
      <c r="C1233" t="s">
        <v>221</v>
      </c>
      <c r="D1233" t="s">
        <v>222</v>
      </c>
      <c r="E1233" t="s">
        <v>223</v>
      </c>
      <c r="F1233" t="s">
        <v>224</v>
      </c>
      <c r="G1233" t="s">
        <v>224</v>
      </c>
      <c r="H1233" t="s">
        <v>225</v>
      </c>
      <c r="I1233" t="s">
        <v>226</v>
      </c>
      <c r="J1233" t="s">
        <v>6246</v>
      </c>
      <c r="K1233" t="s">
        <v>6247</v>
      </c>
      <c r="L1233">
        <v>114.827</v>
      </c>
      <c r="N1233">
        <v>-3.43</v>
      </c>
      <c r="P1233">
        <v>0</v>
      </c>
      <c r="R1233" t="s">
        <v>35</v>
      </c>
      <c r="S1233" t="s">
        <v>228</v>
      </c>
      <c r="T1233" t="s">
        <v>37</v>
      </c>
      <c r="V1233" t="s">
        <v>38</v>
      </c>
      <c r="W1233">
        <v>100</v>
      </c>
      <c r="X1233">
        <v>100</v>
      </c>
      <c r="Y1233">
        <v>100</v>
      </c>
      <c r="Z1233">
        <v>100</v>
      </c>
      <c r="AA1233">
        <v>80</v>
      </c>
      <c r="AB1233" t="s">
        <v>86</v>
      </c>
      <c r="AC1233">
        <f>VLOOKUP(AB1233,Sheet2!$B$18:$E$27,4,0)</f>
        <v>1</v>
      </c>
      <c r="AD1233">
        <f>VLOOKUP(V1233,Sheet2!$B$4:$E$14,4,0)</f>
        <v>2</v>
      </c>
    </row>
    <row r="1234" spans="1:30">
      <c r="A1234" t="s">
        <v>6248</v>
      </c>
      <c r="B1234" t="s">
        <v>550</v>
      </c>
      <c r="C1234" t="s">
        <v>551</v>
      </c>
      <c r="D1234" t="s">
        <v>794</v>
      </c>
      <c r="E1234" t="s">
        <v>794</v>
      </c>
      <c r="F1234" t="s">
        <v>6249</v>
      </c>
      <c r="G1234" t="s">
        <v>6250</v>
      </c>
      <c r="H1234" t="s">
        <v>6251</v>
      </c>
      <c r="I1234" t="s">
        <v>6251</v>
      </c>
      <c r="J1234" t="s">
        <v>6252</v>
      </c>
      <c r="K1234" t="s">
        <v>6253</v>
      </c>
      <c r="L1234">
        <v>106.986</v>
      </c>
      <c r="M1234">
        <v>106.91200000000001</v>
      </c>
      <c r="N1234">
        <v>-6.242</v>
      </c>
      <c r="O1234">
        <v>-6.2467300000000003</v>
      </c>
      <c r="P1234">
        <v>100</v>
      </c>
      <c r="S1234" t="s">
        <v>6254</v>
      </c>
      <c r="T1234" t="s">
        <v>6255</v>
      </c>
      <c r="U1234">
        <v>8.2057818201093902</v>
      </c>
      <c r="V1234" t="s">
        <v>210</v>
      </c>
      <c r="W1234">
        <v>100</v>
      </c>
      <c r="X1234">
        <v>100</v>
      </c>
      <c r="Y1234">
        <v>100</v>
      </c>
      <c r="Z1234">
        <v>100</v>
      </c>
      <c r="AA1234">
        <v>100</v>
      </c>
      <c r="AB1234" t="s">
        <v>39</v>
      </c>
      <c r="AC1234">
        <f>VLOOKUP(AB1234,Sheet2!$B$18:$E$27,4,0)</f>
        <v>1</v>
      </c>
      <c r="AD1234">
        <f>VLOOKUP(V1234,Sheet2!$B$4:$E$14,4,0)</f>
        <v>0</v>
      </c>
    </row>
    <row r="1235" spans="1:30">
      <c r="A1235" t="s">
        <v>6256</v>
      </c>
      <c r="B1235" t="s">
        <v>29</v>
      </c>
      <c r="C1235" t="s">
        <v>29</v>
      </c>
      <c r="D1235" t="s">
        <v>863</v>
      </c>
      <c r="E1235" t="s">
        <v>863</v>
      </c>
      <c r="F1235" t="s">
        <v>2784</v>
      </c>
      <c r="G1235" t="s">
        <v>2784</v>
      </c>
      <c r="H1235" t="s">
        <v>864</v>
      </c>
      <c r="I1235" t="s">
        <v>864</v>
      </c>
      <c r="J1235" t="s">
        <v>6257</v>
      </c>
      <c r="K1235" t="s">
        <v>6258</v>
      </c>
      <c r="L1235">
        <v>112.563</v>
      </c>
      <c r="N1235">
        <v>-7.3490000000000002</v>
      </c>
      <c r="P1235">
        <v>100</v>
      </c>
      <c r="R1235" t="s">
        <v>35</v>
      </c>
      <c r="S1235" t="s">
        <v>2786</v>
      </c>
      <c r="T1235" t="s">
        <v>37</v>
      </c>
      <c r="V1235" t="s">
        <v>38</v>
      </c>
      <c r="W1235">
        <v>100</v>
      </c>
      <c r="X1235">
        <v>100</v>
      </c>
      <c r="Y1235">
        <v>100</v>
      </c>
      <c r="Z1235">
        <v>100</v>
      </c>
      <c r="AA1235">
        <v>100</v>
      </c>
      <c r="AB1235" t="s">
        <v>39</v>
      </c>
      <c r="AC1235">
        <f>VLOOKUP(AB1235,Sheet2!$B$18:$E$27,4,0)</f>
        <v>1</v>
      </c>
      <c r="AD1235">
        <f>VLOOKUP(V1235,Sheet2!$B$4:$E$14,4,0)</f>
        <v>2</v>
      </c>
    </row>
    <row r="1236" spans="1:30">
      <c r="A1236" t="s">
        <v>6259</v>
      </c>
      <c r="B1236" t="s">
        <v>248</v>
      </c>
      <c r="C1236" t="s">
        <v>249</v>
      </c>
      <c r="D1236" t="s">
        <v>3345</v>
      </c>
      <c r="E1236" t="s">
        <v>3345</v>
      </c>
      <c r="F1236" t="s">
        <v>6260</v>
      </c>
      <c r="G1236" t="s">
        <v>6260</v>
      </c>
      <c r="H1236" t="s">
        <v>6261</v>
      </c>
      <c r="I1236" t="s">
        <v>6261</v>
      </c>
      <c r="J1236" t="s">
        <v>6262</v>
      </c>
      <c r="K1236" t="s">
        <v>6263</v>
      </c>
      <c r="L1236">
        <v>107.589</v>
      </c>
      <c r="N1236">
        <v>-6.9139999999999997</v>
      </c>
      <c r="P1236">
        <v>100</v>
      </c>
      <c r="R1236" t="s">
        <v>35</v>
      </c>
      <c r="S1236" t="s">
        <v>6264</v>
      </c>
      <c r="T1236" t="s">
        <v>37</v>
      </c>
      <c r="V1236" t="s">
        <v>38</v>
      </c>
      <c r="W1236">
        <v>100</v>
      </c>
      <c r="X1236">
        <v>100</v>
      </c>
      <c r="Y1236">
        <v>100</v>
      </c>
      <c r="Z1236">
        <v>100</v>
      </c>
      <c r="AA1236">
        <v>100</v>
      </c>
      <c r="AB1236" t="s">
        <v>39</v>
      </c>
      <c r="AC1236">
        <f>VLOOKUP(AB1236,Sheet2!$B$18:$E$27,4,0)</f>
        <v>1</v>
      </c>
      <c r="AD1236">
        <f>VLOOKUP(V1236,Sheet2!$B$4:$E$14,4,0)</f>
        <v>2</v>
      </c>
    </row>
    <row r="1237" spans="1:30">
      <c r="A1237" t="s">
        <v>6265</v>
      </c>
      <c r="B1237" t="s">
        <v>29</v>
      </c>
      <c r="C1237" t="s">
        <v>29</v>
      </c>
      <c r="D1237" t="s">
        <v>138</v>
      </c>
      <c r="E1237" t="s">
        <v>138</v>
      </c>
      <c r="F1237" t="s">
        <v>6266</v>
      </c>
      <c r="G1237" t="s">
        <v>6266</v>
      </c>
      <c r="H1237" t="s">
        <v>140</v>
      </c>
      <c r="I1237" t="s">
        <v>140</v>
      </c>
      <c r="J1237" t="s">
        <v>6267</v>
      </c>
      <c r="K1237" t="s">
        <v>6268</v>
      </c>
      <c r="L1237">
        <v>112.622</v>
      </c>
      <c r="N1237">
        <v>-7.2750000000000004</v>
      </c>
      <c r="P1237">
        <v>100</v>
      </c>
      <c r="R1237" t="s">
        <v>35</v>
      </c>
      <c r="S1237" t="s">
        <v>6269</v>
      </c>
      <c r="T1237" t="s">
        <v>37</v>
      </c>
      <c r="V1237" t="s">
        <v>38</v>
      </c>
      <c r="W1237">
        <v>100</v>
      </c>
      <c r="X1237">
        <v>100</v>
      </c>
      <c r="Y1237">
        <v>100</v>
      </c>
      <c r="Z1237">
        <v>100</v>
      </c>
      <c r="AA1237">
        <v>100</v>
      </c>
      <c r="AB1237" t="s">
        <v>39</v>
      </c>
      <c r="AC1237">
        <f>VLOOKUP(AB1237,Sheet2!$B$18:$E$27,4,0)</f>
        <v>1</v>
      </c>
      <c r="AD1237">
        <f>VLOOKUP(V1237,Sheet2!$B$4:$E$14,4,0)</f>
        <v>2</v>
      </c>
    </row>
    <row r="1238" spans="1:30">
      <c r="A1238" t="s">
        <v>6270</v>
      </c>
      <c r="B1238" t="s">
        <v>29</v>
      </c>
      <c r="C1238" t="s">
        <v>29</v>
      </c>
      <c r="D1238" t="s">
        <v>29</v>
      </c>
      <c r="E1238" t="s">
        <v>29</v>
      </c>
      <c r="F1238" t="s">
        <v>5329</v>
      </c>
      <c r="G1238" t="s">
        <v>5330</v>
      </c>
      <c r="H1238" t="s">
        <v>941</v>
      </c>
      <c r="I1238" t="s">
        <v>941</v>
      </c>
      <c r="J1238" t="s">
        <v>6271</v>
      </c>
      <c r="K1238" t="s">
        <v>6272</v>
      </c>
      <c r="L1238">
        <v>112.773</v>
      </c>
      <c r="N1238">
        <v>-7.13</v>
      </c>
      <c r="P1238">
        <v>100</v>
      </c>
      <c r="R1238" t="s">
        <v>35</v>
      </c>
      <c r="S1238" t="s">
        <v>5333</v>
      </c>
      <c r="T1238" t="s">
        <v>37</v>
      </c>
      <c r="V1238" t="s">
        <v>38</v>
      </c>
      <c r="W1238">
        <v>100</v>
      </c>
      <c r="X1238">
        <v>100</v>
      </c>
      <c r="Y1238">
        <v>100</v>
      </c>
      <c r="Z1238">
        <v>93</v>
      </c>
      <c r="AA1238">
        <v>98.6</v>
      </c>
      <c r="AB1238" t="s">
        <v>39</v>
      </c>
      <c r="AC1238">
        <f>VLOOKUP(AB1238,Sheet2!$B$18:$E$27,4,0)</f>
        <v>1</v>
      </c>
      <c r="AD1238">
        <f>VLOOKUP(V1238,Sheet2!$B$4:$E$14,4,0)</f>
        <v>2</v>
      </c>
    </row>
    <row r="1239" spans="1:30">
      <c r="A1239" t="s">
        <v>6273</v>
      </c>
      <c r="B1239" t="s">
        <v>71</v>
      </c>
      <c r="C1239" t="s">
        <v>72</v>
      </c>
      <c r="D1239" t="s">
        <v>469</v>
      </c>
      <c r="E1239" t="s">
        <v>469</v>
      </c>
      <c r="F1239" t="s">
        <v>6274</v>
      </c>
      <c r="G1239" t="s">
        <v>6274</v>
      </c>
      <c r="H1239" t="s">
        <v>471</v>
      </c>
      <c r="I1239" t="s">
        <v>472</v>
      </c>
      <c r="J1239" t="s">
        <v>6275</v>
      </c>
      <c r="K1239" t="s">
        <v>6276</v>
      </c>
      <c r="L1239">
        <v>106.624</v>
      </c>
      <c r="N1239">
        <v>-6.1120000000000001</v>
      </c>
      <c r="P1239">
        <v>0</v>
      </c>
      <c r="R1239" t="s">
        <v>35</v>
      </c>
      <c r="S1239" t="s">
        <v>6277</v>
      </c>
      <c r="T1239" t="s">
        <v>37</v>
      </c>
      <c r="V1239" t="s">
        <v>38</v>
      </c>
      <c r="W1239">
        <v>100</v>
      </c>
      <c r="X1239">
        <v>100</v>
      </c>
      <c r="Y1239">
        <v>100</v>
      </c>
      <c r="Z1239">
        <v>100</v>
      </c>
      <c r="AA1239">
        <v>80</v>
      </c>
      <c r="AB1239" t="s">
        <v>86</v>
      </c>
      <c r="AC1239">
        <f>VLOOKUP(AB1239,Sheet2!$B$18:$E$27,4,0)</f>
        <v>1</v>
      </c>
      <c r="AD1239">
        <f>VLOOKUP(V1239,Sheet2!$B$4:$E$14,4,0)</f>
        <v>2</v>
      </c>
    </row>
    <row r="1240" spans="1:30">
      <c r="A1240" t="s">
        <v>6278</v>
      </c>
      <c r="B1240" t="s">
        <v>220</v>
      </c>
      <c r="C1240" t="s">
        <v>221</v>
      </c>
      <c r="D1240" t="s">
        <v>2516</v>
      </c>
      <c r="E1240" t="s">
        <v>2516</v>
      </c>
      <c r="F1240" t="s">
        <v>2516</v>
      </c>
      <c r="G1240" t="s">
        <v>2516</v>
      </c>
      <c r="H1240" t="s">
        <v>2517</v>
      </c>
      <c r="I1240" t="s">
        <v>2517</v>
      </c>
      <c r="J1240" t="s">
        <v>6279</v>
      </c>
      <c r="K1240" t="s">
        <v>6279</v>
      </c>
      <c r="L1240">
        <v>114.88</v>
      </c>
      <c r="N1240">
        <v>-3.4889999999999999</v>
      </c>
      <c r="P1240">
        <v>100</v>
      </c>
      <c r="R1240" t="s">
        <v>35</v>
      </c>
      <c r="S1240" t="s">
        <v>2520</v>
      </c>
      <c r="T1240" t="s">
        <v>37</v>
      </c>
      <c r="V1240" t="s">
        <v>38</v>
      </c>
      <c r="W1240">
        <v>100</v>
      </c>
      <c r="X1240">
        <v>100</v>
      </c>
      <c r="Y1240">
        <v>100</v>
      </c>
      <c r="Z1240">
        <v>100</v>
      </c>
      <c r="AA1240">
        <v>100</v>
      </c>
      <c r="AB1240" t="s">
        <v>39</v>
      </c>
      <c r="AC1240">
        <f>VLOOKUP(AB1240,Sheet2!$B$18:$E$27,4,0)</f>
        <v>1</v>
      </c>
      <c r="AD1240">
        <f>VLOOKUP(V1240,Sheet2!$B$4:$E$14,4,0)</f>
        <v>2</v>
      </c>
    </row>
    <row r="1241" spans="1:30">
      <c r="A1241" t="s">
        <v>6280</v>
      </c>
      <c r="B1241" t="s">
        <v>29</v>
      </c>
      <c r="C1241" t="s">
        <v>29</v>
      </c>
      <c r="D1241" t="s">
        <v>668</v>
      </c>
      <c r="E1241" t="s">
        <v>669</v>
      </c>
      <c r="F1241" t="s">
        <v>2456</v>
      </c>
      <c r="G1241" t="s">
        <v>2457</v>
      </c>
      <c r="H1241" t="s">
        <v>671</v>
      </c>
      <c r="I1241" t="s">
        <v>671</v>
      </c>
      <c r="J1241" t="s">
        <v>6281</v>
      </c>
      <c r="K1241" t="s">
        <v>6282</v>
      </c>
      <c r="L1241">
        <v>112.574</v>
      </c>
      <c r="N1241">
        <v>-7.7329999999999997</v>
      </c>
      <c r="P1241">
        <v>100</v>
      </c>
      <c r="R1241" t="s">
        <v>35</v>
      </c>
      <c r="S1241" t="s">
        <v>2460</v>
      </c>
      <c r="T1241" t="s">
        <v>37</v>
      </c>
      <c r="V1241" t="s">
        <v>38</v>
      </c>
      <c r="W1241">
        <v>100</v>
      </c>
      <c r="X1241">
        <v>100</v>
      </c>
      <c r="Y1241">
        <v>100</v>
      </c>
      <c r="Z1241">
        <v>100</v>
      </c>
      <c r="AA1241">
        <v>100</v>
      </c>
      <c r="AB1241" t="s">
        <v>39</v>
      </c>
      <c r="AC1241">
        <f>VLOOKUP(AB1241,Sheet2!$B$18:$E$27,4,0)</f>
        <v>1</v>
      </c>
      <c r="AD1241">
        <f>VLOOKUP(V1241,Sheet2!$B$4:$E$14,4,0)</f>
        <v>2</v>
      </c>
    </row>
    <row r="1242" spans="1:30">
      <c r="A1242" t="s">
        <v>6283</v>
      </c>
      <c r="B1242" t="s">
        <v>192</v>
      </c>
      <c r="C1242" t="s">
        <v>71</v>
      </c>
      <c r="D1242" t="s">
        <v>2425</v>
      </c>
      <c r="E1242" t="s">
        <v>2425</v>
      </c>
      <c r="F1242" t="s">
        <v>2588</v>
      </c>
      <c r="G1242" t="s">
        <v>2588</v>
      </c>
      <c r="H1242" t="s">
        <v>2333</v>
      </c>
      <c r="I1242" t="s">
        <v>2333</v>
      </c>
      <c r="J1242" t="s">
        <v>6284</v>
      </c>
      <c r="K1242" t="s">
        <v>6285</v>
      </c>
      <c r="L1242">
        <v>106.58199999999999</v>
      </c>
      <c r="N1242">
        <v>-6.1790000000000003</v>
      </c>
      <c r="P1242">
        <v>100</v>
      </c>
      <c r="R1242" t="s">
        <v>35</v>
      </c>
      <c r="S1242" t="s">
        <v>2591</v>
      </c>
      <c r="T1242" t="s">
        <v>37</v>
      </c>
      <c r="V1242" t="s">
        <v>38</v>
      </c>
      <c r="W1242">
        <v>100</v>
      </c>
      <c r="X1242">
        <v>100</v>
      </c>
      <c r="Y1242">
        <v>100</v>
      </c>
      <c r="Z1242">
        <v>100</v>
      </c>
      <c r="AA1242">
        <v>100</v>
      </c>
      <c r="AB1242" t="s">
        <v>39</v>
      </c>
      <c r="AC1242">
        <f>VLOOKUP(AB1242,Sheet2!$B$18:$E$27,4,0)</f>
        <v>1</v>
      </c>
      <c r="AD1242">
        <f>VLOOKUP(V1242,Sheet2!$B$4:$E$14,4,0)</f>
        <v>2</v>
      </c>
    </row>
    <row r="1243" spans="1:30">
      <c r="A1243" t="s">
        <v>6286</v>
      </c>
      <c r="B1243" t="s">
        <v>130</v>
      </c>
      <c r="C1243" t="s">
        <v>131</v>
      </c>
      <c r="D1243" t="s">
        <v>1222</v>
      </c>
      <c r="E1243" t="s">
        <v>1222</v>
      </c>
      <c r="F1243" t="s">
        <v>1571</v>
      </c>
      <c r="G1243" t="s">
        <v>1571</v>
      </c>
      <c r="H1243" t="s">
        <v>1224</v>
      </c>
      <c r="I1243" t="s">
        <v>1224</v>
      </c>
      <c r="J1243" t="s">
        <v>6287</v>
      </c>
      <c r="K1243" t="s">
        <v>6287</v>
      </c>
      <c r="L1243">
        <v>103.616</v>
      </c>
      <c r="N1243">
        <v>-1.65</v>
      </c>
      <c r="P1243">
        <v>100</v>
      </c>
      <c r="R1243" t="s">
        <v>35</v>
      </c>
      <c r="S1243" t="s">
        <v>1573</v>
      </c>
      <c r="T1243" t="s">
        <v>37</v>
      </c>
      <c r="V1243" t="s">
        <v>38</v>
      </c>
      <c r="W1243">
        <v>100</v>
      </c>
      <c r="X1243">
        <v>100</v>
      </c>
      <c r="Y1243">
        <v>100</v>
      </c>
      <c r="Z1243">
        <v>100</v>
      </c>
      <c r="AA1243">
        <v>100</v>
      </c>
      <c r="AB1243" t="s">
        <v>39</v>
      </c>
      <c r="AC1243">
        <f>VLOOKUP(AB1243,Sheet2!$B$18:$E$27,4,0)</f>
        <v>1</v>
      </c>
      <c r="AD1243">
        <f>VLOOKUP(V1243,Sheet2!$B$4:$E$14,4,0)</f>
        <v>2</v>
      </c>
    </row>
    <row r="1244" spans="1:30">
      <c r="A1244" t="s">
        <v>6288</v>
      </c>
      <c r="B1244" t="s">
        <v>6289</v>
      </c>
      <c r="C1244" t="s">
        <v>6290</v>
      </c>
      <c r="D1244" t="s">
        <v>6291</v>
      </c>
      <c r="E1244" t="s">
        <v>6291</v>
      </c>
      <c r="F1244" t="s">
        <v>6292</v>
      </c>
      <c r="G1244" t="s">
        <v>6292</v>
      </c>
      <c r="H1244" t="s">
        <v>6293</v>
      </c>
      <c r="I1244" t="s">
        <v>6293</v>
      </c>
      <c r="J1244" t="s">
        <v>6294</v>
      </c>
      <c r="K1244" t="s">
        <v>6294</v>
      </c>
      <c r="L1244">
        <v>105.31</v>
      </c>
      <c r="N1244">
        <v>-5.4489999999999998</v>
      </c>
      <c r="P1244">
        <v>100</v>
      </c>
      <c r="R1244" t="s">
        <v>35</v>
      </c>
      <c r="S1244" t="s">
        <v>6295</v>
      </c>
      <c r="T1244" t="s">
        <v>37</v>
      </c>
      <c r="V1244" t="s">
        <v>38</v>
      </c>
      <c r="W1244">
        <v>100</v>
      </c>
      <c r="X1244">
        <v>100</v>
      </c>
      <c r="Y1244">
        <v>100</v>
      </c>
      <c r="Z1244">
        <v>100</v>
      </c>
      <c r="AA1244">
        <v>100</v>
      </c>
      <c r="AB1244" t="s">
        <v>39</v>
      </c>
      <c r="AC1244">
        <f>VLOOKUP(AB1244,Sheet2!$B$18:$E$27,4,0)</f>
        <v>1</v>
      </c>
      <c r="AD1244">
        <f>VLOOKUP(V1244,Sheet2!$B$4:$E$14,4,0)</f>
        <v>2</v>
      </c>
    </row>
    <row r="1245" spans="1:30">
      <c r="A1245" t="s">
        <v>6296</v>
      </c>
      <c r="B1245" t="s">
        <v>71</v>
      </c>
      <c r="C1245" t="s">
        <v>72</v>
      </c>
      <c r="D1245" t="s">
        <v>156</v>
      </c>
      <c r="E1245" t="s">
        <v>156</v>
      </c>
      <c r="F1245" t="s">
        <v>6297</v>
      </c>
      <c r="G1245" t="s">
        <v>6297</v>
      </c>
      <c r="H1245" t="s">
        <v>158</v>
      </c>
      <c r="I1245" t="s">
        <v>158</v>
      </c>
      <c r="J1245" t="s">
        <v>6298</v>
      </c>
      <c r="K1245" t="s">
        <v>6299</v>
      </c>
      <c r="L1245">
        <v>106.685</v>
      </c>
      <c r="N1245">
        <v>-6.04</v>
      </c>
      <c r="P1245">
        <v>100</v>
      </c>
      <c r="R1245" t="s">
        <v>35</v>
      </c>
      <c r="S1245" t="s">
        <v>6300</v>
      </c>
      <c r="T1245" t="s">
        <v>37</v>
      </c>
      <c r="V1245" t="s">
        <v>38</v>
      </c>
      <c r="W1245">
        <v>100</v>
      </c>
      <c r="X1245">
        <v>100</v>
      </c>
      <c r="Y1245">
        <v>100</v>
      </c>
      <c r="Z1245">
        <v>55</v>
      </c>
      <c r="AA1245">
        <v>91</v>
      </c>
      <c r="AB1245" t="s">
        <v>39</v>
      </c>
      <c r="AC1245">
        <f>VLOOKUP(AB1245,Sheet2!$B$18:$E$27,4,0)</f>
        <v>1</v>
      </c>
      <c r="AD1245">
        <f>VLOOKUP(V1245,Sheet2!$B$4:$E$14,4,0)</f>
        <v>2</v>
      </c>
    </row>
    <row r="1246" spans="1:30">
      <c r="A1246" t="s">
        <v>6301</v>
      </c>
      <c r="B1246" t="s">
        <v>130</v>
      </c>
      <c r="C1246" t="s">
        <v>131</v>
      </c>
      <c r="D1246" t="s">
        <v>379</v>
      </c>
      <c r="E1246" t="s">
        <v>379</v>
      </c>
      <c r="F1246" t="s">
        <v>1991</v>
      </c>
      <c r="G1246" t="s">
        <v>1991</v>
      </c>
      <c r="H1246" t="s">
        <v>1992</v>
      </c>
      <c r="I1246" t="s">
        <v>1992</v>
      </c>
      <c r="J1246" t="s">
        <v>6302</v>
      </c>
      <c r="K1246" t="s">
        <v>6302</v>
      </c>
      <c r="L1246">
        <v>103.633</v>
      </c>
      <c r="N1246">
        <v>-1.6020000000000001</v>
      </c>
      <c r="P1246">
        <v>100</v>
      </c>
      <c r="R1246" t="s">
        <v>35</v>
      </c>
      <c r="S1246" t="s">
        <v>1994</v>
      </c>
      <c r="T1246" t="s">
        <v>37</v>
      </c>
      <c r="V1246" t="s">
        <v>38</v>
      </c>
      <c r="W1246">
        <v>100</v>
      </c>
      <c r="X1246">
        <v>100</v>
      </c>
      <c r="Y1246">
        <v>100</v>
      </c>
      <c r="Z1246">
        <v>100</v>
      </c>
      <c r="AA1246">
        <v>100</v>
      </c>
      <c r="AB1246" t="s">
        <v>39</v>
      </c>
      <c r="AC1246">
        <f>VLOOKUP(AB1246,Sheet2!$B$18:$E$27,4,0)</f>
        <v>1</v>
      </c>
      <c r="AD1246">
        <f>VLOOKUP(V1246,Sheet2!$B$4:$E$14,4,0)</f>
        <v>2</v>
      </c>
    </row>
    <row r="1247" spans="1:30">
      <c r="A1247" t="s">
        <v>6303</v>
      </c>
      <c r="B1247" t="s">
        <v>29</v>
      </c>
      <c r="C1247" t="s">
        <v>29</v>
      </c>
      <c r="D1247" t="s">
        <v>138</v>
      </c>
      <c r="E1247" t="s">
        <v>138</v>
      </c>
      <c r="F1247" t="s">
        <v>6266</v>
      </c>
      <c r="G1247" t="s">
        <v>6266</v>
      </c>
      <c r="H1247" t="s">
        <v>140</v>
      </c>
      <c r="I1247" t="s">
        <v>140</v>
      </c>
      <c r="J1247" t="s">
        <v>6304</v>
      </c>
      <c r="K1247" t="s">
        <v>6305</v>
      </c>
      <c r="L1247">
        <v>112.622</v>
      </c>
      <c r="N1247">
        <v>-7.2750000000000004</v>
      </c>
      <c r="P1247">
        <v>100</v>
      </c>
      <c r="R1247" t="s">
        <v>35</v>
      </c>
      <c r="S1247" t="s">
        <v>6269</v>
      </c>
      <c r="T1247" t="s">
        <v>37</v>
      </c>
      <c r="V1247" t="s">
        <v>38</v>
      </c>
      <c r="W1247">
        <v>100</v>
      </c>
      <c r="X1247">
        <v>100</v>
      </c>
      <c r="Y1247">
        <v>100</v>
      </c>
      <c r="Z1247">
        <v>62</v>
      </c>
      <c r="AA1247">
        <v>92.4</v>
      </c>
      <c r="AB1247" t="s">
        <v>39</v>
      </c>
      <c r="AC1247">
        <f>VLOOKUP(AB1247,Sheet2!$B$18:$E$27,4,0)</f>
        <v>1</v>
      </c>
      <c r="AD1247">
        <f>VLOOKUP(V1247,Sheet2!$B$4:$E$14,4,0)</f>
        <v>2</v>
      </c>
    </row>
    <row r="1248" spans="1:30">
      <c r="A1248" t="s">
        <v>6306</v>
      </c>
      <c r="B1248" t="s">
        <v>248</v>
      </c>
      <c r="C1248" t="s">
        <v>249</v>
      </c>
      <c r="D1248" t="s">
        <v>2809</v>
      </c>
      <c r="E1248" t="s">
        <v>2809</v>
      </c>
      <c r="F1248" t="s">
        <v>6307</v>
      </c>
      <c r="G1248" t="s">
        <v>6307</v>
      </c>
      <c r="H1248" t="s">
        <v>2811</v>
      </c>
      <c r="I1248" t="s">
        <v>2811</v>
      </c>
      <c r="J1248" t="s">
        <v>6308</v>
      </c>
      <c r="K1248" t="s">
        <v>6309</v>
      </c>
      <c r="L1248">
        <v>107.679</v>
      </c>
      <c r="N1248">
        <v>-6.8979999999999997</v>
      </c>
      <c r="P1248">
        <v>100</v>
      </c>
      <c r="R1248" t="s">
        <v>35</v>
      </c>
      <c r="S1248" t="s">
        <v>6310</v>
      </c>
      <c r="T1248" t="s">
        <v>37</v>
      </c>
      <c r="V1248" t="s">
        <v>38</v>
      </c>
      <c r="W1248">
        <v>100</v>
      </c>
      <c r="X1248">
        <v>100</v>
      </c>
      <c r="Y1248">
        <v>100</v>
      </c>
      <c r="Z1248">
        <v>100</v>
      </c>
      <c r="AA1248">
        <v>100</v>
      </c>
      <c r="AB1248" t="s">
        <v>39</v>
      </c>
      <c r="AC1248">
        <f>VLOOKUP(AB1248,Sheet2!$B$18:$E$27,4,0)</f>
        <v>1</v>
      </c>
      <c r="AD1248">
        <f>VLOOKUP(V1248,Sheet2!$B$4:$E$14,4,0)</f>
        <v>2</v>
      </c>
    </row>
    <row r="1249" spans="1:30">
      <c r="A1249" t="s">
        <v>6311</v>
      </c>
      <c r="B1249" t="s">
        <v>432</v>
      </c>
      <c r="C1249" t="s">
        <v>432</v>
      </c>
      <c r="D1249" t="s">
        <v>433</v>
      </c>
      <c r="E1249" t="s">
        <v>433</v>
      </c>
      <c r="F1249" t="s">
        <v>6312</v>
      </c>
      <c r="G1249" t="s">
        <v>6313</v>
      </c>
      <c r="H1249" t="s">
        <v>435</v>
      </c>
      <c r="I1249" t="s">
        <v>435</v>
      </c>
      <c r="J1249" t="s">
        <v>6314</v>
      </c>
      <c r="K1249" t="s">
        <v>6315</v>
      </c>
      <c r="L1249">
        <v>107.465</v>
      </c>
      <c r="N1249">
        <v>-6.7839999999999998</v>
      </c>
      <c r="P1249">
        <v>100</v>
      </c>
      <c r="R1249" t="s">
        <v>35</v>
      </c>
      <c r="S1249" t="s">
        <v>6316</v>
      </c>
      <c r="T1249" t="s">
        <v>37</v>
      </c>
      <c r="V1249" t="s">
        <v>38</v>
      </c>
      <c r="W1249">
        <v>100</v>
      </c>
      <c r="X1249">
        <v>100</v>
      </c>
      <c r="Y1249">
        <v>100</v>
      </c>
      <c r="Z1249">
        <v>100</v>
      </c>
      <c r="AA1249">
        <v>100</v>
      </c>
      <c r="AB1249" t="s">
        <v>39</v>
      </c>
      <c r="AC1249">
        <f>VLOOKUP(AB1249,Sheet2!$B$18:$E$27,4,0)</f>
        <v>1</v>
      </c>
      <c r="AD1249">
        <f>VLOOKUP(V1249,Sheet2!$B$4:$E$14,4,0)</f>
        <v>2</v>
      </c>
    </row>
    <row r="1250" spans="1:30">
      <c r="A1250" t="s">
        <v>6317</v>
      </c>
      <c r="B1250" t="s">
        <v>237</v>
      </c>
      <c r="C1250" t="s">
        <v>238</v>
      </c>
      <c r="D1250" t="s">
        <v>889</v>
      </c>
      <c r="E1250" t="s">
        <v>889</v>
      </c>
      <c r="F1250" t="s">
        <v>891</v>
      </c>
      <c r="G1250" t="s">
        <v>891</v>
      </c>
      <c r="H1250" t="s">
        <v>893</v>
      </c>
      <c r="I1250" t="s">
        <v>893</v>
      </c>
      <c r="J1250" t="s">
        <v>6318</v>
      </c>
      <c r="K1250" t="s">
        <v>6319</v>
      </c>
      <c r="L1250">
        <v>106.79900000000001</v>
      </c>
      <c r="N1250">
        <v>-6.1740000000000004</v>
      </c>
      <c r="P1250">
        <v>100</v>
      </c>
      <c r="R1250" t="s">
        <v>35</v>
      </c>
      <c r="S1250" t="s">
        <v>897</v>
      </c>
      <c r="T1250" t="s">
        <v>37</v>
      </c>
      <c r="V1250" t="s">
        <v>38</v>
      </c>
      <c r="W1250">
        <v>100</v>
      </c>
      <c r="X1250">
        <v>100</v>
      </c>
      <c r="Y1250">
        <v>100</v>
      </c>
      <c r="Z1250">
        <v>100</v>
      </c>
      <c r="AA1250">
        <v>100</v>
      </c>
      <c r="AB1250" t="s">
        <v>39</v>
      </c>
      <c r="AC1250">
        <f>VLOOKUP(AB1250,Sheet2!$B$18:$E$27,4,0)</f>
        <v>1</v>
      </c>
      <c r="AD1250">
        <f>VLOOKUP(V1250,Sheet2!$B$4:$E$14,4,0)</f>
        <v>2</v>
      </c>
    </row>
    <row r="1251" spans="1:30">
      <c r="A1251" t="s">
        <v>6320</v>
      </c>
      <c r="B1251" t="s">
        <v>213</v>
      </c>
      <c r="C1251" t="s">
        <v>213</v>
      </c>
      <c r="D1251" t="s">
        <v>1106</v>
      </c>
      <c r="E1251" t="s">
        <v>1106</v>
      </c>
      <c r="F1251" t="s">
        <v>1107</v>
      </c>
      <c r="G1251" t="s">
        <v>1107</v>
      </c>
      <c r="H1251" t="s">
        <v>1108</v>
      </c>
      <c r="I1251" t="s">
        <v>1108</v>
      </c>
      <c r="J1251" t="s">
        <v>6321</v>
      </c>
      <c r="K1251" t="s">
        <v>6322</v>
      </c>
      <c r="L1251">
        <v>112.758</v>
      </c>
      <c r="N1251">
        <v>-7.3579999999999997</v>
      </c>
      <c r="P1251">
        <v>100</v>
      </c>
      <c r="R1251" t="s">
        <v>35</v>
      </c>
      <c r="S1251" t="s">
        <v>1111</v>
      </c>
      <c r="T1251" t="s">
        <v>37</v>
      </c>
      <c r="V1251" t="s">
        <v>38</v>
      </c>
      <c r="W1251">
        <v>100</v>
      </c>
      <c r="X1251">
        <v>100</v>
      </c>
      <c r="Y1251">
        <v>100</v>
      </c>
      <c r="Z1251">
        <v>58</v>
      </c>
      <c r="AA1251">
        <v>91.6</v>
      </c>
      <c r="AB1251" t="s">
        <v>39</v>
      </c>
      <c r="AC1251">
        <f>VLOOKUP(AB1251,Sheet2!$B$18:$E$27,4,0)</f>
        <v>1</v>
      </c>
      <c r="AD1251">
        <f>VLOOKUP(V1251,Sheet2!$B$4:$E$14,4,0)</f>
        <v>2</v>
      </c>
    </row>
    <row r="1252" spans="1:30">
      <c r="A1252" t="s">
        <v>6323</v>
      </c>
      <c r="B1252" t="s">
        <v>130</v>
      </c>
      <c r="C1252" t="s">
        <v>131</v>
      </c>
      <c r="D1252" t="s">
        <v>1757</v>
      </c>
      <c r="E1252" t="s">
        <v>1757</v>
      </c>
      <c r="F1252" t="s">
        <v>3158</v>
      </c>
      <c r="G1252" t="s">
        <v>3158</v>
      </c>
      <c r="H1252" t="s">
        <v>1759</v>
      </c>
      <c r="I1252" t="s">
        <v>1759</v>
      </c>
      <c r="J1252" t="s">
        <v>6324</v>
      </c>
      <c r="K1252" t="s">
        <v>6324</v>
      </c>
      <c r="L1252">
        <v>103.54900000000001</v>
      </c>
      <c r="N1252">
        <v>-1.6180000000000001</v>
      </c>
      <c r="P1252">
        <v>100</v>
      </c>
      <c r="R1252" t="s">
        <v>35</v>
      </c>
      <c r="S1252" t="s">
        <v>3160</v>
      </c>
      <c r="T1252" t="s">
        <v>37</v>
      </c>
      <c r="V1252" t="s">
        <v>38</v>
      </c>
      <c r="W1252">
        <v>100</v>
      </c>
      <c r="X1252">
        <v>100</v>
      </c>
      <c r="Y1252">
        <v>100</v>
      </c>
      <c r="Z1252">
        <v>100</v>
      </c>
      <c r="AA1252">
        <v>100</v>
      </c>
      <c r="AB1252" t="s">
        <v>39</v>
      </c>
      <c r="AC1252">
        <f>VLOOKUP(AB1252,Sheet2!$B$18:$E$27,4,0)</f>
        <v>1</v>
      </c>
      <c r="AD1252">
        <f>VLOOKUP(V1252,Sheet2!$B$4:$E$14,4,0)</f>
        <v>2</v>
      </c>
    </row>
    <row r="1253" spans="1:30">
      <c r="A1253" t="s">
        <v>6325</v>
      </c>
      <c r="B1253" t="s">
        <v>71</v>
      </c>
      <c r="C1253" t="s">
        <v>72</v>
      </c>
      <c r="D1253" t="s">
        <v>2083</v>
      </c>
      <c r="E1253" t="s">
        <v>2083</v>
      </c>
      <c r="F1253" t="s">
        <v>6326</v>
      </c>
      <c r="G1253" t="s">
        <v>6326</v>
      </c>
      <c r="H1253" t="s">
        <v>2085</v>
      </c>
      <c r="I1253" t="s">
        <v>2086</v>
      </c>
      <c r="J1253" t="s">
        <v>6327</v>
      </c>
      <c r="K1253" t="s">
        <v>6328</v>
      </c>
      <c r="L1253">
        <v>106.474</v>
      </c>
      <c r="N1253">
        <v>-6.2110000000000003</v>
      </c>
      <c r="P1253">
        <v>0</v>
      </c>
      <c r="R1253" t="s">
        <v>35</v>
      </c>
      <c r="S1253" t="s">
        <v>6329</v>
      </c>
      <c r="T1253" t="s">
        <v>37</v>
      </c>
      <c r="V1253" t="s">
        <v>38</v>
      </c>
      <c r="W1253">
        <v>100</v>
      </c>
      <c r="X1253">
        <v>100</v>
      </c>
      <c r="Y1253">
        <v>100</v>
      </c>
      <c r="Z1253">
        <v>100</v>
      </c>
      <c r="AA1253">
        <v>80</v>
      </c>
      <c r="AB1253" t="s">
        <v>86</v>
      </c>
      <c r="AC1253">
        <f>VLOOKUP(AB1253,Sheet2!$B$18:$E$27,4,0)</f>
        <v>1</v>
      </c>
      <c r="AD1253">
        <f>VLOOKUP(V1253,Sheet2!$B$4:$E$14,4,0)</f>
        <v>2</v>
      </c>
    </row>
    <row r="1254" spans="1:30">
      <c r="A1254" t="s">
        <v>6330</v>
      </c>
      <c r="B1254" t="s">
        <v>192</v>
      </c>
      <c r="C1254" t="s">
        <v>71</v>
      </c>
      <c r="D1254" t="s">
        <v>3243</v>
      </c>
      <c r="E1254" t="s">
        <v>6331</v>
      </c>
      <c r="F1254" t="s">
        <v>6332</v>
      </c>
      <c r="G1254" t="s">
        <v>6332</v>
      </c>
      <c r="H1254" t="s">
        <v>6333</v>
      </c>
      <c r="I1254" t="s">
        <v>6333</v>
      </c>
      <c r="J1254" t="s">
        <v>6334</v>
      </c>
      <c r="K1254" t="s">
        <v>6335</v>
      </c>
      <c r="L1254">
        <v>106.639</v>
      </c>
      <c r="N1254">
        <v>-6.2160000000000002</v>
      </c>
      <c r="P1254">
        <v>100</v>
      </c>
      <c r="R1254" t="s">
        <v>35</v>
      </c>
      <c r="S1254" t="s">
        <v>6336</v>
      </c>
      <c r="T1254" t="s">
        <v>37</v>
      </c>
      <c r="V1254" t="s">
        <v>38</v>
      </c>
      <c r="W1254">
        <v>100</v>
      </c>
      <c r="X1254">
        <v>100</v>
      </c>
      <c r="Y1254">
        <v>100</v>
      </c>
      <c r="Z1254">
        <v>100</v>
      </c>
      <c r="AA1254">
        <v>100</v>
      </c>
      <c r="AB1254" t="s">
        <v>39</v>
      </c>
      <c r="AC1254">
        <f>VLOOKUP(AB1254,Sheet2!$B$18:$E$27,4,0)</f>
        <v>1</v>
      </c>
      <c r="AD1254">
        <f>VLOOKUP(V1254,Sheet2!$B$4:$E$14,4,0)</f>
        <v>2</v>
      </c>
    </row>
    <row r="1255" spans="1:30">
      <c r="A1255" t="s">
        <v>6337</v>
      </c>
      <c r="B1255" t="s">
        <v>213</v>
      </c>
      <c r="C1255" t="s">
        <v>213</v>
      </c>
      <c r="D1255" t="s">
        <v>2292</v>
      </c>
      <c r="E1255" t="s">
        <v>2292</v>
      </c>
      <c r="F1255" t="s">
        <v>6338</v>
      </c>
      <c r="G1255" t="s">
        <v>6338</v>
      </c>
      <c r="H1255" t="s">
        <v>2294</v>
      </c>
      <c r="I1255" t="s">
        <v>2294</v>
      </c>
      <c r="J1255" t="s">
        <v>6339</v>
      </c>
      <c r="K1255" t="s">
        <v>6340</v>
      </c>
      <c r="L1255">
        <v>112.694</v>
      </c>
      <c r="N1255">
        <v>-7.4080000000000004</v>
      </c>
      <c r="P1255">
        <v>100</v>
      </c>
      <c r="R1255" t="s">
        <v>35</v>
      </c>
      <c r="S1255" t="s">
        <v>6341</v>
      </c>
      <c r="T1255" t="s">
        <v>37</v>
      </c>
      <c r="V1255" t="s">
        <v>38</v>
      </c>
      <c r="W1255">
        <v>100</v>
      </c>
      <c r="X1255">
        <v>100</v>
      </c>
      <c r="Y1255">
        <v>100</v>
      </c>
      <c r="Z1255">
        <v>91</v>
      </c>
      <c r="AA1255">
        <v>98.2</v>
      </c>
      <c r="AB1255" t="s">
        <v>39</v>
      </c>
      <c r="AC1255">
        <f>VLOOKUP(AB1255,Sheet2!$B$18:$E$27,4,0)</f>
        <v>1</v>
      </c>
      <c r="AD1255">
        <f>VLOOKUP(V1255,Sheet2!$B$4:$E$14,4,0)</f>
        <v>2</v>
      </c>
    </row>
    <row r="1256" spans="1:30">
      <c r="A1256" t="s">
        <v>6342</v>
      </c>
      <c r="B1256" t="s">
        <v>71</v>
      </c>
      <c r="C1256" t="s">
        <v>71</v>
      </c>
      <c r="D1256" t="s">
        <v>1832</v>
      </c>
      <c r="E1256" t="s">
        <v>311</v>
      </c>
      <c r="F1256" t="s">
        <v>3446</v>
      </c>
      <c r="G1256" t="s">
        <v>6206</v>
      </c>
      <c r="H1256" t="s">
        <v>1815</v>
      </c>
      <c r="I1256" t="s">
        <v>314</v>
      </c>
      <c r="J1256" t="s">
        <v>6343</v>
      </c>
      <c r="K1256" t="s">
        <v>6344</v>
      </c>
      <c r="L1256">
        <v>106.574</v>
      </c>
      <c r="N1256">
        <v>-6.1520000000000001</v>
      </c>
      <c r="P1256">
        <v>0</v>
      </c>
      <c r="R1256" t="s">
        <v>35</v>
      </c>
      <c r="S1256" t="s">
        <v>3449</v>
      </c>
      <c r="T1256" t="s">
        <v>37</v>
      </c>
      <c r="V1256" t="s">
        <v>38</v>
      </c>
      <c r="W1256">
        <v>100</v>
      </c>
      <c r="X1256">
        <v>32</v>
      </c>
      <c r="Y1256">
        <v>37</v>
      </c>
      <c r="Z1256">
        <v>37</v>
      </c>
      <c r="AA1256">
        <v>41.2</v>
      </c>
      <c r="AB1256" t="s">
        <v>309</v>
      </c>
      <c r="AC1256">
        <f>VLOOKUP(AB1256,Sheet2!$B$18:$E$27,4,0)</f>
        <v>0</v>
      </c>
      <c r="AD1256">
        <f>VLOOKUP(V1256,Sheet2!$B$4:$E$14,4,0)</f>
        <v>2</v>
      </c>
    </row>
    <row r="1257" spans="1:30">
      <c r="A1257" t="s">
        <v>6345</v>
      </c>
      <c r="B1257" t="s">
        <v>130</v>
      </c>
      <c r="C1257" t="s">
        <v>131</v>
      </c>
      <c r="D1257" t="s">
        <v>358</v>
      </c>
      <c r="E1257" t="s">
        <v>358</v>
      </c>
      <c r="F1257" t="s">
        <v>358</v>
      </c>
      <c r="G1257" t="s">
        <v>358</v>
      </c>
      <c r="H1257" t="s">
        <v>360</v>
      </c>
      <c r="I1257" t="s">
        <v>360</v>
      </c>
      <c r="J1257" t="s">
        <v>6346</v>
      </c>
      <c r="K1257" t="s">
        <v>6346</v>
      </c>
      <c r="L1257">
        <v>103.63800000000001</v>
      </c>
      <c r="N1257">
        <v>-1.627</v>
      </c>
      <c r="P1257">
        <v>100</v>
      </c>
      <c r="R1257" t="s">
        <v>35</v>
      </c>
      <c r="S1257" t="s">
        <v>416</v>
      </c>
      <c r="T1257" t="s">
        <v>37</v>
      </c>
      <c r="V1257" t="s">
        <v>38</v>
      </c>
      <c r="W1257">
        <v>100</v>
      </c>
      <c r="X1257">
        <v>100</v>
      </c>
      <c r="Y1257">
        <v>100</v>
      </c>
      <c r="Z1257">
        <v>100</v>
      </c>
      <c r="AA1257">
        <v>100</v>
      </c>
      <c r="AB1257" t="s">
        <v>39</v>
      </c>
      <c r="AC1257">
        <f>VLOOKUP(AB1257,Sheet2!$B$18:$E$27,4,0)</f>
        <v>1</v>
      </c>
      <c r="AD1257">
        <f>VLOOKUP(V1257,Sheet2!$B$4:$E$14,4,0)</f>
        <v>2</v>
      </c>
    </row>
    <row r="1258" spans="1:30">
      <c r="A1258" t="s">
        <v>6347</v>
      </c>
      <c r="B1258" t="s">
        <v>170</v>
      </c>
      <c r="C1258" t="s">
        <v>171</v>
      </c>
      <c r="D1258" t="s">
        <v>337</v>
      </c>
      <c r="E1258" t="s">
        <v>338</v>
      </c>
      <c r="F1258" t="s">
        <v>4118</v>
      </c>
      <c r="G1258" t="s">
        <v>4118</v>
      </c>
      <c r="H1258" t="s">
        <v>1533</v>
      </c>
      <c r="I1258" t="s">
        <v>1533</v>
      </c>
      <c r="J1258" t="s">
        <v>6348</v>
      </c>
      <c r="K1258" t="s">
        <v>6349</v>
      </c>
      <c r="L1258">
        <v>114.84</v>
      </c>
      <c r="N1258">
        <v>-3.3889999999999998</v>
      </c>
      <c r="P1258">
        <v>100</v>
      </c>
      <c r="R1258" t="s">
        <v>35</v>
      </c>
      <c r="S1258" t="s">
        <v>4121</v>
      </c>
      <c r="T1258" t="s">
        <v>37</v>
      </c>
      <c r="V1258" t="s">
        <v>38</v>
      </c>
      <c r="W1258">
        <v>100</v>
      </c>
      <c r="X1258">
        <v>100</v>
      </c>
      <c r="Y1258">
        <v>100</v>
      </c>
      <c r="Z1258">
        <v>100</v>
      </c>
      <c r="AA1258">
        <v>100</v>
      </c>
      <c r="AB1258" t="s">
        <v>39</v>
      </c>
      <c r="AC1258">
        <f>VLOOKUP(AB1258,Sheet2!$B$18:$E$27,4,0)</f>
        <v>1</v>
      </c>
      <c r="AD1258">
        <f>VLOOKUP(V1258,Sheet2!$B$4:$E$14,4,0)</f>
        <v>2</v>
      </c>
    </row>
    <row r="1259" spans="1:30">
      <c r="A1259" t="s">
        <v>6350</v>
      </c>
      <c r="B1259" t="s">
        <v>170</v>
      </c>
      <c r="C1259" t="s">
        <v>171</v>
      </c>
      <c r="D1259" t="s">
        <v>337</v>
      </c>
      <c r="E1259" t="s">
        <v>338</v>
      </c>
      <c r="F1259" t="s">
        <v>6351</v>
      </c>
      <c r="G1259" t="s">
        <v>6351</v>
      </c>
      <c r="H1259" t="s">
        <v>6352</v>
      </c>
      <c r="I1259" t="s">
        <v>6352</v>
      </c>
      <c r="J1259" t="s">
        <v>6353</v>
      </c>
      <c r="K1259" t="s">
        <v>6353</v>
      </c>
      <c r="L1259">
        <v>114.86499999999999</v>
      </c>
      <c r="N1259">
        <v>-3.39</v>
      </c>
      <c r="P1259">
        <v>100</v>
      </c>
      <c r="R1259" t="s">
        <v>35</v>
      </c>
      <c r="S1259" t="s">
        <v>6354</v>
      </c>
      <c r="T1259" t="s">
        <v>37</v>
      </c>
      <c r="V1259" t="s">
        <v>38</v>
      </c>
      <c r="W1259">
        <v>100</v>
      </c>
      <c r="X1259">
        <v>100</v>
      </c>
      <c r="Y1259">
        <v>100</v>
      </c>
      <c r="Z1259">
        <v>100</v>
      </c>
      <c r="AA1259">
        <v>100</v>
      </c>
      <c r="AB1259" t="s">
        <v>39</v>
      </c>
      <c r="AC1259">
        <f>VLOOKUP(AB1259,Sheet2!$B$18:$E$27,4,0)</f>
        <v>1</v>
      </c>
      <c r="AD1259">
        <f>VLOOKUP(V1259,Sheet2!$B$4:$E$14,4,0)</f>
        <v>2</v>
      </c>
    </row>
    <row r="1260" spans="1:30">
      <c r="A1260" t="s">
        <v>6355</v>
      </c>
      <c r="B1260" t="s">
        <v>71</v>
      </c>
      <c r="C1260" t="s">
        <v>71</v>
      </c>
      <c r="D1260" t="s">
        <v>3093</v>
      </c>
      <c r="E1260" t="s">
        <v>311</v>
      </c>
      <c r="F1260" t="s">
        <v>3719</v>
      </c>
      <c r="G1260" t="s">
        <v>311</v>
      </c>
      <c r="H1260" t="s">
        <v>1866</v>
      </c>
      <c r="I1260" t="s">
        <v>397</v>
      </c>
      <c r="J1260" t="s">
        <v>6356</v>
      </c>
      <c r="K1260" t="s">
        <v>6357</v>
      </c>
      <c r="L1260">
        <v>106.601</v>
      </c>
      <c r="N1260">
        <v>-6.2450000000000001</v>
      </c>
      <c r="P1260">
        <v>0</v>
      </c>
      <c r="R1260" t="s">
        <v>35</v>
      </c>
      <c r="S1260" t="s">
        <v>3722</v>
      </c>
      <c r="T1260" t="s">
        <v>37</v>
      </c>
      <c r="V1260" t="s">
        <v>38</v>
      </c>
      <c r="W1260">
        <v>100</v>
      </c>
      <c r="X1260">
        <v>33</v>
      </c>
      <c r="Y1260">
        <v>19</v>
      </c>
      <c r="Z1260">
        <v>100</v>
      </c>
      <c r="AA1260">
        <v>50.4</v>
      </c>
      <c r="AB1260" t="s">
        <v>861</v>
      </c>
      <c r="AC1260">
        <f>VLOOKUP(AB1260,Sheet2!$B$18:$E$27,4,0)</f>
        <v>0</v>
      </c>
      <c r="AD1260">
        <f>VLOOKUP(V1260,Sheet2!$B$4:$E$14,4,0)</f>
        <v>2</v>
      </c>
    </row>
    <row r="1261" spans="1:30">
      <c r="A1261" t="s">
        <v>6358</v>
      </c>
      <c r="B1261" t="s">
        <v>237</v>
      </c>
      <c r="C1261" t="s">
        <v>238</v>
      </c>
      <c r="D1261" t="s">
        <v>440</v>
      </c>
      <c r="E1261" t="s">
        <v>440</v>
      </c>
      <c r="F1261" t="s">
        <v>6359</v>
      </c>
      <c r="G1261" t="s">
        <v>6359</v>
      </c>
      <c r="H1261" t="s">
        <v>6360</v>
      </c>
      <c r="I1261" t="s">
        <v>6360</v>
      </c>
      <c r="J1261" t="s">
        <v>6361</v>
      </c>
      <c r="K1261" t="s">
        <v>6362</v>
      </c>
      <c r="L1261">
        <v>106.745</v>
      </c>
      <c r="N1261">
        <v>-6.218</v>
      </c>
      <c r="P1261">
        <v>100</v>
      </c>
      <c r="R1261" t="s">
        <v>35</v>
      </c>
      <c r="S1261" t="s">
        <v>6363</v>
      </c>
      <c r="T1261" t="s">
        <v>37</v>
      </c>
      <c r="V1261" t="s">
        <v>38</v>
      </c>
      <c r="W1261">
        <v>100</v>
      </c>
      <c r="X1261">
        <v>100</v>
      </c>
      <c r="Y1261">
        <v>100</v>
      </c>
      <c r="Z1261">
        <v>100</v>
      </c>
      <c r="AA1261">
        <v>100</v>
      </c>
      <c r="AB1261" t="s">
        <v>39</v>
      </c>
      <c r="AC1261">
        <f>VLOOKUP(AB1261,Sheet2!$B$18:$E$27,4,0)</f>
        <v>1</v>
      </c>
      <c r="AD1261">
        <f>VLOOKUP(V1261,Sheet2!$B$4:$E$14,4,0)</f>
        <v>2</v>
      </c>
    </row>
    <row r="1262" spans="1:30">
      <c r="A1262" t="s">
        <v>6364</v>
      </c>
      <c r="B1262" t="s">
        <v>529</v>
      </c>
      <c r="C1262" t="s">
        <v>598</v>
      </c>
      <c r="D1262" t="s">
        <v>531</v>
      </c>
      <c r="E1262" t="s">
        <v>1149</v>
      </c>
      <c r="F1262" t="s">
        <v>533</v>
      </c>
      <c r="G1262" t="s">
        <v>533</v>
      </c>
      <c r="H1262" t="s">
        <v>535</v>
      </c>
      <c r="I1262" t="s">
        <v>535</v>
      </c>
      <c r="J1262" t="s">
        <v>6365</v>
      </c>
      <c r="K1262" t="s">
        <v>6365</v>
      </c>
      <c r="L1262">
        <v>106.89</v>
      </c>
      <c r="M1262">
        <v>106.881</v>
      </c>
      <c r="N1262">
        <v>-6.1890000000000001</v>
      </c>
      <c r="O1262">
        <v>-6.1915800000000001</v>
      </c>
      <c r="P1262">
        <v>100</v>
      </c>
      <c r="S1262" t="s">
        <v>539</v>
      </c>
      <c r="T1262" t="s">
        <v>6366</v>
      </c>
      <c r="U1262">
        <v>1.0361298403415651</v>
      </c>
      <c r="V1262" t="s">
        <v>95</v>
      </c>
      <c r="W1262">
        <v>100</v>
      </c>
      <c r="X1262">
        <v>100</v>
      </c>
      <c r="Y1262">
        <v>100</v>
      </c>
      <c r="Z1262">
        <v>100</v>
      </c>
      <c r="AA1262">
        <v>100</v>
      </c>
      <c r="AB1262" t="s">
        <v>39</v>
      </c>
      <c r="AC1262">
        <f>VLOOKUP(AB1262,Sheet2!$B$18:$E$27,4,0)</f>
        <v>1</v>
      </c>
      <c r="AD1262">
        <f>VLOOKUP(V1262,Sheet2!$B$4:$E$14,4,0)</f>
        <v>0</v>
      </c>
    </row>
    <row r="1263" spans="1:30">
      <c r="A1263" t="s">
        <v>6367</v>
      </c>
      <c r="B1263" t="s">
        <v>130</v>
      </c>
      <c r="C1263" t="s">
        <v>131</v>
      </c>
      <c r="D1263" t="s">
        <v>132</v>
      </c>
      <c r="E1263" t="s">
        <v>132</v>
      </c>
      <c r="F1263" t="s">
        <v>584</v>
      </c>
      <c r="G1263" t="s">
        <v>584</v>
      </c>
      <c r="H1263" t="s">
        <v>6058</v>
      </c>
      <c r="I1263" t="s">
        <v>6058</v>
      </c>
      <c r="J1263" t="s">
        <v>6368</v>
      </c>
      <c r="K1263" t="s">
        <v>6368</v>
      </c>
      <c r="L1263">
        <v>103.614</v>
      </c>
      <c r="N1263">
        <v>-1.6040000000000001</v>
      </c>
      <c r="P1263">
        <v>100</v>
      </c>
      <c r="R1263" t="s">
        <v>35</v>
      </c>
      <c r="S1263" t="s">
        <v>6369</v>
      </c>
      <c r="T1263" t="s">
        <v>37</v>
      </c>
      <c r="V1263" t="s">
        <v>38</v>
      </c>
      <c r="W1263">
        <v>100</v>
      </c>
      <c r="X1263">
        <v>100</v>
      </c>
      <c r="Y1263">
        <v>100</v>
      </c>
      <c r="Z1263">
        <v>100</v>
      </c>
      <c r="AA1263">
        <v>100</v>
      </c>
      <c r="AB1263" t="s">
        <v>39</v>
      </c>
      <c r="AC1263">
        <f>VLOOKUP(AB1263,Sheet2!$B$18:$E$27,4,0)</f>
        <v>1</v>
      </c>
      <c r="AD1263">
        <f>VLOOKUP(V1263,Sheet2!$B$4:$E$14,4,0)</f>
        <v>2</v>
      </c>
    </row>
    <row r="1264" spans="1:30">
      <c r="A1264" t="s">
        <v>6370</v>
      </c>
      <c r="B1264" t="s">
        <v>71</v>
      </c>
      <c r="C1264" t="s">
        <v>72</v>
      </c>
      <c r="D1264" t="s">
        <v>1832</v>
      </c>
      <c r="E1264" t="s">
        <v>1832</v>
      </c>
      <c r="F1264" t="s">
        <v>3907</v>
      </c>
      <c r="G1264" t="s">
        <v>3907</v>
      </c>
      <c r="H1264" t="s">
        <v>1815</v>
      </c>
      <c r="I1264" t="s">
        <v>1815</v>
      </c>
      <c r="J1264" t="s">
        <v>6371</v>
      </c>
      <c r="K1264" t="s">
        <v>6372</v>
      </c>
      <c r="L1264">
        <v>106.56100000000001</v>
      </c>
      <c r="N1264">
        <v>-6.1719999999999997</v>
      </c>
      <c r="P1264">
        <v>100</v>
      </c>
      <c r="R1264" t="s">
        <v>35</v>
      </c>
      <c r="S1264" t="s">
        <v>3910</v>
      </c>
      <c r="T1264" t="s">
        <v>37</v>
      </c>
      <c r="V1264" t="s">
        <v>38</v>
      </c>
      <c r="W1264">
        <v>100</v>
      </c>
      <c r="X1264">
        <v>100</v>
      </c>
      <c r="Y1264">
        <v>100</v>
      </c>
      <c r="Z1264">
        <v>100</v>
      </c>
      <c r="AA1264">
        <v>100</v>
      </c>
      <c r="AB1264" t="s">
        <v>39</v>
      </c>
      <c r="AC1264">
        <f>VLOOKUP(AB1264,Sheet2!$B$18:$E$27,4,0)</f>
        <v>1</v>
      </c>
      <c r="AD1264">
        <f>VLOOKUP(V1264,Sheet2!$B$4:$E$14,4,0)</f>
        <v>2</v>
      </c>
    </row>
    <row r="1265" spans="1:30">
      <c r="A1265" t="s">
        <v>6373</v>
      </c>
      <c r="B1265" t="s">
        <v>29</v>
      </c>
      <c r="C1265" t="s">
        <v>29</v>
      </c>
      <c r="D1265" t="s">
        <v>30</v>
      </c>
      <c r="E1265" t="s">
        <v>30</v>
      </c>
      <c r="F1265" t="s">
        <v>6374</v>
      </c>
      <c r="G1265" t="s">
        <v>6374</v>
      </c>
      <c r="H1265" t="s">
        <v>32</v>
      </c>
      <c r="I1265" t="s">
        <v>32</v>
      </c>
      <c r="J1265" t="s">
        <v>6375</v>
      </c>
      <c r="K1265" t="s">
        <v>6376</v>
      </c>
      <c r="L1265">
        <v>112.621</v>
      </c>
      <c r="N1265">
        <v>-7.1710000000000003</v>
      </c>
      <c r="P1265">
        <v>100</v>
      </c>
      <c r="R1265" t="s">
        <v>35</v>
      </c>
      <c r="S1265" t="s">
        <v>6377</v>
      </c>
      <c r="T1265" t="s">
        <v>37</v>
      </c>
      <c r="V1265" t="s">
        <v>38</v>
      </c>
      <c r="W1265">
        <v>100</v>
      </c>
      <c r="X1265">
        <v>100</v>
      </c>
      <c r="Y1265">
        <v>100</v>
      </c>
      <c r="Z1265">
        <v>100</v>
      </c>
      <c r="AA1265">
        <v>100</v>
      </c>
      <c r="AB1265" t="s">
        <v>39</v>
      </c>
      <c r="AC1265">
        <f>VLOOKUP(AB1265,Sheet2!$B$18:$E$27,4,0)</f>
        <v>1</v>
      </c>
      <c r="AD1265">
        <f>VLOOKUP(V1265,Sheet2!$B$4:$E$14,4,0)</f>
        <v>2</v>
      </c>
    </row>
    <row r="1266" spans="1:30">
      <c r="A1266" t="s">
        <v>6378</v>
      </c>
      <c r="B1266" t="s">
        <v>6379</v>
      </c>
      <c r="C1266" t="s">
        <v>6379</v>
      </c>
      <c r="D1266" t="s">
        <v>6380</v>
      </c>
      <c r="E1266" t="s">
        <v>6380</v>
      </c>
      <c r="F1266" t="s">
        <v>6381</v>
      </c>
      <c r="G1266" t="s">
        <v>6381</v>
      </c>
      <c r="H1266" t="s">
        <v>6382</v>
      </c>
      <c r="I1266" t="s">
        <v>6382</v>
      </c>
      <c r="J1266" t="s">
        <v>6383</v>
      </c>
      <c r="K1266" t="s">
        <v>6383</v>
      </c>
      <c r="L1266">
        <v>102.386</v>
      </c>
      <c r="N1266">
        <v>-3.4039999999999999</v>
      </c>
      <c r="P1266">
        <v>100</v>
      </c>
      <c r="R1266" t="s">
        <v>35</v>
      </c>
      <c r="S1266" t="s">
        <v>6384</v>
      </c>
      <c r="T1266" t="s">
        <v>37</v>
      </c>
      <c r="V1266" t="s">
        <v>38</v>
      </c>
      <c r="W1266">
        <v>100</v>
      </c>
      <c r="X1266">
        <v>100</v>
      </c>
      <c r="Y1266">
        <v>100</v>
      </c>
      <c r="Z1266">
        <v>100</v>
      </c>
      <c r="AA1266">
        <v>100</v>
      </c>
      <c r="AB1266" t="s">
        <v>39</v>
      </c>
      <c r="AC1266">
        <f>VLOOKUP(AB1266,Sheet2!$B$18:$E$27,4,0)</f>
        <v>1</v>
      </c>
      <c r="AD1266">
        <f>VLOOKUP(V1266,Sheet2!$B$4:$E$14,4,0)</f>
        <v>2</v>
      </c>
    </row>
    <row r="1267" spans="1:30">
      <c r="A1267" t="s">
        <v>6385</v>
      </c>
      <c r="B1267" t="s">
        <v>29</v>
      </c>
      <c r="C1267" t="s">
        <v>29</v>
      </c>
      <c r="D1267" t="s">
        <v>289</v>
      </c>
      <c r="E1267" t="s">
        <v>289</v>
      </c>
      <c r="F1267" t="s">
        <v>3147</v>
      </c>
      <c r="G1267" t="s">
        <v>3147</v>
      </c>
      <c r="H1267" t="s">
        <v>291</v>
      </c>
      <c r="I1267" t="s">
        <v>291</v>
      </c>
      <c r="J1267" t="s">
        <v>6386</v>
      </c>
      <c r="K1267" t="s">
        <v>6387</v>
      </c>
      <c r="L1267">
        <v>112.55200000000001</v>
      </c>
      <c r="N1267">
        <v>-7.2350000000000003</v>
      </c>
      <c r="P1267">
        <v>100</v>
      </c>
      <c r="R1267" t="s">
        <v>35</v>
      </c>
      <c r="S1267" t="s">
        <v>3150</v>
      </c>
      <c r="T1267" t="s">
        <v>37</v>
      </c>
      <c r="V1267" t="s">
        <v>38</v>
      </c>
      <c r="W1267">
        <v>100</v>
      </c>
      <c r="X1267">
        <v>100</v>
      </c>
      <c r="Y1267">
        <v>100</v>
      </c>
      <c r="Z1267">
        <v>42</v>
      </c>
      <c r="AA1267">
        <v>88.4</v>
      </c>
      <c r="AB1267" t="s">
        <v>86</v>
      </c>
      <c r="AC1267">
        <f>VLOOKUP(AB1267,Sheet2!$B$18:$E$27,4,0)</f>
        <v>1</v>
      </c>
      <c r="AD1267">
        <f>VLOOKUP(V1267,Sheet2!$B$4:$E$14,4,0)</f>
        <v>2</v>
      </c>
    </row>
    <row r="1268" spans="1:30">
      <c r="A1268" t="s">
        <v>6388</v>
      </c>
      <c r="B1268" t="s">
        <v>192</v>
      </c>
      <c r="C1268" t="s">
        <v>71</v>
      </c>
      <c r="D1268" t="s">
        <v>2722</v>
      </c>
      <c r="E1268" t="s">
        <v>2722</v>
      </c>
      <c r="F1268" t="s">
        <v>2722</v>
      </c>
      <c r="G1268" t="s">
        <v>2722</v>
      </c>
      <c r="H1268" t="s">
        <v>2723</v>
      </c>
      <c r="I1268" t="s">
        <v>2723</v>
      </c>
      <c r="J1268" t="s">
        <v>6389</v>
      </c>
      <c r="K1268" t="s">
        <v>6390</v>
      </c>
      <c r="L1268">
        <v>106.604</v>
      </c>
      <c r="N1268">
        <v>-6.1950000000000003</v>
      </c>
      <c r="P1268">
        <v>100</v>
      </c>
      <c r="R1268" t="s">
        <v>35</v>
      </c>
      <c r="S1268" t="s">
        <v>2726</v>
      </c>
      <c r="T1268" t="s">
        <v>37</v>
      </c>
      <c r="V1268" t="s">
        <v>38</v>
      </c>
      <c r="W1268">
        <v>100</v>
      </c>
      <c r="X1268">
        <v>100</v>
      </c>
      <c r="Y1268">
        <v>100</v>
      </c>
      <c r="Z1268">
        <v>100</v>
      </c>
      <c r="AA1268">
        <v>100</v>
      </c>
      <c r="AB1268" t="s">
        <v>39</v>
      </c>
      <c r="AC1268">
        <f>VLOOKUP(AB1268,Sheet2!$B$18:$E$27,4,0)</f>
        <v>1</v>
      </c>
      <c r="AD1268">
        <f>VLOOKUP(V1268,Sheet2!$B$4:$E$14,4,0)</f>
        <v>2</v>
      </c>
    </row>
    <row r="1269" spans="1:30">
      <c r="A1269" t="s">
        <v>6391</v>
      </c>
      <c r="B1269" t="s">
        <v>113</v>
      </c>
      <c r="C1269" t="s">
        <v>114</v>
      </c>
      <c r="D1269" t="s">
        <v>3199</v>
      </c>
      <c r="E1269" t="s">
        <v>3200</v>
      </c>
      <c r="F1269" t="s">
        <v>6392</v>
      </c>
      <c r="G1269" t="s">
        <v>6392</v>
      </c>
      <c r="H1269" t="s">
        <v>6393</v>
      </c>
      <c r="I1269" t="s">
        <v>6393</v>
      </c>
      <c r="J1269" t="s">
        <v>6394</v>
      </c>
      <c r="K1269" t="s">
        <v>6395</v>
      </c>
      <c r="L1269">
        <v>112.735</v>
      </c>
      <c r="N1269">
        <v>-7.2279999999999998</v>
      </c>
      <c r="P1269">
        <v>100</v>
      </c>
      <c r="R1269" t="s">
        <v>35</v>
      </c>
      <c r="S1269" t="s">
        <v>6396</v>
      </c>
      <c r="T1269" t="s">
        <v>37</v>
      </c>
      <c r="V1269" t="s">
        <v>38</v>
      </c>
      <c r="W1269">
        <v>100</v>
      </c>
      <c r="X1269">
        <v>100</v>
      </c>
      <c r="Y1269">
        <v>100</v>
      </c>
      <c r="Z1269">
        <v>100</v>
      </c>
      <c r="AA1269">
        <v>100</v>
      </c>
      <c r="AB1269" t="s">
        <v>39</v>
      </c>
      <c r="AC1269">
        <f>VLOOKUP(AB1269,Sheet2!$B$18:$E$27,4,0)</f>
        <v>1</v>
      </c>
      <c r="AD1269">
        <f>VLOOKUP(V1269,Sheet2!$B$4:$E$14,4,0)</f>
        <v>2</v>
      </c>
    </row>
    <row r="1270" spans="1:30">
      <c r="A1270" t="s">
        <v>6397</v>
      </c>
      <c r="B1270" t="s">
        <v>2522</v>
      </c>
      <c r="C1270" t="s">
        <v>71</v>
      </c>
      <c r="D1270" t="s">
        <v>4129</v>
      </c>
      <c r="E1270" t="s">
        <v>6331</v>
      </c>
      <c r="F1270" t="s">
        <v>6398</v>
      </c>
      <c r="G1270" t="s">
        <v>6332</v>
      </c>
      <c r="H1270" t="s">
        <v>6399</v>
      </c>
      <c r="I1270" t="s">
        <v>6333</v>
      </c>
      <c r="J1270" t="s">
        <v>6400</v>
      </c>
      <c r="K1270" t="s">
        <v>6401</v>
      </c>
      <c r="L1270">
        <v>106.657</v>
      </c>
      <c r="N1270">
        <v>-6.2389999999999999</v>
      </c>
      <c r="P1270">
        <v>0</v>
      </c>
      <c r="R1270" t="s">
        <v>35</v>
      </c>
      <c r="S1270" t="s">
        <v>6402</v>
      </c>
      <c r="T1270" t="s">
        <v>37</v>
      </c>
      <c r="V1270" t="s">
        <v>38</v>
      </c>
      <c r="W1270">
        <v>100</v>
      </c>
      <c r="X1270">
        <v>38</v>
      </c>
      <c r="Y1270">
        <v>44</v>
      </c>
      <c r="Z1270">
        <v>100</v>
      </c>
      <c r="AA1270">
        <v>56.4</v>
      </c>
      <c r="AB1270" t="s">
        <v>861</v>
      </c>
      <c r="AC1270">
        <f>VLOOKUP(AB1270,Sheet2!$B$18:$E$27,4,0)</f>
        <v>0</v>
      </c>
      <c r="AD1270">
        <f>VLOOKUP(V1270,Sheet2!$B$4:$E$14,4,0)</f>
        <v>2</v>
      </c>
    </row>
    <row r="1271" spans="1:30">
      <c r="A1271" t="s">
        <v>6403</v>
      </c>
      <c r="B1271" t="s">
        <v>170</v>
      </c>
      <c r="C1271" t="s">
        <v>171</v>
      </c>
      <c r="D1271" t="s">
        <v>337</v>
      </c>
      <c r="E1271" t="s">
        <v>338</v>
      </c>
      <c r="F1271" t="s">
        <v>6351</v>
      </c>
      <c r="G1271" t="s">
        <v>6351</v>
      </c>
      <c r="H1271" t="s">
        <v>6352</v>
      </c>
      <c r="I1271" t="s">
        <v>6352</v>
      </c>
      <c r="J1271" t="s">
        <v>6404</v>
      </c>
      <c r="K1271" t="s">
        <v>6405</v>
      </c>
      <c r="L1271">
        <v>114.86499999999999</v>
      </c>
      <c r="N1271">
        <v>-3.39</v>
      </c>
      <c r="P1271">
        <v>100</v>
      </c>
      <c r="R1271" t="s">
        <v>35</v>
      </c>
      <c r="S1271" t="s">
        <v>6354</v>
      </c>
      <c r="T1271" t="s">
        <v>37</v>
      </c>
      <c r="V1271" t="s">
        <v>38</v>
      </c>
      <c r="W1271">
        <v>100</v>
      </c>
      <c r="X1271">
        <v>100</v>
      </c>
      <c r="Y1271">
        <v>100</v>
      </c>
      <c r="Z1271">
        <v>100</v>
      </c>
      <c r="AA1271">
        <v>100</v>
      </c>
      <c r="AB1271" t="s">
        <v>39</v>
      </c>
      <c r="AC1271">
        <f>VLOOKUP(AB1271,Sheet2!$B$18:$E$27,4,0)</f>
        <v>1</v>
      </c>
      <c r="AD1271">
        <f>VLOOKUP(V1271,Sheet2!$B$4:$E$14,4,0)</f>
        <v>2</v>
      </c>
    </row>
    <row r="1272" spans="1:30">
      <c r="A1272" t="s">
        <v>6406</v>
      </c>
      <c r="B1272" t="s">
        <v>29</v>
      </c>
      <c r="C1272" t="s">
        <v>29</v>
      </c>
      <c r="D1272" t="s">
        <v>138</v>
      </c>
      <c r="E1272" t="s">
        <v>138</v>
      </c>
      <c r="F1272" t="s">
        <v>1424</v>
      </c>
      <c r="G1272" t="s">
        <v>1424</v>
      </c>
      <c r="H1272" t="s">
        <v>140</v>
      </c>
      <c r="I1272" t="s">
        <v>140</v>
      </c>
      <c r="J1272" t="s">
        <v>5503</v>
      </c>
      <c r="K1272" t="s">
        <v>5504</v>
      </c>
      <c r="L1272">
        <v>112.56100000000001</v>
      </c>
      <c r="N1272">
        <v>-7.282</v>
      </c>
      <c r="P1272">
        <v>100</v>
      </c>
      <c r="R1272" t="s">
        <v>35</v>
      </c>
      <c r="S1272" t="s">
        <v>1427</v>
      </c>
      <c r="T1272" t="s">
        <v>37</v>
      </c>
      <c r="V1272" t="s">
        <v>38</v>
      </c>
      <c r="W1272">
        <v>100</v>
      </c>
      <c r="X1272">
        <v>100</v>
      </c>
      <c r="Y1272">
        <v>100</v>
      </c>
      <c r="Z1272">
        <v>100</v>
      </c>
      <c r="AA1272">
        <v>100</v>
      </c>
      <c r="AB1272" t="s">
        <v>39</v>
      </c>
      <c r="AC1272">
        <f>VLOOKUP(AB1272,Sheet2!$B$18:$E$27,4,0)</f>
        <v>1</v>
      </c>
      <c r="AD1272">
        <f>VLOOKUP(V1272,Sheet2!$B$4:$E$14,4,0)</f>
        <v>2</v>
      </c>
    </row>
    <row r="1273" spans="1:30">
      <c r="A1273" t="s">
        <v>6407</v>
      </c>
      <c r="B1273" t="s">
        <v>71</v>
      </c>
      <c r="C1273" t="s">
        <v>72</v>
      </c>
      <c r="D1273" t="s">
        <v>5346</v>
      </c>
      <c r="E1273" t="s">
        <v>5346</v>
      </c>
      <c r="F1273" t="s">
        <v>5346</v>
      </c>
      <c r="G1273" t="s">
        <v>5346</v>
      </c>
      <c r="H1273" t="s">
        <v>2165</v>
      </c>
      <c r="I1273" t="s">
        <v>2165</v>
      </c>
      <c r="J1273" t="s">
        <v>6408</v>
      </c>
      <c r="K1273" t="s">
        <v>6409</v>
      </c>
      <c r="L1273">
        <v>106.47199999999999</v>
      </c>
      <c r="N1273">
        <v>-6.1029999999999998</v>
      </c>
      <c r="P1273">
        <v>100</v>
      </c>
      <c r="R1273" t="s">
        <v>35</v>
      </c>
      <c r="S1273" t="s">
        <v>6410</v>
      </c>
      <c r="T1273" t="s">
        <v>37</v>
      </c>
      <c r="V1273" t="s">
        <v>38</v>
      </c>
      <c r="W1273">
        <v>100</v>
      </c>
      <c r="X1273">
        <v>100</v>
      </c>
      <c r="Y1273">
        <v>100</v>
      </c>
      <c r="Z1273">
        <v>100</v>
      </c>
      <c r="AA1273">
        <v>100</v>
      </c>
      <c r="AB1273" t="s">
        <v>39</v>
      </c>
      <c r="AC1273">
        <f>VLOOKUP(AB1273,Sheet2!$B$18:$E$27,4,0)</f>
        <v>1</v>
      </c>
      <c r="AD1273">
        <f>VLOOKUP(V1273,Sheet2!$B$4:$E$14,4,0)</f>
        <v>2</v>
      </c>
    </row>
    <row r="1274" spans="1:30">
      <c r="A1274" t="s">
        <v>6411</v>
      </c>
      <c r="B1274" t="s">
        <v>122</v>
      </c>
      <c r="C1274" t="s">
        <v>122</v>
      </c>
      <c r="D1274" t="s">
        <v>124</v>
      </c>
      <c r="E1274" t="s">
        <v>124</v>
      </c>
      <c r="F1274" t="s">
        <v>124</v>
      </c>
      <c r="G1274" t="s">
        <v>6412</v>
      </c>
      <c r="H1274" t="s">
        <v>419</v>
      </c>
      <c r="I1274" t="s">
        <v>420</v>
      </c>
      <c r="J1274" t="s">
        <v>6413</v>
      </c>
      <c r="K1274" t="s">
        <v>6413</v>
      </c>
      <c r="L1274">
        <v>124.53</v>
      </c>
      <c r="N1274">
        <v>0.98199999999999998</v>
      </c>
      <c r="P1274">
        <v>0</v>
      </c>
      <c r="R1274" t="s">
        <v>35</v>
      </c>
      <c r="S1274" t="s">
        <v>6414</v>
      </c>
      <c r="T1274" t="s">
        <v>37</v>
      </c>
      <c r="V1274" t="s">
        <v>38</v>
      </c>
      <c r="W1274">
        <v>100</v>
      </c>
      <c r="X1274">
        <v>100</v>
      </c>
      <c r="Y1274">
        <v>100</v>
      </c>
      <c r="Z1274">
        <v>100</v>
      </c>
      <c r="AA1274">
        <v>80</v>
      </c>
      <c r="AB1274" t="s">
        <v>86</v>
      </c>
      <c r="AC1274">
        <f>VLOOKUP(AB1274,Sheet2!$B$18:$E$27,4,0)</f>
        <v>1</v>
      </c>
      <c r="AD1274">
        <f>VLOOKUP(V1274,Sheet2!$B$4:$E$14,4,0)</f>
        <v>2</v>
      </c>
    </row>
    <row r="1275" spans="1:30">
      <c r="A1275" t="s">
        <v>6415</v>
      </c>
      <c r="B1275" t="s">
        <v>130</v>
      </c>
      <c r="C1275" t="s">
        <v>131</v>
      </c>
      <c r="D1275" t="s">
        <v>1757</v>
      </c>
      <c r="E1275" t="s">
        <v>1757</v>
      </c>
      <c r="F1275" t="s">
        <v>1885</v>
      </c>
      <c r="G1275" t="s">
        <v>1885</v>
      </c>
      <c r="H1275" t="s">
        <v>1759</v>
      </c>
      <c r="I1275" t="s">
        <v>1759</v>
      </c>
      <c r="J1275" t="s">
        <v>6416</v>
      </c>
      <c r="K1275" t="s">
        <v>6416</v>
      </c>
      <c r="L1275">
        <v>103.57599999999999</v>
      </c>
      <c r="N1275">
        <v>-1.633</v>
      </c>
      <c r="P1275">
        <v>100</v>
      </c>
      <c r="R1275" t="s">
        <v>35</v>
      </c>
      <c r="S1275" t="s">
        <v>1761</v>
      </c>
      <c r="T1275" t="s">
        <v>37</v>
      </c>
      <c r="V1275" t="s">
        <v>38</v>
      </c>
      <c r="W1275">
        <v>100</v>
      </c>
      <c r="X1275">
        <v>100</v>
      </c>
      <c r="Y1275">
        <v>100</v>
      </c>
      <c r="Z1275">
        <v>100</v>
      </c>
      <c r="AA1275">
        <v>100</v>
      </c>
      <c r="AB1275" t="s">
        <v>39</v>
      </c>
      <c r="AC1275">
        <f>VLOOKUP(AB1275,Sheet2!$B$18:$E$27,4,0)</f>
        <v>1</v>
      </c>
      <c r="AD1275">
        <f>VLOOKUP(V1275,Sheet2!$B$4:$E$14,4,0)</f>
        <v>2</v>
      </c>
    </row>
    <row r="1276" spans="1:30">
      <c r="A1276" t="s">
        <v>6417</v>
      </c>
      <c r="B1276" t="s">
        <v>6418</v>
      </c>
      <c r="C1276" t="s">
        <v>6419</v>
      </c>
      <c r="D1276" t="s">
        <v>6420</v>
      </c>
      <c r="E1276" t="s">
        <v>6420</v>
      </c>
      <c r="F1276" t="s">
        <v>6421</v>
      </c>
      <c r="G1276" t="s">
        <v>6421</v>
      </c>
      <c r="H1276" t="s">
        <v>6422</v>
      </c>
      <c r="I1276" t="s">
        <v>6422</v>
      </c>
      <c r="J1276" t="s">
        <v>6423</v>
      </c>
      <c r="K1276" t="s">
        <v>6423</v>
      </c>
      <c r="L1276">
        <v>124.82599999999999</v>
      </c>
      <c r="N1276">
        <v>1.4370000000000001</v>
      </c>
      <c r="P1276">
        <v>100</v>
      </c>
      <c r="R1276" t="s">
        <v>35</v>
      </c>
      <c r="S1276" t="s">
        <v>6424</v>
      </c>
      <c r="T1276" t="s">
        <v>37</v>
      </c>
      <c r="V1276" t="s">
        <v>38</v>
      </c>
      <c r="W1276">
        <v>100</v>
      </c>
      <c r="X1276">
        <v>100</v>
      </c>
      <c r="Y1276">
        <v>100</v>
      </c>
      <c r="Z1276">
        <v>100</v>
      </c>
      <c r="AA1276">
        <v>100</v>
      </c>
      <c r="AB1276" t="s">
        <v>39</v>
      </c>
      <c r="AC1276">
        <f>VLOOKUP(AB1276,Sheet2!$B$18:$E$27,4,0)</f>
        <v>1</v>
      </c>
      <c r="AD1276">
        <f>VLOOKUP(V1276,Sheet2!$B$4:$E$14,4,0)</f>
        <v>2</v>
      </c>
    </row>
    <row r="1277" spans="1:30">
      <c r="A1277" t="s">
        <v>6425</v>
      </c>
      <c r="B1277" t="s">
        <v>29</v>
      </c>
      <c r="C1277" t="s">
        <v>29</v>
      </c>
      <c r="D1277" t="s">
        <v>277</v>
      </c>
      <c r="E1277" t="s">
        <v>277</v>
      </c>
      <c r="F1277" t="s">
        <v>6426</v>
      </c>
      <c r="G1277" t="s">
        <v>6426</v>
      </c>
      <c r="H1277" t="s">
        <v>279</v>
      </c>
      <c r="I1277" t="s">
        <v>279</v>
      </c>
      <c r="J1277" t="s">
        <v>6427</v>
      </c>
      <c r="K1277" t="s">
        <v>6428</v>
      </c>
      <c r="L1277">
        <v>112.473</v>
      </c>
      <c r="N1277">
        <v>-7.2930000000000001</v>
      </c>
      <c r="P1277">
        <v>100</v>
      </c>
      <c r="R1277" t="s">
        <v>35</v>
      </c>
      <c r="S1277" t="s">
        <v>6429</v>
      </c>
      <c r="T1277" t="s">
        <v>37</v>
      </c>
      <c r="V1277" t="s">
        <v>38</v>
      </c>
      <c r="W1277">
        <v>100</v>
      </c>
      <c r="X1277">
        <v>100</v>
      </c>
      <c r="Y1277">
        <v>100</v>
      </c>
      <c r="Z1277">
        <v>100</v>
      </c>
      <c r="AA1277">
        <v>100</v>
      </c>
      <c r="AB1277" t="s">
        <v>39</v>
      </c>
      <c r="AC1277">
        <f>VLOOKUP(AB1277,Sheet2!$B$18:$E$27,4,0)</f>
        <v>1</v>
      </c>
      <c r="AD1277">
        <f>VLOOKUP(V1277,Sheet2!$B$4:$E$14,4,0)</f>
        <v>2</v>
      </c>
    </row>
    <row r="1278" spans="1:30">
      <c r="A1278" t="s">
        <v>6430</v>
      </c>
      <c r="B1278" t="s">
        <v>192</v>
      </c>
      <c r="C1278" t="s">
        <v>71</v>
      </c>
      <c r="D1278" t="s">
        <v>193</v>
      </c>
      <c r="E1278" t="s">
        <v>193</v>
      </c>
      <c r="F1278" t="s">
        <v>193</v>
      </c>
      <c r="G1278" t="s">
        <v>193</v>
      </c>
      <c r="H1278" t="s">
        <v>2667</v>
      </c>
      <c r="I1278" t="s">
        <v>2667</v>
      </c>
      <c r="J1278" t="s">
        <v>6431</v>
      </c>
      <c r="K1278" t="s">
        <v>6431</v>
      </c>
      <c r="L1278">
        <v>106.599</v>
      </c>
      <c r="N1278">
        <v>-6.1580000000000004</v>
      </c>
      <c r="P1278">
        <v>100</v>
      </c>
      <c r="R1278" t="s">
        <v>35</v>
      </c>
      <c r="S1278" t="s">
        <v>6432</v>
      </c>
      <c r="T1278" t="s">
        <v>37</v>
      </c>
      <c r="V1278" t="s">
        <v>38</v>
      </c>
      <c r="W1278">
        <v>100</v>
      </c>
      <c r="X1278">
        <v>100</v>
      </c>
      <c r="Y1278">
        <v>100</v>
      </c>
      <c r="Z1278">
        <v>100</v>
      </c>
      <c r="AA1278">
        <v>100</v>
      </c>
      <c r="AB1278" t="s">
        <v>39</v>
      </c>
      <c r="AC1278">
        <f>VLOOKUP(AB1278,Sheet2!$B$18:$E$27,4,0)</f>
        <v>1</v>
      </c>
      <c r="AD1278">
        <f>VLOOKUP(V1278,Sheet2!$B$4:$E$14,4,0)</f>
        <v>2</v>
      </c>
    </row>
    <row r="1279" spans="1:30">
      <c r="A1279" t="s">
        <v>6433</v>
      </c>
      <c r="B1279" t="s">
        <v>248</v>
      </c>
      <c r="C1279" t="s">
        <v>249</v>
      </c>
      <c r="D1279" t="s">
        <v>5432</v>
      </c>
      <c r="E1279" t="s">
        <v>5432</v>
      </c>
      <c r="F1279" t="s">
        <v>2018</v>
      </c>
      <c r="G1279" t="s">
        <v>6434</v>
      </c>
      <c r="H1279" t="s">
        <v>5435</v>
      </c>
      <c r="I1279" t="s">
        <v>6435</v>
      </c>
      <c r="J1279" t="s">
        <v>6436</v>
      </c>
      <c r="K1279" t="s">
        <v>6437</v>
      </c>
      <c r="L1279">
        <v>107.532</v>
      </c>
      <c r="N1279">
        <v>-6.9290000000000003</v>
      </c>
      <c r="P1279">
        <v>0</v>
      </c>
      <c r="R1279" t="s">
        <v>35</v>
      </c>
      <c r="S1279" t="s">
        <v>6438</v>
      </c>
      <c r="T1279" t="s">
        <v>37</v>
      </c>
      <c r="V1279" t="s">
        <v>38</v>
      </c>
      <c r="W1279">
        <v>100</v>
      </c>
      <c r="X1279">
        <v>100</v>
      </c>
      <c r="Y1279">
        <v>33</v>
      </c>
      <c r="Z1279">
        <v>26</v>
      </c>
      <c r="AA1279">
        <v>51.8</v>
      </c>
      <c r="AB1279" t="s">
        <v>861</v>
      </c>
      <c r="AC1279">
        <f>VLOOKUP(AB1279,Sheet2!$B$18:$E$27,4,0)</f>
        <v>0</v>
      </c>
      <c r="AD1279">
        <f>VLOOKUP(V1279,Sheet2!$B$4:$E$14,4,0)</f>
        <v>2</v>
      </c>
    </row>
    <row r="1280" spans="1:30">
      <c r="A1280" t="s">
        <v>6439</v>
      </c>
      <c r="B1280" t="s">
        <v>29</v>
      </c>
      <c r="C1280" t="s">
        <v>29</v>
      </c>
      <c r="D1280" t="s">
        <v>138</v>
      </c>
      <c r="E1280" t="s">
        <v>138</v>
      </c>
      <c r="F1280" t="s">
        <v>658</v>
      </c>
      <c r="G1280" t="s">
        <v>658</v>
      </c>
      <c r="H1280" t="s">
        <v>140</v>
      </c>
      <c r="I1280" t="s">
        <v>140</v>
      </c>
      <c r="J1280" t="s">
        <v>6440</v>
      </c>
      <c r="K1280" t="s">
        <v>6441</v>
      </c>
      <c r="L1280">
        <v>112.599</v>
      </c>
      <c r="N1280">
        <v>-7.2510000000000003</v>
      </c>
      <c r="P1280">
        <v>100</v>
      </c>
      <c r="R1280" t="s">
        <v>35</v>
      </c>
      <c r="S1280" t="s">
        <v>661</v>
      </c>
      <c r="T1280" t="s">
        <v>37</v>
      </c>
      <c r="V1280" t="s">
        <v>38</v>
      </c>
      <c r="W1280">
        <v>100</v>
      </c>
      <c r="X1280">
        <v>100</v>
      </c>
      <c r="Y1280">
        <v>100</v>
      </c>
      <c r="Z1280">
        <v>100</v>
      </c>
      <c r="AA1280">
        <v>100</v>
      </c>
      <c r="AB1280" t="s">
        <v>39</v>
      </c>
      <c r="AC1280">
        <f>VLOOKUP(AB1280,Sheet2!$B$18:$E$27,4,0)</f>
        <v>1</v>
      </c>
      <c r="AD1280">
        <f>VLOOKUP(V1280,Sheet2!$B$4:$E$14,4,0)</f>
        <v>2</v>
      </c>
    </row>
    <row r="1281" spans="1:30">
      <c r="A1281" t="s">
        <v>6442</v>
      </c>
      <c r="B1281" t="s">
        <v>2640</v>
      </c>
      <c r="C1281" t="s">
        <v>2640</v>
      </c>
      <c r="D1281" t="s">
        <v>6443</v>
      </c>
      <c r="E1281" t="s">
        <v>6443</v>
      </c>
      <c r="F1281" t="s">
        <v>6444</v>
      </c>
      <c r="G1281" t="s">
        <v>6444</v>
      </c>
      <c r="H1281" t="s">
        <v>6445</v>
      </c>
      <c r="I1281" t="s">
        <v>6445</v>
      </c>
      <c r="J1281" t="s">
        <v>6446</v>
      </c>
      <c r="K1281" t="s">
        <v>6446</v>
      </c>
      <c r="L1281">
        <v>105.541</v>
      </c>
      <c r="N1281">
        <v>-5.0110000000000001</v>
      </c>
      <c r="P1281">
        <v>100</v>
      </c>
      <c r="R1281" t="s">
        <v>35</v>
      </c>
      <c r="S1281" t="s">
        <v>6447</v>
      </c>
      <c r="T1281" t="s">
        <v>37</v>
      </c>
      <c r="V1281" t="s">
        <v>38</v>
      </c>
      <c r="W1281">
        <v>100</v>
      </c>
      <c r="X1281">
        <v>100</v>
      </c>
      <c r="Y1281">
        <v>100</v>
      </c>
      <c r="Z1281">
        <v>100</v>
      </c>
      <c r="AA1281">
        <v>100</v>
      </c>
      <c r="AB1281" t="s">
        <v>39</v>
      </c>
      <c r="AC1281">
        <f>VLOOKUP(AB1281,Sheet2!$B$18:$E$27,4,0)</f>
        <v>1</v>
      </c>
      <c r="AD1281">
        <f>VLOOKUP(V1281,Sheet2!$B$4:$E$14,4,0)</f>
        <v>2</v>
      </c>
    </row>
    <row r="1282" spans="1:30">
      <c r="A1282" t="s">
        <v>6448</v>
      </c>
      <c r="B1282" t="s">
        <v>29</v>
      </c>
      <c r="C1282" t="s">
        <v>29</v>
      </c>
      <c r="D1282" t="s">
        <v>30</v>
      </c>
      <c r="E1282" t="s">
        <v>30</v>
      </c>
      <c r="F1282" t="s">
        <v>1261</v>
      </c>
      <c r="G1282" t="s">
        <v>1262</v>
      </c>
      <c r="H1282" t="s">
        <v>32</v>
      </c>
      <c r="I1282" t="s">
        <v>32</v>
      </c>
      <c r="J1282" t="s">
        <v>6449</v>
      </c>
      <c r="K1282" t="s">
        <v>6450</v>
      </c>
      <c r="L1282">
        <v>113.04900000000001</v>
      </c>
      <c r="N1282">
        <v>-6.9690000000000003</v>
      </c>
      <c r="P1282">
        <v>100</v>
      </c>
      <c r="R1282" t="s">
        <v>35</v>
      </c>
      <c r="S1282" t="s">
        <v>1265</v>
      </c>
      <c r="T1282" t="s">
        <v>37</v>
      </c>
      <c r="V1282" t="s">
        <v>38</v>
      </c>
      <c r="W1282">
        <v>100</v>
      </c>
      <c r="X1282">
        <v>100</v>
      </c>
      <c r="Y1282">
        <v>100</v>
      </c>
      <c r="Z1282">
        <v>100</v>
      </c>
      <c r="AA1282">
        <v>100</v>
      </c>
      <c r="AB1282" t="s">
        <v>39</v>
      </c>
      <c r="AC1282">
        <f>VLOOKUP(AB1282,Sheet2!$B$18:$E$27,4,0)</f>
        <v>1</v>
      </c>
      <c r="AD1282">
        <f>VLOOKUP(V1282,Sheet2!$B$4:$E$14,4,0)</f>
        <v>2</v>
      </c>
    </row>
    <row r="1283" spans="1:30">
      <c r="A1283" t="s">
        <v>6451</v>
      </c>
      <c r="B1283" t="s">
        <v>192</v>
      </c>
      <c r="C1283" t="s">
        <v>71</v>
      </c>
      <c r="D1283" t="s">
        <v>3744</v>
      </c>
      <c r="E1283" t="s">
        <v>3744</v>
      </c>
      <c r="F1283" t="s">
        <v>6452</v>
      </c>
      <c r="G1283" t="s">
        <v>6452</v>
      </c>
      <c r="H1283" t="s">
        <v>6453</v>
      </c>
      <c r="I1283" t="s">
        <v>6453</v>
      </c>
      <c r="J1283" t="s">
        <v>6454</v>
      </c>
      <c r="K1283" t="s">
        <v>6454</v>
      </c>
      <c r="L1283">
        <v>106.637</v>
      </c>
      <c r="N1283">
        <v>-6.1130000000000004</v>
      </c>
      <c r="P1283">
        <v>100</v>
      </c>
      <c r="R1283" t="s">
        <v>35</v>
      </c>
      <c r="S1283" t="s">
        <v>6455</v>
      </c>
      <c r="T1283" t="s">
        <v>37</v>
      </c>
      <c r="V1283" t="s">
        <v>38</v>
      </c>
      <c r="W1283">
        <v>100</v>
      </c>
      <c r="X1283">
        <v>100</v>
      </c>
      <c r="Y1283">
        <v>100</v>
      </c>
      <c r="Z1283">
        <v>100</v>
      </c>
      <c r="AA1283">
        <v>100</v>
      </c>
      <c r="AB1283" t="s">
        <v>39</v>
      </c>
      <c r="AC1283">
        <f>VLOOKUP(AB1283,Sheet2!$B$18:$E$27,4,0)</f>
        <v>1</v>
      </c>
      <c r="AD1283">
        <f>VLOOKUP(V1283,Sheet2!$B$4:$E$14,4,0)</f>
        <v>2</v>
      </c>
    </row>
    <row r="1284" spans="1:30">
      <c r="A1284" t="s">
        <v>6456</v>
      </c>
      <c r="B1284" t="s">
        <v>237</v>
      </c>
      <c r="C1284" t="s">
        <v>131</v>
      </c>
      <c r="D1284" t="s">
        <v>440</v>
      </c>
      <c r="E1284" t="s">
        <v>1222</v>
      </c>
      <c r="F1284" t="s">
        <v>6457</v>
      </c>
      <c r="G1284" t="s">
        <v>1606</v>
      </c>
      <c r="H1284" t="s">
        <v>6458</v>
      </c>
      <c r="I1284" t="s">
        <v>1607</v>
      </c>
      <c r="J1284" t="s">
        <v>6459</v>
      </c>
      <c r="K1284" t="s">
        <v>6460</v>
      </c>
      <c r="L1284">
        <v>106.733</v>
      </c>
      <c r="M1284">
        <v>103.583</v>
      </c>
      <c r="N1284">
        <v>-6.2080000000000002</v>
      </c>
      <c r="O1284">
        <v>-1.6375599999999999</v>
      </c>
      <c r="P1284">
        <v>0</v>
      </c>
      <c r="S1284" t="s">
        <v>6461</v>
      </c>
      <c r="T1284" t="s">
        <v>6462</v>
      </c>
      <c r="U1284">
        <v>614.61482985384498</v>
      </c>
      <c r="V1284" t="s">
        <v>568</v>
      </c>
      <c r="W1284">
        <v>15</v>
      </c>
      <c r="X1284">
        <v>33</v>
      </c>
      <c r="Y1284">
        <v>22</v>
      </c>
      <c r="Z1284">
        <v>41</v>
      </c>
      <c r="AA1284">
        <v>22.2</v>
      </c>
      <c r="AB1284" t="s">
        <v>513</v>
      </c>
      <c r="AC1284">
        <f>VLOOKUP(AB1284,Sheet2!$B$18:$E$27,4,0)</f>
        <v>0</v>
      </c>
      <c r="AD1284">
        <f>VLOOKUP(V1284,Sheet2!$B$4:$E$14,4,0)</f>
        <v>0</v>
      </c>
    </row>
    <row r="1285" spans="1:30">
      <c r="A1285" t="s">
        <v>6463</v>
      </c>
      <c r="B1285" t="s">
        <v>2223</v>
      </c>
      <c r="C1285" t="s">
        <v>1821</v>
      </c>
      <c r="D1285" t="s">
        <v>6464</v>
      </c>
      <c r="E1285" t="s">
        <v>6464</v>
      </c>
      <c r="F1285" t="s">
        <v>6465</v>
      </c>
      <c r="G1285" t="s">
        <v>6465</v>
      </c>
      <c r="H1285" t="s">
        <v>6466</v>
      </c>
      <c r="I1285" t="s">
        <v>6466</v>
      </c>
      <c r="J1285" t="s">
        <v>6467</v>
      </c>
      <c r="K1285" t="s">
        <v>6468</v>
      </c>
      <c r="L1285">
        <v>104.747</v>
      </c>
      <c r="N1285">
        <v>-2.9889999999999999</v>
      </c>
      <c r="P1285">
        <v>100</v>
      </c>
      <c r="R1285" t="s">
        <v>35</v>
      </c>
      <c r="S1285" t="s">
        <v>6469</v>
      </c>
      <c r="T1285" t="s">
        <v>37</v>
      </c>
      <c r="V1285" t="s">
        <v>38</v>
      </c>
      <c r="W1285">
        <v>100</v>
      </c>
      <c r="X1285">
        <v>100</v>
      </c>
      <c r="Y1285">
        <v>100</v>
      </c>
      <c r="Z1285">
        <v>91</v>
      </c>
      <c r="AA1285">
        <v>98.2</v>
      </c>
      <c r="AB1285" t="s">
        <v>39</v>
      </c>
      <c r="AC1285">
        <f>VLOOKUP(AB1285,Sheet2!$B$18:$E$27,4,0)</f>
        <v>1</v>
      </c>
      <c r="AD1285">
        <f>VLOOKUP(V1285,Sheet2!$B$4:$E$14,4,0)</f>
        <v>2</v>
      </c>
    </row>
    <row r="1286" spans="1:30">
      <c r="A1286" t="s">
        <v>6470</v>
      </c>
      <c r="B1286" t="s">
        <v>130</v>
      </c>
      <c r="C1286" t="s">
        <v>131</v>
      </c>
      <c r="D1286" t="s">
        <v>1222</v>
      </c>
      <c r="E1286" t="s">
        <v>1222</v>
      </c>
      <c r="F1286" t="s">
        <v>1888</v>
      </c>
      <c r="G1286" t="s">
        <v>1888</v>
      </c>
      <c r="H1286" t="s">
        <v>1889</v>
      </c>
      <c r="I1286" t="s">
        <v>1889</v>
      </c>
      <c r="J1286" t="s">
        <v>6471</v>
      </c>
      <c r="K1286" t="s">
        <v>6471</v>
      </c>
      <c r="L1286">
        <v>103.6</v>
      </c>
      <c r="N1286">
        <v>-1.63</v>
      </c>
      <c r="P1286">
        <v>100</v>
      </c>
      <c r="R1286" t="s">
        <v>35</v>
      </c>
      <c r="S1286" t="s">
        <v>1891</v>
      </c>
      <c r="T1286" t="s">
        <v>37</v>
      </c>
      <c r="V1286" t="s">
        <v>38</v>
      </c>
      <c r="W1286">
        <v>100</v>
      </c>
      <c r="X1286">
        <v>100</v>
      </c>
      <c r="Y1286">
        <v>100</v>
      </c>
      <c r="Z1286">
        <v>100</v>
      </c>
      <c r="AA1286">
        <v>100</v>
      </c>
      <c r="AB1286" t="s">
        <v>39</v>
      </c>
      <c r="AC1286">
        <f>VLOOKUP(AB1286,Sheet2!$B$18:$E$27,4,0)</f>
        <v>1</v>
      </c>
      <c r="AD1286">
        <f>VLOOKUP(V1286,Sheet2!$B$4:$E$14,4,0)</f>
        <v>2</v>
      </c>
    </row>
    <row r="1287" spans="1:30">
      <c r="A1287" t="s">
        <v>6472</v>
      </c>
      <c r="B1287" t="s">
        <v>432</v>
      </c>
      <c r="C1287" t="s">
        <v>432</v>
      </c>
      <c r="D1287" t="s">
        <v>433</v>
      </c>
      <c r="E1287" t="s">
        <v>433</v>
      </c>
      <c r="F1287" t="s">
        <v>2861</v>
      </c>
      <c r="G1287" t="s">
        <v>2861</v>
      </c>
      <c r="H1287" t="s">
        <v>435</v>
      </c>
      <c r="I1287" t="s">
        <v>435</v>
      </c>
      <c r="J1287" t="s">
        <v>6473</v>
      </c>
      <c r="K1287" t="s">
        <v>6474</v>
      </c>
      <c r="L1287">
        <v>107.506</v>
      </c>
      <c r="N1287">
        <v>-6.8780000000000001</v>
      </c>
      <c r="P1287">
        <v>100</v>
      </c>
      <c r="R1287" t="s">
        <v>35</v>
      </c>
      <c r="S1287" t="s">
        <v>2864</v>
      </c>
      <c r="T1287" t="s">
        <v>37</v>
      </c>
      <c r="V1287" t="s">
        <v>38</v>
      </c>
      <c r="W1287">
        <v>100</v>
      </c>
      <c r="X1287">
        <v>100</v>
      </c>
      <c r="Y1287">
        <v>100</v>
      </c>
      <c r="Z1287">
        <v>100</v>
      </c>
      <c r="AA1287">
        <v>100</v>
      </c>
      <c r="AB1287" t="s">
        <v>39</v>
      </c>
      <c r="AC1287">
        <f>VLOOKUP(AB1287,Sheet2!$B$18:$E$27,4,0)</f>
        <v>1</v>
      </c>
      <c r="AD1287">
        <f>VLOOKUP(V1287,Sheet2!$B$4:$E$14,4,0)</f>
        <v>2</v>
      </c>
    </row>
    <row r="1288" spans="1:30">
      <c r="A1288" t="s">
        <v>6475</v>
      </c>
      <c r="B1288" t="s">
        <v>192</v>
      </c>
      <c r="C1288" t="s">
        <v>71</v>
      </c>
      <c r="D1288" t="s">
        <v>2722</v>
      </c>
      <c r="E1288" t="s">
        <v>311</v>
      </c>
      <c r="F1288" t="s">
        <v>6476</v>
      </c>
      <c r="G1288" t="s">
        <v>311</v>
      </c>
      <c r="H1288" t="s">
        <v>6477</v>
      </c>
      <c r="I1288" t="s">
        <v>397</v>
      </c>
      <c r="J1288" t="s">
        <v>6478</v>
      </c>
      <c r="K1288" t="s">
        <v>6479</v>
      </c>
      <c r="L1288">
        <v>106.62</v>
      </c>
      <c r="N1288">
        <v>-6.2210000000000001</v>
      </c>
      <c r="P1288">
        <v>0</v>
      </c>
      <c r="R1288" t="s">
        <v>35</v>
      </c>
      <c r="S1288" t="s">
        <v>6480</v>
      </c>
      <c r="T1288" t="s">
        <v>37</v>
      </c>
      <c r="V1288" t="s">
        <v>38</v>
      </c>
      <c r="W1288">
        <v>100</v>
      </c>
      <c r="X1288">
        <v>27</v>
      </c>
      <c r="Y1288">
        <v>31</v>
      </c>
      <c r="Z1288">
        <v>100</v>
      </c>
      <c r="AA1288">
        <v>51.6</v>
      </c>
      <c r="AB1288" t="s">
        <v>861</v>
      </c>
      <c r="AC1288">
        <f>VLOOKUP(AB1288,Sheet2!$B$18:$E$27,4,0)</f>
        <v>0</v>
      </c>
      <c r="AD1288">
        <f>VLOOKUP(V1288,Sheet2!$B$4:$E$14,4,0)</f>
        <v>2</v>
      </c>
    </row>
    <row r="1289" spans="1:30">
      <c r="A1289" t="s">
        <v>6481</v>
      </c>
      <c r="B1289" t="s">
        <v>130</v>
      </c>
      <c r="C1289" t="s">
        <v>131</v>
      </c>
      <c r="D1289" t="s">
        <v>1222</v>
      </c>
      <c r="E1289" t="s">
        <v>1222</v>
      </c>
      <c r="F1289" t="s">
        <v>1223</v>
      </c>
      <c r="G1289" t="s">
        <v>1223</v>
      </c>
      <c r="H1289" t="s">
        <v>1224</v>
      </c>
      <c r="I1289" t="s">
        <v>1224</v>
      </c>
      <c r="J1289" t="s">
        <v>6482</v>
      </c>
      <c r="K1289" t="s">
        <v>6483</v>
      </c>
      <c r="L1289">
        <v>103.595</v>
      </c>
      <c r="N1289">
        <v>-1.6619999999999999</v>
      </c>
      <c r="P1289">
        <v>100</v>
      </c>
      <c r="R1289" t="s">
        <v>35</v>
      </c>
      <c r="S1289" t="s">
        <v>1226</v>
      </c>
      <c r="T1289" t="s">
        <v>37</v>
      </c>
      <c r="V1289" t="s">
        <v>38</v>
      </c>
      <c r="W1289">
        <v>100</v>
      </c>
      <c r="X1289">
        <v>100</v>
      </c>
      <c r="Y1289">
        <v>100</v>
      </c>
      <c r="Z1289">
        <v>100</v>
      </c>
      <c r="AA1289">
        <v>100</v>
      </c>
      <c r="AB1289" t="s">
        <v>39</v>
      </c>
      <c r="AC1289">
        <f>VLOOKUP(AB1289,Sheet2!$B$18:$E$27,4,0)</f>
        <v>1</v>
      </c>
      <c r="AD1289">
        <f>VLOOKUP(V1289,Sheet2!$B$4:$E$14,4,0)</f>
        <v>2</v>
      </c>
    </row>
    <row r="1290" spans="1:30">
      <c r="A1290" t="s">
        <v>6484</v>
      </c>
      <c r="B1290" t="s">
        <v>29</v>
      </c>
      <c r="C1290" t="s">
        <v>29</v>
      </c>
      <c r="D1290" t="s">
        <v>1035</v>
      </c>
      <c r="E1290" t="s">
        <v>1035</v>
      </c>
      <c r="F1290" t="s">
        <v>6485</v>
      </c>
      <c r="G1290" t="s">
        <v>6485</v>
      </c>
      <c r="H1290" t="s">
        <v>1037</v>
      </c>
      <c r="I1290" t="s">
        <v>1037</v>
      </c>
      <c r="J1290" t="s">
        <v>6486</v>
      </c>
      <c r="K1290" t="s">
        <v>6487</v>
      </c>
      <c r="L1290">
        <v>112.518</v>
      </c>
      <c r="N1290">
        <v>-7.2930000000000001</v>
      </c>
      <c r="P1290">
        <v>100</v>
      </c>
      <c r="R1290" t="s">
        <v>35</v>
      </c>
      <c r="S1290" t="s">
        <v>6488</v>
      </c>
      <c r="T1290" t="s">
        <v>37</v>
      </c>
      <c r="V1290" t="s">
        <v>38</v>
      </c>
      <c r="W1290">
        <v>100</v>
      </c>
      <c r="X1290">
        <v>100</v>
      </c>
      <c r="Y1290">
        <v>100</v>
      </c>
      <c r="Z1290">
        <v>9</v>
      </c>
      <c r="AA1290">
        <v>81.8</v>
      </c>
      <c r="AB1290" t="s">
        <v>86</v>
      </c>
      <c r="AC1290">
        <f>VLOOKUP(AB1290,Sheet2!$B$18:$E$27,4,0)</f>
        <v>1</v>
      </c>
      <c r="AD1290">
        <f>VLOOKUP(V1290,Sheet2!$B$4:$E$14,4,0)</f>
        <v>2</v>
      </c>
    </row>
    <row r="1291" spans="1:30">
      <c r="A1291" t="s">
        <v>6489</v>
      </c>
      <c r="B1291" t="s">
        <v>29</v>
      </c>
      <c r="C1291" t="s">
        <v>29</v>
      </c>
      <c r="D1291" t="s">
        <v>138</v>
      </c>
      <c r="E1291" t="s">
        <v>138</v>
      </c>
      <c r="F1291" t="s">
        <v>2055</v>
      </c>
      <c r="G1291" t="s">
        <v>2055</v>
      </c>
      <c r="H1291" t="s">
        <v>140</v>
      </c>
      <c r="I1291" t="s">
        <v>140</v>
      </c>
      <c r="J1291" t="s">
        <v>6490</v>
      </c>
      <c r="K1291" t="s">
        <v>6491</v>
      </c>
      <c r="L1291">
        <v>112.569</v>
      </c>
      <c r="N1291">
        <v>-7.2729999999999997</v>
      </c>
      <c r="P1291">
        <v>100</v>
      </c>
      <c r="R1291" t="s">
        <v>35</v>
      </c>
      <c r="S1291" t="s">
        <v>2058</v>
      </c>
      <c r="T1291" t="s">
        <v>37</v>
      </c>
      <c r="V1291" t="s">
        <v>38</v>
      </c>
      <c r="W1291">
        <v>100</v>
      </c>
      <c r="X1291">
        <v>100</v>
      </c>
      <c r="Y1291">
        <v>100</v>
      </c>
      <c r="Z1291">
        <v>100</v>
      </c>
      <c r="AA1291">
        <v>100</v>
      </c>
      <c r="AB1291" t="s">
        <v>39</v>
      </c>
      <c r="AC1291">
        <f>VLOOKUP(AB1291,Sheet2!$B$18:$E$27,4,0)</f>
        <v>1</v>
      </c>
      <c r="AD1291">
        <f>VLOOKUP(V1291,Sheet2!$B$4:$E$14,4,0)</f>
        <v>2</v>
      </c>
    </row>
    <row r="1292" spans="1:30">
      <c r="A1292" t="s">
        <v>6492</v>
      </c>
      <c r="B1292" t="s">
        <v>220</v>
      </c>
      <c r="C1292" t="s">
        <v>221</v>
      </c>
      <c r="D1292" t="s">
        <v>222</v>
      </c>
      <c r="E1292" t="s">
        <v>223</v>
      </c>
      <c r="F1292" t="s">
        <v>224</v>
      </c>
      <c r="G1292" t="s">
        <v>224</v>
      </c>
      <c r="H1292" t="s">
        <v>225</v>
      </c>
      <c r="I1292" t="s">
        <v>226</v>
      </c>
      <c r="J1292" t="s">
        <v>6493</v>
      </c>
      <c r="K1292" t="s">
        <v>6494</v>
      </c>
      <c r="L1292">
        <v>114.827</v>
      </c>
      <c r="N1292">
        <v>-3.43</v>
      </c>
      <c r="P1292">
        <v>0</v>
      </c>
      <c r="R1292" t="s">
        <v>35</v>
      </c>
      <c r="S1292" t="s">
        <v>228</v>
      </c>
      <c r="T1292" t="s">
        <v>37</v>
      </c>
      <c r="V1292" t="s">
        <v>38</v>
      </c>
      <c r="W1292">
        <v>100</v>
      </c>
      <c r="X1292">
        <v>100</v>
      </c>
      <c r="Y1292">
        <v>100</v>
      </c>
      <c r="Z1292">
        <v>51</v>
      </c>
      <c r="AA1292">
        <v>70.2</v>
      </c>
      <c r="AB1292" t="s">
        <v>211</v>
      </c>
      <c r="AC1292">
        <f>VLOOKUP(AB1292,Sheet2!$B$18:$E$27,4,0)</f>
        <v>1</v>
      </c>
      <c r="AD1292">
        <f>VLOOKUP(V1292,Sheet2!$B$4:$E$14,4,0)</f>
        <v>2</v>
      </c>
    </row>
    <row r="1293" spans="1:30">
      <c r="A1293" t="s">
        <v>6495</v>
      </c>
      <c r="B1293" t="s">
        <v>71</v>
      </c>
      <c r="C1293" t="s">
        <v>72</v>
      </c>
      <c r="D1293" t="s">
        <v>1863</v>
      </c>
      <c r="E1293" t="s">
        <v>1863</v>
      </c>
      <c r="F1293" t="s">
        <v>2018</v>
      </c>
      <c r="G1293" t="s">
        <v>2018</v>
      </c>
      <c r="H1293" t="s">
        <v>1866</v>
      </c>
      <c r="I1293" t="s">
        <v>1866</v>
      </c>
      <c r="J1293" t="s">
        <v>6496</v>
      </c>
      <c r="K1293" t="s">
        <v>6497</v>
      </c>
      <c r="L1293">
        <v>106.584</v>
      </c>
      <c r="N1293">
        <v>-6.2320000000000002</v>
      </c>
      <c r="P1293">
        <v>100</v>
      </c>
      <c r="R1293" t="s">
        <v>35</v>
      </c>
      <c r="S1293" t="s">
        <v>2021</v>
      </c>
      <c r="T1293" t="s">
        <v>37</v>
      </c>
      <c r="V1293" t="s">
        <v>38</v>
      </c>
      <c r="W1293">
        <v>100</v>
      </c>
      <c r="X1293">
        <v>100</v>
      </c>
      <c r="Y1293">
        <v>100</v>
      </c>
      <c r="Z1293">
        <v>100</v>
      </c>
      <c r="AA1293">
        <v>100</v>
      </c>
      <c r="AB1293" t="s">
        <v>39</v>
      </c>
      <c r="AC1293">
        <f>VLOOKUP(AB1293,Sheet2!$B$18:$E$27,4,0)</f>
        <v>1</v>
      </c>
      <c r="AD1293">
        <f>VLOOKUP(V1293,Sheet2!$B$4:$E$14,4,0)</f>
        <v>2</v>
      </c>
    </row>
    <row r="1294" spans="1:30">
      <c r="A1294" t="s">
        <v>6498</v>
      </c>
      <c r="B1294" t="s">
        <v>529</v>
      </c>
      <c r="C1294" t="s">
        <v>598</v>
      </c>
      <c r="D1294" t="s">
        <v>2884</v>
      </c>
      <c r="E1294" t="s">
        <v>1149</v>
      </c>
      <c r="F1294" t="s">
        <v>6499</v>
      </c>
      <c r="G1294" t="s">
        <v>6500</v>
      </c>
      <c r="H1294" t="s">
        <v>6501</v>
      </c>
      <c r="I1294" t="s">
        <v>6502</v>
      </c>
      <c r="J1294" t="s">
        <v>6503</v>
      </c>
      <c r="K1294" t="s">
        <v>1269</v>
      </c>
      <c r="L1294">
        <v>106.90300000000001</v>
      </c>
      <c r="M1294">
        <v>106.902</v>
      </c>
      <c r="N1294">
        <v>-6.2169999999999996</v>
      </c>
      <c r="O1294">
        <v>-6.2032600000000002</v>
      </c>
      <c r="P1294">
        <v>0</v>
      </c>
      <c r="S1294" t="s">
        <v>6504</v>
      </c>
      <c r="T1294" t="s">
        <v>6505</v>
      </c>
      <c r="U1294">
        <v>1.5234941086270319</v>
      </c>
      <c r="V1294" t="s">
        <v>95</v>
      </c>
      <c r="W1294">
        <v>100</v>
      </c>
      <c r="X1294">
        <v>30</v>
      </c>
      <c r="Y1294">
        <v>9</v>
      </c>
      <c r="Z1294">
        <v>44</v>
      </c>
      <c r="AA1294">
        <v>36.6</v>
      </c>
      <c r="AB1294" t="s">
        <v>703</v>
      </c>
      <c r="AC1294">
        <f>VLOOKUP(AB1294,Sheet2!$B$18:$E$27,4,0)</f>
        <v>0</v>
      </c>
      <c r="AD1294">
        <f>VLOOKUP(V1294,Sheet2!$B$4:$E$14,4,0)</f>
        <v>0</v>
      </c>
    </row>
    <row r="1295" spans="1:30">
      <c r="A1295" t="s">
        <v>6506</v>
      </c>
      <c r="B1295" t="s">
        <v>130</v>
      </c>
      <c r="C1295" t="s">
        <v>131</v>
      </c>
      <c r="D1295" t="s">
        <v>1757</v>
      </c>
      <c r="E1295" t="s">
        <v>1757</v>
      </c>
      <c r="F1295" t="s">
        <v>3158</v>
      </c>
      <c r="G1295" t="s">
        <v>3158</v>
      </c>
      <c r="H1295" t="s">
        <v>1759</v>
      </c>
      <c r="I1295" t="s">
        <v>1759</v>
      </c>
      <c r="J1295" t="s">
        <v>6507</v>
      </c>
      <c r="K1295" t="s">
        <v>6507</v>
      </c>
      <c r="L1295">
        <v>103.54900000000001</v>
      </c>
      <c r="N1295">
        <v>-1.6180000000000001</v>
      </c>
      <c r="P1295">
        <v>100</v>
      </c>
      <c r="R1295" t="s">
        <v>35</v>
      </c>
      <c r="S1295" t="s">
        <v>3160</v>
      </c>
      <c r="T1295" t="s">
        <v>37</v>
      </c>
      <c r="V1295" t="s">
        <v>38</v>
      </c>
      <c r="W1295">
        <v>100</v>
      </c>
      <c r="X1295">
        <v>100</v>
      </c>
      <c r="Y1295">
        <v>100</v>
      </c>
      <c r="Z1295">
        <v>100</v>
      </c>
      <c r="AA1295">
        <v>100</v>
      </c>
      <c r="AB1295" t="s">
        <v>39</v>
      </c>
      <c r="AC1295">
        <f>VLOOKUP(AB1295,Sheet2!$B$18:$E$27,4,0)</f>
        <v>1</v>
      </c>
      <c r="AD1295">
        <f>VLOOKUP(V1295,Sheet2!$B$4:$E$14,4,0)</f>
        <v>2</v>
      </c>
    </row>
    <row r="1296" spans="1:30">
      <c r="A1296" t="s">
        <v>6508</v>
      </c>
      <c r="B1296" t="s">
        <v>71</v>
      </c>
      <c r="C1296" t="s">
        <v>72</v>
      </c>
      <c r="D1296" t="s">
        <v>481</v>
      </c>
      <c r="E1296" t="s">
        <v>481</v>
      </c>
      <c r="F1296" t="s">
        <v>3083</v>
      </c>
      <c r="G1296" t="s">
        <v>3083</v>
      </c>
      <c r="H1296" t="s">
        <v>107</v>
      </c>
      <c r="I1296" t="s">
        <v>107</v>
      </c>
      <c r="J1296" t="s">
        <v>6509</v>
      </c>
      <c r="K1296" t="s">
        <v>6510</v>
      </c>
      <c r="L1296">
        <v>106.53</v>
      </c>
      <c r="N1296">
        <v>-6.202</v>
      </c>
      <c r="P1296">
        <v>100</v>
      </c>
      <c r="R1296" t="s">
        <v>35</v>
      </c>
      <c r="S1296" t="s">
        <v>3085</v>
      </c>
      <c r="T1296" t="s">
        <v>37</v>
      </c>
      <c r="V1296" t="s">
        <v>38</v>
      </c>
      <c r="W1296">
        <v>100</v>
      </c>
      <c r="X1296">
        <v>100</v>
      </c>
      <c r="Y1296">
        <v>100</v>
      </c>
      <c r="Z1296">
        <v>100</v>
      </c>
      <c r="AA1296">
        <v>100</v>
      </c>
      <c r="AB1296" t="s">
        <v>39</v>
      </c>
      <c r="AC1296">
        <f>VLOOKUP(AB1296,Sheet2!$B$18:$E$27,4,0)</f>
        <v>1</v>
      </c>
      <c r="AD1296">
        <f>VLOOKUP(V1296,Sheet2!$B$4:$E$14,4,0)</f>
        <v>2</v>
      </c>
    </row>
    <row r="1297" spans="1:30">
      <c r="A1297" t="s">
        <v>6511</v>
      </c>
      <c r="B1297" t="s">
        <v>192</v>
      </c>
      <c r="C1297" t="s">
        <v>71</v>
      </c>
      <c r="D1297" t="s">
        <v>2623</v>
      </c>
      <c r="E1297" t="s">
        <v>2623</v>
      </c>
      <c r="F1297" t="s">
        <v>3087</v>
      </c>
      <c r="G1297" t="s">
        <v>3087</v>
      </c>
      <c r="H1297" t="s">
        <v>3088</v>
      </c>
      <c r="I1297" t="s">
        <v>3088</v>
      </c>
      <c r="J1297" t="s">
        <v>6512</v>
      </c>
      <c r="K1297" t="s">
        <v>6513</v>
      </c>
      <c r="L1297">
        <v>106.663</v>
      </c>
      <c r="N1297">
        <v>-6.17</v>
      </c>
      <c r="P1297">
        <v>100</v>
      </c>
      <c r="R1297" t="s">
        <v>35</v>
      </c>
      <c r="S1297" t="s">
        <v>3091</v>
      </c>
      <c r="T1297" t="s">
        <v>37</v>
      </c>
      <c r="V1297" t="s">
        <v>38</v>
      </c>
      <c r="W1297">
        <v>100</v>
      </c>
      <c r="X1297">
        <v>100</v>
      </c>
      <c r="Y1297">
        <v>100</v>
      </c>
      <c r="Z1297">
        <v>100</v>
      </c>
      <c r="AA1297">
        <v>100</v>
      </c>
      <c r="AB1297" t="s">
        <v>39</v>
      </c>
      <c r="AC1297">
        <f>VLOOKUP(AB1297,Sheet2!$B$18:$E$27,4,0)</f>
        <v>1</v>
      </c>
      <c r="AD1297">
        <f>VLOOKUP(V1297,Sheet2!$B$4:$E$14,4,0)</f>
        <v>2</v>
      </c>
    </row>
    <row r="1298" spans="1:30">
      <c r="A1298" t="s">
        <v>6514</v>
      </c>
      <c r="B1298" t="s">
        <v>184</v>
      </c>
      <c r="C1298" t="s">
        <v>184</v>
      </c>
      <c r="D1298" t="s">
        <v>1131</v>
      </c>
      <c r="E1298" t="s">
        <v>1131</v>
      </c>
      <c r="F1298" t="s">
        <v>4573</v>
      </c>
      <c r="G1298" t="s">
        <v>4573</v>
      </c>
      <c r="H1298" t="s">
        <v>1133</v>
      </c>
      <c r="I1298" t="s">
        <v>1133</v>
      </c>
      <c r="J1298" t="s">
        <v>6515</v>
      </c>
      <c r="K1298" t="s">
        <v>6515</v>
      </c>
      <c r="L1298">
        <v>103.43899999999999</v>
      </c>
      <c r="N1298">
        <v>-1.7150000000000001</v>
      </c>
      <c r="P1298">
        <v>100</v>
      </c>
      <c r="R1298" t="s">
        <v>35</v>
      </c>
      <c r="S1298" t="s">
        <v>4575</v>
      </c>
      <c r="T1298" t="s">
        <v>37</v>
      </c>
      <c r="V1298" t="s">
        <v>38</v>
      </c>
      <c r="W1298">
        <v>100</v>
      </c>
      <c r="X1298">
        <v>100</v>
      </c>
      <c r="Y1298">
        <v>100</v>
      </c>
      <c r="Z1298">
        <v>100</v>
      </c>
      <c r="AA1298">
        <v>100</v>
      </c>
      <c r="AB1298" t="s">
        <v>39</v>
      </c>
      <c r="AC1298">
        <f>VLOOKUP(AB1298,Sheet2!$B$18:$E$27,4,0)</f>
        <v>1</v>
      </c>
      <c r="AD1298">
        <f>VLOOKUP(V1298,Sheet2!$B$4:$E$14,4,0)</f>
        <v>2</v>
      </c>
    </row>
    <row r="1299" spans="1:30">
      <c r="A1299" t="s">
        <v>6516</v>
      </c>
      <c r="B1299" t="s">
        <v>2538</v>
      </c>
      <c r="C1299" t="s">
        <v>2539</v>
      </c>
      <c r="D1299" t="s">
        <v>6517</v>
      </c>
      <c r="E1299" t="s">
        <v>6517</v>
      </c>
      <c r="F1299" t="s">
        <v>6517</v>
      </c>
      <c r="G1299" t="s">
        <v>6518</v>
      </c>
      <c r="H1299" t="s">
        <v>6519</v>
      </c>
      <c r="I1299" t="s">
        <v>6519</v>
      </c>
      <c r="J1299" t="s">
        <v>6520</v>
      </c>
      <c r="K1299" t="s">
        <v>6521</v>
      </c>
      <c r="L1299">
        <v>112.226</v>
      </c>
      <c r="N1299">
        <v>-8.1780000000000008</v>
      </c>
      <c r="P1299">
        <v>100</v>
      </c>
      <c r="R1299" t="s">
        <v>35</v>
      </c>
      <c r="S1299" t="s">
        <v>6522</v>
      </c>
      <c r="T1299" t="s">
        <v>37</v>
      </c>
      <c r="V1299" t="s">
        <v>38</v>
      </c>
      <c r="W1299">
        <v>100</v>
      </c>
      <c r="X1299">
        <v>100</v>
      </c>
      <c r="Y1299">
        <v>100</v>
      </c>
      <c r="Z1299">
        <v>100</v>
      </c>
      <c r="AA1299">
        <v>100</v>
      </c>
      <c r="AB1299" t="s">
        <v>39</v>
      </c>
      <c r="AC1299">
        <f>VLOOKUP(AB1299,Sheet2!$B$18:$E$27,4,0)</f>
        <v>1</v>
      </c>
      <c r="AD1299">
        <f>VLOOKUP(V1299,Sheet2!$B$4:$E$14,4,0)</f>
        <v>2</v>
      </c>
    </row>
    <row r="1300" spans="1:30">
      <c r="A1300" t="s">
        <v>6523</v>
      </c>
      <c r="B1300" t="s">
        <v>460</v>
      </c>
      <c r="C1300" t="s">
        <v>461</v>
      </c>
      <c r="D1300" t="s">
        <v>2356</v>
      </c>
      <c r="E1300" t="s">
        <v>2356</v>
      </c>
      <c r="F1300" t="s">
        <v>2357</v>
      </c>
      <c r="G1300" t="s">
        <v>2357</v>
      </c>
      <c r="H1300" t="s">
        <v>2358</v>
      </c>
      <c r="I1300" t="s">
        <v>2358</v>
      </c>
      <c r="J1300" t="s">
        <v>6524</v>
      </c>
      <c r="K1300" t="s">
        <v>6525</v>
      </c>
      <c r="L1300">
        <v>107.541</v>
      </c>
      <c r="N1300">
        <v>-6.851</v>
      </c>
      <c r="P1300">
        <v>100</v>
      </c>
      <c r="R1300" t="s">
        <v>35</v>
      </c>
      <c r="S1300" t="s">
        <v>2361</v>
      </c>
      <c r="T1300" t="s">
        <v>37</v>
      </c>
      <c r="V1300" t="s">
        <v>38</v>
      </c>
      <c r="W1300">
        <v>100</v>
      </c>
      <c r="X1300">
        <v>100</v>
      </c>
      <c r="Y1300">
        <v>100</v>
      </c>
      <c r="Z1300">
        <v>100</v>
      </c>
      <c r="AA1300">
        <v>100</v>
      </c>
      <c r="AB1300" t="s">
        <v>39</v>
      </c>
      <c r="AC1300">
        <f>VLOOKUP(AB1300,Sheet2!$B$18:$E$27,4,0)</f>
        <v>1</v>
      </c>
      <c r="AD1300">
        <f>VLOOKUP(V1300,Sheet2!$B$4:$E$14,4,0)</f>
        <v>2</v>
      </c>
    </row>
    <row r="1301" spans="1:30">
      <c r="A1301" t="s">
        <v>6526</v>
      </c>
      <c r="B1301" t="s">
        <v>192</v>
      </c>
      <c r="C1301" t="s">
        <v>71</v>
      </c>
      <c r="D1301" t="s">
        <v>4143</v>
      </c>
      <c r="E1301" t="s">
        <v>4143</v>
      </c>
      <c r="F1301" t="s">
        <v>6527</v>
      </c>
      <c r="G1301" t="s">
        <v>6527</v>
      </c>
      <c r="H1301" t="s">
        <v>6528</v>
      </c>
      <c r="I1301" t="s">
        <v>6528</v>
      </c>
      <c r="J1301" t="s">
        <v>6529</v>
      </c>
      <c r="K1301" t="s">
        <v>6530</v>
      </c>
      <c r="L1301">
        <v>106.661</v>
      </c>
      <c r="N1301">
        <v>-6.1429999999999998</v>
      </c>
      <c r="P1301">
        <v>100</v>
      </c>
      <c r="R1301" t="s">
        <v>35</v>
      </c>
      <c r="S1301" t="s">
        <v>6531</v>
      </c>
      <c r="T1301" t="s">
        <v>37</v>
      </c>
      <c r="V1301" t="s">
        <v>38</v>
      </c>
      <c r="W1301">
        <v>100</v>
      </c>
      <c r="X1301">
        <v>100</v>
      </c>
      <c r="Y1301">
        <v>100</v>
      </c>
      <c r="Z1301">
        <v>18</v>
      </c>
      <c r="AA1301">
        <v>83.6</v>
      </c>
      <c r="AB1301" t="s">
        <v>86</v>
      </c>
      <c r="AC1301">
        <f>VLOOKUP(AB1301,Sheet2!$B$18:$E$27,4,0)</f>
        <v>1</v>
      </c>
      <c r="AD1301">
        <f>VLOOKUP(V1301,Sheet2!$B$4:$E$14,4,0)</f>
        <v>2</v>
      </c>
    </row>
    <row r="1302" spans="1:30">
      <c r="A1302" t="s">
        <v>6532</v>
      </c>
      <c r="B1302" t="s">
        <v>184</v>
      </c>
      <c r="C1302" t="s">
        <v>184</v>
      </c>
      <c r="D1302" t="s">
        <v>6533</v>
      </c>
      <c r="E1302" t="s">
        <v>6533</v>
      </c>
      <c r="F1302" t="s">
        <v>6534</v>
      </c>
      <c r="G1302" t="s">
        <v>6534</v>
      </c>
      <c r="H1302" t="s">
        <v>4709</v>
      </c>
      <c r="I1302" t="s">
        <v>6535</v>
      </c>
      <c r="J1302" t="s">
        <v>6536</v>
      </c>
      <c r="K1302" t="s">
        <v>6536</v>
      </c>
      <c r="L1302">
        <v>103.676</v>
      </c>
      <c r="N1302">
        <v>-1.494</v>
      </c>
      <c r="P1302">
        <v>0</v>
      </c>
      <c r="R1302" t="s">
        <v>35</v>
      </c>
      <c r="S1302" t="s">
        <v>6537</v>
      </c>
      <c r="T1302" t="s">
        <v>37</v>
      </c>
      <c r="V1302" t="s">
        <v>38</v>
      </c>
      <c r="W1302">
        <v>100</v>
      </c>
      <c r="X1302">
        <v>100</v>
      </c>
      <c r="Y1302">
        <v>100</v>
      </c>
      <c r="Z1302">
        <v>100</v>
      </c>
      <c r="AA1302">
        <v>80</v>
      </c>
      <c r="AB1302" t="s">
        <v>86</v>
      </c>
      <c r="AC1302">
        <f>VLOOKUP(AB1302,Sheet2!$B$18:$E$27,4,0)</f>
        <v>1</v>
      </c>
      <c r="AD1302">
        <f>VLOOKUP(V1302,Sheet2!$B$4:$E$14,4,0)</f>
        <v>2</v>
      </c>
    </row>
    <row r="1303" spans="1:30">
      <c r="A1303" t="s">
        <v>6538</v>
      </c>
      <c r="B1303" t="s">
        <v>29</v>
      </c>
      <c r="C1303" t="s">
        <v>29</v>
      </c>
      <c r="D1303" t="s">
        <v>863</v>
      </c>
      <c r="E1303" t="s">
        <v>863</v>
      </c>
      <c r="F1303" t="s">
        <v>1171</v>
      </c>
      <c r="G1303" t="s">
        <v>1171</v>
      </c>
      <c r="H1303" t="s">
        <v>864</v>
      </c>
      <c r="I1303" t="s">
        <v>864</v>
      </c>
      <c r="J1303" t="s">
        <v>6539</v>
      </c>
      <c r="K1303" t="s">
        <v>6540</v>
      </c>
      <c r="L1303">
        <v>112.628</v>
      </c>
      <c r="N1303">
        <v>-7.3150000000000004</v>
      </c>
      <c r="P1303">
        <v>100</v>
      </c>
      <c r="R1303" t="s">
        <v>35</v>
      </c>
      <c r="S1303" t="s">
        <v>1174</v>
      </c>
      <c r="T1303" t="s">
        <v>37</v>
      </c>
      <c r="V1303" t="s">
        <v>38</v>
      </c>
      <c r="W1303">
        <v>100</v>
      </c>
      <c r="X1303">
        <v>100</v>
      </c>
      <c r="Y1303">
        <v>100</v>
      </c>
      <c r="Z1303">
        <v>100</v>
      </c>
      <c r="AA1303">
        <v>100</v>
      </c>
      <c r="AB1303" t="s">
        <v>39</v>
      </c>
      <c r="AC1303">
        <f>VLOOKUP(AB1303,Sheet2!$B$18:$E$27,4,0)</f>
        <v>1</v>
      </c>
      <c r="AD1303">
        <f>VLOOKUP(V1303,Sheet2!$B$4:$E$14,4,0)</f>
        <v>2</v>
      </c>
    </row>
    <row r="1304" spans="1:30">
      <c r="A1304" t="s">
        <v>6541</v>
      </c>
      <c r="B1304" t="s">
        <v>192</v>
      </c>
      <c r="C1304" t="s">
        <v>71</v>
      </c>
      <c r="D1304" t="s">
        <v>311</v>
      </c>
      <c r="E1304" t="s">
        <v>311</v>
      </c>
      <c r="F1304" t="s">
        <v>3961</v>
      </c>
      <c r="G1304" t="s">
        <v>3961</v>
      </c>
      <c r="H1304" t="s">
        <v>3962</v>
      </c>
      <c r="I1304" t="s">
        <v>3962</v>
      </c>
      <c r="J1304" t="s">
        <v>6542</v>
      </c>
      <c r="K1304" t="s">
        <v>6543</v>
      </c>
      <c r="L1304">
        <v>106.61</v>
      </c>
      <c r="N1304">
        <v>-6.1630000000000003</v>
      </c>
      <c r="P1304">
        <v>100</v>
      </c>
      <c r="R1304" t="s">
        <v>35</v>
      </c>
      <c r="S1304" t="s">
        <v>3965</v>
      </c>
      <c r="T1304" t="s">
        <v>37</v>
      </c>
      <c r="V1304" t="s">
        <v>38</v>
      </c>
      <c r="W1304">
        <v>100</v>
      </c>
      <c r="X1304">
        <v>100</v>
      </c>
      <c r="Y1304">
        <v>100</v>
      </c>
      <c r="Z1304">
        <v>100</v>
      </c>
      <c r="AA1304">
        <v>100</v>
      </c>
      <c r="AB1304" t="s">
        <v>39</v>
      </c>
      <c r="AC1304">
        <f>VLOOKUP(AB1304,Sheet2!$B$18:$E$27,4,0)</f>
        <v>1</v>
      </c>
      <c r="AD1304">
        <f>VLOOKUP(V1304,Sheet2!$B$4:$E$14,4,0)</f>
        <v>2</v>
      </c>
    </row>
    <row r="1305" spans="1:30">
      <c r="A1305" t="s">
        <v>6544</v>
      </c>
      <c r="B1305" t="s">
        <v>71</v>
      </c>
      <c r="C1305" t="s">
        <v>72</v>
      </c>
      <c r="D1305" t="s">
        <v>4511</v>
      </c>
      <c r="E1305" t="s">
        <v>4511</v>
      </c>
      <c r="F1305" t="s">
        <v>178</v>
      </c>
      <c r="G1305" t="s">
        <v>179</v>
      </c>
      <c r="H1305" t="s">
        <v>2085</v>
      </c>
      <c r="I1305" t="s">
        <v>2085</v>
      </c>
      <c r="J1305" t="s">
        <v>6545</v>
      </c>
      <c r="K1305" t="s">
        <v>6546</v>
      </c>
      <c r="L1305">
        <v>106.529</v>
      </c>
      <c r="N1305">
        <v>-6.3449999999999998</v>
      </c>
      <c r="P1305">
        <v>100</v>
      </c>
      <c r="R1305" t="s">
        <v>35</v>
      </c>
      <c r="S1305" t="s">
        <v>6547</v>
      </c>
      <c r="T1305" t="s">
        <v>37</v>
      </c>
      <c r="V1305" t="s">
        <v>38</v>
      </c>
      <c r="W1305">
        <v>100</v>
      </c>
      <c r="X1305">
        <v>100</v>
      </c>
      <c r="Y1305">
        <v>100</v>
      </c>
      <c r="Z1305">
        <v>100</v>
      </c>
      <c r="AA1305">
        <v>100</v>
      </c>
      <c r="AB1305" t="s">
        <v>39</v>
      </c>
      <c r="AC1305">
        <f>VLOOKUP(AB1305,Sheet2!$B$18:$E$27,4,0)</f>
        <v>1</v>
      </c>
      <c r="AD1305">
        <f>VLOOKUP(V1305,Sheet2!$B$4:$E$14,4,0)</f>
        <v>2</v>
      </c>
    </row>
    <row r="1306" spans="1:30">
      <c r="A1306" t="s">
        <v>6548</v>
      </c>
      <c r="B1306" t="s">
        <v>71</v>
      </c>
      <c r="C1306" t="s">
        <v>72</v>
      </c>
      <c r="D1306" t="s">
        <v>2206</v>
      </c>
      <c r="E1306" t="s">
        <v>2206</v>
      </c>
      <c r="F1306" t="s">
        <v>2206</v>
      </c>
      <c r="G1306" t="s">
        <v>2207</v>
      </c>
      <c r="H1306" t="s">
        <v>74</v>
      </c>
      <c r="I1306" t="s">
        <v>2661</v>
      </c>
      <c r="J1306" t="s">
        <v>6549</v>
      </c>
      <c r="K1306" t="s">
        <v>6550</v>
      </c>
      <c r="L1306">
        <v>106.423</v>
      </c>
      <c r="N1306">
        <v>-6.1440000000000001</v>
      </c>
      <c r="P1306">
        <v>0</v>
      </c>
      <c r="R1306" t="s">
        <v>35</v>
      </c>
      <c r="S1306" t="s">
        <v>6551</v>
      </c>
      <c r="T1306" t="s">
        <v>37</v>
      </c>
      <c r="V1306" t="s">
        <v>38</v>
      </c>
      <c r="W1306">
        <v>100</v>
      </c>
      <c r="X1306">
        <v>100</v>
      </c>
      <c r="Y1306">
        <v>100</v>
      </c>
      <c r="Z1306">
        <v>100</v>
      </c>
      <c r="AA1306">
        <v>80</v>
      </c>
      <c r="AB1306" t="s">
        <v>86</v>
      </c>
      <c r="AC1306">
        <f>VLOOKUP(AB1306,Sheet2!$B$18:$E$27,4,0)</f>
        <v>1</v>
      </c>
      <c r="AD1306">
        <f>VLOOKUP(V1306,Sheet2!$B$4:$E$14,4,0)</f>
        <v>2</v>
      </c>
    </row>
    <row r="1307" spans="1:30">
      <c r="A1307" t="s">
        <v>6552</v>
      </c>
      <c r="B1307" t="s">
        <v>71</v>
      </c>
      <c r="C1307" t="s">
        <v>72</v>
      </c>
      <c r="D1307" t="s">
        <v>163</v>
      </c>
      <c r="E1307" t="s">
        <v>163</v>
      </c>
      <c r="F1307" t="s">
        <v>3481</v>
      </c>
      <c r="G1307" t="s">
        <v>3481</v>
      </c>
      <c r="H1307" t="s">
        <v>165</v>
      </c>
      <c r="I1307" t="s">
        <v>165</v>
      </c>
      <c r="J1307" t="s">
        <v>6553</v>
      </c>
      <c r="K1307" t="s">
        <v>6554</v>
      </c>
      <c r="L1307">
        <v>106.49</v>
      </c>
      <c r="N1307">
        <v>-6.1379999999999999</v>
      </c>
      <c r="P1307">
        <v>100</v>
      </c>
      <c r="R1307" t="s">
        <v>35</v>
      </c>
      <c r="S1307" t="s">
        <v>3484</v>
      </c>
      <c r="T1307" t="s">
        <v>37</v>
      </c>
      <c r="V1307" t="s">
        <v>38</v>
      </c>
      <c r="W1307">
        <v>100</v>
      </c>
      <c r="X1307">
        <v>100</v>
      </c>
      <c r="Y1307">
        <v>100</v>
      </c>
      <c r="Z1307">
        <v>100</v>
      </c>
      <c r="AA1307">
        <v>100</v>
      </c>
      <c r="AB1307" t="s">
        <v>39</v>
      </c>
      <c r="AC1307">
        <f>VLOOKUP(AB1307,Sheet2!$B$18:$E$27,4,0)</f>
        <v>1</v>
      </c>
      <c r="AD1307">
        <f>VLOOKUP(V1307,Sheet2!$B$4:$E$14,4,0)</f>
        <v>2</v>
      </c>
    </row>
    <row r="1308" spans="1:30">
      <c r="A1308" t="s">
        <v>6555</v>
      </c>
      <c r="B1308" t="s">
        <v>184</v>
      </c>
      <c r="C1308" t="s">
        <v>184</v>
      </c>
      <c r="D1308" t="s">
        <v>1131</v>
      </c>
      <c r="E1308" t="s">
        <v>1131</v>
      </c>
      <c r="F1308" t="s">
        <v>6556</v>
      </c>
      <c r="G1308" t="s">
        <v>6557</v>
      </c>
      <c r="H1308" t="s">
        <v>1133</v>
      </c>
      <c r="I1308" t="s">
        <v>1133</v>
      </c>
      <c r="J1308" t="s">
        <v>6558</v>
      </c>
      <c r="K1308" t="s">
        <v>6558</v>
      </c>
      <c r="L1308">
        <v>103.494</v>
      </c>
      <c r="N1308">
        <v>-1.613</v>
      </c>
      <c r="P1308">
        <v>100</v>
      </c>
      <c r="R1308" t="s">
        <v>35</v>
      </c>
      <c r="S1308" t="s">
        <v>6559</v>
      </c>
      <c r="T1308" t="s">
        <v>37</v>
      </c>
      <c r="V1308" t="s">
        <v>38</v>
      </c>
      <c r="W1308">
        <v>100</v>
      </c>
      <c r="X1308">
        <v>100</v>
      </c>
      <c r="Y1308">
        <v>100</v>
      </c>
      <c r="Z1308">
        <v>100</v>
      </c>
      <c r="AA1308">
        <v>100</v>
      </c>
      <c r="AB1308" t="s">
        <v>39</v>
      </c>
      <c r="AC1308">
        <f>VLOOKUP(AB1308,Sheet2!$B$18:$E$27,4,0)</f>
        <v>1</v>
      </c>
      <c r="AD1308">
        <f>VLOOKUP(V1308,Sheet2!$B$4:$E$14,4,0)</f>
        <v>2</v>
      </c>
    </row>
    <row r="1309" spans="1:30">
      <c r="A1309" t="s">
        <v>6560</v>
      </c>
      <c r="B1309" t="s">
        <v>130</v>
      </c>
      <c r="C1309" t="s">
        <v>131</v>
      </c>
      <c r="D1309" t="s">
        <v>379</v>
      </c>
      <c r="E1309" t="s">
        <v>379</v>
      </c>
      <c r="F1309" t="s">
        <v>2235</v>
      </c>
      <c r="G1309" t="s">
        <v>2235</v>
      </c>
      <c r="H1309" t="s">
        <v>2236</v>
      </c>
      <c r="I1309" t="s">
        <v>2236</v>
      </c>
      <c r="J1309" t="s">
        <v>6561</v>
      </c>
      <c r="K1309" t="s">
        <v>6561</v>
      </c>
      <c r="L1309">
        <v>103.637</v>
      </c>
      <c r="N1309">
        <v>-1.589</v>
      </c>
      <c r="P1309">
        <v>100</v>
      </c>
      <c r="R1309" t="s">
        <v>35</v>
      </c>
      <c r="S1309" t="s">
        <v>2238</v>
      </c>
      <c r="T1309" t="s">
        <v>37</v>
      </c>
      <c r="V1309" t="s">
        <v>38</v>
      </c>
      <c r="W1309">
        <v>100</v>
      </c>
      <c r="X1309">
        <v>100</v>
      </c>
      <c r="Y1309">
        <v>100</v>
      </c>
      <c r="Z1309">
        <v>100</v>
      </c>
      <c r="AA1309">
        <v>100</v>
      </c>
      <c r="AB1309" t="s">
        <v>39</v>
      </c>
      <c r="AC1309">
        <f>VLOOKUP(AB1309,Sheet2!$B$18:$E$27,4,0)</f>
        <v>1</v>
      </c>
      <c r="AD1309">
        <f>VLOOKUP(V1309,Sheet2!$B$4:$E$14,4,0)</f>
        <v>2</v>
      </c>
    </row>
    <row r="1310" spans="1:30">
      <c r="A1310" t="s">
        <v>6562</v>
      </c>
      <c r="B1310" t="s">
        <v>71</v>
      </c>
      <c r="C1310" t="s">
        <v>72</v>
      </c>
      <c r="D1310" t="s">
        <v>1812</v>
      </c>
      <c r="E1310" t="s">
        <v>1812</v>
      </c>
      <c r="F1310" t="s">
        <v>5269</v>
      </c>
      <c r="G1310" t="s">
        <v>5270</v>
      </c>
      <c r="H1310" t="s">
        <v>1815</v>
      </c>
      <c r="I1310" t="s">
        <v>1816</v>
      </c>
      <c r="J1310" t="s">
        <v>6563</v>
      </c>
      <c r="K1310" t="s">
        <v>6564</v>
      </c>
      <c r="L1310">
        <v>106.483</v>
      </c>
      <c r="N1310">
        <v>-6.1559999999999997</v>
      </c>
      <c r="P1310">
        <v>0</v>
      </c>
      <c r="R1310" t="s">
        <v>35</v>
      </c>
      <c r="S1310" t="s">
        <v>5273</v>
      </c>
      <c r="T1310" t="s">
        <v>37</v>
      </c>
      <c r="V1310" t="s">
        <v>38</v>
      </c>
      <c r="W1310">
        <v>100</v>
      </c>
      <c r="X1310">
        <v>100</v>
      </c>
      <c r="Y1310">
        <v>100</v>
      </c>
      <c r="Z1310">
        <v>100</v>
      </c>
      <c r="AA1310">
        <v>80</v>
      </c>
      <c r="AB1310" t="s">
        <v>86</v>
      </c>
      <c r="AC1310">
        <f>VLOOKUP(AB1310,Sheet2!$B$18:$E$27,4,0)</f>
        <v>1</v>
      </c>
      <c r="AD1310">
        <f>VLOOKUP(V1310,Sheet2!$B$4:$E$14,4,0)</f>
        <v>2</v>
      </c>
    </row>
    <row r="1311" spans="1:30">
      <c r="A1311" t="s">
        <v>6565</v>
      </c>
      <c r="B1311" t="s">
        <v>71</v>
      </c>
      <c r="C1311" t="s">
        <v>72</v>
      </c>
      <c r="D1311" t="s">
        <v>2049</v>
      </c>
      <c r="E1311" t="s">
        <v>2049</v>
      </c>
      <c r="F1311" t="s">
        <v>6566</v>
      </c>
      <c r="G1311" t="s">
        <v>6567</v>
      </c>
      <c r="H1311" t="s">
        <v>2050</v>
      </c>
      <c r="I1311" t="s">
        <v>2050</v>
      </c>
      <c r="J1311" t="s">
        <v>6568</v>
      </c>
      <c r="K1311" t="s">
        <v>6569</v>
      </c>
      <c r="L1311">
        <v>106.413</v>
      </c>
      <c r="N1311">
        <v>-6.2380000000000004</v>
      </c>
      <c r="P1311">
        <v>100</v>
      </c>
      <c r="R1311" t="s">
        <v>35</v>
      </c>
      <c r="S1311" t="s">
        <v>6570</v>
      </c>
      <c r="T1311" t="s">
        <v>37</v>
      </c>
      <c r="V1311" t="s">
        <v>38</v>
      </c>
      <c r="W1311">
        <v>100</v>
      </c>
      <c r="X1311">
        <v>100</v>
      </c>
      <c r="Y1311">
        <v>100</v>
      </c>
      <c r="Z1311">
        <v>100</v>
      </c>
      <c r="AA1311">
        <v>100</v>
      </c>
      <c r="AB1311" t="s">
        <v>39</v>
      </c>
      <c r="AC1311">
        <f>VLOOKUP(AB1311,Sheet2!$B$18:$E$27,4,0)</f>
        <v>1</v>
      </c>
      <c r="AD1311">
        <f>VLOOKUP(V1311,Sheet2!$B$4:$E$14,4,0)</f>
        <v>2</v>
      </c>
    </row>
    <row r="1312" spans="1:30">
      <c r="A1312" t="s">
        <v>6571</v>
      </c>
      <c r="B1312" t="s">
        <v>213</v>
      </c>
      <c r="C1312" t="s">
        <v>213</v>
      </c>
      <c r="D1312" t="s">
        <v>2855</v>
      </c>
      <c r="E1312" t="s">
        <v>2855</v>
      </c>
      <c r="F1312" t="s">
        <v>6572</v>
      </c>
      <c r="G1312" t="s">
        <v>6572</v>
      </c>
      <c r="H1312" t="s">
        <v>2856</v>
      </c>
      <c r="I1312" t="s">
        <v>2856</v>
      </c>
      <c r="J1312" t="s">
        <v>6573</v>
      </c>
      <c r="K1312" t="s">
        <v>6574</v>
      </c>
      <c r="L1312">
        <v>112.755</v>
      </c>
      <c r="N1312">
        <v>-7.3680000000000003</v>
      </c>
      <c r="P1312">
        <v>100</v>
      </c>
      <c r="R1312" t="s">
        <v>35</v>
      </c>
      <c r="S1312" t="s">
        <v>6575</v>
      </c>
      <c r="T1312" t="s">
        <v>37</v>
      </c>
      <c r="V1312" t="s">
        <v>38</v>
      </c>
      <c r="W1312">
        <v>100</v>
      </c>
      <c r="X1312">
        <v>100</v>
      </c>
      <c r="Y1312">
        <v>100</v>
      </c>
      <c r="Z1312">
        <v>55</v>
      </c>
      <c r="AA1312">
        <v>91</v>
      </c>
      <c r="AB1312" t="s">
        <v>39</v>
      </c>
      <c r="AC1312">
        <f>VLOOKUP(AB1312,Sheet2!$B$18:$E$27,4,0)</f>
        <v>1</v>
      </c>
      <c r="AD1312">
        <f>VLOOKUP(V1312,Sheet2!$B$4:$E$14,4,0)</f>
        <v>2</v>
      </c>
    </row>
    <row r="1313" spans="1:30">
      <c r="A1313" t="s">
        <v>6576</v>
      </c>
      <c r="B1313" t="s">
        <v>213</v>
      </c>
      <c r="C1313" t="s">
        <v>213</v>
      </c>
      <c r="D1313" t="s">
        <v>1106</v>
      </c>
      <c r="E1313" t="s">
        <v>1106</v>
      </c>
      <c r="F1313" t="s">
        <v>1107</v>
      </c>
      <c r="G1313" t="s">
        <v>1107</v>
      </c>
      <c r="H1313" t="s">
        <v>1108</v>
      </c>
      <c r="I1313" t="s">
        <v>1108</v>
      </c>
      <c r="J1313" t="s">
        <v>6577</v>
      </c>
      <c r="K1313" t="s">
        <v>6578</v>
      </c>
      <c r="L1313">
        <v>112.758</v>
      </c>
      <c r="N1313">
        <v>-7.3579999999999997</v>
      </c>
      <c r="P1313">
        <v>100</v>
      </c>
      <c r="R1313" t="s">
        <v>35</v>
      </c>
      <c r="S1313" t="s">
        <v>1111</v>
      </c>
      <c r="T1313" t="s">
        <v>37</v>
      </c>
      <c r="V1313" t="s">
        <v>38</v>
      </c>
      <c r="W1313">
        <v>100</v>
      </c>
      <c r="X1313">
        <v>100</v>
      </c>
      <c r="Y1313">
        <v>100</v>
      </c>
      <c r="Z1313">
        <v>89</v>
      </c>
      <c r="AA1313">
        <v>97.8</v>
      </c>
      <c r="AB1313" t="s">
        <v>39</v>
      </c>
      <c r="AC1313">
        <f>VLOOKUP(AB1313,Sheet2!$B$18:$E$27,4,0)</f>
        <v>1</v>
      </c>
      <c r="AD1313">
        <f>VLOOKUP(V1313,Sheet2!$B$4:$E$14,4,0)</f>
        <v>2</v>
      </c>
    </row>
    <row r="1314" spans="1:30">
      <c r="A1314" t="s">
        <v>6579</v>
      </c>
      <c r="B1314" t="s">
        <v>29</v>
      </c>
      <c r="C1314" t="s">
        <v>29</v>
      </c>
      <c r="D1314" t="s">
        <v>863</v>
      </c>
      <c r="E1314" t="s">
        <v>863</v>
      </c>
      <c r="F1314" t="s">
        <v>6580</v>
      </c>
      <c r="G1314" t="s">
        <v>6580</v>
      </c>
      <c r="H1314" t="s">
        <v>864</v>
      </c>
      <c r="I1314" t="s">
        <v>864</v>
      </c>
      <c r="J1314" t="s">
        <v>6581</v>
      </c>
      <c r="K1314" t="s">
        <v>6582</v>
      </c>
      <c r="L1314">
        <v>112.52800000000001</v>
      </c>
      <c r="N1314">
        <v>-7.149</v>
      </c>
      <c r="P1314">
        <v>100</v>
      </c>
      <c r="R1314" t="s">
        <v>35</v>
      </c>
      <c r="S1314" t="s">
        <v>6583</v>
      </c>
      <c r="T1314" t="s">
        <v>37</v>
      </c>
      <c r="V1314" t="s">
        <v>38</v>
      </c>
      <c r="W1314">
        <v>100</v>
      </c>
      <c r="X1314">
        <v>100</v>
      </c>
      <c r="Y1314">
        <v>100</v>
      </c>
      <c r="Z1314">
        <v>11</v>
      </c>
      <c r="AA1314">
        <v>82.2</v>
      </c>
      <c r="AB1314" t="s">
        <v>86</v>
      </c>
      <c r="AC1314">
        <f>VLOOKUP(AB1314,Sheet2!$B$18:$E$27,4,0)</f>
        <v>1</v>
      </c>
      <c r="AD1314">
        <f>VLOOKUP(V1314,Sheet2!$B$4:$E$14,4,0)</f>
        <v>2</v>
      </c>
    </row>
    <row r="1315" spans="1:30">
      <c r="A1315" t="s">
        <v>6584</v>
      </c>
      <c r="B1315" t="s">
        <v>29</v>
      </c>
      <c r="C1315" t="s">
        <v>29</v>
      </c>
      <c r="D1315" t="s">
        <v>289</v>
      </c>
      <c r="E1315" t="s">
        <v>289</v>
      </c>
      <c r="F1315" t="s">
        <v>290</v>
      </c>
      <c r="G1315" t="s">
        <v>290</v>
      </c>
      <c r="H1315" t="s">
        <v>291</v>
      </c>
      <c r="I1315" t="s">
        <v>291</v>
      </c>
      <c r="J1315" t="s">
        <v>6585</v>
      </c>
      <c r="K1315" t="s">
        <v>6586</v>
      </c>
      <c r="L1315">
        <v>112.578</v>
      </c>
      <c r="N1315">
        <v>-7.1890000000000001</v>
      </c>
      <c r="P1315">
        <v>100</v>
      </c>
      <c r="R1315" t="s">
        <v>35</v>
      </c>
      <c r="S1315" t="s">
        <v>294</v>
      </c>
      <c r="T1315" t="s">
        <v>37</v>
      </c>
      <c r="V1315" t="s">
        <v>38</v>
      </c>
      <c r="W1315">
        <v>100</v>
      </c>
      <c r="X1315">
        <v>100</v>
      </c>
      <c r="Y1315">
        <v>100</v>
      </c>
      <c r="Z1315">
        <v>80</v>
      </c>
      <c r="AA1315">
        <v>96</v>
      </c>
      <c r="AB1315" t="s">
        <v>39</v>
      </c>
      <c r="AC1315">
        <f>VLOOKUP(AB1315,Sheet2!$B$18:$E$27,4,0)</f>
        <v>1</v>
      </c>
      <c r="AD1315">
        <f>VLOOKUP(V1315,Sheet2!$B$4:$E$14,4,0)</f>
        <v>2</v>
      </c>
    </row>
    <row r="1316" spans="1:30">
      <c r="A1316" t="s">
        <v>6587</v>
      </c>
      <c r="B1316" t="s">
        <v>364</v>
      </c>
      <c r="C1316" t="s">
        <v>364</v>
      </c>
      <c r="D1316" t="s">
        <v>1042</v>
      </c>
      <c r="E1316" t="s">
        <v>1042</v>
      </c>
      <c r="F1316" t="s">
        <v>6588</v>
      </c>
      <c r="G1316" t="s">
        <v>6588</v>
      </c>
      <c r="H1316" t="s">
        <v>1044</v>
      </c>
      <c r="I1316" t="s">
        <v>1045</v>
      </c>
      <c r="J1316" t="s">
        <v>6589</v>
      </c>
      <c r="K1316" t="s">
        <v>6590</v>
      </c>
      <c r="L1316">
        <v>112.432</v>
      </c>
      <c r="N1316">
        <v>-7.1390000000000002</v>
      </c>
      <c r="P1316">
        <v>0</v>
      </c>
      <c r="R1316" t="s">
        <v>35</v>
      </c>
      <c r="S1316" t="s">
        <v>6591</v>
      </c>
      <c r="T1316" t="s">
        <v>37</v>
      </c>
      <c r="V1316" t="s">
        <v>38</v>
      </c>
      <c r="W1316">
        <v>100</v>
      </c>
      <c r="X1316">
        <v>100</v>
      </c>
      <c r="Y1316">
        <v>100</v>
      </c>
      <c r="Z1316">
        <v>100</v>
      </c>
      <c r="AA1316">
        <v>80</v>
      </c>
      <c r="AB1316" t="s">
        <v>86</v>
      </c>
      <c r="AC1316">
        <f>VLOOKUP(AB1316,Sheet2!$B$18:$E$27,4,0)</f>
        <v>1</v>
      </c>
      <c r="AD1316">
        <f>VLOOKUP(V1316,Sheet2!$B$4:$E$14,4,0)</f>
        <v>2</v>
      </c>
    </row>
    <row r="1317" spans="1:30">
      <c r="A1317" t="s">
        <v>6592</v>
      </c>
      <c r="B1317" t="s">
        <v>170</v>
      </c>
      <c r="C1317" t="s">
        <v>171</v>
      </c>
      <c r="D1317" t="s">
        <v>1324</v>
      </c>
      <c r="E1317" t="s">
        <v>1324</v>
      </c>
      <c r="F1317" t="s">
        <v>6593</v>
      </c>
      <c r="G1317" t="s">
        <v>6593</v>
      </c>
      <c r="H1317" t="s">
        <v>1325</v>
      </c>
      <c r="I1317" t="s">
        <v>1325</v>
      </c>
      <c r="J1317" t="s">
        <v>6594</v>
      </c>
      <c r="K1317" t="s">
        <v>6594</v>
      </c>
      <c r="L1317">
        <v>115.08799999999999</v>
      </c>
      <c r="N1317">
        <v>-3.2210000000000001</v>
      </c>
      <c r="P1317">
        <v>100</v>
      </c>
      <c r="R1317" t="s">
        <v>35</v>
      </c>
      <c r="S1317" t="s">
        <v>6595</v>
      </c>
      <c r="T1317" t="s">
        <v>37</v>
      </c>
      <c r="V1317" t="s">
        <v>38</v>
      </c>
      <c r="W1317">
        <v>100</v>
      </c>
      <c r="X1317">
        <v>100</v>
      </c>
      <c r="Y1317">
        <v>100</v>
      </c>
      <c r="Z1317">
        <v>100</v>
      </c>
      <c r="AA1317">
        <v>100</v>
      </c>
      <c r="AB1317" t="s">
        <v>39</v>
      </c>
      <c r="AC1317">
        <f>VLOOKUP(AB1317,Sheet2!$B$18:$E$27,4,0)</f>
        <v>1</v>
      </c>
      <c r="AD1317">
        <f>VLOOKUP(V1317,Sheet2!$B$4:$E$14,4,0)</f>
        <v>2</v>
      </c>
    </row>
    <row r="1318" spans="1:30">
      <c r="A1318" t="s">
        <v>6596</v>
      </c>
      <c r="B1318" t="s">
        <v>71</v>
      </c>
      <c r="C1318" t="s">
        <v>72</v>
      </c>
      <c r="D1318" t="s">
        <v>2049</v>
      </c>
      <c r="E1318" t="s">
        <v>2049</v>
      </c>
      <c r="F1318" t="s">
        <v>6597</v>
      </c>
      <c r="G1318" t="s">
        <v>6598</v>
      </c>
      <c r="H1318" t="s">
        <v>2050</v>
      </c>
      <c r="I1318" t="s">
        <v>2050</v>
      </c>
      <c r="J1318" t="s">
        <v>6599</v>
      </c>
      <c r="K1318" t="s">
        <v>6599</v>
      </c>
      <c r="L1318">
        <v>106.41200000000001</v>
      </c>
      <c r="N1318">
        <v>-6.2569999999999997</v>
      </c>
      <c r="P1318">
        <v>100</v>
      </c>
      <c r="R1318" t="s">
        <v>35</v>
      </c>
      <c r="S1318" t="s">
        <v>6600</v>
      </c>
      <c r="T1318" t="s">
        <v>37</v>
      </c>
      <c r="V1318" t="s">
        <v>38</v>
      </c>
      <c r="W1318">
        <v>100</v>
      </c>
      <c r="X1318">
        <v>100</v>
      </c>
      <c r="Y1318">
        <v>100</v>
      </c>
      <c r="Z1318">
        <v>100</v>
      </c>
      <c r="AA1318">
        <v>100</v>
      </c>
      <c r="AB1318" t="s">
        <v>39</v>
      </c>
      <c r="AC1318">
        <f>VLOOKUP(AB1318,Sheet2!$B$18:$E$27,4,0)</f>
        <v>1</v>
      </c>
      <c r="AD1318">
        <f>VLOOKUP(V1318,Sheet2!$B$4:$E$14,4,0)</f>
        <v>2</v>
      </c>
    </row>
    <row r="1319" spans="1:30">
      <c r="A1319" t="s">
        <v>6601</v>
      </c>
      <c r="B1319" t="s">
        <v>2038</v>
      </c>
      <c r="C1319" t="s">
        <v>2038</v>
      </c>
      <c r="D1319" t="s">
        <v>4452</v>
      </c>
      <c r="E1319" t="s">
        <v>4452</v>
      </c>
      <c r="F1319" t="s">
        <v>6602</v>
      </c>
      <c r="G1319" t="s">
        <v>6602</v>
      </c>
      <c r="H1319" t="s">
        <v>4454</v>
      </c>
      <c r="I1319" t="s">
        <v>4454</v>
      </c>
      <c r="J1319" t="s">
        <v>6603</v>
      </c>
      <c r="K1319" t="s">
        <v>6604</v>
      </c>
      <c r="L1319">
        <v>105.105</v>
      </c>
      <c r="N1319">
        <v>-5.3730000000000002</v>
      </c>
      <c r="P1319">
        <v>100</v>
      </c>
      <c r="R1319" t="s">
        <v>35</v>
      </c>
      <c r="S1319" t="s">
        <v>6605</v>
      </c>
      <c r="T1319" t="s">
        <v>37</v>
      </c>
      <c r="V1319" t="s">
        <v>38</v>
      </c>
      <c r="W1319">
        <v>100</v>
      </c>
      <c r="X1319">
        <v>100</v>
      </c>
      <c r="Y1319">
        <v>100</v>
      </c>
      <c r="Z1319">
        <v>100</v>
      </c>
      <c r="AA1319">
        <v>100</v>
      </c>
      <c r="AB1319" t="s">
        <v>39</v>
      </c>
      <c r="AC1319">
        <f>VLOOKUP(AB1319,Sheet2!$B$18:$E$27,4,0)</f>
        <v>1</v>
      </c>
      <c r="AD1319">
        <f>VLOOKUP(V1319,Sheet2!$B$4:$E$14,4,0)</f>
        <v>2</v>
      </c>
    </row>
    <row r="1320" spans="1:30">
      <c r="A1320" t="s">
        <v>6606</v>
      </c>
      <c r="B1320" t="s">
        <v>71</v>
      </c>
      <c r="C1320" t="s">
        <v>72</v>
      </c>
      <c r="D1320" t="s">
        <v>1863</v>
      </c>
      <c r="E1320" t="s">
        <v>1863</v>
      </c>
      <c r="F1320" t="s">
        <v>3735</v>
      </c>
      <c r="G1320" t="s">
        <v>3735</v>
      </c>
      <c r="H1320" t="s">
        <v>1866</v>
      </c>
      <c r="I1320" t="s">
        <v>1866</v>
      </c>
      <c r="J1320" t="s">
        <v>6607</v>
      </c>
      <c r="K1320" t="s">
        <v>6607</v>
      </c>
      <c r="L1320">
        <v>106.56699999999999</v>
      </c>
      <c r="N1320">
        <v>-6.2629999999999999</v>
      </c>
      <c r="P1320">
        <v>100</v>
      </c>
      <c r="R1320" t="s">
        <v>35</v>
      </c>
      <c r="S1320" t="s">
        <v>3737</v>
      </c>
      <c r="T1320" t="s">
        <v>37</v>
      </c>
      <c r="V1320" t="s">
        <v>38</v>
      </c>
      <c r="W1320">
        <v>100</v>
      </c>
      <c r="X1320">
        <v>100</v>
      </c>
      <c r="Y1320">
        <v>100</v>
      </c>
      <c r="Z1320">
        <v>100</v>
      </c>
      <c r="AA1320">
        <v>100</v>
      </c>
      <c r="AB1320" t="s">
        <v>39</v>
      </c>
      <c r="AC1320">
        <f>VLOOKUP(AB1320,Sheet2!$B$18:$E$27,4,0)</f>
        <v>1</v>
      </c>
      <c r="AD1320">
        <f>VLOOKUP(V1320,Sheet2!$B$4:$E$14,4,0)</f>
        <v>2</v>
      </c>
    </row>
    <row r="1321" spans="1:30">
      <c r="A1321" t="s">
        <v>6608</v>
      </c>
      <c r="B1321" t="s">
        <v>29</v>
      </c>
      <c r="C1321" t="s">
        <v>29</v>
      </c>
      <c r="D1321" t="s">
        <v>230</v>
      </c>
      <c r="E1321" t="s">
        <v>231</v>
      </c>
      <c r="F1321" t="s">
        <v>6609</v>
      </c>
      <c r="G1321" t="s">
        <v>6609</v>
      </c>
      <c r="H1321" t="s">
        <v>232</v>
      </c>
      <c r="I1321" t="s">
        <v>232</v>
      </c>
      <c r="J1321" t="s">
        <v>6610</v>
      </c>
      <c r="K1321" t="s">
        <v>6611</v>
      </c>
      <c r="L1321">
        <v>112.43899999999999</v>
      </c>
      <c r="N1321">
        <v>-7.0350000000000001</v>
      </c>
      <c r="P1321">
        <v>100</v>
      </c>
      <c r="R1321" t="s">
        <v>35</v>
      </c>
      <c r="S1321" t="s">
        <v>6612</v>
      </c>
      <c r="T1321" t="s">
        <v>37</v>
      </c>
      <c r="V1321" t="s">
        <v>38</v>
      </c>
      <c r="W1321">
        <v>100</v>
      </c>
      <c r="X1321">
        <v>100</v>
      </c>
      <c r="Y1321">
        <v>100</v>
      </c>
      <c r="Z1321">
        <v>100</v>
      </c>
      <c r="AA1321">
        <v>100</v>
      </c>
      <c r="AB1321" t="s">
        <v>39</v>
      </c>
      <c r="AC1321">
        <f>VLOOKUP(AB1321,Sheet2!$B$18:$E$27,4,0)</f>
        <v>1</v>
      </c>
      <c r="AD1321">
        <f>VLOOKUP(V1321,Sheet2!$B$4:$E$14,4,0)</f>
        <v>2</v>
      </c>
    </row>
    <row r="1322" spans="1:30">
      <c r="A1322" t="s">
        <v>6613</v>
      </c>
      <c r="B1322" t="s">
        <v>779</v>
      </c>
      <c r="C1322" t="s">
        <v>779</v>
      </c>
      <c r="D1322" t="s">
        <v>1701</v>
      </c>
      <c r="E1322" t="s">
        <v>1701</v>
      </c>
      <c r="F1322" t="s">
        <v>6614</v>
      </c>
      <c r="G1322" t="s">
        <v>6614</v>
      </c>
      <c r="H1322" t="s">
        <v>1703</v>
      </c>
      <c r="I1322" t="s">
        <v>1703</v>
      </c>
      <c r="J1322" t="s">
        <v>6615</v>
      </c>
      <c r="K1322" t="s">
        <v>6616</v>
      </c>
      <c r="L1322">
        <v>103.804</v>
      </c>
      <c r="N1322">
        <v>-2.867</v>
      </c>
      <c r="P1322">
        <v>100</v>
      </c>
      <c r="R1322" t="s">
        <v>35</v>
      </c>
      <c r="S1322" t="s">
        <v>6617</v>
      </c>
      <c r="T1322" t="s">
        <v>37</v>
      </c>
      <c r="V1322" t="s">
        <v>38</v>
      </c>
      <c r="W1322">
        <v>100</v>
      </c>
      <c r="X1322">
        <v>100</v>
      </c>
      <c r="Y1322">
        <v>100</v>
      </c>
      <c r="Z1322">
        <v>94</v>
      </c>
      <c r="AA1322">
        <v>98.8</v>
      </c>
      <c r="AB1322" t="s">
        <v>39</v>
      </c>
      <c r="AC1322">
        <f>VLOOKUP(AB1322,Sheet2!$B$18:$E$27,4,0)</f>
        <v>1</v>
      </c>
      <c r="AD1322">
        <f>VLOOKUP(V1322,Sheet2!$B$4:$E$14,4,0)</f>
        <v>2</v>
      </c>
    </row>
    <row r="1323" spans="1:30">
      <c r="A1323" t="s">
        <v>6618</v>
      </c>
      <c r="B1323" t="s">
        <v>192</v>
      </c>
      <c r="C1323" t="s">
        <v>71</v>
      </c>
      <c r="D1323" t="s">
        <v>3744</v>
      </c>
      <c r="E1323" t="s">
        <v>3744</v>
      </c>
      <c r="F1323" t="s">
        <v>6619</v>
      </c>
      <c r="G1323" t="s">
        <v>6619</v>
      </c>
      <c r="H1323" t="s">
        <v>3746</v>
      </c>
      <c r="I1323" t="s">
        <v>3746</v>
      </c>
      <c r="J1323" t="s">
        <v>6620</v>
      </c>
      <c r="K1323" t="s">
        <v>6621</v>
      </c>
      <c r="L1323">
        <v>106.61499999999999</v>
      </c>
      <c r="N1323">
        <v>-6.1280000000000001</v>
      </c>
      <c r="P1323">
        <v>100</v>
      </c>
      <c r="R1323" t="s">
        <v>35</v>
      </c>
      <c r="S1323" t="s">
        <v>6622</v>
      </c>
      <c r="T1323" t="s">
        <v>37</v>
      </c>
      <c r="V1323" t="s">
        <v>38</v>
      </c>
      <c r="W1323">
        <v>100</v>
      </c>
      <c r="X1323">
        <v>100</v>
      </c>
      <c r="Y1323">
        <v>100</v>
      </c>
      <c r="Z1323">
        <v>100</v>
      </c>
      <c r="AA1323">
        <v>100</v>
      </c>
      <c r="AB1323" t="s">
        <v>39</v>
      </c>
      <c r="AC1323">
        <f>VLOOKUP(AB1323,Sheet2!$B$18:$E$27,4,0)</f>
        <v>1</v>
      </c>
      <c r="AD1323">
        <f>VLOOKUP(V1323,Sheet2!$B$4:$E$14,4,0)</f>
        <v>2</v>
      </c>
    </row>
    <row r="1324" spans="1:30">
      <c r="A1324" t="s">
        <v>6623</v>
      </c>
      <c r="B1324" t="s">
        <v>460</v>
      </c>
      <c r="C1324" t="s">
        <v>461</v>
      </c>
      <c r="D1324" t="s">
        <v>2356</v>
      </c>
      <c r="E1324" t="s">
        <v>2356</v>
      </c>
      <c r="F1324" t="s">
        <v>3377</v>
      </c>
      <c r="G1324" t="s">
        <v>3377</v>
      </c>
      <c r="H1324" t="s">
        <v>3378</v>
      </c>
      <c r="I1324" t="s">
        <v>3378</v>
      </c>
      <c r="J1324" t="s">
        <v>6624</v>
      </c>
      <c r="K1324" t="s">
        <v>6625</v>
      </c>
      <c r="L1324">
        <v>107.559</v>
      </c>
      <c r="N1324">
        <v>-6.8760000000000003</v>
      </c>
      <c r="P1324">
        <v>100</v>
      </c>
      <c r="R1324" t="s">
        <v>35</v>
      </c>
      <c r="S1324" t="s">
        <v>3381</v>
      </c>
      <c r="T1324" t="s">
        <v>37</v>
      </c>
      <c r="V1324" t="s">
        <v>38</v>
      </c>
      <c r="W1324">
        <v>100</v>
      </c>
      <c r="X1324">
        <v>100</v>
      </c>
      <c r="Y1324">
        <v>100</v>
      </c>
      <c r="Z1324">
        <v>100</v>
      </c>
      <c r="AA1324">
        <v>100</v>
      </c>
      <c r="AB1324" t="s">
        <v>39</v>
      </c>
      <c r="AC1324">
        <f>VLOOKUP(AB1324,Sheet2!$B$18:$E$27,4,0)</f>
        <v>1</v>
      </c>
      <c r="AD1324">
        <f>VLOOKUP(V1324,Sheet2!$B$4:$E$14,4,0)</f>
        <v>2</v>
      </c>
    </row>
    <row r="1325" spans="1:30">
      <c r="A1325" t="s">
        <v>6626</v>
      </c>
      <c r="B1325" t="s">
        <v>113</v>
      </c>
      <c r="C1325" t="s">
        <v>114</v>
      </c>
      <c r="D1325" t="s">
        <v>6627</v>
      </c>
      <c r="E1325" t="s">
        <v>6627</v>
      </c>
      <c r="F1325" t="s">
        <v>6628</v>
      </c>
      <c r="G1325" t="s">
        <v>6628</v>
      </c>
      <c r="H1325" t="s">
        <v>6629</v>
      </c>
      <c r="I1325" t="s">
        <v>6629</v>
      </c>
      <c r="J1325" t="s">
        <v>6630</v>
      </c>
      <c r="K1325" t="s">
        <v>6631</v>
      </c>
      <c r="L1325">
        <v>112.767</v>
      </c>
      <c r="M1325">
        <v>112.76600000000001</v>
      </c>
      <c r="N1325">
        <v>-7.2809999999999997</v>
      </c>
      <c r="O1325">
        <v>-7.2823399999999996</v>
      </c>
      <c r="P1325">
        <v>100</v>
      </c>
      <c r="S1325" t="s">
        <v>6632</v>
      </c>
      <c r="T1325" t="s">
        <v>6633</v>
      </c>
      <c r="U1325">
        <v>0.18481222436034539</v>
      </c>
      <c r="V1325" t="s">
        <v>548</v>
      </c>
      <c r="W1325">
        <v>100</v>
      </c>
      <c r="X1325">
        <v>100</v>
      </c>
      <c r="Y1325">
        <v>100</v>
      </c>
      <c r="Z1325">
        <v>90</v>
      </c>
      <c r="AA1325">
        <v>98</v>
      </c>
      <c r="AB1325" t="s">
        <v>39</v>
      </c>
      <c r="AC1325">
        <f>VLOOKUP(AB1325,Sheet2!$B$18:$E$27,4,0)</f>
        <v>1</v>
      </c>
      <c r="AD1325">
        <f>VLOOKUP(V1325,Sheet2!$B$4:$E$14,4,0)</f>
        <v>1</v>
      </c>
    </row>
    <row r="1326" spans="1:30">
      <c r="A1326" t="s">
        <v>6634</v>
      </c>
      <c r="B1326" t="s">
        <v>130</v>
      </c>
      <c r="C1326" t="s">
        <v>131</v>
      </c>
      <c r="D1326" t="s">
        <v>358</v>
      </c>
      <c r="E1326" t="s">
        <v>358</v>
      </c>
      <c r="F1326" t="s">
        <v>2866</v>
      </c>
      <c r="G1326" t="s">
        <v>2866</v>
      </c>
      <c r="H1326" t="s">
        <v>360</v>
      </c>
      <c r="I1326" t="s">
        <v>360</v>
      </c>
      <c r="J1326" t="s">
        <v>6635</v>
      </c>
      <c r="K1326" t="s">
        <v>6635</v>
      </c>
      <c r="L1326">
        <v>103.639</v>
      </c>
      <c r="N1326">
        <v>-1.65</v>
      </c>
      <c r="P1326">
        <v>100</v>
      </c>
      <c r="R1326" t="s">
        <v>35</v>
      </c>
      <c r="S1326" t="s">
        <v>2868</v>
      </c>
      <c r="T1326" t="s">
        <v>37</v>
      </c>
      <c r="V1326" t="s">
        <v>38</v>
      </c>
      <c r="W1326">
        <v>100</v>
      </c>
      <c r="X1326">
        <v>100</v>
      </c>
      <c r="Y1326">
        <v>100</v>
      </c>
      <c r="Z1326">
        <v>100</v>
      </c>
      <c r="AA1326">
        <v>100</v>
      </c>
      <c r="AB1326" t="s">
        <v>39</v>
      </c>
      <c r="AC1326">
        <f>VLOOKUP(AB1326,Sheet2!$B$18:$E$27,4,0)</f>
        <v>1</v>
      </c>
      <c r="AD1326">
        <f>VLOOKUP(V1326,Sheet2!$B$4:$E$14,4,0)</f>
        <v>2</v>
      </c>
    </row>
    <row r="1327" spans="1:30">
      <c r="A1327" t="s">
        <v>6636</v>
      </c>
      <c r="B1327" t="s">
        <v>29</v>
      </c>
      <c r="C1327" t="s">
        <v>29</v>
      </c>
      <c r="D1327" t="s">
        <v>863</v>
      </c>
      <c r="E1327" t="s">
        <v>863</v>
      </c>
      <c r="F1327" t="s">
        <v>6637</v>
      </c>
      <c r="G1327" t="s">
        <v>6637</v>
      </c>
      <c r="H1327" t="s">
        <v>864</v>
      </c>
      <c r="I1327" t="s">
        <v>864</v>
      </c>
      <c r="J1327" t="s">
        <v>6638</v>
      </c>
      <c r="K1327" t="s">
        <v>6639</v>
      </c>
      <c r="L1327">
        <v>112.646</v>
      </c>
      <c r="N1327">
        <v>-7.35</v>
      </c>
      <c r="P1327">
        <v>100</v>
      </c>
      <c r="R1327" t="s">
        <v>35</v>
      </c>
      <c r="S1327" t="s">
        <v>6640</v>
      </c>
      <c r="T1327" t="s">
        <v>37</v>
      </c>
      <c r="V1327" t="s">
        <v>38</v>
      </c>
      <c r="W1327">
        <v>100</v>
      </c>
      <c r="X1327">
        <v>100</v>
      </c>
      <c r="Y1327">
        <v>100</v>
      </c>
      <c r="Z1327">
        <v>100</v>
      </c>
      <c r="AA1327">
        <v>100</v>
      </c>
      <c r="AB1327" t="s">
        <v>39</v>
      </c>
      <c r="AC1327">
        <f>VLOOKUP(AB1327,Sheet2!$B$18:$E$27,4,0)</f>
        <v>1</v>
      </c>
      <c r="AD1327">
        <f>VLOOKUP(V1327,Sheet2!$B$4:$E$14,4,0)</f>
        <v>2</v>
      </c>
    </row>
    <row r="1328" spans="1:30">
      <c r="A1328" t="s">
        <v>6641</v>
      </c>
      <c r="B1328" t="s">
        <v>2223</v>
      </c>
      <c r="C1328" t="s">
        <v>1821</v>
      </c>
      <c r="D1328" t="s">
        <v>6642</v>
      </c>
      <c r="E1328" t="s">
        <v>6642</v>
      </c>
      <c r="F1328" t="s">
        <v>6643</v>
      </c>
      <c r="G1328" t="s">
        <v>6643</v>
      </c>
      <c r="H1328" t="s">
        <v>6644</v>
      </c>
      <c r="I1328" t="s">
        <v>6644</v>
      </c>
      <c r="J1328" t="s">
        <v>6645</v>
      </c>
      <c r="K1328" t="s">
        <v>6646</v>
      </c>
      <c r="L1328">
        <v>104.758</v>
      </c>
      <c r="N1328">
        <v>-2.984</v>
      </c>
      <c r="P1328">
        <v>100</v>
      </c>
      <c r="R1328" t="s">
        <v>35</v>
      </c>
      <c r="S1328" t="s">
        <v>6647</v>
      </c>
      <c r="T1328" t="s">
        <v>37</v>
      </c>
      <c r="V1328" t="s">
        <v>38</v>
      </c>
      <c r="W1328">
        <v>100</v>
      </c>
      <c r="X1328">
        <v>100</v>
      </c>
      <c r="Y1328">
        <v>100</v>
      </c>
      <c r="Z1328">
        <v>100</v>
      </c>
      <c r="AA1328">
        <v>100</v>
      </c>
      <c r="AB1328" t="s">
        <v>39</v>
      </c>
      <c r="AC1328">
        <f>VLOOKUP(AB1328,Sheet2!$B$18:$E$27,4,0)</f>
        <v>1</v>
      </c>
      <c r="AD1328">
        <f>VLOOKUP(V1328,Sheet2!$B$4:$E$14,4,0)</f>
        <v>2</v>
      </c>
    </row>
    <row r="1329" spans="1:30">
      <c r="A1329" t="s">
        <v>6648</v>
      </c>
      <c r="B1329" t="s">
        <v>71</v>
      </c>
      <c r="C1329" t="s">
        <v>72</v>
      </c>
      <c r="D1329" t="s">
        <v>156</v>
      </c>
      <c r="E1329" t="s">
        <v>156</v>
      </c>
      <c r="F1329" t="s">
        <v>3739</v>
      </c>
      <c r="G1329" t="s">
        <v>3739</v>
      </c>
      <c r="H1329" t="s">
        <v>158</v>
      </c>
      <c r="I1329" t="s">
        <v>158</v>
      </c>
      <c r="J1329" t="s">
        <v>6649</v>
      </c>
      <c r="K1329" t="s">
        <v>6650</v>
      </c>
      <c r="L1329">
        <v>106.648</v>
      </c>
      <c r="N1329">
        <v>-6.1040000000000001</v>
      </c>
      <c r="P1329">
        <v>100</v>
      </c>
      <c r="R1329" t="s">
        <v>35</v>
      </c>
      <c r="S1329" t="s">
        <v>3742</v>
      </c>
      <c r="T1329" t="s">
        <v>37</v>
      </c>
      <c r="V1329" t="s">
        <v>38</v>
      </c>
      <c r="W1329">
        <v>100</v>
      </c>
      <c r="X1329">
        <v>100</v>
      </c>
      <c r="Y1329">
        <v>100</v>
      </c>
      <c r="Z1329">
        <v>100</v>
      </c>
      <c r="AA1329">
        <v>100</v>
      </c>
      <c r="AB1329" t="s">
        <v>39</v>
      </c>
      <c r="AC1329">
        <f>VLOOKUP(AB1329,Sheet2!$B$18:$E$27,4,0)</f>
        <v>1</v>
      </c>
      <c r="AD1329">
        <f>VLOOKUP(V1329,Sheet2!$B$4:$E$14,4,0)</f>
        <v>2</v>
      </c>
    </row>
    <row r="1330" spans="1:30">
      <c r="A1330" t="s">
        <v>6651</v>
      </c>
      <c r="B1330" t="s">
        <v>71</v>
      </c>
      <c r="C1330" t="s">
        <v>72</v>
      </c>
      <c r="D1330" t="s">
        <v>2104</v>
      </c>
      <c r="E1330" t="s">
        <v>2104</v>
      </c>
      <c r="F1330" t="s">
        <v>6652</v>
      </c>
      <c r="G1330" t="s">
        <v>6652</v>
      </c>
      <c r="H1330" t="s">
        <v>2050</v>
      </c>
      <c r="I1330" t="s">
        <v>2106</v>
      </c>
      <c r="J1330" t="s">
        <v>6653</v>
      </c>
      <c r="K1330" t="s">
        <v>6654</v>
      </c>
      <c r="L1330">
        <v>106.455</v>
      </c>
      <c r="N1330">
        <v>-6.2770000000000001</v>
      </c>
      <c r="P1330">
        <v>0</v>
      </c>
      <c r="R1330" t="s">
        <v>35</v>
      </c>
      <c r="S1330" t="s">
        <v>6655</v>
      </c>
      <c r="T1330" t="s">
        <v>37</v>
      </c>
      <c r="V1330" t="s">
        <v>38</v>
      </c>
      <c r="W1330">
        <v>100</v>
      </c>
      <c r="X1330">
        <v>100</v>
      </c>
      <c r="Y1330">
        <v>100</v>
      </c>
      <c r="Z1330">
        <v>100</v>
      </c>
      <c r="AA1330">
        <v>80</v>
      </c>
      <c r="AB1330" t="s">
        <v>86</v>
      </c>
      <c r="AC1330">
        <f>VLOOKUP(AB1330,Sheet2!$B$18:$E$27,4,0)</f>
        <v>1</v>
      </c>
      <c r="AD1330">
        <f>VLOOKUP(V1330,Sheet2!$B$4:$E$14,4,0)</f>
        <v>2</v>
      </c>
    </row>
    <row r="1331" spans="1:30">
      <c r="A1331" t="s">
        <v>6656</v>
      </c>
      <c r="B1331" t="s">
        <v>130</v>
      </c>
      <c r="C1331" t="s">
        <v>131</v>
      </c>
      <c r="D1331" t="s">
        <v>1222</v>
      </c>
      <c r="E1331" t="s">
        <v>1222</v>
      </c>
      <c r="F1331" t="s">
        <v>3019</v>
      </c>
      <c r="G1331" t="s">
        <v>3019</v>
      </c>
      <c r="H1331" t="s">
        <v>1224</v>
      </c>
      <c r="I1331" t="s">
        <v>1224</v>
      </c>
      <c r="J1331" t="s">
        <v>6657</v>
      </c>
      <c r="K1331" t="s">
        <v>6657</v>
      </c>
      <c r="L1331">
        <v>103.61</v>
      </c>
      <c r="N1331">
        <v>-1.64</v>
      </c>
      <c r="P1331">
        <v>100</v>
      </c>
      <c r="R1331" t="s">
        <v>35</v>
      </c>
      <c r="S1331" t="s">
        <v>3021</v>
      </c>
      <c r="T1331" t="s">
        <v>37</v>
      </c>
      <c r="V1331" t="s">
        <v>38</v>
      </c>
      <c r="W1331">
        <v>100</v>
      </c>
      <c r="X1331">
        <v>100</v>
      </c>
      <c r="Y1331">
        <v>100</v>
      </c>
      <c r="Z1331">
        <v>100</v>
      </c>
      <c r="AA1331">
        <v>100</v>
      </c>
      <c r="AB1331" t="s">
        <v>39</v>
      </c>
      <c r="AC1331">
        <f>VLOOKUP(AB1331,Sheet2!$B$18:$E$27,4,0)</f>
        <v>1</v>
      </c>
      <c r="AD1331">
        <f>VLOOKUP(V1331,Sheet2!$B$4:$E$14,4,0)</f>
        <v>2</v>
      </c>
    </row>
    <row r="1332" spans="1:30">
      <c r="A1332" t="s">
        <v>6658</v>
      </c>
      <c r="B1332" t="s">
        <v>29</v>
      </c>
      <c r="C1332" t="s">
        <v>29</v>
      </c>
      <c r="D1332" t="s">
        <v>230</v>
      </c>
      <c r="E1332" t="s">
        <v>231</v>
      </c>
      <c r="F1332" t="s">
        <v>230</v>
      </c>
      <c r="G1332" t="s">
        <v>230</v>
      </c>
      <c r="H1332" t="s">
        <v>232</v>
      </c>
      <c r="I1332" t="s">
        <v>232</v>
      </c>
      <c r="J1332" t="s">
        <v>6659</v>
      </c>
      <c r="K1332" t="s">
        <v>6660</v>
      </c>
      <c r="L1332">
        <v>112.45399999999999</v>
      </c>
      <c r="N1332">
        <v>-7.26</v>
      </c>
      <c r="P1332">
        <v>100</v>
      </c>
      <c r="R1332" t="s">
        <v>35</v>
      </c>
      <c r="S1332" t="s">
        <v>235</v>
      </c>
      <c r="T1332" t="s">
        <v>37</v>
      </c>
      <c r="V1332" t="s">
        <v>38</v>
      </c>
      <c r="W1332">
        <v>100</v>
      </c>
      <c r="X1332">
        <v>100</v>
      </c>
      <c r="Y1332">
        <v>100</v>
      </c>
      <c r="Z1332">
        <v>100</v>
      </c>
      <c r="AA1332">
        <v>100</v>
      </c>
      <c r="AB1332" t="s">
        <v>39</v>
      </c>
      <c r="AC1332">
        <f>VLOOKUP(AB1332,Sheet2!$B$18:$E$27,4,0)</f>
        <v>1</v>
      </c>
      <c r="AD1332">
        <f>VLOOKUP(V1332,Sheet2!$B$4:$E$14,4,0)</f>
        <v>2</v>
      </c>
    </row>
    <row r="1333" spans="1:30">
      <c r="A1333" t="s">
        <v>6661</v>
      </c>
      <c r="B1333" t="s">
        <v>184</v>
      </c>
      <c r="C1333" t="s">
        <v>184</v>
      </c>
      <c r="D1333" t="s">
        <v>1131</v>
      </c>
      <c r="E1333" t="s">
        <v>1131</v>
      </c>
      <c r="F1333" t="s">
        <v>1507</v>
      </c>
      <c r="G1333" t="s">
        <v>1507</v>
      </c>
      <c r="H1333" t="s">
        <v>1133</v>
      </c>
      <c r="I1333" t="s">
        <v>1133</v>
      </c>
      <c r="J1333" t="s">
        <v>6662</v>
      </c>
      <c r="K1333" t="s">
        <v>6662</v>
      </c>
      <c r="L1333">
        <v>103.508</v>
      </c>
      <c r="N1333">
        <v>-1.639</v>
      </c>
      <c r="P1333">
        <v>100</v>
      </c>
      <c r="R1333" t="s">
        <v>35</v>
      </c>
      <c r="S1333" t="s">
        <v>1509</v>
      </c>
      <c r="T1333" t="s">
        <v>37</v>
      </c>
      <c r="V1333" t="s">
        <v>38</v>
      </c>
      <c r="W1333">
        <v>100</v>
      </c>
      <c r="X1333">
        <v>100</v>
      </c>
      <c r="Y1333">
        <v>100</v>
      </c>
      <c r="Z1333">
        <v>100</v>
      </c>
      <c r="AA1333">
        <v>100</v>
      </c>
      <c r="AB1333" t="s">
        <v>39</v>
      </c>
      <c r="AC1333">
        <f>VLOOKUP(AB1333,Sheet2!$B$18:$E$27,4,0)</f>
        <v>1</v>
      </c>
      <c r="AD1333">
        <f>VLOOKUP(V1333,Sheet2!$B$4:$E$14,4,0)</f>
        <v>2</v>
      </c>
    </row>
    <row r="1334" spans="1:30">
      <c r="A1334" t="s">
        <v>6663</v>
      </c>
      <c r="B1334" t="s">
        <v>130</v>
      </c>
      <c r="C1334" t="s">
        <v>4174</v>
      </c>
      <c r="D1334" t="s">
        <v>1757</v>
      </c>
      <c r="E1334" t="s">
        <v>6664</v>
      </c>
      <c r="F1334" t="s">
        <v>2500</v>
      </c>
      <c r="G1334" t="s">
        <v>2500</v>
      </c>
      <c r="H1334" t="s">
        <v>1759</v>
      </c>
      <c r="I1334" t="s">
        <v>1759</v>
      </c>
      <c r="J1334" t="s">
        <v>6665</v>
      </c>
      <c r="K1334" t="s">
        <v>6666</v>
      </c>
      <c r="L1334">
        <v>103.575</v>
      </c>
      <c r="N1334">
        <v>-1.65</v>
      </c>
      <c r="P1334">
        <v>100</v>
      </c>
      <c r="R1334" t="s">
        <v>35</v>
      </c>
      <c r="S1334" t="s">
        <v>2502</v>
      </c>
      <c r="T1334" t="s">
        <v>37</v>
      </c>
      <c r="V1334" t="s">
        <v>38</v>
      </c>
      <c r="W1334">
        <v>40</v>
      </c>
      <c r="X1334">
        <v>17</v>
      </c>
      <c r="Y1334">
        <v>100</v>
      </c>
      <c r="Z1334">
        <v>29</v>
      </c>
      <c r="AA1334">
        <v>57.2</v>
      </c>
      <c r="AB1334" t="s">
        <v>861</v>
      </c>
      <c r="AC1334">
        <f>VLOOKUP(AB1334,Sheet2!$B$18:$E$27,4,0)</f>
        <v>0</v>
      </c>
      <c r="AD1334">
        <f>VLOOKUP(V1334,Sheet2!$B$4:$E$14,4,0)</f>
        <v>2</v>
      </c>
    </row>
    <row r="1335" spans="1:30">
      <c r="A1335" t="s">
        <v>6667</v>
      </c>
      <c r="B1335" t="s">
        <v>130</v>
      </c>
      <c r="C1335" t="s">
        <v>131</v>
      </c>
      <c r="D1335" t="s">
        <v>379</v>
      </c>
      <c r="E1335" t="s">
        <v>379</v>
      </c>
      <c r="F1335" t="s">
        <v>1991</v>
      </c>
      <c r="G1335" t="s">
        <v>1991</v>
      </c>
      <c r="H1335" t="s">
        <v>1992</v>
      </c>
      <c r="I1335" t="s">
        <v>1992</v>
      </c>
      <c r="J1335" t="s">
        <v>6668</v>
      </c>
      <c r="K1335" t="s">
        <v>6668</v>
      </c>
      <c r="L1335">
        <v>103.633</v>
      </c>
      <c r="N1335">
        <v>-1.6020000000000001</v>
      </c>
      <c r="P1335">
        <v>100</v>
      </c>
      <c r="R1335" t="s">
        <v>35</v>
      </c>
      <c r="S1335" t="s">
        <v>1994</v>
      </c>
      <c r="T1335" t="s">
        <v>37</v>
      </c>
      <c r="V1335" t="s">
        <v>38</v>
      </c>
      <c r="W1335">
        <v>100</v>
      </c>
      <c r="X1335">
        <v>100</v>
      </c>
      <c r="Y1335">
        <v>100</v>
      </c>
      <c r="Z1335">
        <v>100</v>
      </c>
      <c r="AA1335">
        <v>100</v>
      </c>
      <c r="AB1335" t="s">
        <v>39</v>
      </c>
      <c r="AC1335">
        <f>VLOOKUP(AB1335,Sheet2!$B$18:$E$27,4,0)</f>
        <v>1</v>
      </c>
      <c r="AD1335">
        <f>VLOOKUP(V1335,Sheet2!$B$4:$E$14,4,0)</f>
        <v>2</v>
      </c>
    </row>
    <row r="1336" spans="1:30">
      <c r="A1336" t="s">
        <v>6669</v>
      </c>
      <c r="B1336" t="s">
        <v>550</v>
      </c>
      <c r="C1336" t="s">
        <v>551</v>
      </c>
      <c r="D1336" t="s">
        <v>1434</v>
      </c>
      <c r="E1336" t="s">
        <v>1434</v>
      </c>
      <c r="F1336" t="s">
        <v>6670</v>
      </c>
      <c r="G1336" t="s">
        <v>6671</v>
      </c>
      <c r="H1336" t="s">
        <v>6672</v>
      </c>
      <c r="I1336" t="s">
        <v>6672</v>
      </c>
      <c r="J1336" t="s">
        <v>6673</v>
      </c>
      <c r="K1336" t="s">
        <v>6674</v>
      </c>
      <c r="L1336">
        <v>107.151</v>
      </c>
      <c r="M1336">
        <v>107.01600000000001</v>
      </c>
      <c r="N1336">
        <v>-6.2629999999999999</v>
      </c>
      <c r="O1336">
        <v>-6.2147899999999998</v>
      </c>
      <c r="P1336">
        <v>100</v>
      </c>
      <c r="S1336" t="s">
        <v>6675</v>
      </c>
      <c r="T1336" t="s">
        <v>6676</v>
      </c>
      <c r="U1336">
        <v>15.862507185899769</v>
      </c>
      <c r="V1336" t="s">
        <v>568</v>
      </c>
      <c r="W1336">
        <v>100</v>
      </c>
      <c r="X1336">
        <v>100</v>
      </c>
      <c r="Y1336">
        <v>100</v>
      </c>
      <c r="Z1336">
        <v>100</v>
      </c>
      <c r="AA1336">
        <v>100</v>
      </c>
      <c r="AB1336" t="s">
        <v>39</v>
      </c>
      <c r="AC1336">
        <f>VLOOKUP(AB1336,Sheet2!$B$18:$E$27,4,0)</f>
        <v>1</v>
      </c>
      <c r="AD1336">
        <f>VLOOKUP(V1336,Sheet2!$B$4:$E$14,4,0)</f>
        <v>0</v>
      </c>
    </row>
    <row r="1337" spans="1:30">
      <c r="A1337" t="s">
        <v>6677</v>
      </c>
      <c r="B1337" t="s">
        <v>122</v>
      </c>
      <c r="C1337" t="s">
        <v>122</v>
      </c>
      <c r="D1337" t="s">
        <v>353</v>
      </c>
      <c r="E1337" t="s">
        <v>353</v>
      </c>
      <c r="F1337" t="s">
        <v>680</v>
      </c>
      <c r="G1337" t="s">
        <v>680</v>
      </c>
      <c r="H1337" t="s">
        <v>125</v>
      </c>
      <c r="I1337" t="s">
        <v>125</v>
      </c>
      <c r="J1337" t="s">
        <v>6678</v>
      </c>
      <c r="K1337" t="s">
        <v>6678</v>
      </c>
      <c r="L1337">
        <v>124.669</v>
      </c>
      <c r="N1337">
        <v>1.143</v>
      </c>
      <c r="P1337">
        <v>100</v>
      </c>
      <c r="R1337" t="s">
        <v>35</v>
      </c>
      <c r="S1337" t="s">
        <v>681</v>
      </c>
      <c r="T1337" t="s">
        <v>37</v>
      </c>
      <c r="V1337" t="s">
        <v>38</v>
      </c>
      <c r="W1337">
        <v>100</v>
      </c>
      <c r="X1337">
        <v>100</v>
      </c>
      <c r="Y1337">
        <v>100</v>
      </c>
      <c r="Z1337">
        <v>100</v>
      </c>
      <c r="AA1337">
        <v>100</v>
      </c>
      <c r="AB1337" t="s">
        <v>39</v>
      </c>
      <c r="AC1337">
        <f>VLOOKUP(AB1337,Sheet2!$B$18:$E$27,4,0)</f>
        <v>1</v>
      </c>
      <c r="AD1337">
        <f>VLOOKUP(V1337,Sheet2!$B$4:$E$14,4,0)</f>
        <v>2</v>
      </c>
    </row>
    <row r="1338" spans="1:30">
      <c r="A1338" t="s">
        <v>6679</v>
      </c>
      <c r="B1338" t="s">
        <v>220</v>
      </c>
      <c r="C1338" t="s">
        <v>221</v>
      </c>
      <c r="D1338" t="s">
        <v>264</v>
      </c>
      <c r="E1338" t="s">
        <v>264</v>
      </c>
      <c r="F1338" t="s">
        <v>1314</v>
      </c>
      <c r="G1338" t="s">
        <v>1314</v>
      </c>
      <c r="H1338" t="s">
        <v>266</v>
      </c>
      <c r="I1338" t="s">
        <v>266</v>
      </c>
      <c r="J1338" t="s">
        <v>6680</v>
      </c>
      <c r="K1338" t="s">
        <v>6681</v>
      </c>
      <c r="L1338">
        <v>114.779</v>
      </c>
      <c r="N1338">
        <v>-3.4220000000000002</v>
      </c>
      <c r="P1338">
        <v>100</v>
      </c>
      <c r="R1338" t="s">
        <v>35</v>
      </c>
      <c r="S1338" t="s">
        <v>1317</v>
      </c>
      <c r="T1338" t="s">
        <v>37</v>
      </c>
      <c r="V1338" t="s">
        <v>38</v>
      </c>
      <c r="W1338">
        <v>100</v>
      </c>
      <c r="X1338">
        <v>100</v>
      </c>
      <c r="Y1338">
        <v>100</v>
      </c>
      <c r="Z1338">
        <v>100</v>
      </c>
      <c r="AA1338">
        <v>100</v>
      </c>
      <c r="AB1338" t="s">
        <v>39</v>
      </c>
      <c r="AC1338">
        <f>VLOOKUP(AB1338,Sheet2!$B$18:$E$27,4,0)</f>
        <v>1</v>
      </c>
      <c r="AD1338">
        <f>VLOOKUP(V1338,Sheet2!$B$4:$E$14,4,0)</f>
        <v>2</v>
      </c>
    </row>
    <row r="1339" spans="1:30">
      <c r="A1339" t="s">
        <v>6682</v>
      </c>
      <c r="B1339" t="s">
        <v>1820</v>
      </c>
      <c r="C1339" t="s">
        <v>1820</v>
      </c>
      <c r="D1339" t="s">
        <v>1822</v>
      </c>
      <c r="E1339" t="s">
        <v>1822</v>
      </c>
      <c r="F1339" t="s">
        <v>5884</v>
      </c>
      <c r="G1339" t="s">
        <v>5884</v>
      </c>
      <c r="H1339" t="s">
        <v>1826</v>
      </c>
      <c r="I1339" t="s">
        <v>1826</v>
      </c>
      <c r="J1339" t="s">
        <v>6683</v>
      </c>
      <c r="K1339" t="s">
        <v>6684</v>
      </c>
      <c r="L1339">
        <v>104.717</v>
      </c>
      <c r="N1339">
        <v>-2.7730000000000001</v>
      </c>
      <c r="P1339">
        <v>100</v>
      </c>
      <c r="R1339" t="s">
        <v>35</v>
      </c>
      <c r="S1339" t="s">
        <v>5886</v>
      </c>
      <c r="T1339" t="s">
        <v>37</v>
      </c>
      <c r="V1339" t="s">
        <v>38</v>
      </c>
      <c r="W1339">
        <v>100</v>
      </c>
      <c r="X1339">
        <v>100</v>
      </c>
      <c r="Y1339">
        <v>100</v>
      </c>
      <c r="Z1339">
        <v>87</v>
      </c>
      <c r="AA1339">
        <v>97.4</v>
      </c>
      <c r="AB1339" t="s">
        <v>39</v>
      </c>
      <c r="AC1339">
        <f>VLOOKUP(AB1339,Sheet2!$B$18:$E$27,4,0)</f>
        <v>1</v>
      </c>
      <c r="AD1339">
        <f>VLOOKUP(V1339,Sheet2!$B$4:$E$14,4,0)</f>
        <v>2</v>
      </c>
    </row>
    <row r="1340" spans="1:30">
      <c r="A1340" t="s">
        <v>6685</v>
      </c>
      <c r="B1340" t="s">
        <v>71</v>
      </c>
      <c r="C1340" t="s">
        <v>72</v>
      </c>
      <c r="D1340" t="s">
        <v>1863</v>
      </c>
      <c r="E1340" t="s">
        <v>1863</v>
      </c>
      <c r="F1340" t="s">
        <v>3735</v>
      </c>
      <c r="G1340" t="s">
        <v>3735</v>
      </c>
      <c r="H1340" t="s">
        <v>1866</v>
      </c>
      <c r="I1340" t="s">
        <v>1866</v>
      </c>
      <c r="J1340" t="s">
        <v>6686</v>
      </c>
      <c r="K1340" t="s">
        <v>6687</v>
      </c>
      <c r="L1340">
        <v>106.56699999999999</v>
      </c>
      <c r="N1340">
        <v>-6.2629999999999999</v>
      </c>
      <c r="P1340">
        <v>100</v>
      </c>
      <c r="R1340" t="s">
        <v>35</v>
      </c>
      <c r="S1340" t="s">
        <v>3737</v>
      </c>
      <c r="T1340" t="s">
        <v>37</v>
      </c>
      <c r="V1340" t="s">
        <v>38</v>
      </c>
      <c r="W1340">
        <v>100</v>
      </c>
      <c r="X1340">
        <v>100</v>
      </c>
      <c r="Y1340">
        <v>100</v>
      </c>
      <c r="Z1340">
        <v>100</v>
      </c>
      <c r="AA1340">
        <v>100</v>
      </c>
      <c r="AB1340" t="s">
        <v>39</v>
      </c>
      <c r="AC1340">
        <f>VLOOKUP(AB1340,Sheet2!$B$18:$E$27,4,0)</f>
        <v>1</v>
      </c>
      <c r="AD1340">
        <f>VLOOKUP(V1340,Sheet2!$B$4:$E$14,4,0)</f>
        <v>2</v>
      </c>
    </row>
    <row r="1341" spans="1:30">
      <c r="A1341" t="s">
        <v>6688</v>
      </c>
      <c r="B1341" t="s">
        <v>71</v>
      </c>
      <c r="C1341" t="s">
        <v>72</v>
      </c>
      <c r="D1341" t="s">
        <v>3912</v>
      </c>
      <c r="E1341" t="s">
        <v>3912</v>
      </c>
      <c r="F1341" t="s">
        <v>3912</v>
      </c>
      <c r="G1341" t="s">
        <v>3912</v>
      </c>
      <c r="H1341" t="s">
        <v>3914</v>
      </c>
      <c r="I1341" t="s">
        <v>3914</v>
      </c>
      <c r="J1341" t="s">
        <v>6689</v>
      </c>
      <c r="K1341" t="s">
        <v>6690</v>
      </c>
      <c r="L1341">
        <v>106.375</v>
      </c>
      <c r="N1341">
        <v>-6.093</v>
      </c>
      <c r="P1341">
        <v>100</v>
      </c>
      <c r="R1341" t="s">
        <v>35</v>
      </c>
      <c r="S1341" t="s">
        <v>6691</v>
      </c>
      <c r="T1341" t="s">
        <v>37</v>
      </c>
      <c r="V1341" t="s">
        <v>38</v>
      </c>
      <c r="W1341">
        <v>100</v>
      </c>
      <c r="X1341">
        <v>100</v>
      </c>
      <c r="Y1341">
        <v>100</v>
      </c>
      <c r="Z1341">
        <v>100</v>
      </c>
      <c r="AA1341">
        <v>100</v>
      </c>
      <c r="AB1341" t="s">
        <v>39</v>
      </c>
      <c r="AC1341">
        <f>VLOOKUP(AB1341,Sheet2!$B$18:$E$27,4,0)</f>
        <v>1</v>
      </c>
      <c r="AD1341">
        <f>VLOOKUP(V1341,Sheet2!$B$4:$E$14,4,0)</f>
        <v>2</v>
      </c>
    </row>
    <row r="1342" spans="1:30">
      <c r="A1342" t="s">
        <v>6692</v>
      </c>
      <c r="B1342" t="s">
        <v>71</v>
      </c>
      <c r="C1342" t="s">
        <v>72</v>
      </c>
      <c r="D1342" t="s">
        <v>5346</v>
      </c>
      <c r="E1342" t="s">
        <v>5346</v>
      </c>
      <c r="F1342" t="s">
        <v>5346</v>
      </c>
      <c r="G1342" t="s">
        <v>5346</v>
      </c>
      <c r="H1342" t="s">
        <v>2165</v>
      </c>
      <c r="I1342" t="s">
        <v>2165</v>
      </c>
      <c r="J1342" t="s">
        <v>6693</v>
      </c>
      <c r="K1342" t="s">
        <v>6694</v>
      </c>
      <c r="L1342">
        <v>106.47199999999999</v>
      </c>
      <c r="N1342">
        <v>-6.1029999999999998</v>
      </c>
      <c r="P1342">
        <v>100</v>
      </c>
      <c r="R1342" t="s">
        <v>35</v>
      </c>
      <c r="S1342" t="s">
        <v>6410</v>
      </c>
      <c r="T1342" t="s">
        <v>37</v>
      </c>
      <c r="V1342" t="s">
        <v>38</v>
      </c>
      <c r="W1342">
        <v>100</v>
      </c>
      <c r="X1342">
        <v>100</v>
      </c>
      <c r="Y1342">
        <v>100</v>
      </c>
      <c r="Z1342">
        <v>100</v>
      </c>
      <c r="AA1342">
        <v>100</v>
      </c>
      <c r="AB1342" t="s">
        <v>39</v>
      </c>
      <c r="AC1342">
        <f>VLOOKUP(AB1342,Sheet2!$B$18:$E$27,4,0)</f>
        <v>1</v>
      </c>
      <c r="AD1342">
        <f>VLOOKUP(V1342,Sheet2!$B$4:$E$14,4,0)</f>
        <v>2</v>
      </c>
    </row>
    <row r="1343" spans="1:30">
      <c r="A1343" t="s">
        <v>6695</v>
      </c>
      <c r="B1343" t="s">
        <v>192</v>
      </c>
      <c r="C1343" t="s">
        <v>71</v>
      </c>
      <c r="D1343" t="s">
        <v>2425</v>
      </c>
      <c r="E1343" t="s">
        <v>2425</v>
      </c>
      <c r="F1343" t="s">
        <v>5203</v>
      </c>
      <c r="G1343" t="s">
        <v>5203</v>
      </c>
      <c r="H1343" t="s">
        <v>2427</v>
      </c>
      <c r="I1343" t="s">
        <v>2427</v>
      </c>
      <c r="J1343" t="s">
        <v>6696</v>
      </c>
      <c r="K1343" t="s">
        <v>6697</v>
      </c>
      <c r="L1343">
        <v>106.57899999999999</v>
      </c>
      <c r="N1343">
        <v>-6.2119999999999997</v>
      </c>
      <c r="P1343">
        <v>100</v>
      </c>
      <c r="R1343" t="s">
        <v>35</v>
      </c>
      <c r="S1343" t="s">
        <v>5206</v>
      </c>
      <c r="T1343" t="s">
        <v>37</v>
      </c>
      <c r="V1343" t="s">
        <v>38</v>
      </c>
      <c r="W1343">
        <v>100</v>
      </c>
      <c r="X1343">
        <v>100</v>
      </c>
      <c r="Y1343">
        <v>100</v>
      </c>
      <c r="Z1343">
        <v>100</v>
      </c>
      <c r="AA1343">
        <v>100</v>
      </c>
      <c r="AB1343" t="s">
        <v>39</v>
      </c>
      <c r="AC1343">
        <f>VLOOKUP(AB1343,Sheet2!$B$18:$E$27,4,0)</f>
        <v>1</v>
      </c>
      <c r="AD1343">
        <f>VLOOKUP(V1343,Sheet2!$B$4:$E$14,4,0)</f>
        <v>2</v>
      </c>
    </row>
    <row r="1344" spans="1:30">
      <c r="A1344" t="s">
        <v>6698</v>
      </c>
      <c r="B1344" t="s">
        <v>29</v>
      </c>
      <c r="C1344" t="s">
        <v>29</v>
      </c>
      <c r="D1344" t="s">
        <v>50</v>
      </c>
      <c r="E1344" t="s">
        <v>51</v>
      </c>
      <c r="F1344" t="s">
        <v>476</v>
      </c>
      <c r="G1344" t="s">
        <v>476</v>
      </c>
      <c r="H1344" t="s">
        <v>53</v>
      </c>
      <c r="I1344" t="s">
        <v>53</v>
      </c>
      <c r="J1344" t="s">
        <v>476</v>
      </c>
      <c r="K1344" t="s">
        <v>6699</v>
      </c>
      <c r="L1344">
        <v>112.738</v>
      </c>
      <c r="N1344">
        <v>-7.2309999999999999</v>
      </c>
      <c r="P1344">
        <v>100</v>
      </c>
      <c r="R1344" t="s">
        <v>35</v>
      </c>
      <c r="S1344" t="s">
        <v>479</v>
      </c>
      <c r="T1344" t="s">
        <v>37</v>
      </c>
      <c r="V1344" t="s">
        <v>38</v>
      </c>
      <c r="W1344">
        <v>100</v>
      </c>
      <c r="X1344">
        <v>100</v>
      </c>
      <c r="Y1344">
        <v>100</v>
      </c>
      <c r="Z1344">
        <v>100</v>
      </c>
      <c r="AA1344">
        <v>100</v>
      </c>
      <c r="AB1344" t="s">
        <v>39</v>
      </c>
      <c r="AC1344">
        <f>VLOOKUP(AB1344,Sheet2!$B$18:$E$27,4,0)</f>
        <v>1</v>
      </c>
      <c r="AD1344">
        <f>VLOOKUP(V1344,Sheet2!$B$4:$E$14,4,0)</f>
        <v>2</v>
      </c>
    </row>
    <row r="1345" spans="1:30">
      <c r="A1345" t="s">
        <v>6700</v>
      </c>
      <c r="B1345" t="s">
        <v>71</v>
      </c>
      <c r="C1345" t="s">
        <v>72</v>
      </c>
      <c r="D1345" t="s">
        <v>4511</v>
      </c>
      <c r="E1345" t="s">
        <v>4511</v>
      </c>
      <c r="F1345" t="s">
        <v>6701</v>
      </c>
      <c r="G1345" t="s">
        <v>6701</v>
      </c>
      <c r="H1345" t="s">
        <v>2085</v>
      </c>
      <c r="I1345" t="s">
        <v>2085</v>
      </c>
      <c r="J1345" t="s">
        <v>6702</v>
      </c>
      <c r="K1345" t="s">
        <v>6703</v>
      </c>
      <c r="L1345">
        <v>106.509</v>
      </c>
      <c r="N1345">
        <v>-6.3129999999999997</v>
      </c>
      <c r="P1345">
        <v>100</v>
      </c>
      <c r="R1345" t="s">
        <v>35</v>
      </c>
      <c r="S1345" t="s">
        <v>6704</v>
      </c>
      <c r="T1345" t="s">
        <v>37</v>
      </c>
      <c r="V1345" t="s">
        <v>38</v>
      </c>
      <c r="W1345">
        <v>100</v>
      </c>
      <c r="X1345">
        <v>100</v>
      </c>
      <c r="Y1345">
        <v>100</v>
      </c>
      <c r="Z1345">
        <v>100</v>
      </c>
      <c r="AA1345">
        <v>100</v>
      </c>
      <c r="AB1345" t="s">
        <v>39</v>
      </c>
      <c r="AC1345">
        <f>VLOOKUP(AB1345,Sheet2!$B$18:$E$27,4,0)</f>
        <v>1</v>
      </c>
      <c r="AD1345">
        <f>VLOOKUP(V1345,Sheet2!$B$4:$E$14,4,0)</f>
        <v>2</v>
      </c>
    </row>
    <row r="1346" spans="1:30">
      <c r="A1346" t="s">
        <v>6705</v>
      </c>
      <c r="B1346" t="s">
        <v>29</v>
      </c>
      <c r="C1346" t="s">
        <v>29</v>
      </c>
      <c r="D1346" t="s">
        <v>277</v>
      </c>
      <c r="E1346" t="s">
        <v>277</v>
      </c>
      <c r="F1346" t="s">
        <v>1575</v>
      </c>
      <c r="G1346" t="s">
        <v>1575</v>
      </c>
      <c r="H1346" t="s">
        <v>279</v>
      </c>
      <c r="I1346" t="s">
        <v>279</v>
      </c>
      <c r="J1346" t="s">
        <v>6706</v>
      </c>
      <c r="K1346" t="s">
        <v>6707</v>
      </c>
      <c r="L1346">
        <v>112.499</v>
      </c>
      <c r="N1346">
        <v>-7.24</v>
      </c>
      <c r="P1346">
        <v>100</v>
      </c>
      <c r="R1346" t="s">
        <v>35</v>
      </c>
      <c r="S1346" t="s">
        <v>1578</v>
      </c>
      <c r="T1346" t="s">
        <v>37</v>
      </c>
      <c r="V1346" t="s">
        <v>38</v>
      </c>
      <c r="W1346">
        <v>100</v>
      </c>
      <c r="X1346">
        <v>100</v>
      </c>
      <c r="Y1346">
        <v>100</v>
      </c>
      <c r="Z1346">
        <v>100</v>
      </c>
      <c r="AA1346">
        <v>100</v>
      </c>
      <c r="AB1346" t="s">
        <v>39</v>
      </c>
      <c r="AC1346">
        <f>VLOOKUP(AB1346,Sheet2!$B$18:$E$27,4,0)</f>
        <v>1</v>
      </c>
      <c r="AD1346">
        <f>VLOOKUP(V1346,Sheet2!$B$4:$E$14,4,0)</f>
        <v>2</v>
      </c>
    </row>
    <row r="1347" spans="1:30">
      <c r="A1347" t="s">
        <v>6708</v>
      </c>
      <c r="B1347" t="s">
        <v>29</v>
      </c>
      <c r="C1347" t="s">
        <v>29</v>
      </c>
      <c r="D1347" t="s">
        <v>668</v>
      </c>
      <c r="E1347" t="s">
        <v>669</v>
      </c>
      <c r="F1347" t="s">
        <v>6709</v>
      </c>
      <c r="G1347" t="s">
        <v>6710</v>
      </c>
      <c r="H1347" t="s">
        <v>671</v>
      </c>
      <c r="I1347" t="s">
        <v>671</v>
      </c>
      <c r="J1347" t="s">
        <v>6711</v>
      </c>
      <c r="K1347" t="s">
        <v>6712</v>
      </c>
      <c r="L1347">
        <v>112.586</v>
      </c>
      <c r="N1347">
        <v>-7.7839999999999998</v>
      </c>
      <c r="P1347">
        <v>100</v>
      </c>
      <c r="R1347" t="s">
        <v>35</v>
      </c>
      <c r="S1347" t="s">
        <v>6713</v>
      </c>
      <c r="T1347" t="s">
        <v>37</v>
      </c>
      <c r="V1347" t="s">
        <v>38</v>
      </c>
      <c r="W1347">
        <v>100</v>
      </c>
      <c r="X1347">
        <v>100</v>
      </c>
      <c r="Y1347">
        <v>100</v>
      </c>
      <c r="Z1347">
        <v>100</v>
      </c>
      <c r="AA1347">
        <v>100</v>
      </c>
      <c r="AB1347" t="s">
        <v>39</v>
      </c>
      <c r="AC1347">
        <f>VLOOKUP(AB1347,Sheet2!$B$18:$E$27,4,0)</f>
        <v>1</v>
      </c>
      <c r="AD1347">
        <f>VLOOKUP(V1347,Sheet2!$B$4:$E$14,4,0)</f>
        <v>2</v>
      </c>
    </row>
    <row r="1348" spans="1:30">
      <c r="A1348" t="s">
        <v>6714</v>
      </c>
      <c r="B1348" t="s">
        <v>29</v>
      </c>
      <c r="C1348" t="s">
        <v>29</v>
      </c>
      <c r="D1348" t="s">
        <v>30</v>
      </c>
      <c r="E1348" t="s">
        <v>30</v>
      </c>
      <c r="F1348" t="s">
        <v>3724</v>
      </c>
      <c r="G1348" t="s">
        <v>3724</v>
      </c>
      <c r="H1348" t="s">
        <v>32</v>
      </c>
      <c r="I1348" t="s">
        <v>32</v>
      </c>
      <c r="J1348" t="s">
        <v>6715</v>
      </c>
      <c r="K1348" t="s">
        <v>6716</v>
      </c>
      <c r="L1348">
        <v>112.65900000000001</v>
      </c>
      <c r="N1348">
        <v>-7.19</v>
      </c>
      <c r="P1348">
        <v>100</v>
      </c>
      <c r="R1348" t="s">
        <v>35</v>
      </c>
      <c r="S1348" t="s">
        <v>3727</v>
      </c>
      <c r="T1348" t="s">
        <v>37</v>
      </c>
      <c r="V1348" t="s">
        <v>38</v>
      </c>
      <c r="W1348">
        <v>100</v>
      </c>
      <c r="X1348">
        <v>100</v>
      </c>
      <c r="Y1348">
        <v>100</v>
      </c>
      <c r="Z1348">
        <v>91</v>
      </c>
      <c r="AA1348">
        <v>98.2</v>
      </c>
      <c r="AB1348" t="s">
        <v>39</v>
      </c>
      <c r="AC1348">
        <f>VLOOKUP(AB1348,Sheet2!$B$18:$E$27,4,0)</f>
        <v>1</v>
      </c>
      <c r="AD1348">
        <f>VLOOKUP(V1348,Sheet2!$B$4:$E$14,4,0)</f>
        <v>2</v>
      </c>
    </row>
    <row r="1349" spans="1:30">
      <c r="A1349" t="s">
        <v>6717</v>
      </c>
      <c r="B1349" t="s">
        <v>29</v>
      </c>
      <c r="C1349" t="s">
        <v>29</v>
      </c>
      <c r="D1349" t="s">
        <v>641</v>
      </c>
      <c r="E1349" t="s">
        <v>641</v>
      </c>
      <c r="F1349" t="s">
        <v>1623</v>
      </c>
      <c r="G1349" t="s">
        <v>1623</v>
      </c>
      <c r="H1349" t="s">
        <v>642</v>
      </c>
      <c r="I1349" t="s">
        <v>642</v>
      </c>
      <c r="J1349" t="s">
        <v>6718</v>
      </c>
      <c r="K1349" t="s">
        <v>6719</v>
      </c>
      <c r="L1349">
        <v>112.581</v>
      </c>
      <c r="N1349">
        <v>-7.0860000000000003</v>
      </c>
      <c r="P1349">
        <v>100</v>
      </c>
      <c r="R1349" t="s">
        <v>35</v>
      </c>
      <c r="S1349" t="s">
        <v>3833</v>
      </c>
      <c r="T1349" t="s">
        <v>37</v>
      </c>
      <c r="V1349" t="s">
        <v>38</v>
      </c>
      <c r="W1349">
        <v>100</v>
      </c>
      <c r="X1349">
        <v>100</v>
      </c>
      <c r="Y1349">
        <v>100</v>
      </c>
      <c r="Z1349">
        <v>100</v>
      </c>
      <c r="AA1349">
        <v>100</v>
      </c>
      <c r="AB1349" t="s">
        <v>39</v>
      </c>
      <c r="AC1349">
        <f>VLOOKUP(AB1349,Sheet2!$B$18:$E$27,4,0)</f>
        <v>1</v>
      </c>
      <c r="AD1349">
        <f>VLOOKUP(V1349,Sheet2!$B$4:$E$14,4,0)</f>
        <v>2</v>
      </c>
    </row>
    <row r="1350" spans="1:30">
      <c r="A1350" t="s">
        <v>6720</v>
      </c>
      <c r="B1350" t="s">
        <v>237</v>
      </c>
      <c r="C1350" t="s">
        <v>238</v>
      </c>
      <c r="D1350" t="s">
        <v>3422</v>
      </c>
      <c r="E1350" t="s">
        <v>3422</v>
      </c>
      <c r="F1350" t="s">
        <v>3697</v>
      </c>
      <c r="G1350" t="s">
        <v>3697</v>
      </c>
      <c r="H1350" t="s">
        <v>3698</v>
      </c>
      <c r="I1350" t="s">
        <v>3698</v>
      </c>
      <c r="J1350" t="s">
        <v>6721</v>
      </c>
      <c r="K1350" t="s">
        <v>6722</v>
      </c>
      <c r="L1350">
        <v>106.702</v>
      </c>
      <c r="N1350">
        <v>-6.1310000000000002</v>
      </c>
      <c r="P1350">
        <v>100</v>
      </c>
      <c r="R1350" t="s">
        <v>35</v>
      </c>
      <c r="S1350" t="s">
        <v>3701</v>
      </c>
      <c r="T1350" t="s">
        <v>37</v>
      </c>
      <c r="V1350" t="s">
        <v>38</v>
      </c>
      <c r="W1350">
        <v>100</v>
      </c>
      <c r="X1350">
        <v>100</v>
      </c>
      <c r="Y1350">
        <v>100</v>
      </c>
      <c r="Z1350">
        <v>50</v>
      </c>
      <c r="AA1350">
        <v>90</v>
      </c>
      <c r="AB1350" t="s">
        <v>39</v>
      </c>
      <c r="AC1350">
        <f>VLOOKUP(AB1350,Sheet2!$B$18:$E$27,4,0)</f>
        <v>1</v>
      </c>
      <c r="AD1350">
        <f>VLOOKUP(V1350,Sheet2!$B$4:$E$14,4,0)</f>
        <v>2</v>
      </c>
    </row>
    <row r="1351" spans="1:30">
      <c r="A1351" t="s">
        <v>6723</v>
      </c>
      <c r="B1351" t="s">
        <v>248</v>
      </c>
      <c r="C1351" t="s">
        <v>249</v>
      </c>
      <c r="D1351" t="s">
        <v>1052</v>
      </c>
      <c r="E1351" t="s">
        <v>1052</v>
      </c>
      <c r="F1351" t="s">
        <v>3257</v>
      </c>
      <c r="G1351" t="s">
        <v>3257</v>
      </c>
      <c r="H1351" t="s">
        <v>6724</v>
      </c>
      <c r="I1351" t="s">
        <v>6724</v>
      </c>
      <c r="J1351" t="s">
        <v>6725</v>
      </c>
      <c r="K1351" t="s">
        <v>6726</v>
      </c>
      <c r="L1351">
        <v>107.57899999999999</v>
      </c>
      <c r="N1351">
        <v>-6.9349999999999996</v>
      </c>
      <c r="P1351">
        <v>100</v>
      </c>
      <c r="R1351" t="s">
        <v>35</v>
      </c>
      <c r="S1351" t="s">
        <v>6727</v>
      </c>
      <c r="T1351" t="s">
        <v>37</v>
      </c>
      <c r="V1351" t="s">
        <v>38</v>
      </c>
      <c r="W1351">
        <v>100</v>
      </c>
      <c r="X1351">
        <v>100</v>
      </c>
      <c r="Y1351">
        <v>100</v>
      </c>
      <c r="Z1351">
        <v>100</v>
      </c>
      <c r="AA1351">
        <v>100</v>
      </c>
      <c r="AB1351" t="s">
        <v>39</v>
      </c>
      <c r="AC1351">
        <f>VLOOKUP(AB1351,Sheet2!$B$18:$E$27,4,0)</f>
        <v>1</v>
      </c>
      <c r="AD1351">
        <f>VLOOKUP(V1351,Sheet2!$B$4:$E$14,4,0)</f>
        <v>2</v>
      </c>
    </row>
    <row r="1352" spans="1:30">
      <c r="A1352" t="s">
        <v>6728</v>
      </c>
      <c r="B1352" t="s">
        <v>130</v>
      </c>
      <c r="C1352" t="s">
        <v>131</v>
      </c>
      <c r="D1352" t="s">
        <v>1757</v>
      </c>
      <c r="E1352" t="s">
        <v>1757</v>
      </c>
      <c r="F1352" t="s">
        <v>2500</v>
      </c>
      <c r="G1352" t="s">
        <v>2500</v>
      </c>
      <c r="H1352" t="s">
        <v>1759</v>
      </c>
      <c r="I1352" t="s">
        <v>1759</v>
      </c>
      <c r="J1352" t="s">
        <v>6729</v>
      </c>
      <c r="K1352" t="s">
        <v>6729</v>
      </c>
      <c r="L1352">
        <v>103.575</v>
      </c>
      <c r="N1352">
        <v>-1.65</v>
      </c>
      <c r="P1352">
        <v>100</v>
      </c>
      <c r="R1352" t="s">
        <v>35</v>
      </c>
      <c r="S1352" t="s">
        <v>2502</v>
      </c>
      <c r="T1352" t="s">
        <v>37</v>
      </c>
      <c r="V1352" t="s">
        <v>38</v>
      </c>
      <c r="W1352">
        <v>100</v>
      </c>
      <c r="X1352">
        <v>100</v>
      </c>
      <c r="Y1352">
        <v>100</v>
      </c>
      <c r="Z1352">
        <v>100</v>
      </c>
      <c r="AA1352">
        <v>100</v>
      </c>
      <c r="AB1352" t="s">
        <v>39</v>
      </c>
      <c r="AC1352">
        <f>VLOOKUP(AB1352,Sheet2!$B$18:$E$27,4,0)</f>
        <v>1</v>
      </c>
      <c r="AD1352">
        <f>VLOOKUP(V1352,Sheet2!$B$4:$E$14,4,0)</f>
        <v>2</v>
      </c>
    </row>
    <row r="1353" spans="1:30">
      <c r="A1353" t="s">
        <v>6730</v>
      </c>
      <c r="B1353" t="s">
        <v>5777</v>
      </c>
      <c r="C1353" t="s">
        <v>5777</v>
      </c>
      <c r="D1353" t="s">
        <v>5778</v>
      </c>
      <c r="E1353" t="s">
        <v>5778</v>
      </c>
      <c r="F1353" t="s">
        <v>6731</v>
      </c>
      <c r="G1353" t="s">
        <v>6731</v>
      </c>
      <c r="H1353" t="s">
        <v>5781</v>
      </c>
      <c r="I1353" t="s">
        <v>5781</v>
      </c>
      <c r="J1353" t="s">
        <v>6732</v>
      </c>
      <c r="K1353" t="s">
        <v>6732</v>
      </c>
      <c r="L1353">
        <v>101.35299999999999</v>
      </c>
      <c r="N1353">
        <v>-0.71899999999999997</v>
      </c>
      <c r="P1353">
        <v>100</v>
      </c>
      <c r="R1353" t="s">
        <v>35</v>
      </c>
      <c r="S1353" t="s">
        <v>6733</v>
      </c>
      <c r="T1353" t="s">
        <v>37</v>
      </c>
      <c r="V1353" t="s">
        <v>38</v>
      </c>
      <c r="W1353">
        <v>100</v>
      </c>
      <c r="X1353">
        <v>100</v>
      </c>
      <c r="Y1353">
        <v>100</v>
      </c>
      <c r="Z1353">
        <v>100</v>
      </c>
      <c r="AA1353">
        <v>100</v>
      </c>
      <c r="AB1353" t="s">
        <v>39</v>
      </c>
      <c r="AC1353">
        <f>VLOOKUP(AB1353,Sheet2!$B$18:$E$27,4,0)</f>
        <v>1</v>
      </c>
      <c r="AD1353">
        <f>VLOOKUP(V1353,Sheet2!$B$4:$E$14,4,0)</f>
        <v>2</v>
      </c>
    </row>
    <row r="1354" spans="1:30">
      <c r="A1354" t="s">
        <v>6734</v>
      </c>
      <c r="B1354" t="s">
        <v>460</v>
      </c>
      <c r="C1354" t="s">
        <v>461</v>
      </c>
      <c r="D1354" t="s">
        <v>2356</v>
      </c>
      <c r="E1354" t="s">
        <v>2356</v>
      </c>
      <c r="F1354" t="s">
        <v>2357</v>
      </c>
      <c r="G1354" t="s">
        <v>2357</v>
      </c>
      <c r="H1354" t="s">
        <v>2358</v>
      </c>
      <c r="I1354" t="s">
        <v>2358</v>
      </c>
      <c r="J1354" t="s">
        <v>6735</v>
      </c>
      <c r="K1354" t="s">
        <v>6736</v>
      </c>
      <c r="L1354">
        <v>107.541</v>
      </c>
      <c r="N1354">
        <v>-6.851</v>
      </c>
      <c r="P1354">
        <v>100</v>
      </c>
      <c r="R1354" t="s">
        <v>35</v>
      </c>
      <c r="S1354" t="s">
        <v>2361</v>
      </c>
      <c r="T1354" t="s">
        <v>37</v>
      </c>
      <c r="V1354" t="s">
        <v>38</v>
      </c>
      <c r="W1354">
        <v>100</v>
      </c>
      <c r="X1354">
        <v>100</v>
      </c>
      <c r="Y1354">
        <v>100</v>
      </c>
      <c r="Z1354">
        <v>78</v>
      </c>
      <c r="AA1354">
        <v>95.6</v>
      </c>
      <c r="AB1354" t="s">
        <v>39</v>
      </c>
      <c r="AC1354">
        <f>VLOOKUP(AB1354,Sheet2!$B$18:$E$27,4,0)</f>
        <v>1</v>
      </c>
      <c r="AD1354">
        <f>VLOOKUP(V1354,Sheet2!$B$4:$E$14,4,0)</f>
        <v>2</v>
      </c>
    </row>
    <row r="1355" spans="1:30">
      <c r="A1355" t="s">
        <v>6737</v>
      </c>
      <c r="B1355" t="s">
        <v>29</v>
      </c>
      <c r="C1355" t="s">
        <v>29</v>
      </c>
      <c r="D1355" t="s">
        <v>863</v>
      </c>
      <c r="E1355" t="s">
        <v>863</v>
      </c>
      <c r="F1355" t="s">
        <v>1060</v>
      </c>
      <c r="G1355" t="s">
        <v>1061</v>
      </c>
      <c r="H1355" t="s">
        <v>864</v>
      </c>
      <c r="I1355" t="s">
        <v>864</v>
      </c>
      <c r="J1355" t="s">
        <v>5983</v>
      </c>
      <c r="K1355" t="s">
        <v>6738</v>
      </c>
      <c r="L1355">
        <v>112.529</v>
      </c>
      <c r="N1355">
        <v>-7.133</v>
      </c>
      <c r="P1355">
        <v>100</v>
      </c>
      <c r="R1355" t="s">
        <v>35</v>
      </c>
      <c r="S1355" t="s">
        <v>1064</v>
      </c>
      <c r="T1355" t="s">
        <v>37</v>
      </c>
      <c r="V1355" t="s">
        <v>38</v>
      </c>
      <c r="W1355">
        <v>100</v>
      </c>
      <c r="X1355">
        <v>100</v>
      </c>
      <c r="Y1355">
        <v>100</v>
      </c>
      <c r="Z1355">
        <v>100</v>
      </c>
      <c r="AA1355">
        <v>100</v>
      </c>
      <c r="AB1355" t="s">
        <v>39</v>
      </c>
      <c r="AC1355">
        <f>VLOOKUP(AB1355,Sheet2!$B$18:$E$27,4,0)</f>
        <v>1</v>
      </c>
      <c r="AD1355">
        <f>VLOOKUP(V1355,Sheet2!$B$4:$E$14,4,0)</f>
        <v>2</v>
      </c>
    </row>
    <row r="1356" spans="1:30">
      <c r="A1356" t="s">
        <v>6739</v>
      </c>
      <c r="B1356" t="s">
        <v>220</v>
      </c>
      <c r="C1356" t="s">
        <v>221</v>
      </c>
      <c r="D1356" t="s">
        <v>1681</v>
      </c>
      <c r="E1356" t="s">
        <v>614</v>
      </c>
      <c r="F1356" t="s">
        <v>5677</v>
      </c>
      <c r="G1356" t="s">
        <v>5677</v>
      </c>
      <c r="H1356" t="s">
        <v>226</v>
      </c>
      <c r="I1356" t="s">
        <v>226</v>
      </c>
      <c r="J1356" t="s">
        <v>6740</v>
      </c>
      <c r="K1356" t="s">
        <v>6741</v>
      </c>
      <c r="L1356">
        <v>114.849</v>
      </c>
      <c r="N1356">
        <v>-3.4609999999999999</v>
      </c>
      <c r="P1356">
        <v>100</v>
      </c>
      <c r="R1356" t="s">
        <v>35</v>
      </c>
      <c r="S1356" t="s">
        <v>6742</v>
      </c>
      <c r="T1356" t="s">
        <v>37</v>
      </c>
      <c r="V1356" t="s">
        <v>38</v>
      </c>
      <c r="W1356">
        <v>100</v>
      </c>
      <c r="X1356">
        <v>100</v>
      </c>
      <c r="Y1356">
        <v>100</v>
      </c>
      <c r="Z1356">
        <v>100</v>
      </c>
      <c r="AA1356">
        <v>100</v>
      </c>
      <c r="AB1356" t="s">
        <v>39</v>
      </c>
      <c r="AC1356">
        <f>VLOOKUP(AB1356,Sheet2!$B$18:$E$27,4,0)</f>
        <v>1</v>
      </c>
      <c r="AD1356">
        <f>VLOOKUP(V1356,Sheet2!$B$4:$E$14,4,0)</f>
        <v>2</v>
      </c>
    </row>
    <row r="1357" spans="1:30">
      <c r="A1357" t="s">
        <v>6743</v>
      </c>
      <c r="B1357" t="s">
        <v>220</v>
      </c>
      <c r="C1357" t="s">
        <v>221</v>
      </c>
      <c r="D1357" t="s">
        <v>1681</v>
      </c>
      <c r="E1357" t="s">
        <v>614</v>
      </c>
      <c r="F1357" t="s">
        <v>5677</v>
      </c>
      <c r="G1357" t="s">
        <v>5677</v>
      </c>
      <c r="H1357" t="s">
        <v>226</v>
      </c>
      <c r="I1357" t="s">
        <v>226</v>
      </c>
      <c r="J1357" t="s">
        <v>6744</v>
      </c>
      <c r="K1357" t="s">
        <v>6745</v>
      </c>
      <c r="L1357">
        <v>114.849</v>
      </c>
      <c r="N1357">
        <v>-3.4609999999999999</v>
      </c>
      <c r="P1357">
        <v>100</v>
      </c>
      <c r="R1357" t="s">
        <v>35</v>
      </c>
      <c r="S1357" t="s">
        <v>6742</v>
      </c>
      <c r="T1357" t="s">
        <v>37</v>
      </c>
      <c r="V1357" t="s">
        <v>38</v>
      </c>
      <c r="W1357">
        <v>100</v>
      </c>
      <c r="X1357">
        <v>100</v>
      </c>
      <c r="Y1357">
        <v>100</v>
      </c>
      <c r="Z1357">
        <v>100</v>
      </c>
      <c r="AA1357">
        <v>100</v>
      </c>
      <c r="AB1357" t="s">
        <v>39</v>
      </c>
      <c r="AC1357">
        <f>VLOOKUP(AB1357,Sheet2!$B$18:$E$27,4,0)</f>
        <v>1</v>
      </c>
      <c r="AD1357">
        <f>VLOOKUP(V1357,Sheet2!$B$4:$E$14,4,0)</f>
        <v>2</v>
      </c>
    </row>
    <row r="1358" spans="1:30">
      <c r="A1358" t="s">
        <v>6746</v>
      </c>
      <c r="B1358" t="s">
        <v>249</v>
      </c>
      <c r="C1358" t="s">
        <v>607</v>
      </c>
      <c r="D1358" t="s">
        <v>2011</v>
      </c>
      <c r="E1358" t="s">
        <v>2011</v>
      </c>
      <c r="F1358" t="s">
        <v>2012</v>
      </c>
      <c r="G1358" t="s">
        <v>2011</v>
      </c>
      <c r="H1358" t="s">
        <v>2013</v>
      </c>
      <c r="I1358" t="s">
        <v>2013</v>
      </c>
      <c r="J1358" t="s">
        <v>6747</v>
      </c>
      <c r="K1358" t="s">
        <v>6748</v>
      </c>
      <c r="L1358">
        <v>107.61499999999999</v>
      </c>
      <c r="N1358">
        <v>-7.1909999999999998</v>
      </c>
      <c r="P1358">
        <v>100</v>
      </c>
      <c r="R1358" t="s">
        <v>35</v>
      </c>
      <c r="S1358" t="s">
        <v>2016</v>
      </c>
      <c r="T1358" t="s">
        <v>37</v>
      </c>
      <c r="V1358" t="s">
        <v>38</v>
      </c>
      <c r="W1358">
        <v>100</v>
      </c>
      <c r="X1358">
        <v>100</v>
      </c>
      <c r="Y1358">
        <v>29</v>
      </c>
      <c r="Z1358">
        <v>100</v>
      </c>
      <c r="AA1358">
        <v>85.8</v>
      </c>
      <c r="AB1358" t="s">
        <v>86</v>
      </c>
      <c r="AC1358">
        <f>VLOOKUP(AB1358,Sheet2!$B$18:$E$27,4,0)</f>
        <v>1</v>
      </c>
      <c r="AD1358">
        <f>VLOOKUP(V1358,Sheet2!$B$4:$E$14,4,0)</f>
        <v>2</v>
      </c>
    </row>
    <row r="1359" spans="1:30">
      <c r="A1359" t="s">
        <v>6749</v>
      </c>
      <c r="B1359" t="s">
        <v>71</v>
      </c>
      <c r="C1359" t="s">
        <v>72</v>
      </c>
      <c r="D1359" t="s">
        <v>1812</v>
      </c>
      <c r="E1359" t="s">
        <v>1812</v>
      </c>
      <c r="F1359" t="s">
        <v>1813</v>
      </c>
      <c r="G1359" t="s">
        <v>1814</v>
      </c>
      <c r="H1359" t="s">
        <v>1815</v>
      </c>
      <c r="I1359" t="s">
        <v>1816</v>
      </c>
      <c r="J1359" t="s">
        <v>6750</v>
      </c>
      <c r="K1359" t="s">
        <v>6751</v>
      </c>
      <c r="L1359">
        <v>106.51300000000001</v>
      </c>
      <c r="N1359">
        <v>-6.1680000000000001</v>
      </c>
      <c r="P1359">
        <v>0</v>
      </c>
      <c r="R1359" t="s">
        <v>35</v>
      </c>
      <c r="S1359" t="s">
        <v>1818</v>
      </c>
      <c r="T1359" t="s">
        <v>37</v>
      </c>
      <c r="V1359" t="s">
        <v>38</v>
      </c>
      <c r="W1359">
        <v>100</v>
      </c>
      <c r="X1359">
        <v>100</v>
      </c>
      <c r="Y1359">
        <v>100</v>
      </c>
      <c r="Z1359">
        <v>100</v>
      </c>
      <c r="AA1359">
        <v>80</v>
      </c>
      <c r="AB1359" t="s">
        <v>86</v>
      </c>
      <c r="AC1359">
        <f>VLOOKUP(AB1359,Sheet2!$B$18:$E$27,4,0)</f>
        <v>1</v>
      </c>
      <c r="AD1359">
        <f>VLOOKUP(V1359,Sheet2!$B$4:$E$14,4,0)</f>
        <v>2</v>
      </c>
    </row>
    <row r="1360" spans="1:30">
      <c r="A1360" t="s">
        <v>6752</v>
      </c>
      <c r="B1360" t="s">
        <v>29</v>
      </c>
      <c r="C1360" t="s">
        <v>29</v>
      </c>
      <c r="D1360" t="s">
        <v>5262</v>
      </c>
      <c r="E1360" t="s">
        <v>5262</v>
      </c>
      <c r="F1360" t="s">
        <v>6753</v>
      </c>
      <c r="G1360" t="s">
        <v>6753</v>
      </c>
      <c r="H1360" t="s">
        <v>5264</v>
      </c>
      <c r="I1360" t="s">
        <v>5264</v>
      </c>
      <c r="J1360" t="s">
        <v>6753</v>
      </c>
      <c r="K1360" t="s">
        <v>6754</v>
      </c>
      <c r="L1360">
        <v>112.57599999999999</v>
      </c>
      <c r="N1360">
        <v>-6.9770000000000003</v>
      </c>
      <c r="P1360">
        <v>100</v>
      </c>
      <c r="R1360" t="s">
        <v>35</v>
      </c>
      <c r="S1360" t="s">
        <v>6755</v>
      </c>
      <c r="T1360" t="s">
        <v>37</v>
      </c>
      <c r="V1360" t="s">
        <v>38</v>
      </c>
      <c r="W1360">
        <v>100</v>
      </c>
      <c r="X1360">
        <v>100</v>
      </c>
      <c r="Y1360">
        <v>100</v>
      </c>
      <c r="Z1360">
        <v>100</v>
      </c>
      <c r="AA1360">
        <v>100</v>
      </c>
      <c r="AB1360" t="s">
        <v>39</v>
      </c>
      <c r="AC1360">
        <f>VLOOKUP(AB1360,Sheet2!$B$18:$E$27,4,0)</f>
        <v>1</v>
      </c>
      <c r="AD1360">
        <f>VLOOKUP(V1360,Sheet2!$B$4:$E$14,4,0)</f>
        <v>2</v>
      </c>
    </row>
    <row r="1361" spans="1:30">
      <c r="A1361" t="s">
        <v>6756</v>
      </c>
      <c r="B1361" t="s">
        <v>170</v>
      </c>
      <c r="C1361" t="s">
        <v>171</v>
      </c>
      <c r="D1361" t="s">
        <v>337</v>
      </c>
      <c r="E1361" t="s">
        <v>338</v>
      </c>
      <c r="F1361" t="s">
        <v>6757</v>
      </c>
      <c r="G1361" t="s">
        <v>6757</v>
      </c>
      <c r="H1361" t="s">
        <v>6758</v>
      </c>
      <c r="I1361" t="s">
        <v>6758</v>
      </c>
      <c r="J1361" t="s">
        <v>6759</v>
      </c>
      <c r="K1361" t="s">
        <v>6760</v>
      </c>
      <c r="L1361">
        <v>114.87</v>
      </c>
      <c r="N1361">
        <v>-3.383</v>
      </c>
      <c r="P1361">
        <v>100</v>
      </c>
      <c r="R1361" t="s">
        <v>35</v>
      </c>
      <c r="S1361" t="s">
        <v>6761</v>
      </c>
      <c r="T1361" t="s">
        <v>37</v>
      </c>
      <c r="V1361" t="s">
        <v>38</v>
      </c>
      <c r="W1361">
        <v>100</v>
      </c>
      <c r="X1361">
        <v>100</v>
      </c>
      <c r="Y1361">
        <v>100</v>
      </c>
      <c r="Z1361">
        <v>100</v>
      </c>
      <c r="AA1361">
        <v>100</v>
      </c>
      <c r="AB1361" t="s">
        <v>39</v>
      </c>
      <c r="AC1361">
        <f>VLOOKUP(AB1361,Sheet2!$B$18:$E$27,4,0)</f>
        <v>1</v>
      </c>
      <c r="AD1361">
        <f>VLOOKUP(V1361,Sheet2!$B$4:$E$14,4,0)</f>
        <v>2</v>
      </c>
    </row>
    <row r="1362" spans="1:30">
      <c r="A1362" t="s">
        <v>6762</v>
      </c>
      <c r="B1362" t="s">
        <v>71</v>
      </c>
      <c r="C1362" t="s">
        <v>72</v>
      </c>
      <c r="D1362" t="s">
        <v>2206</v>
      </c>
      <c r="E1362" t="s">
        <v>2206</v>
      </c>
      <c r="F1362" t="s">
        <v>4143</v>
      </c>
      <c r="G1362" t="s">
        <v>4143</v>
      </c>
      <c r="H1362" t="s">
        <v>74</v>
      </c>
      <c r="I1362" t="s">
        <v>2661</v>
      </c>
      <c r="J1362" t="s">
        <v>6763</v>
      </c>
      <c r="K1362" t="s">
        <v>6764</v>
      </c>
      <c r="L1362">
        <v>106.443</v>
      </c>
      <c r="N1362">
        <v>-6.15</v>
      </c>
      <c r="P1362">
        <v>0</v>
      </c>
      <c r="R1362" t="s">
        <v>35</v>
      </c>
      <c r="S1362" t="s">
        <v>6765</v>
      </c>
      <c r="T1362" t="s">
        <v>37</v>
      </c>
      <c r="V1362" t="s">
        <v>38</v>
      </c>
      <c r="W1362">
        <v>100</v>
      </c>
      <c r="X1362">
        <v>100</v>
      </c>
      <c r="Y1362">
        <v>100</v>
      </c>
      <c r="Z1362">
        <v>100</v>
      </c>
      <c r="AA1362">
        <v>80</v>
      </c>
      <c r="AB1362" t="s">
        <v>86</v>
      </c>
      <c r="AC1362">
        <f>VLOOKUP(AB1362,Sheet2!$B$18:$E$27,4,0)</f>
        <v>1</v>
      </c>
      <c r="AD1362">
        <f>VLOOKUP(V1362,Sheet2!$B$4:$E$14,4,0)</f>
        <v>2</v>
      </c>
    </row>
    <row r="1363" spans="1:30">
      <c r="A1363" t="s">
        <v>6766</v>
      </c>
      <c r="B1363" t="s">
        <v>29</v>
      </c>
      <c r="C1363" t="s">
        <v>29</v>
      </c>
      <c r="D1363" t="s">
        <v>863</v>
      </c>
      <c r="E1363" t="s">
        <v>863</v>
      </c>
      <c r="F1363" t="s">
        <v>863</v>
      </c>
      <c r="G1363" t="s">
        <v>863</v>
      </c>
      <c r="H1363" t="s">
        <v>864</v>
      </c>
      <c r="I1363" t="s">
        <v>864</v>
      </c>
      <c r="J1363" t="s">
        <v>6767</v>
      </c>
      <c r="K1363" t="s">
        <v>6768</v>
      </c>
      <c r="L1363">
        <v>112.60299999999999</v>
      </c>
      <c r="N1363">
        <v>-7.3680000000000003</v>
      </c>
      <c r="P1363">
        <v>100</v>
      </c>
      <c r="R1363" t="s">
        <v>35</v>
      </c>
      <c r="S1363" t="s">
        <v>867</v>
      </c>
      <c r="T1363" t="s">
        <v>37</v>
      </c>
      <c r="V1363" t="s">
        <v>38</v>
      </c>
      <c r="W1363">
        <v>100</v>
      </c>
      <c r="X1363">
        <v>100</v>
      </c>
      <c r="Y1363">
        <v>100</v>
      </c>
      <c r="Z1363">
        <v>100</v>
      </c>
      <c r="AA1363">
        <v>100</v>
      </c>
      <c r="AB1363" t="s">
        <v>39</v>
      </c>
      <c r="AC1363">
        <f>VLOOKUP(AB1363,Sheet2!$B$18:$E$27,4,0)</f>
        <v>1</v>
      </c>
      <c r="AD1363">
        <f>VLOOKUP(V1363,Sheet2!$B$4:$E$14,4,0)</f>
        <v>2</v>
      </c>
    </row>
    <row r="1364" spans="1:30">
      <c r="A1364" t="s">
        <v>6769</v>
      </c>
      <c r="B1364" t="s">
        <v>184</v>
      </c>
      <c r="C1364" t="s">
        <v>184</v>
      </c>
      <c r="D1364" t="s">
        <v>1131</v>
      </c>
      <c r="E1364" t="s">
        <v>1131</v>
      </c>
      <c r="F1364" t="s">
        <v>6770</v>
      </c>
      <c r="G1364" t="s">
        <v>6770</v>
      </c>
      <c r="H1364" t="s">
        <v>1133</v>
      </c>
      <c r="I1364" t="s">
        <v>1133</v>
      </c>
      <c r="J1364" t="s">
        <v>6771</v>
      </c>
      <c r="K1364" t="s">
        <v>6771</v>
      </c>
      <c r="L1364">
        <v>103.517</v>
      </c>
      <c r="N1364">
        <v>-1.6060000000000001</v>
      </c>
      <c r="P1364">
        <v>100</v>
      </c>
      <c r="R1364" t="s">
        <v>35</v>
      </c>
      <c r="S1364" t="s">
        <v>6772</v>
      </c>
      <c r="T1364" t="s">
        <v>37</v>
      </c>
      <c r="V1364" t="s">
        <v>38</v>
      </c>
      <c r="W1364">
        <v>100</v>
      </c>
      <c r="X1364">
        <v>100</v>
      </c>
      <c r="Y1364">
        <v>100</v>
      </c>
      <c r="Z1364">
        <v>100</v>
      </c>
      <c r="AA1364">
        <v>100</v>
      </c>
      <c r="AB1364" t="s">
        <v>39</v>
      </c>
      <c r="AC1364">
        <f>VLOOKUP(AB1364,Sheet2!$B$18:$E$27,4,0)</f>
        <v>1</v>
      </c>
      <c r="AD1364">
        <f>VLOOKUP(V1364,Sheet2!$B$4:$E$14,4,0)</f>
        <v>2</v>
      </c>
    </row>
    <row r="1365" spans="1:30">
      <c r="A1365" t="s">
        <v>6773</v>
      </c>
      <c r="B1365" t="s">
        <v>29</v>
      </c>
      <c r="C1365" t="s">
        <v>29</v>
      </c>
      <c r="D1365" t="s">
        <v>30</v>
      </c>
      <c r="E1365" t="s">
        <v>30</v>
      </c>
      <c r="F1365" t="s">
        <v>440</v>
      </c>
      <c r="G1365" t="s">
        <v>440</v>
      </c>
      <c r="H1365" t="s">
        <v>32</v>
      </c>
      <c r="I1365" t="s">
        <v>32</v>
      </c>
      <c r="J1365" t="s">
        <v>6774</v>
      </c>
      <c r="K1365" t="s">
        <v>6775</v>
      </c>
      <c r="L1365">
        <v>112.604</v>
      </c>
      <c r="N1365">
        <v>-7.17</v>
      </c>
      <c r="P1365">
        <v>100</v>
      </c>
      <c r="R1365" t="s">
        <v>35</v>
      </c>
      <c r="S1365" t="s">
        <v>443</v>
      </c>
      <c r="T1365" t="s">
        <v>37</v>
      </c>
      <c r="V1365" t="s">
        <v>38</v>
      </c>
      <c r="W1365">
        <v>100</v>
      </c>
      <c r="X1365">
        <v>100</v>
      </c>
      <c r="Y1365">
        <v>100</v>
      </c>
      <c r="Z1365">
        <v>100</v>
      </c>
      <c r="AA1365">
        <v>100</v>
      </c>
      <c r="AB1365" t="s">
        <v>39</v>
      </c>
      <c r="AC1365">
        <f>VLOOKUP(AB1365,Sheet2!$B$18:$E$27,4,0)</f>
        <v>1</v>
      </c>
      <c r="AD1365">
        <f>VLOOKUP(V1365,Sheet2!$B$4:$E$14,4,0)</f>
        <v>2</v>
      </c>
    </row>
    <row r="1366" spans="1:30">
      <c r="A1366" t="s">
        <v>6776</v>
      </c>
      <c r="B1366" t="s">
        <v>29</v>
      </c>
      <c r="C1366" t="s">
        <v>29</v>
      </c>
      <c r="D1366" t="s">
        <v>138</v>
      </c>
      <c r="E1366" t="s">
        <v>138</v>
      </c>
      <c r="F1366" t="s">
        <v>688</v>
      </c>
      <c r="G1366" t="s">
        <v>688</v>
      </c>
      <c r="H1366" t="s">
        <v>140</v>
      </c>
      <c r="I1366" t="s">
        <v>140</v>
      </c>
      <c r="J1366" t="s">
        <v>689</v>
      </c>
      <c r="K1366" t="s">
        <v>6777</v>
      </c>
      <c r="L1366">
        <v>112.581</v>
      </c>
      <c r="N1366">
        <v>-7.2770000000000001</v>
      </c>
      <c r="P1366">
        <v>100</v>
      </c>
      <c r="R1366" t="s">
        <v>35</v>
      </c>
      <c r="S1366" t="s">
        <v>691</v>
      </c>
      <c r="T1366" t="s">
        <v>37</v>
      </c>
      <c r="V1366" t="s">
        <v>38</v>
      </c>
      <c r="W1366">
        <v>100</v>
      </c>
      <c r="X1366">
        <v>100</v>
      </c>
      <c r="Y1366">
        <v>100</v>
      </c>
      <c r="Z1366">
        <v>100</v>
      </c>
      <c r="AA1366">
        <v>100</v>
      </c>
      <c r="AB1366" t="s">
        <v>39</v>
      </c>
      <c r="AC1366">
        <f>VLOOKUP(AB1366,Sheet2!$B$18:$E$27,4,0)</f>
        <v>1</v>
      </c>
      <c r="AD1366">
        <f>VLOOKUP(V1366,Sheet2!$B$4:$E$14,4,0)</f>
        <v>2</v>
      </c>
    </row>
    <row r="1367" spans="1:30">
      <c r="A1367" t="s">
        <v>6778</v>
      </c>
      <c r="B1367" t="s">
        <v>529</v>
      </c>
      <c r="C1367" t="s">
        <v>571</v>
      </c>
      <c r="D1367" t="s">
        <v>599</v>
      </c>
      <c r="E1367" t="s">
        <v>572</v>
      </c>
      <c r="F1367" t="s">
        <v>1498</v>
      </c>
      <c r="G1367" t="s">
        <v>5554</v>
      </c>
      <c r="H1367" t="s">
        <v>1500</v>
      </c>
      <c r="I1367" t="s">
        <v>6779</v>
      </c>
      <c r="J1367" t="s">
        <v>6780</v>
      </c>
      <c r="K1367" t="s">
        <v>6781</v>
      </c>
      <c r="L1367">
        <v>106.878</v>
      </c>
      <c r="M1367">
        <v>106.881</v>
      </c>
      <c r="N1367">
        <v>-6.2290000000000001</v>
      </c>
      <c r="O1367">
        <v>-6.23637</v>
      </c>
      <c r="P1367">
        <v>0</v>
      </c>
      <c r="S1367" t="s">
        <v>1504</v>
      </c>
      <c r="T1367" t="s">
        <v>6782</v>
      </c>
      <c r="U1367">
        <v>0.88005367893173236</v>
      </c>
      <c r="V1367" t="s">
        <v>308</v>
      </c>
      <c r="W1367">
        <v>70</v>
      </c>
      <c r="X1367">
        <v>30</v>
      </c>
      <c r="Y1367">
        <v>18</v>
      </c>
      <c r="Z1367">
        <v>60</v>
      </c>
      <c r="AA1367">
        <v>35.6</v>
      </c>
      <c r="AB1367" t="s">
        <v>703</v>
      </c>
      <c r="AC1367">
        <f>VLOOKUP(AB1367,Sheet2!$B$18:$E$27,4,0)</f>
        <v>0</v>
      </c>
      <c r="AD1367">
        <f>VLOOKUP(V1367,Sheet2!$B$4:$E$14,4,0)</f>
        <v>0</v>
      </c>
    </row>
    <row r="1368" spans="1:30">
      <c r="A1368" t="s">
        <v>6783</v>
      </c>
      <c r="B1368" t="s">
        <v>220</v>
      </c>
      <c r="C1368" t="s">
        <v>221</v>
      </c>
      <c r="D1368" t="s">
        <v>264</v>
      </c>
      <c r="E1368" t="s">
        <v>264</v>
      </c>
      <c r="F1368" t="s">
        <v>1314</v>
      </c>
      <c r="G1368" t="s">
        <v>1314</v>
      </c>
      <c r="H1368" t="s">
        <v>266</v>
      </c>
      <c r="I1368" t="s">
        <v>266</v>
      </c>
      <c r="J1368" t="s">
        <v>6784</v>
      </c>
      <c r="K1368" t="s">
        <v>6785</v>
      </c>
      <c r="L1368">
        <v>114.779</v>
      </c>
      <c r="N1368">
        <v>-3.4220000000000002</v>
      </c>
      <c r="P1368">
        <v>100</v>
      </c>
      <c r="R1368" t="s">
        <v>35</v>
      </c>
      <c r="S1368" t="s">
        <v>1317</v>
      </c>
      <c r="T1368" t="s">
        <v>37</v>
      </c>
      <c r="V1368" t="s">
        <v>38</v>
      </c>
      <c r="W1368">
        <v>100</v>
      </c>
      <c r="X1368">
        <v>100</v>
      </c>
      <c r="Y1368">
        <v>100</v>
      </c>
      <c r="Z1368">
        <v>95</v>
      </c>
      <c r="AA1368">
        <v>99</v>
      </c>
      <c r="AB1368" t="s">
        <v>39</v>
      </c>
      <c r="AC1368">
        <f>VLOOKUP(AB1368,Sheet2!$B$18:$E$27,4,0)</f>
        <v>1</v>
      </c>
      <c r="AD1368">
        <f>VLOOKUP(V1368,Sheet2!$B$4:$E$14,4,0)</f>
        <v>2</v>
      </c>
    </row>
    <row r="1369" spans="1:30">
      <c r="A1369" t="s">
        <v>6786</v>
      </c>
      <c r="B1369" t="s">
        <v>220</v>
      </c>
      <c r="C1369" t="s">
        <v>221</v>
      </c>
      <c r="D1369" t="s">
        <v>264</v>
      </c>
      <c r="E1369" t="s">
        <v>264</v>
      </c>
      <c r="F1369" t="s">
        <v>1491</v>
      </c>
      <c r="G1369" t="s">
        <v>1491</v>
      </c>
      <c r="H1369" t="s">
        <v>266</v>
      </c>
      <c r="I1369" t="s">
        <v>266</v>
      </c>
      <c r="J1369" t="s">
        <v>4071</v>
      </c>
      <c r="K1369" t="s">
        <v>6787</v>
      </c>
      <c r="L1369">
        <v>114.767</v>
      </c>
      <c r="N1369">
        <v>-3.4689999999999999</v>
      </c>
      <c r="P1369">
        <v>100</v>
      </c>
      <c r="R1369" t="s">
        <v>35</v>
      </c>
      <c r="S1369" t="s">
        <v>1494</v>
      </c>
      <c r="T1369" t="s">
        <v>37</v>
      </c>
      <c r="V1369" t="s">
        <v>38</v>
      </c>
      <c r="W1369">
        <v>100</v>
      </c>
      <c r="X1369">
        <v>100</v>
      </c>
      <c r="Y1369">
        <v>100</v>
      </c>
      <c r="Z1369">
        <v>100</v>
      </c>
      <c r="AA1369">
        <v>100</v>
      </c>
      <c r="AB1369" t="s">
        <v>39</v>
      </c>
      <c r="AC1369">
        <f>VLOOKUP(AB1369,Sheet2!$B$18:$E$27,4,0)</f>
        <v>1</v>
      </c>
      <c r="AD1369">
        <f>VLOOKUP(V1369,Sheet2!$B$4:$E$14,4,0)</f>
        <v>2</v>
      </c>
    </row>
    <row r="1370" spans="1:30">
      <c r="A1370" t="s">
        <v>6788</v>
      </c>
      <c r="B1370" t="s">
        <v>113</v>
      </c>
      <c r="C1370" t="s">
        <v>114</v>
      </c>
      <c r="D1370" t="s">
        <v>2906</v>
      </c>
      <c r="E1370" t="s">
        <v>2906</v>
      </c>
      <c r="F1370" t="s">
        <v>2906</v>
      </c>
      <c r="G1370" t="s">
        <v>2906</v>
      </c>
      <c r="H1370" t="s">
        <v>4945</v>
      </c>
      <c r="I1370" t="s">
        <v>4945</v>
      </c>
      <c r="J1370" t="s">
        <v>1023</v>
      </c>
      <c r="K1370" t="s">
        <v>1024</v>
      </c>
      <c r="L1370">
        <v>112.613</v>
      </c>
      <c r="N1370">
        <v>-7.2279999999999998</v>
      </c>
      <c r="P1370">
        <v>100</v>
      </c>
      <c r="R1370" t="s">
        <v>35</v>
      </c>
      <c r="S1370" t="s">
        <v>4948</v>
      </c>
      <c r="T1370" t="s">
        <v>37</v>
      </c>
      <c r="V1370" t="s">
        <v>38</v>
      </c>
      <c r="W1370">
        <v>100</v>
      </c>
      <c r="X1370">
        <v>100</v>
      </c>
      <c r="Y1370">
        <v>100</v>
      </c>
      <c r="Z1370">
        <v>100</v>
      </c>
      <c r="AA1370">
        <v>100</v>
      </c>
      <c r="AB1370" t="s">
        <v>39</v>
      </c>
      <c r="AC1370">
        <f>VLOOKUP(AB1370,Sheet2!$B$18:$E$27,4,0)</f>
        <v>1</v>
      </c>
      <c r="AD1370">
        <f>VLOOKUP(V1370,Sheet2!$B$4:$E$14,4,0)</f>
        <v>2</v>
      </c>
    </row>
    <row r="1371" spans="1:30">
      <c r="A1371" t="s">
        <v>6789</v>
      </c>
      <c r="B1371" t="s">
        <v>912</v>
      </c>
      <c r="C1371" t="s">
        <v>913</v>
      </c>
      <c r="D1371" t="s">
        <v>1352</v>
      </c>
      <c r="E1371" t="s">
        <v>1352</v>
      </c>
      <c r="F1371" t="s">
        <v>1353</v>
      </c>
      <c r="G1371" t="s">
        <v>1353</v>
      </c>
      <c r="H1371" t="s">
        <v>1354</v>
      </c>
      <c r="I1371" t="s">
        <v>1355</v>
      </c>
      <c r="J1371" t="s">
        <v>6790</v>
      </c>
      <c r="K1371" t="s">
        <v>6790</v>
      </c>
      <c r="L1371">
        <v>103.312</v>
      </c>
      <c r="N1371">
        <v>-2.0489999999999999</v>
      </c>
      <c r="P1371">
        <v>0</v>
      </c>
      <c r="R1371" t="s">
        <v>35</v>
      </c>
      <c r="S1371" t="s">
        <v>1357</v>
      </c>
      <c r="T1371" t="s">
        <v>37</v>
      </c>
      <c r="V1371" t="s">
        <v>38</v>
      </c>
      <c r="W1371">
        <v>95</v>
      </c>
      <c r="X1371">
        <v>100</v>
      </c>
      <c r="Y1371">
        <v>100</v>
      </c>
      <c r="Z1371">
        <v>100</v>
      </c>
      <c r="AA1371">
        <v>79</v>
      </c>
      <c r="AB1371" t="s">
        <v>211</v>
      </c>
      <c r="AC1371">
        <f>VLOOKUP(AB1371,Sheet2!$B$18:$E$27,4,0)</f>
        <v>1</v>
      </c>
      <c r="AD1371">
        <f>VLOOKUP(V1371,Sheet2!$B$4:$E$14,4,0)</f>
        <v>2</v>
      </c>
    </row>
    <row r="1372" spans="1:30">
      <c r="A1372" t="s">
        <v>6791</v>
      </c>
      <c r="B1372" t="s">
        <v>130</v>
      </c>
      <c r="C1372" t="s">
        <v>131</v>
      </c>
      <c r="D1372" t="s">
        <v>1236</v>
      </c>
      <c r="E1372" t="s">
        <v>1236</v>
      </c>
      <c r="F1372" t="s">
        <v>1805</v>
      </c>
      <c r="G1372" t="s">
        <v>1805</v>
      </c>
      <c r="H1372" t="s">
        <v>1759</v>
      </c>
      <c r="I1372" t="s">
        <v>1759</v>
      </c>
      <c r="J1372" t="s">
        <v>6792</v>
      </c>
      <c r="K1372" t="s">
        <v>6792</v>
      </c>
      <c r="L1372">
        <v>103.563</v>
      </c>
      <c r="N1372">
        <v>-1.603</v>
      </c>
      <c r="P1372">
        <v>100</v>
      </c>
      <c r="R1372" t="s">
        <v>35</v>
      </c>
      <c r="S1372" t="s">
        <v>1807</v>
      </c>
      <c r="T1372" t="s">
        <v>37</v>
      </c>
      <c r="V1372" t="s">
        <v>38</v>
      </c>
      <c r="W1372">
        <v>100</v>
      </c>
      <c r="X1372">
        <v>100</v>
      </c>
      <c r="Y1372">
        <v>100</v>
      </c>
      <c r="Z1372">
        <v>100</v>
      </c>
      <c r="AA1372">
        <v>100</v>
      </c>
      <c r="AB1372" t="s">
        <v>39</v>
      </c>
      <c r="AC1372">
        <f>VLOOKUP(AB1372,Sheet2!$B$18:$E$27,4,0)</f>
        <v>1</v>
      </c>
      <c r="AD1372">
        <f>VLOOKUP(V1372,Sheet2!$B$4:$E$14,4,0)</f>
        <v>2</v>
      </c>
    </row>
    <row r="1373" spans="1:30">
      <c r="A1373" t="s">
        <v>6793</v>
      </c>
      <c r="B1373" t="s">
        <v>130</v>
      </c>
      <c r="C1373" t="s">
        <v>131</v>
      </c>
      <c r="D1373" t="s">
        <v>1757</v>
      </c>
      <c r="E1373" t="s">
        <v>1757</v>
      </c>
      <c r="F1373" t="s">
        <v>1885</v>
      </c>
      <c r="G1373" t="s">
        <v>1885</v>
      </c>
      <c r="H1373" t="s">
        <v>1759</v>
      </c>
      <c r="I1373" t="s">
        <v>1759</v>
      </c>
      <c r="J1373" t="s">
        <v>6794</v>
      </c>
      <c r="K1373" t="s">
        <v>6794</v>
      </c>
      <c r="L1373">
        <v>103.57599999999999</v>
      </c>
      <c r="N1373">
        <v>-1.633</v>
      </c>
      <c r="P1373">
        <v>100</v>
      </c>
      <c r="R1373" t="s">
        <v>35</v>
      </c>
      <c r="S1373" t="s">
        <v>1761</v>
      </c>
      <c r="T1373" t="s">
        <v>37</v>
      </c>
      <c r="V1373" t="s">
        <v>38</v>
      </c>
      <c r="W1373">
        <v>100</v>
      </c>
      <c r="X1373">
        <v>100</v>
      </c>
      <c r="Y1373">
        <v>100</v>
      </c>
      <c r="Z1373">
        <v>100</v>
      </c>
      <c r="AA1373">
        <v>100</v>
      </c>
      <c r="AB1373" t="s">
        <v>39</v>
      </c>
      <c r="AC1373">
        <f>VLOOKUP(AB1373,Sheet2!$B$18:$E$27,4,0)</f>
        <v>1</v>
      </c>
      <c r="AD1373">
        <f>VLOOKUP(V1373,Sheet2!$B$4:$E$14,4,0)</f>
        <v>2</v>
      </c>
    </row>
    <row r="1374" spans="1:30">
      <c r="A1374" t="s">
        <v>6795</v>
      </c>
      <c r="B1374" t="s">
        <v>29</v>
      </c>
      <c r="C1374" t="s">
        <v>29</v>
      </c>
      <c r="D1374" t="s">
        <v>29</v>
      </c>
      <c r="E1374" t="s">
        <v>29</v>
      </c>
      <c r="F1374" t="s">
        <v>6796</v>
      </c>
      <c r="G1374" t="s">
        <v>6796</v>
      </c>
      <c r="H1374" t="s">
        <v>2192</v>
      </c>
      <c r="I1374" t="s">
        <v>2192</v>
      </c>
      <c r="J1374" t="s">
        <v>6797</v>
      </c>
      <c r="K1374" t="s">
        <v>6798</v>
      </c>
      <c r="L1374">
        <v>112.65600000000001</v>
      </c>
      <c r="N1374">
        <v>-7.1820000000000004</v>
      </c>
      <c r="P1374">
        <v>100</v>
      </c>
      <c r="R1374" t="s">
        <v>35</v>
      </c>
      <c r="S1374" t="s">
        <v>6799</v>
      </c>
      <c r="T1374" t="s">
        <v>37</v>
      </c>
      <c r="V1374" t="s">
        <v>38</v>
      </c>
      <c r="W1374">
        <v>100</v>
      </c>
      <c r="X1374">
        <v>100</v>
      </c>
      <c r="Y1374">
        <v>100</v>
      </c>
      <c r="Z1374">
        <v>100</v>
      </c>
      <c r="AA1374">
        <v>100</v>
      </c>
      <c r="AB1374" t="s">
        <v>39</v>
      </c>
      <c r="AC1374">
        <f>VLOOKUP(AB1374,Sheet2!$B$18:$E$27,4,0)</f>
        <v>1</v>
      </c>
      <c r="AD1374">
        <f>VLOOKUP(V1374,Sheet2!$B$4:$E$14,4,0)</f>
        <v>2</v>
      </c>
    </row>
    <row r="1375" spans="1:30">
      <c r="A1375" t="s">
        <v>6800</v>
      </c>
      <c r="B1375" t="s">
        <v>113</v>
      </c>
      <c r="C1375" t="s">
        <v>114</v>
      </c>
      <c r="D1375" t="s">
        <v>3101</v>
      </c>
      <c r="E1375" t="s">
        <v>3101</v>
      </c>
      <c r="F1375" t="s">
        <v>3115</v>
      </c>
      <c r="G1375" t="s">
        <v>3115</v>
      </c>
      <c r="H1375" t="s">
        <v>3116</v>
      </c>
      <c r="I1375" t="s">
        <v>3116</v>
      </c>
      <c r="J1375" t="s">
        <v>6801</v>
      </c>
      <c r="K1375" t="s">
        <v>6802</v>
      </c>
      <c r="L1375">
        <v>112.637</v>
      </c>
      <c r="N1375">
        <v>-7.2060000000000004</v>
      </c>
      <c r="P1375">
        <v>100</v>
      </c>
      <c r="R1375" t="s">
        <v>35</v>
      </c>
      <c r="S1375" t="s">
        <v>3119</v>
      </c>
      <c r="T1375" t="s">
        <v>37</v>
      </c>
      <c r="V1375" t="s">
        <v>38</v>
      </c>
      <c r="W1375">
        <v>100</v>
      </c>
      <c r="X1375">
        <v>100</v>
      </c>
      <c r="Y1375">
        <v>100</v>
      </c>
      <c r="Z1375">
        <v>100</v>
      </c>
      <c r="AA1375">
        <v>100</v>
      </c>
      <c r="AB1375" t="s">
        <v>39</v>
      </c>
      <c r="AC1375">
        <f>VLOOKUP(AB1375,Sheet2!$B$18:$E$27,4,0)</f>
        <v>1</v>
      </c>
      <c r="AD1375">
        <f>VLOOKUP(V1375,Sheet2!$B$4:$E$14,4,0)</f>
        <v>2</v>
      </c>
    </row>
    <row r="1376" spans="1:30">
      <c r="A1376" t="s">
        <v>6803</v>
      </c>
      <c r="B1376" t="s">
        <v>2522</v>
      </c>
      <c r="C1376" t="s">
        <v>2523</v>
      </c>
      <c r="D1376" t="s">
        <v>5570</v>
      </c>
      <c r="E1376" t="s">
        <v>5570</v>
      </c>
      <c r="F1376" t="s">
        <v>694</v>
      </c>
      <c r="G1376" t="s">
        <v>694</v>
      </c>
      <c r="H1376" t="s">
        <v>6804</v>
      </c>
      <c r="I1376" t="s">
        <v>6804</v>
      </c>
      <c r="J1376" t="s">
        <v>6805</v>
      </c>
      <c r="K1376" t="s">
        <v>6805</v>
      </c>
      <c r="L1376">
        <v>106.751</v>
      </c>
      <c r="M1376">
        <v>106.80500000000001</v>
      </c>
      <c r="N1376">
        <v>-6.33</v>
      </c>
      <c r="O1376">
        <v>-6.1228199999999999</v>
      </c>
      <c r="P1376">
        <v>100</v>
      </c>
      <c r="S1376" t="s">
        <v>6806</v>
      </c>
      <c r="T1376" t="s">
        <v>6807</v>
      </c>
      <c r="U1376">
        <v>23.678028038331199</v>
      </c>
      <c r="V1376" t="s">
        <v>568</v>
      </c>
      <c r="W1376">
        <v>100</v>
      </c>
      <c r="X1376">
        <v>100</v>
      </c>
      <c r="Y1376">
        <v>100</v>
      </c>
      <c r="Z1376">
        <v>100</v>
      </c>
      <c r="AA1376">
        <v>100</v>
      </c>
      <c r="AB1376" t="s">
        <v>39</v>
      </c>
      <c r="AC1376">
        <f>VLOOKUP(AB1376,Sheet2!$B$18:$E$27,4,0)</f>
        <v>1</v>
      </c>
      <c r="AD1376">
        <f>VLOOKUP(V1376,Sheet2!$B$4:$E$14,4,0)</f>
        <v>0</v>
      </c>
    </row>
    <row r="1377" spans="1:30">
      <c r="A1377" t="s">
        <v>6808</v>
      </c>
      <c r="B1377" t="s">
        <v>779</v>
      </c>
      <c r="C1377" t="s">
        <v>779</v>
      </c>
      <c r="D1377" t="s">
        <v>6809</v>
      </c>
      <c r="E1377" t="s">
        <v>6809</v>
      </c>
      <c r="F1377" t="s">
        <v>6810</v>
      </c>
      <c r="G1377" t="s">
        <v>6810</v>
      </c>
      <c r="H1377" t="s">
        <v>3868</v>
      </c>
      <c r="I1377" t="s">
        <v>6811</v>
      </c>
      <c r="J1377" t="s">
        <v>6812</v>
      </c>
      <c r="K1377" t="s">
        <v>6812</v>
      </c>
      <c r="L1377">
        <v>103.717</v>
      </c>
      <c r="N1377">
        <v>-2.7069999999999999</v>
      </c>
      <c r="P1377">
        <v>0</v>
      </c>
      <c r="R1377" t="s">
        <v>35</v>
      </c>
      <c r="S1377" t="s">
        <v>6813</v>
      </c>
      <c r="T1377" t="s">
        <v>37</v>
      </c>
      <c r="V1377" t="s">
        <v>38</v>
      </c>
      <c r="W1377">
        <v>100</v>
      </c>
      <c r="X1377">
        <v>100</v>
      </c>
      <c r="Y1377">
        <v>100</v>
      </c>
      <c r="Z1377">
        <v>100</v>
      </c>
      <c r="AA1377">
        <v>80</v>
      </c>
      <c r="AB1377" t="s">
        <v>86</v>
      </c>
      <c r="AC1377">
        <f>VLOOKUP(AB1377,Sheet2!$B$18:$E$27,4,0)</f>
        <v>1</v>
      </c>
      <c r="AD1377">
        <f>VLOOKUP(V1377,Sheet2!$B$4:$E$14,4,0)</f>
        <v>2</v>
      </c>
    </row>
    <row r="1378" spans="1:30">
      <c r="A1378" t="s">
        <v>6814</v>
      </c>
      <c r="B1378" t="s">
        <v>432</v>
      </c>
      <c r="C1378" t="s">
        <v>432</v>
      </c>
      <c r="D1378" t="s">
        <v>2382</v>
      </c>
      <c r="E1378" t="s">
        <v>2382</v>
      </c>
      <c r="F1378" t="s">
        <v>6815</v>
      </c>
      <c r="G1378" t="s">
        <v>6815</v>
      </c>
      <c r="H1378" t="s">
        <v>2385</v>
      </c>
      <c r="I1378" t="s">
        <v>2385</v>
      </c>
      <c r="J1378" t="s">
        <v>6816</v>
      </c>
      <c r="K1378" t="s">
        <v>6817</v>
      </c>
      <c r="L1378">
        <v>107.504</v>
      </c>
      <c r="N1378">
        <v>-6.8659999999999997</v>
      </c>
      <c r="P1378">
        <v>100</v>
      </c>
      <c r="R1378" t="s">
        <v>35</v>
      </c>
      <c r="S1378" t="s">
        <v>6818</v>
      </c>
      <c r="T1378" t="s">
        <v>37</v>
      </c>
      <c r="V1378" t="s">
        <v>38</v>
      </c>
      <c r="W1378">
        <v>100</v>
      </c>
      <c r="X1378">
        <v>100</v>
      </c>
      <c r="Y1378">
        <v>100</v>
      </c>
      <c r="Z1378">
        <v>100</v>
      </c>
      <c r="AA1378">
        <v>100</v>
      </c>
      <c r="AB1378" t="s">
        <v>39</v>
      </c>
      <c r="AC1378">
        <f>VLOOKUP(AB1378,Sheet2!$B$18:$E$27,4,0)</f>
        <v>1</v>
      </c>
      <c r="AD1378">
        <f>VLOOKUP(V1378,Sheet2!$B$4:$E$14,4,0)</f>
        <v>2</v>
      </c>
    </row>
    <row r="1379" spans="1:30">
      <c r="A1379" t="s">
        <v>6819</v>
      </c>
      <c r="B1379" t="s">
        <v>130</v>
      </c>
      <c r="C1379" t="s">
        <v>131</v>
      </c>
      <c r="D1379" t="s">
        <v>1460</v>
      </c>
      <c r="E1379" t="s">
        <v>1460</v>
      </c>
      <c r="F1379" t="s">
        <v>6820</v>
      </c>
      <c r="G1379" t="s">
        <v>6820</v>
      </c>
      <c r="H1379" t="s">
        <v>6821</v>
      </c>
      <c r="I1379" t="s">
        <v>6821</v>
      </c>
      <c r="J1379" t="s">
        <v>6822</v>
      </c>
      <c r="K1379" t="s">
        <v>6822</v>
      </c>
      <c r="L1379">
        <v>103.626</v>
      </c>
      <c r="N1379">
        <v>-1.6080000000000001</v>
      </c>
      <c r="P1379">
        <v>100</v>
      </c>
      <c r="R1379" t="s">
        <v>35</v>
      </c>
      <c r="S1379" t="s">
        <v>6823</v>
      </c>
      <c r="T1379" t="s">
        <v>37</v>
      </c>
      <c r="V1379" t="s">
        <v>38</v>
      </c>
      <c r="W1379">
        <v>100</v>
      </c>
      <c r="X1379">
        <v>100</v>
      </c>
      <c r="Y1379">
        <v>100</v>
      </c>
      <c r="Z1379">
        <v>100</v>
      </c>
      <c r="AA1379">
        <v>100</v>
      </c>
      <c r="AB1379" t="s">
        <v>39</v>
      </c>
      <c r="AC1379">
        <f>VLOOKUP(AB1379,Sheet2!$B$18:$E$27,4,0)</f>
        <v>1</v>
      </c>
      <c r="AD1379">
        <f>VLOOKUP(V1379,Sheet2!$B$4:$E$14,4,0)</f>
        <v>2</v>
      </c>
    </row>
    <row r="1380" spans="1:30">
      <c r="A1380" t="s">
        <v>6824</v>
      </c>
      <c r="B1380" t="s">
        <v>213</v>
      </c>
      <c r="C1380" t="s">
        <v>213</v>
      </c>
      <c r="D1380" t="s">
        <v>213</v>
      </c>
      <c r="E1380" t="s">
        <v>213</v>
      </c>
      <c r="F1380" t="s">
        <v>6825</v>
      </c>
      <c r="G1380" t="s">
        <v>6825</v>
      </c>
      <c r="H1380" t="s">
        <v>6826</v>
      </c>
      <c r="I1380" t="s">
        <v>6826</v>
      </c>
      <c r="J1380" t="s">
        <v>6827</v>
      </c>
      <c r="K1380" t="s">
        <v>6828</v>
      </c>
      <c r="L1380">
        <v>112.71</v>
      </c>
      <c r="N1380">
        <v>-7.4610000000000003</v>
      </c>
      <c r="P1380">
        <v>100</v>
      </c>
      <c r="R1380" t="s">
        <v>35</v>
      </c>
      <c r="S1380" t="s">
        <v>6829</v>
      </c>
      <c r="T1380" t="s">
        <v>37</v>
      </c>
      <c r="V1380" t="s">
        <v>38</v>
      </c>
      <c r="W1380">
        <v>100</v>
      </c>
      <c r="X1380">
        <v>100</v>
      </c>
      <c r="Y1380">
        <v>100</v>
      </c>
      <c r="Z1380">
        <v>90</v>
      </c>
      <c r="AA1380">
        <v>98</v>
      </c>
      <c r="AB1380" t="s">
        <v>39</v>
      </c>
      <c r="AC1380">
        <f>VLOOKUP(AB1380,Sheet2!$B$18:$E$27,4,0)</f>
        <v>1</v>
      </c>
      <c r="AD1380">
        <f>VLOOKUP(V1380,Sheet2!$B$4:$E$14,4,0)</f>
        <v>2</v>
      </c>
    </row>
    <row r="1381" spans="1:30">
      <c r="A1381" t="s">
        <v>6830</v>
      </c>
      <c r="B1381" t="s">
        <v>130</v>
      </c>
      <c r="C1381" t="s">
        <v>131</v>
      </c>
      <c r="D1381" t="s">
        <v>358</v>
      </c>
      <c r="E1381" t="s">
        <v>358</v>
      </c>
      <c r="F1381" t="s">
        <v>359</v>
      </c>
      <c r="G1381" t="s">
        <v>359</v>
      </c>
      <c r="H1381" t="s">
        <v>360</v>
      </c>
      <c r="I1381" t="s">
        <v>360</v>
      </c>
      <c r="J1381" t="s">
        <v>6831</v>
      </c>
      <c r="K1381" t="s">
        <v>6831</v>
      </c>
      <c r="L1381">
        <v>103.648</v>
      </c>
      <c r="N1381">
        <v>-1.6240000000000001</v>
      </c>
      <c r="P1381">
        <v>100</v>
      </c>
      <c r="R1381" t="s">
        <v>35</v>
      </c>
      <c r="S1381" t="s">
        <v>362</v>
      </c>
      <c r="T1381" t="s">
        <v>37</v>
      </c>
      <c r="V1381" t="s">
        <v>38</v>
      </c>
      <c r="W1381">
        <v>100</v>
      </c>
      <c r="X1381">
        <v>100</v>
      </c>
      <c r="Y1381">
        <v>100</v>
      </c>
      <c r="Z1381">
        <v>100</v>
      </c>
      <c r="AA1381">
        <v>100</v>
      </c>
      <c r="AB1381" t="s">
        <v>39</v>
      </c>
      <c r="AC1381">
        <f>VLOOKUP(AB1381,Sheet2!$B$18:$E$27,4,0)</f>
        <v>1</v>
      </c>
      <c r="AD1381">
        <f>VLOOKUP(V1381,Sheet2!$B$4:$E$14,4,0)</f>
        <v>2</v>
      </c>
    </row>
    <row r="1382" spans="1:30">
      <c r="A1382" t="s">
        <v>6832</v>
      </c>
      <c r="B1382" t="s">
        <v>170</v>
      </c>
      <c r="C1382" t="s">
        <v>171</v>
      </c>
      <c r="D1382" t="s">
        <v>337</v>
      </c>
      <c r="E1382" t="s">
        <v>338</v>
      </c>
      <c r="F1382" t="s">
        <v>6833</v>
      </c>
      <c r="G1382" t="s">
        <v>6833</v>
      </c>
      <c r="H1382" t="s">
        <v>1414</v>
      </c>
      <c r="I1382" t="s">
        <v>1414</v>
      </c>
      <c r="J1382" t="s">
        <v>6834</v>
      </c>
      <c r="K1382" t="s">
        <v>6835</v>
      </c>
      <c r="L1382">
        <v>114.879</v>
      </c>
      <c r="N1382">
        <v>-3.3929999999999998</v>
      </c>
      <c r="P1382">
        <v>100</v>
      </c>
      <c r="R1382" t="s">
        <v>35</v>
      </c>
      <c r="S1382" t="s">
        <v>6836</v>
      </c>
      <c r="T1382" t="s">
        <v>37</v>
      </c>
      <c r="V1382" t="s">
        <v>38</v>
      </c>
      <c r="W1382">
        <v>100</v>
      </c>
      <c r="X1382">
        <v>100</v>
      </c>
      <c r="Y1382">
        <v>100</v>
      </c>
      <c r="Z1382">
        <v>100</v>
      </c>
      <c r="AA1382">
        <v>100</v>
      </c>
      <c r="AB1382" t="s">
        <v>39</v>
      </c>
      <c r="AC1382">
        <f>VLOOKUP(AB1382,Sheet2!$B$18:$E$27,4,0)</f>
        <v>1</v>
      </c>
      <c r="AD1382">
        <f>VLOOKUP(V1382,Sheet2!$B$4:$E$14,4,0)</f>
        <v>2</v>
      </c>
    </row>
    <row r="1383" spans="1:30">
      <c r="A1383" t="s">
        <v>6837</v>
      </c>
      <c r="B1383" t="s">
        <v>184</v>
      </c>
      <c r="C1383" t="s">
        <v>184</v>
      </c>
      <c r="D1383" t="s">
        <v>1131</v>
      </c>
      <c r="E1383" t="s">
        <v>1131</v>
      </c>
      <c r="F1383" t="s">
        <v>1507</v>
      </c>
      <c r="G1383" t="s">
        <v>1507</v>
      </c>
      <c r="H1383" t="s">
        <v>1133</v>
      </c>
      <c r="I1383" t="s">
        <v>1133</v>
      </c>
      <c r="J1383" t="s">
        <v>6838</v>
      </c>
      <c r="K1383" t="s">
        <v>6839</v>
      </c>
      <c r="L1383">
        <v>103.508</v>
      </c>
      <c r="N1383">
        <v>-1.639</v>
      </c>
      <c r="P1383">
        <v>100</v>
      </c>
      <c r="R1383" t="s">
        <v>35</v>
      </c>
      <c r="S1383" t="s">
        <v>1509</v>
      </c>
      <c r="T1383" t="s">
        <v>37</v>
      </c>
      <c r="V1383" t="s">
        <v>38</v>
      </c>
      <c r="W1383">
        <v>100</v>
      </c>
      <c r="X1383">
        <v>100</v>
      </c>
      <c r="Y1383">
        <v>100</v>
      </c>
      <c r="Z1383">
        <v>100</v>
      </c>
      <c r="AA1383">
        <v>100</v>
      </c>
      <c r="AB1383" t="s">
        <v>39</v>
      </c>
      <c r="AC1383">
        <f>VLOOKUP(AB1383,Sheet2!$B$18:$E$27,4,0)</f>
        <v>1</v>
      </c>
      <c r="AD1383">
        <f>VLOOKUP(V1383,Sheet2!$B$4:$E$14,4,0)</f>
        <v>2</v>
      </c>
    </row>
    <row r="1384" spans="1:30">
      <c r="A1384" t="s">
        <v>6840</v>
      </c>
      <c r="B1384" t="s">
        <v>319</v>
      </c>
      <c r="C1384" t="s">
        <v>320</v>
      </c>
      <c r="D1384" t="s">
        <v>6841</v>
      </c>
      <c r="E1384" t="s">
        <v>6841</v>
      </c>
      <c r="F1384" t="s">
        <v>3583</v>
      </c>
      <c r="G1384" t="s">
        <v>3583</v>
      </c>
      <c r="H1384" t="s">
        <v>6842</v>
      </c>
      <c r="I1384" t="s">
        <v>6842</v>
      </c>
      <c r="J1384" t="s">
        <v>6843</v>
      </c>
      <c r="K1384" t="s">
        <v>6843</v>
      </c>
      <c r="L1384">
        <v>106.797</v>
      </c>
      <c r="M1384">
        <v>106.79900000000001</v>
      </c>
      <c r="N1384">
        <v>-6.6609999999999996</v>
      </c>
      <c r="O1384">
        <v>-6.6548999999999996</v>
      </c>
      <c r="P1384">
        <v>100</v>
      </c>
      <c r="S1384" t="s">
        <v>6844</v>
      </c>
      <c r="T1384" t="s">
        <v>6845</v>
      </c>
      <c r="U1384">
        <v>0.70991791848657826</v>
      </c>
      <c r="V1384" t="s">
        <v>308</v>
      </c>
      <c r="W1384">
        <v>100</v>
      </c>
      <c r="X1384">
        <v>100</v>
      </c>
      <c r="Y1384">
        <v>100</v>
      </c>
      <c r="Z1384">
        <v>100</v>
      </c>
      <c r="AA1384">
        <v>100</v>
      </c>
      <c r="AB1384" t="s">
        <v>39</v>
      </c>
      <c r="AC1384">
        <f>VLOOKUP(AB1384,Sheet2!$B$18:$E$27,4,0)</f>
        <v>1</v>
      </c>
      <c r="AD1384">
        <f>VLOOKUP(V1384,Sheet2!$B$4:$E$14,4,0)</f>
        <v>0</v>
      </c>
    </row>
    <row r="1385" spans="1:30">
      <c r="A1385" t="s">
        <v>6846</v>
      </c>
      <c r="B1385" t="s">
        <v>29</v>
      </c>
      <c r="C1385" t="s">
        <v>29</v>
      </c>
      <c r="D1385" t="s">
        <v>759</v>
      </c>
      <c r="E1385" t="s">
        <v>759</v>
      </c>
      <c r="F1385" t="s">
        <v>6847</v>
      </c>
      <c r="G1385" t="s">
        <v>6847</v>
      </c>
      <c r="H1385" t="s">
        <v>761</v>
      </c>
      <c r="I1385" t="s">
        <v>761</v>
      </c>
      <c r="J1385" t="s">
        <v>6848</v>
      </c>
      <c r="K1385" t="s">
        <v>6849</v>
      </c>
      <c r="L1385">
        <v>112.551</v>
      </c>
      <c r="N1385">
        <v>-7.0380000000000003</v>
      </c>
      <c r="P1385">
        <v>100</v>
      </c>
      <c r="R1385" t="s">
        <v>35</v>
      </c>
      <c r="S1385" t="s">
        <v>6850</v>
      </c>
      <c r="T1385" t="s">
        <v>37</v>
      </c>
      <c r="V1385" t="s">
        <v>38</v>
      </c>
      <c r="W1385">
        <v>100</v>
      </c>
      <c r="X1385">
        <v>100</v>
      </c>
      <c r="Y1385">
        <v>100</v>
      </c>
      <c r="Z1385">
        <v>100</v>
      </c>
      <c r="AA1385">
        <v>100</v>
      </c>
      <c r="AB1385" t="s">
        <v>39</v>
      </c>
      <c r="AC1385">
        <f>VLOOKUP(AB1385,Sheet2!$B$18:$E$27,4,0)</f>
        <v>1</v>
      </c>
      <c r="AD1385">
        <f>VLOOKUP(V1385,Sheet2!$B$4:$E$14,4,0)</f>
        <v>2</v>
      </c>
    </row>
    <row r="1386" spans="1:30">
      <c r="A1386" t="s">
        <v>6851</v>
      </c>
      <c r="B1386" t="s">
        <v>184</v>
      </c>
      <c r="C1386" t="s">
        <v>184</v>
      </c>
      <c r="D1386" t="s">
        <v>1131</v>
      </c>
      <c r="E1386" t="s">
        <v>1131</v>
      </c>
      <c r="F1386" t="s">
        <v>1507</v>
      </c>
      <c r="G1386" t="s">
        <v>1507</v>
      </c>
      <c r="H1386" t="s">
        <v>1133</v>
      </c>
      <c r="I1386" t="s">
        <v>1133</v>
      </c>
      <c r="J1386" t="s">
        <v>6852</v>
      </c>
      <c r="K1386" t="s">
        <v>6852</v>
      </c>
      <c r="L1386">
        <v>103.508</v>
      </c>
      <c r="N1386">
        <v>-1.639</v>
      </c>
      <c r="P1386">
        <v>100</v>
      </c>
      <c r="R1386" t="s">
        <v>35</v>
      </c>
      <c r="S1386" t="s">
        <v>1509</v>
      </c>
      <c r="T1386" t="s">
        <v>37</v>
      </c>
      <c r="V1386" t="s">
        <v>38</v>
      </c>
      <c r="W1386">
        <v>100</v>
      </c>
      <c r="X1386">
        <v>100</v>
      </c>
      <c r="Y1386">
        <v>100</v>
      </c>
      <c r="Z1386">
        <v>100</v>
      </c>
      <c r="AA1386">
        <v>100</v>
      </c>
      <c r="AB1386" t="s">
        <v>39</v>
      </c>
      <c r="AC1386">
        <f>VLOOKUP(AB1386,Sheet2!$B$18:$E$27,4,0)</f>
        <v>1</v>
      </c>
      <c r="AD1386">
        <f>VLOOKUP(V1386,Sheet2!$B$4:$E$14,4,0)</f>
        <v>2</v>
      </c>
    </row>
    <row r="1387" spans="1:30">
      <c r="A1387" t="s">
        <v>6853</v>
      </c>
      <c r="B1387" t="s">
        <v>6854</v>
      </c>
      <c r="C1387" t="s">
        <v>6854</v>
      </c>
      <c r="D1387" t="s">
        <v>6855</v>
      </c>
      <c r="E1387" t="s">
        <v>6855</v>
      </c>
      <c r="F1387" t="s">
        <v>6856</v>
      </c>
      <c r="G1387" t="s">
        <v>6856</v>
      </c>
      <c r="H1387" t="s">
        <v>6857</v>
      </c>
      <c r="I1387" t="s">
        <v>6857</v>
      </c>
      <c r="J1387" t="s">
        <v>6858</v>
      </c>
      <c r="K1387" t="s">
        <v>6859</v>
      </c>
      <c r="L1387">
        <v>114.586</v>
      </c>
      <c r="N1387">
        <v>-3.2679999999999998</v>
      </c>
      <c r="P1387">
        <v>100</v>
      </c>
      <c r="R1387" t="s">
        <v>35</v>
      </c>
      <c r="S1387" t="s">
        <v>6860</v>
      </c>
      <c r="T1387" t="s">
        <v>37</v>
      </c>
      <c r="V1387" t="s">
        <v>38</v>
      </c>
      <c r="W1387">
        <v>100</v>
      </c>
      <c r="X1387">
        <v>100</v>
      </c>
      <c r="Y1387">
        <v>100</v>
      </c>
      <c r="Z1387">
        <v>100</v>
      </c>
      <c r="AA1387">
        <v>100</v>
      </c>
      <c r="AB1387" t="s">
        <v>39</v>
      </c>
      <c r="AC1387">
        <f>VLOOKUP(AB1387,Sheet2!$B$18:$E$27,4,0)</f>
        <v>1</v>
      </c>
      <c r="AD1387">
        <f>VLOOKUP(V1387,Sheet2!$B$4:$E$14,4,0)</f>
        <v>2</v>
      </c>
    </row>
    <row r="1388" spans="1:30">
      <c r="A1388" t="s">
        <v>6861</v>
      </c>
      <c r="B1388" t="s">
        <v>3641</v>
      </c>
      <c r="C1388" t="s">
        <v>3642</v>
      </c>
      <c r="D1388" t="s">
        <v>4332</v>
      </c>
      <c r="E1388" t="s">
        <v>4332</v>
      </c>
      <c r="F1388" t="s">
        <v>6862</v>
      </c>
      <c r="G1388" t="s">
        <v>6862</v>
      </c>
      <c r="H1388" t="s">
        <v>6863</v>
      </c>
      <c r="I1388" t="s">
        <v>6863</v>
      </c>
      <c r="J1388" t="s">
        <v>6864</v>
      </c>
      <c r="K1388" t="s">
        <v>6865</v>
      </c>
      <c r="L1388">
        <v>106.098</v>
      </c>
      <c r="N1388">
        <v>-2.133</v>
      </c>
      <c r="P1388">
        <v>100</v>
      </c>
      <c r="R1388" t="s">
        <v>35</v>
      </c>
      <c r="S1388" t="s">
        <v>6866</v>
      </c>
      <c r="T1388" t="s">
        <v>37</v>
      </c>
      <c r="V1388" t="s">
        <v>38</v>
      </c>
      <c r="W1388">
        <v>100</v>
      </c>
      <c r="X1388">
        <v>100</v>
      </c>
      <c r="Y1388">
        <v>100</v>
      </c>
      <c r="Z1388">
        <v>0</v>
      </c>
      <c r="AA1388">
        <v>80</v>
      </c>
      <c r="AB1388" t="s">
        <v>86</v>
      </c>
      <c r="AC1388">
        <f>VLOOKUP(AB1388,Sheet2!$B$18:$E$27,4,0)</f>
        <v>1</v>
      </c>
      <c r="AD1388">
        <f>VLOOKUP(V1388,Sheet2!$B$4:$E$14,4,0)</f>
        <v>2</v>
      </c>
    </row>
    <row r="1389" spans="1:30">
      <c r="A1389" t="s">
        <v>6867</v>
      </c>
      <c r="B1389" t="s">
        <v>192</v>
      </c>
      <c r="C1389" t="s">
        <v>71</v>
      </c>
      <c r="D1389" t="s">
        <v>2722</v>
      </c>
      <c r="E1389" t="s">
        <v>2722</v>
      </c>
      <c r="F1389" t="s">
        <v>6476</v>
      </c>
      <c r="G1389" t="s">
        <v>6476</v>
      </c>
      <c r="H1389" t="s">
        <v>6477</v>
      </c>
      <c r="I1389" t="s">
        <v>6477</v>
      </c>
      <c r="J1389" t="s">
        <v>6868</v>
      </c>
      <c r="K1389" t="s">
        <v>6869</v>
      </c>
      <c r="L1389">
        <v>106.62</v>
      </c>
      <c r="N1389">
        <v>-6.2210000000000001</v>
      </c>
      <c r="P1389">
        <v>100</v>
      </c>
      <c r="R1389" t="s">
        <v>35</v>
      </c>
      <c r="S1389" t="s">
        <v>6480</v>
      </c>
      <c r="T1389" t="s">
        <v>37</v>
      </c>
      <c r="V1389" t="s">
        <v>38</v>
      </c>
      <c r="W1389">
        <v>100</v>
      </c>
      <c r="X1389">
        <v>100</v>
      </c>
      <c r="Y1389">
        <v>100</v>
      </c>
      <c r="Z1389">
        <v>26</v>
      </c>
      <c r="AA1389">
        <v>85.2</v>
      </c>
      <c r="AB1389" t="s">
        <v>86</v>
      </c>
      <c r="AC1389">
        <f>VLOOKUP(AB1389,Sheet2!$B$18:$E$27,4,0)</f>
        <v>1</v>
      </c>
      <c r="AD1389">
        <f>VLOOKUP(V1389,Sheet2!$B$4:$E$14,4,0)</f>
        <v>2</v>
      </c>
    </row>
    <row r="1390" spans="1:30">
      <c r="A1390" t="s">
        <v>6870</v>
      </c>
      <c r="B1390" t="s">
        <v>170</v>
      </c>
      <c r="C1390" t="s">
        <v>171</v>
      </c>
      <c r="D1390" t="s">
        <v>172</v>
      </c>
      <c r="E1390" t="s">
        <v>172</v>
      </c>
      <c r="F1390" t="s">
        <v>6871</v>
      </c>
      <c r="G1390" t="s">
        <v>6871</v>
      </c>
      <c r="H1390" t="s">
        <v>174</v>
      </c>
      <c r="I1390" t="s">
        <v>174</v>
      </c>
      <c r="J1390" t="s">
        <v>6872</v>
      </c>
      <c r="K1390" t="s">
        <v>6873</v>
      </c>
      <c r="L1390">
        <v>114.99299999999999</v>
      </c>
      <c r="N1390">
        <v>-3.2509999999999999</v>
      </c>
      <c r="P1390">
        <v>100</v>
      </c>
      <c r="R1390" t="s">
        <v>35</v>
      </c>
      <c r="S1390" t="s">
        <v>6874</v>
      </c>
      <c r="T1390" t="s">
        <v>37</v>
      </c>
      <c r="V1390" t="s">
        <v>38</v>
      </c>
      <c r="W1390">
        <v>100</v>
      </c>
      <c r="X1390">
        <v>100</v>
      </c>
      <c r="Y1390">
        <v>100</v>
      </c>
      <c r="Z1390">
        <v>100</v>
      </c>
      <c r="AA1390">
        <v>100</v>
      </c>
      <c r="AB1390" t="s">
        <v>39</v>
      </c>
      <c r="AC1390">
        <f>VLOOKUP(AB1390,Sheet2!$B$18:$E$27,4,0)</f>
        <v>1</v>
      </c>
      <c r="AD1390">
        <f>VLOOKUP(V1390,Sheet2!$B$4:$E$14,4,0)</f>
        <v>2</v>
      </c>
    </row>
    <row r="1391" spans="1:30">
      <c r="A1391" t="s">
        <v>6875</v>
      </c>
      <c r="B1391" t="s">
        <v>113</v>
      </c>
      <c r="C1391" t="s">
        <v>114</v>
      </c>
      <c r="D1391" t="s">
        <v>115</v>
      </c>
      <c r="E1391" t="s">
        <v>115</v>
      </c>
      <c r="F1391" t="s">
        <v>4744</v>
      </c>
      <c r="G1391" t="s">
        <v>4744</v>
      </c>
      <c r="H1391" t="s">
        <v>4746</v>
      </c>
      <c r="I1391" t="s">
        <v>4746</v>
      </c>
      <c r="J1391" t="s">
        <v>6876</v>
      </c>
      <c r="K1391" t="s">
        <v>6876</v>
      </c>
      <c r="L1391">
        <v>112.813</v>
      </c>
      <c r="N1391">
        <v>-7.3049999999999997</v>
      </c>
      <c r="P1391">
        <v>100</v>
      </c>
      <c r="R1391" t="s">
        <v>35</v>
      </c>
      <c r="S1391" t="s">
        <v>4750</v>
      </c>
      <c r="T1391" t="s">
        <v>37</v>
      </c>
      <c r="V1391" t="s">
        <v>38</v>
      </c>
      <c r="W1391">
        <v>100</v>
      </c>
      <c r="X1391">
        <v>100</v>
      </c>
      <c r="Y1391">
        <v>100</v>
      </c>
      <c r="Z1391">
        <v>100</v>
      </c>
      <c r="AA1391">
        <v>100</v>
      </c>
      <c r="AB1391" t="s">
        <v>39</v>
      </c>
      <c r="AC1391">
        <f>VLOOKUP(AB1391,Sheet2!$B$18:$E$27,4,0)</f>
        <v>1</v>
      </c>
      <c r="AD1391">
        <f>VLOOKUP(V1391,Sheet2!$B$4:$E$14,4,0)</f>
        <v>2</v>
      </c>
    </row>
    <row r="1392" spans="1:30">
      <c r="A1392" t="s">
        <v>6877</v>
      </c>
      <c r="B1392" t="s">
        <v>1820</v>
      </c>
      <c r="C1392" t="s">
        <v>1820</v>
      </c>
      <c r="D1392" t="s">
        <v>6878</v>
      </c>
      <c r="E1392" t="s">
        <v>6878</v>
      </c>
      <c r="F1392" t="s">
        <v>6879</v>
      </c>
      <c r="G1392" t="s">
        <v>6879</v>
      </c>
      <c r="H1392" t="s">
        <v>6880</v>
      </c>
      <c r="I1392" t="s">
        <v>6880</v>
      </c>
      <c r="J1392" t="s">
        <v>6881</v>
      </c>
      <c r="K1392" t="s">
        <v>6882</v>
      </c>
      <c r="L1392">
        <v>104.251</v>
      </c>
      <c r="N1392">
        <v>-2.8570000000000002</v>
      </c>
      <c r="P1392">
        <v>100</v>
      </c>
      <c r="R1392" t="s">
        <v>35</v>
      </c>
      <c r="S1392" t="s">
        <v>6883</v>
      </c>
      <c r="T1392" t="s">
        <v>37</v>
      </c>
      <c r="V1392" t="s">
        <v>38</v>
      </c>
      <c r="W1392">
        <v>100</v>
      </c>
      <c r="X1392">
        <v>100</v>
      </c>
      <c r="Y1392">
        <v>100</v>
      </c>
      <c r="Z1392">
        <v>100</v>
      </c>
      <c r="AA1392">
        <v>100</v>
      </c>
      <c r="AB1392" t="s">
        <v>39</v>
      </c>
      <c r="AC1392">
        <f>VLOOKUP(AB1392,Sheet2!$B$18:$E$27,4,0)</f>
        <v>1</v>
      </c>
      <c r="AD1392">
        <f>VLOOKUP(V1392,Sheet2!$B$4:$E$14,4,0)</f>
        <v>2</v>
      </c>
    </row>
    <row r="1393" spans="1:30">
      <c r="A1393" t="s">
        <v>6884</v>
      </c>
      <c r="B1393" t="s">
        <v>29</v>
      </c>
      <c r="C1393" t="s">
        <v>29</v>
      </c>
      <c r="D1393" t="s">
        <v>863</v>
      </c>
      <c r="E1393" t="s">
        <v>863</v>
      </c>
      <c r="F1393" t="s">
        <v>6885</v>
      </c>
      <c r="G1393" t="s">
        <v>863</v>
      </c>
      <c r="H1393" t="s">
        <v>864</v>
      </c>
      <c r="I1393" t="s">
        <v>864</v>
      </c>
      <c r="J1393" t="s">
        <v>6885</v>
      </c>
      <c r="K1393" t="s">
        <v>6886</v>
      </c>
      <c r="L1393">
        <v>112.54600000000001</v>
      </c>
      <c r="N1393">
        <v>-7.1029999999999998</v>
      </c>
      <c r="P1393">
        <v>100</v>
      </c>
      <c r="R1393" t="s">
        <v>35</v>
      </c>
      <c r="S1393" t="s">
        <v>6887</v>
      </c>
      <c r="T1393" t="s">
        <v>37</v>
      </c>
      <c r="V1393" t="s">
        <v>38</v>
      </c>
      <c r="W1393">
        <v>100</v>
      </c>
      <c r="X1393">
        <v>100</v>
      </c>
      <c r="Y1393">
        <v>25</v>
      </c>
      <c r="Z1393">
        <v>100</v>
      </c>
      <c r="AA1393">
        <v>85</v>
      </c>
      <c r="AB1393" t="s">
        <v>86</v>
      </c>
      <c r="AC1393">
        <f>VLOOKUP(AB1393,Sheet2!$B$18:$E$27,4,0)</f>
        <v>1</v>
      </c>
      <c r="AD1393">
        <f>VLOOKUP(V1393,Sheet2!$B$4:$E$14,4,0)</f>
        <v>2</v>
      </c>
    </row>
    <row r="1394" spans="1:30">
      <c r="A1394" t="s">
        <v>6888</v>
      </c>
      <c r="B1394" t="s">
        <v>6889</v>
      </c>
      <c r="C1394" t="s">
        <v>6889</v>
      </c>
      <c r="D1394" t="s">
        <v>6890</v>
      </c>
      <c r="E1394" t="s">
        <v>6891</v>
      </c>
      <c r="F1394" t="s">
        <v>6892</v>
      </c>
      <c r="G1394" t="s">
        <v>6892</v>
      </c>
      <c r="H1394" t="s">
        <v>6893</v>
      </c>
      <c r="I1394" t="s">
        <v>6893</v>
      </c>
      <c r="J1394" t="s">
        <v>6894</v>
      </c>
      <c r="K1394" t="s">
        <v>6895</v>
      </c>
      <c r="L1394">
        <v>114.724</v>
      </c>
      <c r="N1394">
        <v>-3.5960000000000001</v>
      </c>
      <c r="P1394">
        <v>100</v>
      </c>
      <c r="R1394" t="s">
        <v>35</v>
      </c>
      <c r="S1394" t="s">
        <v>6896</v>
      </c>
      <c r="T1394" t="s">
        <v>37</v>
      </c>
      <c r="V1394" t="s">
        <v>38</v>
      </c>
      <c r="W1394">
        <v>100</v>
      </c>
      <c r="X1394">
        <v>100</v>
      </c>
      <c r="Y1394">
        <v>100</v>
      </c>
      <c r="Z1394">
        <v>100</v>
      </c>
      <c r="AA1394">
        <v>100</v>
      </c>
      <c r="AB1394" t="s">
        <v>39</v>
      </c>
      <c r="AC1394">
        <f>VLOOKUP(AB1394,Sheet2!$B$18:$E$27,4,0)</f>
        <v>1</v>
      </c>
      <c r="AD1394">
        <f>VLOOKUP(V1394,Sheet2!$B$4:$E$14,4,0)</f>
        <v>2</v>
      </c>
    </row>
    <row r="1395" spans="1:30">
      <c r="A1395" t="s">
        <v>6897</v>
      </c>
      <c r="B1395" t="s">
        <v>71</v>
      </c>
      <c r="C1395" t="s">
        <v>72</v>
      </c>
      <c r="D1395" t="s">
        <v>481</v>
      </c>
      <c r="E1395" t="s">
        <v>481</v>
      </c>
      <c r="F1395" t="s">
        <v>2206</v>
      </c>
      <c r="G1395" t="s">
        <v>2207</v>
      </c>
      <c r="H1395" t="s">
        <v>107</v>
      </c>
      <c r="I1395" t="s">
        <v>107</v>
      </c>
      <c r="J1395" t="s">
        <v>2206</v>
      </c>
      <c r="K1395" t="s">
        <v>6898</v>
      </c>
      <c r="L1395">
        <v>106.512</v>
      </c>
      <c r="N1395">
        <v>-6.2270000000000003</v>
      </c>
      <c r="P1395">
        <v>100</v>
      </c>
      <c r="R1395" t="s">
        <v>35</v>
      </c>
      <c r="S1395" t="s">
        <v>2210</v>
      </c>
      <c r="T1395" t="s">
        <v>37</v>
      </c>
      <c r="V1395" t="s">
        <v>38</v>
      </c>
      <c r="W1395">
        <v>100</v>
      </c>
      <c r="X1395">
        <v>100</v>
      </c>
      <c r="Y1395">
        <v>100</v>
      </c>
      <c r="Z1395">
        <v>100</v>
      </c>
      <c r="AA1395">
        <v>100</v>
      </c>
      <c r="AB1395" t="s">
        <v>39</v>
      </c>
      <c r="AC1395">
        <f>VLOOKUP(AB1395,Sheet2!$B$18:$E$27,4,0)</f>
        <v>1</v>
      </c>
      <c r="AD1395">
        <f>VLOOKUP(V1395,Sheet2!$B$4:$E$14,4,0)</f>
        <v>2</v>
      </c>
    </row>
    <row r="1396" spans="1:30">
      <c r="A1396" t="s">
        <v>6899</v>
      </c>
      <c r="B1396" t="s">
        <v>29</v>
      </c>
      <c r="C1396" t="s">
        <v>29</v>
      </c>
      <c r="D1396" t="s">
        <v>50</v>
      </c>
      <c r="E1396" t="s">
        <v>51</v>
      </c>
      <c r="F1396" t="s">
        <v>5156</v>
      </c>
      <c r="G1396" t="s">
        <v>5157</v>
      </c>
      <c r="H1396" t="s">
        <v>53</v>
      </c>
      <c r="I1396" t="s">
        <v>53</v>
      </c>
      <c r="J1396" t="s">
        <v>6900</v>
      </c>
      <c r="K1396" t="s">
        <v>6901</v>
      </c>
      <c r="L1396">
        <v>112.55200000000001</v>
      </c>
      <c r="N1396">
        <v>-6.9169999999999998</v>
      </c>
      <c r="P1396">
        <v>100</v>
      </c>
      <c r="R1396" t="s">
        <v>35</v>
      </c>
      <c r="S1396" t="s">
        <v>5160</v>
      </c>
      <c r="T1396" t="s">
        <v>37</v>
      </c>
      <c r="V1396" t="s">
        <v>38</v>
      </c>
      <c r="W1396">
        <v>100</v>
      </c>
      <c r="X1396">
        <v>100</v>
      </c>
      <c r="Y1396">
        <v>100</v>
      </c>
      <c r="Z1396">
        <v>100</v>
      </c>
      <c r="AA1396">
        <v>100</v>
      </c>
      <c r="AB1396" t="s">
        <v>39</v>
      </c>
      <c r="AC1396">
        <f>VLOOKUP(AB1396,Sheet2!$B$18:$E$27,4,0)</f>
        <v>1</v>
      </c>
      <c r="AD1396">
        <f>VLOOKUP(V1396,Sheet2!$B$4:$E$14,4,0)</f>
        <v>2</v>
      </c>
    </row>
    <row r="1397" spans="1:30">
      <c r="A1397" t="s">
        <v>6902</v>
      </c>
      <c r="B1397" t="s">
        <v>29</v>
      </c>
      <c r="C1397" t="s">
        <v>29</v>
      </c>
      <c r="D1397" t="s">
        <v>138</v>
      </c>
      <c r="E1397" t="s">
        <v>138</v>
      </c>
      <c r="F1397" t="s">
        <v>3996</v>
      </c>
      <c r="G1397" t="s">
        <v>3996</v>
      </c>
      <c r="H1397" t="s">
        <v>140</v>
      </c>
      <c r="I1397" t="s">
        <v>140</v>
      </c>
      <c r="J1397" t="s">
        <v>6903</v>
      </c>
      <c r="K1397" t="s">
        <v>6904</v>
      </c>
      <c r="L1397">
        <v>112.599</v>
      </c>
      <c r="N1397">
        <v>-7.266</v>
      </c>
      <c r="P1397">
        <v>100</v>
      </c>
      <c r="R1397" t="s">
        <v>35</v>
      </c>
      <c r="S1397" t="s">
        <v>3999</v>
      </c>
      <c r="T1397" t="s">
        <v>37</v>
      </c>
      <c r="V1397" t="s">
        <v>38</v>
      </c>
      <c r="W1397">
        <v>100</v>
      </c>
      <c r="X1397">
        <v>100</v>
      </c>
      <c r="Y1397">
        <v>100</v>
      </c>
      <c r="Z1397">
        <v>100</v>
      </c>
      <c r="AA1397">
        <v>100</v>
      </c>
      <c r="AB1397" t="s">
        <v>39</v>
      </c>
      <c r="AC1397">
        <f>VLOOKUP(AB1397,Sheet2!$B$18:$E$27,4,0)</f>
        <v>1</v>
      </c>
      <c r="AD1397">
        <f>VLOOKUP(V1397,Sheet2!$B$4:$E$14,4,0)</f>
        <v>2</v>
      </c>
    </row>
    <row r="1398" spans="1:30">
      <c r="A1398" t="s">
        <v>6905</v>
      </c>
      <c r="B1398" t="s">
        <v>29</v>
      </c>
      <c r="C1398" t="s">
        <v>29</v>
      </c>
      <c r="D1398" t="s">
        <v>641</v>
      </c>
      <c r="E1398" t="s">
        <v>641</v>
      </c>
      <c r="F1398" t="s">
        <v>290</v>
      </c>
      <c r="G1398" t="s">
        <v>290</v>
      </c>
      <c r="H1398" t="s">
        <v>642</v>
      </c>
      <c r="I1398" t="s">
        <v>642</v>
      </c>
      <c r="J1398" t="s">
        <v>6906</v>
      </c>
      <c r="K1398" t="s">
        <v>6907</v>
      </c>
      <c r="L1398">
        <v>112.587</v>
      </c>
      <c r="N1398">
        <v>-7.1310000000000002</v>
      </c>
      <c r="P1398">
        <v>100</v>
      </c>
      <c r="R1398" t="s">
        <v>35</v>
      </c>
      <c r="S1398" t="s">
        <v>645</v>
      </c>
      <c r="T1398" t="s">
        <v>37</v>
      </c>
      <c r="V1398" t="s">
        <v>38</v>
      </c>
      <c r="W1398">
        <v>100</v>
      </c>
      <c r="X1398">
        <v>100</v>
      </c>
      <c r="Y1398">
        <v>100</v>
      </c>
      <c r="Z1398">
        <v>100</v>
      </c>
      <c r="AA1398">
        <v>100</v>
      </c>
      <c r="AB1398" t="s">
        <v>39</v>
      </c>
      <c r="AC1398">
        <f>VLOOKUP(AB1398,Sheet2!$B$18:$E$27,4,0)</f>
        <v>1</v>
      </c>
      <c r="AD1398">
        <f>VLOOKUP(V1398,Sheet2!$B$4:$E$14,4,0)</f>
        <v>2</v>
      </c>
    </row>
    <row r="1399" spans="1:30">
      <c r="A1399" t="s">
        <v>6908</v>
      </c>
      <c r="B1399" t="s">
        <v>2731</v>
      </c>
      <c r="C1399" t="s">
        <v>2732</v>
      </c>
      <c r="D1399" t="s">
        <v>6909</v>
      </c>
      <c r="E1399" t="s">
        <v>4306</v>
      </c>
      <c r="F1399" t="s">
        <v>6910</v>
      </c>
      <c r="G1399" t="s">
        <v>6911</v>
      </c>
      <c r="H1399" t="s">
        <v>6912</v>
      </c>
      <c r="I1399" t="s">
        <v>4308</v>
      </c>
      <c r="J1399" t="s">
        <v>6913</v>
      </c>
      <c r="K1399" t="s">
        <v>6914</v>
      </c>
      <c r="L1399">
        <v>112.247</v>
      </c>
      <c r="N1399">
        <v>-7.7359999999999998</v>
      </c>
      <c r="P1399">
        <v>0</v>
      </c>
      <c r="R1399" t="s">
        <v>35</v>
      </c>
      <c r="S1399" t="s">
        <v>6915</v>
      </c>
      <c r="T1399" t="s">
        <v>37</v>
      </c>
      <c r="V1399" t="s">
        <v>38</v>
      </c>
      <c r="W1399">
        <v>100</v>
      </c>
      <c r="X1399">
        <v>32</v>
      </c>
      <c r="Y1399">
        <v>12</v>
      </c>
      <c r="Z1399">
        <v>18</v>
      </c>
      <c r="AA1399">
        <v>32.4</v>
      </c>
      <c r="AB1399" t="s">
        <v>703</v>
      </c>
      <c r="AC1399">
        <f>VLOOKUP(AB1399,Sheet2!$B$18:$E$27,4,0)</f>
        <v>0</v>
      </c>
      <c r="AD1399">
        <f>VLOOKUP(V1399,Sheet2!$B$4:$E$14,4,0)</f>
        <v>2</v>
      </c>
    </row>
    <row r="1400" spans="1:30">
      <c r="A1400" t="s">
        <v>6916</v>
      </c>
      <c r="B1400" t="s">
        <v>192</v>
      </c>
      <c r="C1400" t="s">
        <v>71</v>
      </c>
      <c r="D1400" t="s">
        <v>3243</v>
      </c>
      <c r="E1400" t="s">
        <v>6331</v>
      </c>
      <c r="F1400" t="s">
        <v>6332</v>
      </c>
      <c r="G1400" t="s">
        <v>6332</v>
      </c>
      <c r="H1400" t="s">
        <v>6333</v>
      </c>
      <c r="I1400" t="s">
        <v>6333</v>
      </c>
      <c r="J1400" t="s">
        <v>6917</v>
      </c>
      <c r="K1400" t="s">
        <v>6918</v>
      </c>
      <c r="L1400">
        <v>106.639</v>
      </c>
      <c r="N1400">
        <v>-6.2160000000000002</v>
      </c>
      <c r="P1400">
        <v>100</v>
      </c>
      <c r="R1400" t="s">
        <v>35</v>
      </c>
      <c r="S1400" t="s">
        <v>6336</v>
      </c>
      <c r="T1400" t="s">
        <v>37</v>
      </c>
      <c r="V1400" t="s">
        <v>38</v>
      </c>
      <c r="W1400">
        <v>100</v>
      </c>
      <c r="X1400">
        <v>100</v>
      </c>
      <c r="Y1400">
        <v>100</v>
      </c>
      <c r="Z1400">
        <v>62</v>
      </c>
      <c r="AA1400">
        <v>92.4</v>
      </c>
      <c r="AB1400" t="s">
        <v>39</v>
      </c>
      <c r="AC1400">
        <f>VLOOKUP(AB1400,Sheet2!$B$18:$E$27,4,0)</f>
        <v>1</v>
      </c>
      <c r="AD1400">
        <f>VLOOKUP(V1400,Sheet2!$B$4:$E$14,4,0)</f>
        <v>2</v>
      </c>
    </row>
    <row r="1401" spans="1:30">
      <c r="A1401" t="s">
        <v>6919</v>
      </c>
      <c r="B1401" t="s">
        <v>130</v>
      </c>
      <c r="C1401" t="s">
        <v>131</v>
      </c>
      <c r="D1401" t="s">
        <v>1379</v>
      </c>
      <c r="E1401" t="s">
        <v>1379</v>
      </c>
      <c r="F1401" t="s">
        <v>1168</v>
      </c>
      <c r="G1401" t="s">
        <v>1168</v>
      </c>
      <c r="H1401" t="s">
        <v>5179</v>
      </c>
      <c r="I1401" t="s">
        <v>5179</v>
      </c>
      <c r="J1401" t="s">
        <v>6920</v>
      </c>
      <c r="K1401" t="s">
        <v>6920</v>
      </c>
      <c r="L1401">
        <v>103.59099999999999</v>
      </c>
      <c r="N1401">
        <v>-1.58</v>
      </c>
      <c r="P1401">
        <v>100</v>
      </c>
      <c r="R1401" t="s">
        <v>35</v>
      </c>
      <c r="S1401" t="s">
        <v>5181</v>
      </c>
      <c r="T1401" t="s">
        <v>37</v>
      </c>
      <c r="V1401" t="s">
        <v>38</v>
      </c>
      <c r="W1401">
        <v>100</v>
      </c>
      <c r="X1401">
        <v>100</v>
      </c>
      <c r="Y1401">
        <v>100</v>
      </c>
      <c r="Z1401">
        <v>100</v>
      </c>
      <c r="AA1401">
        <v>100</v>
      </c>
      <c r="AB1401" t="s">
        <v>39</v>
      </c>
      <c r="AC1401">
        <f>VLOOKUP(AB1401,Sheet2!$B$18:$E$27,4,0)</f>
        <v>1</v>
      </c>
      <c r="AD1401">
        <f>VLOOKUP(V1401,Sheet2!$B$4:$E$14,4,0)</f>
        <v>2</v>
      </c>
    </row>
    <row r="1402" spans="1:30">
      <c r="A1402" t="s">
        <v>6921</v>
      </c>
      <c r="B1402" t="s">
        <v>2223</v>
      </c>
      <c r="C1402" t="s">
        <v>1821</v>
      </c>
      <c r="D1402" t="s">
        <v>6922</v>
      </c>
      <c r="E1402" t="s">
        <v>6922</v>
      </c>
      <c r="F1402" t="s">
        <v>6922</v>
      </c>
      <c r="G1402" t="s">
        <v>6922</v>
      </c>
      <c r="H1402" t="s">
        <v>6923</v>
      </c>
      <c r="I1402" t="s">
        <v>6923</v>
      </c>
      <c r="J1402" t="s">
        <v>6924</v>
      </c>
      <c r="K1402" t="s">
        <v>6925</v>
      </c>
      <c r="L1402">
        <v>104.78700000000001</v>
      </c>
      <c r="N1402">
        <v>-2.9279999999999999</v>
      </c>
      <c r="P1402">
        <v>100</v>
      </c>
      <c r="R1402" t="s">
        <v>35</v>
      </c>
      <c r="S1402" t="s">
        <v>6926</v>
      </c>
      <c r="T1402" t="s">
        <v>37</v>
      </c>
      <c r="V1402" t="s">
        <v>38</v>
      </c>
      <c r="W1402">
        <v>100</v>
      </c>
      <c r="X1402">
        <v>100</v>
      </c>
      <c r="Y1402">
        <v>100</v>
      </c>
      <c r="Z1402">
        <v>89</v>
      </c>
      <c r="AA1402">
        <v>97.8</v>
      </c>
      <c r="AB1402" t="s">
        <v>39</v>
      </c>
      <c r="AC1402">
        <f>VLOOKUP(AB1402,Sheet2!$B$18:$E$27,4,0)</f>
        <v>1</v>
      </c>
      <c r="AD1402">
        <f>VLOOKUP(V1402,Sheet2!$B$4:$E$14,4,0)</f>
        <v>2</v>
      </c>
    </row>
    <row r="1403" spans="1:30">
      <c r="A1403" t="s">
        <v>6927</v>
      </c>
      <c r="B1403" t="s">
        <v>29</v>
      </c>
      <c r="C1403" t="s">
        <v>29</v>
      </c>
      <c r="D1403" t="s">
        <v>138</v>
      </c>
      <c r="E1403" t="s">
        <v>138</v>
      </c>
      <c r="F1403" t="s">
        <v>6928</v>
      </c>
      <c r="G1403" t="s">
        <v>6928</v>
      </c>
      <c r="H1403" t="s">
        <v>140</v>
      </c>
      <c r="I1403" t="s">
        <v>140</v>
      </c>
      <c r="J1403" t="s">
        <v>6929</v>
      </c>
      <c r="K1403" t="s">
        <v>6930</v>
      </c>
      <c r="L1403">
        <v>112.557</v>
      </c>
      <c r="N1403">
        <v>-7.2939999999999996</v>
      </c>
      <c r="P1403">
        <v>100</v>
      </c>
      <c r="R1403" t="s">
        <v>35</v>
      </c>
      <c r="S1403" t="s">
        <v>6931</v>
      </c>
      <c r="T1403" t="s">
        <v>37</v>
      </c>
      <c r="V1403" t="s">
        <v>38</v>
      </c>
      <c r="W1403">
        <v>100</v>
      </c>
      <c r="X1403">
        <v>100</v>
      </c>
      <c r="Y1403">
        <v>100</v>
      </c>
      <c r="Z1403">
        <v>100</v>
      </c>
      <c r="AA1403">
        <v>100</v>
      </c>
      <c r="AB1403" t="s">
        <v>39</v>
      </c>
      <c r="AC1403">
        <f>VLOOKUP(AB1403,Sheet2!$B$18:$E$27,4,0)</f>
        <v>1</v>
      </c>
      <c r="AD1403">
        <f>VLOOKUP(V1403,Sheet2!$B$4:$E$14,4,0)</f>
        <v>2</v>
      </c>
    </row>
    <row r="1404" spans="1:30">
      <c r="A1404" t="s">
        <v>6932</v>
      </c>
      <c r="B1404" t="s">
        <v>184</v>
      </c>
      <c r="C1404" t="s">
        <v>184</v>
      </c>
      <c r="D1404" t="s">
        <v>1131</v>
      </c>
      <c r="E1404" t="s">
        <v>1131</v>
      </c>
      <c r="F1404" t="s">
        <v>2799</v>
      </c>
      <c r="G1404" t="s">
        <v>2799</v>
      </c>
      <c r="H1404" t="s">
        <v>1133</v>
      </c>
      <c r="I1404" t="s">
        <v>1133</v>
      </c>
      <c r="J1404" t="s">
        <v>6933</v>
      </c>
      <c r="K1404" t="s">
        <v>6933</v>
      </c>
      <c r="L1404">
        <v>103.508</v>
      </c>
      <c r="N1404">
        <v>-1.6950000000000001</v>
      </c>
      <c r="P1404">
        <v>100</v>
      </c>
      <c r="R1404" t="s">
        <v>35</v>
      </c>
      <c r="S1404" t="s">
        <v>2801</v>
      </c>
      <c r="T1404" t="s">
        <v>37</v>
      </c>
      <c r="V1404" t="s">
        <v>38</v>
      </c>
      <c r="W1404">
        <v>100</v>
      </c>
      <c r="X1404">
        <v>100</v>
      </c>
      <c r="Y1404">
        <v>100</v>
      </c>
      <c r="Z1404">
        <v>100</v>
      </c>
      <c r="AA1404">
        <v>100</v>
      </c>
      <c r="AB1404" t="s">
        <v>39</v>
      </c>
      <c r="AC1404">
        <f>VLOOKUP(AB1404,Sheet2!$B$18:$E$27,4,0)</f>
        <v>1</v>
      </c>
      <c r="AD1404">
        <f>VLOOKUP(V1404,Sheet2!$B$4:$E$14,4,0)</f>
        <v>2</v>
      </c>
    </row>
    <row r="1405" spans="1:30">
      <c r="A1405" t="s">
        <v>6934</v>
      </c>
      <c r="B1405" t="s">
        <v>5133</v>
      </c>
      <c r="C1405" t="s">
        <v>5133</v>
      </c>
      <c r="D1405" t="s">
        <v>6935</v>
      </c>
      <c r="E1405" t="s">
        <v>6935</v>
      </c>
      <c r="F1405" t="s">
        <v>6936</v>
      </c>
      <c r="G1405" t="s">
        <v>6936</v>
      </c>
      <c r="H1405" t="s">
        <v>6937</v>
      </c>
      <c r="I1405" t="s">
        <v>6937</v>
      </c>
      <c r="J1405" t="s">
        <v>6938</v>
      </c>
      <c r="K1405" t="s">
        <v>6939</v>
      </c>
      <c r="L1405">
        <v>108.55200000000001</v>
      </c>
      <c r="N1405">
        <v>-7.431</v>
      </c>
      <c r="P1405">
        <v>100</v>
      </c>
      <c r="R1405" t="s">
        <v>35</v>
      </c>
      <c r="S1405" t="s">
        <v>6940</v>
      </c>
      <c r="T1405" t="s">
        <v>37</v>
      </c>
      <c r="V1405" t="s">
        <v>38</v>
      </c>
      <c r="W1405">
        <v>100</v>
      </c>
      <c r="X1405">
        <v>100</v>
      </c>
      <c r="Y1405">
        <v>100</v>
      </c>
      <c r="Z1405">
        <v>100</v>
      </c>
      <c r="AA1405">
        <v>100</v>
      </c>
      <c r="AB1405" t="s">
        <v>39</v>
      </c>
      <c r="AC1405">
        <f>VLOOKUP(AB1405,Sheet2!$B$18:$E$27,4,0)</f>
        <v>1</v>
      </c>
      <c r="AD1405">
        <f>VLOOKUP(V1405,Sheet2!$B$4:$E$14,4,0)</f>
        <v>2</v>
      </c>
    </row>
    <row r="1406" spans="1:30">
      <c r="A1406" t="s">
        <v>6941</v>
      </c>
      <c r="B1406" t="s">
        <v>29</v>
      </c>
      <c r="C1406" t="s">
        <v>29</v>
      </c>
      <c r="D1406" t="s">
        <v>641</v>
      </c>
      <c r="E1406" t="s">
        <v>641</v>
      </c>
      <c r="F1406" t="s">
        <v>6942</v>
      </c>
      <c r="G1406" t="s">
        <v>6942</v>
      </c>
      <c r="H1406" t="s">
        <v>642</v>
      </c>
      <c r="I1406" t="s">
        <v>642</v>
      </c>
      <c r="J1406" t="s">
        <v>6943</v>
      </c>
      <c r="K1406" t="s">
        <v>6944</v>
      </c>
      <c r="L1406">
        <v>112.60299999999999</v>
      </c>
      <c r="N1406">
        <v>-7.1319999999999997</v>
      </c>
      <c r="P1406">
        <v>100</v>
      </c>
      <c r="R1406" t="s">
        <v>35</v>
      </c>
      <c r="S1406" t="s">
        <v>6945</v>
      </c>
      <c r="T1406" t="s">
        <v>37</v>
      </c>
      <c r="V1406" t="s">
        <v>38</v>
      </c>
      <c r="W1406">
        <v>100</v>
      </c>
      <c r="X1406">
        <v>100</v>
      </c>
      <c r="Y1406">
        <v>100</v>
      </c>
      <c r="Z1406">
        <v>100</v>
      </c>
      <c r="AA1406">
        <v>100</v>
      </c>
      <c r="AB1406" t="s">
        <v>39</v>
      </c>
      <c r="AC1406">
        <f>VLOOKUP(AB1406,Sheet2!$B$18:$E$27,4,0)</f>
        <v>1</v>
      </c>
      <c r="AD1406">
        <f>VLOOKUP(V1406,Sheet2!$B$4:$E$14,4,0)</f>
        <v>2</v>
      </c>
    </row>
    <row r="1407" spans="1:30">
      <c r="A1407" t="s">
        <v>6946</v>
      </c>
      <c r="B1407" t="s">
        <v>220</v>
      </c>
      <c r="C1407" t="s">
        <v>171</v>
      </c>
      <c r="D1407" t="s">
        <v>222</v>
      </c>
      <c r="E1407" t="s">
        <v>338</v>
      </c>
      <c r="F1407" t="s">
        <v>224</v>
      </c>
      <c r="G1407" t="s">
        <v>4118</v>
      </c>
      <c r="H1407" t="s">
        <v>225</v>
      </c>
      <c r="I1407" t="s">
        <v>1533</v>
      </c>
      <c r="J1407" t="s">
        <v>6947</v>
      </c>
      <c r="K1407" t="s">
        <v>6948</v>
      </c>
      <c r="L1407">
        <v>114.827</v>
      </c>
      <c r="N1407">
        <v>-3.43</v>
      </c>
      <c r="P1407">
        <v>0</v>
      </c>
      <c r="R1407" t="s">
        <v>35</v>
      </c>
      <c r="S1407" t="s">
        <v>228</v>
      </c>
      <c r="T1407" t="s">
        <v>37</v>
      </c>
      <c r="V1407" t="s">
        <v>38</v>
      </c>
      <c r="W1407">
        <v>72</v>
      </c>
      <c r="X1407">
        <v>47</v>
      </c>
      <c r="Y1407">
        <v>16</v>
      </c>
      <c r="Z1407">
        <v>24</v>
      </c>
      <c r="AA1407">
        <v>31.8</v>
      </c>
      <c r="AB1407" t="s">
        <v>703</v>
      </c>
      <c r="AC1407">
        <f>VLOOKUP(AB1407,Sheet2!$B$18:$E$27,4,0)</f>
        <v>0</v>
      </c>
      <c r="AD1407">
        <f>VLOOKUP(V1407,Sheet2!$B$4:$E$14,4,0)</f>
        <v>2</v>
      </c>
    </row>
    <row r="1408" spans="1:30">
      <c r="A1408" t="s">
        <v>6949</v>
      </c>
      <c r="B1408" t="s">
        <v>296</v>
      </c>
      <c r="C1408" t="s">
        <v>297</v>
      </c>
      <c r="D1408" t="s">
        <v>1000</v>
      </c>
      <c r="E1408" t="s">
        <v>1000</v>
      </c>
      <c r="F1408" t="s">
        <v>6950</v>
      </c>
      <c r="G1408" t="s">
        <v>6950</v>
      </c>
      <c r="H1408" t="s">
        <v>6951</v>
      </c>
      <c r="I1408" t="s">
        <v>6951</v>
      </c>
      <c r="J1408" t="s">
        <v>6952</v>
      </c>
      <c r="K1408" t="s">
        <v>6953</v>
      </c>
      <c r="L1408">
        <v>106.779</v>
      </c>
      <c r="M1408">
        <v>106.77</v>
      </c>
      <c r="N1408">
        <v>-6.2770000000000001</v>
      </c>
      <c r="O1408">
        <v>-6.2675299999999998</v>
      </c>
      <c r="P1408">
        <v>100</v>
      </c>
      <c r="S1408" t="s">
        <v>6954</v>
      </c>
      <c r="T1408" t="s">
        <v>6955</v>
      </c>
      <c r="U1408">
        <v>1.4452038760087229</v>
      </c>
      <c r="V1408" t="s">
        <v>95</v>
      </c>
      <c r="W1408">
        <v>100</v>
      </c>
      <c r="X1408">
        <v>100</v>
      </c>
      <c r="Y1408">
        <v>100</v>
      </c>
      <c r="Z1408">
        <v>100</v>
      </c>
      <c r="AA1408">
        <v>100</v>
      </c>
      <c r="AB1408" t="s">
        <v>39</v>
      </c>
      <c r="AC1408">
        <f>VLOOKUP(AB1408,Sheet2!$B$18:$E$27,4,0)</f>
        <v>1</v>
      </c>
      <c r="AD1408">
        <f>VLOOKUP(V1408,Sheet2!$B$4:$E$14,4,0)</f>
        <v>0</v>
      </c>
    </row>
    <row r="1409" spans="1:30">
      <c r="A1409" t="s">
        <v>6956</v>
      </c>
      <c r="B1409" t="s">
        <v>319</v>
      </c>
      <c r="C1409" t="s">
        <v>72</v>
      </c>
      <c r="D1409" t="s">
        <v>4325</v>
      </c>
      <c r="E1409" t="s">
        <v>391</v>
      </c>
      <c r="F1409" t="s">
        <v>6957</v>
      </c>
      <c r="G1409" t="s">
        <v>391</v>
      </c>
      <c r="H1409" t="s">
        <v>4327</v>
      </c>
      <c r="I1409" t="s">
        <v>392</v>
      </c>
      <c r="J1409" t="s">
        <v>6958</v>
      </c>
      <c r="K1409" t="s">
        <v>6959</v>
      </c>
      <c r="L1409">
        <v>106.556</v>
      </c>
      <c r="N1409">
        <v>-6.3680000000000003</v>
      </c>
      <c r="P1409">
        <v>0</v>
      </c>
      <c r="R1409" t="s">
        <v>35</v>
      </c>
      <c r="S1409" t="s">
        <v>6960</v>
      </c>
      <c r="T1409" t="s">
        <v>37</v>
      </c>
      <c r="V1409" t="s">
        <v>38</v>
      </c>
      <c r="W1409">
        <v>33</v>
      </c>
      <c r="X1409">
        <v>11</v>
      </c>
      <c r="Y1409">
        <v>31</v>
      </c>
      <c r="Z1409">
        <v>16</v>
      </c>
      <c r="AA1409">
        <v>18.2</v>
      </c>
      <c r="AB1409" t="s">
        <v>899</v>
      </c>
      <c r="AC1409">
        <f>VLOOKUP(AB1409,Sheet2!$B$18:$E$27,4,0)</f>
        <v>0</v>
      </c>
      <c r="AD1409">
        <f>VLOOKUP(V1409,Sheet2!$B$4:$E$14,4,0)</f>
        <v>2</v>
      </c>
    </row>
    <row r="1410" spans="1:30">
      <c r="A1410" t="s">
        <v>6961</v>
      </c>
      <c r="B1410" t="s">
        <v>184</v>
      </c>
      <c r="C1410" t="s">
        <v>184</v>
      </c>
      <c r="D1410" t="s">
        <v>1750</v>
      </c>
      <c r="E1410" t="s">
        <v>1750</v>
      </c>
      <c r="F1410" t="s">
        <v>2949</v>
      </c>
      <c r="G1410" t="s">
        <v>2949</v>
      </c>
      <c r="H1410" t="s">
        <v>1133</v>
      </c>
      <c r="I1410" t="s">
        <v>1406</v>
      </c>
      <c r="J1410" t="s">
        <v>6962</v>
      </c>
      <c r="K1410" t="s">
        <v>6962</v>
      </c>
      <c r="L1410">
        <v>103.62</v>
      </c>
      <c r="N1410">
        <v>-1.694</v>
      </c>
      <c r="P1410">
        <v>0</v>
      </c>
      <c r="R1410" t="s">
        <v>35</v>
      </c>
      <c r="S1410" t="s">
        <v>2951</v>
      </c>
      <c r="T1410" t="s">
        <v>37</v>
      </c>
      <c r="V1410" t="s">
        <v>38</v>
      </c>
      <c r="W1410">
        <v>100</v>
      </c>
      <c r="X1410">
        <v>100</v>
      </c>
      <c r="Y1410">
        <v>100</v>
      </c>
      <c r="Z1410">
        <v>100</v>
      </c>
      <c r="AA1410">
        <v>80</v>
      </c>
      <c r="AB1410" t="s">
        <v>86</v>
      </c>
      <c r="AC1410">
        <f>VLOOKUP(AB1410,Sheet2!$B$18:$E$27,4,0)</f>
        <v>1</v>
      </c>
      <c r="AD1410">
        <f>VLOOKUP(V1410,Sheet2!$B$4:$E$14,4,0)</f>
        <v>2</v>
      </c>
    </row>
    <row r="1411" spans="1:30">
      <c r="A1411" t="s">
        <v>6963</v>
      </c>
      <c r="B1411" t="s">
        <v>130</v>
      </c>
      <c r="C1411" t="s">
        <v>131</v>
      </c>
      <c r="D1411" t="s">
        <v>150</v>
      </c>
      <c r="E1411" t="s">
        <v>150</v>
      </c>
      <c r="F1411" t="s">
        <v>5369</v>
      </c>
      <c r="G1411" t="s">
        <v>5369</v>
      </c>
      <c r="H1411" t="s">
        <v>5370</v>
      </c>
      <c r="I1411" t="s">
        <v>5370</v>
      </c>
      <c r="J1411" t="s">
        <v>6964</v>
      </c>
      <c r="K1411" t="s">
        <v>6964</v>
      </c>
      <c r="L1411">
        <v>103.621</v>
      </c>
      <c r="N1411">
        <v>-1.569</v>
      </c>
      <c r="P1411">
        <v>100</v>
      </c>
      <c r="R1411" t="s">
        <v>35</v>
      </c>
      <c r="S1411" t="s">
        <v>5372</v>
      </c>
      <c r="T1411" t="s">
        <v>37</v>
      </c>
      <c r="V1411" t="s">
        <v>38</v>
      </c>
      <c r="W1411">
        <v>100</v>
      </c>
      <c r="X1411">
        <v>100</v>
      </c>
      <c r="Y1411">
        <v>100</v>
      </c>
      <c r="Z1411">
        <v>100</v>
      </c>
      <c r="AA1411">
        <v>100</v>
      </c>
      <c r="AB1411" t="s">
        <v>39</v>
      </c>
      <c r="AC1411">
        <f>VLOOKUP(AB1411,Sheet2!$B$18:$E$27,4,0)</f>
        <v>1</v>
      </c>
      <c r="AD1411">
        <f>VLOOKUP(V1411,Sheet2!$B$4:$E$14,4,0)</f>
        <v>2</v>
      </c>
    </row>
    <row r="1412" spans="1:30">
      <c r="A1412" t="s">
        <v>6965</v>
      </c>
      <c r="B1412" t="s">
        <v>29</v>
      </c>
      <c r="C1412" t="s">
        <v>29</v>
      </c>
      <c r="D1412" t="s">
        <v>1035</v>
      </c>
      <c r="E1412" t="s">
        <v>1035</v>
      </c>
      <c r="F1412" t="s">
        <v>5147</v>
      </c>
      <c r="G1412" t="s">
        <v>5147</v>
      </c>
      <c r="H1412" t="s">
        <v>1037</v>
      </c>
      <c r="I1412" t="s">
        <v>1037</v>
      </c>
      <c r="J1412" t="s">
        <v>6966</v>
      </c>
      <c r="K1412" t="s">
        <v>6967</v>
      </c>
      <c r="L1412">
        <v>112.551</v>
      </c>
      <c r="N1412">
        <v>-7.35</v>
      </c>
      <c r="P1412">
        <v>100</v>
      </c>
      <c r="R1412" t="s">
        <v>35</v>
      </c>
      <c r="S1412" t="s">
        <v>6968</v>
      </c>
      <c r="T1412" t="s">
        <v>37</v>
      </c>
      <c r="V1412" t="s">
        <v>38</v>
      </c>
      <c r="W1412">
        <v>100</v>
      </c>
      <c r="X1412">
        <v>100</v>
      </c>
      <c r="Y1412">
        <v>100</v>
      </c>
      <c r="Z1412">
        <v>100</v>
      </c>
      <c r="AA1412">
        <v>100</v>
      </c>
      <c r="AB1412" t="s">
        <v>39</v>
      </c>
      <c r="AC1412">
        <f>VLOOKUP(AB1412,Sheet2!$B$18:$E$27,4,0)</f>
        <v>1</v>
      </c>
      <c r="AD1412">
        <f>VLOOKUP(V1412,Sheet2!$B$4:$E$14,4,0)</f>
        <v>2</v>
      </c>
    </row>
    <row r="1413" spans="1:30">
      <c r="A1413" t="s">
        <v>6969</v>
      </c>
      <c r="B1413" t="s">
        <v>220</v>
      </c>
      <c r="C1413" t="s">
        <v>221</v>
      </c>
      <c r="D1413" t="s">
        <v>222</v>
      </c>
      <c r="E1413" t="s">
        <v>223</v>
      </c>
      <c r="F1413" t="s">
        <v>6970</v>
      </c>
      <c r="G1413" t="s">
        <v>6970</v>
      </c>
      <c r="H1413" t="s">
        <v>226</v>
      </c>
      <c r="I1413" t="s">
        <v>226</v>
      </c>
      <c r="J1413" t="s">
        <v>6971</v>
      </c>
      <c r="K1413" t="s">
        <v>6972</v>
      </c>
      <c r="L1413">
        <v>114.85899999999999</v>
      </c>
      <c r="N1413">
        <v>-3.4319999999999999</v>
      </c>
      <c r="P1413">
        <v>100</v>
      </c>
      <c r="R1413" t="s">
        <v>35</v>
      </c>
      <c r="S1413" t="s">
        <v>6973</v>
      </c>
      <c r="T1413" t="s">
        <v>37</v>
      </c>
      <c r="V1413" t="s">
        <v>38</v>
      </c>
      <c r="W1413">
        <v>100</v>
      </c>
      <c r="X1413">
        <v>100</v>
      </c>
      <c r="Y1413">
        <v>100</v>
      </c>
      <c r="Z1413">
        <v>100</v>
      </c>
      <c r="AA1413">
        <v>100</v>
      </c>
      <c r="AB1413" t="s">
        <v>39</v>
      </c>
      <c r="AC1413">
        <f>VLOOKUP(AB1413,Sheet2!$B$18:$E$27,4,0)</f>
        <v>1</v>
      </c>
      <c r="AD1413">
        <f>VLOOKUP(V1413,Sheet2!$B$4:$E$14,4,0)</f>
        <v>2</v>
      </c>
    </row>
    <row r="1414" spans="1:30">
      <c r="A1414" t="s">
        <v>6974</v>
      </c>
      <c r="B1414" t="s">
        <v>2522</v>
      </c>
      <c r="C1414" t="s">
        <v>2523</v>
      </c>
      <c r="D1414" t="s">
        <v>2524</v>
      </c>
      <c r="E1414" t="s">
        <v>2524</v>
      </c>
      <c r="F1414" t="s">
        <v>3981</v>
      </c>
      <c r="G1414" t="s">
        <v>3981</v>
      </c>
      <c r="H1414" t="s">
        <v>3074</v>
      </c>
      <c r="I1414" t="s">
        <v>3074</v>
      </c>
      <c r="J1414" t="s">
        <v>6975</v>
      </c>
      <c r="K1414" t="s">
        <v>6975</v>
      </c>
      <c r="L1414">
        <v>106.732</v>
      </c>
      <c r="N1414">
        <v>-6.3449999999999998</v>
      </c>
      <c r="P1414">
        <v>100</v>
      </c>
      <c r="R1414" t="s">
        <v>35</v>
      </c>
      <c r="S1414" t="s">
        <v>3984</v>
      </c>
      <c r="T1414" t="s">
        <v>37</v>
      </c>
      <c r="V1414" t="s">
        <v>38</v>
      </c>
      <c r="W1414">
        <v>100</v>
      </c>
      <c r="X1414">
        <v>100</v>
      </c>
      <c r="Y1414">
        <v>100</v>
      </c>
      <c r="Z1414">
        <v>100</v>
      </c>
      <c r="AA1414">
        <v>100</v>
      </c>
      <c r="AB1414" t="s">
        <v>39</v>
      </c>
      <c r="AC1414">
        <f>VLOOKUP(AB1414,Sheet2!$B$18:$E$27,4,0)</f>
        <v>1</v>
      </c>
      <c r="AD1414">
        <f>VLOOKUP(V1414,Sheet2!$B$4:$E$14,4,0)</f>
        <v>2</v>
      </c>
    </row>
    <row r="1415" spans="1:30">
      <c r="A1415" t="s">
        <v>6976</v>
      </c>
      <c r="B1415" t="s">
        <v>296</v>
      </c>
      <c r="C1415" t="s">
        <v>6977</v>
      </c>
      <c r="D1415" t="s">
        <v>6213</v>
      </c>
      <c r="E1415" t="s">
        <v>6978</v>
      </c>
      <c r="F1415" t="s">
        <v>6979</v>
      </c>
      <c r="G1415" t="s">
        <v>6980</v>
      </c>
      <c r="H1415" t="s">
        <v>6981</v>
      </c>
      <c r="I1415" t="s">
        <v>6982</v>
      </c>
      <c r="J1415" t="s">
        <v>6983</v>
      </c>
      <c r="K1415" t="s">
        <v>6984</v>
      </c>
      <c r="L1415">
        <v>106.86199999999999</v>
      </c>
      <c r="M1415">
        <v>106.86199999999999</v>
      </c>
      <c r="N1415">
        <v>-6.2460000000000004</v>
      </c>
      <c r="O1415">
        <v>-6.2514599999999998</v>
      </c>
      <c r="P1415">
        <v>0</v>
      </c>
      <c r="S1415" t="s">
        <v>6985</v>
      </c>
      <c r="T1415" t="s">
        <v>6986</v>
      </c>
      <c r="U1415">
        <v>0.60380737619761859</v>
      </c>
      <c r="V1415" t="s">
        <v>308</v>
      </c>
      <c r="W1415">
        <v>20</v>
      </c>
      <c r="X1415">
        <v>25</v>
      </c>
      <c r="Y1415">
        <v>17</v>
      </c>
      <c r="Z1415">
        <v>26</v>
      </c>
      <c r="AA1415">
        <v>17.600000000000001</v>
      </c>
      <c r="AB1415" t="s">
        <v>899</v>
      </c>
      <c r="AC1415">
        <f>VLOOKUP(AB1415,Sheet2!$B$18:$E$27,4,0)</f>
        <v>0</v>
      </c>
      <c r="AD1415">
        <f>VLOOKUP(V1415,Sheet2!$B$4:$E$14,4,0)</f>
        <v>0</v>
      </c>
    </row>
    <row r="1416" spans="1:30">
      <c r="A1416" t="s">
        <v>6987</v>
      </c>
      <c r="B1416" t="s">
        <v>130</v>
      </c>
      <c r="C1416" t="s">
        <v>131</v>
      </c>
      <c r="D1416" t="s">
        <v>358</v>
      </c>
      <c r="E1416" t="s">
        <v>358</v>
      </c>
      <c r="F1416" t="s">
        <v>359</v>
      </c>
      <c r="G1416" t="s">
        <v>359</v>
      </c>
      <c r="H1416" t="s">
        <v>360</v>
      </c>
      <c r="I1416" t="s">
        <v>360</v>
      </c>
      <c r="J1416" t="s">
        <v>6988</v>
      </c>
      <c r="K1416" t="s">
        <v>6988</v>
      </c>
      <c r="L1416">
        <v>103.648</v>
      </c>
      <c r="N1416">
        <v>-1.6240000000000001</v>
      </c>
      <c r="P1416">
        <v>100</v>
      </c>
      <c r="R1416" t="s">
        <v>35</v>
      </c>
      <c r="S1416" t="s">
        <v>362</v>
      </c>
      <c r="T1416" t="s">
        <v>37</v>
      </c>
      <c r="V1416" t="s">
        <v>38</v>
      </c>
      <c r="W1416">
        <v>100</v>
      </c>
      <c r="X1416">
        <v>100</v>
      </c>
      <c r="Y1416">
        <v>100</v>
      </c>
      <c r="Z1416">
        <v>100</v>
      </c>
      <c r="AA1416">
        <v>100</v>
      </c>
      <c r="AB1416" t="s">
        <v>39</v>
      </c>
      <c r="AC1416">
        <f>VLOOKUP(AB1416,Sheet2!$B$18:$E$27,4,0)</f>
        <v>1</v>
      </c>
      <c r="AD1416">
        <f>VLOOKUP(V1416,Sheet2!$B$4:$E$14,4,0)</f>
        <v>2</v>
      </c>
    </row>
    <row r="1417" spans="1:30">
      <c r="A1417" t="s">
        <v>6989</v>
      </c>
      <c r="B1417" t="s">
        <v>29</v>
      </c>
      <c r="C1417" t="s">
        <v>29</v>
      </c>
      <c r="D1417" t="s">
        <v>29</v>
      </c>
      <c r="E1417" t="s">
        <v>29</v>
      </c>
      <c r="F1417" t="s">
        <v>939</v>
      </c>
      <c r="G1417" t="s">
        <v>940</v>
      </c>
      <c r="H1417" t="s">
        <v>941</v>
      </c>
      <c r="I1417" t="s">
        <v>941</v>
      </c>
      <c r="J1417" t="s">
        <v>6990</v>
      </c>
      <c r="K1417" t="s">
        <v>6991</v>
      </c>
      <c r="L1417">
        <v>112.782</v>
      </c>
      <c r="N1417">
        <v>-7.1429999999999998</v>
      </c>
      <c r="P1417">
        <v>100</v>
      </c>
      <c r="R1417" t="s">
        <v>35</v>
      </c>
      <c r="S1417" t="s">
        <v>944</v>
      </c>
      <c r="T1417" t="s">
        <v>37</v>
      </c>
      <c r="V1417" t="s">
        <v>38</v>
      </c>
      <c r="W1417">
        <v>100</v>
      </c>
      <c r="X1417">
        <v>100</v>
      </c>
      <c r="Y1417">
        <v>100</v>
      </c>
      <c r="Z1417">
        <v>100</v>
      </c>
      <c r="AA1417">
        <v>100</v>
      </c>
      <c r="AB1417" t="s">
        <v>39</v>
      </c>
      <c r="AC1417">
        <f>VLOOKUP(AB1417,Sheet2!$B$18:$E$27,4,0)</f>
        <v>1</v>
      </c>
      <c r="AD1417">
        <f>VLOOKUP(V1417,Sheet2!$B$4:$E$14,4,0)</f>
        <v>2</v>
      </c>
    </row>
    <row r="1418" spans="1:30">
      <c r="A1418" t="s">
        <v>6992</v>
      </c>
      <c r="B1418" t="s">
        <v>29</v>
      </c>
      <c r="C1418" t="s">
        <v>29</v>
      </c>
      <c r="D1418" t="s">
        <v>289</v>
      </c>
      <c r="E1418" t="s">
        <v>289</v>
      </c>
      <c r="F1418" t="s">
        <v>6993</v>
      </c>
      <c r="G1418" t="s">
        <v>6993</v>
      </c>
      <c r="H1418" t="s">
        <v>291</v>
      </c>
      <c r="I1418" t="s">
        <v>291</v>
      </c>
      <c r="J1418" t="s">
        <v>6994</v>
      </c>
      <c r="K1418" t="s">
        <v>6995</v>
      </c>
      <c r="L1418">
        <v>112.527</v>
      </c>
      <c r="N1418">
        <v>-7.2649999999999997</v>
      </c>
      <c r="P1418">
        <v>100</v>
      </c>
      <c r="R1418" t="s">
        <v>35</v>
      </c>
      <c r="S1418" t="s">
        <v>6996</v>
      </c>
      <c r="T1418" t="s">
        <v>37</v>
      </c>
      <c r="V1418" t="s">
        <v>38</v>
      </c>
      <c r="W1418">
        <v>100</v>
      </c>
      <c r="X1418">
        <v>100</v>
      </c>
      <c r="Y1418">
        <v>100</v>
      </c>
      <c r="Z1418">
        <v>100</v>
      </c>
      <c r="AA1418">
        <v>100</v>
      </c>
      <c r="AB1418" t="s">
        <v>39</v>
      </c>
      <c r="AC1418">
        <f>VLOOKUP(AB1418,Sheet2!$B$18:$E$27,4,0)</f>
        <v>1</v>
      </c>
      <c r="AD1418">
        <f>VLOOKUP(V1418,Sheet2!$B$4:$E$14,4,0)</f>
        <v>2</v>
      </c>
    </row>
    <row r="1419" spans="1:30">
      <c r="A1419" t="s">
        <v>6997</v>
      </c>
      <c r="B1419" t="s">
        <v>130</v>
      </c>
      <c r="C1419" t="s">
        <v>131</v>
      </c>
      <c r="D1419" t="s">
        <v>379</v>
      </c>
      <c r="E1419" t="s">
        <v>379</v>
      </c>
      <c r="F1419" t="s">
        <v>2897</v>
      </c>
      <c r="G1419" t="s">
        <v>2897</v>
      </c>
      <c r="H1419" t="s">
        <v>2898</v>
      </c>
      <c r="I1419" t="s">
        <v>2898</v>
      </c>
      <c r="J1419" t="s">
        <v>6998</v>
      </c>
      <c r="K1419" t="s">
        <v>6998</v>
      </c>
      <c r="L1419">
        <v>103.629</v>
      </c>
      <c r="N1419">
        <v>-1.5920000000000001</v>
      </c>
      <c r="P1419">
        <v>100</v>
      </c>
      <c r="R1419" t="s">
        <v>35</v>
      </c>
      <c r="S1419" t="s">
        <v>2900</v>
      </c>
      <c r="T1419" t="s">
        <v>37</v>
      </c>
      <c r="V1419" t="s">
        <v>38</v>
      </c>
      <c r="W1419">
        <v>100</v>
      </c>
      <c r="X1419">
        <v>100</v>
      </c>
      <c r="Y1419">
        <v>100</v>
      </c>
      <c r="Z1419">
        <v>100</v>
      </c>
      <c r="AA1419">
        <v>100</v>
      </c>
      <c r="AB1419" t="s">
        <v>39</v>
      </c>
      <c r="AC1419">
        <f>VLOOKUP(AB1419,Sheet2!$B$18:$E$27,4,0)</f>
        <v>1</v>
      </c>
      <c r="AD1419">
        <f>VLOOKUP(V1419,Sheet2!$B$4:$E$14,4,0)</f>
        <v>2</v>
      </c>
    </row>
    <row r="1420" spans="1:30">
      <c r="A1420" t="s">
        <v>6999</v>
      </c>
      <c r="B1420" t="s">
        <v>130</v>
      </c>
      <c r="C1420" t="s">
        <v>131</v>
      </c>
      <c r="D1420" t="s">
        <v>358</v>
      </c>
      <c r="E1420" t="s">
        <v>358</v>
      </c>
      <c r="F1420" t="s">
        <v>2866</v>
      </c>
      <c r="G1420" t="s">
        <v>2866</v>
      </c>
      <c r="H1420" t="s">
        <v>360</v>
      </c>
      <c r="I1420" t="s">
        <v>360</v>
      </c>
      <c r="J1420" t="s">
        <v>7000</v>
      </c>
      <c r="K1420" t="s">
        <v>7000</v>
      </c>
      <c r="L1420">
        <v>103.639</v>
      </c>
      <c r="N1420">
        <v>-1.65</v>
      </c>
      <c r="P1420">
        <v>100</v>
      </c>
      <c r="R1420" t="s">
        <v>35</v>
      </c>
      <c r="S1420" t="s">
        <v>2868</v>
      </c>
      <c r="T1420" t="s">
        <v>37</v>
      </c>
      <c r="V1420" t="s">
        <v>38</v>
      </c>
      <c r="W1420">
        <v>100</v>
      </c>
      <c r="X1420">
        <v>100</v>
      </c>
      <c r="Y1420">
        <v>100</v>
      </c>
      <c r="Z1420">
        <v>100</v>
      </c>
      <c r="AA1420">
        <v>100</v>
      </c>
      <c r="AB1420" t="s">
        <v>39</v>
      </c>
      <c r="AC1420">
        <f>VLOOKUP(AB1420,Sheet2!$B$18:$E$27,4,0)</f>
        <v>1</v>
      </c>
      <c r="AD1420">
        <f>VLOOKUP(V1420,Sheet2!$B$4:$E$14,4,0)</f>
        <v>2</v>
      </c>
    </row>
    <row r="1421" spans="1:30">
      <c r="A1421" t="s">
        <v>7001</v>
      </c>
      <c r="B1421" t="s">
        <v>2223</v>
      </c>
      <c r="C1421" t="s">
        <v>1821</v>
      </c>
      <c r="D1421" t="s">
        <v>3216</v>
      </c>
      <c r="E1421" t="s">
        <v>3216</v>
      </c>
      <c r="F1421" t="s">
        <v>7002</v>
      </c>
      <c r="G1421" t="s">
        <v>7002</v>
      </c>
      <c r="H1421" t="s">
        <v>7003</v>
      </c>
      <c r="I1421" t="s">
        <v>7003</v>
      </c>
      <c r="J1421" t="s">
        <v>7004</v>
      </c>
      <c r="K1421" t="s">
        <v>7005</v>
      </c>
      <c r="L1421">
        <v>104.72499999999999</v>
      </c>
      <c r="N1421">
        <v>-2.9980000000000002</v>
      </c>
      <c r="P1421">
        <v>100</v>
      </c>
      <c r="R1421" t="s">
        <v>35</v>
      </c>
      <c r="S1421" t="s">
        <v>7006</v>
      </c>
      <c r="T1421" t="s">
        <v>37</v>
      </c>
      <c r="V1421" t="s">
        <v>38</v>
      </c>
      <c r="W1421">
        <v>100</v>
      </c>
      <c r="X1421">
        <v>100</v>
      </c>
      <c r="Y1421">
        <v>100</v>
      </c>
      <c r="Z1421">
        <v>100</v>
      </c>
      <c r="AA1421">
        <v>100</v>
      </c>
      <c r="AB1421" t="s">
        <v>39</v>
      </c>
      <c r="AC1421">
        <f>VLOOKUP(AB1421,Sheet2!$B$18:$E$27,4,0)</f>
        <v>1</v>
      </c>
      <c r="AD1421">
        <f>VLOOKUP(V1421,Sheet2!$B$4:$E$14,4,0)</f>
        <v>2</v>
      </c>
    </row>
    <row r="1422" spans="1:30">
      <c r="A1422" t="s">
        <v>7007</v>
      </c>
      <c r="B1422" t="s">
        <v>130</v>
      </c>
      <c r="C1422" t="s">
        <v>131</v>
      </c>
      <c r="D1422" t="s">
        <v>1222</v>
      </c>
      <c r="E1422" t="s">
        <v>1222</v>
      </c>
      <c r="F1422" t="s">
        <v>1888</v>
      </c>
      <c r="G1422" t="s">
        <v>1888</v>
      </c>
      <c r="H1422" t="s">
        <v>1889</v>
      </c>
      <c r="I1422" t="s">
        <v>1889</v>
      </c>
      <c r="J1422" t="s">
        <v>7008</v>
      </c>
      <c r="K1422" t="s">
        <v>7008</v>
      </c>
      <c r="L1422">
        <v>103.6</v>
      </c>
      <c r="N1422">
        <v>-1.63</v>
      </c>
      <c r="P1422">
        <v>100</v>
      </c>
      <c r="R1422" t="s">
        <v>35</v>
      </c>
      <c r="S1422" t="s">
        <v>1891</v>
      </c>
      <c r="T1422" t="s">
        <v>37</v>
      </c>
      <c r="V1422" t="s">
        <v>38</v>
      </c>
      <c r="W1422">
        <v>100</v>
      </c>
      <c r="X1422">
        <v>100</v>
      </c>
      <c r="Y1422">
        <v>100</v>
      </c>
      <c r="Z1422">
        <v>100</v>
      </c>
      <c r="AA1422">
        <v>100</v>
      </c>
      <c r="AB1422" t="s">
        <v>39</v>
      </c>
      <c r="AC1422">
        <f>VLOOKUP(AB1422,Sheet2!$B$18:$E$27,4,0)</f>
        <v>1</v>
      </c>
      <c r="AD1422">
        <f>VLOOKUP(V1422,Sheet2!$B$4:$E$14,4,0)</f>
        <v>2</v>
      </c>
    </row>
    <row r="1423" spans="1:30">
      <c r="A1423" t="s">
        <v>7009</v>
      </c>
      <c r="B1423" t="s">
        <v>237</v>
      </c>
      <c r="C1423" t="s">
        <v>238</v>
      </c>
      <c r="D1423" t="s">
        <v>440</v>
      </c>
      <c r="E1423" t="s">
        <v>440</v>
      </c>
      <c r="F1423" t="s">
        <v>4420</v>
      </c>
      <c r="G1423" t="s">
        <v>4420</v>
      </c>
      <c r="H1423" t="s">
        <v>4421</v>
      </c>
      <c r="I1423" t="s">
        <v>4421</v>
      </c>
      <c r="J1423" t="s">
        <v>7010</v>
      </c>
      <c r="K1423" t="s">
        <v>7011</v>
      </c>
      <c r="L1423">
        <v>106.744</v>
      </c>
      <c r="N1423">
        <v>-6.1710000000000003</v>
      </c>
      <c r="P1423">
        <v>100</v>
      </c>
      <c r="R1423" t="s">
        <v>35</v>
      </c>
      <c r="S1423" t="s">
        <v>4424</v>
      </c>
      <c r="T1423" t="s">
        <v>37</v>
      </c>
      <c r="V1423" t="s">
        <v>38</v>
      </c>
      <c r="W1423">
        <v>100</v>
      </c>
      <c r="X1423">
        <v>100</v>
      </c>
      <c r="Y1423">
        <v>100</v>
      </c>
      <c r="Z1423">
        <v>89</v>
      </c>
      <c r="AA1423">
        <v>97.8</v>
      </c>
      <c r="AB1423" t="s">
        <v>39</v>
      </c>
      <c r="AC1423">
        <f>VLOOKUP(AB1423,Sheet2!$B$18:$E$27,4,0)</f>
        <v>1</v>
      </c>
      <c r="AD1423">
        <f>VLOOKUP(V1423,Sheet2!$B$4:$E$14,4,0)</f>
        <v>2</v>
      </c>
    </row>
    <row r="1424" spans="1:30">
      <c r="A1424" t="s">
        <v>7012</v>
      </c>
      <c r="B1424" t="s">
        <v>71</v>
      </c>
      <c r="C1424" t="s">
        <v>72</v>
      </c>
      <c r="D1424" t="s">
        <v>156</v>
      </c>
      <c r="E1424" t="s">
        <v>156</v>
      </c>
      <c r="F1424" t="s">
        <v>6297</v>
      </c>
      <c r="G1424" t="s">
        <v>6297</v>
      </c>
      <c r="H1424" t="s">
        <v>158</v>
      </c>
      <c r="I1424" t="s">
        <v>158</v>
      </c>
      <c r="J1424" t="s">
        <v>7013</v>
      </c>
      <c r="K1424" t="s">
        <v>7014</v>
      </c>
      <c r="L1424">
        <v>106.685</v>
      </c>
      <c r="N1424">
        <v>-6.04</v>
      </c>
      <c r="P1424">
        <v>100</v>
      </c>
      <c r="R1424" t="s">
        <v>35</v>
      </c>
      <c r="S1424" t="s">
        <v>6300</v>
      </c>
      <c r="T1424" t="s">
        <v>37</v>
      </c>
      <c r="V1424" t="s">
        <v>38</v>
      </c>
      <c r="W1424">
        <v>100</v>
      </c>
      <c r="X1424">
        <v>100</v>
      </c>
      <c r="Y1424">
        <v>100</v>
      </c>
      <c r="Z1424">
        <v>100</v>
      </c>
      <c r="AA1424">
        <v>100</v>
      </c>
      <c r="AB1424" t="s">
        <v>39</v>
      </c>
      <c r="AC1424">
        <f>VLOOKUP(AB1424,Sheet2!$B$18:$E$27,4,0)</f>
        <v>1</v>
      </c>
      <c r="AD1424">
        <f>VLOOKUP(V1424,Sheet2!$B$4:$E$14,4,0)</f>
        <v>2</v>
      </c>
    </row>
    <row r="1425" spans="1:30">
      <c r="A1425" t="s">
        <v>7015</v>
      </c>
      <c r="B1425" t="s">
        <v>220</v>
      </c>
      <c r="C1425" t="s">
        <v>221</v>
      </c>
      <c r="D1425" t="s">
        <v>1681</v>
      </c>
      <c r="E1425" t="s">
        <v>614</v>
      </c>
      <c r="F1425" t="s">
        <v>1682</v>
      </c>
      <c r="G1425" t="s">
        <v>1683</v>
      </c>
      <c r="H1425" t="s">
        <v>226</v>
      </c>
      <c r="I1425" t="s">
        <v>226</v>
      </c>
      <c r="J1425" t="s">
        <v>7016</v>
      </c>
      <c r="K1425" t="s">
        <v>7017</v>
      </c>
      <c r="L1425">
        <v>114.867</v>
      </c>
      <c r="N1425">
        <v>-3.4489999999999998</v>
      </c>
      <c r="P1425">
        <v>100</v>
      </c>
      <c r="R1425" t="s">
        <v>35</v>
      </c>
      <c r="S1425" t="s">
        <v>1686</v>
      </c>
      <c r="T1425" t="s">
        <v>37</v>
      </c>
      <c r="V1425" t="s">
        <v>38</v>
      </c>
      <c r="W1425">
        <v>100</v>
      </c>
      <c r="X1425">
        <v>100</v>
      </c>
      <c r="Y1425">
        <v>100</v>
      </c>
      <c r="Z1425">
        <v>100</v>
      </c>
      <c r="AA1425">
        <v>100</v>
      </c>
      <c r="AB1425" t="s">
        <v>39</v>
      </c>
      <c r="AC1425">
        <f>VLOOKUP(AB1425,Sheet2!$B$18:$E$27,4,0)</f>
        <v>1</v>
      </c>
      <c r="AD1425">
        <f>VLOOKUP(V1425,Sheet2!$B$4:$E$14,4,0)</f>
        <v>2</v>
      </c>
    </row>
    <row r="1426" spans="1:30">
      <c r="A1426" t="s">
        <v>7018</v>
      </c>
      <c r="B1426" t="s">
        <v>2538</v>
      </c>
      <c r="C1426" t="s">
        <v>2539</v>
      </c>
      <c r="D1426" t="s">
        <v>7019</v>
      </c>
      <c r="E1426" t="s">
        <v>7019</v>
      </c>
      <c r="F1426" t="s">
        <v>7020</v>
      </c>
      <c r="G1426" t="s">
        <v>7020</v>
      </c>
      <c r="H1426" t="s">
        <v>7021</v>
      </c>
      <c r="I1426" t="s">
        <v>7021</v>
      </c>
      <c r="J1426" t="s">
        <v>7022</v>
      </c>
      <c r="K1426" t="s">
        <v>7023</v>
      </c>
      <c r="L1426">
        <v>112.283</v>
      </c>
      <c r="N1426">
        <v>-8.1310000000000002</v>
      </c>
      <c r="P1426">
        <v>100</v>
      </c>
      <c r="R1426" t="s">
        <v>35</v>
      </c>
      <c r="S1426" t="s">
        <v>7024</v>
      </c>
      <c r="T1426" t="s">
        <v>37</v>
      </c>
      <c r="V1426" t="s">
        <v>38</v>
      </c>
      <c r="W1426">
        <v>100</v>
      </c>
      <c r="X1426">
        <v>100</v>
      </c>
      <c r="Y1426">
        <v>100</v>
      </c>
      <c r="Z1426">
        <v>100</v>
      </c>
      <c r="AA1426">
        <v>100</v>
      </c>
      <c r="AB1426" t="s">
        <v>39</v>
      </c>
      <c r="AC1426">
        <f>VLOOKUP(AB1426,Sheet2!$B$18:$E$27,4,0)</f>
        <v>1</v>
      </c>
      <c r="AD1426">
        <f>VLOOKUP(V1426,Sheet2!$B$4:$E$14,4,0)</f>
        <v>2</v>
      </c>
    </row>
    <row r="1427" spans="1:30">
      <c r="A1427" t="s">
        <v>7025</v>
      </c>
      <c r="B1427" t="s">
        <v>71</v>
      </c>
      <c r="C1427" t="s">
        <v>72</v>
      </c>
      <c r="D1427" t="s">
        <v>3093</v>
      </c>
      <c r="E1427" t="s">
        <v>3093</v>
      </c>
      <c r="F1427" t="s">
        <v>7026</v>
      </c>
      <c r="G1427" t="s">
        <v>7027</v>
      </c>
      <c r="H1427" t="s">
        <v>1866</v>
      </c>
      <c r="I1427" t="s">
        <v>3096</v>
      </c>
      <c r="J1427" t="s">
        <v>7028</v>
      </c>
      <c r="K1427" t="s">
        <v>7029</v>
      </c>
      <c r="L1427">
        <v>106.629</v>
      </c>
      <c r="N1427">
        <v>-6.2469999999999999</v>
      </c>
      <c r="P1427">
        <v>0</v>
      </c>
      <c r="R1427" t="s">
        <v>35</v>
      </c>
      <c r="S1427" t="s">
        <v>7030</v>
      </c>
      <c r="T1427" t="s">
        <v>37</v>
      </c>
      <c r="V1427" t="s">
        <v>38</v>
      </c>
      <c r="W1427">
        <v>100</v>
      </c>
      <c r="X1427">
        <v>100</v>
      </c>
      <c r="Y1427">
        <v>100</v>
      </c>
      <c r="Z1427">
        <v>100</v>
      </c>
      <c r="AA1427">
        <v>80</v>
      </c>
      <c r="AB1427" t="s">
        <v>86</v>
      </c>
      <c r="AC1427">
        <f>VLOOKUP(AB1427,Sheet2!$B$18:$E$27,4,0)</f>
        <v>1</v>
      </c>
      <c r="AD1427">
        <f>VLOOKUP(V1427,Sheet2!$B$4:$E$14,4,0)</f>
        <v>2</v>
      </c>
    </row>
    <row r="1428" spans="1:30">
      <c r="A1428" t="s">
        <v>7031</v>
      </c>
      <c r="B1428" t="s">
        <v>1820</v>
      </c>
      <c r="C1428" t="s">
        <v>1820</v>
      </c>
      <c r="D1428" t="s">
        <v>3850</v>
      </c>
      <c r="E1428" t="s">
        <v>3850</v>
      </c>
      <c r="F1428" t="s">
        <v>7032</v>
      </c>
      <c r="G1428" t="s">
        <v>7032</v>
      </c>
      <c r="H1428" t="s">
        <v>2917</v>
      </c>
      <c r="I1428" t="s">
        <v>2917</v>
      </c>
      <c r="J1428" t="s">
        <v>7033</v>
      </c>
      <c r="K1428" t="s">
        <v>7034</v>
      </c>
      <c r="L1428">
        <v>104.598</v>
      </c>
      <c r="N1428">
        <v>-2.9039999999999999</v>
      </c>
      <c r="P1428">
        <v>100</v>
      </c>
      <c r="R1428" t="s">
        <v>35</v>
      </c>
      <c r="S1428" t="s">
        <v>7035</v>
      </c>
      <c r="T1428" t="s">
        <v>37</v>
      </c>
      <c r="V1428" t="s">
        <v>38</v>
      </c>
      <c r="W1428">
        <v>100</v>
      </c>
      <c r="X1428">
        <v>100</v>
      </c>
      <c r="Y1428">
        <v>100</v>
      </c>
      <c r="Z1428">
        <v>100</v>
      </c>
      <c r="AA1428">
        <v>100</v>
      </c>
      <c r="AB1428" t="s">
        <v>39</v>
      </c>
      <c r="AC1428">
        <f>VLOOKUP(AB1428,Sheet2!$B$18:$E$27,4,0)</f>
        <v>1</v>
      </c>
      <c r="AD1428">
        <f>VLOOKUP(V1428,Sheet2!$B$4:$E$14,4,0)</f>
        <v>2</v>
      </c>
    </row>
    <row r="1429" spans="1:30">
      <c r="A1429" t="s">
        <v>7036</v>
      </c>
      <c r="B1429" t="s">
        <v>130</v>
      </c>
      <c r="C1429" t="s">
        <v>131</v>
      </c>
      <c r="D1429" t="s">
        <v>379</v>
      </c>
      <c r="E1429" t="s">
        <v>379</v>
      </c>
      <c r="F1429" t="s">
        <v>1991</v>
      </c>
      <c r="G1429" t="s">
        <v>1991</v>
      </c>
      <c r="H1429" t="s">
        <v>1992</v>
      </c>
      <c r="I1429" t="s">
        <v>1992</v>
      </c>
      <c r="J1429" t="s">
        <v>7037</v>
      </c>
      <c r="K1429" t="s">
        <v>7038</v>
      </c>
      <c r="L1429">
        <v>103.633</v>
      </c>
      <c r="N1429">
        <v>-1.6020000000000001</v>
      </c>
      <c r="P1429">
        <v>100</v>
      </c>
      <c r="R1429" t="s">
        <v>35</v>
      </c>
      <c r="S1429" t="s">
        <v>1994</v>
      </c>
      <c r="T1429" t="s">
        <v>37</v>
      </c>
      <c r="V1429" t="s">
        <v>38</v>
      </c>
      <c r="W1429">
        <v>100</v>
      </c>
      <c r="X1429">
        <v>100</v>
      </c>
      <c r="Y1429">
        <v>100</v>
      </c>
      <c r="Z1429">
        <v>96</v>
      </c>
      <c r="AA1429">
        <v>99.2</v>
      </c>
      <c r="AB1429" t="s">
        <v>39</v>
      </c>
      <c r="AC1429">
        <f>VLOOKUP(AB1429,Sheet2!$B$18:$E$27,4,0)</f>
        <v>1</v>
      </c>
      <c r="AD1429">
        <f>VLOOKUP(V1429,Sheet2!$B$4:$E$14,4,0)</f>
        <v>2</v>
      </c>
    </row>
    <row r="1430" spans="1:30">
      <c r="A1430" t="s">
        <v>7039</v>
      </c>
      <c r="B1430" t="s">
        <v>29</v>
      </c>
      <c r="C1430" t="s">
        <v>29</v>
      </c>
      <c r="D1430" t="s">
        <v>29</v>
      </c>
      <c r="E1430" t="s">
        <v>29</v>
      </c>
      <c r="F1430" t="s">
        <v>2673</v>
      </c>
      <c r="G1430" t="s">
        <v>2673</v>
      </c>
      <c r="H1430" t="s">
        <v>7040</v>
      </c>
      <c r="I1430" t="s">
        <v>7040</v>
      </c>
      <c r="J1430" t="s">
        <v>7041</v>
      </c>
      <c r="K1430" t="s">
        <v>7042</v>
      </c>
      <c r="L1430">
        <v>112.663</v>
      </c>
      <c r="N1430">
        <v>-7.181</v>
      </c>
      <c r="P1430">
        <v>100</v>
      </c>
      <c r="R1430" t="s">
        <v>35</v>
      </c>
      <c r="S1430" t="s">
        <v>7043</v>
      </c>
      <c r="T1430" t="s">
        <v>37</v>
      </c>
      <c r="V1430" t="s">
        <v>38</v>
      </c>
      <c r="W1430">
        <v>100</v>
      </c>
      <c r="X1430">
        <v>100</v>
      </c>
      <c r="Y1430">
        <v>100</v>
      </c>
      <c r="Z1430">
        <v>100</v>
      </c>
      <c r="AA1430">
        <v>100</v>
      </c>
      <c r="AB1430" t="s">
        <v>39</v>
      </c>
      <c r="AC1430">
        <f>VLOOKUP(AB1430,Sheet2!$B$18:$E$27,4,0)</f>
        <v>1</v>
      </c>
      <c r="AD1430">
        <f>VLOOKUP(V1430,Sheet2!$B$4:$E$14,4,0)</f>
        <v>2</v>
      </c>
    </row>
    <row r="1431" spans="1:30">
      <c r="A1431" t="s">
        <v>7044</v>
      </c>
      <c r="B1431" t="s">
        <v>130</v>
      </c>
      <c r="C1431" t="s">
        <v>131</v>
      </c>
      <c r="D1431" t="s">
        <v>1236</v>
      </c>
      <c r="E1431" t="s">
        <v>1236</v>
      </c>
      <c r="F1431" t="s">
        <v>3588</v>
      </c>
      <c r="G1431" t="s">
        <v>3589</v>
      </c>
      <c r="H1431" t="s">
        <v>3590</v>
      </c>
      <c r="I1431" t="s">
        <v>3590</v>
      </c>
      <c r="J1431" t="s">
        <v>7045</v>
      </c>
      <c r="K1431" t="s">
        <v>7045</v>
      </c>
      <c r="L1431">
        <v>103.575</v>
      </c>
      <c r="N1431">
        <v>-1.6120000000000001</v>
      </c>
      <c r="P1431">
        <v>100</v>
      </c>
      <c r="R1431" t="s">
        <v>35</v>
      </c>
      <c r="S1431" t="s">
        <v>3592</v>
      </c>
      <c r="T1431" t="s">
        <v>37</v>
      </c>
      <c r="V1431" t="s">
        <v>38</v>
      </c>
      <c r="W1431">
        <v>100</v>
      </c>
      <c r="X1431">
        <v>100</v>
      </c>
      <c r="Y1431">
        <v>100</v>
      </c>
      <c r="Z1431">
        <v>100</v>
      </c>
      <c r="AA1431">
        <v>100</v>
      </c>
      <c r="AB1431" t="s">
        <v>39</v>
      </c>
      <c r="AC1431">
        <f>VLOOKUP(AB1431,Sheet2!$B$18:$E$27,4,0)</f>
        <v>1</v>
      </c>
      <c r="AD1431">
        <f>VLOOKUP(V1431,Sheet2!$B$4:$E$14,4,0)</f>
        <v>2</v>
      </c>
    </row>
    <row r="1432" spans="1:30">
      <c r="A1432" t="s">
        <v>7046</v>
      </c>
      <c r="B1432" t="s">
        <v>71</v>
      </c>
      <c r="C1432" t="s">
        <v>72</v>
      </c>
      <c r="D1432" t="s">
        <v>2049</v>
      </c>
      <c r="E1432" t="s">
        <v>2049</v>
      </c>
      <c r="F1432" t="s">
        <v>2516</v>
      </c>
      <c r="G1432" t="s">
        <v>2516</v>
      </c>
      <c r="H1432" t="s">
        <v>2050</v>
      </c>
      <c r="I1432" t="s">
        <v>2050</v>
      </c>
      <c r="J1432" t="s">
        <v>7047</v>
      </c>
      <c r="K1432" t="s">
        <v>7048</v>
      </c>
      <c r="L1432">
        <v>106.402</v>
      </c>
      <c r="N1432">
        <v>-6.2690000000000001</v>
      </c>
      <c r="P1432">
        <v>100</v>
      </c>
      <c r="R1432" t="s">
        <v>35</v>
      </c>
      <c r="S1432" t="s">
        <v>7049</v>
      </c>
      <c r="T1432" t="s">
        <v>37</v>
      </c>
      <c r="V1432" t="s">
        <v>38</v>
      </c>
      <c r="W1432">
        <v>100</v>
      </c>
      <c r="X1432">
        <v>100</v>
      </c>
      <c r="Y1432">
        <v>100</v>
      </c>
      <c r="Z1432">
        <v>100</v>
      </c>
      <c r="AA1432">
        <v>100</v>
      </c>
      <c r="AB1432" t="s">
        <v>39</v>
      </c>
      <c r="AC1432">
        <f>VLOOKUP(AB1432,Sheet2!$B$18:$E$27,4,0)</f>
        <v>1</v>
      </c>
      <c r="AD1432">
        <f>VLOOKUP(V1432,Sheet2!$B$4:$E$14,4,0)</f>
        <v>2</v>
      </c>
    </row>
    <row r="1433" spans="1:30">
      <c r="A1433" t="s">
        <v>7050</v>
      </c>
      <c r="B1433" t="s">
        <v>29</v>
      </c>
      <c r="C1433" t="s">
        <v>29</v>
      </c>
      <c r="D1433" t="s">
        <v>641</v>
      </c>
      <c r="E1433" t="s">
        <v>641</v>
      </c>
      <c r="F1433" t="s">
        <v>7051</v>
      </c>
      <c r="G1433" t="s">
        <v>7051</v>
      </c>
      <c r="H1433" t="s">
        <v>642</v>
      </c>
      <c r="I1433" t="s">
        <v>642</v>
      </c>
      <c r="J1433" t="s">
        <v>7052</v>
      </c>
      <c r="K1433" t="s">
        <v>7053</v>
      </c>
      <c r="L1433">
        <v>112.56699999999999</v>
      </c>
      <c r="N1433">
        <v>-7.101</v>
      </c>
      <c r="P1433">
        <v>100</v>
      </c>
      <c r="R1433" t="s">
        <v>35</v>
      </c>
      <c r="S1433" t="s">
        <v>7054</v>
      </c>
      <c r="T1433" t="s">
        <v>37</v>
      </c>
      <c r="V1433" t="s">
        <v>38</v>
      </c>
      <c r="W1433">
        <v>100</v>
      </c>
      <c r="X1433">
        <v>100</v>
      </c>
      <c r="Y1433">
        <v>100</v>
      </c>
      <c r="Z1433">
        <v>100</v>
      </c>
      <c r="AA1433">
        <v>100</v>
      </c>
      <c r="AB1433" t="s">
        <v>39</v>
      </c>
      <c r="AC1433">
        <f>VLOOKUP(AB1433,Sheet2!$B$18:$E$27,4,0)</f>
        <v>1</v>
      </c>
      <c r="AD1433">
        <f>VLOOKUP(V1433,Sheet2!$B$4:$E$14,4,0)</f>
        <v>2</v>
      </c>
    </row>
    <row r="1434" spans="1:30">
      <c r="A1434" t="s">
        <v>7055</v>
      </c>
      <c r="B1434" t="s">
        <v>122</v>
      </c>
      <c r="C1434" t="s">
        <v>122</v>
      </c>
      <c r="D1434" t="s">
        <v>4355</v>
      </c>
      <c r="E1434" t="s">
        <v>4355</v>
      </c>
      <c r="F1434" t="s">
        <v>7056</v>
      </c>
      <c r="G1434" t="s">
        <v>7056</v>
      </c>
      <c r="H1434" t="s">
        <v>4357</v>
      </c>
      <c r="I1434" t="s">
        <v>4357</v>
      </c>
      <c r="J1434" t="s">
        <v>7057</v>
      </c>
      <c r="K1434" t="s">
        <v>7057</v>
      </c>
      <c r="L1434">
        <v>124.325</v>
      </c>
      <c r="N1434">
        <v>1.044</v>
      </c>
      <c r="P1434">
        <v>100</v>
      </c>
      <c r="R1434" t="s">
        <v>35</v>
      </c>
      <c r="S1434" t="s">
        <v>7058</v>
      </c>
      <c r="T1434" t="s">
        <v>37</v>
      </c>
      <c r="V1434" t="s">
        <v>38</v>
      </c>
      <c r="W1434">
        <v>100</v>
      </c>
      <c r="X1434">
        <v>100</v>
      </c>
      <c r="Y1434">
        <v>100</v>
      </c>
      <c r="Z1434">
        <v>100</v>
      </c>
      <c r="AA1434">
        <v>100</v>
      </c>
      <c r="AB1434" t="s">
        <v>39</v>
      </c>
      <c r="AC1434">
        <f>VLOOKUP(AB1434,Sheet2!$B$18:$E$27,4,0)</f>
        <v>1</v>
      </c>
      <c r="AD1434">
        <f>VLOOKUP(V1434,Sheet2!$B$4:$E$14,4,0)</f>
        <v>2</v>
      </c>
    </row>
    <row r="1435" spans="1:30">
      <c r="A1435" t="s">
        <v>7059</v>
      </c>
      <c r="B1435" t="s">
        <v>71</v>
      </c>
      <c r="C1435" t="s">
        <v>72</v>
      </c>
      <c r="D1435" t="s">
        <v>1863</v>
      </c>
      <c r="E1435" t="s">
        <v>1863</v>
      </c>
      <c r="F1435" t="s">
        <v>2018</v>
      </c>
      <c r="G1435" t="s">
        <v>2018</v>
      </c>
      <c r="H1435" t="s">
        <v>1866</v>
      </c>
      <c r="I1435" t="s">
        <v>1866</v>
      </c>
      <c r="J1435" t="s">
        <v>7060</v>
      </c>
      <c r="K1435" t="s">
        <v>7061</v>
      </c>
      <c r="L1435">
        <v>106.584</v>
      </c>
      <c r="N1435">
        <v>-6.2320000000000002</v>
      </c>
      <c r="P1435">
        <v>100</v>
      </c>
      <c r="R1435" t="s">
        <v>35</v>
      </c>
      <c r="S1435" t="s">
        <v>2021</v>
      </c>
      <c r="T1435" t="s">
        <v>37</v>
      </c>
      <c r="V1435" t="s">
        <v>38</v>
      </c>
      <c r="W1435">
        <v>100</v>
      </c>
      <c r="X1435">
        <v>100</v>
      </c>
      <c r="Y1435">
        <v>100</v>
      </c>
      <c r="Z1435">
        <v>83</v>
      </c>
      <c r="AA1435">
        <v>96.6</v>
      </c>
      <c r="AB1435" t="s">
        <v>39</v>
      </c>
      <c r="AC1435">
        <f>VLOOKUP(AB1435,Sheet2!$B$18:$E$27,4,0)</f>
        <v>1</v>
      </c>
      <c r="AD1435">
        <f>VLOOKUP(V1435,Sheet2!$B$4:$E$14,4,0)</f>
        <v>2</v>
      </c>
    </row>
    <row r="1436" spans="1:30">
      <c r="A1436" t="s">
        <v>7062</v>
      </c>
      <c r="B1436" t="s">
        <v>71</v>
      </c>
      <c r="C1436" t="s">
        <v>72</v>
      </c>
      <c r="D1436" t="s">
        <v>391</v>
      </c>
      <c r="E1436" t="s">
        <v>391</v>
      </c>
      <c r="F1436" t="s">
        <v>391</v>
      </c>
      <c r="G1436" t="s">
        <v>391</v>
      </c>
      <c r="H1436" t="s">
        <v>392</v>
      </c>
      <c r="I1436" t="s">
        <v>392</v>
      </c>
      <c r="J1436" t="s">
        <v>7063</v>
      </c>
      <c r="K1436" t="s">
        <v>7064</v>
      </c>
      <c r="L1436">
        <v>106.59</v>
      </c>
      <c r="N1436">
        <v>-6.2830000000000004</v>
      </c>
      <c r="P1436">
        <v>100</v>
      </c>
      <c r="R1436" t="s">
        <v>35</v>
      </c>
      <c r="S1436" t="s">
        <v>395</v>
      </c>
      <c r="T1436" t="s">
        <v>37</v>
      </c>
      <c r="V1436" t="s">
        <v>38</v>
      </c>
      <c r="W1436">
        <v>100</v>
      </c>
      <c r="X1436">
        <v>100</v>
      </c>
      <c r="Y1436">
        <v>100</v>
      </c>
      <c r="Z1436">
        <v>100</v>
      </c>
      <c r="AA1436">
        <v>100</v>
      </c>
      <c r="AB1436" t="s">
        <v>39</v>
      </c>
      <c r="AC1436">
        <f>VLOOKUP(AB1436,Sheet2!$B$18:$E$27,4,0)</f>
        <v>1</v>
      </c>
      <c r="AD1436">
        <f>VLOOKUP(V1436,Sheet2!$B$4:$E$14,4,0)</f>
        <v>2</v>
      </c>
    </row>
    <row r="1437" spans="1:30">
      <c r="A1437" t="s">
        <v>7065</v>
      </c>
      <c r="B1437" t="s">
        <v>29</v>
      </c>
      <c r="C1437" t="s">
        <v>29</v>
      </c>
      <c r="D1437" t="s">
        <v>641</v>
      </c>
      <c r="E1437" t="s">
        <v>641</v>
      </c>
      <c r="F1437" t="s">
        <v>1027</v>
      </c>
      <c r="G1437" t="s">
        <v>1027</v>
      </c>
      <c r="H1437" t="s">
        <v>642</v>
      </c>
      <c r="I1437" t="s">
        <v>642</v>
      </c>
      <c r="J1437" t="s">
        <v>7066</v>
      </c>
      <c r="K1437" t="s">
        <v>7067</v>
      </c>
      <c r="L1437">
        <v>112.599</v>
      </c>
      <c r="N1437">
        <v>-7.1459999999999999</v>
      </c>
      <c r="P1437">
        <v>100</v>
      </c>
      <c r="R1437" t="s">
        <v>35</v>
      </c>
      <c r="S1437" t="s">
        <v>1030</v>
      </c>
      <c r="T1437" t="s">
        <v>37</v>
      </c>
      <c r="V1437" t="s">
        <v>38</v>
      </c>
      <c r="W1437">
        <v>100</v>
      </c>
      <c r="X1437">
        <v>100</v>
      </c>
      <c r="Y1437">
        <v>100</v>
      </c>
      <c r="Z1437">
        <v>70</v>
      </c>
      <c r="AA1437">
        <v>94</v>
      </c>
      <c r="AB1437" t="s">
        <v>39</v>
      </c>
      <c r="AC1437">
        <f>VLOOKUP(AB1437,Sheet2!$B$18:$E$27,4,0)</f>
        <v>1</v>
      </c>
      <c r="AD1437">
        <f>VLOOKUP(V1437,Sheet2!$B$4:$E$14,4,0)</f>
        <v>2</v>
      </c>
    </row>
    <row r="1438" spans="1:30">
      <c r="A1438" t="s">
        <v>7068</v>
      </c>
      <c r="B1438" t="s">
        <v>29</v>
      </c>
      <c r="C1438" t="s">
        <v>29</v>
      </c>
      <c r="D1438" t="s">
        <v>1035</v>
      </c>
      <c r="E1438" t="s">
        <v>1035</v>
      </c>
      <c r="F1438" t="s">
        <v>7069</v>
      </c>
      <c r="G1438" t="s">
        <v>7069</v>
      </c>
      <c r="H1438" t="s">
        <v>1037</v>
      </c>
      <c r="I1438" t="s">
        <v>1037</v>
      </c>
      <c r="J1438" t="s">
        <v>7070</v>
      </c>
      <c r="K1438" t="s">
        <v>7071</v>
      </c>
      <c r="L1438">
        <v>112.509</v>
      </c>
      <c r="N1438">
        <v>-7.3209999999999997</v>
      </c>
      <c r="P1438">
        <v>100</v>
      </c>
      <c r="R1438" t="s">
        <v>35</v>
      </c>
      <c r="S1438" t="s">
        <v>7072</v>
      </c>
      <c r="T1438" t="s">
        <v>37</v>
      </c>
      <c r="V1438" t="s">
        <v>38</v>
      </c>
      <c r="W1438">
        <v>100</v>
      </c>
      <c r="X1438">
        <v>100</v>
      </c>
      <c r="Y1438">
        <v>100</v>
      </c>
      <c r="Z1438">
        <v>100</v>
      </c>
      <c r="AA1438">
        <v>100</v>
      </c>
      <c r="AB1438" t="s">
        <v>39</v>
      </c>
      <c r="AC1438">
        <f>VLOOKUP(AB1438,Sheet2!$B$18:$E$27,4,0)</f>
        <v>1</v>
      </c>
      <c r="AD1438">
        <f>VLOOKUP(V1438,Sheet2!$B$4:$E$14,4,0)</f>
        <v>2</v>
      </c>
    </row>
    <row r="1439" spans="1:30">
      <c r="A1439" t="s">
        <v>7073</v>
      </c>
      <c r="B1439" t="s">
        <v>220</v>
      </c>
      <c r="C1439" t="s">
        <v>221</v>
      </c>
      <c r="D1439" t="s">
        <v>2516</v>
      </c>
      <c r="E1439" t="s">
        <v>2516</v>
      </c>
      <c r="F1439" t="s">
        <v>2516</v>
      </c>
      <c r="G1439" t="s">
        <v>2516</v>
      </c>
      <c r="H1439" t="s">
        <v>2517</v>
      </c>
      <c r="I1439" t="s">
        <v>2517</v>
      </c>
      <c r="J1439" t="s">
        <v>7074</v>
      </c>
      <c r="K1439" t="s">
        <v>7075</v>
      </c>
      <c r="L1439">
        <v>114.88</v>
      </c>
      <c r="N1439">
        <v>-3.4889999999999999</v>
      </c>
      <c r="P1439">
        <v>100</v>
      </c>
      <c r="R1439" t="s">
        <v>35</v>
      </c>
      <c r="S1439" t="s">
        <v>2520</v>
      </c>
      <c r="T1439" t="s">
        <v>37</v>
      </c>
      <c r="V1439" t="s">
        <v>38</v>
      </c>
      <c r="W1439">
        <v>100</v>
      </c>
      <c r="X1439">
        <v>100</v>
      </c>
      <c r="Y1439">
        <v>100</v>
      </c>
      <c r="Z1439">
        <v>100</v>
      </c>
      <c r="AA1439">
        <v>100</v>
      </c>
      <c r="AB1439" t="s">
        <v>39</v>
      </c>
      <c r="AC1439">
        <f>VLOOKUP(AB1439,Sheet2!$B$18:$E$27,4,0)</f>
        <v>1</v>
      </c>
      <c r="AD1439">
        <f>VLOOKUP(V1439,Sheet2!$B$4:$E$14,4,0)</f>
        <v>2</v>
      </c>
    </row>
    <row r="1440" spans="1:30">
      <c r="A1440" t="s">
        <v>7076</v>
      </c>
      <c r="B1440" t="s">
        <v>113</v>
      </c>
      <c r="C1440" t="s">
        <v>114</v>
      </c>
      <c r="D1440" t="s">
        <v>5286</v>
      </c>
      <c r="E1440" t="s">
        <v>5286</v>
      </c>
      <c r="F1440" t="s">
        <v>7077</v>
      </c>
      <c r="G1440" t="s">
        <v>7077</v>
      </c>
      <c r="H1440" t="s">
        <v>7078</v>
      </c>
      <c r="I1440" t="s">
        <v>7078</v>
      </c>
      <c r="J1440" t="s">
        <v>7079</v>
      </c>
      <c r="K1440" t="s">
        <v>7080</v>
      </c>
      <c r="L1440">
        <v>112.78400000000001</v>
      </c>
      <c r="N1440">
        <v>-7.2779999999999996</v>
      </c>
      <c r="P1440">
        <v>100</v>
      </c>
      <c r="R1440" t="s">
        <v>35</v>
      </c>
      <c r="S1440" t="s">
        <v>7081</v>
      </c>
      <c r="T1440" t="s">
        <v>37</v>
      </c>
      <c r="V1440" t="s">
        <v>38</v>
      </c>
      <c r="W1440">
        <v>100</v>
      </c>
      <c r="X1440">
        <v>100</v>
      </c>
      <c r="Y1440">
        <v>100</v>
      </c>
      <c r="Z1440">
        <v>31</v>
      </c>
      <c r="AA1440">
        <v>86.2</v>
      </c>
      <c r="AB1440" t="s">
        <v>86</v>
      </c>
      <c r="AC1440">
        <f>VLOOKUP(AB1440,Sheet2!$B$18:$E$27,4,0)</f>
        <v>1</v>
      </c>
      <c r="AD1440">
        <f>VLOOKUP(V1440,Sheet2!$B$4:$E$14,4,0)</f>
        <v>2</v>
      </c>
    </row>
    <row r="1441" spans="1:30">
      <c r="A1441" t="s">
        <v>7082</v>
      </c>
      <c r="B1441" t="s">
        <v>460</v>
      </c>
      <c r="C1441" t="s">
        <v>461</v>
      </c>
      <c r="D1441" t="s">
        <v>591</v>
      </c>
      <c r="E1441" t="s">
        <v>591</v>
      </c>
      <c r="F1441" t="s">
        <v>2472</v>
      </c>
      <c r="G1441" t="s">
        <v>2472</v>
      </c>
      <c r="H1441" t="s">
        <v>2473</v>
      </c>
      <c r="I1441" t="s">
        <v>2473</v>
      </c>
      <c r="J1441" t="s">
        <v>7083</v>
      </c>
      <c r="K1441" t="s">
        <v>7084</v>
      </c>
      <c r="L1441">
        <v>107.553</v>
      </c>
      <c r="N1441">
        <v>-6.9219999999999997</v>
      </c>
      <c r="P1441">
        <v>100</v>
      </c>
      <c r="R1441" t="s">
        <v>35</v>
      </c>
      <c r="S1441" t="s">
        <v>2476</v>
      </c>
      <c r="T1441" t="s">
        <v>37</v>
      </c>
      <c r="V1441" t="s">
        <v>38</v>
      </c>
      <c r="W1441">
        <v>100</v>
      </c>
      <c r="X1441">
        <v>100</v>
      </c>
      <c r="Y1441">
        <v>100</v>
      </c>
      <c r="Z1441">
        <v>100</v>
      </c>
      <c r="AA1441">
        <v>100</v>
      </c>
      <c r="AB1441" t="s">
        <v>39</v>
      </c>
      <c r="AC1441">
        <f>VLOOKUP(AB1441,Sheet2!$B$18:$E$27,4,0)</f>
        <v>1</v>
      </c>
      <c r="AD1441">
        <f>VLOOKUP(V1441,Sheet2!$B$4:$E$14,4,0)</f>
        <v>2</v>
      </c>
    </row>
    <row r="1442" spans="1:30">
      <c r="A1442" t="s">
        <v>7085</v>
      </c>
      <c r="B1442" t="s">
        <v>460</v>
      </c>
      <c r="C1442" t="s">
        <v>461</v>
      </c>
      <c r="D1442" t="s">
        <v>2356</v>
      </c>
      <c r="E1442" t="s">
        <v>2356</v>
      </c>
      <c r="F1442" t="s">
        <v>7086</v>
      </c>
      <c r="G1442" t="s">
        <v>7086</v>
      </c>
      <c r="H1442" t="s">
        <v>7087</v>
      </c>
      <c r="I1442" t="s">
        <v>7087</v>
      </c>
      <c r="J1442" t="s">
        <v>7088</v>
      </c>
      <c r="K1442" t="s">
        <v>7089</v>
      </c>
      <c r="L1442">
        <v>107.566</v>
      </c>
      <c r="N1442">
        <v>-6.8840000000000003</v>
      </c>
      <c r="P1442">
        <v>100</v>
      </c>
      <c r="R1442" t="s">
        <v>35</v>
      </c>
      <c r="S1442" t="s">
        <v>7090</v>
      </c>
      <c r="T1442" t="s">
        <v>37</v>
      </c>
      <c r="V1442" t="s">
        <v>38</v>
      </c>
      <c r="W1442">
        <v>100</v>
      </c>
      <c r="X1442">
        <v>100</v>
      </c>
      <c r="Y1442">
        <v>100</v>
      </c>
      <c r="Z1442">
        <v>68</v>
      </c>
      <c r="AA1442">
        <v>93.6</v>
      </c>
      <c r="AB1442" t="s">
        <v>39</v>
      </c>
      <c r="AC1442">
        <f>VLOOKUP(AB1442,Sheet2!$B$18:$E$27,4,0)</f>
        <v>1</v>
      </c>
      <c r="AD1442">
        <f>VLOOKUP(V1442,Sheet2!$B$4:$E$14,4,0)</f>
        <v>2</v>
      </c>
    </row>
    <row r="1443" spans="1:30">
      <c r="A1443" t="s">
        <v>7091</v>
      </c>
      <c r="B1443" t="s">
        <v>432</v>
      </c>
      <c r="C1443" t="s">
        <v>432</v>
      </c>
      <c r="D1443" t="s">
        <v>1591</v>
      </c>
      <c r="E1443" t="s">
        <v>1591</v>
      </c>
      <c r="F1443" t="s">
        <v>7092</v>
      </c>
      <c r="G1443" t="s">
        <v>7092</v>
      </c>
      <c r="H1443" t="s">
        <v>4435</v>
      </c>
      <c r="I1443" t="s">
        <v>4435</v>
      </c>
      <c r="J1443" t="s">
        <v>7093</v>
      </c>
      <c r="K1443" t="s">
        <v>7094</v>
      </c>
      <c r="L1443">
        <v>107.376</v>
      </c>
      <c r="N1443">
        <v>-6.7489999999999997</v>
      </c>
      <c r="P1443">
        <v>100</v>
      </c>
      <c r="R1443" t="s">
        <v>35</v>
      </c>
      <c r="S1443" t="s">
        <v>7095</v>
      </c>
      <c r="T1443" t="s">
        <v>37</v>
      </c>
      <c r="V1443" t="s">
        <v>38</v>
      </c>
      <c r="W1443">
        <v>100</v>
      </c>
      <c r="X1443">
        <v>100</v>
      </c>
      <c r="Y1443">
        <v>100</v>
      </c>
      <c r="Z1443">
        <v>36</v>
      </c>
      <c r="AA1443">
        <v>87.2</v>
      </c>
      <c r="AB1443" t="s">
        <v>86</v>
      </c>
      <c r="AC1443">
        <f>VLOOKUP(AB1443,Sheet2!$B$18:$E$27,4,0)</f>
        <v>1</v>
      </c>
      <c r="AD1443">
        <f>VLOOKUP(V1443,Sheet2!$B$4:$E$14,4,0)</f>
        <v>2</v>
      </c>
    </row>
    <row r="1444" spans="1:30">
      <c r="A1444" t="s">
        <v>7096</v>
      </c>
      <c r="B1444" t="s">
        <v>29</v>
      </c>
      <c r="C1444" t="s">
        <v>29</v>
      </c>
      <c r="D1444" t="s">
        <v>138</v>
      </c>
      <c r="E1444" t="s">
        <v>138</v>
      </c>
      <c r="F1444" t="s">
        <v>1424</v>
      </c>
      <c r="G1444" t="s">
        <v>1424</v>
      </c>
      <c r="H1444" t="s">
        <v>140</v>
      </c>
      <c r="I1444" t="s">
        <v>140</v>
      </c>
      <c r="J1444" t="s">
        <v>5503</v>
      </c>
      <c r="K1444" t="s">
        <v>7097</v>
      </c>
      <c r="L1444">
        <v>112.56100000000001</v>
      </c>
      <c r="N1444">
        <v>-7.282</v>
      </c>
      <c r="P1444">
        <v>100</v>
      </c>
      <c r="R1444" t="s">
        <v>35</v>
      </c>
      <c r="S1444" t="s">
        <v>1427</v>
      </c>
      <c r="T1444" t="s">
        <v>37</v>
      </c>
      <c r="V1444" t="s">
        <v>38</v>
      </c>
      <c r="W1444">
        <v>100</v>
      </c>
      <c r="X1444">
        <v>100</v>
      </c>
      <c r="Y1444">
        <v>100</v>
      </c>
      <c r="Z1444">
        <v>100</v>
      </c>
      <c r="AA1444">
        <v>100</v>
      </c>
      <c r="AB1444" t="s">
        <v>39</v>
      </c>
      <c r="AC1444">
        <f>VLOOKUP(AB1444,Sheet2!$B$18:$E$27,4,0)</f>
        <v>1</v>
      </c>
      <c r="AD1444">
        <f>VLOOKUP(V1444,Sheet2!$B$4:$E$14,4,0)</f>
        <v>2</v>
      </c>
    </row>
    <row r="1445" spans="1:30">
      <c r="A1445" t="s">
        <v>7098</v>
      </c>
      <c r="B1445" t="s">
        <v>71</v>
      </c>
      <c r="C1445" t="s">
        <v>72</v>
      </c>
      <c r="D1445" t="s">
        <v>1832</v>
      </c>
      <c r="E1445" t="s">
        <v>1832</v>
      </c>
      <c r="F1445" t="s">
        <v>4202</v>
      </c>
      <c r="G1445" t="s">
        <v>4202</v>
      </c>
      <c r="H1445" t="s">
        <v>1815</v>
      </c>
      <c r="I1445" t="s">
        <v>1815</v>
      </c>
      <c r="J1445" t="s">
        <v>7099</v>
      </c>
      <c r="K1445" t="s">
        <v>7100</v>
      </c>
      <c r="L1445">
        <v>106.57299999999999</v>
      </c>
      <c r="N1445">
        <v>-6.1660000000000004</v>
      </c>
      <c r="P1445">
        <v>100</v>
      </c>
      <c r="R1445" t="s">
        <v>35</v>
      </c>
      <c r="S1445" t="s">
        <v>4205</v>
      </c>
      <c r="T1445" t="s">
        <v>37</v>
      </c>
      <c r="V1445" t="s">
        <v>38</v>
      </c>
      <c r="W1445">
        <v>100</v>
      </c>
      <c r="X1445">
        <v>100</v>
      </c>
      <c r="Y1445">
        <v>100</v>
      </c>
      <c r="Z1445">
        <v>100</v>
      </c>
      <c r="AA1445">
        <v>100</v>
      </c>
      <c r="AB1445" t="s">
        <v>39</v>
      </c>
      <c r="AC1445">
        <f>VLOOKUP(AB1445,Sheet2!$B$18:$E$27,4,0)</f>
        <v>1</v>
      </c>
      <c r="AD1445">
        <f>VLOOKUP(V1445,Sheet2!$B$4:$E$14,4,0)</f>
        <v>2</v>
      </c>
    </row>
    <row r="1446" spans="1:30">
      <c r="A1446" t="s">
        <v>7101</v>
      </c>
      <c r="B1446" t="s">
        <v>71</v>
      </c>
      <c r="C1446" t="s">
        <v>72</v>
      </c>
      <c r="D1446" t="s">
        <v>2083</v>
      </c>
      <c r="E1446" t="s">
        <v>2083</v>
      </c>
      <c r="F1446" t="s">
        <v>7102</v>
      </c>
      <c r="G1446" t="s">
        <v>7102</v>
      </c>
      <c r="H1446" t="s">
        <v>2085</v>
      </c>
      <c r="I1446" t="s">
        <v>2086</v>
      </c>
      <c r="J1446" t="s">
        <v>7103</v>
      </c>
      <c r="K1446" t="s">
        <v>7104</v>
      </c>
      <c r="L1446">
        <v>106.461</v>
      </c>
      <c r="N1446">
        <v>-6.2210000000000001</v>
      </c>
      <c r="P1446">
        <v>0</v>
      </c>
      <c r="R1446" t="s">
        <v>35</v>
      </c>
      <c r="S1446" t="s">
        <v>7105</v>
      </c>
      <c r="T1446" t="s">
        <v>37</v>
      </c>
      <c r="V1446" t="s">
        <v>38</v>
      </c>
      <c r="W1446">
        <v>100</v>
      </c>
      <c r="X1446">
        <v>100</v>
      </c>
      <c r="Y1446">
        <v>100</v>
      </c>
      <c r="Z1446">
        <v>100</v>
      </c>
      <c r="AA1446">
        <v>80</v>
      </c>
      <c r="AB1446" t="s">
        <v>86</v>
      </c>
      <c r="AC1446">
        <f>VLOOKUP(AB1446,Sheet2!$B$18:$E$27,4,0)</f>
        <v>1</v>
      </c>
      <c r="AD1446">
        <f>VLOOKUP(V1446,Sheet2!$B$4:$E$14,4,0)</f>
        <v>2</v>
      </c>
    </row>
    <row r="1447" spans="1:30">
      <c r="A1447" t="s">
        <v>7106</v>
      </c>
      <c r="B1447" t="s">
        <v>170</v>
      </c>
      <c r="C1447" t="s">
        <v>171</v>
      </c>
      <c r="D1447" t="s">
        <v>4182</v>
      </c>
      <c r="E1447" t="s">
        <v>4182</v>
      </c>
      <c r="F1447" t="s">
        <v>7107</v>
      </c>
      <c r="G1447" t="s">
        <v>7108</v>
      </c>
      <c r="H1447" t="s">
        <v>4183</v>
      </c>
      <c r="I1447" t="s">
        <v>4183</v>
      </c>
      <c r="J1447" t="s">
        <v>7109</v>
      </c>
      <c r="K1447" t="s">
        <v>7110</v>
      </c>
      <c r="L1447">
        <v>114.92</v>
      </c>
      <c r="N1447">
        <v>-3.4169999999999998</v>
      </c>
      <c r="P1447">
        <v>100</v>
      </c>
      <c r="R1447" t="s">
        <v>35</v>
      </c>
      <c r="S1447" t="s">
        <v>7111</v>
      </c>
      <c r="T1447" t="s">
        <v>37</v>
      </c>
      <c r="V1447" t="s">
        <v>38</v>
      </c>
      <c r="W1447">
        <v>100</v>
      </c>
      <c r="X1447">
        <v>100</v>
      </c>
      <c r="Y1447">
        <v>100</v>
      </c>
      <c r="Z1447">
        <v>100</v>
      </c>
      <c r="AA1447">
        <v>100</v>
      </c>
      <c r="AB1447" t="s">
        <v>39</v>
      </c>
      <c r="AC1447">
        <f>VLOOKUP(AB1447,Sheet2!$B$18:$E$27,4,0)</f>
        <v>1</v>
      </c>
      <c r="AD1447">
        <f>VLOOKUP(V1447,Sheet2!$B$4:$E$14,4,0)</f>
        <v>2</v>
      </c>
    </row>
    <row r="1448" spans="1:30">
      <c r="A1448" t="s">
        <v>7112</v>
      </c>
      <c r="B1448" t="s">
        <v>29</v>
      </c>
      <c r="C1448" t="s">
        <v>29</v>
      </c>
      <c r="D1448" t="s">
        <v>29</v>
      </c>
      <c r="E1448" t="s">
        <v>29</v>
      </c>
      <c r="F1448" t="s">
        <v>7113</v>
      </c>
      <c r="G1448" t="s">
        <v>7113</v>
      </c>
      <c r="H1448" t="s">
        <v>2794</v>
      </c>
      <c r="I1448" t="s">
        <v>2794</v>
      </c>
      <c r="J1448" t="s">
        <v>7114</v>
      </c>
      <c r="K1448" t="s">
        <v>7115</v>
      </c>
      <c r="L1448">
        <v>112.65300000000001</v>
      </c>
      <c r="N1448">
        <v>-7.16</v>
      </c>
      <c r="P1448">
        <v>100</v>
      </c>
      <c r="R1448" t="s">
        <v>35</v>
      </c>
      <c r="S1448" t="s">
        <v>7116</v>
      </c>
      <c r="T1448" t="s">
        <v>37</v>
      </c>
      <c r="V1448" t="s">
        <v>38</v>
      </c>
      <c r="W1448">
        <v>100</v>
      </c>
      <c r="X1448">
        <v>100</v>
      </c>
      <c r="Y1448">
        <v>100</v>
      </c>
      <c r="Z1448">
        <v>92</v>
      </c>
      <c r="AA1448">
        <v>98.4</v>
      </c>
      <c r="AB1448" t="s">
        <v>39</v>
      </c>
      <c r="AC1448">
        <f>VLOOKUP(AB1448,Sheet2!$B$18:$E$27,4,0)</f>
        <v>1</v>
      </c>
      <c r="AD1448">
        <f>VLOOKUP(V1448,Sheet2!$B$4:$E$14,4,0)</f>
        <v>2</v>
      </c>
    </row>
    <row r="1449" spans="1:30">
      <c r="A1449" t="s">
        <v>7117</v>
      </c>
      <c r="B1449" t="s">
        <v>237</v>
      </c>
      <c r="C1449" t="s">
        <v>297</v>
      </c>
      <c r="D1449" t="s">
        <v>7118</v>
      </c>
      <c r="E1449" t="s">
        <v>1000</v>
      </c>
      <c r="F1449" t="s">
        <v>7118</v>
      </c>
      <c r="G1449" t="s">
        <v>7119</v>
      </c>
      <c r="H1449" t="s">
        <v>7120</v>
      </c>
      <c r="I1449" t="s">
        <v>7121</v>
      </c>
      <c r="J1449" t="s">
        <v>7122</v>
      </c>
      <c r="K1449" t="s">
        <v>7123</v>
      </c>
      <c r="L1449">
        <v>106.764</v>
      </c>
      <c r="M1449">
        <v>106.77200000000001</v>
      </c>
      <c r="N1449">
        <v>-6.1829999999999998</v>
      </c>
      <c r="O1449">
        <v>-6.1999199999999997</v>
      </c>
      <c r="P1449">
        <v>0</v>
      </c>
      <c r="S1449" t="s">
        <v>7124</v>
      </c>
      <c r="T1449" t="s">
        <v>7125</v>
      </c>
      <c r="U1449">
        <v>2.070041803159258</v>
      </c>
      <c r="V1449" t="s">
        <v>95</v>
      </c>
      <c r="W1449">
        <v>64</v>
      </c>
      <c r="X1449">
        <v>40</v>
      </c>
      <c r="Y1449">
        <v>30</v>
      </c>
      <c r="Z1449">
        <v>19</v>
      </c>
      <c r="AA1449">
        <v>30.6</v>
      </c>
      <c r="AB1449" t="s">
        <v>703</v>
      </c>
      <c r="AC1449">
        <f>VLOOKUP(AB1449,Sheet2!$B$18:$E$27,4,0)</f>
        <v>0</v>
      </c>
      <c r="AD1449">
        <f>VLOOKUP(V1449,Sheet2!$B$4:$E$14,4,0)</f>
        <v>0</v>
      </c>
    </row>
    <row r="1450" spans="1:30">
      <c r="A1450" t="s">
        <v>7126</v>
      </c>
      <c r="B1450" t="s">
        <v>432</v>
      </c>
      <c r="C1450" t="s">
        <v>432</v>
      </c>
      <c r="D1450" t="s">
        <v>1771</v>
      </c>
      <c r="E1450" t="s">
        <v>1771</v>
      </c>
      <c r="F1450" t="s">
        <v>7127</v>
      </c>
      <c r="G1450" t="s">
        <v>7127</v>
      </c>
      <c r="H1450" t="s">
        <v>1773</v>
      </c>
      <c r="I1450" t="s">
        <v>1773</v>
      </c>
      <c r="J1450" t="s">
        <v>7128</v>
      </c>
      <c r="K1450" t="s">
        <v>7129</v>
      </c>
      <c r="L1450">
        <v>107.441</v>
      </c>
      <c r="N1450">
        <v>-6.7869999999999999</v>
      </c>
      <c r="P1450">
        <v>100</v>
      </c>
      <c r="R1450" t="s">
        <v>35</v>
      </c>
      <c r="S1450" t="s">
        <v>7130</v>
      </c>
      <c r="T1450" t="s">
        <v>37</v>
      </c>
      <c r="V1450" t="s">
        <v>38</v>
      </c>
      <c r="W1450">
        <v>100</v>
      </c>
      <c r="X1450">
        <v>100</v>
      </c>
      <c r="Y1450">
        <v>100</v>
      </c>
      <c r="Z1450">
        <v>100</v>
      </c>
      <c r="AA1450">
        <v>100</v>
      </c>
      <c r="AB1450" t="s">
        <v>39</v>
      </c>
      <c r="AC1450">
        <f>VLOOKUP(AB1450,Sheet2!$B$18:$E$27,4,0)</f>
        <v>1</v>
      </c>
      <c r="AD1450">
        <f>VLOOKUP(V1450,Sheet2!$B$4:$E$14,4,0)</f>
        <v>2</v>
      </c>
    </row>
    <row r="1451" spans="1:30">
      <c r="A1451" t="s">
        <v>7131</v>
      </c>
      <c r="B1451" t="s">
        <v>184</v>
      </c>
      <c r="C1451" t="s">
        <v>184</v>
      </c>
      <c r="D1451" t="s">
        <v>185</v>
      </c>
      <c r="E1451" t="s">
        <v>185</v>
      </c>
      <c r="F1451" t="s">
        <v>185</v>
      </c>
      <c r="G1451" t="s">
        <v>185</v>
      </c>
      <c r="H1451" t="s">
        <v>187</v>
      </c>
      <c r="I1451" t="s">
        <v>188</v>
      </c>
      <c r="J1451" t="s">
        <v>7132</v>
      </c>
      <c r="K1451" t="s">
        <v>7132</v>
      </c>
      <c r="L1451">
        <v>103.827</v>
      </c>
      <c r="N1451">
        <v>-1.774</v>
      </c>
      <c r="P1451">
        <v>0</v>
      </c>
      <c r="R1451" t="s">
        <v>35</v>
      </c>
      <c r="S1451" t="s">
        <v>2914</v>
      </c>
      <c r="T1451" t="s">
        <v>37</v>
      </c>
      <c r="V1451" t="s">
        <v>38</v>
      </c>
      <c r="W1451">
        <v>100</v>
      </c>
      <c r="X1451">
        <v>100</v>
      </c>
      <c r="Y1451">
        <v>100</v>
      </c>
      <c r="Z1451">
        <v>100</v>
      </c>
      <c r="AA1451">
        <v>80</v>
      </c>
      <c r="AB1451" t="s">
        <v>86</v>
      </c>
      <c r="AC1451">
        <f>VLOOKUP(AB1451,Sheet2!$B$18:$E$27,4,0)</f>
        <v>1</v>
      </c>
      <c r="AD1451">
        <f>VLOOKUP(V1451,Sheet2!$B$4:$E$14,4,0)</f>
        <v>2</v>
      </c>
    </row>
    <row r="1452" spans="1:30">
      <c r="A1452" t="s">
        <v>7133</v>
      </c>
      <c r="B1452" t="s">
        <v>71</v>
      </c>
      <c r="C1452" t="s">
        <v>72</v>
      </c>
      <c r="D1452" t="s">
        <v>1863</v>
      </c>
      <c r="E1452" t="s">
        <v>1863</v>
      </c>
      <c r="F1452" t="s">
        <v>3735</v>
      </c>
      <c r="G1452" t="s">
        <v>3735</v>
      </c>
      <c r="H1452" t="s">
        <v>1866</v>
      </c>
      <c r="I1452" t="s">
        <v>1866</v>
      </c>
      <c r="J1452" t="s">
        <v>3735</v>
      </c>
      <c r="K1452" t="s">
        <v>7134</v>
      </c>
      <c r="L1452">
        <v>106.56699999999999</v>
      </c>
      <c r="N1452">
        <v>-6.2629999999999999</v>
      </c>
      <c r="P1452">
        <v>100</v>
      </c>
      <c r="R1452" t="s">
        <v>35</v>
      </c>
      <c r="S1452" t="s">
        <v>3737</v>
      </c>
      <c r="T1452" t="s">
        <v>37</v>
      </c>
      <c r="V1452" t="s">
        <v>38</v>
      </c>
      <c r="W1452">
        <v>100</v>
      </c>
      <c r="X1452">
        <v>100</v>
      </c>
      <c r="Y1452">
        <v>100</v>
      </c>
      <c r="Z1452">
        <v>100</v>
      </c>
      <c r="AA1452">
        <v>100</v>
      </c>
      <c r="AB1452" t="s">
        <v>39</v>
      </c>
      <c r="AC1452">
        <f>VLOOKUP(AB1452,Sheet2!$B$18:$E$27,4,0)</f>
        <v>1</v>
      </c>
      <c r="AD1452">
        <f>VLOOKUP(V1452,Sheet2!$B$4:$E$14,4,0)</f>
        <v>2</v>
      </c>
    </row>
    <row r="1453" spans="1:30">
      <c r="A1453" t="s">
        <v>7135</v>
      </c>
      <c r="B1453" t="s">
        <v>3226</v>
      </c>
      <c r="C1453" t="s">
        <v>3939</v>
      </c>
      <c r="D1453" t="s">
        <v>7136</v>
      </c>
      <c r="E1453" t="s">
        <v>7136</v>
      </c>
      <c r="F1453" t="s">
        <v>7137</v>
      </c>
      <c r="G1453" t="s">
        <v>7137</v>
      </c>
      <c r="H1453" t="s">
        <v>7138</v>
      </c>
      <c r="I1453" t="s">
        <v>7138</v>
      </c>
      <c r="J1453" t="s">
        <v>7139</v>
      </c>
      <c r="K1453" t="s">
        <v>7140</v>
      </c>
      <c r="L1453">
        <v>108.181</v>
      </c>
      <c r="N1453">
        <v>-7.2320000000000002</v>
      </c>
      <c r="P1453">
        <v>100</v>
      </c>
      <c r="R1453" t="s">
        <v>35</v>
      </c>
      <c r="S1453" t="s">
        <v>7141</v>
      </c>
      <c r="T1453" t="s">
        <v>37</v>
      </c>
      <c r="V1453" t="s">
        <v>38</v>
      </c>
      <c r="W1453">
        <v>100</v>
      </c>
      <c r="X1453">
        <v>100</v>
      </c>
      <c r="Y1453">
        <v>100</v>
      </c>
      <c r="Z1453">
        <v>100</v>
      </c>
      <c r="AA1453">
        <v>100</v>
      </c>
      <c r="AB1453" t="s">
        <v>39</v>
      </c>
      <c r="AC1453">
        <f>VLOOKUP(AB1453,Sheet2!$B$18:$E$27,4,0)</f>
        <v>1</v>
      </c>
      <c r="AD1453">
        <f>VLOOKUP(V1453,Sheet2!$B$4:$E$14,4,0)</f>
        <v>2</v>
      </c>
    </row>
    <row r="1454" spans="1:30">
      <c r="A1454" t="s">
        <v>7142</v>
      </c>
      <c r="B1454" t="s">
        <v>220</v>
      </c>
      <c r="C1454" t="s">
        <v>221</v>
      </c>
      <c r="D1454" t="s">
        <v>2516</v>
      </c>
      <c r="E1454" t="s">
        <v>2516</v>
      </c>
      <c r="F1454" t="s">
        <v>7143</v>
      </c>
      <c r="G1454" t="s">
        <v>7144</v>
      </c>
      <c r="H1454" t="s">
        <v>7145</v>
      </c>
      <c r="I1454" t="s">
        <v>7145</v>
      </c>
      <c r="J1454" t="s">
        <v>7146</v>
      </c>
      <c r="K1454" t="s">
        <v>7147</v>
      </c>
      <c r="L1454">
        <v>114.874</v>
      </c>
      <c r="N1454">
        <v>-3.5209999999999999</v>
      </c>
      <c r="P1454">
        <v>100</v>
      </c>
      <c r="R1454" t="s">
        <v>35</v>
      </c>
      <c r="S1454" t="s">
        <v>7148</v>
      </c>
      <c r="T1454" t="s">
        <v>37</v>
      </c>
      <c r="V1454" t="s">
        <v>38</v>
      </c>
      <c r="W1454">
        <v>100</v>
      </c>
      <c r="X1454">
        <v>100</v>
      </c>
      <c r="Y1454">
        <v>100</v>
      </c>
      <c r="Z1454">
        <v>100</v>
      </c>
      <c r="AA1454">
        <v>100</v>
      </c>
      <c r="AB1454" t="s">
        <v>39</v>
      </c>
      <c r="AC1454">
        <f>VLOOKUP(AB1454,Sheet2!$B$18:$E$27,4,0)</f>
        <v>1</v>
      </c>
      <c r="AD1454">
        <f>VLOOKUP(V1454,Sheet2!$B$4:$E$14,4,0)</f>
        <v>2</v>
      </c>
    </row>
    <row r="1455" spans="1:30">
      <c r="A1455" t="s">
        <v>7149</v>
      </c>
      <c r="B1455" t="s">
        <v>122</v>
      </c>
      <c r="C1455" t="s">
        <v>122</v>
      </c>
      <c r="D1455" t="s">
        <v>145</v>
      </c>
      <c r="E1455" t="s">
        <v>145</v>
      </c>
      <c r="F1455" t="s">
        <v>3861</v>
      </c>
      <c r="G1455" t="s">
        <v>7150</v>
      </c>
      <c r="H1455" t="s">
        <v>146</v>
      </c>
      <c r="I1455" t="s">
        <v>146</v>
      </c>
      <c r="J1455" t="s">
        <v>7151</v>
      </c>
      <c r="K1455" t="s">
        <v>7151</v>
      </c>
      <c r="L1455">
        <v>124.444</v>
      </c>
      <c r="N1455">
        <v>1.145</v>
      </c>
      <c r="P1455">
        <v>100</v>
      </c>
      <c r="R1455" t="s">
        <v>35</v>
      </c>
      <c r="S1455" t="s">
        <v>3864</v>
      </c>
      <c r="T1455" t="s">
        <v>37</v>
      </c>
      <c r="V1455" t="s">
        <v>38</v>
      </c>
      <c r="W1455">
        <v>100</v>
      </c>
      <c r="X1455">
        <v>100</v>
      </c>
      <c r="Y1455">
        <v>100</v>
      </c>
      <c r="Z1455">
        <v>100</v>
      </c>
      <c r="AA1455">
        <v>100</v>
      </c>
      <c r="AB1455" t="s">
        <v>39</v>
      </c>
      <c r="AC1455">
        <f>VLOOKUP(AB1455,Sheet2!$B$18:$E$27,4,0)</f>
        <v>1</v>
      </c>
      <c r="AD1455">
        <f>VLOOKUP(V1455,Sheet2!$B$4:$E$14,4,0)</f>
        <v>2</v>
      </c>
    </row>
    <row r="1456" spans="1:30">
      <c r="A1456" t="s">
        <v>7152</v>
      </c>
      <c r="B1456" t="s">
        <v>130</v>
      </c>
      <c r="C1456" t="s">
        <v>131</v>
      </c>
      <c r="D1456" t="s">
        <v>379</v>
      </c>
      <c r="E1456" t="s">
        <v>379</v>
      </c>
      <c r="F1456" t="s">
        <v>1991</v>
      </c>
      <c r="G1456" t="s">
        <v>1991</v>
      </c>
      <c r="H1456" t="s">
        <v>1992</v>
      </c>
      <c r="I1456" t="s">
        <v>1992</v>
      </c>
      <c r="J1456" t="s">
        <v>7153</v>
      </c>
      <c r="K1456" t="s">
        <v>7153</v>
      </c>
      <c r="L1456">
        <v>103.633</v>
      </c>
      <c r="N1456">
        <v>-1.6020000000000001</v>
      </c>
      <c r="P1456">
        <v>100</v>
      </c>
      <c r="R1456" t="s">
        <v>35</v>
      </c>
      <c r="S1456" t="s">
        <v>1994</v>
      </c>
      <c r="T1456" t="s">
        <v>37</v>
      </c>
      <c r="V1456" t="s">
        <v>38</v>
      </c>
      <c r="W1456">
        <v>100</v>
      </c>
      <c r="X1456">
        <v>100</v>
      </c>
      <c r="Y1456">
        <v>100</v>
      </c>
      <c r="Z1456">
        <v>100</v>
      </c>
      <c r="AA1456">
        <v>100</v>
      </c>
      <c r="AB1456" t="s">
        <v>39</v>
      </c>
      <c r="AC1456">
        <f>VLOOKUP(AB1456,Sheet2!$B$18:$E$27,4,0)</f>
        <v>1</v>
      </c>
      <c r="AD1456">
        <f>VLOOKUP(V1456,Sheet2!$B$4:$E$14,4,0)</f>
        <v>2</v>
      </c>
    </row>
    <row r="1457" spans="1:30">
      <c r="A1457" t="s">
        <v>7154</v>
      </c>
      <c r="B1457" t="s">
        <v>184</v>
      </c>
      <c r="C1457" t="s">
        <v>184</v>
      </c>
      <c r="D1457" t="s">
        <v>1131</v>
      </c>
      <c r="E1457" t="s">
        <v>1131</v>
      </c>
      <c r="F1457" t="s">
        <v>1507</v>
      </c>
      <c r="G1457" t="s">
        <v>1507</v>
      </c>
      <c r="H1457" t="s">
        <v>1133</v>
      </c>
      <c r="I1457" t="s">
        <v>1133</v>
      </c>
      <c r="J1457" t="s">
        <v>7155</v>
      </c>
      <c r="K1457" t="s">
        <v>7155</v>
      </c>
      <c r="L1457">
        <v>103.508</v>
      </c>
      <c r="N1457">
        <v>-1.639</v>
      </c>
      <c r="P1457">
        <v>100</v>
      </c>
      <c r="R1457" t="s">
        <v>35</v>
      </c>
      <c r="S1457" t="s">
        <v>1509</v>
      </c>
      <c r="T1457" t="s">
        <v>37</v>
      </c>
      <c r="V1457" t="s">
        <v>38</v>
      </c>
      <c r="W1457">
        <v>100</v>
      </c>
      <c r="X1457">
        <v>100</v>
      </c>
      <c r="Y1457">
        <v>100</v>
      </c>
      <c r="Z1457">
        <v>100</v>
      </c>
      <c r="AA1457">
        <v>100</v>
      </c>
      <c r="AB1457" t="s">
        <v>39</v>
      </c>
      <c r="AC1457">
        <f>VLOOKUP(AB1457,Sheet2!$B$18:$E$27,4,0)</f>
        <v>1</v>
      </c>
      <c r="AD1457">
        <f>VLOOKUP(V1457,Sheet2!$B$4:$E$14,4,0)</f>
        <v>2</v>
      </c>
    </row>
    <row r="1458" spans="1:30">
      <c r="A1458" t="s">
        <v>7156</v>
      </c>
      <c r="B1458" t="s">
        <v>122</v>
      </c>
      <c r="C1458" t="s">
        <v>122</v>
      </c>
      <c r="D1458" t="s">
        <v>123</v>
      </c>
      <c r="E1458" t="s">
        <v>123</v>
      </c>
      <c r="F1458" t="s">
        <v>2929</v>
      </c>
      <c r="G1458" t="s">
        <v>2930</v>
      </c>
      <c r="H1458" t="s">
        <v>125</v>
      </c>
      <c r="I1458" t="s">
        <v>126</v>
      </c>
      <c r="J1458" t="s">
        <v>7157</v>
      </c>
      <c r="K1458" t="s">
        <v>7157</v>
      </c>
      <c r="L1458">
        <v>124.574</v>
      </c>
      <c r="N1458">
        <v>1.1830000000000001</v>
      </c>
      <c r="P1458">
        <v>0</v>
      </c>
      <c r="R1458" t="s">
        <v>35</v>
      </c>
      <c r="S1458" t="s">
        <v>2932</v>
      </c>
      <c r="T1458" t="s">
        <v>37</v>
      </c>
      <c r="V1458" t="s">
        <v>38</v>
      </c>
      <c r="W1458">
        <v>100</v>
      </c>
      <c r="X1458">
        <v>100</v>
      </c>
      <c r="Y1458">
        <v>100</v>
      </c>
      <c r="Z1458">
        <v>100</v>
      </c>
      <c r="AA1458">
        <v>80</v>
      </c>
      <c r="AB1458" t="s">
        <v>86</v>
      </c>
      <c r="AC1458">
        <f>VLOOKUP(AB1458,Sheet2!$B$18:$E$27,4,0)</f>
        <v>1</v>
      </c>
      <c r="AD1458">
        <f>VLOOKUP(V1458,Sheet2!$B$4:$E$14,4,0)</f>
        <v>2</v>
      </c>
    </row>
    <row r="1459" spans="1:30">
      <c r="A1459" t="s">
        <v>7158</v>
      </c>
      <c r="B1459" t="s">
        <v>213</v>
      </c>
      <c r="C1459" t="s">
        <v>213</v>
      </c>
      <c r="D1459" t="s">
        <v>2855</v>
      </c>
      <c r="E1459" t="s">
        <v>2855</v>
      </c>
      <c r="F1459" t="s">
        <v>7159</v>
      </c>
      <c r="G1459" t="s">
        <v>7159</v>
      </c>
      <c r="H1459" t="s">
        <v>2856</v>
      </c>
      <c r="I1459" t="s">
        <v>2856</v>
      </c>
      <c r="J1459" t="s">
        <v>7160</v>
      </c>
      <c r="K1459" t="s">
        <v>7161</v>
      </c>
      <c r="L1459">
        <v>112.789</v>
      </c>
      <c r="N1459">
        <v>-7.3920000000000003</v>
      </c>
      <c r="P1459">
        <v>100</v>
      </c>
      <c r="R1459" t="s">
        <v>35</v>
      </c>
      <c r="S1459" t="s">
        <v>7162</v>
      </c>
      <c r="T1459" t="s">
        <v>37</v>
      </c>
      <c r="V1459" t="s">
        <v>38</v>
      </c>
      <c r="W1459">
        <v>100</v>
      </c>
      <c r="X1459">
        <v>100</v>
      </c>
      <c r="Y1459">
        <v>100</v>
      </c>
      <c r="Z1459">
        <v>100</v>
      </c>
      <c r="AA1459">
        <v>100</v>
      </c>
      <c r="AB1459" t="s">
        <v>39</v>
      </c>
      <c r="AC1459">
        <f>VLOOKUP(AB1459,Sheet2!$B$18:$E$27,4,0)</f>
        <v>1</v>
      </c>
      <c r="AD1459">
        <f>VLOOKUP(V1459,Sheet2!$B$4:$E$14,4,0)</f>
        <v>2</v>
      </c>
    </row>
    <row r="1460" spans="1:30">
      <c r="A1460" t="s">
        <v>7163</v>
      </c>
      <c r="B1460" t="s">
        <v>29</v>
      </c>
      <c r="C1460" t="s">
        <v>29</v>
      </c>
      <c r="D1460" t="s">
        <v>5262</v>
      </c>
      <c r="E1460" t="s">
        <v>5262</v>
      </c>
      <c r="F1460" t="s">
        <v>7164</v>
      </c>
      <c r="G1460" t="s">
        <v>7164</v>
      </c>
      <c r="H1460" t="s">
        <v>5264</v>
      </c>
      <c r="I1460" t="s">
        <v>5264</v>
      </c>
      <c r="J1460" t="s">
        <v>7165</v>
      </c>
      <c r="K1460" t="s">
        <v>7166</v>
      </c>
      <c r="L1460">
        <v>112.556</v>
      </c>
      <c r="N1460">
        <v>-6.9889999999999999</v>
      </c>
      <c r="P1460">
        <v>100</v>
      </c>
      <c r="R1460" t="s">
        <v>35</v>
      </c>
      <c r="S1460" t="s">
        <v>7167</v>
      </c>
      <c r="T1460" t="s">
        <v>37</v>
      </c>
      <c r="V1460" t="s">
        <v>38</v>
      </c>
      <c r="W1460">
        <v>100</v>
      </c>
      <c r="X1460">
        <v>100</v>
      </c>
      <c r="Y1460">
        <v>100</v>
      </c>
      <c r="Z1460">
        <v>100</v>
      </c>
      <c r="AA1460">
        <v>100</v>
      </c>
      <c r="AB1460" t="s">
        <v>39</v>
      </c>
      <c r="AC1460">
        <f>VLOOKUP(AB1460,Sheet2!$B$18:$E$27,4,0)</f>
        <v>1</v>
      </c>
      <c r="AD1460">
        <f>VLOOKUP(V1460,Sheet2!$B$4:$E$14,4,0)</f>
        <v>2</v>
      </c>
    </row>
    <row r="1461" spans="1:30">
      <c r="A1461" t="s">
        <v>7168</v>
      </c>
      <c r="B1461" t="s">
        <v>249</v>
      </c>
      <c r="C1461" t="s">
        <v>607</v>
      </c>
      <c r="D1461" t="s">
        <v>7169</v>
      </c>
      <c r="E1461" t="s">
        <v>7169</v>
      </c>
      <c r="F1461" t="s">
        <v>7170</v>
      </c>
      <c r="G1461" t="s">
        <v>7170</v>
      </c>
      <c r="H1461" t="s">
        <v>7171</v>
      </c>
      <c r="I1461" t="s">
        <v>7171</v>
      </c>
      <c r="J1461" t="s">
        <v>7172</v>
      </c>
      <c r="K1461" t="s">
        <v>7172</v>
      </c>
      <c r="L1461">
        <v>107.77800000000001</v>
      </c>
      <c r="N1461">
        <v>-6.96</v>
      </c>
      <c r="P1461">
        <v>100</v>
      </c>
      <c r="R1461" t="s">
        <v>35</v>
      </c>
      <c r="S1461" t="s">
        <v>7173</v>
      </c>
      <c r="T1461" t="s">
        <v>37</v>
      </c>
      <c r="V1461" t="s">
        <v>38</v>
      </c>
      <c r="W1461">
        <v>100</v>
      </c>
      <c r="X1461">
        <v>100</v>
      </c>
      <c r="Y1461">
        <v>100</v>
      </c>
      <c r="Z1461">
        <v>100</v>
      </c>
      <c r="AA1461">
        <v>100</v>
      </c>
      <c r="AB1461" t="s">
        <v>39</v>
      </c>
      <c r="AC1461">
        <f>VLOOKUP(AB1461,Sheet2!$B$18:$E$27,4,0)</f>
        <v>1</v>
      </c>
      <c r="AD1461">
        <f>VLOOKUP(V1461,Sheet2!$B$4:$E$14,4,0)</f>
        <v>2</v>
      </c>
    </row>
    <row r="1462" spans="1:30">
      <c r="A1462" t="s">
        <v>7174</v>
      </c>
      <c r="B1462" t="s">
        <v>296</v>
      </c>
      <c r="C1462" t="s">
        <v>297</v>
      </c>
      <c r="D1462" t="s">
        <v>1000</v>
      </c>
      <c r="E1462" t="s">
        <v>1000</v>
      </c>
      <c r="F1462" t="s">
        <v>7175</v>
      </c>
      <c r="G1462" t="s">
        <v>7175</v>
      </c>
      <c r="H1462" t="s">
        <v>7176</v>
      </c>
      <c r="I1462" t="s">
        <v>7176</v>
      </c>
      <c r="J1462" t="s">
        <v>7177</v>
      </c>
      <c r="K1462" t="s">
        <v>7178</v>
      </c>
      <c r="L1462">
        <v>106.773</v>
      </c>
      <c r="M1462">
        <v>106.768</v>
      </c>
      <c r="N1462">
        <v>-6.2359999999999998</v>
      </c>
      <c r="O1462">
        <v>-6.2326800000000002</v>
      </c>
      <c r="P1462">
        <v>100</v>
      </c>
      <c r="S1462" t="s">
        <v>7179</v>
      </c>
      <c r="T1462" t="s">
        <v>7180</v>
      </c>
      <c r="U1462">
        <v>0.66405618715681769</v>
      </c>
      <c r="V1462" t="s">
        <v>308</v>
      </c>
      <c r="W1462">
        <v>100</v>
      </c>
      <c r="X1462">
        <v>100</v>
      </c>
      <c r="Y1462">
        <v>100</v>
      </c>
      <c r="Z1462">
        <v>100</v>
      </c>
      <c r="AA1462">
        <v>100</v>
      </c>
      <c r="AB1462" t="s">
        <v>39</v>
      </c>
      <c r="AC1462">
        <f>VLOOKUP(AB1462,Sheet2!$B$18:$E$27,4,0)</f>
        <v>1</v>
      </c>
      <c r="AD1462">
        <f>VLOOKUP(V1462,Sheet2!$B$4:$E$14,4,0)</f>
        <v>0</v>
      </c>
    </row>
    <row r="1463" spans="1:30">
      <c r="A1463" t="s">
        <v>7181</v>
      </c>
      <c r="B1463" t="s">
        <v>29</v>
      </c>
      <c r="C1463" t="s">
        <v>29</v>
      </c>
      <c r="D1463" t="s">
        <v>138</v>
      </c>
      <c r="E1463" t="s">
        <v>138</v>
      </c>
      <c r="F1463" t="s">
        <v>1282</v>
      </c>
      <c r="G1463" t="s">
        <v>1282</v>
      </c>
      <c r="H1463" t="s">
        <v>140</v>
      </c>
      <c r="I1463" t="s">
        <v>140</v>
      </c>
      <c r="J1463" t="s">
        <v>1282</v>
      </c>
      <c r="K1463" t="s">
        <v>7182</v>
      </c>
      <c r="L1463">
        <v>112.57299999999999</v>
      </c>
      <c r="N1463">
        <v>-7.2839999999999998</v>
      </c>
      <c r="P1463">
        <v>100</v>
      </c>
      <c r="R1463" t="s">
        <v>35</v>
      </c>
      <c r="S1463" t="s">
        <v>1285</v>
      </c>
      <c r="T1463" t="s">
        <v>37</v>
      </c>
      <c r="V1463" t="s">
        <v>38</v>
      </c>
      <c r="W1463">
        <v>100</v>
      </c>
      <c r="X1463">
        <v>100</v>
      </c>
      <c r="Y1463">
        <v>100</v>
      </c>
      <c r="Z1463">
        <v>100</v>
      </c>
      <c r="AA1463">
        <v>100</v>
      </c>
      <c r="AB1463" t="s">
        <v>39</v>
      </c>
      <c r="AC1463">
        <f>VLOOKUP(AB1463,Sheet2!$B$18:$E$27,4,0)</f>
        <v>1</v>
      </c>
      <c r="AD1463">
        <f>VLOOKUP(V1463,Sheet2!$B$4:$E$14,4,0)</f>
        <v>2</v>
      </c>
    </row>
    <row r="1464" spans="1:30">
      <c r="A1464" t="s">
        <v>7183</v>
      </c>
      <c r="B1464" t="s">
        <v>220</v>
      </c>
      <c r="C1464" t="s">
        <v>221</v>
      </c>
      <c r="D1464" t="s">
        <v>452</v>
      </c>
      <c r="E1464" t="s">
        <v>452</v>
      </c>
      <c r="F1464" t="s">
        <v>453</v>
      </c>
      <c r="G1464" t="s">
        <v>453</v>
      </c>
      <c r="H1464" t="s">
        <v>266</v>
      </c>
      <c r="I1464" t="s">
        <v>266</v>
      </c>
      <c r="J1464" t="s">
        <v>7184</v>
      </c>
      <c r="K1464" t="s">
        <v>7185</v>
      </c>
      <c r="L1464">
        <v>114.738</v>
      </c>
      <c r="N1464">
        <v>-3.4409999999999998</v>
      </c>
      <c r="P1464">
        <v>100</v>
      </c>
      <c r="R1464" t="s">
        <v>35</v>
      </c>
      <c r="S1464" t="s">
        <v>456</v>
      </c>
      <c r="T1464" t="s">
        <v>37</v>
      </c>
      <c r="V1464" t="s">
        <v>38</v>
      </c>
      <c r="W1464">
        <v>100</v>
      </c>
      <c r="X1464">
        <v>100</v>
      </c>
      <c r="Y1464">
        <v>100</v>
      </c>
      <c r="Z1464">
        <v>100</v>
      </c>
      <c r="AA1464">
        <v>100</v>
      </c>
      <c r="AB1464" t="s">
        <v>39</v>
      </c>
      <c r="AC1464">
        <f>VLOOKUP(AB1464,Sheet2!$B$18:$E$27,4,0)</f>
        <v>1</v>
      </c>
      <c r="AD1464">
        <f>VLOOKUP(V1464,Sheet2!$B$4:$E$14,4,0)</f>
        <v>2</v>
      </c>
    </row>
    <row r="1465" spans="1:30">
      <c r="A1465" t="s">
        <v>7186</v>
      </c>
      <c r="B1465" t="s">
        <v>29</v>
      </c>
      <c r="C1465" t="s">
        <v>29</v>
      </c>
      <c r="D1465" t="s">
        <v>30</v>
      </c>
      <c r="E1465" t="s">
        <v>30</v>
      </c>
      <c r="F1465" t="s">
        <v>5005</v>
      </c>
      <c r="G1465" t="s">
        <v>5005</v>
      </c>
      <c r="H1465" t="s">
        <v>32</v>
      </c>
      <c r="I1465" t="s">
        <v>32</v>
      </c>
      <c r="J1465" t="s">
        <v>7187</v>
      </c>
      <c r="K1465" t="s">
        <v>7188</v>
      </c>
      <c r="L1465">
        <v>112.616</v>
      </c>
      <c r="N1465">
        <v>-7.18</v>
      </c>
      <c r="P1465">
        <v>100</v>
      </c>
      <c r="R1465" t="s">
        <v>35</v>
      </c>
      <c r="S1465" t="s">
        <v>5008</v>
      </c>
      <c r="T1465" t="s">
        <v>37</v>
      </c>
      <c r="V1465" t="s">
        <v>38</v>
      </c>
      <c r="W1465">
        <v>100</v>
      </c>
      <c r="X1465">
        <v>100</v>
      </c>
      <c r="Y1465">
        <v>100</v>
      </c>
      <c r="Z1465">
        <v>100</v>
      </c>
      <c r="AA1465">
        <v>100</v>
      </c>
      <c r="AB1465" t="s">
        <v>39</v>
      </c>
      <c r="AC1465">
        <f>VLOOKUP(AB1465,Sheet2!$B$18:$E$27,4,0)</f>
        <v>1</v>
      </c>
      <c r="AD1465">
        <f>VLOOKUP(V1465,Sheet2!$B$4:$E$14,4,0)</f>
        <v>2</v>
      </c>
    </row>
    <row r="1466" spans="1:30">
      <c r="A1466" t="s">
        <v>7189</v>
      </c>
      <c r="B1466" t="s">
        <v>192</v>
      </c>
      <c r="C1466" t="s">
        <v>71</v>
      </c>
      <c r="D1466" t="s">
        <v>311</v>
      </c>
      <c r="E1466" t="s">
        <v>311</v>
      </c>
      <c r="F1466" t="s">
        <v>6236</v>
      </c>
      <c r="G1466" t="s">
        <v>6236</v>
      </c>
      <c r="H1466" t="s">
        <v>3467</v>
      </c>
      <c r="I1466" t="s">
        <v>3467</v>
      </c>
      <c r="J1466" t="s">
        <v>7190</v>
      </c>
      <c r="K1466" t="s">
        <v>7191</v>
      </c>
      <c r="L1466">
        <v>106.616</v>
      </c>
      <c r="N1466">
        <v>-6.2</v>
      </c>
      <c r="P1466">
        <v>100</v>
      </c>
      <c r="R1466" t="s">
        <v>35</v>
      </c>
      <c r="S1466" t="s">
        <v>6239</v>
      </c>
      <c r="T1466" t="s">
        <v>37</v>
      </c>
      <c r="V1466" t="s">
        <v>38</v>
      </c>
      <c r="W1466">
        <v>100</v>
      </c>
      <c r="X1466">
        <v>100</v>
      </c>
      <c r="Y1466">
        <v>100</v>
      </c>
      <c r="Z1466">
        <v>100</v>
      </c>
      <c r="AA1466">
        <v>100</v>
      </c>
      <c r="AB1466" t="s">
        <v>39</v>
      </c>
      <c r="AC1466">
        <f>VLOOKUP(AB1466,Sheet2!$B$18:$E$27,4,0)</f>
        <v>1</v>
      </c>
      <c r="AD1466">
        <f>VLOOKUP(V1466,Sheet2!$B$4:$E$14,4,0)</f>
        <v>2</v>
      </c>
    </row>
    <row r="1467" spans="1:30">
      <c r="A1467" t="s">
        <v>7192</v>
      </c>
      <c r="B1467" t="s">
        <v>220</v>
      </c>
      <c r="C1467" t="s">
        <v>221</v>
      </c>
      <c r="D1467" t="s">
        <v>264</v>
      </c>
      <c r="E1467" t="s">
        <v>264</v>
      </c>
      <c r="F1467" t="s">
        <v>265</v>
      </c>
      <c r="G1467" t="s">
        <v>265</v>
      </c>
      <c r="H1467" t="s">
        <v>266</v>
      </c>
      <c r="I1467" t="s">
        <v>266</v>
      </c>
      <c r="J1467" t="s">
        <v>7193</v>
      </c>
      <c r="K1467" t="s">
        <v>7194</v>
      </c>
      <c r="L1467">
        <v>114.803</v>
      </c>
      <c r="N1467">
        <v>-3.4580000000000002</v>
      </c>
      <c r="P1467">
        <v>100</v>
      </c>
      <c r="R1467" t="s">
        <v>35</v>
      </c>
      <c r="S1467" t="s">
        <v>269</v>
      </c>
      <c r="T1467" t="s">
        <v>37</v>
      </c>
      <c r="V1467" t="s">
        <v>38</v>
      </c>
      <c r="W1467">
        <v>100</v>
      </c>
      <c r="X1467">
        <v>100</v>
      </c>
      <c r="Y1467">
        <v>100</v>
      </c>
      <c r="Z1467">
        <v>10</v>
      </c>
      <c r="AA1467">
        <v>82</v>
      </c>
      <c r="AB1467" t="s">
        <v>86</v>
      </c>
      <c r="AC1467">
        <f>VLOOKUP(AB1467,Sheet2!$B$18:$E$27,4,0)</f>
        <v>1</v>
      </c>
      <c r="AD1467">
        <f>VLOOKUP(V1467,Sheet2!$B$4:$E$14,4,0)</f>
        <v>2</v>
      </c>
    </row>
    <row r="1468" spans="1:30">
      <c r="A1468" t="s">
        <v>7195</v>
      </c>
      <c r="B1468" t="s">
        <v>63</v>
      </c>
      <c r="C1468" t="s">
        <v>64</v>
      </c>
      <c r="D1468" t="s">
        <v>7196</v>
      </c>
      <c r="E1468" t="s">
        <v>7196</v>
      </c>
      <c r="F1468" t="s">
        <v>7196</v>
      </c>
      <c r="G1468" t="s">
        <v>7196</v>
      </c>
      <c r="H1468" t="s">
        <v>7197</v>
      </c>
      <c r="I1468" t="s">
        <v>7197</v>
      </c>
      <c r="J1468" t="s">
        <v>7198</v>
      </c>
      <c r="K1468" t="s">
        <v>7199</v>
      </c>
      <c r="L1468">
        <v>112.387</v>
      </c>
      <c r="N1468">
        <v>-7.5529999999999999</v>
      </c>
      <c r="P1468">
        <v>100</v>
      </c>
      <c r="R1468" t="s">
        <v>35</v>
      </c>
      <c r="S1468" t="s">
        <v>7200</v>
      </c>
      <c r="T1468" t="s">
        <v>37</v>
      </c>
      <c r="V1468" t="s">
        <v>38</v>
      </c>
      <c r="W1468">
        <v>100</v>
      </c>
      <c r="X1468">
        <v>100</v>
      </c>
      <c r="Y1468">
        <v>100</v>
      </c>
      <c r="Z1468">
        <v>100</v>
      </c>
      <c r="AA1468">
        <v>100</v>
      </c>
      <c r="AB1468" t="s">
        <v>39</v>
      </c>
      <c r="AC1468">
        <f>VLOOKUP(AB1468,Sheet2!$B$18:$E$27,4,0)</f>
        <v>1</v>
      </c>
      <c r="AD1468">
        <f>VLOOKUP(V1468,Sheet2!$B$4:$E$14,4,0)</f>
        <v>2</v>
      </c>
    </row>
    <row r="1469" spans="1:30">
      <c r="A1469" t="s">
        <v>7201</v>
      </c>
      <c r="B1469" t="s">
        <v>432</v>
      </c>
      <c r="C1469" t="s">
        <v>432</v>
      </c>
      <c r="D1469" t="s">
        <v>1771</v>
      </c>
      <c r="E1469" t="s">
        <v>1771</v>
      </c>
      <c r="F1469" t="s">
        <v>5667</v>
      </c>
      <c r="G1469" t="s">
        <v>5667</v>
      </c>
      <c r="H1469" t="s">
        <v>1773</v>
      </c>
      <c r="I1469" t="s">
        <v>1773</v>
      </c>
      <c r="J1469" t="s">
        <v>7202</v>
      </c>
      <c r="K1469" t="s">
        <v>7203</v>
      </c>
      <c r="L1469">
        <v>107.414</v>
      </c>
      <c r="N1469">
        <v>-6.8369999999999997</v>
      </c>
      <c r="P1469">
        <v>100</v>
      </c>
      <c r="R1469" t="s">
        <v>35</v>
      </c>
      <c r="S1469" t="s">
        <v>5670</v>
      </c>
      <c r="T1469" t="s">
        <v>37</v>
      </c>
      <c r="V1469" t="s">
        <v>38</v>
      </c>
      <c r="W1469">
        <v>100</v>
      </c>
      <c r="X1469">
        <v>100</v>
      </c>
      <c r="Y1469">
        <v>100</v>
      </c>
      <c r="Z1469">
        <v>100</v>
      </c>
      <c r="AA1469">
        <v>100</v>
      </c>
      <c r="AB1469" t="s">
        <v>39</v>
      </c>
      <c r="AC1469">
        <f>VLOOKUP(AB1469,Sheet2!$B$18:$E$27,4,0)</f>
        <v>1</v>
      </c>
      <c r="AD1469">
        <f>VLOOKUP(V1469,Sheet2!$B$4:$E$14,4,0)</f>
        <v>2</v>
      </c>
    </row>
    <row r="1470" spans="1:30">
      <c r="A1470" t="s">
        <v>7204</v>
      </c>
      <c r="B1470" t="s">
        <v>29</v>
      </c>
      <c r="C1470" t="s">
        <v>29</v>
      </c>
      <c r="D1470" t="s">
        <v>759</v>
      </c>
      <c r="E1470" t="s">
        <v>759</v>
      </c>
      <c r="F1470" t="s">
        <v>759</v>
      </c>
      <c r="G1470" t="s">
        <v>759</v>
      </c>
      <c r="H1470" t="s">
        <v>761</v>
      </c>
      <c r="I1470" t="s">
        <v>761</v>
      </c>
      <c r="J1470" t="s">
        <v>7205</v>
      </c>
      <c r="K1470" t="s">
        <v>7206</v>
      </c>
      <c r="L1470">
        <v>112.569</v>
      </c>
      <c r="N1470">
        <v>-7.0469999999999997</v>
      </c>
      <c r="P1470">
        <v>100</v>
      </c>
      <c r="R1470" t="s">
        <v>35</v>
      </c>
      <c r="S1470" t="s">
        <v>7207</v>
      </c>
      <c r="T1470" t="s">
        <v>37</v>
      </c>
      <c r="V1470" t="s">
        <v>38</v>
      </c>
      <c r="W1470">
        <v>100</v>
      </c>
      <c r="X1470">
        <v>100</v>
      </c>
      <c r="Y1470">
        <v>100</v>
      </c>
      <c r="Z1470">
        <v>100</v>
      </c>
      <c r="AA1470">
        <v>100</v>
      </c>
      <c r="AB1470" t="s">
        <v>39</v>
      </c>
      <c r="AC1470">
        <f>VLOOKUP(AB1470,Sheet2!$B$18:$E$27,4,0)</f>
        <v>1</v>
      </c>
      <c r="AD1470">
        <f>VLOOKUP(V1470,Sheet2!$B$4:$E$14,4,0)</f>
        <v>2</v>
      </c>
    </row>
    <row r="1471" spans="1:30">
      <c r="A1471" t="s">
        <v>7208</v>
      </c>
      <c r="B1471" t="s">
        <v>551</v>
      </c>
      <c r="C1471" t="s">
        <v>844</v>
      </c>
      <c r="D1471" t="s">
        <v>7209</v>
      </c>
      <c r="E1471" t="s">
        <v>7209</v>
      </c>
      <c r="F1471" t="s">
        <v>7210</v>
      </c>
      <c r="G1471" t="s">
        <v>7210</v>
      </c>
      <c r="H1471" t="s">
        <v>7211</v>
      </c>
      <c r="I1471" t="s">
        <v>7211</v>
      </c>
      <c r="J1471" t="s">
        <v>7212</v>
      </c>
      <c r="K1471" t="s">
        <v>7212</v>
      </c>
      <c r="L1471">
        <v>107.045</v>
      </c>
      <c r="M1471">
        <v>107.02</v>
      </c>
      <c r="N1471">
        <v>-6.1360000000000001</v>
      </c>
      <c r="O1471">
        <v>-6.1902400000000002</v>
      </c>
      <c r="P1471">
        <v>100</v>
      </c>
      <c r="S1471" t="s">
        <v>7213</v>
      </c>
      <c r="T1471" t="s">
        <v>7214</v>
      </c>
      <c r="U1471">
        <v>6.605698851918242</v>
      </c>
      <c r="V1471" t="s">
        <v>210</v>
      </c>
      <c r="W1471">
        <v>100</v>
      </c>
      <c r="X1471">
        <v>100</v>
      </c>
      <c r="Y1471">
        <v>100</v>
      </c>
      <c r="Z1471">
        <v>100</v>
      </c>
      <c r="AA1471">
        <v>100</v>
      </c>
      <c r="AB1471" t="s">
        <v>39</v>
      </c>
      <c r="AC1471">
        <f>VLOOKUP(AB1471,Sheet2!$B$18:$E$27,4,0)</f>
        <v>1</v>
      </c>
      <c r="AD1471">
        <f>VLOOKUP(V1471,Sheet2!$B$4:$E$14,4,0)</f>
        <v>0</v>
      </c>
    </row>
    <row r="1472" spans="1:30">
      <c r="A1472" t="s">
        <v>7215</v>
      </c>
      <c r="B1472" t="s">
        <v>29</v>
      </c>
      <c r="C1472" t="s">
        <v>29</v>
      </c>
      <c r="D1472" t="s">
        <v>289</v>
      </c>
      <c r="E1472" t="s">
        <v>289</v>
      </c>
      <c r="F1472" t="s">
        <v>6909</v>
      </c>
      <c r="G1472" t="s">
        <v>6909</v>
      </c>
      <c r="H1472" t="s">
        <v>291</v>
      </c>
      <c r="I1472" t="s">
        <v>291</v>
      </c>
      <c r="J1472" t="s">
        <v>7216</v>
      </c>
      <c r="K1472" t="s">
        <v>7217</v>
      </c>
      <c r="L1472">
        <v>112.521</v>
      </c>
      <c r="N1472">
        <v>-7.23</v>
      </c>
      <c r="P1472">
        <v>100</v>
      </c>
      <c r="R1472" t="s">
        <v>35</v>
      </c>
      <c r="S1472" t="s">
        <v>7218</v>
      </c>
      <c r="T1472" t="s">
        <v>37</v>
      </c>
      <c r="V1472" t="s">
        <v>38</v>
      </c>
      <c r="W1472">
        <v>100</v>
      </c>
      <c r="X1472">
        <v>100</v>
      </c>
      <c r="Y1472">
        <v>100</v>
      </c>
      <c r="Z1472">
        <v>100</v>
      </c>
      <c r="AA1472">
        <v>100</v>
      </c>
      <c r="AB1472" t="s">
        <v>39</v>
      </c>
      <c r="AC1472">
        <f>VLOOKUP(AB1472,Sheet2!$B$18:$E$27,4,0)</f>
        <v>1</v>
      </c>
      <c r="AD1472">
        <f>VLOOKUP(V1472,Sheet2!$B$4:$E$14,4,0)</f>
        <v>2</v>
      </c>
    </row>
    <row r="1473" spans="1:30">
      <c r="A1473" t="s">
        <v>7219</v>
      </c>
      <c r="B1473" t="s">
        <v>130</v>
      </c>
      <c r="C1473" t="s">
        <v>131</v>
      </c>
      <c r="D1473" t="s">
        <v>1475</v>
      </c>
      <c r="E1473" t="s">
        <v>1475</v>
      </c>
      <c r="F1473" t="s">
        <v>1696</v>
      </c>
      <c r="G1473" t="s">
        <v>1696</v>
      </c>
      <c r="H1473" t="s">
        <v>1237</v>
      </c>
      <c r="I1473" t="s">
        <v>1237</v>
      </c>
      <c r="J1473" t="s">
        <v>7220</v>
      </c>
      <c r="K1473" t="s">
        <v>7220</v>
      </c>
      <c r="L1473">
        <v>103.59399999999999</v>
      </c>
      <c r="N1473">
        <v>-1.603</v>
      </c>
      <c r="P1473">
        <v>100</v>
      </c>
      <c r="R1473" t="s">
        <v>35</v>
      </c>
      <c r="S1473" t="s">
        <v>1699</v>
      </c>
      <c r="T1473" t="s">
        <v>37</v>
      </c>
      <c r="V1473" t="s">
        <v>38</v>
      </c>
      <c r="W1473">
        <v>100</v>
      </c>
      <c r="X1473">
        <v>100</v>
      </c>
      <c r="Y1473">
        <v>100</v>
      </c>
      <c r="Z1473">
        <v>100</v>
      </c>
      <c r="AA1473">
        <v>100</v>
      </c>
      <c r="AB1473" t="s">
        <v>39</v>
      </c>
      <c r="AC1473">
        <f>VLOOKUP(AB1473,Sheet2!$B$18:$E$27,4,0)</f>
        <v>1</v>
      </c>
      <c r="AD1473">
        <f>VLOOKUP(V1473,Sheet2!$B$4:$E$14,4,0)</f>
        <v>2</v>
      </c>
    </row>
    <row r="1474" spans="1:30">
      <c r="A1474" t="s">
        <v>7221</v>
      </c>
      <c r="B1474" t="s">
        <v>29</v>
      </c>
      <c r="C1474" t="s">
        <v>29</v>
      </c>
      <c r="D1474" t="s">
        <v>277</v>
      </c>
      <c r="E1474" t="s">
        <v>277</v>
      </c>
      <c r="F1474" t="s">
        <v>979</v>
      </c>
      <c r="G1474" t="s">
        <v>979</v>
      </c>
      <c r="H1474" t="s">
        <v>279</v>
      </c>
      <c r="I1474" t="s">
        <v>279</v>
      </c>
      <c r="J1474" t="s">
        <v>7222</v>
      </c>
      <c r="K1474" t="s">
        <v>7223</v>
      </c>
      <c r="L1474">
        <v>112.47199999999999</v>
      </c>
      <c r="N1474">
        <v>-7.2489999999999997</v>
      </c>
      <c r="P1474">
        <v>100</v>
      </c>
      <c r="R1474" t="s">
        <v>35</v>
      </c>
      <c r="S1474" t="s">
        <v>982</v>
      </c>
      <c r="T1474" t="s">
        <v>37</v>
      </c>
      <c r="V1474" t="s">
        <v>38</v>
      </c>
      <c r="W1474">
        <v>100</v>
      </c>
      <c r="X1474">
        <v>100</v>
      </c>
      <c r="Y1474">
        <v>100</v>
      </c>
      <c r="Z1474">
        <v>73</v>
      </c>
      <c r="AA1474">
        <v>94.6</v>
      </c>
      <c r="AB1474" t="s">
        <v>39</v>
      </c>
      <c r="AC1474">
        <f>VLOOKUP(AB1474,Sheet2!$B$18:$E$27,4,0)</f>
        <v>1</v>
      </c>
      <c r="AD1474">
        <f>VLOOKUP(V1474,Sheet2!$B$4:$E$14,4,0)</f>
        <v>2</v>
      </c>
    </row>
    <row r="1475" spans="1:30">
      <c r="A1475" t="s">
        <v>7224</v>
      </c>
      <c r="B1475" t="s">
        <v>29</v>
      </c>
      <c r="C1475" t="s">
        <v>29</v>
      </c>
      <c r="D1475" t="s">
        <v>277</v>
      </c>
      <c r="E1475" t="s">
        <v>277</v>
      </c>
      <c r="F1475" t="s">
        <v>7225</v>
      </c>
      <c r="G1475" t="s">
        <v>7225</v>
      </c>
      <c r="H1475" t="s">
        <v>279</v>
      </c>
      <c r="I1475" t="s">
        <v>279</v>
      </c>
      <c r="J1475" t="s">
        <v>7226</v>
      </c>
      <c r="K1475" t="s">
        <v>7227</v>
      </c>
      <c r="L1475">
        <v>112.502</v>
      </c>
      <c r="N1475">
        <v>-7.258</v>
      </c>
      <c r="P1475">
        <v>100</v>
      </c>
      <c r="R1475" t="s">
        <v>35</v>
      </c>
      <c r="S1475" t="s">
        <v>7228</v>
      </c>
      <c r="T1475" t="s">
        <v>37</v>
      </c>
      <c r="V1475" t="s">
        <v>38</v>
      </c>
      <c r="W1475">
        <v>100</v>
      </c>
      <c r="X1475">
        <v>100</v>
      </c>
      <c r="Y1475">
        <v>100</v>
      </c>
      <c r="Z1475">
        <v>100</v>
      </c>
      <c r="AA1475">
        <v>100</v>
      </c>
      <c r="AB1475" t="s">
        <v>39</v>
      </c>
      <c r="AC1475">
        <f>VLOOKUP(AB1475,Sheet2!$B$18:$E$27,4,0)</f>
        <v>1</v>
      </c>
      <c r="AD1475">
        <f>VLOOKUP(V1475,Sheet2!$B$4:$E$14,4,0)</f>
        <v>2</v>
      </c>
    </row>
    <row r="1476" spans="1:30">
      <c r="A1476" t="s">
        <v>7229</v>
      </c>
      <c r="B1476" t="s">
        <v>2522</v>
      </c>
      <c r="C1476" t="s">
        <v>297</v>
      </c>
      <c r="D1476" t="s">
        <v>5041</v>
      </c>
      <c r="E1476" t="s">
        <v>961</v>
      </c>
      <c r="F1476" t="s">
        <v>5641</v>
      </c>
      <c r="G1476" t="s">
        <v>963</v>
      </c>
      <c r="H1476" t="s">
        <v>5643</v>
      </c>
      <c r="I1476" t="s">
        <v>965</v>
      </c>
      <c r="J1476" t="s">
        <v>7230</v>
      </c>
      <c r="K1476" t="s">
        <v>963</v>
      </c>
      <c r="L1476">
        <v>106.755</v>
      </c>
      <c r="M1476">
        <v>106.82599999999999</v>
      </c>
      <c r="N1476">
        <v>-6.319</v>
      </c>
      <c r="O1476">
        <v>-6.3360599999999998</v>
      </c>
      <c r="P1476">
        <v>0</v>
      </c>
      <c r="S1476" t="s">
        <v>5646</v>
      </c>
      <c r="T1476" t="s">
        <v>7231</v>
      </c>
      <c r="U1476">
        <v>8.0792213891533269</v>
      </c>
      <c r="V1476" t="s">
        <v>210</v>
      </c>
      <c r="W1476">
        <v>64</v>
      </c>
      <c r="X1476">
        <v>18</v>
      </c>
      <c r="Y1476">
        <v>29</v>
      </c>
      <c r="Z1476">
        <v>32</v>
      </c>
      <c r="AA1476">
        <v>28.6</v>
      </c>
      <c r="AB1476" t="s">
        <v>513</v>
      </c>
      <c r="AC1476">
        <f>VLOOKUP(AB1476,Sheet2!$B$18:$E$27,4,0)</f>
        <v>0</v>
      </c>
      <c r="AD1476">
        <f>VLOOKUP(V1476,Sheet2!$B$4:$E$14,4,0)</f>
        <v>0</v>
      </c>
    </row>
    <row r="1477" spans="1:30">
      <c r="A1477" t="s">
        <v>7232</v>
      </c>
      <c r="B1477" t="s">
        <v>7233</v>
      </c>
      <c r="C1477" t="s">
        <v>7233</v>
      </c>
      <c r="D1477" t="s">
        <v>7234</v>
      </c>
      <c r="E1477" t="s">
        <v>7234</v>
      </c>
      <c r="F1477" t="s">
        <v>7235</v>
      </c>
      <c r="G1477" t="s">
        <v>7235</v>
      </c>
      <c r="H1477" t="s">
        <v>7236</v>
      </c>
      <c r="I1477" t="s">
        <v>7236</v>
      </c>
      <c r="J1477" t="s">
        <v>7235</v>
      </c>
      <c r="K1477" t="s">
        <v>7237</v>
      </c>
      <c r="L1477">
        <v>112.283</v>
      </c>
      <c r="N1477">
        <v>-7.399</v>
      </c>
      <c r="P1477">
        <v>100</v>
      </c>
      <c r="R1477" t="s">
        <v>35</v>
      </c>
      <c r="S1477" t="s">
        <v>7238</v>
      </c>
      <c r="T1477" t="s">
        <v>37</v>
      </c>
      <c r="V1477" t="s">
        <v>38</v>
      </c>
      <c r="W1477">
        <v>100</v>
      </c>
      <c r="X1477">
        <v>100</v>
      </c>
      <c r="Y1477">
        <v>100</v>
      </c>
      <c r="Z1477">
        <v>100</v>
      </c>
      <c r="AA1477">
        <v>100</v>
      </c>
      <c r="AB1477" t="s">
        <v>39</v>
      </c>
      <c r="AC1477">
        <f>VLOOKUP(AB1477,Sheet2!$B$18:$E$27,4,0)</f>
        <v>1</v>
      </c>
      <c r="AD1477">
        <f>VLOOKUP(V1477,Sheet2!$B$4:$E$14,4,0)</f>
        <v>2</v>
      </c>
    </row>
    <row r="1478" spans="1:30">
      <c r="A1478" t="s">
        <v>7239</v>
      </c>
      <c r="B1478" t="s">
        <v>237</v>
      </c>
      <c r="C1478" t="s">
        <v>238</v>
      </c>
      <c r="D1478" t="s">
        <v>2746</v>
      </c>
      <c r="E1478" t="s">
        <v>2746</v>
      </c>
      <c r="F1478" t="s">
        <v>2747</v>
      </c>
      <c r="G1478" t="s">
        <v>2747</v>
      </c>
      <c r="H1478" t="s">
        <v>2748</v>
      </c>
      <c r="I1478" t="s">
        <v>2748</v>
      </c>
      <c r="J1478" t="s">
        <v>3089</v>
      </c>
      <c r="K1478" t="s">
        <v>7240</v>
      </c>
      <c r="L1478">
        <v>106.726</v>
      </c>
      <c r="N1478">
        <v>-6.1360000000000001</v>
      </c>
      <c r="P1478">
        <v>100</v>
      </c>
      <c r="R1478" t="s">
        <v>35</v>
      </c>
      <c r="S1478" t="s">
        <v>2751</v>
      </c>
      <c r="T1478" t="s">
        <v>37</v>
      </c>
      <c r="V1478" t="s">
        <v>38</v>
      </c>
      <c r="W1478">
        <v>100</v>
      </c>
      <c r="X1478">
        <v>100</v>
      </c>
      <c r="Y1478">
        <v>100</v>
      </c>
      <c r="Z1478">
        <v>100</v>
      </c>
      <c r="AA1478">
        <v>100</v>
      </c>
      <c r="AB1478" t="s">
        <v>39</v>
      </c>
      <c r="AC1478">
        <f>VLOOKUP(AB1478,Sheet2!$B$18:$E$27,4,0)</f>
        <v>1</v>
      </c>
      <c r="AD1478">
        <f>VLOOKUP(V1478,Sheet2!$B$4:$E$14,4,0)</f>
        <v>2</v>
      </c>
    </row>
    <row r="1479" spans="1:30">
      <c r="A1479" t="s">
        <v>7241</v>
      </c>
      <c r="B1479" t="s">
        <v>71</v>
      </c>
      <c r="C1479" t="s">
        <v>72</v>
      </c>
      <c r="D1479" t="s">
        <v>105</v>
      </c>
      <c r="E1479" t="s">
        <v>105</v>
      </c>
      <c r="F1479" t="s">
        <v>105</v>
      </c>
      <c r="G1479" t="s">
        <v>105</v>
      </c>
      <c r="H1479" t="s">
        <v>107</v>
      </c>
      <c r="I1479" t="s">
        <v>108</v>
      </c>
      <c r="J1479" t="s">
        <v>696</v>
      </c>
      <c r="K1479" t="s">
        <v>7242</v>
      </c>
      <c r="L1479">
        <v>106.526</v>
      </c>
      <c r="N1479">
        <v>-6.28</v>
      </c>
      <c r="P1479">
        <v>0</v>
      </c>
      <c r="R1479" t="s">
        <v>35</v>
      </c>
      <c r="S1479" t="s">
        <v>3372</v>
      </c>
      <c r="T1479" t="s">
        <v>37</v>
      </c>
      <c r="V1479" t="s">
        <v>38</v>
      </c>
      <c r="W1479">
        <v>100</v>
      </c>
      <c r="X1479">
        <v>100</v>
      </c>
      <c r="Y1479">
        <v>100</v>
      </c>
      <c r="Z1479">
        <v>100</v>
      </c>
      <c r="AA1479">
        <v>80</v>
      </c>
      <c r="AB1479" t="s">
        <v>86</v>
      </c>
      <c r="AC1479">
        <f>VLOOKUP(AB1479,Sheet2!$B$18:$E$27,4,0)</f>
        <v>1</v>
      </c>
      <c r="AD1479">
        <f>VLOOKUP(V1479,Sheet2!$B$4:$E$14,4,0)</f>
        <v>2</v>
      </c>
    </row>
    <row r="1480" spans="1:30">
      <c r="A1480" t="s">
        <v>7243</v>
      </c>
      <c r="B1480" t="s">
        <v>237</v>
      </c>
      <c r="C1480" t="s">
        <v>71</v>
      </c>
      <c r="D1480" t="s">
        <v>3422</v>
      </c>
      <c r="E1480" t="s">
        <v>311</v>
      </c>
      <c r="F1480" t="s">
        <v>6132</v>
      </c>
      <c r="G1480" t="s">
        <v>311</v>
      </c>
      <c r="H1480" t="s">
        <v>7244</v>
      </c>
      <c r="I1480" t="s">
        <v>397</v>
      </c>
      <c r="J1480" t="s">
        <v>7245</v>
      </c>
      <c r="K1480" t="s">
        <v>7246</v>
      </c>
      <c r="L1480">
        <v>106.696</v>
      </c>
      <c r="N1480">
        <v>-6.101</v>
      </c>
      <c r="P1480">
        <v>0</v>
      </c>
      <c r="R1480" t="s">
        <v>35</v>
      </c>
      <c r="S1480" t="s">
        <v>7247</v>
      </c>
      <c r="T1480" t="s">
        <v>37</v>
      </c>
      <c r="V1480" t="s">
        <v>38</v>
      </c>
      <c r="W1480">
        <v>19</v>
      </c>
      <c r="X1480">
        <v>35</v>
      </c>
      <c r="Y1480">
        <v>46</v>
      </c>
      <c r="Z1480">
        <v>100</v>
      </c>
      <c r="AA1480">
        <v>40</v>
      </c>
      <c r="AB1480" t="s">
        <v>309</v>
      </c>
      <c r="AC1480">
        <f>VLOOKUP(AB1480,Sheet2!$B$18:$E$27,4,0)</f>
        <v>0</v>
      </c>
      <c r="AD1480">
        <f>VLOOKUP(V1480,Sheet2!$B$4:$E$14,4,0)</f>
        <v>2</v>
      </c>
    </row>
    <row r="1481" spans="1:30">
      <c r="A1481" t="s">
        <v>7248</v>
      </c>
      <c r="B1481" t="s">
        <v>130</v>
      </c>
      <c r="C1481" t="s">
        <v>131</v>
      </c>
      <c r="D1481" t="s">
        <v>358</v>
      </c>
      <c r="E1481" t="s">
        <v>358</v>
      </c>
      <c r="F1481" t="s">
        <v>2866</v>
      </c>
      <c r="G1481" t="s">
        <v>2866</v>
      </c>
      <c r="H1481" t="s">
        <v>360</v>
      </c>
      <c r="I1481" t="s">
        <v>360</v>
      </c>
      <c r="J1481" t="s">
        <v>7249</v>
      </c>
      <c r="K1481" t="s">
        <v>7249</v>
      </c>
      <c r="L1481">
        <v>103.639</v>
      </c>
      <c r="N1481">
        <v>-1.65</v>
      </c>
      <c r="P1481">
        <v>100</v>
      </c>
      <c r="R1481" t="s">
        <v>35</v>
      </c>
      <c r="S1481" t="s">
        <v>2868</v>
      </c>
      <c r="T1481" t="s">
        <v>37</v>
      </c>
      <c r="V1481" t="s">
        <v>38</v>
      </c>
      <c r="W1481">
        <v>100</v>
      </c>
      <c r="X1481">
        <v>100</v>
      </c>
      <c r="Y1481">
        <v>100</v>
      </c>
      <c r="Z1481">
        <v>100</v>
      </c>
      <c r="AA1481">
        <v>100</v>
      </c>
      <c r="AB1481" t="s">
        <v>39</v>
      </c>
      <c r="AC1481">
        <f>VLOOKUP(AB1481,Sheet2!$B$18:$E$27,4,0)</f>
        <v>1</v>
      </c>
      <c r="AD1481">
        <f>VLOOKUP(V1481,Sheet2!$B$4:$E$14,4,0)</f>
        <v>2</v>
      </c>
    </row>
    <row r="1482" spans="1:30">
      <c r="A1482" t="s">
        <v>7250</v>
      </c>
      <c r="B1482" t="s">
        <v>29</v>
      </c>
      <c r="C1482" t="s">
        <v>29</v>
      </c>
      <c r="D1482" t="s">
        <v>641</v>
      </c>
      <c r="E1482" t="s">
        <v>641</v>
      </c>
      <c r="F1482" t="s">
        <v>1027</v>
      </c>
      <c r="G1482" t="s">
        <v>1027</v>
      </c>
      <c r="H1482" t="s">
        <v>642</v>
      </c>
      <c r="I1482" t="s">
        <v>642</v>
      </c>
      <c r="J1482" t="s">
        <v>1027</v>
      </c>
      <c r="K1482" t="s">
        <v>7251</v>
      </c>
      <c r="L1482">
        <v>112.599</v>
      </c>
      <c r="N1482">
        <v>-7.1459999999999999</v>
      </c>
      <c r="P1482">
        <v>100</v>
      </c>
      <c r="R1482" t="s">
        <v>35</v>
      </c>
      <c r="S1482" t="s">
        <v>1030</v>
      </c>
      <c r="T1482" t="s">
        <v>37</v>
      </c>
      <c r="V1482" t="s">
        <v>38</v>
      </c>
      <c r="W1482">
        <v>100</v>
      </c>
      <c r="X1482">
        <v>100</v>
      </c>
      <c r="Y1482">
        <v>100</v>
      </c>
      <c r="Z1482">
        <v>100</v>
      </c>
      <c r="AA1482">
        <v>100</v>
      </c>
      <c r="AB1482" t="s">
        <v>39</v>
      </c>
      <c r="AC1482">
        <f>VLOOKUP(AB1482,Sheet2!$B$18:$E$27,4,0)</f>
        <v>1</v>
      </c>
      <c r="AD1482">
        <f>VLOOKUP(V1482,Sheet2!$B$4:$E$14,4,0)</f>
        <v>2</v>
      </c>
    </row>
    <row r="1483" spans="1:30">
      <c r="A1483" t="s">
        <v>7252</v>
      </c>
      <c r="B1483" t="s">
        <v>71</v>
      </c>
      <c r="C1483" t="s">
        <v>72</v>
      </c>
      <c r="D1483" t="s">
        <v>391</v>
      </c>
      <c r="E1483" t="s">
        <v>391</v>
      </c>
      <c r="F1483" t="s">
        <v>7253</v>
      </c>
      <c r="G1483" t="s">
        <v>7253</v>
      </c>
      <c r="H1483" t="s">
        <v>392</v>
      </c>
      <c r="I1483" t="s">
        <v>392</v>
      </c>
      <c r="J1483" t="s">
        <v>7254</v>
      </c>
      <c r="K1483" t="s">
        <v>7255</v>
      </c>
      <c r="L1483">
        <v>106.556</v>
      </c>
      <c r="N1483">
        <v>-6.3120000000000003</v>
      </c>
      <c r="P1483">
        <v>100</v>
      </c>
      <c r="R1483" t="s">
        <v>35</v>
      </c>
      <c r="S1483" t="s">
        <v>7256</v>
      </c>
      <c r="T1483" t="s">
        <v>37</v>
      </c>
      <c r="V1483" t="s">
        <v>38</v>
      </c>
      <c r="W1483">
        <v>100</v>
      </c>
      <c r="X1483">
        <v>100</v>
      </c>
      <c r="Y1483">
        <v>100</v>
      </c>
      <c r="Z1483">
        <v>100</v>
      </c>
      <c r="AA1483">
        <v>100</v>
      </c>
      <c r="AB1483" t="s">
        <v>39</v>
      </c>
      <c r="AC1483">
        <f>VLOOKUP(AB1483,Sheet2!$B$18:$E$27,4,0)</f>
        <v>1</v>
      </c>
      <c r="AD1483">
        <f>VLOOKUP(V1483,Sheet2!$B$4:$E$14,4,0)</f>
        <v>2</v>
      </c>
    </row>
    <row r="1484" spans="1:30">
      <c r="A1484" t="s">
        <v>7257</v>
      </c>
      <c r="B1484" t="s">
        <v>237</v>
      </c>
      <c r="C1484" t="s">
        <v>238</v>
      </c>
      <c r="D1484" t="s">
        <v>2746</v>
      </c>
      <c r="E1484" t="s">
        <v>2746</v>
      </c>
      <c r="F1484" t="s">
        <v>3406</v>
      </c>
      <c r="G1484" t="s">
        <v>3406</v>
      </c>
      <c r="H1484" t="s">
        <v>3407</v>
      </c>
      <c r="I1484" t="s">
        <v>3407</v>
      </c>
      <c r="J1484" t="s">
        <v>7258</v>
      </c>
      <c r="K1484" t="s">
        <v>7259</v>
      </c>
      <c r="L1484">
        <v>106.755</v>
      </c>
      <c r="N1484">
        <v>-6.14</v>
      </c>
      <c r="P1484">
        <v>100</v>
      </c>
      <c r="R1484" t="s">
        <v>35</v>
      </c>
      <c r="S1484" t="s">
        <v>3410</v>
      </c>
      <c r="T1484" t="s">
        <v>37</v>
      </c>
      <c r="V1484" t="s">
        <v>38</v>
      </c>
      <c r="W1484">
        <v>100</v>
      </c>
      <c r="X1484">
        <v>100</v>
      </c>
      <c r="Y1484">
        <v>100</v>
      </c>
      <c r="Z1484">
        <v>92</v>
      </c>
      <c r="AA1484">
        <v>98.4</v>
      </c>
      <c r="AB1484" t="s">
        <v>39</v>
      </c>
      <c r="AC1484">
        <f>VLOOKUP(AB1484,Sheet2!$B$18:$E$27,4,0)</f>
        <v>1</v>
      </c>
      <c r="AD1484">
        <f>VLOOKUP(V1484,Sheet2!$B$4:$E$14,4,0)</f>
        <v>2</v>
      </c>
    </row>
    <row r="1485" spans="1:30">
      <c r="A1485" t="s">
        <v>7260</v>
      </c>
      <c r="B1485" t="s">
        <v>130</v>
      </c>
      <c r="C1485" t="s">
        <v>131</v>
      </c>
      <c r="D1485" t="s">
        <v>358</v>
      </c>
      <c r="E1485" t="s">
        <v>358</v>
      </c>
      <c r="F1485" t="s">
        <v>359</v>
      </c>
      <c r="G1485" t="s">
        <v>359</v>
      </c>
      <c r="H1485" t="s">
        <v>360</v>
      </c>
      <c r="I1485" t="s">
        <v>360</v>
      </c>
      <c r="J1485" t="s">
        <v>7261</v>
      </c>
      <c r="K1485" t="s">
        <v>7261</v>
      </c>
      <c r="L1485">
        <v>103.648</v>
      </c>
      <c r="N1485">
        <v>-1.6240000000000001</v>
      </c>
      <c r="P1485">
        <v>100</v>
      </c>
      <c r="R1485" t="s">
        <v>35</v>
      </c>
      <c r="S1485" t="s">
        <v>362</v>
      </c>
      <c r="T1485" t="s">
        <v>37</v>
      </c>
      <c r="V1485" t="s">
        <v>38</v>
      </c>
      <c r="W1485">
        <v>100</v>
      </c>
      <c r="X1485">
        <v>100</v>
      </c>
      <c r="Y1485">
        <v>100</v>
      </c>
      <c r="Z1485">
        <v>100</v>
      </c>
      <c r="AA1485">
        <v>100</v>
      </c>
      <c r="AB1485" t="s">
        <v>39</v>
      </c>
      <c r="AC1485">
        <f>VLOOKUP(AB1485,Sheet2!$B$18:$E$27,4,0)</f>
        <v>1</v>
      </c>
      <c r="AD1485">
        <f>VLOOKUP(V1485,Sheet2!$B$4:$E$14,4,0)</f>
        <v>2</v>
      </c>
    </row>
    <row r="1486" spans="1:30">
      <c r="A1486" t="s">
        <v>7262</v>
      </c>
      <c r="B1486" t="s">
        <v>432</v>
      </c>
      <c r="C1486" t="s">
        <v>432</v>
      </c>
      <c r="D1486" t="s">
        <v>433</v>
      </c>
      <c r="E1486" t="s">
        <v>433</v>
      </c>
      <c r="F1486" t="s">
        <v>1389</v>
      </c>
      <c r="G1486" t="s">
        <v>1389</v>
      </c>
      <c r="H1486" t="s">
        <v>435</v>
      </c>
      <c r="I1486" t="s">
        <v>435</v>
      </c>
      <c r="J1486" t="s">
        <v>7263</v>
      </c>
      <c r="K1486" t="s">
        <v>7264</v>
      </c>
      <c r="L1486">
        <v>107.464</v>
      </c>
      <c r="N1486">
        <v>-6.8280000000000003</v>
      </c>
      <c r="P1486">
        <v>100</v>
      </c>
      <c r="R1486" t="s">
        <v>35</v>
      </c>
      <c r="S1486" t="s">
        <v>1392</v>
      </c>
      <c r="T1486" t="s">
        <v>37</v>
      </c>
      <c r="V1486" t="s">
        <v>38</v>
      </c>
      <c r="W1486">
        <v>100</v>
      </c>
      <c r="X1486">
        <v>100</v>
      </c>
      <c r="Y1486">
        <v>100</v>
      </c>
      <c r="Z1486">
        <v>100</v>
      </c>
      <c r="AA1486">
        <v>100</v>
      </c>
      <c r="AB1486" t="s">
        <v>39</v>
      </c>
      <c r="AC1486">
        <f>VLOOKUP(AB1486,Sheet2!$B$18:$E$27,4,0)</f>
        <v>1</v>
      </c>
      <c r="AD1486">
        <f>VLOOKUP(V1486,Sheet2!$B$4:$E$14,4,0)</f>
        <v>2</v>
      </c>
    </row>
    <row r="1487" spans="1:30">
      <c r="A1487" t="s">
        <v>7265</v>
      </c>
      <c r="B1487" t="s">
        <v>2223</v>
      </c>
      <c r="C1487" t="s">
        <v>1821</v>
      </c>
      <c r="D1487" t="s">
        <v>1823</v>
      </c>
      <c r="E1487" t="s">
        <v>1823</v>
      </c>
      <c r="F1487" t="s">
        <v>4863</v>
      </c>
      <c r="G1487" t="s">
        <v>4863</v>
      </c>
      <c r="H1487" t="s">
        <v>1827</v>
      </c>
      <c r="I1487" t="s">
        <v>1827</v>
      </c>
      <c r="J1487" t="s">
        <v>7266</v>
      </c>
      <c r="K1487" t="s">
        <v>7267</v>
      </c>
      <c r="L1487">
        <v>104.714</v>
      </c>
      <c r="N1487">
        <v>-2.911</v>
      </c>
      <c r="P1487">
        <v>100</v>
      </c>
      <c r="R1487" t="s">
        <v>35</v>
      </c>
      <c r="S1487" t="s">
        <v>4867</v>
      </c>
      <c r="T1487" t="s">
        <v>37</v>
      </c>
      <c r="V1487" t="s">
        <v>38</v>
      </c>
      <c r="W1487">
        <v>100</v>
      </c>
      <c r="X1487">
        <v>100</v>
      </c>
      <c r="Y1487">
        <v>100</v>
      </c>
      <c r="Z1487">
        <v>98</v>
      </c>
      <c r="AA1487">
        <v>99.6</v>
      </c>
      <c r="AB1487" t="s">
        <v>39</v>
      </c>
      <c r="AC1487">
        <f>VLOOKUP(AB1487,Sheet2!$B$18:$E$27,4,0)</f>
        <v>1</v>
      </c>
      <c r="AD1487">
        <f>VLOOKUP(V1487,Sheet2!$B$4:$E$14,4,0)</f>
        <v>2</v>
      </c>
    </row>
    <row r="1488" spans="1:30">
      <c r="A1488" t="s">
        <v>7268</v>
      </c>
      <c r="B1488" t="s">
        <v>184</v>
      </c>
      <c r="C1488" t="s">
        <v>184</v>
      </c>
      <c r="D1488" t="s">
        <v>284</v>
      </c>
      <c r="E1488" t="s">
        <v>284</v>
      </c>
      <c r="F1488" t="s">
        <v>4348</v>
      </c>
      <c r="G1488" t="s">
        <v>4348</v>
      </c>
      <c r="H1488" t="s">
        <v>187</v>
      </c>
      <c r="I1488" t="s">
        <v>187</v>
      </c>
      <c r="J1488" t="s">
        <v>7269</v>
      </c>
      <c r="K1488" t="s">
        <v>7269</v>
      </c>
      <c r="L1488">
        <v>103.65600000000001</v>
      </c>
      <c r="N1488">
        <v>-1.569</v>
      </c>
      <c r="P1488">
        <v>100</v>
      </c>
      <c r="R1488" t="s">
        <v>35</v>
      </c>
      <c r="S1488" t="s">
        <v>4350</v>
      </c>
      <c r="T1488" t="s">
        <v>37</v>
      </c>
      <c r="V1488" t="s">
        <v>38</v>
      </c>
      <c r="W1488">
        <v>100</v>
      </c>
      <c r="X1488">
        <v>100</v>
      </c>
      <c r="Y1488">
        <v>100</v>
      </c>
      <c r="Z1488">
        <v>100</v>
      </c>
      <c r="AA1488">
        <v>100</v>
      </c>
      <c r="AB1488" t="s">
        <v>39</v>
      </c>
      <c r="AC1488">
        <f>VLOOKUP(AB1488,Sheet2!$B$18:$E$27,4,0)</f>
        <v>1</v>
      </c>
      <c r="AD1488">
        <f>VLOOKUP(V1488,Sheet2!$B$4:$E$14,4,0)</f>
        <v>2</v>
      </c>
    </row>
    <row r="1489" spans="1:30">
      <c r="A1489" t="s">
        <v>7270</v>
      </c>
      <c r="B1489" t="s">
        <v>192</v>
      </c>
      <c r="C1489" t="s">
        <v>71</v>
      </c>
      <c r="D1489" t="s">
        <v>3744</v>
      </c>
      <c r="E1489" t="s">
        <v>3744</v>
      </c>
      <c r="F1489" t="s">
        <v>3744</v>
      </c>
      <c r="G1489" t="s">
        <v>3744</v>
      </c>
      <c r="H1489" t="s">
        <v>3889</v>
      </c>
      <c r="I1489" t="s">
        <v>3889</v>
      </c>
      <c r="J1489" t="s">
        <v>7271</v>
      </c>
      <c r="K1489" t="s">
        <v>7272</v>
      </c>
      <c r="L1489">
        <v>106.623</v>
      </c>
      <c r="N1489">
        <v>-6.1470000000000002</v>
      </c>
      <c r="P1489">
        <v>100</v>
      </c>
      <c r="R1489" t="s">
        <v>35</v>
      </c>
      <c r="S1489" t="s">
        <v>3892</v>
      </c>
      <c r="T1489" t="s">
        <v>37</v>
      </c>
      <c r="V1489" t="s">
        <v>38</v>
      </c>
      <c r="W1489">
        <v>100</v>
      </c>
      <c r="X1489">
        <v>100</v>
      </c>
      <c r="Y1489">
        <v>100</v>
      </c>
      <c r="Z1489">
        <v>100</v>
      </c>
      <c r="AA1489">
        <v>100</v>
      </c>
      <c r="AB1489" t="s">
        <v>39</v>
      </c>
      <c r="AC1489">
        <f>VLOOKUP(AB1489,Sheet2!$B$18:$E$27,4,0)</f>
        <v>1</v>
      </c>
      <c r="AD1489">
        <f>VLOOKUP(V1489,Sheet2!$B$4:$E$14,4,0)</f>
        <v>2</v>
      </c>
    </row>
    <row r="1490" spans="1:30">
      <c r="A1490" t="s">
        <v>7273</v>
      </c>
      <c r="B1490" t="s">
        <v>29</v>
      </c>
      <c r="C1490" t="s">
        <v>29</v>
      </c>
      <c r="D1490" t="s">
        <v>30</v>
      </c>
      <c r="E1490" t="s">
        <v>30</v>
      </c>
      <c r="F1490" t="s">
        <v>1261</v>
      </c>
      <c r="G1490" t="s">
        <v>1262</v>
      </c>
      <c r="H1490" t="s">
        <v>32</v>
      </c>
      <c r="I1490" t="s">
        <v>32</v>
      </c>
      <c r="J1490" t="s">
        <v>7274</v>
      </c>
      <c r="K1490" t="s">
        <v>7275</v>
      </c>
      <c r="L1490">
        <v>113.04900000000001</v>
      </c>
      <c r="N1490">
        <v>-6.9690000000000003</v>
      </c>
      <c r="P1490">
        <v>100</v>
      </c>
      <c r="R1490" t="s">
        <v>35</v>
      </c>
      <c r="S1490" t="s">
        <v>1265</v>
      </c>
      <c r="T1490" t="s">
        <v>37</v>
      </c>
      <c r="V1490" t="s">
        <v>38</v>
      </c>
      <c r="W1490">
        <v>100</v>
      </c>
      <c r="X1490">
        <v>100</v>
      </c>
      <c r="Y1490">
        <v>100</v>
      </c>
      <c r="Z1490">
        <v>100</v>
      </c>
      <c r="AA1490">
        <v>100</v>
      </c>
      <c r="AB1490" t="s">
        <v>39</v>
      </c>
      <c r="AC1490">
        <f>VLOOKUP(AB1490,Sheet2!$B$18:$E$27,4,0)</f>
        <v>1</v>
      </c>
      <c r="AD1490">
        <f>VLOOKUP(V1490,Sheet2!$B$4:$E$14,4,0)</f>
        <v>2</v>
      </c>
    </row>
    <row r="1491" spans="1:30">
      <c r="A1491" t="s">
        <v>7276</v>
      </c>
      <c r="B1491" t="s">
        <v>130</v>
      </c>
      <c r="C1491" t="s">
        <v>131</v>
      </c>
      <c r="D1491" t="s">
        <v>358</v>
      </c>
      <c r="E1491" t="s">
        <v>358</v>
      </c>
      <c r="F1491" t="s">
        <v>358</v>
      </c>
      <c r="G1491" t="s">
        <v>358</v>
      </c>
      <c r="H1491" t="s">
        <v>360</v>
      </c>
      <c r="I1491" t="s">
        <v>360</v>
      </c>
      <c r="J1491" t="s">
        <v>7277</v>
      </c>
      <c r="K1491" t="s">
        <v>7277</v>
      </c>
      <c r="L1491">
        <v>103.63800000000001</v>
      </c>
      <c r="N1491">
        <v>-1.627</v>
      </c>
      <c r="P1491">
        <v>100</v>
      </c>
      <c r="R1491" t="s">
        <v>35</v>
      </c>
      <c r="S1491" t="s">
        <v>416</v>
      </c>
      <c r="T1491" t="s">
        <v>37</v>
      </c>
      <c r="V1491" t="s">
        <v>38</v>
      </c>
      <c r="W1491">
        <v>100</v>
      </c>
      <c r="X1491">
        <v>100</v>
      </c>
      <c r="Y1491">
        <v>100</v>
      </c>
      <c r="Z1491">
        <v>100</v>
      </c>
      <c r="AA1491">
        <v>100</v>
      </c>
      <c r="AB1491" t="s">
        <v>39</v>
      </c>
      <c r="AC1491">
        <f>VLOOKUP(AB1491,Sheet2!$B$18:$E$27,4,0)</f>
        <v>1</v>
      </c>
      <c r="AD1491">
        <f>VLOOKUP(V1491,Sheet2!$B$4:$E$14,4,0)</f>
        <v>2</v>
      </c>
    </row>
    <row r="1492" spans="1:30">
      <c r="A1492" t="s">
        <v>7278</v>
      </c>
      <c r="B1492" t="s">
        <v>213</v>
      </c>
      <c r="C1492" t="s">
        <v>213</v>
      </c>
      <c r="D1492" t="s">
        <v>7279</v>
      </c>
      <c r="E1492" t="s">
        <v>7279</v>
      </c>
      <c r="F1492" t="s">
        <v>7280</v>
      </c>
      <c r="G1492" t="s">
        <v>7280</v>
      </c>
      <c r="H1492" t="s">
        <v>7281</v>
      </c>
      <c r="I1492" t="s">
        <v>7281</v>
      </c>
      <c r="J1492" t="s">
        <v>7282</v>
      </c>
      <c r="K1492" t="s">
        <v>7282</v>
      </c>
      <c r="L1492">
        <v>112.67400000000001</v>
      </c>
      <c r="N1492">
        <v>-7.5410000000000004</v>
      </c>
      <c r="P1492">
        <v>100</v>
      </c>
      <c r="R1492" t="s">
        <v>35</v>
      </c>
      <c r="S1492" t="s">
        <v>7283</v>
      </c>
      <c r="T1492" t="s">
        <v>37</v>
      </c>
      <c r="V1492" t="s">
        <v>38</v>
      </c>
      <c r="W1492">
        <v>100</v>
      </c>
      <c r="X1492">
        <v>100</v>
      </c>
      <c r="Y1492">
        <v>100</v>
      </c>
      <c r="Z1492">
        <v>100</v>
      </c>
      <c r="AA1492">
        <v>100</v>
      </c>
      <c r="AB1492" t="s">
        <v>39</v>
      </c>
      <c r="AC1492">
        <f>VLOOKUP(AB1492,Sheet2!$B$18:$E$27,4,0)</f>
        <v>1</v>
      </c>
      <c r="AD1492">
        <f>VLOOKUP(V1492,Sheet2!$B$4:$E$14,4,0)</f>
        <v>2</v>
      </c>
    </row>
    <row r="1493" spans="1:30">
      <c r="A1493" t="s">
        <v>7284</v>
      </c>
      <c r="B1493" t="s">
        <v>1842</v>
      </c>
      <c r="C1493" t="s">
        <v>1842</v>
      </c>
      <c r="D1493" t="s">
        <v>1843</v>
      </c>
      <c r="E1493" t="s">
        <v>1843</v>
      </c>
      <c r="F1493" t="s">
        <v>1844</v>
      </c>
      <c r="G1493" t="s">
        <v>1844</v>
      </c>
      <c r="H1493" t="s">
        <v>1845</v>
      </c>
      <c r="I1493" t="s">
        <v>1845</v>
      </c>
      <c r="J1493" t="s">
        <v>7285</v>
      </c>
      <c r="K1493" t="s">
        <v>7286</v>
      </c>
      <c r="L1493">
        <v>107.67400000000001</v>
      </c>
      <c r="N1493">
        <v>-2.76</v>
      </c>
      <c r="P1493">
        <v>100</v>
      </c>
      <c r="R1493" t="s">
        <v>35</v>
      </c>
      <c r="S1493" t="s">
        <v>1848</v>
      </c>
      <c r="T1493" t="s">
        <v>37</v>
      </c>
      <c r="V1493" t="s">
        <v>38</v>
      </c>
      <c r="W1493">
        <v>100</v>
      </c>
      <c r="X1493">
        <v>100</v>
      </c>
      <c r="Y1493">
        <v>100</v>
      </c>
      <c r="Z1493">
        <v>84</v>
      </c>
      <c r="AA1493">
        <v>96.8</v>
      </c>
      <c r="AB1493" t="s">
        <v>39</v>
      </c>
      <c r="AC1493">
        <f>VLOOKUP(AB1493,Sheet2!$B$18:$E$27,4,0)</f>
        <v>1</v>
      </c>
      <c r="AD1493">
        <f>VLOOKUP(V1493,Sheet2!$B$4:$E$14,4,0)</f>
        <v>2</v>
      </c>
    </row>
    <row r="1494" spans="1:30">
      <c r="A1494" t="s">
        <v>7287</v>
      </c>
      <c r="B1494" t="s">
        <v>364</v>
      </c>
      <c r="C1494" t="s">
        <v>364</v>
      </c>
      <c r="D1494" t="s">
        <v>1042</v>
      </c>
      <c r="E1494" t="s">
        <v>1042</v>
      </c>
      <c r="F1494" t="s">
        <v>7288</v>
      </c>
      <c r="G1494" t="s">
        <v>7288</v>
      </c>
      <c r="H1494" t="s">
        <v>1044</v>
      </c>
      <c r="I1494" t="s">
        <v>1045</v>
      </c>
      <c r="J1494" t="s">
        <v>7289</v>
      </c>
      <c r="K1494" t="s">
        <v>7290</v>
      </c>
      <c r="L1494">
        <v>112.426</v>
      </c>
      <c r="N1494">
        <v>-7.18</v>
      </c>
      <c r="P1494">
        <v>0</v>
      </c>
      <c r="R1494" t="s">
        <v>35</v>
      </c>
      <c r="S1494" t="s">
        <v>7291</v>
      </c>
      <c r="T1494" t="s">
        <v>37</v>
      </c>
      <c r="V1494" t="s">
        <v>38</v>
      </c>
      <c r="W1494">
        <v>100</v>
      </c>
      <c r="X1494">
        <v>100</v>
      </c>
      <c r="Y1494">
        <v>100</v>
      </c>
      <c r="Z1494">
        <v>100</v>
      </c>
      <c r="AA1494">
        <v>80</v>
      </c>
      <c r="AB1494" t="s">
        <v>86</v>
      </c>
      <c r="AC1494">
        <f>VLOOKUP(AB1494,Sheet2!$B$18:$E$27,4,0)</f>
        <v>1</v>
      </c>
      <c r="AD1494">
        <f>VLOOKUP(V1494,Sheet2!$B$4:$E$14,4,0)</f>
        <v>2</v>
      </c>
    </row>
    <row r="1495" spans="1:30">
      <c r="A1495" t="s">
        <v>7292</v>
      </c>
      <c r="B1495" t="s">
        <v>29</v>
      </c>
      <c r="C1495" t="s">
        <v>29</v>
      </c>
      <c r="D1495" t="s">
        <v>50</v>
      </c>
      <c r="E1495" t="s">
        <v>51</v>
      </c>
      <c r="F1495" t="s">
        <v>5147</v>
      </c>
      <c r="G1495" t="s">
        <v>5147</v>
      </c>
      <c r="H1495" t="s">
        <v>53</v>
      </c>
      <c r="I1495" t="s">
        <v>53</v>
      </c>
      <c r="J1495" t="s">
        <v>7293</v>
      </c>
      <c r="K1495" t="s">
        <v>7294</v>
      </c>
      <c r="L1495">
        <v>112.76</v>
      </c>
      <c r="N1495">
        <v>-7.2130000000000001</v>
      </c>
      <c r="P1495">
        <v>100</v>
      </c>
      <c r="R1495" t="s">
        <v>35</v>
      </c>
      <c r="S1495" t="s">
        <v>7295</v>
      </c>
      <c r="T1495" t="s">
        <v>37</v>
      </c>
      <c r="V1495" t="s">
        <v>38</v>
      </c>
      <c r="W1495">
        <v>100</v>
      </c>
      <c r="X1495">
        <v>100</v>
      </c>
      <c r="Y1495">
        <v>100</v>
      </c>
      <c r="Z1495">
        <v>100</v>
      </c>
      <c r="AA1495">
        <v>100</v>
      </c>
      <c r="AB1495" t="s">
        <v>39</v>
      </c>
      <c r="AC1495">
        <f>VLOOKUP(AB1495,Sheet2!$B$18:$E$27,4,0)</f>
        <v>1</v>
      </c>
      <c r="AD1495">
        <f>VLOOKUP(V1495,Sheet2!$B$4:$E$14,4,0)</f>
        <v>2</v>
      </c>
    </row>
    <row r="1496" spans="1:30">
      <c r="A1496" t="s">
        <v>7296</v>
      </c>
      <c r="B1496" t="s">
        <v>71</v>
      </c>
      <c r="C1496" t="s">
        <v>72</v>
      </c>
      <c r="D1496" t="s">
        <v>1812</v>
      </c>
      <c r="E1496" t="s">
        <v>1812</v>
      </c>
      <c r="F1496" t="s">
        <v>2348</v>
      </c>
      <c r="G1496" t="s">
        <v>2349</v>
      </c>
      <c r="H1496" t="s">
        <v>1815</v>
      </c>
      <c r="I1496" t="s">
        <v>1816</v>
      </c>
      <c r="J1496" t="s">
        <v>7297</v>
      </c>
      <c r="K1496" t="s">
        <v>7298</v>
      </c>
      <c r="L1496">
        <v>106.51300000000001</v>
      </c>
      <c r="N1496">
        <v>-6.1680000000000001</v>
      </c>
      <c r="P1496">
        <v>0</v>
      </c>
      <c r="R1496" t="s">
        <v>35</v>
      </c>
      <c r="S1496" t="s">
        <v>1818</v>
      </c>
      <c r="T1496" t="s">
        <v>37</v>
      </c>
      <c r="V1496" t="s">
        <v>38</v>
      </c>
      <c r="W1496">
        <v>100</v>
      </c>
      <c r="X1496">
        <v>100</v>
      </c>
      <c r="Y1496">
        <v>100</v>
      </c>
      <c r="Z1496">
        <v>100</v>
      </c>
      <c r="AA1496">
        <v>80</v>
      </c>
      <c r="AB1496" t="s">
        <v>86</v>
      </c>
      <c r="AC1496">
        <f>VLOOKUP(AB1496,Sheet2!$B$18:$E$27,4,0)</f>
        <v>1</v>
      </c>
      <c r="AD1496">
        <f>VLOOKUP(V1496,Sheet2!$B$4:$E$14,4,0)</f>
        <v>2</v>
      </c>
    </row>
    <row r="1497" spans="1:30">
      <c r="A1497" t="s">
        <v>7299</v>
      </c>
      <c r="B1497" t="s">
        <v>237</v>
      </c>
      <c r="C1497" t="s">
        <v>238</v>
      </c>
      <c r="D1497" t="s">
        <v>3422</v>
      </c>
      <c r="E1497" t="s">
        <v>3422</v>
      </c>
      <c r="F1497" t="s">
        <v>6132</v>
      </c>
      <c r="G1497" t="s">
        <v>6132</v>
      </c>
      <c r="H1497" t="s">
        <v>7244</v>
      </c>
      <c r="I1497" t="s">
        <v>7244</v>
      </c>
      <c r="J1497" t="s">
        <v>7300</v>
      </c>
      <c r="K1497" t="s">
        <v>7301</v>
      </c>
      <c r="L1497">
        <v>106.696</v>
      </c>
      <c r="N1497">
        <v>-6.101</v>
      </c>
      <c r="P1497">
        <v>100</v>
      </c>
      <c r="R1497" t="s">
        <v>35</v>
      </c>
      <c r="S1497" t="s">
        <v>7247</v>
      </c>
      <c r="T1497" t="s">
        <v>37</v>
      </c>
      <c r="V1497" t="s">
        <v>38</v>
      </c>
      <c r="W1497">
        <v>100</v>
      </c>
      <c r="X1497">
        <v>100</v>
      </c>
      <c r="Y1497">
        <v>100</v>
      </c>
      <c r="Z1497">
        <v>100</v>
      </c>
      <c r="AA1497">
        <v>100</v>
      </c>
      <c r="AB1497" t="s">
        <v>39</v>
      </c>
      <c r="AC1497">
        <f>VLOOKUP(AB1497,Sheet2!$B$18:$E$27,4,0)</f>
        <v>1</v>
      </c>
      <c r="AD1497">
        <f>VLOOKUP(V1497,Sheet2!$B$4:$E$14,4,0)</f>
        <v>2</v>
      </c>
    </row>
    <row r="1498" spans="1:30">
      <c r="A1498" t="s">
        <v>7302</v>
      </c>
      <c r="B1498" t="s">
        <v>29</v>
      </c>
      <c r="C1498" t="s">
        <v>29</v>
      </c>
      <c r="D1498" t="s">
        <v>1035</v>
      </c>
      <c r="E1498" t="s">
        <v>1035</v>
      </c>
      <c r="F1498" t="s">
        <v>7303</v>
      </c>
      <c r="G1498" t="s">
        <v>7303</v>
      </c>
      <c r="H1498" t="s">
        <v>1037</v>
      </c>
      <c r="I1498" t="s">
        <v>1037</v>
      </c>
      <c r="J1498" t="s">
        <v>7304</v>
      </c>
      <c r="K1498" t="s">
        <v>7305</v>
      </c>
      <c r="L1498">
        <v>112.527</v>
      </c>
      <c r="N1498">
        <v>-7.3049999999999997</v>
      </c>
      <c r="P1498">
        <v>100</v>
      </c>
      <c r="R1498" t="s">
        <v>35</v>
      </c>
      <c r="S1498" t="s">
        <v>7306</v>
      </c>
      <c r="T1498" t="s">
        <v>37</v>
      </c>
      <c r="V1498" t="s">
        <v>38</v>
      </c>
      <c r="W1498">
        <v>100</v>
      </c>
      <c r="X1498">
        <v>100</v>
      </c>
      <c r="Y1498">
        <v>100</v>
      </c>
      <c r="Z1498">
        <v>100</v>
      </c>
      <c r="AA1498">
        <v>100</v>
      </c>
      <c r="AB1498" t="s">
        <v>39</v>
      </c>
      <c r="AC1498">
        <f>VLOOKUP(AB1498,Sheet2!$B$18:$E$27,4,0)</f>
        <v>1</v>
      </c>
      <c r="AD1498">
        <f>VLOOKUP(V1498,Sheet2!$B$4:$E$14,4,0)</f>
        <v>2</v>
      </c>
    </row>
    <row r="1499" spans="1:30">
      <c r="A1499" t="s">
        <v>7307</v>
      </c>
      <c r="B1499" t="s">
        <v>71</v>
      </c>
      <c r="C1499" t="s">
        <v>72</v>
      </c>
      <c r="D1499" t="s">
        <v>105</v>
      </c>
      <c r="E1499" t="s">
        <v>105</v>
      </c>
      <c r="F1499" t="s">
        <v>186</v>
      </c>
      <c r="G1499" t="s">
        <v>186</v>
      </c>
      <c r="H1499" t="s">
        <v>107</v>
      </c>
      <c r="I1499" t="s">
        <v>108</v>
      </c>
      <c r="J1499" t="s">
        <v>3257</v>
      </c>
      <c r="K1499" t="s">
        <v>7308</v>
      </c>
      <c r="L1499">
        <v>106.54900000000001</v>
      </c>
      <c r="N1499">
        <v>-6.3049999999999997</v>
      </c>
      <c r="P1499">
        <v>0</v>
      </c>
      <c r="R1499" t="s">
        <v>35</v>
      </c>
      <c r="S1499" t="s">
        <v>5058</v>
      </c>
      <c r="T1499" t="s">
        <v>37</v>
      </c>
      <c r="V1499" t="s">
        <v>38</v>
      </c>
      <c r="W1499">
        <v>100</v>
      </c>
      <c r="X1499">
        <v>100</v>
      </c>
      <c r="Y1499">
        <v>100</v>
      </c>
      <c r="Z1499">
        <v>100</v>
      </c>
      <c r="AA1499">
        <v>80</v>
      </c>
      <c r="AB1499" t="s">
        <v>86</v>
      </c>
      <c r="AC1499">
        <f>VLOOKUP(AB1499,Sheet2!$B$18:$E$27,4,0)</f>
        <v>1</v>
      </c>
      <c r="AD1499">
        <f>VLOOKUP(V1499,Sheet2!$B$4:$E$14,4,0)</f>
        <v>2</v>
      </c>
    </row>
    <row r="1500" spans="1:30">
      <c r="A1500" t="s">
        <v>7309</v>
      </c>
      <c r="B1500" t="s">
        <v>2731</v>
      </c>
      <c r="C1500" t="s">
        <v>2731</v>
      </c>
      <c r="D1500" t="s">
        <v>7310</v>
      </c>
      <c r="E1500" t="s">
        <v>7311</v>
      </c>
      <c r="F1500" t="s">
        <v>7310</v>
      </c>
      <c r="G1500" t="s">
        <v>7312</v>
      </c>
      <c r="H1500" t="s">
        <v>7313</v>
      </c>
      <c r="I1500" t="s">
        <v>7314</v>
      </c>
      <c r="J1500" t="s">
        <v>7315</v>
      </c>
      <c r="K1500" t="s">
        <v>7316</v>
      </c>
      <c r="L1500">
        <v>110.81399999999999</v>
      </c>
      <c r="N1500">
        <v>-7.5990000000000002</v>
      </c>
      <c r="P1500">
        <v>0</v>
      </c>
      <c r="R1500" t="s">
        <v>35</v>
      </c>
      <c r="S1500" t="s">
        <v>7317</v>
      </c>
      <c r="T1500" t="s">
        <v>37</v>
      </c>
      <c r="V1500" t="s">
        <v>38</v>
      </c>
      <c r="W1500">
        <v>100</v>
      </c>
      <c r="X1500">
        <v>24</v>
      </c>
      <c r="Y1500">
        <v>13</v>
      </c>
      <c r="Z1500">
        <v>93</v>
      </c>
      <c r="AA1500">
        <v>46</v>
      </c>
      <c r="AB1500" t="s">
        <v>309</v>
      </c>
      <c r="AC1500">
        <f>VLOOKUP(AB1500,Sheet2!$B$18:$E$27,4,0)</f>
        <v>0</v>
      </c>
      <c r="AD1500">
        <f>VLOOKUP(V1500,Sheet2!$B$4:$E$14,4,0)</f>
        <v>2</v>
      </c>
    </row>
    <row r="1501" spans="1:30">
      <c r="A1501" t="s">
        <v>7318</v>
      </c>
      <c r="B1501" t="s">
        <v>71</v>
      </c>
      <c r="C1501" t="s">
        <v>71</v>
      </c>
      <c r="D1501" t="s">
        <v>3093</v>
      </c>
      <c r="E1501" t="s">
        <v>311</v>
      </c>
      <c r="F1501" t="s">
        <v>3095</v>
      </c>
      <c r="G1501" t="s">
        <v>311</v>
      </c>
      <c r="H1501" t="s">
        <v>1866</v>
      </c>
      <c r="I1501" t="s">
        <v>397</v>
      </c>
      <c r="J1501" t="s">
        <v>7319</v>
      </c>
      <c r="K1501" t="s">
        <v>7320</v>
      </c>
      <c r="L1501">
        <v>106.596</v>
      </c>
      <c r="N1501">
        <v>-6.2370000000000001</v>
      </c>
      <c r="P1501">
        <v>0</v>
      </c>
      <c r="R1501" t="s">
        <v>35</v>
      </c>
      <c r="S1501" t="s">
        <v>3782</v>
      </c>
      <c r="T1501" t="s">
        <v>37</v>
      </c>
      <c r="V1501" t="s">
        <v>38</v>
      </c>
      <c r="W1501">
        <v>100</v>
      </c>
      <c r="X1501">
        <v>33</v>
      </c>
      <c r="Y1501">
        <v>12</v>
      </c>
      <c r="Z1501">
        <v>29</v>
      </c>
      <c r="AA1501">
        <v>34.799999999999997</v>
      </c>
      <c r="AB1501" t="s">
        <v>703</v>
      </c>
      <c r="AC1501">
        <f>VLOOKUP(AB1501,Sheet2!$B$18:$E$27,4,0)</f>
        <v>0</v>
      </c>
      <c r="AD1501">
        <f>VLOOKUP(V1501,Sheet2!$B$4:$E$14,4,0)</f>
        <v>2</v>
      </c>
    </row>
    <row r="1502" spans="1:30">
      <c r="A1502" t="s">
        <v>7321</v>
      </c>
      <c r="B1502" t="s">
        <v>130</v>
      </c>
      <c r="C1502" t="s">
        <v>131</v>
      </c>
      <c r="D1502" t="s">
        <v>1757</v>
      </c>
      <c r="E1502" t="s">
        <v>1757</v>
      </c>
      <c r="F1502" t="s">
        <v>1885</v>
      </c>
      <c r="G1502" t="s">
        <v>1885</v>
      </c>
      <c r="H1502" t="s">
        <v>1759</v>
      </c>
      <c r="I1502" t="s">
        <v>1759</v>
      </c>
      <c r="J1502" t="s">
        <v>7322</v>
      </c>
      <c r="K1502" t="s">
        <v>7322</v>
      </c>
      <c r="L1502">
        <v>103.57599999999999</v>
      </c>
      <c r="N1502">
        <v>-1.633</v>
      </c>
      <c r="P1502">
        <v>100</v>
      </c>
      <c r="R1502" t="s">
        <v>35</v>
      </c>
      <c r="S1502" t="s">
        <v>1761</v>
      </c>
      <c r="T1502" t="s">
        <v>37</v>
      </c>
      <c r="V1502" t="s">
        <v>38</v>
      </c>
      <c r="W1502">
        <v>100</v>
      </c>
      <c r="X1502">
        <v>100</v>
      </c>
      <c r="Y1502">
        <v>100</v>
      </c>
      <c r="Z1502">
        <v>100</v>
      </c>
      <c r="AA1502">
        <v>100</v>
      </c>
      <c r="AB1502" t="s">
        <v>39</v>
      </c>
      <c r="AC1502">
        <f>VLOOKUP(AB1502,Sheet2!$B$18:$E$27,4,0)</f>
        <v>1</v>
      </c>
      <c r="AD1502">
        <f>VLOOKUP(V1502,Sheet2!$B$4:$E$14,4,0)</f>
        <v>2</v>
      </c>
    </row>
    <row r="1503" spans="1:30">
      <c r="A1503" t="s">
        <v>7323</v>
      </c>
      <c r="B1503" t="s">
        <v>2171</v>
      </c>
      <c r="C1503" t="s">
        <v>2171</v>
      </c>
      <c r="D1503" t="s">
        <v>7324</v>
      </c>
      <c r="E1503" t="s">
        <v>7324</v>
      </c>
      <c r="F1503" t="s">
        <v>7324</v>
      </c>
      <c r="G1503" t="s">
        <v>7325</v>
      </c>
      <c r="H1503" t="s">
        <v>7326</v>
      </c>
      <c r="I1503" t="s">
        <v>7327</v>
      </c>
      <c r="J1503" t="s">
        <v>7328</v>
      </c>
      <c r="K1503" t="s">
        <v>7328</v>
      </c>
      <c r="L1503">
        <v>104.39</v>
      </c>
      <c r="N1503">
        <v>-4.4290000000000003</v>
      </c>
      <c r="P1503">
        <v>0</v>
      </c>
      <c r="R1503" t="s">
        <v>35</v>
      </c>
      <c r="S1503" t="s">
        <v>7329</v>
      </c>
      <c r="T1503" t="s">
        <v>37</v>
      </c>
      <c r="V1503" t="s">
        <v>38</v>
      </c>
      <c r="W1503">
        <v>100</v>
      </c>
      <c r="X1503">
        <v>100</v>
      </c>
      <c r="Y1503">
        <v>56</v>
      </c>
      <c r="Z1503">
        <v>100</v>
      </c>
      <c r="AA1503">
        <v>71.2</v>
      </c>
      <c r="AB1503" t="s">
        <v>211</v>
      </c>
      <c r="AC1503">
        <f>VLOOKUP(AB1503,Sheet2!$B$18:$E$27,4,0)</f>
        <v>1</v>
      </c>
      <c r="AD1503">
        <f>VLOOKUP(V1503,Sheet2!$B$4:$E$14,4,0)</f>
        <v>2</v>
      </c>
    </row>
    <row r="1504" spans="1:30">
      <c r="A1504" t="s">
        <v>7330</v>
      </c>
      <c r="B1504" t="s">
        <v>71</v>
      </c>
      <c r="C1504" t="s">
        <v>72</v>
      </c>
      <c r="D1504" t="s">
        <v>1863</v>
      </c>
      <c r="E1504" t="s">
        <v>1863</v>
      </c>
      <c r="F1504" t="s">
        <v>2230</v>
      </c>
      <c r="G1504" t="s">
        <v>2230</v>
      </c>
      <c r="H1504" t="s">
        <v>1866</v>
      </c>
      <c r="I1504" t="s">
        <v>1866</v>
      </c>
      <c r="J1504" t="s">
        <v>7331</v>
      </c>
      <c r="K1504" t="s">
        <v>7332</v>
      </c>
      <c r="L1504">
        <v>106.57299999999999</v>
      </c>
      <c r="N1504">
        <v>-6.2270000000000003</v>
      </c>
      <c r="P1504">
        <v>100</v>
      </c>
      <c r="R1504" t="s">
        <v>35</v>
      </c>
      <c r="S1504" t="s">
        <v>2233</v>
      </c>
      <c r="T1504" t="s">
        <v>37</v>
      </c>
      <c r="V1504" t="s">
        <v>38</v>
      </c>
      <c r="W1504">
        <v>100</v>
      </c>
      <c r="X1504">
        <v>100</v>
      </c>
      <c r="Y1504">
        <v>100</v>
      </c>
      <c r="Z1504">
        <v>100</v>
      </c>
      <c r="AA1504">
        <v>100</v>
      </c>
      <c r="AB1504" t="s">
        <v>39</v>
      </c>
      <c r="AC1504">
        <f>VLOOKUP(AB1504,Sheet2!$B$18:$E$27,4,0)</f>
        <v>1</v>
      </c>
      <c r="AD1504">
        <f>VLOOKUP(V1504,Sheet2!$B$4:$E$14,4,0)</f>
        <v>2</v>
      </c>
    </row>
    <row r="1505" spans="1:30">
      <c r="A1505" t="s">
        <v>7333</v>
      </c>
      <c r="B1505" t="s">
        <v>29</v>
      </c>
      <c r="C1505" t="s">
        <v>29</v>
      </c>
      <c r="D1505" t="s">
        <v>668</v>
      </c>
      <c r="E1505" t="s">
        <v>669</v>
      </c>
      <c r="F1505" t="s">
        <v>2400</v>
      </c>
      <c r="G1505" t="s">
        <v>2400</v>
      </c>
      <c r="H1505" t="s">
        <v>671</v>
      </c>
      <c r="I1505" t="s">
        <v>671</v>
      </c>
      <c r="J1505" t="s">
        <v>7334</v>
      </c>
      <c r="K1505" t="s">
        <v>7335</v>
      </c>
      <c r="L1505">
        <v>112.565</v>
      </c>
      <c r="N1505">
        <v>-7.8449999999999998</v>
      </c>
      <c r="P1505">
        <v>100</v>
      </c>
      <c r="R1505" t="s">
        <v>35</v>
      </c>
      <c r="S1505" t="s">
        <v>986</v>
      </c>
      <c r="T1505" t="s">
        <v>37</v>
      </c>
      <c r="V1505" t="s">
        <v>38</v>
      </c>
      <c r="W1505">
        <v>100</v>
      </c>
      <c r="X1505">
        <v>100</v>
      </c>
      <c r="Y1505">
        <v>100</v>
      </c>
      <c r="Z1505">
        <v>73</v>
      </c>
      <c r="AA1505">
        <v>94.6</v>
      </c>
      <c r="AB1505" t="s">
        <v>39</v>
      </c>
      <c r="AC1505">
        <f>VLOOKUP(AB1505,Sheet2!$B$18:$E$27,4,0)</f>
        <v>1</v>
      </c>
      <c r="AD1505">
        <f>VLOOKUP(V1505,Sheet2!$B$4:$E$14,4,0)</f>
        <v>2</v>
      </c>
    </row>
    <row r="1506" spans="1:30">
      <c r="A1506" t="s">
        <v>7336</v>
      </c>
      <c r="B1506" t="s">
        <v>113</v>
      </c>
      <c r="C1506" t="s">
        <v>114</v>
      </c>
      <c r="D1506" t="s">
        <v>2906</v>
      </c>
      <c r="E1506" t="s">
        <v>2906</v>
      </c>
      <c r="F1506" t="s">
        <v>5653</v>
      </c>
      <c r="G1506" t="s">
        <v>5653</v>
      </c>
      <c r="H1506" t="s">
        <v>5654</v>
      </c>
      <c r="I1506" t="s">
        <v>3116</v>
      </c>
      <c r="J1506" t="s">
        <v>7337</v>
      </c>
      <c r="K1506" t="s">
        <v>7338</v>
      </c>
      <c r="L1506">
        <v>112.604</v>
      </c>
      <c r="N1506">
        <v>-7.2210000000000001</v>
      </c>
      <c r="P1506">
        <v>0</v>
      </c>
      <c r="R1506" t="s">
        <v>35</v>
      </c>
      <c r="S1506" t="s">
        <v>5657</v>
      </c>
      <c r="T1506" t="s">
        <v>37</v>
      </c>
      <c r="V1506" t="s">
        <v>38</v>
      </c>
      <c r="W1506">
        <v>100</v>
      </c>
      <c r="X1506">
        <v>100</v>
      </c>
      <c r="Y1506">
        <v>100</v>
      </c>
      <c r="Z1506">
        <v>100</v>
      </c>
      <c r="AA1506">
        <v>80</v>
      </c>
      <c r="AB1506" t="s">
        <v>86</v>
      </c>
      <c r="AC1506">
        <f>VLOOKUP(AB1506,Sheet2!$B$18:$E$27,4,0)</f>
        <v>1</v>
      </c>
      <c r="AD1506">
        <f>VLOOKUP(V1506,Sheet2!$B$4:$E$14,4,0)</f>
        <v>2</v>
      </c>
    </row>
    <row r="1507" spans="1:30">
      <c r="A1507" t="s">
        <v>7339</v>
      </c>
      <c r="B1507" t="s">
        <v>71</v>
      </c>
      <c r="C1507" t="s">
        <v>72</v>
      </c>
      <c r="D1507" t="s">
        <v>105</v>
      </c>
      <c r="E1507" t="s">
        <v>105</v>
      </c>
      <c r="F1507" t="s">
        <v>7340</v>
      </c>
      <c r="G1507" t="s">
        <v>7340</v>
      </c>
      <c r="H1507" t="s">
        <v>107</v>
      </c>
      <c r="I1507" t="s">
        <v>108</v>
      </c>
      <c r="J1507" t="s">
        <v>7340</v>
      </c>
      <c r="K1507" t="s">
        <v>7341</v>
      </c>
      <c r="L1507">
        <v>106.52</v>
      </c>
      <c r="N1507">
        <v>-6.2910000000000004</v>
      </c>
      <c r="P1507">
        <v>0</v>
      </c>
      <c r="R1507" t="s">
        <v>35</v>
      </c>
      <c r="S1507" t="s">
        <v>7342</v>
      </c>
      <c r="T1507" t="s">
        <v>37</v>
      </c>
      <c r="V1507" t="s">
        <v>38</v>
      </c>
      <c r="W1507">
        <v>100</v>
      </c>
      <c r="X1507">
        <v>100</v>
      </c>
      <c r="Y1507">
        <v>100</v>
      </c>
      <c r="Z1507">
        <v>100</v>
      </c>
      <c r="AA1507">
        <v>80</v>
      </c>
      <c r="AB1507" t="s">
        <v>86</v>
      </c>
      <c r="AC1507">
        <f>VLOOKUP(AB1507,Sheet2!$B$18:$E$27,4,0)</f>
        <v>1</v>
      </c>
      <c r="AD1507">
        <f>VLOOKUP(V1507,Sheet2!$B$4:$E$14,4,0)</f>
        <v>2</v>
      </c>
    </row>
    <row r="1508" spans="1:30">
      <c r="A1508" t="s">
        <v>7343</v>
      </c>
      <c r="B1508" t="s">
        <v>570</v>
      </c>
      <c r="C1508" t="s">
        <v>7344</v>
      </c>
      <c r="D1508" t="s">
        <v>1653</v>
      </c>
      <c r="E1508" t="s">
        <v>7345</v>
      </c>
      <c r="F1508" t="s">
        <v>5715</v>
      </c>
      <c r="G1508" t="s">
        <v>7346</v>
      </c>
      <c r="H1508" t="s">
        <v>7347</v>
      </c>
      <c r="I1508" t="s">
        <v>7348</v>
      </c>
      <c r="J1508" t="s">
        <v>7349</v>
      </c>
      <c r="K1508" t="s">
        <v>7350</v>
      </c>
      <c r="L1508">
        <v>106.846</v>
      </c>
      <c r="M1508">
        <v>102.258</v>
      </c>
      <c r="N1508">
        <v>-6.1840000000000002</v>
      </c>
      <c r="O1508">
        <v>-3.7900999999999998</v>
      </c>
      <c r="P1508">
        <v>0</v>
      </c>
      <c r="S1508" t="s">
        <v>7351</v>
      </c>
      <c r="T1508" t="s">
        <v>7352</v>
      </c>
      <c r="U1508">
        <v>573.52463447635171</v>
      </c>
      <c r="V1508" t="s">
        <v>568</v>
      </c>
      <c r="W1508">
        <v>13</v>
      </c>
      <c r="X1508">
        <v>35</v>
      </c>
      <c r="Y1508">
        <v>10</v>
      </c>
      <c r="Z1508">
        <v>26</v>
      </c>
      <c r="AA1508">
        <v>16.8</v>
      </c>
      <c r="AB1508" t="s">
        <v>899</v>
      </c>
      <c r="AC1508">
        <f>VLOOKUP(AB1508,Sheet2!$B$18:$E$27,4,0)</f>
        <v>0</v>
      </c>
      <c r="AD1508">
        <f>VLOOKUP(V1508,Sheet2!$B$4:$E$14,4,0)</f>
        <v>0</v>
      </c>
    </row>
    <row r="1509" spans="1:30">
      <c r="A1509" t="s">
        <v>7353</v>
      </c>
      <c r="B1509" t="s">
        <v>296</v>
      </c>
      <c r="C1509" t="s">
        <v>297</v>
      </c>
      <c r="D1509" t="s">
        <v>1000</v>
      </c>
      <c r="E1509" t="s">
        <v>1000</v>
      </c>
      <c r="F1509" t="s">
        <v>7119</v>
      </c>
      <c r="G1509" t="s">
        <v>7119</v>
      </c>
      <c r="H1509" t="s">
        <v>7121</v>
      </c>
      <c r="I1509" t="s">
        <v>7121</v>
      </c>
      <c r="J1509" t="s">
        <v>7354</v>
      </c>
      <c r="K1509" t="s">
        <v>7355</v>
      </c>
      <c r="L1509">
        <v>106.779</v>
      </c>
      <c r="M1509">
        <v>106.783</v>
      </c>
      <c r="N1509">
        <v>-6.2569999999999997</v>
      </c>
      <c r="O1509">
        <v>-6.2533500000000002</v>
      </c>
      <c r="P1509">
        <v>100</v>
      </c>
      <c r="S1509" t="s">
        <v>7356</v>
      </c>
      <c r="T1509" t="s">
        <v>7357</v>
      </c>
      <c r="U1509">
        <v>0.59905166148070688</v>
      </c>
      <c r="V1509" t="s">
        <v>308</v>
      </c>
      <c r="W1509">
        <v>100</v>
      </c>
      <c r="X1509">
        <v>100</v>
      </c>
      <c r="Y1509">
        <v>100</v>
      </c>
      <c r="Z1509">
        <v>100</v>
      </c>
      <c r="AA1509">
        <v>100</v>
      </c>
      <c r="AB1509" t="s">
        <v>39</v>
      </c>
      <c r="AC1509">
        <f>VLOOKUP(AB1509,Sheet2!$B$18:$E$27,4,0)</f>
        <v>1</v>
      </c>
      <c r="AD1509">
        <f>VLOOKUP(V1509,Sheet2!$B$4:$E$14,4,0)</f>
        <v>0</v>
      </c>
    </row>
    <row r="1510" spans="1:30">
      <c r="A1510" t="s">
        <v>7358</v>
      </c>
      <c r="B1510" t="s">
        <v>184</v>
      </c>
      <c r="C1510" t="s">
        <v>184</v>
      </c>
      <c r="D1510" t="s">
        <v>4446</v>
      </c>
      <c r="E1510" t="s">
        <v>4446</v>
      </c>
      <c r="F1510" t="s">
        <v>7359</v>
      </c>
      <c r="G1510" t="s">
        <v>7359</v>
      </c>
      <c r="H1510" t="s">
        <v>4448</v>
      </c>
      <c r="I1510" t="s">
        <v>4448</v>
      </c>
      <c r="J1510" t="s">
        <v>7360</v>
      </c>
      <c r="K1510" t="s">
        <v>7360</v>
      </c>
      <c r="L1510">
        <v>103.41</v>
      </c>
      <c r="N1510">
        <v>-1.4550000000000001</v>
      </c>
      <c r="P1510">
        <v>100</v>
      </c>
      <c r="R1510" t="s">
        <v>35</v>
      </c>
      <c r="S1510" t="s">
        <v>7361</v>
      </c>
      <c r="T1510" t="s">
        <v>37</v>
      </c>
      <c r="V1510" t="s">
        <v>38</v>
      </c>
      <c r="W1510">
        <v>100</v>
      </c>
      <c r="X1510">
        <v>100</v>
      </c>
      <c r="Y1510">
        <v>100</v>
      </c>
      <c r="Z1510">
        <v>100</v>
      </c>
      <c r="AA1510">
        <v>100</v>
      </c>
      <c r="AB1510" t="s">
        <v>39</v>
      </c>
      <c r="AC1510">
        <f>VLOOKUP(AB1510,Sheet2!$B$18:$E$27,4,0)</f>
        <v>1</v>
      </c>
      <c r="AD1510">
        <f>VLOOKUP(V1510,Sheet2!$B$4:$E$14,4,0)</f>
        <v>2</v>
      </c>
    </row>
    <row r="1511" spans="1:30">
      <c r="A1511" t="s">
        <v>7362</v>
      </c>
      <c r="B1511" t="s">
        <v>170</v>
      </c>
      <c r="C1511" t="s">
        <v>171</v>
      </c>
      <c r="D1511" t="s">
        <v>337</v>
      </c>
      <c r="E1511" t="s">
        <v>338</v>
      </c>
      <c r="F1511" t="s">
        <v>7363</v>
      </c>
      <c r="G1511" t="s">
        <v>7363</v>
      </c>
      <c r="H1511" t="s">
        <v>7364</v>
      </c>
      <c r="I1511" t="s">
        <v>7364</v>
      </c>
      <c r="J1511" t="s">
        <v>7365</v>
      </c>
      <c r="K1511" t="s">
        <v>7366</v>
      </c>
      <c r="L1511">
        <v>114.881</v>
      </c>
      <c r="N1511">
        <v>-3.4049999999999998</v>
      </c>
      <c r="P1511">
        <v>100</v>
      </c>
      <c r="R1511" t="s">
        <v>35</v>
      </c>
      <c r="S1511" t="s">
        <v>7367</v>
      </c>
      <c r="T1511" t="s">
        <v>37</v>
      </c>
      <c r="V1511" t="s">
        <v>38</v>
      </c>
      <c r="W1511">
        <v>100</v>
      </c>
      <c r="X1511">
        <v>100</v>
      </c>
      <c r="Y1511">
        <v>100</v>
      </c>
      <c r="Z1511">
        <v>100</v>
      </c>
      <c r="AA1511">
        <v>100</v>
      </c>
      <c r="AB1511" t="s">
        <v>39</v>
      </c>
      <c r="AC1511">
        <f>VLOOKUP(AB1511,Sheet2!$B$18:$E$27,4,0)</f>
        <v>1</v>
      </c>
      <c r="AD1511">
        <f>VLOOKUP(V1511,Sheet2!$B$4:$E$14,4,0)</f>
        <v>2</v>
      </c>
    </row>
    <row r="1512" spans="1:30">
      <c r="A1512" t="s">
        <v>7368</v>
      </c>
      <c r="B1512" t="s">
        <v>29</v>
      </c>
      <c r="C1512" t="s">
        <v>29</v>
      </c>
      <c r="D1512" t="s">
        <v>759</v>
      </c>
      <c r="E1512" t="s">
        <v>759</v>
      </c>
      <c r="F1512" t="s">
        <v>7369</v>
      </c>
      <c r="G1512" t="s">
        <v>7370</v>
      </c>
      <c r="H1512" t="s">
        <v>761</v>
      </c>
      <c r="I1512" t="s">
        <v>761</v>
      </c>
      <c r="J1512" t="s">
        <v>7371</v>
      </c>
      <c r="K1512" t="s">
        <v>7372</v>
      </c>
      <c r="L1512">
        <v>112.599</v>
      </c>
      <c r="N1512">
        <v>-7.2709999999999999</v>
      </c>
      <c r="P1512">
        <v>100</v>
      </c>
      <c r="R1512" t="s">
        <v>35</v>
      </c>
      <c r="S1512" t="s">
        <v>7373</v>
      </c>
      <c r="T1512" t="s">
        <v>37</v>
      </c>
      <c r="V1512" t="s">
        <v>38</v>
      </c>
      <c r="W1512">
        <v>100</v>
      </c>
      <c r="X1512">
        <v>100</v>
      </c>
      <c r="Y1512">
        <v>100</v>
      </c>
      <c r="Z1512">
        <v>100</v>
      </c>
      <c r="AA1512">
        <v>100</v>
      </c>
      <c r="AB1512" t="s">
        <v>39</v>
      </c>
      <c r="AC1512">
        <f>VLOOKUP(AB1512,Sheet2!$B$18:$E$27,4,0)</f>
        <v>1</v>
      </c>
      <c r="AD1512">
        <f>VLOOKUP(V1512,Sheet2!$B$4:$E$14,4,0)</f>
        <v>2</v>
      </c>
    </row>
    <row r="1513" spans="1:30">
      <c r="A1513" t="s">
        <v>7374</v>
      </c>
      <c r="B1513" t="s">
        <v>3012</v>
      </c>
      <c r="C1513" t="s">
        <v>3012</v>
      </c>
      <c r="D1513" t="s">
        <v>5617</v>
      </c>
      <c r="E1513" t="s">
        <v>5617</v>
      </c>
      <c r="F1513" t="s">
        <v>7375</v>
      </c>
      <c r="G1513" t="s">
        <v>7376</v>
      </c>
      <c r="H1513" t="s">
        <v>5619</v>
      </c>
      <c r="I1513" t="s">
        <v>5619</v>
      </c>
      <c r="J1513" t="s">
        <v>7377</v>
      </c>
      <c r="K1513" t="s">
        <v>7377</v>
      </c>
      <c r="L1513">
        <v>104.542</v>
      </c>
      <c r="N1513">
        <v>-4.7290000000000001</v>
      </c>
      <c r="P1513">
        <v>100</v>
      </c>
      <c r="R1513" t="s">
        <v>35</v>
      </c>
      <c r="S1513" t="s">
        <v>7378</v>
      </c>
      <c r="T1513" t="s">
        <v>37</v>
      </c>
      <c r="V1513" t="s">
        <v>38</v>
      </c>
      <c r="W1513">
        <v>100</v>
      </c>
      <c r="X1513">
        <v>100</v>
      </c>
      <c r="Y1513">
        <v>100</v>
      </c>
      <c r="Z1513">
        <v>100</v>
      </c>
      <c r="AA1513">
        <v>100</v>
      </c>
      <c r="AB1513" t="s">
        <v>39</v>
      </c>
      <c r="AC1513">
        <f>VLOOKUP(AB1513,Sheet2!$B$18:$E$27,4,0)</f>
        <v>1</v>
      </c>
      <c r="AD1513">
        <f>VLOOKUP(V1513,Sheet2!$B$4:$E$14,4,0)</f>
        <v>2</v>
      </c>
    </row>
    <row r="1514" spans="1:30">
      <c r="A1514" t="s">
        <v>7379</v>
      </c>
      <c r="B1514" t="s">
        <v>122</v>
      </c>
      <c r="C1514" t="s">
        <v>122</v>
      </c>
      <c r="D1514" t="s">
        <v>123</v>
      </c>
      <c r="E1514" t="s">
        <v>123</v>
      </c>
      <c r="F1514" t="s">
        <v>1537</v>
      </c>
      <c r="G1514" t="s">
        <v>1538</v>
      </c>
      <c r="H1514" t="s">
        <v>125</v>
      </c>
      <c r="I1514" t="s">
        <v>126</v>
      </c>
      <c r="J1514" t="s">
        <v>7380</v>
      </c>
      <c r="K1514" t="s">
        <v>7380</v>
      </c>
      <c r="L1514">
        <v>124.58199999999999</v>
      </c>
      <c r="N1514">
        <v>1.167</v>
      </c>
      <c r="P1514">
        <v>0</v>
      </c>
      <c r="R1514" t="s">
        <v>35</v>
      </c>
      <c r="S1514" t="s">
        <v>1540</v>
      </c>
      <c r="T1514" t="s">
        <v>37</v>
      </c>
      <c r="V1514" t="s">
        <v>38</v>
      </c>
      <c r="W1514">
        <v>100</v>
      </c>
      <c r="X1514">
        <v>100</v>
      </c>
      <c r="Y1514">
        <v>100</v>
      </c>
      <c r="Z1514">
        <v>100</v>
      </c>
      <c r="AA1514">
        <v>80</v>
      </c>
      <c r="AB1514" t="s">
        <v>86</v>
      </c>
      <c r="AC1514">
        <f>VLOOKUP(AB1514,Sheet2!$B$18:$E$27,4,0)</f>
        <v>1</v>
      </c>
      <c r="AD1514">
        <f>VLOOKUP(V1514,Sheet2!$B$4:$E$14,4,0)</f>
        <v>2</v>
      </c>
    </row>
    <row r="1515" spans="1:30">
      <c r="A1515" t="s">
        <v>7381</v>
      </c>
      <c r="B1515" t="s">
        <v>364</v>
      </c>
      <c r="C1515" t="s">
        <v>364</v>
      </c>
      <c r="D1515" t="s">
        <v>3543</v>
      </c>
      <c r="E1515" t="s">
        <v>3543</v>
      </c>
      <c r="F1515" t="s">
        <v>4837</v>
      </c>
      <c r="G1515" t="s">
        <v>4837</v>
      </c>
      <c r="H1515" t="s">
        <v>3545</v>
      </c>
      <c r="I1515" t="s">
        <v>3545</v>
      </c>
      <c r="J1515" t="s">
        <v>4838</v>
      </c>
      <c r="K1515" t="s">
        <v>7382</v>
      </c>
      <c r="L1515">
        <v>112.509</v>
      </c>
      <c r="N1515">
        <v>-7.05</v>
      </c>
      <c r="P1515">
        <v>100</v>
      </c>
      <c r="R1515" t="s">
        <v>35</v>
      </c>
      <c r="S1515" t="s">
        <v>4840</v>
      </c>
      <c r="T1515" t="s">
        <v>37</v>
      </c>
      <c r="V1515" t="s">
        <v>38</v>
      </c>
      <c r="W1515">
        <v>100</v>
      </c>
      <c r="X1515">
        <v>100</v>
      </c>
      <c r="Y1515">
        <v>100</v>
      </c>
      <c r="Z1515">
        <v>100</v>
      </c>
      <c r="AA1515">
        <v>100</v>
      </c>
      <c r="AB1515" t="s">
        <v>39</v>
      </c>
      <c r="AC1515">
        <f>VLOOKUP(AB1515,Sheet2!$B$18:$E$27,4,0)</f>
        <v>1</v>
      </c>
      <c r="AD1515">
        <f>VLOOKUP(V1515,Sheet2!$B$4:$E$14,4,0)</f>
        <v>2</v>
      </c>
    </row>
    <row r="1516" spans="1:30">
      <c r="A1516" t="s">
        <v>7383</v>
      </c>
      <c r="B1516" t="s">
        <v>249</v>
      </c>
      <c r="C1516" t="s">
        <v>249</v>
      </c>
      <c r="D1516" t="s">
        <v>3052</v>
      </c>
      <c r="E1516" t="s">
        <v>7384</v>
      </c>
      <c r="F1516" t="s">
        <v>7385</v>
      </c>
      <c r="G1516" t="s">
        <v>2866</v>
      </c>
      <c r="H1516" t="s">
        <v>7386</v>
      </c>
      <c r="I1516" t="s">
        <v>7387</v>
      </c>
      <c r="J1516" t="s">
        <v>7388</v>
      </c>
      <c r="K1516" t="s">
        <v>7389</v>
      </c>
      <c r="L1516">
        <v>107.566</v>
      </c>
      <c r="N1516">
        <v>-6.9720000000000004</v>
      </c>
      <c r="P1516">
        <v>0</v>
      </c>
      <c r="R1516" t="s">
        <v>35</v>
      </c>
      <c r="S1516" t="s">
        <v>7390</v>
      </c>
      <c r="T1516" t="s">
        <v>37</v>
      </c>
      <c r="V1516" t="s">
        <v>38</v>
      </c>
      <c r="W1516">
        <v>100</v>
      </c>
      <c r="X1516">
        <v>12</v>
      </c>
      <c r="Y1516">
        <v>64</v>
      </c>
      <c r="Z1516">
        <v>25</v>
      </c>
      <c r="AA1516">
        <v>40.200000000000003</v>
      </c>
      <c r="AB1516" t="s">
        <v>309</v>
      </c>
      <c r="AC1516">
        <f>VLOOKUP(AB1516,Sheet2!$B$18:$E$27,4,0)</f>
        <v>0</v>
      </c>
      <c r="AD1516">
        <f>VLOOKUP(V1516,Sheet2!$B$4:$E$14,4,0)</f>
        <v>2</v>
      </c>
    </row>
    <row r="1517" spans="1:30">
      <c r="A1517" t="s">
        <v>7391</v>
      </c>
      <c r="B1517" t="s">
        <v>122</v>
      </c>
      <c r="C1517" t="s">
        <v>122</v>
      </c>
      <c r="D1517" t="s">
        <v>4277</v>
      </c>
      <c r="E1517" t="s">
        <v>4277</v>
      </c>
      <c r="F1517" t="s">
        <v>7392</v>
      </c>
      <c r="G1517" t="s">
        <v>7392</v>
      </c>
      <c r="H1517" t="s">
        <v>1877</v>
      </c>
      <c r="I1517" t="s">
        <v>1877</v>
      </c>
      <c r="J1517" t="s">
        <v>7393</v>
      </c>
      <c r="K1517" t="s">
        <v>7393</v>
      </c>
      <c r="L1517">
        <v>124.633</v>
      </c>
      <c r="N1517">
        <v>1.2729999999999999</v>
      </c>
      <c r="P1517">
        <v>100</v>
      </c>
      <c r="R1517" t="s">
        <v>35</v>
      </c>
      <c r="S1517" t="s">
        <v>7394</v>
      </c>
      <c r="T1517" t="s">
        <v>37</v>
      </c>
      <c r="V1517" t="s">
        <v>38</v>
      </c>
      <c r="W1517">
        <v>100</v>
      </c>
      <c r="X1517">
        <v>100</v>
      </c>
      <c r="Y1517">
        <v>100</v>
      </c>
      <c r="Z1517">
        <v>100</v>
      </c>
      <c r="AA1517">
        <v>100</v>
      </c>
      <c r="AB1517" t="s">
        <v>39</v>
      </c>
      <c r="AC1517">
        <f>VLOOKUP(AB1517,Sheet2!$B$18:$E$27,4,0)</f>
        <v>1</v>
      </c>
      <c r="AD1517">
        <f>VLOOKUP(V1517,Sheet2!$B$4:$E$14,4,0)</f>
        <v>2</v>
      </c>
    </row>
    <row r="1518" spans="1:30">
      <c r="A1518" t="s">
        <v>7395</v>
      </c>
      <c r="B1518" t="s">
        <v>184</v>
      </c>
      <c r="C1518" t="s">
        <v>184</v>
      </c>
      <c r="D1518" t="s">
        <v>4446</v>
      </c>
      <c r="E1518" t="s">
        <v>4446</v>
      </c>
      <c r="F1518" t="s">
        <v>7396</v>
      </c>
      <c r="G1518" t="s">
        <v>7396</v>
      </c>
      <c r="H1518" t="s">
        <v>4448</v>
      </c>
      <c r="I1518" t="s">
        <v>4448</v>
      </c>
      <c r="J1518" t="s">
        <v>7397</v>
      </c>
      <c r="K1518" t="s">
        <v>7397</v>
      </c>
      <c r="L1518">
        <v>103.517</v>
      </c>
      <c r="N1518">
        <v>-1.5229999999999999</v>
      </c>
      <c r="P1518">
        <v>100</v>
      </c>
      <c r="R1518" t="s">
        <v>35</v>
      </c>
      <c r="S1518" t="s">
        <v>7398</v>
      </c>
      <c r="T1518" t="s">
        <v>37</v>
      </c>
      <c r="V1518" t="s">
        <v>38</v>
      </c>
      <c r="W1518">
        <v>100</v>
      </c>
      <c r="X1518">
        <v>100</v>
      </c>
      <c r="Y1518">
        <v>100</v>
      </c>
      <c r="Z1518">
        <v>100</v>
      </c>
      <c r="AA1518">
        <v>100</v>
      </c>
      <c r="AB1518" t="s">
        <v>39</v>
      </c>
      <c r="AC1518">
        <f>VLOOKUP(AB1518,Sheet2!$B$18:$E$27,4,0)</f>
        <v>1</v>
      </c>
      <c r="AD1518">
        <f>VLOOKUP(V1518,Sheet2!$B$4:$E$14,4,0)</f>
        <v>2</v>
      </c>
    </row>
    <row r="1519" spans="1:30">
      <c r="A1519" t="s">
        <v>7399</v>
      </c>
      <c r="B1519" t="s">
        <v>130</v>
      </c>
      <c r="C1519" t="s">
        <v>131</v>
      </c>
      <c r="D1519" t="s">
        <v>132</v>
      </c>
      <c r="E1519" t="s">
        <v>132</v>
      </c>
      <c r="F1519" t="s">
        <v>132</v>
      </c>
      <c r="G1519" t="s">
        <v>132</v>
      </c>
      <c r="H1519" t="s">
        <v>1951</v>
      </c>
      <c r="I1519" t="s">
        <v>1951</v>
      </c>
      <c r="J1519" t="s">
        <v>7400</v>
      </c>
      <c r="K1519" t="s">
        <v>7400</v>
      </c>
      <c r="L1519">
        <v>103.614</v>
      </c>
      <c r="N1519">
        <v>-1.6160000000000001</v>
      </c>
      <c r="P1519">
        <v>100</v>
      </c>
      <c r="R1519" t="s">
        <v>35</v>
      </c>
      <c r="S1519" t="s">
        <v>1953</v>
      </c>
      <c r="T1519" t="s">
        <v>37</v>
      </c>
      <c r="V1519" t="s">
        <v>38</v>
      </c>
      <c r="W1519">
        <v>100</v>
      </c>
      <c r="X1519">
        <v>100</v>
      </c>
      <c r="Y1519">
        <v>100</v>
      </c>
      <c r="Z1519">
        <v>100</v>
      </c>
      <c r="AA1519">
        <v>100</v>
      </c>
      <c r="AB1519" t="s">
        <v>39</v>
      </c>
      <c r="AC1519">
        <f>VLOOKUP(AB1519,Sheet2!$B$18:$E$27,4,0)</f>
        <v>1</v>
      </c>
      <c r="AD1519">
        <f>VLOOKUP(V1519,Sheet2!$B$4:$E$14,4,0)</f>
        <v>2</v>
      </c>
    </row>
    <row r="1520" spans="1:30">
      <c r="A1520" t="s">
        <v>7401</v>
      </c>
      <c r="B1520" t="s">
        <v>71</v>
      </c>
      <c r="C1520" t="s">
        <v>72</v>
      </c>
      <c r="D1520" t="s">
        <v>481</v>
      </c>
      <c r="E1520" t="s">
        <v>481</v>
      </c>
      <c r="F1520" t="s">
        <v>3083</v>
      </c>
      <c r="G1520" t="s">
        <v>3083</v>
      </c>
      <c r="H1520" t="s">
        <v>107</v>
      </c>
      <c r="I1520" t="s">
        <v>107</v>
      </c>
      <c r="J1520" t="s">
        <v>7402</v>
      </c>
      <c r="K1520" t="s">
        <v>7403</v>
      </c>
      <c r="L1520">
        <v>106.53</v>
      </c>
      <c r="N1520">
        <v>-6.202</v>
      </c>
      <c r="P1520">
        <v>100</v>
      </c>
      <c r="R1520" t="s">
        <v>35</v>
      </c>
      <c r="S1520" t="s">
        <v>3085</v>
      </c>
      <c r="T1520" t="s">
        <v>37</v>
      </c>
      <c r="V1520" t="s">
        <v>38</v>
      </c>
      <c r="W1520">
        <v>100</v>
      </c>
      <c r="X1520">
        <v>100</v>
      </c>
      <c r="Y1520">
        <v>100</v>
      </c>
      <c r="Z1520">
        <v>100</v>
      </c>
      <c r="AA1520">
        <v>100</v>
      </c>
      <c r="AB1520" t="s">
        <v>39</v>
      </c>
      <c r="AC1520">
        <f>VLOOKUP(AB1520,Sheet2!$B$18:$E$27,4,0)</f>
        <v>1</v>
      </c>
      <c r="AD1520">
        <f>VLOOKUP(V1520,Sheet2!$B$4:$E$14,4,0)</f>
        <v>2</v>
      </c>
    </row>
    <row r="1521" spans="1:30">
      <c r="A1521" t="s">
        <v>7404</v>
      </c>
      <c r="B1521" t="s">
        <v>130</v>
      </c>
      <c r="C1521" t="s">
        <v>131</v>
      </c>
      <c r="D1521" t="s">
        <v>1757</v>
      </c>
      <c r="E1521" t="s">
        <v>1757</v>
      </c>
      <c r="F1521" t="s">
        <v>1885</v>
      </c>
      <c r="G1521" t="s">
        <v>1885</v>
      </c>
      <c r="H1521" t="s">
        <v>1759</v>
      </c>
      <c r="I1521" t="s">
        <v>1759</v>
      </c>
      <c r="J1521" t="s">
        <v>7405</v>
      </c>
      <c r="K1521" t="s">
        <v>7405</v>
      </c>
      <c r="L1521">
        <v>103.57599999999999</v>
      </c>
      <c r="N1521">
        <v>-1.633</v>
      </c>
      <c r="P1521">
        <v>100</v>
      </c>
      <c r="R1521" t="s">
        <v>35</v>
      </c>
      <c r="S1521" t="s">
        <v>1761</v>
      </c>
      <c r="T1521" t="s">
        <v>37</v>
      </c>
      <c r="V1521" t="s">
        <v>38</v>
      </c>
      <c r="W1521">
        <v>100</v>
      </c>
      <c r="X1521">
        <v>100</v>
      </c>
      <c r="Y1521">
        <v>100</v>
      </c>
      <c r="Z1521">
        <v>100</v>
      </c>
      <c r="AA1521">
        <v>100</v>
      </c>
      <c r="AB1521" t="s">
        <v>39</v>
      </c>
      <c r="AC1521">
        <f>VLOOKUP(AB1521,Sheet2!$B$18:$E$27,4,0)</f>
        <v>1</v>
      </c>
      <c r="AD1521">
        <f>VLOOKUP(V1521,Sheet2!$B$4:$E$14,4,0)</f>
        <v>2</v>
      </c>
    </row>
    <row r="1522" spans="1:30">
      <c r="A1522" t="s">
        <v>7406</v>
      </c>
      <c r="B1522" t="s">
        <v>71</v>
      </c>
      <c r="C1522" t="s">
        <v>72</v>
      </c>
      <c r="D1522" t="s">
        <v>2083</v>
      </c>
      <c r="E1522" t="s">
        <v>2083</v>
      </c>
      <c r="F1522" t="s">
        <v>312</v>
      </c>
      <c r="G1522" t="s">
        <v>3564</v>
      </c>
      <c r="H1522" t="s">
        <v>2085</v>
      </c>
      <c r="I1522" t="s">
        <v>2086</v>
      </c>
      <c r="J1522" t="s">
        <v>7407</v>
      </c>
      <c r="K1522" t="s">
        <v>7408</v>
      </c>
      <c r="L1522">
        <v>106.502</v>
      </c>
      <c r="N1522">
        <v>-6.2759999999999998</v>
      </c>
      <c r="P1522">
        <v>0</v>
      </c>
      <c r="R1522" t="s">
        <v>35</v>
      </c>
      <c r="S1522" t="s">
        <v>3567</v>
      </c>
      <c r="T1522" t="s">
        <v>37</v>
      </c>
      <c r="V1522" t="s">
        <v>38</v>
      </c>
      <c r="W1522">
        <v>100</v>
      </c>
      <c r="X1522">
        <v>100</v>
      </c>
      <c r="Y1522">
        <v>100</v>
      </c>
      <c r="Z1522">
        <v>93</v>
      </c>
      <c r="AA1522">
        <v>78.599999999999994</v>
      </c>
      <c r="AB1522" t="s">
        <v>211</v>
      </c>
      <c r="AC1522">
        <f>VLOOKUP(AB1522,Sheet2!$B$18:$E$27,4,0)</f>
        <v>1</v>
      </c>
      <c r="AD1522">
        <f>VLOOKUP(V1522,Sheet2!$B$4:$E$14,4,0)</f>
        <v>2</v>
      </c>
    </row>
    <row r="1523" spans="1:30">
      <c r="A1523" t="s">
        <v>7409</v>
      </c>
      <c r="B1523" t="s">
        <v>7410</v>
      </c>
      <c r="C1523" t="s">
        <v>7410</v>
      </c>
      <c r="D1523" t="s">
        <v>7411</v>
      </c>
      <c r="E1523" t="s">
        <v>7411</v>
      </c>
      <c r="F1523" t="s">
        <v>7412</v>
      </c>
      <c r="G1523" t="s">
        <v>7412</v>
      </c>
      <c r="H1523" t="s">
        <v>7413</v>
      </c>
      <c r="I1523" t="s">
        <v>7414</v>
      </c>
      <c r="J1523" t="s">
        <v>7415</v>
      </c>
      <c r="K1523" t="s">
        <v>7415</v>
      </c>
      <c r="L1523">
        <v>108.077</v>
      </c>
      <c r="N1523">
        <v>-2.7309999999999999</v>
      </c>
      <c r="P1523">
        <v>0</v>
      </c>
      <c r="R1523" t="s">
        <v>35</v>
      </c>
      <c r="S1523" t="s">
        <v>7416</v>
      </c>
      <c r="T1523" t="s">
        <v>37</v>
      </c>
      <c r="V1523" t="s">
        <v>38</v>
      </c>
      <c r="W1523">
        <v>100</v>
      </c>
      <c r="X1523">
        <v>100</v>
      </c>
      <c r="Y1523">
        <v>100</v>
      </c>
      <c r="Z1523">
        <v>100</v>
      </c>
      <c r="AA1523">
        <v>80</v>
      </c>
      <c r="AB1523" t="s">
        <v>86</v>
      </c>
      <c r="AC1523">
        <f>VLOOKUP(AB1523,Sheet2!$B$18:$E$27,4,0)</f>
        <v>1</v>
      </c>
      <c r="AD1523">
        <f>VLOOKUP(V1523,Sheet2!$B$4:$E$14,4,0)</f>
        <v>2</v>
      </c>
    </row>
    <row r="1524" spans="1:30">
      <c r="A1524" t="s">
        <v>7417</v>
      </c>
      <c r="B1524" t="s">
        <v>29</v>
      </c>
      <c r="C1524" t="s">
        <v>29</v>
      </c>
      <c r="D1524" t="s">
        <v>230</v>
      </c>
      <c r="E1524" t="s">
        <v>231</v>
      </c>
      <c r="F1524" t="s">
        <v>6609</v>
      </c>
      <c r="G1524" t="s">
        <v>6609</v>
      </c>
      <c r="H1524" t="s">
        <v>232</v>
      </c>
      <c r="I1524" t="s">
        <v>232</v>
      </c>
      <c r="J1524" t="s">
        <v>7418</v>
      </c>
      <c r="K1524" t="s">
        <v>7419</v>
      </c>
      <c r="L1524">
        <v>112.43899999999999</v>
      </c>
      <c r="N1524">
        <v>-7.0350000000000001</v>
      </c>
      <c r="P1524">
        <v>100</v>
      </c>
      <c r="R1524" t="s">
        <v>35</v>
      </c>
      <c r="S1524" t="s">
        <v>6612</v>
      </c>
      <c r="T1524" t="s">
        <v>37</v>
      </c>
      <c r="V1524" t="s">
        <v>38</v>
      </c>
      <c r="W1524">
        <v>100</v>
      </c>
      <c r="X1524">
        <v>100</v>
      </c>
      <c r="Y1524">
        <v>100</v>
      </c>
      <c r="Z1524">
        <v>100</v>
      </c>
      <c r="AA1524">
        <v>100</v>
      </c>
      <c r="AB1524" t="s">
        <v>39</v>
      </c>
      <c r="AC1524">
        <f>VLOOKUP(AB1524,Sheet2!$B$18:$E$27,4,0)</f>
        <v>1</v>
      </c>
      <c r="AD1524">
        <f>VLOOKUP(V1524,Sheet2!$B$4:$E$14,4,0)</f>
        <v>2</v>
      </c>
    </row>
    <row r="1525" spans="1:30">
      <c r="A1525" t="s">
        <v>7420</v>
      </c>
      <c r="B1525" t="s">
        <v>130</v>
      </c>
      <c r="C1525" t="s">
        <v>131</v>
      </c>
      <c r="D1525" t="s">
        <v>358</v>
      </c>
      <c r="E1525" t="s">
        <v>358</v>
      </c>
      <c r="F1525" t="s">
        <v>1276</v>
      </c>
      <c r="G1525" t="s">
        <v>1276</v>
      </c>
      <c r="H1525" t="s">
        <v>360</v>
      </c>
      <c r="I1525" t="s">
        <v>360</v>
      </c>
      <c r="J1525" t="s">
        <v>7421</v>
      </c>
      <c r="K1525" t="s">
        <v>7421</v>
      </c>
      <c r="L1525">
        <v>103.65300000000001</v>
      </c>
      <c r="N1525">
        <v>-1.613</v>
      </c>
      <c r="P1525">
        <v>100</v>
      </c>
      <c r="R1525" t="s">
        <v>35</v>
      </c>
      <c r="S1525" t="s">
        <v>1278</v>
      </c>
      <c r="T1525" t="s">
        <v>37</v>
      </c>
      <c r="V1525" t="s">
        <v>38</v>
      </c>
      <c r="W1525">
        <v>100</v>
      </c>
      <c r="X1525">
        <v>100</v>
      </c>
      <c r="Y1525">
        <v>100</v>
      </c>
      <c r="Z1525">
        <v>100</v>
      </c>
      <c r="AA1525">
        <v>100</v>
      </c>
      <c r="AB1525" t="s">
        <v>39</v>
      </c>
      <c r="AC1525">
        <f>VLOOKUP(AB1525,Sheet2!$B$18:$E$27,4,0)</f>
        <v>1</v>
      </c>
      <c r="AD1525">
        <f>VLOOKUP(V1525,Sheet2!$B$4:$E$14,4,0)</f>
        <v>2</v>
      </c>
    </row>
    <row r="1526" spans="1:30">
      <c r="A1526" t="s">
        <v>7422</v>
      </c>
      <c r="B1526" t="s">
        <v>130</v>
      </c>
      <c r="C1526" t="s">
        <v>131</v>
      </c>
      <c r="D1526" t="s">
        <v>1222</v>
      </c>
      <c r="E1526" t="s">
        <v>1222</v>
      </c>
      <c r="F1526" t="s">
        <v>3019</v>
      </c>
      <c r="G1526" t="s">
        <v>3019</v>
      </c>
      <c r="H1526" t="s">
        <v>1224</v>
      </c>
      <c r="I1526" t="s">
        <v>1224</v>
      </c>
      <c r="J1526" t="s">
        <v>7423</v>
      </c>
      <c r="K1526" t="s">
        <v>7423</v>
      </c>
      <c r="L1526">
        <v>103.61</v>
      </c>
      <c r="N1526">
        <v>-1.64</v>
      </c>
      <c r="P1526">
        <v>100</v>
      </c>
      <c r="R1526" t="s">
        <v>35</v>
      </c>
      <c r="S1526" t="s">
        <v>3021</v>
      </c>
      <c r="T1526" t="s">
        <v>37</v>
      </c>
      <c r="V1526" t="s">
        <v>38</v>
      </c>
      <c r="W1526">
        <v>100</v>
      </c>
      <c r="X1526">
        <v>100</v>
      </c>
      <c r="Y1526">
        <v>100</v>
      </c>
      <c r="Z1526">
        <v>100</v>
      </c>
      <c r="AA1526">
        <v>100</v>
      </c>
      <c r="AB1526" t="s">
        <v>39</v>
      </c>
      <c r="AC1526">
        <f>VLOOKUP(AB1526,Sheet2!$B$18:$E$27,4,0)</f>
        <v>1</v>
      </c>
      <c r="AD1526">
        <f>VLOOKUP(V1526,Sheet2!$B$4:$E$14,4,0)</f>
        <v>2</v>
      </c>
    </row>
    <row r="1527" spans="1:30">
      <c r="A1527" t="s">
        <v>7424</v>
      </c>
      <c r="B1527" t="s">
        <v>71</v>
      </c>
      <c r="C1527" t="s">
        <v>72</v>
      </c>
      <c r="D1527" t="s">
        <v>4590</v>
      </c>
      <c r="E1527" t="s">
        <v>4590</v>
      </c>
      <c r="F1527" t="s">
        <v>7425</v>
      </c>
      <c r="G1527" t="s">
        <v>7425</v>
      </c>
      <c r="H1527" t="s">
        <v>74</v>
      </c>
      <c r="I1527" t="s">
        <v>4591</v>
      </c>
      <c r="J1527" t="s">
        <v>7426</v>
      </c>
      <c r="K1527" t="s">
        <v>7427</v>
      </c>
      <c r="L1527">
        <v>106.384</v>
      </c>
      <c r="N1527">
        <v>-6.1929999999999996</v>
      </c>
      <c r="P1527">
        <v>0</v>
      </c>
      <c r="R1527" t="s">
        <v>35</v>
      </c>
      <c r="S1527" t="s">
        <v>7428</v>
      </c>
      <c r="T1527" t="s">
        <v>37</v>
      </c>
      <c r="V1527" t="s">
        <v>38</v>
      </c>
      <c r="W1527">
        <v>100</v>
      </c>
      <c r="X1527">
        <v>100</v>
      </c>
      <c r="Y1527">
        <v>100</v>
      </c>
      <c r="Z1527">
        <v>100</v>
      </c>
      <c r="AA1527">
        <v>80</v>
      </c>
      <c r="AB1527" t="s">
        <v>86</v>
      </c>
      <c r="AC1527">
        <f>VLOOKUP(AB1527,Sheet2!$B$18:$E$27,4,0)</f>
        <v>1</v>
      </c>
      <c r="AD1527">
        <f>VLOOKUP(V1527,Sheet2!$B$4:$E$14,4,0)</f>
        <v>2</v>
      </c>
    </row>
    <row r="1528" spans="1:30">
      <c r="A1528" t="s">
        <v>7429</v>
      </c>
      <c r="B1528" t="s">
        <v>130</v>
      </c>
      <c r="C1528" t="s">
        <v>131</v>
      </c>
      <c r="D1528" t="s">
        <v>379</v>
      </c>
      <c r="E1528" t="s">
        <v>379</v>
      </c>
      <c r="F1528" t="s">
        <v>1927</v>
      </c>
      <c r="G1528" t="s">
        <v>1927</v>
      </c>
      <c r="H1528" t="s">
        <v>381</v>
      </c>
      <c r="I1528" t="s">
        <v>381</v>
      </c>
      <c r="J1528" t="s">
        <v>7430</v>
      </c>
      <c r="K1528" t="s">
        <v>7430</v>
      </c>
      <c r="L1528">
        <v>103.623</v>
      </c>
      <c r="N1528">
        <v>-1.5820000000000001</v>
      </c>
      <c r="P1528">
        <v>100</v>
      </c>
      <c r="R1528" t="s">
        <v>35</v>
      </c>
      <c r="S1528" t="s">
        <v>1929</v>
      </c>
      <c r="T1528" t="s">
        <v>37</v>
      </c>
      <c r="V1528" t="s">
        <v>38</v>
      </c>
      <c r="W1528">
        <v>100</v>
      </c>
      <c r="X1528">
        <v>100</v>
      </c>
      <c r="Y1528">
        <v>100</v>
      </c>
      <c r="Z1528">
        <v>100</v>
      </c>
      <c r="AA1528">
        <v>100</v>
      </c>
      <c r="AB1528" t="s">
        <v>39</v>
      </c>
      <c r="AC1528">
        <f>VLOOKUP(AB1528,Sheet2!$B$18:$E$27,4,0)</f>
        <v>1</v>
      </c>
      <c r="AD1528">
        <f>VLOOKUP(V1528,Sheet2!$B$4:$E$14,4,0)</f>
        <v>2</v>
      </c>
    </row>
    <row r="1529" spans="1:30">
      <c r="A1529" t="s">
        <v>7431</v>
      </c>
      <c r="B1529" t="s">
        <v>551</v>
      </c>
      <c r="C1529" t="s">
        <v>7432</v>
      </c>
      <c r="D1529" t="s">
        <v>827</v>
      </c>
      <c r="E1529" t="s">
        <v>7433</v>
      </c>
      <c r="F1529" t="s">
        <v>1267</v>
      </c>
      <c r="G1529" t="s">
        <v>7434</v>
      </c>
      <c r="H1529" t="s">
        <v>830</v>
      </c>
      <c r="I1529" t="s">
        <v>7435</v>
      </c>
      <c r="J1529" t="s">
        <v>7436</v>
      </c>
      <c r="K1529" t="s">
        <v>7434</v>
      </c>
      <c r="L1529">
        <v>107.033</v>
      </c>
      <c r="M1529">
        <v>107.027</v>
      </c>
      <c r="N1529">
        <v>-6.2640000000000002</v>
      </c>
      <c r="O1529">
        <v>-6.2527999999999997</v>
      </c>
      <c r="P1529">
        <v>0</v>
      </c>
      <c r="S1529" t="s">
        <v>1270</v>
      </c>
      <c r="T1529" t="s">
        <v>7437</v>
      </c>
      <c r="U1529">
        <v>1.405320697421687</v>
      </c>
      <c r="V1529" t="s">
        <v>95</v>
      </c>
      <c r="W1529">
        <v>35</v>
      </c>
      <c r="X1529">
        <v>18</v>
      </c>
      <c r="Y1529">
        <v>50</v>
      </c>
      <c r="Z1529">
        <v>10</v>
      </c>
      <c r="AA1529">
        <v>22.6</v>
      </c>
      <c r="AB1529" t="s">
        <v>513</v>
      </c>
      <c r="AC1529">
        <f>VLOOKUP(AB1529,Sheet2!$B$18:$E$27,4,0)</f>
        <v>0</v>
      </c>
      <c r="AD1529">
        <f>VLOOKUP(V1529,Sheet2!$B$4:$E$14,4,0)</f>
        <v>0</v>
      </c>
    </row>
    <row r="1530" spans="1:30">
      <c r="A1530" t="s">
        <v>7438</v>
      </c>
      <c r="B1530" t="s">
        <v>71</v>
      </c>
      <c r="C1530" t="s">
        <v>72</v>
      </c>
      <c r="D1530" t="s">
        <v>105</v>
      </c>
      <c r="E1530" t="s">
        <v>105</v>
      </c>
      <c r="F1530" t="s">
        <v>2197</v>
      </c>
      <c r="G1530" t="s">
        <v>2197</v>
      </c>
      <c r="H1530" t="s">
        <v>107</v>
      </c>
      <c r="I1530" t="s">
        <v>108</v>
      </c>
      <c r="J1530" t="s">
        <v>3805</v>
      </c>
      <c r="K1530" t="s">
        <v>7439</v>
      </c>
      <c r="L1530">
        <v>106.54300000000001</v>
      </c>
      <c r="N1530">
        <v>-6.2850000000000001</v>
      </c>
      <c r="P1530">
        <v>0</v>
      </c>
      <c r="R1530" t="s">
        <v>35</v>
      </c>
      <c r="S1530" t="s">
        <v>2199</v>
      </c>
      <c r="T1530" t="s">
        <v>37</v>
      </c>
      <c r="V1530" t="s">
        <v>38</v>
      </c>
      <c r="W1530">
        <v>100</v>
      </c>
      <c r="X1530">
        <v>100</v>
      </c>
      <c r="Y1530">
        <v>100</v>
      </c>
      <c r="Z1530">
        <v>100</v>
      </c>
      <c r="AA1530">
        <v>80</v>
      </c>
      <c r="AB1530" t="s">
        <v>86</v>
      </c>
      <c r="AC1530">
        <f>VLOOKUP(AB1530,Sheet2!$B$18:$E$27,4,0)</f>
        <v>1</v>
      </c>
      <c r="AD1530">
        <f>VLOOKUP(V1530,Sheet2!$B$4:$E$14,4,0)</f>
        <v>2</v>
      </c>
    </row>
    <row r="1531" spans="1:30">
      <c r="A1531" t="s">
        <v>7440</v>
      </c>
      <c r="B1531" t="s">
        <v>71</v>
      </c>
      <c r="C1531" t="s">
        <v>72</v>
      </c>
      <c r="D1531" t="s">
        <v>1832</v>
      </c>
      <c r="E1531" t="s">
        <v>1832</v>
      </c>
      <c r="F1531" t="s">
        <v>3446</v>
      </c>
      <c r="G1531" t="s">
        <v>3446</v>
      </c>
      <c r="H1531" t="s">
        <v>1815</v>
      </c>
      <c r="I1531" t="s">
        <v>1815</v>
      </c>
      <c r="J1531" t="s">
        <v>7441</v>
      </c>
      <c r="K1531" t="s">
        <v>7442</v>
      </c>
      <c r="L1531">
        <v>106.574</v>
      </c>
      <c r="N1531">
        <v>-6.1520000000000001</v>
      </c>
      <c r="P1531">
        <v>100</v>
      </c>
      <c r="R1531" t="s">
        <v>35</v>
      </c>
      <c r="S1531" t="s">
        <v>3449</v>
      </c>
      <c r="T1531" t="s">
        <v>37</v>
      </c>
      <c r="V1531" t="s">
        <v>38</v>
      </c>
      <c r="W1531">
        <v>100</v>
      </c>
      <c r="X1531">
        <v>100</v>
      </c>
      <c r="Y1531">
        <v>100</v>
      </c>
      <c r="Z1531">
        <v>80</v>
      </c>
      <c r="AA1531">
        <v>96</v>
      </c>
      <c r="AB1531" t="s">
        <v>39</v>
      </c>
      <c r="AC1531">
        <f>VLOOKUP(AB1531,Sheet2!$B$18:$E$27,4,0)</f>
        <v>1</v>
      </c>
      <c r="AD1531">
        <f>VLOOKUP(V1531,Sheet2!$B$4:$E$14,4,0)</f>
        <v>2</v>
      </c>
    </row>
    <row r="1532" spans="1:30">
      <c r="A1532" t="s">
        <v>7443</v>
      </c>
      <c r="B1532" t="s">
        <v>29</v>
      </c>
      <c r="C1532" t="s">
        <v>29</v>
      </c>
      <c r="D1532" t="s">
        <v>230</v>
      </c>
      <c r="E1532" t="s">
        <v>231</v>
      </c>
      <c r="F1532" t="s">
        <v>7444</v>
      </c>
      <c r="G1532" t="s">
        <v>7444</v>
      </c>
      <c r="H1532" t="s">
        <v>232</v>
      </c>
      <c r="I1532" t="s">
        <v>232</v>
      </c>
      <c r="J1532" t="s">
        <v>7445</v>
      </c>
      <c r="K1532" t="s">
        <v>7446</v>
      </c>
      <c r="L1532">
        <v>112.408</v>
      </c>
      <c r="N1532">
        <v>-7.3120000000000003</v>
      </c>
      <c r="P1532">
        <v>100</v>
      </c>
      <c r="R1532" t="s">
        <v>35</v>
      </c>
      <c r="S1532" t="s">
        <v>7447</v>
      </c>
      <c r="T1532" t="s">
        <v>37</v>
      </c>
      <c r="V1532" t="s">
        <v>38</v>
      </c>
      <c r="W1532">
        <v>100</v>
      </c>
      <c r="X1532">
        <v>100</v>
      </c>
      <c r="Y1532">
        <v>100</v>
      </c>
      <c r="Z1532">
        <v>100</v>
      </c>
      <c r="AA1532">
        <v>100</v>
      </c>
      <c r="AB1532" t="s">
        <v>39</v>
      </c>
      <c r="AC1532">
        <f>VLOOKUP(AB1532,Sheet2!$B$18:$E$27,4,0)</f>
        <v>1</v>
      </c>
      <c r="AD1532">
        <f>VLOOKUP(V1532,Sheet2!$B$4:$E$14,4,0)</f>
        <v>2</v>
      </c>
    </row>
    <row r="1533" spans="1:30">
      <c r="A1533" t="s">
        <v>7448</v>
      </c>
      <c r="B1533" t="s">
        <v>170</v>
      </c>
      <c r="C1533" t="s">
        <v>171</v>
      </c>
      <c r="D1533" t="s">
        <v>337</v>
      </c>
      <c r="E1533" t="s">
        <v>338</v>
      </c>
      <c r="F1533" t="s">
        <v>6351</v>
      </c>
      <c r="G1533" t="s">
        <v>6351</v>
      </c>
      <c r="H1533" t="s">
        <v>6352</v>
      </c>
      <c r="I1533" t="s">
        <v>6352</v>
      </c>
      <c r="J1533" t="s">
        <v>7449</v>
      </c>
      <c r="K1533" t="s">
        <v>7450</v>
      </c>
      <c r="L1533">
        <v>114.86499999999999</v>
      </c>
      <c r="N1533">
        <v>-3.39</v>
      </c>
      <c r="P1533">
        <v>100</v>
      </c>
      <c r="R1533" t="s">
        <v>35</v>
      </c>
      <c r="S1533" t="s">
        <v>6354</v>
      </c>
      <c r="T1533" t="s">
        <v>37</v>
      </c>
      <c r="V1533" t="s">
        <v>38</v>
      </c>
      <c r="W1533">
        <v>100</v>
      </c>
      <c r="X1533">
        <v>100</v>
      </c>
      <c r="Y1533">
        <v>100</v>
      </c>
      <c r="Z1533">
        <v>100</v>
      </c>
      <c r="AA1533">
        <v>100</v>
      </c>
      <c r="AB1533" t="s">
        <v>39</v>
      </c>
      <c r="AC1533">
        <f>VLOOKUP(AB1533,Sheet2!$B$18:$E$27,4,0)</f>
        <v>1</v>
      </c>
      <c r="AD1533">
        <f>VLOOKUP(V1533,Sheet2!$B$4:$E$14,4,0)</f>
        <v>2</v>
      </c>
    </row>
    <row r="1534" spans="1:30">
      <c r="A1534" t="s">
        <v>7451</v>
      </c>
      <c r="B1534" t="s">
        <v>432</v>
      </c>
      <c r="C1534" t="s">
        <v>432</v>
      </c>
      <c r="D1534" t="s">
        <v>3189</v>
      </c>
      <c r="E1534" t="s">
        <v>3189</v>
      </c>
      <c r="F1534" t="s">
        <v>7452</v>
      </c>
      <c r="G1534" t="s">
        <v>7452</v>
      </c>
      <c r="H1534" t="s">
        <v>3191</v>
      </c>
      <c r="I1534" t="s">
        <v>3191</v>
      </c>
      <c r="J1534" t="s">
        <v>7453</v>
      </c>
      <c r="K1534" t="s">
        <v>7454</v>
      </c>
      <c r="L1534">
        <v>107.512</v>
      </c>
      <c r="N1534">
        <v>-6.9130000000000003</v>
      </c>
      <c r="P1534">
        <v>100</v>
      </c>
      <c r="R1534" t="s">
        <v>35</v>
      </c>
      <c r="S1534" t="s">
        <v>7455</v>
      </c>
      <c r="T1534" t="s">
        <v>37</v>
      </c>
      <c r="V1534" t="s">
        <v>38</v>
      </c>
      <c r="W1534">
        <v>100</v>
      </c>
      <c r="X1534">
        <v>100</v>
      </c>
      <c r="Y1534">
        <v>100</v>
      </c>
      <c r="Z1534">
        <v>100</v>
      </c>
      <c r="AA1534">
        <v>100</v>
      </c>
      <c r="AB1534" t="s">
        <v>39</v>
      </c>
      <c r="AC1534">
        <f>VLOOKUP(AB1534,Sheet2!$B$18:$E$27,4,0)</f>
        <v>1</v>
      </c>
      <c r="AD1534">
        <f>VLOOKUP(V1534,Sheet2!$B$4:$E$14,4,0)</f>
        <v>2</v>
      </c>
    </row>
    <row r="1535" spans="1:30">
      <c r="A1535" t="s">
        <v>7456</v>
      </c>
      <c r="B1535" t="s">
        <v>113</v>
      </c>
      <c r="C1535" t="s">
        <v>114</v>
      </c>
      <c r="D1535" t="s">
        <v>7457</v>
      </c>
      <c r="E1535" t="s">
        <v>7457</v>
      </c>
      <c r="F1535" t="s">
        <v>7458</v>
      </c>
      <c r="G1535" t="s">
        <v>7458</v>
      </c>
      <c r="H1535" t="s">
        <v>7459</v>
      </c>
      <c r="I1535" t="s">
        <v>7459</v>
      </c>
      <c r="J1535" t="s">
        <v>7460</v>
      </c>
      <c r="K1535" t="s">
        <v>7460</v>
      </c>
      <c r="L1535">
        <v>112.791</v>
      </c>
      <c r="N1535">
        <v>-7.3049999999999997</v>
      </c>
      <c r="P1535">
        <v>100</v>
      </c>
      <c r="R1535" t="s">
        <v>35</v>
      </c>
      <c r="S1535" t="s">
        <v>7461</v>
      </c>
      <c r="T1535" t="s">
        <v>37</v>
      </c>
      <c r="V1535" t="s">
        <v>38</v>
      </c>
      <c r="W1535">
        <v>100</v>
      </c>
      <c r="X1535">
        <v>100</v>
      </c>
      <c r="Y1535">
        <v>100</v>
      </c>
      <c r="Z1535">
        <v>100</v>
      </c>
      <c r="AA1535">
        <v>100</v>
      </c>
      <c r="AB1535" t="s">
        <v>39</v>
      </c>
      <c r="AC1535">
        <f>VLOOKUP(AB1535,Sheet2!$B$18:$E$27,4,0)</f>
        <v>1</v>
      </c>
      <c r="AD1535">
        <f>VLOOKUP(V1535,Sheet2!$B$4:$E$14,4,0)</f>
        <v>2</v>
      </c>
    </row>
    <row r="1536" spans="1:30">
      <c r="A1536" t="s">
        <v>7462</v>
      </c>
      <c r="B1536" t="s">
        <v>29</v>
      </c>
      <c r="C1536" t="s">
        <v>29</v>
      </c>
      <c r="D1536" t="s">
        <v>30</v>
      </c>
      <c r="E1536" t="s">
        <v>30</v>
      </c>
      <c r="F1536" t="s">
        <v>7463</v>
      </c>
      <c r="G1536" t="s">
        <v>7464</v>
      </c>
      <c r="H1536" t="s">
        <v>919</v>
      </c>
      <c r="I1536" t="s">
        <v>919</v>
      </c>
      <c r="J1536" t="s">
        <v>7465</v>
      </c>
      <c r="K1536" t="s">
        <v>7466</v>
      </c>
      <c r="L1536">
        <v>112.961</v>
      </c>
      <c r="N1536">
        <v>-6.9550000000000001</v>
      </c>
      <c r="P1536">
        <v>100</v>
      </c>
      <c r="R1536" t="s">
        <v>35</v>
      </c>
      <c r="S1536" t="s">
        <v>7467</v>
      </c>
      <c r="T1536" t="s">
        <v>37</v>
      </c>
      <c r="V1536" t="s">
        <v>38</v>
      </c>
      <c r="W1536">
        <v>100</v>
      </c>
      <c r="X1536">
        <v>100</v>
      </c>
      <c r="Y1536">
        <v>100</v>
      </c>
      <c r="Z1536">
        <v>100</v>
      </c>
      <c r="AA1536">
        <v>100</v>
      </c>
      <c r="AB1536" t="s">
        <v>39</v>
      </c>
      <c r="AC1536">
        <f>VLOOKUP(AB1536,Sheet2!$B$18:$E$27,4,0)</f>
        <v>1</v>
      </c>
      <c r="AD1536">
        <f>VLOOKUP(V1536,Sheet2!$B$4:$E$14,4,0)</f>
        <v>2</v>
      </c>
    </row>
    <row r="1537" spans="1:30">
      <c r="A1537" t="s">
        <v>7468</v>
      </c>
      <c r="B1537" t="s">
        <v>170</v>
      </c>
      <c r="C1537" t="s">
        <v>221</v>
      </c>
      <c r="D1537" t="s">
        <v>337</v>
      </c>
      <c r="E1537" t="s">
        <v>614</v>
      </c>
      <c r="F1537" t="s">
        <v>7469</v>
      </c>
      <c r="G1537" t="s">
        <v>615</v>
      </c>
      <c r="H1537" t="s">
        <v>1533</v>
      </c>
      <c r="I1537" t="s">
        <v>226</v>
      </c>
      <c r="J1537" t="s">
        <v>7470</v>
      </c>
      <c r="K1537" t="s">
        <v>7471</v>
      </c>
      <c r="L1537">
        <v>114.855</v>
      </c>
      <c r="N1537">
        <v>-3.4180000000000001</v>
      </c>
      <c r="P1537">
        <v>0</v>
      </c>
      <c r="R1537" t="s">
        <v>35</v>
      </c>
      <c r="S1537" t="s">
        <v>7472</v>
      </c>
      <c r="T1537" t="s">
        <v>37</v>
      </c>
      <c r="V1537" t="s">
        <v>38</v>
      </c>
      <c r="W1537">
        <v>75</v>
      </c>
      <c r="X1537">
        <v>21</v>
      </c>
      <c r="Y1537">
        <v>22</v>
      </c>
      <c r="Z1537">
        <v>100</v>
      </c>
      <c r="AA1537">
        <v>43.6</v>
      </c>
      <c r="AB1537" t="s">
        <v>309</v>
      </c>
      <c r="AC1537">
        <f>VLOOKUP(AB1537,Sheet2!$B$18:$E$27,4,0)</f>
        <v>0</v>
      </c>
      <c r="AD1537">
        <f>VLOOKUP(V1537,Sheet2!$B$4:$E$14,4,0)</f>
        <v>2</v>
      </c>
    </row>
    <row r="1538" spans="1:30">
      <c r="A1538" t="s">
        <v>7473</v>
      </c>
      <c r="B1538" t="s">
        <v>130</v>
      </c>
      <c r="C1538" t="s">
        <v>131</v>
      </c>
      <c r="D1538" t="s">
        <v>1236</v>
      </c>
      <c r="E1538" t="s">
        <v>1236</v>
      </c>
      <c r="F1538" t="s">
        <v>4166</v>
      </c>
      <c r="G1538" t="s">
        <v>4166</v>
      </c>
      <c r="H1538" t="s">
        <v>3590</v>
      </c>
      <c r="I1538" t="s">
        <v>3590</v>
      </c>
      <c r="J1538" t="s">
        <v>7474</v>
      </c>
      <c r="K1538" t="s">
        <v>7474</v>
      </c>
      <c r="L1538">
        <v>103.55200000000001</v>
      </c>
      <c r="N1538">
        <v>-1.5840000000000001</v>
      </c>
      <c r="P1538">
        <v>100</v>
      </c>
      <c r="R1538" t="s">
        <v>35</v>
      </c>
      <c r="S1538" t="s">
        <v>4168</v>
      </c>
      <c r="T1538" t="s">
        <v>37</v>
      </c>
      <c r="V1538" t="s">
        <v>38</v>
      </c>
      <c r="W1538">
        <v>100</v>
      </c>
      <c r="X1538">
        <v>100</v>
      </c>
      <c r="Y1538">
        <v>100</v>
      </c>
      <c r="Z1538">
        <v>100</v>
      </c>
      <c r="AA1538">
        <v>100</v>
      </c>
      <c r="AB1538" t="s">
        <v>39</v>
      </c>
      <c r="AC1538">
        <f>VLOOKUP(AB1538,Sheet2!$B$18:$E$27,4,0)</f>
        <v>1</v>
      </c>
      <c r="AD1538">
        <f>VLOOKUP(V1538,Sheet2!$B$4:$E$14,4,0)</f>
        <v>2</v>
      </c>
    </row>
    <row r="1539" spans="1:30">
      <c r="A1539" t="s">
        <v>7475</v>
      </c>
      <c r="B1539" t="s">
        <v>71</v>
      </c>
      <c r="C1539" t="s">
        <v>72</v>
      </c>
      <c r="D1539" t="s">
        <v>4590</v>
      </c>
      <c r="E1539" t="s">
        <v>4590</v>
      </c>
      <c r="F1539" t="s">
        <v>3809</v>
      </c>
      <c r="G1539" t="s">
        <v>3809</v>
      </c>
      <c r="H1539" t="s">
        <v>74</v>
      </c>
      <c r="I1539" t="s">
        <v>4591</v>
      </c>
      <c r="J1539" t="s">
        <v>7476</v>
      </c>
      <c r="K1539" t="s">
        <v>7477</v>
      </c>
      <c r="L1539">
        <v>106.384</v>
      </c>
      <c r="N1539">
        <v>-6.2030000000000003</v>
      </c>
      <c r="P1539">
        <v>0</v>
      </c>
      <c r="R1539" t="s">
        <v>35</v>
      </c>
      <c r="S1539" t="s">
        <v>7478</v>
      </c>
      <c r="T1539" t="s">
        <v>37</v>
      </c>
      <c r="V1539" t="s">
        <v>38</v>
      </c>
      <c r="W1539">
        <v>100</v>
      </c>
      <c r="X1539">
        <v>100</v>
      </c>
      <c r="Y1539">
        <v>100</v>
      </c>
      <c r="Z1539">
        <v>33</v>
      </c>
      <c r="AA1539">
        <v>66.599999999999994</v>
      </c>
      <c r="AB1539" t="s">
        <v>1049</v>
      </c>
      <c r="AC1539">
        <f>VLOOKUP(AB1539,Sheet2!$B$18:$E$27,4,0)</f>
        <v>0</v>
      </c>
      <c r="AD1539">
        <f>VLOOKUP(V1539,Sheet2!$B$4:$E$14,4,0)</f>
        <v>2</v>
      </c>
    </row>
    <row r="1540" spans="1:30">
      <c r="A1540" t="s">
        <v>7479</v>
      </c>
      <c r="B1540" t="s">
        <v>130</v>
      </c>
      <c r="C1540" t="s">
        <v>131</v>
      </c>
      <c r="D1540" t="s">
        <v>358</v>
      </c>
      <c r="E1540" t="s">
        <v>358</v>
      </c>
      <c r="F1540" t="s">
        <v>1276</v>
      </c>
      <c r="G1540" t="s">
        <v>1276</v>
      </c>
      <c r="H1540" t="s">
        <v>360</v>
      </c>
      <c r="I1540" t="s">
        <v>360</v>
      </c>
      <c r="J1540" t="s">
        <v>7480</v>
      </c>
      <c r="K1540" t="s">
        <v>7480</v>
      </c>
      <c r="L1540">
        <v>103.65300000000001</v>
      </c>
      <c r="N1540">
        <v>-1.613</v>
      </c>
      <c r="P1540">
        <v>100</v>
      </c>
      <c r="R1540" t="s">
        <v>35</v>
      </c>
      <c r="S1540" t="s">
        <v>1278</v>
      </c>
      <c r="T1540" t="s">
        <v>37</v>
      </c>
      <c r="V1540" t="s">
        <v>38</v>
      </c>
      <c r="W1540">
        <v>100</v>
      </c>
      <c r="X1540">
        <v>100</v>
      </c>
      <c r="Y1540">
        <v>100</v>
      </c>
      <c r="Z1540">
        <v>100</v>
      </c>
      <c r="AA1540">
        <v>100</v>
      </c>
      <c r="AB1540" t="s">
        <v>39</v>
      </c>
      <c r="AC1540">
        <f>VLOOKUP(AB1540,Sheet2!$B$18:$E$27,4,0)</f>
        <v>1</v>
      </c>
      <c r="AD1540">
        <f>VLOOKUP(V1540,Sheet2!$B$4:$E$14,4,0)</f>
        <v>2</v>
      </c>
    </row>
    <row r="1541" spans="1:30">
      <c r="A1541" t="s">
        <v>7481</v>
      </c>
      <c r="B1541" t="s">
        <v>192</v>
      </c>
      <c r="C1541" t="s">
        <v>71</v>
      </c>
      <c r="D1541" t="s">
        <v>2449</v>
      </c>
      <c r="E1541" t="s">
        <v>2449</v>
      </c>
      <c r="F1541" t="s">
        <v>3532</v>
      </c>
      <c r="G1541" t="s">
        <v>3532</v>
      </c>
      <c r="H1541" t="s">
        <v>2451</v>
      </c>
      <c r="I1541" t="s">
        <v>2451</v>
      </c>
      <c r="J1541" t="s">
        <v>7482</v>
      </c>
      <c r="K1541" t="s">
        <v>7483</v>
      </c>
      <c r="L1541">
        <v>106.67400000000001</v>
      </c>
      <c r="N1541">
        <v>-6.1669999999999998</v>
      </c>
      <c r="P1541">
        <v>100</v>
      </c>
      <c r="R1541" t="s">
        <v>35</v>
      </c>
      <c r="S1541" t="s">
        <v>3535</v>
      </c>
      <c r="T1541" t="s">
        <v>37</v>
      </c>
      <c r="V1541" t="s">
        <v>38</v>
      </c>
      <c r="W1541">
        <v>100</v>
      </c>
      <c r="X1541">
        <v>100</v>
      </c>
      <c r="Y1541">
        <v>100</v>
      </c>
      <c r="Z1541">
        <v>100</v>
      </c>
      <c r="AA1541">
        <v>100</v>
      </c>
      <c r="AB1541" t="s">
        <v>39</v>
      </c>
      <c r="AC1541">
        <f>VLOOKUP(AB1541,Sheet2!$B$18:$E$27,4,0)</f>
        <v>1</v>
      </c>
      <c r="AD1541">
        <f>VLOOKUP(V1541,Sheet2!$B$4:$E$14,4,0)</f>
        <v>2</v>
      </c>
    </row>
    <row r="1542" spans="1:30">
      <c r="A1542" t="s">
        <v>7484</v>
      </c>
      <c r="B1542" t="s">
        <v>2522</v>
      </c>
      <c r="C1542" t="s">
        <v>2523</v>
      </c>
      <c r="D1542" t="s">
        <v>7485</v>
      </c>
      <c r="E1542" t="s">
        <v>7485</v>
      </c>
      <c r="F1542" t="s">
        <v>7486</v>
      </c>
      <c r="G1542" t="s">
        <v>7486</v>
      </c>
      <c r="H1542" t="s">
        <v>7487</v>
      </c>
      <c r="I1542" t="s">
        <v>7487</v>
      </c>
      <c r="J1542" t="s">
        <v>7488</v>
      </c>
      <c r="K1542" t="s">
        <v>7489</v>
      </c>
      <c r="L1542">
        <v>106.696</v>
      </c>
      <c r="N1542">
        <v>-6.3209999999999997</v>
      </c>
      <c r="P1542">
        <v>100</v>
      </c>
      <c r="R1542" t="s">
        <v>35</v>
      </c>
      <c r="S1542" t="s">
        <v>7490</v>
      </c>
      <c r="T1542" t="s">
        <v>37</v>
      </c>
      <c r="V1542" t="s">
        <v>38</v>
      </c>
      <c r="W1542">
        <v>100</v>
      </c>
      <c r="X1542">
        <v>100</v>
      </c>
      <c r="Y1542">
        <v>100</v>
      </c>
      <c r="Z1542">
        <v>100</v>
      </c>
      <c r="AA1542">
        <v>100</v>
      </c>
      <c r="AB1542" t="s">
        <v>39</v>
      </c>
      <c r="AC1542">
        <f>VLOOKUP(AB1542,Sheet2!$B$18:$E$27,4,0)</f>
        <v>1</v>
      </c>
      <c r="AD1542">
        <f>VLOOKUP(V1542,Sheet2!$B$4:$E$14,4,0)</f>
        <v>2</v>
      </c>
    </row>
    <row r="1543" spans="1:30">
      <c r="A1543" t="s">
        <v>7491</v>
      </c>
      <c r="B1543" t="s">
        <v>29</v>
      </c>
      <c r="C1543" t="s">
        <v>29</v>
      </c>
      <c r="D1543" t="s">
        <v>863</v>
      </c>
      <c r="E1543" t="s">
        <v>863</v>
      </c>
      <c r="F1543" t="s">
        <v>2784</v>
      </c>
      <c r="G1543" t="s">
        <v>2784</v>
      </c>
      <c r="H1543" t="s">
        <v>864</v>
      </c>
      <c r="I1543" t="s">
        <v>864</v>
      </c>
      <c r="J1543" t="s">
        <v>7492</v>
      </c>
      <c r="K1543" t="s">
        <v>7493</v>
      </c>
      <c r="L1543">
        <v>112.563</v>
      </c>
      <c r="N1543">
        <v>-7.3490000000000002</v>
      </c>
      <c r="P1543">
        <v>100</v>
      </c>
      <c r="R1543" t="s">
        <v>35</v>
      </c>
      <c r="S1543" t="s">
        <v>2786</v>
      </c>
      <c r="T1543" t="s">
        <v>37</v>
      </c>
      <c r="V1543" t="s">
        <v>38</v>
      </c>
      <c r="W1543">
        <v>100</v>
      </c>
      <c r="X1543">
        <v>100</v>
      </c>
      <c r="Y1543">
        <v>100</v>
      </c>
      <c r="Z1543">
        <v>100</v>
      </c>
      <c r="AA1543">
        <v>100</v>
      </c>
      <c r="AB1543" t="s">
        <v>39</v>
      </c>
      <c r="AC1543">
        <f>VLOOKUP(AB1543,Sheet2!$B$18:$E$27,4,0)</f>
        <v>1</v>
      </c>
      <c r="AD1543">
        <f>VLOOKUP(V1543,Sheet2!$B$4:$E$14,4,0)</f>
        <v>2</v>
      </c>
    </row>
    <row r="1544" spans="1:30">
      <c r="A1544" t="s">
        <v>7494</v>
      </c>
      <c r="B1544" t="s">
        <v>130</v>
      </c>
      <c r="C1544" t="s">
        <v>131</v>
      </c>
      <c r="D1544" t="s">
        <v>150</v>
      </c>
      <c r="E1544" t="s">
        <v>150</v>
      </c>
      <c r="F1544" t="s">
        <v>5815</v>
      </c>
      <c r="G1544" t="s">
        <v>5815</v>
      </c>
      <c r="H1544" t="s">
        <v>5816</v>
      </c>
      <c r="I1544" t="s">
        <v>5816</v>
      </c>
      <c r="J1544" t="s">
        <v>7495</v>
      </c>
      <c r="K1544" t="s">
        <v>7495</v>
      </c>
      <c r="L1544">
        <v>103.633</v>
      </c>
      <c r="N1544">
        <v>-1.5549999999999999</v>
      </c>
      <c r="P1544">
        <v>100</v>
      </c>
      <c r="R1544" t="s">
        <v>35</v>
      </c>
      <c r="S1544" t="s">
        <v>5818</v>
      </c>
      <c r="T1544" t="s">
        <v>37</v>
      </c>
      <c r="V1544" t="s">
        <v>38</v>
      </c>
      <c r="W1544">
        <v>100</v>
      </c>
      <c r="X1544">
        <v>100</v>
      </c>
      <c r="Y1544">
        <v>100</v>
      </c>
      <c r="Z1544">
        <v>100</v>
      </c>
      <c r="AA1544">
        <v>100</v>
      </c>
      <c r="AB1544" t="s">
        <v>39</v>
      </c>
      <c r="AC1544">
        <f>VLOOKUP(AB1544,Sheet2!$B$18:$E$27,4,0)</f>
        <v>1</v>
      </c>
      <c r="AD1544">
        <f>VLOOKUP(V1544,Sheet2!$B$4:$E$14,4,0)</f>
        <v>2</v>
      </c>
    </row>
    <row r="1545" spans="1:30">
      <c r="A1545" t="s">
        <v>7496</v>
      </c>
      <c r="B1545" t="s">
        <v>71</v>
      </c>
      <c r="C1545" t="s">
        <v>72</v>
      </c>
      <c r="D1545" t="s">
        <v>469</v>
      </c>
      <c r="E1545" t="s">
        <v>469</v>
      </c>
      <c r="F1545" t="s">
        <v>196</v>
      </c>
      <c r="G1545" t="s">
        <v>196</v>
      </c>
      <c r="H1545" t="s">
        <v>471</v>
      </c>
      <c r="I1545" t="s">
        <v>472</v>
      </c>
      <c r="J1545" t="s">
        <v>196</v>
      </c>
      <c r="K1545" t="s">
        <v>7497</v>
      </c>
      <c r="L1545">
        <v>106.602</v>
      </c>
      <c r="N1545">
        <v>-6.1040000000000001</v>
      </c>
      <c r="P1545">
        <v>0</v>
      </c>
      <c r="R1545" t="s">
        <v>35</v>
      </c>
      <c r="S1545" t="s">
        <v>7498</v>
      </c>
      <c r="T1545" t="s">
        <v>37</v>
      </c>
      <c r="V1545" t="s">
        <v>38</v>
      </c>
      <c r="W1545">
        <v>100</v>
      </c>
      <c r="X1545">
        <v>100</v>
      </c>
      <c r="Y1545">
        <v>100</v>
      </c>
      <c r="Z1545">
        <v>100</v>
      </c>
      <c r="AA1545">
        <v>80</v>
      </c>
      <c r="AB1545" t="s">
        <v>86</v>
      </c>
      <c r="AC1545">
        <f>VLOOKUP(AB1545,Sheet2!$B$18:$E$27,4,0)</f>
        <v>1</v>
      </c>
      <c r="AD1545">
        <f>VLOOKUP(V1545,Sheet2!$B$4:$E$14,4,0)</f>
        <v>2</v>
      </c>
    </row>
    <row r="1546" spans="1:30">
      <c r="A1546" t="s">
        <v>7499</v>
      </c>
      <c r="B1546" t="s">
        <v>570</v>
      </c>
      <c r="C1546" t="s">
        <v>571</v>
      </c>
      <c r="D1546" t="s">
        <v>584</v>
      </c>
      <c r="E1546" t="s">
        <v>584</v>
      </c>
      <c r="F1546" t="s">
        <v>7500</v>
      </c>
      <c r="G1546" t="s">
        <v>7500</v>
      </c>
      <c r="H1546" t="s">
        <v>7501</v>
      </c>
      <c r="I1546" t="s">
        <v>7501</v>
      </c>
      <c r="J1546" t="s">
        <v>7502</v>
      </c>
      <c r="K1546" t="s">
        <v>7503</v>
      </c>
      <c r="L1546">
        <v>106.872</v>
      </c>
      <c r="M1546">
        <v>106.872</v>
      </c>
      <c r="N1546">
        <v>-6.1760000000000002</v>
      </c>
      <c r="O1546">
        <v>-6.1836099999999998</v>
      </c>
      <c r="P1546">
        <v>100</v>
      </c>
      <c r="S1546" t="s">
        <v>7504</v>
      </c>
      <c r="T1546" t="s">
        <v>7505</v>
      </c>
      <c r="U1546">
        <v>0.84156816591786698</v>
      </c>
      <c r="V1546" t="s">
        <v>308</v>
      </c>
      <c r="W1546">
        <v>100</v>
      </c>
      <c r="X1546">
        <v>100</v>
      </c>
      <c r="Y1546">
        <v>100</v>
      </c>
      <c r="Z1546">
        <v>100</v>
      </c>
      <c r="AA1546">
        <v>100</v>
      </c>
      <c r="AB1546" t="s">
        <v>39</v>
      </c>
      <c r="AC1546">
        <f>VLOOKUP(AB1546,Sheet2!$B$18:$E$27,4,0)</f>
        <v>1</v>
      </c>
      <c r="AD1546">
        <f>VLOOKUP(V1546,Sheet2!$B$4:$E$14,4,0)</f>
        <v>0</v>
      </c>
    </row>
    <row r="1547" spans="1:30">
      <c r="A1547" t="s">
        <v>7506</v>
      </c>
      <c r="B1547" t="s">
        <v>170</v>
      </c>
      <c r="C1547" t="s">
        <v>171</v>
      </c>
      <c r="D1547" t="s">
        <v>337</v>
      </c>
      <c r="E1547" t="s">
        <v>338</v>
      </c>
      <c r="F1547" t="s">
        <v>4118</v>
      </c>
      <c r="G1547" t="s">
        <v>4118</v>
      </c>
      <c r="H1547" t="s">
        <v>1533</v>
      </c>
      <c r="I1547" t="s">
        <v>1533</v>
      </c>
      <c r="J1547" t="s">
        <v>6348</v>
      </c>
      <c r="K1547" t="s">
        <v>7507</v>
      </c>
      <c r="L1547">
        <v>114.84</v>
      </c>
      <c r="N1547">
        <v>-3.3889999999999998</v>
      </c>
      <c r="P1547">
        <v>100</v>
      </c>
      <c r="R1547" t="s">
        <v>35</v>
      </c>
      <c r="S1547" t="s">
        <v>4121</v>
      </c>
      <c r="T1547" t="s">
        <v>37</v>
      </c>
      <c r="V1547" t="s">
        <v>38</v>
      </c>
      <c r="W1547">
        <v>100</v>
      </c>
      <c r="X1547">
        <v>100</v>
      </c>
      <c r="Y1547">
        <v>100</v>
      </c>
      <c r="Z1547">
        <v>0</v>
      </c>
      <c r="AA1547">
        <v>80</v>
      </c>
      <c r="AB1547" t="s">
        <v>86</v>
      </c>
      <c r="AC1547">
        <f>VLOOKUP(AB1547,Sheet2!$B$18:$E$27,4,0)</f>
        <v>1</v>
      </c>
      <c r="AD1547">
        <f>VLOOKUP(V1547,Sheet2!$B$4:$E$14,4,0)</f>
        <v>2</v>
      </c>
    </row>
    <row r="1548" spans="1:30">
      <c r="A1548" t="s">
        <v>7508</v>
      </c>
      <c r="B1548" t="s">
        <v>29</v>
      </c>
      <c r="C1548" t="s">
        <v>29</v>
      </c>
      <c r="D1548" t="s">
        <v>668</v>
      </c>
      <c r="E1548" t="s">
        <v>669</v>
      </c>
      <c r="F1548" t="s">
        <v>7509</v>
      </c>
      <c r="G1548" t="s">
        <v>7509</v>
      </c>
      <c r="H1548" t="s">
        <v>671</v>
      </c>
      <c r="I1548" t="s">
        <v>671</v>
      </c>
      <c r="J1548" t="s">
        <v>7510</v>
      </c>
      <c r="K1548" t="s">
        <v>7511</v>
      </c>
      <c r="L1548">
        <v>112.523</v>
      </c>
      <c r="N1548">
        <v>-7.9130000000000003</v>
      </c>
      <c r="P1548">
        <v>100</v>
      </c>
      <c r="R1548" t="s">
        <v>35</v>
      </c>
      <c r="S1548" t="s">
        <v>7512</v>
      </c>
      <c r="T1548" t="s">
        <v>37</v>
      </c>
      <c r="V1548" t="s">
        <v>38</v>
      </c>
      <c r="W1548">
        <v>100</v>
      </c>
      <c r="X1548">
        <v>100</v>
      </c>
      <c r="Y1548">
        <v>100</v>
      </c>
      <c r="Z1548">
        <v>100</v>
      </c>
      <c r="AA1548">
        <v>100</v>
      </c>
      <c r="AB1548" t="s">
        <v>39</v>
      </c>
      <c r="AC1548">
        <f>VLOOKUP(AB1548,Sheet2!$B$18:$E$27,4,0)</f>
        <v>1</v>
      </c>
      <c r="AD1548">
        <f>VLOOKUP(V1548,Sheet2!$B$4:$E$14,4,0)</f>
        <v>2</v>
      </c>
    </row>
    <row r="1549" spans="1:30">
      <c r="A1549" t="s">
        <v>7513</v>
      </c>
      <c r="B1549" t="s">
        <v>29</v>
      </c>
      <c r="C1549" t="s">
        <v>29</v>
      </c>
      <c r="D1549" t="s">
        <v>668</v>
      </c>
      <c r="E1549" t="s">
        <v>669</v>
      </c>
      <c r="F1549" t="s">
        <v>2456</v>
      </c>
      <c r="G1549" t="s">
        <v>2457</v>
      </c>
      <c r="H1549" t="s">
        <v>671</v>
      </c>
      <c r="I1549" t="s">
        <v>671</v>
      </c>
      <c r="J1549" t="s">
        <v>7514</v>
      </c>
      <c r="K1549" t="s">
        <v>7515</v>
      </c>
      <c r="L1549">
        <v>112.574</v>
      </c>
      <c r="N1549">
        <v>-7.7329999999999997</v>
      </c>
      <c r="P1549">
        <v>100</v>
      </c>
      <c r="R1549" t="s">
        <v>35</v>
      </c>
      <c r="S1549" t="s">
        <v>2460</v>
      </c>
      <c r="T1549" t="s">
        <v>37</v>
      </c>
      <c r="V1549" t="s">
        <v>38</v>
      </c>
      <c r="W1549">
        <v>100</v>
      </c>
      <c r="X1549">
        <v>100</v>
      </c>
      <c r="Y1549">
        <v>100</v>
      </c>
      <c r="Z1549">
        <v>100</v>
      </c>
      <c r="AA1549">
        <v>100</v>
      </c>
      <c r="AB1549" t="s">
        <v>39</v>
      </c>
      <c r="AC1549">
        <f>VLOOKUP(AB1549,Sheet2!$B$18:$E$27,4,0)</f>
        <v>1</v>
      </c>
      <c r="AD1549">
        <f>VLOOKUP(V1549,Sheet2!$B$4:$E$14,4,0)</f>
        <v>2</v>
      </c>
    </row>
    <row r="1550" spans="1:30">
      <c r="A1550" t="s">
        <v>7516</v>
      </c>
      <c r="B1550" t="s">
        <v>29</v>
      </c>
      <c r="C1550" t="s">
        <v>29</v>
      </c>
      <c r="D1550" t="s">
        <v>30</v>
      </c>
      <c r="E1550" t="s">
        <v>30</v>
      </c>
      <c r="F1550" t="s">
        <v>1077</v>
      </c>
      <c r="G1550" t="s">
        <v>1077</v>
      </c>
      <c r="H1550" t="s">
        <v>1078</v>
      </c>
      <c r="I1550" t="s">
        <v>1078</v>
      </c>
      <c r="J1550" t="s">
        <v>7517</v>
      </c>
      <c r="K1550" t="s">
        <v>7518</v>
      </c>
      <c r="L1550">
        <v>112.651</v>
      </c>
      <c r="N1550">
        <v>-7.1840000000000002</v>
      </c>
      <c r="P1550">
        <v>100</v>
      </c>
      <c r="R1550" t="s">
        <v>35</v>
      </c>
      <c r="S1550" t="s">
        <v>1081</v>
      </c>
      <c r="T1550" t="s">
        <v>37</v>
      </c>
      <c r="V1550" t="s">
        <v>38</v>
      </c>
      <c r="W1550">
        <v>100</v>
      </c>
      <c r="X1550">
        <v>100</v>
      </c>
      <c r="Y1550">
        <v>100</v>
      </c>
      <c r="Z1550">
        <v>100</v>
      </c>
      <c r="AA1550">
        <v>100</v>
      </c>
      <c r="AB1550" t="s">
        <v>39</v>
      </c>
      <c r="AC1550">
        <f>VLOOKUP(AB1550,Sheet2!$B$18:$E$27,4,0)</f>
        <v>1</v>
      </c>
      <c r="AD1550">
        <f>VLOOKUP(V1550,Sheet2!$B$4:$E$14,4,0)</f>
        <v>2</v>
      </c>
    </row>
    <row r="1551" spans="1:30">
      <c r="A1551" t="s">
        <v>7519</v>
      </c>
      <c r="B1551" t="s">
        <v>3641</v>
      </c>
      <c r="C1551" t="s">
        <v>3642</v>
      </c>
      <c r="D1551" t="s">
        <v>7520</v>
      </c>
      <c r="E1551" t="s">
        <v>7521</v>
      </c>
      <c r="F1551" t="s">
        <v>7522</v>
      </c>
      <c r="G1551" t="s">
        <v>7522</v>
      </c>
      <c r="H1551" t="s">
        <v>7523</v>
      </c>
      <c r="I1551" t="s">
        <v>7523</v>
      </c>
      <c r="J1551" t="s">
        <v>7524</v>
      </c>
      <c r="K1551" t="s">
        <v>7525</v>
      </c>
      <c r="L1551">
        <v>106.13500000000001</v>
      </c>
      <c r="N1551">
        <v>-2.129</v>
      </c>
      <c r="P1551">
        <v>100</v>
      </c>
      <c r="R1551" t="s">
        <v>35</v>
      </c>
      <c r="S1551" t="s">
        <v>7526</v>
      </c>
      <c r="T1551" t="s">
        <v>37</v>
      </c>
      <c r="V1551" t="s">
        <v>38</v>
      </c>
      <c r="W1551">
        <v>100</v>
      </c>
      <c r="X1551">
        <v>100</v>
      </c>
      <c r="Y1551">
        <v>100</v>
      </c>
      <c r="Z1551">
        <v>100</v>
      </c>
      <c r="AA1551">
        <v>100</v>
      </c>
      <c r="AB1551" t="s">
        <v>39</v>
      </c>
      <c r="AC1551">
        <f>VLOOKUP(AB1551,Sheet2!$B$18:$E$27,4,0)</f>
        <v>1</v>
      </c>
      <c r="AD1551">
        <f>VLOOKUP(V1551,Sheet2!$B$4:$E$14,4,0)</f>
        <v>2</v>
      </c>
    </row>
    <row r="1552" spans="1:30">
      <c r="A1552" t="s">
        <v>7527</v>
      </c>
      <c r="B1552" t="s">
        <v>71</v>
      </c>
      <c r="C1552" t="s">
        <v>72</v>
      </c>
      <c r="D1552" t="s">
        <v>163</v>
      </c>
      <c r="E1552" t="s">
        <v>163</v>
      </c>
      <c r="F1552" t="s">
        <v>163</v>
      </c>
      <c r="G1552" t="s">
        <v>163</v>
      </c>
      <c r="H1552" t="s">
        <v>165</v>
      </c>
      <c r="I1552" t="s">
        <v>165</v>
      </c>
      <c r="J1552" t="s">
        <v>7528</v>
      </c>
      <c r="K1552" t="s">
        <v>7529</v>
      </c>
      <c r="L1552">
        <v>106.499</v>
      </c>
      <c r="N1552">
        <v>-6.1150000000000002</v>
      </c>
      <c r="P1552">
        <v>100</v>
      </c>
      <c r="R1552" t="s">
        <v>35</v>
      </c>
      <c r="S1552" t="s">
        <v>4664</v>
      </c>
      <c r="T1552" t="s">
        <v>37</v>
      </c>
      <c r="V1552" t="s">
        <v>38</v>
      </c>
      <c r="W1552">
        <v>100</v>
      </c>
      <c r="X1552">
        <v>100</v>
      </c>
      <c r="Y1552">
        <v>100</v>
      </c>
      <c r="Z1552">
        <v>100</v>
      </c>
      <c r="AA1552">
        <v>100</v>
      </c>
      <c r="AB1552" t="s">
        <v>39</v>
      </c>
      <c r="AC1552">
        <f>VLOOKUP(AB1552,Sheet2!$B$18:$E$27,4,0)</f>
        <v>1</v>
      </c>
      <c r="AD1552">
        <f>VLOOKUP(V1552,Sheet2!$B$4:$E$14,4,0)</f>
        <v>2</v>
      </c>
    </row>
    <row r="1553" spans="1:30">
      <c r="A1553" t="s">
        <v>7530</v>
      </c>
      <c r="B1553" t="s">
        <v>130</v>
      </c>
      <c r="C1553" t="s">
        <v>131</v>
      </c>
      <c r="D1553" t="s">
        <v>358</v>
      </c>
      <c r="E1553" t="s">
        <v>358</v>
      </c>
      <c r="F1553" t="s">
        <v>358</v>
      </c>
      <c r="G1553" t="s">
        <v>358</v>
      </c>
      <c r="H1553" t="s">
        <v>360</v>
      </c>
      <c r="I1553" t="s">
        <v>360</v>
      </c>
      <c r="J1553" t="s">
        <v>186</v>
      </c>
      <c r="K1553" t="s">
        <v>186</v>
      </c>
      <c r="L1553">
        <v>103.63800000000001</v>
      </c>
      <c r="N1553">
        <v>-1.627</v>
      </c>
      <c r="P1553">
        <v>100</v>
      </c>
      <c r="R1553" t="s">
        <v>35</v>
      </c>
      <c r="S1553" t="s">
        <v>416</v>
      </c>
      <c r="T1553" t="s">
        <v>37</v>
      </c>
      <c r="V1553" t="s">
        <v>38</v>
      </c>
      <c r="W1553">
        <v>100</v>
      </c>
      <c r="X1553">
        <v>100</v>
      </c>
      <c r="Y1553">
        <v>100</v>
      </c>
      <c r="Z1553">
        <v>100</v>
      </c>
      <c r="AA1553">
        <v>100</v>
      </c>
      <c r="AB1553" t="s">
        <v>39</v>
      </c>
      <c r="AC1553">
        <f>VLOOKUP(AB1553,Sheet2!$B$18:$E$27,4,0)</f>
        <v>1</v>
      </c>
      <c r="AD1553">
        <f>VLOOKUP(V1553,Sheet2!$B$4:$E$14,4,0)</f>
        <v>2</v>
      </c>
    </row>
    <row r="1554" spans="1:30">
      <c r="A1554" t="s">
        <v>7531</v>
      </c>
      <c r="B1554" t="s">
        <v>319</v>
      </c>
      <c r="C1554" t="s">
        <v>320</v>
      </c>
      <c r="D1554" t="s">
        <v>321</v>
      </c>
      <c r="E1554" t="s">
        <v>321</v>
      </c>
      <c r="F1554" t="s">
        <v>321</v>
      </c>
      <c r="G1554" t="s">
        <v>321</v>
      </c>
      <c r="H1554" t="s">
        <v>323</v>
      </c>
      <c r="I1554" t="s">
        <v>323</v>
      </c>
      <c r="J1554" t="s">
        <v>7532</v>
      </c>
      <c r="K1554" t="s">
        <v>7533</v>
      </c>
      <c r="L1554">
        <v>106.458</v>
      </c>
      <c r="N1554">
        <v>-6.3360000000000003</v>
      </c>
      <c r="P1554">
        <v>100</v>
      </c>
      <c r="R1554" t="s">
        <v>35</v>
      </c>
      <c r="S1554" t="s">
        <v>5480</v>
      </c>
      <c r="T1554" t="s">
        <v>37</v>
      </c>
      <c r="V1554" t="s">
        <v>38</v>
      </c>
      <c r="W1554">
        <v>100</v>
      </c>
      <c r="X1554">
        <v>100</v>
      </c>
      <c r="Y1554">
        <v>100</v>
      </c>
      <c r="Z1554">
        <v>100</v>
      </c>
      <c r="AA1554">
        <v>100</v>
      </c>
      <c r="AB1554" t="s">
        <v>39</v>
      </c>
      <c r="AC1554">
        <f>VLOOKUP(AB1554,Sheet2!$B$18:$E$27,4,0)</f>
        <v>1</v>
      </c>
      <c r="AD1554">
        <f>VLOOKUP(V1554,Sheet2!$B$4:$E$14,4,0)</f>
        <v>2</v>
      </c>
    </row>
    <row r="1555" spans="1:30">
      <c r="A1555" t="s">
        <v>7534</v>
      </c>
      <c r="B1555" t="s">
        <v>29</v>
      </c>
      <c r="C1555" t="s">
        <v>29</v>
      </c>
      <c r="D1555" t="s">
        <v>863</v>
      </c>
      <c r="E1555" t="s">
        <v>863</v>
      </c>
      <c r="F1555" t="s">
        <v>946</v>
      </c>
      <c r="G1555" t="s">
        <v>947</v>
      </c>
      <c r="H1555" t="s">
        <v>864</v>
      </c>
      <c r="I1555" t="s">
        <v>864</v>
      </c>
      <c r="J1555" t="s">
        <v>7535</v>
      </c>
      <c r="K1555" t="s">
        <v>7536</v>
      </c>
      <c r="L1555">
        <v>112.509</v>
      </c>
      <c r="N1555">
        <v>-7.1180000000000003</v>
      </c>
      <c r="P1555">
        <v>100</v>
      </c>
      <c r="R1555" t="s">
        <v>35</v>
      </c>
      <c r="S1555" t="s">
        <v>950</v>
      </c>
      <c r="T1555" t="s">
        <v>37</v>
      </c>
      <c r="V1555" t="s">
        <v>38</v>
      </c>
      <c r="W1555">
        <v>100</v>
      </c>
      <c r="X1555">
        <v>100</v>
      </c>
      <c r="Y1555">
        <v>100</v>
      </c>
      <c r="Z1555">
        <v>100</v>
      </c>
      <c r="AA1555">
        <v>100</v>
      </c>
      <c r="AB1555" t="s">
        <v>39</v>
      </c>
      <c r="AC1555">
        <f>VLOOKUP(AB1555,Sheet2!$B$18:$E$27,4,0)</f>
        <v>1</v>
      </c>
      <c r="AD1555">
        <f>VLOOKUP(V1555,Sheet2!$B$4:$E$14,4,0)</f>
        <v>2</v>
      </c>
    </row>
    <row r="1556" spans="1:30">
      <c r="A1556" t="s">
        <v>7537</v>
      </c>
      <c r="B1556" t="s">
        <v>2598</v>
      </c>
      <c r="C1556" t="s">
        <v>2598</v>
      </c>
      <c r="D1556" t="s">
        <v>3524</v>
      </c>
      <c r="E1556" t="s">
        <v>3524</v>
      </c>
      <c r="F1556" t="s">
        <v>7538</v>
      </c>
      <c r="G1556" t="s">
        <v>7538</v>
      </c>
      <c r="H1556" t="s">
        <v>3527</v>
      </c>
      <c r="I1556" t="s">
        <v>3527</v>
      </c>
      <c r="J1556" t="s">
        <v>7539</v>
      </c>
      <c r="K1556" t="s">
        <v>7540</v>
      </c>
      <c r="L1556">
        <v>104.45699999999999</v>
      </c>
      <c r="N1556">
        <v>-3.6589999999999998</v>
      </c>
      <c r="P1556">
        <v>100</v>
      </c>
      <c r="R1556" t="s">
        <v>35</v>
      </c>
      <c r="S1556" t="s">
        <v>7541</v>
      </c>
      <c r="T1556" t="s">
        <v>37</v>
      </c>
      <c r="V1556" t="s">
        <v>38</v>
      </c>
      <c r="W1556">
        <v>100</v>
      </c>
      <c r="X1556">
        <v>100</v>
      </c>
      <c r="Y1556">
        <v>100</v>
      </c>
      <c r="Z1556">
        <v>71</v>
      </c>
      <c r="AA1556">
        <v>94.2</v>
      </c>
      <c r="AB1556" t="s">
        <v>39</v>
      </c>
      <c r="AC1556">
        <f>VLOOKUP(AB1556,Sheet2!$B$18:$E$27,4,0)</f>
        <v>1</v>
      </c>
      <c r="AD1556">
        <f>VLOOKUP(V1556,Sheet2!$B$4:$E$14,4,0)</f>
        <v>2</v>
      </c>
    </row>
    <row r="1557" spans="1:30">
      <c r="A1557" t="s">
        <v>7542</v>
      </c>
      <c r="B1557" t="s">
        <v>130</v>
      </c>
      <c r="C1557" t="s">
        <v>131</v>
      </c>
      <c r="D1557" t="s">
        <v>358</v>
      </c>
      <c r="E1557" t="s">
        <v>358</v>
      </c>
      <c r="F1557" t="s">
        <v>1276</v>
      </c>
      <c r="G1557" t="s">
        <v>1276</v>
      </c>
      <c r="H1557" t="s">
        <v>360</v>
      </c>
      <c r="I1557" t="s">
        <v>360</v>
      </c>
      <c r="J1557" t="s">
        <v>7543</v>
      </c>
      <c r="K1557" t="s">
        <v>7543</v>
      </c>
      <c r="L1557">
        <v>103.65300000000001</v>
      </c>
      <c r="N1557">
        <v>-1.613</v>
      </c>
      <c r="P1557">
        <v>100</v>
      </c>
      <c r="R1557" t="s">
        <v>35</v>
      </c>
      <c r="S1557" t="s">
        <v>1278</v>
      </c>
      <c r="T1557" t="s">
        <v>37</v>
      </c>
      <c r="V1557" t="s">
        <v>38</v>
      </c>
      <c r="W1557">
        <v>100</v>
      </c>
      <c r="X1557">
        <v>100</v>
      </c>
      <c r="Y1557">
        <v>100</v>
      </c>
      <c r="Z1557">
        <v>100</v>
      </c>
      <c r="AA1557">
        <v>100</v>
      </c>
      <c r="AB1557" t="s">
        <v>39</v>
      </c>
      <c r="AC1557">
        <f>VLOOKUP(AB1557,Sheet2!$B$18:$E$27,4,0)</f>
        <v>1</v>
      </c>
      <c r="AD1557">
        <f>VLOOKUP(V1557,Sheet2!$B$4:$E$14,4,0)</f>
        <v>2</v>
      </c>
    </row>
    <row r="1558" spans="1:30">
      <c r="A1558" t="s">
        <v>7544</v>
      </c>
      <c r="B1558" t="s">
        <v>319</v>
      </c>
      <c r="C1558" t="s">
        <v>320</v>
      </c>
      <c r="D1558" t="s">
        <v>4325</v>
      </c>
      <c r="E1558" t="s">
        <v>4325</v>
      </c>
      <c r="F1558" t="s">
        <v>7545</v>
      </c>
      <c r="G1558" t="s">
        <v>7545</v>
      </c>
      <c r="H1558" t="s">
        <v>4327</v>
      </c>
      <c r="I1558" t="s">
        <v>4327</v>
      </c>
      <c r="J1558" t="s">
        <v>7546</v>
      </c>
      <c r="K1558" t="s">
        <v>7547</v>
      </c>
      <c r="L1558">
        <v>106.539</v>
      </c>
      <c r="N1558">
        <v>-6.3449999999999998</v>
      </c>
      <c r="P1558">
        <v>100</v>
      </c>
      <c r="R1558" t="s">
        <v>35</v>
      </c>
      <c r="S1558" t="s">
        <v>7548</v>
      </c>
      <c r="T1558" t="s">
        <v>37</v>
      </c>
      <c r="V1558" t="s">
        <v>38</v>
      </c>
      <c r="W1558">
        <v>100</v>
      </c>
      <c r="X1558">
        <v>100</v>
      </c>
      <c r="Y1558">
        <v>100</v>
      </c>
      <c r="Z1558">
        <v>100</v>
      </c>
      <c r="AA1558">
        <v>100</v>
      </c>
      <c r="AB1558" t="s">
        <v>39</v>
      </c>
      <c r="AC1558">
        <f>VLOOKUP(AB1558,Sheet2!$B$18:$E$27,4,0)</f>
        <v>1</v>
      </c>
      <c r="AD1558">
        <f>VLOOKUP(V1558,Sheet2!$B$4:$E$14,4,0)</f>
        <v>2</v>
      </c>
    </row>
    <row r="1559" spans="1:30">
      <c r="A1559" t="s">
        <v>7549</v>
      </c>
      <c r="B1559" t="s">
        <v>2538</v>
      </c>
      <c r="C1559" t="s">
        <v>2539</v>
      </c>
      <c r="D1559" t="s">
        <v>2540</v>
      </c>
      <c r="E1559" t="s">
        <v>2540</v>
      </c>
      <c r="F1559" t="s">
        <v>7550</v>
      </c>
      <c r="G1559" t="s">
        <v>7550</v>
      </c>
      <c r="H1559" t="s">
        <v>2542</v>
      </c>
      <c r="I1559" t="s">
        <v>2542</v>
      </c>
      <c r="J1559" t="s">
        <v>7551</v>
      </c>
      <c r="K1559" t="s">
        <v>7552</v>
      </c>
      <c r="L1559">
        <v>112.11</v>
      </c>
      <c r="N1559">
        <v>-8.1769999999999996</v>
      </c>
      <c r="P1559">
        <v>100</v>
      </c>
      <c r="R1559" t="s">
        <v>35</v>
      </c>
      <c r="S1559" t="s">
        <v>7553</v>
      </c>
      <c r="T1559" t="s">
        <v>37</v>
      </c>
      <c r="V1559" t="s">
        <v>38</v>
      </c>
      <c r="W1559">
        <v>100</v>
      </c>
      <c r="X1559">
        <v>100</v>
      </c>
      <c r="Y1559">
        <v>100</v>
      </c>
      <c r="Z1559">
        <v>82</v>
      </c>
      <c r="AA1559">
        <v>96.4</v>
      </c>
      <c r="AB1559" t="s">
        <v>39</v>
      </c>
      <c r="AC1559">
        <f>VLOOKUP(AB1559,Sheet2!$B$18:$E$27,4,0)</f>
        <v>1</v>
      </c>
      <c r="AD1559">
        <f>VLOOKUP(V1559,Sheet2!$B$4:$E$14,4,0)</f>
        <v>2</v>
      </c>
    </row>
    <row r="1560" spans="1:30">
      <c r="A1560" t="s">
        <v>7554</v>
      </c>
      <c r="B1560" t="s">
        <v>237</v>
      </c>
      <c r="C1560" t="s">
        <v>238</v>
      </c>
      <c r="D1560" t="s">
        <v>440</v>
      </c>
      <c r="E1560" t="s">
        <v>440</v>
      </c>
      <c r="F1560" t="s">
        <v>4420</v>
      </c>
      <c r="G1560" t="s">
        <v>4420</v>
      </c>
      <c r="H1560" t="s">
        <v>4421</v>
      </c>
      <c r="I1560" t="s">
        <v>4421</v>
      </c>
      <c r="J1560" t="s">
        <v>7555</v>
      </c>
      <c r="K1560" t="s">
        <v>7556</v>
      </c>
      <c r="L1560">
        <v>106.744</v>
      </c>
      <c r="N1560">
        <v>-6.1710000000000003</v>
      </c>
      <c r="P1560">
        <v>100</v>
      </c>
      <c r="R1560" t="s">
        <v>35</v>
      </c>
      <c r="S1560" t="s">
        <v>4424</v>
      </c>
      <c r="T1560" t="s">
        <v>37</v>
      </c>
      <c r="V1560" t="s">
        <v>38</v>
      </c>
      <c r="W1560">
        <v>100</v>
      </c>
      <c r="X1560">
        <v>100</v>
      </c>
      <c r="Y1560">
        <v>100</v>
      </c>
      <c r="Z1560">
        <v>100</v>
      </c>
      <c r="AA1560">
        <v>100</v>
      </c>
      <c r="AB1560" t="s">
        <v>39</v>
      </c>
      <c r="AC1560">
        <f>VLOOKUP(AB1560,Sheet2!$B$18:$E$27,4,0)</f>
        <v>1</v>
      </c>
      <c r="AD1560">
        <f>VLOOKUP(V1560,Sheet2!$B$4:$E$14,4,0)</f>
        <v>2</v>
      </c>
    </row>
    <row r="1561" spans="1:30">
      <c r="A1561" t="s">
        <v>7557</v>
      </c>
      <c r="B1561" t="s">
        <v>71</v>
      </c>
      <c r="C1561" t="s">
        <v>72</v>
      </c>
      <c r="D1561" t="s">
        <v>163</v>
      </c>
      <c r="E1561" t="s">
        <v>163</v>
      </c>
      <c r="F1561" t="s">
        <v>164</v>
      </c>
      <c r="G1561" t="s">
        <v>164</v>
      </c>
      <c r="H1561" t="s">
        <v>165</v>
      </c>
      <c r="I1561" t="s">
        <v>165</v>
      </c>
      <c r="J1561" t="s">
        <v>7558</v>
      </c>
      <c r="K1561" t="s">
        <v>7559</v>
      </c>
      <c r="L1561">
        <v>106.53700000000001</v>
      </c>
      <c r="N1561">
        <v>-6.1260000000000003</v>
      </c>
      <c r="P1561">
        <v>100</v>
      </c>
      <c r="R1561" t="s">
        <v>35</v>
      </c>
      <c r="S1561" t="s">
        <v>168</v>
      </c>
      <c r="T1561" t="s">
        <v>37</v>
      </c>
      <c r="V1561" t="s">
        <v>38</v>
      </c>
      <c r="W1561">
        <v>100</v>
      </c>
      <c r="X1561">
        <v>100</v>
      </c>
      <c r="Y1561">
        <v>100</v>
      </c>
      <c r="Z1561">
        <v>100</v>
      </c>
      <c r="AA1561">
        <v>100</v>
      </c>
      <c r="AB1561" t="s">
        <v>39</v>
      </c>
      <c r="AC1561">
        <f>VLOOKUP(AB1561,Sheet2!$B$18:$E$27,4,0)</f>
        <v>1</v>
      </c>
      <c r="AD1561">
        <f>VLOOKUP(V1561,Sheet2!$B$4:$E$14,4,0)</f>
        <v>2</v>
      </c>
    </row>
    <row r="1562" spans="1:30">
      <c r="A1562" t="s">
        <v>7560</v>
      </c>
      <c r="B1562" t="s">
        <v>130</v>
      </c>
      <c r="C1562" t="s">
        <v>131</v>
      </c>
      <c r="D1562" t="s">
        <v>358</v>
      </c>
      <c r="E1562" t="s">
        <v>358</v>
      </c>
      <c r="F1562" t="s">
        <v>2866</v>
      </c>
      <c r="G1562" t="s">
        <v>2866</v>
      </c>
      <c r="H1562" t="s">
        <v>360</v>
      </c>
      <c r="I1562" t="s">
        <v>360</v>
      </c>
      <c r="J1562" t="s">
        <v>7561</v>
      </c>
      <c r="K1562" t="s">
        <v>7561</v>
      </c>
      <c r="L1562">
        <v>103.639</v>
      </c>
      <c r="N1562">
        <v>-1.65</v>
      </c>
      <c r="P1562">
        <v>100</v>
      </c>
      <c r="R1562" t="s">
        <v>35</v>
      </c>
      <c r="S1562" t="s">
        <v>2868</v>
      </c>
      <c r="T1562" t="s">
        <v>37</v>
      </c>
      <c r="V1562" t="s">
        <v>38</v>
      </c>
      <c r="W1562">
        <v>100</v>
      </c>
      <c r="X1562">
        <v>100</v>
      </c>
      <c r="Y1562">
        <v>100</v>
      </c>
      <c r="Z1562">
        <v>100</v>
      </c>
      <c r="AA1562">
        <v>100</v>
      </c>
      <c r="AB1562" t="s">
        <v>39</v>
      </c>
      <c r="AC1562">
        <f>VLOOKUP(AB1562,Sheet2!$B$18:$E$27,4,0)</f>
        <v>1</v>
      </c>
      <c r="AD1562">
        <f>VLOOKUP(V1562,Sheet2!$B$4:$E$14,4,0)</f>
        <v>2</v>
      </c>
    </row>
    <row r="1563" spans="1:30">
      <c r="A1563" t="s">
        <v>7562</v>
      </c>
      <c r="B1563" t="s">
        <v>529</v>
      </c>
      <c r="C1563" t="s">
        <v>598</v>
      </c>
      <c r="D1563" t="s">
        <v>531</v>
      </c>
      <c r="E1563" t="s">
        <v>1149</v>
      </c>
      <c r="F1563" t="s">
        <v>4047</v>
      </c>
      <c r="G1563" t="s">
        <v>4047</v>
      </c>
      <c r="H1563" t="s">
        <v>4049</v>
      </c>
      <c r="I1563" t="s">
        <v>4049</v>
      </c>
      <c r="J1563" t="s">
        <v>7563</v>
      </c>
      <c r="K1563" t="s">
        <v>7564</v>
      </c>
      <c r="L1563">
        <v>106.896</v>
      </c>
      <c r="M1563">
        <v>106.892</v>
      </c>
      <c r="N1563">
        <v>-6.1779999999999999</v>
      </c>
      <c r="O1563">
        <v>-6.18215</v>
      </c>
      <c r="P1563">
        <v>100</v>
      </c>
      <c r="S1563" t="s">
        <v>7565</v>
      </c>
      <c r="T1563" t="s">
        <v>7566</v>
      </c>
      <c r="U1563">
        <v>0.63766188611894059</v>
      </c>
      <c r="V1563" t="s">
        <v>308</v>
      </c>
      <c r="W1563">
        <v>100</v>
      </c>
      <c r="X1563">
        <v>100</v>
      </c>
      <c r="Y1563">
        <v>100</v>
      </c>
      <c r="Z1563">
        <v>100</v>
      </c>
      <c r="AA1563">
        <v>100</v>
      </c>
      <c r="AB1563" t="s">
        <v>39</v>
      </c>
      <c r="AC1563">
        <f>VLOOKUP(AB1563,Sheet2!$B$18:$E$27,4,0)</f>
        <v>1</v>
      </c>
      <c r="AD1563">
        <f>VLOOKUP(V1563,Sheet2!$B$4:$E$14,4,0)</f>
        <v>0</v>
      </c>
    </row>
    <row r="1564" spans="1:30">
      <c r="A1564" t="s">
        <v>7567</v>
      </c>
      <c r="B1564" t="s">
        <v>192</v>
      </c>
      <c r="C1564" t="s">
        <v>71</v>
      </c>
      <c r="D1564" t="s">
        <v>311</v>
      </c>
      <c r="E1564" t="s">
        <v>311</v>
      </c>
      <c r="F1564" t="s">
        <v>311</v>
      </c>
      <c r="G1564" t="s">
        <v>311</v>
      </c>
      <c r="H1564" t="s">
        <v>397</v>
      </c>
      <c r="I1564" t="s">
        <v>397</v>
      </c>
      <c r="J1564" t="s">
        <v>7568</v>
      </c>
      <c r="K1564" t="s">
        <v>7569</v>
      </c>
      <c r="L1564">
        <v>106.62</v>
      </c>
      <c r="N1564">
        <v>-6.18</v>
      </c>
      <c r="P1564">
        <v>100</v>
      </c>
      <c r="R1564" t="s">
        <v>35</v>
      </c>
      <c r="S1564" t="s">
        <v>400</v>
      </c>
      <c r="T1564" t="s">
        <v>37</v>
      </c>
      <c r="V1564" t="s">
        <v>38</v>
      </c>
      <c r="W1564">
        <v>100</v>
      </c>
      <c r="X1564">
        <v>100</v>
      </c>
      <c r="Y1564">
        <v>100</v>
      </c>
      <c r="Z1564">
        <v>100</v>
      </c>
      <c r="AA1564">
        <v>100</v>
      </c>
      <c r="AB1564" t="s">
        <v>39</v>
      </c>
      <c r="AC1564">
        <f>VLOOKUP(AB1564,Sheet2!$B$18:$E$27,4,0)</f>
        <v>1</v>
      </c>
      <c r="AD1564">
        <f>VLOOKUP(V1564,Sheet2!$B$4:$E$14,4,0)</f>
        <v>2</v>
      </c>
    </row>
    <row r="1565" spans="1:30">
      <c r="A1565" t="s">
        <v>7570</v>
      </c>
      <c r="B1565" t="s">
        <v>2538</v>
      </c>
      <c r="C1565" t="s">
        <v>2539</v>
      </c>
      <c r="D1565" t="s">
        <v>7571</v>
      </c>
      <c r="E1565" t="s">
        <v>7572</v>
      </c>
      <c r="F1565" t="s">
        <v>7571</v>
      </c>
      <c r="G1565" t="s">
        <v>7573</v>
      </c>
      <c r="H1565" t="s">
        <v>7574</v>
      </c>
      <c r="I1565" t="s">
        <v>7574</v>
      </c>
      <c r="J1565" t="s">
        <v>7575</v>
      </c>
      <c r="K1565" t="s">
        <v>7576</v>
      </c>
      <c r="L1565">
        <v>112.134</v>
      </c>
      <c r="N1565">
        <v>-8.0990000000000002</v>
      </c>
      <c r="P1565">
        <v>100</v>
      </c>
      <c r="R1565" t="s">
        <v>35</v>
      </c>
      <c r="S1565" t="s">
        <v>7577</v>
      </c>
      <c r="T1565" t="s">
        <v>37</v>
      </c>
      <c r="V1565" t="s">
        <v>38</v>
      </c>
      <c r="W1565">
        <v>100</v>
      </c>
      <c r="X1565">
        <v>100</v>
      </c>
      <c r="Y1565">
        <v>21</v>
      </c>
      <c r="Z1565">
        <v>61</v>
      </c>
      <c r="AA1565">
        <v>76.400000000000006</v>
      </c>
      <c r="AB1565" t="s">
        <v>211</v>
      </c>
      <c r="AC1565">
        <f>VLOOKUP(AB1565,Sheet2!$B$18:$E$27,4,0)</f>
        <v>1</v>
      </c>
      <c r="AD1565">
        <f>VLOOKUP(V1565,Sheet2!$B$4:$E$14,4,0)</f>
        <v>2</v>
      </c>
    </row>
    <row r="1566" spans="1:30">
      <c r="A1566" t="s">
        <v>7578</v>
      </c>
      <c r="B1566" t="s">
        <v>130</v>
      </c>
      <c r="C1566" t="s">
        <v>131</v>
      </c>
      <c r="D1566" t="s">
        <v>358</v>
      </c>
      <c r="E1566" t="s">
        <v>358</v>
      </c>
      <c r="F1566" t="s">
        <v>1276</v>
      </c>
      <c r="G1566" t="s">
        <v>1276</v>
      </c>
      <c r="H1566" t="s">
        <v>360</v>
      </c>
      <c r="I1566" t="s">
        <v>360</v>
      </c>
      <c r="J1566" t="s">
        <v>7579</v>
      </c>
      <c r="K1566" t="s">
        <v>7579</v>
      </c>
      <c r="L1566">
        <v>103.65300000000001</v>
      </c>
      <c r="N1566">
        <v>-1.613</v>
      </c>
      <c r="P1566">
        <v>100</v>
      </c>
      <c r="R1566" t="s">
        <v>35</v>
      </c>
      <c r="S1566" t="s">
        <v>1278</v>
      </c>
      <c r="T1566" t="s">
        <v>37</v>
      </c>
      <c r="V1566" t="s">
        <v>38</v>
      </c>
      <c r="W1566">
        <v>100</v>
      </c>
      <c r="X1566">
        <v>100</v>
      </c>
      <c r="Y1566">
        <v>100</v>
      </c>
      <c r="Z1566">
        <v>100</v>
      </c>
      <c r="AA1566">
        <v>100</v>
      </c>
      <c r="AB1566" t="s">
        <v>39</v>
      </c>
      <c r="AC1566">
        <f>VLOOKUP(AB1566,Sheet2!$B$18:$E$27,4,0)</f>
        <v>1</v>
      </c>
      <c r="AD1566">
        <f>VLOOKUP(V1566,Sheet2!$B$4:$E$14,4,0)</f>
        <v>2</v>
      </c>
    </row>
    <row r="1567" spans="1:30">
      <c r="A1567" t="s">
        <v>7580</v>
      </c>
      <c r="B1567" t="s">
        <v>1820</v>
      </c>
      <c r="C1567" t="s">
        <v>1820</v>
      </c>
      <c r="D1567" t="s">
        <v>1822</v>
      </c>
      <c r="E1567" t="s">
        <v>1822</v>
      </c>
      <c r="F1567" t="s">
        <v>7581</v>
      </c>
      <c r="G1567" t="s">
        <v>7581</v>
      </c>
      <c r="H1567" t="s">
        <v>1826</v>
      </c>
      <c r="I1567" t="s">
        <v>1826</v>
      </c>
      <c r="J1567" t="s">
        <v>7582</v>
      </c>
      <c r="K1567" t="s">
        <v>7583</v>
      </c>
      <c r="L1567">
        <v>104.76900000000001</v>
      </c>
      <c r="N1567">
        <v>-2.8839999999999999</v>
      </c>
      <c r="P1567">
        <v>100</v>
      </c>
      <c r="R1567" t="s">
        <v>35</v>
      </c>
      <c r="S1567" t="s">
        <v>7584</v>
      </c>
      <c r="T1567" t="s">
        <v>37</v>
      </c>
      <c r="V1567" t="s">
        <v>38</v>
      </c>
      <c r="W1567">
        <v>100</v>
      </c>
      <c r="X1567">
        <v>100</v>
      </c>
      <c r="Y1567">
        <v>100</v>
      </c>
      <c r="Z1567">
        <v>100</v>
      </c>
      <c r="AA1567">
        <v>100</v>
      </c>
      <c r="AB1567" t="s">
        <v>39</v>
      </c>
      <c r="AC1567">
        <f>VLOOKUP(AB1567,Sheet2!$B$18:$E$27,4,0)</f>
        <v>1</v>
      </c>
      <c r="AD1567">
        <f>VLOOKUP(V1567,Sheet2!$B$4:$E$14,4,0)</f>
        <v>2</v>
      </c>
    </row>
    <row r="1568" spans="1:30">
      <c r="A1568" t="s">
        <v>7585</v>
      </c>
      <c r="B1568" t="s">
        <v>192</v>
      </c>
      <c r="C1568" t="s">
        <v>71</v>
      </c>
      <c r="D1568" t="s">
        <v>311</v>
      </c>
      <c r="E1568" t="s">
        <v>311</v>
      </c>
      <c r="F1568" t="s">
        <v>311</v>
      </c>
      <c r="G1568" t="s">
        <v>311</v>
      </c>
      <c r="H1568" t="s">
        <v>397</v>
      </c>
      <c r="I1568" t="s">
        <v>397</v>
      </c>
      <c r="J1568" t="s">
        <v>7586</v>
      </c>
      <c r="K1568" t="s">
        <v>7587</v>
      </c>
      <c r="L1568">
        <v>106.62</v>
      </c>
      <c r="N1568">
        <v>-6.18</v>
      </c>
      <c r="P1568">
        <v>100</v>
      </c>
      <c r="R1568" t="s">
        <v>35</v>
      </c>
      <c r="S1568" t="s">
        <v>400</v>
      </c>
      <c r="T1568" t="s">
        <v>37</v>
      </c>
      <c r="V1568" t="s">
        <v>38</v>
      </c>
      <c r="W1568">
        <v>100</v>
      </c>
      <c r="X1568">
        <v>100</v>
      </c>
      <c r="Y1568">
        <v>100</v>
      </c>
      <c r="Z1568">
        <v>100</v>
      </c>
      <c r="AA1568">
        <v>100</v>
      </c>
      <c r="AB1568" t="s">
        <v>39</v>
      </c>
      <c r="AC1568">
        <f>VLOOKUP(AB1568,Sheet2!$B$18:$E$27,4,0)</f>
        <v>1</v>
      </c>
      <c r="AD1568">
        <f>VLOOKUP(V1568,Sheet2!$B$4:$E$14,4,0)</f>
        <v>2</v>
      </c>
    </row>
    <row r="1569" spans="1:30">
      <c r="A1569" t="s">
        <v>7588</v>
      </c>
      <c r="B1569" t="s">
        <v>113</v>
      </c>
      <c r="C1569" t="s">
        <v>114</v>
      </c>
      <c r="D1569" t="s">
        <v>785</v>
      </c>
      <c r="E1569" t="s">
        <v>785</v>
      </c>
      <c r="F1569" t="s">
        <v>4691</v>
      </c>
      <c r="G1569" t="s">
        <v>4691</v>
      </c>
      <c r="H1569" t="s">
        <v>4692</v>
      </c>
      <c r="I1569" t="s">
        <v>4692</v>
      </c>
      <c r="J1569" t="s">
        <v>7589</v>
      </c>
      <c r="K1569" t="s">
        <v>7590</v>
      </c>
      <c r="L1569">
        <v>112.752</v>
      </c>
      <c r="N1569">
        <v>-7.2290000000000001</v>
      </c>
      <c r="P1569">
        <v>100</v>
      </c>
      <c r="R1569" t="s">
        <v>35</v>
      </c>
      <c r="S1569" t="s">
        <v>4695</v>
      </c>
      <c r="T1569" t="s">
        <v>37</v>
      </c>
      <c r="V1569" t="s">
        <v>38</v>
      </c>
      <c r="W1569">
        <v>100</v>
      </c>
      <c r="X1569">
        <v>100</v>
      </c>
      <c r="Y1569">
        <v>100</v>
      </c>
      <c r="Z1569">
        <v>93</v>
      </c>
      <c r="AA1569">
        <v>98.6</v>
      </c>
      <c r="AB1569" t="s">
        <v>39</v>
      </c>
      <c r="AC1569">
        <f>VLOOKUP(AB1569,Sheet2!$B$18:$E$27,4,0)</f>
        <v>1</v>
      </c>
      <c r="AD1569">
        <f>VLOOKUP(V1569,Sheet2!$B$4:$E$14,4,0)</f>
        <v>2</v>
      </c>
    </row>
    <row r="1570" spans="1:30">
      <c r="A1570" t="s">
        <v>7591</v>
      </c>
      <c r="B1570" t="s">
        <v>192</v>
      </c>
      <c r="C1570" t="s">
        <v>71</v>
      </c>
      <c r="D1570" t="s">
        <v>311</v>
      </c>
      <c r="E1570" t="s">
        <v>311</v>
      </c>
      <c r="F1570" t="s">
        <v>312</v>
      </c>
      <c r="G1570" t="s">
        <v>3564</v>
      </c>
      <c r="H1570" t="s">
        <v>314</v>
      </c>
      <c r="I1570" t="s">
        <v>314</v>
      </c>
      <c r="J1570" t="s">
        <v>7592</v>
      </c>
      <c r="K1570" t="s">
        <v>7593</v>
      </c>
      <c r="L1570">
        <v>106.61499999999999</v>
      </c>
      <c r="N1570">
        <v>-6.1779999999999999</v>
      </c>
      <c r="P1570">
        <v>100</v>
      </c>
      <c r="R1570" t="s">
        <v>35</v>
      </c>
      <c r="S1570" t="s">
        <v>317</v>
      </c>
      <c r="T1570" t="s">
        <v>37</v>
      </c>
      <c r="V1570" t="s">
        <v>38</v>
      </c>
      <c r="W1570">
        <v>100</v>
      </c>
      <c r="X1570">
        <v>100</v>
      </c>
      <c r="Y1570">
        <v>100</v>
      </c>
      <c r="Z1570">
        <v>100</v>
      </c>
      <c r="AA1570">
        <v>100</v>
      </c>
      <c r="AB1570" t="s">
        <v>39</v>
      </c>
      <c r="AC1570">
        <f>VLOOKUP(AB1570,Sheet2!$B$18:$E$27,4,0)</f>
        <v>1</v>
      </c>
      <c r="AD1570">
        <f>VLOOKUP(V1570,Sheet2!$B$4:$E$14,4,0)</f>
        <v>2</v>
      </c>
    </row>
    <row r="1571" spans="1:30">
      <c r="A1571" t="s">
        <v>7594</v>
      </c>
      <c r="B1571" t="s">
        <v>7595</v>
      </c>
      <c r="C1571" t="s">
        <v>7595</v>
      </c>
      <c r="D1571" t="s">
        <v>7596</v>
      </c>
      <c r="E1571" t="s">
        <v>7596</v>
      </c>
      <c r="F1571" t="s">
        <v>7597</v>
      </c>
      <c r="G1571" t="s">
        <v>7597</v>
      </c>
      <c r="H1571" t="s">
        <v>7598</v>
      </c>
      <c r="I1571" t="s">
        <v>7599</v>
      </c>
      <c r="J1571" t="s">
        <v>7600</v>
      </c>
      <c r="K1571" t="s">
        <v>7601</v>
      </c>
      <c r="L1571">
        <v>104.029</v>
      </c>
      <c r="N1571">
        <v>-3.1720000000000002</v>
      </c>
      <c r="P1571">
        <v>0</v>
      </c>
      <c r="R1571" t="s">
        <v>35</v>
      </c>
      <c r="S1571" t="s">
        <v>7602</v>
      </c>
      <c r="T1571" t="s">
        <v>37</v>
      </c>
      <c r="V1571" t="s">
        <v>38</v>
      </c>
      <c r="W1571">
        <v>100</v>
      </c>
      <c r="X1571">
        <v>100</v>
      </c>
      <c r="Y1571">
        <v>100</v>
      </c>
      <c r="Z1571">
        <v>87</v>
      </c>
      <c r="AA1571">
        <v>77.400000000000006</v>
      </c>
      <c r="AB1571" t="s">
        <v>211</v>
      </c>
      <c r="AC1571">
        <f>VLOOKUP(AB1571,Sheet2!$B$18:$E$27,4,0)</f>
        <v>1</v>
      </c>
      <c r="AD1571">
        <f>VLOOKUP(V1571,Sheet2!$B$4:$E$14,4,0)</f>
        <v>2</v>
      </c>
    </row>
    <row r="1572" spans="1:30">
      <c r="A1572" t="s">
        <v>7603</v>
      </c>
      <c r="B1572" t="s">
        <v>529</v>
      </c>
      <c r="C1572" t="s">
        <v>598</v>
      </c>
      <c r="D1572" t="s">
        <v>693</v>
      </c>
      <c r="E1572" t="s">
        <v>693</v>
      </c>
      <c r="F1572" t="s">
        <v>7604</v>
      </c>
      <c r="G1572" t="s">
        <v>7605</v>
      </c>
      <c r="H1572" t="s">
        <v>7606</v>
      </c>
      <c r="I1572" t="s">
        <v>7606</v>
      </c>
      <c r="J1572" t="s">
        <v>7607</v>
      </c>
      <c r="K1572" t="s">
        <v>7608</v>
      </c>
      <c r="L1572">
        <v>106.88800000000001</v>
      </c>
      <c r="M1572">
        <v>106.876</v>
      </c>
      <c r="N1572">
        <v>-6.2409999999999997</v>
      </c>
      <c r="O1572">
        <v>-6.2652099999999997</v>
      </c>
      <c r="P1572">
        <v>100</v>
      </c>
      <c r="S1572" t="s">
        <v>7609</v>
      </c>
      <c r="T1572" t="s">
        <v>7610</v>
      </c>
      <c r="U1572">
        <v>2.988557496374066</v>
      </c>
      <c r="V1572" t="s">
        <v>246</v>
      </c>
      <c r="W1572">
        <v>100</v>
      </c>
      <c r="X1572">
        <v>100</v>
      </c>
      <c r="Y1572">
        <v>100</v>
      </c>
      <c r="Z1572">
        <v>100</v>
      </c>
      <c r="AA1572">
        <v>100</v>
      </c>
      <c r="AB1572" t="s">
        <v>39</v>
      </c>
      <c r="AC1572">
        <f>VLOOKUP(AB1572,Sheet2!$B$18:$E$27,4,0)</f>
        <v>1</v>
      </c>
      <c r="AD1572">
        <f>VLOOKUP(V1572,Sheet2!$B$4:$E$14,4,0)</f>
        <v>0</v>
      </c>
    </row>
    <row r="1573" spans="1:30">
      <c r="A1573" t="s">
        <v>7611</v>
      </c>
      <c r="B1573" t="s">
        <v>29</v>
      </c>
      <c r="C1573" t="s">
        <v>29</v>
      </c>
      <c r="D1573" t="s">
        <v>138</v>
      </c>
      <c r="E1573" t="s">
        <v>138</v>
      </c>
      <c r="F1573" t="s">
        <v>138</v>
      </c>
      <c r="G1573" t="s">
        <v>138</v>
      </c>
      <c r="H1573" t="s">
        <v>140</v>
      </c>
      <c r="I1573" t="s">
        <v>140</v>
      </c>
      <c r="J1573" t="s">
        <v>7612</v>
      </c>
      <c r="K1573" t="s">
        <v>7613</v>
      </c>
      <c r="L1573">
        <v>112.587</v>
      </c>
      <c r="N1573">
        <v>-7.2969999999999997</v>
      </c>
      <c r="P1573">
        <v>100</v>
      </c>
      <c r="R1573" t="s">
        <v>35</v>
      </c>
      <c r="S1573" t="s">
        <v>815</v>
      </c>
      <c r="T1573" t="s">
        <v>37</v>
      </c>
      <c r="V1573" t="s">
        <v>38</v>
      </c>
      <c r="W1573">
        <v>100</v>
      </c>
      <c r="X1573">
        <v>100</v>
      </c>
      <c r="Y1573">
        <v>100</v>
      </c>
      <c r="Z1573">
        <v>100</v>
      </c>
      <c r="AA1573">
        <v>100</v>
      </c>
      <c r="AB1573" t="s">
        <v>39</v>
      </c>
      <c r="AC1573">
        <f>VLOOKUP(AB1573,Sheet2!$B$18:$E$27,4,0)</f>
        <v>1</v>
      </c>
      <c r="AD1573">
        <f>VLOOKUP(V1573,Sheet2!$B$4:$E$14,4,0)</f>
        <v>2</v>
      </c>
    </row>
    <row r="1574" spans="1:30">
      <c r="A1574" t="s">
        <v>7614</v>
      </c>
      <c r="B1574" t="s">
        <v>2522</v>
      </c>
      <c r="C1574" t="s">
        <v>297</v>
      </c>
      <c r="D1574" t="s">
        <v>5570</v>
      </c>
      <c r="E1574" t="s">
        <v>7615</v>
      </c>
      <c r="F1574" t="s">
        <v>7616</v>
      </c>
      <c r="G1574" t="s">
        <v>7617</v>
      </c>
      <c r="H1574" t="s">
        <v>7618</v>
      </c>
      <c r="I1574" t="s">
        <v>7619</v>
      </c>
      <c r="J1574" t="s">
        <v>7620</v>
      </c>
      <c r="K1574" t="s">
        <v>7617</v>
      </c>
      <c r="L1574">
        <v>106.732</v>
      </c>
      <c r="M1574">
        <v>106.825</v>
      </c>
      <c r="N1574">
        <v>-6.2990000000000004</v>
      </c>
      <c r="O1574">
        <v>-6.20831</v>
      </c>
      <c r="P1574">
        <v>0</v>
      </c>
      <c r="S1574" t="s">
        <v>7621</v>
      </c>
      <c r="T1574" t="s">
        <v>7622</v>
      </c>
      <c r="U1574">
        <v>14.37009604922696</v>
      </c>
      <c r="V1574" t="s">
        <v>568</v>
      </c>
      <c r="W1574">
        <v>64</v>
      </c>
      <c r="X1574">
        <v>15</v>
      </c>
      <c r="Y1574">
        <v>18</v>
      </c>
      <c r="Z1574">
        <v>24</v>
      </c>
      <c r="AA1574">
        <v>24.2</v>
      </c>
      <c r="AB1574" t="s">
        <v>513</v>
      </c>
      <c r="AC1574">
        <f>VLOOKUP(AB1574,Sheet2!$B$18:$E$27,4,0)</f>
        <v>0</v>
      </c>
      <c r="AD1574">
        <f>VLOOKUP(V1574,Sheet2!$B$4:$E$14,4,0)</f>
        <v>0</v>
      </c>
    </row>
    <row r="1575" spans="1:30">
      <c r="A1575" t="s">
        <v>7623</v>
      </c>
      <c r="B1575" t="s">
        <v>130</v>
      </c>
      <c r="C1575" t="s">
        <v>131</v>
      </c>
      <c r="D1575" t="s">
        <v>358</v>
      </c>
      <c r="E1575" t="s">
        <v>358</v>
      </c>
      <c r="F1575" t="s">
        <v>358</v>
      </c>
      <c r="G1575" t="s">
        <v>358</v>
      </c>
      <c r="H1575" t="s">
        <v>360</v>
      </c>
      <c r="I1575" t="s">
        <v>360</v>
      </c>
      <c r="J1575" t="s">
        <v>7624</v>
      </c>
      <c r="K1575" t="s">
        <v>7624</v>
      </c>
      <c r="L1575">
        <v>103.63800000000001</v>
      </c>
      <c r="N1575">
        <v>-1.627</v>
      </c>
      <c r="P1575">
        <v>100</v>
      </c>
      <c r="R1575" t="s">
        <v>35</v>
      </c>
      <c r="S1575" t="s">
        <v>416</v>
      </c>
      <c r="T1575" t="s">
        <v>37</v>
      </c>
      <c r="V1575" t="s">
        <v>38</v>
      </c>
      <c r="W1575">
        <v>100</v>
      </c>
      <c r="X1575">
        <v>100</v>
      </c>
      <c r="Y1575">
        <v>100</v>
      </c>
      <c r="Z1575">
        <v>100</v>
      </c>
      <c r="AA1575">
        <v>100</v>
      </c>
      <c r="AB1575" t="s">
        <v>39</v>
      </c>
      <c r="AC1575">
        <f>VLOOKUP(AB1575,Sheet2!$B$18:$E$27,4,0)</f>
        <v>1</v>
      </c>
      <c r="AD1575">
        <f>VLOOKUP(V1575,Sheet2!$B$4:$E$14,4,0)</f>
        <v>2</v>
      </c>
    </row>
    <row r="1576" spans="1:30">
      <c r="A1576" t="s">
        <v>7625</v>
      </c>
      <c r="B1576" t="s">
        <v>29</v>
      </c>
      <c r="C1576" t="s">
        <v>29</v>
      </c>
      <c r="D1576" t="s">
        <v>1035</v>
      </c>
      <c r="E1576" t="s">
        <v>1035</v>
      </c>
      <c r="F1576" t="s">
        <v>7069</v>
      </c>
      <c r="G1576" t="s">
        <v>7069</v>
      </c>
      <c r="H1576" t="s">
        <v>1037</v>
      </c>
      <c r="I1576" t="s">
        <v>1037</v>
      </c>
      <c r="J1576" t="s">
        <v>7626</v>
      </c>
      <c r="K1576" t="s">
        <v>7627</v>
      </c>
      <c r="L1576">
        <v>112.509</v>
      </c>
      <c r="N1576">
        <v>-7.3209999999999997</v>
      </c>
      <c r="P1576">
        <v>100</v>
      </c>
      <c r="R1576" t="s">
        <v>35</v>
      </c>
      <c r="S1576" t="s">
        <v>7072</v>
      </c>
      <c r="T1576" t="s">
        <v>37</v>
      </c>
      <c r="V1576" t="s">
        <v>38</v>
      </c>
      <c r="W1576">
        <v>100</v>
      </c>
      <c r="X1576">
        <v>100</v>
      </c>
      <c r="Y1576">
        <v>100</v>
      </c>
      <c r="Z1576">
        <v>100</v>
      </c>
      <c r="AA1576">
        <v>100</v>
      </c>
      <c r="AB1576" t="s">
        <v>39</v>
      </c>
      <c r="AC1576">
        <f>VLOOKUP(AB1576,Sheet2!$B$18:$E$27,4,0)</f>
        <v>1</v>
      </c>
      <c r="AD1576">
        <f>VLOOKUP(V1576,Sheet2!$B$4:$E$14,4,0)</f>
        <v>2</v>
      </c>
    </row>
    <row r="1577" spans="1:30">
      <c r="A1577" t="s">
        <v>7628</v>
      </c>
      <c r="B1577" t="s">
        <v>432</v>
      </c>
      <c r="C1577" t="s">
        <v>432</v>
      </c>
      <c r="D1577" t="s">
        <v>3189</v>
      </c>
      <c r="E1577" t="s">
        <v>3189</v>
      </c>
      <c r="F1577" t="s">
        <v>7629</v>
      </c>
      <c r="G1577" t="s">
        <v>7629</v>
      </c>
      <c r="H1577" t="s">
        <v>3191</v>
      </c>
      <c r="I1577" t="s">
        <v>3191</v>
      </c>
      <c r="J1577" t="s">
        <v>7630</v>
      </c>
      <c r="K1577" t="s">
        <v>7631</v>
      </c>
      <c r="L1577">
        <v>107.495</v>
      </c>
      <c r="N1577">
        <v>-6.92</v>
      </c>
      <c r="P1577">
        <v>100</v>
      </c>
      <c r="R1577" t="s">
        <v>35</v>
      </c>
      <c r="S1577" t="s">
        <v>7632</v>
      </c>
      <c r="T1577" t="s">
        <v>37</v>
      </c>
      <c r="V1577" t="s">
        <v>38</v>
      </c>
      <c r="W1577">
        <v>100</v>
      </c>
      <c r="X1577">
        <v>100</v>
      </c>
      <c r="Y1577">
        <v>100</v>
      </c>
      <c r="Z1577">
        <v>100</v>
      </c>
      <c r="AA1577">
        <v>100</v>
      </c>
      <c r="AB1577" t="s">
        <v>39</v>
      </c>
      <c r="AC1577">
        <f>VLOOKUP(AB1577,Sheet2!$B$18:$E$27,4,0)</f>
        <v>1</v>
      </c>
      <c r="AD1577">
        <f>VLOOKUP(V1577,Sheet2!$B$4:$E$14,4,0)</f>
        <v>2</v>
      </c>
    </row>
    <row r="1578" spans="1:30">
      <c r="A1578" t="s">
        <v>7633</v>
      </c>
      <c r="B1578" t="s">
        <v>3703</v>
      </c>
      <c r="C1578" t="s">
        <v>3703</v>
      </c>
      <c r="D1578" t="s">
        <v>7634</v>
      </c>
      <c r="E1578" t="s">
        <v>7634</v>
      </c>
      <c r="F1578" t="s">
        <v>7635</v>
      </c>
      <c r="G1578" t="s">
        <v>7636</v>
      </c>
      <c r="H1578" t="s">
        <v>7637</v>
      </c>
      <c r="I1578" t="s">
        <v>7638</v>
      </c>
      <c r="J1578" t="s">
        <v>7639</v>
      </c>
      <c r="K1578" t="s">
        <v>7640</v>
      </c>
      <c r="L1578">
        <v>103.20699999999999</v>
      </c>
      <c r="N1578">
        <v>-3.6760000000000002</v>
      </c>
      <c r="P1578">
        <v>0</v>
      </c>
      <c r="R1578" t="s">
        <v>35</v>
      </c>
      <c r="S1578" t="s">
        <v>7641</v>
      </c>
      <c r="T1578" t="s">
        <v>37</v>
      </c>
      <c r="V1578" t="s">
        <v>38</v>
      </c>
      <c r="W1578">
        <v>100</v>
      </c>
      <c r="X1578">
        <v>100</v>
      </c>
      <c r="Y1578">
        <v>100</v>
      </c>
      <c r="Z1578">
        <v>86</v>
      </c>
      <c r="AA1578">
        <v>77.2</v>
      </c>
      <c r="AB1578" t="s">
        <v>211</v>
      </c>
      <c r="AC1578">
        <f>VLOOKUP(AB1578,Sheet2!$B$18:$E$27,4,0)</f>
        <v>1</v>
      </c>
      <c r="AD1578">
        <f>VLOOKUP(V1578,Sheet2!$B$4:$E$14,4,0)</f>
        <v>2</v>
      </c>
    </row>
    <row r="1579" spans="1:30">
      <c r="A1579" t="s">
        <v>7642</v>
      </c>
      <c r="B1579" t="s">
        <v>550</v>
      </c>
      <c r="C1579" t="s">
        <v>1091</v>
      </c>
      <c r="D1579" t="s">
        <v>794</v>
      </c>
      <c r="E1579" t="s">
        <v>7643</v>
      </c>
      <c r="F1579" t="s">
        <v>7644</v>
      </c>
      <c r="G1579" t="s">
        <v>7645</v>
      </c>
      <c r="H1579" t="s">
        <v>7646</v>
      </c>
      <c r="I1579" t="s">
        <v>7647</v>
      </c>
      <c r="J1579" t="s">
        <v>7648</v>
      </c>
      <c r="K1579" t="s">
        <v>7649</v>
      </c>
      <c r="L1579">
        <v>106.983</v>
      </c>
      <c r="M1579">
        <v>110.334</v>
      </c>
      <c r="N1579">
        <v>-6.2709999999999999</v>
      </c>
      <c r="O1579">
        <v>-7.6614000000000004</v>
      </c>
      <c r="P1579">
        <v>0</v>
      </c>
      <c r="S1579" t="s">
        <v>7650</v>
      </c>
      <c r="T1579" t="s">
        <v>7651</v>
      </c>
      <c r="U1579">
        <v>400.94310985647718</v>
      </c>
      <c r="V1579" t="s">
        <v>568</v>
      </c>
      <c r="W1579">
        <v>24</v>
      </c>
      <c r="X1579">
        <v>30</v>
      </c>
      <c r="Y1579">
        <v>14</v>
      </c>
      <c r="Z1579">
        <v>31</v>
      </c>
      <c r="AA1579">
        <v>19.8</v>
      </c>
      <c r="AB1579" t="s">
        <v>899</v>
      </c>
      <c r="AC1579">
        <f>VLOOKUP(AB1579,Sheet2!$B$18:$E$27,4,0)</f>
        <v>0</v>
      </c>
      <c r="AD1579">
        <f>VLOOKUP(V1579,Sheet2!$B$4:$E$14,4,0)</f>
        <v>0</v>
      </c>
    </row>
    <row r="1580" spans="1:30">
      <c r="A1580" t="s">
        <v>7652</v>
      </c>
      <c r="B1580" t="s">
        <v>29</v>
      </c>
      <c r="C1580" t="s">
        <v>29</v>
      </c>
      <c r="D1580" t="s">
        <v>29</v>
      </c>
      <c r="E1580" t="s">
        <v>29</v>
      </c>
      <c r="F1580" t="s">
        <v>7113</v>
      </c>
      <c r="G1580" t="s">
        <v>7113</v>
      </c>
      <c r="H1580" t="s">
        <v>2794</v>
      </c>
      <c r="I1580" t="s">
        <v>2794</v>
      </c>
      <c r="J1580" t="s">
        <v>7653</v>
      </c>
      <c r="K1580" t="s">
        <v>7654</v>
      </c>
      <c r="L1580">
        <v>112.65300000000001</v>
      </c>
      <c r="N1580">
        <v>-7.16</v>
      </c>
      <c r="P1580">
        <v>100</v>
      </c>
      <c r="R1580" t="s">
        <v>35</v>
      </c>
      <c r="S1580" t="s">
        <v>7116</v>
      </c>
      <c r="T1580" t="s">
        <v>37</v>
      </c>
      <c r="V1580" t="s">
        <v>38</v>
      </c>
      <c r="W1580">
        <v>100</v>
      </c>
      <c r="X1580">
        <v>100</v>
      </c>
      <c r="Y1580">
        <v>100</v>
      </c>
      <c r="Z1580">
        <v>100</v>
      </c>
      <c r="AA1580">
        <v>100</v>
      </c>
      <c r="AB1580" t="s">
        <v>39</v>
      </c>
      <c r="AC1580">
        <f>VLOOKUP(AB1580,Sheet2!$B$18:$E$27,4,0)</f>
        <v>1</v>
      </c>
      <c r="AD1580">
        <f>VLOOKUP(V1580,Sheet2!$B$4:$E$14,4,0)</f>
        <v>2</v>
      </c>
    </row>
    <row r="1581" spans="1:30">
      <c r="A1581" t="s">
        <v>7655</v>
      </c>
      <c r="B1581" t="s">
        <v>192</v>
      </c>
      <c r="C1581" t="s">
        <v>71</v>
      </c>
      <c r="D1581" t="s">
        <v>2623</v>
      </c>
      <c r="E1581" t="s">
        <v>2623</v>
      </c>
      <c r="F1581" t="s">
        <v>5579</v>
      </c>
      <c r="G1581" t="s">
        <v>5579</v>
      </c>
      <c r="H1581" t="s">
        <v>5580</v>
      </c>
      <c r="I1581" t="s">
        <v>5580</v>
      </c>
      <c r="J1581" t="s">
        <v>7656</v>
      </c>
      <c r="K1581" t="s">
        <v>7657</v>
      </c>
      <c r="L1581">
        <v>106.7</v>
      </c>
      <c r="N1581">
        <v>-6.1769999999999996</v>
      </c>
      <c r="P1581">
        <v>100</v>
      </c>
      <c r="R1581" t="s">
        <v>35</v>
      </c>
      <c r="S1581" t="s">
        <v>5583</v>
      </c>
      <c r="T1581" t="s">
        <v>37</v>
      </c>
      <c r="V1581" t="s">
        <v>38</v>
      </c>
      <c r="W1581">
        <v>100</v>
      </c>
      <c r="X1581">
        <v>100</v>
      </c>
      <c r="Y1581">
        <v>100</v>
      </c>
      <c r="Z1581">
        <v>94</v>
      </c>
      <c r="AA1581">
        <v>98.8</v>
      </c>
      <c r="AB1581" t="s">
        <v>39</v>
      </c>
      <c r="AC1581">
        <f>VLOOKUP(AB1581,Sheet2!$B$18:$E$27,4,0)</f>
        <v>1</v>
      </c>
      <c r="AD1581">
        <f>VLOOKUP(V1581,Sheet2!$B$4:$E$14,4,0)</f>
        <v>2</v>
      </c>
    </row>
    <row r="1582" spans="1:30">
      <c r="A1582" t="s">
        <v>7658</v>
      </c>
      <c r="B1582" t="s">
        <v>29</v>
      </c>
      <c r="C1582" t="s">
        <v>29</v>
      </c>
      <c r="D1582" t="s">
        <v>30</v>
      </c>
      <c r="E1582" t="s">
        <v>30</v>
      </c>
      <c r="F1582" t="s">
        <v>7463</v>
      </c>
      <c r="G1582" t="s">
        <v>7464</v>
      </c>
      <c r="H1582" t="s">
        <v>919</v>
      </c>
      <c r="I1582" t="s">
        <v>919</v>
      </c>
      <c r="J1582" t="s">
        <v>7659</v>
      </c>
      <c r="K1582" t="s">
        <v>7660</v>
      </c>
      <c r="L1582">
        <v>112.961</v>
      </c>
      <c r="N1582">
        <v>-6.9550000000000001</v>
      </c>
      <c r="P1582">
        <v>100</v>
      </c>
      <c r="R1582" t="s">
        <v>35</v>
      </c>
      <c r="S1582" t="s">
        <v>7467</v>
      </c>
      <c r="T1582" t="s">
        <v>37</v>
      </c>
      <c r="V1582" t="s">
        <v>38</v>
      </c>
      <c r="W1582">
        <v>100</v>
      </c>
      <c r="X1582">
        <v>100</v>
      </c>
      <c r="Y1582">
        <v>100</v>
      </c>
      <c r="Z1582">
        <v>76</v>
      </c>
      <c r="AA1582">
        <v>95.2</v>
      </c>
      <c r="AB1582" t="s">
        <v>39</v>
      </c>
      <c r="AC1582">
        <f>VLOOKUP(AB1582,Sheet2!$B$18:$E$27,4,0)</f>
        <v>1</v>
      </c>
      <c r="AD1582">
        <f>VLOOKUP(V1582,Sheet2!$B$4:$E$14,4,0)</f>
        <v>2</v>
      </c>
    </row>
    <row r="1583" spans="1:30">
      <c r="A1583" t="s">
        <v>7661</v>
      </c>
      <c r="B1583" t="s">
        <v>29</v>
      </c>
      <c r="C1583" t="s">
        <v>29</v>
      </c>
      <c r="D1583" t="s">
        <v>230</v>
      </c>
      <c r="E1583" t="s">
        <v>231</v>
      </c>
      <c r="F1583" t="s">
        <v>7662</v>
      </c>
      <c r="G1583" t="s">
        <v>7662</v>
      </c>
      <c r="H1583" t="s">
        <v>232</v>
      </c>
      <c r="I1583" t="s">
        <v>232</v>
      </c>
      <c r="J1583" t="s">
        <v>7663</v>
      </c>
      <c r="K1583" t="s">
        <v>7664</v>
      </c>
      <c r="L1583">
        <v>112.542</v>
      </c>
      <c r="N1583">
        <v>-7.07</v>
      </c>
      <c r="P1583">
        <v>100</v>
      </c>
      <c r="R1583" t="s">
        <v>35</v>
      </c>
      <c r="S1583" t="s">
        <v>7665</v>
      </c>
      <c r="T1583" t="s">
        <v>37</v>
      </c>
      <c r="V1583" t="s">
        <v>38</v>
      </c>
      <c r="W1583">
        <v>100</v>
      </c>
      <c r="X1583">
        <v>100</v>
      </c>
      <c r="Y1583">
        <v>100</v>
      </c>
      <c r="Z1583">
        <v>100</v>
      </c>
      <c r="AA1583">
        <v>100</v>
      </c>
      <c r="AB1583" t="s">
        <v>39</v>
      </c>
      <c r="AC1583">
        <f>VLOOKUP(AB1583,Sheet2!$B$18:$E$27,4,0)</f>
        <v>1</v>
      </c>
      <c r="AD1583">
        <f>VLOOKUP(V1583,Sheet2!$B$4:$E$14,4,0)</f>
        <v>2</v>
      </c>
    </row>
    <row r="1584" spans="1:30">
      <c r="A1584" t="s">
        <v>7666</v>
      </c>
      <c r="B1584" t="s">
        <v>184</v>
      </c>
      <c r="C1584" t="s">
        <v>184</v>
      </c>
      <c r="D1584" t="s">
        <v>1750</v>
      </c>
      <c r="E1584" t="s">
        <v>1750</v>
      </c>
      <c r="F1584" t="s">
        <v>2949</v>
      </c>
      <c r="G1584" t="s">
        <v>2949</v>
      </c>
      <c r="H1584" t="s">
        <v>1133</v>
      </c>
      <c r="I1584" t="s">
        <v>1406</v>
      </c>
      <c r="J1584" t="s">
        <v>7667</v>
      </c>
      <c r="K1584" t="s">
        <v>7667</v>
      </c>
      <c r="L1584">
        <v>103.62</v>
      </c>
      <c r="N1584">
        <v>-1.694</v>
      </c>
      <c r="P1584">
        <v>0</v>
      </c>
      <c r="R1584" t="s">
        <v>35</v>
      </c>
      <c r="S1584" t="s">
        <v>2951</v>
      </c>
      <c r="T1584" t="s">
        <v>37</v>
      </c>
      <c r="V1584" t="s">
        <v>38</v>
      </c>
      <c r="W1584">
        <v>100</v>
      </c>
      <c r="X1584">
        <v>100</v>
      </c>
      <c r="Y1584">
        <v>100</v>
      </c>
      <c r="Z1584">
        <v>100</v>
      </c>
      <c r="AA1584">
        <v>80</v>
      </c>
      <c r="AB1584" t="s">
        <v>86</v>
      </c>
      <c r="AC1584">
        <f>VLOOKUP(AB1584,Sheet2!$B$18:$E$27,4,0)</f>
        <v>1</v>
      </c>
      <c r="AD1584">
        <f>VLOOKUP(V1584,Sheet2!$B$4:$E$14,4,0)</f>
        <v>2</v>
      </c>
    </row>
    <row r="1585" spans="1:30">
      <c r="A1585" t="s">
        <v>7668</v>
      </c>
      <c r="B1585" t="s">
        <v>29</v>
      </c>
      <c r="C1585" t="s">
        <v>29</v>
      </c>
      <c r="D1585" t="s">
        <v>30</v>
      </c>
      <c r="E1585" t="s">
        <v>30</v>
      </c>
      <c r="F1585" t="s">
        <v>7669</v>
      </c>
      <c r="G1585" t="s">
        <v>7669</v>
      </c>
      <c r="H1585" t="s">
        <v>32</v>
      </c>
      <c r="I1585" t="s">
        <v>32</v>
      </c>
      <c r="J1585" t="s">
        <v>7670</v>
      </c>
      <c r="K1585" t="s">
        <v>7671</v>
      </c>
      <c r="L1585">
        <v>112.648</v>
      </c>
      <c r="N1585">
        <v>-7.1950000000000003</v>
      </c>
      <c r="P1585">
        <v>100</v>
      </c>
      <c r="R1585" t="s">
        <v>35</v>
      </c>
      <c r="S1585" t="s">
        <v>7672</v>
      </c>
      <c r="T1585" t="s">
        <v>37</v>
      </c>
      <c r="V1585" t="s">
        <v>38</v>
      </c>
      <c r="W1585">
        <v>100</v>
      </c>
      <c r="X1585">
        <v>100</v>
      </c>
      <c r="Y1585">
        <v>100</v>
      </c>
      <c r="Z1585">
        <v>100</v>
      </c>
      <c r="AA1585">
        <v>100</v>
      </c>
      <c r="AB1585" t="s">
        <v>39</v>
      </c>
      <c r="AC1585">
        <f>VLOOKUP(AB1585,Sheet2!$B$18:$E$27,4,0)</f>
        <v>1</v>
      </c>
      <c r="AD1585">
        <f>VLOOKUP(V1585,Sheet2!$B$4:$E$14,4,0)</f>
        <v>2</v>
      </c>
    </row>
    <row r="1586" spans="1:30">
      <c r="A1586" t="s">
        <v>7673</v>
      </c>
      <c r="B1586" t="s">
        <v>3625</v>
      </c>
      <c r="C1586" t="s">
        <v>3625</v>
      </c>
      <c r="D1586" t="s">
        <v>7674</v>
      </c>
      <c r="E1586" t="s">
        <v>7674</v>
      </c>
      <c r="F1586" t="s">
        <v>7675</v>
      </c>
      <c r="G1586" t="s">
        <v>7675</v>
      </c>
      <c r="H1586" t="s">
        <v>7676</v>
      </c>
      <c r="I1586" t="s">
        <v>7677</v>
      </c>
      <c r="J1586" t="s">
        <v>7678</v>
      </c>
      <c r="K1586" t="s">
        <v>7678</v>
      </c>
      <c r="L1586">
        <v>105.12</v>
      </c>
      <c r="N1586">
        <v>-4.6689999999999996</v>
      </c>
      <c r="P1586">
        <v>0</v>
      </c>
      <c r="R1586" t="s">
        <v>35</v>
      </c>
      <c r="S1586" t="s">
        <v>7679</v>
      </c>
      <c r="T1586" t="s">
        <v>37</v>
      </c>
      <c r="V1586" t="s">
        <v>38</v>
      </c>
      <c r="W1586">
        <v>100</v>
      </c>
      <c r="X1586">
        <v>100</v>
      </c>
      <c r="Y1586">
        <v>100</v>
      </c>
      <c r="Z1586">
        <v>100</v>
      </c>
      <c r="AA1586">
        <v>80</v>
      </c>
      <c r="AB1586" t="s">
        <v>86</v>
      </c>
      <c r="AC1586">
        <f>VLOOKUP(AB1586,Sheet2!$B$18:$E$27,4,0)</f>
        <v>1</v>
      </c>
      <c r="AD1586">
        <f>VLOOKUP(V1586,Sheet2!$B$4:$E$14,4,0)</f>
        <v>2</v>
      </c>
    </row>
    <row r="1587" spans="1:30">
      <c r="A1587" t="s">
        <v>7680</v>
      </c>
      <c r="B1587" t="s">
        <v>432</v>
      </c>
      <c r="C1587" t="s">
        <v>432</v>
      </c>
      <c r="D1587" t="s">
        <v>1955</v>
      </c>
      <c r="E1587" t="s">
        <v>1955</v>
      </c>
      <c r="F1587" t="s">
        <v>7681</v>
      </c>
      <c r="G1587" t="s">
        <v>7681</v>
      </c>
      <c r="H1587" t="s">
        <v>1957</v>
      </c>
      <c r="I1587" t="s">
        <v>1957</v>
      </c>
      <c r="J1587" t="s">
        <v>7682</v>
      </c>
      <c r="K1587" t="s">
        <v>7683</v>
      </c>
      <c r="L1587">
        <v>107.67100000000001</v>
      </c>
      <c r="N1587">
        <v>-6.81</v>
      </c>
      <c r="P1587">
        <v>100</v>
      </c>
      <c r="R1587" t="s">
        <v>35</v>
      </c>
      <c r="S1587" t="s">
        <v>7684</v>
      </c>
      <c r="T1587" t="s">
        <v>37</v>
      </c>
      <c r="V1587" t="s">
        <v>38</v>
      </c>
      <c r="W1587">
        <v>100</v>
      </c>
      <c r="X1587">
        <v>100</v>
      </c>
      <c r="Y1587">
        <v>100</v>
      </c>
      <c r="Z1587">
        <v>100</v>
      </c>
      <c r="AA1587">
        <v>100</v>
      </c>
      <c r="AB1587" t="s">
        <v>39</v>
      </c>
      <c r="AC1587">
        <f>VLOOKUP(AB1587,Sheet2!$B$18:$E$27,4,0)</f>
        <v>1</v>
      </c>
      <c r="AD1587">
        <f>VLOOKUP(V1587,Sheet2!$B$4:$E$14,4,0)</f>
        <v>2</v>
      </c>
    </row>
    <row r="1588" spans="1:30">
      <c r="A1588" t="s">
        <v>7685</v>
      </c>
      <c r="B1588" t="s">
        <v>550</v>
      </c>
      <c r="C1588" t="s">
        <v>551</v>
      </c>
      <c r="D1588" t="s">
        <v>4096</v>
      </c>
      <c r="E1588" t="s">
        <v>752</v>
      </c>
      <c r="F1588" t="s">
        <v>7686</v>
      </c>
      <c r="G1588" t="s">
        <v>4058</v>
      </c>
      <c r="H1588" t="s">
        <v>7687</v>
      </c>
      <c r="I1588" t="s">
        <v>4059</v>
      </c>
      <c r="J1588" t="s">
        <v>7688</v>
      </c>
      <c r="K1588" t="s">
        <v>7689</v>
      </c>
      <c r="L1588">
        <v>106.943</v>
      </c>
      <c r="M1588">
        <v>106.947</v>
      </c>
      <c r="N1588">
        <v>-6.2679999999999998</v>
      </c>
      <c r="O1588">
        <v>-6.2572999999999999</v>
      </c>
      <c r="P1588">
        <v>0</v>
      </c>
      <c r="S1588" t="s">
        <v>7690</v>
      </c>
      <c r="T1588" t="s">
        <v>7691</v>
      </c>
      <c r="U1588">
        <v>1.2633664390134101</v>
      </c>
      <c r="V1588" t="s">
        <v>95</v>
      </c>
      <c r="W1588">
        <v>100</v>
      </c>
      <c r="X1588">
        <v>0</v>
      </c>
      <c r="Y1588">
        <v>40</v>
      </c>
      <c r="Z1588">
        <v>22</v>
      </c>
      <c r="AA1588">
        <v>32.4</v>
      </c>
      <c r="AB1588" t="s">
        <v>703</v>
      </c>
      <c r="AC1588">
        <f>VLOOKUP(AB1588,Sheet2!$B$18:$E$27,4,0)</f>
        <v>0</v>
      </c>
      <c r="AD1588">
        <f>VLOOKUP(V1588,Sheet2!$B$4:$E$14,4,0)</f>
        <v>0</v>
      </c>
    </row>
    <row r="1589" spans="1:30">
      <c r="A1589" t="s">
        <v>7692</v>
      </c>
      <c r="B1589" t="s">
        <v>71</v>
      </c>
      <c r="C1589" t="s">
        <v>72</v>
      </c>
      <c r="D1589" t="s">
        <v>481</v>
      </c>
      <c r="E1589" t="s">
        <v>481</v>
      </c>
      <c r="F1589" t="s">
        <v>5625</v>
      </c>
      <c r="G1589" t="s">
        <v>5626</v>
      </c>
      <c r="H1589" t="s">
        <v>107</v>
      </c>
      <c r="I1589" t="s">
        <v>107</v>
      </c>
      <c r="J1589" t="s">
        <v>7693</v>
      </c>
      <c r="K1589" t="s">
        <v>7694</v>
      </c>
      <c r="L1589">
        <v>106.545</v>
      </c>
      <c r="N1589">
        <v>-6.2240000000000002</v>
      </c>
      <c r="P1589">
        <v>100</v>
      </c>
      <c r="R1589" t="s">
        <v>35</v>
      </c>
      <c r="S1589" t="s">
        <v>5629</v>
      </c>
      <c r="T1589" t="s">
        <v>37</v>
      </c>
      <c r="V1589" t="s">
        <v>38</v>
      </c>
      <c r="W1589">
        <v>100</v>
      </c>
      <c r="X1589">
        <v>100</v>
      </c>
      <c r="Y1589">
        <v>100</v>
      </c>
      <c r="Z1589">
        <v>100</v>
      </c>
      <c r="AA1589">
        <v>100</v>
      </c>
      <c r="AB1589" t="s">
        <v>39</v>
      </c>
      <c r="AC1589">
        <f>VLOOKUP(AB1589,Sheet2!$B$18:$E$27,4,0)</f>
        <v>1</v>
      </c>
      <c r="AD1589">
        <f>VLOOKUP(V1589,Sheet2!$B$4:$E$14,4,0)</f>
        <v>2</v>
      </c>
    </row>
    <row r="1590" spans="1:30">
      <c r="A1590" t="s">
        <v>7695</v>
      </c>
      <c r="B1590" t="s">
        <v>319</v>
      </c>
      <c r="C1590" t="s">
        <v>320</v>
      </c>
      <c r="D1590" t="s">
        <v>321</v>
      </c>
      <c r="E1590" t="s">
        <v>321</v>
      </c>
      <c r="F1590" t="s">
        <v>2965</v>
      </c>
      <c r="G1590" t="s">
        <v>2965</v>
      </c>
      <c r="H1590" t="s">
        <v>323</v>
      </c>
      <c r="I1590" t="s">
        <v>323</v>
      </c>
      <c r="J1590" t="s">
        <v>7696</v>
      </c>
      <c r="K1590" t="s">
        <v>7697</v>
      </c>
      <c r="L1590">
        <v>106.443</v>
      </c>
      <c r="N1590">
        <v>-6.38</v>
      </c>
      <c r="P1590">
        <v>100</v>
      </c>
      <c r="R1590" t="s">
        <v>35</v>
      </c>
      <c r="S1590" t="s">
        <v>7698</v>
      </c>
      <c r="T1590" t="s">
        <v>37</v>
      </c>
      <c r="V1590" t="s">
        <v>38</v>
      </c>
      <c r="W1590">
        <v>100</v>
      </c>
      <c r="X1590">
        <v>100</v>
      </c>
      <c r="Y1590">
        <v>100</v>
      </c>
      <c r="Z1590">
        <v>100</v>
      </c>
      <c r="AA1590">
        <v>100</v>
      </c>
      <c r="AB1590" t="s">
        <v>39</v>
      </c>
      <c r="AC1590">
        <f>VLOOKUP(AB1590,Sheet2!$B$18:$E$27,4,0)</f>
        <v>1</v>
      </c>
      <c r="AD1590">
        <f>VLOOKUP(V1590,Sheet2!$B$4:$E$14,4,0)</f>
        <v>2</v>
      </c>
    </row>
    <row r="1591" spans="1:30">
      <c r="A1591" t="s">
        <v>7699</v>
      </c>
      <c r="B1591" t="s">
        <v>29</v>
      </c>
      <c r="C1591" t="s">
        <v>29</v>
      </c>
      <c r="D1591" t="s">
        <v>1542</v>
      </c>
      <c r="E1591" t="s">
        <v>1542</v>
      </c>
      <c r="F1591" t="s">
        <v>2369</v>
      </c>
      <c r="G1591" t="s">
        <v>2369</v>
      </c>
      <c r="H1591" t="s">
        <v>1544</v>
      </c>
      <c r="I1591" t="s">
        <v>1544</v>
      </c>
      <c r="J1591" t="s">
        <v>7700</v>
      </c>
      <c r="K1591" t="s">
        <v>7701</v>
      </c>
      <c r="L1591">
        <v>112.48399999999999</v>
      </c>
      <c r="N1591">
        <v>-6.9740000000000002</v>
      </c>
      <c r="P1591">
        <v>100</v>
      </c>
      <c r="R1591" t="s">
        <v>35</v>
      </c>
      <c r="S1591" t="s">
        <v>2372</v>
      </c>
      <c r="T1591" t="s">
        <v>37</v>
      </c>
      <c r="V1591" t="s">
        <v>38</v>
      </c>
      <c r="W1591">
        <v>100</v>
      </c>
      <c r="X1591">
        <v>100</v>
      </c>
      <c r="Y1591">
        <v>100</v>
      </c>
      <c r="Z1591">
        <v>100</v>
      </c>
      <c r="AA1591">
        <v>100</v>
      </c>
      <c r="AB1591" t="s">
        <v>39</v>
      </c>
      <c r="AC1591">
        <f>VLOOKUP(AB1591,Sheet2!$B$18:$E$27,4,0)</f>
        <v>1</v>
      </c>
      <c r="AD1591">
        <f>VLOOKUP(V1591,Sheet2!$B$4:$E$14,4,0)</f>
        <v>2</v>
      </c>
    </row>
    <row r="1592" spans="1:30">
      <c r="A1592" t="s">
        <v>7702</v>
      </c>
      <c r="B1592" t="s">
        <v>29</v>
      </c>
      <c r="C1592" t="s">
        <v>29</v>
      </c>
      <c r="D1592" t="s">
        <v>289</v>
      </c>
      <c r="E1592" t="s">
        <v>289</v>
      </c>
      <c r="F1592" t="s">
        <v>7703</v>
      </c>
      <c r="G1592" t="s">
        <v>7704</v>
      </c>
      <c r="H1592" t="s">
        <v>291</v>
      </c>
      <c r="I1592" t="s">
        <v>291</v>
      </c>
      <c r="J1592" t="s">
        <v>7705</v>
      </c>
      <c r="K1592" t="s">
        <v>7706</v>
      </c>
      <c r="L1592">
        <v>112.495</v>
      </c>
      <c r="N1592">
        <v>-7.2549999999999999</v>
      </c>
      <c r="P1592">
        <v>100</v>
      </c>
      <c r="R1592" t="s">
        <v>35</v>
      </c>
      <c r="S1592" t="s">
        <v>7707</v>
      </c>
      <c r="T1592" t="s">
        <v>37</v>
      </c>
      <c r="V1592" t="s">
        <v>38</v>
      </c>
      <c r="W1592">
        <v>100</v>
      </c>
      <c r="X1592">
        <v>100</v>
      </c>
      <c r="Y1592">
        <v>100</v>
      </c>
      <c r="Z1592">
        <v>100</v>
      </c>
      <c r="AA1592">
        <v>100</v>
      </c>
      <c r="AB1592" t="s">
        <v>39</v>
      </c>
      <c r="AC1592">
        <f>VLOOKUP(AB1592,Sheet2!$B$18:$E$27,4,0)</f>
        <v>1</v>
      </c>
      <c r="AD1592">
        <f>VLOOKUP(V1592,Sheet2!$B$4:$E$14,4,0)</f>
        <v>2</v>
      </c>
    </row>
    <row r="1593" spans="1:30">
      <c r="A1593" t="s">
        <v>7708</v>
      </c>
      <c r="B1593" t="s">
        <v>3225</v>
      </c>
      <c r="C1593" t="s">
        <v>3226</v>
      </c>
      <c r="D1593" t="s">
        <v>7709</v>
      </c>
      <c r="E1593" t="s">
        <v>7709</v>
      </c>
      <c r="F1593" t="s">
        <v>7710</v>
      </c>
      <c r="G1593" t="s">
        <v>7710</v>
      </c>
      <c r="H1593" t="s">
        <v>7711</v>
      </c>
      <c r="I1593" t="s">
        <v>7711</v>
      </c>
      <c r="J1593" t="s">
        <v>7712</v>
      </c>
      <c r="K1593" t="s">
        <v>7713</v>
      </c>
      <c r="L1593">
        <v>108.191</v>
      </c>
      <c r="N1593">
        <v>-7.3310000000000004</v>
      </c>
      <c r="P1593">
        <v>100</v>
      </c>
      <c r="R1593" t="s">
        <v>35</v>
      </c>
      <c r="S1593" t="s">
        <v>7714</v>
      </c>
      <c r="T1593" t="s">
        <v>37</v>
      </c>
      <c r="V1593" t="s">
        <v>38</v>
      </c>
      <c r="W1593">
        <v>100</v>
      </c>
      <c r="X1593">
        <v>100</v>
      </c>
      <c r="Y1593">
        <v>100</v>
      </c>
      <c r="Z1593">
        <v>100</v>
      </c>
      <c r="AA1593">
        <v>100</v>
      </c>
      <c r="AB1593" t="s">
        <v>39</v>
      </c>
      <c r="AC1593">
        <f>VLOOKUP(AB1593,Sheet2!$B$18:$E$27,4,0)</f>
        <v>1</v>
      </c>
      <c r="AD1593">
        <f>VLOOKUP(V1593,Sheet2!$B$4:$E$14,4,0)</f>
        <v>2</v>
      </c>
    </row>
    <row r="1594" spans="1:30">
      <c r="A1594" t="s">
        <v>7715</v>
      </c>
      <c r="B1594" t="s">
        <v>550</v>
      </c>
      <c r="C1594" t="s">
        <v>551</v>
      </c>
      <c r="D1594" t="s">
        <v>852</v>
      </c>
      <c r="E1594" t="s">
        <v>852</v>
      </c>
      <c r="F1594" t="s">
        <v>4876</v>
      </c>
      <c r="G1594" t="s">
        <v>854</v>
      </c>
      <c r="H1594" t="s">
        <v>856</v>
      </c>
      <c r="I1594" t="s">
        <v>856</v>
      </c>
      <c r="J1594" t="s">
        <v>7716</v>
      </c>
      <c r="K1594" t="s">
        <v>7717</v>
      </c>
      <c r="L1594">
        <v>107.017</v>
      </c>
      <c r="M1594">
        <v>107.01900000000001</v>
      </c>
      <c r="N1594">
        <v>-6.2279999999999998</v>
      </c>
      <c r="O1594">
        <v>-6.2257899999999999</v>
      </c>
      <c r="P1594">
        <v>100</v>
      </c>
      <c r="S1594" t="s">
        <v>4879</v>
      </c>
      <c r="T1594" t="s">
        <v>7718</v>
      </c>
      <c r="U1594">
        <v>0.32972595399719401</v>
      </c>
      <c r="V1594" t="s">
        <v>589</v>
      </c>
      <c r="W1594">
        <v>100</v>
      </c>
      <c r="X1594">
        <v>100</v>
      </c>
      <c r="Y1594">
        <v>100</v>
      </c>
      <c r="Z1594">
        <v>100</v>
      </c>
      <c r="AA1594">
        <v>100</v>
      </c>
      <c r="AB1594" t="s">
        <v>39</v>
      </c>
      <c r="AC1594">
        <f>VLOOKUP(AB1594,Sheet2!$B$18:$E$27,4,0)</f>
        <v>1</v>
      </c>
      <c r="AD1594">
        <f>VLOOKUP(V1594,Sheet2!$B$4:$E$14,4,0)</f>
        <v>0</v>
      </c>
    </row>
    <row r="1595" spans="1:30">
      <c r="A1595" t="s">
        <v>7719</v>
      </c>
      <c r="B1595" t="s">
        <v>130</v>
      </c>
      <c r="C1595" t="s">
        <v>131</v>
      </c>
      <c r="D1595" t="s">
        <v>1222</v>
      </c>
      <c r="E1595" t="s">
        <v>1222</v>
      </c>
      <c r="F1595" t="s">
        <v>1888</v>
      </c>
      <c r="G1595" t="s">
        <v>1888</v>
      </c>
      <c r="H1595" t="s">
        <v>1889</v>
      </c>
      <c r="I1595" t="s">
        <v>1889</v>
      </c>
      <c r="J1595" t="s">
        <v>7720</v>
      </c>
      <c r="K1595" t="s">
        <v>7720</v>
      </c>
      <c r="L1595">
        <v>103.6</v>
      </c>
      <c r="N1595">
        <v>-1.63</v>
      </c>
      <c r="P1595">
        <v>100</v>
      </c>
      <c r="R1595" t="s">
        <v>35</v>
      </c>
      <c r="S1595" t="s">
        <v>1891</v>
      </c>
      <c r="T1595" t="s">
        <v>37</v>
      </c>
      <c r="V1595" t="s">
        <v>38</v>
      </c>
      <c r="W1595">
        <v>100</v>
      </c>
      <c r="X1595">
        <v>100</v>
      </c>
      <c r="Y1595">
        <v>100</v>
      </c>
      <c r="Z1595">
        <v>100</v>
      </c>
      <c r="AA1595">
        <v>100</v>
      </c>
      <c r="AB1595" t="s">
        <v>39</v>
      </c>
      <c r="AC1595">
        <f>VLOOKUP(AB1595,Sheet2!$B$18:$E$27,4,0)</f>
        <v>1</v>
      </c>
      <c r="AD1595">
        <f>VLOOKUP(V1595,Sheet2!$B$4:$E$14,4,0)</f>
        <v>2</v>
      </c>
    </row>
    <row r="1596" spans="1:30">
      <c r="A1596" t="s">
        <v>7721</v>
      </c>
      <c r="B1596" t="s">
        <v>113</v>
      </c>
      <c r="C1596" t="s">
        <v>114</v>
      </c>
      <c r="D1596" t="s">
        <v>115</v>
      </c>
      <c r="E1596" t="s">
        <v>115</v>
      </c>
      <c r="F1596" t="s">
        <v>116</v>
      </c>
      <c r="G1596" t="s">
        <v>117</v>
      </c>
      <c r="H1596" t="s">
        <v>118</v>
      </c>
      <c r="I1596" t="s">
        <v>118</v>
      </c>
      <c r="J1596" t="s">
        <v>7722</v>
      </c>
      <c r="K1596" t="s">
        <v>7722</v>
      </c>
      <c r="L1596">
        <v>114.357</v>
      </c>
      <c r="N1596">
        <v>-7.1470000000000002</v>
      </c>
      <c r="P1596">
        <v>100</v>
      </c>
      <c r="R1596" t="s">
        <v>35</v>
      </c>
      <c r="S1596" t="s">
        <v>120</v>
      </c>
      <c r="T1596" t="s">
        <v>37</v>
      </c>
      <c r="V1596" t="s">
        <v>38</v>
      </c>
      <c r="W1596">
        <v>100</v>
      </c>
      <c r="X1596">
        <v>100</v>
      </c>
      <c r="Y1596">
        <v>100</v>
      </c>
      <c r="Z1596">
        <v>100</v>
      </c>
      <c r="AA1596">
        <v>100</v>
      </c>
      <c r="AB1596" t="s">
        <v>39</v>
      </c>
      <c r="AC1596">
        <f>VLOOKUP(AB1596,Sheet2!$B$18:$E$27,4,0)</f>
        <v>1</v>
      </c>
      <c r="AD1596">
        <f>VLOOKUP(V1596,Sheet2!$B$4:$E$14,4,0)</f>
        <v>2</v>
      </c>
    </row>
    <row r="1597" spans="1:30">
      <c r="A1597" t="s">
        <v>7723</v>
      </c>
      <c r="B1597" t="s">
        <v>130</v>
      </c>
      <c r="C1597" t="s">
        <v>131</v>
      </c>
      <c r="D1597" t="s">
        <v>6056</v>
      </c>
      <c r="E1597" t="s">
        <v>6056</v>
      </c>
      <c r="F1597" t="s">
        <v>6057</v>
      </c>
      <c r="G1597" t="s">
        <v>6057</v>
      </c>
      <c r="H1597" t="s">
        <v>6058</v>
      </c>
      <c r="I1597" t="s">
        <v>6058</v>
      </c>
      <c r="J1597" t="s">
        <v>7724</v>
      </c>
      <c r="K1597" t="s">
        <v>7724</v>
      </c>
      <c r="L1597">
        <v>103.614</v>
      </c>
      <c r="N1597">
        <v>-1.597</v>
      </c>
      <c r="P1597">
        <v>100</v>
      </c>
      <c r="R1597" t="s">
        <v>35</v>
      </c>
      <c r="S1597" t="s">
        <v>6060</v>
      </c>
      <c r="T1597" t="s">
        <v>37</v>
      </c>
      <c r="V1597" t="s">
        <v>38</v>
      </c>
      <c r="W1597">
        <v>100</v>
      </c>
      <c r="X1597">
        <v>100</v>
      </c>
      <c r="Y1597">
        <v>100</v>
      </c>
      <c r="Z1597">
        <v>100</v>
      </c>
      <c r="AA1597">
        <v>100</v>
      </c>
      <c r="AB1597" t="s">
        <v>39</v>
      </c>
      <c r="AC1597">
        <f>VLOOKUP(AB1597,Sheet2!$B$18:$E$27,4,0)</f>
        <v>1</v>
      </c>
      <c r="AD1597">
        <f>VLOOKUP(V1597,Sheet2!$B$4:$E$14,4,0)</f>
        <v>2</v>
      </c>
    </row>
    <row r="1598" spans="1:30">
      <c r="A1598" t="s">
        <v>7725</v>
      </c>
      <c r="B1598" t="s">
        <v>220</v>
      </c>
      <c r="C1598" t="s">
        <v>221</v>
      </c>
      <c r="D1598" t="s">
        <v>1681</v>
      </c>
      <c r="E1598" t="s">
        <v>614</v>
      </c>
      <c r="F1598" t="s">
        <v>1682</v>
      </c>
      <c r="G1598" t="s">
        <v>1683</v>
      </c>
      <c r="H1598" t="s">
        <v>226</v>
      </c>
      <c r="I1598" t="s">
        <v>226</v>
      </c>
      <c r="J1598" t="s">
        <v>7726</v>
      </c>
      <c r="K1598" t="s">
        <v>7727</v>
      </c>
      <c r="L1598">
        <v>114.867</v>
      </c>
      <c r="N1598">
        <v>-3.4489999999999998</v>
      </c>
      <c r="P1598">
        <v>100</v>
      </c>
      <c r="R1598" t="s">
        <v>35</v>
      </c>
      <c r="S1598" t="s">
        <v>1686</v>
      </c>
      <c r="T1598" t="s">
        <v>37</v>
      </c>
      <c r="V1598" t="s">
        <v>38</v>
      </c>
      <c r="W1598">
        <v>100</v>
      </c>
      <c r="X1598">
        <v>100</v>
      </c>
      <c r="Y1598">
        <v>100</v>
      </c>
      <c r="Z1598">
        <v>100</v>
      </c>
      <c r="AA1598">
        <v>100</v>
      </c>
      <c r="AB1598" t="s">
        <v>39</v>
      </c>
      <c r="AC1598">
        <f>VLOOKUP(AB1598,Sheet2!$B$18:$E$27,4,0)</f>
        <v>1</v>
      </c>
      <c r="AD1598">
        <f>VLOOKUP(V1598,Sheet2!$B$4:$E$14,4,0)</f>
        <v>2</v>
      </c>
    </row>
    <row r="1599" spans="1:30">
      <c r="A1599" t="s">
        <v>7728</v>
      </c>
      <c r="B1599" t="s">
        <v>71</v>
      </c>
      <c r="C1599" t="s">
        <v>72</v>
      </c>
      <c r="D1599" t="s">
        <v>1863</v>
      </c>
      <c r="E1599" t="s">
        <v>1863</v>
      </c>
      <c r="F1599" t="s">
        <v>2753</v>
      </c>
      <c r="G1599" t="s">
        <v>2753</v>
      </c>
      <c r="H1599" t="s">
        <v>1866</v>
      </c>
      <c r="I1599" t="s">
        <v>1866</v>
      </c>
      <c r="J1599" t="s">
        <v>892</v>
      </c>
      <c r="K1599" t="s">
        <v>7729</v>
      </c>
      <c r="L1599">
        <v>106.54900000000001</v>
      </c>
      <c r="N1599">
        <v>-6.2640000000000002</v>
      </c>
      <c r="P1599">
        <v>100</v>
      </c>
      <c r="R1599" t="s">
        <v>35</v>
      </c>
      <c r="S1599" t="s">
        <v>2756</v>
      </c>
      <c r="T1599" t="s">
        <v>37</v>
      </c>
      <c r="V1599" t="s">
        <v>38</v>
      </c>
      <c r="W1599">
        <v>100</v>
      </c>
      <c r="X1599">
        <v>100</v>
      </c>
      <c r="Y1599">
        <v>100</v>
      </c>
      <c r="Z1599">
        <v>100</v>
      </c>
      <c r="AA1599">
        <v>100</v>
      </c>
      <c r="AB1599" t="s">
        <v>39</v>
      </c>
      <c r="AC1599">
        <f>VLOOKUP(AB1599,Sheet2!$B$18:$E$27,4,0)</f>
        <v>1</v>
      </c>
      <c r="AD1599">
        <f>VLOOKUP(V1599,Sheet2!$B$4:$E$14,4,0)</f>
        <v>2</v>
      </c>
    </row>
    <row r="1600" spans="1:30">
      <c r="A1600" t="s">
        <v>7730</v>
      </c>
      <c r="B1600" t="s">
        <v>29</v>
      </c>
      <c r="C1600" t="s">
        <v>29</v>
      </c>
      <c r="D1600" t="s">
        <v>1397</v>
      </c>
      <c r="E1600" t="s">
        <v>1398</v>
      </c>
      <c r="F1600" t="s">
        <v>7731</v>
      </c>
      <c r="G1600" t="s">
        <v>7732</v>
      </c>
      <c r="H1600" t="s">
        <v>1400</v>
      </c>
      <c r="I1600" t="s">
        <v>1400</v>
      </c>
      <c r="J1600" t="s">
        <v>7733</v>
      </c>
      <c r="K1600" t="s">
        <v>7734</v>
      </c>
      <c r="L1600">
        <v>112.663</v>
      </c>
      <c r="N1600">
        <v>-7.1909999999999998</v>
      </c>
      <c r="P1600">
        <v>100</v>
      </c>
      <c r="R1600" t="s">
        <v>35</v>
      </c>
      <c r="S1600" t="s">
        <v>7735</v>
      </c>
      <c r="T1600" t="s">
        <v>37</v>
      </c>
      <c r="V1600" t="s">
        <v>38</v>
      </c>
      <c r="W1600">
        <v>100</v>
      </c>
      <c r="X1600">
        <v>100</v>
      </c>
      <c r="Y1600">
        <v>100</v>
      </c>
      <c r="Z1600">
        <v>76</v>
      </c>
      <c r="AA1600">
        <v>95.2</v>
      </c>
      <c r="AB1600" t="s">
        <v>39</v>
      </c>
      <c r="AC1600">
        <f>VLOOKUP(AB1600,Sheet2!$B$18:$E$27,4,0)</f>
        <v>1</v>
      </c>
      <c r="AD1600">
        <f>VLOOKUP(V1600,Sheet2!$B$4:$E$14,4,0)</f>
        <v>2</v>
      </c>
    </row>
    <row r="1601" spans="1:30">
      <c r="A1601" t="s">
        <v>7736</v>
      </c>
      <c r="B1601" t="s">
        <v>29</v>
      </c>
      <c r="C1601" t="s">
        <v>114</v>
      </c>
      <c r="D1601" t="s">
        <v>30</v>
      </c>
      <c r="E1601" t="s">
        <v>4811</v>
      </c>
      <c r="F1601" t="s">
        <v>1215</v>
      </c>
      <c r="G1601" t="s">
        <v>1215</v>
      </c>
      <c r="H1601" t="s">
        <v>1078</v>
      </c>
      <c r="I1601" t="s">
        <v>1078</v>
      </c>
      <c r="J1601" t="s">
        <v>7737</v>
      </c>
      <c r="K1601" t="s">
        <v>7738</v>
      </c>
      <c r="L1601">
        <v>112.642</v>
      </c>
      <c r="N1601">
        <v>-7.18</v>
      </c>
      <c r="P1601">
        <v>100</v>
      </c>
      <c r="R1601" t="s">
        <v>35</v>
      </c>
      <c r="S1601" t="s">
        <v>1217</v>
      </c>
      <c r="T1601" t="s">
        <v>37</v>
      </c>
      <c r="V1601" t="s">
        <v>38</v>
      </c>
      <c r="W1601">
        <v>14</v>
      </c>
      <c r="X1601">
        <v>31</v>
      </c>
      <c r="Y1601">
        <v>100</v>
      </c>
      <c r="Z1601">
        <v>29</v>
      </c>
      <c r="AA1601">
        <v>54.8</v>
      </c>
      <c r="AB1601" t="s">
        <v>861</v>
      </c>
      <c r="AC1601">
        <f>VLOOKUP(AB1601,Sheet2!$B$18:$E$27,4,0)</f>
        <v>0</v>
      </c>
      <c r="AD1601">
        <f>VLOOKUP(V1601,Sheet2!$B$4:$E$14,4,0)</f>
        <v>2</v>
      </c>
    </row>
    <row r="1602" spans="1:30">
      <c r="A1602" t="s">
        <v>7739</v>
      </c>
      <c r="B1602" t="s">
        <v>432</v>
      </c>
      <c r="C1602" t="s">
        <v>432</v>
      </c>
      <c r="D1602" t="s">
        <v>2374</v>
      </c>
      <c r="E1602" t="s">
        <v>2375</v>
      </c>
      <c r="F1602" t="s">
        <v>7740</v>
      </c>
      <c r="G1602" t="s">
        <v>7741</v>
      </c>
      <c r="H1602" t="s">
        <v>2377</v>
      </c>
      <c r="I1602" t="s">
        <v>2377</v>
      </c>
      <c r="J1602" t="s">
        <v>7742</v>
      </c>
      <c r="K1602" t="s">
        <v>7743</v>
      </c>
      <c r="L1602">
        <v>107.443</v>
      </c>
      <c r="N1602">
        <v>-6.7</v>
      </c>
      <c r="P1602">
        <v>100</v>
      </c>
      <c r="R1602" t="s">
        <v>35</v>
      </c>
      <c r="S1602" t="s">
        <v>7744</v>
      </c>
      <c r="T1602" t="s">
        <v>37</v>
      </c>
      <c r="V1602" t="s">
        <v>38</v>
      </c>
      <c r="W1602">
        <v>100</v>
      </c>
      <c r="X1602">
        <v>100</v>
      </c>
      <c r="Y1602">
        <v>100</v>
      </c>
      <c r="Z1602">
        <v>100</v>
      </c>
      <c r="AA1602">
        <v>100</v>
      </c>
      <c r="AB1602" t="s">
        <v>39</v>
      </c>
      <c r="AC1602">
        <f>VLOOKUP(AB1602,Sheet2!$B$18:$E$27,4,0)</f>
        <v>1</v>
      </c>
      <c r="AD1602">
        <f>VLOOKUP(V1602,Sheet2!$B$4:$E$14,4,0)</f>
        <v>2</v>
      </c>
    </row>
    <row r="1603" spans="1:30">
      <c r="A1603" t="s">
        <v>7745</v>
      </c>
      <c r="B1603" t="s">
        <v>71</v>
      </c>
      <c r="C1603" t="s">
        <v>72</v>
      </c>
      <c r="D1603" t="s">
        <v>2083</v>
      </c>
      <c r="E1603" t="s">
        <v>2083</v>
      </c>
      <c r="F1603" t="s">
        <v>7102</v>
      </c>
      <c r="G1603" t="s">
        <v>7102</v>
      </c>
      <c r="H1603" t="s">
        <v>2085</v>
      </c>
      <c r="I1603" t="s">
        <v>2086</v>
      </c>
      <c r="J1603" t="s">
        <v>7103</v>
      </c>
      <c r="K1603" t="s">
        <v>7746</v>
      </c>
      <c r="L1603">
        <v>106.461</v>
      </c>
      <c r="N1603">
        <v>-6.2210000000000001</v>
      </c>
      <c r="P1603">
        <v>0</v>
      </c>
      <c r="R1603" t="s">
        <v>35</v>
      </c>
      <c r="S1603" t="s">
        <v>7105</v>
      </c>
      <c r="T1603" t="s">
        <v>37</v>
      </c>
      <c r="V1603" t="s">
        <v>38</v>
      </c>
      <c r="W1603">
        <v>100</v>
      </c>
      <c r="X1603">
        <v>100</v>
      </c>
      <c r="Y1603">
        <v>100</v>
      </c>
      <c r="Z1603">
        <v>100</v>
      </c>
      <c r="AA1603">
        <v>80</v>
      </c>
      <c r="AB1603" t="s">
        <v>86</v>
      </c>
      <c r="AC1603">
        <f>VLOOKUP(AB1603,Sheet2!$B$18:$E$27,4,0)</f>
        <v>1</v>
      </c>
      <c r="AD1603">
        <f>VLOOKUP(V1603,Sheet2!$B$4:$E$14,4,0)</f>
        <v>2</v>
      </c>
    </row>
    <row r="1604" spans="1:30">
      <c r="A1604" t="s">
        <v>7747</v>
      </c>
      <c r="B1604" t="s">
        <v>249</v>
      </c>
      <c r="C1604" t="s">
        <v>461</v>
      </c>
      <c r="D1604" t="s">
        <v>1728</v>
      </c>
      <c r="E1604" t="s">
        <v>462</v>
      </c>
      <c r="F1604" t="s">
        <v>1728</v>
      </c>
      <c r="G1604" t="s">
        <v>463</v>
      </c>
      <c r="H1604" t="s">
        <v>1730</v>
      </c>
      <c r="I1604" t="s">
        <v>464</v>
      </c>
      <c r="J1604" t="s">
        <v>7748</v>
      </c>
      <c r="K1604" t="s">
        <v>7749</v>
      </c>
      <c r="L1604">
        <v>107.77500000000001</v>
      </c>
      <c r="N1604">
        <v>-7.117</v>
      </c>
      <c r="P1604">
        <v>0</v>
      </c>
      <c r="R1604" t="s">
        <v>35</v>
      </c>
      <c r="S1604" t="s">
        <v>7750</v>
      </c>
      <c r="T1604" t="s">
        <v>37</v>
      </c>
      <c r="V1604" t="s">
        <v>38</v>
      </c>
      <c r="W1604">
        <v>15</v>
      </c>
      <c r="X1604">
        <v>24</v>
      </c>
      <c r="Y1604">
        <v>17</v>
      </c>
      <c r="Z1604">
        <v>100</v>
      </c>
      <c r="AA1604">
        <v>31.2</v>
      </c>
      <c r="AB1604" t="s">
        <v>703</v>
      </c>
      <c r="AC1604">
        <f>VLOOKUP(AB1604,Sheet2!$B$18:$E$27,4,0)</f>
        <v>0</v>
      </c>
      <c r="AD1604">
        <f>VLOOKUP(V1604,Sheet2!$B$4:$E$14,4,0)</f>
        <v>2</v>
      </c>
    </row>
    <row r="1605" spans="1:30">
      <c r="A1605" t="s">
        <v>7751</v>
      </c>
      <c r="B1605" t="s">
        <v>364</v>
      </c>
      <c r="C1605" t="s">
        <v>364</v>
      </c>
      <c r="D1605" t="s">
        <v>5146</v>
      </c>
      <c r="E1605" t="s">
        <v>5146</v>
      </c>
      <c r="F1605" t="s">
        <v>7752</v>
      </c>
      <c r="G1605" t="s">
        <v>7752</v>
      </c>
      <c r="H1605" t="s">
        <v>5148</v>
      </c>
      <c r="I1605" t="s">
        <v>5148</v>
      </c>
      <c r="J1605" t="s">
        <v>7753</v>
      </c>
      <c r="K1605" t="s">
        <v>7754</v>
      </c>
      <c r="L1605">
        <v>112.455</v>
      </c>
      <c r="N1605">
        <v>-7.0419999999999998</v>
      </c>
      <c r="P1605">
        <v>100</v>
      </c>
      <c r="R1605" t="s">
        <v>35</v>
      </c>
      <c r="S1605" t="s">
        <v>7755</v>
      </c>
      <c r="T1605" t="s">
        <v>37</v>
      </c>
      <c r="V1605" t="s">
        <v>38</v>
      </c>
      <c r="W1605">
        <v>100</v>
      </c>
      <c r="X1605">
        <v>100</v>
      </c>
      <c r="Y1605">
        <v>100</v>
      </c>
      <c r="Z1605">
        <v>100</v>
      </c>
      <c r="AA1605">
        <v>100</v>
      </c>
      <c r="AB1605" t="s">
        <v>39</v>
      </c>
      <c r="AC1605">
        <f>VLOOKUP(AB1605,Sheet2!$B$18:$E$27,4,0)</f>
        <v>1</v>
      </c>
      <c r="AD1605">
        <f>VLOOKUP(V1605,Sheet2!$B$4:$E$14,4,0)</f>
        <v>2</v>
      </c>
    </row>
    <row r="1606" spans="1:30">
      <c r="A1606" t="s">
        <v>7756</v>
      </c>
      <c r="B1606" t="s">
        <v>424</v>
      </c>
      <c r="C1606" t="s">
        <v>424</v>
      </c>
      <c r="D1606" t="s">
        <v>2769</v>
      </c>
      <c r="E1606" t="s">
        <v>2769</v>
      </c>
      <c r="F1606" t="s">
        <v>7757</v>
      </c>
      <c r="G1606" t="s">
        <v>7757</v>
      </c>
      <c r="H1606" t="s">
        <v>2770</v>
      </c>
      <c r="I1606" t="s">
        <v>2770</v>
      </c>
      <c r="J1606" t="s">
        <v>7758</v>
      </c>
      <c r="K1606" t="s">
        <v>7758</v>
      </c>
      <c r="L1606">
        <v>111.60299999999999</v>
      </c>
      <c r="N1606">
        <v>-7.8369999999999997</v>
      </c>
      <c r="P1606">
        <v>100</v>
      </c>
      <c r="R1606" t="s">
        <v>35</v>
      </c>
      <c r="S1606" t="s">
        <v>7759</v>
      </c>
      <c r="T1606" t="s">
        <v>37</v>
      </c>
      <c r="V1606" t="s">
        <v>38</v>
      </c>
      <c r="W1606">
        <v>100</v>
      </c>
      <c r="X1606">
        <v>100</v>
      </c>
      <c r="Y1606">
        <v>100</v>
      </c>
      <c r="Z1606">
        <v>100</v>
      </c>
      <c r="AA1606">
        <v>100</v>
      </c>
      <c r="AB1606" t="s">
        <v>39</v>
      </c>
      <c r="AC1606">
        <f>VLOOKUP(AB1606,Sheet2!$B$18:$E$27,4,0)</f>
        <v>1</v>
      </c>
      <c r="AD1606">
        <f>VLOOKUP(V1606,Sheet2!$B$4:$E$14,4,0)</f>
        <v>2</v>
      </c>
    </row>
    <row r="1607" spans="1:30">
      <c r="A1607" t="s">
        <v>7760</v>
      </c>
      <c r="B1607" t="s">
        <v>237</v>
      </c>
      <c r="C1607" t="s">
        <v>238</v>
      </c>
      <c r="D1607" t="s">
        <v>2746</v>
      </c>
      <c r="E1607" t="s">
        <v>2746</v>
      </c>
      <c r="F1607" t="s">
        <v>3406</v>
      </c>
      <c r="G1607" t="s">
        <v>3406</v>
      </c>
      <c r="H1607" t="s">
        <v>3407</v>
      </c>
      <c r="I1607" t="s">
        <v>3407</v>
      </c>
      <c r="J1607" t="s">
        <v>7761</v>
      </c>
      <c r="K1607" t="s">
        <v>7762</v>
      </c>
      <c r="L1607">
        <v>106.755</v>
      </c>
      <c r="N1607">
        <v>-6.14</v>
      </c>
      <c r="P1607">
        <v>100</v>
      </c>
      <c r="R1607" t="s">
        <v>35</v>
      </c>
      <c r="S1607" t="s">
        <v>3410</v>
      </c>
      <c r="T1607" t="s">
        <v>37</v>
      </c>
      <c r="V1607" t="s">
        <v>38</v>
      </c>
      <c r="W1607">
        <v>100</v>
      </c>
      <c r="X1607">
        <v>100</v>
      </c>
      <c r="Y1607">
        <v>100</v>
      </c>
      <c r="Z1607">
        <v>100</v>
      </c>
      <c r="AA1607">
        <v>100</v>
      </c>
      <c r="AB1607" t="s">
        <v>39</v>
      </c>
      <c r="AC1607">
        <f>VLOOKUP(AB1607,Sheet2!$B$18:$E$27,4,0)</f>
        <v>1</v>
      </c>
      <c r="AD1607">
        <f>VLOOKUP(V1607,Sheet2!$B$4:$E$14,4,0)</f>
        <v>2</v>
      </c>
    </row>
    <row r="1608" spans="1:30">
      <c r="A1608" t="s">
        <v>7763</v>
      </c>
      <c r="B1608" t="s">
        <v>192</v>
      </c>
      <c r="C1608" t="s">
        <v>71</v>
      </c>
      <c r="D1608" t="s">
        <v>3243</v>
      </c>
      <c r="E1608" t="s">
        <v>311</v>
      </c>
      <c r="F1608" t="s">
        <v>6332</v>
      </c>
      <c r="G1608" t="s">
        <v>311</v>
      </c>
      <c r="H1608" t="s">
        <v>6333</v>
      </c>
      <c r="I1608" t="s">
        <v>397</v>
      </c>
      <c r="J1608" t="s">
        <v>7764</v>
      </c>
      <c r="K1608" t="s">
        <v>7765</v>
      </c>
      <c r="L1608">
        <v>106.639</v>
      </c>
      <c r="N1608">
        <v>-6.2160000000000002</v>
      </c>
      <c r="P1608">
        <v>0</v>
      </c>
      <c r="R1608" t="s">
        <v>35</v>
      </c>
      <c r="S1608" t="s">
        <v>6336</v>
      </c>
      <c r="T1608" t="s">
        <v>37</v>
      </c>
      <c r="V1608" t="s">
        <v>38</v>
      </c>
      <c r="W1608">
        <v>100</v>
      </c>
      <c r="X1608">
        <v>14</v>
      </c>
      <c r="Y1608">
        <v>23</v>
      </c>
      <c r="Z1608">
        <v>100</v>
      </c>
      <c r="AA1608">
        <v>47.4</v>
      </c>
      <c r="AB1608" t="s">
        <v>309</v>
      </c>
      <c r="AC1608">
        <f>VLOOKUP(AB1608,Sheet2!$B$18:$E$27,4,0)</f>
        <v>0</v>
      </c>
      <c r="AD1608">
        <f>VLOOKUP(V1608,Sheet2!$B$4:$E$14,4,0)</f>
        <v>2</v>
      </c>
    </row>
    <row r="1609" spans="1:30">
      <c r="A1609" t="s">
        <v>7766</v>
      </c>
      <c r="B1609" t="s">
        <v>184</v>
      </c>
      <c r="C1609" t="s">
        <v>184</v>
      </c>
      <c r="D1609" t="s">
        <v>4446</v>
      </c>
      <c r="E1609" t="s">
        <v>4446</v>
      </c>
      <c r="F1609" t="s">
        <v>4447</v>
      </c>
      <c r="G1609" t="s">
        <v>4447</v>
      </c>
      <c r="H1609" t="s">
        <v>4448</v>
      </c>
      <c r="I1609" t="s">
        <v>4448</v>
      </c>
      <c r="J1609" t="s">
        <v>4447</v>
      </c>
      <c r="K1609" t="s">
        <v>7767</v>
      </c>
      <c r="L1609">
        <v>103.474</v>
      </c>
      <c r="N1609">
        <v>-1.3839999999999999</v>
      </c>
      <c r="P1609">
        <v>100</v>
      </c>
      <c r="R1609" t="s">
        <v>35</v>
      </c>
      <c r="S1609" t="s">
        <v>4450</v>
      </c>
      <c r="T1609" t="s">
        <v>37</v>
      </c>
      <c r="V1609" t="s">
        <v>38</v>
      </c>
      <c r="W1609">
        <v>100</v>
      </c>
      <c r="X1609">
        <v>100</v>
      </c>
      <c r="Y1609">
        <v>100</v>
      </c>
      <c r="Z1609">
        <v>100</v>
      </c>
      <c r="AA1609">
        <v>100</v>
      </c>
      <c r="AB1609" t="s">
        <v>39</v>
      </c>
      <c r="AC1609">
        <f>VLOOKUP(AB1609,Sheet2!$B$18:$E$27,4,0)</f>
        <v>1</v>
      </c>
      <c r="AD1609">
        <f>VLOOKUP(V1609,Sheet2!$B$4:$E$14,4,0)</f>
        <v>2</v>
      </c>
    </row>
    <row r="1610" spans="1:30">
      <c r="A1610" t="s">
        <v>7768</v>
      </c>
      <c r="B1610" t="s">
        <v>170</v>
      </c>
      <c r="C1610" t="s">
        <v>171</v>
      </c>
      <c r="D1610" t="s">
        <v>4182</v>
      </c>
      <c r="E1610" t="s">
        <v>4182</v>
      </c>
      <c r="F1610" t="s">
        <v>7769</v>
      </c>
      <c r="G1610" t="s">
        <v>7770</v>
      </c>
      <c r="H1610" t="s">
        <v>4183</v>
      </c>
      <c r="I1610" t="s">
        <v>4183</v>
      </c>
      <c r="J1610" t="s">
        <v>7771</v>
      </c>
      <c r="K1610" t="s">
        <v>7771</v>
      </c>
      <c r="L1610">
        <v>114.971</v>
      </c>
      <c r="N1610">
        <v>-3.4630000000000001</v>
      </c>
      <c r="P1610">
        <v>100</v>
      </c>
      <c r="R1610" t="s">
        <v>35</v>
      </c>
      <c r="S1610" t="s">
        <v>7772</v>
      </c>
      <c r="T1610" t="s">
        <v>37</v>
      </c>
      <c r="V1610" t="s">
        <v>38</v>
      </c>
      <c r="W1610">
        <v>100</v>
      </c>
      <c r="X1610">
        <v>100</v>
      </c>
      <c r="Y1610">
        <v>100</v>
      </c>
      <c r="Z1610">
        <v>100</v>
      </c>
      <c r="AA1610">
        <v>100</v>
      </c>
      <c r="AB1610" t="s">
        <v>39</v>
      </c>
      <c r="AC1610">
        <f>VLOOKUP(AB1610,Sheet2!$B$18:$E$27,4,0)</f>
        <v>1</v>
      </c>
      <c r="AD1610">
        <f>VLOOKUP(V1610,Sheet2!$B$4:$E$14,4,0)</f>
        <v>2</v>
      </c>
    </row>
    <row r="1611" spans="1:30">
      <c r="A1611" t="s">
        <v>7773</v>
      </c>
      <c r="B1611" t="s">
        <v>213</v>
      </c>
      <c r="C1611" t="s">
        <v>213</v>
      </c>
      <c r="D1611" t="s">
        <v>7774</v>
      </c>
      <c r="E1611" t="s">
        <v>7774</v>
      </c>
      <c r="F1611" t="s">
        <v>7775</v>
      </c>
      <c r="G1611" t="s">
        <v>7775</v>
      </c>
      <c r="H1611" t="s">
        <v>7776</v>
      </c>
      <c r="I1611" t="s">
        <v>7776</v>
      </c>
      <c r="J1611" t="s">
        <v>7775</v>
      </c>
      <c r="K1611" t="s">
        <v>7777</v>
      </c>
      <c r="L1611">
        <v>112.636</v>
      </c>
      <c r="N1611">
        <v>-7.4779999999999998</v>
      </c>
      <c r="P1611">
        <v>100</v>
      </c>
      <c r="R1611" t="s">
        <v>35</v>
      </c>
      <c r="S1611" t="s">
        <v>7778</v>
      </c>
      <c r="T1611" t="s">
        <v>37</v>
      </c>
      <c r="V1611" t="s">
        <v>38</v>
      </c>
      <c r="W1611">
        <v>100</v>
      </c>
      <c r="X1611">
        <v>100</v>
      </c>
      <c r="Y1611">
        <v>100</v>
      </c>
      <c r="Z1611">
        <v>100</v>
      </c>
      <c r="AA1611">
        <v>100</v>
      </c>
      <c r="AB1611" t="s">
        <v>39</v>
      </c>
      <c r="AC1611">
        <f>VLOOKUP(AB1611,Sheet2!$B$18:$E$27,4,0)</f>
        <v>1</v>
      </c>
      <c r="AD1611">
        <f>VLOOKUP(V1611,Sheet2!$B$4:$E$14,4,0)</f>
        <v>2</v>
      </c>
    </row>
    <row r="1612" spans="1:30">
      <c r="A1612" t="s">
        <v>7779</v>
      </c>
      <c r="B1612" t="s">
        <v>130</v>
      </c>
      <c r="C1612" t="s">
        <v>131</v>
      </c>
      <c r="D1612" t="s">
        <v>150</v>
      </c>
      <c r="E1612" t="s">
        <v>150</v>
      </c>
      <c r="F1612" t="s">
        <v>7780</v>
      </c>
      <c r="G1612" t="s">
        <v>7780</v>
      </c>
      <c r="H1612" t="s">
        <v>7781</v>
      </c>
      <c r="I1612" t="s">
        <v>7781</v>
      </c>
      <c r="J1612" t="s">
        <v>7782</v>
      </c>
      <c r="K1612" t="s">
        <v>7782</v>
      </c>
      <c r="L1612">
        <v>103.61499999999999</v>
      </c>
      <c r="N1612">
        <v>-1.569</v>
      </c>
      <c r="P1612">
        <v>100</v>
      </c>
      <c r="R1612" t="s">
        <v>35</v>
      </c>
      <c r="S1612" t="s">
        <v>7783</v>
      </c>
      <c r="T1612" t="s">
        <v>37</v>
      </c>
      <c r="V1612" t="s">
        <v>38</v>
      </c>
      <c r="W1612">
        <v>100</v>
      </c>
      <c r="X1612">
        <v>100</v>
      </c>
      <c r="Y1612">
        <v>100</v>
      </c>
      <c r="Z1612">
        <v>100</v>
      </c>
      <c r="AA1612">
        <v>100</v>
      </c>
      <c r="AB1612" t="s">
        <v>39</v>
      </c>
      <c r="AC1612">
        <f>VLOOKUP(AB1612,Sheet2!$B$18:$E$27,4,0)</f>
        <v>1</v>
      </c>
      <c r="AD1612">
        <f>VLOOKUP(V1612,Sheet2!$B$4:$E$14,4,0)</f>
        <v>2</v>
      </c>
    </row>
    <row r="1613" spans="1:30">
      <c r="A1613" t="s">
        <v>7784</v>
      </c>
      <c r="B1613" t="s">
        <v>184</v>
      </c>
      <c r="C1613" t="s">
        <v>184</v>
      </c>
      <c r="D1613" t="s">
        <v>185</v>
      </c>
      <c r="E1613" t="s">
        <v>185</v>
      </c>
      <c r="F1613" t="s">
        <v>186</v>
      </c>
      <c r="G1613" t="s">
        <v>186</v>
      </c>
      <c r="H1613" t="s">
        <v>187</v>
      </c>
      <c r="I1613" t="s">
        <v>188</v>
      </c>
      <c r="J1613" t="s">
        <v>7785</v>
      </c>
      <c r="K1613" t="s">
        <v>7785</v>
      </c>
      <c r="L1613">
        <v>103.642</v>
      </c>
      <c r="N1613">
        <v>-1.671</v>
      </c>
      <c r="P1613">
        <v>0</v>
      </c>
      <c r="R1613" t="s">
        <v>35</v>
      </c>
      <c r="S1613" t="s">
        <v>190</v>
      </c>
      <c r="T1613" t="s">
        <v>37</v>
      </c>
      <c r="V1613" t="s">
        <v>38</v>
      </c>
      <c r="W1613">
        <v>100</v>
      </c>
      <c r="X1613">
        <v>100</v>
      </c>
      <c r="Y1613">
        <v>100</v>
      </c>
      <c r="Z1613">
        <v>100</v>
      </c>
      <c r="AA1613">
        <v>80</v>
      </c>
      <c r="AB1613" t="s">
        <v>86</v>
      </c>
      <c r="AC1613">
        <f>VLOOKUP(AB1613,Sheet2!$B$18:$E$27,4,0)</f>
        <v>1</v>
      </c>
      <c r="AD1613">
        <f>VLOOKUP(V1613,Sheet2!$B$4:$E$14,4,0)</f>
        <v>2</v>
      </c>
    </row>
    <row r="1614" spans="1:30">
      <c r="A1614" t="s">
        <v>7786</v>
      </c>
      <c r="B1614" t="s">
        <v>192</v>
      </c>
      <c r="C1614" t="s">
        <v>71</v>
      </c>
      <c r="D1614" t="s">
        <v>2449</v>
      </c>
      <c r="E1614" t="s">
        <v>2449</v>
      </c>
      <c r="F1614" t="s">
        <v>2449</v>
      </c>
      <c r="G1614" t="s">
        <v>5187</v>
      </c>
      <c r="H1614" t="s">
        <v>2451</v>
      </c>
      <c r="I1614" t="s">
        <v>2451</v>
      </c>
      <c r="J1614" t="s">
        <v>7787</v>
      </c>
      <c r="K1614" t="s">
        <v>7788</v>
      </c>
      <c r="L1614">
        <v>106.67400000000001</v>
      </c>
      <c r="N1614">
        <v>-6.1539999999999999</v>
      </c>
      <c r="P1614">
        <v>100</v>
      </c>
      <c r="R1614" t="s">
        <v>35</v>
      </c>
      <c r="S1614" t="s">
        <v>6130</v>
      </c>
      <c r="T1614" t="s">
        <v>37</v>
      </c>
      <c r="V1614" t="s">
        <v>38</v>
      </c>
      <c r="W1614">
        <v>100</v>
      </c>
      <c r="X1614">
        <v>100</v>
      </c>
      <c r="Y1614">
        <v>100</v>
      </c>
      <c r="Z1614">
        <v>100</v>
      </c>
      <c r="AA1614">
        <v>100</v>
      </c>
      <c r="AB1614" t="s">
        <v>39</v>
      </c>
      <c r="AC1614">
        <f>VLOOKUP(AB1614,Sheet2!$B$18:$E$27,4,0)</f>
        <v>1</v>
      </c>
      <c r="AD1614">
        <f>VLOOKUP(V1614,Sheet2!$B$4:$E$14,4,0)</f>
        <v>2</v>
      </c>
    </row>
    <row r="1615" spans="1:30">
      <c r="A1615" t="s">
        <v>7789</v>
      </c>
      <c r="B1615" t="s">
        <v>192</v>
      </c>
      <c r="C1615" t="s">
        <v>71</v>
      </c>
      <c r="D1615" t="s">
        <v>2425</v>
      </c>
      <c r="E1615" t="s">
        <v>2425</v>
      </c>
      <c r="F1615" t="s">
        <v>5203</v>
      </c>
      <c r="G1615" t="s">
        <v>5203</v>
      </c>
      <c r="H1615" t="s">
        <v>2427</v>
      </c>
      <c r="I1615" t="s">
        <v>2427</v>
      </c>
      <c r="J1615" t="s">
        <v>2072</v>
      </c>
      <c r="K1615" t="s">
        <v>7790</v>
      </c>
      <c r="L1615">
        <v>106.57899999999999</v>
      </c>
      <c r="N1615">
        <v>-6.2119999999999997</v>
      </c>
      <c r="P1615">
        <v>100</v>
      </c>
      <c r="R1615" t="s">
        <v>35</v>
      </c>
      <c r="S1615" t="s">
        <v>5206</v>
      </c>
      <c r="T1615" t="s">
        <v>37</v>
      </c>
      <c r="V1615" t="s">
        <v>38</v>
      </c>
      <c r="W1615">
        <v>100</v>
      </c>
      <c r="X1615">
        <v>100</v>
      </c>
      <c r="Y1615">
        <v>100</v>
      </c>
      <c r="Z1615">
        <v>100</v>
      </c>
      <c r="AA1615">
        <v>100</v>
      </c>
      <c r="AB1615" t="s">
        <v>39</v>
      </c>
      <c r="AC1615">
        <f>VLOOKUP(AB1615,Sheet2!$B$18:$E$27,4,0)</f>
        <v>1</v>
      </c>
      <c r="AD1615">
        <f>VLOOKUP(V1615,Sheet2!$B$4:$E$14,4,0)</f>
        <v>2</v>
      </c>
    </row>
    <row r="1616" spans="1:30">
      <c r="A1616" t="s">
        <v>7791</v>
      </c>
      <c r="B1616" t="s">
        <v>130</v>
      </c>
      <c r="C1616" t="s">
        <v>131</v>
      </c>
      <c r="D1616" t="s">
        <v>379</v>
      </c>
      <c r="E1616" t="s">
        <v>379</v>
      </c>
      <c r="F1616" t="s">
        <v>3357</v>
      </c>
      <c r="G1616" t="s">
        <v>3358</v>
      </c>
      <c r="H1616" t="s">
        <v>3359</v>
      </c>
      <c r="I1616" t="s">
        <v>3359</v>
      </c>
      <c r="J1616" t="s">
        <v>7792</v>
      </c>
      <c r="K1616" t="s">
        <v>7792</v>
      </c>
      <c r="L1616">
        <v>103.654</v>
      </c>
      <c r="N1616">
        <v>-1.5569999999999999</v>
      </c>
      <c r="P1616">
        <v>100</v>
      </c>
      <c r="R1616" t="s">
        <v>35</v>
      </c>
      <c r="S1616" t="s">
        <v>3361</v>
      </c>
      <c r="T1616" t="s">
        <v>37</v>
      </c>
      <c r="V1616" t="s">
        <v>38</v>
      </c>
      <c r="W1616">
        <v>100</v>
      </c>
      <c r="X1616">
        <v>100</v>
      </c>
      <c r="Y1616">
        <v>100</v>
      </c>
      <c r="Z1616">
        <v>100</v>
      </c>
      <c r="AA1616">
        <v>100</v>
      </c>
      <c r="AB1616" t="s">
        <v>39</v>
      </c>
      <c r="AC1616">
        <f>VLOOKUP(AB1616,Sheet2!$B$18:$E$27,4,0)</f>
        <v>1</v>
      </c>
      <c r="AD1616">
        <f>VLOOKUP(V1616,Sheet2!$B$4:$E$14,4,0)</f>
        <v>2</v>
      </c>
    </row>
    <row r="1617" spans="1:30">
      <c r="A1617" t="s">
        <v>7793</v>
      </c>
      <c r="B1617" t="s">
        <v>220</v>
      </c>
      <c r="C1617" t="s">
        <v>221</v>
      </c>
      <c r="D1617" t="s">
        <v>452</v>
      </c>
      <c r="E1617" t="s">
        <v>2516</v>
      </c>
      <c r="F1617" t="s">
        <v>453</v>
      </c>
      <c r="G1617" t="s">
        <v>2516</v>
      </c>
      <c r="H1617" t="s">
        <v>266</v>
      </c>
      <c r="I1617" t="s">
        <v>2517</v>
      </c>
      <c r="J1617" t="s">
        <v>7794</v>
      </c>
      <c r="K1617" t="s">
        <v>2516</v>
      </c>
      <c r="L1617">
        <v>114.738</v>
      </c>
      <c r="N1617">
        <v>-3.4409999999999998</v>
      </c>
      <c r="P1617">
        <v>0</v>
      </c>
      <c r="R1617" t="s">
        <v>35</v>
      </c>
      <c r="S1617" t="s">
        <v>456</v>
      </c>
      <c r="T1617" t="s">
        <v>37</v>
      </c>
      <c r="V1617" t="s">
        <v>38</v>
      </c>
      <c r="W1617">
        <v>100</v>
      </c>
      <c r="X1617">
        <v>20</v>
      </c>
      <c r="Y1617">
        <v>15</v>
      </c>
      <c r="Z1617">
        <v>13</v>
      </c>
      <c r="AA1617">
        <v>29.6</v>
      </c>
      <c r="AB1617" t="s">
        <v>513</v>
      </c>
      <c r="AC1617">
        <f>VLOOKUP(AB1617,Sheet2!$B$18:$E$27,4,0)</f>
        <v>0</v>
      </c>
      <c r="AD1617">
        <f>VLOOKUP(V1617,Sheet2!$B$4:$E$14,4,0)</f>
        <v>2</v>
      </c>
    </row>
    <row r="1618" spans="1:30">
      <c r="A1618" t="s">
        <v>7795</v>
      </c>
      <c r="B1618" t="s">
        <v>130</v>
      </c>
      <c r="C1618" t="s">
        <v>131</v>
      </c>
      <c r="D1618" t="s">
        <v>1460</v>
      </c>
      <c r="E1618" t="s">
        <v>1460</v>
      </c>
      <c r="F1618" t="s">
        <v>6820</v>
      </c>
      <c r="G1618" t="s">
        <v>6820</v>
      </c>
      <c r="H1618" t="s">
        <v>6821</v>
      </c>
      <c r="I1618" t="s">
        <v>6821</v>
      </c>
      <c r="J1618" t="s">
        <v>7796</v>
      </c>
      <c r="K1618" t="s">
        <v>7796</v>
      </c>
      <c r="L1618">
        <v>103.626</v>
      </c>
      <c r="N1618">
        <v>-1.6080000000000001</v>
      </c>
      <c r="P1618">
        <v>100</v>
      </c>
      <c r="R1618" t="s">
        <v>35</v>
      </c>
      <c r="S1618" t="s">
        <v>6823</v>
      </c>
      <c r="T1618" t="s">
        <v>37</v>
      </c>
      <c r="V1618" t="s">
        <v>38</v>
      </c>
      <c r="W1618">
        <v>100</v>
      </c>
      <c r="X1618">
        <v>100</v>
      </c>
      <c r="Y1618">
        <v>100</v>
      </c>
      <c r="Z1618">
        <v>100</v>
      </c>
      <c r="AA1618">
        <v>100</v>
      </c>
      <c r="AB1618" t="s">
        <v>39</v>
      </c>
      <c r="AC1618">
        <f>VLOOKUP(AB1618,Sheet2!$B$18:$E$27,4,0)</f>
        <v>1</v>
      </c>
      <c r="AD1618">
        <f>VLOOKUP(V1618,Sheet2!$B$4:$E$14,4,0)</f>
        <v>2</v>
      </c>
    </row>
    <row r="1619" spans="1:30">
      <c r="A1619" t="s">
        <v>7797</v>
      </c>
      <c r="B1619" t="s">
        <v>170</v>
      </c>
      <c r="C1619" t="s">
        <v>171</v>
      </c>
      <c r="D1619" t="s">
        <v>337</v>
      </c>
      <c r="E1619" t="s">
        <v>338</v>
      </c>
      <c r="F1619" t="s">
        <v>7798</v>
      </c>
      <c r="G1619" t="s">
        <v>7798</v>
      </c>
      <c r="H1619" t="s">
        <v>1566</v>
      </c>
      <c r="I1619" t="s">
        <v>1566</v>
      </c>
      <c r="J1619" t="s">
        <v>1567</v>
      </c>
      <c r="K1619" t="s">
        <v>7799</v>
      </c>
      <c r="L1619">
        <v>114.873</v>
      </c>
      <c r="N1619">
        <v>-3.387</v>
      </c>
      <c r="P1619">
        <v>100</v>
      </c>
      <c r="R1619" t="s">
        <v>35</v>
      </c>
      <c r="S1619" t="s">
        <v>7800</v>
      </c>
      <c r="T1619" t="s">
        <v>37</v>
      </c>
      <c r="V1619" t="s">
        <v>38</v>
      </c>
      <c r="W1619">
        <v>100</v>
      </c>
      <c r="X1619">
        <v>100</v>
      </c>
      <c r="Y1619">
        <v>100</v>
      </c>
      <c r="Z1619">
        <v>100</v>
      </c>
      <c r="AA1619">
        <v>100</v>
      </c>
      <c r="AB1619" t="s">
        <v>39</v>
      </c>
      <c r="AC1619">
        <f>VLOOKUP(AB1619,Sheet2!$B$18:$E$27,4,0)</f>
        <v>1</v>
      </c>
      <c r="AD1619">
        <f>VLOOKUP(V1619,Sheet2!$B$4:$E$14,4,0)</f>
        <v>2</v>
      </c>
    </row>
    <row r="1620" spans="1:30">
      <c r="A1620" t="s">
        <v>7801</v>
      </c>
      <c r="B1620" t="s">
        <v>550</v>
      </c>
      <c r="C1620" t="s">
        <v>551</v>
      </c>
      <c r="D1620" t="s">
        <v>852</v>
      </c>
      <c r="E1620" t="s">
        <v>852</v>
      </c>
      <c r="F1620" t="s">
        <v>4876</v>
      </c>
      <c r="G1620" t="s">
        <v>854</v>
      </c>
      <c r="H1620" t="s">
        <v>856</v>
      </c>
      <c r="I1620" t="s">
        <v>856</v>
      </c>
      <c r="J1620" t="s">
        <v>7802</v>
      </c>
      <c r="K1620" t="s">
        <v>7802</v>
      </c>
      <c r="L1620">
        <v>107.017</v>
      </c>
      <c r="M1620">
        <v>107.011</v>
      </c>
      <c r="N1620">
        <v>-6.2279999999999998</v>
      </c>
      <c r="O1620">
        <v>-6.2396099999999999</v>
      </c>
      <c r="P1620">
        <v>100</v>
      </c>
      <c r="S1620" t="s">
        <v>4879</v>
      </c>
      <c r="T1620" t="s">
        <v>7803</v>
      </c>
      <c r="U1620">
        <v>1.4454537970794381</v>
      </c>
      <c r="V1620" t="s">
        <v>95</v>
      </c>
      <c r="W1620">
        <v>100</v>
      </c>
      <c r="X1620">
        <v>100</v>
      </c>
      <c r="Y1620">
        <v>100</v>
      </c>
      <c r="Z1620">
        <v>100</v>
      </c>
      <c r="AA1620">
        <v>100</v>
      </c>
      <c r="AB1620" t="s">
        <v>39</v>
      </c>
      <c r="AC1620">
        <f>VLOOKUP(AB1620,Sheet2!$B$18:$E$27,4,0)</f>
        <v>1</v>
      </c>
      <c r="AD1620">
        <f>VLOOKUP(V1620,Sheet2!$B$4:$E$14,4,0)</f>
        <v>0</v>
      </c>
    </row>
    <row r="1621" spans="1:30">
      <c r="A1621" t="s">
        <v>7804</v>
      </c>
      <c r="B1621" t="s">
        <v>29</v>
      </c>
      <c r="C1621" t="s">
        <v>29</v>
      </c>
      <c r="D1621" t="s">
        <v>30</v>
      </c>
      <c r="E1621" t="s">
        <v>30</v>
      </c>
      <c r="F1621" t="s">
        <v>3724</v>
      </c>
      <c r="G1621" t="s">
        <v>3724</v>
      </c>
      <c r="H1621" t="s">
        <v>32</v>
      </c>
      <c r="I1621" t="s">
        <v>32</v>
      </c>
      <c r="J1621" t="s">
        <v>7805</v>
      </c>
      <c r="K1621" t="s">
        <v>7806</v>
      </c>
      <c r="L1621">
        <v>112.65900000000001</v>
      </c>
      <c r="N1621">
        <v>-7.19</v>
      </c>
      <c r="P1621">
        <v>100</v>
      </c>
      <c r="R1621" t="s">
        <v>35</v>
      </c>
      <c r="S1621" t="s">
        <v>3727</v>
      </c>
      <c r="T1621" t="s">
        <v>37</v>
      </c>
      <c r="V1621" t="s">
        <v>38</v>
      </c>
      <c r="W1621">
        <v>100</v>
      </c>
      <c r="X1621">
        <v>100</v>
      </c>
      <c r="Y1621">
        <v>100</v>
      </c>
      <c r="Z1621">
        <v>90</v>
      </c>
      <c r="AA1621">
        <v>98</v>
      </c>
      <c r="AB1621" t="s">
        <v>39</v>
      </c>
      <c r="AC1621">
        <f>VLOOKUP(AB1621,Sheet2!$B$18:$E$27,4,0)</f>
        <v>1</v>
      </c>
      <c r="AD1621">
        <f>VLOOKUP(V1621,Sheet2!$B$4:$E$14,4,0)</f>
        <v>2</v>
      </c>
    </row>
    <row r="1622" spans="1:30">
      <c r="A1622" t="s">
        <v>7807</v>
      </c>
      <c r="B1622" t="s">
        <v>2259</v>
      </c>
      <c r="C1622" t="s">
        <v>2259</v>
      </c>
      <c r="D1622" t="s">
        <v>7808</v>
      </c>
      <c r="E1622" t="s">
        <v>7808</v>
      </c>
      <c r="F1622" t="s">
        <v>7809</v>
      </c>
      <c r="G1622" t="s">
        <v>7809</v>
      </c>
      <c r="H1622" t="s">
        <v>7810</v>
      </c>
      <c r="I1622" t="s">
        <v>7810</v>
      </c>
      <c r="J1622" t="s">
        <v>7811</v>
      </c>
      <c r="K1622" t="s">
        <v>7811</v>
      </c>
      <c r="L1622">
        <v>102.535</v>
      </c>
      <c r="N1622">
        <v>-2.4830000000000001</v>
      </c>
      <c r="P1622">
        <v>100</v>
      </c>
      <c r="R1622" t="s">
        <v>35</v>
      </c>
      <c r="S1622" t="s">
        <v>7812</v>
      </c>
      <c r="T1622" t="s">
        <v>37</v>
      </c>
      <c r="V1622" t="s">
        <v>38</v>
      </c>
      <c r="W1622">
        <v>100</v>
      </c>
      <c r="X1622">
        <v>100</v>
      </c>
      <c r="Y1622">
        <v>100</v>
      </c>
      <c r="Z1622">
        <v>100</v>
      </c>
      <c r="AA1622">
        <v>100</v>
      </c>
      <c r="AB1622" t="s">
        <v>39</v>
      </c>
      <c r="AC1622">
        <f>VLOOKUP(AB1622,Sheet2!$B$18:$E$27,4,0)</f>
        <v>1</v>
      </c>
      <c r="AD1622">
        <f>VLOOKUP(V1622,Sheet2!$B$4:$E$14,4,0)</f>
        <v>2</v>
      </c>
    </row>
    <row r="1623" spans="1:30">
      <c r="A1623" t="s">
        <v>7813</v>
      </c>
      <c r="B1623" t="s">
        <v>432</v>
      </c>
      <c r="C1623" t="s">
        <v>432</v>
      </c>
      <c r="D1623" t="s">
        <v>433</v>
      </c>
      <c r="E1623" t="s">
        <v>433</v>
      </c>
      <c r="F1623" t="s">
        <v>1389</v>
      </c>
      <c r="G1623" t="s">
        <v>1389</v>
      </c>
      <c r="H1623" t="s">
        <v>435</v>
      </c>
      <c r="I1623" t="s">
        <v>435</v>
      </c>
      <c r="J1623" t="s">
        <v>7814</v>
      </c>
      <c r="K1623" t="s">
        <v>7815</v>
      </c>
      <c r="L1623">
        <v>107.464</v>
      </c>
      <c r="N1623">
        <v>-6.8280000000000003</v>
      </c>
      <c r="P1623">
        <v>100</v>
      </c>
      <c r="R1623" t="s">
        <v>35</v>
      </c>
      <c r="S1623" t="s">
        <v>1392</v>
      </c>
      <c r="T1623" t="s">
        <v>37</v>
      </c>
      <c r="V1623" t="s">
        <v>38</v>
      </c>
      <c r="W1623">
        <v>100</v>
      </c>
      <c r="X1623">
        <v>100</v>
      </c>
      <c r="Y1623">
        <v>100</v>
      </c>
      <c r="Z1623">
        <v>100</v>
      </c>
      <c r="AA1623">
        <v>100</v>
      </c>
      <c r="AB1623" t="s">
        <v>39</v>
      </c>
      <c r="AC1623">
        <f>VLOOKUP(AB1623,Sheet2!$B$18:$E$27,4,0)</f>
        <v>1</v>
      </c>
      <c r="AD1623">
        <f>VLOOKUP(V1623,Sheet2!$B$4:$E$14,4,0)</f>
        <v>2</v>
      </c>
    </row>
    <row r="1624" spans="1:30">
      <c r="A1624" t="s">
        <v>7816</v>
      </c>
      <c r="B1624" t="s">
        <v>551</v>
      </c>
      <c r="C1624" t="s">
        <v>3226</v>
      </c>
      <c r="D1624" t="s">
        <v>827</v>
      </c>
      <c r="E1624" t="s">
        <v>7817</v>
      </c>
      <c r="F1624" t="s">
        <v>7818</v>
      </c>
      <c r="G1624" t="s">
        <v>7819</v>
      </c>
      <c r="H1624" t="s">
        <v>830</v>
      </c>
      <c r="I1624" t="s">
        <v>7820</v>
      </c>
      <c r="J1624" t="s">
        <v>7821</v>
      </c>
      <c r="K1624" t="s">
        <v>7822</v>
      </c>
      <c r="L1624">
        <v>107.074</v>
      </c>
      <c r="M1624">
        <v>107.89400000000001</v>
      </c>
      <c r="N1624">
        <v>-6.2469999999999999</v>
      </c>
      <c r="O1624">
        <v>-7.2090199999999998</v>
      </c>
      <c r="P1624">
        <v>0</v>
      </c>
      <c r="S1624" t="s">
        <v>7823</v>
      </c>
      <c r="T1624" t="s">
        <v>7824</v>
      </c>
      <c r="U1624">
        <v>139.77582342764751</v>
      </c>
      <c r="V1624" t="s">
        <v>568</v>
      </c>
      <c r="W1624">
        <v>35</v>
      </c>
      <c r="X1624">
        <v>35</v>
      </c>
      <c r="Y1624">
        <v>52</v>
      </c>
      <c r="Z1624">
        <v>43</v>
      </c>
      <c r="AA1624">
        <v>33</v>
      </c>
      <c r="AB1624" t="s">
        <v>703</v>
      </c>
      <c r="AC1624">
        <f>VLOOKUP(AB1624,Sheet2!$B$18:$E$27,4,0)</f>
        <v>0</v>
      </c>
      <c r="AD1624">
        <f>VLOOKUP(V1624,Sheet2!$B$4:$E$14,4,0)</f>
        <v>0</v>
      </c>
    </row>
    <row r="1625" spans="1:30">
      <c r="A1625" t="s">
        <v>7825</v>
      </c>
      <c r="B1625" t="s">
        <v>2522</v>
      </c>
      <c r="C1625" t="s">
        <v>297</v>
      </c>
      <c r="D1625" t="s">
        <v>5041</v>
      </c>
      <c r="E1625" t="s">
        <v>1069</v>
      </c>
      <c r="F1625" t="s">
        <v>7826</v>
      </c>
      <c r="G1625" t="s">
        <v>1070</v>
      </c>
      <c r="H1625" t="s">
        <v>5043</v>
      </c>
      <c r="I1625" t="s">
        <v>1071</v>
      </c>
      <c r="J1625" t="s">
        <v>7827</v>
      </c>
      <c r="K1625" t="s">
        <v>7828</v>
      </c>
      <c r="L1625">
        <v>106.755</v>
      </c>
      <c r="M1625">
        <v>106.767</v>
      </c>
      <c r="N1625">
        <v>-6.2880000000000003</v>
      </c>
      <c r="O1625">
        <v>-6.2762799999999999</v>
      </c>
      <c r="P1625">
        <v>0</v>
      </c>
      <c r="S1625" t="s">
        <v>7829</v>
      </c>
      <c r="T1625" t="s">
        <v>7830</v>
      </c>
      <c r="U1625">
        <v>1.8555502682929641</v>
      </c>
      <c r="V1625" t="s">
        <v>95</v>
      </c>
      <c r="W1625">
        <v>64</v>
      </c>
      <c r="X1625">
        <v>24</v>
      </c>
      <c r="Y1625">
        <v>31</v>
      </c>
      <c r="Z1625">
        <v>40</v>
      </c>
      <c r="AA1625">
        <v>31.8</v>
      </c>
      <c r="AB1625" t="s">
        <v>703</v>
      </c>
      <c r="AC1625">
        <f>VLOOKUP(AB1625,Sheet2!$B$18:$E$27,4,0)</f>
        <v>0</v>
      </c>
      <c r="AD1625">
        <f>VLOOKUP(V1625,Sheet2!$B$4:$E$14,4,0)</f>
        <v>0</v>
      </c>
    </row>
    <row r="1626" spans="1:30">
      <c r="A1626" t="s">
        <v>7831</v>
      </c>
      <c r="B1626" t="s">
        <v>29</v>
      </c>
      <c r="C1626" t="s">
        <v>29</v>
      </c>
      <c r="D1626" t="s">
        <v>138</v>
      </c>
      <c r="E1626" t="s">
        <v>138</v>
      </c>
      <c r="F1626" t="s">
        <v>2055</v>
      </c>
      <c r="G1626" t="s">
        <v>2055</v>
      </c>
      <c r="H1626" t="s">
        <v>140</v>
      </c>
      <c r="I1626" t="s">
        <v>140</v>
      </c>
      <c r="J1626" t="s">
        <v>7832</v>
      </c>
      <c r="K1626" t="s">
        <v>7833</v>
      </c>
      <c r="L1626">
        <v>112.569</v>
      </c>
      <c r="N1626">
        <v>-7.2729999999999997</v>
      </c>
      <c r="P1626">
        <v>100</v>
      </c>
      <c r="R1626" t="s">
        <v>35</v>
      </c>
      <c r="S1626" t="s">
        <v>2058</v>
      </c>
      <c r="T1626" t="s">
        <v>37</v>
      </c>
      <c r="V1626" t="s">
        <v>38</v>
      </c>
      <c r="W1626">
        <v>100</v>
      </c>
      <c r="X1626">
        <v>100</v>
      </c>
      <c r="Y1626">
        <v>100</v>
      </c>
      <c r="Z1626">
        <v>78</v>
      </c>
      <c r="AA1626">
        <v>95.6</v>
      </c>
      <c r="AB1626" t="s">
        <v>39</v>
      </c>
      <c r="AC1626">
        <f>VLOOKUP(AB1626,Sheet2!$B$18:$E$27,4,0)</f>
        <v>1</v>
      </c>
      <c r="AD1626">
        <f>VLOOKUP(V1626,Sheet2!$B$4:$E$14,4,0)</f>
        <v>2</v>
      </c>
    </row>
    <row r="1627" spans="1:30">
      <c r="A1627" t="s">
        <v>7834</v>
      </c>
      <c r="B1627" t="s">
        <v>296</v>
      </c>
      <c r="C1627" t="s">
        <v>297</v>
      </c>
      <c r="D1627" t="s">
        <v>1000</v>
      </c>
      <c r="E1627" t="s">
        <v>1000</v>
      </c>
      <c r="F1627" t="s">
        <v>7119</v>
      </c>
      <c r="G1627" t="s">
        <v>7119</v>
      </c>
      <c r="H1627" t="s">
        <v>7121</v>
      </c>
      <c r="I1627" t="s">
        <v>7121</v>
      </c>
      <c r="J1627" t="s">
        <v>7835</v>
      </c>
      <c r="K1627" t="s">
        <v>7835</v>
      </c>
      <c r="L1627">
        <v>106.779</v>
      </c>
      <c r="M1627">
        <v>106.779</v>
      </c>
      <c r="N1627">
        <v>-6.2569999999999997</v>
      </c>
      <c r="O1627">
        <v>-6.2570800000000002</v>
      </c>
      <c r="P1627">
        <v>100</v>
      </c>
      <c r="S1627" t="s">
        <v>7356</v>
      </c>
      <c r="T1627" t="s">
        <v>7836</v>
      </c>
      <c r="U1627">
        <v>8.8469973131366664E-3</v>
      </c>
      <c r="V1627" t="s">
        <v>560</v>
      </c>
      <c r="W1627">
        <v>100</v>
      </c>
      <c r="X1627">
        <v>100</v>
      </c>
      <c r="Y1627">
        <v>100</v>
      </c>
      <c r="Z1627">
        <v>100</v>
      </c>
      <c r="AA1627">
        <v>100</v>
      </c>
      <c r="AB1627" t="s">
        <v>39</v>
      </c>
      <c r="AC1627">
        <f>VLOOKUP(AB1627,Sheet2!$B$18:$E$27,4,0)</f>
        <v>1</v>
      </c>
      <c r="AD1627">
        <f>VLOOKUP(V1627,Sheet2!$B$4:$E$14,4,0)</f>
        <v>1</v>
      </c>
    </row>
    <row r="1628" spans="1:30">
      <c r="A1628" t="s">
        <v>7837</v>
      </c>
      <c r="B1628" t="s">
        <v>130</v>
      </c>
      <c r="C1628" t="s">
        <v>131</v>
      </c>
      <c r="D1628" t="s">
        <v>358</v>
      </c>
      <c r="E1628" t="s">
        <v>358</v>
      </c>
      <c r="F1628" t="s">
        <v>1276</v>
      </c>
      <c r="G1628" t="s">
        <v>1276</v>
      </c>
      <c r="H1628" t="s">
        <v>360</v>
      </c>
      <c r="I1628" t="s">
        <v>360</v>
      </c>
      <c r="J1628" t="s">
        <v>7838</v>
      </c>
      <c r="K1628" t="s">
        <v>7838</v>
      </c>
      <c r="L1628">
        <v>103.65300000000001</v>
      </c>
      <c r="N1628">
        <v>-1.613</v>
      </c>
      <c r="P1628">
        <v>100</v>
      </c>
      <c r="R1628" t="s">
        <v>35</v>
      </c>
      <c r="S1628" t="s">
        <v>1278</v>
      </c>
      <c r="T1628" t="s">
        <v>37</v>
      </c>
      <c r="V1628" t="s">
        <v>38</v>
      </c>
      <c r="W1628">
        <v>100</v>
      </c>
      <c r="X1628">
        <v>100</v>
      </c>
      <c r="Y1628">
        <v>100</v>
      </c>
      <c r="Z1628">
        <v>100</v>
      </c>
      <c r="AA1628">
        <v>100</v>
      </c>
      <c r="AB1628" t="s">
        <v>39</v>
      </c>
      <c r="AC1628">
        <f>VLOOKUP(AB1628,Sheet2!$B$18:$E$27,4,0)</f>
        <v>1</v>
      </c>
      <c r="AD1628">
        <f>VLOOKUP(V1628,Sheet2!$B$4:$E$14,4,0)</f>
        <v>2</v>
      </c>
    </row>
    <row r="1629" spans="1:30">
      <c r="A1629" t="s">
        <v>7839</v>
      </c>
      <c r="B1629" t="s">
        <v>71</v>
      </c>
      <c r="C1629" t="s">
        <v>72</v>
      </c>
      <c r="D1629" t="s">
        <v>2104</v>
      </c>
      <c r="E1629" t="s">
        <v>2104</v>
      </c>
      <c r="F1629" t="s">
        <v>2104</v>
      </c>
      <c r="G1629" t="s">
        <v>2104</v>
      </c>
      <c r="H1629" t="s">
        <v>2050</v>
      </c>
      <c r="I1629" t="s">
        <v>2106</v>
      </c>
      <c r="J1629" t="s">
        <v>7840</v>
      </c>
      <c r="K1629" t="s">
        <v>7840</v>
      </c>
      <c r="L1629">
        <v>106.402</v>
      </c>
      <c r="N1629">
        <v>-6.2889999999999997</v>
      </c>
      <c r="P1629">
        <v>0</v>
      </c>
      <c r="R1629" t="s">
        <v>35</v>
      </c>
      <c r="S1629" t="s">
        <v>3269</v>
      </c>
      <c r="T1629" t="s">
        <v>37</v>
      </c>
      <c r="V1629" t="s">
        <v>38</v>
      </c>
      <c r="W1629">
        <v>100</v>
      </c>
      <c r="X1629">
        <v>100</v>
      </c>
      <c r="Y1629">
        <v>100</v>
      </c>
      <c r="Z1629">
        <v>100</v>
      </c>
      <c r="AA1629">
        <v>80</v>
      </c>
      <c r="AB1629" t="s">
        <v>86</v>
      </c>
      <c r="AC1629">
        <f>VLOOKUP(AB1629,Sheet2!$B$18:$E$27,4,0)</f>
        <v>1</v>
      </c>
      <c r="AD1629">
        <f>VLOOKUP(V1629,Sheet2!$B$4:$E$14,4,0)</f>
        <v>2</v>
      </c>
    </row>
    <row r="1630" spans="1:30">
      <c r="A1630" t="s">
        <v>7841</v>
      </c>
      <c r="B1630" t="s">
        <v>29</v>
      </c>
      <c r="C1630" t="s">
        <v>29</v>
      </c>
      <c r="D1630" t="s">
        <v>289</v>
      </c>
      <c r="E1630" t="s">
        <v>289</v>
      </c>
      <c r="F1630" t="s">
        <v>1548</v>
      </c>
      <c r="G1630" t="s">
        <v>1548</v>
      </c>
      <c r="H1630" t="s">
        <v>291</v>
      </c>
      <c r="I1630" t="s">
        <v>291</v>
      </c>
      <c r="J1630" t="s">
        <v>7842</v>
      </c>
      <c r="K1630" t="s">
        <v>7843</v>
      </c>
      <c r="L1630">
        <v>112.539</v>
      </c>
      <c r="N1630">
        <v>-7.234</v>
      </c>
      <c r="P1630">
        <v>100</v>
      </c>
      <c r="R1630" t="s">
        <v>35</v>
      </c>
      <c r="S1630" t="s">
        <v>1551</v>
      </c>
      <c r="T1630" t="s">
        <v>37</v>
      </c>
      <c r="V1630" t="s">
        <v>38</v>
      </c>
      <c r="W1630">
        <v>100</v>
      </c>
      <c r="X1630">
        <v>100</v>
      </c>
      <c r="Y1630">
        <v>100</v>
      </c>
      <c r="Z1630">
        <v>0</v>
      </c>
      <c r="AA1630">
        <v>80</v>
      </c>
      <c r="AB1630" t="s">
        <v>86</v>
      </c>
      <c r="AC1630">
        <f>VLOOKUP(AB1630,Sheet2!$B$18:$E$27,4,0)</f>
        <v>1</v>
      </c>
      <c r="AD1630">
        <f>VLOOKUP(V1630,Sheet2!$B$4:$E$14,4,0)</f>
        <v>2</v>
      </c>
    </row>
    <row r="1631" spans="1:30">
      <c r="A1631" t="s">
        <v>7844</v>
      </c>
      <c r="B1631" t="s">
        <v>213</v>
      </c>
      <c r="C1631" t="s">
        <v>213</v>
      </c>
      <c r="D1631" t="s">
        <v>213</v>
      </c>
      <c r="E1631" t="s">
        <v>213</v>
      </c>
      <c r="F1631" t="s">
        <v>7845</v>
      </c>
      <c r="G1631" t="s">
        <v>7846</v>
      </c>
      <c r="H1631" t="s">
        <v>7847</v>
      </c>
      <c r="I1631" t="s">
        <v>7847</v>
      </c>
      <c r="J1631" t="s">
        <v>7848</v>
      </c>
      <c r="K1631" t="s">
        <v>7848</v>
      </c>
      <c r="L1631">
        <v>112.753</v>
      </c>
      <c r="N1631">
        <v>-7.4489999999999998</v>
      </c>
      <c r="P1631">
        <v>100</v>
      </c>
      <c r="R1631" t="s">
        <v>35</v>
      </c>
      <c r="S1631" t="s">
        <v>7849</v>
      </c>
      <c r="T1631" t="s">
        <v>37</v>
      </c>
      <c r="V1631" t="s">
        <v>38</v>
      </c>
      <c r="W1631">
        <v>100</v>
      </c>
      <c r="X1631">
        <v>100</v>
      </c>
      <c r="Y1631">
        <v>100</v>
      </c>
      <c r="Z1631">
        <v>100</v>
      </c>
      <c r="AA1631">
        <v>100</v>
      </c>
      <c r="AB1631" t="s">
        <v>39</v>
      </c>
      <c r="AC1631">
        <f>VLOOKUP(AB1631,Sheet2!$B$18:$E$27,4,0)</f>
        <v>1</v>
      </c>
      <c r="AD1631">
        <f>VLOOKUP(V1631,Sheet2!$B$4:$E$14,4,0)</f>
        <v>2</v>
      </c>
    </row>
    <row r="1632" spans="1:30">
      <c r="A1632" t="s">
        <v>7850</v>
      </c>
      <c r="B1632" t="s">
        <v>550</v>
      </c>
      <c r="C1632" t="s">
        <v>2707</v>
      </c>
      <c r="D1632" t="s">
        <v>852</v>
      </c>
      <c r="E1632" t="s">
        <v>7851</v>
      </c>
      <c r="F1632" t="s">
        <v>3052</v>
      </c>
      <c r="G1632" t="s">
        <v>7852</v>
      </c>
      <c r="H1632" t="s">
        <v>3054</v>
      </c>
      <c r="I1632" t="s">
        <v>7853</v>
      </c>
      <c r="J1632" t="s">
        <v>7854</v>
      </c>
      <c r="K1632" t="s">
        <v>7855</v>
      </c>
      <c r="L1632">
        <v>107.009</v>
      </c>
      <c r="M1632">
        <v>104.624</v>
      </c>
      <c r="N1632">
        <v>-6.2539999999999996</v>
      </c>
      <c r="O1632">
        <v>-5.7600499999999997</v>
      </c>
      <c r="P1632">
        <v>0</v>
      </c>
      <c r="S1632" t="s">
        <v>3058</v>
      </c>
      <c r="T1632" t="s">
        <v>7856</v>
      </c>
      <c r="U1632">
        <v>269.63871509099249</v>
      </c>
      <c r="V1632" t="s">
        <v>568</v>
      </c>
      <c r="W1632">
        <v>20</v>
      </c>
      <c r="X1632">
        <v>24</v>
      </c>
      <c r="Y1632">
        <v>14</v>
      </c>
      <c r="Z1632">
        <v>24</v>
      </c>
      <c r="AA1632">
        <v>16.399999999999999</v>
      </c>
      <c r="AB1632" t="s">
        <v>899</v>
      </c>
      <c r="AC1632">
        <f>VLOOKUP(AB1632,Sheet2!$B$18:$E$27,4,0)</f>
        <v>0</v>
      </c>
      <c r="AD1632">
        <f>VLOOKUP(V1632,Sheet2!$B$4:$E$14,4,0)</f>
        <v>0</v>
      </c>
    </row>
    <row r="1633" spans="1:30">
      <c r="A1633" t="s">
        <v>7857</v>
      </c>
      <c r="B1633" t="s">
        <v>184</v>
      </c>
      <c r="C1633" t="s">
        <v>184</v>
      </c>
      <c r="D1633" t="s">
        <v>1131</v>
      </c>
      <c r="E1633" t="s">
        <v>1131</v>
      </c>
      <c r="F1633" t="s">
        <v>7858</v>
      </c>
      <c r="G1633" t="s">
        <v>7858</v>
      </c>
      <c r="H1633" t="s">
        <v>1133</v>
      </c>
      <c r="I1633" t="s">
        <v>1133</v>
      </c>
      <c r="J1633" t="s">
        <v>7859</v>
      </c>
      <c r="K1633" t="s">
        <v>7859</v>
      </c>
      <c r="L1633">
        <v>103.523</v>
      </c>
      <c r="N1633">
        <v>-1.5649999999999999</v>
      </c>
      <c r="P1633">
        <v>100</v>
      </c>
      <c r="R1633" t="s">
        <v>35</v>
      </c>
      <c r="S1633" t="s">
        <v>7860</v>
      </c>
      <c r="T1633" t="s">
        <v>37</v>
      </c>
      <c r="V1633" t="s">
        <v>38</v>
      </c>
      <c r="W1633">
        <v>100</v>
      </c>
      <c r="X1633">
        <v>100</v>
      </c>
      <c r="Y1633">
        <v>100</v>
      </c>
      <c r="Z1633">
        <v>100</v>
      </c>
      <c r="AA1633">
        <v>100</v>
      </c>
      <c r="AB1633" t="s">
        <v>39</v>
      </c>
      <c r="AC1633">
        <f>VLOOKUP(AB1633,Sheet2!$B$18:$E$27,4,0)</f>
        <v>1</v>
      </c>
      <c r="AD1633">
        <f>VLOOKUP(V1633,Sheet2!$B$4:$E$14,4,0)</f>
        <v>2</v>
      </c>
    </row>
    <row r="1634" spans="1:30">
      <c r="A1634" t="s">
        <v>7861</v>
      </c>
      <c r="B1634" t="s">
        <v>184</v>
      </c>
      <c r="C1634" t="s">
        <v>184</v>
      </c>
      <c r="D1634" t="s">
        <v>185</v>
      </c>
      <c r="E1634" t="s">
        <v>185</v>
      </c>
      <c r="F1634" t="s">
        <v>2607</v>
      </c>
      <c r="G1634" t="s">
        <v>2607</v>
      </c>
      <c r="H1634" t="s">
        <v>187</v>
      </c>
      <c r="I1634" t="s">
        <v>188</v>
      </c>
      <c r="J1634" t="s">
        <v>7862</v>
      </c>
      <c r="K1634" t="s">
        <v>7862</v>
      </c>
      <c r="L1634">
        <v>103.699</v>
      </c>
      <c r="N1634">
        <v>-1.6519999999999999</v>
      </c>
      <c r="P1634">
        <v>0</v>
      </c>
      <c r="R1634" t="s">
        <v>35</v>
      </c>
      <c r="S1634" t="s">
        <v>2609</v>
      </c>
      <c r="T1634" t="s">
        <v>37</v>
      </c>
      <c r="V1634" t="s">
        <v>38</v>
      </c>
      <c r="W1634">
        <v>100</v>
      </c>
      <c r="X1634">
        <v>100</v>
      </c>
      <c r="Y1634">
        <v>100</v>
      </c>
      <c r="Z1634">
        <v>100</v>
      </c>
      <c r="AA1634">
        <v>80</v>
      </c>
      <c r="AB1634" t="s">
        <v>86</v>
      </c>
      <c r="AC1634">
        <f>VLOOKUP(AB1634,Sheet2!$B$18:$E$27,4,0)</f>
        <v>1</v>
      </c>
      <c r="AD1634">
        <f>VLOOKUP(V1634,Sheet2!$B$4:$E$14,4,0)</f>
        <v>2</v>
      </c>
    </row>
    <row r="1635" spans="1:30">
      <c r="A1635" t="s">
        <v>7863</v>
      </c>
      <c r="B1635" t="s">
        <v>2640</v>
      </c>
      <c r="C1635" t="s">
        <v>2640</v>
      </c>
      <c r="D1635" t="s">
        <v>7864</v>
      </c>
      <c r="E1635" t="s">
        <v>7864</v>
      </c>
      <c r="F1635" t="s">
        <v>7865</v>
      </c>
      <c r="G1635" t="s">
        <v>7865</v>
      </c>
      <c r="H1635" t="s">
        <v>7866</v>
      </c>
      <c r="I1635" t="s">
        <v>7866</v>
      </c>
      <c r="J1635" t="s">
        <v>7867</v>
      </c>
      <c r="K1635" t="s">
        <v>7867</v>
      </c>
      <c r="L1635">
        <v>105.474</v>
      </c>
      <c r="N1635">
        <v>-5.01</v>
      </c>
      <c r="P1635">
        <v>100</v>
      </c>
      <c r="R1635" t="s">
        <v>35</v>
      </c>
      <c r="S1635" t="s">
        <v>7868</v>
      </c>
      <c r="T1635" t="s">
        <v>37</v>
      </c>
      <c r="V1635" t="s">
        <v>38</v>
      </c>
      <c r="W1635">
        <v>100</v>
      </c>
      <c r="X1635">
        <v>100</v>
      </c>
      <c r="Y1635">
        <v>100</v>
      </c>
      <c r="Z1635">
        <v>100</v>
      </c>
      <c r="AA1635">
        <v>100</v>
      </c>
      <c r="AB1635" t="s">
        <v>39</v>
      </c>
      <c r="AC1635">
        <f>VLOOKUP(AB1635,Sheet2!$B$18:$E$27,4,0)</f>
        <v>1</v>
      </c>
      <c r="AD1635">
        <f>VLOOKUP(V1635,Sheet2!$B$4:$E$14,4,0)</f>
        <v>2</v>
      </c>
    </row>
    <row r="1636" spans="1:30">
      <c r="A1636" t="s">
        <v>7869</v>
      </c>
      <c r="B1636" t="s">
        <v>192</v>
      </c>
      <c r="C1636" t="s">
        <v>71</v>
      </c>
      <c r="D1636" t="s">
        <v>311</v>
      </c>
      <c r="E1636" t="s">
        <v>311</v>
      </c>
      <c r="F1636" t="s">
        <v>311</v>
      </c>
      <c r="G1636" t="s">
        <v>311</v>
      </c>
      <c r="H1636" t="s">
        <v>397</v>
      </c>
      <c r="I1636" t="s">
        <v>397</v>
      </c>
      <c r="J1636" t="s">
        <v>7870</v>
      </c>
      <c r="K1636" t="s">
        <v>7871</v>
      </c>
      <c r="L1636">
        <v>106.62</v>
      </c>
      <c r="N1636">
        <v>-6.18</v>
      </c>
      <c r="P1636">
        <v>100</v>
      </c>
      <c r="R1636" t="s">
        <v>35</v>
      </c>
      <c r="S1636" t="s">
        <v>400</v>
      </c>
      <c r="T1636" t="s">
        <v>37</v>
      </c>
      <c r="V1636" t="s">
        <v>38</v>
      </c>
      <c r="W1636">
        <v>100</v>
      </c>
      <c r="X1636">
        <v>100</v>
      </c>
      <c r="Y1636">
        <v>100</v>
      </c>
      <c r="Z1636">
        <v>100</v>
      </c>
      <c r="AA1636">
        <v>100</v>
      </c>
      <c r="AB1636" t="s">
        <v>39</v>
      </c>
      <c r="AC1636">
        <f>VLOOKUP(AB1636,Sheet2!$B$18:$E$27,4,0)</f>
        <v>1</v>
      </c>
      <c r="AD1636">
        <f>VLOOKUP(V1636,Sheet2!$B$4:$E$14,4,0)</f>
        <v>2</v>
      </c>
    </row>
    <row r="1637" spans="1:30">
      <c r="A1637" t="s">
        <v>7872</v>
      </c>
      <c r="B1637" t="s">
        <v>71</v>
      </c>
      <c r="C1637" t="s">
        <v>72</v>
      </c>
      <c r="D1637" t="s">
        <v>1863</v>
      </c>
      <c r="E1637" t="s">
        <v>1863</v>
      </c>
      <c r="F1637" t="s">
        <v>3735</v>
      </c>
      <c r="G1637" t="s">
        <v>3735</v>
      </c>
      <c r="H1637" t="s">
        <v>1866</v>
      </c>
      <c r="I1637" t="s">
        <v>1866</v>
      </c>
      <c r="J1637" t="s">
        <v>7873</v>
      </c>
      <c r="K1637" t="s">
        <v>7874</v>
      </c>
      <c r="L1637">
        <v>106.56699999999999</v>
      </c>
      <c r="N1637">
        <v>-6.2629999999999999</v>
      </c>
      <c r="P1637">
        <v>100</v>
      </c>
      <c r="R1637" t="s">
        <v>35</v>
      </c>
      <c r="S1637" t="s">
        <v>3737</v>
      </c>
      <c r="T1637" t="s">
        <v>37</v>
      </c>
      <c r="V1637" t="s">
        <v>38</v>
      </c>
      <c r="W1637">
        <v>100</v>
      </c>
      <c r="X1637">
        <v>100</v>
      </c>
      <c r="Y1637">
        <v>100</v>
      </c>
      <c r="Z1637">
        <v>100</v>
      </c>
      <c r="AA1637">
        <v>100</v>
      </c>
      <c r="AB1637" t="s">
        <v>39</v>
      </c>
      <c r="AC1637">
        <f>VLOOKUP(AB1637,Sheet2!$B$18:$E$27,4,0)</f>
        <v>1</v>
      </c>
      <c r="AD1637">
        <f>VLOOKUP(V1637,Sheet2!$B$4:$E$14,4,0)</f>
        <v>2</v>
      </c>
    </row>
    <row r="1638" spans="1:30">
      <c r="A1638" t="s">
        <v>7875</v>
      </c>
      <c r="B1638" t="s">
        <v>130</v>
      </c>
      <c r="C1638" t="s">
        <v>131</v>
      </c>
      <c r="D1638" t="s">
        <v>1222</v>
      </c>
      <c r="E1638" t="s">
        <v>1222</v>
      </c>
      <c r="F1638" t="s">
        <v>1571</v>
      </c>
      <c r="G1638" t="s">
        <v>1571</v>
      </c>
      <c r="H1638" t="s">
        <v>1224</v>
      </c>
      <c r="I1638" t="s">
        <v>1224</v>
      </c>
      <c r="J1638" t="s">
        <v>7876</v>
      </c>
      <c r="K1638" t="s">
        <v>7876</v>
      </c>
      <c r="L1638">
        <v>103.616</v>
      </c>
      <c r="N1638">
        <v>-1.65</v>
      </c>
      <c r="P1638">
        <v>100</v>
      </c>
      <c r="R1638" t="s">
        <v>35</v>
      </c>
      <c r="S1638" t="s">
        <v>1573</v>
      </c>
      <c r="T1638" t="s">
        <v>37</v>
      </c>
      <c r="V1638" t="s">
        <v>38</v>
      </c>
      <c r="W1638">
        <v>100</v>
      </c>
      <c r="X1638">
        <v>100</v>
      </c>
      <c r="Y1638">
        <v>100</v>
      </c>
      <c r="Z1638">
        <v>100</v>
      </c>
      <c r="AA1638">
        <v>100</v>
      </c>
      <c r="AB1638" t="s">
        <v>39</v>
      </c>
      <c r="AC1638">
        <f>VLOOKUP(AB1638,Sheet2!$B$18:$E$27,4,0)</f>
        <v>1</v>
      </c>
      <c r="AD1638">
        <f>VLOOKUP(V1638,Sheet2!$B$4:$E$14,4,0)</f>
        <v>2</v>
      </c>
    </row>
    <row r="1639" spans="1:30">
      <c r="A1639" t="s">
        <v>7877</v>
      </c>
      <c r="B1639" t="s">
        <v>29</v>
      </c>
      <c r="C1639" t="s">
        <v>29</v>
      </c>
      <c r="D1639" t="s">
        <v>289</v>
      </c>
      <c r="E1639" t="s">
        <v>289</v>
      </c>
      <c r="F1639" t="s">
        <v>5793</v>
      </c>
      <c r="G1639" t="s">
        <v>5793</v>
      </c>
      <c r="H1639" t="s">
        <v>291</v>
      </c>
      <c r="I1639" t="s">
        <v>291</v>
      </c>
      <c r="J1639" t="s">
        <v>7878</v>
      </c>
      <c r="K1639" t="s">
        <v>7879</v>
      </c>
      <c r="L1639">
        <v>112.569</v>
      </c>
      <c r="N1639">
        <v>-7.2329999999999997</v>
      </c>
      <c r="P1639">
        <v>100</v>
      </c>
      <c r="R1639" t="s">
        <v>35</v>
      </c>
      <c r="S1639" t="s">
        <v>5796</v>
      </c>
      <c r="T1639" t="s">
        <v>37</v>
      </c>
      <c r="V1639" t="s">
        <v>38</v>
      </c>
      <c r="W1639">
        <v>100</v>
      </c>
      <c r="X1639">
        <v>100</v>
      </c>
      <c r="Y1639">
        <v>100</v>
      </c>
      <c r="Z1639">
        <v>100</v>
      </c>
      <c r="AA1639">
        <v>100</v>
      </c>
      <c r="AB1639" t="s">
        <v>39</v>
      </c>
      <c r="AC1639">
        <f>VLOOKUP(AB1639,Sheet2!$B$18:$E$27,4,0)</f>
        <v>1</v>
      </c>
      <c r="AD1639">
        <f>VLOOKUP(V1639,Sheet2!$B$4:$E$14,4,0)</f>
        <v>2</v>
      </c>
    </row>
    <row r="1640" spans="1:30">
      <c r="A1640" t="s">
        <v>7880</v>
      </c>
      <c r="B1640" t="s">
        <v>122</v>
      </c>
      <c r="C1640" t="s">
        <v>122</v>
      </c>
      <c r="D1640" t="s">
        <v>1875</v>
      </c>
      <c r="E1640" t="s">
        <v>1875</v>
      </c>
      <c r="F1640" t="s">
        <v>1876</v>
      </c>
      <c r="G1640" t="s">
        <v>7881</v>
      </c>
      <c r="H1640" t="s">
        <v>1877</v>
      </c>
      <c r="I1640" t="s">
        <v>1878</v>
      </c>
      <c r="J1640" t="s">
        <v>7882</v>
      </c>
      <c r="K1640" t="s">
        <v>7882</v>
      </c>
      <c r="L1640">
        <v>124.605</v>
      </c>
      <c r="N1640">
        <v>1.2889999999999999</v>
      </c>
      <c r="P1640">
        <v>0</v>
      </c>
      <c r="R1640" t="s">
        <v>35</v>
      </c>
      <c r="S1640" t="s">
        <v>1880</v>
      </c>
      <c r="T1640" t="s">
        <v>37</v>
      </c>
      <c r="V1640" t="s">
        <v>38</v>
      </c>
      <c r="W1640">
        <v>100</v>
      </c>
      <c r="X1640">
        <v>100</v>
      </c>
      <c r="Y1640">
        <v>100</v>
      </c>
      <c r="Z1640">
        <v>100</v>
      </c>
      <c r="AA1640">
        <v>80</v>
      </c>
      <c r="AB1640" t="s">
        <v>86</v>
      </c>
      <c r="AC1640">
        <f>VLOOKUP(AB1640,Sheet2!$B$18:$E$27,4,0)</f>
        <v>1</v>
      </c>
      <c r="AD1640">
        <f>VLOOKUP(V1640,Sheet2!$B$4:$E$14,4,0)</f>
        <v>2</v>
      </c>
    </row>
    <row r="1641" spans="1:30">
      <c r="A1641" t="s">
        <v>7883</v>
      </c>
      <c r="B1641" t="s">
        <v>1820</v>
      </c>
      <c r="C1641" t="s">
        <v>1820</v>
      </c>
      <c r="D1641" t="s">
        <v>7884</v>
      </c>
      <c r="E1641" t="s">
        <v>7884</v>
      </c>
      <c r="F1641" t="s">
        <v>7884</v>
      </c>
      <c r="G1641" t="s">
        <v>7885</v>
      </c>
      <c r="H1641" t="s">
        <v>7886</v>
      </c>
      <c r="I1641" t="s">
        <v>7886</v>
      </c>
      <c r="J1641" t="s">
        <v>7887</v>
      </c>
      <c r="K1641" t="s">
        <v>7888</v>
      </c>
      <c r="L1641">
        <v>105.02500000000001</v>
      </c>
      <c r="N1641">
        <v>-2.73</v>
      </c>
      <c r="P1641">
        <v>100</v>
      </c>
      <c r="R1641" t="s">
        <v>35</v>
      </c>
      <c r="S1641" t="s">
        <v>7889</v>
      </c>
      <c r="T1641" t="s">
        <v>37</v>
      </c>
      <c r="V1641" t="s">
        <v>38</v>
      </c>
      <c r="W1641">
        <v>100</v>
      </c>
      <c r="X1641">
        <v>100</v>
      </c>
      <c r="Y1641">
        <v>64</v>
      </c>
      <c r="Z1641">
        <v>100</v>
      </c>
      <c r="AA1641">
        <v>92.8</v>
      </c>
      <c r="AB1641" t="s">
        <v>39</v>
      </c>
      <c r="AC1641">
        <f>VLOOKUP(AB1641,Sheet2!$B$18:$E$27,4,0)</f>
        <v>1</v>
      </c>
      <c r="AD1641">
        <f>VLOOKUP(V1641,Sheet2!$B$4:$E$14,4,0)</f>
        <v>2</v>
      </c>
    </row>
    <row r="1642" spans="1:30">
      <c r="A1642" t="s">
        <v>7890</v>
      </c>
      <c r="B1642" t="s">
        <v>912</v>
      </c>
      <c r="C1642" t="s">
        <v>913</v>
      </c>
      <c r="D1642" t="s">
        <v>1300</v>
      </c>
      <c r="E1642" t="s">
        <v>1300</v>
      </c>
      <c r="F1642" t="s">
        <v>7891</v>
      </c>
      <c r="G1642" t="s">
        <v>7891</v>
      </c>
      <c r="H1642" t="s">
        <v>1302</v>
      </c>
      <c r="I1642" t="s">
        <v>1302</v>
      </c>
      <c r="J1642" t="s">
        <v>7892</v>
      </c>
      <c r="K1642" t="s">
        <v>7892</v>
      </c>
      <c r="L1642">
        <v>103.449</v>
      </c>
      <c r="N1642">
        <v>-1.55</v>
      </c>
      <c r="P1642">
        <v>100</v>
      </c>
      <c r="R1642" t="s">
        <v>35</v>
      </c>
      <c r="S1642" t="s">
        <v>7893</v>
      </c>
      <c r="T1642" t="s">
        <v>37</v>
      </c>
      <c r="V1642" t="s">
        <v>38</v>
      </c>
      <c r="W1642">
        <v>95</v>
      </c>
      <c r="X1642">
        <v>100</v>
      </c>
      <c r="Y1642">
        <v>100</v>
      </c>
      <c r="Z1642">
        <v>100</v>
      </c>
      <c r="AA1642">
        <v>99</v>
      </c>
      <c r="AB1642" t="s">
        <v>39</v>
      </c>
      <c r="AC1642">
        <f>VLOOKUP(AB1642,Sheet2!$B$18:$E$27,4,0)</f>
        <v>1</v>
      </c>
      <c r="AD1642">
        <f>VLOOKUP(V1642,Sheet2!$B$4:$E$14,4,0)</f>
        <v>2</v>
      </c>
    </row>
    <row r="1643" spans="1:30">
      <c r="A1643" t="s">
        <v>7894</v>
      </c>
      <c r="B1643" t="s">
        <v>113</v>
      </c>
      <c r="C1643" t="s">
        <v>114</v>
      </c>
      <c r="D1643" t="s">
        <v>5306</v>
      </c>
      <c r="E1643" t="s">
        <v>5306</v>
      </c>
      <c r="F1643" t="s">
        <v>7895</v>
      </c>
      <c r="G1643" t="s">
        <v>7895</v>
      </c>
      <c r="H1643" t="s">
        <v>7896</v>
      </c>
      <c r="I1643" t="s">
        <v>7896</v>
      </c>
      <c r="J1643" t="s">
        <v>7897</v>
      </c>
      <c r="K1643" t="s">
        <v>7897</v>
      </c>
      <c r="L1643">
        <v>112.724</v>
      </c>
      <c r="N1643">
        <v>-7.2850000000000001</v>
      </c>
      <c r="P1643">
        <v>100</v>
      </c>
      <c r="R1643" t="s">
        <v>35</v>
      </c>
      <c r="S1643" t="s">
        <v>7898</v>
      </c>
      <c r="T1643" t="s">
        <v>37</v>
      </c>
      <c r="V1643" t="s">
        <v>38</v>
      </c>
      <c r="W1643">
        <v>100</v>
      </c>
      <c r="X1643">
        <v>100</v>
      </c>
      <c r="Y1643">
        <v>100</v>
      </c>
      <c r="Z1643">
        <v>100</v>
      </c>
      <c r="AA1643">
        <v>100</v>
      </c>
      <c r="AB1643" t="s">
        <v>39</v>
      </c>
      <c r="AC1643">
        <f>VLOOKUP(AB1643,Sheet2!$B$18:$E$27,4,0)</f>
        <v>1</v>
      </c>
      <c r="AD1643">
        <f>VLOOKUP(V1643,Sheet2!$B$4:$E$14,4,0)</f>
        <v>2</v>
      </c>
    </row>
    <row r="1644" spans="1:30">
      <c r="A1644" t="s">
        <v>7899</v>
      </c>
      <c r="B1644" t="s">
        <v>130</v>
      </c>
      <c r="C1644" t="s">
        <v>131</v>
      </c>
      <c r="D1644" t="s">
        <v>358</v>
      </c>
      <c r="E1644" t="s">
        <v>358</v>
      </c>
      <c r="F1644" t="s">
        <v>358</v>
      </c>
      <c r="G1644" t="s">
        <v>358</v>
      </c>
      <c r="H1644" t="s">
        <v>360</v>
      </c>
      <c r="I1644" t="s">
        <v>360</v>
      </c>
      <c r="J1644" t="s">
        <v>7900</v>
      </c>
      <c r="K1644" t="s">
        <v>7900</v>
      </c>
      <c r="L1644">
        <v>103.63800000000001</v>
      </c>
      <c r="N1644">
        <v>-1.627</v>
      </c>
      <c r="P1644">
        <v>100</v>
      </c>
      <c r="R1644" t="s">
        <v>35</v>
      </c>
      <c r="S1644" t="s">
        <v>416</v>
      </c>
      <c r="T1644" t="s">
        <v>37</v>
      </c>
      <c r="V1644" t="s">
        <v>38</v>
      </c>
      <c r="W1644">
        <v>100</v>
      </c>
      <c r="X1644">
        <v>100</v>
      </c>
      <c r="Y1644">
        <v>100</v>
      </c>
      <c r="Z1644">
        <v>100</v>
      </c>
      <c r="AA1644">
        <v>100</v>
      </c>
      <c r="AB1644" t="s">
        <v>39</v>
      </c>
      <c r="AC1644">
        <f>VLOOKUP(AB1644,Sheet2!$B$18:$E$27,4,0)</f>
        <v>1</v>
      </c>
      <c r="AD1644">
        <f>VLOOKUP(V1644,Sheet2!$B$4:$E$14,4,0)</f>
        <v>2</v>
      </c>
    </row>
    <row r="1645" spans="1:30">
      <c r="A1645" t="s">
        <v>7901</v>
      </c>
      <c r="B1645" t="s">
        <v>71</v>
      </c>
      <c r="C1645" t="s">
        <v>72</v>
      </c>
      <c r="D1645" t="s">
        <v>1832</v>
      </c>
      <c r="E1645" t="s">
        <v>1832</v>
      </c>
      <c r="F1645" t="s">
        <v>7902</v>
      </c>
      <c r="G1645" t="s">
        <v>7903</v>
      </c>
      <c r="H1645" t="s">
        <v>1815</v>
      </c>
      <c r="I1645" t="s">
        <v>1815</v>
      </c>
      <c r="J1645" t="s">
        <v>7904</v>
      </c>
      <c r="K1645" t="s">
        <v>7905</v>
      </c>
      <c r="L1645">
        <v>106.542</v>
      </c>
      <c r="N1645">
        <v>-6.157</v>
      </c>
      <c r="P1645">
        <v>100</v>
      </c>
      <c r="R1645" t="s">
        <v>35</v>
      </c>
      <c r="S1645" t="s">
        <v>1837</v>
      </c>
      <c r="T1645" t="s">
        <v>37</v>
      </c>
      <c r="V1645" t="s">
        <v>38</v>
      </c>
      <c r="W1645">
        <v>100</v>
      </c>
      <c r="X1645">
        <v>100</v>
      </c>
      <c r="Y1645">
        <v>100</v>
      </c>
      <c r="Z1645">
        <v>100</v>
      </c>
      <c r="AA1645">
        <v>100</v>
      </c>
      <c r="AB1645" t="s">
        <v>39</v>
      </c>
      <c r="AC1645">
        <f>VLOOKUP(AB1645,Sheet2!$B$18:$E$27,4,0)</f>
        <v>1</v>
      </c>
      <c r="AD1645">
        <f>VLOOKUP(V1645,Sheet2!$B$4:$E$14,4,0)</f>
        <v>2</v>
      </c>
    </row>
    <row r="1646" spans="1:30">
      <c r="A1646" t="s">
        <v>7906</v>
      </c>
      <c r="B1646" t="s">
        <v>2707</v>
      </c>
      <c r="C1646" t="s">
        <v>2707</v>
      </c>
      <c r="D1646" t="s">
        <v>3973</v>
      </c>
      <c r="E1646" t="s">
        <v>2709</v>
      </c>
      <c r="F1646" t="s">
        <v>7907</v>
      </c>
      <c r="G1646" t="s">
        <v>7907</v>
      </c>
      <c r="H1646" t="s">
        <v>2712</v>
      </c>
      <c r="I1646" t="s">
        <v>2713</v>
      </c>
      <c r="J1646" t="s">
        <v>7908</v>
      </c>
      <c r="K1646" t="s">
        <v>7909</v>
      </c>
      <c r="L1646">
        <v>104.634</v>
      </c>
      <c r="N1646">
        <v>-5.4889999999999999</v>
      </c>
      <c r="P1646">
        <v>0</v>
      </c>
      <c r="R1646" t="s">
        <v>35</v>
      </c>
      <c r="S1646" t="s">
        <v>7910</v>
      </c>
      <c r="T1646" t="s">
        <v>37</v>
      </c>
      <c r="V1646" t="s">
        <v>38</v>
      </c>
      <c r="W1646">
        <v>100</v>
      </c>
      <c r="X1646">
        <v>100</v>
      </c>
      <c r="Y1646">
        <v>100</v>
      </c>
      <c r="Z1646">
        <v>100</v>
      </c>
      <c r="AA1646">
        <v>80</v>
      </c>
      <c r="AB1646" t="s">
        <v>86</v>
      </c>
      <c r="AC1646">
        <f>VLOOKUP(AB1646,Sheet2!$B$18:$E$27,4,0)</f>
        <v>1</v>
      </c>
      <c r="AD1646">
        <f>VLOOKUP(V1646,Sheet2!$B$4:$E$14,4,0)</f>
        <v>2</v>
      </c>
    </row>
    <row r="1647" spans="1:30">
      <c r="A1647" t="s">
        <v>7911</v>
      </c>
      <c r="B1647" t="s">
        <v>29</v>
      </c>
      <c r="C1647" t="s">
        <v>29</v>
      </c>
      <c r="D1647" t="s">
        <v>138</v>
      </c>
      <c r="E1647" t="s">
        <v>138</v>
      </c>
      <c r="F1647" t="s">
        <v>4077</v>
      </c>
      <c r="G1647" t="s">
        <v>4077</v>
      </c>
      <c r="H1647" t="s">
        <v>140</v>
      </c>
      <c r="I1647" t="s">
        <v>140</v>
      </c>
      <c r="J1647" t="s">
        <v>7912</v>
      </c>
      <c r="K1647" t="s">
        <v>7913</v>
      </c>
      <c r="L1647">
        <v>112.551</v>
      </c>
      <c r="N1647">
        <v>-7.274</v>
      </c>
      <c r="P1647">
        <v>100</v>
      </c>
      <c r="R1647" t="s">
        <v>35</v>
      </c>
      <c r="S1647" t="s">
        <v>4080</v>
      </c>
      <c r="T1647" t="s">
        <v>37</v>
      </c>
      <c r="V1647" t="s">
        <v>38</v>
      </c>
      <c r="W1647">
        <v>100</v>
      </c>
      <c r="X1647">
        <v>100</v>
      </c>
      <c r="Y1647">
        <v>100</v>
      </c>
      <c r="Z1647">
        <v>100</v>
      </c>
      <c r="AA1647">
        <v>100</v>
      </c>
      <c r="AB1647" t="s">
        <v>39</v>
      </c>
      <c r="AC1647">
        <f>VLOOKUP(AB1647,Sheet2!$B$18:$E$27,4,0)</f>
        <v>1</v>
      </c>
      <c r="AD1647">
        <f>VLOOKUP(V1647,Sheet2!$B$4:$E$14,4,0)</f>
        <v>2</v>
      </c>
    </row>
    <row r="1648" spans="1:30">
      <c r="A1648" t="s">
        <v>7914</v>
      </c>
      <c r="B1648" t="s">
        <v>130</v>
      </c>
      <c r="C1648" t="s">
        <v>131</v>
      </c>
      <c r="D1648" t="s">
        <v>1460</v>
      </c>
      <c r="E1648" t="s">
        <v>1460</v>
      </c>
      <c r="F1648" t="s">
        <v>1708</v>
      </c>
      <c r="G1648" t="s">
        <v>1709</v>
      </c>
      <c r="H1648" t="s">
        <v>1710</v>
      </c>
      <c r="I1648" t="s">
        <v>1710</v>
      </c>
      <c r="J1648" t="s">
        <v>7915</v>
      </c>
      <c r="K1648" t="s">
        <v>7915</v>
      </c>
      <c r="L1648">
        <v>103.627</v>
      </c>
      <c r="N1648">
        <v>-1.6259999999999999</v>
      </c>
      <c r="P1648">
        <v>100</v>
      </c>
      <c r="R1648" t="s">
        <v>35</v>
      </c>
      <c r="S1648" t="s">
        <v>1713</v>
      </c>
      <c r="T1648" t="s">
        <v>37</v>
      </c>
      <c r="V1648" t="s">
        <v>38</v>
      </c>
      <c r="W1648">
        <v>100</v>
      </c>
      <c r="X1648">
        <v>100</v>
      </c>
      <c r="Y1648">
        <v>100</v>
      </c>
      <c r="Z1648">
        <v>100</v>
      </c>
      <c r="AA1648">
        <v>100</v>
      </c>
      <c r="AB1648" t="s">
        <v>39</v>
      </c>
      <c r="AC1648">
        <f>VLOOKUP(AB1648,Sheet2!$B$18:$E$27,4,0)</f>
        <v>1</v>
      </c>
      <c r="AD1648">
        <f>VLOOKUP(V1648,Sheet2!$B$4:$E$14,4,0)</f>
        <v>2</v>
      </c>
    </row>
    <row r="1649" spans="1:30">
      <c r="A1649" t="s">
        <v>7916</v>
      </c>
      <c r="B1649" t="s">
        <v>2137</v>
      </c>
      <c r="C1649" t="s">
        <v>2138</v>
      </c>
      <c r="D1649" t="s">
        <v>4599</v>
      </c>
      <c r="E1649" t="s">
        <v>4600</v>
      </c>
      <c r="F1649" t="s">
        <v>4601</v>
      </c>
      <c r="G1649" t="s">
        <v>4601</v>
      </c>
      <c r="H1649" t="s">
        <v>4602</v>
      </c>
      <c r="I1649" t="s">
        <v>4602</v>
      </c>
      <c r="J1649" t="s">
        <v>7917</v>
      </c>
      <c r="K1649" t="s">
        <v>7918</v>
      </c>
      <c r="L1649">
        <v>104.279</v>
      </c>
      <c r="N1649">
        <v>-3.5720000000000001</v>
      </c>
      <c r="P1649">
        <v>100</v>
      </c>
      <c r="R1649" t="s">
        <v>35</v>
      </c>
      <c r="S1649" t="s">
        <v>4605</v>
      </c>
      <c r="T1649" t="s">
        <v>37</v>
      </c>
      <c r="V1649" t="s">
        <v>38</v>
      </c>
      <c r="W1649">
        <v>100</v>
      </c>
      <c r="X1649">
        <v>95</v>
      </c>
      <c r="Y1649">
        <v>100</v>
      </c>
      <c r="Z1649">
        <v>100</v>
      </c>
      <c r="AA1649">
        <v>99</v>
      </c>
      <c r="AB1649" t="s">
        <v>39</v>
      </c>
      <c r="AC1649">
        <f>VLOOKUP(AB1649,Sheet2!$B$18:$E$27,4,0)</f>
        <v>1</v>
      </c>
      <c r="AD1649">
        <f>VLOOKUP(V1649,Sheet2!$B$4:$E$14,4,0)</f>
        <v>2</v>
      </c>
    </row>
    <row r="1650" spans="1:30">
      <c r="A1650" t="s">
        <v>7919</v>
      </c>
      <c r="B1650" t="s">
        <v>220</v>
      </c>
      <c r="C1650" t="s">
        <v>221</v>
      </c>
      <c r="D1650" t="s">
        <v>1681</v>
      </c>
      <c r="E1650" t="s">
        <v>614</v>
      </c>
      <c r="F1650" t="s">
        <v>5677</v>
      </c>
      <c r="G1650" t="s">
        <v>5677</v>
      </c>
      <c r="H1650" t="s">
        <v>226</v>
      </c>
      <c r="I1650" t="s">
        <v>226</v>
      </c>
      <c r="J1650" t="s">
        <v>7920</v>
      </c>
      <c r="K1650" t="s">
        <v>7921</v>
      </c>
      <c r="L1650">
        <v>114.849</v>
      </c>
      <c r="N1650">
        <v>-3.4609999999999999</v>
      </c>
      <c r="P1650">
        <v>100</v>
      </c>
      <c r="R1650" t="s">
        <v>35</v>
      </c>
      <c r="S1650" t="s">
        <v>6742</v>
      </c>
      <c r="T1650" t="s">
        <v>37</v>
      </c>
      <c r="V1650" t="s">
        <v>38</v>
      </c>
      <c r="W1650">
        <v>100</v>
      </c>
      <c r="X1650">
        <v>100</v>
      </c>
      <c r="Y1650">
        <v>100</v>
      </c>
      <c r="Z1650">
        <v>100</v>
      </c>
      <c r="AA1650">
        <v>100</v>
      </c>
      <c r="AB1650" t="s">
        <v>39</v>
      </c>
      <c r="AC1650">
        <f>VLOOKUP(AB1650,Sheet2!$B$18:$E$27,4,0)</f>
        <v>1</v>
      </c>
      <c r="AD1650">
        <f>VLOOKUP(V1650,Sheet2!$B$4:$E$14,4,0)</f>
        <v>2</v>
      </c>
    </row>
    <row r="1651" spans="1:30">
      <c r="A1651" t="s">
        <v>7922</v>
      </c>
      <c r="B1651" t="s">
        <v>29</v>
      </c>
      <c r="C1651" t="s">
        <v>29</v>
      </c>
      <c r="D1651" t="s">
        <v>711</v>
      </c>
      <c r="E1651" t="s">
        <v>711</v>
      </c>
      <c r="F1651" t="s">
        <v>7923</v>
      </c>
      <c r="G1651" t="s">
        <v>7923</v>
      </c>
      <c r="H1651" t="s">
        <v>713</v>
      </c>
      <c r="I1651" t="s">
        <v>713</v>
      </c>
      <c r="J1651" t="s">
        <v>7924</v>
      </c>
      <c r="K1651" t="s">
        <v>7925</v>
      </c>
      <c r="L1651">
        <v>112.511</v>
      </c>
      <c r="N1651">
        <v>-7.0049999999999999</v>
      </c>
      <c r="P1651">
        <v>100</v>
      </c>
      <c r="R1651" t="s">
        <v>35</v>
      </c>
      <c r="S1651" t="s">
        <v>7926</v>
      </c>
      <c r="T1651" t="s">
        <v>37</v>
      </c>
      <c r="V1651" t="s">
        <v>38</v>
      </c>
      <c r="W1651">
        <v>100</v>
      </c>
      <c r="X1651">
        <v>100</v>
      </c>
      <c r="Y1651">
        <v>100</v>
      </c>
      <c r="Z1651">
        <v>100</v>
      </c>
      <c r="AA1651">
        <v>100</v>
      </c>
      <c r="AB1651" t="s">
        <v>39</v>
      </c>
      <c r="AC1651">
        <f>VLOOKUP(AB1651,Sheet2!$B$18:$E$27,4,0)</f>
        <v>1</v>
      </c>
      <c r="AD1651">
        <f>VLOOKUP(V1651,Sheet2!$B$4:$E$14,4,0)</f>
        <v>2</v>
      </c>
    </row>
    <row r="1652" spans="1:30">
      <c r="A1652" t="s">
        <v>7927</v>
      </c>
      <c r="B1652" t="s">
        <v>71</v>
      </c>
      <c r="C1652" t="s">
        <v>72</v>
      </c>
      <c r="D1652" t="s">
        <v>2083</v>
      </c>
      <c r="E1652" t="s">
        <v>2083</v>
      </c>
      <c r="F1652" t="s">
        <v>2083</v>
      </c>
      <c r="G1652" t="s">
        <v>2083</v>
      </c>
      <c r="H1652" t="s">
        <v>2085</v>
      </c>
      <c r="I1652" t="s">
        <v>2086</v>
      </c>
      <c r="J1652" t="s">
        <v>7928</v>
      </c>
      <c r="K1652" t="s">
        <v>7929</v>
      </c>
      <c r="L1652">
        <v>106.483</v>
      </c>
      <c r="N1652">
        <v>-6.2610000000000001</v>
      </c>
      <c r="P1652">
        <v>0</v>
      </c>
      <c r="R1652" t="s">
        <v>35</v>
      </c>
      <c r="S1652" t="s">
        <v>7930</v>
      </c>
      <c r="T1652" t="s">
        <v>37</v>
      </c>
      <c r="V1652" t="s">
        <v>38</v>
      </c>
      <c r="W1652">
        <v>100</v>
      </c>
      <c r="X1652">
        <v>100</v>
      </c>
      <c r="Y1652">
        <v>100</v>
      </c>
      <c r="Z1652">
        <v>83</v>
      </c>
      <c r="AA1652">
        <v>76.599999999999994</v>
      </c>
      <c r="AB1652" t="s">
        <v>211</v>
      </c>
      <c r="AC1652">
        <f>VLOOKUP(AB1652,Sheet2!$B$18:$E$27,4,0)</f>
        <v>1</v>
      </c>
      <c r="AD1652">
        <f>VLOOKUP(V1652,Sheet2!$B$4:$E$14,4,0)</f>
        <v>2</v>
      </c>
    </row>
    <row r="1653" spans="1:30">
      <c r="A1653" t="s">
        <v>7931</v>
      </c>
      <c r="B1653" t="s">
        <v>550</v>
      </c>
      <c r="C1653" t="s">
        <v>551</v>
      </c>
      <c r="D1653" t="s">
        <v>852</v>
      </c>
      <c r="E1653" t="s">
        <v>852</v>
      </c>
      <c r="F1653" t="s">
        <v>3052</v>
      </c>
      <c r="G1653" t="s">
        <v>3052</v>
      </c>
      <c r="H1653" t="s">
        <v>3054</v>
      </c>
      <c r="I1653" t="s">
        <v>3054</v>
      </c>
      <c r="J1653" t="s">
        <v>7932</v>
      </c>
      <c r="K1653" t="s">
        <v>7933</v>
      </c>
      <c r="L1653">
        <v>107.009</v>
      </c>
      <c r="M1653">
        <v>106.68</v>
      </c>
      <c r="N1653">
        <v>-6.2539999999999996</v>
      </c>
      <c r="O1653">
        <v>-6.3091900000000001</v>
      </c>
      <c r="P1653">
        <v>100</v>
      </c>
      <c r="S1653" t="s">
        <v>3058</v>
      </c>
      <c r="T1653" t="s">
        <v>7934</v>
      </c>
      <c r="U1653">
        <v>36.913742985101727</v>
      </c>
      <c r="V1653" t="s">
        <v>568</v>
      </c>
      <c r="W1653">
        <v>100</v>
      </c>
      <c r="X1653">
        <v>100</v>
      </c>
      <c r="Y1653">
        <v>100</v>
      </c>
      <c r="Z1653">
        <v>48</v>
      </c>
      <c r="AA1653">
        <v>89.6</v>
      </c>
      <c r="AB1653" t="s">
        <v>86</v>
      </c>
      <c r="AC1653">
        <f>VLOOKUP(AB1653,Sheet2!$B$18:$E$27,4,0)</f>
        <v>1</v>
      </c>
      <c r="AD1653">
        <f>VLOOKUP(V1653,Sheet2!$B$4:$E$14,4,0)</f>
        <v>0</v>
      </c>
    </row>
    <row r="1654" spans="1:30">
      <c r="A1654" t="s">
        <v>7935</v>
      </c>
      <c r="B1654" t="s">
        <v>71</v>
      </c>
      <c r="C1654" t="s">
        <v>72</v>
      </c>
      <c r="D1654" t="s">
        <v>163</v>
      </c>
      <c r="E1654" t="s">
        <v>163</v>
      </c>
      <c r="F1654" t="s">
        <v>7936</v>
      </c>
      <c r="G1654" t="s">
        <v>7936</v>
      </c>
      <c r="H1654" t="s">
        <v>165</v>
      </c>
      <c r="I1654" t="s">
        <v>165</v>
      </c>
      <c r="J1654" t="s">
        <v>7937</v>
      </c>
      <c r="K1654" t="s">
        <v>7938</v>
      </c>
      <c r="L1654">
        <v>106.526</v>
      </c>
      <c r="N1654">
        <v>-6.0960000000000001</v>
      </c>
      <c r="P1654">
        <v>100</v>
      </c>
      <c r="R1654" t="s">
        <v>35</v>
      </c>
      <c r="S1654" t="s">
        <v>7939</v>
      </c>
      <c r="T1654" t="s">
        <v>37</v>
      </c>
      <c r="V1654" t="s">
        <v>38</v>
      </c>
      <c r="W1654">
        <v>100</v>
      </c>
      <c r="X1654">
        <v>100</v>
      </c>
      <c r="Y1654">
        <v>100</v>
      </c>
      <c r="Z1654">
        <v>82</v>
      </c>
      <c r="AA1654">
        <v>96.4</v>
      </c>
      <c r="AB1654" t="s">
        <v>39</v>
      </c>
      <c r="AC1654">
        <f>VLOOKUP(AB1654,Sheet2!$B$18:$E$27,4,0)</f>
        <v>1</v>
      </c>
      <c r="AD1654">
        <f>VLOOKUP(V1654,Sheet2!$B$4:$E$14,4,0)</f>
        <v>2</v>
      </c>
    </row>
    <row r="1655" spans="1:30">
      <c r="A1655" t="s">
        <v>7940</v>
      </c>
      <c r="B1655" t="s">
        <v>213</v>
      </c>
      <c r="C1655" t="s">
        <v>213</v>
      </c>
      <c r="D1655" t="s">
        <v>925</v>
      </c>
      <c r="E1655" t="s">
        <v>1106</v>
      </c>
      <c r="F1655" t="s">
        <v>7941</v>
      </c>
      <c r="G1655" t="s">
        <v>3792</v>
      </c>
      <c r="H1655" t="s">
        <v>4820</v>
      </c>
      <c r="I1655" t="s">
        <v>1108</v>
      </c>
      <c r="J1655" t="s">
        <v>7942</v>
      </c>
      <c r="K1655" t="s">
        <v>7943</v>
      </c>
      <c r="L1655">
        <v>112.712</v>
      </c>
      <c r="N1655">
        <v>-7.3769999999999998</v>
      </c>
      <c r="P1655">
        <v>0</v>
      </c>
      <c r="R1655" t="s">
        <v>35</v>
      </c>
      <c r="S1655" t="s">
        <v>7944</v>
      </c>
      <c r="T1655" t="s">
        <v>37</v>
      </c>
      <c r="V1655" t="s">
        <v>38</v>
      </c>
      <c r="W1655">
        <v>100</v>
      </c>
      <c r="X1655">
        <v>22</v>
      </c>
      <c r="Y1655">
        <v>0</v>
      </c>
      <c r="Z1655">
        <v>24</v>
      </c>
      <c r="AA1655">
        <v>29.2</v>
      </c>
      <c r="AB1655" t="s">
        <v>513</v>
      </c>
      <c r="AC1655">
        <f>VLOOKUP(AB1655,Sheet2!$B$18:$E$27,4,0)</f>
        <v>0</v>
      </c>
      <c r="AD1655">
        <f>VLOOKUP(V1655,Sheet2!$B$4:$E$14,4,0)</f>
        <v>2</v>
      </c>
    </row>
    <row r="1656" spans="1:30">
      <c r="A1656" t="s">
        <v>7945</v>
      </c>
      <c r="B1656" t="s">
        <v>170</v>
      </c>
      <c r="C1656" t="s">
        <v>171</v>
      </c>
      <c r="D1656" t="s">
        <v>337</v>
      </c>
      <c r="E1656" t="s">
        <v>338</v>
      </c>
      <c r="F1656" t="s">
        <v>7469</v>
      </c>
      <c r="G1656" t="s">
        <v>1531</v>
      </c>
      <c r="H1656" t="s">
        <v>1533</v>
      </c>
      <c r="I1656" t="s">
        <v>1533</v>
      </c>
      <c r="J1656" t="s">
        <v>7946</v>
      </c>
      <c r="K1656" t="s">
        <v>7947</v>
      </c>
      <c r="L1656">
        <v>114.855</v>
      </c>
      <c r="N1656">
        <v>-3.4180000000000001</v>
      </c>
      <c r="P1656">
        <v>100</v>
      </c>
      <c r="R1656" t="s">
        <v>35</v>
      </c>
      <c r="S1656" t="s">
        <v>7472</v>
      </c>
      <c r="T1656" t="s">
        <v>37</v>
      </c>
      <c r="V1656" t="s">
        <v>38</v>
      </c>
      <c r="W1656">
        <v>100</v>
      </c>
      <c r="X1656">
        <v>100</v>
      </c>
      <c r="Y1656">
        <v>100</v>
      </c>
      <c r="Z1656">
        <v>100</v>
      </c>
      <c r="AA1656">
        <v>100</v>
      </c>
      <c r="AB1656" t="s">
        <v>39</v>
      </c>
      <c r="AC1656">
        <f>VLOOKUP(AB1656,Sheet2!$B$18:$E$27,4,0)</f>
        <v>1</v>
      </c>
      <c r="AD1656">
        <f>VLOOKUP(V1656,Sheet2!$B$4:$E$14,4,0)</f>
        <v>2</v>
      </c>
    </row>
    <row r="1657" spans="1:30">
      <c r="A1657" t="s">
        <v>7948</v>
      </c>
      <c r="B1657" t="s">
        <v>130</v>
      </c>
      <c r="C1657" t="s">
        <v>131</v>
      </c>
      <c r="D1657" t="s">
        <v>358</v>
      </c>
      <c r="E1657" t="s">
        <v>358</v>
      </c>
      <c r="F1657" t="s">
        <v>2866</v>
      </c>
      <c r="G1657" t="s">
        <v>2866</v>
      </c>
      <c r="H1657" t="s">
        <v>360</v>
      </c>
      <c r="I1657" t="s">
        <v>360</v>
      </c>
      <c r="J1657" t="s">
        <v>7949</v>
      </c>
      <c r="K1657" t="s">
        <v>7949</v>
      </c>
      <c r="L1657">
        <v>103.639</v>
      </c>
      <c r="N1657">
        <v>-1.65</v>
      </c>
      <c r="P1657">
        <v>100</v>
      </c>
      <c r="R1657" t="s">
        <v>35</v>
      </c>
      <c r="S1657" t="s">
        <v>2868</v>
      </c>
      <c r="T1657" t="s">
        <v>37</v>
      </c>
      <c r="V1657" t="s">
        <v>38</v>
      </c>
      <c r="W1657">
        <v>100</v>
      </c>
      <c r="X1657">
        <v>100</v>
      </c>
      <c r="Y1657">
        <v>100</v>
      </c>
      <c r="Z1657">
        <v>100</v>
      </c>
      <c r="AA1657">
        <v>100</v>
      </c>
      <c r="AB1657" t="s">
        <v>39</v>
      </c>
      <c r="AC1657">
        <f>VLOOKUP(AB1657,Sheet2!$B$18:$E$27,4,0)</f>
        <v>1</v>
      </c>
      <c r="AD1657">
        <f>VLOOKUP(V1657,Sheet2!$B$4:$E$14,4,0)</f>
        <v>2</v>
      </c>
    </row>
    <row r="1658" spans="1:30">
      <c r="A1658" t="s">
        <v>7950</v>
      </c>
      <c r="B1658" t="s">
        <v>5945</v>
      </c>
      <c r="C1658" t="s">
        <v>5945</v>
      </c>
      <c r="D1658" t="s">
        <v>7951</v>
      </c>
      <c r="E1658" t="s">
        <v>7951</v>
      </c>
      <c r="F1658" t="s">
        <v>7952</v>
      </c>
      <c r="G1658" t="s">
        <v>7953</v>
      </c>
      <c r="H1658" t="s">
        <v>7954</v>
      </c>
      <c r="I1658" t="s">
        <v>7954</v>
      </c>
      <c r="J1658" t="s">
        <v>7955</v>
      </c>
      <c r="K1658" t="s">
        <v>7956</v>
      </c>
      <c r="L1658">
        <v>106.446</v>
      </c>
      <c r="N1658">
        <v>-2.7</v>
      </c>
      <c r="P1658">
        <v>100</v>
      </c>
      <c r="R1658" t="s">
        <v>35</v>
      </c>
      <c r="S1658" t="s">
        <v>7957</v>
      </c>
      <c r="T1658" t="s">
        <v>37</v>
      </c>
      <c r="V1658" t="s">
        <v>38</v>
      </c>
      <c r="W1658">
        <v>100</v>
      </c>
      <c r="X1658">
        <v>100</v>
      </c>
      <c r="Y1658">
        <v>100</v>
      </c>
      <c r="Z1658">
        <v>100</v>
      </c>
      <c r="AA1658">
        <v>100</v>
      </c>
      <c r="AB1658" t="s">
        <v>39</v>
      </c>
      <c r="AC1658">
        <f>VLOOKUP(AB1658,Sheet2!$B$18:$E$27,4,0)</f>
        <v>1</v>
      </c>
      <c r="AD1658">
        <f>VLOOKUP(V1658,Sheet2!$B$4:$E$14,4,0)</f>
        <v>2</v>
      </c>
    </row>
    <row r="1659" spans="1:30">
      <c r="A1659" t="s">
        <v>7958</v>
      </c>
      <c r="B1659" t="s">
        <v>249</v>
      </c>
      <c r="C1659" t="s">
        <v>607</v>
      </c>
      <c r="D1659" t="s">
        <v>2028</v>
      </c>
      <c r="E1659" t="s">
        <v>2028</v>
      </c>
      <c r="F1659" t="s">
        <v>5785</v>
      </c>
      <c r="G1659" t="s">
        <v>5785</v>
      </c>
      <c r="H1659" t="s">
        <v>2030</v>
      </c>
      <c r="I1659" t="s">
        <v>2030</v>
      </c>
      <c r="J1659" t="s">
        <v>7959</v>
      </c>
      <c r="K1659" t="s">
        <v>7960</v>
      </c>
      <c r="L1659">
        <v>107.55500000000001</v>
      </c>
      <c r="N1659">
        <v>-6.992</v>
      </c>
      <c r="P1659">
        <v>100</v>
      </c>
      <c r="R1659" t="s">
        <v>35</v>
      </c>
      <c r="S1659" t="s">
        <v>7961</v>
      </c>
      <c r="T1659" t="s">
        <v>37</v>
      </c>
      <c r="V1659" t="s">
        <v>38</v>
      </c>
      <c r="W1659">
        <v>100</v>
      </c>
      <c r="X1659">
        <v>100</v>
      </c>
      <c r="Y1659">
        <v>100</v>
      </c>
      <c r="Z1659">
        <v>92</v>
      </c>
      <c r="AA1659">
        <v>98.4</v>
      </c>
      <c r="AB1659" t="s">
        <v>39</v>
      </c>
      <c r="AC1659">
        <f>VLOOKUP(AB1659,Sheet2!$B$18:$E$27,4,0)</f>
        <v>1</v>
      </c>
      <c r="AD1659">
        <f>VLOOKUP(V1659,Sheet2!$B$4:$E$14,4,0)</f>
        <v>2</v>
      </c>
    </row>
    <row r="1660" spans="1:30">
      <c r="A1660" t="s">
        <v>7962</v>
      </c>
      <c r="B1660" t="s">
        <v>213</v>
      </c>
      <c r="C1660" t="s">
        <v>213</v>
      </c>
      <c r="D1660" t="s">
        <v>213</v>
      </c>
      <c r="E1660" t="s">
        <v>213</v>
      </c>
      <c r="F1660" t="s">
        <v>7963</v>
      </c>
      <c r="G1660" t="s">
        <v>7963</v>
      </c>
      <c r="H1660" t="s">
        <v>7964</v>
      </c>
      <c r="I1660" t="s">
        <v>7964</v>
      </c>
      <c r="J1660" t="s">
        <v>7965</v>
      </c>
      <c r="K1660" t="s">
        <v>7966</v>
      </c>
      <c r="L1660">
        <v>112.682</v>
      </c>
      <c r="N1660">
        <v>-7.4489999999999998</v>
      </c>
      <c r="P1660">
        <v>100</v>
      </c>
      <c r="R1660" t="s">
        <v>35</v>
      </c>
      <c r="S1660" t="s">
        <v>7967</v>
      </c>
      <c r="T1660" t="s">
        <v>37</v>
      </c>
      <c r="V1660" t="s">
        <v>38</v>
      </c>
      <c r="W1660">
        <v>100</v>
      </c>
      <c r="X1660">
        <v>100</v>
      </c>
      <c r="Y1660">
        <v>100</v>
      </c>
      <c r="Z1660">
        <v>89</v>
      </c>
      <c r="AA1660">
        <v>97.8</v>
      </c>
      <c r="AB1660" t="s">
        <v>39</v>
      </c>
      <c r="AC1660">
        <f>VLOOKUP(AB1660,Sheet2!$B$18:$E$27,4,0)</f>
        <v>1</v>
      </c>
      <c r="AD1660">
        <f>VLOOKUP(V1660,Sheet2!$B$4:$E$14,4,0)</f>
        <v>2</v>
      </c>
    </row>
    <row r="1661" spans="1:30">
      <c r="A1661" t="s">
        <v>7968</v>
      </c>
      <c r="B1661" t="s">
        <v>184</v>
      </c>
      <c r="C1661" t="s">
        <v>184</v>
      </c>
      <c r="D1661" t="s">
        <v>1750</v>
      </c>
      <c r="E1661" t="s">
        <v>1750</v>
      </c>
      <c r="F1661" t="s">
        <v>7969</v>
      </c>
      <c r="G1661" t="s">
        <v>7969</v>
      </c>
      <c r="H1661" t="s">
        <v>1406</v>
      </c>
      <c r="I1661" t="s">
        <v>1406</v>
      </c>
      <c r="J1661" t="s">
        <v>7970</v>
      </c>
      <c r="K1661" t="s">
        <v>7970</v>
      </c>
      <c r="L1661">
        <v>103.58</v>
      </c>
      <c r="N1661">
        <v>-1.736</v>
      </c>
      <c r="P1661">
        <v>100</v>
      </c>
      <c r="R1661" t="s">
        <v>35</v>
      </c>
      <c r="S1661" t="s">
        <v>7971</v>
      </c>
      <c r="T1661" t="s">
        <v>37</v>
      </c>
      <c r="V1661" t="s">
        <v>38</v>
      </c>
      <c r="W1661">
        <v>100</v>
      </c>
      <c r="X1661">
        <v>100</v>
      </c>
      <c r="Y1661">
        <v>100</v>
      </c>
      <c r="Z1661">
        <v>100</v>
      </c>
      <c r="AA1661">
        <v>100</v>
      </c>
      <c r="AB1661" t="s">
        <v>39</v>
      </c>
      <c r="AC1661">
        <f>VLOOKUP(AB1661,Sheet2!$B$18:$E$27,4,0)</f>
        <v>1</v>
      </c>
      <c r="AD1661">
        <f>VLOOKUP(V1661,Sheet2!$B$4:$E$14,4,0)</f>
        <v>2</v>
      </c>
    </row>
    <row r="1662" spans="1:30">
      <c r="A1662" t="s">
        <v>7972</v>
      </c>
      <c r="B1662" t="s">
        <v>432</v>
      </c>
      <c r="C1662" t="s">
        <v>432</v>
      </c>
      <c r="D1662" t="s">
        <v>3808</v>
      </c>
      <c r="E1662" t="s">
        <v>3808</v>
      </c>
      <c r="F1662" t="s">
        <v>3809</v>
      </c>
      <c r="G1662" t="s">
        <v>3809</v>
      </c>
      <c r="H1662" t="s">
        <v>3191</v>
      </c>
      <c r="I1662" t="s">
        <v>3810</v>
      </c>
      <c r="J1662" t="s">
        <v>7973</v>
      </c>
      <c r="K1662" t="s">
        <v>7974</v>
      </c>
      <c r="L1662">
        <v>107.449</v>
      </c>
      <c r="N1662">
        <v>-6.875</v>
      </c>
      <c r="P1662">
        <v>0</v>
      </c>
      <c r="R1662" t="s">
        <v>35</v>
      </c>
      <c r="S1662" t="s">
        <v>3813</v>
      </c>
      <c r="T1662" t="s">
        <v>37</v>
      </c>
      <c r="V1662" t="s">
        <v>38</v>
      </c>
      <c r="W1662">
        <v>100</v>
      </c>
      <c r="X1662">
        <v>100</v>
      </c>
      <c r="Y1662">
        <v>100</v>
      </c>
      <c r="Z1662">
        <v>100</v>
      </c>
      <c r="AA1662">
        <v>80</v>
      </c>
      <c r="AB1662" t="s">
        <v>86</v>
      </c>
      <c r="AC1662">
        <f>VLOOKUP(AB1662,Sheet2!$B$18:$E$27,4,0)</f>
        <v>1</v>
      </c>
      <c r="AD1662">
        <f>VLOOKUP(V1662,Sheet2!$B$4:$E$14,4,0)</f>
        <v>2</v>
      </c>
    </row>
    <row r="1663" spans="1:30">
      <c r="A1663" t="s">
        <v>7975</v>
      </c>
      <c r="B1663" t="s">
        <v>5122</v>
      </c>
      <c r="C1663" t="s">
        <v>5122</v>
      </c>
      <c r="D1663" t="s">
        <v>5123</v>
      </c>
      <c r="E1663" t="s">
        <v>5123</v>
      </c>
      <c r="F1663" t="s">
        <v>7976</v>
      </c>
      <c r="G1663" t="s">
        <v>7976</v>
      </c>
      <c r="H1663" t="s">
        <v>5125</v>
      </c>
      <c r="I1663" t="s">
        <v>5125</v>
      </c>
      <c r="J1663" t="s">
        <v>7977</v>
      </c>
      <c r="K1663" t="s">
        <v>7978</v>
      </c>
      <c r="L1663">
        <v>106.126</v>
      </c>
      <c r="N1663">
        <v>-2.278</v>
      </c>
      <c r="P1663">
        <v>100</v>
      </c>
      <c r="R1663" t="s">
        <v>35</v>
      </c>
      <c r="S1663" t="s">
        <v>7979</v>
      </c>
      <c r="T1663" t="s">
        <v>37</v>
      </c>
      <c r="V1663" t="s">
        <v>38</v>
      </c>
      <c r="W1663">
        <v>100</v>
      </c>
      <c r="X1663">
        <v>100</v>
      </c>
      <c r="Y1663">
        <v>100</v>
      </c>
      <c r="Z1663">
        <v>100</v>
      </c>
      <c r="AA1663">
        <v>100</v>
      </c>
      <c r="AB1663" t="s">
        <v>39</v>
      </c>
      <c r="AC1663">
        <f>VLOOKUP(AB1663,Sheet2!$B$18:$E$27,4,0)</f>
        <v>1</v>
      </c>
      <c r="AD1663">
        <f>VLOOKUP(V1663,Sheet2!$B$4:$E$14,4,0)</f>
        <v>2</v>
      </c>
    </row>
    <row r="1664" spans="1:30">
      <c r="A1664" t="s">
        <v>7980</v>
      </c>
      <c r="B1664" t="s">
        <v>130</v>
      </c>
      <c r="C1664" t="s">
        <v>131</v>
      </c>
      <c r="D1664" t="s">
        <v>1222</v>
      </c>
      <c r="E1664" t="s">
        <v>1222</v>
      </c>
      <c r="F1664" t="s">
        <v>1571</v>
      </c>
      <c r="G1664" t="s">
        <v>1571</v>
      </c>
      <c r="H1664" t="s">
        <v>1224</v>
      </c>
      <c r="I1664" t="s">
        <v>1224</v>
      </c>
      <c r="J1664" t="s">
        <v>7981</v>
      </c>
      <c r="K1664" t="s">
        <v>7981</v>
      </c>
      <c r="L1664">
        <v>103.616</v>
      </c>
      <c r="N1664">
        <v>-1.65</v>
      </c>
      <c r="P1664">
        <v>100</v>
      </c>
      <c r="R1664" t="s">
        <v>35</v>
      </c>
      <c r="S1664" t="s">
        <v>1573</v>
      </c>
      <c r="T1664" t="s">
        <v>37</v>
      </c>
      <c r="V1664" t="s">
        <v>38</v>
      </c>
      <c r="W1664">
        <v>100</v>
      </c>
      <c r="X1664">
        <v>100</v>
      </c>
      <c r="Y1664">
        <v>100</v>
      </c>
      <c r="Z1664">
        <v>100</v>
      </c>
      <c r="AA1664">
        <v>100</v>
      </c>
      <c r="AB1664" t="s">
        <v>39</v>
      </c>
      <c r="AC1664">
        <f>VLOOKUP(AB1664,Sheet2!$B$18:$E$27,4,0)</f>
        <v>1</v>
      </c>
      <c r="AD1664">
        <f>VLOOKUP(V1664,Sheet2!$B$4:$E$14,4,0)</f>
        <v>2</v>
      </c>
    </row>
    <row r="1665" spans="1:30">
      <c r="A1665" t="s">
        <v>7982</v>
      </c>
      <c r="B1665" t="s">
        <v>5963</v>
      </c>
      <c r="C1665" t="s">
        <v>5963</v>
      </c>
      <c r="D1665" t="s">
        <v>7983</v>
      </c>
      <c r="E1665" t="s">
        <v>7983</v>
      </c>
      <c r="F1665" t="s">
        <v>7984</v>
      </c>
      <c r="G1665" t="s">
        <v>7984</v>
      </c>
      <c r="H1665" t="s">
        <v>5966</v>
      </c>
      <c r="I1665" t="s">
        <v>7985</v>
      </c>
      <c r="J1665" t="s">
        <v>7986</v>
      </c>
      <c r="K1665" t="s">
        <v>7986</v>
      </c>
      <c r="L1665">
        <v>103.80800000000001</v>
      </c>
      <c r="N1665">
        <v>-1.014</v>
      </c>
      <c r="P1665">
        <v>0</v>
      </c>
      <c r="R1665" t="s">
        <v>35</v>
      </c>
      <c r="S1665" t="s">
        <v>7987</v>
      </c>
      <c r="T1665" t="s">
        <v>37</v>
      </c>
      <c r="V1665" t="s">
        <v>38</v>
      </c>
      <c r="W1665">
        <v>100</v>
      </c>
      <c r="X1665">
        <v>100</v>
      </c>
      <c r="Y1665">
        <v>100</v>
      </c>
      <c r="Z1665">
        <v>100</v>
      </c>
      <c r="AA1665">
        <v>80</v>
      </c>
      <c r="AB1665" t="s">
        <v>86</v>
      </c>
      <c r="AC1665">
        <f>VLOOKUP(AB1665,Sheet2!$B$18:$E$27,4,0)</f>
        <v>1</v>
      </c>
      <c r="AD1665">
        <f>VLOOKUP(V1665,Sheet2!$B$4:$E$14,4,0)</f>
        <v>2</v>
      </c>
    </row>
    <row r="1666" spans="1:30">
      <c r="A1666" t="s">
        <v>7988</v>
      </c>
      <c r="B1666" t="s">
        <v>71</v>
      </c>
      <c r="C1666" t="s">
        <v>72</v>
      </c>
      <c r="D1666" t="s">
        <v>481</v>
      </c>
      <c r="E1666" t="s">
        <v>481</v>
      </c>
      <c r="F1666" t="s">
        <v>482</v>
      </c>
      <c r="G1666" t="s">
        <v>482</v>
      </c>
      <c r="H1666" t="s">
        <v>107</v>
      </c>
      <c r="I1666" t="s">
        <v>107</v>
      </c>
      <c r="J1666" t="s">
        <v>7989</v>
      </c>
      <c r="K1666" t="s">
        <v>7990</v>
      </c>
      <c r="L1666">
        <v>106.524</v>
      </c>
      <c r="N1666">
        <v>-6.21</v>
      </c>
      <c r="P1666">
        <v>100</v>
      </c>
      <c r="R1666" t="s">
        <v>35</v>
      </c>
      <c r="S1666" t="s">
        <v>485</v>
      </c>
      <c r="T1666" t="s">
        <v>37</v>
      </c>
      <c r="V1666" t="s">
        <v>38</v>
      </c>
      <c r="W1666">
        <v>100</v>
      </c>
      <c r="X1666">
        <v>100</v>
      </c>
      <c r="Y1666">
        <v>100</v>
      </c>
      <c r="Z1666">
        <v>100</v>
      </c>
      <c r="AA1666">
        <v>100</v>
      </c>
      <c r="AB1666" t="s">
        <v>39</v>
      </c>
      <c r="AC1666">
        <f>VLOOKUP(AB1666,Sheet2!$B$18:$E$27,4,0)</f>
        <v>1</v>
      </c>
      <c r="AD1666">
        <f>VLOOKUP(V1666,Sheet2!$B$4:$E$14,4,0)</f>
        <v>2</v>
      </c>
    </row>
    <row r="1667" spans="1:30">
      <c r="A1667" t="s">
        <v>7991</v>
      </c>
      <c r="B1667" t="s">
        <v>29</v>
      </c>
      <c r="C1667" t="s">
        <v>29</v>
      </c>
      <c r="D1667" t="s">
        <v>138</v>
      </c>
      <c r="E1667" t="s">
        <v>138</v>
      </c>
      <c r="F1667" t="s">
        <v>688</v>
      </c>
      <c r="G1667" t="s">
        <v>688</v>
      </c>
      <c r="H1667" t="s">
        <v>140</v>
      </c>
      <c r="I1667" t="s">
        <v>140</v>
      </c>
      <c r="J1667" t="s">
        <v>7992</v>
      </c>
      <c r="K1667" t="s">
        <v>7993</v>
      </c>
      <c r="L1667">
        <v>112.581</v>
      </c>
      <c r="N1667">
        <v>-7.2770000000000001</v>
      </c>
      <c r="P1667">
        <v>100</v>
      </c>
      <c r="R1667" t="s">
        <v>35</v>
      </c>
      <c r="S1667" t="s">
        <v>691</v>
      </c>
      <c r="T1667" t="s">
        <v>37</v>
      </c>
      <c r="V1667" t="s">
        <v>38</v>
      </c>
      <c r="W1667">
        <v>100</v>
      </c>
      <c r="X1667">
        <v>100</v>
      </c>
      <c r="Y1667">
        <v>100</v>
      </c>
      <c r="Z1667">
        <v>100</v>
      </c>
      <c r="AA1667">
        <v>100</v>
      </c>
      <c r="AB1667" t="s">
        <v>39</v>
      </c>
      <c r="AC1667">
        <f>VLOOKUP(AB1667,Sheet2!$B$18:$E$27,4,0)</f>
        <v>1</v>
      </c>
      <c r="AD1667">
        <f>VLOOKUP(V1667,Sheet2!$B$4:$E$14,4,0)</f>
        <v>2</v>
      </c>
    </row>
    <row r="1668" spans="1:30">
      <c r="A1668" t="s">
        <v>7994</v>
      </c>
      <c r="B1668" t="s">
        <v>192</v>
      </c>
      <c r="C1668" t="s">
        <v>71</v>
      </c>
      <c r="D1668" t="s">
        <v>3744</v>
      </c>
      <c r="E1668" t="s">
        <v>3744</v>
      </c>
      <c r="F1668" t="s">
        <v>3745</v>
      </c>
      <c r="G1668" t="s">
        <v>3745</v>
      </c>
      <c r="H1668" t="s">
        <v>3746</v>
      </c>
      <c r="I1668" t="s">
        <v>3746</v>
      </c>
      <c r="J1668" t="s">
        <v>7995</v>
      </c>
      <c r="K1668" t="s">
        <v>7996</v>
      </c>
      <c r="L1668">
        <v>106.62</v>
      </c>
      <c r="N1668">
        <v>-6.1340000000000003</v>
      </c>
      <c r="P1668">
        <v>100</v>
      </c>
      <c r="R1668" t="s">
        <v>35</v>
      </c>
      <c r="S1668" t="s">
        <v>3748</v>
      </c>
      <c r="T1668" t="s">
        <v>37</v>
      </c>
      <c r="V1668" t="s">
        <v>38</v>
      </c>
      <c r="W1668">
        <v>100</v>
      </c>
      <c r="X1668">
        <v>100</v>
      </c>
      <c r="Y1668">
        <v>100</v>
      </c>
      <c r="Z1668">
        <v>100</v>
      </c>
      <c r="AA1668">
        <v>100</v>
      </c>
      <c r="AB1668" t="s">
        <v>39</v>
      </c>
      <c r="AC1668">
        <f>VLOOKUP(AB1668,Sheet2!$B$18:$E$27,4,0)</f>
        <v>1</v>
      </c>
      <c r="AD1668">
        <f>VLOOKUP(V1668,Sheet2!$B$4:$E$14,4,0)</f>
        <v>2</v>
      </c>
    </row>
    <row r="1669" spans="1:30">
      <c r="A1669" t="s">
        <v>7997</v>
      </c>
      <c r="B1669" t="s">
        <v>432</v>
      </c>
      <c r="C1669" t="s">
        <v>432</v>
      </c>
      <c r="D1669" t="s">
        <v>1051</v>
      </c>
      <c r="E1669" t="s">
        <v>1051</v>
      </c>
      <c r="F1669" t="s">
        <v>7998</v>
      </c>
      <c r="G1669" t="s">
        <v>7998</v>
      </c>
      <c r="H1669" t="s">
        <v>1054</v>
      </c>
      <c r="I1669" t="s">
        <v>1054</v>
      </c>
      <c r="J1669" t="s">
        <v>7999</v>
      </c>
      <c r="K1669" t="s">
        <v>8000</v>
      </c>
      <c r="L1669">
        <v>107.523</v>
      </c>
      <c r="N1669">
        <v>-6.8250000000000002</v>
      </c>
      <c r="P1669">
        <v>100</v>
      </c>
      <c r="R1669" t="s">
        <v>35</v>
      </c>
      <c r="S1669" t="s">
        <v>8001</v>
      </c>
      <c r="T1669" t="s">
        <v>37</v>
      </c>
      <c r="V1669" t="s">
        <v>38</v>
      </c>
      <c r="W1669">
        <v>100</v>
      </c>
      <c r="X1669">
        <v>100</v>
      </c>
      <c r="Y1669">
        <v>100</v>
      </c>
      <c r="Z1669">
        <v>100</v>
      </c>
      <c r="AA1669">
        <v>100</v>
      </c>
      <c r="AB1669" t="s">
        <v>39</v>
      </c>
      <c r="AC1669">
        <f>VLOOKUP(AB1669,Sheet2!$B$18:$E$27,4,0)</f>
        <v>1</v>
      </c>
      <c r="AD1669">
        <f>VLOOKUP(V1669,Sheet2!$B$4:$E$14,4,0)</f>
        <v>2</v>
      </c>
    </row>
    <row r="1670" spans="1:30">
      <c r="A1670" t="s">
        <v>8002</v>
      </c>
      <c r="B1670" t="s">
        <v>29</v>
      </c>
      <c r="C1670" t="s">
        <v>29</v>
      </c>
      <c r="D1670" t="s">
        <v>138</v>
      </c>
      <c r="E1670" t="s">
        <v>138</v>
      </c>
      <c r="F1670" t="s">
        <v>3996</v>
      </c>
      <c r="G1670" t="s">
        <v>3996</v>
      </c>
      <c r="H1670" t="s">
        <v>140</v>
      </c>
      <c r="I1670" t="s">
        <v>140</v>
      </c>
      <c r="J1670" t="s">
        <v>8003</v>
      </c>
      <c r="K1670" t="s">
        <v>8004</v>
      </c>
      <c r="L1670">
        <v>112.599</v>
      </c>
      <c r="N1670">
        <v>-7.266</v>
      </c>
      <c r="P1670">
        <v>100</v>
      </c>
      <c r="R1670" t="s">
        <v>35</v>
      </c>
      <c r="S1670" t="s">
        <v>3999</v>
      </c>
      <c r="T1670" t="s">
        <v>37</v>
      </c>
      <c r="V1670" t="s">
        <v>38</v>
      </c>
      <c r="W1670">
        <v>100</v>
      </c>
      <c r="X1670">
        <v>100</v>
      </c>
      <c r="Y1670">
        <v>100</v>
      </c>
      <c r="Z1670">
        <v>100</v>
      </c>
      <c r="AA1670">
        <v>100</v>
      </c>
      <c r="AB1670" t="s">
        <v>39</v>
      </c>
      <c r="AC1670">
        <f>VLOOKUP(AB1670,Sheet2!$B$18:$E$27,4,0)</f>
        <v>1</v>
      </c>
      <c r="AD1670">
        <f>VLOOKUP(V1670,Sheet2!$B$4:$E$14,4,0)</f>
        <v>2</v>
      </c>
    </row>
    <row r="1671" spans="1:30">
      <c r="A1671" t="s">
        <v>8005</v>
      </c>
      <c r="B1671" t="s">
        <v>71</v>
      </c>
      <c r="C1671" t="s">
        <v>72</v>
      </c>
      <c r="D1671" t="s">
        <v>2104</v>
      </c>
      <c r="E1671" t="s">
        <v>2104</v>
      </c>
      <c r="F1671" t="s">
        <v>2104</v>
      </c>
      <c r="G1671" t="s">
        <v>2104</v>
      </c>
      <c r="H1671" t="s">
        <v>2050</v>
      </c>
      <c r="I1671" t="s">
        <v>2106</v>
      </c>
      <c r="J1671" t="s">
        <v>5282</v>
      </c>
      <c r="K1671" t="s">
        <v>8006</v>
      </c>
      <c r="L1671">
        <v>106.402</v>
      </c>
      <c r="N1671">
        <v>-6.2889999999999997</v>
      </c>
      <c r="P1671">
        <v>0</v>
      </c>
      <c r="R1671" t="s">
        <v>35</v>
      </c>
      <c r="S1671" t="s">
        <v>3269</v>
      </c>
      <c r="T1671" t="s">
        <v>37</v>
      </c>
      <c r="V1671" t="s">
        <v>38</v>
      </c>
      <c r="W1671">
        <v>100</v>
      </c>
      <c r="X1671">
        <v>100</v>
      </c>
      <c r="Y1671">
        <v>100</v>
      </c>
      <c r="Z1671">
        <v>100</v>
      </c>
      <c r="AA1671">
        <v>80</v>
      </c>
      <c r="AB1671" t="s">
        <v>86</v>
      </c>
      <c r="AC1671">
        <f>VLOOKUP(AB1671,Sheet2!$B$18:$E$27,4,0)</f>
        <v>1</v>
      </c>
      <c r="AD1671">
        <f>VLOOKUP(V1671,Sheet2!$B$4:$E$14,4,0)</f>
        <v>2</v>
      </c>
    </row>
    <row r="1672" spans="1:30">
      <c r="A1672" t="s">
        <v>8007</v>
      </c>
      <c r="B1672" t="s">
        <v>3641</v>
      </c>
      <c r="C1672" t="s">
        <v>3642</v>
      </c>
      <c r="D1672" t="s">
        <v>5226</v>
      </c>
      <c r="E1672" t="s">
        <v>5226</v>
      </c>
      <c r="F1672" t="s">
        <v>8008</v>
      </c>
      <c r="G1672" t="s">
        <v>8008</v>
      </c>
      <c r="H1672" t="s">
        <v>5228</v>
      </c>
      <c r="I1672" t="s">
        <v>8009</v>
      </c>
      <c r="J1672" t="s">
        <v>8010</v>
      </c>
      <c r="K1672" t="s">
        <v>8010</v>
      </c>
      <c r="L1672">
        <v>106.11799999999999</v>
      </c>
      <c r="N1672">
        <v>-2.1059999999999999</v>
      </c>
      <c r="P1672">
        <v>0</v>
      </c>
      <c r="R1672" t="s">
        <v>35</v>
      </c>
      <c r="S1672" t="s">
        <v>8011</v>
      </c>
      <c r="T1672" t="s">
        <v>37</v>
      </c>
      <c r="V1672" t="s">
        <v>38</v>
      </c>
      <c r="W1672">
        <v>100</v>
      </c>
      <c r="X1672">
        <v>100</v>
      </c>
      <c r="Y1672">
        <v>100</v>
      </c>
      <c r="Z1672">
        <v>100</v>
      </c>
      <c r="AA1672">
        <v>80</v>
      </c>
      <c r="AB1672" t="s">
        <v>86</v>
      </c>
      <c r="AC1672">
        <f>VLOOKUP(AB1672,Sheet2!$B$18:$E$27,4,0)</f>
        <v>1</v>
      </c>
      <c r="AD1672">
        <f>VLOOKUP(V1672,Sheet2!$B$4:$E$14,4,0)</f>
        <v>2</v>
      </c>
    </row>
    <row r="1673" spans="1:30">
      <c r="A1673" t="s">
        <v>8012</v>
      </c>
      <c r="B1673" t="s">
        <v>113</v>
      </c>
      <c r="C1673" t="s">
        <v>114</v>
      </c>
      <c r="D1673" t="s">
        <v>3199</v>
      </c>
      <c r="E1673" t="s">
        <v>3200</v>
      </c>
      <c r="F1673" t="s">
        <v>8013</v>
      </c>
      <c r="G1673" t="s">
        <v>8013</v>
      </c>
      <c r="H1673" t="s">
        <v>8014</v>
      </c>
      <c r="I1673" t="s">
        <v>8014</v>
      </c>
      <c r="J1673" t="s">
        <v>8015</v>
      </c>
      <c r="K1673" t="s">
        <v>8015</v>
      </c>
      <c r="L1673">
        <v>112.732</v>
      </c>
      <c r="N1673">
        <v>-7.226</v>
      </c>
      <c r="P1673">
        <v>100</v>
      </c>
      <c r="R1673" t="s">
        <v>35</v>
      </c>
      <c r="S1673" t="s">
        <v>8016</v>
      </c>
      <c r="T1673" t="s">
        <v>37</v>
      </c>
      <c r="V1673" t="s">
        <v>38</v>
      </c>
      <c r="W1673">
        <v>100</v>
      </c>
      <c r="X1673">
        <v>100</v>
      </c>
      <c r="Y1673">
        <v>100</v>
      </c>
      <c r="Z1673">
        <v>100</v>
      </c>
      <c r="AA1673">
        <v>100</v>
      </c>
      <c r="AB1673" t="s">
        <v>39</v>
      </c>
      <c r="AC1673">
        <f>VLOOKUP(AB1673,Sheet2!$B$18:$E$27,4,0)</f>
        <v>1</v>
      </c>
      <c r="AD1673">
        <f>VLOOKUP(V1673,Sheet2!$B$4:$E$14,4,0)</f>
        <v>2</v>
      </c>
    </row>
    <row r="1674" spans="1:30">
      <c r="A1674" t="s">
        <v>8017</v>
      </c>
      <c r="B1674" t="s">
        <v>460</v>
      </c>
      <c r="C1674" t="s">
        <v>461</v>
      </c>
      <c r="D1674" t="s">
        <v>591</v>
      </c>
      <c r="E1674" t="s">
        <v>591</v>
      </c>
      <c r="F1674" t="s">
        <v>2384</v>
      </c>
      <c r="G1674" t="s">
        <v>2384</v>
      </c>
      <c r="H1674" t="s">
        <v>2386</v>
      </c>
      <c r="I1674" t="s">
        <v>2386</v>
      </c>
      <c r="J1674" t="s">
        <v>8018</v>
      </c>
      <c r="K1674" t="s">
        <v>8019</v>
      </c>
      <c r="L1674">
        <v>107.568</v>
      </c>
      <c r="N1674">
        <v>-6.91</v>
      </c>
      <c r="P1674">
        <v>100</v>
      </c>
      <c r="R1674" t="s">
        <v>35</v>
      </c>
      <c r="S1674" t="s">
        <v>8020</v>
      </c>
      <c r="T1674" t="s">
        <v>37</v>
      </c>
      <c r="V1674" t="s">
        <v>38</v>
      </c>
      <c r="W1674">
        <v>100</v>
      </c>
      <c r="X1674">
        <v>100</v>
      </c>
      <c r="Y1674">
        <v>100</v>
      </c>
      <c r="Z1674">
        <v>100</v>
      </c>
      <c r="AA1674">
        <v>100</v>
      </c>
      <c r="AB1674" t="s">
        <v>39</v>
      </c>
      <c r="AC1674">
        <f>VLOOKUP(AB1674,Sheet2!$B$18:$E$27,4,0)</f>
        <v>1</v>
      </c>
      <c r="AD1674">
        <f>VLOOKUP(V1674,Sheet2!$B$4:$E$14,4,0)</f>
        <v>2</v>
      </c>
    </row>
    <row r="1675" spans="1:30">
      <c r="A1675" t="s">
        <v>8021</v>
      </c>
      <c r="B1675" t="s">
        <v>29</v>
      </c>
      <c r="C1675" t="s">
        <v>29</v>
      </c>
      <c r="D1675" t="s">
        <v>289</v>
      </c>
      <c r="E1675" t="s">
        <v>289</v>
      </c>
      <c r="F1675" t="s">
        <v>5498</v>
      </c>
      <c r="G1675" t="s">
        <v>5498</v>
      </c>
      <c r="H1675" t="s">
        <v>291</v>
      </c>
      <c r="I1675" t="s">
        <v>291</v>
      </c>
      <c r="J1675" t="s">
        <v>8022</v>
      </c>
      <c r="K1675" t="s">
        <v>8023</v>
      </c>
      <c r="L1675">
        <v>112.593</v>
      </c>
      <c r="N1675">
        <v>-7.226</v>
      </c>
      <c r="P1675">
        <v>100</v>
      </c>
      <c r="R1675" t="s">
        <v>35</v>
      </c>
      <c r="S1675" t="s">
        <v>5501</v>
      </c>
      <c r="T1675" t="s">
        <v>37</v>
      </c>
      <c r="V1675" t="s">
        <v>38</v>
      </c>
      <c r="W1675">
        <v>100</v>
      </c>
      <c r="X1675">
        <v>100</v>
      </c>
      <c r="Y1675">
        <v>100</v>
      </c>
      <c r="Z1675">
        <v>45</v>
      </c>
      <c r="AA1675">
        <v>89</v>
      </c>
      <c r="AB1675" t="s">
        <v>86</v>
      </c>
      <c r="AC1675">
        <f>VLOOKUP(AB1675,Sheet2!$B$18:$E$27,4,0)</f>
        <v>1</v>
      </c>
      <c r="AD1675">
        <f>VLOOKUP(V1675,Sheet2!$B$4:$E$14,4,0)</f>
        <v>2</v>
      </c>
    </row>
    <row r="1676" spans="1:30">
      <c r="A1676" t="s">
        <v>8024</v>
      </c>
      <c r="B1676" t="s">
        <v>460</v>
      </c>
      <c r="C1676" t="s">
        <v>461</v>
      </c>
      <c r="D1676" t="s">
        <v>462</v>
      </c>
      <c r="E1676" t="s">
        <v>462</v>
      </c>
      <c r="F1676" t="s">
        <v>487</v>
      </c>
      <c r="G1676" t="s">
        <v>487</v>
      </c>
      <c r="H1676" t="s">
        <v>488</v>
      </c>
      <c r="I1676" t="s">
        <v>488</v>
      </c>
      <c r="J1676" t="s">
        <v>8025</v>
      </c>
      <c r="K1676" t="s">
        <v>8026</v>
      </c>
      <c r="L1676">
        <v>107.54300000000001</v>
      </c>
      <c r="N1676">
        <v>-6.88</v>
      </c>
      <c r="P1676">
        <v>100</v>
      </c>
      <c r="R1676" t="s">
        <v>35</v>
      </c>
      <c r="S1676" t="s">
        <v>467</v>
      </c>
      <c r="T1676" t="s">
        <v>37</v>
      </c>
      <c r="V1676" t="s">
        <v>38</v>
      </c>
      <c r="W1676">
        <v>100</v>
      </c>
      <c r="X1676">
        <v>100</v>
      </c>
      <c r="Y1676">
        <v>100</v>
      </c>
      <c r="Z1676">
        <v>53</v>
      </c>
      <c r="AA1676">
        <v>90.6</v>
      </c>
      <c r="AB1676" t="s">
        <v>39</v>
      </c>
      <c r="AC1676">
        <f>VLOOKUP(AB1676,Sheet2!$B$18:$E$27,4,0)</f>
        <v>1</v>
      </c>
      <c r="AD1676">
        <f>VLOOKUP(V1676,Sheet2!$B$4:$E$14,4,0)</f>
        <v>2</v>
      </c>
    </row>
    <row r="1677" spans="1:30">
      <c r="A1677" t="s">
        <v>8027</v>
      </c>
      <c r="B1677" t="s">
        <v>220</v>
      </c>
      <c r="C1677" t="s">
        <v>221</v>
      </c>
      <c r="D1677" t="s">
        <v>1681</v>
      </c>
      <c r="E1677" t="s">
        <v>614</v>
      </c>
      <c r="F1677" t="s">
        <v>5677</v>
      </c>
      <c r="G1677" t="s">
        <v>5677</v>
      </c>
      <c r="H1677" t="s">
        <v>226</v>
      </c>
      <c r="I1677" t="s">
        <v>226</v>
      </c>
      <c r="J1677" t="s">
        <v>8028</v>
      </c>
      <c r="K1677" t="s">
        <v>8029</v>
      </c>
      <c r="L1677">
        <v>114.849</v>
      </c>
      <c r="N1677">
        <v>-3.4609999999999999</v>
      </c>
      <c r="P1677">
        <v>100</v>
      </c>
      <c r="R1677" t="s">
        <v>35</v>
      </c>
      <c r="S1677" t="s">
        <v>6742</v>
      </c>
      <c r="T1677" t="s">
        <v>37</v>
      </c>
      <c r="V1677" t="s">
        <v>38</v>
      </c>
      <c r="W1677">
        <v>100</v>
      </c>
      <c r="X1677">
        <v>100</v>
      </c>
      <c r="Y1677">
        <v>100</v>
      </c>
      <c r="Z1677">
        <v>12</v>
      </c>
      <c r="AA1677">
        <v>82.4</v>
      </c>
      <c r="AB1677" t="s">
        <v>86</v>
      </c>
      <c r="AC1677">
        <f>VLOOKUP(AB1677,Sheet2!$B$18:$E$27,4,0)</f>
        <v>1</v>
      </c>
      <c r="AD1677">
        <f>VLOOKUP(V1677,Sheet2!$B$4:$E$14,4,0)</f>
        <v>2</v>
      </c>
    </row>
    <row r="1678" spans="1:30">
      <c r="A1678" t="s">
        <v>8030</v>
      </c>
      <c r="B1678" t="s">
        <v>71</v>
      </c>
      <c r="C1678" t="s">
        <v>72</v>
      </c>
      <c r="D1678" t="s">
        <v>1832</v>
      </c>
      <c r="E1678" t="s">
        <v>1832</v>
      </c>
      <c r="F1678" t="s">
        <v>4202</v>
      </c>
      <c r="G1678" t="s">
        <v>4202</v>
      </c>
      <c r="H1678" t="s">
        <v>1815</v>
      </c>
      <c r="I1678" t="s">
        <v>1815</v>
      </c>
      <c r="J1678" t="s">
        <v>8031</v>
      </c>
      <c r="K1678" t="s">
        <v>8032</v>
      </c>
      <c r="L1678">
        <v>106.57299999999999</v>
      </c>
      <c r="N1678">
        <v>-6.1660000000000004</v>
      </c>
      <c r="P1678">
        <v>100</v>
      </c>
      <c r="R1678" t="s">
        <v>35</v>
      </c>
      <c r="S1678" t="s">
        <v>4205</v>
      </c>
      <c r="T1678" t="s">
        <v>37</v>
      </c>
      <c r="V1678" t="s">
        <v>38</v>
      </c>
      <c r="W1678">
        <v>100</v>
      </c>
      <c r="X1678">
        <v>100</v>
      </c>
      <c r="Y1678">
        <v>100</v>
      </c>
      <c r="Z1678">
        <v>100</v>
      </c>
      <c r="AA1678">
        <v>100</v>
      </c>
      <c r="AB1678" t="s">
        <v>39</v>
      </c>
      <c r="AC1678">
        <f>VLOOKUP(AB1678,Sheet2!$B$18:$E$27,4,0)</f>
        <v>1</v>
      </c>
      <c r="AD1678">
        <f>VLOOKUP(V1678,Sheet2!$B$4:$E$14,4,0)</f>
        <v>2</v>
      </c>
    </row>
    <row r="1679" spans="1:30">
      <c r="A1679" t="s">
        <v>8033</v>
      </c>
      <c r="B1679" t="s">
        <v>130</v>
      </c>
      <c r="C1679" t="s">
        <v>131</v>
      </c>
      <c r="D1679" t="s">
        <v>1757</v>
      </c>
      <c r="E1679" t="s">
        <v>1757</v>
      </c>
      <c r="F1679" t="s">
        <v>5919</v>
      </c>
      <c r="G1679" t="s">
        <v>5919</v>
      </c>
      <c r="H1679" t="s">
        <v>5920</v>
      </c>
      <c r="I1679" t="s">
        <v>5920</v>
      </c>
      <c r="J1679" t="s">
        <v>8034</v>
      </c>
      <c r="K1679" t="s">
        <v>8034</v>
      </c>
      <c r="L1679">
        <v>104.071</v>
      </c>
      <c r="N1679">
        <v>-1.244</v>
      </c>
      <c r="P1679">
        <v>100</v>
      </c>
      <c r="R1679" t="s">
        <v>35</v>
      </c>
      <c r="S1679" t="s">
        <v>5922</v>
      </c>
      <c r="T1679" t="s">
        <v>37</v>
      </c>
      <c r="V1679" t="s">
        <v>38</v>
      </c>
      <c r="W1679">
        <v>100</v>
      </c>
      <c r="X1679">
        <v>100</v>
      </c>
      <c r="Y1679">
        <v>100</v>
      </c>
      <c r="Z1679">
        <v>100</v>
      </c>
      <c r="AA1679">
        <v>100</v>
      </c>
      <c r="AB1679" t="s">
        <v>39</v>
      </c>
      <c r="AC1679">
        <f>VLOOKUP(AB1679,Sheet2!$B$18:$E$27,4,0)</f>
        <v>1</v>
      </c>
      <c r="AD1679">
        <f>VLOOKUP(V1679,Sheet2!$B$4:$E$14,4,0)</f>
        <v>2</v>
      </c>
    </row>
    <row r="1680" spans="1:30">
      <c r="A1680" t="s">
        <v>8035</v>
      </c>
      <c r="B1680" t="s">
        <v>2223</v>
      </c>
      <c r="C1680" t="s">
        <v>1821</v>
      </c>
      <c r="D1680" t="s">
        <v>3216</v>
      </c>
      <c r="E1680" t="s">
        <v>3216</v>
      </c>
      <c r="F1680" t="s">
        <v>3217</v>
      </c>
      <c r="G1680" t="s">
        <v>3217</v>
      </c>
      <c r="H1680" t="s">
        <v>3218</v>
      </c>
      <c r="I1680" t="s">
        <v>3218</v>
      </c>
      <c r="J1680" t="s">
        <v>8036</v>
      </c>
      <c r="K1680" t="s">
        <v>8037</v>
      </c>
      <c r="L1680">
        <v>104.73699999999999</v>
      </c>
      <c r="N1680">
        <v>-2.9790000000000001</v>
      </c>
      <c r="P1680">
        <v>100</v>
      </c>
      <c r="R1680" t="s">
        <v>35</v>
      </c>
      <c r="S1680" t="s">
        <v>3221</v>
      </c>
      <c r="T1680" t="s">
        <v>37</v>
      </c>
      <c r="V1680" t="s">
        <v>38</v>
      </c>
      <c r="W1680">
        <v>100</v>
      </c>
      <c r="X1680">
        <v>100</v>
      </c>
      <c r="Y1680">
        <v>100</v>
      </c>
      <c r="Z1680">
        <v>93</v>
      </c>
      <c r="AA1680">
        <v>98.6</v>
      </c>
      <c r="AB1680" t="s">
        <v>39</v>
      </c>
      <c r="AC1680">
        <f>VLOOKUP(AB1680,Sheet2!$B$18:$E$27,4,0)</f>
        <v>1</v>
      </c>
      <c r="AD1680">
        <f>VLOOKUP(V1680,Sheet2!$B$4:$E$14,4,0)</f>
        <v>2</v>
      </c>
    </row>
    <row r="1681" spans="1:30">
      <c r="A1681" t="s">
        <v>8038</v>
      </c>
      <c r="B1681" t="s">
        <v>551</v>
      </c>
      <c r="C1681" t="s">
        <v>844</v>
      </c>
      <c r="D1681" t="s">
        <v>827</v>
      </c>
      <c r="E1681" t="s">
        <v>827</v>
      </c>
      <c r="F1681" t="s">
        <v>8039</v>
      </c>
      <c r="G1681" t="s">
        <v>1267</v>
      </c>
      <c r="H1681" t="s">
        <v>830</v>
      </c>
      <c r="I1681" t="s">
        <v>830</v>
      </c>
      <c r="J1681" t="s">
        <v>8040</v>
      </c>
      <c r="K1681" t="s">
        <v>1269</v>
      </c>
      <c r="L1681">
        <v>107.045</v>
      </c>
      <c r="M1681">
        <v>107.026</v>
      </c>
      <c r="N1681">
        <v>-6.2480000000000002</v>
      </c>
      <c r="O1681">
        <v>-6.2753899999999998</v>
      </c>
      <c r="P1681">
        <v>100</v>
      </c>
      <c r="S1681" t="s">
        <v>8041</v>
      </c>
      <c r="T1681" t="s">
        <v>8042</v>
      </c>
      <c r="U1681">
        <v>3.6872000752491658</v>
      </c>
      <c r="V1681" t="s">
        <v>246</v>
      </c>
      <c r="W1681">
        <v>100</v>
      </c>
      <c r="X1681">
        <v>100</v>
      </c>
      <c r="Y1681">
        <v>32</v>
      </c>
      <c r="Z1681">
        <v>22</v>
      </c>
      <c r="AA1681">
        <v>70.8</v>
      </c>
      <c r="AB1681" t="s">
        <v>211</v>
      </c>
      <c r="AC1681">
        <f>VLOOKUP(AB1681,Sheet2!$B$18:$E$27,4,0)</f>
        <v>1</v>
      </c>
      <c r="AD1681">
        <f>VLOOKUP(V1681,Sheet2!$B$4:$E$14,4,0)</f>
        <v>0</v>
      </c>
    </row>
    <row r="1682" spans="1:30">
      <c r="A1682" t="s">
        <v>8043</v>
      </c>
      <c r="B1682" t="s">
        <v>3605</v>
      </c>
      <c r="C1682" t="s">
        <v>3605</v>
      </c>
      <c r="D1682" t="s">
        <v>8044</v>
      </c>
      <c r="E1682" t="s">
        <v>8044</v>
      </c>
      <c r="F1682" t="s">
        <v>8045</v>
      </c>
      <c r="G1682" t="s">
        <v>8046</v>
      </c>
      <c r="H1682" t="s">
        <v>3608</v>
      </c>
      <c r="I1682" t="s">
        <v>8047</v>
      </c>
      <c r="J1682" t="s">
        <v>8048</v>
      </c>
      <c r="K1682" t="s">
        <v>8048</v>
      </c>
      <c r="L1682">
        <v>105.377</v>
      </c>
      <c r="N1682">
        <v>-3.919</v>
      </c>
      <c r="P1682">
        <v>0</v>
      </c>
      <c r="R1682" t="s">
        <v>35</v>
      </c>
      <c r="S1682" t="s">
        <v>8049</v>
      </c>
      <c r="T1682" t="s">
        <v>37</v>
      </c>
      <c r="V1682" t="s">
        <v>38</v>
      </c>
      <c r="W1682">
        <v>100</v>
      </c>
      <c r="X1682">
        <v>100</v>
      </c>
      <c r="Y1682">
        <v>52</v>
      </c>
      <c r="Z1682">
        <v>100</v>
      </c>
      <c r="AA1682">
        <v>70.400000000000006</v>
      </c>
      <c r="AB1682" t="s">
        <v>211</v>
      </c>
      <c r="AC1682">
        <f>VLOOKUP(AB1682,Sheet2!$B$18:$E$27,4,0)</f>
        <v>1</v>
      </c>
      <c r="AD1682">
        <f>VLOOKUP(V1682,Sheet2!$B$4:$E$14,4,0)</f>
        <v>2</v>
      </c>
    </row>
    <row r="1683" spans="1:30">
      <c r="A1683" t="s">
        <v>8050</v>
      </c>
      <c r="B1683" t="s">
        <v>71</v>
      </c>
      <c r="C1683" t="s">
        <v>72</v>
      </c>
      <c r="D1683" t="s">
        <v>163</v>
      </c>
      <c r="E1683" t="s">
        <v>163</v>
      </c>
      <c r="F1683" t="s">
        <v>271</v>
      </c>
      <c r="G1683" t="s">
        <v>272</v>
      </c>
      <c r="H1683" t="s">
        <v>165</v>
      </c>
      <c r="I1683" t="s">
        <v>165</v>
      </c>
      <c r="J1683" t="s">
        <v>8051</v>
      </c>
      <c r="K1683" t="s">
        <v>8052</v>
      </c>
      <c r="L1683">
        <v>106.52800000000001</v>
      </c>
      <c r="N1683">
        <v>-6.109</v>
      </c>
      <c r="P1683">
        <v>100</v>
      </c>
      <c r="R1683" t="s">
        <v>35</v>
      </c>
      <c r="S1683" t="s">
        <v>275</v>
      </c>
      <c r="T1683" t="s">
        <v>37</v>
      </c>
      <c r="V1683" t="s">
        <v>38</v>
      </c>
      <c r="W1683">
        <v>100</v>
      </c>
      <c r="X1683">
        <v>100</v>
      </c>
      <c r="Y1683">
        <v>100</v>
      </c>
      <c r="Z1683">
        <v>100</v>
      </c>
      <c r="AA1683">
        <v>100</v>
      </c>
      <c r="AB1683" t="s">
        <v>39</v>
      </c>
      <c r="AC1683">
        <f>VLOOKUP(AB1683,Sheet2!$B$18:$E$27,4,0)</f>
        <v>1</v>
      </c>
      <c r="AD1683">
        <f>VLOOKUP(V1683,Sheet2!$B$4:$E$14,4,0)</f>
        <v>2</v>
      </c>
    </row>
    <row r="1684" spans="1:30">
      <c r="A1684" t="s">
        <v>8053</v>
      </c>
      <c r="B1684" t="s">
        <v>2259</v>
      </c>
      <c r="C1684" t="s">
        <v>2259</v>
      </c>
      <c r="D1684" t="s">
        <v>8054</v>
      </c>
      <c r="E1684" t="s">
        <v>8054</v>
      </c>
      <c r="F1684" t="s">
        <v>8055</v>
      </c>
      <c r="G1684" t="s">
        <v>8055</v>
      </c>
      <c r="H1684" t="s">
        <v>8056</v>
      </c>
      <c r="I1684" t="s">
        <v>8057</v>
      </c>
      <c r="J1684" t="s">
        <v>8055</v>
      </c>
      <c r="K1684" t="s">
        <v>8055</v>
      </c>
      <c r="L1684">
        <v>102.684</v>
      </c>
      <c r="N1684">
        <v>-2.492</v>
      </c>
      <c r="P1684">
        <v>0</v>
      </c>
      <c r="R1684" t="s">
        <v>35</v>
      </c>
      <c r="S1684" t="s">
        <v>8058</v>
      </c>
      <c r="T1684" t="s">
        <v>37</v>
      </c>
      <c r="V1684" t="s">
        <v>38</v>
      </c>
      <c r="W1684">
        <v>100</v>
      </c>
      <c r="X1684">
        <v>100</v>
      </c>
      <c r="Y1684">
        <v>100</v>
      </c>
      <c r="Z1684">
        <v>100</v>
      </c>
      <c r="AA1684">
        <v>80</v>
      </c>
      <c r="AB1684" t="s">
        <v>86</v>
      </c>
      <c r="AC1684">
        <f>VLOOKUP(AB1684,Sheet2!$B$18:$E$27,4,0)</f>
        <v>1</v>
      </c>
      <c r="AD1684">
        <f>VLOOKUP(V1684,Sheet2!$B$4:$E$14,4,0)</f>
        <v>2</v>
      </c>
    </row>
    <row r="1685" spans="1:30">
      <c r="A1685" t="s">
        <v>8059</v>
      </c>
      <c r="B1685" t="s">
        <v>432</v>
      </c>
      <c r="C1685" t="s">
        <v>432</v>
      </c>
      <c r="D1685" t="s">
        <v>1591</v>
      </c>
      <c r="E1685" t="s">
        <v>1591</v>
      </c>
      <c r="F1685" t="s">
        <v>8060</v>
      </c>
      <c r="G1685" t="s">
        <v>8060</v>
      </c>
      <c r="H1685" t="s">
        <v>4435</v>
      </c>
      <c r="I1685" t="s">
        <v>4435</v>
      </c>
      <c r="J1685" t="s">
        <v>8061</v>
      </c>
      <c r="K1685" t="s">
        <v>8062</v>
      </c>
      <c r="L1685">
        <v>107.358</v>
      </c>
      <c r="N1685">
        <v>-6.7539999999999996</v>
      </c>
      <c r="P1685">
        <v>100</v>
      </c>
      <c r="R1685" t="s">
        <v>35</v>
      </c>
      <c r="S1685" t="s">
        <v>8063</v>
      </c>
      <c r="T1685" t="s">
        <v>37</v>
      </c>
      <c r="V1685" t="s">
        <v>38</v>
      </c>
      <c r="W1685">
        <v>100</v>
      </c>
      <c r="X1685">
        <v>100</v>
      </c>
      <c r="Y1685">
        <v>100</v>
      </c>
      <c r="Z1685">
        <v>100</v>
      </c>
      <c r="AA1685">
        <v>100</v>
      </c>
      <c r="AB1685" t="s">
        <v>39</v>
      </c>
      <c r="AC1685">
        <f>VLOOKUP(AB1685,Sheet2!$B$18:$E$27,4,0)</f>
        <v>1</v>
      </c>
      <c r="AD1685">
        <f>VLOOKUP(V1685,Sheet2!$B$4:$E$14,4,0)</f>
        <v>2</v>
      </c>
    </row>
    <row r="1686" spans="1:30">
      <c r="A1686" t="s">
        <v>8064</v>
      </c>
      <c r="B1686" t="s">
        <v>1820</v>
      </c>
      <c r="C1686" t="s">
        <v>1820</v>
      </c>
      <c r="D1686" t="s">
        <v>1822</v>
      </c>
      <c r="E1686" t="s">
        <v>1822</v>
      </c>
      <c r="F1686" t="s">
        <v>8065</v>
      </c>
      <c r="G1686" t="s">
        <v>8065</v>
      </c>
      <c r="H1686" t="s">
        <v>8066</v>
      </c>
      <c r="I1686" t="s">
        <v>1826</v>
      </c>
      <c r="J1686" t="s">
        <v>8067</v>
      </c>
      <c r="K1686" t="s">
        <v>8068</v>
      </c>
      <c r="L1686">
        <v>104.717</v>
      </c>
      <c r="N1686">
        <v>-2.7730000000000001</v>
      </c>
      <c r="P1686">
        <v>0</v>
      </c>
      <c r="R1686" t="s">
        <v>35</v>
      </c>
      <c r="S1686" t="s">
        <v>5886</v>
      </c>
      <c r="T1686" t="s">
        <v>37</v>
      </c>
      <c r="V1686" t="s">
        <v>38</v>
      </c>
      <c r="W1686">
        <v>100</v>
      </c>
      <c r="X1686">
        <v>100</v>
      </c>
      <c r="Y1686">
        <v>100</v>
      </c>
      <c r="Z1686">
        <v>100</v>
      </c>
      <c r="AA1686">
        <v>80</v>
      </c>
      <c r="AB1686" t="s">
        <v>86</v>
      </c>
      <c r="AC1686">
        <f>VLOOKUP(AB1686,Sheet2!$B$18:$E$27,4,0)</f>
        <v>1</v>
      </c>
      <c r="AD1686">
        <f>VLOOKUP(V1686,Sheet2!$B$4:$E$14,4,0)</f>
        <v>2</v>
      </c>
    </row>
    <row r="1687" spans="1:30">
      <c r="A1687" t="s">
        <v>8069</v>
      </c>
      <c r="B1687" t="s">
        <v>432</v>
      </c>
      <c r="C1687" t="s">
        <v>432</v>
      </c>
      <c r="D1687" t="s">
        <v>3808</v>
      </c>
      <c r="E1687" t="s">
        <v>3808</v>
      </c>
      <c r="F1687" t="s">
        <v>8070</v>
      </c>
      <c r="G1687" t="s">
        <v>8070</v>
      </c>
      <c r="H1687" t="s">
        <v>3191</v>
      </c>
      <c r="I1687" t="s">
        <v>3810</v>
      </c>
      <c r="J1687" t="s">
        <v>8071</v>
      </c>
      <c r="K1687" t="s">
        <v>8072</v>
      </c>
      <c r="L1687">
        <v>107.42700000000001</v>
      </c>
      <c r="N1687">
        <v>-6.8840000000000003</v>
      </c>
      <c r="P1687">
        <v>0</v>
      </c>
      <c r="R1687" t="s">
        <v>35</v>
      </c>
      <c r="S1687" t="s">
        <v>8073</v>
      </c>
      <c r="T1687" t="s">
        <v>37</v>
      </c>
      <c r="V1687" t="s">
        <v>38</v>
      </c>
      <c r="W1687">
        <v>100</v>
      </c>
      <c r="X1687">
        <v>100</v>
      </c>
      <c r="Y1687">
        <v>100</v>
      </c>
      <c r="Z1687">
        <v>100</v>
      </c>
      <c r="AA1687">
        <v>80</v>
      </c>
      <c r="AB1687" t="s">
        <v>86</v>
      </c>
      <c r="AC1687">
        <f>VLOOKUP(AB1687,Sheet2!$B$18:$E$27,4,0)</f>
        <v>1</v>
      </c>
      <c r="AD1687">
        <f>VLOOKUP(V1687,Sheet2!$B$4:$E$14,4,0)</f>
        <v>2</v>
      </c>
    </row>
    <row r="1688" spans="1:30">
      <c r="A1688" t="s">
        <v>8074</v>
      </c>
      <c r="B1688" t="s">
        <v>432</v>
      </c>
      <c r="C1688" t="s">
        <v>432</v>
      </c>
      <c r="D1688" t="s">
        <v>8075</v>
      </c>
      <c r="E1688" t="s">
        <v>2375</v>
      </c>
      <c r="F1688" t="s">
        <v>8076</v>
      </c>
      <c r="G1688" t="s">
        <v>8076</v>
      </c>
      <c r="H1688" t="s">
        <v>2377</v>
      </c>
      <c r="I1688" t="s">
        <v>2377</v>
      </c>
      <c r="J1688" t="s">
        <v>8077</v>
      </c>
      <c r="K1688" t="s">
        <v>8077</v>
      </c>
      <c r="L1688">
        <v>107.414</v>
      </c>
      <c r="N1688">
        <v>-6.7039999999999997</v>
      </c>
      <c r="P1688">
        <v>100</v>
      </c>
      <c r="R1688" t="s">
        <v>35</v>
      </c>
      <c r="S1688" t="s">
        <v>8078</v>
      </c>
      <c r="T1688" t="s">
        <v>37</v>
      </c>
      <c r="V1688" t="s">
        <v>38</v>
      </c>
      <c r="W1688">
        <v>100</v>
      </c>
      <c r="X1688">
        <v>100</v>
      </c>
      <c r="Y1688">
        <v>100</v>
      </c>
      <c r="Z1688">
        <v>100</v>
      </c>
      <c r="AA1688">
        <v>100</v>
      </c>
      <c r="AB1688" t="s">
        <v>39</v>
      </c>
      <c r="AC1688">
        <f>VLOOKUP(AB1688,Sheet2!$B$18:$E$27,4,0)</f>
        <v>1</v>
      </c>
      <c r="AD1688">
        <f>VLOOKUP(V1688,Sheet2!$B$4:$E$14,4,0)</f>
        <v>2</v>
      </c>
    </row>
    <row r="1689" spans="1:30">
      <c r="A1689" t="s">
        <v>8079</v>
      </c>
      <c r="B1689" t="s">
        <v>249</v>
      </c>
      <c r="C1689" t="s">
        <v>607</v>
      </c>
      <c r="D1689" t="s">
        <v>8080</v>
      </c>
      <c r="E1689" t="s">
        <v>8080</v>
      </c>
      <c r="F1689" t="s">
        <v>7384</v>
      </c>
      <c r="G1689" t="s">
        <v>7384</v>
      </c>
      <c r="H1689" t="s">
        <v>8081</v>
      </c>
      <c r="I1689" t="s">
        <v>8081</v>
      </c>
      <c r="J1689" t="s">
        <v>8082</v>
      </c>
      <c r="K1689" t="s">
        <v>8083</v>
      </c>
      <c r="L1689">
        <v>107.654</v>
      </c>
      <c r="N1689">
        <v>-6.98</v>
      </c>
      <c r="P1689">
        <v>100</v>
      </c>
      <c r="R1689" t="s">
        <v>35</v>
      </c>
      <c r="S1689" t="s">
        <v>8084</v>
      </c>
      <c r="T1689" t="s">
        <v>37</v>
      </c>
      <c r="V1689" t="s">
        <v>38</v>
      </c>
      <c r="W1689">
        <v>100</v>
      </c>
      <c r="X1689">
        <v>100</v>
      </c>
      <c r="Y1689">
        <v>100</v>
      </c>
      <c r="Z1689">
        <v>31</v>
      </c>
      <c r="AA1689">
        <v>86.2</v>
      </c>
      <c r="AB1689" t="s">
        <v>86</v>
      </c>
      <c r="AC1689">
        <f>VLOOKUP(AB1689,Sheet2!$B$18:$E$27,4,0)</f>
        <v>1</v>
      </c>
      <c r="AD1689">
        <f>VLOOKUP(V1689,Sheet2!$B$4:$E$14,4,0)</f>
        <v>2</v>
      </c>
    </row>
    <row r="1690" spans="1:30">
      <c r="A1690" t="s">
        <v>8085</v>
      </c>
      <c r="B1690" t="s">
        <v>8086</v>
      </c>
      <c r="C1690" t="s">
        <v>8086</v>
      </c>
      <c r="D1690" t="s">
        <v>8087</v>
      </c>
      <c r="E1690" t="s">
        <v>8088</v>
      </c>
      <c r="F1690" t="s">
        <v>8089</v>
      </c>
      <c r="G1690" t="s">
        <v>8090</v>
      </c>
      <c r="H1690" t="s">
        <v>8091</v>
      </c>
      <c r="I1690" t="s">
        <v>8092</v>
      </c>
      <c r="J1690" t="s">
        <v>8093</v>
      </c>
      <c r="K1690" t="s">
        <v>8094</v>
      </c>
      <c r="L1690">
        <v>105.45399999999999</v>
      </c>
      <c r="N1690">
        <v>-2.5009999999999999</v>
      </c>
      <c r="P1690">
        <v>0</v>
      </c>
      <c r="R1690" t="s">
        <v>35</v>
      </c>
      <c r="S1690" t="s">
        <v>8095</v>
      </c>
      <c r="T1690" t="s">
        <v>37</v>
      </c>
      <c r="V1690" t="s">
        <v>38</v>
      </c>
      <c r="W1690">
        <v>100</v>
      </c>
      <c r="X1690">
        <v>100</v>
      </c>
      <c r="Y1690">
        <v>50</v>
      </c>
      <c r="Z1690">
        <v>100</v>
      </c>
      <c r="AA1690">
        <v>70</v>
      </c>
      <c r="AB1690" t="s">
        <v>211</v>
      </c>
      <c r="AC1690">
        <f>VLOOKUP(AB1690,Sheet2!$B$18:$E$27,4,0)</f>
        <v>1</v>
      </c>
      <c r="AD1690">
        <f>VLOOKUP(V1690,Sheet2!$B$4:$E$14,4,0)</f>
        <v>2</v>
      </c>
    </row>
    <row r="1691" spans="1:30">
      <c r="A1691" t="s">
        <v>8096</v>
      </c>
      <c r="B1691" t="s">
        <v>113</v>
      </c>
      <c r="C1691" t="s">
        <v>114</v>
      </c>
      <c r="D1691" t="s">
        <v>8097</v>
      </c>
      <c r="E1691" t="s">
        <v>8097</v>
      </c>
      <c r="F1691" t="s">
        <v>8098</v>
      </c>
      <c r="G1691" t="s">
        <v>8098</v>
      </c>
      <c r="H1691" t="s">
        <v>8099</v>
      </c>
      <c r="I1691" t="s">
        <v>8099</v>
      </c>
      <c r="J1691" t="s">
        <v>8100</v>
      </c>
      <c r="K1691" t="s">
        <v>8101</v>
      </c>
      <c r="L1691">
        <v>112.72199999999999</v>
      </c>
      <c r="N1691">
        <v>-7.2409999999999997</v>
      </c>
      <c r="P1691">
        <v>100</v>
      </c>
      <c r="R1691" t="s">
        <v>35</v>
      </c>
      <c r="S1691" t="s">
        <v>8102</v>
      </c>
      <c r="T1691" t="s">
        <v>37</v>
      </c>
      <c r="V1691" t="s">
        <v>38</v>
      </c>
      <c r="W1691">
        <v>100</v>
      </c>
      <c r="X1691">
        <v>100</v>
      </c>
      <c r="Y1691">
        <v>100</v>
      </c>
      <c r="Z1691">
        <v>93</v>
      </c>
      <c r="AA1691">
        <v>98.6</v>
      </c>
      <c r="AB1691" t="s">
        <v>39</v>
      </c>
      <c r="AC1691">
        <f>VLOOKUP(AB1691,Sheet2!$B$18:$E$27,4,0)</f>
        <v>1</v>
      </c>
      <c r="AD1691">
        <f>VLOOKUP(V1691,Sheet2!$B$4:$E$14,4,0)</f>
        <v>2</v>
      </c>
    </row>
    <row r="1692" spans="1:30">
      <c r="A1692" t="s">
        <v>8103</v>
      </c>
      <c r="B1692" t="s">
        <v>364</v>
      </c>
      <c r="C1692" t="s">
        <v>364</v>
      </c>
      <c r="D1692" t="s">
        <v>1945</v>
      </c>
      <c r="E1692" t="s">
        <v>1945</v>
      </c>
      <c r="F1692" t="s">
        <v>1946</v>
      </c>
      <c r="G1692" t="s">
        <v>1946</v>
      </c>
      <c r="H1692" t="s">
        <v>1044</v>
      </c>
      <c r="I1692" t="s">
        <v>1044</v>
      </c>
      <c r="J1692" t="s">
        <v>8104</v>
      </c>
      <c r="K1692" t="s">
        <v>8105</v>
      </c>
      <c r="L1692">
        <v>112.482</v>
      </c>
      <c r="N1692">
        <v>-7.1740000000000004</v>
      </c>
      <c r="P1692">
        <v>100</v>
      </c>
      <c r="R1692" t="s">
        <v>35</v>
      </c>
      <c r="S1692" t="s">
        <v>1949</v>
      </c>
      <c r="T1692" t="s">
        <v>37</v>
      </c>
      <c r="V1692" t="s">
        <v>38</v>
      </c>
      <c r="W1692">
        <v>100</v>
      </c>
      <c r="X1692">
        <v>100</v>
      </c>
      <c r="Y1692">
        <v>100</v>
      </c>
      <c r="Z1692">
        <v>13</v>
      </c>
      <c r="AA1692">
        <v>82.6</v>
      </c>
      <c r="AB1692" t="s">
        <v>86</v>
      </c>
      <c r="AC1692">
        <f>VLOOKUP(AB1692,Sheet2!$B$18:$E$27,4,0)</f>
        <v>1</v>
      </c>
      <c r="AD1692">
        <f>VLOOKUP(V1692,Sheet2!$B$4:$E$14,4,0)</f>
        <v>2</v>
      </c>
    </row>
    <row r="1693" spans="1:30">
      <c r="A1693" t="s">
        <v>8106</v>
      </c>
      <c r="B1693" t="s">
        <v>432</v>
      </c>
      <c r="C1693" t="s">
        <v>432</v>
      </c>
      <c r="D1693" t="s">
        <v>2374</v>
      </c>
      <c r="E1693" t="s">
        <v>2375</v>
      </c>
      <c r="F1693" t="s">
        <v>8107</v>
      </c>
      <c r="G1693" t="s">
        <v>8107</v>
      </c>
      <c r="H1693" t="s">
        <v>2377</v>
      </c>
      <c r="I1693" t="s">
        <v>2377</v>
      </c>
      <c r="J1693" t="s">
        <v>8108</v>
      </c>
      <c r="K1693" t="s">
        <v>8109</v>
      </c>
      <c r="L1693">
        <v>107.426</v>
      </c>
      <c r="N1693">
        <v>-6.7460000000000004</v>
      </c>
      <c r="P1693">
        <v>100</v>
      </c>
      <c r="R1693" t="s">
        <v>35</v>
      </c>
      <c r="S1693" t="s">
        <v>8110</v>
      </c>
      <c r="T1693" t="s">
        <v>37</v>
      </c>
      <c r="V1693" t="s">
        <v>38</v>
      </c>
      <c r="W1693">
        <v>100</v>
      </c>
      <c r="X1693">
        <v>100</v>
      </c>
      <c r="Y1693">
        <v>100</v>
      </c>
      <c r="Z1693">
        <v>100</v>
      </c>
      <c r="AA1693">
        <v>100</v>
      </c>
      <c r="AB1693" t="s">
        <v>39</v>
      </c>
      <c r="AC1693">
        <f>VLOOKUP(AB1693,Sheet2!$B$18:$E$27,4,0)</f>
        <v>1</v>
      </c>
      <c r="AD1693">
        <f>VLOOKUP(V1693,Sheet2!$B$4:$E$14,4,0)</f>
        <v>2</v>
      </c>
    </row>
    <row r="1694" spans="1:30">
      <c r="A1694" t="s">
        <v>8111</v>
      </c>
      <c r="B1694" t="s">
        <v>184</v>
      </c>
      <c r="C1694" t="s">
        <v>184</v>
      </c>
      <c r="D1694" t="s">
        <v>6533</v>
      </c>
      <c r="E1694" t="s">
        <v>6533</v>
      </c>
      <c r="F1694" t="s">
        <v>6534</v>
      </c>
      <c r="G1694" t="s">
        <v>6534</v>
      </c>
      <c r="H1694" t="s">
        <v>4709</v>
      </c>
      <c r="I1694" t="s">
        <v>6535</v>
      </c>
      <c r="J1694" t="s">
        <v>8112</v>
      </c>
      <c r="K1694" t="s">
        <v>8112</v>
      </c>
      <c r="L1694">
        <v>103.676</v>
      </c>
      <c r="N1694">
        <v>-1.494</v>
      </c>
      <c r="P1694">
        <v>0</v>
      </c>
      <c r="R1694" t="s">
        <v>35</v>
      </c>
      <c r="S1694" t="s">
        <v>6537</v>
      </c>
      <c r="T1694" t="s">
        <v>37</v>
      </c>
      <c r="V1694" t="s">
        <v>38</v>
      </c>
      <c r="W1694">
        <v>100</v>
      </c>
      <c r="X1694">
        <v>100</v>
      </c>
      <c r="Y1694">
        <v>100</v>
      </c>
      <c r="Z1694">
        <v>100</v>
      </c>
      <c r="AA1694">
        <v>80</v>
      </c>
      <c r="AB1694" t="s">
        <v>86</v>
      </c>
      <c r="AC1694">
        <f>VLOOKUP(AB1694,Sheet2!$B$18:$E$27,4,0)</f>
        <v>1</v>
      </c>
      <c r="AD1694">
        <f>VLOOKUP(V1694,Sheet2!$B$4:$E$14,4,0)</f>
        <v>2</v>
      </c>
    </row>
    <row r="1695" spans="1:30">
      <c r="A1695" t="s">
        <v>8113</v>
      </c>
      <c r="B1695" t="s">
        <v>113</v>
      </c>
      <c r="C1695" t="s">
        <v>114</v>
      </c>
      <c r="D1695" t="s">
        <v>4811</v>
      </c>
      <c r="E1695" t="s">
        <v>4811</v>
      </c>
      <c r="F1695" t="s">
        <v>4812</v>
      </c>
      <c r="G1695" t="s">
        <v>4812</v>
      </c>
      <c r="H1695" t="s">
        <v>4813</v>
      </c>
      <c r="I1695" t="s">
        <v>4813</v>
      </c>
      <c r="J1695" t="s">
        <v>8114</v>
      </c>
      <c r="K1695" t="s">
        <v>8115</v>
      </c>
      <c r="L1695">
        <v>112.666</v>
      </c>
      <c r="N1695">
        <v>-7.2590000000000003</v>
      </c>
      <c r="P1695">
        <v>100</v>
      </c>
      <c r="R1695" t="s">
        <v>35</v>
      </c>
      <c r="S1695" t="s">
        <v>4815</v>
      </c>
      <c r="T1695" t="s">
        <v>37</v>
      </c>
      <c r="V1695" t="s">
        <v>38</v>
      </c>
      <c r="W1695">
        <v>100</v>
      </c>
      <c r="X1695">
        <v>100</v>
      </c>
      <c r="Y1695">
        <v>100</v>
      </c>
      <c r="Z1695">
        <v>91</v>
      </c>
      <c r="AA1695">
        <v>98.2</v>
      </c>
      <c r="AB1695" t="s">
        <v>39</v>
      </c>
      <c r="AC1695">
        <f>VLOOKUP(AB1695,Sheet2!$B$18:$E$27,4,0)</f>
        <v>1</v>
      </c>
      <c r="AD1695">
        <f>VLOOKUP(V1695,Sheet2!$B$4:$E$14,4,0)</f>
        <v>2</v>
      </c>
    </row>
    <row r="1696" spans="1:30">
      <c r="A1696" t="s">
        <v>8116</v>
      </c>
      <c r="B1696" t="s">
        <v>220</v>
      </c>
      <c r="C1696" t="s">
        <v>221</v>
      </c>
      <c r="D1696" t="s">
        <v>222</v>
      </c>
      <c r="E1696" t="s">
        <v>223</v>
      </c>
      <c r="F1696" t="s">
        <v>224</v>
      </c>
      <c r="G1696" t="s">
        <v>224</v>
      </c>
      <c r="H1696" t="s">
        <v>225</v>
      </c>
      <c r="I1696" t="s">
        <v>226</v>
      </c>
      <c r="J1696" t="s">
        <v>8117</v>
      </c>
      <c r="K1696" t="s">
        <v>8118</v>
      </c>
      <c r="L1696">
        <v>114.827</v>
      </c>
      <c r="N1696">
        <v>-3.43</v>
      </c>
      <c r="P1696">
        <v>0</v>
      </c>
      <c r="R1696" t="s">
        <v>35</v>
      </c>
      <c r="S1696" t="s">
        <v>228</v>
      </c>
      <c r="T1696" t="s">
        <v>37</v>
      </c>
      <c r="V1696" t="s">
        <v>38</v>
      </c>
      <c r="W1696">
        <v>100</v>
      </c>
      <c r="X1696">
        <v>100</v>
      </c>
      <c r="Y1696">
        <v>100</v>
      </c>
      <c r="Z1696">
        <v>100</v>
      </c>
      <c r="AA1696">
        <v>80</v>
      </c>
      <c r="AB1696" t="s">
        <v>86</v>
      </c>
      <c r="AC1696">
        <f>VLOOKUP(AB1696,Sheet2!$B$18:$E$27,4,0)</f>
        <v>1</v>
      </c>
      <c r="AD1696">
        <f>VLOOKUP(V1696,Sheet2!$B$4:$E$14,4,0)</f>
        <v>2</v>
      </c>
    </row>
    <row r="1697" spans="1:30">
      <c r="A1697" t="s">
        <v>8119</v>
      </c>
      <c r="B1697" t="s">
        <v>29</v>
      </c>
      <c r="C1697" t="s">
        <v>29</v>
      </c>
      <c r="D1697" t="s">
        <v>1397</v>
      </c>
      <c r="E1697" t="s">
        <v>1398</v>
      </c>
      <c r="F1697" t="s">
        <v>3442</v>
      </c>
      <c r="G1697" t="s">
        <v>3442</v>
      </c>
      <c r="H1697" t="s">
        <v>1400</v>
      </c>
      <c r="I1697" t="s">
        <v>1400</v>
      </c>
      <c r="J1697" t="s">
        <v>8120</v>
      </c>
      <c r="K1697" t="s">
        <v>8121</v>
      </c>
      <c r="L1697">
        <v>112.621</v>
      </c>
      <c r="N1697">
        <v>-7.1660000000000004</v>
      </c>
      <c r="P1697">
        <v>100</v>
      </c>
      <c r="R1697" t="s">
        <v>35</v>
      </c>
      <c r="S1697" t="s">
        <v>3444</v>
      </c>
      <c r="T1697" t="s">
        <v>37</v>
      </c>
      <c r="V1697" t="s">
        <v>38</v>
      </c>
      <c r="W1697">
        <v>100</v>
      </c>
      <c r="X1697">
        <v>100</v>
      </c>
      <c r="Y1697">
        <v>100</v>
      </c>
      <c r="Z1697">
        <v>100</v>
      </c>
      <c r="AA1697">
        <v>100</v>
      </c>
      <c r="AB1697" t="s">
        <v>39</v>
      </c>
      <c r="AC1697">
        <f>VLOOKUP(AB1697,Sheet2!$B$18:$E$27,4,0)</f>
        <v>1</v>
      </c>
      <c r="AD1697">
        <f>VLOOKUP(V1697,Sheet2!$B$4:$E$14,4,0)</f>
        <v>2</v>
      </c>
    </row>
    <row r="1698" spans="1:30">
      <c r="A1698" t="s">
        <v>8122</v>
      </c>
      <c r="B1698" t="s">
        <v>5873</v>
      </c>
      <c r="C1698" t="s">
        <v>5873</v>
      </c>
      <c r="D1698" t="s">
        <v>8123</v>
      </c>
      <c r="E1698" t="s">
        <v>8123</v>
      </c>
      <c r="F1698" t="s">
        <v>8124</v>
      </c>
      <c r="G1698" t="s">
        <v>8124</v>
      </c>
      <c r="H1698" t="s">
        <v>8125</v>
      </c>
      <c r="I1698" t="s">
        <v>8125</v>
      </c>
      <c r="J1698" t="s">
        <v>8126</v>
      </c>
      <c r="K1698" t="s">
        <v>8127</v>
      </c>
      <c r="L1698">
        <v>112.044</v>
      </c>
      <c r="N1698">
        <v>-8.1349999999999998</v>
      </c>
      <c r="P1698">
        <v>100</v>
      </c>
      <c r="R1698" t="s">
        <v>35</v>
      </c>
      <c r="S1698" t="s">
        <v>8128</v>
      </c>
      <c r="T1698" t="s">
        <v>37</v>
      </c>
      <c r="V1698" t="s">
        <v>38</v>
      </c>
      <c r="W1698">
        <v>100</v>
      </c>
      <c r="X1698">
        <v>100</v>
      </c>
      <c r="Y1698">
        <v>100</v>
      </c>
      <c r="Z1698">
        <v>100</v>
      </c>
      <c r="AA1698">
        <v>100</v>
      </c>
      <c r="AB1698" t="s">
        <v>39</v>
      </c>
      <c r="AC1698">
        <f>VLOOKUP(AB1698,Sheet2!$B$18:$E$27,4,0)</f>
        <v>1</v>
      </c>
      <c r="AD1698">
        <f>VLOOKUP(V1698,Sheet2!$B$4:$E$14,4,0)</f>
        <v>2</v>
      </c>
    </row>
    <row r="1699" spans="1:30">
      <c r="A1699" t="s">
        <v>8129</v>
      </c>
      <c r="B1699" t="s">
        <v>71</v>
      </c>
      <c r="C1699" t="s">
        <v>72</v>
      </c>
      <c r="D1699" t="s">
        <v>3947</v>
      </c>
      <c r="E1699" t="s">
        <v>3947</v>
      </c>
      <c r="F1699" t="s">
        <v>8130</v>
      </c>
      <c r="G1699" t="s">
        <v>8130</v>
      </c>
      <c r="H1699" t="s">
        <v>8131</v>
      </c>
      <c r="I1699" t="s">
        <v>8131</v>
      </c>
      <c r="J1699" t="s">
        <v>8132</v>
      </c>
      <c r="K1699" t="s">
        <v>8133</v>
      </c>
      <c r="L1699">
        <v>106.629</v>
      </c>
      <c r="N1699">
        <v>-6.2619999999999996</v>
      </c>
      <c r="P1699">
        <v>100</v>
      </c>
      <c r="R1699" t="s">
        <v>35</v>
      </c>
      <c r="S1699" t="s">
        <v>8134</v>
      </c>
      <c r="T1699" t="s">
        <v>37</v>
      </c>
      <c r="V1699" t="s">
        <v>38</v>
      </c>
      <c r="W1699">
        <v>100</v>
      </c>
      <c r="X1699">
        <v>100</v>
      </c>
      <c r="Y1699">
        <v>100</v>
      </c>
      <c r="Z1699">
        <v>100</v>
      </c>
      <c r="AA1699">
        <v>100</v>
      </c>
      <c r="AB1699" t="s">
        <v>39</v>
      </c>
      <c r="AC1699">
        <f>VLOOKUP(AB1699,Sheet2!$B$18:$E$27,4,0)</f>
        <v>1</v>
      </c>
      <c r="AD1699">
        <f>VLOOKUP(V1699,Sheet2!$B$4:$E$14,4,0)</f>
        <v>2</v>
      </c>
    </row>
    <row r="1700" spans="1:30">
      <c r="A1700" t="s">
        <v>8135</v>
      </c>
      <c r="B1700" t="s">
        <v>71</v>
      </c>
      <c r="C1700" t="s">
        <v>72</v>
      </c>
      <c r="D1700" t="s">
        <v>8136</v>
      </c>
      <c r="E1700" t="s">
        <v>8136</v>
      </c>
      <c r="F1700" t="s">
        <v>8136</v>
      </c>
      <c r="G1700" t="s">
        <v>8136</v>
      </c>
      <c r="H1700" t="s">
        <v>2578</v>
      </c>
      <c r="I1700" t="s">
        <v>8137</v>
      </c>
      <c r="J1700" t="s">
        <v>8138</v>
      </c>
      <c r="K1700" t="s">
        <v>8139</v>
      </c>
      <c r="L1700">
        <v>106.387</v>
      </c>
      <c r="N1700">
        <v>-6.0620000000000003</v>
      </c>
      <c r="P1700">
        <v>0</v>
      </c>
      <c r="R1700" t="s">
        <v>35</v>
      </c>
      <c r="S1700" t="s">
        <v>8140</v>
      </c>
      <c r="T1700" t="s">
        <v>37</v>
      </c>
      <c r="V1700" t="s">
        <v>38</v>
      </c>
      <c r="W1700">
        <v>100</v>
      </c>
      <c r="X1700">
        <v>100</v>
      </c>
      <c r="Y1700">
        <v>100</v>
      </c>
      <c r="Z1700">
        <v>100</v>
      </c>
      <c r="AA1700">
        <v>80</v>
      </c>
      <c r="AB1700" t="s">
        <v>86</v>
      </c>
      <c r="AC1700">
        <f>VLOOKUP(AB1700,Sheet2!$B$18:$E$27,4,0)</f>
        <v>1</v>
      </c>
      <c r="AD1700">
        <f>VLOOKUP(V1700,Sheet2!$B$4:$E$14,4,0)</f>
        <v>2</v>
      </c>
    </row>
    <row r="1701" spans="1:30">
      <c r="A1701" t="s">
        <v>8141</v>
      </c>
      <c r="B1701" t="s">
        <v>130</v>
      </c>
      <c r="C1701" t="s">
        <v>131</v>
      </c>
      <c r="D1701" t="s">
        <v>1222</v>
      </c>
      <c r="E1701" t="s">
        <v>1222</v>
      </c>
      <c r="F1701" t="s">
        <v>3019</v>
      </c>
      <c r="G1701" t="s">
        <v>3019</v>
      </c>
      <c r="H1701" t="s">
        <v>1224</v>
      </c>
      <c r="I1701" t="s">
        <v>1224</v>
      </c>
      <c r="J1701" t="s">
        <v>8142</v>
      </c>
      <c r="K1701" t="s">
        <v>8142</v>
      </c>
      <c r="L1701">
        <v>103.61</v>
      </c>
      <c r="N1701">
        <v>-1.64</v>
      </c>
      <c r="P1701">
        <v>100</v>
      </c>
      <c r="R1701" t="s">
        <v>35</v>
      </c>
      <c r="S1701" t="s">
        <v>3021</v>
      </c>
      <c r="T1701" t="s">
        <v>37</v>
      </c>
      <c r="V1701" t="s">
        <v>38</v>
      </c>
      <c r="W1701">
        <v>100</v>
      </c>
      <c r="X1701">
        <v>100</v>
      </c>
      <c r="Y1701">
        <v>100</v>
      </c>
      <c r="Z1701">
        <v>100</v>
      </c>
      <c r="AA1701">
        <v>100</v>
      </c>
      <c r="AB1701" t="s">
        <v>39</v>
      </c>
      <c r="AC1701">
        <f>VLOOKUP(AB1701,Sheet2!$B$18:$E$27,4,0)</f>
        <v>1</v>
      </c>
      <c r="AD1701">
        <f>VLOOKUP(V1701,Sheet2!$B$4:$E$14,4,0)</f>
        <v>2</v>
      </c>
    </row>
    <row r="1702" spans="1:30">
      <c r="A1702" t="s">
        <v>8143</v>
      </c>
      <c r="B1702" t="s">
        <v>130</v>
      </c>
      <c r="C1702" t="s">
        <v>131</v>
      </c>
      <c r="D1702" t="s">
        <v>1460</v>
      </c>
      <c r="E1702" t="s">
        <v>1460</v>
      </c>
      <c r="F1702" t="s">
        <v>1487</v>
      </c>
      <c r="G1702" t="s">
        <v>1487</v>
      </c>
      <c r="H1702" t="s">
        <v>360</v>
      </c>
      <c r="I1702" t="s">
        <v>360</v>
      </c>
      <c r="J1702" t="s">
        <v>8144</v>
      </c>
      <c r="K1702" t="s">
        <v>8144</v>
      </c>
      <c r="L1702">
        <v>103.639</v>
      </c>
      <c r="N1702">
        <v>-1.621</v>
      </c>
      <c r="P1702">
        <v>100</v>
      </c>
      <c r="R1702" t="s">
        <v>35</v>
      </c>
      <c r="S1702" t="s">
        <v>1840</v>
      </c>
      <c r="T1702" t="s">
        <v>37</v>
      </c>
      <c r="V1702" t="s">
        <v>38</v>
      </c>
      <c r="W1702">
        <v>100</v>
      </c>
      <c r="X1702">
        <v>100</v>
      </c>
      <c r="Y1702">
        <v>100</v>
      </c>
      <c r="Z1702">
        <v>100</v>
      </c>
      <c r="AA1702">
        <v>100</v>
      </c>
      <c r="AB1702" t="s">
        <v>39</v>
      </c>
      <c r="AC1702">
        <f>VLOOKUP(AB1702,Sheet2!$B$18:$E$27,4,0)</f>
        <v>1</v>
      </c>
      <c r="AD1702">
        <f>VLOOKUP(V1702,Sheet2!$B$4:$E$14,4,0)</f>
        <v>2</v>
      </c>
    </row>
    <row r="1703" spans="1:30">
      <c r="A1703" t="s">
        <v>8145</v>
      </c>
      <c r="B1703" t="s">
        <v>192</v>
      </c>
      <c r="C1703" t="s">
        <v>71</v>
      </c>
      <c r="D1703" t="s">
        <v>311</v>
      </c>
      <c r="E1703" t="s">
        <v>311</v>
      </c>
      <c r="F1703" t="s">
        <v>311</v>
      </c>
      <c r="G1703" t="s">
        <v>311</v>
      </c>
      <c r="H1703" t="s">
        <v>397</v>
      </c>
      <c r="I1703" t="s">
        <v>397</v>
      </c>
      <c r="J1703" t="s">
        <v>8146</v>
      </c>
      <c r="K1703" t="s">
        <v>8146</v>
      </c>
      <c r="L1703">
        <v>106.62</v>
      </c>
      <c r="N1703">
        <v>-6.18</v>
      </c>
      <c r="P1703">
        <v>100</v>
      </c>
      <c r="R1703" t="s">
        <v>35</v>
      </c>
      <c r="S1703" t="s">
        <v>400</v>
      </c>
      <c r="T1703" t="s">
        <v>37</v>
      </c>
      <c r="V1703" t="s">
        <v>38</v>
      </c>
      <c r="W1703">
        <v>100</v>
      </c>
      <c r="X1703">
        <v>100</v>
      </c>
      <c r="Y1703">
        <v>100</v>
      </c>
      <c r="Z1703">
        <v>100</v>
      </c>
      <c r="AA1703">
        <v>100</v>
      </c>
      <c r="AB1703" t="s">
        <v>39</v>
      </c>
      <c r="AC1703">
        <f>VLOOKUP(AB1703,Sheet2!$B$18:$E$27,4,0)</f>
        <v>1</v>
      </c>
      <c r="AD1703">
        <f>VLOOKUP(V1703,Sheet2!$B$4:$E$14,4,0)</f>
        <v>2</v>
      </c>
    </row>
    <row r="1704" spans="1:30">
      <c r="A1704" t="s">
        <v>8147</v>
      </c>
      <c r="B1704" t="s">
        <v>29</v>
      </c>
      <c r="C1704" t="s">
        <v>29</v>
      </c>
      <c r="D1704" t="s">
        <v>1035</v>
      </c>
      <c r="E1704" t="s">
        <v>1035</v>
      </c>
      <c r="F1704" t="s">
        <v>5147</v>
      </c>
      <c r="G1704" t="s">
        <v>5147</v>
      </c>
      <c r="H1704" t="s">
        <v>1037</v>
      </c>
      <c r="I1704" t="s">
        <v>1037</v>
      </c>
      <c r="J1704" t="s">
        <v>8148</v>
      </c>
      <c r="K1704" t="s">
        <v>8148</v>
      </c>
      <c r="L1704">
        <v>112.551</v>
      </c>
      <c r="N1704">
        <v>-7.35</v>
      </c>
      <c r="P1704">
        <v>100</v>
      </c>
      <c r="R1704" t="s">
        <v>35</v>
      </c>
      <c r="S1704" t="s">
        <v>6968</v>
      </c>
      <c r="T1704" t="s">
        <v>37</v>
      </c>
      <c r="V1704" t="s">
        <v>38</v>
      </c>
      <c r="W1704">
        <v>100</v>
      </c>
      <c r="X1704">
        <v>100</v>
      </c>
      <c r="Y1704">
        <v>100</v>
      </c>
      <c r="Z1704">
        <v>100</v>
      </c>
      <c r="AA1704">
        <v>100</v>
      </c>
      <c r="AB1704" t="s">
        <v>39</v>
      </c>
      <c r="AC1704">
        <f>VLOOKUP(AB1704,Sheet2!$B$18:$E$27,4,0)</f>
        <v>1</v>
      </c>
      <c r="AD1704">
        <f>VLOOKUP(V1704,Sheet2!$B$4:$E$14,4,0)</f>
        <v>2</v>
      </c>
    </row>
    <row r="1705" spans="1:30">
      <c r="A1705" t="s">
        <v>8149</v>
      </c>
      <c r="B1705" t="s">
        <v>220</v>
      </c>
      <c r="C1705" t="s">
        <v>221</v>
      </c>
      <c r="D1705" t="s">
        <v>222</v>
      </c>
      <c r="E1705" t="s">
        <v>223</v>
      </c>
      <c r="F1705" t="s">
        <v>6970</v>
      </c>
      <c r="G1705" t="s">
        <v>6970</v>
      </c>
      <c r="H1705" t="s">
        <v>226</v>
      </c>
      <c r="I1705" t="s">
        <v>226</v>
      </c>
      <c r="J1705" t="s">
        <v>8150</v>
      </c>
      <c r="K1705" t="s">
        <v>8151</v>
      </c>
      <c r="L1705">
        <v>114.85899999999999</v>
      </c>
      <c r="N1705">
        <v>-3.4319999999999999</v>
      </c>
      <c r="P1705">
        <v>100</v>
      </c>
      <c r="R1705" t="s">
        <v>35</v>
      </c>
      <c r="S1705" t="s">
        <v>6973</v>
      </c>
      <c r="T1705" t="s">
        <v>37</v>
      </c>
      <c r="V1705" t="s">
        <v>38</v>
      </c>
      <c r="W1705">
        <v>100</v>
      </c>
      <c r="X1705">
        <v>100</v>
      </c>
      <c r="Y1705">
        <v>100</v>
      </c>
      <c r="Z1705">
        <v>100</v>
      </c>
      <c r="AA1705">
        <v>100</v>
      </c>
      <c r="AB1705" t="s">
        <v>39</v>
      </c>
      <c r="AC1705">
        <f>VLOOKUP(AB1705,Sheet2!$B$18:$E$27,4,0)</f>
        <v>1</v>
      </c>
      <c r="AD1705">
        <f>VLOOKUP(V1705,Sheet2!$B$4:$E$14,4,0)</f>
        <v>2</v>
      </c>
    </row>
    <row r="1706" spans="1:30">
      <c r="A1706" t="s">
        <v>8152</v>
      </c>
      <c r="B1706" t="s">
        <v>237</v>
      </c>
      <c r="C1706" t="s">
        <v>238</v>
      </c>
      <c r="D1706" t="s">
        <v>2746</v>
      </c>
      <c r="E1706" t="s">
        <v>2746</v>
      </c>
      <c r="F1706" t="s">
        <v>8153</v>
      </c>
      <c r="G1706" t="s">
        <v>8153</v>
      </c>
      <c r="H1706" t="s">
        <v>8154</v>
      </c>
      <c r="I1706" t="s">
        <v>8154</v>
      </c>
      <c r="J1706" t="s">
        <v>8155</v>
      </c>
      <c r="K1706" t="s">
        <v>8156</v>
      </c>
      <c r="L1706">
        <v>106.72</v>
      </c>
      <c r="N1706">
        <v>-6.1719999999999997</v>
      </c>
      <c r="P1706">
        <v>100</v>
      </c>
      <c r="R1706" t="s">
        <v>35</v>
      </c>
      <c r="S1706" t="s">
        <v>8157</v>
      </c>
      <c r="T1706" t="s">
        <v>37</v>
      </c>
      <c r="V1706" t="s">
        <v>38</v>
      </c>
      <c r="W1706">
        <v>100</v>
      </c>
      <c r="X1706">
        <v>100</v>
      </c>
      <c r="Y1706">
        <v>100</v>
      </c>
      <c r="Z1706">
        <v>100</v>
      </c>
      <c r="AA1706">
        <v>100</v>
      </c>
      <c r="AB1706" t="s">
        <v>39</v>
      </c>
      <c r="AC1706">
        <f>VLOOKUP(AB1706,Sheet2!$B$18:$E$27,4,0)</f>
        <v>1</v>
      </c>
      <c r="AD1706">
        <f>VLOOKUP(V1706,Sheet2!$B$4:$E$14,4,0)</f>
        <v>2</v>
      </c>
    </row>
    <row r="1707" spans="1:30">
      <c r="A1707" t="s">
        <v>8158</v>
      </c>
      <c r="B1707" t="s">
        <v>432</v>
      </c>
      <c r="C1707" t="s">
        <v>432</v>
      </c>
      <c r="D1707" t="s">
        <v>1955</v>
      </c>
      <c r="E1707" t="s">
        <v>1955</v>
      </c>
      <c r="F1707" t="s">
        <v>5463</v>
      </c>
      <c r="G1707" t="s">
        <v>5463</v>
      </c>
      <c r="H1707" t="s">
        <v>1957</v>
      </c>
      <c r="I1707" t="s">
        <v>1957</v>
      </c>
      <c r="J1707" t="s">
        <v>8159</v>
      </c>
      <c r="K1707" t="s">
        <v>8160</v>
      </c>
      <c r="L1707">
        <v>107.61799999999999</v>
      </c>
      <c r="N1707">
        <v>-6.76</v>
      </c>
      <c r="P1707">
        <v>100</v>
      </c>
      <c r="R1707" t="s">
        <v>35</v>
      </c>
      <c r="S1707" t="s">
        <v>5466</v>
      </c>
      <c r="T1707" t="s">
        <v>37</v>
      </c>
      <c r="V1707" t="s">
        <v>38</v>
      </c>
      <c r="W1707">
        <v>100</v>
      </c>
      <c r="X1707">
        <v>100</v>
      </c>
      <c r="Y1707">
        <v>100</v>
      </c>
      <c r="Z1707">
        <v>100</v>
      </c>
      <c r="AA1707">
        <v>100</v>
      </c>
      <c r="AB1707" t="s">
        <v>39</v>
      </c>
      <c r="AC1707">
        <f>VLOOKUP(AB1707,Sheet2!$B$18:$E$27,4,0)</f>
        <v>1</v>
      </c>
      <c r="AD1707">
        <f>VLOOKUP(V1707,Sheet2!$B$4:$E$14,4,0)</f>
        <v>2</v>
      </c>
    </row>
    <row r="1708" spans="1:30">
      <c r="A1708" t="s">
        <v>8161</v>
      </c>
      <c r="B1708" t="s">
        <v>113</v>
      </c>
      <c r="C1708" t="s">
        <v>114</v>
      </c>
      <c r="D1708" t="s">
        <v>785</v>
      </c>
      <c r="E1708" t="s">
        <v>785</v>
      </c>
      <c r="F1708" t="s">
        <v>2246</v>
      </c>
      <c r="G1708" t="s">
        <v>2246</v>
      </c>
      <c r="H1708" t="s">
        <v>2247</v>
      </c>
      <c r="I1708" t="s">
        <v>2247</v>
      </c>
      <c r="J1708" t="s">
        <v>8162</v>
      </c>
      <c r="K1708" t="s">
        <v>8162</v>
      </c>
      <c r="L1708">
        <v>112.753</v>
      </c>
      <c r="N1708">
        <v>-7.218</v>
      </c>
      <c r="P1708">
        <v>100</v>
      </c>
      <c r="R1708" t="s">
        <v>35</v>
      </c>
      <c r="S1708" t="s">
        <v>2249</v>
      </c>
      <c r="T1708" t="s">
        <v>37</v>
      </c>
      <c r="V1708" t="s">
        <v>38</v>
      </c>
      <c r="W1708">
        <v>100</v>
      </c>
      <c r="X1708">
        <v>100</v>
      </c>
      <c r="Y1708">
        <v>100</v>
      </c>
      <c r="Z1708">
        <v>100</v>
      </c>
      <c r="AA1708">
        <v>100</v>
      </c>
      <c r="AB1708" t="s">
        <v>39</v>
      </c>
      <c r="AC1708">
        <f>VLOOKUP(AB1708,Sheet2!$B$18:$E$27,4,0)</f>
        <v>1</v>
      </c>
      <c r="AD1708">
        <f>VLOOKUP(V1708,Sheet2!$B$4:$E$14,4,0)</f>
        <v>2</v>
      </c>
    </row>
    <row r="1709" spans="1:30">
      <c r="A1709" t="s">
        <v>8163</v>
      </c>
      <c r="B1709" t="s">
        <v>29</v>
      </c>
      <c r="C1709" t="s">
        <v>29</v>
      </c>
      <c r="D1709" t="s">
        <v>668</v>
      </c>
      <c r="E1709" t="s">
        <v>669</v>
      </c>
      <c r="F1709" t="s">
        <v>6709</v>
      </c>
      <c r="G1709" t="s">
        <v>6710</v>
      </c>
      <c r="H1709" t="s">
        <v>671</v>
      </c>
      <c r="I1709" t="s">
        <v>671</v>
      </c>
      <c r="J1709" t="s">
        <v>6711</v>
      </c>
      <c r="K1709" t="s">
        <v>8164</v>
      </c>
      <c r="L1709">
        <v>112.586</v>
      </c>
      <c r="N1709">
        <v>-7.7839999999999998</v>
      </c>
      <c r="P1709">
        <v>100</v>
      </c>
      <c r="R1709" t="s">
        <v>35</v>
      </c>
      <c r="S1709" t="s">
        <v>6713</v>
      </c>
      <c r="T1709" t="s">
        <v>37</v>
      </c>
      <c r="V1709" t="s">
        <v>38</v>
      </c>
      <c r="W1709">
        <v>100</v>
      </c>
      <c r="X1709">
        <v>100</v>
      </c>
      <c r="Y1709">
        <v>100</v>
      </c>
      <c r="Z1709">
        <v>100</v>
      </c>
      <c r="AA1709">
        <v>100</v>
      </c>
      <c r="AB1709" t="s">
        <v>39</v>
      </c>
      <c r="AC1709">
        <f>VLOOKUP(AB1709,Sheet2!$B$18:$E$27,4,0)</f>
        <v>1</v>
      </c>
      <c r="AD1709">
        <f>VLOOKUP(V1709,Sheet2!$B$4:$E$14,4,0)</f>
        <v>2</v>
      </c>
    </row>
    <row r="1710" spans="1:30">
      <c r="A1710" t="s">
        <v>8165</v>
      </c>
      <c r="B1710" t="s">
        <v>29</v>
      </c>
      <c r="C1710" t="s">
        <v>29</v>
      </c>
      <c r="D1710" t="s">
        <v>641</v>
      </c>
      <c r="E1710" t="s">
        <v>641</v>
      </c>
      <c r="F1710" t="s">
        <v>8166</v>
      </c>
      <c r="G1710" t="s">
        <v>8166</v>
      </c>
      <c r="H1710" t="s">
        <v>642</v>
      </c>
      <c r="I1710" t="s">
        <v>642</v>
      </c>
      <c r="J1710" t="s">
        <v>8167</v>
      </c>
      <c r="K1710" t="s">
        <v>8168</v>
      </c>
      <c r="L1710">
        <v>112.557</v>
      </c>
      <c r="N1710">
        <v>-7.077</v>
      </c>
      <c r="P1710">
        <v>100</v>
      </c>
      <c r="R1710" t="s">
        <v>35</v>
      </c>
      <c r="S1710" t="s">
        <v>8169</v>
      </c>
      <c r="T1710" t="s">
        <v>37</v>
      </c>
      <c r="V1710" t="s">
        <v>38</v>
      </c>
      <c r="W1710">
        <v>100</v>
      </c>
      <c r="X1710">
        <v>100</v>
      </c>
      <c r="Y1710">
        <v>100</v>
      </c>
      <c r="Z1710">
        <v>100</v>
      </c>
      <c r="AA1710">
        <v>100</v>
      </c>
      <c r="AB1710" t="s">
        <v>39</v>
      </c>
      <c r="AC1710">
        <f>VLOOKUP(AB1710,Sheet2!$B$18:$E$27,4,0)</f>
        <v>1</v>
      </c>
      <c r="AD1710">
        <f>VLOOKUP(V1710,Sheet2!$B$4:$E$14,4,0)</f>
        <v>2</v>
      </c>
    </row>
    <row r="1711" spans="1:30">
      <c r="A1711" t="s">
        <v>8170</v>
      </c>
      <c r="B1711" t="s">
        <v>192</v>
      </c>
      <c r="C1711" t="s">
        <v>71</v>
      </c>
      <c r="D1711" t="s">
        <v>2425</v>
      </c>
      <c r="E1711" t="s">
        <v>2425</v>
      </c>
      <c r="F1711" t="s">
        <v>2588</v>
      </c>
      <c r="G1711" t="s">
        <v>2588</v>
      </c>
      <c r="H1711" t="s">
        <v>2333</v>
      </c>
      <c r="I1711" t="s">
        <v>2333</v>
      </c>
      <c r="J1711" t="s">
        <v>8171</v>
      </c>
      <c r="K1711" t="s">
        <v>8171</v>
      </c>
      <c r="L1711">
        <v>106.58199999999999</v>
      </c>
      <c r="N1711">
        <v>-6.1790000000000003</v>
      </c>
      <c r="P1711">
        <v>100</v>
      </c>
      <c r="R1711" t="s">
        <v>35</v>
      </c>
      <c r="S1711" t="s">
        <v>2591</v>
      </c>
      <c r="T1711" t="s">
        <v>37</v>
      </c>
      <c r="V1711" t="s">
        <v>38</v>
      </c>
      <c r="W1711">
        <v>100</v>
      </c>
      <c r="X1711">
        <v>100</v>
      </c>
      <c r="Y1711">
        <v>100</v>
      </c>
      <c r="Z1711">
        <v>100</v>
      </c>
      <c r="AA1711">
        <v>100</v>
      </c>
      <c r="AB1711" t="s">
        <v>39</v>
      </c>
      <c r="AC1711">
        <f>VLOOKUP(AB1711,Sheet2!$B$18:$E$27,4,0)</f>
        <v>1</v>
      </c>
      <c r="AD1711">
        <f>VLOOKUP(V1711,Sheet2!$B$4:$E$14,4,0)</f>
        <v>2</v>
      </c>
    </row>
    <row r="1712" spans="1:30">
      <c r="A1712" t="s">
        <v>8172</v>
      </c>
      <c r="B1712" t="s">
        <v>71</v>
      </c>
      <c r="C1712" t="s">
        <v>72</v>
      </c>
      <c r="D1712" t="s">
        <v>1812</v>
      </c>
      <c r="E1712" t="s">
        <v>1812</v>
      </c>
      <c r="F1712" t="s">
        <v>2348</v>
      </c>
      <c r="G1712" t="s">
        <v>2349</v>
      </c>
      <c r="H1712" t="s">
        <v>1815</v>
      </c>
      <c r="I1712" t="s">
        <v>1816</v>
      </c>
      <c r="J1712" t="s">
        <v>8173</v>
      </c>
      <c r="K1712" t="s">
        <v>8174</v>
      </c>
      <c r="L1712">
        <v>106.51300000000001</v>
      </c>
      <c r="N1712">
        <v>-6.1680000000000001</v>
      </c>
      <c r="P1712">
        <v>0</v>
      </c>
      <c r="R1712" t="s">
        <v>35</v>
      </c>
      <c r="S1712" t="s">
        <v>1818</v>
      </c>
      <c r="T1712" t="s">
        <v>37</v>
      </c>
      <c r="V1712" t="s">
        <v>38</v>
      </c>
      <c r="W1712">
        <v>100</v>
      </c>
      <c r="X1712">
        <v>100</v>
      </c>
      <c r="Y1712">
        <v>100</v>
      </c>
      <c r="Z1712">
        <v>100</v>
      </c>
      <c r="AA1712">
        <v>80</v>
      </c>
      <c r="AB1712" t="s">
        <v>86</v>
      </c>
      <c r="AC1712">
        <f>VLOOKUP(AB1712,Sheet2!$B$18:$E$27,4,0)</f>
        <v>1</v>
      </c>
      <c r="AD1712">
        <f>VLOOKUP(V1712,Sheet2!$B$4:$E$14,4,0)</f>
        <v>2</v>
      </c>
    </row>
    <row r="1713" spans="1:30">
      <c r="A1713" t="s">
        <v>8175</v>
      </c>
      <c r="B1713" t="s">
        <v>71</v>
      </c>
      <c r="C1713" t="s">
        <v>72</v>
      </c>
      <c r="D1713" t="s">
        <v>105</v>
      </c>
      <c r="E1713" t="s">
        <v>105</v>
      </c>
      <c r="F1713" t="s">
        <v>8176</v>
      </c>
      <c r="G1713" t="s">
        <v>8176</v>
      </c>
      <c r="H1713" t="s">
        <v>107</v>
      </c>
      <c r="I1713" t="s">
        <v>108</v>
      </c>
      <c r="J1713" t="s">
        <v>8176</v>
      </c>
      <c r="K1713" t="s">
        <v>8177</v>
      </c>
      <c r="L1713">
        <v>106.502</v>
      </c>
      <c r="N1713">
        <v>-6.25</v>
      </c>
      <c r="P1713">
        <v>0</v>
      </c>
      <c r="R1713" t="s">
        <v>35</v>
      </c>
      <c r="S1713" t="s">
        <v>8178</v>
      </c>
      <c r="T1713" t="s">
        <v>37</v>
      </c>
      <c r="V1713" t="s">
        <v>38</v>
      </c>
      <c r="W1713">
        <v>100</v>
      </c>
      <c r="X1713">
        <v>100</v>
      </c>
      <c r="Y1713">
        <v>100</v>
      </c>
      <c r="Z1713">
        <v>100</v>
      </c>
      <c r="AA1713">
        <v>80</v>
      </c>
      <c r="AB1713" t="s">
        <v>86</v>
      </c>
      <c r="AC1713">
        <f>VLOOKUP(AB1713,Sheet2!$B$18:$E$27,4,0)</f>
        <v>1</v>
      </c>
      <c r="AD1713">
        <f>VLOOKUP(V1713,Sheet2!$B$4:$E$14,4,0)</f>
        <v>2</v>
      </c>
    </row>
    <row r="1714" spans="1:30">
      <c r="A1714" t="s">
        <v>8179</v>
      </c>
      <c r="B1714" t="s">
        <v>192</v>
      </c>
      <c r="C1714" t="s">
        <v>71</v>
      </c>
      <c r="D1714" t="s">
        <v>311</v>
      </c>
      <c r="E1714" t="s">
        <v>311</v>
      </c>
      <c r="F1714" t="s">
        <v>312</v>
      </c>
      <c r="G1714" t="s">
        <v>3564</v>
      </c>
      <c r="H1714" t="s">
        <v>314</v>
      </c>
      <c r="I1714" t="s">
        <v>314</v>
      </c>
      <c r="J1714" t="s">
        <v>312</v>
      </c>
      <c r="K1714" t="s">
        <v>8180</v>
      </c>
      <c r="L1714">
        <v>106.61499999999999</v>
      </c>
      <c r="N1714">
        <v>-6.1779999999999999</v>
      </c>
      <c r="P1714">
        <v>100</v>
      </c>
      <c r="R1714" t="s">
        <v>35</v>
      </c>
      <c r="S1714" t="s">
        <v>317</v>
      </c>
      <c r="T1714" t="s">
        <v>37</v>
      </c>
      <c r="V1714" t="s">
        <v>38</v>
      </c>
      <c r="W1714">
        <v>100</v>
      </c>
      <c r="X1714">
        <v>100</v>
      </c>
      <c r="Y1714">
        <v>100</v>
      </c>
      <c r="Z1714">
        <v>100</v>
      </c>
      <c r="AA1714">
        <v>100</v>
      </c>
      <c r="AB1714" t="s">
        <v>39</v>
      </c>
      <c r="AC1714">
        <f>VLOOKUP(AB1714,Sheet2!$B$18:$E$27,4,0)</f>
        <v>1</v>
      </c>
      <c r="AD1714">
        <f>VLOOKUP(V1714,Sheet2!$B$4:$E$14,4,0)</f>
        <v>2</v>
      </c>
    </row>
    <row r="1715" spans="1:30">
      <c r="A1715" t="s">
        <v>8181</v>
      </c>
      <c r="B1715" t="s">
        <v>29</v>
      </c>
      <c r="C1715" t="s">
        <v>29</v>
      </c>
      <c r="D1715" t="s">
        <v>1397</v>
      </c>
      <c r="E1715" t="s">
        <v>1398</v>
      </c>
      <c r="F1715" t="s">
        <v>1600</v>
      </c>
      <c r="G1715" t="s">
        <v>1600</v>
      </c>
      <c r="H1715" t="s">
        <v>1400</v>
      </c>
      <c r="I1715" t="s">
        <v>1400</v>
      </c>
      <c r="J1715" t="s">
        <v>8182</v>
      </c>
      <c r="K1715" t="s">
        <v>1602</v>
      </c>
      <c r="L1715">
        <v>112.658</v>
      </c>
      <c r="N1715">
        <v>-7.1870000000000003</v>
      </c>
      <c r="P1715">
        <v>100</v>
      </c>
      <c r="R1715" t="s">
        <v>35</v>
      </c>
      <c r="S1715" t="s">
        <v>1603</v>
      </c>
      <c r="T1715" t="s">
        <v>37</v>
      </c>
      <c r="V1715" t="s">
        <v>38</v>
      </c>
      <c r="W1715">
        <v>100</v>
      </c>
      <c r="X1715">
        <v>100</v>
      </c>
      <c r="Y1715">
        <v>100</v>
      </c>
      <c r="Z1715">
        <v>100</v>
      </c>
      <c r="AA1715">
        <v>100</v>
      </c>
      <c r="AB1715" t="s">
        <v>39</v>
      </c>
      <c r="AC1715">
        <f>VLOOKUP(AB1715,Sheet2!$B$18:$E$27,4,0)</f>
        <v>1</v>
      </c>
      <c r="AD1715">
        <f>VLOOKUP(V1715,Sheet2!$B$4:$E$14,4,0)</f>
        <v>2</v>
      </c>
    </row>
    <row r="1716" spans="1:30">
      <c r="A1716" t="s">
        <v>8183</v>
      </c>
      <c r="B1716" t="s">
        <v>122</v>
      </c>
      <c r="C1716" t="s">
        <v>122</v>
      </c>
      <c r="D1716" t="s">
        <v>4277</v>
      </c>
      <c r="E1716" t="s">
        <v>4277</v>
      </c>
      <c r="F1716" t="s">
        <v>8184</v>
      </c>
      <c r="G1716" t="s">
        <v>8184</v>
      </c>
      <c r="H1716" t="s">
        <v>1877</v>
      </c>
      <c r="I1716" t="s">
        <v>1877</v>
      </c>
      <c r="J1716" t="s">
        <v>8185</v>
      </c>
      <c r="K1716" t="s">
        <v>8185</v>
      </c>
      <c r="L1716">
        <v>124.633</v>
      </c>
      <c r="N1716">
        <v>1.2529999999999999</v>
      </c>
      <c r="P1716">
        <v>100</v>
      </c>
      <c r="R1716" t="s">
        <v>35</v>
      </c>
      <c r="S1716" t="s">
        <v>8186</v>
      </c>
      <c r="T1716" t="s">
        <v>37</v>
      </c>
      <c r="V1716" t="s">
        <v>38</v>
      </c>
      <c r="W1716">
        <v>100</v>
      </c>
      <c r="X1716">
        <v>100</v>
      </c>
      <c r="Y1716">
        <v>100</v>
      </c>
      <c r="Z1716">
        <v>100</v>
      </c>
      <c r="AA1716">
        <v>100</v>
      </c>
      <c r="AB1716" t="s">
        <v>39</v>
      </c>
      <c r="AC1716">
        <f>VLOOKUP(AB1716,Sheet2!$B$18:$E$27,4,0)</f>
        <v>1</v>
      </c>
      <c r="AD1716">
        <f>VLOOKUP(V1716,Sheet2!$B$4:$E$14,4,0)</f>
        <v>2</v>
      </c>
    </row>
    <row r="1717" spans="1:30">
      <c r="A1717" t="s">
        <v>8187</v>
      </c>
      <c r="B1717" t="s">
        <v>113</v>
      </c>
      <c r="C1717" t="s">
        <v>114</v>
      </c>
      <c r="D1717" t="s">
        <v>3363</v>
      </c>
      <c r="E1717" t="s">
        <v>3363</v>
      </c>
      <c r="F1717" t="s">
        <v>3364</v>
      </c>
      <c r="G1717" t="s">
        <v>3365</v>
      </c>
      <c r="H1717" t="s">
        <v>3366</v>
      </c>
      <c r="I1717" t="s">
        <v>3366</v>
      </c>
      <c r="J1717" t="s">
        <v>8188</v>
      </c>
      <c r="K1717" t="s">
        <v>8189</v>
      </c>
      <c r="L1717">
        <v>112.761</v>
      </c>
      <c r="N1717">
        <v>-7.226</v>
      </c>
      <c r="P1717">
        <v>100</v>
      </c>
      <c r="R1717" t="s">
        <v>35</v>
      </c>
      <c r="S1717" t="s">
        <v>3369</v>
      </c>
      <c r="T1717" t="s">
        <v>37</v>
      </c>
      <c r="V1717" t="s">
        <v>38</v>
      </c>
      <c r="W1717">
        <v>100</v>
      </c>
      <c r="X1717">
        <v>100</v>
      </c>
      <c r="Y1717">
        <v>100</v>
      </c>
      <c r="Z1717">
        <v>99</v>
      </c>
      <c r="AA1717">
        <v>99.8</v>
      </c>
      <c r="AB1717" t="s">
        <v>39</v>
      </c>
      <c r="AC1717">
        <f>VLOOKUP(AB1717,Sheet2!$B$18:$E$27,4,0)</f>
        <v>1</v>
      </c>
      <c r="AD1717">
        <f>VLOOKUP(V1717,Sheet2!$B$4:$E$14,4,0)</f>
        <v>2</v>
      </c>
    </row>
    <row r="1718" spans="1:30">
      <c r="A1718" t="s">
        <v>8190</v>
      </c>
      <c r="B1718" t="s">
        <v>71</v>
      </c>
      <c r="C1718" t="s">
        <v>72</v>
      </c>
      <c r="D1718" t="s">
        <v>2104</v>
      </c>
      <c r="E1718" t="s">
        <v>2104</v>
      </c>
      <c r="F1718" t="s">
        <v>6652</v>
      </c>
      <c r="G1718" t="s">
        <v>6652</v>
      </c>
      <c r="H1718" t="s">
        <v>2050</v>
      </c>
      <c r="I1718" t="s">
        <v>2106</v>
      </c>
      <c r="J1718" t="s">
        <v>8191</v>
      </c>
      <c r="K1718" t="s">
        <v>8192</v>
      </c>
      <c r="L1718">
        <v>106.455</v>
      </c>
      <c r="N1718">
        <v>-6.2770000000000001</v>
      </c>
      <c r="P1718">
        <v>0</v>
      </c>
      <c r="R1718" t="s">
        <v>35</v>
      </c>
      <c r="S1718" t="s">
        <v>6655</v>
      </c>
      <c r="T1718" t="s">
        <v>37</v>
      </c>
      <c r="V1718" t="s">
        <v>38</v>
      </c>
      <c r="W1718">
        <v>100</v>
      </c>
      <c r="X1718">
        <v>100</v>
      </c>
      <c r="Y1718">
        <v>100</v>
      </c>
      <c r="Z1718">
        <v>100</v>
      </c>
      <c r="AA1718">
        <v>80</v>
      </c>
      <c r="AB1718" t="s">
        <v>86</v>
      </c>
      <c r="AC1718">
        <f>VLOOKUP(AB1718,Sheet2!$B$18:$E$27,4,0)</f>
        <v>1</v>
      </c>
      <c r="AD1718">
        <f>VLOOKUP(V1718,Sheet2!$B$4:$E$14,4,0)</f>
        <v>2</v>
      </c>
    </row>
    <row r="1719" spans="1:30">
      <c r="A1719" t="s">
        <v>8193</v>
      </c>
      <c r="B1719" t="s">
        <v>424</v>
      </c>
      <c r="C1719" t="s">
        <v>424</v>
      </c>
      <c r="D1719" t="s">
        <v>8194</v>
      </c>
      <c r="E1719" t="s">
        <v>8194</v>
      </c>
      <c r="F1719" t="s">
        <v>8195</v>
      </c>
      <c r="G1719" t="s">
        <v>8195</v>
      </c>
      <c r="H1719" t="s">
        <v>8196</v>
      </c>
      <c r="I1719" t="s">
        <v>8196</v>
      </c>
      <c r="J1719" t="s">
        <v>8197</v>
      </c>
      <c r="K1719" t="s">
        <v>8198</v>
      </c>
      <c r="L1719">
        <v>111.57599999999999</v>
      </c>
      <c r="N1719">
        <v>-8.0150000000000006</v>
      </c>
      <c r="P1719">
        <v>100</v>
      </c>
      <c r="R1719" t="s">
        <v>35</v>
      </c>
      <c r="S1719" t="s">
        <v>8199</v>
      </c>
      <c r="T1719" t="s">
        <v>37</v>
      </c>
      <c r="V1719" t="s">
        <v>38</v>
      </c>
      <c r="W1719">
        <v>100</v>
      </c>
      <c r="X1719">
        <v>100</v>
      </c>
      <c r="Y1719">
        <v>100</v>
      </c>
      <c r="Z1719">
        <v>73</v>
      </c>
      <c r="AA1719">
        <v>94.6</v>
      </c>
      <c r="AB1719" t="s">
        <v>39</v>
      </c>
      <c r="AC1719">
        <f>VLOOKUP(AB1719,Sheet2!$B$18:$E$27,4,0)</f>
        <v>1</v>
      </c>
      <c r="AD1719">
        <f>VLOOKUP(V1719,Sheet2!$B$4:$E$14,4,0)</f>
        <v>2</v>
      </c>
    </row>
    <row r="1720" spans="1:30">
      <c r="A1720" t="s">
        <v>8200</v>
      </c>
      <c r="B1720" t="s">
        <v>71</v>
      </c>
      <c r="C1720" t="s">
        <v>72</v>
      </c>
      <c r="D1720" t="s">
        <v>1863</v>
      </c>
      <c r="E1720" t="s">
        <v>1863</v>
      </c>
      <c r="F1720" t="s">
        <v>2018</v>
      </c>
      <c r="G1720" t="s">
        <v>2018</v>
      </c>
      <c r="H1720" t="s">
        <v>1866</v>
      </c>
      <c r="I1720" t="s">
        <v>1866</v>
      </c>
      <c r="J1720" t="s">
        <v>8201</v>
      </c>
      <c r="K1720" t="s">
        <v>8202</v>
      </c>
      <c r="L1720">
        <v>106.584</v>
      </c>
      <c r="N1720">
        <v>-6.2320000000000002</v>
      </c>
      <c r="P1720">
        <v>100</v>
      </c>
      <c r="R1720" t="s">
        <v>35</v>
      </c>
      <c r="S1720" t="s">
        <v>2021</v>
      </c>
      <c r="T1720" t="s">
        <v>37</v>
      </c>
      <c r="V1720" t="s">
        <v>38</v>
      </c>
      <c r="W1720">
        <v>100</v>
      </c>
      <c r="X1720">
        <v>100</v>
      </c>
      <c r="Y1720">
        <v>100</v>
      </c>
      <c r="Z1720">
        <v>84</v>
      </c>
      <c r="AA1720">
        <v>96.8</v>
      </c>
      <c r="AB1720" t="s">
        <v>39</v>
      </c>
      <c r="AC1720">
        <f>VLOOKUP(AB1720,Sheet2!$B$18:$E$27,4,0)</f>
        <v>1</v>
      </c>
      <c r="AD1720">
        <f>VLOOKUP(V1720,Sheet2!$B$4:$E$14,4,0)</f>
        <v>2</v>
      </c>
    </row>
    <row r="1721" spans="1:30">
      <c r="A1721" t="s">
        <v>8203</v>
      </c>
      <c r="B1721" t="s">
        <v>184</v>
      </c>
      <c r="C1721" t="s">
        <v>184</v>
      </c>
      <c r="D1721" t="s">
        <v>185</v>
      </c>
      <c r="E1721" t="s">
        <v>185</v>
      </c>
      <c r="F1721" t="s">
        <v>2607</v>
      </c>
      <c r="G1721" t="s">
        <v>2607</v>
      </c>
      <c r="H1721" t="s">
        <v>187</v>
      </c>
      <c r="I1721" t="s">
        <v>188</v>
      </c>
      <c r="J1721" t="s">
        <v>8204</v>
      </c>
      <c r="K1721" t="s">
        <v>8204</v>
      </c>
      <c r="L1721">
        <v>103.699</v>
      </c>
      <c r="N1721">
        <v>-1.6519999999999999</v>
      </c>
      <c r="P1721">
        <v>0</v>
      </c>
      <c r="R1721" t="s">
        <v>35</v>
      </c>
      <c r="S1721" t="s">
        <v>2609</v>
      </c>
      <c r="T1721" t="s">
        <v>37</v>
      </c>
      <c r="V1721" t="s">
        <v>38</v>
      </c>
      <c r="W1721">
        <v>100</v>
      </c>
      <c r="X1721">
        <v>100</v>
      </c>
      <c r="Y1721">
        <v>100</v>
      </c>
      <c r="Z1721">
        <v>100</v>
      </c>
      <c r="AA1721">
        <v>80</v>
      </c>
      <c r="AB1721" t="s">
        <v>86</v>
      </c>
      <c r="AC1721">
        <f>VLOOKUP(AB1721,Sheet2!$B$18:$E$27,4,0)</f>
        <v>1</v>
      </c>
      <c r="AD1721">
        <f>VLOOKUP(V1721,Sheet2!$B$4:$E$14,4,0)</f>
        <v>2</v>
      </c>
    </row>
    <row r="1722" spans="1:30">
      <c r="A1722" t="s">
        <v>8205</v>
      </c>
      <c r="B1722" t="s">
        <v>71</v>
      </c>
      <c r="C1722" t="s">
        <v>72</v>
      </c>
      <c r="D1722" t="s">
        <v>1812</v>
      </c>
      <c r="E1722" t="s">
        <v>1812</v>
      </c>
      <c r="F1722" t="s">
        <v>2348</v>
      </c>
      <c r="G1722" t="s">
        <v>2349</v>
      </c>
      <c r="H1722" t="s">
        <v>1815</v>
      </c>
      <c r="I1722" t="s">
        <v>1816</v>
      </c>
      <c r="J1722" t="s">
        <v>8206</v>
      </c>
      <c r="K1722" t="s">
        <v>8207</v>
      </c>
      <c r="L1722">
        <v>106.51300000000001</v>
      </c>
      <c r="N1722">
        <v>-6.1680000000000001</v>
      </c>
      <c r="P1722">
        <v>0</v>
      </c>
      <c r="R1722" t="s">
        <v>35</v>
      </c>
      <c r="S1722" t="s">
        <v>1818</v>
      </c>
      <c r="T1722" t="s">
        <v>37</v>
      </c>
      <c r="V1722" t="s">
        <v>38</v>
      </c>
      <c r="W1722">
        <v>100</v>
      </c>
      <c r="X1722">
        <v>100</v>
      </c>
      <c r="Y1722">
        <v>100</v>
      </c>
      <c r="Z1722">
        <v>100</v>
      </c>
      <c r="AA1722">
        <v>80</v>
      </c>
      <c r="AB1722" t="s">
        <v>86</v>
      </c>
      <c r="AC1722">
        <f>VLOOKUP(AB1722,Sheet2!$B$18:$E$27,4,0)</f>
        <v>1</v>
      </c>
      <c r="AD1722">
        <f>VLOOKUP(V1722,Sheet2!$B$4:$E$14,4,0)</f>
        <v>2</v>
      </c>
    </row>
    <row r="1723" spans="1:30">
      <c r="A1723" t="s">
        <v>8208</v>
      </c>
      <c r="B1723" t="s">
        <v>130</v>
      </c>
      <c r="C1723" t="s">
        <v>131</v>
      </c>
      <c r="D1723" t="s">
        <v>379</v>
      </c>
      <c r="E1723" t="s">
        <v>379</v>
      </c>
      <c r="F1723" t="s">
        <v>2235</v>
      </c>
      <c r="G1723" t="s">
        <v>2235</v>
      </c>
      <c r="H1723" t="s">
        <v>2236</v>
      </c>
      <c r="I1723" t="s">
        <v>2236</v>
      </c>
      <c r="J1723" t="s">
        <v>8209</v>
      </c>
      <c r="K1723" t="s">
        <v>8209</v>
      </c>
      <c r="L1723">
        <v>103.637</v>
      </c>
      <c r="N1723">
        <v>-1.589</v>
      </c>
      <c r="P1723">
        <v>100</v>
      </c>
      <c r="R1723" t="s">
        <v>35</v>
      </c>
      <c r="S1723" t="s">
        <v>2238</v>
      </c>
      <c r="T1723" t="s">
        <v>37</v>
      </c>
      <c r="V1723" t="s">
        <v>38</v>
      </c>
      <c r="W1723">
        <v>100</v>
      </c>
      <c r="X1723">
        <v>100</v>
      </c>
      <c r="Y1723">
        <v>100</v>
      </c>
      <c r="Z1723">
        <v>100</v>
      </c>
      <c r="AA1723">
        <v>100</v>
      </c>
      <c r="AB1723" t="s">
        <v>39</v>
      </c>
      <c r="AC1723">
        <f>VLOOKUP(AB1723,Sheet2!$B$18:$E$27,4,0)</f>
        <v>1</v>
      </c>
      <c r="AD1723">
        <f>VLOOKUP(V1723,Sheet2!$B$4:$E$14,4,0)</f>
        <v>2</v>
      </c>
    </row>
    <row r="1724" spans="1:30">
      <c r="A1724" t="s">
        <v>8210</v>
      </c>
      <c r="B1724" t="s">
        <v>71</v>
      </c>
      <c r="C1724" t="s">
        <v>72</v>
      </c>
      <c r="D1724" t="s">
        <v>163</v>
      </c>
      <c r="E1724" t="s">
        <v>163</v>
      </c>
      <c r="F1724" t="s">
        <v>164</v>
      </c>
      <c r="G1724" t="s">
        <v>164</v>
      </c>
      <c r="H1724" t="s">
        <v>165</v>
      </c>
      <c r="I1724" t="s">
        <v>165</v>
      </c>
      <c r="J1724" t="s">
        <v>8211</v>
      </c>
      <c r="K1724" t="s">
        <v>8211</v>
      </c>
      <c r="L1724">
        <v>106.53700000000001</v>
      </c>
      <c r="N1724">
        <v>-6.1260000000000003</v>
      </c>
      <c r="P1724">
        <v>100</v>
      </c>
      <c r="R1724" t="s">
        <v>35</v>
      </c>
      <c r="S1724" t="s">
        <v>168</v>
      </c>
      <c r="T1724" t="s">
        <v>37</v>
      </c>
      <c r="V1724" t="s">
        <v>38</v>
      </c>
      <c r="W1724">
        <v>100</v>
      </c>
      <c r="X1724">
        <v>100</v>
      </c>
      <c r="Y1724">
        <v>100</v>
      </c>
      <c r="Z1724">
        <v>100</v>
      </c>
      <c r="AA1724">
        <v>100</v>
      </c>
      <c r="AB1724" t="s">
        <v>39</v>
      </c>
      <c r="AC1724">
        <f>VLOOKUP(AB1724,Sheet2!$B$18:$E$27,4,0)</f>
        <v>1</v>
      </c>
      <c r="AD1724">
        <f>VLOOKUP(V1724,Sheet2!$B$4:$E$14,4,0)</f>
        <v>2</v>
      </c>
    </row>
    <row r="1725" spans="1:30">
      <c r="A1725" t="s">
        <v>8212</v>
      </c>
      <c r="B1725" t="s">
        <v>29</v>
      </c>
      <c r="C1725" t="s">
        <v>29</v>
      </c>
      <c r="D1725" t="s">
        <v>641</v>
      </c>
      <c r="E1725" t="s">
        <v>641</v>
      </c>
      <c r="F1725" t="s">
        <v>8213</v>
      </c>
      <c r="G1725" t="s">
        <v>8213</v>
      </c>
      <c r="H1725" t="s">
        <v>642</v>
      </c>
      <c r="I1725" t="s">
        <v>642</v>
      </c>
      <c r="J1725" t="s">
        <v>8214</v>
      </c>
      <c r="K1725" t="s">
        <v>8215</v>
      </c>
      <c r="L1725">
        <v>112.569</v>
      </c>
      <c r="N1725">
        <v>-7.0720000000000001</v>
      </c>
      <c r="P1725">
        <v>100</v>
      </c>
      <c r="R1725" t="s">
        <v>35</v>
      </c>
      <c r="S1725" t="s">
        <v>8216</v>
      </c>
      <c r="T1725" t="s">
        <v>37</v>
      </c>
      <c r="V1725" t="s">
        <v>38</v>
      </c>
      <c r="W1725">
        <v>100</v>
      </c>
      <c r="X1725">
        <v>100</v>
      </c>
      <c r="Y1725">
        <v>100</v>
      </c>
      <c r="Z1725">
        <v>91</v>
      </c>
      <c r="AA1725">
        <v>98.2</v>
      </c>
      <c r="AB1725" t="s">
        <v>39</v>
      </c>
      <c r="AC1725">
        <f>VLOOKUP(AB1725,Sheet2!$B$18:$E$27,4,0)</f>
        <v>1</v>
      </c>
      <c r="AD1725">
        <f>VLOOKUP(V1725,Sheet2!$B$4:$E$14,4,0)</f>
        <v>2</v>
      </c>
    </row>
    <row r="1726" spans="1:30">
      <c r="A1726" t="s">
        <v>8217</v>
      </c>
      <c r="B1726" t="s">
        <v>130</v>
      </c>
      <c r="C1726" t="s">
        <v>131</v>
      </c>
      <c r="D1726" t="s">
        <v>1222</v>
      </c>
      <c r="E1726" t="s">
        <v>1222</v>
      </c>
      <c r="F1726" t="s">
        <v>1605</v>
      </c>
      <c r="G1726" t="s">
        <v>1606</v>
      </c>
      <c r="H1726" t="s">
        <v>1607</v>
      </c>
      <c r="I1726" t="s">
        <v>1607</v>
      </c>
      <c r="J1726" t="s">
        <v>8218</v>
      </c>
      <c r="K1726" t="s">
        <v>8218</v>
      </c>
      <c r="L1726">
        <v>103.592</v>
      </c>
      <c r="N1726">
        <v>-1.619</v>
      </c>
      <c r="P1726">
        <v>100</v>
      </c>
      <c r="R1726" t="s">
        <v>35</v>
      </c>
      <c r="S1726" t="s">
        <v>1610</v>
      </c>
      <c r="T1726" t="s">
        <v>37</v>
      </c>
      <c r="V1726" t="s">
        <v>38</v>
      </c>
      <c r="W1726">
        <v>100</v>
      </c>
      <c r="X1726">
        <v>100</v>
      </c>
      <c r="Y1726">
        <v>100</v>
      </c>
      <c r="Z1726">
        <v>100</v>
      </c>
      <c r="AA1726">
        <v>100</v>
      </c>
      <c r="AB1726" t="s">
        <v>39</v>
      </c>
      <c r="AC1726">
        <f>VLOOKUP(AB1726,Sheet2!$B$18:$E$27,4,0)</f>
        <v>1</v>
      </c>
      <c r="AD1726">
        <f>VLOOKUP(V1726,Sheet2!$B$4:$E$14,4,0)</f>
        <v>2</v>
      </c>
    </row>
    <row r="1727" spans="1:30">
      <c r="A1727" t="s">
        <v>8219</v>
      </c>
      <c r="B1727" t="s">
        <v>2522</v>
      </c>
      <c r="C1727" t="s">
        <v>2523</v>
      </c>
      <c r="D1727" t="s">
        <v>2524</v>
      </c>
      <c r="E1727" t="s">
        <v>2524</v>
      </c>
      <c r="F1727" t="s">
        <v>3981</v>
      </c>
      <c r="G1727" t="s">
        <v>3981</v>
      </c>
      <c r="H1727" t="s">
        <v>3074</v>
      </c>
      <c r="I1727" t="s">
        <v>3074</v>
      </c>
      <c r="J1727" t="s">
        <v>8220</v>
      </c>
      <c r="K1727" t="s">
        <v>8221</v>
      </c>
      <c r="L1727">
        <v>106.732</v>
      </c>
      <c r="M1727">
        <v>106.741</v>
      </c>
      <c r="N1727">
        <v>-6.3449999999999998</v>
      </c>
      <c r="O1727">
        <v>-6.3399000000000001</v>
      </c>
      <c r="P1727">
        <v>100</v>
      </c>
      <c r="S1727" t="s">
        <v>3984</v>
      </c>
      <c r="T1727" t="s">
        <v>8222</v>
      </c>
      <c r="U1727">
        <v>1.1444122603992</v>
      </c>
      <c r="V1727" t="s">
        <v>95</v>
      </c>
      <c r="W1727">
        <v>100</v>
      </c>
      <c r="X1727">
        <v>100</v>
      </c>
      <c r="Y1727">
        <v>100</v>
      </c>
      <c r="Z1727">
        <v>100</v>
      </c>
      <c r="AA1727">
        <v>100</v>
      </c>
      <c r="AB1727" t="s">
        <v>39</v>
      </c>
      <c r="AC1727">
        <f>VLOOKUP(AB1727,Sheet2!$B$18:$E$27,4,0)</f>
        <v>1</v>
      </c>
      <c r="AD1727">
        <f>VLOOKUP(V1727,Sheet2!$B$4:$E$14,4,0)</f>
        <v>0</v>
      </c>
    </row>
    <row r="1728" spans="1:30">
      <c r="A1728" t="s">
        <v>8223</v>
      </c>
      <c r="B1728" t="s">
        <v>220</v>
      </c>
      <c r="C1728" t="s">
        <v>221</v>
      </c>
      <c r="D1728" t="s">
        <v>222</v>
      </c>
      <c r="E1728" t="s">
        <v>223</v>
      </c>
      <c r="F1728" t="s">
        <v>385</v>
      </c>
      <c r="G1728" t="s">
        <v>386</v>
      </c>
      <c r="H1728" t="s">
        <v>226</v>
      </c>
      <c r="I1728" t="s">
        <v>226</v>
      </c>
      <c r="J1728" t="s">
        <v>8224</v>
      </c>
      <c r="K1728" t="s">
        <v>8225</v>
      </c>
      <c r="L1728">
        <v>114.871</v>
      </c>
      <c r="N1728">
        <v>-3.4350000000000001</v>
      </c>
      <c r="P1728">
        <v>100</v>
      </c>
      <c r="R1728" t="s">
        <v>35</v>
      </c>
      <c r="S1728" t="s">
        <v>389</v>
      </c>
      <c r="T1728" t="s">
        <v>37</v>
      </c>
      <c r="V1728" t="s">
        <v>38</v>
      </c>
      <c r="W1728">
        <v>100</v>
      </c>
      <c r="X1728">
        <v>100</v>
      </c>
      <c r="Y1728">
        <v>100</v>
      </c>
      <c r="Z1728">
        <v>93</v>
      </c>
      <c r="AA1728">
        <v>98.6</v>
      </c>
      <c r="AB1728" t="s">
        <v>39</v>
      </c>
      <c r="AC1728">
        <f>VLOOKUP(AB1728,Sheet2!$B$18:$E$27,4,0)</f>
        <v>1</v>
      </c>
      <c r="AD1728">
        <f>VLOOKUP(V1728,Sheet2!$B$4:$E$14,4,0)</f>
        <v>2</v>
      </c>
    </row>
    <row r="1729" spans="1:30">
      <c r="A1729" t="s">
        <v>8226</v>
      </c>
      <c r="B1729" t="s">
        <v>71</v>
      </c>
      <c r="C1729" t="s">
        <v>72</v>
      </c>
      <c r="D1729" t="s">
        <v>105</v>
      </c>
      <c r="E1729" t="s">
        <v>105</v>
      </c>
      <c r="F1729" t="s">
        <v>106</v>
      </c>
      <c r="G1729" t="s">
        <v>106</v>
      </c>
      <c r="H1729" t="s">
        <v>107</v>
      </c>
      <c r="I1729" t="s">
        <v>108</v>
      </c>
      <c r="J1729" t="s">
        <v>8227</v>
      </c>
      <c r="K1729" t="s">
        <v>8228</v>
      </c>
      <c r="L1729">
        <v>106.517</v>
      </c>
      <c r="N1729">
        <v>-6.2519999999999998</v>
      </c>
      <c r="P1729">
        <v>0</v>
      </c>
      <c r="R1729" t="s">
        <v>35</v>
      </c>
      <c r="S1729" t="s">
        <v>111</v>
      </c>
      <c r="T1729" t="s">
        <v>37</v>
      </c>
      <c r="V1729" t="s">
        <v>38</v>
      </c>
      <c r="W1729">
        <v>100</v>
      </c>
      <c r="X1729">
        <v>100</v>
      </c>
      <c r="Y1729">
        <v>100</v>
      </c>
      <c r="Z1729">
        <v>100</v>
      </c>
      <c r="AA1729">
        <v>80</v>
      </c>
      <c r="AB1729" t="s">
        <v>86</v>
      </c>
      <c r="AC1729">
        <f>VLOOKUP(AB1729,Sheet2!$B$18:$E$27,4,0)</f>
        <v>1</v>
      </c>
      <c r="AD1729">
        <f>VLOOKUP(V1729,Sheet2!$B$4:$E$14,4,0)</f>
        <v>2</v>
      </c>
    </row>
    <row r="1730" spans="1:30">
      <c r="A1730" t="s">
        <v>8229</v>
      </c>
      <c r="B1730" t="s">
        <v>192</v>
      </c>
      <c r="C1730" t="s">
        <v>71</v>
      </c>
      <c r="D1730" t="s">
        <v>311</v>
      </c>
      <c r="E1730" t="s">
        <v>311</v>
      </c>
      <c r="F1730" t="s">
        <v>312</v>
      </c>
      <c r="G1730" t="s">
        <v>3564</v>
      </c>
      <c r="H1730" t="s">
        <v>314</v>
      </c>
      <c r="I1730" t="s">
        <v>314</v>
      </c>
      <c r="J1730" t="s">
        <v>8230</v>
      </c>
      <c r="K1730" t="s">
        <v>8231</v>
      </c>
      <c r="L1730">
        <v>106.61499999999999</v>
      </c>
      <c r="N1730">
        <v>-6.1779999999999999</v>
      </c>
      <c r="P1730">
        <v>100</v>
      </c>
      <c r="R1730" t="s">
        <v>35</v>
      </c>
      <c r="S1730" t="s">
        <v>317</v>
      </c>
      <c r="T1730" t="s">
        <v>37</v>
      </c>
      <c r="V1730" t="s">
        <v>38</v>
      </c>
      <c r="W1730">
        <v>100</v>
      </c>
      <c r="X1730">
        <v>100</v>
      </c>
      <c r="Y1730">
        <v>100</v>
      </c>
      <c r="Z1730">
        <v>100</v>
      </c>
      <c r="AA1730">
        <v>100</v>
      </c>
      <c r="AB1730" t="s">
        <v>39</v>
      </c>
      <c r="AC1730">
        <f>VLOOKUP(AB1730,Sheet2!$B$18:$E$27,4,0)</f>
        <v>1</v>
      </c>
      <c r="AD1730">
        <f>VLOOKUP(V1730,Sheet2!$B$4:$E$14,4,0)</f>
        <v>2</v>
      </c>
    </row>
    <row r="1731" spans="1:30">
      <c r="A1731" t="s">
        <v>8232</v>
      </c>
      <c r="B1731" t="s">
        <v>6289</v>
      </c>
      <c r="C1731" t="s">
        <v>6290</v>
      </c>
      <c r="D1731" t="s">
        <v>8233</v>
      </c>
      <c r="E1731" t="s">
        <v>8233</v>
      </c>
      <c r="F1731" t="s">
        <v>8234</v>
      </c>
      <c r="G1731" t="s">
        <v>8234</v>
      </c>
      <c r="H1731" t="s">
        <v>8235</v>
      </c>
      <c r="I1731" t="s">
        <v>8235</v>
      </c>
      <c r="J1731" t="s">
        <v>8236</v>
      </c>
      <c r="K1731" t="s">
        <v>8236</v>
      </c>
      <c r="L1731">
        <v>105.27200000000001</v>
      </c>
      <c r="N1731">
        <v>-5.3760000000000003</v>
      </c>
      <c r="P1731">
        <v>100</v>
      </c>
      <c r="R1731" t="s">
        <v>35</v>
      </c>
      <c r="S1731" t="s">
        <v>8237</v>
      </c>
      <c r="T1731" t="s">
        <v>37</v>
      </c>
      <c r="V1731" t="s">
        <v>38</v>
      </c>
      <c r="W1731">
        <v>100</v>
      </c>
      <c r="X1731">
        <v>100</v>
      </c>
      <c r="Y1731">
        <v>100</v>
      </c>
      <c r="Z1731">
        <v>100</v>
      </c>
      <c r="AA1731">
        <v>100</v>
      </c>
      <c r="AB1731" t="s">
        <v>39</v>
      </c>
      <c r="AC1731">
        <f>VLOOKUP(AB1731,Sheet2!$B$18:$E$27,4,0)</f>
        <v>1</v>
      </c>
      <c r="AD1731">
        <f>VLOOKUP(V1731,Sheet2!$B$4:$E$14,4,0)</f>
        <v>2</v>
      </c>
    </row>
    <row r="1732" spans="1:30">
      <c r="A1732" t="s">
        <v>8238</v>
      </c>
      <c r="B1732" t="s">
        <v>213</v>
      </c>
      <c r="C1732" t="s">
        <v>213</v>
      </c>
      <c r="D1732" t="s">
        <v>2292</v>
      </c>
      <c r="E1732" t="s">
        <v>2292</v>
      </c>
      <c r="F1732" t="s">
        <v>2292</v>
      </c>
      <c r="G1732" t="s">
        <v>2292</v>
      </c>
      <c r="H1732" t="s">
        <v>2294</v>
      </c>
      <c r="I1732" t="s">
        <v>2294</v>
      </c>
      <c r="J1732" t="s">
        <v>8239</v>
      </c>
      <c r="K1732" t="s">
        <v>8240</v>
      </c>
      <c r="L1732">
        <v>112.673</v>
      </c>
      <c r="N1732">
        <v>-7.3940000000000001</v>
      </c>
      <c r="P1732">
        <v>100</v>
      </c>
      <c r="R1732" t="s">
        <v>35</v>
      </c>
      <c r="S1732" t="s">
        <v>8241</v>
      </c>
      <c r="T1732" t="s">
        <v>37</v>
      </c>
      <c r="V1732" t="s">
        <v>38</v>
      </c>
      <c r="W1732">
        <v>100</v>
      </c>
      <c r="X1732">
        <v>100</v>
      </c>
      <c r="Y1732">
        <v>100</v>
      </c>
      <c r="Z1732">
        <v>90</v>
      </c>
      <c r="AA1732">
        <v>98</v>
      </c>
      <c r="AB1732" t="s">
        <v>39</v>
      </c>
      <c r="AC1732">
        <f>VLOOKUP(AB1732,Sheet2!$B$18:$E$27,4,0)</f>
        <v>1</v>
      </c>
      <c r="AD1732">
        <f>VLOOKUP(V1732,Sheet2!$B$4:$E$14,4,0)</f>
        <v>2</v>
      </c>
    </row>
    <row r="1733" spans="1:30">
      <c r="A1733" t="s">
        <v>8242</v>
      </c>
      <c r="B1733" t="s">
        <v>220</v>
      </c>
      <c r="C1733" t="s">
        <v>221</v>
      </c>
      <c r="D1733" t="s">
        <v>452</v>
      </c>
      <c r="E1733" t="s">
        <v>452</v>
      </c>
      <c r="F1733" t="s">
        <v>453</v>
      </c>
      <c r="G1733" t="s">
        <v>453</v>
      </c>
      <c r="H1733" t="s">
        <v>266</v>
      </c>
      <c r="I1733" t="s">
        <v>266</v>
      </c>
      <c r="J1733" t="s">
        <v>8243</v>
      </c>
      <c r="K1733" t="s">
        <v>8244</v>
      </c>
      <c r="L1733">
        <v>114.738</v>
      </c>
      <c r="N1733">
        <v>-3.4409999999999998</v>
      </c>
      <c r="P1733">
        <v>100</v>
      </c>
      <c r="R1733" t="s">
        <v>35</v>
      </c>
      <c r="S1733" t="s">
        <v>456</v>
      </c>
      <c r="T1733" t="s">
        <v>37</v>
      </c>
      <c r="V1733" t="s">
        <v>38</v>
      </c>
      <c r="W1733">
        <v>100</v>
      </c>
      <c r="X1733">
        <v>100</v>
      </c>
      <c r="Y1733">
        <v>100</v>
      </c>
      <c r="Z1733">
        <v>100</v>
      </c>
      <c r="AA1733">
        <v>100</v>
      </c>
      <c r="AB1733" t="s">
        <v>39</v>
      </c>
      <c r="AC1733">
        <f>VLOOKUP(AB1733,Sheet2!$B$18:$E$27,4,0)</f>
        <v>1</v>
      </c>
      <c r="AD1733">
        <f>VLOOKUP(V1733,Sheet2!$B$4:$E$14,4,0)</f>
        <v>2</v>
      </c>
    </row>
    <row r="1734" spans="1:30">
      <c r="A1734" t="s">
        <v>8245</v>
      </c>
      <c r="B1734" t="s">
        <v>130</v>
      </c>
      <c r="C1734" t="s">
        <v>131</v>
      </c>
      <c r="D1734" t="s">
        <v>1757</v>
      </c>
      <c r="E1734" t="s">
        <v>1757</v>
      </c>
      <c r="F1734" t="s">
        <v>5919</v>
      </c>
      <c r="G1734" t="s">
        <v>5919</v>
      </c>
      <c r="H1734" t="s">
        <v>5920</v>
      </c>
      <c r="I1734" t="s">
        <v>5920</v>
      </c>
      <c r="J1734" t="s">
        <v>8246</v>
      </c>
      <c r="K1734" t="s">
        <v>8246</v>
      </c>
      <c r="L1734">
        <v>104.071</v>
      </c>
      <c r="N1734">
        <v>-1.244</v>
      </c>
      <c r="P1734">
        <v>100</v>
      </c>
      <c r="R1734" t="s">
        <v>35</v>
      </c>
      <c r="S1734" t="s">
        <v>5922</v>
      </c>
      <c r="T1734" t="s">
        <v>37</v>
      </c>
      <c r="V1734" t="s">
        <v>38</v>
      </c>
      <c r="W1734">
        <v>100</v>
      </c>
      <c r="X1734">
        <v>100</v>
      </c>
      <c r="Y1734">
        <v>100</v>
      </c>
      <c r="Z1734">
        <v>100</v>
      </c>
      <c r="AA1734">
        <v>100</v>
      </c>
      <c r="AB1734" t="s">
        <v>39</v>
      </c>
      <c r="AC1734">
        <f>VLOOKUP(AB1734,Sheet2!$B$18:$E$27,4,0)</f>
        <v>1</v>
      </c>
      <c r="AD1734">
        <f>VLOOKUP(V1734,Sheet2!$B$4:$E$14,4,0)</f>
        <v>2</v>
      </c>
    </row>
    <row r="1735" spans="1:30">
      <c r="A1735" t="s">
        <v>8247</v>
      </c>
      <c r="B1735" t="s">
        <v>184</v>
      </c>
      <c r="C1735" t="s">
        <v>184</v>
      </c>
      <c r="D1735" t="s">
        <v>1750</v>
      </c>
      <c r="E1735" t="s">
        <v>1750</v>
      </c>
      <c r="F1735" t="s">
        <v>7969</v>
      </c>
      <c r="G1735" t="s">
        <v>7969</v>
      </c>
      <c r="H1735" t="s">
        <v>1406</v>
      </c>
      <c r="I1735" t="s">
        <v>1406</v>
      </c>
      <c r="J1735" t="s">
        <v>8248</v>
      </c>
      <c r="K1735" t="s">
        <v>8248</v>
      </c>
      <c r="L1735">
        <v>103.58</v>
      </c>
      <c r="N1735">
        <v>-1.736</v>
      </c>
      <c r="P1735">
        <v>100</v>
      </c>
      <c r="R1735" t="s">
        <v>35</v>
      </c>
      <c r="S1735" t="s">
        <v>7971</v>
      </c>
      <c r="T1735" t="s">
        <v>37</v>
      </c>
      <c r="V1735" t="s">
        <v>38</v>
      </c>
      <c r="W1735">
        <v>100</v>
      </c>
      <c r="X1735">
        <v>100</v>
      </c>
      <c r="Y1735">
        <v>100</v>
      </c>
      <c r="Z1735">
        <v>100</v>
      </c>
      <c r="AA1735">
        <v>100</v>
      </c>
      <c r="AB1735" t="s">
        <v>39</v>
      </c>
      <c r="AC1735">
        <f>VLOOKUP(AB1735,Sheet2!$B$18:$E$27,4,0)</f>
        <v>1</v>
      </c>
      <c r="AD1735">
        <f>VLOOKUP(V1735,Sheet2!$B$4:$E$14,4,0)</f>
        <v>2</v>
      </c>
    </row>
    <row r="1736" spans="1:30">
      <c r="A1736" t="s">
        <v>8249</v>
      </c>
      <c r="B1736" t="s">
        <v>432</v>
      </c>
      <c r="C1736" t="s">
        <v>432</v>
      </c>
      <c r="D1736" t="s">
        <v>433</v>
      </c>
      <c r="E1736" t="s">
        <v>433</v>
      </c>
      <c r="F1736" t="s">
        <v>8250</v>
      </c>
      <c r="G1736" t="s">
        <v>8250</v>
      </c>
      <c r="H1736" t="s">
        <v>435</v>
      </c>
      <c r="I1736" t="s">
        <v>435</v>
      </c>
      <c r="J1736" t="s">
        <v>8251</v>
      </c>
      <c r="K1736" t="s">
        <v>8252</v>
      </c>
      <c r="L1736">
        <v>107.458</v>
      </c>
      <c r="N1736">
        <v>-6.8479999999999999</v>
      </c>
      <c r="P1736">
        <v>100</v>
      </c>
      <c r="R1736" t="s">
        <v>35</v>
      </c>
      <c r="S1736" t="s">
        <v>8253</v>
      </c>
      <c r="T1736" t="s">
        <v>37</v>
      </c>
      <c r="V1736" t="s">
        <v>38</v>
      </c>
      <c r="W1736">
        <v>100</v>
      </c>
      <c r="X1736">
        <v>100</v>
      </c>
      <c r="Y1736">
        <v>100</v>
      </c>
      <c r="Z1736">
        <v>100</v>
      </c>
      <c r="AA1736">
        <v>100</v>
      </c>
      <c r="AB1736" t="s">
        <v>39</v>
      </c>
      <c r="AC1736">
        <f>VLOOKUP(AB1736,Sheet2!$B$18:$E$27,4,0)</f>
        <v>1</v>
      </c>
      <c r="AD1736">
        <f>VLOOKUP(V1736,Sheet2!$B$4:$E$14,4,0)</f>
        <v>2</v>
      </c>
    </row>
    <row r="1737" spans="1:30">
      <c r="A1737" t="s">
        <v>8254</v>
      </c>
      <c r="B1737" t="s">
        <v>71</v>
      </c>
      <c r="C1737" t="s">
        <v>72</v>
      </c>
      <c r="D1737" t="s">
        <v>163</v>
      </c>
      <c r="E1737" t="s">
        <v>163</v>
      </c>
      <c r="F1737" t="s">
        <v>7936</v>
      </c>
      <c r="G1737" t="s">
        <v>7936</v>
      </c>
      <c r="H1737" t="s">
        <v>165</v>
      </c>
      <c r="I1737" t="s">
        <v>165</v>
      </c>
      <c r="J1737" t="s">
        <v>8255</v>
      </c>
      <c r="K1737" t="s">
        <v>8256</v>
      </c>
      <c r="L1737">
        <v>106.526</v>
      </c>
      <c r="N1737">
        <v>-6.0960000000000001</v>
      </c>
      <c r="P1737">
        <v>100</v>
      </c>
      <c r="R1737" t="s">
        <v>35</v>
      </c>
      <c r="S1737" t="s">
        <v>7939</v>
      </c>
      <c r="T1737" t="s">
        <v>37</v>
      </c>
      <c r="V1737" t="s">
        <v>38</v>
      </c>
      <c r="W1737">
        <v>100</v>
      </c>
      <c r="X1737">
        <v>100</v>
      </c>
      <c r="Y1737">
        <v>100</v>
      </c>
      <c r="Z1737">
        <v>100</v>
      </c>
      <c r="AA1737">
        <v>100</v>
      </c>
      <c r="AB1737" t="s">
        <v>39</v>
      </c>
      <c r="AC1737">
        <f>VLOOKUP(AB1737,Sheet2!$B$18:$E$27,4,0)</f>
        <v>1</v>
      </c>
      <c r="AD1737">
        <f>VLOOKUP(V1737,Sheet2!$B$4:$E$14,4,0)</f>
        <v>2</v>
      </c>
    </row>
    <row r="1738" spans="1:30">
      <c r="A1738" t="s">
        <v>8257</v>
      </c>
      <c r="B1738" t="s">
        <v>192</v>
      </c>
      <c r="C1738" t="s">
        <v>71</v>
      </c>
      <c r="D1738" t="s">
        <v>2623</v>
      </c>
      <c r="E1738" t="s">
        <v>2623</v>
      </c>
      <c r="F1738" t="s">
        <v>3087</v>
      </c>
      <c r="G1738" t="s">
        <v>3087</v>
      </c>
      <c r="H1738" t="s">
        <v>3088</v>
      </c>
      <c r="I1738" t="s">
        <v>3088</v>
      </c>
      <c r="J1738" t="s">
        <v>8258</v>
      </c>
      <c r="K1738" t="s">
        <v>8259</v>
      </c>
      <c r="L1738">
        <v>106.663</v>
      </c>
      <c r="N1738">
        <v>-6.17</v>
      </c>
      <c r="P1738">
        <v>100</v>
      </c>
      <c r="R1738" t="s">
        <v>35</v>
      </c>
      <c r="S1738" t="s">
        <v>3091</v>
      </c>
      <c r="T1738" t="s">
        <v>37</v>
      </c>
      <c r="V1738" t="s">
        <v>38</v>
      </c>
      <c r="W1738">
        <v>100</v>
      </c>
      <c r="X1738">
        <v>100</v>
      </c>
      <c r="Y1738">
        <v>100</v>
      </c>
      <c r="Z1738">
        <v>100</v>
      </c>
      <c r="AA1738">
        <v>100</v>
      </c>
      <c r="AB1738" t="s">
        <v>39</v>
      </c>
      <c r="AC1738">
        <f>VLOOKUP(AB1738,Sheet2!$B$18:$E$27,4,0)</f>
        <v>1</v>
      </c>
      <c r="AD1738">
        <f>VLOOKUP(V1738,Sheet2!$B$4:$E$14,4,0)</f>
        <v>2</v>
      </c>
    </row>
    <row r="1739" spans="1:30">
      <c r="A1739" t="s">
        <v>8260</v>
      </c>
      <c r="B1739" t="s">
        <v>130</v>
      </c>
      <c r="C1739" t="s">
        <v>131</v>
      </c>
      <c r="D1739" t="s">
        <v>132</v>
      </c>
      <c r="E1739" t="s">
        <v>132</v>
      </c>
      <c r="F1739" t="s">
        <v>1582</v>
      </c>
      <c r="G1739" t="s">
        <v>1582</v>
      </c>
      <c r="H1739" t="s">
        <v>1583</v>
      </c>
      <c r="I1739" t="s">
        <v>1583</v>
      </c>
      <c r="J1739" t="s">
        <v>8261</v>
      </c>
      <c r="K1739" t="s">
        <v>8261</v>
      </c>
      <c r="L1739">
        <v>103.617</v>
      </c>
      <c r="N1739">
        <v>-1.6319999999999999</v>
      </c>
      <c r="P1739">
        <v>100</v>
      </c>
      <c r="R1739" t="s">
        <v>35</v>
      </c>
      <c r="S1739" t="s">
        <v>1586</v>
      </c>
      <c r="T1739" t="s">
        <v>37</v>
      </c>
      <c r="V1739" t="s">
        <v>38</v>
      </c>
      <c r="W1739">
        <v>100</v>
      </c>
      <c r="X1739">
        <v>100</v>
      </c>
      <c r="Y1739">
        <v>100</v>
      </c>
      <c r="Z1739">
        <v>100</v>
      </c>
      <c r="AA1739">
        <v>100</v>
      </c>
      <c r="AB1739" t="s">
        <v>39</v>
      </c>
      <c r="AC1739">
        <f>VLOOKUP(AB1739,Sheet2!$B$18:$E$27,4,0)</f>
        <v>1</v>
      </c>
      <c r="AD1739">
        <f>VLOOKUP(V1739,Sheet2!$B$4:$E$14,4,0)</f>
        <v>2</v>
      </c>
    </row>
    <row r="1740" spans="1:30">
      <c r="A1740" t="s">
        <v>8262</v>
      </c>
      <c r="B1740" t="s">
        <v>29</v>
      </c>
      <c r="C1740" t="s">
        <v>29</v>
      </c>
      <c r="D1740" t="s">
        <v>711</v>
      </c>
      <c r="E1740" t="s">
        <v>711</v>
      </c>
      <c r="F1740" t="s">
        <v>7923</v>
      </c>
      <c r="G1740" t="s">
        <v>7923</v>
      </c>
      <c r="H1740" t="s">
        <v>713</v>
      </c>
      <c r="I1740" t="s">
        <v>713</v>
      </c>
      <c r="J1740" t="s">
        <v>7924</v>
      </c>
      <c r="K1740" t="s">
        <v>8263</v>
      </c>
      <c r="L1740">
        <v>112.511</v>
      </c>
      <c r="N1740">
        <v>-7.0049999999999999</v>
      </c>
      <c r="P1740">
        <v>100</v>
      </c>
      <c r="R1740" t="s">
        <v>35</v>
      </c>
      <c r="S1740" t="s">
        <v>7926</v>
      </c>
      <c r="T1740" t="s">
        <v>37</v>
      </c>
      <c r="V1740" t="s">
        <v>38</v>
      </c>
      <c r="W1740">
        <v>100</v>
      </c>
      <c r="X1740">
        <v>100</v>
      </c>
      <c r="Y1740">
        <v>100</v>
      </c>
      <c r="Z1740">
        <v>100</v>
      </c>
      <c r="AA1740">
        <v>100</v>
      </c>
      <c r="AB1740" t="s">
        <v>39</v>
      </c>
      <c r="AC1740">
        <f>VLOOKUP(AB1740,Sheet2!$B$18:$E$27,4,0)</f>
        <v>1</v>
      </c>
      <c r="AD1740">
        <f>VLOOKUP(V1740,Sheet2!$B$4:$E$14,4,0)</f>
        <v>2</v>
      </c>
    </row>
    <row r="1741" spans="1:30">
      <c r="A1741" t="s">
        <v>8264</v>
      </c>
      <c r="B1741" t="s">
        <v>130</v>
      </c>
      <c r="C1741" t="s">
        <v>131</v>
      </c>
      <c r="D1741" t="s">
        <v>1757</v>
      </c>
      <c r="E1741" t="s">
        <v>1757</v>
      </c>
      <c r="F1741" t="s">
        <v>3158</v>
      </c>
      <c r="G1741" t="s">
        <v>3158</v>
      </c>
      <c r="H1741" t="s">
        <v>1759</v>
      </c>
      <c r="I1741" t="s">
        <v>1759</v>
      </c>
      <c r="J1741" t="s">
        <v>8265</v>
      </c>
      <c r="K1741" t="s">
        <v>8265</v>
      </c>
      <c r="L1741">
        <v>103.54900000000001</v>
      </c>
      <c r="N1741">
        <v>-1.6180000000000001</v>
      </c>
      <c r="P1741">
        <v>100</v>
      </c>
      <c r="R1741" t="s">
        <v>35</v>
      </c>
      <c r="S1741" t="s">
        <v>3160</v>
      </c>
      <c r="T1741" t="s">
        <v>37</v>
      </c>
      <c r="V1741" t="s">
        <v>38</v>
      </c>
      <c r="W1741">
        <v>100</v>
      </c>
      <c r="X1741">
        <v>100</v>
      </c>
      <c r="Y1741">
        <v>100</v>
      </c>
      <c r="Z1741">
        <v>100</v>
      </c>
      <c r="AA1741">
        <v>100</v>
      </c>
      <c r="AB1741" t="s">
        <v>39</v>
      </c>
      <c r="AC1741">
        <f>VLOOKUP(AB1741,Sheet2!$B$18:$E$27,4,0)</f>
        <v>1</v>
      </c>
      <c r="AD1741">
        <f>VLOOKUP(V1741,Sheet2!$B$4:$E$14,4,0)</f>
        <v>2</v>
      </c>
    </row>
    <row r="1742" spans="1:30">
      <c r="A1742" t="s">
        <v>8266</v>
      </c>
      <c r="B1742" t="s">
        <v>220</v>
      </c>
      <c r="C1742" t="s">
        <v>221</v>
      </c>
      <c r="D1742" t="s">
        <v>222</v>
      </c>
      <c r="E1742" t="s">
        <v>223</v>
      </c>
      <c r="F1742" t="s">
        <v>385</v>
      </c>
      <c r="G1742" t="s">
        <v>386</v>
      </c>
      <c r="H1742" t="s">
        <v>226</v>
      </c>
      <c r="I1742" t="s">
        <v>226</v>
      </c>
      <c r="J1742" t="s">
        <v>8267</v>
      </c>
      <c r="K1742" t="s">
        <v>8268</v>
      </c>
      <c r="L1742">
        <v>114.871</v>
      </c>
      <c r="N1742">
        <v>-3.4350000000000001</v>
      </c>
      <c r="P1742">
        <v>100</v>
      </c>
      <c r="R1742" t="s">
        <v>35</v>
      </c>
      <c r="S1742" t="s">
        <v>389</v>
      </c>
      <c r="T1742" t="s">
        <v>37</v>
      </c>
      <c r="V1742" t="s">
        <v>38</v>
      </c>
      <c r="W1742">
        <v>100</v>
      </c>
      <c r="X1742">
        <v>100</v>
      </c>
      <c r="Y1742">
        <v>100</v>
      </c>
      <c r="Z1742">
        <v>88</v>
      </c>
      <c r="AA1742">
        <v>97.6</v>
      </c>
      <c r="AB1742" t="s">
        <v>39</v>
      </c>
      <c r="AC1742">
        <f>VLOOKUP(AB1742,Sheet2!$B$18:$E$27,4,0)</f>
        <v>1</v>
      </c>
      <c r="AD1742">
        <f>VLOOKUP(V1742,Sheet2!$B$4:$E$14,4,0)</f>
        <v>2</v>
      </c>
    </row>
    <row r="1743" spans="1:30">
      <c r="A1743" t="s">
        <v>8269</v>
      </c>
      <c r="B1743" t="s">
        <v>550</v>
      </c>
      <c r="C1743" t="s">
        <v>551</v>
      </c>
      <c r="D1743" t="s">
        <v>794</v>
      </c>
      <c r="E1743" t="s">
        <v>794</v>
      </c>
      <c r="F1743" t="s">
        <v>3712</v>
      </c>
      <c r="G1743" t="s">
        <v>3713</v>
      </c>
      <c r="H1743" t="s">
        <v>3714</v>
      </c>
      <c r="I1743" t="s">
        <v>3714</v>
      </c>
      <c r="J1743" t="s">
        <v>8270</v>
      </c>
      <c r="K1743" t="s">
        <v>8270</v>
      </c>
      <c r="L1743">
        <v>106.98</v>
      </c>
      <c r="M1743">
        <v>106.979</v>
      </c>
      <c r="N1743">
        <v>-6.258</v>
      </c>
      <c r="O1743">
        <v>-6.2606099999999998</v>
      </c>
      <c r="P1743">
        <v>100</v>
      </c>
      <c r="S1743" t="s">
        <v>3716</v>
      </c>
      <c r="T1743" t="s">
        <v>8271</v>
      </c>
      <c r="U1743">
        <v>0.30911953386653429</v>
      </c>
      <c r="V1743" t="s">
        <v>589</v>
      </c>
      <c r="W1743">
        <v>100</v>
      </c>
      <c r="X1743">
        <v>100</v>
      </c>
      <c r="Y1743">
        <v>100</v>
      </c>
      <c r="Z1743">
        <v>100</v>
      </c>
      <c r="AA1743">
        <v>100</v>
      </c>
      <c r="AB1743" t="s">
        <v>39</v>
      </c>
      <c r="AC1743">
        <f>VLOOKUP(AB1743,Sheet2!$B$18:$E$27,4,0)</f>
        <v>1</v>
      </c>
      <c r="AD1743">
        <f>VLOOKUP(V1743,Sheet2!$B$4:$E$14,4,0)</f>
        <v>0</v>
      </c>
    </row>
    <row r="1744" spans="1:30">
      <c r="A1744" t="s">
        <v>8272</v>
      </c>
      <c r="B1744" t="s">
        <v>248</v>
      </c>
      <c r="C1744" t="s">
        <v>249</v>
      </c>
      <c r="D1744" t="s">
        <v>3325</v>
      </c>
      <c r="E1744" t="s">
        <v>3325</v>
      </c>
      <c r="F1744" t="s">
        <v>1908</v>
      </c>
      <c r="G1744" t="s">
        <v>1908</v>
      </c>
      <c r="H1744" t="s">
        <v>8273</v>
      </c>
      <c r="I1744" t="s">
        <v>8273</v>
      </c>
      <c r="J1744" t="s">
        <v>8274</v>
      </c>
      <c r="K1744" t="s">
        <v>8275</v>
      </c>
      <c r="L1744">
        <v>107.574</v>
      </c>
      <c r="N1744">
        <v>-6.9240000000000004</v>
      </c>
      <c r="P1744">
        <v>100</v>
      </c>
      <c r="R1744" t="s">
        <v>35</v>
      </c>
      <c r="S1744" t="s">
        <v>8276</v>
      </c>
      <c r="T1744" t="s">
        <v>37</v>
      </c>
      <c r="V1744" t="s">
        <v>38</v>
      </c>
      <c r="W1744">
        <v>100</v>
      </c>
      <c r="X1744">
        <v>100</v>
      </c>
      <c r="Y1744">
        <v>100</v>
      </c>
      <c r="Z1744">
        <v>94</v>
      </c>
      <c r="AA1744">
        <v>98.8</v>
      </c>
      <c r="AB1744" t="s">
        <v>39</v>
      </c>
      <c r="AC1744">
        <f>VLOOKUP(AB1744,Sheet2!$B$18:$E$27,4,0)</f>
        <v>1</v>
      </c>
      <c r="AD1744">
        <f>VLOOKUP(V1744,Sheet2!$B$4:$E$14,4,0)</f>
        <v>2</v>
      </c>
    </row>
    <row r="1745" spans="1:30">
      <c r="A1745" t="s">
        <v>8277</v>
      </c>
      <c r="B1745" t="s">
        <v>460</v>
      </c>
      <c r="C1745" t="s">
        <v>461</v>
      </c>
      <c r="D1745" t="s">
        <v>2356</v>
      </c>
      <c r="E1745" t="s">
        <v>2356</v>
      </c>
      <c r="F1745" t="s">
        <v>7086</v>
      </c>
      <c r="G1745" t="s">
        <v>7086</v>
      </c>
      <c r="H1745" t="s">
        <v>7087</v>
      </c>
      <c r="I1745" t="s">
        <v>7087</v>
      </c>
      <c r="J1745" t="s">
        <v>8278</v>
      </c>
      <c r="K1745" t="s">
        <v>8279</v>
      </c>
      <c r="L1745">
        <v>107.566</v>
      </c>
      <c r="N1745">
        <v>-6.8840000000000003</v>
      </c>
      <c r="P1745">
        <v>100</v>
      </c>
      <c r="R1745" t="s">
        <v>35</v>
      </c>
      <c r="S1745" t="s">
        <v>7090</v>
      </c>
      <c r="T1745" t="s">
        <v>37</v>
      </c>
      <c r="V1745" t="s">
        <v>38</v>
      </c>
      <c r="W1745">
        <v>100</v>
      </c>
      <c r="X1745">
        <v>100</v>
      </c>
      <c r="Y1745">
        <v>100</v>
      </c>
      <c r="Z1745">
        <v>100</v>
      </c>
      <c r="AA1745">
        <v>100</v>
      </c>
      <c r="AB1745" t="s">
        <v>39</v>
      </c>
      <c r="AC1745">
        <f>VLOOKUP(AB1745,Sheet2!$B$18:$E$27,4,0)</f>
        <v>1</v>
      </c>
      <c r="AD1745">
        <f>VLOOKUP(V1745,Sheet2!$B$4:$E$14,4,0)</f>
        <v>2</v>
      </c>
    </row>
    <row r="1746" spans="1:30">
      <c r="A1746" t="s">
        <v>8280</v>
      </c>
      <c r="B1746" t="s">
        <v>220</v>
      </c>
      <c r="C1746" t="s">
        <v>221</v>
      </c>
      <c r="D1746" t="s">
        <v>222</v>
      </c>
      <c r="E1746" t="s">
        <v>223</v>
      </c>
      <c r="F1746" t="s">
        <v>8281</v>
      </c>
      <c r="G1746" t="s">
        <v>8281</v>
      </c>
      <c r="H1746" t="s">
        <v>226</v>
      </c>
      <c r="I1746" t="s">
        <v>226</v>
      </c>
      <c r="J1746" t="s">
        <v>8282</v>
      </c>
      <c r="K1746" t="s">
        <v>8283</v>
      </c>
      <c r="L1746">
        <v>114.867</v>
      </c>
      <c r="N1746">
        <v>-3.4390000000000001</v>
      </c>
      <c r="P1746">
        <v>100</v>
      </c>
      <c r="R1746" t="s">
        <v>35</v>
      </c>
      <c r="S1746" t="s">
        <v>8284</v>
      </c>
      <c r="T1746" t="s">
        <v>37</v>
      </c>
      <c r="V1746" t="s">
        <v>38</v>
      </c>
      <c r="W1746">
        <v>100</v>
      </c>
      <c r="X1746">
        <v>100</v>
      </c>
      <c r="Y1746">
        <v>100</v>
      </c>
      <c r="Z1746">
        <v>100</v>
      </c>
      <c r="AA1746">
        <v>100</v>
      </c>
      <c r="AB1746" t="s">
        <v>39</v>
      </c>
      <c r="AC1746">
        <f>VLOOKUP(AB1746,Sheet2!$B$18:$E$27,4,0)</f>
        <v>1</v>
      </c>
      <c r="AD1746">
        <f>VLOOKUP(V1746,Sheet2!$B$4:$E$14,4,0)</f>
        <v>2</v>
      </c>
    </row>
    <row r="1747" spans="1:30">
      <c r="A1747" t="s">
        <v>8285</v>
      </c>
      <c r="B1747" t="s">
        <v>122</v>
      </c>
      <c r="C1747" t="s">
        <v>122</v>
      </c>
      <c r="D1747" t="s">
        <v>4355</v>
      </c>
      <c r="E1747" t="s">
        <v>4355</v>
      </c>
      <c r="F1747" t="s">
        <v>8286</v>
      </c>
      <c r="G1747" t="s">
        <v>8286</v>
      </c>
      <c r="H1747" t="s">
        <v>4357</v>
      </c>
      <c r="I1747" t="s">
        <v>4357</v>
      </c>
      <c r="J1747" t="s">
        <v>8287</v>
      </c>
      <c r="K1747" t="s">
        <v>8287</v>
      </c>
      <c r="L1747">
        <v>124.352</v>
      </c>
      <c r="N1747">
        <v>1.0389999999999999</v>
      </c>
      <c r="P1747">
        <v>100</v>
      </c>
      <c r="R1747" t="s">
        <v>35</v>
      </c>
      <c r="S1747" t="s">
        <v>8288</v>
      </c>
      <c r="T1747" t="s">
        <v>37</v>
      </c>
      <c r="V1747" t="s">
        <v>38</v>
      </c>
      <c r="W1747">
        <v>100</v>
      </c>
      <c r="X1747">
        <v>100</v>
      </c>
      <c r="Y1747">
        <v>100</v>
      </c>
      <c r="Z1747">
        <v>100</v>
      </c>
      <c r="AA1747">
        <v>100</v>
      </c>
      <c r="AB1747" t="s">
        <v>39</v>
      </c>
      <c r="AC1747">
        <f>VLOOKUP(AB1747,Sheet2!$B$18:$E$27,4,0)</f>
        <v>1</v>
      </c>
      <c r="AD1747">
        <f>VLOOKUP(V1747,Sheet2!$B$4:$E$14,4,0)</f>
        <v>2</v>
      </c>
    </row>
    <row r="1748" spans="1:30">
      <c r="A1748" t="s">
        <v>8289</v>
      </c>
      <c r="B1748" t="s">
        <v>213</v>
      </c>
      <c r="C1748" t="s">
        <v>213</v>
      </c>
      <c r="D1748" t="s">
        <v>1106</v>
      </c>
      <c r="E1748" t="s">
        <v>1106</v>
      </c>
      <c r="F1748" t="s">
        <v>1107</v>
      </c>
      <c r="G1748" t="s">
        <v>1107</v>
      </c>
      <c r="H1748" t="s">
        <v>1108</v>
      </c>
      <c r="I1748" t="s">
        <v>1108</v>
      </c>
      <c r="J1748" t="s">
        <v>8290</v>
      </c>
      <c r="K1748" t="s">
        <v>8291</v>
      </c>
      <c r="L1748">
        <v>112.758</v>
      </c>
      <c r="N1748">
        <v>-7.3579999999999997</v>
      </c>
      <c r="P1748">
        <v>100</v>
      </c>
      <c r="R1748" t="s">
        <v>35</v>
      </c>
      <c r="S1748" t="s">
        <v>1111</v>
      </c>
      <c r="T1748" t="s">
        <v>37</v>
      </c>
      <c r="V1748" t="s">
        <v>38</v>
      </c>
      <c r="W1748">
        <v>100</v>
      </c>
      <c r="X1748">
        <v>100</v>
      </c>
      <c r="Y1748">
        <v>100</v>
      </c>
      <c r="Z1748">
        <v>91</v>
      </c>
      <c r="AA1748">
        <v>98.2</v>
      </c>
      <c r="AB1748" t="s">
        <v>39</v>
      </c>
      <c r="AC1748">
        <f>VLOOKUP(AB1748,Sheet2!$B$18:$E$27,4,0)</f>
        <v>1</v>
      </c>
      <c r="AD1748">
        <f>VLOOKUP(V1748,Sheet2!$B$4:$E$14,4,0)</f>
        <v>2</v>
      </c>
    </row>
    <row r="1749" spans="1:30">
      <c r="A1749" t="s">
        <v>8292</v>
      </c>
      <c r="B1749" t="s">
        <v>130</v>
      </c>
      <c r="C1749" t="s">
        <v>131</v>
      </c>
      <c r="D1749" t="s">
        <v>1757</v>
      </c>
      <c r="E1749" t="s">
        <v>1757</v>
      </c>
      <c r="F1749" t="s">
        <v>3158</v>
      </c>
      <c r="G1749" t="s">
        <v>3158</v>
      </c>
      <c r="H1749" t="s">
        <v>1759</v>
      </c>
      <c r="I1749" t="s">
        <v>1759</v>
      </c>
      <c r="J1749" t="s">
        <v>8293</v>
      </c>
      <c r="K1749" t="s">
        <v>8293</v>
      </c>
      <c r="L1749">
        <v>103.54900000000001</v>
      </c>
      <c r="N1749">
        <v>-1.6180000000000001</v>
      </c>
      <c r="P1749">
        <v>100</v>
      </c>
      <c r="R1749" t="s">
        <v>35</v>
      </c>
      <c r="S1749" t="s">
        <v>3160</v>
      </c>
      <c r="T1749" t="s">
        <v>37</v>
      </c>
      <c r="V1749" t="s">
        <v>38</v>
      </c>
      <c r="W1749">
        <v>100</v>
      </c>
      <c r="X1749">
        <v>100</v>
      </c>
      <c r="Y1749">
        <v>100</v>
      </c>
      <c r="Z1749">
        <v>100</v>
      </c>
      <c r="AA1749">
        <v>100</v>
      </c>
      <c r="AB1749" t="s">
        <v>39</v>
      </c>
      <c r="AC1749">
        <f>VLOOKUP(AB1749,Sheet2!$B$18:$E$27,4,0)</f>
        <v>1</v>
      </c>
      <c r="AD1749">
        <f>VLOOKUP(V1749,Sheet2!$B$4:$E$14,4,0)</f>
        <v>2</v>
      </c>
    </row>
    <row r="1750" spans="1:30">
      <c r="A1750" t="s">
        <v>8294</v>
      </c>
      <c r="B1750" t="s">
        <v>71</v>
      </c>
      <c r="C1750" t="s">
        <v>72</v>
      </c>
      <c r="D1750" t="s">
        <v>2314</v>
      </c>
      <c r="E1750" t="s">
        <v>2314</v>
      </c>
      <c r="F1750" t="s">
        <v>2271</v>
      </c>
      <c r="G1750" t="s">
        <v>2271</v>
      </c>
      <c r="H1750" t="s">
        <v>2165</v>
      </c>
      <c r="I1750" t="s">
        <v>2316</v>
      </c>
      <c r="J1750" t="s">
        <v>8295</v>
      </c>
      <c r="K1750" t="s">
        <v>8296</v>
      </c>
      <c r="L1750">
        <v>106.56100000000001</v>
      </c>
      <c r="N1750">
        <v>-6.09</v>
      </c>
      <c r="P1750">
        <v>0</v>
      </c>
      <c r="R1750" t="s">
        <v>35</v>
      </c>
      <c r="S1750" t="s">
        <v>8297</v>
      </c>
      <c r="T1750" t="s">
        <v>37</v>
      </c>
      <c r="V1750" t="s">
        <v>38</v>
      </c>
      <c r="W1750">
        <v>100</v>
      </c>
      <c r="X1750">
        <v>100</v>
      </c>
      <c r="Y1750">
        <v>100</v>
      </c>
      <c r="Z1750">
        <v>100</v>
      </c>
      <c r="AA1750">
        <v>80</v>
      </c>
      <c r="AB1750" t="s">
        <v>86</v>
      </c>
      <c r="AC1750">
        <f>VLOOKUP(AB1750,Sheet2!$B$18:$E$27,4,0)</f>
        <v>1</v>
      </c>
      <c r="AD1750">
        <f>VLOOKUP(V1750,Sheet2!$B$4:$E$14,4,0)</f>
        <v>2</v>
      </c>
    </row>
    <row r="1751" spans="1:30">
      <c r="A1751" t="s">
        <v>8298</v>
      </c>
      <c r="B1751" t="s">
        <v>249</v>
      </c>
      <c r="C1751" t="s">
        <v>607</v>
      </c>
      <c r="D1751" t="s">
        <v>8299</v>
      </c>
      <c r="E1751" t="s">
        <v>8299</v>
      </c>
      <c r="F1751" t="s">
        <v>3227</v>
      </c>
      <c r="G1751" t="s">
        <v>3227</v>
      </c>
      <c r="H1751" t="s">
        <v>8300</v>
      </c>
      <c r="I1751" t="s">
        <v>8300</v>
      </c>
      <c r="J1751" t="s">
        <v>8301</v>
      </c>
      <c r="K1751" t="s">
        <v>8301</v>
      </c>
      <c r="L1751">
        <v>107.794</v>
      </c>
      <c r="N1751">
        <v>-7.0330000000000004</v>
      </c>
      <c r="P1751">
        <v>100</v>
      </c>
      <c r="R1751" t="s">
        <v>35</v>
      </c>
      <c r="S1751" t="s">
        <v>8302</v>
      </c>
      <c r="T1751" t="s">
        <v>37</v>
      </c>
      <c r="V1751" t="s">
        <v>38</v>
      </c>
      <c r="W1751">
        <v>100</v>
      </c>
      <c r="X1751">
        <v>100</v>
      </c>
      <c r="Y1751">
        <v>100</v>
      </c>
      <c r="Z1751">
        <v>100</v>
      </c>
      <c r="AA1751">
        <v>100</v>
      </c>
      <c r="AB1751" t="s">
        <v>39</v>
      </c>
      <c r="AC1751">
        <f>VLOOKUP(AB1751,Sheet2!$B$18:$E$27,4,0)</f>
        <v>1</v>
      </c>
      <c r="AD1751">
        <f>VLOOKUP(V1751,Sheet2!$B$4:$E$14,4,0)</f>
        <v>2</v>
      </c>
    </row>
    <row r="1752" spans="1:30">
      <c r="A1752" t="s">
        <v>8303</v>
      </c>
      <c r="B1752" t="s">
        <v>237</v>
      </c>
      <c r="C1752" t="s">
        <v>71</v>
      </c>
      <c r="D1752" t="s">
        <v>3422</v>
      </c>
      <c r="E1752" t="s">
        <v>2449</v>
      </c>
      <c r="F1752" t="s">
        <v>3422</v>
      </c>
      <c r="G1752" t="s">
        <v>5187</v>
      </c>
      <c r="H1752" t="s">
        <v>3423</v>
      </c>
      <c r="I1752" t="s">
        <v>2451</v>
      </c>
      <c r="J1752" t="s">
        <v>8304</v>
      </c>
      <c r="K1752" t="s">
        <v>8305</v>
      </c>
      <c r="L1752">
        <v>106.705</v>
      </c>
      <c r="N1752">
        <v>-6.1340000000000003</v>
      </c>
      <c r="P1752">
        <v>0</v>
      </c>
      <c r="R1752" t="s">
        <v>35</v>
      </c>
      <c r="S1752" t="s">
        <v>3426</v>
      </c>
      <c r="T1752" t="s">
        <v>37</v>
      </c>
      <c r="V1752" t="s">
        <v>38</v>
      </c>
      <c r="W1752">
        <v>19</v>
      </c>
      <c r="X1752">
        <v>33</v>
      </c>
      <c r="Y1752">
        <v>28</v>
      </c>
      <c r="Z1752">
        <v>100</v>
      </c>
      <c r="AA1752">
        <v>36</v>
      </c>
      <c r="AB1752" t="s">
        <v>703</v>
      </c>
      <c r="AC1752">
        <f>VLOOKUP(AB1752,Sheet2!$B$18:$E$27,4,0)</f>
        <v>0</v>
      </c>
      <c r="AD1752">
        <f>VLOOKUP(V1752,Sheet2!$B$4:$E$14,4,0)</f>
        <v>2</v>
      </c>
    </row>
    <row r="1753" spans="1:30">
      <c r="A1753" t="s">
        <v>8306</v>
      </c>
      <c r="B1753" t="s">
        <v>130</v>
      </c>
      <c r="C1753" t="s">
        <v>131</v>
      </c>
      <c r="D1753" t="s">
        <v>358</v>
      </c>
      <c r="E1753" t="s">
        <v>358</v>
      </c>
      <c r="F1753" t="s">
        <v>1276</v>
      </c>
      <c r="G1753" t="s">
        <v>1276</v>
      </c>
      <c r="H1753" t="s">
        <v>360</v>
      </c>
      <c r="I1753" t="s">
        <v>360</v>
      </c>
      <c r="J1753" t="s">
        <v>8307</v>
      </c>
      <c r="K1753" t="s">
        <v>8307</v>
      </c>
      <c r="L1753">
        <v>103.65300000000001</v>
      </c>
      <c r="N1753">
        <v>-1.613</v>
      </c>
      <c r="P1753">
        <v>100</v>
      </c>
      <c r="R1753" t="s">
        <v>35</v>
      </c>
      <c r="S1753" t="s">
        <v>1278</v>
      </c>
      <c r="T1753" t="s">
        <v>37</v>
      </c>
      <c r="V1753" t="s">
        <v>38</v>
      </c>
      <c r="W1753">
        <v>100</v>
      </c>
      <c r="X1753">
        <v>100</v>
      </c>
      <c r="Y1753">
        <v>100</v>
      </c>
      <c r="Z1753">
        <v>100</v>
      </c>
      <c r="AA1753">
        <v>100</v>
      </c>
      <c r="AB1753" t="s">
        <v>39</v>
      </c>
      <c r="AC1753">
        <f>VLOOKUP(AB1753,Sheet2!$B$18:$E$27,4,0)</f>
        <v>1</v>
      </c>
      <c r="AD1753">
        <f>VLOOKUP(V1753,Sheet2!$B$4:$E$14,4,0)</f>
        <v>2</v>
      </c>
    </row>
    <row r="1754" spans="1:30">
      <c r="A1754" t="s">
        <v>8308</v>
      </c>
      <c r="B1754" t="s">
        <v>71</v>
      </c>
      <c r="C1754" t="s">
        <v>72</v>
      </c>
      <c r="D1754" t="s">
        <v>2163</v>
      </c>
      <c r="E1754" t="s">
        <v>2163</v>
      </c>
      <c r="F1754" t="s">
        <v>650</v>
      </c>
      <c r="G1754" t="s">
        <v>8309</v>
      </c>
      <c r="H1754" t="s">
        <v>2165</v>
      </c>
      <c r="I1754" t="s">
        <v>2166</v>
      </c>
      <c r="J1754" t="s">
        <v>8310</v>
      </c>
      <c r="K1754" t="s">
        <v>8311</v>
      </c>
      <c r="L1754">
        <v>106.542</v>
      </c>
      <c r="N1754">
        <v>-6.0839999999999996</v>
      </c>
      <c r="P1754">
        <v>0</v>
      </c>
      <c r="R1754" t="s">
        <v>35</v>
      </c>
      <c r="S1754" t="s">
        <v>8312</v>
      </c>
      <c r="T1754" t="s">
        <v>37</v>
      </c>
      <c r="V1754" t="s">
        <v>38</v>
      </c>
      <c r="W1754">
        <v>100</v>
      </c>
      <c r="X1754">
        <v>100</v>
      </c>
      <c r="Y1754">
        <v>100</v>
      </c>
      <c r="Z1754">
        <v>100</v>
      </c>
      <c r="AA1754">
        <v>80</v>
      </c>
      <c r="AB1754" t="s">
        <v>86</v>
      </c>
      <c r="AC1754">
        <f>VLOOKUP(AB1754,Sheet2!$B$18:$E$27,4,0)</f>
        <v>1</v>
      </c>
      <c r="AD1754">
        <f>VLOOKUP(V1754,Sheet2!$B$4:$E$14,4,0)</f>
        <v>2</v>
      </c>
    </row>
    <row r="1755" spans="1:30">
      <c r="A1755" t="s">
        <v>8313</v>
      </c>
      <c r="B1755" t="s">
        <v>122</v>
      </c>
      <c r="C1755" t="s">
        <v>122</v>
      </c>
      <c r="D1755" t="s">
        <v>5022</v>
      </c>
      <c r="E1755" t="s">
        <v>5022</v>
      </c>
      <c r="F1755" t="s">
        <v>8314</v>
      </c>
      <c r="G1755" t="s">
        <v>8315</v>
      </c>
      <c r="H1755" t="s">
        <v>5025</v>
      </c>
      <c r="I1755" t="s">
        <v>5026</v>
      </c>
      <c r="J1755" t="s">
        <v>8314</v>
      </c>
      <c r="K1755" t="s">
        <v>8314</v>
      </c>
      <c r="L1755">
        <v>124.39100000000001</v>
      </c>
      <c r="N1755">
        <v>1.056</v>
      </c>
      <c r="P1755">
        <v>0</v>
      </c>
      <c r="R1755" t="s">
        <v>35</v>
      </c>
      <c r="S1755" t="s">
        <v>8316</v>
      </c>
      <c r="T1755" t="s">
        <v>37</v>
      </c>
      <c r="V1755" t="s">
        <v>38</v>
      </c>
      <c r="W1755">
        <v>100</v>
      </c>
      <c r="X1755">
        <v>100</v>
      </c>
      <c r="Y1755">
        <v>100</v>
      </c>
      <c r="Z1755">
        <v>100</v>
      </c>
      <c r="AA1755">
        <v>80</v>
      </c>
      <c r="AB1755" t="s">
        <v>86</v>
      </c>
      <c r="AC1755">
        <f>VLOOKUP(AB1755,Sheet2!$B$18:$E$27,4,0)</f>
        <v>1</v>
      </c>
      <c r="AD1755">
        <f>VLOOKUP(V1755,Sheet2!$B$4:$E$14,4,0)</f>
        <v>2</v>
      </c>
    </row>
    <row r="1756" spans="1:30">
      <c r="A1756" t="s">
        <v>8317</v>
      </c>
      <c r="B1756" t="s">
        <v>130</v>
      </c>
      <c r="C1756" t="s">
        <v>131</v>
      </c>
      <c r="D1756" t="s">
        <v>1475</v>
      </c>
      <c r="E1756" t="s">
        <v>1475</v>
      </c>
      <c r="F1756" t="s">
        <v>8318</v>
      </c>
      <c r="G1756" t="s">
        <v>8318</v>
      </c>
      <c r="H1756" t="s">
        <v>1759</v>
      </c>
      <c r="I1756" t="s">
        <v>1759</v>
      </c>
      <c r="J1756" t="s">
        <v>8319</v>
      </c>
      <c r="K1756" t="s">
        <v>8319</v>
      </c>
      <c r="L1756">
        <v>103.598</v>
      </c>
      <c r="N1756">
        <v>-1.617</v>
      </c>
      <c r="P1756">
        <v>100</v>
      </c>
      <c r="R1756" t="s">
        <v>35</v>
      </c>
      <c r="S1756" t="s">
        <v>8320</v>
      </c>
      <c r="T1756" t="s">
        <v>37</v>
      </c>
      <c r="V1756" t="s">
        <v>38</v>
      </c>
      <c r="W1756">
        <v>100</v>
      </c>
      <c r="X1756">
        <v>100</v>
      </c>
      <c r="Y1756">
        <v>100</v>
      </c>
      <c r="Z1756">
        <v>100</v>
      </c>
      <c r="AA1756">
        <v>100</v>
      </c>
      <c r="AB1756" t="s">
        <v>39</v>
      </c>
      <c r="AC1756">
        <f>VLOOKUP(AB1756,Sheet2!$B$18:$E$27,4,0)</f>
        <v>1</v>
      </c>
      <c r="AD1756">
        <f>VLOOKUP(V1756,Sheet2!$B$4:$E$14,4,0)</f>
        <v>2</v>
      </c>
    </row>
    <row r="1757" spans="1:30">
      <c r="A1757" t="s">
        <v>8321</v>
      </c>
      <c r="B1757" t="s">
        <v>5133</v>
      </c>
      <c r="C1757" t="s">
        <v>5133</v>
      </c>
      <c r="D1757" t="s">
        <v>5133</v>
      </c>
      <c r="E1757" t="s">
        <v>5133</v>
      </c>
      <c r="F1757" t="s">
        <v>8322</v>
      </c>
      <c r="G1757" t="s">
        <v>8322</v>
      </c>
      <c r="H1757" t="s">
        <v>8323</v>
      </c>
      <c r="I1757" t="s">
        <v>8323</v>
      </c>
      <c r="J1757" t="s">
        <v>8324</v>
      </c>
      <c r="K1757" t="s">
        <v>8325</v>
      </c>
      <c r="L1757">
        <v>108.371</v>
      </c>
      <c r="N1757">
        <v>-7.3479999999999999</v>
      </c>
      <c r="P1757">
        <v>100</v>
      </c>
      <c r="R1757" t="s">
        <v>35</v>
      </c>
      <c r="S1757" t="s">
        <v>8326</v>
      </c>
      <c r="T1757" t="s">
        <v>37</v>
      </c>
      <c r="V1757" t="s">
        <v>38</v>
      </c>
      <c r="W1757">
        <v>100</v>
      </c>
      <c r="X1757">
        <v>100</v>
      </c>
      <c r="Y1757">
        <v>100</v>
      </c>
      <c r="Z1757">
        <v>100</v>
      </c>
      <c r="AA1757">
        <v>100</v>
      </c>
      <c r="AB1757" t="s">
        <v>39</v>
      </c>
      <c r="AC1757">
        <f>VLOOKUP(AB1757,Sheet2!$B$18:$E$27,4,0)</f>
        <v>1</v>
      </c>
      <c r="AD1757">
        <f>VLOOKUP(V1757,Sheet2!$B$4:$E$14,4,0)</f>
        <v>2</v>
      </c>
    </row>
    <row r="1758" spans="1:30">
      <c r="A1758" t="s">
        <v>8327</v>
      </c>
      <c r="B1758" t="s">
        <v>4282</v>
      </c>
      <c r="C1758" t="s">
        <v>4282</v>
      </c>
      <c r="D1758" t="s">
        <v>8328</v>
      </c>
      <c r="E1758" t="s">
        <v>8328</v>
      </c>
      <c r="F1758" t="s">
        <v>8329</v>
      </c>
      <c r="G1758" t="s">
        <v>8329</v>
      </c>
      <c r="H1758" t="s">
        <v>8330</v>
      </c>
      <c r="I1758" t="s">
        <v>8331</v>
      </c>
      <c r="J1758" t="s">
        <v>8332</v>
      </c>
      <c r="K1758" t="s">
        <v>8333</v>
      </c>
      <c r="L1758">
        <v>104.893</v>
      </c>
      <c r="N1758">
        <v>-5.3620000000000001</v>
      </c>
      <c r="P1758">
        <v>0</v>
      </c>
      <c r="R1758" t="s">
        <v>35</v>
      </c>
      <c r="S1758" t="s">
        <v>8334</v>
      </c>
      <c r="T1758" t="s">
        <v>37</v>
      </c>
      <c r="V1758" t="s">
        <v>38</v>
      </c>
      <c r="W1758">
        <v>100</v>
      </c>
      <c r="X1758">
        <v>100</v>
      </c>
      <c r="Y1758">
        <v>100</v>
      </c>
      <c r="Z1758">
        <v>100</v>
      </c>
      <c r="AA1758">
        <v>80</v>
      </c>
      <c r="AB1758" t="s">
        <v>86</v>
      </c>
      <c r="AC1758">
        <f>VLOOKUP(AB1758,Sheet2!$B$18:$E$27,4,0)</f>
        <v>1</v>
      </c>
      <c r="AD1758">
        <f>VLOOKUP(V1758,Sheet2!$B$4:$E$14,4,0)</f>
        <v>2</v>
      </c>
    </row>
    <row r="1759" spans="1:30">
      <c r="A1759" t="s">
        <v>8335</v>
      </c>
      <c r="B1759" t="s">
        <v>248</v>
      </c>
      <c r="C1759" t="s">
        <v>249</v>
      </c>
      <c r="D1759" t="s">
        <v>8336</v>
      </c>
      <c r="E1759" t="s">
        <v>8336</v>
      </c>
      <c r="F1759" t="s">
        <v>8337</v>
      </c>
      <c r="G1759" t="s">
        <v>8337</v>
      </c>
      <c r="H1759" t="s">
        <v>8338</v>
      </c>
      <c r="I1759" t="s">
        <v>8338</v>
      </c>
      <c r="J1759" t="s">
        <v>8339</v>
      </c>
      <c r="K1759" t="s">
        <v>8340</v>
      </c>
      <c r="L1759">
        <v>107.6</v>
      </c>
      <c r="N1759">
        <v>-6.9279999999999999</v>
      </c>
      <c r="P1759">
        <v>100</v>
      </c>
      <c r="R1759" t="s">
        <v>35</v>
      </c>
      <c r="S1759" t="s">
        <v>8341</v>
      </c>
      <c r="T1759" t="s">
        <v>37</v>
      </c>
      <c r="V1759" t="s">
        <v>38</v>
      </c>
      <c r="W1759">
        <v>100</v>
      </c>
      <c r="X1759">
        <v>100</v>
      </c>
      <c r="Y1759">
        <v>100</v>
      </c>
      <c r="Z1759">
        <v>100</v>
      </c>
      <c r="AA1759">
        <v>100</v>
      </c>
      <c r="AB1759" t="s">
        <v>39</v>
      </c>
      <c r="AC1759">
        <f>VLOOKUP(AB1759,Sheet2!$B$18:$E$27,4,0)</f>
        <v>1</v>
      </c>
      <c r="AD1759">
        <f>VLOOKUP(V1759,Sheet2!$B$4:$E$14,4,0)</f>
        <v>2</v>
      </c>
    </row>
    <row r="1760" spans="1:30">
      <c r="A1760" t="s">
        <v>8342</v>
      </c>
      <c r="B1760" t="s">
        <v>432</v>
      </c>
      <c r="C1760" t="s">
        <v>432</v>
      </c>
      <c r="D1760" t="s">
        <v>433</v>
      </c>
      <c r="E1760" t="s">
        <v>433</v>
      </c>
      <c r="F1760" t="s">
        <v>1231</v>
      </c>
      <c r="G1760" t="s">
        <v>1231</v>
      </c>
      <c r="H1760" t="s">
        <v>435</v>
      </c>
      <c r="I1760" t="s">
        <v>435</v>
      </c>
      <c r="J1760" t="s">
        <v>8343</v>
      </c>
      <c r="K1760" t="s">
        <v>8344</v>
      </c>
      <c r="L1760">
        <v>107.494</v>
      </c>
      <c r="N1760">
        <v>-6.8520000000000003</v>
      </c>
      <c r="P1760">
        <v>100</v>
      </c>
      <c r="R1760" t="s">
        <v>35</v>
      </c>
      <c r="S1760" t="s">
        <v>1234</v>
      </c>
      <c r="T1760" t="s">
        <v>37</v>
      </c>
      <c r="V1760" t="s">
        <v>38</v>
      </c>
      <c r="W1760">
        <v>100</v>
      </c>
      <c r="X1760">
        <v>100</v>
      </c>
      <c r="Y1760">
        <v>100</v>
      </c>
      <c r="Z1760">
        <v>100</v>
      </c>
      <c r="AA1760">
        <v>100</v>
      </c>
      <c r="AB1760" t="s">
        <v>39</v>
      </c>
      <c r="AC1760">
        <f>VLOOKUP(AB1760,Sheet2!$B$18:$E$27,4,0)</f>
        <v>1</v>
      </c>
      <c r="AD1760">
        <f>VLOOKUP(V1760,Sheet2!$B$4:$E$14,4,0)</f>
        <v>2</v>
      </c>
    </row>
    <row r="1761" spans="1:30">
      <c r="A1761" t="s">
        <v>8345</v>
      </c>
      <c r="B1761" t="s">
        <v>29</v>
      </c>
      <c r="C1761" t="s">
        <v>29</v>
      </c>
      <c r="D1761" t="s">
        <v>759</v>
      </c>
      <c r="E1761" t="s">
        <v>759</v>
      </c>
      <c r="F1761" t="s">
        <v>2551</v>
      </c>
      <c r="G1761" t="s">
        <v>2551</v>
      </c>
      <c r="H1761" t="s">
        <v>761</v>
      </c>
      <c r="I1761" t="s">
        <v>761</v>
      </c>
      <c r="J1761" t="s">
        <v>8346</v>
      </c>
      <c r="K1761" t="s">
        <v>8347</v>
      </c>
      <c r="L1761">
        <v>112.539</v>
      </c>
      <c r="N1761">
        <v>-7.0330000000000004</v>
      </c>
      <c r="P1761">
        <v>100</v>
      </c>
      <c r="R1761" t="s">
        <v>35</v>
      </c>
      <c r="S1761" t="s">
        <v>2554</v>
      </c>
      <c r="T1761" t="s">
        <v>37</v>
      </c>
      <c r="V1761" t="s">
        <v>38</v>
      </c>
      <c r="W1761">
        <v>100</v>
      </c>
      <c r="X1761">
        <v>100</v>
      </c>
      <c r="Y1761">
        <v>100</v>
      </c>
      <c r="Z1761">
        <v>100</v>
      </c>
      <c r="AA1761">
        <v>100</v>
      </c>
      <c r="AB1761" t="s">
        <v>39</v>
      </c>
      <c r="AC1761">
        <f>VLOOKUP(AB1761,Sheet2!$B$18:$E$27,4,0)</f>
        <v>1</v>
      </c>
      <c r="AD1761">
        <f>VLOOKUP(V1761,Sheet2!$B$4:$E$14,4,0)</f>
        <v>2</v>
      </c>
    </row>
    <row r="1762" spans="1:30">
      <c r="A1762" t="s">
        <v>8348</v>
      </c>
      <c r="B1762" t="s">
        <v>402</v>
      </c>
      <c r="C1762" t="s">
        <v>184</v>
      </c>
      <c r="D1762" t="s">
        <v>1893</v>
      </c>
      <c r="E1762" t="s">
        <v>4707</v>
      </c>
      <c r="F1762" t="s">
        <v>1894</v>
      </c>
      <c r="G1762" t="s">
        <v>8349</v>
      </c>
      <c r="H1762" t="s">
        <v>1896</v>
      </c>
      <c r="I1762" t="s">
        <v>4709</v>
      </c>
      <c r="J1762" t="s">
        <v>8350</v>
      </c>
      <c r="K1762" t="s">
        <v>8350</v>
      </c>
      <c r="L1762">
        <v>102.244</v>
      </c>
      <c r="N1762">
        <v>-1.2190000000000001</v>
      </c>
      <c r="P1762">
        <v>0</v>
      </c>
      <c r="R1762" t="s">
        <v>35</v>
      </c>
      <c r="S1762" t="s">
        <v>1899</v>
      </c>
      <c r="T1762" t="s">
        <v>37</v>
      </c>
      <c r="V1762" t="s">
        <v>38</v>
      </c>
      <c r="W1762">
        <v>27</v>
      </c>
      <c r="X1762">
        <v>35</v>
      </c>
      <c r="Y1762">
        <v>24</v>
      </c>
      <c r="Z1762">
        <v>100</v>
      </c>
      <c r="AA1762">
        <v>37.200000000000003</v>
      </c>
      <c r="AB1762" t="s">
        <v>703</v>
      </c>
      <c r="AC1762">
        <f>VLOOKUP(AB1762,Sheet2!$B$18:$E$27,4,0)</f>
        <v>0</v>
      </c>
      <c r="AD1762">
        <f>VLOOKUP(V1762,Sheet2!$B$4:$E$14,4,0)</f>
        <v>2</v>
      </c>
    </row>
    <row r="1763" spans="1:30">
      <c r="A1763" t="s">
        <v>8351</v>
      </c>
      <c r="B1763" t="s">
        <v>184</v>
      </c>
      <c r="C1763" t="s">
        <v>184</v>
      </c>
      <c r="D1763" t="s">
        <v>4707</v>
      </c>
      <c r="E1763" t="s">
        <v>4707</v>
      </c>
      <c r="F1763" t="s">
        <v>8352</v>
      </c>
      <c r="G1763" t="s">
        <v>8352</v>
      </c>
      <c r="H1763" t="s">
        <v>4709</v>
      </c>
      <c r="I1763" t="s">
        <v>4709</v>
      </c>
      <c r="J1763" t="s">
        <v>8353</v>
      </c>
      <c r="K1763" t="s">
        <v>8353</v>
      </c>
      <c r="L1763">
        <v>103.64700000000001</v>
      </c>
      <c r="N1763">
        <v>-1.4119999999999999</v>
      </c>
      <c r="P1763">
        <v>100</v>
      </c>
      <c r="R1763" t="s">
        <v>35</v>
      </c>
      <c r="S1763" t="s">
        <v>8354</v>
      </c>
      <c r="T1763" t="s">
        <v>37</v>
      </c>
      <c r="V1763" t="s">
        <v>38</v>
      </c>
      <c r="W1763">
        <v>100</v>
      </c>
      <c r="X1763">
        <v>100</v>
      </c>
      <c r="Y1763">
        <v>100</v>
      </c>
      <c r="Z1763">
        <v>100</v>
      </c>
      <c r="AA1763">
        <v>100</v>
      </c>
      <c r="AB1763" t="s">
        <v>39</v>
      </c>
      <c r="AC1763">
        <f>VLOOKUP(AB1763,Sheet2!$B$18:$E$27,4,0)</f>
        <v>1</v>
      </c>
      <c r="AD1763">
        <f>VLOOKUP(V1763,Sheet2!$B$4:$E$14,4,0)</f>
        <v>2</v>
      </c>
    </row>
    <row r="1764" spans="1:30">
      <c r="A1764" t="s">
        <v>8355</v>
      </c>
      <c r="B1764" t="s">
        <v>130</v>
      </c>
      <c r="C1764" t="s">
        <v>131</v>
      </c>
      <c r="D1764" t="s">
        <v>1757</v>
      </c>
      <c r="E1764" t="s">
        <v>1757</v>
      </c>
      <c r="F1764" t="s">
        <v>1885</v>
      </c>
      <c r="G1764" t="s">
        <v>1885</v>
      </c>
      <c r="H1764" t="s">
        <v>1759</v>
      </c>
      <c r="I1764" t="s">
        <v>1759</v>
      </c>
      <c r="J1764" t="s">
        <v>8356</v>
      </c>
      <c r="K1764" t="s">
        <v>8356</v>
      </c>
      <c r="L1764">
        <v>103.57599999999999</v>
      </c>
      <c r="N1764">
        <v>-1.633</v>
      </c>
      <c r="P1764">
        <v>100</v>
      </c>
      <c r="R1764" t="s">
        <v>35</v>
      </c>
      <c r="S1764" t="s">
        <v>1761</v>
      </c>
      <c r="T1764" t="s">
        <v>37</v>
      </c>
      <c r="V1764" t="s">
        <v>38</v>
      </c>
      <c r="W1764">
        <v>100</v>
      </c>
      <c r="X1764">
        <v>100</v>
      </c>
      <c r="Y1764">
        <v>100</v>
      </c>
      <c r="Z1764">
        <v>100</v>
      </c>
      <c r="AA1764">
        <v>100</v>
      </c>
      <c r="AB1764" t="s">
        <v>39</v>
      </c>
      <c r="AC1764">
        <f>VLOOKUP(AB1764,Sheet2!$B$18:$E$27,4,0)</f>
        <v>1</v>
      </c>
      <c r="AD1764">
        <f>VLOOKUP(V1764,Sheet2!$B$4:$E$14,4,0)</f>
        <v>2</v>
      </c>
    </row>
    <row r="1765" spans="1:30">
      <c r="A1765" t="s">
        <v>8357</v>
      </c>
      <c r="B1765" t="s">
        <v>29</v>
      </c>
      <c r="C1765" t="s">
        <v>29</v>
      </c>
      <c r="D1765" t="s">
        <v>138</v>
      </c>
      <c r="E1765" t="s">
        <v>138</v>
      </c>
      <c r="F1765" t="s">
        <v>1014</v>
      </c>
      <c r="G1765" t="s">
        <v>1014</v>
      </c>
      <c r="H1765" t="s">
        <v>140</v>
      </c>
      <c r="I1765" t="s">
        <v>140</v>
      </c>
      <c r="J1765" t="s">
        <v>8358</v>
      </c>
      <c r="K1765" t="s">
        <v>8359</v>
      </c>
      <c r="L1765">
        <v>112.59699999999999</v>
      </c>
      <c r="N1765">
        <v>-7.3</v>
      </c>
      <c r="P1765">
        <v>100</v>
      </c>
      <c r="R1765" t="s">
        <v>35</v>
      </c>
      <c r="S1765" t="s">
        <v>1016</v>
      </c>
      <c r="T1765" t="s">
        <v>37</v>
      </c>
      <c r="V1765" t="s">
        <v>38</v>
      </c>
      <c r="W1765">
        <v>100</v>
      </c>
      <c r="X1765">
        <v>100</v>
      </c>
      <c r="Y1765">
        <v>100</v>
      </c>
      <c r="Z1765">
        <v>100</v>
      </c>
      <c r="AA1765">
        <v>100</v>
      </c>
      <c r="AB1765" t="s">
        <v>39</v>
      </c>
      <c r="AC1765">
        <f>VLOOKUP(AB1765,Sheet2!$B$18:$E$27,4,0)</f>
        <v>1</v>
      </c>
      <c r="AD1765">
        <f>VLOOKUP(V1765,Sheet2!$B$4:$E$14,4,0)</f>
        <v>2</v>
      </c>
    </row>
    <row r="1766" spans="1:30">
      <c r="A1766" t="s">
        <v>8360</v>
      </c>
      <c r="B1766" t="s">
        <v>3641</v>
      </c>
      <c r="C1766" t="s">
        <v>3642</v>
      </c>
      <c r="D1766" t="s">
        <v>7520</v>
      </c>
      <c r="E1766" t="s">
        <v>7521</v>
      </c>
      <c r="F1766" t="s">
        <v>8361</v>
      </c>
      <c r="G1766" t="s">
        <v>8361</v>
      </c>
      <c r="H1766" t="s">
        <v>8362</v>
      </c>
      <c r="I1766" t="s">
        <v>8362</v>
      </c>
      <c r="J1766" t="s">
        <v>7524</v>
      </c>
      <c r="K1766" t="s">
        <v>8363</v>
      </c>
      <c r="L1766">
        <v>106.158</v>
      </c>
      <c r="N1766">
        <v>-2.1419999999999999</v>
      </c>
      <c r="P1766">
        <v>100</v>
      </c>
      <c r="R1766" t="s">
        <v>35</v>
      </c>
      <c r="S1766" t="s">
        <v>8364</v>
      </c>
      <c r="T1766" t="s">
        <v>37</v>
      </c>
      <c r="V1766" t="s">
        <v>38</v>
      </c>
      <c r="W1766">
        <v>100</v>
      </c>
      <c r="X1766">
        <v>100</v>
      </c>
      <c r="Y1766">
        <v>100</v>
      </c>
      <c r="Z1766">
        <v>100</v>
      </c>
      <c r="AA1766">
        <v>100</v>
      </c>
      <c r="AB1766" t="s">
        <v>39</v>
      </c>
      <c r="AC1766">
        <f>VLOOKUP(AB1766,Sheet2!$B$18:$E$27,4,0)</f>
        <v>1</v>
      </c>
      <c r="AD1766">
        <f>VLOOKUP(V1766,Sheet2!$B$4:$E$14,4,0)</f>
        <v>2</v>
      </c>
    </row>
    <row r="1767" spans="1:30">
      <c r="A1767" t="s">
        <v>8365</v>
      </c>
      <c r="B1767" t="s">
        <v>2223</v>
      </c>
      <c r="C1767" t="s">
        <v>1821</v>
      </c>
      <c r="D1767" t="s">
        <v>1823</v>
      </c>
      <c r="E1767" t="s">
        <v>1823</v>
      </c>
      <c r="F1767" t="s">
        <v>1825</v>
      </c>
      <c r="G1767" t="s">
        <v>1825</v>
      </c>
      <c r="H1767" t="s">
        <v>1827</v>
      </c>
      <c r="I1767" t="s">
        <v>1827</v>
      </c>
      <c r="J1767" t="s">
        <v>8366</v>
      </c>
      <c r="K1767" t="s">
        <v>8367</v>
      </c>
      <c r="L1767">
        <v>104.746</v>
      </c>
      <c r="N1767">
        <v>-2.923</v>
      </c>
      <c r="P1767">
        <v>100</v>
      </c>
      <c r="R1767" t="s">
        <v>35</v>
      </c>
      <c r="S1767" t="s">
        <v>8368</v>
      </c>
      <c r="T1767" t="s">
        <v>37</v>
      </c>
      <c r="V1767" t="s">
        <v>38</v>
      </c>
      <c r="W1767">
        <v>100</v>
      </c>
      <c r="X1767">
        <v>100</v>
      </c>
      <c r="Y1767">
        <v>100</v>
      </c>
      <c r="Z1767">
        <v>100</v>
      </c>
      <c r="AA1767">
        <v>100</v>
      </c>
      <c r="AB1767" t="s">
        <v>39</v>
      </c>
      <c r="AC1767">
        <f>VLOOKUP(AB1767,Sheet2!$B$18:$E$27,4,0)</f>
        <v>1</v>
      </c>
      <c r="AD1767">
        <f>VLOOKUP(V1767,Sheet2!$B$4:$E$14,4,0)</f>
        <v>2</v>
      </c>
    </row>
    <row r="1768" spans="1:30">
      <c r="A1768" t="s">
        <v>8369</v>
      </c>
      <c r="B1768" t="s">
        <v>3641</v>
      </c>
      <c r="C1768" t="s">
        <v>3642</v>
      </c>
      <c r="D1768" t="s">
        <v>8370</v>
      </c>
      <c r="E1768" t="s">
        <v>8370</v>
      </c>
      <c r="F1768" t="s">
        <v>8371</v>
      </c>
      <c r="G1768" t="s">
        <v>8371</v>
      </c>
      <c r="H1768" t="s">
        <v>8372</v>
      </c>
      <c r="I1768" t="s">
        <v>8372</v>
      </c>
      <c r="J1768" t="s">
        <v>8373</v>
      </c>
      <c r="K1768" t="s">
        <v>8374</v>
      </c>
      <c r="L1768">
        <v>106.131</v>
      </c>
      <c r="N1768">
        <v>-2.0870000000000002</v>
      </c>
      <c r="P1768">
        <v>100</v>
      </c>
      <c r="R1768" t="s">
        <v>35</v>
      </c>
      <c r="S1768" t="s">
        <v>8375</v>
      </c>
      <c r="T1768" t="s">
        <v>37</v>
      </c>
      <c r="V1768" t="s">
        <v>38</v>
      </c>
      <c r="W1768">
        <v>100</v>
      </c>
      <c r="X1768">
        <v>100</v>
      </c>
      <c r="Y1768">
        <v>100</v>
      </c>
      <c r="Z1768">
        <v>100</v>
      </c>
      <c r="AA1768">
        <v>100</v>
      </c>
      <c r="AB1768" t="s">
        <v>39</v>
      </c>
      <c r="AC1768">
        <f>VLOOKUP(AB1768,Sheet2!$B$18:$E$27,4,0)</f>
        <v>1</v>
      </c>
      <c r="AD1768">
        <f>VLOOKUP(V1768,Sheet2!$B$4:$E$14,4,0)</f>
        <v>2</v>
      </c>
    </row>
    <row r="1769" spans="1:30">
      <c r="A1769" t="s">
        <v>8376</v>
      </c>
      <c r="B1769" t="s">
        <v>71</v>
      </c>
      <c r="C1769" t="s">
        <v>72</v>
      </c>
      <c r="D1769" t="s">
        <v>1913</v>
      </c>
      <c r="E1769" t="s">
        <v>1913</v>
      </c>
      <c r="F1769" t="s">
        <v>8377</v>
      </c>
      <c r="G1769" t="s">
        <v>8377</v>
      </c>
      <c r="H1769" t="s">
        <v>1915</v>
      </c>
      <c r="I1769" t="s">
        <v>1915</v>
      </c>
      <c r="J1769" t="s">
        <v>8378</v>
      </c>
      <c r="K1769" t="s">
        <v>8379</v>
      </c>
      <c r="L1769">
        <v>106.623</v>
      </c>
      <c r="N1769">
        <v>-6.024</v>
      </c>
      <c r="P1769">
        <v>100</v>
      </c>
      <c r="R1769" t="s">
        <v>35</v>
      </c>
      <c r="S1769" t="s">
        <v>8380</v>
      </c>
      <c r="T1769" t="s">
        <v>37</v>
      </c>
      <c r="V1769" t="s">
        <v>38</v>
      </c>
      <c r="W1769">
        <v>100</v>
      </c>
      <c r="X1769">
        <v>100</v>
      </c>
      <c r="Y1769">
        <v>100</v>
      </c>
      <c r="Z1769">
        <v>100</v>
      </c>
      <c r="AA1769">
        <v>100</v>
      </c>
      <c r="AB1769" t="s">
        <v>39</v>
      </c>
      <c r="AC1769">
        <f>VLOOKUP(AB1769,Sheet2!$B$18:$E$27,4,0)</f>
        <v>1</v>
      </c>
      <c r="AD1769">
        <f>VLOOKUP(V1769,Sheet2!$B$4:$E$14,4,0)</f>
        <v>2</v>
      </c>
    </row>
    <row r="1770" spans="1:30">
      <c r="A1770" t="s">
        <v>8381</v>
      </c>
      <c r="B1770" t="s">
        <v>192</v>
      </c>
      <c r="C1770" t="s">
        <v>71</v>
      </c>
      <c r="D1770" t="s">
        <v>193</v>
      </c>
      <c r="E1770" t="s">
        <v>193</v>
      </c>
      <c r="F1770" t="s">
        <v>2666</v>
      </c>
      <c r="G1770" t="s">
        <v>2666</v>
      </c>
      <c r="H1770" t="s">
        <v>2667</v>
      </c>
      <c r="I1770" t="s">
        <v>2667</v>
      </c>
      <c r="J1770" t="s">
        <v>8382</v>
      </c>
      <c r="K1770" t="s">
        <v>8383</v>
      </c>
      <c r="L1770">
        <v>106.608</v>
      </c>
      <c r="N1770">
        <v>-6.1550000000000002</v>
      </c>
      <c r="P1770">
        <v>100</v>
      </c>
      <c r="R1770" t="s">
        <v>35</v>
      </c>
      <c r="S1770" t="s">
        <v>2670</v>
      </c>
      <c r="T1770" t="s">
        <v>37</v>
      </c>
      <c r="V1770" t="s">
        <v>38</v>
      </c>
      <c r="W1770">
        <v>100</v>
      </c>
      <c r="X1770">
        <v>100</v>
      </c>
      <c r="Y1770">
        <v>100</v>
      </c>
      <c r="Z1770">
        <v>100</v>
      </c>
      <c r="AA1770">
        <v>100</v>
      </c>
      <c r="AB1770" t="s">
        <v>39</v>
      </c>
      <c r="AC1770">
        <f>VLOOKUP(AB1770,Sheet2!$B$18:$E$27,4,0)</f>
        <v>1</v>
      </c>
      <c r="AD1770">
        <f>VLOOKUP(V1770,Sheet2!$B$4:$E$14,4,0)</f>
        <v>2</v>
      </c>
    </row>
    <row r="1771" spans="1:30">
      <c r="A1771" t="s">
        <v>8384</v>
      </c>
      <c r="B1771" t="s">
        <v>432</v>
      </c>
      <c r="C1771" t="s">
        <v>432</v>
      </c>
      <c r="D1771" t="s">
        <v>2382</v>
      </c>
      <c r="E1771" t="s">
        <v>2382</v>
      </c>
      <c r="F1771" t="s">
        <v>6815</v>
      </c>
      <c r="G1771" t="s">
        <v>6815</v>
      </c>
      <c r="H1771" t="s">
        <v>2385</v>
      </c>
      <c r="I1771" t="s">
        <v>2385</v>
      </c>
      <c r="J1771" t="s">
        <v>8385</v>
      </c>
      <c r="K1771" t="s">
        <v>8386</v>
      </c>
      <c r="L1771">
        <v>107.504</v>
      </c>
      <c r="N1771">
        <v>-6.8659999999999997</v>
      </c>
      <c r="P1771">
        <v>100</v>
      </c>
      <c r="R1771" t="s">
        <v>35</v>
      </c>
      <c r="S1771" t="s">
        <v>6818</v>
      </c>
      <c r="T1771" t="s">
        <v>37</v>
      </c>
      <c r="V1771" t="s">
        <v>38</v>
      </c>
      <c r="W1771">
        <v>100</v>
      </c>
      <c r="X1771">
        <v>100</v>
      </c>
      <c r="Y1771">
        <v>100</v>
      </c>
      <c r="Z1771">
        <v>100</v>
      </c>
      <c r="AA1771">
        <v>100</v>
      </c>
      <c r="AB1771" t="s">
        <v>39</v>
      </c>
      <c r="AC1771">
        <f>VLOOKUP(AB1771,Sheet2!$B$18:$E$27,4,0)</f>
        <v>1</v>
      </c>
      <c r="AD1771">
        <f>VLOOKUP(V1771,Sheet2!$B$4:$E$14,4,0)</f>
        <v>2</v>
      </c>
    </row>
    <row r="1772" spans="1:30">
      <c r="A1772" t="s">
        <v>8387</v>
      </c>
      <c r="B1772" t="s">
        <v>192</v>
      </c>
      <c r="C1772" t="s">
        <v>71</v>
      </c>
      <c r="D1772" t="s">
        <v>193</v>
      </c>
      <c r="E1772" t="s">
        <v>193</v>
      </c>
      <c r="F1772" t="s">
        <v>412</v>
      </c>
      <c r="G1772" t="s">
        <v>412</v>
      </c>
      <c r="H1772" t="s">
        <v>195</v>
      </c>
      <c r="I1772" t="s">
        <v>195</v>
      </c>
      <c r="J1772" t="s">
        <v>8388</v>
      </c>
      <c r="K1772" t="s">
        <v>8389</v>
      </c>
      <c r="L1772">
        <v>106.59</v>
      </c>
      <c r="N1772">
        <v>-6.1760000000000002</v>
      </c>
      <c r="P1772">
        <v>100</v>
      </c>
      <c r="R1772" t="s">
        <v>35</v>
      </c>
      <c r="S1772" t="s">
        <v>414</v>
      </c>
      <c r="T1772" t="s">
        <v>37</v>
      </c>
      <c r="V1772" t="s">
        <v>38</v>
      </c>
      <c r="W1772">
        <v>100</v>
      </c>
      <c r="X1772">
        <v>100</v>
      </c>
      <c r="Y1772">
        <v>100</v>
      </c>
      <c r="Z1772">
        <v>100</v>
      </c>
      <c r="AA1772">
        <v>100</v>
      </c>
      <c r="AB1772" t="s">
        <v>39</v>
      </c>
      <c r="AC1772">
        <f>VLOOKUP(AB1772,Sheet2!$B$18:$E$27,4,0)</f>
        <v>1</v>
      </c>
      <c r="AD1772">
        <f>VLOOKUP(V1772,Sheet2!$B$4:$E$14,4,0)</f>
        <v>2</v>
      </c>
    </row>
    <row r="1773" spans="1:30">
      <c r="A1773" t="s">
        <v>8390</v>
      </c>
      <c r="B1773" t="s">
        <v>29</v>
      </c>
      <c r="C1773" t="s">
        <v>29</v>
      </c>
      <c r="D1773" t="s">
        <v>230</v>
      </c>
      <c r="E1773" t="s">
        <v>231</v>
      </c>
      <c r="F1773" t="s">
        <v>8391</v>
      </c>
      <c r="G1773" t="s">
        <v>8391</v>
      </c>
      <c r="H1773" t="s">
        <v>232</v>
      </c>
      <c r="I1773" t="s">
        <v>232</v>
      </c>
      <c r="J1773" t="s">
        <v>8392</v>
      </c>
      <c r="K1773" t="s">
        <v>8393</v>
      </c>
      <c r="L1773">
        <v>112.47</v>
      </c>
      <c r="N1773">
        <v>-7.0380000000000003</v>
      </c>
      <c r="P1773">
        <v>100</v>
      </c>
      <c r="R1773" t="s">
        <v>35</v>
      </c>
      <c r="S1773" t="s">
        <v>8394</v>
      </c>
      <c r="T1773" t="s">
        <v>37</v>
      </c>
      <c r="V1773" t="s">
        <v>38</v>
      </c>
      <c r="W1773">
        <v>100</v>
      </c>
      <c r="X1773">
        <v>100</v>
      </c>
      <c r="Y1773">
        <v>100</v>
      </c>
      <c r="Z1773">
        <v>100</v>
      </c>
      <c r="AA1773">
        <v>100</v>
      </c>
      <c r="AB1773" t="s">
        <v>39</v>
      </c>
      <c r="AC1773">
        <f>VLOOKUP(AB1773,Sheet2!$B$18:$E$27,4,0)</f>
        <v>1</v>
      </c>
      <c r="AD1773">
        <f>VLOOKUP(V1773,Sheet2!$B$4:$E$14,4,0)</f>
        <v>2</v>
      </c>
    </row>
    <row r="1774" spans="1:30">
      <c r="A1774" t="s">
        <v>8395</v>
      </c>
      <c r="B1774" t="s">
        <v>364</v>
      </c>
      <c r="C1774" t="s">
        <v>364</v>
      </c>
      <c r="D1774" t="s">
        <v>8396</v>
      </c>
      <c r="E1774" t="s">
        <v>8396</v>
      </c>
      <c r="F1774" t="s">
        <v>8397</v>
      </c>
      <c r="G1774" t="s">
        <v>8397</v>
      </c>
      <c r="H1774" t="s">
        <v>8398</v>
      </c>
      <c r="I1774" t="s">
        <v>8398</v>
      </c>
      <c r="J1774" t="s">
        <v>8397</v>
      </c>
      <c r="K1774" t="s">
        <v>8399</v>
      </c>
      <c r="L1774">
        <v>112.384</v>
      </c>
      <c r="N1774">
        <v>-7.016</v>
      </c>
      <c r="P1774">
        <v>100</v>
      </c>
      <c r="R1774" t="s">
        <v>35</v>
      </c>
      <c r="S1774" t="s">
        <v>8400</v>
      </c>
      <c r="T1774" t="s">
        <v>37</v>
      </c>
      <c r="V1774" t="s">
        <v>38</v>
      </c>
      <c r="W1774">
        <v>100</v>
      </c>
      <c r="X1774">
        <v>100</v>
      </c>
      <c r="Y1774">
        <v>100</v>
      </c>
      <c r="Z1774">
        <v>100</v>
      </c>
      <c r="AA1774">
        <v>100</v>
      </c>
      <c r="AB1774" t="s">
        <v>39</v>
      </c>
      <c r="AC1774">
        <f>VLOOKUP(AB1774,Sheet2!$B$18:$E$27,4,0)</f>
        <v>1</v>
      </c>
      <c r="AD1774">
        <f>VLOOKUP(V1774,Sheet2!$B$4:$E$14,4,0)</f>
        <v>2</v>
      </c>
    </row>
    <row r="1775" spans="1:30">
      <c r="A1775" t="s">
        <v>8401</v>
      </c>
      <c r="B1775" t="s">
        <v>192</v>
      </c>
      <c r="C1775" t="s">
        <v>71</v>
      </c>
      <c r="D1775" t="s">
        <v>2425</v>
      </c>
      <c r="E1775" t="s">
        <v>2425</v>
      </c>
      <c r="F1775" t="s">
        <v>3553</v>
      </c>
      <c r="G1775" t="s">
        <v>3553</v>
      </c>
      <c r="H1775" t="s">
        <v>3554</v>
      </c>
      <c r="I1775" t="s">
        <v>3554</v>
      </c>
      <c r="J1775" t="s">
        <v>8402</v>
      </c>
      <c r="K1775" t="s">
        <v>8403</v>
      </c>
      <c r="L1775">
        <v>106.58499999999999</v>
      </c>
      <c r="N1775">
        <v>-6.1749999999999998</v>
      </c>
      <c r="P1775">
        <v>100</v>
      </c>
      <c r="R1775" t="s">
        <v>35</v>
      </c>
      <c r="S1775" t="s">
        <v>3557</v>
      </c>
      <c r="T1775" t="s">
        <v>37</v>
      </c>
      <c r="V1775" t="s">
        <v>38</v>
      </c>
      <c r="W1775">
        <v>100</v>
      </c>
      <c r="X1775">
        <v>100</v>
      </c>
      <c r="Y1775">
        <v>100</v>
      </c>
      <c r="Z1775">
        <v>100</v>
      </c>
      <c r="AA1775">
        <v>100</v>
      </c>
      <c r="AB1775" t="s">
        <v>39</v>
      </c>
      <c r="AC1775">
        <f>VLOOKUP(AB1775,Sheet2!$B$18:$E$27,4,0)</f>
        <v>1</v>
      </c>
      <c r="AD1775">
        <f>VLOOKUP(V1775,Sheet2!$B$4:$E$14,4,0)</f>
        <v>2</v>
      </c>
    </row>
    <row r="1776" spans="1:30">
      <c r="A1776" t="s">
        <v>8404</v>
      </c>
      <c r="B1776" t="s">
        <v>71</v>
      </c>
      <c r="C1776" t="s">
        <v>72</v>
      </c>
      <c r="D1776" t="s">
        <v>1913</v>
      </c>
      <c r="E1776" t="s">
        <v>1913</v>
      </c>
      <c r="F1776" t="s">
        <v>1914</v>
      </c>
      <c r="G1776" t="s">
        <v>1914</v>
      </c>
      <c r="H1776" t="s">
        <v>1915</v>
      </c>
      <c r="I1776" t="s">
        <v>1915</v>
      </c>
      <c r="J1776" t="s">
        <v>8405</v>
      </c>
      <c r="K1776" t="s">
        <v>8406</v>
      </c>
      <c r="L1776">
        <v>106.62</v>
      </c>
      <c r="N1776">
        <v>-6.093</v>
      </c>
      <c r="P1776">
        <v>100</v>
      </c>
      <c r="R1776" t="s">
        <v>35</v>
      </c>
      <c r="S1776" t="s">
        <v>1918</v>
      </c>
      <c r="T1776" t="s">
        <v>37</v>
      </c>
      <c r="V1776" t="s">
        <v>38</v>
      </c>
      <c r="W1776">
        <v>100</v>
      </c>
      <c r="X1776">
        <v>100</v>
      </c>
      <c r="Y1776">
        <v>100</v>
      </c>
      <c r="Z1776">
        <v>100</v>
      </c>
      <c r="AA1776">
        <v>100</v>
      </c>
      <c r="AB1776" t="s">
        <v>39</v>
      </c>
      <c r="AC1776">
        <f>VLOOKUP(AB1776,Sheet2!$B$18:$E$27,4,0)</f>
        <v>1</v>
      </c>
      <c r="AD1776">
        <f>VLOOKUP(V1776,Sheet2!$B$4:$E$14,4,0)</f>
        <v>2</v>
      </c>
    </row>
    <row r="1777" spans="1:30">
      <c r="A1777" t="s">
        <v>8407</v>
      </c>
      <c r="B1777" t="s">
        <v>29</v>
      </c>
      <c r="C1777" t="s">
        <v>29</v>
      </c>
      <c r="D1777" t="s">
        <v>138</v>
      </c>
      <c r="E1777" t="s">
        <v>138</v>
      </c>
      <c r="F1777" t="s">
        <v>3476</v>
      </c>
      <c r="G1777" t="s">
        <v>3476</v>
      </c>
      <c r="H1777" t="s">
        <v>140</v>
      </c>
      <c r="I1777" t="s">
        <v>140</v>
      </c>
      <c r="J1777" t="s">
        <v>8408</v>
      </c>
      <c r="K1777" t="s">
        <v>8409</v>
      </c>
      <c r="L1777">
        <v>112.593</v>
      </c>
      <c r="N1777">
        <v>-7.2770000000000001</v>
      </c>
      <c r="P1777">
        <v>100</v>
      </c>
      <c r="R1777" t="s">
        <v>35</v>
      </c>
      <c r="S1777" t="s">
        <v>3479</v>
      </c>
      <c r="T1777" t="s">
        <v>37</v>
      </c>
      <c r="V1777" t="s">
        <v>38</v>
      </c>
      <c r="W1777">
        <v>100</v>
      </c>
      <c r="X1777">
        <v>100</v>
      </c>
      <c r="Y1777">
        <v>100</v>
      </c>
      <c r="Z1777">
        <v>100</v>
      </c>
      <c r="AA1777">
        <v>100</v>
      </c>
      <c r="AB1777" t="s">
        <v>39</v>
      </c>
      <c r="AC1777">
        <f>VLOOKUP(AB1777,Sheet2!$B$18:$E$27,4,0)</f>
        <v>1</v>
      </c>
      <c r="AD1777">
        <f>VLOOKUP(V1777,Sheet2!$B$4:$E$14,4,0)</f>
        <v>2</v>
      </c>
    </row>
    <row r="1778" spans="1:30">
      <c r="A1778" t="s">
        <v>8410</v>
      </c>
      <c r="B1778" t="s">
        <v>71</v>
      </c>
      <c r="C1778" t="s">
        <v>72</v>
      </c>
      <c r="D1778" t="s">
        <v>1863</v>
      </c>
      <c r="E1778" t="s">
        <v>1863</v>
      </c>
      <c r="F1778" t="s">
        <v>2230</v>
      </c>
      <c r="G1778" t="s">
        <v>2230</v>
      </c>
      <c r="H1778" t="s">
        <v>1866</v>
      </c>
      <c r="I1778" t="s">
        <v>1866</v>
      </c>
      <c r="J1778" t="s">
        <v>3561</v>
      </c>
      <c r="K1778" t="s">
        <v>8411</v>
      </c>
      <c r="L1778">
        <v>106.57299999999999</v>
      </c>
      <c r="N1778">
        <v>-6.2270000000000003</v>
      </c>
      <c r="P1778">
        <v>100</v>
      </c>
      <c r="R1778" t="s">
        <v>35</v>
      </c>
      <c r="S1778" t="s">
        <v>2233</v>
      </c>
      <c r="T1778" t="s">
        <v>37</v>
      </c>
      <c r="V1778" t="s">
        <v>38</v>
      </c>
      <c r="W1778">
        <v>100</v>
      </c>
      <c r="X1778">
        <v>100</v>
      </c>
      <c r="Y1778">
        <v>100</v>
      </c>
      <c r="Z1778">
        <v>100</v>
      </c>
      <c r="AA1778">
        <v>100</v>
      </c>
      <c r="AB1778" t="s">
        <v>39</v>
      </c>
      <c r="AC1778">
        <f>VLOOKUP(AB1778,Sheet2!$B$18:$E$27,4,0)</f>
        <v>1</v>
      </c>
      <c r="AD1778">
        <f>VLOOKUP(V1778,Sheet2!$B$4:$E$14,4,0)</f>
        <v>2</v>
      </c>
    </row>
    <row r="1779" spans="1:30">
      <c r="A1779" t="s">
        <v>8412</v>
      </c>
      <c r="B1779" t="s">
        <v>220</v>
      </c>
      <c r="C1779" t="s">
        <v>221</v>
      </c>
      <c r="D1779" t="s">
        <v>452</v>
      </c>
      <c r="E1779" t="s">
        <v>452</v>
      </c>
      <c r="F1779" t="s">
        <v>453</v>
      </c>
      <c r="G1779" t="s">
        <v>453</v>
      </c>
      <c r="H1779" t="s">
        <v>266</v>
      </c>
      <c r="I1779" t="s">
        <v>266</v>
      </c>
      <c r="J1779" t="s">
        <v>8413</v>
      </c>
      <c r="K1779" t="s">
        <v>8414</v>
      </c>
      <c r="L1779">
        <v>114.738</v>
      </c>
      <c r="N1779">
        <v>-3.4409999999999998</v>
      </c>
      <c r="P1779">
        <v>100</v>
      </c>
      <c r="R1779" t="s">
        <v>35</v>
      </c>
      <c r="S1779" t="s">
        <v>456</v>
      </c>
      <c r="T1779" t="s">
        <v>37</v>
      </c>
      <c r="V1779" t="s">
        <v>38</v>
      </c>
      <c r="W1779">
        <v>100</v>
      </c>
      <c r="X1779">
        <v>100</v>
      </c>
      <c r="Y1779">
        <v>100</v>
      </c>
      <c r="Z1779">
        <v>100</v>
      </c>
      <c r="AA1779">
        <v>100</v>
      </c>
      <c r="AB1779" t="s">
        <v>39</v>
      </c>
      <c r="AC1779">
        <f>VLOOKUP(AB1779,Sheet2!$B$18:$E$27,4,0)</f>
        <v>1</v>
      </c>
      <c r="AD1779">
        <f>VLOOKUP(V1779,Sheet2!$B$4:$E$14,4,0)</f>
        <v>2</v>
      </c>
    </row>
    <row r="1780" spans="1:30">
      <c r="A1780" t="s">
        <v>8415</v>
      </c>
      <c r="B1780" t="s">
        <v>130</v>
      </c>
      <c r="C1780" t="s">
        <v>131</v>
      </c>
      <c r="D1780" t="s">
        <v>1460</v>
      </c>
      <c r="E1780" t="s">
        <v>1460</v>
      </c>
      <c r="F1780" t="s">
        <v>1461</v>
      </c>
      <c r="G1780" t="s">
        <v>1461</v>
      </c>
      <c r="H1780" t="s">
        <v>360</v>
      </c>
      <c r="I1780" t="s">
        <v>360</v>
      </c>
      <c r="J1780" t="s">
        <v>1461</v>
      </c>
      <c r="K1780" t="s">
        <v>1461</v>
      </c>
      <c r="L1780">
        <v>103.623</v>
      </c>
      <c r="N1780">
        <v>-1.611</v>
      </c>
      <c r="P1780">
        <v>100</v>
      </c>
      <c r="R1780" t="s">
        <v>35</v>
      </c>
      <c r="S1780" t="s">
        <v>1463</v>
      </c>
      <c r="T1780" t="s">
        <v>37</v>
      </c>
      <c r="V1780" t="s">
        <v>38</v>
      </c>
      <c r="W1780">
        <v>100</v>
      </c>
      <c r="X1780">
        <v>100</v>
      </c>
      <c r="Y1780">
        <v>100</v>
      </c>
      <c r="Z1780">
        <v>100</v>
      </c>
      <c r="AA1780">
        <v>100</v>
      </c>
      <c r="AB1780" t="s">
        <v>39</v>
      </c>
      <c r="AC1780">
        <f>VLOOKUP(AB1780,Sheet2!$B$18:$E$27,4,0)</f>
        <v>1</v>
      </c>
      <c r="AD1780">
        <f>VLOOKUP(V1780,Sheet2!$B$4:$E$14,4,0)</f>
        <v>2</v>
      </c>
    </row>
    <row r="1781" spans="1:30">
      <c r="A1781" t="s">
        <v>8416</v>
      </c>
      <c r="B1781" t="s">
        <v>71</v>
      </c>
      <c r="C1781" t="s">
        <v>72</v>
      </c>
      <c r="D1781" t="s">
        <v>1832</v>
      </c>
      <c r="E1781" t="s">
        <v>1832</v>
      </c>
      <c r="F1781" t="s">
        <v>3907</v>
      </c>
      <c r="G1781" t="s">
        <v>3907</v>
      </c>
      <c r="H1781" t="s">
        <v>1815</v>
      </c>
      <c r="I1781" t="s">
        <v>1815</v>
      </c>
      <c r="J1781" t="s">
        <v>8417</v>
      </c>
      <c r="K1781" t="s">
        <v>8418</v>
      </c>
      <c r="L1781">
        <v>106.56100000000001</v>
      </c>
      <c r="N1781">
        <v>-6.1719999999999997</v>
      </c>
      <c r="P1781">
        <v>100</v>
      </c>
      <c r="R1781" t="s">
        <v>35</v>
      </c>
      <c r="S1781" t="s">
        <v>3910</v>
      </c>
      <c r="T1781" t="s">
        <v>37</v>
      </c>
      <c r="V1781" t="s">
        <v>38</v>
      </c>
      <c r="W1781">
        <v>100</v>
      </c>
      <c r="X1781">
        <v>100</v>
      </c>
      <c r="Y1781">
        <v>100</v>
      </c>
      <c r="Z1781">
        <v>100</v>
      </c>
      <c r="AA1781">
        <v>100</v>
      </c>
      <c r="AB1781" t="s">
        <v>39</v>
      </c>
      <c r="AC1781">
        <f>VLOOKUP(AB1781,Sheet2!$B$18:$E$27,4,0)</f>
        <v>1</v>
      </c>
      <c r="AD1781">
        <f>VLOOKUP(V1781,Sheet2!$B$4:$E$14,4,0)</f>
        <v>2</v>
      </c>
    </row>
    <row r="1782" spans="1:30">
      <c r="A1782" t="s">
        <v>8419</v>
      </c>
      <c r="B1782" t="s">
        <v>29</v>
      </c>
      <c r="C1782" t="s">
        <v>29</v>
      </c>
      <c r="D1782" t="s">
        <v>230</v>
      </c>
      <c r="E1782" t="s">
        <v>231</v>
      </c>
      <c r="F1782" t="s">
        <v>3211</v>
      </c>
      <c r="G1782" t="s">
        <v>3211</v>
      </c>
      <c r="H1782" t="s">
        <v>232</v>
      </c>
      <c r="I1782" t="s">
        <v>232</v>
      </c>
      <c r="J1782" t="s">
        <v>8420</v>
      </c>
      <c r="K1782" t="s">
        <v>8421</v>
      </c>
      <c r="L1782">
        <v>112.482</v>
      </c>
      <c r="N1782">
        <v>-7.0030000000000001</v>
      </c>
      <c r="P1782">
        <v>100</v>
      </c>
      <c r="R1782" t="s">
        <v>35</v>
      </c>
      <c r="S1782" t="s">
        <v>3214</v>
      </c>
      <c r="T1782" t="s">
        <v>37</v>
      </c>
      <c r="V1782" t="s">
        <v>38</v>
      </c>
      <c r="W1782">
        <v>100</v>
      </c>
      <c r="X1782">
        <v>100</v>
      </c>
      <c r="Y1782">
        <v>100</v>
      </c>
      <c r="Z1782">
        <v>100</v>
      </c>
      <c r="AA1782">
        <v>100</v>
      </c>
      <c r="AB1782" t="s">
        <v>39</v>
      </c>
      <c r="AC1782">
        <f>VLOOKUP(AB1782,Sheet2!$B$18:$E$27,4,0)</f>
        <v>1</v>
      </c>
      <c r="AD1782">
        <f>VLOOKUP(V1782,Sheet2!$B$4:$E$14,4,0)</f>
        <v>2</v>
      </c>
    </row>
    <row r="1783" spans="1:30">
      <c r="A1783" t="s">
        <v>8422</v>
      </c>
      <c r="B1783" t="s">
        <v>2251</v>
      </c>
      <c r="C1783" t="s">
        <v>2251</v>
      </c>
      <c r="D1783" t="s">
        <v>8423</v>
      </c>
      <c r="E1783" t="s">
        <v>8423</v>
      </c>
      <c r="F1783" t="s">
        <v>8424</v>
      </c>
      <c r="G1783" t="s">
        <v>8424</v>
      </c>
      <c r="H1783" t="s">
        <v>8425</v>
      </c>
      <c r="I1783" t="s">
        <v>8425</v>
      </c>
      <c r="J1783" t="s">
        <v>8426</v>
      </c>
      <c r="K1783" t="s">
        <v>8427</v>
      </c>
      <c r="L1783">
        <v>112.11</v>
      </c>
      <c r="N1783">
        <v>-7.0750000000000002</v>
      </c>
      <c r="P1783">
        <v>100</v>
      </c>
      <c r="R1783" t="s">
        <v>35</v>
      </c>
      <c r="S1783" t="s">
        <v>8428</v>
      </c>
      <c r="T1783" t="s">
        <v>37</v>
      </c>
      <c r="V1783" t="s">
        <v>38</v>
      </c>
      <c r="W1783">
        <v>100</v>
      </c>
      <c r="X1783">
        <v>100</v>
      </c>
      <c r="Y1783">
        <v>100</v>
      </c>
      <c r="Z1783">
        <v>100</v>
      </c>
      <c r="AA1783">
        <v>100</v>
      </c>
      <c r="AB1783" t="s">
        <v>39</v>
      </c>
      <c r="AC1783">
        <f>VLOOKUP(AB1783,Sheet2!$B$18:$E$27,4,0)</f>
        <v>1</v>
      </c>
      <c r="AD1783">
        <f>VLOOKUP(V1783,Sheet2!$B$4:$E$14,4,0)</f>
        <v>2</v>
      </c>
    </row>
    <row r="1784" spans="1:30">
      <c r="A1784" t="s">
        <v>8429</v>
      </c>
      <c r="B1784" t="s">
        <v>71</v>
      </c>
      <c r="C1784" t="s">
        <v>72</v>
      </c>
      <c r="D1784" t="s">
        <v>3093</v>
      </c>
      <c r="E1784" t="s">
        <v>3093</v>
      </c>
      <c r="F1784" t="s">
        <v>3093</v>
      </c>
      <c r="G1784" t="s">
        <v>3093</v>
      </c>
      <c r="H1784" t="s">
        <v>1866</v>
      </c>
      <c r="I1784" t="s">
        <v>3096</v>
      </c>
      <c r="J1784" t="s">
        <v>3093</v>
      </c>
      <c r="K1784" t="s">
        <v>8430</v>
      </c>
      <c r="L1784">
        <v>106.611</v>
      </c>
      <c r="N1784">
        <v>-6.2389999999999999</v>
      </c>
      <c r="P1784">
        <v>0</v>
      </c>
      <c r="R1784" t="s">
        <v>35</v>
      </c>
      <c r="S1784" t="s">
        <v>8431</v>
      </c>
      <c r="T1784" t="s">
        <v>37</v>
      </c>
      <c r="V1784" t="s">
        <v>38</v>
      </c>
      <c r="W1784">
        <v>100</v>
      </c>
      <c r="X1784">
        <v>100</v>
      </c>
      <c r="Y1784">
        <v>100</v>
      </c>
      <c r="Z1784">
        <v>100</v>
      </c>
      <c r="AA1784">
        <v>80</v>
      </c>
      <c r="AB1784" t="s">
        <v>86</v>
      </c>
      <c r="AC1784">
        <f>VLOOKUP(AB1784,Sheet2!$B$18:$E$27,4,0)</f>
        <v>1</v>
      </c>
      <c r="AD1784">
        <f>VLOOKUP(V1784,Sheet2!$B$4:$E$14,4,0)</f>
        <v>2</v>
      </c>
    </row>
    <row r="1785" spans="1:30">
      <c r="A1785" t="s">
        <v>8432</v>
      </c>
      <c r="B1785" t="s">
        <v>432</v>
      </c>
      <c r="C1785" t="s">
        <v>432</v>
      </c>
      <c r="D1785" t="s">
        <v>3873</v>
      </c>
      <c r="E1785" t="s">
        <v>3873</v>
      </c>
      <c r="F1785" t="s">
        <v>8433</v>
      </c>
      <c r="G1785" t="s">
        <v>8433</v>
      </c>
      <c r="H1785" t="s">
        <v>3874</v>
      </c>
      <c r="I1785" t="s">
        <v>3875</v>
      </c>
      <c r="J1785" t="s">
        <v>8434</v>
      </c>
      <c r="K1785" t="s">
        <v>8435</v>
      </c>
      <c r="L1785">
        <v>107.43600000000001</v>
      </c>
      <c r="N1785">
        <v>-6.9829999999999997</v>
      </c>
      <c r="P1785">
        <v>0</v>
      </c>
      <c r="R1785" t="s">
        <v>35</v>
      </c>
      <c r="S1785" t="s">
        <v>3878</v>
      </c>
      <c r="T1785" t="s">
        <v>37</v>
      </c>
      <c r="V1785" t="s">
        <v>38</v>
      </c>
      <c r="W1785">
        <v>100</v>
      </c>
      <c r="X1785">
        <v>100</v>
      </c>
      <c r="Y1785">
        <v>100</v>
      </c>
      <c r="Z1785">
        <v>100</v>
      </c>
      <c r="AA1785">
        <v>80</v>
      </c>
      <c r="AB1785" t="s">
        <v>86</v>
      </c>
      <c r="AC1785">
        <f>VLOOKUP(AB1785,Sheet2!$B$18:$E$27,4,0)</f>
        <v>1</v>
      </c>
      <c r="AD1785">
        <f>VLOOKUP(V1785,Sheet2!$B$4:$E$14,4,0)</f>
        <v>2</v>
      </c>
    </row>
    <row r="1786" spans="1:30">
      <c r="A1786" t="s">
        <v>8436</v>
      </c>
      <c r="B1786" t="s">
        <v>249</v>
      </c>
      <c r="C1786" t="s">
        <v>607</v>
      </c>
      <c r="D1786" t="s">
        <v>2028</v>
      </c>
      <c r="E1786" t="s">
        <v>2028</v>
      </c>
      <c r="F1786" t="s">
        <v>5785</v>
      </c>
      <c r="G1786" t="s">
        <v>5785</v>
      </c>
      <c r="H1786" t="s">
        <v>2030</v>
      </c>
      <c r="I1786" t="s">
        <v>2030</v>
      </c>
      <c r="J1786" t="s">
        <v>8437</v>
      </c>
      <c r="K1786" t="s">
        <v>8438</v>
      </c>
      <c r="L1786">
        <v>107.55500000000001</v>
      </c>
      <c r="N1786">
        <v>-6.992</v>
      </c>
      <c r="P1786">
        <v>100</v>
      </c>
      <c r="R1786" t="s">
        <v>35</v>
      </c>
      <c r="S1786" t="s">
        <v>7961</v>
      </c>
      <c r="T1786" t="s">
        <v>37</v>
      </c>
      <c r="V1786" t="s">
        <v>38</v>
      </c>
      <c r="W1786">
        <v>100</v>
      </c>
      <c r="X1786">
        <v>100</v>
      </c>
      <c r="Y1786">
        <v>100</v>
      </c>
      <c r="Z1786">
        <v>72</v>
      </c>
      <c r="AA1786">
        <v>94.4</v>
      </c>
      <c r="AB1786" t="s">
        <v>39</v>
      </c>
      <c r="AC1786">
        <f>VLOOKUP(AB1786,Sheet2!$B$18:$E$27,4,0)</f>
        <v>1</v>
      </c>
      <c r="AD1786">
        <f>VLOOKUP(V1786,Sheet2!$B$4:$E$14,4,0)</f>
        <v>2</v>
      </c>
    </row>
    <row r="1787" spans="1:30">
      <c r="A1787" t="s">
        <v>8439</v>
      </c>
      <c r="B1787" t="s">
        <v>29</v>
      </c>
      <c r="C1787" t="s">
        <v>29</v>
      </c>
      <c r="D1787" t="s">
        <v>30</v>
      </c>
      <c r="E1787" t="s">
        <v>30</v>
      </c>
      <c r="F1787" t="s">
        <v>1077</v>
      </c>
      <c r="G1787" t="s">
        <v>1077</v>
      </c>
      <c r="H1787" t="s">
        <v>1078</v>
      </c>
      <c r="I1787" t="s">
        <v>1078</v>
      </c>
      <c r="J1787" t="s">
        <v>8440</v>
      </c>
      <c r="K1787" t="s">
        <v>8441</v>
      </c>
      <c r="L1787">
        <v>112.651</v>
      </c>
      <c r="N1787">
        <v>-7.1840000000000002</v>
      </c>
      <c r="P1787">
        <v>100</v>
      </c>
      <c r="R1787" t="s">
        <v>35</v>
      </c>
      <c r="S1787" t="s">
        <v>1081</v>
      </c>
      <c r="T1787" t="s">
        <v>37</v>
      </c>
      <c r="V1787" t="s">
        <v>38</v>
      </c>
      <c r="W1787">
        <v>100</v>
      </c>
      <c r="X1787">
        <v>100</v>
      </c>
      <c r="Y1787">
        <v>100</v>
      </c>
      <c r="Z1787">
        <v>93</v>
      </c>
      <c r="AA1787">
        <v>98.6</v>
      </c>
      <c r="AB1787" t="s">
        <v>39</v>
      </c>
      <c r="AC1787">
        <f>VLOOKUP(AB1787,Sheet2!$B$18:$E$27,4,0)</f>
        <v>1</v>
      </c>
      <c r="AD1787">
        <f>VLOOKUP(V1787,Sheet2!$B$4:$E$14,4,0)</f>
        <v>2</v>
      </c>
    </row>
    <row r="1788" spans="1:30">
      <c r="A1788" t="s">
        <v>8442</v>
      </c>
      <c r="B1788" t="s">
        <v>113</v>
      </c>
      <c r="C1788" t="s">
        <v>114</v>
      </c>
      <c r="D1788" t="s">
        <v>5286</v>
      </c>
      <c r="E1788" t="s">
        <v>5286</v>
      </c>
      <c r="F1788" t="s">
        <v>8443</v>
      </c>
      <c r="G1788" t="s">
        <v>8443</v>
      </c>
      <c r="H1788" t="s">
        <v>8444</v>
      </c>
      <c r="I1788" t="s">
        <v>8444</v>
      </c>
      <c r="J1788" t="s">
        <v>8445</v>
      </c>
      <c r="K1788" t="s">
        <v>8446</v>
      </c>
      <c r="L1788">
        <v>112.764</v>
      </c>
      <c r="N1788">
        <v>-7.3090000000000002</v>
      </c>
      <c r="P1788">
        <v>100</v>
      </c>
      <c r="R1788" t="s">
        <v>35</v>
      </c>
      <c r="S1788" t="s">
        <v>8447</v>
      </c>
      <c r="T1788" t="s">
        <v>37</v>
      </c>
      <c r="V1788" t="s">
        <v>38</v>
      </c>
      <c r="W1788">
        <v>100</v>
      </c>
      <c r="X1788">
        <v>100</v>
      </c>
      <c r="Y1788">
        <v>100</v>
      </c>
      <c r="Z1788">
        <v>93</v>
      </c>
      <c r="AA1788">
        <v>98.6</v>
      </c>
      <c r="AB1788" t="s">
        <v>39</v>
      </c>
      <c r="AC1788">
        <f>VLOOKUP(AB1788,Sheet2!$B$18:$E$27,4,0)</f>
        <v>1</v>
      </c>
      <c r="AD1788">
        <f>VLOOKUP(V1788,Sheet2!$B$4:$E$14,4,0)</f>
        <v>2</v>
      </c>
    </row>
    <row r="1789" spans="1:30">
      <c r="A1789" t="s">
        <v>8448</v>
      </c>
      <c r="B1789" t="s">
        <v>8086</v>
      </c>
      <c r="C1789" t="s">
        <v>8086</v>
      </c>
      <c r="D1789" t="s">
        <v>8449</v>
      </c>
      <c r="E1789" t="s">
        <v>8449</v>
      </c>
      <c r="F1789" t="s">
        <v>8450</v>
      </c>
      <c r="G1789" t="s">
        <v>8450</v>
      </c>
      <c r="H1789" t="s">
        <v>8451</v>
      </c>
      <c r="I1789" t="s">
        <v>8451</v>
      </c>
      <c r="J1789" t="s">
        <v>8452</v>
      </c>
      <c r="K1789" t="s">
        <v>8450</v>
      </c>
      <c r="L1789">
        <v>105.77</v>
      </c>
      <c r="N1789">
        <v>-2.02</v>
      </c>
      <c r="P1789">
        <v>100</v>
      </c>
      <c r="R1789" t="s">
        <v>35</v>
      </c>
      <c r="S1789" t="s">
        <v>8453</v>
      </c>
      <c r="T1789" t="s">
        <v>37</v>
      </c>
      <c r="V1789" t="s">
        <v>38</v>
      </c>
      <c r="W1789">
        <v>100</v>
      </c>
      <c r="X1789">
        <v>100</v>
      </c>
      <c r="Y1789">
        <v>100</v>
      </c>
      <c r="Z1789">
        <v>62</v>
      </c>
      <c r="AA1789">
        <v>92.4</v>
      </c>
      <c r="AB1789" t="s">
        <v>39</v>
      </c>
      <c r="AC1789">
        <f>VLOOKUP(AB1789,Sheet2!$B$18:$E$27,4,0)</f>
        <v>1</v>
      </c>
      <c r="AD1789">
        <f>VLOOKUP(V1789,Sheet2!$B$4:$E$14,4,0)</f>
        <v>2</v>
      </c>
    </row>
    <row r="1790" spans="1:30">
      <c r="A1790" t="s">
        <v>8454</v>
      </c>
      <c r="B1790" t="s">
        <v>29</v>
      </c>
      <c r="C1790" t="s">
        <v>29</v>
      </c>
      <c r="D1790" t="s">
        <v>668</v>
      </c>
      <c r="E1790" t="s">
        <v>669</v>
      </c>
      <c r="F1790" t="s">
        <v>2456</v>
      </c>
      <c r="G1790" t="s">
        <v>2457</v>
      </c>
      <c r="H1790" t="s">
        <v>671</v>
      </c>
      <c r="I1790" t="s">
        <v>671</v>
      </c>
      <c r="J1790" t="s">
        <v>8455</v>
      </c>
      <c r="K1790" t="s">
        <v>8456</v>
      </c>
      <c r="L1790">
        <v>112.574</v>
      </c>
      <c r="N1790">
        <v>-7.7329999999999997</v>
      </c>
      <c r="P1790">
        <v>100</v>
      </c>
      <c r="R1790" t="s">
        <v>35</v>
      </c>
      <c r="S1790" t="s">
        <v>2460</v>
      </c>
      <c r="T1790" t="s">
        <v>37</v>
      </c>
      <c r="V1790" t="s">
        <v>38</v>
      </c>
      <c r="W1790">
        <v>100</v>
      </c>
      <c r="X1790">
        <v>100</v>
      </c>
      <c r="Y1790">
        <v>100</v>
      </c>
      <c r="Z1790">
        <v>100</v>
      </c>
      <c r="AA1790">
        <v>100</v>
      </c>
      <c r="AB1790" t="s">
        <v>39</v>
      </c>
      <c r="AC1790">
        <f>VLOOKUP(AB1790,Sheet2!$B$18:$E$27,4,0)</f>
        <v>1</v>
      </c>
      <c r="AD1790">
        <f>VLOOKUP(V1790,Sheet2!$B$4:$E$14,4,0)</f>
        <v>2</v>
      </c>
    </row>
    <row r="1791" spans="1:30">
      <c r="A1791" t="s">
        <v>8457</v>
      </c>
      <c r="B1791" t="s">
        <v>71</v>
      </c>
      <c r="C1791" t="s">
        <v>72</v>
      </c>
      <c r="D1791" t="s">
        <v>156</v>
      </c>
      <c r="E1791" t="s">
        <v>156</v>
      </c>
      <c r="F1791" t="s">
        <v>3006</v>
      </c>
      <c r="G1791" t="s">
        <v>3007</v>
      </c>
      <c r="H1791" t="s">
        <v>158</v>
      </c>
      <c r="I1791" t="s">
        <v>158</v>
      </c>
      <c r="J1791" t="s">
        <v>8458</v>
      </c>
      <c r="K1791" t="s">
        <v>8459</v>
      </c>
      <c r="L1791">
        <v>106.66200000000001</v>
      </c>
      <c r="N1791">
        <v>-6.0659999999999998</v>
      </c>
      <c r="P1791">
        <v>100</v>
      </c>
      <c r="R1791" t="s">
        <v>35</v>
      </c>
      <c r="S1791" t="s">
        <v>3010</v>
      </c>
      <c r="T1791" t="s">
        <v>37</v>
      </c>
      <c r="V1791" t="s">
        <v>38</v>
      </c>
      <c r="W1791">
        <v>100</v>
      </c>
      <c r="X1791">
        <v>100</v>
      </c>
      <c r="Y1791">
        <v>82</v>
      </c>
      <c r="Z1791">
        <v>100</v>
      </c>
      <c r="AA1791">
        <v>96.4</v>
      </c>
      <c r="AB1791" t="s">
        <v>39</v>
      </c>
      <c r="AC1791">
        <f>VLOOKUP(AB1791,Sheet2!$B$18:$E$27,4,0)</f>
        <v>1</v>
      </c>
      <c r="AD1791">
        <f>VLOOKUP(V1791,Sheet2!$B$4:$E$14,4,0)</f>
        <v>2</v>
      </c>
    </row>
    <row r="1792" spans="1:30">
      <c r="A1792" t="s">
        <v>8460</v>
      </c>
      <c r="B1792" t="s">
        <v>2522</v>
      </c>
      <c r="C1792" t="s">
        <v>2523</v>
      </c>
      <c r="D1792" t="s">
        <v>5570</v>
      </c>
      <c r="E1792" t="s">
        <v>5570</v>
      </c>
      <c r="F1792" t="s">
        <v>694</v>
      </c>
      <c r="G1792" t="s">
        <v>694</v>
      </c>
      <c r="H1792" t="s">
        <v>6804</v>
      </c>
      <c r="I1792" t="s">
        <v>6804</v>
      </c>
      <c r="J1792" t="s">
        <v>6805</v>
      </c>
      <c r="K1792" t="s">
        <v>6805</v>
      </c>
      <c r="L1792">
        <v>106.751</v>
      </c>
      <c r="M1792">
        <v>106.751</v>
      </c>
      <c r="N1792">
        <v>-6.33</v>
      </c>
      <c r="O1792">
        <v>-6.3309100000000003</v>
      </c>
      <c r="P1792">
        <v>100</v>
      </c>
      <c r="S1792" t="s">
        <v>6806</v>
      </c>
      <c r="T1792" t="s">
        <v>8461</v>
      </c>
      <c r="U1792">
        <v>0.10063487664257589</v>
      </c>
      <c r="V1792" t="s">
        <v>548</v>
      </c>
      <c r="W1792">
        <v>100</v>
      </c>
      <c r="X1792">
        <v>100</v>
      </c>
      <c r="Y1792">
        <v>100</v>
      </c>
      <c r="Z1792">
        <v>100</v>
      </c>
      <c r="AA1792">
        <v>100</v>
      </c>
      <c r="AB1792" t="s">
        <v>39</v>
      </c>
      <c r="AC1792">
        <f>VLOOKUP(AB1792,Sheet2!$B$18:$E$27,4,0)</f>
        <v>1</v>
      </c>
      <c r="AD1792">
        <f>VLOOKUP(V1792,Sheet2!$B$4:$E$14,4,0)</f>
        <v>1</v>
      </c>
    </row>
    <row r="1793" spans="1:30">
      <c r="A1793" t="s">
        <v>8462</v>
      </c>
      <c r="B1793" t="s">
        <v>2465</v>
      </c>
      <c r="C1793" t="s">
        <v>2465</v>
      </c>
      <c r="D1793" t="s">
        <v>8463</v>
      </c>
      <c r="E1793" t="s">
        <v>8463</v>
      </c>
      <c r="F1793" t="s">
        <v>8464</v>
      </c>
      <c r="G1793" t="s">
        <v>8464</v>
      </c>
      <c r="H1793" t="s">
        <v>8465</v>
      </c>
      <c r="I1793" t="s">
        <v>8466</v>
      </c>
      <c r="J1793" t="s">
        <v>8467</v>
      </c>
      <c r="K1793" t="s">
        <v>8468</v>
      </c>
      <c r="L1793">
        <v>101.74</v>
      </c>
      <c r="N1793">
        <v>-1.2709999999999999</v>
      </c>
      <c r="P1793">
        <v>0</v>
      </c>
      <c r="R1793" t="s">
        <v>35</v>
      </c>
      <c r="S1793" t="s">
        <v>8469</v>
      </c>
      <c r="T1793" t="s">
        <v>37</v>
      </c>
      <c r="V1793" t="s">
        <v>38</v>
      </c>
      <c r="W1793">
        <v>100</v>
      </c>
      <c r="X1793">
        <v>100</v>
      </c>
      <c r="Y1793">
        <v>100</v>
      </c>
      <c r="Z1793">
        <v>100</v>
      </c>
      <c r="AA1793">
        <v>80</v>
      </c>
      <c r="AB1793" t="s">
        <v>86</v>
      </c>
      <c r="AC1793">
        <f>VLOOKUP(AB1793,Sheet2!$B$18:$E$27,4,0)</f>
        <v>1</v>
      </c>
      <c r="AD1793">
        <f>VLOOKUP(V1793,Sheet2!$B$4:$E$14,4,0)</f>
        <v>2</v>
      </c>
    </row>
    <row r="1794" spans="1:30">
      <c r="A1794" t="s">
        <v>8470</v>
      </c>
      <c r="B1794" t="s">
        <v>5963</v>
      </c>
      <c r="C1794" t="s">
        <v>5963</v>
      </c>
      <c r="D1794" t="s">
        <v>8471</v>
      </c>
      <c r="E1794" t="s">
        <v>8471</v>
      </c>
      <c r="F1794" t="s">
        <v>8472</v>
      </c>
      <c r="G1794" t="s">
        <v>8473</v>
      </c>
      <c r="H1794" t="s">
        <v>8474</v>
      </c>
      <c r="I1794" t="s">
        <v>8474</v>
      </c>
      <c r="J1794" t="s">
        <v>8475</v>
      </c>
      <c r="K1794" t="s">
        <v>8475</v>
      </c>
      <c r="L1794">
        <v>103.705</v>
      </c>
      <c r="N1794">
        <v>-1.2090000000000001</v>
      </c>
      <c r="P1794">
        <v>100</v>
      </c>
      <c r="R1794" t="s">
        <v>35</v>
      </c>
      <c r="S1794" t="s">
        <v>8476</v>
      </c>
      <c r="T1794" t="s">
        <v>37</v>
      </c>
      <c r="V1794" t="s">
        <v>38</v>
      </c>
      <c r="W1794">
        <v>100</v>
      </c>
      <c r="X1794">
        <v>100</v>
      </c>
      <c r="Y1794">
        <v>100</v>
      </c>
      <c r="Z1794">
        <v>100</v>
      </c>
      <c r="AA1794">
        <v>100</v>
      </c>
      <c r="AB1794" t="s">
        <v>39</v>
      </c>
      <c r="AC1794">
        <f>VLOOKUP(AB1794,Sheet2!$B$18:$E$27,4,0)</f>
        <v>1</v>
      </c>
      <c r="AD1794">
        <f>VLOOKUP(V1794,Sheet2!$B$4:$E$14,4,0)</f>
        <v>2</v>
      </c>
    </row>
    <row r="1795" spans="1:30">
      <c r="A1795" t="s">
        <v>8477</v>
      </c>
      <c r="B1795" t="s">
        <v>71</v>
      </c>
      <c r="C1795" t="s">
        <v>72</v>
      </c>
      <c r="D1795" t="s">
        <v>105</v>
      </c>
      <c r="E1795" t="s">
        <v>105</v>
      </c>
      <c r="F1795" t="s">
        <v>8176</v>
      </c>
      <c r="G1795" t="s">
        <v>8176</v>
      </c>
      <c r="H1795" t="s">
        <v>107</v>
      </c>
      <c r="I1795" t="s">
        <v>108</v>
      </c>
      <c r="J1795" t="s">
        <v>8176</v>
      </c>
      <c r="K1795" t="s">
        <v>8478</v>
      </c>
      <c r="L1795">
        <v>106.502</v>
      </c>
      <c r="N1795">
        <v>-6.25</v>
      </c>
      <c r="P1795">
        <v>0</v>
      </c>
      <c r="R1795" t="s">
        <v>35</v>
      </c>
      <c r="S1795" t="s">
        <v>8178</v>
      </c>
      <c r="T1795" t="s">
        <v>37</v>
      </c>
      <c r="V1795" t="s">
        <v>38</v>
      </c>
      <c r="W1795">
        <v>100</v>
      </c>
      <c r="X1795">
        <v>100</v>
      </c>
      <c r="Y1795">
        <v>100</v>
      </c>
      <c r="Z1795">
        <v>100</v>
      </c>
      <c r="AA1795">
        <v>80</v>
      </c>
      <c r="AB1795" t="s">
        <v>86</v>
      </c>
      <c r="AC1795">
        <f>VLOOKUP(AB1795,Sheet2!$B$18:$E$27,4,0)</f>
        <v>1</v>
      </c>
      <c r="AD1795">
        <f>VLOOKUP(V1795,Sheet2!$B$4:$E$14,4,0)</f>
        <v>2</v>
      </c>
    </row>
    <row r="1796" spans="1:30">
      <c r="A1796" t="s">
        <v>8479</v>
      </c>
      <c r="B1796" t="s">
        <v>296</v>
      </c>
      <c r="C1796" t="s">
        <v>297</v>
      </c>
      <c r="D1796" t="s">
        <v>298</v>
      </c>
      <c r="E1796" t="s">
        <v>298</v>
      </c>
      <c r="F1796" t="s">
        <v>8480</v>
      </c>
      <c r="G1796" t="s">
        <v>8480</v>
      </c>
      <c r="H1796" t="s">
        <v>8481</v>
      </c>
      <c r="I1796" t="s">
        <v>8481</v>
      </c>
      <c r="J1796" t="s">
        <v>8482</v>
      </c>
      <c r="K1796" t="s">
        <v>8482</v>
      </c>
      <c r="L1796">
        <v>106.851</v>
      </c>
      <c r="M1796">
        <v>106.848</v>
      </c>
      <c r="N1796">
        <v>-6.2119999999999997</v>
      </c>
      <c r="O1796">
        <v>-6.2126599999999996</v>
      </c>
      <c r="P1796">
        <v>100</v>
      </c>
      <c r="S1796" t="s">
        <v>8483</v>
      </c>
      <c r="T1796" t="s">
        <v>8484</v>
      </c>
      <c r="U1796">
        <v>0.33993835308557913</v>
      </c>
      <c r="V1796" t="s">
        <v>589</v>
      </c>
      <c r="W1796">
        <v>100</v>
      </c>
      <c r="X1796">
        <v>100</v>
      </c>
      <c r="Y1796">
        <v>100</v>
      </c>
      <c r="Z1796">
        <v>100</v>
      </c>
      <c r="AA1796">
        <v>100</v>
      </c>
      <c r="AB1796" t="s">
        <v>39</v>
      </c>
      <c r="AC1796">
        <f>VLOOKUP(AB1796,Sheet2!$B$18:$E$27,4,0)</f>
        <v>1</v>
      </c>
      <c r="AD1796">
        <f>VLOOKUP(V1796,Sheet2!$B$4:$E$14,4,0)</f>
        <v>0</v>
      </c>
    </row>
    <row r="1797" spans="1:30">
      <c r="A1797" t="s">
        <v>8485</v>
      </c>
      <c r="B1797" t="s">
        <v>192</v>
      </c>
      <c r="C1797" t="s">
        <v>71</v>
      </c>
      <c r="D1797" t="s">
        <v>71</v>
      </c>
      <c r="E1797" t="s">
        <v>2623</v>
      </c>
      <c r="F1797" t="s">
        <v>3257</v>
      </c>
      <c r="G1797" t="s">
        <v>3087</v>
      </c>
      <c r="H1797" t="s">
        <v>8486</v>
      </c>
      <c r="I1797" t="s">
        <v>3088</v>
      </c>
      <c r="J1797" t="s">
        <v>8487</v>
      </c>
      <c r="K1797" t="s">
        <v>8488</v>
      </c>
      <c r="L1797">
        <v>106.637</v>
      </c>
      <c r="N1797">
        <v>-6.19</v>
      </c>
      <c r="P1797">
        <v>0</v>
      </c>
      <c r="R1797" t="s">
        <v>35</v>
      </c>
      <c r="S1797" t="s">
        <v>8489</v>
      </c>
      <c r="T1797" t="s">
        <v>37</v>
      </c>
      <c r="V1797" t="s">
        <v>38</v>
      </c>
      <c r="W1797">
        <v>100</v>
      </c>
      <c r="X1797">
        <v>12</v>
      </c>
      <c r="Y1797">
        <v>21</v>
      </c>
      <c r="Z1797">
        <v>18</v>
      </c>
      <c r="AA1797">
        <v>30.2</v>
      </c>
      <c r="AB1797" t="s">
        <v>703</v>
      </c>
      <c r="AC1797">
        <f>VLOOKUP(AB1797,Sheet2!$B$18:$E$27,4,0)</f>
        <v>0</v>
      </c>
      <c r="AD1797">
        <f>VLOOKUP(V1797,Sheet2!$B$4:$E$14,4,0)</f>
        <v>2</v>
      </c>
    </row>
    <row r="1798" spans="1:30">
      <c r="A1798" t="s">
        <v>8490</v>
      </c>
      <c r="B1798" t="s">
        <v>71</v>
      </c>
      <c r="C1798" t="s">
        <v>72</v>
      </c>
      <c r="D1798" t="s">
        <v>1832</v>
      </c>
      <c r="E1798" t="s">
        <v>1832</v>
      </c>
      <c r="F1798" t="s">
        <v>3907</v>
      </c>
      <c r="G1798" t="s">
        <v>3907</v>
      </c>
      <c r="H1798" t="s">
        <v>1815</v>
      </c>
      <c r="I1798" t="s">
        <v>1815</v>
      </c>
      <c r="J1798" t="s">
        <v>8491</v>
      </c>
      <c r="K1798" t="s">
        <v>8491</v>
      </c>
      <c r="L1798">
        <v>106.56100000000001</v>
      </c>
      <c r="N1798">
        <v>-6.1719999999999997</v>
      </c>
      <c r="P1798">
        <v>100</v>
      </c>
      <c r="R1798" t="s">
        <v>35</v>
      </c>
      <c r="S1798" t="s">
        <v>3910</v>
      </c>
      <c r="T1798" t="s">
        <v>37</v>
      </c>
      <c r="V1798" t="s">
        <v>38</v>
      </c>
      <c r="W1798">
        <v>100</v>
      </c>
      <c r="X1798">
        <v>100</v>
      </c>
      <c r="Y1798">
        <v>100</v>
      </c>
      <c r="Z1798">
        <v>100</v>
      </c>
      <c r="AA1798">
        <v>100</v>
      </c>
      <c r="AB1798" t="s">
        <v>39</v>
      </c>
      <c r="AC1798">
        <f>VLOOKUP(AB1798,Sheet2!$B$18:$E$27,4,0)</f>
        <v>1</v>
      </c>
      <c r="AD1798">
        <f>VLOOKUP(V1798,Sheet2!$B$4:$E$14,4,0)</f>
        <v>2</v>
      </c>
    </row>
    <row r="1799" spans="1:30">
      <c r="A1799" t="s">
        <v>8492</v>
      </c>
      <c r="B1799" t="s">
        <v>71</v>
      </c>
      <c r="C1799" t="s">
        <v>72</v>
      </c>
      <c r="D1799" t="s">
        <v>2083</v>
      </c>
      <c r="E1799" t="s">
        <v>2083</v>
      </c>
      <c r="F1799" t="s">
        <v>1247</v>
      </c>
      <c r="G1799" t="s">
        <v>1247</v>
      </c>
      <c r="H1799" t="s">
        <v>2085</v>
      </c>
      <c r="I1799" t="s">
        <v>2086</v>
      </c>
      <c r="J1799" t="s">
        <v>8493</v>
      </c>
      <c r="K1799" t="s">
        <v>8494</v>
      </c>
      <c r="L1799">
        <v>106.443</v>
      </c>
      <c r="N1799">
        <v>-6.2469999999999999</v>
      </c>
      <c r="P1799">
        <v>0</v>
      </c>
      <c r="R1799" t="s">
        <v>35</v>
      </c>
      <c r="S1799" t="s">
        <v>4172</v>
      </c>
      <c r="T1799" t="s">
        <v>37</v>
      </c>
      <c r="V1799" t="s">
        <v>38</v>
      </c>
      <c r="W1799">
        <v>100</v>
      </c>
      <c r="X1799">
        <v>100</v>
      </c>
      <c r="Y1799">
        <v>100</v>
      </c>
      <c r="Z1799">
        <v>100</v>
      </c>
      <c r="AA1799">
        <v>80</v>
      </c>
      <c r="AB1799" t="s">
        <v>86</v>
      </c>
      <c r="AC1799">
        <f>VLOOKUP(AB1799,Sheet2!$B$18:$E$27,4,0)</f>
        <v>1</v>
      </c>
      <c r="AD1799">
        <f>VLOOKUP(V1799,Sheet2!$B$4:$E$14,4,0)</f>
        <v>2</v>
      </c>
    </row>
    <row r="1800" spans="1:30">
      <c r="A1800" t="s">
        <v>8495</v>
      </c>
      <c r="B1800" t="s">
        <v>1820</v>
      </c>
      <c r="C1800" t="s">
        <v>1820</v>
      </c>
      <c r="D1800" t="s">
        <v>6664</v>
      </c>
      <c r="E1800" t="s">
        <v>6664</v>
      </c>
      <c r="F1800" t="s">
        <v>8496</v>
      </c>
      <c r="G1800" t="s">
        <v>8497</v>
      </c>
      <c r="H1800" t="s">
        <v>8498</v>
      </c>
      <c r="I1800" t="s">
        <v>8499</v>
      </c>
      <c r="J1800" t="s">
        <v>8500</v>
      </c>
      <c r="K1800" t="s">
        <v>8501</v>
      </c>
      <c r="L1800">
        <v>104.28100000000001</v>
      </c>
      <c r="N1800">
        <v>-2.613</v>
      </c>
      <c r="P1800">
        <v>0</v>
      </c>
      <c r="R1800" t="s">
        <v>35</v>
      </c>
      <c r="S1800" t="s">
        <v>8502</v>
      </c>
      <c r="T1800" t="s">
        <v>37</v>
      </c>
      <c r="V1800" t="s">
        <v>38</v>
      </c>
      <c r="W1800">
        <v>100</v>
      </c>
      <c r="X1800">
        <v>100</v>
      </c>
      <c r="Y1800">
        <v>100</v>
      </c>
      <c r="Z1800">
        <v>100</v>
      </c>
      <c r="AA1800">
        <v>80</v>
      </c>
      <c r="AB1800" t="s">
        <v>86</v>
      </c>
      <c r="AC1800">
        <f>VLOOKUP(AB1800,Sheet2!$B$18:$E$27,4,0)</f>
        <v>1</v>
      </c>
      <c r="AD1800">
        <f>VLOOKUP(V1800,Sheet2!$B$4:$E$14,4,0)</f>
        <v>2</v>
      </c>
    </row>
    <row r="1801" spans="1:30">
      <c r="A1801" t="s">
        <v>8503</v>
      </c>
      <c r="B1801" t="s">
        <v>248</v>
      </c>
      <c r="C1801" t="s">
        <v>249</v>
      </c>
      <c r="D1801" t="s">
        <v>8504</v>
      </c>
      <c r="E1801" t="s">
        <v>8504</v>
      </c>
      <c r="F1801" t="s">
        <v>2710</v>
      </c>
      <c r="G1801" t="s">
        <v>2710</v>
      </c>
      <c r="H1801" t="s">
        <v>8505</v>
      </c>
      <c r="I1801" t="s">
        <v>8505</v>
      </c>
      <c r="J1801" t="s">
        <v>8506</v>
      </c>
      <c r="K1801" t="s">
        <v>8507</v>
      </c>
      <c r="L1801">
        <v>107.587</v>
      </c>
      <c r="N1801">
        <v>-6.899</v>
      </c>
      <c r="P1801">
        <v>100</v>
      </c>
      <c r="R1801" t="s">
        <v>35</v>
      </c>
      <c r="S1801" t="s">
        <v>8508</v>
      </c>
      <c r="T1801" t="s">
        <v>37</v>
      </c>
      <c r="V1801" t="s">
        <v>38</v>
      </c>
      <c r="W1801">
        <v>100</v>
      </c>
      <c r="X1801">
        <v>100</v>
      </c>
      <c r="Y1801">
        <v>100</v>
      </c>
      <c r="Z1801">
        <v>100</v>
      </c>
      <c r="AA1801">
        <v>100</v>
      </c>
      <c r="AB1801" t="s">
        <v>39</v>
      </c>
      <c r="AC1801">
        <f>VLOOKUP(AB1801,Sheet2!$B$18:$E$27,4,0)</f>
        <v>1</v>
      </c>
      <c r="AD1801">
        <f>VLOOKUP(V1801,Sheet2!$B$4:$E$14,4,0)</f>
        <v>2</v>
      </c>
    </row>
    <row r="1802" spans="1:30">
      <c r="A1802" t="s">
        <v>8509</v>
      </c>
      <c r="B1802" t="s">
        <v>779</v>
      </c>
      <c r="C1802" t="s">
        <v>779</v>
      </c>
      <c r="D1802" t="s">
        <v>3986</v>
      </c>
      <c r="E1802" t="s">
        <v>3986</v>
      </c>
      <c r="F1802" t="s">
        <v>8510</v>
      </c>
      <c r="G1802" t="s">
        <v>8510</v>
      </c>
      <c r="H1802" t="s">
        <v>2779</v>
      </c>
      <c r="I1802" t="s">
        <v>2779</v>
      </c>
      <c r="J1802" t="s">
        <v>8511</v>
      </c>
      <c r="K1802" t="s">
        <v>8512</v>
      </c>
      <c r="L1802">
        <v>104.127</v>
      </c>
      <c r="N1802">
        <v>-2.6619999999999999</v>
      </c>
      <c r="P1802">
        <v>100</v>
      </c>
      <c r="R1802" t="s">
        <v>35</v>
      </c>
      <c r="S1802" t="s">
        <v>8513</v>
      </c>
      <c r="T1802" t="s">
        <v>37</v>
      </c>
      <c r="V1802" t="s">
        <v>38</v>
      </c>
      <c r="W1802">
        <v>100</v>
      </c>
      <c r="X1802">
        <v>100</v>
      </c>
      <c r="Y1802">
        <v>100</v>
      </c>
      <c r="Z1802">
        <v>90</v>
      </c>
      <c r="AA1802">
        <v>98</v>
      </c>
      <c r="AB1802" t="s">
        <v>39</v>
      </c>
      <c r="AC1802">
        <f>VLOOKUP(AB1802,Sheet2!$B$18:$E$27,4,0)</f>
        <v>1</v>
      </c>
      <c r="AD1802">
        <f>VLOOKUP(V1802,Sheet2!$B$4:$E$14,4,0)</f>
        <v>2</v>
      </c>
    </row>
    <row r="1803" spans="1:30">
      <c r="A1803" t="s">
        <v>8514</v>
      </c>
      <c r="B1803" t="s">
        <v>184</v>
      </c>
      <c r="C1803" t="s">
        <v>184</v>
      </c>
      <c r="D1803" t="s">
        <v>284</v>
      </c>
      <c r="E1803" t="s">
        <v>284</v>
      </c>
      <c r="F1803" t="s">
        <v>1156</v>
      </c>
      <c r="G1803" t="s">
        <v>1156</v>
      </c>
      <c r="H1803" t="s">
        <v>187</v>
      </c>
      <c r="I1803" t="s">
        <v>187</v>
      </c>
      <c r="J1803" t="s">
        <v>8515</v>
      </c>
      <c r="K1803" t="s">
        <v>8515</v>
      </c>
      <c r="L1803">
        <v>103.676</v>
      </c>
      <c r="N1803">
        <v>-1.595</v>
      </c>
      <c r="P1803">
        <v>100</v>
      </c>
      <c r="R1803" t="s">
        <v>35</v>
      </c>
      <c r="S1803" t="s">
        <v>1158</v>
      </c>
      <c r="T1803" t="s">
        <v>37</v>
      </c>
      <c r="V1803" t="s">
        <v>38</v>
      </c>
      <c r="W1803">
        <v>100</v>
      </c>
      <c r="X1803">
        <v>100</v>
      </c>
      <c r="Y1803">
        <v>100</v>
      </c>
      <c r="Z1803">
        <v>100</v>
      </c>
      <c r="AA1803">
        <v>100</v>
      </c>
      <c r="AB1803" t="s">
        <v>39</v>
      </c>
      <c r="AC1803">
        <f>VLOOKUP(AB1803,Sheet2!$B$18:$E$27,4,0)</f>
        <v>1</v>
      </c>
      <c r="AD1803">
        <f>VLOOKUP(V1803,Sheet2!$B$4:$E$14,4,0)</f>
        <v>2</v>
      </c>
    </row>
    <row r="1804" spans="1:30">
      <c r="A1804" t="s">
        <v>8516</v>
      </c>
      <c r="B1804" t="s">
        <v>192</v>
      </c>
      <c r="C1804" t="s">
        <v>71</v>
      </c>
      <c r="D1804" t="s">
        <v>311</v>
      </c>
      <c r="E1804" t="s">
        <v>311</v>
      </c>
      <c r="F1804" t="s">
        <v>8517</v>
      </c>
      <c r="G1804" t="s">
        <v>8517</v>
      </c>
      <c r="H1804" t="s">
        <v>8518</v>
      </c>
      <c r="I1804" t="s">
        <v>8518</v>
      </c>
      <c r="J1804" t="s">
        <v>8519</v>
      </c>
      <c r="K1804" t="s">
        <v>8520</v>
      </c>
      <c r="L1804">
        <v>106.60899999999999</v>
      </c>
      <c r="N1804">
        <v>-6.1870000000000003</v>
      </c>
      <c r="P1804">
        <v>100</v>
      </c>
      <c r="R1804" t="s">
        <v>35</v>
      </c>
      <c r="S1804" t="s">
        <v>8521</v>
      </c>
      <c r="T1804" t="s">
        <v>37</v>
      </c>
      <c r="V1804" t="s">
        <v>38</v>
      </c>
      <c r="W1804">
        <v>100</v>
      </c>
      <c r="X1804">
        <v>100</v>
      </c>
      <c r="Y1804">
        <v>100</v>
      </c>
      <c r="Z1804">
        <v>100</v>
      </c>
      <c r="AA1804">
        <v>100</v>
      </c>
      <c r="AB1804" t="s">
        <v>39</v>
      </c>
      <c r="AC1804">
        <f>VLOOKUP(AB1804,Sheet2!$B$18:$E$27,4,0)</f>
        <v>1</v>
      </c>
      <c r="AD1804">
        <f>VLOOKUP(V1804,Sheet2!$B$4:$E$14,4,0)</f>
        <v>2</v>
      </c>
    </row>
    <row r="1805" spans="1:30">
      <c r="A1805" t="s">
        <v>8522</v>
      </c>
      <c r="B1805" t="s">
        <v>113</v>
      </c>
      <c r="C1805" t="s">
        <v>114</v>
      </c>
      <c r="D1805" t="s">
        <v>4811</v>
      </c>
      <c r="E1805" t="s">
        <v>4811</v>
      </c>
      <c r="F1805" t="s">
        <v>8523</v>
      </c>
      <c r="G1805" t="s">
        <v>8524</v>
      </c>
      <c r="H1805" t="s">
        <v>4813</v>
      </c>
      <c r="I1805" t="s">
        <v>4813</v>
      </c>
      <c r="J1805" t="s">
        <v>8525</v>
      </c>
      <c r="K1805" t="s">
        <v>8526</v>
      </c>
      <c r="L1805">
        <v>112.66</v>
      </c>
      <c r="N1805">
        <v>-7.2519999999999998</v>
      </c>
      <c r="P1805">
        <v>100</v>
      </c>
      <c r="R1805" t="s">
        <v>35</v>
      </c>
      <c r="S1805" t="s">
        <v>8527</v>
      </c>
      <c r="T1805" t="s">
        <v>37</v>
      </c>
      <c r="V1805" t="s">
        <v>38</v>
      </c>
      <c r="W1805">
        <v>100</v>
      </c>
      <c r="X1805">
        <v>100</v>
      </c>
      <c r="Y1805">
        <v>100</v>
      </c>
      <c r="Z1805">
        <v>100</v>
      </c>
      <c r="AA1805">
        <v>100</v>
      </c>
      <c r="AB1805" t="s">
        <v>39</v>
      </c>
      <c r="AC1805">
        <f>VLOOKUP(AB1805,Sheet2!$B$18:$E$27,4,0)</f>
        <v>1</v>
      </c>
      <c r="AD1805">
        <f>VLOOKUP(V1805,Sheet2!$B$4:$E$14,4,0)</f>
        <v>2</v>
      </c>
    </row>
    <row r="1806" spans="1:30">
      <c r="A1806" t="s">
        <v>8528</v>
      </c>
      <c r="B1806" t="s">
        <v>460</v>
      </c>
      <c r="C1806" t="s">
        <v>432</v>
      </c>
      <c r="D1806" t="s">
        <v>2356</v>
      </c>
      <c r="E1806" t="s">
        <v>2382</v>
      </c>
      <c r="F1806" t="s">
        <v>2357</v>
      </c>
      <c r="G1806" t="s">
        <v>3685</v>
      </c>
      <c r="H1806" t="s">
        <v>2358</v>
      </c>
      <c r="I1806" t="s">
        <v>2385</v>
      </c>
      <c r="J1806" t="s">
        <v>8529</v>
      </c>
      <c r="K1806" t="s">
        <v>8530</v>
      </c>
      <c r="L1806">
        <v>107.541</v>
      </c>
      <c r="N1806">
        <v>-6.851</v>
      </c>
      <c r="P1806">
        <v>0</v>
      </c>
      <c r="R1806" t="s">
        <v>35</v>
      </c>
      <c r="S1806" t="s">
        <v>2361</v>
      </c>
      <c r="T1806" t="s">
        <v>37</v>
      </c>
      <c r="V1806" t="s">
        <v>38</v>
      </c>
      <c r="W1806">
        <v>25</v>
      </c>
      <c r="X1806">
        <v>30</v>
      </c>
      <c r="Y1806">
        <v>22</v>
      </c>
      <c r="Z1806">
        <v>93</v>
      </c>
      <c r="AA1806">
        <v>34</v>
      </c>
      <c r="AB1806" t="s">
        <v>703</v>
      </c>
      <c r="AC1806">
        <f>VLOOKUP(AB1806,Sheet2!$B$18:$E$27,4,0)</f>
        <v>0</v>
      </c>
      <c r="AD1806">
        <f>VLOOKUP(V1806,Sheet2!$B$4:$E$14,4,0)</f>
        <v>2</v>
      </c>
    </row>
    <row r="1807" spans="1:30">
      <c r="A1807" t="s">
        <v>8531</v>
      </c>
      <c r="B1807" t="s">
        <v>237</v>
      </c>
      <c r="C1807" t="s">
        <v>238</v>
      </c>
      <c r="D1807" t="s">
        <v>2746</v>
      </c>
      <c r="E1807" t="s">
        <v>2746</v>
      </c>
      <c r="F1807" t="s">
        <v>3729</v>
      </c>
      <c r="G1807" t="s">
        <v>3729</v>
      </c>
      <c r="H1807" t="s">
        <v>3730</v>
      </c>
      <c r="I1807" t="s">
        <v>3730</v>
      </c>
      <c r="J1807" t="s">
        <v>8532</v>
      </c>
      <c r="K1807" t="s">
        <v>8533</v>
      </c>
      <c r="L1807">
        <v>106.738</v>
      </c>
      <c r="N1807">
        <v>-6.1609999999999996</v>
      </c>
      <c r="P1807">
        <v>100</v>
      </c>
      <c r="R1807" t="s">
        <v>35</v>
      </c>
      <c r="S1807" t="s">
        <v>3733</v>
      </c>
      <c r="T1807" t="s">
        <v>37</v>
      </c>
      <c r="V1807" t="s">
        <v>38</v>
      </c>
      <c r="W1807">
        <v>100</v>
      </c>
      <c r="X1807">
        <v>100</v>
      </c>
      <c r="Y1807">
        <v>100</v>
      </c>
      <c r="Z1807">
        <v>100</v>
      </c>
      <c r="AA1807">
        <v>100</v>
      </c>
      <c r="AB1807" t="s">
        <v>39</v>
      </c>
      <c r="AC1807">
        <f>VLOOKUP(AB1807,Sheet2!$B$18:$E$27,4,0)</f>
        <v>1</v>
      </c>
      <c r="AD1807">
        <f>VLOOKUP(V1807,Sheet2!$B$4:$E$14,4,0)</f>
        <v>2</v>
      </c>
    </row>
    <row r="1808" spans="1:30">
      <c r="A1808" t="s">
        <v>8534</v>
      </c>
      <c r="B1808" t="s">
        <v>29</v>
      </c>
      <c r="C1808" t="s">
        <v>29</v>
      </c>
      <c r="D1808" t="s">
        <v>138</v>
      </c>
      <c r="E1808" t="s">
        <v>138</v>
      </c>
      <c r="F1808" t="s">
        <v>3996</v>
      </c>
      <c r="G1808" t="s">
        <v>3996</v>
      </c>
      <c r="H1808" t="s">
        <v>140</v>
      </c>
      <c r="I1808" t="s">
        <v>140</v>
      </c>
      <c r="J1808" t="s">
        <v>8535</v>
      </c>
      <c r="K1808" t="s">
        <v>8536</v>
      </c>
      <c r="L1808">
        <v>112.599</v>
      </c>
      <c r="N1808">
        <v>-7.266</v>
      </c>
      <c r="P1808">
        <v>100</v>
      </c>
      <c r="R1808" t="s">
        <v>35</v>
      </c>
      <c r="S1808" t="s">
        <v>3999</v>
      </c>
      <c r="T1808" t="s">
        <v>37</v>
      </c>
      <c r="V1808" t="s">
        <v>38</v>
      </c>
      <c r="W1808">
        <v>100</v>
      </c>
      <c r="X1808">
        <v>100</v>
      </c>
      <c r="Y1808">
        <v>100</v>
      </c>
      <c r="Z1808">
        <v>100</v>
      </c>
      <c r="AA1808">
        <v>100</v>
      </c>
      <c r="AB1808" t="s">
        <v>39</v>
      </c>
      <c r="AC1808">
        <f>VLOOKUP(AB1808,Sheet2!$B$18:$E$27,4,0)</f>
        <v>1</v>
      </c>
      <c r="AD1808">
        <f>VLOOKUP(V1808,Sheet2!$B$4:$E$14,4,0)</f>
        <v>2</v>
      </c>
    </row>
    <row r="1809" spans="1:30">
      <c r="A1809" t="s">
        <v>8537</v>
      </c>
      <c r="B1809" t="s">
        <v>130</v>
      </c>
      <c r="C1809" t="s">
        <v>131</v>
      </c>
      <c r="D1809" t="s">
        <v>1222</v>
      </c>
      <c r="E1809" t="s">
        <v>1222</v>
      </c>
      <c r="F1809" t="s">
        <v>1605</v>
      </c>
      <c r="G1809" t="s">
        <v>1606</v>
      </c>
      <c r="H1809" t="s">
        <v>1607</v>
      </c>
      <c r="I1809" t="s">
        <v>1607</v>
      </c>
      <c r="J1809" t="s">
        <v>8538</v>
      </c>
      <c r="K1809" t="s">
        <v>8538</v>
      </c>
      <c r="L1809">
        <v>103.592</v>
      </c>
      <c r="N1809">
        <v>-1.619</v>
      </c>
      <c r="P1809">
        <v>100</v>
      </c>
      <c r="R1809" t="s">
        <v>35</v>
      </c>
      <c r="S1809" t="s">
        <v>1610</v>
      </c>
      <c r="T1809" t="s">
        <v>37</v>
      </c>
      <c r="V1809" t="s">
        <v>38</v>
      </c>
      <c r="W1809">
        <v>100</v>
      </c>
      <c r="X1809">
        <v>100</v>
      </c>
      <c r="Y1809">
        <v>100</v>
      </c>
      <c r="Z1809">
        <v>100</v>
      </c>
      <c r="AA1809">
        <v>100</v>
      </c>
      <c r="AB1809" t="s">
        <v>39</v>
      </c>
      <c r="AC1809">
        <f>VLOOKUP(AB1809,Sheet2!$B$18:$E$27,4,0)</f>
        <v>1</v>
      </c>
      <c r="AD1809">
        <f>VLOOKUP(V1809,Sheet2!$B$4:$E$14,4,0)</f>
        <v>2</v>
      </c>
    </row>
    <row r="1810" spans="1:30">
      <c r="A1810" t="s">
        <v>8539</v>
      </c>
      <c r="B1810" t="s">
        <v>113</v>
      </c>
      <c r="C1810" t="s">
        <v>114</v>
      </c>
      <c r="D1810" t="s">
        <v>7457</v>
      </c>
      <c r="E1810" t="s">
        <v>7457</v>
      </c>
      <c r="F1810" t="s">
        <v>8540</v>
      </c>
      <c r="G1810" t="s">
        <v>8540</v>
      </c>
      <c r="H1810" t="s">
        <v>8541</v>
      </c>
      <c r="I1810" t="s">
        <v>8541</v>
      </c>
      <c r="J1810" t="s">
        <v>8542</v>
      </c>
      <c r="K1810" t="s">
        <v>8543</v>
      </c>
      <c r="L1810">
        <v>112.816</v>
      </c>
      <c r="N1810">
        <v>-7.2880000000000003</v>
      </c>
      <c r="P1810">
        <v>100</v>
      </c>
      <c r="R1810" t="s">
        <v>35</v>
      </c>
      <c r="S1810" t="s">
        <v>8544</v>
      </c>
      <c r="T1810" t="s">
        <v>37</v>
      </c>
      <c r="V1810" t="s">
        <v>38</v>
      </c>
      <c r="W1810">
        <v>100</v>
      </c>
      <c r="X1810">
        <v>100</v>
      </c>
      <c r="Y1810">
        <v>100</v>
      </c>
      <c r="Z1810">
        <v>90</v>
      </c>
      <c r="AA1810">
        <v>98</v>
      </c>
      <c r="AB1810" t="s">
        <v>39</v>
      </c>
      <c r="AC1810">
        <f>VLOOKUP(AB1810,Sheet2!$B$18:$E$27,4,0)</f>
        <v>1</v>
      </c>
      <c r="AD1810">
        <f>VLOOKUP(V1810,Sheet2!$B$4:$E$14,4,0)</f>
        <v>2</v>
      </c>
    </row>
    <row r="1811" spans="1:30">
      <c r="A1811" t="s">
        <v>8545</v>
      </c>
      <c r="B1811" t="s">
        <v>364</v>
      </c>
      <c r="C1811" t="s">
        <v>364</v>
      </c>
      <c r="D1811" t="s">
        <v>8546</v>
      </c>
      <c r="E1811" t="s">
        <v>8546</v>
      </c>
      <c r="F1811" t="s">
        <v>8547</v>
      </c>
      <c r="G1811" t="s">
        <v>8547</v>
      </c>
      <c r="H1811" t="s">
        <v>8548</v>
      </c>
      <c r="I1811" t="s">
        <v>8548</v>
      </c>
      <c r="J1811" t="s">
        <v>8549</v>
      </c>
      <c r="K1811" t="s">
        <v>8550</v>
      </c>
      <c r="L1811">
        <v>112.268</v>
      </c>
      <c r="N1811">
        <v>-7.3159999999999998</v>
      </c>
      <c r="P1811">
        <v>100</v>
      </c>
      <c r="R1811" t="s">
        <v>35</v>
      </c>
      <c r="S1811" t="s">
        <v>8551</v>
      </c>
      <c r="T1811" t="s">
        <v>37</v>
      </c>
      <c r="V1811" t="s">
        <v>38</v>
      </c>
      <c r="W1811">
        <v>100</v>
      </c>
      <c r="X1811">
        <v>100</v>
      </c>
      <c r="Y1811">
        <v>100</v>
      </c>
      <c r="Z1811">
        <v>100</v>
      </c>
      <c r="AA1811">
        <v>100</v>
      </c>
      <c r="AB1811" t="s">
        <v>39</v>
      </c>
      <c r="AC1811">
        <f>VLOOKUP(AB1811,Sheet2!$B$18:$E$27,4,0)</f>
        <v>1</v>
      </c>
      <c r="AD1811">
        <f>VLOOKUP(V1811,Sheet2!$B$4:$E$14,4,0)</f>
        <v>2</v>
      </c>
    </row>
    <row r="1812" spans="1:30">
      <c r="A1812" t="s">
        <v>8552</v>
      </c>
      <c r="B1812" t="s">
        <v>4316</v>
      </c>
      <c r="C1812" t="s">
        <v>4317</v>
      </c>
      <c r="D1812" t="s">
        <v>8553</v>
      </c>
      <c r="E1812" t="s">
        <v>8553</v>
      </c>
      <c r="F1812" t="s">
        <v>8554</v>
      </c>
      <c r="G1812" t="s">
        <v>8554</v>
      </c>
      <c r="H1812" t="s">
        <v>8555</v>
      </c>
      <c r="I1812" t="s">
        <v>8555</v>
      </c>
      <c r="J1812" t="s">
        <v>8556</v>
      </c>
      <c r="K1812" t="s">
        <v>8557</v>
      </c>
      <c r="L1812">
        <v>106.872</v>
      </c>
      <c r="M1812">
        <v>106.872</v>
      </c>
      <c r="N1812">
        <v>-6.1520000000000001</v>
      </c>
      <c r="O1812">
        <v>-6.1528700000000001</v>
      </c>
      <c r="P1812">
        <v>100</v>
      </c>
      <c r="S1812" t="s">
        <v>8558</v>
      </c>
      <c r="T1812" t="s">
        <v>8559</v>
      </c>
      <c r="U1812">
        <v>9.6210716711614783E-2</v>
      </c>
      <c r="V1812" t="s">
        <v>560</v>
      </c>
      <c r="W1812">
        <v>100</v>
      </c>
      <c r="X1812">
        <v>100</v>
      </c>
      <c r="Y1812">
        <v>100</v>
      </c>
      <c r="Z1812">
        <v>100</v>
      </c>
      <c r="AA1812">
        <v>100</v>
      </c>
      <c r="AB1812" t="s">
        <v>39</v>
      </c>
      <c r="AC1812">
        <f>VLOOKUP(AB1812,Sheet2!$B$18:$E$27,4,0)</f>
        <v>1</v>
      </c>
      <c r="AD1812">
        <f>VLOOKUP(V1812,Sheet2!$B$4:$E$14,4,0)</f>
        <v>1</v>
      </c>
    </row>
    <row r="1813" spans="1:30">
      <c r="A1813" t="s">
        <v>8560</v>
      </c>
      <c r="B1813" t="s">
        <v>1688</v>
      </c>
      <c r="C1813" t="s">
        <v>1688</v>
      </c>
      <c r="D1813" t="s">
        <v>8561</v>
      </c>
      <c r="E1813" t="s">
        <v>8561</v>
      </c>
      <c r="F1813" t="s">
        <v>8562</v>
      </c>
      <c r="G1813" t="s">
        <v>8563</v>
      </c>
      <c r="H1813" t="s">
        <v>1691</v>
      </c>
      <c r="I1813" t="s">
        <v>8564</v>
      </c>
      <c r="J1813" t="s">
        <v>8565</v>
      </c>
      <c r="K1813" t="s">
        <v>8565</v>
      </c>
      <c r="L1813">
        <v>105.447</v>
      </c>
      <c r="N1813">
        <v>-4.1740000000000004</v>
      </c>
      <c r="P1813">
        <v>0</v>
      </c>
      <c r="R1813" t="s">
        <v>35</v>
      </c>
      <c r="S1813" t="s">
        <v>8566</v>
      </c>
      <c r="T1813" t="s">
        <v>37</v>
      </c>
      <c r="V1813" t="s">
        <v>38</v>
      </c>
      <c r="W1813">
        <v>100</v>
      </c>
      <c r="X1813">
        <v>100</v>
      </c>
      <c r="Y1813">
        <v>50</v>
      </c>
      <c r="Z1813">
        <v>100</v>
      </c>
      <c r="AA1813">
        <v>70</v>
      </c>
      <c r="AB1813" t="s">
        <v>211</v>
      </c>
      <c r="AC1813">
        <f>VLOOKUP(AB1813,Sheet2!$B$18:$E$27,4,0)</f>
        <v>1</v>
      </c>
      <c r="AD1813">
        <f>VLOOKUP(V1813,Sheet2!$B$4:$E$14,4,0)</f>
        <v>2</v>
      </c>
    </row>
    <row r="1814" spans="1:30">
      <c r="A1814" t="s">
        <v>8567</v>
      </c>
      <c r="B1814" t="s">
        <v>432</v>
      </c>
      <c r="C1814" t="s">
        <v>432</v>
      </c>
      <c r="D1814" t="s">
        <v>3189</v>
      </c>
      <c r="E1814" t="s">
        <v>3189</v>
      </c>
      <c r="F1814" t="s">
        <v>7629</v>
      </c>
      <c r="G1814" t="s">
        <v>7629</v>
      </c>
      <c r="H1814" t="s">
        <v>3191</v>
      </c>
      <c r="I1814" t="s">
        <v>3191</v>
      </c>
      <c r="J1814" t="s">
        <v>8568</v>
      </c>
      <c r="K1814" t="s">
        <v>8569</v>
      </c>
      <c r="L1814">
        <v>107.495</v>
      </c>
      <c r="N1814">
        <v>-6.92</v>
      </c>
      <c r="P1814">
        <v>100</v>
      </c>
      <c r="R1814" t="s">
        <v>35</v>
      </c>
      <c r="S1814" t="s">
        <v>7632</v>
      </c>
      <c r="T1814" t="s">
        <v>37</v>
      </c>
      <c r="V1814" t="s">
        <v>38</v>
      </c>
      <c r="W1814">
        <v>100</v>
      </c>
      <c r="X1814">
        <v>100</v>
      </c>
      <c r="Y1814">
        <v>100</v>
      </c>
      <c r="Z1814">
        <v>100</v>
      </c>
      <c r="AA1814">
        <v>100</v>
      </c>
      <c r="AB1814" t="s">
        <v>39</v>
      </c>
      <c r="AC1814">
        <f>VLOOKUP(AB1814,Sheet2!$B$18:$E$27,4,0)</f>
        <v>1</v>
      </c>
      <c r="AD1814">
        <f>VLOOKUP(V1814,Sheet2!$B$4:$E$14,4,0)</f>
        <v>2</v>
      </c>
    </row>
    <row r="1815" spans="1:30">
      <c r="A1815" t="s">
        <v>8570</v>
      </c>
      <c r="B1815" t="s">
        <v>1688</v>
      </c>
      <c r="C1815" t="s">
        <v>1688</v>
      </c>
      <c r="D1815" t="s">
        <v>2999</v>
      </c>
      <c r="E1815" t="s">
        <v>2999</v>
      </c>
      <c r="F1815" t="s">
        <v>2999</v>
      </c>
      <c r="G1815" t="s">
        <v>2999</v>
      </c>
      <c r="H1815" t="s">
        <v>3002</v>
      </c>
      <c r="I1815" t="s">
        <v>3002</v>
      </c>
      <c r="J1815" t="s">
        <v>8571</v>
      </c>
      <c r="K1815" t="s">
        <v>8571</v>
      </c>
      <c r="L1815">
        <v>105.23099999999999</v>
      </c>
      <c r="N1815">
        <v>-4.2930000000000001</v>
      </c>
      <c r="P1815">
        <v>100</v>
      </c>
      <c r="R1815" t="s">
        <v>35</v>
      </c>
      <c r="S1815" t="s">
        <v>8572</v>
      </c>
      <c r="T1815" t="s">
        <v>37</v>
      </c>
      <c r="V1815" t="s">
        <v>38</v>
      </c>
      <c r="W1815">
        <v>100</v>
      </c>
      <c r="X1815">
        <v>100</v>
      </c>
      <c r="Y1815">
        <v>100</v>
      </c>
      <c r="Z1815">
        <v>100</v>
      </c>
      <c r="AA1815">
        <v>100</v>
      </c>
      <c r="AB1815" t="s">
        <v>39</v>
      </c>
      <c r="AC1815">
        <f>VLOOKUP(AB1815,Sheet2!$B$18:$E$27,4,0)</f>
        <v>1</v>
      </c>
      <c r="AD1815">
        <f>VLOOKUP(V1815,Sheet2!$B$4:$E$14,4,0)</f>
        <v>2</v>
      </c>
    </row>
    <row r="1816" spans="1:30">
      <c r="A1816" t="s">
        <v>8573</v>
      </c>
      <c r="B1816" t="s">
        <v>192</v>
      </c>
      <c r="C1816" t="s">
        <v>71</v>
      </c>
      <c r="D1816" t="s">
        <v>311</v>
      </c>
      <c r="E1816" t="s">
        <v>311</v>
      </c>
      <c r="F1816" t="s">
        <v>312</v>
      </c>
      <c r="G1816" t="s">
        <v>3564</v>
      </c>
      <c r="H1816" t="s">
        <v>314</v>
      </c>
      <c r="I1816" t="s">
        <v>314</v>
      </c>
      <c r="J1816" t="s">
        <v>8574</v>
      </c>
      <c r="K1816" t="s">
        <v>8575</v>
      </c>
      <c r="L1816">
        <v>106.61499999999999</v>
      </c>
      <c r="N1816">
        <v>-6.1779999999999999</v>
      </c>
      <c r="P1816">
        <v>100</v>
      </c>
      <c r="R1816" t="s">
        <v>35</v>
      </c>
      <c r="S1816" t="s">
        <v>317</v>
      </c>
      <c r="T1816" t="s">
        <v>37</v>
      </c>
      <c r="V1816" t="s">
        <v>38</v>
      </c>
      <c r="W1816">
        <v>100</v>
      </c>
      <c r="X1816">
        <v>100</v>
      </c>
      <c r="Y1816">
        <v>100</v>
      </c>
      <c r="Z1816">
        <v>100</v>
      </c>
      <c r="AA1816">
        <v>100</v>
      </c>
      <c r="AB1816" t="s">
        <v>39</v>
      </c>
      <c r="AC1816">
        <f>VLOOKUP(AB1816,Sheet2!$B$18:$E$27,4,0)</f>
        <v>1</v>
      </c>
      <c r="AD1816">
        <f>VLOOKUP(V1816,Sheet2!$B$4:$E$14,4,0)</f>
        <v>2</v>
      </c>
    </row>
    <row r="1817" spans="1:30">
      <c r="A1817" t="s">
        <v>8576</v>
      </c>
      <c r="B1817" t="s">
        <v>130</v>
      </c>
      <c r="C1817" t="s">
        <v>131</v>
      </c>
      <c r="D1817" t="s">
        <v>1460</v>
      </c>
      <c r="E1817" t="s">
        <v>1460</v>
      </c>
      <c r="F1817" t="s">
        <v>1708</v>
      </c>
      <c r="G1817" t="s">
        <v>1709</v>
      </c>
      <c r="H1817" t="s">
        <v>1710</v>
      </c>
      <c r="I1817" t="s">
        <v>1710</v>
      </c>
      <c r="J1817" t="s">
        <v>8577</v>
      </c>
      <c r="K1817" t="s">
        <v>8577</v>
      </c>
      <c r="L1817">
        <v>103.627</v>
      </c>
      <c r="N1817">
        <v>-1.6259999999999999</v>
      </c>
      <c r="P1817">
        <v>100</v>
      </c>
      <c r="R1817" t="s">
        <v>35</v>
      </c>
      <c r="S1817" t="s">
        <v>1713</v>
      </c>
      <c r="T1817" t="s">
        <v>37</v>
      </c>
      <c r="V1817" t="s">
        <v>38</v>
      </c>
      <c r="W1817">
        <v>100</v>
      </c>
      <c r="X1817">
        <v>100</v>
      </c>
      <c r="Y1817">
        <v>100</v>
      </c>
      <c r="Z1817">
        <v>100</v>
      </c>
      <c r="AA1817">
        <v>100</v>
      </c>
      <c r="AB1817" t="s">
        <v>39</v>
      </c>
      <c r="AC1817">
        <f>VLOOKUP(AB1817,Sheet2!$B$18:$E$27,4,0)</f>
        <v>1</v>
      </c>
      <c r="AD1817">
        <f>VLOOKUP(V1817,Sheet2!$B$4:$E$14,4,0)</f>
        <v>2</v>
      </c>
    </row>
    <row r="1818" spans="1:30">
      <c r="A1818" t="s">
        <v>8578</v>
      </c>
      <c r="B1818" t="s">
        <v>29</v>
      </c>
      <c r="C1818" t="s">
        <v>29</v>
      </c>
      <c r="D1818" t="s">
        <v>30</v>
      </c>
      <c r="E1818" t="s">
        <v>30</v>
      </c>
      <c r="F1818" t="s">
        <v>1181</v>
      </c>
      <c r="G1818" t="s">
        <v>1181</v>
      </c>
      <c r="H1818" t="s">
        <v>32</v>
      </c>
      <c r="I1818" t="s">
        <v>32</v>
      </c>
      <c r="J1818" t="s">
        <v>8579</v>
      </c>
      <c r="K1818" t="s">
        <v>8580</v>
      </c>
      <c r="L1818">
        <v>112.627</v>
      </c>
      <c r="N1818">
        <v>-7.1929999999999996</v>
      </c>
      <c r="P1818">
        <v>100</v>
      </c>
      <c r="R1818" t="s">
        <v>35</v>
      </c>
      <c r="S1818" t="s">
        <v>1184</v>
      </c>
      <c r="T1818" t="s">
        <v>37</v>
      </c>
      <c r="V1818" t="s">
        <v>38</v>
      </c>
      <c r="W1818">
        <v>100</v>
      </c>
      <c r="X1818">
        <v>100</v>
      </c>
      <c r="Y1818">
        <v>100</v>
      </c>
      <c r="Z1818">
        <v>100</v>
      </c>
      <c r="AA1818">
        <v>100</v>
      </c>
      <c r="AB1818" t="s">
        <v>39</v>
      </c>
      <c r="AC1818">
        <f>VLOOKUP(AB1818,Sheet2!$B$18:$E$27,4,0)</f>
        <v>1</v>
      </c>
      <c r="AD1818">
        <f>VLOOKUP(V1818,Sheet2!$B$4:$E$14,4,0)</f>
        <v>2</v>
      </c>
    </row>
    <row r="1819" spans="1:30">
      <c r="A1819" t="s">
        <v>8581</v>
      </c>
      <c r="B1819" t="s">
        <v>29</v>
      </c>
      <c r="C1819" t="s">
        <v>29</v>
      </c>
      <c r="D1819" t="s">
        <v>1397</v>
      </c>
      <c r="E1819" t="s">
        <v>1398</v>
      </c>
      <c r="F1819" t="s">
        <v>2758</v>
      </c>
      <c r="G1819" t="s">
        <v>2758</v>
      </c>
      <c r="H1819" t="s">
        <v>1400</v>
      </c>
      <c r="I1819" t="s">
        <v>1400</v>
      </c>
      <c r="J1819" t="s">
        <v>8582</v>
      </c>
      <c r="K1819" t="s">
        <v>8583</v>
      </c>
      <c r="L1819">
        <v>112.627</v>
      </c>
      <c r="N1819">
        <v>-7.15</v>
      </c>
      <c r="P1819">
        <v>100</v>
      </c>
      <c r="R1819" t="s">
        <v>35</v>
      </c>
      <c r="S1819" t="s">
        <v>2761</v>
      </c>
      <c r="T1819" t="s">
        <v>37</v>
      </c>
      <c r="V1819" t="s">
        <v>38</v>
      </c>
      <c r="W1819">
        <v>100</v>
      </c>
      <c r="X1819">
        <v>100</v>
      </c>
      <c r="Y1819">
        <v>100</v>
      </c>
      <c r="Z1819">
        <v>100</v>
      </c>
      <c r="AA1819">
        <v>100</v>
      </c>
      <c r="AB1819" t="s">
        <v>39</v>
      </c>
      <c r="AC1819">
        <f>VLOOKUP(AB1819,Sheet2!$B$18:$E$27,4,0)</f>
        <v>1</v>
      </c>
      <c r="AD1819">
        <f>VLOOKUP(V1819,Sheet2!$B$4:$E$14,4,0)</f>
        <v>2</v>
      </c>
    </row>
    <row r="1820" spans="1:30">
      <c r="A1820" t="s">
        <v>8584</v>
      </c>
      <c r="B1820" t="s">
        <v>71</v>
      </c>
      <c r="C1820" t="s">
        <v>72</v>
      </c>
      <c r="D1820" t="s">
        <v>1812</v>
      </c>
      <c r="E1820" t="s">
        <v>1812</v>
      </c>
      <c r="F1820" t="s">
        <v>8585</v>
      </c>
      <c r="G1820" t="s">
        <v>8586</v>
      </c>
      <c r="H1820" t="s">
        <v>1815</v>
      </c>
      <c r="I1820" t="s">
        <v>1816</v>
      </c>
      <c r="J1820" t="s">
        <v>8587</v>
      </c>
      <c r="K1820" t="s">
        <v>8588</v>
      </c>
      <c r="L1820">
        <v>106.498</v>
      </c>
      <c r="N1820">
        <v>-6.1660000000000004</v>
      </c>
      <c r="P1820">
        <v>0</v>
      </c>
      <c r="R1820" t="s">
        <v>35</v>
      </c>
      <c r="S1820" t="s">
        <v>8589</v>
      </c>
      <c r="T1820" t="s">
        <v>37</v>
      </c>
      <c r="V1820" t="s">
        <v>38</v>
      </c>
      <c r="W1820">
        <v>100</v>
      </c>
      <c r="X1820">
        <v>100</v>
      </c>
      <c r="Y1820">
        <v>100</v>
      </c>
      <c r="Z1820">
        <v>100</v>
      </c>
      <c r="AA1820">
        <v>80</v>
      </c>
      <c r="AB1820" t="s">
        <v>86</v>
      </c>
      <c r="AC1820">
        <f>VLOOKUP(AB1820,Sheet2!$B$18:$E$27,4,0)</f>
        <v>1</v>
      </c>
      <c r="AD1820">
        <f>VLOOKUP(V1820,Sheet2!$B$4:$E$14,4,0)</f>
        <v>2</v>
      </c>
    </row>
    <row r="1821" spans="1:30">
      <c r="A1821" t="s">
        <v>8590</v>
      </c>
      <c r="B1821" t="s">
        <v>122</v>
      </c>
      <c r="C1821" t="s">
        <v>122</v>
      </c>
      <c r="D1821" t="s">
        <v>145</v>
      </c>
      <c r="E1821" t="s">
        <v>145</v>
      </c>
      <c r="F1821" t="s">
        <v>1923</v>
      </c>
      <c r="G1821" t="s">
        <v>1923</v>
      </c>
      <c r="H1821" t="s">
        <v>146</v>
      </c>
      <c r="I1821" t="s">
        <v>146</v>
      </c>
      <c r="J1821" t="s">
        <v>8591</v>
      </c>
      <c r="K1821" t="s">
        <v>8591</v>
      </c>
      <c r="L1821">
        <v>124.413</v>
      </c>
      <c r="N1821">
        <v>1.1850000000000001</v>
      </c>
      <c r="P1821">
        <v>100</v>
      </c>
      <c r="R1821" t="s">
        <v>35</v>
      </c>
      <c r="S1821" t="s">
        <v>1925</v>
      </c>
      <c r="T1821" t="s">
        <v>37</v>
      </c>
      <c r="V1821" t="s">
        <v>38</v>
      </c>
      <c r="W1821">
        <v>100</v>
      </c>
      <c r="X1821">
        <v>100</v>
      </c>
      <c r="Y1821">
        <v>100</v>
      </c>
      <c r="Z1821">
        <v>100</v>
      </c>
      <c r="AA1821">
        <v>100</v>
      </c>
      <c r="AB1821" t="s">
        <v>39</v>
      </c>
      <c r="AC1821">
        <f>VLOOKUP(AB1821,Sheet2!$B$18:$E$27,4,0)</f>
        <v>1</v>
      </c>
      <c r="AD1821">
        <f>VLOOKUP(V1821,Sheet2!$B$4:$E$14,4,0)</f>
        <v>2</v>
      </c>
    </row>
    <row r="1822" spans="1:30">
      <c r="A1822" t="s">
        <v>8592</v>
      </c>
      <c r="B1822" t="s">
        <v>29</v>
      </c>
      <c r="C1822" t="s">
        <v>29</v>
      </c>
      <c r="D1822" t="s">
        <v>30</v>
      </c>
      <c r="E1822" t="s">
        <v>30</v>
      </c>
      <c r="F1822" t="s">
        <v>8593</v>
      </c>
      <c r="G1822" t="s">
        <v>8593</v>
      </c>
      <c r="H1822" t="s">
        <v>32</v>
      </c>
      <c r="I1822" t="s">
        <v>32</v>
      </c>
      <c r="J1822" t="s">
        <v>8594</v>
      </c>
      <c r="K1822" t="s">
        <v>8595</v>
      </c>
      <c r="L1822">
        <v>112.621</v>
      </c>
      <c r="N1822">
        <v>-7.1929999999999996</v>
      </c>
      <c r="P1822">
        <v>100</v>
      </c>
      <c r="R1822" t="s">
        <v>35</v>
      </c>
      <c r="S1822" t="s">
        <v>8596</v>
      </c>
      <c r="T1822" t="s">
        <v>37</v>
      </c>
      <c r="V1822" t="s">
        <v>38</v>
      </c>
      <c r="W1822">
        <v>100</v>
      </c>
      <c r="X1822">
        <v>100</v>
      </c>
      <c r="Y1822">
        <v>100</v>
      </c>
      <c r="Z1822">
        <v>100</v>
      </c>
      <c r="AA1822">
        <v>100</v>
      </c>
      <c r="AB1822" t="s">
        <v>39</v>
      </c>
      <c r="AC1822">
        <f>VLOOKUP(AB1822,Sheet2!$B$18:$E$27,4,0)</f>
        <v>1</v>
      </c>
      <c r="AD1822">
        <f>VLOOKUP(V1822,Sheet2!$B$4:$E$14,4,0)</f>
        <v>2</v>
      </c>
    </row>
    <row r="1823" spans="1:30">
      <c r="A1823" t="s">
        <v>8597</v>
      </c>
      <c r="B1823" t="s">
        <v>71</v>
      </c>
      <c r="C1823" t="s">
        <v>72</v>
      </c>
      <c r="D1823" t="s">
        <v>4340</v>
      </c>
      <c r="E1823" t="s">
        <v>4340</v>
      </c>
      <c r="F1823" t="s">
        <v>8598</v>
      </c>
      <c r="G1823" t="s">
        <v>8598</v>
      </c>
      <c r="H1823" t="s">
        <v>3914</v>
      </c>
      <c r="I1823" t="s">
        <v>4341</v>
      </c>
      <c r="J1823" t="s">
        <v>8599</v>
      </c>
      <c r="K1823" t="s">
        <v>8600</v>
      </c>
      <c r="L1823">
        <v>106.414</v>
      </c>
      <c r="N1823">
        <v>-6.14</v>
      </c>
      <c r="P1823">
        <v>0</v>
      </c>
      <c r="R1823" t="s">
        <v>35</v>
      </c>
      <c r="S1823" t="s">
        <v>8601</v>
      </c>
      <c r="T1823" t="s">
        <v>37</v>
      </c>
      <c r="V1823" t="s">
        <v>38</v>
      </c>
      <c r="W1823">
        <v>100</v>
      </c>
      <c r="X1823">
        <v>100</v>
      </c>
      <c r="Y1823">
        <v>100</v>
      </c>
      <c r="Z1823">
        <v>100</v>
      </c>
      <c r="AA1823">
        <v>80</v>
      </c>
      <c r="AB1823" t="s">
        <v>86</v>
      </c>
      <c r="AC1823">
        <f>VLOOKUP(AB1823,Sheet2!$B$18:$E$27,4,0)</f>
        <v>1</v>
      </c>
      <c r="AD1823">
        <f>VLOOKUP(V1823,Sheet2!$B$4:$E$14,4,0)</f>
        <v>2</v>
      </c>
    </row>
    <row r="1824" spans="1:30">
      <c r="A1824" t="s">
        <v>8602</v>
      </c>
      <c r="B1824" t="s">
        <v>551</v>
      </c>
      <c r="C1824" t="s">
        <v>844</v>
      </c>
      <c r="D1824" t="s">
        <v>827</v>
      </c>
      <c r="E1824" t="s">
        <v>827</v>
      </c>
      <c r="F1824" t="s">
        <v>1267</v>
      </c>
      <c r="G1824" t="s">
        <v>1267</v>
      </c>
      <c r="H1824" t="s">
        <v>830</v>
      </c>
      <c r="I1824" t="s">
        <v>830</v>
      </c>
      <c r="J1824" t="s">
        <v>8603</v>
      </c>
      <c r="K1824" t="s">
        <v>8603</v>
      </c>
      <c r="L1824">
        <v>107.033</v>
      </c>
      <c r="M1824">
        <v>107.027</v>
      </c>
      <c r="N1824">
        <v>-6.2640000000000002</v>
      </c>
      <c r="O1824">
        <v>-6.2527999999999997</v>
      </c>
      <c r="P1824">
        <v>100</v>
      </c>
      <c r="S1824" t="s">
        <v>1270</v>
      </c>
      <c r="T1824" t="s">
        <v>7437</v>
      </c>
      <c r="U1824">
        <v>1.405320697421687</v>
      </c>
      <c r="V1824" t="s">
        <v>95</v>
      </c>
      <c r="W1824">
        <v>100</v>
      </c>
      <c r="X1824">
        <v>100</v>
      </c>
      <c r="Y1824">
        <v>100</v>
      </c>
      <c r="Z1824">
        <v>100</v>
      </c>
      <c r="AA1824">
        <v>100</v>
      </c>
      <c r="AB1824" t="s">
        <v>39</v>
      </c>
      <c r="AC1824">
        <f>VLOOKUP(AB1824,Sheet2!$B$18:$E$27,4,0)</f>
        <v>1</v>
      </c>
      <c r="AD1824">
        <f>VLOOKUP(V1824,Sheet2!$B$4:$E$14,4,0)</f>
        <v>0</v>
      </c>
    </row>
    <row r="1825" spans="1:30">
      <c r="A1825" t="s">
        <v>8604</v>
      </c>
      <c r="B1825" t="s">
        <v>113</v>
      </c>
      <c r="C1825" t="s">
        <v>114</v>
      </c>
      <c r="D1825" t="s">
        <v>4952</v>
      </c>
      <c r="E1825" t="s">
        <v>4952</v>
      </c>
      <c r="F1825" t="s">
        <v>8605</v>
      </c>
      <c r="G1825" t="s">
        <v>8606</v>
      </c>
      <c r="H1825" t="s">
        <v>8607</v>
      </c>
      <c r="I1825" t="s">
        <v>8607</v>
      </c>
      <c r="J1825" t="s">
        <v>8608</v>
      </c>
      <c r="K1825" t="s">
        <v>8609</v>
      </c>
      <c r="L1825">
        <v>112.69199999999999</v>
      </c>
      <c r="N1825">
        <v>-7.2839999999999998</v>
      </c>
      <c r="P1825">
        <v>100</v>
      </c>
      <c r="R1825" t="s">
        <v>35</v>
      </c>
      <c r="S1825" t="s">
        <v>8610</v>
      </c>
      <c r="T1825" t="s">
        <v>37</v>
      </c>
      <c r="V1825" t="s">
        <v>38</v>
      </c>
      <c r="W1825">
        <v>100</v>
      </c>
      <c r="X1825">
        <v>100</v>
      </c>
      <c r="Y1825">
        <v>97</v>
      </c>
      <c r="Z1825">
        <v>100</v>
      </c>
      <c r="AA1825">
        <v>99.4</v>
      </c>
      <c r="AB1825" t="s">
        <v>39</v>
      </c>
      <c r="AC1825">
        <f>VLOOKUP(AB1825,Sheet2!$B$18:$E$27,4,0)</f>
        <v>1</v>
      </c>
      <c r="AD1825">
        <f>VLOOKUP(V1825,Sheet2!$B$4:$E$14,4,0)</f>
        <v>2</v>
      </c>
    </row>
    <row r="1826" spans="1:30">
      <c r="A1826" t="s">
        <v>8611</v>
      </c>
      <c r="B1826" t="s">
        <v>220</v>
      </c>
      <c r="C1826" t="s">
        <v>221</v>
      </c>
      <c r="D1826" t="s">
        <v>2516</v>
      </c>
      <c r="E1826" t="s">
        <v>2516</v>
      </c>
      <c r="F1826" t="s">
        <v>8612</v>
      </c>
      <c r="G1826" t="s">
        <v>8612</v>
      </c>
      <c r="H1826" t="s">
        <v>8613</v>
      </c>
      <c r="I1826" t="s">
        <v>8613</v>
      </c>
      <c r="J1826" t="s">
        <v>8614</v>
      </c>
      <c r="K1826" t="s">
        <v>8615</v>
      </c>
      <c r="L1826">
        <v>114.815</v>
      </c>
      <c r="N1826">
        <v>-3.4950000000000001</v>
      </c>
      <c r="P1826">
        <v>100</v>
      </c>
      <c r="R1826" t="s">
        <v>35</v>
      </c>
      <c r="S1826" t="s">
        <v>8616</v>
      </c>
      <c r="T1826" t="s">
        <v>37</v>
      </c>
      <c r="V1826" t="s">
        <v>38</v>
      </c>
      <c r="W1826">
        <v>100</v>
      </c>
      <c r="X1826">
        <v>100</v>
      </c>
      <c r="Y1826">
        <v>100</v>
      </c>
      <c r="Z1826">
        <v>100</v>
      </c>
      <c r="AA1826">
        <v>100</v>
      </c>
      <c r="AB1826" t="s">
        <v>39</v>
      </c>
      <c r="AC1826">
        <f>VLOOKUP(AB1826,Sheet2!$B$18:$E$27,4,0)</f>
        <v>1</v>
      </c>
      <c r="AD1826">
        <f>VLOOKUP(V1826,Sheet2!$B$4:$E$14,4,0)</f>
        <v>2</v>
      </c>
    </row>
    <row r="1827" spans="1:30">
      <c r="A1827" t="s">
        <v>8617</v>
      </c>
      <c r="B1827" t="s">
        <v>550</v>
      </c>
      <c r="C1827" t="s">
        <v>551</v>
      </c>
      <c r="D1827" t="s">
        <v>852</v>
      </c>
      <c r="E1827" t="s">
        <v>852</v>
      </c>
      <c r="F1827" t="s">
        <v>3052</v>
      </c>
      <c r="G1827" t="s">
        <v>3052</v>
      </c>
      <c r="H1827" t="s">
        <v>3054</v>
      </c>
      <c r="I1827" t="s">
        <v>3054</v>
      </c>
      <c r="J1827" t="s">
        <v>8618</v>
      </c>
      <c r="K1827" t="s">
        <v>8619</v>
      </c>
      <c r="L1827">
        <v>107.009</v>
      </c>
      <c r="M1827">
        <v>107.01900000000001</v>
      </c>
      <c r="N1827">
        <v>-6.2539999999999996</v>
      </c>
      <c r="O1827">
        <v>-6.2576499999999999</v>
      </c>
      <c r="P1827">
        <v>100</v>
      </c>
      <c r="S1827" t="s">
        <v>3058</v>
      </c>
      <c r="T1827" t="s">
        <v>8620</v>
      </c>
      <c r="U1827">
        <v>1.17792809733685</v>
      </c>
      <c r="V1827" t="s">
        <v>95</v>
      </c>
      <c r="W1827">
        <v>100</v>
      </c>
      <c r="X1827">
        <v>100</v>
      </c>
      <c r="Y1827">
        <v>100</v>
      </c>
      <c r="Z1827">
        <v>100</v>
      </c>
      <c r="AA1827">
        <v>100</v>
      </c>
      <c r="AB1827" t="s">
        <v>39</v>
      </c>
      <c r="AC1827">
        <f>VLOOKUP(AB1827,Sheet2!$B$18:$E$27,4,0)</f>
        <v>1</v>
      </c>
      <c r="AD1827">
        <f>VLOOKUP(V1827,Sheet2!$B$4:$E$14,4,0)</f>
        <v>0</v>
      </c>
    </row>
    <row r="1828" spans="1:30">
      <c r="A1828" t="s">
        <v>8621</v>
      </c>
      <c r="B1828" t="s">
        <v>113</v>
      </c>
      <c r="C1828" t="s">
        <v>114</v>
      </c>
      <c r="D1828" t="s">
        <v>346</v>
      </c>
      <c r="E1828" t="s">
        <v>346</v>
      </c>
      <c r="F1828" t="s">
        <v>347</v>
      </c>
      <c r="G1828" t="s">
        <v>347</v>
      </c>
      <c r="H1828" t="s">
        <v>348</v>
      </c>
      <c r="I1828" t="s">
        <v>348</v>
      </c>
      <c r="J1828" t="s">
        <v>8622</v>
      </c>
      <c r="K1828" t="s">
        <v>8622</v>
      </c>
      <c r="L1828">
        <v>112.74299999999999</v>
      </c>
      <c r="N1828">
        <v>-7.31</v>
      </c>
      <c r="P1828">
        <v>100</v>
      </c>
      <c r="R1828" t="s">
        <v>35</v>
      </c>
      <c r="S1828" t="s">
        <v>351</v>
      </c>
      <c r="T1828" t="s">
        <v>37</v>
      </c>
      <c r="V1828" t="s">
        <v>38</v>
      </c>
      <c r="W1828">
        <v>100</v>
      </c>
      <c r="X1828">
        <v>100</v>
      </c>
      <c r="Y1828">
        <v>100</v>
      </c>
      <c r="Z1828">
        <v>100</v>
      </c>
      <c r="AA1828">
        <v>100</v>
      </c>
      <c r="AB1828" t="s">
        <v>39</v>
      </c>
      <c r="AC1828">
        <f>VLOOKUP(AB1828,Sheet2!$B$18:$E$27,4,0)</f>
        <v>1</v>
      </c>
      <c r="AD1828">
        <f>VLOOKUP(V1828,Sheet2!$B$4:$E$14,4,0)</f>
        <v>2</v>
      </c>
    </row>
    <row r="1829" spans="1:30">
      <c r="A1829" t="s">
        <v>8623</v>
      </c>
      <c r="B1829" t="s">
        <v>71</v>
      </c>
      <c r="C1829" t="s">
        <v>72</v>
      </c>
      <c r="D1829" t="s">
        <v>1832</v>
      </c>
      <c r="E1829" t="s">
        <v>1832</v>
      </c>
      <c r="F1829" t="s">
        <v>5468</v>
      </c>
      <c r="G1829" t="s">
        <v>5469</v>
      </c>
      <c r="H1829" t="s">
        <v>1815</v>
      </c>
      <c r="I1829" t="s">
        <v>1815</v>
      </c>
      <c r="J1829" t="s">
        <v>8624</v>
      </c>
      <c r="K1829" t="s">
        <v>8624</v>
      </c>
      <c r="L1829">
        <v>106.572</v>
      </c>
      <c r="N1829">
        <v>-6.157</v>
      </c>
      <c r="P1829">
        <v>100</v>
      </c>
      <c r="R1829" t="s">
        <v>35</v>
      </c>
      <c r="S1829" t="s">
        <v>5472</v>
      </c>
      <c r="T1829" t="s">
        <v>37</v>
      </c>
      <c r="V1829" t="s">
        <v>38</v>
      </c>
      <c r="W1829">
        <v>100</v>
      </c>
      <c r="X1829">
        <v>100</v>
      </c>
      <c r="Y1829">
        <v>100</v>
      </c>
      <c r="Z1829">
        <v>100</v>
      </c>
      <c r="AA1829">
        <v>100</v>
      </c>
      <c r="AB1829" t="s">
        <v>39</v>
      </c>
      <c r="AC1829">
        <f>VLOOKUP(AB1829,Sheet2!$B$18:$E$27,4,0)</f>
        <v>1</v>
      </c>
      <c r="AD1829">
        <f>VLOOKUP(V1829,Sheet2!$B$4:$E$14,4,0)</f>
        <v>2</v>
      </c>
    </row>
    <row r="1830" spans="1:30">
      <c r="A1830" t="s">
        <v>8625</v>
      </c>
      <c r="B1830" t="s">
        <v>130</v>
      </c>
      <c r="C1830" t="s">
        <v>131</v>
      </c>
      <c r="D1830" t="s">
        <v>1236</v>
      </c>
      <c r="E1830" t="s">
        <v>1236</v>
      </c>
      <c r="F1830" t="s">
        <v>1236</v>
      </c>
      <c r="G1830" t="s">
        <v>1236</v>
      </c>
      <c r="H1830" t="s">
        <v>1237</v>
      </c>
      <c r="I1830" t="s">
        <v>1237</v>
      </c>
      <c r="J1830" t="s">
        <v>8626</v>
      </c>
      <c r="K1830" t="s">
        <v>8626</v>
      </c>
      <c r="L1830">
        <v>103.578</v>
      </c>
      <c r="N1830">
        <v>-1.6</v>
      </c>
      <c r="P1830">
        <v>100</v>
      </c>
      <c r="R1830" t="s">
        <v>35</v>
      </c>
      <c r="S1830" t="s">
        <v>1240</v>
      </c>
      <c r="T1830" t="s">
        <v>37</v>
      </c>
      <c r="V1830" t="s">
        <v>38</v>
      </c>
      <c r="W1830">
        <v>100</v>
      </c>
      <c r="X1830">
        <v>100</v>
      </c>
      <c r="Y1830">
        <v>100</v>
      </c>
      <c r="Z1830">
        <v>100</v>
      </c>
      <c r="AA1830">
        <v>100</v>
      </c>
      <c r="AB1830" t="s">
        <v>39</v>
      </c>
      <c r="AC1830">
        <f>VLOOKUP(AB1830,Sheet2!$B$18:$E$27,4,0)</f>
        <v>1</v>
      </c>
      <c r="AD1830">
        <f>VLOOKUP(V1830,Sheet2!$B$4:$E$14,4,0)</f>
        <v>2</v>
      </c>
    </row>
    <row r="1831" spans="1:30">
      <c r="A1831" t="s">
        <v>8627</v>
      </c>
      <c r="B1831" t="s">
        <v>130</v>
      </c>
      <c r="C1831" t="s">
        <v>131</v>
      </c>
      <c r="D1831" t="s">
        <v>358</v>
      </c>
      <c r="E1831" t="s">
        <v>358</v>
      </c>
      <c r="F1831" t="s">
        <v>2866</v>
      </c>
      <c r="G1831" t="s">
        <v>2866</v>
      </c>
      <c r="H1831" t="s">
        <v>360</v>
      </c>
      <c r="I1831" t="s">
        <v>360</v>
      </c>
      <c r="J1831" t="s">
        <v>8628</v>
      </c>
      <c r="K1831" t="s">
        <v>8628</v>
      </c>
      <c r="L1831">
        <v>103.639</v>
      </c>
      <c r="N1831">
        <v>-1.65</v>
      </c>
      <c r="P1831">
        <v>100</v>
      </c>
      <c r="R1831" t="s">
        <v>35</v>
      </c>
      <c r="S1831" t="s">
        <v>2868</v>
      </c>
      <c r="T1831" t="s">
        <v>37</v>
      </c>
      <c r="V1831" t="s">
        <v>38</v>
      </c>
      <c r="W1831">
        <v>100</v>
      </c>
      <c r="X1831">
        <v>100</v>
      </c>
      <c r="Y1831">
        <v>100</v>
      </c>
      <c r="Z1831">
        <v>100</v>
      </c>
      <c r="AA1831">
        <v>100</v>
      </c>
      <c r="AB1831" t="s">
        <v>39</v>
      </c>
      <c r="AC1831">
        <f>VLOOKUP(AB1831,Sheet2!$B$18:$E$27,4,0)</f>
        <v>1</v>
      </c>
      <c r="AD1831">
        <f>VLOOKUP(V1831,Sheet2!$B$4:$E$14,4,0)</f>
        <v>2</v>
      </c>
    </row>
    <row r="1832" spans="1:30">
      <c r="A1832" t="s">
        <v>8629</v>
      </c>
      <c r="B1832" t="s">
        <v>529</v>
      </c>
      <c r="C1832" t="s">
        <v>8630</v>
      </c>
      <c r="D1832" t="s">
        <v>693</v>
      </c>
      <c r="E1832" t="s">
        <v>8631</v>
      </c>
      <c r="F1832" t="s">
        <v>8632</v>
      </c>
      <c r="G1832" t="s">
        <v>8633</v>
      </c>
      <c r="H1832" t="s">
        <v>8634</v>
      </c>
      <c r="I1832" t="s">
        <v>8635</v>
      </c>
      <c r="J1832" t="s">
        <v>8636</v>
      </c>
      <c r="K1832" t="s">
        <v>8637</v>
      </c>
      <c r="L1832">
        <v>106.878</v>
      </c>
      <c r="M1832">
        <v>109.256</v>
      </c>
      <c r="N1832">
        <v>-6.2549999999999999</v>
      </c>
      <c r="O1832">
        <v>-7.4382200000000003</v>
      </c>
      <c r="P1832">
        <v>0</v>
      </c>
      <c r="S1832" t="s">
        <v>8638</v>
      </c>
      <c r="T1832" t="s">
        <v>8639</v>
      </c>
      <c r="U1832">
        <v>293.60833330808231</v>
      </c>
      <c r="V1832" t="s">
        <v>568</v>
      </c>
      <c r="W1832">
        <v>20</v>
      </c>
      <c r="X1832">
        <v>16</v>
      </c>
      <c r="Y1832">
        <v>25</v>
      </c>
      <c r="Z1832">
        <v>25</v>
      </c>
      <c r="AA1832">
        <v>17.2</v>
      </c>
      <c r="AB1832" t="s">
        <v>899</v>
      </c>
      <c r="AC1832">
        <f>VLOOKUP(AB1832,Sheet2!$B$18:$E$27,4,0)</f>
        <v>0</v>
      </c>
      <c r="AD1832">
        <f>VLOOKUP(V1832,Sheet2!$B$4:$E$14,4,0)</f>
        <v>0</v>
      </c>
    </row>
    <row r="1833" spans="1:30">
      <c r="A1833" t="s">
        <v>8640</v>
      </c>
      <c r="B1833" t="s">
        <v>71</v>
      </c>
      <c r="C1833" t="s">
        <v>72</v>
      </c>
      <c r="D1833" t="s">
        <v>1913</v>
      </c>
      <c r="E1833" t="s">
        <v>1913</v>
      </c>
      <c r="F1833" t="s">
        <v>1914</v>
      </c>
      <c r="G1833" t="s">
        <v>1914</v>
      </c>
      <c r="H1833" t="s">
        <v>1915</v>
      </c>
      <c r="I1833" t="s">
        <v>1915</v>
      </c>
      <c r="J1833" t="s">
        <v>1914</v>
      </c>
      <c r="K1833" t="s">
        <v>8641</v>
      </c>
      <c r="L1833">
        <v>106.62</v>
      </c>
      <c r="N1833">
        <v>-6.093</v>
      </c>
      <c r="P1833">
        <v>100</v>
      </c>
      <c r="R1833" t="s">
        <v>35</v>
      </c>
      <c r="S1833" t="s">
        <v>1918</v>
      </c>
      <c r="T1833" t="s">
        <v>37</v>
      </c>
      <c r="V1833" t="s">
        <v>38</v>
      </c>
      <c r="W1833">
        <v>100</v>
      </c>
      <c r="X1833">
        <v>100</v>
      </c>
      <c r="Y1833">
        <v>100</v>
      </c>
      <c r="Z1833">
        <v>100</v>
      </c>
      <c r="AA1833">
        <v>100</v>
      </c>
      <c r="AB1833" t="s">
        <v>39</v>
      </c>
      <c r="AC1833">
        <f>VLOOKUP(AB1833,Sheet2!$B$18:$E$27,4,0)</f>
        <v>1</v>
      </c>
      <c r="AD1833">
        <f>VLOOKUP(V1833,Sheet2!$B$4:$E$14,4,0)</f>
        <v>2</v>
      </c>
    </row>
    <row r="1834" spans="1:30">
      <c r="A1834" t="s">
        <v>8642</v>
      </c>
      <c r="B1834" t="s">
        <v>71</v>
      </c>
      <c r="C1834" t="s">
        <v>72</v>
      </c>
      <c r="D1834" t="s">
        <v>469</v>
      </c>
      <c r="E1834" t="s">
        <v>469</v>
      </c>
      <c r="F1834" t="s">
        <v>5377</v>
      </c>
      <c r="G1834" t="s">
        <v>5377</v>
      </c>
      <c r="H1834" t="s">
        <v>471</v>
      </c>
      <c r="I1834" t="s">
        <v>472</v>
      </c>
      <c r="J1834" t="s">
        <v>8643</v>
      </c>
      <c r="K1834" t="s">
        <v>8644</v>
      </c>
      <c r="L1834">
        <v>106.614</v>
      </c>
      <c r="N1834">
        <v>-6.109</v>
      </c>
      <c r="P1834">
        <v>0</v>
      </c>
      <c r="R1834" t="s">
        <v>35</v>
      </c>
      <c r="S1834" t="s">
        <v>5380</v>
      </c>
      <c r="T1834" t="s">
        <v>37</v>
      </c>
      <c r="V1834" t="s">
        <v>38</v>
      </c>
      <c r="W1834">
        <v>100</v>
      </c>
      <c r="X1834">
        <v>100</v>
      </c>
      <c r="Y1834">
        <v>100</v>
      </c>
      <c r="Z1834">
        <v>100</v>
      </c>
      <c r="AA1834">
        <v>80</v>
      </c>
      <c r="AB1834" t="s">
        <v>86</v>
      </c>
      <c r="AC1834">
        <f>VLOOKUP(AB1834,Sheet2!$B$18:$E$27,4,0)</f>
        <v>1</v>
      </c>
      <c r="AD1834">
        <f>VLOOKUP(V1834,Sheet2!$B$4:$E$14,4,0)</f>
        <v>2</v>
      </c>
    </row>
    <row r="1835" spans="1:30">
      <c r="A1835" t="s">
        <v>8645</v>
      </c>
      <c r="B1835" t="s">
        <v>220</v>
      </c>
      <c r="C1835" t="s">
        <v>221</v>
      </c>
      <c r="D1835" t="s">
        <v>222</v>
      </c>
      <c r="E1835" t="s">
        <v>223</v>
      </c>
      <c r="F1835" t="s">
        <v>224</v>
      </c>
      <c r="G1835" t="s">
        <v>224</v>
      </c>
      <c r="H1835" t="s">
        <v>225</v>
      </c>
      <c r="I1835" t="s">
        <v>226</v>
      </c>
      <c r="J1835" t="s">
        <v>8646</v>
      </c>
      <c r="K1835" t="s">
        <v>8647</v>
      </c>
      <c r="L1835">
        <v>114.827</v>
      </c>
      <c r="N1835">
        <v>-3.43</v>
      </c>
      <c r="P1835">
        <v>0</v>
      </c>
      <c r="R1835" t="s">
        <v>35</v>
      </c>
      <c r="S1835" t="s">
        <v>228</v>
      </c>
      <c r="T1835" t="s">
        <v>37</v>
      </c>
      <c r="V1835" t="s">
        <v>38</v>
      </c>
      <c r="W1835">
        <v>100</v>
      </c>
      <c r="X1835">
        <v>100</v>
      </c>
      <c r="Y1835">
        <v>100</v>
      </c>
      <c r="Z1835">
        <v>76</v>
      </c>
      <c r="AA1835">
        <v>75.2</v>
      </c>
      <c r="AB1835" t="s">
        <v>211</v>
      </c>
      <c r="AC1835">
        <f>VLOOKUP(AB1835,Sheet2!$B$18:$E$27,4,0)</f>
        <v>1</v>
      </c>
      <c r="AD1835">
        <f>VLOOKUP(V1835,Sheet2!$B$4:$E$14,4,0)</f>
        <v>2</v>
      </c>
    </row>
    <row r="1836" spans="1:30">
      <c r="A1836" t="s">
        <v>8648</v>
      </c>
      <c r="B1836" t="s">
        <v>779</v>
      </c>
      <c r="C1836" t="s">
        <v>779</v>
      </c>
      <c r="D1836" t="s">
        <v>780</v>
      </c>
      <c r="E1836" t="s">
        <v>780</v>
      </c>
      <c r="F1836" t="s">
        <v>780</v>
      </c>
      <c r="G1836" t="s">
        <v>780</v>
      </c>
      <c r="H1836" t="s">
        <v>781</v>
      </c>
      <c r="I1836" t="s">
        <v>781</v>
      </c>
      <c r="J1836" t="s">
        <v>8649</v>
      </c>
      <c r="K1836" t="s">
        <v>8649</v>
      </c>
      <c r="L1836">
        <v>103.717</v>
      </c>
      <c r="N1836">
        <v>-1.998</v>
      </c>
      <c r="P1836">
        <v>100</v>
      </c>
      <c r="R1836" t="s">
        <v>35</v>
      </c>
      <c r="S1836" t="s">
        <v>783</v>
      </c>
      <c r="T1836" t="s">
        <v>37</v>
      </c>
      <c r="V1836" t="s">
        <v>38</v>
      </c>
      <c r="W1836">
        <v>100</v>
      </c>
      <c r="X1836">
        <v>100</v>
      </c>
      <c r="Y1836">
        <v>100</v>
      </c>
      <c r="Z1836">
        <v>100</v>
      </c>
      <c r="AA1836">
        <v>100</v>
      </c>
      <c r="AB1836" t="s">
        <v>39</v>
      </c>
      <c r="AC1836">
        <f>VLOOKUP(AB1836,Sheet2!$B$18:$E$27,4,0)</f>
        <v>1</v>
      </c>
      <c r="AD1836">
        <f>VLOOKUP(V1836,Sheet2!$B$4:$E$14,4,0)</f>
        <v>2</v>
      </c>
    </row>
    <row r="1837" spans="1:30">
      <c r="A1837" t="s">
        <v>8650</v>
      </c>
      <c r="B1837" t="s">
        <v>184</v>
      </c>
      <c r="C1837" t="s">
        <v>184</v>
      </c>
      <c r="D1837" t="s">
        <v>185</v>
      </c>
      <c r="E1837" t="s">
        <v>185</v>
      </c>
      <c r="F1837" t="s">
        <v>185</v>
      </c>
      <c r="G1837" t="s">
        <v>185</v>
      </c>
      <c r="H1837" t="s">
        <v>187</v>
      </c>
      <c r="I1837" t="s">
        <v>188</v>
      </c>
      <c r="J1837" t="s">
        <v>8651</v>
      </c>
      <c r="K1837" t="s">
        <v>8651</v>
      </c>
      <c r="L1837">
        <v>103.827</v>
      </c>
      <c r="N1837">
        <v>-1.774</v>
      </c>
      <c r="P1837">
        <v>0</v>
      </c>
      <c r="R1837" t="s">
        <v>35</v>
      </c>
      <c r="S1837" t="s">
        <v>2914</v>
      </c>
      <c r="T1837" t="s">
        <v>37</v>
      </c>
      <c r="V1837" t="s">
        <v>38</v>
      </c>
      <c r="W1837">
        <v>100</v>
      </c>
      <c r="X1837">
        <v>100</v>
      </c>
      <c r="Y1837">
        <v>100</v>
      </c>
      <c r="Z1837">
        <v>100</v>
      </c>
      <c r="AA1837">
        <v>80</v>
      </c>
      <c r="AB1837" t="s">
        <v>86</v>
      </c>
      <c r="AC1837">
        <f>VLOOKUP(AB1837,Sheet2!$B$18:$E$27,4,0)</f>
        <v>1</v>
      </c>
      <c r="AD1837">
        <f>VLOOKUP(V1837,Sheet2!$B$4:$E$14,4,0)</f>
        <v>2</v>
      </c>
    </row>
    <row r="1838" spans="1:30">
      <c r="A1838" t="s">
        <v>8652</v>
      </c>
      <c r="B1838" t="s">
        <v>97</v>
      </c>
      <c r="C1838" t="s">
        <v>97</v>
      </c>
      <c r="D1838" t="s">
        <v>3127</v>
      </c>
      <c r="E1838" t="s">
        <v>3127</v>
      </c>
      <c r="F1838" t="s">
        <v>3128</v>
      </c>
      <c r="G1838" t="s">
        <v>3128</v>
      </c>
      <c r="H1838" t="s">
        <v>3129</v>
      </c>
      <c r="I1838" t="s">
        <v>3129</v>
      </c>
      <c r="J1838" t="s">
        <v>3130</v>
      </c>
      <c r="K1838" t="s">
        <v>8653</v>
      </c>
      <c r="L1838">
        <v>101.649</v>
      </c>
      <c r="N1838">
        <v>-1.1020000000000001</v>
      </c>
      <c r="P1838">
        <v>100</v>
      </c>
      <c r="R1838" t="s">
        <v>35</v>
      </c>
      <c r="S1838" t="s">
        <v>3131</v>
      </c>
      <c r="T1838" t="s">
        <v>37</v>
      </c>
      <c r="V1838" t="s">
        <v>38</v>
      </c>
      <c r="W1838">
        <v>100</v>
      </c>
      <c r="X1838">
        <v>100</v>
      </c>
      <c r="Y1838">
        <v>100</v>
      </c>
      <c r="Z1838">
        <v>100</v>
      </c>
      <c r="AA1838">
        <v>100</v>
      </c>
      <c r="AB1838" t="s">
        <v>39</v>
      </c>
      <c r="AC1838">
        <f>VLOOKUP(AB1838,Sheet2!$B$18:$E$27,4,0)</f>
        <v>1</v>
      </c>
      <c r="AD1838">
        <f>VLOOKUP(V1838,Sheet2!$B$4:$E$14,4,0)</f>
        <v>2</v>
      </c>
    </row>
    <row r="1839" spans="1:30">
      <c r="A1839" t="s">
        <v>8654</v>
      </c>
      <c r="B1839" t="s">
        <v>29</v>
      </c>
      <c r="C1839" t="s">
        <v>29</v>
      </c>
      <c r="D1839" t="s">
        <v>668</v>
      </c>
      <c r="E1839" t="s">
        <v>669</v>
      </c>
      <c r="F1839" t="s">
        <v>43</v>
      </c>
      <c r="G1839" t="s">
        <v>43</v>
      </c>
      <c r="H1839" t="s">
        <v>671</v>
      </c>
      <c r="I1839" t="s">
        <v>671</v>
      </c>
      <c r="J1839" t="s">
        <v>8655</v>
      </c>
      <c r="K1839" t="s">
        <v>8656</v>
      </c>
      <c r="L1839">
        <v>112.572</v>
      </c>
      <c r="N1839">
        <v>-7.899</v>
      </c>
      <c r="P1839">
        <v>100</v>
      </c>
      <c r="R1839" t="s">
        <v>35</v>
      </c>
      <c r="S1839" t="s">
        <v>8657</v>
      </c>
      <c r="T1839" t="s">
        <v>37</v>
      </c>
      <c r="V1839" t="s">
        <v>38</v>
      </c>
      <c r="W1839">
        <v>100</v>
      </c>
      <c r="X1839">
        <v>100</v>
      </c>
      <c r="Y1839">
        <v>100</v>
      </c>
      <c r="Z1839">
        <v>100</v>
      </c>
      <c r="AA1839">
        <v>100</v>
      </c>
      <c r="AB1839" t="s">
        <v>39</v>
      </c>
      <c r="AC1839">
        <f>VLOOKUP(AB1839,Sheet2!$B$18:$E$27,4,0)</f>
        <v>1</v>
      </c>
      <c r="AD1839">
        <f>VLOOKUP(V1839,Sheet2!$B$4:$E$14,4,0)</f>
        <v>2</v>
      </c>
    </row>
    <row r="1840" spans="1:30">
      <c r="A1840" t="s">
        <v>8658</v>
      </c>
      <c r="B1840" t="s">
        <v>402</v>
      </c>
      <c r="C1840" t="s">
        <v>402</v>
      </c>
      <c r="D1840" t="s">
        <v>1901</v>
      </c>
      <c r="E1840" t="s">
        <v>1901</v>
      </c>
      <c r="F1840" t="s">
        <v>8659</v>
      </c>
      <c r="G1840" t="s">
        <v>8659</v>
      </c>
      <c r="H1840" t="s">
        <v>1903</v>
      </c>
      <c r="I1840" t="s">
        <v>1904</v>
      </c>
      <c r="J1840" t="s">
        <v>8660</v>
      </c>
      <c r="K1840" t="s">
        <v>8660</v>
      </c>
      <c r="L1840">
        <v>102.03700000000001</v>
      </c>
      <c r="N1840">
        <v>-1.044</v>
      </c>
      <c r="P1840">
        <v>0</v>
      </c>
      <c r="R1840" t="s">
        <v>35</v>
      </c>
      <c r="S1840" t="s">
        <v>8661</v>
      </c>
      <c r="T1840" t="s">
        <v>37</v>
      </c>
      <c r="V1840" t="s">
        <v>38</v>
      </c>
      <c r="W1840">
        <v>100</v>
      </c>
      <c r="X1840">
        <v>100</v>
      </c>
      <c r="Y1840">
        <v>100</v>
      </c>
      <c r="Z1840">
        <v>100</v>
      </c>
      <c r="AA1840">
        <v>80</v>
      </c>
      <c r="AB1840" t="s">
        <v>86</v>
      </c>
      <c r="AC1840">
        <f>VLOOKUP(AB1840,Sheet2!$B$18:$E$27,4,0)</f>
        <v>1</v>
      </c>
      <c r="AD1840">
        <f>VLOOKUP(V1840,Sheet2!$B$4:$E$14,4,0)</f>
        <v>2</v>
      </c>
    </row>
    <row r="1841" spans="1:30">
      <c r="A1841" t="s">
        <v>8662</v>
      </c>
      <c r="B1841" t="s">
        <v>550</v>
      </c>
      <c r="C1841" t="s">
        <v>551</v>
      </c>
      <c r="D1841" t="s">
        <v>932</v>
      </c>
      <c r="E1841" t="s">
        <v>932</v>
      </c>
      <c r="F1841" t="s">
        <v>8663</v>
      </c>
      <c r="G1841" t="s">
        <v>8663</v>
      </c>
      <c r="H1841" t="s">
        <v>8664</v>
      </c>
      <c r="I1841" t="s">
        <v>8664</v>
      </c>
      <c r="J1841" t="s">
        <v>8665</v>
      </c>
      <c r="K1841" t="s">
        <v>8666</v>
      </c>
      <c r="L1841">
        <v>106.991</v>
      </c>
      <c r="M1841">
        <v>106.776</v>
      </c>
      <c r="N1841">
        <v>-6.2850000000000001</v>
      </c>
      <c r="O1841">
        <v>-6.2871100000000002</v>
      </c>
      <c r="P1841">
        <v>100</v>
      </c>
      <c r="S1841" t="s">
        <v>8667</v>
      </c>
      <c r="T1841" t="s">
        <v>8668</v>
      </c>
      <c r="U1841">
        <v>23.79189120818322</v>
      </c>
      <c r="V1841" t="s">
        <v>568</v>
      </c>
      <c r="W1841">
        <v>100</v>
      </c>
      <c r="X1841">
        <v>100</v>
      </c>
      <c r="Y1841">
        <v>100</v>
      </c>
      <c r="Z1841">
        <v>100</v>
      </c>
      <c r="AA1841">
        <v>100</v>
      </c>
      <c r="AB1841" t="s">
        <v>39</v>
      </c>
      <c r="AC1841">
        <f>VLOOKUP(AB1841,Sheet2!$B$18:$E$27,4,0)</f>
        <v>1</v>
      </c>
      <c r="AD1841">
        <f>VLOOKUP(V1841,Sheet2!$B$4:$E$14,4,0)</f>
        <v>0</v>
      </c>
    </row>
    <row r="1842" spans="1:30">
      <c r="A1842" t="s">
        <v>8669</v>
      </c>
      <c r="B1842" t="s">
        <v>29</v>
      </c>
      <c r="C1842" t="s">
        <v>29</v>
      </c>
      <c r="D1842" t="s">
        <v>138</v>
      </c>
      <c r="E1842" t="s">
        <v>138</v>
      </c>
      <c r="F1842" t="s">
        <v>4077</v>
      </c>
      <c r="G1842" t="s">
        <v>4077</v>
      </c>
      <c r="H1842" t="s">
        <v>140</v>
      </c>
      <c r="I1842" t="s">
        <v>140</v>
      </c>
      <c r="J1842" t="s">
        <v>8670</v>
      </c>
      <c r="K1842" t="s">
        <v>8671</v>
      </c>
      <c r="L1842">
        <v>112.551</v>
      </c>
      <c r="N1842">
        <v>-7.274</v>
      </c>
      <c r="P1842">
        <v>100</v>
      </c>
      <c r="R1842" t="s">
        <v>35</v>
      </c>
      <c r="S1842" t="s">
        <v>4080</v>
      </c>
      <c r="T1842" t="s">
        <v>37</v>
      </c>
      <c r="V1842" t="s">
        <v>38</v>
      </c>
      <c r="W1842">
        <v>100</v>
      </c>
      <c r="X1842">
        <v>100</v>
      </c>
      <c r="Y1842">
        <v>100</v>
      </c>
      <c r="Z1842">
        <v>100</v>
      </c>
      <c r="AA1842">
        <v>100</v>
      </c>
      <c r="AB1842" t="s">
        <v>39</v>
      </c>
      <c r="AC1842">
        <f>VLOOKUP(AB1842,Sheet2!$B$18:$E$27,4,0)</f>
        <v>1</v>
      </c>
      <c r="AD1842">
        <f>VLOOKUP(V1842,Sheet2!$B$4:$E$14,4,0)</f>
        <v>2</v>
      </c>
    </row>
    <row r="1843" spans="1:30">
      <c r="A1843" t="s">
        <v>8672</v>
      </c>
      <c r="B1843" t="s">
        <v>29</v>
      </c>
      <c r="C1843" t="s">
        <v>29</v>
      </c>
      <c r="D1843" t="s">
        <v>29</v>
      </c>
      <c r="E1843" t="s">
        <v>29</v>
      </c>
      <c r="F1843" t="s">
        <v>1453</v>
      </c>
      <c r="G1843" t="s">
        <v>1454</v>
      </c>
      <c r="H1843" t="s">
        <v>1455</v>
      </c>
      <c r="I1843" t="s">
        <v>1455</v>
      </c>
      <c r="J1843" t="s">
        <v>8673</v>
      </c>
      <c r="K1843" t="s">
        <v>8674</v>
      </c>
      <c r="L1843">
        <v>112.767</v>
      </c>
      <c r="N1843">
        <v>-7.1109999999999998</v>
      </c>
      <c r="P1843">
        <v>100</v>
      </c>
      <c r="R1843" t="s">
        <v>35</v>
      </c>
      <c r="S1843" t="s">
        <v>1458</v>
      </c>
      <c r="T1843" t="s">
        <v>37</v>
      </c>
      <c r="V1843" t="s">
        <v>38</v>
      </c>
      <c r="W1843">
        <v>100</v>
      </c>
      <c r="X1843">
        <v>100</v>
      </c>
      <c r="Y1843">
        <v>100</v>
      </c>
      <c r="Z1843">
        <v>100</v>
      </c>
      <c r="AA1843">
        <v>100</v>
      </c>
      <c r="AB1843" t="s">
        <v>39</v>
      </c>
      <c r="AC1843">
        <f>VLOOKUP(AB1843,Sheet2!$B$18:$E$27,4,0)</f>
        <v>1</v>
      </c>
      <c r="AD1843">
        <f>VLOOKUP(V1843,Sheet2!$B$4:$E$14,4,0)</f>
        <v>2</v>
      </c>
    </row>
    <row r="1844" spans="1:30">
      <c r="A1844" t="s">
        <v>8675</v>
      </c>
      <c r="B1844" t="s">
        <v>29</v>
      </c>
      <c r="C1844" t="s">
        <v>29</v>
      </c>
      <c r="D1844" t="s">
        <v>863</v>
      </c>
      <c r="E1844" t="s">
        <v>863</v>
      </c>
      <c r="F1844" t="s">
        <v>4894</v>
      </c>
      <c r="G1844" t="s">
        <v>4894</v>
      </c>
      <c r="H1844" t="s">
        <v>864</v>
      </c>
      <c r="I1844" t="s">
        <v>864</v>
      </c>
      <c r="J1844" t="s">
        <v>8676</v>
      </c>
      <c r="K1844" t="s">
        <v>8677</v>
      </c>
      <c r="L1844">
        <v>112.616</v>
      </c>
      <c r="N1844">
        <v>-7.3310000000000004</v>
      </c>
      <c r="P1844">
        <v>100</v>
      </c>
      <c r="R1844" t="s">
        <v>35</v>
      </c>
      <c r="S1844" t="s">
        <v>4897</v>
      </c>
      <c r="T1844" t="s">
        <v>37</v>
      </c>
      <c r="V1844" t="s">
        <v>38</v>
      </c>
      <c r="W1844">
        <v>100</v>
      </c>
      <c r="X1844">
        <v>100</v>
      </c>
      <c r="Y1844">
        <v>100</v>
      </c>
      <c r="Z1844">
        <v>91</v>
      </c>
      <c r="AA1844">
        <v>98.2</v>
      </c>
      <c r="AB1844" t="s">
        <v>39</v>
      </c>
      <c r="AC1844">
        <f>VLOOKUP(AB1844,Sheet2!$B$18:$E$27,4,0)</f>
        <v>1</v>
      </c>
      <c r="AD1844">
        <f>VLOOKUP(V1844,Sheet2!$B$4:$E$14,4,0)</f>
        <v>2</v>
      </c>
    </row>
    <row r="1845" spans="1:30">
      <c r="A1845" t="s">
        <v>8678</v>
      </c>
      <c r="B1845" t="s">
        <v>2038</v>
      </c>
      <c r="C1845" t="s">
        <v>2038</v>
      </c>
      <c r="D1845" t="s">
        <v>2039</v>
      </c>
      <c r="E1845" t="s">
        <v>2039</v>
      </c>
      <c r="F1845" t="s">
        <v>2041</v>
      </c>
      <c r="G1845" t="s">
        <v>2041</v>
      </c>
      <c r="H1845" t="s">
        <v>2043</v>
      </c>
      <c r="I1845" t="s">
        <v>2043</v>
      </c>
      <c r="J1845" t="s">
        <v>8679</v>
      </c>
      <c r="K1845" t="s">
        <v>8680</v>
      </c>
      <c r="L1845">
        <v>104.95</v>
      </c>
      <c r="N1845">
        <v>-5.48</v>
      </c>
      <c r="P1845">
        <v>100</v>
      </c>
      <c r="R1845" t="s">
        <v>35</v>
      </c>
      <c r="S1845" t="s">
        <v>2047</v>
      </c>
      <c r="T1845" t="s">
        <v>37</v>
      </c>
      <c r="V1845" t="s">
        <v>38</v>
      </c>
      <c r="W1845">
        <v>100</v>
      </c>
      <c r="X1845">
        <v>100</v>
      </c>
      <c r="Y1845">
        <v>100</v>
      </c>
      <c r="Z1845">
        <v>100</v>
      </c>
      <c r="AA1845">
        <v>100</v>
      </c>
      <c r="AB1845" t="s">
        <v>39</v>
      </c>
      <c r="AC1845">
        <f>VLOOKUP(AB1845,Sheet2!$B$18:$E$27,4,0)</f>
        <v>1</v>
      </c>
      <c r="AD1845">
        <f>VLOOKUP(V1845,Sheet2!$B$4:$E$14,4,0)</f>
        <v>2</v>
      </c>
    </row>
    <row r="1846" spans="1:30">
      <c r="A1846" t="s">
        <v>8681</v>
      </c>
      <c r="B1846" t="s">
        <v>460</v>
      </c>
      <c r="C1846" t="s">
        <v>461</v>
      </c>
      <c r="D1846" t="s">
        <v>591</v>
      </c>
      <c r="E1846" t="s">
        <v>591</v>
      </c>
      <c r="F1846" t="s">
        <v>2384</v>
      </c>
      <c r="G1846" t="s">
        <v>2384</v>
      </c>
      <c r="H1846" t="s">
        <v>2386</v>
      </c>
      <c r="I1846" t="s">
        <v>2386</v>
      </c>
      <c r="J1846" t="s">
        <v>8682</v>
      </c>
      <c r="K1846" t="s">
        <v>8683</v>
      </c>
      <c r="L1846">
        <v>107.568</v>
      </c>
      <c r="N1846">
        <v>-6.91</v>
      </c>
      <c r="P1846">
        <v>100</v>
      </c>
      <c r="R1846" t="s">
        <v>35</v>
      </c>
      <c r="S1846" t="s">
        <v>8020</v>
      </c>
      <c r="T1846" t="s">
        <v>37</v>
      </c>
      <c r="V1846" t="s">
        <v>38</v>
      </c>
      <c r="W1846">
        <v>100</v>
      </c>
      <c r="X1846">
        <v>100</v>
      </c>
      <c r="Y1846">
        <v>100</v>
      </c>
      <c r="Z1846">
        <v>100</v>
      </c>
      <c r="AA1846">
        <v>100</v>
      </c>
      <c r="AB1846" t="s">
        <v>39</v>
      </c>
      <c r="AC1846">
        <f>VLOOKUP(AB1846,Sheet2!$B$18:$E$27,4,0)</f>
        <v>1</v>
      </c>
      <c r="AD1846">
        <f>VLOOKUP(V1846,Sheet2!$B$4:$E$14,4,0)</f>
        <v>2</v>
      </c>
    </row>
    <row r="1847" spans="1:30">
      <c r="A1847" t="s">
        <v>8684</v>
      </c>
      <c r="B1847" t="s">
        <v>29</v>
      </c>
      <c r="C1847" t="s">
        <v>29</v>
      </c>
      <c r="D1847" t="s">
        <v>277</v>
      </c>
      <c r="E1847" t="s">
        <v>277</v>
      </c>
      <c r="F1847" t="s">
        <v>8685</v>
      </c>
      <c r="G1847" t="s">
        <v>8685</v>
      </c>
      <c r="H1847" t="s">
        <v>279</v>
      </c>
      <c r="I1847" t="s">
        <v>279</v>
      </c>
      <c r="J1847" t="s">
        <v>8686</v>
      </c>
      <c r="K1847" t="s">
        <v>8687</v>
      </c>
      <c r="L1847">
        <v>112.509</v>
      </c>
      <c r="N1847">
        <v>-7.2409999999999997</v>
      </c>
      <c r="P1847">
        <v>100</v>
      </c>
      <c r="R1847" t="s">
        <v>35</v>
      </c>
      <c r="S1847" t="s">
        <v>8688</v>
      </c>
      <c r="T1847" t="s">
        <v>37</v>
      </c>
      <c r="V1847" t="s">
        <v>38</v>
      </c>
      <c r="W1847">
        <v>100</v>
      </c>
      <c r="X1847">
        <v>100</v>
      </c>
      <c r="Y1847">
        <v>100</v>
      </c>
      <c r="Z1847">
        <v>100</v>
      </c>
      <c r="AA1847">
        <v>100</v>
      </c>
      <c r="AB1847" t="s">
        <v>39</v>
      </c>
      <c r="AC1847">
        <f>VLOOKUP(AB1847,Sheet2!$B$18:$E$27,4,0)</f>
        <v>1</v>
      </c>
      <c r="AD1847">
        <f>VLOOKUP(V1847,Sheet2!$B$4:$E$14,4,0)</f>
        <v>2</v>
      </c>
    </row>
    <row r="1848" spans="1:30">
      <c r="A1848" t="s">
        <v>8689</v>
      </c>
      <c r="B1848" t="s">
        <v>79</v>
      </c>
      <c r="C1848" t="s">
        <v>79</v>
      </c>
      <c r="D1848" t="s">
        <v>80</v>
      </c>
      <c r="E1848" t="s">
        <v>80</v>
      </c>
      <c r="F1848" t="s">
        <v>81</v>
      </c>
      <c r="G1848" t="s">
        <v>81</v>
      </c>
      <c r="H1848" t="s">
        <v>82</v>
      </c>
      <c r="I1848" t="s">
        <v>83</v>
      </c>
      <c r="J1848" t="s">
        <v>8690</v>
      </c>
      <c r="K1848" t="s">
        <v>8690</v>
      </c>
      <c r="L1848">
        <v>105.295</v>
      </c>
      <c r="N1848">
        <v>-5.2889999999999997</v>
      </c>
      <c r="P1848">
        <v>0</v>
      </c>
      <c r="R1848" t="s">
        <v>35</v>
      </c>
      <c r="S1848" t="s">
        <v>85</v>
      </c>
      <c r="T1848" t="s">
        <v>37</v>
      </c>
      <c r="V1848" t="s">
        <v>38</v>
      </c>
      <c r="W1848">
        <v>100</v>
      </c>
      <c r="X1848">
        <v>100</v>
      </c>
      <c r="Y1848">
        <v>100</v>
      </c>
      <c r="Z1848">
        <v>100</v>
      </c>
      <c r="AA1848">
        <v>80</v>
      </c>
      <c r="AB1848" t="s">
        <v>86</v>
      </c>
      <c r="AC1848">
        <f>VLOOKUP(AB1848,Sheet2!$B$18:$E$27,4,0)</f>
        <v>1</v>
      </c>
      <c r="AD1848">
        <f>VLOOKUP(V1848,Sheet2!$B$4:$E$14,4,0)</f>
        <v>2</v>
      </c>
    </row>
    <row r="1849" spans="1:30">
      <c r="A1849" t="s">
        <v>8691</v>
      </c>
      <c r="B1849" t="s">
        <v>71</v>
      </c>
      <c r="C1849" t="s">
        <v>72</v>
      </c>
      <c r="D1849" t="s">
        <v>4340</v>
      </c>
      <c r="E1849" t="s">
        <v>4340</v>
      </c>
      <c r="F1849" t="s">
        <v>4340</v>
      </c>
      <c r="G1849" t="s">
        <v>4340</v>
      </c>
      <c r="H1849" t="s">
        <v>3914</v>
      </c>
      <c r="I1849" t="s">
        <v>4341</v>
      </c>
      <c r="J1849" t="s">
        <v>8692</v>
      </c>
      <c r="K1849" t="s">
        <v>8693</v>
      </c>
      <c r="L1849">
        <v>106.372</v>
      </c>
      <c r="N1849">
        <v>-6.1210000000000004</v>
      </c>
      <c r="P1849">
        <v>0</v>
      </c>
      <c r="R1849" t="s">
        <v>35</v>
      </c>
      <c r="S1849" t="s">
        <v>4344</v>
      </c>
      <c r="T1849" t="s">
        <v>37</v>
      </c>
      <c r="V1849" t="s">
        <v>38</v>
      </c>
      <c r="W1849">
        <v>100</v>
      </c>
      <c r="X1849">
        <v>100</v>
      </c>
      <c r="Y1849">
        <v>100</v>
      </c>
      <c r="Z1849">
        <v>100</v>
      </c>
      <c r="AA1849">
        <v>80</v>
      </c>
      <c r="AB1849" t="s">
        <v>86</v>
      </c>
      <c r="AC1849">
        <f>VLOOKUP(AB1849,Sheet2!$B$18:$E$27,4,0)</f>
        <v>1</v>
      </c>
      <c r="AD1849">
        <f>VLOOKUP(V1849,Sheet2!$B$4:$E$14,4,0)</f>
        <v>2</v>
      </c>
    </row>
    <row r="1850" spans="1:30">
      <c r="A1850" t="s">
        <v>8694</v>
      </c>
      <c r="B1850" t="s">
        <v>29</v>
      </c>
      <c r="C1850" t="s">
        <v>29</v>
      </c>
      <c r="D1850" t="s">
        <v>1035</v>
      </c>
      <c r="E1850" t="s">
        <v>1035</v>
      </c>
      <c r="F1850" t="s">
        <v>8695</v>
      </c>
      <c r="G1850" t="s">
        <v>1035</v>
      </c>
      <c r="H1850" t="s">
        <v>1037</v>
      </c>
      <c r="I1850" t="s">
        <v>1037</v>
      </c>
      <c r="J1850" t="s">
        <v>8696</v>
      </c>
      <c r="K1850" t="s">
        <v>8697</v>
      </c>
      <c r="L1850">
        <v>112.575</v>
      </c>
      <c r="N1850">
        <v>-7.3280000000000003</v>
      </c>
      <c r="P1850">
        <v>100</v>
      </c>
      <c r="R1850" t="s">
        <v>35</v>
      </c>
      <c r="S1850" t="s">
        <v>8698</v>
      </c>
      <c r="T1850" t="s">
        <v>37</v>
      </c>
      <c r="V1850" t="s">
        <v>38</v>
      </c>
      <c r="W1850">
        <v>100</v>
      </c>
      <c r="X1850">
        <v>100</v>
      </c>
      <c r="Y1850">
        <v>13</v>
      </c>
      <c r="Z1850">
        <v>100</v>
      </c>
      <c r="AA1850">
        <v>82.6</v>
      </c>
      <c r="AB1850" t="s">
        <v>86</v>
      </c>
      <c r="AC1850">
        <f>VLOOKUP(AB1850,Sheet2!$B$18:$E$27,4,0)</f>
        <v>1</v>
      </c>
      <c r="AD1850">
        <f>VLOOKUP(V1850,Sheet2!$B$4:$E$14,4,0)</f>
        <v>2</v>
      </c>
    </row>
    <row r="1851" spans="1:30">
      <c r="A1851" t="s">
        <v>8699</v>
      </c>
      <c r="B1851" t="s">
        <v>29</v>
      </c>
      <c r="C1851" t="s">
        <v>29</v>
      </c>
      <c r="D1851" t="s">
        <v>668</v>
      </c>
      <c r="E1851" t="s">
        <v>669</v>
      </c>
      <c r="F1851" t="s">
        <v>4920</v>
      </c>
      <c r="G1851" t="s">
        <v>4920</v>
      </c>
      <c r="H1851" t="s">
        <v>671</v>
      </c>
      <c r="I1851" t="s">
        <v>671</v>
      </c>
      <c r="J1851" t="s">
        <v>159</v>
      </c>
      <c r="K1851" t="s">
        <v>8700</v>
      </c>
      <c r="L1851">
        <v>112.58199999999999</v>
      </c>
      <c r="N1851">
        <v>-7.7610000000000001</v>
      </c>
      <c r="P1851">
        <v>100</v>
      </c>
      <c r="R1851" t="s">
        <v>35</v>
      </c>
      <c r="S1851" t="s">
        <v>4923</v>
      </c>
      <c r="T1851" t="s">
        <v>37</v>
      </c>
      <c r="V1851" t="s">
        <v>38</v>
      </c>
      <c r="W1851">
        <v>100</v>
      </c>
      <c r="X1851">
        <v>100</v>
      </c>
      <c r="Y1851">
        <v>100</v>
      </c>
      <c r="Z1851">
        <v>100</v>
      </c>
      <c r="AA1851">
        <v>100</v>
      </c>
      <c r="AB1851" t="s">
        <v>39</v>
      </c>
      <c r="AC1851">
        <f>VLOOKUP(AB1851,Sheet2!$B$18:$E$27,4,0)</f>
        <v>1</v>
      </c>
      <c r="AD1851">
        <f>VLOOKUP(V1851,Sheet2!$B$4:$E$14,4,0)</f>
        <v>2</v>
      </c>
    </row>
    <row r="1852" spans="1:30">
      <c r="A1852" t="s">
        <v>8701</v>
      </c>
      <c r="B1852" t="s">
        <v>71</v>
      </c>
      <c r="C1852" t="s">
        <v>72</v>
      </c>
      <c r="D1852" t="s">
        <v>4590</v>
      </c>
      <c r="E1852" t="s">
        <v>4590</v>
      </c>
      <c r="F1852" t="s">
        <v>8702</v>
      </c>
      <c r="G1852" t="s">
        <v>8702</v>
      </c>
      <c r="H1852" t="s">
        <v>74</v>
      </c>
      <c r="I1852" t="s">
        <v>4591</v>
      </c>
      <c r="J1852" t="s">
        <v>8703</v>
      </c>
      <c r="K1852" t="s">
        <v>8704</v>
      </c>
      <c r="L1852">
        <v>106.396</v>
      </c>
      <c r="N1852">
        <v>-6.1970000000000001</v>
      </c>
      <c r="P1852">
        <v>0</v>
      </c>
      <c r="R1852" t="s">
        <v>35</v>
      </c>
      <c r="S1852" t="s">
        <v>8705</v>
      </c>
      <c r="T1852" t="s">
        <v>37</v>
      </c>
      <c r="V1852" t="s">
        <v>38</v>
      </c>
      <c r="W1852">
        <v>100</v>
      </c>
      <c r="X1852">
        <v>100</v>
      </c>
      <c r="Y1852">
        <v>100</v>
      </c>
      <c r="Z1852">
        <v>100</v>
      </c>
      <c r="AA1852">
        <v>80</v>
      </c>
      <c r="AB1852" t="s">
        <v>86</v>
      </c>
      <c r="AC1852">
        <f>VLOOKUP(AB1852,Sheet2!$B$18:$E$27,4,0)</f>
        <v>1</v>
      </c>
      <c r="AD1852">
        <f>VLOOKUP(V1852,Sheet2!$B$4:$E$14,4,0)</f>
        <v>2</v>
      </c>
    </row>
    <row r="1853" spans="1:30">
      <c r="A1853" t="s">
        <v>8706</v>
      </c>
      <c r="B1853" t="s">
        <v>122</v>
      </c>
      <c r="C1853" t="s">
        <v>122</v>
      </c>
      <c r="D1853" t="s">
        <v>145</v>
      </c>
      <c r="E1853" t="s">
        <v>145</v>
      </c>
      <c r="F1853" t="s">
        <v>3861</v>
      </c>
      <c r="G1853" t="s">
        <v>3862</v>
      </c>
      <c r="H1853" t="s">
        <v>146</v>
      </c>
      <c r="I1853" t="s">
        <v>146</v>
      </c>
      <c r="J1853" t="s">
        <v>8707</v>
      </c>
      <c r="K1853" t="s">
        <v>8707</v>
      </c>
      <c r="L1853">
        <v>124.444</v>
      </c>
      <c r="N1853">
        <v>1.145</v>
      </c>
      <c r="P1853">
        <v>100</v>
      </c>
      <c r="R1853" t="s">
        <v>35</v>
      </c>
      <c r="S1853" t="s">
        <v>3864</v>
      </c>
      <c r="T1853" t="s">
        <v>37</v>
      </c>
      <c r="V1853" t="s">
        <v>38</v>
      </c>
      <c r="W1853">
        <v>100</v>
      </c>
      <c r="X1853">
        <v>100</v>
      </c>
      <c r="Y1853">
        <v>100</v>
      </c>
      <c r="Z1853">
        <v>100</v>
      </c>
      <c r="AA1853">
        <v>100</v>
      </c>
      <c r="AB1853" t="s">
        <v>39</v>
      </c>
      <c r="AC1853">
        <f>VLOOKUP(AB1853,Sheet2!$B$18:$E$27,4,0)</f>
        <v>1</v>
      </c>
      <c r="AD1853">
        <f>VLOOKUP(V1853,Sheet2!$B$4:$E$14,4,0)</f>
        <v>2</v>
      </c>
    </row>
    <row r="1854" spans="1:30">
      <c r="A1854" t="s">
        <v>8708</v>
      </c>
      <c r="B1854" t="s">
        <v>2522</v>
      </c>
      <c r="C1854" t="s">
        <v>71</v>
      </c>
      <c r="D1854" t="s">
        <v>7485</v>
      </c>
      <c r="E1854" t="s">
        <v>311</v>
      </c>
      <c r="F1854" t="s">
        <v>7486</v>
      </c>
      <c r="G1854" t="s">
        <v>311</v>
      </c>
      <c r="H1854" t="s">
        <v>7487</v>
      </c>
      <c r="I1854" t="s">
        <v>397</v>
      </c>
      <c r="J1854" t="s">
        <v>8709</v>
      </c>
      <c r="K1854" t="s">
        <v>8710</v>
      </c>
      <c r="L1854">
        <v>106.696</v>
      </c>
      <c r="N1854">
        <v>-6.3209999999999997</v>
      </c>
      <c r="P1854">
        <v>0</v>
      </c>
      <c r="R1854" t="s">
        <v>35</v>
      </c>
      <c r="S1854" t="s">
        <v>7490</v>
      </c>
      <c r="T1854" t="s">
        <v>37</v>
      </c>
      <c r="V1854" t="s">
        <v>38</v>
      </c>
      <c r="W1854">
        <v>100</v>
      </c>
      <c r="X1854">
        <v>13</v>
      </c>
      <c r="Y1854">
        <v>29</v>
      </c>
      <c r="Z1854">
        <v>100</v>
      </c>
      <c r="AA1854">
        <v>48.4</v>
      </c>
      <c r="AB1854" t="s">
        <v>309</v>
      </c>
      <c r="AC1854">
        <f>VLOOKUP(AB1854,Sheet2!$B$18:$E$27,4,0)</f>
        <v>0</v>
      </c>
      <c r="AD1854">
        <f>VLOOKUP(V1854,Sheet2!$B$4:$E$14,4,0)</f>
        <v>2</v>
      </c>
    </row>
    <row r="1855" spans="1:30">
      <c r="A1855" t="s">
        <v>8711</v>
      </c>
      <c r="B1855" t="s">
        <v>7233</v>
      </c>
      <c r="C1855" t="s">
        <v>7233</v>
      </c>
      <c r="D1855" t="s">
        <v>8712</v>
      </c>
      <c r="E1855" t="s">
        <v>8712</v>
      </c>
      <c r="F1855" t="s">
        <v>8713</v>
      </c>
      <c r="G1855" t="s">
        <v>8713</v>
      </c>
      <c r="H1855" t="s">
        <v>8714</v>
      </c>
      <c r="I1855" t="s">
        <v>8714</v>
      </c>
      <c r="J1855" t="s">
        <v>8715</v>
      </c>
      <c r="K1855" t="s">
        <v>8715</v>
      </c>
      <c r="L1855">
        <v>112.32599999999999</v>
      </c>
      <c r="N1855">
        <v>-7.5019999999999998</v>
      </c>
      <c r="P1855">
        <v>100</v>
      </c>
      <c r="R1855" t="s">
        <v>35</v>
      </c>
      <c r="S1855" t="s">
        <v>8716</v>
      </c>
      <c r="T1855" t="s">
        <v>37</v>
      </c>
      <c r="V1855" t="s">
        <v>38</v>
      </c>
      <c r="W1855">
        <v>100</v>
      </c>
      <c r="X1855">
        <v>100</v>
      </c>
      <c r="Y1855">
        <v>100</v>
      </c>
      <c r="Z1855">
        <v>100</v>
      </c>
      <c r="AA1855">
        <v>100</v>
      </c>
      <c r="AB1855" t="s">
        <v>39</v>
      </c>
      <c r="AC1855">
        <f>VLOOKUP(AB1855,Sheet2!$B$18:$E$27,4,0)</f>
        <v>1</v>
      </c>
      <c r="AD1855">
        <f>VLOOKUP(V1855,Sheet2!$B$4:$E$14,4,0)</f>
        <v>2</v>
      </c>
    </row>
    <row r="1856" spans="1:30">
      <c r="A1856" t="s">
        <v>8717</v>
      </c>
      <c r="B1856" t="s">
        <v>113</v>
      </c>
      <c r="C1856" t="s">
        <v>114</v>
      </c>
      <c r="D1856" t="s">
        <v>6627</v>
      </c>
      <c r="E1856" t="s">
        <v>6627</v>
      </c>
      <c r="F1856" t="s">
        <v>8718</v>
      </c>
      <c r="G1856" t="s">
        <v>8718</v>
      </c>
      <c r="H1856" t="s">
        <v>8719</v>
      </c>
      <c r="I1856" t="s">
        <v>8719</v>
      </c>
      <c r="J1856" t="s">
        <v>8720</v>
      </c>
      <c r="K1856" t="s">
        <v>8721</v>
      </c>
      <c r="L1856">
        <v>112.791</v>
      </c>
      <c r="N1856">
        <v>-7.26</v>
      </c>
      <c r="P1856">
        <v>100</v>
      </c>
      <c r="R1856" t="s">
        <v>35</v>
      </c>
      <c r="S1856" t="s">
        <v>8722</v>
      </c>
      <c r="T1856" t="s">
        <v>37</v>
      </c>
      <c r="V1856" t="s">
        <v>38</v>
      </c>
      <c r="W1856">
        <v>100</v>
      </c>
      <c r="X1856">
        <v>100</v>
      </c>
      <c r="Y1856">
        <v>100</v>
      </c>
      <c r="Z1856">
        <v>95</v>
      </c>
      <c r="AA1856">
        <v>99</v>
      </c>
      <c r="AB1856" t="s">
        <v>39</v>
      </c>
      <c r="AC1856">
        <f>VLOOKUP(AB1856,Sheet2!$B$18:$E$27,4,0)</f>
        <v>1</v>
      </c>
      <c r="AD1856">
        <f>VLOOKUP(V1856,Sheet2!$B$4:$E$14,4,0)</f>
        <v>2</v>
      </c>
    </row>
    <row r="1857" spans="1:30">
      <c r="A1857" t="s">
        <v>8723</v>
      </c>
      <c r="B1857" t="s">
        <v>8724</v>
      </c>
      <c r="C1857" t="s">
        <v>924</v>
      </c>
      <c r="D1857" t="s">
        <v>925</v>
      </c>
      <c r="E1857" t="s">
        <v>925</v>
      </c>
      <c r="F1857" t="s">
        <v>8725</v>
      </c>
      <c r="G1857" t="s">
        <v>8725</v>
      </c>
      <c r="H1857" t="s">
        <v>8726</v>
      </c>
      <c r="I1857" t="s">
        <v>8726</v>
      </c>
      <c r="J1857" t="s">
        <v>8727</v>
      </c>
      <c r="K1857" t="s">
        <v>8727</v>
      </c>
      <c r="L1857">
        <v>111.52500000000001</v>
      </c>
      <c r="N1857">
        <v>-7.6470000000000002</v>
      </c>
      <c r="P1857">
        <v>100</v>
      </c>
      <c r="R1857" t="s">
        <v>35</v>
      </c>
      <c r="S1857" t="s">
        <v>8728</v>
      </c>
      <c r="T1857" t="s">
        <v>37</v>
      </c>
      <c r="V1857" t="s">
        <v>38</v>
      </c>
      <c r="W1857">
        <v>100</v>
      </c>
      <c r="X1857">
        <v>100</v>
      </c>
      <c r="Y1857">
        <v>100</v>
      </c>
      <c r="Z1857">
        <v>100</v>
      </c>
      <c r="AA1857">
        <v>100</v>
      </c>
      <c r="AB1857" t="s">
        <v>39</v>
      </c>
      <c r="AC1857">
        <f>VLOOKUP(AB1857,Sheet2!$B$18:$E$27,4,0)</f>
        <v>1</v>
      </c>
      <c r="AD1857">
        <f>VLOOKUP(V1857,Sheet2!$B$4:$E$14,4,0)</f>
        <v>2</v>
      </c>
    </row>
    <row r="1858" spans="1:30">
      <c r="A1858" t="s">
        <v>8729</v>
      </c>
      <c r="B1858" t="s">
        <v>460</v>
      </c>
      <c r="C1858" t="s">
        <v>461</v>
      </c>
      <c r="D1858" t="s">
        <v>591</v>
      </c>
      <c r="E1858" t="s">
        <v>591</v>
      </c>
      <c r="F1858" t="s">
        <v>592</v>
      </c>
      <c r="G1858" t="s">
        <v>592</v>
      </c>
      <c r="H1858" t="s">
        <v>593</v>
      </c>
      <c r="I1858" t="s">
        <v>593</v>
      </c>
      <c r="J1858" t="s">
        <v>8730</v>
      </c>
      <c r="K1858" t="s">
        <v>8731</v>
      </c>
      <c r="L1858">
        <v>107.529</v>
      </c>
      <c r="N1858">
        <v>-6.9020000000000001</v>
      </c>
      <c r="P1858">
        <v>100</v>
      </c>
      <c r="R1858" t="s">
        <v>35</v>
      </c>
      <c r="S1858" t="s">
        <v>596</v>
      </c>
      <c r="T1858" t="s">
        <v>37</v>
      </c>
      <c r="V1858" t="s">
        <v>38</v>
      </c>
      <c r="W1858">
        <v>100</v>
      </c>
      <c r="X1858">
        <v>100</v>
      </c>
      <c r="Y1858">
        <v>100</v>
      </c>
      <c r="Z1858">
        <v>100</v>
      </c>
      <c r="AA1858">
        <v>100</v>
      </c>
      <c r="AB1858" t="s">
        <v>39</v>
      </c>
      <c r="AC1858">
        <f>VLOOKUP(AB1858,Sheet2!$B$18:$E$27,4,0)</f>
        <v>1</v>
      </c>
      <c r="AD1858">
        <f>VLOOKUP(V1858,Sheet2!$B$4:$E$14,4,0)</f>
        <v>2</v>
      </c>
    </row>
    <row r="1859" spans="1:30">
      <c r="A1859" t="s">
        <v>8732</v>
      </c>
      <c r="B1859" t="s">
        <v>184</v>
      </c>
      <c r="C1859" t="s">
        <v>184</v>
      </c>
      <c r="D1859" t="s">
        <v>284</v>
      </c>
      <c r="E1859" t="s">
        <v>284</v>
      </c>
      <c r="F1859" t="s">
        <v>1156</v>
      </c>
      <c r="G1859" t="s">
        <v>1156</v>
      </c>
      <c r="H1859" t="s">
        <v>187</v>
      </c>
      <c r="I1859" t="s">
        <v>187</v>
      </c>
      <c r="J1859" t="s">
        <v>8733</v>
      </c>
      <c r="K1859" t="s">
        <v>8734</v>
      </c>
      <c r="L1859">
        <v>103.676</v>
      </c>
      <c r="N1859">
        <v>-1.595</v>
      </c>
      <c r="P1859">
        <v>100</v>
      </c>
      <c r="R1859" t="s">
        <v>35</v>
      </c>
      <c r="S1859" t="s">
        <v>1158</v>
      </c>
      <c r="T1859" t="s">
        <v>37</v>
      </c>
      <c r="V1859" t="s">
        <v>38</v>
      </c>
      <c r="W1859">
        <v>100</v>
      </c>
      <c r="X1859">
        <v>100</v>
      </c>
      <c r="Y1859">
        <v>100</v>
      </c>
      <c r="Z1859">
        <v>100</v>
      </c>
      <c r="AA1859">
        <v>100</v>
      </c>
      <c r="AB1859" t="s">
        <v>39</v>
      </c>
      <c r="AC1859">
        <f>VLOOKUP(AB1859,Sheet2!$B$18:$E$27,4,0)</f>
        <v>1</v>
      </c>
      <c r="AD1859">
        <f>VLOOKUP(V1859,Sheet2!$B$4:$E$14,4,0)</f>
        <v>2</v>
      </c>
    </row>
    <row r="1860" spans="1:30">
      <c r="A1860" t="s">
        <v>8735</v>
      </c>
      <c r="B1860" t="s">
        <v>130</v>
      </c>
      <c r="C1860" t="s">
        <v>131</v>
      </c>
      <c r="D1860" t="s">
        <v>379</v>
      </c>
      <c r="E1860" t="s">
        <v>379</v>
      </c>
      <c r="F1860" t="s">
        <v>1991</v>
      </c>
      <c r="G1860" t="s">
        <v>1991</v>
      </c>
      <c r="H1860" t="s">
        <v>1992</v>
      </c>
      <c r="I1860" t="s">
        <v>1992</v>
      </c>
      <c r="J1860" t="s">
        <v>8736</v>
      </c>
      <c r="K1860" t="s">
        <v>8736</v>
      </c>
      <c r="L1860">
        <v>103.633</v>
      </c>
      <c r="N1860">
        <v>-1.6020000000000001</v>
      </c>
      <c r="P1860">
        <v>100</v>
      </c>
      <c r="R1860" t="s">
        <v>35</v>
      </c>
      <c r="S1860" t="s">
        <v>1994</v>
      </c>
      <c r="T1860" t="s">
        <v>37</v>
      </c>
      <c r="V1860" t="s">
        <v>38</v>
      </c>
      <c r="W1860">
        <v>100</v>
      </c>
      <c r="X1860">
        <v>100</v>
      </c>
      <c r="Y1860">
        <v>100</v>
      </c>
      <c r="Z1860">
        <v>100</v>
      </c>
      <c r="AA1860">
        <v>100</v>
      </c>
      <c r="AB1860" t="s">
        <v>39</v>
      </c>
      <c r="AC1860">
        <f>VLOOKUP(AB1860,Sheet2!$B$18:$E$27,4,0)</f>
        <v>1</v>
      </c>
      <c r="AD1860">
        <f>VLOOKUP(V1860,Sheet2!$B$4:$E$14,4,0)</f>
        <v>2</v>
      </c>
    </row>
    <row r="1861" spans="1:30">
      <c r="A1861" t="s">
        <v>8737</v>
      </c>
      <c r="B1861" t="s">
        <v>220</v>
      </c>
      <c r="C1861" t="s">
        <v>221</v>
      </c>
      <c r="D1861" t="s">
        <v>222</v>
      </c>
      <c r="E1861" t="s">
        <v>223</v>
      </c>
      <c r="F1861" t="s">
        <v>385</v>
      </c>
      <c r="G1861" t="s">
        <v>386</v>
      </c>
      <c r="H1861" t="s">
        <v>226</v>
      </c>
      <c r="I1861" t="s">
        <v>226</v>
      </c>
      <c r="J1861" t="s">
        <v>8738</v>
      </c>
      <c r="K1861" t="s">
        <v>8739</v>
      </c>
      <c r="L1861">
        <v>114.871</v>
      </c>
      <c r="N1861">
        <v>-3.4350000000000001</v>
      </c>
      <c r="P1861">
        <v>100</v>
      </c>
      <c r="R1861" t="s">
        <v>35</v>
      </c>
      <c r="S1861" t="s">
        <v>389</v>
      </c>
      <c r="T1861" t="s">
        <v>37</v>
      </c>
      <c r="V1861" t="s">
        <v>38</v>
      </c>
      <c r="W1861">
        <v>100</v>
      </c>
      <c r="X1861">
        <v>100</v>
      </c>
      <c r="Y1861">
        <v>100</v>
      </c>
      <c r="Z1861">
        <v>86</v>
      </c>
      <c r="AA1861">
        <v>97.2</v>
      </c>
      <c r="AB1861" t="s">
        <v>39</v>
      </c>
      <c r="AC1861">
        <f>VLOOKUP(AB1861,Sheet2!$B$18:$E$27,4,0)</f>
        <v>1</v>
      </c>
      <c r="AD1861">
        <f>VLOOKUP(V1861,Sheet2!$B$4:$E$14,4,0)</f>
        <v>2</v>
      </c>
    </row>
    <row r="1862" spans="1:30">
      <c r="A1862" t="s">
        <v>8740</v>
      </c>
      <c r="B1862" t="s">
        <v>529</v>
      </c>
      <c r="C1862" t="s">
        <v>2523</v>
      </c>
      <c r="D1862" t="s">
        <v>1344</v>
      </c>
      <c r="E1862" t="s">
        <v>2524</v>
      </c>
      <c r="F1862" t="s">
        <v>8741</v>
      </c>
      <c r="G1862" t="s">
        <v>3981</v>
      </c>
      <c r="H1862" t="s">
        <v>8742</v>
      </c>
      <c r="I1862" t="s">
        <v>3074</v>
      </c>
      <c r="J1862" t="s">
        <v>8743</v>
      </c>
      <c r="K1862" t="s">
        <v>8744</v>
      </c>
      <c r="L1862">
        <v>106.953</v>
      </c>
      <c r="M1862">
        <v>106.949</v>
      </c>
      <c r="N1862">
        <v>-6.2069999999999999</v>
      </c>
      <c r="O1862">
        <v>-6.2049399999999997</v>
      </c>
      <c r="P1862">
        <v>0</v>
      </c>
      <c r="S1862" t="s">
        <v>8745</v>
      </c>
      <c r="T1862" t="s">
        <v>8746</v>
      </c>
      <c r="U1862">
        <v>0.49786344800449889</v>
      </c>
      <c r="V1862" t="s">
        <v>589</v>
      </c>
      <c r="W1862">
        <v>36</v>
      </c>
      <c r="X1862">
        <v>57</v>
      </c>
      <c r="Y1862">
        <v>32</v>
      </c>
      <c r="Z1862">
        <v>18</v>
      </c>
      <c r="AA1862">
        <v>28.6</v>
      </c>
      <c r="AB1862" t="s">
        <v>513</v>
      </c>
      <c r="AC1862">
        <f>VLOOKUP(AB1862,Sheet2!$B$18:$E$27,4,0)</f>
        <v>0</v>
      </c>
      <c r="AD1862">
        <f>VLOOKUP(V1862,Sheet2!$B$4:$E$14,4,0)</f>
        <v>0</v>
      </c>
    </row>
    <row r="1863" spans="1:30">
      <c r="A1863" t="s">
        <v>8747</v>
      </c>
      <c r="B1863" t="s">
        <v>2522</v>
      </c>
      <c r="C1863" t="s">
        <v>249</v>
      </c>
      <c r="D1863" t="s">
        <v>5041</v>
      </c>
      <c r="E1863" t="s">
        <v>8748</v>
      </c>
      <c r="F1863" t="s">
        <v>7826</v>
      </c>
      <c r="G1863" t="s">
        <v>8749</v>
      </c>
      <c r="H1863" t="s">
        <v>5043</v>
      </c>
      <c r="I1863" t="s">
        <v>8750</v>
      </c>
      <c r="J1863" t="s">
        <v>8751</v>
      </c>
      <c r="K1863" t="s">
        <v>8752</v>
      </c>
      <c r="L1863">
        <v>106.755</v>
      </c>
      <c r="M1863">
        <v>106.75700000000001</v>
      </c>
      <c r="N1863">
        <v>-6.2880000000000003</v>
      </c>
      <c r="O1863">
        <v>-6.2820600000000004</v>
      </c>
      <c r="P1863">
        <v>0</v>
      </c>
      <c r="S1863" t="s">
        <v>7829</v>
      </c>
      <c r="T1863" t="s">
        <v>8753</v>
      </c>
      <c r="U1863">
        <v>0.69316865772154579</v>
      </c>
      <c r="V1863" t="s">
        <v>308</v>
      </c>
      <c r="W1863">
        <v>28</v>
      </c>
      <c r="X1863">
        <v>10</v>
      </c>
      <c r="Y1863">
        <v>19</v>
      </c>
      <c r="Z1863">
        <v>31</v>
      </c>
      <c r="AA1863">
        <v>17.600000000000001</v>
      </c>
      <c r="AB1863" t="s">
        <v>899</v>
      </c>
      <c r="AC1863">
        <f>VLOOKUP(AB1863,Sheet2!$B$18:$E$27,4,0)</f>
        <v>0</v>
      </c>
      <c r="AD1863">
        <f>VLOOKUP(V1863,Sheet2!$B$4:$E$14,4,0)</f>
        <v>0</v>
      </c>
    </row>
    <row r="1864" spans="1:30">
      <c r="A1864" t="s">
        <v>8754</v>
      </c>
      <c r="B1864" t="s">
        <v>71</v>
      </c>
      <c r="C1864" t="s">
        <v>72</v>
      </c>
      <c r="D1864" t="s">
        <v>2049</v>
      </c>
      <c r="E1864" t="s">
        <v>2049</v>
      </c>
      <c r="F1864" t="s">
        <v>6566</v>
      </c>
      <c r="G1864" t="s">
        <v>6567</v>
      </c>
      <c r="H1864" t="s">
        <v>2050</v>
      </c>
      <c r="I1864" t="s">
        <v>2050</v>
      </c>
      <c r="J1864" t="s">
        <v>8755</v>
      </c>
      <c r="K1864" t="s">
        <v>8756</v>
      </c>
      <c r="L1864">
        <v>106.413</v>
      </c>
      <c r="N1864">
        <v>-6.2380000000000004</v>
      </c>
      <c r="P1864">
        <v>100</v>
      </c>
      <c r="R1864" t="s">
        <v>35</v>
      </c>
      <c r="S1864" t="s">
        <v>6570</v>
      </c>
      <c r="T1864" t="s">
        <v>37</v>
      </c>
      <c r="V1864" t="s">
        <v>38</v>
      </c>
      <c r="W1864">
        <v>100</v>
      </c>
      <c r="X1864">
        <v>100</v>
      </c>
      <c r="Y1864">
        <v>100</v>
      </c>
      <c r="Z1864">
        <v>100</v>
      </c>
      <c r="AA1864">
        <v>100</v>
      </c>
      <c r="AB1864" t="s">
        <v>39</v>
      </c>
      <c r="AC1864">
        <f>VLOOKUP(AB1864,Sheet2!$B$18:$E$27,4,0)</f>
        <v>1</v>
      </c>
      <c r="AD1864">
        <f>VLOOKUP(V1864,Sheet2!$B$4:$E$14,4,0)</f>
        <v>2</v>
      </c>
    </row>
    <row r="1865" spans="1:30">
      <c r="A1865" t="s">
        <v>8757</v>
      </c>
      <c r="B1865" t="s">
        <v>220</v>
      </c>
      <c r="C1865" t="s">
        <v>221</v>
      </c>
      <c r="D1865" t="s">
        <v>452</v>
      </c>
      <c r="E1865" t="s">
        <v>452</v>
      </c>
      <c r="F1865" t="s">
        <v>3901</v>
      </c>
      <c r="G1865" t="s">
        <v>3901</v>
      </c>
      <c r="H1865" t="s">
        <v>3902</v>
      </c>
      <c r="I1865" t="s">
        <v>3902</v>
      </c>
      <c r="J1865" t="s">
        <v>8758</v>
      </c>
      <c r="K1865" t="s">
        <v>8759</v>
      </c>
      <c r="L1865">
        <v>114.732</v>
      </c>
      <c r="N1865">
        <v>-3.4140000000000001</v>
      </c>
      <c r="P1865">
        <v>100</v>
      </c>
      <c r="R1865" t="s">
        <v>35</v>
      </c>
      <c r="S1865" t="s">
        <v>3905</v>
      </c>
      <c r="T1865" t="s">
        <v>37</v>
      </c>
      <c r="V1865" t="s">
        <v>38</v>
      </c>
      <c r="W1865">
        <v>100</v>
      </c>
      <c r="X1865">
        <v>100</v>
      </c>
      <c r="Y1865">
        <v>100</v>
      </c>
      <c r="Z1865">
        <v>100</v>
      </c>
      <c r="AA1865">
        <v>100</v>
      </c>
      <c r="AB1865" t="s">
        <v>39</v>
      </c>
      <c r="AC1865">
        <f>VLOOKUP(AB1865,Sheet2!$B$18:$E$27,4,0)</f>
        <v>1</v>
      </c>
      <c r="AD1865">
        <f>VLOOKUP(V1865,Sheet2!$B$4:$E$14,4,0)</f>
        <v>2</v>
      </c>
    </row>
    <row r="1866" spans="1:30">
      <c r="A1866" t="s">
        <v>8760</v>
      </c>
      <c r="B1866" t="s">
        <v>550</v>
      </c>
      <c r="C1866" t="s">
        <v>551</v>
      </c>
      <c r="D1866" t="s">
        <v>1434</v>
      </c>
      <c r="E1866" t="s">
        <v>1434</v>
      </c>
      <c r="F1866" t="s">
        <v>8761</v>
      </c>
      <c r="G1866" t="s">
        <v>8762</v>
      </c>
      <c r="H1866" t="s">
        <v>8763</v>
      </c>
      <c r="I1866" t="s">
        <v>8763</v>
      </c>
      <c r="J1866" t="s">
        <v>8764</v>
      </c>
      <c r="K1866" t="s">
        <v>8764</v>
      </c>
      <c r="L1866">
        <v>106.997</v>
      </c>
      <c r="M1866">
        <v>107</v>
      </c>
      <c r="N1866">
        <v>-6.1929999999999996</v>
      </c>
      <c r="O1866">
        <v>-6.1957399999999998</v>
      </c>
      <c r="P1866">
        <v>100</v>
      </c>
      <c r="S1866" t="s">
        <v>8765</v>
      </c>
      <c r="T1866" t="s">
        <v>8766</v>
      </c>
      <c r="U1866">
        <v>0.44950280688588112</v>
      </c>
      <c r="V1866" t="s">
        <v>589</v>
      </c>
      <c r="W1866">
        <v>100</v>
      </c>
      <c r="X1866">
        <v>100</v>
      </c>
      <c r="Y1866">
        <v>100</v>
      </c>
      <c r="Z1866">
        <v>100</v>
      </c>
      <c r="AA1866">
        <v>100</v>
      </c>
      <c r="AB1866" t="s">
        <v>39</v>
      </c>
      <c r="AC1866">
        <f>VLOOKUP(AB1866,Sheet2!$B$18:$E$27,4,0)</f>
        <v>1</v>
      </c>
      <c r="AD1866">
        <f>VLOOKUP(V1866,Sheet2!$B$4:$E$14,4,0)</f>
        <v>0</v>
      </c>
    </row>
    <row r="1867" spans="1:30">
      <c r="A1867" t="s">
        <v>8767</v>
      </c>
      <c r="B1867" t="s">
        <v>8768</v>
      </c>
      <c r="C1867" t="s">
        <v>319</v>
      </c>
      <c r="D1867" t="s">
        <v>8769</v>
      </c>
      <c r="E1867" t="s">
        <v>8770</v>
      </c>
      <c r="F1867" t="s">
        <v>8771</v>
      </c>
      <c r="G1867" t="s">
        <v>8771</v>
      </c>
      <c r="H1867" t="s">
        <v>8772</v>
      </c>
      <c r="I1867" t="s">
        <v>8772</v>
      </c>
      <c r="J1867" t="s">
        <v>8773</v>
      </c>
      <c r="K1867" t="s">
        <v>8773</v>
      </c>
      <c r="L1867">
        <v>106.786</v>
      </c>
      <c r="M1867">
        <v>106.79600000000001</v>
      </c>
      <c r="N1867">
        <v>-6.5140000000000002</v>
      </c>
      <c r="O1867">
        <v>-6.2869400000000004</v>
      </c>
      <c r="P1867">
        <v>100</v>
      </c>
      <c r="S1867" t="s">
        <v>8774</v>
      </c>
      <c r="T1867" t="s">
        <v>8775</v>
      </c>
      <c r="U1867">
        <v>25.134487662233159</v>
      </c>
      <c r="V1867" t="s">
        <v>568</v>
      </c>
      <c r="W1867">
        <v>100</v>
      </c>
      <c r="X1867">
        <v>100</v>
      </c>
      <c r="Y1867">
        <v>100</v>
      </c>
      <c r="Z1867">
        <v>100</v>
      </c>
      <c r="AA1867">
        <v>100</v>
      </c>
      <c r="AB1867" t="s">
        <v>39</v>
      </c>
      <c r="AC1867">
        <f>VLOOKUP(AB1867,Sheet2!$B$18:$E$27,4,0)</f>
        <v>1</v>
      </c>
      <c r="AD1867">
        <f>VLOOKUP(V1867,Sheet2!$B$4:$E$14,4,0)</f>
        <v>0</v>
      </c>
    </row>
    <row r="1868" spans="1:30">
      <c r="A1868" t="s">
        <v>8776</v>
      </c>
      <c r="B1868" t="s">
        <v>184</v>
      </c>
      <c r="C1868" t="s">
        <v>184</v>
      </c>
      <c r="D1868" t="s">
        <v>185</v>
      </c>
      <c r="E1868" t="s">
        <v>185</v>
      </c>
      <c r="F1868" t="s">
        <v>2607</v>
      </c>
      <c r="G1868" t="s">
        <v>2607</v>
      </c>
      <c r="H1868" t="s">
        <v>187</v>
      </c>
      <c r="I1868" t="s">
        <v>188</v>
      </c>
      <c r="J1868" t="s">
        <v>8777</v>
      </c>
      <c r="K1868" t="s">
        <v>8777</v>
      </c>
      <c r="L1868">
        <v>103.699</v>
      </c>
      <c r="N1868">
        <v>-1.6519999999999999</v>
      </c>
      <c r="P1868">
        <v>0</v>
      </c>
      <c r="R1868" t="s">
        <v>35</v>
      </c>
      <c r="S1868" t="s">
        <v>2609</v>
      </c>
      <c r="T1868" t="s">
        <v>37</v>
      </c>
      <c r="V1868" t="s">
        <v>38</v>
      </c>
      <c r="W1868">
        <v>100</v>
      </c>
      <c r="X1868">
        <v>100</v>
      </c>
      <c r="Y1868">
        <v>100</v>
      </c>
      <c r="Z1868">
        <v>100</v>
      </c>
      <c r="AA1868">
        <v>80</v>
      </c>
      <c r="AB1868" t="s">
        <v>86</v>
      </c>
      <c r="AC1868">
        <f>VLOOKUP(AB1868,Sheet2!$B$18:$E$27,4,0)</f>
        <v>1</v>
      </c>
      <c r="AD1868">
        <f>VLOOKUP(V1868,Sheet2!$B$4:$E$14,4,0)</f>
        <v>2</v>
      </c>
    </row>
    <row r="1869" spans="1:30">
      <c r="A1869" t="s">
        <v>8778</v>
      </c>
      <c r="B1869" t="s">
        <v>122</v>
      </c>
      <c r="C1869" t="s">
        <v>122</v>
      </c>
      <c r="D1869" t="s">
        <v>353</v>
      </c>
      <c r="E1869" t="s">
        <v>353</v>
      </c>
      <c r="F1869" t="s">
        <v>680</v>
      </c>
      <c r="G1869" t="s">
        <v>680</v>
      </c>
      <c r="H1869" t="s">
        <v>125</v>
      </c>
      <c r="I1869" t="s">
        <v>125</v>
      </c>
      <c r="J1869" t="s">
        <v>8779</v>
      </c>
      <c r="K1869" t="s">
        <v>8779</v>
      </c>
      <c r="L1869">
        <v>124.669</v>
      </c>
      <c r="N1869">
        <v>1.143</v>
      </c>
      <c r="P1869">
        <v>100</v>
      </c>
      <c r="R1869" t="s">
        <v>35</v>
      </c>
      <c r="S1869" t="s">
        <v>681</v>
      </c>
      <c r="T1869" t="s">
        <v>37</v>
      </c>
      <c r="V1869" t="s">
        <v>38</v>
      </c>
      <c r="W1869">
        <v>100</v>
      </c>
      <c r="X1869">
        <v>100</v>
      </c>
      <c r="Y1869">
        <v>100</v>
      </c>
      <c r="Z1869">
        <v>100</v>
      </c>
      <c r="AA1869">
        <v>100</v>
      </c>
      <c r="AB1869" t="s">
        <v>39</v>
      </c>
      <c r="AC1869">
        <f>VLOOKUP(AB1869,Sheet2!$B$18:$E$27,4,0)</f>
        <v>1</v>
      </c>
      <c r="AD1869">
        <f>VLOOKUP(V1869,Sheet2!$B$4:$E$14,4,0)</f>
        <v>2</v>
      </c>
    </row>
    <row r="1870" spans="1:30">
      <c r="A1870" t="s">
        <v>8780</v>
      </c>
      <c r="B1870" t="s">
        <v>779</v>
      </c>
      <c r="C1870" t="s">
        <v>779</v>
      </c>
      <c r="D1870" t="s">
        <v>780</v>
      </c>
      <c r="E1870" t="s">
        <v>780</v>
      </c>
      <c r="F1870" t="s">
        <v>8781</v>
      </c>
      <c r="G1870" t="s">
        <v>8781</v>
      </c>
      <c r="H1870" t="s">
        <v>781</v>
      </c>
      <c r="I1870" t="s">
        <v>781</v>
      </c>
      <c r="J1870" t="s">
        <v>8782</v>
      </c>
      <c r="K1870" t="s">
        <v>8782</v>
      </c>
      <c r="L1870">
        <v>104.123</v>
      </c>
      <c r="N1870">
        <v>-2.0609999999999999</v>
      </c>
      <c r="P1870">
        <v>100</v>
      </c>
      <c r="R1870" t="s">
        <v>35</v>
      </c>
      <c r="S1870" t="s">
        <v>8783</v>
      </c>
      <c r="T1870" t="s">
        <v>37</v>
      </c>
      <c r="V1870" t="s">
        <v>38</v>
      </c>
      <c r="W1870">
        <v>100</v>
      </c>
      <c r="X1870">
        <v>100</v>
      </c>
      <c r="Y1870">
        <v>100</v>
      </c>
      <c r="Z1870">
        <v>100</v>
      </c>
      <c r="AA1870">
        <v>100</v>
      </c>
      <c r="AB1870" t="s">
        <v>39</v>
      </c>
      <c r="AC1870">
        <f>VLOOKUP(AB1870,Sheet2!$B$18:$E$27,4,0)</f>
        <v>1</v>
      </c>
      <c r="AD1870">
        <f>VLOOKUP(V1870,Sheet2!$B$4:$E$14,4,0)</f>
        <v>2</v>
      </c>
    </row>
    <row r="1871" spans="1:30">
      <c r="A1871" t="s">
        <v>8784</v>
      </c>
      <c r="B1871" t="s">
        <v>29</v>
      </c>
      <c r="C1871" t="s">
        <v>29</v>
      </c>
      <c r="D1871" t="s">
        <v>138</v>
      </c>
      <c r="E1871" t="s">
        <v>138</v>
      </c>
      <c r="F1871" t="s">
        <v>6928</v>
      </c>
      <c r="G1871" t="s">
        <v>6928</v>
      </c>
      <c r="H1871" t="s">
        <v>140</v>
      </c>
      <c r="I1871" t="s">
        <v>140</v>
      </c>
      <c r="J1871" t="s">
        <v>8785</v>
      </c>
      <c r="K1871" t="s">
        <v>8786</v>
      </c>
      <c r="L1871">
        <v>112.557</v>
      </c>
      <c r="N1871">
        <v>-7.2939999999999996</v>
      </c>
      <c r="P1871">
        <v>100</v>
      </c>
      <c r="R1871" t="s">
        <v>35</v>
      </c>
      <c r="S1871" t="s">
        <v>6931</v>
      </c>
      <c r="T1871" t="s">
        <v>37</v>
      </c>
      <c r="V1871" t="s">
        <v>38</v>
      </c>
      <c r="W1871">
        <v>100</v>
      </c>
      <c r="X1871">
        <v>100</v>
      </c>
      <c r="Y1871">
        <v>100</v>
      </c>
      <c r="Z1871">
        <v>94</v>
      </c>
      <c r="AA1871">
        <v>98.8</v>
      </c>
      <c r="AB1871" t="s">
        <v>39</v>
      </c>
      <c r="AC1871">
        <f>VLOOKUP(AB1871,Sheet2!$B$18:$E$27,4,0)</f>
        <v>1</v>
      </c>
      <c r="AD1871">
        <f>VLOOKUP(V1871,Sheet2!$B$4:$E$14,4,0)</f>
        <v>2</v>
      </c>
    </row>
    <row r="1872" spans="1:30">
      <c r="A1872" t="s">
        <v>8787</v>
      </c>
      <c r="B1872" t="s">
        <v>7595</v>
      </c>
      <c r="C1872" t="s">
        <v>7595</v>
      </c>
      <c r="D1872" t="s">
        <v>1092</v>
      </c>
      <c r="E1872" t="s">
        <v>1092</v>
      </c>
      <c r="F1872" t="s">
        <v>8788</v>
      </c>
      <c r="G1872" t="s">
        <v>8788</v>
      </c>
      <c r="H1872" t="s">
        <v>8789</v>
      </c>
      <c r="I1872" t="s">
        <v>8789</v>
      </c>
      <c r="J1872" t="s">
        <v>8790</v>
      </c>
      <c r="K1872" t="s">
        <v>8791</v>
      </c>
      <c r="L1872">
        <v>104.095</v>
      </c>
      <c r="N1872">
        <v>-3.3479999999999999</v>
      </c>
      <c r="P1872">
        <v>100</v>
      </c>
      <c r="R1872" t="s">
        <v>35</v>
      </c>
      <c r="S1872" t="s">
        <v>8792</v>
      </c>
      <c r="T1872" t="s">
        <v>37</v>
      </c>
      <c r="V1872" t="s">
        <v>38</v>
      </c>
      <c r="W1872">
        <v>100</v>
      </c>
      <c r="X1872">
        <v>100</v>
      </c>
      <c r="Y1872">
        <v>100</v>
      </c>
      <c r="Z1872">
        <v>100</v>
      </c>
      <c r="AA1872">
        <v>100</v>
      </c>
      <c r="AB1872" t="s">
        <v>39</v>
      </c>
      <c r="AC1872">
        <f>VLOOKUP(AB1872,Sheet2!$B$18:$E$27,4,0)</f>
        <v>1</v>
      </c>
      <c r="AD1872">
        <f>VLOOKUP(V1872,Sheet2!$B$4:$E$14,4,0)</f>
        <v>2</v>
      </c>
    </row>
    <row r="1873" spans="1:30">
      <c r="A1873" t="s">
        <v>8793</v>
      </c>
      <c r="B1873" t="s">
        <v>237</v>
      </c>
      <c r="C1873" t="s">
        <v>238</v>
      </c>
      <c r="D1873" t="s">
        <v>3422</v>
      </c>
      <c r="E1873" t="s">
        <v>3422</v>
      </c>
      <c r="F1873" t="s">
        <v>5186</v>
      </c>
      <c r="G1873" t="s">
        <v>5186</v>
      </c>
      <c r="H1873" t="s">
        <v>5188</v>
      </c>
      <c r="I1873" t="s">
        <v>5188</v>
      </c>
      <c r="J1873" t="s">
        <v>8794</v>
      </c>
      <c r="K1873" t="s">
        <v>8795</v>
      </c>
      <c r="L1873">
        <v>106.705</v>
      </c>
      <c r="N1873">
        <v>-6.1639999999999997</v>
      </c>
      <c r="P1873">
        <v>100</v>
      </c>
      <c r="R1873" t="s">
        <v>35</v>
      </c>
      <c r="S1873" t="s">
        <v>5191</v>
      </c>
      <c r="T1873" t="s">
        <v>37</v>
      </c>
      <c r="V1873" t="s">
        <v>38</v>
      </c>
      <c r="W1873">
        <v>100</v>
      </c>
      <c r="X1873">
        <v>100</v>
      </c>
      <c r="Y1873">
        <v>100</v>
      </c>
      <c r="Z1873">
        <v>100</v>
      </c>
      <c r="AA1873">
        <v>100</v>
      </c>
      <c r="AB1873" t="s">
        <v>39</v>
      </c>
      <c r="AC1873">
        <f>VLOOKUP(AB1873,Sheet2!$B$18:$E$27,4,0)</f>
        <v>1</v>
      </c>
      <c r="AD1873">
        <f>VLOOKUP(V1873,Sheet2!$B$4:$E$14,4,0)</f>
        <v>2</v>
      </c>
    </row>
    <row r="1874" spans="1:30">
      <c r="A1874" t="s">
        <v>8796</v>
      </c>
      <c r="B1874" t="s">
        <v>460</v>
      </c>
      <c r="C1874" t="s">
        <v>461</v>
      </c>
      <c r="D1874" t="s">
        <v>591</v>
      </c>
      <c r="E1874" t="s">
        <v>591</v>
      </c>
      <c r="F1874" t="s">
        <v>592</v>
      </c>
      <c r="G1874" t="s">
        <v>592</v>
      </c>
      <c r="H1874" t="s">
        <v>593</v>
      </c>
      <c r="I1874" t="s">
        <v>593</v>
      </c>
      <c r="J1874" t="s">
        <v>8797</v>
      </c>
      <c r="K1874" t="s">
        <v>8798</v>
      </c>
      <c r="L1874">
        <v>107.529</v>
      </c>
      <c r="N1874">
        <v>-6.9020000000000001</v>
      </c>
      <c r="P1874">
        <v>100</v>
      </c>
      <c r="R1874" t="s">
        <v>35</v>
      </c>
      <c r="S1874" t="s">
        <v>596</v>
      </c>
      <c r="T1874" t="s">
        <v>37</v>
      </c>
      <c r="V1874" t="s">
        <v>38</v>
      </c>
      <c r="W1874">
        <v>100</v>
      </c>
      <c r="X1874">
        <v>100</v>
      </c>
      <c r="Y1874">
        <v>100</v>
      </c>
      <c r="Z1874">
        <v>100</v>
      </c>
      <c r="AA1874">
        <v>100</v>
      </c>
      <c r="AB1874" t="s">
        <v>39</v>
      </c>
      <c r="AC1874">
        <f>VLOOKUP(AB1874,Sheet2!$B$18:$E$27,4,0)</f>
        <v>1</v>
      </c>
      <c r="AD1874">
        <f>VLOOKUP(V1874,Sheet2!$B$4:$E$14,4,0)</f>
        <v>2</v>
      </c>
    </row>
    <row r="1875" spans="1:30">
      <c r="A1875" t="s">
        <v>8799</v>
      </c>
      <c r="B1875" t="s">
        <v>29</v>
      </c>
      <c r="C1875" t="s">
        <v>29</v>
      </c>
      <c r="D1875" t="s">
        <v>289</v>
      </c>
      <c r="E1875" t="s">
        <v>289</v>
      </c>
      <c r="F1875" t="s">
        <v>6909</v>
      </c>
      <c r="G1875" t="s">
        <v>6909</v>
      </c>
      <c r="H1875" t="s">
        <v>291</v>
      </c>
      <c r="I1875" t="s">
        <v>291</v>
      </c>
      <c r="J1875" t="s">
        <v>8800</v>
      </c>
      <c r="K1875" t="s">
        <v>7217</v>
      </c>
      <c r="L1875">
        <v>112.521</v>
      </c>
      <c r="N1875">
        <v>-7.23</v>
      </c>
      <c r="P1875">
        <v>100</v>
      </c>
      <c r="R1875" t="s">
        <v>35</v>
      </c>
      <c r="S1875" t="s">
        <v>7218</v>
      </c>
      <c r="T1875" t="s">
        <v>37</v>
      </c>
      <c r="V1875" t="s">
        <v>38</v>
      </c>
      <c r="W1875">
        <v>100</v>
      </c>
      <c r="X1875">
        <v>100</v>
      </c>
      <c r="Y1875">
        <v>100</v>
      </c>
      <c r="Z1875">
        <v>100</v>
      </c>
      <c r="AA1875">
        <v>100</v>
      </c>
      <c r="AB1875" t="s">
        <v>39</v>
      </c>
      <c r="AC1875">
        <f>VLOOKUP(AB1875,Sheet2!$B$18:$E$27,4,0)</f>
        <v>1</v>
      </c>
      <c r="AD1875">
        <f>VLOOKUP(V1875,Sheet2!$B$4:$E$14,4,0)</f>
        <v>2</v>
      </c>
    </row>
    <row r="1876" spans="1:30">
      <c r="A1876" t="s">
        <v>8801</v>
      </c>
      <c r="B1876" t="s">
        <v>29</v>
      </c>
      <c r="C1876" t="s">
        <v>29</v>
      </c>
      <c r="D1876" t="s">
        <v>1542</v>
      </c>
      <c r="E1876" t="s">
        <v>1542</v>
      </c>
      <c r="F1876" t="s">
        <v>8802</v>
      </c>
      <c r="G1876" t="s">
        <v>8802</v>
      </c>
      <c r="H1876" t="s">
        <v>1544</v>
      </c>
      <c r="I1876" t="s">
        <v>1544</v>
      </c>
      <c r="J1876" t="s">
        <v>8803</v>
      </c>
      <c r="K1876" t="s">
        <v>8804</v>
      </c>
      <c r="L1876">
        <v>112.47799999999999</v>
      </c>
      <c r="N1876">
        <v>-6.9039999999999999</v>
      </c>
      <c r="P1876">
        <v>100</v>
      </c>
      <c r="R1876" t="s">
        <v>35</v>
      </c>
      <c r="S1876" t="s">
        <v>8805</v>
      </c>
      <c r="T1876" t="s">
        <v>37</v>
      </c>
      <c r="V1876" t="s">
        <v>38</v>
      </c>
      <c r="W1876">
        <v>100</v>
      </c>
      <c r="X1876">
        <v>100</v>
      </c>
      <c r="Y1876">
        <v>100</v>
      </c>
      <c r="Z1876">
        <v>100</v>
      </c>
      <c r="AA1876">
        <v>100</v>
      </c>
      <c r="AB1876" t="s">
        <v>39</v>
      </c>
      <c r="AC1876">
        <f>VLOOKUP(AB1876,Sheet2!$B$18:$E$27,4,0)</f>
        <v>1</v>
      </c>
      <c r="AD1876">
        <f>VLOOKUP(V1876,Sheet2!$B$4:$E$14,4,0)</f>
        <v>2</v>
      </c>
    </row>
    <row r="1877" spans="1:30">
      <c r="A1877" t="s">
        <v>8806</v>
      </c>
      <c r="B1877" t="s">
        <v>220</v>
      </c>
      <c r="C1877" t="s">
        <v>221</v>
      </c>
      <c r="D1877" t="s">
        <v>222</v>
      </c>
      <c r="E1877" t="s">
        <v>223</v>
      </c>
      <c r="F1877" t="s">
        <v>385</v>
      </c>
      <c r="G1877" t="s">
        <v>386</v>
      </c>
      <c r="H1877" t="s">
        <v>226</v>
      </c>
      <c r="I1877" t="s">
        <v>226</v>
      </c>
      <c r="J1877" t="s">
        <v>8807</v>
      </c>
      <c r="K1877" t="s">
        <v>8808</v>
      </c>
      <c r="L1877">
        <v>114.871</v>
      </c>
      <c r="N1877">
        <v>-3.4350000000000001</v>
      </c>
      <c r="P1877">
        <v>100</v>
      </c>
      <c r="R1877" t="s">
        <v>35</v>
      </c>
      <c r="S1877" t="s">
        <v>389</v>
      </c>
      <c r="T1877" t="s">
        <v>37</v>
      </c>
      <c r="V1877" t="s">
        <v>38</v>
      </c>
      <c r="W1877">
        <v>100</v>
      </c>
      <c r="X1877">
        <v>100</v>
      </c>
      <c r="Y1877">
        <v>100</v>
      </c>
      <c r="Z1877">
        <v>100</v>
      </c>
      <c r="AA1877">
        <v>100</v>
      </c>
      <c r="AB1877" t="s">
        <v>39</v>
      </c>
      <c r="AC1877">
        <f>VLOOKUP(AB1877,Sheet2!$B$18:$E$27,4,0)</f>
        <v>1</v>
      </c>
      <c r="AD1877">
        <f>VLOOKUP(V1877,Sheet2!$B$4:$E$14,4,0)</f>
        <v>2</v>
      </c>
    </row>
    <row r="1878" spans="1:30">
      <c r="A1878" t="s">
        <v>8809</v>
      </c>
      <c r="B1878" t="s">
        <v>6418</v>
      </c>
      <c r="C1878" t="s">
        <v>6419</v>
      </c>
      <c r="D1878" t="s">
        <v>8810</v>
      </c>
      <c r="E1878" t="s">
        <v>8810</v>
      </c>
      <c r="F1878" t="s">
        <v>8811</v>
      </c>
      <c r="G1878" t="s">
        <v>8811</v>
      </c>
      <c r="H1878" t="s">
        <v>8812</v>
      </c>
      <c r="I1878" t="s">
        <v>8812</v>
      </c>
      <c r="J1878" t="s">
        <v>8813</v>
      </c>
      <c r="K1878" t="s">
        <v>8813</v>
      </c>
      <c r="L1878">
        <v>124.892</v>
      </c>
      <c r="N1878">
        <v>1.4710000000000001</v>
      </c>
      <c r="P1878">
        <v>100</v>
      </c>
      <c r="R1878" t="s">
        <v>35</v>
      </c>
      <c r="S1878" t="s">
        <v>8814</v>
      </c>
      <c r="T1878" t="s">
        <v>37</v>
      </c>
      <c r="V1878" t="s">
        <v>38</v>
      </c>
      <c r="W1878">
        <v>100</v>
      </c>
      <c r="X1878">
        <v>100</v>
      </c>
      <c r="Y1878">
        <v>100</v>
      </c>
      <c r="Z1878">
        <v>100</v>
      </c>
      <c r="AA1878">
        <v>100</v>
      </c>
      <c r="AB1878" t="s">
        <v>39</v>
      </c>
      <c r="AC1878">
        <f>VLOOKUP(AB1878,Sheet2!$B$18:$E$27,4,0)</f>
        <v>1</v>
      </c>
      <c r="AD1878">
        <f>VLOOKUP(V1878,Sheet2!$B$4:$E$14,4,0)</f>
        <v>2</v>
      </c>
    </row>
    <row r="1879" spans="1:30">
      <c r="A1879" t="s">
        <v>8815</v>
      </c>
      <c r="B1879" t="s">
        <v>550</v>
      </c>
      <c r="C1879" t="s">
        <v>551</v>
      </c>
      <c r="D1879" t="s">
        <v>1197</v>
      </c>
      <c r="E1879" t="s">
        <v>1791</v>
      </c>
      <c r="F1879" t="s">
        <v>1199</v>
      </c>
      <c r="G1879" t="s">
        <v>1792</v>
      </c>
      <c r="H1879" t="s">
        <v>1201</v>
      </c>
      <c r="I1879" t="s">
        <v>1201</v>
      </c>
      <c r="J1879" t="s">
        <v>8816</v>
      </c>
      <c r="K1879" t="s">
        <v>8816</v>
      </c>
      <c r="L1879">
        <v>106.92100000000001</v>
      </c>
      <c r="M1879">
        <v>106.917</v>
      </c>
      <c r="N1879">
        <v>-6.2930000000000001</v>
      </c>
      <c r="O1879">
        <v>-6.29115</v>
      </c>
      <c r="P1879">
        <v>100</v>
      </c>
      <c r="S1879" t="s">
        <v>1205</v>
      </c>
      <c r="T1879" t="s">
        <v>8817</v>
      </c>
      <c r="U1879">
        <v>0.48760901362700199</v>
      </c>
      <c r="V1879" t="s">
        <v>589</v>
      </c>
      <c r="W1879">
        <v>100</v>
      </c>
      <c r="X1879">
        <v>100</v>
      </c>
      <c r="Y1879">
        <v>100</v>
      </c>
      <c r="Z1879">
        <v>100</v>
      </c>
      <c r="AA1879">
        <v>100</v>
      </c>
      <c r="AB1879" t="s">
        <v>39</v>
      </c>
      <c r="AC1879">
        <f>VLOOKUP(AB1879,Sheet2!$B$18:$E$27,4,0)</f>
        <v>1</v>
      </c>
      <c r="AD1879">
        <f>VLOOKUP(V1879,Sheet2!$B$4:$E$14,4,0)</f>
        <v>0</v>
      </c>
    </row>
    <row r="1880" spans="1:30">
      <c r="A1880" t="s">
        <v>8818</v>
      </c>
      <c r="B1880" t="s">
        <v>71</v>
      </c>
      <c r="C1880" t="s">
        <v>72</v>
      </c>
      <c r="D1880" t="s">
        <v>3947</v>
      </c>
      <c r="E1880" t="s">
        <v>3947</v>
      </c>
      <c r="F1880" t="s">
        <v>3947</v>
      </c>
      <c r="G1880" t="s">
        <v>3947</v>
      </c>
      <c r="H1880" t="s">
        <v>8819</v>
      </c>
      <c r="I1880" t="s">
        <v>8819</v>
      </c>
      <c r="J1880" t="s">
        <v>8820</v>
      </c>
      <c r="K1880" t="s">
        <v>8821</v>
      </c>
      <c r="L1880">
        <v>106.617</v>
      </c>
      <c r="N1880">
        <v>-6.2949999999999999</v>
      </c>
      <c r="P1880">
        <v>100</v>
      </c>
      <c r="R1880" t="s">
        <v>35</v>
      </c>
      <c r="S1880" t="s">
        <v>8822</v>
      </c>
      <c r="T1880" t="s">
        <v>37</v>
      </c>
      <c r="V1880" t="s">
        <v>38</v>
      </c>
      <c r="W1880">
        <v>100</v>
      </c>
      <c r="X1880">
        <v>100</v>
      </c>
      <c r="Y1880">
        <v>100</v>
      </c>
      <c r="Z1880">
        <v>100</v>
      </c>
      <c r="AA1880">
        <v>100</v>
      </c>
      <c r="AB1880" t="s">
        <v>39</v>
      </c>
      <c r="AC1880">
        <f>VLOOKUP(AB1880,Sheet2!$B$18:$E$27,4,0)</f>
        <v>1</v>
      </c>
      <c r="AD1880">
        <f>VLOOKUP(V1880,Sheet2!$B$4:$E$14,4,0)</f>
        <v>2</v>
      </c>
    </row>
    <row r="1881" spans="1:30">
      <c r="A1881" t="s">
        <v>8823</v>
      </c>
      <c r="B1881" t="s">
        <v>71</v>
      </c>
      <c r="C1881" t="s">
        <v>72</v>
      </c>
      <c r="D1881" t="s">
        <v>1863</v>
      </c>
      <c r="E1881" t="s">
        <v>1863</v>
      </c>
      <c r="F1881" t="s">
        <v>2018</v>
      </c>
      <c r="G1881" t="s">
        <v>2018</v>
      </c>
      <c r="H1881" t="s">
        <v>1866</v>
      </c>
      <c r="I1881" t="s">
        <v>1866</v>
      </c>
      <c r="J1881" t="s">
        <v>8824</v>
      </c>
      <c r="K1881" t="s">
        <v>8825</v>
      </c>
      <c r="L1881">
        <v>106.584</v>
      </c>
      <c r="N1881">
        <v>-6.2320000000000002</v>
      </c>
      <c r="P1881">
        <v>100</v>
      </c>
      <c r="R1881" t="s">
        <v>35</v>
      </c>
      <c r="S1881" t="s">
        <v>2021</v>
      </c>
      <c r="T1881" t="s">
        <v>37</v>
      </c>
      <c r="V1881" t="s">
        <v>38</v>
      </c>
      <c r="W1881">
        <v>100</v>
      </c>
      <c r="X1881">
        <v>100</v>
      </c>
      <c r="Y1881">
        <v>100</v>
      </c>
      <c r="Z1881">
        <v>100</v>
      </c>
      <c r="AA1881">
        <v>100</v>
      </c>
      <c r="AB1881" t="s">
        <v>39</v>
      </c>
      <c r="AC1881">
        <f>VLOOKUP(AB1881,Sheet2!$B$18:$E$27,4,0)</f>
        <v>1</v>
      </c>
      <c r="AD1881">
        <f>VLOOKUP(V1881,Sheet2!$B$4:$E$14,4,0)</f>
        <v>2</v>
      </c>
    </row>
    <row r="1882" spans="1:30">
      <c r="A1882" t="s">
        <v>8826</v>
      </c>
      <c r="B1882" t="s">
        <v>71</v>
      </c>
      <c r="C1882" t="s">
        <v>72</v>
      </c>
      <c r="D1882" t="s">
        <v>4511</v>
      </c>
      <c r="E1882" t="s">
        <v>4511</v>
      </c>
      <c r="F1882" t="s">
        <v>8827</v>
      </c>
      <c r="G1882" t="s">
        <v>8827</v>
      </c>
      <c r="H1882" t="s">
        <v>2085</v>
      </c>
      <c r="I1882" t="s">
        <v>2085</v>
      </c>
      <c r="J1882" t="s">
        <v>2201</v>
      </c>
      <c r="K1882" t="s">
        <v>8828</v>
      </c>
      <c r="L1882">
        <v>106.49</v>
      </c>
      <c r="N1882">
        <v>-6.3330000000000002</v>
      </c>
      <c r="P1882">
        <v>100</v>
      </c>
      <c r="R1882" t="s">
        <v>35</v>
      </c>
      <c r="S1882" t="s">
        <v>8829</v>
      </c>
      <c r="T1882" t="s">
        <v>37</v>
      </c>
      <c r="V1882" t="s">
        <v>38</v>
      </c>
      <c r="W1882">
        <v>100</v>
      </c>
      <c r="X1882">
        <v>100</v>
      </c>
      <c r="Y1882">
        <v>100</v>
      </c>
      <c r="Z1882">
        <v>100</v>
      </c>
      <c r="AA1882">
        <v>100</v>
      </c>
      <c r="AB1882" t="s">
        <v>39</v>
      </c>
      <c r="AC1882">
        <f>VLOOKUP(AB1882,Sheet2!$B$18:$E$27,4,0)</f>
        <v>1</v>
      </c>
      <c r="AD1882">
        <f>VLOOKUP(V1882,Sheet2!$B$4:$E$14,4,0)</f>
        <v>2</v>
      </c>
    </row>
    <row r="1883" spans="1:30">
      <c r="A1883" t="s">
        <v>8830</v>
      </c>
      <c r="B1883" t="s">
        <v>296</v>
      </c>
      <c r="C1883" t="s">
        <v>297</v>
      </c>
      <c r="D1883" t="s">
        <v>8831</v>
      </c>
      <c r="E1883" t="s">
        <v>8831</v>
      </c>
      <c r="F1883" t="s">
        <v>8832</v>
      </c>
      <c r="G1883" t="s">
        <v>8832</v>
      </c>
      <c r="H1883" t="s">
        <v>8833</v>
      </c>
      <c r="I1883" t="s">
        <v>8833</v>
      </c>
      <c r="J1883" t="s">
        <v>8834</v>
      </c>
      <c r="K1883" t="s">
        <v>8835</v>
      </c>
      <c r="L1883">
        <v>106.82</v>
      </c>
      <c r="M1883">
        <v>106.819</v>
      </c>
      <c r="N1883">
        <v>-6.3010000000000002</v>
      </c>
      <c r="O1883">
        <v>-6.2846900000000003</v>
      </c>
      <c r="P1883">
        <v>100</v>
      </c>
      <c r="S1883" t="s">
        <v>8836</v>
      </c>
      <c r="T1883" t="s">
        <v>8837</v>
      </c>
      <c r="U1883">
        <v>1.8070750499146111</v>
      </c>
      <c r="V1883" t="s">
        <v>95</v>
      </c>
      <c r="W1883">
        <v>100</v>
      </c>
      <c r="X1883">
        <v>100</v>
      </c>
      <c r="Y1883">
        <v>100</v>
      </c>
      <c r="Z1883">
        <v>100</v>
      </c>
      <c r="AA1883">
        <v>100</v>
      </c>
      <c r="AB1883" t="s">
        <v>39</v>
      </c>
      <c r="AC1883">
        <f>VLOOKUP(AB1883,Sheet2!$B$18:$E$27,4,0)</f>
        <v>1</v>
      </c>
      <c r="AD1883">
        <f>VLOOKUP(V1883,Sheet2!$B$4:$E$14,4,0)</f>
        <v>0</v>
      </c>
    </row>
    <row r="1884" spans="1:30">
      <c r="A1884" t="s">
        <v>8838</v>
      </c>
      <c r="B1884" t="s">
        <v>364</v>
      </c>
      <c r="C1884" t="s">
        <v>364</v>
      </c>
      <c r="D1884" t="s">
        <v>365</v>
      </c>
      <c r="E1884" t="s">
        <v>365</v>
      </c>
      <c r="F1884" t="s">
        <v>365</v>
      </c>
      <c r="G1884" t="s">
        <v>365</v>
      </c>
      <c r="H1884" t="s">
        <v>367</v>
      </c>
      <c r="I1884" t="s">
        <v>367</v>
      </c>
      <c r="J1884" t="s">
        <v>8839</v>
      </c>
      <c r="K1884" t="s">
        <v>8840</v>
      </c>
      <c r="L1884">
        <v>112.345</v>
      </c>
      <c r="N1884">
        <v>-7.2770000000000001</v>
      </c>
      <c r="P1884">
        <v>100</v>
      </c>
      <c r="R1884" t="s">
        <v>35</v>
      </c>
      <c r="S1884" t="s">
        <v>8841</v>
      </c>
      <c r="T1884" t="s">
        <v>37</v>
      </c>
      <c r="V1884" t="s">
        <v>38</v>
      </c>
      <c r="W1884">
        <v>100</v>
      </c>
      <c r="X1884">
        <v>100</v>
      </c>
      <c r="Y1884">
        <v>100</v>
      </c>
      <c r="Z1884">
        <v>100</v>
      </c>
      <c r="AA1884">
        <v>100</v>
      </c>
      <c r="AB1884" t="s">
        <v>39</v>
      </c>
      <c r="AC1884">
        <f>VLOOKUP(AB1884,Sheet2!$B$18:$E$27,4,0)</f>
        <v>1</v>
      </c>
      <c r="AD1884">
        <f>VLOOKUP(V1884,Sheet2!$B$4:$E$14,4,0)</f>
        <v>2</v>
      </c>
    </row>
    <row r="1885" spans="1:30">
      <c r="A1885" t="s">
        <v>8842</v>
      </c>
      <c r="B1885" t="s">
        <v>29</v>
      </c>
      <c r="C1885" t="s">
        <v>29</v>
      </c>
      <c r="D1885" t="s">
        <v>138</v>
      </c>
      <c r="E1885" t="s">
        <v>138</v>
      </c>
      <c r="F1885" t="s">
        <v>3996</v>
      </c>
      <c r="G1885" t="s">
        <v>3996</v>
      </c>
      <c r="H1885" t="s">
        <v>140</v>
      </c>
      <c r="I1885" t="s">
        <v>140</v>
      </c>
      <c r="J1885" t="s">
        <v>8843</v>
      </c>
      <c r="K1885" t="s">
        <v>8844</v>
      </c>
      <c r="L1885">
        <v>112.599</v>
      </c>
      <c r="N1885">
        <v>-7.266</v>
      </c>
      <c r="P1885">
        <v>100</v>
      </c>
      <c r="R1885" t="s">
        <v>35</v>
      </c>
      <c r="S1885" t="s">
        <v>3999</v>
      </c>
      <c r="T1885" t="s">
        <v>37</v>
      </c>
      <c r="V1885" t="s">
        <v>38</v>
      </c>
      <c r="W1885">
        <v>100</v>
      </c>
      <c r="X1885">
        <v>100</v>
      </c>
      <c r="Y1885">
        <v>100</v>
      </c>
      <c r="Z1885">
        <v>100</v>
      </c>
      <c r="AA1885">
        <v>100</v>
      </c>
      <c r="AB1885" t="s">
        <v>39</v>
      </c>
      <c r="AC1885">
        <f>VLOOKUP(AB1885,Sheet2!$B$18:$E$27,4,0)</f>
        <v>1</v>
      </c>
      <c r="AD1885">
        <f>VLOOKUP(V1885,Sheet2!$B$4:$E$14,4,0)</f>
        <v>2</v>
      </c>
    </row>
    <row r="1886" spans="1:30">
      <c r="A1886" t="s">
        <v>8845</v>
      </c>
      <c r="B1886" t="s">
        <v>130</v>
      </c>
      <c r="C1886" t="s">
        <v>131</v>
      </c>
      <c r="D1886" t="s">
        <v>1475</v>
      </c>
      <c r="E1886" t="s">
        <v>1475</v>
      </c>
      <c r="F1886" t="s">
        <v>8318</v>
      </c>
      <c r="G1886" t="s">
        <v>8318</v>
      </c>
      <c r="H1886" t="s">
        <v>1759</v>
      </c>
      <c r="I1886" t="s">
        <v>1759</v>
      </c>
      <c r="J1886" t="s">
        <v>8846</v>
      </c>
      <c r="K1886" t="s">
        <v>8846</v>
      </c>
      <c r="L1886">
        <v>103.598</v>
      </c>
      <c r="N1886">
        <v>-1.617</v>
      </c>
      <c r="P1886">
        <v>100</v>
      </c>
      <c r="R1886" t="s">
        <v>35</v>
      </c>
      <c r="S1886" t="s">
        <v>8320</v>
      </c>
      <c r="T1886" t="s">
        <v>37</v>
      </c>
      <c r="V1886" t="s">
        <v>38</v>
      </c>
      <c r="W1886">
        <v>100</v>
      </c>
      <c r="X1886">
        <v>100</v>
      </c>
      <c r="Y1886">
        <v>100</v>
      </c>
      <c r="Z1886">
        <v>100</v>
      </c>
      <c r="AA1886">
        <v>100</v>
      </c>
      <c r="AB1886" t="s">
        <v>39</v>
      </c>
      <c r="AC1886">
        <f>VLOOKUP(AB1886,Sheet2!$B$18:$E$27,4,0)</f>
        <v>1</v>
      </c>
      <c r="AD1886">
        <f>VLOOKUP(V1886,Sheet2!$B$4:$E$14,4,0)</f>
        <v>2</v>
      </c>
    </row>
    <row r="1887" spans="1:30">
      <c r="A1887" t="s">
        <v>8847</v>
      </c>
      <c r="B1887" t="s">
        <v>71</v>
      </c>
      <c r="C1887" t="s">
        <v>72</v>
      </c>
      <c r="D1887" t="s">
        <v>2271</v>
      </c>
      <c r="E1887" t="s">
        <v>2271</v>
      </c>
      <c r="F1887" t="s">
        <v>5971</v>
      </c>
      <c r="G1887" t="s">
        <v>5971</v>
      </c>
      <c r="H1887" t="s">
        <v>5972</v>
      </c>
      <c r="I1887" t="s">
        <v>5972</v>
      </c>
      <c r="J1887" t="s">
        <v>8848</v>
      </c>
      <c r="K1887" t="s">
        <v>8849</v>
      </c>
      <c r="L1887">
        <v>106.673</v>
      </c>
      <c r="N1887">
        <v>-6.0860000000000003</v>
      </c>
      <c r="P1887">
        <v>100</v>
      </c>
      <c r="R1887" t="s">
        <v>35</v>
      </c>
      <c r="S1887" t="s">
        <v>5975</v>
      </c>
      <c r="T1887" t="s">
        <v>37</v>
      </c>
      <c r="V1887" t="s">
        <v>38</v>
      </c>
      <c r="W1887">
        <v>100</v>
      </c>
      <c r="X1887">
        <v>100</v>
      </c>
      <c r="Y1887">
        <v>100</v>
      </c>
      <c r="Z1887">
        <v>100</v>
      </c>
      <c r="AA1887">
        <v>100</v>
      </c>
      <c r="AB1887" t="s">
        <v>39</v>
      </c>
      <c r="AC1887">
        <f>VLOOKUP(AB1887,Sheet2!$B$18:$E$27,4,0)</f>
        <v>1</v>
      </c>
      <c r="AD1887">
        <f>VLOOKUP(V1887,Sheet2!$B$4:$E$14,4,0)</f>
        <v>2</v>
      </c>
    </row>
    <row r="1888" spans="1:30">
      <c r="A1888" t="s">
        <v>8850</v>
      </c>
      <c r="B1888" t="s">
        <v>130</v>
      </c>
      <c r="C1888" t="s">
        <v>131</v>
      </c>
      <c r="D1888" t="s">
        <v>132</v>
      </c>
      <c r="E1888" t="s">
        <v>132</v>
      </c>
      <c r="F1888" t="s">
        <v>1582</v>
      </c>
      <c r="G1888" t="s">
        <v>1582</v>
      </c>
      <c r="H1888" t="s">
        <v>1583</v>
      </c>
      <c r="I1888" t="s">
        <v>1583</v>
      </c>
      <c r="J1888" t="s">
        <v>8851</v>
      </c>
      <c r="K1888" t="s">
        <v>8851</v>
      </c>
      <c r="L1888">
        <v>103.617</v>
      </c>
      <c r="N1888">
        <v>-1.6319999999999999</v>
      </c>
      <c r="P1888">
        <v>100</v>
      </c>
      <c r="R1888" t="s">
        <v>35</v>
      </c>
      <c r="S1888" t="s">
        <v>1586</v>
      </c>
      <c r="T1888" t="s">
        <v>37</v>
      </c>
      <c r="V1888" t="s">
        <v>38</v>
      </c>
      <c r="W1888">
        <v>100</v>
      </c>
      <c r="X1888">
        <v>100</v>
      </c>
      <c r="Y1888">
        <v>100</v>
      </c>
      <c r="Z1888">
        <v>100</v>
      </c>
      <c r="AA1888">
        <v>100</v>
      </c>
      <c r="AB1888" t="s">
        <v>39</v>
      </c>
      <c r="AC1888">
        <f>VLOOKUP(AB1888,Sheet2!$B$18:$E$27,4,0)</f>
        <v>1</v>
      </c>
      <c r="AD1888">
        <f>VLOOKUP(V1888,Sheet2!$B$4:$E$14,4,0)</f>
        <v>2</v>
      </c>
    </row>
    <row r="1889" spans="1:30">
      <c r="A1889" t="s">
        <v>8852</v>
      </c>
      <c r="B1889" t="s">
        <v>364</v>
      </c>
      <c r="C1889" t="s">
        <v>364</v>
      </c>
      <c r="D1889" t="s">
        <v>365</v>
      </c>
      <c r="E1889" t="s">
        <v>365</v>
      </c>
      <c r="F1889" t="s">
        <v>365</v>
      </c>
      <c r="G1889" t="s">
        <v>365</v>
      </c>
      <c r="H1889" t="s">
        <v>367</v>
      </c>
      <c r="I1889" t="s">
        <v>367</v>
      </c>
      <c r="J1889" t="s">
        <v>8853</v>
      </c>
      <c r="K1889" t="s">
        <v>8854</v>
      </c>
      <c r="L1889">
        <v>112.345</v>
      </c>
      <c r="N1889">
        <v>-7.2770000000000001</v>
      </c>
      <c r="P1889">
        <v>100</v>
      </c>
      <c r="R1889" t="s">
        <v>35</v>
      </c>
      <c r="S1889" t="s">
        <v>8841</v>
      </c>
      <c r="T1889" t="s">
        <v>37</v>
      </c>
      <c r="V1889" t="s">
        <v>38</v>
      </c>
      <c r="W1889">
        <v>100</v>
      </c>
      <c r="X1889">
        <v>100</v>
      </c>
      <c r="Y1889">
        <v>100</v>
      </c>
      <c r="Z1889">
        <v>100</v>
      </c>
      <c r="AA1889">
        <v>100</v>
      </c>
      <c r="AB1889" t="s">
        <v>39</v>
      </c>
      <c r="AC1889">
        <f>VLOOKUP(AB1889,Sheet2!$B$18:$E$27,4,0)</f>
        <v>1</v>
      </c>
      <c r="AD1889">
        <f>VLOOKUP(V1889,Sheet2!$B$4:$E$14,4,0)</f>
        <v>2</v>
      </c>
    </row>
    <row r="1890" spans="1:30">
      <c r="A1890" t="s">
        <v>8855</v>
      </c>
      <c r="B1890" t="s">
        <v>8086</v>
      </c>
      <c r="C1890" t="s">
        <v>8086</v>
      </c>
      <c r="D1890" t="s">
        <v>8087</v>
      </c>
      <c r="E1890" t="s">
        <v>8088</v>
      </c>
      <c r="F1890" t="s">
        <v>8856</v>
      </c>
      <c r="G1890" t="s">
        <v>8856</v>
      </c>
      <c r="H1890" t="s">
        <v>8857</v>
      </c>
      <c r="I1890" t="s">
        <v>8857</v>
      </c>
      <c r="J1890" t="s">
        <v>8858</v>
      </c>
      <c r="K1890" t="s">
        <v>8856</v>
      </c>
      <c r="L1890">
        <v>105.175</v>
      </c>
      <c r="N1890">
        <v>-2.0630000000000002</v>
      </c>
      <c r="P1890">
        <v>100</v>
      </c>
      <c r="R1890" t="s">
        <v>35</v>
      </c>
      <c r="S1890" t="s">
        <v>8859</v>
      </c>
      <c r="T1890" t="s">
        <v>37</v>
      </c>
      <c r="V1890" t="s">
        <v>38</v>
      </c>
      <c r="W1890">
        <v>100</v>
      </c>
      <c r="X1890">
        <v>100</v>
      </c>
      <c r="Y1890">
        <v>100</v>
      </c>
      <c r="Z1890">
        <v>28</v>
      </c>
      <c r="AA1890">
        <v>85.6</v>
      </c>
      <c r="AB1890" t="s">
        <v>86</v>
      </c>
      <c r="AC1890">
        <f>VLOOKUP(AB1890,Sheet2!$B$18:$E$27,4,0)</f>
        <v>1</v>
      </c>
      <c r="AD1890">
        <f>VLOOKUP(V1890,Sheet2!$B$4:$E$14,4,0)</f>
        <v>2</v>
      </c>
    </row>
    <row r="1891" spans="1:30">
      <c r="A1891" t="s">
        <v>8860</v>
      </c>
      <c r="B1891" t="s">
        <v>130</v>
      </c>
      <c r="C1891" t="s">
        <v>131</v>
      </c>
      <c r="D1891" t="s">
        <v>379</v>
      </c>
      <c r="E1891" t="s">
        <v>379</v>
      </c>
      <c r="F1891" t="s">
        <v>380</v>
      </c>
      <c r="G1891" t="s">
        <v>380</v>
      </c>
      <c r="H1891" t="s">
        <v>381</v>
      </c>
      <c r="I1891" t="s">
        <v>381</v>
      </c>
      <c r="J1891" t="s">
        <v>8861</v>
      </c>
      <c r="K1891" t="s">
        <v>8861</v>
      </c>
      <c r="L1891">
        <v>103.631</v>
      </c>
      <c r="N1891">
        <v>-1.585</v>
      </c>
      <c r="P1891">
        <v>100</v>
      </c>
      <c r="R1891" t="s">
        <v>35</v>
      </c>
      <c r="S1891" t="s">
        <v>383</v>
      </c>
      <c r="T1891" t="s">
        <v>37</v>
      </c>
      <c r="V1891" t="s">
        <v>38</v>
      </c>
      <c r="W1891">
        <v>100</v>
      </c>
      <c r="X1891">
        <v>100</v>
      </c>
      <c r="Y1891">
        <v>100</v>
      </c>
      <c r="Z1891">
        <v>100</v>
      </c>
      <c r="AA1891">
        <v>100</v>
      </c>
      <c r="AB1891" t="s">
        <v>39</v>
      </c>
      <c r="AC1891">
        <f>VLOOKUP(AB1891,Sheet2!$B$18:$E$27,4,0)</f>
        <v>1</v>
      </c>
      <c r="AD1891">
        <f>VLOOKUP(V1891,Sheet2!$B$4:$E$14,4,0)</f>
        <v>2</v>
      </c>
    </row>
    <row r="1892" spans="1:30">
      <c r="A1892" t="s">
        <v>8862</v>
      </c>
      <c r="B1892" t="s">
        <v>220</v>
      </c>
      <c r="C1892" t="s">
        <v>221</v>
      </c>
      <c r="D1892" t="s">
        <v>264</v>
      </c>
      <c r="E1892" t="s">
        <v>264</v>
      </c>
      <c r="F1892" t="s">
        <v>265</v>
      </c>
      <c r="G1892" t="s">
        <v>265</v>
      </c>
      <c r="H1892" t="s">
        <v>266</v>
      </c>
      <c r="I1892" t="s">
        <v>266</v>
      </c>
      <c r="J1892" t="s">
        <v>8863</v>
      </c>
      <c r="K1892" t="s">
        <v>8864</v>
      </c>
      <c r="L1892">
        <v>114.803</v>
      </c>
      <c r="N1892">
        <v>-3.4580000000000002</v>
      </c>
      <c r="P1892">
        <v>100</v>
      </c>
      <c r="R1892" t="s">
        <v>35</v>
      </c>
      <c r="S1892" t="s">
        <v>269</v>
      </c>
      <c r="T1892" t="s">
        <v>37</v>
      </c>
      <c r="V1892" t="s">
        <v>38</v>
      </c>
      <c r="W1892">
        <v>100</v>
      </c>
      <c r="X1892">
        <v>100</v>
      </c>
      <c r="Y1892">
        <v>100</v>
      </c>
      <c r="Z1892">
        <v>100</v>
      </c>
      <c r="AA1892">
        <v>100</v>
      </c>
      <c r="AB1892" t="s">
        <v>39</v>
      </c>
      <c r="AC1892">
        <f>VLOOKUP(AB1892,Sheet2!$B$18:$E$27,4,0)</f>
        <v>1</v>
      </c>
      <c r="AD1892">
        <f>VLOOKUP(V1892,Sheet2!$B$4:$E$14,4,0)</f>
        <v>2</v>
      </c>
    </row>
    <row r="1893" spans="1:30">
      <c r="A1893" t="s">
        <v>8865</v>
      </c>
      <c r="B1893" t="s">
        <v>130</v>
      </c>
      <c r="C1893" t="s">
        <v>131</v>
      </c>
      <c r="D1893" t="s">
        <v>1222</v>
      </c>
      <c r="E1893" t="s">
        <v>1222</v>
      </c>
      <c r="F1893" t="s">
        <v>1223</v>
      </c>
      <c r="G1893" t="s">
        <v>1223</v>
      </c>
      <c r="H1893" t="s">
        <v>1224</v>
      </c>
      <c r="I1893" t="s">
        <v>1224</v>
      </c>
      <c r="J1893" t="s">
        <v>8866</v>
      </c>
      <c r="K1893" t="s">
        <v>8866</v>
      </c>
      <c r="L1893">
        <v>103.595</v>
      </c>
      <c r="N1893">
        <v>-1.6619999999999999</v>
      </c>
      <c r="P1893">
        <v>100</v>
      </c>
      <c r="R1893" t="s">
        <v>35</v>
      </c>
      <c r="S1893" t="s">
        <v>1226</v>
      </c>
      <c r="T1893" t="s">
        <v>37</v>
      </c>
      <c r="V1893" t="s">
        <v>38</v>
      </c>
      <c r="W1893">
        <v>100</v>
      </c>
      <c r="X1893">
        <v>100</v>
      </c>
      <c r="Y1893">
        <v>100</v>
      </c>
      <c r="Z1893">
        <v>100</v>
      </c>
      <c r="AA1893">
        <v>100</v>
      </c>
      <c r="AB1893" t="s">
        <v>39</v>
      </c>
      <c r="AC1893">
        <f>VLOOKUP(AB1893,Sheet2!$B$18:$E$27,4,0)</f>
        <v>1</v>
      </c>
      <c r="AD1893">
        <f>VLOOKUP(V1893,Sheet2!$B$4:$E$14,4,0)</f>
        <v>2</v>
      </c>
    </row>
    <row r="1894" spans="1:30">
      <c r="A1894" t="s">
        <v>8867</v>
      </c>
      <c r="B1894" t="s">
        <v>529</v>
      </c>
      <c r="C1894" t="s">
        <v>598</v>
      </c>
      <c r="D1894" t="s">
        <v>2884</v>
      </c>
      <c r="E1894" t="s">
        <v>2884</v>
      </c>
      <c r="F1894" t="s">
        <v>3318</v>
      </c>
      <c r="G1894" t="s">
        <v>8868</v>
      </c>
      <c r="H1894" t="s">
        <v>3319</v>
      </c>
      <c r="I1894" t="s">
        <v>8869</v>
      </c>
      <c r="J1894" t="s">
        <v>8870</v>
      </c>
      <c r="K1894" t="s">
        <v>8871</v>
      </c>
      <c r="L1894">
        <v>106.90300000000001</v>
      </c>
      <c r="M1894">
        <v>106.901</v>
      </c>
      <c r="N1894">
        <v>-6.2320000000000002</v>
      </c>
      <c r="O1894">
        <v>-6.2336900000000002</v>
      </c>
      <c r="P1894">
        <v>0</v>
      </c>
      <c r="S1894" t="s">
        <v>3322</v>
      </c>
      <c r="T1894" t="s">
        <v>8872</v>
      </c>
      <c r="U1894">
        <v>0.28968356851731958</v>
      </c>
      <c r="V1894" t="s">
        <v>589</v>
      </c>
      <c r="W1894">
        <v>100</v>
      </c>
      <c r="X1894">
        <v>100</v>
      </c>
      <c r="Y1894">
        <v>67</v>
      </c>
      <c r="Z1894">
        <v>41</v>
      </c>
      <c r="AA1894">
        <v>61.6</v>
      </c>
      <c r="AB1894" t="s">
        <v>1049</v>
      </c>
      <c r="AC1894">
        <f>VLOOKUP(AB1894,Sheet2!$B$18:$E$27,4,0)</f>
        <v>0</v>
      </c>
      <c r="AD1894">
        <f>VLOOKUP(V1894,Sheet2!$B$4:$E$14,4,0)</f>
        <v>0</v>
      </c>
    </row>
    <row r="1895" spans="1:30">
      <c r="A1895" t="s">
        <v>8873</v>
      </c>
      <c r="B1895" t="s">
        <v>912</v>
      </c>
      <c r="C1895" t="s">
        <v>913</v>
      </c>
      <c r="D1895" t="s">
        <v>1165</v>
      </c>
      <c r="E1895" t="s">
        <v>1165</v>
      </c>
      <c r="F1895" t="s">
        <v>8874</v>
      </c>
      <c r="G1895" t="s">
        <v>8874</v>
      </c>
      <c r="H1895" t="s">
        <v>1167</v>
      </c>
      <c r="I1895" t="s">
        <v>1167</v>
      </c>
      <c r="J1895" t="s">
        <v>8875</v>
      </c>
      <c r="K1895" t="s">
        <v>8875</v>
      </c>
      <c r="L1895">
        <v>103.15</v>
      </c>
      <c r="N1895">
        <v>-1.84</v>
      </c>
      <c r="P1895">
        <v>100</v>
      </c>
      <c r="R1895" t="s">
        <v>35</v>
      </c>
      <c r="S1895" t="s">
        <v>8876</v>
      </c>
      <c r="T1895" t="s">
        <v>37</v>
      </c>
      <c r="V1895" t="s">
        <v>38</v>
      </c>
      <c r="W1895">
        <v>95</v>
      </c>
      <c r="X1895">
        <v>100</v>
      </c>
      <c r="Y1895">
        <v>100</v>
      </c>
      <c r="Z1895">
        <v>100</v>
      </c>
      <c r="AA1895">
        <v>99</v>
      </c>
      <c r="AB1895" t="s">
        <v>39</v>
      </c>
      <c r="AC1895">
        <f>VLOOKUP(AB1895,Sheet2!$B$18:$E$27,4,0)</f>
        <v>1</v>
      </c>
      <c r="AD1895">
        <f>VLOOKUP(V1895,Sheet2!$B$4:$E$14,4,0)</f>
        <v>2</v>
      </c>
    </row>
    <row r="1896" spans="1:30">
      <c r="A1896" t="s">
        <v>8877</v>
      </c>
      <c r="B1896" t="s">
        <v>257</v>
      </c>
      <c r="C1896" t="s">
        <v>257</v>
      </c>
      <c r="D1896" t="s">
        <v>8878</v>
      </c>
      <c r="E1896" t="s">
        <v>8878</v>
      </c>
      <c r="F1896" t="s">
        <v>8878</v>
      </c>
      <c r="G1896" t="s">
        <v>8878</v>
      </c>
      <c r="H1896" t="s">
        <v>8879</v>
      </c>
      <c r="I1896" t="s">
        <v>8879</v>
      </c>
      <c r="J1896" t="s">
        <v>8880</v>
      </c>
      <c r="K1896" t="s">
        <v>8878</v>
      </c>
      <c r="L1896">
        <v>102.506</v>
      </c>
      <c r="N1896">
        <v>-2.113</v>
      </c>
      <c r="P1896">
        <v>100</v>
      </c>
      <c r="R1896" t="s">
        <v>35</v>
      </c>
      <c r="S1896" t="s">
        <v>8881</v>
      </c>
      <c r="T1896" t="s">
        <v>37</v>
      </c>
      <c r="V1896" t="s">
        <v>38</v>
      </c>
      <c r="W1896">
        <v>100</v>
      </c>
      <c r="X1896">
        <v>100</v>
      </c>
      <c r="Y1896">
        <v>100</v>
      </c>
      <c r="Z1896">
        <v>33</v>
      </c>
      <c r="AA1896">
        <v>86.6</v>
      </c>
      <c r="AB1896" t="s">
        <v>86</v>
      </c>
      <c r="AC1896">
        <f>VLOOKUP(AB1896,Sheet2!$B$18:$E$27,4,0)</f>
        <v>1</v>
      </c>
      <c r="AD1896">
        <f>VLOOKUP(V1896,Sheet2!$B$4:$E$14,4,0)</f>
        <v>2</v>
      </c>
    </row>
    <row r="1897" spans="1:30">
      <c r="A1897" t="s">
        <v>8882</v>
      </c>
      <c r="B1897" t="s">
        <v>7595</v>
      </c>
      <c r="C1897" t="s">
        <v>7595</v>
      </c>
      <c r="D1897" t="s">
        <v>8883</v>
      </c>
      <c r="E1897" t="s">
        <v>8883</v>
      </c>
      <c r="F1897" t="s">
        <v>8884</v>
      </c>
      <c r="G1897" t="s">
        <v>8884</v>
      </c>
      <c r="H1897" t="s">
        <v>8885</v>
      </c>
      <c r="I1897" t="s">
        <v>8885</v>
      </c>
      <c r="J1897" t="s">
        <v>8886</v>
      </c>
      <c r="K1897" t="s">
        <v>8887</v>
      </c>
      <c r="L1897">
        <v>103.902</v>
      </c>
      <c r="N1897">
        <v>-3.3090000000000002</v>
      </c>
      <c r="P1897">
        <v>100</v>
      </c>
      <c r="R1897" t="s">
        <v>35</v>
      </c>
      <c r="S1897" t="s">
        <v>8888</v>
      </c>
      <c r="T1897" t="s">
        <v>37</v>
      </c>
      <c r="V1897" t="s">
        <v>38</v>
      </c>
      <c r="W1897">
        <v>100</v>
      </c>
      <c r="X1897">
        <v>100</v>
      </c>
      <c r="Y1897">
        <v>100</v>
      </c>
      <c r="Z1897">
        <v>100</v>
      </c>
      <c r="AA1897">
        <v>100</v>
      </c>
      <c r="AB1897" t="s">
        <v>39</v>
      </c>
      <c r="AC1897">
        <f>VLOOKUP(AB1897,Sheet2!$B$18:$E$27,4,0)</f>
        <v>1</v>
      </c>
      <c r="AD1897">
        <f>VLOOKUP(V1897,Sheet2!$B$4:$E$14,4,0)</f>
        <v>2</v>
      </c>
    </row>
    <row r="1898" spans="1:30">
      <c r="A1898" t="s">
        <v>8889</v>
      </c>
      <c r="B1898" t="s">
        <v>71</v>
      </c>
      <c r="C1898" t="s">
        <v>72</v>
      </c>
      <c r="D1898" t="s">
        <v>481</v>
      </c>
      <c r="E1898" t="s">
        <v>481</v>
      </c>
      <c r="F1898" t="s">
        <v>3539</v>
      </c>
      <c r="G1898" t="s">
        <v>3539</v>
      </c>
      <c r="H1898" t="s">
        <v>107</v>
      </c>
      <c r="I1898" t="s">
        <v>107</v>
      </c>
      <c r="J1898" t="s">
        <v>8890</v>
      </c>
      <c r="K1898" t="s">
        <v>8891</v>
      </c>
      <c r="L1898">
        <v>106.48399999999999</v>
      </c>
      <c r="N1898">
        <v>-6.2050000000000001</v>
      </c>
      <c r="P1898">
        <v>100</v>
      </c>
      <c r="R1898" t="s">
        <v>35</v>
      </c>
      <c r="S1898" t="s">
        <v>3926</v>
      </c>
      <c r="T1898" t="s">
        <v>37</v>
      </c>
      <c r="V1898" t="s">
        <v>38</v>
      </c>
      <c r="W1898">
        <v>100</v>
      </c>
      <c r="X1898">
        <v>100</v>
      </c>
      <c r="Y1898">
        <v>100</v>
      </c>
      <c r="Z1898">
        <v>100</v>
      </c>
      <c r="AA1898">
        <v>100</v>
      </c>
      <c r="AB1898" t="s">
        <v>39</v>
      </c>
      <c r="AC1898">
        <f>VLOOKUP(AB1898,Sheet2!$B$18:$E$27,4,0)</f>
        <v>1</v>
      </c>
      <c r="AD1898">
        <f>VLOOKUP(V1898,Sheet2!$B$4:$E$14,4,0)</f>
        <v>2</v>
      </c>
    </row>
    <row r="1899" spans="1:30">
      <c r="A1899" t="s">
        <v>8892</v>
      </c>
      <c r="B1899" t="s">
        <v>237</v>
      </c>
      <c r="C1899" t="s">
        <v>238</v>
      </c>
      <c r="D1899" t="s">
        <v>3422</v>
      </c>
      <c r="E1899" t="s">
        <v>3422</v>
      </c>
      <c r="F1899" t="s">
        <v>5186</v>
      </c>
      <c r="G1899" t="s">
        <v>5186</v>
      </c>
      <c r="H1899" t="s">
        <v>5188</v>
      </c>
      <c r="I1899" t="s">
        <v>5188</v>
      </c>
      <c r="J1899" t="s">
        <v>3262</v>
      </c>
      <c r="K1899" t="s">
        <v>8893</v>
      </c>
      <c r="L1899">
        <v>106.705</v>
      </c>
      <c r="N1899">
        <v>-6.1639999999999997</v>
      </c>
      <c r="P1899">
        <v>100</v>
      </c>
      <c r="R1899" t="s">
        <v>35</v>
      </c>
      <c r="S1899" t="s">
        <v>5191</v>
      </c>
      <c r="T1899" t="s">
        <v>37</v>
      </c>
      <c r="V1899" t="s">
        <v>38</v>
      </c>
      <c r="W1899">
        <v>100</v>
      </c>
      <c r="X1899">
        <v>100</v>
      </c>
      <c r="Y1899">
        <v>100</v>
      </c>
      <c r="Z1899">
        <v>100</v>
      </c>
      <c r="AA1899">
        <v>100</v>
      </c>
      <c r="AB1899" t="s">
        <v>39</v>
      </c>
      <c r="AC1899">
        <f>VLOOKUP(AB1899,Sheet2!$B$18:$E$27,4,0)</f>
        <v>1</v>
      </c>
      <c r="AD1899">
        <f>VLOOKUP(V1899,Sheet2!$B$4:$E$14,4,0)</f>
        <v>2</v>
      </c>
    </row>
    <row r="1900" spans="1:30">
      <c r="A1900" t="s">
        <v>8894</v>
      </c>
      <c r="B1900" t="s">
        <v>432</v>
      </c>
      <c r="C1900" t="s">
        <v>432</v>
      </c>
      <c r="D1900" t="s">
        <v>3189</v>
      </c>
      <c r="E1900" t="s">
        <v>3189</v>
      </c>
      <c r="F1900" t="s">
        <v>5785</v>
      </c>
      <c r="G1900" t="s">
        <v>5785</v>
      </c>
      <c r="H1900" t="s">
        <v>3191</v>
      </c>
      <c r="I1900" t="s">
        <v>3191</v>
      </c>
      <c r="J1900" t="s">
        <v>8895</v>
      </c>
      <c r="K1900" t="s">
        <v>8896</v>
      </c>
      <c r="L1900">
        <v>107.452</v>
      </c>
      <c r="N1900">
        <v>-6.9</v>
      </c>
      <c r="P1900">
        <v>100</v>
      </c>
      <c r="R1900" t="s">
        <v>35</v>
      </c>
      <c r="S1900" t="s">
        <v>5788</v>
      </c>
      <c r="T1900" t="s">
        <v>37</v>
      </c>
      <c r="V1900" t="s">
        <v>38</v>
      </c>
      <c r="W1900">
        <v>100</v>
      </c>
      <c r="X1900">
        <v>100</v>
      </c>
      <c r="Y1900">
        <v>100</v>
      </c>
      <c r="Z1900">
        <v>94</v>
      </c>
      <c r="AA1900">
        <v>98.8</v>
      </c>
      <c r="AB1900" t="s">
        <v>39</v>
      </c>
      <c r="AC1900">
        <f>VLOOKUP(AB1900,Sheet2!$B$18:$E$27,4,0)</f>
        <v>1</v>
      </c>
      <c r="AD1900">
        <f>VLOOKUP(V1900,Sheet2!$B$4:$E$14,4,0)</f>
        <v>2</v>
      </c>
    </row>
    <row r="1901" spans="1:30">
      <c r="A1901" t="s">
        <v>8897</v>
      </c>
      <c r="B1901" t="s">
        <v>4282</v>
      </c>
      <c r="C1901" t="s">
        <v>4282</v>
      </c>
      <c r="D1901" t="s">
        <v>7700</v>
      </c>
      <c r="E1901" t="s">
        <v>7700</v>
      </c>
      <c r="F1901" t="s">
        <v>8898</v>
      </c>
      <c r="G1901" t="s">
        <v>8898</v>
      </c>
      <c r="H1901" t="s">
        <v>8330</v>
      </c>
      <c r="I1901" t="s">
        <v>8330</v>
      </c>
      <c r="J1901" t="s">
        <v>8899</v>
      </c>
      <c r="K1901" t="s">
        <v>8900</v>
      </c>
      <c r="L1901">
        <v>104.959</v>
      </c>
      <c r="N1901">
        <v>-5.3970000000000002</v>
      </c>
      <c r="P1901">
        <v>100</v>
      </c>
      <c r="R1901" t="s">
        <v>35</v>
      </c>
      <c r="S1901" t="s">
        <v>8901</v>
      </c>
      <c r="T1901" t="s">
        <v>37</v>
      </c>
      <c r="V1901" t="s">
        <v>38</v>
      </c>
      <c r="W1901">
        <v>100</v>
      </c>
      <c r="X1901">
        <v>100</v>
      </c>
      <c r="Y1901">
        <v>100</v>
      </c>
      <c r="Z1901">
        <v>100</v>
      </c>
      <c r="AA1901">
        <v>100</v>
      </c>
      <c r="AB1901" t="s">
        <v>39</v>
      </c>
      <c r="AC1901">
        <f>VLOOKUP(AB1901,Sheet2!$B$18:$E$27,4,0)</f>
        <v>1</v>
      </c>
      <c r="AD1901">
        <f>VLOOKUP(V1901,Sheet2!$B$4:$E$14,4,0)</f>
        <v>2</v>
      </c>
    </row>
    <row r="1902" spans="1:30">
      <c r="A1902" t="s">
        <v>8902</v>
      </c>
      <c r="B1902" t="s">
        <v>432</v>
      </c>
      <c r="C1902" t="s">
        <v>432</v>
      </c>
      <c r="D1902" t="s">
        <v>1591</v>
      </c>
      <c r="E1902" t="s">
        <v>1591</v>
      </c>
      <c r="F1902" t="s">
        <v>8903</v>
      </c>
      <c r="G1902" t="s">
        <v>8903</v>
      </c>
      <c r="H1902" t="s">
        <v>4435</v>
      </c>
      <c r="I1902" t="s">
        <v>4435</v>
      </c>
      <c r="J1902" t="s">
        <v>8904</v>
      </c>
      <c r="K1902" t="s">
        <v>8905</v>
      </c>
      <c r="L1902">
        <v>107.37</v>
      </c>
      <c r="N1902">
        <v>-6.7130000000000001</v>
      </c>
      <c r="P1902">
        <v>100</v>
      </c>
      <c r="R1902" t="s">
        <v>35</v>
      </c>
      <c r="S1902" t="s">
        <v>8906</v>
      </c>
      <c r="T1902" t="s">
        <v>37</v>
      </c>
      <c r="V1902" t="s">
        <v>38</v>
      </c>
      <c r="W1902">
        <v>100</v>
      </c>
      <c r="X1902">
        <v>100</v>
      </c>
      <c r="Y1902">
        <v>100</v>
      </c>
      <c r="Z1902">
        <v>100</v>
      </c>
      <c r="AA1902">
        <v>100</v>
      </c>
      <c r="AB1902" t="s">
        <v>39</v>
      </c>
      <c r="AC1902">
        <f>VLOOKUP(AB1902,Sheet2!$B$18:$E$27,4,0)</f>
        <v>1</v>
      </c>
      <c r="AD1902">
        <f>VLOOKUP(V1902,Sheet2!$B$4:$E$14,4,0)</f>
        <v>2</v>
      </c>
    </row>
    <row r="1903" spans="1:30">
      <c r="A1903" t="s">
        <v>8907</v>
      </c>
      <c r="B1903" t="s">
        <v>1763</v>
      </c>
      <c r="C1903" t="s">
        <v>1763</v>
      </c>
      <c r="D1903" t="s">
        <v>8908</v>
      </c>
      <c r="E1903" t="s">
        <v>8908</v>
      </c>
      <c r="F1903" t="s">
        <v>5453</v>
      </c>
      <c r="G1903" t="s">
        <v>5453</v>
      </c>
      <c r="H1903" t="s">
        <v>8909</v>
      </c>
      <c r="I1903" t="s">
        <v>8909</v>
      </c>
      <c r="J1903" t="s">
        <v>8910</v>
      </c>
      <c r="K1903" t="s">
        <v>8911</v>
      </c>
      <c r="L1903">
        <v>108.337</v>
      </c>
      <c r="N1903">
        <v>-6.7450000000000001</v>
      </c>
      <c r="P1903">
        <v>100</v>
      </c>
      <c r="R1903" t="s">
        <v>35</v>
      </c>
      <c r="S1903" t="s">
        <v>8912</v>
      </c>
      <c r="T1903" t="s">
        <v>37</v>
      </c>
      <c r="V1903" t="s">
        <v>38</v>
      </c>
      <c r="W1903">
        <v>100</v>
      </c>
      <c r="X1903">
        <v>100</v>
      </c>
      <c r="Y1903">
        <v>100</v>
      </c>
      <c r="Z1903">
        <v>100</v>
      </c>
      <c r="AA1903">
        <v>100</v>
      </c>
      <c r="AB1903" t="s">
        <v>39</v>
      </c>
      <c r="AC1903">
        <f>VLOOKUP(AB1903,Sheet2!$B$18:$E$27,4,0)</f>
        <v>1</v>
      </c>
      <c r="AD1903">
        <f>VLOOKUP(V1903,Sheet2!$B$4:$E$14,4,0)</f>
        <v>2</v>
      </c>
    </row>
    <row r="1904" spans="1:30">
      <c r="A1904" t="s">
        <v>8913</v>
      </c>
      <c r="B1904" t="s">
        <v>29</v>
      </c>
      <c r="C1904" t="s">
        <v>29</v>
      </c>
      <c r="D1904" t="s">
        <v>138</v>
      </c>
      <c r="E1904" t="s">
        <v>138</v>
      </c>
      <c r="F1904" t="s">
        <v>138</v>
      </c>
      <c r="G1904" t="s">
        <v>138</v>
      </c>
      <c r="H1904" t="s">
        <v>140</v>
      </c>
      <c r="I1904" t="s">
        <v>140</v>
      </c>
      <c r="J1904" t="s">
        <v>8914</v>
      </c>
      <c r="K1904" t="s">
        <v>8915</v>
      </c>
      <c r="L1904">
        <v>112.587</v>
      </c>
      <c r="N1904">
        <v>-7.2969999999999997</v>
      </c>
      <c r="P1904">
        <v>100</v>
      </c>
      <c r="R1904" t="s">
        <v>35</v>
      </c>
      <c r="S1904" t="s">
        <v>815</v>
      </c>
      <c r="T1904" t="s">
        <v>37</v>
      </c>
      <c r="V1904" t="s">
        <v>38</v>
      </c>
      <c r="W1904">
        <v>100</v>
      </c>
      <c r="X1904">
        <v>100</v>
      </c>
      <c r="Y1904">
        <v>100</v>
      </c>
      <c r="Z1904">
        <v>96</v>
      </c>
      <c r="AA1904">
        <v>99.2</v>
      </c>
      <c r="AB1904" t="s">
        <v>39</v>
      </c>
      <c r="AC1904">
        <f>VLOOKUP(AB1904,Sheet2!$B$18:$E$27,4,0)</f>
        <v>1</v>
      </c>
      <c r="AD1904">
        <f>VLOOKUP(V1904,Sheet2!$B$4:$E$14,4,0)</f>
        <v>2</v>
      </c>
    </row>
    <row r="1905" spans="1:30">
      <c r="A1905" t="s">
        <v>8916</v>
      </c>
      <c r="B1905" t="s">
        <v>29</v>
      </c>
      <c r="C1905" t="s">
        <v>29</v>
      </c>
      <c r="D1905" t="s">
        <v>277</v>
      </c>
      <c r="E1905" t="s">
        <v>277</v>
      </c>
      <c r="F1905" t="s">
        <v>636</v>
      </c>
      <c r="G1905" t="s">
        <v>636</v>
      </c>
      <c r="H1905" t="s">
        <v>279</v>
      </c>
      <c r="I1905" t="s">
        <v>279</v>
      </c>
      <c r="J1905" t="s">
        <v>8917</v>
      </c>
      <c r="K1905" t="s">
        <v>8918</v>
      </c>
      <c r="L1905">
        <v>112.491</v>
      </c>
      <c r="N1905">
        <v>-7.2009999999999996</v>
      </c>
      <c r="P1905">
        <v>100</v>
      </c>
      <c r="R1905" t="s">
        <v>35</v>
      </c>
      <c r="S1905" t="s">
        <v>639</v>
      </c>
      <c r="T1905" t="s">
        <v>37</v>
      </c>
      <c r="V1905" t="s">
        <v>38</v>
      </c>
      <c r="W1905">
        <v>100</v>
      </c>
      <c r="X1905">
        <v>100</v>
      </c>
      <c r="Y1905">
        <v>100</v>
      </c>
      <c r="Z1905">
        <v>100</v>
      </c>
      <c r="AA1905">
        <v>100</v>
      </c>
      <c r="AB1905" t="s">
        <v>39</v>
      </c>
      <c r="AC1905">
        <f>VLOOKUP(AB1905,Sheet2!$B$18:$E$27,4,0)</f>
        <v>1</v>
      </c>
      <c r="AD1905">
        <f>VLOOKUP(V1905,Sheet2!$B$4:$E$14,4,0)</f>
        <v>2</v>
      </c>
    </row>
    <row r="1906" spans="1:30">
      <c r="A1906" t="s">
        <v>8919</v>
      </c>
      <c r="B1906" t="s">
        <v>170</v>
      </c>
      <c r="C1906" t="s">
        <v>171</v>
      </c>
      <c r="D1906" t="s">
        <v>337</v>
      </c>
      <c r="E1906" t="s">
        <v>338</v>
      </c>
      <c r="F1906" t="s">
        <v>8920</v>
      </c>
      <c r="G1906" t="s">
        <v>8921</v>
      </c>
      <c r="H1906" t="s">
        <v>8922</v>
      </c>
      <c r="I1906" t="s">
        <v>8922</v>
      </c>
      <c r="J1906" t="s">
        <v>8923</v>
      </c>
      <c r="K1906" t="s">
        <v>8924</v>
      </c>
      <c r="L1906">
        <v>114.883</v>
      </c>
      <c r="N1906">
        <v>-3.4159999999999999</v>
      </c>
      <c r="P1906">
        <v>100</v>
      </c>
      <c r="R1906" t="s">
        <v>35</v>
      </c>
      <c r="S1906" t="s">
        <v>8925</v>
      </c>
      <c r="T1906" t="s">
        <v>37</v>
      </c>
      <c r="V1906" t="s">
        <v>38</v>
      </c>
      <c r="W1906">
        <v>100</v>
      </c>
      <c r="X1906">
        <v>100</v>
      </c>
      <c r="Y1906">
        <v>100</v>
      </c>
      <c r="Z1906">
        <v>100</v>
      </c>
      <c r="AA1906">
        <v>100</v>
      </c>
      <c r="AB1906" t="s">
        <v>39</v>
      </c>
      <c r="AC1906">
        <f>VLOOKUP(AB1906,Sheet2!$B$18:$E$27,4,0)</f>
        <v>1</v>
      </c>
      <c r="AD1906">
        <f>VLOOKUP(V1906,Sheet2!$B$4:$E$14,4,0)</f>
        <v>2</v>
      </c>
    </row>
    <row r="1907" spans="1:30">
      <c r="A1907" t="s">
        <v>8926</v>
      </c>
      <c r="B1907" t="s">
        <v>122</v>
      </c>
      <c r="C1907" t="s">
        <v>122</v>
      </c>
      <c r="D1907" t="s">
        <v>1631</v>
      </c>
      <c r="E1907" t="s">
        <v>1631</v>
      </c>
      <c r="F1907" t="s">
        <v>8927</v>
      </c>
      <c r="G1907" t="s">
        <v>8927</v>
      </c>
      <c r="H1907" t="s">
        <v>1633</v>
      </c>
      <c r="I1907" t="s">
        <v>1633</v>
      </c>
      <c r="J1907" t="s">
        <v>8928</v>
      </c>
      <c r="K1907" t="s">
        <v>8928</v>
      </c>
      <c r="L1907">
        <v>124.502</v>
      </c>
      <c r="N1907">
        <v>1.153</v>
      </c>
      <c r="P1907">
        <v>100</v>
      </c>
      <c r="R1907" t="s">
        <v>35</v>
      </c>
      <c r="S1907" t="s">
        <v>8929</v>
      </c>
      <c r="T1907" t="s">
        <v>37</v>
      </c>
      <c r="V1907" t="s">
        <v>38</v>
      </c>
      <c r="W1907">
        <v>100</v>
      </c>
      <c r="X1907">
        <v>100</v>
      </c>
      <c r="Y1907">
        <v>100</v>
      </c>
      <c r="Z1907">
        <v>100</v>
      </c>
      <c r="AA1907">
        <v>100</v>
      </c>
      <c r="AB1907" t="s">
        <v>39</v>
      </c>
      <c r="AC1907">
        <f>VLOOKUP(AB1907,Sheet2!$B$18:$E$27,4,0)</f>
        <v>1</v>
      </c>
      <c r="AD1907">
        <f>VLOOKUP(V1907,Sheet2!$B$4:$E$14,4,0)</f>
        <v>2</v>
      </c>
    </row>
    <row r="1908" spans="1:30">
      <c r="A1908" t="s">
        <v>8930</v>
      </c>
      <c r="B1908" t="s">
        <v>432</v>
      </c>
      <c r="C1908" t="s">
        <v>432</v>
      </c>
      <c r="D1908" t="s">
        <v>2382</v>
      </c>
      <c r="E1908" t="s">
        <v>2382</v>
      </c>
      <c r="F1908" t="s">
        <v>1913</v>
      </c>
      <c r="G1908" t="s">
        <v>1913</v>
      </c>
      <c r="H1908" t="s">
        <v>2385</v>
      </c>
      <c r="I1908" t="s">
        <v>2385</v>
      </c>
      <c r="J1908" t="s">
        <v>3686</v>
      </c>
      <c r="K1908" t="s">
        <v>8931</v>
      </c>
      <c r="L1908">
        <v>107.53</v>
      </c>
      <c r="N1908">
        <v>-6.8490000000000002</v>
      </c>
      <c r="P1908">
        <v>100</v>
      </c>
      <c r="R1908" t="s">
        <v>35</v>
      </c>
      <c r="S1908" t="s">
        <v>8932</v>
      </c>
      <c r="T1908" t="s">
        <v>37</v>
      </c>
      <c r="V1908" t="s">
        <v>38</v>
      </c>
      <c r="W1908">
        <v>100</v>
      </c>
      <c r="X1908">
        <v>100</v>
      </c>
      <c r="Y1908">
        <v>100</v>
      </c>
      <c r="Z1908">
        <v>100</v>
      </c>
      <c r="AA1908">
        <v>100</v>
      </c>
      <c r="AB1908" t="s">
        <v>39</v>
      </c>
      <c r="AC1908">
        <f>VLOOKUP(AB1908,Sheet2!$B$18:$E$27,4,0)</f>
        <v>1</v>
      </c>
      <c r="AD1908">
        <f>VLOOKUP(V1908,Sheet2!$B$4:$E$14,4,0)</f>
        <v>2</v>
      </c>
    </row>
    <row r="1909" spans="1:30">
      <c r="A1909" t="s">
        <v>8933</v>
      </c>
      <c r="B1909" t="s">
        <v>122</v>
      </c>
      <c r="C1909" t="s">
        <v>122</v>
      </c>
      <c r="D1909" t="s">
        <v>5022</v>
      </c>
      <c r="E1909" t="s">
        <v>5022</v>
      </c>
      <c r="F1909" t="s">
        <v>8934</v>
      </c>
      <c r="G1909" t="s">
        <v>8934</v>
      </c>
      <c r="H1909" t="s">
        <v>5025</v>
      </c>
      <c r="I1909" t="s">
        <v>5026</v>
      </c>
      <c r="J1909" t="s">
        <v>8935</v>
      </c>
      <c r="K1909" t="s">
        <v>8935</v>
      </c>
      <c r="L1909">
        <v>124.43600000000001</v>
      </c>
      <c r="N1909">
        <v>1.0269999999999999</v>
      </c>
      <c r="P1909">
        <v>0</v>
      </c>
      <c r="R1909" t="s">
        <v>35</v>
      </c>
      <c r="S1909" t="s">
        <v>8936</v>
      </c>
      <c r="T1909" t="s">
        <v>37</v>
      </c>
      <c r="V1909" t="s">
        <v>38</v>
      </c>
      <c r="W1909">
        <v>100</v>
      </c>
      <c r="X1909">
        <v>100</v>
      </c>
      <c r="Y1909">
        <v>100</v>
      </c>
      <c r="Z1909">
        <v>100</v>
      </c>
      <c r="AA1909">
        <v>80</v>
      </c>
      <c r="AB1909" t="s">
        <v>86</v>
      </c>
      <c r="AC1909">
        <f>VLOOKUP(AB1909,Sheet2!$B$18:$E$27,4,0)</f>
        <v>1</v>
      </c>
      <c r="AD1909">
        <f>VLOOKUP(V1909,Sheet2!$B$4:$E$14,4,0)</f>
        <v>2</v>
      </c>
    </row>
    <row r="1910" spans="1:30">
      <c r="A1910" t="s">
        <v>8937</v>
      </c>
      <c r="B1910" t="s">
        <v>3880</v>
      </c>
      <c r="C1910" t="s">
        <v>3880</v>
      </c>
      <c r="D1910" t="s">
        <v>6072</v>
      </c>
      <c r="E1910" t="s">
        <v>6072</v>
      </c>
      <c r="F1910" t="s">
        <v>6072</v>
      </c>
      <c r="G1910" t="s">
        <v>6072</v>
      </c>
      <c r="H1910" t="s">
        <v>8938</v>
      </c>
      <c r="I1910" t="s">
        <v>8938</v>
      </c>
      <c r="J1910" t="s">
        <v>8939</v>
      </c>
      <c r="K1910" t="s">
        <v>8940</v>
      </c>
      <c r="L1910">
        <v>107.79300000000001</v>
      </c>
      <c r="N1910">
        <v>-6.8440000000000003</v>
      </c>
      <c r="P1910">
        <v>100</v>
      </c>
      <c r="R1910" t="s">
        <v>35</v>
      </c>
      <c r="S1910" t="s">
        <v>8941</v>
      </c>
      <c r="T1910" t="s">
        <v>37</v>
      </c>
      <c r="V1910" t="s">
        <v>38</v>
      </c>
      <c r="W1910">
        <v>100</v>
      </c>
      <c r="X1910">
        <v>100</v>
      </c>
      <c r="Y1910">
        <v>100</v>
      </c>
      <c r="Z1910">
        <v>100</v>
      </c>
      <c r="AA1910">
        <v>100</v>
      </c>
      <c r="AB1910" t="s">
        <v>39</v>
      </c>
      <c r="AC1910">
        <f>VLOOKUP(AB1910,Sheet2!$B$18:$E$27,4,0)</f>
        <v>1</v>
      </c>
      <c r="AD1910">
        <f>VLOOKUP(V1910,Sheet2!$B$4:$E$14,4,0)</f>
        <v>2</v>
      </c>
    </row>
    <row r="1911" spans="1:30">
      <c r="A1911" t="s">
        <v>8942</v>
      </c>
      <c r="B1911" t="s">
        <v>550</v>
      </c>
      <c r="C1911" t="s">
        <v>551</v>
      </c>
      <c r="D1911" t="s">
        <v>794</v>
      </c>
      <c r="E1911" t="s">
        <v>794</v>
      </c>
      <c r="F1911" t="s">
        <v>7644</v>
      </c>
      <c r="G1911" t="s">
        <v>8943</v>
      </c>
      <c r="H1911" t="s">
        <v>7646</v>
      </c>
      <c r="I1911" t="s">
        <v>7646</v>
      </c>
      <c r="J1911" t="s">
        <v>8944</v>
      </c>
      <c r="K1911" t="s">
        <v>8945</v>
      </c>
      <c r="L1911">
        <v>106.983</v>
      </c>
      <c r="M1911">
        <v>106.97199999999999</v>
      </c>
      <c r="N1911">
        <v>-6.2709999999999999</v>
      </c>
      <c r="O1911">
        <v>-6.2601100000000001</v>
      </c>
      <c r="P1911">
        <v>100</v>
      </c>
      <c r="S1911" t="s">
        <v>7650</v>
      </c>
      <c r="T1911" t="s">
        <v>8946</v>
      </c>
      <c r="U1911">
        <v>1.712316431572773</v>
      </c>
      <c r="V1911" t="s">
        <v>95</v>
      </c>
      <c r="W1911">
        <v>100</v>
      </c>
      <c r="X1911">
        <v>100</v>
      </c>
      <c r="Y1911">
        <v>100</v>
      </c>
      <c r="Z1911">
        <v>100</v>
      </c>
      <c r="AA1911">
        <v>100</v>
      </c>
      <c r="AB1911" t="s">
        <v>39</v>
      </c>
      <c r="AC1911">
        <f>VLOOKUP(AB1911,Sheet2!$B$18:$E$27,4,0)</f>
        <v>1</v>
      </c>
      <c r="AD1911">
        <f>VLOOKUP(V1911,Sheet2!$B$4:$E$14,4,0)</f>
        <v>0</v>
      </c>
    </row>
    <row r="1912" spans="1:30">
      <c r="A1912" t="s">
        <v>8947</v>
      </c>
      <c r="B1912" t="s">
        <v>550</v>
      </c>
      <c r="C1912" t="s">
        <v>598</v>
      </c>
      <c r="D1912" t="s">
        <v>648</v>
      </c>
      <c r="E1912" t="s">
        <v>694</v>
      </c>
      <c r="F1912" t="s">
        <v>753</v>
      </c>
      <c r="G1912" t="s">
        <v>1188</v>
      </c>
      <c r="H1912" t="s">
        <v>754</v>
      </c>
      <c r="I1912" t="s">
        <v>1190</v>
      </c>
      <c r="J1912" t="s">
        <v>8948</v>
      </c>
      <c r="K1912" t="s">
        <v>8949</v>
      </c>
      <c r="L1912">
        <v>106.929</v>
      </c>
      <c r="M1912">
        <v>106.90300000000001</v>
      </c>
      <c r="N1912">
        <v>-6.28</v>
      </c>
      <c r="O1912">
        <v>-6.3097200000000004</v>
      </c>
      <c r="P1912">
        <v>0</v>
      </c>
      <c r="S1912" t="s">
        <v>756</v>
      </c>
      <c r="T1912" t="s">
        <v>8950</v>
      </c>
      <c r="U1912">
        <v>4.3679663986258301</v>
      </c>
      <c r="V1912" t="s">
        <v>246</v>
      </c>
      <c r="W1912">
        <v>33</v>
      </c>
      <c r="X1912">
        <v>33</v>
      </c>
      <c r="Y1912">
        <v>30</v>
      </c>
      <c r="Z1912">
        <v>22</v>
      </c>
      <c r="AA1912">
        <v>23.6</v>
      </c>
      <c r="AB1912" t="s">
        <v>513</v>
      </c>
      <c r="AC1912">
        <f>VLOOKUP(AB1912,Sheet2!$B$18:$E$27,4,0)</f>
        <v>0</v>
      </c>
      <c r="AD1912">
        <f>VLOOKUP(V1912,Sheet2!$B$4:$E$14,4,0)</f>
        <v>0</v>
      </c>
    </row>
    <row r="1913" spans="1:30">
      <c r="A1913" t="s">
        <v>8951</v>
      </c>
      <c r="B1913" t="s">
        <v>29</v>
      </c>
      <c r="C1913" t="s">
        <v>29</v>
      </c>
      <c r="D1913" t="s">
        <v>30</v>
      </c>
      <c r="E1913" t="s">
        <v>30</v>
      </c>
      <c r="F1913" t="s">
        <v>440</v>
      </c>
      <c r="G1913" t="s">
        <v>440</v>
      </c>
      <c r="H1913" t="s">
        <v>32</v>
      </c>
      <c r="I1913" t="s">
        <v>32</v>
      </c>
      <c r="J1913" t="s">
        <v>8952</v>
      </c>
      <c r="K1913" t="s">
        <v>8953</v>
      </c>
      <c r="L1913">
        <v>112.604</v>
      </c>
      <c r="N1913">
        <v>-7.17</v>
      </c>
      <c r="P1913">
        <v>100</v>
      </c>
      <c r="R1913" t="s">
        <v>35</v>
      </c>
      <c r="S1913" t="s">
        <v>443</v>
      </c>
      <c r="T1913" t="s">
        <v>37</v>
      </c>
      <c r="V1913" t="s">
        <v>38</v>
      </c>
      <c r="W1913">
        <v>100</v>
      </c>
      <c r="X1913">
        <v>100</v>
      </c>
      <c r="Y1913">
        <v>100</v>
      </c>
      <c r="Z1913">
        <v>100</v>
      </c>
      <c r="AA1913">
        <v>100</v>
      </c>
      <c r="AB1913" t="s">
        <v>39</v>
      </c>
      <c r="AC1913">
        <f>VLOOKUP(AB1913,Sheet2!$B$18:$E$27,4,0)</f>
        <v>1</v>
      </c>
      <c r="AD1913">
        <f>VLOOKUP(V1913,Sheet2!$B$4:$E$14,4,0)</f>
        <v>2</v>
      </c>
    </row>
    <row r="1914" spans="1:30">
      <c r="A1914" t="s">
        <v>8954</v>
      </c>
      <c r="B1914" t="s">
        <v>529</v>
      </c>
      <c r="C1914" t="s">
        <v>598</v>
      </c>
      <c r="D1914" t="s">
        <v>1344</v>
      </c>
      <c r="E1914" t="s">
        <v>1344</v>
      </c>
      <c r="F1914" t="s">
        <v>8741</v>
      </c>
      <c r="G1914" t="s">
        <v>8741</v>
      </c>
      <c r="H1914" t="s">
        <v>8742</v>
      </c>
      <c r="I1914" t="s">
        <v>8742</v>
      </c>
      <c r="J1914" t="s">
        <v>8955</v>
      </c>
      <c r="K1914" t="s">
        <v>8956</v>
      </c>
      <c r="L1914">
        <v>106.953</v>
      </c>
      <c r="M1914">
        <v>106.956</v>
      </c>
      <c r="N1914">
        <v>-6.2069999999999999</v>
      </c>
      <c r="O1914">
        <v>-6.1968800000000002</v>
      </c>
      <c r="P1914">
        <v>100</v>
      </c>
      <c r="S1914" t="s">
        <v>8745</v>
      </c>
      <c r="T1914" t="s">
        <v>8957</v>
      </c>
      <c r="U1914">
        <v>1.167354223439063</v>
      </c>
      <c r="V1914" t="s">
        <v>95</v>
      </c>
      <c r="W1914">
        <v>100</v>
      </c>
      <c r="X1914">
        <v>100</v>
      </c>
      <c r="Y1914">
        <v>100</v>
      </c>
      <c r="Z1914">
        <v>48</v>
      </c>
      <c r="AA1914">
        <v>89.6</v>
      </c>
      <c r="AB1914" t="s">
        <v>86</v>
      </c>
      <c r="AC1914">
        <f>VLOOKUP(AB1914,Sheet2!$B$18:$E$27,4,0)</f>
        <v>1</v>
      </c>
      <c r="AD1914">
        <f>VLOOKUP(V1914,Sheet2!$B$4:$E$14,4,0)</f>
        <v>0</v>
      </c>
    </row>
    <row r="1915" spans="1:30">
      <c r="A1915" t="s">
        <v>8958</v>
      </c>
      <c r="B1915" t="s">
        <v>460</v>
      </c>
      <c r="C1915" t="s">
        <v>461</v>
      </c>
      <c r="D1915" t="s">
        <v>462</v>
      </c>
      <c r="E1915" t="s">
        <v>462</v>
      </c>
      <c r="F1915" t="s">
        <v>463</v>
      </c>
      <c r="G1915" t="s">
        <v>463</v>
      </c>
      <c r="H1915" t="s">
        <v>464</v>
      </c>
      <c r="I1915" t="s">
        <v>464</v>
      </c>
      <c r="J1915" t="s">
        <v>8959</v>
      </c>
      <c r="K1915" t="s">
        <v>8960</v>
      </c>
      <c r="L1915">
        <v>107.54300000000001</v>
      </c>
      <c r="N1915">
        <v>-6.88</v>
      </c>
      <c r="P1915">
        <v>100</v>
      </c>
      <c r="R1915" t="s">
        <v>35</v>
      </c>
      <c r="S1915" t="s">
        <v>467</v>
      </c>
      <c r="T1915" t="s">
        <v>37</v>
      </c>
      <c r="V1915" t="s">
        <v>38</v>
      </c>
      <c r="W1915">
        <v>100</v>
      </c>
      <c r="X1915">
        <v>100</v>
      </c>
      <c r="Y1915">
        <v>100</v>
      </c>
      <c r="Z1915">
        <v>100</v>
      </c>
      <c r="AA1915">
        <v>100</v>
      </c>
      <c r="AB1915" t="s">
        <v>39</v>
      </c>
      <c r="AC1915">
        <f>VLOOKUP(AB1915,Sheet2!$B$18:$E$27,4,0)</f>
        <v>1</v>
      </c>
      <c r="AD1915">
        <f>VLOOKUP(V1915,Sheet2!$B$4:$E$14,4,0)</f>
        <v>2</v>
      </c>
    </row>
    <row r="1916" spans="1:30">
      <c r="A1916" t="s">
        <v>8961</v>
      </c>
      <c r="B1916" t="s">
        <v>97</v>
      </c>
      <c r="C1916" t="s">
        <v>97</v>
      </c>
      <c r="D1916" t="s">
        <v>3167</v>
      </c>
      <c r="E1916" t="s">
        <v>3167</v>
      </c>
      <c r="F1916" t="s">
        <v>3168</v>
      </c>
      <c r="G1916" t="s">
        <v>3168</v>
      </c>
      <c r="H1916" t="s">
        <v>100</v>
      </c>
      <c r="I1916" t="s">
        <v>3169</v>
      </c>
      <c r="J1916" t="s">
        <v>8962</v>
      </c>
      <c r="K1916" t="s">
        <v>8963</v>
      </c>
      <c r="L1916">
        <v>101.678</v>
      </c>
      <c r="N1916">
        <v>-1.2949999999999999</v>
      </c>
      <c r="P1916">
        <v>0</v>
      </c>
      <c r="R1916" t="s">
        <v>35</v>
      </c>
      <c r="S1916" t="s">
        <v>3172</v>
      </c>
      <c r="T1916" t="s">
        <v>37</v>
      </c>
      <c r="V1916" t="s">
        <v>38</v>
      </c>
      <c r="W1916">
        <v>100</v>
      </c>
      <c r="X1916">
        <v>100</v>
      </c>
      <c r="Y1916">
        <v>100</v>
      </c>
      <c r="Z1916">
        <v>100</v>
      </c>
      <c r="AA1916">
        <v>80</v>
      </c>
      <c r="AB1916" t="s">
        <v>86</v>
      </c>
      <c r="AC1916">
        <f>VLOOKUP(AB1916,Sheet2!$B$18:$E$27,4,0)</f>
        <v>1</v>
      </c>
      <c r="AD1916">
        <f>VLOOKUP(V1916,Sheet2!$B$4:$E$14,4,0)</f>
        <v>2</v>
      </c>
    </row>
    <row r="1917" spans="1:30">
      <c r="A1917" t="s">
        <v>8964</v>
      </c>
      <c r="B1917" t="s">
        <v>220</v>
      </c>
      <c r="C1917" t="s">
        <v>221</v>
      </c>
      <c r="D1917" t="s">
        <v>222</v>
      </c>
      <c r="E1917" t="s">
        <v>223</v>
      </c>
      <c r="F1917" t="s">
        <v>224</v>
      </c>
      <c r="G1917" t="s">
        <v>224</v>
      </c>
      <c r="H1917" t="s">
        <v>225</v>
      </c>
      <c r="I1917" t="s">
        <v>226</v>
      </c>
      <c r="J1917" t="s">
        <v>8965</v>
      </c>
      <c r="K1917" t="s">
        <v>8966</v>
      </c>
      <c r="L1917">
        <v>114.827</v>
      </c>
      <c r="N1917">
        <v>-3.43</v>
      </c>
      <c r="P1917">
        <v>0</v>
      </c>
      <c r="R1917" t="s">
        <v>35</v>
      </c>
      <c r="S1917" t="s">
        <v>228</v>
      </c>
      <c r="T1917" t="s">
        <v>37</v>
      </c>
      <c r="V1917" t="s">
        <v>38</v>
      </c>
      <c r="W1917">
        <v>100</v>
      </c>
      <c r="X1917">
        <v>100</v>
      </c>
      <c r="Y1917">
        <v>100</v>
      </c>
      <c r="Z1917">
        <v>100</v>
      </c>
      <c r="AA1917">
        <v>80</v>
      </c>
      <c r="AB1917" t="s">
        <v>86</v>
      </c>
      <c r="AC1917">
        <f>VLOOKUP(AB1917,Sheet2!$B$18:$E$27,4,0)</f>
        <v>1</v>
      </c>
      <c r="AD1917">
        <f>VLOOKUP(V1917,Sheet2!$B$4:$E$14,4,0)</f>
        <v>2</v>
      </c>
    </row>
    <row r="1918" spans="1:30">
      <c r="A1918" t="s">
        <v>8967</v>
      </c>
      <c r="B1918" t="s">
        <v>364</v>
      </c>
      <c r="C1918" t="s">
        <v>364</v>
      </c>
      <c r="D1918" t="s">
        <v>365</v>
      </c>
      <c r="E1918" t="s">
        <v>365</v>
      </c>
      <c r="F1918" t="s">
        <v>869</v>
      </c>
      <c r="G1918" t="s">
        <v>869</v>
      </c>
      <c r="H1918" t="s">
        <v>367</v>
      </c>
      <c r="I1918" t="s">
        <v>367</v>
      </c>
      <c r="J1918" t="s">
        <v>4291</v>
      </c>
      <c r="K1918" t="s">
        <v>8968</v>
      </c>
      <c r="L1918">
        <v>112.396</v>
      </c>
      <c r="N1918">
        <v>-7.2720000000000002</v>
      </c>
      <c r="P1918">
        <v>100</v>
      </c>
      <c r="R1918" t="s">
        <v>35</v>
      </c>
      <c r="S1918" t="s">
        <v>872</v>
      </c>
      <c r="T1918" t="s">
        <v>37</v>
      </c>
      <c r="V1918" t="s">
        <v>38</v>
      </c>
      <c r="W1918">
        <v>100</v>
      </c>
      <c r="X1918">
        <v>100</v>
      </c>
      <c r="Y1918">
        <v>100</v>
      </c>
      <c r="Z1918">
        <v>100</v>
      </c>
      <c r="AA1918">
        <v>100</v>
      </c>
      <c r="AB1918" t="s">
        <v>39</v>
      </c>
      <c r="AC1918">
        <f>VLOOKUP(AB1918,Sheet2!$B$18:$E$27,4,0)</f>
        <v>1</v>
      </c>
      <c r="AD1918">
        <f>VLOOKUP(V1918,Sheet2!$B$4:$E$14,4,0)</f>
        <v>2</v>
      </c>
    </row>
    <row r="1919" spans="1:30">
      <c r="A1919" t="s">
        <v>8969</v>
      </c>
      <c r="B1919" t="s">
        <v>402</v>
      </c>
      <c r="C1919" t="s">
        <v>402</v>
      </c>
      <c r="D1919" t="s">
        <v>8970</v>
      </c>
      <c r="E1919" t="s">
        <v>8970</v>
      </c>
      <c r="F1919" t="s">
        <v>8971</v>
      </c>
      <c r="G1919" t="s">
        <v>8971</v>
      </c>
      <c r="H1919" t="s">
        <v>1903</v>
      </c>
      <c r="I1919" t="s">
        <v>8972</v>
      </c>
      <c r="J1919" t="s">
        <v>8973</v>
      </c>
      <c r="K1919" t="s">
        <v>8973</v>
      </c>
      <c r="L1919">
        <v>102.146</v>
      </c>
      <c r="N1919">
        <v>-1.1890000000000001</v>
      </c>
      <c r="P1919">
        <v>0</v>
      </c>
      <c r="R1919" t="s">
        <v>35</v>
      </c>
      <c r="S1919" t="s">
        <v>8974</v>
      </c>
      <c r="T1919" t="s">
        <v>37</v>
      </c>
      <c r="V1919" t="s">
        <v>38</v>
      </c>
      <c r="W1919">
        <v>100</v>
      </c>
      <c r="X1919">
        <v>100</v>
      </c>
      <c r="Y1919">
        <v>100</v>
      </c>
      <c r="Z1919">
        <v>100</v>
      </c>
      <c r="AA1919">
        <v>80</v>
      </c>
      <c r="AB1919" t="s">
        <v>86</v>
      </c>
      <c r="AC1919">
        <f>VLOOKUP(AB1919,Sheet2!$B$18:$E$27,4,0)</f>
        <v>1</v>
      </c>
      <c r="AD1919">
        <f>VLOOKUP(V1919,Sheet2!$B$4:$E$14,4,0)</f>
        <v>2</v>
      </c>
    </row>
    <row r="1920" spans="1:30">
      <c r="A1920" t="s">
        <v>8975</v>
      </c>
      <c r="B1920" t="s">
        <v>130</v>
      </c>
      <c r="C1920" t="s">
        <v>131</v>
      </c>
      <c r="D1920" t="s">
        <v>1460</v>
      </c>
      <c r="E1920" t="s">
        <v>1460</v>
      </c>
      <c r="F1920" t="s">
        <v>4258</v>
      </c>
      <c r="G1920" t="s">
        <v>4258</v>
      </c>
      <c r="H1920" t="s">
        <v>4259</v>
      </c>
      <c r="I1920" t="s">
        <v>4259</v>
      </c>
      <c r="J1920" t="s">
        <v>8976</v>
      </c>
      <c r="K1920" t="s">
        <v>8976</v>
      </c>
      <c r="L1920">
        <v>103.634</v>
      </c>
      <c r="N1920">
        <v>-1.613</v>
      </c>
      <c r="P1920">
        <v>100</v>
      </c>
      <c r="R1920" t="s">
        <v>35</v>
      </c>
      <c r="S1920" t="s">
        <v>4261</v>
      </c>
      <c r="T1920" t="s">
        <v>37</v>
      </c>
      <c r="V1920" t="s">
        <v>38</v>
      </c>
      <c r="W1920">
        <v>100</v>
      </c>
      <c r="X1920">
        <v>100</v>
      </c>
      <c r="Y1920">
        <v>100</v>
      </c>
      <c r="Z1920">
        <v>100</v>
      </c>
      <c r="AA1920">
        <v>100</v>
      </c>
      <c r="AB1920" t="s">
        <v>39</v>
      </c>
      <c r="AC1920">
        <f>VLOOKUP(AB1920,Sheet2!$B$18:$E$27,4,0)</f>
        <v>1</v>
      </c>
      <c r="AD1920">
        <f>VLOOKUP(V1920,Sheet2!$B$4:$E$14,4,0)</f>
        <v>2</v>
      </c>
    </row>
    <row r="1921" spans="1:30">
      <c r="A1921" t="s">
        <v>8977</v>
      </c>
      <c r="B1921" t="s">
        <v>779</v>
      </c>
      <c r="C1921" t="s">
        <v>1820</v>
      </c>
      <c r="D1921" t="s">
        <v>5392</v>
      </c>
      <c r="E1921" t="s">
        <v>6664</v>
      </c>
      <c r="F1921" t="s">
        <v>2562</v>
      </c>
      <c r="G1921" t="s">
        <v>2563</v>
      </c>
      <c r="H1921" t="s">
        <v>781</v>
      </c>
      <c r="I1921" t="s">
        <v>8499</v>
      </c>
      <c r="J1921" t="s">
        <v>2562</v>
      </c>
      <c r="K1921" t="s">
        <v>8978</v>
      </c>
      <c r="L1921">
        <v>104.164</v>
      </c>
      <c r="N1921">
        <v>-2.5150000000000001</v>
      </c>
      <c r="P1921">
        <v>0</v>
      </c>
      <c r="R1921" t="s">
        <v>35</v>
      </c>
      <c r="S1921" t="s">
        <v>8979</v>
      </c>
      <c r="T1921" t="s">
        <v>37</v>
      </c>
      <c r="V1921" t="s">
        <v>38</v>
      </c>
      <c r="W1921">
        <v>100</v>
      </c>
      <c r="X1921">
        <v>74</v>
      </c>
      <c r="Y1921">
        <v>100</v>
      </c>
      <c r="Z1921">
        <v>100</v>
      </c>
      <c r="AA1921">
        <v>74.8</v>
      </c>
      <c r="AB1921" t="s">
        <v>211</v>
      </c>
      <c r="AC1921">
        <f>VLOOKUP(AB1921,Sheet2!$B$18:$E$27,4,0)</f>
        <v>1</v>
      </c>
      <c r="AD1921">
        <f>VLOOKUP(V1921,Sheet2!$B$4:$E$14,4,0)</f>
        <v>2</v>
      </c>
    </row>
    <row r="1922" spans="1:30">
      <c r="A1922" t="s">
        <v>8980</v>
      </c>
      <c r="B1922" t="s">
        <v>71</v>
      </c>
      <c r="C1922" t="s">
        <v>71</v>
      </c>
      <c r="D1922" t="s">
        <v>1913</v>
      </c>
      <c r="E1922" t="s">
        <v>311</v>
      </c>
      <c r="F1922" t="s">
        <v>1914</v>
      </c>
      <c r="G1922" t="s">
        <v>311</v>
      </c>
      <c r="H1922" t="s">
        <v>1915</v>
      </c>
      <c r="I1922" t="s">
        <v>397</v>
      </c>
      <c r="J1922" t="s">
        <v>8981</v>
      </c>
      <c r="K1922" t="s">
        <v>8982</v>
      </c>
      <c r="L1922">
        <v>106.62</v>
      </c>
      <c r="N1922">
        <v>-6.093</v>
      </c>
      <c r="P1922">
        <v>0</v>
      </c>
      <c r="R1922" t="s">
        <v>35</v>
      </c>
      <c r="S1922" t="s">
        <v>1918</v>
      </c>
      <c r="T1922" t="s">
        <v>37</v>
      </c>
      <c r="V1922" t="s">
        <v>38</v>
      </c>
      <c r="W1922">
        <v>100</v>
      </c>
      <c r="X1922">
        <v>38</v>
      </c>
      <c r="Y1922">
        <v>50</v>
      </c>
      <c r="Z1922">
        <v>100</v>
      </c>
      <c r="AA1922">
        <v>57.6</v>
      </c>
      <c r="AB1922" t="s">
        <v>861</v>
      </c>
      <c r="AC1922">
        <f>VLOOKUP(AB1922,Sheet2!$B$18:$E$27,4,0)</f>
        <v>0</v>
      </c>
      <c r="AD1922">
        <f>VLOOKUP(V1922,Sheet2!$B$4:$E$14,4,0)</f>
        <v>2</v>
      </c>
    </row>
    <row r="1923" spans="1:30">
      <c r="A1923" t="s">
        <v>8983</v>
      </c>
      <c r="B1923" t="s">
        <v>550</v>
      </c>
      <c r="C1923" t="s">
        <v>8984</v>
      </c>
      <c r="D1923" t="s">
        <v>852</v>
      </c>
      <c r="E1923" t="s">
        <v>8985</v>
      </c>
      <c r="F1923" t="s">
        <v>4876</v>
      </c>
      <c r="G1923" t="s">
        <v>8986</v>
      </c>
      <c r="H1923" t="s">
        <v>856</v>
      </c>
      <c r="I1923" t="s">
        <v>8987</v>
      </c>
      <c r="J1923" t="s">
        <v>8988</v>
      </c>
      <c r="K1923" t="s">
        <v>8989</v>
      </c>
      <c r="L1923">
        <v>107.017</v>
      </c>
      <c r="M1923">
        <v>107.004</v>
      </c>
      <c r="N1923">
        <v>-6.2279999999999998</v>
      </c>
      <c r="O1923">
        <v>-6.2413999999999996</v>
      </c>
      <c r="P1923">
        <v>0</v>
      </c>
      <c r="S1923" t="s">
        <v>4879</v>
      </c>
      <c r="T1923" t="s">
        <v>8990</v>
      </c>
      <c r="U1923">
        <v>2.0653467462546811</v>
      </c>
      <c r="V1923" t="s">
        <v>95</v>
      </c>
      <c r="W1923">
        <v>23</v>
      </c>
      <c r="X1923">
        <v>26</v>
      </c>
      <c r="Y1923">
        <v>24</v>
      </c>
      <c r="Z1923">
        <v>29</v>
      </c>
      <c r="AA1923">
        <v>20.399999999999999</v>
      </c>
      <c r="AB1923" t="s">
        <v>513</v>
      </c>
      <c r="AC1923">
        <f>VLOOKUP(AB1923,Sheet2!$B$18:$E$27,4,0)</f>
        <v>0</v>
      </c>
      <c r="AD1923">
        <f>VLOOKUP(V1923,Sheet2!$B$4:$E$14,4,0)</f>
        <v>0</v>
      </c>
    </row>
    <row r="1924" spans="1:30">
      <c r="A1924" t="s">
        <v>8991</v>
      </c>
      <c r="B1924" t="s">
        <v>113</v>
      </c>
      <c r="C1924" t="s">
        <v>114</v>
      </c>
      <c r="D1924" t="s">
        <v>115</v>
      </c>
      <c r="E1924" t="s">
        <v>115</v>
      </c>
      <c r="F1924" t="s">
        <v>8992</v>
      </c>
      <c r="G1924" t="s">
        <v>8993</v>
      </c>
      <c r="H1924" t="s">
        <v>8994</v>
      </c>
      <c r="I1924" t="s">
        <v>8994</v>
      </c>
      <c r="J1924" t="s">
        <v>8995</v>
      </c>
      <c r="K1924" t="s">
        <v>8996</v>
      </c>
      <c r="L1924">
        <v>112.785</v>
      </c>
      <c r="N1924">
        <v>-7.3179999999999996</v>
      </c>
      <c r="P1924">
        <v>100</v>
      </c>
      <c r="R1924" t="s">
        <v>35</v>
      </c>
      <c r="S1924" t="s">
        <v>8997</v>
      </c>
      <c r="T1924" t="s">
        <v>37</v>
      </c>
      <c r="V1924" t="s">
        <v>38</v>
      </c>
      <c r="W1924">
        <v>100</v>
      </c>
      <c r="X1924">
        <v>100</v>
      </c>
      <c r="Y1924">
        <v>100</v>
      </c>
      <c r="Z1924">
        <v>86</v>
      </c>
      <c r="AA1924">
        <v>97.2</v>
      </c>
      <c r="AB1924" t="s">
        <v>39</v>
      </c>
      <c r="AC1924">
        <f>VLOOKUP(AB1924,Sheet2!$B$18:$E$27,4,0)</f>
        <v>1</v>
      </c>
      <c r="AD1924">
        <f>VLOOKUP(V1924,Sheet2!$B$4:$E$14,4,0)</f>
        <v>2</v>
      </c>
    </row>
    <row r="1925" spans="1:30">
      <c r="A1925" t="s">
        <v>8998</v>
      </c>
      <c r="B1925" t="s">
        <v>3641</v>
      </c>
      <c r="C1925" t="s">
        <v>3642</v>
      </c>
      <c r="D1925" t="s">
        <v>3643</v>
      </c>
      <c r="E1925" t="s">
        <v>3643</v>
      </c>
      <c r="F1925" t="s">
        <v>8999</v>
      </c>
      <c r="G1925" t="s">
        <v>9000</v>
      </c>
      <c r="H1925" t="s">
        <v>9001</v>
      </c>
      <c r="I1925" t="s">
        <v>9001</v>
      </c>
      <c r="J1925" t="s">
        <v>9002</v>
      </c>
      <c r="K1925" t="s">
        <v>9003</v>
      </c>
      <c r="L1925">
        <v>106.077</v>
      </c>
      <c r="N1925">
        <v>-2.1110000000000002</v>
      </c>
      <c r="P1925">
        <v>100</v>
      </c>
      <c r="R1925" t="s">
        <v>35</v>
      </c>
      <c r="S1925" t="s">
        <v>9004</v>
      </c>
      <c r="T1925" t="s">
        <v>37</v>
      </c>
      <c r="V1925" t="s">
        <v>38</v>
      </c>
      <c r="W1925">
        <v>100</v>
      </c>
      <c r="X1925">
        <v>100</v>
      </c>
      <c r="Y1925">
        <v>96</v>
      </c>
      <c r="Z1925">
        <v>100</v>
      </c>
      <c r="AA1925">
        <v>99.2</v>
      </c>
      <c r="AB1925" t="s">
        <v>39</v>
      </c>
      <c r="AC1925">
        <f>VLOOKUP(AB1925,Sheet2!$B$18:$E$27,4,0)</f>
        <v>1</v>
      </c>
      <c r="AD1925">
        <f>VLOOKUP(V1925,Sheet2!$B$4:$E$14,4,0)</f>
        <v>2</v>
      </c>
    </row>
    <row r="1926" spans="1:30">
      <c r="A1926" t="s">
        <v>9005</v>
      </c>
      <c r="B1926" t="s">
        <v>432</v>
      </c>
      <c r="C1926" t="s">
        <v>432</v>
      </c>
      <c r="D1926" t="s">
        <v>2382</v>
      </c>
      <c r="E1926" t="s">
        <v>2382</v>
      </c>
      <c r="F1926" t="s">
        <v>3685</v>
      </c>
      <c r="G1926" t="s">
        <v>3685</v>
      </c>
      <c r="H1926" t="s">
        <v>2385</v>
      </c>
      <c r="I1926" t="s">
        <v>2385</v>
      </c>
      <c r="J1926" t="s">
        <v>9006</v>
      </c>
      <c r="K1926" t="s">
        <v>9007</v>
      </c>
      <c r="L1926">
        <v>107.523</v>
      </c>
      <c r="N1926">
        <v>-6.8609999999999998</v>
      </c>
      <c r="P1926">
        <v>100</v>
      </c>
      <c r="R1926" t="s">
        <v>35</v>
      </c>
      <c r="S1926" t="s">
        <v>3688</v>
      </c>
      <c r="T1926" t="s">
        <v>37</v>
      </c>
      <c r="V1926" t="s">
        <v>38</v>
      </c>
      <c r="W1926">
        <v>100</v>
      </c>
      <c r="X1926">
        <v>100</v>
      </c>
      <c r="Y1926">
        <v>100</v>
      </c>
      <c r="Z1926">
        <v>100</v>
      </c>
      <c r="AA1926">
        <v>100</v>
      </c>
      <c r="AB1926" t="s">
        <v>39</v>
      </c>
      <c r="AC1926">
        <f>VLOOKUP(AB1926,Sheet2!$B$18:$E$27,4,0)</f>
        <v>1</v>
      </c>
      <c r="AD1926">
        <f>VLOOKUP(V1926,Sheet2!$B$4:$E$14,4,0)</f>
        <v>2</v>
      </c>
    </row>
    <row r="1927" spans="1:30">
      <c r="A1927" t="s">
        <v>9008</v>
      </c>
      <c r="B1927" t="s">
        <v>113</v>
      </c>
      <c r="C1927" t="s">
        <v>114</v>
      </c>
      <c r="D1927" t="s">
        <v>6080</v>
      </c>
      <c r="E1927" t="s">
        <v>6080</v>
      </c>
      <c r="F1927" t="s">
        <v>9009</v>
      </c>
      <c r="G1927" t="s">
        <v>9009</v>
      </c>
      <c r="H1927" t="s">
        <v>6082</v>
      </c>
      <c r="I1927" t="s">
        <v>6082</v>
      </c>
      <c r="J1927" t="s">
        <v>9010</v>
      </c>
      <c r="K1927" t="s">
        <v>9011</v>
      </c>
      <c r="L1927">
        <v>112.67</v>
      </c>
      <c r="N1927">
        <v>-7.3029999999999999</v>
      </c>
      <c r="P1927">
        <v>100</v>
      </c>
      <c r="R1927" t="s">
        <v>35</v>
      </c>
      <c r="S1927" t="s">
        <v>9012</v>
      </c>
      <c r="T1927" t="s">
        <v>37</v>
      </c>
      <c r="V1927" t="s">
        <v>38</v>
      </c>
      <c r="W1927">
        <v>100</v>
      </c>
      <c r="X1927">
        <v>100</v>
      </c>
      <c r="Y1927">
        <v>100</v>
      </c>
      <c r="Z1927">
        <v>92</v>
      </c>
      <c r="AA1927">
        <v>98.4</v>
      </c>
      <c r="AB1927" t="s">
        <v>39</v>
      </c>
      <c r="AC1927">
        <f>VLOOKUP(AB1927,Sheet2!$B$18:$E$27,4,0)</f>
        <v>1</v>
      </c>
      <c r="AD1927">
        <f>VLOOKUP(V1927,Sheet2!$B$4:$E$14,4,0)</f>
        <v>2</v>
      </c>
    </row>
    <row r="1928" spans="1:30">
      <c r="A1928" t="s">
        <v>9013</v>
      </c>
      <c r="B1928" t="s">
        <v>184</v>
      </c>
      <c r="C1928" t="s">
        <v>184</v>
      </c>
      <c r="D1928" t="s">
        <v>185</v>
      </c>
      <c r="E1928" t="s">
        <v>185</v>
      </c>
      <c r="F1928" t="s">
        <v>2607</v>
      </c>
      <c r="G1928" t="s">
        <v>2607</v>
      </c>
      <c r="H1928" t="s">
        <v>187</v>
      </c>
      <c r="I1928" t="s">
        <v>188</v>
      </c>
      <c r="J1928" t="s">
        <v>9014</v>
      </c>
      <c r="K1928" t="s">
        <v>9014</v>
      </c>
      <c r="L1928">
        <v>103.699</v>
      </c>
      <c r="N1928">
        <v>-1.6519999999999999</v>
      </c>
      <c r="P1928">
        <v>0</v>
      </c>
      <c r="R1928" t="s">
        <v>35</v>
      </c>
      <c r="S1928" t="s">
        <v>2609</v>
      </c>
      <c r="T1928" t="s">
        <v>37</v>
      </c>
      <c r="V1928" t="s">
        <v>38</v>
      </c>
      <c r="W1928">
        <v>100</v>
      </c>
      <c r="X1928">
        <v>100</v>
      </c>
      <c r="Y1928">
        <v>100</v>
      </c>
      <c r="Z1928">
        <v>100</v>
      </c>
      <c r="AA1928">
        <v>80</v>
      </c>
      <c r="AB1928" t="s">
        <v>86</v>
      </c>
      <c r="AC1928">
        <f>VLOOKUP(AB1928,Sheet2!$B$18:$E$27,4,0)</f>
        <v>1</v>
      </c>
      <c r="AD1928">
        <f>VLOOKUP(V1928,Sheet2!$B$4:$E$14,4,0)</f>
        <v>2</v>
      </c>
    </row>
    <row r="1929" spans="1:30">
      <c r="A1929" t="s">
        <v>9015</v>
      </c>
      <c r="B1929" t="s">
        <v>192</v>
      </c>
      <c r="C1929" t="s">
        <v>71</v>
      </c>
      <c r="D1929" t="s">
        <v>311</v>
      </c>
      <c r="E1929" t="s">
        <v>311</v>
      </c>
      <c r="F1929" t="s">
        <v>5324</v>
      </c>
      <c r="G1929" t="s">
        <v>5324</v>
      </c>
      <c r="H1929" t="s">
        <v>397</v>
      </c>
      <c r="I1929" t="s">
        <v>397</v>
      </c>
      <c r="J1929" t="s">
        <v>9016</v>
      </c>
      <c r="K1929" t="s">
        <v>9017</v>
      </c>
      <c r="L1929">
        <v>106.621</v>
      </c>
      <c r="N1929">
        <v>-6.1989999999999998</v>
      </c>
      <c r="P1929">
        <v>100</v>
      </c>
      <c r="R1929" t="s">
        <v>35</v>
      </c>
      <c r="S1929" t="s">
        <v>5327</v>
      </c>
      <c r="T1929" t="s">
        <v>37</v>
      </c>
      <c r="V1929" t="s">
        <v>38</v>
      </c>
      <c r="W1929">
        <v>100</v>
      </c>
      <c r="X1929">
        <v>100</v>
      </c>
      <c r="Y1929">
        <v>100</v>
      </c>
      <c r="Z1929">
        <v>100</v>
      </c>
      <c r="AA1929">
        <v>100</v>
      </c>
      <c r="AB1929" t="s">
        <v>39</v>
      </c>
      <c r="AC1929">
        <f>VLOOKUP(AB1929,Sheet2!$B$18:$E$27,4,0)</f>
        <v>1</v>
      </c>
      <c r="AD1929">
        <f>VLOOKUP(V1929,Sheet2!$B$4:$E$14,4,0)</f>
        <v>2</v>
      </c>
    </row>
    <row r="1930" spans="1:30">
      <c r="A1930" t="s">
        <v>9018</v>
      </c>
      <c r="B1930" t="s">
        <v>529</v>
      </c>
      <c r="C1930" t="s">
        <v>598</v>
      </c>
      <c r="D1930" t="s">
        <v>694</v>
      </c>
      <c r="E1930" t="s">
        <v>694</v>
      </c>
      <c r="F1930" t="s">
        <v>9019</v>
      </c>
      <c r="G1930" t="s">
        <v>9019</v>
      </c>
      <c r="H1930" t="s">
        <v>9020</v>
      </c>
      <c r="I1930" t="s">
        <v>9020</v>
      </c>
      <c r="J1930" t="s">
        <v>9021</v>
      </c>
      <c r="K1930" t="s">
        <v>9022</v>
      </c>
      <c r="L1930">
        <v>106.908</v>
      </c>
      <c r="M1930">
        <v>106.901</v>
      </c>
      <c r="N1930">
        <v>-6.2850000000000001</v>
      </c>
      <c r="O1930">
        <v>-6.2981499999999997</v>
      </c>
      <c r="P1930">
        <v>100</v>
      </c>
      <c r="S1930" t="s">
        <v>9023</v>
      </c>
      <c r="T1930" t="s">
        <v>9024</v>
      </c>
      <c r="U1930">
        <v>1.6476473473848881</v>
      </c>
      <c r="V1930" t="s">
        <v>95</v>
      </c>
      <c r="W1930">
        <v>100</v>
      </c>
      <c r="X1930">
        <v>100</v>
      </c>
      <c r="Y1930">
        <v>100</v>
      </c>
      <c r="Z1930">
        <v>100</v>
      </c>
      <c r="AA1930">
        <v>100</v>
      </c>
      <c r="AB1930" t="s">
        <v>39</v>
      </c>
      <c r="AC1930">
        <f>VLOOKUP(AB1930,Sheet2!$B$18:$E$27,4,0)</f>
        <v>1</v>
      </c>
      <c r="AD1930">
        <f>VLOOKUP(V1930,Sheet2!$B$4:$E$14,4,0)</f>
        <v>0</v>
      </c>
    </row>
    <row r="1931" spans="1:30">
      <c r="A1931" t="s">
        <v>9025</v>
      </c>
      <c r="B1931" t="s">
        <v>71</v>
      </c>
      <c r="C1931" t="s">
        <v>72</v>
      </c>
      <c r="D1931" t="s">
        <v>481</v>
      </c>
      <c r="E1931" t="s">
        <v>481</v>
      </c>
      <c r="F1931" t="s">
        <v>2206</v>
      </c>
      <c r="G1931" t="s">
        <v>2207</v>
      </c>
      <c r="H1931" t="s">
        <v>107</v>
      </c>
      <c r="I1931" t="s">
        <v>107</v>
      </c>
      <c r="J1931" t="s">
        <v>9026</v>
      </c>
      <c r="K1931" t="s">
        <v>9027</v>
      </c>
      <c r="L1931">
        <v>106.512</v>
      </c>
      <c r="N1931">
        <v>-6.2270000000000003</v>
      </c>
      <c r="P1931">
        <v>100</v>
      </c>
      <c r="R1931" t="s">
        <v>35</v>
      </c>
      <c r="S1931" t="s">
        <v>2210</v>
      </c>
      <c r="T1931" t="s">
        <v>37</v>
      </c>
      <c r="V1931" t="s">
        <v>38</v>
      </c>
      <c r="W1931">
        <v>100</v>
      </c>
      <c r="X1931">
        <v>100</v>
      </c>
      <c r="Y1931">
        <v>100</v>
      </c>
      <c r="Z1931">
        <v>100</v>
      </c>
      <c r="AA1931">
        <v>100</v>
      </c>
      <c r="AB1931" t="s">
        <v>39</v>
      </c>
      <c r="AC1931">
        <f>VLOOKUP(AB1931,Sheet2!$B$18:$E$27,4,0)</f>
        <v>1</v>
      </c>
      <c r="AD1931">
        <f>VLOOKUP(V1931,Sheet2!$B$4:$E$14,4,0)</f>
        <v>2</v>
      </c>
    </row>
    <row r="1932" spans="1:30">
      <c r="A1932" t="s">
        <v>9028</v>
      </c>
      <c r="B1932" t="s">
        <v>29</v>
      </c>
      <c r="C1932" t="s">
        <v>29</v>
      </c>
      <c r="D1932" t="s">
        <v>289</v>
      </c>
      <c r="E1932" t="s">
        <v>289</v>
      </c>
      <c r="F1932" t="s">
        <v>1931</v>
      </c>
      <c r="G1932" t="s">
        <v>1931</v>
      </c>
      <c r="H1932" t="s">
        <v>291</v>
      </c>
      <c r="I1932" t="s">
        <v>291</v>
      </c>
      <c r="J1932" t="s">
        <v>9029</v>
      </c>
      <c r="K1932" t="s">
        <v>9030</v>
      </c>
      <c r="L1932">
        <v>112.511</v>
      </c>
      <c r="N1932">
        <v>-7.2569999999999997</v>
      </c>
      <c r="P1932">
        <v>100</v>
      </c>
      <c r="R1932" t="s">
        <v>35</v>
      </c>
      <c r="S1932" t="s">
        <v>1934</v>
      </c>
      <c r="T1932" t="s">
        <v>37</v>
      </c>
      <c r="V1932" t="s">
        <v>38</v>
      </c>
      <c r="W1932">
        <v>100</v>
      </c>
      <c r="X1932">
        <v>100</v>
      </c>
      <c r="Y1932">
        <v>100</v>
      </c>
      <c r="Z1932">
        <v>100</v>
      </c>
      <c r="AA1932">
        <v>100</v>
      </c>
      <c r="AB1932" t="s">
        <v>39</v>
      </c>
      <c r="AC1932">
        <f>VLOOKUP(AB1932,Sheet2!$B$18:$E$27,4,0)</f>
        <v>1</v>
      </c>
      <c r="AD1932">
        <f>VLOOKUP(V1932,Sheet2!$B$4:$E$14,4,0)</f>
        <v>2</v>
      </c>
    </row>
    <row r="1933" spans="1:30">
      <c r="A1933" t="s">
        <v>9031</v>
      </c>
      <c r="B1933" t="s">
        <v>130</v>
      </c>
      <c r="C1933" t="s">
        <v>131</v>
      </c>
      <c r="D1933" t="s">
        <v>1460</v>
      </c>
      <c r="E1933" t="s">
        <v>1460</v>
      </c>
      <c r="F1933" t="s">
        <v>6820</v>
      </c>
      <c r="G1933" t="s">
        <v>6820</v>
      </c>
      <c r="H1933" t="s">
        <v>6821</v>
      </c>
      <c r="I1933" t="s">
        <v>6821</v>
      </c>
      <c r="J1933" t="s">
        <v>9032</v>
      </c>
      <c r="K1933" t="s">
        <v>9032</v>
      </c>
      <c r="L1933">
        <v>103.626</v>
      </c>
      <c r="N1933">
        <v>-1.6080000000000001</v>
      </c>
      <c r="P1933">
        <v>100</v>
      </c>
      <c r="R1933" t="s">
        <v>35</v>
      </c>
      <c r="S1933" t="s">
        <v>6823</v>
      </c>
      <c r="T1933" t="s">
        <v>37</v>
      </c>
      <c r="V1933" t="s">
        <v>38</v>
      </c>
      <c r="W1933">
        <v>100</v>
      </c>
      <c r="X1933">
        <v>100</v>
      </c>
      <c r="Y1933">
        <v>100</v>
      </c>
      <c r="Z1933">
        <v>100</v>
      </c>
      <c r="AA1933">
        <v>100</v>
      </c>
      <c r="AB1933" t="s">
        <v>39</v>
      </c>
      <c r="AC1933">
        <f>VLOOKUP(AB1933,Sheet2!$B$18:$E$27,4,0)</f>
        <v>1</v>
      </c>
      <c r="AD1933">
        <f>VLOOKUP(V1933,Sheet2!$B$4:$E$14,4,0)</f>
        <v>2</v>
      </c>
    </row>
    <row r="1934" spans="1:30">
      <c r="A1934" t="s">
        <v>9033</v>
      </c>
      <c r="B1934" t="s">
        <v>432</v>
      </c>
      <c r="C1934" t="s">
        <v>432</v>
      </c>
      <c r="D1934" t="s">
        <v>2374</v>
      </c>
      <c r="E1934" t="s">
        <v>2375</v>
      </c>
      <c r="F1934" t="s">
        <v>2376</v>
      </c>
      <c r="G1934" t="s">
        <v>2376</v>
      </c>
      <c r="H1934" t="s">
        <v>2377</v>
      </c>
      <c r="I1934" t="s">
        <v>2377</v>
      </c>
      <c r="J1934" t="s">
        <v>9034</v>
      </c>
      <c r="K1934" t="s">
        <v>9035</v>
      </c>
      <c r="L1934">
        <v>107.474</v>
      </c>
      <c r="N1934">
        <v>-6.7480000000000002</v>
      </c>
      <c r="P1934">
        <v>100</v>
      </c>
      <c r="R1934" t="s">
        <v>35</v>
      </c>
      <c r="S1934" t="s">
        <v>2380</v>
      </c>
      <c r="T1934" t="s">
        <v>37</v>
      </c>
      <c r="V1934" t="s">
        <v>38</v>
      </c>
      <c r="W1934">
        <v>100</v>
      </c>
      <c r="X1934">
        <v>100</v>
      </c>
      <c r="Y1934">
        <v>100</v>
      </c>
      <c r="Z1934">
        <v>100</v>
      </c>
      <c r="AA1934">
        <v>100</v>
      </c>
      <c r="AB1934" t="s">
        <v>39</v>
      </c>
      <c r="AC1934">
        <f>VLOOKUP(AB1934,Sheet2!$B$18:$E$27,4,0)</f>
        <v>1</v>
      </c>
      <c r="AD1934">
        <f>VLOOKUP(V1934,Sheet2!$B$4:$E$14,4,0)</f>
        <v>2</v>
      </c>
    </row>
    <row r="1935" spans="1:30">
      <c r="A1935" t="s">
        <v>9036</v>
      </c>
      <c r="B1935" t="s">
        <v>2640</v>
      </c>
      <c r="C1935" t="s">
        <v>2640</v>
      </c>
      <c r="D1935" t="s">
        <v>9037</v>
      </c>
      <c r="E1935" t="s">
        <v>9038</v>
      </c>
      <c r="F1935" t="s">
        <v>9039</v>
      </c>
      <c r="G1935" t="s">
        <v>9040</v>
      </c>
      <c r="H1935" t="s">
        <v>9041</v>
      </c>
      <c r="I1935" t="s">
        <v>9041</v>
      </c>
      <c r="J1935" t="s">
        <v>9042</v>
      </c>
      <c r="K1935" t="s">
        <v>9043</v>
      </c>
      <c r="L1935">
        <v>105.754</v>
      </c>
      <c r="N1935">
        <v>-5.3019999999999996</v>
      </c>
      <c r="P1935">
        <v>100</v>
      </c>
      <c r="R1935" t="s">
        <v>35</v>
      </c>
      <c r="S1935" t="s">
        <v>9044</v>
      </c>
      <c r="T1935" t="s">
        <v>37</v>
      </c>
      <c r="V1935" t="s">
        <v>38</v>
      </c>
      <c r="W1935">
        <v>100</v>
      </c>
      <c r="X1935">
        <v>100</v>
      </c>
      <c r="Y1935">
        <v>21</v>
      </c>
      <c r="Z1935">
        <v>83</v>
      </c>
      <c r="AA1935">
        <v>80.8</v>
      </c>
      <c r="AB1935" t="s">
        <v>86</v>
      </c>
      <c r="AC1935">
        <f>VLOOKUP(AB1935,Sheet2!$B$18:$E$27,4,0)</f>
        <v>1</v>
      </c>
      <c r="AD1935">
        <f>VLOOKUP(V1935,Sheet2!$B$4:$E$14,4,0)</f>
        <v>2</v>
      </c>
    </row>
    <row r="1936" spans="1:30">
      <c r="A1936" t="s">
        <v>9045</v>
      </c>
      <c r="B1936" t="s">
        <v>249</v>
      </c>
      <c r="C1936" t="s">
        <v>607</v>
      </c>
      <c r="D1936" t="s">
        <v>9046</v>
      </c>
      <c r="E1936" t="s">
        <v>9046</v>
      </c>
      <c r="F1936" t="s">
        <v>9047</v>
      </c>
      <c r="G1936" t="s">
        <v>9047</v>
      </c>
      <c r="H1936" t="s">
        <v>9048</v>
      </c>
      <c r="I1936" t="s">
        <v>9048</v>
      </c>
      <c r="J1936" t="s">
        <v>9049</v>
      </c>
      <c r="K1936" t="s">
        <v>9050</v>
      </c>
      <c r="L1936">
        <v>107.58799999999999</v>
      </c>
      <c r="N1936">
        <v>-7.0190000000000001</v>
      </c>
      <c r="P1936">
        <v>100</v>
      </c>
      <c r="R1936" t="s">
        <v>35</v>
      </c>
      <c r="S1936" t="s">
        <v>9051</v>
      </c>
      <c r="T1936" t="s">
        <v>37</v>
      </c>
      <c r="V1936" t="s">
        <v>38</v>
      </c>
      <c r="W1936">
        <v>100</v>
      </c>
      <c r="X1936">
        <v>100</v>
      </c>
      <c r="Y1936">
        <v>100</v>
      </c>
      <c r="Z1936">
        <v>100</v>
      </c>
      <c r="AA1936">
        <v>100</v>
      </c>
      <c r="AB1936" t="s">
        <v>39</v>
      </c>
      <c r="AC1936">
        <f>VLOOKUP(AB1936,Sheet2!$B$18:$E$27,4,0)</f>
        <v>1</v>
      </c>
      <c r="AD1936">
        <f>VLOOKUP(V1936,Sheet2!$B$4:$E$14,4,0)</f>
        <v>2</v>
      </c>
    </row>
    <row r="1937" spans="1:30">
      <c r="A1937" t="s">
        <v>9052</v>
      </c>
      <c r="B1937" t="s">
        <v>29</v>
      </c>
      <c r="C1937" t="s">
        <v>29</v>
      </c>
      <c r="D1937" t="s">
        <v>138</v>
      </c>
      <c r="E1937" t="s">
        <v>138</v>
      </c>
      <c r="F1937" t="s">
        <v>6928</v>
      </c>
      <c r="G1937" t="s">
        <v>6928</v>
      </c>
      <c r="H1937" t="s">
        <v>140</v>
      </c>
      <c r="I1937" t="s">
        <v>140</v>
      </c>
      <c r="J1937" t="s">
        <v>6929</v>
      </c>
      <c r="K1937" t="s">
        <v>9053</v>
      </c>
      <c r="L1937">
        <v>112.557</v>
      </c>
      <c r="N1937">
        <v>-7.2939999999999996</v>
      </c>
      <c r="P1937">
        <v>100</v>
      </c>
      <c r="R1937" t="s">
        <v>35</v>
      </c>
      <c r="S1937" t="s">
        <v>6931</v>
      </c>
      <c r="T1937" t="s">
        <v>37</v>
      </c>
      <c r="V1937" t="s">
        <v>38</v>
      </c>
      <c r="W1937">
        <v>100</v>
      </c>
      <c r="X1937">
        <v>100</v>
      </c>
      <c r="Y1937">
        <v>100</v>
      </c>
      <c r="Z1937">
        <v>100</v>
      </c>
      <c r="AA1937">
        <v>100</v>
      </c>
      <c r="AB1937" t="s">
        <v>39</v>
      </c>
      <c r="AC1937">
        <f>VLOOKUP(AB1937,Sheet2!$B$18:$E$27,4,0)</f>
        <v>1</v>
      </c>
      <c r="AD1937">
        <f>VLOOKUP(V1937,Sheet2!$B$4:$E$14,4,0)</f>
        <v>2</v>
      </c>
    </row>
    <row r="1938" spans="1:30">
      <c r="A1938" t="s">
        <v>9054</v>
      </c>
      <c r="B1938" t="s">
        <v>2522</v>
      </c>
      <c r="C1938" t="s">
        <v>2523</v>
      </c>
      <c r="D1938" t="s">
        <v>4129</v>
      </c>
      <c r="E1938" t="s">
        <v>4129</v>
      </c>
      <c r="F1938" t="s">
        <v>9055</v>
      </c>
      <c r="G1938" t="s">
        <v>9055</v>
      </c>
      <c r="H1938" t="s">
        <v>9056</v>
      </c>
      <c r="I1938" t="s">
        <v>9056</v>
      </c>
      <c r="J1938" t="s">
        <v>9057</v>
      </c>
      <c r="K1938" t="s">
        <v>9058</v>
      </c>
      <c r="L1938">
        <v>106.664</v>
      </c>
      <c r="N1938">
        <v>-6.24</v>
      </c>
      <c r="P1938">
        <v>100</v>
      </c>
      <c r="R1938" t="s">
        <v>35</v>
      </c>
      <c r="S1938" t="s">
        <v>9059</v>
      </c>
      <c r="T1938" t="s">
        <v>37</v>
      </c>
      <c r="V1938" t="s">
        <v>38</v>
      </c>
      <c r="W1938">
        <v>100</v>
      </c>
      <c r="X1938">
        <v>100</v>
      </c>
      <c r="Y1938">
        <v>100</v>
      </c>
      <c r="Z1938">
        <v>100</v>
      </c>
      <c r="AA1938">
        <v>100</v>
      </c>
      <c r="AB1938" t="s">
        <v>39</v>
      </c>
      <c r="AC1938">
        <f>VLOOKUP(AB1938,Sheet2!$B$18:$E$27,4,0)</f>
        <v>1</v>
      </c>
      <c r="AD1938">
        <f>VLOOKUP(V1938,Sheet2!$B$4:$E$14,4,0)</f>
        <v>2</v>
      </c>
    </row>
    <row r="1939" spans="1:30">
      <c r="A1939" t="s">
        <v>9060</v>
      </c>
      <c r="B1939" t="s">
        <v>71</v>
      </c>
      <c r="C1939" t="s">
        <v>72</v>
      </c>
      <c r="D1939" t="s">
        <v>3947</v>
      </c>
      <c r="E1939" t="s">
        <v>3947</v>
      </c>
      <c r="F1939" t="s">
        <v>2426</v>
      </c>
      <c r="G1939" t="s">
        <v>2426</v>
      </c>
      <c r="H1939" t="s">
        <v>5077</v>
      </c>
      <c r="I1939" t="s">
        <v>5077</v>
      </c>
      <c r="J1939" t="s">
        <v>9061</v>
      </c>
      <c r="K1939" t="s">
        <v>9062</v>
      </c>
      <c r="L1939">
        <v>106.596</v>
      </c>
      <c r="N1939">
        <v>-6.3339999999999996</v>
      </c>
      <c r="P1939">
        <v>100</v>
      </c>
      <c r="R1939" t="s">
        <v>35</v>
      </c>
      <c r="S1939" t="s">
        <v>9063</v>
      </c>
      <c r="T1939" t="s">
        <v>37</v>
      </c>
      <c r="V1939" t="s">
        <v>38</v>
      </c>
      <c r="W1939">
        <v>100</v>
      </c>
      <c r="X1939">
        <v>100</v>
      </c>
      <c r="Y1939">
        <v>100</v>
      </c>
      <c r="Z1939">
        <v>100</v>
      </c>
      <c r="AA1939">
        <v>100</v>
      </c>
      <c r="AB1939" t="s">
        <v>39</v>
      </c>
      <c r="AC1939">
        <f>VLOOKUP(AB1939,Sheet2!$B$18:$E$27,4,0)</f>
        <v>1</v>
      </c>
      <c r="AD1939">
        <f>VLOOKUP(V1939,Sheet2!$B$4:$E$14,4,0)</f>
        <v>2</v>
      </c>
    </row>
    <row r="1940" spans="1:30">
      <c r="A1940" t="s">
        <v>9064</v>
      </c>
      <c r="B1940" t="s">
        <v>550</v>
      </c>
      <c r="C1940" t="s">
        <v>598</v>
      </c>
      <c r="D1940" t="s">
        <v>932</v>
      </c>
      <c r="E1940" t="s">
        <v>599</v>
      </c>
      <c r="F1940" t="s">
        <v>933</v>
      </c>
      <c r="G1940" t="s">
        <v>9065</v>
      </c>
      <c r="H1940" t="s">
        <v>934</v>
      </c>
      <c r="I1940" t="s">
        <v>9066</v>
      </c>
      <c r="J1940" t="s">
        <v>9067</v>
      </c>
      <c r="K1940" t="s">
        <v>9065</v>
      </c>
      <c r="L1940">
        <v>107.009</v>
      </c>
      <c r="M1940">
        <v>106.886</v>
      </c>
      <c r="N1940">
        <v>-6.2690000000000001</v>
      </c>
      <c r="O1940">
        <v>-6.2345800000000002</v>
      </c>
      <c r="P1940">
        <v>0</v>
      </c>
      <c r="S1940" t="s">
        <v>936</v>
      </c>
      <c r="T1940" t="s">
        <v>9068</v>
      </c>
      <c r="U1940">
        <v>14.13362204997183</v>
      </c>
      <c r="V1940" t="s">
        <v>568</v>
      </c>
      <c r="W1940">
        <v>33</v>
      </c>
      <c r="X1940">
        <v>21</v>
      </c>
      <c r="Y1940">
        <v>42</v>
      </c>
      <c r="Z1940">
        <v>13</v>
      </c>
      <c r="AA1940">
        <v>21.8</v>
      </c>
      <c r="AB1940" t="s">
        <v>513</v>
      </c>
      <c r="AC1940">
        <f>VLOOKUP(AB1940,Sheet2!$B$18:$E$27,4,0)</f>
        <v>0</v>
      </c>
      <c r="AD1940">
        <f>VLOOKUP(V1940,Sheet2!$B$4:$E$14,4,0)</f>
        <v>0</v>
      </c>
    </row>
    <row r="1941" spans="1:30">
      <c r="A1941" t="s">
        <v>9069</v>
      </c>
      <c r="B1941" t="s">
        <v>29</v>
      </c>
      <c r="C1941" t="s">
        <v>29</v>
      </c>
      <c r="D1941" t="s">
        <v>230</v>
      </c>
      <c r="E1941" t="s">
        <v>231</v>
      </c>
      <c r="F1941" t="s">
        <v>9070</v>
      </c>
      <c r="G1941" t="s">
        <v>9070</v>
      </c>
      <c r="H1941" t="s">
        <v>232</v>
      </c>
      <c r="I1941" t="s">
        <v>232</v>
      </c>
      <c r="J1941" t="s">
        <v>9071</v>
      </c>
      <c r="K1941" t="s">
        <v>9072</v>
      </c>
      <c r="L1941">
        <v>112.51900000000001</v>
      </c>
      <c r="N1941">
        <v>-7.056</v>
      </c>
      <c r="P1941">
        <v>100</v>
      </c>
      <c r="R1941" t="s">
        <v>35</v>
      </c>
      <c r="S1941" t="s">
        <v>9073</v>
      </c>
      <c r="T1941" t="s">
        <v>37</v>
      </c>
      <c r="V1941" t="s">
        <v>38</v>
      </c>
      <c r="W1941">
        <v>100</v>
      </c>
      <c r="X1941">
        <v>100</v>
      </c>
      <c r="Y1941">
        <v>100</v>
      </c>
      <c r="Z1941">
        <v>100</v>
      </c>
      <c r="AA1941">
        <v>100</v>
      </c>
      <c r="AB1941" t="s">
        <v>39</v>
      </c>
      <c r="AC1941">
        <f>VLOOKUP(AB1941,Sheet2!$B$18:$E$27,4,0)</f>
        <v>1</v>
      </c>
      <c r="AD1941">
        <f>VLOOKUP(V1941,Sheet2!$B$4:$E$14,4,0)</f>
        <v>2</v>
      </c>
    </row>
    <row r="1942" spans="1:30">
      <c r="A1942" t="s">
        <v>9074</v>
      </c>
      <c r="B1942" t="s">
        <v>130</v>
      </c>
      <c r="C1942" t="s">
        <v>131</v>
      </c>
      <c r="D1942" t="s">
        <v>1222</v>
      </c>
      <c r="E1942" t="s">
        <v>1222</v>
      </c>
      <c r="F1942" t="s">
        <v>1571</v>
      </c>
      <c r="G1942" t="s">
        <v>1571</v>
      </c>
      <c r="H1942" t="s">
        <v>1224</v>
      </c>
      <c r="I1942" t="s">
        <v>1224</v>
      </c>
      <c r="J1942" t="s">
        <v>9075</v>
      </c>
      <c r="K1942" t="s">
        <v>9075</v>
      </c>
      <c r="L1942">
        <v>103.616</v>
      </c>
      <c r="N1942">
        <v>-1.65</v>
      </c>
      <c r="P1942">
        <v>100</v>
      </c>
      <c r="R1942" t="s">
        <v>35</v>
      </c>
      <c r="S1942" t="s">
        <v>1573</v>
      </c>
      <c r="T1942" t="s">
        <v>37</v>
      </c>
      <c r="V1942" t="s">
        <v>38</v>
      </c>
      <c r="W1942">
        <v>100</v>
      </c>
      <c r="X1942">
        <v>100</v>
      </c>
      <c r="Y1942">
        <v>100</v>
      </c>
      <c r="Z1942">
        <v>100</v>
      </c>
      <c r="AA1942">
        <v>100</v>
      </c>
      <c r="AB1942" t="s">
        <v>39</v>
      </c>
      <c r="AC1942">
        <f>VLOOKUP(AB1942,Sheet2!$B$18:$E$27,4,0)</f>
        <v>1</v>
      </c>
      <c r="AD1942">
        <f>VLOOKUP(V1942,Sheet2!$B$4:$E$14,4,0)</f>
        <v>2</v>
      </c>
    </row>
    <row r="1943" spans="1:30">
      <c r="A1943" t="s">
        <v>9076</v>
      </c>
      <c r="B1943" t="s">
        <v>2598</v>
      </c>
      <c r="C1943" t="s">
        <v>2598</v>
      </c>
      <c r="D1943" t="s">
        <v>9077</v>
      </c>
      <c r="E1943" t="s">
        <v>9077</v>
      </c>
      <c r="F1943" t="s">
        <v>5219</v>
      </c>
      <c r="G1943" t="s">
        <v>6206</v>
      </c>
      <c r="H1943" t="s">
        <v>9078</v>
      </c>
      <c r="I1943" t="s">
        <v>9078</v>
      </c>
      <c r="J1943" t="s">
        <v>9079</v>
      </c>
      <c r="K1943" t="s">
        <v>9080</v>
      </c>
      <c r="L1943">
        <v>104.306</v>
      </c>
      <c r="N1943">
        <v>-3.1880000000000002</v>
      </c>
      <c r="P1943">
        <v>100</v>
      </c>
      <c r="R1943" t="s">
        <v>35</v>
      </c>
      <c r="S1943" t="s">
        <v>9081</v>
      </c>
      <c r="T1943" t="s">
        <v>37</v>
      </c>
      <c r="V1943" t="s">
        <v>38</v>
      </c>
      <c r="W1943">
        <v>100</v>
      </c>
      <c r="X1943">
        <v>100</v>
      </c>
      <c r="Y1943">
        <v>100</v>
      </c>
      <c r="Z1943">
        <v>92</v>
      </c>
      <c r="AA1943">
        <v>98.4</v>
      </c>
      <c r="AB1943" t="s">
        <v>39</v>
      </c>
      <c r="AC1943">
        <f>VLOOKUP(AB1943,Sheet2!$B$18:$E$27,4,0)</f>
        <v>1</v>
      </c>
      <c r="AD1943">
        <f>VLOOKUP(V1943,Sheet2!$B$4:$E$14,4,0)</f>
        <v>2</v>
      </c>
    </row>
    <row r="1944" spans="1:30">
      <c r="A1944" t="s">
        <v>9082</v>
      </c>
      <c r="B1944" t="s">
        <v>170</v>
      </c>
      <c r="C1944" t="s">
        <v>171</v>
      </c>
      <c r="D1944" t="s">
        <v>4182</v>
      </c>
      <c r="E1944" t="s">
        <v>4182</v>
      </c>
      <c r="F1944" t="s">
        <v>5543</v>
      </c>
      <c r="G1944" t="s">
        <v>5543</v>
      </c>
      <c r="H1944" t="s">
        <v>4183</v>
      </c>
      <c r="I1944" t="s">
        <v>4183</v>
      </c>
      <c r="J1944" t="s">
        <v>5543</v>
      </c>
      <c r="K1944" t="s">
        <v>5543</v>
      </c>
      <c r="L1944">
        <v>114.99299999999999</v>
      </c>
      <c r="N1944">
        <v>-3.49</v>
      </c>
      <c r="P1944">
        <v>100</v>
      </c>
      <c r="R1944" t="s">
        <v>35</v>
      </c>
      <c r="S1944" t="s">
        <v>5546</v>
      </c>
      <c r="T1944" t="s">
        <v>37</v>
      </c>
      <c r="V1944" t="s">
        <v>38</v>
      </c>
      <c r="W1944">
        <v>100</v>
      </c>
      <c r="X1944">
        <v>100</v>
      </c>
      <c r="Y1944">
        <v>100</v>
      </c>
      <c r="Z1944">
        <v>100</v>
      </c>
      <c r="AA1944">
        <v>100</v>
      </c>
      <c r="AB1944" t="s">
        <v>39</v>
      </c>
      <c r="AC1944">
        <f>VLOOKUP(AB1944,Sheet2!$B$18:$E$27,4,0)</f>
        <v>1</v>
      </c>
      <c r="AD1944">
        <f>VLOOKUP(V1944,Sheet2!$B$4:$E$14,4,0)</f>
        <v>2</v>
      </c>
    </row>
    <row r="1945" spans="1:30">
      <c r="A1945" t="s">
        <v>9083</v>
      </c>
      <c r="B1945" t="s">
        <v>220</v>
      </c>
      <c r="C1945" t="s">
        <v>221</v>
      </c>
      <c r="D1945" t="s">
        <v>452</v>
      </c>
      <c r="E1945" t="s">
        <v>452</v>
      </c>
      <c r="F1945" t="s">
        <v>453</v>
      </c>
      <c r="G1945" t="s">
        <v>453</v>
      </c>
      <c r="H1945" t="s">
        <v>266</v>
      </c>
      <c r="I1945" t="s">
        <v>266</v>
      </c>
      <c r="J1945" t="s">
        <v>9084</v>
      </c>
      <c r="K1945" t="s">
        <v>9085</v>
      </c>
      <c r="L1945">
        <v>114.738</v>
      </c>
      <c r="N1945">
        <v>-3.4409999999999998</v>
      </c>
      <c r="P1945">
        <v>100</v>
      </c>
      <c r="R1945" t="s">
        <v>35</v>
      </c>
      <c r="S1945" t="s">
        <v>456</v>
      </c>
      <c r="T1945" t="s">
        <v>37</v>
      </c>
      <c r="V1945" t="s">
        <v>38</v>
      </c>
      <c r="W1945">
        <v>100</v>
      </c>
      <c r="X1945">
        <v>100</v>
      </c>
      <c r="Y1945">
        <v>100</v>
      </c>
      <c r="Z1945">
        <v>100</v>
      </c>
      <c r="AA1945">
        <v>100</v>
      </c>
      <c r="AB1945" t="s">
        <v>39</v>
      </c>
      <c r="AC1945">
        <f>VLOOKUP(AB1945,Sheet2!$B$18:$E$27,4,0)</f>
        <v>1</v>
      </c>
      <c r="AD1945">
        <f>VLOOKUP(V1945,Sheet2!$B$4:$E$14,4,0)</f>
        <v>2</v>
      </c>
    </row>
    <row r="1946" spans="1:30">
      <c r="A1946" t="s">
        <v>9086</v>
      </c>
      <c r="B1946" t="s">
        <v>550</v>
      </c>
      <c r="C1946" t="s">
        <v>551</v>
      </c>
      <c r="D1946" t="s">
        <v>932</v>
      </c>
      <c r="E1946" t="s">
        <v>932</v>
      </c>
      <c r="F1946" t="s">
        <v>8663</v>
      </c>
      <c r="G1946" t="s">
        <v>8663</v>
      </c>
      <c r="H1946" t="s">
        <v>8664</v>
      </c>
      <c r="I1946" t="s">
        <v>8664</v>
      </c>
      <c r="J1946" t="s">
        <v>9087</v>
      </c>
      <c r="K1946" t="s">
        <v>9087</v>
      </c>
      <c r="L1946">
        <v>106.991</v>
      </c>
      <c r="M1946">
        <v>107.004</v>
      </c>
      <c r="N1946">
        <v>-6.2850000000000001</v>
      </c>
      <c r="O1946">
        <v>-6.2856699999999996</v>
      </c>
      <c r="P1946">
        <v>100</v>
      </c>
      <c r="S1946" t="s">
        <v>8667</v>
      </c>
      <c r="T1946" t="s">
        <v>9088</v>
      </c>
      <c r="U1946">
        <v>1.4404191816778</v>
      </c>
      <c r="V1946" t="s">
        <v>95</v>
      </c>
      <c r="W1946">
        <v>100</v>
      </c>
      <c r="X1946">
        <v>100</v>
      </c>
      <c r="Y1946">
        <v>100</v>
      </c>
      <c r="Z1946">
        <v>100</v>
      </c>
      <c r="AA1946">
        <v>100</v>
      </c>
      <c r="AB1946" t="s">
        <v>39</v>
      </c>
      <c r="AC1946">
        <f>VLOOKUP(AB1946,Sheet2!$B$18:$E$27,4,0)</f>
        <v>1</v>
      </c>
      <c r="AD1946">
        <f>VLOOKUP(V1946,Sheet2!$B$4:$E$14,4,0)</f>
        <v>0</v>
      </c>
    </row>
    <row r="1947" spans="1:30">
      <c r="A1947" t="s">
        <v>9089</v>
      </c>
      <c r="B1947" t="s">
        <v>248</v>
      </c>
      <c r="C1947" t="s">
        <v>249</v>
      </c>
      <c r="D1947" t="s">
        <v>8748</v>
      </c>
      <c r="E1947" t="s">
        <v>8748</v>
      </c>
      <c r="F1947" t="s">
        <v>9090</v>
      </c>
      <c r="G1947" t="s">
        <v>9090</v>
      </c>
      <c r="H1947" t="s">
        <v>9091</v>
      </c>
      <c r="I1947" t="s">
        <v>9091</v>
      </c>
      <c r="J1947" t="s">
        <v>9092</v>
      </c>
      <c r="K1947" t="s">
        <v>9093</v>
      </c>
      <c r="L1947">
        <v>107.626</v>
      </c>
      <c r="N1947">
        <v>-6.8639999999999999</v>
      </c>
      <c r="P1947">
        <v>100</v>
      </c>
      <c r="R1947" t="s">
        <v>35</v>
      </c>
      <c r="S1947" t="s">
        <v>9094</v>
      </c>
      <c r="T1947" t="s">
        <v>37</v>
      </c>
      <c r="V1947" t="s">
        <v>38</v>
      </c>
      <c r="W1947">
        <v>100</v>
      </c>
      <c r="X1947">
        <v>100</v>
      </c>
      <c r="Y1947">
        <v>100</v>
      </c>
      <c r="Z1947">
        <v>100</v>
      </c>
      <c r="AA1947">
        <v>100</v>
      </c>
      <c r="AB1947" t="s">
        <v>39</v>
      </c>
      <c r="AC1947">
        <f>VLOOKUP(AB1947,Sheet2!$B$18:$E$27,4,0)</f>
        <v>1</v>
      </c>
      <c r="AD1947">
        <f>VLOOKUP(V1947,Sheet2!$B$4:$E$14,4,0)</f>
        <v>2</v>
      </c>
    </row>
    <row r="1948" spans="1:30">
      <c r="A1948" t="s">
        <v>9095</v>
      </c>
      <c r="B1948" t="s">
        <v>364</v>
      </c>
      <c r="C1948" t="s">
        <v>364</v>
      </c>
      <c r="D1948" t="s">
        <v>365</v>
      </c>
      <c r="E1948" t="s">
        <v>365</v>
      </c>
      <c r="F1948" t="s">
        <v>9096</v>
      </c>
      <c r="G1948" t="s">
        <v>9096</v>
      </c>
      <c r="H1948" t="s">
        <v>367</v>
      </c>
      <c r="I1948" t="s">
        <v>367</v>
      </c>
      <c r="J1948" t="s">
        <v>9097</v>
      </c>
      <c r="K1948" t="s">
        <v>9098</v>
      </c>
      <c r="L1948">
        <v>112.4</v>
      </c>
      <c r="N1948">
        <v>-7.306</v>
      </c>
      <c r="P1948">
        <v>100</v>
      </c>
      <c r="R1948" t="s">
        <v>35</v>
      </c>
      <c r="S1948" t="s">
        <v>9099</v>
      </c>
      <c r="T1948" t="s">
        <v>37</v>
      </c>
      <c r="V1948" t="s">
        <v>38</v>
      </c>
      <c r="W1948">
        <v>100</v>
      </c>
      <c r="X1948">
        <v>100</v>
      </c>
      <c r="Y1948">
        <v>100</v>
      </c>
      <c r="Z1948">
        <v>100</v>
      </c>
      <c r="AA1948">
        <v>100</v>
      </c>
      <c r="AB1948" t="s">
        <v>39</v>
      </c>
      <c r="AC1948">
        <f>VLOOKUP(AB1948,Sheet2!$B$18:$E$27,4,0)</f>
        <v>1</v>
      </c>
      <c r="AD1948">
        <f>VLOOKUP(V1948,Sheet2!$B$4:$E$14,4,0)</f>
        <v>2</v>
      </c>
    </row>
    <row r="1949" spans="1:30">
      <c r="A1949" t="s">
        <v>9100</v>
      </c>
      <c r="B1949" t="s">
        <v>29</v>
      </c>
      <c r="C1949" t="s">
        <v>29</v>
      </c>
      <c r="D1949" t="s">
        <v>289</v>
      </c>
      <c r="E1949" t="s">
        <v>289</v>
      </c>
      <c r="F1949" t="s">
        <v>2129</v>
      </c>
      <c r="G1949" t="s">
        <v>2129</v>
      </c>
      <c r="H1949" t="s">
        <v>291</v>
      </c>
      <c r="I1949" t="s">
        <v>291</v>
      </c>
      <c r="J1949" t="s">
        <v>9101</v>
      </c>
      <c r="K1949" t="s">
        <v>9102</v>
      </c>
      <c r="L1949">
        <v>112.551</v>
      </c>
      <c r="N1949">
        <v>-7.2489999999999997</v>
      </c>
      <c r="P1949">
        <v>100</v>
      </c>
      <c r="R1949" t="s">
        <v>35</v>
      </c>
      <c r="S1949" t="s">
        <v>2132</v>
      </c>
      <c r="T1949" t="s">
        <v>37</v>
      </c>
      <c r="V1949" t="s">
        <v>38</v>
      </c>
      <c r="W1949">
        <v>100</v>
      </c>
      <c r="X1949">
        <v>100</v>
      </c>
      <c r="Y1949">
        <v>100</v>
      </c>
      <c r="Z1949">
        <v>100</v>
      </c>
      <c r="AA1949">
        <v>100</v>
      </c>
      <c r="AB1949" t="s">
        <v>39</v>
      </c>
      <c r="AC1949">
        <f>VLOOKUP(AB1949,Sheet2!$B$18:$E$27,4,0)</f>
        <v>1</v>
      </c>
      <c r="AD1949">
        <f>VLOOKUP(V1949,Sheet2!$B$4:$E$14,4,0)</f>
        <v>2</v>
      </c>
    </row>
    <row r="1950" spans="1:30">
      <c r="A1950" t="s">
        <v>9103</v>
      </c>
      <c r="B1950" t="s">
        <v>71</v>
      </c>
      <c r="C1950" t="s">
        <v>72</v>
      </c>
      <c r="D1950" t="s">
        <v>2576</v>
      </c>
      <c r="E1950" t="s">
        <v>2576</v>
      </c>
      <c r="F1950" t="s">
        <v>9104</v>
      </c>
      <c r="G1950" t="s">
        <v>9104</v>
      </c>
      <c r="H1950" t="s">
        <v>2578</v>
      </c>
      <c r="I1950" t="s">
        <v>2578</v>
      </c>
      <c r="J1950" t="s">
        <v>9105</v>
      </c>
      <c r="K1950" t="s">
        <v>9106</v>
      </c>
      <c r="L1950">
        <v>106.446</v>
      </c>
      <c r="N1950">
        <v>-6.05</v>
      </c>
      <c r="P1950">
        <v>100</v>
      </c>
      <c r="R1950" t="s">
        <v>35</v>
      </c>
      <c r="S1950" t="s">
        <v>9107</v>
      </c>
      <c r="T1950" t="s">
        <v>37</v>
      </c>
      <c r="V1950" t="s">
        <v>38</v>
      </c>
      <c r="W1950">
        <v>100</v>
      </c>
      <c r="X1950">
        <v>100</v>
      </c>
      <c r="Y1950">
        <v>100</v>
      </c>
      <c r="Z1950">
        <v>100</v>
      </c>
      <c r="AA1950">
        <v>100</v>
      </c>
      <c r="AB1950" t="s">
        <v>39</v>
      </c>
      <c r="AC1950">
        <f>VLOOKUP(AB1950,Sheet2!$B$18:$E$27,4,0)</f>
        <v>1</v>
      </c>
      <c r="AD1950">
        <f>VLOOKUP(V1950,Sheet2!$B$4:$E$14,4,0)</f>
        <v>2</v>
      </c>
    </row>
    <row r="1951" spans="1:30">
      <c r="A1951" t="s">
        <v>9108</v>
      </c>
      <c r="B1951" t="s">
        <v>220</v>
      </c>
      <c r="C1951" t="s">
        <v>221</v>
      </c>
      <c r="D1951" t="s">
        <v>264</v>
      </c>
      <c r="E1951" t="s">
        <v>264</v>
      </c>
      <c r="F1951" t="s">
        <v>265</v>
      </c>
      <c r="G1951" t="s">
        <v>265</v>
      </c>
      <c r="H1951" t="s">
        <v>266</v>
      </c>
      <c r="I1951" t="s">
        <v>266</v>
      </c>
      <c r="J1951" t="s">
        <v>9109</v>
      </c>
      <c r="K1951" t="s">
        <v>9110</v>
      </c>
      <c r="L1951">
        <v>114.803</v>
      </c>
      <c r="N1951">
        <v>-3.4580000000000002</v>
      </c>
      <c r="P1951">
        <v>100</v>
      </c>
      <c r="R1951" t="s">
        <v>35</v>
      </c>
      <c r="S1951" t="s">
        <v>269</v>
      </c>
      <c r="T1951" t="s">
        <v>37</v>
      </c>
      <c r="V1951" t="s">
        <v>38</v>
      </c>
      <c r="W1951">
        <v>100</v>
      </c>
      <c r="X1951">
        <v>100</v>
      </c>
      <c r="Y1951">
        <v>100</v>
      </c>
      <c r="Z1951">
        <v>100</v>
      </c>
      <c r="AA1951">
        <v>100</v>
      </c>
      <c r="AB1951" t="s">
        <v>39</v>
      </c>
      <c r="AC1951">
        <f>VLOOKUP(AB1951,Sheet2!$B$18:$E$27,4,0)</f>
        <v>1</v>
      </c>
      <c r="AD1951">
        <f>VLOOKUP(V1951,Sheet2!$B$4:$E$14,4,0)</f>
        <v>2</v>
      </c>
    </row>
    <row r="1952" spans="1:30">
      <c r="A1952" t="s">
        <v>9111</v>
      </c>
      <c r="B1952" t="s">
        <v>432</v>
      </c>
      <c r="C1952" t="s">
        <v>432</v>
      </c>
      <c r="D1952" t="s">
        <v>2382</v>
      </c>
      <c r="E1952" t="s">
        <v>2382</v>
      </c>
      <c r="F1952" t="s">
        <v>3042</v>
      </c>
      <c r="G1952" t="s">
        <v>3042</v>
      </c>
      <c r="H1952" t="s">
        <v>2385</v>
      </c>
      <c r="I1952" t="s">
        <v>2385</v>
      </c>
      <c r="J1952" t="s">
        <v>9112</v>
      </c>
      <c r="K1952" t="s">
        <v>9113</v>
      </c>
      <c r="L1952">
        <v>107.494</v>
      </c>
      <c r="N1952">
        <v>-6.8319999999999999</v>
      </c>
      <c r="P1952">
        <v>100</v>
      </c>
      <c r="R1952" t="s">
        <v>35</v>
      </c>
      <c r="S1952" t="s">
        <v>9114</v>
      </c>
      <c r="T1952" t="s">
        <v>37</v>
      </c>
      <c r="V1952" t="s">
        <v>38</v>
      </c>
      <c r="W1952">
        <v>100</v>
      </c>
      <c r="X1952">
        <v>100</v>
      </c>
      <c r="Y1952">
        <v>100</v>
      </c>
      <c r="Z1952">
        <v>0</v>
      </c>
      <c r="AA1952">
        <v>80</v>
      </c>
      <c r="AB1952" t="s">
        <v>86</v>
      </c>
      <c r="AC1952">
        <f>VLOOKUP(AB1952,Sheet2!$B$18:$E$27,4,0)</f>
        <v>1</v>
      </c>
      <c r="AD1952">
        <f>VLOOKUP(V1952,Sheet2!$B$4:$E$14,4,0)</f>
        <v>2</v>
      </c>
    </row>
    <row r="1953" spans="1:30">
      <c r="A1953" t="s">
        <v>9115</v>
      </c>
      <c r="B1953" t="s">
        <v>220</v>
      </c>
      <c r="C1953" t="s">
        <v>221</v>
      </c>
      <c r="D1953" t="s">
        <v>264</v>
      </c>
      <c r="E1953" t="s">
        <v>264</v>
      </c>
      <c r="F1953" t="s">
        <v>265</v>
      </c>
      <c r="G1953" t="s">
        <v>265</v>
      </c>
      <c r="H1953" t="s">
        <v>266</v>
      </c>
      <c r="I1953" t="s">
        <v>266</v>
      </c>
      <c r="J1953" t="s">
        <v>9116</v>
      </c>
      <c r="K1953" t="s">
        <v>9117</v>
      </c>
      <c r="L1953">
        <v>114.803</v>
      </c>
      <c r="N1953">
        <v>-3.4580000000000002</v>
      </c>
      <c r="P1953">
        <v>100</v>
      </c>
      <c r="R1953" t="s">
        <v>35</v>
      </c>
      <c r="S1953" t="s">
        <v>269</v>
      </c>
      <c r="T1953" t="s">
        <v>37</v>
      </c>
      <c r="V1953" t="s">
        <v>38</v>
      </c>
      <c r="W1953">
        <v>100</v>
      </c>
      <c r="X1953">
        <v>100</v>
      </c>
      <c r="Y1953">
        <v>100</v>
      </c>
      <c r="Z1953">
        <v>100</v>
      </c>
      <c r="AA1953">
        <v>100</v>
      </c>
      <c r="AB1953" t="s">
        <v>39</v>
      </c>
      <c r="AC1953">
        <f>VLOOKUP(AB1953,Sheet2!$B$18:$E$27,4,0)</f>
        <v>1</v>
      </c>
      <c r="AD1953">
        <f>VLOOKUP(V1953,Sheet2!$B$4:$E$14,4,0)</f>
        <v>2</v>
      </c>
    </row>
    <row r="1954" spans="1:30">
      <c r="A1954" t="s">
        <v>9118</v>
      </c>
      <c r="B1954" t="s">
        <v>71</v>
      </c>
      <c r="C1954" t="s">
        <v>72</v>
      </c>
      <c r="D1954" t="s">
        <v>3133</v>
      </c>
      <c r="E1954" t="s">
        <v>3133</v>
      </c>
      <c r="F1954" t="s">
        <v>9119</v>
      </c>
      <c r="G1954" t="s">
        <v>9119</v>
      </c>
      <c r="H1954" t="s">
        <v>471</v>
      </c>
      <c r="I1954" t="s">
        <v>471</v>
      </c>
      <c r="J1954" t="s">
        <v>9119</v>
      </c>
      <c r="K1954" t="s">
        <v>9120</v>
      </c>
      <c r="L1954">
        <v>106.577</v>
      </c>
      <c r="N1954">
        <v>-6.093</v>
      </c>
      <c r="P1954">
        <v>100</v>
      </c>
      <c r="R1954" t="s">
        <v>35</v>
      </c>
      <c r="S1954" t="s">
        <v>9121</v>
      </c>
      <c r="T1954" t="s">
        <v>37</v>
      </c>
      <c r="V1954" t="s">
        <v>38</v>
      </c>
      <c r="W1954">
        <v>100</v>
      </c>
      <c r="X1954">
        <v>100</v>
      </c>
      <c r="Y1954">
        <v>100</v>
      </c>
      <c r="Z1954">
        <v>100</v>
      </c>
      <c r="AA1954">
        <v>100</v>
      </c>
      <c r="AB1954" t="s">
        <v>39</v>
      </c>
      <c r="AC1954">
        <f>VLOOKUP(AB1954,Sheet2!$B$18:$E$27,4,0)</f>
        <v>1</v>
      </c>
      <c r="AD1954">
        <f>VLOOKUP(V1954,Sheet2!$B$4:$E$14,4,0)</f>
        <v>2</v>
      </c>
    </row>
    <row r="1955" spans="1:30">
      <c r="A1955" t="s">
        <v>9122</v>
      </c>
      <c r="B1955" t="s">
        <v>130</v>
      </c>
      <c r="C1955" t="s">
        <v>131</v>
      </c>
      <c r="D1955" t="s">
        <v>132</v>
      </c>
      <c r="E1955" t="s">
        <v>132</v>
      </c>
      <c r="F1955" t="s">
        <v>4561</v>
      </c>
      <c r="G1955" t="s">
        <v>4561</v>
      </c>
      <c r="H1955" t="s">
        <v>134</v>
      </c>
      <c r="I1955" t="s">
        <v>134</v>
      </c>
      <c r="J1955" t="s">
        <v>9123</v>
      </c>
      <c r="K1955" t="s">
        <v>9123</v>
      </c>
      <c r="L1955">
        <v>103.6</v>
      </c>
      <c r="N1955">
        <v>-1.611</v>
      </c>
      <c r="P1955">
        <v>100</v>
      </c>
      <c r="R1955" t="s">
        <v>35</v>
      </c>
      <c r="S1955" t="s">
        <v>4563</v>
      </c>
      <c r="T1955" t="s">
        <v>37</v>
      </c>
      <c r="V1955" t="s">
        <v>38</v>
      </c>
      <c r="W1955">
        <v>100</v>
      </c>
      <c r="X1955">
        <v>100</v>
      </c>
      <c r="Y1955">
        <v>100</v>
      </c>
      <c r="Z1955">
        <v>100</v>
      </c>
      <c r="AA1955">
        <v>100</v>
      </c>
      <c r="AB1955" t="s">
        <v>39</v>
      </c>
      <c r="AC1955">
        <f>VLOOKUP(AB1955,Sheet2!$B$18:$E$27,4,0)</f>
        <v>1</v>
      </c>
      <c r="AD1955">
        <f>VLOOKUP(V1955,Sheet2!$B$4:$E$14,4,0)</f>
        <v>2</v>
      </c>
    </row>
    <row r="1956" spans="1:30">
      <c r="A1956" t="s">
        <v>9124</v>
      </c>
      <c r="B1956" t="s">
        <v>71</v>
      </c>
      <c r="C1956" t="s">
        <v>72</v>
      </c>
      <c r="D1956" t="s">
        <v>105</v>
      </c>
      <c r="E1956" t="s">
        <v>105</v>
      </c>
      <c r="F1956" t="s">
        <v>2197</v>
      </c>
      <c r="G1956" t="s">
        <v>2197</v>
      </c>
      <c r="H1956" t="s">
        <v>107</v>
      </c>
      <c r="I1956" t="s">
        <v>108</v>
      </c>
      <c r="J1956" t="s">
        <v>3805</v>
      </c>
      <c r="K1956" t="s">
        <v>3806</v>
      </c>
      <c r="L1956">
        <v>106.54300000000001</v>
      </c>
      <c r="N1956">
        <v>-6.2850000000000001</v>
      </c>
      <c r="P1956">
        <v>0</v>
      </c>
      <c r="R1956" t="s">
        <v>35</v>
      </c>
      <c r="S1956" t="s">
        <v>2199</v>
      </c>
      <c r="T1956" t="s">
        <v>37</v>
      </c>
      <c r="V1956" t="s">
        <v>38</v>
      </c>
      <c r="W1956">
        <v>100</v>
      </c>
      <c r="X1956">
        <v>100</v>
      </c>
      <c r="Y1956">
        <v>100</v>
      </c>
      <c r="Z1956">
        <v>100</v>
      </c>
      <c r="AA1956">
        <v>80</v>
      </c>
      <c r="AB1956" t="s">
        <v>86</v>
      </c>
      <c r="AC1956">
        <f>VLOOKUP(AB1956,Sheet2!$B$18:$E$27,4,0)</f>
        <v>1</v>
      </c>
      <c r="AD1956">
        <f>VLOOKUP(V1956,Sheet2!$B$4:$E$14,4,0)</f>
        <v>2</v>
      </c>
    </row>
    <row r="1957" spans="1:30">
      <c r="A1957" t="s">
        <v>9125</v>
      </c>
      <c r="B1957" t="s">
        <v>296</v>
      </c>
      <c r="C1957" t="s">
        <v>297</v>
      </c>
      <c r="D1957" t="s">
        <v>8831</v>
      </c>
      <c r="E1957" t="s">
        <v>8831</v>
      </c>
      <c r="F1957" t="s">
        <v>9126</v>
      </c>
      <c r="G1957" t="s">
        <v>9126</v>
      </c>
      <c r="H1957" t="s">
        <v>9127</v>
      </c>
      <c r="I1957" t="s">
        <v>9127</v>
      </c>
      <c r="J1957" t="s">
        <v>9128</v>
      </c>
      <c r="K1957" t="s">
        <v>9128</v>
      </c>
      <c r="L1957">
        <v>106.83199999999999</v>
      </c>
      <c r="M1957">
        <v>106.833</v>
      </c>
      <c r="N1957">
        <v>-6.2859999999999996</v>
      </c>
      <c r="O1957">
        <v>-6.2963199999999997</v>
      </c>
      <c r="P1957">
        <v>100</v>
      </c>
      <c r="S1957" t="s">
        <v>9129</v>
      </c>
      <c r="T1957" t="s">
        <v>9130</v>
      </c>
      <c r="U1957">
        <v>1.146615907213363</v>
      </c>
      <c r="V1957" t="s">
        <v>95</v>
      </c>
      <c r="W1957">
        <v>100</v>
      </c>
      <c r="X1957">
        <v>100</v>
      </c>
      <c r="Y1957">
        <v>100</v>
      </c>
      <c r="Z1957">
        <v>100</v>
      </c>
      <c r="AA1957">
        <v>100</v>
      </c>
      <c r="AB1957" t="s">
        <v>39</v>
      </c>
      <c r="AC1957">
        <f>VLOOKUP(AB1957,Sheet2!$B$18:$E$27,4,0)</f>
        <v>1</v>
      </c>
      <c r="AD1957">
        <f>VLOOKUP(V1957,Sheet2!$B$4:$E$14,4,0)</f>
        <v>0</v>
      </c>
    </row>
    <row r="1958" spans="1:30">
      <c r="A1958" t="s">
        <v>9131</v>
      </c>
      <c r="B1958" t="s">
        <v>130</v>
      </c>
      <c r="C1958" t="s">
        <v>131</v>
      </c>
      <c r="D1958" t="s">
        <v>358</v>
      </c>
      <c r="E1958" t="s">
        <v>358</v>
      </c>
      <c r="F1958" t="s">
        <v>358</v>
      </c>
      <c r="G1958" t="s">
        <v>358</v>
      </c>
      <c r="H1958" t="s">
        <v>360</v>
      </c>
      <c r="I1958" t="s">
        <v>360</v>
      </c>
      <c r="J1958" t="s">
        <v>9132</v>
      </c>
      <c r="K1958" t="s">
        <v>9132</v>
      </c>
      <c r="L1958">
        <v>103.63800000000001</v>
      </c>
      <c r="N1958">
        <v>-1.627</v>
      </c>
      <c r="P1958">
        <v>100</v>
      </c>
      <c r="R1958" t="s">
        <v>35</v>
      </c>
      <c r="S1958" t="s">
        <v>416</v>
      </c>
      <c r="T1958" t="s">
        <v>37</v>
      </c>
      <c r="V1958" t="s">
        <v>38</v>
      </c>
      <c r="W1958">
        <v>100</v>
      </c>
      <c r="X1958">
        <v>100</v>
      </c>
      <c r="Y1958">
        <v>100</v>
      </c>
      <c r="Z1958">
        <v>100</v>
      </c>
      <c r="AA1958">
        <v>100</v>
      </c>
      <c r="AB1958" t="s">
        <v>39</v>
      </c>
      <c r="AC1958">
        <f>VLOOKUP(AB1958,Sheet2!$B$18:$E$27,4,0)</f>
        <v>1</v>
      </c>
      <c r="AD1958">
        <f>VLOOKUP(V1958,Sheet2!$B$4:$E$14,4,0)</f>
        <v>2</v>
      </c>
    </row>
    <row r="1959" spans="1:30">
      <c r="A1959" t="s">
        <v>9133</v>
      </c>
      <c r="B1959" t="s">
        <v>213</v>
      </c>
      <c r="C1959" t="s">
        <v>213</v>
      </c>
      <c r="D1959" t="s">
        <v>213</v>
      </c>
      <c r="E1959" t="s">
        <v>1106</v>
      </c>
      <c r="F1959" t="s">
        <v>9134</v>
      </c>
      <c r="G1959" t="s">
        <v>9135</v>
      </c>
      <c r="H1959" t="s">
        <v>9136</v>
      </c>
      <c r="I1959" t="s">
        <v>1108</v>
      </c>
      <c r="J1959" t="s">
        <v>9137</v>
      </c>
      <c r="K1959" t="s">
        <v>9138</v>
      </c>
      <c r="L1959">
        <v>112.681</v>
      </c>
      <c r="N1959">
        <v>-7.4210000000000003</v>
      </c>
      <c r="P1959">
        <v>0</v>
      </c>
      <c r="R1959" t="s">
        <v>35</v>
      </c>
      <c r="S1959" t="s">
        <v>9139</v>
      </c>
      <c r="T1959" t="s">
        <v>37</v>
      </c>
      <c r="V1959" t="s">
        <v>38</v>
      </c>
      <c r="W1959">
        <v>100</v>
      </c>
      <c r="X1959">
        <v>33</v>
      </c>
      <c r="Y1959">
        <v>27</v>
      </c>
      <c r="Z1959">
        <v>17</v>
      </c>
      <c r="AA1959">
        <v>35.4</v>
      </c>
      <c r="AB1959" t="s">
        <v>703</v>
      </c>
      <c r="AC1959">
        <f>VLOOKUP(AB1959,Sheet2!$B$18:$E$27,4,0)</f>
        <v>0</v>
      </c>
      <c r="AD1959">
        <f>VLOOKUP(V1959,Sheet2!$B$4:$E$14,4,0)</f>
        <v>2</v>
      </c>
    </row>
    <row r="1960" spans="1:30">
      <c r="A1960" t="s">
        <v>9140</v>
      </c>
      <c r="B1960" t="s">
        <v>113</v>
      </c>
      <c r="C1960" t="s">
        <v>114</v>
      </c>
      <c r="D1960" t="s">
        <v>505</v>
      </c>
      <c r="E1960" t="s">
        <v>505</v>
      </c>
      <c r="F1960" t="s">
        <v>9141</v>
      </c>
      <c r="G1960" t="s">
        <v>9141</v>
      </c>
      <c r="H1960" t="s">
        <v>9142</v>
      </c>
      <c r="I1960" t="s">
        <v>9142</v>
      </c>
      <c r="J1960" t="s">
        <v>9143</v>
      </c>
      <c r="K1960" t="s">
        <v>9144</v>
      </c>
      <c r="L1960">
        <v>112.77</v>
      </c>
      <c r="N1960">
        <v>-7.2539999999999996</v>
      </c>
      <c r="P1960">
        <v>100</v>
      </c>
      <c r="R1960" t="s">
        <v>35</v>
      </c>
      <c r="S1960" t="s">
        <v>9145</v>
      </c>
      <c r="T1960" t="s">
        <v>37</v>
      </c>
      <c r="V1960" t="s">
        <v>38</v>
      </c>
      <c r="W1960">
        <v>100</v>
      </c>
      <c r="X1960">
        <v>100</v>
      </c>
      <c r="Y1960">
        <v>100</v>
      </c>
      <c r="Z1960">
        <v>87</v>
      </c>
      <c r="AA1960">
        <v>97.4</v>
      </c>
      <c r="AB1960" t="s">
        <v>39</v>
      </c>
      <c r="AC1960">
        <f>VLOOKUP(AB1960,Sheet2!$B$18:$E$27,4,0)</f>
        <v>1</v>
      </c>
      <c r="AD1960">
        <f>VLOOKUP(V1960,Sheet2!$B$4:$E$14,4,0)</f>
        <v>2</v>
      </c>
    </row>
    <row r="1961" spans="1:30">
      <c r="A1961" t="s">
        <v>9146</v>
      </c>
      <c r="B1961" t="s">
        <v>5533</v>
      </c>
      <c r="C1961" t="s">
        <v>1623</v>
      </c>
      <c r="D1961" t="s">
        <v>9147</v>
      </c>
      <c r="E1961" t="s">
        <v>9148</v>
      </c>
      <c r="F1961" t="s">
        <v>9147</v>
      </c>
      <c r="G1961" t="s">
        <v>9149</v>
      </c>
      <c r="H1961" t="s">
        <v>9150</v>
      </c>
      <c r="I1961" t="s">
        <v>9151</v>
      </c>
      <c r="J1961" t="s">
        <v>9152</v>
      </c>
      <c r="K1961" t="s">
        <v>9153</v>
      </c>
      <c r="L1961">
        <v>108.39700000000001</v>
      </c>
      <c r="N1961">
        <v>-6.7080000000000002</v>
      </c>
      <c r="P1961">
        <v>0</v>
      </c>
      <c r="R1961" t="s">
        <v>35</v>
      </c>
      <c r="S1961" t="s">
        <v>9154</v>
      </c>
      <c r="T1961" t="s">
        <v>37</v>
      </c>
      <c r="V1961" t="s">
        <v>38</v>
      </c>
      <c r="W1961">
        <v>22</v>
      </c>
      <c r="X1961">
        <v>18</v>
      </c>
      <c r="Y1961">
        <v>36</v>
      </c>
      <c r="Z1961">
        <v>30</v>
      </c>
      <c r="AA1961">
        <v>21.2</v>
      </c>
      <c r="AB1961" t="s">
        <v>513</v>
      </c>
      <c r="AC1961">
        <f>VLOOKUP(AB1961,Sheet2!$B$18:$E$27,4,0)</f>
        <v>0</v>
      </c>
      <c r="AD1961">
        <f>VLOOKUP(V1961,Sheet2!$B$4:$E$14,4,0)</f>
        <v>2</v>
      </c>
    </row>
    <row r="1962" spans="1:30">
      <c r="A1962" t="s">
        <v>9155</v>
      </c>
      <c r="B1962" t="s">
        <v>220</v>
      </c>
      <c r="C1962" t="s">
        <v>221</v>
      </c>
      <c r="D1962" t="s">
        <v>1681</v>
      </c>
      <c r="E1962" t="s">
        <v>614</v>
      </c>
      <c r="F1962" t="s">
        <v>1682</v>
      </c>
      <c r="G1962" t="s">
        <v>1683</v>
      </c>
      <c r="H1962" t="s">
        <v>226</v>
      </c>
      <c r="I1962" t="s">
        <v>226</v>
      </c>
      <c r="J1962" t="s">
        <v>9156</v>
      </c>
      <c r="K1962" t="s">
        <v>9157</v>
      </c>
      <c r="L1962">
        <v>114.867</v>
      </c>
      <c r="N1962">
        <v>-3.4489999999999998</v>
      </c>
      <c r="P1962">
        <v>100</v>
      </c>
      <c r="R1962" t="s">
        <v>35</v>
      </c>
      <c r="S1962" t="s">
        <v>1686</v>
      </c>
      <c r="T1962" t="s">
        <v>37</v>
      </c>
      <c r="V1962" t="s">
        <v>38</v>
      </c>
      <c r="W1962">
        <v>100</v>
      </c>
      <c r="X1962">
        <v>100</v>
      </c>
      <c r="Y1962">
        <v>100</v>
      </c>
      <c r="Z1962">
        <v>100</v>
      </c>
      <c r="AA1962">
        <v>100</v>
      </c>
      <c r="AB1962" t="s">
        <v>39</v>
      </c>
      <c r="AC1962">
        <f>VLOOKUP(AB1962,Sheet2!$B$18:$E$27,4,0)</f>
        <v>1</v>
      </c>
      <c r="AD1962">
        <f>VLOOKUP(V1962,Sheet2!$B$4:$E$14,4,0)</f>
        <v>2</v>
      </c>
    </row>
    <row r="1963" spans="1:30">
      <c r="A1963" t="s">
        <v>9158</v>
      </c>
      <c r="B1963" t="s">
        <v>71</v>
      </c>
      <c r="C1963" t="s">
        <v>72</v>
      </c>
      <c r="D1963" t="s">
        <v>2271</v>
      </c>
      <c r="E1963" t="s">
        <v>2271</v>
      </c>
      <c r="F1963" t="s">
        <v>9159</v>
      </c>
      <c r="G1963" t="s">
        <v>9159</v>
      </c>
      <c r="H1963" t="s">
        <v>2274</v>
      </c>
      <c r="I1963" t="s">
        <v>2274</v>
      </c>
      <c r="J1963" t="s">
        <v>9160</v>
      </c>
      <c r="K1963" t="s">
        <v>9161</v>
      </c>
      <c r="L1963">
        <v>106.685</v>
      </c>
      <c r="N1963">
        <v>-6.0659999999999998</v>
      </c>
      <c r="P1963">
        <v>100</v>
      </c>
      <c r="R1963" t="s">
        <v>35</v>
      </c>
      <c r="S1963" t="s">
        <v>9162</v>
      </c>
      <c r="T1963" t="s">
        <v>37</v>
      </c>
      <c r="V1963" t="s">
        <v>38</v>
      </c>
      <c r="W1963">
        <v>100</v>
      </c>
      <c r="X1963">
        <v>100</v>
      </c>
      <c r="Y1963">
        <v>100</v>
      </c>
      <c r="Z1963">
        <v>73</v>
      </c>
      <c r="AA1963">
        <v>94.6</v>
      </c>
      <c r="AB1963" t="s">
        <v>39</v>
      </c>
      <c r="AC1963">
        <f>VLOOKUP(AB1963,Sheet2!$B$18:$E$27,4,0)</f>
        <v>1</v>
      </c>
      <c r="AD1963">
        <f>VLOOKUP(V1963,Sheet2!$B$4:$E$14,4,0)</f>
        <v>2</v>
      </c>
    </row>
    <row r="1964" spans="1:30">
      <c r="A1964" t="s">
        <v>9163</v>
      </c>
      <c r="B1964" t="s">
        <v>9164</v>
      </c>
      <c r="C1964" t="s">
        <v>9164</v>
      </c>
      <c r="D1964" t="s">
        <v>9165</v>
      </c>
      <c r="E1964" t="s">
        <v>9165</v>
      </c>
      <c r="F1964" t="s">
        <v>9166</v>
      </c>
      <c r="G1964" t="s">
        <v>9166</v>
      </c>
      <c r="H1964" t="s">
        <v>9167</v>
      </c>
      <c r="I1964" t="s">
        <v>9167</v>
      </c>
      <c r="J1964" t="s">
        <v>9168</v>
      </c>
      <c r="K1964" t="s">
        <v>9169</v>
      </c>
      <c r="L1964">
        <v>108.602</v>
      </c>
      <c r="N1964">
        <v>-7.6749999999999998</v>
      </c>
      <c r="P1964">
        <v>100</v>
      </c>
      <c r="R1964" t="s">
        <v>35</v>
      </c>
      <c r="S1964" t="s">
        <v>9170</v>
      </c>
      <c r="T1964" t="s">
        <v>37</v>
      </c>
      <c r="V1964" t="s">
        <v>38</v>
      </c>
      <c r="W1964">
        <v>100</v>
      </c>
      <c r="X1964">
        <v>100</v>
      </c>
      <c r="Y1964">
        <v>100</v>
      </c>
      <c r="Z1964">
        <v>100</v>
      </c>
      <c r="AA1964">
        <v>100</v>
      </c>
      <c r="AB1964" t="s">
        <v>39</v>
      </c>
      <c r="AC1964">
        <f>VLOOKUP(AB1964,Sheet2!$B$18:$E$27,4,0)</f>
        <v>1</v>
      </c>
      <c r="AD1964">
        <f>VLOOKUP(V1964,Sheet2!$B$4:$E$14,4,0)</f>
        <v>2</v>
      </c>
    </row>
    <row r="1965" spans="1:30">
      <c r="A1965" t="s">
        <v>9171</v>
      </c>
      <c r="B1965" t="s">
        <v>71</v>
      </c>
      <c r="C1965" t="s">
        <v>72</v>
      </c>
      <c r="D1965" t="s">
        <v>105</v>
      </c>
      <c r="E1965" t="s">
        <v>105</v>
      </c>
      <c r="F1965" t="s">
        <v>106</v>
      </c>
      <c r="G1965" t="s">
        <v>106</v>
      </c>
      <c r="H1965" t="s">
        <v>107</v>
      </c>
      <c r="I1965" t="s">
        <v>108</v>
      </c>
      <c r="J1965" t="s">
        <v>9172</v>
      </c>
      <c r="K1965" t="s">
        <v>9173</v>
      </c>
      <c r="L1965">
        <v>106.517</v>
      </c>
      <c r="N1965">
        <v>-6.2519999999999998</v>
      </c>
      <c r="P1965">
        <v>0</v>
      </c>
      <c r="R1965" t="s">
        <v>35</v>
      </c>
      <c r="S1965" t="s">
        <v>111</v>
      </c>
      <c r="T1965" t="s">
        <v>37</v>
      </c>
      <c r="V1965" t="s">
        <v>38</v>
      </c>
      <c r="W1965">
        <v>100</v>
      </c>
      <c r="X1965">
        <v>100</v>
      </c>
      <c r="Y1965">
        <v>100</v>
      </c>
      <c r="Z1965">
        <v>100</v>
      </c>
      <c r="AA1965">
        <v>80</v>
      </c>
      <c r="AB1965" t="s">
        <v>86</v>
      </c>
      <c r="AC1965">
        <f>VLOOKUP(AB1965,Sheet2!$B$18:$E$27,4,0)</f>
        <v>1</v>
      </c>
      <c r="AD1965">
        <f>VLOOKUP(V1965,Sheet2!$B$4:$E$14,4,0)</f>
        <v>2</v>
      </c>
    </row>
    <row r="1966" spans="1:30">
      <c r="A1966" t="s">
        <v>9174</v>
      </c>
      <c r="B1966" t="s">
        <v>192</v>
      </c>
      <c r="C1966" t="s">
        <v>71</v>
      </c>
      <c r="D1966" t="s">
        <v>2425</v>
      </c>
      <c r="E1966" t="s">
        <v>2425</v>
      </c>
      <c r="F1966" t="s">
        <v>2426</v>
      </c>
      <c r="G1966" t="s">
        <v>2426</v>
      </c>
      <c r="H1966" t="s">
        <v>2427</v>
      </c>
      <c r="I1966" t="s">
        <v>2427</v>
      </c>
      <c r="J1966" t="s">
        <v>9175</v>
      </c>
      <c r="K1966" t="s">
        <v>9176</v>
      </c>
      <c r="L1966">
        <v>106.578</v>
      </c>
      <c r="N1966">
        <v>-6.1959999999999997</v>
      </c>
      <c r="P1966">
        <v>100</v>
      </c>
      <c r="R1966" t="s">
        <v>35</v>
      </c>
      <c r="S1966" t="s">
        <v>2430</v>
      </c>
      <c r="T1966" t="s">
        <v>37</v>
      </c>
      <c r="V1966" t="s">
        <v>38</v>
      </c>
      <c r="W1966">
        <v>100</v>
      </c>
      <c r="X1966">
        <v>100</v>
      </c>
      <c r="Y1966">
        <v>100</v>
      </c>
      <c r="Z1966">
        <v>100</v>
      </c>
      <c r="AA1966">
        <v>100</v>
      </c>
      <c r="AB1966" t="s">
        <v>39</v>
      </c>
      <c r="AC1966">
        <f>VLOOKUP(AB1966,Sheet2!$B$18:$E$27,4,0)</f>
        <v>1</v>
      </c>
      <c r="AD1966">
        <f>VLOOKUP(V1966,Sheet2!$B$4:$E$14,4,0)</f>
        <v>2</v>
      </c>
    </row>
    <row r="1967" spans="1:30">
      <c r="A1967" t="s">
        <v>9177</v>
      </c>
      <c r="B1967" t="s">
        <v>71</v>
      </c>
      <c r="C1967" t="s">
        <v>72</v>
      </c>
      <c r="D1967" t="s">
        <v>163</v>
      </c>
      <c r="E1967" t="s">
        <v>163</v>
      </c>
      <c r="F1967" t="s">
        <v>3481</v>
      </c>
      <c r="G1967" t="s">
        <v>3481</v>
      </c>
      <c r="H1967" t="s">
        <v>165</v>
      </c>
      <c r="I1967" t="s">
        <v>165</v>
      </c>
      <c r="J1967" t="s">
        <v>9178</v>
      </c>
      <c r="K1967" t="s">
        <v>9179</v>
      </c>
      <c r="L1967">
        <v>106.49</v>
      </c>
      <c r="N1967">
        <v>-6.1379999999999999</v>
      </c>
      <c r="P1967">
        <v>100</v>
      </c>
      <c r="R1967" t="s">
        <v>35</v>
      </c>
      <c r="S1967" t="s">
        <v>3484</v>
      </c>
      <c r="T1967" t="s">
        <v>37</v>
      </c>
      <c r="V1967" t="s">
        <v>38</v>
      </c>
      <c r="W1967">
        <v>100</v>
      </c>
      <c r="X1967">
        <v>100</v>
      </c>
      <c r="Y1967">
        <v>100</v>
      </c>
      <c r="Z1967">
        <v>92</v>
      </c>
      <c r="AA1967">
        <v>98.4</v>
      </c>
      <c r="AB1967" t="s">
        <v>39</v>
      </c>
      <c r="AC1967">
        <f>VLOOKUP(AB1967,Sheet2!$B$18:$E$27,4,0)</f>
        <v>1</v>
      </c>
      <c r="AD1967">
        <f>VLOOKUP(V1967,Sheet2!$B$4:$E$14,4,0)</f>
        <v>2</v>
      </c>
    </row>
    <row r="1968" spans="1:30">
      <c r="A1968" t="s">
        <v>9180</v>
      </c>
      <c r="B1968" t="s">
        <v>192</v>
      </c>
      <c r="C1968" t="s">
        <v>71</v>
      </c>
      <c r="D1968" t="s">
        <v>9181</v>
      </c>
      <c r="E1968" t="s">
        <v>9181</v>
      </c>
      <c r="F1968" t="s">
        <v>9182</v>
      </c>
      <c r="G1968" t="s">
        <v>9182</v>
      </c>
      <c r="H1968" t="s">
        <v>9183</v>
      </c>
      <c r="I1968" t="s">
        <v>9183</v>
      </c>
      <c r="J1968" t="s">
        <v>9184</v>
      </c>
      <c r="K1968" t="s">
        <v>9184</v>
      </c>
      <c r="L1968">
        <v>106.72</v>
      </c>
      <c r="N1968">
        <v>-6.202</v>
      </c>
      <c r="P1968">
        <v>100</v>
      </c>
      <c r="R1968" t="s">
        <v>35</v>
      </c>
      <c r="S1968" t="s">
        <v>9185</v>
      </c>
      <c r="T1968" t="s">
        <v>37</v>
      </c>
      <c r="V1968" t="s">
        <v>38</v>
      </c>
      <c r="W1968">
        <v>100</v>
      </c>
      <c r="X1968">
        <v>100</v>
      </c>
      <c r="Y1968">
        <v>100</v>
      </c>
      <c r="Z1968">
        <v>100</v>
      </c>
      <c r="AA1968">
        <v>100</v>
      </c>
      <c r="AB1968" t="s">
        <v>39</v>
      </c>
      <c r="AC1968">
        <f>VLOOKUP(AB1968,Sheet2!$B$18:$E$27,4,0)</f>
        <v>1</v>
      </c>
      <c r="AD1968">
        <f>VLOOKUP(V1968,Sheet2!$B$4:$E$14,4,0)</f>
        <v>2</v>
      </c>
    </row>
    <row r="1969" spans="1:30">
      <c r="A1969" t="s">
        <v>9186</v>
      </c>
      <c r="B1969" t="s">
        <v>71</v>
      </c>
      <c r="C1969" t="s">
        <v>72</v>
      </c>
      <c r="D1969" t="s">
        <v>1832</v>
      </c>
      <c r="E1969" t="s">
        <v>1832</v>
      </c>
      <c r="F1969" t="s">
        <v>9187</v>
      </c>
      <c r="G1969" t="s">
        <v>9187</v>
      </c>
      <c r="H1969" t="s">
        <v>1815</v>
      </c>
      <c r="I1969" t="s">
        <v>1815</v>
      </c>
      <c r="J1969" t="s">
        <v>9188</v>
      </c>
      <c r="K1969" t="s">
        <v>9189</v>
      </c>
      <c r="L1969">
        <v>106.54900000000001</v>
      </c>
      <c r="N1969">
        <v>-6.1619999999999999</v>
      </c>
      <c r="P1969">
        <v>100</v>
      </c>
      <c r="R1969" t="s">
        <v>35</v>
      </c>
      <c r="S1969" t="s">
        <v>9190</v>
      </c>
      <c r="T1969" t="s">
        <v>37</v>
      </c>
      <c r="V1969" t="s">
        <v>38</v>
      </c>
      <c r="W1969">
        <v>100</v>
      </c>
      <c r="X1969">
        <v>100</v>
      </c>
      <c r="Y1969">
        <v>100</v>
      </c>
      <c r="Z1969">
        <v>100</v>
      </c>
      <c r="AA1969">
        <v>100</v>
      </c>
      <c r="AB1969" t="s">
        <v>39</v>
      </c>
      <c r="AC1969">
        <f>VLOOKUP(AB1969,Sheet2!$B$18:$E$27,4,0)</f>
        <v>1</v>
      </c>
      <c r="AD1969">
        <f>VLOOKUP(V1969,Sheet2!$B$4:$E$14,4,0)</f>
        <v>2</v>
      </c>
    </row>
    <row r="1970" spans="1:30">
      <c r="A1970" t="s">
        <v>9191</v>
      </c>
      <c r="B1970" t="s">
        <v>29</v>
      </c>
      <c r="C1970" t="s">
        <v>29</v>
      </c>
      <c r="D1970" t="s">
        <v>1397</v>
      </c>
      <c r="E1970" t="s">
        <v>1398</v>
      </c>
      <c r="F1970" t="s">
        <v>9192</v>
      </c>
      <c r="G1970" t="s">
        <v>9192</v>
      </c>
      <c r="H1970" t="s">
        <v>1400</v>
      </c>
      <c r="I1970" t="s">
        <v>1400</v>
      </c>
      <c r="J1970" t="s">
        <v>9192</v>
      </c>
      <c r="K1970" t="s">
        <v>9193</v>
      </c>
      <c r="L1970">
        <v>112.623</v>
      </c>
      <c r="N1970">
        <v>-7.1660000000000004</v>
      </c>
      <c r="P1970">
        <v>100</v>
      </c>
      <c r="R1970" t="s">
        <v>35</v>
      </c>
      <c r="S1970" t="s">
        <v>9194</v>
      </c>
      <c r="T1970" t="s">
        <v>37</v>
      </c>
      <c r="V1970" t="s">
        <v>38</v>
      </c>
      <c r="W1970">
        <v>100</v>
      </c>
      <c r="X1970">
        <v>100</v>
      </c>
      <c r="Y1970">
        <v>100</v>
      </c>
      <c r="Z1970">
        <v>100</v>
      </c>
      <c r="AA1970">
        <v>100</v>
      </c>
      <c r="AB1970" t="s">
        <v>39</v>
      </c>
      <c r="AC1970">
        <f>VLOOKUP(AB1970,Sheet2!$B$18:$E$27,4,0)</f>
        <v>1</v>
      </c>
      <c r="AD1970">
        <f>VLOOKUP(V1970,Sheet2!$B$4:$E$14,4,0)</f>
        <v>2</v>
      </c>
    </row>
    <row r="1971" spans="1:30">
      <c r="A1971" t="s">
        <v>9195</v>
      </c>
      <c r="B1971" t="s">
        <v>122</v>
      </c>
      <c r="C1971" t="s">
        <v>122</v>
      </c>
      <c r="D1971" t="s">
        <v>9196</v>
      </c>
      <c r="E1971" t="s">
        <v>9196</v>
      </c>
      <c r="F1971" t="s">
        <v>9197</v>
      </c>
      <c r="G1971" t="s">
        <v>9197</v>
      </c>
      <c r="H1971" t="s">
        <v>5025</v>
      </c>
      <c r="I1971" t="s">
        <v>5025</v>
      </c>
      <c r="J1971" t="s">
        <v>9198</v>
      </c>
      <c r="K1971" t="s">
        <v>9198</v>
      </c>
      <c r="L1971">
        <v>124.458</v>
      </c>
      <c r="N1971">
        <v>1.0580000000000001</v>
      </c>
      <c r="P1971">
        <v>100</v>
      </c>
      <c r="R1971" t="s">
        <v>35</v>
      </c>
      <c r="S1971" t="s">
        <v>9199</v>
      </c>
      <c r="T1971" t="s">
        <v>37</v>
      </c>
      <c r="V1971" t="s">
        <v>38</v>
      </c>
      <c r="W1971">
        <v>100</v>
      </c>
      <c r="X1971">
        <v>100</v>
      </c>
      <c r="Y1971">
        <v>100</v>
      </c>
      <c r="Z1971">
        <v>100</v>
      </c>
      <c r="AA1971">
        <v>100</v>
      </c>
      <c r="AB1971" t="s">
        <v>39</v>
      </c>
      <c r="AC1971">
        <f>VLOOKUP(AB1971,Sheet2!$B$18:$E$27,4,0)</f>
        <v>1</v>
      </c>
      <c r="AD1971">
        <f>VLOOKUP(V1971,Sheet2!$B$4:$E$14,4,0)</f>
        <v>2</v>
      </c>
    </row>
    <row r="1972" spans="1:30">
      <c r="A1972" t="s">
        <v>9200</v>
      </c>
      <c r="B1972" t="s">
        <v>29</v>
      </c>
      <c r="C1972" t="s">
        <v>29</v>
      </c>
      <c r="D1972" t="s">
        <v>289</v>
      </c>
      <c r="E1972" t="s">
        <v>289</v>
      </c>
      <c r="F1972" t="s">
        <v>5498</v>
      </c>
      <c r="G1972" t="s">
        <v>5498</v>
      </c>
      <c r="H1972" t="s">
        <v>291</v>
      </c>
      <c r="I1972" t="s">
        <v>291</v>
      </c>
      <c r="J1972" t="s">
        <v>9201</v>
      </c>
      <c r="K1972" t="s">
        <v>9202</v>
      </c>
      <c r="L1972">
        <v>112.593</v>
      </c>
      <c r="N1972">
        <v>-7.226</v>
      </c>
      <c r="P1972">
        <v>100</v>
      </c>
      <c r="R1972" t="s">
        <v>35</v>
      </c>
      <c r="S1972" t="s">
        <v>5501</v>
      </c>
      <c r="T1972" t="s">
        <v>37</v>
      </c>
      <c r="V1972" t="s">
        <v>38</v>
      </c>
      <c r="W1972">
        <v>100</v>
      </c>
      <c r="X1972">
        <v>100</v>
      </c>
      <c r="Y1972">
        <v>100</v>
      </c>
      <c r="Z1972">
        <v>77</v>
      </c>
      <c r="AA1972">
        <v>95.4</v>
      </c>
      <c r="AB1972" t="s">
        <v>39</v>
      </c>
      <c r="AC1972">
        <f>VLOOKUP(AB1972,Sheet2!$B$18:$E$27,4,0)</f>
        <v>1</v>
      </c>
      <c r="AD1972">
        <f>VLOOKUP(V1972,Sheet2!$B$4:$E$14,4,0)</f>
        <v>2</v>
      </c>
    </row>
    <row r="1973" spans="1:30">
      <c r="A1973" t="s">
        <v>9203</v>
      </c>
      <c r="B1973" t="s">
        <v>6289</v>
      </c>
      <c r="C1973" t="s">
        <v>6290</v>
      </c>
      <c r="D1973" t="s">
        <v>6291</v>
      </c>
      <c r="E1973" t="s">
        <v>6291</v>
      </c>
      <c r="F1973" t="s">
        <v>9204</v>
      </c>
      <c r="G1973" t="s">
        <v>9204</v>
      </c>
      <c r="H1973" t="s">
        <v>9205</v>
      </c>
      <c r="I1973" t="s">
        <v>9205</v>
      </c>
      <c r="J1973" t="s">
        <v>9206</v>
      </c>
      <c r="K1973" t="s">
        <v>9206</v>
      </c>
      <c r="L1973">
        <v>105.32899999999999</v>
      </c>
      <c r="N1973">
        <v>-5.4749999999999996</v>
      </c>
      <c r="P1973">
        <v>100</v>
      </c>
      <c r="R1973" t="s">
        <v>35</v>
      </c>
      <c r="S1973" t="s">
        <v>9207</v>
      </c>
      <c r="T1973" t="s">
        <v>37</v>
      </c>
      <c r="V1973" t="s">
        <v>38</v>
      </c>
      <c r="W1973">
        <v>100</v>
      </c>
      <c r="X1973">
        <v>100</v>
      </c>
      <c r="Y1973">
        <v>100</v>
      </c>
      <c r="Z1973">
        <v>100</v>
      </c>
      <c r="AA1973">
        <v>100</v>
      </c>
      <c r="AB1973" t="s">
        <v>39</v>
      </c>
      <c r="AC1973">
        <f>VLOOKUP(AB1973,Sheet2!$B$18:$E$27,4,0)</f>
        <v>1</v>
      </c>
      <c r="AD1973">
        <f>VLOOKUP(V1973,Sheet2!$B$4:$E$14,4,0)</f>
        <v>2</v>
      </c>
    </row>
    <row r="1974" spans="1:30">
      <c r="A1974" t="s">
        <v>9208</v>
      </c>
      <c r="B1974" t="s">
        <v>9209</v>
      </c>
      <c r="C1974" t="s">
        <v>9209</v>
      </c>
      <c r="D1974" t="s">
        <v>9210</v>
      </c>
      <c r="E1974" t="s">
        <v>9210</v>
      </c>
      <c r="F1974" t="s">
        <v>9210</v>
      </c>
      <c r="G1974" t="s">
        <v>9210</v>
      </c>
      <c r="H1974" t="s">
        <v>9211</v>
      </c>
      <c r="I1974" t="s">
        <v>9211</v>
      </c>
      <c r="J1974" t="s">
        <v>9212</v>
      </c>
      <c r="K1974" t="s">
        <v>9213</v>
      </c>
      <c r="L1974">
        <v>115.2</v>
      </c>
      <c r="N1974">
        <v>-3.0150000000000001</v>
      </c>
      <c r="P1974">
        <v>100</v>
      </c>
      <c r="R1974" t="s">
        <v>35</v>
      </c>
      <c r="S1974" t="s">
        <v>9214</v>
      </c>
      <c r="T1974" t="s">
        <v>37</v>
      </c>
      <c r="V1974" t="s">
        <v>38</v>
      </c>
      <c r="W1974">
        <v>100</v>
      </c>
      <c r="X1974">
        <v>100</v>
      </c>
      <c r="Y1974">
        <v>100</v>
      </c>
      <c r="Z1974">
        <v>100</v>
      </c>
      <c r="AA1974">
        <v>100</v>
      </c>
      <c r="AB1974" t="s">
        <v>39</v>
      </c>
      <c r="AC1974">
        <f>VLOOKUP(AB1974,Sheet2!$B$18:$E$27,4,0)</f>
        <v>1</v>
      </c>
      <c r="AD1974">
        <f>VLOOKUP(V1974,Sheet2!$B$4:$E$14,4,0)</f>
        <v>2</v>
      </c>
    </row>
    <row r="1975" spans="1:30">
      <c r="A1975" t="s">
        <v>9215</v>
      </c>
      <c r="B1975" t="s">
        <v>220</v>
      </c>
      <c r="C1975" t="s">
        <v>221</v>
      </c>
      <c r="D1975" t="s">
        <v>222</v>
      </c>
      <c r="E1975" t="s">
        <v>223</v>
      </c>
      <c r="F1975" t="s">
        <v>385</v>
      </c>
      <c r="G1975" t="s">
        <v>386</v>
      </c>
      <c r="H1975" t="s">
        <v>226</v>
      </c>
      <c r="I1975" t="s">
        <v>226</v>
      </c>
      <c r="J1975" t="s">
        <v>9216</v>
      </c>
      <c r="K1975" t="s">
        <v>9217</v>
      </c>
      <c r="L1975">
        <v>114.871</v>
      </c>
      <c r="N1975">
        <v>-3.4350000000000001</v>
      </c>
      <c r="P1975">
        <v>100</v>
      </c>
      <c r="R1975" t="s">
        <v>35</v>
      </c>
      <c r="S1975" t="s">
        <v>389</v>
      </c>
      <c r="T1975" t="s">
        <v>37</v>
      </c>
      <c r="V1975" t="s">
        <v>38</v>
      </c>
      <c r="W1975">
        <v>100</v>
      </c>
      <c r="X1975">
        <v>100</v>
      </c>
      <c r="Y1975">
        <v>100</v>
      </c>
      <c r="Z1975">
        <v>100</v>
      </c>
      <c r="AA1975">
        <v>100</v>
      </c>
      <c r="AB1975" t="s">
        <v>39</v>
      </c>
      <c r="AC1975">
        <f>VLOOKUP(AB1975,Sheet2!$B$18:$E$27,4,0)</f>
        <v>1</v>
      </c>
      <c r="AD1975">
        <f>VLOOKUP(V1975,Sheet2!$B$4:$E$14,4,0)</f>
        <v>2</v>
      </c>
    </row>
    <row r="1976" spans="1:30">
      <c r="A1976" t="s">
        <v>9218</v>
      </c>
      <c r="B1976" t="s">
        <v>29</v>
      </c>
      <c r="C1976" t="s">
        <v>29</v>
      </c>
      <c r="D1976" t="s">
        <v>138</v>
      </c>
      <c r="E1976" t="s">
        <v>138</v>
      </c>
      <c r="F1976" t="s">
        <v>1282</v>
      </c>
      <c r="G1976" t="s">
        <v>1282</v>
      </c>
      <c r="H1976" t="s">
        <v>140</v>
      </c>
      <c r="I1976" t="s">
        <v>140</v>
      </c>
      <c r="J1976" t="s">
        <v>1282</v>
      </c>
      <c r="K1976" t="s">
        <v>9219</v>
      </c>
      <c r="L1976">
        <v>112.57299999999999</v>
      </c>
      <c r="N1976">
        <v>-7.2839999999999998</v>
      </c>
      <c r="P1976">
        <v>100</v>
      </c>
      <c r="R1976" t="s">
        <v>35</v>
      </c>
      <c r="S1976" t="s">
        <v>1285</v>
      </c>
      <c r="T1976" t="s">
        <v>37</v>
      </c>
      <c r="V1976" t="s">
        <v>38</v>
      </c>
      <c r="W1976">
        <v>100</v>
      </c>
      <c r="X1976">
        <v>100</v>
      </c>
      <c r="Y1976">
        <v>100</v>
      </c>
      <c r="Z1976">
        <v>100</v>
      </c>
      <c r="AA1976">
        <v>100</v>
      </c>
      <c r="AB1976" t="s">
        <v>39</v>
      </c>
      <c r="AC1976">
        <f>VLOOKUP(AB1976,Sheet2!$B$18:$E$27,4,0)</f>
        <v>1</v>
      </c>
      <c r="AD1976">
        <f>VLOOKUP(V1976,Sheet2!$B$4:$E$14,4,0)</f>
        <v>2</v>
      </c>
    </row>
    <row r="1977" spans="1:30">
      <c r="A1977" t="s">
        <v>9220</v>
      </c>
      <c r="B1977" t="s">
        <v>71</v>
      </c>
      <c r="C1977" t="s">
        <v>71</v>
      </c>
      <c r="D1977" t="s">
        <v>1863</v>
      </c>
      <c r="E1977" t="s">
        <v>71</v>
      </c>
      <c r="F1977" t="s">
        <v>9221</v>
      </c>
      <c r="G1977" t="s">
        <v>3257</v>
      </c>
      <c r="H1977" t="s">
        <v>1866</v>
      </c>
      <c r="I1977" t="s">
        <v>8486</v>
      </c>
      <c r="J1977" t="s">
        <v>9222</v>
      </c>
      <c r="K1977" t="s">
        <v>9223</v>
      </c>
      <c r="L1977">
        <v>106.57599999999999</v>
      </c>
      <c r="N1977">
        <v>-6.25</v>
      </c>
      <c r="P1977">
        <v>0</v>
      </c>
      <c r="R1977" t="s">
        <v>35</v>
      </c>
      <c r="S1977" t="s">
        <v>9224</v>
      </c>
      <c r="T1977" t="s">
        <v>37</v>
      </c>
      <c r="V1977" t="s">
        <v>38</v>
      </c>
      <c r="W1977">
        <v>100</v>
      </c>
      <c r="X1977">
        <v>29</v>
      </c>
      <c r="Y1977">
        <v>50</v>
      </c>
      <c r="Z1977">
        <v>100</v>
      </c>
      <c r="AA1977">
        <v>55.8</v>
      </c>
      <c r="AB1977" t="s">
        <v>861</v>
      </c>
      <c r="AC1977">
        <f>VLOOKUP(AB1977,Sheet2!$B$18:$E$27,4,0)</f>
        <v>0</v>
      </c>
      <c r="AD1977">
        <f>VLOOKUP(V1977,Sheet2!$B$4:$E$14,4,0)</f>
        <v>2</v>
      </c>
    </row>
    <row r="1978" spans="1:30">
      <c r="A1978" t="s">
        <v>9225</v>
      </c>
      <c r="B1978" t="s">
        <v>71</v>
      </c>
      <c r="C1978" t="s">
        <v>72</v>
      </c>
      <c r="D1978" t="s">
        <v>156</v>
      </c>
      <c r="E1978" t="s">
        <v>156</v>
      </c>
      <c r="F1978" t="s">
        <v>1168</v>
      </c>
      <c r="G1978" t="s">
        <v>1168</v>
      </c>
      <c r="H1978" t="s">
        <v>158</v>
      </c>
      <c r="I1978" t="s">
        <v>158</v>
      </c>
      <c r="J1978" t="s">
        <v>9226</v>
      </c>
      <c r="K1978" t="s">
        <v>9227</v>
      </c>
      <c r="L1978">
        <v>106.661</v>
      </c>
      <c r="N1978">
        <v>-6.0259999999999998</v>
      </c>
      <c r="P1978">
        <v>100</v>
      </c>
      <c r="R1978" t="s">
        <v>35</v>
      </c>
      <c r="S1978" t="s">
        <v>9228</v>
      </c>
      <c r="T1978" t="s">
        <v>37</v>
      </c>
      <c r="V1978" t="s">
        <v>38</v>
      </c>
      <c r="W1978">
        <v>100</v>
      </c>
      <c r="X1978">
        <v>100</v>
      </c>
      <c r="Y1978">
        <v>100</v>
      </c>
      <c r="Z1978">
        <v>100</v>
      </c>
      <c r="AA1978">
        <v>100</v>
      </c>
      <c r="AB1978" t="s">
        <v>39</v>
      </c>
      <c r="AC1978">
        <f>VLOOKUP(AB1978,Sheet2!$B$18:$E$27,4,0)</f>
        <v>1</v>
      </c>
      <c r="AD1978">
        <f>VLOOKUP(V1978,Sheet2!$B$4:$E$14,4,0)</f>
        <v>2</v>
      </c>
    </row>
    <row r="1979" spans="1:30">
      <c r="A1979" t="s">
        <v>9229</v>
      </c>
      <c r="B1979" t="s">
        <v>460</v>
      </c>
      <c r="C1979" t="s">
        <v>461</v>
      </c>
      <c r="D1979" t="s">
        <v>462</v>
      </c>
      <c r="E1979" t="s">
        <v>462</v>
      </c>
      <c r="F1979" t="s">
        <v>9230</v>
      </c>
      <c r="G1979" t="s">
        <v>9230</v>
      </c>
      <c r="H1979" t="s">
        <v>9231</v>
      </c>
      <c r="I1979" t="s">
        <v>9231</v>
      </c>
      <c r="J1979" t="s">
        <v>9232</v>
      </c>
      <c r="K1979" t="s">
        <v>9233</v>
      </c>
      <c r="L1979">
        <v>107.53700000000001</v>
      </c>
      <c r="N1979">
        <v>-6.891</v>
      </c>
      <c r="P1979">
        <v>100</v>
      </c>
      <c r="R1979" t="s">
        <v>35</v>
      </c>
      <c r="S1979" t="s">
        <v>9234</v>
      </c>
      <c r="T1979" t="s">
        <v>37</v>
      </c>
      <c r="V1979" t="s">
        <v>38</v>
      </c>
      <c r="W1979">
        <v>100</v>
      </c>
      <c r="X1979">
        <v>100</v>
      </c>
      <c r="Y1979">
        <v>100</v>
      </c>
      <c r="Z1979">
        <v>100</v>
      </c>
      <c r="AA1979">
        <v>100</v>
      </c>
      <c r="AB1979" t="s">
        <v>39</v>
      </c>
      <c r="AC1979">
        <f>VLOOKUP(AB1979,Sheet2!$B$18:$E$27,4,0)</f>
        <v>1</v>
      </c>
      <c r="AD1979">
        <f>VLOOKUP(V1979,Sheet2!$B$4:$E$14,4,0)</f>
        <v>2</v>
      </c>
    </row>
    <row r="1980" spans="1:30">
      <c r="A1980" t="s">
        <v>9235</v>
      </c>
      <c r="B1980" t="s">
        <v>71</v>
      </c>
      <c r="C1980" t="s">
        <v>72</v>
      </c>
      <c r="D1980" t="s">
        <v>4590</v>
      </c>
      <c r="E1980" t="s">
        <v>4590</v>
      </c>
      <c r="F1980" t="s">
        <v>4590</v>
      </c>
      <c r="G1980" t="s">
        <v>4590</v>
      </c>
      <c r="H1980" t="s">
        <v>74</v>
      </c>
      <c r="I1980" t="s">
        <v>4591</v>
      </c>
      <c r="J1980" t="s">
        <v>9236</v>
      </c>
      <c r="K1980" t="s">
        <v>9237</v>
      </c>
      <c r="L1980">
        <v>106.384</v>
      </c>
      <c r="N1980">
        <v>-6.218</v>
      </c>
      <c r="P1980">
        <v>0</v>
      </c>
      <c r="R1980" t="s">
        <v>35</v>
      </c>
      <c r="S1980" t="s">
        <v>4593</v>
      </c>
      <c r="T1980" t="s">
        <v>37</v>
      </c>
      <c r="V1980" t="s">
        <v>38</v>
      </c>
      <c r="W1980">
        <v>100</v>
      </c>
      <c r="X1980">
        <v>100</v>
      </c>
      <c r="Y1980">
        <v>100</v>
      </c>
      <c r="Z1980">
        <v>17</v>
      </c>
      <c r="AA1980">
        <v>63.4</v>
      </c>
      <c r="AB1980" t="s">
        <v>1049</v>
      </c>
      <c r="AC1980">
        <f>VLOOKUP(AB1980,Sheet2!$B$18:$E$27,4,0)</f>
        <v>0</v>
      </c>
      <c r="AD1980">
        <f>VLOOKUP(V1980,Sheet2!$B$4:$E$14,4,0)</f>
        <v>2</v>
      </c>
    </row>
    <row r="1981" spans="1:30">
      <c r="A1981" t="s">
        <v>9238</v>
      </c>
      <c r="B1981" t="s">
        <v>2223</v>
      </c>
      <c r="C1981" t="s">
        <v>1821</v>
      </c>
      <c r="D1981" t="s">
        <v>9239</v>
      </c>
      <c r="E1981" t="s">
        <v>9239</v>
      </c>
      <c r="F1981" t="s">
        <v>9239</v>
      </c>
      <c r="G1981" t="s">
        <v>9239</v>
      </c>
      <c r="H1981" t="s">
        <v>9240</v>
      </c>
      <c r="I1981" t="s">
        <v>9240</v>
      </c>
      <c r="J1981" t="s">
        <v>9241</v>
      </c>
      <c r="K1981" t="s">
        <v>9241</v>
      </c>
      <c r="L1981">
        <v>104.67</v>
      </c>
      <c r="N1981">
        <v>-3.0059999999999998</v>
      </c>
      <c r="P1981">
        <v>100</v>
      </c>
      <c r="R1981" t="s">
        <v>35</v>
      </c>
      <c r="S1981" t="s">
        <v>9242</v>
      </c>
      <c r="T1981" t="s">
        <v>37</v>
      </c>
      <c r="V1981" t="s">
        <v>38</v>
      </c>
      <c r="W1981">
        <v>100</v>
      </c>
      <c r="X1981">
        <v>100</v>
      </c>
      <c r="Y1981">
        <v>100</v>
      </c>
      <c r="Z1981">
        <v>100</v>
      </c>
      <c r="AA1981">
        <v>100</v>
      </c>
      <c r="AB1981" t="s">
        <v>39</v>
      </c>
      <c r="AC1981">
        <f>VLOOKUP(AB1981,Sheet2!$B$18:$E$27,4,0)</f>
        <v>1</v>
      </c>
      <c r="AD1981">
        <f>VLOOKUP(V1981,Sheet2!$B$4:$E$14,4,0)</f>
        <v>2</v>
      </c>
    </row>
    <row r="1982" spans="1:30">
      <c r="A1982" t="s">
        <v>9243</v>
      </c>
      <c r="B1982" t="s">
        <v>237</v>
      </c>
      <c r="C1982" t="s">
        <v>238</v>
      </c>
      <c r="D1982" t="s">
        <v>2746</v>
      </c>
      <c r="E1982" t="s">
        <v>2746</v>
      </c>
      <c r="F1982" t="s">
        <v>2747</v>
      </c>
      <c r="G1982" t="s">
        <v>2747</v>
      </c>
      <c r="H1982" t="s">
        <v>2748</v>
      </c>
      <c r="I1982" t="s">
        <v>2748</v>
      </c>
      <c r="J1982" t="s">
        <v>9244</v>
      </c>
      <c r="K1982" t="s">
        <v>9245</v>
      </c>
      <c r="L1982">
        <v>106.726</v>
      </c>
      <c r="N1982">
        <v>-6.1360000000000001</v>
      </c>
      <c r="P1982">
        <v>100</v>
      </c>
      <c r="R1982" t="s">
        <v>35</v>
      </c>
      <c r="S1982" t="s">
        <v>2751</v>
      </c>
      <c r="T1982" t="s">
        <v>37</v>
      </c>
      <c r="V1982" t="s">
        <v>38</v>
      </c>
      <c r="W1982">
        <v>100</v>
      </c>
      <c r="X1982">
        <v>100</v>
      </c>
      <c r="Y1982">
        <v>100</v>
      </c>
      <c r="Z1982">
        <v>100</v>
      </c>
      <c r="AA1982">
        <v>100</v>
      </c>
      <c r="AB1982" t="s">
        <v>39</v>
      </c>
      <c r="AC1982">
        <f>VLOOKUP(AB1982,Sheet2!$B$18:$E$27,4,0)</f>
        <v>1</v>
      </c>
      <c r="AD1982">
        <f>VLOOKUP(V1982,Sheet2!$B$4:$E$14,4,0)</f>
        <v>2</v>
      </c>
    </row>
    <row r="1983" spans="1:30">
      <c r="A1983" t="s">
        <v>9246</v>
      </c>
      <c r="B1983" t="s">
        <v>29</v>
      </c>
      <c r="C1983" t="s">
        <v>29</v>
      </c>
      <c r="D1983" t="s">
        <v>668</v>
      </c>
      <c r="E1983" t="s">
        <v>669</v>
      </c>
      <c r="F1983" t="s">
        <v>2456</v>
      </c>
      <c r="G1983" t="s">
        <v>2457</v>
      </c>
      <c r="H1983" t="s">
        <v>671</v>
      </c>
      <c r="I1983" t="s">
        <v>671</v>
      </c>
      <c r="J1983" t="s">
        <v>9247</v>
      </c>
      <c r="K1983" t="s">
        <v>9248</v>
      </c>
      <c r="L1983">
        <v>112.574</v>
      </c>
      <c r="N1983">
        <v>-7.7329999999999997</v>
      </c>
      <c r="P1983">
        <v>100</v>
      </c>
      <c r="R1983" t="s">
        <v>35</v>
      </c>
      <c r="S1983" t="s">
        <v>2460</v>
      </c>
      <c r="T1983" t="s">
        <v>37</v>
      </c>
      <c r="V1983" t="s">
        <v>38</v>
      </c>
      <c r="W1983">
        <v>100</v>
      </c>
      <c r="X1983">
        <v>100</v>
      </c>
      <c r="Y1983">
        <v>100</v>
      </c>
      <c r="Z1983">
        <v>100</v>
      </c>
      <c r="AA1983">
        <v>100</v>
      </c>
      <c r="AB1983" t="s">
        <v>39</v>
      </c>
      <c r="AC1983">
        <f>VLOOKUP(AB1983,Sheet2!$B$18:$E$27,4,0)</f>
        <v>1</v>
      </c>
      <c r="AD1983">
        <f>VLOOKUP(V1983,Sheet2!$B$4:$E$14,4,0)</f>
        <v>2</v>
      </c>
    </row>
    <row r="1984" spans="1:30">
      <c r="A1984" t="s">
        <v>9249</v>
      </c>
      <c r="B1984" t="s">
        <v>249</v>
      </c>
      <c r="C1984" t="s">
        <v>249</v>
      </c>
      <c r="D1984" t="s">
        <v>8504</v>
      </c>
      <c r="E1984" t="s">
        <v>8504</v>
      </c>
      <c r="F1984" t="s">
        <v>9250</v>
      </c>
      <c r="G1984" t="s">
        <v>9250</v>
      </c>
      <c r="H1984" t="s">
        <v>9251</v>
      </c>
      <c r="I1984" t="s">
        <v>9251</v>
      </c>
      <c r="J1984" t="s">
        <v>9252</v>
      </c>
      <c r="K1984" t="s">
        <v>9253</v>
      </c>
      <c r="L1984">
        <v>107.589</v>
      </c>
      <c r="N1984">
        <v>-6.91</v>
      </c>
      <c r="P1984">
        <v>100</v>
      </c>
      <c r="R1984" t="s">
        <v>35</v>
      </c>
      <c r="S1984" t="s">
        <v>9254</v>
      </c>
      <c r="T1984" t="s">
        <v>37</v>
      </c>
      <c r="V1984" t="s">
        <v>38</v>
      </c>
      <c r="W1984">
        <v>100</v>
      </c>
      <c r="X1984">
        <v>100</v>
      </c>
      <c r="Y1984">
        <v>100</v>
      </c>
      <c r="Z1984">
        <v>80</v>
      </c>
      <c r="AA1984">
        <v>96</v>
      </c>
      <c r="AB1984" t="s">
        <v>39</v>
      </c>
      <c r="AC1984">
        <f>VLOOKUP(AB1984,Sheet2!$B$18:$E$27,4,0)</f>
        <v>1</v>
      </c>
      <c r="AD1984">
        <f>VLOOKUP(V1984,Sheet2!$B$4:$E$14,4,0)</f>
        <v>2</v>
      </c>
    </row>
    <row r="1985" spans="1:30">
      <c r="A1985" t="s">
        <v>9255</v>
      </c>
      <c r="B1985" t="s">
        <v>29</v>
      </c>
      <c r="C1985" t="s">
        <v>29</v>
      </c>
      <c r="D1985" t="s">
        <v>289</v>
      </c>
      <c r="E1985" t="s">
        <v>289</v>
      </c>
      <c r="F1985" t="s">
        <v>9256</v>
      </c>
      <c r="G1985" t="s">
        <v>9256</v>
      </c>
      <c r="H1985" t="s">
        <v>291</v>
      </c>
      <c r="I1985" t="s">
        <v>291</v>
      </c>
      <c r="J1985" t="s">
        <v>9257</v>
      </c>
      <c r="K1985" t="s">
        <v>9258</v>
      </c>
      <c r="L1985">
        <v>112.593</v>
      </c>
      <c r="N1985">
        <v>-7.226</v>
      </c>
      <c r="P1985">
        <v>100</v>
      </c>
      <c r="R1985" t="s">
        <v>35</v>
      </c>
      <c r="S1985" t="s">
        <v>5501</v>
      </c>
      <c r="T1985" t="s">
        <v>37</v>
      </c>
      <c r="V1985" t="s">
        <v>38</v>
      </c>
      <c r="W1985">
        <v>100</v>
      </c>
      <c r="X1985">
        <v>100</v>
      </c>
      <c r="Y1985">
        <v>100</v>
      </c>
      <c r="Z1985">
        <v>100</v>
      </c>
      <c r="AA1985">
        <v>100</v>
      </c>
      <c r="AB1985" t="s">
        <v>39</v>
      </c>
      <c r="AC1985">
        <f>VLOOKUP(AB1985,Sheet2!$B$18:$E$27,4,0)</f>
        <v>1</v>
      </c>
      <c r="AD1985">
        <f>VLOOKUP(V1985,Sheet2!$B$4:$E$14,4,0)</f>
        <v>2</v>
      </c>
    </row>
    <row r="1986" spans="1:30">
      <c r="A1986" t="s">
        <v>9259</v>
      </c>
      <c r="B1986" t="s">
        <v>71</v>
      </c>
      <c r="C1986" t="s">
        <v>72</v>
      </c>
      <c r="D1986" t="s">
        <v>3093</v>
      </c>
      <c r="E1986" t="s">
        <v>3093</v>
      </c>
      <c r="F1986" t="s">
        <v>7026</v>
      </c>
      <c r="G1986" t="s">
        <v>7027</v>
      </c>
      <c r="H1986" t="s">
        <v>1866</v>
      </c>
      <c r="I1986" t="s">
        <v>3096</v>
      </c>
      <c r="J1986" t="s">
        <v>9260</v>
      </c>
      <c r="K1986" t="s">
        <v>9261</v>
      </c>
      <c r="L1986">
        <v>106.629</v>
      </c>
      <c r="N1986">
        <v>-6.2469999999999999</v>
      </c>
      <c r="P1986">
        <v>0</v>
      </c>
      <c r="R1986" t="s">
        <v>35</v>
      </c>
      <c r="S1986" t="s">
        <v>7030</v>
      </c>
      <c r="T1986" t="s">
        <v>37</v>
      </c>
      <c r="V1986" t="s">
        <v>38</v>
      </c>
      <c r="W1986">
        <v>100</v>
      </c>
      <c r="X1986">
        <v>100</v>
      </c>
      <c r="Y1986">
        <v>100</v>
      </c>
      <c r="Z1986">
        <v>100</v>
      </c>
      <c r="AA1986">
        <v>80</v>
      </c>
      <c r="AB1986" t="s">
        <v>86</v>
      </c>
      <c r="AC1986">
        <f>VLOOKUP(AB1986,Sheet2!$B$18:$E$27,4,0)</f>
        <v>1</v>
      </c>
      <c r="AD1986">
        <f>VLOOKUP(V1986,Sheet2!$B$4:$E$14,4,0)</f>
        <v>2</v>
      </c>
    </row>
    <row r="1987" spans="1:30">
      <c r="A1987" t="s">
        <v>9262</v>
      </c>
      <c r="B1987" t="s">
        <v>3605</v>
      </c>
      <c r="C1987" t="s">
        <v>3605</v>
      </c>
      <c r="D1987" t="s">
        <v>9263</v>
      </c>
      <c r="E1987" t="s">
        <v>9263</v>
      </c>
      <c r="F1987" t="s">
        <v>9264</v>
      </c>
      <c r="G1987" t="s">
        <v>9264</v>
      </c>
      <c r="H1987" t="s">
        <v>2844</v>
      </c>
      <c r="I1987" t="s">
        <v>9265</v>
      </c>
      <c r="J1987" t="s">
        <v>9266</v>
      </c>
      <c r="K1987" t="s">
        <v>9266</v>
      </c>
      <c r="L1987">
        <v>105.755</v>
      </c>
      <c r="N1987">
        <v>-4.1689999999999996</v>
      </c>
      <c r="P1987">
        <v>0</v>
      </c>
      <c r="R1987" t="s">
        <v>35</v>
      </c>
      <c r="S1987" t="s">
        <v>9267</v>
      </c>
      <c r="T1987" t="s">
        <v>37</v>
      </c>
      <c r="V1987" t="s">
        <v>38</v>
      </c>
      <c r="W1987">
        <v>100</v>
      </c>
      <c r="X1987">
        <v>100</v>
      </c>
      <c r="Y1987">
        <v>100</v>
      </c>
      <c r="Z1987">
        <v>100</v>
      </c>
      <c r="AA1987">
        <v>80</v>
      </c>
      <c r="AB1987" t="s">
        <v>86</v>
      </c>
      <c r="AC1987">
        <f>VLOOKUP(AB1987,Sheet2!$B$18:$E$27,4,0)</f>
        <v>1</v>
      </c>
      <c r="AD1987">
        <f>VLOOKUP(V1987,Sheet2!$B$4:$E$14,4,0)</f>
        <v>2</v>
      </c>
    </row>
    <row r="1988" spans="1:30">
      <c r="A1988" t="s">
        <v>9268</v>
      </c>
      <c r="B1988" t="s">
        <v>460</v>
      </c>
      <c r="C1988" t="s">
        <v>461</v>
      </c>
      <c r="D1988" t="s">
        <v>591</v>
      </c>
      <c r="E1988" t="s">
        <v>591</v>
      </c>
      <c r="F1988" t="s">
        <v>9269</v>
      </c>
      <c r="G1988" t="s">
        <v>9269</v>
      </c>
      <c r="H1988" t="s">
        <v>9270</v>
      </c>
      <c r="I1988" t="s">
        <v>9270</v>
      </c>
      <c r="J1988" t="s">
        <v>9271</v>
      </c>
      <c r="K1988" t="s">
        <v>9272</v>
      </c>
      <c r="L1988">
        <v>107.517</v>
      </c>
      <c r="N1988">
        <v>-6.8979999999999997</v>
      </c>
      <c r="P1988">
        <v>100</v>
      </c>
      <c r="R1988" t="s">
        <v>35</v>
      </c>
      <c r="S1988" t="s">
        <v>9273</v>
      </c>
      <c r="T1988" t="s">
        <v>37</v>
      </c>
      <c r="V1988" t="s">
        <v>38</v>
      </c>
      <c r="W1988">
        <v>100</v>
      </c>
      <c r="X1988">
        <v>100</v>
      </c>
      <c r="Y1988">
        <v>100</v>
      </c>
      <c r="Z1988">
        <v>100</v>
      </c>
      <c r="AA1988">
        <v>100</v>
      </c>
      <c r="AB1988" t="s">
        <v>39</v>
      </c>
      <c r="AC1988">
        <f>VLOOKUP(AB1988,Sheet2!$B$18:$E$27,4,0)</f>
        <v>1</v>
      </c>
      <c r="AD1988">
        <f>VLOOKUP(V1988,Sheet2!$B$4:$E$14,4,0)</f>
        <v>2</v>
      </c>
    </row>
    <row r="1989" spans="1:30">
      <c r="A1989" t="s">
        <v>9274</v>
      </c>
      <c r="B1989" t="s">
        <v>3641</v>
      </c>
      <c r="C1989" t="s">
        <v>3642</v>
      </c>
      <c r="D1989" t="s">
        <v>7520</v>
      </c>
      <c r="E1989" t="s">
        <v>7521</v>
      </c>
      <c r="F1989" t="s">
        <v>1487</v>
      </c>
      <c r="G1989" t="s">
        <v>1487</v>
      </c>
      <c r="H1989" t="s">
        <v>9275</v>
      </c>
      <c r="I1989" t="s">
        <v>7523</v>
      </c>
      <c r="J1989" t="s">
        <v>9276</v>
      </c>
      <c r="K1989" t="s">
        <v>9277</v>
      </c>
      <c r="L1989">
        <v>106.131</v>
      </c>
      <c r="N1989">
        <v>-2.1120000000000001</v>
      </c>
      <c r="P1989">
        <v>0</v>
      </c>
      <c r="R1989" t="s">
        <v>35</v>
      </c>
      <c r="S1989" t="s">
        <v>9278</v>
      </c>
      <c r="T1989" t="s">
        <v>37</v>
      </c>
      <c r="V1989" t="s">
        <v>38</v>
      </c>
      <c r="W1989">
        <v>100</v>
      </c>
      <c r="X1989">
        <v>100</v>
      </c>
      <c r="Y1989">
        <v>100</v>
      </c>
      <c r="Z1989">
        <v>100</v>
      </c>
      <c r="AA1989">
        <v>80</v>
      </c>
      <c r="AB1989" t="s">
        <v>86</v>
      </c>
      <c r="AC1989">
        <f>VLOOKUP(AB1989,Sheet2!$B$18:$E$27,4,0)</f>
        <v>1</v>
      </c>
      <c r="AD1989">
        <f>VLOOKUP(V1989,Sheet2!$B$4:$E$14,4,0)</f>
        <v>2</v>
      </c>
    </row>
    <row r="1990" spans="1:30">
      <c r="A1990" t="s">
        <v>9279</v>
      </c>
      <c r="B1990" t="s">
        <v>29</v>
      </c>
      <c r="C1990" t="s">
        <v>29</v>
      </c>
      <c r="D1990" t="s">
        <v>138</v>
      </c>
      <c r="E1990" t="s">
        <v>138</v>
      </c>
      <c r="F1990" t="s">
        <v>1424</v>
      </c>
      <c r="G1990" t="s">
        <v>1424</v>
      </c>
      <c r="H1990" t="s">
        <v>140</v>
      </c>
      <c r="I1990" t="s">
        <v>140</v>
      </c>
      <c r="J1990" t="s">
        <v>5503</v>
      </c>
      <c r="K1990" t="s">
        <v>5504</v>
      </c>
      <c r="L1990">
        <v>112.56100000000001</v>
      </c>
      <c r="N1990">
        <v>-7.282</v>
      </c>
      <c r="P1990">
        <v>100</v>
      </c>
      <c r="R1990" t="s">
        <v>35</v>
      </c>
      <c r="S1990" t="s">
        <v>1427</v>
      </c>
      <c r="T1990" t="s">
        <v>37</v>
      </c>
      <c r="V1990" t="s">
        <v>38</v>
      </c>
      <c r="W1990">
        <v>100</v>
      </c>
      <c r="X1990">
        <v>100</v>
      </c>
      <c r="Y1990">
        <v>100</v>
      </c>
      <c r="Z1990">
        <v>100</v>
      </c>
      <c r="AA1990">
        <v>100</v>
      </c>
      <c r="AB1990" t="s">
        <v>39</v>
      </c>
      <c r="AC1990">
        <f>VLOOKUP(AB1990,Sheet2!$B$18:$E$27,4,0)</f>
        <v>1</v>
      </c>
      <c r="AD1990">
        <f>VLOOKUP(V1990,Sheet2!$B$4:$E$14,4,0)</f>
        <v>2</v>
      </c>
    </row>
    <row r="1991" spans="1:30">
      <c r="A1991" t="s">
        <v>9280</v>
      </c>
      <c r="B1991" t="s">
        <v>2922</v>
      </c>
      <c r="C1991" t="s">
        <v>2922</v>
      </c>
      <c r="D1991" t="s">
        <v>4194</v>
      </c>
      <c r="E1991" t="s">
        <v>4195</v>
      </c>
      <c r="F1991" t="s">
        <v>9281</v>
      </c>
      <c r="G1991" t="s">
        <v>9281</v>
      </c>
      <c r="H1991" t="s">
        <v>4197</v>
      </c>
      <c r="I1991" t="s">
        <v>4198</v>
      </c>
      <c r="J1991" t="s">
        <v>9282</v>
      </c>
      <c r="K1991" t="s">
        <v>9283</v>
      </c>
      <c r="L1991">
        <v>104.077</v>
      </c>
      <c r="N1991">
        <v>-4.5289999999999999</v>
      </c>
      <c r="P1991">
        <v>0</v>
      </c>
      <c r="R1991" t="s">
        <v>35</v>
      </c>
      <c r="S1991" t="s">
        <v>9284</v>
      </c>
      <c r="T1991" t="s">
        <v>37</v>
      </c>
      <c r="V1991" t="s">
        <v>38</v>
      </c>
      <c r="W1991">
        <v>100</v>
      </c>
      <c r="X1991">
        <v>100</v>
      </c>
      <c r="Y1991">
        <v>100</v>
      </c>
      <c r="Z1991">
        <v>72</v>
      </c>
      <c r="AA1991">
        <v>74.400000000000006</v>
      </c>
      <c r="AB1991" t="s">
        <v>211</v>
      </c>
      <c r="AC1991">
        <f>VLOOKUP(AB1991,Sheet2!$B$18:$E$27,4,0)</f>
        <v>1</v>
      </c>
      <c r="AD1991">
        <f>VLOOKUP(V1991,Sheet2!$B$4:$E$14,4,0)</f>
        <v>2</v>
      </c>
    </row>
    <row r="1992" spans="1:30">
      <c r="A1992" t="s">
        <v>9285</v>
      </c>
      <c r="B1992" t="s">
        <v>113</v>
      </c>
      <c r="C1992" t="s">
        <v>114</v>
      </c>
      <c r="D1992" t="s">
        <v>766</v>
      </c>
      <c r="E1992" t="s">
        <v>785</v>
      </c>
      <c r="F1992" t="s">
        <v>9286</v>
      </c>
      <c r="G1992" t="s">
        <v>9286</v>
      </c>
      <c r="H1992" t="s">
        <v>9287</v>
      </c>
      <c r="I1992" t="s">
        <v>9287</v>
      </c>
      <c r="J1992" t="s">
        <v>9288</v>
      </c>
      <c r="K1992" t="s">
        <v>9289</v>
      </c>
      <c r="L1992">
        <v>113.18300000000001</v>
      </c>
      <c r="N1992">
        <v>-6.9870000000000001</v>
      </c>
      <c r="P1992">
        <v>100</v>
      </c>
      <c r="R1992" t="s">
        <v>35</v>
      </c>
      <c r="S1992" t="s">
        <v>9290</v>
      </c>
      <c r="T1992" t="s">
        <v>37</v>
      </c>
      <c r="V1992" t="s">
        <v>38</v>
      </c>
      <c r="W1992">
        <v>100</v>
      </c>
      <c r="X1992">
        <v>33</v>
      </c>
      <c r="Y1992">
        <v>100</v>
      </c>
      <c r="Z1992">
        <v>25</v>
      </c>
      <c r="AA1992">
        <v>71.599999999999994</v>
      </c>
      <c r="AB1992" t="s">
        <v>211</v>
      </c>
      <c r="AC1992">
        <f>VLOOKUP(AB1992,Sheet2!$B$18:$E$27,4,0)</f>
        <v>1</v>
      </c>
      <c r="AD1992">
        <f>VLOOKUP(V1992,Sheet2!$B$4:$E$14,4,0)</f>
        <v>2</v>
      </c>
    </row>
    <row r="1993" spans="1:30">
      <c r="A1993" t="s">
        <v>9291</v>
      </c>
      <c r="B1993" t="s">
        <v>29</v>
      </c>
      <c r="C1993" t="s">
        <v>29</v>
      </c>
      <c r="D1993" t="s">
        <v>1035</v>
      </c>
      <c r="E1993" t="s">
        <v>1035</v>
      </c>
      <c r="F1993" t="s">
        <v>5147</v>
      </c>
      <c r="G1993" t="s">
        <v>5147</v>
      </c>
      <c r="H1993" t="s">
        <v>1037</v>
      </c>
      <c r="I1993" t="s">
        <v>1037</v>
      </c>
      <c r="J1993" t="s">
        <v>9292</v>
      </c>
      <c r="K1993" t="s">
        <v>9293</v>
      </c>
      <c r="L1993">
        <v>112.551</v>
      </c>
      <c r="N1993">
        <v>-7.35</v>
      </c>
      <c r="P1993">
        <v>100</v>
      </c>
      <c r="R1993" t="s">
        <v>35</v>
      </c>
      <c r="S1993" t="s">
        <v>6968</v>
      </c>
      <c r="T1993" t="s">
        <v>37</v>
      </c>
      <c r="V1993" t="s">
        <v>38</v>
      </c>
      <c r="W1993">
        <v>100</v>
      </c>
      <c r="X1993">
        <v>100</v>
      </c>
      <c r="Y1993">
        <v>100</v>
      </c>
      <c r="Z1993">
        <v>100</v>
      </c>
      <c r="AA1993">
        <v>100</v>
      </c>
      <c r="AB1993" t="s">
        <v>39</v>
      </c>
      <c r="AC1993">
        <f>VLOOKUP(AB1993,Sheet2!$B$18:$E$27,4,0)</f>
        <v>1</v>
      </c>
      <c r="AD1993">
        <f>VLOOKUP(V1993,Sheet2!$B$4:$E$14,4,0)</f>
        <v>2</v>
      </c>
    </row>
    <row r="1994" spans="1:30">
      <c r="A1994" t="s">
        <v>9294</v>
      </c>
      <c r="B1994" t="s">
        <v>29</v>
      </c>
      <c r="C1994" t="s">
        <v>29</v>
      </c>
      <c r="D1994" t="s">
        <v>759</v>
      </c>
      <c r="E1994" t="s">
        <v>759</v>
      </c>
      <c r="F1994" t="s">
        <v>7369</v>
      </c>
      <c r="G1994" t="s">
        <v>7370</v>
      </c>
      <c r="H1994" t="s">
        <v>761</v>
      </c>
      <c r="I1994" t="s">
        <v>761</v>
      </c>
      <c r="J1994" t="s">
        <v>9295</v>
      </c>
      <c r="K1994" t="s">
        <v>9296</v>
      </c>
      <c r="L1994">
        <v>112.599</v>
      </c>
      <c r="N1994">
        <v>-7.2709999999999999</v>
      </c>
      <c r="P1994">
        <v>100</v>
      </c>
      <c r="R1994" t="s">
        <v>35</v>
      </c>
      <c r="S1994" t="s">
        <v>7373</v>
      </c>
      <c r="T1994" t="s">
        <v>37</v>
      </c>
      <c r="V1994" t="s">
        <v>38</v>
      </c>
      <c r="W1994">
        <v>100</v>
      </c>
      <c r="X1994">
        <v>100</v>
      </c>
      <c r="Y1994">
        <v>100</v>
      </c>
      <c r="Z1994">
        <v>100</v>
      </c>
      <c r="AA1994">
        <v>100</v>
      </c>
      <c r="AB1994" t="s">
        <v>39</v>
      </c>
      <c r="AC1994">
        <f>VLOOKUP(AB1994,Sheet2!$B$18:$E$27,4,0)</f>
        <v>1</v>
      </c>
      <c r="AD1994">
        <f>VLOOKUP(V1994,Sheet2!$B$4:$E$14,4,0)</f>
        <v>2</v>
      </c>
    </row>
    <row r="1995" spans="1:30">
      <c r="A1995" t="s">
        <v>9297</v>
      </c>
      <c r="B1995" t="s">
        <v>550</v>
      </c>
      <c r="C1995" t="s">
        <v>551</v>
      </c>
      <c r="D1995" t="s">
        <v>648</v>
      </c>
      <c r="E1995" t="s">
        <v>752</v>
      </c>
      <c r="F1995" t="s">
        <v>753</v>
      </c>
      <c r="G1995" t="s">
        <v>753</v>
      </c>
      <c r="H1995" t="s">
        <v>754</v>
      </c>
      <c r="I1995" t="s">
        <v>754</v>
      </c>
      <c r="J1995" t="s">
        <v>9298</v>
      </c>
      <c r="K1995" t="s">
        <v>9299</v>
      </c>
      <c r="L1995">
        <v>106.929</v>
      </c>
      <c r="M1995">
        <v>106.928</v>
      </c>
      <c r="N1995">
        <v>-6.28</v>
      </c>
      <c r="O1995">
        <v>-6.2825300000000004</v>
      </c>
      <c r="P1995">
        <v>100</v>
      </c>
      <c r="S1995" t="s">
        <v>756</v>
      </c>
      <c r="T1995" t="s">
        <v>9300</v>
      </c>
      <c r="U1995">
        <v>0.3008740354182356</v>
      </c>
      <c r="V1995" t="s">
        <v>589</v>
      </c>
      <c r="W1995">
        <v>100</v>
      </c>
      <c r="X1995">
        <v>100</v>
      </c>
      <c r="Y1995">
        <v>100</v>
      </c>
      <c r="Z1995">
        <v>100</v>
      </c>
      <c r="AA1995">
        <v>100</v>
      </c>
      <c r="AB1995" t="s">
        <v>39</v>
      </c>
      <c r="AC1995">
        <f>VLOOKUP(AB1995,Sheet2!$B$18:$E$27,4,0)</f>
        <v>1</v>
      </c>
      <c r="AD1995">
        <f>VLOOKUP(V1995,Sheet2!$B$4:$E$14,4,0)</f>
        <v>0</v>
      </c>
    </row>
    <row r="1996" spans="1:30">
      <c r="A1996" t="s">
        <v>9301</v>
      </c>
      <c r="B1996" t="s">
        <v>29</v>
      </c>
      <c r="C1996" t="s">
        <v>29</v>
      </c>
      <c r="D1996" t="s">
        <v>30</v>
      </c>
      <c r="E1996" t="s">
        <v>30</v>
      </c>
      <c r="F1996" t="s">
        <v>440</v>
      </c>
      <c r="G1996" t="s">
        <v>440</v>
      </c>
      <c r="H1996" t="s">
        <v>32</v>
      </c>
      <c r="I1996" t="s">
        <v>32</v>
      </c>
      <c r="J1996" t="s">
        <v>9302</v>
      </c>
      <c r="K1996" t="s">
        <v>9303</v>
      </c>
      <c r="L1996">
        <v>112.604</v>
      </c>
      <c r="N1996">
        <v>-7.17</v>
      </c>
      <c r="P1996">
        <v>100</v>
      </c>
      <c r="R1996" t="s">
        <v>35</v>
      </c>
      <c r="S1996" t="s">
        <v>443</v>
      </c>
      <c r="T1996" t="s">
        <v>37</v>
      </c>
      <c r="V1996" t="s">
        <v>38</v>
      </c>
      <c r="W1996">
        <v>100</v>
      </c>
      <c r="X1996">
        <v>100</v>
      </c>
      <c r="Y1996">
        <v>100</v>
      </c>
      <c r="Z1996">
        <v>100</v>
      </c>
      <c r="AA1996">
        <v>100</v>
      </c>
      <c r="AB1996" t="s">
        <v>39</v>
      </c>
      <c r="AC1996">
        <f>VLOOKUP(AB1996,Sheet2!$B$18:$E$27,4,0)</f>
        <v>1</v>
      </c>
      <c r="AD1996">
        <f>VLOOKUP(V1996,Sheet2!$B$4:$E$14,4,0)</f>
        <v>2</v>
      </c>
    </row>
    <row r="1997" spans="1:30">
      <c r="A1997" t="s">
        <v>9304</v>
      </c>
      <c r="B1997" t="s">
        <v>192</v>
      </c>
      <c r="C1997" t="s">
        <v>71</v>
      </c>
      <c r="D1997" t="s">
        <v>71</v>
      </c>
      <c r="E1997" t="s">
        <v>71</v>
      </c>
      <c r="F1997" t="s">
        <v>1785</v>
      </c>
      <c r="G1997" t="s">
        <v>1785</v>
      </c>
      <c r="H1997" t="s">
        <v>1786</v>
      </c>
      <c r="I1997" t="s">
        <v>1786</v>
      </c>
      <c r="J1997" t="s">
        <v>9305</v>
      </c>
      <c r="K1997" t="s">
        <v>9306</v>
      </c>
      <c r="L1997">
        <v>106.63200000000001</v>
      </c>
      <c r="N1997">
        <v>-6.21</v>
      </c>
      <c r="P1997">
        <v>100</v>
      </c>
      <c r="R1997" t="s">
        <v>35</v>
      </c>
      <c r="S1997" t="s">
        <v>1789</v>
      </c>
      <c r="T1997" t="s">
        <v>37</v>
      </c>
      <c r="V1997" t="s">
        <v>38</v>
      </c>
      <c r="W1997">
        <v>100</v>
      </c>
      <c r="X1997">
        <v>100</v>
      </c>
      <c r="Y1997">
        <v>100</v>
      </c>
      <c r="Z1997">
        <v>100</v>
      </c>
      <c r="AA1997">
        <v>100</v>
      </c>
      <c r="AB1997" t="s">
        <v>39</v>
      </c>
      <c r="AC1997">
        <f>VLOOKUP(AB1997,Sheet2!$B$18:$E$27,4,0)</f>
        <v>1</v>
      </c>
      <c r="AD1997">
        <f>VLOOKUP(V1997,Sheet2!$B$4:$E$14,4,0)</f>
        <v>2</v>
      </c>
    </row>
    <row r="1998" spans="1:30">
      <c r="A1998" t="s">
        <v>9307</v>
      </c>
      <c r="B1998" t="s">
        <v>1763</v>
      </c>
      <c r="C1998" t="s">
        <v>1763</v>
      </c>
      <c r="D1998" t="s">
        <v>9308</v>
      </c>
      <c r="E1998" t="s">
        <v>9308</v>
      </c>
      <c r="F1998" t="s">
        <v>9309</v>
      </c>
      <c r="G1998" t="s">
        <v>9309</v>
      </c>
      <c r="H1998" t="s">
        <v>9310</v>
      </c>
      <c r="I1998" t="s">
        <v>9310</v>
      </c>
      <c r="J1998" t="s">
        <v>9311</v>
      </c>
      <c r="K1998" t="s">
        <v>9311</v>
      </c>
      <c r="L1998">
        <v>108.199</v>
      </c>
      <c r="N1998">
        <v>-6.7430000000000003</v>
      </c>
      <c r="P1998">
        <v>100</v>
      </c>
      <c r="R1998" t="s">
        <v>35</v>
      </c>
      <c r="S1998" t="s">
        <v>9312</v>
      </c>
      <c r="T1998" t="s">
        <v>37</v>
      </c>
      <c r="V1998" t="s">
        <v>38</v>
      </c>
      <c r="W1998">
        <v>100</v>
      </c>
      <c r="X1998">
        <v>100</v>
      </c>
      <c r="Y1998">
        <v>100</v>
      </c>
      <c r="Z1998">
        <v>100</v>
      </c>
      <c r="AA1998">
        <v>100</v>
      </c>
      <c r="AB1998" t="s">
        <v>39</v>
      </c>
      <c r="AC1998">
        <f>VLOOKUP(AB1998,Sheet2!$B$18:$E$27,4,0)</f>
        <v>1</v>
      </c>
      <c r="AD1998">
        <f>VLOOKUP(V1998,Sheet2!$B$4:$E$14,4,0)</f>
        <v>2</v>
      </c>
    </row>
    <row r="1999" spans="1:30">
      <c r="A1999" t="s">
        <v>9313</v>
      </c>
      <c r="B1999" t="s">
        <v>130</v>
      </c>
      <c r="C1999" t="s">
        <v>131</v>
      </c>
      <c r="D1999" t="s">
        <v>358</v>
      </c>
      <c r="E1999" t="s">
        <v>358</v>
      </c>
      <c r="F1999" t="s">
        <v>3271</v>
      </c>
      <c r="G1999" t="s">
        <v>3272</v>
      </c>
      <c r="H1999" t="s">
        <v>3273</v>
      </c>
      <c r="I1999" t="s">
        <v>3273</v>
      </c>
      <c r="J1999" t="s">
        <v>9314</v>
      </c>
      <c r="K1999" t="s">
        <v>9314</v>
      </c>
      <c r="L1999">
        <v>103.65</v>
      </c>
      <c r="N1999">
        <v>-1.601</v>
      </c>
      <c r="P1999">
        <v>100</v>
      </c>
      <c r="R1999" t="s">
        <v>35</v>
      </c>
      <c r="S1999" t="s">
        <v>3275</v>
      </c>
      <c r="T1999" t="s">
        <v>37</v>
      </c>
      <c r="V1999" t="s">
        <v>38</v>
      </c>
      <c r="W1999">
        <v>100</v>
      </c>
      <c r="X1999">
        <v>100</v>
      </c>
      <c r="Y1999">
        <v>100</v>
      </c>
      <c r="Z1999">
        <v>100</v>
      </c>
      <c r="AA1999">
        <v>100</v>
      </c>
      <c r="AB1999" t="s">
        <v>39</v>
      </c>
      <c r="AC1999">
        <f>VLOOKUP(AB1999,Sheet2!$B$18:$E$27,4,0)</f>
        <v>1</v>
      </c>
      <c r="AD1999">
        <f>VLOOKUP(V1999,Sheet2!$B$4:$E$14,4,0)</f>
        <v>2</v>
      </c>
    </row>
    <row r="2000" spans="1:30">
      <c r="A2000" t="s">
        <v>9315</v>
      </c>
      <c r="B2000" t="s">
        <v>71</v>
      </c>
      <c r="C2000" t="s">
        <v>71</v>
      </c>
      <c r="D2000" t="s">
        <v>4590</v>
      </c>
      <c r="E2000" t="s">
        <v>311</v>
      </c>
      <c r="F2000" t="s">
        <v>4590</v>
      </c>
      <c r="G2000" t="s">
        <v>311</v>
      </c>
      <c r="H2000" t="s">
        <v>74</v>
      </c>
      <c r="I2000" t="s">
        <v>397</v>
      </c>
      <c r="J2000" t="s">
        <v>9316</v>
      </c>
      <c r="K2000" t="s">
        <v>9317</v>
      </c>
      <c r="L2000">
        <v>106.384</v>
      </c>
      <c r="N2000">
        <v>-6.218</v>
      </c>
      <c r="P2000">
        <v>0</v>
      </c>
      <c r="R2000" t="s">
        <v>35</v>
      </c>
      <c r="S2000" t="s">
        <v>4593</v>
      </c>
      <c r="T2000" t="s">
        <v>37</v>
      </c>
      <c r="V2000" t="s">
        <v>38</v>
      </c>
      <c r="W2000">
        <v>100</v>
      </c>
      <c r="X2000">
        <v>40</v>
      </c>
      <c r="Y2000">
        <v>40</v>
      </c>
      <c r="Z2000">
        <v>100</v>
      </c>
      <c r="AA2000">
        <v>56</v>
      </c>
      <c r="AB2000" t="s">
        <v>861</v>
      </c>
      <c r="AC2000">
        <f>VLOOKUP(AB2000,Sheet2!$B$18:$E$27,4,0)</f>
        <v>0</v>
      </c>
      <c r="AD2000">
        <f>VLOOKUP(V2000,Sheet2!$B$4:$E$14,4,0)</f>
        <v>2</v>
      </c>
    </row>
    <row r="2001" spans="1:30">
      <c r="A2001" t="s">
        <v>9318</v>
      </c>
      <c r="B2001" t="s">
        <v>130</v>
      </c>
      <c r="C2001" t="s">
        <v>131</v>
      </c>
      <c r="D2001" t="s">
        <v>379</v>
      </c>
      <c r="E2001" t="s">
        <v>379</v>
      </c>
      <c r="F2001" t="s">
        <v>2897</v>
      </c>
      <c r="G2001" t="s">
        <v>2897</v>
      </c>
      <c r="H2001" t="s">
        <v>2898</v>
      </c>
      <c r="I2001" t="s">
        <v>2898</v>
      </c>
      <c r="J2001" t="s">
        <v>9319</v>
      </c>
      <c r="K2001" t="s">
        <v>9319</v>
      </c>
      <c r="L2001">
        <v>103.629</v>
      </c>
      <c r="N2001">
        <v>-1.5920000000000001</v>
      </c>
      <c r="P2001">
        <v>100</v>
      </c>
      <c r="R2001" t="s">
        <v>35</v>
      </c>
      <c r="S2001" t="s">
        <v>2900</v>
      </c>
      <c r="T2001" t="s">
        <v>37</v>
      </c>
      <c r="V2001" t="s">
        <v>38</v>
      </c>
      <c r="W2001">
        <v>100</v>
      </c>
      <c r="X2001">
        <v>100</v>
      </c>
      <c r="Y2001">
        <v>100</v>
      </c>
      <c r="Z2001">
        <v>100</v>
      </c>
      <c r="AA2001">
        <v>100</v>
      </c>
      <c r="AB2001" t="s">
        <v>39</v>
      </c>
      <c r="AC2001">
        <f>VLOOKUP(AB2001,Sheet2!$B$18:$E$27,4,0)</f>
        <v>1</v>
      </c>
      <c r="AD2001">
        <f>VLOOKUP(V2001,Sheet2!$B$4:$E$14,4,0)</f>
        <v>2</v>
      </c>
    </row>
    <row r="2002" spans="1:30">
      <c r="A2002" t="s">
        <v>9320</v>
      </c>
      <c r="B2002" t="s">
        <v>29</v>
      </c>
      <c r="C2002" t="s">
        <v>29</v>
      </c>
      <c r="D2002" t="s">
        <v>863</v>
      </c>
      <c r="E2002" t="s">
        <v>863</v>
      </c>
      <c r="F2002" t="s">
        <v>9321</v>
      </c>
      <c r="G2002" t="s">
        <v>9321</v>
      </c>
      <c r="H2002" t="s">
        <v>864</v>
      </c>
      <c r="I2002" t="s">
        <v>864</v>
      </c>
      <c r="J2002" t="s">
        <v>9322</v>
      </c>
      <c r="K2002" t="s">
        <v>9323</v>
      </c>
      <c r="L2002">
        <v>112.52500000000001</v>
      </c>
      <c r="N2002">
        <v>-7.1319999999999997</v>
      </c>
      <c r="P2002">
        <v>100</v>
      </c>
      <c r="R2002" t="s">
        <v>35</v>
      </c>
      <c r="S2002" t="s">
        <v>9324</v>
      </c>
      <c r="T2002" t="s">
        <v>37</v>
      </c>
      <c r="V2002" t="s">
        <v>38</v>
      </c>
      <c r="W2002">
        <v>100</v>
      </c>
      <c r="X2002">
        <v>100</v>
      </c>
      <c r="Y2002">
        <v>100</v>
      </c>
      <c r="Z2002">
        <v>100</v>
      </c>
      <c r="AA2002">
        <v>100</v>
      </c>
      <c r="AB2002" t="s">
        <v>39</v>
      </c>
      <c r="AC2002">
        <f>VLOOKUP(AB2002,Sheet2!$B$18:$E$27,4,0)</f>
        <v>1</v>
      </c>
      <c r="AD2002">
        <f>VLOOKUP(V2002,Sheet2!$B$4:$E$14,4,0)</f>
        <v>2</v>
      </c>
    </row>
    <row r="2003" spans="1:30">
      <c r="A2003" t="s">
        <v>9325</v>
      </c>
      <c r="B2003" t="s">
        <v>97</v>
      </c>
      <c r="C2003" t="s">
        <v>97</v>
      </c>
      <c r="D2003" t="s">
        <v>3167</v>
      </c>
      <c r="E2003" t="s">
        <v>3167</v>
      </c>
      <c r="F2003" t="s">
        <v>9326</v>
      </c>
      <c r="G2003" t="s">
        <v>9326</v>
      </c>
      <c r="H2003" t="s">
        <v>100</v>
      </c>
      <c r="I2003" t="s">
        <v>3169</v>
      </c>
      <c r="J2003" t="s">
        <v>9326</v>
      </c>
      <c r="K2003" t="s">
        <v>9327</v>
      </c>
      <c r="L2003">
        <v>101.63200000000001</v>
      </c>
      <c r="N2003">
        <v>-1.173</v>
      </c>
      <c r="P2003">
        <v>0</v>
      </c>
      <c r="R2003" t="s">
        <v>35</v>
      </c>
      <c r="S2003" t="s">
        <v>9328</v>
      </c>
      <c r="T2003" t="s">
        <v>37</v>
      </c>
      <c r="V2003" t="s">
        <v>38</v>
      </c>
      <c r="W2003">
        <v>100</v>
      </c>
      <c r="X2003">
        <v>100</v>
      </c>
      <c r="Y2003">
        <v>100</v>
      </c>
      <c r="Z2003">
        <v>30</v>
      </c>
      <c r="AA2003">
        <v>66</v>
      </c>
      <c r="AB2003" t="s">
        <v>1049</v>
      </c>
      <c r="AC2003">
        <f>VLOOKUP(AB2003,Sheet2!$B$18:$E$27,4,0)</f>
        <v>0</v>
      </c>
      <c r="AD2003">
        <f>VLOOKUP(V2003,Sheet2!$B$4:$E$14,4,0)</f>
        <v>2</v>
      </c>
    </row>
    <row r="2004" spans="1:30">
      <c r="A2004" t="s">
        <v>9329</v>
      </c>
      <c r="B2004" t="s">
        <v>29</v>
      </c>
      <c r="C2004" t="s">
        <v>29</v>
      </c>
      <c r="D2004" t="s">
        <v>30</v>
      </c>
      <c r="E2004" t="s">
        <v>30</v>
      </c>
      <c r="F2004" t="s">
        <v>1077</v>
      </c>
      <c r="G2004" t="s">
        <v>1077</v>
      </c>
      <c r="H2004" t="s">
        <v>1078</v>
      </c>
      <c r="I2004" t="s">
        <v>1078</v>
      </c>
      <c r="J2004" t="s">
        <v>9330</v>
      </c>
      <c r="K2004" t="s">
        <v>9331</v>
      </c>
      <c r="L2004">
        <v>112.651</v>
      </c>
      <c r="N2004">
        <v>-7.1840000000000002</v>
      </c>
      <c r="P2004">
        <v>100</v>
      </c>
      <c r="R2004" t="s">
        <v>35</v>
      </c>
      <c r="S2004" t="s">
        <v>1081</v>
      </c>
      <c r="T2004" t="s">
        <v>37</v>
      </c>
      <c r="V2004" t="s">
        <v>38</v>
      </c>
      <c r="W2004">
        <v>100</v>
      </c>
      <c r="X2004">
        <v>100</v>
      </c>
      <c r="Y2004">
        <v>100</v>
      </c>
      <c r="Z2004">
        <v>88</v>
      </c>
      <c r="AA2004">
        <v>97.6</v>
      </c>
      <c r="AB2004" t="s">
        <v>39</v>
      </c>
      <c r="AC2004">
        <f>VLOOKUP(AB2004,Sheet2!$B$18:$E$27,4,0)</f>
        <v>1</v>
      </c>
      <c r="AD2004">
        <f>VLOOKUP(V2004,Sheet2!$B$4:$E$14,4,0)</f>
        <v>2</v>
      </c>
    </row>
    <row r="2005" spans="1:30">
      <c r="A2005" t="s">
        <v>9332</v>
      </c>
      <c r="B2005" t="s">
        <v>29</v>
      </c>
      <c r="C2005" t="s">
        <v>29</v>
      </c>
      <c r="D2005" t="s">
        <v>277</v>
      </c>
      <c r="E2005" t="s">
        <v>277</v>
      </c>
      <c r="F2005" t="s">
        <v>278</v>
      </c>
      <c r="G2005" t="s">
        <v>278</v>
      </c>
      <c r="H2005" t="s">
        <v>279</v>
      </c>
      <c r="I2005" t="s">
        <v>279</v>
      </c>
      <c r="J2005" t="s">
        <v>9333</v>
      </c>
      <c r="K2005" t="s">
        <v>9334</v>
      </c>
      <c r="L2005">
        <v>112.486</v>
      </c>
      <c r="N2005">
        <v>-7.2389999999999999</v>
      </c>
      <c r="P2005">
        <v>100</v>
      </c>
      <c r="R2005" t="s">
        <v>35</v>
      </c>
      <c r="S2005" t="s">
        <v>282</v>
      </c>
      <c r="T2005" t="s">
        <v>37</v>
      </c>
      <c r="V2005" t="s">
        <v>38</v>
      </c>
      <c r="W2005">
        <v>100</v>
      </c>
      <c r="X2005">
        <v>100</v>
      </c>
      <c r="Y2005">
        <v>100</v>
      </c>
      <c r="Z2005">
        <v>100</v>
      </c>
      <c r="AA2005">
        <v>100</v>
      </c>
      <c r="AB2005" t="s">
        <v>39</v>
      </c>
      <c r="AC2005">
        <f>VLOOKUP(AB2005,Sheet2!$B$18:$E$27,4,0)</f>
        <v>1</v>
      </c>
      <c r="AD2005">
        <f>VLOOKUP(V2005,Sheet2!$B$4:$E$14,4,0)</f>
        <v>2</v>
      </c>
    </row>
    <row r="2006" spans="1:30">
      <c r="A2006" t="s">
        <v>9335</v>
      </c>
      <c r="B2006" t="s">
        <v>912</v>
      </c>
      <c r="C2006" t="s">
        <v>913</v>
      </c>
      <c r="D2006" t="s">
        <v>914</v>
      </c>
      <c r="E2006" t="s">
        <v>914</v>
      </c>
      <c r="F2006" t="s">
        <v>9336</v>
      </c>
      <c r="G2006" t="s">
        <v>9336</v>
      </c>
      <c r="H2006" t="s">
        <v>916</v>
      </c>
      <c r="I2006" t="s">
        <v>916</v>
      </c>
      <c r="J2006" t="s">
        <v>9337</v>
      </c>
      <c r="K2006" t="s">
        <v>9338</v>
      </c>
      <c r="L2006">
        <v>103.008</v>
      </c>
      <c r="N2006">
        <v>-1.738</v>
      </c>
      <c r="P2006">
        <v>100</v>
      </c>
      <c r="R2006" t="s">
        <v>35</v>
      </c>
      <c r="S2006" t="s">
        <v>9339</v>
      </c>
      <c r="T2006" t="s">
        <v>37</v>
      </c>
      <c r="V2006" t="s">
        <v>38</v>
      </c>
      <c r="W2006">
        <v>95</v>
      </c>
      <c r="X2006">
        <v>100</v>
      </c>
      <c r="Y2006">
        <v>100</v>
      </c>
      <c r="Z2006">
        <v>23</v>
      </c>
      <c r="AA2006">
        <v>83.6</v>
      </c>
      <c r="AB2006" t="s">
        <v>86</v>
      </c>
      <c r="AC2006">
        <f>VLOOKUP(AB2006,Sheet2!$B$18:$E$27,4,0)</f>
        <v>1</v>
      </c>
      <c r="AD2006">
        <f>VLOOKUP(V2006,Sheet2!$B$4:$E$14,4,0)</f>
        <v>2</v>
      </c>
    </row>
    <row r="2007" spans="1:30">
      <c r="A2007" t="s">
        <v>9340</v>
      </c>
      <c r="B2007" t="s">
        <v>71</v>
      </c>
      <c r="C2007" t="s">
        <v>72</v>
      </c>
      <c r="D2007" t="s">
        <v>2083</v>
      </c>
      <c r="E2007" t="s">
        <v>2083</v>
      </c>
      <c r="F2007" t="s">
        <v>9341</v>
      </c>
      <c r="G2007" t="s">
        <v>9341</v>
      </c>
      <c r="H2007" t="s">
        <v>2085</v>
      </c>
      <c r="I2007" t="s">
        <v>2086</v>
      </c>
      <c r="J2007" t="s">
        <v>9342</v>
      </c>
      <c r="K2007" t="s">
        <v>9343</v>
      </c>
      <c r="L2007">
        <v>106.47199999999999</v>
      </c>
      <c r="N2007">
        <v>-6.2770000000000001</v>
      </c>
      <c r="P2007">
        <v>0</v>
      </c>
      <c r="R2007" t="s">
        <v>35</v>
      </c>
      <c r="S2007" t="s">
        <v>9344</v>
      </c>
      <c r="T2007" t="s">
        <v>37</v>
      </c>
      <c r="V2007" t="s">
        <v>38</v>
      </c>
      <c r="W2007">
        <v>100</v>
      </c>
      <c r="X2007">
        <v>100</v>
      </c>
      <c r="Y2007">
        <v>100</v>
      </c>
      <c r="Z2007">
        <v>100</v>
      </c>
      <c r="AA2007">
        <v>80</v>
      </c>
      <c r="AB2007" t="s">
        <v>86</v>
      </c>
      <c r="AC2007">
        <f>VLOOKUP(AB2007,Sheet2!$B$18:$E$27,4,0)</f>
        <v>1</v>
      </c>
      <c r="AD2007">
        <f>VLOOKUP(V2007,Sheet2!$B$4:$E$14,4,0)</f>
        <v>2</v>
      </c>
    </row>
    <row r="2008" spans="1:30">
      <c r="A2008" t="s">
        <v>9345</v>
      </c>
      <c r="B2008" t="s">
        <v>29</v>
      </c>
      <c r="C2008" t="s">
        <v>29</v>
      </c>
      <c r="D2008" t="s">
        <v>138</v>
      </c>
      <c r="E2008" t="s">
        <v>138</v>
      </c>
      <c r="F2008" t="s">
        <v>4077</v>
      </c>
      <c r="G2008" t="s">
        <v>4077</v>
      </c>
      <c r="H2008" t="s">
        <v>140</v>
      </c>
      <c r="I2008" t="s">
        <v>140</v>
      </c>
      <c r="J2008" t="s">
        <v>4078</v>
      </c>
      <c r="K2008" t="s">
        <v>9346</v>
      </c>
      <c r="L2008">
        <v>112.551</v>
      </c>
      <c r="N2008">
        <v>-7.274</v>
      </c>
      <c r="P2008">
        <v>100</v>
      </c>
      <c r="R2008" t="s">
        <v>35</v>
      </c>
      <c r="S2008" t="s">
        <v>4080</v>
      </c>
      <c r="T2008" t="s">
        <v>37</v>
      </c>
      <c r="V2008" t="s">
        <v>38</v>
      </c>
      <c r="W2008">
        <v>100</v>
      </c>
      <c r="X2008">
        <v>100</v>
      </c>
      <c r="Y2008">
        <v>100</v>
      </c>
      <c r="Z2008">
        <v>100</v>
      </c>
      <c r="AA2008">
        <v>100</v>
      </c>
      <c r="AB2008" t="s">
        <v>39</v>
      </c>
      <c r="AC2008">
        <f>VLOOKUP(AB2008,Sheet2!$B$18:$E$27,4,0)</f>
        <v>1</v>
      </c>
      <c r="AD2008">
        <f>VLOOKUP(V2008,Sheet2!$B$4:$E$14,4,0)</f>
        <v>2</v>
      </c>
    </row>
    <row r="2009" spans="1:30">
      <c r="A2009" t="s">
        <v>9347</v>
      </c>
      <c r="B2009" t="s">
        <v>5133</v>
      </c>
      <c r="C2009" t="s">
        <v>5133</v>
      </c>
      <c r="D2009" t="s">
        <v>9348</v>
      </c>
      <c r="E2009" t="s">
        <v>9348</v>
      </c>
      <c r="F2009" t="s">
        <v>9349</v>
      </c>
      <c r="G2009" t="s">
        <v>9349</v>
      </c>
      <c r="H2009" t="s">
        <v>9350</v>
      </c>
      <c r="I2009" t="s">
        <v>9350</v>
      </c>
      <c r="J2009" t="s">
        <v>9351</v>
      </c>
      <c r="K2009" t="s">
        <v>9352</v>
      </c>
      <c r="L2009">
        <v>108.42</v>
      </c>
      <c r="N2009">
        <v>-7.1849999999999996</v>
      </c>
      <c r="P2009">
        <v>100</v>
      </c>
      <c r="R2009" t="s">
        <v>35</v>
      </c>
      <c r="S2009" t="s">
        <v>9353</v>
      </c>
      <c r="T2009" t="s">
        <v>37</v>
      </c>
      <c r="V2009" t="s">
        <v>38</v>
      </c>
      <c r="W2009">
        <v>100</v>
      </c>
      <c r="X2009">
        <v>100</v>
      </c>
      <c r="Y2009">
        <v>100</v>
      </c>
      <c r="Z2009">
        <v>62</v>
      </c>
      <c r="AA2009">
        <v>92.4</v>
      </c>
      <c r="AB2009" t="s">
        <v>39</v>
      </c>
      <c r="AC2009">
        <f>VLOOKUP(AB2009,Sheet2!$B$18:$E$27,4,0)</f>
        <v>1</v>
      </c>
      <c r="AD2009">
        <f>VLOOKUP(V2009,Sheet2!$B$4:$E$14,4,0)</f>
        <v>2</v>
      </c>
    </row>
    <row r="2010" spans="1:30">
      <c r="A2010" t="s">
        <v>9354</v>
      </c>
      <c r="B2010" t="s">
        <v>192</v>
      </c>
      <c r="C2010" t="s">
        <v>71</v>
      </c>
      <c r="D2010" t="s">
        <v>4143</v>
      </c>
      <c r="E2010" t="s">
        <v>4143</v>
      </c>
      <c r="F2010" t="s">
        <v>4144</v>
      </c>
      <c r="G2010" t="s">
        <v>4144</v>
      </c>
      <c r="H2010" t="s">
        <v>4145</v>
      </c>
      <c r="I2010" t="s">
        <v>4145</v>
      </c>
      <c r="J2010" t="s">
        <v>7604</v>
      </c>
      <c r="K2010" t="s">
        <v>9355</v>
      </c>
      <c r="L2010">
        <v>106.679</v>
      </c>
      <c r="N2010">
        <v>-6.1369999999999996</v>
      </c>
      <c r="P2010">
        <v>100</v>
      </c>
      <c r="R2010" t="s">
        <v>35</v>
      </c>
      <c r="S2010" t="s">
        <v>4148</v>
      </c>
      <c r="T2010" t="s">
        <v>37</v>
      </c>
      <c r="V2010" t="s">
        <v>38</v>
      </c>
      <c r="W2010">
        <v>100</v>
      </c>
      <c r="X2010">
        <v>100</v>
      </c>
      <c r="Y2010">
        <v>100</v>
      </c>
      <c r="Z2010">
        <v>100</v>
      </c>
      <c r="AA2010">
        <v>100</v>
      </c>
      <c r="AB2010" t="s">
        <v>39</v>
      </c>
      <c r="AC2010">
        <f>VLOOKUP(AB2010,Sheet2!$B$18:$E$27,4,0)</f>
        <v>1</v>
      </c>
      <c r="AD2010">
        <f>VLOOKUP(V2010,Sheet2!$B$4:$E$14,4,0)</f>
        <v>2</v>
      </c>
    </row>
    <row r="2011" spans="1:30">
      <c r="A2011" t="s">
        <v>9356</v>
      </c>
      <c r="B2011" t="s">
        <v>432</v>
      </c>
      <c r="C2011" t="s">
        <v>432</v>
      </c>
      <c r="D2011" t="s">
        <v>433</v>
      </c>
      <c r="E2011" t="s">
        <v>433</v>
      </c>
      <c r="F2011" t="s">
        <v>1389</v>
      </c>
      <c r="G2011" t="s">
        <v>1389</v>
      </c>
      <c r="H2011" t="s">
        <v>435</v>
      </c>
      <c r="I2011" t="s">
        <v>435</v>
      </c>
      <c r="J2011" t="s">
        <v>9357</v>
      </c>
      <c r="K2011" t="s">
        <v>9358</v>
      </c>
      <c r="L2011">
        <v>107.464</v>
      </c>
      <c r="N2011">
        <v>-6.8280000000000003</v>
      </c>
      <c r="P2011">
        <v>100</v>
      </c>
      <c r="R2011" t="s">
        <v>35</v>
      </c>
      <c r="S2011" t="s">
        <v>1392</v>
      </c>
      <c r="T2011" t="s">
        <v>37</v>
      </c>
      <c r="V2011" t="s">
        <v>38</v>
      </c>
      <c r="W2011">
        <v>100</v>
      </c>
      <c r="X2011">
        <v>100</v>
      </c>
      <c r="Y2011">
        <v>100</v>
      </c>
      <c r="Z2011">
        <v>100</v>
      </c>
      <c r="AA2011">
        <v>100</v>
      </c>
      <c r="AB2011" t="s">
        <v>39</v>
      </c>
      <c r="AC2011">
        <f>VLOOKUP(AB2011,Sheet2!$B$18:$E$27,4,0)</f>
        <v>1</v>
      </c>
      <c r="AD2011">
        <f>VLOOKUP(V2011,Sheet2!$B$4:$E$14,4,0)</f>
        <v>2</v>
      </c>
    </row>
    <row r="2012" spans="1:30">
      <c r="A2012" t="s">
        <v>9359</v>
      </c>
      <c r="B2012" t="s">
        <v>2522</v>
      </c>
      <c r="C2012" t="s">
        <v>2523</v>
      </c>
      <c r="D2012" t="s">
        <v>4129</v>
      </c>
      <c r="E2012" t="s">
        <v>4129</v>
      </c>
      <c r="F2012" t="s">
        <v>9360</v>
      </c>
      <c r="G2012" t="s">
        <v>9360</v>
      </c>
      <c r="H2012" t="s">
        <v>4131</v>
      </c>
      <c r="I2012" t="s">
        <v>4131</v>
      </c>
      <c r="J2012" t="s">
        <v>2188</v>
      </c>
      <c r="K2012" t="s">
        <v>9361</v>
      </c>
      <c r="L2012">
        <v>106.654</v>
      </c>
      <c r="N2012">
        <v>-6.266</v>
      </c>
      <c r="P2012">
        <v>100</v>
      </c>
      <c r="R2012" t="s">
        <v>35</v>
      </c>
      <c r="S2012" t="s">
        <v>9362</v>
      </c>
      <c r="T2012" t="s">
        <v>37</v>
      </c>
      <c r="V2012" t="s">
        <v>38</v>
      </c>
      <c r="W2012">
        <v>100</v>
      </c>
      <c r="X2012">
        <v>100</v>
      </c>
      <c r="Y2012">
        <v>100</v>
      </c>
      <c r="Z2012">
        <v>100</v>
      </c>
      <c r="AA2012">
        <v>100</v>
      </c>
      <c r="AB2012" t="s">
        <v>39</v>
      </c>
      <c r="AC2012">
        <f>VLOOKUP(AB2012,Sheet2!$B$18:$E$27,4,0)</f>
        <v>1</v>
      </c>
      <c r="AD2012">
        <f>VLOOKUP(V2012,Sheet2!$B$4:$E$14,4,0)</f>
        <v>2</v>
      </c>
    </row>
    <row r="2013" spans="1:30">
      <c r="A2013" t="s">
        <v>9363</v>
      </c>
      <c r="B2013" t="s">
        <v>130</v>
      </c>
      <c r="C2013" t="s">
        <v>131</v>
      </c>
      <c r="D2013" t="s">
        <v>379</v>
      </c>
      <c r="E2013" t="s">
        <v>379</v>
      </c>
      <c r="F2013" t="s">
        <v>3357</v>
      </c>
      <c r="G2013" t="s">
        <v>3358</v>
      </c>
      <c r="H2013" t="s">
        <v>3359</v>
      </c>
      <c r="I2013" t="s">
        <v>3359</v>
      </c>
      <c r="J2013" t="s">
        <v>9364</v>
      </c>
      <c r="K2013" t="s">
        <v>9364</v>
      </c>
      <c r="L2013">
        <v>103.654</v>
      </c>
      <c r="N2013">
        <v>-1.5569999999999999</v>
      </c>
      <c r="P2013">
        <v>100</v>
      </c>
      <c r="R2013" t="s">
        <v>35</v>
      </c>
      <c r="S2013" t="s">
        <v>3361</v>
      </c>
      <c r="T2013" t="s">
        <v>37</v>
      </c>
      <c r="V2013" t="s">
        <v>38</v>
      </c>
      <c r="W2013">
        <v>100</v>
      </c>
      <c r="X2013">
        <v>100</v>
      </c>
      <c r="Y2013">
        <v>100</v>
      </c>
      <c r="Z2013">
        <v>100</v>
      </c>
      <c r="AA2013">
        <v>100</v>
      </c>
      <c r="AB2013" t="s">
        <v>39</v>
      </c>
      <c r="AC2013">
        <f>VLOOKUP(AB2013,Sheet2!$B$18:$E$27,4,0)</f>
        <v>1</v>
      </c>
      <c r="AD2013">
        <f>VLOOKUP(V2013,Sheet2!$B$4:$E$14,4,0)</f>
        <v>2</v>
      </c>
    </row>
    <row r="2014" spans="1:30">
      <c r="A2014" t="s">
        <v>9365</v>
      </c>
      <c r="B2014" t="s">
        <v>2522</v>
      </c>
      <c r="C2014" t="s">
        <v>2523</v>
      </c>
      <c r="D2014" t="s">
        <v>4129</v>
      </c>
      <c r="E2014" t="s">
        <v>4129</v>
      </c>
      <c r="F2014" t="s">
        <v>9366</v>
      </c>
      <c r="G2014" t="s">
        <v>9366</v>
      </c>
      <c r="H2014" t="s">
        <v>9367</v>
      </c>
      <c r="I2014" t="s">
        <v>9367</v>
      </c>
      <c r="J2014" t="s">
        <v>9368</v>
      </c>
      <c r="K2014" t="s">
        <v>9369</v>
      </c>
      <c r="L2014">
        <v>106.67700000000001</v>
      </c>
      <c r="N2014">
        <v>-6.26</v>
      </c>
      <c r="P2014">
        <v>100</v>
      </c>
      <c r="R2014" t="s">
        <v>35</v>
      </c>
      <c r="S2014" t="s">
        <v>9370</v>
      </c>
      <c r="T2014" t="s">
        <v>37</v>
      </c>
      <c r="V2014" t="s">
        <v>38</v>
      </c>
      <c r="W2014">
        <v>100</v>
      </c>
      <c r="X2014">
        <v>100</v>
      </c>
      <c r="Y2014">
        <v>100</v>
      </c>
      <c r="Z2014">
        <v>80</v>
      </c>
      <c r="AA2014">
        <v>96</v>
      </c>
      <c r="AB2014" t="s">
        <v>39</v>
      </c>
      <c r="AC2014">
        <f>VLOOKUP(AB2014,Sheet2!$B$18:$E$27,4,0)</f>
        <v>1</v>
      </c>
      <c r="AD2014">
        <f>VLOOKUP(V2014,Sheet2!$B$4:$E$14,4,0)</f>
        <v>2</v>
      </c>
    </row>
    <row r="2015" spans="1:30">
      <c r="A2015" t="s">
        <v>9371</v>
      </c>
      <c r="B2015" t="s">
        <v>41</v>
      </c>
      <c r="C2015" t="s">
        <v>41</v>
      </c>
      <c r="D2015" t="s">
        <v>2936</v>
      </c>
      <c r="E2015" t="s">
        <v>2936</v>
      </c>
      <c r="F2015" t="s">
        <v>9372</v>
      </c>
      <c r="G2015" t="s">
        <v>9372</v>
      </c>
      <c r="H2015" t="s">
        <v>9373</v>
      </c>
      <c r="I2015" t="s">
        <v>9373</v>
      </c>
      <c r="J2015" t="s">
        <v>9374</v>
      </c>
      <c r="K2015" t="s">
        <v>9375</v>
      </c>
      <c r="L2015">
        <v>112.03400000000001</v>
      </c>
      <c r="N2015">
        <v>-7.2149999999999999</v>
      </c>
      <c r="P2015">
        <v>100</v>
      </c>
      <c r="R2015" t="s">
        <v>35</v>
      </c>
      <c r="S2015" t="s">
        <v>9376</v>
      </c>
      <c r="T2015" t="s">
        <v>37</v>
      </c>
      <c r="V2015" t="s">
        <v>38</v>
      </c>
      <c r="W2015">
        <v>100</v>
      </c>
      <c r="X2015">
        <v>100</v>
      </c>
      <c r="Y2015">
        <v>100</v>
      </c>
      <c r="Z2015">
        <v>100</v>
      </c>
      <c r="AA2015">
        <v>100</v>
      </c>
      <c r="AB2015" t="s">
        <v>39</v>
      </c>
      <c r="AC2015">
        <f>VLOOKUP(AB2015,Sheet2!$B$18:$E$27,4,0)</f>
        <v>1</v>
      </c>
      <c r="AD2015">
        <f>VLOOKUP(V2015,Sheet2!$B$4:$E$14,4,0)</f>
        <v>2</v>
      </c>
    </row>
    <row r="2016" spans="1:30">
      <c r="A2016" t="s">
        <v>9377</v>
      </c>
      <c r="B2016" t="s">
        <v>237</v>
      </c>
      <c r="C2016" t="s">
        <v>238</v>
      </c>
      <c r="D2016" t="s">
        <v>2746</v>
      </c>
      <c r="E2016" t="s">
        <v>2746</v>
      </c>
      <c r="F2016" t="s">
        <v>3406</v>
      </c>
      <c r="G2016" t="s">
        <v>3406</v>
      </c>
      <c r="H2016" t="s">
        <v>3407</v>
      </c>
      <c r="I2016" t="s">
        <v>3407</v>
      </c>
      <c r="J2016" t="s">
        <v>9378</v>
      </c>
      <c r="K2016" t="s">
        <v>9379</v>
      </c>
      <c r="L2016">
        <v>106.755</v>
      </c>
      <c r="N2016">
        <v>-6.14</v>
      </c>
      <c r="P2016">
        <v>100</v>
      </c>
      <c r="R2016" t="s">
        <v>35</v>
      </c>
      <c r="S2016" t="s">
        <v>3410</v>
      </c>
      <c r="T2016" t="s">
        <v>37</v>
      </c>
      <c r="V2016" t="s">
        <v>38</v>
      </c>
      <c r="W2016">
        <v>100</v>
      </c>
      <c r="X2016">
        <v>100</v>
      </c>
      <c r="Y2016">
        <v>100</v>
      </c>
      <c r="Z2016">
        <v>100</v>
      </c>
      <c r="AA2016">
        <v>100</v>
      </c>
      <c r="AB2016" t="s">
        <v>39</v>
      </c>
      <c r="AC2016">
        <f>VLOOKUP(AB2016,Sheet2!$B$18:$E$27,4,0)</f>
        <v>1</v>
      </c>
      <c r="AD2016">
        <f>VLOOKUP(V2016,Sheet2!$B$4:$E$14,4,0)</f>
        <v>2</v>
      </c>
    </row>
    <row r="2017" spans="1:30">
      <c r="A2017" t="s">
        <v>9380</v>
      </c>
      <c r="B2017" t="s">
        <v>248</v>
      </c>
      <c r="C2017" t="s">
        <v>249</v>
      </c>
      <c r="D2017" t="s">
        <v>8748</v>
      </c>
      <c r="E2017" t="s">
        <v>8748</v>
      </c>
      <c r="F2017" t="s">
        <v>9381</v>
      </c>
      <c r="G2017" t="s">
        <v>9381</v>
      </c>
      <c r="H2017" t="s">
        <v>9382</v>
      </c>
      <c r="I2017" t="s">
        <v>9382</v>
      </c>
      <c r="J2017" t="s">
        <v>9383</v>
      </c>
      <c r="K2017" t="s">
        <v>9384</v>
      </c>
      <c r="L2017">
        <v>107.62</v>
      </c>
      <c r="N2017">
        <v>-6.8849999999999998</v>
      </c>
      <c r="P2017">
        <v>100</v>
      </c>
      <c r="R2017" t="s">
        <v>35</v>
      </c>
      <c r="S2017" t="s">
        <v>9385</v>
      </c>
      <c r="T2017" t="s">
        <v>37</v>
      </c>
      <c r="V2017" t="s">
        <v>38</v>
      </c>
      <c r="W2017">
        <v>100</v>
      </c>
      <c r="X2017">
        <v>100</v>
      </c>
      <c r="Y2017">
        <v>100</v>
      </c>
      <c r="Z2017">
        <v>31</v>
      </c>
      <c r="AA2017">
        <v>86.2</v>
      </c>
      <c r="AB2017" t="s">
        <v>86</v>
      </c>
      <c r="AC2017">
        <f>VLOOKUP(AB2017,Sheet2!$B$18:$E$27,4,0)</f>
        <v>1</v>
      </c>
      <c r="AD2017">
        <f>VLOOKUP(V2017,Sheet2!$B$4:$E$14,4,0)</f>
        <v>2</v>
      </c>
    </row>
    <row r="2018" spans="1:30">
      <c r="A2018" t="s">
        <v>9386</v>
      </c>
      <c r="B2018" t="s">
        <v>29</v>
      </c>
      <c r="C2018" t="s">
        <v>29</v>
      </c>
      <c r="D2018" t="s">
        <v>138</v>
      </c>
      <c r="E2018" t="s">
        <v>138</v>
      </c>
      <c r="F2018" t="s">
        <v>1424</v>
      </c>
      <c r="G2018" t="s">
        <v>1424</v>
      </c>
      <c r="H2018" t="s">
        <v>140</v>
      </c>
      <c r="I2018" t="s">
        <v>140</v>
      </c>
      <c r="J2018" t="s">
        <v>5503</v>
      </c>
      <c r="K2018" t="s">
        <v>9387</v>
      </c>
      <c r="L2018">
        <v>112.56100000000001</v>
      </c>
      <c r="N2018">
        <v>-7.282</v>
      </c>
      <c r="P2018">
        <v>100</v>
      </c>
      <c r="R2018" t="s">
        <v>35</v>
      </c>
      <c r="S2018" t="s">
        <v>1427</v>
      </c>
      <c r="T2018" t="s">
        <v>37</v>
      </c>
      <c r="V2018" t="s">
        <v>38</v>
      </c>
      <c r="W2018">
        <v>100</v>
      </c>
      <c r="X2018">
        <v>100</v>
      </c>
      <c r="Y2018">
        <v>100</v>
      </c>
      <c r="Z2018">
        <v>100</v>
      </c>
      <c r="AA2018">
        <v>100</v>
      </c>
      <c r="AB2018" t="s">
        <v>39</v>
      </c>
      <c r="AC2018">
        <f>VLOOKUP(AB2018,Sheet2!$B$18:$E$27,4,0)</f>
        <v>1</v>
      </c>
      <c r="AD2018">
        <f>VLOOKUP(V2018,Sheet2!$B$4:$E$14,4,0)</f>
        <v>2</v>
      </c>
    </row>
    <row r="2019" spans="1:30">
      <c r="A2019" t="s">
        <v>9388</v>
      </c>
      <c r="B2019" t="s">
        <v>184</v>
      </c>
      <c r="C2019" t="s">
        <v>184</v>
      </c>
      <c r="D2019" t="s">
        <v>185</v>
      </c>
      <c r="E2019" t="s">
        <v>185</v>
      </c>
      <c r="F2019" t="s">
        <v>186</v>
      </c>
      <c r="G2019" t="s">
        <v>186</v>
      </c>
      <c r="H2019" t="s">
        <v>187</v>
      </c>
      <c r="I2019" t="s">
        <v>188</v>
      </c>
      <c r="J2019" t="s">
        <v>9389</v>
      </c>
      <c r="K2019" t="s">
        <v>9389</v>
      </c>
      <c r="L2019">
        <v>103.642</v>
      </c>
      <c r="N2019">
        <v>-1.671</v>
      </c>
      <c r="P2019">
        <v>0</v>
      </c>
      <c r="R2019" t="s">
        <v>35</v>
      </c>
      <c r="S2019" t="s">
        <v>190</v>
      </c>
      <c r="T2019" t="s">
        <v>37</v>
      </c>
      <c r="V2019" t="s">
        <v>38</v>
      </c>
      <c r="W2019">
        <v>100</v>
      </c>
      <c r="X2019">
        <v>100</v>
      </c>
      <c r="Y2019">
        <v>100</v>
      </c>
      <c r="Z2019">
        <v>100</v>
      </c>
      <c r="AA2019">
        <v>80</v>
      </c>
      <c r="AB2019" t="s">
        <v>86</v>
      </c>
      <c r="AC2019">
        <f>VLOOKUP(AB2019,Sheet2!$B$18:$E$27,4,0)</f>
        <v>1</v>
      </c>
      <c r="AD2019">
        <f>VLOOKUP(V2019,Sheet2!$B$4:$E$14,4,0)</f>
        <v>2</v>
      </c>
    </row>
    <row r="2020" spans="1:30">
      <c r="A2020" t="s">
        <v>9390</v>
      </c>
      <c r="B2020" t="s">
        <v>130</v>
      </c>
      <c r="C2020" t="s">
        <v>131</v>
      </c>
      <c r="D2020" t="s">
        <v>358</v>
      </c>
      <c r="E2020" t="s">
        <v>358</v>
      </c>
      <c r="F2020" t="s">
        <v>359</v>
      </c>
      <c r="G2020" t="s">
        <v>359</v>
      </c>
      <c r="H2020" t="s">
        <v>360</v>
      </c>
      <c r="I2020" t="s">
        <v>360</v>
      </c>
      <c r="J2020" t="s">
        <v>9391</v>
      </c>
      <c r="K2020" t="s">
        <v>9391</v>
      </c>
      <c r="L2020">
        <v>103.648</v>
      </c>
      <c r="N2020">
        <v>-1.6240000000000001</v>
      </c>
      <c r="P2020">
        <v>100</v>
      </c>
      <c r="R2020" t="s">
        <v>35</v>
      </c>
      <c r="S2020" t="s">
        <v>362</v>
      </c>
      <c r="T2020" t="s">
        <v>37</v>
      </c>
      <c r="V2020" t="s">
        <v>38</v>
      </c>
      <c r="W2020">
        <v>100</v>
      </c>
      <c r="X2020">
        <v>100</v>
      </c>
      <c r="Y2020">
        <v>100</v>
      </c>
      <c r="Z2020">
        <v>100</v>
      </c>
      <c r="AA2020">
        <v>100</v>
      </c>
      <c r="AB2020" t="s">
        <v>39</v>
      </c>
      <c r="AC2020">
        <f>VLOOKUP(AB2020,Sheet2!$B$18:$E$27,4,0)</f>
        <v>1</v>
      </c>
      <c r="AD2020">
        <f>VLOOKUP(V2020,Sheet2!$B$4:$E$14,4,0)</f>
        <v>2</v>
      </c>
    </row>
    <row r="2021" spans="1:30">
      <c r="A2021" t="s">
        <v>9392</v>
      </c>
      <c r="B2021" t="s">
        <v>29</v>
      </c>
      <c r="C2021" t="s">
        <v>29</v>
      </c>
      <c r="D2021" t="s">
        <v>30</v>
      </c>
      <c r="E2021" t="s">
        <v>30</v>
      </c>
      <c r="F2021" t="s">
        <v>1261</v>
      </c>
      <c r="G2021" t="s">
        <v>1262</v>
      </c>
      <c r="H2021" t="s">
        <v>32</v>
      </c>
      <c r="I2021" t="s">
        <v>32</v>
      </c>
      <c r="J2021" t="s">
        <v>4207</v>
      </c>
      <c r="K2021" t="s">
        <v>9393</v>
      </c>
      <c r="L2021">
        <v>113.04900000000001</v>
      </c>
      <c r="N2021">
        <v>-6.9690000000000003</v>
      </c>
      <c r="P2021">
        <v>100</v>
      </c>
      <c r="R2021" t="s">
        <v>35</v>
      </c>
      <c r="S2021" t="s">
        <v>1265</v>
      </c>
      <c r="T2021" t="s">
        <v>37</v>
      </c>
      <c r="V2021" t="s">
        <v>38</v>
      </c>
      <c r="W2021">
        <v>100</v>
      </c>
      <c r="X2021">
        <v>100</v>
      </c>
      <c r="Y2021">
        <v>100</v>
      </c>
      <c r="Z2021">
        <v>100</v>
      </c>
      <c r="AA2021">
        <v>100</v>
      </c>
      <c r="AB2021" t="s">
        <v>39</v>
      </c>
      <c r="AC2021">
        <f>VLOOKUP(AB2021,Sheet2!$B$18:$E$27,4,0)</f>
        <v>1</v>
      </c>
      <c r="AD2021">
        <f>VLOOKUP(V2021,Sheet2!$B$4:$E$14,4,0)</f>
        <v>2</v>
      </c>
    </row>
    <row r="2022" spans="1:30">
      <c r="A2022" t="s">
        <v>9394</v>
      </c>
      <c r="B2022" t="s">
        <v>29</v>
      </c>
      <c r="C2022" t="s">
        <v>29</v>
      </c>
      <c r="D2022" t="s">
        <v>277</v>
      </c>
      <c r="E2022" t="s">
        <v>277</v>
      </c>
      <c r="F2022" t="s">
        <v>6426</v>
      </c>
      <c r="G2022" t="s">
        <v>6426</v>
      </c>
      <c r="H2022" t="s">
        <v>279</v>
      </c>
      <c r="I2022" t="s">
        <v>279</v>
      </c>
      <c r="J2022" t="s">
        <v>9395</v>
      </c>
      <c r="K2022" t="s">
        <v>9396</v>
      </c>
      <c r="L2022">
        <v>112.473</v>
      </c>
      <c r="N2022">
        <v>-7.2930000000000001</v>
      </c>
      <c r="P2022">
        <v>100</v>
      </c>
      <c r="R2022" t="s">
        <v>35</v>
      </c>
      <c r="S2022" t="s">
        <v>6429</v>
      </c>
      <c r="T2022" t="s">
        <v>37</v>
      </c>
      <c r="V2022" t="s">
        <v>38</v>
      </c>
      <c r="W2022">
        <v>100</v>
      </c>
      <c r="X2022">
        <v>100</v>
      </c>
      <c r="Y2022">
        <v>100</v>
      </c>
      <c r="Z2022">
        <v>100</v>
      </c>
      <c r="AA2022">
        <v>100</v>
      </c>
      <c r="AB2022" t="s">
        <v>39</v>
      </c>
      <c r="AC2022">
        <f>VLOOKUP(AB2022,Sheet2!$B$18:$E$27,4,0)</f>
        <v>1</v>
      </c>
      <c r="AD2022">
        <f>VLOOKUP(V2022,Sheet2!$B$4:$E$14,4,0)</f>
        <v>2</v>
      </c>
    </row>
    <row r="2023" spans="1:30">
      <c r="A2023" t="s">
        <v>9397</v>
      </c>
      <c r="B2023" t="s">
        <v>122</v>
      </c>
      <c r="C2023" t="s">
        <v>122</v>
      </c>
      <c r="D2023" t="s">
        <v>1875</v>
      </c>
      <c r="E2023" t="s">
        <v>1875</v>
      </c>
      <c r="F2023" t="s">
        <v>1876</v>
      </c>
      <c r="G2023" t="s">
        <v>1876</v>
      </c>
      <c r="H2023" t="s">
        <v>1877</v>
      </c>
      <c r="I2023" t="s">
        <v>1878</v>
      </c>
      <c r="J2023" t="s">
        <v>9398</v>
      </c>
      <c r="K2023" t="s">
        <v>9398</v>
      </c>
      <c r="L2023">
        <v>124.605</v>
      </c>
      <c r="N2023">
        <v>1.2889999999999999</v>
      </c>
      <c r="P2023">
        <v>0</v>
      </c>
      <c r="R2023" t="s">
        <v>35</v>
      </c>
      <c r="S2023" t="s">
        <v>1880</v>
      </c>
      <c r="T2023" t="s">
        <v>37</v>
      </c>
      <c r="V2023" t="s">
        <v>38</v>
      </c>
      <c r="W2023">
        <v>100</v>
      </c>
      <c r="X2023">
        <v>100</v>
      </c>
      <c r="Y2023">
        <v>100</v>
      </c>
      <c r="Z2023">
        <v>100</v>
      </c>
      <c r="AA2023">
        <v>80</v>
      </c>
      <c r="AB2023" t="s">
        <v>86</v>
      </c>
      <c r="AC2023">
        <f>VLOOKUP(AB2023,Sheet2!$B$18:$E$27,4,0)</f>
        <v>1</v>
      </c>
      <c r="AD2023">
        <f>VLOOKUP(V2023,Sheet2!$B$4:$E$14,4,0)</f>
        <v>2</v>
      </c>
    </row>
    <row r="2024" spans="1:30">
      <c r="A2024" t="s">
        <v>9399</v>
      </c>
      <c r="B2024" t="s">
        <v>237</v>
      </c>
      <c r="C2024" t="s">
        <v>238</v>
      </c>
      <c r="D2024" t="s">
        <v>3422</v>
      </c>
      <c r="E2024" t="s">
        <v>3422</v>
      </c>
      <c r="F2024" t="s">
        <v>3697</v>
      </c>
      <c r="G2024" t="s">
        <v>3697</v>
      </c>
      <c r="H2024" t="s">
        <v>3698</v>
      </c>
      <c r="I2024" t="s">
        <v>3698</v>
      </c>
      <c r="J2024" t="s">
        <v>9400</v>
      </c>
      <c r="K2024" t="s">
        <v>9401</v>
      </c>
      <c r="L2024">
        <v>106.702</v>
      </c>
      <c r="N2024">
        <v>-6.1310000000000002</v>
      </c>
      <c r="P2024">
        <v>100</v>
      </c>
      <c r="R2024" t="s">
        <v>35</v>
      </c>
      <c r="S2024" t="s">
        <v>3701</v>
      </c>
      <c r="T2024" t="s">
        <v>37</v>
      </c>
      <c r="V2024" t="s">
        <v>38</v>
      </c>
      <c r="W2024">
        <v>100</v>
      </c>
      <c r="X2024">
        <v>100</v>
      </c>
      <c r="Y2024">
        <v>100</v>
      </c>
      <c r="Z2024">
        <v>100</v>
      </c>
      <c r="AA2024">
        <v>100</v>
      </c>
      <c r="AB2024" t="s">
        <v>39</v>
      </c>
      <c r="AC2024">
        <f>VLOOKUP(AB2024,Sheet2!$B$18:$E$27,4,0)</f>
        <v>1</v>
      </c>
      <c r="AD2024">
        <f>VLOOKUP(V2024,Sheet2!$B$4:$E$14,4,0)</f>
        <v>2</v>
      </c>
    </row>
    <row r="2025" spans="1:30">
      <c r="A2025" t="s">
        <v>9402</v>
      </c>
      <c r="B2025" t="s">
        <v>192</v>
      </c>
      <c r="C2025" t="s">
        <v>71</v>
      </c>
      <c r="D2025" t="s">
        <v>2722</v>
      </c>
      <c r="E2025" t="s">
        <v>2722</v>
      </c>
      <c r="F2025" t="s">
        <v>2722</v>
      </c>
      <c r="G2025" t="s">
        <v>2722</v>
      </c>
      <c r="H2025" t="s">
        <v>2723</v>
      </c>
      <c r="I2025" t="s">
        <v>2723</v>
      </c>
      <c r="J2025" t="s">
        <v>7568</v>
      </c>
      <c r="K2025" t="s">
        <v>9403</v>
      </c>
      <c r="L2025">
        <v>106.604</v>
      </c>
      <c r="N2025">
        <v>-6.1950000000000003</v>
      </c>
      <c r="P2025">
        <v>100</v>
      </c>
      <c r="R2025" t="s">
        <v>35</v>
      </c>
      <c r="S2025" t="s">
        <v>2726</v>
      </c>
      <c r="T2025" t="s">
        <v>37</v>
      </c>
      <c r="V2025" t="s">
        <v>38</v>
      </c>
      <c r="W2025">
        <v>100</v>
      </c>
      <c r="X2025">
        <v>100</v>
      </c>
      <c r="Y2025">
        <v>100</v>
      </c>
      <c r="Z2025">
        <v>100</v>
      </c>
      <c r="AA2025">
        <v>100</v>
      </c>
      <c r="AB2025" t="s">
        <v>39</v>
      </c>
      <c r="AC2025">
        <f>VLOOKUP(AB2025,Sheet2!$B$18:$E$27,4,0)</f>
        <v>1</v>
      </c>
      <c r="AD2025">
        <f>VLOOKUP(V2025,Sheet2!$B$4:$E$14,4,0)</f>
        <v>2</v>
      </c>
    </row>
    <row r="2026" spans="1:30">
      <c r="A2026" t="s">
        <v>9404</v>
      </c>
      <c r="B2026" t="s">
        <v>2137</v>
      </c>
      <c r="C2026" t="s">
        <v>2138</v>
      </c>
      <c r="D2026" t="s">
        <v>4251</v>
      </c>
      <c r="E2026" t="s">
        <v>4251</v>
      </c>
      <c r="F2026" t="s">
        <v>9405</v>
      </c>
      <c r="G2026" t="s">
        <v>9406</v>
      </c>
      <c r="H2026" t="s">
        <v>4655</v>
      </c>
      <c r="I2026" t="s">
        <v>9407</v>
      </c>
      <c r="J2026" t="s">
        <v>9408</v>
      </c>
      <c r="K2026" t="s">
        <v>9409</v>
      </c>
      <c r="L2026">
        <v>104.16800000000001</v>
      </c>
      <c r="N2026">
        <v>-3.3460000000000001</v>
      </c>
      <c r="P2026">
        <v>0</v>
      </c>
      <c r="R2026" t="s">
        <v>35</v>
      </c>
      <c r="S2026" t="s">
        <v>9410</v>
      </c>
      <c r="T2026" t="s">
        <v>37</v>
      </c>
      <c r="V2026" t="s">
        <v>38</v>
      </c>
      <c r="W2026">
        <v>100</v>
      </c>
      <c r="X2026">
        <v>100</v>
      </c>
      <c r="Y2026">
        <v>100</v>
      </c>
      <c r="Z2026">
        <v>100</v>
      </c>
      <c r="AA2026">
        <v>80</v>
      </c>
      <c r="AB2026" t="s">
        <v>86</v>
      </c>
      <c r="AC2026">
        <f>VLOOKUP(AB2026,Sheet2!$B$18:$E$27,4,0)</f>
        <v>1</v>
      </c>
      <c r="AD2026">
        <f>VLOOKUP(V2026,Sheet2!$B$4:$E$14,4,0)</f>
        <v>2</v>
      </c>
    </row>
    <row r="2027" spans="1:30">
      <c r="A2027" t="s">
        <v>9411</v>
      </c>
      <c r="B2027" t="s">
        <v>29</v>
      </c>
      <c r="C2027" t="s">
        <v>29</v>
      </c>
      <c r="D2027" t="s">
        <v>29</v>
      </c>
      <c r="E2027" t="s">
        <v>29</v>
      </c>
      <c r="F2027" t="s">
        <v>988</v>
      </c>
      <c r="G2027" t="s">
        <v>3991</v>
      </c>
      <c r="H2027" t="s">
        <v>1455</v>
      </c>
      <c r="I2027" t="s">
        <v>1455</v>
      </c>
      <c r="J2027" t="s">
        <v>9412</v>
      </c>
      <c r="K2027" t="s">
        <v>9413</v>
      </c>
      <c r="L2027">
        <v>112.645</v>
      </c>
      <c r="N2027">
        <v>-7.1749999999999998</v>
      </c>
      <c r="P2027">
        <v>100</v>
      </c>
      <c r="R2027" t="s">
        <v>35</v>
      </c>
      <c r="S2027" t="s">
        <v>3994</v>
      </c>
      <c r="T2027" t="s">
        <v>37</v>
      </c>
      <c r="V2027" t="s">
        <v>38</v>
      </c>
      <c r="W2027">
        <v>100</v>
      </c>
      <c r="X2027">
        <v>100</v>
      </c>
      <c r="Y2027">
        <v>100</v>
      </c>
      <c r="Z2027">
        <v>100</v>
      </c>
      <c r="AA2027">
        <v>100</v>
      </c>
      <c r="AB2027" t="s">
        <v>39</v>
      </c>
      <c r="AC2027">
        <f>VLOOKUP(AB2027,Sheet2!$B$18:$E$27,4,0)</f>
        <v>1</v>
      </c>
      <c r="AD2027">
        <f>VLOOKUP(V2027,Sheet2!$B$4:$E$14,4,0)</f>
        <v>2</v>
      </c>
    </row>
    <row r="2028" spans="1:30">
      <c r="A2028" t="s">
        <v>9414</v>
      </c>
      <c r="B2028" t="s">
        <v>249</v>
      </c>
      <c r="C2028" t="s">
        <v>607</v>
      </c>
      <c r="D2028" t="s">
        <v>9415</v>
      </c>
      <c r="E2028" t="s">
        <v>9415</v>
      </c>
      <c r="F2028" t="s">
        <v>9416</v>
      </c>
      <c r="G2028" t="s">
        <v>9416</v>
      </c>
      <c r="H2028" t="s">
        <v>9417</v>
      </c>
      <c r="I2028" t="s">
        <v>9417</v>
      </c>
      <c r="J2028" t="s">
        <v>9418</v>
      </c>
      <c r="K2028" t="s">
        <v>9418</v>
      </c>
      <c r="L2028">
        <v>107.584</v>
      </c>
      <c r="N2028">
        <v>-7.0359999999999996</v>
      </c>
      <c r="P2028">
        <v>100</v>
      </c>
      <c r="R2028" t="s">
        <v>35</v>
      </c>
      <c r="S2028" t="s">
        <v>9419</v>
      </c>
      <c r="T2028" t="s">
        <v>37</v>
      </c>
      <c r="V2028" t="s">
        <v>38</v>
      </c>
      <c r="W2028">
        <v>100</v>
      </c>
      <c r="X2028">
        <v>100</v>
      </c>
      <c r="Y2028">
        <v>100</v>
      </c>
      <c r="Z2028">
        <v>100</v>
      </c>
      <c r="AA2028">
        <v>100</v>
      </c>
      <c r="AB2028" t="s">
        <v>39</v>
      </c>
      <c r="AC2028">
        <f>VLOOKUP(AB2028,Sheet2!$B$18:$E$27,4,0)</f>
        <v>1</v>
      </c>
      <c r="AD2028">
        <f>VLOOKUP(V2028,Sheet2!$B$4:$E$14,4,0)</f>
        <v>2</v>
      </c>
    </row>
    <row r="2029" spans="1:30">
      <c r="A2029" t="s">
        <v>9420</v>
      </c>
      <c r="B2029" t="s">
        <v>192</v>
      </c>
      <c r="C2029" t="s">
        <v>71</v>
      </c>
      <c r="D2029" t="s">
        <v>71</v>
      </c>
      <c r="E2029" t="s">
        <v>71</v>
      </c>
      <c r="F2029" t="s">
        <v>5554</v>
      </c>
      <c r="G2029" t="s">
        <v>5554</v>
      </c>
      <c r="H2029" t="s">
        <v>5555</v>
      </c>
      <c r="I2029" t="s">
        <v>5555</v>
      </c>
      <c r="J2029" t="s">
        <v>9421</v>
      </c>
      <c r="K2029" t="s">
        <v>9422</v>
      </c>
      <c r="L2029">
        <v>106.649</v>
      </c>
      <c r="N2029">
        <v>-6.1689999999999996</v>
      </c>
      <c r="P2029">
        <v>100</v>
      </c>
      <c r="R2029" t="s">
        <v>35</v>
      </c>
      <c r="S2029" t="s">
        <v>5558</v>
      </c>
      <c r="T2029" t="s">
        <v>37</v>
      </c>
      <c r="V2029" t="s">
        <v>38</v>
      </c>
      <c r="W2029">
        <v>100</v>
      </c>
      <c r="X2029">
        <v>100</v>
      </c>
      <c r="Y2029">
        <v>100</v>
      </c>
      <c r="Z2029">
        <v>83</v>
      </c>
      <c r="AA2029">
        <v>96.6</v>
      </c>
      <c r="AB2029" t="s">
        <v>39</v>
      </c>
      <c r="AC2029">
        <f>VLOOKUP(AB2029,Sheet2!$B$18:$E$27,4,0)</f>
        <v>1</v>
      </c>
      <c r="AD2029">
        <f>VLOOKUP(V2029,Sheet2!$B$4:$E$14,4,0)</f>
        <v>2</v>
      </c>
    </row>
    <row r="2030" spans="1:30">
      <c r="A2030" t="s">
        <v>9423</v>
      </c>
      <c r="B2030" t="s">
        <v>6889</v>
      </c>
      <c r="C2030" t="s">
        <v>6889</v>
      </c>
      <c r="D2030" t="s">
        <v>6890</v>
      </c>
      <c r="E2030" t="s">
        <v>6891</v>
      </c>
      <c r="F2030" t="s">
        <v>9424</v>
      </c>
      <c r="G2030" t="s">
        <v>9424</v>
      </c>
      <c r="H2030" t="s">
        <v>6893</v>
      </c>
      <c r="I2030" t="s">
        <v>6893</v>
      </c>
      <c r="J2030" t="s">
        <v>9425</v>
      </c>
      <c r="K2030" t="s">
        <v>9426</v>
      </c>
      <c r="L2030">
        <v>114.741</v>
      </c>
      <c r="N2030">
        <v>-3.5880000000000001</v>
      </c>
      <c r="P2030">
        <v>100</v>
      </c>
      <c r="R2030" t="s">
        <v>35</v>
      </c>
      <c r="S2030" t="s">
        <v>9427</v>
      </c>
      <c r="T2030" t="s">
        <v>37</v>
      </c>
      <c r="V2030" t="s">
        <v>38</v>
      </c>
      <c r="W2030">
        <v>100</v>
      </c>
      <c r="X2030">
        <v>100</v>
      </c>
      <c r="Y2030">
        <v>100</v>
      </c>
      <c r="Z2030">
        <v>100</v>
      </c>
      <c r="AA2030">
        <v>100</v>
      </c>
      <c r="AB2030" t="s">
        <v>39</v>
      </c>
      <c r="AC2030">
        <f>VLOOKUP(AB2030,Sheet2!$B$18:$E$27,4,0)</f>
        <v>1</v>
      </c>
      <c r="AD2030">
        <f>VLOOKUP(V2030,Sheet2!$B$4:$E$14,4,0)</f>
        <v>2</v>
      </c>
    </row>
    <row r="2031" spans="1:30">
      <c r="A2031" t="s">
        <v>9428</v>
      </c>
      <c r="B2031" t="s">
        <v>529</v>
      </c>
      <c r="C2031" t="s">
        <v>9429</v>
      </c>
      <c r="D2031" t="s">
        <v>531</v>
      </c>
      <c r="E2031" t="s">
        <v>9429</v>
      </c>
      <c r="F2031" t="s">
        <v>1150</v>
      </c>
      <c r="G2031" t="s">
        <v>9430</v>
      </c>
      <c r="H2031" t="s">
        <v>1151</v>
      </c>
      <c r="I2031" t="s">
        <v>9431</v>
      </c>
      <c r="J2031" t="s">
        <v>9432</v>
      </c>
      <c r="K2031" t="s">
        <v>9433</v>
      </c>
      <c r="L2031">
        <v>106.89</v>
      </c>
      <c r="M2031">
        <v>106.89100000000001</v>
      </c>
      <c r="N2031">
        <v>-6.202</v>
      </c>
      <c r="O2031">
        <v>-6.2096299999999998</v>
      </c>
      <c r="P2031">
        <v>0</v>
      </c>
      <c r="S2031" t="s">
        <v>1153</v>
      </c>
      <c r="T2031" t="s">
        <v>9434</v>
      </c>
      <c r="U2031">
        <v>0.85100769968064738</v>
      </c>
      <c r="V2031" t="s">
        <v>308</v>
      </c>
      <c r="W2031">
        <v>19</v>
      </c>
      <c r="X2031">
        <v>21</v>
      </c>
      <c r="Y2031">
        <v>20</v>
      </c>
      <c r="Z2031">
        <v>21</v>
      </c>
      <c r="AA2031">
        <v>16.2</v>
      </c>
      <c r="AB2031" t="s">
        <v>899</v>
      </c>
      <c r="AC2031">
        <f>VLOOKUP(AB2031,Sheet2!$B$18:$E$27,4,0)</f>
        <v>0</v>
      </c>
      <c r="AD2031">
        <f>VLOOKUP(V2031,Sheet2!$B$4:$E$14,4,0)</f>
        <v>0</v>
      </c>
    </row>
    <row r="2032" spans="1:30">
      <c r="A2032" t="s">
        <v>9435</v>
      </c>
      <c r="B2032" t="s">
        <v>130</v>
      </c>
      <c r="C2032" t="s">
        <v>131</v>
      </c>
      <c r="D2032" t="s">
        <v>358</v>
      </c>
      <c r="E2032" t="s">
        <v>358</v>
      </c>
      <c r="F2032" t="s">
        <v>1276</v>
      </c>
      <c r="G2032" t="s">
        <v>1276</v>
      </c>
      <c r="H2032" t="s">
        <v>360</v>
      </c>
      <c r="I2032" t="s">
        <v>360</v>
      </c>
      <c r="J2032" t="s">
        <v>9436</v>
      </c>
      <c r="K2032" t="s">
        <v>9436</v>
      </c>
      <c r="L2032">
        <v>103.65300000000001</v>
      </c>
      <c r="N2032">
        <v>-1.613</v>
      </c>
      <c r="P2032">
        <v>100</v>
      </c>
      <c r="R2032" t="s">
        <v>35</v>
      </c>
      <c r="S2032" t="s">
        <v>1278</v>
      </c>
      <c r="T2032" t="s">
        <v>37</v>
      </c>
      <c r="V2032" t="s">
        <v>38</v>
      </c>
      <c r="W2032">
        <v>100</v>
      </c>
      <c r="X2032">
        <v>100</v>
      </c>
      <c r="Y2032">
        <v>100</v>
      </c>
      <c r="Z2032">
        <v>100</v>
      </c>
      <c r="AA2032">
        <v>100</v>
      </c>
      <c r="AB2032" t="s">
        <v>39</v>
      </c>
      <c r="AC2032">
        <f>VLOOKUP(AB2032,Sheet2!$B$18:$E$27,4,0)</f>
        <v>1</v>
      </c>
      <c r="AD2032">
        <f>VLOOKUP(V2032,Sheet2!$B$4:$E$14,4,0)</f>
        <v>2</v>
      </c>
    </row>
    <row r="2033" spans="1:30">
      <c r="A2033" t="s">
        <v>9437</v>
      </c>
      <c r="B2033" t="s">
        <v>2538</v>
      </c>
      <c r="C2033" t="s">
        <v>2539</v>
      </c>
      <c r="D2033" t="s">
        <v>7019</v>
      </c>
      <c r="E2033" t="s">
        <v>7019</v>
      </c>
      <c r="F2033" t="s">
        <v>9438</v>
      </c>
      <c r="G2033" t="s">
        <v>9438</v>
      </c>
      <c r="H2033" t="s">
        <v>7021</v>
      </c>
      <c r="I2033" t="s">
        <v>7021</v>
      </c>
      <c r="J2033" t="s">
        <v>9439</v>
      </c>
      <c r="K2033" t="s">
        <v>9439</v>
      </c>
      <c r="L2033">
        <v>112.318</v>
      </c>
      <c r="N2033">
        <v>-8.1189999999999998</v>
      </c>
      <c r="P2033">
        <v>100</v>
      </c>
      <c r="R2033" t="s">
        <v>35</v>
      </c>
      <c r="S2033" t="s">
        <v>9440</v>
      </c>
      <c r="T2033" t="s">
        <v>37</v>
      </c>
      <c r="V2033" t="s">
        <v>38</v>
      </c>
      <c r="W2033">
        <v>100</v>
      </c>
      <c r="X2033">
        <v>100</v>
      </c>
      <c r="Y2033">
        <v>100</v>
      </c>
      <c r="Z2033">
        <v>100</v>
      </c>
      <c r="AA2033">
        <v>100</v>
      </c>
      <c r="AB2033" t="s">
        <v>39</v>
      </c>
      <c r="AC2033">
        <f>VLOOKUP(AB2033,Sheet2!$B$18:$E$27,4,0)</f>
        <v>1</v>
      </c>
      <c r="AD2033">
        <f>VLOOKUP(V2033,Sheet2!$B$4:$E$14,4,0)</f>
        <v>2</v>
      </c>
    </row>
    <row r="2034" spans="1:30">
      <c r="A2034" t="s">
        <v>9441</v>
      </c>
      <c r="B2034" t="s">
        <v>529</v>
      </c>
      <c r="C2034" t="s">
        <v>598</v>
      </c>
      <c r="D2034" t="s">
        <v>694</v>
      </c>
      <c r="E2034" t="s">
        <v>694</v>
      </c>
      <c r="F2034" t="s">
        <v>9442</v>
      </c>
      <c r="G2034" t="s">
        <v>9442</v>
      </c>
      <c r="H2034" t="s">
        <v>9443</v>
      </c>
      <c r="I2034" t="s">
        <v>9443</v>
      </c>
      <c r="J2034" t="s">
        <v>9444</v>
      </c>
      <c r="K2034" t="s">
        <v>9445</v>
      </c>
      <c r="L2034">
        <v>106.90900000000001</v>
      </c>
      <c r="M2034">
        <v>106.90900000000001</v>
      </c>
      <c r="N2034">
        <v>-6.3339999999999996</v>
      </c>
      <c r="O2034">
        <v>-6.3346299999999998</v>
      </c>
      <c r="P2034">
        <v>100</v>
      </c>
      <c r="S2034" t="s">
        <v>9446</v>
      </c>
      <c r="T2034" t="s">
        <v>9447</v>
      </c>
      <c r="U2034">
        <v>6.9670309548551052E-2</v>
      </c>
      <c r="V2034" t="s">
        <v>560</v>
      </c>
      <c r="W2034">
        <v>100</v>
      </c>
      <c r="X2034">
        <v>100</v>
      </c>
      <c r="Y2034">
        <v>100</v>
      </c>
      <c r="Z2034">
        <v>100</v>
      </c>
      <c r="AA2034">
        <v>100</v>
      </c>
      <c r="AB2034" t="s">
        <v>39</v>
      </c>
      <c r="AC2034">
        <f>VLOOKUP(AB2034,Sheet2!$B$18:$E$27,4,0)</f>
        <v>1</v>
      </c>
      <c r="AD2034">
        <f>VLOOKUP(V2034,Sheet2!$B$4:$E$14,4,0)</f>
        <v>1</v>
      </c>
    </row>
    <row r="2035" spans="1:30">
      <c r="A2035" t="s">
        <v>9448</v>
      </c>
      <c r="B2035" t="s">
        <v>1820</v>
      </c>
      <c r="C2035" t="s">
        <v>1820</v>
      </c>
      <c r="D2035" t="s">
        <v>1822</v>
      </c>
      <c r="E2035" t="s">
        <v>1822</v>
      </c>
      <c r="F2035" t="s">
        <v>9449</v>
      </c>
      <c r="G2035" t="s">
        <v>9449</v>
      </c>
      <c r="H2035" t="s">
        <v>1826</v>
      </c>
      <c r="I2035" t="s">
        <v>1826</v>
      </c>
      <c r="J2035" t="s">
        <v>9450</v>
      </c>
      <c r="K2035" t="s">
        <v>9451</v>
      </c>
      <c r="L2035">
        <v>104.60599999999999</v>
      </c>
      <c r="N2035">
        <v>-2.8860000000000001</v>
      </c>
      <c r="P2035">
        <v>100</v>
      </c>
      <c r="R2035" t="s">
        <v>35</v>
      </c>
      <c r="S2035" t="s">
        <v>9452</v>
      </c>
      <c r="T2035" t="s">
        <v>37</v>
      </c>
      <c r="V2035" t="s">
        <v>38</v>
      </c>
      <c r="W2035">
        <v>100</v>
      </c>
      <c r="X2035">
        <v>100</v>
      </c>
      <c r="Y2035">
        <v>100</v>
      </c>
      <c r="Z2035">
        <v>100</v>
      </c>
      <c r="AA2035">
        <v>100</v>
      </c>
      <c r="AB2035" t="s">
        <v>39</v>
      </c>
      <c r="AC2035">
        <f>VLOOKUP(AB2035,Sheet2!$B$18:$E$27,4,0)</f>
        <v>1</v>
      </c>
      <c r="AD2035">
        <f>VLOOKUP(V2035,Sheet2!$B$4:$E$14,4,0)</f>
        <v>2</v>
      </c>
    </row>
    <row r="2036" spans="1:30">
      <c r="A2036" t="s">
        <v>9453</v>
      </c>
      <c r="B2036" t="s">
        <v>220</v>
      </c>
      <c r="C2036" t="s">
        <v>221</v>
      </c>
      <c r="D2036" t="s">
        <v>264</v>
      </c>
      <c r="E2036" t="s">
        <v>264</v>
      </c>
      <c r="F2036" t="s">
        <v>265</v>
      </c>
      <c r="G2036" t="s">
        <v>265</v>
      </c>
      <c r="H2036" t="s">
        <v>266</v>
      </c>
      <c r="I2036" t="s">
        <v>266</v>
      </c>
      <c r="J2036" t="s">
        <v>9454</v>
      </c>
      <c r="K2036" t="s">
        <v>9454</v>
      </c>
      <c r="L2036">
        <v>114.803</v>
      </c>
      <c r="N2036">
        <v>-3.4580000000000002</v>
      </c>
      <c r="P2036">
        <v>100</v>
      </c>
      <c r="R2036" t="s">
        <v>35</v>
      </c>
      <c r="S2036" t="s">
        <v>269</v>
      </c>
      <c r="T2036" t="s">
        <v>37</v>
      </c>
      <c r="V2036" t="s">
        <v>38</v>
      </c>
      <c r="W2036">
        <v>100</v>
      </c>
      <c r="X2036">
        <v>100</v>
      </c>
      <c r="Y2036">
        <v>100</v>
      </c>
      <c r="Z2036">
        <v>100</v>
      </c>
      <c r="AA2036">
        <v>100</v>
      </c>
      <c r="AB2036" t="s">
        <v>39</v>
      </c>
      <c r="AC2036">
        <f>VLOOKUP(AB2036,Sheet2!$B$18:$E$27,4,0)</f>
        <v>1</v>
      </c>
      <c r="AD2036">
        <f>VLOOKUP(V2036,Sheet2!$B$4:$E$14,4,0)</f>
        <v>2</v>
      </c>
    </row>
    <row r="2037" spans="1:30">
      <c r="A2037" t="s">
        <v>9455</v>
      </c>
      <c r="B2037" t="s">
        <v>71</v>
      </c>
      <c r="C2037" t="s">
        <v>72</v>
      </c>
      <c r="D2037" t="s">
        <v>481</v>
      </c>
      <c r="E2037" t="s">
        <v>481</v>
      </c>
      <c r="F2037" t="s">
        <v>2206</v>
      </c>
      <c r="G2037" t="s">
        <v>2207</v>
      </c>
      <c r="H2037" t="s">
        <v>107</v>
      </c>
      <c r="I2037" t="s">
        <v>107</v>
      </c>
      <c r="J2037" t="s">
        <v>9456</v>
      </c>
      <c r="K2037" t="s">
        <v>9457</v>
      </c>
      <c r="L2037">
        <v>106.512</v>
      </c>
      <c r="N2037">
        <v>-6.2270000000000003</v>
      </c>
      <c r="P2037">
        <v>100</v>
      </c>
      <c r="R2037" t="s">
        <v>35</v>
      </c>
      <c r="S2037" t="s">
        <v>2210</v>
      </c>
      <c r="T2037" t="s">
        <v>37</v>
      </c>
      <c r="V2037" t="s">
        <v>38</v>
      </c>
      <c r="W2037">
        <v>100</v>
      </c>
      <c r="X2037">
        <v>100</v>
      </c>
      <c r="Y2037">
        <v>100</v>
      </c>
      <c r="Z2037">
        <v>100</v>
      </c>
      <c r="AA2037">
        <v>100</v>
      </c>
      <c r="AB2037" t="s">
        <v>39</v>
      </c>
      <c r="AC2037">
        <f>VLOOKUP(AB2037,Sheet2!$B$18:$E$27,4,0)</f>
        <v>1</v>
      </c>
      <c r="AD2037">
        <f>VLOOKUP(V2037,Sheet2!$B$4:$E$14,4,0)</f>
        <v>2</v>
      </c>
    </row>
    <row r="2038" spans="1:30">
      <c r="A2038" t="s">
        <v>9458</v>
      </c>
      <c r="B2038" t="s">
        <v>432</v>
      </c>
      <c r="C2038" t="s">
        <v>432</v>
      </c>
      <c r="D2038" t="s">
        <v>445</v>
      </c>
      <c r="E2038" t="s">
        <v>445</v>
      </c>
      <c r="F2038" t="s">
        <v>3760</v>
      </c>
      <c r="G2038" t="s">
        <v>3761</v>
      </c>
      <c r="H2038" t="s">
        <v>447</v>
      </c>
      <c r="I2038" t="s">
        <v>447</v>
      </c>
      <c r="J2038" t="s">
        <v>9459</v>
      </c>
      <c r="K2038" t="s">
        <v>9460</v>
      </c>
      <c r="L2038">
        <v>107.57599999999999</v>
      </c>
      <c r="N2038">
        <v>-6.8360000000000003</v>
      </c>
      <c r="P2038">
        <v>100</v>
      </c>
      <c r="R2038" t="s">
        <v>35</v>
      </c>
      <c r="S2038" t="s">
        <v>3764</v>
      </c>
      <c r="T2038" t="s">
        <v>37</v>
      </c>
      <c r="V2038" t="s">
        <v>38</v>
      </c>
      <c r="W2038">
        <v>100</v>
      </c>
      <c r="X2038">
        <v>100</v>
      </c>
      <c r="Y2038">
        <v>100</v>
      </c>
      <c r="Z2038">
        <v>85</v>
      </c>
      <c r="AA2038">
        <v>97</v>
      </c>
      <c r="AB2038" t="s">
        <v>39</v>
      </c>
      <c r="AC2038">
        <f>VLOOKUP(AB2038,Sheet2!$B$18:$E$27,4,0)</f>
        <v>1</v>
      </c>
      <c r="AD2038">
        <f>VLOOKUP(V2038,Sheet2!$B$4:$E$14,4,0)</f>
        <v>2</v>
      </c>
    </row>
    <row r="2039" spans="1:30">
      <c r="A2039" t="s">
        <v>9461</v>
      </c>
      <c r="B2039" t="s">
        <v>130</v>
      </c>
      <c r="C2039" t="s">
        <v>131</v>
      </c>
      <c r="D2039" t="s">
        <v>1757</v>
      </c>
      <c r="E2039" t="s">
        <v>1757</v>
      </c>
      <c r="F2039" t="s">
        <v>3158</v>
      </c>
      <c r="G2039" t="s">
        <v>3158</v>
      </c>
      <c r="H2039" t="s">
        <v>1759</v>
      </c>
      <c r="I2039" t="s">
        <v>1759</v>
      </c>
      <c r="J2039" t="s">
        <v>9462</v>
      </c>
      <c r="K2039" t="s">
        <v>9462</v>
      </c>
      <c r="L2039">
        <v>103.54900000000001</v>
      </c>
      <c r="N2039">
        <v>-1.6180000000000001</v>
      </c>
      <c r="P2039">
        <v>100</v>
      </c>
      <c r="R2039" t="s">
        <v>35</v>
      </c>
      <c r="S2039" t="s">
        <v>3160</v>
      </c>
      <c r="T2039" t="s">
        <v>37</v>
      </c>
      <c r="V2039" t="s">
        <v>38</v>
      </c>
      <c r="W2039">
        <v>100</v>
      </c>
      <c r="X2039">
        <v>100</v>
      </c>
      <c r="Y2039">
        <v>100</v>
      </c>
      <c r="Z2039">
        <v>100</v>
      </c>
      <c r="AA2039">
        <v>100</v>
      </c>
      <c r="AB2039" t="s">
        <v>39</v>
      </c>
      <c r="AC2039">
        <f>VLOOKUP(AB2039,Sheet2!$B$18:$E$27,4,0)</f>
        <v>1</v>
      </c>
      <c r="AD2039">
        <f>VLOOKUP(V2039,Sheet2!$B$4:$E$14,4,0)</f>
        <v>2</v>
      </c>
    </row>
    <row r="2040" spans="1:30">
      <c r="A2040" t="s">
        <v>9463</v>
      </c>
      <c r="B2040" t="s">
        <v>130</v>
      </c>
      <c r="C2040" t="s">
        <v>131</v>
      </c>
      <c r="D2040" t="s">
        <v>1236</v>
      </c>
      <c r="E2040" t="s">
        <v>1236</v>
      </c>
      <c r="F2040" t="s">
        <v>5275</v>
      </c>
      <c r="G2040" t="s">
        <v>5275</v>
      </c>
      <c r="H2040" t="s">
        <v>4781</v>
      </c>
      <c r="I2040" t="s">
        <v>4781</v>
      </c>
      <c r="J2040" t="s">
        <v>9464</v>
      </c>
      <c r="K2040" t="s">
        <v>9464</v>
      </c>
      <c r="L2040">
        <v>103.575</v>
      </c>
      <c r="N2040">
        <v>-1.589</v>
      </c>
      <c r="P2040">
        <v>100</v>
      </c>
      <c r="R2040" t="s">
        <v>35</v>
      </c>
      <c r="S2040" t="s">
        <v>5277</v>
      </c>
      <c r="T2040" t="s">
        <v>37</v>
      </c>
      <c r="V2040" t="s">
        <v>38</v>
      </c>
      <c r="W2040">
        <v>100</v>
      </c>
      <c r="X2040">
        <v>100</v>
      </c>
      <c r="Y2040">
        <v>100</v>
      </c>
      <c r="Z2040">
        <v>100</v>
      </c>
      <c r="AA2040">
        <v>100</v>
      </c>
      <c r="AB2040" t="s">
        <v>39</v>
      </c>
      <c r="AC2040">
        <f>VLOOKUP(AB2040,Sheet2!$B$18:$E$27,4,0)</f>
        <v>1</v>
      </c>
      <c r="AD2040">
        <f>VLOOKUP(V2040,Sheet2!$B$4:$E$14,4,0)</f>
        <v>2</v>
      </c>
    </row>
    <row r="2041" spans="1:30">
      <c r="A2041" t="s">
        <v>9465</v>
      </c>
      <c r="B2041" t="s">
        <v>3012</v>
      </c>
      <c r="C2041" t="s">
        <v>3012</v>
      </c>
      <c r="D2041" t="s">
        <v>9466</v>
      </c>
      <c r="E2041" t="s">
        <v>9466</v>
      </c>
      <c r="F2041" t="s">
        <v>9467</v>
      </c>
      <c r="G2041" t="s">
        <v>9467</v>
      </c>
      <c r="H2041" t="s">
        <v>9468</v>
      </c>
      <c r="I2041" t="s">
        <v>9469</v>
      </c>
      <c r="J2041" t="s">
        <v>9470</v>
      </c>
      <c r="K2041" t="s">
        <v>9471</v>
      </c>
      <c r="L2041">
        <v>104.714</v>
      </c>
      <c r="N2041">
        <v>-4.6710000000000003</v>
      </c>
      <c r="P2041">
        <v>0</v>
      </c>
      <c r="R2041" t="s">
        <v>35</v>
      </c>
      <c r="S2041" t="s">
        <v>9472</v>
      </c>
      <c r="T2041" t="s">
        <v>37</v>
      </c>
      <c r="V2041" t="s">
        <v>38</v>
      </c>
      <c r="W2041">
        <v>100</v>
      </c>
      <c r="X2041">
        <v>100</v>
      </c>
      <c r="Y2041">
        <v>100</v>
      </c>
      <c r="Z2041">
        <v>100</v>
      </c>
      <c r="AA2041">
        <v>80</v>
      </c>
      <c r="AB2041" t="s">
        <v>86</v>
      </c>
      <c r="AC2041">
        <f>VLOOKUP(AB2041,Sheet2!$B$18:$E$27,4,0)</f>
        <v>1</v>
      </c>
      <c r="AD2041">
        <f>VLOOKUP(V2041,Sheet2!$B$4:$E$14,4,0)</f>
        <v>2</v>
      </c>
    </row>
    <row r="2042" spans="1:30">
      <c r="A2042" t="s">
        <v>9473</v>
      </c>
      <c r="B2042" t="s">
        <v>29</v>
      </c>
      <c r="C2042" t="s">
        <v>29</v>
      </c>
      <c r="D2042" t="s">
        <v>29</v>
      </c>
      <c r="E2042" t="s">
        <v>29</v>
      </c>
      <c r="F2042" t="s">
        <v>5329</v>
      </c>
      <c r="G2042" t="s">
        <v>5330</v>
      </c>
      <c r="H2042" t="s">
        <v>941</v>
      </c>
      <c r="I2042" t="s">
        <v>941</v>
      </c>
      <c r="J2042" t="s">
        <v>9474</v>
      </c>
      <c r="K2042" t="s">
        <v>9475</v>
      </c>
      <c r="L2042">
        <v>112.773</v>
      </c>
      <c r="N2042">
        <v>-7.13</v>
      </c>
      <c r="P2042">
        <v>100</v>
      </c>
      <c r="R2042" t="s">
        <v>35</v>
      </c>
      <c r="S2042" t="s">
        <v>5333</v>
      </c>
      <c r="T2042" t="s">
        <v>37</v>
      </c>
      <c r="V2042" t="s">
        <v>38</v>
      </c>
      <c r="W2042">
        <v>100</v>
      </c>
      <c r="X2042">
        <v>100</v>
      </c>
      <c r="Y2042">
        <v>100</v>
      </c>
      <c r="Z2042">
        <v>93</v>
      </c>
      <c r="AA2042">
        <v>98.6</v>
      </c>
      <c r="AB2042" t="s">
        <v>39</v>
      </c>
      <c r="AC2042">
        <f>VLOOKUP(AB2042,Sheet2!$B$18:$E$27,4,0)</f>
        <v>1</v>
      </c>
      <c r="AD2042">
        <f>VLOOKUP(V2042,Sheet2!$B$4:$E$14,4,0)</f>
        <v>2</v>
      </c>
    </row>
    <row r="2043" spans="1:30">
      <c r="A2043" t="s">
        <v>9476</v>
      </c>
      <c r="B2043" t="s">
        <v>213</v>
      </c>
      <c r="C2043" t="s">
        <v>213</v>
      </c>
      <c r="D2043" t="s">
        <v>2292</v>
      </c>
      <c r="E2043" t="s">
        <v>2292</v>
      </c>
      <c r="F2043" t="s">
        <v>6338</v>
      </c>
      <c r="G2043" t="s">
        <v>6338</v>
      </c>
      <c r="H2043" t="s">
        <v>2294</v>
      </c>
      <c r="I2043" t="s">
        <v>2294</v>
      </c>
      <c r="J2043" t="s">
        <v>6338</v>
      </c>
      <c r="K2043" t="s">
        <v>6338</v>
      </c>
      <c r="L2043">
        <v>112.694</v>
      </c>
      <c r="N2043">
        <v>-7.4080000000000004</v>
      </c>
      <c r="P2043">
        <v>100</v>
      </c>
      <c r="R2043" t="s">
        <v>35</v>
      </c>
      <c r="S2043" t="s">
        <v>6341</v>
      </c>
      <c r="T2043" t="s">
        <v>37</v>
      </c>
      <c r="V2043" t="s">
        <v>38</v>
      </c>
      <c r="W2043">
        <v>100</v>
      </c>
      <c r="X2043">
        <v>100</v>
      </c>
      <c r="Y2043">
        <v>100</v>
      </c>
      <c r="Z2043">
        <v>100</v>
      </c>
      <c r="AA2043">
        <v>100</v>
      </c>
      <c r="AB2043" t="s">
        <v>39</v>
      </c>
      <c r="AC2043">
        <f>VLOOKUP(AB2043,Sheet2!$B$18:$E$27,4,0)</f>
        <v>1</v>
      </c>
      <c r="AD2043">
        <f>VLOOKUP(V2043,Sheet2!$B$4:$E$14,4,0)</f>
        <v>2</v>
      </c>
    </row>
    <row r="2044" spans="1:30">
      <c r="A2044" t="s">
        <v>9477</v>
      </c>
      <c r="B2044" t="s">
        <v>71</v>
      </c>
      <c r="C2044" t="s">
        <v>72</v>
      </c>
      <c r="D2044" t="s">
        <v>1832</v>
      </c>
      <c r="E2044" t="s">
        <v>1832</v>
      </c>
      <c r="F2044" t="s">
        <v>7902</v>
      </c>
      <c r="G2044" t="s">
        <v>7903</v>
      </c>
      <c r="H2044" t="s">
        <v>1815</v>
      </c>
      <c r="I2044" t="s">
        <v>1815</v>
      </c>
      <c r="J2044" t="s">
        <v>9478</v>
      </c>
      <c r="K2044" t="s">
        <v>9478</v>
      </c>
      <c r="L2044">
        <v>106.542</v>
      </c>
      <c r="N2044">
        <v>-6.157</v>
      </c>
      <c r="P2044">
        <v>100</v>
      </c>
      <c r="R2044" t="s">
        <v>35</v>
      </c>
      <c r="S2044" t="s">
        <v>1837</v>
      </c>
      <c r="T2044" t="s">
        <v>37</v>
      </c>
      <c r="V2044" t="s">
        <v>38</v>
      </c>
      <c r="W2044">
        <v>100</v>
      </c>
      <c r="X2044">
        <v>100</v>
      </c>
      <c r="Y2044">
        <v>100</v>
      </c>
      <c r="Z2044">
        <v>100</v>
      </c>
      <c r="AA2044">
        <v>100</v>
      </c>
      <c r="AB2044" t="s">
        <v>39</v>
      </c>
      <c r="AC2044">
        <f>VLOOKUP(AB2044,Sheet2!$B$18:$E$27,4,0)</f>
        <v>1</v>
      </c>
      <c r="AD2044">
        <f>VLOOKUP(V2044,Sheet2!$B$4:$E$14,4,0)</f>
        <v>2</v>
      </c>
    </row>
    <row r="2045" spans="1:30">
      <c r="A2045" t="s">
        <v>9479</v>
      </c>
      <c r="B2045" t="s">
        <v>432</v>
      </c>
      <c r="C2045" t="s">
        <v>432</v>
      </c>
      <c r="D2045" t="s">
        <v>445</v>
      </c>
      <c r="E2045" t="s">
        <v>445</v>
      </c>
      <c r="F2045" t="s">
        <v>683</v>
      </c>
      <c r="G2045" t="s">
        <v>683</v>
      </c>
      <c r="H2045" t="s">
        <v>447</v>
      </c>
      <c r="I2045" t="s">
        <v>447</v>
      </c>
      <c r="J2045" t="s">
        <v>9480</v>
      </c>
      <c r="K2045" t="s">
        <v>9481</v>
      </c>
      <c r="L2045">
        <v>107.569</v>
      </c>
      <c r="N2045">
        <v>-6.8479999999999999</v>
      </c>
      <c r="P2045">
        <v>100</v>
      </c>
      <c r="R2045" t="s">
        <v>35</v>
      </c>
      <c r="S2045" t="s">
        <v>686</v>
      </c>
      <c r="T2045" t="s">
        <v>37</v>
      </c>
      <c r="V2045" t="s">
        <v>38</v>
      </c>
      <c r="W2045">
        <v>100</v>
      </c>
      <c r="X2045">
        <v>100</v>
      </c>
      <c r="Y2045">
        <v>100</v>
      </c>
      <c r="Z2045">
        <v>62</v>
      </c>
      <c r="AA2045">
        <v>92.4</v>
      </c>
      <c r="AB2045" t="s">
        <v>39</v>
      </c>
      <c r="AC2045">
        <f>VLOOKUP(AB2045,Sheet2!$B$18:$E$27,4,0)</f>
        <v>1</v>
      </c>
      <c r="AD2045">
        <f>VLOOKUP(V2045,Sheet2!$B$4:$E$14,4,0)</f>
        <v>2</v>
      </c>
    </row>
    <row r="2046" spans="1:30">
      <c r="A2046" t="s">
        <v>9482</v>
      </c>
      <c r="B2046" t="s">
        <v>432</v>
      </c>
      <c r="C2046" t="s">
        <v>432</v>
      </c>
      <c r="D2046" t="s">
        <v>1955</v>
      </c>
      <c r="E2046" t="s">
        <v>1955</v>
      </c>
      <c r="F2046" t="s">
        <v>9483</v>
      </c>
      <c r="G2046" t="s">
        <v>9483</v>
      </c>
      <c r="H2046" t="s">
        <v>1957</v>
      </c>
      <c r="I2046" t="s">
        <v>1957</v>
      </c>
      <c r="J2046" t="s">
        <v>9484</v>
      </c>
      <c r="K2046" t="s">
        <v>9485</v>
      </c>
      <c r="L2046">
        <v>107.631</v>
      </c>
      <c r="N2046">
        <v>-6.8179999999999996</v>
      </c>
      <c r="P2046">
        <v>100</v>
      </c>
      <c r="R2046" t="s">
        <v>35</v>
      </c>
      <c r="S2046" t="s">
        <v>9486</v>
      </c>
      <c r="T2046" t="s">
        <v>37</v>
      </c>
      <c r="V2046" t="s">
        <v>38</v>
      </c>
      <c r="W2046">
        <v>100</v>
      </c>
      <c r="X2046">
        <v>100</v>
      </c>
      <c r="Y2046">
        <v>100</v>
      </c>
      <c r="Z2046">
        <v>100</v>
      </c>
      <c r="AA2046">
        <v>100</v>
      </c>
      <c r="AB2046" t="s">
        <v>39</v>
      </c>
      <c r="AC2046">
        <f>VLOOKUP(AB2046,Sheet2!$B$18:$E$27,4,0)</f>
        <v>1</v>
      </c>
      <c r="AD2046">
        <f>VLOOKUP(V2046,Sheet2!$B$4:$E$14,4,0)</f>
        <v>2</v>
      </c>
    </row>
    <row r="2047" spans="1:30">
      <c r="A2047" t="s">
        <v>9487</v>
      </c>
      <c r="B2047" t="s">
        <v>71</v>
      </c>
      <c r="C2047" t="s">
        <v>72</v>
      </c>
      <c r="D2047" t="s">
        <v>1832</v>
      </c>
      <c r="E2047" t="s">
        <v>1832</v>
      </c>
      <c r="F2047" t="s">
        <v>3907</v>
      </c>
      <c r="G2047" t="s">
        <v>3907</v>
      </c>
      <c r="H2047" t="s">
        <v>1815</v>
      </c>
      <c r="I2047" t="s">
        <v>1815</v>
      </c>
      <c r="J2047" t="s">
        <v>9488</v>
      </c>
      <c r="K2047" t="s">
        <v>9489</v>
      </c>
      <c r="L2047">
        <v>106.56100000000001</v>
      </c>
      <c r="N2047">
        <v>-6.1719999999999997</v>
      </c>
      <c r="P2047">
        <v>100</v>
      </c>
      <c r="R2047" t="s">
        <v>35</v>
      </c>
      <c r="S2047" t="s">
        <v>3910</v>
      </c>
      <c r="T2047" t="s">
        <v>37</v>
      </c>
      <c r="V2047" t="s">
        <v>38</v>
      </c>
      <c r="W2047">
        <v>100</v>
      </c>
      <c r="X2047">
        <v>100</v>
      </c>
      <c r="Y2047">
        <v>100</v>
      </c>
      <c r="Z2047">
        <v>100</v>
      </c>
      <c r="AA2047">
        <v>100</v>
      </c>
      <c r="AB2047" t="s">
        <v>39</v>
      </c>
      <c r="AC2047">
        <f>VLOOKUP(AB2047,Sheet2!$B$18:$E$27,4,0)</f>
        <v>1</v>
      </c>
      <c r="AD2047">
        <f>VLOOKUP(V2047,Sheet2!$B$4:$E$14,4,0)</f>
        <v>2</v>
      </c>
    </row>
    <row r="2048" spans="1:30">
      <c r="A2048" t="s">
        <v>9490</v>
      </c>
      <c r="B2048" t="s">
        <v>432</v>
      </c>
      <c r="C2048" t="s">
        <v>432</v>
      </c>
      <c r="D2048" t="s">
        <v>433</v>
      </c>
      <c r="E2048" t="s">
        <v>433</v>
      </c>
      <c r="F2048" t="s">
        <v>8250</v>
      </c>
      <c r="G2048" t="s">
        <v>8250</v>
      </c>
      <c r="H2048" t="s">
        <v>435</v>
      </c>
      <c r="I2048" t="s">
        <v>435</v>
      </c>
      <c r="J2048" t="s">
        <v>9491</v>
      </c>
      <c r="K2048" t="s">
        <v>9492</v>
      </c>
      <c r="L2048">
        <v>107.458</v>
      </c>
      <c r="N2048">
        <v>-6.8479999999999999</v>
      </c>
      <c r="P2048">
        <v>100</v>
      </c>
      <c r="R2048" t="s">
        <v>35</v>
      </c>
      <c r="S2048" t="s">
        <v>8253</v>
      </c>
      <c r="T2048" t="s">
        <v>37</v>
      </c>
      <c r="V2048" t="s">
        <v>38</v>
      </c>
      <c r="W2048">
        <v>100</v>
      </c>
      <c r="X2048">
        <v>100</v>
      </c>
      <c r="Y2048">
        <v>100</v>
      </c>
      <c r="Z2048">
        <v>100</v>
      </c>
      <c r="AA2048">
        <v>100</v>
      </c>
      <c r="AB2048" t="s">
        <v>39</v>
      </c>
      <c r="AC2048">
        <f>VLOOKUP(AB2048,Sheet2!$B$18:$E$27,4,0)</f>
        <v>1</v>
      </c>
      <c r="AD2048">
        <f>VLOOKUP(V2048,Sheet2!$B$4:$E$14,4,0)</f>
        <v>2</v>
      </c>
    </row>
    <row r="2049" spans="1:30">
      <c r="A2049" t="s">
        <v>9493</v>
      </c>
      <c r="B2049" t="s">
        <v>71</v>
      </c>
      <c r="C2049" t="s">
        <v>72</v>
      </c>
      <c r="D2049" t="s">
        <v>2576</v>
      </c>
      <c r="E2049" t="s">
        <v>2576</v>
      </c>
      <c r="F2049" t="s">
        <v>9104</v>
      </c>
      <c r="G2049" t="s">
        <v>9104</v>
      </c>
      <c r="H2049" t="s">
        <v>2578</v>
      </c>
      <c r="I2049" t="s">
        <v>2578</v>
      </c>
      <c r="J2049" t="s">
        <v>9494</v>
      </c>
      <c r="K2049" t="s">
        <v>9495</v>
      </c>
      <c r="L2049">
        <v>106.446</v>
      </c>
      <c r="N2049">
        <v>-6.05</v>
      </c>
      <c r="P2049">
        <v>100</v>
      </c>
      <c r="R2049" t="s">
        <v>35</v>
      </c>
      <c r="S2049" t="s">
        <v>9107</v>
      </c>
      <c r="T2049" t="s">
        <v>37</v>
      </c>
      <c r="V2049" t="s">
        <v>38</v>
      </c>
      <c r="W2049">
        <v>100</v>
      </c>
      <c r="X2049">
        <v>100</v>
      </c>
      <c r="Y2049">
        <v>100</v>
      </c>
      <c r="Z2049">
        <v>100</v>
      </c>
      <c r="AA2049">
        <v>100</v>
      </c>
      <c r="AB2049" t="s">
        <v>39</v>
      </c>
      <c r="AC2049">
        <f>VLOOKUP(AB2049,Sheet2!$B$18:$E$27,4,0)</f>
        <v>1</v>
      </c>
      <c r="AD2049">
        <f>VLOOKUP(V2049,Sheet2!$B$4:$E$14,4,0)</f>
        <v>2</v>
      </c>
    </row>
    <row r="2050" spans="1:30">
      <c r="A2050" t="s">
        <v>9496</v>
      </c>
      <c r="B2050" t="s">
        <v>130</v>
      </c>
      <c r="C2050" t="s">
        <v>131</v>
      </c>
      <c r="D2050" t="s">
        <v>379</v>
      </c>
      <c r="E2050" t="s">
        <v>379</v>
      </c>
      <c r="F2050" t="s">
        <v>380</v>
      </c>
      <c r="G2050" t="s">
        <v>380</v>
      </c>
      <c r="H2050" t="s">
        <v>381</v>
      </c>
      <c r="I2050" t="s">
        <v>381</v>
      </c>
      <c r="J2050" t="s">
        <v>9497</v>
      </c>
      <c r="K2050" t="s">
        <v>9497</v>
      </c>
      <c r="L2050">
        <v>103.631</v>
      </c>
      <c r="N2050">
        <v>-1.585</v>
      </c>
      <c r="P2050">
        <v>100</v>
      </c>
      <c r="R2050" t="s">
        <v>35</v>
      </c>
      <c r="S2050" t="s">
        <v>383</v>
      </c>
      <c r="T2050" t="s">
        <v>37</v>
      </c>
      <c r="V2050" t="s">
        <v>38</v>
      </c>
      <c r="W2050">
        <v>100</v>
      </c>
      <c r="X2050">
        <v>100</v>
      </c>
      <c r="Y2050">
        <v>100</v>
      </c>
      <c r="Z2050">
        <v>100</v>
      </c>
      <c r="AA2050">
        <v>100</v>
      </c>
      <c r="AB2050" t="s">
        <v>39</v>
      </c>
      <c r="AC2050">
        <f>VLOOKUP(AB2050,Sheet2!$B$18:$E$27,4,0)</f>
        <v>1</v>
      </c>
      <c r="AD2050">
        <f>VLOOKUP(V2050,Sheet2!$B$4:$E$14,4,0)</f>
        <v>2</v>
      </c>
    </row>
    <row r="2051" spans="1:30">
      <c r="A2051" t="s">
        <v>9498</v>
      </c>
      <c r="B2051" t="s">
        <v>6289</v>
      </c>
      <c r="C2051" t="s">
        <v>6290</v>
      </c>
      <c r="D2051" t="s">
        <v>9499</v>
      </c>
      <c r="E2051" t="s">
        <v>9499</v>
      </c>
      <c r="F2051" t="s">
        <v>9500</v>
      </c>
      <c r="G2051" t="s">
        <v>9500</v>
      </c>
      <c r="H2051" t="s">
        <v>9501</v>
      </c>
      <c r="I2051" t="s">
        <v>9501</v>
      </c>
      <c r="J2051" t="s">
        <v>9502</v>
      </c>
      <c r="K2051" t="s">
        <v>9502</v>
      </c>
      <c r="L2051">
        <v>105.21599999999999</v>
      </c>
      <c r="N2051">
        <v>-5.38</v>
      </c>
      <c r="P2051">
        <v>100</v>
      </c>
      <c r="R2051" t="s">
        <v>35</v>
      </c>
      <c r="S2051" t="s">
        <v>9503</v>
      </c>
      <c r="T2051" t="s">
        <v>37</v>
      </c>
      <c r="V2051" t="s">
        <v>38</v>
      </c>
      <c r="W2051">
        <v>100</v>
      </c>
      <c r="X2051">
        <v>100</v>
      </c>
      <c r="Y2051">
        <v>100</v>
      </c>
      <c r="Z2051">
        <v>100</v>
      </c>
      <c r="AA2051">
        <v>100</v>
      </c>
      <c r="AB2051" t="s">
        <v>39</v>
      </c>
      <c r="AC2051">
        <f>VLOOKUP(AB2051,Sheet2!$B$18:$E$27,4,0)</f>
        <v>1</v>
      </c>
      <c r="AD2051">
        <f>VLOOKUP(V2051,Sheet2!$B$4:$E$14,4,0)</f>
        <v>2</v>
      </c>
    </row>
    <row r="2052" spans="1:30">
      <c r="A2052" t="s">
        <v>9504</v>
      </c>
      <c r="B2052" t="s">
        <v>220</v>
      </c>
      <c r="C2052" t="s">
        <v>221</v>
      </c>
      <c r="D2052" t="s">
        <v>222</v>
      </c>
      <c r="E2052" t="s">
        <v>223</v>
      </c>
      <c r="F2052" t="s">
        <v>224</v>
      </c>
      <c r="G2052" t="s">
        <v>224</v>
      </c>
      <c r="H2052" t="s">
        <v>225</v>
      </c>
      <c r="I2052" t="s">
        <v>226</v>
      </c>
      <c r="J2052" t="s">
        <v>9505</v>
      </c>
      <c r="K2052" t="s">
        <v>9506</v>
      </c>
      <c r="L2052">
        <v>114.827</v>
      </c>
      <c r="N2052">
        <v>-3.43</v>
      </c>
      <c r="P2052">
        <v>0</v>
      </c>
      <c r="R2052" t="s">
        <v>35</v>
      </c>
      <c r="S2052" t="s">
        <v>228</v>
      </c>
      <c r="T2052" t="s">
        <v>37</v>
      </c>
      <c r="V2052" t="s">
        <v>38</v>
      </c>
      <c r="W2052">
        <v>100</v>
      </c>
      <c r="X2052">
        <v>100</v>
      </c>
      <c r="Y2052">
        <v>100</v>
      </c>
      <c r="Z2052">
        <v>100</v>
      </c>
      <c r="AA2052">
        <v>80</v>
      </c>
      <c r="AB2052" t="s">
        <v>86</v>
      </c>
      <c r="AC2052">
        <f>VLOOKUP(AB2052,Sheet2!$B$18:$E$27,4,0)</f>
        <v>1</v>
      </c>
      <c r="AD2052">
        <f>VLOOKUP(V2052,Sheet2!$B$4:$E$14,4,0)</f>
        <v>2</v>
      </c>
    </row>
    <row r="2053" spans="1:30">
      <c r="A2053" t="s">
        <v>9507</v>
      </c>
      <c r="B2053" t="s">
        <v>71</v>
      </c>
      <c r="C2053" t="s">
        <v>72</v>
      </c>
      <c r="D2053" t="s">
        <v>2163</v>
      </c>
      <c r="E2053" t="s">
        <v>2163</v>
      </c>
      <c r="F2053" t="s">
        <v>9508</v>
      </c>
      <c r="G2053" t="s">
        <v>9508</v>
      </c>
      <c r="H2053" t="s">
        <v>2165</v>
      </c>
      <c r="I2053" t="s">
        <v>2166</v>
      </c>
      <c r="J2053" t="s">
        <v>9509</v>
      </c>
      <c r="K2053" t="s">
        <v>9510</v>
      </c>
      <c r="L2053">
        <v>106.53700000000001</v>
      </c>
      <c r="N2053">
        <v>-6.0650000000000004</v>
      </c>
      <c r="P2053">
        <v>0</v>
      </c>
      <c r="R2053" t="s">
        <v>35</v>
      </c>
      <c r="S2053" t="s">
        <v>9511</v>
      </c>
      <c r="T2053" t="s">
        <v>37</v>
      </c>
      <c r="V2053" t="s">
        <v>38</v>
      </c>
      <c r="W2053">
        <v>100</v>
      </c>
      <c r="X2053">
        <v>100</v>
      </c>
      <c r="Y2053">
        <v>100</v>
      </c>
      <c r="Z2053">
        <v>100</v>
      </c>
      <c r="AA2053">
        <v>80</v>
      </c>
      <c r="AB2053" t="s">
        <v>86</v>
      </c>
      <c r="AC2053">
        <f>VLOOKUP(AB2053,Sheet2!$B$18:$E$27,4,0)</f>
        <v>1</v>
      </c>
      <c r="AD2053">
        <f>VLOOKUP(V2053,Sheet2!$B$4:$E$14,4,0)</f>
        <v>2</v>
      </c>
    </row>
    <row r="2054" spans="1:30">
      <c r="A2054" t="s">
        <v>9512</v>
      </c>
      <c r="B2054" t="s">
        <v>29</v>
      </c>
      <c r="C2054" t="s">
        <v>29</v>
      </c>
      <c r="D2054" t="s">
        <v>863</v>
      </c>
      <c r="E2054" t="s">
        <v>863</v>
      </c>
      <c r="F2054" t="s">
        <v>9513</v>
      </c>
      <c r="G2054" t="s">
        <v>9513</v>
      </c>
      <c r="H2054" t="s">
        <v>864</v>
      </c>
      <c r="I2054" t="s">
        <v>864</v>
      </c>
      <c r="J2054" t="s">
        <v>9514</v>
      </c>
      <c r="K2054" t="s">
        <v>9515</v>
      </c>
      <c r="L2054">
        <v>112.637</v>
      </c>
      <c r="N2054">
        <v>-7.327</v>
      </c>
      <c r="P2054">
        <v>100</v>
      </c>
      <c r="R2054" t="s">
        <v>35</v>
      </c>
      <c r="S2054" t="s">
        <v>9516</v>
      </c>
      <c r="T2054" t="s">
        <v>37</v>
      </c>
      <c r="V2054" t="s">
        <v>38</v>
      </c>
      <c r="W2054">
        <v>100</v>
      </c>
      <c r="X2054">
        <v>100</v>
      </c>
      <c r="Y2054">
        <v>100</v>
      </c>
      <c r="Z2054">
        <v>100</v>
      </c>
      <c r="AA2054">
        <v>100</v>
      </c>
      <c r="AB2054" t="s">
        <v>39</v>
      </c>
      <c r="AC2054">
        <f>VLOOKUP(AB2054,Sheet2!$B$18:$E$27,4,0)</f>
        <v>1</v>
      </c>
      <c r="AD2054">
        <f>VLOOKUP(V2054,Sheet2!$B$4:$E$14,4,0)</f>
        <v>2</v>
      </c>
    </row>
    <row r="2055" spans="1:30">
      <c r="A2055" t="s">
        <v>9517</v>
      </c>
      <c r="B2055" t="s">
        <v>29</v>
      </c>
      <c r="C2055" t="s">
        <v>29</v>
      </c>
      <c r="D2055" t="s">
        <v>668</v>
      </c>
      <c r="E2055" t="s">
        <v>669</v>
      </c>
      <c r="F2055" t="s">
        <v>984</v>
      </c>
      <c r="G2055" t="s">
        <v>984</v>
      </c>
      <c r="H2055" t="s">
        <v>671</v>
      </c>
      <c r="I2055" t="s">
        <v>671</v>
      </c>
      <c r="J2055" t="s">
        <v>5183</v>
      </c>
      <c r="K2055" t="s">
        <v>9518</v>
      </c>
      <c r="L2055">
        <v>112.565</v>
      </c>
      <c r="N2055">
        <v>-7.8449999999999998</v>
      </c>
      <c r="P2055">
        <v>100</v>
      </c>
      <c r="R2055" t="s">
        <v>35</v>
      </c>
      <c r="S2055" t="s">
        <v>986</v>
      </c>
      <c r="T2055" t="s">
        <v>37</v>
      </c>
      <c r="V2055" t="s">
        <v>38</v>
      </c>
      <c r="W2055">
        <v>100</v>
      </c>
      <c r="X2055">
        <v>100</v>
      </c>
      <c r="Y2055">
        <v>100</v>
      </c>
      <c r="Z2055">
        <v>100</v>
      </c>
      <c r="AA2055">
        <v>100</v>
      </c>
      <c r="AB2055" t="s">
        <v>39</v>
      </c>
      <c r="AC2055">
        <f>VLOOKUP(AB2055,Sheet2!$B$18:$E$27,4,0)</f>
        <v>1</v>
      </c>
      <c r="AD2055">
        <f>VLOOKUP(V2055,Sheet2!$B$4:$E$14,4,0)</f>
        <v>2</v>
      </c>
    </row>
    <row r="2056" spans="1:30">
      <c r="A2056" t="s">
        <v>9519</v>
      </c>
      <c r="B2056" t="s">
        <v>130</v>
      </c>
      <c r="C2056" t="s">
        <v>131</v>
      </c>
      <c r="D2056" t="s">
        <v>358</v>
      </c>
      <c r="E2056" t="s">
        <v>358</v>
      </c>
      <c r="F2056" t="s">
        <v>2866</v>
      </c>
      <c r="G2056" t="s">
        <v>2866</v>
      </c>
      <c r="H2056" t="s">
        <v>360</v>
      </c>
      <c r="I2056" t="s">
        <v>360</v>
      </c>
      <c r="J2056" t="s">
        <v>9520</v>
      </c>
      <c r="K2056" t="s">
        <v>9520</v>
      </c>
      <c r="L2056">
        <v>103.639</v>
      </c>
      <c r="N2056">
        <v>-1.65</v>
      </c>
      <c r="P2056">
        <v>100</v>
      </c>
      <c r="R2056" t="s">
        <v>35</v>
      </c>
      <c r="S2056" t="s">
        <v>2868</v>
      </c>
      <c r="T2056" t="s">
        <v>37</v>
      </c>
      <c r="V2056" t="s">
        <v>38</v>
      </c>
      <c r="W2056">
        <v>100</v>
      </c>
      <c r="X2056">
        <v>100</v>
      </c>
      <c r="Y2056">
        <v>100</v>
      </c>
      <c r="Z2056">
        <v>100</v>
      </c>
      <c r="AA2056">
        <v>100</v>
      </c>
      <c r="AB2056" t="s">
        <v>39</v>
      </c>
      <c r="AC2056">
        <f>VLOOKUP(AB2056,Sheet2!$B$18:$E$27,4,0)</f>
        <v>1</v>
      </c>
      <c r="AD2056">
        <f>VLOOKUP(V2056,Sheet2!$B$4:$E$14,4,0)</f>
        <v>2</v>
      </c>
    </row>
    <row r="2057" spans="1:30">
      <c r="A2057" t="s">
        <v>9521</v>
      </c>
      <c r="B2057" t="s">
        <v>220</v>
      </c>
      <c r="C2057" t="s">
        <v>221</v>
      </c>
      <c r="D2057" t="s">
        <v>264</v>
      </c>
      <c r="E2057" t="s">
        <v>264</v>
      </c>
      <c r="F2057" t="s">
        <v>1314</v>
      </c>
      <c r="G2057" t="s">
        <v>1314</v>
      </c>
      <c r="H2057" t="s">
        <v>266</v>
      </c>
      <c r="I2057" t="s">
        <v>266</v>
      </c>
      <c r="J2057" t="s">
        <v>9522</v>
      </c>
      <c r="K2057" t="s">
        <v>9523</v>
      </c>
      <c r="L2057">
        <v>114.779</v>
      </c>
      <c r="N2057">
        <v>-3.4220000000000002</v>
      </c>
      <c r="P2057">
        <v>100</v>
      </c>
      <c r="R2057" t="s">
        <v>35</v>
      </c>
      <c r="S2057" t="s">
        <v>1317</v>
      </c>
      <c r="T2057" t="s">
        <v>37</v>
      </c>
      <c r="V2057" t="s">
        <v>38</v>
      </c>
      <c r="W2057">
        <v>100</v>
      </c>
      <c r="X2057">
        <v>100</v>
      </c>
      <c r="Y2057">
        <v>100</v>
      </c>
      <c r="Z2057">
        <v>100</v>
      </c>
      <c r="AA2057">
        <v>100</v>
      </c>
      <c r="AB2057" t="s">
        <v>39</v>
      </c>
      <c r="AC2057">
        <f>VLOOKUP(AB2057,Sheet2!$B$18:$E$27,4,0)</f>
        <v>1</v>
      </c>
      <c r="AD2057">
        <f>VLOOKUP(V2057,Sheet2!$B$4:$E$14,4,0)</f>
        <v>2</v>
      </c>
    </row>
    <row r="2058" spans="1:30">
      <c r="A2058" t="s">
        <v>9524</v>
      </c>
      <c r="B2058" t="s">
        <v>220</v>
      </c>
      <c r="C2058" t="s">
        <v>221</v>
      </c>
      <c r="D2058" t="s">
        <v>264</v>
      </c>
      <c r="E2058" t="s">
        <v>264</v>
      </c>
      <c r="F2058" t="s">
        <v>265</v>
      </c>
      <c r="G2058" t="s">
        <v>265</v>
      </c>
      <c r="H2058" t="s">
        <v>266</v>
      </c>
      <c r="I2058" t="s">
        <v>266</v>
      </c>
      <c r="J2058" t="s">
        <v>9525</v>
      </c>
      <c r="K2058" t="s">
        <v>9526</v>
      </c>
      <c r="L2058">
        <v>114.803</v>
      </c>
      <c r="N2058">
        <v>-3.4580000000000002</v>
      </c>
      <c r="P2058">
        <v>100</v>
      </c>
      <c r="R2058" t="s">
        <v>35</v>
      </c>
      <c r="S2058" t="s">
        <v>269</v>
      </c>
      <c r="T2058" t="s">
        <v>37</v>
      </c>
      <c r="V2058" t="s">
        <v>38</v>
      </c>
      <c r="W2058">
        <v>100</v>
      </c>
      <c r="X2058">
        <v>100</v>
      </c>
      <c r="Y2058">
        <v>100</v>
      </c>
      <c r="Z2058">
        <v>100</v>
      </c>
      <c r="AA2058">
        <v>100</v>
      </c>
      <c r="AB2058" t="s">
        <v>39</v>
      </c>
      <c r="AC2058">
        <f>VLOOKUP(AB2058,Sheet2!$B$18:$E$27,4,0)</f>
        <v>1</v>
      </c>
      <c r="AD2058">
        <f>VLOOKUP(V2058,Sheet2!$B$4:$E$14,4,0)</f>
        <v>2</v>
      </c>
    </row>
    <row r="2059" spans="1:30">
      <c r="A2059" t="s">
        <v>9527</v>
      </c>
      <c r="B2059" t="s">
        <v>432</v>
      </c>
      <c r="C2059" t="s">
        <v>432</v>
      </c>
      <c r="D2059" t="s">
        <v>2382</v>
      </c>
      <c r="E2059" t="s">
        <v>2382</v>
      </c>
      <c r="F2059" t="s">
        <v>6815</v>
      </c>
      <c r="G2059" t="s">
        <v>6815</v>
      </c>
      <c r="H2059" t="s">
        <v>2385</v>
      </c>
      <c r="I2059" t="s">
        <v>2385</v>
      </c>
      <c r="J2059" t="s">
        <v>9528</v>
      </c>
      <c r="K2059" t="s">
        <v>9529</v>
      </c>
      <c r="L2059">
        <v>107.504</v>
      </c>
      <c r="N2059">
        <v>-6.8659999999999997</v>
      </c>
      <c r="P2059">
        <v>100</v>
      </c>
      <c r="R2059" t="s">
        <v>35</v>
      </c>
      <c r="S2059" t="s">
        <v>6818</v>
      </c>
      <c r="T2059" t="s">
        <v>37</v>
      </c>
      <c r="V2059" t="s">
        <v>38</v>
      </c>
      <c r="W2059">
        <v>100</v>
      </c>
      <c r="X2059">
        <v>100</v>
      </c>
      <c r="Y2059">
        <v>100</v>
      </c>
      <c r="Z2059">
        <v>100</v>
      </c>
      <c r="AA2059">
        <v>100</v>
      </c>
      <c r="AB2059" t="s">
        <v>39</v>
      </c>
      <c r="AC2059">
        <f>VLOOKUP(AB2059,Sheet2!$B$18:$E$27,4,0)</f>
        <v>1</v>
      </c>
      <c r="AD2059">
        <f>VLOOKUP(V2059,Sheet2!$B$4:$E$14,4,0)</f>
        <v>2</v>
      </c>
    </row>
    <row r="2060" spans="1:30">
      <c r="A2060" t="s">
        <v>9530</v>
      </c>
      <c r="B2060" t="s">
        <v>551</v>
      </c>
      <c r="C2060" t="s">
        <v>844</v>
      </c>
      <c r="D2060" t="s">
        <v>9531</v>
      </c>
      <c r="E2060" t="s">
        <v>9531</v>
      </c>
      <c r="F2060" t="s">
        <v>9532</v>
      </c>
      <c r="G2060" t="s">
        <v>9532</v>
      </c>
      <c r="H2060" t="s">
        <v>9533</v>
      </c>
      <c r="I2060" t="s">
        <v>9533</v>
      </c>
      <c r="J2060" t="s">
        <v>9534</v>
      </c>
      <c r="K2060" t="s">
        <v>9535</v>
      </c>
      <c r="L2060">
        <v>107.095</v>
      </c>
      <c r="M2060">
        <v>107.105</v>
      </c>
      <c r="N2060">
        <v>-6.2130000000000001</v>
      </c>
      <c r="O2060">
        <v>-6.2507000000000001</v>
      </c>
      <c r="P2060">
        <v>100</v>
      </c>
      <c r="S2060" t="s">
        <v>9536</v>
      </c>
      <c r="T2060" t="s">
        <v>9537</v>
      </c>
      <c r="U2060">
        <v>4.3135200061032393</v>
      </c>
      <c r="V2060" t="s">
        <v>246</v>
      </c>
      <c r="W2060">
        <v>100</v>
      </c>
      <c r="X2060">
        <v>100</v>
      </c>
      <c r="Y2060">
        <v>100</v>
      </c>
      <c r="Z2060">
        <v>100</v>
      </c>
      <c r="AA2060">
        <v>100</v>
      </c>
      <c r="AB2060" t="s">
        <v>39</v>
      </c>
      <c r="AC2060">
        <f>VLOOKUP(AB2060,Sheet2!$B$18:$E$27,4,0)</f>
        <v>1</v>
      </c>
      <c r="AD2060">
        <f>VLOOKUP(V2060,Sheet2!$B$4:$E$14,4,0)</f>
        <v>0</v>
      </c>
    </row>
    <row r="2061" spans="1:30">
      <c r="A2061" t="s">
        <v>9538</v>
      </c>
      <c r="B2061" t="s">
        <v>192</v>
      </c>
      <c r="C2061" t="s">
        <v>71</v>
      </c>
      <c r="D2061" t="s">
        <v>2449</v>
      </c>
      <c r="E2061" t="s">
        <v>2449</v>
      </c>
      <c r="F2061" t="s">
        <v>9539</v>
      </c>
      <c r="G2061" t="s">
        <v>9539</v>
      </c>
      <c r="H2061" t="s">
        <v>2451</v>
      </c>
      <c r="I2061" t="s">
        <v>2451</v>
      </c>
      <c r="J2061" t="s">
        <v>9540</v>
      </c>
      <c r="K2061" t="s">
        <v>9541</v>
      </c>
      <c r="L2061">
        <v>106.685</v>
      </c>
      <c r="N2061">
        <v>-6.1680000000000001</v>
      </c>
      <c r="P2061">
        <v>100</v>
      </c>
      <c r="R2061" t="s">
        <v>35</v>
      </c>
      <c r="S2061" t="s">
        <v>9542</v>
      </c>
      <c r="T2061" t="s">
        <v>37</v>
      </c>
      <c r="V2061" t="s">
        <v>38</v>
      </c>
      <c r="W2061">
        <v>100</v>
      </c>
      <c r="X2061">
        <v>100</v>
      </c>
      <c r="Y2061">
        <v>100</v>
      </c>
      <c r="Z2061">
        <v>100</v>
      </c>
      <c r="AA2061">
        <v>100</v>
      </c>
      <c r="AB2061" t="s">
        <v>39</v>
      </c>
      <c r="AC2061">
        <f>VLOOKUP(AB2061,Sheet2!$B$18:$E$27,4,0)</f>
        <v>1</v>
      </c>
      <c r="AD2061">
        <f>VLOOKUP(V2061,Sheet2!$B$4:$E$14,4,0)</f>
        <v>2</v>
      </c>
    </row>
    <row r="2062" spans="1:30">
      <c r="A2062" t="s">
        <v>9543</v>
      </c>
      <c r="B2062" t="s">
        <v>130</v>
      </c>
      <c r="C2062" t="s">
        <v>131</v>
      </c>
      <c r="D2062" t="s">
        <v>132</v>
      </c>
      <c r="E2062" t="s">
        <v>132</v>
      </c>
      <c r="F2062" t="s">
        <v>133</v>
      </c>
      <c r="G2062" t="s">
        <v>133</v>
      </c>
      <c r="H2062" t="s">
        <v>134</v>
      </c>
      <c r="I2062" t="s">
        <v>134</v>
      </c>
      <c r="J2062" t="s">
        <v>9544</v>
      </c>
      <c r="K2062" t="s">
        <v>9544</v>
      </c>
      <c r="L2062">
        <v>103.608</v>
      </c>
      <c r="N2062">
        <v>-1.6060000000000001</v>
      </c>
      <c r="P2062">
        <v>100</v>
      </c>
      <c r="R2062" t="s">
        <v>35</v>
      </c>
      <c r="S2062" t="s">
        <v>136</v>
      </c>
      <c r="T2062" t="s">
        <v>37</v>
      </c>
      <c r="V2062" t="s">
        <v>38</v>
      </c>
      <c r="W2062">
        <v>100</v>
      </c>
      <c r="X2062">
        <v>100</v>
      </c>
      <c r="Y2062">
        <v>100</v>
      </c>
      <c r="Z2062">
        <v>100</v>
      </c>
      <c r="AA2062">
        <v>100</v>
      </c>
      <c r="AB2062" t="s">
        <v>39</v>
      </c>
      <c r="AC2062">
        <f>VLOOKUP(AB2062,Sheet2!$B$18:$E$27,4,0)</f>
        <v>1</v>
      </c>
      <c r="AD2062">
        <f>VLOOKUP(V2062,Sheet2!$B$4:$E$14,4,0)</f>
        <v>2</v>
      </c>
    </row>
    <row r="2063" spans="1:30">
      <c r="A2063" t="s">
        <v>9545</v>
      </c>
      <c r="B2063" t="s">
        <v>1820</v>
      </c>
      <c r="C2063" t="s">
        <v>1820</v>
      </c>
      <c r="D2063" t="s">
        <v>1822</v>
      </c>
      <c r="E2063" t="s">
        <v>1822</v>
      </c>
      <c r="F2063" t="s">
        <v>9546</v>
      </c>
      <c r="G2063" t="s">
        <v>9547</v>
      </c>
      <c r="H2063" t="s">
        <v>1826</v>
      </c>
      <c r="I2063" t="s">
        <v>1826</v>
      </c>
      <c r="J2063" t="s">
        <v>9548</v>
      </c>
      <c r="K2063" t="s">
        <v>9549</v>
      </c>
      <c r="L2063">
        <v>104.577</v>
      </c>
      <c r="N2063">
        <v>-2.794</v>
      </c>
      <c r="P2063">
        <v>100</v>
      </c>
      <c r="R2063" t="s">
        <v>35</v>
      </c>
      <c r="S2063" t="s">
        <v>9550</v>
      </c>
      <c r="T2063" t="s">
        <v>37</v>
      </c>
      <c r="V2063" t="s">
        <v>38</v>
      </c>
      <c r="W2063">
        <v>100</v>
      </c>
      <c r="X2063">
        <v>100</v>
      </c>
      <c r="Y2063">
        <v>100</v>
      </c>
      <c r="Z2063">
        <v>100</v>
      </c>
      <c r="AA2063">
        <v>100</v>
      </c>
      <c r="AB2063" t="s">
        <v>39</v>
      </c>
      <c r="AC2063">
        <f>VLOOKUP(AB2063,Sheet2!$B$18:$E$27,4,0)</f>
        <v>1</v>
      </c>
      <c r="AD2063">
        <f>VLOOKUP(V2063,Sheet2!$B$4:$E$14,4,0)</f>
        <v>2</v>
      </c>
    </row>
    <row r="2064" spans="1:30">
      <c r="A2064" t="s">
        <v>9551</v>
      </c>
      <c r="B2064" t="s">
        <v>29</v>
      </c>
      <c r="C2064" t="s">
        <v>29</v>
      </c>
      <c r="D2064" t="s">
        <v>30</v>
      </c>
      <c r="E2064" t="s">
        <v>30</v>
      </c>
      <c r="F2064" t="s">
        <v>1261</v>
      </c>
      <c r="G2064" t="s">
        <v>1262</v>
      </c>
      <c r="H2064" t="s">
        <v>32</v>
      </c>
      <c r="I2064" t="s">
        <v>32</v>
      </c>
      <c r="J2064" t="s">
        <v>9552</v>
      </c>
      <c r="K2064" t="s">
        <v>9553</v>
      </c>
      <c r="L2064">
        <v>113.04900000000001</v>
      </c>
      <c r="N2064">
        <v>-6.9690000000000003</v>
      </c>
      <c r="P2064">
        <v>100</v>
      </c>
      <c r="R2064" t="s">
        <v>35</v>
      </c>
      <c r="S2064" t="s">
        <v>1265</v>
      </c>
      <c r="T2064" t="s">
        <v>37</v>
      </c>
      <c r="V2064" t="s">
        <v>38</v>
      </c>
      <c r="W2064">
        <v>100</v>
      </c>
      <c r="X2064">
        <v>100</v>
      </c>
      <c r="Y2064">
        <v>100</v>
      </c>
      <c r="Z2064">
        <v>100</v>
      </c>
      <c r="AA2064">
        <v>100</v>
      </c>
      <c r="AB2064" t="s">
        <v>39</v>
      </c>
      <c r="AC2064">
        <f>VLOOKUP(AB2064,Sheet2!$B$18:$E$27,4,0)</f>
        <v>1</v>
      </c>
      <c r="AD2064">
        <f>VLOOKUP(V2064,Sheet2!$B$4:$E$14,4,0)</f>
        <v>2</v>
      </c>
    </row>
    <row r="2065" spans="1:30">
      <c r="A2065" t="s">
        <v>9554</v>
      </c>
      <c r="B2065" t="s">
        <v>29</v>
      </c>
      <c r="C2065" t="s">
        <v>29</v>
      </c>
      <c r="D2065" t="s">
        <v>1035</v>
      </c>
      <c r="E2065" t="s">
        <v>1035</v>
      </c>
      <c r="F2065" t="s">
        <v>6116</v>
      </c>
      <c r="G2065" t="s">
        <v>6116</v>
      </c>
      <c r="H2065" t="s">
        <v>1037</v>
      </c>
      <c r="I2065" t="s">
        <v>1037</v>
      </c>
      <c r="J2065" t="s">
        <v>9555</v>
      </c>
      <c r="K2065" t="s">
        <v>9556</v>
      </c>
      <c r="L2065">
        <v>112.533</v>
      </c>
      <c r="N2065">
        <v>-7.34</v>
      </c>
      <c r="P2065">
        <v>100</v>
      </c>
      <c r="R2065" t="s">
        <v>35</v>
      </c>
      <c r="S2065" t="s">
        <v>6119</v>
      </c>
      <c r="T2065" t="s">
        <v>37</v>
      </c>
      <c r="V2065" t="s">
        <v>38</v>
      </c>
      <c r="W2065">
        <v>100</v>
      </c>
      <c r="X2065">
        <v>100</v>
      </c>
      <c r="Y2065">
        <v>100</v>
      </c>
      <c r="Z2065">
        <v>100</v>
      </c>
      <c r="AA2065">
        <v>100</v>
      </c>
      <c r="AB2065" t="s">
        <v>39</v>
      </c>
      <c r="AC2065">
        <f>VLOOKUP(AB2065,Sheet2!$B$18:$E$27,4,0)</f>
        <v>1</v>
      </c>
      <c r="AD2065">
        <f>VLOOKUP(V2065,Sheet2!$B$4:$E$14,4,0)</f>
        <v>2</v>
      </c>
    </row>
    <row r="2066" spans="1:30">
      <c r="A2066" t="s">
        <v>9557</v>
      </c>
      <c r="B2066" t="s">
        <v>432</v>
      </c>
      <c r="C2066" t="s">
        <v>432</v>
      </c>
      <c r="D2066" t="s">
        <v>3189</v>
      </c>
      <c r="E2066" t="s">
        <v>3189</v>
      </c>
      <c r="F2066" t="s">
        <v>7629</v>
      </c>
      <c r="G2066" t="s">
        <v>7629</v>
      </c>
      <c r="H2066" t="s">
        <v>3191</v>
      </c>
      <c r="I2066" t="s">
        <v>3191</v>
      </c>
      <c r="J2066" t="s">
        <v>9558</v>
      </c>
      <c r="K2066" t="s">
        <v>9559</v>
      </c>
      <c r="L2066">
        <v>107.495</v>
      </c>
      <c r="N2066">
        <v>-6.92</v>
      </c>
      <c r="P2066">
        <v>100</v>
      </c>
      <c r="R2066" t="s">
        <v>35</v>
      </c>
      <c r="S2066" t="s">
        <v>7632</v>
      </c>
      <c r="T2066" t="s">
        <v>37</v>
      </c>
      <c r="V2066" t="s">
        <v>38</v>
      </c>
      <c r="W2066">
        <v>100</v>
      </c>
      <c r="X2066">
        <v>100</v>
      </c>
      <c r="Y2066">
        <v>100</v>
      </c>
      <c r="Z2066">
        <v>100</v>
      </c>
      <c r="AA2066">
        <v>100</v>
      </c>
      <c r="AB2066" t="s">
        <v>39</v>
      </c>
      <c r="AC2066">
        <f>VLOOKUP(AB2066,Sheet2!$B$18:$E$27,4,0)</f>
        <v>1</v>
      </c>
      <c r="AD2066">
        <f>VLOOKUP(V2066,Sheet2!$B$4:$E$14,4,0)</f>
        <v>2</v>
      </c>
    </row>
    <row r="2067" spans="1:30">
      <c r="A2067" t="s">
        <v>9560</v>
      </c>
      <c r="B2067" t="s">
        <v>432</v>
      </c>
      <c r="C2067" t="s">
        <v>432</v>
      </c>
      <c r="D2067" t="s">
        <v>445</v>
      </c>
      <c r="E2067" t="s">
        <v>445</v>
      </c>
      <c r="F2067" t="s">
        <v>446</v>
      </c>
      <c r="G2067" t="s">
        <v>446</v>
      </c>
      <c r="H2067" t="s">
        <v>447</v>
      </c>
      <c r="I2067" t="s">
        <v>447</v>
      </c>
      <c r="J2067" t="s">
        <v>9561</v>
      </c>
      <c r="K2067" t="s">
        <v>9562</v>
      </c>
      <c r="L2067">
        <v>107.599</v>
      </c>
      <c r="N2067">
        <v>-6.82</v>
      </c>
      <c r="P2067">
        <v>100</v>
      </c>
      <c r="R2067" t="s">
        <v>35</v>
      </c>
      <c r="S2067" t="s">
        <v>450</v>
      </c>
      <c r="T2067" t="s">
        <v>37</v>
      </c>
      <c r="V2067" t="s">
        <v>38</v>
      </c>
      <c r="W2067">
        <v>100</v>
      </c>
      <c r="X2067">
        <v>100</v>
      </c>
      <c r="Y2067">
        <v>100</v>
      </c>
      <c r="Z2067">
        <v>100</v>
      </c>
      <c r="AA2067">
        <v>100</v>
      </c>
      <c r="AB2067" t="s">
        <v>39</v>
      </c>
      <c r="AC2067">
        <f>VLOOKUP(AB2067,Sheet2!$B$18:$E$27,4,0)</f>
        <v>1</v>
      </c>
      <c r="AD2067">
        <f>VLOOKUP(V2067,Sheet2!$B$4:$E$14,4,0)</f>
        <v>2</v>
      </c>
    </row>
    <row r="2068" spans="1:30">
      <c r="A2068" t="s">
        <v>9563</v>
      </c>
      <c r="B2068" t="s">
        <v>364</v>
      </c>
      <c r="C2068" t="s">
        <v>364</v>
      </c>
      <c r="D2068" t="s">
        <v>1042</v>
      </c>
      <c r="E2068" t="s">
        <v>1042</v>
      </c>
      <c r="F2068" t="s">
        <v>6164</v>
      </c>
      <c r="G2068" t="s">
        <v>6164</v>
      </c>
      <c r="H2068" t="s">
        <v>1044</v>
      </c>
      <c r="I2068" t="s">
        <v>1045</v>
      </c>
      <c r="J2068" t="s">
        <v>9564</v>
      </c>
      <c r="K2068" t="s">
        <v>9565</v>
      </c>
      <c r="L2068">
        <v>112.4</v>
      </c>
      <c r="N2068">
        <v>-7.24</v>
      </c>
      <c r="P2068">
        <v>0</v>
      </c>
      <c r="R2068" t="s">
        <v>35</v>
      </c>
      <c r="S2068" t="s">
        <v>6167</v>
      </c>
      <c r="T2068" t="s">
        <v>37</v>
      </c>
      <c r="V2068" t="s">
        <v>38</v>
      </c>
      <c r="W2068">
        <v>100</v>
      </c>
      <c r="X2068">
        <v>100</v>
      </c>
      <c r="Y2068">
        <v>100</v>
      </c>
      <c r="Z2068">
        <v>100</v>
      </c>
      <c r="AA2068">
        <v>80</v>
      </c>
      <c r="AB2068" t="s">
        <v>86</v>
      </c>
      <c r="AC2068">
        <f>VLOOKUP(AB2068,Sheet2!$B$18:$E$27,4,0)</f>
        <v>1</v>
      </c>
      <c r="AD2068">
        <f>VLOOKUP(V2068,Sheet2!$B$4:$E$14,4,0)</f>
        <v>2</v>
      </c>
    </row>
    <row r="2069" spans="1:30">
      <c r="A2069" t="s">
        <v>9566</v>
      </c>
      <c r="B2069" t="s">
        <v>220</v>
      </c>
      <c r="C2069" t="s">
        <v>221</v>
      </c>
      <c r="D2069" t="s">
        <v>222</v>
      </c>
      <c r="E2069" t="s">
        <v>223</v>
      </c>
      <c r="F2069" t="s">
        <v>385</v>
      </c>
      <c r="G2069" t="s">
        <v>386</v>
      </c>
      <c r="H2069" t="s">
        <v>226</v>
      </c>
      <c r="I2069" t="s">
        <v>226</v>
      </c>
      <c r="J2069" t="s">
        <v>9567</v>
      </c>
      <c r="K2069" t="s">
        <v>9568</v>
      </c>
      <c r="L2069">
        <v>114.871</v>
      </c>
      <c r="N2069">
        <v>-3.4350000000000001</v>
      </c>
      <c r="P2069">
        <v>100</v>
      </c>
      <c r="R2069" t="s">
        <v>35</v>
      </c>
      <c r="S2069" t="s">
        <v>389</v>
      </c>
      <c r="T2069" t="s">
        <v>37</v>
      </c>
      <c r="V2069" t="s">
        <v>38</v>
      </c>
      <c r="W2069">
        <v>100</v>
      </c>
      <c r="X2069">
        <v>100</v>
      </c>
      <c r="Y2069">
        <v>100</v>
      </c>
      <c r="Z2069">
        <v>100</v>
      </c>
      <c r="AA2069">
        <v>100</v>
      </c>
      <c r="AB2069" t="s">
        <v>39</v>
      </c>
      <c r="AC2069">
        <f>VLOOKUP(AB2069,Sheet2!$B$18:$E$27,4,0)</f>
        <v>1</v>
      </c>
      <c r="AD2069">
        <f>VLOOKUP(V2069,Sheet2!$B$4:$E$14,4,0)</f>
        <v>2</v>
      </c>
    </row>
    <row r="2070" spans="1:30">
      <c r="A2070" t="s">
        <v>9569</v>
      </c>
      <c r="B2070" t="s">
        <v>130</v>
      </c>
      <c r="C2070" t="s">
        <v>131</v>
      </c>
      <c r="D2070" t="s">
        <v>358</v>
      </c>
      <c r="E2070" t="s">
        <v>358</v>
      </c>
      <c r="F2070" t="s">
        <v>2866</v>
      </c>
      <c r="G2070" t="s">
        <v>2866</v>
      </c>
      <c r="H2070" t="s">
        <v>360</v>
      </c>
      <c r="I2070" t="s">
        <v>360</v>
      </c>
      <c r="J2070" t="s">
        <v>9570</v>
      </c>
      <c r="K2070" t="s">
        <v>9570</v>
      </c>
      <c r="L2070">
        <v>103.639</v>
      </c>
      <c r="N2070">
        <v>-1.65</v>
      </c>
      <c r="P2070">
        <v>100</v>
      </c>
      <c r="R2070" t="s">
        <v>35</v>
      </c>
      <c r="S2070" t="s">
        <v>2868</v>
      </c>
      <c r="T2070" t="s">
        <v>37</v>
      </c>
      <c r="V2070" t="s">
        <v>38</v>
      </c>
      <c r="W2070">
        <v>100</v>
      </c>
      <c r="X2070">
        <v>100</v>
      </c>
      <c r="Y2070">
        <v>100</v>
      </c>
      <c r="Z2070">
        <v>100</v>
      </c>
      <c r="AA2070">
        <v>100</v>
      </c>
      <c r="AB2070" t="s">
        <v>39</v>
      </c>
      <c r="AC2070">
        <f>VLOOKUP(AB2070,Sheet2!$B$18:$E$27,4,0)</f>
        <v>1</v>
      </c>
      <c r="AD2070">
        <f>VLOOKUP(V2070,Sheet2!$B$4:$E$14,4,0)</f>
        <v>2</v>
      </c>
    </row>
    <row r="2071" spans="1:30">
      <c r="A2071" t="s">
        <v>9571</v>
      </c>
      <c r="B2071" t="s">
        <v>424</v>
      </c>
      <c r="C2071" t="s">
        <v>424</v>
      </c>
      <c r="D2071" t="s">
        <v>9572</v>
      </c>
      <c r="E2071" t="s">
        <v>9572</v>
      </c>
      <c r="F2071" t="s">
        <v>9573</v>
      </c>
      <c r="G2071" t="s">
        <v>9573</v>
      </c>
      <c r="H2071" t="s">
        <v>9574</v>
      </c>
      <c r="I2071" t="s">
        <v>9574</v>
      </c>
      <c r="J2071" t="s">
        <v>2771</v>
      </c>
      <c r="K2071" t="s">
        <v>9575</v>
      </c>
      <c r="L2071">
        <v>111.408</v>
      </c>
      <c r="N2071">
        <v>-7.9770000000000003</v>
      </c>
      <c r="P2071">
        <v>100</v>
      </c>
      <c r="R2071" t="s">
        <v>35</v>
      </c>
      <c r="S2071" t="s">
        <v>9576</v>
      </c>
      <c r="T2071" t="s">
        <v>37</v>
      </c>
      <c r="V2071" t="s">
        <v>38</v>
      </c>
      <c r="W2071">
        <v>100</v>
      </c>
      <c r="X2071">
        <v>100</v>
      </c>
      <c r="Y2071">
        <v>100</v>
      </c>
      <c r="Z2071">
        <v>100</v>
      </c>
      <c r="AA2071">
        <v>100</v>
      </c>
      <c r="AB2071" t="s">
        <v>39</v>
      </c>
      <c r="AC2071">
        <f>VLOOKUP(AB2071,Sheet2!$B$18:$E$27,4,0)</f>
        <v>1</v>
      </c>
      <c r="AD2071">
        <f>VLOOKUP(V2071,Sheet2!$B$4:$E$14,4,0)</f>
        <v>2</v>
      </c>
    </row>
    <row r="2072" spans="1:30">
      <c r="A2072" t="s">
        <v>9577</v>
      </c>
      <c r="B2072" t="s">
        <v>460</v>
      </c>
      <c r="C2072" t="s">
        <v>461</v>
      </c>
      <c r="D2072" t="s">
        <v>591</v>
      </c>
      <c r="E2072" t="s">
        <v>591</v>
      </c>
      <c r="F2072" t="s">
        <v>2384</v>
      </c>
      <c r="G2072" t="s">
        <v>2384</v>
      </c>
      <c r="H2072" t="s">
        <v>2386</v>
      </c>
      <c r="I2072" t="s">
        <v>2386</v>
      </c>
      <c r="J2072" t="s">
        <v>9578</v>
      </c>
      <c r="K2072" t="s">
        <v>9579</v>
      </c>
      <c r="L2072">
        <v>107.568</v>
      </c>
      <c r="N2072">
        <v>-6.91</v>
      </c>
      <c r="P2072">
        <v>100</v>
      </c>
      <c r="R2072" t="s">
        <v>35</v>
      </c>
      <c r="S2072" t="s">
        <v>8020</v>
      </c>
      <c r="T2072" t="s">
        <v>37</v>
      </c>
      <c r="V2072" t="s">
        <v>38</v>
      </c>
      <c r="W2072">
        <v>100</v>
      </c>
      <c r="X2072">
        <v>100</v>
      </c>
      <c r="Y2072">
        <v>100</v>
      </c>
      <c r="Z2072">
        <v>100</v>
      </c>
      <c r="AA2072">
        <v>100</v>
      </c>
      <c r="AB2072" t="s">
        <v>39</v>
      </c>
      <c r="AC2072">
        <f>VLOOKUP(AB2072,Sheet2!$B$18:$E$27,4,0)</f>
        <v>1</v>
      </c>
      <c r="AD2072">
        <f>VLOOKUP(V2072,Sheet2!$B$4:$E$14,4,0)</f>
        <v>2</v>
      </c>
    </row>
    <row r="2073" spans="1:30">
      <c r="A2073" t="s">
        <v>9580</v>
      </c>
      <c r="B2073" t="s">
        <v>130</v>
      </c>
      <c r="C2073" t="s">
        <v>131</v>
      </c>
      <c r="D2073" t="s">
        <v>1460</v>
      </c>
      <c r="E2073" t="s">
        <v>1460</v>
      </c>
      <c r="F2073" t="s">
        <v>1708</v>
      </c>
      <c r="G2073" t="s">
        <v>1709</v>
      </c>
      <c r="H2073" t="s">
        <v>1710</v>
      </c>
      <c r="I2073" t="s">
        <v>1710</v>
      </c>
      <c r="J2073" t="s">
        <v>9581</v>
      </c>
      <c r="K2073" t="s">
        <v>9581</v>
      </c>
      <c r="L2073">
        <v>103.627</v>
      </c>
      <c r="N2073">
        <v>-1.6259999999999999</v>
      </c>
      <c r="P2073">
        <v>100</v>
      </c>
      <c r="R2073" t="s">
        <v>35</v>
      </c>
      <c r="S2073" t="s">
        <v>1713</v>
      </c>
      <c r="T2073" t="s">
        <v>37</v>
      </c>
      <c r="V2073" t="s">
        <v>38</v>
      </c>
      <c r="W2073">
        <v>100</v>
      </c>
      <c r="X2073">
        <v>100</v>
      </c>
      <c r="Y2073">
        <v>100</v>
      </c>
      <c r="Z2073">
        <v>100</v>
      </c>
      <c r="AA2073">
        <v>100</v>
      </c>
      <c r="AB2073" t="s">
        <v>39</v>
      </c>
      <c r="AC2073">
        <f>VLOOKUP(AB2073,Sheet2!$B$18:$E$27,4,0)</f>
        <v>1</v>
      </c>
      <c r="AD2073">
        <f>VLOOKUP(V2073,Sheet2!$B$4:$E$14,4,0)</f>
        <v>2</v>
      </c>
    </row>
    <row r="2074" spans="1:30">
      <c r="A2074" t="s">
        <v>9582</v>
      </c>
      <c r="B2074" t="s">
        <v>29</v>
      </c>
      <c r="C2074" t="s">
        <v>29</v>
      </c>
      <c r="D2074" t="s">
        <v>759</v>
      </c>
      <c r="E2074" t="s">
        <v>759</v>
      </c>
      <c r="F2074" t="s">
        <v>3787</v>
      </c>
      <c r="G2074" t="s">
        <v>3787</v>
      </c>
      <c r="H2074" t="s">
        <v>761</v>
      </c>
      <c r="I2074" t="s">
        <v>761</v>
      </c>
      <c r="J2074" t="s">
        <v>9583</v>
      </c>
      <c r="K2074" t="s">
        <v>9584</v>
      </c>
      <c r="L2074">
        <v>112.587</v>
      </c>
      <c r="N2074">
        <v>-7.0209999999999999</v>
      </c>
      <c r="P2074">
        <v>100</v>
      </c>
      <c r="R2074" t="s">
        <v>35</v>
      </c>
      <c r="S2074" t="s">
        <v>3790</v>
      </c>
      <c r="T2074" t="s">
        <v>37</v>
      </c>
      <c r="V2074" t="s">
        <v>38</v>
      </c>
      <c r="W2074">
        <v>100</v>
      </c>
      <c r="X2074">
        <v>100</v>
      </c>
      <c r="Y2074">
        <v>100</v>
      </c>
      <c r="Z2074">
        <v>100</v>
      </c>
      <c r="AA2074">
        <v>100</v>
      </c>
      <c r="AB2074" t="s">
        <v>39</v>
      </c>
      <c r="AC2074">
        <f>VLOOKUP(AB2074,Sheet2!$B$18:$E$27,4,0)</f>
        <v>1</v>
      </c>
      <c r="AD2074">
        <f>VLOOKUP(V2074,Sheet2!$B$4:$E$14,4,0)</f>
        <v>2</v>
      </c>
    </row>
    <row r="2075" spans="1:30">
      <c r="A2075" t="s">
        <v>9585</v>
      </c>
      <c r="B2075" t="s">
        <v>1688</v>
      </c>
      <c r="C2075" t="s">
        <v>1688</v>
      </c>
      <c r="D2075" t="s">
        <v>4638</v>
      </c>
      <c r="E2075" t="s">
        <v>4639</v>
      </c>
      <c r="F2075" t="s">
        <v>9586</v>
      </c>
      <c r="G2075" t="s">
        <v>9586</v>
      </c>
      <c r="H2075" t="s">
        <v>2844</v>
      </c>
      <c r="I2075" t="s">
        <v>4641</v>
      </c>
      <c r="J2075" t="s">
        <v>9587</v>
      </c>
      <c r="K2075" t="s">
        <v>9587</v>
      </c>
      <c r="L2075">
        <v>105.82</v>
      </c>
      <c r="N2075">
        <v>-4.2309999999999999</v>
      </c>
      <c r="P2075">
        <v>0</v>
      </c>
      <c r="R2075" t="s">
        <v>35</v>
      </c>
      <c r="S2075" t="s">
        <v>4643</v>
      </c>
      <c r="T2075" t="s">
        <v>37</v>
      </c>
      <c r="V2075" t="s">
        <v>38</v>
      </c>
      <c r="W2075">
        <v>100</v>
      </c>
      <c r="X2075">
        <v>100</v>
      </c>
      <c r="Y2075">
        <v>100</v>
      </c>
      <c r="Z2075">
        <v>100</v>
      </c>
      <c r="AA2075">
        <v>80</v>
      </c>
      <c r="AB2075" t="s">
        <v>86</v>
      </c>
      <c r="AC2075">
        <f>VLOOKUP(AB2075,Sheet2!$B$18:$E$27,4,0)</f>
        <v>1</v>
      </c>
      <c r="AD2075">
        <f>VLOOKUP(V2075,Sheet2!$B$4:$E$14,4,0)</f>
        <v>2</v>
      </c>
    </row>
    <row r="2076" spans="1:30">
      <c r="A2076" t="s">
        <v>9588</v>
      </c>
      <c r="B2076" t="s">
        <v>184</v>
      </c>
      <c r="C2076" t="s">
        <v>184</v>
      </c>
      <c r="D2076" t="s">
        <v>185</v>
      </c>
      <c r="E2076" t="s">
        <v>185</v>
      </c>
      <c r="F2076" t="s">
        <v>2607</v>
      </c>
      <c r="G2076" t="s">
        <v>2607</v>
      </c>
      <c r="H2076" t="s">
        <v>187</v>
      </c>
      <c r="I2076" t="s">
        <v>188</v>
      </c>
      <c r="J2076" t="s">
        <v>9589</v>
      </c>
      <c r="K2076" t="s">
        <v>9590</v>
      </c>
      <c r="L2076">
        <v>103.699</v>
      </c>
      <c r="N2076">
        <v>-1.6519999999999999</v>
      </c>
      <c r="P2076">
        <v>0</v>
      </c>
      <c r="R2076" t="s">
        <v>35</v>
      </c>
      <c r="S2076" t="s">
        <v>2609</v>
      </c>
      <c r="T2076" t="s">
        <v>37</v>
      </c>
      <c r="V2076" t="s">
        <v>38</v>
      </c>
      <c r="W2076">
        <v>100</v>
      </c>
      <c r="X2076">
        <v>100</v>
      </c>
      <c r="Y2076">
        <v>100</v>
      </c>
      <c r="Z2076">
        <v>90</v>
      </c>
      <c r="AA2076">
        <v>78</v>
      </c>
      <c r="AB2076" t="s">
        <v>211</v>
      </c>
      <c r="AC2076">
        <f>VLOOKUP(AB2076,Sheet2!$B$18:$E$27,4,0)</f>
        <v>1</v>
      </c>
      <c r="AD2076">
        <f>VLOOKUP(V2076,Sheet2!$B$4:$E$14,4,0)</f>
        <v>2</v>
      </c>
    </row>
    <row r="2077" spans="1:30">
      <c r="A2077" t="s">
        <v>9591</v>
      </c>
      <c r="B2077" t="s">
        <v>248</v>
      </c>
      <c r="C2077" t="s">
        <v>249</v>
      </c>
      <c r="D2077" t="s">
        <v>9592</v>
      </c>
      <c r="E2077" t="s">
        <v>9592</v>
      </c>
      <c r="F2077" t="s">
        <v>5432</v>
      </c>
      <c r="G2077" t="s">
        <v>5432</v>
      </c>
      <c r="H2077" t="s">
        <v>9593</v>
      </c>
      <c r="I2077" t="s">
        <v>9593</v>
      </c>
      <c r="J2077" t="s">
        <v>9594</v>
      </c>
      <c r="K2077" t="s">
        <v>9595</v>
      </c>
      <c r="L2077">
        <v>107.631</v>
      </c>
      <c r="N2077">
        <v>-6.9509999999999996</v>
      </c>
      <c r="P2077">
        <v>100</v>
      </c>
      <c r="R2077" t="s">
        <v>35</v>
      </c>
      <c r="S2077" t="s">
        <v>9596</v>
      </c>
      <c r="T2077" t="s">
        <v>37</v>
      </c>
      <c r="V2077" t="s">
        <v>38</v>
      </c>
      <c r="W2077">
        <v>100</v>
      </c>
      <c r="X2077">
        <v>100</v>
      </c>
      <c r="Y2077">
        <v>100</v>
      </c>
      <c r="Z2077">
        <v>96</v>
      </c>
      <c r="AA2077">
        <v>99.2</v>
      </c>
      <c r="AB2077" t="s">
        <v>39</v>
      </c>
      <c r="AC2077">
        <f>VLOOKUP(AB2077,Sheet2!$B$18:$E$27,4,0)</f>
        <v>1</v>
      </c>
      <c r="AD2077">
        <f>VLOOKUP(V2077,Sheet2!$B$4:$E$14,4,0)</f>
        <v>2</v>
      </c>
    </row>
    <row r="2078" spans="1:30">
      <c r="A2078" t="s">
        <v>9597</v>
      </c>
      <c r="B2078" t="s">
        <v>192</v>
      </c>
      <c r="C2078" t="s">
        <v>71</v>
      </c>
      <c r="D2078" t="s">
        <v>2425</v>
      </c>
      <c r="E2078" t="s">
        <v>2425</v>
      </c>
      <c r="F2078" t="s">
        <v>3083</v>
      </c>
      <c r="G2078" t="s">
        <v>3083</v>
      </c>
      <c r="H2078" t="s">
        <v>9598</v>
      </c>
      <c r="I2078" t="s">
        <v>9598</v>
      </c>
      <c r="J2078" t="s">
        <v>9599</v>
      </c>
      <c r="K2078" t="s">
        <v>9600</v>
      </c>
      <c r="L2078">
        <v>106.574</v>
      </c>
      <c r="N2078">
        <v>-6.1859999999999999</v>
      </c>
      <c r="P2078">
        <v>100</v>
      </c>
      <c r="R2078" t="s">
        <v>35</v>
      </c>
      <c r="S2078" t="s">
        <v>9601</v>
      </c>
      <c r="T2078" t="s">
        <v>37</v>
      </c>
      <c r="V2078" t="s">
        <v>38</v>
      </c>
      <c r="W2078">
        <v>100</v>
      </c>
      <c r="X2078">
        <v>100</v>
      </c>
      <c r="Y2078">
        <v>100</v>
      </c>
      <c r="Z2078">
        <v>100</v>
      </c>
      <c r="AA2078">
        <v>100</v>
      </c>
      <c r="AB2078" t="s">
        <v>39</v>
      </c>
      <c r="AC2078">
        <f>VLOOKUP(AB2078,Sheet2!$B$18:$E$27,4,0)</f>
        <v>1</v>
      </c>
      <c r="AD2078">
        <f>VLOOKUP(V2078,Sheet2!$B$4:$E$14,4,0)</f>
        <v>2</v>
      </c>
    </row>
    <row r="2079" spans="1:30">
      <c r="A2079" t="s">
        <v>9602</v>
      </c>
      <c r="B2079" t="s">
        <v>779</v>
      </c>
      <c r="C2079" t="s">
        <v>779</v>
      </c>
      <c r="D2079" t="s">
        <v>9603</v>
      </c>
      <c r="E2079" t="s">
        <v>9604</v>
      </c>
      <c r="F2079" t="s">
        <v>9605</v>
      </c>
      <c r="G2079" t="s">
        <v>9605</v>
      </c>
      <c r="H2079" t="s">
        <v>2779</v>
      </c>
      <c r="I2079" t="s">
        <v>2779</v>
      </c>
      <c r="J2079" t="s">
        <v>9605</v>
      </c>
      <c r="K2079" t="s">
        <v>9605</v>
      </c>
      <c r="L2079">
        <v>103.566</v>
      </c>
      <c r="N2079">
        <v>-2.4489999999999998</v>
      </c>
      <c r="P2079">
        <v>100</v>
      </c>
      <c r="R2079" t="s">
        <v>35</v>
      </c>
      <c r="S2079" t="s">
        <v>9606</v>
      </c>
      <c r="T2079" t="s">
        <v>37</v>
      </c>
      <c r="V2079" t="s">
        <v>38</v>
      </c>
      <c r="W2079">
        <v>100</v>
      </c>
      <c r="X2079">
        <v>97</v>
      </c>
      <c r="Y2079">
        <v>100</v>
      </c>
      <c r="Z2079">
        <v>100</v>
      </c>
      <c r="AA2079">
        <v>99.4</v>
      </c>
      <c r="AB2079" t="s">
        <v>39</v>
      </c>
      <c r="AC2079">
        <f>VLOOKUP(AB2079,Sheet2!$B$18:$E$27,4,0)</f>
        <v>1</v>
      </c>
      <c r="AD2079">
        <f>VLOOKUP(V2079,Sheet2!$B$4:$E$14,4,0)</f>
        <v>2</v>
      </c>
    </row>
    <row r="2080" spans="1:30">
      <c r="A2080" t="s">
        <v>9607</v>
      </c>
      <c r="B2080" t="s">
        <v>71</v>
      </c>
      <c r="C2080" t="s">
        <v>72</v>
      </c>
      <c r="D2080" t="s">
        <v>1913</v>
      </c>
      <c r="E2080" t="s">
        <v>1913</v>
      </c>
      <c r="F2080" t="s">
        <v>8377</v>
      </c>
      <c r="G2080" t="s">
        <v>8377</v>
      </c>
      <c r="H2080" t="s">
        <v>1915</v>
      </c>
      <c r="I2080" t="s">
        <v>1915</v>
      </c>
      <c r="J2080" t="s">
        <v>9608</v>
      </c>
      <c r="K2080" t="s">
        <v>9609</v>
      </c>
      <c r="L2080">
        <v>106.623</v>
      </c>
      <c r="N2080">
        <v>-6.024</v>
      </c>
      <c r="P2080">
        <v>100</v>
      </c>
      <c r="R2080" t="s">
        <v>35</v>
      </c>
      <c r="S2080" t="s">
        <v>8380</v>
      </c>
      <c r="T2080" t="s">
        <v>37</v>
      </c>
      <c r="V2080" t="s">
        <v>38</v>
      </c>
      <c r="W2080">
        <v>100</v>
      </c>
      <c r="X2080">
        <v>100</v>
      </c>
      <c r="Y2080">
        <v>100</v>
      </c>
      <c r="Z2080">
        <v>100</v>
      </c>
      <c r="AA2080">
        <v>100</v>
      </c>
      <c r="AB2080" t="s">
        <v>39</v>
      </c>
      <c r="AC2080">
        <f>VLOOKUP(AB2080,Sheet2!$B$18:$E$27,4,0)</f>
        <v>1</v>
      </c>
      <c r="AD2080">
        <f>VLOOKUP(V2080,Sheet2!$B$4:$E$14,4,0)</f>
        <v>2</v>
      </c>
    </row>
    <row r="2081" spans="1:30">
      <c r="A2081" t="s">
        <v>9610</v>
      </c>
      <c r="B2081" t="s">
        <v>29</v>
      </c>
      <c r="C2081" t="s">
        <v>29</v>
      </c>
      <c r="D2081" t="s">
        <v>138</v>
      </c>
      <c r="E2081" t="s">
        <v>138</v>
      </c>
      <c r="F2081" t="s">
        <v>3476</v>
      </c>
      <c r="G2081" t="s">
        <v>3476</v>
      </c>
      <c r="H2081" t="s">
        <v>140</v>
      </c>
      <c r="I2081" t="s">
        <v>140</v>
      </c>
      <c r="J2081" t="s">
        <v>9611</v>
      </c>
      <c r="K2081" t="s">
        <v>9612</v>
      </c>
      <c r="L2081">
        <v>112.593</v>
      </c>
      <c r="N2081">
        <v>-7.2770000000000001</v>
      </c>
      <c r="P2081">
        <v>100</v>
      </c>
      <c r="R2081" t="s">
        <v>35</v>
      </c>
      <c r="S2081" t="s">
        <v>3479</v>
      </c>
      <c r="T2081" t="s">
        <v>37</v>
      </c>
      <c r="V2081" t="s">
        <v>38</v>
      </c>
      <c r="W2081">
        <v>100</v>
      </c>
      <c r="X2081">
        <v>100</v>
      </c>
      <c r="Y2081">
        <v>100</v>
      </c>
      <c r="Z2081">
        <v>100</v>
      </c>
      <c r="AA2081">
        <v>100</v>
      </c>
      <c r="AB2081" t="s">
        <v>39</v>
      </c>
      <c r="AC2081">
        <f>VLOOKUP(AB2081,Sheet2!$B$18:$E$27,4,0)</f>
        <v>1</v>
      </c>
      <c r="AD2081">
        <f>VLOOKUP(V2081,Sheet2!$B$4:$E$14,4,0)</f>
        <v>2</v>
      </c>
    </row>
    <row r="2082" spans="1:30">
      <c r="A2082" t="s">
        <v>9613</v>
      </c>
      <c r="B2082" t="s">
        <v>1688</v>
      </c>
      <c r="C2082" t="s">
        <v>1688</v>
      </c>
      <c r="D2082" t="s">
        <v>3023</v>
      </c>
      <c r="E2082" t="s">
        <v>2841</v>
      </c>
      <c r="F2082" t="s">
        <v>9614</v>
      </c>
      <c r="G2082" t="s">
        <v>9614</v>
      </c>
      <c r="H2082" t="s">
        <v>2844</v>
      </c>
      <c r="I2082" t="s">
        <v>2845</v>
      </c>
      <c r="J2082" t="s">
        <v>9615</v>
      </c>
      <c r="K2082" t="s">
        <v>9615</v>
      </c>
      <c r="L2082">
        <v>105.761</v>
      </c>
      <c r="N2082">
        <v>-4.2350000000000003</v>
      </c>
      <c r="P2082">
        <v>0</v>
      </c>
      <c r="R2082" t="s">
        <v>35</v>
      </c>
      <c r="S2082" t="s">
        <v>9616</v>
      </c>
      <c r="T2082" t="s">
        <v>37</v>
      </c>
      <c r="V2082" t="s">
        <v>38</v>
      </c>
      <c r="W2082">
        <v>100</v>
      </c>
      <c r="X2082">
        <v>100</v>
      </c>
      <c r="Y2082">
        <v>100</v>
      </c>
      <c r="Z2082">
        <v>100</v>
      </c>
      <c r="AA2082">
        <v>80</v>
      </c>
      <c r="AB2082" t="s">
        <v>86</v>
      </c>
      <c r="AC2082">
        <f>VLOOKUP(AB2082,Sheet2!$B$18:$E$27,4,0)</f>
        <v>1</v>
      </c>
      <c r="AD2082">
        <f>VLOOKUP(V2082,Sheet2!$B$4:$E$14,4,0)</f>
        <v>2</v>
      </c>
    </row>
    <row r="2083" spans="1:30">
      <c r="A2083" t="s">
        <v>9617</v>
      </c>
      <c r="B2083" t="s">
        <v>248</v>
      </c>
      <c r="C2083" t="s">
        <v>249</v>
      </c>
      <c r="D2083" t="s">
        <v>250</v>
      </c>
      <c r="E2083" t="s">
        <v>250</v>
      </c>
      <c r="F2083" t="s">
        <v>9618</v>
      </c>
      <c r="G2083" t="s">
        <v>9618</v>
      </c>
      <c r="H2083" t="s">
        <v>9619</v>
      </c>
      <c r="I2083" t="s">
        <v>9619</v>
      </c>
      <c r="J2083" t="s">
        <v>9620</v>
      </c>
      <c r="K2083" t="s">
        <v>9621</v>
      </c>
      <c r="L2083">
        <v>107.593</v>
      </c>
      <c r="N2083">
        <v>-6.9189999999999996</v>
      </c>
      <c r="P2083">
        <v>100</v>
      </c>
      <c r="R2083" t="s">
        <v>35</v>
      </c>
      <c r="S2083" t="s">
        <v>9622</v>
      </c>
      <c r="T2083" t="s">
        <v>37</v>
      </c>
      <c r="V2083" t="s">
        <v>38</v>
      </c>
      <c r="W2083">
        <v>100</v>
      </c>
      <c r="X2083">
        <v>100</v>
      </c>
      <c r="Y2083">
        <v>100</v>
      </c>
      <c r="Z2083">
        <v>73</v>
      </c>
      <c r="AA2083">
        <v>94.6</v>
      </c>
      <c r="AB2083" t="s">
        <v>39</v>
      </c>
      <c r="AC2083">
        <f>VLOOKUP(AB2083,Sheet2!$B$18:$E$27,4,0)</f>
        <v>1</v>
      </c>
      <c r="AD2083">
        <f>VLOOKUP(V2083,Sheet2!$B$4:$E$14,4,0)</f>
        <v>2</v>
      </c>
    </row>
    <row r="2084" spans="1:30">
      <c r="A2084" t="s">
        <v>9623</v>
      </c>
      <c r="B2084" t="s">
        <v>29</v>
      </c>
      <c r="C2084" t="s">
        <v>29</v>
      </c>
      <c r="D2084" t="s">
        <v>230</v>
      </c>
      <c r="E2084" t="s">
        <v>231</v>
      </c>
      <c r="F2084" t="s">
        <v>230</v>
      </c>
      <c r="G2084" t="s">
        <v>230</v>
      </c>
      <c r="H2084" t="s">
        <v>232</v>
      </c>
      <c r="I2084" t="s">
        <v>232</v>
      </c>
      <c r="J2084" t="s">
        <v>9624</v>
      </c>
      <c r="K2084" t="s">
        <v>9625</v>
      </c>
      <c r="L2084">
        <v>112.45399999999999</v>
      </c>
      <c r="N2084">
        <v>-7.26</v>
      </c>
      <c r="P2084">
        <v>100</v>
      </c>
      <c r="R2084" t="s">
        <v>35</v>
      </c>
      <c r="S2084" t="s">
        <v>235</v>
      </c>
      <c r="T2084" t="s">
        <v>37</v>
      </c>
      <c r="V2084" t="s">
        <v>38</v>
      </c>
      <c r="W2084">
        <v>100</v>
      </c>
      <c r="X2084">
        <v>100</v>
      </c>
      <c r="Y2084">
        <v>100</v>
      </c>
      <c r="Z2084">
        <v>100</v>
      </c>
      <c r="AA2084">
        <v>100</v>
      </c>
      <c r="AB2084" t="s">
        <v>39</v>
      </c>
      <c r="AC2084">
        <f>VLOOKUP(AB2084,Sheet2!$B$18:$E$27,4,0)</f>
        <v>1</v>
      </c>
      <c r="AD2084">
        <f>VLOOKUP(V2084,Sheet2!$B$4:$E$14,4,0)</f>
        <v>2</v>
      </c>
    </row>
    <row r="2085" spans="1:30">
      <c r="A2085" t="s">
        <v>9626</v>
      </c>
      <c r="B2085" t="s">
        <v>912</v>
      </c>
      <c r="C2085" t="s">
        <v>913</v>
      </c>
      <c r="D2085" t="s">
        <v>1352</v>
      </c>
      <c r="E2085" t="s">
        <v>1352</v>
      </c>
      <c r="F2085" t="s">
        <v>9627</v>
      </c>
      <c r="G2085" t="s">
        <v>9627</v>
      </c>
      <c r="H2085" t="s">
        <v>1354</v>
      </c>
      <c r="I2085" t="s">
        <v>1355</v>
      </c>
      <c r="J2085" t="s">
        <v>9628</v>
      </c>
      <c r="K2085" t="s">
        <v>9628</v>
      </c>
      <c r="L2085">
        <v>103.398</v>
      </c>
      <c r="N2085">
        <v>-1.8460000000000001</v>
      </c>
      <c r="P2085">
        <v>0</v>
      </c>
      <c r="R2085" t="s">
        <v>35</v>
      </c>
      <c r="S2085" t="s">
        <v>9629</v>
      </c>
      <c r="T2085" t="s">
        <v>37</v>
      </c>
      <c r="V2085" t="s">
        <v>38</v>
      </c>
      <c r="W2085">
        <v>95</v>
      </c>
      <c r="X2085">
        <v>100</v>
      </c>
      <c r="Y2085">
        <v>100</v>
      </c>
      <c r="Z2085">
        <v>100</v>
      </c>
      <c r="AA2085">
        <v>79</v>
      </c>
      <c r="AB2085" t="s">
        <v>211</v>
      </c>
      <c r="AC2085">
        <f>VLOOKUP(AB2085,Sheet2!$B$18:$E$27,4,0)</f>
        <v>1</v>
      </c>
      <c r="AD2085">
        <f>VLOOKUP(V2085,Sheet2!$B$4:$E$14,4,0)</f>
        <v>2</v>
      </c>
    </row>
    <row r="2086" spans="1:30">
      <c r="A2086" t="s">
        <v>9630</v>
      </c>
      <c r="B2086" t="s">
        <v>41</v>
      </c>
      <c r="C2086" t="s">
        <v>41</v>
      </c>
      <c r="D2086" t="s">
        <v>9631</v>
      </c>
      <c r="E2086" t="s">
        <v>9631</v>
      </c>
      <c r="F2086" t="s">
        <v>9632</v>
      </c>
      <c r="G2086" t="s">
        <v>9633</v>
      </c>
      <c r="H2086" t="s">
        <v>9634</v>
      </c>
      <c r="I2086" t="s">
        <v>9634</v>
      </c>
      <c r="J2086" t="s">
        <v>9635</v>
      </c>
      <c r="K2086" t="s">
        <v>9636</v>
      </c>
      <c r="L2086">
        <v>109.215</v>
      </c>
      <c r="N2086">
        <v>-7.3659999999999997</v>
      </c>
      <c r="P2086">
        <v>100</v>
      </c>
      <c r="R2086" t="s">
        <v>35</v>
      </c>
      <c r="S2086" t="s">
        <v>9637</v>
      </c>
      <c r="T2086" t="s">
        <v>37</v>
      </c>
      <c r="V2086" t="s">
        <v>38</v>
      </c>
      <c r="W2086">
        <v>100</v>
      </c>
      <c r="X2086">
        <v>100</v>
      </c>
      <c r="Y2086">
        <v>100</v>
      </c>
      <c r="Z2086">
        <v>45</v>
      </c>
      <c r="AA2086">
        <v>89</v>
      </c>
      <c r="AB2086" t="s">
        <v>86</v>
      </c>
      <c r="AC2086">
        <f>VLOOKUP(AB2086,Sheet2!$B$18:$E$27,4,0)</f>
        <v>1</v>
      </c>
      <c r="AD2086">
        <f>VLOOKUP(V2086,Sheet2!$B$4:$E$14,4,0)</f>
        <v>2</v>
      </c>
    </row>
    <row r="2087" spans="1:30">
      <c r="A2087" t="s">
        <v>9638</v>
      </c>
      <c r="B2087" t="s">
        <v>7595</v>
      </c>
      <c r="C2087" t="s">
        <v>7595</v>
      </c>
      <c r="D2087" t="s">
        <v>1092</v>
      </c>
      <c r="E2087" t="s">
        <v>1092</v>
      </c>
      <c r="F2087" t="s">
        <v>9639</v>
      </c>
      <c r="G2087" t="s">
        <v>9639</v>
      </c>
      <c r="H2087" t="s">
        <v>8789</v>
      </c>
      <c r="I2087" t="s">
        <v>8789</v>
      </c>
      <c r="J2087" t="s">
        <v>5428</v>
      </c>
      <c r="K2087" t="s">
        <v>9640</v>
      </c>
      <c r="L2087">
        <v>104.11</v>
      </c>
      <c r="N2087">
        <v>-3.3180000000000001</v>
      </c>
      <c r="P2087">
        <v>100</v>
      </c>
      <c r="R2087" t="s">
        <v>35</v>
      </c>
      <c r="S2087" t="s">
        <v>9641</v>
      </c>
      <c r="T2087" t="s">
        <v>37</v>
      </c>
      <c r="V2087" t="s">
        <v>38</v>
      </c>
      <c r="W2087">
        <v>100</v>
      </c>
      <c r="X2087">
        <v>100</v>
      </c>
      <c r="Y2087">
        <v>100</v>
      </c>
      <c r="Z2087">
        <v>83</v>
      </c>
      <c r="AA2087">
        <v>96.6</v>
      </c>
      <c r="AB2087" t="s">
        <v>39</v>
      </c>
      <c r="AC2087">
        <f>VLOOKUP(AB2087,Sheet2!$B$18:$E$27,4,0)</f>
        <v>1</v>
      </c>
      <c r="AD2087">
        <f>VLOOKUP(V2087,Sheet2!$B$4:$E$14,4,0)</f>
        <v>2</v>
      </c>
    </row>
    <row r="2088" spans="1:30">
      <c r="A2088" t="s">
        <v>9642</v>
      </c>
      <c r="B2088" t="s">
        <v>432</v>
      </c>
      <c r="C2088" t="s">
        <v>432</v>
      </c>
      <c r="D2088" t="s">
        <v>445</v>
      </c>
      <c r="E2088" t="s">
        <v>445</v>
      </c>
      <c r="F2088" t="s">
        <v>683</v>
      </c>
      <c r="G2088" t="s">
        <v>683</v>
      </c>
      <c r="H2088" t="s">
        <v>447</v>
      </c>
      <c r="I2088" t="s">
        <v>447</v>
      </c>
      <c r="J2088" t="s">
        <v>9643</v>
      </c>
      <c r="K2088" t="s">
        <v>9644</v>
      </c>
      <c r="L2088">
        <v>107.569</v>
      </c>
      <c r="N2088">
        <v>-6.8479999999999999</v>
      </c>
      <c r="P2088">
        <v>100</v>
      </c>
      <c r="R2088" t="s">
        <v>35</v>
      </c>
      <c r="S2088" t="s">
        <v>686</v>
      </c>
      <c r="T2088" t="s">
        <v>37</v>
      </c>
      <c r="V2088" t="s">
        <v>38</v>
      </c>
      <c r="W2088">
        <v>100</v>
      </c>
      <c r="X2088">
        <v>100</v>
      </c>
      <c r="Y2088">
        <v>100</v>
      </c>
      <c r="Z2088">
        <v>100</v>
      </c>
      <c r="AA2088">
        <v>100</v>
      </c>
      <c r="AB2088" t="s">
        <v>39</v>
      </c>
      <c r="AC2088">
        <f>VLOOKUP(AB2088,Sheet2!$B$18:$E$27,4,0)</f>
        <v>1</v>
      </c>
      <c r="AD2088">
        <f>VLOOKUP(V2088,Sheet2!$B$4:$E$14,4,0)</f>
        <v>2</v>
      </c>
    </row>
    <row r="2089" spans="1:30">
      <c r="A2089" t="s">
        <v>9645</v>
      </c>
      <c r="B2089" t="s">
        <v>71</v>
      </c>
      <c r="C2089" t="s">
        <v>72</v>
      </c>
      <c r="D2089" t="s">
        <v>1812</v>
      </c>
      <c r="E2089" t="s">
        <v>1812</v>
      </c>
      <c r="F2089" t="s">
        <v>8585</v>
      </c>
      <c r="G2089" t="s">
        <v>8586</v>
      </c>
      <c r="H2089" t="s">
        <v>1815</v>
      </c>
      <c r="I2089" t="s">
        <v>1816</v>
      </c>
      <c r="J2089" t="s">
        <v>8587</v>
      </c>
      <c r="K2089" t="s">
        <v>9646</v>
      </c>
      <c r="L2089">
        <v>106.498</v>
      </c>
      <c r="N2089">
        <v>-6.1660000000000004</v>
      </c>
      <c r="P2089">
        <v>0</v>
      </c>
      <c r="R2089" t="s">
        <v>35</v>
      </c>
      <c r="S2089" t="s">
        <v>8589</v>
      </c>
      <c r="T2089" t="s">
        <v>37</v>
      </c>
      <c r="V2089" t="s">
        <v>38</v>
      </c>
      <c r="W2089">
        <v>100</v>
      </c>
      <c r="X2089">
        <v>100</v>
      </c>
      <c r="Y2089">
        <v>100</v>
      </c>
      <c r="Z2089">
        <v>100</v>
      </c>
      <c r="AA2089">
        <v>80</v>
      </c>
      <c r="AB2089" t="s">
        <v>86</v>
      </c>
      <c r="AC2089">
        <f>VLOOKUP(AB2089,Sheet2!$B$18:$E$27,4,0)</f>
        <v>1</v>
      </c>
      <c r="AD2089">
        <f>VLOOKUP(V2089,Sheet2!$B$4:$E$14,4,0)</f>
        <v>2</v>
      </c>
    </row>
    <row r="2090" spans="1:30">
      <c r="A2090" t="s">
        <v>9647</v>
      </c>
      <c r="B2090" t="s">
        <v>71</v>
      </c>
      <c r="C2090" t="s">
        <v>72</v>
      </c>
      <c r="D2090" t="s">
        <v>481</v>
      </c>
      <c r="E2090" t="s">
        <v>481</v>
      </c>
      <c r="F2090" t="s">
        <v>2965</v>
      </c>
      <c r="G2090" t="s">
        <v>2965</v>
      </c>
      <c r="H2090" t="s">
        <v>107</v>
      </c>
      <c r="I2090" t="s">
        <v>107</v>
      </c>
      <c r="J2090" t="s">
        <v>9648</v>
      </c>
      <c r="K2090" t="s">
        <v>9649</v>
      </c>
      <c r="L2090">
        <v>106.496</v>
      </c>
      <c r="N2090">
        <v>-6.2249999999999996</v>
      </c>
      <c r="P2090">
        <v>100</v>
      </c>
      <c r="R2090" t="s">
        <v>35</v>
      </c>
      <c r="S2090" t="s">
        <v>3336</v>
      </c>
      <c r="T2090" t="s">
        <v>37</v>
      </c>
      <c r="V2090" t="s">
        <v>38</v>
      </c>
      <c r="W2090">
        <v>100</v>
      </c>
      <c r="X2090">
        <v>100</v>
      </c>
      <c r="Y2090">
        <v>100</v>
      </c>
      <c r="Z2090">
        <v>100</v>
      </c>
      <c r="AA2090">
        <v>100</v>
      </c>
      <c r="AB2090" t="s">
        <v>39</v>
      </c>
      <c r="AC2090">
        <f>VLOOKUP(AB2090,Sheet2!$B$18:$E$27,4,0)</f>
        <v>1</v>
      </c>
      <c r="AD2090">
        <f>VLOOKUP(V2090,Sheet2!$B$4:$E$14,4,0)</f>
        <v>2</v>
      </c>
    </row>
    <row r="2091" spans="1:30">
      <c r="A2091" t="s">
        <v>9650</v>
      </c>
      <c r="B2091" t="s">
        <v>192</v>
      </c>
      <c r="C2091" t="s">
        <v>71</v>
      </c>
      <c r="D2091" t="s">
        <v>3243</v>
      </c>
      <c r="E2091" t="s">
        <v>2623</v>
      </c>
      <c r="F2091" t="s">
        <v>9651</v>
      </c>
      <c r="G2091" t="s">
        <v>3087</v>
      </c>
      <c r="H2091" t="s">
        <v>9652</v>
      </c>
      <c r="I2091" t="s">
        <v>3088</v>
      </c>
      <c r="J2091" t="s">
        <v>9653</v>
      </c>
      <c r="K2091" t="s">
        <v>9654</v>
      </c>
      <c r="L2091">
        <v>106.66800000000001</v>
      </c>
      <c r="N2091">
        <v>-6.1959999999999997</v>
      </c>
      <c r="P2091">
        <v>0</v>
      </c>
      <c r="R2091" t="s">
        <v>35</v>
      </c>
      <c r="S2091" t="s">
        <v>9655</v>
      </c>
      <c r="T2091" t="s">
        <v>37</v>
      </c>
      <c r="V2091" t="s">
        <v>38</v>
      </c>
      <c r="W2091">
        <v>100</v>
      </c>
      <c r="X2091">
        <v>29</v>
      </c>
      <c r="Y2091">
        <v>11</v>
      </c>
      <c r="Z2091">
        <v>33</v>
      </c>
      <c r="AA2091">
        <v>34.6</v>
      </c>
      <c r="AB2091" t="s">
        <v>703</v>
      </c>
      <c r="AC2091">
        <f>VLOOKUP(AB2091,Sheet2!$B$18:$E$27,4,0)</f>
        <v>0</v>
      </c>
      <c r="AD2091">
        <f>VLOOKUP(V2091,Sheet2!$B$4:$E$14,4,0)</f>
        <v>2</v>
      </c>
    </row>
    <row r="2092" spans="1:30">
      <c r="A2092" t="s">
        <v>9656</v>
      </c>
      <c r="B2092" t="s">
        <v>122</v>
      </c>
      <c r="C2092" t="s">
        <v>122</v>
      </c>
      <c r="D2092" t="s">
        <v>123</v>
      </c>
      <c r="E2092" t="s">
        <v>123</v>
      </c>
      <c r="F2092" t="s">
        <v>2929</v>
      </c>
      <c r="G2092" t="s">
        <v>2930</v>
      </c>
      <c r="H2092" t="s">
        <v>125</v>
      </c>
      <c r="I2092" t="s">
        <v>126</v>
      </c>
      <c r="J2092" t="s">
        <v>9657</v>
      </c>
      <c r="K2092" t="s">
        <v>9657</v>
      </c>
      <c r="L2092">
        <v>124.574</v>
      </c>
      <c r="N2092">
        <v>1.1830000000000001</v>
      </c>
      <c r="P2092">
        <v>0</v>
      </c>
      <c r="R2092" t="s">
        <v>35</v>
      </c>
      <c r="S2092" t="s">
        <v>2932</v>
      </c>
      <c r="T2092" t="s">
        <v>37</v>
      </c>
      <c r="V2092" t="s">
        <v>38</v>
      </c>
      <c r="W2092">
        <v>100</v>
      </c>
      <c r="X2092">
        <v>100</v>
      </c>
      <c r="Y2092">
        <v>100</v>
      </c>
      <c r="Z2092">
        <v>100</v>
      </c>
      <c r="AA2092">
        <v>80</v>
      </c>
      <c r="AB2092" t="s">
        <v>86</v>
      </c>
      <c r="AC2092">
        <f>VLOOKUP(AB2092,Sheet2!$B$18:$E$27,4,0)</f>
        <v>1</v>
      </c>
      <c r="AD2092">
        <f>VLOOKUP(V2092,Sheet2!$B$4:$E$14,4,0)</f>
        <v>2</v>
      </c>
    </row>
    <row r="2093" spans="1:30">
      <c r="A2093" t="s">
        <v>9658</v>
      </c>
      <c r="B2093" t="s">
        <v>550</v>
      </c>
      <c r="C2093" t="s">
        <v>551</v>
      </c>
      <c r="D2093" t="s">
        <v>1434</v>
      </c>
      <c r="E2093" t="s">
        <v>1434</v>
      </c>
      <c r="F2093" t="s">
        <v>6670</v>
      </c>
      <c r="G2093" t="s">
        <v>6671</v>
      </c>
      <c r="H2093" t="s">
        <v>6672</v>
      </c>
      <c r="I2093" t="s">
        <v>6672</v>
      </c>
      <c r="J2093" t="s">
        <v>9659</v>
      </c>
      <c r="K2093" t="s">
        <v>9660</v>
      </c>
      <c r="L2093">
        <v>107.151</v>
      </c>
      <c r="M2093">
        <v>107.01900000000001</v>
      </c>
      <c r="N2093">
        <v>-6.2629999999999999</v>
      </c>
      <c r="O2093">
        <v>-6.2124600000000001</v>
      </c>
      <c r="P2093">
        <v>100</v>
      </c>
      <c r="S2093" t="s">
        <v>6675</v>
      </c>
      <c r="T2093" t="s">
        <v>9661</v>
      </c>
      <c r="U2093">
        <v>15.64047252563048</v>
      </c>
      <c r="V2093" t="s">
        <v>568</v>
      </c>
      <c r="W2093">
        <v>100</v>
      </c>
      <c r="X2093">
        <v>100</v>
      </c>
      <c r="Y2093">
        <v>100</v>
      </c>
      <c r="Z2093">
        <v>100</v>
      </c>
      <c r="AA2093">
        <v>100</v>
      </c>
      <c r="AB2093" t="s">
        <v>39</v>
      </c>
      <c r="AC2093">
        <f>VLOOKUP(AB2093,Sheet2!$B$18:$E$27,4,0)</f>
        <v>1</v>
      </c>
      <c r="AD2093">
        <f>VLOOKUP(V2093,Sheet2!$B$4:$E$14,4,0)</f>
        <v>0</v>
      </c>
    </row>
    <row r="2094" spans="1:30">
      <c r="A2094" t="s">
        <v>9662</v>
      </c>
      <c r="B2094" t="s">
        <v>220</v>
      </c>
      <c r="C2094" t="s">
        <v>221</v>
      </c>
      <c r="D2094" t="s">
        <v>1681</v>
      </c>
      <c r="E2094" t="s">
        <v>614</v>
      </c>
      <c r="F2094" t="s">
        <v>9663</v>
      </c>
      <c r="G2094" t="s">
        <v>615</v>
      </c>
      <c r="H2094" t="s">
        <v>225</v>
      </c>
      <c r="I2094" t="s">
        <v>226</v>
      </c>
      <c r="J2094" t="s">
        <v>9664</v>
      </c>
      <c r="K2094" t="s">
        <v>9665</v>
      </c>
      <c r="L2094">
        <v>114.84699999999999</v>
      </c>
      <c r="N2094">
        <v>-3.444</v>
      </c>
      <c r="P2094">
        <v>0</v>
      </c>
      <c r="R2094" t="s">
        <v>35</v>
      </c>
      <c r="S2094" t="s">
        <v>9666</v>
      </c>
      <c r="T2094" t="s">
        <v>37</v>
      </c>
      <c r="V2094" t="s">
        <v>38</v>
      </c>
      <c r="W2094">
        <v>100</v>
      </c>
      <c r="X2094">
        <v>100</v>
      </c>
      <c r="Y2094">
        <v>100</v>
      </c>
      <c r="Z2094">
        <v>100</v>
      </c>
      <c r="AA2094">
        <v>80</v>
      </c>
      <c r="AB2094" t="s">
        <v>86</v>
      </c>
      <c r="AC2094">
        <f>VLOOKUP(AB2094,Sheet2!$B$18:$E$27,4,0)</f>
        <v>1</v>
      </c>
      <c r="AD2094">
        <f>VLOOKUP(V2094,Sheet2!$B$4:$E$14,4,0)</f>
        <v>2</v>
      </c>
    </row>
    <row r="2095" spans="1:30">
      <c r="A2095" t="s">
        <v>9667</v>
      </c>
      <c r="B2095" t="s">
        <v>29</v>
      </c>
      <c r="C2095" t="s">
        <v>29</v>
      </c>
      <c r="D2095" t="s">
        <v>138</v>
      </c>
      <c r="E2095" t="s">
        <v>138</v>
      </c>
      <c r="F2095" t="s">
        <v>1282</v>
      </c>
      <c r="G2095" t="s">
        <v>1282</v>
      </c>
      <c r="H2095" t="s">
        <v>140</v>
      </c>
      <c r="I2095" t="s">
        <v>140</v>
      </c>
      <c r="J2095" t="s">
        <v>9668</v>
      </c>
      <c r="K2095" t="s">
        <v>9669</v>
      </c>
      <c r="L2095">
        <v>112.57299999999999</v>
      </c>
      <c r="N2095">
        <v>-7.2839999999999998</v>
      </c>
      <c r="P2095">
        <v>100</v>
      </c>
      <c r="R2095" t="s">
        <v>35</v>
      </c>
      <c r="S2095" t="s">
        <v>1285</v>
      </c>
      <c r="T2095" t="s">
        <v>37</v>
      </c>
      <c r="V2095" t="s">
        <v>38</v>
      </c>
      <c r="W2095">
        <v>100</v>
      </c>
      <c r="X2095">
        <v>100</v>
      </c>
      <c r="Y2095">
        <v>100</v>
      </c>
      <c r="Z2095">
        <v>100</v>
      </c>
      <c r="AA2095">
        <v>100</v>
      </c>
      <c r="AB2095" t="s">
        <v>39</v>
      </c>
      <c r="AC2095">
        <f>VLOOKUP(AB2095,Sheet2!$B$18:$E$27,4,0)</f>
        <v>1</v>
      </c>
      <c r="AD2095">
        <f>VLOOKUP(V2095,Sheet2!$B$4:$E$14,4,0)</f>
        <v>2</v>
      </c>
    </row>
    <row r="2096" spans="1:30">
      <c r="A2096" t="s">
        <v>9670</v>
      </c>
      <c r="B2096" t="s">
        <v>29</v>
      </c>
      <c r="C2096" t="s">
        <v>29</v>
      </c>
      <c r="D2096" t="s">
        <v>30</v>
      </c>
      <c r="E2096" t="s">
        <v>30</v>
      </c>
      <c r="F2096" t="s">
        <v>1077</v>
      </c>
      <c r="G2096" t="s">
        <v>1077</v>
      </c>
      <c r="H2096" t="s">
        <v>1078</v>
      </c>
      <c r="I2096" t="s">
        <v>1078</v>
      </c>
      <c r="J2096" t="s">
        <v>9671</v>
      </c>
      <c r="K2096" t="s">
        <v>9672</v>
      </c>
      <c r="L2096">
        <v>112.651</v>
      </c>
      <c r="N2096">
        <v>-7.1840000000000002</v>
      </c>
      <c r="P2096">
        <v>100</v>
      </c>
      <c r="R2096" t="s">
        <v>35</v>
      </c>
      <c r="S2096" t="s">
        <v>1081</v>
      </c>
      <c r="T2096" t="s">
        <v>37</v>
      </c>
      <c r="V2096" t="s">
        <v>38</v>
      </c>
      <c r="W2096">
        <v>100</v>
      </c>
      <c r="X2096">
        <v>100</v>
      </c>
      <c r="Y2096">
        <v>100</v>
      </c>
      <c r="Z2096">
        <v>100</v>
      </c>
      <c r="AA2096">
        <v>100</v>
      </c>
      <c r="AB2096" t="s">
        <v>39</v>
      </c>
      <c r="AC2096">
        <f>VLOOKUP(AB2096,Sheet2!$B$18:$E$27,4,0)</f>
        <v>1</v>
      </c>
      <c r="AD2096">
        <f>VLOOKUP(V2096,Sheet2!$B$4:$E$14,4,0)</f>
        <v>2</v>
      </c>
    </row>
    <row r="2097" spans="1:30">
      <c r="A2097" t="s">
        <v>9673</v>
      </c>
      <c r="B2097" t="s">
        <v>130</v>
      </c>
      <c r="C2097" t="s">
        <v>131</v>
      </c>
      <c r="D2097" t="s">
        <v>358</v>
      </c>
      <c r="E2097" t="s">
        <v>358</v>
      </c>
      <c r="F2097" t="s">
        <v>358</v>
      </c>
      <c r="G2097" t="s">
        <v>358</v>
      </c>
      <c r="H2097" t="s">
        <v>360</v>
      </c>
      <c r="I2097" t="s">
        <v>360</v>
      </c>
      <c r="J2097" t="s">
        <v>9674</v>
      </c>
      <c r="K2097" t="s">
        <v>9674</v>
      </c>
      <c r="L2097">
        <v>103.63800000000001</v>
      </c>
      <c r="N2097">
        <v>-1.627</v>
      </c>
      <c r="P2097">
        <v>100</v>
      </c>
      <c r="R2097" t="s">
        <v>35</v>
      </c>
      <c r="S2097" t="s">
        <v>416</v>
      </c>
      <c r="T2097" t="s">
        <v>37</v>
      </c>
      <c r="V2097" t="s">
        <v>38</v>
      </c>
      <c r="W2097">
        <v>100</v>
      </c>
      <c r="X2097">
        <v>100</v>
      </c>
      <c r="Y2097">
        <v>100</v>
      </c>
      <c r="Z2097">
        <v>100</v>
      </c>
      <c r="AA2097">
        <v>100</v>
      </c>
      <c r="AB2097" t="s">
        <v>39</v>
      </c>
      <c r="AC2097">
        <f>VLOOKUP(AB2097,Sheet2!$B$18:$E$27,4,0)</f>
        <v>1</v>
      </c>
      <c r="AD2097">
        <f>VLOOKUP(V2097,Sheet2!$B$4:$E$14,4,0)</f>
        <v>2</v>
      </c>
    </row>
    <row r="2098" spans="1:30">
      <c r="A2098" t="s">
        <v>9675</v>
      </c>
      <c r="B2098" t="s">
        <v>220</v>
      </c>
      <c r="C2098" t="s">
        <v>221</v>
      </c>
      <c r="D2098" t="s">
        <v>452</v>
      </c>
      <c r="E2098" t="s">
        <v>452</v>
      </c>
      <c r="F2098" t="s">
        <v>1523</v>
      </c>
      <c r="G2098" t="s">
        <v>1523</v>
      </c>
      <c r="H2098" t="s">
        <v>1524</v>
      </c>
      <c r="I2098" t="s">
        <v>1524</v>
      </c>
      <c r="J2098" t="s">
        <v>9676</v>
      </c>
      <c r="K2098" t="s">
        <v>9677</v>
      </c>
      <c r="L2098">
        <v>114.74299999999999</v>
      </c>
      <c r="N2098">
        <v>-3.4689999999999999</v>
      </c>
      <c r="P2098">
        <v>100</v>
      </c>
      <c r="R2098" t="s">
        <v>35</v>
      </c>
      <c r="S2098" t="s">
        <v>1527</v>
      </c>
      <c r="T2098" t="s">
        <v>37</v>
      </c>
      <c r="V2098" t="s">
        <v>38</v>
      </c>
      <c r="W2098">
        <v>100</v>
      </c>
      <c r="X2098">
        <v>100</v>
      </c>
      <c r="Y2098">
        <v>100</v>
      </c>
      <c r="Z2098">
        <v>100</v>
      </c>
      <c r="AA2098">
        <v>100</v>
      </c>
      <c r="AB2098" t="s">
        <v>39</v>
      </c>
      <c r="AC2098">
        <f>VLOOKUP(AB2098,Sheet2!$B$18:$E$27,4,0)</f>
        <v>1</v>
      </c>
      <c r="AD2098">
        <f>VLOOKUP(V2098,Sheet2!$B$4:$E$14,4,0)</f>
        <v>2</v>
      </c>
    </row>
    <row r="2099" spans="1:30">
      <c r="A2099" t="s">
        <v>9678</v>
      </c>
      <c r="B2099" t="s">
        <v>130</v>
      </c>
      <c r="C2099" t="s">
        <v>131</v>
      </c>
      <c r="D2099" t="s">
        <v>1757</v>
      </c>
      <c r="E2099" t="s">
        <v>1757</v>
      </c>
      <c r="F2099" t="s">
        <v>3158</v>
      </c>
      <c r="G2099" t="s">
        <v>3158</v>
      </c>
      <c r="H2099" t="s">
        <v>1759</v>
      </c>
      <c r="I2099" t="s">
        <v>1759</v>
      </c>
      <c r="J2099" t="s">
        <v>9679</v>
      </c>
      <c r="K2099" t="s">
        <v>9679</v>
      </c>
      <c r="L2099">
        <v>103.54900000000001</v>
      </c>
      <c r="N2099">
        <v>-1.6180000000000001</v>
      </c>
      <c r="P2099">
        <v>100</v>
      </c>
      <c r="R2099" t="s">
        <v>35</v>
      </c>
      <c r="S2099" t="s">
        <v>3160</v>
      </c>
      <c r="T2099" t="s">
        <v>37</v>
      </c>
      <c r="V2099" t="s">
        <v>38</v>
      </c>
      <c r="W2099">
        <v>100</v>
      </c>
      <c r="X2099">
        <v>100</v>
      </c>
      <c r="Y2099">
        <v>100</v>
      </c>
      <c r="Z2099">
        <v>100</v>
      </c>
      <c r="AA2099">
        <v>100</v>
      </c>
      <c r="AB2099" t="s">
        <v>39</v>
      </c>
      <c r="AC2099">
        <f>VLOOKUP(AB2099,Sheet2!$B$18:$E$27,4,0)</f>
        <v>1</v>
      </c>
      <c r="AD2099">
        <f>VLOOKUP(V2099,Sheet2!$B$4:$E$14,4,0)</f>
        <v>2</v>
      </c>
    </row>
    <row r="2100" spans="1:30">
      <c r="A2100" t="s">
        <v>9680</v>
      </c>
      <c r="B2100" t="s">
        <v>220</v>
      </c>
      <c r="C2100" t="s">
        <v>221</v>
      </c>
      <c r="D2100" t="s">
        <v>2516</v>
      </c>
      <c r="E2100" t="s">
        <v>2516</v>
      </c>
      <c r="F2100" t="s">
        <v>8612</v>
      </c>
      <c r="G2100" t="s">
        <v>8612</v>
      </c>
      <c r="H2100" t="s">
        <v>8613</v>
      </c>
      <c r="I2100" t="s">
        <v>8613</v>
      </c>
      <c r="J2100" t="s">
        <v>9681</v>
      </c>
      <c r="K2100" t="s">
        <v>9682</v>
      </c>
      <c r="L2100">
        <v>114.815</v>
      </c>
      <c r="N2100">
        <v>-3.4950000000000001</v>
      </c>
      <c r="P2100">
        <v>100</v>
      </c>
      <c r="R2100" t="s">
        <v>35</v>
      </c>
      <c r="S2100" t="s">
        <v>8616</v>
      </c>
      <c r="T2100" t="s">
        <v>37</v>
      </c>
      <c r="V2100" t="s">
        <v>38</v>
      </c>
      <c r="W2100">
        <v>100</v>
      </c>
      <c r="X2100">
        <v>100</v>
      </c>
      <c r="Y2100">
        <v>100</v>
      </c>
      <c r="Z2100">
        <v>100</v>
      </c>
      <c r="AA2100">
        <v>100</v>
      </c>
      <c r="AB2100" t="s">
        <v>39</v>
      </c>
      <c r="AC2100">
        <f>VLOOKUP(AB2100,Sheet2!$B$18:$E$27,4,0)</f>
        <v>1</v>
      </c>
      <c r="AD2100">
        <f>VLOOKUP(V2100,Sheet2!$B$4:$E$14,4,0)</f>
        <v>2</v>
      </c>
    </row>
    <row r="2101" spans="1:30">
      <c r="A2101" t="s">
        <v>9683</v>
      </c>
      <c r="B2101" t="s">
        <v>460</v>
      </c>
      <c r="C2101" t="s">
        <v>461</v>
      </c>
      <c r="D2101" t="s">
        <v>462</v>
      </c>
      <c r="E2101" t="s">
        <v>462</v>
      </c>
      <c r="F2101" t="s">
        <v>461</v>
      </c>
      <c r="G2101" t="s">
        <v>461</v>
      </c>
      <c r="H2101" t="s">
        <v>1319</v>
      </c>
      <c r="I2101" t="s">
        <v>1319</v>
      </c>
      <c r="J2101" t="s">
        <v>9684</v>
      </c>
      <c r="K2101" t="s">
        <v>9685</v>
      </c>
      <c r="L2101">
        <v>107.541</v>
      </c>
      <c r="N2101">
        <v>-6.8840000000000003</v>
      </c>
      <c r="P2101">
        <v>100</v>
      </c>
      <c r="R2101" t="s">
        <v>35</v>
      </c>
      <c r="S2101" t="s">
        <v>1322</v>
      </c>
      <c r="T2101" t="s">
        <v>37</v>
      </c>
      <c r="V2101" t="s">
        <v>38</v>
      </c>
      <c r="W2101">
        <v>100</v>
      </c>
      <c r="X2101">
        <v>100</v>
      </c>
      <c r="Y2101">
        <v>100</v>
      </c>
      <c r="Z2101">
        <v>100</v>
      </c>
      <c r="AA2101">
        <v>100</v>
      </c>
      <c r="AB2101" t="s">
        <v>39</v>
      </c>
      <c r="AC2101">
        <f>VLOOKUP(AB2101,Sheet2!$B$18:$E$27,4,0)</f>
        <v>1</v>
      </c>
      <c r="AD2101">
        <f>VLOOKUP(V2101,Sheet2!$B$4:$E$14,4,0)</f>
        <v>2</v>
      </c>
    </row>
    <row r="2102" spans="1:30">
      <c r="A2102" t="s">
        <v>9686</v>
      </c>
      <c r="B2102" t="s">
        <v>71</v>
      </c>
      <c r="C2102" t="s">
        <v>72</v>
      </c>
      <c r="D2102" t="s">
        <v>1812</v>
      </c>
      <c r="E2102" t="s">
        <v>1812</v>
      </c>
      <c r="F2102" t="s">
        <v>9687</v>
      </c>
      <c r="G2102" t="s">
        <v>9688</v>
      </c>
      <c r="H2102" t="s">
        <v>1815</v>
      </c>
      <c r="I2102" t="s">
        <v>1816</v>
      </c>
      <c r="J2102" t="s">
        <v>9689</v>
      </c>
      <c r="K2102" t="s">
        <v>9689</v>
      </c>
      <c r="L2102">
        <v>106.527</v>
      </c>
      <c r="N2102">
        <v>-6.1449999999999996</v>
      </c>
      <c r="P2102">
        <v>0</v>
      </c>
      <c r="R2102" t="s">
        <v>35</v>
      </c>
      <c r="S2102" t="s">
        <v>9690</v>
      </c>
      <c r="T2102" t="s">
        <v>37</v>
      </c>
      <c r="V2102" t="s">
        <v>38</v>
      </c>
      <c r="W2102">
        <v>100</v>
      </c>
      <c r="X2102">
        <v>100</v>
      </c>
      <c r="Y2102">
        <v>100</v>
      </c>
      <c r="Z2102">
        <v>100</v>
      </c>
      <c r="AA2102">
        <v>80</v>
      </c>
      <c r="AB2102" t="s">
        <v>86</v>
      </c>
      <c r="AC2102">
        <f>VLOOKUP(AB2102,Sheet2!$B$18:$E$27,4,0)</f>
        <v>1</v>
      </c>
      <c r="AD2102">
        <f>VLOOKUP(V2102,Sheet2!$B$4:$E$14,4,0)</f>
        <v>2</v>
      </c>
    </row>
    <row r="2103" spans="1:30">
      <c r="A2103" t="s">
        <v>9691</v>
      </c>
      <c r="B2103" t="s">
        <v>29</v>
      </c>
      <c r="C2103" t="s">
        <v>29</v>
      </c>
      <c r="D2103" t="s">
        <v>1035</v>
      </c>
      <c r="E2103" t="s">
        <v>1035</v>
      </c>
      <c r="F2103" t="s">
        <v>8090</v>
      </c>
      <c r="G2103" t="s">
        <v>8090</v>
      </c>
      <c r="H2103" t="s">
        <v>1037</v>
      </c>
      <c r="I2103" t="s">
        <v>1037</v>
      </c>
      <c r="J2103" t="s">
        <v>9692</v>
      </c>
      <c r="K2103" t="s">
        <v>9693</v>
      </c>
      <c r="L2103">
        <v>112.539</v>
      </c>
      <c r="N2103">
        <v>-7.3250000000000002</v>
      </c>
      <c r="P2103">
        <v>100</v>
      </c>
      <c r="R2103" t="s">
        <v>35</v>
      </c>
      <c r="S2103" t="s">
        <v>9694</v>
      </c>
      <c r="T2103" t="s">
        <v>37</v>
      </c>
      <c r="V2103" t="s">
        <v>38</v>
      </c>
      <c r="W2103">
        <v>100</v>
      </c>
      <c r="X2103">
        <v>100</v>
      </c>
      <c r="Y2103">
        <v>100</v>
      </c>
      <c r="Z2103">
        <v>100</v>
      </c>
      <c r="AA2103">
        <v>100</v>
      </c>
      <c r="AB2103" t="s">
        <v>39</v>
      </c>
      <c r="AC2103">
        <f>VLOOKUP(AB2103,Sheet2!$B$18:$E$27,4,0)</f>
        <v>1</v>
      </c>
      <c r="AD2103">
        <f>VLOOKUP(V2103,Sheet2!$B$4:$E$14,4,0)</f>
        <v>2</v>
      </c>
    </row>
    <row r="2104" spans="1:30">
      <c r="A2104" t="s">
        <v>9695</v>
      </c>
      <c r="B2104" t="s">
        <v>213</v>
      </c>
      <c r="C2104" t="s">
        <v>213</v>
      </c>
      <c r="D2104" t="s">
        <v>2942</v>
      </c>
      <c r="E2104" t="s">
        <v>2942</v>
      </c>
      <c r="F2104" t="s">
        <v>9696</v>
      </c>
      <c r="G2104" t="s">
        <v>9697</v>
      </c>
      <c r="H2104" t="s">
        <v>2944</v>
      </c>
      <c r="I2104" t="s">
        <v>2944</v>
      </c>
      <c r="J2104" t="s">
        <v>9698</v>
      </c>
      <c r="K2104" t="s">
        <v>9699</v>
      </c>
      <c r="L2104">
        <v>112.73399999999999</v>
      </c>
      <c r="N2104">
        <v>-7.4340000000000002</v>
      </c>
      <c r="P2104">
        <v>100</v>
      </c>
      <c r="R2104" t="s">
        <v>35</v>
      </c>
      <c r="S2104" t="s">
        <v>9700</v>
      </c>
      <c r="T2104" t="s">
        <v>37</v>
      </c>
      <c r="V2104" t="s">
        <v>38</v>
      </c>
      <c r="W2104">
        <v>100</v>
      </c>
      <c r="X2104">
        <v>100</v>
      </c>
      <c r="Y2104">
        <v>100</v>
      </c>
      <c r="Z2104">
        <v>100</v>
      </c>
      <c r="AA2104">
        <v>100</v>
      </c>
      <c r="AB2104" t="s">
        <v>39</v>
      </c>
      <c r="AC2104">
        <f>VLOOKUP(AB2104,Sheet2!$B$18:$E$27,4,0)</f>
        <v>1</v>
      </c>
      <c r="AD2104">
        <f>VLOOKUP(V2104,Sheet2!$B$4:$E$14,4,0)</f>
        <v>2</v>
      </c>
    </row>
    <row r="2105" spans="1:30">
      <c r="A2105" t="s">
        <v>9701</v>
      </c>
      <c r="B2105" t="s">
        <v>71</v>
      </c>
      <c r="C2105" t="s">
        <v>72</v>
      </c>
      <c r="D2105" t="s">
        <v>2083</v>
      </c>
      <c r="E2105" t="s">
        <v>2083</v>
      </c>
      <c r="F2105" t="s">
        <v>2320</v>
      </c>
      <c r="G2105" t="s">
        <v>2320</v>
      </c>
      <c r="H2105" t="s">
        <v>2085</v>
      </c>
      <c r="I2105" t="s">
        <v>2086</v>
      </c>
      <c r="J2105" t="s">
        <v>9702</v>
      </c>
      <c r="K2105" t="s">
        <v>9703</v>
      </c>
      <c r="L2105">
        <v>106.456</v>
      </c>
      <c r="N2105">
        <v>-6.2380000000000004</v>
      </c>
      <c r="P2105">
        <v>0</v>
      </c>
      <c r="R2105" t="s">
        <v>35</v>
      </c>
      <c r="S2105" t="s">
        <v>2323</v>
      </c>
      <c r="T2105" t="s">
        <v>37</v>
      </c>
      <c r="V2105" t="s">
        <v>38</v>
      </c>
      <c r="W2105">
        <v>100</v>
      </c>
      <c r="X2105">
        <v>100</v>
      </c>
      <c r="Y2105">
        <v>100</v>
      </c>
      <c r="Z2105">
        <v>100</v>
      </c>
      <c r="AA2105">
        <v>80</v>
      </c>
      <c r="AB2105" t="s">
        <v>86</v>
      </c>
      <c r="AC2105">
        <f>VLOOKUP(AB2105,Sheet2!$B$18:$E$27,4,0)</f>
        <v>1</v>
      </c>
      <c r="AD2105">
        <f>VLOOKUP(V2105,Sheet2!$B$4:$E$14,4,0)</f>
        <v>2</v>
      </c>
    </row>
    <row r="2106" spans="1:30">
      <c r="A2106" t="s">
        <v>9704</v>
      </c>
      <c r="B2106" t="s">
        <v>29</v>
      </c>
      <c r="C2106" t="s">
        <v>29</v>
      </c>
      <c r="D2106" t="s">
        <v>277</v>
      </c>
      <c r="E2106" t="s">
        <v>277</v>
      </c>
      <c r="F2106" t="s">
        <v>636</v>
      </c>
      <c r="G2106" t="s">
        <v>636</v>
      </c>
      <c r="H2106" t="s">
        <v>279</v>
      </c>
      <c r="I2106" t="s">
        <v>279</v>
      </c>
      <c r="J2106" t="s">
        <v>9147</v>
      </c>
      <c r="K2106" t="s">
        <v>9705</v>
      </c>
      <c r="L2106">
        <v>112.491</v>
      </c>
      <c r="N2106">
        <v>-7.2009999999999996</v>
      </c>
      <c r="P2106">
        <v>100</v>
      </c>
      <c r="R2106" t="s">
        <v>35</v>
      </c>
      <c r="S2106" t="s">
        <v>639</v>
      </c>
      <c r="T2106" t="s">
        <v>37</v>
      </c>
      <c r="V2106" t="s">
        <v>38</v>
      </c>
      <c r="W2106">
        <v>100</v>
      </c>
      <c r="X2106">
        <v>100</v>
      </c>
      <c r="Y2106">
        <v>100</v>
      </c>
      <c r="Z2106">
        <v>100</v>
      </c>
      <c r="AA2106">
        <v>100</v>
      </c>
      <c r="AB2106" t="s">
        <v>39</v>
      </c>
      <c r="AC2106">
        <f>VLOOKUP(AB2106,Sheet2!$B$18:$E$27,4,0)</f>
        <v>1</v>
      </c>
      <c r="AD2106">
        <f>VLOOKUP(V2106,Sheet2!$B$4:$E$14,4,0)</f>
        <v>2</v>
      </c>
    </row>
    <row r="2107" spans="1:30">
      <c r="A2107" t="s">
        <v>9706</v>
      </c>
      <c r="B2107" t="s">
        <v>432</v>
      </c>
      <c r="C2107" t="s">
        <v>432</v>
      </c>
      <c r="D2107" t="s">
        <v>1955</v>
      </c>
      <c r="E2107" t="s">
        <v>1955</v>
      </c>
      <c r="F2107" t="s">
        <v>9707</v>
      </c>
      <c r="G2107" t="s">
        <v>9707</v>
      </c>
      <c r="H2107" t="s">
        <v>1957</v>
      </c>
      <c r="I2107" t="s">
        <v>1957</v>
      </c>
      <c r="J2107" t="s">
        <v>9708</v>
      </c>
      <c r="K2107" t="s">
        <v>9708</v>
      </c>
      <c r="L2107">
        <v>107.622</v>
      </c>
      <c r="N2107">
        <v>-6.827</v>
      </c>
      <c r="P2107">
        <v>100</v>
      </c>
      <c r="R2107" t="s">
        <v>35</v>
      </c>
      <c r="S2107" t="s">
        <v>9709</v>
      </c>
      <c r="T2107" t="s">
        <v>37</v>
      </c>
      <c r="V2107" t="s">
        <v>38</v>
      </c>
      <c r="W2107">
        <v>100</v>
      </c>
      <c r="X2107">
        <v>100</v>
      </c>
      <c r="Y2107">
        <v>100</v>
      </c>
      <c r="Z2107">
        <v>100</v>
      </c>
      <c r="AA2107">
        <v>100</v>
      </c>
      <c r="AB2107" t="s">
        <v>39</v>
      </c>
      <c r="AC2107">
        <f>VLOOKUP(AB2107,Sheet2!$B$18:$E$27,4,0)</f>
        <v>1</v>
      </c>
      <c r="AD2107">
        <f>VLOOKUP(V2107,Sheet2!$B$4:$E$14,4,0)</f>
        <v>2</v>
      </c>
    </row>
    <row r="2108" spans="1:30">
      <c r="A2108" t="s">
        <v>9710</v>
      </c>
      <c r="B2108" t="s">
        <v>71</v>
      </c>
      <c r="C2108" t="s">
        <v>72</v>
      </c>
      <c r="D2108" t="s">
        <v>156</v>
      </c>
      <c r="E2108" t="s">
        <v>156</v>
      </c>
      <c r="F2108" t="s">
        <v>9711</v>
      </c>
      <c r="G2108" t="s">
        <v>9712</v>
      </c>
      <c r="H2108" t="s">
        <v>158</v>
      </c>
      <c r="I2108" t="s">
        <v>158</v>
      </c>
      <c r="J2108" t="s">
        <v>9713</v>
      </c>
      <c r="K2108" t="s">
        <v>9714</v>
      </c>
      <c r="L2108">
        <v>106.65900000000001</v>
      </c>
      <c r="N2108">
        <v>-6.0860000000000003</v>
      </c>
      <c r="P2108">
        <v>100</v>
      </c>
      <c r="R2108" t="s">
        <v>35</v>
      </c>
      <c r="S2108" t="s">
        <v>9715</v>
      </c>
      <c r="T2108" t="s">
        <v>37</v>
      </c>
      <c r="V2108" t="s">
        <v>38</v>
      </c>
      <c r="W2108">
        <v>100</v>
      </c>
      <c r="X2108">
        <v>100</v>
      </c>
      <c r="Y2108">
        <v>100</v>
      </c>
      <c r="Z2108">
        <v>100</v>
      </c>
      <c r="AA2108">
        <v>100</v>
      </c>
      <c r="AB2108" t="s">
        <v>39</v>
      </c>
      <c r="AC2108">
        <f>VLOOKUP(AB2108,Sheet2!$B$18:$E$27,4,0)</f>
        <v>1</v>
      </c>
      <c r="AD2108">
        <f>VLOOKUP(V2108,Sheet2!$B$4:$E$14,4,0)</f>
        <v>2</v>
      </c>
    </row>
    <row r="2109" spans="1:30">
      <c r="A2109" t="s">
        <v>9716</v>
      </c>
      <c r="B2109" t="s">
        <v>184</v>
      </c>
      <c r="C2109" t="s">
        <v>184</v>
      </c>
      <c r="D2109" t="s">
        <v>1750</v>
      </c>
      <c r="E2109" t="s">
        <v>1750</v>
      </c>
      <c r="F2109" t="s">
        <v>2949</v>
      </c>
      <c r="G2109" t="s">
        <v>2949</v>
      </c>
      <c r="H2109" t="s">
        <v>1133</v>
      </c>
      <c r="I2109" t="s">
        <v>1406</v>
      </c>
      <c r="J2109" t="s">
        <v>9717</v>
      </c>
      <c r="K2109" t="s">
        <v>9717</v>
      </c>
      <c r="L2109">
        <v>103.62</v>
      </c>
      <c r="N2109">
        <v>-1.694</v>
      </c>
      <c r="P2109">
        <v>0</v>
      </c>
      <c r="R2109" t="s">
        <v>35</v>
      </c>
      <c r="S2109" t="s">
        <v>2951</v>
      </c>
      <c r="T2109" t="s">
        <v>37</v>
      </c>
      <c r="V2109" t="s">
        <v>38</v>
      </c>
      <c r="W2109">
        <v>100</v>
      </c>
      <c r="X2109">
        <v>100</v>
      </c>
      <c r="Y2109">
        <v>100</v>
      </c>
      <c r="Z2109">
        <v>100</v>
      </c>
      <c r="AA2109">
        <v>80</v>
      </c>
      <c r="AB2109" t="s">
        <v>86</v>
      </c>
      <c r="AC2109">
        <f>VLOOKUP(AB2109,Sheet2!$B$18:$E$27,4,0)</f>
        <v>1</v>
      </c>
      <c r="AD2109">
        <f>VLOOKUP(V2109,Sheet2!$B$4:$E$14,4,0)</f>
        <v>2</v>
      </c>
    </row>
    <row r="2110" spans="1:30">
      <c r="A2110" t="s">
        <v>9718</v>
      </c>
      <c r="B2110" t="s">
        <v>432</v>
      </c>
      <c r="C2110" t="s">
        <v>432</v>
      </c>
      <c r="D2110" t="s">
        <v>1591</v>
      </c>
      <c r="E2110" t="s">
        <v>1591</v>
      </c>
      <c r="F2110" t="s">
        <v>9719</v>
      </c>
      <c r="G2110" t="s">
        <v>9719</v>
      </c>
      <c r="H2110" t="s">
        <v>4435</v>
      </c>
      <c r="I2110" t="s">
        <v>4435</v>
      </c>
      <c r="J2110" t="s">
        <v>9720</v>
      </c>
      <c r="K2110" t="s">
        <v>9720</v>
      </c>
      <c r="L2110">
        <v>107.381</v>
      </c>
      <c r="N2110">
        <v>-6.7229999999999999</v>
      </c>
      <c r="P2110">
        <v>100</v>
      </c>
      <c r="R2110" t="s">
        <v>35</v>
      </c>
      <c r="S2110" t="s">
        <v>9721</v>
      </c>
      <c r="T2110" t="s">
        <v>37</v>
      </c>
      <c r="V2110" t="s">
        <v>38</v>
      </c>
      <c r="W2110">
        <v>100</v>
      </c>
      <c r="X2110">
        <v>100</v>
      </c>
      <c r="Y2110">
        <v>100</v>
      </c>
      <c r="Z2110">
        <v>100</v>
      </c>
      <c r="AA2110">
        <v>100</v>
      </c>
      <c r="AB2110" t="s">
        <v>39</v>
      </c>
      <c r="AC2110">
        <f>VLOOKUP(AB2110,Sheet2!$B$18:$E$27,4,0)</f>
        <v>1</v>
      </c>
      <c r="AD2110">
        <f>VLOOKUP(V2110,Sheet2!$B$4:$E$14,4,0)</f>
        <v>2</v>
      </c>
    </row>
    <row r="2111" spans="1:30">
      <c r="A2111" t="s">
        <v>9722</v>
      </c>
      <c r="B2111" t="s">
        <v>192</v>
      </c>
      <c r="C2111" t="s">
        <v>71</v>
      </c>
      <c r="D2111" t="s">
        <v>311</v>
      </c>
      <c r="E2111" t="s">
        <v>311</v>
      </c>
      <c r="F2111" t="s">
        <v>892</v>
      </c>
      <c r="G2111" t="s">
        <v>892</v>
      </c>
      <c r="H2111" t="s">
        <v>8518</v>
      </c>
      <c r="I2111" t="s">
        <v>8518</v>
      </c>
      <c r="J2111" t="s">
        <v>9723</v>
      </c>
      <c r="K2111" t="s">
        <v>9724</v>
      </c>
      <c r="L2111">
        <v>106.61799999999999</v>
      </c>
      <c r="N2111">
        <v>-6.181</v>
      </c>
      <c r="P2111">
        <v>100</v>
      </c>
      <c r="R2111" t="s">
        <v>35</v>
      </c>
      <c r="S2111" t="s">
        <v>9725</v>
      </c>
      <c r="T2111" t="s">
        <v>37</v>
      </c>
      <c r="V2111" t="s">
        <v>38</v>
      </c>
      <c r="W2111">
        <v>100</v>
      </c>
      <c r="X2111">
        <v>100</v>
      </c>
      <c r="Y2111">
        <v>100</v>
      </c>
      <c r="Z2111">
        <v>100</v>
      </c>
      <c r="AA2111">
        <v>100</v>
      </c>
      <c r="AB2111" t="s">
        <v>39</v>
      </c>
      <c r="AC2111">
        <f>VLOOKUP(AB2111,Sheet2!$B$18:$E$27,4,0)</f>
        <v>1</v>
      </c>
      <c r="AD2111">
        <f>VLOOKUP(V2111,Sheet2!$B$4:$E$14,4,0)</f>
        <v>2</v>
      </c>
    </row>
    <row r="2112" spans="1:30">
      <c r="A2112" t="s">
        <v>9726</v>
      </c>
      <c r="B2112" t="s">
        <v>130</v>
      </c>
      <c r="C2112" t="s">
        <v>131</v>
      </c>
      <c r="D2112" t="s">
        <v>1460</v>
      </c>
      <c r="E2112" t="s">
        <v>1460</v>
      </c>
      <c r="F2112" t="s">
        <v>1487</v>
      </c>
      <c r="G2112" t="s">
        <v>1487</v>
      </c>
      <c r="H2112" t="s">
        <v>360</v>
      </c>
      <c r="I2112" t="s">
        <v>360</v>
      </c>
      <c r="J2112" t="s">
        <v>9727</v>
      </c>
      <c r="K2112" t="s">
        <v>9727</v>
      </c>
      <c r="L2112">
        <v>103.639</v>
      </c>
      <c r="N2112">
        <v>-1.621</v>
      </c>
      <c r="P2112">
        <v>100</v>
      </c>
      <c r="R2112" t="s">
        <v>35</v>
      </c>
      <c r="S2112" t="s">
        <v>1840</v>
      </c>
      <c r="T2112" t="s">
        <v>37</v>
      </c>
      <c r="V2112" t="s">
        <v>38</v>
      </c>
      <c r="W2112">
        <v>100</v>
      </c>
      <c r="X2112">
        <v>100</v>
      </c>
      <c r="Y2112">
        <v>100</v>
      </c>
      <c r="Z2112">
        <v>100</v>
      </c>
      <c r="AA2112">
        <v>100</v>
      </c>
      <c r="AB2112" t="s">
        <v>39</v>
      </c>
      <c r="AC2112">
        <f>VLOOKUP(AB2112,Sheet2!$B$18:$E$27,4,0)</f>
        <v>1</v>
      </c>
      <c r="AD2112">
        <f>VLOOKUP(V2112,Sheet2!$B$4:$E$14,4,0)</f>
        <v>2</v>
      </c>
    </row>
    <row r="2113" spans="1:30">
      <c r="A2113" t="s">
        <v>9728</v>
      </c>
      <c r="B2113" t="s">
        <v>29</v>
      </c>
      <c r="C2113" t="s">
        <v>29</v>
      </c>
      <c r="D2113" t="s">
        <v>641</v>
      </c>
      <c r="E2113" t="s">
        <v>641</v>
      </c>
      <c r="F2113" t="s">
        <v>290</v>
      </c>
      <c r="G2113" t="s">
        <v>290</v>
      </c>
      <c r="H2113" t="s">
        <v>642</v>
      </c>
      <c r="I2113" t="s">
        <v>642</v>
      </c>
      <c r="J2113" t="s">
        <v>9729</v>
      </c>
      <c r="K2113" t="s">
        <v>9730</v>
      </c>
      <c r="L2113">
        <v>112.587</v>
      </c>
      <c r="N2113">
        <v>-7.1310000000000002</v>
      </c>
      <c r="P2113">
        <v>100</v>
      </c>
      <c r="R2113" t="s">
        <v>35</v>
      </c>
      <c r="S2113" t="s">
        <v>645</v>
      </c>
      <c r="T2113" t="s">
        <v>37</v>
      </c>
      <c r="V2113" t="s">
        <v>38</v>
      </c>
      <c r="W2113">
        <v>100</v>
      </c>
      <c r="X2113">
        <v>100</v>
      </c>
      <c r="Y2113">
        <v>100</v>
      </c>
      <c r="Z2113">
        <v>100</v>
      </c>
      <c r="AA2113">
        <v>100</v>
      </c>
      <c r="AB2113" t="s">
        <v>39</v>
      </c>
      <c r="AC2113">
        <f>VLOOKUP(AB2113,Sheet2!$B$18:$E$27,4,0)</f>
        <v>1</v>
      </c>
      <c r="AD2113">
        <f>VLOOKUP(V2113,Sheet2!$B$4:$E$14,4,0)</f>
        <v>2</v>
      </c>
    </row>
    <row r="2114" spans="1:30">
      <c r="A2114" t="s">
        <v>9731</v>
      </c>
      <c r="B2114" t="s">
        <v>113</v>
      </c>
      <c r="C2114" t="s">
        <v>114</v>
      </c>
      <c r="D2114" t="s">
        <v>505</v>
      </c>
      <c r="E2114" t="s">
        <v>505</v>
      </c>
      <c r="F2114" t="s">
        <v>5162</v>
      </c>
      <c r="G2114" t="s">
        <v>5163</v>
      </c>
      <c r="H2114" t="s">
        <v>5164</v>
      </c>
      <c r="I2114" t="s">
        <v>5164</v>
      </c>
      <c r="J2114" t="s">
        <v>9732</v>
      </c>
      <c r="K2114" t="s">
        <v>9733</v>
      </c>
      <c r="L2114">
        <v>112.767</v>
      </c>
      <c r="N2114">
        <v>-7.2590000000000003</v>
      </c>
      <c r="P2114">
        <v>100</v>
      </c>
      <c r="R2114" t="s">
        <v>35</v>
      </c>
      <c r="S2114" t="s">
        <v>5167</v>
      </c>
      <c r="T2114" t="s">
        <v>37</v>
      </c>
      <c r="V2114" t="s">
        <v>38</v>
      </c>
      <c r="W2114">
        <v>100</v>
      </c>
      <c r="X2114">
        <v>100</v>
      </c>
      <c r="Y2114">
        <v>100</v>
      </c>
      <c r="Z2114">
        <v>100</v>
      </c>
      <c r="AA2114">
        <v>100</v>
      </c>
      <c r="AB2114" t="s">
        <v>39</v>
      </c>
      <c r="AC2114">
        <f>VLOOKUP(AB2114,Sheet2!$B$18:$E$27,4,0)</f>
        <v>1</v>
      </c>
      <c r="AD2114">
        <f>VLOOKUP(V2114,Sheet2!$B$4:$E$14,4,0)</f>
        <v>2</v>
      </c>
    </row>
    <row r="2115" spans="1:30">
      <c r="A2115" t="s">
        <v>9734</v>
      </c>
      <c r="B2115" t="s">
        <v>71</v>
      </c>
      <c r="C2115" t="s">
        <v>72</v>
      </c>
      <c r="D2115" t="s">
        <v>4511</v>
      </c>
      <c r="E2115" t="s">
        <v>4511</v>
      </c>
      <c r="F2115" t="s">
        <v>8827</v>
      </c>
      <c r="G2115" t="s">
        <v>8827</v>
      </c>
      <c r="H2115" t="s">
        <v>2085</v>
      </c>
      <c r="I2115" t="s">
        <v>2085</v>
      </c>
      <c r="J2115" t="s">
        <v>9735</v>
      </c>
      <c r="K2115" t="s">
        <v>9735</v>
      </c>
      <c r="L2115">
        <v>106.49</v>
      </c>
      <c r="N2115">
        <v>-6.3330000000000002</v>
      </c>
      <c r="P2115">
        <v>100</v>
      </c>
      <c r="R2115" t="s">
        <v>35</v>
      </c>
      <c r="S2115" t="s">
        <v>8829</v>
      </c>
      <c r="T2115" t="s">
        <v>37</v>
      </c>
      <c r="V2115" t="s">
        <v>38</v>
      </c>
      <c r="W2115">
        <v>100</v>
      </c>
      <c r="X2115">
        <v>100</v>
      </c>
      <c r="Y2115">
        <v>100</v>
      </c>
      <c r="Z2115">
        <v>100</v>
      </c>
      <c r="AA2115">
        <v>100</v>
      </c>
      <c r="AB2115" t="s">
        <v>39</v>
      </c>
      <c r="AC2115">
        <f>VLOOKUP(AB2115,Sheet2!$B$18:$E$27,4,0)</f>
        <v>1</v>
      </c>
      <c r="AD2115">
        <f>VLOOKUP(V2115,Sheet2!$B$4:$E$14,4,0)</f>
        <v>2</v>
      </c>
    </row>
    <row r="2116" spans="1:30">
      <c r="A2116" t="s">
        <v>9736</v>
      </c>
      <c r="B2116" t="s">
        <v>213</v>
      </c>
      <c r="C2116" t="s">
        <v>213</v>
      </c>
      <c r="D2116" t="s">
        <v>1106</v>
      </c>
      <c r="E2116" t="s">
        <v>1106</v>
      </c>
      <c r="F2116" t="s">
        <v>9737</v>
      </c>
      <c r="G2116" t="s">
        <v>9737</v>
      </c>
      <c r="H2116" t="s">
        <v>1108</v>
      </c>
      <c r="I2116" t="s">
        <v>1108</v>
      </c>
      <c r="J2116" t="s">
        <v>9738</v>
      </c>
      <c r="K2116" t="s">
        <v>9739</v>
      </c>
      <c r="L2116">
        <v>112.77</v>
      </c>
      <c r="N2116">
        <v>-7.3440000000000003</v>
      </c>
      <c r="P2116">
        <v>100</v>
      </c>
      <c r="R2116" t="s">
        <v>35</v>
      </c>
      <c r="S2116" t="s">
        <v>9740</v>
      </c>
      <c r="T2116" t="s">
        <v>37</v>
      </c>
      <c r="V2116" t="s">
        <v>38</v>
      </c>
      <c r="W2116">
        <v>100</v>
      </c>
      <c r="X2116">
        <v>100</v>
      </c>
      <c r="Y2116">
        <v>100</v>
      </c>
      <c r="Z2116">
        <v>100</v>
      </c>
      <c r="AA2116">
        <v>100</v>
      </c>
      <c r="AB2116" t="s">
        <v>39</v>
      </c>
      <c r="AC2116">
        <f>VLOOKUP(AB2116,Sheet2!$B$18:$E$27,4,0)</f>
        <v>1</v>
      </c>
      <c r="AD2116">
        <f>VLOOKUP(V2116,Sheet2!$B$4:$E$14,4,0)</f>
        <v>2</v>
      </c>
    </row>
    <row r="2117" spans="1:30">
      <c r="A2117" t="s">
        <v>9741</v>
      </c>
      <c r="B2117" t="s">
        <v>29</v>
      </c>
      <c r="C2117" t="s">
        <v>29</v>
      </c>
      <c r="D2117" t="s">
        <v>668</v>
      </c>
      <c r="E2117" t="s">
        <v>669</v>
      </c>
      <c r="F2117" t="s">
        <v>4920</v>
      </c>
      <c r="G2117" t="s">
        <v>4920</v>
      </c>
      <c r="H2117" t="s">
        <v>671</v>
      </c>
      <c r="I2117" t="s">
        <v>671</v>
      </c>
      <c r="J2117" t="s">
        <v>9742</v>
      </c>
      <c r="K2117" t="s">
        <v>9743</v>
      </c>
      <c r="L2117">
        <v>112.58199999999999</v>
      </c>
      <c r="N2117">
        <v>-7.7610000000000001</v>
      </c>
      <c r="P2117">
        <v>100</v>
      </c>
      <c r="R2117" t="s">
        <v>35</v>
      </c>
      <c r="S2117" t="s">
        <v>4923</v>
      </c>
      <c r="T2117" t="s">
        <v>37</v>
      </c>
      <c r="V2117" t="s">
        <v>38</v>
      </c>
      <c r="W2117">
        <v>100</v>
      </c>
      <c r="X2117">
        <v>100</v>
      </c>
      <c r="Y2117">
        <v>100</v>
      </c>
      <c r="Z2117">
        <v>100</v>
      </c>
      <c r="AA2117">
        <v>100</v>
      </c>
      <c r="AB2117" t="s">
        <v>39</v>
      </c>
      <c r="AC2117">
        <f>VLOOKUP(AB2117,Sheet2!$B$18:$E$27,4,0)</f>
        <v>1</v>
      </c>
      <c r="AD2117">
        <f>VLOOKUP(V2117,Sheet2!$B$4:$E$14,4,0)</f>
        <v>2</v>
      </c>
    </row>
    <row r="2118" spans="1:30">
      <c r="A2118" t="s">
        <v>9744</v>
      </c>
      <c r="B2118" t="s">
        <v>220</v>
      </c>
      <c r="C2118" t="s">
        <v>221</v>
      </c>
      <c r="D2118" t="s">
        <v>222</v>
      </c>
      <c r="E2118" t="s">
        <v>223</v>
      </c>
      <c r="F2118" t="s">
        <v>385</v>
      </c>
      <c r="G2118" t="s">
        <v>386</v>
      </c>
      <c r="H2118" t="s">
        <v>226</v>
      </c>
      <c r="I2118" t="s">
        <v>226</v>
      </c>
      <c r="J2118" t="s">
        <v>9745</v>
      </c>
      <c r="K2118" t="s">
        <v>9746</v>
      </c>
      <c r="L2118">
        <v>114.871</v>
      </c>
      <c r="N2118">
        <v>-3.4350000000000001</v>
      </c>
      <c r="P2118">
        <v>100</v>
      </c>
      <c r="R2118" t="s">
        <v>35</v>
      </c>
      <c r="S2118" t="s">
        <v>389</v>
      </c>
      <c r="T2118" t="s">
        <v>37</v>
      </c>
      <c r="V2118" t="s">
        <v>38</v>
      </c>
      <c r="W2118">
        <v>100</v>
      </c>
      <c r="X2118">
        <v>100</v>
      </c>
      <c r="Y2118">
        <v>100</v>
      </c>
      <c r="Z2118">
        <v>92</v>
      </c>
      <c r="AA2118">
        <v>98.4</v>
      </c>
      <c r="AB2118" t="s">
        <v>39</v>
      </c>
      <c r="AC2118">
        <f>VLOOKUP(AB2118,Sheet2!$B$18:$E$27,4,0)</f>
        <v>1</v>
      </c>
      <c r="AD2118">
        <f>VLOOKUP(V2118,Sheet2!$B$4:$E$14,4,0)</f>
        <v>2</v>
      </c>
    </row>
    <row r="2119" spans="1:30">
      <c r="A2119" t="s">
        <v>9747</v>
      </c>
      <c r="B2119" t="s">
        <v>2465</v>
      </c>
      <c r="C2119" t="s">
        <v>2465</v>
      </c>
      <c r="D2119" t="s">
        <v>4713</v>
      </c>
      <c r="E2119" t="s">
        <v>4714</v>
      </c>
      <c r="F2119" t="s">
        <v>9748</v>
      </c>
      <c r="G2119" t="s">
        <v>9748</v>
      </c>
      <c r="H2119" t="s">
        <v>2467</v>
      </c>
      <c r="I2119" t="s">
        <v>4716</v>
      </c>
      <c r="J2119" t="s">
        <v>9749</v>
      </c>
      <c r="K2119" t="s">
        <v>9749</v>
      </c>
      <c r="L2119">
        <v>102.119</v>
      </c>
      <c r="N2119">
        <v>-1.4790000000000001</v>
      </c>
      <c r="P2119">
        <v>0</v>
      </c>
      <c r="R2119" t="s">
        <v>35</v>
      </c>
      <c r="S2119" t="s">
        <v>9750</v>
      </c>
      <c r="T2119" t="s">
        <v>37</v>
      </c>
      <c r="V2119" t="s">
        <v>38</v>
      </c>
      <c r="W2119">
        <v>100</v>
      </c>
      <c r="X2119">
        <v>100</v>
      </c>
      <c r="Y2119">
        <v>100</v>
      </c>
      <c r="Z2119">
        <v>100</v>
      </c>
      <c r="AA2119">
        <v>80</v>
      </c>
      <c r="AB2119" t="s">
        <v>86</v>
      </c>
      <c r="AC2119">
        <f>VLOOKUP(AB2119,Sheet2!$B$18:$E$27,4,0)</f>
        <v>1</v>
      </c>
      <c r="AD2119">
        <f>VLOOKUP(V2119,Sheet2!$B$4:$E$14,4,0)</f>
        <v>2</v>
      </c>
    </row>
    <row r="2120" spans="1:30">
      <c r="A2120" t="s">
        <v>9751</v>
      </c>
      <c r="B2120" t="s">
        <v>71</v>
      </c>
      <c r="C2120" t="s">
        <v>72</v>
      </c>
      <c r="D2120" t="s">
        <v>481</v>
      </c>
      <c r="E2120" t="s">
        <v>481</v>
      </c>
      <c r="F2120" t="s">
        <v>3537</v>
      </c>
      <c r="G2120" t="s">
        <v>3538</v>
      </c>
      <c r="H2120" t="s">
        <v>107</v>
      </c>
      <c r="I2120" t="s">
        <v>107</v>
      </c>
      <c r="J2120" t="s">
        <v>5110</v>
      </c>
      <c r="K2120" t="s">
        <v>9752</v>
      </c>
      <c r="L2120">
        <v>106.498</v>
      </c>
      <c r="N2120">
        <v>-6.218</v>
      </c>
      <c r="P2120">
        <v>100</v>
      </c>
      <c r="R2120" t="s">
        <v>35</v>
      </c>
      <c r="S2120" t="s">
        <v>3541</v>
      </c>
      <c r="T2120" t="s">
        <v>37</v>
      </c>
      <c r="V2120" t="s">
        <v>38</v>
      </c>
      <c r="W2120">
        <v>100</v>
      </c>
      <c r="X2120">
        <v>100</v>
      </c>
      <c r="Y2120">
        <v>100</v>
      </c>
      <c r="Z2120">
        <v>100</v>
      </c>
      <c r="AA2120">
        <v>100</v>
      </c>
      <c r="AB2120" t="s">
        <v>39</v>
      </c>
      <c r="AC2120">
        <f>VLOOKUP(AB2120,Sheet2!$B$18:$E$27,4,0)</f>
        <v>1</v>
      </c>
      <c r="AD2120">
        <f>VLOOKUP(V2120,Sheet2!$B$4:$E$14,4,0)</f>
        <v>2</v>
      </c>
    </row>
    <row r="2121" spans="1:30">
      <c r="A2121" t="s">
        <v>9753</v>
      </c>
      <c r="B2121" t="s">
        <v>184</v>
      </c>
      <c r="C2121" t="s">
        <v>184</v>
      </c>
      <c r="D2121" t="s">
        <v>1131</v>
      </c>
      <c r="E2121" t="s">
        <v>1131</v>
      </c>
      <c r="F2121" t="s">
        <v>3388</v>
      </c>
      <c r="G2121" t="s">
        <v>3388</v>
      </c>
      <c r="H2121" t="s">
        <v>1133</v>
      </c>
      <c r="I2121" t="s">
        <v>1133</v>
      </c>
      <c r="J2121" t="s">
        <v>9754</v>
      </c>
      <c r="K2121" t="s">
        <v>9754</v>
      </c>
      <c r="L2121">
        <v>103.529</v>
      </c>
      <c r="N2121">
        <v>-1.641</v>
      </c>
      <c r="P2121">
        <v>100</v>
      </c>
      <c r="R2121" t="s">
        <v>35</v>
      </c>
      <c r="S2121" t="s">
        <v>3390</v>
      </c>
      <c r="T2121" t="s">
        <v>37</v>
      </c>
      <c r="V2121" t="s">
        <v>38</v>
      </c>
      <c r="W2121">
        <v>100</v>
      </c>
      <c r="X2121">
        <v>100</v>
      </c>
      <c r="Y2121">
        <v>100</v>
      </c>
      <c r="Z2121">
        <v>100</v>
      </c>
      <c r="AA2121">
        <v>100</v>
      </c>
      <c r="AB2121" t="s">
        <v>39</v>
      </c>
      <c r="AC2121">
        <f>VLOOKUP(AB2121,Sheet2!$B$18:$E$27,4,0)</f>
        <v>1</v>
      </c>
      <c r="AD2121">
        <f>VLOOKUP(V2121,Sheet2!$B$4:$E$14,4,0)</f>
        <v>2</v>
      </c>
    </row>
    <row r="2122" spans="1:30">
      <c r="A2122" t="s">
        <v>9755</v>
      </c>
      <c r="B2122" t="s">
        <v>550</v>
      </c>
      <c r="C2122" t="s">
        <v>551</v>
      </c>
      <c r="D2122" t="s">
        <v>852</v>
      </c>
      <c r="E2122" t="s">
        <v>852</v>
      </c>
      <c r="F2122" t="s">
        <v>9756</v>
      </c>
      <c r="G2122" t="s">
        <v>9757</v>
      </c>
      <c r="H2122" t="s">
        <v>855</v>
      </c>
      <c r="I2122" t="s">
        <v>855</v>
      </c>
      <c r="J2122" t="s">
        <v>9758</v>
      </c>
      <c r="K2122" t="s">
        <v>9758</v>
      </c>
      <c r="L2122">
        <v>107.03</v>
      </c>
      <c r="M2122">
        <v>107.01600000000001</v>
      </c>
      <c r="N2122">
        <v>-6.2350000000000003</v>
      </c>
      <c r="O2122">
        <v>-6.2485299999999997</v>
      </c>
      <c r="P2122">
        <v>100</v>
      </c>
      <c r="S2122" t="s">
        <v>9759</v>
      </c>
      <c r="T2122" t="s">
        <v>9760</v>
      </c>
      <c r="U2122">
        <v>2.1538508069950262</v>
      </c>
      <c r="V2122" t="s">
        <v>95</v>
      </c>
      <c r="W2122">
        <v>100</v>
      </c>
      <c r="X2122">
        <v>100</v>
      </c>
      <c r="Y2122">
        <v>100</v>
      </c>
      <c r="Z2122">
        <v>100</v>
      </c>
      <c r="AA2122">
        <v>100</v>
      </c>
      <c r="AB2122" t="s">
        <v>39</v>
      </c>
      <c r="AC2122">
        <f>VLOOKUP(AB2122,Sheet2!$B$18:$E$27,4,0)</f>
        <v>1</v>
      </c>
      <c r="AD2122">
        <f>VLOOKUP(V2122,Sheet2!$B$4:$E$14,4,0)</f>
        <v>0</v>
      </c>
    </row>
    <row r="2123" spans="1:30">
      <c r="A2123" t="s">
        <v>9761</v>
      </c>
      <c r="B2123" t="s">
        <v>113</v>
      </c>
      <c r="C2123" t="s">
        <v>114</v>
      </c>
      <c r="D2123" t="s">
        <v>6627</v>
      </c>
      <c r="E2123" t="s">
        <v>6627</v>
      </c>
      <c r="F2123" t="s">
        <v>9762</v>
      </c>
      <c r="G2123" t="s">
        <v>9762</v>
      </c>
      <c r="H2123" t="s">
        <v>9763</v>
      </c>
      <c r="I2123" t="s">
        <v>9763</v>
      </c>
      <c r="J2123" t="s">
        <v>9764</v>
      </c>
      <c r="K2123" t="s">
        <v>9765</v>
      </c>
      <c r="L2123">
        <v>112.801</v>
      </c>
      <c r="N2123">
        <v>-7.266</v>
      </c>
      <c r="P2123">
        <v>100</v>
      </c>
      <c r="R2123" t="s">
        <v>35</v>
      </c>
      <c r="S2123" t="s">
        <v>9766</v>
      </c>
      <c r="T2123" t="s">
        <v>37</v>
      </c>
      <c r="V2123" t="s">
        <v>38</v>
      </c>
      <c r="W2123">
        <v>100</v>
      </c>
      <c r="X2123">
        <v>100</v>
      </c>
      <c r="Y2123">
        <v>100</v>
      </c>
      <c r="Z2123">
        <v>90</v>
      </c>
      <c r="AA2123">
        <v>98</v>
      </c>
      <c r="AB2123" t="s">
        <v>39</v>
      </c>
      <c r="AC2123">
        <f>VLOOKUP(AB2123,Sheet2!$B$18:$E$27,4,0)</f>
        <v>1</v>
      </c>
      <c r="AD2123">
        <f>VLOOKUP(V2123,Sheet2!$B$4:$E$14,4,0)</f>
        <v>2</v>
      </c>
    </row>
    <row r="2124" spans="1:30">
      <c r="A2124" t="s">
        <v>9767</v>
      </c>
      <c r="B2124" t="s">
        <v>130</v>
      </c>
      <c r="C2124" t="s">
        <v>131</v>
      </c>
      <c r="D2124" t="s">
        <v>358</v>
      </c>
      <c r="E2124" t="s">
        <v>358</v>
      </c>
      <c r="F2124" t="s">
        <v>2866</v>
      </c>
      <c r="G2124" t="s">
        <v>2866</v>
      </c>
      <c r="H2124" t="s">
        <v>360</v>
      </c>
      <c r="I2124" t="s">
        <v>360</v>
      </c>
      <c r="J2124" t="s">
        <v>9768</v>
      </c>
      <c r="K2124" t="s">
        <v>9768</v>
      </c>
      <c r="L2124">
        <v>103.639</v>
      </c>
      <c r="N2124">
        <v>-1.65</v>
      </c>
      <c r="P2124">
        <v>100</v>
      </c>
      <c r="R2124" t="s">
        <v>35</v>
      </c>
      <c r="S2124" t="s">
        <v>2868</v>
      </c>
      <c r="T2124" t="s">
        <v>37</v>
      </c>
      <c r="V2124" t="s">
        <v>38</v>
      </c>
      <c r="W2124">
        <v>100</v>
      </c>
      <c r="X2124">
        <v>100</v>
      </c>
      <c r="Y2124">
        <v>100</v>
      </c>
      <c r="Z2124">
        <v>100</v>
      </c>
      <c r="AA2124">
        <v>100</v>
      </c>
      <c r="AB2124" t="s">
        <v>39</v>
      </c>
      <c r="AC2124">
        <f>VLOOKUP(AB2124,Sheet2!$B$18:$E$27,4,0)</f>
        <v>1</v>
      </c>
      <c r="AD2124">
        <f>VLOOKUP(V2124,Sheet2!$B$4:$E$14,4,0)</f>
        <v>2</v>
      </c>
    </row>
    <row r="2125" spans="1:30">
      <c r="A2125" t="s">
        <v>9769</v>
      </c>
      <c r="B2125" t="s">
        <v>192</v>
      </c>
      <c r="C2125" t="s">
        <v>71</v>
      </c>
      <c r="D2125" t="s">
        <v>4143</v>
      </c>
      <c r="E2125" t="s">
        <v>4143</v>
      </c>
      <c r="F2125" t="s">
        <v>4144</v>
      </c>
      <c r="G2125" t="s">
        <v>4144</v>
      </c>
      <c r="H2125" t="s">
        <v>4145</v>
      </c>
      <c r="I2125" t="s">
        <v>4145</v>
      </c>
      <c r="J2125" t="s">
        <v>9770</v>
      </c>
      <c r="K2125" t="s">
        <v>9771</v>
      </c>
      <c r="L2125">
        <v>106.679</v>
      </c>
      <c r="N2125">
        <v>-6.1369999999999996</v>
      </c>
      <c r="P2125">
        <v>100</v>
      </c>
      <c r="R2125" t="s">
        <v>35</v>
      </c>
      <c r="S2125" t="s">
        <v>4148</v>
      </c>
      <c r="T2125" t="s">
        <v>37</v>
      </c>
      <c r="V2125" t="s">
        <v>38</v>
      </c>
      <c r="W2125">
        <v>100</v>
      </c>
      <c r="X2125">
        <v>100</v>
      </c>
      <c r="Y2125">
        <v>100</v>
      </c>
      <c r="Z2125">
        <v>50</v>
      </c>
      <c r="AA2125">
        <v>90</v>
      </c>
      <c r="AB2125" t="s">
        <v>39</v>
      </c>
      <c r="AC2125">
        <f>VLOOKUP(AB2125,Sheet2!$B$18:$E$27,4,0)</f>
        <v>1</v>
      </c>
      <c r="AD2125">
        <f>VLOOKUP(V2125,Sheet2!$B$4:$E$14,4,0)</f>
        <v>2</v>
      </c>
    </row>
    <row r="2126" spans="1:30">
      <c r="A2126" t="s">
        <v>9772</v>
      </c>
      <c r="B2126" t="s">
        <v>71</v>
      </c>
      <c r="C2126" t="s">
        <v>72</v>
      </c>
      <c r="D2126" t="s">
        <v>469</v>
      </c>
      <c r="E2126" t="s">
        <v>469</v>
      </c>
      <c r="F2126" t="s">
        <v>470</v>
      </c>
      <c r="G2126" t="s">
        <v>470</v>
      </c>
      <c r="H2126" t="s">
        <v>471</v>
      </c>
      <c r="I2126" t="s">
        <v>472</v>
      </c>
      <c r="J2126" t="s">
        <v>470</v>
      </c>
      <c r="K2126" t="s">
        <v>473</v>
      </c>
      <c r="L2126">
        <v>106.629</v>
      </c>
      <c r="N2126">
        <v>-6.1120000000000001</v>
      </c>
      <c r="P2126">
        <v>0</v>
      </c>
      <c r="R2126" t="s">
        <v>35</v>
      </c>
      <c r="S2126" t="s">
        <v>474</v>
      </c>
      <c r="T2126" t="s">
        <v>37</v>
      </c>
      <c r="V2126" t="s">
        <v>38</v>
      </c>
      <c r="W2126">
        <v>100</v>
      </c>
      <c r="X2126">
        <v>100</v>
      </c>
      <c r="Y2126">
        <v>100</v>
      </c>
      <c r="Z2126">
        <v>100</v>
      </c>
      <c r="AA2126">
        <v>80</v>
      </c>
      <c r="AB2126" t="s">
        <v>86</v>
      </c>
      <c r="AC2126">
        <f>VLOOKUP(AB2126,Sheet2!$B$18:$E$27,4,0)</f>
        <v>1</v>
      </c>
      <c r="AD2126">
        <f>VLOOKUP(V2126,Sheet2!$B$4:$E$14,4,0)</f>
        <v>2</v>
      </c>
    </row>
    <row r="2127" spans="1:30">
      <c r="A2127" t="s">
        <v>9773</v>
      </c>
      <c r="B2127" t="s">
        <v>29</v>
      </c>
      <c r="C2127" t="s">
        <v>29</v>
      </c>
      <c r="D2127" t="s">
        <v>668</v>
      </c>
      <c r="E2127" t="s">
        <v>669</v>
      </c>
      <c r="F2127" t="s">
        <v>984</v>
      </c>
      <c r="G2127" t="s">
        <v>984</v>
      </c>
      <c r="H2127" t="s">
        <v>671</v>
      </c>
      <c r="I2127" t="s">
        <v>671</v>
      </c>
      <c r="J2127" t="s">
        <v>9774</v>
      </c>
      <c r="K2127" t="s">
        <v>9775</v>
      </c>
      <c r="L2127">
        <v>112.565</v>
      </c>
      <c r="N2127">
        <v>-7.8449999999999998</v>
      </c>
      <c r="P2127">
        <v>100</v>
      </c>
      <c r="R2127" t="s">
        <v>35</v>
      </c>
      <c r="S2127" t="s">
        <v>986</v>
      </c>
      <c r="T2127" t="s">
        <v>37</v>
      </c>
      <c r="V2127" t="s">
        <v>38</v>
      </c>
      <c r="W2127">
        <v>100</v>
      </c>
      <c r="X2127">
        <v>100</v>
      </c>
      <c r="Y2127">
        <v>100</v>
      </c>
      <c r="Z2127">
        <v>100</v>
      </c>
      <c r="AA2127">
        <v>100</v>
      </c>
      <c r="AB2127" t="s">
        <v>39</v>
      </c>
      <c r="AC2127">
        <f>VLOOKUP(AB2127,Sheet2!$B$18:$E$27,4,0)</f>
        <v>1</v>
      </c>
      <c r="AD2127">
        <f>VLOOKUP(V2127,Sheet2!$B$4:$E$14,4,0)</f>
        <v>2</v>
      </c>
    </row>
    <row r="2128" spans="1:30">
      <c r="A2128" t="s">
        <v>9776</v>
      </c>
      <c r="B2128" t="s">
        <v>184</v>
      </c>
      <c r="C2128" t="s">
        <v>184</v>
      </c>
      <c r="D2128" t="s">
        <v>4676</v>
      </c>
      <c r="E2128" t="s">
        <v>4676</v>
      </c>
      <c r="F2128" t="s">
        <v>4677</v>
      </c>
      <c r="G2128" t="s">
        <v>4678</v>
      </c>
      <c r="H2128" t="s">
        <v>4679</v>
      </c>
      <c r="I2128" t="s">
        <v>4679</v>
      </c>
      <c r="J2128" t="s">
        <v>4677</v>
      </c>
      <c r="K2128" t="s">
        <v>4677</v>
      </c>
      <c r="L2128">
        <v>103.422</v>
      </c>
      <c r="N2128">
        <v>-1.976</v>
      </c>
      <c r="P2128">
        <v>100</v>
      </c>
      <c r="R2128" t="s">
        <v>35</v>
      </c>
      <c r="S2128" t="s">
        <v>4681</v>
      </c>
      <c r="T2128" t="s">
        <v>37</v>
      </c>
      <c r="V2128" t="s">
        <v>38</v>
      </c>
      <c r="W2128">
        <v>100</v>
      </c>
      <c r="X2128">
        <v>100</v>
      </c>
      <c r="Y2128">
        <v>100</v>
      </c>
      <c r="Z2128">
        <v>100</v>
      </c>
      <c r="AA2128">
        <v>100</v>
      </c>
      <c r="AB2128" t="s">
        <v>39</v>
      </c>
      <c r="AC2128">
        <f>VLOOKUP(AB2128,Sheet2!$B$18:$E$27,4,0)</f>
        <v>1</v>
      </c>
      <c r="AD2128">
        <f>VLOOKUP(V2128,Sheet2!$B$4:$E$14,4,0)</f>
        <v>2</v>
      </c>
    </row>
    <row r="2129" spans="1:30">
      <c r="A2129" t="s">
        <v>9777</v>
      </c>
      <c r="B2129" t="s">
        <v>184</v>
      </c>
      <c r="C2129" t="s">
        <v>184</v>
      </c>
      <c r="D2129" t="s">
        <v>185</v>
      </c>
      <c r="E2129" t="s">
        <v>185</v>
      </c>
      <c r="F2129" t="s">
        <v>185</v>
      </c>
      <c r="G2129" t="s">
        <v>185</v>
      </c>
      <c r="H2129" t="s">
        <v>187</v>
      </c>
      <c r="I2129" t="s">
        <v>188</v>
      </c>
      <c r="J2129" t="s">
        <v>9778</v>
      </c>
      <c r="K2129" t="s">
        <v>9778</v>
      </c>
      <c r="L2129">
        <v>103.827</v>
      </c>
      <c r="N2129">
        <v>-1.774</v>
      </c>
      <c r="P2129">
        <v>0</v>
      </c>
      <c r="R2129" t="s">
        <v>35</v>
      </c>
      <c r="S2129" t="s">
        <v>2914</v>
      </c>
      <c r="T2129" t="s">
        <v>37</v>
      </c>
      <c r="V2129" t="s">
        <v>38</v>
      </c>
      <c r="W2129">
        <v>100</v>
      </c>
      <c r="X2129">
        <v>100</v>
      </c>
      <c r="Y2129">
        <v>100</v>
      </c>
      <c r="Z2129">
        <v>100</v>
      </c>
      <c r="AA2129">
        <v>80</v>
      </c>
      <c r="AB2129" t="s">
        <v>86</v>
      </c>
      <c r="AC2129">
        <f>VLOOKUP(AB2129,Sheet2!$B$18:$E$27,4,0)</f>
        <v>1</v>
      </c>
      <c r="AD2129">
        <f>VLOOKUP(V2129,Sheet2!$B$4:$E$14,4,0)</f>
        <v>2</v>
      </c>
    </row>
    <row r="2130" spans="1:30">
      <c r="A2130" t="s">
        <v>9779</v>
      </c>
      <c r="B2130" t="s">
        <v>29</v>
      </c>
      <c r="C2130" t="s">
        <v>29</v>
      </c>
      <c r="D2130" t="s">
        <v>1397</v>
      </c>
      <c r="E2130" t="s">
        <v>1398</v>
      </c>
      <c r="F2130" t="s">
        <v>1397</v>
      </c>
      <c r="G2130" t="s">
        <v>1398</v>
      </c>
      <c r="H2130" t="s">
        <v>1400</v>
      </c>
      <c r="I2130" t="s">
        <v>1400</v>
      </c>
      <c r="J2130" t="s">
        <v>9780</v>
      </c>
      <c r="K2130" t="s">
        <v>9781</v>
      </c>
      <c r="L2130">
        <v>112.619</v>
      </c>
      <c r="N2130">
        <v>-7.1740000000000004</v>
      </c>
      <c r="P2130">
        <v>100</v>
      </c>
      <c r="R2130" t="s">
        <v>35</v>
      </c>
      <c r="S2130" t="s">
        <v>9782</v>
      </c>
      <c r="T2130" t="s">
        <v>37</v>
      </c>
      <c r="V2130" t="s">
        <v>38</v>
      </c>
      <c r="W2130">
        <v>100</v>
      </c>
      <c r="X2130">
        <v>100</v>
      </c>
      <c r="Y2130">
        <v>100</v>
      </c>
      <c r="Z2130">
        <v>100</v>
      </c>
      <c r="AA2130">
        <v>100</v>
      </c>
      <c r="AB2130" t="s">
        <v>39</v>
      </c>
      <c r="AC2130">
        <f>VLOOKUP(AB2130,Sheet2!$B$18:$E$27,4,0)</f>
        <v>1</v>
      </c>
      <c r="AD2130">
        <f>VLOOKUP(V2130,Sheet2!$B$4:$E$14,4,0)</f>
        <v>2</v>
      </c>
    </row>
    <row r="2131" spans="1:30">
      <c r="A2131" t="s">
        <v>9783</v>
      </c>
      <c r="B2131" t="s">
        <v>192</v>
      </c>
      <c r="C2131" t="s">
        <v>71</v>
      </c>
      <c r="D2131" t="s">
        <v>311</v>
      </c>
      <c r="E2131" t="s">
        <v>311</v>
      </c>
      <c r="F2131" t="s">
        <v>312</v>
      </c>
      <c r="G2131" t="s">
        <v>3564</v>
      </c>
      <c r="H2131" t="s">
        <v>314</v>
      </c>
      <c r="I2131" t="s">
        <v>314</v>
      </c>
      <c r="J2131" t="s">
        <v>9784</v>
      </c>
      <c r="K2131" t="s">
        <v>9785</v>
      </c>
      <c r="L2131">
        <v>106.61499999999999</v>
      </c>
      <c r="N2131">
        <v>-6.1779999999999999</v>
      </c>
      <c r="P2131">
        <v>100</v>
      </c>
      <c r="R2131" t="s">
        <v>35</v>
      </c>
      <c r="S2131" t="s">
        <v>317</v>
      </c>
      <c r="T2131" t="s">
        <v>37</v>
      </c>
      <c r="V2131" t="s">
        <v>38</v>
      </c>
      <c r="W2131">
        <v>100</v>
      </c>
      <c r="X2131">
        <v>100</v>
      </c>
      <c r="Y2131">
        <v>100</v>
      </c>
      <c r="Z2131">
        <v>100</v>
      </c>
      <c r="AA2131">
        <v>100</v>
      </c>
      <c r="AB2131" t="s">
        <v>39</v>
      </c>
      <c r="AC2131">
        <f>VLOOKUP(AB2131,Sheet2!$B$18:$E$27,4,0)</f>
        <v>1</v>
      </c>
      <c r="AD2131">
        <f>VLOOKUP(V2131,Sheet2!$B$4:$E$14,4,0)</f>
        <v>2</v>
      </c>
    </row>
    <row r="2132" spans="1:30">
      <c r="A2132" t="s">
        <v>9786</v>
      </c>
      <c r="B2132" t="s">
        <v>192</v>
      </c>
      <c r="C2132" t="s">
        <v>71</v>
      </c>
      <c r="D2132" t="s">
        <v>71</v>
      </c>
      <c r="E2132" t="s">
        <v>71</v>
      </c>
      <c r="F2132" t="s">
        <v>3257</v>
      </c>
      <c r="G2132" t="s">
        <v>3257</v>
      </c>
      <c r="H2132" t="s">
        <v>8486</v>
      </c>
      <c r="I2132" t="s">
        <v>8486</v>
      </c>
      <c r="J2132" t="s">
        <v>9787</v>
      </c>
      <c r="K2132" t="s">
        <v>9788</v>
      </c>
      <c r="L2132">
        <v>106.637</v>
      </c>
      <c r="N2132">
        <v>-6.19</v>
      </c>
      <c r="P2132">
        <v>100</v>
      </c>
      <c r="R2132" t="s">
        <v>35</v>
      </c>
      <c r="S2132" t="s">
        <v>8489</v>
      </c>
      <c r="T2132" t="s">
        <v>37</v>
      </c>
      <c r="V2132" t="s">
        <v>38</v>
      </c>
      <c r="W2132">
        <v>100</v>
      </c>
      <c r="X2132">
        <v>100</v>
      </c>
      <c r="Y2132">
        <v>100</v>
      </c>
      <c r="Z2132">
        <v>100</v>
      </c>
      <c r="AA2132">
        <v>100</v>
      </c>
      <c r="AB2132" t="s">
        <v>39</v>
      </c>
      <c r="AC2132">
        <f>VLOOKUP(AB2132,Sheet2!$B$18:$E$27,4,0)</f>
        <v>1</v>
      </c>
      <c r="AD2132">
        <f>VLOOKUP(V2132,Sheet2!$B$4:$E$14,4,0)</f>
        <v>2</v>
      </c>
    </row>
    <row r="2133" spans="1:30">
      <c r="A2133" t="s">
        <v>9789</v>
      </c>
      <c r="B2133" t="s">
        <v>402</v>
      </c>
      <c r="C2133" t="s">
        <v>402</v>
      </c>
      <c r="D2133" t="s">
        <v>4645</v>
      </c>
      <c r="E2133" t="s">
        <v>4645</v>
      </c>
      <c r="F2133" t="s">
        <v>8510</v>
      </c>
      <c r="G2133" t="s">
        <v>8510</v>
      </c>
      <c r="H2133" t="s">
        <v>4647</v>
      </c>
      <c r="I2133" t="s">
        <v>4647</v>
      </c>
      <c r="J2133" t="s">
        <v>9790</v>
      </c>
      <c r="K2133" t="s">
        <v>9790</v>
      </c>
      <c r="L2133">
        <v>102.003</v>
      </c>
      <c r="N2133">
        <v>-1.355</v>
      </c>
      <c r="P2133">
        <v>100</v>
      </c>
      <c r="R2133" t="s">
        <v>35</v>
      </c>
      <c r="S2133" t="s">
        <v>9791</v>
      </c>
      <c r="T2133" t="s">
        <v>37</v>
      </c>
      <c r="V2133" t="s">
        <v>38</v>
      </c>
      <c r="W2133">
        <v>100</v>
      </c>
      <c r="X2133">
        <v>100</v>
      </c>
      <c r="Y2133">
        <v>100</v>
      </c>
      <c r="Z2133">
        <v>100</v>
      </c>
      <c r="AA2133">
        <v>100</v>
      </c>
      <c r="AB2133" t="s">
        <v>39</v>
      </c>
      <c r="AC2133">
        <f>VLOOKUP(AB2133,Sheet2!$B$18:$E$27,4,0)</f>
        <v>1</v>
      </c>
      <c r="AD2133">
        <f>VLOOKUP(V2133,Sheet2!$B$4:$E$14,4,0)</f>
        <v>2</v>
      </c>
    </row>
    <row r="2134" spans="1:30">
      <c r="A2134" t="s">
        <v>9792</v>
      </c>
      <c r="B2134" t="s">
        <v>460</v>
      </c>
      <c r="C2134" t="s">
        <v>461</v>
      </c>
      <c r="D2134" t="s">
        <v>591</v>
      </c>
      <c r="E2134" t="s">
        <v>591</v>
      </c>
      <c r="F2134" t="s">
        <v>2384</v>
      </c>
      <c r="G2134" t="s">
        <v>2384</v>
      </c>
      <c r="H2134" t="s">
        <v>2386</v>
      </c>
      <c r="I2134" t="s">
        <v>2386</v>
      </c>
      <c r="J2134" t="s">
        <v>9793</v>
      </c>
      <c r="K2134" t="s">
        <v>9794</v>
      </c>
      <c r="L2134">
        <v>107.568</v>
      </c>
      <c r="N2134">
        <v>-6.91</v>
      </c>
      <c r="P2134">
        <v>100</v>
      </c>
      <c r="R2134" t="s">
        <v>35</v>
      </c>
      <c r="S2134" t="s">
        <v>8020</v>
      </c>
      <c r="T2134" t="s">
        <v>37</v>
      </c>
      <c r="V2134" t="s">
        <v>38</v>
      </c>
      <c r="W2134">
        <v>100</v>
      </c>
      <c r="X2134">
        <v>100</v>
      </c>
      <c r="Y2134">
        <v>100</v>
      </c>
      <c r="Z2134">
        <v>100</v>
      </c>
      <c r="AA2134">
        <v>100</v>
      </c>
      <c r="AB2134" t="s">
        <v>39</v>
      </c>
      <c r="AC2134">
        <f>VLOOKUP(AB2134,Sheet2!$B$18:$E$27,4,0)</f>
        <v>1</v>
      </c>
      <c r="AD2134">
        <f>VLOOKUP(V2134,Sheet2!$B$4:$E$14,4,0)</f>
        <v>2</v>
      </c>
    </row>
    <row r="2135" spans="1:30">
      <c r="A2135" t="s">
        <v>9795</v>
      </c>
      <c r="B2135" t="s">
        <v>550</v>
      </c>
      <c r="C2135" t="s">
        <v>551</v>
      </c>
      <c r="D2135" t="s">
        <v>1434</v>
      </c>
      <c r="E2135" t="s">
        <v>852</v>
      </c>
      <c r="F2135" t="s">
        <v>3517</v>
      </c>
      <c r="G2135" t="s">
        <v>9757</v>
      </c>
      <c r="H2135" t="s">
        <v>3518</v>
      </c>
      <c r="I2135" t="s">
        <v>855</v>
      </c>
      <c r="J2135" t="s">
        <v>9796</v>
      </c>
      <c r="K2135" t="s">
        <v>9797</v>
      </c>
      <c r="L2135">
        <v>106.99299999999999</v>
      </c>
      <c r="M2135">
        <v>107.021</v>
      </c>
      <c r="N2135">
        <v>-6.2050000000000001</v>
      </c>
      <c r="O2135">
        <v>-6.2389000000000001</v>
      </c>
      <c r="P2135">
        <v>0</v>
      </c>
      <c r="S2135" t="s">
        <v>3521</v>
      </c>
      <c r="T2135" t="s">
        <v>9798</v>
      </c>
      <c r="U2135">
        <v>4.8637756477724494</v>
      </c>
      <c r="V2135" t="s">
        <v>246</v>
      </c>
      <c r="W2135">
        <v>100</v>
      </c>
      <c r="X2135">
        <v>75</v>
      </c>
      <c r="Y2135">
        <v>39</v>
      </c>
      <c r="Z2135">
        <v>32</v>
      </c>
      <c r="AA2135">
        <v>49.2</v>
      </c>
      <c r="AB2135" t="s">
        <v>309</v>
      </c>
      <c r="AC2135">
        <f>VLOOKUP(AB2135,Sheet2!$B$18:$E$27,4,0)</f>
        <v>0</v>
      </c>
      <c r="AD2135">
        <f>VLOOKUP(V2135,Sheet2!$B$4:$E$14,4,0)</f>
        <v>0</v>
      </c>
    </row>
    <row r="2136" spans="1:30">
      <c r="A2136" t="s">
        <v>9799</v>
      </c>
      <c r="B2136" t="s">
        <v>2251</v>
      </c>
      <c r="C2136" t="s">
        <v>2251</v>
      </c>
      <c r="D2136" t="s">
        <v>9800</v>
      </c>
      <c r="E2136" t="s">
        <v>9800</v>
      </c>
      <c r="F2136" t="s">
        <v>9801</v>
      </c>
      <c r="G2136" t="s">
        <v>9801</v>
      </c>
      <c r="H2136" t="s">
        <v>9802</v>
      </c>
      <c r="I2136" t="s">
        <v>9802</v>
      </c>
      <c r="J2136" t="s">
        <v>9803</v>
      </c>
      <c r="K2136" t="s">
        <v>9804</v>
      </c>
      <c r="L2136">
        <v>112.005</v>
      </c>
      <c r="N2136">
        <v>-7.0270000000000001</v>
      </c>
      <c r="P2136">
        <v>100</v>
      </c>
      <c r="R2136" t="s">
        <v>35</v>
      </c>
      <c r="S2136" t="s">
        <v>9805</v>
      </c>
      <c r="T2136" t="s">
        <v>37</v>
      </c>
      <c r="V2136" t="s">
        <v>38</v>
      </c>
      <c r="W2136">
        <v>100</v>
      </c>
      <c r="X2136">
        <v>100</v>
      </c>
      <c r="Y2136">
        <v>100</v>
      </c>
      <c r="Z2136">
        <v>100</v>
      </c>
      <c r="AA2136">
        <v>100</v>
      </c>
      <c r="AB2136" t="s">
        <v>39</v>
      </c>
      <c r="AC2136">
        <f>VLOOKUP(AB2136,Sheet2!$B$18:$E$27,4,0)</f>
        <v>1</v>
      </c>
      <c r="AD2136">
        <f>VLOOKUP(V2136,Sheet2!$B$4:$E$14,4,0)</f>
        <v>2</v>
      </c>
    </row>
    <row r="2137" spans="1:30">
      <c r="A2137" t="s">
        <v>9806</v>
      </c>
      <c r="B2137" t="s">
        <v>29</v>
      </c>
      <c r="C2137" t="s">
        <v>29</v>
      </c>
      <c r="D2137" t="s">
        <v>277</v>
      </c>
      <c r="E2137" t="s">
        <v>277</v>
      </c>
      <c r="F2137" t="s">
        <v>4925</v>
      </c>
      <c r="G2137" t="s">
        <v>4925</v>
      </c>
      <c r="H2137" t="s">
        <v>279</v>
      </c>
      <c r="I2137" t="s">
        <v>279</v>
      </c>
      <c r="J2137" t="s">
        <v>9807</v>
      </c>
      <c r="K2137" t="s">
        <v>9808</v>
      </c>
      <c r="L2137">
        <v>112.485</v>
      </c>
      <c r="N2137">
        <v>-7.2169999999999996</v>
      </c>
      <c r="P2137">
        <v>100</v>
      </c>
      <c r="R2137" t="s">
        <v>35</v>
      </c>
      <c r="S2137" t="s">
        <v>4928</v>
      </c>
      <c r="T2137" t="s">
        <v>37</v>
      </c>
      <c r="V2137" t="s">
        <v>38</v>
      </c>
      <c r="W2137">
        <v>100</v>
      </c>
      <c r="X2137">
        <v>100</v>
      </c>
      <c r="Y2137">
        <v>100</v>
      </c>
      <c r="Z2137">
        <v>100</v>
      </c>
      <c r="AA2137">
        <v>100</v>
      </c>
      <c r="AB2137" t="s">
        <v>39</v>
      </c>
      <c r="AC2137">
        <f>VLOOKUP(AB2137,Sheet2!$B$18:$E$27,4,0)</f>
        <v>1</v>
      </c>
      <c r="AD2137">
        <f>VLOOKUP(V2137,Sheet2!$B$4:$E$14,4,0)</f>
        <v>2</v>
      </c>
    </row>
    <row r="2138" spans="1:30">
      <c r="A2138" t="s">
        <v>9809</v>
      </c>
      <c r="B2138" t="s">
        <v>29</v>
      </c>
      <c r="C2138" t="s">
        <v>29</v>
      </c>
      <c r="D2138" t="s">
        <v>641</v>
      </c>
      <c r="E2138" t="s">
        <v>641</v>
      </c>
      <c r="F2138" t="s">
        <v>9810</v>
      </c>
      <c r="G2138" t="s">
        <v>9810</v>
      </c>
      <c r="H2138" t="s">
        <v>642</v>
      </c>
      <c r="I2138" t="s">
        <v>642</v>
      </c>
      <c r="J2138" t="s">
        <v>9811</v>
      </c>
      <c r="K2138" t="s">
        <v>9812</v>
      </c>
      <c r="L2138">
        <v>112.622</v>
      </c>
      <c r="N2138">
        <v>-7.1340000000000003</v>
      </c>
      <c r="P2138">
        <v>100</v>
      </c>
      <c r="R2138" t="s">
        <v>35</v>
      </c>
      <c r="S2138" t="s">
        <v>9813</v>
      </c>
      <c r="T2138" t="s">
        <v>37</v>
      </c>
      <c r="V2138" t="s">
        <v>38</v>
      </c>
      <c r="W2138">
        <v>100</v>
      </c>
      <c r="X2138">
        <v>100</v>
      </c>
      <c r="Y2138">
        <v>100</v>
      </c>
      <c r="Z2138">
        <v>100</v>
      </c>
      <c r="AA2138">
        <v>100</v>
      </c>
      <c r="AB2138" t="s">
        <v>39</v>
      </c>
      <c r="AC2138">
        <f>VLOOKUP(AB2138,Sheet2!$B$18:$E$27,4,0)</f>
        <v>1</v>
      </c>
      <c r="AD2138">
        <f>VLOOKUP(V2138,Sheet2!$B$4:$E$14,4,0)</f>
        <v>2</v>
      </c>
    </row>
    <row r="2139" spans="1:30">
      <c r="A2139" t="s">
        <v>9814</v>
      </c>
      <c r="B2139" t="s">
        <v>170</v>
      </c>
      <c r="C2139" t="s">
        <v>171</v>
      </c>
      <c r="D2139" t="s">
        <v>2122</v>
      </c>
      <c r="E2139" t="s">
        <v>2122</v>
      </c>
      <c r="F2139" t="s">
        <v>9815</v>
      </c>
      <c r="G2139" t="s">
        <v>9816</v>
      </c>
      <c r="H2139" t="s">
        <v>2124</v>
      </c>
      <c r="I2139" t="s">
        <v>2125</v>
      </c>
      <c r="J2139" t="s">
        <v>9817</v>
      </c>
      <c r="K2139" t="s">
        <v>9818</v>
      </c>
      <c r="L2139">
        <v>114.94199999999999</v>
      </c>
      <c r="N2139">
        <v>-3.351</v>
      </c>
      <c r="P2139">
        <v>0</v>
      </c>
      <c r="R2139" t="s">
        <v>35</v>
      </c>
      <c r="S2139" t="s">
        <v>9819</v>
      </c>
      <c r="T2139" t="s">
        <v>37</v>
      </c>
      <c r="V2139" t="s">
        <v>38</v>
      </c>
      <c r="W2139">
        <v>100</v>
      </c>
      <c r="X2139">
        <v>100</v>
      </c>
      <c r="Y2139">
        <v>67</v>
      </c>
      <c r="Z2139">
        <v>100</v>
      </c>
      <c r="AA2139">
        <v>73.400000000000006</v>
      </c>
      <c r="AB2139" t="s">
        <v>211</v>
      </c>
      <c r="AC2139">
        <f>VLOOKUP(AB2139,Sheet2!$B$18:$E$27,4,0)</f>
        <v>1</v>
      </c>
      <c r="AD2139">
        <f>VLOOKUP(V2139,Sheet2!$B$4:$E$14,4,0)</f>
        <v>2</v>
      </c>
    </row>
    <row r="2140" spans="1:30">
      <c r="A2140" t="s">
        <v>9820</v>
      </c>
      <c r="B2140" t="s">
        <v>41</v>
      </c>
      <c r="C2140" t="s">
        <v>41</v>
      </c>
      <c r="D2140" t="s">
        <v>9821</v>
      </c>
      <c r="E2140" t="s">
        <v>9821</v>
      </c>
      <c r="F2140" t="s">
        <v>9822</v>
      </c>
      <c r="G2140" t="s">
        <v>9822</v>
      </c>
      <c r="H2140" t="s">
        <v>9823</v>
      </c>
      <c r="I2140" t="s">
        <v>9823</v>
      </c>
      <c r="J2140" t="s">
        <v>9824</v>
      </c>
      <c r="K2140" t="s">
        <v>9825</v>
      </c>
      <c r="L2140">
        <v>111.682</v>
      </c>
      <c r="N2140">
        <v>-7.2350000000000003</v>
      </c>
      <c r="P2140">
        <v>100</v>
      </c>
      <c r="R2140" t="s">
        <v>35</v>
      </c>
      <c r="S2140" t="s">
        <v>9826</v>
      </c>
      <c r="T2140" t="s">
        <v>37</v>
      </c>
      <c r="V2140" t="s">
        <v>38</v>
      </c>
      <c r="W2140">
        <v>100</v>
      </c>
      <c r="X2140">
        <v>100</v>
      </c>
      <c r="Y2140">
        <v>100</v>
      </c>
      <c r="Z2140">
        <v>31</v>
      </c>
      <c r="AA2140">
        <v>86.2</v>
      </c>
      <c r="AB2140" t="s">
        <v>86</v>
      </c>
      <c r="AC2140">
        <f>VLOOKUP(AB2140,Sheet2!$B$18:$E$27,4,0)</f>
        <v>1</v>
      </c>
      <c r="AD2140">
        <f>VLOOKUP(V2140,Sheet2!$B$4:$E$14,4,0)</f>
        <v>2</v>
      </c>
    </row>
    <row r="2141" spans="1:30">
      <c r="A2141" t="s">
        <v>9827</v>
      </c>
      <c r="B2141" t="s">
        <v>29</v>
      </c>
      <c r="C2141" t="s">
        <v>29</v>
      </c>
      <c r="D2141" t="s">
        <v>277</v>
      </c>
      <c r="E2141" t="s">
        <v>277</v>
      </c>
      <c r="F2141" t="s">
        <v>979</v>
      </c>
      <c r="G2141" t="s">
        <v>979</v>
      </c>
      <c r="H2141" t="s">
        <v>279</v>
      </c>
      <c r="I2141" t="s">
        <v>279</v>
      </c>
      <c r="J2141" t="s">
        <v>979</v>
      </c>
      <c r="K2141" t="s">
        <v>981</v>
      </c>
      <c r="L2141">
        <v>112.47199999999999</v>
      </c>
      <c r="N2141">
        <v>-7.2489999999999997</v>
      </c>
      <c r="P2141">
        <v>100</v>
      </c>
      <c r="R2141" t="s">
        <v>35</v>
      </c>
      <c r="S2141" t="s">
        <v>982</v>
      </c>
      <c r="T2141" t="s">
        <v>37</v>
      </c>
      <c r="V2141" t="s">
        <v>38</v>
      </c>
      <c r="W2141">
        <v>100</v>
      </c>
      <c r="X2141">
        <v>100</v>
      </c>
      <c r="Y2141">
        <v>100</v>
      </c>
      <c r="Z2141">
        <v>18</v>
      </c>
      <c r="AA2141">
        <v>83.6</v>
      </c>
      <c r="AB2141" t="s">
        <v>86</v>
      </c>
      <c r="AC2141">
        <f>VLOOKUP(AB2141,Sheet2!$B$18:$E$27,4,0)</f>
        <v>1</v>
      </c>
      <c r="AD2141">
        <f>VLOOKUP(V2141,Sheet2!$B$4:$E$14,4,0)</f>
        <v>2</v>
      </c>
    </row>
    <row r="2142" spans="1:30">
      <c r="A2142" t="s">
        <v>9828</v>
      </c>
      <c r="B2142" t="s">
        <v>184</v>
      </c>
      <c r="C2142" t="s">
        <v>184</v>
      </c>
      <c r="D2142" t="s">
        <v>185</v>
      </c>
      <c r="E2142" t="s">
        <v>185</v>
      </c>
      <c r="F2142" t="s">
        <v>186</v>
      </c>
      <c r="G2142" t="s">
        <v>186</v>
      </c>
      <c r="H2142" t="s">
        <v>187</v>
      </c>
      <c r="I2142" t="s">
        <v>188</v>
      </c>
      <c r="J2142" t="s">
        <v>9829</v>
      </c>
      <c r="K2142" t="s">
        <v>9829</v>
      </c>
      <c r="L2142">
        <v>103.642</v>
      </c>
      <c r="N2142">
        <v>-1.671</v>
      </c>
      <c r="P2142">
        <v>0</v>
      </c>
      <c r="R2142" t="s">
        <v>35</v>
      </c>
      <c r="S2142" t="s">
        <v>190</v>
      </c>
      <c r="T2142" t="s">
        <v>37</v>
      </c>
      <c r="V2142" t="s">
        <v>38</v>
      </c>
      <c r="W2142">
        <v>100</v>
      </c>
      <c r="X2142">
        <v>100</v>
      </c>
      <c r="Y2142">
        <v>100</v>
      </c>
      <c r="Z2142">
        <v>100</v>
      </c>
      <c r="AA2142">
        <v>80</v>
      </c>
      <c r="AB2142" t="s">
        <v>86</v>
      </c>
      <c r="AC2142">
        <f>VLOOKUP(AB2142,Sheet2!$B$18:$E$27,4,0)</f>
        <v>1</v>
      </c>
      <c r="AD2142">
        <f>VLOOKUP(V2142,Sheet2!$B$4:$E$14,4,0)</f>
        <v>2</v>
      </c>
    </row>
    <row r="2143" spans="1:30">
      <c r="A2143" t="s">
        <v>9830</v>
      </c>
      <c r="B2143" t="s">
        <v>248</v>
      </c>
      <c r="C2143" t="s">
        <v>249</v>
      </c>
      <c r="D2143" t="s">
        <v>3345</v>
      </c>
      <c r="E2143" t="s">
        <v>3345</v>
      </c>
      <c r="F2143" t="s">
        <v>6260</v>
      </c>
      <c r="G2143" t="s">
        <v>6260</v>
      </c>
      <c r="H2143" t="s">
        <v>6261</v>
      </c>
      <c r="I2143" t="s">
        <v>6261</v>
      </c>
      <c r="J2143" t="s">
        <v>9831</v>
      </c>
      <c r="K2143" t="s">
        <v>9832</v>
      </c>
      <c r="L2143">
        <v>107.589</v>
      </c>
      <c r="N2143">
        <v>-6.9139999999999997</v>
      </c>
      <c r="P2143">
        <v>100</v>
      </c>
      <c r="R2143" t="s">
        <v>35</v>
      </c>
      <c r="S2143" t="s">
        <v>6264</v>
      </c>
      <c r="T2143" t="s">
        <v>37</v>
      </c>
      <c r="V2143" t="s">
        <v>38</v>
      </c>
      <c r="W2143">
        <v>100</v>
      </c>
      <c r="X2143">
        <v>100</v>
      </c>
      <c r="Y2143">
        <v>100</v>
      </c>
      <c r="Z2143">
        <v>100</v>
      </c>
      <c r="AA2143">
        <v>100</v>
      </c>
      <c r="AB2143" t="s">
        <v>39</v>
      </c>
      <c r="AC2143">
        <f>VLOOKUP(AB2143,Sheet2!$B$18:$E$27,4,0)</f>
        <v>1</v>
      </c>
      <c r="AD2143">
        <f>VLOOKUP(V2143,Sheet2!$B$4:$E$14,4,0)</f>
        <v>2</v>
      </c>
    </row>
    <row r="2144" spans="1:30">
      <c r="A2144" t="s">
        <v>9833</v>
      </c>
      <c r="B2144" t="s">
        <v>192</v>
      </c>
      <c r="C2144" t="s">
        <v>71</v>
      </c>
      <c r="D2144" t="s">
        <v>311</v>
      </c>
      <c r="E2144" t="s">
        <v>311</v>
      </c>
      <c r="F2144" t="s">
        <v>6236</v>
      </c>
      <c r="G2144" t="s">
        <v>6236</v>
      </c>
      <c r="H2144" t="s">
        <v>3467</v>
      </c>
      <c r="I2144" t="s">
        <v>3467</v>
      </c>
      <c r="J2144" t="s">
        <v>9834</v>
      </c>
      <c r="K2144" t="s">
        <v>9835</v>
      </c>
      <c r="L2144">
        <v>106.616</v>
      </c>
      <c r="N2144">
        <v>-6.2</v>
      </c>
      <c r="P2144">
        <v>100</v>
      </c>
      <c r="R2144" t="s">
        <v>35</v>
      </c>
      <c r="S2144" t="s">
        <v>6239</v>
      </c>
      <c r="T2144" t="s">
        <v>37</v>
      </c>
      <c r="V2144" t="s">
        <v>38</v>
      </c>
      <c r="W2144">
        <v>100</v>
      </c>
      <c r="X2144">
        <v>100</v>
      </c>
      <c r="Y2144">
        <v>100</v>
      </c>
      <c r="Z2144">
        <v>100</v>
      </c>
      <c r="AA2144">
        <v>100</v>
      </c>
      <c r="AB2144" t="s">
        <v>39</v>
      </c>
      <c r="AC2144">
        <f>VLOOKUP(AB2144,Sheet2!$B$18:$E$27,4,0)</f>
        <v>1</v>
      </c>
      <c r="AD2144">
        <f>VLOOKUP(V2144,Sheet2!$B$4:$E$14,4,0)</f>
        <v>2</v>
      </c>
    </row>
    <row r="2145" spans="1:30">
      <c r="A2145" t="s">
        <v>9836</v>
      </c>
      <c r="B2145" t="s">
        <v>71</v>
      </c>
      <c r="C2145" t="s">
        <v>72</v>
      </c>
      <c r="D2145" t="s">
        <v>1863</v>
      </c>
      <c r="E2145" t="s">
        <v>1863</v>
      </c>
      <c r="F2145" t="s">
        <v>3735</v>
      </c>
      <c r="G2145" t="s">
        <v>3735</v>
      </c>
      <c r="H2145" t="s">
        <v>1866</v>
      </c>
      <c r="I2145" t="s">
        <v>1866</v>
      </c>
      <c r="J2145" t="s">
        <v>7873</v>
      </c>
      <c r="K2145" t="s">
        <v>9837</v>
      </c>
      <c r="L2145">
        <v>106.56699999999999</v>
      </c>
      <c r="N2145">
        <v>-6.2629999999999999</v>
      </c>
      <c r="P2145">
        <v>100</v>
      </c>
      <c r="R2145" t="s">
        <v>35</v>
      </c>
      <c r="S2145" t="s">
        <v>3737</v>
      </c>
      <c r="T2145" t="s">
        <v>37</v>
      </c>
      <c r="V2145" t="s">
        <v>38</v>
      </c>
      <c r="W2145">
        <v>100</v>
      </c>
      <c r="X2145">
        <v>100</v>
      </c>
      <c r="Y2145">
        <v>100</v>
      </c>
      <c r="Z2145">
        <v>100</v>
      </c>
      <c r="AA2145">
        <v>100</v>
      </c>
      <c r="AB2145" t="s">
        <v>39</v>
      </c>
      <c r="AC2145">
        <f>VLOOKUP(AB2145,Sheet2!$B$18:$E$27,4,0)</f>
        <v>1</v>
      </c>
      <c r="AD2145">
        <f>VLOOKUP(V2145,Sheet2!$B$4:$E$14,4,0)</f>
        <v>2</v>
      </c>
    </row>
    <row r="2146" spans="1:30">
      <c r="A2146" t="s">
        <v>9838</v>
      </c>
      <c r="B2146" t="s">
        <v>184</v>
      </c>
      <c r="C2146" t="s">
        <v>184</v>
      </c>
      <c r="D2146" t="s">
        <v>185</v>
      </c>
      <c r="E2146" t="s">
        <v>185</v>
      </c>
      <c r="F2146" t="s">
        <v>2607</v>
      </c>
      <c r="G2146" t="s">
        <v>2607</v>
      </c>
      <c r="H2146" t="s">
        <v>187</v>
      </c>
      <c r="I2146" t="s">
        <v>188</v>
      </c>
      <c r="J2146" t="s">
        <v>9839</v>
      </c>
      <c r="K2146" t="s">
        <v>9839</v>
      </c>
      <c r="L2146">
        <v>103.699</v>
      </c>
      <c r="N2146">
        <v>-1.6519999999999999</v>
      </c>
      <c r="P2146">
        <v>0</v>
      </c>
      <c r="R2146" t="s">
        <v>35</v>
      </c>
      <c r="S2146" t="s">
        <v>2609</v>
      </c>
      <c r="T2146" t="s">
        <v>37</v>
      </c>
      <c r="V2146" t="s">
        <v>38</v>
      </c>
      <c r="W2146">
        <v>100</v>
      </c>
      <c r="X2146">
        <v>100</v>
      </c>
      <c r="Y2146">
        <v>100</v>
      </c>
      <c r="Z2146">
        <v>100</v>
      </c>
      <c r="AA2146">
        <v>80</v>
      </c>
      <c r="AB2146" t="s">
        <v>86</v>
      </c>
      <c r="AC2146">
        <f>VLOOKUP(AB2146,Sheet2!$B$18:$E$27,4,0)</f>
        <v>1</v>
      </c>
      <c r="AD2146">
        <f>VLOOKUP(V2146,Sheet2!$B$4:$E$14,4,0)</f>
        <v>2</v>
      </c>
    </row>
    <row r="2147" spans="1:30">
      <c r="A2147" t="s">
        <v>9840</v>
      </c>
      <c r="B2147" t="s">
        <v>551</v>
      </c>
      <c r="C2147" t="s">
        <v>551</v>
      </c>
      <c r="D2147" t="s">
        <v>845</v>
      </c>
      <c r="E2147" t="s">
        <v>9841</v>
      </c>
      <c r="F2147" t="s">
        <v>9842</v>
      </c>
      <c r="G2147" t="s">
        <v>9843</v>
      </c>
      <c r="H2147" t="s">
        <v>830</v>
      </c>
      <c r="I2147" t="s">
        <v>9844</v>
      </c>
      <c r="J2147" t="s">
        <v>9845</v>
      </c>
      <c r="K2147" t="s">
        <v>9846</v>
      </c>
      <c r="L2147">
        <v>107.056</v>
      </c>
      <c r="M2147">
        <v>107.06100000000001</v>
      </c>
      <c r="N2147">
        <v>-6.2119999999999997</v>
      </c>
      <c r="O2147">
        <v>-6.2090800000000002</v>
      </c>
      <c r="P2147">
        <v>0</v>
      </c>
      <c r="S2147" t="s">
        <v>9847</v>
      </c>
      <c r="T2147" t="s">
        <v>9848</v>
      </c>
      <c r="U2147">
        <v>0.64068165629756446</v>
      </c>
      <c r="V2147" t="s">
        <v>308</v>
      </c>
      <c r="W2147">
        <v>100</v>
      </c>
      <c r="X2147">
        <v>33</v>
      </c>
      <c r="Y2147">
        <v>35</v>
      </c>
      <c r="Z2147">
        <v>39</v>
      </c>
      <c r="AA2147">
        <v>41.4</v>
      </c>
      <c r="AB2147" t="s">
        <v>309</v>
      </c>
      <c r="AC2147">
        <f>VLOOKUP(AB2147,Sheet2!$B$18:$E$27,4,0)</f>
        <v>0</v>
      </c>
      <c r="AD2147">
        <f>VLOOKUP(V2147,Sheet2!$B$4:$E$14,4,0)</f>
        <v>0</v>
      </c>
    </row>
    <row r="2148" spans="1:30">
      <c r="A2148" t="s">
        <v>9849</v>
      </c>
      <c r="B2148" t="s">
        <v>130</v>
      </c>
      <c r="C2148" t="s">
        <v>131</v>
      </c>
      <c r="D2148" t="s">
        <v>1222</v>
      </c>
      <c r="E2148" t="s">
        <v>1222</v>
      </c>
      <c r="F2148" t="s">
        <v>1223</v>
      </c>
      <c r="G2148" t="s">
        <v>1223</v>
      </c>
      <c r="H2148" t="s">
        <v>1224</v>
      </c>
      <c r="I2148" t="s">
        <v>1224</v>
      </c>
      <c r="J2148" t="s">
        <v>9850</v>
      </c>
      <c r="K2148" t="s">
        <v>9850</v>
      </c>
      <c r="L2148">
        <v>103.595</v>
      </c>
      <c r="N2148">
        <v>-1.6619999999999999</v>
      </c>
      <c r="P2148">
        <v>100</v>
      </c>
      <c r="R2148" t="s">
        <v>35</v>
      </c>
      <c r="S2148" t="s">
        <v>1226</v>
      </c>
      <c r="T2148" t="s">
        <v>37</v>
      </c>
      <c r="V2148" t="s">
        <v>38</v>
      </c>
      <c r="W2148">
        <v>100</v>
      </c>
      <c r="X2148">
        <v>100</v>
      </c>
      <c r="Y2148">
        <v>100</v>
      </c>
      <c r="Z2148">
        <v>100</v>
      </c>
      <c r="AA2148">
        <v>100</v>
      </c>
      <c r="AB2148" t="s">
        <v>39</v>
      </c>
      <c r="AC2148">
        <f>VLOOKUP(AB2148,Sheet2!$B$18:$E$27,4,0)</f>
        <v>1</v>
      </c>
      <c r="AD2148">
        <f>VLOOKUP(V2148,Sheet2!$B$4:$E$14,4,0)</f>
        <v>2</v>
      </c>
    </row>
    <row r="2149" spans="1:30">
      <c r="A2149" t="s">
        <v>9851</v>
      </c>
      <c r="B2149" t="s">
        <v>170</v>
      </c>
      <c r="C2149" t="s">
        <v>171</v>
      </c>
      <c r="D2149" t="s">
        <v>337</v>
      </c>
      <c r="E2149" t="s">
        <v>338</v>
      </c>
      <c r="F2149" t="s">
        <v>9852</v>
      </c>
      <c r="G2149" t="s">
        <v>9852</v>
      </c>
      <c r="H2149" t="s">
        <v>341</v>
      </c>
      <c r="I2149" t="s">
        <v>341</v>
      </c>
      <c r="J2149" t="s">
        <v>9853</v>
      </c>
      <c r="K2149" t="s">
        <v>9854</v>
      </c>
      <c r="L2149">
        <v>114.848</v>
      </c>
      <c r="N2149">
        <v>-3.391</v>
      </c>
      <c r="P2149">
        <v>100</v>
      </c>
      <c r="R2149" t="s">
        <v>35</v>
      </c>
      <c r="S2149" t="s">
        <v>9855</v>
      </c>
      <c r="T2149" t="s">
        <v>37</v>
      </c>
      <c r="V2149" t="s">
        <v>38</v>
      </c>
      <c r="W2149">
        <v>100</v>
      </c>
      <c r="X2149">
        <v>100</v>
      </c>
      <c r="Y2149">
        <v>100</v>
      </c>
      <c r="Z2149">
        <v>100</v>
      </c>
      <c r="AA2149">
        <v>100</v>
      </c>
      <c r="AB2149" t="s">
        <v>39</v>
      </c>
      <c r="AC2149">
        <f>VLOOKUP(AB2149,Sheet2!$B$18:$E$27,4,0)</f>
        <v>1</v>
      </c>
      <c r="AD2149">
        <f>VLOOKUP(V2149,Sheet2!$B$4:$E$14,4,0)</f>
        <v>2</v>
      </c>
    </row>
    <row r="2150" spans="1:30">
      <c r="A2150" t="s">
        <v>9856</v>
      </c>
      <c r="B2150" t="s">
        <v>71</v>
      </c>
      <c r="C2150" t="s">
        <v>72</v>
      </c>
      <c r="D2150" t="s">
        <v>481</v>
      </c>
      <c r="E2150" t="s">
        <v>481</v>
      </c>
      <c r="F2150" t="s">
        <v>6185</v>
      </c>
      <c r="G2150" t="s">
        <v>6185</v>
      </c>
      <c r="H2150" t="s">
        <v>107</v>
      </c>
      <c r="I2150" t="s">
        <v>107</v>
      </c>
      <c r="J2150" t="s">
        <v>9857</v>
      </c>
      <c r="K2150" t="s">
        <v>9858</v>
      </c>
      <c r="L2150">
        <v>106.50700000000001</v>
      </c>
      <c r="N2150">
        <v>-6.2140000000000004</v>
      </c>
      <c r="P2150">
        <v>100</v>
      </c>
      <c r="R2150" t="s">
        <v>35</v>
      </c>
      <c r="S2150" t="s">
        <v>6188</v>
      </c>
      <c r="T2150" t="s">
        <v>37</v>
      </c>
      <c r="V2150" t="s">
        <v>38</v>
      </c>
      <c r="W2150">
        <v>100</v>
      </c>
      <c r="X2150">
        <v>100</v>
      </c>
      <c r="Y2150">
        <v>100</v>
      </c>
      <c r="Z2150">
        <v>100</v>
      </c>
      <c r="AA2150">
        <v>100</v>
      </c>
      <c r="AB2150" t="s">
        <v>39</v>
      </c>
      <c r="AC2150">
        <f>VLOOKUP(AB2150,Sheet2!$B$18:$E$27,4,0)</f>
        <v>1</v>
      </c>
      <c r="AD2150">
        <f>VLOOKUP(V2150,Sheet2!$B$4:$E$14,4,0)</f>
        <v>2</v>
      </c>
    </row>
    <row r="2151" spans="1:30">
      <c r="A2151" t="s">
        <v>9859</v>
      </c>
      <c r="B2151" t="s">
        <v>130</v>
      </c>
      <c r="C2151" t="s">
        <v>131</v>
      </c>
      <c r="D2151" t="s">
        <v>150</v>
      </c>
      <c r="E2151" t="s">
        <v>150</v>
      </c>
      <c r="F2151" t="s">
        <v>151</v>
      </c>
      <c r="G2151" t="s">
        <v>151</v>
      </c>
      <c r="H2151" t="s">
        <v>152</v>
      </c>
      <c r="I2151" t="s">
        <v>152</v>
      </c>
      <c r="J2151" t="s">
        <v>9860</v>
      </c>
      <c r="K2151" t="s">
        <v>9860</v>
      </c>
      <c r="L2151">
        <v>103.614</v>
      </c>
      <c r="N2151">
        <v>-1.58</v>
      </c>
      <c r="P2151">
        <v>100</v>
      </c>
      <c r="R2151" t="s">
        <v>35</v>
      </c>
      <c r="S2151" t="s">
        <v>154</v>
      </c>
      <c r="T2151" t="s">
        <v>37</v>
      </c>
      <c r="V2151" t="s">
        <v>38</v>
      </c>
      <c r="W2151">
        <v>100</v>
      </c>
      <c r="X2151">
        <v>100</v>
      </c>
      <c r="Y2151">
        <v>100</v>
      </c>
      <c r="Z2151">
        <v>100</v>
      </c>
      <c r="AA2151">
        <v>100</v>
      </c>
      <c r="AB2151" t="s">
        <v>39</v>
      </c>
      <c r="AC2151">
        <f>VLOOKUP(AB2151,Sheet2!$B$18:$E$27,4,0)</f>
        <v>1</v>
      </c>
      <c r="AD2151">
        <f>VLOOKUP(V2151,Sheet2!$B$4:$E$14,4,0)</f>
        <v>2</v>
      </c>
    </row>
    <row r="2152" spans="1:30">
      <c r="A2152" t="s">
        <v>9861</v>
      </c>
      <c r="B2152" t="s">
        <v>29</v>
      </c>
      <c r="C2152" t="s">
        <v>29</v>
      </c>
      <c r="D2152" t="s">
        <v>30</v>
      </c>
      <c r="E2152" t="s">
        <v>30</v>
      </c>
      <c r="F2152" t="s">
        <v>3724</v>
      </c>
      <c r="G2152" t="s">
        <v>3724</v>
      </c>
      <c r="H2152" t="s">
        <v>32</v>
      </c>
      <c r="I2152" t="s">
        <v>32</v>
      </c>
      <c r="J2152" t="s">
        <v>9862</v>
      </c>
      <c r="K2152" t="s">
        <v>9863</v>
      </c>
      <c r="L2152">
        <v>112.65900000000001</v>
      </c>
      <c r="N2152">
        <v>-7.19</v>
      </c>
      <c r="P2152">
        <v>100</v>
      </c>
      <c r="R2152" t="s">
        <v>35</v>
      </c>
      <c r="S2152" t="s">
        <v>3727</v>
      </c>
      <c r="T2152" t="s">
        <v>37</v>
      </c>
      <c r="V2152" t="s">
        <v>38</v>
      </c>
      <c r="W2152">
        <v>100</v>
      </c>
      <c r="X2152">
        <v>100</v>
      </c>
      <c r="Y2152">
        <v>100</v>
      </c>
      <c r="Z2152">
        <v>100</v>
      </c>
      <c r="AA2152">
        <v>100</v>
      </c>
      <c r="AB2152" t="s">
        <v>39</v>
      </c>
      <c r="AC2152">
        <f>VLOOKUP(AB2152,Sheet2!$B$18:$E$27,4,0)</f>
        <v>1</v>
      </c>
      <c r="AD2152">
        <f>VLOOKUP(V2152,Sheet2!$B$4:$E$14,4,0)</f>
        <v>2</v>
      </c>
    </row>
    <row r="2153" spans="1:30">
      <c r="A2153" t="s">
        <v>9864</v>
      </c>
      <c r="B2153" t="s">
        <v>130</v>
      </c>
      <c r="C2153" t="s">
        <v>131</v>
      </c>
      <c r="D2153" t="s">
        <v>132</v>
      </c>
      <c r="E2153" t="s">
        <v>132</v>
      </c>
      <c r="F2153" t="s">
        <v>9865</v>
      </c>
      <c r="G2153" t="s">
        <v>9865</v>
      </c>
      <c r="H2153" t="s">
        <v>1583</v>
      </c>
      <c r="I2153" t="s">
        <v>1583</v>
      </c>
      <c r="J2153" t="s">
        <v>9866</v>
      </c>
      <c r="K2153" t="s">
        <v>9866</v>
      </c>
      <c r="L2153">
        <v>103.617</v>
      </c>
      <c r="N2153">
        <v>-1.625</v>
      </c>
      <c r="P2153">
        <v>100</v>
      </c>
      <c r="R2153" t="s">
        <v>35</v>
      </c>
      <c r="S2153" t="s">
        <v>9867</v>
      </c>
      <c r="T2153" t="s">
        <v>37</v>
      </c>
      <c r="V2153" t="s">
        <v>38</v>
      </c>
      <c r="W2153">
        <v>100</v>
      </c>
      <c r="X2153">
        <v>100</v>
      </c>
      <c r="Y2153">
        <v>100</v>
      </c>
      <c r="Z2153">
        <v>100</v>
      </c>
      <c r="AA2153">
        <v>100</v>
      </c>
      <c r="AB2153" t="s">
        <v>39</v>
      </c>
      <c r="AC2153">
        <f>VLOOKUP(AB2153,Sheet2!$B$18:$E$27,4,0)</f>
        <v>1</v>
      </c>
      <c r="AD2153">
        <f>VLOOKUP(V2153,Sheet2!$B$4:$E$14,4,0)</f>
        <v>2</v>
      </c>
    </row>
    <row r="2154" spans="1:30">
      <c r="A2154" t="s">
        <v>9868</v>
      </c>
      <c r="B2154" t="s">
        <v>3226</v>
      </c>
      <c r="C2154" t="s">
        <v>3939</v>
      </c>
      <c r="D2154" t="s">
        <v>3940</v>
      </c>
      <c r="E2154" t="s">
        <v>3940</v>
      </c>
      <c r="F2154" t="s">
        <v>487</v>
      </c>
      <c r="G2154" t="s">
        <v>487</v>
      </c>
      <c r="H2154" t="s">
        <v>3942</v>
      </c>
      <c r="I2154" t="s">
        <v>3942</v>
      </c>
      <c r="J2154" t="s">
        <v>9869</v>
      </c>
      <c r="K2154" t="s">
        <v>9870</v>
      </c>
      <c r="L2154">
        <v>108.148</v>
      </c>
      <c r="N2154">
        <v>-7.6349999999999998</v>
      </c>
      <c r="P2154">
        <v>100</v>
      </c>
      <c r="R2154" t="s">
        <v>35</v>
      </c>
      <c r="S2154" t="s">
        <v>9871</v>
      </c>
      <c r="T2154" t="s">
        <v>37</v>
      </c>
      <c r="V2154" t="s">
        <v>38</v>
      </c>
      <c r="W2154">
        <v>100</v>
      </c>
      <c r="X2154">
        <v>100</v>
      </c>
      <c r="Y2154">
        <v>100</v>
      </c>
      <c r="Z2154">
        <v>100</v>
      </c>
      <c r="AA2154">
        <v>100</v>
      </c>
      <c r="AB2154" t="s">
        <v>39</v>
      </c>
      <c r="AC2154">
        <f>VLOOKUP(AB2154,Sheet2!$B$18:$E$27,4,0)</f>
        <v>1</v>
      </c>
      <c r="AD2154">
        <f>VLOOKUP(V2154,Sheet2!$B$4:$E$14,4,0)</f>
        <v>2</v>
      </c>
    </row>
    <row r="2155" spans="1:30">
      <c r="A2155" t="s">
        <v>9872</v>
      </c>
      <c r="B2155" t="s">
        <v>2640</v>
      </c>
      <c r="C2155" t="s">
        <v>2640</v>
      </c>
      <c r="D2155" t="s">
        <v>9873</v>
      </c>
      <c r="E2155" t="s">
        <v>9873</v>
      </c>
      <c r="F2155" t="s">
        <v>9874</v>
      </c>
      <c r="G2155" t="s">
        <v>9874</v>
      </c>
      <c r="H2155" t="s">
        <v>9875</v>
      </c>
      <c r="I2155" t="s">
        <v>9875</v>
      </c>
      <c r="J2155" t="s">
        <v>9876</v>
      </c>
      <c r="K2155" t="s">
        <v>9876</v>
      </c>
      <c r="L2155">
        <v>105.42400000000001</v>
      </c>
      <c r="N2155">
        <v>-4.9130000000000003</v>
      </c>
      <c r="P2155">
        <v>100</v>
      </c>
      <c r="R2155" t="s">
        <v>35</v>
      </c>
      <c r="S2155" t="s">
        <v>9877</v>
      </c>
      <c r="T2155" t="s">
        <v>37</v>
      </c>
      <c r="V2155" t="s">
        <v>38</v>
      </c>
      <c r="W2155">
        <v>100</v>
      </c>
      <c r="X2155">
        <v>100</v>
      </c>
      <c r="Y2155">
        <v>100</v>
      </c>
      <c r="Z2155">
        <v>100</v>
      </c>
      <c r="AA2155">
        <v>100</v>
      </c>
      <c r="AB2155" t="s">
        <v>39</v>
      </c>
      <c r="AC2155">
        <f>VLOOKUP(AB2155,Sheet2!$B$18:$E$27,4,0)</f>
        <v>1</v>
      </c>
      <c r="AD2155">
        <f>VLOOKUP(V2155,Sheet2!$B$4:$E$14,4,0)</f>
        <v>2</v>
      </c>
    </row>
    <row r="2156" spans="1:30">
      <c r="A2156" t="s">
        <v>9878</v>
      </c>
      <c r="B2156" t="s">
        <v>296</v>
      </c>
      <c r="C2156" t="s">
        <v>2523</v>
      </c>
      <c r="D2156" t="s">
        <v>542</v>
      </c>
      <c r="E2156" t="s">
        <v>9879</v>
      </c>
      <c r="F2156" t="s">
        <v>543</v>
      </c>
      <c r="G2156" t="s">
        <v>9879</v>
      </c>
      <c r="H2156" t="s">
        <v>544</v>
      </c>
      <c r="I2156" t="s">
        <v>9880</v>
      </c>
      <c r="J2156" t="s">
        <v>9881</v>
      </c>
      <c r="K2156" t="s">
        <v>9882</v>
      </c>
      <c r="L2156">
        <v>106.789</v>
      </c>
      <c r="M2156">
        <v>106.754</v>
      </c>
      <c r="N2156">
        <v>-6.258</v>
      </c>
      <c r="O2156">
        <v>-6.2679900000000002</v>
      </c>
      <c r="P2156">
        <v>0</v>
      </c>
      <c r="S2156" t="s">
        <v>546</v>
      </c>
      <c r="T2156" t="s">
        <v>9883</v>
      </c>
      <c r="U2156">
        <v>4.0275654205715004</v>
      </c>
      <c r="V2156" t="s">
        <v>246</v>
      </c>
      <c r="W2156">
        <v>58</v>
      </c>
      <c r="X2156">
        <v>32</v>
      </c>
      <c r="Y2156">
        <v>24</v>
      </c>
      <c r="Z2156">
        <v>50</v>
      </c>
      <c r="AA2156">
        <v>32.799999999999997</v>
      </c>
      <c r="AB2156" t="s">
        <v>703</v>
      </c>
      <c r="AC2156">
        <f>VLOOKUP(AB2156,Sheet2!$B$18:$E$27,4,0)</f>
        <v>0</v>
      </c>
      <c r="AD2156">
        <f>VLOOKUP(V2156,Sheet2!$B$4:$E$14,4,0)</f>
        <v>0</v>
      </c>
    </row>
    <row r="2157" spans="1:30">
      <c r="A2157" t="s">
        <v>9884</v>
      </c>
      <c r="B2157" t="s">
        <v>71</v>
      </c>
      <c r="C2157" t="s">
        <v>72</v>
      </c>
      <c r="D2157" t="s">
        <v>156</v>
      </c>
      <c r="E2157" t="s">
        <v>156</v>
      </c>
      <c r="F2157" t="s">
        <v>156</v>
      </c>
      <c r="G2157" t="s">
        <v>157</v>
      </c>
      <c r="H2157" t="s">
        <v>158</v>
      </c>
      <c r="I2157" t="s">
        <v>158</v>
      </c>
      <c r="J2157" t="s">
        <v>9885</v>
      </c>
      <c r="K2157" t="s">
        <v>9886</v>
      </c>
      <c r="L2157">
        <v>106.646</v>
      </c>
      <c r="N2157">
        <v>-6.08</v>
      </c>
      <c r="P2157">
        <v>100</v>
      </c>
      <c r="R2157" t="s">
        <v>35</v>
      </c>
      <c r="S2157" t="s">
        <v>161</v>
      </c>
      <c r="T2157" t="s">
        <v>37</v>
      </c>
      <c r="V2157" t="s">
        <v>38</v>
      </c>
      <c r="W2157">
        <v>100</v>
      </c>
      <c r="X2157">
        <v>100</v>
      </c>
      <c r="Y2157">
        <v>100</v>
      </c>
      <c r="Z2157">
        <v>100</v>
      </c>
      <c r="AA2157">
        <v>100</v>
      </c>
      <c r="AB2157" t="s">
        <v>39</v>
      </c>
      <c r="AC2157">
        <f>VLOOKUP(AB2157,Sheet2!$B$18:$E$27,4,0)</f>
        <v>1</v>
      </c>
      <c r="AD2157">
        <f>VLOOKUP(V2157,Sheet2!$B$4:$E$14,4,0)</f>
        <v>2</v>
      </c>
    </row>
    <row r="2158" spans="1:30">
      <c r="A2158" t="s">
        <v>9887</v>
      </c>
      <c r="B2158" t="s">
        <v>248</v>
      </c>
      <c r="C2158" t="s">
        <v>249</v>
      </c>
      <c r="D2158" t="s">
        <v>3612</v>
      </c>
      <c r="E2158" t="s">
        <v>3612</v>
      </c>
      <c r="F2158" t="s">
        <v>3613</v>
      </c>
      <c r="G2158" t="s">
        <v>3614</v>
      </c>
      <c r="H2158" t="s">
        <v>3615</v>
      </c>
      <c r="I2158" t="s">
        <v>3615</v>
      </c>
      <c r="J2158" t="s">
        <v>9888</v>
      </c>
      <c r="K2158" t="s">
        <v>9889</v>
      </c>
      <c r="L2158">
        <v>107.587</v>
      </c>
      <c r="N2158">
        <v>-6.8659999999999997</v>
      </c>
      <c r="P2158">
        <v>100</v>
      </c>
      <c r="R2158" t="s">
        <v>35</v>
      </c>
      <c r="S2158" t="s">
        <v>3618</v>
      </c>
      <c r="T2158" t="s">
        <v>37</v>
      </c>
      <c r="V2158" t="s">
        <v>38</v>
      </c>
      <c r="W2158">
        <v>100</v>
      </c>
      <c r="X2158">
        <v>100</v>
      </c>
      <c r="Y2158">
        <v>100</v>
      </c>
      <c r="Z2158">
        <v>87</v>
      </c>
      <c r="AA2158">
        <v>97.4</v>
      </c>
      <c r="AB2158" t="s">
        <v>39</v>
      </c>
      <c r="AC2158">
        <f>VLOOKUP(AB2158,Sheet2!$B$18:$E$27,4,0)</f>
        <v>1</v>
      </c>
      <c r="AD2158">
        <f>VLOOKUP(V2158,Sheet2!$B$4:$E$14,4,0)</f>
        <v>2</v>
      </c>
    </row>
    <row r="2159" spans="1:30">
      <c r="A2159" t="s">
        <v>9890</v>
      </c>
      <c r="B2159" t="s">
        <v>29</v>
      </c>
      <c r="C2159" t="s">
        <v>29</v>
      </c>
      <c r="D2159" t="s">
        <v>759</v>
      </c>
      <c r="E2159" t="s">
        <v>759</v>
      </c>
      <c r="F2159" t="s">
        <v>760</v>
      </c>
      <c r="G2159" t="s">
        <v>760</v>
      </c>
      <c r="H2159" t="s">
        <v>761</v>
      </c>
      <c r="I2159" t="s">
        <v>761</v>
      </c>
      <c r="J2159" t="s">
        <v>9891</v>
      </c>
      <c r="K2159" t="s">
        <v>9892</v>
      </c>
      <c r="L2159">
        <v>112.599</v>
      </c>
      <c r="N2159">
        <v>-7.01</v>
      </c>
      <c r="P2159">
        <v>100</v>
      </c>
      <c r="R2159" t="s">
        <v>35</v>
      </c>
      <c r="S2159" t="s">
        <v>764</v>
      </c>
      <c r="T2159" t="s">
        <v>37</v>
      </c>
      <c r="V2159" t="s">
        <v>38</v>
      </c>
      <c r="W2159">
        <v>100</v>
      </c>
      <c r="X2159">
        <v>100</v>
      </c>
      <c r="Y2159">
        <v>100</v>
      </c>
      <c r="Z2159">
        <v>100</v>
      </c>
      <c r="AA2159">
        <v>100</v>
      </c>
      <c r="AB2159" t="s">
        <v>39</v>
      </c>
      <c r="AC2159">
        <f>VLOOKUP(AB2159,Sheet2!$B$18:$E$27,4,0)</f>
        <v>1</v>
      </c>
      <c r="AD2159">
        <f>VLOOKUP(V2159,Sheet2!$B$4:$E$14,4,0)</f>
        <v>2</v>
      </c>
    </row>
    <row r="2160" spans="1:30">
      <c r="A2160" t="s">
        <v>9893</v>
      </c>
      <c r="B2160" t="s">
        <v>192</v>
      </c>
      <c r="C2160" t="s">
        <v>71</v>
      </c>
      <c r="D2160" t="s">
        <v>71</v>
      </c>
      <c r="E2160" t="s">
        <v>71</v>
      </c>
      <c r="F2160" t="s">
        <v>3612</v>
      </c>
      <c r="G2160" t="s">
        <v>3612</v>
      </c>
      <c r="H2160" t="s">
        <v>8486</v>
      </c>
      <c r="I2160" t="s">
        <v>8486</v>
      </c>
      <c r="J2160" t="s">
        <v>9894</v>
      </c>
      <c r="K2160" t="s">
        <v>9895</v>
      </c>
      <c r="L2160">
        <v>106.636</v>
      </c>
      <c r="N2160">
        <v>-6.181</v>
      </c>
      <c r="P2160">
        <v>100</v>
      </c>
      <c r="R2160" t="s">
        <v>35</v>
      </c>
      <c r="S2160" t="s">
        <v>9896</v>
      </c>
      <c r="T2160" t="s">
        <v>37</v>
      </c>
      <c r="V2160" t="s">
        <v>38</v>
      </c>
      <c r="W2160">
        <v>100</v>
      </c>
      <c r="X2160">
        <v>100</v>
      </c>
      <c r="Y2160">
        <v>100</v>
      </c>
      <c r="Z2160">
        <v>100</v>
      </c>
      <c r="AA2160">
        <v>100</v>
      </c>
      <c r="AB2160" t="s">
        <v>39</v>
      </c>
      <c r="AC2160">
        <f>VLOOKUP(AB2160,Sheet2!$B$18:$E$27,4,0)</f>
        <v>1</v>
      </c>
      <c r="AD2160">
        <f>VLOOKUP(V2160,Sheet2!$B$4:$E$14,4,0)</f>
        <v>2</v>
      </c>
    </row>
    <row r="2161" spans="1:30">
      <c r="A2161" t="s">
        <v>9897</v>
      </c>
      <c r="B2161" t="s">
        <v>29</v>
      </c>
      <c r="C2161" t="s">
        <v>29</v>
      </c>
      <c r="D2161" t="s">
        <v>29</v>
      </c>
      <c r="E2161" t="s">
        <v>29</v>
      </c>
      <c r="F2161" t="s">
        <v>9898</v>
      </c>
      <c r="G2161" t="s">
        <v>9898</v>
      </c>
      <c r="H2161" t="s">
        <v>9899</v>
      </c>
      <c r="I2161" t="s">
        <v>9899</v>
      </c>
      <c r="J2161" t="s">
        <v>9900</v>
      </c>
      <c r="K2161" t="s">
        <v>9901</v>
      </c>
      <c r="L2161">
        <v>112.658</v>
      </c>
      <c r="N2161">
        <v>-7.173</v>
      </c>
      <c r="P2161">
        <v>100</v>
      </c>
      <c r="R2161" t="s">
        <v>35</v>
      </c>
      <c r="S2161" t="s">
        <v>9902</v>
      </c>
      <c r="T2161" t="s">
        <v>37</v>
      </c>
      <c r="V2161" t="s">
        <v>38</v>
      </c>
      <c r="W2161">
        <v>100</v>
      </c>
      <c r="X2161">
        <v>100</v>
      </c>
      <c r="Y2161">
        <v>100</v>
      </c>
      <c r="Z2161">
        <v>100</v>
      </c>
      <c r="AA2161">
        <v>100</v>
      </c>
      <c r="AB2161" t="s">
        <v>39</v>
      </c>
      <c r="AC2161">
        <f>VLOOKUP(AB2161,Sheet2!$B$18:$E$27,4,0)</f>
        <v>1</v>
      </c>
      <c r="AD2161">
        <f>VLOOKUP(V2161,Sheet2!$B$4:$E$14,4,0)</f>
        <v>2</v>
      </c>
    </row>
    <row r="2162" spans="1:30">
      <c r="A2162" t="s">
        <v>9903</v>
      </c>
      <c r="B2162" t="s">
        <v>529</v>
      </c>
      <c r="C2162" t="s">
        <v>598</v>
      </c>
      <c r="D2162" t="s">
        <v>694</v>
      </c>
      <c r="E2162" t="s">
        <v>694</v>
      </c>
      <c r="F2162" t="s">
        <v>9019</v>
      </c>
      <c r="G2162" t="s">
        <v>9019</v>
      </c>
      <c r="H2162" t="s">
        <v>9020</v>
      </c>
      <c r="I2162" t="s">
        <v>9020</v>
      </c>
      <c r="J2162" t="s">
        <v>9904</v>
      </c>
      <c r="K2162" t="s">
        <v>9905</v>
      </c>
      <c r="L2162">
        <v>106.908</v>
      </c>
      <c r="M2162">
        <v>106.908</v>
      </c>
      <c r="N2162">
        <v>-6.2850000000000001</v>
      </c>
      <c r="O2162">
        <v>-6.2954600000000003</v>
      </c>
      <c r="P2162">
        <v>100</v>
      </c>
      <c r="S2162" t="s">
        <v>9023</v>
      </c>
      <c r="T2162" t="s">
        <v>9906</v>
      </c>
      <c r="U2162">
        <v>1.1567463606065169</v>
      </c>
      <c r="V2162" t="s">
        <v>95</v>
      </c>
      <c r="W2162">
        <v>100</v>
      </c>
      <c r="X2162">
        <v>100</v>
      </c>
      <c r="Y2162">
        <v>100</v>
      </c>
      <c r="Z2162">
        <v>100</v>
      </c>
      <c r="AA2162">
        <v>100</v>
      </c>
      <c r="AB2162" t="s">
        <v>39</v>
      </c>
      <c r="AC2162">
        <f>VLOOKUP(AB2162,Sheet2!$B$18:$E$27,4,0)</f>
        <v>1</v>
      </c>
      <c r="AD2162">
        <f>VLOOKUP(V2162,Sheet2!$B$4:$E$14,4,0)</f>
        <v>0</v>
      </c>
    </row>
    <row r="2163" spans="1:30">
      <c r="A2163" t="s">
        <v>9907</v>
      </c>
      <c r="B2163" t="s">
        <v>130</v>
      </c>
      <c r="C2163" t="s">
        <v>131</v>
      </c>
      <c r="D2163" t="s">
        <v>132</v>
      </c>
      <c r="E2163" t="s">
        <v>132</v>
      </c>
      <c r="F2163" t="s">
        <v>4561</v>
      </c>
      <c r="G2163" t="s">
        <v>4561</v>
      </c>
      <c r="H2163" t="s">
        <v>134</v>
      </c>
      <c r="I2163" t="s">
        <v>134</v>
      </c>
      <c r="J2163" t="s">
        <v>9908</v>
      </c>
      <c r="K2163" t="s">
        <v>9908</v>
      </c>
      <c r="L2163">
        <v>103.6</v>
      </c>
      <c r="N2163">
        <v>-1.611</v>
      </c>
      <c r="P2163">
        <v>100</v>
      </c>
      <c r="R2163" t="s">
        <v>35</v>
      </c>
      <c r="S2163" t="s">
        <v>4563</v>
      </c>
      <c r="T2163" t="s">
        <v>37</v>
      </c>
      <c r="V2163" t="s">
        <v>38</v>
      </c>
      <c r="W2163">
        <v>100</v>
      </c>
      <c r="X2163">
        <v>100</v>
      </c>
      <c r="Y2163">
        <v>100</v>
      </c>
      <c r="Z2163">
        <v>100</v>
      </c>
      <c r="AA2163">
        <v>100</v>
      </c>
      <c r="AB2163" t="s">
        <v>39</v>
      </c>
      <c r="AC2163">
        <f>VLOOKUP(AB2163,Sheet2!$B$18:$E$27,4,0)</f>
        <v>1</v>
      </c>
      <c r="AD2163">
        <f>VLOOKUP(V2163,Sheet2!$B$4:$E$14,4,0)</f>
        <v>2</v>
      </c>
    </row>
    <row r="2164" spans="1:30">
      <c r="A2164" t="s">
        <v>9909</v>
      </c>
      <c r="B2164" t="s">
        <v>184</v>
      </c>
      <c r="C2164" t="s">
        <v>184</v>
      </c>
      <c r="D2164" t="s">
        <v>1131</v>
      </c>
      <c r="E2164" t="s">
        <v>1131</v>
      </c>
      <c r="F2164" t="s">
        <v>2799</v>
      </c>
      <c r="G2164" t="s">
        <v>2799</v>
      </c>
      <c r="H2164" t="s">
        <v>1133</v>
      </c>
      <c r="I2164" t="s">
        <v>1133</v>
      </c>
      <c r="J2164" t="s">
        <v>9910</v>
      </c>
      <c r="K2164" t="s">
        <v>9910</v>
      </c>
      <c r="L2164">
        <v>103.508</v>
      </c>
      <c r="N2164">
        <v>-1.6950000000000001</v>
      </c>
      <c r="P2164">
        <v>100</v>
      </c>
      <c r="R2164" t="s">
        <v>35</v>
      </c>
      <c r="S2164" t="s">
        <v>2801</v>
      </c>
      <c r="T2164" t="s">
        <v>37</v>
      </c>
      <c r="V2164" t="s">
        <v>38</v>
      </c>
      <c r="W2164">
        <v>100</v>
      </c>
      <c r="X2164">
        <v>100</v>
      </c>
      <c r="Y2164">
        <v>100</v>
      </c>
      <c r="Z2164">
        <v>100</v>
      </c>
      <c r="AA2164">
        <v>100</v>
      </c>
      <c r="AB2164" t="s">
        <v>39</v>
      </c>
      <c r="AC2164">
        <f>VLOOKUP(AB2164,Sheet2!$B$18:$E$27,4,0)</f>
        <v>1</v>
      </c>
      <c r="AD2164">
        <f>VLOOKUP(V2164,Sheet2!$B$4:$E$14,4,0)</f>
        <v>2</v>
      </c>
    </row>
    <row r="2165" spans="1:30">
      <c r="A2165" t="s">
        <v>9911</v>
      </c>
      <c r="B2165" t="s">
        <v>550</v>
      </c>
      <c r="C2165" t="s">
        <v>551</v>
      </c>
      <c r="D2165" t="s">
        <v>852</v>
      </c>
      <c r="E2165" t="s">
        <v>852</v>
      </c>
      <c r="F2165" t="s">
        <v>9756</v>
      </c>
      <c r="G2165" t="s">
        <v>9757</v>
      </c>
      <c r="H2165" t="s">
        <v>855</v>
      </c>
      <c r="I2165" t="s">
        <v>855</v>
      </c>
      <c r="J2165" t="s">
        <v>9912</v>
      </c>
      <c r="K2165" t="s">
        <v>9913</v>
      </c>
      <c r="L2165">
        <v>107.03</v>
      </c>
      <c r="M2165">
        <v>107.02200000000001</v>
      </c>
      <c r="N2165">
        <v>-6.2350000000000003</v>
      </c>
      <c r="O2165">
        <v>-6.2369000000000003</v>
      </c>
      <c r="P2165">
        <v>100</v>
      </c>
      <c r="S2165" t="s">
        <v>9759</v>
      </c>
      <c r="T2165" t="s">
        <v>9914</v>
      </c>
      <c r="U2165">
        <v>0.90991365356302101</v>
      </c>
      <c r="V2165" t="s">
        <v>308</v>
      </c>
      <c r="W2165">
        <v>100</v>
      </c>
      <c r="X2165">
        <v>100</v>
      </c>
      <c r="Y2165">
        <v>100</v>
      </c>
      <c r="Z2165">
        <v>100</v>
      </c>
      <c r="AA2165">
        <v>100</v>
      </c>
      <c r="AB2165" t="s">
        <v>39</v>
      </c>
      <c r="AC2165">
        <f>VLOOKUP(AB2165,Sheet2!$B$18:$E$27,4,0)</f>
        <v>1</v>
      </c>
      <c r="AD2165">
        <f>VLOOKUP(V2165,Sheet2!$B$4:$E$14,4,0)</f>
        <v>0</v>
      </c>
    </row>
    <row r="2166" spans="1:30">
      <c r="A2166" t="s">
        <v>9915</v>
      </c>
      <c r="B2166" t="s">
        <v>2038</v>
      </c>
      <c r="C2166" t="s">
        <v>2038</v>
      </c>
      <c r="D2166" t="s">
        <v>2040</v>
      </c>
      <c r="E2166" t="s">
        <v>2040</v>
      </c>
      <c r="F2166" t="s">
        <v>2285</v>
      </c>
      <c r="G2166" t="s">
        <v>2040</v>
      </c>
      <c r="H2166" t="s">
        <v>2044</v>
      </c>
      <c r="I2166" t="s">
        <v>2044</v>
      </c>
      <c r="J2166" t="s">
        <v>9916</v>
      </c>
      <c r="K2166" t="s">
        <v>9916</v>
      </c>
      <c r="L2166">
        <v>105.01</v>
      </c>
      <c r="N2166">
        <v>-5.46</v>
      </c>
      <c r="P2166">
        <v>100</v>
      </c>
      <c r="R2166" t="s">
        <v>35</v>
      </c>
      <c r="S2166" t="s">
        <v>9917</v>
      </c>
      <c r="T2166" t="s">
        <v>37</v>
      </c>
      <c r="V2166" t="s">
        <v>38</v>
      </c>
      <c r="W2166">
        <v>100</v>
      </c>
      <c r="X2166">
        <v>100</v>
      </c>
      <c r="Y2166">
        <v>29</v>
      </c>
      <c r="Z2166">
        <v>100</v>
      </c>
      <c r="AA2166">
        <v>85.8</v>
      </c>
      <c r="AB2166" t="s">
        <v>86</v>
      </c>
      <c r="AC2166">
        <f>VLOOKUP(AB2166,Sheet2!$B$18:$E$27,4,0)</f>
        <v>1</v>
      </c>
      <c r="AD2166">
        <f>VLOOKUP(V2166,Sheet2!$B$4:$E$14,4,0)</f>
        <v>2</v>
      </c>
    </row>
    <row r="2167" spans="1:30">
      <c r="A2167" t="s">
        <v>9918</v>
      </c>
      <c r="B2167" t="s">
        <v>71</v>
      </c>
      <c r="C2167" t="s">
        <v>72</v>
      </c>
      <c r="D2167" t="s">
        <v>2049</v>
      </c>
      <c r="E2167" t="s">
        <v>2049</v>
      </c>
      <c r="F2167" t="s">
        <v>5662</v>
      </c>
      <c r="G2167" t="s">
        <v>5662</v>
      </c>
      <c r="H2167" t="s">
        <v>2050</v>
      </c>
      <c r="I2167" t="s">
        <v>2050</v>
      </c>
      <c r="J2167" t="s">
        <v>9919</v>
      </c>
      <c r="K2167" t="s">
        <v>9920</v>
      </c>
      <c r="L2167">
        <v>106.39</v>
      </c>
      <c r="N2167">
        <v>-6.2380000000000004</v>
      </c>
      <c r="P2167">
        <v>100</v>
      </c>
      <c r="R2167" t="s">
        <v>35</v>
      </c>
      <c r="S2167" t="s">
        <v>5665</v>
      </c>
      <c r="T2167" t="s">
        <v>37</v>
      </c>
      <c r="V2167" t="s">
        <v>38</v>
      </c>
      <c r="W2167">
        <v>100</v>
      </c>
      <c r="X2167">
        <v>100</v>
      </c>
      <c r="Y2167">
        <v>100</v>
      </c>
      <c r="Z2167">
        <v>100</v>
      </c>
      <c r="AA2167">
        <v>100</v>
      </c>
      <c r="AB2167" t="s">
        <v>39</v>
      </c>
      <c r="AC2167">
        <f>VLOOKUP(AB2167,Sheet2!$B$18:$E$27,4,0)</f>
        <v>1</v>
      </c>
      <c r="AD2167">
        <f>VLOOKUP(V2167,Sheet2!$B$4:$E$14,4,0)</f>
        <v>2</v>
      </c>
    </row>
    <row r="2168" spans="1:30">
      <c r="A2168" t="s">
        <v>9921</v>
      </c>
      <c r="B2168" t="s">
        <v>213</v>
      </c>
      <c r="C2168" t="s">
        <v>213</v>
      </c>
      <c r="D2168" t="s">
        <v>2855</v>
      </c>
      <c r="E2168" t="s">
        <v>2855</v>
      </c>
      <c r="F2168" t="s">
        <v>9922</v>
      </c>
      <c r="G2168" t="s">
        <v>9922</v>
      </c>
      <c r="H2168" t="s">
        <v>2856</v>
      </c>
      <c r="I2168" t="s">
        <v>2856</v>
      </c>
      <c r="J2168" t="s">
        <v>9923</v>
      </c>
      <c r="K2168" t="s">
        <v>9924</v>
      </c>
      <c r="L2168">
        <v>112.761</v>
      </c>
      <c r="N2168">
        <v>-7.4050000000000002</v>
      </c>
      <c r="P2168">
        <v>100</v>
      </c>
      <c r="R2168" t="s">
        <v>35</v>
      </c>
      <c r="S2168" t="s">
        <v>9925</v>
      </c>
      <c r="T2168" t="s">
        <v>37</v>
      </c>
      <c r="V2168" t="s">
        <v>38</v>
      </c>
      <c r="W2168">
        <v>100</v>
      </c>
      <c r="X2168">
        <v>100</v>
      </c>
      <c r="Y2168">
        <v>100</v>
      </c>
      <c r="Z2168">
        <v>100</v>
      </c>
      <c r="AA2168">
        <v>100</v>
      </c>
      <c r="AB2168" t="s">
        <v>39</v>
      </c>
      <c r="AC2168">
        <f>VLOOKUP(AB2168,Sheet2!$B$18:$E$27,4,0)</f>
        <v>1</v>
      </c>
      <c r="AD2168">
        <f>VLOOKUP(V2168,Sheet2!$B$4:$E$14,4,0)</f>
        <v>2</v>
      </c>
    </row>
    <row r="2169" spans="1:30">
      <c r="A2169" t="s">
        <v>9926</v>
      </c>
      <c r="B2169" t="s">
        <v>296</v>
      </c>
      <c r="C2169" t="s">
        <v>297</v>
      </c>
      <c r="D2169" t="s">
        <v>1000</v>
      </c>
      <c r="E2169" t="s">
        <v>1000</v>
      </c>
      <c r="F2169" t="s">
        <v>7175</v>
      </c>
      <c r="G2169" t="s">
        <v>7175</v>
      </c>
      <c r="H2169" t="s">
        <v>7176</v>
      </c>
      <c r="I2169" t="s">
        <v>7176</v>
      </c>
      <c r="J2169" t="s">
        <v>9927</v>
      </c>
      <c r="K2169" t="s">
        <v>7175</v>
      </c>
      <c r="L2169">
        <v>106.773</v>
      </c>
      <c r="M2169">
        <v>106.77500000000001</v>
      </c>
      <c r="N2169">
        <v>-6.2359999999999998</v>
      </c>
      <c r="O2169">
        <v>-6.2363</v>
      </c>
      <c r="P2169">
        <v>100</v>
      </c>
      <c r="S2169" t="s">
        <v>7179</v>
      </c>
      <c r="T2169" t="s">
        <v>9928</v>
      </c>
      <c r="U2169">
        <v>0.2238029407205849</v>
      </c>
      <c r="V2169" t="s">
        <v>548</v>
      </c>
      <c r="W2169">
        <v>100</v>
      </c>
      <c r="X2169">
        <v>100</v>
      </c>
      <c r="Y2169">
        <v>100</v>
      </c>
      <c r="Z2169">
        <v>100</v>
      </c>
      <c r="AA2169">
        <v>100</v>
      </c>
      <c r="AB2169" t="s">
        <v>39</v>
      </c>
      <c r="AC2169">
        <f>VLOOKUP(AB2169,Sheet2!$B$18:$E$27,4,0)</f>
        <v>1</v>
      </c>
      <c r="AD2169">
        <f>VLOOKUP(V2169,Sheet2!$B$4:$E$14,4,0)</f>
        <v>1</v>
      </c>
    </row>
    <row r="2170" spans="1:30">
      <c r="A2170" t="s">
        <v>9929</v>
      </c>
      <c r="B2170" t="s">
        <v>29</v>
      </c>
      <c r="C2170" t="s">
        <v>29</v>
      </c>
      <c r="D2170" t="s">
        <v>29</v>
      </c>
      <c r="E2170" t="s">
        <v>29</v>
      </c>
      <c r="F2170" t="s">
        <v>9930</v>
      </c>
      <c r="G2170" t="s">
        <v>9930</v>
      </c>
      <c r="H2170" t="s">
        <v>2794</v>
      </c>
      <c r="I2170" t="s">
        <v>2794</v>
      </c>
      <c r="J2170" t="s">
        <v>9931</v>
      </c>
      <c r="K2170" t="s">
        <v>9932</v>
      </c>
      <c r="L2170">
        <v>112.642</v>
      </c>
      <c r="N2170">
        <v>-7.1630000000000003</v>
      </c>
      <c r="P2170">
        <v>100</v>
      </c>
      <c r="R2170" t="s">
        <v>35</v>
      </c>
      <c r="S2170" t="s">
        <v>9933</v>
      </c>
      <c r="T2170" t="s">
        <v>37</v>
      </c>
      <c r="V2170" t="s">
        <v>38</v>
      </c>
      <c r="W2170">
        <v>100</v>
      </c>
      <c r="X2170">
        <v>100</v>
      </c>
      <c r="Y2170">
        <v>100</v>
      </c>
      <c r="Z2170">
        <v>100</v>
      </c>
      <c r="AA2170">
        <v>100</v>
      </c>
      <c r="AB2170" t="s">
        <v>39</v>
      </c>
      <c r="AC2170">
        <f>VLOOKUP(AB2170,Sheet2!$B$18:$E$27,4,0)</f>
        <v>1</v>
      </c>
      <c r="AD2170">
        <f>VLOOKUP(V2170,Sheet2!$B$4:$E$14,4,0)</f>
        <v>2</v>
      </c>
    </row>
    <row r="2171" spans="1:30">
      <c r="A2171" t="s">
        <v>9934</v>
      </c>
      <c r="B2171" t="s">
        <v>237</v>
      </c>
      <c r="C2171" t="s">
        <v>238</v>
      </c>
      <c r="D2171" t="s">
        <v>2746</v>
      </c>
      <c r="E2171" t="s">
        <v>2746</v>
      </c>
      <c r="F2171" t="s">
        <v>3406</v>
      </c>
      <c r="G2171" t="s">
        <v>3406</v>
      </c>
      <c r="H2171" t="s">
        <v>3407</v>
      </c>
      <c r="I2171" t="s">
        <v>3407</v>
      </c>
      <c r="J2171" t="s">
        <v>9935</v>
      </c>
      <c r="K2171" t="s">
        <v>9935</v>
      </c>
      <c r="L2171">
        <v>106.755</v>
      </c>
      <c r="N2171">
        <v>-6.14</v>
      </c>
      <c r="P2171">
        <v>100</v>
      </c>
      <c r="R2171" t="s">
        <v>35</v>
      </c>
      <c r="S2171" t="s">
        <v>3410</v>
      </c>
      <c r="T2171" t="s">
        <v>37</v>
      </c>
      <c r="V2171" t="s">
        <v>38</v>
      </c>
      <c r="W2171">
        <v>100</v>
      </c>
      <c r="X2171">
        <v>100</v>
      </c>
      <c r="Y2171">
        <v>100</v>
      </c>
      <c r="Z2171">
        <v>100</v>
      </c>
      <c r="AA2171">
        <v>100</v>
      </c>
      <c r="AB2171" t="s">
        <v>39</v>
      </c>
      <c r="AC2171">
        <f>VLOOKUP(AB2171,Sheet2!$B$18:$E$27,4,0)</f>
        <v>1</v>
      </c>
      <c r="AD2171">
        <f>VLOOKUP(V2171,Sheet2!$B$4:$E$14,4,0)</f>
        <v>2</v>
      </c>
    </row>
    <row r="2172" spans="1:30">
      <c r="A2172" t="s">
        <v>9936</v>
      </c>
      <c r="B2172" t="s">
        <v>184</v>
      </c>
      <c r="C2172" t="s">
        <v>184</v>
      </c>
      <c r="D2172" t="s">
        <v>4707</v>
      </c>
      <c r="E2172" t="s">
        <v>4707</v>
      </c>
      <c r="F2172" t="s">
        <v>8352</v>
      </c>
      <c r="G2172" t="s">
        <v>8352</v>
      </c>
      <c r="H2172" t="s">
        <v>4709</v>
      </c>
      <c r="I2172" t="s">
        <v>4709</v>
      </c>
      <c r="J2172" t="s">
        <v>9937</v>
      </c>
      <c r="K2172" t="s">
        <v>9937</v>
      </c>
      <c r="L2172">
        <v>103.64700000000001</v>
      </c>
      <c r="N2172">
        <v>-1.4119999999999999</v>
      </c>
      <c r="P2172">
        <v>100</v>
      </c>
      <c r="R2172" t="s">
        <v>35</v>
      </c>
      <c r="S2172" t="s">
        <v>8354</v>
      </c>
      <c r="T2172" t="s">
        <v>37</v>
      </c>
      <c r="V2172" t="s">
        <v>38</v>
      </c>
      <c r="W2172">
        <v>100</v>
      </c>
      <c r="X2172">
        <v>100</v>
      </c>
      <c r="Y2172">
        <v>100</v>
      </c>
      <c r="Z2172">
        <v>100</v>
      </c>
      <c r="AA2172">
        <v>100</v>
      </c>
      <c r="AB2172" t="s">
        <v>39</v>
      </c>
      <c r="AC2172">
        <f>VLOOKUP(AB2172,Sheet2!$B$18:$E$27,4,0)</f>
        <v>1</v>
      </c>
      <c r="AD2172">
        <f>VLOOKUP(V2172,Sheet2!$B$4:$E$14,4,0)</f>
        <v>2</v>
      </c>
    </row>
    <row r="2173" spans="1:30">
      <c r="A2173" t="s">
        <v>9938</v>
      </c>
      <c r="B2173" t="s">
        <v>220</v>
      </c>
      <c r="C2173" t="s">
        <v>221</v>
      </c>
      <c r="D2173" t="s">
        <v>2516</v>
      </c>
      <c r="E2173" t="s">
        <v>2516</v>
      </c>
      <c r="F2173" t="s">
        <v>2516</v>
      </c>
      <c r="G2173" t="s">
        <v>2516</v>
      </c>
      <c r="H2173" t="s">
        <v>2517</v>
      </c>
      <c r="I2173" t="s">
        <v>2517</v>
      </c>
      <c r="J2173" t="s">
        <v>9939</v>
      </c>
      <c r="K2173" t="s">
        <v>9940</v>
      </c>
      <c r="L2173">
        <v>114.88</v>
      </c>
      <c r="N2173">
        <v>-3.4889999999999999</v>
      </c>
      <c r="P2173">
        <v>100</v>
      </c>
      <c r="R2173" t="s">
        <v>35</v>
      </c>
      <c r="S2173" t="s">
        <v>2520</v>
      </c>
      <c r="T2173" t="s">
        <v>37</v>
      </c>
      <c r="V2173" t="s">
        <v>38</v>
      </c>
      <c r="W2173">
        <v>100</v>
      </c>
      <c r="X2173">
        <v>100</v>
      </c>
      <c r="Y2173">
        <v>100</v>
      </c>
      <c r="Z2173">
        <v>100</v>
      </c>
      <c r="AA2173">
        <v>100</v>
      </c>
      <c r="AB2173" t="s">
        <v>39</v>
      </c>
      <c r="AC2173">
        <f>VLOOKUP(AB2173,Sheet2!$B$18:$E$27,4,0)</f>
        <v>1</v>
      </c>
      <c r="AD2173">
        <f>VLOOKUP(V2173,Sheet2!$B$4:$E$14,4,0)</f>
        <v>2</v>
      </c>
    </row>
    <row r="2174" spans="1:30">
      <c r="A2174" t="s">
        <v>9941</v>
      </c>
      <c r="B2174" t="s">
        <v>71</v>
      </c>
      <c r="C2174" t="s">
        <v>72</v>
      </c>
      <c r="D2174" t="s">
        <v>2083</v>
      </c>
      <c r="E2174" t="s">
        <v>2083</v>
      </c>
      <c r="F2174" t="s">
        <v>312</v>
      </c>
      <c r="G2174" t="s">
        <v>3564</v>
      </c>
      <c r="H2174" t="s">
        <v>2085</v>
      </c>
      <c r="I2174" t="s">
        <v>2086</v>
      </c>
      <c r="J2174" t="s">
        <v>9942</v>
      </c>
      <c r="K2174" t="s">
        <v>9943</v>
      </c>
      <c r="L2174">
        <v>106.502</v>
      </c>
      <c r="N2174">
        <v>-6.2759999999999998</v>
      </c>
      <c r="P2174">
        <v>0</v>
      </c>
      <c r="R2174" t="s">
        <v>35</v>
      </c>
      <c r="S2174" t="s">
        <v>3567</v>
      </c>
      <c r="T2174" t="s">
        <v>37</v>
      </c>
      <c r="V2174" t="s">
        <v>38</v>
      </c>
      <c r="W2174">
        <v>100</v>
      </c>
      <c r="X2174">
        <v>100</v>
      </c>
      <c r="Y2174">
        <v>100</v>
      </c>
      <c r="Z2174">
        <v>65</v>
      </c>
      <c r="AA2174">
        <v>73</v>
      </c>
      <c r="AB2174" t="s">
        <v>211</v>
      </c>
      <c r="AC2174">
        <f>VLOOKUP(AB2174,Sheet2!$B$18:$E$27,4,0)</f>
        <v>1</v>
      </c>
      <c r="AD2174">
        <f>VLOOKUP(V2174,Sheet2!$B$4:$E$14,4,0)</f>
        <v>2</v>
      </c>
    </row>
    <row r="2175" spans="1:30">
      <c r="A2175" t="s">
        <v>9944</v>
      </c>
      <c r="B2175" t="s">
        <v>2223</v>
      </c>
      <c r="C2175" t="s">
        <v>1821</v>
      </c>
      <c r="D2175" t="s">
        <v>4999</v>
      </c>
      <c r="E2175" t="s">
        <v>4862</v>
      </c>
      <c r="F2175" t="s">
        <v>1822</v>
      </c>
      <c r="G2175" t="s">
        <v>1822</v>
      </c>
      <c r="H2175" t="s">
        <v>1827</v>
      </c>
      <c r="I2175" t="s">
        <v>1827</v>
      </c>
      <c r="J2175" t="s">
        <v>9945</v>
      </c>
      <c r="K2175" t="s">
        <v>9946</v>
      </c>
      <c r="L2175">
        <v>104.702</v>
      </c>
      <c r="N2175">
        <v>-2.9249999999999998</v>
      </c>
      <c r="P2175">
        <v>100</v>
      </c>
      <c r="R2175" t="s">
        <v>35</v>
      </c>
      <c r="S2175" t="s">
        <v>5003</v>
      </c>
      <c r="T2175" t="s">
        <v>37</v>
      </c>
      <c r="V2175" t="s">
        <v>38</v>
      </c>
      <c r="W2175">
        <v>100</v>
      </c>
      <c r="X2175">
        <v>100</v>
      </c>
      <c r="Y2175">
        <v>100</v>
      </c>
      <c r="Z2175">
        <v>99</v>
      </c>
      <c r="AA2175">
        <v>99.8</v>
      </c>
      <c r="AB2175" t="s">
        <v>39</v>
      </c>
      <c r="AC2175">
        <f>VLOOKUP(AB2175,Sheet2!$B$18:$E$27,4,0)</f>
        <v>1</v>
      </c>
      <c r="AD2175">
        <f>VLOOKUP(V2175,Sheet2!$B$4:$E$14,4,0)</f>
        <v>2</v>
      </c>
    </row>
    <row r="2176" spans="1:30">
      <c r="A2176" t="s">
        <v>9947</v>
      </c>
      <c r="B2176" t="s">
        <v>2284</v>
      </c>
      <c r="C2176" t="s">
        <v>2284</v>
      </c>
      <c r="D2176" t="s">
        <v>9948</v>
      </c>
      <c r="E2176" t="s">
        <v>9948</v>
      </c>
      <c r="F2176" t="s">
        <v>9949</v>
      </c>
      <c r="G2176" t="s">
        <v>9950</v>
      </c>
      <c r="H2176" t="s">
        <v>9951</v>
      </c>
      <c r="I2176" t="s">
        <v>9951</v>
      </c>
      <c r="J2176" t="s">
        <v>9952</v>
      </c>
      <c r="K2176" t="s">
        <v>9949</v>
      </c>
      <c r="L2176">
        <v>105.035</v>
      </c>
      <c r="N2176">
        <v>-5.1520000000000001</v>
      </c>
      <c r="P2176">
        <v>100</v>
      </c>
      <c r="R2176" t="s">
        <v>35</v>
      </c>
      <c r="S2176" t="s">
        <v>9953</v>
      </c>
      <c r="T2176" t="s">
        <v>37</v>
      </c>
      <c r="V2176" t="s">
        <v>38</v>
      </c>
      <c r="W2176">
        <v>100</v>
      </c>
      <c r="X2176">
        <v>100</v>
      </c>
      <c r="Y2176">
        <v>100</v>
      </c>
      <c r="Z2176">
        <v>100</v>
      </c>
      <c r="AA2176">
        <v>100</v>
      </c>
      <c r="AB2176" t="s">
        <v>39</v>
      </c>
      <c r="AC2176">
        <f>VLOOKUP(AB2176,Sheet2!$B$18:$E$27,4,0)</f>
        <v>1</v>
      </c>
      <c r="AD2176">
        <f>VLOOKUP(V2176,Sheet2!$B$4:$E$14,4,0)</f>
        <v>2</v>
      </c>
    </row>
    <row r="2177" spans="1:30">
      <c r="A2177" t="s">
        <v>9954</v>
      </c>
      <c r="B2177" t="s">
        <v>29</v>
      </c>
      <c r="C2177" t="s">
        <v>29</v>
      </c>
      <c r="D2177" t="s">
        <v>1035</v>
      </c>
      <c r="E2177" t="s">
        <v>1035</v>
      </c>
      <c r="F2177" t="s">
        <v>1176</v>
      </c>
      <c r="G2177" t="s">
        <v>1176</v>
      </c>
      <c r="H2177" t="s">
        <v>1037</v>
      </c>
      <c r="I2177" t="s">
        <v>1037</v>
      </c>
      <c r="J2177" t="s">
        <v>9955</v>
      </c>
      <c r="K2177" t="s">
        <v>9956</v>
      </c>
      <c r="L2177">
        <v>112.497</v>
      </c>
      <c r="N2177">
        <v>-7.3220000000000001</v>
      </c>
      <c r="P2177">
        <v>100</v>
      </c>
      <c r="R2177" t="s">
        <v>35</v>
      </c>
      <c r="S2177" t="s">
        <v>1179</v>
      </c>
      <c r="T2177" t="s">
        <v>37</v>
      </c>
      <c r="V2177" t="s">
        <v>38</v>
      </c>
      <c r="W2177">
        <v>100</v>
      </c>
      <c r="X2177">
        <v>100</v>
      </c>
      <c r="Y2177">
        <v>100</v>
      </c>
      <c r="Z2177">
        <v>100</v>
      </c>
      <c r="AA2177">
        <v>100</v>
      </c>
      <c r="AB2177" t="s">
        <v>39</v>
      </c>
      <c r="AC2177">
        <f>VLOOKUP(AB2177,Sheet2!$B$18:$E$27,4,0)</f>
        <v>1</v>
      </c>
      <c r="AD2177">
        <f>VLOOKUP(V2177,Sheet2!$B$4:$E$14,4,0)</f>
        <v>2</v>
      </c>
    </row>
    <row r="2178" spans="1:30">
      <c r="A2178" t="s">
        <v>9957</v>
      </c>
      <c r="B2178" t="s">
        <v>130</v>
      </c>
      <c r="C2178" t="s">
        <v>131</v>
      </c>
      <c r="D2178" t="s">
        <v>358</v>
      </c>
      <c r="E2178" t="s">
        <v>358</v>
      </c>
      <c r="F2178" t="s">
        <v>3271</v>
      </c>
      <c r="G2178" t="s">
        <v>3272</v>
      </c>
      <c r="H2178" t="s">
        <v>3273</v>
      </c>
      <c r="I2178" t="s">
        <v>3273</v>
      </c>
      <c r="J2178" t="s">
        <v>9958</v>
      </c>
      <c r="K2178" t="s">
        <v>9958</v>
      </c>
      <c r="L2178">
        <v>103.65</v>
      </c>
      <c r="N2178">
        <v>-1.601</v>
      </c>
      <c r="P2178">
        <v>100</v>
      </c>
      <c r="R2178" t="s">
        <v>35</v>
      </c>
      <c r="S2178" t="s">
        <v>3275</v>
      </c>
      <c r="T2178" t="s">
        <v>37</v>
      </c>
      <c r="V2178" t="s">
        <v>38</v>
      </c>
      <c r="W2178">
        <v>100</v>
      </c>
      <c r="X2178">
        <v>100</v>
      </c>
      <c r="Y2178">
        <v>100</v>
      </c>
      <c r="Z2178">
        <v>100</v>
      </c>
      <c r="AA2178">
        <v>100</v>
      </c>
      <c r="AB2178" t="s">
        <v>39</v>
      </c>
      <c r="AC2178">
        <f>VLOOKUP(AB2178,Sheet2!$B$18:$E$27,4,0)</f>
        <v>1</v>
      </c>
      <c r="AD2178">
        <f>VLOOKUP(V2178,Sheet2!$B$4:$E$14,4,0)</f>
        <v>2</v>
      </c>
    </row>
    <row r="2179" spans="1:30">
      <c r="A2179" t="s">
        <v>9959</v>
      </c>
      <c r="B2179" t="s">
        <v>220</v>
      </c>
      <c r="C2179" t="s">
        <v>221</v>
      </c>
      <c r="D2179" t="s">
        <v>264</v>
      </c>
      <c r="E2179" t="s">
        <v>264</v>
      </c>
      <c r="F2179" t="s">
        <v>265</v>
      </c>
      <c r="G2179" t="s">
        <v>265</v>
      </c>
      <c r="H2179" t="s">
        <v>266</v>
      </c>
      <c r="I2179" t="s">
        <v>266</v>
      </c>
      <c r="J2179" t="s">
        <v>9960</v>
      </c>
      <c r="K2179" t="s">
        <v>9961</v>
      </c>
      <c r="L2179">
        <v>114.803</v>
      </c>
      <c r="N2179">
        <v>-3.4580000000000002</v>
      </c>
      <c r="P2179">
        <v>100</v>
      </c>
      <c r="R2179" t="s">
        <v>35</v>
      </c>
      <c r="S2179" t="s">
        <v>269</v>
      </c>
      <c r="T2179" t="s">
        <v>37</v>
      </c>
      <c r="V2179" t="s">
        <v>38</v>
      </c>
      <c r="W2179">
        <v>100</v>
      </c>
      <c r="X2179">
        <v>100</v>
      </c>
      <c r="Y2179">
        <v>100</v>
      </c>
      <c r="Z2179">
        <v>100</v>
      </c>
      <c r="AA2179">
        <v>100</v>
      </c>
      <c r="AB2179" t="s">
        <v>39</v>
      </c>
      <c r="AC2179">
        <f>VLOOKUP(AB2179,Sheet2!$B$18:$E$27,4,0)</f>
        <v>1</v>
      </c>
      <c r="AD2179">
        <f>VLOOKUP(V2179,Sheet2!$B$4:$E$14,4,0)</f>
        <v>2</v>
      </c>
    </row>
    <row r="2180" spans="1:30">
      <c r="A2180" t="s">
        <v>9962</v>
      </c>
      <c r="B2180" t="s">
        <v>130</v>
      </c>
      <c r="C2180" t="s">
        <v>131</v>
      </c>
      <c r="D2180" t="s">
        <v>358</v>
      </c>
      <c r="E2180" t="s">
        <v>358</v>
      </c>
      <c r="F2180" t="s">
        <v>3271</v>
      </c>
      <c r="G2180" t="s">
        <v>3272</v>
      </c>
      <c r="H2180" t="s">
        <v>3273</v>
      </c>
      <c r="I2180" t="s">
        <v>3273</v>
      </c>
      <c r="J2180" t="s">
        <v>9963</v>
      </c>
      <c r="K2180" t="s">
        <v>9963</v>
      </c>
      <c r="L2180">
        <v>103.65</v>
      </c>
      <c r="N2180">
        <v>-1.601</v>
      </c>
      <c r="P2180">
        <v>100</v>
      </c>
      <c r="R2180" t="s">
        <v>35</v>
      </c>
      <c r="S2180" t="s">
        <v>3275</v>
      </c>
      <c r="T2180" t="s">
        <v>37</v>
      </c>
      <c r="V2180" t="s">
        <v>38</v>
      </c>
      <c r="W2180">
        <v>100</v>
      </c>
      <c r="X2180">
        <v>100</v>
      </c>
      <c r="Y2180">
        <v>100</v>
      </c>
      <c r="Z2180">
        <v>100</v>
      </c>
      <c r="AA2180">
        <v>100</v>
      </c>
      <c r="AB2180" t="s">
        <v>39</v>
      </c>
      <c r="AC2180">
        <f>VLOOKUP(AB2180,Sheet2!$B$18:$E$27,4,0)</f>
        <v>1</v>
      </c>
      <c r="AD2180">
        <f>VLOOKUP(V2180,Sheet2!$B$4:$E$14,4,0)</f>
        <v>2</v>
      </c>
    </row>
    <row r="2181" spans="1:30">
      <c r="A2181" t="s">
        <v>9964</v>
      </c>
      <c r="B2181" t="s">
        <v>71</v>
      </c>
      <c r="C2181" t="s">
        <v>72</v>
      </c>
      <c r="D2181" t="s">
        <v>5346</v>
      </c>
      <c r="E2181" t="s">
        <v>5346</v>
      </c>
      <c r="F2181" t="s">
        <v>81</v>
      </c>
      <c r="G2181" t="s">
        <v>81</v>
      </c>
      <c r="H2181" t="s">
        <v>2165</v>
      </c>
      <c r="I2181" t="s">
        <v>2165</v>
      </c>
      <c r="J2181" t="s">
        <v>9965</v>
      </c>
      <c r="K2181" t="s">
        <v>9966</v>
      </c>
      <c r="L2181">
        <v>106.467</v>
      </c>
      <c r="N2181">
        <v>-6.0780000000000003</v>
      </c>
      <c r="P2181">
        <v>100</v>
      </c>
      <c r="R2181" t="s">
        <v>35</v>
      </c>
      <c r="S2181" t="s">
        <v>9967</v>
      </c>
      <c r="T2181" t="s">
        <v>37</v>
      </c>
      <c r="V2181" t="s">
        <v>38</v>
      </c>
      <c r="W2181">
        <v>100</v>
      </c>
      <c r="X2181">
        <v>100</v>
      </c>
      <c r="Y2181">
        <v>100</v>
      </c>
      <c r="Z2181">
        <v>100</v>
      </c>
      <c r="AA2181">
        <v>100</v>
      </c>
      <c r="AB2181" t="s">
        <v>39</v>
      </c>
      <c r="AC2181">
        <f>VLOOKUP(AB2181,Sheet2!$B$18:$E$27,4,0)</f>
        <v>1</v>
      </c>
      <c r="AD2181">
        <f>VLOOKUP(V2181,Sheet2!$B$4:$E$14,4,0)</f>
        <v>2</v>
      </c>
    </row>
    <row r="2182" spans="1:30">
      <c r="A2182" t="s">
        <v>9968</v>
      </c>
      <c r="B2182" t="s">
        <v>29</v>
      </c>
      <c r="C2182" t="s">
        <v>29</v>
      </c>
      <c r="D2182" t="s">
        <v>641</v>
      </c>
      <c r="E2182" t="s">
        <v>641</v>
      </c>
      <c r="F2182" t="s">
        <v>9810</v>
      </c>
      <c r="G2182" t="s">
        <v>9810</v>
      </c>
      <c r="H2182" t="s">
        <v>642</v>
      </c>
      <c r="I2182" t="s">
        <v>642</v>
      </c>
      <c r="J2182" t="s">
        <v>9969</v>
      </c>
      <c r="K2182" t="s">
        <v>9970</v>
      </c>
      <c r="L2182">
        <v>112.622</v>
      </c>
      <c r="N2182">
        <v>-7.1340000000000003</v>
      </c>
      <c r="P2182">
        <v>100</v>
      </c>
      <c r="R2182" t="s">
        <v>35</v>
      </c>
      <c r="S2182" t="s">
        <v>9813</v>
      </c>
      <c r="T2182" t="s">
        <v>37</v>
      </c>
      <c r="V2182" t="s">
        <v>38</v>
      </c>
      <c r="W2182">
        <v>100</v>
      </c>
      <c r="X2182">
        <v>100</v>
      </c>
      <c r="Y2182">
        <v>100</v>
      </c>
      <c r="Z2182">
        <v>100</v>
      </c>
      <c r="AA2182">
        <v>100</v>
      </c>
      <c r="AB2182" t="s">
        <v>39</v>
      </c>
      <c r="AC2182">
        <f>VLOOKUP(AB2182,Sheet2!$B$18:$E$27,4,0)</f>
        <v>1</v>
      </c>
      <c r="AD2182">
        <f>VLOOKUP(V2182,Sheet2!$B$4:$E$14,4,0)</f>
        <v>2</v>
      </c>
    </row>
    <row r="2183" spans="1:30">
      <c r="A2183" t="s">
        <v>9971</v>
      </c>
      <c r="B2183" t="s">
        <v>460</v>
      </c>
      <c r="C2183" t="s">
        <v>461</v>
      </c>
      <c r="D2183" t="s">
        <v>462</v>
      </c>
      <c r="E2183" t="s">
        <v>462</v>
      </c>
      <c r="F2183" t="s">
        <v>9230</v>
      </c>
      <c r="G2183" t="s">
        <v>9230</v>
      </c>
      <c r="H2183" t="s">
        <v>9231</v>
      </c>
      <c r="I2183" t="s">
        <v>9231</v>
      </c>
      <c r="J2183" t="s">
        <v>9972</v>
      </c>
      <c r="K2183" t="s">
        <v>9973</v>
      </c>
      <c r="L2183">
        <v>107.53700000000001</v>
      </c>
      <c r="N2183">
        <v>-6.891</v>
      </c>
      <c r="P2183">
        <v>100</v>
      </c>
      <c r="R2183" t="s">
        <v>35</v>
      </c>
      <c r="S2183" t="s">
        <v>9234</v>
      </c>
      <c r="T2183" t="s">
        <v>37</v>
      </c>
      <c r="V2183" t="s">
        <v>38</v>
      </c>
      <c r="W2183">
        <v>100</v>
      </c>
      <c r="X2183">
        <v>100</v>
      </c>
      <c r="Y2183">
        <v>100</v>
      </c>
      <c r="Z2183">
        <v>100</v>
      </c>
      <c r="AA2183">
        <v>100</v>
      </c>
      <c r="AB2183" t="s">
        <v>39</v>
      </c>
      <c r="AC2183">
        <f>VLOOKUP(AB2183,Sheet2!$B$18:$E$27,4,0)</f>
        <v>1</v>
      </c>
      <c r="AD2183">
        <f>VLOOKUP(V2183,Sheet2!$B$4:$E$14,4,0)</f>
        <v>2</v>
      </c>
    </row>
    <row r="2184" spans="1:30">
      <c r="A2184" t="s">
        <v>9974</v>
      </c>
      <c r="B2184" t="s">
        <v>71</v>
      </c>
      <c r="C2184" t="s">
        <v>72</v>
      </c>
      <c r="D2184" t="s">
        <v>4590</v>
      </c>
      <c r="E2184" t="s">
        <v>4590</v>
      </c>
      <c r="F2184" t="s">
        <v>4590</v>
      </c>
      <c r="G2184" t="s">
        <v>4590</v>
      </c>
      <c r="H2184" t="s">
        <v>74</v>
      </c>
      <c r="I2184" t="s">
        <v>4591</v>
      </c>
      <c r="J2184" t="s">
        <v>9975</v>
      </c>
      <c r="K2184" t="s">
        <v>9976</v>
      </c>
      <c r="L2184">
        <v>106.384</v>
      </c>
      <c r="N2184">
        <v>-6.218</v>
      </c>
      <c r="P2184">
        <v>0</v>
      </c>
      <c r="R2184" t="s">
        <v>35</v>
      </c>
      <c r="S2184" t="s">
        <v>4593</v>
      </c>
      <c r="T2184" t="s">
        <v>37</v>
      </c>
      <c r="V2184" t="s">
        <v>38</v>
      </c>
      <c r="W2184">
        <v>100</v>
      </c>
      <c r="X2184">
        <v>100</v>
      </c>
      <c r="Y2184">
        <v>100</v>
      </c>
      <c r="Z2184">
        <v>100</v>
      </c>
      <c r="AA2184">
        <v>80</v>
      </c>
      <c r="AB2184" t="s">
        <v>86</v>
      </c>
      <c r="AC2184">
        <f>VLOOKUP(AB2184,Sheet2!$B$18:$E$27,4,0)</f>
        <v>1</v>
      </c>
      <c r="AD2184">
        <f>VLOOKUP(V2184,Sheet2!$B$4:$E$14,4,0)</f>
        <v>2</v>
      </c>
    </row>
    <row r="2185" spans="1:30">
      <c r="A2185" t="s">
        <v>9977</v>
      </c>
      <c r="B2185" t="s">
        <v>2598</v>
      </c>
      <c r="C2185" t="s">
        <v>2598</v>
      </c>
      <c r="D2185" t="s">
        <v>9978</v>
      </c>
      <c r="E2185" t="s">
        <v>9978</v>
      </c>
      <c r="F2185" t="s">
        <v>9978</v>
      </c>
      <c r="G2185" t="s">
        <v>9978</v>
      </c>
      <c r="H2185" t="s">
        <v>9979</v>
      </c>
      <c r="I2185" t="s">
        <v>9980</v>
      </c>
      <c r="J2185" t="s">
        <v>9981</v>
      </c>
      <c r="K2185" t="s">
        <v>9982</v>
      </c>
      <c r="L2185">
        <v>103.77500000000001</v>
      </c>
      <c r="N2185">
        <v>-3.9129999999999998</v>
      </c>
      <c r="P2185">
        <v>0</v>
      </c>
      <c r="R2185" t="s">
        <v>35</v>
      </c>
      <c r="S2185" t="s">
        <v>9983</v>
      </c>
      <c r="T2185" t="s">
        <v>37</v>
      </c>
      <c r="V2185" t="s">
        <v>38</v>
      </c>
      <c r="W2185">
        <v>100</v>
      </c>
      <c r="X2185">
        <v>100</v>
      </c>
      <c r="Y2185">
        <v>100</v>
      </c>
      <c r="Z2185">
        <v>83</v>
      </c>
      <c r="AA2185">
        <v>76.599999999999994</v>
      </c>
      <c r="AB2185" t="s">
        <v>211</v>
      </c>
      <c r="AC2185">
        <f>VLOOKUP(AB2185,Sheet2!$B$18:$E$27,4,0)</f>
        <v>1</v>
      </c>
      <c r="AD2185">
        <f>VLOOKUP(V2185,Sheet2!$B$4:$E$14,4,0)</f>
        <v>2</v>
      </c>
    </row>
    <row r="2186" spans="1:30">
      <c r="A2186" t="s">
        <v>9984</v>
      </c>
      <c r="B2186" t="s">
        <v>122</v>
      </c>
      <c r="C2186" t="s">
        <v>122</v>
      </c>
      <c r="D2186" t="s">
        <v>1875</v>
      </c>
      <c r="E2186" t="s">
        <v>1875</v>
      </c>
      <c r="F2186" t="s">
        <v>1876</v>
      </c>
      <c r="G2186" t="s">
        <v>1876</v>
      </c>
      <c r="H2186" t="s">
        <v>1877</v>
      </c>
      <c r="I2186" t="s">
        <v>1878</v>
      </c>
      <c r="J2186" t="s">
        <v>9985</v>
      </c>
      <c r="K2186" t="s">
        <v>9985</v>
      </c>
      <c r="L2186">
        <v>124.605</v>
      </c>
      <c r="N2186">
        <v>1.2889999999999999</v>
      </c>
      <c r="P2186">
        <v>0</v>
      </c>
      <c r="R2186" t="s">
        <v>35</v>
      </c>
      <c r="S2186" t="s">
        <v>1880</v>
      </c>
      <c r="T2186" t="s">
        <v>37</v>
      </c>
      <c r="V2186" t="s">
        <v>38</v>
      </c>
      <c r="W2186">
        <v>100</v>
      </c>
      <c r="X2186">
        <v>100</v>
      </c>
      <c r="Y2186">
        <v>100</v>
      </c>
      <c r="Z2186">
        <v>100</v>
      </c>
      <c r="AA2186">
        <v>80</v>
      </c>
      <c r="AB2186" t="s">
        <v>86</v>
      </c>
      <c r="AC2186">
        <f>VLOOKUP(AB2186,Sheet2!$B$18:$E$27,4,0)</f>
        <v>1</v>
      </c>
      <c r="AD2186">
        <f>VLOOKUP(V2186,Sheet2!$B$4:$E$14,4,0)</f>
        <v>2</v>
      </c>
    </row>
    <row r="2187" spans="1:30">
      <c r="A2187" t="s">
        <v>9986</v>
      </c>
      <c r="B2187" t="s">
        <v>432</v>
      </c>
      <c r="C2187" t="s">
        <v>432</v>
      </c>
      <c r="D2187" t="s">
        <v>8075</v>
      </c>
      <c r="E2187" t="s">
        <v>2375</v>
      </c>
      <c r="F2187" t="s">
        <v>9987</v>
      </c>
      <c r="G2187" t="s">
        <v>9987</v>
      </c>
      <c r="H2187" t="s">
        <v>2377</v>
      </c>
      <c r="I2187" t="s">
        <v>2377</v>
      </c>
      <c r="J2187" t="s">
        <v>9988</v>
      </c>
      <c r="K2187" t="s">
        <v>9988</v>
      </c>
      <c r="L2187">
        <v>107.47</v>
      </c>
      <c r="N2187">
        <v>-6.7759999999999998</v>
      </c>
      <c r="P2187">
        <v>100</v>
      </c>
      <c r="R2187" t="s">
        <v>35</v>
      </c>
      <c r="S2187" t="s">
        <v>9989</v>
      </c>
      <c r="T2187" t="s">
        <v>37</v>
      </c>
      <c r="V2187" t="s">
        <v>38</v>
      </c>
      <c r="W2187">
        <v>100</v>
      </c>
      <c r="X2187">
        <v>100</v>
      </c>
      <c r="Y2187">
        <v>100</v>
      </c>
      <c r="Z2187">
        <v>100</v>
      </c>
      <c r="AA2187">
        <v>100</v>
      </c>
      <c r="AB2187" t="s">
        <v>39</v>
      </c>
      <c r="AC2187">
        <f>VLOOKUP(AB2187,Sheet2!$B$18:$E$27,4,0)</f>
        <v>1</v>
      </c>
      <c r="AD2187">
        <f>VLOOKUP(V2187,Sheet2!$B$4:$E$14,4,0)</f>
        <v>2</v>
      </c>
    </row>
    <row r="2188" spans="1:30">
      <c r="A2188" t="s">
        <v>9990</v>
      </c>
      <c r="B2188" t="s">
        <v>220</v>
      </c>
      <c r="C2188" t="s">
        <v>221</v>
      </c>
      <c r="D2188" t="s">
        <v>1681</v>
      </c>
      <c r="E2188" t="s">
        <v>614</v>
      </c>
      <c r="F2188" t="s">
        <v>1682</v>
      </c>
      <c r="G2188" t="s">
        <v>1683</v>
      </c>
      <c r="H2188" t="s">
        <v>226</v>
      </c>
      <c r="I2188" t="s">
        <v>226</v>
      </c>
      <c r="J2188" t="s">
        <v>9991</v>
      </c>
      <c r="K2188" t="s">
        <v>9992</v>
      </c>
      <c r="L2188">
        <v>114.867</v>
      </c>
      <c r="N2188">
        <v>-3.4489999999999998</v>
      </c>
      <c r="P2188">
        <v>100</v>
      </c>
      <c r="R2188" t="s">
        <v>35</v>
      </c>
      <c r="S2188" t="s">
        <v>1686</v>
      </c>
      <c r="T2188" t="s">
        <v>37</v>
      </c>
      <c r="V2188" t="s">
        <v>38</v>
      </c>
      <c r="W2188">
        <v>100</v>
      </c>
      <c r="X2188">
        <v>100</v>
      </c>
      <c r="Y2188">
        <v>100</v>
      </c>
      <c r="Z2188">
        <v>100</v>
      </c>
      <c r="AA2188">
        <v>100</v>
      </c>
      <c r="AB2188" t="s">
        <v>39</v>
      </c>
      <c r="AC2188">
        <f>VLOOKUP(AB2188,Sheet2!$B$18:$E$27,4,0)</f>
        <v>1</v>
      </c>
      <c r="AD2188">
        <f>VLOOKUP(V2188,Sheet2!$B$4:$E$14,4,0)</f>
        <v>2</v>
      </c>
    </row>
    <row r="2189" spans="1:30">
      <c r="A2189" t="s">
        <v>9993</v>
      </c>
      <c r="B2189" t="s">
        <v>29</v>
      </c>
      <c r="C2189" t="s">
        <v>29</v>
      </c>
      <c r="D2189" t="s">
        <v>1397</v>
      </c>
      <c r="E2189" t="s">
        <v>1398</v>
      </c>
      <c r="F2189" t="s">
        <v>1399</v>
      </c>
      <c r="G2189" t="s">
        <v>1399</v>
      </c>
      <c r="H2189" t="s">
        <v>1400</v>
      </c>
      <c r="I2189" t="s">
        <v>1400</v>
      </c>
      <c r="J2189" t="s">
        <v>1399</v>
      </c>
      <c r="K2189" t="s">
        <v>9994</v>
      </c>
      <c r="L2189">
        <v>112.654</v>
      </c>
      <c r="M2189">
        <v>112.517</v>
      </c>
      <c r="N2189">
        <v>-7.1879999999999997</v>
      </c>
      <c r="O2189">
        <v>-7.1527599999999998</v>
      </c>
      <c r="P2189">
        <v>100</v>
      </c>
      <c r="S2189" t="s">
        <v>1403</v>
      </c>
      <c r="T2189" t="s">
        <v>9995</v>
      </c>
      <c r="U2189">
        <v>15.626089916376291</v>
      </c>
      <c r="V2189" t="s">
        <v>568</v>
      </c>
      <c r="W2189">
        <v>100</v>
      </c>
      <c r="X2189">
        <v>100</v>
      </c>
      <c r="Y2189">
        <v>100</v>
      </c>
      <c r="Z2189">
        <v>100</v>
      </c>
      <c r="AA2189">
        <v>100</v>
      </c>
      <c r="AB2189" t="s">
        <v>39</v>
      </c>
      <c r="AC2189">
        <f>VLOOKUP(AB2189,Sheet2!$B$18:$E$27,4,0)</f>
        <v>1</v>
      </c>
      <c r="AD2189">
        <f>VLOOKUP(V2189,Sheet2!$B$4:$E$14,4,0)</f>
        <v>0</v>
      </c>
    </row>
    <row r="2190" spans="1:30">
      <c r="A2190" t="s">
        <v>9996</v>
      </c>
      <c r="B2190" t="s">
        <v>71</v>
      </c>
      <c r="C2190" t="s">
        <v>72</v>
      </c>
      <c r="D2190" t="s">
        <v>4511</v>
      </c>
      <c r="E2190" t="s">
        <v>4511</v>
      </c>
      <c r="F2190" t="s">
        <v>4511</v>
      </c>
      <c r="G2190" t="s">
        <v>4511</v>
      </c>
      <c r="H2190" t="s">
        <v>2085</v>
      </c>
      <c r="I2190" t="s">
        <v>2085</v>
      </c>
      <c r="J2190" t="s">
        <v>9997</v>
      </c>
      <c r="K2190" t="s">
        <v>9998</v>
      </c>
      <c r="L2190">
        <v>106.49299999999999</v>
      </c>
      <c r="N2190">
        <v>-6.3250000000000002</v>
      </c>
      <c r="P2190">
        <v>100</v>
      </c>
      <c r="R2190" t="s">
        <v>35</v>
      </c>
      <c r="S2190" t="s">
        <v>4903</v>
      </c>
      <c r="T2190" t="s">
        <v>37</v>
      </c>
      <c r="V2190" t="s">
        <v>38</v>
      </c>
      <c r="W2190">
        <v>100</v>
      </c>
      <c r="X2190">
        <v>100</v>
      </c>
      <c r="Y2190">
        <v>100</v>
      </c>
      <c r="Z2190">
        <v>100</v>
      </c>
      <c r="AA2190">
        <v>100</v>
      </c>
      <c r="AB2190" t="s">
        <v>39</v>
      </c>
      <c r="AC2190">
        <f>VLOOKUP(AB2190,Sheet2!$B$18:$E$27,4,0)</f>
        <v>1</v>
      </c>
      <c r="AD2190">
        <f>VLOOKUP(V2190,Sheet2!$B$4:$E$14,4,0)</f>
        <v>2</v>
      </c>
    </row>
    <row r="2191" spans="1:30">
      <c r="A2191" t="s">
        <v>9999</v>
      </c>
      <c r="B2191" t="s">
        <v>29</v>
      </c>
      <c r="C2191" t="s">
        <v>29</v>
      </c>
      <c r="D2191" t="s">
        <v>138</v>
      </c>
      <c r="E2191" t="s">
        <v>138</v>
      </c>
      <c r="F2191" t="s">
        <v>1424</v>
      </c>
      <c r="G2191" t="s">
        <v>1424</v>
      </c>
      <c r="H2191" t="s">
        <v>140</v>
      </c>
      <c r="I2191" t="s">
        <v>140</v>
      </c>
      <c r="J2191" t="s">
        <v>10000</v>
      </c>
      <c r="K2191" t="s">
        <v>10001</v>
      </c>
      <c r="L2191">
        <v>112.56100000000001</v>
      </c>
      <c r="N2191">
        <v>-7.282</v>
      </c>
      <c r="P2191">
        <v>100</v>
      </c>
      <c r="R2191" t="s">
        <v>35</v>
      </c>
      <c r="S2191" t="s">
        <v>1427</v>
      </c>
      <c r="T2191" t="s">
        <v>37</v>
      </c>
      <c r="V2191" t="s">
        <v>38</v>
      </c>
      <c r="W2191">
        <v>100</v>
      </c>
      <c r="X2191">
        <v>100</v>
      </c>
      <c r="Y2191">
        <v>100</v>
      </c>
      <c r="Z2191">
        <v>15</v>
      </c>
      <c r="AA2191">
        <v>83</v>
      </c>
      <c r="AB2191" t="s">
        <v>86</v>
      </c>
      <c r="AC2191">
        <f>VLOOKUP(AB2191,Sheet2!$B$18:$E$27,4,0)</f>
        <v>1</v>
      </c>
      <c r="AD2191">
        <f>VLOOKUP(V2191,Sheet2!$B$4:$E$14,4,0)</f>
        <v>2</v>
      </c>
    </row>
    <row r="2192" spans="1:30">
      <c r="A2192" t="s">
        <v>10002</v>
      </c>
      <c r="B2192" t="s">
        <v>29</v>
      </c>
      <c r="C2192" t="s">
        <v>29</v>
      </c>
      <c r="D2192" t="s">
        <v>863</v>
      </c>
      <c r="E2192" t="s">
        <v>863</v>
      </c>
      <c r="F2192" t="s">
        <v>2784</v>
      </c>
      <c r="G2192" t="s">
        <v>2784</v>
      </c>
      <c r="H2192" t="s">
        <v>864</v>
      </c>
      <c r="I2192" t="s">
        <v>864</v>
      </c>
      <c r="J2192" t="s">
        <v>5774</v>
      </c>
      <c r="K2192" t="s">
        <v>10003</v>
      </c>
      <c r="L2192">
        <v>112.563</v>
      </c>
      <c r="N2192">
        <v>-7.3490000000000002</v>
      </c>
      <c r="P2192">
        <v>100</v>
      </c>
      <c r="R2192" t="s">
        <v>35</v>
      </c>
      <c r="S2192" t="s">
        <v>2786</v>
      </c>
      <c r="T2192" t="s">
        <v>37</v>
      </c>
      <c r="V2192" t="s">
        <v>38</v>
      </c>
      <c r="W2192">
        <v>100</v>
      </c>
      <c r="X2192">
        <v>100</v>
      </c>
      <c r="Y2192">
        <v>100</v>
      </c>
      <c r="Z2192">
        <v>100</v>
      </c>
      <c r="AA2192">
        <v>100</v>
      </c>
      <c r="AB2192" t="s">
        <v>39</v>
      </c>
      <c r="AC2192">
        <f>VLOOKUP(AB2192,Sheet2!$B$18:$E$27,4,0)</f>
        <v>1</v>
      </c>
      <c r="AD2192">
        <f>VLOOKUP(V2192,Sheet2!$B$4:$E$14,4,0)</f>
        <v>2</v>
      </c>
    </row>
    <row r="2193" spans="1:30">
      <c r="A2193" t="s">
        <v>10004</v>
      </c>
      <c r="B2193" t="s">
        <v>113</v>
      </c>
      <c r="C2193" t="s">
        <v>114</v>
      </c>
      <c r="D2193" t="s">
        <v>10005</v>
      </c>
      <c r="E2193" t="s">
        <v>10006</v>
      </c>
      <c r="F2193" t="s">
        <v>10007</v>
      </c>
      <c r="G2193" t="s">
        <v>10007</v>
      </c>
      <c r="H2193" t="s">
        <v>10008</v>
      </c>
      <c r="I2193" t="s">
        <v>10008</v>
      </c>
      <c r="J2193" t="s">
        <v>10009</v>
      </c>
      <c r="K2193" t="s">
        <v>10010</v>
      </c>
      <c r="L2193">
        <v>112.714</v>
      </c>
      <c r="N2193">
        <v>-7.2510000000000003</v>
      </c>
      <c r="P2193">
        <v>100</v>
      </c>
      <c r="R2193" t="s">
        <v>35</v>
      </c>
      <c r="S2193" t="s">
        <v>10011</v>
      </c>
      <c r="T2193" t="s">
        <v>37</v>
      </c>
      <c r="V2193" t="s">
        <v>38</v>
      </c>
      <c r="W2193">
        <v>100</v>
      </c>
      <c r="X2193">
        <v>100</v>
      </c>
      <c r="Y2193">
        <v>100</v>
      </c>
      <c r="Z2193">
        <v>100</v>
      </c>
      <c r="AA2193">
        <v>100</v>
      </c>
      <c r="AB2193" t="s">
        <v>39</v>
      </c>
      <c r="AC2193">
        <f>VLOOKUP(AB2193,Sheet2!$B$18:$E$27,4,0)</f>
        <v>1</v>
      </c>
      <c r="AD2193">
        <f>VLOOKUP(V2193,Sheet2!$B$4:$E$14,4,0)</f>
        <v>2</v>
      </c>
    </row>
    <row r="2194" spans="1:30">
      <c r="A2194" t="s">
        <v>10012</v>
      </c>
      <c r="B2194" t="s">
        <v>29</v>
      </c>
      <c r="C2194" t="s">
        <v>29</v>
      </c>
      <c r="D2194" t="s">
        <v>1035</v>
      </c>
      <c r="E2194" t="s">
        <v>1035</v>
      </c>
      <c r="F2194" t="s">
        <v>8695</v>
      </c>
      <c r="G2194" t="s">
        <v>8695</v>
      </c>
      <c r="H2194" t="s">
        <v>1037</v>
      </c>
      <c r="I2194" t="s">
        <v>1037</v>
      </c>
      <c r="J2194" t="s">
        <v>10013</v>
      </c>
      <c r="K2194" t="s">
        <v>10014</v>
      </c>
      <c r="L2194">
        <v>112.575</v>
      </c>
      <c r="N2194">
        <v>-7.3280000000000003</v>
      </c>
      <c r="P2194">
        <v>100</v>
      </c>
      <c r="R2194" t="s">
        <v>35</v>
      </c>
      <c r="S2194" t="s">
        <v>8698</v>
      </c>
      <c r="T2194" t="s">
        <v>37</v>
      </c>
      <c r="V2194" t="s">
        <v>38</v>
      </c>
      <c r="W2194">
        <v>100</v>
      </c>
      <c r="X2194">
        <v>100</v>
      </c>
      <c r="Y2194">
        <v>100</v>
      </c>
      <c r="Z2194">
        <v>100</v>
      </c>
      <c r="AA2194">
        <v>100</v>
      </c>
      <c r="AB2194" t="s">
        <v>39</v>
      </c>
      <c r="AC2194">
        <f>VLOOKUP(AB2194,Sheet2!$B$18:$E$27,4,0)</f>
        <v>1</v>
      </c>
      <c r="AD2194">
        <f>VLOOKUP(V2194,Sheet2!$B$4:$E$14,4,0)</f>
        <v>2</v>
      </c>
    </row>
    <row r="2195" spans="1:30">
      <c r="A2195" t="s">
        <v>10015</v>
      </c>
      <c r="B2195" t="s">
        <v>71</v>
      </c>
      <c r="C2195" t="s">
        <v>72</v>
      </c>
      <c r="D2195" t="s">
        <v>481</v>
      </c>
      <c r="E2195" t="s">
        <v>481</v>
      </c>
      <c r="F2195" t="s">
        <v>6185</v>
      </c>
      <c r="G2195" t="s">
        <v>6185</v>
      </c>
      <c r="H2195" t="s">
        <v>107</v>
      </c>
      <c r="I2195" t="s">
        <v>107</v>
      </c>
      <c r="J2195" t="s">
        <v>6186</v>
      </c>
      <c r="K2195" t="s">
        <v>10016</v>
      </c>
      <c r="L2195">
        <v>106.50700000000001</v>
      </c>
      <c r="N2195">
        <v>-6.2140000000000004</v>
      </c>
      <c r="P2195">
        <v>100</v>
      </c>
      <c r="R2195" t="s">
        <v>35</v>
      </c>
      <c r="S2195" t="s">
        <v>6188</v>
      </c>
      <c r="T2195" t="s">
        <v>37</v>
      </c>
      <c r="V2195" t="s">
        <v>38</v>
      </c>
      <c r="W2195">
        <v>100</v>
      </c>
      <c r="X2195">
        <v>100</v>
      </c>
      <c r="Y2195">
        <v>100</v>
      </c>
      <c r="Z2195">
        <v>100</v>
      </c>
      <c r="AA2195">
        <v>100</v>
      </c>
      <c r="AB2195" t="s">
        <v>39</v>
      </c>
      <c r="AC2195">
        <f>VLOOKUP(AB2195,Sheet2!$B$18:$E$27,4,0)</f>
        <v>1</v>
      </c>
      <c r="AD2195">
        <f>VLOOKUP(V2195,Sheet2!$B$4:$E$14,4,0)</f>
        <v>2</v>
      </c>
    </row>
    <row r="2196" spans="1:30">
      <c r="A2196" t="s">
        <v>10017</v>
      </c>
      <c r="B2196" t="s">
        <v>79</v>
      </c>
      <c r="C2196" t="s">
        <v>79</v>
      </c>
      <c r="D2196" t="s">
        <v>10018</v>
      </c>
      <c r="E2196" t="s">
        <v>10018</v>
      </c>
      <c r="F2196" t="s">
        <v>10018</v>
      </c>
      <c r="G2196" t="s">
        <v>10018</v>
      </c>
      <c r="H2196" t="s">
        <v>10019</v>
      </c>
      <c r="I2196" t="s">
        <v>10019</v>
      </c>
      <c r="J2196" t="s">
        <v>10020</v>
      </c>
      <c r="K2196" t="s">
        <v>10020</v>
      </c>
      <c r="L2196">
        <v>105.58199999999999</v>
      </c>
      <c r="N2196">
        <v>-5.6929999999999996</v>
      </c>
      <c r="P2196">
        <v>100</v>
      </c>
      <c r="R2196" t="s">
        <v>35</v>
      </c>
      <c r="S2196" t="s">
        <v>10021</v>
      </c>
      <c r="T2196" t="s">
        <v>37</v>
      </c>
      <c r="V2196" t="s">
        <v>38</v>
      </c>
      <c r="W2196">
        <v>100</v>
      </c>
      <c r="X2196">
        <v>100</v>
      </c>
      <c r="Y2196">
        <v>100</v>
      </c>
      <c r="Z2196">
        <v>100</v>
      </c>
      <c r="AA2196">
        <v>100</v>
      </c>
      <c r="AB2196" t="s">
        <v>39</v>
      </c>
      <c r="AC2196">
        <f>VLOOKUP(AB2196,Sheet2!$B$18:$E$27,4,0)</f>
        <v>1</v>
      </c>
      <c r="AD2196">
        <f>VLOOKUP(V2196,Sheet2!$B$4:$E$14,4,0)</f>
        <v>2</v>
      </c>
    </row>
    <row r="2197" spans="1:30">
      <c r="A2197" t="s">
        <v>10022</v>
      </c>
      <c r="B2197" t="s">
        <v>213</v>
      </c>
      <c r="C2197" t="s">
        <v>213</v>
      </c>
      <c r="D2197" t="s">
        <v>993</v>
      </c>
      <c r="E2197" t="s">
        <v>993</v>
      </c>
      <c r="F2197" t="s">
        <v>10023</v>
      </c>
      <c r="G2197" t="s">
        <v>10023</v>
      </c>
      <c r="H2197" t="s">
        <v>995</v>
      </c>
      <c r="I2197" t="s">
        <v>995</v>
      </c>
      <c r="J2197" t="s">
        <v>10024</v>
      </c>
      <c r="K2197" t="s">
        <v>10025</v>
      </c>
      <c r="L2197">
        <v>112.73</v>
      </c>
      <c r="N2197">
        <v>-7.37</v>
      </c>
      <c r="P2197">
        <v>100</v>
      </c>
      <c r="R2197" t="s">
        <v>35</v>
      </c>
      <c r="S2197" t="s">
        <v>10026</v>
      </c>
      <c r="T2197" t="s">
        <v>37</v>
      </c>
      <c r="V2197" t="s">
        <v>38</v>
      </c>
      <c r="W2197">
        <v>100</v>
      </c>
      <c r="X2197">
        <v>100</v>
      </c>
      <c r="Y2197">
        <v>100</v>
      </c>
      <c r="Z2197">
        <v>100</v>
      </c>
      <c r="AA2197">
        <v>100</v>
      </c>
      <c r="AB2197" t="s">
        <v>39</v>
      </c>
      <c r="AC2197">
        <f>VLOOKUP(AB2197,Sheet2!$B$18:$E$27,4,0)</f>
        <v>1</v>
      </c>
      <c r="AD2197">
        <f>VLOOKUP(V2197,Sheet2!$B$4:$E$14,4,0)</f>
        <v>2</v>
      </c>
    </row>
    <row r="2198" spans="1:30">
      <c r="A2198" t="s">
        <v>10027</v>
      </c>
      <c r="B2198" t="s">
        <v>71</v>
      </c>
      <c r="C2198" t="s">
        <v>72</v>
      </c>
      <c r="D2198" t="s">
        <v>4511</v>
      </c>
      <c r="E2198" t="s">
        <v>4511</v>
      </c>
      <c r="F2198" t="s">
        <v>4511</v>
      </c>
      <c r="G2198" t="s">
        <v>4511</v>
      </c>
      <c r="H2198" t="s">
        <v>2085</v>
      </c>
      <c r="I2198" t="s">
        <v>2085</v>
      </c>
      <c r="J2198" t="s">
        <v>10028</v>
      </c>
      <c r="K2198" t="s">
        <v>10029</v>
      </c>
      <c r="L2198">
        <v>106.49299999999999</v>
      </c>
      <c r="N2198">
        <v>-6.3250000000000002</v>
      </c>
      <c r="P2198">
        <v>100</v>
      </c>
      <c r="R2198" t="s">
        <v>35</v>
      </c>
      <c r="S2198" t="s">
        <v>4903</v>
      </c>
      <c r="T2198" t="s">
        <v>37</v>
      </c>
      <c r="V2198" t="s">
        <v>38</v>
      </c>
      <c r="W2198">
        <v>100</v>
      </c>
      <c r="X2198">
        <v>100</v>
      </c>
      <c r="Y2198">
        <v>100</v>
      </c>
      <c r="Z2198">
        <v>100</v>
      </c>
      <c r="AA2198">
        <v>100</v>
      </c>
      <c r="AB2198" t="s">
        <v>39</v>
      </c>
      <c r="AC2198">
        <f>VLOOKUP(AB2198,Sheet2!$B$18:$E$27,4,0)</f>
        <v>1</v>
      </c>
      <c r="AD2198">
        <f>VLOOKUP(V2198,Sheet2!$B$4:$E$14,4,0)</f>
        <v>2</v>
      </c>
    </row>
    <row r="2199" spans="1:30">
      <c r="A2199" t="s">
        <v>10030</v>
      </c>
      <c r="B2199" t="s">
        <v>364</v>
      </c>
      <c r="C2199" t="s">
        <v>364</v>
      </c>
      <c r="D2199" t="s">
        <v>10031</v>
      </c>
      <c r="E2199" t="s">
        <v>10031</v>
      </c>
      <c r="F2199" t="s">
        <v>7235</v>
      </c>
      <c r="G2199" t="s">
        <v>7235</v>
      </c>
      <c r="H2199" t="s">
        <v>10032</v>
      </c>
      <c r="I2199" t="s">
        <v>10032</v>
      </c>
      <c r="J2199" t="s">
        <v>10033</v>
      </c>
      <c r="K2199" t="s">
        <v>7235</v>
      </c>
      <c r="L2199">
        <v>112.384</v>
      </c>
      <c r="N2199">
        <v>-7.2569999999999997</v>
      </c>
      <c r="P2199">
        <v>100</v>
      </c>
      <c r="R2199" t="s">
        <v>35</v>
      </c>
      <c r="S2199" t="s">
        <v>10034</v>
      </c>
      <c r="T2199" t="s">
        <v>37</v>
      </c>
      <c r="V2199" t="s">
        <v>38</v>
      </c>
      <c r="W2199">
        <v>100</v>
      </c>
      <c r="X2199">
        <v>100</v>
      </c>
      <c r="Y2199">
        <v>100</v>
      </c>
      <c r="Z2199">
        <v>29</v>
      </c>
      <c r="AA2199">
        <v>85.8</v>
      </c>
      <c r="AB2199" t="s">
        <v>86</v>
      </c>
      <c r="AC2199">
        <f>VLOOKUP(AB2199,Sheet2!$B$18:$E$27,4,0)</f>
        <v>1</v>
      </c>
      <c r="AD2199">
        <f>VLOOKUP(V2199,Sheet2!$B$4:$E$14,4,0)</f>
        <v>2</v>
      </c>
    </row>
    <row r="2200" spans="1:30">
      <c r="A2200" t="s">
        <v>10035</v>
      </c>
      <c r="B2200" t="s">
        <v>460</v>
      </c>
      <c r="C2200" t="s">
        <v>461</v>
      </c>
      <c r="D2200" t="s">
        <v>462</v>
      </c>
      <c r="E2200" t="s">
        <v>462</v>
      </c>
      <c r="F2200" t="s">
        <v>487</v>
      </c>
      <c r="G2200" t="s">
        <v>487</v>
      </c>
      <c r="H2200" t="s">
        <v>488</v>
      </c>
      <c r="I2200" t="s">
        <v>488</v>
      </c>
      <c r="J2200" t="s">
        <v>10036</v>
      </c>
      <c r="K2200" t="s">
        <v>10037</v>
      </c>
      <c r="L2200">
        <v>107.54300000000001</v>
      </c>
      <c r="N2200">
        <v>-6.88</v>
      </c>
      <c r="P2200">
        <v>100</v>
      </c>
      <c r="R2200" t="s">
        <v>35</v>
      </c>
      <c r="S2200" t="s">
        <v>467</v>
      </c>
      <c r="T2200" t="s">
        <v>37</v>
      </c>
      <c r="V2200" t="s">
        <v>38</v>
      </c>
      <c r="W2200">
        <v>100</v>
      </c>
      <c r="X2200">
        <v>100</v>
      </c>
      <c r="Y2200">
        <v>100</v>
      </c>
      <c r="Z2200">
        <v>100</v>
      </c>
      <c r="AA2200">
        <v>100</v>
      </c>
      <c r="AB2200" t="s">
        <v>39</v>
      </c>
      <c r="AC2200">
        <f>VLOOKUP(AB2200,Sheet2!$B$18:$E$27,4,0)</f>
        <v>1</v>
      </c>
      <c r="AD2200">
        <f>VLOOKUP(V2200,Sheet2!$B$4:$E$14,4,0)</f>
        <v>2</v>
      </c>
    </row>
    <row r="2201" spans="1:30">
      <c r="A2201" t="s">
        <v>10038</v>
      </c>
      <c r="B2201" t="s">
        <v>71</v>
      </c>
      <c r="C2201" t="s">
        <v>72</v>
      </c>
      <c r="D2201" t="s">
        <v>391</v>
      </c>
      <c r="E2201" t="s">
        <v>391</v>
      </c>
      <c r="F2201" t="s">
        <v>5067</v>
      </c>
      <c r="G2201" t="s">
        <v>5067</v>
      </c>
      <c r="H2201" t="s">
        <v>392</v>
      </c>
      <c r="I2201" t="s">
        <v>392</v>
      </c>
      <c r="J2201" t="s">
        <v>10039</v>
      </c>
      <c r="K2201" t="s">
        <v>10040</v>
      </c>
      <c r="L2201">
        <v>106.539</v>
      </c>
      <c r="M2201">
        <v>106.53</v>
      </c>
      <c r="N2201">
        <v>-6.3140000000000001</v>
      </c>
      <c r="O2201">
        <v>-6.3156999999999996</v>
      </c>
      <c r="P2201">
        <v>100</v>
      </c>
      <c r="S2201" t="s">
        <v>5070</v>
      </c>
      <c r="T2201" t="s">
        <v>10041</v>
      </c>
      <c r="U2201">
        <v>1.01342719951938</v>
      </c>
      <c r="V2201" t="s">
        <v>95</v>
      </c>
      <c r="W2201">
        <v>100</v>
      </c>
      <c r="X2201">
        <v>100</v>
      </c>
      <c r="Y2201">
        <v>100</v>
      </c>
      <c r="Z2201">
        <v>100</v>
      </c>
      <c r="AA2201">
        <v>100</v>
      </c>
      <c r="AB2201" t="s">
        <v>39</v>
      </c>
      <c r="AC2201">
        <f>VLOOKUP(AB2201,Sheet2!$B$18:$E$27,4,0)</f>
        <v>1</v>
      </c>
      <c r="AD2201">
        <f>VLOOKUP(V2201,Sheet2!$B$4:$E$14,4,0)</f>
        <v>0</v>
      </c>
    </row>
    <row r="2202" spans="1:30">
      <c r="A2202" t="s">
        <v>10042</v>
      </c>
      <c r="B2202" t="s">
        <v>71</v>
      </c>
      <c r="C2202" t="s">
        <v>72</v>
      </c>
      <c r="D2202" t="s">
        <v>4590</v>
      </c>
      <c r="E2202" t="s">
        <v>4590</v>
      </c>
      <c r="F2202" t="s">
        <v>7425</v>
      </c>
      <c r="G2202" t="s">
        <v>7425</v>
      </c>
      <c r="H2202" t="s">
        <v>74</v>
      </c>
      <c r="I2202" t="s">
        <v>4591</v>
      </c>
      <c r="J2202" t="s">
        <v>10043</v>
      </c>
      <c r="K2202" t="s">
        <v>10043</v>
      </c>
      <c r="L2202">
        <v>106.384</v>
      </c>
      <c r="N2202">
        <v>-6.1929999999999996</v>
      </c>
      <c r="P2202">
        <v>0</v>
      </c>
      <c r="R2202" t="s">
        <v>35</v>
      </c>
      <c r="S2202" t="s">
        <v>7428</v>
      </c>
      <c r="T2202" t="s">
        <v>37</v>
      </c>
      <c r="V2202" t="s">
        <v>38</v>
      </c>
      <c r="W2202">
        <v>100</v>
      </c>
      <c r="X2202">
        <v>100</v>
      </c>
      <c r="Y2202">
        <v>100</v>
      </c>
      <c r="Z2202">
        <v>100</v>
      </c>
      <c r="AA2202">
        <v>80</v>
      </c>
      <c r="AB2202" t="s">
        <v>86</v>
      </c>
      <c r="AC2202">
        <f>VLOOKUP(AB2202,Sheet2!$B$18:$E$27,4,0)</f>
        <v>1</v>
      </c>
      <c r="AD2202">
        <f>VLOOKUP(V2202,Sheet2!$B$4:$E$14,4,0)</f>
        <v>2</v>
      </c>
    </row>
    <row r="2203" spans="1:30">
      <c r="A2203" t="s">
        <v>10044</v>
      </c>
      <c r="B2203" t="s">
        <v>71</v>
      </c>
      <c r="C2203" t="s">
        <v>72</v>
      </c>
      <c r="D2203" t="s">
        <v>2271</v>
      </c>
      <c r="E2203" t="s">
        <v>2271</v>
      </c>
      <c r="F2203" t="s">
        <v>10045</v>
      </c>
      <c r="G2203" t="s">
        <v>10045</v>
      </c>
      <c r="H2203" t="s">
        <v>3154</v>
      </c>
      <c r="I2203" t="s">
        <v>3154</v>
      </c>
      <c r="J2203" t="s">
        <v>10046</v>
      </c>
      <c r="K2203" t="s">
        <v>10047</v>
      </c>
      <c r="L2203">
        <v>106.708</v>
      </c>
      <c r="N2203">
        <v>-6.085</v>
      </c>
      <c r="P2203">
        <v>100</v>
      </c>
      <c r="R2203" t="s">
        <v>35</v>
      </c>
      <c r="S2203" t="s">
        <v>10048</v>
      </c>
      <c r="T2203" t="s">
        <v>37</v>
      </c>
      <c r="V2203" t="s">
        <v>38</v>
      </c>
      <c r="W2203">
        <v>100</v>
      </c>
      <c r="X2203">
        <v>100</v>
      </c>
      <c r="Y2203">
        <v>100</v>
      </c>
      <c r="Z2203">
        <v>100</v>
      </c>
      <c r="AA2203">
        <v>100</v>
      </c>
      <c r="AB2203" t="s">
        <v>39</v>
      </c>
      <c r="AC2203">
        <f>VLOOKUP(AB2203,Sheet2!$B$18:$E$27,4,0)</f>
        <v>1</v>
      </c>
      <c r="AD2203">
        <f>VLOOKUP(V2203,Sheet2!$B$4:$E$14,4,0)</f>
        <v>2</v>
      </c>
    </row>
    <row r="2204" spans="1:30">
      <c r="A2204" t="s">
        <v>10049</v>
      </c>
      <c r="B2204" t="s">
        <v>257</v>
      </c>
      <c r="C2204" t="s">
        <v>257</v>
      </c>
      <c r="D2204" t="s">
        <v>10050</v>
      </c>
      <c r="E2204" t="s">
        <v>10050</v>
      </c>
      <c r="F2204" t="s">
        <v>10051</v>
      </c>
      <c r="G2204" t="s">
        <v>10051</v>
      </c>
      <c r="H2204" t="s">
        <v>2328</v>
      </c>
      <c r="I2204" t="s">
        <v>10052</v>
      </c>
      <c r="J2204" t="s">
        <v>10053</v>
      </c>
      <c r="K2204" t="s">
        <v>10053</v>
      </c>
      <c r="L2204">
        <v>102.33799999999999</v>
      </c>
      <c r="N2204">
        <v>-1.885</v>
      </c>
      <c r="P2204">
        <v>0</v>
      </c>
      <c r="R2204" t="s">
        <v>35</v>
      </c>
      <c r="S2204" t="s">
        <v>10054</v>
      </c>
      <c r="T2204" t="s">
        <v>37</v>
      </c>
      <c r="V2204" t="s">
        <v>38</v>
      </c>
      <c r="W2204">
        <v>100</v>
      </c>
      <c r="X2204">
        <v>100</v>
      </c>
      <c r="Y2204">
        <v>100</v>
      </c>
      <c r="Z2204">
        <v>100</v>
      </c>
      <c r="AA2204">
        <v>80</v>
      </c>
      <c r="AB2204" t="s">
        <v>86</v>
      </c>
      <c r="AC2204">
        <f>VLOOKUP(AB2204,Sheet2!$B$18:$E$27,4,0)</f>
        <v>1</v>
      </c>
      <c r="AD2204">
        <f>VLOOKUP(V2204,Sheet2!$B$4:$E$14,4,0)</f>
        <v>2</v>
      </c>
    </row>
    <row r="2205" spans="1:30">
      <c r="A2205" t="s">
        <v>10055</v>
      </c>
      <c r="B2205" t="s">
        <v>29</v>
      </c>
      <c r="C2205" t="s">
        <v>29</v>
      </c>
      <c r="D2205" t="s">
        <v>230</v>
      </c>
      <c r="E2205" t="s">
        <v>231</v>
      </c>
      <c r="F2205" t="s">
        <v>230</v>
      </c>
      <c r="G2205" t="s">
        <v>230</v>
      </c>
      <c r="H2205" t="s">
        <v>232</v>
      </c>
      <c r="I2205" t="s">
        <v>232</v>
      </c>
      <c r="J2205" t="s">
        <v>10056</v>
      </c>
      <c r="K2205" t="s">
        <v>10057</v>
      </c>
      <c r="L2205">
        <v>112.45399999999999</v>
      </c>
      <c r="N2205">
        <v>-7.26</v>
      </c>
      <c r="P2205">
        <v>100</v>
      </c>
      <c r="R2205" t="s">
        <v>35</v>
      </c>
      <c r="S2205" t="s">
        <v>235</v>
      </c>
      <c r="T2205" t="s">
        <v>37</v>
      </c>
      <c r="V2205" t="s">
        <v>38</v>
      </c>
      <c r="W2205">
        <v>100</v>
      </c>
      <c r="X2205">
        <v>100</v>
      </c>
      <c r="Y2205">
        <v>100</v>
      </c>
      <c r="Z2205">
        <v>100</v>
      </c>
      <c r="AA2205">
        <v>100</v>
      </c>
      <c r="AB2205" t="s">
        <v>39</v>
      </c>
      <c r="AC2205">
        <f>VLOOKUP(AB2205,Sheet2!$B$18:$E$27,4,0)</f>
        <v>1</v>
      </c>
      <c r="AD2205">
        <f>VLOOKUP(V2205,Sheet2!$B$4:$E$14,4,0)</f>
        <v>2</v>
      </c>
    </row>
    <row r="2206" spans="1:30">
      <c r="A2206" t="s">
        <v>10058</v>
      </c>
      <c r="B2206" t="s">
        <v>122</v>
      </c>
      <c r="C2206" t="s">
        <v>122</v>
      </c>
      <c r="D2206" t="s">
        <v>2116</v>
      </c>
      <c r="E2206" t="s">
        <v>2116</v>
      </c>
      <c r="F2206" t="s">
        <v>10059</v>
      </c>
      <c r="G2206" t="s">
        <v>10060</v>
      </c>
      <c r="H2206" t="s">
        <v>1364</v>
      </c>
      <c r="I2206" t="s">
        <v>2118</v>
      </c>
      <c r="J2206" t="s">
        <v>10061</v>
      </c>
      <c r="K2206" t="s">
        <v>10061</v>
      </c>
      <c r="L2206">
        <v>124.68899999999999</v>
      </c>
      <c r="N2206">
        <v>1.2849999999999999</v>
      </c>
      <c r="P2206">
        <v>0</v>
      </c>
      <c r="R2206" t="s">
        <v>35</v>
      </c>
      <c r="S2206" t="s">
        <v>2120</v>
      </c>
      <c r="T2206" t="s">
        <v>37</v>
      </c>
      <c r="V2206" t="s">
        <v>38</v>
      </c>
      <c r="W2206">
        <v>100</v>
      </c>
      <c r="X2206">
        <v>100</v>
      </c>
      <c r="Y2206">
        <v>100</v>
      </c>
      <c r="Z2206">
        <v>100</v>
      </c>
      <c r="AA2206">
        <v>80</v>
      </c>
      <c r="AB2206" t="s">
        <v>86</v>
      </c>
      <c r="AC2206">
        <f>VLOOKUP(AB2206,Sheet2!$B$18:$E$27,4,0)</f>
        <v>1</v>
      </c>
      <c r="AD2206">
        <f>VLOOKUP(V2206,Sheet2!$B$4:$E$14,4,0)</f>
        <v>2</v>
      </c>
    </row>
    <row r="2207" spans="1:30">
      <c r="A2207" t="s">
        <v>10062</v>
      </c>
      <c r="B2207" t="s">
        <v>912</v>
      </c>
      <c r="C2207" t="s">
        <v>913</v>
      </c>
      <c r="D2207" t="s">
        <v>1300</v>
      </c>
      <c r="E2207" t="s">
        <v>1300</v>
      </c>
      <c r="F2207" t="s">
        <v>10063</v>
      </c>
      <c r="G2207" t="s">
        <v>10063</v>
      </c>
      <c r="H2207" t="s">
        <v>1302</v>
      </c>
      <c r="I2207" t="s">
        <v>1302</v>
      </c>
      <c r="J2207" t="s">
        <v>10063</v>
      </c>
      <c r="K2207" t="s">
        <v>10063</v>
      </c>
      <c r="L2207">
        <v>103.422</v>
      </c>
      <c r="N2207">
        <v>-1.5780000000000001</v>
      </c>
      <c r="P2207">
        <v>100</v>
      </c>
      <c r="R2207" t="s">
        <v>35</v>
      </c>
      <c r="S2207" t="s">
        <v>10064</v>
      </c>
      <c r="T2207" t="s">
        <v>37</v>
      </c>
      <c r="V2207" t="s">
        <v>38</v>
      </c>
      <c r="W2207">
        <v>95</v>
      </c>
      <c r="X2207">
        <v>100</v>
      </c>
      <c r="Y2207">
        <v>100</v>
      </c>
      <c r="Z2207">
        <v>100</v>
      </c>
      <c r="AA2207">
        <v>99</v>
      </c>
      <c r="AB2207" t="s">
        <v>39</v>
      </c>
      <c r="AC2207">
        <f>VLOOKUP(AB2207,Sheet2!$B$18:$E$27,4,0)</f>
        <v>1</v>
      </c>
      <c r="AD2207">
        <f>VLOOKUP(V2207,Sheet2!$B$4:$E$14,4,0)</f>
        <v>2</v>
      </c>
    </row>
    <row r="2208" spans="1:30">
      <c r="A2208" t="s">
        <v>10065</v>
      </c>
      <c r="B2208" t="s">
        <v>184</v>
      </c>
      <c r="C2208" t="s">
        <v>184</v>
      </c>
      <c r="D2208" t="s">
        <v>1131</v>
      </c>
      <c r="E2208" t="s">
        <v>1131</v>
      </c>
      <c r="F2208" t="s">
        <v>2799</v>
      </c>
      <c r="G2208" t="s">
        <v>2799</v>
      </c>
      <c r="H2208" t="s">
        <v>1133</v>
      </c>
      <c r="I2208" t="s">
        <v>1133</v>
      </c>
      <c r="J2208" t="s">
        <v>10066</v>
      </c>
      <c r="K2208" t="s">
        <v>10066</v>
      </c>
      <c r="L2208">
        <v>103.508</v>
      </c>
      <c r="N2208">
        <v>-1.6950000000000001</v>
      </c>
      <c r="P2208">
        <v>100</v>
      </c>
      <c r="R2208" t="s">
        <v>35</v>
      </c>
      <c r="S2208" t="s">
        <v>2801</v>
      </c>
      <c r="T2208" t="s">
        <v>37</v>
      </c>
      <c r="V2208" t="s">
        <v>38</v>
      </c>
      <c r="W2208">
        <v>100</v>
      </c>
      <c r="X2208">
        <v>100</v>
      </c>
      <c r="Y2208">
        <v>100</v>
      </c>
      <c r="Z2208">
        <v>100</v>
      </c>
      <c r="AA2208">
        <v>100</v>
      </c>
      <c r="AB2208" t="s">
        <v>39</v>
      </c>
      <c r="AC2208">
        <f>VLOOKUP(AB2208,Sheet2!$B$18:$E$27,4,0)</f>
        <v>1</v>
      </c>
      <c r="AD2208">
        <f>VLOOKUP(V2208,Sheet2!$B$4:$E$14,4,0)</f>
        <v>2</v>
      </c>
    </row>
    <row r="2209" spans="1:30">
      <c r="A2209" t="s">
        <v>10067</v>
      </c>
      <c r="B2209" t="s">
        <v>248</v>
      </c>
      <c r="C2209" t="s">
        <v>249</v>
      </c>
      <c r="D2209" t="s">
        <v>3612</v>
      </c>
      <c r="E2209" t="s">
        <v>3612</v>
      </c>
      <c r="F2209" t="s">
        <v>10068</v>
      </c>
      <c r="G2209" t="s">
        <v>10068</v>
      </c>
      <c r="H2209" t="s">
        <v>10069</v>
      </c>
      <c r="I2209" t="s">
        <v>10069</v>
      </c>
      <c r="J2209" t="s">
        <v>10070</v>
      </c>
      <c r="K2209" t="s">
        <v>10071</v>
      </c>
      <c r="L2209">
        <v>107.578</v>
      </c>
      <c r="N2209">
        <v>-6.8760000000000003</v>
      </c>
      <c r="P2209">
        <v>100</v>
      </c>
      <c r="R2209" t="s">
        <v>35</v>
      </c>
      <c r="S2209" t="s">
        <v>10072</v>
      </c>
      <c r="T2209" t="s">
        <v>37</v>
      </c>
      <c r="V2209" t="s">
        <v>38</v>
      </c>
      <c r="W2209">
        <v>100</v>
      </c>
      <c r="X2209">
        <v>100</v>
      </c>
      <c r="Y2209">
        <v>100</v>
      </c>
      <c r="Z2209">
        <v>100</v>
      </c>
      <c r="AA2209">
        <v>100</v>
      </c>
      <c r="AB2209" t="s">
        <v>39</v>
      </c>
      <c r="AC2209">
        <f>VLOOKUP(AB2209,Sheet2!$B$18:$E$27,4,0)</f>
        <v>1</v>
      </c>
      <c r="AD2209">
        <f>VLOOKUP(V2209,Sheet2!$B$4:$E$14,4,0)</f>
        <v>2</v>
      </c>
    </row>
    <row r="2210" spans="1:30">
      <c r="A2210" t="s">
        <v>10073</v>
      </c>
      <c r="B2210" t="s">
        <v>248</v>
      </c>
      <c r="C2210" t="s">
        <v>249</v>
      </c>
      <c r="D2210" t="s">
        <v>2809</v>
      </c>
      <c r="E2210" t="s">
        <v>2809</v>
      </c>
      <c r="F2210" t="s">
        <v>6307</v>
      </c>
      <c r="G2210" t="s">
        <v>6307</v>
      </c>
      <c r="H2210" t="s">
        <v>2811</v>
      </c>
      <c r="I2210" t="s">
        <v>2811</v>
      </c>
      <c r="J2210" t="s">
        <v>10074</v>
      </c>
      <c r="K2210" t="s">
        <v>10075</v>
      </c>
      <c r="L2210">
        <v>107.679</v>
      </c>
      <c r="N2210">
        <v>-6.8979999999999997</v>
      </c>
      <c r="P2210">
        <v>100</v>
      </c>
      <c r="R2210" t="s">
        <v>35</v>
      </c>
      <c r="S2210" t="s">
        <v>6310</v>
      </c>
      <c r="T2210" t="s">
        <v>37</v>
      </c>
      <c r="V2210" t="s">
        <v>38</v>
      </c>
      <c r="W2210">
        <v>100</v>
      </c>
      <c r="X2210">
        <v>100</v>
      </c>
      <c r="Y2210">
        <v>100</v>
      </c>
      <c r="Z2210">
        <v>100</v>
      </c>
      <c r="AA2210">
        <v>100</v>
      </c>
      <c r="AB2210" t="s">
        <v>39</v>
      </c>
      <c r="AC2210">
        <f>VLOOKUP(AB2210,Sheet2!$B$18:$E$27,4,0)</f>
        <v>1</v>
      </c>
      <c r="AD2210">
        <f>VLOOKUP(V2210,Sheet2!$B$4:$E$14,4,0)</f>
        <v>2</v>
      </c>
    </row>
    <row r="2211" spans="1:30">
      <c r="A2211" t="s">
        <v>10076</v>
      </c>
      <c r="B2211" t="s">
        <v>551</v>
      </c>
      <c r="C2211" t="s">
        <v>551</v>
      </c>
      <c r="D2211" t="s">
        <v>827</v>
      </c>
      <c r="E2211" t="s">
        <v>852</v>
      </c>
      <c r="F2211" t="s">
        <v>1267</v>
      </c>
      <c r="G2211" t="s">
        <v>3052</v>
      </c>
      <c r="H2211" t="s">
        <v>830</v>
      </c>
      <c r="I2211" t="s">
        <v>3054</v>
      </c>
      <c r="J2211" t="s">
        <v>10077</v>
      </c>
      <c r="K2211" t="s">
        <v>4766</v>
      </c>
      <c r="L2211">
        <v>107.033</v>
      </c>
      <c r="M2211">
        <v>107.01</v>
      </c>
      <c r="N2211">
        <v>-6.2640000000000002</v>
      </c>
      <c r="O2211">
        <v>-6.2546099999999996</v>
      </c>
      <c r="P2211">
        <v>0</v>
      </c>
      <c r="S2211" t="s">
        <v>1270</v>
      </c>
      <c r="T2211" t="s">
        <v>10078</v>
      </c>
      <c r="U2211">
        <v>2.748869310235261</v>
      </c>
      <c r="V2211" t="s">
        <v>246</v>
      </c>
      <c r="W2211">
        <v>100</v>
      </c>
      <c r="X2211">
        <v>38</v>
      </c>
      <c r="Y2211">
        <v>22</v>
      </c>
      <c r="Z2211">
        <v>11</v>
      </c>
      <c r="AA2211">
        <v>34.200000000000003</v>
      </c>
      <c r="AB2211" t="s">
        <v>703</v>
      </c>
      <c r="AC2211">
        <f>VLOOKUP(AB2211,Sheet2!$B$18:$E$27,4,0)</f>
        <v>0</v>
      </c>
      <c r="AD2211">
        <f>VLOOKUP(V2211,Sheet2!$B$4:$E$14,4,0)</f>
        <v>0</v>
      </c>
    </row>
    <row r="2212" spans="1:30">
      <c r="A2212" t="s">
        <v>10079</v>
      </c>
      <c r="B2212" t="s">
        <v>432</v>
      </c>
      <c r="C2212" t="s">
        <v>432</v>
      </c>
      <c r="D2212" t="s">
        <v>1051</v>
      </c>
      <c r="E2212" t="s">
        <v>1051</v>
      </c>
      <c r="F2212" t="s">
        <v>1053</v>
      </c>
      <c r="G2212" t="s">
        <v>1053</v>
      </c>
      <c r="H2212" t="s">
        <v>1054</v>
      </c>
      <c r="I2212" t="s">
        <v>1054</v>
      </c>
      <c r="J2212" t="s">
        <v>10080</v>
      </c>
      <c r="K2212" t="s">
        <v>10081</v>
      </c>
      <c r="L2212">
        <v>107.559</v>
      </c>
      <c r="N2212">
        <v>-6.84</v>
      </c>
      <c r="P2212">
        <v>100</v>
      </c>
      <c r="R2212" t="s">
        <v>35</v>
      </c>
      <c r="S2212" t="s">
        <v>1058</v>
      </c>
      <c r="T2212" t="s">
        <v>37</v>
      </c>
      <c r="V2212" t="s">
        <v>38</v>
      </c>
      <c r="W2212">
        <v>100</v>
      </c>
      <c r="X2212">
        <v>100</v>
      </c>
      <c r="Y2212">
        <v>100</v>
      </c>
      <c r="Z2212">
        <v>100</v>
      </c>
      <c r="AA2212">
        <v>100</v>
      </c>
      <c r="AB2212" t="s">
        <v>39</v>
      </c>
      <c r="AC2212">
        <f>VLOOKUP(AB2212,Sheet2!$B$18:$E$27,4,0)</f>
        <v>1</v>
      </c>
      <c r="AD2212">
        <f>VLOOKUP(V2212,Sheet2!$B$4:$E$14,4,0)</f>
        <v>2</v>
      </c>
    </row>
    <row r="2213" spans="1:30">
      <c r="A2213" t="s">
        <v>10082</v>
      </c>
      <c r="B2213" t="s">
        <v>2522</v>
      </c>
      <c r="C2213" t="s">
        <v>10083</v>
      </c>
      <c r="D2213" t="s">
        <v>5041</v>
      </c>
      <c r="E2213" t="s">
        <v>10084</v>
      </c>
      <c r="F2213" t="s">
        <v>5641</v>
      </c>
      <c r="G2213" t="s">
        <v>10085</v>
      </c>
      <c r="H2213" t="s">
        <v>5643</v>
      </c>
      <c r="I2213" t="s">
        <v>10086</v>
      </c>
      <c r="J2213" t="s">
        <v>10087</v>
      </c>
      <c r="K2213" t="s">
        <v>10088</v>
      </c>
      <c r="L2213">
        <v>106.755</v>
      </c>
      <c r="M2213">
        <v>106.756</v>
      </c>
      <c r="N2213">
        <v>-6.319</v>
      </c>
      <c r="O2213">
        <v>-6.3069499999999996</v>
      </c>
      <c r="P2213">
        <v>0</v>
      </c>
      <c r="S2213" t="s">
        <v>5646</v>
      </c>
      <c r="T2213" t="s">
        <v>10089</v>
      </c>
      <c r="U2213">
        <v>1.337167707147052</v>
      </c>
      <c r="V2213" t="s">
        <v>95</v>
      </c>
      <c r="W2213">
        <v>36</v>
      </c>
      <c r="X2213">
        <v>17</v>
      </c>
      <c r="Y2213">
        <v>27</v>
      </c>
      <c r="Z2213">
        <v>46</v>
      </c>
      <c r="AA2213">
        <v>25.2</v>
      </c>
      <c r="AB2213" t="s">
        <v>513</v>
      </c>
      <c r="AC2213">
        <f>VLOOKUP(AB2213,Sheet2!$B$18:$E$27,4,0)</f>
        <v>0</v>
      </c>
      <c r="AD2213">
        <f>VLOOKUP(V2213,Sheet2!$B$4:$E$14,4,0)</f>
        <v>0</v>
      </c>
    </row>
    <row r="2214" spans="1:30">
      <c r="A2214" t="s">
        <v>10090</v>
      </c>
      <c r="B2214" t="s">
        <v>113</v>
      </c>
      <c r="C2214" t="s">
        <v>114</v>
      </c>
      <c r="D2214" t="s">
        <v>3363</v>
      </c>
      <c r="E2214" t="s">
        <v>3363</v>
      </c>
      <c r="F2214" t="s">
        <v>3364</v>
      </c>
      <c r="G2214" t="s">
        <v>3365</v>
      </c>
      <c r="H2214" t="s">
        <v>3366</v>
      </c>
      <c r="I2214" t="s">
        <v>3366</v>
      </c>
      <c r="J2214" t="s">
        <v>10091</v>
      </c>
      <c r="K2214" t="s">
        <v>10092</v>
      </c>
      <c r="L2214">
        <v>112.761</v>
      </c>
      <c r="N2214">
        <v>-7.226</v>
      </c>
      <c r="P2214">
        <v>100</v>
      </c>
      <c r="R2214" t="s">
        <v>35</v>
      </c>
      <c r="S2214" t="s">
        <v>3369</v>
      </c>
      <c r="T2214" t="s">
        <v>37</v>
      </c>
      <c r="V2214" t="s">
        <v>38</v>
      </c>
      <c r="W2214">
        <v>100</v>
      </c>
      <c r="X2214">
        <v>100</v>
      </c>
      <c r="Y2214">
        <v>100</v>
      </c>
      <c r="Z2214">
        <v>100</v>
      </c>
      <c r="AA2214">
        <v>100</v>
      </c>
      <c r="AB2214" t="s">
        <v>39</v>
      </c>
      <c r="AC2214">
        <f>VLOOKUP(AB2214,Sheet2!$B$18:$E$27,4,0)</f>
        <v>1</v>
      </c>
      <c r="AD2214">
        <f>VLOOKUP(V2214,Sheet2!$B$4:$E$14,4,0)</f>
        <v>2</v>
      </c>
    </row>
    <row r="2215" spans="1:30">
      <c r="A2215" t="s">
        <v>10093</v>
      </c>
      <c r="B2215" t="s">
        <v>460</v>
      </c>
      <c r="C2215" t="s">
        <v>461</v>
      </c>
      <c r="D2215" t="s">
        <v>591</v>
      </c>
      <c r="E2215" t="s">
        <v>591</v>
      </c>
      <c r="F2215" t="s">
        <v>2472</v>
      </c>
      <c r="G2215" t="s">
        <v>2472</v>
      </c>
      <c r="H2215" t="s">
        <v>2473</v>
      </c>
      <c r="I2215" t="s">
        <v>2473</v>
      </c>
      <c r="J2215" t="s">
        <v>10094</v>
      </c>
      <c r="K2215" t="s">
        <v>10095</v>
      </c>
      <c r="L2215">
        <v>107.553</v>
      </c>
      <c r="N2215">
        <v>-6.9219999999999997</v>
      </c>
      <c r="P2215">
        <v>100</v>
      </c>
      <c r="R2215" t="s">
        <v>35</v>
      </c>
      <c r="S2215" t="s">
        <v>2476</v>
      </c>
      <c r="T2215" t="s">
        <v>37</v>
      </c>
      <c r="V2215" t="s">
        <v>38</v>
      </c>
      <c r="W2215">
        <v>100</v>
      </c>
      <c r="X2215">
        <v>100</v>
      </c>
      <c r="Y2215">
        <v>100</v>
      </c>
      <c r="Z2215">
        <v>100</v>
      </c>
      <c r="AA2215">
        <v>100</v>
      </c>
      <c r="AB2215" t="s">
        <v>39</v>
      </c>
      <c r="AC2215">
        <f>VLOOKUP(AB2215,Sheet2!$B$18:$E$27,4,0)</f>
        <v>1</v>
      </c>
      <c r="AD2215">
        <f>VLOOKUP(V2215,Sheet2!$B$4:$E$14,4,0)</f>
        <v>2</v>
      </c>
    </row>
    <row r="2216" spans="1:30">
      <c r="A2216" t="s">
        <v>10096</v>
      </c>
      <c r="B2216" t="s">
        <v>130</v>
      </c>
      <c r="C2216" t="s">
        <v>131</v>
      </c>
      <c r="D2216" t="s">
        <v>132</v>
      </c>
      <c r="E2216" t="s">
        <v>132</v>
      </c>
      <c r="F2216" t="s">
        <v>1582</v>
      </c>
      <c r="G2216" t="s">
        <v>1582</v>
      </c>
      <c r="H2216" t="s">
        <v>1583</v>
      </c>
      <c r="I2216" t="s">
        <v>1583</v>
      </c>
      <c r="J2216" t="s">
        <v>10097</v>
      </c>
      <c r="K2216" t="s">
        <v>10097</v>
      </c>
      <c r="L2216">
        <v>103.617</v>
      </c>
      <c r="N2216">
        <v>-1.6319999999999999</v>
      </c>
      <c r="P2216">
        <v>100</v>
      </c>
      <c r="R2216" t="s">
        <v>35</v>
      </c>
      <c r="S2216" t="s">
        <v>1586</v>
      </c>
      <c r="T2216" t="s">
        <v>37</v>
      </c>
      <c r="V2216" t="s">
        <v>38</v>
      </c>
      <c r="W2216">
        <v>100</v>
      </c>
      <c r="X2216">
        <v>100</v>
      </c>
      <c r="Y2216">
        <v>100</v>
      </c>
      <c r="Z2216">
        <v>100</v>
      </c>
      <c r="AA2216">
        <v>100</v>
      </c>
      <c r="AB2216" t="s">
        <v>39</v>
      </c>
      <c r="AC2216">
        <f>VLOOKUP(AB2216,Sheet2!$B$18:$E$27,4,0)</f>
        <v>1</v>
      </c>
      <c r="AD2216">
        <f>VLOOKUP(V2216,Sheet2!$B$4:$E$14,4,0)</f>
        <v>2</v>
      </c>
    </row>
    <row r="2217" spans="1:30">
      <c r="A2217" t="s">
        <v>10098</v>
      </c>
      <c r="B2217" t="s">
        <v>71</v>
      </c>
      <c r="C2217" t="s">
        <v>72</v>
      </c>
      <c r="D2217" t="s">
        <v>1913</v>
      </c>
      <c r="E2217" t="s">
        <v>1913</v>
      </c>
      <c r="F2217" t="s">
        <v>1914</v>
      </c>
      <c r="G2217" t="s">
        <v>1914</v>
      </c>
      <c r="H2217" t="s">
        <v>1915</v>
      </c>
      <c r="I2217" t="s">
        <v>1915</v>
      </c>
      <c r="J2217" t="s">
        <v>10099</v>
      </c>
      <c r="K2217" t="s">
        <v>10100</v>
      </c>
      <c r="L2217">
        <v>106.62</v>
      </c>
      <c r="N2217">
        <v>-6.093</v>
      </c>
      <c r="P2217">
        <v>100</v>
      </c>
      <c r="R2217" t="s">
        <v>35</v>
      </c>
      <c r="S2217" t="s">
        <v>1918</v>
      </c>
      <c r="T2217" t="s">
        <v>37</v>
      </c>
      <c r="V2217" t="s">
        <v>38</v>
      </c>
      <c r="W2217">
        <v>100</v>
      </c>
      <c r="X2217">
        <v>100</v>
      </c>
      <c r="Y2217">
        <v>100</v>
      </c>
      <c r="Z2217">
        <v>100</v>
      </c>
      <c r="AA2217">
        <v>100</v>
      </c>
      <c r="AB2217" t="s">
        <v>39</v>
      </c>
      <c r="AC2217">
        <f>VLOOKUP(AB2217,Sheet2!$B$18:$E$27,4,0)</f>
        <v>1</v>
      </c>
      <c r="AD2217">
        <f>VLOOKUP(V2217,Sheet2!$B$4:$E$14,4,0)</f>
        <v>2</v>
      </c>
    </row>
    <row r="2218" spans="1:30">
      <c r="A2218" t="s">
        <v>10101</v>
      </c>
      <c r="B2218" t="s">
        <v>113</v>
      </c>
      <c r="C2218" t="s">
        <v>114</v>
      </c>
      <c r="D2218" t="s">
        <v>2906</v>
      </c>
      <c r="E2218" t="s">
        <v>2906</v>
      </c>
      <c r="F2218" t="s">
        <v>2906</v>
      </c>
      <c r="G2218" t="s">
        <v>2906</v>
      </c>
      <c r="H2218" t="s">
        <v>4945</v>
      </c>
      <c r="I2218" t="s">
        <v>4945</v>
      </c>
      <c r="J2218" t="s">
        <v>10102</v>
      </c>
      <c r="K2218" t="s">
        <v>10103</v>
      </c>
      <c r="L2218">
        <v>112.613</v>
      </c>
      <c r="N2218">
        <v>-7.2279999999999998</v>
      </c>
      <c r="P2218">
        <v>100</v>
      </c>
      <c r="R2218" t="s">
        <v>35</v>
      </c>
      <c r="S2218" t="s">
        <v>4948</v>
      </c>
      <c r="T2218" t="s">
        <v>37</v>
      </c>
      <c r="V2218" t="s">
        <v>38</v>
      </c>
      <c r="W2218">
        <v>100</v>
      </c>
      <c r="X2218">
        <v>100</v>
      </c>
      <c r="Y2218">
        <v>100</v>
      </c>
      <c r="Z2218">
        <v>100</v>
      </c>
      <c r="AA2218">
        <v>100</v>
      </c>
      <c r="AB2218" t="s">
        <v>39</v>
      </c>
      <c r="AC2218">
        <f>VLOOKUP(AB2218,Sheet2!$B$18:$E$27,4,0)</f>
        <v>1</v>
      </c>
      <c r="AD2218">
        <f>VLOOKUP(V2218,Sheet2!$B$4:$E$14,4,0)</f>
        <v>2</v>
      </c>
    </row>
    <row r="2219" spans="1:30">
      <c r="A2219" t="s">
        <v>10104</v>
      </c>
      <c r="B2219" t="s">
        <v>550</v>
      </c>
      <c r="C2219" t="s">
        <v>10105</v>
      </c>
      <c r="D2219" t="s">
        <v>794</v>
      </c>
      <c r="E2219" t="s">
        <v>10106</v>
      </c>
      <c r="F2219" t="s">
        <v>796</v>
      </c>
      <c r="G2219" t="s">
        <v>10106</v>
      </c>
      <c r="H2219" t="s">
        <v>798</v>
      </c>
      <c r="I2219" t="s">
        <v>10107</v>
      </c>
      <c r="J2219" t="s">
        <v>10108</v>
      </c>
      <c r="K2219" t="s">
        <v>10109</v>
      </c>
      <c r="L2219">
        <v>106.996</v>
      </c>
      <c r="M2219">
        <v>103.497</v>
      </c>
      <c r="N2219">
        <v>-6.2430000000000003</v>
      </c>
      <c r="O2219">
        <v>-3.2076899999999999</v>
      </c>
      <c r="P2219">
        <v>0</v>
      </c>
      <c r="S2219" t="s">
        <v>10110</v>
      </c>
      <c r="T2219" t="s">
        <v>10111</v>
      </c>
      <c r="U2219">
        <v>513.14550757632071</v>
      </c>
      <c r="V2219" t="s">
        <v>568</v>
      </c>
      <c r="W2219">
        <v>38</v>
      </c>
      <c r="X2219">
        <v>37</v>
      </c>
      <c r="Y2219">
        <v>36</v>
      </c>
      <c r="Z2219">
        <v>40</v>
      </c>
      <c r="AA2219">
        <v>30.2</v>
      </c>
      <c r="AB2219" t="s">
        <v>703</v>
      </c>
      <c r="AC2219">
        <f>VLOOKUP(AB2219,Sheet2!$B$18:$E$27,4,0)</f>
        <v>0</v>
      </c>
      <c r="AD2219">
        <f>VLOOKUP(V2219,Sheet2!$B$4:$E$14,4,0)</f>
        <v>0</v>
      </c>
    </row>
    <row r="2220" spans="1:30">
      <c r="A2220" t="s">
        <v>10112</v>
      </c>
      <c r="B2220" t="s">
        <v>29</v>
      </c>
      <c r="C2220" t="s">
        <v>29</v>
      </c>
      <c r="D2220" t="s">
        <v>641</v>
      </c>
      <c r="E2220" t="s">
        <v>641</v>
      </c>
      <c r="F2220" t="s">
        <v>1027</v>
      </c>
      <c r="G2220" t="s">
        <v>1027</v>
      </c>
      <c r="H2220" t="s">
        <v>642</v>
      </c>
      <c r="I2220" t="s">
        <v>642</v>
      </c>
      <c r="J2220" t="s">
        <v>10113</v>
      </c>
      <c r="K2220" t="s">
        <v>10114</v>
      </c>
      <c r="L2220">
        <v>112.599</v>
      </c>
      <c r="N2220">
        <v>-7.1459999999999999</v>
      </c>
      <c r="P2220">
        <v>100</v>
      </c>
      <c r="R2220" t="s">
        <v>35</v>
      </c>
      <c r="S2220" t="s">
        <v>1030</v>
      </c>
      <c r="T2220" t="s">
        <v>37</v>
      </c>
      <c r="V2220" t="s">
        <v>38</v>
      </c>
      <c r="W2220">
        <v>100</v>
      </c>
      <c r="X2220">
        <v>100</v>
      </c>
      <c r="Y2220">
        <v>100</v>
      </c>
      <c r="Z2220">
        <v>100</v>
      </c>
      <c r="AA2220">
        <v>100</v>
      </c>
      <c r="AB2220" t="s">
        <v>39</v>
      </c>
      <c r="AC2220">
        <f>VLOOKUP(AB2220,Sheet2!$B$18:$E$27,4,0)</f>
        <v>1</v>
      </c>
      <c r="AD2220">
        <f>VLOOKUP(V2220,Sheet2!$B$4:$E$14,4,0)</f>
        <v>2</v>
      </c>
    </row>
    <row r="2221" spans="1:30">
      <c r="A2221" t="s">
        <v>10115</v>
      </c>
      <c r="B2221" t="s">
        <v>29</v>
      </c>
      <c r="C2221" t="s">
        <v>29</v>
      </c>
      <c r="D2221" t="s">
        <v>641</v>
      </c>
      <c r="E2221" t="s">
        <v>641</v>
      </c>
      <c r="F2221" t="s">
        <v>8213</v>
      </c>
      <c r="G2221" t="s">
        <v>8213</v>
      </c>
      <c r="H2221" t="s">
        <v>642</v>
      </c>
      <c r="I2221" t="s">
        <v>642</v>
      </c>
      <c r="J2221" t="s">
        <v>10116</v>
      </c>
      <c r="K2221" t="s">
        <v>10117</v>
      </c>
      <c r="L2221">
        <v>112.569</v>
      </c>
      <c r="N2221">
        <v>-7.0720000000000001</v>
      </c>
      <c r="P2221">
        <v>100</v>
      </c>
      <c r="R2221" t="s">
        <v>35</v>
      </c>
      <c r="S2221" t="s">
        <v>8216</v>
      </c>
      <c r="T2221" t="s">
        <v>37</v>
      </c>
      <c r="V2221" t="s">
        <v>38</v>
      </c>
      <c r="W2221">
        <v>100</v>
      </c>
      <c r="X2221">
        <v>100</v>
      </c>
      <c r="Y2221">
        <v>100</v>
      </c>
      <c r="Z2221">
        <v>100</v>
      </c>
      <c r="AA2221">
        <v>100</v>
      </c>
      <c r="AB2221" t="s">
        <v>39</v>
      </c>
      <c r="AC2221">
        <f>VLOOKUP(AB2221,Sheet2!$B$18:$E$27,4,0)</f>
        <v>1</v>
      </c>
      <c r="AD2221">
        <f>VLOOKUP(V2221,Sheet2!$B$4:$E$14,4,0)</f>
        <v>2</v>
      </c>
    </row>
    <row r="2222" spans="1:30">
      <c r="A2222" t="s">
        <v>10118</v>
      </c>
      <c r="B2222" t="s">
        <v>71</v>
      </c>
      <c r="C2222" t="s">
        <v>72</v>
      </c>
      <c r="D2222" t="s">
        <v>3133</v>
      </c>
      <c r="E2222" t="s">
        <v>3133</v>
      </c>
      <c r="F2222" t="s">
        <v>10119</v>
      </c>
      <c r="G2222" t="s">
        <v>10119</v>
      </c>
      <c r="H2222" t="s">
        <v>471</v>
      </c>
      <c r="I2222" t="s">
        <v>471</v>
      </c>
      <c r="J2222" t="s">
        <v>10120</v>
      </c>
      <c r="K2222" t="s">
        <v>10121</v>
      </c>
      <c r="L2222">
        <v>106.589</v>
      </c>
      <c r="N2222">
        <v>-6.1230000000000002</v>
      </c>
      <c r="P2222">
        <v>100</v>
      </c>
      <c r="R2222" t="s">
        <v>35</v>
      </c>
      <c r="S2222" t="s">
        <v>10122</v>
      </c>
      <c r="T2222" t="s">
        <v>37</v>
      </c>
      <c r="V2222" t="s">
        <v>38</v>
      </c>
      <c r="W2222">
        <v>100</v>
      </c>
      <c r="X2222">
        <v>100</v>
      </c>
      <c r="Y2222">
        <v>100</v>
      </c>
      <c r="Z2222">
        <v>100</v>
      </c>
      <c r="AA2222">
        <v>100</v>
      </c>
      <c r="AB2222" t="s">
        <v>39</v>
      </c>
      <c r="AC2222">
        <f>VLOOKUP(AB2222,Sheet2!$B$18:$E$27,4,0)</f>
        <v>1</v>
      </c>
      <c r="AD2222">
        <f>VLOOKUP(V2222,Sheet2!$B$4:$E$14,4,0)</f>
        <v>2</v>
      </c>
    </row>
    <row r="2223" spans="1:30">
      <c r="A2223" t="s">
        <v>10123</v>
      </c>
      <c r="B2223" t="s">
        <v>170</v>
      </c>
      <c r="C2223" t="s">
        <v>171</v>
      </c>
      <c r="D2223" t="s">
        <v>337</v>
      </c>
      <c r="E2223" t="s">
        <v>338</v>
      </c>
      <c r="F2223" t="s">
        <v>6351</v>
      </c>
      <c r="G2223" t="s">
        <v>6351</v>
      </c>
      <c r="H2223" t="s">
        <v>6352</v>
      </c>
      <c r="I2223" t="s">
        <v>6352</v>
      </c>
      <c r="J2223" t="s">
        <v>10124</v>
      </c>
      <c r="K2223" t="s">
        <v>10125</v>
      </c>
      <c r="L2223">
        <v>114.86499999999999</v>
      </c>
      <c r="N2223">
        <v>-3.39</v>
      </c>
      <c r="P2223">
        <v>100</v>
      </c>
      <c r="R2223" t="s">
        <v>35</v>
      </c>
      <c r="S2223" t="s">
        <v>6354</v>
      </c>
      <c r="T2223" t="s">
        <v>37</v>
      </c>
      <c r="V2223" t="s">
        <v>38</v>
      </c>
      <c r="W2223">
        <v>100</v>
      </c>
      <c r="X2223">
        <v>100</v>
      </c>
      <c r="Y2223">
        <v>100</v>
      </c>
      <c r="Z2223">
        <v>100</v>
      </c>
      <c r="AA2223">
        <v>100</v>
      </c>
      <c r="AB2223" t="s">
        <v>39</v>
      </c>
      <c r="AC2223">
        <f>VLOOKUP(AB2223,Sheet2!$B$18:$E$27,4,0)</f>
        <v>1</v>
      </c>
      <c r="AD2223">
        <f>VLOOKUP(V2223,Sheet2!$B$4:$E$14,4,0)</f>
        <v>2</v>
      </c>
    </row>
    <row r="2224" spans="1:30">
      <c r="A2224" t="s">
        <v>10126</v>
      </c>
      <c r="B2224" t="s">
        <v>220</v>
      </c>
      <c r="C2224" t="s">
        <v>221</v>
      </c>
      <c r="D2224" t="s">
        <v>452</v>
      </c>
      <c r="E2224" t="s">
        <v>264</v>
      </c>
      <c r="F2224" t="s">
        <v>3901</v>
      </c>
      <c r="G2224" t="s">
        <v>1491</v>
      </c>
      <c r="H2224" t="s">
        <v>3902</v>
      </c>
      <c r="I2224" t="s">
        <v>266</v>
      </c>
      <c r="J2224" t="s">
        <v>10127</v>
      </c>
      <c r="K2224" t="s">
        <v>10128</v>
      </c>
      <c r="L2224">
        <v>114.732</v>
      </c>
      <c r="N2224">
        <v>-3.4140000000000001</v>
      </c>
      <c r="P2224">
        <v>0</v>
      </c>
      <c r="R2224" t="s">
        <v>35</v>
      </c>
      <c r="S2224" t="s">
        <v>3905</v>
      </c>
      <c r="T2224" t="s">
        <v>37</v>
      </c>
      <c r="V2224" t="s">
        <v>38</v>
      </c>
      <c r="W2224">
        <v>100</v>
      </c>
      <c r="X2224">
        <v>62</v>
      </c>
      <c r="Y2224">
        <v>81</v>
      </c>
      <c r="Z2224">
        <v>100</v>
      </c>
      <c r="AA2224">
        <v>68.599999999999994</v>
      </c>
      <c r="AB2224" t="s">
        <v>1049</v>
      </c>
      <c r="AC2224">
        <f>VLOOKUP(AB2224,Sheet2!$B$18:$E$27,4,0)</f>
        <v>0</v>
      </c>
      <c r="AD2224">
        <f>VLOOKUP(V2224,Sheet2!$B$4:$E$14,4,0)</f>
        <v>2</v>
      </c>
    </row>
    <row r="2225" spans="1:30">
      <c r="A2225" t="s">
        <v>10129</v>
      </c>
      <c r="B2225" t="s">
        <v>130</v>
      </c>
      <c r="C2225" t="s">
        <v>131</v>
      </c>
      <c r="D2225" t="s">
        <v>358</v>
      </c>
      <c r="E2225" t="s">
        <v>358</v>
      </c>
      <c r="F2225" t="s">
        <v>358</v>
      </c>
      <c r="G2225" t="s">
        <v>358</v>
      </c>
      <c r="H2225" t="s">
        <v>360</v>
      </c>
      <c r="I2225" t="s">
        <v>360</v>
      </c>
      <c r="J2225" t="s">
        <v>10130</v>
      </c>
      <c r="K2225" t="s">
        <v>10130</v>
      </c>
      <c r="L2225">
        <v>103.63800000000001</v>
      </c>
      <c r="N2225">
        <v>-1.627</v>
      </c>
      <c r="P2225">
        <v>100</v>
      </c>
      <c r="R2225" t="s">
        <v>35</v>
      </c>
      <c r="S2225" t="s">
        <v>416</v>
      </c>
      <c r="T2225" t="s">
        <v>37</v>
      </c>
      <c r="V2225" t="s">
        <v>38</v>
      </c>
      <c r="W2225">
        <v>100</v>
      </c>
      <c r="X2225">
        <v>100</v>
      </c>
      <c r="Y2225">
        <v>100</v>
      </c>
      <c r="Z2225">
        <v>100</v>
      </c>
      <c r="AA2225">
        <v>100</v>
      </c>
      <c r="AB2225" t="s">
        <v>39</v>
      </c>
      <c r="AC2225">
        <f>VLOOKUP(AB2225,Sheet2!$B$18:$E$27,4,0)</f>
        <v>1</v>
      </c>
      <c r="AD2225">
        <f>VLOOKUP(V2225,Sheet2!$B$4:$E$14,4,0)</f>
        <v>2</v>
      </c>
    </row>
    <row r="2226" spans="1:30">
      <c r="A2226" t="s">
        <v>10131</v>
      </c>
      <c r="B2226" t="s">
        <v>170</v>
      </c>
      <c r="C2226" t="s">
        <v>171</v>
      </c>
      <c r="D2226" t="s">
        <v>337</v>
      </c>
      <c r="E2226" t="s">
        <v>338</v>
      </c>
      <c r="F2226" t="s">
        <v>339</v>
      </c>
      <c r="G2226" t="s">
        <v>340</v>
      </c>
      <c r="H2226" t="s">
        <v>341</v>
      </c>
      <c r="I2226" t="s">
        <v>341</v>
      </c>
      <c r="J2226" t="s">
        <v>10132</v>
      </c>
      <c r="K2226" t="s">
        <v>10133</v>
      </c>
      <c r="L2226">
        <v>114.901</v>
      </c>
      <c r="N2226">
        <v>-3.43</v>
      </c>
      <c r="P2226">
        <v>100</v>
      </c>
      <c r="R2226" t="s">
        <v>35</v>
      </c>
      <c r="S2226" t="s">
        <v>344</v>
      </c>
      <c r="T2226" t="s">
        <v>37</v>
      </c>
      <c r="V2226" t="s">
        <v>38</v>
      </c>
      <c r="W2226">
        <v>100</v>
      </c>
      <c r="X2226">
        <v>100</v>
      </c>
      <c r="Y2226">
        <v>95</v>
      </c>
      <c r="Z2226">
        <v>100</v>
      </c>
      <c r="AA2226">
        <v>99</v>
      </c>
      <c r="AB2226" t="s">
        <v>39</v>
      </c>
      <c r="AC2226">
        <f>VLOOKUP(AB2226,Sheet2!$B$18:$E$27,4,0)</f>
        <v>1</v>
      </c>
      <c r="AD2226">
        <f>VLOOKUP(V2226,Sheet2!$B$4:$E$14,4,0)</f>
        <v>2</v>
      </c>
    </row>
    <row r="2227" spans="1:30">
      <c r="A2227" t="s">
        <v>10134</v>
      </c>
      <c r="B2227" t="s">
        <v>71</v>
      </c>
      <c r="C2227" t="s">
        <v>72</v>
      </c>
      <c r="D2227" t="s">
        <v>2083</v>
      </c>
      <c r="E2227" t="s">
        <v>2083</v>
      </c>
      <c r="F2227" t="s">
        <v>9341</v>
      </c>
      <c r="G2227" t="s">
        <v>9341</v>
      </c>
      <c r="H2227" t="s">
        <v>2085</v>
      </c>
      <c r="I2227" t="s">
        <v>2086</v>
      </c>
      <c r="J2227" t="s">
        <v>9342</v>
      </c>
      <c r="K2227" t="s">
        <v>10135</v>
      </c>
      <c r="L2227">
        <v>106.47199999999999</v>
      </c>
      <c r="N2227">
        <v>-6.2770000000000001</v>
      </c>
      <c r="P2227">
        <v>0</v>
      </c>
      <c r="R2227" t="s">
        <v>35</v>
      </c>
      <c r="S2227" t="s">
        <v>9344</v>
      </c>
      <c r="T2227" t="s">
        <v>37</v>
      </c>
      <c r="V2227" t="s">
        <v>38</v>
      </c>
      <c r="W2227">
        <v>100</v>
      </c>
      <c r="X2227">
        <v>100</v>
      </c>
      <c r="Y2227">
        <v>100</v>
      </c>
      <c r="Z2227">
        <v>100</v>
      </c>
      <c r="AA2227">
        <v>80</v>
      </c>
      <c r="AB2227" t="s">
        <v>86</v>
      </c>
      <c r="AC2227">
        <f>VLOOKUP(AB2227,Sheet2!$B$18:$E$27,4,0)</f>
        <v>1</v>
      </c>
      <c r="AD2227">
        <f>VLOOKUP(V2227,Sheet2!$B$4:$E$14,4,0)</f>
        <v>2</v>
      </c>
    </row>
    <row r="2228" spans="1:30">
      <c r="A2228" t="s">
        <v>10136</v>
      </c>
      <c r="B2228" t="s">
        <v>213</v>
      </c>
      <c r="C2228" t="s">
        <v>114</v>
      </c>
      <c r="D2228" t="s">
        <v>1106</v>
      </c>
      <c r="E2228" t="s">
        <v>10137</v>
      </c>
      <c r="F2228" t="s">
        <v>10138</v>
      </c>
      <c r="G2228" t="s">
        <v>10137</v>
      </c>
      <c r="H2228" t="s">
        <v>1108</v>
      </c>
      <c r="I2228" t="s">
        <v>10139</v>
      </c>
      <c r="J2228" t="s">
        <v>10140</v>
      </c>
      <c r="K2228" t="s">
        <v>10141</v>
      </c>
      <c r="L2228">
        <v>112.768</v>
      </c>
      <c r="N2228">
        <v>-7.3559999999999999</v>
      </c>
      <c r="P2228">
        <v>0</v>
      </c>
      <c r="R2228" t="s">
        <v>35</v>
      </c>
      <c r="S2228" t="s">
        <v>10142</v>
      </c>
      <c r="T2228" t="s">
        <v>37</v>
      </c>
      <c r="V2228" t="s">
        <v>38</v>
      </c>
      <c r="W2228">
        <v>25</v>
      </c>
      <c r="X2228">
        <v>31</v>
      </c>
      <c r="Y2228">
        <v>10</v>
      </c>
      <c r="Z2228">
        <v>100</v>
      </c>
      <c r="AA2228">
        <v>33.200000000000003</v>
      </c>
      <c r="AB2228" t="s">
        <v>703</v>
      </c>
      <c r="AC2228">
        <f>VLOOKUP(AB2228,Sheet2!$B$18:$E$27,4,0)</f>
        <v>0</v>
      </c>
      <c r="AD2228">
        <f>VLOOKUP(V2228,Sheet2!$B$4:$E$14,4,0)</f>
        <v>2</v>
      </c>
    </row>
    <row r="2229" spans="1:30">
      <c r="A2229" t="s">
        <v>10143</v>
      </c>
      <c r="B2229" t="s">
        <v>130</v>
      </c>
      <c r="C2229" t="s">
        <v>131</v>
      </c>
      <c r="D2229" t="s">
        <v>358</v>
      </c>
      <c r="E2229" t="s">
        <v>358</v>
      </c>
      <c r="F2229" t="s">
        <v>2866</v>
      </c>
      <c r="G2229" t="s">
        <v>2866</v>
      </c>
      <c r="H2229" t="s">
        <v>360</v>
      </c>
      <c r="I2229" t="s">
        <v>360</v>
      </c>
      <c r="J2229" t="s">
        <v>10144</v>
      </c>
      <c r="K2229" t="s">
        <v>10144</v>
      </c>
      <c r="L2229">
        <v>103.639</v>
      </c>
      <c r="N2229">
        <v>-1.65</v>
      </c>
      <c r="P2229">
        <v>100</v>
      </c>
      <c r="R2229" t="s">
        <v>35</v>
      </c>
      <c r="S2229" t="s">
        <v>2868</v>
      </c>
      <c r="T2229" t="s">
        <v>37</v>
      </c>
      <c r="V2229" t="s">
        <v>38</v>
      </c>
      <c r="W2229">
        <v>100</v>
      </c>
      <c r="X2229">
        <v>100</v>
      </c>
      <c r="Y2229">
        <v>100</v>
      </c>
      <c r="Z2229">
        <v>100</v>
      </c>
      <c r="AA2229">
        <v>100</v>
      </c>
      <c r="AB2229" t="s">
        <v>39</v>
      </c>
      <c r="AC2229">
        <f>VLOOKUP(AB2229,Sheet2!$B$18:$E$27,4,0)</f>
        <v>1</v>
      </c>
      <c r="AD2229">
        <f>VLOOKUP(V2229,Sheet2!$B$4:$E$14,4,0)</f>
        <v>2</v>
      </c>
    </row>
    <row r="2230" spans="1:30">
      <c r="A2230" t="s">
        <v>10145</v>
      </c>
      <c r="B2230" t="s">
        <v>460</v>
      </c>
      <c r="C2230" t="s">
        <v>461</v>
      </c>
      <c r="D2230" t="s">
        <v>2356</v>
      </c>
      <c r="E2230" t="s">
        <v>2356</v>
      </c>
      <c r="F2230" t="s">
        <v>2304</v>
      </c>
      <c r="G2230" t="s">
        <v>2304</v>
      </c>
      <c r="H2230" t="s">
        <v>10146</v>
      </c>
      <c r="I2230" t="s">
        <v>10146</v>
      </c>
      <c r="J2230" t="s">
        <v>10147</v>
      </c>
      <c r="K2230" t="s">
        <v>10148</v>
      </c>
      <c r="L2230">
        <v>107.553</v>
      </c>
      <c r="N2230">
        <v>-6.8579999999999997</v>
      </c>
      <c r="P2230">
        <v>100</v>
      </c>
      <c r="R2230" t="s">
        <v>35</v>
      </c>
      <c r="S2230" t="s">
        <v>10149</v>
      </c>
      <c r="T2230" t="s">
        <v>37</v>
      </c>
      <c r="V2230" t="s">
        <v>38</v>
      </c>
      <c r="W2230">
        <v>100</v>
      </c>
      <c r="X2230">
        <v>100</v>
      </c>
      <c r="Y2230">
        <v>100</v>
      </c>
      <c r="Z2230">
        <v>100</v>
      </c>
      <c r="AA2230">
        <v>100</v>
      </c>
      <c r="AB2230" t="s">
        <v>39</v>
      </c>
      <c r="AC2230">
        <f>VLOOKUP(AB2230,Sheet2!$B$18:$E$27,4,0)</f>
        <v>1</v>
      </c>
      <c r="AD2230">
        <f>VLOOKUP(V2230,Sheet2!$B$4:$E$14,4,0)</f>
        <v>2</v>
      </c>
    </row>
    <row r="2231" spans="1:30">
      <c r="A2231" t="s">
        <v>10150</v>
      </c>
      <c r="B2231" t="s">
        <v>130</v>
      </c>
      <c r="C2231" t="s">
        <v>131</v>
      </c>
      <c r="D2231" t="s">
        <v>1757</v>
      </c>
      <c r="E2231" t="s">
        <v>1757</v>
      </c>
      <c r="F2231" t="s">
        <v>3158</v>
      </c>
      <c r="G2231" t="s">
        <v>3158</v>
      </c>
      <c r="H2231" t="s">
        <v>1759</v>
      </c>
      <c r="I2231" t="s">
        <v>1759</v>
      </c>
      <c r="J2231" t="s">
        <v>10151</v>
      </c>
      <c r="K2231" t="s">
        <v>10151</v>
      </c>
      <c r="L2231">
        <v>103.54900000000001</v>
      </c>
      <c r="N2231">
        <v>-1.6180000000000001</v>
      </c>
      <c r="P2231">
        <v>100</v>
      </c>
      <c r="R2231" t="s">
        <v>35</v>
      </c>
      <c r="S2231" t="s">
        <v>3160</v>
      </c>
      <c r="T2231" t="s">
        <v>37</v>
      </c>
      <c r="V2231" t="s">
        <v>38</v>
      </c>
      <c r="W2231">
        <v>100</v>
      </c>
      <c r="X2231">
        <v>100</v>
      </c>
      <c r="Y2231">
        <v>100</v>
      </c>
      <c r="Z2231">
        <v>100</v>
      </c>
      <c r="AA2231">
        <v>100</v>
      </c>
      <c r="AB2231" t="s">
        <v>39</v>
      </c>
      <c r="AC2231">
        <f>VLOOKUP(AB2231,Sheet2!$B$18:$E$27,4,0)</f>
        <v>1</v>
      </c>
      <c r="AD2231">
        <f>VLOOKUP(V2231,Sheet2!$B$4:$E$14,4,0)</f>
        <v>2</v>
      </c>
    </row>
    <row r="2232" spans="1:30">
      <c r="A2232" t="s">
        <v>10152</v>
      </c>
      <c r="B2232" t="s">
        <v>130</v>
      </c>
      <c r="C2232" t="s">
        <v>131</v>
      </c>
      <c r="D2232" t="s">
        <v>358</v>
      </c>
      <c r="E2232" t="s">
        <v>358</v>
      </c>
      <c r="F2232" t="s">
        <v>2866</v>
      </c>
      <c r="G2232" t="s">
        <v>2866</v>
      </c>
      <c r="H2232" t="s">
        <v>360</v>
      </c>
      <c r="I2232" t="s">
        <v>360</v>
      </c>
      <c r="J2232" t="s">
        <v>10153</v>
      </c>
      <c r="K2232" t="s">
        <v>10153</v>
      </c>
      <c r="L2232">
        <v>103.639</v>
      </c>
      <c r="N2232">
        <v>-1.65</v>
      </c>
      <c r="P2232">
        <v>100</v>
      </c>
      <c r="R2232" t="s">
        <v>35</v>
      </c>
      <c r="S2232" t="s">
        <v>2868</v>
      </c>
      <c r="T2232" t="s">
        <v>37</v>
      </c>
      <c r="V2232" t="s">
        <v>38</v>
      </c>
      <c r="W2232">
        <v>100</v>
      </c>
      <c r="X2232">
        <v>100</v>
      </c>
      <c r="Y2232">
        <v>100</v>
      </c>
      <c r="Z2232">
        <v>100</v>
      </c>
      <c r="AA2232">
        <v>100</v>
      </c>
      <c r="AB2232" t="s">
        <v>39</v>
      </c>
      <c r="AC2232">
        <f>VLOOKUP(AB2232,Sheet2!$B$18:$E$27,4,0)</f>
        <v>1</v>
      </c>
      <c r="AD2232">
        <f>VLOOKUP(V2232,Sheet2!$B$4:$E$14,4,0)</f>
        <v>2</v>
      </c>
    </row>
    <row r="2233" spans="1:30">
      <c r="A2233" t="s">
        <v>10154</v>
      </c>
      <c r="B2233" t="s">
        <v>2688</v>
      </c>
      <c r="C2233" t="s">
        <v>2688</v>
      </c>
      <c r="D2233" t="s">
        <v>10155</v>
      </c>
      <c r="E2233" t="s">
        <v>10155</v>
      </c>
      <c r="F2233" t="s">
        <v>10156</v>
      </c>
      <c r="G2233" t="s">
        <v>10156</v>
      </c>
      <c r="H2233" t="s">
        <v>10157</v>
      </c>
      <c r="I2233" t="s">
        <v>10157</v>
      </c>
      <c r="J2233" t="s">
        <v>10158</v>
      </c>
      <c r="K2233" t="s">
        <v>10159</v>
      </c>
      <c r="L2233">
        <v>111.895</v>
      </c>
      <c r="N2233">
        <v>-7.5410000000000004</v>
      </c>
      <c r="P2233">
        <v>100</v>
      </c>
      <c r="R2233" t="s">
        <v>35</v>
      </c>
      <c r="S2233" t="s">
        <v>10160</v>
      </c>
      <c r="T2233" t="s">
        <v>37</v>
      </c>
      <c r="V2233" t="s">
        <v>38</v>
      </c>
      <c r="W2233">
        <v>100</v>
      </c>
      <c r="X2233">
        <v>100</v>
      </c>
      <c r="Y2233">
        <v>100</v>
      </c>
      <c r="Z2233">
        <v>100</v>
      </c>
      <c r="AA2233">
        <v>100</v>
      </c>
      <c r="AB2233" t="s">
        <v>39</v>
      </c>
      <c r="AC2233">
        <f>VLOOKUP(AB2233,Sheet2!$B$18:$E$27,4,0)</f>
        <v>1</v>
      </c>
      <c r="AD2233">
        <f>VLOOKUP(V2233,Sheet2!$B$4:$E$14,4,0)</f>
        <v>2</v>
      </c>
    </row>
    <row r="2234" spans="1:30">
      <c r="A2234" t="s">
        <v>10161</v>
      </c>
      <c r="B2234" t="s">
        <v>130</v>
      </c>
      <c r="C2234" t="s">
        <v>131</v>
      </c>
      <c r="D2234" t="s">
        <v>1757</v>
      </c>
      <c r="E2234" t="s">
        <v>1757</v>
      </c>
      <c r="F2234" t="s">
        <v>2500</v>
      </c>
      <c r="G2234" t="s">
        <v>2500</v>
      </c>
      <c r="H2234" t="s">
        <v>1759</v>
      </c>
      <c r="I2234" t="s">
        <v>1759</v>
      </c>
      <c r="J2234" t="s">
        <v>10162</v>
      </c>
      <c r="K2234" t="s">
        <v>10162</v>
      </c>
      <c r="L2234">
        <v>103.575</v>
      </c>
      <c r="N2234">
        <v>-1.65</v>
      </c>
      <c r="P2234">
        <v>100</v>
      </c>
      <c r="R2234" t="s">
        <v>35</v>
      </c>
      <c r="S2234" t="s">
        <v>2502</v>
      </c>
      <c r="T2234" t="s">
        <v>37</v>
      </c>
      <c r="V2234" t="s">
        <v>38</v>
      </c>
      <c r="W2234">
        <v>100</v>
      </c>
      <c r="X2234">
        <v>100</v>
      </c>
      <c r="Y2234">
        <v>100</v>
      </c>
      <c r="Z2234">
        <v>100</v>
      </c>
      <c r="AA2234">
        <v>100</v>
      </c>
      <c r="AB2234" t="s">
        <v>39</v>
      </c>
      <c r="AC2234">
        <f>VLOOKUP(AB2234,Sheet2!$B$18:$E$27,4,0)</f>
        <v>1</v>
      </c>
      <c r="AD2234">
        <f>VLOOKUP(V2234,Sheet2!$B$4:$E$14,4,0)</f>
        <v>2</v>
      </c>
    </row>
    <row r="2235" spans="1:30">
      <c r="A2235" t="s">
        <v>10163</v>
      </c>
      <c r="B2235" t="s">
        <v>184</v>
      </c>
      <c r="C2235" t="s">
        <v>184</v>
      </c>
      <c r="D2235" t="s">
        <v>4446</v>
      </c>
      <c r="E2235" t="s">
        <v>4446</v>
      </c>
      <c r="F2235" t="s">
        <v>5491</v>
      </c>
      <c r="G2235" t="s">
        <v>5491</v>
      </c>
      <c r="H2235" t="s">
        <v>4448</v>
      </c>
      <c r="I2235" t="s">
        <v>4448</v>
      </c>
      <c r="J2235" t="s">
        <v>10164</v>
      </c>
      <c r="K2235" t="s">
        <v>10164</v>
      </c>
      <c r="L2235">
        <v>103.514</v>
      </c>
      <c r="N2235">
        <v>-1.474</v>
      </c>
      <c r="P2235">
        <v>100</v>
      </c>
      <c r="R2235" t="s">
        <v>35</v>
      </c>
      <c r="S2235" t="s">
        <v>5493</v>
      </c>
      <c r="T2235" t="s">
        <v>37</v>
      </c>
      <c r="V2235" t="s">
        <v>38</v>
      </c>
      <c r="W2235">
        <v>100</v>
      </c>
      <c r="X2235">
        <v>100</v>
      </c>
      <c r="Y2235">
        <v>100</v>
      </c>
      <c r="Z2235">
        <v>100</v>
      </c>
      <c r="AA2235">
        <v>100</v>
      </c>
      <c r="AB2235" t="s">
        <v>39</v>
      </c>
      <c r="AC2235">
        <f>VLOOKUP(AB2235,Sheet2!$B$18:$E$27,4,0)</f>
        <v>1</v>
      </c>
      <c r="AD2235">
        <f>VLOOKUP(V2235,Sheet2!$B$4:$E$14,4,0)</f>
        <v>2</v>
      </c>
    </row>
    <row r="2236" spans="1:30">
      <c r="A2236" t="s">
        <v>10165</v>
      </c>
      <c r="B2236" t="s">
        <v>130</v>
      </c>
      <c r="C2236" t="s">
        <v>131</v>
      </c>
      <c r="D2236" t="s">
        <v>1757</v>
      </c>
      <c r="E2236" t="s">
        <v>1757</v>
      </c>
      <c r="F2236" t="s">
        <v>3158</v>
      </c>
      <c r="G2236" t="s">
        <v>3158</v>
      </c>
      <c r="H2236" t="s">
        <v>1759</v>
      </c>
      <c r="I2236" t="s">
        <v>1759</v>
      </c>
      <c r="J2236" t="s">
        <v>10166</v>
      </c>
      <c r="K2236" t="s">
        <v>10166</v>
      </c>
      <c r="L2236">
        <v>103.54900000000001</v>
      </c>
      <c r="N2236">
        <v>-1.6180000000000001</v>
      </c>
      <c r="P2236">
        <v>100</v>
      </c>
      <c r="R2236" t="s">
        <v>35</v>
      </c>
      <c r="S2236" t="s">
        <v>3160</v>
      </c>
      <c r="T2236" t="s">
        <v>37</v>
      </c>
      <c r="V2236" t="s">
        <v>38</v>
      </c>
      <c r="W2236">
        <v>100</v>
      </c>
      <c r="X2236">
        <v>100</v>
      </c>
      <c r="Y2236">
        <v>100</v>
      </c>
      <c r="Z2236">
        <v>100</v>
      </c>
      <c r="AA2236">
        <v>100</v>
      </c>
      <c r="AB2236" t="s">
        <v>39</v>
      </c>
      <c r="AC2236">
        <f>VLOOKUP(AB2236,Sheet2!$B$18:$E$27,4,0)</f>
        <v>1</v>
      </c>
      <c r="AD2236">
        <f>VLOOKUP(V2236,Sheet2!$B$4:$E$14,4,0)</f>
        <v>2</v>
      </c>
    </row>
    <row r="2237" spans="1:30">
      <c r="A2237" t="s">
        <v>10167</v>
      </c>
      <c r="B2237" t="s">
        <v>192</v>
      </c>
      <c r="C2237" t="s">
        <v>71</v>
      </c>
      <c r="D2237" t="s">
        <v>311</v>
      </c>
      <c r="E2237" t="s">
        <v>311</v>
      </c>
      <c r="F2237" t="s">
        <v>6236</v>
      </c>
      <c r="G2237" t="s">
        <v>6236</v>
      </c>
      <c r="H2237" t="s">
        <v>3467</v>
      </c>
      <c r="I2237" t="s">
        <v>3467</v>
      </c>
      <c r="J2237" t="s">
        <v>10168</v>
      </c>
      <c r="K2237" t="s">
        <v>10169</v>
      </c>
      <c r="L2237">
        <v>106.616</v>
      </c>
      <c r="N2237">
        <v>-6.2</v>
      </c>
      <c r="P2237">
        <v>100</v>
      </c>
      <c r="R2237" t="s">
        <v>35</v>
      </c>
      <c r="S2237" t="s">
        <v>6239</v>
      </c>
      <c r="T2237" t="s">
        <v>37</v>
      </c>
      <c r="V2237" t="s">
        <v>38</v>
      </c>
      <c r="W2237">
        <v>100</v>
      </c>
      <c r="X2237">
        <v>100</v>
      </c>
      <c r="Y2237">
        <v>100</v>
      </c>
      <c r="Z2237">
        <v>100</v>
      </c>
      <c r="AA2237">
        <v>100</v>
      </c>
      <c r="AB2237" t="s">
        <v>39</v>
      </c>
      <c r="AC2237">
        <f>VLOOKUP(AB2237,Sheet2!$B$18:$E$27,4,0)</f>
        <v>1</v>
      </c>
      <c r="AD2237">
        <f>VLOOKUP(V2237,Sheet2!$B$4:$E$14,4,0)</f>
        <v>2</v>
      </c>
    </row>
    <row r="2238" spans="1:30">
      <c r="A2238" t="s">
        <v>10170</v>
      </c>
      <c r="B2238" t="s">
        <v>432</v>
      </c>
      <c r="C2238" t="s">
        <v>432</v>
      </c>
      <c r="D2238" t="s">
        <v>433</v>
      </c>
      <c r="E2238" t="s">
        <v>1591</v>
      </c>
      <c r="F2238" t="s">
        <v>1591</v>
      </c>
      <c r="G2238" t="s">
        <v>1591</v>
      </c>
      <c r="H2238" t="s">
        <v>435</v>
      </c>
      <c r="I2238" t="s">
        <v>4435</v>
      </c>
      <c r="J2238" t="s">
        <v>10171</v>
      </c>
      <c r="K2238" t="s">
        <v>10172</v>
      </c>
      <c r="L2238">
        <v>107.464</v>
      </c>
      <c r="N2238">
        <v>-6.8739999999999997</v>
      </c>
      <c r="P2238">
        <v>0</v>
      </c>
      <c r="R2238" t="s">
        <v>35</v>
      </c>
      <c r="S2238" t="s">
        <v>1594</v>
      </c>
      <c r="T2238" t="s">
        <v>37</v>
      </c>
      <c r="V2238" t="s">
        <v>38</v>
      </c>
      <c r="W2238">
        <v>100</v>
      </c>
      <c r="X2238">
        <v>20</v>
      </c>
      <c r="Y2238">
        <v>100</v>
      </c>
      <c r="Z2238">
        <v>61</v>
      </c>
      <c r="AA2238">
        <v>56.2</v>
      </c>
      <c r="AB2238" t="s">
        <v>861</v>
      </c>
      <c r="AC2238">
        <f>VLOOKUP(AB2238,Sheet2!$B$18:$E$27,4,0)</f>
        <v>0</v>
      </c>
      <c r="AD2238">
        <f>VLOOKUP(V2238,Sheet2!$B$4:$E$14,4,0)</f>
        <v>2</v>
      </c>
    </row>
    <row r="2239" spans="1:30">
      <c r="A2239" t="s">
        <v>10173</v>
      </c>
      <c r="B2239" t="s">
        <v>29</v>
      </c>
      <c r="C2239" t="s">
        <v>4630</v>
      </c>
      <c r="D2239" t="s">
        <v>138</v>
      </c>
      <c r="E2239" t="s">
        <v>10174</v>
      </c>
      <c r="F2239" t="s">
        <v>955</v>
      </c>
      <c r="G2239" t="s">
        <v>10175</v>
      </c>
      <c r="H2239" t="s">
        <v>140</v>
      </c>
      <c r="I2239" t="s">
        <v>10176</v>
      </c>
      <c r="J2239" t="s">
        <v>10177</v>
      </c>
      <c r="K2239" t="s">
        <v>10178</v>
      </c>
      <c r="L2239">
        <v>112.539</v>
      </c>
      <c r="N2239">
        <v>-7.29</v>
      </c>
      <c r="P2239">
        <v>0</v>
      </c>
      <c r="R2239" t="s">
        <v>35</v>
      </c>
      <c r="S2239" t="s">
        <v>958</v>
      </c>
      <c r="T2239" t="s">
        <v>37</v>
      </c>
      <c r="V2239" t="s">
        <v>38</v>
      </c>
      <c r="W2239">
        <v>31</v>
      </c>
      <c r="X2239">
        <v>40</v>
      </c>
      <c r="Y2239">
        <v>27</v>
      </c>
      <c r="Z2239">
        <v>23</v>
      </c>
      <c r="AA2239">
        <v>24.2</v>
      </c>
      <c r="AB2239" t="s">
        <v>513</v>
      </c>
      <c r="AC2239">
        <f>VLOOKUP(AB2239,Sheet2!$B$18:$E$27,4,0)</f>
        <v>0</v>
      </c>
      <c r="AD2239">
        <f>VLOOKUP(V2239,Sheet2!$B$4:$E$14,4,0)</f>
        <v>2</v>
      </c>
    </row>
    <row r="2240" spans="1:30">
      <c r="A2240" t="s">
        <v>10179</v>
      </c>
      <c r="B2240" t="s">
        <v>130</v>
      </c>
      <c r="C2240" t="s">
        <v>131</v>
      </c>
      <c r="D2240" t="s">
        <v>358</v>
      </c>
      <c r="E2240" t="s">
        <v>358</v>
      </c>
      <c r="F2240" t="s">
        <v>359</v>
      </c>
      <c r="G2240" t="s">
        <v>359</v>
      </c>
      <c r="H2240" t="s">
        <v>360</v>
      </c>
      <c r="I2240" t="s">
        <v>360</v>
      </c>
      <c r="J2240" t="s">
        <v>10180</v>
      </c>
      <c r="K2240" t="s">
        <v>10180</v>
      </c>
      <c r="L2240">
        <v>103.648</v>
      </c>
      <c r="N2240">
        <v>-1.6240000000000001</v>
      </c>
      <c r="P2240">
        <v>100</v>
      </c>
      <c r="R2240" t="s">
        <v>35</v>
      </c>
      <c r="S2240" t="s">
        <v>362</v>
      </c>
      <c r="T2240" t="s">
        <v>37</v>
      </c>
      <c r="V2240" t="s">
        <v>38</v>
      </c>
      <c r="W2240">
        <v>100</v>
      </c>
      <c r="X2240">
        <v>100</v>
      </c>
      <c r="Y2240">
        <v>100</v>
      </c>
      <c r="Z2240">
        <v>100</v>
      </c>
      <c r="AA2240">
        <v>100</v>
      </c>
      <c r="AB2240" t="s">
        <v>39</v>
      </c>
      <c r="AC2240">
        <f>VLOOKUP(AB2240,Sheet2!$B$18:$E$27,4,0)</f>
        <v>1</v>
      </c>
      <c r="AD2240">
        <f>VLOOKUP(V2240,Sheet2!$B$4:$E$14,4,0)</f>
        <v>2</v>
      </c>
    </row>
    <row r="2241" spans="1:30">
      <c r="A2241" t="s">
        <v>10181</v>
      </c>
      <c r="B2241" t="s">
        <v>364</v>
      </c>
      <c r="C2241" t="s">
        <v>364</v>
      </c>
      <c r="D2241" t="s">
        <v>5197</v>
      </c>
      <c r="E2241" t="s">
        <v>5197</v>
      </c>
      <c r="F2241" t="s">
        <v>10182</v>
      </c>
      <c r="G2241" t="s">
        <v>10182</v>
      </c>
      <c r="H2241" t="s">
        <v>5199</v>
      </c>
      <c r="I2241" t="s">
        <v>5199</v>
      </c>
      <c r="J2241" t="s">
        <v>10183</v>
      </c>
      <c r="K2241" t="s">
        <v>10184</v>
      </c>
      <c r="L2241">
        <v>112.467</v>
      </c>
      <c r="N2241">
        <v>-7.1219999999999999</v>
      </c>
      <c r="P2241">
        <v>100</v>
      </c>
      <c r="R2241" t="s">
        <v>35</v>
      </c>
      <c r="S2241" t="s">
        <v>10185</v>
      </c>
      <c r="T2241" t="s">
        <v>37</v>
      </c>
      <c r="V2241" t="s">
        <v>38</v>
      </c>
      <c r="W2241">
        <v>100</v>
      </c>
      <c r="X2241">
        <v>100</v>
      </c>
      <c r="Y2241">
        <v>100</v>
      </c>
      <c r="Z2241">
        <v>100</v>
      </c>
      <c r="AA2241">
        <v>100</v>
      </c>
      <c r="AB2241" t="s">
        <v>39</v>
      </c>
      <c r="AC2241">
        <f>VLOOKUP(AB2241,Sheet2!$B$18:$E$27,4,0)</f>
        <v>1</v>
      </c>
      <c r="AD2241">
        <f>VLOOKUP(V2241,Sheet2!$B$4:$E$14,4,0)</f>
        <v>2</v>
      </c>
    </row>
    <row r="2242" spans="1:30">
      <c r="A2242" t="s">
        <v>10186</v>
      </c>
      <c r="B2242" t="s">
        <v>529</v>
      </c>
      <c r="C2242" t="s">
        <v>598</v>
      </c>
      <c r="D2242" t="s">
        <v>2884</v>
      </c>
      <c r="E2242" t="s">
        <v>2884</v>
      </c>
      <c r="F2242" t="s">
        <v>5317</v>
      </c>
      <c r="G2242" t="s">
        <v>5317</v>
      </c>
      <c r="H2242" t="s">
        <v>5318</v>
      </c>
      <c r="I2242" t="s">
        <v>5318</v>
      </c>
      <c r="J2242" t="s">
        <v>10187</v>
      </c>
      <c r="K2242" t="s">
        <v>10188</v>
      </c>
      <c r="L2242">
        <v>106.928</v>
      </c>
      <c r="M2242">
        <v>106.919</v>
      </c>
      <c r="N2242">
        <v>-6.2220000000000004</v>
      </c>
      <c r="O2242">
        <v>-6.2295999999999996</v>
      </c>
      <c r="P2242">
        <v>100</v>
      </c>
      <c r="S2242" t="s">
        <v>5321</v>
      </c>
      <c r="T2242" t="s">
        <v>10189</v>
      </c>
      <c r="U2242">
        <v>1.303229397038747</v>
      </c>
      <c r="V2242" t="s">
        <v>95</v>
      </c>
      <c r="W2242">
        <v>100</v>
      </c>
      <c r="X2242">
        <v>100</v>
      </c>
      <c r="Y2242">
        <v>100</v>
      </c>
      <c r="Z2242">
        <v>100</v>
      </c>
      <c r="AA2242">
        <v>100</v>
      </c>
      <c r="AB2242" t="s">
        <v>39</v>
      </c>
      <c r="AC2242">
        <f>VLOOKUP(AB2242,Sheet2!$B$18:$E$27,4,0)</f>
        <v>1</v>
      </c>
      <c r="AD2242">
        <f>VLOOKUP(V2242,Sheet2!$B$4:$E$14,4,0)</f>
        <v>0</v>
      </c>
    </row>
    <row r="2243" spans="1:30">
      <c r="A2243" t="s">
        <v>10190</v>
      </c>
      <c r="B2243" t="s">
        <v>29</v>
      </c>
      <c r="C2243" t="s">
        <v>29</v>
      </c>
      <c r="D2243" t="s">
        <v>30</v>
      </c>
      <c r="E2243" t="s">
        <v>30</v>
      </c>
      <c r="F2243" t="s">
        <v>440</v>
      </c>
      <c r="G2243" t="s">
        <v>440</v>
      </c>
      <c r="H2243" t="s">
        <v>32</v>
      </c>
      <c r="I2243" t="s">
        <v>32</v>
      </c>
      <c r="J2243" t="s">
        <v>10191</v>
      </c>
      <c r="K2243" t="s">
        <v>10192</v>
      </c>
      <c r="L2243">
        <v>112.604</v>
      </c>
      <c r="N2243">
        <v>-7.17</v>
      </c>
      <c r="P2243">
        <v>100</v>
      </c>
      <c r="R2243" t="s">
        <v>35</v>
      </c>
      <c r="S2243" t="s">
        <v>443</v>
      </c>
      <c r="T2243" t="s">
        <v>37</v>
      </c>
      <c r="V2243" t="s">
        <v>38</v>
      </c>
      <c r="W2243">
        <v>100</v>
      </c>
      <c r="X2243">
        <v>100</v>
      </c>
      <c r="Y2243">
        <v>100</v>
      </c>
      <c r="Z2243">
        <v>88</v>
      </c>
      <c r="AA2243">
        <v>97.6</v>
      </c>
      <c r="AB2243" t="s">
        <v>39</v>
      </c>
      <c r="AC2243">
        <f>VLOOKUP(AB2243,Sheet2!$B$18:$E$27,4,0)</f>
        <v>1</v>
      </c>
      <c r="AD2243">
        <f>VLOOKUP(V2243,Sheet2!$B$4:$E$14,4,0)</f>
        <v>2</v>
      </c>
    </row>
    <row r="2244" spans="1:30">
      <c r="A2244" t="s">
        <v>10193</v>
      </c>
      <c r="B2244" t="s">
        <v>237</v>
      </c>
      <c r="C2244" t="s">
        <v>238</v>
      </c>
      <c r="D2244" t="s">
        <v>2746</v>
      </c>
      <c r="E2244" t="s">
        <v>2746</v>
      </c>
      <c r="F2244" t="s">
        <v>10194</v>
      </c>
      <c r="G2244" t="s">
        <v>10194</v>
      </c>
      <c r="H2244" t="s">
        <v>2748</v>
      </c>
      <c r="I2244" t="s">
        <v>2748</v>
      </c>
      <c r="J2244" t="s">
        <v>10195</v>
      </c>
      <c r="K2244" t="s">
        <v>10196</v>
      </c>
      <c r="L2244">
        <v>106.733</v>
      </c>
      <c r="N2244">
        <v>-6.1420000000000003</v>
      </c>
      <c r="P2244">
        <v>100</v>
      </c>
      <c r="R2244" t="s">
        <v>35</v>
      </c>
      <c r="S2244" t="s">
        <v>10197</v>
      </c>
      <c r="T2244" t="s">
        <v>37</v>
      </c>
      <c r="V2244" t="s">
        <v>38</v>
      </c>
      <c r="W2244">
        <v>100</v>
      </c>
      <c r="X2244">
        <v>100</v>
      </c>
      <c r="Y2244">
        <v>100</v>
      </c>
      <c r="Z2244">
        <v>100</v>
      </c>
      <c r="AA2244">
        <v>100</v>
      </c>
      <c r="AB2244" t="s">
        <v>39</v>
      </c>
      <c r="AC2244">
        <f>VLOOKUP(AB2244,Sheet2!$B$18:$E$27,4,0)</f>
        <v>1</v>
      </c>
      <c r="AD2244">
        <f>VLOOKUP(V2244,Sheet2!$B$4:$E$14,4,0)</f>
        <v>2</v>
      </c>
    </row>
    <row r="2245" spans="1:30">
      <c r="A2245" t="s">
        <v>10198</v>
      </c>
      <c r="B2245" t="s">
        <v>249</v>
      </c>
      <c r="C2245" t="s">
        <v>607</v>
      </c>
      <c r="D2245" t="s">
        <v>2028</v>
      </c>
      <c r="E2245" t="s">
        <v>2028</v>
      </c>
      <c r="F2245" t="s">
        <v>2029</v>
      </c>
      <c r="G2245" t="s">
        <v>2029</v>
      </c>
      <c r="H2245" t="s">
        <v>2030</v>
      </c>
      <c r="I2245" t="s">
        <v>2030</v>
      </c>
      <c r="J2245" t="s">
        <v>10199</v>
      </c>
      <c r="K2245" t="s">
        <v>10200</v>
      </c>
      <c r="L2245">
        <v>107.54900000000001</v>
      </c>
      <c r="N2245">
        <v>-7.024</v>
      </c>
      <c r="P2245">
        <v>100</v>
      </c>
      <c r="R2245" t="s">
        <v>35</v>
      </c>
      <c r="S2245" t="s">
        <v>2033</v>
      </c>
      <c r="T2245" t="s">
        <v>37</v>
      </c>
      <c r="V2245" t="s">
        <v>38</v>
      </c>
      <c r="W2245">
        <v>100</v>
      </c>
      <c r="X2245">
        <v>100</v>
      </c>
      <c r="Y2245">
        <v>100</v>
      </c>
      <c r="Z2245">
        <v>100</v>
      </c>
      <c r="AA2245">
        <v>100</v>
      </c>
      <c r="AB2245" t="s">
        <v>39</v>
      </c>
      <c r="AC2245">
        <f>VLOOKUP(AB2245,Sheet2!$B$18:$E$27,4,0)</f>
        <v>1</v>
      </c>
      <c r="AD2245">
        <f>VLOOKUP(V2245,Sheet2!$B$4:$E$14,4,0)</f>
        <v>2</v>
      </c>
    </row>
    <row r="2246" spans="1:30">
      <c r="A2246" t="s">
        <v>10201</v>
      </c>
      <c r="B2246" t="s">
        <v>1842</v>
      </c>
      <c r="C2246" t="s">
        <v>1842</v>
      </c>
      <c r="D2246" t="s">
        <v>10202</v>
      </c>
      <c r="E2246" t="s">
        <v>10202</v>
      </c>
      <c r="F2246" t="s">
        <v>10203</v>
      </c>
      <c r="G2246" t="s">
        <v>10203</v>
      </c>
      <c r="H2246" t="s">
        <v>10204</v>
      </c>
      <c r="I2246" t="s">
        <v>10204</v>
      </c>
      <c r="J2246" t="s">
        <v>10205</v>
      </c>
      <c r="K2246" t="s">
        <v>10206</v>
      </c>
      <c r="L2246">
        <v>107.70399999999999</v>
      </c>
      <c r="N2246">
        <v>-2.827</v>
      </c>
      <c r="P2246">
        <v>100</v>
      </c>
      <c r="R2246" t="s">
        <v>35</v>
      </c>
      <c r="S2246" t="s">
        <v>10207</v>
      </c>
      <c r="T2246" t="s">
        <v>37</v>
      </c>
      <c r="V2246" t="s">
        <v>38</v>
      </c>
      <c r="W2246">
        <v>100</v>
      </c>
      <c r="X2246">
        <v>100</v>
      </c>
      <c r="Y2246">
        <v>100</v>
      </c>
      <c r="Z2246">
        <v>100</v>
      </c>
      <c r="AA2246">
        <v>100</v>
      </c>
      <c r="AB2246" t="s">
        <v>39</v>
      </c>
      <c r="AC2246">
        <f>VLOOKUP(AB2246,Sheet2!$B$18:$E$27,4,0)</f>
        <v>1</v>
      </c>
      <c r="AD2246">
        <f>VLOOKUP(V2246,Sheet2!$B$4:$E$14,4,0)</f>
        <v>2</v>
      </c>
    </row>
    <row r="2247" spans="1:30">
      <c r="A2247" t="s">
        <v>10208</v>
      </c>
      <c r="B2247" t="s">
        <v>460</v>
      </c>
      <c r="C2247" t="s">
        <v>461</v>
      </c>
      <c r="D2247" t="s">
        <v>591</v>
      </c>
      <c r="E2247" t="s">
        <v>591</v>
      </c>
      <c r="F2247" t="s">
        <v>2384</v>
      </c>
      <c r="G2247" t="s">
        <v>2384</v>
      </c>
      <c r="H2247" t="s">
        <v>2386</v>
      </c>
      <c r="I2247" t="s">
        <v>2386</v>
      </c>
      <c r="J2247" t="s">
        <v>10209</v>
      </c>
      <c r="K2247" t="s">
        <v>10210</v>
      </c>
      <c r="L2247">
        <v>107.568</v>
      </c>
      <c r="N2247">
        <v>-6.91</v>
      </c>
      <c r="P2247">
        <v>100</v>
      </c>
      <c r="R2247" t="s">
        <v>35</v>
      </c>
      <c r="S2247" t="s">
        <v>8020</v>
      </c>
      <c r="T2247" t="s">
        <v>37</v>
      </c>
      <c r="V2247" t="s">
        <v>38</v>
      </c>
      <c r="W2247">
        <v>100</v>
      </c>
      <c r="X2247">
        <v>100</v>
      </c>
      <c r="Y2247">
        <v>100</v>
      </c>
      <c r="Z2247">
        <v>100</v>
      </c>
      <c r="AA2247">
        <v>100</v>
      </c>
      <c r="AB2247" t="s">
        <v>39</v>
      </c>
      <c r="AC2247">
        <f>VLOOKUP(AB2247,Sheet2!$B$18:$E$27,4,0)</f>
        <v>1</v>
      </c>
      <c r="AD2247">
        <f>VLOOKUP(V2247,Sheet2!$B$4:$E$14,4,0)</f>
        <v>2</v>
      </c>
    </row>
    <row r="2248" spans="1:30">
      <c r="A2248" t="s">
        <v>10211</v>
      </c>
      <c r="B2248" t="s">
        <v>29</v>
      </c>
      <c r="C2248" t="s">
        <v>29</v>
      </c>
      <c r="D2248" t="s">
        <v>289</v>
      </c>
      <c r="E2248" t="s">
        <v>289</v>
      </c>
      <c r="F2248" t="s">
        <v>7703</v>
      </c>
      <c r="G2248" t="s">
        <v>7704</v>
      </c>
      <c r="H2248" t="s">
        <v>291</v>
      </c>
      <c r="I2248" t="s">
        <v>291</v>
      </c>
      <c r="J2248" t="s">
        <v>5306</v>
      </c>
      <c r="K2248" t="s">
        <v>10212</v>
      </c>
      <c r="L2248">
        <v>112.495</v>
      </c>
      <c r="N2248">
        <v>-7.2549999999999999</v>
      </c>
      <c r="P2248">
        <v>100</v>
      </c>
      <c r="R2248" t="s">
        <v>35</v>
      </c>
      <c r="S2248" t="s">
        <v>7707</v>
      </c>
      <c r="T2248" t="s">
        <v>37</v>
      </c>
      <c r="V2248" t="s">
        <v>38</v>
      </c>
      <c r="W2248">
        <v>100</v>
      </c>
      <c r="X2248">
        <v>100</v>
      </c>
      <c r="Y2248">
        <v>100</v>
      </c>
      <c r="Z2248">
        <v>100</v>
      </c>
      <c r="AA2248">
        <v>100</v>
      </c>
      <c r="AB2248" t="s">
        <v>39</v>
      </c>
      <c r="AC2248">
        <f>VLOOKUP(AB2248,Sheet2!$B$18:$E$27,4,0)</f>
        <v>1</v>
      </c>
      <c r="AD2248">
        <f>VLOOKUP(V2248,Sheet2!$B$4:$E$14,4,0)</f>
        <v>2</v>
      </c>
    </row>
    <row r="2249" spans="1:30">
      <c r="A2249" t="s">
        <v>10213</v>
      </c>
      <c r="B2249" t="s">
        <v>184</v>
      </c>
      <c r="C2249" t="s">
        <v>184</v>
      </c>
      <c r="D2249" t="s">
        <v>185</v>
      </c>
      <c r="E2249" t="s">
        <v>185</v>
      </c>
      <c r="F2249" t="s">
        <v>2607</v>
      </c>
      <c r="G2249" t="s">
        <v>2607</v>
      </c>
      <c r="H2249" t="s">
        <v>187</v>
      </c>
      <c r="I2249" t="s">
        <v>188</v>
      </c>
      <c r="J2249" t="s">
        <v>10214</v>
      </c>
      <c r="K2249" t="s">
        <v>10214</v>
      </c>
      <c r="L2249">
        <v>103.699</v>
      </c>
      <c r="N2249">
        <v>-1.6519999999999999</v>
      </c>
      <c r="P2249">
        <v>0</v>
      </c>
      <c r="R2249" t="s">
        <v>35</v>
      </c>
      <c r="S2249" t="s">
        <v>2609</v>
      </c>
      <c r="T2249" t="s">
        <v>37</v>
      </c>
      <c r="V2249" t="s">
        <v>38</v>
      </c>
      <c r="W2249">
        <v>100</v>
      </c>
      <c r="X2249">
        <v>100</v>
      </c>
      <c r="Y2249">
        <v>100</v>
      </c>
      <c r="Z2249">
        <v>100</v>
      </c>
      <c r="AA2249">
        <v>80</v>
      </c>
      <c r="AB2249" t="s">
        <v>86</v>
      </c>
      <c r="AC2249">
        <f>VLOOKUP(AB2249,Sheet2!$B$18:$E$27,4,0)</f>
        <v>1</v>
      </c>
      <c r="AD2249">
        <f>VLOOKUP(V2249,Sheet2!$B$4:$E$14,4,0)</f>
        <v>2</v>
      </c>
    </row>
    <row r="2250" spans="1:30">
      <c r="A2250" t="s">
        <v>10215</v>
      </c>
      <c r="B2250" t="s">
        <v>71</v>
      </c>
      <c r="C2250" t="s">
        <v>72</v>
      </c>
      <c r="D2250" t="s">
        <v>1863</v>
      </c>
      <c r="E2250" t="s">
        <v>1863</v>
      </c>
      <c r="F2250" t="s">
        <v>2230</v>
      </c>
      <c r="G2250" t="s">
        <v>2230</v>
      </c>
      <c r="H2250" t="s">
        <v>1866</v>
      </c>
      <c r="I2250" t="s">
        <v>1866</v>
      </c>
      <c r="J2250" t="s">
        <v>10216</v>
      </c>
      <c r="K2250" t="s">
        <v>10217</v>
      </c>
      <c r="L2250">
        <v>106.57299999999999</v>
      </c>
      <c r="N2250">
        <v>-6.2270000000000003</v>
      </c>
      <c r="P2250">
        <v>100</v>
      </c>
      <c r="R2250" t="s">
        <v>35</v>
      </c>
      <c r="S2250" t="s">
        <v>2233</v>
      </c>
      <c r="T2250" t="s">
        <v>37</v>
      </c>
      <c r="V2250" t="s">
        <v>38</v>
      </c>
      <c r="W2250">
        <v>100</v>
      </c>
      <c r="X2250">
        <v>100</v>
      </c>
      <c r="Y2250">
        <v>100</v>
      </c>
      <c r="Z2250">
        <v>100</v>
      </c>
      <c r="AA2250">
        <v>100</v>
      </c>
      <c r="AB2250" t="s">
        <v>39</v>
      </c>
      <c r="AC2250">
        <f>VLOOKUP(AB2250,Sheet2!$B$18:$E$27,4,0)</f>
        <v>1</v>
      </c>
      <c r="AD2250">
        <f>VLOOKUP(V2250,Sheet2!$B$4:$E$14,4,0)</f>
        <v>2</v>
      </c>
    </row>
    <row r="2251" spans="1:30">
      <c r="A2251" t="s">
        <v>10218</v>
      </c>
      <c r="B2251" t="s">
        <v>29</v>
      </c>
      <c r="C2251" t="s">
        <v>29</v>
      </c>
      <c r="D2251" t="s">
        <v>30</v>
      </c>
      <c r="E2251" t="s">
        <v>30</v>
      </c>
      <c r="F2251" t="s">
        <v>440</v>
      </c>
      <c r="G2251" t="s">
        <v>440</v>
      </c>
      <c r="H2251" t="s">
        <v>32</v>
      </c>
      <c r="I2251" t="s">
        <v>32</v>
      </c>
      <c r="J2251" t="s">
        <v>10219</v>
      </c>
      <c r="K2251" t="s">
        <v>10220</v>
      </c>
      <c r="L2251">
        <v>112.604</v>
      </c>
      <c r="N2251">
        <v>-7.17</v>
      </c>
      <c r="P2251">
        <v>100</v>
      </c>
      <c r="R2251" t="s">
        <v>35</v>
      </c>
      <c r="S2251" t="s">
        <v>443</v>
      </c>
      <c r="T2251" t="s">
        <v>37</v>
      </c>
      <c r="V2251" t="s">
        <v>38</v>
      </c>
      <c r="W2251">
        <v>100</v>
      </c>
      <c r="X2251">
        <v>100</v>
      </c>
      <c r="Y2251">
        <v>100</v>
      </c>
      <c r="Z2251">
        <v>100</v>
      </c>
      <c r="AA2251">
        <v>100</v>
      </c>
      <c r="AB2251" t="s">
        <v>39</v>
      </c>
      <c r="AC2251">
        <f>VLOOKUP(AB2251,Sheet2!$B$18:$E$27,4,0)</f>
        <v>1</v>
      </c>
      <c r="AD2251">
        <f>VLOOKUP(V2251,Sheet2!$B$4:$E$14,4,0)</f>
        <v>2</v>
      </c>
    </row>
    <row r="2252" spans="1:30">
      <c r="A2252" t="s">
        <v>10221</v>
      </c>
      <c r="B2252" t="s">
        <v>113</v>
      </c>
      <c r="C2252" t="s">
        <v>114</v>
      </c>
      <c r="D2252" t="s">
        <v>785</v>
      </c>
      <c r="E2252" t="s">
        <v>505</v>
      </c>
      <c r="F2252" t="s">
        <v>4691</v>
      </c>
      <c r="G2252" t="s">
        <v>10222</v>
      </c>
      <c r="H2252" t="s">
        <v>4692</v>
      </c>
      <c r="I2252" t="s">
        <v>10223</v>
      </c>
      <c r="J2252" t="s">
        <v>10224</v>
      </c>
      <c r="K2252" t="s">
        <v>10225</v>
      </c>
      <c r="L2252">
        <v>112.752</v>
      </c>
      <c r="N2252">
        <v>-7.2290000000000001</v>
      </c>
      <c r="P2252">
        <v>0</v>
      </c>
      <c r="R2252" t="s">
        <v>35</v>
      </c>
      <c r="S2252" t="s">
        <v>4695</v>
      </c>
      <c r="T2252" t="s">
        <v>37</v>
      </c>
      <c r="V2252" t="s">
        <v>38</v>
      </c>
      <c r="W2252">
        <v>100</v>
      </c>
      <c r="X2252">
        <v>33</v>
      </c>
      <c r="Y2252">
        <v>0</v>
      </c>
      <c r="Z2252">
        <v>42</v>
      </c>
      <c r="AA2252">
        <v>35</v>
      </c>
      <c r="AB2252" t="s">
        <v>703</v>
      </c>
      <c r="AC2252">
        <f>VLOOKUP(AB2252,Sheet2!$B$18:$E$27,4,0)</f>
        <v>0</v>
      </c>
      <c r="AD2252">
        <f>VLOOKUP(V2252,Sheet2!$B$4:$E$14,4,0)</f>
        <v>2</v>
      </c>
    </row>
    <row r="2253" spans="1:30">
      <c r="A2253" t="s">
        <v>10226</v>
      </c>
      <c r="B2253" t="s">
        <v>296</v>
      </c>
      <c r="C2253" t="s">
        <v>10227</v>
      </c>
      <c r="D2253" t="s">
        <v>1000</v>
      </c>
      <c r="E2253" t="s">
        <v>10228</v>
      </c>
      <c r="F2253" t="s">
        <v>10229</v>
      </c>
      <c r="G2253" t="s">
        <v>10230</v>
      </c>
      <c r="H2253" t="s">
        <v>7121</v>
      </c>
      <c r="I2253" t="s">
        <v>10231</v>
      </c>
      <c r="J2253" t="s">
        <v>10232</v>
      </c>
      <c r="K2253" t="s">
        <v>10233</v>
      </c>
      <c r="L2253">
        <v>106.77800000000001</v>
      </c>
      <c r="M2253">
        <v>119.64</v>
      </c>
      <c r="N2253">
        <v>-6.2450000000000001</v>
      </c>
      <c r="O2253">
        <v>-4.8928099999999999</v>
      </c>
      <c r="P2253">
        <v>0</v>
      </c>
      <c r="S2253" t="s">
        <v>10234</v>
      </c>
      <c r="T2253" t="s">
        <v>10235</v>
      </c>
      <c r="U2253">
        <v>1432.8402512524681</v>
      </c>
      <c r="V2253" t="s">
        <v>568</v>
      </c>
      <c r="W2253">
        <v>32</v>
      </c>
      <c r="X2253">
        <v>29</v>
      </c>
      <c r="Y2253">
        <v>15</v>
      </c>
      <c r="Z2253">
        <v>41</v>
      </c>
      <c r="AA2253">
        <v>23.4</v>
      </c>
      <c r="AB2253" t="s">
        <v>513</v>
      </c>
      <c r="AC2253">
        <f>VLOOKUP(AB2253,Sheet2!$B$18:$E$27,4,0)</f>
        <v>0</v>
      </c>
      <c r="AD2253">
        <f>VLOOKUP(V2253,Sheet2!$B$4:$E$14,4,0)</f>
        <v>0</v>
      </c>
    </row>
    <row r="2254" spans="1:30">
      <c r="A2254" t="s">
        <v>10236</v>
      </c>
      <c r="B2254" t="s">
        <v>29</v>
      </c>
      <c r="C2254" t="s">
        <v>29</v>
      </c>
      <c r="D2254" t="s">
        <v>30</v>
      </c>
      <c r="E2254" t="s">
        <v>30</v>
      </c>
      <c r="F2254" t="s">
        <v>1181</v>
      </c>
      <c r="G2254" t="s">
        <v>1181</v>
      </c>
      <c r="H2254" t="s">
        <v>32</v>
      </c>
      <c r="I2254" t="s">
        <v>32</v>
      </c>
      <c r="J2254" t="s">
        <v>1293</v>
      </c>
      <c r="K2254" t="s">
        <v>10237</v>
      </c>
      <c r="L2254">
        <v>112.627</v>
      </c>
      <c r="N2254">
        <v>-7.1929999999999996</v>
      </c>
      <c r="P2254">
        <v>100</v>
      </c>
      <c r="R2254" t="s">
        <v>35</v>
      </c>
      <c r="S2254" t="s">
        <v>1184</v>
      </c>
      <c r="T2254" t="s">
        <v>37</v>
      </c>
      <c r="V2254" t="s">
        <v>38</v>
      </c>
      <c r="W2254">
        <v>100</v>
      </c>
      <c r="X2254">
        <v>100</v>
      </c>
      <c r="Y2254">
        <v>100</v>
      </c>
      <c r="Z2254">
        <v>100</v>
      </c>
      <c r="AA2254">
        <v>100</v>
      </c>
      <c r="AB2254" t="s">
        <v>39</v>
      </c>
      <c r="AC2254">
        <f>VLOOKUP(AB2254,Sheet2!$B$18:$E$27,4,0)</f>
        <v>1</v>
      </c>
      <c r="AD2254">
        <f>VLOOKUP(V2254,Sheet2!$B$4:$E$14,4,0)</f>
        <v>2</v>
      </c>
    </row>
    <row r="2255" spans="1:30">
      <c r="A2255" t="s">
        <v>10238</v>
      </c>
      <c r="B2255" t="s">
        <v>71</v>
      </c>
      <c r="C2255" t="s">
        <v>72</v>
      </c>
      <c r="D2255" t="s">
        <v>4340</v>
      </c>
      <c r="E2255" t="s">
        <v>4340</v>
      </c>
      <c r="F2255" t="s">
        <v>10239</v>
      </c>
      <c r="G2255" t="s">
        <v>10239</v>
      </c>
      <c r="H2255" t="s">
        <v>3914</v>
      </c>
      <c r="I2255" t="s">
        <v>4341</v>
      </c>
      <c r="J2255" t="s">
        <v>10240</v>
      </c>
      <c r="K2255" t="s">
        <v>10241</v>
      </c>
      <c r="L2255">
        <v>106.396</v>
      </c>
      <c r="N2255">
        <v>-6.1360000000000001</v>
      </c>
      <c r="P2255">
        <v>0</v>
      </c>
      <c r="R2255" t="s">
        <v>35</v>
      </c>
      <c r="S2255" t="s">
        <v>10242</v>
      </c>
      <c r="T2255" t="s">
        <v>37</v>
      </c>
      <c r="V2255" t="s">
        <v>38</v>
      </c>
      <c r="W2255">
        <v>100</v>
      </c>
      <c r="X2255">
        <v>100</v>
      </c>
      <c r="Y2255">
        <v>100</v>
      </c>
      <c r="Z2255">
        <v>100</v>
      </c>
      <c r="AA2255">
        <v>80</v>
      </c>
      <c r="AB2255" t="s">
        <v>86</v>
      </c>
      <c r="AC2255">
        <f>VLOOKUP(AB2255,Sheet2!$B$18:$E$27,4,0)</f>
        <v>1</v>
      </c>
      <c r="AD2255">
        <f>VLOOKUP(V2255,Sheet2!$B$4:$E$14,4,0)</f>
        <v>2</v>
      </c>
    </row>
    <row r="2256" spans="1:30">
      <c r="A2256" t="s">
        <v>10243</v>
      </c>
      <c r="B2256" t="s">
        <v>402</v>
      </c>
      <c r="C2256" t="s">
        <v>402</v>
      </c>
      <c r="D2256" t="s">
        <v>4645</v>
      </c>
      <c r="E2256" t="s">
        <v>4645</v>
      </c>
      <c r="F2256" t="s">
        <v>4646</v>
      </c>
      <c r="G2256" t="s">
        <v>4646</v>
      </c>
      <c r="H2256" t="s">
        <v>4647</v>
      </c>
      <c r="I2256" t="s">
        <v>4647</v>
      </c>
      <c r="J2256" t="s">
        <v>10244</v>
      </c>
      <c r="K2256" t="s">
        <v>10244</v>
      </c>
      <c r="L2256">
        <v>101.96899999999999</v>
      </c>
      <c r="N2256">
        <v>-1.27</v>
      </c>
      <c r="P2256">
        <v>100</v>
      </c>
      <c r="R2256" t="s">
        <v>35</v>
      </c>
      <c r="S2256" t="s">
        <v>4649</v>
      </c>
      <c r="T2256" t="s">
        <v>37</v>
      </c>
      <c r="V2256" t="s">
        <v>38</v>
      </c>
      <c r="W2256">
        <v>100</v>
      </c>
      <c r="X2256">
        <v>100</v>
      </c>
      <c r="Y2256">
        <v>100</v>
      </c>
      <c r="Z2256">
        <v>100</v>
      </c>
      <c r="AA2256">
        <v>100</v>
      </c>
      <c r="AB2256" t="s">
        <v>39</v>
      </c>
      <c r="AC2256">
        <f>VLOOKUP(AB2256,Sheet2!$B$18:$E$27,4,0)</f>
        <v>1</v>
      </c>
      <c r="AD2256">
        <f>VLOOKUP(V2256,Sheet2!$B$4:$E$14,4,0)</f>
        <v>2</v>
      </c>
    </row>
    <row r="2257" spans="1:30">
      <c r="A2257" t="s">
        <v>10245</v>
      </c>
      <c r="B2257" t="s">
        <v>550</v>
      </c>
      <c r="C2257" t="s">
        <v>551</v>
      </c>
      <c r="D2257" t="s">
        <v>932</v>
      </c>
      <c r="E2257" t="s">
        <v>932</v>
      </c>
      <c r="F2257" t="s">
        <v>8663</v>
      </c>
      <c r="G2257" t="s">
        <v>8663</v>
      </c>
      <c r="H2257" t="s">
        <v>8664</v>
      </c>
      <c r="I2257" t="s">
        <v>8664</v>
      </c>
      <c r="J2257" t="s">
        <v>10246</v>
      </c>
      <c r="K2257" t="s">
        <v>10246</v>
      </c>
      <c r="L2257">
        <v>106.991</v>
      </c>
      <c r="M2257">
        <v>107.003</v>
      </c>
      <c r="N2257">
        <v>-6.2850000000000001</v>
      </c>
      <c r="O2257">
        <v>-6.2903599999999997</v>
      </c>
      <c r="P2257">
        <v>100</v>
      </c>
      <c r="S2257" t="s">
        <v>8667</v>
      </c>
      <c r="T2257" t="s">
        <v>10247</v>
      </c>
      <c r="U2257">
        <v>1.4541463715380969</v>
      </c>
      <c r="V2257" t="s">
        <v>95</v>
      </c>
      <c r="W2257">
        <v>100</v>
      </c>
      <c r="X2257">
        <v>100</v>
      </c>
      <c r="Y2257">
        <v>100</v>
      </c>
      <c r="Z2257">
        <v>100</v>
      </c>
      <c r="AA2257">
        <v>100</v>
      </c>
      <c r="AB2257" t="s">
        <v>39</v>
      </c>
      <c r="AC2257">
        <f>VLOOKUP(AB2257,Sheet2!$B$18:$E$27,4,0)</f>
        <v>1</v>
      </c>
      <c r="AD2257">
        <f>VLOOKUP(V2257,Sheet2!$B$4:$E$14,4,0)</f>
        <v>0</v>
      </c>
    </row>
    <row r="2258" spans="1:30">
      <c r="A2258" t="s">
        <v>10248</v>
      </c>
      <c r="B2258" t="s">
        <v>29</v>
      </c>
      <c r="C2258" t="s">
        <v>29</v>
      </c>
      <c r="D2258" t="s">
        <v>277</v>
      </c>
      <c r="E2258" t="s">
        <v>277</v>
      </c>
      <c r="F2258" t="s">
        <v>10249</v>
      </c>
      <c r="G2258" t="s">
        <v>10249</v>
      </c>
      <c r="H2258" t="s">
        <v>279</v>
      </c>
      <c r="I2258" t="s">
        <v>279</v>
      </c>
      <c r="J2258" t="s">
        <v>10250</v>
      </c>
      <c r="K2258" t="s">
        <v>10251</v>
      </c>
      <c r="L2258">
        <v>112.49299999999999</v>
      </c>
      <c r="N2258">
        <v>-7.258</v>
      </c>
      <c r="P2258">
        <v>100</v>
      </c>
      <c r="R2258" t="s">
        <v>35</v>
      </c>
      <c r="S2258" t="s">
        <v>10252</v>
      </c>
      <c r="T2258" t="s">
        <v>37</v>
      </c>
      <c r="V2258" t="s">
        <v>38</v>
      </c>
      <c r="W2258">
        <v>100</v>
      </c>
      <c r="X2258">
        <v>100</v>
      </c>
      <c r="Y2258">
        <v>100</v>
      </c>
      <c r="Z2258">
        <v>100</v>
      </c>
      <c r="AA2258">
        <v>100</v>
      </c>
      <c r="AB2258" t="s">
        <v>39</v>
      </c>
      <c r="AC2258">
        <f>VLOOKUP(AB2258,Sheet2!$B$18:$E$27,4,0)</f>
        <v>1</v>
      </c>
      <c r="AD2258">
        <f>VLOOKUP(V2258,Sheet2!$B$4:$E$14,4,0)</f>
        <v>2</v>
      </c>
    </row>
    <row r="2259" spans="1:30">
      <c r="A2259" t="s">
        <v>10253</v>
      </c>
      <c r="B2259" t="s">
        <v>71</v>
      </c>
      <c r="C2259" t="s">
        <v>71</v>
      </c>
      <c r="D2259" t="s">
        <v>1913</v>
      </c>
      <c r="E2259" t="s">
        <v>311</v>
      </c>
      <c r="F2259" t="s">
        <v>10254</v>
      </c>
      <c r="G2259" t="s">
        <v>311</v>
      </c>
      <c r="H2259" t="s">
        <v>1915</v>
      </c>
      <c r="I2259" t="s">
        <v>397</v>
      </c>
      <c r="J2259" t="s">
        <v>10255</v>
      </c>
      <c r="K2259" t="s">
        <v>10256</v>
      </c>
      <c r="L2259">
        <v>106.614</v>
      </c>
      <c r="N2259">
        <v>-6.0730000000000004</v>
      </c>
      <c r="P2259">
        <v>0</v>
      </c>
      <c r="R2259" t="s">
        <v>35</v>
      </c>
      <c r="S2259" t="s">
        <v>10257</v>
      </c>
      <c r="T2259" t="s">
        <v>37</v>
      </c>
      <c r="V2259" t="s">
        <v>38</v>
      </c>
      <c r="W2259">
        <v>100</v>
      </c>
      <c r="X2259">
        <v>38</v>
      </c>
      <c r="Y2259">
        <v>40</v>
      </c>
      <c r="Z2259">
        <v>35</v>
      </c>
      <c r="AA2259">
        <v>42.6</v>
      </c>
      <c r="AB2259" t="s">
        <v>309</v>
      </c>
      <c r="AC2259">
        <f>VLOOKUP(AB2259,Sheet2!$B$18:$E$27,4,0)</f>
        <v>0</v>
      </c>
      <c r="AD2259">
        <f>VLOOKUP(V2259,Sheet2!$B$4:$E$14,4,0)</f>
        <v>2</v>
      </c>
    </row>
    <row r="2260" spans="1:30">
      <c r="A2260" t="s">
        <v>10258</v>
      </c>
      <c r="B2260" t="s">
        <v>130</v>
      </c>
      <c r="C2260" t="s">
        <v>131</v>
      </c>
      <c r="D2260" t="s">
        <v>1475</v>
      </c>
      <c r="E2260" t="s">
        <v>1475</v>
      </c>
      <c r="F2260" t="s">
        <v>1696</v>
      </c>
      <c r="G2260" t="s">
        <v>1696</v>
      </c>
      <c r="H2260" t="s">
        <v>1237</v>
      </c>
      <c r="I2260" t="s">
        <v>1237</v>
      </c>
      <c r="J2260" t="s">
        <v>10259</v>
      </c>
      <c r="K2260" t="s">
        <v>10259</v>
      </c>
      <c r="L2260">
        <v>103.59399999999999</v>
      </c>
      <c r="N2260">
        <v>-1.603</v>
      </c>
      <c r="P2260">
        <v>100</v>
      </c>
      <c r="R2260" t="s">
        <v>35</v>
      </c>
      <c r="S2260" t="s">
        <v>1699</v>
      </c>
      <c r="T2260" t="s">
        <v>37</v>
      </c>
      <c r="V2260" t="s">
        <v>38</v>
      </c>
      <c r="W2260">
        <v>100</v>
      </c>
      <c r="X2260">
        <v>100</v>
      </c>
      <c r="Y2260">
        <v>100</v>
      </c>
      <c r="Z2260">
        <v>100</v>
      </c>
      <c r="AA2260">
        <v>100</v>
      </c>
      <c r="AB2260" t="s">
        <v>39</v>
      </c>
      <c r="AC2260">
        <f>VLOOKUP(AB2260,Sheet2!$B$18:$E$27,4,0)</f>
        <v>1</v>
      </c>
      <c r="AD2260">
        <f>VLOOKUP(V2260,Sheet2!$B$4:$E$14,4,0)</f>
        <v>2</v>
      </c>
    </row>
    <row r="2261" spans="1:30">
      <c r="A2261" t="s">
        <v>10260</v>
      </c>
      <c r="B2261" t="s">
        <v>4282</v>
      </c>
      <c r="C2261" t="s">
        <v>4282</v>
      </c>
      <c r="D2261" t="s">
        <v>4282</v>
      </c>
      <c r="E2261" t="s">
        <v>4282</v>
      </c>
      <c r="F2261" t="s">
        <v>10261</v>
      </c>
      <c r="G2261" t="s">
        <v>10261</v>
      </c>
      <c r="H2261" t="s">
        <v>4285</v>
      </c>
      <c r="I2261" t="s">
        <v>4286</v>
      </c>
      <c r="J2261" t="s">
        <v>10262</v>
      </c>
      <c r="K2261" t="s">
        <v>10263</v>
      </c>
      <c r="L2261">
        <v>104.944</v>
      </c>
      <c r="N2261">
        <v>-5.3390000000000004</v>
      </c>
      <c r="P2261">
        <v>0</v>
      </c>
      <c r="R2261" t="s">
        <v>35</v>
      </c>
      <c r="S2261" t="s">
        <v>10264</v>
      </c>
      <c r="T2261" t="s">
        <v>37</v>
      </c>
      <c r="V2261" t="s">
        <v>38</v>
      </c>
      <c r="W2261">
        <v>100</v>
      </c>
      <c r="X2261">
        <v>100</v>
      </c>
      <c r="Y2261">
        <v>100</v>
      </c>
      <c r="Z2261">
        <v>100</v>
      </c>
      <c r="AA2261">
        <v>80</v>
      </c>
      <c r="AB2261" t="s">
        <v>86</v>
      </c>
      <c r="AC2261">
        <f>VLOOKUP(AB2261,Sheet2!$B$18:$E$27,4,0)</f>
        <v>1</v>
      </c>
      <c r="AD2261">
        <f>VLOOKUP(V2261,Sheet2!$B$4:$E$14,4,0)</f>
        <v>2</v>
      </c>
    </row>
    <row r="2262" spans="1:30">
      <c r="A2262" t="s">
        <v>10265</v>
      </c>
      <c r="B2262" t="s">
        <v>2465</v>
      </c>
      <c r="C2262" t="s">
        <v>2465</v>
      </c>
      <c r="D2262" t="s">
        <v>10266</v>
      </c>
      <c r="E2262" t="s">
        <v>10266</v>
      </c>
      <c r="F2262" t="s">
        <v>10267</v>
      </c>
      <c r="G2262" t="s">
        <v>10267</v>
      </c>
      <c r="H2262" t="s">
        <v>10268</v>
      </c>
      <c r="I2262" t="s">
        <v>10269</v>
      </c>
      <c r="J2262" t="s">
        <v>10270</v>
      </c>
      <c r="K2262" t="s">
        <v>10270</v>
      </c>
      <c r="L2262">
        <v>101.849</v>
      </c>
      <c r="N2262">
        <v>-1.679</v>
      </c>
      <c r="P2262">
        <v>0</v>
      </c>
      <c r="R2262" t="s">
        <v>35</v>
      </c>
      <c r="S2262" t="s">
        <v>10271</v>
      </c>
      <c r="T2262" t="s">
        <v>37</v>
      </c>
      <c r="V2262" t="s">
        <v>38</v>
      </c>
      <c r="W2262">
        <v>100</v>
      </c>
      <c r="X2262">
        <v>100</v>
      </c>
      <c r="Y2262">
        <v>100</v>
      </c>
      <c r="Z2262">
        <v>100</v>
      </c>
      <c r="AA2262">
        <v>80</v>
      </c>
      <c r="AB2262" t="s">
        <v>86</v>
      </c>
      <c r="AC2262">
        <f>VLOOKUP(AB2262,Sheet2!$B$18:$E$27,4,0)</f>
        <v>1</v>
      </c>
      <c r="AD2262">
        <f>VLOOKUP(V2262,Sheet2!$B$4:$E$14,4,0)</f>
        <v>2</v>
      </c>
    </row>
    <row r="2263" spans="1:30">
      <c r="A2263" t="s">
        <v>10272</v>
      </c>
      <c r="B2263" t="s">
        <v>184</v>
      </c>
      <c r="C2263" t="s">
        <v>184</v>
      </c>
      <c r="D2263" t="s">
        <v>185</v>
      </c>
      <c r="E2263" t="s">
        <v>185</v>
      </c>
      <c r="F2263" t="s">
        <v>2607</v>
      </c>
      <c r="G2263" t="s">
        <v>2607</v>
      </c>
      <c r="H2263" t="s">
        <v>187</v>
      </c>
      <c r="I2263" t="s">
        <v>188</v>
      </c>
      <c r="J2263" t="s">
        <v>10273</v>
      </c>
      <c r="K2263" t="s">
        <v>10273</v>
      </c>
      <c r="L2263">
        <v>103.699</v>
      </c>
      <c r="N2263">
        <v>-1.6519999999999999</v>
      </c>
      <c r="P2263">
        <v>0</v>
      </c>
      <c r="R2263" t="s">
        <v>35</v>
      </c>
      <c r="S2263" t="s">
        <v>2609</v>
      </c>
      <c r="T2263" t="s">
        <v>37</v>
      </c>
      <c r="V2263" t="s">
        <v>38</v>
      </c>
      <c r="W2263">
        <v>100</v>
      </c>
      <c r="X2263">
        <v>100</v>
      </c>
      <c r="Y2263">
        <v>100</v>
      </c>
      <c r="Z2263">
        <v>100</v>
      </c>
      <c r="AA2263">
        <v>80</v>
      </c>
      <c r="AB2263" t="s">
        <v>86</v>
      </c>
      <c r="AC2263">
        <f>VLOOKUP(AB2263,Sheet2!$B$18:$E$27,4,0)</f>
        <v>1</v>
      </c>
      <c r="AD2263">
        <f>VLOOKUP(V2263,Sheet2!$B$4:$E$14,4,0)</f>
        <v>2</v>
      </c>
    </row>
    <row r="2264" spans="1:30">
      <c r="A2264" t="s">
        <v>10274</v>
      </c>
      <c r="B2264" t="s">
        <v>432</v>
      </c>
      <c r="C2264" t="s">
        <v>432</v>
      </c>
      <c r="D2264" t="s">
        <v>3189</v>
      </c>
      <c r="E2264" t="s">
        <v>3189</v>
      </c>
      <c r="F2264" t="s">
        <v>10275</v>
      </c>
      <c r="G2264" t="s">
        <v>10275</v>
      </c>
      <c r="H2264" t="s">
        <v>3191</v>
      </c>
      <c r="I2264" t="s">
        <v>3191</v>
      </c>
      <c r="J2264" t="s">
        <v>10276</v>
      </c>
      <c r="K2264" t="s">
        <v>10277</v>
      </c>
      <c r="L2264">
        <v>107.497</v>
      </c>
      <c r="N2264">
        <v>-6.9139999999999997</v>
      </c>
      <c r="P2264">
        <v>100</v>
      </c>
      <c r="R2264" t="s">
        <v>35</v>
      </c>
      <c r="S2264" t="s">
        <v>10278</v>
      </c>
      <c r="T2264" t="s">
        <v>37</v>
      </c>
      <c r="V2264" t="s">
        <v>38</v>
      </c>
      <c r="W2264">
        <v>100</v>
      </c>
      <c r="X2264">
        <v>100</v>
      </c>
      <c r="Y2264">
        <v>100</v>
      </c>
      <c r="Z2264">
        <v>100</v>
      </c>
      <c r="AA2264">
        <v>100</v>
      </c>
      <c r="AB2264" t="s">
        <v>39</v>
      </c>
      <c r="AC2264">
        <f>VLOOKUP(AB2264,Sheet2!$B$18:$E$27,4,0)</f>
        <v>1</v>
      </c>
      <c r="AD2264">
        <f>VLOOKUP(V2264,Sheet2!$B$4:$E$14,4,0)</f>
        <v>2</v>
      </c>
    </row>
    <row r="2265" spans="1:30">
      <c r="A2265" t="s">
        <v>10279</v>
      </c>
      <c r="B2265" t="s">
        <v>220</v>
      </c>
      <c r="C2265" t="s">
        <v>221</v>
      </c>
      <c r="D2265" t="s">
        <v>264</v>
      </c>
      <c r="E2265" t="s">
        <v>264</v>
      </c>
      <c r="F2265" t="s">
        <v>5605</v>
      </c>
      <c r="G2265" t="s">
        <v>5605</v>
      </c>
      <c r="H2265" t="s">
        <v>5606</v>
      </c>
      <c r="I2265" t="s">
        <v>5606</v>
      </c>
      <c r="J2265" t="s">
        <v>3636</v>
      </c>
      <c r="K2265" t="s">
        <v>10280</v>
      </c>
      <c r="L2265">
        <v>114.815</v>
      </c>
      <c r="N2265">
        <v>-3.444</v>
      </c>
      <c r="P2265">
        <v>100</v>
      </c>
      <c r="R2265" t="s">
        <v>35</v>
      </c>
      <c r="S2265" t="s">
        <v>5609</v>
      </c>
      <c r="T2265" t="s">
        <v>37</v>
      </c>
      <c r="V2265" t="s">
        <v>38</v>
      </c>
      <c r="W2265">
        <v>100</v>
      </c>
      <c r="X2265">
        <v>100</v>
      </c>
      <c r="Y2265">
        <v>100</v>
      </c>
      <c r="Z2265">
        <v>100</v>
      </c>
      <c r="AA2265">
        <v>100</v>
      </c>
      <c r="AB2265" t="s">
        <v>39</v>
      </c>
      <c r="AC2265">
        <f>VLOOKUP(AB2265,Sheet2!$B$18:$E$27,4,0)</f>
        <v>1</v>
      </c>
      <c r="AD2265">
        <f>VLOOKUP(V2265,Sheet2!$B$4:$E$14,4,0)</f>
        <v>2</v>
      </c>
    </row>
    <row r="2266" spans="1:30">
      <c r="A2266" t="s">
        <v>10281</v>
      </c>
      <c r="B2266" t="s">
        <v>130</v>
      </c>
      <c r="C2266" t="s">
        <v>131</v>
      </c>
      <c r="D2266" t="s">
        <v>1222</v>
      </c>
      <c r="E2266" t="s">
        <v>1222</v>
      </c>
      <c r="F2266" t="s">
        <v>1223</v>
      </c>
      <c r="G2266" t="s">
        <v>1223</v>
      </c>
      <c r="H2266" t="s">
        <v>1224</v>
      </c>
      <c r="I2266" t="s">
        <v>1224</v>
      </c>
      <c r="J2266" t="s">
        <v>10282</v>
      </c>
      <c r="K2266" t="s">
        <v>10282</v>
      </c>
      <c r="L2266">
        <v>103.595</v>
      </c>
      <c r="N2266">
        <v>-1.6619999999999999</v>
      </c>
      <c r="P2266">
        <v>100</v>
      </c>
      <c r="R2266" t="s">
        <v>35</v>
      </c>
      <c r="S2266" t="s">
        <v>1226</v>
      </c>
      <c r="T2266" t="s">
        <v>37</v>
      </c>
      <c r="V2266" t="s">
        <v>38</v>
      </c>
      <c r="W2266">
        <v>100</v>
      </c>
      <c r="X2266">
        <v>100</v>
      </c>
      <c r="Y2266">
        <v>100</v>
      </c>
      <c r="Z2266">
        <v>100</v>
      </c>
      <c r="AA2266">
        <v>100</v>
      </c>
      <c r="AB2266" t="s">
        <v>39</v>
      </c>
      <c r="AC2266">
        <f>VLOOKUP(AB2266,Sheet2!$B$18:$E$27,4,0)</f>
        <v>1</v>
      </c>
      <c r="AD2266">
        <f>VLOOKUP(V2266,Sheet2!$B$4:$E$14,4,0)</f>
        <v>2</v>
      </c>
    </row>
    <row r="2267" spans="1:30">
      <c r="A2267" t="s">
        <v>10283</v>
      </c>
      <c r="B2267" t="s">
        <v>184</v>
      </c>
      <c r="C2267" t="s">
        <v>184</v>
      </c>
      <c r="D2267" t="s">
        <v>4446</v>
      </c>
      <c r="E2267" t="s">
        <v>4446</v>
      </c>
      <c r="F2267" t="s">
        <v>10284</v>
      </c>
      <c r="G2267" t="s">
        <v>10284</v>
      </c>
      <c r="H2267" t="s">
        <v>4448</v>
      </c>
      <c r="I2267" t="s">
        <v>4448</v>
      </c>
      <c r="J2267" t="s">
        <v>10284</v>
      </c>
      <c r="K2267" t="s">
        <v>10284</v>
      </c>
      <c r="L2267">
        <v>103.33499999999999</v>
      </c>
      <c r="N2267">
        <v>-1.31</v>
      </c>
      <c r="P2267">
        <v>100</v>
      </c>
      <c r="R2267" t="s">
        <v>35</v>
      </c>
      <c r="S2267" t="s">
        <v>10285</v>
      </c>
      <c r="T2267" t="s">
        <v>37</v>
      </c>
      <c r="V2267" t="s">
        <v>38</v>
      </c>
      <c r="W2267">
        <v>100</v>
      </c>
      <c r="X2267">
        <v>100</v>
      </c>
      <c r="Y2267">
        <v>100</v>
      </c>
      <c r="Z2267">
        <v>100</v>
      </c>
      <c r="AA2267">
        <v>100</v>
      </c>
      <c r="AB2267" t="s">
        <v>39</v>
      </c>
      <c r="AC2267">
        <f>VLOOKUP(AB2267,Sheet2!$B$18:$E$27,4,0)</f>
        <v>1</v>
      </c>
      <c r="AD2267">
        <f>VLOOKUP(V2267,Sheet2!$B$4:$E$14,4,0)</f>
        <v>2</v>
      </c>
    </row>
    <row r="2268" spans="1:30">
      <c r="A2268" t="s">
        <v>10286</v>
      </c>
      <c r="B2268" t="s">
        <v>1820</v>
      </c>
      <c r="C2268" t="s">
        <v>1820</v>
      </c>
      <c r="D2268" t="s">
        <v>6878</v>
      </c>
      <c r="E2268" t="s">
        <v>6878</v>
      </c>
      <c r="F2268" t="s">
        <v>6878</v>
      </c>
      <c r="G2268" t="s">
        <v>6878</v>
      </c>
      <c r="H2268" t="s">
        <v>5393</v>
      </c>
      <c r="I2268" t="s">
        <v>6880</v>
      </c>
      <c r="J2268" t="s">
        <v>10287</v>
      </c>
      <c r="K2268" t="s">
        <v>10288</v>
      </c>
      <c r="L2268">
        <v>104.21599999999999</v>
      </c>
      <c r="N2268">
        <v>-2.8279999999999998</v>
      </c>
      <c r="P2268">
        <v>0</v>
      </c>
      <c r="R2268" t="s">
        <v>35</v>
      </c>
      <c r="S2268" t="s">
        <v>10289</v>
      </c>
      <c r="T2268" t="s">
        <v>37</v>
      </c>
      <c r="V2268" t="s">
        <v>38</v>
      </c>
      <c r="W2268">
        <v>100</v>
      </c>
      <c r="X2268">
        <v>100</v>
      </c>
      <c r="Y2268">
        <v>100</v>
      </c>
      <c r="Z2268">
        <v>100</v>
      </c>
      <c r="AA2268">
        <v>80</v>
      </c>
      <c r="AB2268" t="s">
        <v>86</v>
      </c>
      <c r="AC2268">
        <f>VLOOKUP(AB2268,Sheet2!$B$18:$E$27,4,0)</f>
        <v>1</v>
      </c>
      <c r="AD2268">
        <f>VLOOKUP(V2268,Sheet2!$B$4:$E$14,4,0)</f>
        <v>2</v>
      </c>
    </row>
    <row r="2269" spans="1:30">
      <c r="A2269" t="s">
        <v>10290</v>
      </c>
      <c r="B2269" t="s">
        <v>4174</v>
      </c>
      <c r="C2269" t="s">
        <v>4174</v>
      </c>
      <c r="D2269" t="s">
        <v>10291</v>
      </c>
      <c r="E2269" t="s">
        <v>10291</v>
      </c>
      <c r="F2269" t="s">
        <v>10292</v>
      </c>
      <c r="G2269" t="s">
        <v>10292</v>
      </c>
      <c r="H2269" t="s">
        <v>10293</v>
      </c>
      <c r="I2269" t="s">
        <v>10293</v>
      </c>
      <c r="J2269" t="s">
        <v>10291</v>
      </c>
      <c r="K2269" t="s">
        <v>10291</v>
      </c>
      <c r="L2269">
        <v>103.422</v>
      </c>
      <c r="N2269">
        <v>-0.85699999999999998</v>
      </c>
      <c r="P2269">
        <v>100</v>
      </c>
      <c r="R2269" t="s">
        <v>35</v>
      </c>
      <c r="S2269" t="s">
        <v>10294</v>
      </c>
      <c r="T2269" t="s">
        <v>37</v>
      </c>
      <c r="V2269" t="s">
        <v>38</v>
      </c>
      <c r="W2269">
        <v>100</v>
      </c>
      <c r="X2269">
        <v>100</v>
      </c>
      <c r="Y2269">
        <v>100</v>
      </c>
      <c r="Z2269">
        <v>100</v>
      </c>
      <c r="AA2269">
        <v>100</v>
      </c>
      <c r="AB2269" t="s">
        <v>39</v>
      </c>
      <c r="AC2269">
        <f>VLOOKUP(AB2269,Sheet2!$B$18:$E$27,4,0)</f>
        <v>1</v>
      </c>
      <c r="AD2269">
        <f>VLOOKUP(V2269,Sheet2!$B$4:$E$14,4,0)</f>
        <v>2</v>
      </c>
    </row>
    <row r="2270" spans="1:30">
      <c r="A2270" t="s">
        <v>10295</v>
      </c>
      <c r="B2270" t="s">
        <v>29</v>
      </c>
      <c r="C2270" t="s">
        <v>29</v>
      </c>
      <c r="D2270" t="s">
        <v>641</v>
      </c>
      <c r="E2270" t="s">
        <v>641</v>
      </c>
      <c r="F2270" t="s">
        <v>1027</v>
      </c>
      <c r="G2270" t="s">
        <v>1027</v>
      </c>
      <c r="H2270" t="s">
        <v>642</v>
      </c>
      <c r="I2270" t="s">
        <v>642</v>
      </c>
      <c r="J2270" t="s">
        <v>10296</v>
      </c>
      <c r="K2270" t="s">
        <v>10297</v>
      </c>
      <c r="L2270">
        <v>112.599</v>
      </c>
      <c r="N2270">
        <v>-7.1459999999999999</v>
      </c>
      <c r="P2270">
        <v>100</v>
      </c>
      <c r="R2270" t="s">
        <v>35</v>
      </c>
      <c r="S2270" t="s">
        <v>1030</v>
      </c>
      <c r="T2270" t="s">
        <v>37</v>
      </c>
      <c r="V2270" t="s">
        <v>38</v>
      </c>
      <c r="W2270">
        <v>100</v>
      </c>
      <c r="X2270">
        <v>100</v>
      </c>
      <c r="Y2270">
        <v>100</v>
      </c>
      <c r="Z2270">
        <v>100</v>
      </c>
      <c r="AA2270">
        <v>100</v>
      </c>
      <c r="AB2270" t="s">
        <v>39</v>
      </c>
      <c r="AC2270">
        <f>VLOOKUP(AB2270,Sheet2!$B$18:$E$27,4,0)</f>
        <v>1</v>
      </c>
      <c r="AD2270">
        <f>VLOOKUP(V2270,Sheet2!$B$4:$E$14,4,0)</f>
        <v>2</v>
      </c>
    </row>
    <row r="2271" spans="1:30">
      <c r="A2271" t="s">
        <v>10298</v>
      </c>
      <c r="B2271" t="s">
        <v>2223</v>
      </c>
      <c r="C2271" t="s">
        <v>1821</v>
      </c>
      <c r="D2271" t="s">
        <v>10299</v>
      </c>
      <c r="E2271" t="s">
        <v>10299</v>
      </c>
      <c r="F2271" t="s">
        <v>10300</v>
      </c>
      <c r="G2271" t="s">
        <v>10300</v>
      </c>
      <c r="H2271" t="s">
        <v>10301</v>
      </c>
      <c r="I2271" t="s">
        <v>10301</v>
      </c>
      <c r="J2271" t="s">
        <v>10302</v>
      </c>
      <c r="K2271" t="s">
        <v>10303</v>
      </c>
      <c r="L2271">
        <v>104.848</v>
      </c>
      <c r="N2271">
        <v>-2.9620000000000002</v>
      </c>
      <c r="P2271">
        <v>100</v>
      </c>
      <c r="R2271" t="s">
        <v>35</v>
      </c>
      <c r="S2271" t="s">
        <v>10304</v>
      </c>
      <c r="T2271" t="s">
        <v>37</v>
      </c>
      <c r="V2271" t="s">
        <v>38</v>
      </c>
      <c r="W2271">
        <v>100</v>
      </c>
      <c r="X2271">
        <v>100</v>
      </c>
      <c r="Y2271">
        <v>100</v>
      </c>
      <c r="Z2271">
        <v>100</v>
      </c>
      <c r="AA2271">
        <v>100</v>
      </c>
      <c r="AB2271" t="s">
        <v>39</v>
      </c>
      <c r="AC2271">
        <f>VLOOKUP(AB2271,Sheet2!$B$18:$E$27,4,0)</f>
        <v>1</v>
      </c>
      <c r="AD2271">
        <f>VLOOKUP(V2271,Sheet2!$B$4:$E$14,4,0)</f>
        <v>2</v>
      </c>
    </row>
    <row r="2272" spans="1:30">
      <c r="A2272" t="s">
        <v>10305</v>
      </c>
      <c r="B2272" t="s">
        <v>113</v>
      </c>
      <c r="C2272" t="s">
        <v>114</v>
      </c>
      <c r="D2272" t="s">
        <v>3101</v>
      </c>
      <c r="E2272" t="s">
        <v>3101</v>
      </c>
      <c r="F2272" t="s">
        <v>3115</v>
      </c>
      <c r="G2272" t="s">
        <v>3115</v>
      </c>
      <c r="H2272" t="s">
        <v>3116</v>
      </c>
      <c r="I2272" t="s">
        <v>3116</v>
      </c>
      <c r="J2272" t="s">
        <v>10306</v>
      </c>
      <c r="K2272" t="s">
        <v>10307</v>
      </c>
      <c r="L2272">
        <v>112.637</v>
      </c>
      <c r="N2272">
        <v>-7.2060000000000004</v>
      </c>
      <c r="P2272">
        <v>100</v>
      </c>
      <c r="R2272" t="s">
        <v>35</v>
      </c>
      <c r="S2272" t="s">
        <v>3119</v>
      </c>
      <c r="T2272" t="s">
        <v>37</v>
      </c>
      <c r="V2272" t="s">
        <v>38</v>
      </c>
      <c r="W2272">
        <v>100</v>
      </c>
      <c r="X2272">
        <v>100</v>
      </c>
      <c r="Y2272">
        <v>100</v>
      </c>
      <c r="Z2272">
        <v>100</v>
      </c>
      <c r="AA2272">
        <v>100</v>
      </c>
      <c r="AB2272" t="s">
        <v>39</v>
      </c>
      <c r="AC2272">
        <f>VLOOKUP(AB2272,Sheet2!$B$18:$E$27,4,0)</f>
        <v>1</v>
      </c>
      <c r="AD2272">
        <f>VLOOKUP(V2272,Sheet2!$B$4:$E$14,4,0)</f>
        <v>2</v>
      </c>
    </row>
    <row r="2273" spans="1:30">
      <c r="A2273" t="s">
        <v>10308</v>
      </c>
      <c r="B2273" t="s">
        <v>2171</v>
      </c>
      <c r="C2273" t="s">
        <v>2171</v>
      </c>
      <c r="D2273" t="s">
        <v>10309</v>
      </c>
      <c r="E2273" t="s">
        <v>10309</v>
      </c>
      <c r="F2273" t="s">
        <v>10310</v>
      </c>
      <c r="G2273" t="s">
        <v>10310</v>
      </c>
      <c r="H2273" t="s">
        <v>10311</v>
      </c>
      <c r="I2273" t="s">
        <v>10311</v>
      </c>
      <c r="J2273" t="s">
        <v>10312</v>
      </c>
      <c r="K2273" t="s">
        <v>10312</v>
      </c>
      <c r="L2273">
        <v>104.443</v>
      </c>
      <c r="N2273">
        <v>-4.7039999999999997</v>
      </c>
      <c r="P2273">
        <v>100</v>
      </c>
      <c r="R2273" t="s">
        <v>35</v>
      </c>
      <c r="S2273" t="s">
        <v>10313</v>
      </c>
      <c r="T2273" t="s">
        <v>37</v>
      </c>
      <c r="V2273" t="s">
        <v>38</v>
      </c>
      <c r="W2273">
        <v>100</v>
      </c>
      <c r="X2273">
        <v>100</v>
      </c>
      <c r="Y2273">
        <v>100</v>
      </c>
      <c r="Z2273">
        <v>100</v>
      </c>
      <c r="AA2273">
        <v>100</v>
      </c>
      <c r="AB2273" t="s">
        <v>39</v>
      </c>
      <c r="AC2273">
        <f>VLOOKUP(AB2273,Sheet2!$B$18:$E$27,4,0)</f>
        <v>1</v>
      </c>
      <c r="AD2273">
        <f>VLOOKUP(V2273,Sheet2!$B$4:$E$14,4,0)</f>
        <v>2</v>
      </c>
    </row>
    <row r="2274" spans="1:30">
      <c r="A2274" t="s">
        <v>10314</v>
      </c>
      <c r="B2274" t="s">
        <v>29</v>
      </c>
      <c r="C2274" t="s">
        <v>29</v>
      </c>
      <c r="D2274" t="s">
        <v>230</v>
      </c>
      <c r="E2274" t="s">
        <v>231</v>
      </c>
      <c r="F2274" t="s">
        <v>10315</v>
      </c>
      <c r="G2274" t="s">
        <v>10315</v>
      </c>
      <c r="H2274" t="s">
        <v>232</v>
      </c>
      <c r="I2274" t="s">
        <v>232</v>
      </c>
      <c r="J2274" t="s">
        <v>10316</v>
      </c>
      <c r="K2274" t="s">
        <v>10317</v>
      </c>
      <c r="L2274">
        <v>112.43600000000001</v>
      </c>
      <c r="N2274">
        <v>-7.0460000000000003</v>
      </c>
      <c r="P2274">
        <v>100</v>
      </c>
      <c r="R2274" t="s">
        <v>35</v>
      </c>
      <c r="S2274" t="s">
        <v>10318</v>
      </c>
      <c r="T2274" t="s">
        <v>37</v>
      </c>
      <c r="V2274" t="s">
        <v>38</v>
      </c>
      <c r="W2274">
        <v>100</v>
      </c>
      <c r="X2274">
        <v>100</v>
      </c>
      <c r="Y2274">
        <v>100</v>
      </c>
      <c r="Z2274">
        <v>100</v>
      </c>
      <c r="AA2274">
        <v>100</v>
      </c>
      <c r="AB2274" t="s">
        <v>39</v>
      </c>
      <c r="AC2274">
        <f>VLOOKUP(AB2274,Sheet2!$B$18:$E$27,4,0)</f>
        <v>1</v>
      </c>
      <c r="AD2274">
        <f>VLOOKUP(V2274,Sheet2!$B$4:$E$14,4,0)</f>
        <v>2</v>
      </c>
    </row>
    <row r="2275" spans="1:30">
      <c r="A2275" t="s">
        <v>10319</v>
      </c>
      <c r="B2275" t="s">
        <v>130</v>
      </c>
      <c r="C2275" t="s">
        <v>131</v>
      </c>
      <c r="D2275" t="s">
        <v>1757</v>
      </c>
      <c r="E2275" t="s">
        <v>1757</v>
      </c>
      <c r="F2275" t="s">
        <v>2500</v>
      </c>
      <c r="G2275" t="s">
        <v>2500</v>
      </c>
      <c r="H2275" t="s">
        <v>1759</v>
      </c>
      <c r="I2275" t="s">
        <v>1759</v>
      </c>
      <c r="J2275" t="s">
        <v>10320</v>
      </c>
      <c r="K2275" t="s">
        <v>10320</v>
      </c>
      <c r="L2275">
        <v>103.575</v>
      </c>
      <c r="N2275">
        <v>-1.65</v>
      </c>
      <c r="P2275">
        <v>100</v>
      </c>
      <c r="R2275" t="s">
        <v>35</v>
      </c>
      <c r="S2275" t="s">
        <v>2502</v>
      </c>
      <c r="T2275" t="s">
        <v>37</v>
      </c>
      <c r="V2275" t="s">
        <v>38</v>
      </c>
      <c r="W2275">
        <v>100</v>
      </c>
      <c r="X2275">
        <v>100</v>
      </c>
      <c r="Y2275">
        <v>100</v>
      </c>
      <c r="Z2275">
        <v>100</v>
      </c>
      <c r="AA2275">
        <v>100</v>
      </c>
      <c r="AB2275" t="s">
        <v>39</v>
      </c>
      <c r="AC2275">
        <f>VLOOKUP(AB2275,Sheet2!$B$18:$E$27,4,0)</f>
        <v>1</v>
      </c>
      <c r="AD2275">
        <f>VLOOKUP(V2275,Sheet2!$B$4:$E$14,4,0)</f>
        <v>2</v>
      </c>
    </row>
    <row r="2276" spans="1:30">
      <c r="A2276" t="s">
        <v>10321</v>
      </c>
      <c r="B2276" t="s">
        <v>192</v>
      </c>
      <c r="C2276" t="s">
        <v>71</v>
      </c>
      <c r="D2276" t="s">
        <v>71</v>
      </c>
      <c r="E2276" t="s">
        <v>71</v>
      </c>
      <c r="F2276" t="s">
        <v>3257</v>
      </c>
      <c r="G2276" t="s">
        <v>3257</v>
      </c>
      <c r="H2276" t="s">
        <v>8486</v>
      </c>
      <c r="I2276" t="s">
        <v>8486</v>
      </c>
      <c r="J2276" t="s">
        <v>10322</v>
      </c>
      <c r="K2276" t="s">
        <v>10323</v>
      </c>
      <c r="L2276">
        <v>106.637</v>
      </c>
      <c r="N2276">
        <v>-6.19</v>
      </c>
      <c r="P2276">
        <v>100</v>
      </c>
      <c r="R2276" t="s">
        <v>35</v>
      </c>
      <c r="S2276" t="s">
        <v>8489</v>
      </c>
      <c r="T2276" t="s">
        <v>37</v>
      </c>
      <c r="V2276" t="s">
        <v>38</v>
      </c>
      <c r="W2276">
        <v>100</v>
      </c>
      <c r="X2276">
        <v>100</v>
      </c>
      <c r="Y2276">
        <v>100</v>
      </c>
      <c r="Z2276">
        <v>74</v>
      </c>
      <c r="AA2276">
        <v>94.8</v>
      </c>
      <c r="AB2276" t="s">
        <v>39</v>
      </c>
      <c r="AC2276">
        <f>VLOOKUP(AB2276,Sheet2!$B$18:$E$27,4,0)</f>
        <v>1</v>
      </c>
      <c r="AD2276">
        <f>VLOOKUP(V2276,Sheet2!$B$4:$E$14,4,0)</f>
        <v>2</v>
      </c>
    </row>
    <row r="2277" spans="1:30">
      <c r="A2277" t="s">
        <v>10324</v>
      </c>
      <c r="B2277" t="s">
        <v>192</v>
      </c>
      <c r="C2277" t="s">
        <v>71</v>
      </c>
      <c r="D2277" t="s">
        <v>2425</v>
      </c>
      <c r="E2277" t="s">
        <v>2425</v>
      </c>
      <c r="F2277" t="s">
        <v>3083</v>
      </c>
      <c r="G2277" t="s">
        <v>3083</v>
      </c>
      <c r="H2277" t="s">
        <v>9598</v>
      </c>
      <c r="I2277" t="s">
        <v>9598</v>
      </c>
      <c r="J2277" t="s">
        <v>10325</v>
      </c>
      <c r="K2277" t="s">
        <v>10326</v>
      </c>
      <c r="L2277">
        <v>106.574</v>
      </c>
      <c r="N2277">
        <v>-6.1859999999999999</v>
      </c>
      <c r="P2277">
        <v>100</v>
      </c>
      <c r="R2277" t="s">
        <v>35</v>
      </c>
      <c r="S2277" t="s">
        <v>9601</v>
      </c>
      <c r="T2277" t="s">
        <v>37</v>
      </c>
      <c r="V2277" t="s">
        <v>38</v>
      </c>
      <c r="W2277">
        <v>100</v>
      </c>
      <c r="X2277">
        <v>100</v>
      </c>
      <c r="Y2277">
        <v>100</v>
      </c>
      <c r="Z2277">
        <v>100</v>
      </c>
      <c r="AA2277">
        <v>100</v>
      </c>
      <c r="AB2277" t="s">
        <v>39</v>
      </c>
      <c r="AC2277">
        <f>VLOOKUP(AB2277,Sheet2!$B$18:$E$27,4,0)</f>
        <v>1</v>
      </c>
      <c r="AD2277">
        <f>VLOOKUP(V2277,Sheet2!$B$4:$E$14,4,0)</f>
        <v>2</v>
      </c>
    </row>
    <row r="2278" spans="1:30">
      <c r="A2278" t="s">
        <v>10327</v>
      </c>
      <c r="B2278" t="s">
        <v>71</v>
      </c>
      <c r="C2278" t="s">
        <v>72</v>
      </c>
      <c r="D2278" t="s">
        <v>481</v>
      </c>
      <c r="E2278" t="s">
        <v>481</v>
      </c>
      <c r="F2278" t="s">
        <v>2206</v>
      </c>
      <c r="G2278" t="s">
        <v>2207</v>
      </c>
      <c r="H2278" t="s">
        <v>107</v>
      </c>
      <c r="I2278" t="s">
        <v>107</v>
      </c>
      <c r="J2278" t="s">
        <v>2159</v>
      </c>
      <c r="K2278" t="s">
        <v>10328</v>
      </c>
      <c r="L2278">
        <v>106.512</v>
      </c>
      <c r="N2278">
        <v>-6.2270000000000003</v>
      </c>
      <c r="P2278">
        <v>100</v>
      </c>
      <c r="R2278" t="s">
        <v>35</v>
      </c>
      <c r="S2278" t="s">
        <v>2210</v>
      </c>
      <c r="T2278" t="s">
        <v>37</v>
      </c>
      <c r="V2278" t="s">
        <v>38</v>
      </c>
      <c r="W2278">
        <v>100</v>
      </c>
      <c r="X2278">
        <v>100</v>
      </c>
      <c r="Y2278">
        <v>100</v>
      </c>
      <c r="Z2278">
        <v>100</v>
      </c>
      <c r="AA2278">
        <v>100</v>
      </c>
      <c r="AB2278" t="s">
        <v>39</v>
      </c>
      <c r="AC2278">
        <f>VLOOKUP(AB2278,Sheet2!$B$18:$E$27,4,0)</f>
        <v>1</v>
      </c>
      <c r="AD2278">
        <f>VLOOKUP(V2278,Sheet2!$B$4:$E$14,4,0)</f>
        <v>2</v>
      </c>
    </row>
    <row r="2279" spans="1:30">
      <c r="A2279" t="s">
        <v>10329</v>
      </c>
      <c r="B2279" t="s">
        <v>192</v>
      </c>
      <c r="C2279" t="s">
        <v>71</v>
      </c>
      <c r="D2279" t="s">
        <v>2623</v>
      </c>
      <c r="E2279" t="s">
        <v>2623</v>
      </c>
      <c r="F2279" t="s">
        <v>3856</v>
      </c>
      <c r="G2279" t="s">
        <v>3087</v>
      </c>
      <c r="H2279" t="s">
        <v>2625</v>
      </c>
      <c r="I2279" t="s">
        <v>3088</v>
      </c>
      <c r="J2279" t="s">
        <v>10330</v>
      </c>
      <c r="K2279" t="s">
        <v>10331</v>
      </c>
      <c r="L2279">
        <v>106.67700000000001</v>
      </c>
      <c r="N2279">
        <v>-6.1820000000000004</v>
      </c>
      <c r="P2279">
        <v>0</v>
      </c>
      <c r="R2279" t="s">
        <v>35</v>
      </c>
      <c r="S2279" t="s">
        <v>3859</v>
      </c>
      <c r="T2279" t="s">
        <v>37</v>
      </c>
      <c r="V2279" t="s">
        <v>38</v>
      </c>
      <c r="W2279">
        <v>100</v>
      </c>
      <c r="X2279">
        <v>100</v>
      </c>
      <c r="Y2279">
        <v>22</v>
      </c>
      <c r="Z2279">
        <v>100</v>
      </c>
      <c r="AA2279">
        <v>64.400000000000006</v>
      </c>
      <c r="AB2279" t="s">
        <v>1049</v>
      </c>
      <c r="AC2279">
        <f>VLOOKUP(AB2279,Sheet2!$B$18:$E$27,4,0)</f>
        <v>0</v>
      </c>
      <c r="AD2279">
        <f>VLOOKUP(V2279,Sheet2!$B$4:$E$14,4,0)</f>
        <v>2</v>
      </c>
    </row>
    <row r="2280" spans="1:30">
      <c r="A2280" t="s">
        <v>10332</v>
      </c>
      <c r="B2280" t="s">
        <v>29</v>
      </c>
      <c r="C2280" t="s">
        <v>29</v>
      </c>
      <c r="D2280" t="s">
        <v>863</v>
      </c>
      <c r="E2280" t="s">
        <v>863</v>
      </c>
      <c r="F2280" t="s">
        <v>4894</v>
      </c>
      <c r="G2280" t="s">
        <v>4894</v>
      </c>
      <c r="H2280" t="s">
        <v>864</v>
      </c>
      <c r="I2280" t="s">
        <v>864</v>
      </c>
      <c r="J2280" t="s">
        <v>10333</v>
      </c>
      <c r="K2280" t="s">
        <v>10334</v>
      </c>
      <c r="L2280">
        <v>112.616</v>
      </c>
      <c r="N2280">
        <v>-7.3310000000000004</v>
      </c>
      <c r="P2280">
        <v>100</v>
      </c>
      <c r="R2280" t="s">
        <v>35</v>
      </c>
      <c r="S2280" t="s">
        <v>4897</v>
      </c>
      <c r="T2280" t="s">
        <v>37</v>
      </c>
      <c r="V2280" t="s">
        <v>38</v>
      </c>
      <c r="W2280">
        <v>100</v>
      </c>
      <c r="X2280">
        <v>100</v>
      </c>
      <c r="Y2280">
        <v>100</v>
      </c>
      <c r="Z2280">
        <v>100</v>
      </c>
      <c r="AA2280">
        <v>100</v>
      </c>
      <c r="AB2280" t="s">
        <v>39</v>
      </c>
      <c r="AC2280">
        <f>VLOOKUP(AB2280,Sheet2!$B$18:$E$27,4,0)</f>
        <v>1</v>
      </c>
      <c r="AD2280">
        <f>VLOOKUP(V2280,Sheet2!$B$4:$E$14,4,0)</f>
        <v>2</v>
      </c>
    </row>
    <row r="2281" spans="1:30">
      <c r="A2281" t="s">
        <v>10335</v>
      </c>
      <c r="B2281" t="s">
        <v>130</v>
      </c>
      <c r="C2281" t="s">
        <v>131</v>
      </c>
      <c r="D2281" t="s">
        <v>379</v>
      </c>
      <c r="E2281" t="s">
        <v>379</v>
      </c>
      <c r="F2281" t="s">
        <v>2235</v>
      </c>
      <c r="G2281" t="s">
        <v>2235</v>
      </c>
      <c r="H2281" t="s">
        <v>2236</v>
      </c>
      <c r="I2281" t="s">
        <v>2236</v>
      </c>
      <c r="J2281" t="s">
        <v>10336</v>
      </c>
      <c r="K2281" t="s">
        <v>10336</v>
      </c>
      <c r="L2281">
        <v>103.637</v>
      </c>
      <c r="N2281">
        <v>-1.589</v>
      </c>
      <c r="P2281">
        <v>100</v>
      </c>
      <c r="R2281" t="s">
        <v>35</v>
      </c>
      <c r="S2281" t="s">
        <v>2238</v>
      </c>
      <c r="T2281" t="s">
        <v>37</v>
      </c>
      <c r="V2281" t="s">
        <v>38</v>
      </c>
      <c r="W2281">
        <v>100</v>
      </c>
      <c r="X2281">
        <v>100</v>
      </c>
      <c r="Y2281">
        <v>100</v>
      </c>
      <c r="Z2281">
        <v>100</v>
      </c>
      <c r="AA2281">
        <v>100</v>
      </c>
      <c r="AB2281" t="s">
        <v>39</v>
      </c>
      <c r="AC2281">
        <f>VLOOKUP(AB2281,Sheet2!$B$18:$E$27,4,0)</f>
        <v>1</v>
      </c>
      <c r="AD2281">
        <f>VLOOKUP(V2281,Sheet2!$B$4:$E$14,4,0)</f>
        <v>2</v>
      </c>
    </row>
    <row r="2282" spans="1:30">
      <c r="A2282" t="s">
        <v>10337</v>
      </c>
      <c r="B2282" t="s">
        <v>460</v>
      </c>
      <c r="C2282" t="s">
        <v>461</v>
      </c>
      <c r="D2282" t="s">
        <v>2356</v>
      </c>
      <c r="E2282" t="s">
        <v>2356</v>
      </c>
      <c r="F2282" t="s">
        <v>3377</v>
      </c>
      <c r="G2282" t="s">
        <v>3377</v>
      </c>
      <c r="H2282" t="s">
        <v>3378</v>
      </c>
      <c r="I2282" t="s">
        <v>3378</v>
      </c>
      <c r="J2282" t="s">
        <v>10338</v>
      </c>
      <c r="K2282" t="s">
        <v>10338</v>
      </c>
      <c r="L2282">
        <v>107.559</v>
      </c>
      <c r="N2282">
        <v>-6.8760000000000003</v>
      </c>
      <c r="P2282">
        <v>100</v>
      </c>
      <c r="R2282" t="s">
        <v>35</v>
      </c>
      <c r="S2282" t="s">
        <v>3381</v>
      </c>
      <c r="T2282" t="s">
        <v>37</v>
      </c>
      <c r="V2282" t="s">
        <v>38</v>
      </c>
      <c r="W2282">
        <v>100</v>
      </c>
      <c r="X2282">
        <v>100</v>
      </c>
      <c r="Y2282">
        <v>100</v>
      </c>
      <c r="Z2282">
        <v>100</v>
      </c>
      <c r="AA2282">
        <v>100</v>
      </c>
      <c r="AB2282" t="s">
        <v>39</v>
      </c>
      <c r="AC2282">
        <f>VLOOKUP(AB2282,Sheet2!$B$18:$E$27,4,0)</f>
        <v>1</v>
      </c>
      <c r="AD2282">
        <f>VLOOKUP(V2282,Sheet2!$B$4:$E$14,4,0)</f>
        <v>2</v>
      </c>
    </row>
    <row r="2283" spans="1:30">
      <c r="A2283" t="s">
        <v>10339</v>
      </c>
      <c r="B2283" t="s">
        <v>248</v>
      </c>
      <c r="C2283" t="s">
        <v>249</v>
      </c>
      <c r="D2283" t="s">
        <v>5432</v>
      </c>
      <c r="E2283" t="s">
        <v>5432</v>
      </c>
      <c r="F2283" t="s">
        <v>10340</v>
      </c>
      <c r="G2283" t="s">
        <v>10340</v>
      </c>
      <c r="H2283" t="s">
        <v>10341</v>
      </c>
      <c r="I2283" t="s">
        <v>10341</v>
      </c>
      <c r="J2283" t="s">
        <v>10342</v>
      </c>
      <c r="K2283" t="s">
        <v>10343</v>
      </c>
      <c r="L2283">
        <v>107.626</v>
      </c>
      <c r="N2283">
        <v>-6.9210000000000003</v>
      </c>
      <c r="P2283">
        <v>100</v>
      </c>
      <c r="R2283" t="s">
        <v>35</v>
      </c>
      <c r="S2283" t="s">
        <v>10344</v>
      </c>
      <c r="T2283" t="s">
        <v>37</v>
      </c>
      <c r="V2283" t="s">
        <v>38</v>
      </c>
      <c r="W2283">
        <v>100</v>
      </c>
      <c r="X2283">
        <v>100</v>
      </c>
      <c r="Y2283">
        <v>100</v>
      </c>
      <c r="Z2283">
        <v>52</v>
      </c>
      <c r="AA2283">
        <v>90.4</v>
      </c>
      <c r="AB2283" t="s">
        <v>39</v>
      </c>
      <c r="AC2283">
        <f>VLOOKUP(AB2283,Sheet2!$B$18:$E$27,4,0)</f>
        <v>1</v>
      </c>
      <c r="AD2283">
        <f>VLOOKUP(V2283,Sheet2!$B$4:$E$14,4,0)</f>
        <v>2</v>
      </c>
    </row>
    <row r="2284" spans="1:30">
      <c r="A2284" t="s">
        <v>10345</v>
      </c>
      <c r="B2284" t="s">
        <v>249</v>
      </c>
      <c r="C2284" t="s">
        <v>249</v>
      </c>
      <c r="D2284" t="s">
        <v>1119</v>
      </c>
      <c r="E2284" t="s">
        <v>1119</v>
      </c>
      <c r="F2284" t="s">
        <v>1121</v>
      </c>
      <c r="G2284" t="s">
        <v>1121</v>
      </c>
      <c r="H2284" t="s">
        <v>1123</v>
      </c>
      <c r="I2284" t="s">
        <v>1123</v>
      </c>
      <c r="J2284" t="s">
        <v>10346</v>
      </c>
      <c r="K2284" t="s">
        <v>10347</v>
      </c>
      <c r="L2284">
        <v>107.599</v>
      </c>
      <c r="N2284">
        <v>-6.9470000000000001</v>
      </c>
      <c r="P2284">
        <v>100</v>
      </c>
      <c r="R2284" t="s">
        <v>35</v>
      </c>
      <c r="S2284" t="s">
        <v>10348</v>
      </c>
      <c r="T2284" t="s">
        <v>37</v>
      </c>
      <c r="V2284" t="s">
        <v>38</v>
      </c>
      <c r="W2284">
        <v>100</v>
      </c>
      <c r="X2284">
        <v>100</v>
      </c>
      <c r="Y2284">
        <v>100</v>
      </c>
      <c r="Z2284">
        <v>94</v>
      </c>
      <c r="AA2284">
        <v>98.8</v>
      </c>
      <c r="AB2284" t="s">
        <v>39</v>
      </c>
      <c r="AC2284">
        <f>VLOOKUP(AB2284,Sheet2!$B$18:$E$27,4,0)</f>
        <v>1</v>
      </c>
      <c r="AD2284">
        <f>VLOOKUP(V2284,Sheet2!$B$4:$E$14,4,0)</f>
        <v>2</v>
      </c>
    </row>
    <row r="2285" spans="1:30">
      <c r="A2285" t="s">
        <v>10349</v>
      </c>
      <c r="B2285" t="s">
        <v>2223</v>
      </c>
      <c r="C2285" t="s">
        <v>1821</v>
      </c>
      <c r="D2285" t="s">
        <v>3216</v>
      </c>
      <c r="E2285" t="s">
        <v>3216</v>
      </c>
      <c r="F2285" t="s">
        <v>10350</v>
      </c>
      <c r="G2285" t="s">
        <v>10350</v>
      </c>
      <c r="H2285" t="s">
        <v>10351</v>
      </c>
      <c r="I2285" t="s">
        <v>10351</v>
      </c>
      <c r="J2285" t="s">
        <v>10352</v>
      </c>
      <c r="K2285" t="s">
        <v>10353</v>
      </c>
      <c r="L2285">
        <v>104.714</v>
      </c>
      <c r="N2285">
        <v>-2.9689999999999999</v>
      </c>
      <c r="P2285">
        <v>100</v>
      </c>
      <c r="R2285" t="s">
        <v>35</v>
      </c>
      <c r="S2285" t="s">
        <v>10354</v>
      </c>
      <c r="T2285" t="s">
        <v>37</v>
      </c>
      <c r="V2285" t="s">
        <v>38</v>
      </c>
      <c r="W2285">
        <v>100</v>
      </c>
      <c r="X2285">
        <v>100</v>
      </c>
      <c r="Y2285">
        <v>100</v>
      </c>
      <c r="Z2285">
        <v>68</v>
      </c>
      <c r="AA2285">
        <v>93.6</v>
      </c>
      <c r="AB2285" t="s">
        <v>39</v>
      </c>
      <c r="AC2285">
        <f>VLOOKUP(AB2285,Sheet2!$B$18:$E$27,4,0)</f>
        <v>1</v>
      </c>
      <c r="AD2285">
        <f>VLOOKUP(V2285,Sheet2!$B$4:$E$14,4,0)</f>
        <v>2</v>
      </c>
    </row>
    <row r="2286" spans="1:30">
      <c r="A2286" t="s">
        <v>10355</v>
      </c>
      <c r="B2286" t="s">
        <v>29</v>
      </c>
      <c r="C2286" t="s">
        <v>29</v>
      </c>
      <c r="D2286" t="s">
        <v>641</v>
      </c>
      <c r="E2286" t="s">
        <v>641</v>
      </c>
      <c r="F2286" t="s">
        <v>1027</v>
      </c>
      <c r="G2286" t="s">
        <v>1027</v>
      </c>
      <c r="H2286" t="s">
        <v>642</v>
      </c>
      <c r="I2286" t="s">
        <v>642</v>
      </c>
      <c r="J2286" t="s">
        <v>10356</v>
      </c>
      <c r="K2286" t="s">
        <v>10357</v>
      </c>
      <c r="L2286">
        <v>112.599</v>
      </c>
      <c r="N2286">
        <v>-7.1459999999999999</v>
      </c>
      <c r="P2286">
        <v>100</v>
      </c>
      <c r="R2286" t="s">
        <v>35</v>
      </c>
      <c r="S2286" t="s">
        <v>1030</v>
      </c>
      <c r="T2286" t="s">
        <v>37</v>
      </c>
      <c r="V2286" t="s">
        <v>38</v>
      </c>
      <c r="W2286">
        <v>100</v>
      </c>
      <c r="X2286">
        <v>100</v>
      </c>
      <c r="Y2286">
        <v>100</v>
      </c>
      <c r="Z2286">
        <v>100</v>
      </c>
      <c r="AA2286">
        <v>100</v>
      </c>
      <c r="AB2286" t="s">
        <v>39</v>
      </c>
      <c r="AC2286">
        <f>VLOOKUP(AB2286,Sheet2!$B$18:$E$27,4,0)</f>
        <v>1</v>
      </c>
      <c r="AD2286">
        <f>VLOOKUP(V2286,Sheet2!$B$4:$E$14,4,0)</f>
        <v>2</v>
      </c>
    </row>
    <row r="2287" spans="1:30">
      <c r="A2287" t="s">
        <v>10358</v>
      </c>
      <c r="B2287" t="s">
        <v>184</v>
      </c>
      <c r="C2287" t="s">
        <v>184</v>
      </c>
      <c r="D2287" t="s">
        <v>1750</v>
      </c>
      <c r="E2287" t="s">
        <v>1750</v>
      </c>
      <c r="F2287" t="s">
        <v>2949</v>
      </c>
      <c r="G2287" t="s">
        <v>2949</v>
      </c>
      <c r="H2287" t="s">
        <v>1133</v>
      </c>
      <c r="I2287" t="s">
        <v>1406</v>
      </c>
      <c r="J2287" t="s">
        <v>10359</v>
      </c>
      <c r="K2287" t="s">
        <v>10359</v>
      </c>
      <c r="L2287">
        <v>103.62</v>
      </c>
      <c r="N2287">
        <v>-1.694</v>
      </c>
      <c r="P2287">
        <v>0</v>
      </c>
      <c r="R2287" t="s">
        <v>35</v>
      </c>
      <c r="S2287" t="s">
        <v>2951</v>
      </c>
      <c r="T2287" t="s">
        <v>37</v>
      </c>
      <c r="V2287" t="s">
        <v>38</v>
      </c>
      <c r="W2287">
        <v>100</v>
      </c>
      <c r="X2287">
        <v>100</v>
      </c>
      <c r="Y2287">
        <v>100</v>
      </c>
      <c r="Z2287">
        <v>100</v>
      </c>
      <c r="AA2287">
        <v>80</v>
      </c>
      <c r="AB2287" t="s">
        <v>86</v>
      </c>
      <c r="AC2287">
        <f>VLOOKUP(AB2287,Sheet2!$B$18:$E$27,4,0)</f>
        <v>1</v>
      </c>
      <c r="AD2287">
        <f>VLOOKUP(V2287,Sheet2!$B$4:$E$14,4,0)</f>
        <v>2</v>
      </c>
    </row>
    <row r="2288" spans="1:30">
      <c r="A2288" t="s">
        <v>10360</v>
      </c>
      <c r="B2288" t="s">
        <v>130</v>
      </c>
      <c r="C2288" t="s">
        <v>131</v>
      </c>
      <c r="D2288" t="s">
        <v>1460</v>
      </c>
      <c r="E2288" t="s">
        <v>1460</v>
      </c>
      <c r="F2288" t="s">
        <v>1487</v>
      </c>
      <c r="G2288" t="s">
        <v>1487</v>
      </c>
      <c r="H2288" t="s">
        <v>360</v>
      </c>
      <c r="I2288" t="s">
        <v>360</v>
      </c>
      <c r="J2288" t="s">
        <v>10361</v>
      </c>
      <c r="K2288" t="s">
        <v>10361</v>
      </c>
      <c r="L2288">
        <v>103.639</v>
      </c>
      <c r="N2288">
        <v>-1.621</v>
      </c>
      <c r="P2288">
        <v>100</v>
      </c>
      <c r="R2288" t="s">
        <v>35</v>
      </c>
      <c r="S2288" t="s">
        <v>1840</v>
      </c>
      <c r="T2288" t="s">
        <v>37</v>
      </c>
      <c r="V2288" t="s">
        <v>38</v>
      </c>
      <c r="W2288">
        <v>100</v>
      </c>
      <c r="X2288">
        <v>100</v>
      </c>
      <c r="Y2288">
        <v>100</v>
      </c>
      <c r="Z2288">
        <v>100</v>
      </c>
      <c r="AA2288">
        <v>100</v>
      </c>
      <c r="AB2288" t="s">
        <v>39</v>
      </c>
      <c r="AC2288">
        <f>VLOOKUP(AB2288,Sheet2!$B$18:$E$27,4,0)</f>
        <v>1</v>
      </c>
      <c r="AD2288">
        <f>VLOOKUP(V2288,Sheet2!$B$4:$E$14,4,0)</f>
        <v>2</v>
      </c>
    </row>
    <row r="2289" spans="1:30">
      <c r="A2289" t="s">
        <v>10362</v>
      </c>
      <c r="B2289" t="s">
        <v>71</v>
      </c>
      <c r="C2289" t="s">
        <v>72</v>
      </c>
      <c r="D2289" t="s">
        <v>73</v>
      </c>
      <c r="E2289" t="s">
        <v>73</v>
      </c>
      <c r="F2289" t="s">
        <v>3044</v>
      </c>
      <c r="G2289" t="s">
        <v>73</v>
      </c>
      <c r="H2289" t="s">
        <v>74</v>
      </c>
      <c r="I2289" t="s">
        <v>74</v>
      </c>
      <c r="J2289" t="s">
        <v>10363</v>
      </c>
      <c r="K2289" t="s">
        <v>10364</v>
      </c>
      <c r="L2289">
        <v>106.414</v>
      </c>
      <c r="N2289">
        <v>-6.2270000000000003</v>
      </c>
      <c r="P2289">
        <v>100</v>
      </c>
      <c r="R2289" t="s">
        <v>35</v>
      </c>
      <c r="S2289" t="s">
        <v>10365</v>
      </c>
      <c r="T2289" t="s">
        <v>37</v>
      </c>
      <c r="V2289" t="s">
        <v>38</v>
      </c>
      <c r="W2289">
        <v>100</v>
      </c>
      <c r="X2289">
        <v>100</v>
      </c>
      <c r="Y2289">
        <v>13</v>
      </c>
      <c r="Z2289">
        <v>100</v>
      </c>
      <c r="AA2289">
        <v>82.6</v>
      </c>
      <c r="AB2289" t="s">
        <v>86</v>
      </c>
      <c r="AC2289">
        <f>VLOOKUP(AB2289,Sheet2!$B$18:$E$27,4,0)</f>
        <v>1</v>
      </c>
      <c r="AD2289">
        <f>VLOOKUP(V2289,Sheet2!$B$4:$E$14,4,0)</f>
        <v>2</v>
      </c>
    </row>
    <row r="2290" spans="1:30">
      <c r="A2290" t="s">
        <v>10366</v>
      </c>
      <c r="B2290" t="s">
        <v>237</v>
      </c>
      <c r="C2290" t="s">
        <v>238</v>
      </c>
      <c r="D2290" t="s">
        <v>2746</v>
      </c>
      <c r="E2290" t="s">
        <v>2746</v>
      </c>
      <c r="F2290" t="s">
        <v>10194</v>
      </c>
      <c r="G2290" t="s">
        <v>10194</v>
      </c>
      <c r="H2290" t="s">
        <v>2748</v>
      </c>
      <c r="I2290" t="s">
        <v>2748</v>
      </c>
      <c r="J2290" t="s">
        <v>10367</v>
      </c>
      <c r="K2290" t="s">
        <v>10368</v>
      </c>
      <c r="L2290">
        <v>106.733</v>
      </c>
      <c r="N2290">
        <v>-6.1420000000000003</v>
      </c>
      <c r="P2290">
        <v>100</v>
      </c>
      <c r="R2290" t="s">
        <v>35</v>
      </c>
      <c r="S2290" t="s">
        <v>10197</v>
      </c>
      <c r="T2290" t="s">
        <v>37</v>
      </c>
      <c r="V2290" t="s">
        <v>38</v>
      </c>
      <c r="W2290">
        <v>100</v>
      </c>
      <c r="X2290">
        <v>100</v>
      </c>
      <c r="Y2290">
        <v>100</v>
      </c>
      <c r="Z2290">
        <v>100</v>
      </c>
      <c r="AA2290">
        <v>100</v>
      </c>
      <c r="AB2290" t="s">
        <v>39</v>
      </c>
      <c r="AC2290">
        <f>VLOOKUP(AB2290,Sheet2!$B$18:$E$27,4,0)</f>
        <v>1</v>
      </c>
      <c r="AD2290">
        <f>VLOOKUP(V2290,Sheet2!$B$4:$E$14,4,0)</f>
        <v>2</v>
      </c>
    </row>
    <row r="2291" spans="1:30">
      <c r="A2291" t="s">
        <v>10369</v>
      </c>
      <c r="B2291" t="s">
        <v>192</v>
      </c>
      <c r="C2291" t="s">
        <v>71</v>
      </c>
      <c r="D2291" t="s">
        <v>71</v>
      </c>
      <c r="E2291" t="s">
        <v>71</v>
      </c>
      <c r="F2291" t="s">
        <v>3612</v>
      </c>
      <c r="G2291" t="s">
        <v>3612</v>
      </c>
      <c r="H2291" t="s">
        <v>8486</v>
      </c>
      <c r="I2291" t="s">
        <v>8486</v>
      </c>
      <c r="J2291" t="s">
        <v>10370</v>
      </c>
      <c r="K2291" t="s">
        <v>10371</v>
      </c>
      <c r="L2291">
        <v>106.636</v>
      </c>
      <c r="N2291">
        <v>-6.181</v>
      </c>
      <c r="P2291">
        <v>100</v>
      </c>
      <c r="R2291" t="s">
        <v>35</v>
      </c>
      <c r="S2291" t="s">
        <v>9896</v>
      </c>
      <c r="T2291" t="s">
        <v>37</v>
      </c>
      <c r="V2291" t="s">
        <v>38</v>
      </c>
      <c r="W2291">
        <v>100</v>
      </c>
      <c r="X2291">
        <v>100</v>
      </c>
      <c r="Y2291">
        <v>100</v>
      </c>
      <c r="Z2291">
        <v>81</v>
      </c>
      <c r="AA2291">
        <v>96.2</v>
      </c>
      <c r="AB2291" t="s">
        <v>39</v>
      </c>
      <c r="AC2291">
        <f>VLOOKUP(AB2291,Sheet2!$B$18:$E$27,4,0)</f>
        <v>1</v>
      </c>
      <c r="AD2291">
        <f>VLOOKUP(V2291,Sheet2!$B$4:$E$14,4,0)</f>
        <v>2</v>
      </c>
    </row>
    <row r="2292" spans="1:30">
      <c r="A2292" t="s">
        <v>10372</v>
      </c>
      <c r="B2292" t="s">
        <v>71</v>
      </c>
      <c r="C2292" t="s">
        <v>72</v>
      </c>
      <c r="D2292" t="s">
        <v>2083</v>
      </c>
      <c r="E2292" t="s">
        <v>2083</v>
      </c>
      <c r="F2292" t="s">
        <v>10373</v>
      </c>
      <c r="G2292" t="s">
        <v>10374</v>
      </c>
      <c r="H2292" t="s">
        <v>2085</v>
      </c>
      <c r="I2292" t="s">
        <v>2086</v>
      </c>
      <c r="J2292" t="s">
        <v>10375</v>
      </c>
      <c r="K2292" t="s">
        <v>10376</v>
      </c>
      <c r="L2292">
        <v>106.48399999999999</v>
      </c>
      <c r="N2292">
        <v>-6.2510000000000003</v>
      </c>
      <c r="P2292">
        <v>0</v>
      </c>
      <c r="R2292" t="s">
        <v>35</v>
      </c>
      <c r="S2292" t="s">
        <v>10377</v>
      </c>
      <c r="T2292" t="s">
        <v>37</v>
      </c>
      <c r="V2292" t="s">
        <v>38</v>
      </c>
      <c r="W2292">
        <v>100</v>
      </c>
      <c r="X2292">
        <v>100</v>
      </c>
      <c r="Y2292">
        <v>100</v>
      </c>
      <c r="Z2292">
        <v>100</v>
      </c>
      <c r="AA2292">
        <v>80</v>
      </c>
      <c r="AB2292" t="s">
        <v>86</v>
      </c>
      <c r="AC2292">
        <f>VLOOKUP(AB2292,Sheet2!$B$18:$E$27,4,0)</f>
        <v>1</v>
      </c>
      <c r="AD2292">
        <f>VLOOKUP(V2292,Sheet2!$B$4:$E$14,4,0)</f>
        <v>2</v>
      </c>
    </row>
    <row r="2293" spans="1:30">
      <c r="A2293" t="s">
        <v>10378</v>
      </c>
      <c r="B2293" t="s">
        <v>113</v>
      </c>
      <c r="C2293" t="s">
        <v>114</v>
      </c>
      <c r="D2293" t="s">
        <v>3199</v>
      </c>
      <c r="E2293" t="s">
        <v>3200</v>
      </c>
      <c r="F2293" t="s">
        <v>8013</v>
      </c>
      <c r="G2293" t="s">
        <v>6392</v>
      </c>
      <c r="H2293" t="s">
        <v>8014</v>
      </c>
      <c r="I2293" t="s">
        <v>6393</v>
      </c>
      <c r="J2293" t="s">
        <v>10379</v>
      </c>
      <c r="K2293" t="s">
        <v>10380</v>
      </c>
      <c r="L2293">
        <v>112.732</v>
      </c>
      <c r="N2293">
        <v>-7.226</v>
      </c>
      <c r="P2293">
        <v>0</v>
      </c>
      <c r="R2293" t="s">
        <v>35</v>
      </c>
      <c r="S2293" t="s">
        <v>8016</v>
      </c>
      <c r="T2293" t="s">
        <v>37</v>
      </c>
      <c r="V2293" t="s">
        <v>38</v>
      </c>
      <c r="W2293">
        <v>100</v>
      </c>
      <c r="X2293">
        <v>100</v>
      </c>
      <c r="Y2293">
        <v>22</v>
      </c>
      <c r="Z2293">
        <v>100</v>
      </c>
      <c r="AA2293">
        <v>64.400000000000006</v>
      </c>
      <c r="AB2293" t="s">
        <v>1049</v>
      </c>
      <c r="AC2293">
        <f>VLOOKUP(AB2293,Sheet2!$B$18:$E$27,4,0)</f>
        <v>0</v>
      </c>
      <c r="AD2293">
        <f>VLOOKUP(V2293,Sheet2!$B$4:$E$14,4,0)</f>
        <v>2</v>
      </c>
    </row>
    <row r="2294" spans="1:30">
      <c r="A2294" t="s">
        <v>10381</v>
      </c>
      <c r="B2294" t="s">
        <v>122</v>
      </c>
      <c r="C2294" t="s">
        <v>122</v>
      </c>
      <c r="D2294" t="s">
        <v>353</v>
      </c>
      <c r="E2294" t="s">
        <v>353</v>
      </c>
      <c r="F2294" t="s">
        <v>10382</v>
      </c>
      <c r="G2294" t="s">
        <v>10382</v>
      </c>
      <c r="H2294" t="s">
        <v>125</v>
      </c>
      <c r="I2294" t="s">
        <v>125</v>
      </c>
      <c r="J2294" t="s">
        <v>10383</v>
      </c>
      <c r="K2294" t="s">
        <v>10383</v>
      </c>
      <c r="L2294">
        <v>124.646</v>
      </c>
      <c r="N2294">
        <v>1.2150000000000001</v>
      </c>
      <c r="P2294">
        <v>100</v>
      </c>
      <c r="R2294" t="s">
        <v>35</v>
      </c>
      <c r="S2294" t="s">
        <v>10384</v>
      </c>
      <c r="T2294" t="s">
        <v>37</v>
      </c>
      <c r="V2294" t="s">
        <v>38</v>
      </c>
      <c r="W2294">
        <v>100</v>
      </c>
      <c r="X2294">
        <v>100</v>
      </c>
      <c r="Y2294">
        <v>100</v>
      </c>
      <c r="Z2294">
        <v>100</v>
      </c>
      <c r="AA2294">
        <v>100</v>
      </c>
      <c r="AB2294" t="s">
        <v>39</v>
      </c>
      <c r="AC2294">
        <f>VLOOKUP(AB2294,Sheet2!$B$18:$E$27,4,0)</f>
        <v>1</v>
      </c>
      <c r="AD2294">
        <f>VLOOKUP(V2294,Sheet2!$B$4:$E$14,4,0)</f>
        <v>2</v>
      </c>
    </row>
    <row r="2295" spans="1:30">
      <c r="A2295" t="s">
        <v>10385</v>
      </c>
      <c r="B2295" t="s">
        <v>5533</v>
      </c>
      <c r="C2295" t="s">
        <v>5534</v>
      </c>
      <c r="D2295" t="s">
        <v>10386</v>
      </c>
      <c r="E2295" t="s">
        <v>10386</v>
      </c>
      <c r="F2295" t="s">
        <v>10387</v>
      </c>
      <c r="G2295" t="s">
        <v>10387</v>
      </c>
      <c r="H2295" t="s">
        <v>10388</v>
      </c>
      <c r="I2295" t="s">
        <v>10388</v>
      </c>
      <c r="J2295" t="s">
        <v>10389</v>
      </c>
      <c r="K2295" t="s">
        <v>10390</v>
      </c>
      <c r="L2295">
        <v>112.73</v>
      </c>
      <c r="N2295">
        <v>-7.5880000000000001</v>
      </c>
      <c r="P2295">
        <v>100</v>
      </c>
      <c r="R2295" t="s">
        <v>35</v>
      </c>
      <c r="S2295" t="s">
        <v>10391</v>
      </c>
      <c r="T2295" t="s">
        <v>37</v>
      </c>
      <c r="V2295" t="s">
        <v>38</v>
      </c>
      <c r="W2295">
        <v>100</v>
      </c>
      <c r="X2295">
        <v>100</v>
      </c>
      <c r="Y2295">
        <v>100</v>
      </c>
      <c r="Z2295">
        <v>100</v>
      </c>
      <c r="AA2295">
        <v>100</v>
      </c>
      <c r="AB2295" t="s">
        <v>39</v>
      </c>
      <c r="AC2295">
        <f>VLOOKUP(AB2295,Sheet2!$B$18:$E$27,4,0)</f>
        <v>1</v>
      </c>
      <c r="AD2295">
        <f>VLOOKUP(V2295,Sheet2!$B$4:$E$14,4,0)</f>
        <v>2</v>
      </c>
    </row>
    <row r="2296" spans="1:30">
      <c r="A2296" t="s">
        <v>10392</v>
      </c>
      <c r="B2296" t="s">
        <v>192</v>
      </c>
      <c r="C2296" t="s">
        <v>71</v>
      </c>
      <c r="D2296" t="s">
        <v>311</v>
      </c>
      <c r="E2296" t="s">
        <v>311</v>
      </c>
      <c r="F2296" t="s">
        <v>312</v>
      </c>
      <c r="G2296" t="s">
        <v>3564</v>
      </c>
      <c r="H2296" t="s">
        <v>314</v>
      </c>
      <c r="I2296" t="s">
        <v>314</v>
      </c>
      <c r="J2296" t="s">
        <v>10393</v>
      </c>
      <c r="K2296" t="s">
        <v>10394</v>
      </c>
      <c r="L2296">
        <v>106.61499999999999</v>
      </c>
      <c r="N2296">
        <v>-6.1779999999999999</v>
      </c>
      <c r="P2296">
        <v>100</v>
      </c>
      <c r="R2296" t="s">
        <v>35</v>
      </c>
      <c r="S2296" t="s">
        <v>317</v>
      </c>
      <c r="T2296" t="s">
        <v>37</v>
      </c>
      <c r="V2296" t="s">
        <v>38</v>
      </c>
      <c r="W2296">
        <v>100</v>
      </c>
      <c r="X2296">
        <v>100</v>
      </c>
      <c r="Y2296">
        <v>100</v>
      </c>
      <c r="Z2296">
        <v>100</v>
      </c>
      <c r="AA2296">
        <v>100</v>
      </c>
      <c r="AB2296" t="s">
        <v>39</v>
      </c>
      <c r="AC2296">
        <f>VLOOKUP(AB2296,Sheet2!$B$18:$E$27,4,0)</f>
        <v>1</v>
      </c>
      <c r="AD2296">
        <f>VLOOKUP(V2296,Sheet2!$B$4:$E$14,4,0)</f>
        <v>2</v>
      </c>
    </row>
    <row r="2297" spans="1:30">
      <c r="A2297" t="s">
        <v>10395</v>
      </c>
      <c r="B2297" t="s">
        <v>237</v>
      </c>
      <c r="C2297" t="s">
        <v>238</v>
      </c>
      <c r="D2297" t="s">
        <v>2746</v>
      </c>
      <c r="E2297" t="s">
        <v>2746</v>
      </c>
      <c r="F2297" t="s">
        <v>3406</v>
      </c>
      <c r="G2297" t="s">
        <v>3406</v>
      </c>
      <c r="H2297" t="s">
        <v>3407</v>
      </c>
      <c r="I2297" t="s">
        <v>3407</v>
      </c>
      <c r="J2297" t="s">
        <v>10396</v>
      </c>
      <c r="K2297" t="s">
        <v>10397</v>
      </c>
      <c r="L2297">
        <v>106.755</v>
      </c>
      <c r="N2297">
        <v>-6.14</v>
      </c>
      <c r="P2297">
        <v>100</v>
      </c>
      <c r="R2297" t="s">
        <v>35</v>
      </c>
      <c r="S2297" t="s">
        <v>3410</v>
      </c>
      <c r="T2297" t="s">
        <v>37</v>
      </c>
      <c r="V2297" t="s">
        <v>38</v>
      </c>
      <c r="W2297">
        <v>100</v>
      </c>
      <c r="X2297">
        <v>100</v>
      </c>
      <c r="Y2297">
        <v>100</v>
      </c>
      <c r="Z2297">
        <v>100</v>
      </c>
      <c r="AA2297">
        <v>100</v>
      </c>
      <c r="AB2297" t="s">
        <v>39</v>
      </c>
      <c r="AC2297">
        <f>VLOOKUP(AB2297,Sheet2!$B$18:$E$27,4,0)</f>
        <v>1</v>
      </c>
      <c r="AD2297">
        <f>VLOOKUP(V2297,Sheet2!$B$4:$E$14,4,0)</f>
        <v>2</v>
      </c>
    </row>
    <row r="2298" spans="1:30">
      <c r="A2298" t="s">
        <v>10398</v>
      </c>
      <c r="B2298" t="s">
        <v>97</v>
      </c>
      <c r="C2298" t="s">
        <v>97</v>
      </c>
      <c r="D2298" t="s">
        <v>6025</v>
      </c>
      <c r="E2298" t="s">
        <v>10399</v>
      </c>
      <c r="F2298" t="s">
        <v>6025</v>
      </c>
      <c r="G2298" t="s">
        <v>6025</v>
      </c>
      <c r="H2298" t="s">
        <v>6027</v>
      </c>
      <c r="I2298" t="s">
        <v>6027</v>
      </c>
      <c r="J2298" t="s">
        <v>10400</v>
      </c>
      <c r="K2298" t="s">
        <v>10401</v>
      </c>
      <c r="L2298">
        <v>101.63800000000001</v>
      </c>
      <c r="N2298">
        <v>-1.018</v>
      </c>
      <c r="P2298">
        <v>100</v>
      </c>
      <c r="R2298" t="s">
        <v>35</v>
      </c>
      <c r="S2298" t="s">
        <v>10402</v>
      </c>
      <c r="T2298" t="s">
        <v>37</v>
      </c>
      <c r="V2298" t="s">
        <v>38</v>
      </c>
      <c r="W2298">
        <v>100</v>
      </c>
      <c r="X2298">
        <v>71</v>
      </c>
      <c r="Y2298">
        <v>100</v>
      </c>
      <c r="Z2298">
        <v>67</v>
      </c>
      <c r="AA2298">
        <v>87.6</v>
      </c>
      <c r="AB2298" t="s">
        <v>86</v>
      </c>
      <c r="AC2298">
        <f>VLOOKUP(AB2298,Sheet2!$B$18:$E$27,4,0)</f>
        <v>1</v>
      </c>
      <c r="AD2298">
        <f>VLOOKUP(V2298,Sheet2!$B$4:$E$14,4,0)</f>
        <v>2</v>
      </c>
    </row>
    <row r="2299" spans="1:30">
      <c r="A2299" t="s">
        <v>10403</v>
      </c>
      <c r="B2299" t="s">
        <v>71</v>
      </c>
      <c r="C2299" t="s">
        <v>72</v>
      </c>
      <c r="D2299" t="s">
        <v>163</v>
      </c>
      <c r="E2299" t="s">
        <v>163</v>
      </c>
      <c r="F2299" t="s">
        <v>271</v>
      </c>
      <c r="G2299" t="s">
        <v>163</v>
      </c>
      <c r="H2299" t="s">
        <v>165</v>
      </c>
      <c r="I2299" t="s">
        <v>165</v>
      </c>
      <c r="J2299" t="s">
        <v>10404</v>
      </c>
      <c r="K2299" t="s">
        <v>10405</v>
      </c>
      <c r="L2299">
        <v>106.52800000000001</v>
      </c>
      <c r="N2299">
        <v>-6.109</v>
      </c>
      <c r="P2299">
        <v>100</v>
      </c>
      <c r="R2299" t="s">
        <v>35</v>
      </c>
      <c r="S2299" t="s">
        <v>275</v>
      </c>
      <c r="T2299" t="s">
        <v>37</v>
      </c>
      <c r="V2299" t="s">
        <v>38</v>
      </c>
      <c r="W2299">
        <v>100</v>
      </c>
      <c r="X2299">
        <v>100</v>
      </c>
      <c r="Y2299">
        <v>100</v>
      </c>
      <c r="Z2299">
        <v>85</v>
      </c>
      <c r="AA2299">
        <v>97</v>
      </c>
      <c r="AB2299" t="s">
        <v>39</v>
      </c>
      <c r="AC2299">
        <f>VLOOKUP(AB2299,Sheet2!$B$18:$E$27,4,0)</f>
        <v>1</v>
      </c>
      <c r="AD2299">
        <f>VLOOKUP(V2299,Sheet2!$B$4:$E$14,4,0)</f>
        <v>2</v>
      </c>
    </row>
    <row r="2300" spans="1:30">
      <c r="A2300" t="s">
        <v>10406</v>
      </c>
      <c r="B2300" t="s">
        <v>550</v>
      </c>
      <c r="C2300" t="s">
        <v>8630</v>
      </c>
      <c r="D2300" t="s">
        <v>794</v>
      </c>
      <c r="E2300" t="s">
        <v>10407</v>
      </c>
      <c r="F2300" t="s">
        <v>6249</v>
      </c>
      <c r="G2300" t="s">
        <v>10408</v>
      </c>
      <c r="H2300" t="s">
        <v>6251</v>
      </c>
      <c r="I2300" t="s">
        <v>10409</v>
      </c>
      <c r="J2300" t="s">
        <v>10410</v>
      </c>
      <c r="K2300" t="s">
        <v>10408</v>
      </c>
      <c r="L2300">
        <v>106.986</v>
      </c>
      <c r="M2300">
        <v>109.059</v>
      </c>
      <c r="N2300">
        <v>-6.242</v>
      </c>
      <c r="O2300">
        <v>-7.5294299999999996</v>
      </c>
      <c r="P2300">
        <v>0</v>
      </c>
      <c r="S2300" t="s">
        <v>6254</v>
      </c>
      <c r="T2300" t="s">
        <v>10411</v>
      </c>
      <c r="U2300">
        <v>269.74276563928879</v>
      </c>
      <c r="V2300" t="s">
        <v>568</v>
      </c>
      <c r="W2300">
        <v>32</v>
      </c>
      <c r="X2300">
        <v>20</v>
      </c>
      <c r="Y2300">
        <v>39</v>
      </c>
      <c r="Z2300">
        <v>20</v>
      </c>
      <c r="AA2300">
        <v>22.2</v>
      </c>
      <c r="AB2300" t="s">
        <v>513</v>
      </c>
      <c r="AC2300">
        <f>VLOOKUP(AB2300,Sheet2!$B$18:$E$27,4,0)</f>
        <v>0</v>
      </c>
      <c r="AD2300">
        <f>VLOOKUP(V2300,Sheet2!$B$4:$E$14,4,0)</f>
        <v>0</v>
      </c>
    </row>
    <row r="2301" spans="1:30">
      <c r="A2301" t="s">
        <v>10412</v>
      </c>
      <c r="B2301" t="s">
        <v>296</v>
      </c>
      <c r="C2301" t="s">
        <v>297</v>
      </c>
      <c r="D2301" t="s">
        <v>1000</v>
      </c>
      <c r="E2301" t="s">
        <v>1000</v>
      </c>
      <c r="F2301" t="s">
        <v>7119</v>
      </c>
      <c r="G2301" t="s">
        <v>7119</v>
      </c>
      <c r="H2301" t="s">
        <v>7121</v>
      </c>
      <c r="I2301" t="s">
        <v>7121</v>
      </c>
      <c r="J2301" t="s">
        <v>10413</v>
      </c>
      <c r="K2301" t="s">
        <v>10413</v>
      </c>
      <c r="L2301">
        <v>106.779</v>
      </c>
      <c r="M2301">
        <v>106.785</v>
      </c>
      <c r="N2301">
        <v>-6.2569999999999997</v>
      </c>
      <c r="O2301">
        <v>-6.2535800000000004</v>
      </c>
      <c r="P2301">
        <v>100</v>
      </c>
      <c r="S2301" t="s">
        <v>7356</v>
      </c>
      <c r="T2301" t="s">
        <v>10414</v>
      </c>
      <c r="U2301">
        <v>0.76412954661968857</v>
      </c>
      <c r="V2301" t="s">
        <v>308</v>
      </c>
      <c r="W2301">
        <v>100</v>
      </c>
      <c r="X2301">
        <v>100</v>
      </c>
      <c r="Y2301">
        <v>100</v>
      </c>
      <c r="Z2301">
        <v>100</v>
      </c>
      <c r="AA2301">
        <v>100</v>
      </c>
      <c r="AB2301" t="s">
        <v>39</v>
      </c>
      <c r="AC2301">
        <f>VLOOKUP(AB2301,Sheet2!$B$18:$E$27,4,0)</f>
        <v>1</v>
      </c>
      <c r="AD2301">
        <f>VLOOKUP(V2301,Sheet2!$B$4:$E$14,4,0)</f>
        <v>0</v>
      </c>
    </row>
    <row r="2302" spans="1:30">
      <c r="A2302" t="s">
        <v>10415</v>
      </c>
      <c r="B2302" t="s">
        <v>2522</v>
      </c>
      <c r="C2302" t="s">
        <v>2523</v>
      </c>
      <c r="D2302" t="s">
        <v>5041</v>
      </c>
      <c r="E2302" t="s">
        <v>2524</v>
      </c>
      <c r="F2302" t="s">
        <v>584</v>
      </c>
      <c r="G2302" t="s">
        <v>5562</v>
      </c>
      <c r="H2302" t="s">
        <v>5043</v>
      </c>
      <c r="I2302" t="s">
        <v>5563</v>
      </c>
      <c r="J2302" t="s">
        <v>10416</v>
      </c>
      <c r="K2302" t="s">
        <v>10417</v>
      </c>
      <c r="L2302">
        <v>106.751</v>
      </c>
      <c r="M2302">
        <v>106.738</v>
      </c>
      <c r="N2302">
        <v>-6.3</v>
      </c>
      <c r="O2302">
        <v>-6.30959</v>
      </c>
      <c r="P2302">
        <v>0</v>
      </c>
      <c r="S2302" t="s">
        <v>5084</v>
      </c>
      <c r="T2302" t="s">
        <v>10418</v>
      </c>
      <c r="U2302">
        <v>1.787148441272969</v>
      </c>
      <c r="V2302" t="s">
        <v>95</v>
      </c>
      <c r="W2302">
        <v>100</v>
      </c>
      <c r="X2302">
        <v>38</v>
      </c>
      <c r="Y2302">
        <v>30</v>
      </c>
      <c r="Z2302">
        <v>20</v>
      </c>
      <c r="AA2302">
        <v>37.6</v>
      </c>
      <c r="AB2302" t="s">
        <v>703</v>
      </c>
      <c r="AC2302">
        <f>VLOOKUP(AB2302,Sheet2!$B$18:$E$27,4,0)</f>
        <v>0</v>
      </c>
      <c r="AD2302">
        <f>VLOOKUP(V2302,Sheet2!$B$4:$E$14,4,0)</f>
        <v>0</v>
      </c>
    </row>
    <row r="2303" spans="1:30">
      <c r="A2303" t="s">
        <v>10419</v>
      </c>
      <c r="B2303" t="s">
        <v>29</v>
      </c>
      <c r="C2303" t="s">
        <v>29</v>
      </c>
      <c r="D2303" t="s">
        <v>138</v>
      </c>
      <c r="E2303" t="s">
        <v>138</v>
      </c>
      <c r="F2303" t="s">
        <v>6928</v>
      </c>
      <c r="G2303" t="s">
        <v>6928</v>
      </c>
      <c r="H2303" t="s">
        <v>140</v>
      </c>
      <c r="I2303" t="s">
        <v>140</v>
      </c>
      <c r="J2303" t="s">
        <v>10420</v>
      </c>
      <c r="K2303" t="s">
        <v>10421</v>
      </c>
      <c r="L2303">
        <v>112.557</v>
      </c>
      <c r="N2303">
        <v>-7.2939999999999996</v>
      </c>
      <c r="P2303">
        <v>100</v>
      </c>
      <c r="R2303" t="s">
        <v>35</v>
      </c>
      <c r="S2303" t="s">
        <v>6931</v>
      </c>
      <c r="T2303" t="s">
        <v>37</v>
      </c>
      <c r="V2303" t="s">
        <v>38</v>
      </c>
      <c r="W2303">
        <v>100</v>
      </c>
      <c r="X2303">
        <v>100</v>
      </c>
      <c r="Y2303">
        <v>100</v>
      </c>
      <c r="Z2303">
        <v>100</v>
      </c>
      <c r="AA2303">
        <v>100</v>
      </c>
      <c r="AB2303" t="s">
        <v>39</v>
      </c>
      <c r="AC2303">
        <f>VLOOKUP(AB2303,Sheet2!$B$18:$E$27,4,0)</f>
        <v>1</v>
      </c>
      <c r="AD2303">
        <f>VLOOKUP(V2303,Sheet2!$B$4:$E$14,4,0)</f>
        <v>2</v>
      </c>
    </row>
    <row r="2304" spans="1:30">
      <c r="A2304" t="s">
        <v>10422</v>
      </c>
      <c r="B2304" t="s">
        <v>2465</v>
      </c>
      <c r="C2304" t="s">
        <v>2465</v>
      </c>
      <c r="D2304" t="s">
        <v>10423</v>
      </c>
      <c r="E2304" t="s">
        <v>10423</v>
      </c>
      <c r="F2304" t="s">
        <v>10424</v>
      </c>
      <c r="G2304" t="s">
        <v>10424</v>
      </c>
      <c r="H2304" t="s">
        <v>10425</v>
      </c>
      <c r="I2304" t="s">
        <v>10425</v>
      </c>
      <c r="J2304" t="s">
        <v>10426</v>
      </c>
      <c r="K2304" t="s">
        <v>10426</v>
      </c>
      <c r="L2304">
        <v>102.518</v>
      </c>
      <c r="N2304">
        <v>-1.6459999999999999</v>
      </c>
      <c r="P2304">
        <v>100</v>
      </c>
      <c r="R2304" t="s">
        <v>35</v>
      </c>
      <c r="S2304" t="s">
        <v>10427</v>
      </c>
      <c r="T2304" t="s">
        <v>37</v>
      </c>
      <c r="V2304" t="s">
        <v>38</v>
      </c>
      <c r="W2304">
        <v>100</v>
      </c>
      <c r="X2304">
        <v>100</v>
      </c>
      <c r="Y2304">
        <v>100</v>
      </c>
      <c r="Z2304">
        <v>100</v>
      </c>
      <c r="AA2304">
        <v>100</v>
      </c>
      <c r="AB2304" t="s">
        <v>39</v>
      </c>
      <c r="AC2304">
        <f>VLOOKUP(AB2304,Sheet2!$B$18:$E$27,4,0)</f>
        <v>1</v>
      </c>
      <c r="AD2304">
        <f>VLOOKUP(V2304,Sheet2!$B$4:$E$14,4,0)</f>
        <v>2</v>
      </c>
    </row>
    <row r="2305" spans="1:30">
      <c r="A2305" t="s">
        <v>10428</v>
      </c>
      <c r="B2305" t="s">
        <v>220</v>
      </c>
      <c r="C2305" t="s">
        <v>221</v>
      </c>
      <c r="D2305" t="s">
        <v>2516</v>
      </c>
      <c r="E2305" t="s">
        <v>2516</v>
      </c>
      <c r="F2305" t="s">
        <v>2516</v>
      </c>
      <c r="G2305" t="s">
        <v>2516</v>
      </c>
      <c r="H2305" t="s">
        <v>2517</v>
      </c>
      <c r="I2305" t="s">
        <v>2517</v>
      </c>
      <c r="J2305" t="s">
        <v>10429</v>
      </c>
      <c r="K2305" t="s">
        <v>10429</v>
      </c>
      <c r="L2305">
        <v>114.88</v>
      </c>
      <c r="N2305">
        <v>-3.4889999999999999</v>
      </c>
      <c r="P2305">
        <v>100</v>
      </c>
      <c r="R2305" t="s">
        <v>35</v>
      </c>
      <c r="S2305" t="s">
        <v>2520</v>
      </c>
      <c r="T2305" t="s">
        <v>37</v>
      </c>
      <c r="V2305" t="s">
        <v>38</v>
      </c>
      <c r="W2305">
        <v>100</v>
      </c>
      <c r="X2305">
        <v>100</v>
      </c>
      <c r="Y2305">
        <v>100</v>
      </c>
      <c r="Z2305">
        <v>100</v>
      </c>
      <c r="AA2305">
        <v>100</v>
      </c>
      <c r="AB2305" t="s">
        <v>39</v>
      </c>
      <c r="AC2305">
        <f>VLOOKUP(AB2305,Sheet2!$B$18:$E$27,4,0)</f>
        <v>1</v>
      </c>
      <c r="AD2305">
        <f>VLOOKUP(V2305,Sheet2!$B$4:$E$14,4,0)</f>
        <v>2</v>
      </c>
    </row>
    <row r="2306" spans="1:30">
      <c r="A2306" t="s">
        <v>10430</v>
      </c>
      <c r="B2306" t="s">
        <v>170</v>
      </c>
      <c r="C2306" t="s">
        <v>171</v>
      </c>
      <c r="D2306" t="s">
        <v>337</v>
      </c>
      <c r="E2306" t="s">
        <v>338</v>
      </c>
      <c r="F2306" t="s">
        <v>6351</v>
      </c>
      <c r="G2306" t="s">
        <v>6351</v>
      </c>
      <c r="H2306" t="s">
        <v>6352</v>
      </c>
      <c r="I2306" t="s">
        <v>6352</v>
      </c>
      <c r="J2306" t="s">
        <v>10431</v>
      </c>
      <c r="K2306" t="s">
        <v>10432</v>
      </c>
      <c r="L2306">
        <v>114.86499999999999</v>
      </c>
      <c r="N2306">
        <v>-3.39</v>
      </c>
      <c r="P2306">
        <v>100</v>
      </c>
      <c r="R2306" t="s">
        <v>35</v>
      </c>
      <c r="S2306" t="s">
        <v>6354</v>
      </c>
      <c r="T2306" t="s">
        <v>37</v>
      </c>
      <c r="V2306" t="s">
        <v>38</v>
      </c>
      <c r="W2306">
        <v>100</v>
      </c>
      <c r="X2306">
        <v>100</v>
      </c>
      <c r="Y2306">
        <v>100</v>
      </c>
      <c r="Z2306">
        <v>100</v>
      </c>
      <c r="AA2306">
        <v>100</v>
      </c>
      <c r="AB2306" t="s">
        <v>39</v>
      </c>
      <c r="AC2306">
        <f>VLOOKUP(AB2306,Sheet2!$B$18:$E$27,4,0)</f>
        <v>1</v>
      </c>
      <c r="AD2306">
        <f>VLOOKUP(V2306,Sheet2!$B$4:$E$14,4,0)</f>
        <v>2</v>
      </c>
    </row>
    <row r="2307" spans="1:30">
      <c r="A2307" t="s">
        <v>10433</v>
      </c>
      <c r="B2307" t="s">
        <v>130</v>
      </c>
      <c r="C2307" t="s">
        <v>131</v>
      </c>
      <c r="D2307" t="s">
        <v>1475</v>
      </c>
      <c r="E2307" t="s">
        <v>1475</v>
      </c>
      <c r="F2307" t="s">
        <v>1476</v>
      </c>
      <c r="G2307" t="s">
        <v>1476</v>
      </c>
      <c r="H2307" t="s">
        <v>1477</v>
      </c>
      <c r="I2307" t="s">
        <v>1477</v>
      </c>
      <c r="J2307" t="s">
        <v>10434</v>
      </c>
      <c r="K2307" t="s">
        <v>10434</v>
      </c>
      <c r="L2307">
        <v>103.6</v>
      </c>
      <c r="N2307">
        <v>-1.5960000000000001</v>
      </c>
      <c r="P2307">
        <v>100</v>
      </c>
      <c r="R2307" t="s">
        <v>35</v>
      </c>
      <c r="S2307" t="s">
        <v>1479</v>
      </c>
      <c r="T2307" t="s">
        <v>37</v>
      </c>
      <c r="V2307" t="s">
        <v>38</v>
      </c>
      <c r="W2307">
        <v>100</v>
      </c>
      <c r="X2307">
        <v>100</v>
      </c>
      <c r="Y2307">
        <v>100</v>
      </c>
      <c r="Z2307">
        <v>100</v>
      </c>
      <c r="AA2307">
        <v>100</v>
      </c>
      <c r="AB2307" t="s">
        <v>39</v>
      </c>
      <c r="AC2307">
        <f>VLOOKUP(AB2307,Sheet2!$B$18:$E$27,4,0)</f>
        <v>1</v>
      </c>
      <c r="AD2307">
        <f>VLOOKUP(V2307,Sheet2!$B$4:$E$14,4,0)</f>
        <v>2</v>
      </c>
    </row>
    <row r="2308" spans="1:30">
      <c r="A2308" t="s">
        <v>10435</v>
      </c>
      <c r="B2308" t="s">
        <v>113</v>
      </c>
      <c r="C2308" t="s">
        <v>114</v>
      </c>
      <c r="D2308" t="s">
        <v>115</v>
      </c>
      <c r="E2308" t="s">
        <v>115</v>
      </c>
      <c r="F2308" t="s">
        <v>10436</v>
      </c>
      <c r="G2308" t="s">
        <v>10436</v>
      </c>
      <c r="H2308" t="s">
        <v>118</v>
      </c>
      <c r="I2308" t="s">
        <v>118</v>
      </c>
      <c r="J2308" t="s">
        <v>10437</v>
      </c>
      <c r="K2308" t="s">
        <v>10438</v>
      </c>
      <c r="L2308">
        <v>112.773</v>
      </c>
      <c r="N2308">
        <v>-7.3289999999999997</v>
      </c>
      <c r="P2308">
        <v>100</v>
      </c>
      <c r="R2308" t="s">
        <v>35</v>
      </c>
      <c r="S2308" t="s">
        <v>10439</v>
      </c>
      <c r="T2308" t="s">
        <v>37</v>
      </c>
      <c r="V2308" t="s">
        <v>38</v>
      </c>
      <c r="W2308">
        <v>100</v>
      </c>
      <c r="X2308">
        <v>100</v>
      </c>
      <c r="Y2308">
        <v>100</v>
      </c>
      <c r="Z2308">
        <v>100</v>
      </c>
      <c r="AA2308">
        <v>100</v>
      </c>
      <c r="AB2308" t="s">
        <v>39</v>
      </c>
      <c r="AC2308">
        <f>VLOOKUP(AB2308,Sheet2!$B$18:$E$27,4,0)</f>
        <v>1</v>
      </c>
      <c r="AD2308">
        <f>VLOOKUP(V2308,Sheet2!$B$4:$E$14,4,0)</f>
        <v>2</v>
      </c>
    </row>
    <row r="2309" spans="1:30">
      <c r="A2309" t="s">
        <v>10440</v>
      </c>
      <c r="B2309" t="s">
        <v>29</v>
      </c>
      <c r="C2309" t="s">
        <v>29</v>
      </c>
      <c r="D2309" t="s">
        <v>50</v>
      </c>
      <c r="E2309" t="s">
        <v>51</v>
      </c>
      <c r="F2309" t="s">
        <v>10441</v>
      </c>
      <c r="G2309" t="s">
        <v>10442</v>
      </c>
      <c r="H2309" t="s">
        <v>53</v>
      </c>
      <c r="I2309" t="s">
        <v>53</v>
      </c>
      <c r="J2309" t="s">
        <v>10443</v>
      </c>
      <c r="K2309" t="s">
        <v>10444</v>
      </c>
      <c r="L2309">
        <v>112.751</v>
      </c>
      <c r="N2309">
        <v>-7.2359999999999998</v>
      </c>
      <c r="P2309">
        <v>100</v>
      </c>
      <c r="R2309" t="s">
        <v>35</v>
      </c>
      <c r="S2309" t="s">
        <v>10445</v>
      </c>
      <c r="T2309" t="s">
        <v>37</v>
      </c>
      <c r="V2309" t="s">
        <v>38</v>
      </c>
      <c r="W2309">
        <v>100</v>
      </c>
      <c r="X2309">
        <v>100</v>
      </c>
      <c r="Y2309">
        <v>100</v>
      </c>
      <c r="Z2309">
        <v>100</v>
      </c>
      <c r="AA2309">
        <v>100</v>
      </c>
      <c r="AB2309" t="s">
        <v>39</v>
      </c>
      <c r="AC2309">
        <f>VLOOKUP(AB2309,Sheet2!$B$18:$E$27,4,0)</f>
        <v>1</v>
      </c>
      <c r="AD2309">
        <f>VLOOKUP(V2309,Sheet2!$B$4:$E$14,4,0)</f>
        <v>2</v>
      </c>
    </row>
    <row r="2310" spans="1:30">
      <c r="A2310" t="s">
        <v>10446</v>
      </c>
      <c r="B2310" t="s">
        <v>29</v>
      </c>
      <c r="C2310" t="s">
        <v>29</v>
      </c>
      <c r="D2310" t="s">
        <v>641</v>
      </c>
      <c r="E2310" t="s">
        <v>641</v>
      </c>
      <c r="F2310" t="s">
        <v>730</v>
      </c>
      <c r="G2310" t="s">
        <v>731</v>
      </c>
      <c r="H2310" t="s">
        <v>642</v>
      </c>
      <c r="I2310" t="s">
        <v>642</v>
      </c>
      <c r="J2310" t="s">
        <v>730</v>
      </c>
      <c r="K2310" t="s">
        <v>10447</v>
      </c>
      <c r="L2310">
        <v>112.59699999999999</v>
      </c>
      <c r="N2310">
        <v>-7.1239999999999997</v>
      </c>
      <c r="P2310">
        <v>100</v>
      </c>
      <c r="R2310" t="s">
        <v>35</v>
      </c>
      <c r="S2310" t="s">
        <v>734</v>
      </c>
      <c r="T2310" t="s">
        <v>37</v>
      </c>
      <c r="V2310" t="s">
        <v>38</v>
      </c>
      <c r="W2310">
        <v>100</v>
      </c>
      <c r="X2310">
        <v>100</v>
      </c>
      <c r="Y2310">
        <v>100</v>
      </c>
      <c r="Z2310">
        <v>100</v>
      </c>
      <c r="AA2310">
        <v>100</v>
      </c>
      <c r="AB2310" t="s">
        <v>39</v>
      </c>
      <c r="AC2310">
        <f>VLOOKUP(AB2310,Sheet2!$B$18:$E$27,4,0)</f>
        <v>1</v>
      </c>
      <c r="AD2310">
        <f>VLOOKUP(V2310,Sheet2!$B$4:$E$14,4,0)</f>
        <v>2</v>
      </c>
    </row>
    <row r="2311" spans="1:30">
      <c r="A2311" t="s">
        <v>10448</v>
      </c>
      <c r="B2311" t="s">
        <v>29</v>
      </c>
      <c r="C2311" t="s">
        <v>29</v>
      </c>
      <c r="D2311" t="s">
        <v>1397</v>
      </c>
      <c r="E2311" t="s">
        <v>1398</v>
      </c>
      <c r="F2311" t="s">
        <v>10449</v>
      </c>
      <c r="G2311" t="s">
        <v>10449</v>
      </c>
      <c r="H2311" t="s">
        <v>1400</v>
      </c>
      <c r="I2311" t="s">
        <v>1400</v>
      </c>
      <c r="J2311" t="s">
        <v>10450</v>
      </c>
      <c r="K2311" t="s">
        <v>10451</v>
      </c>
      <c r="L2311">
        <v>112.658</v>
      </c>
      <c r="N2311">
        <v>-7.1870000000000003</v>
      </c>
      <c r="P2311">
        <v>100</v>
      </c>
      <c r="R2311" t="s">
        <v>35</v>
      </c>
      <c r="S2311" t="s">
        <v>1603</v>
      </c>
      <c r="T2311" t="s">
        <v>37</v>
      </c>
      <c r="V2311" t="s">
        <v>38</v>
      </c>
      <c r="W2311">
        <v>100</v>
      </c>
      <c r="X2311">
        <v>100</v>
      </c>
      <c r="Y2311">
        <v>100</v>
      </c>
      <c r="Z2311">
        <v>100</v>
      </c>
      <c r="AA2311">
        <v>100</v>
      </c>
      <c r="AB2311" t="s">
        <v>39</v>
      </c>
      <c r="AC2311">
        <f>VLOOKUP(AB2311,Sheet2!$B$18:$E$27,4,0)</f>
        <v>1</v>
      </c>
      <c r="AD2311">
        <f>VLOOKUP(V2311,Sheet2!$B$4:$E$14,4,0)</f>
        <v>2</v>
      </c>
    </row>
    <row r="2312" spans="1:30">
      <c r="A2312" t="s">
        <v>10452</v>
      </c>
      <c r="B2312" t="s">
        <v>220</v>
      </c>
      <c r="C2312" t="s">
        <v>221</v>
      </c>
      <c r="D2312" t="s">
        <v>264</v>
      </c>
      <c r="E2312" t="s">
        <v>264</v>
      </c>
      <c r="F2312" t="s">
        <v>5605</v>
      </c>
      <c r="G2312" t="s">
        <v>5605</v>
      </c>
      <c r="H2312" t="s">
        <v>5606</v>
      </c>
      <c r="I2312" t="s">
        <v>5606</v>
      </c>
      <c r="J2312" t="s">
        <v>10453</v>
      </c>
      <c r="K2312" t="s">
        <v>10280</v>
      </c>
      <c r="L2312">
        <v>114.815</v>
      </c>
      <c r="N2312">
        <v>-3.444</v>
      </c>
      <c r="P2312">
        <v>100</v>
      </c>
      <c r="R2312" t="s">
        <v>35</v>
      </c>
      <c r="S2312" t="s">
        <v>5609</v>
      </c>
      <c r="T2312" t="s">
        <v>37</v>
      </c>
      <c r="V2312" t="s">
        <v>38</v>
      </c>
      <c r="W2312">
        <v>100</v>
      </c>
      <c r="X2312">
        <v>100</v>
      </c>
      <c r="Y2312">
        <v>100</v>
      </c>
      <c r="Z2312">
        <v>100</v>
      </c>
      <c r="AA2312">
        <v>100</v>
      </c>
      <c r="AB2312" t="s">
        <v>39</v>
      </c>
      <c r="AC2312">
        <f>VLOOKUP(AB2312,Sheet2!$B$18:$E$27,4,0)</f>
        <v>1</v>
      </c>
      <c r="AD2312">
        <f>VLOOKUP(V2312,Sheet2!$B$4:$E$14,4,0)</f>
        <v>2</v>
      </c>
    </row>
    <row r="2313" spans="1:30">
      <c r="A2313" t="s">
        <v>10454</v>
      </c>
      <c r="B2313" t="s">
        <v>5963</v>
      </c>
      <c r="C2313" t="s">
        <v>5963</v>
      </c>
      <c r="D2313" t="s">
        <v>10455</v>
      </c>
      <c r="E2313" t="s">
        <v>10455</v>
      </c>
      <c r="F2313" t="s">
        <v>10456</v>
      </c>
      <c r="G2313" t="s">
        <v>10456</v>
      </c>
      <c r="H2313" t="s">
        <v>10457</v>
      </c>
      <c r="I2313" t="s">
        <v>10457</v>
      </c>
      <c r="J2313" t="s">
        <v>10455</v>
      </c>
      <c r="K2313" t="s">
        <v>10455</v>
      </c>
      <c r="L2313">
        <v>104.175</v>
      </c>
      <c r="N2313">
        <v>-1.0860000000000001</v>
      </c>
      <c r="P2313">
        <v>100</v>
      </c>
      <c r="R2313" t="s">
        <v>35</v>
      </c>
      <c r="S2313" t="s">
        <v>10458</v>
      </c>
      <c r="T2313" t="s">
        <v>37</v>
      </c>
      <c r="V2313" t="s">
        <v>38</v>
      </c>
      <c r="W2313">
        <v>100</v>
      </c>
      <c r="X2313">
        <v>100</v>
      </c>
      <c r="Y2313">
        <v>100</v>
      </c>
      <c r="Z2313">
        <v>100</v>
      </c>
      <c r="AA2313">
        <v>100</v>
      </c>
      <c r="AB2313" t="s">
        <v>39</v>
      </c>
      <c r="AC2313">
        <f>VLOOKUP(AB2313,Sheet2!$B$18:$E$27,4,0)</f>
        <v>1</v>
      </c>
      <c r="AD2313">
        <f>VLOOKUP(V2313,Sheet2!$B$4:$E$14,4,0)</f>
        <v>2</v>
      </c>
    </row>
    <row r="2314" spans="1:30">
      <c r="A2314" t="s">
        <v>10459</v>
      </c>
      <c r="B2314" t="s">
        <v>170</v>
      </c>
      <c r="C2314" t="s">
        <v>171</v>
      </c>
      <c r="D2314" t="s">
        <v>337</v>
      </c>
      <c r="E2314" t="s">
        <v>338</v>
      </c>
      <c r="F2314" t="s">
        <v>4118</v>
      </c>
      <c r="G2314" t="s">
        <v>4118</v>
      </c>
      <c r="H2314" t="s">
        <v>1533</v>
      </c>
      <c r="I2314" t="s">
        <v>1533</v>
      </c>
      <c r="J2314" t="s">
        <v>10460</v>
      </c>
      <c r="K2314" t="s">
        <v>10461</v>
      </c>
      <c r="L2314">
        <v>114.84</v>
      </c>
      <c r="N2314">
        <v>-3.3889999999999998</v>
      </c>
      <c r="P2314">
        <v>100</v>
      </c>
      <c r="R2314" t="s">
        <v>35</v>
      </c>
      <c r="S2314" t="s">
        <v>4121</v>
      </c>
      <c r="T2314" t="s">
        <v>37</v>
      </c>
      <c r="V2314" t="s">
        <v>38</v>
      </c>
      <c r="W2314">
        <v>100</v>
      </c>
      <c r="X2314">
        <v>100</v>
      </c>
      <c r="Y2314">
        <v>100</v>
      </c>
      <c r="Z2314">
        <v>100</v>
      </c>
      <c r="AA2314">
        <v>100</v>
      </c>
      <c r="AB2314" t="s">
        <v>39</v>
      </c>
      <c r="AC2314">
        <f>VLOOKUP(AB2314,Sheet2!$B$18:$E$27,4,0)</f>
        <v>1</v>
      </c>
      <c r="AD2314">
        <f>VLOOKUP(V2314,Sheet2!$B$4:$E$14,4,0)</f>
        <v>2</v>
      </c>
    </row>
    <row r="2315" spans="1:30">
      <c r="A2315" t="s">
        <v>10462</v>
      </c>
      <c r="B2315" t="s">
        <v>432</v>
      </c>
      <c r="C2315" t="s">
        <v>432</v>
      </c>
      <c r="D2315" t="s">
        <v>433</v>
      </c>
      <c r="E2315" t="s">
        <v>1591</v>
      </c>
      <c r="F2315" t="s">
        <v>1591</v>
      </c>
      <c r="G2315" t="s">
        <v>1591</v>
      </c>
      <c r="H2315" t="s">
        <v>435</v>
      </c>
      <c r="I2315" t="s">
        <v>4435</v>
      </c>
      <c r="J2315" t="s">
        <v>10463</v>
      </c>
      <c r="K2315" t="s">
        <v>10464</v>
      </c>
      <c r="L2315">
        <v>107.464</v>
      </c>
      <c r="N2315">
        <v>-6.8739999999999997</v>
      </c>
      <c r="P2315">
        <v>0</v>
      </c>
      <c r="R2315" t="s">
        <v>35</v>
      </c>
      <c r="S2315" t="s">
        <v>1594</v>
      </c>
      <c r="T2315" t="s">
        <v>37</v>
      </c>
      <c r="V2315" t="s">
        <v>38</v>
      </c>
      <c r="W2315">
        <v>100</v>
      </c>
      <c r="X2315">
        <v>20</v>
      </c>
      <c r="Y2315">
        <v>100</v>
      </c>
      <c r="Z2315">
        <v>100</v>
      </c>
      <c r="AA2315">
        <v>64</v>
      </c>
      <c r="AB2315" t="s">
        <v>1049</v>
      </c>
      <c r="AC2315">
        <f>VLOOKUP(AB2315,Sheet2!$B$18:$E$27,4,0)</f>
        <v>0</v>
      </c>
      <c r="AD2315">
        <f>VLOOKUP(V2315,Sheet2!$B$4:$E$14,4,0)</f>
        <v>2</v>
      </c>
    </row>
    <row r="2316" spans="1:30">
      <c r="A2316" t="s">
        <v>10465</v>
      </c>
      <c r="B2316" t="s">
        <v>71</v>
      </c>
      <c r="C2316" t="s">
        <v>72</v>
      </c>
      <c r="D2316" t="s">
        <v>73</v>
      </c>
      <c r="E2316" t="s">
        <v>73</v>
      </c>
      <c r="F2316" t="s">
        <v>10466</v>
      </c>
      <c r="G2316" t="s">
        <v>5748</v>
      </c>
      <c r="H2316" t="s">
        <v>74</v>
      </c>
      <c r="I2316" t="s">
        <v>74</v>
      </c>
      <c r="J2316" t="s">
        <v>10467</v>
      </c>
      <c r="K2316" t="s">
        <v>10468</v>
      </c>
      <c r="L2316">
        <v>106.437</v>
      </c>
      <c r="N2316">
        <v>-6.2060000000000004</v>
      </c>
      <c r="P2316">
        <v>100</v>
      </c>
      <c r="R2316" t="s">
        <v>35</v>
      </c>
      <c r="S2316" t="s">
        <v>10469</v>
      </c>
      <c r="T2316" t="s">
        <v>37</v>
      </c>
      <c r="V2316" t="s">
        <v>38</v>
      </c>
      <c r="W2316">
        <v>100</v>
      </c>
      <c r="X2316">
        <v>100</v>
      </c>
      <c r="Y2316">
        <v>25</v>
      </c>
      <c r="Z2316">
        <v>100</v>
      </c>
      <c r="AA2316">
        <v>85</v>
      </c>
      <c r="AB2316" t="s">
        <v>86</v>
      </c>
      <c r="AC2316">
        <f>VLOOKUP(AB2316,Sheet2!$B$18:$E$27,4,0)</f>
        <v>1</v>
      </c>
      <c r="AD2316">
        <f>VLOOKUP(V2316,Sheet2!$B$4:$E$14,4,0)</f>
        <v>2</v>
      </c>
    </row>
    <row r="2317" spans="1:30">
      <c r="A2317" t="s">
        <v>10470</v>
      </c>
      <c r="B2317" t="s">
        <v>29</v>
      </c>
      <c r="C2317" t="s">
        <v>29</v>
      </c>
      <c r="D2317" t="s">
        <v>277</v>
      </c>
      <c r="E2317" t="s">
        <v>277</v>
      </c>
      <c r="F2317" t="s">
        <v>6426</v>
      </c>
      <c r="G2317" t="s">
        <v>6426</v>
      </c>
      <c r="H2317" t="s">
        <v>279</v>
      </c>
      <c r="I2317" t="s">
        <v>279</v>
      </c>
      <c r="J2317" t="s">
        <v>10471</v>
      </c>
      <c r="K2317" t="s">
        <v>10472</v>
      </c>
      <c r="L2317">
        <v>112.473</v>
      </c>
      <c r="N2317">
        <v>-7.2930000000000001</v>
      </c>
      <c r="P2317">
        <v>100</v>
      </c>
      <c r="R2317" t="s">
        <v>35</v>
      </c>
      <c r="S2317" t="s">
        <v>6429</v>
      </c>
      <c r="T2317" t="s">
        <v>37</v>
      </c>
      <c r="V2317" t="s">
        <v>38</v>
      </c>
      <c r="W2317">
        <v>100</v>
      </c>
      <c r="X2317">
        <v>100</v>
      </c>
      <c r="Y2317">
        <v>100</v>
      </c>
      <c r="Z2317">
        <v>100</v>
      </c>
      <c r="AA2317">
        <v>100</v>
      </c>
      <c r="AB2317" t="s">
        <v>39</v>
      </c>
      <c r="AC2317">
        <f>VLOOKUP(AB2317,Sheet2!$B$18:$E$27,4,0)</f>
        <v>1</v>
      </c>
      <c r="AD2317">
        <f>VLOOKUP(V2317,Sheet2!$B$4:$E$14,4,0)</f>
        <v>2</v>
      </c>
    </row>
    <row r="2318" spans="1:30">
      <c r="A2318" t="s">
        <v>10473</v>
      </c>
      <c r="B2318" t="s">
        <v>213</v>
      </c>
      <c r="C2318" t="s">
        <v>213</v>
      </c>
      <c r="D2318" t="s">
        <v>2855</v>
      </c>
      <c r="E2318" t="s">
        <v>2855</v>
      </c>
      <c r="F2318" t="s">
        <v>6572</v>
      </c>
      <c r="G2318" t="s">
        <v>6572</v>
      </c>
      <c r="H2318" t="s">
        <v>2856</v>
      </c>
      <c r="I2318" t="s">
        <v>2856</v>
      </c>
      <c r="J2318" t="s">
        <v>10474</v>
      </c>
      <c r="K2318" t="s">
        <v>10475</v>
      </c>
      <c r="L2318">
        <v>112.755</v>
      </c>
      <c r="N2318">
        <v>-7.3680000000000003</v>
      </c>
      <c r="P2318">
        <v>100</v>
      </c>
      <c r="R2318" t="s">
        <v>35</v>
      </c>
      <c r="S2318" t="s">
        <v>6575</v>
      </c>
      <c r="T2318" t="s">
        <v>37</v>
      </c>
      <c r="V2318" t="s">
        <v>38</v>
      </c>
      <c r="W2318">
        <v>100</v>
      </c>
      <c r="X2318">
        <v>100</v>
      </c>
      <c r="Y2318">
        <v>100</v>
      </c>
      <c r="Z2318">
        <v>100</v>
      </c>
      <c r="AA2318">
        <v>100</v>
      </c>
      <c r="AB2318" t="s">
        <v>39</v>
      </c>
      <c r="AC2318">
        <f>VLOOKUP(AB2318,Sheet2!$B$18:$E$27,4,0)</f>
        <v>1</v>
      </c>
      <c r="AD2318">
        <f>VLOOKUP(V2318,Sheet2!$B$4:$E$14,4,0)</f>
        <v>2</v>
      </c>
    </row>
    <row r="2319" spans="1:30">
      <c r="A2319" t="s">
        <v>10476</v>
      </c>
      <c r="B2319" t="s">
        <v>2640</v>
      </c>
      <c r="C2319" t="s">
        <v>2640</v>
      </c>
      <c r="D2319" t="s">
        <v>10477</v>
      </c>
      <c r="E2319" t="s">
        <v>10477</v>
      </c>
      <c r="F2319" t="s">
        <v>10478</v>
      </c>
      <c r="G2319" t="s">
        <v>10478</v>
      </c>
      <c r="H2319" t="s">
        <v>10479</v>
      </c>
      <c r="I2319" t="s">
        <v>10479</v>
      </c>
      <c r="J2319" t="s">
        <v>10480</v>
      </c>
      <c r="K2319" t="s">
        <v>10480</v>
      </c>
      <c r="L2319">
        <v>105.565</v>
      </c>
      <c r="N2319">
        <v>-5.3230000000000004</v>
      </c>
      <c r="P2319">
        <v>100</v>
      </c>
      <c r="R2319" t="s">
        <v>35</v>
      </c>
      <c r="S2319" t="s">
        <v>10481</v>
      </c>
      <c r="T2319" t="s">
        <v>37</v>
      </c>
      <c r="V2319" t="s">
        <v>38</v>
      </c>
      <c r="W2319">
        <v>100</v>
      </c>
      <c r="X2319">
        <v>100</v>
      </c>
      <c r="Y2319">
        <v>100</v>
      </c>
      <c r="Z2319">
        <v>100</v>
      </c>
      <c r="AA2319">
        <v>100</v>
      </c>
      <c r="AB2319" t="s">
        <v>39</v>
      </c>
      <c r="AC2319">
        <f>VLOOKUP(AB2319,Sheet2!$B$18:$E$27,4,0)</f>
        <v>1</v>
      </c>
      <c r="AD2319">
        <f>VLOOKUP(V2319,Sheet2!$B$4:$E$14,4,0)</f>
        <v>2</v>
      </c>
    </row>
    <row r="2320" spans="1:30">
      <c r="A2320" t="s">
        <v>10482</v>
      </c>
      <c r="B2320" t="s">
        <v>220</v>
      </c>
      <c r="C2320" t="s">
        <v>221</v>
      </c>
      <c r="D2320" t="s">
        <v>264</v>
      </c>
      <c r="E2320" t="s">
        <v>264</v>
      </c>
      <c r="F2320" t="s">
        <v>1491</v>
      </c>
      <c r="G2320" t="s">
        <v>1491</v>
      </c>
      <c r="H2320" t="s">
        <v>266</v>
      </c>
      <c r="I2320" t="s">
        <v>266</v>
      </c>
      <c r="J2320" t="s">
        <v>10483</v>
      </c>
      <c r="K2320" t="s">
        <v>10484</v>
      </c>
      <c r="L2320">
        <v>114.767</v>
      </c>
      <c r="N2320">
        <v>-3.4689999999999999</v>
      </c>
      <c r="P2320">
        <v>100</v>
      </c>
      <c r="R2320" t="s">
        <v>35</v>
      </c>
      <c r="S2320" t="s">
        <v>1494</v>
      </c>
      <c r="T2320" t="s">
        <v>37</v>
      </c>
      <c r="V2320" t="s">
        <v>38</v>
      </c>
      <c r="W2320">
        <v>100</v>
      </c>
      <c r="X2320">
        <v>100</v>
      </c>
      <c r="Y2320">
        <v>100</v>
      </c>
      <c r="Z2320">
        <v>100</v>
      </c>
      <c r="AA2320">
        <v>100</v>
      </c>
      <c r="AB2320" t="s">
        <v>39</v>
      </c>
      <c r="AC2320">
        <f>VLOOKUP(AB2320,Sheet2!$B$18:$E$27,4,0)</f>
        <v>1</v>
      </c>
      <c r="AD2320">
        <f>VLOOKUP(V2320,Sheet2!$B$4:$E$14,4,0)</f>
        <v>2</v>
      </c>
    </row>
    <row r="2321" spans="1:30">
      <c r="A2321" t="s">
        <v>10485</v>
      </c>
      <c r="B2321" t="s">
        <v>122</v>
      </c>
      <c r="C2321" t="s">
        <v>122</v>
      </c>
      <c r="D2321" t="s">
        <v>353</v>
      </c>
      <c r="E2321" t="s">
        <v>353</v>
      </c>
      <c r="F2321" t="s">
        <v>5175</v>
      </c>
      <c r="G2321" t="s">
        <v>5175</v>
      </c>
      <c r="H2321" t="s">
        <v>125</v>
      </c>
      <c r="I2321" t="s">
        <v>125</v>
      </c>
      <c r="J2321" t="s">
        <v>10486</v>
      </c>
      <c r="K2321" t="s">
        <v>10486</v>
      </c>
      <c r="L2321">
        <v>124.60599999999999</v>
      </c>
      <c r="N2321">
        <v>1.2250000000000001</v>
      </c>
      <c r="P2321">
        <v>100</v>
      </c>
      <c r="R2321" t="s">
        <v>35</v>
      </c>
      <c r="S2321" t="s">
        <v>5177</v>
      </c>
      <c r="T2321" t="s">
        <v>37</v>
      </c>
      <c r="V2321" t="s">
        <v>38</v>
      </c>
      <c r="W2321">
        <v>100</v>
      </c>
      <c r="X2321">
        <v>100</v>
      </c>
      <c r="Y2321">
        <v>100</v>
      </c>
      <c r="Z2321">
        <v>100</v>
      </c>
      <c r="AA2321">
        <v>100</v>
      </c>
      <c r="AB2321" t="s">
        <v>39</v>
      </c>
      <c r="AC2321">
        <f>VLOOKUP(AB2321,Sheet2!$B$18:$E$27,4,0)</f>
        <v>1</v>
      </c>
      <c r="AD2321">
        <f>VLOOKUP(V2321,Sheet2!$B$4:$E$14,4,0)</f>
        <v>2</v>
      </c>
    </row>
    <row r="2322" spans="1:30">
      <c r="A2322" t="s">
        <v>10487</v>
      </c>
      <c r="B2322" t="s">
        <v>192</v>
      </c>
      <c r="C2322" t="s">
        <v>71</v>
      </c>
      <c r="D2322" t="s">
        <v>71</v>
      </c>
      <c r="E2322" t="s">
        <v>71</v>
      </c>
      <c r="F2322" t="s">
        <v>5554</v>
      </c>
      <c r="G2322" t="s">
        <v>5554</v>
      </c>
      <c r="H2322" t="s">
        <v>5555</v>
      </c>
      <c r="I2322" t="s">
        <v>5555</v>
      </c>
      <c r="J2322" t="s">
        <v>10488</v>
      </c>
      <c r="K2322" t="s">
        <v>10489</v>
      </c>
      <c r="L2322">
        <v>106.649</v>
      </c>
      <c r="N2322">
        <v>-6.1689999999999996</v>
      </c>
      <c r="P2322">
        <v>100</v>
      </c>
      <c r="R2322" t="s">
        <v>35</v>
      </c>
      <c r="S2322" t="s">
        <v>5558</v>
      </c>
      <c r="T2322" t="s">
        <v>37</v>
      </c>
      <c r="V2322" t="s">
        <v>38</v>
      </c>
      <c r="W2322">
        <v>100</v>
      </c>
      <c r="X2322">
        <v>100</v>
      </c>
      <c r="Y2322">
        <v>100</v>
      </c>
      <c r="Z2322">
        <v>100</v>
      </c>
      <c r="AA2322">
        <v>100</v>
      </c>
      <c r="AB2322" t="s">
        <v>39</v>
      </c>
      <c r="AC2322">
        <f>VLOOKUP(AB2322,Sheet2!$B$18:$E$27,4,0)</f>
        <v>1</v>
      </c>
      <c r="AD2322">
        <f>VLOOKUP(V2322,Sheet2!$B$4:$E$14,4,0)</f>
        <v>2</v>
      </c>
    </row>
    <row r="2323" spans="1:30">
      <c r="A2323" t="s">
        <v>10490</v>
      </c>
      <c r="B2323" t="s">
        <v>130</v>
      </c>
      <c r="C2323" t="s">
        <v>131</v>
      </c>
      <c r="D2323" t="s">
        <v>1757</v>
      </c>
      <c r="E2323" t="s">
        <v>1757</v>
      </c>
      <c r="F2323" t="s">
        <v>3158</v>
      </c>
      <c r="G2323" t="s">
        <v>3158</v>
      </c>
      <c r="H2323" t="s">
        <v>1759</v>
      </c>
      <c r="I2323" t="s">
        <v>1759</v>
      </c>
      <c r="J2323" t="s">
        <v>10491</v>
      </c>
      <c r="K2323" t="s">
        <v>10491</v>
      </c>
      <c r="L2323">
        <v>103.54900000000001</v>
      </c>
      <c r="N2323">
        <v>-1.6180000000000001</v>
      </c>
      <c r="P2323">
        <v>100</v>
      </c>
      <c r="R2323" t="s">
        <v>35</v>
      </c>
      <c r="S2323" t="s">
        <v>3160</v>
      </c>
      <c r="T2323" t="s">
        <v>37</v>
      </c>
      <c r="V2323" t="s">
        <v>38</v>
      </c>
      <c r="W2323">
        <v>100</v>
      </c>
      <c r="X2323">
        <v>100</v>
      </c>
      <c r="Y2323">
        <v>100</v>
      </c>
      <c r="Z2323">
        <v>100</v>
      </c>
      <c r="AA2323">
        <v>100</v>
      </c>
      <c r="AB2323" t="s">
        <v>39</v>
      </c>
      <c r="AC2323">
        <f>VLOOKUP(AB2323,Sheet2!$B$18:$E$27,4,0)</f>
        <v>1</v>
      </c>
      <c r="AD2323">
        <f>VLOOKUP(V2323,Sheet2!$B$4:$E$14,4,0)</f>
        <v>2</v>
      </c>
    </row>
    <row r="2324" spans="1:30">
      <c r="A2324" t="s">
        <v>10492</v>
      </c>
      <c r="B2324" t="s">
        <v>2223</v>
      </c>
      <c r="C2324" t="s">
        <v>2138</v>
      </c>
      <c r="D2324" t="s">
        <v>4911</v>
      </c>
      <c r="E2324" t="s">
        <v>10493</v>
      </c>
      <c r="F2324" t="s">
        <v>10494</v>
      </c>
      <c r="G2324" t="s">
        <v>10495</v>
      </c>
      <c r="H2324" t="s">
        <v>10496</v>
      </c>
      <c r="I2324" t="s">
        <v>10497</v>
      </c>
      <c r="J2324" t="s">
        <v>10498</v>
      </c>
      <c r="K2324" t="s">
        <v>10499</v>
      </c>
      <c r="L2324">
        <v>104.71299999999999</v>
      </c>
      <c r="N2324">
        <v>-3.3</v>
      </c>
      <c r="P2324">
        <v>0</v>
      </c>
      <c r="R2324" t="s">
        <v>35</v>
      </c>
      <c r="S2324" t="s">
        <v>10500</v>
      </c>
      <c r="T2324" t="s">
        <v>37</v>
      </c>
      <c r="V2324" t="s">
        <v>38</v>
      </c>
      <c r="W2324">
        <v>17</v>
      </c>
      <c r="X2324">
        <v>23</v>
      </c>
      <c r="Y2324">
        <v>35</v>
      </c>
      <c r="Z2324">
        <v>40</v>
      </c>
      <c r="AA2324">
        <v>23</v>
      </c>
      <c r="AB2324" t="s">
        <v>513</v>
      </c>
      <c r="AC2324">
        <f>VLOOKUP(AB2324,Sheet2!$B$18:$E$27,4,0)</f>
        <v>0</v>
      </c>
      <c r="AD2324">
        <f>VLOOKUP(V2324,Sheet2!$B$4:$E$14,4,0)</f>
        <v>2</v>
      </c>
    </row>
    <row r="2325" spans="1:30">
      <c r="A2325" t="s">
        <v>10501</v>
      </c>
      <c r="B2325" t="s">
        <v>213</v>
      </c>
      <c r="C2325" t="s">
        <v>213</v>
      </c>
      <c r="D2325" t="s">
        <v>213</v>
      </c>
      <c r="E2325" t="s">
        <v>213</v>
      </c>
      <c r="F2325" t="s">
        <v>7963</v>
      </c>
      <c r="G2325" t="s">
        <v>7963</v>
      </c>
      <c r="H2325" t="s">
        <v>7964</v>
      </c>
      <c r="I2325" t="s">
        <v>7964</v>
      </c>
      <c r="J2325" t="s">
        <v>10502</v>
      </c>
      <c r="K2325" t="s">
        <v>10503</v>
      </c>
      <c r="L2325">
        <v>112.682</v>
      </c>
      <c r="N2325">
        <v>-7.4489999999999998</v>
      </c>
      <c r="P2325">
        <v>100</v>
      </c>
      <c r="R2325" t="s">
        <v>35</v>
      </c>
      <c r="S2325" t="s">
        <v>7967</v>
      </c>
      <c r="T2325" t="s">
        <v>37</v>
      </c>
      <c r="V2325" t="s">
        <v>38</v>
      </c>
      <c r="W2325">
        <v>100</v>
      </c>
      <c r="X2325">
        <v>100</v>
      </c>
      <c r="Y2325">
        <v>100</v>
      </c>
      <c r="Z2325">
        <v>100</v>
      </c>
      <c r="AA2325">
        <v>100</v>
      </c>
      <c r="AB2325" t="s">
        <v>39</v>
      </c>
      <c r="AC2325">
        <f>VLOOKUP(AB2325,Sheet2!$B$18:$E$27,4,0)</f>
        <v>1</v>
      </c>
      <c r="AD2325">
        <f>VLOOKUP(V2325,Sheet2!$B$4:$E$14,4,0)</f>
        <v>2</v>
      </c>
    </row>
    <row r="2326" spans="1:30">
      <c r="A2326" t="s">
        <v>10504</v>
      </c>
      <c r="B2326" t="s">
        <v>220</v>
      </c>
      <c r="C2326" t="s">
        <v>221</v>
      </c>
      <c r="D2326" t="s">
        <v>264</v>
      </c>
      <c r="E2326" t="s">
        <v>264</v>
      </c>
      <c r="F2326" t="s">
        <v>265</v>
      </c>
      <c r="G2326" t="s">
        <v>265</v>
      </c>
      <c r="H2326" t="s">
        <v>266</v>
      </c>
      <c r="I2326" t="s">
        <v>266</v>
      </c>
      <c r="J2326" t="s">
        <v>10505</v>
      </c>
      <c r="K2326" t="s">
        <v>10506</v>
      </c>
      <c r="L2326">
        <v>114.803</v>
      </c>
      <c r="N2326">
        <v>-3.4580000000000002</v>
      </c>
      <c r="P2326">
        <v>100</v>
      </c>
      <c r="R2326" t="s">
        <v>35</v>
      </c>
      <c r="S2326" t="s">
        <v>269</v>
      </c>
      <c r="T2326" t="s">
        <v>37</v>
      </c>
      <c r="V2326" t="s">
        <v>38</v>
      </c>
      <c r="W2326">
        <v>100</v>
      </c>
      <c r="X2326">
        <v>100</v>
      </c>
      <c r="Y2326">
        <v>100</v>
      </c>
      <c r="Z2326">
        <v>100</v>
      </c>
      <c r="AA2326">
        <v>100</v>
      </c>
      <c r="AB2326" t="s">
        <v>39</v>
      </c>
      <c r="AC2326">
        <f>VLOOKUP(AB2326,Sheet2!$B$18:$E$27,4,0)</f>
        <v>1</v>
      </c>
      <c r="AD2326">
        <f>VLOOKUP(V2326,Sheet2!$B$4:$E$14,4,0)</f>
        <v>2</v>
      </c>
    </row>
    <row r="2327" spans="1:30">
      <c r="A2327" t="s">
        <v>10507</v>
      </c>
      <c r="B2327" t="s">
        <v>130</v>
      </c>
      <c r="C2327" t="s">
        <v>131</v>
      </c>
      <c r="D2327" t="s">
        <v>379</v>
      </c>
      <c r="E2327" t="s">
        <v>379</v>
      </c>
      <c r="F2327" t="s">
        <v>2897</v>
      </c>
      <c r="G2327" t="s">
        <v>2897</v>
      </c>
      <c r="H2327" t="s">
        <v>2898</v>
      </c>
      <c r="I2327" t="s">
        <v>2898</v>
      </c>
      <c r="J2327" t="s">
        <v>10508</v>
      </c>
      <c r="K2327" t="s">
        <v>10508</v>
      </c>
      <c r="L2327">
        <v>103.629</v>
      </c>
      <c r="N2327">
        <v>-1.5920000000000001</v>
      </c>
      <c r="P2327">
        <v>100</v>
      </c>
      <c r="R2327" t="s">
        <v>35</v>
      </c>
      <c r="S2327" t="s">
        <v>2900</v>
      </c>
      <c r="T2327" t="s">
        <v>37</v>
      </c>
      <c r="V2327" t="s">
        <v>38</v>
      </c>
      <c r="W2327">
        <v>100</v>
      </c>
      <c r="X2327">
        <v>100</v>
      </c>
      <c r="Y2327">
        <v>100</v>
      </c>
      <c r="Z2327">
        <v>100</v>
      </c>
      <c r="AA2327">
        <v>100</v>
      </c>
      <c r="AB2327" t="s">
        <v>39</v>
      </c>
      <c r="AC2327">
        <f>VLOOKUP(AB2327,Sheet2!$B$18:$E$27,4,0)</f>
        <v>1</v>
      </c>
      <c r="AD2327">
        <f>VLOOKUP(V2327,Sheet2!$B$4:$E$14,4,0)</f>
        <v>2</v>
      </c>
    </row>
    <row r="2328" spans="1:30">
      <c r="A2328" t="s">
        <v>10509</v>
      </c>
      <c r="B2328" t="s">
        <v>550</v>
      </c>
      <c r="C2328" t="s">
        <v>551</v>
      </c>
      <c r="D2328" t="s">
        <v>852</v>
      </c>
      <c r="E2328" t="s">
        <v>852</v>
      </c>
      <c r="F2328" t="s">
        <v>3052</v>
      </c>
      <c r="G2328" t="s">
        <v>3052</v>
      </c>
      <c r="H2328" t="s">
        <v>3054</v>
      </c>
      <c r="I2328" t="s">
        <v>3054</v>
      </c>
      <c r="J2328" t="s">
        <v>10510</v>
      </c>
      <c r="K2328" t="s">
        <v>10511</v>
      </c>
      <c r="L2328">
        <v>107.009</v>
      </c>
      <c r="M2328">
        <v>107.008</v>
      </c>
      <c r="N2328">
        <v>-6.2539999999999996</v>
      </c>
      <c r="O2328">
        <v>-6.2521199999999997</v>
      </c>
      <c r="P2328">
        <v>100</v>
      </c>
      <c r="S2328" t="s">
        <v>3058</v>
      </c>
      <c r="T2328" t="s">
        <v>10512</v>
      </c>
      <c r="U2328">
        <v>0.23552118765943211</v>
      </c>
      <c r="V2328" t="s">
        <v>548</v>
      </c>
      <c r="W2328">
        <v>100</v>
      </c>
      <c r="X2328">
        <v>100</v>
      </c>
      <c r="Y2328">
        <v>100</v>
      </c>
      <c r="Z2328">
        <v>100</v>
      </c>
      <c r="AA2328">
        <v>100</v>
      </c>
      <c r="AB2328" t="s">
        <v>39</v>
      </c>
      <c r="AC2328">
        <f>VLOOKUP(AB2328,Sheet2!$B$18:$E$27,4,0)</f>
        <v>1</v>
      </c>
      <c r="AD2328">
        <f>VLOOKUP(V2328,Sheet2!$B$4:$E$14,4,0)</f>
        <v>1</v>
      </c>
    </row>
    <row r="2329" spans="1:30">
      <c r="A2329" t="s">
        <v>10513</v>
      </c>
      <c r="B2329" t="s">
        <v>113</v>
      </c>
      <c r="C2329" t="s">
        <v>114</v>
      </c>
      <c r="D2329" t="s">
        <v>5306</v>
      </c>
      <c r="E2329" t="s">
        <v>5306</v>
      </c>
      <c r="F2329" t="s">
        <v>5307</v>
      </c>
      <c r="G2329" t="s">
        <v>5307</v>
      </c>
      <c r="H2329" t="s">
        <v>5308</v>
      </c>
      <c r="I2329" t="s">
        <v>5308</v>
      </c>
      <c r="J2329" t="s">
        <v>10514</v>
      </c>
      <c r="K2329" t="s">
        <v>10515</v>
      </c>
      <c r="L2329">
        <v>112.02</v>
      </c>
      <c r="N2329">
        <v>-7.7969999999999997</v>
      </c>
      <c r="P2329">
        <v>100</v>
      </c>
      <c r="R2329" t="s">
        <v>35</v>
      </c>
      <c r="S2329" t="s">
        <v>5310</v>
      </c>
      <c r="T2329" t="s">
        <v>37</v>
      </c>
      <c r="V2329" t="s">
        <v>38</v>
      </c>
      <c r="W2329">
        <v>100</v>
      </c>
      <c r="X2329">
        <v>100</v>
      </c>
      <c r="Y2329">
        <v>100</v>
      </c>
      <c r="Z2329">
        <v>98</v>
      </c>
      <c r="AA2329">
        <v>99.6</v>
      </c>
      <c r="AB2329" t="s">
        <v>39</v>
      </c>
      <c r="AC2329">
        <f>VLOOKUP(AB2329,Sheet2!$B$18:$E$27,4,0)</f>
        <v>1</v>
      </c>
      <c r="AD2329">
        <f>VLOOKUP(V2329,Sheet2!$B$4:$E$14,4,0)</f>
        <v>2</v>
      </c>
    </row>
    <row r="2330" spans="1:30">
      <c r="A2330" t="s">
        <v>10516</v>
      </c>
      <c r="B2330" t="s">
        <v>213</v>
      </c>
      <c r="C2330" t="s">
        <v>213</v>
      </c>
      <c r="D2330" t="s">
        <v>925</v>
      </c>
      <c r="E2330" t="s">
        <v>925</v>
      </c>
      <c r="F2330" t="s">
        <v>3636</v>
      </c>
      <c r="G2330" t="s">
        <v>3636</v>
      </c>
      <c r="H2330" t="s">
        <v>4820</v>
      </c>
      <c r="I2330" t="s">
        <v>4820</v>
      </c>
      <c r="J2330" t="s">
        <v>10517</v>
      </c>
      <c r="K2330" t="s">
        <v>10518</v>
      </c>
      <c r="L2330">
        <v>112.645</v>
      </c>
      <c r="N2330">
        <v>-7.3810000000000002</v>
      </c>
      <c r="P2330">
        <v>100</v>
      </c>
      <c r="R2330" t="s">
        <v>35</v>
      </c>
      <c r="S2330" t="s">
        <v>10519</v>
      </c>
      <c r="T2330" t="s">
        <v>37</v>
      </c>
      <c r="V2330" t="s">
        <v>38</v>
      </c>
      <c r="W2330">
        <v>100</v>
      </c>
      <c r="X2330">
        <v>100</v>
      </c>
      <c r="Y2330">
        <v>100</v>
      </c>
      <c r="Z2330">
        <v>100</v>
      </c>
      <c r="AA2330">
        <v>100</v>
      </c>
      <c r="AB2330" t="s">
        <v>39</v>
      </c>
      <c r="AC2330">
        <f>VLOOKUP(AB2330,Sheet2!$B$18:$E$27,4,0)</f>
        <v>1</v>
      </c>
      <c r="AD2330">
        <f>VLOOKUP(V2330,Sheet2!$B$4:$E$14,4,0)</f>
        <v>2</v>
      </c>
    </row>
    <row r="2331" spans="1:30">
      <c r="A2331" t="s">
        <v>10520</v>
      </c>
      <c r="B2331" t="s">
        <v>29</v>
      </c>
      <c r="C2331" t="s">
        <v>29</v>
      </c>
      <c r="D2331" t="s">
        <v>138</v>
      </c>
      <c r="E2331" t="s">
        <v>138</v>
      </c>
      <c r="F2331" t="s">
        <v>10521</v>
      </c>
      <c r="G2331" t="s">
        <v>10521</v>
      </c>
      <c r="H2331" t="s">
        <v>140</v>
      </c>
      <c r="I2331" t="s">
        <v>140</v>
      </c>
      <c r="J2331" t="s">
        <v>10522</v>
      </c>
      <c r="K2331" t="s">
        <v>10523</v>
      </c>
      <c r="L2331">
        <v>112.60599999999999</v>
      </c>
      <c r="N2331">
        <v>-7.2750000000000004</v>
      </c>
      <c r="P2331">
        <v>100</v>
      </c>
      <c r="R2331" t="s">
        <v>35</v>
      </c>
      <c r="S2331" t="s">
        <v>10524</v>
      </c>
      <c r="T2331" t="s">
        <v>37</v>
      </c>
      <c r="V2331" t="s">
        <v>38</v>
      </c>
      <c r="W2331">
        <v>100</v>
      </c>
      <c r="X2331">
        <v>100</v>
      </c>
      <c r="Y2331">
        <v>100</v>
      </c>
      <c r="Z2331">
        <v>100</v>
      </c>
      <c r="AA2331">
        <v>100</v>
      </c>
      <c r="AB2331" t="s">
        <v>39</v>
      </c>
      <c r="AC2331">
        <f>VLOOKUP(AB2331,Sheet2!$B$18:$E$27,4,0)</f>
        <v>1</v>
      </c>
      <c r="AD2331">
        <f>VLOOKUP(V2331,Sheet2!$B$4:$E$14,4,0)</f>
        <v>2</v>
      </c>
    </row>
    <row r="2332" spans="1:30">
      <c r="A2332" t="s">
        <v>10525</v>
      </c>
      <c r="B2332" t="s">
        <v>2522</v>
      </c>
      <c r="C2332" t="s">
        <v>2523</v>
      </c>
      <c r="D2332" t="s">
        <v>2524</v>
      </c>
      <c r="E2332" t="s">
        <v>2524</v>
      </c>
      <c r="F2332" t="s">
        <v>10526</v>
      </c>
      <c r="G2332" t="s">
        <v>10526</v>
      </c>
      <c r="H2332" t="s">
        <v>2527</v>
      </c>
      <c r="I2332" t="s">
        <v>2527</v>
      </c>
      <c r="J2332" t="s">
        <v>10527</v>
      </c>
      <c r="K2332" t="s">
        <v>10528</v>
      </c>
      <c r="L2332">
        <v>106.761</v>
      </c>
      <c r="M2332">
        <v>106.703</v>
      </c>
      <c r="N2332">
        <v>-6.3490000000000002</v>
      </c>
      <c r="O2332">
        <v>-6.2911799999999998</v>
      </c>
      <c r="P2332">
        <v>100</v>
      </c>
      <c r="S2332" t="s">
        <v>10529</v>
      </c>
      <c r="T2332" t="s">
        <v>10530</v>
      </c>
      <c r="U2332">
        <v>9.0592784223761811</v>
      </c>
      <c r="V2332" t="s">
        <v>210</v>
      </c>
      <c r="W2332">
        <v>100</v>
      </c>
      <c r="X2332">
        <v>100</v>
      </c>
      <c r="Y2332">
        <v>100</v>
      </c>
      <c r="Z2332">
        <v>100</v>
      </c>
      <c r="AA2332">
        <v>100</v>
      </c>
      <c r="AB2332" t="s">
        <v>39</v>
      </c>
      <c r="AC2332">
        <f>VLOOKUP(AB2332,Sheet2!$B$18:$E$27,4,0)</f>
        <v>1</v>
      </c>
      <c r="AD2332">
        <f>VLOOKUP(V2332,Sheet2!$B$4:$E$14,4,0)</f>
        <v>0</v>
      </c>
    </row>
    <row r="2333" spans="1:30">
      <c r="A2333" t="s">
        <v>10531</v>
      </c>
      <c r="B2333" t="s">
        <v>170</v>
      </c>
      <c r="C2333" t="s">
        <v>171</v>
      </c>
      <c r="D2333" t="s">
        <v>2122</v>
      </c>
      <c r="E2333" t="s">
        <v>2122</v>
      </c>
      <c r="F2333" t="s">
        <v>10532</v>
      </c>
      <c r="G2333" t="s">
        <v>10533</v>
      </c>
      <c r="H2333" t="s">
        <v>2124</v>
      </c>
      <c r="I2333" t="s">
        <v>2125</v>
      </c>
      <c r="J2333" t="s">
        <v>10534</v>
      </c>
      <c r="K2333" t="s">
        <v>10535</v>
      </c>
      <c r="L2333">
        <v>114.94799999999999</v>
      </c>
      <c r="N2333">
        <v>-3.355</v>
      </c>
      <c r="P2333">
        <v>0</v>
      </c>
      <c r="R2333" t="s">
        <v>35</v>
      </c>
      <c r="S2333" t="s">
        <v>10536</v>
      </c>
      <c r="T2333" t="s">
        <v>37</v>
      </c>
      <c r="V2333" t="s">
        <v>38</v>
      </c>
      <c r="W2333">
        <v>100</v>
      </c>
      <c r="X2333">
        <v>100</v>
      </c>
      <c r="Y2333">
        <v>76</v>
      </c>
      <c r="Z2333">
        <v>100</v>
      </c>
      <c r="AA2333">
        <v>75.2</v>
      </c>
      <c r="AB2333" t="s">
        <v>211</v>
      </c>
      <c r="AC2333">
        <f>VLOOKUP(AB2333,Sheet2!$B$18:$E$27,4,0)</f>
        <v>1</v>
      </c>
      <c r="AD2333">
        <f>VLOOKUP(V2333,Sheet2!$B$4:$E$14,4,0)</f>
        <v>2</v>
      </c>
    </row>
    <row r="2334" spans="1:30">
      <c r="A2334" t="s">
        <v>10537</v>
      </c>
      <c r="B2334" t="s">
        <v>432</v>
      </c>
      <c r="C2334" t="s">
        <v>432</v>
      </c>
      <c r="D2334" t="s">
        <v>433</v>
      </c>
      <c r="E2334" t="s">
        <v>433</v>
      </c>
      <c r="F2334" t="s">
        <v>433</v>
      </c>
      <c r="G2334" t="s">
        <v>433</v>
      </c>
      <c r="H2334" t="s">
        <v>435</v>
      </c>
      <c r="I2334" t="s">
        <v>435</v>
      </c>
      <c r="J2334" t="s">
        <v>10538</v>
      </c>
      <c r="K2334" t="s">
        <v>10539</v>
      </c>
      <c r="L2334">
        <v>107.47799999999999</v>
      </c>
      <c r="N2334">
        <v>-6.843</v>
      </c>
      <c r="P2334">
        <v>100</v>
      </c>
      <c r="R2334" t="s">
        <v>35</v>
      </c>
      <c r="S2334" t="s">
        <v>1972</v>
      </c>
      <c r="T2334" t="s">
        <v>37</v>
      </c>
      <c r="V2334" t="s">
        <v>38</v>
      </c>
      <c r="W2334">
        <v>100</v>
      </c>
      <c r="X2334">
        <v>100</v>
      </c>
      <c r="Y2334">
        <v>100</v>
      </c>
      <c r="Z2334">
        <v>100</v>
      </c>
      <c r="AA2334">
        <v>100</v>
      </c>
      <c r="AB2334" t="s">
        <v>39</v>
      </c>
      <c r="AC2334">
        <f>VLOOKUP(AB2334,Sheet2!$B$18:$E$27,4,0)</f>
        <v>1</v>
      </c>
      <c r="AD2334">
        <f>VLOOKUP(V2334,Sheet2!$B$4:$E$14,4,0)</f>
        <v>2</v>
      </c>
    </row>
    <row r="2335" spans="1:30">
      <c r="A2335" t="s">
        <v>10540</v>
      </c>
      <c r="B2335" t="s">
        <v>2259</v>
      </c>
      <c r="C2335" t="s">
        <v>2259</v>
      </c>
      <c r="D2335" t="s">
        <v>10541</v>
      </c>
      <c r="E2335" t="s">
        <v>10541</v>
      </c>
      <c r="F2335" t="s">
        <v>10542</v>
      </c>
      <c r="G2335" t="s">
        <v>10543</v>
      </c>
      <c r="H2335" t="s">
        <v>10544</v>
      </c>
      <c r="I2335" t="s">
        <v>10545</v>
      </c>
      <c r="J2335" t="s">
        <v>10546</v>
      </c>
      <c r="K2335" t="s">
        <v>10546</v>
      </c>
      <c r="L2335">
        <v>102.822</v>
      </c>
      <c r="N2335">
        <v>-2.0009999999999999</v>
      </c>
      <c r="P2335">
        <v>0</v>
      </c>
      <c r="R2335" t="s">
        <v>35</v>
      </c>
      <c r="S2335" t="s">
        <v>10547</v>
      </c>
      <c r="T2335" t="s">
        <v>37</v>
      </c>
      <c r="V2335" t="s">
        <v>38</v>
      </c>
      <c r="W2335">
        <v>100</v>
      </c>
      <c r="X2335">
        <v>100</v>
      </c>
      <c r="Y2335">
        <v>100</v>
      </c>
      <c r="Z2335">
        <v>100</v>
      </c>
      <c r="AA2335">
        <v>80</v>
      </c>
      <c r="AB2335" t="s">
        <v>86</v>
      </c>
      <c r="AC2335">
        <f>VLOOKUP(AB2335,Sheet2!$B$18:$E$27,4,0)</f>
        <v>1</v>
      </c>
      <c r="AD2335">
        <f>VLOOKUP(V2335,Sheet2!$B$4:$E$14,4,0)</f>
        <v>2</v>
      </c>
    </row>
    <row r="2336" spans="1:30">
      <c r="A2336" t="s">
        <v>10548</v>
      </c>
      <c r="B2336" t="s">
        <v>1820</v>
      </c>
      <c r="C2336" t="s">
        <v>1820</v>
      </c>
      <c r="D2336" t="s">
        <v>2076</v>
      </c>
      <c r="E2336" t="s">
        <v>2076</v>
      </c>
      <c r="F2336" t="s">
        <v>10549</v>
      </c>
      <c r="G2336" t="s">
        <v>10549</v>
      </c>
      <c r="H2336" t="s">
        <v>2917</v>
      </c>
      <c r="I2336" t="s">
        <v>2917</v>
      </c>
      <c r="J2336" t="s">
        <v>10549</v>
      </c>
      <c r="K2336" t="s">
        <v>10550</v>
      </c>
      <c r="L2336">
        <v>104.47799999999999</v>
      </c>
      <c r="N2336">
        <v>-2.9550000000000001</v>
      </c>
      <c r="P2336">
        <v>100</v>
      </c>
      <c r="R2336" t="s">
        <v>35</v>
      </c>
      <c r="S2336" t="s">
        <v>10551</v>
      </c>
      <c r="T2336" t="s">
        <v>37</v>
      </c>
      <c r="V2336" t="s">
        <v>38</v>
      </c>
      <c r="W2336">
        <v>100</v>
      </c>
      <c r="X2336">
        <v>100</v>
      </c>
      <c r="Y2336">
        <v>100</v>
      </c>
      <c r="Z2336">
        <v>100</v>
      </c>
      <c r="AA2336">
        <v>100</v>
      </c>
      <c r="AB2336" t="s">
        <v>39</v>
      </c>
      <c r="AC2336">
        <f>VLOOKUP(AB2336,Sheet2!$B$18:$E$27,4,0)</f>
        <v>1</v>
      </c>
      <c r="AD2336">
        <f>VLOOKUP(V2336,Sheet2!$B$4:$E$14,4,0)</f>
        <v>2</v>
      </c>
    </row>
    <row r="2337" spans="1:30">
      <c r="A2337" t="s">
        <v>10552</v>
      </c>
      <c r="B2337" t="s">
        <v>130</v>
      </c>
      <c r="C2337" t="s">
        <v>131</v>
      </c>
      <c r="D2337" t="s">
        <v>1222</v>
      </c>
      <c r="E2337" t="s">
        <v>1222</v>
      </c>
      <c r="F2337" t="s">
        <v>1223</v>
      </c>
      <c r="G2337" t="s">
        <v>1223</v>
      </c>
      <c r="H2337" t="s">
        <v>1224</v>
      </c>
      <c r="I2337" t="s">
        <v>1224</v>
      </c>
      <c r="J2337" t="s">
        <v>10553</v>
      </c>
      <c r="K2337" t="s">
        <v>10553</v>
      </c>
      <c r="L2337">
        <v>103.595</v>
      </c>
      <c r="N2337">
        <v>-1.6619999999999999</v>
      </c>
      <c r="P2337">
        <v>100</v>
      </c>
      <c r="R2337" t="s">
        <v>35</v>
      </c>
      <c r="S2337" t="s">
        <v>1226</v>
      </c>
      <c r="T2337" t="s">
        <v>37</v>
      </c>
      <c r="V2337" t="s">
        <v>38</v>
      </c>
      <c r="W2337">
        <v>100</v>
      </c>
      <c r="X2337">
        <v>100</v>
      </c>
      <c r="Y2337">
        <v>100</v>
      </c>
      <c r="Z2337">
        <v>100</v>
      </c>
      <c r="AA2337">
        <v>100</v>
      </c>
      <c r="AB2337" t="s">
        <v>39</v>
      </c>
      <c r="AC2337">
        <f>VLOOKUP(AB2337,Sheet2!$B$18:$E$27,4,0)</f>
        <v>1</v>
      </c>
      <c r="AD2337">
        <f>VLOOKUP(V2337,Sheet2!$B$4:$E$14,4,0)</f>
        <v>2</v>
      </c>
    </row>
    <row r="2338" spans="1:30">
      <c r="A2338" t="s">
        <v>10554</v>
      </c>
      <c r="B2338" t="s">
        <v>213</v>
      </c>
      <c r="C2338" t="s">
        <v>213</v>
      </c>
      <c r="D2338" t="s">
        <v>925</v>
      </c>
      <c r="E2338" t="s">
        <v>925</v>
      </c>
      <c r="F2338" t="s">
        <v>10555</v>
      </c>
      <c r="G2338" t="s">
        <v>10555</v>
      </c>
      <c r="H2338" t="s">
        <v>4820</v>
      </c>
      <c r="I2338" t="s">
        <v>4820</v>
      </c>
      <c r="J2338" t="s">
        <v>10556</v>
      </c>
      <c r="K2338" t="s">
        <v>10557</v>
      </c>
      <c r="L2338">
        <v>112.711</v>
      </c>
      <c r="N2338">
        <v>-7.3440000000000003</v>
      </c>
      <c r="P2338">
        <v>100</v>
      </c>
      <c r="R2338" t="s">
        <v>35</v>
      </c>
      <c r="S2338" t="s">
        <v>10558</v>
      </c>
      <c r="T2338" t="s">
        <v>37</v>
      </c>
      <c r="V2338" t="s">
        <v>38</v>
      </c>
      <c r="W2338">
        <v>100</v>
      </c>
      <c r="X2338">
        <v>100</v>
      </c>
      <c r="Y2338">
        <v>100</v>
      </c>
      <c r="Z2338">
        <v>100</v>
      </c>
      <c r="AA2338">
        <v>100</v>
      </c>
      <c r="AB2338" t="s">
        <v>39</v>
      </c>
      <c r="AC2338">
        <f>VLOOKUP(AB2338,Sheet2!$B$18:$E$27,4,0)</f>
        <v>1</v>
      </c>
      <c r="AD2338">
        <f>VLOOKUP(V2338,Sheet2!$B$4:$E$14,4,0)</f>
        <v>2</v>
      </c>
    </row>
    <row r="2339" spans="1:30">
      <c r="A2339" t="s">
        <v>10559</v>
      </c>
      <c r="B2339" t="s">
        <v>29</v>
      </c>
      <c r="C2339" t="s">
        <v>29</v>
      </c>
      <c r="D2339" t="s">
        <v>289</v>
      </c>
      <c r="E2339" t="s">
        <v>289</v>
      </c>
      <c r="F2339" t="s">
        <v>3147</v>
      </c>
      <c r="G2339" t="s">
        <v>3147</v>
      </c>
      <c r="H2339" t="s">
        <v>291</v>
      </c>
      <c r="I2339" t="s">
        <v>291</v>
      </c>
      <c r="J2339" t="s">
        <v>10560</v>
      </c>
      <c r="K2339" t="s">
        <v>10561</v>
      </c>
      <c r="L2339">
        <v>112.55200000000001</v>
      </c>
      <c r="N2339">
        <v>-7.2350000000000003</v>
      </c>
      <c r="P2339">
        <v>100</v>
      </c>
      <c r="R2339" t="s">
        <v>35</v>
      </c>
      <c r="S2339" t="s">
        <v>3150</v>
      </c>
      <c r="T2339" t="s">
        <v>37</v>
      </c>
      <c r="V2339" t="s">
        <v>38</v>
      </c>
      <c r="W2339">
        <v>100</v>
      </c>
      <c r="X2339">
        <v>100</v>
      </c>
      <c r="Y2339">
        <v>100</v>
      </c>
      <c r="Z2339">
        <v>89</v>
      </c>
      <c r="AA2339">
        <v>97.8</v>
      </c>
      <c r="AB2339" t="s">
        <v>39</v>
      </c>
      <c r="AC2339">
        <f>VLOOKUP(AB2339,Sheet2!$B$18:$E$27,4,0)</f>
        <v>1</v>
      </c>
      <c r="AD2339">
        <f>VLOOKUP(V2339,Sheet2!$B$4:$E$14,4,0)</f>
        <v>2</v>
      </c>
    </row>
    <row r="2340" spans="1:30">
      <c r="A2340" t="s">
        <v>10562</v>
      </c>
      <c r="B2340" t="s">
        <v>213</v>
      </c>
      <c r="C2340" t="s">
        <v>213</v>
      </c>
      <c r="D2340" t="s">
        <v>1106</v>
      </c>
      <c r="E2340" t="s">
        <v>1106</v>
      </c>
      <c r="F2340" t="s">
        <v>1600</v>
      </c>
      <c r="G2340" t="s">
        <v>10563</v>
      </c>
      <c r="H2340" t="s">
        <v>1108</v>
      </c>
      <c r="I2340" t="s">
        <v>1108</v>
      </c>
      <c r="J2340" t="s">
        <v>10564</v>
      </c>
      <c r="K2340" t="s">
        <v>10565</v>
      </c>
      <c r="L2340">
        <v>112.789</v>
      </c>
      <c r="N2340">
        <v>-7.3570000000000002</v>
      </c>
      <c r="P2340">
        <v>100</v>
      </c>
      <c r="R2340" t="s">
        <v>35</v>
      </c>
      <c r="S2340" t="s">
        <v>10566</v>
      </c>
      <c r="T2340" t="s">
        <v>37</v>
      </c>
      <c r="V2340" t="s">
        <v>38</v>
      </c>
      <c r="W2340">
        <v>100</v>
      </c>
      <c r="X2340">
        <v>100</v>
      </c>
      <c r="Y2340">
        <v>35</v>
      </c>
      <c r="Z2340">
        <v>100</v>
      </c>
      <c r="AA2340">
        <v>87</v>
      </c>
      <c r="AB2340" t="s">
        <v>86</v>
      </c>
      <c r="AC2340">
        <f>VLOOKUP(AB2340,Sheet2!$B$18:$E$27,4,0)</f>
        <v>1</v>
      </c>
      <c r="AD2340">
        <f>VLOOKUP(V2340,Sheet2!$B$4:$E$14,4,0)</f>
        <v>2</v>
      </c>
    </row>
    <row r="2341" spans="1:30">
      <c r="A2341" t="s">
        <v>10567</v>
      </c>
      <c r="B2341" t="s">
        <v>130</v>
      </c>
      <c r="C2341" t="s">
        <v>131</v>
      </c>
      <c r="D2341" t="s">
        <v>1236</v>
      </c>
      <c r="E2341" t="s">
        <v>1236</v>
      </c>
      <c r="F2341" t="s">
        <v>4166</v>
      </c>
      <c r="G2341" t="s">
        <v>4166</v>
      </c>
      <c r="H2341" t="s">
        <v>3590</v>
      </c>
      <c r="I2341" t="s">
        <v>3590</v>
      </c>
      <c r="J2341" t="s">
        <v>10568</v>
      </c>
      <c r="K2341" t="s">
        <v>10568</v>
      </c>
      <c r="L2341">
        <v>103.55200000000001</v>
      </c>
      <c r="N2341">
        <v>-1.5840000000000001</v>
      </c>
      <c r="P2341">
        <v>100</v>
      </c>
      <c r="R2341" t="s">
        <v>35</v>
      </c>
      <c r="S2341" t="s">
        <v>4168</v>
      </c>
      <c r="T2341" t="s">
        <v>37</v>
      </c>
      <c r="V2341" t="s">
        <v>38</v>
      </c>
      <c r="W2341">
        <v>100</v>
      </c>
      <c r="X2341">
        <v>100</v>
      </c>
      <c r="Y2341">
        <v>100</v>
      </c>
      <c r="Z2341">
        <v>100</v>
      </c>
      <c r="AA2341">
        <v>100</v>
      </c>
      <c r="AB2341" t="s">
        <v>39</v>
      </c>
      <c r="AC2341">
        <f>VLOOKUP(AB2341,Sheet2!$B$18:$E$27,4,0)</f>
        <v>1</v>
      </c>
      <c r="AD2341">
        <f>VLOOKUP(V2341,Sheet2!$B$4:$E$14,4,0)</f>
        <v>2</v>
      </c>
    </row>
    <row r="2342" spans="1:30">
      <c r="A2342" t="s">
        <v>10569</v>
      </c>
      <c r="B2342" t="s">
        <v>29</v>
      </c>
      <c r="C2342" t="s">
        <v>29</v>
      </c>
      <c r="D2342" t="s">
        <v>30</v>
      </c>
      <c r="E2342" t="s">
        <v>30</v>
      </c>
      <c r="F2342" t="s">
        <v>1261</v>
      </c>
      <c r="G2342" t="s">
        <v>1262</v>
      </c>
      <c r="H2342" t="s">
        <v>32</v>
      </c>
      <c r="I2342" t="s">
        <v>32</v>
      </c>
      <c r="J2342" t="s">
        <v>4207</v>
      </c>
      <c r="K2342" t="s">
        <v>10570</v>
      </c>
      <c r="L2342">
        <v>113.04900000000001</v>
      </c>
      <c r="N2342">
        <v>-6.9690000000000003</v>
      </c>
      <c r="P2342">
        <v>100</v>
      </c>
      <c r="R2342" t="s">
        <v>35</v>
      </c>
      <c r="S2342" t="s">
        <v>1265</v>
      </c>
      <c r="T2342" t="s">
        <v>37</v>
      </c>
      <c r="V2342" t="s">
        <v>38</v>
      </c>
      <c r="W2342">
        <v>100</v>
      </c>
      <c r="X2342">
        <v>100</v>
      </c>
      <c r="Y2342">
        <v>100</v>
      </c>
      <c r="Z2342">
        <v>100</v>
      </c>
      <c r="AA2342">
        <v>100</v>
      </c>
      <c r="AB2342" t="s">
        <v>39</v>
      </c>
      <c r="AC2342">
        <f>VLOOKUP(AB2342,Sheet2!$B$18:$E$27,4,0)</f>
        <v>1</v>
      </c>
      <c r="AD2342">
        <f>VLOOKUP(V2342,Sheet2!$B$4:$E$14,4,0)</f>
        <v>2</v>
      </c>
    </row>
    <row r="2343" spans="1:30">
      <c r="A2343" t="s">
        <v>10571</v>
      </c>
      <c r="B2343" t="s">
        <v>192</v>
      </c>
      <c r="C2343" t="s">
        <v>71</v>
      </c>
      <c r="D2343" t="s">
        <v>71</v>
      </c>
      <c r="E2343" t="s">
        <v>71</v>
      </c>
      <c r="F2343" t="s">
        <v>10572</v>
      </c>
      <c r="G2343" t="s">
        <v>10572</v>
      </c>
      <c r="H2343" t="s">
        <v>1786</v>
      </c>
      <c r="I2343" t="s">
        <v>1786</v>
      </c>
      <c r="J2343" t="s">
        <v>10573</v>
      </c>
      <c r="K2343" t="s">
        <v>10573</v>
      </c>
      <c r="L2343">
        <v>106.643</v>
      </c>
      <c r="N2343">
        <v>-6.2</v>
      </c>
      <c r="P2343">
        <v>100</v>
      </c>
      <c r="R2343" t="s">
        <v>35</v>
      </c>
      <c r="S2343" t="s">
        <v>10574</v>
      </c>
      <c r="T2343" t="s">
        <v>37</v>
      </c>
      <c r="V2343" t="s">
        <v>38</v>
      </c>
      <c r="W2343">
        <v>100</v>
      </c>
      <c r="X2343">
        <v>100</v>
      </c>
      <c r="Y2343">
        <v>100</v>
      </c>
      <c r="Z2343">
        <v>100</v>
      </c>
      <c r="AA2343">
        <v>100</v>
      </c>
      <c r="AB2343" t="s">
        <v>39</v>
      </c>
      <c r="AC2343">
        <f>VLOOKUP(AB2343,Sheet2!$B$18:$E$27,4,0)</f>
        <v>1</v>
      </c>
      <c r="AD2343">
        <f>VLOOKUP(V2343,Sheet2!$B$4:$E$14,4,0)</f>
        <v>2</v>
      </c>
    </row>
    <row r="2344" spans="1:30">
      <c r="A2344" t="s">
        <v>10575</v>
      </c>
      <c r="B2344" t="s">
        <v>220</v>
      </c>
      <c r="C2344" t="s">
        <v>221</v>
      </c>
      <c r="D2344" t="s">
        <v>222</v>
      </c>
      <c r="E2344" t="s">
        <v>223</v>
      </c>
      <c r="F2344" t="s">
        <v>224</v>
      </c>
      <c r="G2344" t="s">
        <v>224</v>
      </c>
      <c r="H2344" t="s">
        <v>225</v>
      </c>
      <c r="I2344" t="s">
        <v>226</v>
      </c>
      <c r="J2344" t="s">
        <v>10576</v>
      </c>
      <c r="K2344" t="s">
        <v>10577</v>
      </c>
      <c r="L2344">
        <v>114.827</v>
      </c>
      <c r="N2344">
        <v>-3.43</v>
      </c>
      <c r="P2344">
        <v>0</v>
      </c>
      <c r="R2344" t="s">
        <v>35</v>
      </c>
      <c r="S2344" t="s">
        <v>228</v>
      </c>
      <c r="T2344" t="s">
        <v>37</v>
      </c>
      <c r="V2344" t="s">
        <v>38</v>
      </c>
      <c r="W2344">
        <v>100</v>
      </c>
      <c r="X2344">
        <v>100</v>
      </c>
      <c r="Y2344">
        <v>100</v>
      </c>
      <c r="Z2344">
        <v>100</v>
      </c>
      <c r="AA2344">
        <v>80</v>
      </c>
      <c r="AB2344" t="s">
        <v>86</v>
      </c>
      <c r="AC2344">
        <f>VLOOKUP(AB2344,Sheet2!$B$18:$E$27,4,0)</f>
        <v>1</v>
      </c>
      <c r="AD2344">
        <f>VLOOKUP(V2344,Sheet2!$B$4:$E$14,4,0)</f>
        <v>2</v>
      </c>
    </row>
    <row r="2345" spans="1:30">
      <c r="A2345" t="s">
        <v>10578</v>
      </c>
      <c r="B2345" t="s">
        <v>29</v>
      </c>
      <c r="C2345" t="s">
        <v>29</v>
      </c>
      <c r="D2345" t="s">
        <v>668</v>
      </c>
      <c r="E2345" t="s">
        <v>669</v>
      </c>
      <c r="F2345" t="s">
        <v>6709</v>
      </c>
      <c r="G2345" t="s">
        <v>6710</v>
      </c>
      <c r="H2345" t="s">
        <v>671</v>
      </c>
      <c r="I2345" t="s">
        <v>671</v>
      </c>
      <c r="J2345" t="s">
        <v>10579</v>
      </c>
      <c r="K2345" t="s">
        <v>10580</v>
      </c>
      <c r="L2345">
        <v>112.586</v>
      </c>
      <c r="N2345">
        <v>-7.7839999999999998</v>
      </c>
      <c r="P2345">
        <v>100</v>
      </c>
      <c r="R2345" t="s">
        <v>35</v>
      </c>
      <c r="S2345" t="s">
        <v>6713</v>
      </c>
      <c r="T2345" t="s">
        <v>37</v>
      </c>
      <c r="V2345" t="s">
        <v>38</v>
      </c>
      <c r="W2345">
        <v>100</v>
      </c>
      <c r="X2345">
        <v>100</v>
      </c>
      <c r="Y2345">
        <v>100</v>
      </c>
      <c r="Z2345">
        <v>100</v>
      </c>
      <c r="AA2345">
        <v>100</v>
      </c>
      <c r="AB2345" t="s">
        <v>39</v>
      </c>
      <c r="AC2345">
        <f>VLOOKUP(AB2345,Sheet2!$B$18:$E$27,4,0)</f>
        <v>1</v>
      </c>
      <c r="AD2345">
        <f>VLOOKUP(V2345,Sheet2!$B$4:$E$14,4,0)</f>
        <v>2</v>
      </c>
    </row>
    <row r="2346" spans="1:30">
      <c r="A2346" t="s">
        <v>10581</v>
      </c>
      <c r="B2346" t="s">
        <v>29</v>
      </c>
      <c r="C2346" t="s">
        <v>29</v>
      </c>
      <c r="D2346" t="s">
        <v>289</v>
      </c>
      <c r="E2346" t="s">
        <v>289</v>
      </c>
      <c r="F2346" t="s">
        <v>6993</v>
      </c>
      <c r="G2346" t="s">
        <v>6993</v>
      </c>
      <c r="H2346" t="s">
        <v>291</v>
      </c>
      <c r="I2346" t="s">
        <v>291</v>
      </c>
      <c r="J2346" t="s">
        <v>10582</v>
      </c>
      <c r="K2346" t="s">
        <v>10583</v>
      </c>
      <c r="L2346">
        <v>112.527</v>
      </c>
      <c r="N2346">
        <v>-7.2649999999999997</v>
      </c>
      <c r="P2346">
        <v>100</v>
      </c>
      <c r="R2346" t="s">
        <v>35</v>
      </c>
      <c r="S2346" t="s">
        <v>6996</v>
      </c>
      <c r="T2346" t="s">
        <v>37</v>
      </c>
      <c r="V2346" t="s">
        <v>38</v>
      </c>
      <c r="W2346">
        <v>100</v>
      </c>
      <c r="X2346">
        <v>100</v>
      </c>
      <c r="Y2346">
        <v>100</v>
      </c>
      <c r="Z2346">
        <v>100</v>
      </c>
      <c r="AA2346">
        <v>100</v>
      </c>
      <c r="AB2346" t="s">
        <v>39</v>
      </c>
      <c r="AC2346">
        <f>VLOOKUP(AB2346,Sheet2!$B$18:$E$27,4,0)</f>
        <v>1</v>
      </c>
      <c r="AD2346">
        <f>VLOOKUP(V2346,Sheet2!$B$4:$E$14,4,0)</f>
        <v>2</v>
      </c>
    </row>
    <row r="2347" spans="1:30">
      <c r="A2347" t="s">
        <v>10584</v>
      </c>
      <c r="B2347" t="s">
        <v>213</v>
      </c>
      <c r="C2347" t="s">
        <v>213</v>
      </c>
      <c r="D2347" t="s">
        <v>213</v>
      </c>
      <c r="E2347" t="s">
        <v>213</v>
      </c>
      <c r="F2347" t="s">
        <v>10585</v>
      </c>
      <c r="G2347" t="s">
        <v>10585</v>
      </c>
      <c r="H2347" t="s">
        <v>9136</v>
      </c>
      <c r="I2347" t="s">
        <v>9136</v>
      </c>
      <c r="J2347" t="s">
        <v>10586</v>
      </c>
      <c r="K2347" t="s">
        <v>10587</v>
      </c>
      <c r="L2347">
        <v>112.742</v>
      </c>
      <c r="N2347">
        <v>-7.4610000000000003</v>
      </c>
      <c r="P2347">
        <v>100</v>
      </c>
      <c r="R2347" t="s">
        <v>35</v>
      </c>
      <c r="S2347" t="s">
        <v>10588</v>
      </c>
      <c r="T2347" t="s">
        <v>37</v>
      </c>
      <c r="V2347" t="s">
        <v>38</v>
      </c>
      <c r="W2347">
        <v>100</v>
      </c>
      <c r="X2347">
        <v>100</v>
      </c>
      <c r="Y2347">
        <v>100</v>
      </c>
      <c r="Z2347">
        <v>79</v>
      </c>
      <c r="AA2347">
        <v>95.8</v>
      </c>
      <c r="AB2347" t="s">
        <v>39</v>
      </c>
      <c r="AC2347">
        <f>VLOOKUP(AB2347,Sheet2!$B$18:$E$27,4,0)</f>
        <v>1</v>
      </c>
      <c r="AD2347">
        <f>VLOOKUP(V2347,Sheet2!$B$4:$E$14,4,0)</f>
        <v>2</v>
      </c>
    </row>
    <row r="2348" spans="1:30">
      <c r="A2348" t="s">
        <v>10589</v>
      </c>
      <c r="B2348" t="s">
        <v>550</v>
      </c>
      <c r="C2348" t="s">
        <v>551</v>
      </c>
      <c r="D2348" t="s">
        <v>10590</v>
      </c>
      <c r="E2348" t="s">
        <v>10591</v>
      </c>
      <c r="F2348" t="s">
        <v>10592</v>
      </c>
      <c r="G2348" t="s">
        <v>10592</v>
      </c>
      <c r="H2348" t="s">
        <v>10593</v>
      </c>
      <c r="I2348" t="s">
        <v>10593</v>
      </c>
      <c r="J2348" t="s">
        <v>10594</v>
      </c>
      <c r="K2348" t="s">
        <v>10594</v>
      </c>
      <c r="L2348">
        <v>107.02800000000001</v>
      </c>
      <c r="M2348">
        <v>107.017</v>
      </c>
      <c r="N2348">
        <v>-6.3259999999999996</v>
      </c>
      <c r="O2348">
        <v>-6.3296299999999999</v>
      </c>
      <c r="P2348">
        <v>100</v>
      </c>
      <c r="S2348" t="s">
        <v>10595</v>
      </c>
      <c r="T2348" t="s">
        <v>10596</v>
      </c>
      <c r="U2348">
        <v>1.281596713404451</v>
      </c>
      <c r="V2348" t="s">
        <v>95</v>
      </c>
      <c r="W2348">
        <v>100</v>
      </c>
      <c r="X2348">
        <v>100</v>
      </c>
      <c r="Y2348">
        <v>100</v>
      </c>
      <c r="Z2348">
        <v>100</v>
      </c>
      <c r="AA2348">
        <v>100</v>
      </c>
      <c r="AB2348" t="s">
        <v>39</v>
      </c>
      <c r="AC2348">
        <f>VLOOKUP(AB2348,Sheet2!$B$18:$E$27,4,0)</f>
        <v>1</v>
      </c>
      <c r="AD2348">
        <f>VLOOKUP(V2348,Sheet2!$B$4:$E$14,4,0)</f>
        <v>0</v>
      </c>
    </row>
    <row r="2349" spans="1:30">
      <c r="A2349" t="s">
        <v>10597</v>
      </c>
      <c r="B2349" t="s">
        <v>130</v>
      </c>
      <c r="C2349" t="s">
        <v>131</v>
      </c>
      <c r="D2349" t="s">
        <v>358</v>
      </c>
      <c r="E2349" t="s">
        <v>358</v>
      </c>
      <c r="F2349" t="s">
        <v>358</v>
      </c>
      <c r="G2349" t="s">
        <v>358</v>
      </c>
      <c r="H2349" t="s">
        <v>360</v>
      </c>
      <c r="I2349" t="s">
        <v>360</v>
      </c>
      <c r="J2349" t="s">
        <v>10598</v>
      </c>
      <c r="K2349" t="s">
        <v>10598</v>
      </c>
      <c r="L2349">
        <v>103.63800000000001</v>
      </c>
      <c r="N2349">
        <v>-1.627</v>
      </c>
      <c r="P2349">
        <v>100</v>
      </c>
      <c r="R2349" t="s">
        <v>35</v>
      </c>
      <c r="S2349" t="s">
        <v>416</v>
      </c>
      <c r="T2349" t="s">
        <v>37</v>
      </c>
      <c r="V2349" t="s">
        <v>38</v>
      </c>
      <c r="W2349">
        <v>100</v>
      </c>
      <c r="X2349">
        <v>100</v>
      </c>
      <c r="Y2349">
        <v>100</v>
      </c>
      <c r="Z2349">
        <v>100</v>
      </c>
      <c r="AA2349">
        <v>100</v>
      </c>
      <c r="AB2349" t="s">
        <v>39</v>
      </c>
      <c r="AC2349">
        <f>VLOOKUP(AB2349,Sheet2!$B$18:$E$27,4,0)</f>
        <v>1</v>
      </c>
      <c r="AD2349">
        <f>VLOOKUP(V2349,Sheet2!$B$4:$E$14,4,0)</f>
        <v>2</v>
      </c>
    </row>
    <row r="2350" spans="1:30">
      <c r="A2350" t="s">
        <v>10599</v>
      </c>
      <c r="B2350" t="s">
        <v>296</v>
      </c>
      <c r="C2350" t="s">
        <v>297</v>
      </c>
      <c r="D2350" t="s">
        <v>1715</v>
      </c>
      <c r="E2350" t="s">
        <v>7615</v>
      </c>
      <c r="F2350" t="s">
        <v>1716</v>
      </c>
      <c r="G2350" t="s">
        <v>1716</v>
      </c>
      <c r="H2350" t="s">
        <v>1718</v>
      </c>
      <c r="I2350" t="s">
        <v>1718</v>
      </c>
      <c r="J2350" t="s">
        <v>10600</v>
      </c>
      <c r="K2350" t="s">
        <v>10600</v>
      </c>
      <c r="L2350">
        <v>106.848</v>
      </c>
      <c r="M2350">
        <v>106.842</v>
      </c>
      <c r="N2350">
        <v>-6.2080000000000002</v>
      </c>
      <c r="O2350">
        <v>-6.2090300000000003</v>
      </c>
      <c r="P2350">
        <v>100</v>
      </c>
      <c r="S2350" t="s">
        <v>1722</v>
      </c>
      <c r="T2350" t="s">
        <v>10601</v>
      </c>
      <c r="U2350">
        <v>0.67372415966944577</v>
      </c>
      <c r="V2350" t="s">
        <v>308</v>
      </c>
      <c r="W2350">
        <v>100</v>
      </c>
      <c r="X2350">
        <v>100</v>
      </c>
      <c r="Y2350">
        <v>100</v>
      </c>
      <c r="Z2350">
        <v>100</v>
      </c>
      <c r="AA2350">
        <v>100</v>
      </c>
      <c r="AB2350" t="s">
        <v>39</v>
      </c>
      <c r="AC2350">
        <f>VLOOKUP(AB2350,Sheet2!$B$18:$E$27,4,0)</f>
        <v>1</v>
      </c>
      <c r="AD2350">
        <f>VLOOKUP(V2350,Sheet2!$B$4:$E$14,4,0)</f>
        <v>0</v>
      </c>
    </row>
    <row r="2351" spans="1:30">
      <c r="A2351" t="s">
        <v>10602</v>
      </c>
      <c r="B2351" t="s">
        <v>29</v>
      </c>
      <c r="C2351" t="s">
        <v>29</v>
      </c>
      <c r="D2351" t="s">
        <v>138</v>
      </c>
      <c r="E2351" t="s">
        <v>138</v>
      </c>
      <c r="F2351" t="s">
        <v>1242</v>
      </c>
      <c r="G2351" t="s">
        <v>1242</v>
      </c>
      <c r="H2351" t="s">
        <v>140</v>
      </c>
      <c r="I2351" t="s">
        <v>140</v>
      </c>
      <c r="J2351" t="s">
        <v>10603</v>
      </c>
      <c r="K2351" t="s">
        <v>10604</v>
      </c>
      <c r="L2351">
        <v>112.59099999999999</v>
      </c>
      <c r="N2351">
        <v>-7.2880000000000003</v>
      </c>
      <c r="P2351">
        <v>100</v>
      </c>
      <c r="R2351" t="s">
        <v>35</v>
      </c>
      <c r="S2351" t="s">
        <v>1245</v>
      </c>
      <c r="T2351" t="s">
        <v>37</v>
      </c>
      <c r="V2351" t="s">
        <v>38</v>
      </c>
      <c r="W2351">
        <v>100</v>
      </c>
      <c r="X2351">
        <v>100</v>
      </c>
      <c r="Y2351">
        <v>100</v>
      </c>
      <c r="Z2351">
        <v>100</v>
      </c>
      <c r="AA2351">
        <v>100</v>
      </c>
      <c r="AB2351" t="s">
        <v>39</v>
      </c>
      <c r="AC2351">
        <f>VLOOKUP(AB2351,Sheet2!$B$18:$E$27,4,0)</f>
        <v>1</v>
      </c>
      <c r="AD2351">
        <f>VLOOKUP(V2351,Sheet2!$B$4:$E$14,4,0)</f>
        <v>2</v>
      </c>
    </row>
    <row r="2352" spans="1:30">
      <c r="A2352" t="s">
        <v>10605</v>
      </c>
      <c r="B2352" t="s">
        <v>296</v>
      </c>
      <c r="C2352" t="s">
        <v>297</v>
      </c>
      <c r="D2352" t="s">
        <v>542</v>
      </c>
      <c r="E2352" t="s">
        <v>542</v>
      </c>
      <c r="F2352" t="s">
        <v>543</v>
      </c>
      <c r="G2352" t="s">
        <v>543</v>
      </c>
      <c r="H2352" t="s">
        <v>544</v>
      </c>
      <c r="I2352" t="s">
        <v>544</v>
      </c>
      <c r="J2352" t="s">
        <v>10606</v>
      </c>
      <c r="K2352" t="s">
        <v>10607</v>
      </c>
      <c r="L2352">
        <v>106.789</v>
      </c>
      <c r="M2352">
        <v>106.788</v>
      </c>
      <c r="N2352">
        <v>-6.258</v>
      </c>
      <c r="O2352">
        <v>-6.2548300000000001</v>
      </c>
      <c r="P2352">
        <v>100</v>
      </c>
      <c r="S2352" t="s">
        <v>546</v>
      </c>
      <c r="T2352" t="s">
        <v>10608</v>
      </c>
      <c r="U2352">
        <v>0.36761356092432818</v>
      </c>
      <c r="V2352" t="s">
        <v>589</v>
      </c>
      <c r="W2352">
        <v>100</v>
      </c>
      <c r="X2352">
        <v>100</v>
      </c>
      <c r="Y2352">
        <v>100</v>
      </c>
      <c r="Z2352">
        <v>100</v>
      </c>
      <c r="AA2352">
        <v>100</v>
      </c>
      <c r="AB2352" t="s">
        <v>39</v>
      </c>
      <c r="AC2352">
        <f>VLOOKUP(AB2352,Sheet2!$B$18:$E$27,4,0)</f>
        <v>1</v>
      </c>
      <c r="AD2352">
        <f>VLOOKUP(V2352,Sheet2!$B$4:$E$14,4,0)</f>
        <v>0</v>
      </c>
    </row>
    <row r="2353" spans="1:30">
      <c r="A2353" t="s">
        <v>10609</v>
      </c>
      <c r="B2353" t="s">
        <v>213</v>
      </c>
      <c r="C2353" t="s">
        <v>213</v>
      </c>
      <c r="D2353" t="s">
        <v>925</v>
      </c>
      <c r="E2353" t="s">
        <v>925</v>
      </c>
      <c r="F2353" t="s">
        <v>10610</v>
      </c>
      <c r="G2353" t="s">
        <v>10610</v>
      </c>
      <c r="H2353" t="s">
        <v>4820</v>
      </c>
      <c r="I2353" t="s">
        <v>4820</v>
      </c>
      <c r="J2353" t="s">
        <v>10611</v>
      </c>
      <c r="K2353" t="s">
        <v>10612</v>
      </c>
      <c r="L2353">
        <v>112.715</v>
      </c>
      <c r="N2353">
        <v>-7.34</v>
      </c>
      <c r="P2353">
        <v>100</v>
      </c>
      <c r="R2353" t="s">
        <v>35</v>
      </c>
      <c r="S2353" t="s">
        <v>10613</v>
      </c>
      <c r="T2353" t="s">
        <v>37</v>
      </c>
      <c r="V2353" t="s">
        <v>38</v>
      </c>
      <c r="W2353">
        <v>100</v>
      </c>
      <c r="X2353">
        <v>100</v>
      </c>
      <c r="Y2353">
        <v>100</v>
      </c>
      <c r="Z2353">
        <v>95</v>
      </c>
      <c r="AA2353">
        <v>99</v>
      </c>
      <c r="AB2353" t="s">
        <v>39</v>
      </c>
      <c r="AC2353">
        <f>VLOOKUP(AB2353,Sheet2!$B$18:$E$27,4,0)</f>
        <v>1</v>
      </c>
      <c r="AD2353">
        <f>VLOOKUP(V2353,Sheet2!$B$4:$E$14,4,0)</f>
        <v>2</v>
      </c>
    </row>
    <row r="2354" spans="1:30">
      <c r="A2354" t="s">
        <v>10614</v>
      </c>
      <c r="B2354" t="s">
        <v>122</v>
      </c>
      <c r="C2354" t="s">
        <v>122</v>
      </c>
      <c r="D2354" t="s">
        <v>4277</v>
      </c>
      <c r="E2354" t="s">
        <v>4277</v>
      </c>
      <c r="F2354" t="s">
        <v>4277</v>
      </c>
      <c r="G2354" t="s">
        <v>4277</v>
      </c>
      <c r="H2354" t="s">
        <v>1877</v>
      </c>
      <c r="I2354" t="s">
        <v>1877</v>
      </c>
      <c r="J2354" t="s">
        <v>10615</v>
      </c>
      <c r="K2354" t="s">
        <v>10615</v>
      </c>
      <c r="L2354">
        <v>124.652</v>
      </c>
      <c r="N2354">
        <v>1.2909999999999999</v>
      </c>
      <c r="P2354">
        <v>100</v>
      </c>
      <c r="R2354" t="s">
        <v>35</v>
      </c>
      <c r="S2354" t="s">
        <v>10616</v>
      </c>
      <c r="T2354" t="s">
        <v>37</v>
      </c>
      <c r="V2354" t="s">
        <v>38</v>
      </c>
      <c r="W2354">
        <v>100</v>
      </c>
      <c r="X2354">
        <v>100</v>
      </c>
      <c r="Y2354">
        <v>100</v>
      </c>
      <c r="Z2354">
        <v>100</v>
      </c>
      <c r="AA2354">
        <v>100</v>
      </c>
      <c r="AB2354" t="s">
        <v>39</v>
      </c>
      <c r="AC2354">
        <f>VLOOKUP(AB2354,Sheet2!$B$18:$E$27,4,0)</f>
        <v>1</v>
      </c>
      <c r="AD2354">
        <f>VLOOKUP(V2354,Sheet2!$B$4:$E$14,4,0)</f>
        <v>2</v>
      </c>
    </row>
    <row r="2355" spans="1:30">
      <c r="A2355" t="s">
        <v>10617</v>
      </c>
      <c r="B2355" t="s">
        <v>6418</v>
      </c>
      <c r="C2355" t="s">
        <v>6419</v>
      </c>
      <c r="D2355" t="s">
        <v>10618</v>
      </c>
      <c r="E2355" t="s">
        <v>10618</v>
      </c>
      <c r="F2355" t="s">
        <v>10619</v>
      </c>
      <c r="G2355" t="s">
        <v>10619</v>
      </c>
      <c r="H2355" t="s">
        <v>10620</v>
      </c>
      <c r="I2355" t="s">
        <v>10620</v>
      </c>
      <c r="J2355" t="s">
        <v>10621</v>
      </c>
      <c r="K2355" t="s">
        <v>10621</v>
      </c>
      <c r="L2355">
        <v>124.858</v>
      </c>
      <c r="N2355">
        <v>1.474</v>
      </c>
      <c r="P2355">
        <v>100</v>
      </c>
      <c r="R2355" t="s">
        <v>35</v>
      </c>
      <c r="S2355" t="s">
        <v>10622</v>
      </c>
      <c r="T2355" t="s">
        <v>37</v>
      </c>
      <c r="V2355" t="s">
        <v>38</v>
      </c>
      <c r="W2355">
        <v>100</v>
      </c>
      <c r="X2355">
        <v>100</v>
      </c>
      <c r="Y2355">
        <v>100</v>
      </c>
      <c r="Z2355">
        <v>100</v>
      </c>
      <c r="AA2355">
        <v>100</v>
      </c>
      <c r="AB2355" t="s">
        <v>39</v>
      </c>
      <c r="AC2355">
        <f>VLOOKUP(AB2355,Sheet2!$B$18:$E$27,4,0)</f>
        <v>1</v>
      </c>
      <c r="AD2355">
        <f>VLOOKUP(V2355,Sheet2!$B$4:$E$14,4,0)</f>
        <v>2</v>
      </c>
    </row>
    <row r="2356" spans="1:30">
      <c r="A2356" t="s">
        <v>10623</v>
      </c>
      <c r="B2356" t="s">
        <v>550</v>
      </c>
      <c r="C2356" t="s">
        <v>551</v>
      </c>
      <c r="D2356" t="s">
        <v>10590</v>
      </c>
      <c r="E2356" t="s">
        <v>10591</v>
      </c>
      <c r="F2356" t="s">
        <v>10590</v>
      </c>
      <c r="G2356" t="s">
        <v>10591</v>
      </c>
      <c r="H2356" t="s">
        <v>10624</v>
      </c>
      <c r="I2356" t="s">
        <v>10624</v>
      </c>
      <c r="J2356" t="s">
        <v>10625</v>
      </c>
      <c r="K2356" t="s">
        <v>10625</v>
      </c>
      <c r="L2356">
        <v>107.02800000000001</v>
      </c>
      <c r="M2356">
        <v>107.027</v>
      </c>
      <c r="N2356">
        <v>-6.2779999999999996</v>
      </c>
      <c r="O2356">
        <v>-6.2949000000000002</v>
      </c>
      <c r="P2356">
        <v>100</v>
      </c>
      <c r="S2356" t="s">
        <v>10626</v>
      </c>
      <c r="T2356" t="s">
        <v>10627</v>
      </c>
      <c r="U2356">
        <v>1.8722031947733131</v>
      </c>
      <c r="V2356" t="s">
        <v>95</v>
      </c>
      <c r="W2356">
        <v>100</v>
      </c>
      <c r="X2356">
        <v>100</v>
      </c>
      <c r="Y2356">
        <v>100</v>
      </c>
      <c r="Z2356">
        <v>100</v>
      </c>
      <c r="AA2356">
        <v>100</v>
      </c>
      <c r="AB2356" t="s">
        <v>39</v>
      </c>
      <c r="AC2356">
        <f>VLOOKUP(AB2356,Sheet2!$B$18:$E$27,4,0)</f>
        <v>1</v>
      </c>
      <c r="AD2356">
        <f>VLOOKUP(V2356,Sheet2!$B$4:$E$14,4,0)</f>
        <v>0</v>
      </c>
    </row>
    <row r="2357" spans="1:30">
      <c r="A2357" t="s">
        <v>10628</v>
      </c>
      <c r="B2357" t="s">
        <v>113</v>
      </c>
      <c r="C2357" t="s">
        <v>114</v>
      </c>
      <c r="D2357" t="s">
        <v>10629</v>
      </c>
      <c r="E2357" t="s">
        <v>10629</v>
      </c>
      <c r="F2357" t="s">
        <v>10630</v>
      </c>
      <c r="G2357" t="s">
        <v>10630</v>
      </c>
      <c r="H2357" t="s">
        <v>10631</v>
      </c>
      <c r="I2357" t="s">
        <v>10631</v>
      </c>
      <c r="J2357" t="s">
        <v>10632</v>
      </c>
      <c r="K2357" t="s">
        <v>10633</v>
      </c>
      <c r="L2357">
        <v>112.67</v>
      </c>
      <c r="N2357">
        <v>-7.2779999999999996</v>
      </c>
      <c r="P2357">
        <v>100</v>
      </c>
      <c r="R2357" t="s">
        <v>35</v>
      </c>
      <c r="S2357" t="s">
        <v>10634</v>
      </c>
      <c r="T2357" t="s">
        <v>37</v>
      </c>
      <c r="V2357" t="s">
        <v>38</v>
      </c>
      <c r="W2357">
        <v>100</v>
      </c>
      <c r="X2357">
        <v>100</v>
      </c>
      <c r="Y2357">
        <v>100</v>
      </c>
      <c r="Z2357">
        <v>55</v>
      </c>
      <c r="AA2357">
        <v>91</v>
      </c>
      <c r="AB2357" t="s">
        <v>39</v>
      </c>
      <c r="AC2357">
        <f>VLOOKUP(AB2357,Sheet2!$B$18:$E$27,4,0)</f>
        <v>1</v>
      </c>
      <c r="AD2357">
        <f>VLOOKUP(V2357,Sheet2!$B$4:$E$14,4,0)</f>
        <v>2</v>
      </c>
    </row>
    <row r="2358" spans="1:30">
      <c r="A2358" t="s">
        <v>10635</v>
      </c>
      <c r="B2358" t="s">
        <v>130</v>
      </c>
      <c r="C2358" t="s">
        <v>131</v>
      </c>
      <c r="D2358" t="s">
        <v>379</v>
      </c>
      <c r="E2358" t="s">
        <v>379</v>
      </c>
      <c r="F2358" t="s">
        <v>380</v>
      </c>
      <c r="G2358" t="s">
        <v>380</v>
      </c>
      <c r="H2358" t="s">
        <v>381</v>
      </c>
      <c r="I2358" t="s">
        <v>381</v>
      </c>
      <c r="J2358" t="s">
        <v>10636</v>
      </c>
      <c r="K2358" t="s">
        <v>10636</v>
      </c>
      <c r="L2358">
        <v>103.631</v>
      </c>
      <c r="N2358">
        <v>-1.585</v>
      </c>
      <c r="P2358">
        <v>100</v>
      </c>
      <c r="R2358" t="s">
        <v>35</v>
      </c>
      <c r="S2358" t="s">
        <v>383</v>
      </c>
      <c r="T2358" t="s">
        <v>37</v>
      </c>
      <c r="V2358" t="s">
        <v>38</v>
      </c>
      <c r="W2358">
        <v>100</v>
      </c>
      <c r="X2358">
        <v>100</v>
      </c>
      <c r="Y2358">
        <v>100</v>
      </c>
      <c r="Z2358">
        <v>100</v>
      </c>
      <c r="AA2358">
        <v>100</v>
      </c>
      <c r="AB2358" t="s">
        <v>39</v>
      </c>
      <c r="AC2358">
        <f>VLOOKUP(AB2358,Sheet2!$B$18:$E$27,4,0)</f>
        <v>1</v>
      </c>
      <c r="AD2358">
        <f>VLOOKUP(V2358,Sheet2!$B$4:$E$14,4,0)</f>
        <v>2</v>
      </c>
    </row>
    <row r="2359" spans="1:30">
      <c r="A2359" t="s">
        <v>10637</v>
      </c>
      <c r="B2359" t="s">
        <v>29</v>
      </c>
      <c r="C2359" t="s">
        <v>29</v>
      </c>
      <c r="D2359" t="s">
        <v>138</v>
      </c>
      <c r="E2359" t="s">
        <v>138</v>
      </c>
      <c r="F2359" t="s">
        <v>688</v>
      </c>
      <c r="G2359" t="s">
        <v>688</v>
      </c>
      <c r="H2359" t="s">
        <v>140</v>
      </c>
      <c r="I2359" t="s">
        <v>140</v>
      </c>
      <c r="J2359" t="s">
        <v>688</v>
      </c>
      <c r="K2359" t="s">
        <v>10638</v>
      </c>
      <c r="L2359">
        <v>112.581</v>
      </c>
      <c r="N2359">
        <v>-7.2770000000000001</v>
      </c>
      <c r="P2359">
        <v>100</v>
      </c>
      <c r="R2359" t="s">
        <v>35</v>
      </c>
      <c r="S2359" t="s">
        <v>691</v>
      </c>
      <c r="T2359" t="s">
        <v>37</v>
      </c>
      <c r="V2359" t="s">
        <v>38</v>
      </c>
      <c r="W2359">
        <v>100</v>
      </c>
      <c r="X2359">
        <v>100</v>
      </c>
      <c r="Y2359">
        <v>100</v>
      </c>
      <c r="Z2359">
        <v>100</v>
      </c>
      <c r="AA2359">
        <v>100</v>
      </c>
      <c r="AB2359" t="s">
        <v>39</v>
      </c>
      <c r="AC2359">
        <f>VLOOKUP(AB2359,Sheet2!$B$18:$E$27,4,0)</f>
        <v>1</v>
      </c>
      <c r="AD2359">
        <f>VLOOKUP(V2359,Sheet2!$B$4:$E$14,4,0)</f>
        <v>2</v>
      </c>
    </row>
    <row r="2360" spans="1:30">
      <c r="A2360" t="s">
        <v>10639</v>
      </c>
      <c r="B2360" t="s">
        <v>220</v>
      </c>
      <c r="C2360" t="s">
        <v>221</v>
      </c>
      <c r="D2360" t="s">
        <v>264</v>
      </c>
      <c r="E2360" t="s">
        <v>264</v>
      </c>
      <c r="F2360" t="s">
        <v>1491</v>
      </c>
      <c r="G2360" t="s">
        <v>1491</v>
      </c>
      <c r="H2360" t="s">
        <v>266</v>
      </c>
      <c r="I2360" t="s">
        <v>266</v>
      </c>
      <c r="J2360" t="s">
        <v>10640</v>
      </c>
      <c r="K2360" t="s">
        <v>10641</v>
      </c>
      <c r="L2360">
        <v>114.767</v>
      </c>
      <c r="N2360">
        <v>-3.4689999999999999</v>
      </c>
      <c r="P2360">
        <v>100</v>
      </c>
      <c r="R2360" t="s">
        <v>35</v>
      </c>
      <c r="S2360" t="s">
        <v>1494</v>
      </c>
      <c r="T2360" t="s">
        <v>37</v>
      </c>
      <c r="V2360" t="s">
        <v>38</v>
      </c>
      <c r="W2360">
        <v>100</v>
      </c>
      <c r="X2360">
        <v>100</v>
      </c>
      <c r="Y2360">
        <v>100</v>
      </c>
      <c r="Z2360">
        <v>100</v>
      </c>
      <c r="AA2360">
        <v>100</v>
      </c>
      <c r="AB2360" t="s">
        <v>39</v>
      </c>
      <c r="AC2360">
        <f>VLOOKUP(AB2360,Sheet2!$B$18:$E$27,4,0)</f>
        <v>1</v>
      </c>
      <c r="AD2360">
        <f>VLOOKUP(V2360,Sheet2!$B$4:$E$14,4,0)</f>
        <v>2</v>
      </c>
    </row>
    <row r="2361" spans="1:30">
      <c r="A2361" t="s">
        <v>10642</v>
      </c>
      <c r="B2361" t="s">
        <v>29</v>
      </c>
      <c r="C2361" t="s">
        <v>29</v>
      </c>
      <c r="D2361" t="s">
        <v>289</v>
      </c>
      <c r="E2361" t="s">
        <v>289</v>
      </c>
      <c r="F2361" t="s">
        <v>3147</v>
      </c>
      <c r="G2361" t="s">
        <v>3147</v>
      </c>
      <c r="H2361" t="s">
        <v>291</v>
      </c>
      <c r="I2361" t="s">
        <v>291</v>
      </c>
      <c r="J2361" t="s">
        <v>10643</v>
      </c>
      <c r="K2361" t="s">
        <v>10644</v>
      </c>
      <c r="L2361">
        <v>112.55200000000001</v>
      </c>
      <c r="N2361">
        <v>-7.2350000000000003</v>
      </c>
      <c r="P2361">
        <v>100</v>
      </c>
      <c r="R2361" t="s">
        <v>35</v>
      </c>
      <c r="S2361" t="s">
        <v>3150</v>
      </c>
      <c r="T2361" t="s">
        <v>37</v>
      </c>
      <c r="V2361" t="s">
        <v>38</v>
      </c>
      <c r="W2361">
        <v>100</v>
      </c>
      <c r="X2361">
        <v>100</v>
      </c>
      <c r="Y2361">
        <v>100</v>
      </c>
      <c r="Z2361">
        <v>88</v>
      </c>
      <c r="AA2361">
        <v>97.6</v>
      </c>
      <c r="AB2361" t="s">
        <v>39</v>
      </c>
      <c r="AC2361">
        <f>VLOOKUP(AB2361,Sheet2!$B$18:$E$27,4,0)</f>
        <v>1</v>
      </c>
      <c r="AD2361">
        <f>VLOOKUP(V2361,Sheet2!$B$4:$E$14,4,0)</f>
        <v>2</v>
      </c>
    </row>
    <row r="2362" spans="1:30">
      <c r="A2362" t="s">
        <v>10645</v>
      </c>
      <c r="B2362" t="s">
        <v>29</v>
      </c>
      <c r="C2362" t="s">
        <v>29</v>
      </c>
      <c r="D2362" t="s">
        <v>138</v>
      </c>
      <c r="E2362" t="s">
        <v>138</v>
      </c>
      <c r="F2362" t="s">
        <v>688</v>
      </c>
      <c r="G2362" t="s">
        <v>688</v>
      </c>
      <c r="H2362" t="s">
        <v>140</v>
      </c>
      <c r="I2362" t="s">
        <v>140</v>
      </c>
      <c r="J2362" t="s">
        <v>10646</v>
      </c>
      <c r="K2362" t="s">
        <v>10647</v>
      </c>
      <c r="L2362">
        <v>112.581</v>
      </c>
      <c r="N2362">
        <v>-7.2770000000000001</v>
      </c>
      <c r="P2362">
        <v>100</v>
      </c>
      <c r="R2362" t="s">
        <v>35</v>
      </c>
      <c r="S2362" t="s">
        <v>691</v>
      </c>
      <c r="T2362" t="s">
        <v>37</v>
      </c>
      <c r="V2362" t="s">
        <v>38</v>
      </c>
      <c r="W2362">
        <v>100</v>
      </c>
      <c r="X2362">
        <v>100</v>
      </c>
      <c r="Y2362">
        <v>100</v>
      </c>
      <c r="Z2362">
        <v>100</v>
      </c>
      <c r="AA2362">
        <v>100</v>
      </c>
      <c r="AB2362" t="s">
        <v>39</v>
      </c>
      <c r="AC2362">
        <f>VLOOKUP(AB2362,Sheet2!$B$18:$E$27,4,0)</f>
        <v>1</v>
      </c>
      <c r="AD2362">
        <f>VLOOKUP(V2362,Sheet2!$B$4:$E$14,4,0)</f>
        <v>2</v>
      </c>
    </row>
    <row r="2363" spans="1:30">
      <c r="A2363" t="s">
        <v>10648</v>
      </c>
      <c r="B2363" t="s">
        <v>130</v>
      </c>
      <c r="C2363" t="s">
        <v>131</v>
      </c>
      <c r="D2363" t="s">
        <v>1757</v>
      </c>
      <c r="E2363" t="s">
        <v>1757</v>
      </c>
      <c r="F2363" t="s">
        <v>2500</v>
      </c>
      <c r="G2363" t="s">
        <v>2500</v>
      </c>
      <c r="H2363" t="s">
        <v>1759</v>
      </c>
      <c r="I2363" t="s">
        <v>1759</v>
      </c>
      <c r="J2363" t="s">
        <v>10649</v>
      </c>
      <c r="K2363" t="s">
        <v>10649</v>
      </c>
      <c r="L2363">
        <v>103.575</v>
      </c>
      <c r="N2363">
        <v>-1.65</v>
      </c>
      <c r="P2363">
        <v>100</v>
      </c>
      <c r="R2363" t="s">
        <v>35</v>
      </c>
      <c r="S2363" t="s">
        <v>2502</v>
      </c>
      <c r="T2363" t="s">
        <v>37</v>
      </c>
      <c r="V2363" t="s">
        <v>38</v>
      </c>
      <c r="W2363">
        <v>100</v>
      </c>
      <c r="X2363">
        <v>100</v>
      </c>
      <c r="Y2363">
        <v>100</v>
      </c>
      <c r="Z2363">
        <v>100</v>
      </c>
      <c r="AA2363">
        <v>100</v>
      </c>
      <c r="AB2363" t="s">
        <v>39</v>
      </c>
      <c r="AC2363">
        <f>VLOOKUP(AB2363,Sheet2!$B$18:$E$27,4,0)</f>
        <v>1</v>
      </c>
      <c r="AD2363">
        <f>VLOOKUP(V2363,Sheet2!$B$4:$E$14,4,0)</f>
        <v>2</v>
      </c>
    </row>
    <row r="2364" spans="1:30">
      <c r="A2364" t="s">
        <v>10650</v>
      </c>
      <c r="B2364" t="s">
        <v>237</v>
      </c>
      <c r="C2364" t="s">
        <v>238</v>
      </c>
      <c r="D2364" t="s">
        <v>2746</v>
      </c>
      <c r="E2364" t="s">
        <v>2746</v>
      </c>
      <c r="F2364" t="s">
        <v>2747</v>
      </c>
      <c r="G2364" t="s">
        <v>2747</v>
      </c>
      <c r="H2364" t="s">
        <v>2748</v>
      </c>
      <c r="I2364" t="s">
        <v>2748</v>
      </c>
      <c r="J2364" t="s">
        <v>10651</v>
      </c>
      <c r="K2364" t="s">
        <v>10652</v>
      </c>
      <c r="L2364">
        <v>106.726</v>
      </c>
      <c r="N2364">
        <v>-6.1360000000000001</v>
      </c>
      <c r="P2364">
        <v>100</v>
      </c>
      <c r="R2364" t="s">
        <v>35</v>
      </c>
      <c r="S2364" t="s">
        <v>2751</v>
      </c>
      <c r="T2364" t="s">
        <v>37</v>
      </c>
      <c r="V2364" t="s">
        <v>38</v>
      </c>
      <c r="W2364">
        <v>100</v>
      </c>
      <c r="X2364">
        <v>100</v>
      </c>
      <c r="Y2364">
        <v>100</v>
      </c>
      <c r="Z2364">
        <v>100</v>
      </c>
      <c r="AA2364">
        <v>100</v>
      </c>
      <c r="AB2364" t="s">
        <v>39</v>
      </c>
      <c r="AC2364">
        <f>VLOOKUP(AB2364,Sheet2!$B$18:$E$27,4,0)</f>
        <v>1</v>
      </c>
      <c r="AD2364">
        <f>VLOOKUP(V2364,Sheet2!$B$4:$E$14,4,0)</f>
        <v>2</v>
      </c>
    </row>
    <row r="2365" spans="1:30">
      <c r="A2365" t="s">
        <v>10653</v>
      </c>
      <c r="B2365" t="s">
        <v>130</v>
      </c>
      <c r="C2365" t="s">
        <v>131</v>
      </c>
      <c r="D2365" t="s">
        <v>1460</v>
      </c>
      <c r="E2365" t="s">
        <v>1460</v>
      </c>
      <c r="F2365" t="s">
        <v>1708</v>
      </c>
      <c r="G2365" t="s">
        <v>1709</v>
      </c>
      <c r="H2365" t="s">
        <v>1710</v>
      </c>
      <c r="I2365" t="s">
        <v>1710</v>
      </c>
      <c r="J2365" t="s">
        <v>10654</v>
      </c>
      <c r="K2365" t="s">
        <v>10654</v>
      </c>
      <c r="L2365">
        <v>103.627</v>
      </c>
      <c r="N2365">
        <v>-1.6259999999999999</v>
      </c>
      <c r="P2365">
        <v>100</v>
      </c>
      <c r="R2365" t="s">
        <v>35</v>
      </c>
      <c r="S2365" t="s">
        <v>1713</v>
      </c>
      <c r="T2365" t="s">
        <v>37</v>
      </c>
      <c r="V2365" t="s">
        <v>38</v>
      </c>
      <c r="W2365">
        <v>100</v>
      </c>
      <c r="X2365">
        <v>100</v>
      </c>
      <c r="Y2365">
        <v>100</v>
      </c>
      <c r="Z2365">
        <v>100</v>
      </c>
      <c r="AA2365">
        <v>100</v>
      </c>
      <c r="AB2365" t="s">
        <v>39</v>
      </c>
      <c r="AC2365">
        <f>VLOOKUP(AB2365,Sheet2!$B$18:$E$27,4,0)</f>
        <v>1</v>
      </c>
      <c r="AD2365">
        <f>VLOOKUP(V2365,Sheet2!$B$4:$E$14,4,0)</f>
        <v>2</v>
      </c>
    </row>
    <row r="2366" spans="1:30">
      <c r="A2366" t="s">
        <v>10655</v>
      </c>
      <c r="B2366" t="s">
        <v>41</v>
      </c>
      <c r="C2366" t="s">
        <v>41</v>
      </c>
      <c r="D2366" t="s">
        <v>10656</v>
      </c>
      <c r="E2366" t="s">
        <v>10656</v>
      </c>
      <c r="F2366" t="s">
        <v>10657</v>
      </c>
      <c r="G2366" t="s">
        <v>10657</v>
      </c>
      <c r="H2366" t="s">
        <v>10658</v>
      </c>
      <c r="I2366" t="s">
        <v>10658</v>
      </c>
      <c r="J2366" t="s">
        <v>10659</v>
      </c>
      <c r="K2366" t="s">
        <v>10660</v>
      </c>
      <c r="L2366">
        <v>112.098</v>
      </c>
      <c r="N2366">
        <v>-7.141</v>
      </c>
      <c r="P2366">
        <v>100</v>
      </c>
      <c r="R2366" t="s">
        <v>35</v>
      </c>
      <c r="S2366" t="s">
        <v>10661</v>
      </c>
      <c r="T2366" t="s">
        <v>37</v>
      </c>
      <c r="V2366" t="s">
        <v>38</v>
      </c>
      <c r="W2366">
        <v>100</v>
      </c>
      <c r="X2366">
        <v>100</v>
      </c>
      <c r="Y2366">
        <v>100</v>
      </c>
      <c r="Z2366">
        <v>100</v>
      </c>
      <c r="AA2366">
        <v>100</v>
      </c>
      <c r="AB2366" t="s">
        <v>39</v>
      </c>
      <c r="AC2366">
        <f>VLOOKUP(AB2366,Sheet2!$B$18:$E$27,4,0)</f>
        <v>1</v>
      </c>
      <c r="AD2366">
        <f>VLOOKUP(V2366,Sheet2!$B$4:$E$14,4,0)</f>
        <v>2</v>
      </c>
    </row>
    <row r="2367" spans="1:30">
      <c r="A2367" t="s">
        <v>10662</v>
      </c>
      <c r="B2367" t="s">
        <v>71</v>
      </c>
      <c r="C2367" t="s">
        <v>72</v>
      </c>
      <c r="D2367" t="s">
        <v>1863</v>
      </c>
      <c r="E2367" t="s">
        <v>1863</v>
      </c>
      <c r="F2367" t="s">
        <v>2018</v>
      </c>
      <c r="G2367" t="s">
        <v>2018</v>
      </c>
      <c r="H2367" t="s">
        <v>1866</v>
      </c>
      <c r="I2367" t="s">
        <v>1866</v>
      </c>
      <c r="J2367" t="s">
        <v>3257</v>
      </c>
      <c r="K2367" t="s">
        <v>10663</v>
      </c>
      <c r="L2367">
        <v>106.584</v>
      </c>
      <c r="N2367">
        <v>-6.2320000000000002</v>
      </c>
      <c r="P2367">
        <v>100</v>
      </c>
      <c r="R2367" t="s">
        <v>35</v>
      </c>
      <c r="S2367" t="s">
        <v>2021</v>
      </c>
      <c r="T2367" t="s">
        <v>37</v>
      </c>
      <c r="V2367" t="s">
        <v>38</v>
      </c>
      <c r="W2367">
        <v>100</v>
      </c>
      <c r="X2367">
        <v>100</v>
      </c>
      <c r="Y2367">
        <v>100</v>
      </c>
      <c r="Z2367">
        <v>100</v>
      </c>
      <c r="AA2367">
        <v>100</v>
      </c>
      <c r="AB2367" t="s">
        <v>39</v>
      </c>
      <c r="AC2367">
        <f>VLOOKUP(AB2367,Sheet2!$B$18:$E$27,4,0)</f>
        <v>1</v>
      </c>
      <c r="AD2367">
        <f>VLOOKUP(V2367,Sheet2!$B$4:$E$14,4,0)</f>
        <v>2</v>
      </c>
    </row>
    <row r="2368" spans="1:30">
      <c r="A2368" t="s">
        <v>10664</v>
      </c>
      <c r="B2368" t="s">
        <v>184</v>
      </c>
      <c r="C2368" t="s">
        <v>184</v>
      </c>
      <c r="D2368" t="s">
        <v>284</v>
      </c>
      <c r="E2368" t="s">
        <v>284</v>
      </c>
      <c r="F2368" t="s">
        <v>1156</v>
      </c>
      <c r="G2368" t="s">
        <v>1156</v>
      </c>
      <c r="H2368" t="s">
        <v>187</v>
      </c>
      <c r="I2368" t="s">
        <v>187</v>
      </c>
      <c r="J2368" t="s">
        <v>10665</v>
      </c>
      <c r="K2368" t="s">
        <v>10665</v>
      </c>
      <c r="L2368">
        <v>103.676</v>
      </c>
      <c r="N2368">
        <v>-1.595</v>
      </c>
      <c r="P2368">
        <v>100</v>
      </c>
      <c r="R2368" t="s">
        <v>35</v>
      </c>
      <c r="S2368" t="s">
        <v>1158</v>
      </c>
      <c r="T2368" t="s">
        <v>37</v>
      </c>
      <c r="V2368" t="s">
        <v>38</v>
      </c>
      <c r="W2368">
        <v>100</v>
      </c>
      <c r="X2368">
        <v>100</v>
      </c>
      <c r="Y2368">
        <v>100</v>
      </c>
      <c r="Z2368">
        <v>100</v>
      </c>
      <c r="AA2368">
        <v>100</v>
      </c>
      <c r="AB2368" t="s">
        <v>39</v>
      </c>
      <c r="AC2368">
        <f>VLOOKUP(AB2368,Sheet2!$B$18:$E$27,4,0)</f>
        <v>1</v>
      </c>
      <c r="AD2368">
        <f>VLOOKUP(V2368,Sheet2!$B$4:$E$14,4,0)</f>
        <v>2</v>
      </c>
    </row>
    <row r="2369" spans="1:30">
      <c r="A2369" t="s">
        <v>10666</v>
      </c>
      <c r="B2369" t="s">
        <v>130</v>
      </c>
      <c r="C2369" t="s">
        <v>131</v>
      </c>
      <c r="D2369" t="s">
        <v>1222</v>
      </c>
      <c r="E2369" t="s">
        <v>1222</v>
      </c>
      <c r="F2369" t="s">
        <v>1605</v>
      </c>
      <c r="G2369" t="s">
        <v>1606</v>
      </c>
      <c r="H2369" t="s">
        <v>1607</v>
      </c>
      <c r="I2369" t="s">
        <v>1607</v>
      </c>
      <c r="J2369" t="s">
        <v>10667</v>
      </c>
      <c r="K2369" t="s">
        <v>10668</v>
      </c>
      <c r="L2369">
        <v>103.592</v>
      </c>
      <c r="N2369">
        <v>-1.619</v>
      </c>
      <c r="P2369">
        <v>100</v>
      </c>
      <c r="R2369" t="s">
        <v>35</v>
      </c>
      <c r="S2369" t="s">
        <v>1610</v>
      </c>
      <c r="T2369" t="s">
        <v>37</v>
      </c>
      <c r="V2369" t="s">
        <v>38</v>
      </c>
      <c r="W2369">
        <v>100</v>
      </c>
      <c r="X2369">
        <v>100</v>
      </c>
      <c r="Y2369">
        <v>100</v>
      </c>
      <c r="Z2369">
        <v>100</v>
      </c>
      <c r="AA2369">
        <v>100</v>
      </c>
      <c r="AB2369" t="s">
        <v>39</v>
      </c>
      <c r="AC2369">
        <f>VLOOKUP(AB2369,Sheet2!$B$18:$E$27,4,0)</f>
        <v>1</v>
      </c>
      <c r="AD2369">
        <f>VLOOKUP(V2369,Sheet2!$B$4:$E$14,4,0)</f>
        <v>2</v>
      </c>
    </row>
    <row r="2370" spans="1:30">
      <c r="A2370" t="s">
        <v>10669</v>
      </c>
      <c r="B2370" t="s">
        <v>130</v>
      </c>
      <c r="C2370" t="s">
        <v>131</v>
      </c>
      <c r="D2370" t="s">
        <v>1757</v>
      </c>
      <c r="E2370" t="s">
        <v>1757</v>
      </c>
      <c r="F2370" t="s">
        <v>3158</v>
      </c>
      <c r="G2370" t="s">
        <v>3158</v>
      </c>
      <c r="H2370" t="s">
        <v>1759</v>
      </c>
      <c r="I2370" t="s">
        <v>1759</v>
      </c>
      <c r="J2370" t="s">
        <v>10670</v>
      </c>
      <c r="K2370" t="s">
        <v>10670</v>
      </c>
      <c r="L2370">
        <v>103.54900000000001</v>
      </c>
      <c r="N2370">
        <v>-1.6180000000000001</v>
      </c>
      <c r="P2370">
        <v>100</v>
      </c>
      <c r="R2370" t="s">
        <v>35</v>
      </c>
      <c r="S2370" t="s">
        <v>3160</v>
      </c>
      <c r="T2370" t="s">
        <v>37</v>
      </c>
      <c r="V2370" t="s">
        <v>38</v>
      </c>
      <c r="W2370">
        <v>100</v>
      </c>
      <c r="X2370">
        <v>100</v>
      </c>
      <c r="Y2370">
        <v>100</v>
      </c>
      <c r="Z2370">
        <v>100</v>
      </c>
      <c r="AA2370">
        <v>100</v>
      </c>
      <c r="AB2370" t="s">
        <v>39</v>
      </c>
      <c r="AC2370">
        <f>VLOOKUP(AB2370,Sheet2!$B$18:$E$27,4,0)</f>
        <v>1</v>
      </c>
      <c r="AD2370">
        <f>VLOOKUP(V2370,Sheet2!$B$4:$E$14,4,0)</f>
        <v>2</v>
      </c>
    </row>
    <row r="2371" spans="1:30">
      <c r="A2371" t="s">
        <v>10671</v>
      </c>
      <c r="B2371" t="s">
        <v>29</v>
      </c>
      <c r="C2371" t="s">
        <v>29</v>
      </c>
      <c r="D2371" t="s">
        <v>641</v>
      </c>
      <c r="E2371" t="s">
        <v>641</v>
      </c>
      <c r="F2371" t="s">
        <v>10672</v>
      </c>
      <c r="G2371" t="s">
        <v>10672</v>
      </c>
      <c r="H2371" t="s">
        <v>642</v>
      </c>
      <c r="I2371" t="s">
        <v>642</v>
      </c>
      <c r="J2371" t="s">
        <v>10673</v>
      </c>
      <c r="K2371" t="s">
        <v>10674</v>
      </c>
      <c r="L2371">
        <v>112.581</v>
      </c>
      <c r="N2371">
        <v>-7.1470000000000002</v>
      </c>
      <c r="P2371">
        <v>100</v>
      </c>
      <c r="R2371" t="s">
        <v>35</v>
      </c>
      <c r="S2371" t="s">
        <v>10675</v>
      </c>
      <c r="T2371" t="s">
        <v>37</v>
      </c>
      <c r="V2371" t="s">
        <v>38</v>
      </c>
      <c r="W2371">
        <v>100</v>
      </c>
      <c r="X2371">
        <v>100</v>
      </c>
      <c r="Y2371">
        <v>100</v>
      </c>
      <c r="Z2371">
        <v>100</v>
      </c>
      <c r="AA2371">
        <v>100</v>
      </c>
      <c r="AB2371" t="s">
        <v>39</v>
      </c>
      <c r="AC2371">
        <f>VLOOKUP(AB2371,Sheet2!$B$18:$E$27,4,0)</f>
        <v>1</v>
      </c>
      <c r="AD2371">
        <f>VLOOKUP(V2371,Sheet2!$B$4:$E$14,4,0)</f>
        <v>2</v>
      </c>
    </row>
    <row r="2372" spans="1:30">
      <c r="A2372" t="s">
        <v>10676</v>
      </c>
      <c r="B2372" t="s">
        <v>29</v>
      </c>
      <c r="C2372" t="s">
        <v>29</v>
      </c>
      <c r="D2372" t="s">
        <v>863</v>
      </c>
      <c r="E2372" t="s">
        <v>863</v>
      </c>
      <c r="F2372" t="s">
        <v>6885</v>
      </c>
      <c r="G2372" t="s">
        <v>6885</v>
      </c>
      <c r="H2372" t="s">
        <v>864</v>
      </c>
      <c r="I2372" t="s">
        <v>864</v>
      </c>
      <c r="J2372" t="s">
        <v>10677</v>
      </c>
      <c r="K2372" t="s">
        <v>10678</v>
      </c>
      <c r="L2372">
        <v>112.54600000000001</v>
      </c>
      <c r="N2372">
        <v>-7.1029999999999998</v>
      </c>
      <c r="P2372">
        <v>100</v>
      </c>
      <c r="R2372" t="s">
        <v>35</v>
      </c>
      <c r="S2372" t="s">
        <v>6887</v>
      </c>
      <c r="T2372" t="s">
        <v>37</v>
      </c>
      <c r="V2372" t="s">
        <v>38</v>
      </c>
      <c r="W2372">
        <v>100</v>
      </c>
      <c r="X2372">
        <v>100</v>
      </c>
      <c r="Y2372">
        <v>100</v>
      </c>
      <c r="Z2372">
        <v>100</v>
      </c>
      <c r="AA2372">
        <v>100</v>
      </c>
      <c r="AB2372" t="s">
        <v>39</v>
      </c>
      <c r="AC2372">
        <f>VLOOKUP(AB2372,Sheet2!$B$18:$E$27,4,0)</f>
        <v>1</v>
      </c>
      <c r="AD2372">
        <f>VLOOKUP(V2372,Sheet2!$B$4:$E$14,4,0)</f>
        <v>2</v>
      </c>
    </row>
    <row r="2373" spans="1:30">
      <c r="A2373" t="s">
        <v>10679</v>
      </c>
      <c r="B2373" t="s">
        <v>71</v>
      </c>
      <c r="C2373" t="s">
        <v>72</v>
      </c>
      <c r="D2373" t="s">
        <v>3947</v>
      </c>
      <c r="E2373" t="s">
        <v>3947</v>
      </c>
      <c r="F2373" t="s">
        <v>4549</v>
      </c>
      <c r="G2373" t="s">
        <v>4549</v>
      </c>
      <c r="H2373" t="s">
        <v>4550</v>
      </c>
      <c r="I2373" t="s">
        <v>4550</v>
      </c>
      <c r="J2373" t="s">
        <v>10680</v>
      </c>
      <c r="K2373" t="s">
        <v>10681</v>
      </c>
      <c r="L2373">
        <v>106.62</v>
      </c>
      <c r="N2373">
        <v>-6.2919999999999998</v>
      </c>
      <c r="P2373">
        <v>100</v>
      </c>
      <c r="R2373" t="s">
        <v>35</v>
      </c>
      <c r="S2373" t="s">
        <v>4553</v>
      </c>
      <c r="T2373" t="s">
        <v>37</v>
      </c>
      <c r="V2373" t="s">
        <v>38</v>
      </c>
      <c r="W2373">
        <v>100</v>
      </c>
      <c r="X2373">
        <v>100</v>
      </c>
      <c r="Y2373">
        <v>100</v>
      </c>
      <c r="Z2373">
        <v>100</v>
      </c>
      <c r="AA2373">
        <v>100</v>
      </c>
      <c r="AB2373" t="s">
        <v>39</v>
      </c>
      <c r="AC2373">
        <f>VLOOKUP(AB2373,Sheet2!$B$18:$E$27,4,0)</f>
        <v>1</v>
      </c>
      <c r="AD2373">
        <f>VLOOKUP(V2373,Sheet2!$B$4:$E$14,4,0)</f>
        <v>2</v>
      </c>
    </row>
    <row r="2374" spans="1:30">
      <c r="A2374" t="s">
        <v>10682</v>
      </c>
      <c r="B2374" t="s">
        <v>130</v>
      </c>
      <c r="C2374" t="s">
        <v>131</v>
      </c>
      <c r="D2374" t="s">
        <v>1222</v>
      </c>
      <c r="E2374" t="s">
        <v>1222</v>
      </c>
      <c r="F2374" t="s">
        <v>1223</v>
      </c>
      <c r="G2374" t="s">
        <v>1223</v>
      </c>
      <c r="H2374" t="s">
        <v>1224</v>
      </c>
      <c r="I2374" t="s">
        <v>1224</v>
      </c>
      <c r="J2374" t="s">
        <v>10683</v>
      </c>
      <c r="K2374" t="s">
        <v>10683</v>
      </c>
      <c r="L2374">
        <v>103.595</v>
      </c>
      <c r="N2374">
        <v>-1.6619999999999999</v>
      </c>
      <c r="P2374">
        <v>100</v>
      </c>
      <c r="R2374" t="s">
        <v>35</v>
      </c>
      <c r="S2374" t="s">
        <v>1226</v>
      </c>
      <c r="T2374" t="s">
        <v>37</v>
      </c>
      <c r="V2374" t="s">
        <v>38</v>
      </c>
      <c r="W2374">
        <v>100</v>
      </c>
      <c r="X2374">
        <v>100</v>
      </c>
      <c r="Y2374">
        <v>100</v>
      </c>
      <c r="Z2374">
        <v>100</v>
      </c>
      <c r="AA2374">
        <v>100</v>
      </c>
      <c r="AB2374" t="s">
        <v>39</v>
      </c>
      <c r="AC2374">
        <f>VLOOKUP(AB2374,Sheet2!$B$18:$E$27,4,0)</f>
        <v>1</v>
      </c>
      <c r="AD2374">
        <f>VLOOKUP(V2374,Sheet2!$B$4:$E$14,4,0)</f>
        <v>2</v>
      </c>
    </row>
    <row r="2375" spans="1:30">
      <c r="A2375" t="s">
        <v>10684</v>
      </c>
      <c r="B2375" t="s">
        <v>1763</v>
      </c>
      <c r="C2375" t="s">
        <v>1763</v>
      </c>
      <c r="D2375" t="s">
        <v>10685</v>
      </c>
      <c r="E2375" t="s">
        <v>10685</v>
      </c>
      <c r="F2375" t="s">
        <v>10686</v>
      </c>
      <c r="G2375" t="s">
        <v>10686</v>
      </c>
      <c r="H2375" t="s">
        <v>10687</v>
      </c>
      <c r="I2375" t="s">
        <v>10687</v>
      </c>
      <c r="J2375" t="s">
        <v>10688</v>
      </c>
      <c r="K2375" t="s">
        <v>10689</v>
      </c>
      <c r="L2375">
        <v>108.294</v>
      </c>
      <c r="N2375">
        <v>-6.94</v>
      </c>
      <c r="P2375">
        <v>100</v>
      </c>
      <c r="R2375" t="s">
        <v>35</v>
      </c>
      <c r="S2375" t="s">
        <v>10690</v>
      </c>
      <c r="T2375" t="s">
        <v>37</v>
      </c>
      <c r="V2375" t="s">
        <v>38</v>
      </c>
      <c r="W2375">
        <v>100</v>
      </c>
      <c r="X2375">
        <v>100</v>
      </c>
      <c r="Y2375">
        <v>100</v>
      </c>
      <c r="Z2375">
        <v>100</v>
      </c>
      <c r="AA2375">
        <v>100</v>
      </c>
      <c r="AB2375" t="s">
        <v>39</v>
      </c>
      <c r="AC2375">
        <f>VLOOKUP(AB2375,Sheet2!$B$18:$E$27,4,0)</f>
        <v>1</v>
      </c>
      <c r="AD2375">
        <f>VLOOKUP(V2375,Sheet2!$B$4:$E$14,4,0)</f>
        <v>2</v>
      </c>
    </row>
    <row r="2376" spans="1:30">
      <c r="A2376" t="s">
        <v>10691</v>
      </c>
      <c r="B2376" t="s">
        <v>2223</v>
      </c>
      <c r="C2376" t="s">
        <v>1821</v>
      </c>
      <c r="D2376" t="s">
        <v>4862</v>
      </c>
      <c r="E2376" t="s">
        <v>4862</v>
      </c>
      <c r="F2376" t="s">
        <v>4999</v>
      </c>
      <c r="G2376" t="s">
        <v>4862</v>
      </c>
      <c r="H2376" t="s">
        <v>4864</v>
      </c>
      <c r="I2376" t="s">
        <v>4864</v>
      </c>
      <c r="J2376" t="s">
        <v>10692</v>
      </c>
      <c r="K2376" t="s">
        <v>10693</v>
      </c>
      <c r="L2376">
        <v>104.681</v>
      </c>
      <c r="N2376">
        <v>-2.9159999999999999</v>
      </c>
      <c r="P2376">
        <v>100</v>
      </c>
      <c r="R2376" t="s">
        <v>35</v>
      </c>
      <c r="S2376" t="s">
        <v>10694</v>
      </c>
      <c r="T2376" t="s">
        <v>37</v>
      </c>
      <c r="V2376" t="s">
        <v>38</v>
      </c>
      <c r="W2376">
        <v>100</v>
      </c>
      <c r="X2376">
        <v>100</v>
      </c>
      <c r="Y2376">
        <v>100</v>
      </c>
      <c r="Z2376">
        <v>100</v>
      </c>
      <c r="AA2376">
        <v>100</v>
      </c>
      <c r="AB2376" t="s">
        <v>39</v>
      </c>
      <c r="AC2376">
        <f>VLOOKUP(AB2376,Sheet2!$B$18:$E$27,4,0)</f>
        <v>1</v>
      </c>
      <c r="AD2376">
        <f>VLOOKUP(V2376,Sheet2!$B$4:$E$14,4,0)</f>
        <v>2</v>
      </c>
    </row>
    <row r="2377" spans="1:30">
      <c r="A2377" t="s">
        <v>10695</v>
      </c>
      <c r="B2377" t="s">
        <v>550</v>
      </c>
      <c r="C2377" t="s">
        <v>551</v>
      </c>
      <c r="D2377" t="s">
        <v>1197</v>
      </c>
      <c r="E2377" t="s">
        <v>1791</v>
      </c>
      <c r="F2377" t="s">
        <v>1199</v>
      </c>
      <c r="G2377" t="s">
        <v>1792</v>
      </c>
      <c r="H2377" t="s">
        <v>1201</v>
      </c>
      <c r="I2377" t="s">
        <v>1201</v>
      </c>
      <c r="J2377" t="s">
        <v>10696</v>
      </c>
      <c r="K2377" t="s">
        <v>10697</v>
      </c>
      <c r="L2377">
        <v>106.92100000000001</v>
      </c>
      <c r="M2377">
        <v>106.92100000000001</v>
      </c>
      <c r="N2377">
        <v>-6.2930000000000001</v>
      </c>
      <c r="O2377">
        <v>-6.2933199999999996</v>
      </c>
      <c r="P2377">
        <v>100</v>
      </c>
      <c r="S2377" t="s">
        <v>1205</v>
      </c>
      <c r="T2377" t="s">
        <v>10698</v>
      </c>
      <c r="U2377">
        <v>3.538803793464073E-2</v>
      </c>
      <c r="V2377" t="s">
        <v>560</v>
      </c>
      <c r="W2377">
        <v>100</v>
      </c>
      <c r="X2377">
        <v>100</v>
      </c>
      <c r="Y2377">
        <v>100</v>
      </c>
      <c r="Z2377">
        <v>100</v>
      </c>
      <c r="AA2377">
        <v>100</v>
      </c>
      <c r="AB2377" t="s">
        <v>39</v>
      </c>
      <c r="AC2377">
        <f>VLOOKUP(AB2377,Sheet2!$B$18:$E$27,4,0)</f>
        <v>1</v>
      </c>
      <c r="AD2377">
        <f>VLOOKUP(V2377,Sheet2!$B$4:$E$14,4,0)</f>
        <v>1</v>
      </c>
    </row>
    <row r="2378" spans="1:30">
      <c r="A2378" t="s">
        <v>10699</v>
      </c>
      <c r="B2378" t="s">
        <v>122</v>
      </c>
      <c r="C2378" t="s">
        <v>122</v>
      </c>
      <c r="D2378" t="s">
        <v>4355</v>
      </c>
      <c r="E2378" t="s">
        <v>4355</v>
      </c>
      <c r="F2378" t="s">
        <v>10700</v>
      </c>
      <c r="G2378" t="s">
        <v>10700</v>
      </c>
      <c r="H2378" t="s">
        <v>4357</v>
      </c>
      <c r="I2378" t="s">
        <v>4357</v>
      </c>
      <c r="J2378" t="s">
        <v>10701</v>
      </c>
      <c r="K2378" t="s">
        <v>10701</v>
      </c>
      <c r="L2378">
        <v>124.333</v>
      </c>
      <c r="N2378">
        <v>0.999</v>
      </c>
      <c r="P2378">
        <v>100</v>
      </c>
      <c r="R2378" t="s">
        <v>35</v>
      </c>
      <c r="S2378" t="s">
        <v>10702</v>
      </c>
      <c r="T2378" t="s">
        <v>37</v>
      </c>
      <c r="V2378" t="s">
        <v>38</v>
      </c>
      <c r="W2378">
        <v>100</v>
      </c>
      <c r="X2378">
        <v>100</v>
      </c>
      <c r="Y2378">
        <v>100</v>
      </c>
      <c r="Z2378">
        <v>100</v>
      </c>
      <c r="AA2378">
        <v>100</v>
      </c>
      <c r="AB2378" t="s">
        <v>39</v>
      </c>
      <c r="AC2378">
        <f>VLOOKUP(AB2378,Sheet2!$B$18:$E$27,4,0)</f>
        <v>1</v>
      </c>
      <c r="AD2378">
        <f>VLOOKUP(V2378,Sheet2!$B$4:$E$14,4,0)</f>
        <v>2</v>
      </c>
    </row>
    <row r="2379" spans="1:30">
      <c r="A2379" t="s">
        <v>10703</v>
      </c>
      <c r="B2379" t="s">
        <v>29</v>
      </c>
      <c r="C2379" t="s">
        <v>29</v>
      </c>
      <c r="D2379" t="s">
        <v>759</v>
      </c>
      <c r="E2379" t="s">
        <v>759</v>
      </c>
      <c r="F2379" t="s">
        <v>4765</v>
      </c>
      <c r="G2379" t="s">
        <v>4765</v>
      </c>
      <c r="H2379" t="s">
        <v>761</v>
      </c>
      <c r="I2379" t="s">
        <v>761</v>
      </c>
      <c r="J2379" t="s">
        <v>10704</v>
      </c>
      <c r="K2379" t="s">
        <v>10705</v>
      </c>
      <c r="L2379">
        <v>112.57899999999999</v>
      </c>
      <c r="N2379">
        <v>-7.03</v>
      </c>
      <c r="P2379">
        <v>100</v>
      </c>
      <c r="R2379" t="s">
        <v>35</v>
      </c>
      <c r="S2379" t="s">
        <v>4768</v>
      </c>
      <c r="T2379" t="s">
        <v>37</v>
      </c>
      <c r="V2379" t="s">
        <v>38</v>
      </c>
      <c r="W2379">
        <v>100</v>
      </c>
      <c r="X2379">
        <v>100</v>
      </c>
      <c r="Y2379">
        <v>100</v>
      </c>
      <c r="Z2379">
        <v>100</v>
      </c>
      <c r="AA2379">
        <v>100</v>
      </c>
      <c r="AB2379" t="s">
        <v>39</v>
      </c>
      <c r="AC2379">
        <f>VLOOKUP(AB2379,Sheet2!$B$18:$E$27,4,0)</f>
        <v>1</v>
      </c>
      <c r="AD2379">
        <f>VLOOKUP(V2379,Sheet2!$B$4:$E$14,4,0)</f>
        <v>2</v>
      </c>
    </row>
    <row r="2380" spans="1:30">
      <c r="A2380" t="s">
        <v>10706</v>
      </c>
      <c r="B2380" t="s">
        <v>130</v>
      </c>
      <c r="C2380" t="s">
        <v>131</v>
      </c>
      <c r="D2380" t="s">
        <v>358</v>
      </c>
      <c r="E2380" t="s">
        <v>358</v>
      </c>
      <c r="F2380" t="s">
        <v>2866</v>
      </c>
      <c r="G2380" t="s">
        <v>2866</v>
      </c>
      <c r="H2380" t="s">
        <v>360</v>
      </c>
      <c r="I2380" t="s">
        <v>360</v>
      </c>
      <c r="J2380" t="s">
        <v>10707</v>
      </c>
      <c r="K2380" t="s">
        <v>10707</v>
      </c>
      <c r="L2380">
        <v>103.639</v>
      </c>
      <c r="N2380">
        <v>-1.65</v>
      </c>
      <c r="P2380">
        <v>100</v>
      </c>
      <c r="R2380" t="s">
        <v>35</v>
      </c>
      <c r="S2380" t="s">
        <v>2868</v>
      </c>
      <c r="T2380" t="s">
        <v>37</v>
      </c>
      <c r="V2380" t="s">
        <v>38</v>
      </c>
      <c r="W2380">
        <v>100</v>
      </c>
      <c r="X2380">
        <v>100</v>
      </c>
      <c r="Y2380">
        <v>100</v>
      </c>
      <c r="Z2380">
        <v>100</v>
      </c>
      <c r="AA2380">
        <v>100</v>
      </c>
      <c r="AB2380" t="s">
        <v>39</v>
      </c>
      <c r="AC2380">
        <f>VLOOKUP(AB2380,Sheet2!$B$18:$E$27,4,0)</f>
        <v>1</v>
      </c>
      <c r="AD2380">
        <f>VLOOKUP(V2380,Sheet2!$B$4:$E$14,4,0)</f>
        <v>2</v>
      </c>
    </row>
    <row r="2381" spans="1:30">
      <c r="A2381" t="s">
        <v>10708</v>
      </c>
      <c r="B2381" t="s">
        <v>71</v>
      </c>
      <c r="C2381" t="s">
        <v>72</v>
      </c>
      <c r="D2381" t="s">
        <v>469</v>
      </c>
      <c r="E2381" t="s">
        <v>469</v>
      </c>
      <c r="F2381" t="s">
        <v>196</v>
      </c>
      <c r="G2381" t="s">
        <v>196</v>
      </c>
      <c r="H2381" t="s">
        <v>471</v>
      </c>
      <c r="I2381" t="s">
        <v>472</v>
      </c>
      <c r="J2381" t="s">
        <v>196</v>
      </c>
      <c r="K2381" t="s">
        <v>10709</v>
      </c>
      <c r="L2381">
        <v>106.602</v>
      </c>
      <c r="N2381">
        <v>-6.1040000000000001</v>
      </c>
      <c r="P2381">
        <v>0</v>
      </c>
      <c r="R2381" t="s">
        <v>35</v>
      </c>
      <c r="S2381" t="s">
        <v>7498</v>
      </c>
      <c r="T2381" t="s">
        <v>37</v>
      </c>
      <c r="V2381" t="s">
        <v>38</v>
      </c>
      <c r="W2381">
        <v>100</v>
      </c>
      <c r="X2381">
        <v>100</v>
      </c>
      <c r="Y2381">
        <v>100</v>
      </c>
      <c r="Z2381">
        <v>100</v>
      </c>
      <c r="AA2381">
        <v>80</v>
      </c>
      <c r="AB2381" t="s">
        <v>86</v>
      </c>
      <c r="AC2381">
        <f>VLOOKUP(AB2381,Sheet2!$B$18:$E$27,4,0)</f>
        <v>1</v>
      </c>
      <c r="AD2381">
        <f>VLOOKUP(V2381,Sheet2!$B$4:$E$14,4,0)</f>
        <v>2</v>
      </c>
    </row>
    <row r="2382" spans="1:30">
      <c r="A2382" t="s">
        <v>10710</v>
      </c>
      <c r="B2382" t="s">
        <v>130</v>
      </c>
      <c r="C2382" t="s">
        <v>131</v>
      </c>
      <c r="D2382" t="s">
        <v>358</v>
      </c>
      <c r="E2382" t="s">
        <v>358</v>
      </c>
      <c r="F2382" t="s">
        <v>1276</v>
      </c>
      <c r="G2382" t="s">
        <v>1276</v>
      </c>
      <c r="H2382" t="s">
        <v>360</v>
      </c>
      <c r="I2382" t="s">
        <v>360</v>
      </c>
      <c r="J2382" t="s">
        <v>10711</v>
      </c>
      <c r="K2382" t="s">
        <v>10711</v>
      </c>
      <c r="L2382">
        <v>103.65300000000001</v>
      </c>
      <c r="N2382">
        <v>-1.613</v>
      </c>
      <c r="P2382">
        <v>100</v>
      </c>
      <c r="R2382" t="s">
        <v>35</v>
      </c>
      <c r="S2382" t="s">
        <v>1278</v>
      </c>
      <c r="T2382" t="s">
        <v>37</v>
      </c>
      <c r="V2382" t="s">
        <v>38</v>
      </c>
      <c r="W2382">
        <v>100</v>
      </c>
      <c r="X2382">
        <v>100</v>
      </c>
      <c r="Y2382">
        <v>100</v>
      </c>
      <c r="Z2382">
        <v>100</v>
      </c>
      <c r="AA2382">
        <v>100</v>
      </c>
      <c r="AB2382" t="s">
        <v>39</v>
      </c>
      <c r="AC2382">
        <f>VLOOKUP(AB2382,Sheet2!$B$18:$E$27,4,0)</f>
        <v>1</v>
      </c>
      <c r="AD2382">
        <f>VLOOKUP(V2382,Sheet2!$B$4:$E$14,4,0)</f>
        <v>2</v>
      </c>
    </row>
    <row r="2383" spans="1:30">
      <c r="A2383" t="s">
        <v>10712</v>
      </c>
      <c r="B2383" t="s">
        <v>192</v>
      </c>
      <c r="C2383" t="s">
        <v>71</v>
      </c>
      <c r="D2383" t="s">
        <v>3744</v>
      </c>
      <c r="E2383" t="s">
        <v>3744</v>
      </c>
      <c r="F2383" t="s">
        <v>164</v>
      </c>
      <c r="G2383" t="s">
        <v>4393</v>
      </c>
      <c r="H2383" t="s">
        <v>3889</v>
      </c>
      <c r="I2383" t="s">
        <v>3889</v>
      </c>
      <c r="J2383" t="s">
        <v>10713</v>
      </c>
      <c r="K2383" t="s">
        <v>10714</v>
      </c>
      <c r="L2383">
        <v>106.61799999999999</v>
      </c>
      <c r="N2383">
        <v>-6.1529999999999996</v>
      </c>
      <c r="P2383">
        <v>100</v>
      </c>
      <c r="R2383" t="s">
        <v>35</v>
      </c>
      <c r="S2383" t="s">
        <v>4396</v>
      </c>
      <c r="T2383" t="s">
        <v>37</v>
      </c>
      <c r="V2383" t="s">
        <v>38</v>
      </c>
      <c r="W2383">
        <v>100</v>
      </c>
      <c r="X2383">
        <v>100</v>
      </c>
      <c r="Y2383">
        <v>100</v>
      </c>
      <c r="Z2383">
        <v>100</v>
      </c>
      <c r="AA2383">
        <v>100</v>
      </c>
      <c r="AB2383" t="s">
        <v>39</v>
      </c>
      <c r="AC2383">
        <f>VLOOKUP(AB2383,Sheet2!$B$18:$E$27,4,0)</f>
        <v>1</v>
      </c>
      <c r="AD2383">
        <f>VLOOKUP(V2383,Sheet2!$B$4:$E$14,4,0)</f>
        <v>2</v>
      </c>
    </row>
    <row r="2384" spans="1:30">
      <c r="A2384" t="s">
        <v>10715</v>
      </c>
      <c r="B2384" t="s">
        <v>29</v>
      </c>
      <c r="C2384" t="s">
        <v>29</v>
      </c>
      <c r="D2384" t="s">
        <v>230</v>
      </c>
      <c r="E2384" t="s">
        <v>231</v>
      </c>
      <c r="F2384" t="s">
        <v>10716</v>
      </c>
      <c r="G2384" t="s">
        <v>10716</v>
      </c>
      <c r="H2384" t="s">
        <v>232</v>
      </c>
      <c r="I2384" t="s">
        <v>232</v>
      </c>
      <c r="J2384" t="s">
        <v>10717</v>
      </c>
      <c r="K2384" t="s">
        <v>10718</v>
      </c>
      <c r="L2384">
        <v>112.45699999999999</v>
      </c>
      <c r="N2384">
        <v>-7.298</v>
      </c>
      <c r="P2384">
        <v>100</v>
      </c>
      <c r="R2384" t="s">
        <v>35</v>
      </c>
      <c r="S2384" t="s">
        <v>10719</v>
      </c>
      <c r="T2384" t="s">
        <v>37</v>
      </c>
      <c r="V2384" t="s">
        <v>38</v>
      </c>
      <c r="W2384">
        <v>100</v>
      </c>
      <c r="X2384">
        <v>100</v>
      </c>
      <c r="Y2384">
        <v>100</v>
      </c>
      <c r="Z2384">
        <v>100</v>
      </c>
      <c r="AA2384">
        <v>100</v>
      </c>
      <c r="AB2384" t="s">
        <v>39</v>
      </c>
      <c r="AC2384">
        <f>VLOOKUP(AB2384,Sheet2!$B$18:$E$27,4,0)</f>
        <v>1</v>
      </c>
      <c r="AD2384">
        <f>VLOOKUP(V2384,Sheet2!$B$4:$E$14,4,0)</f>
        <v>2</v>
      </c>
    </row>
    <row r="2385" spans="1:30">
      <c r="A2385" t="s">
        <v>10720</v>
      </c>
      <c r="B2385" t="s">
        <v>71</v>
      </c>
      <c r="C2385" t="s">
        <v>72</v>
      </c>
      <c r="D2385" t="s">
        <v>156</v>
      </c>
      <c r="E2385" t="s">
        <v>156</v>
      </c>
      <c r="F2385" t="s">
        <v>3262</v>
      </c>
      <c r="G2385" t="s">
        <v>3262</v>
      </c>
      <c r="H2385" t="s">
        <v>158</v>
      </c>
      <c r="I2385" t="s">
        <v>158</v>
      </c>
      <c r="J2385" t="s">
        <v>10721</v>
      </c>
      <c r="K2385" t="s">
        <v>10722</v>
      </c>
      <c r="L2385">
        <v>106.643</v>
      </c>
      <c r="N2385">
        <v>-6.0519999999999996</v>
      </c>
      <c r="P2385">
        <v>100</v>
      </c>
      <c r="R2385" t="s">
        <v>35</v>
      </c>
      <c r="S2385" t="s">
        <v>3265</v>
      </c>
      <c r="T2385" t="s">
        <v>37</v>
      </c>
      <c r="V2385" t="s">
        <v>38</v>
      </c>
      <c r="W2385">
        <v>100</v>
      </c>
      <c r="X2385">
        <v>100</v>
      </c>
      <c r="Y2385">
        <v>100</v>
      </c>
      <c r="Z2385">
        <v>100</v>
      </c>
      <c r="AA2385">
        <v>100</v>
      </c>
      <c r="AB2385" t="s">
        <v>39</v>
      </c>
      <c r="AC2385">
        <f>VLOOKUP(AB2385,Sheet2!$B$18:$E$27,4,0)</f>
        <v>1</v>
      </c>
      <c r="AD2385">
        <f>VLOOKUP(V2385,Sheet2!$B$4:$E$14,4,0)</f>
        <v>2</v>
      </c>
    </row>
    <row r="2386" spans="1:30">
      <c r="A2386" t="s">
        <v>10723</v>
      </c>
      <c r="B2386" t="s">
        <v>71</v>
      </c>
      <c r="C2386" t="s">
        <v>72</v>
      </c>
      <c r="D2386" t="s">
        <v>481</v>
      </c>
      <c r="E2386" t="s">
        <v>481</v>
      </c>
      <c r="F2386" t="s">
        <v>6185</v>
      </c>
      <c r="G2386" t="s">
        <v>6185</v>
      </c>
      <c r="H2386" t="s">
        <v>107</v>
      </c>
      <c r="I2386" t="s">
        <v>107</v>
      </c>
      <c r="J2386" t="s">
        <v>6185</v>
      </c>
      <c r="K2386" t="s">
        <v>10724</v>
      </c>
      <c r="L2386">
        <v>106.50700000000001</v>
      </c>
      <c r="N2386">
        <v>-6.2140000000000004</v>
      </c>
      <c r="P2386">
        <v>100</v>
      </c>
      <c r="R2386" t="s">
        <v>35</v>
      </c>
      <c r="S2386" t="s">
        <v>6188</v>
      </c>
      <c r="T2386" t="s">
        <v>37</v>
      </c>
      <c r="V2386" t="s">
        <v>38</v>
      </c>
      <c r="W2386">
        <v>100</v>
      </c>
      <c r="X2386">
        <v>100</v>
      </c>
      <c r="Y2386">
        <v>100</v>
      </c>
      <c r="Z2386">
        <v>100</v>
      </c>
      <c r="AA2386">
        <v>100</v>
      </c>
      <c r="AB2386" t="s">
        <v>39</v>
      </c>
      <c r="AC2386">
        <f>VLOOKUP(AB2386,Sheet2!$B$18:$E$27,4,0)</f>
        <v>1</v>
      </c>
      <c r="AD2386">
        <f>VLOOKUP(V2386,Sheet2!$B$4:$E$14,4,0)</f>
        <v>2</v>
      </c>
    </row>
    <row r="2387" spans="1:30">
      <c r="A2387" t="s">
        <v>10725</v>
      </c>
      <c r="B2387" t="s">
        <v>122</v>
      </c>
      <c r="C2387" t="s">
        <v>122</v>
      </c>
      <c r="D2387" t="s">
        <v>123</v>
      </c>
      <c r="E2387" t="s">
        <v>123</v>
      </c>
      <c r="F2387" t="s">
        <v>1537</v>
      </c>
      <c r="G2387" t="s">
        <v>1538</v>
      </c>
      <c r="H2387" t="s">
        <v>125</v>
      </c>
      <c r="I2387" t="s">
        <v>126</v>
      </c>
      <c r="J2387" t="s">
        <v>10726</v>
      </c>
      <c r="K2387" t="s">
        <v>10726</v>
      </c>
      <c r="L2387">
        <v>124.58199999999999</v>
      </c>
      <c r="N2387">
        <v>1.167</v>
      </c>
      <c r="P2387">
        <v>0</v>
      </c>
      <c r="R2387" t="s">
        <v>35</v>
      </c>
      <c r="S2387" t="s">
        <v>1540</v>
      </c>
      <c r="T2387" t="s">
        <v>37</v>
      </c>
      <c r="V2387" t="s">
        <v>38</v>
      </c>
      <c r="W2387">
        <v>100</v>
      </c>
      <c r="X2387">
        <v>100</v>
      </c>
      <c r="Y2387">
        <v>100</v>
      </c>
      <c r="Z2387">
        <v>100</v>
      </c>
      <c r="AA2387">
        <v>80</v>
      </c>
      <c r="AB2387" t="s">
        <v>86</v>
      </c>
      <c r="AC2387">
        <f>VLOOKUP(AB2387,Sheet2!$B$18:$E$27,4,0)</f>
        <v>1</v>
      </c>
      <c r="AD2387">
        <f>VLOOKUP(V2387,Sheet2!$B$4:$E$14,4,0)</f>
        <v>2</v>
      </c>
    </row>
    <row r="2388" spans="1:30">
      <c r="A2388" t="s">
        <v>10727</v>
      </c>
      <c r="B2388" t="s">
        <v>432</v>
      </c>
      <c r="C2388" t="s">
        <v>432</v>
      </c>
      <c r="D2388" t="s">
        <v>1771</v>
      </c>
      <c r="E2388" t="s">
        <v>1771</v>
      </c>
      <c r="F2388" t="s">
        <v>10728</v>
      </c>
      <c r="G2388" t="s">
        <v>10728</v>
      </c>
      <c r="H2388" t="s">
        <v>1773</v>
      </c>
      <c r="I2388" t="s">
        <v>1773</v>
      </c>
      <c r="J2388" t="s">
        <v>10729</v>
      </c>
      <c r="K2388" t="s">
        <v>10730</v>
      </c>
      <c r="L2388">
        <v>107.378</v>
      </c>
      <c r="N2388">
        <v>-6.8079999999999998</v>
      </c>
      <c r="P2388">
        <v>100</v>
      </c>
      <c r="R2388" t="s">
        <v>35</v>
      </c>
      <c r="S2388" t="s">
        <v>10731</v>
      </c>
      <c r="T2388" t="s">
        <v>37</v>
      </c>
      <c r="V2388" t="s">
        <v>38</v>
      </c>
      <c r="W2388">
        <v>100</v>
      </c>
      <c r="X2388">
        <v>100</v>
      </c>
      <c r="Y2388">
        <v>100</v>
      </c>
      <c r="Z2388">
        <v>100</v>
      </c>
      <c r="AA2388">
        <v>100</v>
      </c>
      <c r="AB2388" t="s">
        <v>39</v>
      </c>
      <c r="AC2388">
        <f>VLOOKUP(AB2388,Sheet2!$B$18:$E$27,4,0)</f>
        <v>1</v>
      </c>
      <c r="AD2388">
        <f>VLOOKUP(V2388,Sheet2!$B$4:$E$14,4,0)</f>
        <v>2</v>
      </c>
    </row>
    <row r="2389" spans="1:30">
      <c r="A2389" t="s">
        <v>10732</v>
      </c>
      <c r="B2389" t="s">
        <v>504</v>
      </c>
      <c r="C2389" t="s">
        <v>2251</v>
      </c>
      <c r="D2389" t="s">
        <v>2292</v>
      </c>
      <c r="E2389" t="s">
        <v>10733</v>
      </c>
      <c r="F2389" t="s">
        <v>10734</v>
      </c>
      <c r="G2389" t="s">
        <v>10735</v>
      </c>
      <c r="H2389" t="s">
        <v>10736</v>
      </c>
      <c r="I2389" t="s">
        <v>10737</v>
      </c>
      <c r="J2389" t="s">
        <v>10738</v>
      </c>
      <c r="K2389" t="s">
        <v>10739</v>
      </c>
      <c r="L2389">
        <v>112.676</v>
      </c>
      <c r="N2389">
        <v>-7.4189999999999996</v>
      </c>
      <c r="P2389">
        <v>0</v>
      </c>
      <c r="R2389" t="s">
        <v>35</v>
      </c>
      <c r="S2389" t="s">
        <v>10740</v>
      </c>
      <c r="T2389" t="s">
        <v>37</v>
      </c>
      <c r="V2389" t="s">
        <v>38</v>
      </c>
      <c r="W2389">
        <v>46</v>
      </c>
      <c r="X2389">
        <v>35</v>
      </c>
      <c r="Y2389">
        <v>27</v>
      </c>
      <c r="Z2389">
        <v>23</v>
      </c>
      <c r="AA2389">
        <v>26.2</v>
      </c>
      <c r="AB2389" t="s">
        <v>513</v>
      </c>
      <c r="AC2389">
        <f>VLOOKUP(AB2389,Sheet2!$B$18:$E$27,4,0)</f>
        <v>0</v>
      </c>
      <c r="AD2389">
        <f>VLOOKUP(V2389,Sheet2!$B$4:$E$14,4,0)</f>
        <v>2</v>
      </c>
    </row>
    <row r="2390" spans="1:30">
      <c r="A2390" t="s">
        <v>10741</v>
      </c>
      <c r="B2390" t="s">
        <v>29</v>
      </c>
      <c r="C2390" t="s">
        <v>29</v>
      </c>
      <c r="D2390" t="s">
        <v>277</v>
      </c>
      <c r="E2390" t="s">
        <v>277</v>
      </c>
      <c r="F2390" t="s">
        <v>817</v>
      </c>
      <c r="G2390" t="s">
        <v>817</v>
      </c>
      <c r="H2390" t="s">
        <v>279</v>
      </c>
      <c r="I2390" t="s">
        <v>279</v>
      </c>
      <c r="J2390" t="s">
        <v>10742</v>
      </c>
      <c r="K2390" t="s">
        <v>10743</v>
      </c>
      <c r="L2390">
        <v>112.47799999999999</v>
      </c>
      <c r="N2390">
        <v>-7.2590000000000003</v>
      </c>
      <c r="P2390">
        <v>100</v>
      </c>
      <c r="R2390" t="s">
        <v>35</v>
      </c>
      <c r="S2390" t="s">
        <v>820</v>
      </c>
      <c r="T2390" t="s">
        <v>37</v>
      </c>
      <c r="V2390" t="s">
        <v>38</v>
      </c>
      <c r="W2390">
        <v>100</v>
      </c>
      <c r="X2390">
        <v>100</v>
      </c>
      <c r="Y2390">
        <v>100</v>
      </c>
      <c r="Z2390">
        <v>100</v>
      </c>
      <c r="AA2390">
        <v>100</v>
      </c>
      <c r="AB2390" t="s">
        <v>39</v>
      </c>
      <c r="AC2390">
        <f>VLOOKUP(AB2390,Sheet2!$B$18:$E$27,4,0)</f>
        <v>1</v>
      </c>
      <c r="AD2390">
        <f>VLOOKUP(V2390,Sheet2!$B$4:$E$14,4,0)</f>
        <v>2</v>
      </c>
    </row>
    <row r="2391" spans="1:30">
      <c r="A2391" t="s">
        <v>10744</v>
      </c>
      <c r="B2391" t="s">
        <v>184</v>
      </c>
      <c r="C2391" t="s">
        <v>184</v>
      </c>
      <c r="D2391" t="s">
        <v>185</v>
      </c>
      <c r="E2391" t="s">
        <v>185</v>
      </c>
      <c r="F2391" t="s">
        <v>185</v>
      </c>
      <c r="G2391" t="s">
        <v>185</v>
      </c>
      <c r="H2391" t="s">
        <v>187</v>
      </c>
      <c r="I2391" t="s">
        <v>188</v>
      </c>
      <c r="J2391" t="s">
        <v>185</v>
      </c>
      <c r="K2391" t="s">
        <v>185</v>
      </c>
      <c r="L2391">
        <v>103.827</v>
      </c>
      <c r="N2391">
        <v>-1.774</v>
      </c>
      <c r="P2391">
        <v>0</v>
      </c>
      <c r="R2391" t="s">
        <v>35</v>
      </c>
      <c r="S2391" t="s">
        <v>2914</v>
      </c>
      <c r="T2391" t="s">
        <v>37</v>
      </c>
      <c r="V2391" t="s">
        <v>38</v>
      </c>
      <c r="W2391">
        <v>100</v>
      </c>
      <c r="X2391">
        <v>100</v>
      </c>
      <c r="Y2391">
        <v>100</v>
      </c>
      <c r="Z2391">
        <v>100</v>
      </c>
      <c r="AA2391">
        <v>80</v>
      </c>
      <c r="AB2391" t="s">
        <v>86</v>
      </c>
      <c r="AC2391">
        <f>VLOOKUP(AB2391,Sheet2!$B$18:$E$27,4,0)</f>
        <v>1</v>
      </c>
      <c r="AD2391">
        <f>VLOOKUP(V2391,Sheet2!$B$4:$E$14,4,0)</f>
        <v>2</v>
      </c>
    </row>
    <row r="2392" spans="1:30">
      <c r="A2392" t="s">
        <v>10745</v>
      </c>
      <c r="B2392" t="s">
        <v>1820</v>
      </c>
      <c r="C2392" t="s">
        <v>1820</v>
      </c>
      <c r="D2392" t="s">
        <v>6878</v>
      </c>
      <c r="E2392" t="s">
        <v>6878</v>
      </c>
      <c r="F2392" t="s">
        <v>10746</v>
      </c>
      <c r="G2392" t="s">
        <v>10746</v>
      </c>
      <c r="H2392" t="s">
        <v>6880</v>
      </c>
      <c r="I2392" t="s">
        <v>6880</v>
      </c>
      <c r="J2392" t="s">
        <v>10747</v>
      </c>
      <c r="K2392" t="s">
        <v>10748</v>
      </c>
      <c r="L2392">
        <v>106.083</v>
      </c>
      <c r="N2392">
        <v>-1.883</v>
      </c>
      <c r="P2392">
        <v>100</v>
      </c>
      <c r="R2392" t="s">
        <v>35</v>
      </c>
      <c r="S2392" t="s">
        <v>10749</v>
      </c>
      <c r="T2392" t="s">
        <v>37</v>
      </c>
      <c r="V2392" t="s">
        <v>38</v>
      </c>
      <c r="W2392">
        <v>100</v>
      </c>
      <c r="X2392">
        <v>100</v>
      </c>
      <c r="Y2392">
        <v>100</v>
      </c>
      <c r="Z2392">
        <v>100</v>
      </c>
      <c r="AA2392">
        <v>100</v>
      </c>
      <c r="AB2392" t="s">
        <v>39</v>
      </c>
      <c r="AC2392">
        <f>VLOOKUP(AB2392,Sheet2!$B$18:$E$27,4,0)</f>
        <v>1</v>
      </c>
      <c r="AD2392">
        <f>VLOOKUP(V2392,Sheet2!$B$4:$E$14,4,0)</f>
        <v>2</v>
      </c>
    </row>
    <row r="2393" spans="1:30">
      <c r="A2393" t="s">
        <v>10750</v>
      </c>
      <c r="B2393" t="s">
        <v>113</v>
      </c>
      <c r="C2393" t="s">
        <v>114</v>
      </c>
      <c r="D2393" t="s">
        <v>5306</v>
      </c>
      <c r="E2393" t="s">
        <v>5306</v>
      </c>
      <c r="F2393" t="s">
        <v>5307</v>
      </c>
      <c r="G2393" t="s">
        <v>5307</v>
      </c>
      <c r="H2393" t="s">
        <v>5308</v>
      </c>
      <c r="I2393" t="s">
        <v>5308</v>
      </c>
      <c r="J2393" t="s">
        <v>10751</v>
      </c>
      <c r="K2393" t="s">
        <v>10752</v>
      </c>
      <c r="L2393">
        <v>112.02</v>
      </c>
      <c r="N2393">
        <v>-7.7969999999999997</v>
      </c>
      <c r="P2393">
        <v>100</v>
      </c>
      <c r="R2393" t="s">
        <v>35</v>
      </c>
      <c r="S2393" t="s">
        <v>5310</v>
      </c>
      <c r="T2393" t="s">
        <v>37</v>
      </c>
      <c r="V2393" t="s">
        <v>38</v>
      </c>
      <c r="W2393">
        <v>100</v>
      </c>
      <c r="X2393">
        <v>100</v>
      </c>
      <c r="Y2393">
        <v>100</v>
      </c>
      <c r="Z2393">
        <v>100</v>
      </c>
      <c r="AA2393">
        <v>100</v>
      </c>
      <c r="AB2393" t="s">
        <v>39</v>
      </c>
      <c r="AC2393">
        <f>VLOOKUP(AB2393,Sheet2!$B$18:$E$27,4,0)</f>
        <v>1</v>
      </c>
      <c r="AD2393">
        <f>VLOOKUP(V2393,Sheet2!$B$4:$E$14,4,0)</f>
        <v>2</v>
      </c>
    </row>
    <row r="2394" spans="1:30">
      <c r="A2394" t="s">
        <v>10753</v>
      </c>
      <c r="B2394" t="s">
        <v>29</v>
      </c>
      <c r="C2394" t="s">
        <v>29</v>
      </c>
      <c r="D2394" t="s">
        <v>30</v>
      </c>
      <c r="E2394" t="s">
        <v>30</v>
      </c>
      <c r="F2394" t="s">
        <v>10754</v>
      </c>
      <c r="G2394" t="s">
        <v>10754</v>
      </c>
      <c r="H2394" t="s">
        <v>32</v>
      </c>
      <c r="I2394" t="s">
        <v>32</v>
      </c>
      <c r="J2394" t="s">
        <v>10755</v>
      </c>
      <c r="K2394" t="s">
        <v>10756</v>
      </c>
      <c r="L2394">
        <v>112.633</v>
      </c>
      <c r="N2394">
        <v>-7.1980000000000004</v>
      </c>
      <c r="P2394">
        <v>100</v>
      </c>
      <c r="R2394" t="s">
        <v>35</v>
      </c>
      <c r="S2394" t="s">
        <v>10757</v>
      </c>
      <c r="T2394" t="s">
        <v>37</v>
      </c>
      <c r="V2394" t="s">
        <v>38</v>
      </c>
      <c r="W2394">
        <v>100</v>
      </c>
      <c r="X2394">
        <v>100</v>
      </c>
      <c r="Y2394">
        <v>100</v>
      </c>
      <c r="Z2394">
        <v>100</v>
      </c>
      <c r="AA2394">
        <v>100</v>
      </c>
      <c r="AB2394" t="s">
        <v>39</v>
      </c>
      <c r="AC2394">
        <f>VLOOKUP(AB2394,Sheet2!$B$18:$E$27,4,0)</f>
        <v>1</v>
      </c>
      <c r="AD2394">
        <f>VLOOKUP(V2394,Sheet2!$B$4:$E$14,4,0)</f>
        <v>2</v>
      </c>
    </row>
    <row r="2395" spans="1:30">
      <c r="A2395" t="s">
        <v>10758</v>
      </c>
      <c r="B2395" t="s">
        <v>29</v>
      </c>
      <c r="C2395" t="s">
        <v>29</v>
      </c>
      <c r="D2395" t="s">
        <v>289</v>
      </c>
      <c r="E2395" t="s">
        <v>289</v>
      </c>
      <c r="F2395" t="s">
        <v>4869</v>
      </c>
      <c r="G2395" t="s">
        <v>4869</v>
      </c>
      <c r="H2395" t="s">
        <v>291</v>
      </c>
      <c r="I2395" t="s">
        <v>291</v>
      </c>
      <c r="J2395" t="s">
        <v>10759</v>
      </c>
      <c r="K2395" t="s">
        <v>10760</v>
      </c>
      <c r="L2395">
        <v>112.52800000000001</v>
      </c>
      <c r="N2395">
        <v>-7.2460000000000004</v>
      </c>
      <c r="P2395">
        <v>100</v>
      </c>
      <c r="R2395" t="s">
        <v>35</v>
      </c>
      <c r="S2395" t="s">
        <v>4871</v>
      </c>
      <c r="T2395" t="s">
        <v>37</v>
      </c>
      <c r="V2395" t="s">
        <v>38</v>
      </c>
      <c r="W2395">
        <v>100</v>
      </c>
      <c r="X2395">
        <v>100</v>
      </c>
      <c r="Y2395">
        <v>100</v>
      </c>
      <c r="Z2395">
        <v>100</v>
      </c>
      <c r="AA2395">
        <v>100</v>
      </c>
      <c r="AB2395" t="s">
        <v>39</v>
      </c>
      <c r="AC2395">
        <f>VLOOKUP(AB2395,Sheet2!$B$18:$E$27,4,0)</f>
        <v>1</v>
      </c>
      <c r="AD2395">
        <f>VLOOKUP(V2395,Sheet2!$B$4:$E$14,4,0)</f>
        <v>2</v>
      </c>
    </row>
    <row r="2396" spans="1:30">
      <c r="A2396" t="s">
        <v>10761</v>
      </c>
      <c r="B2396" t="s">
        <v>71</v>
      </c>
      <c r="C2396" t="s">
        <v>72</v>
      </c>
      <c r="D2396" t="s">
        <v>2104</v>
      </c>
      <c r="E2396" t="s">
        <v>2104</v>
      </c>
      <c r="F2396" t="s">
        <v>3766</v>
      </c>
      <c r="G2396" t="s">
        <v>3766</v>
      </c>
      <c r="H2396" t="s">
        <v>2050</v>
      </c>
      <c r="I2396" t="s">
        <v>2106</v>
      </c>
      <c r="J2396" t="s">
        <v>10762</v>
      </c>
      <c r="K2396" t="s">
        <v>10763</v>
      </c>
      <c r="L2396">
        <v>106.422</v>
      </c>
      <c r="N2396">
        <v>-6.3369999999999997</v>
      </c>
      <c r="P2396">
        <v>0</v>
      </c>
      <c r="R2396" t="s">
        <v>35</v>
      </c>
      <c r="S2396" t="s">
        <v>3769</v>
      </c>
      <c r="T2396" t="s">
        <v>37</v>
      </c>
      <c r="V2396" t="s">
        <v>38</v>
      </c>
      <c r="W2396">
        <v>100</v>
      </c>
      <c r="X2396">
        <v>100</v>
      </c>
      <c r="Y2396">
        <v>100</v>
      </c>
      <c r="Z2396">
        <v>100</v>
      </c>
      <c r="AA2396">
        <v>80</v>
      </c>
      <c r="AB2396" t="s">
        <v>86</v>
      </c>
      <c r="AC2396">
        <f>VLOOKUP(AB2396,Sheet2!$B$18:$E$27,4,0)</f>
        <v>1</v>
      </c>
      <c r="AD2396">
        <f>VLOOKUP(V2396,Sheet2!$B$4:$E$14,4,0)</f>
        <v>2</v>
      </c>
    </row>
    <row r="2397" spans="1:30">
      <c r="A2397" t="s">
        <v>10764</v>
      </c>
      <c r="B2397" t="s">
        <v>220</v>
      </c>
      <c r="C2397" t="s">
        <v>221</v>
      </c>
      <c r="D2397" t="s">
        <v>222</v>
      </c>
      <c r="E2397" t="s">
        <v>223</v>
      </c>
      <c r="F2397" t="s">
        <v>224</v>
      </c>
      <c r="G2397" t="s">
        <v>224</v>
      </c>
      <c r="H2397" t="s">
        <v>225</v>
      </c>
      <c r="I2397" t="s">
        <v>226</v>
      </c>
      <c r="J2397" t="s">
        <v>10765</v>
      </c>
      <c r="K2397" t="s">
        <v>10766</v>
      </c>
      <c r="L2397">
        <v>114.827</v>
      </c>
      <c r="N2397">
        <v>-3.43</v>
      </c>
      <c r="P2397">
        <v>0</v>
      </c>
      <c r="R2397" t="s">
        <v>35</v>
      </c>
      <c r="S2397" t="s">
        <v>228</v>
      </c>
      <c r="T2397" t="s">
        <v>37</v>
      </c>
      <c r="V2397" t="s">
        <v>38</v>
      </c>
      <c r="W2397">
        <v>100</v>
      </c>
      <c r="X2397">
        <v>100</v>
      </c>
      <c r="Y2397">
        <v>100</v>
      </c>
      <c r="Z2397">
        <v>74</v>
      </c>
      <c r="AA2397">
        <v>74.8</v>
      </c>
      <c r="AB2397" t="s">
        <v>211</v>
      </c>
      <c r="AC2397">
        <f>VLOOKUP(AB2397,Sheet2!$B$18:$E$27,4,0)</f>
        <v>1</v>
      </c>
      <c r="AD2397">
        <f>VLOOKUP(V2397,Sheet2!$B$4:$E$14,4,0)</f>
        <v>2</v>
      </c>
    </row>
    <row r="2398" spans="1:30">
      <c r="A2398" t="s">
        <v>10767</v>
      </c>
      <c r="B2398" t="s">
        <v>2223</v>
      </c>
      <c r="C2398" t="s">
        <v>1821</v>
      </c>
      <c r="D2398" t="s">
        <v>10768</v>
      </c>
      <c r="E2398" t="s">
        <v>10768</v>
      </c>
      <c r="F2398" t="s">
        <v>10769</v>
      </c>
      <c r="G2398" t="s">
        <v>10769</v>
      </c>
      <c r="H2398" t="s">
        <v>2226</v>
      </c>
      <c r="I2398" t="s">
        <v>2226</v>
      </c>
      <c r="J2398" t="s">
        <v>10770</v>
      </c>
      <c r="K2398" t="s">
        <v>10771</v>
      </c>
      <c r="L2398">
        <v>104.804</v>
      </c>
      <c r="N2398">
        <v>-3.028</v>
      </c>
      <c r="P2398">
        <v>100</v>
      </c>
      <c r="R2398" t="s">
        <v>35</v>
      </c>
      <c r="S2398" t="s">
        <v>10772</v>
      </c>
      <c r="T2398" t="s">
        <v>37</v>
      </c>
      <c r="V2398" t="s">
        <v>38</v>
      </c>
      <c r="W2398">
        <v>100</v>
      </c>
      <c r="X2398">
        <v>100</v>
      </c>
      <c r="Y2398">
        <v>100</v>
      </c>
      <c r="Z2398">
        <v>100</v>
      </c>
      <c r="AA2398">
        <v>100</v>
      </c>
      <c r="AB2398" t="s">
        <v>39</v>
      </c>
      <c r="AC2398">
        <f>VLOOKUP(AB2398,Sheet2!$B$18:$E$27,4,0)</f>
        <v>1</v>
      </c>
      <c r="AD2398">
        <f>VLOOKUP(V2398,Sheet2!$B$4:$E$14,4,0)</f>
        <v>2</v>
      </c>
    </row>
    <row r="2399" spans="1:30">
      <c r="A2399" t="s">
        <v>10773</v>
      </c>
      <c r="B2399" t="s">
        <v>41</v>
      </c>
      <c r="C2399" t="s">
        <v>41</v>
      </c>
      <c r="D2399" t="s">
        <v>10774</v>
      </c>
      <c r="E2399" t="s">
        <v>10774</v>
      </c>
      <c r="F2399" t="s">
        <v>10775</v>
      </c>
      <c r="G2399" t="s">
        <v>10775</v>
      </c>
      <c r="H2399" t="s">
        <v>10776</v>
      </c>
      <c r="I2399" t="s">
        <v>10776</v>
      </c>
      <c r="J2399" t="s">
        <v>10777</v>
      </c>
      <c r="K2399" t="s">
        <v>10778</v>
      </c>
      <c r="L2399">
        <v>111.83</v>
      </c>
      <c r="N2399">
        <v>-7.2350000000000003</v>
      </c>
      <c r="P2399">
        <v>100</v>
      </c>
      <c r="R2399" t="s">
        <v>35</v>
      </c>
      <c r="S2399" t="s">
        <v>10779</v>
      </c>
      <c r="T2399" t="s">
        <v>37</v>
      </c>
      <c r="V2399" t="s">
        <v>38</v>
      </c>
      <c r="W2399">
        <v>100</v>
      </c>
      <c r="X2399">
        <v>100</v>
      </c>
      <c r="Y2399">
        <v>100</v>
      </c>
      <c r="Z2399">
        <v>24</v>
      </c>
      <c r="AA2399">
        <v>84.8</v>
      </c>
      <c r="AB2399" t="s">
        <v>86</v>
      </c>
      <c r="AC2399">
        <f>VLOOKUP(AB2399,Sheet2!$B$18:$E$27,4,0)</f>
        <v>1</v>
      </c>
      <c r="AD2399">
        <f>VLOOKUP(V2399,Sheet2!$B$4:$E$14,4,0)</f>
        <v>2</v>
      </c>
    </row>
    <row r="2400" spans="1:30">
      <c r="A2400" t="s">
        <v>10780</v>
      </c>
      <c r="B2400" t="s">
        <v>71</v>
      </c>
      <c r="C2400" t="s">
        <v>72</v>
      </c>
      <c r="D2400" t="s">
        <v>4340</v>
      </c>
      <c r="E2400" t="s">
        <v>4340</v>
      </c>
      <c r="F2400" t="s">
        <v>10781</v>
      </c>
      <c r="G2400" t="s">
        <v>10782</v>
      </c>
      <c r="H2400" t="s">
        <v>3914</v>
      </c>
      <c r="I2400" t="s">
        <v>4341</v>
      </c>
      <c r="J2400" t="s">
        <v>10783</v>
      </c>
      <c r="K2400" t="s">
        <v>10783</v>
      </c>
      <c r="L2400">
        <v>106.43600000000001</v>
      </c>
      <c r="N2400">
        <v>-6.1189999999999998</v>
      </c>
      <c r="P2400">
        <v>0</v>
      </c>
      <c r="R2400" t="s">
        <v>35</v>
      </c>
      <c r="S2400" t="s">
        <v>10784</v>
      </c>
      <c r="T2400" t="s">
        <v>37</v>
      </c>
      <c r="V2400" t="s">
        <v>38</v>
      </c>
      <c r="W2400">
        <v>100</v>
      </c>
      <c r="X2400">
        <v>100</v>
      </c>
      <c r="Y2400">
        <v>100</v>
      </c>
      <c r="Z2400">
        <v>100</v>
      </c>
      <c r="AA2400">
        <v>80</v>
      </c>
      <c r="AB2400" t="s">
        <v>86</v>
      </c>
      <c r="AC2400">
        <f>VLOOKUP(AB2400,Sheet2!$B$18:$E$27,4,0)</f>
        <v>1</v>
      </c>
      <c r="AD2400">
        <f>VLOOKUP(V2400,Sheet2!$B$4:$E$14,4,0)</f>
        <v>2</v>
      </c>
    </row>
    <row r="2401" spans="1:30">
      <c r="A2401" t="s">
        <v>10785</v>
      </c>
      <c r="B2401" t="s">
        <v>113</v>
      </c>
      <c r="C2401" t="s">
        <v>114</v>
      </c>
      <c r="D2401" t="s">
        <v>4811</v>
      </c>
      <c r="E2401" t="s">
        <v>4811</v>
      </c>
      <c r="F2401" t="s">
        <v>10786</v>
      </c>
      <c r="G2401" t="s">
        <v>8524</v>
      </c>
      <c r="H2401" t="s">
        <v>4813</v>
      </c>
      <c r="I2401" t="s">
        <v>4813</v>
      </c>
      <c r="J2401" t="s">
        <v>10787</v>
      </c>
      <c r="K2401" t="s">
        <v>10788</v>
      </c>
      <c r="L2401">
        <v>112.66</v>
      </c>
      <c r="N2401">
        <v>-7.2519999999999998</v>
      </c>
      <c r="P2401">
        <v>100</v>
      </c>
      <c r="R2401" t="s">
        <v>35</v>
      </c>
      <c r="S2401" t="s">
        <v>8527</v>
      </c>
      <c r="T2401" t="s">
        <v>37</v>
      </c>
      <c r="V2401" t="s">
        <v>38</v>
      </c>
      <c r="W2401">
        <v>100</v>
      </c>
      <c r="X2401">
        <v>100</v>
      </c>
      <c r="Y2401">
        <v>100</v>
      </c>
      <c r="Z2401">
        <v>100</v>
      </c>
      <c r="AA2401">
        <v>100</v>
      </c>
      <c r="AB2401" t="s">
        <v>39</v>
      </c>
      <c r="AC2401">
        <f>VLOOKUP(AB2401,Sheet2!$B$18:$E$27,4,0)</f>
        <v>1</v>
      </c>
      <c r="AD2401">
        <f>VLOOKUP(V2401,Sheet2!$B$4:$E$14,4,0)</f>
        <v>2</v>
      </c>
    </row>
    <row r="2402" spans="1:30">
      <c r="A2402" t="s">
        <v>10789</v>
      </c>
      <c r="B2402" t="s">
        <v>184</v>
      </c>
      <c r="C2402" t="s">
        <v>184</v>
      </c>
      <c r="D2402" t="s">
        <v>185</v>
      </c>
      <c r="E2402" t="s">
        <v>185</v>
      </c>
      <c r="F2402" t="s">
        <v>185</v>
      </c>
      <c r="G2402" t="s">
        <v>185</v>
      </c>
      <c r="H2402" t="s">
        <v>187</v>
      </c>
      <c r="I2402" t="s">
        <v>188</v>
      </c>
      <c r="J2402" t="s">
        <v>10790</v>
      </c>
      <c r="K2402" t="s">
        <v>10790</v>
      </c>
      <c r="L2402">
        <v>103.827</v>
      </c>
      <c r="N2402">
        <v>-1.774</v>
      </c>
      <c r="P2402">
        <v>0</v>
      </c>
      <c r="R2402" t="s">
        <v>35</v>
      </c>
      <c r="S2402" t="s">
        <v>2914</v>
      </c>
      <c r="T2402" t="s">
        <v>37</v>
      </c>
      <c r="V2402" t="s">
        <v>38</v>
      </c>
      <c r="W2402">
        <v>100</v>
      </c>
      <c r="X2402">
        <v>100</v>
      </c>
      <c r="Y2402">
        <v>100</v>
      </c>
      <c r="Z2402">
        <v>100</v>
      </c>
      <c r="AA2402">
        <v>80</v>
      </c>
      <c r="AB2402" t="s">
        <v>86</v>
      </c>
      <c r="AC2402">
        <f>VLOOKUP(AB2402,Sheet2!$B$18:$E$27,4,0)</f>
        <v>1</v>
      </c>
      <c r="AD2402">
        <f>VLOOKUP(V2402,Sheet2!$B$4:$E$14,4,0)</f>
        <v>2</v>
      </c>
    </row>
    <row r="2403" spans="1:30">
      <c r="A2403" t="s">
        <v>10791</v>
      </c>
      <c r="B2403" t="s">
        <v>2284</v>
      </c>
      <c r="C2403" t="s">
        <v>2284</v>
      </c>
      <c r="D2403" t="s">
        <v>10792</v>
      </c>
      <c r="E2403" t="s">
        <v>10792</v>
      </c>
      <c r="F2403" t="s">
        <v>10793</v>
      </c>
      <c r="G2403" t="s">
        <v>10793</v>
      </c>
      <c r="H2403" t="s">
        <v>10794</v>
      </c>
      <c r="I2403" t="s">
        <v>10794</v>
      </c>
      <c r="J2403" t="s">
        <v>6812</v>
      </c>
      <c r="K2403" t="s">
        <v>10795</v>
      </c>
      <c r="L2403">
        <v>105.003</v>
      </c>
      <c r="N2403">
        <v>-5.226</v>
      </c>
      <c r="P2403">
        <v>100</v>
      </c>
      <c r="R2403" t="s">
        <v>35</v>
      </c>
      <c r="S2403" t="s">
        <v>10796</v>
      </c>
      <c r="T2403" t="s">
        <v>37</v>
      </c>
      <c r="V2403" t="s">
        <v>38</v>
      </c>
      <c r="W2403">
        <v>100</v>
      </c>
      <c r="X2403">
        <v>100</v>
      </c>
      <c r="Y2403">
        <v>100</v>
      </c>
      <c r="Z2403">
        <v>100</v>
      </c>
      <c r="AA2403">
        <v>100</v>
      </c>
      <c r="AB2403" t="s">
        <v>39</v>
      </c>
      <c r="AC2403">
        <f>VLOOKUP(AB2403,Sheet2!$B$18:$E$27,4,0)</f>
        <v>1</v>
      </c>
      <c r="AD2403">
        <f>VLOOKUP(V2403,Sheet2!$B$4:$E$14,4,0)</f>
        <v>2</v>
      </c>
    </row>
    <row r="2404" spans="1:30">
      <c r="A2404" t="s">
        <v>10797</v>
      </c>
      <c r="B2404" t="s">
        <v>184</v>
      </c>
      <c r="C2404" t="s">
        <v>184</v>
      </c>
      <c r="D2404" t="s">
        <v>185</v>
      </c>
      <c r="E2404" t="s">
        <v>185</v>
      </c>
      <c r="F2404" t="s">
        <v>2607</v>
      </c>
      <c r="G2404" t="s">
        <v>2607</v>
      </c>
      <c r="H2404" t="s">
        <v>187</v>
      </c>
      <c r="I2404" t="s">
        <v>188</v>
      </c>
      <c r="J2404" t="s">
        <v>10798</v>
      </c>
      <c r="K2404" t="s">
        <v>10798</v>
      </c>
      <c r="L2404">
        <v>103.699</v>
      </c>
      <c r="N2404">
        <v>-1.6519999999999999</v>
      </c>
      <c r="P2404">
        <v>0</v>
      </c>
      <c r="R2404" t="s">
        <v>35</v>
      </c>
      <c r="S2404" t="s">
        <v>2609</v>
      </c>
      <c r="T2404" t="s">
        <v>37</v>
      </c>
      <c r="V2404" t="s">
        <v>38</v>
      </c>
      <c r="W2404">
        <v>100</v>
      </c>
      <c r="X2404">
        <v>100</v>
      </c>
      <c r="Y2404">
        <v>100</v>
      </c>
      <c r="Z2404">
        <v>100</v>
      </c>
      <c r="AA2404">
        <v>80</v>
      </c>
      <c r="AB2404" t="s">
        <v>86</v>
      </c>
      <c r="AC2404">
        <f>VLOOKUP(AB2404,Sheet2!$B$18:$E$27,4,0)</f>
        <v>1</v>
      </c>
      <c r="AD2404">
        <f>VLOOKUP(V2404,Sheet2!$B$4:$E$14,4,0)</f>
        <v>2</v>
      </c>
    </row>
    <row r="2405" spans="1:30">
      <c r="A2405" t="s">
        <v>10799</v>
      </c>
      <c r="B2405" t="s">
        <v>29</v>
      </c>
      <c r="C2405" t="s">
        <v>29</v>
      </c>
      <c r="D2405" t="s">
        <v>138</v>
      </c>
      <c r="E2405" t="s">
        <v>138</v>
      </c>
      <c r="F2405" t="s">
        <v>3996</v>
      </c>
      <c r="G2405" t="s">
        <v>3996</v>
      </c>
      <c r="H2405" t="s">
        <v>140</v>
      </c>
      <c r="I2405" t="s">
        <v>140</v>
      </c>
      <c r="J2405" t="s">
        <v>10800</v>
      </c>
      <c r="K2405" t="s">
        <v>10801</v>
      </c>
      <c r="L2405">
        <v>112.599</v>
      </c>
      <c r="N2405">
        <v>-7.266</v>
      </c>
      <c r="P2405">
        <v>100</v>
      </c>
      <c r="R2405" t="s">
        <v>35</v>
      </c>
      <c r="S2405" t="s">
        <v>3999</v>
      </c>
      <c r="T2405" t="s">
        <v>37</v>
      </c>
      <c r="V2405" t="s">
        <v>38</v>
      </c>
      <c r="W2405">
        <v>100</v>
      </c>
      <c r="X2405">
        <v>100</v>
      </c>
      <c r="Y2405">
        <v>100</v>
      </c>
      <c r="Z2405">
        <v>100</v>
      </c>
      <c r="AA2405">
        <v>100</v>
      </c>
      <c r="AB2405" t="s">
        <v>39</v>
      </c>
      <c r="AC2405">
        <f>VLOOKUP(AB2405,Sheet2!$B$18:$E$27,4,0)</f>
        <v>1</v>
      </c>
      <c r="AD2405">
        <f>VLOOKUP(V2405,Sheet2!$B$4:$E$14,4,0)</f>
        <v>2</v>
      </c>
    </row>
    <row r="2406" spans="1:30">
      <c r="A2406" t="s">
        <v>10802</v>
      </c>
      <c r="B2406" t="s">
        <v>130</v>
      </c>
      <c r="C2406" t="s">
        <v>131</v>
      </c>
      <c r="D2406" t="s">
        <v>1475</v>
      </c>
      <c r="E2406" t="s">
        <v>1475</v>
      </c>
      <c r="F2406" t="s">
        <v>1476</v>
      </c>
      <c r="G2406" t="s">
        <v>1476</v>
      </c>
      <c r="H2406" t="s">
        <v>1477</v>
      </c>
      <c r="I2406" t="s">
        <v>1477</v>
      </c>
      <c r="J2406" t="s">
        <v>10803</v>
      </c>
      <c r="K2406" t="s">
        <v>10803</v>
      </c>
      <c r="L2406">
        <v>103.6</v>
      </c>
      <c r="N2406">
        <v>-1.5960000000000001</v>
      </c>
      <c r="P2406">
        <v>100</v>
      </c>
      <c r="R2406" t="s">
        <v>35</v>
      </c>
      <c r="S2406" t="s">
        <v>1479</v>
      </c>
      <c r="T2406" t="s">
        <v>37</v>
      </c>
      <c r="V2406" t="s">
        <v>38</v>
      </c>
      <c r="W2406">
        <v>100</v>
      </c>
      <c r="X2406">
        <v>100</v>
      </c>
      <c r="Y2406">
        <v>100</v>
      </c>
      <c r="Z2406">
        <v>100</v>
      </c>
      <c r="AA2406">
        <v>100</v>
      </c>
      <c r="AB2406" t="s">
        <v>39</v>
      </c>
      <c r="AC2406">
        <f>VLOOKUP(AB2406,Sheet2!$B$18:$E$27,4,0)</f>
        <v>1</v>
      </c>
      <c r="AD2406">
        <f>VLOOKUP(V2406,Sheet2!$B$4:$E$14,4,0)</f>
        <v>2</v>
      </c>
    </row>
    <row r="2407" spans="1:30">
      <c r="A2407" t="s">
        <v>10804</v>
      </c>
      <c r="B2407" t="s">
        <v>170</v>
      </c>
      <c r="C2407" t="s">
        <v>171</v>
      </c>
      <c r="D2407" t="s">
        <v>337</v>
      </c>
      <c r="E2407" t="s">
        <v>338</v>
      </c>
      <c r="F2407" t="s">
        <v>3897</v>
      </c>
      <c r="G2407" t="s">
        <v>3897</v>
      </c>
      <c r="H2407" t="s">
        <v>341</v>
      </c>
      <c r="I2407" t="s">
        <v>341</v>
      </c>
      <c r="J2407" t="s">
        <v>10805</v>
      </c>
      <c r="K2407" t="s">
        <v>10806</v>
      </c>
      <c r="L2407">
        <v>114.90900000000001</v>
      </c>
      <c r="N2407">
        <v>-3.4350000000000001</v>
      </c>
      <c r="P2407">
        <v>100</v>
      </c>
      <c r="R2407" t="s">
        <v>35</v>
      </c>
      <c r="S2407" t="s">
        <v>3899</v>
      </c>
      <c r="T2407" t="s">
        <v>37</v>
      </c>
      <c r="V2407" t="s">
        <v>38</v>
      </c>
      <c r="W2407">
        <v>100</v>
      </c>
      <c r="X2407">
        <v>100</v>
      </c>
      <c r="Y2407">
        <v>100</v>
      </c>
      <c r="Z2407">
        <v>100</v>
      </c>
      <c r="AA2407">
        <v>100</v>
      </c>
      <c r="AB2407" t="s">
        <v>39</v>
      </c>
      <c r="AC2407">
        <f>VLOOKUP(AB2407,Sheet2!$B$18:$E$27,4,0)</f>
        <v>1</v>
      </c>
      <c r="AD2407">
        <f>VLOOKUP(V2407,Sheet2!$B$4:$E$14,4,0)</f>
        <v>2</v>
      </c>
    </row>
    <row r="2408" spans="1:30">
      <c r="A2408" t="s">
        <v>10807</v>
      </c>
      <c r="B2408" t="s">
        <v>364</v>
      </c>
      <c r="C2408" t="s">
        <v>364</v>
      </c>
      <c r="D2408" t="s">
        <v>365</v>
      </c>
      <c r="E2408" t="s">
        <v>365</v>
      </c>
      <c r="F2408" t="s">
        <v>365</v>
      </c>
      <c r="G2408" t="s">
        <v>365</v>
      </c>
      <c r="H2408" t="s">
        <v>367</v>
      </c>
      <c r="I2408" t="s">
        <v>367</v>
      </c>
      <c r="J2408" t="s">
        <v>10808</v>
      </c>
      <c r="K2408" t="s">
        <v>10809</v>
      </c>
      <c r="L2408">
        <v>112.345</v>
      </c>
      <c r="N2408">
        <v>-7.2770000000000001</v>
      </c>
      <c r="P2408">
        <v>100</v>
      </c>
      <c r="R2408" t="s">
        <v>35</v>
      </c>
      <c r="S2408" t="s">
        <v>8841</v>
      </c>
      <c r="T2408" t="s">
        <v>37</v>
      </c>
      <c r="V2408" t="s">
        <v>38</v>
      </c>
      <c r="W2408">
        <v>100</v>
      </c>
      <c r="X2408">
        <v>100</v>
      </c>
      <c r="Y2408">
        <v>100</v>
      </c>
      <c r="Z2408">
        <v>100</v>
      </c>
      <c r="AA2408">
        <v>100</v>
      </c>
      <c r="AB2408" t="s">
        <v>39</v>
      </c>
      <c r="AC2408">
        <f>VLOOKUP(AB2408,Sheet2!$B$18:$E$27,4,0)</f>
        <v>1</v>
      </c>
      <c r="AD2408">
        <f>VLOOKUP(V2408,Sheet2!$B$4:$E$14,4,0)</f>
        <v>2</v>
      </c>
    </row>
    <row r="2409" spans="1:30">
      <c r="A2409" t="s">
        <v>10810</v>
      </c>
      <c r="B2409" t="s">
        <v>779</v>
      </c>
      <c r="C2409" t="s">
        <v>779</v>
      </c>
      <c r="D2409" t="s">
        <v>1701</v>
      </c>
      <c r="E2409" t="s">
        <v>1701</v>
      </c>
      <c r="F2409" t="s">
        <v>10811</v>
      </c>
      <c r="G2409" t="s">
        <v>6614</v>
      </c>
      <c r="H2409" t="s">
        <v>1703</v>
      </c>
      <c r="I2409" t="s">
        <v>1703</v>
      </c>
      <c r="J2409" t="s">
        <v>5428</v>
      </c>
      <c r="K2409" t="s">
        <v>10812</v>
      </c>
      <c r="L2409">
        <v>103.879</v>
      </c>
      <c r="N2409">
        <v>-2.919</v>
      </c>
      <c r="P2409">
        <v>100</v>
      </c>
      <c r="R2409" t="s">
        <v>35</v>
      </c>
      <c r="S2409" t="s">
        <v>10813</v>
      </c>
      <c r="T2409" t="s">
        <v>37</v>
      </c>
      <c r="V2409" t="s">
        <v>38</v>
      </c>
      <c r="W2409">
        <v>100</v>
      </c>
      <c r="X2409">
        <v>100</v>
      </c>
      <c r="Y2409">
        <v>21</v>
      </c>
      <c r="Z2409">
        <v>18</v>
      </c>
      <c r="AA2409">
        <v>67.8</v>
      </c>
      <c r="AB2409" t="s">
        <v>1049</v>
      </c>
      <c r="AC2409">
        <f>VLOOKUP(AB2409,Sheet2!$B$18:$E$27,4,0)</f>
        <v>0</v>
      </c>
      <c r="AD2409">
        <f>VLOOKUP(V2409,Sheet2!$B$4:$E$14,4,0)</f>
        <v>2</v>
      </c>
    </row>
    <row r="2410" spans="1:30">
      <c r="A2410" t="s">
        <v>10814</v>
      </c>
      <c r="B2410" t="s">
        <v>550</v>
      </c>
      <c r="C2410" t="s">
        <v>551</v>
      </c>
      <c r="D2410" t="s">
        <v>648</v>
      </c>
      <c r="E2410" t="s">
        <v>752</v>
      </c>
      <c r="F2410" t="s">
        <v>5356</v>
      </c>
      <c r="G2410" t="s">
        <v>5356</v>
      </c>
      <c r="H2410" t="s">
        <v>754</v>
      </c>
      <c r="I2410" t="s">
        <v>651</v>
      </c>
      <c r="J2410" t="s">
        <v>10815</v>
      </c>
      <c r="K2410" t="s">
        <v>10816</v>
      </c>
      <c r="L2410">
        <v>106.91</v>
      </c>
      <c r="M2410">
        <v>106.907</v>
      </c>
      <c r="N2410">
        <v>-6.2610000000000001</v>
      </c>
      <c r="O2410">
        <v>-6.2684199999999999</v>
      </c>
      <c r="P2410">
        <v>0</v>
      </c>
      <c r="S2410" t="s">
        <v>5361</v>
      </c>
      <c r="T2410" t="s">
        <v>10817</v>
      </c>
      <c r="U2410">
        <v>0.88517030874827063</v>
      </c>
      <c r="V2410" t="s">
        <v>308</v>
      </c>
      <c r="W2410">
        <v>100</v>
      </c>
      <c r="X2410">
        <v>100</v>
      </c>
      <c r="Y2410">
        <v>100</v>
      </c>
      <c r="Z2410">
        <v>100</v>
      </c>
      <c r="AA2410">
        <v>80</v>
      </c>
      <c r="AB2410" t="s">
        <v>86</v>
      </c>
      <c r="AC2410">
        <f>VLOOKUP(AB2410,Sheet2!$B$18:$E$27,4,0)</f>
        <v>1</v>
      </c>
      <c r="AD2410">
        <f>VLOOKUP(V2410,Sheet2!$B$4:$E$14,4,0)</f>
        <v>0</v>
      </c>
    </row>
    <row r="2411" spans="1:30">
      <c r="A2411" t="s">
        <v>10818</v>
      </c>
      <c r="B2411" t="s">
        <v>113</v>
      </c>
      <c r="C2411" t="s">
        <v>114</v>
      </c>
      <c r="D2411" t="s">
        <v>2906</v>
      </c>
      <c r="E2411" t="s">
        <v>2906</v>
      </c>
      <c r="F2411" t="s">
        <v>5653</v>
      </c>
      <c r="G2411" t="s">
        <v>5653</v>
      </c>
      <c r="H2411" t="s">
        <v>5654</v>
      </c>
      <c r="I2411" t="s">
        <v>3116</v>
      </c>
      <c r="J2411" t="s">
        <v>10819</v>
      </c>
      <c r="K2411" t="s">
        <v>10820</v>
      </c>
      <c r="L2411">
        <v>112.604</v>
      </c>
      <c r="N2411">
        <v>-7.2210000000000001</v>
      </c>
      <c r="P2411">
        <v>0</v>
      </c>
      <c r="R2411" t="s">
        <v>35</v>
      </c>
      <c r="S2411" t="s">
        <v>5657</v>
      </c>
      <c r="T2411" t="s">
        <v>37</v>
      </c>
      <c r="V2411" t="s">
        <v>38</v>
      </c>
      <c r="W2411">
        <v>100</v>
      </c>
      <c r="X2411">
        <v>100</v>
      </c>
      <c r="Y2411">
        <v>100</v>
      </c>
      <c r="Z2411">
        <v>87</v>
      </c>
      <c r="AA2411">
        <v>77.400000000000006</v>
      </c>
      <c r="AB2411" t="s">
        <v>211</v>
      </c>
      <c r="AC2411">
        <f>VLOOKUP(AB2411,Sheet2!$B$18:$E$27,4,0)</f>
        <v>1</v>
      </c>
      <c r="AD2411">
        <f>VLOOKUP(V2411,Sheet2!$B$4:$E$14,4,0)</f>
        <v>2</v>
      </c>
    </row>
    <row r="2412" spans="1:30">
      <c r="A2412" t="s">
        <v>10821</v>
      </c>
      <c r="B2412" t="s">
        <v>130</v>
      </c>
      <c r="C2412" t="s">
        <v>131</v>
      </c>
      <c r="D2412" t="s">
        <v>1757</v>
      </c>
      <c r="E2412" t="s">
        <v>1757</v>
      </c>
      <c r="F2412" t="s">
        <v>3158</v>
      </c>
      <c r="G2412" t="s">
        <v>3158</v>
      </c>
      <c r="H2412" t="s">
        <v>1759</v>
      </c>
      <c r="I2412" t="s">
        <v>1759</v>
      </c>
      <c r="J2412" t="s">
        <v>10822</v>
      </c>
      <c r="K2412" t="s">
        <v>10823</v>
      </c>
      <c r="L2412">
        <v>103.54900000000001</v>
      </c>
      <c r="N2412">
        <v>-1.6180000000000001</v>
      </c>
      <c r="P2412">
        <v>100</v>
      </c>
      <c r="R2412" t="s">
        <v>35</v>
      </c>
      <c r="S2412" t="s">
        <v>3160</v>
      </c>
      <c r="T2412" t="s">
        <v>37</v>
      </c>
      <c r="V2412" t="s">
        <v>38</v>
      </c>
      <c r="W2412">
        <v>100</v>
      </c>
      <c r="X2412">
        <v>100</v>
      </c>
      <c r="Y2412">
        <v>100</v>
      </c>
      <c r="Z2412">
        <v>100</v>
      </c>
      <c r="AA2412">
        <v>100</v>
      </c>
      <c r="AB2412" t="s">
        <v>39</v>
      </c>
      <c r="AC2412">
        <f>VLOOKUP(AB2412,Sheet2!$B$18:$E$27,4,0)</f>
        <v>1</v>
      </c>
      <c r="AD2412">
        <f>VLOOKUP(V2412,Sheet2!$B$4:$E$14,4,0)</f>
        <v>2</v>
      </c>
    </row>
    <row r="2413" spans="1:30">
      <c r="A2413" t="s">
        <v>10824</v>
      </c>
      <c r="B2413" t="s">
        <v>29</v>
      </c>
      <c r="C2413" t="s">
        <v>29</v>
      </c>
      <c r="D2413" t="s">
        <v>138</v>
      </c>
      <c r="E2413" t="s">
        <v>138</v>
      </c>
      <c r="F2413" t="s">
        <v>1282</v>
      </c>
      <c r="G2413" t="s">
        <v>1282</v>
      </c>
      <c r="H2413" t="s">
        <v>140</v>
      </c>
      <c r="I2413" t="s">
        <v>140</v>
      </c>
      <c r="J2413" t="s">
        <v>1282</v>
      </c>
      <c r="K2413" t="s">
        <v>10825</v>
      </c>
      <c r="L2413">
        <v>112.57299999999999</v>
      </c>
      <c r="N2413">
        <v>-7.2839999999999998</v>
      </c>
      <c r="P2413">
        <v>100</v>
      </c>
      <c r="R2413" t="s">
        <v>35</v>
      </c>
      <c r="S2413" t="s">
        <v>1285</v>
      </c>
      <c r="T2413" t="s">
        <v>37</v>
      </c>
      <c r="V2413" t="s">
        <v>38</v>
      </c>
      <c r="W2413">
        <v>100</v>
      </c>
      <c r="X2413">
        <v>100</v>
      </c>
      <c r="Y2413">
        <v>100</v>
      </c>
      <c r="Z2413">
        <v>100</v>
      </c>
      <c r="AA2413">
        <v>100</v>
      </c>
      <c r="AB2413" t="s">
        <v>39</v>
      </c>
      <c r="AC2413">
        <f>VLOOKUP(AB2413,Sheet2!$B$18:$E$27,4,0)</f>
        <v>1</v>
      </c>
      <c r="AD2413">
        <f>VLOOKUP(V2413,Sheet2!$B$4:$E$14,4,0)</f>
        <v>2</v>
      </c>
    </row>
    <row r="2414" spans="1:30">
      <c r="A2414" t="s">
        <v>10826</v>
      </c>
      <c r="B2414" t="s">
        <v>237</v>
      </c>
      <c r="C2414" t="s">
        <v>238</v>
      </c>
      <c r="D2414" t="s">
        <v>2746</v>
      </c>
      <c r="E2414" t="s">
        <v>2746</v>
      </c>
      <c r="F2414" t="s">
        <v>2747</v>
      </c>
      <c r="G2414" t="s">
        <v>2747</v>
      </c>
      <c r="H2414" t="s">
        <v>2748</v>
      </c>
      <c r="I2414" t="s">
        <v>2748</v>
      </c>
      <c r="J2414" t="s">
        <v>10827</v>
      </c>
      <c r="K2414" t="s">
        <v>10828</v>
      </c>
      <c r="L2414">
        <v>106.726</v>
      </c>
      <c r="N2414">
        <v>-6.1360000000000001</v>
      </c>
      <c r="P2414">
        <v>100</v>
      </c>
      <c r="R2414" t="s">
        <v>35</v>
      </c>
      <c r="S2414" t="s">
        <v>2751</v>
      </c>
      <c r="T2414" t="s">
        <v>37</v>
      </c>
      <c r="V2414" t="s">
        <v>38</v>
      </c>
      <c r="W2414">
        <v>100</v>
      </c>
      <c r="X2414">
        <v>100</v>
      </c>
      <c r="Y2414">
        <v>100</v>
      </c>
      <c r="Z2414">
        <v>100</v>
      </c>
      <c r="AA2414">
        <v>100</v>
      </c>
      <c r="AB2414" t="s">
        <v>39</v>
      </c>
      <c r="AC2414">
        <f>VLOOKUP(AB2414,Sheet2!$B$18:$E$27,4,0)</f>
        <v>1</v>
      </c>
      <c r="AD2414">
        <f>VLOOKUP(V2414,Sheet2!$B$4:$E$14,4,0)</f>
        <v>2</v>
      </c>
    </row>
    <row r="2415" spans="1:30">
      <c r="A2415" t="s">
        <v>10829</v>
      </c>
      <c r="B2415" t="s">
        <v>249</v>
      </c>
      <c r="C2415" t="s">
        <v>607</v>
      </c>
      <c r="D2415" t="s">
        <v>3052</v>
      </c>
      <c r="E2415" t="s">
        <v>3052</v>
      </c>
      <c r="F2415" t="s">
        <v>10830</v>
      </c>
      <c r="G2415" t="s">
        <v>3882</v>
      </c>
      <c r="H2415" t="s">
        <v>10831</v>
      </c>
      <c r="I2415" t="s">
        <v>10832</v>
      </c>
      <c r="J2415" t="s">
        <v>10833</v>
      </c>
      <c r="K2415" t="s">
        <v>10834</v>
      </c>
      <c r="L2415">
        <v>107.575</v>
      </c>
      <c r="N2415">
        <v>-6.9720000000000004</v>
      </c>
      <c r="P2415">
        <v>0</v>
      </c>
      <c r="R2415" t="s">
        <v>35</v>
      </c>
      <c r="S2415" t="s">
        <v>10835</v>
      </c>
      <c r="T2415" t="s">
        <v>37</v>
      </c>
      <c r="V2415" t="s">
        <v>38</v>
      </c>
      <c r="W2415">
        <v>100</v>
      </c>
      <c r="X2415">
        <v>100</v>
      </c>
      <c r="Y2415">
        <v>40</v>
      </c>
      <c r="Z2415">
        <v>100</v>
      </c>
      <c r="AA2415">
        <v>68</v>
      </c>
      <c r="AB2415" t="s">
        <v>1049</v>
      </c>
      <c r="AC2415">
        <f>VLOOKUP(AB2415,Sheet2!$B$18:$E$27,4,0)</f>
        <v>0</v>
      </c>
      <c r="AD2415">
        <f>VLOOKUP(V2415,Sheet2!$B$4:$E$14,4,0)</f>
        <v>2</v>
      </c>
    </row>
    <row r="2416" spans="1:30">
      <c r="A2416" t="s">
        <v>10836</v>
      </c>
      <c r="B2416" t="s">
        <v>248</v>
      </c>
      <c r="C2416" t="s">
        <v>249</v>
      </c>
      <c r="D2416" t="s">
        <v>5432</v>
      </c>
      <c r="E2416" t="s">
        <v>5432</v>
      </c>
      <c r="F2416" t="s">
        <v>10340</v>
      </c>
      <c r="G2416" t="s">
        <v>10340</v>
      </c>
      <c r="H2416" t="s">
        <v>10341</v>
      </c>
      <c r="I2416" t="s">
        <v>10341</v>
      </c>
      <c r="J2416" t="s">
        <v>10837</v>
      </c>
      <c r="K2416" t="s">
        <v>10838</v>
      </c>
      <c r="L2416">
        <v>107.626</v>
      </c>
      <c r="N2416">
        <v>-6.9210000000000003</v>
      </c>
      <c r="P2416">
        <v>100</v>
      </c>
      <c r="R2416" t="s">
        <v>35</v>
      </c>
      <c r="S2416" t="s">
        <v>10344</v>
      </c>
      <c r="T2416" t="s">
        <v>37</v>
      </c>
      <c r="V2416" t="s">
        <v>38</v>
      </c>
      <c r="W2416">
        <v>100</v>
      </c>
      <c r="X2416">
        <v>100</v>
      </c>
      <c r="Y2416">
        <v>100</v>
      </c>
      <c r="Z2416">
        <v>100</v>
      </c>
      <c r="AA2416">
        <v>100</v>
      </c>
      <c r="AB2416" t="s">
        <v>39</v>
      </c>
      <c r="AC2416">
        <f>VLOOKUP(AB2416,Sheet2!$B$18:$E$27,4,0)</f>
        <v>1</v>
      </c>
      <c r="AD2416">
        <f>VLOOKUP(V2416,Sheet2!$B$4:$E$14,4,0)</f>
        <v>2</v>
      </c>
    </row>
    <row r="2417" spans="1:30">
      <c r="A2417" t="s">
        <v>10839</v>
      </c>
      <c r="B2417" t="s">
        <v>29</v>
      </c>
      <c r="C2417" t="s">
        <v>29</v>
      </c>
      <c r="D2417" t="s">
        <v>1035</v>
      </c>
      <c r="E2417" t="s">
        <v>1035</v>
      </c>
      <c r="F2417" t="s">
        <v>1553</v>
      </c>
      <c r="G2417" t="s">
        <v>1553</v>
      </c>
      <c r="H2417" t="s">
        <v>1037</v>
      </c>
      <c r="I2417" t="s">
        <v>1037</v>
      </c>
      <c r="J2417" t="s">
        <v>10840</v>
      </c>
      <c r="K2417" t="s">
        <v>10841</v>
      </c>
      <c r="L2417">
        <v>112.521</v>
      </c>
      <c r="N2417">
        <v>-7.3310000000000004</v>
      </c>
      <c r="P2417">
        <v>100</v>
      </c>
      <c r="R2417" t="s">
        <v>35</v>
      </c>
      <c r="S2417" t="s">
        <v>1555</v>
      </c>
      <c r="T2417" t="s">
        <v>37</v>
      </c>
      <c r="V2417" t="s">
        <v>38</v>
      </c>
      <c r="W2417">
        <v>100</v>
      </c>
      <c r="X2417">
        <v>100</v>
      </c>
      <c r="Y2417">
        <v>100</v>
      </c>
      <c r="Z2417">
        <v>100</v>
      </c>
      <c r="AA2417">
        <v>100</v>
      </c>
      <c r="AB2417" t="s">
        <v>39</v>
      </c>
      <c r="AC2417">
        <f>VLOOKUP(AB2417,Sheet2!$B$18:$E$27,4,0)</f>
        <v>1</v>
      </c>
      <c r="AD2417">
        <f>VLOOKUP(V2417,Sheet2!$B$4:$E$14,4,0)</f>
        <v>2</v>
      </c>
    </row>
    <row r="2418" spans="1:30">
      <c r="A2418" t="s">
        <v>10842</v>
      </c>
      <c r="B2418" t="s">
        <v>71</v>
      </c>
      <c r="C2418" t="s">
        <v>72</v>
      </c>
      <c r="D2418" t="s">
        <v>2206</v>
      </c>
      <c r="E2418" t="s">
        <v>2206</v>
      </c>
      <c r="F2418" t="s">
        <v>2206</v>
      </c>
      <c r="G2418" t="s">
        <v>2207</v>
      </c>
      <c r="H2418" t="s">
        <v>74</v>
      </c>
      <c r="I2418" t="s">
        <v>2661</v>
      </c>
      <c r="J2418" t="s">
        <v>10843</v>
      </c>
      <c r="K2418" t="s">
        <v>10844</v>
      </c>
      <c r="L2418">
        <v>106.423</v>
      </c>
      <c r="N2418">
        <v>-6.1440000000000001</v>
      </c>
      <c r="P2418">
        <v>0</v>
      </c>
      <c r="R2418" t="s">
        <v>35</v>
      </c>
      <c r="S2418" t="s">
        <v>6551</v>
      </c>
      <c r="T2418" t="s">
        <v>37</v>
      </c>
      <c r="V2418" t="s">
        <v>38</v>
      </c>
      <c r="W2418">
        <v>100</v>
      </c>
      <c r="X2418">
        <v>100</v>
      </c>
      <c r="Y2418">
        <v>100</v>
      </c>
      <c r="Z2418">
        <v>100</v>
      </c>
      <c r="AA2418">
        <v>80</v>
      </c>
      <c r="AB2418" t="s">
        <v>86</v>
      </c>
      <c r="AC2418">
        <f>VLOOKUP(AB2418,Sheet2!$B$18:$E$27,4,0)</f>
        <v>1</v>
      </c>
      <c r="AD2418">
        <f>VLOOKUP(V2418,Sheet2!$B$4:$E$14,4,0)</f>
        <v>2</v>
      </c>
    </row>
    <row r="2419" spans="1:30">
      <c r="A2419" t="s">
        <v>10845</v>
      </c>
      <c r="B2419" t="s">
        <v>192</v>
      </c>
      <c r="C2419" t="s">
        <v>71</v>
      </c>
      <c r="D2419" t="s">
        <v>311</v>
      </c>
      <c r="E2419" t="s">
        <v>311</v>
      </c>
      <c r="F2419" t="s">
        <v>5324</v>
      </c>
      <c r="G2419" t="s">
        <v>5324</v>
      </c>
      <c r="H2419" t="s">
        <v>397</v>
      </c>
      <c r="I2419" t="s">
        <v>397</v>
      </c>
      <c r="J2419" t="s">
        <v>10846</v>
      </c>
      <c r="K2419" t="s">
        <v>10847</v>
      </c>
      <c r="L2419">
        <v>106.621</v>
      </c>
      <c r="N2419">
        <v>-6.1989999999999998</v>
      </c>
      <c r="P2419">
        <v>100</v>
      </c>
      <c r="R2419" t="s">
        <v>35</v>
      </c>
      <c r="S2419" t="s">
        <v>5327</v>
      </c>
      <c r="T2419" t="s">
        <v>37</v>
      </c>
      <c r="V2419" t="s">
        <v>38</v>
      </c>
      <c r="W2419">
        <v>100</v>
      </c>
      <c r="X2419">
        <v>100</v>
      </c>
      <c r="Y2419">
        <v>100</v>
      </c>
      <c r="Z2419">
        <v>100</v>
      </c>
      <c r="AA2419">
        <v>100</v>
      </c>
      <c r="AB2419" t="s">
        <v>39</v>
      </c>
      <c r="AC2419">
        <f>VLOOKUP(AB2419,Sheet2!$B$18:$E$27,4,0)</f>
        <v>1</v>
      </c>
      <c r="AD2419">
        <f>VLOOKUP(V2419,Sheet2!$B$4:$E$14,4,0)</f>
        <v>2</v>
      </c>
    </row>
    <row r="2420" spans="1:30">
      <c r="A2420" t="s">
        <v>10848</v>
      </c>
      <c r="B2420" t="s">
        <v>213</v>
      </c>
      <c r="C2420" t="s">
        <v>213</v>
      </c>
      <c r="D2420" t="s">
        <v>497</v>
      </c>
      <c r="E2420" t="s">
        <v>497</v>
      </c>
      <c r="F2420" t="s">
        <v>1107</v>
      </c>
      <c r="G2420" t="s">
        <v>1107</v>
      </c>
      <c r="H2420" t="s">
        <v>499</v>
      </c>
      <c r="I2420" t="s">
        <v>499</v>
      </c>
      <c r="J2420" t="s">
        <v>10849</v>
      </c>
      <c r="K2420" t="s">
        <v>10850</v>
      </c>
      <c r="L2420">
        <v>112.575</v>
      </c>
      <c r="N2420">
        <v>-7.4290000000000003</v>
      </c>
      <c r="P2420">
        <v>100</v>
      </c>
      <c r="R2420" t="s">
        <v>35</v>
      </c>
      <c r="S2420" t="s">
        <v>10851</v>
      </c>
      <c r="T2420" t="s">
        <v>37</v>
      </c>
      <c r="V2420" t="s">
        <v>38</v>
      </c>
      <c r="W2420">
        <v>100</v>
      </c>
      <c r="X2420">
        <v>100</v>
      </c>
      <c r="Y2420">
        <v>100</v>
      </c>
      <c r="Z2420">
        <v>100</v>
      </c>
      <c r="AA2420">
        <v>100</v>
      </c>
      <c r="AB2420" t="s">
        <v>39</v>
      </c>
      <c r="AC2420">
        <f>VLOOKUP(AB2420,Sheet2!$B$18:$E$27,4,0)</f>
        <v>1</v>
      </c>
      <c r="AD2420">
        <f>VLOOKUP(V2420,Sheet2!$B$4:$E$14,4,0)</f>
        <v>2</v>
      </c>
    </row>
    <row r="2421" spans="1:30">
      <c r="A2421" t="s">
        <v>10852</v>
      </c>
      <c r="B2421" t="s">
        <v>29</v>
      </c>
      <c r="C2421" t="s">
        <v>29</v>
      </c>
      <c r="D2421" t="s">
        <v>138</v>
      </c>
      <c r="E2421" t="s">
        <v>138</v>
      </c>
      <c r="F2421" t="s">
        <v>138</v>
      </c>
      <c r="G2421" t="s">
        <v>138</v>
      </c>
      <c r="H2421" t="s">
        <v>140</v>
      </c>
      <c r="I2421" t="s">
        <v>140</v>
      </c>
      <c r="J2421" t="s">
        <v>10853</v>
      </c>
      <c r="K2421" t="s">
        <v>10854</v>
      </c>
      <c r="L2421">
        <v>112.587</v>
      </c>
      <c r="N2421">
        <v>-7.2969999999999997</v>
      </c>
      <c r="P2421">
        <v>100</v>
      </c>
      <c r="R2421" t="s">
        <v>35</v>
      </c>
      <c r="S2421" t="s">
        <v>815</v>
      </c>
      <c r="T2421" t="s">
        <v>37</v>
      </c>
      <c r="V2421" t="s">
        <v>38</v>
      </c>
      <c r="W2421">
        <v>100</v>
      </c>
      <c r="X2421">
        <v>100</v>
      </c>
      <c r="Y2421">
        <v>100</v>
      </c>
      <c r="Z2421">
        <v>100</v>
      </c>
      <c r="AA2421">
        <v>100</v>
      </c>
      <c r="AB2421" t="s">
        <v>39</v>
      </c>
      <c r="AC2421">
        <f>VLOOKUP(AB2421,Sheet2!$B$18:$E$27,4,0)</f>
        <v>1</v>
      </c>
      <c r="AD2421">
        <f>VLOOKUP(V2421,Sheet2!$B$4:$E$14,4,0)</f>
        <v>2</v>
      </c>
    </row>
    <row r="2422" spans="1:30">
      <c r="A2422" t="s">
        <v>10855</v>
      </c>
      <c r="B2422" t="s">
        <v>130</v>
      </c>
      <c r="C2422" t="s">
        <v>131</v>
      </c>
      <c r="D2422" t="s">
        <v>1222</v>
      </c>
      <c r="E2422" t="s">
        <v>1222</v>
      </c>
      <c r="F2422" t="s">
        <v>1888</v>
      </c>
      <c r="G2422" t="s">
        <v>1888</v>
      </c>
      <c r="H2422" t="s">
        <v>1889</v>
      </c>
      <c r="I2422" t="s">
        <v>1889</v>
      </c>
      <c r="J2422" t="s">
        <v>10856</v>
      </c>
      <c r="K2422" t="s">
        <v>10856</v>
      </c>
      <c r="L2422">
        <v>103.6</v>
      </c>
      <c r="N2422">
        <v>-1.63</v>
      </c>
      <c r="P2422">
        <v>100</v>
      </c>
      <c r="R2422" t="s">
        <v>35</v>
      </c>
      <c r="S2422" t="s">
        <v>1891</v>
      </c>
      <c r="T2422" t="s">
        <v>37</v>
      </c>
      <c r="V2422" t="s">
        <v>38</v>
      </c>
      <c r="W2422">
        <v>100</v>
      </c>
      <c r="X2422">
        <v>100</v>
      </c>
      <c r="Y2422">
        <v>100</v>
      </c>
      <c r="Z2422">
        <v>100</v>
      </c>
      <c r="AA2422">
        <v>100</v>
      </c>
      <c r="AB2422" t="s">
        <v>39</v>
      </c>
      <c r="AC2422">
        <f>VLOOKUP(AB2422,Sheet2!$B$18:$E$27,4,0)</f>
        <v>1</v>
      </c>
      <c r="AD2422">
        <f>VLOOKUP(V2422,Sheet2!$B$4:$E$14,4,0)</f>
        <v>2</v>
      </c>
    </row>
    <row r="2423" spans="1:30">
      <c r="A2423" t="s">
        <v>10857</v>
      </c>
      <c r="B2423" t="s">
        <v>29</v>
      </c>
      <c r="C2423" t="s">
        <v>29</v>
      </c>
      <c r="D2423" t="s">
        <v>277</v>
      </c>
      <c r="E2423" t="s">
        <v>277</v>
      </c>
      <c r="F2423" t="s">
        <v>2298</v>
      </c>
      <c r="G2423" t="s">
        <v>2298</v>
      </c>
      <c r="H2423" t="s">
        <v>279</v>
      </c>
      <c r="I2423" t="s">
        <v>279</v>
      </c>
      <c r="J2423" t="s">
        <v>2298</v>
      </c>
      <c r="K2423" t="s">
        <v>10858</v>
      </c>
      <c r="L2423">
        <v>112.505</v>
      </c>
      <c r="N2423">
        <v>-7.25</v>
      </c>
      <c r="P2423">
        <v>100</v>
      </c>
      <c r="R2423" t="s">
        <v>35</v>
      </c>
      <c r="S2423" t="s">
        <v>2301</v>
      </c>
      <c r="T2423" t="s">
        <v>37</v>
      </c>
      <c r="V2423" t="s">
        <v>38</v>
      </c>
      <c r="W2423">
        <v>100</v>
      </c>
      <c r="X2423">
        <v>100</v>
      </c>
      <c r="Y2423">
        <v>100</v>
      </c>
      <c r="Z2423">
        <v>100</v>
      </c>
      <c r="AA2423">
        <v>100</v>
      </c>
      <c r="AB2423" t="s">
        <v>39</v>
      </c>
      <c r="AC2423">
        <f>VLOOKUP(AB2423,Sheet2!$B$18:$E$27,4,0)</f>
        <v>1</v>
      </c>
      <c r="AD2423">
        <f>VLOOKUP(V2423,Sheet2!$B$4:$E$14,4,0)</f>
        <v>2</v>
      </c>
    </row>
    <row r="2424" spans="1:30">
      <c r="A2424" t="s">
        <v>10859</v>
      </c>
      <c r="B2424" t="s">
        <v>130</v>
      </c>
      <c r="C2424" t="s">
        <v>131</v>
      </c>
      <c r="D2424" t="s">
        <v>358</v>
      </c>
      <c r="E2424" t="s">
        <v>358</v>
      </c>
      <c r="F2424" t="s">
        <v>2866</v>
      </c>
      <c r="G2424" t="s">
        <v>2866</v>
      </c>
      <c r="H2424" t="s">
        <v>360</v>
      </c>
      <c r="I2424" t="s">
        <v>360</v>
      </c>
      <c r="J2424" t="s">
        <v>10860</v>
      </c>
      <c r="K2424" t="s">
        <v>10860</v>
      </c>
      <c r="L2424">
        <v>103.639</v>
      </c>
      <c r="N2424">
        <v>-1.65</v>
      </c>
      <c r="P2424">
        <v>100</v>
      </c>
      <c r="R2424" t="s">
        <v>35</v>
      </c>
      <c r="S2424" t="s">
        <v>2868</v>
      </c>
      <c r="T2424" t="s">
        <v>37</v>
      </c>
      <c r="V2424" t="s">
        <v>38</v>
      </c>
      <c r="W2424">
        <v>100</v>
      </c>
      <c r="X2424">
        <v>100</v>
      </c>
      <c r="Y2424">
        <v>100</v>
      </c>
      <c r="Z2424">
        <v>100</v>
      </c>
      <c r="AA2424">
        <v>100</v>
      </c>
      <c r="AB2424" t="s">
        <v>39</v>
      </c>
      <c r="AC2424">
        <f>VLOOKUP(AB2424,Sheet2!$B$18:$E$27,4,0)</f>
        <v>1</v>
      </c>
      <c r="AD2424">
        <f>VLOOKUP(V2424,Sheet2!$B$4:$E$14,4,0)</f>
        <v>2</v>
      </c>
    </row>
    <row r="2425" spans="1:30">
      <c r="A2425" t="s">
        <v>10861</v>
      </c>
      <c r="B2425" t="s">
        <v>296</v>
      </c>
      <c r="C2425" t="s">
        <v>10862</v>
      </c>
      <c r="D2425" t="s">
        <v>298</v>
      </c>
      <c r="E2425" t="s">
        <v>10863</v>
      </c>
      <c r="F2425" t="s">
        <v>10864</v>
      </c>
      <c r="G2425" t="s">
        <v>2765</v>
      </c>
      <c r="H2425" t="s">
        <v>10865</v>
      </c>
      <c r="I2425" t="s">
        <v>10866</v>
      </c>
      <c r="J2425" t="s">
        <v>10867</v>
      </c>
      <c r="K2425" t="s">
        <v>10868</v>
      </c>
      <c r="L2425">
        <v>106.84699999999999</v>
      </c>
      <c r="M2425">
        <v>98.666899999999998</v>
      </c>
      <c r="N2425">
        <v>-6.2240000000000002</v>
      </c>
      <c r="O2425">
        <v>3.5968100000000001</v>
      </c>
      <c r="P2425">
        <v>0</v>
      </c>
      <c r="S2425" t="s">
        <v>10869</v>
      </c>
      <c r="T2425" t="s">
        <v>10870</v>
      </c>
      <c r="U2425">
        <v>1416.353968439041</v>
      </c>
      <c r="V2425" t="s">
        <v>568</v>
      </c>
      <c r="W2425">
        <v>33</v>
      </c>
      <c r="X2425">
        <v>12</v>
      </c>
      <c r="Y2425">
        <v>11</v>
      </c>
      <c r="Z2425">
        <v>39</v>
      </c>
      <c r="AA2425">
        <v>19</v>
      </c>
      <c r="AB2425" t="s">
        <v>899</v>
      </c>
      <c r="AC2425">
        <f>VLOOKUP(AB2425,Sheet2!$B$18:$E$27,4,0)</f>
        <v>0</v>
      </c>
      <c r="AD2425">
        <f>VLOOKUP(V2425,Sheet2!$B$4:$E$14,4,0)</f>
        <v>0</v>
      </c>
    </row>
    <row r="2426" spans="1:30">
      <c r="A2426" t="s">
        <v>10871</v>
      </c>
      <c r="B2426" t="s">
        <v>432</v>
      </c>
      <c r="C2426" t="s">
        <v>432</v>
      </c>
      <c r="D2426" t="s">
        <v>1771</v>
      </c>
      <c r="E2426" t="s">
        <v>1771</v>
      </c>
      <c r="F2426" t="s">
        <v>1965</v>
      </c>
      <c r="G2426" t="s">
        <v>1965</v>
      </c>
      <c r="H2426" t="s">
        <v>1773</v>
      </c>
      <c r="I2426" t="s">
        <v>1773</v>
      </c>
      <c r="J2426" t="s">
        <v>10872</v>
      </c>
      <c r="K2426" t="s">
        <v>10873</v>
      </c>
      <c r="L2426">
        <v>107.435</v>
      </c>
      <c r="N2426">
        <v>-6.827</v>
      </c>
      <c r="P2426">
        <v>100</v>
      </c>
      <c r="R2426" t="s">
        <v>35</v>
      </c>
      <c r="S2426" t="s">
        <v>1968</v>
      </c>
      <c r="T2426" t="s">
        <v>37</v>
      </c>
      <c r="V2426" t="s">
        <v>38</v>
      </c>
      <c r="W2426">
        <v>100</v>
      </c>
      <c r="X2426">
        <v>100</v>
      </c>
      <c r="Y2426">
        <v>100</v>
      </c>
      <c r="Z2426">
        <v>100</v>
      </c>
      <c r="AA2426">
        <v>100</v>
      </c>
      <c r="AB2426" t="s">
        <v>39</v>
      </c>
      <c r="AC2426">
        <f>VLOOKUP(AB2426,Sheet2!$B$18:$E$27,4,0)</f>
        <v>1</v>
      </c>
      <c r="AD2426">
        <f>VLOOKUP(V2426,Sheet2!$B$4:$E$14,4,0)</f>
        <v>2</v>
      </c>
    </row>
    <row r="2427" spans="1:30">
      <c r="A2427" t="s">
        <v>10874</v>
      </c>
      <c r="B2427" t="s">
        <v>122</v>
      </c>
      <c r="C2427" t="s">
        <v>122</v>
      </c>
      <c r="D2427" t="s">
        <v>123</v>
      </c>
      <c r="E2427" t="s">
        <v>123</v>
      </c>
      <c r="F2427" t="s">
        <v>2000</v>
      </c>
      <c r="G2427" t="s">
        <v>2000</v>
      </c>
      <c r="H2427" t="s">
        <v>125</v>
      </c>
      <c r="I2427" t="s">
        <v>126</v>
      </c>
      <c r="J2427" t="s">
        <v>10875</v>
      </c>
      <c r="K2427" t="s">
        <v>10875</v>
      </c>
      <c r="L2427">
        <v>124.572</v>
      </c>
      <c r="N2427">
        <v>1.1839999999999999</v>
      </c>
      <c r="P2427">
        <v>0</v>
      </c>
      <c r="R2427" t="s">
        <v>35</v>
      </c>
      <c r="S2427" t="s">
        <v>2002</v>
      </c>
      <c r="T2427" t="s">
        <v>37</v>
      </c>
      <c r="V2427" t="s">
        <v>38</v>
      </c>
      <c r="W2427">
        <v>100</v>
      </c>
      <c r="X2427">
        <v>100</v>
      </c>
      <c r="Y2427">
        <v>100</v>
      </c>
      <c r="Z2427">
        <v>100</v>
      </c>
      <c r="AA2427">
        <v>80</v>
      </c>
      <c r="AB2427" t="s">
        <v>86</v>
      </c>
      <c r="AC2427">
        <f>VLOOKUP(AB2427,Sheet2!$B$18:$E$27,4,0)</f>
        <v>1</v>
      </c>
      <c r="AD2427">
        <f>VLOOKUP(V2427,Sheet2!$B$4:$E$14,4,0)</f>
        <v>2</v>
      </c>
    </row>
    <row r="2428" spans="1:30">
      <c r="A2428" t="s">
        <v>10876</v>
      </c>
      <c r="B2428" t="s">
        <v>170</v>
      </c>
      <c r="C2428" t="s">
        <v>171</v>
      </c>
      <c r="D2428" t="s">
        <v>172</v>
      </c>
      <c r="E2428" t="s">
        <v>172</v>
      </c>
      <c r="F2428" t="s">
        <v>10877</v>
      </c>
      <c r="G2428" t="s">
        <v>10877</v>
      </c>
      <c r="H2428" t="s">
        <v>174</v>
      </c>
      <c r="I2428" t="s">
        <v>174</v>
      </c>
      <c r="J2428" t="s">
        <v>10878</v>
      </c>
      <c r="K2428" t="s">
        <v>10879</v>
      </c>
      <c r="L2428">
        <v>115.08199999999999</v>
      </c>
      <c r="N2428">
        <v>-3.3820000000000001</v>
      </c>
      <c r="P2428">
        <v>100</v>
      </c>
      <c r="R2428" t="s">
        <v>35</v>
      </c>
      <c r="S2428" t="s">
        <v>10880</v>
      </c>
      <c r="T2428" t="s">
        <v>37</v>
      </c>
      <c r="V2428" t="s">
        <v>38</v>
      </c>
      <c r="W2428">
        <v>100</v>
      </c>
      <c r="X2428">
        <v>100</v>
      </c>
      <c r="Y2428">
        <v>100</v>
      </c>
      <c r="Z2428">
        <v>100</v>
      </c>
      <c r="AA2428">
        <v>100</v>
      </c>
      <c r="AB2428" t="s">
        <v>39</v>
      </c>
      <c r="AC2428">
        <f>VLOOKUP(AB2428,Sheet2!$B$18:$E$27,4,0)</f>
        <v>1</v>
      </c>
      <c r="AD2428">
        <f>VLOOKUP(V2428,Sheet2!$B$4:$E$14,4,0)</f>
        <v>2</v>
      </c>
    </row>
    <row r="2429" spans="1:30">
      <c r="A2429" t="s">
        <v>10881</v>
      </c>
      <c r="B2429" t="s">
        <v>924</v>
      </c>
      <c r="C2429" t="s">
        <v>10882</v>
      </c>
      <c r="D2429" t="s">
        <v>10883</v>
      </c>
      <c r="E2429" t="s">
        <v>10883</v>
      </c>
      <c r="F2429" t="s">
        <v>10884</v>
      </c>
      <c r="G2429" t="s">
        <v>10884</v>
      </c>
      <c r="H2429" t="s">
        <v>10885</v>
      </c>
      <c r="I2429" t="s">
        <v>10885</v>
      </c>
      <c r="J2429" t="s">
        <v>10886</v>
      </c>
      <c r="K2429" t="s">
        <v>10887</v>
      </c>
      <c r="L2429">
        <v>111.53700000000001</v>
      </c>
      <c r="N2429">
        <v>-7.6769999999999996</v>
      </c>
      <c r="P2429">
        <v>100</v>
      </c>
      <c r="R2429" t="s">
        <v>35</v>
      </c>
      <c r="S2429" t="s">
        <v>10888</v>
      </c>
      <c r="T2429" t="s">
        <v>37</v>
      </c>
      <c r="V2429" t="s">
        <v>38</v>
      </c>
      <c r="W2429">
        <v>100</v>
      </c>
      <c r="X2429">
        <v>100</v>
      </c>
      <c r="Y2429">
        <v>100</v>
      </c>
      <c r="Z2429">
        <v>100</v>
      </c>
      <c r="AA2429">
        <v>100</v>
      </c>
      <c r="AB2429" t="s">
        <v>39</v>
      </c>
      <c r="AC2429">
        <f>VLOOKUP(AB2429,Sheet2!$B$18:$E$27,4,0)</f>
        <v>1</v>
      </c>
      <c r="AD2429">
        <f>VLOOKUP(V2429,Sheet2!$B$4:$E$14,4,0)</f>
        <v>2</v>
      </c>
    </row>
    <row r="2430" spans="1:30">
      <c r="A2430" t="s">
        <v>10889</v>
      </c>
      <c r="B2430" t="s">
        <v>364</v>
      </c>
      <c r="C2430" t="s">
        <v>364</v>
      </c>
      <c r="D2430" t="s">
        <v>1945</v>
      </c>
      <c r="E2430" t="s">
        <v>1945</v>
      </c>
      <c r="F2430" t="s">
        <v>1946</v>
      </c>
      <c r="G2430" t="s">
        <v>1946</v>
      </c>
      <c r="H2430" t="s">
        <v>1044</v>
      </c>
      <c r="I2430" t="s">
        <v>1044</v>
      </c>
      <c r="J2430" t="s">
        <v>10890</v>
      </c>
      <c r="K2430" t="s">
        <v>10891</v>
      </c>
      <c r="L2430">
        <v>112.482</v>
      </c>
      <c r="N2430">
        <v>-7.1740000000000004</v>
      </c>
      <c r="P2430">
        <v>100</v>
      </c>
      <c r="R2430" t="s">
        <v>35</v>
      </c>
      <c r="S2430" t="s">
        <v>1949</v>
      </c>
      <c r="T2430" t="s">
        <v>37</v>
      </c>
      <c r="V2430" t="s">
        <v>38</v>
      </c>
      <c r="W2430">
        <v>100</v>
      </c>
      <c r="X2430">
        <v>100</v>
      </c>
      <c r="Y2430">
        <v>100</v>
      </c>
      <c r="Z2430">
        <v>100</v>
      </c>
      <c r="AA2430">
        <v>100</v>
      </c>
      <c r="AB2430" t="s">
        <v>39</v>
      </c>
      <c r="AC2430">
        <f>VLOOKUP(AB2430,Sheet2!$B$18:$E$27,4,0)</f>
        <v>1</v>
      </c>
      <c r="AD2430">
        <f>VLOOKUP(V2430,Sheet2!$B$4:$E$14,4,0)</f>
        <v>2</v>
      </c>
    </row>
    <row r="2431" spans="1:30">
      <c r="A2431" t="s">
        <v>10892</v>
      </c>
      <c r="B2431" t="s">
        <v>130</v>
      </c>
      <c r="C2431" t="s">
        <v>131</v>
      </c>
      <c r="D2431" t="s">
        <v>132</v>
      </c>
      <c r="E2431" t="s">
        <v>132</v>
      </c>
      <c r="F2431" t="s">
        <v>584</v>
      </c>
      <c r="G2431" t="s">
        <v>584</v>
      </c>
      <c r="H2431" t="s">
        <v>6058</v>
      </c>
      <c r="I2431" t="s">
        <v>6058</v>
      </c>
      <c r="J2431" t="s">
        <v>10893</v>
      </c>
      <c r="K2431" t="s">
        <v>10893</v>
      </c>
      <c r="L2431">
        <v>103.614</v>
      </c>
      <c r="N2431">
        <v>-1.6040000000000001</v>
      </c>
      <c r="P2431">
        <v>100</v>
      </c>
      <c r="R2431" t="s">
        <v>35</v>
      </c>
      <c r="S2431" t="s">
        <v>6369</v>
      </c>
      <c r="T2431" t="s">
        <v>37</v>
      </c>
      <c r="V2431" t="s">
        <v>38</v>
      </c>
      <c r="W2431">
        <v>100</v>
      </c>
      <c r="X2431">
        <v>100</v>
      </c>
      <c r="Y2431">
        <v>100</v>
      </c>
      <c r="Z2431">
        <v>100</v>
      </c>
      <c r="AA2431">
        <v>100</v>
      </c>
      <c r="AB2431" t="s">
        <v>39</v>
      </c>
      <c r="AC2431">
        <f>VLOOKUP(AB2431,Sheet2!$B$18:$E$27,4,0)</f>
        <v>1</v>
      </c>
      <c r="AD2431">
        <f>VLOOKUP(V2431,Sheet2!$B$4:$E$14,4,0)</f>
        <v>2</v>
      </c>
    </row>
    <row r="2432" spans="1:30">
      <c r="A2432" t="s">
        <v>10894</v>
      </c>
      <c r="B2432" t="s">
        <v>220</v>
      </c>
      <c r="C2432" t="s">
        <v>221</v>
      </c>
      <c r="D2432" t="s">
        <v>222</v>
      </c>
      <c r="E2432" t="s">
        <v>223</v>
      </c>
      <c r="F2432" t="s">
        <v>224</v>
      </c>
      <c r="G2432" t="s">
        <v>224</v>
      </c>
      <c r="H2432" t="s">
        <v>225</v>
      </c>
      <c r="I2432" t="s">
        <v>226</v>
      </c>
      <c r="J2432" t="s">
        <v>10895</v>
      </c>
      <c r="K2432" t="s">
        <v>10896</v>
      </c>
      <c r="L2432">
        <v>114.827</v>
      </c>
      <c r="N2432">
        <v>-3.43</v>
      </c>
      <c r="P2432">
        <v>0</v>
      </c>
      <c r="R2432" t="s">
        <v>35</v>
      </c>
      <c r="S2432" t="s">
        <v>228</v>
      </c>
      <c r="T2432" t="s">
        <v>37</v>
      </c>
      <c r="V2432" t="s">
        <v>38</v>
      </c>
      <c r="W2432">
        <v>100</v>
      </c>
      <c r="X2432">
        <v>100</v>
      </c>
      <c r="Y2432">
        <v>100</v>
      </c>
      <c r="Z2432">
        <v>100</v>
      </c>
      <c r="AA2432">
        <v>80</v>
      </c>
      <c r="AB2432" t="s">
        <v>86</v>
      </c>
      <c r="AC2432">
        <f>VLOOKUP(AB2432,Sheet2!$B$18:$E$27,4,0)</f>
        <v>1</v>
      </c>
      <c r="AD2432">
        <f>VLOOKUP(V2432,Sheet2!$B$4:$E$14,4,0)</f>
        <v>2</v>
      </c>
    </row>
    <row r="2433" spans="1:30">
      <c r="A2433" t="s">
        <v>10897</v>
      </c>
      <c r="B2433" t="s">
        <v>29</v>
      </c>
      <c r="C2433" t="s">
        <v>29</v>
      </c>
      <c r="D2433" t="s">
        <v>641</v>
      </c>
      <c r="E2433" t="s">
        <v>641</v>
      </c>
      <c r="F2433" t="s">
        <v>8166</v>
      </c>
      <c r="G2433" t="s">
        <v>8166</v>
      </c>
      <c r="H2433" t="s">
        <v>642</v>
      </c>
      <c r="I2433" t="s">
        <v>642</v>
      </c>
      <c r="J2433" t="s">
        <v>4333</v>
      </c>
      <c r="K2433" t="s">
        <v>10898</v>
      </c>
      <c r="L2433">
        <v>112.557</v>
      </c>
      <c r="N2433">
        <v>-7.077</v>
      </c>
      <c r="P2433">
        <v>100</v>
      </c>
      <c r="R2433" t="s">
        <v>35</v>
      </c>
      <c r="S2433" t="s">
        <v>8169</v>
      </c>
      <c r="T2433" t="s">
        <v>37</v>
      </c>
      <c r="V2433" t="s">
        <v>38</v>
      </c>
      <c r="W2433">
        <v>100</v>
      </c>
      <c r="X2433">
        <v>100</v>
      </c>
      <c r="Y2433">
        <v>100</v>
      </c>
      <c r="Z2433">
        <v>100</v>
      </c>
      <c r="AA2433">
        <v>100</v>
      </c>
      <c r="AB2433" t="s">
        <v>39</v>
      </c>
      <c r="AC2433">
        <f>VLOOKUP(AB2433,Sheet2!$B$18:$E$27,4,0)</f>
        <v>1</v>
      </c>
      <c r="AD2433">
        <f>VLOOKUP(V2433,Sheet2!$B$4:$E$14,4,0)</f>
        <v>2</v>
      </c>
    </row>
    <row r="2434" spans="1:30">
      <c r="A2434" t="s">
        <v>10899</v>
      </c>
      <c r="B2434" t="s">
        <v>551</v>
      </c>
      <c r="C2434" t="s">
        <v>10900</v>
      </c>
      <c r="D2434" t="s">
        <v>827</v>
      </c>
      <c r="E2434" t="s">
        <v>10901</v>
      </c>
      <c r="F2434" t="s">
        <v>1267</v>
      </c>
      <c r="G2434" t="s">
        <v>10902</v>
      </c>
      <c r="H2434" t="s">
        <v>830</v>
      </c>
      <c r="I2434" t="s">
        <v>10903</v>
      </c>
      <c r="J2434" t="s">
        <v>10904</v>
      </c>
      <c r="K2434" t="s">
        <v>10905</v>
      </c>
      <c r="L2434">
        <v>107.033</v>
      </c>
      <c r="M2434">
        <v>99.010099999999994</v>
      </c>
      <c r="N2434">
        <v>-6.2640000000000002</v>
      </c>
      <c r="O2434">
        <v>2.8841199999999998</v>
      </c>
      <c r="P2434">
        <v>0</v>
      </c>
      <c r="S2434" t="s">
        <v>1270</v>
      </c>
      <c r="T2434" t="s">
        <v>10906</v>
      </c>
      <c r="U2434">
        <v>1348.535246024753</v>
      </c>
      <c r="V2434" t="s">
        <v>568</v>
      </c>
      <c r="W2434">
        <v>25</v>
      </c>
      <c r="X2434">
        <v>35</v>
      </c>
      <c r="Y2434">
        <v>33</v>
      </c>
      <c r="Z2434">
        <v>30</v>
      </c>
      <c r="AA2434">
        <v>24.6</v>
      </c>
      <c r="AB2434" t="s">
        <v>513</v>
      </c>
      <c r="AC2434">
        <f>VLOOKUP(AB2434,Sheet2!$B$18:$E$27,4,0)</f>
        <v>0</v>
      </c>
      <c r="AD2434">
        <f>VLOOKUP(V2434,Sheet2!$B$4:$E$14,4,0)</f>
        <v>0</v>
      </c>
    </row>
    <row r="2435" spans="1:30">
      <c r="A2435" t="s">
        <v>10907</v>
      </c>
      <c r="B2435" t="s">
        <v>130</v>
      </c>
      <c r="C2435" t="s">
        <v>131</v>
      </c>
      <c r="D2435" t="s">
        <v>132</v>
      </c>
      <c r="E2435" t="s">
        <v>132</v>
      </c>
      <c r="F2435" t="s">
        <v>4561</v>
      </c>
      <c r="G2435" t="s">
        <v>4561</v>
      </c>
      <c r="H2435" t="s">
        <v>134</v>
      </c>
      <c r="I2435" t="s">
        <v>134</v>
      </c>
      <c r="J2435" t="s">
        <v>10908</v>
      </c>
      <c r="K2435" t="s">
        <v>10908</v>
      </c>
      <c r="L2435">
        <v>103.6</v>
      </c>
      <c r="N2435">
        <v>-1.611</v>
      </c>
      <c r="P2435">
        <v>100</v>
      </c>
      <c r="R2435" t="s">
        <v>35</v>
      </c>
      <c r="S2435" t="s">
        <v>4563</v>
      </c>
      <c r="T2435" t="s">
        <v>37</v>
      </c>
      <c r="V2435" t="s">
        <v>38</v>
      </c>
      <c r="W2435">
        <v>100</v>
      </c>
      <c r="X2435">
        <v>100</v>
      </c>
      <c r="Y2435">
        <v>100</v>
      </c>
      <c r="Z2435">
        <v>100</v>
      </c>
      <c r="AA2435">
        <v>100</v>
      </c>
      <c r="AB2435" t="s">
        <v>39</v>
      </c>
      <c r="AC2435">
        <f>VLOOKUP(AB2435,Sheet2!$B$18:$E$27,4,0)</f>
        <v>1</v>
      </c>
      <c r="AD2435">
        <f>VLOOKUP(V2435,Sheet2!$B$4:$E$14,4,0)</f>
        <v>2</v>
      </c>
    </row>
    <row r="2436" spans="1:30">
      <c r="A2436" t="s">
        <v>10909</v>
      </c>
      <c r="B2436" t="s">
        <v>184</v>
      </c>
      <c r="C2436" t="s">
        <v>184</v>
      </c>
      <c r="D2436" t="s">
        <v>284</v>
      </c>
      <c r="E2436" t="s">
        <v>284</v>
      </c>
      <c r="F2436" t="s">
        <v>10910</v>
      </c>
      <c r="G2436" t="s">
        <v>10910</v>
      </c>
      <c r="H2436" t="s">
        <v>187</v>
      </c>
      <c r="I2436" t="s">
        <v>187</v>
      </c>
      <c r="J2436" t="s">
        <v>10911</v>
      </c>
      <c r="K2436" t="s">
        <v>10911</v>
      </c>
      <c r="L2436">
        <v>103.623</v>
      </c>
      <c r="N2436">
        <v>-1.5820000000000001</v>
      </c>
      <c r="P2436">
        <v>100</v>
      </c>
      <c r="R2436" t="s">
        <v>35</v>
      </c>
      <c r="S2436" t="s">
        <v>1929</v>
      </c>
      <c r="T2436" t="s">
        <v>37</v>
      </c>
      <c r="V2436" t="s">
        <v>38</v>
      </c>
      <c r="W2436">
        <v>100</v>
      </c>
      <c r="X2436">
        <v>100</v>
      </c>
      <c r="Y2436">
        <v>100</v>
      </c>
      <c r="Z2436">
        <v>100</v>
      </c>
      <c r="AA2436">
        <v>100</v>
      </c>
      <c r="AB2436" t="s">
        <v>39</v>
      </c>
      <c r="AC2436">
        <f>VLOOKUP(AB2436,Sheet2!$B$18:$E$27,4,0)</f>
        <v>1</v>
      </c>
      <c r="AD2436">
        <f>VLOOKUP(V2436,Sheet2!$B$4:$E$14,4,0)</f>
        <v>2</v>
      </c>
    </row>
    <row r="2437" spans="1:30">
      <c r="A2437" t="s">
        <v>10912</v>
      </c>
      <c r="B2437" t="s">
        <v>71</v>
      </c>
      <c r="C2437" t="s">
        <v>72</v>
      </c>
      <c r="D2437" t="s">
        <v>1832</v>
      </c>
      <c r="E2437" t="s">
        <v>1832</v>
      </c>
      <c r="F2437" t="s">
        <v>4202</v>
      </c>
      <c r="G2437" t="s">
        <v>4202</v>
      </c>
      <c r="H2437" t="s">
        <v>1815</v>
      </c>
      <c r="I2437" t="s">
        <v>1815</v>
      </c>
      <c r="J2437" t="s">
        <v>10913</v>
      </c>
      <c r="K2437" t="s">
        <v>10914</v>
      </c>
      <c r="L2437">
        <v>106.57299999999999</v>
      </c>
      <c r="N2437">
        <v>-6.1660000000000004</v>
      </c>
      <c r="P2437">
        <v>100</v>
      </c>
      <c r="R2437" t="s">
        <v>35</v>
      </c>
      <c r="S2437" t="s">
        <v>4205</v>
      </c>
      <c r="T2437" t="s">
        <v>37</v>
      </c>
      <c r="V2437" t="s">
        <v>38</v>
      </c>
      <c r="W2437">
        <v>100</v>
      </c>
      <c r="X2437">
        <v>100</v>
      </c>
      <c r="Y2437">
        <v>100</v>
      </c>
      <c r="Z2437">
        <v>100</v>
      </c>
      <c r="AA2437">
        <v>100</v>
      </c>
      <c r="AB2437" t="s">
        <v>39</v>
      </c>
      <c r="AC2437">
        <f>VLOOKUP(AB2437,Sheet2!$B$18:$E$27,4,0)</f>
        <v>1</v>
      </c>
      <c r="AD2437">
        <f>VLOOKUP(V2437,Sheet2!$B$4:$E$14,4,0)</f>
        <v>2</v>
      </c>
    </row>
    <row r="2438" spans="1:30">
      <c r="A2438" t="s">
        <v>10915</v>
      </c>
      <c r="B2438" t="s">
        <v>248</v>
      </c>
      <c r="C2438" t="s">
        <v>249</v>
      </c>
      <c r="D2438" t="s">
        <v>3345</v>
      </c>
      <c r="E2438" t="s">
        <v>3345</v>
      </c>
      <c r="F2438" t="s">
        <v>6260</v>
      </c>
      <c r="G2438" t="s">
        <v>6260</v>
      </c>
      <c r="H2438" t="s">
        <v>6261</v>
      </c>
      <c r="I2438" t="s">
        <v>6261</v>
      </c>
      <c r="J2438" t="s">
        <v>10916</v>
      </c>
      <c r="K2438" t="s">
        <v>10917</v>
      </c>
      <c r="L2438">
        <v>107.589</v>
      </c>
      <c r="N2438">
        <v>-6.9139999999999997</v>
      </c>
      <c r="P2438">
        <v>100</v>
      </c>
      <c r="R2438" t="s">
        <v>35</v>
      </c>
      <c r="S2438" t="s">
        <v>6264</v>
      </c>
      <c r="T2438" t="s">
        <v>37</v>
      </c>
      <c r="V2438" t="s">
        <v>38</v>
      </c>
      <c r="W2438">
        <v>100</v>
      </c>
      <c r="X2438">
        <v>100</v>
      </c>
      <c r="Y2438">
        <v>100</v>
      </c>
      <c r="Z2438">
        <v>100</v>
      </c>
      <c r="AA2438">
        <v>100</v>
      </c>
      <c r="AB2438" t="s">
        <v>39</v>
      </c>
      <c r="AC2438">
        <f>VLOOKUP(AB2438,Sheet2!$B$18:$E$27,4,0)</f>
        <v>1</v>
      </c>
      <c r="AD2438">
        <f>VLOOKUP(V2438,Sheet2!$B$4:$E$14,4,0)</f>
        <v>2</v>
      </c>
    </row>
    <row r="2439" spans="1:30">
      <c r="A2439" t="s">
        <v>10918</v>
      </c>
      <c r="B2439" t="s">
        <v>2522</v>
      </c>
      <c r="C2439" t="s">
        <v>2523</v>
      </c>
      <c r="D2439" t="s">
        <v>4129</v>
      </c>
      <c r="E2439" t="s">
        <v>4129</v>
      </c>
      <c r="F2439" t="s">
        <v>4130</v>
      </c>
      <c r="G2439" t="s">
        <v>4130</v>
      </c>
      <c r="H2439" t="s">
        <v>4131</v>
      </c>
      <c r="I2439" t="s">
        <v>4131</v>
      </c>
      <c r="J2439" t="s">
        <v>10919</v>
      </c>
      <c r="K2439" t="s">
        <v>10920</v>
      </c>
      <c r="L2439">
        <v>106.655</v>
      </c>
      <c r="N2439">
        <v>-6.2350000000000003</v>
      </c>
      <c r="P2439">
        <v>100</v>
      </c>
      <c r="R2439" t="s">
        <v>35</v>
      </c>
      <c r="S2439" t="s">
        <v>4134</v>
      </c>
      <c r="T2439" t="s">
        <v>37</v>
      </c>
      <c r="V2439" t="s">
        <v>38</v>
      </c>
      <c r="W2439">
        <v>100</v>
      </c>
      <c r="X2439">
        <v>100</v>
      </c>
      <c r="Y2439">
        <v>100</v>
      </c>
      <c r="Z2439">
        <v>100</v>
      </c>
      <c r="AA2439">
        <v>100</v>
      </c>
      <c r="AB2439" t="s">
        <v>39</v>
      </c>
      <c r="AC2439">
        <f>VLOOKUP(AB2439,Sheet2!$B$18:$E$27,4,0)</f>
        <v>1</v>
      </c>
      <c r="AD2439">
        <f>VLOOKUP(V2439,Sheet2!$B$4:$E$14,4,0)</f>
        <v>2</v>
      </c>
    </row>
    <row r="2440" spans="1:30">
      <c r="A2440" t="s">
        <v>10921</v>
      </c>
      <c r="B2440" t="s">
        <v>29</v>
      </c>
      <c r="C2440" t="s">
        <v>29</v>
      </c>
      <c r="D2440" t="s">
        <v>138</v>
      </c>
      <c r="E2440" t="s">
        <v>138</v>
      </c>
      <c r="F2440" t="s">
        <v>10922</v>
      </c>
      <c r="G2440" t="s">
        <v>10922</v>
      </c>
      <c r="H2440" t="s">
        <v>140</v>
      </c>
      <c r="I2440" t="s">
        <v>140</v>
      </c>
      <c r="J2440" t="s">
        <v>10922</v>
      </c>
      <c r="K2440" t="s">
        <v>10923</v>
      </c>
      <c r="L2440">
        <v>112.581</v>
      </c>
      <c r="N2440">
        <v>-7.2469999999999999</v>
      </c>
      <c r="P2440">
        <v>100</v>
      </c>
      <c r="R2440" t="s">
        <v>35</v>
      </c>
      <c r="S2440" t="s">
        <v>10924</v>
      </c>
      <c r="T2440" t="s">
        <v>37</v>
      </c>
      <c r="V2440" t="s">
        <v>38</v>
      </c>
      <c r="W2440">
        <v>100</v>
      </c>
      <c r="X2440">
        <v>100</v>
      </c>
      <c r="Y2440">
        <v>100</v>
      </c>
      <c r="Z2440">
        <v>100</v>
      </c>
      <c r="AA2440">
        <v>100</v>
      </c>
      <c r="AB2440" t="s">
        <v>39</v>
      </c>
      <c r="AC2440">
        <f>VLOOKUP(AB2440,Sheet2!$B$18:$E$27,4,0)</f>
        <v>1</v>
      </c>
      <c r="AD2440">
        <f>VLOOKUP(V2440,Sheet2!$B$4:$E$14,4,0)</f>
        <v>2</v>
      </c>
    </row>
    <row r="2441" spans="1:30">
      <c r="A2441" t="s">
        <v>10925</v>
      </c>
      <c r="B2441" t="s">
        <v>29</v>
      </c>
      <c r="C2441" t="s">
        <v>29</v>
      </c>
      <c r="D2441" t="s">
        <v>277</v>
      </c>
      <c r="E2441" t="s">
        <v>277</v>
      </c>
      <c r="F2441" t="s">
        <v>2396</v>
      </c>
      <c r="G2441" t="s">
        <v>2396</v>
      </c>
      <c r="H2441" t="s">
        <v>279</v>
      </c>
      <c r="I2441" t="s">
        <v>279</v>
      </c>
      <c r="J2441" t="s">
        <v>10926</v>
      </c>
      <c r="K2441" t="s">
        <v>10927</v>
      </c>
      <c r="L2441">
        <v>112.485</v>
      </c>
      <c r="N2441">
        <v>-7.2770000000000001</v>
      </c>
      <c r="P2441">
        <v>100</v>
      </c>
      <c r="R2441" t="s">
        <v>35</v>
      </c>
      <c r="S2441" t="s">
        <v>2398</v>
      </c>
      <c r="T2441" t="s">
        <v>37</v>
      </c>
      <c r="V2441" t="s">
        <v>38</v>
      </c>
      <c r="W2441">
        <v>100</v>
      </c>
      <c r="X2441">
        <v>100</v>
      </c>
      <c r="Y2441">
        <v>100</v>
      </c>
      <c r="Z2441">
        <v>100</v>
      </c>
      <c r="AA2441">
        <v>100</v>
      </c>
      <c r="AB2441" t="s">
        <v>39</v>
      </c>
      <c r="AC2441">
        <f>VLOOKUP(AB2441,Sheet2!$B$18:$E$27,4,0)</f>
        <v>1</v>
      </c>
      <c r="AD2441">
        <f>VLOOKUP(V2441,Sheet2!$B$4:$E$14,4,0)</f>
        <v>2</v>
      </c>
    </row>
    <row r="2442" spans="1:30">
      <c r="A2442" t="s">
        <v>10928</v>
      </c>
      <c r="B2442" t="s">
        <v>550</v>
      </c>
      <c r="C2442" t="s">
        <v>551</v>
      </c>
      <c r="D2442" t="s">
        <v>4096</v>
      </c>
      <c r="E2442" t="s">
        <v>4096</v>
      </c>
      <c r="F2442" t="s">
        <v>10929</v>
      </c>
      <c r="G2442" t="s">
        <v>10929</v>
      </c>
      <c r="H2442" t="s">
        <v>10930</v>
      </c>
      <c r="I2442" t="s">
        <v>10930</v>
      </c>
      <c r="J2442" t="s">
        <v>10931</v>
      </c>
      <c r="K2442" t="s">
        <v>10932</v>
      </c>
      <c r="L2442">
        <v>106.96899999999999</v>
      </c>
      <c r="M2442">
        <v>106.97</v>
      </c>
      <c r="N2442">
        <v>-6.2949999999999999</v>
      </c>
      <c r="O2442">
        <v>-6.2955399999999999</v>
      </c>
      <c r="P2442">
        <v>100</v>
      </c>
      <c r="S2442" t="s">
        <v>10933</v>
      </c>
      <c r="T2442" t="s">
        <v>10934</v>
      </c>
      <c r="U2442">
        <v>0.1257385212090858</v>
      </c>
      <c r="V2442" t="s">
        <v>548</v>
      </c>
      <c r="W2442">
        <v>100</v>
      </c>
      <c r="X2442">
        <v>100</v>
      </c>
      <c r="Y2442">
        <v>100</v>
      </c>
      <c r="Z2442">
        <v>100</v>
      </c>
      <c r="AA2442">
        <v>100</v>
      </c>
      <c r="AB2442" t="s">
        <v>39</v>
      </c>
      <c r="AC2442">
        <f>VLOOKUP(AB2442,Sheet2!$B$18:$E$27,4,0)</f>
        <v>1</v>
      </c>
      <c r="AD2442">
        <f>VLOOKUP(V2442,Sheet2!$B$4:$E$14,4,0)</f>
        <v>1</v>
      </c>
    </row>
    <row r="2443" spans="1:30">
      <c r="A2443" t="s">
        <v>10935</v>
      </c>
      <c r="B2443" t="s">
        <v>130</v>
      </c>
      <c r="C2443" t="s">
        <v>131</v>
      </c>
      <c r="D2443" t="s">
        <v>1236</v>
      </c>
      <c r="E2443" t="s">
        <v>1236</v>
      </c>
      <c r="F2443" t="s">
        <v>3588</v>
      </c>
      <c r="G2443" t="s">
        <v>3589</v>
      </c>
      <c r="H2443" t="s">
        <v>3590</v>
      </c>
      <c r="I2443" t="s">
        <v>3590</v>
      </c>
      <c r="J2443" t="s">
        <v>10936</v>
      </c>
      <c r="K2443" t="s">
        <v>10936</v>
      </c>
      <c r="L2443">
        <v>103.575</v>
      </c>
      <c r="N2443">
        <v>-1.6120000000000001</v>
      </c>
      <c r="P2443">
        <v>100</v>
      </c>
      <c r="R2443" t="s">
        <v>35</v>
      </c>
      <c r="S2443" t="s">
        <v>3592</v>
      </c>
      <c r="T2443" t="s">
        <v>37</v>
      </c>
      <c r="V2443" t="s">
        <v>38</v>
      </c>
      <c r="W2443">
        <v>100</v>
      </c>
      <c r="X2443">
        <v>100</v>
      </c>
      <c r="Y2443">
        <v>100</v>
      </c>
      <c r="Z2443">
        <v>100</v>
      </c>
      <c r="AA2443">
        <v>100</v>
      </c>
      <c r="AB2443" t="s">
        <v>39</v>
      </c>
      <c r="AC2443">
        <f>VLOOKUP(AB2443,Sheet2!$B$18:$E$27,4,0)</f>
        <v>1</v>
      </c>
      <c r="AD2443">
        <f>VLOOKUP(V2443,Sheet2!$B$4:$E$14,4,0)</f>
        <v>2</v>
      </c>
    </row>
    <row r="2444" spans="1:30">
      <c r="A2444" t="s">
        <v>10937</v>
      </c>
      <c r="B2444" t="s">
        <v>130</v>
      </c>
      <c r="C2444" t="s">
        <v>131</v>
      </c>
      <c r="D2444" t="s">
        <v>379</v>
      </c>
      <c r="E2444" t="s">
        <v>379</v>
      </c>
      <c r="F2444" t="s">
        <v>3357</v>
      </c>
      <c r="G2444" t="s">
        <v>3358</v>
      </c>
      <c r="H2444" t="s">
        <v>3359</v>
      </c>
      <c r="I2444" t="s">
        <v>3359</v>
      </c>
      <c r="J2444" t="s">
        <v>10938</v>
      </c>
      <c r="K2444" t="s">
        <v>10938</v>
      </c>
      <c r="L2444">
        <v>103.654</v>
      </c>
      <c r="N2444">
        <v>-1.5569999999999999</v>
      </c>
      <c r="P2444">
        <v>100</v>
      </c>
      <c r="R2444" t="s">
        <v>35</v>
      </c>
      <c r="S2444" t="s">
        <v>3361</v>
      </c>
      <c r="T2444" t="s">
        <v>37</v>
      </c>
      <c r="V2444" t="s">
        <v>38</v>
      </c>
      <c r="W2444">
        <v>100</v>
      </c>
      <c r="X2444">
        <v>100</v>
      </c>
      <c r="Y2444">
        <v>100</v>
      </c>
      <c r="Z2444">
        <v>100</v>
      </c>
      <c r="AA2444">
        <v>100</v>
      </c>
      <c r="AB2444" t="s">
        <v>39</v>
      </c>
      <c r="AC2444">
        <f>VLOOKUP(AB2444,Sheet2!$B$18:$E$27,4,0)</f>
        <v>1</v>
      </c>
      <c r="AD2444">
        <f>VLOOKUP(V2444,Sheet2!$B$4:$E$14,4,0)</f>
        <v>2</v>
      </c>
    </row>
    <row r="2445" spans="1:30">
      <c r="A2445" t="s">
        <v>10939</v>
      </c>
      <c r="B2445" t="s">
        <v>71</v>
      </c>
      <c r="C2445" t="s">
        <v>72</v>
      </c>
      <c r="D2445" t="s">
        <v>4511</v>
      </c>
      <c r="E2445" t="s">
        <v>4511</v>
      </c>
      <c r="F2445" t="s">
        <v>10940</v>
      </c>
      <c r="G2445" t="s">
        <v>10940</v>
      </c>
      <c r="H2445" t="s">
        <v>2085</v>
      </c>
      <c r="I2445" t="s">
        <v>2085</v>
      </c>
      <c r="J2445" t="s">
        <v>10941</v>
      </c>
      <c r="K2445" t="s">
        <v>10942</v>
      </c>
      <c r="L2445">
        <v>106.496</v>
      </c>
      <c r="N2445">
        <v>-6.2960000000000003</v>
      </c>
      <c r="P2445">
        <v>100</v>
      </c>
      <c r="R2445" t="s">
        <v>35</v>
      </c>
      <c r="S2445" t="s">
        <v>10943</v>
      </c>
      <c r="T2445" t="s">
        <v>37</v>
      </c>
      <c r="V2445" t="s">
        <v>38</v>
      </c>
      <c r="W2445">
        <v>100</v>
      </c>
      <c r="X2445">
        <v>100</v>
      </c>
      <c r="Y2445">
        <v>100</v>
      </c>
      <c r="Z2445">
        <v>100</v>
      </c>
      <c r="AA2445">
        <v>100</v>
      </c>
      <c r="AB2445" t="s">
        <v>39</v>
      </c>
      <c r="AC2445">
        <f>VLOOKUP(AB2445,Sheet2!$B$18:$E$27,4,0)</f>
        <v>1</v>
      </c>
      <c r="AD2445">
        <f>VLOOKUP(V2445,Sheet2!$B$4:$E$14,4,0)</f>
        <v>2</v>
      </c>
    </row>
    <row r="2446" spans="1:30">
      <c r="A2446" t="s">
        <v>10944</v>
      </c>
      <c r="B2446" t="s">
        <v>2038</v>
      </c>
      <c r="C2446" t="s">
        <v>2038</v>
      </c>
      <c r="D2446" t="s">
        <v>3662</v>
      </c>
      <c r="E2446" t="s">
        <v>4452</v>
      </c>
      <c r="F2446" t="s">
        <v>3662</v>
      </c>
      <c r="G2446" t="s">
        <v>10945</v>
      </c>
      <c r="H2446" t="s">
        <v>83</v>
      </c>
      <c r="I2446" t="s">
        <v>4454</v>
      </c>
      <c r="J2446" t="s">
        <v>10946</v>
      </c>
      <c r="K2446" t="s">
        <v>10947</v>
      </c>
      <c r="L2446">
        <v>105.09699999999999</v>
      </c>
      <c r="N2446">
        <v>-5.2889999999999997</v>
      </c>
      <c r="P2446">
        <v>0</v>
      </c>
      <c r="R2446" t="s">
        <v>35</v>
      </c>
      <c r="S2446" t="s">
        <v>10948</v>
      </c>
      <c r="T2446" t="s">
        <v>37</v>
      </c>
      <c r="V2446" t="s">
        <v>38</v>
      </c>
      <c r="W2446">
        <v>100</v>
      </c>
      <c r="X2446">
        <v>24</v>
      </c>
      <c r="Y2446">
        <v>24</v>
      </c>
      <c r="Z2446">
        <v>100</v>
      </c>
      <c r="AA2446">
        <v>49.6</v>
      </c>
      <c r="AB2446" t="s">
        <v>309</v>
      </c>
      <c r="AC2446">
        <f>VLOOKUP(AB2446,Sheet2!$B$18:$E$27,4,0)</f>
        <v>0</v>
      </c>
      <c r="AD2446">
        <f>VLOOKUP(V2446,Sheet2!$B$4:$E$14,4,0)</f>
        <v>2</v>
      </c>
    </row>
    <row r="2447" spans="1:30">
      <c r="A2447" t="s">
        <v>10949</v>
      </c>
      <c r="B2447" t="s">
        <v>71</v>
      </c>
      <c r="C2447" t="s">
        <v>72</v>
      </c>
      <c r="D2447" t="s">
        <v>1863</v>
      </c>
      <c r="E2447" t="s">
        <v>1863</v>
      </c>
      <c r="F2447" t="s">
        <v>2018</v>
      </c>
      <c r="G2447" t="s">
        <v>2018</v>
      </c>
      <c r="H2447" t="s">
        <v>1866</v>
      </c>
      <c r="I2447" t="s">
        <v>1866</v>
      </c>
      <c r="J2447" t="s">
        <v>2837</v>
      </c>
      <c r="K2447" t="s">
        <v>10950</v>
      </c>
      <c r="L2447">
        <v>106.584</v>
      </c>
      <c r="N2447">
        <v>-6.2320000000000002</v>
      </c>
      <c r="P2447">
        <v>100</v>
      </c>
      <c r="R2447" t="s">
        <v>35</v>
      </c>
      <c r="S2447" t="s">
        <v>2021</v>
      </c>
      <c r="T2447" t="s">
        <v>37</v>
      </c>
      <c r="V2447" t="s">
        <v>38</v>
      </c>
      <c r="W2447">
        <v>100</v>
      </c>
      <c r="X2447">
        <v>100</v>
      </c>
      <c r="Y2447">
        <v>100</v>
      </c>
      <c r="Z2447">
        <v>100</v>
      </c>
      <c r="AA2447">
        <v>100</v>
      </c>
      <c r="AB2447" t="s">
        <v>39</v>
      </c>
      <c r="AC2447">
        <f>VLOOKUP(AB2447,Sheet2!$B$18:$E$27,4,0)</f>
        <v>1</v>
      </c>
      <c r="AD2447">
        <f>VLOOKUP(V2447,Sheet2!$B$4:$E$14,4,0)</f>
        <v>2</v>
      </c>
    </row>
    <row r="2448" spans="1:30">
      <c r="A2448" t="s">
        <v>10951</v>
      </c>
      <c r="B2448" t="s">
        <v>779</v>
      </c>
      <c r="C2448" t="s">
        <v>779</v>
      </c>
      <c r="D2448" t="s">
        <v>5391</v>
      </c>
      <c r="E2448" t="s">
        <v>5392</v>
      </c>
      <c r="F2448" t="s">
        <v>203</v>
      </c>
      <c r="G2448" t="s">
        <v>203</v>
      </c>
      <c r="H2448" t="s">
        <v>5393</v>
      </c>
      <c r="I2448" t="s">
        <v>781</v>
      </c>
      <c r="J2448" t="s">
        <v>10952</v>
      </c>
      <c r="K2448" t="s">
        <v>10952</v>
      </c>
      <c r="L2448">
        <v>103.503</v>
      </c>
      <c r="N2448">
        <v>-2.851</v>
      </c>
      <c r="P2448">
        <v>0</v>
      </c>
      <c r="R2448" t="s">
        <v>35</v>
      </c>
      <c r="S2448" t="s">
        <v>5394</v>
      </c>
      <c r="T2448" t="s">
        <v>37</v>
      </c>
      <c r="V2448" t="s">
        <v>38</v>
      </c>
      <c r="W2448">
        <v>100</v>
      </c>
      <c r="X2448">
        <v>24</v>
      </c>
      <c r="Y2448">
        <v>100</v>
      </c>
      <c r="Z2448">
        <v>100</v>
      </c>
      <c r="AA2448">
        <v>64.8</v>
      </c>
      <c r="AB2448" t="s">
        <v>1049</v>
      </c>
      <c r="AC2448">
        <f>VLOOKUP(AB2448,Sheet2!$B$18:$E$27,4,0)</f>
        <v>0</v>
      </c>
      <c r="AD2448">
        <f>VLOOKUP(V2448,Sheet2!$B$4:$E$14,4,0)</f>
        <v>2</v>
      </c>
    </row>
    <row r="2449" spans="1:30">
      <c r="A2449" t="s">
        <v>10953</v>
      </c>
      <c r="B2449" t="s">
        <v>248</v>
      </c>
      <c r="C2449" t="s">
        <v>249</v>
      </c>
      <c r="D2449" t="s">
        <v>250</v>
      </c>
      <c r="E2449" t="s">
        <v>250</v>
      </c>
      <c r="F2449" t="s">
        <v>251</v>
      </c>
      <c r="G2449" t="s">
        <v>251</v>
      </c>
      <c r="H2449" t="s">
        <v>252</v>
      </c>
      <c r="I2449" t="s">
        <v>252</v>
      </c>
      <c r="J2449" t="s">
        <v>10954</v>
      </c>
      <c r="K2449" t="s">
        <v>10955</v>
      </c>
      <c r="L2449">
        <v>107.592</v>
      </c>
      <c r="N2449">
        <v>-6.9219999999999997</v>
      </c>
      <c r="P2449">
        <v>100</v>
      </c>
      <c r="R2449" t="s">
        <v>35</v>
      </c>
      <c r="S2449" t="s">
        <v>255</v>
      </c>
      <c r="T2449" t="s">
        <v>37</v>
      </c>
      <c r="V2449" t="s">
        <v>38</v>
      </c>
      <c r="W2449">
        <v>100</v>
      </c>
      <c r="X2449">
        <v>100</v>
      </c>
      <c r="Y2449">
        <v>100</v>
      </c>
      <c r="Z2449">
        <v>100</v>
      </c>
      <c r="AA2449">
        <v>100</v>
      </c>
      <c r="AB2449" t="s">
        <v>39</v>
      </c>
      <c r="AC2449">
        <f>VLOOKUP(AB2449,Sheet2!$B$18:$E$27,4,0)</f>
        <v>1</v>
      </c>
      <c r="AD2449">
        <f>VLOOKUP(V2449,Sheet2!$B$4:$E$14,4,0)</f>
        <v>2</v>
      </c>
    </row>
    <row r="2450" spans="1:30">
      <c r="A2450" t="s">
        <v>10956</v>
      </c>
      <c r="B2450" t="s">
        <v>2640</v>
      </c>
      <c r="C2450" t="s">
        <v>2640</v>
      </c>
      <c r="D2450" t="s">
        <v>10957</v>
      </c>
      <c r="E2450" t="s">
        <v>10957</v>
      </c>
      <c r="F2450" t="s">
        <v>10958</v>
      </c>
      <c r="G2450" t="s">
        <v>10958</v>
      </c>
      <c r="H2450" t="s">
        <v>10959</v>
      </c>
      <c r="I2450" t="s">
        <v>10959</v>
      </c>
      <c r="J2450" t="s">
        <v>10960</v>
      </c>
      <c r="K2450" t="s">
        <v>10960</v>
      </c>
      <c r="L2450">
        <v>105.78700000000001</v>
      </c>
      <c r="N2450">
        <v>-5.4290000000000003</v>
      </c>
      <c r="P2450">
        <v>100</v>
      </c>
      <c r="R2450" t="s">
        <v>35</v>
      </c>
      <c r="S2450" t="s">
        <v>10961</v>
      </c>
      <c r="T2450" t="s">
        <v>37</v>
      </c>
      <c r="V2450" t="s">
        <v>38</v>
      </c>
      <c r="W2450">
        <v>100</v>
      </c>
      <c r="X2450">
        <v>100</v>
      </c>
      <c r="Y2450">
        <v>100</v>
      </c>
      <c r="Z2450">
        <v>100</v>
      </c>
      <c r="AA2450">
        <v>100</v>
      </c>
      <c r="AB2450" t="s">
        <v>39</v>
      </c>
      <c r="AC2450">
        <f>VLOOKUP(AB2450,Sheet2!$B$18:$E$27,4,0)</f>
        <v>1</v>
      </c>
      <c r="AD2450">
        <f>VLOOKUP(V2450,Sheet2!$B$4:$E$14,4,0)</f>
        <v>2</v>
      </c>
    </row>
    <row r="2451" spans="1:30">
      <c r="A2451" t="s">
        <v>10962</v>
      </c>
      <c r="B2451" t="s">
        <v>29</v>
      </c>
      <c r="C2451" t="s">
        <v>29</v>
      </c>
      <c r="D2451" t="s">
        <v>29</v>
      </c>
      <c r="E2451" t="s">
        <v>29</v>
      </c>
      <c r="F2451" t="s">
        <v>9898</v>
      </c>
      <c r="G2451" t="s">
        <v>9898</v>
      </c>
      <c r="H2451" t="s">
        <v>9899</v>
      </c>
      <c r="I2451" t="s">
        <v>9899</v>
      </c>
      <c r="J2451" t="s">
        <v>10963</v>
      </c>
      <c r="K2451" t="s">
        <v>10964</v>
      </c>
      <c r="L2451">
        <v>112.658</v>
      </c>
      <c r="N2451">
        <v>-7.173</v>
      </c>
      <c r="P2451">
        <v>100</v>
      </c>
      <c r="R2451" t="s">
        <v>35</v>
      </c>
      <c r="S2451" t="s">
        <v>9902</v>
      </c>
      <c r="T2451" t="s">
        <v>37</v>
      </c>
      <c r="V2451" t="s">
        <v>38</v>
      </c>
      <c r="W2451">
        <v>100</v>
      </c>
      <c r="X2451">
        <v>100</v>
      </c>
      <c r="Y2451">
        <v>100</v>
      </c>
      <c r="Z2451">
        <v>86</v>
      </c>
      <c r="AA2451">
        <v>97.2</v>
      </c>
      <c r="AB2451" t="s">
        <v>39</v>
      </c>
      <c r="AC2451">
        <f>VLOOKUP(AB2451,Sheet2!$B$18:$E$27,4,0)</f>
        <v>1</v>
      </c>
      <c r="AD2451">
        <f>VLOOKUP(V2451,Sheet2!$B$4:$E$14,4,0)</f>
        <v>2</v>
      </c>
    </row>
    <row r="2452" spans="1:30">
      <c r="A2452" t="s">
        <v>10965</v>
      </c>
      <c r="B2452" t="s">
        <v>213</v>
      </c>
      <c r="C2452" t="s">
        <v>213</v>
      </c>
      <c r="D2452" t="s">
        <v>1106</v>
      </c>
      <c r="E2452" t="s">
        <v>1106</v>
      </c>
      <c r="F2452" t="s">
        <v>9737</v>
      </c>
      <c r="G2452" t="s">
        <v>9737</v>
      </c>
      <c r="H2452" t="s">
        <v>1108</v>
      </c>
      <c r="I2452" t="s">
        <v>1108</v>
      </c>
      <c r="J2452" t="s">
        <v>10966</v>
      </c>
      <c r="K2452" t="s">
        <v>10967</v>
      </c>
      <c r="L2452">
        <v>112.77</v>
      </c>
      <c r="N2452">
        <v>-7.3440000000000003</v>
      </c>
      <c r="P2452">
        <v>100</v>
      </c>
      <c r="R2452" t="s">
        <v>35</v>
      </c>
      <c r="S2452" t="s">
        <v>9740</v>
      </c>
      <c r="T2452" t="s">
        <v>37</v>
      </c>
      <c r="V2452" t="s">
        <v>38</v>
      </c>
      <c r="W2452">
        <v>100</v>
      </c>
      <c r="X2452">
        <v>100</v>
      </c>
      <c r="Y2452">
        <v>100</v>
      </c>
      <c r="Z2452">
        <v>88</v>
      </c>
      <c r="AA2452">
        <v>97.6</v>
      </c>
      <c r="AB2452" t="s">
        <v>39</v>
      </c>
      <c r="AC2452">
        <f>VLOOKUP(AB2452,Sheet2!$B$18:$E$27,4,0)</f>
        <v>1</v>
      </c>
      <c r="AD2452">
        <f>VLOOKUP(V2452,Sheet2!$B$4:$E$14,4,0)</f>
        <v>2</v>
      </c>
    </row>
    <row r="2453" spans="1:30">
      <c r="A2453" t="s">
        <v>10968</v>
      </c>
      <c r="B2453" t="s">
        <v>130</v>
      </c>
      <c r="C2453" t="s">
        <v>131</v>
      </c>
      <c r="D2453" t="s">
        <v>358</v>
      </c>
      <c r="E2453" t="s">
        <v>358</v>
      </c>
      <c r="F2453" t="s">
        <v>1276</v>
      </c>
      <c r="G2453" t="s">
        <v>1276</v>
      </c>
      <c r="H2453" t="s">
        <v>360</v>
      </c>
      <c r="I2453" t="s">
        <v>360</v>
      </c>
      <c r="J2453" t="s">
        <v>10969</v>
      </c>
      <c r="K2453" t="s">
        <v>10969</v>
      </c>
      <c r="L2453">
        <v>103.65300000000001</v>
      </c>
      <c r="N2453">
        <v>-1.613</v>
      </c>
      <c r="P2453">
        <v>100</v>
      </c>
      <c r="R2453" t="s">
        <v>35</v>
      </c>
      <c r="S2453" t="s">
        <v>1278</v>
      </c>
      <c r="T2453" t="s">
        <v>37</v>
      </c>
      <c r="V2453" t="s">
        <v>38</v>
      </c>
      <c r="W2453">
        <v>100</v>
      </c>
      <c r="X2453">
        <v>100</v>
      </c>
      <c r="Y2453">
        <v>100</v>
      </c>
      <c r="Z2453">
        <v>100</v>
      </c>
      <c r="AA2453">
        <v>100</v>
      </c>
      <c r="AB2453" t="s">
        <v>39</v>
      </c>
      <c r="AC2453">
        <f>VLOOKUP(AB2453,Sheet2!$B$18:$E$27,4,0)</f>
        <v>1</v>
      </c>
      <c r="AD2453">
        <f>VLOOKUP(V2453,Sheet2!$B$4:$E$14,4,0)</f>
        <v>2</v>
      </c>
    </row>
    <row r="2454" spans="1:30">
      <c r="A2454" t="s">
        <v>10970</v>
      </c>
      <c r="B2454" t="s">
        <v>1820</v>
      </c>
      <c r="C2454" t="s">
        <v>1820</v>
      </c>
      <c r="D2454" t="s">
        <v>1822</v>
      </c>
      <c r="E2454" t="s">
        <v>1822</v>
      </c>
      <c r="F2454" t="s">
        <v>5219</v>
      </c>
      <c r="G2454" t="s">
        <v>5219</v>
      </c>
      <c r="H2454" t="s">
        <v>1826</v>
      </c>
      <c r="I2454" t="s">
        <v>1826</v>
      </c>
      <c r="J2454" t="s">
        <v>10971</v>
      </c>
      <c r="K2454" t="s">
        <v>10972</v>
      </c>
      <c r="L2454">
        <v>104.76300000000001</v>
      </c>
      <c r="N2454">
        <v>-2.85</v>
      </c>
      <c r="P2454">
        <v>100</v>
      </c>
      <c r="R2454" t="s">
        <v>35</v>
      </c>
      <c r="S2454" t="s">
        <v>10973</v>
      </c>
      <c r="T2454" t="s">
        <v>37</v>
      </c>
      <c r="V2454" t="s">
        <v>38</v>
      </c>
      <c r="W2454">
        <v>100</v>
      </c>
      <c r="X2454">
        <v>100</v>
      </c>
      <c r="Y2454">
        <v>100</v>
      </c>
      <c r="Z2454">
        <v>89</v>
      </c>
      <c r="AA2454">
        <v>97.8</v>
      </c>
      <c r="AB2454" t="s">
        <v>39</v>
      </c>
      <c r="AC2454">
        <f>VLOOKUP(AB2454,Sheet2!$B$18:$E$27,4,0)</f>
        <v>1</v>
      </c>
      <c r="AD2454">
        <f>VLOOKUP(V2454,Sheet2!$B$4:$E$14,4,0)</f>
        <v>2</v>
      </c>
    </row>
    <row r="2455" spans="1:30">
      <c r="A2455" t="s">
        <v>10974</v>
      </c>
      <c r="B2455" t="s">
        <v>29</v>
      </c>
      <c r="C2455" t="s">
        <v>29</v>
      </c>
      <c r="D2455" t="s">
        <v>1397</v>
      </c>
      <c r="E2455" t="s">
        <v>1398</v>
      </c>
      <c r="F2455" t="s">
        <v>1397</v>
      </c>
      <c r="G2455" t="s">
        <v>1398</v>
      </c>
      <c r="H2455" t="s">
        <v>1400</v>
      </c>
      <c r="I2455" t="s">
        <v>1400</v>
      </c>
      <c r="J2455" t="s">
        <v>9780</v>
      </c>
      <c r="K2455" t="s">
        <v>9781</v>
      </c>
      <c r="L2455">
        <v>112.619</v>
      </c>
      <c r="N2455">
        <v>-7.1740000000000004</v>
      </c>
      <c r="P2455">
        <v>100</v>
      </c>
      <c r="R2455" t="s">
        <v>35</v>
      </c>
      <c r="S2455" t="s">
        <v>9782</v>
      </c>
      <c r="T2455" t="s">
        <v>37</v>
      </c>
      <c r="V2455" t="s">
        <v>38</v>
      </c>
      <c r="W2455">
        <v>100</v>
      </c>
      <c r="X2455">
        <v>100</v>
      </c>
      <c r="Y2455">
        <v>100</v>
      </c>
      <c r="Z2455">
        <v>100</v>
      </c>
      <c r="AA2455">
        <v>100</v>
      </c>
      <c r="AB2455" t="s">
        <v>39</v>
      </c>
      <c r="AC2455">
        <f>VLOOKUP(AB2455,Sheet2!$B$18:$E$27,4,0)</f>
        <v>1</v>
      </c>
      <c r="AD2455">
        <f>VLOOKUP(V2455,Sheet2!$B$4:$E$14,4,0)</f>
        <v>2</v>
      </c>
    </row>
    <row r="2456" spans="1:30">
      <c r="A2456" t="s">
        <v>10975</v>
      </c>
      <c r="B2456" t="s">
        <v>402</v>
      </c>
      <c r="C2456" t="s">
        <v>402</v>
      </c>
      <c r="D2456" t="s">
        <v>4645</v>
      </c>
      <c r="E2456" t="s">
        <v>4645</v>
      </c>
      <c r="F2456" t="s">
        <v>10976</v>
      </c>
      <c r="G2456" t="s">
        <v>10976</v>
      </c>
      <c r="H2456" t="s">
        <v>4647</v>
      </c>
      <c r="I2456" t="s">
        <v>4647</v>
      </c>
      <c r="J2456" t="s">
        <v>10977</v>
      </c>
      <c r="K2456" t="s">
        <v>10977</v>
      </c>
      <c r="L2456">
        <v>102.06</v>
      </c>
      <c r="N2456">
        <v>-1.2130000000000001</v>
      </c>
      <c r="P2456">
        <v>100</v>
      </c>
      <c r="R2456" t="s">
        <v>35</v>
      </c>
      <c r="S2456" t="s">
        <v>10978</v>
      </c>
      <c r="T2456" t="s">
        <v>37</v>
      </c>
      <c r="V2456" t="s">
        <v>38</v>
      </c>
      <c r="W2456">
        <v>100</v>
      </c>
      <c r="X2456">
        <v>100</v>
      </c>
      <c r="Y2456">
        <v>100</v>
      </c>
      <c r="Z2456">
        <v>100</v>
      </c>
      <c r="AA2456">
        <v>100</v>
      </c>
      <c r="AB2456" t="s">
        <v>39</v>
      </c>
      <c r="AC2456">
        <f>VLOOKUP(AB2456,Sheet2!$B$18:$E$27,4,0)</f>
        <v>1</v>
      </c>
      <c r="AD2456">
        <f>VLOOKUP(V2456,Sheet2!$B$4:$E$14,4,0)</f>
        <v>2</v>
      </c>
    </row>
    <row r="2457" spans="1:30">
      <c r="A2457" t="s">
        <v>10979</v>
      </c>
      <c r="B2457" t="s">
        <v>779</v>
      </c>
      <c r="C2457" t="s">
        <v>779</v>
      </c>
      <c r="D2457" t="s">
        <v>3866</v>
      </c>
      <c r="E2457" t="s">
        <v>3866</v>
      </c>
      <c r="F2457" t="s">
        <v>10980</v>
      </c>
      <c r="G2457" t="s">
        <v>10980</v>
      </c>
      <c r="H2457" t="s">
        <v>3868</v>
      </c>
      <c r="I2457" t="s">
        <v>3868</v>
      </c>
      <c r="J2457" t="s">
        <v>3869</v>
      </c>
      <c r="K2457" t="s">
        <v>10981</v>
      </c>
      <c r="L2457">
        <v>103.642</v>
      </c>
      <c r="N2457">
        <v>-2.714</v>
      </c>
      <c r="P2457">
        <v>100</v>
      </c>
      <c r="R2457" t="s">
        <v>35</v>
      </c>
      <c r="S2457" t="s">
        <v>10982</v>
      </c>
      <c r="T2457" t="s">
        <v>37</v>
      </c>
      <c r="V2457" t="s">
        <v>38</v>
      </c>
      <c r="W2457">
        <v>100</v>
      </c>
      <c r="X2457">
        <v>100</v>
      </c>
      <c r="Y2457">
        <v>100</v>
      </c>
      <c r="Z2457">
        <v>100</v>
      </c>
      <c r="AA2457">
        <v>100</v>
      </c>
      <c r="AB2457" t="s">
        <v>39</v>
      </c>
      <c r="AC2457">
        <f>VLOOKUP(AB2457,Sheet2!$B$18:$E$27,4,0)</f>
        <v>1</v>
      </c>
      <c r="AD2457">
        <f>VLOOKUP(V2457,Sheet2!$B$4:$E$14,4,0)</f>
        <v>2</v>
      </c>
    </row>
    <row r="2458" spans="1:30">
      <c r="A2458" t="s">
        <v>10983</v>
      </c>
      <c r="B2458" t="s">
        <v>432</v>
      </c>
      <c r="C2458" t="s">
        <v>432</v>
      </c>
      <c r="D2458" t="s">
        <v>2382</v>
      </c>
      <c r="E2458" t="s">
        <v>2382</v>
      </c>
      <c r="F2458" t="s">
        <v>5193</v>
      </c>
      <c r="G2458" t="s">
        <v>5193</v>
      </c>
      <c r="H2458" t="s">
        <v>2385</v>
      </c>
      <c r="I2458" t="s">
        <v>2385</v>
      </c>
      <c r="J2458" t="s">
        <v>10984</v>
      </c>
      <c r="K2458" t="s">
        <v>10985</v>
      </c>
      <c r="L2458">
        <v>107.51600000000001</v>
      </c>
      <c r="N2458">
        <v>-6.8680000000000003</v>
      </c>
      <c r="P2458">
        <v>100</v>
      </c>
      <c r="R2458" t="s">
        <v>35</v>
      </c>
      <c r="S2458" t="s">
        <v>10986</v>
      </c>
      <c r="T2458" t="s">
        <v>37</v>
      </c>
      <c r="V2458" t="s">
        <v>38</v>
      </c>
      <c r="W2458">
        <v>100</v>
      </c>
      <c r="X2458">
        <v>100</v>
      </c>
      <c r="Y2458">
        <v>100</v>
      </c>
      <c r="Z2458">
        <v>100</v>
      </c>
      <c r="AA2458">
        <v>100</v>
      </c>
      <c r="AB2458" t="s">
        <v>39</v>
      </c>
      <c r="AC2458">
        <f>VLOOKUP(AB2458,Sheet2!$B$18:$E$27,4,0)</f>
        <v>1</v>
      </c>
      <c r="AD2458">
        <f>VLOOKUP(V2458,Sheet2!$B$4:$E$14,4,0)</f>
        <v>2</v>
      </c>
    </row>
    <row r="2459" spans="1:30">
      <c r="A2459" t="s">
        <v>10987</v>
      </c>
      <c r="B2459" t="s">
        <v>130</v>
      </c>
      <c r="C2459" t="s">
        <v>131</v>
      </c>
      <c r="D2459" t="s">
        <v>1236</v>
      </c>
      <c r="E2459" t="s">
        <v>1236</v>
      </c>
      <c r="F2459" t="s">
        <v>4166</v>
      </c>
      <c r="G2459" t="s">
        <v>4166</v>
      </c>
      <c r="H2459" t="s">
        <v>3590</v>
      </c>
      <c r="I2459" t="s">
        <v>3590</v>
      </c>
      <c r="J2459" t="s">
        <v>10988</v>
      </c>
      <c r="K2459" t="s">
        <v>10988</v>
      </c>
      <c r="L2459">
        <v>103.55200000000001</v>
      </c>
      <c r="N2459">
        <v>-1.5840000000000001</v>
      </c>
      <c r="P2459">
        <v>100</v>
      </c>
      <c r="R2459" t="s">
        <v>35</v>
      </c>
      <c r="S2459" t="s">
        <v>4168</v>
      </c>
      <c r="T2459" t="s">
        <v>37</v>
      </c>
      <c r="V2459" t="s">
        <v>38</v>
      </c>
      <c r="W2459">
        <v>100</v>
      </c>
      <c r="X2459">
        <v>100</v>
      </c>
      <c r="Y2459">
        <v>100</v>
      </c>
      <c r="Z2459">
        <v>100</v>
      </c>
      <c r="AA2459">
        <v>100</v>
      </c>
      <c r="AB2459" t="s">
        <v>39</v>
      </c>
      <c r="AC2459">
        <f>VLOOKUP(AB2459,Sheet2!$B$18:$E$27,4,0)</f>
        <v>1</v>
      </c>
      <c r="AD2459">
        <f>VLOOKUP(V2459,Sheet2!$B$4:$E$14,4,0)</f>
        <v>2</v>
      </c>
    </row>
    <row r="2460" spans="1:30">
      <c r="A2460" t="s">
        <v>10989</v>
      </c>
      <c r="B2460" t="s">
        <v>4174</v>
      </c>
      <c r="C2460" t="s">
        <v>4174</v>
      </c>
      <c r="D2460" t="s">
        <v>10990</v>
      </c>
      <c r="E2460" t="s">
        <v>10990</v>
      </c>
      <c r="F2460" t="s">
        <v>10990</v>
      </c>
      <c r="G2460" t="s">
        <v>10991</v>
      </c>
      <c r="H2460" t="s">
        <v>10992</v>
      </c>
      <c r="I2460" t="s">
        <v>10993</v>
      </c>
      <c r="J2460" t="s">
        <v>10994</v>
      </c>
      <c r="K2460" t="s">
        <v>10994</v>
      </c>
      <c r="L2460">
        <v>103.05800000000001</v>
      </c>
      <c r="N2460">
        <v>-0.82599999999999996</v>
      </c>
      <c r="P2460">
        <v>0</v>
      </c>
      <c r="R2460" t="s">
        <v>35</v>
      </c>
      <c r="S2460" t="s">
        <v>10995</v>
      </c>
      <c r="T2460" t="s">
        <v>37</v>
      </c>
      <c r="V2460" t="s">
        <v>38</v>
      </c>
      <c r="W2460">
        <v>100</v>
      </c>
      <c r="X2460">
        <v>100</v>
      </c>
      <c r="Y2460">
        <v>59</v>
      </c>
      <c r="Z2460">
        <v>100</v>
      </c>
      <c r="AA2460">
        <v>71.8</v>
      </c>
      <c r="AB2460" t="s">
        <v>211</v>
      </c>
      <c r="AC2460">
        <f>VLOOKUP(AB2460,Sheet2!$B$18:$E$27,4,0)</f>
        <v>1</v>
      </c>
      <c r="AD2460">
        <f>VLOOKUP(V2460,Sheet2!$B$4:$E$14,4,0)</f>
        <v>2</v>
      </c>
    </row>
    <row r="2461" spans="1:30">
      <c r="A2461" t="s">
        <v>10996</v>
      </c>
      <c r="B2461" t="s">
        <v>29</v>
      </c>
      <c r="C2461" t="s">
        <v>29</v>
      </c>
      <c r="D2461" t="s">
        <v>641</v>
      </c>
      <c r="E2461" t="s">
        <v>641</v>
      </c>
      <c r="F2461" t="s">
        <v>6942</v>
      </c>
      <c r="G2461" t="s">
        <v>6942</v>
      </c>
      <c r="H2461" t="s">
        <v>642</v>
      </c>
      <c r="I2461" t="s">
        <v>642</v>
      </c>
      <c r="J2461" t="s">
        <v>10997</v>
      </c>
      <c r="K2461" t="s">
        <v>10998</v>
      </c>
      <c r="L2461">
        <v>112.60299999999999</v>
      </c>
      <c r="N2461">
        <v>-7.1319999999999997</v>
      </c>
      <c r="P2461">
        <v>100</v>
      </c>
      <c r="R2461" t="s">
        <v>35</v>
      </c>
      <c r="S2461" t="s">
        <v>6945</v>
      </c>
      <c r="T2461" t="s">
        <v>37</v>
      </c>
      <c r="V2461" t="s">
        <v>38</v>
      </c>
      <c r="W2461">
        <v>100</v>
      </c>
      <c r="X2461">
        <v>100</v>
      </c>
      <c r="Y2461">
        <v>100</v>
      </c>
      <c r="Z2461">
        <v>100</v>
      </c>
      <c r="AA2461">
        <v>100</v>
      </c>
      <c r="AB2461" t="s">
        <v>39</v>
      </c>
      <c r="AC2461">
        <f>VLOOKUP(AB2461,Sheet2!$B$18:$E$27,4,0)</f>
        <v>1</v>
      </c>
      <c r="AD2461">
        <f>VLOOKUP(V2461,Sheet2!$B$4:$E$14,4,0)</f>
        <v>2</v>
      </c>
    </row>
    <row r="2462" spans="1:30">
      <c r="A2462" t="s">
        <v>10999</v>
      </c>
      <c r="B2462" t="s">
        <v>113</v>
      </c>
      <c r="C2462" t="s">
        <v>114</v>
      </c>
      <c r="D2462" t="s">
        <v>6071</v>
      </c>
      <c r="E2462" t="s">
        <v>6071</v>
      </c>
      <c r="F2462" t="s">
        <v>11000</v>
      </c>
      <c r="G2462" t="s">
        <v>6174</v>
      </c>
      <c r="H2462" t="s">
        <v>2412</v>
      </c>
      <c r="I2462" t="s">
        <v>2412</v>
      </c>
      <c r="J2462" t="s">
        <v>11001</v>
      </c>
      <c r="K2462" t="s">
        <v>11002</v>
      </c>
      <c r="L2462">
        <v>112.703</v>
      </c>
      <c r="N2462">
        <v>-7.2720000000000002</v>
      </c>
      <c r="P2462">
        <v>100</v>
      </c>
      <c r="R2462" t="s">
        <v>35</v>
      </c>
      <c r="S2462" t="s">
        <v>11003</v>
      </c>
      <c r="T2462" t="s">
        <v>37</v>
      </c>
      <c r="V2462" t="s">
        <v>38</v>
      </c>
      <c r="W2462">
        <v>100</v>
      </c>
      <c r="X2462">
        <v>100</v>
      </c>
      <c r="Y2462">
        <v>100</v>
      </c>
      <c r="Z2462">
        <v>100</v>
      </c>
      <c r="AA2462">
        <v>100</v>
      </c>
      <c r="AB2462" t="s">
        <v>39</v>
      </c>
      <c r="AC2462">
        <f>VLOOKUP(AB2462,Sheet2!$B$18:$E$27,4,0)</f>
        <v>1</v>
      </c>
      <c r="AD2462">
        <f>VLOOKUP(V2462,Sheet2!$B$4:$E$14,4,0)</f>
        <v>2</v>
      </c>
    </row>
    <row r="2463" spans="1:30">
      <c r="A2463" t="s">
        <v>11004</v>
      </c>
      <c r="B2463" t="s">
        <v>130</v>
      </c>
      <c r="C2463" t="s">
        <v>131</v>
      </c>
      <c r="D2463" t="s">
        <v>1460</v>
      </c>
      <c r="E2463" t="s">
        <v>1460</v>
      </c>
      <c r="F2463" t="s">
        <v>1708</v>
      </c>
      <c r="G2463" t="s">
        <v>1709</v>
      </c>
      <c r="H2463" t="s">
        <v>1710</v>
      </c>
      <c r="I2463" t="s">
        <v>1710</v>
      </c>
      <c r="J2463" t="s">
        <v>11005</v>
      </c>
      <c r="K2463" t="s">
        <v>11005</v>
      </c>
      <c r="L2463">
        <v>103.627</v>
      </c>
      <c r="N2463">
        <v>-1.6259999999999999</v>
      </c>
      <c r="P2463">
        <v>100</v>
      </c>
      <c r="R2463" t="s">
        <v>35</v>
      </c>
      <c r="S2463" t="s">
        <v>1713</v>
      </c>
      <c r="T2463" t="s">
        <v>37</v>
      </c>
      <c r="V2463" t="s">
        <v>38</v>
      </c>
      <c r="W2463">
        <v>100</v>
      </c>
      <c r="X2463">
        <v>100</v>
      </c>
      <c r="Y2463">
        <v>100</v>
      </c>
      <c r="Z2463">
        <v>100</v>
      </c>
      <c r="AA2463">
        <v>100</v>
      </c>
      <c r="AB2463" t="s">
        <v>39</v>
      </c>
      <c r="AC2463">
        <f>VLOOKUP(AB2463,Sheet2!$B$18:$E$27,4,0)</f>
        <v>1</v>
      </c>
      <c r="AD2463">
        <f>VLOOKUP(V2463,Sheet2!$B$4:$E$14,4,0)</f>
        <v>2</v>
      </c>
    </row>
    <row r="2464" spans="1:30">
      <c r="A2464" t="s">
        <v>11006</v>
      </c>
      <c r="B2464" t="s">
        <v>2171</v>
      </c>
      <c r="C2464" t="s">
        <v>2171</v>
      </c>
      <c r="D2464" t="s">
        <v>11007</v>
      </c>
      <c r="E2464" t="s">
        <v>11007</v>
      </c>
      <c r="F2464" t="s">
        <v>11008</v>
      </c>
      <c r="G2464" t="s">
        <v>11008</v>
      </c>
      <c r="H2464" t="s">
        <v>7326</v>
      </c>
      <c r="I2464" t="s">
        <v>11009</v>
      </c>
      <c r="J2464" t="s">
        <v>11010</v>
      </c>
      <c r="K2464" t="s">
        <v>11011</v>
      </c>
      <c r="L2464">
        <v>104.315</v>
      </c>
      <c r="N2464">
        <v>-4.6660000000000004</v>
      </c>
      <c r="P2464">
        <v>0</v>
      </c>
      <c r="R2464" t="s">
        <v>35</v>
      </c>
      <c r="S2464" t="s">
        <v>11012</v>
      </c>
      <c r="T2464" t="s">
        <v>37</v>
      </c>
      <c r="V2464" t="s">
        <v>38</v>
      </c>
      <c r="W2464">
        <v>100</v>
      </c>
      <c r="X2464">
        <v>100</v>
      </c>
      <c r="Y2464">
        <v>100</v>
      </c>
      <c r="Z2464">
        <v>100</v>
      </c>
      <c r="AA2464">
        <v>80</v>
      </c>
      <c r="AB2464" t="s">
        <v>86</v>
      </c>
      <c r="AC2464">
        <f>VLOOKUP(AB2464,Sheet2!$B$18:$E$27,4,0)</f>
        <v>1</v>
      </c>
      <c r="AD2464">
        <f>VLOOKUP(V2464,Sheet2!$B$4:$E$14,4,0)</f>
        <v>2</v>
      </c>
    </row>
    <row r="2465" spans="1:30">
      <c r="A2465" t="s">
        <v>11013</v>
      </c>
      <c r="B2465" t="s">
        <v>912</v>
      </c>
      <c r="C2465" t="s">
        <v>913</v>
      </c>
      <c r="D2465" t="s">
        <v>1165</v>
      </c>
      <c r="E2465" t="s">
        <v>1165</v>
      </c>
      <c r="F2465" t="s">
        <v>1166</v>
      </c>
      <c r="G2465" t="s">
        <v>1166</v>
      </c>
      <c r="H2465" t="s">
        <v>1167</v>
      </c>
      <c r="I2465" t="s">
        <v>1167</v>
      </c>
      <c r="J2465" t="s">
        <v>11014</v>
      </c>
      <c r="K2465" t="s">
        <v>11014</v>
      </c>
      <c r="L2465">
        <v>103.07599999999999</v>
      </c>
      <c r="N2465">
        <v>-1.694</v>
      </c>
      <c r="P2465">
        <v>100</v>
      </c>
      <c r="R2465" t="s">
        <v>35</v>
      </c>
      <c r="S2465" t="s">
        <v>1169</v>
      </c>
      <c r="T2465" t="s">
        <v>37</v>
      </c>
      <c r="V2465" t="s">
        <v>38</v>
      </c>
      <c r="W2465">
        <v>95</v>
      </c>
      <c r="X2465">
        <v>100</v>
      </c>
      <c r="Y2465">
        <v>100</v>
      </c>
      <c r="Z2465">
        <v>100</v>
      </c>
      <c r="AA2465">
        <v>99</v>
      </c>
      <c r="AB2465" t="s">
        <v>39</v>
      </c>
      <c r="AC2465">
        <f>VLOOKUP(AB2465,Sheet2!$B$18:$E$27,4,0)</f>
        <v>1</v>
      </c>
      <c r="AD2465">
        <f>VLOOKUP(V2465,Sheet2!$B$4:$E$14,4,0)</f>
        <v>2</v>
      </c>
    </row>
    <row r="2466" spans="1:30">
      <c r="A2466" t="s">
        <v>11015</v>
      </c>
      <c r="B2466" t="s">
        <v>550</v>
      </c>
      <c r="C2466" t="s">
        <v>11016</v>
      </c>
      <c r="D2466" t="s">
        <v>1197</v>
      </c>
      <c r="E2466" t="s">
        <v>6910</v>
      </c>
      <c r="F2466" t="s">
        <v>1199</v>
      </c>
      <c r="G2466" t="s">
        <v>11017</v>
      </c>
      <c r="H2466" t="s">
        <v>1201</v>
      </c>
      <c r="I2466" t="s">
        <v>11018</v>
      </c>
      <c r="J2466" t="s">
        <v>11019</v>
      </c>
      <c r="K2466" t="s">
        <v>11020</v>
      </c>
      <c r="L2466">
        <v>106.92100000000001</v>
      </c>
      <c r="M2466">
        <v>107.15600000000001</v>
      </c>
      <c r="N2466">
        <v>-6.2930000000000001</v>
      </c>
      <c r="O2466">
        <v>-6.7970300000000003</v>
      </c>
      <c r="P2466">
        <v>0</v>
      </c>
      <c r="S2466" t="s">
        <v>1205</v>
      </c>
      <c r="T2466" t="s">
        <v>11021</v>
      </c>
      <c r="U2466">
        <v>61.501735275895633</v>
      </c>
      <c r="V2466" t="s">
        <v>568</v>
      </c>
      <c r="W2466">
        <v>11</v>
      </c>
      <c r="X2466">
        <v>16</v>
      </c>
      <c r="Y2466">
        <v>32</v>
      </c>
      <c r="Z2466">
        <v>26</v>
      </c>
      <c r="AA2466">
        <v>17</v>
      </c>
      <c r="AB2466" t="s">
        <v>899</v>
      </c>
      <c r="AC2466">
        <f>VLOOKUP(AB2466,Sheet2!$B$18:$E$27,4,0)</f>
        <v>0</v>
      </c>
      <c r="AD2466">
        <f>VLOOKUP(V2466,Sheet2!$B$4:$E$14,4,0)</f>
        <v>0</v>
      </c>
    </row>
    <row r="2467" spans="1:30">
      <c r="A2467" t="s">
        <v>11022</v>
      </c>
      <c r="B2467" t="s">
        <v>5945</v>
      </c>
      <c r="C2467" t="s">
        <v>5945</v>
      </c>
      <c r="D2467" t="s">
        <v>11023</v>
      </c>
      <c r="E2467" t="s">
        <v>11023</v>
      </c>
      <c r="F2467" t="s">
        <v>11024</v>
      </c>
      <c r="G2467" t="s">
        <v>11024</v>
      </c>
      <c r="H2467" t="s">
        <v>11025</v>
      </c>
      <c r="I2467" t="s">
        <v>11025</v>
      </c>
      <c r="J2467" t="s">
        <v>11026</v>
      </c>
      <c r="K2467" t="s">
        <v>11027</v>
      </c>
      <c r="L2467">
        <v>106.402</v>
      </c>
      <c r="N2467">
        <v>-2.9169999999999998</v>
      </c>
      <c r="P2467">
        <v>100</v>
      </c>
      <c r="R2467" t="s">
        <v>35</v>
      </c>
      <c r="S2467" t="s">
        <v>11028</v>
      </c>
      <c r="T2467" t="s">
        <v>37</v>
      </c>
      <c r="V2467" t="s">
        <v>38</v>
      </c>
      <c r="W2467">
        <v>100</v>
      </c>
      <c r="X2467">
        <v>100</v>
      </c>
      <c r="Y2467">
        <v>100</v>
      </c>
      <c r="Z2467">
        <v>80</v>
      </c>
      <c r="AA2467">
        <v>96</v>
      </c>
      <c r="AB2467" t="s">
        <v>39</v>
      </c>
      <c r="AC2467">
        <f>VLOOKUP(AB2467,Sheet2!$B$18:$E$27,4,0)</f>
        <v>1</v>
      </c>
      <c r="AD2467">
        <f>VLOOKUP(V2467,Sheet2!$B$4:$E$14,4,0)</f>
        <v>2</v>
      </c>
    </row>
    <row r="2468" spans="1:30">
      <c r="A2468" t="s">
        <v>11029</v>
      </c>
      <c r="B2468" t="s">
        <v>29</v>
      </c>
      <c r="C2468" t="s">
        <v>29</v>
      </c>
      <c r="D2468" t="s">
        <v>277</v>
      </c>
      <c r="E2468" t="s">
        <v>277</v>
      </c>
      <c r="F2468" t="s">
        <v>11030</v>
      </c>
      <c r="G2468" t="s">
        <v>11031</v>
      </c>
      <c r="H2468" t="s">
        <v>279</v>
      </c>
      <c r="I2468" t="s">
        <v>279</v>
      </c>
      <c r="J2468" t="s">
        <v>11032</v>
      </c>
      <c r="K2468" t="s">
        <v>11033</v>
      </c>
      <c r="L2468">
        <v>112.29</v>
      </c>
      <c r="N2468">
        <v>-6.9939999999999998</v>
      </c>
      <c r="P2468">
        <v>100</v>
      </c>
      <c r="R2468" t="s">
        <v>35</v>
      </c>
      <c r="S2468" t="s">
        <v>11034</v>
      </c>
      <c r="T2468" t="s">
        <v>37</v>
      </c>
      <c r="V2468" t="s">
        <v>38</v>
      </c>
      <c r="W2468">
        <v>100</v>
      </c>
      <c r="X2468">
        <v>100</v>
      </c>
      <c r="Y2468">
        <v>100</v>
      </c>
      <c r="Z2468">
        <v>100</v>
      </c>
      <c r="AA2468">
        <v>100</v>
      </c>
      <c r="AB2468" t="s">
        <v>39</v>
      </c>
      <c r="AC2468">
        <f>VLOOKUP(AB2468,Sheet2!$B$18:$E$27,4,0)</f>
        <v>1</v>
      </c>
      <c r="AD2468">
        <f>VLOOKUP(V2468,Sheet2!$B$4:$E$14,4,0)</f>
        <v>2</v>
      </c>
    </row>
    <row r="2469" spans="1:30">
      <c r="A2469" t="s">
        <v>11035</v>
      </c>
      <c r="B2469" t="s">
        <v>130</v>
      </c>
      <c r="C2469" t="s">
        <v>131</v>
      </c>
      <c r="D2469" t="s">
        <v>1236</v>
      </c>
      <c r="E2469" t="s">
        <v>1236</v>
      </c>
      <c r="F2469" t="s">
        <v>1236</v>
      </c>
      <c r="G2469" t="s">
        <v>1236</v>
      </c>
      <c r="H2469" t="s">
        <v>1237</v>
      </c>
      <c r="I2469" t="s">
        <v>1237</v>
      </c>
      <c r="J2469" t="s">
        <v>11036</v>
      </c>
      <c r="K2469" t="s">
        <v>11036</v>
      </c>
      <c r="L2469">
        <v>103.578</v>
      </c>
      <c r="N2469">
        <v>-1.6</v>
      </c>
      <c r="P2469">
        <v>100</v>
      </c>
      <c r="R2469" t="s">
        <v>35</v>
      </c>
      <c r="S2469" t="s">
        <v>1240</v>
      </c>
      <c r="T2469" t="s">
        <v>37</v>
      </c>
      <c r="V2469" t="s">
        <v>38</v>
      </c>
      <c r="W2469">
        <v>100</v>
      </c>
      <c r="X2469">
        <v>100</v>
      </c>
      <c r="Y2469">
        <v>100</v>
      </c>
      <c r="Z2469">
        <v>100</v>
      </c>
      <c r="AA2469">
        <v>100</v>
      </c>
      <c r="AB2469" t="s">
        <v>39</v>
      </c>
      <c r="AC2469">
        <f>VLOOKUP(AB2469,Sheet2!$B$18:$E$27,4,0)</f>
        <v>1</v>
      </c>
      <c r="AD2469">
        <f>VLOOKUP(V2469,Sheet2!$B$4:$E$14,4,0)</f>
        <v>2</v>
      </c>
    </row>
    <row r="2470" spans="1:30">
      <c r="A2470" t="s">
        <v>11037</v>
      </c>
      <c r="B2470" t="s">
        <v>2522</v>
      </c>
      <c r="C2470" t="s">
        <v>2523</v>
      </c>
      <c r="D2470" t="s">
        <v>2524</v>
      </c>
      <c r="E2470" t="s">
        <v>2524</v>
      </c>
      <c r="F2470" t="s">
        <v>5562</v>
      </c>
      <c r="G2470" t="s">
        <v>5562</v>
      </c>
      <c r="H2470" t="s">
        <v>5563</v>
      </c>
      <c r="I2470" t="s">
        <v>5563</v>
      </c>
      <c r="J2470" t="s">
        <v>11038</v>
      </c>
      <c r="K2470" t="s">
        <v>11039</v>
      </c>
      <c r="L2470">
        <v>106.738</v>
      </c>
      <c r="M2470">
        <v>106.742</v>
      </c>
      <c r="N2470">
        <v>-6.3090000000000002</v>
      </c>
      <c r="O2470">
        <v>-6.3089300000000001</v>
      </c>
      <c r="P2470">
        <v>100</v>
      </c>
      <c r="S2470" t="s">
        <v>5565</v>
      </c>
      <c r="T2470" t="s">
        <v>11040</v>
      </c>
      <c r="U2470">
        <v>0.44266684082743041</v>
      </c>
      <c r="V2470" t="s">
        <v>589</v>
      </c>
      <c r="W2470">
        <v>100</v>
      </c>
      <c r="X2470">
        <v>100</v>
      </c>
      <c r="Y2470">
        <v>100</v>
      </c>
      <c r="Z2470">
        <v>100</v>
      </c>
      <c r="AA2470">
        <v>100</v>
      </c>
      <c r="AB2470" t="s">
        <v>39</v>
      </c>
      <c r="AC2470">
        <f>VLOOKUP(AB2470,Sheet2!$B$18:$E$27,4,0)</f>
        <v>1</v>
      </c>
      <c r="AD2470">
        <f>VLOOKUP(V2470,Sheet2!$B$4:$E$14,4,0)</f>
        <v>0</v>
      </c>
    </row>
    <row r="2471" spans="1:30">
      <c r="A2471" t="s">
        <v>11041</v>
      </c>
      <c r="B2471" t="s">
        <v>628</v>
      </c>
      <c r="C2471" t="s">
        <v>628</v>
      </c>
      <c r="D2471" t="s">
        <v>11042</v>
      </c>
      <c r="E2471" t="s">
        <v>11042</v>
      </c>
      <c r="F2471" t="s">
        <v>11043</v>
      </c>
      <c r="G2471" t="s">
        <v>11043</v>
      </c>
      <c r="H2471" t="s">
        <v>11044</v>
      </c>
      <c r="I2471" t="s">
        <v>11044</v>
      </c>
      <c r="J2471" t="s">
        <v>11045</v>
      </c>
      <c r="K2471" t="s">
        <v>11045</v>
      </c>
      <c r="L2471">
        <v>124.907</v>
      </c>
      <c r="N2471">
        <v>1.2969999999999999</v>
      </c>
      <c r="P2471">
        <v>100</v>
      </c>
      <c r="R2471" t="s">
        <v>35</v>
      </c>
      <c r="S2471" t="s">
        <v>11046</v>
      </c>
      <c r="T2471" t="s">
        <v>37</v>
      </c>
      <c r="V2471" t="s">
        <v>38</v>
      </c>
      <c r="W2471">
        <v>100</v>
      </c>
      <c r="X2471">
        <v>100</v>
      </c>
      <c r="Y2471">
        <v>100</v>
      </c>
      <c r="Z2471">
        <v>100</v>
      </c>
      <c r="AA2471">
        <v>100</v>
      </c>
      <c r="AB2471" t="s">
        <v>39</v>
      </c>
      <c r="AC2471">
        <f>VLOOKUP(AB2471,Sheet2!$B$18:$E$27,4,0)</f>
        <v>1</v>
      </c>
      <c r="AD2471">
        <f>VLOOKUP(V2471,Sheet2!$B$4:$E$14,4,0)</f>
        <v>2</v>
      </c>
    </row>
    <row r="2472" spans="1:30">
      <c r="A2472" t="s">
        <v>11047</v>
      </c>
      <c r="B2472" t="s">
        <v>71</v>
      </c>
      <c r="C2472" t="s">
        <v>72</v>
      </c>
      <c r="D2472" t="s">
        <v>156</v>
      </c>
      <c r="E2472" t="s">
        <v>156</v>
      </c>
      <c r="F2472" t="s">
        <v>9711</v>
      </c>
      <c r="G2472" t="s">
        <v>9712</v>
      </c>
      <c r="H2472" t="s">
        <v>158</v>
      </c>
      <c r="I2472" t="s">
        <v>158</v>
      </c>
      <c r="J2472" t="s">
        <v>11048</v>
      </c>
      <c r="K2472" t="s">
        <v>11049</v>
      </c>
      <c r="L2472">
        <v>106.65900000000001</v>
      </c>
      <c r="N2472">
        <v>-6.0860000000000003</v>
      </c>
      <c r="P2472">
        <v>100</v>
      </c>
      <c r="R2472" t="s">
        <v>35</v>
      </c>
      <c r="S2472" t="s">
        <v>9715</v>
      </c>
      <c r="T2472" t="s">
        <v>37</v>
      </c>
      <c r="V2472" t="s">
        <v>38</v>
      </c>
      <c r="W2472">
        <v>100</v>
      </c>
      <c r="X2472">
        <v>100</v>
      </c>
      <c r="Y2472">
        <v>100</v>
      </c>
      <c r="Z2472">
        <v>100</v>
      </c>
      <c r="AA2472">
        <v>100</v>
      </c>
      <c r="AB2472" t="s">
        <v>39</v>
      </c>
      <c r="AC2472">
        <f>VLOOKUP(AB2472,Sheet2!$B$18:$E$27,4,0)</f>
        <v>1</v>
      </c>
      <c r="AD2472">
        <f>VLOOKUP(V2472,Sheet2!$B$4:$E$14,4,0)</f>
        <v>2</v>
      </c>
    </row>
    <row r="2473" spans="1:30">
      <c r="A2473" t="s">
        <v>11050</v>
      </c>
      <c r="B2473" t="s">
        <v>5133</v>
      </c>
      <c r="C2473" t="s">
        <v>5133</v>
      </c>
      <c r="D2473" t="s">
        <v>11051</v>
      </c>
      <c r="E2473" t="s">
        <v>11051</v>
      </c>
      <c r="F2473" t="s">
        <v>11052</v>
      </c>
      <c r="G2473" t="s">
        <v>11052</v>
      </c>
      <c r="H2473" t="s">
        <v>11053</v>
      </c>
      <c r="I2473" t="s">
        <v>11053</v>
      </c>
      <c r="J2473" t="s">
        <v>11054</v>
      </c>
      <c r="K2473" t="s">
        <v>11055</v>
      </c>
      <c r="L2473">
        <v>108.377</v>
      </c>
      <c r="N2473">
        <v>-7.2450000000000001</v>
      </c>
      <c r="P2473">
        <v>100</v>
      </c>
      <c r="R2473" t="s">
        <v>35</v>
      </c>
      <c r="S2473" t="s">
        <v>11056</v>
      </c>
      <c r="T2473" t="s">
        <v>37</v>
      </c>
      <c r="V2473" t="s">
        <v>38</v>
      </c>
      <c r="W2473">
        <v>100</v>
      </c>
      <c r="X2473">
        <v>100</v>
      </c>
      <c r="Y2473">
        <v>100</v>
      </c>
      <c r="Z2473">
        <v>100</v>
      </c>
      <c r="AA2473">
        <v>100</v>
      </c>
      <c r="AB2473" t="s">
        <v>39</v>
      </c>
      <c r="AC2473">
        <f>VLOOKUP(AB2473,Sheet2!$B$18:$E$27,4,0)</f>
        <v>1</v>
      </c>
      <c r="AD2473">
        <f>VLOOKUP(V2473,Sheet2!$B$4:$E$14,4,0)</f>
        <v>2</v>
      </c>
    </row>
    <row r="2474" spans="1:30">
      <c r="A2474" t="s">
        <v>11057</v>
      </c>
      <c r="B2474" t="s">
        <v>29</v>
      </c>
      <c r="C2474" t="s">
        <v>29</v>
      </c>
      <c r="D2474" t="s">
        <v>138</v>
      </c>
      <c r="E2474" t="s">
        <v>138</v>
      </c>
      <c r="F2474" t="s">
        <v>2055</v>
      </c>
      <c r="G2474" t="s">
        <v>2055</v>
      </c>
      <c r="H2474" t="s">
        <v>140</v>
      </c>
      <c r="I2474" t="s">
        <v>140</v>
      </c>
      <c r="J2474" t="s">
        <v>11058</v>
      </c>
      <c r="K2474" t="s">
        <v>11059</v>
      </c>
      <c r="L2474">
        <v>112.569</v>
      </c>
      <c r="N2474">
        <v>-7.2729999999999997</v>
      </c>
      <c r="P2474">
        <v>100</v>
      </c>
      <c r="R2474" t="s">
        <v>35</v>
      </c>
      <c r="S2474" t="s">
        <v>2058</v>
      </c>
      <c r="T2474" t="s">
        <v>37</v>
      </c>
      <c r="V2474" t="s">
        <v>38</v>
      </c>
      <c r="W2474">
        <v>100</v>
      </c>
      <c r="X2474">
        <v>100</v>
      </c>
      <c r="Y2474">
        <v>100</v>
      </c>
      <c r="Z2474">
        <v>100</v>
      </c>
      <c r="AA2474">
        <v>100</v>
      </c>
      <c r="AB2474" t="s">
        <v>39</v>
      </c>
      <c r="AC2474">
        <f>VLOOKUP(AB2474,Sheet2!$B$18:$E$27,4,0)</f>
        <v>1</v>
      </c>
      <c r="AD2474">
        <f>VLOOKUP(V2474,Sheet2!$B$4:$E$14,4,0)</f>
        <v>2</v>
      </c>
    </row>
    <row r="2475" spans="1:30">
      <c r="A2475" t="s">
        <v>11060</v>
      </c>
      <c r="B2475" t="s">
        <v>2284</v>
      </c>
      <c r="C2475" t="s">
        <v>2284</v>
      </c>
      <c r="D2475" t="s">
        <v>11061</v>
      </c>
      <c r="E2475" t="s">
        <v>11061</v>
      </c>
      <c r="F2475" t="s">
        <v>11062</v>
      </c>
      <c r="G2475" t="s">
        <v>11062</v>
      </c>
      <c r="H2475" t="s">
        <v>11063</v>
      </c>
      <c r="I2475" t="s">
        <v>11063</v>
      </c>
      <c r="J2475" t="s">
        <v>11064</v>
      </c>
      <c r="K2475" t="s">
        <v>11064</v>
      </c>
      <c r="L2475">
        <v>105.324</v>
      </c>
      <c r="N2475">
        <v>-4.6900000000000004</v>
      </c>
      <c r="P2475">
        <v>100</v>
      </c>
      <c r="R2475" t="s">
        <v>35</v>
      </c>
      <c r="S2475" t="s">
        <v>11065</v>
      </c>
      <c r="T2475" t="s">
        <v>37</v>
      </c>
      <c r="V2475" t="s">
        <v>38</v>
      </c>
      <c r="W2475">
        <v>100</v>
      </c>
      <c r="X2475">
        <v>100</v>
      </c>
      <c r="Y2475">
        <v>100</v>
      </c>
      <c r="Z2475">
        <v>100</v>
      </c>
      <c r="AA2475">
        <v>100</v>
      </c>
      <c r="AB2475" t="s">
        <v>39</v>
      </c>
      <c r="AC2475">
        <f>VLOOKUP(AB2475,Sheet2!$B$18:$E$27,4,0)</f>
        <v>1</v>
      </c>
      <c r="AD2475">
        <f>VLOOKUP(V2475,Sheet2!$B$4:$E$14,4,0)</f>
        <v>2</v>
      </c>
    </row>
    <row r="2476" spans="1:30">
      <c r="A2476" t="s">
        <v>11066</v>
      </c>
      <c r="B2476" t="s">
        <v>296</v>
      </c>
      <c r="C2476" t="s">
        <v>297</v>
      </c>
      <c r="D2476" t="s">
        <v>1069</v>
      </c>
      <c r="E2476" t="s">
        <v>1069</v>
      </c>
      <c r="F2476" t="s">
        <v>1070</v>
      </c>
      <c r="G2476" t="s">
        <v>1070</v>
      </c>
      <c r="H2476" t="s">
        <v>1071</v>
      </c>
      <c r="I2476" t="s">
        <v>1071</v>
      </c>
      <c r="J2476" t="s">
        <v>11067</v>
      </c>
      <c r="K2476" t="s">
        <v>11068</v>
      </c>
      <c r="L2476">
        <v>106.761</v>
      </c>
      <c r="M2476">
        <v>106.765</v>
      </c>
      <c r="N2476">
        <v>-6.2670000000000003</v>
      </c>
      <c r="O2476">
        <v>-6.28714</v>
      </c>
      <c r="P2476">
        <v>100</v>
      </c>
      <c r="S2476" t="s">
        <v>1074</v>
      </c>
      <c r="T2476" t="s">
        <v>11069</v>
      </c>
      <c r="U2476">
        <v>2.270789717411045</v>
      </c>
      <c r="V2476" t="s">
        <v>95</v>
      </c>
      <c r="W2476">
        <v>100</v>
      </c>
      <c r="X2476">
        <v>100</v>
      </c>
      <c r="Y2476">
        <v>100</v>
      </c>
      <c r="Z2476">
        <v>100</v>
      </c>
      <c r="AA2476">
        <v>100</v>
      </c>
      <c r="AB2476" t="s">
        <v>39</v>
      </c>
      <c r="AC2476">
        <f>VLOOKUP(AB2476,Sheet2!$B$18:$E$27,4,0)</f>
        <v>1</v>
      </c>
      <c r="AD2476">
        <f>VLOOKUP(V2476,Sheet2!$B$4:$E$14,4,0)</f>
        <v>0</v>
      </c>
    </row>
    <row r="2477" spans="1:30">
      <c r="A2477" t="s">
        <v>11070</v>
      </c>
      <c r="B2477" t="s">
        <v>184</v>
      </c>
      <c r="C2477" t="s">
        <v>184</v>
      </c>
      <c r="D2477" t="s">
        <v>185</v>
      </c>
      <c r="E2477" t="s">
        <v>185</v>
      </c>
      <c r="F2477" t="s">
        <v>11071</v>
      </c>
      <c r="G2477" t="s">
        <v>11071</v>
      </c>
      <c r="H2477" t="s">
        <v>1406</v>
      </c>
      <c r="I2477" t="s">
        <v>188</v>
      </c>
      <c r="J2477" t="s">
        <v>11072</v>
      </c>
      <c r="K2477" t="s">
        <v>11072</v>
      </c>
      <c r="L2477">
        <v>103.696</v>
      </c>
      <c r="N2477">
        <v>-1.6739999999999999</v>
      </c>
      <c r="P2477">
        <v>0</v>
      </c>
      <c r="R2477" t="s">
        <v>35</v>
      </c>
      <c r="S2477" t="s">
        <v>11073</v>
      </c>
      <c r="T2477" t="s">
        <v>37</v>
      </c>
      <c r="V2477" t="s">
        <v>38</v>
      </c>
      <c r="W2477">
        <v>100</v>
      </c>
      <c r="X2477">
        <v>100</v>
      </c>
      <c r="Y2477">
        <v>100</v>
      </c>
      <c r="Z2477">
        <v>100</v>
      </c>
      <c r="AA2477">
        <v>80</v>
      </c>
      <c r="AB2477" t="s">
        <v>86</v>
      </c>
      <c r="AC2477">
        <f>VLOOKUP(AB2477,Sheet2!$B$18:$E$27,4,0)</f>
        <v>1</v>
      </c>
      <c r="AD2477">
        <f>VLOOKUP(V2477,Sheet2!$B$4:$E$14,4,0)</f>
        <v>2</v>
      </c>
    </row>
    <row r="2478" spans="1:30">
      <c r="A2478" t="s">
        <v>11074</v>
      </c>
      <c r="B2478" t="s">
        <v>130</v>
      </c>
      <c r="C2478" t="s">
        <v>131</v>
      </c>
      <c r="D2478" t="s">
        <v>1222</v>
      </c>
      <c r="E2478" t="s">
        <v>1222</v>
      </c>
      <c r="F2478" t="s">
        <v>1605</v>
      </c>
      <c r="G2478" t="s">
        <v>1606</v>
      </c>
      <c r="H2478" t="s">
        <v>1607</v>
      </c>
      <c r="I2478" t="s">
        <v>1607</v>
      </c>
      <c r="J2478" t="s">
        <v>11075</v>
      </c>
      <c r="K2478" t="s">
        <v>11075</v>
      </c>
      <c r="L2478">
        <v>103.592</v>
      </c>
      <c r="N2478">
        <v>-1.619</v>
      </c>
      <c r="P2478">
        <v>100</v>
      </c>
      <c r="R2478" t="s">
        <v>35</v>
      </c>
      <c r="S2478" t="s">
        <v>1610</v>
      </c>
      <c r="T2478" t="s">
        <v>37</v>
      </c>
      <c r="V2478" t="s">
        <v>38</v>
      </c>
      <c r="W2478">
        <v>100</v>
      </c>
      <c r="X2478">
        <v>100</v>
      </c>
      <c r="Y2478">
        <v>100</v>
      </c>
      <c r="Z2478">
        <v>100</v>
      </c>
      <c r="AA2478">
        <v>100</v>
      </c>
      <c r="AB2478" t="s">
        <v>39</v>
      </c>
      <c r="AC2478">
        <f>VLOOKUP(AB2478,Sheet2!$B$18:$E$27,4,0)</f>
        <v>1</v>
      </c>
      <c r="AD2478">
        <f>VLOOKUP(V2478,Sheet2!$B$4:$E$14,4,0)</f>
        <v>2</v>
      </c>
    </row>
    <row r="2479" spans="1:30">
      <c r="A2479" t="s">
        <v>11076</v>
      </c>
      <c r="B2479" t="s">
        <v>71</v>
      </c>
      <c r="C2479" t="s">
        <v>72</v>
      </c>
      <c r="D2479" t="s">
        <v>156</v>
      </c>
      <c r="E2479" t="s">
        <v>156</v>
      </c>
      <c r="F2479" t="s">
        <v>11077</v>
      </c>
      <c r="G2479" t="s">
        <v>11077</v>
      </c>
      <c r="H2479" t="s">
        <v>158</v>
      </c>
      <c r="I2479" t="s">
        <v>158</v>
      </c>
      <c r="J2479" t="s">
        <v>11078</v>
      </c>
      <c r="K2479" t="s">
        <v>11079</v>
      </c>
      <c r="L2479">
        <v>106.655</v>
      </c>
      <c r="N2479">
        <v>-6.0819999999999999</v>
      </c>
      <c r="P2479">
        <v>100</v>
      </c>
      <c r="R2479" t="s">
        <v>35</v>
      </c>
      <c r="S2479" t="s">
        <v>11080</v>
      </c>
      <c r="T2479" t="s">
        <v>37</v>
      </c>
      <c r="V2479" t="s">
        <v>38</v>
      </c>
      <c r="W2479">
        <v>100</v>
      </c>
      <c r="X2479">
        <v>100</v>
      </c>
      <c r="Y2479">
        <v>100</v>
      </c>
      <c r="Z2479">
        <v>100</v>
      </c>
      <c r="AA2479">
        <v>100</v>
      </c>
      <c r="AB2479" t="s">
        <v>39</v>
      </c>
      <c r="AC2479">
        <f>VLOOKUP(AB2479,Sheet2!$B$18:$E$27,4,0)</f>
        <v>1</v>
      </c>
      <c r="AD2479">
        <f>VLOOKUP(V2479,Sheet2!$B$4:$E$14,4,0)</f>
        <v>2</v>
      </c>
    </row>
    <row r="2480" spans="1:30">
      <c r="A2480" t="s">
        <v>11081</v>
      </c>
      <c r="B2480" t="s">
        <v>184</v>
      </c>
      <c r="C2480" t="s">
        <v>184</v>
      </c>
      <c r="D2480" t="s">
        <v>284</v>
      </c>
      <c r="E2480" t="s">
        <v>284</v>
      </c>
      <c r="F2480" t="s">
        <v>1156</v>
      </c>
      <c r="G2480" t="s">
        <v>1156</v>
      </c>
      <c r="H2480" t="s">
        <v>187</v>
      </c>
      <c r="I2480" t="s">
        <v>187</v>
      </c>
      <c r="J2480" t="s">
        <v>11082</v>
      </c>
      <c r="K2480" t="s">
        <v>11082</v>
      </c>
      <c r="L2480">
        <v>103.676</v>
      </c>
      <c r="N2480">
        <v>-1.595</v>
      </c>
      <c r="P2480">
        <v>100</v>
      </c>
      <c r="R2480" t="s">
        <v>35</v>
      </c>
      <c r="S2480" t="s">
        <v>1158</v>
      </c>
      <c r="T2480" t="s">
        <v>37</v>
      </c>
      <c r="V2480" t="s">
        <v>38</v>
      </c>
      <c r="W2480">
        <v>100</v>
      </c>
      <c r="X2480">
        <v>100</v>
      </c>
      <c r="Y2480">
        <v>100</v>
      </c>
      <c r="Z2480">
        <v>100</v>
      </c>
      <c r="AA2480">
        <v>100</v>
      </c>
      <c r="AB2480" t="s">
        <v>39</v>
      </c>
      <c r="AC2480">
        <f>VLOOKUP(AB2480,Sheet2!$B$18:$E$27,4,0)</f>
        <v>1</v>
      </c>
      <c r="AD2480">
        <f>VLOOKUP(V2480,Sheet2!$B$4:$E$14,4,0)</f>
        <v>2</v>
      </c>
    </row>
    <row r="2481" spans="1:30">
      <c r="A2481" t="s">
        <v>11083</v>
      </c>
      <c r="B2481" t="s">
        <v>130</v>
      </c>
      <c r="C2481" t="s">
        <v>131</v>
      </c>
      <c r="D2481" t="s">
        <v>358</v>
      </c>
      <c r="E2481" t="s">
        <v>358</v>
      </c>
      <c r="F2481" t="s">
        <v>359</v>
      </c>
      <c r="G2481" t="s">
        <v>359</v>
      </c>
      <c r="H2481" t="s">
        <v>360</v>
      </c>
      <c r="I2481" t="s">
        <v>360</v>
      </c>
      <c r="J2481" t="s">
        <v>11084</v>
      </c>
      <c r="K2481" t="s">
        <v>11084</v>
      </c>
      <c r="L2481">
        <v>103.648</v>
      </c>
      <c r="N2481">
        <v>-1.6240000000000001</v>
      </c>
      <c r="P2481">
        <v>100</v>
      </c>
      <c r="R2481" t="s">
        <v>35</v>
      </c>
      <c r="S2481" t="s">
        <v>362</v>
      </c>
      <c r="T2481" t="s">
        <v>37</v>
      </c>
      <c r="V2481" t="s">
        <v>38</v>
      </c>
      <c r="W2481">
        <v>100</v>
      </c>
      <c r="X2481">
        <v>100</v>
      </c>
      <c r="Y2481">
        <v>100</v>
      </c>
      <c r="Z2481">
        <v>100</v>
      </c>
      <c r="AA2481">
        <v>100</v>
      </c>
      <c r="AB2481" t="s">
        <v>39</v>
      </c>
      <c r="AC2481">
        <f>VLOOKUP(AB2481,Sheet2!$B$18:$E$27,4,0)</f>
        <v>1</v>
      </c>
      <c r="AD2481">
        <f>VLOOKUP(V2481,Sheet2!$B$4:$E$14,4,0)</f>
        <v>2</v>
      </c>
    </row>
    <row r="2482" spans="1:30">
      <c r="A2482" t="s">
        <v>11085</v>
      </c>
      <c r="B2482" t="s">
        <v>248</v>
      </c>
      <c r="C2482" t="s">
        <v>249</v>
      </c>
      <c r="D2482" t="s">
        <v>5219</v>
      </c>
      <c r="E2482" t="s">
        <v>5219</v>
      </c>
      <c r="F2482" t="s">
        <v>11086</v>
      </c>
      <c r="G2482" t="s">
        <v>11086</v>
      </c>
      <c r="H2482" t="s">
        <v>11087</v>
      </c>
      <c r="I2482" t="s">
        <v>11087</v>
      </c>
      <c r="J2482" t="s">
        <v>11088</v>
      </c>
      <c r="K2482" t="s">
        <v>11089</v>
      </c>
      <c r="L2482">
        <v>107.59</v>
      </c>
      <c r="N2482">
        <v>-6.8780000000000001</v>
      </c>
      <c r="P2482">
        <v>100</v>
      </c>
      <c r="R2482" t="s">
        <v>35</v>
      </c>
      <c r="S2482" t="s">
        <v>11090</v>
      </c>
      <c r="T2482" t="s">
        <v>37</v>
      </c>
      <c r="V2482" t="s">
        <v>38</v>
      </c>
      <c r="W2482">
        <v>100</v>
      </c>
      <c r="X2482">
        <v>100</v>
      </c>
      <c r="Y2482">
        <v>100</v>
      </c>
      <c r="Z2482">
        <v>100</v>
      </c>
      <c r="AA2482">
        <v>100</v>
      </c>
      <c r="AB2482" t="s">
        <v>39</v>
      </c>
      <c r="AC2482">
        <f>VLOOKUP(AB2482,Sheet2!$B$18:$E$27,4,0)</f>
        <v>1</v>
      </c>
      <c r="AD2482">
        <f>VLOOKUP(V2482,Sheet2!$B$4:$E$14,4,0)</f>
        <v>2</v>
      </c>
    </row>
    <row r="2483" spans="1:30">
      <c r="A2483" t="s">
        <v>11091</v>
      </c>
      <c r="B2483" t="s">
        <v>97</v>
      </c>
      <c r="C2483" t="s">
        <v>97</v>
      </c>
      <c r="D2483" t="s">
        <v>3837</v>
      </c>
      <c r="E2483" t="s">
        <v>3837</v>
      </c>
      <c r="F2483" t="s">
        <v>3838</v>
      </c>
      <c r="G2483" t="s">
        <v>3838</v>
      </c>
      <c r="H2483" t="s">
        <v>3839</v>
      </c>
      <c r="I2483" t="s">
        <v>3839</v>
      </c>
      <c r="J2483" t="s">
        <v>11092</v>
      </c>
      <c r="K2483" t="s">
        <v>11092</v>
      </c>
      <c r="L2483">
        <v>101.467</v>
      </c>
      <c r="N2483">
        <v>-0.97099999999999997</v>
      </c>
      <c r="P2483">
        <v>100</v>
      </c>
      <c r="R2483" t="s">
        <v>35</v>
      </c>
      <c r="S2483" t="s">
        <v>3842</v>
      </c>
      <c r="T2483" t="s">
        <v>37</v>
      </c>
      <c r="V2483" t="s">
        <v>38</v>
      </c>
      <c r="W2483">
        <v>100</v>
      </c>
      <c r="X2483">
        <v>100</v>
      </c>
      <c r="Y2483">
        <v>100</v>
      </c>
      <c r="Z2483">
        <v>100</v>
      </c>
      <c r="AA2483">
        <v>100</v>
      </c>
      <c r="AB2483" t="s">
        <v>39</v>
      </c>
      <c r="AC2483">
        <f>VLOOKUP(AB2483,Sheet2!$B$18:$E$27,4,0)</f>
        <v>1</v>
      </c>
      <c r="AD2483">
        <f>VLOOKUP(V2483,Sheet2!$B$4:$E$14,4,0)</f>
        <v>2</v>
      </c>
    </row>
    <row r="2484" spans="1:30">
      <c r="A2484" t="s">
        <v>11093</v>
      </c>
      <c r="B2484" t="s">
        <v>122</v>
      </c>
      <c r="C2484" t="s">
        <v>122</v>
      </c>
      <c r="D2484" t="s">
        <v>4355</v>
      </c>
      <c r="E2484" t="s">
        <v>4355</v>
      </c>
      <c r="F2484" t="s">
        <v>11094</v>
      </c>
      <c r="G2484" t="s">
        <v>11095</v>
      </c>
      <c r="H2484" t="s">
        <v>4357</v>
      </c>
      <c r="I2484" t="s">
        <v>4357</v>
      </c>
      <c r="J2484" t="s">
        <v>11096</v>
      </c>
      <c r="K2484" t="s">
        <v>11096</v>
      </c>
      <c r="L2484">
        <v>124.32</v>
      </c>
      <c r="N2484">
        <v>1.034</v>
      </c>
      <c r="P2484">
        <v>100</v>
      </c>
      <c r="R2484" t="s">
        <v>35</v>
      </c>
      <c r="S2484" t="s">
        <v>11097</v>
      </c>
      <c r="T2484" t="s">
        <v>37</v>
      </c>
      <c r="V2484" t="s">
        <v>38</v>
      </c>
      <c r="W2484">
        <v>100</v>
      </c>
      <c r="X2484">
        <v>100</v>
      </c>
      <c r="Y2484">
        <v>100</v>
      </c>
      <c r="Z2484">
        <v>100</v>
      </c>
      <c r="AA2484">
        <v>100</v>
      </c>
      <c r="AB2484" t="s">
        <v>39</v>
      </c>
      <c r="AC2484">
        <f>VLOOKUP(AB2484,Sheet2!$B$18:$E$27,4,0)</f>
        <v>1</v>
      </c>
      <c r="AD2484">
        <f>VLOOKUP(V2484,Sheet2!$B$4:$E$14,4,0)</f>
        <v>2</v>
      </c>
    </row>
    <row r="2485" spans="1:30">
      <c r="A2485" t="s">
        <v>11098</v>
      </c>
      <c r="B2485" t="s">
        <v>192</v>
      </c>
      <c r="C2485" t="s">
        <v>71</v>
      </c>
      <c r="D2485" t="s">
        <v>2623</v>
      </c>
      <c r="E2485" t="s">
        <v>2623</v>
      </c>
      <c r="F2485" t="s">
        <v>3307</v>
      </c>
      <c r="G2485" t="s">
        <v>3307</v>
      </c>
      <c r="H2485" t="s">
        <v>3088</v>
      </c>
      <c r="I2485" t="s">
        <v>3088</v>
      </c>
      <c r="J2485" t="s">
        <v>11099</v>
      </c>
      <c r="K2485" t="s">
        <v>11100</v>
      </c>
      <c r="L2485">
        <v>106.661</v>
      </c>
      <c r="N2485">
        <v>-6.194</v>
      </c>
      <c r="P2485">
        <v>100</v>
      </c>
      <c r="R2485" t="s">
        <v>35</v>
      </c>
      <c r="S2485" t="s">
        <v>3310</v>
      </c>
      <c r="T2485" t="s">
        <v>37</v>
      </c>
      <c r="V2485" t="s">
        <v>38</v>
      </c>
      <c r="W2485">
        <v>100</v>
      </c>
      <c r="X2485">
        <v>100</v>
      </c>
      <c r="Y2485">
        <v>100</v>
      </c>
      <c r="Z2485">
        <v>100</v>
      </c>
      <c r="AA2485">
        <v>100</v>
      </c>
      <c r="AB2485" t="s">
        <v>39</v>
      </c>
      <c r="AC2485">
        <f>VLOOKUP(AB2485,Sheet2!$B$18:$E$27,4,0)</f>
        <v>1</v>
      </c>
      <c r="AD2485">
        <f>VLOOKUP(V2485,Sheet2!$B$4:$E$14,4,0)</f>
        <v>2</v>
      </c>
    </row>
    <row r="2486" spans="1:30">
      <c r="A2486" t="s">
        <v>11101</v>
      </c>
      <c r="B2486" t="s">
        <v>130</v>
      </c>
      <c r="C2486" t="s">
        <v>131</v>
      </c>
      <c r="D2486" t="s">
        <v>150</v>
      </c>
      <c r="E2486" t="s">
        <v>150</v>
      </c>
      <c r="F2486" t="s">
        <v>151</v>
      </c>
      <c r="G2486" t="s">
        <v>151</v>
      </c>
      <c r="H2486" t="s">
        <v>152</v>
      </c>
      <c r="I2486" t="s">
        <v>152</v>
      </c>
      <c r="J2486" t="s">
        <v>11102</v>
      </c>
      <c r="K2486" t="s">
        <v>11102</v>
      </c>
      <c r="L2486">
        <v>103.614</v>
      </c>
      <c r="N2486">
        <v>-1.58</v>
      </c>
      <c r="P2486">
        <v>100</v>
      </c>
      <c r="R2486" t="s">
        <v>35</v>
      </c>
      <c r="S2486" t="s">
        <v>154</v>
      </c>
      <c r="T2486" t="s">
        <v>37</v>
      </c>
      <c r="V2486" t="s">
        <v>38</v>
      </c>
      <c r="W2486">
        <v>100</v>
      </c>
      <c r="X2486">
        <v>100</v>
      </c>
      <c r="Y2486">
        <v>100</v>
      </c>
      <c r="Z2486">
        <v>100</v>
      </c>
      <c r="AA2486">
        <v>100</v>
      </c>
      <c r="AB2486" t="s">
        <v>39</v>
      </c>
      <c r="AC2486">
        <f>VLOOKUP(AB2486,Sheet2!$B$18:$E$27,4,0)</f>
        <v>1</v>
      </c>
      <c r="AD2486">
        <f>VLOOKUP(V2486,Sheet2!$B$4:$E$14,4,0)</f>
        <v>2</v>
      </c>
    </row>
    <row r="2487" spans="1:30">
      <c r="A2487" t="s">
        <v>11103</v>
      </c>
      <c r="B2487" t="s">
        <v>29</v>
      </c>
      <c r="C2487" t="s">
        <v>29</v>
      </c>
      <c r="D2487" t="s">
        <v>277</v>
      </c>
      <c r="E2487" t="s">
        <v>277</v>
      </c>
      <c r="F2487" t="s">
        <v>4925</v>
      </c>
      <c r="G2487" t="s">
        <v>4925</v>
      </c>
      <c r="H2487" t="s">
        <v>279</v>
      </c>
      <c r="I2487" t="s">
        <v>279</v>
      </c>
      <c r="J2487" t="s">
        <v>11104</v>
      </c>
      <c r="K2487" t="s">
        <v>11105</v>
      </c>
      <c r="L2487">
        <v>112.485</v>
      </c>
      <c r="N2487">
        <v>-7.2169999999999996</v>
      </c>
      <c r="P2487">
        <v>100</v>
      </c>
      <c r="R2487" t="s">
        <v>35</v>
      </c>
      <c r="S2487" t="s">
        <v>4928</v>
      </c>
      <c r="T2487" t="s">
        <v>37</v>
      </c>
      <c r="V2487" t="s">
        <v>38</v>
      </c>
      <c r="W2487">
        <v>100</v>
      </c>
      <c r="X2487">
        <v>100</v>
      </c>
      <c r="Y2487">
        <v>100</v>
      </c>
      <c r="Z2487">
        <v>100</v>
      </c>
      <c r="AA2487">
        <v>100</v>
      </c>
      <c r="AB2487" t="s">
        <v>39</v>
      </c>
      <c r="AC2487">
        <f>VLOOKUP(AB2487,Sheet2!$B$18:$E$27,4,0)</f>
        <v>1</v>
      </c>
      <c r="AD2487">
        <f>VLOOKUP(V2487,Sheet2!$B$4:$E$14,4,0)</f>
        <v>2</v>
      </c>
    </row>
    <row r="2488" spans="1:30">
      <c r="A2488" t="s">
        <v>11106</v>
      </c>
      <c r="B2488" t="s">
        <v>113</v>
      </c>
      <c r="C2488" t="s">
        <v>114</v>
      </c>
      <c r="D2488" t="s">
        <v>4811</v>
      </c>
      <c r="E2488" t="s">
        <v>4811</v>
      </c>
      <c r="F2488" t="s">
        <v>4812</v>
      </c>
      <c r="G2488" t="s">
        <v>4812</v>
      </c>
      <c r="H2488" t="s">
        <v>4813</v>
      </c>
      <c r="I2488" t="s">
        <v>4813</v>
      </c>
      <c r="J2488" t="s">
        <v>11107</v>
      </c>
      <c r="K2488" t="s">
        <v>11108</v>
      </c>
      <c r="L2488">
        <v>112.666</v>
      </c>
      <c r="N2488">
        <v>-7.2590000000000003</v>
      </c>
      <c r="P2488">
        <v>100</v>
      </c>
      <c r="R2488" t="s">
        <v>35</v>
      </c>
      <c r="S2488" t="s">
        <v>4815</v>
      </c>
      <c r="T2488" t="s">
        <v>37</v>
      </c>
      <c r="V2488" t="s">
        <v>38</v>
      </c>
      <c r="W2488">
        <v>100</v>
      </c>
      <c r="X2488">
        <v>100</v>
      </c>
      <c r="Y2488">
        <v>100</v>
      </c>
      <c r="Z2488">
        <v>92</v>
      </c>
      <c r="AA2488">
        <v>98.4</v>
      </c>
      <c r="AB2488" t="s">
        <v>39</v>
      </c>
      <c r="AC2488">
        <f>VLOOKUP(AB2488,Sheet2!$B$18:$E$27,4,0)</f>
        <v>1</v>
      </c>
      <c r="AD2488">
        <f>VLOOKUP(V2488,Sheet2!$B$4:$E$14,4,0)</f>
        <v>2</v>
      </c>
    </row>
    <row r="2489" spans="1:30">
      <c r="A2489" t="s">
        <v>11109</v>
      </c>
      <c r="B2489" t="s">
        <v>71</v>
      </c>
      <c r="C2489" t="s">
        <v>72</v>
      </c>
      <c r="D2489" t="s">
        <v>156</v>
      </c>
      <c r="E2489" t="s">
        <v>156</v>
      </c>
      <c r="F2489" t="s">
        <v>3739</v>
      </c>
      <c r="G2489" t="s">
        <v>3739</v>
      </c>
      <c r="H2489" t="s">
        <v>158</v>
      </c>
      <c r="I2489" t="s">
        <v>158</v>
      </c>
      <c r="J2489" t="s">
        <v>11110</v>
      </c>
      <c r="K2489" t="s">
        <v>11111</v>
      </c>
      <c r="L2489">
        <v>106.648</v>
      </c>
      <c r="N2489">
        <v>-6.1040000000000001</v>
      </c>
      <c r="P2489">
        <v>100</v>
      </c>
      <c r="R2489" t="s">
        <v>35</v>
      </c>
      <c r="S2489" t="s">
        <v>3742</v>
      </c>
      <c r="T2489" t="s">
        <v>37</v>
      </c>
      <c r="V2489" t="s">
        <v>38</v>
      </c>
      <c r="W2489">
        <v>100</v>
      </c>
      <c r="X2489">
        <v>100</v>
      </c>
      <c r="Y2489">
        <v>100</v>
      </c>
      <c r="Z2489">
        <v>100</v>
      </c>
      <c r="AA2489">
        <v>100</v>
      </c>
      <c r="AB2489" t="s">
        <v>39</v>
      </c>
      <c r="AC2489">
        <f>VLOOKUP(AB2489,Sheet2!$B$18:$E$27,4,0)</f>
        <v>1</v>
      </c>
      <c r="AD2489">
        <f>VLOOKUP(V2489,Sheet2!$B$4:$E$14,4,0)</f>
        <v>2</v>
      </c>
    </row>
    <row r="2490" spans="1:30">
      <c r="A2490" t="s">
        <v>11112</v>
      </c>
      <c r="B2490" t="s">
        <v>192</v>
      </c>
      <c r="C2490" t="s">
        <v>71</v>
      </c>
      <c r="D2490" t="s">
        <v>11113</v>
      </c>
      <c r="E2490" t="s">
        <v>2425</v>
      </c>
      <c r="F2490" t="s">
        <v>11114</v>
      </c>
      <c r="G2490" t="s">
        <v>2426</v>
      </c>
      <c r="H2490" t="s">
        <v>11115</v>
      </c>
      <c r="I2490" t="s">
        <v>2427</v>
      </c>
      <c r="J2490" t="s">
        <v>11116</v>
      </c>
      <c r="K2490" t="s">
        <v>11117</v>
      </c>
      <c r="L2490">
        <v>106.714</v>
      </c>
      <c r="N2490">
        <v>-6.2480000000000002</v>
      </c>
      <c r="P2490">
        <v>0</v>
      </c>
      <c r="R2490" t="s">
        <v>35</v>
      </c>
      <c r="S2490" t="s">
        <v>11118</v>
      </c>
      <c r="T2490" t="s">
        <v>37</v>
      </c>
      <c r="V2490" t="s">
        <v>38</v>
      </c>
      <c r="W2490">
        <v>100</v>
      </c>
      <c r="X2490">
        <v>38</v>
      </c>
      <c r="Y2490">
        <v>24</v>
      </c>
      <c r="Z2490">
        <v>100</v>
      </c>
      <c r="AA2490">
        <v>52.4</v>
      </c>
      <c r="AB2490" t="s">
        <v>861</v>
      </c>
      <c r="AC2490">
        <f>VLOOKUP(AB2490,Sheet2!$B$18:$E$27,4,0)</f>
        <v>0</v>
      </c>
      <c r="AD2490">
        <f>VLOOKUP(V2490,Sheet2!$B$4:$E$14,4,0)</f>
        <v>2</v>
      </c>
    </row>
    <row r="2491" spans="1:30">
      <c r="A2491" t="s">
        <v>11119</v>
      </c>
      <c r="B2491" t="s">
        <v>71</v>
      </c>
      <c r="C2491" t="s">
        <v>72</v>
      </c>
      <c r="D2491" t="s">
        <v>2083</v>
      </c>
      <c r="E2491" t="s">
        <v>2083</v>
      </c>
      <c r="F2491" t="s">
        <v>2279</v>
      </c>
      <c r="G2491" t="s">
        <v>2279</v>
      </c>
      <c r="H2491" t="s">
        <v>2085</v>
      </c>
      <c r="I2491" t="s">
        <v>2086</v>
      </c>
      <c r="J2491" t="s">
        <v>11120</v>
      </c>
      <c r="K2491" t="s">
        <v>11121</v>
      </c>
      <c r="L2491">
        <v>106.47199999999999</v>
      </c>
      <c r="N2491">
        <v>-6.2409999999999997</v>
      </c>
      <c r="P2491">
        <v>0</v>
      </c>
      <c r="R2491" t="s">
        <v>35</v>
      </c>
      <c r="S2491" t="s">
        <v>2282</v>
      </c>
      <c r="T2491" t="s">
        <v>37</v>
      </c>
      <c r="V2491" t="s">
        <v>38</v>
      </c>
      <c r="W2491">
        <v>100</v>
      </c>
      <c r="X2491">
        <v>100</v>
      </c>
      <c r="Y2491">
        <v>100</v>
      </c>
      <c r="Z2491">
        <v>100</v>
      </c>
      <c r="AA2491">
        <v>80</v>
      </c>
      <c r="AB2491" t="s">
        <v>86</v>
      </c>
      <c r="AC2491">
        <f>VLOOKUP(AB2491,Sheet2!$B$18:$E$27,4,0)</f>
        <v>1</v>
      </c>
      <c r="AD2491">
        <f>VLOOKUP(V2491,Sheet2!$B$4:$E$14,4,0)</f>
        <v>2</v>
      </c>
    </row>
    <row r="2492" spans="1:30">
      <c r="A2492" t="s">
        <v>11122</v>
      </c>
      <c r="B2492" t="s">
        <v>192</v>
      </c>
      <c r="C2492" t="s">
        <v>71</v>
      </c>
      <c r="D2492" t="s">
        <v>2722</v>
      </c>
      <c r="E2492" t="s">
        <v>2722</v>
      </c>
      <c r="F2492" t="s">
        <v>2722</v>
      </c>
      <c r="G2492" t="s">
        <v>2722</v>
      </c>
      <c r="H2492" t="s">
        <v>2723</v>
      </c>
      <c r="I2492" t="s">
        <v>2723</v>
      </c>
      <c r="J2492" t="s">
        <v>2722</v>
      </c>
      <c r="K2492" t="s">
        <v>11123</v>
      </c>
      <c r="L2492">
        <v>106.604</v>
      </c>
      <c r="N2492">
        <v>-6.1950000000000003</v>
      </c>
      <c r="P2492">
        <v>100</v>
      </c>
      <c r="R2492" t="s">
        <v>35</v>
      </c>
      <c r="S2492" t="s">
        <v>2726</v>
      </c>
      <c r="T2492" t="s">
        <v>37</v>
      </c>
      <c r="V2492" t="s">
        <v>38</v>
      </c>
      <c r="W2492">
        <v>100</v>
      </c>
      <c r="X2492">
        <v>100</v>
      </c>
      <c r="Y2492">
        <v>100</v>
      </c>
      <c r="Z2492">
        <v>100</v>
      </c>
      <c r="AA2492">
        <v>100</v>
      </c>
      <c r="AB2492" t="s">
        <v>39</v>
      </c>
      <c r="AC2492">
        <f>VLOOKUP(AB2492,Sheet2!$B$18:$E$27,4,0)</f>
        <v>1</v>
      </c>
      <c r="AD2492">
        <f>VLOOKUP(V2492,Sheet2!$B$4:$E$14,4,0)</f>
        <v>2</v>
      </c>
    </row>
    <row r="2493" spans="1:30">
      <c r="A2493" t="s">
        <v>11124</v>
      </c>
      <c r="B2493" t="s">
        <v>432</v>
      </c>
      <c r="C2493" t="s">
        <v>432</v>
      </c>
      <c r="D2493" t="s">
        <v>2382</v>
      </c>
      <c r="E2493" t="s">
        <v>2382</v>
      </c>
      <c r="F2493" t="s">
        <v>3685</v>
      </c>
      <c r="G2493" t="s">
        <v>3685</v>
      </c>
      <c r="H2493" t="s">
        <v>2385</v>
      </c>
      <c r="I2493" t="s">
        <v>2385</v>
      </c>
      <c r="J2493" t="s">
        <v>11125</v>
      </c>
      <c r="K2493" t="s">
        <v>11126</v>
      </c>
      <c r="L2493">
        <v>107.523</v>
      </c>
      <c r="N2493">
        <v>-6.8609999999999998</v>
      </c>
      <c r="P2493">
        <v>100</v>
      </c>
      <c r="R2493" t="s">
        <v>35</v>
      </c>
      <c r="S2493" t="s">
        <v>3688</v>
      </c>
      <c r="T2493" t="s">
        <v>37</v>
      </c>
      <c r="V2493" t="s">
        <v>38</v>
      </c>
      <c r="W2493">
        <v>100</v>
      </c>
      <c r="X2493">
        <v>100</v>
      </c>
      <c r="Y2493">
        <v>100</v>
      </c>
      <c r="Z2493">
        <v>100</v>
      </c>
      <c r="AA2493">
        <v>100</v>
      </c>
      <c r="AB2493" t="s">
        <v>39</v>
      </c>
      <c r="AC2493">
        <f>VLOOKUP(AB2493,Sheet2!$B$18:$E$27,4,0)</f>
        <v>1</v>
      </c>
      <c r="AD2493">
        <f>VLOOKUP(V2493,Sheet2!$B$4:$E$14,4,0)</f>
        <v>2</v>
      </c>
    </row>
    <row r="2494" spans="1:30">
      <c r="A2494" t="s">
        <v>11127</v>
      </c>
      <c r="B2494" t="s">
        <v>550</v>
      </c>
      <c r="C2494" t="s">
        <v>551</v>
      </c>
      <c r="D2494" t="s">
        <v>794</v>
      </c>
      <c r="E2494" t="s">
        <v>794</v>
      </c>
      <c r="F2494" t="s">
        <v>4005</v>
      </c>
      <c r="G2494" t="s">
        <v>11128</v>
      </c>
      <c r="H2494" t="s">
        <v>4007</v>
      </c>
      <c r="I2494" t="s">
        <v>4007</v>
      </c>
      <c r="J2494" t="s">
        <v>11129</v>
      </c>
      <c r="K2494" t="s">
        <v>11129</v>
      </c>
      <c r="L2494">
        <v>106.962</v>
      </c>
      <c r="M2494">
        <v>106.965</v>
      </c>
      <c r="N2494">
        <v>-6.2759999999999998</v>
      </c>
      <c r="O2494">
        <v>-6.2786</v>
      </c>
      <c r="P2494">
        <v>100</v>
      </c>
      <c r="S2494" t="s">
        <v>4011</v>
      </c>
      <c r="T2494" t="s">
        <v>11130</v>
      </c>
      <c r="U2494">
        <v>0.43917634585740689</v>
      </c>
      <c r="V2494" t="s">
        <v>589</v>
      </c>
      <c r="W2494">
        <v>100</v>
      </c>
      <c r="X2494">
        <v>100</v>
      </c>
      <c r="Y2494">
        <v>100</v>
      </c>
      <c r="Z2494">
        <v>100</v>
      </c>
      <c r="AA2494">
        <v>100</v>
      </c>
      <c r="AB2494" t="s">
        <v>39</v>
      </c>
      <c r="AC2494">
        <f>VLOOKUP(AB2494,Sheet2!$B$18:$E$27,4,0)</f>
        <v>1</v>
      </c>
      <c r="AD2494">
        <f>VLOOKUP(V2494,Sheet2!$B$4:$E$14,4,0)</f>
        <v>0</v>
      </c>
    </row>
    <row r="2495" spans="1:30">
      <c r="A2495" t="s">
        <v>11131</v>
      </c>
      <c r="B2495" t="s">
        <v>29</v>
      </c>
      <c r="C2495" t="s">
        <v>29</v>
      </c>
      <c r="D2495" t="s">
        <v>138</v>
      </c>
      <c r="E2495" t="s">
        <v>138</v>
      </c>
      <c r="F2495" t="s">
        <v>688</v>
      </c>
      <c r="G2495" t="s">
        <v>3996</v>
      </c>
      <c r="H2495" t="s">
        <v>140</v>
      </c>
      <c r="I2495" t="s">
        <v>140</v>
      </c>
      <c r="J2495" t="s">
        <v>11132</v>
      </c>
      <c r="K2495" t="s">
        <v>11133</v>
      </c>
      <c r="L2495">
        <v>112.581</v>
      </c>
      <c r="N2495">
        <v>-7.2770000000000001</v>
      </c>
      <c r="P2495">
        <v>100</v>
      </c>
      <c r="R2495" t="s">
        <v>35</v>
      </c>
      <c r="S2495" t="s">
        <v>691</v>
      </c>
      <c r="T2495" t="s">
        <v>37</v>
      </c>
      <c r="V2495" t="s">
        <v>38</v>
      </c>
      <c r="W2495">
        <v>100</v>
      </c>
      <c r="X2495">
        <v>100</v>
      </c>
      <c r="Y2495">
        <v>29</v>
      </c>
      <c r="Z2495">
        <v>100</v>
      </c>
      <c r="AA2495">
        <v>85.8</v>
      </c>
      <c r="AB2495" t="s">
        <v>86</v>
      </c>
      <c r="AC2495">
        <f>VLOOKUP(AB2495,Sheet2!$B$18:$E$27,4,0)</f>
        <v>1</v>
      </c>
      <c r="AD2495">
        <f>VLOOKUP(V2495,Sheet2!$B$4:$E$14,4,0)</f>
        <v>2</v>
      </c>
    </row>
    <row r="2496" spans="1:30">
      <c r="A2496" t="s">
        <v>11134</v>
      </c>
      <c r="B2496" t="s">
        <v>213</v>
      </c>
      <c r="C2496" t="s">
        <v>213</v>
      </c>
      <c r="D2496" t="s">
        <v>2292</v>
      </c>
      <c r="E2496" t="s">
        <v>2292</v>
      </c>
      <c r="F2496" t="s">
        <v>7963</v>
      </c>
      <c r="G2496" t="s">
        <v>7963</v>
      </c>
      <c r="H2496" t="s">
        <v>2294</v>
      </c>
      <c r="I2496" t="s">
        <v>2294</v>
      </c>
      <c r="J2496" t="s">
        <v>11135</v>
      </c>
      <c r="K2496" t="s">
        <v>11136</v>
      </c>
      <c r="L2496">
        <v>112.69799999999999</v>
      </c>
      <c r="M2496">
        <v>112.70099999999999</v>
      </c>
      <c r="N2496">
        <v>-7.3760000000000003</v>
      </c>
      <c r="O2496">
        <v>-7.3807799999999997</v>
      </c>
      <c r="P2496">
        <v>100</v>
      </c>
      <c r="S2496" t="s">
        <v>11137</v>
      </c>
      <c r="T2496" t="s">
        <v>11138</v>
      </c>
      <c r="U2496">
        <v>0.62382164391105444</v>
      </c>
      <c r="V2496" t="s">
        <v>308</v>
      </c>
      <c r="W2496">
        <v>100</v>
      </c>
      <c r="X2496">
        <v>100</v>
      </c>
      <c r="Y2496">
        <v>100</v>
      </c>
      <c r="Z2496">
        <v>100</v>
      </c>
      <c r="AA2496">
        <v>100</v>
      </c>
      <c r="AB2496" t="s">
        <v>39</v>
      </c>
      <c r="AC2496">
        <f>VLOOKUP(AB2496,Sheet2!$B$18:$E$27,4,0)</f>
        <v>1</v>
      </c>
      <c r="AD2496">
        <f>VLOOKUP(V2496,Sheet2!$B$4:$E$14,4,0)</f>
        <v>0</v>
      </c>
    </row>
    <row r="2497" spans="1:30">
      <c r="A2497" t="s">
        <v>11139</v>
      </c>
      <c r="B2497" t="s">
        <v>71</v>
      </c>
      <c r="C2497" t="s">
        <v>71</v>
      </c>
      <c r="D2497" t="s">
        <v>2803</v>
      </c>
      <c r="E2497" t="s">
        <v>311</v>
      </c>
      <c r="F2497" t="s">
        <v>2803</v>
      </c>
      <c r="G2497" t="s">
        <v>311</v>
      </c>
      <c r="H2497" t="s">
        <v>2804</v>
      </c>
      <c r="I2497" t="s">
        <v>397</v>
      </c>
      <c r="J2497" t="s">
        <v>11140</v>
      </c>
      <c r="K2497" t="s">
        <v>11141</v>
      </c>
      <c r="L2497">
        <v>106.63500000000001</v>
      </c>
      <c r="N2497">
        <v>-6.3410000000000002</v>
      </c>
      <c r="P2497">
        <v>0</v>
      </c>
      <c r="R2497" t="s">
        <v>35</v>
      </c>
      <c r="S2497" t="s">
        <v>2807</v>
      </c>
      <c r="T2497" t="s">
        <v>37</v>
      </c>
      <c r="V2497" t="s">
        <v>38</v>
      </c>
      <c r="W2497">
        <v>100</v>
      </c>
      <c r="X2497">
        <v>29</v>
      </c>
      <c r="Y2497">
        <v>29</v>
      </c>
      <c r="Z2497">
        <v>100</v>
      </c>
      <c r="AA2497">
        <v>51.6</v>
      </c>
      <c r="AB2497" t="s">
        <v>861</v>
      </c>
      <c r="AC2497">
        <f>VLOOKUP(AB2497,Sheet2!$B$18:$E$27,4,0)</f>
        <v>0</v>
      </c>
      <c r="AD2497">
        <f>VLOOKUP(V2497,Sheet2!$B$4:$E$14,4,0)</f>
        <v>2</v>
      </c>
    </row>
    <row r="2498" spans="1:30">
      <c r="A2498" t="s">
        <v>11142</v>
      </c>
      <c r="B2498" t="s">
        <v>113</v>
      </c>
      <c r="C2498" t="s">
        <v>114</v>
      </c>
      <c r="D2498" t="s">
        <v>11143</v>
      </c>
      <c r="E2498" t="s">
        <v>11143</v>
      </c>
      <c r="F2498" t="s">
        <v>11144</v>
      </c>
      <c r="G2498" t="s">
        <v>11144</v>
      </c>
      <c r="H2498" t="s">
        <v>11145</v>
      </c>
      <c r="I2498" t="s">
        <v>11145</v>
      </c>
      <c r="J2498" t="s">
        <v>11146</v>
      </c>
      <c r="K2498" t="s">
        <v>11147</v>
      </c>
      <c r="L2498">
        <v>112.71299999999999</v>
      </c>
      <c r="N2498">
        <v>-7.335</v>
      </c>
      <c r="P2498">
        <v>100</v>
      </c>
      <c r="R2498" t="s">
        <v>35</v>
      </c>
      <c r="S2498" t="s">
        <v>11148</v>
      </c>
      <c r="T2498" t="s">
        <v>37</v>
      </c>
      <c r="V2498" t="s">
        <v>38</v>
      </c>
      <c r="W2498">
        <v>100</v>
      </c>
      <c r="X2498">
        <v>100</v>
      </c>
      <c r="Y2498">
        <v>100</v>
      </c>
      <c r="Z2498">
        <v>100</v>
      </c>
      <c r="AA2498">
        <v>100</v>
      </c>
      <c r="AB2498" t="s">
        <v>39</v>
      </c>
      <c r="AC2498">
        <f>VLOOKUP(AB2498,Sheet2!$B$18:$E$27,4,0)</f>
        <v>1</v>
      </c>
      <c r="AD2498">
        <f>VLOOKUP(V2498,Sheet2!$B$4:$E$14,4,0)</f>
        <v>2</v>
      </c>
    </row>
    <row r="2499" spans="1:30">
      <c r="A2499" t="s">
        <v>11149</v>
      </c>
      <c r="B2499" t="s">
        <v>29</v>
      </c>
      <c r="C2499" t="s">
        <v>29</v>
      </c>
      <c r="D2499" t="s">
        <v>277</v>
      </c>
      <c r="E2499" t="s">
        <v>277</v>
      </c>
      <c r="F2499" t="s">
        <v>3162</v>
      </c>
      <c r="G2499" t="s">
        <v>3162</v>
      </c>
      <c r="H2499" t="s">
        <v>279</v>
      </c>
      <c r="I2499" t="s">
        <v>279</v>
      </c>
      <c r="J2499" t="s">
        <v>11150</v>
      </c>
      <c r="K2499" t="s">
        <v>11151</v>
      </c>
      <c r="L2499">
        <v>112.491</v>
      </c>
      <c r="N2499">
        <v>-7.2469999999999999</v>
      </c>
      <c r="P2499">
        <v>100</v>
      </c>
      <c r="R2499" t="s">
        <v>35</v>
      </c>
      <c r="S2499" t="s">
        <v>3165</v>
      </c>
      <c r="T2499" t="s">
        <v>37</v>
      </c>
      <c r="V2499" t="s">
        <v>38</v>
      </c>
      <c r="W2499">
        <v>100</v>
      </c>
      <c r="X2499">
        <v>100</v>
      </c>
      <c r="Y2499">
        <v>100</v>
      </c>
      <c r="Z2499">
        <v>100</v>
      </c>
      <c r="AA2499">
        <v>100</v>
      </c>
      <c r="AB2499" t="s">
        <v>39</v>
      </c>
      <c r="AC2499">
        <f>VLOOKUP(AB2499,Sheet2!$B$18:$E$27,4,0)</f>
        <v>1</v>
      </c>
      <c r="AD2499">
        <f>VLOOKUP(V2499,Sheet2!$B$4:$E$14,4,0)</f>
        <v>2</v>
      </c>
    </row>
    <row r="2500" spans="1:30">
      <c r="A2500" t="s">
        <v>11152</v>
      </c>
      <c r="B2500" t="s">
        <v>192</v>
      </c>
      <c r="C2500" t="s">
        <v>71</v>
      </c>
      <c r="D2500" t="s">
        <v>11113</v>
      </c>
      <c r="E2500" t="s">
        <v>2623</v>
      </c>
      <c r="F2500" t="s">
        <v>11153</v>
      </c>
      <c r="G2500" t="s">
        <v>3307</v>
      </c>
      <c r="H2500" t="s">
        <v>11154</v>
      </c>
      <c r="I2500" t="s">
        <v>3088</v>
      </c>
      <c r="J2500" t="s">
        <v>11153</v>
      </c>
      <c r="K2500" t="s">
        <v>11155</v>
      </c>
      <c r="L2500">
        <v>106.69199999999999</v>
      </c>
      <c r="N2500">
        <v>-6.2380000000000004</v>
      </c>
      <c r="P2500">
        <v>0</v>
      </c>
      <c r="R2500" t="s">
        <v>35</v>
      </c>
      <c r="S2500" t="s">
        <v>11156</v>
      </c>
      <c r="T2500" t="s">
        <v>37</v>
      </c>
      <c r="V2500" t="s">
        <v>38</v>
      </c>
      <c r="W2500">
        <v>100</v>
      </c>
      <c r="X2500">
        <v>40</v>
      </c>
      <c r="Y2500">
        <v>17</v>
      </c>
      <c r="Z2500">
        <v>9</v>
      </c>
      <c r="AA2500">
        <v>33.200000000000003</v>
      </c>
      <c r="AB2500" t="s">
        <v>703</v>
      </c>
      <c r="AC2500">
        <f>VLOOKUP(AB2500,Sheet2!$B$18:$E$27,4,0)</f>
        <v>0</v>
      </c>
      <c r="AD2500">
        <f>VLOOKUP(V2500,Sheet2!$B$4:$E$14,4,0)</f>
        <v>2</v>
      </c>
    </row>
    <row r="2501" spans="1:30">
      <c r="A2501" t="s">
        <v>11157</v>
      </c>
      <c r="B2501" t="s">
        <v>170</v>
      </c>
      <c r="C2501" t="s">
        <v>171</v>
      </c>
      <c r="D2501" t="s">
        <v>172</v>
      </c>
      <c r="E2501" t="s">
        <v>172</v>
      </c>
      <c r="F2501" t="s">
        <v>11158</v>
      </c>
      <c r="G2501" t="s">
        <v>11158</v>
      </c>
      <c r="H2501" t="s">
        <v>174</v>
      </c>
      <c r="I2501" t="s">
        <v>174</v>
      </c>
      <c r="J2501" t="s">
        <v>11159</v>
      </c>
      <c r="K2501" t="s">
        <v>11159</v>
      </c>
      <c r="L2501">
        <v>114.96</v>
      </c>
      <c r="N2501">
        <v>-3.2679999999999998</v>
      </c>
      <c r="P2501">
        <v>100</v>
      </c>
      <c r="R2501" t="s">
        <v>35</v>
      </c>
      <c r="S2501" t="s">
        <v>11160</v>
      </c>
      <c r="T2501" t="s">
        <v>37</v>
      </c>
      <c r="V2501" t="s">
        <v>38</v>
      </c>
      <c r="W2501">
        <v>100</v>
      </c>
      <c r="X2501">
        <v>100</v>
      </c>
      <c r="Y2501">
        <v>100</v>
      </c>
      <c r="Z2501">
        <v>100</v>
      </c>
      <c r="AA2501">
        <v>100</v>
      </c>
      <c r="AB2501" t="s">
        <v>39</v>
      </c>
      <c r="AC2501">
        <f>VLOOKUP(AB2501,Sheet2!$B$18:$E$27,4,0)</f>
        <v>1</v>
      </c>
      <c r="AD2501">
        <f>VLOOKUP(V2501,Sheet2!$B$4:$E$14,4,0)</f>
        <v>2</v>
      </c>
    </row>
    <row r="2502" spans="1:30">
      <c r="A2502" t="s">
        <v>11161</v>
      </c>
      <c r="B2502" t="s">
        <v>184</v>
      </c>
      <c r="C2502" t="s">
        <v>184</v>
      </c>
      <c r="D2502" t="s">
        <v>284</v>
      </c>
      <c r="E2502" t="s">
        <v>284</v>
      </c>
      <c r="F2502" t="s">
        <v>1156</v>
      </c>
      <c r="G2502" t="s">
        <v>1156</v>
      </c>
      <c r="H2502" t="s">
        <v>187</v>
      </c>
      <c r="I2502" t="s">
        <v>187</v>
      </c>
      <c r="J2502" t="s">
        <v>11162</v>
      </c>
      <c r="K2502" t="s">
        <v>11162</v>
      </c>
      <c r="L2502">
        <v>103.676</v>
      </c>
      <c r="N2502">
        <v>-1.595</v>
      </c>
      <c r="P2502">
        <v>100</v>
      </c>
      <c r="R2502" t="s">
        <v>35</v>
      </c>
      <c r="S2502" t="s">
        <v>1158</v>
      </c>
      <c r="T2502" t="s">
        <v>37</v>
      </c>
      <c r="V2502" t="s">
        <v>38</v>
      </c>
      <c r="W2502">
        <v>100</v>
      </c>
      <c r="X2502">
        <v>100</v>
      </c>
      <c r="Y2502">
        <v>100</v>
      </c>
      <c r="Z2502">
        <v>100</v>
      </c>
      <c r="AA2502">
        <v>100</v>
      </c>
      <c r="AB2502" t="s">
        <v>39</v>
      </c>
      <c r="AC2502">
        <f>VLOOKUP(AB2502,Sheet2!$B$18:$E$27,4,0)</f>
        <v>1</v>
      </c>
      <c r="AD2502">
        <f>VLOOKUP(V2502,Sheet2!$B$4:$E$14,4,0)</f>
        <v>2</v>
      </c>
    </row>
    <row r="2503" spans="1:30">
      <c r="A2503" t="s">
        <v>11163</v>
      </c>
      <c r="B2503" t="s">
        <v>432</v>
      </c>
      <c r="C2503" t="s">
        <v>432</v>
      </c>
      <c r="D2503" t="s">
        <v>445</v>
      </c>
      <c r="E2503" t="s">
        <v>445</v>
      </c>
      <c r="F2503" t="s">
        <v>683</v>
      </c>
      <c r="G2503" t="s">
        <v>683</v>
      </c>
      <c r="H2503" t="s">
        <v>447</v>
      </c>
      <c r="I2503" t="s">
        <v>447</v>
      </c>
      <c r="J2503" t="s">
        <v>11164</v>
      </c>
      <c r="K2503" t="s">
        <v>11165</v>
      </c>
      <c r="L2503">
        <v>107.569</v>
      </c>
      <c r="N2503">
        <v>-6.8479999999999999</v>
      </c>
      <c r="P2503">
        <v>100</v>
      </c>
      <c r="R2503" t="s">
        <v>35</v>
      </c>
      <c r="S2503" t="s">
        <v>686</v>
      </c>
      <c r="T2503" t="s">
        <v>37</v>
      </c>
      <c r="V2503" t="s">
        <v>38</v>
      </c>
      <c r="W2503">
        <v>100</v>
      </c>
      <c r="X2503">
        <v>100</v>
      </c>
      <c r="Y2503">
        <v>100</v>
      </c>
      <c r="Z2503">
        <v>100</v>
      </c>
      <c r="AA2503">
        <v>100</v>
      </c>
      <c r="AB2503" t="s">
        <v>39</v>
      </c>
      <c r="AC2503">
        <f>VLOOKUP(AB2503,Sheet2!$B$18:$E$27,4,0)</f>
        <v>1</v>
      </c>
      <c r="AD2503">
        <f>VLOOKUP(V2503,Sheet2!$B$4:$E$14,4,0)</f>
        <v>2</v>
      </c>
    </row>
    <row r="2504" spans="1:30">
      <c r="A2504" t="s">
        <v>11166</v>
      </c>
      <c r="B2504" t="s">
        <v>184</v>
      </c>
      <c r="C2504" t="s">
        <v>184</v>
      </c>
      <c r="D2504" t="s">
        <v>284</v>
      </c>
      <c r="E2504" t="s">
        <v>284</v>
      </c>
      <c r="F2504" t="s">
        <v>1156</v>
      </c>
      <c r="G2504" t="s">
        <v>1156</v>
      </c>
      <c r="H2504" t="s">
        <v>187</v>
      </c>
      <c r="I2504" t="s">
        <v>187</v>
      </c>
      <c r="J2504" t="s">
        <v>11167</v>
      </c>
      <c r="K2504" t="s">
        <v>11167</v>
      </c>
      <c r="L2504">
        <v>103.676</v>
      </c>
      <c r="N2504">
        <v>-1.595</v>
      </c>
      <c r="P2504">
        <v>100</v>
      </c>
      <c r="R2504" t="s">
        <v>35</v>
      </c>
      <c r="S2504" t="s">
        <v>1158</v>
      </c>
      <c r="T2504" t="s">
        <v>37</v>
      </c>
      <c r="V2504" t="s">
        <v>38</v>
      </c>
      <c r="W2504">
        <v>100</v>
      </c>
      <c r="X2504">
        <v>100</v>
      </c>
      <c r="Y2504">
        <v>100</v>
      </c>
      <c r="Z2504">
        <v>100</v>
      </c>
      <c r="AA2504">
        <v>100</v>
      </c>
      <c r="AB2504" t="s">
        <v>39</v>
      </c>
      <c r="AC2504">
        <f>VLOOKUP(AB2504,Sheet2!$B$18:$E$27,4,0)</f>
        <v>1</v>
      </c>
      <c r="AD2504">
        <f>VLOOKUP(V2504,Sheet2!$B$4:$E$14,4,0)</f>
        <v>2</v>
      </c>
    </row>
    <row r="2505" spans="1:30">
      <c r="A2505" t="s">
        <v>11168</v>
      </c>
      <c r="B2505" t="s">
        <v>113</v>
      </c>
      <c r="C2505" t="s">
        <v>114</v>
      </c>
      <c r="D2505" t="s">
        <v>11169</v>
      </c>
      <c r="E2505" t="s">
        <v>11170</v>
      </c>
      <c r="F2505" t="s">
        <v>2146</v>
      </c>
      <c r="G2505" t="s">
        <v>11171</v>
      </c>
      <c r="H2505" t="s">
        <v>2149</v>
      </c>
      <c r="I2505" t="s">
        <v>11172</v>
      </c>
      <c r="J2505" t="s">
        <v>11173</v>
      </c>
      <c r="K2505" t="s">
        <v>11174</v>
      </c>
      <c r="L2505">
        <v>112.804</v>
      </c>
      <c r="N2505">
        <v>-7.3390000000000004</v>
      </c>
      <c r="P2505">
        <v>0</v>
      </c>
      <c r="R2505" t="s">
        <v>35</v>
      </c>
      <c r="S2505" t="s">
        <v>11175</v>
      </c>
      <c r="T2505" t="s">
        <v>37</v>
      </c>
      <c r="V2505" t="s">
        <v>38</v>
      </c>
      <c r="W2505">
        <v>100</v>
      </c>
      <c r="X2505">
        <v>10</v>
      </c>
      <c r="Y2505">
        <v>21</v>
      </c>
      <c r="Z2505">
        <v>43</v>
      </c>
      <c r="AA2505">
        <v>34.799999999999997</v>
      </c>
      <c r="AB2505" t="s">
        <v>703</v>
      </c>
      <c r="AC2505">
        <f>VLOOKUP(AB2505,Sheet2!$B$18:$E$27,4,0)</f>
        <v>0</v>
      </c>
      <c r="AD2505">
        <f>VLOOKUP(V2505,Sheet2!$B$4:$E$14,4,0)</f>
        <v>2</v>
      </c>
    </row>
    <row r="2506" spans="1:30">
      <c r="A2506" t="s">
        <v>11176</v>
      </c>
      <c r="B2506" t="s">
        <v>192</v>
      </c>
      <c r="C2506" t="s">
        <v>71</v>
      </c>
      <c r="D2506" t="s">
        <v>2623</v>
      </c>
      <c r="E2506" t="s">
        <v>2623</v>
      </c>
      <c r="F2506" t="s">
        <v>11177</v>
      </c>
      <c r="G2506" t="s">
        <v>11177</v>
      </c>
      <c r="H2506" t="s">
        <v>11178</v>
      </c>
      <c r="I2506" t="s">
        <v>11178</v>
      </c>
      <c r="J2506" t="s">
        <v>11179</v>
      </c>
      <c r="K2506" t="s">
        <v>11179</v>
      </c>
      <c r="L2506">
        <v>106.685</v>
      </c>
      <c r="N2506">
        <v>-6.1929999999999996</v>
      </c>
      <c r="P2506">
        <v>100</v>
      </c>
      <c r="R2506" t="s">
        <v>35</v>
      </c>
      <c r="S2506" t="s">
        <v>11180</v>
      </c>
      <c r="T2506" t="s">
        <v>37</v>
      </c>
      <c r="V2506" t="s">
        <v>38</v>
      </c>
      <c r="W2506">
        <v>100</v>
      </c>
      <c r="X2506">
        <v>100</v>
      </c>
      <c r="Y2506">
        <v>100</v>
      </c>
      <c r="Z2506">
        <v>100</v>
      </c>
      <c r="AA2506">
        <v>100</v>
      </c>
      <c r="AB2506" t="s">
        <v>39</v>
      </c>
      <c r="AC2506">
        <f>VLOOKUP(AB2506,Sheet2!$B$18:$E$27,4,0)</f>
        <v>1</v>
      </c>
      <c r="AD2506">
        <f>VLOOKUP(V2506,Sheet2!$B$4:$E$14,4,0)</f>
        <v>2</v>
      </c>
    </row>
    <row r="2507" spans="1:30">
      <c r="A2507" t="s">
        <v>11181</v>
      </c>
      <c r="B2507" t="s">
        <v>192</v>
      </c>
      <c r="C2507" t="s">
        <v>71</v>
      </c>
      <c r="D2507" t="s">
        <v>2623</v>
      </c>
      <c r="E2507" t="s">
        <v>2623</v>
      </c>
      <c r="F2507" t="s">
        <v>3087</v>
      </c>
      <c r="G2507" t="s">
        <v>3087</v>
      </c>
      <c r="H2507" t="s">
        <v>3088</v>
      </c>
      <c r="I2507" t="s">
        <v>3088</v>
      </c>
      <c r="J2507" t="s">
        <v>11182</v>
      </c>
      <c r="K2507" t="s">
        <v>11183</v>
      </c>
      <c r="L2507">
        <v>106.663</v>
      </c>
      <c r="N2507">
        <v>-6.17</v>
      </c>
      <c r="P2507">
        <v>100</v>
      </c>
      <c r="R2507" t="s">
        <v>35</v>
      </c>
      <c r="S2507" t="s">
        <v>3091</v>
      </c>
      <c r="T2507" t="s">
        <v>37</v>
      </c>
      <c r="V2507" t="s">
        <v>38</v>
      </c>
      <c r="W2507">
        <v>100</v>
      </c>
      <c r="X2507">
        <v>100</v>
      </c>
      <c r="Y2507">
        <v>100</v>
      </c>
      <c r="Z2507">
        <v>100</v>
      </c>
      <c r="AA2507">
        <v>100</v>
      </c>
      <c r="AB2507" t="s">
        <v>39</v>
      </c>
      <c r="AC2507">
        <f>VLOOKUP(AB2507,Sheet2!$B$18:$E$27,4,0)</f>
        <v>1</v>
      </c>
      <c r="AD2507">
        <f>VLOOKUP(V2507,Sheet2!$B$4:$E$14,4,0)</f>
        <v>2</v>
      </c>
    </row>
    <row r="2508" spans="1:30">
      <c r="A2508" t="s">
        <v>11184</v>
      </c>
      <c r="B2508" t="s">
        <v>249</v>
      </c>
      <c r="C2508" t="s">
        <v>607</v>
      </c>
      <c r="D2508" t="s">
        <v>7169</v>
      </c>
      <c r="E2508" t="s">
        <v>7169</v>
      </c>
      <c r="F2508" t="s">
        <v>7170</v>
      </c>
      <c r="G2508" t="s">
        <v>7170</v>
      </c>
      <c r="H2508" t="s">
        <v>7171</v>
      </c>
      <c r="I2508" t="s">
        <v>7171</v>
      </c>
      <c r="J2508" t="s">
        <v>11185</v>
      </c>
      <c r="K2508" t="s">
        <v>11186</v>
      </c>
      <c r="L2508">
        <v>107.77800000000001</v>
      </c>
      <c r="N2508">
        <v>-6.96</v>
      </c>
      <c r="P2508">
        <v>100</v>
      </c>
      <c r="R2508" t="s">
        <v>35</v>
      </c>
      <c r="S2508" t="s">
        <v>7173</v>
      </c>
      <c r="T2508" t="s">
        <v>37</v>
      </c>
      <c r="V2508" t="s">
        <v>38</v>
      </c>
      <c r="W2508">
        <v>100</v>
      </c>
      <c r="X2508">
        <v>100</v>
      </c>
      <c r="Y2508">
        <v>100</v>
      </c>
      <c r="Z2508">
        <v>100</v>
      </c>
      <c r="AA2508">
        <v>100</v>
      </c>
      <c r="AB2508" t="s">
        <v>39</v>
      </c>
      <c r="AC2508">
        <f>VLOOKUP(AB2508,Sheet2!$B$18:$E$27,4,0)</f>
        <v>1</v>
      </c>
      <c r="AD2508">
        <f>VLOOKUP(V2508,Sheet2!$B$4:$E$14,4,0)</f>
        <v>2</v>
      </c>
    </row>
    <row r="2509" spans="1:30">
      <c r="A2509" t="s">
        <v>11187</v>
      </c>
      <c r="B2509" t="s">
        <v>113</v>
      </c>
      <c r="C2509" t="s">
        <v>114</v>
      </c>
      <c r="D2509" t="s">
        <v>6071</v>
      </c>
      <c r="E2509" t="s">
        <v>6071</v>
      </c>
      <c r="F2509" t="s">
        <v>11000</v>
      </c>
      <c r="G2509" t="s">
        <v>11000</v>
      </c>
      <c r="H2509" t="s">
        <v>2412</v>
      </c>
      <c r="I2509" t="s">
        <v>2412</v>
      </c>
      <c r="J2509" t="s">
        <v>11188</v>
      </c>
      <c r="K2509" t="s">
        <v>11189</v>
      </c>
      <c r="L2509">
        <v>112.703</v>
      </c>
      <c r="N2509">
        <v>-7.2720000000000002</v>
      </c>
      <c r="P2509">
        <v>100</v>
      </c>
      <c r="R2509" t="s">
        <v>35</v>
      </c>
      <c r="S2509" t="s">
        <v>11003</v>
      </c>
      <c r="T2509" t="s">
        <v>37</v>
      </c>
      <c r="V2509" t="s">
        <v>38</v>
      </c>
      <c r="W2509">
        <v>100</v>
      </c>
      <c r="X2509">
        <v>100</v>
      </c>
      <c r="Y2509">
        <v>100</v>
      </c>
      <c r="Z2509">
        <v>100</v>
      </c>
      <c r="AA2509">
        <v>100</v>
      </c>
      <c r="AB2509" t="s">
        <v>39</v>
      </c>
      <c r="AC2509">
        <f>VLOOKUP(AB2509,Sheet2!$B$18:$E$27,4,0)</f>
        <v>1</v>
      </c>
      <c r="AD2509">
        <f>VLOOKUP(V2509,Sheet2!$B$4:$E$14,4,0)</f>
        <v>2</v>
      </c>
    </row>
    <row r="2510" spans="1:30">
      <c r="A2510" t="s">
        <v>11190</v>
      </c>
      <c r="B2510" t="s">
        <v>113</v>
      </c>
      <c r="C2510" t="s">
        <v>114</v>
      </c>
      <c r="D2510" t="s">
        <v>5306</v>
      </c>
      <c r="E2510" t="s">
        <v>5306</v>
      </c>
      <c r="F2510" t="s">
        <v>7895</v>
      </c>
      <c r="G2510" t="s">
        <v>7895</v>
      </c>
      <c r="H2510" t="s">
        <v>7896</v>
      </c>
      <c r="I2510" t="s">
        <v>7896</v>
      </c>
      <c r="J2510" t="s">
        <v>11191</v>
      </c>
      <c r="K2510" t="s">
        <v>11192</v>
      </c>
      <c r="L2510">
        <v>112.724</v>
      </c>
      <c r="N2510">
        <v>-7.2850000000000001</v>
      </c>
      <c r="P2510">
        <v>100</v>
      </c>
      <c r="R2510" t="s">
        <v>35</v>
      </c>
      <c r="S2510" t="s">
        <v>7898</v>
      </c>
      <c r="T2510" t="s">
        <v>37</v>
      </c>
      <c r="V2510" t="s">
        <v>38</v>
      </c>
      <c r="W2510">
        <v>100</v>
      </c>
      <c r="X2510">
        <v>100</v>
      </c>
      <c r="Y2510">
        <v>100</v>
      </c>
      <c r="Z2510">
        <v>89</v>
      </c>
      <c r="AA2510">
        <v>97.8</v>
      </c>
      <c r="AB2510" t="s">
        <v>39</v>
      </c>
      <c r="AC2510">
        <f>VLOOKUP(AB2510,Sheet2!$B$18:$E$27,4,0)</f>
        <v>1</v>
      </c>
      <c r="AD2510">
        <f>VLOOKUP(V2510,Sheet2!$B$4:$E$14,4,0)</f>
        <v>2</v>
      </c>
    </row>
    <row r="2511" spans="1:30">
      <c r="A2511" t="s">
        <v>11193</v>
      </c>
      <c r="B2511" t="s">
        <v>29</v>
      </c>
      <c r="C2511" t="s">
        <v>29</v>
      </c>
      <c r="D2511" t="s">
        <v>30</v>
      </c>
      <c r="E2511" t="s">
        <v>30</v>
      </c>
      <c r="F2511" t="s">
        <v>7669</v>
      </c>
      <c r="G2511" t="s">
        <v>7669</v>
      </c>
      <c r="H2511" t="s">
        <v>32</v>
      </c>
      <c r="I2511" t="s">
        <v>32</v>
      </c>
      <c r="J2511" t="s">
        <v>11194</v>
      </c>
      <c r="K2511" t="s">
        <v>11195</v>
      </c>
      <c r="L2511">
        <v>112.648</v>
      </c>
      <c r="N2511">
        <v>-7.1950000000000003</v>
      </c>
      <c r="P2511">
        <v>100</v>
      </c>
      <c r="R2511" t="s">
        <v>35</v>
      </c>
      <c r="S2511" t="s">
        <v>7672</v>
      </c>
      <c r="T2511" t="s">
        <v>37</v>
      </c>
      <c r="V2511" t="s">
        <v>38</v>
      </c>
      <c r="W2511">
        <v>100</v>
      </c>
      <c r="X2511">
        <v>100</v>
      </c>
      <c r="Y2511">
        <v>100</v>
      </c>
      <c r="Z2511">
        <v>100</v>
      </c>
      <c r="AA2511">
        <v>100</v>
      </c>
      <c r="AB2511" t="s">
        <v>39</v>
      </c>
      <c r="AC2511">
        <f>VLOOKUP(AB2511,Sheet2!$B$18:$E$27,4,0)</f>
        <v>1</v>
      </c>
      <c r="AD2511">
        <f>VLOOKUP(V2511,Sheet2!$B$4:$E$14,4,0)</f>
        <v>2</v>
      </c>
    </row>
    <row r="2512" spans="1:30">
      <c r="A2512" t="s">
        <v>11196</v>
      </c>
      <c r="B2512" t="s">
        <v>550</v>
      </c>
      <c r="C2512" t="s">
        <v>551</v>
      </c>
      <c r="D2512" t="s">
        <v>9841</v>
      </c>
      <c r="E2512" t="s">
        <v>9841</v>
      </c>
      <c r="F2512" t="s">
        <v>11197</v>
      </c>
      <c r="G2512" t="s">
        <v>11198</v>
      </c>
      <c r="H2512" t="s">
        <v>11199</v>
      </c>
      <c r="I2512" t="s">
        <v>11199</v>
      </c>
      <c r="J2512" t="s">
        <v>11200</v>
      </c>
      <c r="K2512" t="s">
        <v>11201</v>
      </c>
      <c r="L2512">
        <v>106.979</v>
      </c>
      <c r="M2512">
        <v>106.976</v>
      </c>
      <c r="N2512">
        <v>-6.2329999999999997</v>
      </c>
      <c r="O2512">
        <v>-6.2420999999999998</v>
      </c>
      <c r="P2512">
        <v>100</v>
      </c>
      <c r="S2512" t="s">
        <v>11202</v>
      </c>
      <c r="T2512" t="s">
        <v>11203</v>
      </c>
      <c r="U2512">
        <v>1.0596938434805581</v>
      </c>
      <c r="V2512" t="s">
        <v>95</v>
      </c>
      <c r="W2512">
        <v>100</v>
      </c>
      <c r="X2512">
        <v>100</v>
      </c>
      <c r="Y2512">
        <v>100</v>
      </c>
      <c r="Z2512">
        <v>100</v>
      </c>
      <c r="AA2512">
        <v>100</v>
      </c>
      <c r="AB2512" t="s">
        <v>39</v>
      </c>
      <c r="AC2512">
        <f>VLOOKUP(AB2512,Sheet2!$B$18:$E$27,4,0)</f>
        <v>1</v>
      </c>
      <c r="AD2512">
        <f>VLOOKUP(V2512,Sheet2!$B$4:$E$14,4,0)</f>
        <v>0</v>
      </c>
    </row>
    <row r="2513" spans="1:30">
      <c r="A2513" t="s">
        <v>11204</v>
      </c>
      <c r="B2513" t="s">
        <v>29</v>
      </c>
      <c r="C2513" t="s">
        <v>29</v>
      </c>
      <c r="D2513" t="s">
        <v>641</v>
      </c>
      <c r="E2513" t="s">
        <v>641</v>
      </c>
      <c r="F2513" t="s">
        <v>6942</v>
      </c>
      <c r="G2513" t="s">
        <v>6942</v>
      </c>
      <c r="H2513" t="s">
        <v>642</v>
      </c>
      <c r="I2513" t="s">
        <v>642</v>
      </c>
      <c r="J2513" t="s">
        <v>11205</v>
      </c>
      <c r="K2513" t="s">
        <v>11206</v>
      </c>
      <c r="L2513">
        <v>112.60299999999999</v>
      </c>
      <c r="N2513">
        <v>-7.1319999999999997</v>
      </c>
      <c r="P2513">
        <v>100</v>
      </c>
      <c r="R2513" t="s">
        <v>35</v>
      </c>
      <c r="S2513" t="s">
        <v>6945</v>
      </c>
      <c r="T2513" t="s">
        <v>37</v>
      </c>
      <c r="V2513" t="s">
        <v>38</v>
      </c>
      <c r="W2513">
        <v>100</v>
      </c>
      <c r="X2513">
        <v>100</v>
      </c>
      <c r="Y2513">
        <v>100</v>
      </c>
      <c r="Z2513">
        <v>57</v>
      </c>
      <c r="AA2513">
        <v>91.4</v>
      </c>
      <c r="AB2513" t="s">
        <v>39</v>
      </c>
      <c r="AC2513">
        <f>VLOOKUP(AB2513,Sheet2!$B$18:$E$27,4,0)</f>
        <v>1</v>
      </c>
      <c r="AD2513">
        <f>VLOOKUP(V2513,Sheet2!$B$4:$E$14,4,0)</f>
        <v>2</v>
      </c>
    </row>
    <row r="2514" spans="1:30">
      <c r="A2514" t="s">
        <v>11207</v>
      </c>
      <c r="B2514" t="s">
        <v>11208</v>
      </c>
      <c r="C2514" t="s">
        <v>11208</v>
      </c>
      <c r="D2514" t="s">
        <v>11209</v>
      </c>
      <c r="E2514" t="s">
        <v>11209</v>
      </c>
      <c r="F2514" t="s">
        <v>11210</v>
      </c>
      <c r="G2514" t="s">
        <v>11210</v>
      </c>
      <c r="H2514" t="s">
        <v>11211</v>
      </c>
      <c r="I2514" t="s">
        <v>11212</v>
      </c>
      <c r="J2514" t="s">
        <v>11213</v>
      </c>
      <c r="K2514" t="s">
        <v>11214</v>
      </c>
      <c r="L2514">
        <v>104.238</v>
      </c>
      <c r="N2514">
        <v>-5.0309999999999997</v>
      </c>
      <c r="P2514">
        <v>0</v>
      </c>
      <c r="R2514" t="s">
        <v>35</v>
      </c>
      <c r="S2514" t="s">
        <v>11215</v>
      </c>
      <c r="T2514" t="s">
        <v>37</v>
      </c>
      <c r="V2514" t="s">
        <v>38</v>
      </c>
      <c r="W2514">
        <v>100</v>
      </c>
      <c r="X2514">
        <v>100</v>
      </c>
      <c r="Y2514">
        <v>100</v>
      </c>
      <c r="Z2514">
        <v>89</v>
      </c>
      <c r="AA2514">
        <v>77.8</v>
      </c>
      <c r="AB2514" t="s">
        <v>211</v>
      </c>
      <c r="AC2514">
        <f>VLOOKUP(AB2514,Sheet2!$B$18:$E$27,4,0)</f>
        <v>1</v>
      </c>
      <c r="AD2514">
        <f>VLOOKUP(V2514,Sheet2!$B$4:$E$14,4,0)</f>
        <v>2</v>
      </c>
    </row>
    <row r="2515" spans="1:30">
      <c r="A2515" t="s">
        <v>11216</v>
      </c>
      <c r="B2515" t="s">
        <v>432</v>
      </c>
      <c r="C2515" t="s">
        <v>432</v>
      </c>
      <c r="D2515" t="s">
        <v>1955</v>
      </c>
      <c r="E2515" t="s">
        <v>1955</v>
      </c>
      <c r="F2515" t="s">
        <v>11217</v>
      </c>
      <c r="G2515" t="s">
        <v>11217</v>
      </c>
      <c r="H2515" t="s">
        <v>1957</v>
      </c>
      <c r="I2515" t="s">
        <v>1957</v>
      </c>
      <c r="J2515" t="s">
        <v>11218</v>
      </c>
      <c r="K2515" t="s">
        <v>11219</v>
      </c>
      <c r="L2515">
        <v>107.627</v>
      </c>
      <c r="N2515">
        <v>-6.8230000000000004</v>
      </c>
      <c r="P2515">
        <v>100</v>
      </c>
      <c r="R2515" t="s">
        <v>35</v>
      </c>
      <c r="S2515" t="s">
        <v>11220</v>
      </c>
      <c r="T2515" t="s">
        <v>37</v>
      </c>
      <c r="V2515" t="s">
        <v>38</v>
      </c>
      <c r="W2515">
        <v>100</v>
      </c>
      <c r="X2515">
        <v>100</v>
      </c>
      <c r="Y2515">
        <v>100</v>
      </c>
      <c r="Z2515">
        <v>68</v>
      </c>
      <c r="AA2515">
        <v>93.6</v>
      </c>
      <c r="AB2515" t="s">
        <v>39</v>
      </c>
      <c r="AC2515">
        <f>VLOOKUP(AB2515,Sheet2!$B$18:$E$27,4,0)</f>
        <v>1</v>
      </c>
      <c r="AD2515">
        <f>VLOOKUP(V2515,Sheet2!$B$4:$E$14,4,0)</f>
        <v>2</v>
      </c>
    </row>
    <row r="2516" spans="1:30">
      <c r="A2516" t="s">
        <v>11221</v>
      </c>
      <c r="B2516" t="s">
        <v>71</v>
      </c>
      <c r="C2516" t="s">
        <v>72</v>
      </c>
      <c r="D2516" t="s">
        <v>391</v>
      </c>
      <c r="E2516" t="s">
        <v>391</v>
      </c>
      <c r="F2516" t="s">
        <v>5677</v>
      </c>
      <c r="G2516" t="s">
        <v>11222</v>
      </c>
      <c r="H2516" t="s">
        <v>392</v>
      </c>
      <c r="I2516" t="s">
        <v>392</v>
      </c>
      <c r="J2516" t="s">
        <v>5677</v>
      </c>
      <c r="K2516" t="s">
        <v>11223</v>
      </c>
      <c r="L2516">
        <v>106.583</v>
      </c>
      <c r="N2516">
        <v>-6.2930000000000001</v>
      </c>
      <c r="P2516">
        <v>100</v>
      </c>
      <c r="R2516" t="s">
        <v>35</v>
      </c>
      <c r="S2516" t="s">
        <v>11224</v>
      </c>
      <c r="T2516" t="s">
        <v>37</v>
      </c>
      <c r="V2516" t="s">
        <v>38</v>
      </c>
      <c r="W2516">
        <v>100</v>
      </c>
      <c r="X2516">
        <v>100</v>
      </c>
      <c r="Y2516">
        <v>100</v>
      </c>
      <c r="Z2516">
        <v>100</v>
      </c>
      <c r="AA2516">
        <v>100</v>
      </c>
      <c r="AB2516" t="s">
        <v>39</v>
      </c>
      <c r="AC2516">
        <f>VLOOKUP(AB2516,Sheet2!$B$18:$E$27,4,0)</f>
        <v>1</v>
      </c>
      <c r="AD2516">
        <f>VLOOKUP(V2516,Sheet2!$B$4:$E$14,4,0)</f>
        <v>2</v>
      </c>
    </row>
    <row r="2517" spans="1:30">
      <c r="A2517" t="s">
        <v>11225</v>
      </c>
      <c r="B2517" t="s">
        <v>6889</v>
      </c>
      <c r="C2517" t="s">
        <v>6889</v>
      </c>
      <c r="D2517" t="s">
        <v>11226</v>
      </c>
      <c r="E2517" t="s">
        <v>11226</v>
      </c>
      <c r="F2517" t="s">
        <v>11227</v>
      </c>
      <c r="G2517" t="s">
        <v>11227</v>
      </c>
      <c r="H2517" t="s">
        <v>11228</v>
      </c>
      <c r="I2517" t="s">
        <v>11228</v>
      </c>
      <c r="J2517" t="s">
        <v>11229</v>
      </c>
      <c r="K2517" t="s">
        <v>11229</v>
      </c>
      <c r="L2517">
        <v>114.96299999999999</v>
      </c>
      <c r="N2517">
        <v>-4.016</v>
      </c>
      <c r="P2517">
        <v>100</v>
      </c>
      <c r="R2517" t="s">
        <v>35</v>
      </c>
      <c r="S2517" t="s">
        <v>11230</v>
      </c>
      <c r="T2517" t="s">
        <v>37</v>
      </c>
      <c r="V2517" t="s">
        <v>38</v>
      </c>
      <c r="W2517">
        <v>100</v>
      </c>
      <c r="X2517">
        <v>100</v>
      </c>
      <c r="Y2517">
        <v>100</v>
      </c>
      <c r="Z2517">
        <v>100</v>
      </c>
      <c r="AA2517">
        <v>100</v>
      </c>
      <c r="AB2517" t="s">
        <v>39</v>
      </c>
      <c r="AC2517">
        <f>VLOOKUP(AB2517,Sheet2!$B$18:$E$27,4,0)</f>
        <v>1</v>
      </c>
      <c r="AD2517">
        <f>VLOOKUP(V2517,Sheet2!$B$4:$E$14,4,0)</f>
        <v>2</v>
      </c>
    </row>
    <row r="2518" spans="1:30">
      <c r="A2518" t="s">
        <v>11231</v>
      </c>
      <c r="B2518" t="s">
        <v>2538</v>
      </c>
      <c r="C2518" t="s">
        <v>2539</v>
      </c>
      <c r="D2518" t="s">
        <v>2540</v>
      </c>
      <c r="E2518" t="s">
        <v>2540</v>
      </c>
      <c r="F2518" t="s">
        <v>11232</v>
      </c>
      <c r="G2518" t="s">
        <v>11232</v>
      </c>
      <c r="H2518" t="s">
        <v>2542</v>
      </c>
      <c r="I2518" t="s">
        <v>2542</v>
      </c>
      <c r="J2518" t="s">
        <v>11233</v>
      </c>
      <c r="K2518" t="s">
        <v>11234</v>
      </c>
      <c r="L2518">
        <v>112.134</v>
      </c>
      <c r="N2518">
        <v>-8.1859999999999999</v>
      </c>
      <c r="P2518">
        <v>100</v>
      </c>
      <c r="R2518" t="s">
        <v>35</v>
      </c>
      <c r="S2518" t="s">
        <v>11235</v>
      </c>
      <c r="T2518" t="s">
        <v>37</v>
      </c>
      <c r="V2518" t="s">
        <v>38</v>
      </c>
      <c r="W2518">
        <v>100</v>
      </c>
      <c r="X2518">
        <v>100</v>
      </c>
      <c r="Y2518">
        <v>100</v>
      </c>
      <c r="Z2518">
        <v>48</v>
      </c>
      <c r="AA2518">
        <v>89.6</v>
      </c>
      <c r="AB2518" t="s">
        <v>86</v>
      </c>
      <c r="AC2518">
        <f>VLOOKUP(AB2518,Sheet2!$B$18:$E$27,4,0)</f>
        <v>1</v>
      </c>
      <c r="AD2518">
        <f>VLOOKUP(V2518,Sheet2!$B$4:$E$14,4,0)</f>
        <v>2</v>
      </c>
    </row>
    <row r="2519" spans="1:30">
      <c r="A2519" t="s">
        <v>11236</v>
      </c>
      <c r="B2519" t="s">
        <v>192</v>
      </c>
      <c r="C2519" t="s">
        <v>71</v>
      </c>
      <c r="D2519" t="s">
        <v>71</v>
      </c>
      <c r="E2519" t="s">
        <v>71</v>
      </c>
      <c r="F2519" t="s">
        <v>3257</v>
      </c>
      <c r="G2519" t="s">
        <v>3257</v>
      </c>
      <c r="H2519" t="s">
        <v>8486</v>
      </c>
      <c r="I2519" t="s">
        <v>8486</v>
      </c>
      <c r="J2519" t="s">
        <v>8487</v>
      </c>
      <c r="K2519" t="s">
        <v>11237</v>
      </c>
      <c r="L2519">
        <v>106.637</v>
      </c>
      <c r="N2519">
        <v>-6.19</v>
      </c>
      <c r="P2519">
        <v>100</v>
      </c>
      <c r="R2519" t="s">
        <v>35</v>
      </c>
      <c r="S2519" t="s">
        <v>8489</v>
      </c>
      <c r="T2519" t="s">
        <v>37</v>
      </c>
      <c r="V2519" t="s">
        <v>38</v>
      </c>
      <c r="W2519">
        <v>100</v>
      </c>
      <c r="X2519">
        <v>100</v>
      </c>
      <c r="Y2519">
        <v>100</v>
      </c>
      <c r="Z2519">
        <v>100</v>
      </c>
      <c r="AA2519">
        <v>100</v>
      </c>
      <c r="AB2519" t="s">
        <v>39</v>
      </c>
      <c r="AC2519">
        <f>VLOOKUP(AB2519,Sheet2!$B$18:$E$27,4,0)</f>
        <v>1</v>
      </c>
      <c r="AD2519">
        <f>VLOOKUP(V2519,Sheet2!$B$4:$E$14,4,0)</f>
        <v>2</v>
      </c>
    </row>
    <row r="2520" spans="1:30">
      <c r="A2520" t="s">
        <v>11238</v>
      </c>
      <c r="B2520" t="s">
        <v>460</v>
      </c>
      <c r="C2520" t="s">
        <v>461</v>
      </c>
      <c r="D2520" t="s">
        <v>462</v>
      </c>
      <c r="E2520" t="s">
        <v>462</v>
      </c>
      <c r="F2520" t="s">
        <v>463</v>
      </c>
      <c r="G2520" t="s">
        <v>463</v>
      </c>
      <c r="H2520" t="s">
        <v>464</v>
      </c>
      <c r="I2520" t="s">
        <v>464</v>
      </c>
      <c r="J2520" t="s">
        <v>11239</v>
      </c>
      <c r="K2520" t="s">
        <v>11240</v>
      </c>
      <c r="L2520">
        <v>107.54300000000001</v>
      </c>
      <c r="N2520">
        <v>-6.88</v>
      </c>
      <c r="P2520">
        <v>100</v>
      </c>
      <c r="R2520" t="s">
        <v>35</v>
      </c>
      <c r="S2520" t="s">
        <v>467</v>
      </c>
      <c r="T2520" t="s">
        <v>37</v>
      </c>
      <c r="V2520" t="s">
        <v>38</v>
      </c>
      <c r="W2520">
        <v>100</v>
      </c>
      <c r="X2520">
        <v>100</v>
      </c>
      <c r="Y2520">
        <v>100</v>
      </c>
      <c r="Z2520">
        <v>100</v>
      </c>
      <c r="AA2520">
        <v>100</v>
      </c>
      <c r="AB2520" t="s">
        <v>39</v>
      </c>
      <c r="AC2520">
        <f>VLOOKUP(AB2520,Sheet2!$B$18:$E$27,4,0)</f>
        <v>1</v>
      </c>
      <c r="AD2520">
        <f>VLOOKUP(V2520,Sheet2!$B$4:$E$14,4,0)</f>
        <v>2</v>
      </c>
    </row>
    <row r="2521" spans="1:30">
      <c r="A2521" t="s">
        <v>11241</v>
      </c>
      <c r="B2521" t="s">
        <v>192</v>
      </c>
      <c r="C2521" t="s">
        <v>71</v>
      </c>
      <c r="D2521" t="s">
        <v>193</v>
      </c>
      <c r="E2521" t="s">
        <v>193</v>
      </c>
      <c r="F2521" t="s">
        <v>2666</v>
      </c>
      <c r="G2521" t="s">
        <v>2666</v>
      </c>
      <c r="H2521" t="s">
        <v>2667</v>
      </c>
      <c r="I2521" t="s">
        <v>2667</v>
      </c>
      <c r="J2521" t="s">
        <v>11242</v>
      </c>
      <c r="K2521" t="s">
        <v>11242</v>
      </c>
      <c r="L2521">
        <v>106.608</v>
      </c>
      <c r="N2521">
        <v>-6.1550000000000002</v>
      </c>
      <c r="P2521">
        <v>100</v>
      </c>
      <c r="R2521" t="s">
        <v>35</v>
      </c>
      <c r="S2521" t="s">
        <v>2670</v>
      </c>
      <c r="T2521" t="s">
        <v>37</v>
      </c>
      <c r="V2521" t="s">
        <v>38</v>
      </c>
      <c r="W2521">
        <v>100</v>
      </c>
      <c r="X2521">
        <v>100</v>
      </c>
      <c r="Y2521">
        <v>100</v>
      </c>
      <c r="Z2521">
        <v>100</v>
      </c>
      <c r="AA2521">
        <v>100</v>
      </c>
      <c r="AB2521" t="s">
        <v>39</v>
      </c>
      <c r="AC2521">
        <f>VLOOKUP(AB2521,Sheet2!$B$18:$E$27,4,0)</f>
        <v>1</v>
      </c>
      <c r="AD2521">
        <f>VLOOKUP(V2521,Sheet2!$B$4:$E$14,4,0)</f>
        <v>2</v>
      </c>
    </row>
    <row r="2522" spans="1:30">
      <c r="A2522" t="s">
        <v>11243</v>
      </c>
      <c r="B2522" t="s">
        <v>130</v>
      </c>
      <c r="C2522" t="s">
        <v>131</v>
      </c>
      <c r="D2522" t="s">
        <v>358</v>
      </c>
      <c r="E2522" t="s">
        <v>358</v>
      </c>
      <c r="F2522" t="s">
        <v>359</v>
      </c>
      <c r="G2522" t="s">
        <v>359</v>
      </c>
      <c r="H2522" t="s">
        <v>360</v>
      </c>
      <c r="I2522" t="s">
        <v>360</v>
      </c>
      <c r="J2522" t="s">
        <v>11244</v>
      </c>
      <c r="K2522" t="s">
        <v>11244</v>
      </c>
      <c r="L2522">
        <v>103.648</v>
      </c>
      <c r="N2522">
        <v>-1.6240000000000001</v>
      </c>
      <c r="P2522">
        <v>100</v>
      </c>
      <c r="R2522" t="s">
        <v>35</v>
      </c>
      <c r="S2522" t="s">
        <v>362</v>
      </c>
      <c r="T2522" t="s">
        <v>37</v>
      </c>
      <c r="V2522" t="s">
        <v>38</v>
      </c>
      <c r="W2522">
        <v>100</v>
      </c>
      <c r="X2522">
        <v>100</v>
      </c>
      <c r="Y2522">
        <v>100</v>
      </c>
      <c r="Z2522">
        <v>100</v>
      </c>
      <c r="AA2522">
        <v>100</v>
      </c>
      <c r="AB2522" t="s">
        <v>39</v>
      </c>
      <c r="AC2522">
        <f>VLOOKUP(AB2522,Sheet2!$B$18:$E$27,4,0)</f>
        <v>1</v>
      </c>
      <c r="AD2522">
        <f>VLOOKUP(V2522,Sheet2!$B$4:$E$14,4,0)</f>
        <v>2</v>
      </c>
    </row>
    <row r="2523" spans="1:30">
      <c r="A2523" t="s">
        <v>11245</v>
      </c>
      <c r="B2523" t="s">
        <v>1688</v>
      </c>
      <c r="C2523" t="s">
        <v>1688</v>
      </c>
      <c r="D2523" t="s">
        <v>1689</v>
      </c>
      <c r="E2523" t="s">
        <v>1689</v>
      </c>
      <c r="F2523" t="s">
        <v>11246</v>
      </c>
      <c r="G2523" t="s">
        <v>11246</v>
      </c>
      <c r="H2523" t="s">
        <v>1691</v>
      </c>
      <c r="I2523" t="s">
        <v>1692</v>
      </c>
      <c r="J2523" t="s">
        <v>11247</v>
      </c>
      <c r="K2523" t="s">
        <v>11248</v>
      </c>
      <c r="L2523">
        <v>105.494</v>
      </c>
      <c r="N2523">
        <v>-4.3120000000000003</v>
      </c>
      <c r="P2523">
        <v>0</v>
      </c>
      <c r="R2523" t="s">
        <v>35</v>
      </c>
      <c r="S2523" t="s">
        <v>11249</v>
      </c>
      <c r="T2523" t="s">
        <v>37</v>
      </c>
      <c r="V2523" t="s">
        <v>38</v>
      </c>
      <c r="W2523">
        <v>100</v>
      </c>
      <c r="X2523">
        <v>100</v>
      </c>
      <c r="Y2523">
        <v>100</v>
      </c>
      <c r="Z2523">
        <v>100</v>
      </c>
      <c r="AA2523">
        <v>80</v>
      </c>
      <c r="AB2523" t="s">
        <v>86</v>
      </c>
      <c r="AC2523">
        <f>VLOOKUP(AB2523,Sheet2!$B$18:$E$27,4,0)</f>
        <v>1</v>
      </c>
      <c r="AD2523">
        <f>VLOOKUP(V2523,Sheet2!$B$4:$E$14,4,0)</f>
        <v>2</v>
      </c>
    </row>
    <row r="2524" spans="1:30">
      <c r="A2524" t="s">
        <v>11250</v>
      </c>
      <c r="B2524" t="s">
        <v>122</v>
      </c>
      <c r="C2524" t="s">
        <v>122</v>
      </c>
      <c r="D2524" t="s">
        <v>1875</v>
      </c>
      <c r="E2524" t="s">
        <v>1875</v>
      </c>
      <c r="F2524" t="s">
        <v>1876</v>
      </c>
      <c r="G2524" t="s">
        <v>1876</v>
      </c>
      <c r="H2524" t="s">
        <v>1877</v>
      </c>
      <c r="I2524" t="s">
        <v>1878</v>
      </c>
      <c r="J2524" t="s">
        <v>11251</v>
      </c>
      <c r="K2524" t="s">
        <v>11251</v>
      </c>
      <c r="L2524">
        <v>124.605</v>
      </c>
      <c r="N2524">
        <v>1.2889999999999999</v>
      </c>
      <c r="P2524">
        <v>0</v>
      </c>
      <c r="R2524" t="s">
        <v>35</v>
      </c>
      <c r="S2524" t="s">
        <v>1880</v>
      </c>
      <c r="T2524" t="s">
        <v>37</v>
      </c>
      <c r="V2524" t="s">
        <v>38</v>
      </c>
      <c r="W2524">
        <v>100</v>
      </c>
      <c r="X2524">
        <v>100</v>
      </c>
      <c r="Y2524">
        <v>100</v>
      </c>
      <c r="Z2524">
        <v>100</v>
      </c>
      <c r="AA2524">
        <v>80</v>
      </c>
      <c r="AB2524" t="s">
        <v>86</v>
      </c>
      <c r="AC2524">
        <f>VLOOKUP(AB2524,Sheet2!$B$18:$E$27,4,0)</f>
        <v>1</v>
      </c>
      <c r="AD2524">
        <f>VLOOKUP(V2524,Sheet2!$B$4:$E$14,4,0)</f>
        <v>2</v>
      </c>
    </row>
    <row r="2525" spans="1:30">
      <c r="A2525" t="s">
        <v>11252</v>
      </c>
      <c r="B2525" t="s">
        <v>460</v>
      </c>
      <c r="C2525" t="s">
        <v>461</v>
      </c>
      <c r="D2525" t="s">
        <v>462</v>
      </c>
      <c r="E2525" t="s">
        <v>462</v>
      </c>
      <c r="F2525" t="s">
        <v>461</v>
      </c>
      <c r="G2525" t="s">
        <v>461</v>
      </c>
      <c r="H2525" t="s">
        <v>1319</v>
      </c>
      <c r="I2525" t="s">
        <v>1319</v>
      </c>
      <c r="J2525" t="s">
        <v>11253</v>
      </c>
      <c r="K2525" t="s">
        <v>11254</v>
      </c>
      <c r="L2525">
        <v>107.541</v>
      </c>
      <c r="N2525">
        <v>-6.8840000000000003</v>
      </c>
      <c r="P2525">
        <v>100</v>
      </c>
      <c r="R2525" t="s">
        <v>35</v>
      </c>
      <c r="S2525" t="s">
        <v>1322</v>
      </c>
      <c r="T2525" t="s">
        <v>37</v>
      </c>
      <c r="V2525" t="s">
        <v>38</v>
      </c>
      <c r="W2525">
        <v>100</v>
      </c>
      <c r="X2525">
        <v>100</v>
      </c>
      <c r="Y2525">
        <v>100</v>
      </c>
      <c r="Z2525">
        <v>11</v>
      </c>
      <c r="AA2525">
        <v>82.2</v>
      </c>
      <c r="AB2525" t="s">
        <v>86</v>
      </c>
      <c r="AC2525">
        <f>VLOOKUP(AB2525,Sheet2!$B$18:$E$27,4,0)</f>
        <v>1</v>
      </c>
      <c r="AD2525">
        <f>VLOOKUP(V2525,Sheet2!$B$4:$E$14,4,0)</f>
        <v>2</v>
      </c>
    </row>
    <row r="2526" spans="1:30">
      <c r="A2526" t="s">
        <v>11255</v>
      </c>
      <c r="B2526" t="s">
        <v>71</v>
      </c>
      <c r="C2526" t="s">
        <v>72</v>
      </c>
      <c r="D2526" t="s">
        <v>156</v>
      </c>
      <c r="E2526" t="s">
        <v>156</v>
      </c>
      <c r="F2526" t="s">
        <v>3262</v>
      </c>
      <c r="G2526" t="s">
        <v>3262</v>
      </c>
      <c r="H2526" t="s">
        <v>158</v>
      </c>
      <c r="I2526" t="s">
        <v>158</v>
      </c>
      <c r="J2526" t="s">
        <v>11256</v>
      </c>
      <c r="K2526" t="s">
        <v>11257</v>
      </c>
      <c r="L2526">
        <v>106.643</v>
      </c>
      <c r="N2526">
        <v>-6.0519999999999996</v>
      </c>
      <c r="P2526">
        <v>100</v>
      </c>
      <c r="R2526" t="s">
        <v>35</v>
      </c>
      <c r="S2526" t="s">
        <v>3265</v>
      </c>
      <c r="T2526" t="s">
        <v>37</v>
      </c>
      <c r="V2526" t="s">
        <v>38</v>
      </c>
      <c r="W2526">
        <v>100</v>
      </c>
      <c r="X2526">
        <v>100</v>
      </c>
      <c r="Y2526">
        <v>100</v>
      </c>
      <c r="Z2526">
        <v>100</v>
      </c>
      <c r="AA2526">
        <v>100</v>
      </c>
      <c r="AB2526" t="s">
        <v>39</v>
      </c>
      <c r="AC2526">
        <f>VLOOKUP(AB2526,Sheet2!$B$18:$E$27,4,0)</f>
        <v>1</v>
      </c>
      <c r="AD2526">
        <f>VLOOKUP(V2526,Sheet2!$B$4:$E$14,4,0)</f>
        <v>2</v>
      </c>
    </row>
    <row r="2527" spans="1:30">
      <c r="A2527" t="s">
        <v>11258</v>
      </c>
      <c r="B2527" t="s">
        <v>29</v>
      </c>
      <c r="C2527" t="s">
        <v>29</v>
      </c>
      <c r="D2527" t="s">
        <v>277</v>
      </c>
      <c r="E2527" t="s">
        <v>277</v>
      </c>
      <c r="F2527" t="s">
        <v>4925</v>
      </c>
      <c r="G2527" t="s">
        <v>4925</v>
      </c>
      <c r="H2527" t="s">
        <v>279</v>
      </c>
      <c r="I2527" t="s">
        <v>279</v>
      </c>
      <c r="J2527" t="s">
        <v>11259</v>
      </c>
      <c r="K2527" t="s">
        <v>11260</v>
      </c>
      <c r="L2527">
        <v>112.485</v>
      </c>
      <c r="N2527">
        <v>-7.2169999999999996</v>
      </c>
      <c r="P2527">
        <v>100</v>
      </c>
      <c r="R2527" t="s">
        <v>35</v>
      </c>
      <c r="S2527" t="s">
        <v>4928</v>
      </c>
      <c r="T2527" t="s">
        <v>37</v>
      </c>
      <c r="V2527" t="s">
        <v>38</v>
      </c>
      <c r="W2527">
        <v>100</v>
      </c>
      <c r="X2527">
        <v>100</v>
      </c>
      <c r="Y2527">
        <v>100</v>
      </c>
      <c r="Z2527">
        <v>100</v>
      </c>
      <c r="AA2527">
        <v>100</v>
      </c>
      <c r="AB2527" t="s">
        <v>39</v>
      </c>
      <c r="AC2527">
        <f>VLOOKUP(AB2527,Sheet2!$B$18:$E$27,4,0)</f>
        <v>1</v>
      </c>
      <c r="AD2527">
        <f>VLOOKUP(V2527,Sheet2!$B$4:$E$14,4,0)</f>
        <v>2</v>
      </c>
    </row>
    <row r="2528" spans="1:30">
      <c r="A2528" t="s">
        <v>11261</v>
      </c>
      <c r="B2528" t="s">
        <v>628</v>
      </c>
      <c r="C2528" t="s">
        <v>628</v>
      </c>
      <c r="D2528" t="s">
        <v>1372</v>
      </c>
      <c r="E2528" t="s">
        <v>1372</v>
      </c>
      <c r="F2528" t="s">
        <v>1373</v>
      </c>
      <c r="G2528" t="s">
        <v>1373</v>
      </c>
      <c r="H2528" t="s">
        <v>1374</v>
      </c>
      <c r="I2528" t="s">
        <v>1374</v>
      </c>
      <c r="J2528" t="s">
        <v>11262</v>
      </c>
      <c r="K2528" t="s">
        <v>11262</v>
      </c>
      <c r="L2528">
        <v>124.791</v>
      </c>
      <c r="N2528">
        <v>1.2809999999999999</v>
      </c>
      <c r="P2528">
        <v>100</v>
      </c>
      <c r="R2528" t="s">
        <v>35</v>
      </c>
      <c r="S2528" t="s">
        <v>1377</v>
      </c>
      <c r="T2528" t="s">
        <v>37</v>
      </c>
      <c r="V2528" t="s">
        <v>38</v>
      </c>
      <c r="W2528">
        <v>100</v>
      </c>
      <c r="X2528">
        <v>100</v>
      </c>
      <c r="Y2528">
        <v>100</v>
      </c>
      <c r="Z2528">
        <v>100</v>
      </c>
      <c r="AA2528">
        <v>100</v>
      </c>
      <c r="AB2528" t="s">
        <v>39</v>
      </c>
      <c r="AC2528">
        <f>VLOOKUP(AB2528,Sheet2!$B$18:$E$27,4,0)</f>
        <v>1</v>
      </c>
      <c r="AD2528">
        <f>VLOOKUP(V2528,Sheet2!$B$4:$E$14,4,0)</f>
        <v>2</v>
      </c>
    </row>
    <row r="2529" spans="1:30">
      <c r="A2529" t="s">
        <v>11263</v>
      </c>
      <c r="B2529" t="s">
        <v>184</v>
      </c>
      <c r="C2529" t="s">
        <v>184</v>
      </c>
      <c r="D2529" t="s">
        <v>6533</v>
      </c>
      <c r="E2529" t="s">
        <v>6533</v>
      </c>
      <c r="F2529" t="s">
        <v>6534</v>
      </c>
      <c r="G2529" t="s">
        <v>6534</v>
      </c>
      <c r="H2529" t="s">
        <v>4709</v>
      </c>
      <c r="I2529" t="s">
        <v>6535</v>
      </c>
      <c r="J2529" t="s">
        <v>11264</v>
      </c>
      <c r="K2529" t="s">
        <v>11265</v>
      </c>
      <c r="L2529">
        <v>103.676</v>
      </c>
      <c r="N2529">
        <v>-1.494</v>
      </c>
      <c r="P2529">
        <v>0</v>
      </c>
      <c r="R2529" t="s">
        <v>35</v>
      </c>
      <c r="S2529" t="s">
        <v>6537</v>
      </c>
      <c r="T2529" t="s">
        <v>37</v>
      </c>
      <c r="V2529" t="s">
        <v>38</v>
      </c>
      <c r="W2529">
        <v>100</v>
      </c>
      <c r="X2529">
        <v>100</v>
      </c>
      <c r="Y2529">
        <v>100</v>
      </c>
      <c r="Z2529">
        <v>100</v>
      </c>
      <c r="AA2529">
        <v>80</v>
      </c>
      <c r="AB2529" t="s">
        <v>86</v>
      </c>
      <c r="AC2529">
        <f>VLOOKUP(AB2529,Sheet2!$B$18:$E$27,4,0)</f>
        <v>1</v>
      </c>
      <c r="AD2529">
        <f>VLOOKUP(V2529,Sheet2!$B$4:$E$14,4,0)</f>
        <v>2</v>
      </c>
    </row>
    <row r="2530" spans="1:30">
      <c r="A2530" t="s">
        <v>11266</v>
      </c>
      <c r="B2530" t="s">
        <v>2223</v>
      </c>
      <c r="C2530" t="s">
        <v>1821</v>
      </c>
      <c r="D2530" t="s">
        <v>2224</v>
      </c>
      <c r="E2530" t="s">
        <v>6642</v>
      </c>
      <c r="F2530" t="s">
        <v>11267</v>
      </c>
      <c r="G2530" t="s">
        <v>11268</v>
      </c>
      <c r="H2530" t="s">
        <v>11269</v>
      </c>
      <c r="I2530" t="s">
        <v>11270</v>
      </c>
      <c r="J2530" t="s">
        <v>11271</v>
      </c>
      <c r="K2530" t="s">
        <v>11272</v>
      </c>
      <c r="L2530">
        <v>104.779</v>
      </c>
      <c r="N2530">
        <v>-2.9860000000000002</v>
      </c>
      <c r="P2530">
        <v>0</v>
      </c>
      <c r="R2530" t="s">
        <v>35</v>
      </c>
      <c r="S2530" t="s">
        <v>11273</v>
      </c>
      <c r="T2530" t="s">
        <v>37</v>
      </c>
      <c r="V2530" t="s">
        <v>38</v>
      </c>
      <c r="W2530">
        <v>100</v>
      </c>
      <c r="X2530">
        <v>37</v>
      </c>
      <c r="Y2530">
        <v>46</v>
      </c>
      <c r="Z2530">
        <v>100</v>
      </c>
      <c r="AA2530">
        <v>56.6</v>
      </c>
      <c r="AB2530" t="s">
        <v>861</v>
      </c>
      <c r="AC2530">
        <f>VLOOKUP(AB2530,Sheet2!$B$18:$E$27,4,0)</f>
        <v>0</v>
      </c>
      <c r="AD2530">
        <f>VLOOKUP(V2530,Sheet2!$B$4:$E$14,4,0)</f>
        <v>2</v>
      </c>
    </row>
    <row r="2531" spans="1:30">
      <c r="A2531" t="s">
        <v>11274</v>
      </c>
      <c r="B2531" t="s">
        <v>71</v>
      </c>
      <c r="C2531" t="s">
        <v>72</v>
      </c>
      <c r="D2531" t="s">
        <v>105</v>
      </c>
      <c r="E2531" t="s">
        <v>105</v>
      </c>
      <c r="F2531" t="s">
        <v>106</v>
      </c>
      <c r="G2531" t="s">
        <v>106</v>
      </c>
      <c r="H2531" t="s">
        <v>107</v>
      </c>
      <c r="I2531" t="s">
        <v>108</v>
      </c>
      <c r="J2531" t="s">
        <v>11275</v>
      </c>
      <c r="K2531" t="s">
        <v>11276</v>
      </c>
      <c r="L2531">
        <v>106.517</v>
      </c>
      <c r="N2531">
        <v>-6.2519999999999998</v>
      </c>
      <c r="P2531">
        <v>0</v>
      </c>
      <c r="R2531" t="s">
        <v>35</v>
      </c>
      <c r="S2531" t="s">
        <v>111</v>
      </c>
      <c r="T2531" t="s">
        <v>37</v>
      </c>
      <c r="V2531" t="s">
        <v>38</v>
      </c>
      <c r="W2531">
        <v>100</v>
      </c>
      <c r="X2531">
        <v>100</v>
      </c>
      <c r="Y2531">
        <v>100</v>
      </c>
      <c r="Z2531">
        <v>100</v>
      </c>
      <c r="AA2531">
        <v>80</v>
      </c>
      <c r="AB2531" t="s">
        <v>86</v>
      </c>
      <c r="AC2531">
        <f>VLOOKUP(AB2531,Sheet2!$B$18:$E$27,4,0)</f>
        <v>1</v>
      </c>
      <c r="AD2531">
        <f>VLOOKUP(V2531,Sheet2!$B$4:$E$14,4,0)</f>
        <v>2</v>
      </c>
    </row>
    <row r="2532" spans="1:30">
      <c r="A2532" t="s">
        <v>11277</v>
      </c>
      <c r="B2532" t="s">
        <v>71</v>
      </c>
      <c r="C2532" t="s">
        <v>72</v>
      </c>
      <c r="D2532" t="s">
        <v>3947</v>
      </c>
      <c r="E2532" t="s">
        <v>3947</v>
      </c>
      <c r="F2532" t="s">
        <v>11278</v>
      </c>
      <c r="G2532" t="s">
        <v>11278</v>
      </c>
      <c r="H2532" t="s">
        <v>11279</v>
      </c>
      <c r="I2532" t="s">
        <v>11279</v>
      </c>
      <c r="J2532" t="s">
        <v>11280</v>
      </c>
      <c r="K2532" t="s">
        <v>11281</v>
      </c>
      <c r="L2532">
        <v>106.633</v>
      </c>
      <c r="N2532">
        <v>-6.2729999999999997</v>
      </c>
      <c r="P2532">
        <v>100</v>
      </c>
      <c r="R2532" t="s">
        <v>35</v>
      </c>
      <c r="S2532" t="s">
        <v>11282</v>
      </c>
      <c r="T2532" t="s">
        <v>37</v>
      </c>
      <c r="V2532" t="s">
        <v>38</v>
      </c>
      <c r="W2532">
        <v>100</v>
      </c>
      <c r="X2532">
        <v>100</v>
      </c>
      <c r="Y2532">
        <v>100</v>
      </c>
      <c r="Z2532">
        <v>100</v>
      </c>
      <c r="AA2532">
        <v>100</v>
      </c>
      <c r="AB2532" t="s">
        <v>39</v>
      </c>
      <c r="AC2532">
        <f>VLOOKUP(AB2532,Sheet2!$B$18:$E$27,4,0)</f>
        <v>1</v>
      </c>
      <c r="AD2532">
        <f>VLOOKUP(V2532,Sheet2!$B$4:$E$14,4,0)</f>
        <v>2</v>
      </c>
    </row>
    <row r="2533" spans="1:30">
      <c r="A2533" t="s">
        <v>11283</v>
      </c>
      <c r="B2533" t="s">
        <v>29</v>
      </c>
      <c r="C2533" t="s">
        <v>29</v>
      </c>
      <c r="D2533" t="s">
        <v>641</v>
      </c>
      <c r="E2533" t="s">
        <v>641</v>
      </c>
      <c r="F2533" t="s">
        <v>10672</v>
      </c>
      <c r="G2533" t="s">
        <v>10672</v>
      </c>
      <c r="H2533" t="s">
        <v>642</v>
      </c>
      <c r="I2533" t="s">
        <v>642</v>
      </c>
      <c r="J2533" t="s">
        <v>10672</v>
      </c>
      <c r="K2533" t="s">
        <v>11284</v>
      </c>
      <c r="L2533">
        <v>112.581</v>
      </c>
      <c r="N2533">
        <v>-7.1470000000000002</v>
      </c>
      <c r="P2533">
        <v>100</v>
      </c>
      <c r="R2533" t="s">
        <v>35</v>
      </c>
      <c r="S2533" t="s">
        <v>10675</v>
      </c>
      <c r="T2533" t="s">
        <v>37</v>
      </c>
      <c r="V2533" t="s">
        <v>38</v>
      </c>
      <c r="W2533">
        <v>100</v>
      </c>
      <c r="X2533">
        <v>100</v>
      </c>
      <c r="Y2533">
        <v>100</v>
      </c>
      <c r="Z2533">
        <v>100</v>
      </c>
      <c r="AA2533">
        <v>100</v>
      </c>
      <c r="AB2533" t="s">
        <v>39</v>
      </c>
      <c r="AC2533">
        <f>VLOOKUP(AB2533,Sheet2!$B$18:$E$27,4,0)</f>
        <v>1</v>
      </c>
      <c r="AD2533">
        <f>VLOOKUP(V2533,Sheet2!$B$4:$E$14,4,0)</f>
        <v>2</v>
      </c>
    </row>
    <row r="2534" spans="1:30">
      <c r="A2534" t="s">
        <v>11285</v>
      </c>
      <c r="B2534" t="s">
        <v>29</v>
      </c>
      <c r="C2534" t="s">
        <v>29</v>
      </c>
      <c r="D2534" t="s">
        <v>29</v>
      </c>
      <c r="E2534" t="s">
        <v>29</v>
      </c>
      <c r="F2534" t="s">
        <v>11286</v>
      </c>
      <c r="G2534" t="s">
        <v>11286</v>
      </c>
      <c r="H2534" t="s">
        <v>11287</v>
      </c>
      <c r="I2534" t="s">
        <v>11287</v>
      </c>
      <c r="J2534" t="s">
        <v>11288</v>
      </c>
      <c r="K2534" t="s">
        <v>11289</v>
      </c>
      <c r="L2534">
        <v>112.648</v>
      </c>
      <c r="N2534">
        <v>-7.1509999999999998</v>
      </c>
      <c r="P2534">
        <v>100</v>
      </c>
      <c r="R2534" t="s">
        <v>35</v>
      </c>
      <c r="S2534" t="s">
        <v>11290</v>
      </c>
      <c r="T2534" t="s">
        <v>37</v>
      </c>
      <c r="V2534" t="s">
        <v>38</v>
      </c>
      <c r="W2534">
        <v>100</v>
      </c>
      <c r="X2534">
        <v>100</v>
      </c>
      <c r="Y2534">
        <v>100</v>
      </c>
      <c r="Z2534">
        <v>100</v>
      </c>
      <c r="AA2534">
        <v>100</v>
      </c>
      <c r="AB2534" t="s">
        <v>39</v>
      </c>
      <c r="AC2534">
        <f>VLOOKUP(AB2534,Sheet2!$B$18:$E$27,4,0)</f>
        <v>1</v>
      </c>
      <c r="AD2534">
        <f>VLOOKUP(V2534,Sheet2!$B$4:$E$14,4,0)</f>
        <v>2</v>
      </c>
    </row>
    <row r="2535" spans="1:30">
      <c r="A2535" t="s">
        <v>11291</v>
      </c>
      <c r="B2535" t="s">
        <v>248</v>
      </c>
      <c r="C2535" t="s">
        <v>249</v>
      </c>
      <c r="D2535" t="s">
        <v>7384</v>
      </c>
      <c r="E2535" t="s">
        <v>7384</v>
      </c>
      <c r="F2535" t="s">
        <v>11292</v>
      </c>
      <c r="G2535" t="s">
        <v>11292</v>
      </c>
      <c r="H2535" t="s">
        <v>11293</v>
      </c>
      <c r="I2535" t="s">
        <v>11293</v>
      </c>
      <c r="J2535" t="s">
        <v>11294</v>
      </c>
      <c r="K2535" t="s">
        <v>11295</v>
      </c>
      <c r="L2535">
        <v>107.628</v>
      </c>
      <c r="N2535">
        <v>-6.9390000000000001</v>
      </c>
      <c r="P2535">
        <v>100</v>
      </c>
      <c r="R2535" t="s">
        <v>35</v>
      </c>
      <c r="S2535" t="s">
        <v>11296</v>
      </c>
      <c r="T2535" t="s">
        <v>37</v>
      </c>
      <c r="V2535" t="s">
        <v>38</v>
      </c>
      <c r="W2535">
        <v>100</v>
      </c>
      <c r="X2535">
        <v>100</v>
      </c>
      <c r="Y2535">
        <v>100</v>
      </c>
      <c r="Z2535">
        <v>100</v>
      </c>
      <c r="AA2535">
        <v>100</v>
      </c>
      <c r="AB2535" t="s">
        <v>39</v>
      </c>
      <c r="AC2535">
        <f>VLOOKUP(AB2535,Sheet2!$B$18:$E$27,4,0)</f>
        <v>1</v>
      </c>
      <c r="AD2535">
        <f>VLOOKUP(V2535,Sheet2!$B$4:$E$14,4,0)</f>
        <v>2</v>
      </c>
    </row>
    <row r="2536" spans="1:30">
      <c r="A2536" t="s">
        <v>11297</v>
      </c>
      <c r="B2536" t="s">
        <v>130</v>
      </c>
      <c r="C2536" t="s">
        <v>131</v>
      </c>
      <c r="D2536" t="s">
        <v>1379</v>
      </c>
      <c r="E2536" t="s">
        <v>1379</v>
      </c>
      <c r="F2536" t="s">
        <v>1380</v>
      </c>
      <c r="G2536" t="s">
        <v>1380</v>
      </c>
      <c r="H2536" t="s">
        <v>1381</v>
      </c>
      <c r="I2536" t="s">
        <v>1381</v>
      </c>
      <c r="J2536" t="s">
        <v>11298</v>
      </c>
      <c r="K2536" t="s">
        <v>11298</v>
      </c>
      <c r="L2536">
        <v>103.58199999999999</v>
      </c>
      <c r="N2536">
        <v>-1.58</v>
      </c>
      <c r="P2536">
        <v>100</v>
      </c>
      <c r="R2536" t="s">
        <v>35</v>
      </c>
      <c r="S2536" t="s">
        <v>1383</v>
      </c>
      <c r="T2536" t="s">
        <v>37</v>
      </c>
      <c r="V2536" t="s">
        <v>38</v>
      </c>
      <c r="W2536">
        <v>100</v>
      </c>
      <c r="X2536">
        <v>100</v>
      </c>
      <c r="Y2536">
        <v>100</v>
      </c>
      <c r="Z2536">
        <v>100</v>
      </c>
      <c r="AA2536">
        <v>100</v>
      </c>
      <c r="AB2536" t="s">
        <v>39</v>
      </c>
      <c r="AC2536">
        <f>VLOOKUP(AB2536,Sheet2!$B$18:$E$27,4,0)</f>
        <v>1</v>
      </c>
      <c r="AD2536">
        <f>VLOOKUP(V2536,Sheet2!$B$4:$E$14,4,0)</f>
        <v>2</v>
      </c>
    </row>
    <row r="2537" spans="1:30">
      <c r="A2537" t="s">
        <v>11299</v>
      </c>
      <c r="B2537" t="s">
        <v>2465</v>
      </c>
      <c r="C2537" t="s">
        <v>2465</v>
      </c>
      <c r="D2537" t="s">
        <v>2466</v>
      </c>
      <c r="E2537" t="s">
        <v>2466</v>
      </c>
      <c r="F2537" t="s">
        <v>1487</v>
      </c>
      <c r="G2537" t="s">
        <v>1487</v>
      </c>
      <c r="H2537" t="s">
        <v>2467</v>
      </c>
      <c r="I2537" t="s">
        <v>2468</v>
      </c>
      <c r="J2537" t="s">
        <v>11300</v>
      </c>
      <c r="K2537" t="s">
        <v>11300</v>
      </c>
      <c r="L2537">
        <v>102.108</v>
      </c>
      <c r="N2537">
        <v>-1.5029999999999999</v>
      </c>
      <c r="P2537">
        <v>0</v>
      </c>
      <c r="R2537" t="s">
        <v>35</v>
      </c>
      <c r="S2537" t="s">
        <v>2470</v>
      </c>
      <c r="T2537" t="s">
        <v>37</v>
      </c>
      <c r="V2537" t="s">
        <v>38</v>
      </c>
      <c r="W2537">
        <v>100</v>
      </c>
      <c r="X2537">
        <v>100</v>
      </c>
      <c r="Y2537">
        <v>100</v>
      </c>
      <c r="Z2537">
        <v>100</v>
      </c>
      <c r="AA2537">
        <v>80</v>
      </c>
      <c r="AB2537" t="s">
        <v>86</v>
      </c>
      <c r="AC2537">
        <f>VLOOKUP(AB2537,Sheet2!$B$18:$E$27,4,0)</f>
        <v>1</v>
      </c>
      <c r="AD2537">
        <f>VLOOKUP(V2537,Sheet2!$B$4:$E$14,4,0)</f>
        <v>2</v>
      </c>
    </row>
    <row r="2538" spans="1:30">
      <c r="A2538" t="s">
        <v>11301</v>
      </c>
      <c r="B2538" t="s">
        <v>550</v>
      </c>
      <c r="C2538" t="s">
        <v>551</v>
      </c>
      <c r="D2538" t="s">
        <v>4096</v>
      </c>
      <c r="E2538" t="s">
        <v>4096</v>
      </c>
      <c r="F2538" t="s">
        <v>7092</v>
      </c>
      <c r="G2538" t="s">
        <v>11302</v>
      </c>
      <c r="H2538" t="s">
        <v>11303</v>
      </c>
      <c r="I2538" t="s">
        <v>11303</v>
      </c>
      <c r="J2538" t="s">
        <v>11304</v>
      </c>
      <c r="K2538" t="s">
        <v>11305</v>
      </c>
      <c r="L2538">
        <v>106.958</v>
      </c>
      <c r="M2538">
        <v>106.953</v>
      </c>
      <c r="N2538">
        <v>-6.2809999999999997</v>
      </c>
      <c r="O2538">
        <v>-6.2924300000000004</v>
      </c>
      <c r="P2538">
        <v>100</v>
      </c>
      <c r="S2538" t="s">
        <v>11306</v>
      </c>
      <c r="T2538" t="s">
        <v>11307</v>
      </c>
      <c r="U2538">
        <v>1.379799740502238</v>
      </c>
      <c r="V2538" t="s">
        <v>95</v>
      </c>
      <c r="W2538">
        <v>100</v>
      </c>
      <c r="X2538">
        <v>100</v>
      </c>
      <c r="Y2538">
        <v>100</v>
      </c>
      <c r="Z2538">
        <v>100</v>
      </c>
      <c r="AA2538">
        <v>100</v>
      </c>
      <c r="AB2538" t="s">
        <v>39</v>
      </c>
      <c r="AC2538">
        <f>VLOOKUP(AB2538,Sheet2!$B$18:$E$27,4,0)</f>
        <v>1</v>
      </c>
      <c r="AD2538">
        <f>VLOOKUP(V2538,Sheet2!$B$4:$E$14,4,0)</f>
        <v>0</v>
      </c>
    </row>
    <row r="2539" spans="1:30">
      <c r="A2539" t="s">
        <v>11308</v>
      </c>
      <c r="B2539" t="s">
        <v>71</v>
      </c>
      <c r="C2539" t="s">
        <v>72</v>
      </c>
      <c r="D2539" t="s">
        <v>2049</v>
      </c>
      <c r="E2539" t="s">
        <v>2049</v>
      </c>
      <c r="F2539" t="s">
        <v>2516</v>
      </c>
      <c r="G2539" t="s">
        <v>2516</v>
      </c>
      <c r="H2539" t="s">
        <v>2050</v>
      </c>
      <c r="I2539" t="s">
        <v>2050</v>
      </c>
      <c r="J2539" t="s">
        <v>11309</v>
      </c>
      <c r="K2539" t="s">
        <v>11310</v>
      </c>
      <c r="L2539">
        <v>106.402</v>
      </c>
      <c r="N2539">
        <v>-6.2690000000000001</v>
      </c>
      <c r="P2539">
        <v>100</v>
      </c>
      <c r="R2539" t="s">
        <v>35</v>
      </c>
      <c r="S2539" t="s">
        <v>7049</v>
      </c>
      <c r="T2539" t="s">
        <v>37</v>
      </c>
      <c r="V2539" t="s">
        <v>38</v>
      </c>
      <c r="W2539">
        <v>100</v>
      </c>
      <c r="X2539">
        <v>100</v>
      </c>
      <c r="Y2539">
        <v>100</v>
      </c>
      <c r="Z2539">
        <v>100</v>
      </c>
      <c r="AA2539">
        <v>100</v>
      </c>
      <c r="AB2539" t="s">
        <v>39</v>
      </c>
      <c r="AC2539">
        <f>VLOOKUP(AB2539,Sheet2!$B$18:$E$27,4,0)</f>
        <v>1</v>
      </c>
      <c r="AD2539">
        <f>VLOOKUP(V2539,Sheet2!$B$4:$E$14,4,0)</f>
        <v>2</v>
      </c>
    </row>
    <row r="2540" spans="1:30">
      <c r="A2540" t="s">
        <v>11311</v>
      </c>
      <c r="B2540" t="s">
        <v>71</v>
      </c>
      <c r="C2540" t="s">
        <v>72</v>
      </c>
      <c r="D2540" t="s">
        <v>1863</v>
      </c>
      <c r="E2540" t="s">
        <v>1863</v>
      </c>
      <c r="F2540" t="s">
        <v>2018</v>
      </c>
      <c r="G2540" t="s">
        <v>2018</v>
      </c>
      <c r="H2540" t="s">
        <v>1866</v>
      </c>
      <c r="I2540" t="s">
        <v>1866</v>
      </c>
      <c r="J2540" t="s">
        <v>11312</v>
      </c>
      <c r="K2540" t="s">
        <v>11313</v>
      </c>
      <c r="L2540">
        <v>106.584</v>
      </c>
      <c r="N2540">
        <v>-6.2320000000000002</v>
      </c>
      <c r="P2540">
        <v>100</v>
      </c>
      <c r="R2540" t="s">
        <v>35</v>
      </c>
      <c r="S2540" t="s">
        <v>2021</v>
      </c>
      <c r="T2540" t="s">
        <v>37</v>
      </c>
      <c r="V2540" t="s">
        <v>38</v>
      </c>
      <c r="W2540">
        <v>100</v>
      </c>
      <c r="X2540">
        <v>100</v>
      </c>
      <c r="Y2540">
        <v>100</v>
      </c>
      <c r="Z2540">
        <v>100</v>
      </c>
      <c r="AA2540">
        <v>100</v>
      </c>
      <c r="AB2540" t="s">
        <v>39</v>
      </c>
      <c r="AC2540">
        <f>VLOOKUP(AB2540,Sheet2!$B$18:$E$27,4,0)</f>
        <v>1</v>
      </c>
      <c r="AD2540">
        <f>VLOOKUP(V2540,Sheet2!$B$4:$E$14,4,0)</f>
        <v>2</v>
      </c>
    </row>
    <row r="2541" spans="1:30">
      <c r="A2541" t="s">
        <v>11314</v>
      </c>
      <c r="B2541" t="s">
        <v>71</v>
      </c>
      <c r="C2541" t="s">
        <v>72</v>
      </c>
      <c r="D2541" t="s">
        <v>481</v>
      </c>
      <c r="E2541" t="s">
        <v>481</v>
      </c>
      <c r="F2541" t="s">
        <v>482</v>
      </c>
      <c r="G2541" t="s">
        <v>482</v>
      </c>
      <c r="H2541" t="s">
        <v>107</v>
      </c>
      <c r="I2541" t="s">
        <v>107</v>
      </c>
      <c r="J2541" t="s">
        <v>5110</v>
      </c>
      <c r="K2541" t="s">
        <v>11315</v>
      </c>
      <c r="L2541">
        <v>106.524</v>
      </c>
      <c r="N2541">
        <v>-6.21</v>
      </c>
      <c r="P2541">
        <v>100</v>
      </c>
      <c r="R2541" t="s">
        <v>35</v>
      </c>
      <c r="S2541" t="s">
        <v>485</v>
      </c>
      <c r="T2541" t="s">
        <v>37</v>
      </c>
      <c r="V2541" t="s">
        <v>38</v>
      </c>
      <c r="W2541">
        <v>100</v>
      </c>
      <c r="X2541">
        <v>100</v>
      </c>
      <c r="Y2541">
        <v>100</v>
      </c>
      <c r="Z2541">
        <v>100</v>
      </c>
      <c r="AA2541">
        <v>100</v>
      </c>
      <c r="AB2541" t="s">
        <v>39</v>
      </c>
      <c r="AC2541">
        <f>VLOOKUP(AB2541,Sheet2!$B$18:$E$27,4,0)</f>
        <v>1</v>
      </c>
      <c r="AD2541">
        <f>VLOOKUP(V2541,Sheet2!$B$4:$E$14,4,0)</f>
        <v>2</v>
      </c>
    </row>
    <row r="2542" spans="1:30">
      <c r="A2542" t="s">
        <v>11316</v>
      </c>
      <c r="B2542" t="s">
        <v>2522</v>
      </c>
      <c r="C2542" t="s">
        <v>2523</v>
      </c>
      <c r="D2542" t="s">
        <v>9879</v>
      </c>
      <c r="E2542" t="s">
        <v>9879</v>
      </c>
      <c r="F2542" t="s">
        <v>9879</v>
      </c>
      <c r="G2542" t="s">
        <v>9879</v>
      </c>
      <c r="H2542" t="s">
        <v>9880</v>
      </c>
      <c r="I2542" t="s">
        <v>9880</v>
      </c>
      <c r="J2542" t="s">
        <v>11317</v>
      </c>
      <c r="K2542" t="s">
        <v>11317</v>
      </c>
      <c r="L2542">
        <v>106.697</v>
      </c>
      <c r="M2542">
        <v>106.715</v>
      </c>
      <c r="N2542">
        <v>-6.2839999999999998</v>
      </c>
      <c r="O2542">
        <v>-6.2585699999999997</v>
      </c>
      <c r="P2542">
        <v>100</v>
      </c>
      <c r="S2542" t="s">
        <v>11318</v>
      </c>
      <c r="T2542" t="s">
        <v>11319</v>
      </c>
      <c r="U2542">
        <v>3.4461751555070461</v>
      </c>
      <c r="V2542" t="s">
        <v>246</v>
      </c>
      <c r="W2542">
        <v>100</v>
      </c>
      <c r="X2542">
        <v>100</v>
      </c>
      <c r="Y2542">
        <v>100</v>
      </c>
      <c r="Z2542">
        <v>100</v>
      </c>
      <c r="AA2542">
        <v>100</v>
      </c>
      <c r="AB2542" t="s">
        <v>39</v>
      </c>
      <c r="AC2542">
        <f>VLOOKUP(AB2542,Sheet2!$B$18:$E$27,4,0)</f>
        <v>1</v>
      </c>
      <c r="AD2542">
        <f>VLOOKUP(V2542,Sheet2!$B$4:$E$14,4,0)</f>
        <v>0</v>
      </c>
    </row>
    <row r="2543" spans="1:30">
      <c r="A2543" t="s">
        <v>11320</v>
      </c>
      <c r="B2543" t="s">
        <v>1763</v>
      </c>
      <c r="C2543" t="s">
        <v>1763</v>
      </c>
      <c r="D2543" t="s">
        <v>10685</v>
      </c>
      <c r="E2543" t="s">
        <v>10685</v>
      </c>
      <c r="F2543" t="s">
        <v>11321</v>
      </c>
      <c r="G2543" t="s">
        <v>11322</v>
      </c>
      <c r="H2543" t="s">
        <v>10687</v>
      </c>
      <c r="I2543" t="s">
        <v>10687</v>
      </c>
      <c r="J2543" t="s">
        <v>11323</v>
      </c>
      <c r="K2543" t="s">
        <v>11324</v>
      </c>
      <c r="L2543">
        <v>108.283</v>
      </c>
      <c r="N2543">
        <v>-6.8659999999999997</v>
      </c>
      <c r="P2543">
        <v>100</v>
      </c>
      <c r="R2543" t="s">
        <v>35</v>
      </c>
      <c r="S2543" t="s">
        <v>11325</v>
      </c>
      <c r="T2543" t="s">
        <v>37</v>
      </c>
      <c r="V2543" t="s">
        <v>38</v>
      </c>
      <c r="W2543">
        <v>100</v>
      </c>
      <c r="X2543">
        <v>100</v>
      </c>
      <c r="Y2543">
        <v>100</v>
      </c>
      <c r="Z2543">
        <v>100</v>
      </c>
      <c r="AA2543">
        <v>100</v>
      </c>
      <c r="AB2543" t="s">
        <v>39</v>
      </c>
      <c r="AC2543">
        <f>VLOOKUP(AB2543,Sheet2!$B$18:$E$27,4,0)</f>
        <v>1</v>
      </c>
      <c r="AD2543">
        <f>VLOOKUP(V2543,Sheet2!$B$4:$E$14,4,0)</f>
        <v>2</v>
      </c>
    </row>
    <row r="2544" spans="1:30">
      <c r="A2544" t="s">
        <v>11326</v>
      </c>
      <c r="B2544" t="s">
        <v>130</v>
      </c>
      <c r="C2544" t="s">
        <v>131</v>
      </c>
      <c r="D2544" t="s">
        <v>358</v>
      </c>
      <c r="E2544" t="s">
        <v>358</v>
      </c>
      <c r="F2544" t="s">
        <v>2866</v>
      </c>
      <c r="G2544" t="s">
        <v>2866</v>
      </c>
      <c r="H2544" t="s">
        <v>360</v>
      </c>
      <c r="I2544" t="s">
        <v>360</v>
      </c>
      <c r="J2544" t="s">
        <v>11327</v>
      </c>
      <c r="K2544" t="s">
        <v>11327</v>
      </c>
      <c r="L2544">
        <v>103.639</v>
      </c>
      <c r="N2544">
        <v>-1.65</v>
      </c>
      <c r="P2544">
        <v>100</v>
      </c>
      <c r="R2544" t="s">
        <v>35</v>
      </c>
      <c r="S2544" t="s">
        <v>2868</v>
      </c>
      <c r="T2544" t="s">
        <v>37</v>
      </c>
      <c r="V2544" t="s">
        <v>38</v>
      </c>
      <c r="W2544">
        <v>100</v>
      </c>
      <c r="X2544">
        <v>100</v>
      </c>
      <c r="Y2544">
        <v>100</v>
      </c>
      <c r="Z2544">
        <v>100</v>
      </c>
      <c r="AA2544">
        <v>100</v>
      </c>
      <c r="AB2544" t="s">
        <v>39</v>
      </c>
      <c r="AC2544">
        <f>VLOOKUP(AB2544,Sheet2!$B$18:$E$27,4,0)</f>
        <v>1</v>
      </c>
      <c r="AD2544">
        <f>VLOOKUP(V2544,Sheet2!$B$4:$E$14,4,0)</f>
        <v>2</v>
      </c>
    </row>
    <row r="2545" spans="1:30">
      <c r="A2545" t="s">
        <v>11328</v>
      </c>
      <c r="B2545" t="s">
        <v>122</v>
      </c>
      <c r="C2545" t="s">
        <v>122</v>
      </c>
      <c r="D2545" t="s">
        <v>123</v>
      </c>
      <c r="E2545" t="s">
        <v>123</v>
      </c>
      <c r="F2545" t="s">
        <v>2000</v>
      </c>
      <c r="G2545" t="s">
        <v>2000</v>
      </c>
      <c r="H2545" t="s">
        <v>125</v>
      </c>
      <c r="I2545" t="s">
        <v>126</v>
      </c>
      <c r="J2545" t="s">
        <v>11329</v>
      </c>
      <c r="K2545" t="s">
        <v>11329</v>
      </c>
      <c r="L2545">
        <v>124.572</v>
      </c>
      <c r="N2545">
        <v>1.1839999999999999</v>
      </c>
      <c r="P2545">
        <v>0</v>
      </c>
      <c r="R2545" t="s">
        <v>35</v>
      </c>
      <c r="S2545" t="s">
        <v>2002</v>
      </c>
      <c r="T2545" t="s">
        <v>37</v>
      </c>
      <c r="V2545" t="s">
        <v>38</v>
      </c>
      <c r="W2545">
        <v>100</v>
      </c>
      <c r="X2545">
        <v>100</v>
      </c>
      <c r="Y2545">
        <v>100</v>
      </c>
      <c r="Z2545">
        <v>100</v>
      </c>
      <c r="AA2545">
        <v>80</v>
      </c>
      <c r="AB2545" t="s">
        <v>86</v>
      </c>
      <c r="AC2545">
        <f>VLOOKUP(AB2545,Sheet2!$B$18:$E$27,4,0)</f>
        <v>1</v>
      </c>
      <c r="AD2545">
        <f>VLOOKUP(V2545,Sheet2!$B$4:$E$14,4,0)</f>
        <v>2</v>
      </c>
    </row>
    <row r="2546" spans="1:30">
      <c r="A2546" t="s">
        <v>11330</v>
      </c>
      <c r="B2546" t="s">
        <v>130</v>
      </c>
      <c r="C2546" t="s">
        <v>131</v>
      </c>
      <c r="D2546" t="s">
        <v>358</v>
      </c>
      <c r="E2546" t="s">
        <v>358</v>
      </c>
      <c r="F2546" t="s">
        <v>3271</v>
      </c>
      <c r="G2546" t="s">
        <v>3272</v>
      </c>
      <c r="H2546" t="s">
        <v>3273</v>
      </c>
      <c r="I2546" t="s">
        <v>3273</v>
      </c>
      <c r="J2546" t="s">
        <v>11331</v>
      </c>
      <c r="K2546" t="s">
        <v>11331</v>
      </c>
      <c r="L2546">
        <v>103.65</v>
      </c>
      <c r="N2546">
        <v>-1.601</v>
      </c>
      <c r="P2546">
        <v>100</v>
      </c>
      <c r="R2546" t="s">
        <v>35</v>
      </c>
      <c r="S2546" t="s">
        <v>3275</v>
      </c>
      <c r="T2546" t="s">
        <v>37</v>
      </c>
      <c r="V2546" t="s">
        <v>38</v>
      </c>
      <c r="W2546">
        <v>100</v>
      </c>
      <c r="X2546">
        <v>100</v>
      </c>
      <c r="Y2546">
        <v>100</v>
      </c>
      <c r="Z2546">
        <v>100</v>
      </c>
      <c r="AA2546">
        <v>100</v>
      </c>
      <c r="AB2546" t="s">
        <v>39</v>
      </c>
      <c r="AC2546">
        <f>VLOOKUP(AB2546,Sheet2!$B$18:$E$27,4,0)</f>
        <v>1</v>
      </c>
      <c r="AD2546">
        <f>VLOOKUP(V2546,Sheet2!$B$4:$E$14,4,0)</f>
        <v>2</v>
      </c>
    </row>
    <row r="2547" spans="1:30">
      <c r="A2547" t="s">
        <v>11332</v>
      </c>
      <c r="B2547" t="s">
        <v>3880</v>
      </c>
      <c r="C2547" t="s">
        <v>3880</v>
      </c>
      <c r="D2547" t="s">
        <v>6072</v>
      </c>
      <c r="E2547" t="s">
        <v>6072</v>
      </c>
      <c r="F2547" t="s">
        <v>11333</v>
      </c>
      <c r="G2547" t="s">
        <v>11333</v>
      </c>
      <c r="H2547" t="s">
        <v>8938</v>
      </c>
      <c r="I2547" t="s">
        <v>8938</v>
      </c>
      <c r="J2547" t="s">
        <v>11334</v>
      </c>
      <c r="K2547" t="s">
        <v>11335</v>
      </c>
      <c r="L2547">
        <v>107.34</v>
      </c>
      <c r="N2547">
        <v>-6.93</v>
      </c>
      <c r="P2547">
        <v>100</v>
      </c>
      <c r="R2547" t="s">
        <v>35</v>
      </c>
      <c r="S2547" t="s">
        <v>11336</v>
      </c>
      <c r="T2547" t="s">
        <v>37</v>
      </c>
      <c r="V2547" t="s">
        <v>38</v>
      </c>
      <c r="W2547">
        <v>100</v>
      </c>
      <c r="X2547">
        <v>100</v>
      </c>
      <c r="Y2547">
        <v>100</v>
      </c>
      <c r="Z2547">
        <v>100</v>
      </c>
      <c r="AA2547">
        <v>100</v>
      </c>
      <c r="AB2547" t="s">
        <v>39</v>
      </c>
      <c r="AC2547">
        <f>VLOOKUP(AB2547,Sheet2!$B$18:$E$27,4,0)</f>
        <v>1</v>
      </c>
      <c r="AD2547">
        <f>VLOOKUP(V2547,Sheet2!$B$4:$E$14,4,0)</f>
        <v>2</v>
      </c>
    </row>
    <row r="2548" spans="1:30">
      <c r="A2548" t="s">
        <v>11337</v>
      </c>
      <c r="B2548" t="s">
        <v>113</v>
      </c>
      <c r="C2548" t="s">
        <v>114</v>
      </c>
      <c r="D2548" t="s">
        <v>10629</v>
      </c>
      <c r="E2548" t="s">
        <v>4952</v>
      </c>
      <c r="F2548" t="s">
        <v>10630</v>
      </c>
      <c r="G2548" t="s">
        <v>4953</v>
      </c>
      <c r="H2548" t="s">
        <v>10631</v>
      </c>
      <c r="I2548" t="s">
        <v>4954</v>
      </c>
      <c r="J2548" t="s">
        <v>11338</v>
      </c>
      <c r="K2548" t="s">
        <v>11339</v>
      </c>
      <c r="L2548">
        <v>112.67</v>
      </c>
      <c r="N2548">
        <v>-7.2779999999999996</v>
      </c>
      <c r="P2548">
        <v>0</v>
      </c>
      <c r="R2548" t="s">
        <v>35</v>
      </c>
      <c r="S2548" t="s">
        <v>10634</v>
      </c>
      <c r="T2548" t="s">
        <v>37</v>
      </c>
      <c r="V2548" t="s">
        <v>38</v>
      </c>
      <c r="W2548">
        <v>100</v>
      </c>
      <c r="X2548">
        <v>10</v>
      </c>
      <c r="Y2548">
        <v>11</v>
      </c>
      <c r="Z2548">
        <v>32</v>
      </c>
      <c r="AA2548">
        <v>30.6</v>
      </c>
      <c r="AB2548" t="s">
        <v>703</v>
      </c>
      <c r="AC2548">
        <f>VLOOKUP(AB2548,Sheet2!$B$18:$E$27,4,0)</f>
        <v>0</v>
      </c>
      <c r="AD2548">
        <f>VLOOKUP(V2548,Sheet2!$B$4:$E$14,4,0)</f>
        <v>2</v>
      </c>
    </row>
    <row r="2549" spans="1:30">
      <c r="A2549" t="s">
        <v>11340</v>
      </c>
      <c r="B2549" t="s">
        <v>2223</v>
      </c>
      <c r="C2549" t="s">
        <v>1821</v>
      </c>
      <c r="D2549" t="s">
        <v>4862</v>
      </c>
      <c r="E2549" t="s">
        <v>4862</v>
      </c>
      <c r="F2549" t="s">
        <v>1822</v>
      </c>
      <c r="G2549" t="s">
        <v>1822</v>
      </c>
      <c r="H2549" t="s">
        <v>1827</v>
      </c>
      <c r="I2549" t="s">
        <v>1827</v>
      </c>
      <c r="J2549" t="s">
        <v>11341</v>
      </c>
      <c r="K2549" t="s">
        <v>11342</v>
      </c>
      <c r="L2549">
        <v>104.687</v>
      </c>
      <c r="N2549">
        <v>-2.9430000000000001</v>
      </c>
      <c r="P2549">
        <v>100</v>
      </c>
      <c r="R2549" t="s">
        <v>35</v>
      </c>
      <c r="S2549" t="s">
        <v>11343</v>
      </c>
      <c r="T2549" t="s">
        <v>37</v>
      </c>
      <c r="V2549" t="s">
        <v>38</v>
      </c>
      <c r="W2549">
        <v>100</v>
      </c>
      <c r="X2549">
        <v>100</v>
      </c>
      <c r="Y2549">
        <v>100</v>
      </c>
      <c r="Z2549">
        <v>95</v>
      </c>
      <c r="AA2549">
        <v>99</v>
      </c>
      <c r="AB2549" t="s">
        <v>39</v>
      </c>
      <c r="AC2549">
        <f>VLOOKUP(AB2549,Sheet2!$B$18:$E$27,4,0)</f>
        <v>1</v>
      </c>
      <c r="AD2549">
        <f>VLOOKUP(V2549,Sheet2!$B$4:$E$14,4,0)</f>
        <v>2</v>
      </c>
    </row>
    <row r="2550" spans="1:30">
      <c r="A2550" t="s">
        <v>11344</v>
      </c>
      <c r="B2550" t="s">
        <v>220</v>
      </c>
      <c r="C2550" t="s">
        <v>221</v>
      </c>
      <c r="D2550" t="s">
        <v>222</v>
      </c>
      <c r="E2550" t="s">
        <v>223</v>
      </c>
      <c r="F2550" t="s">
        <v>385</v>
      </c>
      <c r="G2550" t="s">
        <v>386</v>
      </c>
      <c r="H2550" t="s">
        <v>226</v>
      </c>
      <c r="I2550" t="s">
        <v>226</v>
      </c>
      <c r="J2550" t="s">
        <v>11345</v>
      </c>
      <c r="K2550" t="s">
        <v>11346</v>
      </c>
      <c r="L2550">
        <v>114.871</v>
      </c>
      <c r="N2550">
        <v>-3.4350000000000001</v>
      </c>
      <c r="P2550">
        <v>100</v>
      </c>
      <c r="R2550" t="s">
        <v>35</v>
      </c>
      <c r="S2550" t="s">
        <v>389</v>
      </c>
      <c r="T2550" t="s">
        <v>37</v>
      </c>
      <c r="V2550" t="s">
        <v>38</v>
      </c>
      <c r="W2550">
        <v>100</v>
      </c>
      <c r="X2550">
        <v>100</v>
      </c>
      <c r="Y2550">
        <v>100</v>
      </c>
      <c r="Z2550">
        <v>82</v>
      </c>
      <c r="AA2550">
        <v>96.4</v>
      </c>
      <c r="AB2550" t="s">
        <v>39</v>
      </c>
      <c r="AC2550">
        <f>VLOOKUP(AB2550,Sheet2!$B$18:$E$27,4,0)</f>
        <v>1</v>
      </c>
      <c r="AD2550">
        <f>VLOOKUP(V2550,Sheet2!$B$4:$E$14,4,0)</f>
        <v>2</v>
      </c>
    </row>
    <row r="2551" spans="1:30">
      <c r="A2551" t="s">
        <v>11347</v>
      </c>
      <c r="B2551" t="s">
        <v>130</v>
      </c>
      <c r="C2551" t="s">
        <v>131</v>
      </c>
      <c r="D2551" t="s">
        <v>1757</v>
      </c>
      <c r="E2551" t="s">
        <v>1757</v>
      </c>
      <c r="F2551" t="s">
        <v>5919</v>
      </c>
      <c r="G2551" t="s">
        <v>5919</v>
      </c>
      <c r="H2551" t="s">
        <v>5920</v>
      </c>
      <c r="I2551" t="s">
        <v>5920</v>
      </c>
      <c r="J2551" t="s">
        <v>11348</v>
      </c>
      <c r="K2551" t="s">
        <v>11349</v>
      </c>
      <c r="L2551">
        <v>104.071</v>
      </c>
      <c r="N2551">
        <v>-1.244</v>
      </c>
      <c r="P2551">
        <v>100</v>
      </c>
      <c r="R2551" t="s">
        <v>35</v>
      </c>
      <c r="S2551" t="s">
        <v>5922</v>
      </c>
      <c r="T2551" t="s">
        <v>37</v>
      </c>
      <c r="V2551" t="s">
        <v>38</v>
      </c>
      <c r="W2551">
        <v>100</v>
      </c>
      <c r="X2551">
        <v>100</v>
      </c>
      <c r="Y2551">
        <v>100</v>
      </c>
      <c r="Z2551">
        <v>100</v>
      </c>
      <c r="AA2551">
        <v>100</v>
      </c>
      <c r="AB2551" t="s">
        <v>39</v>
      </c>
      <c r="AC2551">
        <f>VLOOKUP(AB2551,Sheet2!$B$18:$E$27,4,0)</f>
        <v>1</v>
      </c>
      <c r="AD2551">
        <f>VLOOKUP(V2551,Sheet2!$B$4:$E$14,4,0)</f>
        <v>2</v>
      </c>
    </row>
    <row r="2552" spans="1:30">
      <c r="A2552" t="s">
        <v>11350</v>
      </c>
      <c r="B2552" t="s">
        <v>97</v>
      </c>
      <c r="C2552" t="s">
        <v>97</v>
      </c>
      <c r="D2552" t="s">
        <v>6025</v>
      </c>
      <c r="E2552" t="s">
        <v>6025</v>
      </c>
      <c r="F2552" t="s">
        <v>11351</v>
      </c>
      <c r="G2552" t="s">
        <v>11351</v>
      </c>
      <c r="H2552" t="s">
        <v>6027</v>
      </c>
      <c r="I2552" t="s">
        <v>6027</v>
      </c>
      <c r="J2552" t="s">
        <v>11352</v>
      </c>
      <c r="K2552" t="s">
        <v>11352</v>
      </c>
      <c r="L2552">
        <v>101.581</v>
      </c>
      <c r="N2552">
        <v>-0.95199999999999996</v>
      </c>
      <c r="P2552">
        <v>100</v>
      </c>
      <c r="R2552" t="s">
        <v>35</v>
      </c>
      <c r="S2552" t="s">
        <v>11353</v>
      </c>
      <c r="T2552" t="s">
        <v>37</v>
      </c>
      <c r="V2552" t="s">
        <v>38</v>
      </c>
      <c r="W2552">
        <v>100</v>
      </c>
      <c r="X2552">
        <v>100</v>
      </c>
      <c r="Y2552">
        <v>100</v>
      </c>
      <c r="Z2552">
        <v>100</v>
      </c>
      <c r="AA2552">
        <v>100</v>
      </c>
      <c r="AB2552" t="s">
        <v>39</v>
      </c>
      <c r="AC2552">
        <f>VLOOKUP(AB2552,Sheet2!$B$18:$E$27,4,0)</f>
        <v>1</v>
      </c>
      <c r="AD2552">
        <f>VLOOKUP(V2552,Sheet2!$B$4:$E$14,4,0)</f>
        <v>2</v>
      </c>
    </row>
    <row r="2553" spans="1:30">
      <c r="A2553" t="s">
        <v>11354</v>
      </c>
      <c r="B2553" t="s">
        <v>184</v>
      </c>
      <c r="C2553" t="s">
        <v>184</v>
      </c>
      <c r="D2553" t="s">
        <v>185</v>
      </c>
      <c r="E2553" t="s">
        <v>185</v>
      </c>
      <c r="F2553" t="s">
        <v>186</v>
      </c>
      <c r="G2553" t="s">
        <v>186</v>
      </c>
      <c r="H2553" t="s">
        <v>187</v>
      </c>
      <c r="I2553" t="s">
        <v>188</v>
      </c>
      <c r="J2553" t="s">
        <v>11355</v>
      </c>
      <c r="K2553" t="s">
        <v>11356</v>
      </c>
      <c r="L2553">
        <v>103.642</v>
      </c>
      <c r="N2553">
        <v>-1.671</v>
      </c>
      <c r="P2553">
        <v>0</v>
      </c>
      <c r="R2553" t="s">
        <v>35</v>
      </c>
      <c r="S2553" t="s">
        <v>190</v>
      </c>
      <c r="T2553" t="s">
        <v>37</v>
      </c>
      <c r="V2553" t="s">
        <v>38</v>
      </c>
      <c r="W2553">
        <v>100</v>
      </c>
      <c r="X2553">
        <v>100</v>
      </c>
      <c r="Y2553">
        <v>100</v>
      </c>
      <c r="Z2553">
        <v>38</v>
      </c>
      <c r="AA2553">
        <v>67.599999999999994</v>
      </c>
      <c r="AB2553" t="s">
        <v>1049</v>
      </c>
      <c r="AC2553">
        <f>VLOOKUP(AB2553,Sheet2!$B$18:$E$27,4,0)</f>
        <v>0</v>
      </c>
      <c r="AD2553">
        <f>VLOOKUP(V2553,Sheet2!$B$4:$E$14,4,0)</f>
        <v>2</v>
      </c>
    </row>
    <row r="2554" spans="1:30">
      <c r="A2554" t="s">
        <v>11357</v>
      </c>
      <c r="B2554" t="s">
        <v>184</v>
      </c>
      <c r="C2554" t="s">
        <v>184</v>
      </c>
      <c r="D2554" t="s">
        <v>185</v>
      </c>
      <c r="E2554" t="s">
        <v>185</v>
      </c>
      <c r="F2554" t="s">
        <v>2607</v>
      </c>
      <c r="G2554" t="s">
        <v>2607</v>
      </c>
      <c r="H2554" t="s">
        <v>187</v>
      </c>
      <c r="I2554" t="s">
        <v>188</v>
      </c>
      <c r="J2554" t="s">
        <v>11358</v>
      </c>
      <c r="K2554" t="s">
        <v>11358</v>
      </c>
      <c r="L2554">
        <v>103.699</v>
      </c>
      <c r="N2554">
        <v>-1.6519999999999999</v>
      </c>
      <c r="P2554">
        <v>0</v>
      </c>
      <c r="R2554" t="s">
        <v>35</v>
      </c>
      <c r="S2554" t="s">
        <v>2609</v>
      </c>
      <c r="T2554" t="s">
        <v>37</v>
      </c>
      <c r="V2554" t="s">
        <v>38</v>
      </c>
      <c r="W2554">
        <v>100</v>
      </c>
      <c r="X2554">
        <v>100</v>
      </c>
      <c r="Y2554">
        <v>100</v>
      </c>
      <c r="Z2554">
        <v>100</v>
      </c>
      <c r="AA2554">
        <v>80</v>
      </c>
      <c r="AB2554" t="s">
        <v>86</v>
      </c>
      <c r="AC2554">
        <f>VLOOKUP(AB2554,Sheet2!$B$18:$E$27,4,0)</f>
        <v>1</v>
      </c>
      <c r="AD2554">
        <f>VLOOKUP(V2554,Sheet2!$B$4:$E$14,4,0)</f>
        <v>2</v>
      </c>
    </row>
    <row r="2555" spans="1:30">
      <c r="A2555" t="s">
        <v>11359</v>
      </c>
      <c r="B2555" t="s">
        <v>170</v>
      </c>
      <c r="C2555" t="s">
        <v>171</v>
      </c>
      <c r="D2555" t="s">
        <v>2820</v>
      </c>
      <c r="E2555" t="s">
        <v>2820</v>
      </c>
      <c r="F2555" t="s">
        <v>11360</v>
      </c>
      <c r="G2555" t="s">
        <v>11360</v>
      </c>
      <c r="H2555" t="s">
        <v>2822</v>
      </c>
      <c r="I2555" t="s">
        <v>2822</v>
      </c>
      <c r="J2555" t="s">
        <v>11361</v>
      </c>
      <c r="K2555" t="s">
        <v>11362</v>
      </c>
      <c r="L2555">
        <v>114.86799999999999</v>
      </c>
      <c r="N2555">
        <v>-3.3769999999999998</v>
      </c>
      <c r="P2555">
        <v>100</v>
      </c>
      <c r="R2555" t="s">
        <v>35</v>
      </c>
      <c r="S2555" t="s">
        <v>11363</v>
      </c>
      <c r="T2555" t="s">
        <v>37</v>
      </c>
      <c r="V2555" t="s">
        <v>38</v>
      </c>
      <c r="W2555">
        <v>100</v>
      </c>
      <c r="X2555">
        <v>100</v>
      </c>
      <c r="Y2555">
        <v>100</v>
      </c>
      <c r="Z2555">
        <v>100</v>
      </c>
      <c r="AA2555">
        <v>100</v>
      </c>
      <c r="AB2555" t="s">
        <v>39</v>
      </c>
      <c r="AC2555">
        <f>VLOOKUP(AB2555,Sheet2!$B$18:$E$27,4,0)</f>
        <v>1</v>
      </c>
      <c r="AD2555">
        <f>VLOOKUP(V2555,Sheet2!$B$4:$E$14,4,0)</f>
        <v>2</v>
      </c>
    </row>
    <row r="2556" spans="1:30">
      <c r="A2556" t="s">
        <v>11364</v>
      </c>
      <c r="B2556" t="s">
        <v>29</v>
      </c>
      <c r="C2556" t="s">
        <v>29</v>
      </c>
      <c r="D2556" t="s">
        <v>138</v>
      </c>
      <c r="E2556" t="s">
        <v>138</v>
      </c>
      <c r="F2556" t="s">
        <v>6928</v>
      </c>
      <c r="G2556" t="s">
        <v>6928</v>
      </c>
      <c r="H2556" t="s">
        <v>140</v>
      </c>
      <c r="I2556" t="s">
        <v>140</v>
      </c>
      <c r="J2556" t="s">
        <v>11365</v>
      </c>
      <c r="K2556" t="s">
        <v>11366</v>
      </c>
      <c r="L2556">
        <v>112.557</v>
      </c>
      <c r="N2556">
        <v>-7.2939999999999996</v>
      </c>
      <c r="P2556">
        <v>100</v>
      </c>
      <c r="R2556" t="s">
        <v>35</v>
      </c>
      <c r="S2556" t="s">
        <v>6931</v>
      </c>
      <c r="T2556" t="s">
        <v>37</v>
      </c>
      <c r="V2556" t="s">
        <v>38</v>
      </c>
      <c r="W2556">
        <v>100</v>
      </c>
      <c r="X2556">
        <v>100</v>
      </c>
      <c r="Y2556">
        <v>100</v>
      </c>
      <c r="Z2556">
        <v>100</v>
      </c>
      <c r="AA2556">
        <v>100</v>
      </c>
      <c r="AB2556" t="s">
        <v>39</v>
      </c>
      <c r="AC2556">
        <f>VLOOKUP(AB2556,Sheet2!$B$18:$E$27,4,0)</f>
        <v>1</v>
      </c>
      <c r="AD2556">
        <f>VLOOKUP(V2556,Sheet2!$B$4:$E$14,4,0)</f>
        <v>2</v>
      </c>
    </row>
    <row r="2557" spans="1:30">
      <c r="A2557" t="s">
        <v>11367</v>
      </c>
      <c r="B2557" t="s">
        <v>192</v>
      </c>
      <c r="C2557" t="s">
        <v>71</v>
      </c>
      <c r="D2557" t="s">
        <v>9181</v>
      </c>
      <c r="E2557" t="s">
        <v>9181</v>
      </c>
      <c r="F2557" t="s">
        <v>11368</v>
      </c>
      <c r="G2557" t="s">
        <v>11369</v>
      </c>
      <c r="H2557" t="s">
        <v>11370</v>
      </c>
      <c r="I2557" t="s">
        <v>11371</v>
      </c>
      <c r="J2557" t="s">
        <v>11372</v>
      </c>
      <c r="K2557" t="s">
        <v>11373</v>
      </c>
      <c r="L2557">
        <v>106.699</v>
      </c>
      <c r="N2557">
        <v>-6.2130000000000001</v>
      </c>
      <c r="P2557">
        <v>0</v>
      </c>
      <c r="R2557" t="s">
        <v>35</v>
      </c>
      <c r="S2557" t="s">
        <v>11374</v>
      </c>
      <c r="T2557" t="s">
        <v>37</v>
      </c>
      <c r="V2557" t="s">
        <v>38</v>
      </c>
      <c r="W2557">
        <v>100</v>
      </c>
      <c r="X2557">
        <v>100</v>
      </c>
      <c r="Y2557">
        <v>100</v>
      </c>
      <c r="Z2557">
        <v>100</v>
      </c>
      <c r="AA2557">
        <v>80</v>
      </c>
      <c r="AB2557" t="s">
        <v>86</v>
      </c>
      <c r="AC2557">
        <f>VLOOKUP(AB2557,Sheet2!$B$18:$E$27,4,0)</f>
        <v>1</v>
      </c>
      <c r="AD2557">
        <f>VLOOKUP(V2557,Sheet2!$B$4:$E$14,4,0)</f>
        <v>2</v>
      </c>
    </row>
    <row r="2558" spans="1:30">
      <c r="A2558" t="s">
        <v>11375</v>
      </c>
      <c r="B2558" t="s">
        <v>364</v>
      </c>
      <c r="C2558" t="s">
        <v>364</v>
      </c>
      <c r="D2558" t="s">
        <v>365</v>
      </c>
      <c r="E2558" t="s">
        <v>365</v>
      </c>
      <c r="F2558" t="s">
        <v>44</v>
      </c>
      <c r="G2558" t="s">
        <v>44</v>
      </c>
      <c r="H2558" t="s">
        <v>367</v>
      </c>
      <c r="I2558" t="s">
        <v>367</v>
      </c>
      <c r="J2558" t="s">
        <v>11376</v>
      </c>
      <c r="K2558" t="s">
        <v>11377</v>
      </c>
      <c r="L2558">
        <v>112.378</v>
      </c>
      <c r="N2558">
        <v>-7.2830000000000004</v>
      </c>
      <c r="P2558">
        <v>100</v>
      </c>
      <c r="R2558" t="s">
        <v>35</v>
      </c>
      <c r="S2558" t="s">
        <v>11378</v>
      </c>
      <c r="T2558" t="s">
        <v>37</v>
      </c>
      <c r="V2558" t="s">
        <v>38</v>
      </c>
      <c r="W2558">
        <v>100</v>
      </c>
      <c r="X2558">
        <v>100</v>
      </c>
      <c r="Y2558">
        <v>100</v>
      </c>
      <c r="Z2558">
        <v>100</v>
      </c>
      <c r="AA2558">
        <v>100</v>
      </c>
      <c r="AB2558" t="s">
        <v>39</v>
      </c>
      <c r="AC2558">
        <f>VLOOKUP(AB2558,Sheet2!$B$18:$E$27,4,0)</f>
        <v>1</v>
      </c>
      <c r="AD2558">
        <f>VLOOKUP(V2558,Sheet2!$B$4:$E$14,4,0)</f>
        <v>2</v>
      </c>
    </row>
    <row r="2559" spans="1:30">
      <c r="A2559" t="s">
        <v>11379</v>
      </c>
      <c r="B2559" t="s">
        <v>29</v>
      </c>
      <c r="C2559" t="s">
        <v>29</v>
      </c>
      <c r="D2559" t="s">
        <v>289</v>
      </c>
      <c r="E2559" t="s">
        <v>289</v>
      </c>
      <c r="F2559" t="s">
        <v>5793</v>
      </c>
      <c r="G2559" t="s">
        <v>5793</v>
      </c>
      <c r="H2559" t="s">
        <v>291</v>
      </c>
      <c r="I2559" t="s">
        <v>291</v>
      </c>
      <c r="J2559" t="s">
        <v>5793</v>
      </c>
      <c r="K2559" t="s">
        <v>11380</v>
      </c>
      <c r="L2559">
        <v>112.569</v>
      </c>
      <c r="N2559">
        <v>-7.2329999999999997</v>
      </c>
      <c r="P2559">
        <v>100</v>
      </c>
      <c r="R2559" t="s">
        <v>35</v>
      </c>
      <c r="S2559" t="s">
        <v>5796</v>
      </c>
      <c r="T2559" t="s">
        <v>37</v>
      </c>
      <c r="V2559" t="s">
        <v>38</v>
      </c>
      <c r="W2559">
        <v>100</v>
      </c>
      <c r="X2559">
        <v>100</v>
      </c>
      <c r="Y2559">
        <v>100</v>
      </c>
      <c r="Z2559">
        <v>100</v>
      </c>
      <c r="AA2559">
        <v>100</v>
      </c>
      <c r="AB2559" t="s">
        <v>39</v>
      </c>
      <c r="AC2559">
        <f>VLOOKUP(AB2559,Sheet2!$B$18:$E$27,4,0)</f>
        <v>1</v>
      </c>
      <c r="AD2559">
        <f>VLOOKUP(V2559,Sheet2!$B$4:$E$14,4,0)</f>
        <v>2</v>
      </c>
    </row>
    <row r="2560" spans="1:30">
      <c r="A2560" t="s">
        <v>11381</v>
      </c>
      <c r="B2560" t="s">
        <v>29</v>
      </c>
      <c r="C2560" t="s">
        <v>29</v>
      </c>
      <c r="D2560" t="s">
        <v>30</v>
      </c>
      <c r="E2560" t="s">
        <v>30</v>
      </c>
      <c r="F2560" t="s">
        <v>31</v>
      </c>
      <c r="G2560" t="s">
        <v>31</v>
      </c>
      <c r="H2560" t="s">
        <v>32</v>
      </c>
      <c r="I2560" t="s">
        <v>32</v>
      </c>
      <c r="J2560" t="s">
        <v>11382</v>
      </c>
      <c r="K2560" t="s">
        <v>11383</v>
      </c>
      <c r="L2560">
        <v>112.624</v>
      </c>
      <c r="N2560">
        <v>-7.181</v>
      </c>
      <c r="P2560">
        <v>100</v>
      </c>
      <c r="R2560" t="s">
        <v>35</v>
      </c>
      <c r="S2560" t="s">
        <v>36</v>
      </c>
      <c r="T2560" t="s">
        <v>37</v>
      </c>
      <c r="V2560" t="s">
        <v>38</v>
      </c>
      <c r="W2560">
        <v>100</v>
      </c>
      <c r="X2560">
        <v>100</v>
      </c>
      <c r="Y2560">
        <v>100</v>
      </c>
      <c r="Z2560">
        <v>100</v>
      </c>
      <c r="AA2560">
        <v>100</v>
      </c>
      <c r="AB2560" t="s">
        <v>39</v>
      </c>
      <c r="AC2560">
        <f>VLOOKUP(AB2560,Sheet2!$B$18:$E$27,4,0)</f>
        <v>1</v>
      </c>
      <c r="AD2560">
        <f>VLOOKUP(V2560,Sheet2!$B$4:$E$14,4,0)</f>
        <v>2</v>
      </c>
    </row>
    <row r="2561" spans="1:30">
      <c r="A2561" t="s">
        <v>11384</v>
      </c>
      <c r="B2561" t="s">
        <v>5963</v>
      </c>
      <c r="C2561" t="s">
        <v>5963</v>
      </c>
      <c r="D2561" t="s">
        <v>11385</v>
      </c>
      <c r="E2561" t="s">
        <v>11385</v>
      </c>
      <c r="F2561" t="s">
        <v>11386</v>
      </c>
      <c r="G2561" t="s">
        <v>11386</v>
      </c>
      <c r="H2561" t="s">
        <v>8474</v>
      </c>
      <c r="I2561" t="s">
        <v>11387</v>
      </c>
      <c r="J2561" t="s">
        <v>11388</v>
      </c>
      <c r="K2561" t="s">
        <v>11388</v>
      </c>
      <c r="L2561">
        <v>103.462</v>
      </c>
      <c r="N2561">
        <v>-1.2809999999999999</v>
      </c>
      <c r="P2561">
        <v>0</v>
      </c>
      <c r="R2561" t="s">
        <v>35</v>
      </c>
      <c r="S2561" t="s">
        <v>11389</v>
      </c>
      <c r="T2561" t="s">
        <v>37</v>
      </c>
      <c r="V2561" t="s">
        <v>38</v>
      </c>
      <c r="W2561">
        <v>100</v>
      </c>
      <c r="X2561">
        <v>100</v>
      </c>
      <c r="Y2561">
        <v>100</v>
      </c>
      <c r="Z2561">
        <v>100</v>
      </c>
      <c r="AA2561">
        <v>80</v>
      </c>
      <c r="AB2561" t="s">
        <v>86</v>
      </c>
      <c r="AC2561">
        <f>VLOOKUP(AB2561,Sheet2!$B$18:$E$27,4,0)</f>
        <v>1</v>
      </c>
      <c r="AD2561">
        <f>VLOOKUP(V2561,Sheet2!$B$4:$E$14,4,0)</f>
        <v>2</v>
      </c>
    </row>
    <row r="2562" spans="1:30">
      <c r="A2562" t="s">
        <v>11390</v>
      </c>
      <c r="B2562" t="s">
        <v>71</v>
      </c>
      <c r="C2562" t="s">
        <v>72</v>
      </c>
      <c r="D2562" t="s">
        <v>2104</v>
      </c>
      <c r="E2562" t="s">
        <v>2104</v>
      </c>
      <c r="F2562" t="s">
        <v>3766</v>
      </c>
      <c r="G2562" t="s">
        <v>3766</v>
      </c>
      <c r="H2562" t="s">
        <v>2050</v>
      </c>
      <c r="I2562" t="s">
        <v>2106</v>
      </c>
      <c r="J2562" t="s">
        <v>11391</v>
      </c>
      <c r="K2562" t="s">
        <v>11392</v>
      </c>
      <c r="L2562">
        <v>106.422</v>
      </c>
      <c r="N2562">
        <v>-6.3369999999999997</v>
      </c>
      <c r="P2562">
        <v>0</v>
      </c>
      <c r="R2562" t="s">
        <v>35</v>
      </c>
      <c r="S2562" t="s">
        <v>3769</v>
      </c>
      <c r="T2562" t="s">
        <v>37</v>
      </c>
      <c r="V2562" t="s">
        <v>38</v>
      </c>
      <c r="W2562">
        <v>100</v>
      </c>
      <c r="X2562">
        <v>100</v>
      </c>
      <c r="Y2562">
        <v>100</v>
      </c>
      <c r="Z2562">
        <v>100</v>
      </c>
      <c r="AA2562">
        <v>80</v>
      </c>
      <c r="AB2562" t="s">
        <v>86</v>
      </c>
      <c r="AC2562">
        <f>VLOOKUP(AB2562,Sheet2!$B$18:$E$27,4,0)</f>
        <v>1</v>
      </c>
      <c r="AD2562">
        <f>VLOOKUP(V2562,Sheet2!$B$4:$E$14,4,0)</f>
        <v>2</v>
      </c>
    </row>
    <row r="2563" spans="1:30">
      <c r="A2563" t="s">
        <v>11393</v>
      </c>
      <c r="B2563" t="s">
        <v>184</v>
      </c>
      <c r="C2563" t="s">
        <v>184</v>
      </c>
      <c r="D2563" t="s">
        <v>4446</v>
      </c>
      <c r="E2563" t="s">
        <v>4446</v>
      </c>
      <c r="F2563" t="s">
        <v>5491</v>
      </c>
      <c r="G2563" t="s">
        <v>5491</v>
      </c>
      <c r="H2563" t="s">
        <v>4448</v>
      </c>
      <c r="I2563" t="s">
        <v>4448</v>
      </c>
      <c r="J2563" t="s">
        <v>11394</v>
      </c>
      <c r="K2563" t="s">
        <v>11394</v>
      </c>
      <c r="L2563">
        <v>103.514</v>
      </c>
      <c r="N2563">
        <v>-1.474</v>
      </c>
      <c r="P2563">
        <v>100</v>
      </c>
      <c r="R2563" t="s">
        <v>35</v>
      </c>
      <c r="S2563" t="s">
        <v>5493</v>
      </c>
      <c r="T2563" t="s">
        <v>37</v>
      </c>
      <c r="V2563" t="s">
        <v>38</v>
      </c>
      <c r="W2563">
        <v>100</v>
      </c>
      <c r="X2563">
        <v>100</v>
      </c>
      <c r="Y2563">
        <v>100</v>
      </c>
      <c r="Z2563">
        <v>100</v>
      </c>
      <c r="AA2563">
        <v>100</v>
      </c>
      <c r="AB2563" t="s">
        <v>39</v>
      </c>
      <c r="AC2563">
        <f>VLOOKUP(AB2563,Sheet2!$B$18:$E$27,4,0)</f>
        <v>1</v>
      </c>
      <c r="AD2563">
        <f>VLOOKUP(V2563,Sheet2!$B$4:$E$14,4,0)</f>
        <v>2</v>
      </c>
    </row>
    <row r="2564" spans="1:30">
      <c r="A2564" t="s">
        <v>11395</v>
      </c>
      <c r="B2564" t="s">
        <v>71</v>
      </c>
      <c r="C2564" t="s">
        <v>72</v>
      </c>
      <c r="D2564" t="s">
        <v>469</v>
      </c>
      <c r="E2564" t="s">
        <v>469</v>
      </c>
      <c r="F2564" t="s">
        <v>11396</v>
      </c>
      <c r="G2564" t="s">
        <v>11396</v>
      </c>
      <c r="H2564" t="s">
        <v>471</v>
      </c>
      <c r="I2564" t="s">
        <v>472</v>
      </c>
      <c r="J2564" t="s">
        <v>11396</v>
      </c>
      <c r="K2564" t="s">
        <v>11397</v>
      </c>
      <c r="L2564">
        <v>106.59</v>
      </c>
      <c r="N2564">
        <v>-6.1139999999999999</v>
      </c>
      <c r="P2564">
        <v>0</v>
      </c>
      <c r="R2564" t="s">
        <v>35</v>
      </c>
      <c r="S2564" t="s">
        <v>11398</v>
      </c>
      <c r="T2564" t="s">
        <v>37</v>
      </c>
      <c r="V2564" t="s">
        <v>38</v>
      </c>
      <c r="W2564">
        <v>100</v>
      </c>
      <c r="X2564">
        <v>100</v>
      </c>
      <c r="Y2564">
        <v>100</v>
      </c>
      <c r="Z2564">
        <v>100</v>
      </c>
      <c r="AA2564">
        <v>80</v>
      </c>
      <c r="AB2564" t="s">
        <v>86</v>
      </c>
      <c r="AC2564">
        <f>VLOOKUP(AB2564,Sheet2!$B$18:$E$27,4,0)</f>
        <v>1</v>
      </c>
      <c r="AD2564">
        <f>VLOOKUP(V2564,Sheet2!$B$4:$E$14,4,0)</f>
        <v>2</v>
      </c>
    </row>
    <row r="2565" spans="1:30">
      <c r="A2565" t="s">
        <v>11399</v>
      </c>
      <c r="B2565" t="s">
        <v>130</v>
      </c>
      <c r="C2565" t="s">
        <v>131</v>
      </c>
      <c r="D2565" t="s">
        <v>1236</v>
      </c>
      <c r="E2565" t="s">
        <v>1236</v>
      </c>
      <c r="F2565" t="s">
        <v>1236</v>
      </c>
      <c r="G2565" t="s">
        <v>1236</v>
      </c>
      <c r="H2565" t="s">
        <v>1237</v>
      </c>
      <c r="I2565" t="s">
        <v>1237</v>
      </c>
      <c r="J2565" t="s">
        <v>11400</v>
      </c>
      <c r="K2565" t="s">
        <v>11400</v>
      </c>
      <c r="L2565">
        <v>103.578</v>
      </c>
      <c r="N2565">
        <v>-1.6</v>
      </c>
      <c r="P2565">
        <v>100</v>
      </c>
      <c r="R2565" t="s">
        <v>35</v>
      </c>
      <c r="S2565" t="s">
        <v>1240</v>
      </c>
      <c r="T2565" t="s">
        <v>37</v>
      </c>
      <c r="V2565" t="s">
        <v>38</v>
      </c>
      <c r="W2565">
        <v>100</v>
      </c>
      <c r="X2565">
        <v>100</v>
      </c>
      <c r="Y2565">
        <v>100</v>
      </c>
      <c r="Z2565">
        <v>100</v>
      </c>
      <c r="AA2565">
        <v>100</v>
      </c>
      <c r="AB2565" t="s">
        <v>39</v>
      </c>
      <c r="AC2565">
        <f>VLOOKUP(AB2565,Sheet2!$B$18:$E$27,4,0)</f>
        <v>1</v>
      </c>
      <c r="AD2565">
        <f>VLOOKUP(V2565,Sheet2!$B$4:$E$14,4,0)</f>
        <v>2</v>
      </c>
    </row>
    <row r="2566" spans="1:30">
      <c r="A2566" t="s">
        <v>11401</v>
      </c>
      <c r="B2566" t="s">
        <v>550</v>
      </c>
      <c r="C2566" t="s">
        <v>551</v>
      </c>
      <c r="D2566" t="s">
        <v>932</v>
      </c>
      <c r="E2566" t="s">
        <v>932</v>
      </c>
      <c r="F2566" t="s">
        <v>2982</v>
      </c>
      <c r="G2566" t="s">
        <v>2983</v>
      </c>
      <c r="H2566" t="s">
        <v>2984</v>
      </c>
      <c r="I2566" t="s">
        <v>2984</v>
      </c>
      <c r="J2566" t="s">
        <v>11402</v>
      </c>
      <c r="K2566" t="s">
        <v>11403</v>
      </c>
      <c r="L2566">
        <v>107</v>
      </c>
      <c r="M2566">
        <v>106.97499999999999</v>
      </c>
      <c r="N2566">
        <v>-6.274</v>
      </c>
      <c r="O2566">
        <v>-6.2918799999999999</v>
      </c>
      <c r="P2566">
        <v>100</v>
      </c>
      <c r="S2566" t="s">
        <v>2986</v>
      </c>
      <c r="T2566" t="s">
        <v>11404</v>
      </c>
      <c r="U2566">
        <v>3.4003837892322331</v>
      </c>
      <c r="V2566" t="s">
        <v>246</v>
      </c>
      <c r="W2566">
        <v>100</v>
      </c>
      <c r="X2566">
        <v>100</v>
      </c>
      <c r="Y2566">
        <v>100</v>
      </c>
      <c r="Z2566">
        <v>100</v>
      </c>
      <c r="AA2566">
        <v>100</v>
      </c>
      <c r="AB2566" t="s">
        <v>39</v>
      </c>
      <c r="AC2566">
        <f>VLOOKUP(AB2566,Sheet2!$B$18:$E$27,4,0)</f>
        <v>1</v>
      </c>
      <c r="AD2566">
        <f>VLOOKUP(V2566,Sheet2!$B$4:$E$14,4,0)</f>
        <v>0</v>
      </c>
    </row>
    <row r="2567" spans="1:30">
      <c r="A2567" t="s">
        <v>11405</v>
      </c>
      <c r="B2567" t="s">
        <v>130</v>
      </c>
      <c r="C2567" t="s">
        <v>131</v>
      </c>
      <c r="D2567" t="s">
        <v>1236</v>
      </c>
      <c r="E2567" t="s">
        <v>1236</v>
      </c>
      <c r="F2567" t="s">
        <v>1236</v>
      </c>
      <c r="G2567" t="s">
        <v>1236</v>
      </c>
      <c r="H2567" t="s">
        <v>1237</v>
      </c>
      <c r="I2567" t="s">
        <v>1237</v>
      </c>
      <c r="J2567" t="s">
        <v>11406</v>
      </c>
      <c r="K2567" t="s">
        <v>11406</v>
      </c>
      <c r="L2567">
        <v>103.578</v>
      </c>
      <c r="N2567">
        <v>-1.6</v>
      </c>
      <c r="P2567">
        <v>100</v>
      </c>
      <c r="R2567" t="s">
        <v>35</v>
      </c>
      <c r="S2567" t="s">
        <v>1240</v>
      </c>
      <c r="T2567" t="s">
        <v>37</v>
      </c>
      <c r="V2567" t="s">
        <v>38</v>
      </c>
      <c r="W2567">
        <v>100</v>
      </c>
      <c r="X2567">
        <v>100</v>
      </c>
      <c r="Y2567">
        <v>100</v>
      </c>
      <c r="Z2567">
        <v>100</v>
      </c>
      <c r="AA2567">
        <v>100</v>
      </c>
      <c r="AB2567" t="s">
        <v>39</v>
      </c>
      <c r="AC2567">
        <f>VLOOKUP(AB2567,Sheet2!$B$18:$E$27,4,0)</f>
        <v>1</v>
      </c>
      <c r="AD2567">
        <f>VLOOKUP(V2567,Sheet2!$B$4:$E$14,4,0)</f>
        <v>2</v>
      </c>
    </row>
    <row r="2568" spans="1:30">
      <c r="A2568" t="s">
        <v>11407</v>
      </c>
      <c r="B2568" t="s">
        <v>237</v>
      </c>
      <c r="C2568" t="s">
        <v>238</v>
      </c>
      <c r="D2568" t="s">
        <v>2746</v>
      </c>
      <c r="E2568" t="s">
        <v>2746</v>
      </c>
      <c r="F2568" t="s">
        <v>2747</v>
      </c>
      <c r="G2568" t="s">
        <v>2747</v>
      </c>
      <c r="H2568" t="s">
        <v>2748</v>
      </c>
      <c r="I2568" t="s">
        <v>2748</v>
      </c>
      <c r="J2568" t="s">
        <v>11408</v>
      </c>
      <c r="K2568" t="s">
        <v>11409</v>
      </c>
      <c r="L2568">
        <v>106.726</v>
      </c>
      <c r="N2568">
        <v>-6.1360000000000001</v>
      </c>
      <c r="P2568">
        <v>100</v>
      </c>
      <c r="R2568" t="s">
        <v>35</v>
      </c>
      <c r="S2568" t="s">
        <v>2751</v>
      </c>
      <c r="T2568" t="s">
        <v>37</v>
      </c>
      <c r="V2568" t="s">
        <v>38</v>
      </c>
      <c r="W2568">
        <v>100</v>
      </c>
      <c r="X2568">
        <v>100</v>
      </c>
      <c r="Y2568">
        <v>100</v>
      </c>
      <c r="Z2568">
        <v>80</v>
      </c>
      <c r="AA2568">
        <v>96</v>
      </c>
      <c r="AB2568" t="s">
        <v>39</v>
      </c>
      <c r="AC2568">
        <f>VLOOKUP(AB2568,Sheet2!$B$18:$E$27,4,0)</f>
        <v>1</v>
      </c>
      <c r="AD2568">
        <f>VLOOKUP(V2568,Sheet2!$B$4:$E$14,4,0)</f>
        <v>2</v>
      </c>
    </row>
    <row r="2569" spans="1:30">
      <c r="A2569" t="s">
        <v>11410</v>
      </c>
      <c r="B2569" t="s">
        <v>122</v>
      </c>
      <c r="C2569" t="s">
        <v>122</v>
      </c>
      <c r="D2569" t="s">
        <v>4355</v>
      </c>
      <c r="E2569" t="s">
        <v>4355</v>
      </c>
      <c r="F2569" t="s">
        <v>11411</v>
      </c>
      <c r="G2569" t="s">
        <v>11412</v>
      </c>
      <c r="H2569" t="s">
        <v>4357</v>
      </c>
      <c r="I2569" t="s">
        <v>4357</v>
      </c>
      <c r="J2569" t="s">
        <v>11413</v>
      </c>
      <c r="K2569" t="s">
        <v>11413</v>
      </c>
      <c r="L2569">
        <v>124.34399999999999</v>
      </c>
      <c r="N2569">
        <v>1.109</v>
      </c>
      <c r="P2569">
        <v>100</v>
      </c>
      <c r="R2569" t="s">
        <v>35</v>
      </c>
      <c r="S2569" t="s">
        <v>11414</v>
      </c>
      <c r="T2569" t="s">
        <v>37</v>
      </c>
      <c r="V2569" t="s">
        <v>38</v>
      </c>
      <c r="W2569">
        <v>100</v>
      </c>
      <c r="X2569">
        <v>100</v>
      </c>
      <c r="Y2569">
        <v>100</v>
      </c>
      <c r="Z2569">
        <v>100</v>
      </c>
      <c r="AA2569">
        <v>100</v>
      </c>
      <c r="AB2569" t="s">
        <v>39</v>
      </c>
      <c r="AC2569">
        <f>VLOOKUP(AB2569,Sheet2!$B$18:$E$27,4,0)</f>
        <v>1</v>
      </c>
      <c r="AD2569">
        <f>VLOOKUP(V2569,Sheet2!$B$4:$E$14,4,0)</f>
        <v>2</v>
      </c>
    </row>
    <row r="2570" spans="1:30">
      <c r="A2570" t="s">
        <v>11415</v>
      </c>
      <c r="B2570" t="s">
        <v>248</v>
      </c>
      <c r="C2570" t="s">
        <v>249</v>
      </c>
      <c r="D2570" t="s">
        <v>11416</v>
      </c>
      <c r="E2570" t="s">
        <v>11416</v>
      </c>
      <c r="F2570" t="s">
        <v>11417</v>
      </c>
      <c r="G2570" t="s">
        <v>11417</v>
      </c>
      <c r="H2570" t="s">
        <v>11418</v>
      </c>
      <c r="I2570" t="s">
        <v>11418</v>
      </c>
      <c r="J2570" t="s">
        <v>11419</v>
      </c>
      <c r="K2570" t="s">
        <v>11420</v>
      </c>
      <c r="L2570">
        <v>107.61199999999999</v>
      </c>
      <c r="N2570">
        <v>-6.9480000000000004</v>
      </c>
      <c r="P2570">
        <v>100</v>
      </c>
      <c r="R2570" t="s">
        <v>35</v>
      </c>
      <c r="S2570" t="s">
        <v>11421</v>
      </c>
      <c r="T2570" t="s">
        <v>37</v>
      </c>
      <c r="V2570" t="s">
        <v>38</v>
      </c>
      <c r="W2570">
        <v>100</v>
      </c>
      <c r="X2570">
        <v>100</v>
      </c>
      <c r="Y2570">
        <v>100</v>
      </c>
      <c r="Z2570">
        <v>89</v>
      </c>
      <c r="AA2570">
        <v>97.8</v>
      </c>
      <c r="AB2570" t="s">
        <v>39</v>
      </c>
      <c r="AC2570">
        <f>VLOOKUP(AB2570,Sheet2!$B$18:$E$27,4,0)</f>
        <v>1</v>
      </c>
      <c r="AD2570">
        <f>VLOOKUP(V2570,Sheet2!$B$4:$E$14,4,0)</f>
        <v>2</v>
      </c>
    </row>
    <row r="2571" spans="1:30">
      <c r="A2571" t="s">
        <v>11422</v>
      </c>
      <c r="B2571" t="s">
        <v>71</v>
      </c>
      <c r="C2571" t="s">
        <v>72</v>
      </c>
      <c r="D2571" t="s">
        <v>481</v>
      </c>
      <c r="E2571" t="s">
        <v>481</v>
      </c>
      <c r="F2571" t="s">
        <v>3670</v>
      </c>
      <c r="G2571" t="s">
        <v>3670</v>
      </c>
      <c r="H2571" t="s">
        <v>107</v>
      </c>
      <c r="I2571" t="s">
        <v>107</v>
      </c>
      <c r="J2571" t="s">
        <v>2072</v>
      </c>
      <c r="K2571" t="s">
        <v>11423</v>
      </c>
      <c r="L2571">
        <v>106.53100000000001</v>
      </c>
      <c r="N2571">
        <v>-6.234</v>
      </c>
      <c r="P2571">
        <v>100</v>
      </c>
      <c r="R2571" t="s">
        <v>35</v>
      </c>
      <c r="S2571" t="s">
        <v>3673</v>
      </c>
      <c r="T2571" t="s">
        <v>37</v>
      </c>
      <c r="V2571" t="s">
        <v>38</v>
      </c>
      <c r="W2571">
        <v>100</v>
      </c>
      <c r="X2571">
        <v>100</v>
      </c>
      <c r="Y2571">
        <v>100</v>
      </c>
      <c r="Z2571">
        <v>100</v>
      </c>
      <c r="AA2571">
        <v>100</v>
      </c>
      <c r="AB2571" t="s">
        <v>39</v>
      </c>
      <c r="AC2571">
        <f>VLOOKUP(AB2571,Sheet2!$B$18:$E$27,4,0)</f>
        <v>1</v>
      </c>
      <c r="AD2571">
        <f>VLOOKUP(V2571,Sheet2!$B$4:$E$14,4,0)</f>
        <v>2</v>
      </c>
    </row>
    <row r="2572" spans="1:30">
      <c r="A2572" t="s">
        <v>11424</v>
      </c>
      <c r="B2572" t="s">
        <v>296</v>
      </c>
      <c r="C2572" t="s">
        <v>297</v>
      </c>
      <c r="D2572" t="s">
        <v>298</v>
      </c>
      <c r="E2572" t="s">
        <v>298</v>
      </c>
      <c r="F2572" t="s">
        <v>11425</v>
      </c>
      <c r="G2572" t="s">
        <v>11425</v>
      </c>
      <c r="H2572" t="s">
        <v>11426</v>
      </c>
      <c r="I2572" t="s">
        <v>11426</v>
      </c>
      <c r="J2572" t="s">
        <v>11427</v>
      </c>
      <c r="K2572" t="s">
        <v>11428</v>
      </c>
      <c r="L2572">
        <v>106.857</v>
      </c>
      <c r="M2572">
        <v>106.855</v>
      </c>
      <c r="N2572">
        <v>-6.2220000000000004</v>
      </c>
      <c r="O2572">
        <v>-6.2246899999999998</v>
      </c>
      <c r="P2572">
        <v>100</v>
      </c>
      <c r="S2572" t="s">
        <v>11429</v>
      </c>
      <c r="T2572" t="s">
        <v>11430</v>
      </c>
      <c r="U2572">
        <v>0.37078803031130569</v>
      </c>
      <c r="V2572" t="s">
        <v>589</v>
      </c>
      <c r="W2572">
        <v>100</v>
      </c>
      <c r="X2572">
        <v>100</v>
      </c>
      <c r="Y2572">
        <v>100</v>
      </c>
      <c r="Z2572">
        <v>100</v>
      </c>
      <c r="AA2572">
        <v>100</v>
      </c>
      <c r="AB2572" t="s">
        <v>39</v>
      </c>
      <c r="AC2572">
        <f>VLOOKUP(AB2572,Sheet2!$B$18:$E$27,4,0)</f>
        <v>1</v>
      </c>
      <c r="AD2572">
        <f>VLOOKUP(V2572,Sheet2!$B$4:$E$14,4,0)</f>
        <v>0</v>
      </c>
    </row>
    <row r="2573" spans="1:30">
      <c r="A2573" t="s">
        <v>11431</v>
      </c>
      <c r="B2573" t="s">
        <v>71</v>
      </c>
      <c r="C2573" t="s">
        <v>72</v>
      </c>
      <c r="D2573" t="s">
        <v>2163</v>
      </c>
      <c r="E2573" t="s">
        <v>2163</v>
      </c>
      <c r="F2573" t="s">
        <v>9508</v>
      </c>
      <c r="G2573" t="s">
        <v>9508</v>
      </c>
      <c r="H2573" t="s">
        <v>2165</v>
      </c>
      <c r="I2573" t="s">
        <v>2166</v>
      </c>
      <c r="J2573" t="s">
        <v>11432</v>
      </c>
      <c r="K2573" t="s">
        <v>11433</v>
      </c>
      <c r="L2573">
        <v>106.53700000000001</v>
      </c>
      <c r="N2573">
        <v>-6.0650000000000004</v>
      </c>
      <c r="P2573">
        <v>0</v>
      </c>
      <c r="R2573" t="s">
        <v>35</v>
      </c>
      <c r="S2573" t="s">
        <v>9511</v>
      </c>
      <c r="T2573" t="s">
        <v>37</v>
      </c>
      <c r="V2573" t="s">
        <v>38</v>
      </c>
      <c r="W2573">
        <v>100</v>
      </c>
      <c r="X2573">
        <v>100</v>
      </c>
      <c r="Y2573">
        <v>100</v>
      </c>
      <c r="Z2573">
        <v>100</v>
      </c>
      <c r="AA2573">
        <v>80</v>
      </c>
      <c r="AB2573" t="s">
        <v>86</v>
      </c>
      <c r="AC2573">
        <f>VLOOKUP(AB2573,Sheet2!$B$18:$E$27,4,0)</f>
        <v>1</v>
      </c>
      <c r="AD2573">
        <f>VLOOKUP(V2573,Sheet2!$B$4:$E$14,4,0)</f>
        <v>2</v>
      </c>
    </row>
    <row r="2574" spans="1:30">
      <c r="A2574" t="s">
        <v>11434</v>
      </c>
      <c r="B2574" t="s">
        <v>184</v>
      </c>
      <c r="C2574" t="s">
        <v>184</v>
      </c>
      <c r="D2574" t="s">
        <v>1131</v>
      </c>
      <c r="E2574" t="s">
        <v>1131</v>
      </c>
      <c r="F2574" t="s">
        <v>1507</v>
      </c>
      <c r="G2574" t="s">
        <v>1507</v>
      </c>
      <c r="H2574" t="s">
        <v>1133</v>
      </c>
      <c r="I2574" t="s">
        <v>1133</v>
      </c>
      <c r="J2574" t="s">
        <v>11435</v>
      </c>
      <c r="K2574" t="s">
        <v>11435</v>
      </c>
      <c r="L2574">
        <v>103.508</v>
      </c>
      <c r="N2574">
        <v>-1.639</v>
      </c>
      <c r="P2574">
        <v>100</v>
      </c>
      <c r="R2574" t="s">
        <v>35</v>
      </c>
      <c r="S2574" t="s">
        <v>1509</v>
      </c>
      <c r="T2574" t="s">
        <v>37</v>
      </c>
      <c r="V2574" t="s">
        <v>38</v>
      </c>
      <c r="W2574">
        <v>100</v>
      </c>
      <c r="X2574">
        <v>100</v>
      </c>
      <c r="Y2574">
        <v>100</v>
      </c>
      <c r="Z2574">
        <v>100</v>
      </c>
      <c r="AA2574">
        <v>100</v>
      </c>
      <c r="AB2574" t="s">
        <v>39</v>
      </c>
      <c r="AC2574">
        <f>VLOOKUP(AB2574,Sheet2!$B$18:$E$27,4,0)</f>
        <v>1</v>
      </c>
      <c r="AD2574">
        <f>VLOOKUP(V2574,Sheet2!$B$4:$E$14,4,0)</f>
        <v>2</v>
      </c>
    </row>
    <row r="2575" spans="1:30">
      <c r="A2575" t="s">
        <v>11436</v>
      </c>
      <c r="B2575" t="s">
        <v>29</v>
      </c>
      <c r="C2575" t="s">
        <v>29</v>
      </c>
      <c r="D2575" t="s">
        <v>138</v>
      </c>
      <c r="E2575" t="s">
        <v>138</v>
      </c>
      <c r="F2575" t="s">
        <v>1242</v>
      </c>
      <c r="G2575" t="s">
        <v>1242</v>
      </c>
      <c r="H2575" t="s">
        <v>140</v>
      </c>
      <c r="I2575" t="s">
        <v>140</v>
      </c>
      <c r="J2575" t="s">
        <v>11437</v>
      </c>
      <c r="K2575" t="s">
        <v>11438</v>
      </c>
      <c r="L2575">
        <v>112.59099999999999</v>
      </c>
      <c r="N2575">
        <v>-7.2880000000000003</v>
      </c>
      <c r="P2575">
        <v>100</v>
      </c>
      <c r="R2575" t="s">
        <v>35</v>
      </c>
      <c r="S2575" t="s">
        <v>1245</v>
      </c>
      <c r="T2575" t="s">
        <v>37</v>
      </c>
      <c r="V2575" t="s">
        <v>38</v>
      </c>
      <c r="W2575">
        <v>100</v>
      </c>
      <c r="X2575">
        <v>100</v>
      </c>
      <c r="Y2575">
        <v>100</v>
      </c>
      <c r="Z2575">
        <v>100</v>
      </c>
      <c r="AA2575">
        <v>100</v>
      </c>
      <c r="AB2575" t="s">
        <v>39</v>
      </c>
      <c r="AC2575">
        <f>VLOOKUP(AB2575,Sheet2!$B$18:$E$27,4,0)</f>
        <v>1</v>
      </c>
      <c r="AD2575">
        <f>VLOOKUP(V2575,Sheet2!$B$4:$E$14,4,0)</f>
        <v>2</v>
      </c>
    </row>
    <row r="2576" spans="1:30">
      <c r="A2576" t="s">
        <v>11439</v>
      </c>
      <c r="B2576" t="s">
        <v>296</v>
      </c>
      <c r="C2576" t="s">
        <v>297</v>
      </c>
      <c r="D2576" t="s">
        <v>298</v>
      </c>
      <c r="E2576" t="s">
        <v>298</v>
      </c>
      <c r="F2576" t="s">
        <v>8480</v>
      </c>
      <c r="G2576" t="s">
        <v>8480</v>
      </c>
      <c r="H2576" t="s">
        <v>8481</v>
      </c>
      <c r="I2576" t="s">
        <v>8481</v>
      </c>
      <c r="J2576" t="s">
        <v>11440</v>
      </c>
      <c r="K2576" t="s">
        <v>11441</v>
      </c>
      <c r="L2576">
        <v>106.851</v>
      </c>
      <c r="M2576">
        <v>106.84699999999999</v>
      </c>
      <c r="N2576">
        <v>-6.2119999999999997</v>
      </c>
      <c r="O2576">
        <v>-6.2197699999999996</v>
      </c>
      <c r="P2576">
        <v>100</v>
      </c>
      <c r="S2576" t="s">
        <v>8483</v>
      </c>
      <c r="T2576" t="s">
        <v>11442</v>
      </c>
      <c r="U2576">
        <v>0.96659028483774923</v>
      </c>
      <c r="V2576" t="s">
        <v>308</v>
      </c>
      <c r="W2576">
        <v>100</v>
      </c>
      <c r="X2576">
        <v>100</v>
      </c>
      <c r="Y2576">
        <v>100</v>
      </c>
      <c r="Z2576">
        <v>100</v>
      </c>
      <c r="AA2576">
        <v>100</v>
      </c>
      <c r="AB2576" t="s">
        <v>39</v>
      </c>
      <c r="AC2576">
        <f>VLOOKUP(AB2576,Sheet2!$B$18:$E$27,4,0)</f>
        <v>1</v>
      </c>
      <c r="AD2576">
        <f>VLOOKUP(V2576,Sheet2!$B$4:$E$14,4,0)</f>
        <v>0</v>
      </c>
    </row>
    <row r="2577" spans="1:30">
      <c r="A2577" t="s">
        <v>11443</v>
      </c>
      <c r="B2577" t="s">
        <v>29</v>
      </c>
      <c r="C2577" t="s">
        <v>29</v>
      </c>
      <c r="D2577" t="s">
        <v>138</v>
      </c>
      <c r="E2577" t="s">
        <v>138</v>
      </c>
      <c r="F2577" t="s">
        <v>138</v>
      </c>
      <c r="G2577" t="s">
        <v>138</v>
      </c>
      <c r="H2577" t="s">
        <v>140</v>
      </c>
      <c r="I2577" t="s">
        <v>140</v>
      </c>
      <c r="J2577" t="s">
        <v>11444</v>
      </c>
      <c r="K2577" t="s">
        <v>11445</v>
      </c>
      <c r="L2577">
        <v>112.587</v>
      </c>
      <c r="N2577">
        <v>-7.2969999999999997</v>
      </c>
      <c r="P2577">
        <v>100</v>
      </c>
      <c r="R2577" t="s">
        <v>35</v>
      </c>
      <c r="S2577" t="s">
        <v>815</v>
      </c>
      <c r="T2577" t="s">
        <v>37</v>
      </c>
      <c r="V2577" t="s">
        <v>38</v>
      </c>
      <c r="W2577">
        <v>100</v>
      </c>
      <c r="X2577">
        <v>100</v>
      </c>
      <c r="Y2577">
        <v>100</v>
      </c>
      <c r="Z2577">
        <v>100</v>
      </c>
      <c r="AA2577">
        <v>100</v>
      </c>
      <c r="AB2577" t="s">
        <v>39</v>
      </c>
      <c r="AC2577">
        <f>VLOOKUP(AB2577,Sheet2!$B$18:$E$27,4,0)</f>
        <v>1</v>
      </c>
      <c r="AD2577">
        <f>VLOOKUP(V2577,Sheet2!$B$4:$E$14,4,0)</f>
        <v>2</v>
      </c>
    </row>
    <row r="2578" spans="1:30">
      <c r="A2578" t="s">
        <v>11446</v>
      </c>
      <c r="B2578" t="s">
        <v>432</v>
      </c>
      <c r="C2578" t="s">
        <v>432</v>
      </c>
      <c r="D2578" t="s">
        <v>1771</v>
      </c>
      <c r="E2578" t="s">
        <v>1771</v>
      </c>
      <c r="F2578" t="s">
        <v>5667</v>
      </c>
      <c r="G2578" t="s">
        <v>1771</v>
      </c>
      <c r="H2578" t="s">
        <v>1773</v>
      </c>
      <c r="I2578" t="s">
        <v>1773</v>
      </c>
      <c r="J2578" t="s">
        <v>11447</v>
      </c>
      <c r="K2578" t="s">
        <v>11448</v>
      </c>
      <c r="L2578">
        <v>107.414</v>
      </c>
      <c r="N2578">
        <v>-6.8369999999999997</v>
      </c>
      <c r="P2578">
        <v>100</v>
      </c>
      <c r="R2578" t="s">
        <v>35</v>
      </c>
      <c r="S2578" t="s">
        <v>5670</v>
      </c>
      <c r="T2578" t="s">
        <v>37</v>
      </c>
      <c r="V2578" t="s">
        <v>38</v>
      </c>
      <c r="W2578">
        <v>100</v>
      </c>
      <c r="X2578">
        <v>100</v>
      </c>
      <c r="Y2578">
        <v>71</v>
      </c>
      <c r="Z2578">
        <v>100</v>
      </c>
      <c r="AA2578">
        <v>94.2</v>
      </c>
      <c r="AB2578" t="s">
        <v>39</v>
      </c>
      <c r="AC2578">
        <f>VLOOKUP(AB2578,Sheet2!$B$18:$E$27,4,0)</f>
        <v>1</v>
      </c>
      <c r="AD2578">
        <f>VLOOKUP(V2578,Sheet2!$B$4:$E$14,4,0)</f>
        <v>2</v>
      </c>
    </row>
    <row r="2579" spans="1:30">
      <c r="A2579" t="s">
        <v>11449</v>
      </c>
      <c r="B2579" t="s">
        <v>213</v>
      </c>
      <c r="C2579" t="s">
        <v>213</v>
      </c>
      <c r="D2579" t="s">
        <v>2292</v>
      </c>
      <c r="E2579" t="s">
        <v>2292</v>
      </c>
      <c r="F2579" t="s">
        <v>11450</v>
      </c>
      <c r="G2579" t="s">
        <v>11450</v>
      </c>
      <c r="H2579" t="s">
        <v>2294</v>
      </c>
      <c r="I2579" t="s">
        <v>2294</v>
      </c>
      <c r="J2579" t="s">
        <v>11451</v>
      </c>
      <c r="K2579" t="s">
        <v>11452</v>
      </c>
      <c r="L2579">
        <v>112.68300000000001</v>
      </c>
      <c r="N2579">
        <v>-7.4189999999999996</v>
      </c>
      <c r="P2579">
        <v>100</v>
      </c>
      <c r="R2579" t="s">
        <v>35</v>
      </c>
      <c r="S2579" t="s">
        <v>11453</v>
      </c>
      <c r="T2579" t="s">
        <v>37</v>
      </c>
      <c r="V2579" t="s">
        <v>38</v>
      </c>
      <c r="W2579">
        <v>100</v>
      </c>
      <c r="X2579">
        <v>100</v>
      </c>
      <c r="Y2579">
        <v>100</v>
      </c>
      <c r="Z2579">
        <v>100</v>
      </c>
      <c r="AA2579">
        <v>100</v>
      </c>
      <c r="AB2579" t="s">
        <v>39</v>
      </c>
      <c r="AC2579">
        <f>VLOOKUP(AB2579,Sheet2!$B$18:$E$27,4,0)</f>
        <v>1</v>
      </c>
      <c r="AD2579">
        <f>VLOOKUP(V2579,Sheet2!$B$4:$E$14,4,0)</f>
        <v>2</v>
      </c>
    </row>
    <row r="2580" spans="1:30">
      <c r="A2580" t="s">
        <v>11454</v>
      </c>
      <c r="B2580" t="s">
        <v>432</v>
      </c>
      <c r="C2580" t="s">
        <v>432</v>
      </c>
      <c r="D2580" t="s">
        <v>2374</v>
      </c>
      <c r="E2580" t="s">
        <v>2375</v>
      </c>
      <c r="F2580" t="s">
        <v>2376</v>
      </c>
      <c r="G2580" t="s">
        <v>2376</v>
      </c>
      <c r="H2580" t="s">
        <v>2377</v>
      </c>
      <c r="I2580" t="s">
        <v>2377</v>
      </c>
      <c r="J2580" t="s">
        <v>11455</v>
      </c>
      <c r="K2580" t="s">
        <v>11456</v>
      </c>
      <c r="L2580">
        <v>107.474</v>
      </c>
      <c r="N2580">
        <v>-6.7480000000000002</v>
      </c>
      <c r="P2580">
        <v>100</v>
      </c>
      <c r="R2580" t="s">
        <v>35</v>
      </c>
      <c r="S2580" t="s">
        <v>2380</v>
      </c>
      <c r="T2580" t="s">
        <v>37</v>
      </c>
      <c r="V2580" t="s">
        <v>38</v>
      </c>
      <c r="W2580">
        <v>100</v>
      </c>
      <c r="X2580">
        <v>100</v>
      </c>
      <c r="Y2580">
        <v>100</v>
      </c>
      <c r="Z2580">
        <v>100</v>
      </c>
      <c r="AA2580">
        <v>100</v>
      </c>
      <c r="AB2580" t="s">
        <v>39</v>
      </c>
      <c r="AC2580">
        <f>VLOOKUP(AB2580,Sheet2!$B$18:$E$27,4,0)</f>
        <v>1</v>
      </c>
      <c r="AD2580">
        <f>VLOOKUP(V2580,Sheet2!$B$4:$E$14,4,0)</f>
        <v>2</v>
      </c>
    </row>
    <row r="2581" spans="1:30">
      <c r="A2581" t="s">
        <v>11457</v>
      </c>
      <c r="B2581" t="s">
        <v>1763</v>
      </c>
      <c r="C2581" t="s">
        <v>1763</v>
      </c>
      <c r="D2581" t="s">
        <v>11458</v>
      </c>
      <c r="E2581" t="s">
        <v>11458</v>
      </c>
      <c r="F2581" t="s">
        <v>11459</v>
      </c>
      <c r="G2581" t="s">
        <v>11459</v>
      </c>
      <c r="H2581" t="s">
        <v>11460</v>
      </c>
      <c r="I2581" t="s">
        <v>11460</v>
      </c>
      <c r="J2581" t="s">
        <v>11461</v>
      </c>
      <c r="K2581" t="s">
        <v>11462</v>
      </c>
      <c r="L2581">
        <v>108.169</v>
      </c>
      <c r="N2581">
        <v>-6.8209999999999997</v>
      </c>
      <c r="P2581">
        <v>100</v>
      </c>
      <c r="R2581" t="s">
        <v>35</v>
      </c>
      <c r="S2581" t="s">
        <v>11463</v>
      </c>
      <c r="T2581" t="s">
        <v>37</v>
      </c>
      <c r="V2581" t="s">
        <v>38</v>
      </c>
      <c r="W2581">
        <v>100</v>
      </c>
      <c r="X2581">
        <v>100</v>
      </c>
      <c r="Y2581">
        <v>100</v>
      </c>
      <c r="Z2581">
        <v>100</v>
      </c>
      <c r="AA2581">
        <v>100</v>
      </c>
      <c r="AB2581" t="s">
        <v>39</v>
      </c>
      <c r="AC2581">
        <f>VLOOKUP(AB2581,Sheet2!$B$18:$E$27,4,0)</f>
        <v>1</v>
      </c>
      <c r="AD2581">
        <f>VLOOKUP(V2581,Sheet2!$B$4:$E$14,4,0)</f>
        <v>2</v>
      </c>
    </row>
    <row r="2582" spans="1:30">
      <c r="A2582" t="s">
        <v>11464</v>
      </c>
      <c r="B2582" t="s">
        <v>551</v>
      </c>
      <c r="C2582" t="s">
        <v>11465</v>
      </c>
      <c r="D2582" t="s">
        <v>9531</v>
      </c>
      <c r="E2582" t="s">
        <v>11466</v>
      </c>
      <c r="F2582" t="s">
        <v>11467</v>
      </c>
      <c r="G2582" t="s">
        <v>11468</v>
      </c>
      <c r="H2582" t="s">
        <v>9533</v>
      </c>
      <c r="I2582" t="s">
        <v>11469</v>
      </c>
      <c r="J2582" t="s">
        <v>11470</v>
      </c>
      <c r="K2582" t="s">
        <v>11437</v>
      </c>
      <c r="L2582">
        <v>107.068</v>
      </c>
      <c r="M2582">
        <v>107.08</v>
      </c>
      <c r="N2582">
        <v>-6.2830000000000004</v>
      </c>
      <c r="O2582">
        <v>-6.2750599999999999</v>
      </c>
      <c r="P2582">
        <v>0</v>
      </c>
      <c r="S2582" t="s">
        <v>11471</v>
      </c>
      <c r="T2582" t="s">
        <v>11472</v>
      </c>
      <c r="U2582">
        <v>1.5919316706479341</v>
      </c>
      <c r="V2582" t="s">
        <v>95</v>
      </c>
      <c r="W2582">
        <v>29</v>
      </c>
      <c r="X2582">
        <v>13</v>
      </c>
      <c r="Y2582">
        <v>25</v>
      </c>
      <c r="Z2582">
        <v>43</v>
      </c>
      <c r="AA2582">
        <v>22</v>
      </c>
      <c r="AB2582" t="s">
        <v>513</v>
      </c>
      <c r="AC2582">
        <f>VLOOKUP(AB2582,Sheet2!$B$18:$E$27,4,0)</f>
        <v>0</v>
      </c>
      <c r="AD2582">
        <f>VLOOKUP(V2582,Sheet2!$B$4:$E$14,4,0)</f>
        <v>0</v>
      </c>
    </row>
    <row r="2583" spans="1:30">
      <c r="A2583" t="s">
        <v>11473</v>
      </c>
      <c r="B2583" t="s">
        <v>71</v>
      </c>
      <c r="C2583" t="s">
        <v>72</v>
      </c>
      <c r="D2583" t="s">
        <v>2083</v>
      </c>
      <c r="E2583" t="s">
        <v>2083</v>
      </c>
      <c r="F2583" t="s">
        <v>11474</v>
      </c>
      <c r="G2583" t="s">
        <v>11474</v>
      </c>
      <c r="H2583" t="s">
        <v>2085</v>
      </c>
      <c r="I2583" t="s">
        <v>2086</v>
      </c>
      <c r="J2583" t="s">
        <v>11475</v>
      </c>
      <c r="K2583" t="s">
        <v>11476</v>
      </c>
      <c r="L2583">
        <v>106.456</v>
      </c>
      <c r="N2583">
        <v>-6.3029999999999999</v>
      </c>
      <c r="P2583">
        <v>0</v>
      </c>
      <c r="R2583" t="s">
        <v>35</v>
      </c>
      <c r="S2583" t="s">
        <v>11477</v>
      </c>
      <c r="T2583" t="s">
        <v>37</v>
      </c>
      <c r="V2583" t="s">
        <v>38</v>
      </c>
      <c r="W2583">
        <v>100</v>
      </c>
      <c r="X2583">
        <v>100</v>
      </c>
      <c r="Y2583">
        <v>100</v>
      </c>
      <c r="Z2583">
        <v>83</v>
      </c>
      <c r="AA2583">
        <v>76.599999999999994</v>
      </c>
      <c r="AB2583" t="s">
        <v>211</v>
      </c>
      <c r="AC2583">
        <f>VLOOKUP(AB2583,Sheet2!$B$18:$E$27,4,0)</f>
        <v>1</v>
      </c>
      <c r="AD2583">
        <f>VLOOKUP(V2583,Sheet2!$B$4:$E$14,4,0)</f>
        <v>2</v>
      </c>
    </row>
    <row r="2584" spans="1:30">
      <c r="A2584" t="s">
        <v>11478</v>
      </c>
      <c r="B2584" t="s">
        <v>41</v>
      </c>
      <c r="C2584" t="s">
        <v>41</v>
      </c>
      <c r="D2584" t="s">
        <v>41</v>
      </c>
      <c r="E2584" t="s">
        <v>41</v>
      </c>
      <c r="F2584" t="s">
        <v>11479</v>
      </c>
      <c r="G2584" t="s">
        <v>11479</v>
      </c>
      <c r="H2584" t="s">
        <v>11480</v>
      </c>
      <c r="I2584" t="s">
        <v>2635</v>
      </c>
      <c r="J2584" t="s">
        <v>11481</v>
      </c>
      <c r="K2584" t="s">
        <v>11482</v>
      </c>
      <c r="L2584">
        <v>111.89100000000001</v>
      </c>
      <c r="N2584">
        <v>-7.1550000000000002</v>
      </c>
      <c r="P2584">
        <v>0</v>
      </c>
      <c r="R2584" t="s">
        <v>35</v>
      </c>
      <c r="S2584" t="s">
        <v>11483</v>
      </c>
      <c r="T2584" t="s">
        <v>37</v>
      </c>
      <c r="V2584" t="s">
        <v>38</v>
      </c>
      <c r="W2584">
        <v>100</v>
      </c>
      <c r="X2584">
        <v>100</v>
      </c>
      <c r="Y2584">
        <v>100</v>
      </c>
      <c r="Z2584">
        <v>100</v>
      </c>
      <c r="AA2584">
        <v>80</v>
      </c>
      <c r="AB2584" t="s">
        <v>86</v>
      </c>
      <c r="AC2584">
        <f>VLOOKUP(AB2584,Sheet2!$B$18:$E$27,4,0)</f>
        <v>1</v>
      </c>
      <c r="AD2584">
        <f>VLOOKUP(V2584,Sheet2!$B$4:$E$14,4,0)</f>
        <v>2</v>
      </c>
    </row>
    <row r="2585" spans="1:30">
      <c r="A2585" t="s">
        <v>11484</v>
      </c>
      <c r="B2585" t="s">
        <v>71</v>
      </c>
      <c r="C2585" t="s">
        <v>72</v>
      </c>
      <c r="D2585" t="s">
        <v>4590</v>
      </c>
      <c r="E2585" t="s">
        <v>4590</v>
      </c>
      <c r="F2585" t="s">
        <v>4472</v>
      </c>
      <c r="G2585" t="s">
        <v>4472</v>
      </c>
      <c r="H2585" t="s">
        <v>74</v>
      </c>
      <c r="I2585" t="s">
        <v>4591</v>
      </c>
      <c r="J2585" t="s">
        <v>11485</v>
      </c>
      <c r="K2585" t="s">
        <v>11486</v>
      </c>
      <c r="L2585">
        <v>106.408</v>
      </c>
      <c r="N2585">
        <v>-6.2119999999999997</v>
      </c>
      <c r="P2585">
        <v>0</v>
      </c>
      <c r="R2585" t="s">
        <v>35</v>
      </c>
      <c r="S2585" t="s">
        <v>11487</v>
      </c>
      <c r="T2585" t="s">
        <v>37</v>
      </c>
      <c r="V2585" t="s">
        <v>38</v>
      </c>
      <c r="W2585">
        <v>100</v>
      </c>
      <c r="X2585">
        <v>100</v>
      </c>
      <c r="Y2585">
        <v>100</v>
      </c>
      <c r="Z2585">
        <v>100</v>
      </c>
      <c r="AA2585">
        <v>80</v>
      </c>
      <c r="AB2585" t="s">
        <v>86</v>
      </c>
      <c r="AC2585">
        <f>VLOOKUP(AB2585,Sheet2!$B$18:$E$27,4,0)</f>
        <v>1</v>
      </c>
      <c r="AD2585">
        <f>VLOOKUP(V2585,Sheet2!$B$4:$E$14,4,0)</f>
        <v>2</v>
      </c>
    </row>
    <row r="2586" spans="1:30">
      <c r="A2586" t="s">
        <v>11488</v>
      </c>
      <c r="B2586" t="s">
        <v>2640</v>
      </c>
      <c r="C2586" t="s">
        <v>2640</v>
      </c>
      <c r="D2586" t="s">
        <v>11489</v>
      </c>
      <c r="E2586" t="s">
        <v>11489</v>
      </c>
      <c r="F2586" t="s">
        <v>11490</v>
      </c>
      <c r="G2586" t="s">
        <v>11491</v>
      </c>
      <c r="H2586" t="s">
        <v>11492</v>
      </c>
      <c r="I2586" t="s">
        <v>11492</v>
      </c>
      <c r="J2586" t="s">
        <v>11493</v>
      </c>
      <c r="K2586" t="s">
        <v>11493</v>
      </c>
      <c r="L2586">
        <v>105.70399999999999</v>
      </c>
      <c r="N2586">
        <v>-5.1710000000000003</v>
      </c>
      <c r="P2586">
        <v>100</v>
      </c>
      <c r="R2586" t="s">
        <v>35</v>
      </c>
      <c r="S2586" t="s">
        <v>11494</v>
      </c>
      <c r="T2586" t="s">
        <v>37</v>
      </c>
      <c r="V2586" t="s">
        <v>38</v>
      </c>
      <c r="W2586">
        <v>100</v>
      </c>
      <c r="X2586">
        <v>100</v>
      </c>
      <c r="Y2586">
        <v>100</v>
      </c>
      <c r="Z2586">
        <v>100</v>
      </c>
      <c r="AA2586">
        <v>100</v>
      </c>
      <c r="AB2586" t="s">
        <v>39</v>
      </c>
      <c r="AC2586">
        <f>VLOOKUP(AB2586,Sheet2!$B$18:$E$27,4,0)</f>
        <v>1</v>
      </c>
      <c r="AD2586">
        <f>VLOOKUP(V2586,Sheet2!$B$4:$E$14,4,0)</f>
        <v>2</v>
      </c>
    </row>
    <row r="2587" spans="1:30">
      <c r="A2587" t="s">
        <v>11495</v>
      </c>
      <c r="B2587" t="s">
        <v>220</v>
      </c>
      <c r="C2587" t="s">
        <v>221</v>
      </c>
      <c r="D2587" t="s">
        <v>264</v>
      </c>
      <c r="E2587" t="s">
        <v>264</v>
      </c>
      <c r="F2587" t="s">
        <v>1491</v>
      </c>
      <c r="G2587" t="s">
        <v>1491</v>
      </c>
      <c r="H2587" t="s">
        <v>266</v>
      </c>
      <c r="I2587" t="s">
        <v>266</v>
      </c>
      <c r="J2587" t="s">
        <v>11496</v>
      </c>
      <c r="K2587" t="s">
        <v>11497</v>
      </c>
      <c r="L2587">
        <v>114.767</v>
      </c>
      <c r="N2587">
        <v>-3.4689999999999999</v>
      </c>
      <c r="P2587">
        <v>100</v>
      </c>
      <c r="R2587" t="s">
        <v>35</v>
      </c>
      <c r="S2587" t="s">
        <v>1494</v>
      </c>
      <c r="T2587" t="s">
        <v>37</v>
      </c>
      <c r="V2587" t="s">
        <v>38</v>
      </c>
      <c r="W2587">
        <v>100</v>
      </c>
      <c r="X2587">
        <v>100</v>
      </c>
      <c r="Y2587">
        <v>100</v>
      </c>
      <c r="Z2587">
        <v>100</v>
      </c>
      <c r="AA2587">
        <v>100</v>
      </c>
      <c r="AB2587" t="s">
        <v>39</v>
      </c>
      <c r="AC2587">
        <f>VLOOKUP(AB2587,Sheet2!$B$18:$E$27,4,0)</f>
        <v>1</v>
      </c>
      <c r="AD2587">
        <f>VLOOKUP(V2587,Sheet2!$B$4:$E$14,4,0)</f>
        <v>2</v>
      </c>
    </row>
    <row r="2588" spans="1:30">
      <c r="A2588" t="s">
        <v>11498</v>
      </c>
      <c r="B2588" t="s">
        <v>432</v>
      </c>
      <c r="C2588" t="s">
        <v>432</v>
      </c>
      <c r="D2588" t="s">
        <v>1771</v>
      </c>
      <c r="E2588" t="s">
        <v>1771</v>
      </c>
      <c r="F2588" t="s">
        <v>11499</v>
      </c>
      <c r="G2588" t="s">
        <v>11500</v>
      </c>
      <c r="H2588" t="s">
        <v>1773</v>
      </c>
      <c r="I2588" t="s">
        <v>1773</v>
      </c>
      <c r="J2588" t="s">
        <v>11501</v>
      </c>
      <c r="K2588" t="s">
        <v>11502</v>
      </c>
      <c r="L2588">
        <v>107.355</v>
      </c>
      <c r="N2588">
        <v>-6.8150000000000004</v>
      </c>
      <c r="P2588">
        <v>100</v>
      </c>
      <c r="R2588" t="s">
        <v>35</v>
      </c>
      <c r="S2588" t="s">
        <v>11503</v>
      </c>
      <c r="T2588" t="s">
        <v>37</v>
      </c>
      <c r="V2588" t="s">
        <v>38</v>
      </c>
      <c r="W2588">
        <v>100</v>
      </c>
      <c r="X2588">
        <v>100</v>
      </c>
      <c r="Y2588">
        <v>100</v>
      </c>
      <c r="Z2588">
        <v>100</v>
      </c>
      <c r="AA2588">
        <v>100</v>
      </c>
      <c r="AB2588" t="s">
        <v>39</v>
      </c>
      <c r="AC2588">
        <f>VLOOKUP(AB2588,Sheet2!$B$18:$E$27,4,0)</f>
        <v>1</v>
      </c>
      <c r="AD2588">
        <f>VLOOKUP(V2588,Sheet2!$B$4:$E$14,4,0)</f>
        <v>2</v>
      </c>
    </row>
    <row r="2589" spans="1:30">
      <c r="A2589" t="s">
        <v>11504</v>
      </c>
      <c r="B2589" t="s">
        <v>432</v>
      </c>
      <c r="C2589" t="s">
        <v>432</v>
      </c>
      <c r="D2589" t="s">
        <v>2382</v>
      </c>
      <c r="E2589" t="s">
        <v>2382</v>
      </c>
      <c r="F2589" t="s">
        <v>2382</v>
      </c>
      <c r="G2589" t="s">
        <v>2382</v>
      </c>
      <c r="H2589" t="s">
        <v>2385</v>
      </c>
      <c r="I2589" t="s">
        <v>2385</v>
      </c>
      <c r="J2589" t="s">
        <v>11505</v>
      </c>
      <c r="K2589" t="s">
        <v>11506</v>
      </c>
      <c r="L2589">
        <v>107.509</v>
      </c>
      <c r="N2589">
        <v>-6.8339999999999996</v>
      </c>
      <c r="P2589">
        <v>100</v>
      </c>
      <c r="R2589" t="s">
        <v>35</v>
      </c>
      <c r="S2589" t="s">
        <v>11507</v>
      </c>
      <c r="T2589" t="s">
        <v>37</v>
      </c>
      <c r="V2589" t="s">
        <v>38</v>
      </c>
      <c r="W2589">
        <v>100</v>
      </c>
      <c r="X2589">
        <v>100</v>
      </c>
      <c r="Y2589">
        <v>100</v>
      </c>
      <c r="Z2589">
        <v>100</v>
      </c>
      <c r="AA2589">
        <v>100</v>
      </c>
      <c r="AB2589" t="s">
        <v>39</v>
      </c>
      <c r="AC2589">
        <f>VLOOKUP(AB2589,Sheet2!$B$18:$E$27,4,0)</f>
        <v>1</v>
      </c>
      <c r="AD2589">
        <f>VLOOKUP(V2589,Sheet2!$B$4:$E$14,4,0)</f>
        <v>2</v>
      </c>
    </row>
    <row r="2590" spans="1:30">
      <c r="A2590" t="s">
        <v>11508</v>
      </c>
      <c r="B2590" t="s">
        <v>220</v>
      </c>
      <c r="C2590" t="s">
        <v>221</v>
      </c>
      <c r="D2590" t="s">
        <v>222</v>
      </c>
      <c r="E2590" t="s">
        <v>223</v>
      </c>
      <c r="F2590" t="s">
        <v>385</v>
      </c>
      <c r="G2590" t="s">
        <v>386</v>
      </c>
      <c r="H2590" t="s">
        <v>226</v>
      </c>
      <c r="I2590" t="s">
        <v>226</v>
      </c>
      <c r="J2590" t="s">
        <v>11509</v>
      </c>
      <c r="K2590" t="s">
        <v>11510</v>
      </c>
      <c r="L2590">
        <v>114.871</v>
      </c>
      <c r="N2590">
        <v>-3.4350000000000001</v>
      </c>
      <c r="P2590">
        <v>100</v>
      </c>
      <c r="R2590" t="s">
        <v>35</v>
      </c>
      <c r="S2590" t="s">
        <v>389</v>
      </c>
      <c r="T2590" t="s">
        <v>37</v>
      </c>
      <c r="V2590" t="s">
        <v>38</v>
      </c>
      <c r="W2590">
        <v>100</v>
      </c>
      <c r="X2590">
        <v>100</v>
      </c>
      <c r="Y2590">
        <v>100</v>
      </c>
      <c r="Z2590">
        <v>100</v>
      </c>
      <c r="AA2590">
        <v>100</v>
      </c>
      <c r="AB2590" t="s">
        <v>39</v>
      </c>
      <c r="AC2590">
        <f>VLOOKUP(AB2590,Sheet2!$B$18:$E$27,4,0)</f>
        <v>1</v>
      </c>
      <c r="AD2590">
        <f>VLOOKUP(V2590,Sheet2!$B$4:$E$14,4,0)</f>
        <v>2</v>
      </c>
    </row>
    <row r="2591" spans="1:30">
      <c r="A2591" t="s">
        <v>11511</v>
      </c>
      <c r="B2591" t="s">
        <v>4174</v>
      </c>
      <c r="C2591" t="s">
        <v>4174</v>
      </c>
      <c r="D2591" t="s">
        <v>11512</v>
      </c>
      <c r="E2591" t="s">
        <v>11512</v>
      </c>
      <c r="F2591" t="s">
        <v>11513</v>
      </c>
      <c r="G2591" t="s">
        <v>11513</v>
      </c>
      <c r="H2591" t="s">
        <v>11514</v>
      </c>
      <c r="I2591" t="s">
        <v>11514</v>
      </c>
      <c r="J2591" t="s">
        <v>11513</v>
      </c>
      <c r="K2591" t="s">
        <v>11513</v>
      </c>
      <c r="L2591">
        <v>103.33499999999999</v>
      </c>
      <c r="N2591">
        <v>-1.1599999999999999</v>
      </c>
      <c r="P2591">
        <v>100</v>
      </c>
      <c r="R2591" t="s">
        <v>35</v>
      </c>
      <c r="S2591" t="s">
        <v>11515</v>
      </c>
      <c r="T2591" t="s">
        <v>37</v>
      </c>
      <c r="V2591" t="s">
        <v>38</v>
      </c>
      <c r="W2591">
        <v>100</v>
      </c>
      <c r="X2591">
        <v>100</v>
      </c>
      <c r="Y2591">
        <v>100</v>
      </c>
      <c r="Z2591">
        <v>100</v>
      </c>
      <c r="AA2591">
        <v>100</v>
      </c>
      <c r="AB2591" t="s">
        <v>39</v>
      </c>
      <c r="AC2591">
        <f>VLOOKUP(AB2591,Sheet2!$B$18:$E$27,4,0)</f>
        <v>1</v>
      </c>
      <c r="AD2591">
        <f>VLOOKUP(V2591,Sheet2!$B$4:$E$14,4,0)</f>
        <v>2</v>
      </c>
    </row>
    <row r="2592" spans="1:30">
      <c r="A2592" t="s">
        <v>11516</v>
      </c>
      <c r="B2592" t="s">
        <v>550</v>
      </c>
      <c r="C2592" t="s">
        <v>551</v>
      </c>
      <c r="D2592" t="s">
        <v>4096</v>
      </c>
      <c r="E2592" t="s">
        <v>9841</v>
      </c>
      <c r="F2592" t="s">
        <v>11517</v>
      </c>
      <c r="G2592" t="s">
        <v>11518</v>
      </c>
      <c r="H2592" t="s">
        <v>11519</v>
      </c>
      <c r="I2592" t="s">
        <v>11520</v>
      </c>
      <c r="J2592" t="s">
        <v>11521</v>
      </c>
      <c r="K2592" t="s">
        <v>11522</v>
      </c>
      <c r="L2592">
        <v>106.95</v>
      </c>
      <c r="M2592">
        <v>106.95099999999999</v>
      </c>
      <c r="N2592">
        <v>-6.3170000000000002</v>
      </c>
      <c r="O2592">
        <v>-6.3138199999999998</v>
      </c>
      <c r="P2592">
        <v>0</v>
      </c>
      <c r="S2592" t="s">
        <v>11523</v>
      </c>
      <c r="T2592" t="s">
        <v>11524</v>
      </c>
      <c r="U2592">
        <v>0.36866530418865617</v>
      </c>
      <c r="V2592" t="s">
        <v>589</v>
      </c>
      <c r="W2592">
        <v>100</v>
      </c>
      <c r="X2592">
        <v>50</v>
      </c>
      <c r="Y2592">
        <v>27</v>
      </c>
      <c r="Z2592">
        <v>52</v>
      </c>
      <c r="AA2592">
        <v>45.8</v>
      </c>
      <c r="AB2592" t="s">
        <v>309</v>
      </c>
      <c r="AC2592">
        <f>VLOOKUP(AB2592,Sheet2!$B$18:$E$27,4,0)</f>
        <v>0</v>
      </c>
      <c r="AD2592">
        <f>VLOOKUP(V2592,Sheet2!$B$4:$E$14,4,0)</f>
        <v>0</v>
      </c>
    </row>
    <row r="2593" spans="1:30">
      <c r="A2593" t="s">
        <v>11525</v>
      </c>
      <c r="B2593" t="s">
        <v>432</v>
      </c>
      <c r="C2593" t="s">
        <v>432</v>
      </c>
      <c r="D2593" t="s">
        <v>2382</v>
      </c>
      <c r="E2593" t="s">
        <v>2382</v>
      </c>
      <c r="F2593" t="s">
        <v>3143</v>
      </c>
      <c r="G2593" t="s">
        <v>3143</v>
      </c>
      <c r="H2593" t="s">
        <v>2385</v>
      </c>
      <c r="I2593" t="s">
        <v>2385</v>
      </c>
      <c r="J2593" t="s">
        <v>11526</v>
      </c>
      <c r="K2593" t="s">
        <v>11527</v>
      </c>
      <c r="L2593">
        <v>107.488</v>
      </c>
      <c r="N2593">
        <v>-6.8220000000000001</v>
      </c>
      <c r="P2593">
        <v>100</v>
      </c>
      <c r="R2593" t="s">
        <v>35</v>
      </c>
      <c r="S2593" t="s">
        <v>3145</v>
      </c>
      <c r="T2593" t="s">
        <v>37</v>
      </c>
      <c r="V2593" t="s">
        <v>38</v>
      </c>
      <c r="W2593">
        <v>100</v>
      </c>
      <c r="X2593">
        <v>100</v>
      </c>
      <c r="Y2593">
        <v>100</v>
      </c>
      <c r="Z2593">
        <v>100</v>
      </c>
      <c r="AA2593">
        <v>100</v>
      </c>
      <c r="AB2593" t="s">
        <v>39</v>
      </c>
      <c r="AC2593">
        <f>VLOOKUP(AB2593,Sheet2!$B$18:$E$27,4,0)</f>
        <v>1</v>
      </c>
      <c r="AD2593">
        <f>VLOOKUP(V2593,Sheet2!$B$4:$E$14,4,0)</f>
        <v>2</v>
      </c>
    </row>
    <row r="2594" spans="1:30">
      <c r="A2594" t="s">
        <v>11528</v>
      </c>
      <c r="B2594" t="s">
        <v>130</v>
      </c>
      <c r="C2594" t="s">
        <v>131</v>
      </c>
      <c r="D2594" t="s">
        <v>1757</v>
      </c>
      <c r="E2594" t="s">
        <v>1757</v>
      </c>
      <c r="F2594" t="s">
        <v>1885</v>
      </c>
      <c r="G2594" t="s">
        <v>1885</v>
      </c>
      <c r="H2594" t="s">
        <v>1759</v>
      </c>
      <c r="I2594" t="s">
        <v>1759</v>
      </c>
      <c r="J2594" t="s">
        <v>11529</v>
      </c>
      <c r="K2594" t="s">
        <v>11529</v>
      </c>
      <c r="L2594">
        <v>103.57599999999999</v>
      </c>
      <c r="N2594">
        <v>-1.633</v>
      </c>
      <c r="P2594">
        <v>100</v>
      </c>
      <c r="R2594" t="s">
        <v>35</v>
      </c>
      <c r="S2594" t="s">
        <v>1761</v>
      </c>
      <c r="T2594" t="s">
        <v>37</v>
      </c>
      <c r="V2594" t="s">
        <v>38</v>
      </c>
      <c r="W2594">
        <v>100</v>
      </c>
      <c r="X2594">
        <v>100</v>
      </c>
      <c r="Y2594">
        <v>100</v>
      </c>
      <c r="Z2594">
        <v>100</v>
      </c>
      <c r="AA2594">
        <v>100</v>
      </c>
      <c r="AB2594" t="s">
        <v>39</v>
      </c>
      <c r="AC2594">
        <f>VLOOKUP(AB2594,Sheet2!$B$18:$E$27,4,0)</f>
        <v>1</v>
      </c>
      <c r="AD2594">
        <f>VLOOKUP(V2594,Sheet2!$B$4:$E$14,4,0)</f>
        <v>2</v>
      </c>
    </row>
    <row r="2595" spans="1:30">
      <c r="A2595" t="s">
        <v>11530</v>
      </c>
      <c r="B2595" t="s">
        <v>4282</v>
      </c>
      <c r="C2595" t="s">
        <v>4282</v>
      </c>
      <c r="D2595" t="s">
        <v>11531</v>
      </c>
      <c r="E2595" t="s">
        <v>11531</v>
      </c>
      <c r="F2595" t="s">
        <v>5562</v>
      </c>
      <c r="G2595" t="s">
        <v>5562</v>
      </c>
      <c r="H2595" t="s">
        <v>11532</v>
      </c>
      <c r="I2595" t="s">
        <v>11533</v>
      </c>
      <c r="J2595" t="s">
        <v>11534</v>
      </c>
      <c r="K2595" t="s">
        <v>11535</v>
      </c>
      <c r="L2595">
        <v>104.91800000000001</v>
      </c>
      <c r="N2595">
        <v>-5.5060000000000002</v>
      </c>
      <c r="P2595">
        <v>0</v>
      </c>
      <c r="R2595" t="s">
        <v>35</v>
      </c>
      <c r="S2595" t="s">
        <v>11536</v>
      </c>
      <c r="T2595" t="s">
        <v>37</v>
      </c>
      <c r="V2595" t="s">
        <v>38</v>
      </c>
      <c r="W2595">
        <v>100</v>
      </c>
      <c r="X2595">
        <v>100</v>
      </c>
      <c r="Y2595">
        <v>100</v>
      </c>
      <c r="Z2595">
        <v>100</v>
      </c>
      <c r="AA2595">
        <v>80</v>
      </c>
      <c r="AB2595" t="s">
        <v>86</v>
      </c>
      <c r="AC2595">
        <f>VLOOKUP(AB2595,Sheet2!$B$18:$E$27,4,0)</f>
        <v>1</v>
      </c>
      <c r="AD2595">
        <f>VLOOKUP(V2595,Sheet2!$B$4:$E$14,4,0)</f>
        <v>2</v>
      </c>
    </row>
    <row r="2596" spans="1:30">
      <c r="A2596" t="s">
        <v>11537</v>
      </c>
      <c r="B2596" t="s">
        <v>130</v>
      </c>
      <c r="C2596" t="s">
        <v>131</v>
      </c>
      <c r="D2596" t="s">
        <v>1236</v>
      </c>
      <c r="E2596" t="s">
        <v>1236</v>
      </c>
      <c r="F2596" t="s">
        <v>4166</v>
      </c>
      <c r="G2596" t="s">
        <v>4166</v>
      </c>
      <c r="H2596" t="s">
        <v>3590</v>
      </c>
      <c r="I2596" t="s">
        <v>3590</v>
      </c>
      <c r="J2596" t="s">
        <v>11538</v>
      </c>
      <c r="K2596" t="s">
        <v>11538</v>
      </c>
      <c r="L2596">
        <v>103.55200000000001</v>
      </c>
      <c r="N2596">
        <v>-1.5840000000000001</v>
      </c>
      <c r="P2596">
        <v>100</v>
      </c>
      <c r="R2596" t="s">
        <v>35</v>
      </c>
      <c r="S2596" t="s">
        <v>4168</v>
      </c>
      <c r="T2596" t="s">
        <v>37</v>
      </c>
      <c r="V2596" t="s">
        <v>38</v>
      </c>
      <c r="W2596">
        <v>100</v>
      </c>
      <c r="X2596">
        <v>100</v>
      </c>
      <c r="Y2596">
        <v>100</v>
      </c>
      <c r="Z2596">
        <v>100</v>
      </c>
      <c r="AA2596">
        <v>100</v>
      </c>
      <c r="AB2596" t="s">
        <v>39</v>
      </c>
      <c r="AC2596">
        <f>VLOOKUP(AB2596,Sheet2!$B$18:$E$27,4,0)</f>
        <v>1</v>
      </c>
      <c r="AD2596">
        <f>VLOOKUP(V2596,Sheet2!$B$4:$E$14,4,0)</f>
        <v>2</v>
      </c>
    </row>
    <row r="2597" spans="1:30">
      <c r="A2597" t="s">
        <v>11539</v>
      </c>
      <c r="B2597" t="s">
        <v>5010</v>
      </c>
      <c r="C2597" t="s">
        <v>5010</v>
      </c>
      <c r="D2597" t="s">
        <v>11540</v>
      </c>
      <c r="E2597" t="s">
        <v>11540</v>
      </c>
      <c r="F2597" t="s">
        <v>11541</v>
      </c>
      <c r="G2597" t="s">
        <v>11541</v>
      </c>
      <c r="H2597" t="s">
        <v>11542</v>
      </c>
      <c r="I2597" t="s">
        <v>11542</v>
      </c>
      <c r="J2597" t="s">
        <v>5428</v>
      </c>
      <c r="K2597" t="s">
        <v>11543</v>
      </c>
      <c r="L2597">
        <v>104.75700000000001</v>
      </c>
      <c r="N2597">
        <v>-3.282</v>
      </c>
      <c r="P2597">
        <v>100</v>
      </c>
      <c r="R2597" t="s">
        <v>35</v>
      </c>
      <c r="S2597" t="s">
        <v>11544</v>
      </c>
      <c r="T2597" t="s">
        <v>37</v>
      </c>
      <c r="V2597" t="s">
        <v>38</v>
      </c>
      <c r="W2597">
        <v>100</v>
      </c>
      <c r="X2597">
        <v>100</v>
      </c>
      <c r="Y2597">
        <v>100</v>
      </c>
      <c r="Z2597">
        <v>100</v>
      </c>
      <c r="AA2597">
        <v>100</v>
      </c>
      <c r="AB2597" t="s">
        <v>39</v>
      </c>
      <c r="AC2597">
        <f>VLOOKUP(AB2597,Sheet2!$B$18:$E$27,4,0)</f>
        <v>1</v>
      </c>
      <c r="AD2597">
        <f>VLOOKUP(V2597,Sheet2!$B$4:$E$14,4,0)</f>
        <v>2</v>
      </c>
    </row>
    <row r="2598" spans="1:30">
      <c r="A2598" t="s">
        <v>11545</v>
      </c>
      <c r="B2598" t="s">
        <v>460</v>
      </c>
      <c r="C2598" t="s">
        <v>461</v>
      </c>
      <c r="D2598" t="s">
        <v>591</v>
      </c>
      <c r="E2598" t="s">
        <v>591</v>
      </c>
      <c r="F2598" t="s">
        <v>592</v>
      </c>
      <c r="G2598" t="s">
        <v>592</v>
      </c>
      <c r="H2598" t="s">
        <v>593</v>
      </c>
      <c r="I2598" t="s">
        <v>593</v>
      </c>
      <c r="J2598" t="s">
        <v>11546</v>
      </c>
      <c r="K2598" t="s">
        <v>11547</v>
      </c>
      <c r="L2598">
        <v>107.529</v>
      </c>
      <c r="N2598">
        <v>-6.9020000000000001</v>
      </c>
      <c r="P2598">
        <v>100</v>
      </c>
      <c r="R2598" t="s">
        <v>35</v>
      </c>
      <c r="S2598" t="s">
        <v>596</v>
      </c>
      <c r="T2598" t="s">
        <v>37</v>
      </c>
      <c r="V2598" t="s">
        <v>38</v>
      </c>
      <c r="W2598">
        <v>100</v>
      </c>
      <c r="X2598">
        <v>100</v>
      </c>
      <c r="Y2598">
        <v>100</v>
      </c>
      <c r="Z2598">
        <v>71</v>
      </c>
      <c r="AA2598">
        <v>94.2</v>
      </c>
      <c r="AB2598" t="s">
        <v>39</v>
      </c>
      <c r="AC2598">
        <f>VLOOKUP(AB2598,Sheet2!$B$18:$E$27,4,0)</f>
        <v>1</v>
      </c>
      <c r="AD2598">
        <f>VLOOKUP(V2598,Sheet2!$B$4:$E$14,4,0)</f>
        <v>2</v>
      </c>
    </row>
    <row r="2599" spans="1:30">
      <c r="A2599" t="s">
        <v>11548</v>
      </c>
      <c r="B2599" t="s">
        <v>29</v>
      </c>
      <c r="C2599" t="s">
        <v>29</v>
      </c>
      <c r="D2599" t="s">
        <v>138</v>
      </c>
      <c r="E2599" t="s">
        <v>138</v>
      </c>
      <c r="F2599" t="s">
        <v>1424</v>
      </c>
      <c r="G2599" t="s">
        <v>1424</v>
      </c>
      <c r="H2599" t="s">
        <v>140</v>
      </c>
      <c r="I2599" t="s">
        <v>140</v>
      </c>
      <c r="J2599" t="s">
        <v>11549</v>
      </c>
      <c r="K2599" t="s">
        <v>11550</v>
      </c>
      <c r="L2599">
        <v>112.56100000000001</v>
      </c>
      <c r="N2599">
        <v>-7.282</v>
      </c>
      <c r="P2599">
        <v>100</v>
      </c>
      <c r="R2599" t="s">
        <v>35</v>
      </c>
      <c r="S2599" t="s">
        <v>1427</v>
      </c>
      <c r="T2599" t="s">
        <v>37</v>
      </c>
      <c r="V2599" t="s">
        <v>38</v>
      </c>
      <c r="W2599">
        <v>100</v>
      </c>
      <c r="X2599">
        <v>100</v>
      </c>
      <c r="Y2599">
        <v>100</v>
      </c>
      <c r="Z2599">
        <v>100</v>
      </c>
      <c r="AA2599">
        <v>100</v>
      </c>
      <c r="AB2599" t="s">
        <v>39</v>
      </c>
      <c r="AC2599">
        <f>VLOOKUP(AB2599,Sheet2!$B$18:$E$27,4,0)</f>
        <v>1</v>
      </c>
      <c r="AD2599">
        <f>VLOOKUP(V2599,Sheet2!$B$4:$E$14,4,0)</f>
        <v>2</v>
      </c>
    </row>
    <row r="2600" spans="1:30">
      <c r="A2600" t="s">
        <v>11551</v>
      </c>
      <c r="B2600" t="s">
        <v>130</v>
      </c>
      <c r="C2600" t="s">
        <v>131</v>
      </c>
      <c r="D2600" t="s">
        <v>1222</v>
      </c>
      <c r="E2600" t="s">
        <v>1222</v>
      </c>
      <c r="F2600" t="s">
        <v>3019</v>
      </c>
      <c r="G2600" t="s">
        <v>3019</v>
      </c>
      <c r="H2600" t="s">
        <v>1224</v>
      </c>
      <c r="I2600" t="s">
        <v>1224</v>
      </c>
      <c r="J2600" t="s">
        <v>11552</v>
      </c>
      <c r="K2600" t="s">
        <v>11552</v>
      </c>
      <c r="L2600">
        <v>103.61</v>
      </c>
      <c r="N2600">
        <v>-1.64</v>
      </c>
      <c r="P2600">
        <v>100</v>
      </c>
      <c r="R2600" t="s">
        <v>35</v>
      </c>
      <c r="S2600" t="s">
        <v>3021</v>
      </c>
      <c r="T2600" t="s">
        <v>37</v>
      </c>
      <c r="V2600" t="s">
        <v>38</v>
      </c>
      <c r="W2600">
        <v>100</v>
      </c>
      <c r="X2600">
        <v>100</v>
      </c>
      <c r="Y2600">
        <v>100</v>
      </c>
      <c r="Z2600">
        <v>100</v>
      </c>
      <c r="AA2600">
        <v>100</v>
      </c>
      <c r="AB2600" t="s">
        <v>39</v>
      </c>
      <c r="AC2600">
        <f>VLOOKUP(AB2600,Sheet2!$B$18:$E$27,4,0)</f>
        <v>1</v>
      </c>
      <c r="AD2600">
        <f>VLOOKUP(V2600,Sheet2!$B$4:$E$14,4,0)</f>
        <v>2</v>
      </c>
    </row>
    <row r="2601" spans="1:30">
      <c r="A2601" t="s">
        <v>11553</v>
      </c>
      <c r="B2601" t="s">
        <v>29</v>
      </c>
      <c r="C2601" t="s">
        <v>29</v>
      </c>
      <c r="D2601" t="s">
        <v>30</v>
      </c>
      <c r="E2601" t="s">
        <v>30</v>
      </c>
      <c r="F2601" t="s">
        <v>1077</v>
      </c>
      <c r="G2601" t="s">
        <v>1077</v>
      </c>
      <c r="H2601" t="s">
        <v>1078</v>
      </c>
      <c r="I2601" t="s">
        <v>1078</v>
      </c>
      <c r="J2601" t="s">
        <v>11554</v>
      </c>
      <c r="K2601" t="s">
        <v>11555</v>
      </c>
      <c r="L2601">
        <v>112.651</v>
      </c>
      <c r="N2601">
        <v>-7.1840000000000002</v>
      </c>
      <c r="P2601">
        <v>100</v>
      </c>
      <c r="R2601" t="s">
        <v>35</v>
      </c>
      <c r="S2601" t="s">
        <v>1081</v>
      </c>
      <c r="T2601" t="s">
        <v>37</v>
      </c>
      <c r="V2601" t="s">
        <v>38</v>
      </c>
      <c r="W2601">
        <v>100</v>
      </c>
      <c r="X2601">
        <v>100</v>
      </c>
      <c r="Y2601">
        <v>100</v>
      </c>
      <c r="Z2601">
        <v>100</v>
      </c>
      <c r="AA2601">
        <v>100</v>
      </c>
      <c r="AB2601" t="s">
        <v>39</v>
      </c>
      <c r="AC2601">
        <f>VLOOKUP(AB2601,Sheet2!$B$18:$E$27,4,0)</f>
        <v>1</v>
      </c>
      <c r="AD2601">
        <f>VLOOKUP(V2601,Sheet2!$B$4:$E$14,4,0)</f>
        <v>2</v>
      </c>
    </row>
    <row r="2602" spans="1:30">
      <c r="A2602" t="s">
        <v>11556</v>
      </c>
      <c r="B2602" t="s">
        <v>29</v>
      </c>
      <c r="C2602" t="s">
        <v>29</v>
      </c>
      <c r="D2602" t="s">
        <v>30</v>
      </c>
      <c r="E2602" t="s">
        <v>30</v>
      </c>
      <c r="F2602" t="s">
        <v>1215</v>
      </c>
      <c r="G2602" t="s">
        <v>1215</v>
      </c>
      <c r="H2602" t="s">
        <v>1078</v>
      </c>
      <c r="I2602" t="s">
        <v>1078</v>
      </c>
      <c r="J2602" t="s">
        <v>5631</v>
      </c>
      <c r="K2602" t="s">
        <v>11557</v>
      </c>
      <c r="L2602">
        <v>112.642</v>
      </c>
      <c r="N2602">
        <v>-7.18</v>
      </c>
      <c r="P2602">
        <v>100</v>
      </c>
      <c r="R2602" t="s">
        <v>35</v>
      </c>
      <c r="S2602" t="s">
        <v>1217</v>
      </c>
      <c r="T2602" t="s">
        <v>37</v>
      </c>
      <c r="V2602" t="s">
        <v>38</v>
      </c>
      <c r="W2602">
        <v>100</v>
      </c>
      <c r="X2602">
        <v>100</v>
      </c>
      <c r="Y2602">
        <v>100</v>
      </c>
      <c r="Z2602">
        <v>100</v>
      </c>
      <c r="AA2602">
        <v>100</v>
      </c>
      <c r="AB2602" t="s">
        <v>39</v>
      </c>
      <c r="AC2602">
        <f>VLOOKUP(AB2602,Sheet2!$B$18:$E$27,4,0)</f>
        <v>1</v>
      </c>
      <c r="AD2602">
        <f>VLOOKUP(V2602,Sheet2!$B$4:$E$14,4,0)</f>
        <v>2</v>
      </c>
    </row>
    <row r="2603" spans="1:30">
      <c r="A2603" t="s">
        <v>11558</v>
      </c>
      <c r="B2603" t="s">
        <v>237</v>
      </c>
      <c r="C2603" t="s">
        <v>238</v>
      </c>
      <c r="D2603" t="s">
        <v>3422</v>
      </c>
      <c r="E2603" t="s">
        <v>3422</v>
      </c>
      <c r="F2603" t="s">
        <v>6132</v>
      </c>
      <c r="G2603" t="s">
        <v>6132</v>
      </c>
      <c r="H2603" t="s">
        <v>7244</v>
      </c>
      <c r="I2603" t="s">
        <v>7244</v>
      </c>
      <c r="J2603" t="s">
        <v>11559</v>
      </c>
      <c r="K2603" t="s">
        <v>11560</v>
      </c>
      <c r="L2603">
        <v>106.696</v>
      </c>
      <c r="N2603">
        <v>-6.101</v>
      </c>
      <c r="P2603">
        <v>100</v>
      </c>
      <c r="R2603" t="s">
        <v>35</v>
      </c>
      <c r="S2603" t="s">
        <v>7247</v>
      </c>
      <c r="T2603" t="s">
        <v>37</v>
      </c>
      <c r="V2603" t="s">
        <v>38</v>
      </c>
      <c r="W2603">
        <v>100</v>
      </c>
      <c r="X2603">
        <v>100</v>
      </c>
      <c r="Y2603">
        <v>100</v>
      </c>
      <c r="Z2603">
        <v>100</v>
      </c>
      <c r="AA2603">
        <v>100</v>
      </c>
      <c r="AB2603" t="s">
        <v>39</v>
      </c>
      <c r="AC2603">
        <f>VLOOKUP(AB2603,Sheet2!$B$18:$E$27,4,0)</f>
        <v>1</v>
      </c>
      <c r="AD2603">
        <f>VLOOKUP(V2603,Sheet2!$B$4:$E$14,4,0)</f>
        <v>2</v>
      </c>
    </row>
    <row r="2604" spans="1:30">
      <c r="A2604" t="s">
        <v>11561</v>
      </c>
      <c r="B2604" t="s">
        <v>184</v>
      </c>
      <c r="C2604" t="s">
        <v>184</v>
      </c>
      <c r="D2604" t="s">
        <v>185</v>
      </c>
      <c r="E2604" t="s">
        <v>185</v>
      </c>
      <c r="F2604" t="s">
        <v>11562</v>
      </c>
      <c r="G2604" t="s">
        <v>11562</v>
      </c>
      <c r="H2604" t="s">
        <v>1406</v>
      </c>
      <c r="I2604" t="s">
        <v>188</v>
      </c>
      <c r="J2604" t="s">
        <v>11563</v>
      </c>
      <c r="K2604" t="s">
        <v>11563</v>
      </c>
      <c r="L2604">
        <v>103.688</v>
      </c>
      <c r="N2604">
        <v>-1.6990000000000001</v>
      </c>
      <c r="P2604">
        <v>0</v>
      </c>
      <c r="R2604" t="s">
        <v>35</v>
      </c>
      <c r="S2604" t="s">
        <v>11564</v>
      </c>
      <c r="T2604" t="s">
        <v>37</v>
      </c>
      <c r="V2604" t="s">
        <v>38</v>
      </c>
      <c r="W2604">
        <v>100</v>
      </c>
      <c r="X2604">
        <v>100</v>
      </c>
      <c r="Y2604">
        <v>100</v>
      </c>
      <c r="Z2604">
        <v>100</v>
      </c>
      <c r="AA2604">
        <v>80</v>
      </c>
      <c r="AB2604" t="s">
        <v>86</v>
      </c>
      <c r="AC2604">
        <f>VLOOKUP(AB2604,Sheet2!$B$18:$E$27,4,0)</f>
        <v>1</v>
      </c>
      <c r="AD2604">
        <f>VLOOKUP(V2604,Sheet2!$B$4:$E$14,4,0)</f>
        <v>2</v>
      </c>
    </row>
    <row r="2605" spans="1:30">
      <c r="A2605" t="s">
        <v>11565</v>
      </c>
      <c r="B2605" t="s">
        <v>29</v>
      </c>
      <c r="C2605" t="s">
        <v>29</v>
      </c>
      <c r="D2605" t="s">
        <v>138</v>
      </c>
      <c r="E2605" t="s">
        <v>138</v>
      </c>
      <c r="F2605" t="s">
        <v>138</v>
      </c>
      <c r="G2605" t="s">
        <v>138</v>
      </c>
      <c r="H2605" t="s">
        <v>140</v>
      </c>
      <c r="I2605" t="s">
        <v>140</v>
      </c>
      <c r="J2605" t="s">
        <v>11566</v>
      </c>
      <c r="K2605" t="s">
        <v>11567</v>
      </c>
      <c r="L2605">
        <v>112.587</v>
      </c>
      <c r="N2605">
        <v>-7.2969999999999997</v>
      </c>
      <c r="P2605">
        <v>100</v>
      </c>
      <c r="R2605" t="s">
        <v>35</v>
      </c>
      <c r="S2605" t="s">
        <v>815</v>
      </c>
      <c r="T2605" t="s">
        <v>37</v>
      </c>
      <c r="V2605" t="s">
        <v>38</v>
      </c>
      <c r="W2605">
        <v>100</v>
      </c>
      <c r="X2605">
        <v>100</v>
      </c>
      <c r="Y2605">
        <v>100</v>
      </c>
      <c r="Z2605">
        <v>100</v>
      </c>
      <c r="AA2605">
        <v>100</v>
      </c>
      <c r="AB2605" t="s">
        <v>39</v>
      </c>
      <c r="AC2605">
        <f>VLOOKUP(AB2605,Sheet2!$B$18:$E$27,4,0)</f>
        <v>1</v>
      </c>
      <c r="AD2605">
        <f>VLOOKUP(V2605,Sheet2!$B$4:$E$14,4,0)</f>
        <v>2</v>
      </c>
    </row>
    <row r="2606" spans="1:30">
      <c r="A2606" t="s">
        <v>11568</v>
      </c>
      <c r="B2606" t="s">
        <v>432</v>
      </c>
      <c r="C2606" t="s">
        <v>432</v>
      </c>
      <c r="D2606" t="s">
        <v>2382</v>
      </c>
      <c r="E2606" t="s">
        <v>2382</v>
      </c>
      <c r="F2606" t="s">
        <v>164</v>
      </c>
      <c r="G2606" t="s">
        <v>164</v>
      </c>
      <c r="H2606" t="s">
        <v>2385</v>
      </c>
      <c r="I2606" t="s">
        <v>2385</v>
      </c>
      <c r="J2606" t="s">
        <v>11569</v>
      </c>
      <c r="K2606" t="s">
        <v>11569</v>
      </c>
      <c r="L2606">
        <v>107.50700000000001</v>
      </c>
      <c r="M2606">
        <v>107.503</v>
      </c>
      <c r="N2606">
        <v>-6.843</v>
      </c>
      <c r="O2606">
        <v>-6.8451399999999998</v>
      </c>
      <c r="P2606">
        <v>100</v>
      </c>
      <c r="S2606" t="s">
        <v>3571</v>
      </c>
      <c r="T2606" t="s">
        <v>11570</v>
      </c>
      <c r="U2606">
        <v>0.50148242741144389</v>
      </c>
      <c r="V2606" t="s">
        <v>308</v>
      </c>
      <c r="W2606">
        <v>100</v>
      </c>
      <c r="X2606">
        <v>100</v>
      </c>
      <c r="Y2606">
        <v>100</v>
      </c>
      <c r="Z2606">
        <v>100</v>
      </c>
      <c r="AA2606">
        <v>100</v>
      </c>
      <c r="AB2606" t="s">
        <v>39</v>
      </c>
      <c r="AC2606">
        <f>VLOOKUP(AB2606,Sheet2!$B$18:$E$27,4,0)</f>
        <v>1</v>
      </c>
      <c r="AD2606">
        <f>VLOOKUP(V2606,Sheet2!$B$4:$E$14,4,0)</f>
        <v>0</v>
      </c>
    </row>
    <row r="2607" spans="1:30">
      <c r="A2607" t="s">
        <v>11571</v>
      </c>
      <c r="B2607" t="s">
        <v>113</v>
      </c>
      <c r="C2607" t="s">
        <v>114</v>
      </c>
      <c r="D2607" t="s">
        <v>785</v>
      </c>
      <c r="E2607" t="s">
        <v>785</v>
      </c>
      <c r="F2607" t="s">
        <v>11572</v>
      </c>
      <c r="G2607" t="s">
        <v>4745</v>
      </c>
      <c r="H2607" t="s">
        <v>4747</v>
      </c>
      <c r="I2607" t="s">
        <v>4747</v>
      </c>
      <c r="J2607" t="s">
        <v>11573</v>
      </c>
      <c r="K2607" t="s">
        <v>11573</v>
      </c>
      <c r="L2607">
        <v>112.753</v>
      </c>
      <c r="N2607">
        <v>-7.2249999999999996</v>
      </c>
      <c r="P2607">
        <v>100</v>
      </c>
      <c r="R2607" t="s">
        <v>35</v>
      </c>
      <c r="S2607" t="s">
        <v>11574</v>
      </c>
      <c r="T2607" t="s">
        <v>37</v>
      </c>
      <c r="V2607" t="s">
        <v>38</v>
      </c>
      <c r="W2607">
        <v>100</v>
      </c>
      <c r="X2607">
        <v>100</v>
      </c>
      <c r="Y2607">
        <v>100</v>
      </c>
      <c r="Z2607">
        <v>100</v>
      </c>
      <c r="AA2607">
        <v>100</v>
      </c>
      <c r="AB2607" t="s">
        <v>39</v>
      </c>
      <c r="AC2607">
        <f>VLOOKUP(AB2607,Sheet2!$B$18:$E$27,4,0)</f>
        <v>1</v>
      </c>
      <c r="AD2607">
        <f>VLOOKUP(V2607,Sheet2!$B$4:$E$14,4,0)</f>
        <v>2</v>
      </c>
    </row>
    <row r="2608" spans="1:30">
      <c r="A2608" t="s">
        <v>11575</v>
      </c>
      <c r="B2608" t="s">
        <v>29</v>
      </c>
      <c r="C2608" t="s">
        <v>29</v>
      </c>
      <c r="D2608" t="s">
        <v>1035</v>
      </c>
      <c r="E2608" t="s">
        <v>1035</v>
      </c>
      <c r="F2608" t="s">
        <v>1035</v>
      </c>
      <c r="G2608" t="s">
        <v>1035</v>
      </c>
      <c r="H2608" t="s">
        <v>1037</v>
      </c>
      <c r="I2608" t="s">
        <v>1037</v>
      </c>
      <c r="J2608" t="s">
        <v>1035</v>
      </c>
      <c r="K2608" t="s">
        <v>11576</v>
      </c>
      <c r="L2608">
        <v>112.557</v>
      </c>
      <c r="N2608">
        <v>-7.3239999999999998</v>
      </c>
      <c r="P2608">
        <v>100</v>
      </c>
      <c r="R2608" t="s">
        <v>35</v>
      </c>
      <c r="S2608" t="s">
        <v>1129</v>
      </c>
      <c r="T2608" t="s">
        <v>37</v>
      </c>
      <c r="V2608" t="s">
        <v>38</v>
      </c>
      <c r="W2608">
        <v>100</v>
      </c>
      <c r="X2608">
        <v>100</v>
      </c>
      <c r="Y2608">
        <v>100</v>
      </c>
      <c r="Z2608">
        <v>100</v>
      </c>
      <c r="AA2608">
        <v>100</v>
      </c>
      <c r="AB2608" t="s">
        <v>39</v>
      </c>
      <c r="AC2608">
        <f>VLOOKUP(AB2608,Sheet2!$B$18:$E$27,4,0)</f>
        <v>1</v>
      </c>
      <c r="AD2608">
        <f>VLOOKUP(V2608,Sheet2!$B$4:$E$14,4,0)</f>
        <v>2</v>
      </c>
    </row>
    <row r="2609" spans="1:30">
      <c r="A2609" t="s">
        <v>11577</v>
      </c>
      <c r="B2609" t="s">
        <v>432</v>
      </c>
      <c r="C2609" t="s">
        <v>432</v>
      </c>
      <c r="D2609" t="s">
        <v>433</v>
      </c>
      <c r="E2609" t="s">
        <v>433</v>
      </c>
      <c r="F2609" t="s">
        <v>2861</v>
      </c>
      <c r="G2609" t="s">
        <v>2861</v>
      </c>
      <c r="H2609" t="s">
        <v>435</v>
      </c>
      <c r="I2609" t="s">
        <v>435</v>
      </c>
      <c r="J2609" t="s">
        <v>11578</v>
      </c>
      <c r="K2609" t="s">
        <v>11579</v>
      </c>
      <c r="L2609">
        <v>107.506</v>
      </c>
      <c r="N2609">
        <v>-6.8780000000000001</v>
      </c>
      <c r="P2609">
        <v>100</v>
      </c>
      <c r="R2609" t="s">
        <v>35</v>
      </c>
      <c r="S2609" t="s">
        <v>2864</v>
      </c>
      <c r="T2609" t="s">
        <v>37</v>
      </c>
      <c r="V2609" t="s">
        <v>38</v>
      </c>
      <c r="W2609">
        <v>100</v>
      </c>
      <c r="X2609">
        <v>100</v>
      </c>
      <c r="Y2609">
        <v>100</v>
      </c>
      <c r="Z2609">
        <v>100</v>
      </c>
      <c r="AA2609">
        <v>100</v>
      </c>
      <c r="AB2609" t="s">
        <v>39</v>
      </c>
      <c r="AC2609">
        <f>VLOOKUP(AB2609,Sheet2!$B$18:$E$27,4,0)</f>
        <v>1</v>
      </c>
      <c r="AD2609">
        <f>VLOOKUP(V2609,Sheet2!$B$4:$E$14,4,0)</f>
        <v>2</v>
      </c>
    </row>
    <row r="2610" spans="1:30">
      <c r="A2610" t="s">
        <v>11580</v>
      </c>
      <c r="B2610" t="s">
        <v>364</v>
      </c>
      <c r="C2610" t="s">
        <v>364</v>
      </c>
      <c r="D2610" t="s">
        <v>8546</v>
      </c>
      <c r="E2610" t="s">
        <v>8546</v>
      </c>
      <c r="F2610" t="s">
        <v>11581</v>
      </c>
      <c r="G2610" t="s">
        <v>11581</v>
      </c>
      <c r="H2610" t="s">
        <v>8548</v>
      </c>
      <c r="I2610" t="s">
        <v>8548</v>
      </c>
      <c r="J2610" t="s">
        <v>11582</v>
      </c>
      <c r="K2610" t="s">
        <v>11583</v>
      </c>
      <c r="L2610">
        <v>112.241</v>
      </c>
      <c r="N2610">
        <v>-7.2949999999999999</v>
      </c>
      <c r="P2610">
        <v>100</v>
      </c>
      <c r="R2610" t="s">
        <v>35</v>
      </c>
      <c r="S2610" t="s">
        <v>11584</v>
      </c>
      <c r="T2610" t="s">
        <v>37</v>
      </c>
      <c r="V2610" t="s">
        <v>38</v>
      </c>
      <c r="W2610">
        <v>100</v>
      </c>
      <c r="X2610">
        <v>100</v>
      </c>
      <c r="Y2610">
        <v>100</v>
      </c>
      <c r="Z2610">
        <v>100</v>
      </c>
      <c r="AA2610">
        <v>100</v>
      </c>
      <c r="AB2610" t="s">
        <v>39</v>
      </c>
      <c r="AC2610">
        <f>VLOOKUP(AB2610,Sheet2!$B$18:$E$27,4,0)</f>
        <v>1</v>
      </c>
      <c r="AD2610">
        <f>VLOOKUP(V2610,Sheet2!$B$4:$E$14,4,0)</f>
        <v>2</v>
      </c>
    </row>
    <row r="2611" spans="1:30">
      <c r="A2611" t="s">
        <v>11585</v>
      </c>
      <c r="B2611" t="s">
        <v>550</v>
      </c>
      <c r="C2611" t="s">
        <v>551</v>
      </c>
      <c r="D2611" t="s">
        <v>648</v>
      </c>
      <c r="E2611" t="s">
        <v>4096</v>
      </c>
      <c r="F2611" t="s">
        <v>753</v>
      </c>
      <c r="G2611" t="s">
        <v>7686</v>
      </c>
      <c r="H2611" t="s">
        <v>754</v>
      </c>
      <c r="I2611" t="s">
        <v>7687</v>
      </c>
      <c r="J2611" t="s">
        <v>11586</v>
      </c>
      <c r="K2611" t="s">
        <v>11587</v>
      </c>
      <c r="L2611">
        <v>106.929</v>
      </c>
      <c r="M2611">
        <v>106.953</v>
      </c>
      <c r="N2611">
        <v>-6.28</v>
      </c>
      <c r="O2611">
        <v>-6.3102099999999997</v>
      </c>
      <c r="P2611">
        <v>0</v>
      </c>
      <c r="S2611" t="s">
        <v>756</v>
      </c>
      <c r="T2611" t="s">
        <v>11588</v>
      </c>
      <c r="U2611">
        <v>4.2677689542357369</v>
      </c>
      <c r="V2611" t="s">
        <v>246</v>
      </c>
      <c r="W2611">
        <v>100</v>
      </c>
      <c r="X2611">
        <v>0</v>
      </c>
      <c r="Y2611">
        <v>60</v>
      </c>
      <c r="Z2611">
        <v>48</v>
      </c>
      <c r="AA2611">
        <v>41.6</v>
      </c>
      <c r="AB2611" t="s">
        <v>309</v>
      </c>
      <c r="AC2611">
        <f>VLOOKUP(AB2611,Sheet2!$B$18:$E$27,4,0)</f>
        <v>0</v>
      </c>
      <c r="AD2611">
        <f>VLOOKUP(V2611,Sheet2!$B$4:$E$14,4,0)</f>
        <v>0</v>
      </c>
    </row>
    <row r="2612" spans="1:30">
      <c r="A2612" t="s">
        <v>11589</v>
      </c>
      <c r="B2612" t="s">
        <v>3641</v>
      </c>
      <c r="C2612" t="s">
        <v>3642</v>
      </c>
      <c r="D2612" t="s">
        <v>5226</v>
      </c>
      <c r="E2612" t="s">
        <v>5226</v>
      </c>
      <c r="F2612" t="s">
        <v>8008</v>
      </c>
      <c r="G2612" t="s">
        <v>8008</v>
      </c>
      <c r="H2612" t="s">
        <v>5228</v>
      </c>
      <c r="I2612" t="s">
        <v>8009</v>
      </c>
      <c r="J2612" t="s">
        <v>11590</v>
      </c>
      <c r="K2612" t="s">
        <v>11591</v>
      </c>
      <c r="L2612">
        <v>106.11799999999999</v>
      </c>
      <c r="N2612">
        <v>-2.1059999999999999</v>
      </c>
      <c r="P2612">
        <v>0</v>
      </c>
      <c r="R2612" t="s">
        <v>35</v>
      </c>
      <c r="S2612" t="s">
        <v>8011</v>
      </c>
      <c r="T2612" t="s">
        <v>37</v>
      </c>
      <c r="V2612" t="s">
        <v>38</v>
      </c>
      <c r="W2612">
        <v>100</v>
      </c>
      <c r="X2612">
        <v>100</v>
      </c>
      <c r="Y2612">
        <v>100</v>
      </c>
      <c r="Z2612">
        <v>100</v>
      </c>
      <c r="AA2612">
        <v>80</v>
      </c>
      <c r="AB2612" t="s">
        <v>86</v>
      </c>
      <c r="AC2612">
        <f>VLOOKUP(AB2612,Sheet2!$B$18:$E$27,4,0)</f>
        <v>1</v>
      </c>
      <c r="AD2612">
        <f>VLOOKUP(V2612,Sheet2!$B$4:$E$14,4,0)</f>
        <v>2</v>
      </c>
    </row>
    <row r="2613" spans="1:30">
      <c r="A2613" t="s">
        <v>11592</v>
      </c>
      <c r="B2613" t="s">
        <v>192</v>
      </c>
      <c r="C2613" t="s">
        <v>71</v>
      </c>
      <c r="D2613" t="s">
        <v>2722</v>
      </c>
      <c r="E2613" t="s">
        <v>2722</v>
      </c>
      <c r="F2613" t="s">
        <v>6476</v>
      </c>
      <c r="G2613" t="s">
        <v>6476</v>
      </c>
      <c r="H2613" t="s">
        <v>6477</v>
      </c>
      <c r="I2613" t="s">
        <v>6477</v>
      </c>
      <c r="J2613" t="s">
        <v>11256</v>
      </c>
      <c r="K2613" t="s">
        <v>11593</v>
      </c>
      <c r="L2613">
        <v>106.62</v>
      </c>
      <c r="N2613">
        <v>-6.2210000000000001</v>
      </c>
      <c r="P2613">
        <v>100</v>
      </c>
      <c r="R2613" t="s">
        <v>35</v>
      </c>
      <c r="S2613" t="s">
        <v>6480</v>
      </c>
      <c r="T2613" t="s">
        <v>37</v>
      </c>
      <c r="V2613" t="s">
        <v>38</v>
      </c>
      <c r="W2613">
        <v>100</v>
      </c>
      <c r="X2613">
        <v>100</v>
      </c>
      <c r="Y2613">
        <v>100</v>
      </c>
      <c r="Z2613">
        <v>100</v>
      </c>
      <c r="AA2613">
        <v>100</v>
      </c>
      <c r="AB2613" t="s">
        <v>39</v>
      </c>
      <c r="AC2613">
        <f>VLOOKUP(AB2613,Sheet2!$B$18:$E$27,4,0)</f>
        <v>1</v>
      </c>
      <c r="AD2613">
        <f>VLOOKUP(V2613,Sheet2!$B$4:$E$14,4,0)</f>
        <v>2</v>
      </c>
    </row>
    <row r="2614" spans="1:30">
      <c r="A2614" t="s">
        <v>11594</v>
      </c>
      <c r="B2614" t="s">
        <v>460</v>
      </c>
      <c r="C2614" t="s">
        <v>461</v>
      </c>
      <c r="D2614" t="s">
        <v>2356</v>
      </c>
      <c r="E2614" t="s">
        <v>2356</v>
      </c>
      <c r="F2614" t="s">
        <v>2357</v>
      </c>
      <c r="G2614" t="s">
        <v>2357</v>
      </c>
      <c r="H2614" t="s">
        <v>2358</v>
      </c>
      <c r="I2614" t="s">
        <v>2358</v>
      </c>
      <c r="J2614" t="s">
        <v>11595</v>
      </c>
      <c r="K2614" t="s">
        <v>11596</v>
      </c>
      <c r="L2614">
        <v>107.541</v>
      </c>
      <c r="N2614">
        <v>-6.851</v>
      </c>
      <c r="P2614">
        <v>100</v>
      </c>
      <c r="R2614" t="s">
        <v>35</v>
      </c>
      <c r="S2614" t="s">
        <v>2361</v>
      </c>
      <c r="T2614" t="s">
        <v>37</v>
      </c>
      <c r="V2614" t="s">
        <v>38</v>
      </c>
      <c r="W2614">
        <v>100</v>
      </c>
      <c r="X2614">
        <v>100</v>
      </c>
      <c r="Y2614">
        <v>100</v>
      </c>
      <c r="Z2614">
        <v>100</v>
      </c>
      <c r="AA2614">
        <v>100</v>
      </c>
      <c r="AB2614" t="s">
        <v>39</v>
      </c>
      <c r="AC2614">
        <f>VLOOKUP(AB2614,Sheet2!$B$18:$E$27,4,0)</f>
        <v>1</v>
      </c>
      <c r="AD2614">
        <f>VLOOKUP(V2614,Sheet2!$B$4:$E$14,4,0)</f>
        <v>2</v>
      </c>
    </row>
    <row r="2615" spans="1:30">
      <c r="A2615" t="s">
        <v>11597</v>
      </c>
      <c r="B2615" t="s">
        <v>29</v>
      </c>
      <c r="C2615" t="s">
        <v>29</v>
      </c>
      <c r="D2615" t="s">
        <v>668</v>
      </c>
      <c r="E2615" t="s">
        <v>669</v>
      </c>
      <c r="F2615" t="s">
        <v>2400</v>
      </c>
      <c r="G2615" t="s">
        <v>2400</v>
      </c>
      <c r="H2615" t="s">
        <v>671</v>
      </c>
      <c r="I2615" t="s">
        <v>671</v>
      </c>
      <c r="J2615" t="s">
        <v>6098</v>
      </c>
      <c r="K2615" t="s">
        <v>11598</v>
      </c>
      <c r="L2615">
        <v>112.565</v>
      </c>
      <c r="N2615">
        <v>-7.8449999999999998</v>
      </c>
      <c r="P2615">
        <v>100</v>
      </c>
      <c r="R2615" t="s">
        <v>35</v>
      </c>
      <c r="S2615" t="s">
        <v>986</v>
      </c>
      <c r="T2615" t="s">
        <v>37</v>
      </c>
      <c r="V2615" t="s">
        <v>38</v>
      </c>
      <c r="W2615">
        <v>100</v>
      </c>
      <c r="X2615">
        <v>100</v>
      </c>
      <c r="Y2615">
        <v>100</v>
      </c>
      <c r="Z2615">
        <v>100</v>
      </c>
      <c r="AA2615">
        <v>100</v>
      </c>
      <c r="AB2615" t="s">
        <v>39</v>
      </c>
      <c r="AC2615">
        <f>VLOOKUP(AB2615,Sheet2!$B$18:$E$27,4,0)</f>
        <v>1</v>
      </c>
      <c r="AD2615">
        <f>VLOOKUP(V2615,Sheet2!$B$4:$E$14,4,0)</f>
        <v>2</v>
      </c>
    </row>
    <row r="2616" spans="1:30">
      <c r="A2616" t="s">
        <v>11599</v>
      </c>
      <c r="B2616" t="s">
        <v>2522</v>
      </c>
      <c r="C2616" t="s">
        <v>2523</v>
      </c>
      <c r="D2616" t="s">
        <v>5041</v>
      </c>
      <c r="E2616" t="s">
        <v>5041</v>
      </c>
      <c r="F2616" t="s">
        <v>11600</v>
      </c>
      <c r="G2616" t="s">
        <v>11600</v>
      </c>
      <c r="H2616" t="s">
        <v>5043</v>
      </c>
      <c r="I2616" t="s">
        <v>5043</v>
      </c>
      <c r="J2616" t="s">
        <v>11601</v>
      </c>
      <c r="K2616" t="s">
        <v>11602</v>
      </c>
      <c r="L2616">
        <v>106.75</v>
      </c>
      <c r="N2616">
        <v>-6.2779999999999996</v>
      </c>
      <c r="P2616">
        <v>100</v>
      </c>
      <c r="R2616" t="s">
        <v>35</v>
      </c>
      <c r="S2616" t="s">
        <v>11603</v>
      </c>
      <c r="T2616" t="s">
        <v>37</v>
      </c>
      <c r="V2616" t="s">
        <v>38</v>
      </c>
      <c r="W2616">
        <v>100</v>
      </c>
      <c r="X2616">
        <v>100</v>
      </c>
      <c r="Y2616">
        <v>100</v>
      </c>
      <c r="Z2616">
        <v>100</v>
      </c>
      <c r="AA2616">
        <v>100</v>
      </c>
      <c r="AB2616" t="s">
        <v>39</v>
      </c>
      <c r="AC2616">
        <f>VLOOKUP(AB2616,Sheet2!$B$18:$E$27,4,0)</f>
        <v>1</v>
      </c>
      <c r="AD2616">
        <f>VLOOKUP(V2616,Sheet2!$B$4:$E$14,4,0)</f>
        <v>2</v>
      </c>
    </row>
    <row r="2617" spans="1:30">
      <c r="A2617" t="s">
        <v>11604</v>
      </c>
      <c r="B2617" t="s">
        <v>2707</v>
      </c>
      <c r="C2617" t="s">
        <v>2707</v>
      </c>
      <c r="D2617" t="s">
        <v>5653</v>
      </c>
      <c r="E2617" t="s">
        <v>11605</v>
      </c>
      <c r="F2617" t="s">
        <v>972</v>
      </c>
      <c r="G2617" t="s">
        <v>972</v>
      </c>
      <c r="H2617" t="s">
        <v>11606</v>
      </c>
      <c r="I2617" t="s">
        <v>11606</v>
      </c>
      <c r="J2617" t="s">
        <v>972</v>
      </c>
      <c r="K2617" t="s">
        <v>972</v>
      </c>
      <c r="L2617">
        <v>104.764</v>
      </c>
      <c r="N2617">
        <v>-5.3419999999999996</v>
      </c>
      <c r="P2617">
        <v>100</v>
      </c>
      <c r="R2617" t="s">
        <v>35</v>
      </c>
      <c r="S2617" t="s">
        <v>11607</v>
      </c>
      <c r="T2617" t="s">
        <v>37</v>
      </c>
      <c r="V2617" t="s">
        <v>38</v>
      </c>
      <c r="W2617">
        <v>100</v>
      </c>
      <c r="X2617">
        <v>100</v>
      </c>
      <c r="Y2617">
        <v>100</v>
      </c>
      <c r="Z2617">
        <v>100</v>
      </c>
      <c r="AA2617">
        <v>100</v>
      </c>
      <c r="AB2617" t="s">
        <v>39</v>
      </c>
      <c r="AC2617">
        <f>VLOOKUP(AB2617,Sheet2!$B$18:$E$27,4,0)</f>
        <v>1</v>
      </c>
      <c r="AD2617">
        <f>VLOOKUP(V2617,Sheet2!$B$4:$E$14,4,0)</f>
        <v>2</v>
      </c>
    </row>
    <row r="2618" spans="1:30">
      <c r="A2618" t="s">
        <v>11608</v>
      </c>
      <c r="B2618" t="s">
        <v>184</v>
      </c>
      <c r="C2618" t="s">
        <v>184</v>
      </c>
      <c r="D2618" t="s">
        <v>284</v>
      </c>
      <c r="E2618" t="s">
        <v>284</v>
      </c>
      <c r="F2618" t="s">
        <v>1156</v>
      </c>
      <c r="G2618" t="s">
        <v>1156</v>
      </c>
      <c r="H2618" t="s">
        <v>187</v>
      </c>
      <c r="I2618" t="s">
        <v>187</v>
      </c>
      <c r="J2618" t="s">
        <v>11609</v>
      </c>
      <c r="K2618" t="s">
        <v>11609</v>
      </c>
      <c r="L2618">
        <v>103.676</v>
      </c>
      <c r="N2618">
        <v>-1.595</v>
      </c>
      <c r="P2618">
        <v>100</v>
      </c>
      <c r="R2618" t="s">
        <v>35</v>
      </c>
      <c r="S2618" t="s">
        <v>1158</v>
      </c>
      <c r="T2618" t="s">
        <v>37</v>
      </c>
      <c r="V2618" t="s">
        <v>38</v>
      </c>
      <c r="W2618">
        <v>100</v>
      </c>
      <c r="X2618">
        <v>100</v>
      </c>
      <c r="Y2618">
        <v>100</v>
      </c>
      <c r="Z2618">
        <v>100</v>
      </c>
      <c r="AA2618">
        <v>100</v>
      </c>
      <c r="AB2618" t="s">
        <v>39</v>
      </c>
      <c r="AC2618">
        <f>VLOOKUP(AB2618,Sheet2!$B$18:$E$27,4,0)</f>
        <v>1</v>
      </c>
      <c r="AD2618">
        <f>VLOOKUP(V2618,Sheet2!$B$4:$E$14,4,0)</f>
        <v>2</v>
      </c>
    </row>
    <row r="2619" spans="1:30">
      <c r="A2619" t="s">
        <v>11610</v>
      </c>
      <c r="B2619" t="s">
        <v>130</v>
      </c>
      <c r="C2619" t="s">
        <v>131</v>
      </c>
      <c r="D2619" t="s">
        <v>358</v>
      </c>
      <c r="E2619" t="s">
        <v>358</v>
      </c>
      <c r="F2619" t="s">
        <v>359</v>
      </c>
      <c r="G2619" t="s">
        <v>359</v>
      </c>
      <c r="H2619" t="s">
        <v>360</v>
      </c>
      <c r="I2619" t="s">
        <v>360</v>
      </c>
      <c r="J2619" t="s">
        <v>11611</v>
      </c>
      <c r="K2619" t="s">
        <v>11611</v>
      </c>
      <c r="L2619">
        <v>103.648</v>
      </c>
      <c r="N2619">
        <v>-1.6240000000000001</v>
      </c>
      <c r="P2619">
        <v>100</v>
      </c>
      <c r="R2619" t="s">
        <v>35</v>
      </c>
      <c r="S2619" t="s">
        <v>362</v>
      </c>
      <c r="T2619" t="s">
        <v>37</v>
      </c>
      <c r="V2619" t="s">
        <v>38</v>
      </c>
      <c r="W2619">
        <v>100</v>
      </c>
      <c r="X2619">
        <v>100</v>
      </c>
      <c r="Y2619">
        <v>100</v>
      </c>
      <c r="Z2619">
        <v>100</v>
      </c>
      <c r="AA2619">
        <v>100</v>
      </c>
      <c r="AB2619" t="s">
        <v>39</v>
      </c>
      <c r="AC2619">
        <f>VLOOKUP(AB2619,Sheet2!$B$18:$E$27,4,0)</f>
        <v>1</v>
      </c>
      <c r="AD2619">
        <f>VLOOKUP(V2619,Sheet2!$B$4:$E$14,4,0)</f>
        <v>2</v>
      </c>
    </row>
    <row r="2620" spans="1:30">
      <c r="A2620" t="s">
        <v>11612</v>
      </c>
      <c r="B2620" t="s">
        <v>192</v>
      </c>
      <c r="C2620" t="s">
        <v>71</v>
      </c>
      <c r="D2620" t="s">
        <v>311</v>
      </c>
      <c r="E2620" t="s">
        <v>311</v>
      </c>
      <c r="F2620" t="s">
        <v>8517</v>
      </c>
      <c r="G2620" t="s">
        <v>8517</v>
      </c>
      <c r="H2620" t="s">
        <v>8518</v>
      </c>
      <c r="I2620" t="s">
        <v>8518</v>
      </c>
      <c r="J2620" t="s">
        <v>11613</v>
      </c>
      <c r="K2620" t="s">
        <v>11614</v>
      </c>
      <c r="L2620">
        <v>106.60899999999999</v>
      </c>
      <c r="N2620">
        <v>-6.1870000000000003</v>
      </c>
      <c r="P2620">
        <v>100</v>
      </c>
      <c r="R2620" t="s">
        <v>35</v>
      </c>
      <c r="S2620" t="s">
        <v>8521</v>
      </c>
      <c r="T2620" t="s">
        <v>37</v>
      </c>
      <c r="V2620" t="s">
        <v>38</v>
      </c>
      <c r="W2620">
        <v>100</v>
      </c>
      <c r="X2620">
        <v>100</v>
      </c>
      <c r="Y2620">
        <v>100</v>
      </c>
      <c r="Z2620">
        <v>100</v>
      </c>
      <c r="AA2620">
        <v>100</v>
      </c>
      <c r="AB2620" t="s">
        <v>39</v>
      </c>
      <c r="AC2620">
        <f>VLOOKUP(AB2620,Sheet2!$B$18:$E$27,4,0)</f>
        <v>1</v>
      </c>
      <c r="AD2620">
        <f>VLOOKUP(V2620,Sheet2!$B$4:$E$14,4,0)</f>
        <v>2</v>
      </c>
    </row>
    <row r="2621" spans="1:30">
      <c r="A2621" t="s">
        <v>11615</v>
      </c>
      <c r="B2621" t="s">
        <v>130</v>
      </c>
      <c r="C2621" t="s">
        <v>131</v>
      </c>
      <c r="D2621" t="s">
        <v>132</v>
      </c>
      <c r="E2621" t="s">
        <v>132</v>
      </c>
      <c r="F2621" t="s">
        <v>4561</v>
      </c>
      <c r="G2621" t="s">
        <v>4561</v>
      </c>
      <c r="H2621" t="s">
        <v>134</v>
      </c>
      <c r="I2621" t="s">
        <v>134</v>
      </c>
      <c r="J2621" t="s">
        <v>11616</v>
      </c>
      <c r="K2621" t="s">
        <v>11616</v>
      </c>
      <c r="L2621">
        <v>103.6</v>
      </c>
      <c r="N2621">
        <v>-1.611</v>
      </c>
      <c r="P2621">
        <v>100</v>
      </c>
      <c r="R2621" t="s">
        <v>35</v>
      </c>
      <c r="S2621" t="s">
        <v>4563</v>
      </c>
      <c r="T2621" t="s">
        <v>37</v>
      </c>
      <c r="V2621" t="s">
        <v>38</v>
      </c>
      <c r="W2621">
        <v>100</v>
      </c>
      <c r="X2621">
        <v>100</v>
      </c>
      <c r="Y2621">
        <v>100</v>
      </c>
      <c r="Z2621">
        <v>100</v>
      </c>
      <c r="AA2621">
        <v>100</v>
      </c>
      <c r="AB2621" t="s">
        <v>39</v>
      </c>
      <c r="AC2621">
        <f>VLOOKUP(AB2621,Sheet2!$B$18:$E$27,4,0)</f>
        <v>1</v>
      </c>
      <c r="AD2621">
        <f>VLOOKUP(V2621,Sheet2!$B$4:$E$14,4,0)</f>
        <v>2</v>
      </c>
    </row>
    <row r="2622" spans="1:30">
      <c r="A2622" t="s">
        <v>11617</v>
      </c>
      <c r="B2622" t="s">
        <v>29</v>
      </c>
      <c r="C2622" t="s">
        <v>29</v>
      </c>
      <c r="D2622" t="s">
        <v>641</v>
      </c>
      <c r="E2622" t="s">
        <v>641</v>
      </c>
      <c r="F2622" t="s">
        <v>6942</v>
      </c>
      <c r="G2622" t="s">
        <v>6942</v>
      </c>
      <c r="H2622" t="s">
        <v>642</v>
      </c>
      <c r="I2622" t="s">
        <v>642</v>
      </c>
      <c r="J2622" t="s">
        <v>11618</v>
      </c>
      <c r="K2622" t="s">
        <v>11619</v>
      </c>
      <c r="L2622">
        <v>112.60299999999999</v>
      </c>
      <c r="N2622">
        <v>-7.1319999999999997</v>
      </c>
      <c r="P2622">
        <v>100</v>
      </c>
      <c r="R2622" t="s">
        <v>35</v>
      </c>
      <c r="S2622" t="s">
        <v>6945</v>
      </c>
      <c r="T2622" t="s">
        <v>37</v>
      </c>
      <c r="V2622" t="s">
        <v>38</v>
      </c>
      <c r="W2622">
        <v>100</v>
      </c>
      <c r="X2622">
        <v>100</v>
      </c>
      <c r="Y2622">
        <v>100</v>
      </c>
      <c r="Z2622">
        <v>19</v>
      </c>
      <c r="AA2622">
        <v>83.8</v>
      </c>
      <c r="AB2622" t="s">
        <v>86</v>
      </c>
      <c r="AC2622">
        <f>VLOOKUP(AB2622,Sheet2!$B$18:$E$27,4,0)</f>
        <v>1</v>
      </c>
      <c r="AD2622">
        <f>VLOOKUP(V2622,Sheet2!$B$4:$E$14,4,0)</f>
        <v>2</v>
      </c>
    </row>
    <row r="2623" spans="1:30">
      <c r="A2623" t="s">
        <v>11620</v>
      </c>
      <c r="B2623" t="s">
        <v>296</v>
      </c>
      <c r="C2623" t="s">
        <v>11621</v>
      </c>
      <c r="D2623" t="s">
        <v>1069</v>
      </c>
      <c r="E2623" t="s">
        <v>11622</v>
      </c>
      <c r="F2623" t="s">
        <v>1070</v>
      </c>
      <c r="G2623" t="s">
        <v>11623</v>
      </c>
      <c r="H2623" t="s">
        <v>1071</v>
      </c>
      <c r="I2623" t="s">
        <v>11624</v>
      </c>
      <c r="J2623" t="s">
        <v>11625</v>
      </c>
      <c r="K2623" t="s">
        <v>11626</v>
      </c>
      <c r="L2623">
        <v>106.761</v>
      </c>
      <c r="M2623">
        <v>98.852800000000002</v>
      </c>
      <c r="N2623">
        <v>-6.2670000000000003</v>
      </c>
      <c r="O2623">
        <v>2.2701799999999999</v>
      </c>
      <c r="P2623">
        <v>0</v>
      </c>
      <c r="S2623" t="s">
        <v>1074</v>
      </c>
      <c r="T2623" t="s">
        <v>11627</v>
      </c>
      <c r="U2623">
        <v>1289.884886706943</v>
      </c>
      <c r="V2623" t="s">
        <v>568</v>
      </c>
      <c r="W2623">
        <v>24</v>
      </c>
      <c r="X2623">
        <v>23</v>
      </c>
      <c r="Y2623">
        <v>32</v>
      </c>
      <c r="Z2623">
        <v>6</v>
      </c>
      <c r="AA2623">
        <v>17</v>
      </c>
      <c r="AB2623" t="s">
        <v>899</v>
      </c>
      <c r="AC2623">
        <f>VLOOKUP(AB2623,Sheet2!$B$18:$E$27,4,0)</f>
        <v>0</v>
      </c>
      <c r="AD2623">
        <f>VLOOKUP(V2623,Sheet2!$B$4:$E$14,4,0)</f>
        <v>0</v>
      </c>
    </row>
    <row r="2624" spans="1:30">
      <c r="A2624" t="s">
        <v>11628</v>
      </c>
      <c r="B2624" t="s">
        <v>550</v>
      </c>
      <c r="C2624" t="s">
        <v>844</v>
      </c>
      <c r="D2624" t="s">
        <v>1664</v>
      </c>
      <c r="E2624" t="s">
        <v>696</v>
      </c>
      <c r="F2624" t="s">
        <v>1664</v>
      </c>
      <c r="G2624" t="s">
        <v>11629</v>
      </c>
      <c r="H2624" t="s">
        <v>11630</v>
      </c>
      <c r="I2624" t="s">
        <v>11631</v>
      </c>
      <c r="J2624" t="s">
        <v>11632</v>
      </c>
      <c r="K2624" t="s">
        <v>11633</v>
      </c>
      <c r="L2624">
        <v>106.979</v>
      </c>
      <c r="M2624">
        <v>107.024</v>
      </c>
      <c r="N2624">
        <v>-6.1719999999999997</v>
      </c>
      <c r="O2624">
        <v>-6.3384499999999999</v>
      </c>
      <c r="P2624">
        <v>0</v>
      </c>
      <c r="S2624" t="s">
        <v>11634</v>
      </c>
      <c r="T2624" t="s">
        <v>11635</v>
      </c>
      <c r="U2624">
        <v>19.068978946992551</v>
      </c>
      <c r="V2624" t="s">
        <v>568</v>
      </c>
      <c r="W2624">
        <v>86</v>
      </c>
      <c r="X2624">
        <v>27</v>
      </c>
      <c r="Y2624">
        <v>19</v>
      </c>
      <c r="Z2624">
        <v>36</v>
      </c>
      <c r="AA2624">
        <v>33.6</v>
      </c>
      <c r="AB2624" t="s">
        <v>703</v>
      </c>
      <c r="AC2624">
        <f>VLOOKUP(AB2624,Sheet2!$B$18:$E$27,4,0)</f>
        <v>0</v>
      </c>
      <c r="AD2624">
        <f>VLOOKUP(V2624,Sheet2!$B$4:$E$14,4,0)</f>
        <v>0</v>
      </c>
    </row>
    <row r="2625" spans="1:30">
      <c r="A2625" t="s">
        <v>11636</v>
      </c>
      <c r="B2625" t="s">
        <v>29</v>
      </c>
      <c r="C2625" t="s">
        <v>29</v>
      </c>
      <c r="D2625" t="s">
        <v>30</v>
      </c>
      <c r="E2625" t="s">
        <v>30</v>
      </c>
      <c r="F2625" t="s">
        <v>1077</v>
      </c>
      <c r="G2625" t="s">
        <v>1077</v>
      </c>
      <c r="H2625" t="s">
        <v>1078</v>
      </c>
      <c r="I2625" t="s">
        <v>1078</v>
      </c>
      <c r="J2625" t="s">
        <v>11637</v>
      </c>
      <c r="K2625" t="s">
        <v>11638</v>
      </c>
      <c r="L2625">
        <v>112.651</v>
      </c>
      <c r="N2625">
        <v>-7.1840000000000002</v>
      </c>
      <c r="P2625">
        <v>100</v>
      </c>
      <c r="R2625" t="s">
        <v>35</v>
      </c>
      <c r="S2625" t="s">
        <v>1081</v>
      </c>
      <c r="T2625" t="s">
        <v>37</v>
      </c>
      <c r="V2625" t="s">
        <v>38</v>
      </c>
      <c r="W2625">
        <v>100</v>
      </c>
      <c r="X2625">
        <v>100</v>
      </c>
      <c r="Y2625">
        <v>100</v>
      </c>
      <c r="Z2625">
        <v>100</v>
      </c>
      <c r="AA2625">
        <v>100</v>
      </c>
      <c r="AB2625" t="s">
        <v>39</v>
      </c>
      <c r="AC2625">
        <f>VLOOKUP(AB2625,Sheet2!$B$18:$E$27,4,0)</f>
        <v>1</v>
      </c>
      <c r="AD2625">
        <f>VLOOKUP(V2625,Sheet2!$B$4:$E$14,4,0)</f>
        <v>2</v>
      </c>
    </row>
    <row r="2626" spans="1:30">
      <c r="A2626" t="s">
        <v>11639</v>
      </c>
      <c r="B2626" t="s">
        <v>71</v>
      </c>
      <c r="C2626" t="s">
        <v>71</v>
      </c>
      <c r="D2626" t="s">
        <v>1832</v>
      </c>
      <c r="E2626" t="s">
        <v>311</v>
      </c>
      <c r="F2626" t="s">
        <v>3907</v>
      </c>
      <c r="G2626" t="s">
        <v>311</v>
      </c>
      <c r="H2626" t="s">
        <v>1815</v>
      </c>
      <c r="I2626" t="s">
        <v>397</v>
      </c>
      <c r="J2626" t="s">
        <v>11640</v>
      </c>
      <c r="K2626" t="s">
        <v>11641</v>
      </c>
      <c r="L2626">
        <v>106.56100000000001</v>
      </c>
      <c r="N2626">
        <v>-6.1719999999999997</v>
      </c>
      <c r="P2626">
        <v>0</v>
      </c>
      <c r="R2626" t="s">
        <v>35</v>
      </c>
      <c r="S2626" t="s">
        <v>3910</v>
      </c>
      <c r="T2626" t="s">
        <v>37</v>
      </c>
      <c r="V2626" t="s">
        <v>38</v>
      </c>
      <c r="W2626">
        <v>100</v>
      </c>
      <c r="X2626">
        <v>32</v>
      </c>
      <c r="Y2626">
        <v>33</v>
      </c>
      <c r="Z2626">
        <v>100</v>
      </c>
      <c r="AA2626">
        <v>53</v>
      </c>
      <c r="AB2626" t="s">
        <v>861</v>
      </c>
      <c r="AC2626">
        <f>VLOOKUP(AB2626,Sheet2!$B$18:$E$27,4,0)</f>
        <v>0</v>
      </c>
      <c r="AD2626">
        <f>VLOOKUP(V2626,Sheet2!$B$4:$E$14,4,0)</f>
        <v>2</v>
      </c>
    </row>
    <row r="2627" spans="1:30">
      <c r="A2627" t="s">
        <v>11642</v>
      </c>
      <c r="B2627" t="s">
        <v>29</v>
      </c>
      <c r="C2627" t="s">
        <v>29</v>
      </c>
      <c r="D2627" t="s">
        <v>30</v>
      </c>
      <c r="E2627" t="s">
        <v>30</v>
      </c>
      <c r="F2627" t="s">
        <v>6374</v>
      </c>
      <c r="G2627" t="s">
        <v>6374</v>
      </c>
      <c r="H2627" t="s">
        <v>32</v>
      </c>
      <c r="I2627" t="s">
        <v>32</v>
      </c>
      <c r="J2627" t="s">
        <v>11643</v>
      </c>
      <c r="K2627" t="s">
        <v>11644</v>
      </c>
      <c r="L2627">
        <v>112.621</v>
      </c>
      <c r="N2627">
        <v>-7.1710000000000003</v>
      </c>
      <c r="P2627">
        <v>100</v>
      </c>
      <c r="R2627" t="s">
        <v>35</v>
      </c>
      <c r="S2627" t="s">
        <v>6377</v>
      </c>
      <c r="T2627" t="s">
        <v>37</v>
      </c>
      <c r="V2627" t="s">
        <v>38</v>
      </c>
      <c r="W2627">
        <v>100</v>
      </c>
      <c r="X2627">
        <v>100</v>
      </c>
      <c r="Y2627">
        <v>100</v>
      </c>
      <c r="Z2627">
        <v>100</v>
      </c>
      <c r="AA2627">
        <v>100</v>
      </c>
      <c r="AB2627" t="s">
        <v>39</v>
      </c>
      <c r="AC2627">
        <f>VLOOKUP(AB2627,Sheet2!$B$18:$E$27,4,0)</f>
        <v>1</v>
      </c>
      <c r="AD2627">
        <f>VLOOKUP(V2627,Sheet2!$B$4:$E$14,4,0)</f>
        <v>2</v>
      </c>
    </row>
    <row r="2628" spans="1:30">
      <c r="A2628" t="s">
        <v>11645</v>
      </c>
      <c r="B2628" t="s">
        <v>4174</v>
      </c>
      <c r="C2628" t="s">
        <v>4174</v>
      </c>
      <c r="D2628" t="s">
        <v>11646</v>
      </c>
      <c r="E2628" t="s">
        <v>11646</v>
      </c>
      <c r="F2628" t="s">
        <v>11647</v>
      </c>
      <c r="G2628" t="s">
        <v>11647</v>
      </c>
      <c r="H2628" t="s">
        <v>4798</v>
      </c>
      <c r="I2628" t="s">
        <v>4798</v>
      </c>
      <c r="J2628" t="s">
        <v>11648</v>
      </c>
      <c r="K2628" t="s">
        <v>11648</v>
      </c>
      <c r="L2628">
        <v>103.087</v>
      </c>
      <c r="N2628">
        <v>-1.1659999999999999</v>
      </c>
      <c r="P2628">
        <v>100</v>
      </c>
      <c r="R2628" t="s">
        <v>35</v>
      </c>
      <c r="S2628" t="s">
        <v>11649</v>
      </c>
      <c r="T2628" t="s">
        <v>37</v>
      </c>
      <c r="V2628" t="s">
        <v>38</v>
      </c>
      <c r="W2628">
        <v>100</v>
      </c>
      <c r="X2628">
        <v>100</v>
      </c>
      <c r="Y2628">
        <v>100</v>
      </c>
      <c r="Z2628">
        <v>100</v>
      </c>
      <c r="AA2628">
        <v>100</v>
      </c>
      <c r="AB2628" t="s">
        <v>39</v>
      </c>
      <c r="AC2628">
        <f>VLOOKUP(AB2628,Sheet2!$B$18:$E$27,4,0)</f>
        <v>1</v>
      </c>
      <c r="AD2628">
        <f>VLOOKUP(V2628,Sheet2!$B$4:$E$14,4,0)</f>
        <v>2</v>
      </c>
    </row>
    <row r="2629" spans="1:30">
      <c r="A2629" t="s">
        <v>11650</v>
      </c>
      <c r="B2629" t="s">
        <v>29</v>
      </c>
      <c r="C2629" t="s">
        <v>29</v>
      </c>
      <c r="D2629" t="s">
        <v>863</v>
      </c>
      <c r="E2629" t="s">
        <v>863</v>
      </c>
      <c r="F2629" t="s">
        <v>1060</v>
      </c>
      <c r="G2629" t="s">
        <v>1061</v>
      </c>
      <c r="H2629" t="s">
        <v>864</v>
      </c>
      <c r="I2629" t="s">
        <v>864</v>
      </c>
      <c r="J2629" t="s">
        <v>5983</v>
      </c>
      <c r="K2629" t="s">
        <v>1147</v>
      </c>
      <c r="L2629">
        <v>112.529</v>
      </c>
      <c r="N2629">
        <v>-7.133</v>
      </c>
      <c r="P2629">
        <v>100</v>
      </c>
      <c r="R2629" t="s">
        <v>35</v>
      </c>
      <c r="S2629" t="s">
        <v>1064</v>
      </c>
      <c r="T2629" t="s">
        <v>37</v>
      </c>
      <c r="V2629" t="s">
        <v>38</v>
      </c>
      <c r="W2629">
        <v>100</v>
      </c>
      <c r="X2629">
        <v>100</v>
      </c>
      <c r="Y2629">
        <v>100</v>
      </c>
      <c r="Z2629">
        <v>100</v>
      </c>
      <c r="AA2629">
        <v>100</v>
      </c>
      <c r="AB2629" t="s">
        <v>39</v>
      </c>
      <c r="AC2629">
        <f>VLOOKUP(AB2629,Sheet2!$B$18:$E$27,4,0)</f>
        <v>1</v>
      </c>
      <c r="AD2629">
        <f>VLOOKUP(V2629,Sheet2!$B$4:$E$14,4,0)</f>
        <v>2</v>
      </c>
    </row>
    <row r="2630" spans="1:30">
      <c r="A2630" t="s">
        <v>11651</v>
      </c>
      <c r="B2630" t="s">
        <v>432</v>
      </c>
      <c r="C2630" t="s">
        <v>432</v>
      </c>
      <c r="D2630" t="s">
        <v>8075</v>
      </c>
      <c r="E2630" t="s">
        <v>2375</v>
      </c>
      <c r="F2630" t="s">
        <v>11652</v>
      </c>
      <c r="G2630" t="s">
        <v>11652</v>
      </c>
      <c r="H2630" t="s">
        <v>2377</v>
      </c>
      <c r="I2630" t="s">
        <v>2377</v>
      </c>
      <c r="J2630" t="s">
        <v>11653</v>
      </c>
      <c r="K2630" t="s">
        <v>11654</v>
      </c>
      <c r="L2630">
        <v>107.5</v>
      </c>
      <c r="N2630">
        <v>-6.7649999999999997</v>
      </c>
      <c r="P2630">
        <v>100</v>
      </c>
      <c r="R2630" t="s">
        <v>35</v>
      </c>
      <c r="S2630" t="s">
        <v>11655</v>
      </c>
      <c r="T2630" t="s">
        <v>37</v>
      </c>
      <c r="V2630" t="s">
        <v>38</v>
      </c>
      <c r="W2630">
        <v>100</v>
      </c>
      <c r="X2630">
        <v>100</v>
      </c>
      <c r="Y2630">
        <v>100</v>
      </c>
      <c r="Z2630">
        <v>100</v>
      </c>
      <c r="AA2630">
        <v>100</v>
      </c>
      <c r="AB2630" t="s">
        <v>39</v>
      </c>
      <c r="AC2630">
        <f>VLOOKUP(AB2630,Sheet2!$B$18:$E$27,4,0)</f>
        <v>1</v>
      </c>
      <c r="AD2630">
        <f>VLOOKUP(V2630,Sheet2!$B$4:$E$14,4,0)</f>
        <v>2</v>
      </c>
    </row>
    <row r="2631" spans="1:30">
      <c r="A2631" t="s">
        <v>11656</v>
      </c>
      <c r="B2631" t="s">
        <v>296</v>
      </c>
      <c r="C2631" t="s">
        <v>607</v>
      </c>
      <c r="D2631" t="s">
        <v>6213</v>
      </c>
      <c r="E2631" t="s">
        <v>11657</v>
      </c>
      <c r="F2631" t="s">
        <v>11658</v>
      </c>
      <c r="G2631" t="s">
        <v>11659</v>
      </c>
      <c r="H2631" t="s">
        <v>11660</v>
      </c>
      <c r="I2631" t="s">
        <v>11661</v>
      </c>
      <c r="J2631" t="s">
        <v>11662</v>
      </c>
      <c r="K2631" t="s">
        <v>11663</v>
      </c>
      <c r="L2631">
        <v>106.837</v>
      </c>
      <c r="M2631">
        <v>107.751</v>
      </c>
      <c r="N2631">
        <v>-6.2640000000000002</v>
      </c>
      <c r="O2631">
        <v>-6.9272</v>
      </c>
      <c r="P2631">
        <v>0</v>
      </c>
      <c r="S2631" t="s">
        <v>11664</v>
      </c>
      <c r="T2631" t="s">
        <v>11665</v>
      </c>
      <c r="U2631">
        <v>124.8823053329167</v>
      </c>
      <c r="V2631" t="s">
        <v>568</v>
      </c>
      <c r="W2631">
        <v>29</v>
      </c>
      <c r="X2631">
        <v>12</v>
      </c>
      <c r="Y2631">
        <v>18</v>
      </c>
      <c r="Z2631">
        <v>38</v>
      </c>
      <c r="AA2631">
        <v>19.399999999999999</v>
      </c>
      <c r="AB2631" t="s">
        <v>899</v>
      </c>
      <c r="AC2631">
        <f>VLOOKUP(AB2631,Sheet2!$B$18:$E$27,4,0)</f>
        <v>0</v>
      </c>
      <c r="AD2631">
        <f>VLOOKUP(V2631,Sheet2!$B$4:$E$14,4,0)</f>
        <v>0</v>
      </c>
    </row>
    <row r="2632" spans="1:30">
      <c r="A2632" t="s">
        <v>11666</v>
      </c>
      <c r="B2632" t="s">
        <v>29</v>
      </c>
      <c r="C2632" t="s">
        <v>29</v>
      </c>
      <c r="D2632" t="s">
        <v>277</v>
      </c>
      <c r="E2632" t="s">
        <v>277</v>
      </c>
      <c r="F2632" t="s">
        <v>6426</v>
      </c>
      <c r="G2632" t="s">
        <v>6426</v>
      </c>
      <c r="H2632" t="s">
        <v>279</v>
      </c>
      <c r="I2632" t="s">
        <v>279</v>
      </c>
      <c r="J2632" t="s">
        <v>6426</v>
      </c>
      <c r="K2632" t="s">
        <v>11667</v>
      </c>
      <c r="L2632">
        <v>112.473</v>
      </c>
      <c r="N2632">
        <v>-7.2930000000000001</v>
      </c>
      <c r="P2632">
        <v>100</v>
      </c>
      <c r="R2632" t="s">
        <v>35</v>
      </c>
      <c r="S2632" t="s">
        <v>6429</v>
      </c>
      <c r="T2632" t="s">
        <v>37</v>
      </c>
      <c r="V2632" t="s">
        <v>38</v>
      </c>
      <c r="W2632">
        <v>100</v>
      </c>
      <c r="X2632">
        <v>100</v>
      </c>
      <c r="Y2632">
        <v>100</v>
      </c>
      <c r="Z2632">
        <v>100</v>
      </c>
      <c r="AA2632">
        <v>100</v>
      </c>
      <c r="AB2632" t="s">
        <v>39</v>
      </c>
      <c r="AC2632">
        <f>VLOOKUP(AB2632,Sheet2!$B$18:$E$27,4,0)</f>
        <v>1</v>
      </c>
      <c r="AD2632">
        <f>VLOOKUP(V2632,Sheet2!$B$4:$E$14,4,0)</f>
        <v>2</v>
      </c>
    </row>
    <row r="2633" spans="1:30">
      <c r="A2633" t="s">
        <v>11668</v>
      </c>
      <c r="B2633" t="s">
        <v>2259</v>
      </c>
      <c r="C2633" t="s">
        <v>2259</v>
      </c>
      <c r="D2633" t="s">
        <v>11669</v>
      </c>
      <c r="E2633" t="s">
        <v>11669</v>
      </c>
      <c r="F2633" t="s">
        <v>11670</v>
      </c>
      <c r="G2633" t="s">
        <v>11670</v>
      </c>
      <c r="H2633" t="s">
        <v>10544</v>
      </c>
      <c r="I2633" t="s">
        <v>10544</v>
      </c>
      <c r="J2633" t="s">
        <v>11671</v>
      </c>
      <c r="K2633" t="s">
        <v>11671</v>
      </c>
      <c r="L2633">
        <v>103.029</v>
      </c>
      <c r="N2633">
        <v>-2.2480000000000002</v>
      </c>
      <c r="P2633">
        <v>100</v>
      </c>
      <c r="R2633" t="s">
        <v>35</v>
      </c>
      <c r="S2633" t="s">
        <v>11672</v>
      </c>
      <c r="T2633" t="s">
        <v>37</v>
      </c>
      <c r="V2633" t="s">
        <v>38</v>
      </c>
      <c r="W2633">
        <v>100</v>
      </c>
      <c r="X2633">
        <v>100</v>
      </c>
      <c r="Y2633">
        <v>100</v>
      </c>
      <c r="Z2633">
        <v>100</v>
      </c>
      <c r="AA2633">
        <v>100</v>
      </c>
      <c r="AB2633" t="s">
        <v>39</v>
      </c>
      <c r="AC2633">
        <f>VLOOKUP(AB2633,Sheet2!$B$18:$E$27,4,0)</f>
        <v>1</v>
      </c>
      <c r="AD2633">
        <f>VLOOKUP(V2633,Sheet2!$B$4:$E$14,4,0)</f>
        <v>2</v>
      </c>
    </row>
    <row r="2634" spans="1:30">
      <c r="A2634" t="s">
        <v>11673</v>
      </c>
      <c r="B2634" t="s">
        <v>170</v>
      </c>
      <c r="C2634" t="s">
        <v>171</v>
      </c>
      <c r="D2634" t="s">
        <v>337</v>
      </c>
      <c r="E2634" t="s">
        <v>338</v>
      </c>
      <c r="F2634" t="s">
        <v>6833</v>
      </c>
      <c r="G2634" t="s">
        <v>340</v>
      </c>
      <c r="H2634" t="s">
        <v>1414</v>
      </c>
      <c r="I2634" t="s">
        <v>341</v>
      </c>
      <c r="J2634" t="s">
        <v>11674</v>
      </c>
      <c r="K2634" t="s">
        <v>11675</v>
      </c>
      <c r="L2634">
        <v>114.879</v>
      </c>
      <c r="N2634">
        <v>-3.3929999999999998</v>
      </c>
      <c r="P2634">
        <v>0</v>
      </c>
      <c r="R2634" t="s">
        <v>35</v>
      </c>
      <c r="S2634" t="s">
        <v>6836</v>
      </c>
      <c r="T2634" t="s">
        <v>37</v>
      </c>
      <c r="V2634" t="s">
        <v>38</v>
      </c>
      <c r="W2634">
        <v>100</v>
      </c>
      <c r="X2634">
        <v>100</v>
      </c>
      <c r="Y2634">
        <v>36</v>
      </c>
      <c r="Z2634">
        <v>100</v>
      </c>
      <c r="AA2634">
        <v>67.2</v>
      </c>
      <c r="AB2634" t="s">
        <v>1049</v>
      </c>
      <c r="AC2634">
        <f>VLOOKUP(AB2634,Sheet2!$B$18:$E$27,4,0)</f>
        <v>0</v>
      </c>
      <c r="AD2634">
        <f>VLOOKUP(V2634,Sheet2!$B$4:$E$14,4,0)</f>
        <v>2</v>
      </c>
    </row>
    <row r="2635" spans="1:30">
      <c r="A2635" t="s">
        <v>11676</v>
      </c>
      <c r="B2635" t="s">
        <v>130</v>
      </c>
      <c r="C2635" t="s">
        <v>131</v>
      </c>
      <c r="D2635" t="s">
        <v>1460</v>
      </c>
      <c r="E2635" t="s">
        <v>1460</v>
      </c>
      <c r="F2635" t="s">
        <v>1487</v>
      </c>
      <c r="G2635" t="s">
        <v>1487</v>
      </c>
      <c r="H2635" t="s">
        <v>360</v>
      </c>
      <c r="I2635" t="s">
        <v>360</v>
      </c>
      <c r="J2635" t="s">
        <v>11677</v>
      </c>
      <c r="K2635" t="s">
        <v>11677</v>
      </c>
      <c r="L2635">
        <v>103.639</v>
      </c>
      <c r="N2635">
        <v>-1.621</v>
      </c>
      <c r="P2635">
        <v>100</v>
      </c>
      <c r="R2635" t="s">
        <v>35</v>
      </c>
      <c r="S2635" t="s">
        <v>1840</v>
      </c>
      <c r="T2635" t="s">
        <v>37</v>
      </c>
      <c r="V2635" t="s">
        <v>38</v>
      </c>
      <c r="W2635">
        <v>100</v>
      </c>
      <c r="X2635">
        <v>100</v>
      </c>
      <c r="Y2635">
        <v>100</v>
      </c>
      <c r="Z2635">
        <v>100</v>
      </c>
      <c r="AA2635">
        <v>100</v>
      </c>
      <c r="AB2635" t="s">
        <v>39</v>
      </c>
      <c r="AC2635">
        <f>VLOOKUP(AB2635,Sheet2!$B$18:$E$27,4,0)</f>
        <v>1</v>
      </c>
      <c r="AD2635">
        <f>VLOOKUP(V2635,Sheet2!$B$4:$E$14,4,0)</f>
        <v>2</v>
      </c>
    </row>
    <row r="2636" spans="1:30">
      <c r="A2636" t="s">
        <v>11678</v>
      </c>
      <c r="B2636" t="s">
        <v>29</v>
      </c>
      <c r="C2636" t="s">
        <v>29</v>
      </c>
      <c r="D2636" t="s">
        <v>230</v>
      </c>
      <c r="E2636" t="s">
        <v>231</v>
      </c>
      <c r="F2636" t="s">
        <v>7444</v>
      </c>
      <c r="G2636" t="s">
        <v>7444</v>
      </c>
      <c r="H2636" t="s">
        <v>232</v>
      </c>
      <c r="I2636" t="s">
        <v>232</v>
      </c>
      <c r="J2636" t="s">
        <v>11679</v>
      </c>
      <c r="K2636" t="s">
        <v>11680</v>
      </c>
      <c r="L2636">
        <v>112.408</v>
      </c>
      <c r="N2636">
        <v>-7.3120000000000003</v>
      </c>
      <c r="P2636">
        <v>100</v>
      </c>
      <c r="R2636" t="s">
        <v>35</v>
      </c>
      <c r="S2636" t="s">
        <v>7447</v>
      </c>
      <c r="T2636" t="s">
        <v>37</v>
      </c>
      <c r="V2636" t="s">
        <v>38</v>
      </c>
      <c r="W2636">
        <v>100</v>
      </c>
      <c r="X2636">
        <v>100</v>
      </c>
      <c r="Y2636">
        <v>100</v>
      </c>
      <c r="Z2636">
        <v>100</v>
      </c>
      <c r="AA2636">
        <v>100</v>
      </c>
      <c r="AB2636" t="s">
        <v>39</v>
      </c>
      <c r="AC2636">
        <f>VLOOKUP(AB2636,Sheet2!$B$18:$E$27,4,0)</f>
        <v>1</v>
      </c>
      <c r="AD2636">
        <f>VLOOKUP(V2636,Sheet2!$B$4:$E$14,4,0)</f>
        <v>2</v>
      </c>
    </row>
    <row r="2637" spans="1:30">
      <c r="A2637" t="s">
        <v>11681</v>
      </c>
      <c r="B2637" t="s">
        <v>122</v>
      </c>
      <c r="C2637" t="s">
        <v>122</v>
      </c>
      <c r="D2637" t="s">
        <v>145</v>
      </c>
      <c r="E2637" t="s">
        <v>145</v>
      </c>
      <c r="F2637" t="s">
        <v>11682</v>
      </c>
      <c r="G2637" t="s">
        <v>11682</v>
      </c>
      <c r="H2637" t="s">
        <v>146</v>
      </c>
      <c r="I2637" t="s">
        <v>146</v>
      </c>
      <c r="J2637" t="s">
        <v>11683</v>
      </c>
      <c r="K2637" t="s">
        <v>11683</v>
      </c>
      <c r="L2637">
        <v>124.417</v>
      </c>
      <c r="N2637">
        <v>1.101</v>
      </c>
      <c r="P2637">
        <v>100</v>
      </c>
      <c r="R2637" t="s">
        <v>35</v>
      </c>
      <c r="S2637" t="s">
        <v>11684</v>
      </c>
      <c r="T2637" t="s">
        <v>37</v>
      </c>
      <c r="V2637" t="s">
        <v>38</v>
      </c>
      <c r="W2637">
        <v>100</v>
      </c>
      <c r="X2637">
        <v>100</v>
      </c>
      <c r="Y2637">
        <v>100</v>
      </c>
      <c r="Z2637">
        <v>100</v>
      </c>
      <c r="AA2637">
        <v>100</v>
      </c>
      <c r="AB2637" t="s">
        <v>39</v>
      </c>
      <c r="AC2637">
        <f>VLOOKUP(AB2637,Sheet2!$B$18:$E$27,4,0)</f>
        <v>1</v>
      </c>
      <c r="AD2637">
        <f>VLOOKUP(V2637,Sheet2!$B$4:$E$14,4,0)</f>
        <v>2</v>
      </c>
    </row>
    <row r="2638" spans="1:30">
      <c r="A2638" t="s">
        <v>11685</v>
      </c>
      <c r="B2638" t="s">
        <v>170</v>
      </c>
      <c r="C2638" t="s">
        <v>171</v>
      </c>
      <c r="D2638" t="s">
        <v>337</v>
      </c>
      <c r="E2638" t="s">
        <v>338</v>
      </c>
      <c r="F2638" t="s">
        <v>4118</v>
      </c>
      <c r="G2638" t="s">
        <v>4118</v>
      </c>
      <c r="H2638" t="s">
        <v>1533</v>
      </c>
      <c r="I2638" t="s">
        <v>1533</v>
      </c>
      <c r="J2638" t="s">
        <v>11686</v>
      </c>
      <c r="K2638" t="s">
        <v>11687</v>
      </c>
      <c r="L2638">
        <v>114.84</v>
      </c>
      <c r="N2638">
        <v>-3.3889999999999998</v>
      </c>
      <c r="P2638">
        <v>100</v>
      </c>
      <c r="R2638" t="s">
        <v>35</v>
      </c>
      <c r="S2638" t="s">
        <v>4121</v>
      </c>
      <c r="T2638" t="s">
        <v>37</v>
      </c>
      <c r="V2638" t="s">
        <v>38</v>
      </c>
      <c r="W2638">
        <v>100</v>
      </c>
      <c r="X2638">
        <v>100</v>
      </c>
      <c r="Y2638">
        <v>100</v>
      </c>
      <c r="Z2638">
        <v>89</v>
      </c>
      <c r="AA2638">
        <v>97.8</v>
      </c>
      <c r="AB2638" t="s">
        <v>39</v>
      </c>
      <c r="AC2638">
        <f>VLOOKUP(AB2638,Sheet2!$B$18:$E$27,4,0)</f>
        <v>1</v>
      </c>
      <c r="AD2638">
        <f>VLOOKUP(V2638,Sheet2!$B$4:$E$14,4,0)</f>
        <v>2</v>
      </c>
    </row>
    <row r="2639" spans="1:30">
      <c r="A2639" t="s">
        <v>11688</v>
      </c>
      <c r="B2639" t="s">
        <v>6418</v>
      </c>
      <c r="C2639" t="s">
        <v>6419</v>
      </c>
      <c r="D2639" t="s">
        <v>6420</v>
      </c>
      <c r="E2639" t="s">
        <v>6420</v>
      </c>
      <c r="F2639" t="s">
        <v>6421</v>
      </c>
      <c r="G2639" t="s">
        <v>6421</v>
      </c>
      <c r="H2639" t="s">
        <v>6422</v>
      </c>
      <c r="I2639" t="s">
        <v>6422</v>
      </c>
      <c r="J2639" t="s">
        <v>11689</v>
      </c>
      <c r="K2639" t="s">
        <v>11689</v>
      </c>
      <c r="L2639">
        <v>124.82599999999999</v>
      </c>
      <c r="N2639">
        <v>1.4370000000000001</v>
      </c>
      <c r="P2639">
        <v>100</v>
      </c>
      <c r="R2639" t="s">
        <v>35</v>
      </c>
      <c r="S2639" t="s">
        <v>6424</v>
      </c>
      <c r="T2639" t="s">
        <v>37</v>
      </c>
      <c r="V2639" t="s">
        <v>38</v>
      </c>
      <c r="W2639">
        <v>100</v>
      </c>
      <c r="X2639">
        <v>100</v>
      </c>
      <c r="Y2639">
        <v>100</v>
      </c>
      <c r="Z2639">
        <v>100</v>
      </c>
      <c r="AA2639">
        <v>100</v>
      </c>
      <c r="AB2639" t="s">
        <v>39</v>
      </c>
      <c r="AC2639">
        <f>VLOOKUP(AB2639,Sheet2!$B$18:$E$27,4,0)</f>
        <v>1</v>
      </c>
      <c r="AD2639">
        <f>VLOOKUP(V2639,Sheet2!$B$4:$E$14,4,0)</f>
        <v>2</v>
      </c>
    </row>
    <row r="2640" spans="1:30">
      <c r="A2640" t="s">
        <v>11690</v>
      </c>
      <c r="B2640" t="s">
        <v>1763</v>
      </c>
      <c r="C2640" t="s">
        <v>1763</v>
      </c>
      <c r="D2640" t="s">
        <v>5452</v>
      </c>
      <c r="E2640" t="s">
        <v>5452</v>
      </c>
      <c r="F2640" t="s">
        <v>11051</v>
      </c>
      <c r="G2640" t="s">
        <v>11051</v>
      </c>
      <c r="H2640" t="s">
        <v>5454</v>
      </c>
      <c r="I2640" t="s">
        <v>5454</v>
      </c>
      <c r="J2640" t="s">
        <v>11691</v>
      </c>
      <c r="K2640" t="s">
        <v>11692</v>
      </c>
      <c r="L2640">
        <v>108.193</v>
      </c>
      <c r="N2640">
        <v>-6.774</v>
      </c>
      <c r="P2640">
        <v>100</v>
      </c>
      <c r="R2640" t="s">
        <v>35</v>
      </c>
      <c r="S2640" t="s">
        <v>11693</v>
      </c>
      <c r="T2640" t="s">
        <v>37</v>
      </c>
      <c r="V2640" t="s">
        <v>38</v>
      </c>
      <c r="W2640">
        <v>100</v>
      </c>
      <c r="X2640">
        <v>100</v>
      </c>
      <c r="Y2640">
        <v>100</v>
      </c>
      <c r="Z2640">
        <v>100</v>
      </c>
      <c r="AA2640">
        <v>100</v>
      </c>
      <c r="AB2640" t="s">
        <v>39</v>
      </c>
      <c r="AC2640">
        <f>VLOOKUP(AB2640,Sheet2!$B$18:$E$27,4,0)</f>
        <v>1</v>
      </c>
      <c r="AD2640">
        <f>VLOOKUP(V2640,Sheet2!$B$4:$E$14,4,0)</f>
        <v>2</v>
      </c>
    </row>
    <row r="2641" spans="1:30">
      <c r="A2641" t="s">
        <v>11694</v>
      </c>
      <c r="B2641" t="s">
        <v>29</v>
      </c>
      <c r="C2641" t="s">
        <v>29</v>
      </c>
      <c r="D2641" t="s">
        <v>277</v>
      </c>
      <c r="E2641" t="s">
        <v>277</v>
      </c>
      <c r="F2641" t="s">
        <v>8685</v>
      </c>
      <c r="G2641" t="s">
        <v>8685</v>
      </c>
      <c r="H2641" t="s">
        <v>279</v>
      </c>
      <c r="I2641" t="s">
        <v>279</v>
      </c>
      <c r="J2641" t="s">
        <v>11695</v>
      </c>
      <c r="K2641" t="s">
        <v>11696</v>
      </c>
      <c r="L2641">
        <v>112.509</v>
      </c>
      <c r="N2641">
        <v>-7.2409999999999997</v>
      </c>
      <c r="P2641">
        <v>100</v>
      </c>
      <c r="R2641" t="s">
        <v>35</v>
      </c>
      <c r="S2641" t="s">
        <v>8688</v>
      </c>
      <c r="T2641" t="s">
        <v>37</v>
      </c>
      <c r="V2641" t="s">
        <v>38</v>
      </c>
      <c r="W2641">
        <v>100</v>
      </c>
      <c r="X2641">
        <v>100</v>
      </c>
      <c r="Y2641">
        <v>100</v>
      </c>
      <c r="Z2641">
        <v>100</v>
      </c>
      <c r="AA2641">
        <v>100</v>
      </c>
      <c r="AB2641" t="s">
        <v>39</v>
      </c>
      <c r="AC2641">
        <f>VLOOKUP(AB2641,Sheet2!$B$18:$E$27,4,0)</f>
        <v>1</v>
      </c>
      <c r="AD2641">
        <f>VLOOKUP(V2641,Sheet2!$B$4:$E$14,4,0)</f>
        <v>2</v>
      </c>
    </row>
    <row r="2642" spans="1:30">
      <c r="A2642" t="s">
        <v>11697</v>
      </c>
      <c r="B2642" t="s">
        <v>184</v>
      </c>
      <c r="C2642" t="s">
        <v>184</v>
      </c>
      <c r="D2642" t="s">
        <v>1131</v>
      </c>
      <c r="E2642" t="s">
        <v>1131</v>
      </c>
      <c r="F2642" t="s">
        <v>11698</v>
      </c>
      <c r="G2642" t="s">
        <v>11698</v>
      </c>
      <c r="H2642" t="s">
        <v>1133</v>
      </c>
      <c r="I2642" t="s">
        <v>1133</v>
      </c>
      <c r="J2642" t="s">
        <v>11699</v>
      </c>
      <c r="K2642" t="s">
        <v>11699</v>
      </c>
      <c r="L2642">
        <v>103.542</v>
      </c>
      <c r="N2642">
        <v>-1.569</v>
      </c>
      <c r="P2642">
        <v>100</v>
      </c>
      <c r="R2642" t="s">
        <v>35</v>
      </c>
      <c r="S2642" t="s">
        <v>11700</v>
      </c>
      <c r="T2642" t="s">
        <v>37</v>
      </c>
      <c r="V2642" t="s">
        <v>38</v>
      </c>
      <c r="W2642">
        <v>100</v>
      </c>
      <c r="X2642">
        <v>100</v>
      </c>
      <c r="Y2642">
        <v>100</v>
      </c>
      <c r="Z2642">
        <v>100</v>
      </c>
      <c r="AA2642">
        <v>100</v>
      </c>
      <c r="AB2642" t="s">
        <v>39</v>
      </c>
      <c r="AC2642">
        <f>VLOOKUP(AB2642,Sheet2!$B$18:$E$27,4,0)</f>
        <v>1</v>
      </c>
      <c r="AD2642">
        <f>VLOOKUP(V2642,Sheet2!$B$4:$E$14,4,0)</f>
        <v>2</v>
      </c>
    </row>
    <row r="2643" spans="1:30">
      <c r="A2643" t="s">
        <v>11701</v>
      </c>
      <c r="B2643" t="s">
        <v>2038</v>
      </c>
      <c r="C2643" t="s">
        <v>2038</v>
      </c>
      <c r="D2643" t="s">
        <v>4452</v>
      </c>
      <c r="E2643" t="s">
        <v>4452</v>
      </c>
      <c r="F2643" t="s">
        <v>11702</v>
      </c>
      <c r="G2643" t="s">
        <v>11702</v>
      </c>
      <c r="H2643" t="s">
        <v>4454</v>
      </c>
      <c r="I2643" t="s">
        <v>4454</v>
      </c>
      <c r="J2643" t="s">
        <v>2206</v>
      </c>
      <c r="K2643" t="s">
        <v>11703</v>
      </c>
      <c r="L2643">
        <v>105.087</v>
      </c>
      <c r="N2643">
        <v>-5.4089999999999998</v>
      </c>
      <c r="P2643">
        <v>100</v>
      </c>
      <c r="R2643" t="s">
        <v>35</v>
      </c>
      <c r="S2643" t="s">
        <v>11704</v>
      </c>
      <c r="T2643" t="s">
        <v>37</v>
      </c>
      <c r="V2643" t="s">
        <v>38</v>
      </c>
      <c r="W2643">
        <v>100</v>
      </c>
      <c r="X2643">
        <v>100</v>
      </c>
      <c r="Y2643">
        <v>100</v>
      </c>
      <c r="Z2643">
        <v>100</v>
      </c>
      <c r="AA2643">
        <v>100</v>
      </c>
      <c r="AB2643" t="s">
        <v>39</v>
      </c>
      <c r="AC2643">
        <f>VLOOKUP(AB2643,Sheet2!$B$18:$E$27,4,0)</f>
        <v>1</v>
      </c>
      <c r="AD2643">
        <f>VLOOKUP(V2643,Sheet2!$B$4:$E$14,4,0)</f>
        <v>2</v>
      </c>
    </row>
    <row r="2644" spans="1:30">
      <c r="A2644" t="s">
        <v>11705</v>
      </c>
      <c r="B2644" t="s">
        <v>71</v>
      </c>
      <c r="C2644" t="s">
        <v>72</v>
      </c>
      <c r="D2644" t="s">
        <v>163</v>
      </c>
      <c r="E2644" t="s">
        <v>163</v>
      </c>
      <c r="F2644" t="s">
        <v>178</v>
      </c>
      <c r="G2644" t="s">
        <v>179</v>
      </c>
      <c r="H2644" t="s">
        <v>165</v>
      </c>
      <c r="I2644" t="s">
        <v>165</v>
      </c>
      <c r="J2644" t="s">
        <v>11706</v>
      </c>
      <c r="K2644" t="s">
        <v>11707</v>
      </c>
      <c r="L2644">
        <v>106.49299999999999</v>
      </c>
      <c r="N2644">
        <v>-6.0970000000000004</v>
      </c>
      <c r="P2644">
        <v>100</v>
      </c>
      <c r="R2644" t="s">
        <v>35</v>
      </c>
      <c r="S2644" t="s">
        <v>182</v>
      </c>
      <c r="T2644" t="s">
        <v>37</v>
      </c>
      <c r="V2644" t="s">
        <v>38</v>
      </c>
      <c r="W2644">
        <v>100</v>
      </c>
      <c r="X2644">
        <v>100</v>
      </c>
      <c r="Y2644">
        <v>100</v>
      </c>
      <c r="Z2644">
        <v>100</v>
      </c>
      <c r="AA2644">
        <v>100</v>
      </c>
      <c r="AB2644" t="s">
        <v>39</v>
      </c>
      <c r="AC2644">
        <f>VLOOKUP(AB2644,Sheet2!$B$18:$E$27,4,0)</f>
        <v>1</v>
      </c>
      <c r="AD2644">
        <f>VLOOKUP(V2644,Sheet2!$B$4:$E$14,4,0)</f>
        <v>2</v>
      </c>
    </row>
    <row r="2645" spans="1:30">
      <c r="A2645" t="s">
        <v>11708</v>
      </c>
      <c r="B2645" t="s">
        <v>71</v>
      </c>
      <c r="C2645" t="s">
        <v>71</v>
      </c>
      <c r="D2645" t="s">
        <v>3947</v>
      </c>
      <c r="E2645" t="s">
        <v>311</v>
      </c>
      <c r="F2645" t="s">
        <v>3948</v>
      </c>
      <c r="G2645" t="s">
        <v>311</v>
      </c>
      <c r="H2645" t="s">
        <v>3949</v>
      </c>
      <c r="I2645" t="s">
        <v>397</v>
      </c>
      <c r="J2645" t="s">
        <v>11709</v>
      </c>
      <c r="K2645" t="s">
        <v>11710</v>
      </c>
      <c r="L2645">
        <v>106.624</v>
      </c>
      <c r="N2645">
        <v>-6.3029999999999999</v>
      </c>
      <c r="P2645">
        <v>0</v>
      </c>
      <c r="R2645" t="s">
        <v>35</v>
      </c>
      <c r="S2645" t="s">
        <v>3952</v>
      </c>
      <c r="T2645" t="s">
        <v>37</v>
      </c>
      <c r="V2645" t="s">
        <v>38</v>
      </c>
      <c r="W2645">
        <v>100</v>
      </c>
      <c r="X2645">
        <v>33</v>
      </c>
      <c r="Y2645">
        <v>21</v>
      </c>
      <c r="Z2645">
        <v>100</v>
      </c>
      <c r="AA2645">
        <v>50.8</v>
      </c>
      <c r="AB2645" t="s">
        <v>861</v>
      </c>
      <c r="AC2645">
        <f>VLOOKUP(AB2645,Sheet2!$B$18:$E$27,4,0)</f>
        <v>0</v>
      </c>
      <c r="AD2645">
        <f>VLOOKUP(V2645,Sheet2!$B$4:$E$14,4,0)</f>
        <v>2</v>
      </c>
    </row>
    <row r="2646" spans="1:30">
      <c r="A2646" t="s">
        <v>11711</v>
      </c>
      <c r="B2646" t="s">
        <v>184</v>
      </c>
      <c r="C2646" t="s">
        <v>184</v>
      </c>
      <c r="D2646" t="s">
        <v>4446</v>
      </c>
      <c r="E2646" t="s">
        <v>4446</v>
      </c>
      <c r="F2646" t="s">
        <v>4446</v>
      </c>
      <c r="G2646" t="s">
        <v>4446</v>
      </c>
      <c r="H2646" t="s">
        <v>4448</v>
      </c>
      <c r="I2646" t="s">
        <v>4448</v>
      </c>
      <c r="J2646" t="s">
        <v>11712</v>
      </c>
      <c r="K2646" t="s">
        <v>11712</v>
      </c>
      <c r="L2646">
        <v>103.54900000000001</v>
      </c>
      <c r="N2646">
        <v>-1.5109999999999999</v>
      </c>
      <c r="P2646">
        <v>100</v>
      </c>
      <c r="R2646" t="s">
        <v>35</v>
      </c>
      <c r="S2646" t="s">
        <v>11713</v>
      </c>
      <c r="T2646" t="s">
        <v>37</v>
      </c>
      <c r="V2646" t="s">
        <v>38</v>
      </c>
      <c r="W2646">
        <v>100</v>
      </c>
      <c r="X2646">
        <v>100</v>
      </c>
      <c r="Y2646">
        <v>100</v>
      </c>
      <c r="Z2646">
        <v>100</v>
      </c>
      <c r="AA2646">
        <v>100</v>
      </c>
      <c r="AB2646" t="s">
        <v>39</v>
      </c>
      <c r="AC2646">
        <f>VLOOKUP(AB2646,Sheet2!$B$18:$E$27,4,0)</f>
        <v>1</v>
      </c>
      <c r="AD2646">
        <f>VLOOKUP(V2646,Sheet2!$B$4:$E$14,4,0)</f>
        <v>2</v>
      </c>
    </row>
    <row r="2647" spans="1:30">
      <c r="A2647" t="s">
        <v>11714</v>
      </c>
      <c r="B2647" t="s">
        <v>213</v>
      </c>
      <c r="C2647" t="s">
        <v>114</v>
      </c>
      <c r="D2647" t="s">
        <v>1740</v>
      </c>
      <c r="E2647" t="s">
        <v>11715</v>
      </c>
      <c r="F2647" t="s">
        <v>11716</v>
      </c>
      <c r="G2647" t="s">
        <v>11715</v>
      </c>
      <c r="H2647" t="s">
        <v>1742</v>
      </c>
      <c r="I2647" t="s">
        <v>11717</v>
      </c>
      <c r="J2647" t="s">
        <v>11718</v>
      </c>
      <c r="K2647" t="s">
        <v>11719</v>
      </c>
      <c r="L2647">
        <v>112.672</v>
      </c>
      <c r="N2647">
        <v>-7.4630000000000001</v>
      </c>
      <c r="P2647">
        <v>0</v>
      </c>
      <c r="R2647" t="s">
        <v>35</v>
      </c>
      <c r="S2647" t="s">
        <v>11720</v>
      </c>
      <c r="T2647" t="s">
        <v>37</v>
      </c>
      <c r="V2647" t="s">
        <v>38</v>
      </c>
      <c r="W2647">
        <v>25</v>
      </c>
      <c r="X2647">
        <v>20</v>
      </c>
      <c r="Y2647">
        <v>12</v>
      </c>
      <c r="Z2647">
        <v>29</v>
      </c>
      <c r="AA2647">
        <v>17.2</v>
      </c>
      <c r="AB2647" t="s">
        <v>899</v>
      </c>
      <c r="AC2647">
        <f>VLOOKUP(AB2647,Sheet2!$B$18:$E$27,4,0)</f>
        <v>0</v>
      </c>
      <c r="AD2647">
        <f>VLOOKUP(V2647,Sheet2!$B$4:$E$14,4,0)</f>
        <v>2</v>
      </c>
    </row>
    <row r="2648" spans="1:30">
      <c r="A2648" t="s">
        <v>11721</v>
      </c>
      <c r="B2648" t="s">
        <v>29</v>
      </c>
      <c r="C2648" t="s">
        <v>29</v>
      </c>
      <c r="D2648" t="s">
        <v>138</v>
      </c>
      <c r="E2648" t="s">
        <v>138</v>
      </c>
      <c r="F2648" t="s">
        <v>6146</v>
      </c>
      <c r="G2648" t="s">
        <v>6146</v>
      </c>
      <c r="H2648" t="s">
        <v>140</v>
      </c>
      <c r="I2648" t="s">
        <v>140</v>
      </c>
      <c r="J2648" t="s">
        <v>11722</v>
      </c>
      <c r="K2648" t="s">
        <v>11723</v>
      </c>
      <c r="L2648">
        <v>112.533</v>
      </c>
      <c r="N2648">
        <v>-7.2750000000000004</v>
      </c>
      <c r="P2648">
        <v>100</v>
      </c>
      <c r="R2648" t="s">
        <v>35</v>
      </c>
      <c r="S2648" t="s">
        <v>6149</v>
      </c>
      <c r="T2648" t="s">
        <v>37</v>
      </c>
      <c r="V2648" t="s">
        <v>38</v>
      </c>
      <c r="W2648">
        <v>100</v>
      </c>
      <c r="X2648">
        <v>100</v>
      </c>
      <c r="Y2648">
        <v>100</v>
      </c>
      <c r="Z2648">
        <v>100</v>
      </c>
      <c r="AA2648">
        <v>100</v>
      </c>
      <c r="AB2648" t="s">
        <v>39</v>
      </c>
      <c r="AC2648">
        <f>VLOOKUP(AB2648,Sheet2!$B$18:$E$27,4,0)</f>
        <v>1</v>
      </c>
      <c r="AD2648">
        <f>VLOOKUP(V2648,Sheet2!$B$4:$E$14,4,0)</f>
        <v>2</v>
      </c>
    </row>
    <row r="2649" spans="1:30">
      <c r="A2649" t="s">
        <v>11724</v>
      </c>
      <c r="B2649" t="s">
        <v>192</v>
      </c>
      <c r="C2649" t="s">
        <v>71</v>
      </c>
      <c r="D2649" t="s">
        <v>311</v>
      </c>
      <c r="E2649" t="s">
        <v>311</v>
      </c>
      <c r="F2649" t="s">
        <v>311</v>
      </c>
      <c r="G2649" t="s">
        <v>311</v>
      </c>
      <c r="H2649" t="s">
        <v>397</v>
      </c>
      <c r="I2649" t="s">
        <v>397</v>
      </c>
      <c r="J2649" t="s">
        <v>11725</v>
      </c>
      <c r="K2649" t="s">
        <v>11725</v>
      </c>
      <c r="L2649">
        <v>106.62</v>
      </c>
      <c r="N2649">
        <v>-6.18</v>
      </c>
      <c r="P2649">
        <v>100</v>
      </c>
      <c r="R2649" t="s">
        <v>35</v>
      </c>
      <c r="S2649" t="s">
        <v>400</v>
      </c>
      <c r="T2649" t="s">
        <v>37</v>
      </c>
      <c r="V2649" t="s">
        <v>38</v>
      </c>
      <c r="W2649">
        <v>100</v>
      </c>
      <c r="X2649">
        <v>100</v>
      </c>
      <c r="Y2649">
        <v>100</v>
      </c>
      <c r="Z2649">
        <v>100</v>
      </c>
      <c r="AA2649">
        <v>100</v>
      </c>
      <c r="AB2649" t="s">
        <v>39</v>
      </c>
      <c r="AC2649">
        <f>VLOOKUP(AB2649,Sheet2!$B$18:$E$27,4,0)</f>
        <v>1</v>
      </c>
      <c r="AD2649">
        <f>VLOOKUP(V2649,Sheet2!$B$4:$E$14,4,0)</f>
        <v>2</v>
      </c>
    </row>
    <row r="2650" spans="1:30">
      <c r="A2650" t="s">
        <v>11726</v>
      </c>
      <c r="B2650" t="s">
        <v>71</v>
      </c>
      <c r="C2650" t="s">
        <v>72</v>
      </c>
      <c r="D2650" t="s">
        <v>73</v>
      </c>
      <c r="E2650" t="s">
        <v>73</v>
      </c>
      <c r="F2650" t="s">
        <v>2444</v>
      </c>
      <c r="G2650" t="s">
        <v>2444</v>
      </c>
      <c r="H2650" t="s">
        <v>74</v>
      </c>
      <c r="I2650" t="s">
        <v>74</v>
      </c>
      <c r="J2650" t="s">
        <v>11727</v>
      </c>
      <c r="K2650" t="s">
        <v>11728</v>
      </c>
      <c r="L2650">
        <v>106.455</v>
      </c>
      <c r="N2650">
        <v>-6.1749999999999998</v>
      </c>
      <c r="P2650">
        <v>100</v>
      </c>
      <c r="R2650" t="s">
        <v>35</v>
      </c>
      <c r="S2650" t="s">
        <v>2447</v>
      </c>
      <c r="T2650" t="s">
        <v>37</v>
      </c>
      <c r="V2650" t="s">
        <v>38</v>
      </c>
      <c r="W2650">
        <v>100</v>
      </c>
      <c r="X2650">
        <v>100</v>
      </c>
      <c r="Y2650">
        <v>100</v>
      </c>
      <c r="Z2650">
        <v>100</v>
      </c>
      <c r="AA2650">
        <v>100</v>
      </c>
      <c r="AB2650" t="s">
        <v>39</v>
      </c>
      <c r="AC2650">
        <f>VLOOKUP(AB2650,Sheet2!$B$18:$E$27,4,0)</f>
        <v>1</v>
      </c>
      <c r="AD2650">
        <f>VLOOKUP(V2650,Sheet2!$B$4:$E$14,4,0)</f>
        <v>2</v>
      </c>
    </row>
    <row r="2651" spans="1:30">
      <c r="A2651" t="s">
        <v>11729</v>
      </c>
      <c r="B2651" t="s">
        <v>3625</v>
      </c>
      <c r="C2651" t="s">
        <v>3625</v>
      </c>
      <c r="D2651" t="s">
        <v>11730</v>
      </c>
      <c r="E2651" t="s">
        <v>11730</v>
      </c>
      <c r="F2651" t="s">
        <v>11731</v>
      </c>
      <c r="G2651" t="s">
        <v>11731</v>
      </c>
      <c r="H2651" t="s">
        <v>11732</v>
      </c>
      <c r="I2651" t="s">
        <v>11733</v>
      </c>
      <c r="J2651" t="s">
        <v>11731</v>
      </c>
      <c r="K2651" t="s">
        <v>11731</v>
      </c>
      <c r="L2651">
        <v>105.163</v>
      </c>
      <c r="N2651">
        <v>-4.2469999999999999</v>
      </c>
      <c r="P2651">
        <v>0</v>
      </c>
      <c r="R2651" t="s">
        <v>35</v>
      </c>
      <c r="S2651" t="s">
        <v>11734</v>
      </c>
      <c r="T2651" t="s">
        <v>37</v>
      </c>
      <c r="V2651" t="s">
        <v>38</v>
      </c>
      <c r="W2651">
        <v>100</v>
      </c>
      <c r="X2651">
        <v>100</v>
      </c>
      <c r="Y2651">
        <v>100</v>
      </c>
      <c r="Z2651">
        <v>100</v>
      </c>
      <c r="AA2651">
        <v>80</v>
      </c>
      <c r="AB2651" t="s">
        <v>86</v>
      </c>
      <c r="AC2651">
        <f>VLOOKUP(AB2651,Sheet2!$B$18:$E$27,4,0)</f>
        <v>1</v>
      </c>
      <c r="AD2651">
        <f>VLOOKUP(V2651,Sheet2!$B$4:$E$14,4,0)</f>
        <v>2</v>
      </c>
    </row>
    <row r="2652" spans="1:30">
      <c r="A2652" t="s">
        <v>11735</v>
      </c>
      <c r="B2652" t="s">
        <v>29</v>
      </c>
      <c r="C2652" t="s">
        <v>29</v>
      </c>
      <c r="D2652" t="s">
        <v>230</v>
      </c>
      <c r="E2652" t="s">
        <v>231</v>
      </c>
      <c r="F2652" t="s">
        <v>10716</v>
      </c>
      <c r="G2652" t="s">
        <v>10716</v>
      </c>
      <c r="H2652" t="s">
        <v>232</v>
      </c>
      <c r="I2652" t="s">
        <v>232</v>
      </c>
      <c r="J2652" t="s">
        <v>11736</v>
      </c>
      <c r="K2652" t="s">
        <v>11737</v>
      </c>
      <c r="L2652">
        <v>112.45699999999999</v>
      </c>
      <c r="N2652">
        <v>-7.298</v>
      </c>
      <c r="P2652">
        <v>100</v>
      </c>
      <c r="R2652" t="s">
        <v>35</v>
      </c>
      <c r="S2652" t="s">
        <v>10719</v>
      </c>
      <c r="T2652" t="s">
        <v>37</v>
      </c>
      <c r="V2652" t="s">
        <v>38</v>
      </c>
      <c r="W2652">
        <v>100</v>
      </c>
      <c r="X2652">
        <v>100</v>
      </c>
      <c r="Y2652">
        <v>100</v>
      </c>
      <c r="Z2652">
        <v>100</v>
      </c>
      <c r="AA2652">
        <v>100</v>
      </c>
      <c r="AB2652" t="s">
        <v>39</v>
      </c>
      <c r="AC2652">
        <f>VLOOKUP(AB2652,Sheet2!$B$18:$E$27,4,0)</f>
        <v>1</v>
      </c>
      <c r="AD2652">
        <f>VLOOKUP(V2652,Sheet2!$B$4:$E$14,4,0)</f>
        <v>2</v>
      </c>
    </row>
    <row r="2653" spans="1:30">
      <c r="A2653" t="s">
        <v>11738</v>
      </c>
      <c r="B2653" t="s">
        <v>130</v>
      </c>
      <c r="C2653" t="s">
        <v>131</v>
      </c>
      <c r="D2653" t="s">
        <v>1222</v>
      </c>
      <c r="E2653" t="s">
        <v>1222</v>
      </c>
      <c r="F2653" t="s">
        <v>1605</v>
      </c>
      <c r="G2653" t="s">
        <v>1606</v>
      </c>
      <c r="H2653" t="s">
        <v>1607</v>
      </c>
      <c r="I2653" t="s">
        <v>1607</v>
      </c>
      <c r="J2653" t="s">
        <v>11739</v>
      </c>
      <c r="K2653" t="s">
        <v>11739</v>
      </c>
      <c r="L2653">
        <v>103.592</v>
      </c>
      <c r="N2653">
        <v>-1.619</v>
      </c>
      <c r="P2653">
        <v>100</v>
      </c>
      <c r="R2653" t="s">
        <v>35</v>
      </c>
      <c r="S2653" t="s">
        <v>1610</v>
      </c>
      <c r="T2653" t="s">
        <v>37</v>
      </c>
      <c r="V2653" t="s">
        <v>38</v>
      </c>
      <c r="W2653">
        <v>100</v>
      </c>
      <c r="X2653">
        <v>100</v>
      </c>
      <c r="Y2653">
        <v>100</v>
      </c>
      <c r="Z2653">
        <v>100</v>
      </c>
      <c r="AA2653">
        <v>100</v>
      </c>
      <c r="AB2653" t="s">
        <v>39</v>
      </c>
      <c r="AC2653">
        <f>VLOOKUP(AB2653,Sheet2!$B$18:$E$27,4,0)</f>
        <v>1</v>
      </c>
      <c r="AD2653">
        <f>VLOOKUP(V2653,Sheet2!$B$4:$E$14,4,0)</f>
        <v>2</v>
      </c>
    </row>
    <row r="2654" spans="1:30">
      <c r="A2654" t="s">
        <v>11740</v>
      </c>
      <c r="B2654" t="s">
        <v>122</v>
      </c>
      <c r="C2654" t="s">
        <v>122</v>
      </c>
      <c r="D2654" t="s">
        <v>4355</v>
      </c>
      <c r="E2654" t="s">
        <v>4355</v>
      </c>
      <c r="F2654" t="s">
        <v>11741</v>
      </c>
      <c r="G2654" t="s">
        <v>11741</v>
      </c>
      <c r="H2654" t="s">
        <v>4357</v>
      </c>
      <c r="I2654" t="s">
        <v>4357</v>
      </c>
      <c r="J2654" t="s">
        <v>11742</v>
      </c>
      <c r="K2654" t="s">
        <v>11742</v>
      </c>
      <c r="L2654">
        <v>124.336</v>
      </c>
      <c r="N2654">
        <v>1.0900000000000001</v>
      </c>
      <c r="P2654">
        <v>100</v>
      </c>
      <c r="R2654" t="s">
        <v>35</v>
      </c>
      <c r="S2654" t="s">
        <v>11743</v>
      </c>
      <c r="T2654" t="s">
        <v>37</v>
      </c>
      <c r="V2654" t="s">
        <v>38</v>
      </c>
      <c r="W2654">
        <v>100</v>
      </c>
      <c r="X2654">
        <v>100</v>
      </c>
      <c r="Y2654">
        <v>100</v>
      </c>
      <c r="Z2654">
        <v>100</v>
      </c>
      <c r="AA2654">
        <v>100</v>
      </c>
      <c r="AB2654" t="s">
        <v>39</v>
      </c>
      <c r="AC2654">
        <f>VLOOKUP(AB2654,Sheet2!$B$18:$E$27,4,0)</f>
        <v>1</v>
      </c>
      <c r="AD2654">
        <f>VLOOKUP(V2654,Sheet2!$B$4:$E$14,4,0)</f>
        <v>2</v>
      </c>
    </row>
    <row r="2655" spans="1:30">
      <c r="A2655" t="s">
        <v>11744</v>
      </c>
      <c r="B2655" t="s">
        <v>2223</v>
      </c>
      <c r="C2655" t="s">
        <v>1821</v>
      </c>
      <c r="D2655" t="s">
        <v>6922</v>
      </c>
      <c r="E2655" t="s">
        <v>6922</v>
      </c>
      <c r="F2655" t="s">
        <v>8510</v>
      </c>
      <c r="G2655" t="s">
        <v>11745</v>
      </c>
      <c r="H2655" t="s">
        <v>11746</v>
      </c>
      <c r="I2655" t="s">
        <v>11746</v>
      </c>
      <c r="J2655" t="s">
        <v>11747</v>
      </c>
      <c r="K2655" t="s">
        <v>11748</v>
      </c>
      <c r="L2655">
        <v>104.77500000000001</v>
      </c>
      <c r="N2655">
        <v>-2.9169999999999998</v>
      </c>
      <c r="P2655">
        <v>100</v>
      </c>
      <c r="R2655" t="s">
        <v>35</v>
      </c>
      <c r="S2655" t="s">
        <v>11749</v>
      </c>
      <c r="T2655" t="s">
        <v>37</v>
      </c>
      <c r="V2655" t="s">
        <v>38</v>
      </c>
      <c r="W2655">
        <v>100</v>
      </c>
      <c r="X2655">
        <v>100</v>
      </c>
      <c r="Y2655">
        <v>100</v>
      </c>
      <c r="Z2655">
        <v>100</v>
      </c>
      <c r="AA2655">
        <v>100</v>
      </c>
      <c r="AB2655" t="s">
        <v>39</v>
      </c>
      <c r="AC2655">
        <f>VLOOKUP(AB2655,Sheet2!$B$18:$E$27,4,0)</f>
        <v>1</v>
      </c>
      <c r="AD2655">
        <f>VLOOKUP(V2655,Sheet2!$B$4:$E$14,4,0)</f>
        <v>2</v>
      </c>
    </row>
    <row r="2656" spans="1:30">
      <c r="A2656" t="s">
        <v>11750</v>
      </c>
      <c r="B2656" t="s">
        <v>192</v>
      </c>
      <c r="C2656" t="s">
        <v>71</v>
      </c>
      <c r="D2656" t="s">
        <v>2449</v>
      </c>
      <c r="E2656" t="s">
        <v>2449</v>
      </c>
      <c r="F2656" t="s">
        <v>11751</v>
      </c>
      <c r="G2656" t="s">
        <v>5187</v>
      </c>
      <c r="H2656" t="s">
        <v>4415</v>
      </c>
      <c r="I2656" t="s">
        <v>2451</v>
      </c>
      <c r="J2656" t="s">
        <v>11752</v>
      </c>
      <c r="K2656" t="s">
        <v>11753</v>
      </c>
      <c r="L2656">
        <v>106.67</v>
      </c>
      <c r="N2656">
        <v>-6.1539999999999999</v>
      </c>
      <c r="P2656">
        <v>0</v>
      </c>
      <c r="R2656" t="s">
        <v>35</v>
      </c>
      <c r="S2656" t="s">
        <v>11754</v>
      </c>
      <c r="T2656" t="s">
        <v>37</v>
      </c>
      <c r="V2656" t="s">
        <v>38</v>
      </c>
      <c r="W2656">
        <v>100</v>
      </c>
      <c r="X2656">
        <v>100</v>
      </c>
      <c r="Y2656">
        <v>36</v>
      </c>
      <c r="Z2656">
        <v>48</v>
      </c>
      <c r="AA2656">
        <v>56.8</v>
      </c>
      <c r="AB2656" t="s">
        <v>861</v>
      </c>
      <c r="AC2656">
        <f>VLOOKUP(AB2656,Sheet2!$B$18:$E$27,4,0)</f>
        <v>0</v>
      </c>
      <c r="AD2656">
        <f>VLOOKUP(V2656,Sheet2!$B$4:$E$14,4,0)</f>
        <v>2</v>
      </c>
    </row>
    <row r="2657" spans="1:30">
      <c r="A2657" t="s">
        <v>11755</v>
      </c>
      <c r="B2657" t="s">
        <v>192</v>
      </c>
      <c r="C2657" t="s">
        <v>71</v>
      </c>
      <c r="D2657" t="s">
        <v>311</v>
      </c>
      <c r="E2657" t="s">
        <v>311</v>
      </c>
      <c r="F2657" t="s">
        <v>4595</v>
      </c>
      <c r="G2657" t="s">
        <v>4595</v>
      </c>
      <c r="H2657" t="s">
        <v>3467</v>
      </c>
      <c r="I2657" t="s">
        <v>3467</v>
      </c>
      <c r="J2657" t="s">
        <v>11756</v>
      </c>
      <c r="K2657" t="s">
        <v>11757</v>
      </c>
      <c r="L2657">
        <v>106.61199999999999</v>
      </c>
      <c r="N2657">
        <v>-6.1989999999999998</v>
      </c>
      <c r="P2657">
        <v>100</v>
      </c>
      <c r="R2657" t="s">
        <v>35</v>
      </c>
      <c r="S2657" t="s">
        <v>4597</v>
      </c>
      <c r="T2657" t="s">
        <v>37</v>
      </c>
      <c r="V2657" t="s">
        <v>38</v>
      </c>
      <c r="W2657">
        <v>100</v>
      </c>
      <c r="X2657">
        <v>100</v>
      </c>
      <c r="Y2657">
        <v>100</v>
      </c>
      <c r="Z2657">
        <v>78</v>
      </c>
      <c r="AA2657">
        <v>95.6</v>
      </c>
      <c r="AB2657" t="s">
        <v>39</v>
      </c>
      <c r="AC2657">
        <f>VLOOKUP(AB2657,Sheet2!$B$18:$E$27,4,0)</f>
        <v>1</v>
      </c>
      <c r="AD2657">
        <f>VLOOKUP(V2657,Sheet2!$B$4:$E$14,4,0)</f>
        <v>2</v>
      </c>
    </row>
    <row r="2658" spans="1:30">
      <c r="A2658" t="s">
        <v>11758</v>
      </c>
      <c r="B2658" t="s">
        <v>130</v>
      </c>
      <c r="C2658" t="s">
        <v>131</v>
      </c>
      <c r="D2658" t="s">
        <v>1222</v>
      </c>
      <c r="E2658" t="s">
        <v>1222</v>
      </c>
      <c r="F2658" t="s">
        <v>1605</v>
      </c>
      <c r="G2658" t="s">
        <v>1606</v>
      </c>
      <c r="H2658" t="s">
        <v>1607</v>
      </c>
      <c r="I2658" t="s">
        <v>1607</v>
      </c>
      <c r="J2658" t="s">
        <v>11759</v>
      </c>
      <c r="K2658" t="s">
        <v>11759</v>
      </c>
      <c r="L2658">
        <v>103.592</v>
      </c>
      <c r="N2658">
        <v>-1.619</v>
      </c>
      <c r="P2658">
        <v>100</v>
      </c>
      <c r="R2658" t="s">
        <v>35</v>
      </c>
      <c r="S2658" t="s">
        <v>1610</v>
      </c>
      <c r="T2658" t="s">
        <v>37</v>
      </c>
      <c r="V2658" t="s">
        <v>38</v>
      </c>
      <c r="W2658">
        <v>100</v>
      </c>
      <c r="X2658">
        <v>100</v>
      </c>
      <c r="Y2658">
        <v>100</v>
      </c>
      <c r="Z2658">
        <v>100</v>
      </c>
      <c r="AA2658">
        <v>100</v>
      </c>
      <c r="AB2658" t="s">
        <v>39</v>
      </c>
      <c r="AC2658">
        <f>VLOOKUP(AB2658,Sheet2!$B$18:$E$27,4,0)</f>
        <v>1</v>
      </c>
      <c r="AD2658">
        <f>VLOOKUP(V2658,Sheet2!$B$4:$E$14,4,0)</f>
        <v>2</v>
      </c>
    </row>
    <row r="2659" spans="1:30">
      <c r="A2659" t="s">
        <v>11760</v>
      </c>
      <c r="B2659" t="s">
        <v>97</v>
      </c>
      <c r="C2659" t="s">
        <v>97</v>
      </c>
      <c r="D2659" t="s">
        <v>11761</v>
      </c>
      <c r="E2659" t="s">
        <v>11761</v>
      </c>
      <c r="F2659" t="s">
        <v>11762</v>
      </c>
      <c r="G2659" t="s">
        <v>11762</v>
      </c>
      <c r="H2659" t="s">
        <v>6027</v>
      </c>
      <c r="I2659" t="s">
        <v>11763</v>
      </c>
      <c r="J2659" t="s">
        <v>11764</v>
      </c>
      <c r="K2659" t="s">
        <v>11764</v>
      </c>
      <c r="L2659">
        <v>101.485</v>
      </c>
      <c r="N2659">
        <v>-0.85399999999999998</v>
      </c>
      <c r="P2659">
        <v>0</v>
      </c>
      <c r="R2659" t="s">
        <v>35</v>
      </c>
      <c r="S2659" t="s">
        <v>11765</v>
      </c>
      <c r="T2659" t="s">
        <v>37</v>
      </c>
      <c r="V2659" t="s">
        <v>38</v>
      </c>
      <c r="W2659">
        <v>100</v>
      </c>
      <c r="X2659">
        <v>100</v>
      </c>
      <c r="Y2659">
        <v>100</v>
      </c>
      <c r="Z2659">
        <v>100</v>
      </c>
      <c r="AA2659">
        <v>80</v>
      </c>
      <c r="AB2659" t="s">
        <v>86</v>
      </c>
      <c r="AC2659">
        <f>VLOOKUP(AB2659,Sheet2!$B$18:$E$27,4,0)</f>
        <v>1</v>
      </c>
      <c r="AD2659">
        <f>VLOOKUP(V2659,Sheet2!$B$4:$E$14,4,0)</f>
        <v>2</v>
      </c>
    </row>
    <row r="2660" spans="1:30">
      <c r="A2660" t="s">
        <v>11766</v>
      </c>
      <c r="B2660" t="s">
        <v>2707</v>
      </c>
      <c r="C2660" t="s">
        <v>2707</v>
      </c>
      <c r="D2660" t="s">
        <v>5653</v>
      </c>
      <c r="E2660" t="s">
        <v>11605</v>
      </c>
      <c r="F2660" t="s">
        <v>11767</v>
      </c>
      <c r="G2660" t="s">
        <v>11767</v>
      </c>
      <c r="H2660" t="s">
        <v>11606</v>
      </c>
      <c r="I2660" t="s">
        <v>11606</v>
      </c>
      <c r="J2660" t="s">
        <v>11767</v>
      </c>
      <c r="K2660" t="s">
        <v>11767</v>
      </c>
      <c r="L2660">
        <v>104.70399999999999</v>
      </c>
      <c r="N2660">
        <v>-5.3789999999999996</v>
      </c>
      <c r="P2660">
        <v>100</v>
      </c>
      <c r="R2660" t="s">
        <v>35</v>
      </c>
      <c r="S2660" t="s">
        <v>11768</v>
      </c>
      <c r="T2660" t="s">
        <v>37</v>
      </c>
      <c r="V2660" t="s">
        <v>38</v>
      </c>
      <c r="W2660">
        <v>100</v>
      </c>
      <c r="X2660">
        <v>100</v>
      </c>
      <c r="Y2660">
        <v>100</v>
      </c>
      <c r="Z2660">
        <v>100</v>
      </c>
      <c r="AA2660">
        <v>100</v>
      </c>
      <c r="AB2660" t="s">
        <v>39</v>
      </c>
      <c r="AC2660">
        <f>VLOOKUP(AB2660,Sheet2!$B$18:$E$27,4,0)</f>
        <v>1</v>
      </c>
      <c r="AD2660">
        <f>VLOOKUP(V2660,Sheet2!$B$4:$E$14,4,0)</f>
        <v>2</v>
      </c>
    </row>
    <row r="2661" spans="1:30">
      <c r="A2661" t="s">
        <v>11769</v>
      </c>
      <c r="B2661" t="s">
        <v>296</v>
      </c>
      <c r="C2661" t="s">
        <v>297</v>
      </c>
      <c r="D2661" t="s">
        <v>1000</v>
      </c>
      <c r="E2661" t="s">
        <v>1000</v>
      </c>
      <c r="F2661" t="s">
        <v>7119</v>
      </c>
      <c r="G2661" t="s">
        <v>7119</v>
      </c>
      <c r="H2661" t="s">
        <v>7121</v>
      </c>
      <c r="I2661" t="s">
        <v>7121</v>
      </c>
      <c r="J2661" t="s">
        <v>11770</v>
      </c>
      <c r="K2661" t="s">
        <v>11280</v>
      </c>
      <c r="L2661">
        <v>106.779</v>
      </c>
      <c r="M2661">
        <v>106.81100000000001</v>
      </c>
      <c r="N2661">
        <v>-6.2569999999999997</v>
      </c>
      <c r="O2661">
        <v>-6.2614900000000002</v>
      </c>
      <c r="P2661">
        <v>100</v>
      </c>
      <c r="S2661" t="s">
        <v>7356</v>
      </c>
      <c r="T2661" t="s">
        <v>11771</v>
      </c>
      <c r="U2661">
        <v>3.5757721768806658</v>
      </c>
      <c r="V2661" t="s">
        <v>246</v>
      </c>
      <c r="W2661">
        <v>100</v>
      </c>
      <c r="X2661">
        <v>100</v>
      </c>
      <c r="Y2661">
        <v>100</v>
      </c>
      <c r="Z2661">
        <v>100</v>
      </c>
      <c r="AA2661">
        <v>100</v>
      </c>
      <c r="AB2661" t="s">
        <v>39</v>
      </c>
      <c r="AC2661">
        <f>VLOOKUP(AB2661,Sheet2!$B$18:$E$27,4,0)</f>
        <v>1</v>
      </c>
      <c r="AD2661">
        <f>VLOOKUP(V2661,Sheet2!$B$4:$E$14,4,0)</f>
        <v>0</v>
      </c>
    </row>
    <row r="2662" spans="1:30">
      <c r="A2662" t="s">
        <v>11772</v>
      </c>
      <c r="B2662" t="s">
        <v>460</v>
      </c>
      <c r="C2662" t="s">
        <v>461</v>
      </c>
      <c r="D2662" t="s">
        <v>462</v>
      </c>
      <c r="E2662" t="s">
        <v>462</v>
      </c>
      <c r="F2662" t="s">
        <v>463</v>
      </c>
      <c r="G2662" t="s">
        <v>463</v>
      </c>
      <c r="H2662" t="s">
        <v>464</v>
      </c>
      <c r="I2662" t="s">
        <v>464</v>
      </c>
      <c r="J2662" t="s">
        <v>11773</v>
      </c>
      <c r="K2662" t="s">
        <v>11774</v>
      </c>
      <c r="L2662">
        <v>107.54300000000001</v>
      </c>
      <c r="N2662">
        <v>-6.88</v>
      </c>
      <c r="P2662">
        <v>100</v>
      </c>
      <c r="R2662" t="s">
        <v>35</v>
      </c>
      <c r="S2662" t="s">
        <v>467</v>
      </c>
      <c r="T2662" t="s">
        <v>37</v>
      </c>
      <c r="V2662" t="s">
        <v>38</v>
      </c>
      <c r="W2662">
        <v>100</v>
      </c>
      <c r="X2662">
        <v>100</v>
      </c>
      <c r="Y2662">
        <v>100</v>
      </c>
      <c r="Z2662">
        <v>100</v>
      </c>
      <c r="AA2662">
        <v>100</v>
      </c>
      <c r="AB2662" t="s">
        <v>39</v>
      </c>
      <c r="AC2662">
        <f>VLOOKUP(AB2662,Sheet2!$B$18:$E$27,4,0)</f>
        <v>1</v>
      </c>
      <c r="AD2662">
        <f>VLOOKUP(V2662,Sheet2!$B$4:$E$14,4,0)</f>
        <v>2</v>
      </c>
    </row>
    <row r="2663" spans="1:30">
      <c r="A2663" t="s">
        <v>11775</v>
      </c>
      <c r="B2663" t="s">
        <v>220</v>
      </c>
      <c r="C2663" t="s">
        <v>221</v>
      </c>
      <c r="D2663" t="s">
        <v>452</v>
      </c>
      <c r="E2663" t="s">
        <v>452</v>
      </c>
      <c r="F2663" t="s">
        <v>453</v>
      </c>
      <c r="G2663" t="s">
        <v>453</v>
      </c>
      <c r="H2663" t="s">
        <v>266</v>
      </c>
      <c r="I2663" t="s">
        <v>266</v>
      </c>
      <c r="J2663" t="s">
        <v>11776</v>
      </c>
      <c r="K2663" t="s">
        <v>11777</v>
      </c>
      <c r="L2663">
        <v>114.738</v>
      </c>
      <c r="N2663">
        <v>-3.4409999999999998</v>
      </c>
      <c r="P2663">
        <v>100</v>
      </c>
      <c r="R2663" t="s">
        <v>35</v>
      </c>
      <c r="S2663" t="s">
        <v>456</v>
      </c>
      <c r="T2663" t="s">
        <v>37</v>
      </c>
      <c r="V2663" t="s">
        <v>38</v>
      </c>
      <c r="W2663">
        <v>100</v>
      </c>
      <c r="X2663">
        <v>100</v>
      </c>
      <c r="Y2663">
        <v>100</v>
      </c>
      <c r="Z2663">
        <v>85</v>
      </c>
      <c r="AA2663">
        <v>97</v>
      </c>
      <c r="AB2663" t="s">
        <v>39</v>
      </c>
      <c r="AC2663">
        <f>VLOOKUP(AB2663,Sheet2!$B$18:$E$27,4,0)</f>
        <v>1</v>
      </c>
      <c r="AD2663">
        <f>VLOOKUP(V2663,Sheet2!$B$4:$E$14,4,0)</f>
        <v>2</v>
      </c>
    </row>
    <row r="2664" spans="1:30">
      <c r="A2664" t="s">
        <v>11778</v>
      </c>
      <c r="B2664" t="s">
        <v>2251</v>
      </c>
      <c r="C2664" t="s">
        <v>2251</v>
      </c>
      <c r="D2664" t="s">
        <v>11779</v>
      </c>
      <c r="E2664" t="s">
        <v>11780</v>
      </c>
      <c r="F2664" t="s">
        <v>11781</v>
      </c>
      <c r="G2664" t="s">
        <v>11782</v>
      </c>
      <c r="H2664" t="s">
        <v>11783</v>
      </c>
      <c r="I2664" t="s">
        <v>11784</v>
      </c>
      <c r="J2664" t="s">
        <v>11785</v>
      </c>
      <c r="K2664" t="s">
        <v>11786</v>
      </c>
      <c r="L2664">
        <v>111.741</v>
      </c>
      <c r="N2664">
        <v>-6.9059999999999997</v>
      </c>
      <c r="P2664">
        <v>0</v>
      </c>
      <c r="R2664" t="s">
        <v>35</v>
      </c>
      <c r="S2664" t="s">
        <v>11787</v>
      </c>
      <c r="T2664" t="s">
        <v>37</v>
      </c>
      <c r="V2664" t="s">
        <v>38</v>
      </c>
      <c r="W2664">
        <v>100</v>
      </c>
      <c r="X2664">
        <v>24</v>
      </c>
      <c r="Y2664">
        <v>12</v>
      </c>
      <c r="Z2664">
        <v>12</v>
      </c>
      <c r="AA2664">
        <v>29.6</v>
      </c>
      <c r="AB2664" t="s">
        <v>513</v>
      </c>
      <c r="AC2664">
        <f>VLOOKUP(AB2664,Sheet2!$B$18:$E$27,4,0)</f>
        <v>0</v>
      </c>
      <c r="AD2664">
        <f>VLOOKUP(V2664,Sheet2!$B$4:$E$14,4,0)</f>
        <v>2</v>
      </c>
    </row>
    <row r="2665" spans="1:30">
      <c r="A2665" t="s">
        <v>11788</v>
      </c>
      <c r="B2665" t="s">
        <v>29</v>
      </c>
      <c r="C2665" t="s">
        <v>29</v>
      </c>
      <c r="D2665" t="s">
        <v>277</v>
      </c>
      <c r="E2665" t="s">
        <v>277</v>
      </c>
      <c r="F2665" t="s">
        <v>1113</v>
      </c>
      <c r="G2665" t="s">
        <v>1113</v>
      </c>
      <c r="H2665" t="s">
        <v>279</v>
      </c>
      <c r="I2665" t="s">
        <v>279</v>
      </c>
      <c r="J2665" t="s">
        <v>1114</v>
      </c>
      <c r="K2665" t="s">
        <v>1115</v>
      </c>
      <c r="L2665">
        <v>112.48099999999999</v>
      </c>
      <c r="N2665">
        <v>-7.2910000000000004</v>
      </c>
      <c r="P2665">
        <v>100</v>
      </c>
      <c r="R2665" t="s">
        <v>35</v>
      </c>
      <c r="S2665" t="s">
        <v>1116</v>
      </c>
      <c r="T2665" t="s">
        <v>37</v>
      </c>
      <c r="V2665" t="s">
        <v>38</v>
      </c>
      <c r="W2665">
        <v>100</v>
      </c>
      <c r="X2665">
        <v>100</v>
      </c>
      <c r="Y2665">
        <v>100</v>
      </c>
      <c r="Z2665">
        <v>100</v>
      </c>
      <c r="AA2665">
        <v>100</v>
      </c>
      <c r="AB2665" t="s">
        <v>39</v>
      </c>
      <c r="AC2665">
        <f>VLOOKUP(AB2665,Sheet2!$B$18:$E$27,4,0)</f>
        <v>1</v>
      </c>
      <c r="AD2665">
        <f>VLOOKUP(V2665,Sheet2!$B$4:$E$14,4,0)</f>
        <v>2</v>
      </c>
    </row>
    <row r="2666" spans="1:30">
      <c r="A2666" t="s">
        <v>11789</v>
      </c>
      <c r="B2666" t="s">
        <v>29</v>
      </c>
      <c r="C2666" t="s">
        <v>29</v>
      </c>
      <c r="D2666" t="s">
        <v>138</v>
      </c>
      <c r="E2666" t="s">
        <v>138</v>
      </c>
      <c r="F2666" t="s">
        <v>658</v>
      </c>
      <c r="G2666" t="s">
        <v>658</v>
      </c>
      <c r="H2666" t="s">
        <v>140</v>
      </c>
      <c r="I2666" t="s">
        <v>140</v>
      </c>
      <c r="J2666" t="s">
        <v>11790</v>
      </c>
      <c r="K2666" t="s">
        <v>11791</v>
      </c>
      <c r="L2666">
        <v>112.599</v>
      </c>
      <c r="N2666">
        <v>-7.2510000000000003</v>
      </c>
      <c r="P2666">
        <v>100</v>
      </c>
      <c r="R2666" t="s">
        <v>35</v>
      </c>
      <c r="S2666" t="s">
        <v>661</v>
      </c>
      <c r="T2666" t="s">
        <v>37</v>
      </c>
      <c r="V2666" t="s">
        <v>38</v>
      </c>
      <c r="W2666">
        <v>100</v>
      </c>
      <c r="X2666">
        <v>100</v>
      </c>
      <c r="Y2666">
        <v>100</v>
      </c>
      <c r="Z2666">
        <v>100</v>
      </c>
      <c r="AA2666">
        <v>100</v>
      </c>
      <c r="AB2666" t="s">
        <v>39</v>
      </c>
      <c r="AC2666">
        <f>VLOOKUP(AB2666,Sheet2!$B$18:$E$27,4,0)</f>
        <v>1</v>
      </c>
      <c r="AD2666">
        <f>VLOOKUP(V2666,Sheet2!$B$4:$E$14,4,0)</f>
        <v>2</v>
      </c>
    </row>
    <row r="2667" spans="1:30">
      <c r="A2667" t="s">
        <v>11792</v>
      </c>
      <c r="B2667" t="s">
        <v>192</v>
      </c>
      <c r="C2667" t="s">
        <v>71</v>
      </c>
      <c r="D2667" t="s">
        <v>71</v>
      </c>
      <c r="E2667" t="s">
        <v>71</v>
      </c>
      <c r="F2667" t="s">
        <v>3257</v>
      </c>
      <c r="G2667" t="s">
        <v>3257</v>
      </c>
      <c r="H2667" t="s">
        <v>8486</v>
      </c>
      <c r="I2667" t="s">
        <v>8486</v>
      </c>
      <c r="J2667" t="s">
        <v>11793</v>
      </c>
      <c r="K2667" t="s">
        <v>11794</v>
      </c>
      <c r="L2667">
        <v>106.637</v>
      </c>
      <c r="N2667">
        <v>-6.19</v>
      </c>
      <c r="P2667">
        <v>100</v>
      </c>
      <c r="R2667" t="s">
        <v>35</v>
      </c>
      <c r="S2667" t="s">
        <v>8489</v>
      </c>
      <c r="T2667" t="s">
        <v>37</v>
      </c>
      <c r="V2667" t="s">
        <v>38</v>
      </c>
      <c r="W2667">
        <v>100</v>
      </c>
      <c r="X2667">
        <v>100</v>
      </c>
      <c r="Y2667">
        <v>100</v>
      </c>
      <c r="Z2667">
        <v>100</v>
      </c>
      <c r="AA2667">
        <v>100</v>
      </c>
      <c r="AB2667" t="s">
        <v>39</v>
      </c>
      <c r="AC2667">
        <f>VLOOKUP(AB2667,Sheet2!$B$18:$E$27,4,0)</f>
        <v>1</v>
      </c>
      <c r="AD2667">
        <f>VLOOKUP(V2667,Sheet2!$B$4:$E$14,4,0)</f>
        <v>2</v>
      </c>
    </row>
    <row r="2668" spans="1:30">
      <c r="A2668" t="s">
        <v>11795</v>
      </c>
      <c r="B2668" t="s">
        <v>2640</v>
      </c>
      <c r="C2668" t="s">
        <v>2640</v>
      </c>
      <c r="D2668" t="s">
        <v>11796</v>
      </c>
      <c r="E2668" t="s">
        <v>11796</v>
      </c>
      <c r="F2668" t="s">
        <v>11797</v>
      </c>
      <c r="G2668" t="s">
        <v>11797</v>
      </c>
      <c r="H2668" t="s">
        <v>11798</v>
      </c>
      <c r="I2668" t="s">
        <v>11798</v>
      </c>
      <c r="J2668" t="s">
        <v>11799</v>
      </c>
      <c r="K2668" t="s">
        <v>11799</v>
      </c>
      <c r="L2668">
        <v>105.31</v>
      </c>
      <c r="N2668">
        <v>-5.2009999999999996</v>
      </c>
      <c r="P2668">
        <v>100</v>
      </c>
      <c r="R2668" t="s">
        <v>35</v>
      </c>
      <c r="S2668" t="s">
        <v>11800</v>
      </c>
      <c r="T2668" t="s">
        <v>37</v>
      </c>
      <c r="V2668" t="s">
        <v>38</v>
      </c>
      <c r="W2668">
        <v>100</v>
      </c>
      <c r="X2668">
        <v>100</v>
      </c>
      <c r="Y2668">
        <v>100</v>
      </c>
      <c r="Z2668">
        <v>100</v>
      </c>
      <c r="AA2668">
        <v>100</v>
      </c>
      <c r="AB2668" t="s">
        <v>39</v>
      </c>
      <c r="AC2668">
        <f>VLOOKUP(AB2668,Sheet2!$B$18:$E$27,4,0)</f>
        <v>1</v>
      </c>
      <c r="AD2668">
        <f>VLOOKUP(V2668,Sheet2!$B$4:$E$14,4,0)</f>
        <v>2</v>
      </c>
    </row>
    <row r="2669" spans="1:30">
      <c r="A2669" t="s">
        <v>11801</v>
      </c>
      <c r="B2669" t="s">
        <v>2284</v>
      </c>
      <c r="C2669" t="s">
        <v>2284</v>
      </c>
      <c r="D2669" t="s">
        <v>11802</v>
      </c>
      <c r="E2669" t="s">
        <v>11802</v>
      </c>
      <c r="F2669" t="s">
        <v>11802</v>
      </c>
      <c r="G2669" t="s">
        <v>11802</v>
      </c>
      <c r="H2669" t="s">
        <v>11803</v>
      </c>
      <c r="I2669" t="s">
        <v>11803</v>
      </c>
      <c r="J2669" t="s">
        <v>9981</v>
      </c>
      <c r="K2669" t="s">
        <v>11804</v>
      </c>
      <c r="L2669">
        <v>105.242</v>
      </c>
      <c r="N2669">
        <v>-4.8620000000000001</v>
      </c>
      <c r="P2669">
        <v>100</v>
      </c>
      <c r="R2669" t="s">
        <v>35</v>
      </c>
      <c r="S2669" t="s">
        <v>11805</v>
      </c>
      <c r="T2669" t="s">
        <v>37</v>
      </c>
      <c r="V2669" t="s">
        <v>38</v>
      </c>
      <c r="W2669">
        <v>100</v>
      </c>
      <c r="X2669">
        <v>100</v>
      </c>
      <c r="Y2669">
        <v>100</v>
      </c>
      <c r="Z2669">
        <v>100</v>
      </c>
      <c r="AA2669">
        <v>100</v>
      </c>
      <c r="AB2669" t="s">
        <v>39</v>
      </c>
      <c r="AC2669">
        <f>VLOOKUP(AB2669,Sheet2!$B$18:$E$27,4,0)</f>
        <v>1</v>
      </c>
      <c r="AD2669">
        <f>VLOOKUP(V2669,Sheet2!$B$4:$E$14,4,0)</f>
        <v>2</v>
      </c>
    </row>
    <row r="2670" spans="1:30">
      <c r="A2670" t="s">
        <v>11806</v>
      </c>
      <c r="B2670" t="s">
        <v>71</v>
      </c>
      <c r="C2670" t="s">
        <v>72</v>
      </c>
      <c r="D2670" t="s">
        <v>4511</v>
      </c>
      <c r="E2670" t="s">
        <v>4511</v>
      </c>
      <c r="F2670" t="s">
        <v>5907</v>
      </c>
      <c r="G2670" t="s">
        <v>5908</v>
      </c>
      <c r="H2670" t="s">
        <v>2085</v>
      </c>
      <c r="I2670" t="s">
        <v>2085</v>
      </c>
      <c r="J2670" t="s">
        <v>11807</v>
      </c>
      <c r="K2670" t="s">
        <v>11808</v>
      </c>
      <c r="L2670">
        <v>106.48399999999999</v>
      </c>
      <c r="N2670">
        <v>-6.3170000000000002</v>
      </c>
      <c r="P2670">
        <v>100</v>
      </c>
      <c r="R2670" t="s">
        <v>35</v>
      </c>
      <c r="S2670" t="s">
        <v>5910</v>
      </c>
      <c r="T2670" t="s">
        <v>37</v>
      </c>
      <c r="V2670" t="s">
        <v>38</v>
      </c>
      <c r="W2670">
        <v>100</v>
      </c>
      <c r="X2670">
        <v>100</v>
      </c>
      <c r="Y2670">
        <v>100</v>
      </c>
      <c r="Z2670">
        <v>100</v>
      </c>
      <c r="AA2670">
        <v>100</v>
      </c>
      <c r="AB2670" t="s">
        <v>39</v>
      </c>
      <c r="AC2670">
        <f>VLOOKUP(AB2670,Sheet2!$B$18:$E$27,4,0)</f>
        <v>1</v>
      </c>
      <c r="AD2670">
        <f>VLOOKUP(V2670,Sheet2!$B$4:$E$14,4,0)</f>
        <v>2</v>
      </c>
    </row>
    <row r="2671" spans="1:30">
      <c r="A2671" t="s">
        <v>11809</v>
      </c>
      <c r="B2671" t="s">
        <v>29</v>
      </c>
      <c r="C2671" t="s">
        <v>29</v>
      </c>
      <c r="D2671" t="s">
        <v>1397</v>
      </c>
      <c r="E2671" t="s">
        <v>1398</v>
      </c>
      <c r="F2671" t="s">
        <v>7731</v>
      </c>
      <c r="G2671" t="s">
        <v>11810</v>
      </c>
      <c r="H2671" t="s">
        <v>1400</v>
      </c>
      <c r="I2671" t="s">
        <v>1400</v>
      </c>
      <c r="J2671" t="s">
        <v>7732</v>
      </c>
      <c r="K2671" t="s">
        <v>11811</v>
      </c>
      <c r="L2671">
        <v>112.663</v>
      </c>
      <c r="N2671">
        <v>-7.1909999999999998</v>
      </c>
      <c r="P2671">
        <v>100</v>
      </c>
      <c r="R2671" t="s">
        <v>35</v>
      </c>
      <c r="S2671" t="s">
        <v>7735</v>
      </c>
      <c r="T2671" t="s">
        <v>37</v>
      </c>
      <c r="V2671" t="s">
        <v>38</v>
      </c>
      <c r="W2671">
        <v>100</v>
      </c>
      <c r="X2671">
        <v>100</v>
      </c>
      <c r="Y2671">
        <v>46</v>
      </c>
      <c r="Z2671">
        <v>100</v>
      </c>
      <c r="AA2671">
        <v>89.2</v>
      </c>
      <c r="AB2671" t="s">
        <v>86</v>
      </c>
      <c r="AC2671">
        <f>VLOOKUP(AB2671,Sheet2!$B$18:$E$27,4,0)</f>
        <v>1</v>
      </c>
      <c r="AD2671">
        <f>VLOOKUP(V2671,Sheet2!$B$4:$E$14,4,0)</f>
        <v>2</v>
      </c>
    </row>
    <row r="2672" spans="1:30">
      <c r="A2672" t="s">
        <v>11812</v>
      </c>
      <c r="B2672" t="s">
        <v>29</v>
      </c>
      <c r="C2672" t="s">
        <v>29</v>
      </c>
      <c r="D2672" t="s">
        <v>277</v>
      </c>
      <c r="E2672" t="s">
        <v>277</v>
      </c>
      <c r="F2672" t="s">
        <v>11813</v>
      </c>
      <c r="G2672" t="s">
        <v>11813</v>
      </c>
      <c r="H2672" t="s">
        <v>279</v>
      </c>
      <c r="I2672" t="s">
        <v>279</v>
      </c>
      <c r="J2672" t="s">
        <v>11814</v>
      </c>
      <c r="K2672" t="s">
        <v>11815</v>
      </c>
      <c r="L2672">
        <v>112.473</v>
      </c>
      <c r="N2672">
        <v>-7.2430000000000003</v>
      </c>
      <c r="P2672">
        <v>100</v>
      </c>
      <c r="R2672" t="s">
        <v>35</v>
      </c>
      <c r="S2672" t="s">
        <v>11816</v>
      </c>
      <c r="T2672" t="s">
        <v>37</v>
      </c>
      <c r="V2672" t="s">
        <v>38</v>
      </c>
      <c r="W2672">
        <v>100</v>
      </c>
      <c r="X2672">
        <v>100</v>
      </c>
      <c r="Y2672">
        <v>100</v>
      </c>
      <c r="Z2672">
        <v>100</v>
      </c>
      <c r="AA2672">
        <v>100</v>
      </c>
      <c r="AB2672" t="s">
        <v>39</v>
      </c>
      <c r="AC2672">
        <f>VLOOKUP(AB2672,Sheet2!$B$18:$E$27,4,0)</f>
        <v>1</v>
      </c>
      <c r="AD2672">
        <f>VLOOKUP(V2672,Sheet2!$B$4:$E$14,4,0)</f>
        <v>2</v>
      </c>
    </row>
    <row r="2673" spans="1:30">
      <c r="A2673" t="s">
        <v>11817</v>
      </c>
      <c r="B2673" t="s">
        <v>113</v>
      </c>
      <c r="C2673" t="s">
        <v>114</v>
      </c>
      <c r="D2673" t="s">
        <v>3363</v>
      </c>
      <c r="E2673" t="s">
        <v>3363</v>
      </c>
      <c r="F2673" t="s">
        <v>11818</v>
      </c>
      <c r="G2673" t="s">
        <v>11818</v>
      </c>
      <c r="H2673" t="s">
        <v>11819</v>
      </c>
      <c r="I2673" t="s">
        <v>11819</v>
      </c>
      <c r="J2673" t="s">
        <v>11820</v>
      </c>
      <c r="K2673" t="s">
        <v>11821</v>
      </c>
      <c r="L2673">
        <v>112.771</v>
      </c>
      <c r="N2673">
        <v>-7.2270000000000003</v>
      </c>
      <c r="P2673">
        <v>100</v>
      </c>
      <c r="R2673" t="s">
        <v>35</v>
      </c>
      <c r="S2673" t="s">
        <v>11822</v>
      </c>
      <c r="T2673" t="s">
        <v>37</v>
      </c>
      <c r="V2673" t="s">
        <v>38</v>
      </c>
      <c r="W2673">
        <v>100</v>
      </c>
      <c r="X2673">
        <v>100</v>
      </c>
      <c r="Y2673">
        <v>100</v>
      </c>
      <c r="Z2673">
        <v>100</v>
      </c>
      <c r="AA2673">
        <v>100</v>
      </c>
      <c r="AB2673" t="s">
        <v>39</v>
      </c>
      <c r="AC2673">
        <f>VLOOKUP(AB2673,Sheet2!$B$18:$E$27,4,0)</f>
        <v>1</v>
      </c>
      <c r="AD2673">
        <f>VLOOKUP(V2673,Sheet2!$B$4:$E$14,4,0)</f>
        <v>2</v>
      </c>
    </row>
    <row r="2674" spans="1:30">
      <c r="A2674" t="s">
        <v>11823</v>
      </c>
      <c r="B2674" t="s">
        <v>529</v>
      </c>
      <c r="C2674" t="s">
        <v>11824</v>
      </c>
      <c r="D2674" t="s">
        <v>5991</v>
      </c>
      <c r="E2674" t="s">
        <v>11824</v>
      </c>
      <c r="F2674" t="s">
        <v>11825</v>
      </c>
      <c r="G2674" t="s">
        <v>11826</v>
      </c>
      <c r="H2674" t="s">
        <v>11827</v>
      </c>
      <c r="I2674" t="s">
        <v>11828</v>
      </c>
      <c r="J2674" t="s">
        <v>11829</v>
      </c>
      <c r="K2674" t="s">
        <v>11830</v>
      </c>
      <c r="L2674">
        <v>106.87</v>
      </c>
      <c r="M2674">
        <v>107.46899999999999</v>
      </c>
      <c r="N2674">
        <v>-6.2869999999999999</v>
      </c>
      <c r="O2674">
        <v>-6.5290299999999997</v>
      </c>
      <c r="P2674">
        <v>0</v>
      </c>
      <c r="S2674" t="s">
        <v>11831</v>
      </c>
      <c r="T2674" t="s">
        <v>11832</v>
      </c>
      <c r="U2674">
        <v>71.467801072024415</v>
      </c>
      <c r="V2674" t="s">
        <v>568</v>
      </c>
      <c r="W2674">
        <v>38</v>
      </c>
      <c r="X2674">
        <v>30</v>
      </c>
      <c r="Y2674">
        <v>25</v>
      </c>
      <c r="Z2674">
        <v>29</v>
      </c>
      <c r="AA2674">
        <v>24.4</v>
      </c>
      <c r="AB2674" t="s">
        <v>513</v>
      </c>
      <c r="AC2674">
        <f>VLOOKUP(AB2674,Sheet2!$B$18:$E$27,4,0)</f>
        <v>0</v>
      </c>
      <c r="AD2674">
        <f>VLOOKUP(V2674,Sheet2!$B$4:$E$14,4,0)</f>
        <v>0</v>
      </c>
    </row>
    <row r="2675" spans="1:30">
      <c r="A2675" t="s">
        <v>11833</v>
      </c>
      <c r="B2675" t="s">
        <v>29</v>
      </c>
      <c r="C2675" t="s">
        <v>29</v>
      </c>
      <c r="D2675" t="s">
        <v>30</v>
      </c>
      <c r="E2675" t="s">
        <v>30</v>
      </c>
      <c r="F2675" t="s">
        <v>3724</v>
      </c>
      <c r="G2675" t="s">
        <v>3724</v>
      </c>
      <c r="H2675" t="s">
        <v>32</v>
      </c>
      <c r="I2675" t="s">
        <v>32</v>
      </c>
      <c r="J2675" t="s">
        <v>11834</v>
      </c>
      <c r="K2675" t="s">
        <v>11835</v>
      </c>
      <c r="L2675">
        <v>112.65900000000001</v>
      </c>
      <c r="N2675">
        <v>-7.19</v>
      </c>
      <c r="P2675">
        <v>100</v>
      </c>
      <c r="R2675" t="s">
        <v>35</v>
      </c>
      <c r="S2675" t="s">
        <v>3727</v>
      </c>
      <c r="T2675" t="s">
        <v>37</v>
      </c>
      <c r="V2675" t="s">
        <v>38</v>
      </c>
      <c r="W2675">
        <v>100</v>
      </c>
      <c r="X2675">
        <v>100</v>
      </c>
      <c r="Y2675">
        <v>100</v>
      </c>
      <c r="Z2675">
        <v>100</v>
      </c>
      <c r="AA2675">
        <v>100</v>
      </c>
      <c r="AB2675" t="s">
        <v>39</v>
      </c>
      <c r="AC2675">
        <f>VLOOKUP(AB2675,Sheet2!$B$18:$E$27,4,0)</f>
        <v>1</v>
      </c>
      <c r="AD2675">
        <f>VLOOKUP(V2675,Sheet2!$B$4:$E$14,4,0)</f>
        <v>2</v>
      </c>
    </row>
    <row r="2676" spans="1:30">
      <c r="A2676" t="s">
        <v>11836</v>
      </c>
      <c r="B2676" t="s">
        <v>122</v>
      </c>
      <c r="C2676" t="s">
        <v>122</v>
      </c>
      <c r="D2676" t="s">
        <v>4277</v>
      </c>
      <c r="E2676" t="s">
        <v>4277</v>
      </c>
      <c r="F2676" t="s">
        <v>11837</v>
      </c>
      <c r="G2676" t="s">
        <v>11837</v>
      </c>
      <c r="H2676" t="s">
        <v>1877</v>
      </c>
      <c r="I2676" t="s">
        <v>1877</v>
      </c>
      <c r="J2676" t="s">
        <v>11838</v>
      </c>
      <c r="K2676" t="s">
        <v>11838</v>
      </c>
      <c r="L2676">
        <v>124.633</v>
      </c>
      <c r="N2676">
        <v>1.2450000000000001</v>
      </c>
      <c r="P2676">
        <v>100</v>
      </c>
      <c r="R2676" t="s">
        <v>35</v>
      </c>
      <c r="S2676" t="s">
        <v>11839</v>
      </c>
      <c r="T2676" t="s">
        <v>37</v>
      </c>
      <c r="V2676" t="s">
        <v>38</v>
      </c>
      <c r="W2676">
        <v>100</v>
      </c>
      <c r="X2676">
        <v>100</v>
      </c>
      <c r="Y2676">
        <v>100</v>
      </c>
      <c r="Z2676">
        <v>100</v>
      </c>
      <c r="AA2676">
        <v>100</v>
      </c>
      <c r="AB2676" t="s">
        <v>39</v>
      </c>
      <c r="AC2676">
        <f>VLOOKUP(AB2676,Sheet2!$B$18:$E$27,4,0)</f>
        <v>1</v>
      </c>
      <c r="AD2676">
        <f>VLOOKUP(V2676,Sheet2!$B$4:$E$14,4,0)</f>
        <v>2</v>
      </c>
    </row>
    <row r="2677" spans="1:30">
      <c r="A2677" t="s">
        <v>11840</v>
      </c>
      <c r="B2677" t="s">
        <v>130</v>
      </c>
      <c r="C2677" t="s">
        <v>131</v>
      </c>
      <c r="D2677" t="s">
        <v>1757</v>
      </c>
      <c r="E2677" t="s">
        <v>1757</v>
      </c>
      <c r="F2677" t="s">
        <v>3158</v>
      </c>
      <c r="G2677" t="s">
        <v>3158</v>
      </c>
      <c r="H2677" t="s">
        <v>1759</v>
      </c>
      <c r="I2677" t="s">
        <v>1759</v>
      </c>
      <c r="J2677" t="s">
        <v>11841</v>
      </c>
      <c r="K2677" t="s">
        <v>11841</v>
      </c>
      <c r="L2677">
        <v>103.54900000000001</v>
      </c>
      <c r="N2677">
        <v>-1.6180000000000001</v>
      </c>
      <c r="P2677">
        <v>100</v>
      </c>
      <c r="R2677" t="s">
        <v>35</v>
      </c>
      <c r="S2677" t="s">
        <v>3160</v>
      </c>
      <c r="T2677" t="s">
        <v>37</v>
      </c>
      <c r="V2677" t="s">
        <v>38</v>
      </c>
      <c r="W2677">
        <v>100</v>
      </c>
      <c r="X2677">
        <v>100</v>
      </c>
      <c r="Y2677">
        <v>100</v>
      </c>
      <c r="Z2677">
        <v>100</v>
      </c>
      <c r="AA2677">
        <v>100</v>
      </c>
      <c r="AB2677" t="s">
        <v>39</v>
      </c>
      <c r="AC2677">
        <f>VLOOKUP(AB2677,Sheet2!$B$18:$E$27,4,0)</f>
        <v>1</v>
      </c>
      <c r="AD2677">
        <f>VLOOKUP(V2677,Sheet2!$B$4:$E$14,4,0)</f>
        <v>2</v>
      </c>
    </row>
    <row r="2678" spans="1:30">
      <c r="A2678" t="s">
        <v>11842</v>
      </c>
      <c r="B2678" t="s">
        <v>779</v>
      </c>
      <c r="C2678" t="s">
        <v>779</v>
      </c>
      <c r="D2678" t="s">
        <v>2777</v>
      </c>
      <c r="E2678" t="s">
        <v>2777</v>
      </c>
      <c r="F2678" t="s">
        <v>11843</v>
      </c>
      <c r="G2678" t="s">
        <v>11843</v>
      </c>
      <c r="H2678" t="s">
        <v>2779</v>
      </c>
      <c r="I2678" t="s">
        <v>2780</v>
      </c>
      <c r="J2678" t="s">
        <v>11843</v>
      </c>
      <c r="K2678" t="s">
        <v>11844</v>
      </c>
      <c r="L2678">
        <v>104.068</v>
      </c>
      <c r="N2678">
        <v>-2.5710000000000002</v>
      </c>
      <c r="P2678">
        <v>0</v>
      </c>
      <c r="R2678" t="s">
        <v>35</v>
      </c>
      <c r="S2678" t="s">
        <v>11845</v>
      </c>
      <c r="T2678" t="s">
        <v>37</v>
      </c>
      <c r="V2678" t="s">
        <v>38</v>
      </c>
      <c r="W2678">
        <v>100</v>
      </c>
      <c r="X2678">
        <v>100</v>
      </c>
      <c r="Y2678">
        <v>100</v>
      </c>
      <c r="Z2678">
        <v>100</v>
      </c>
      <c r="AA2678">
        <v>80</v>
      </c>
      <c r="AB2678" t="s">
        <v>86</v>
      </c>
      <c r="AC2678">
        <f>VLOOKUP(AB2678,Sheet2!$B$18:$E$27,4,0)</f>
        <v>1</v>
      </c>
      <c r="AD2678">
        <f>VLOOKUP(V2678,Sheet2!$B$4:$E$14,4,0)</f>
        <v>2</v>
      </c>
    </row>
    <row r="2679" spans="1:30">
      <c r="A2679" t="s">
        <v>11846</v>
      </c>
      <c r="B2679" t="s">
        <v>170</v>
      </c>
      <c r="C2679" t="s">
        <v>171</v>
      </c>
      <c r="D2679" t="s">
        <v>337</v>
      </c>
      <c r="E2679" t="s">
        <v>338</v>
      </c>
      <c r="F2679" t="s">
        <v>7469</v>
      </c>
      <c r="G2679" t="s">
        <v>1531</v>
      </c>
      <c r="H2679" t="s">
        <v>1533</v>
      </c>
      <c r="I2679" t="s">
        <v>1533</v>
      </c>
      <c r="J2679" t="s">
        <v>11847</v>
      </c>
      <c r="K2679" t="s">
        <v>11848</v>
      </c>
      <c r="L2679">
        <v>114.855</v>
      </c>
      <c r="N2679">
        <v>-3.4180000000000001</v>
      </c>
      <c r="P2679">
        <v>100</v>
      </c>
      <c r="R2679" t="s">
        <v>35</v>
      </c>
      <c r="S2679" t="s">
        <v>7472</v>
      </c>
      <c r="T2679" t="s">
        <v>37</v>
      </c>
      <c r="V2679" t="s">
        <v>38</v>
      </c>
      <c r="W2679">
        <v>100</v>
      </c>
      <c r="X2679">
        <v>100</v>
      </c>
      <c r="Y2679">
        <v>100</v>
      </c>
      <c r="Z2679">
        <v>100</v>
      </c>
      <c r="AA2679">
        <v>100</v>
      </c>
      <c r="AB2679" t="s">
        <v>39</v>
      </c>
      <c r="AC2679">
        <f>VLOOKUP(AB2679,Sheet2!$B$18:$E$27,4,0)</f>
        <v>1</v>
      </c>
      <c r="AD2679">
        <f>VLOOKUP(V2679,Sheet2!$B$4:$E$14,4,0)</f>
        <v>2</v>
      </c>
    </row>
    <row r="2680" spans="1:30">
      <c r="A2680" t="s">
        <v>11849</v>
      </c>
      <c r="B2680" t="s">
        <v>71</v>
      </c>
      <c r="C2680" t="s">
        <v>72</v>
      </c>
      <c r="D2680" t="s">
        <v>3093</v>
      </c>
      <c r="E2680" t="s">
        <v>3093</v>
      </c>
      <c r="F2680" t="s">
        <v>3719</v>
      </c>
      <c r="G2680" t="s">
        <v>3719</v>
      </c>
      <c r="H2680" t="s">
        <v>1866</v>
      </c>
      <c r="I2680" t="s">
        <v>3096</v>
      </c>
      <c r="J2680" t="s">
        <v>11850</v>
      </c>
      <c r="K2680" t="s">
        <v>11851</v>
      </c>
      <c r="L2680">
        <v>106.601</v>
      </c>
      <c r="N2680">
        <v>-6.2450000000000001</v>
      </c>
      <c r="P2680">
        <v>0</v>
      </c>
      <c r="R2680" t="s">
        <v>35</v>
      </c>
      <c r="S2680" t="s">
        <v>3722</v>
      </c>
      <c r="T2680" t="s">
        <v>37</v>
      </c>
      <c r="V2680" t="s">
        <v>38</v>
      </c>
      <c r="W2680">
        <v>100</v>
      </c>
      <c r="X2680">
        <v>100</v>
      </c>
      <c r="Y2680">
        <v>100</v>
      </c>
      <c r="Z2680">
        <v>100</v>
      </c>
      <c r="AA2680">
        <v>80</v>
      </c>
      <c r="AB2680" t="s">
        <v>86</v>
      </c>
      <c r="AC2680">
        <f>VLOOKUP(AB2680,Sheet2!$B$18:$E$27,4,0)</f>
        <v>1</v>
      </c>
      <c r="AD2680">
        <f>VLOOKUP(V2680,Sheet2!$B$4:$E$14,4,0)</f>
        <v>2</v>
      </c>
    </row>
    <row r="2681" spans="1:30">
      <c r="A2681" t="s">
        <v>11852</v>
      </c>
      <c r="B2681" t="s">
        <v>364</v>
      </c>
      <c r="C2681" t="s">
        <v>364</v>
      </c>
      <c r="D2681" t="s">
        <v>11853</v>
      </c>
      <c r="E2681" t="s">
        <v>11853</v>
      </c>
      <c r="F2681" t="s">
        <v>11854</v>
      </c>
      <c r="G2681" t="s">
        <v>11855</v>
      </c>
      <c r="H2681" t="s">
        <v>11856</v>
      </c>
      <c r="I2681" t="s">
        <v>11856</v>
      </c>
      <c r="J2681" t="s">
        <v>11857</v>
      </c>
      <c r="K2681" t="s">
        <v>11857</v>
      </c>
      <c r="L2681">
        <v>112.3</v>
      </c>
      <c r="N2681">
        <v>-7.2009999999999996</v>
      </c>
      <c r="P2681">
        <v>100</v>
      </c>
      <c r="R2681" t="s">
        <v>35</v>
      </c>
      <c r="S2681" t="s">
        <v>11858</v>
      </c>
      <c r="T2681" t="s">
        <v>37</v>
      </c>
      <c r="V2681" t="s">
        <v>38</v>
      </c>
      <c r="W2681">
        <v>100</v>
      </c>
      <c r="X2681">
        <v>100</v>
      </c>
      <c r="Y2681">
        <v>100</v>
      </c>
      <c r="Z2681">
        <v>100</v>
      </c>
      <c r="AA2681">
        <v>100</v>
      </c>
      <c r="AB2681" t="s">
        <v>39</v>
      </c>
      <c r="AC2681">
        <f>VLOOKUP(AB2681,Sheet2!$B$18:$E$27,4,0)</f>
        <v>1</v>
      </c>
      <c r="AD2681">
        <f>VLOOKUP(V2681,Sheet2!$B$4:$E$14,4,0)</f>
        <v>2</v>
      </c>
    </row>
    <row r="2682" spans="1:30">
      <c r="A2682" t="s">
        <v>11859</v>
      </c>
      <c r="B2682" t="s">
        <v>122</v>
      </c>
      <c r="C2682" t="s">
        <v>122</v>
      </c>
      <c r="D2682" t="s">
        <v>353</v>
      </c>
      <c r="E2682" t="s">
        <v>353</v>
      </c>
      <c r="F2682" t="s">
        <v>680</v>
      </c>
      <c r="G2682" t="s">
        <v>680</v>
      </c>
      <c r="H2682" t="s">
        <v>125</v>
      </c>
      <c r="I2682" t="s">
        <v>125</v>
      </c>
      <c r="J2682" t="s">
        <v>11860</v>
      </c>
      <c r="K2682" t="s">
        <v>11860</v>
      </c>
      <c r="L2682">
        <v>124.669</v>
      </c>
      <c r="N2682">
        <v>1.143</v>
      </c>
      <c r="P2682">
        <v>100</v>
      </c>
      <c r="R2682" t="s">
        <v>35</v>
      </c>
      <c r="S2682" t="s">
        <v>681</v>
      </c>
      <c r="T2682" t="s">
        <v>37</v>
      </c>
      <c r="V2682" t="s">
        <v>38</v>
      </c>
      <c r="W2682">
        <v>100</v>
      </c>
      <c r="X2682">
        <v>100</v>
      </c>
      <c r="Y2682">
        <v>100</v>
      </c>
      <c r="Z2682">
        <v>100</v>
      </c>
      <c r="AA2682">
        <v>100</v>
      </c>
      <c r="AB2682" t="s">
        <v>39</v>
      </c>
      <c r="AC2682">
        <f>VLOOKUP(AB2682,Sheet2!$B$18:$E$27,4,0)</f>
        <v>1</v>
      </c>
      <c r="AD2682">
        <f>VLOOKUP(V2682,Sheet2!$B$4:$E$14,4,0)</f>
        <v>2</v>
      </c>
    </row>
    <row r="2683" spans="1:30">
      <c r="A2683" t="s">
        <v>11861</v>
      </c>
      <c r="B2683" t="s">
        <v>220</v>
      </c>
      <c r="C2683" t="s">
        <v>221</v>
      </c>
      <c r="D2683" t="s">
        <v>264</v>
      </c>
      <c r="E2683" t="s">
        <v>264</v>
      </c>
      <c r="F2683" t="s">
        <v>1491</v>
      </c>
      <c r="G2683" t="s">
        <v>1491</v>
      </c>
      <c r="H2683" t="s">
        <v>266</v>
      </c>
      <c r="I2683" t="s">
        <v>266</v>
      </c>
      <c r="J2683" t="s">
        <v>11177</v>
      </c>
      <c r="K2683" t="s">
        <v>6787</v>
      </c>
      <c r="L2683">
        <v>114.767</v>
      </c>
      <c r="N2683">
        <v>-3.4689999999999999</v>
      </c>
      <c r="P2683">
        <v>100</v>
      </c>
      <c r="R2683" t="s">
        <v>35</v>
      </c>
      <c r="S2683" t="s">
        <v>1494</v>
      </c>
      <c r="T2683" t="s">
        <v>37</v>
      </c>
      <c r="V2683" t="s">
        <v>38</v>
      </c>
      <c r="W2683">
        <v>100</v>
      </c>
      <c r="X2683">
        <v>100</v>
      </c>
      <c r="Y2683">
        <v>100</v>
      </c>
      <c r="Z2683">
        <v>100</v>
      </c>
      <c r="AA2683">
        <v>100</v>
      </c>
      <c r="AB2683" t="s">
        <v>39</v>
      </c>
      <c r="AC2683">
        <f>VLOOKUP(AB2683,Sheet2!$B$18:$E$27,4,0)</f>
        <v>1</v>
      </c>
      <c r="AD2683">
        <f>VLOOKUP(V2683,Sheet2!$B$4:$E$14,4,0)</f>
        <v>2</v>
      </c>
    </row>
    <row r="2684" spans="1:30">
      <c r="A2684" t="s">
        <v>11862</v>
      </c>
      <c r="B2684" t="s">
        <v>2522</v>
      </c>
      <c r="C2684" t="s">
        <v>2523</v>
      </c>
      <c r="D2684" t="s">
        <v>9879</v>
      </c>
      <c r="E2684" t="s">
        <v>9879</v>
      </c>
      <c r="F2684" t="s">
        <v>11863</v>
      </c>
      <c r="G2684" t="s">
        <v>11863</v>
      </c>
      <c r="H2684" t="s">
        <v>11864</v>
      </c>
      <c r="I2684" t="s">
        <v>11864</v>
      </c>
      <c r="J2684" t="s">
        <v>11865</v>
      </c>
      <c r="K2684" t="s">
        <v>11866</v>
      </c>
      <c r="L2684">
        <v>106.748</v>
      </c>
      <c r="M2684">
        <v>106.749</v>
      </c>
      <c r="N2684">
        <v>-6.2640000000000002</v>
      </c>
      <c r="O2684">
        <v>-6.2694200000000002</v>
      </c>
      <c r="P2684">
        <v>100</v>
      </c>
      <c r="S2684" t="s">
        <v>11867</v>
      </c>
      <c r="T2684" t="s">
        <v>11868</v>
      </c>
      <c r="U2684">
        <v>0.60951363992041507</v>
      </c>
      <c r="V2684" t="s">
        <v>308</v>
      </c>
      <c r="W2684">
        <v>100</v>
      </c>
      <c r="X2684">
        <v>100</v>
      </c>
      <c r="Y2684">
        <v>100</v>
      </c>
      <c r="Z2684">
        <v>100</v>
      </c>
      <c r="AA2684">
        <v>100</v>
      </c>
      <c r="AB2684" t="s">
        <v>39</v>
      </c>
      <c r="AC2684">
        <f>VLOOKUP(AB2684,Sheet2!$B$18:$E$27,4,0)</f>
        <v>1</v>
      </c>
      <c r="AD2684">
        <f>VLOOKUP(V2684,Sheet2!$B$4:$E$14,4,0)</f>
        <v>0</v>
      </c>
    </row>
    <row r="2685" spans="1:30">
      <c r="A2685" t="s">
        <v>11869</v>
      </c>
      <c r="B2685" t="s">
        <v>130</v>
      </c>
      <c r="C2685" t="s">
        <v>131</v>
      </c>
      <c r="D2685" t="s">
        <v>1757</v>
      </c>
      <c r="E2685" t="s">
        <v>1757</v>
      </c>
      <c r="F2685" t="s">
        <v>5919</v>
      </c>
      <c r="G2685" t="s">
        <v>5919</v>
      </c>
      <c r="H2685" t="s">
        <v>5920</v>
      </c>
      <c r="I2685" t="s">
        <v>5920</v>
      </c>
      <c r="J2685" t="s">
        <v>11870</v>
      </c>
      <c r="K2685" t="s">
        <v>11870</v>
      </c>
      <c r="L2685">
        <v>104.071</v>
      </c>
      <c r="N2685">
        <v>-1.244</v>
      </c>
      <c r="P2685">
        <v>100</v>
      </c>
      <c r="R2685" t="s">
        <v>35</v>
      </c>
      <c r="S2685" t="s">
        <v>5922</v>
      </c>
      <c r="T2685" t="s">
        <v>37</v>
      </c>
      <c r="V2685" t="s">
        <v>38</v>
      </c>
      <c r="W2685">
        <v>100</v>
      </c>
      <c r="X2685">
        <v>100</v>
      </c>
      <c r="Y2685">
        <v>100</v>
      </c>
      <c r="Z2685">
        <v>100</v>
      </c>
      <c r="AA2685">
        <v>100</v>
      </c>
      <c r="AB2685" t="s">
        <v>39</v>
      </c>
      <c r="AC2685">
        <f>VLOOKUP(AB2685,Sheet2!$B$18:$E$27,4,0)</f>
        <v>1</v>
      </c>
      <c r="AD2685">
        <f>VLOOKUP(V2685,Sheet2!$B$4:$E$14,4,0)</f>
        <v>2</v>
      </c>
    </row>
    <row r="2686" spans="1:30">
      <c r="A2686" t="s">
        <v>11871</v>
      </c>
      <c r="B2686" t="s">
        <v>130</v>
      </c>
      <c r="C2686" t="s">
        <v>131</v>
      </c>
      <c r="D2686" t="s">
        <v>1236</v>
      </c>
      <c r="E2686" t="s">
        <v>1236</v>
      </c>
      <c r="F2686" t="s">
        <v>5275</v>
      </c>
      <c r="G2686" t="s">
        <v>5275</v>
      </c>
      <c r="H2686" t="s">
        <v>4781</v>
      </c>
      <c r="I2686" t="s">
        <v>4781</v>
      </c>
      <c r="J2686" t="s">
        <v>11872</v>
      </c>
      <c r="K2686" t="s">
        <v>11873</v>
      </c>
      <c r="L2686">
        <v>103.575</v>
      </c>
      <c r="N2686">
        <v>-1.589</v>
      </c>
      <c r="P2686">
        <v>100</v>
      </c>
      <c r="R2686" t="s">
        <v>35</v>
      </c>
      <c r="S2686" t="s">
        <v>5277</v>
      </c>
      <c r="T2686" t="s">
        <v>37</v>
      </c>
      <c r="V2686" t="s">
        <v>38</v>
      </c>
      <c r="W2686">
        <v>100</v>
      </c>
      <c r="X2686">
        <v>100</v>
      </c>
      <c r="Y2686">
        <v>100</v>
      </c>
      <c r="Z2686">
        <v>100</v>
      </c>
      <c r="AA2686">
        <v>100</v>
      </c>
      <c r="AB2686" t="s">
        <v>39</v>
      </c>
      <c r="AC2686">
        <f>VLOOKUP(AB2686,Sheet2!$B$18:$E$27,4,0)</f>
        <v>1</v>
      </c>
      <c r="AD2686">
        <f>VLOOKUP(V2686,Sheet2!$B$4:$E$14,4,0)</f>
        <v>2</v>
      </c>
    </row>
    <row r="2687" spans="1:30">
      <c r="A2687" t="s">
        <v>11874</v>
      </c>
      <c r="B2687" t="s">
        <v>550</v>
      </c>
      <c r="C2687" t="s">
        <v>551</v>
      </c>
      <c r="D2687" t="s">
        <v>1637</v>
      </c>
      <c r="E2687" t="s">
        <v>1791</v>
      </c>
      <c r="F2687" t="s">
        <v>11875</v>
      </c>
      <c r="G2687" t="s">
        <v>11875</v>
      </c>
      <c r="H2687" t="s">
        <v>1201</v>
      </c>
      <c r="I2687" t="s">
        <v>1201</v>
      </c>
      <c r="J2687" t="s">
        <v>11876</v>
      </c>
      <c r="K2687" t="s">
        <v>11876</v>
      </c>
      <c r="L2687">
        <v>106.932</v>
      </c>
      <c r="M2687">
        <v>106.94</v>
      </c>
      <c r="N2687">
        <v>-6.3129999999999997</v>
      </c>
      <c r="O2687">
        <v>-6.31046</v>
      </c>
      <c r="P2687">
        <v>100</v>
      </c>
      <c r="S2687" t="s">
        <v>11877</v>
      </c>
      <c r="T2687" t="s">
        <v>11878</v>
      </c>
      <c r="U2687">
        <v>0.92869179834636617</v>
      </c>
      <c r="V2687" t="s">
        <v>308</v>
      </c>
      <c r="W2687">
        <v>100</v>
      </c>
      <c r="X2687">
        <v>100</v>
      </c>
      <c r="Y2687">
        <v>100</v>
      </c>
      <c r="Z2687">
        <v>100</v>
      </c>
      <c r="AA2687">
        <v>100</v>
      </c>
      <c r="AB2687" t="s">
        <v>39</v>
      </c>
      <c r="AC2687">
        <f>VLOOKUP(AB2687,Sheet2!$B$18:$E$27,4,0)</f>
        <v>1</v>
      </c>
      <c r="AD2687">
        <f>VLOOKUP(V2687,Sheet2!$B$4:$E$14,4,0)</f>
        <v>0</v>
      </c>
    </row>
    <row r="2688" spans="1:30">
      <c r="A2688" t="s">
        <v>11879</v>
      </c>
      <c r="B2688" t="s">
        <v>130</v>
      </c>
      <c r="C2688" t="s">
        <v>131</v>
      </c>
      <c r="D2688" t="s">
        <v>132</v>
      </c>
      <c r="E2688" t="s">
        <v>132</v>
      </c>
      <c r="F2688" t="s">
        <v>584</v>
      </c>
      <c r="G2688" t="s">
        <v>584</v>
      </c>
      <c r="H2688" t="s">
        <v>6058</v>
      </c>
      <c r="I2688" t="s">
        <v>6058</v>
      </c>
      <c r="J2688" t="s">
        <v>11880</v>
      </c>
      <c r="K2688" t="s">
        <v>11880</v>
      </c>
      <c r="L2688">
        <v>103.614</v>
      </c>
      <c r="N2688">
        <v>-1.6040000000000001</v>
      </c>
      <c r="P2688">
        <v>100</v>
      </c>
      <c r="R2688" t="s">
        <v>35</v>
      </c>
      <c r="S2688" t="s">
        <v>6369</v>
      </c>
      <c r="T2688" t="s">
        <v>37</v>
      </c>
      <c r="V2688" t="s">
        <v>38</v>
      </c>
      <c r="W2688">
        <v>100</v>
      </c>
      <c r="X2688">
        <v>100</v>
      </c>
      <c r="Y2688">
        <v>100</v>
      </c>
      <c r="Z2688">
        <v>100</v>
      </c>
      <c r="AA2688">
        <v>100</v>
      </c>
      <c r="AB2688" t="s">
        <v>39</v>
      </c>
      <c r="AC2688">
        <f>VLOOKUP(AB2688,Sheet2!$B$18:$E$27,4,0)</f>
        <v>1</v>
      </c>
      <c r="AD2688">
        <f>VLOOKUP(V2688,Sheet2!$B$4:$E$14,4,0)</f>
        <v>2</v>
      </c>
    </row>
    <row r="2689" spans="1:30">
      <c r="A2689" t="s">
        <v>11881</v>
      </c>
      <c r="B2689" t="s">
        <v>184</v>
      </c>
      <c r="C2689" t="s">
        <v>184</v>
      </c>
      <c r="D2689" t="s">
        <v>284</v>
      </c>
      <c r="E2689" t="s">
        <v>284</v>
      </c>
      <c r="F2689" t="s">
        <v>1996</v>
      </c>
      <c r="G2689" t="s">
        <v>1996</v>
      </c>
      <c r="H2689" t="s">
        <v>187</v>
      </c>
      <c r="I2689" t="s">
        <v>187</v>
      </c>
      <c r="J2689" t="s">
        <v>11882</v>
      </c>
      <c r="K2689" t="s">
        <v>11882</v>
      </c>
      <c r="L2689">
        <v>103.676</v>
      </c>
      <c r="N2689">
        <v>-1.5569999999999999</v>
      </c>
      <c r="P2689">
        <v>100</v>
      </c>
      <c r="R2689" t="s">
        <v>35</v>
      </c>
      <c r="S2689" t="s">
        <v>1998</v>
      </c>
      <c r="T2689" t="s">
        <v>37</v>
      </c>
      <c r="V2689" t="s">
        <v>38</v>
      </c>
      <c r="W2689">
        <v>100</v>
      </c>
      <c r="X2689">
        <v>100</v>
      </c>
      <c r="Y2689">
        <v>100</v>
      </c>
      <c r="Z2689">
        <v>100</v>
      </c>
      <c r="AA2689">
        <v>100</v>
      </c>
      <c r="AB2689" t="s">
        <v>39</v>
      </c>
      <c r="AC2689">
        <f>VLOOKUP(AB2689,Sheet2!$B$18:$E$27,4,0)</f>
        <v>1</v>
      </c>
      <c r="AD2689">
        <f>VLOOKUP(V2689,Sheet2!$B$4:$E$14,4,0)</f>
        <v>2</v>
      </c>
    </row>
    <row r="2690" spans="1:30">
      <c r="A2690" t="s">
        <v>11883</v>
      </c>
      <c r="B2690" t="s">
        <v>779</v>
      </c>
      <c r="C2690" t="s">
        <v>779</v>
      </c>
      <c r="D2690" t="s">
        <v>5392</v>
      </c>
      <c r="E2690" t="s">
        <v>5392</v>
      </c>
      <c r="F2690" t="s">
        <v>10976</v>
      </c>
      <c r="G2690" t="s">
        <v>10976</v>
      </c>
      <c r="H2690" t="s">
        <v>781</v>
      </c>
      <c r="I2690" t="s">
        <v>781</v>
      </c>
      <c r="J2690" t="s">
        <v>11884</v>
      </c>
      <c r="K2690" t="s">
        <v>11884</v>
      </c>
      <c r="L2690">
        <v>103.846</v>
      </c>
      <c r="N2690">
        <v>-2.2989999999999999</v>
      </c>
      <c r="P2690">
        <v>100</v>
      </c>
      <c r="R2690" t="s">
        <v>35</v>
      </c>
      <c r="S2690" t="s">
        <v>11885</v>
      </c>
      <c r="T2690" t="s">
        <v>37</v>
      </c>
      <c r="V2690" t="s">
        <v>38</v>
      </c>
      <c r="W2690">
        <v>100</v>
      </c>
      <c r="X2690">
        <v>100</v>
      </c>
      <c r="Y2690">
        <v>100</v>
      </c>
      <c r="Z2690">
        <v>100</v>
      </c>
      <c r="AA2690">
        <v>100</v>
      </c>
      <c r="AB2690" t="s">
        <v>39</v>
      </c>
      <c r="AC2690">
        <f>VLOOKUP(AB2690,Sheet2!$B$18:$E$27,4,0)</f>
        <v>1</v>
      </c>
      <c r="AD2690">
        <f>VLOOKUP(V2690,Sheet2!$B$4:$E$14,4,0)</f>
        <v>2</v>
      </c>
    </row>
    <row r="2691" spans="1:30">
      <c r="A2691" t="s">
        <v>11886</v>
      </c>
      <c r="B2691" t="s">
        <v>192</v>
      </c>
      <c r="C2691" t="s">
        <v>71</v>
      </c>
      <c r="D2691" t="s">
        <v>2623</v>
      </c>
      <c r="E2691" t="s">
        <v>2623</v>
      </c>
      <c r="F2691" t="s">
        <v>3087</v>
      </c>
      <c r="G2691" t="s">
        <v>3087</v>
      </c>
      <c r="H2691" t="s">
        <v>3088</v>
      </c>
      <c r="I2691" t="s">
        <v>3088</v>
      </c>
      <c r="J2691" t="s">
        <v>11887</v>
      </c>
      <c r="K2691" t="s">
        <v>11888</v>
      </c>
      <c r="L2691">
        <v>106.663</v>
      </c>
      <c r="N2691">
        <v>-6.17</v>
      </c>
      <c r="P2691">
        <v>100</v>
      </c>
      <c r="R2691" t="s">
        <v>35</v>
      </c>
      <c r="S2691" t="s">
        <v>3091</v>
      </c>
      <c r="T2691" t="s">
        <v>37</v>
      </c>
      <c r="V2691" t="s">
        <v>38</v>
      </c>
      <c r="W2691">
        <v>100</v>
      </c>
      <c r="X2691">
        <v>100</v>
      </c>
      <c r="Y2691">
        <v>100</v>
      </c>
      <c r="Z2691">
        <v>100</v>
      </c>
      <c r="AA2691">
        <v>100</v>
      </c>
      <c r="AB2691" t="s">
        <v>39</v>
      </c>
      <c r="AC2691">
        <f>VLOOKUP(AB2691,Sheet2!$B$18:$E$27,4,0)</f>
        <v>1</v>
      </c>
      <c r="AD2691">
        <f>VLOOKUP(V2691,Sheet2!$B$4:$E$14,4,0)</f>
        <v>2</v>
      </c>
    </row>
    <row r="2692" spans="1:30">
      <c r="A2692" t="s">
        <v>11889</v>
      </c>
      <c r="B2692" t="s">
        <v>29</v>
      </c>
      <c r="C2692" t="s">
        <v>29</v>
      </c>
      <c r="D2692" t="s">
        <v>863</v>
      </c>
      <c r="E2692" t="s">
        <v>863</v>
      </c>
      <c r="F2692" t="s">
        <v>1060</v>
      </c>
      <c r="G2692" t="s">
        <v>1061</v>
      </c>
      <c r="H2692" t="s">
        <v>864</v>
      </c>
      <c r="I2692" t="s">
        <v>864</v>
      </c>
      <c r="J2692" t="s">
        <v>11890</v>
      </c>
      <c r="K2692" t="s">
        <v>11891</v>
      </c>
      <c r="L2692">
        <v>112.529</v>
      </c>
      <c r="N2692">
        <v>-7.133</v>
      </c>
      <c r="P2692">
        <v>100</v>
      </c>
      <c r="R2692" t="s">
        <v>35</v>
      </c>
      <c r="S2692" t="s">
        <v>1064</v>
      </c>
      <c r="T2692" t="s">
        <v>37</v>
      </c>
      <c r="V2692" t="s">
        <v>38</v>
      </c>
      <c r="W2692">
        <v>100</v>
      </c>
      <c r="X2692">
        <v>100</v>
      </c>
      <c r="Y2692">
        <v>100</v>
      </c>
      <c r="Z2692">
        <v>100</v>
      </c>
      <c r="AA2692">
        <v>100</v>
      </c>
      <c r="AB2692" t="s">
        <v>39</v>
      </c>
      <c r="AC2692">
        <f>VLOOKUP(AB2692,Sheet2!$B$18:$E$27,4,0)</f>
        <v>1</v>
      </c>
      <c r="AD2692">
        <f>VLOOKUP(V2692,Sheet2!$B$4:$E$14,4,0)</f>
        <v>2</v>
      </c>
    </row>
    <row r="2693" spans="1:30">
      <c r="A2693" t="s">
        <v>11892</v>
      </c>
      <c r="B2693" t="s">
        <v>170</v>
      </c>
      <c r="C2693" t="s">
        <v>171</v>
      </c>
      <c r="D2693" t="s">
        <v>337</v>
      </c>
      <c r="E2693" t="s">
        <v>338</v>
      </c>
      <c r="F2693" t="s">
        <v>339</v>
      </c>
      <c r="G2693" t="s">
        <v>340</v>
      </c>
      <c r="H2693" t="s">
        <v>341</v>
      </c>
      <c r="I2693" t="s">
        <v>341</v>
      </c>
      <c r="J2693" t="s">
        <v>11893</v>
      </c>
      <c r="K2693" t="s">
        <v>11893</v>
      </c>
      <c r="L2693">
        <v>114.901</v>
      </c>
      <c r="N2693">
        <v>-3.43</v>
      </c>
      <c r="P2693">
        <v>100</v>
      </c>
      <c r="R2693" t="s">
        <v>35</v>
      </c>
      <c r="S2693" t="s">
        <v>344</v>
      </c>
      <c r="T2693" t="s">
        <v>37</v>
      </c>
      <c r="V2693" t="s">
        <v>38</v>
      </c>
      <c r="W2693">
        <v>100</v>
      </c>
      <c r="X2693">
        <v>100</v>
      </c>
      <c r="Y2693">
        <v>95</v>
      </c>
      <c r="Z2693">
        <v>100</v>
      </c>
      <c r="AA2693">
        <v>99</v>
      </c>
      <c r="AB2693" t="s">
        <v>39</v>
      </c>
      <c r="AC2693">
        <f>VLOOKUP(AB2693,Sheet2!$B$18:$E$27,4,0)</f>
        <v>1</v>
      </c>
      <c r="AD2693">
        <f>VLOOKUP(V2693,Sheet2!$B$4:$E$14,4,0)</f>
        <v>2</v>
      </c>
    </row>
    <row r="2694" spans="1:30">
      <c r="A2694" t="s">
        <v>11894</v>
      </c>
      <c r="B2694" t="s">
        <v>113</v>
      </c>
      <c r="C2694" t="s">
        <v>114</v>
      </c>
      <c r="D2694" t="s">
        <v>505</v>
      </c>
      <c r="E2694" t="s">
        <v>505</v>
      </c>
      <c r="F2694" t="s">
        <v>9141</v>
      </c>
      <c r="G2694" t="s">
        <v>11895</v>
      </c>
      <c r="H2694" t="s">
        <v>9142</v>
      </c>
      <c r="I2694" t="s">
        <v>11896</v>
      </c>
      <c r="J2694" t="s">
        <v>11897</v>
      </c>
      <c r="K2694" t="s">
        <v>11898</v>
      </c>
      <c r="L2694">
        <v>112.77</v>
      </c>
      <c r="N2694">
        <v>-7.2539999999999996</v>
      </c>
      <c r="P2694">
        <v>0</v>
      </c>
      <c r="R2694" t="s">
        <v>35</v>
      </c>
      <c r="S2694" t="s">
        <v>9145</v>
      </c>
      <c r="T2694" t="s">
        <v>37</v>
      </c>
      <c r="V2694" t="s">
        <v>38</v>
      </c>
      <c r="W2694">
        <v>100</v>
      </c>
      <c r="X2694">
        <v>100</v>
      </c>
      <c r="Y2694">
        <v>14</v>
      </c>
      <c r="Z2694">
        <v>18</v>
      </c>
      <c r="AA2694">
        <v>46.4</v>
      </c>
      <c r="AB2694" t="s">
        <v>309</v>
      </c>
      <c r="AC2694">
        <f>VLOOKUP(AB2694,Sheet2!$B$18:$E$27,4,0)</f>
        <v>0</v>
      </c>
      <c r="AD2694">
        <f>VLOOKUP(V2694,Sheet2!$B$4:$E$14,4,0)</f>
        <v>2</v>
      </c>
    </row>
    <row r="2695" spans="1:30">
      <c r="A2695" t="s">
        <v>11899</v>
      </c>
      <c r="B2695" t="s">
        <v>364</v>
      </c>
      <c r="C2695" t="s">
        <v>364</v>
      </c>
      <c r="D2695" t="s">
        <v>3543</v>
      </c>
      <c r="E2695" t="s">
        <v>3543</v>
      </c>
      <c r="F2695" t="s">
        <v>11900</v>
      </c>
      <c r="G2695" t="s">
        <v>11900</v>
      </c>
      <c r="H2695" t="s">
        <v>3545</v>
      </c>
      <c r="I2695" t="s">
        <v>3545</v>
      </c>
      <c r="J2695" t="s">
        <v>11901</v>
      </c>
      <c r="K2695" t="s">
        <v>11902</v>
      </c>
      <c r="L2695">
        <v>112.503</v>
      </c>
      <c r="N2695">
        <v>-7.0949999999999998</v>
      </c>
      <c r="P2695">
        <v>100</v>
      </c>
      <c r="R2695" t="s">
        <v>35</v>
      </c>
      <c r="S2695" t="s">
        <v>11903</v>
      </c>
      <c r="T2695" t="s">
        <v>37</v>
      </c>
      <c r="V2695" t="s">
        <v>38</v>
      </c>
      <c r="W2695">
        <v>100</v>
      </c>
      <c r="X2695">
        <v>100</v>
      </c>
      <c r="Y2695">
        <v>100</v>
      </c>
      <c r="Z2695">
        <v>46</v>
      </c>
      <c r="AA2695">
        <v>89.2</v>
      </c>
      <c r="AB2695" t="s">
        <v>86</v>
      </c>
      <c r="AC2695">
        <f>VLOOKUP(AB2695,Sheet2!$B$18:$E$27,4,0)</f>
        <v>1</v>
      </c>
      <c r="AD2695">
        <f>VLOOKUP(V2695,Sheet2!$B$4:$E$14,4,0)</f>
        <v>2</v>
      </c>
    </row>
    <row r="2696" spans="1:30">
      <c r="A2696" t="s">
        <v>11904</v>
      </c>
      <c r="B2696" t="s">
        <v>29</v>
      </c>
      <c r="C2696" t="s">
        <v>29</v>
      </c>
      <c r="D2696" t="s">
        <v>138</v>
      </c>
      <c r="E2696" t="s">
        <v>138</v>
      </c>
      <c r="F2696" t="s">
        <v>6928</v>
      </c>
      <c r="G2696" t="s">
        <v>6928</v>
      </c>
      <c r="H2696" t="s">
        <v>140</v>
      </c>
      <c r="I2696" t="s">
        <v>140</v>
      </c>
      <c r="J2696" t="s">
        <v>11905</v>
      </c>
      <c r="K2696" t="s">
        <v>11906</v>
      </c>
      <c r="L2696">
        <v>112.557</v>
      </c>
      <c r="N2696">
        <v>-7.2939999999999996</v>
      </c>
      <c r="P2696">
        <v>100</v>
      </c>
      <c r="R2696" t="s">
        <v>35</v>
      </c>
      <c r="S2696" t="s">
        <v>6931</v>
      </c>
      <c r="T2696" t="s">
        <v>37</v>
      </c>
      <c r="V2696" t="s">
        <v>38</v>
      </c>
      <c r="W2696">
        <v>100</v>
      </c>
      <c r="X2696">
        <v>100</v>
      </c>
      <c r="Y2696">
        <v>100</v>
      </c>
      <c r="Z2696">
        <v>98</v>
      </c>
      <c r="AA2696">
        <v>99.6</v>
      </c>
      <c r="AB2696" t="s">
        <v>39</v>
      </c>
      <c r="AC2696">
        <f>VLOOKUP(AB2696,Sheet2!$B$18:$E$27,4,0)</f>
        <v>1</v>
      </c>
      <c r="AD2696">
        <f>VLOOKUP(V2696,Sheet2!$B$4:$E$14,4,0)</f>
        <v>2</v>
      </c>
    </row>
    <row r="2697" spans="1:30">
      <c r="A2697" t="s">
        <v>11907</v>
      </c>
      <c r="B2697" t="s">
        <v>2688</v>
      </c>
      <c r="C2697" t="s">
        <v>2688</v>
      </c>
      <c r="D2697" t="s">
        <v>11908</v>
      </c>
      <c r="E2697" t="s">
        <v>11908</v>
      </c>
      <c r="F2697" t="s">
        <v>11909</v>
      </c>
      <c r="G2697" t="s">
        <v>11909</v>
      </c>
      <c r="H2697" t="s">
        <v>11910</v>
      </c>
      <c r="I2697" t="s">
        <v>11910</v>
      </c>
      <c r="J2697" t="s">
        <v>11911</v>
      </c>
      <c r="K2697" t="s">
        <v>11912</v>
      </c>
      <c r="L2697">
        <v>112.02</v>
      </c>
      <c r="N2697">
        <v>-7.6210000000000004</v>
      </c>
      <c r="P2697">
        <v>100</v>
      </c>
      <c r="R2697" t="s">
        <v>35</v>
      </c>
      <c r="S2697" t="s">
        <v>11913</v>
      </c>
      <c r="T2697" t="s">
        <v>37</v>
      </c>
      <c r="V2697" t="s">
        <v>38</v>
      </c>
      <c r="W2697">
        <v>100</v>
      </c>
      <c r="X2697">
        <v>100</v>
      </c>
      <c r="Y2697">
        <v>100</v>
      </c>
      <c r="Z2697">
        <v>100</v>
      </c>
      <c r="AA2697">
        <v>100</v>
      </c>
      <c r="AB2697" t="s">
        <v>39</v>
      </c>
      <c r="AC2697">
        <f>VLOOKUP(AB2697,Sheet2!$B$18:$E$27,4,0)</f>
        <v>1</v>
      </c>
      <c r="AD2697">
        <f>VLOOKUP(V2697,Sheet2!$B$4:$E$14,4,0)</f>
        <v>2</v>
      </c>
    </row>
    <row r="2698" spans="1:30">
      <c r="A2698" t="s">
        <v>11914</v>
      </c>
      <c r="B2698" t="s">
        <v>460</v>
      </c>
      <c r="C2698" t="s">
        <v>461</v>
      </c>
      <c r="D2698" t="s">
        <v>591</v>
      </c>
      <c r="E2698" t="s">
        <v>591</v>
      </c>
      <c r="F2698" t="s">
        <v>2384</v>
      </c>
      <c r="G2698" t="s">
        <v>2384</v>
      </c>
      <c r="H2698" t="s">
        <v>2386</v>
      </c>
      <c r="I2698" t="s">
        <v>2386</v>
      </c>
      <c r="J2698" t="s">
        <v>11915</v>
      </c>
      <c r="K2698" t="s">
        <v>11915</v>
      </c>
      <c r="L2698">
        <v>107.568</v>
      </c>
      <c r="M2698">
        <v>107.56</v>
      </c>
      <c r="N2698">
        <v>-6.91</v>
      </c>
      <c r="O2698">
        <v>-6.9088700000000003</v>
      </c>
      <c r="P2698">
        <v>100</v>
      </c>
      <c r="S2698" t="s">
        <v>8020</v>
      </c>
      <c r="T2698" t="s">
        <v>11916</v>
      </c>
      <c r="U2698">
        <v>0.89291916510256586</v>
      </c>
      <c r="V2698" t="s">
        <v>308</v>
      </c>
      <c r="W2698">
        <v>100</v>
      </c>
      <c r="X2698">
        <v>100</v>
      </c>
      <c r="Y2698">
        <v>100</v>
      </c>
      <c r="Z2698">
        <v>100</v>
      </c>
      <c r="AA2698">
        <v>100</v>
      </c>
      <c r="AB2698" t="s">
        <v>39</v>
      </c>
      <c r="AC2698">
        <f>VLOOKUP(AB2698,Sheet2!$B$18:$E$27,4,0)</f>
        <v>1</v>
      </c>
      <c r="AD2698">
        <f>VLOOKUP(V2698,Sheet2!$B$4:$E$14,4,0)</f>
        <v>0</v>
      </c>
    </row>
    <row r="2699" spans="1:30">
      <c r="A2699" t="s">
        <v>11917</v>
      </c>
      <c r="B2699" t="s">
        <v>550</v>
      </c>
      <c r="C2699" t="s">
        <v>551</v>
      </c>
      <c r="D2699" t="s">
        <v>648</v>
      </c>
      <c r="E2699" t="s">
        <v>9841</v>
      </c>
      <c r="F2699" t="s">
        <v>4058</v>
      </c>
      <c r="G2699" t="s">
        <v>11918</v>
      </c>
      <c r="H2699" t="s">
        <v>4059</v>
      </c>
      <c r="I2699" t="s">
        <v>1667</v>
      </c>
      <c r="J2699" t="s">
        <v>11919</v>
      </c>
      <c r="K2699" t="s">
        <v>11920</v>
      </c>
      <c r="L2699">
        <v>106.95</v>
      </c>
      <c r="M2699">
        <v>106.96599999999999</v>
      </c>
      <c r="N2699">
        <v>-6.2610000000000001</v>
      </c>
      <c r="O2699">
        <v>-6.2094100000000001</v>
      </c>
      <c r="P2699">
        <v>0</v>
      </c>
      <c r="S2699" t="s">
        <v>4062</v>
      </c>
      <c r="T2699" t="s">
        <v>11921</v>
      </c>
      <c r="U2699">
        <v>5.9736523700107194</v>
      </c>
      <c r="V2699" t="s">
        <v>210</v>
      </c>
      <c r="W2699">
        <v>100</v>
      </c>
      <c r="X2699">
        <v>9</v>
      </c>
      <c r="Y2699">
        <v>21</v>
      </c>
      <c r="Z2699">
        <v>24</v>
      </c>
      <c r="AA2699">
        <v>30.8</v>
      </c>
      <c r="AB2699" t="s">
        <v>703</v>
      </c>
      <c r="AC2699">
        <f>VLOOKUP(AB2699,Sheet2!$B$18:$E$27,4,0)</f>
        <v>0</v>
      </c>
      <c r="AD2699">
        <f>VLOOKUP(V2699,Sheet2!$B$4:$E$14,4,0)</f>
        <v>0</v>
      </c>
    </row>
    <row r="2700" spans="1:30">
      <c r="A2700" t="s">
        <v>11922</v>
      </c>
      <c r="B2700" t="s">
        <v>249</v>
      </c>
      <c r="C2700" t="s">
        <v>607</v>
      </c>
      <c r="D2700" t="s">
        <v>608</v>
      </c>
      <c r="E2700" t="s">
        <v>608</v>
      </c>
      <c r="F2700" t="s">
        <v>608</v>
      </c>
      <c r="G2700" t="s">
        <v>608</v>
      </c>
      <c r="H2700" t="s">
        <v>609</v>
      </c>
      <c r="I2700" t="s">
        <v>609</v>
      </c>
      <c r="J2700" t="s">
        <v>11923</v>
      </c>
      <c r="K2700" t="s">
        <v>11924</v>
      </c>
      <c r="L2700">
        <v>107.52</v>
      </c>
      <c r="N2700">
        <v>-7.0389999999999997</v>
      </c>
      <c r="P2700">
        <v>100</v>
      </c>
      <c r="R2700" t="s">
        <v>35</v>
      </c>
      <c r="S2700" t="s">
        <v>612</v>
      </c>
      <c r="T2700" t="s">
        <v>37</v>
      </c>
      <c r="V2700" t="s">
        <v>38</v>
      </c>
      <c r="W2700">
        <v>100</v>
      </c>
      <c r="X2700">
        <v>100</v>
      </c>
      <c r="Y2700">
        <v>100</v>
      </c>
      <c r="Z2700">
        <v>62</v>
      </c>
      <c r="AA2700">
        <v>92.4</v>
      </c>
      <c r="AB2700" t="s">
        <v>39</v>
      </c>
      <c r="AC2700">
        <f>VLOOKUP(AB2700,Sheet2!$B$18:$E$27,4,0)</f>
        <v>1</v>
      </c>
      <c r="AD2700">
        <f>VLOOKUP(V2700,Sheet2!$B$4:$E$14,4,0)</f>
        <v>2</v>
      </c>
    </row>
    <row r="2701" spans="1:30">
      <c r="A2701" t="s">
        <v>11925</v>
      </c>
      <c r="B2701" t="s">
        <v>29</v>
      </c>
      <c r="C2701" t="s">
        <v>29</v>
      </c>
      <c r="D2701" t="s">
        <v>29</v>
      </c>
      <c r="E2701" t="s">
        <v>29</v>
      </c>
      <c r="F2701" t="s">
        <v>11926</v>
      </c>
      <c r="G2701" t="s">
        <v>11926</v>
      </c>
      <c r="H2701" t="s">
        <v>9899</v>
      </c>
      <c r="I2701" t="s">
        <v>9899</v>
      </c>
      <c r="J2701" t="s">
        <v>11927</v>
      </c>
      <c r="K2701" t="s">
        <v>11928</v>
      </c>
      <c r="L2701">
        <v>112.648</v>
      </c>
      <c r="N2701">
        <v>-7.1689999999999996</v>
      </c>
      <c r="P2701">
        <v>100</v>
      </c>
      <c r="R2701" t="s">
        <v>35</v>
      </c>
      <c r="S2701" t="s">
        <v>11929</v>
      </c>
      <c r="T2701" t="s">
        <v>37</v>
      </c>
      <c r="V2701" t="s">
        <v>38</v>
      </c>
      <c r="W2701">
        <v>100</v>
      </c>
      <c r="X2701">
        <v>100</v>
      </c>
      <c r="Y2701">
        <v>100</v>
      </c>
      <c r="Z2701">
        <v>100</v>
      </c>
      <c r="AA2701">
        <v>100</v>
      </c>
      <c r="AB2701" t="s">
        <v>39</v>
      </c>
      <c r="AC2701">
        <f>VLOOKUP(AB2701,Sheet2!$B$18:$E$27,4,0)</f>
        <v>1</v>
      </c>
      <c r="AD2701">
        <f>VLOOKUP(V2701,Sheet2!$B$4:$E$14,4,0)</f>
        <v>2</v>
      </c>
    </row>
    <row r="2702" spans="1:30">
      <c r="A2702" t="s">
        <v>11930</v>
      </c>
      <c r="B2702" t="s">
        <v>29</v>
      </c>
      <c r="C2702" t="s">
        <v>29</v>
      </c>
      <c r="D2702" t="s">
        <v>138</v>
      </c>
      <c r="E2702" t="s">
        <v>138</v>
      </c>
      <c r="F2702" t="s">
        <v>1282</v>
      </c>
      <c r="G2702" t="s">
        <v>1282</v>
      </c>
      <c r="H2702" t="s">
        <v>140</v>
      </c>
      <c r="I2702" t="s">
        <v>140</v>
      </c>
      <c r="J2702" t="s">
        <v>9668</v>
      </c>
      <c r="K2702" t="s">
        <v>11931</v>
      </c>
      <c r="L2702">
        <v>112.57299999999999</v>
      </c>
      <c r="N2702">
        <v>-7.2839999999999998</v>
      </c>
      <c r="P2702">
        <v>100</v>
      </c>
      <c r="R2702" t="s">
        <v>35</v>
      </c>
      <c r="S2702" t="s">
        <v>1285</v>
      </c>
      <c r="T2702" t="s">
        <v>37</v>
      </c>
      <c r="V2702" t="s">
        <v>38</v>
      </c>
      <c r="W2702">
        <v>100</v>
      </c>
      <c r="X2702">
        <v>100</v>
      </c>
      <c r="Y2702">
        <v>100</v>
      </c>
      <c r="Z2702">
        <v>41</v>
      </c>
      <c r="AA2702">
        <v>88.2</v>
      </c>
      <c r="AB2702" t="s">
        <v>86</v>
      </c>
      <c r="AC2702">
        <f>VLOOKUP(AB2702,Sheet2!$B$18:$E$27,4,0)</f>
        <v>1</v>
      </c>
      <c r="AD2702">
        <f>VLOOKUP(V2702,Sheet2!$B$4:$E$14,4,0)</f>
        <v>2</v>
      </c>
    </row>
    <row r="2703" spans="1:30">
      <c r="A2703" t="s">
        <v>11932</v>
      </c>
      <c r="B2703" t="s">
        <v>29</v>
      </c>
      <c r="C2703" t="s">
        <v>29</v>
      </c>
      <c r="D2703" t="s">
        <v>138</v>
      </c>
      <c r="E2703" t="s">
        <v>138</v>
      </c>
      <c r="F2703" t="s">
        <v>2055</v>
      </c>
      <c r="G2703" t="s">
        <v>2055</v>
      </c>
      <c r="H2703" t="s">
        <v>140</v>
      </c>
      <c r="I2703" t="s">
        <v>140</v>
      </c>
      <c r="J2703" t="s">
        <v>11933</v>
      </c>
      <c r="K2703" t="s">
        <v>11934</v>
      </c>
      <c r="L2703">
        <v>112.569</v>
      </c>
      <c r="N2703">
        <v>-7.2729999999999997</v>
      </c>
      <c r="P2703">
        <v>100</v>
      </c>
      <c r="R2703" t="s">
        <v>35</v>
      </c>
      <c r="S2703" t="s">
        <v>2058</v>
      </c>
      <c r="T2703" t="s">
        <v>37</v>
      </c>
      <c r="V2703" t="s">
        <v>38</v>
      </c>
      <c r="W2703">
        <v>100</v>
      </c>
      <c r="X2703">
        <v>100</v>
      </c>
      <c r="Y2703">
        <v>100</v>
      </c>
      <c r="Z2703">
        <v>50</v>
      </c>
      <c r="AA2703">
        <v>90</v>
      </c>
      <c r="AB2703" t="s">
        <v>39</v>
      </c>
      <c r="AC2703">
        <f>VLOOKUP(AB2703,Sheet2!$B$18:$E$27,4,0)</f>
        <v>1</v>
      </c>
      <c r="AD2703">
        <f>VLOOKUP(V2703,Sheet2!$B$4:$E$14,4,0)</f>
        <v>2</v>
      </c>
    </row>
    <row r="2704" spans="1:30">
      <c r="A2704" t="s">
        <v>11935</v>
      </c>
      <c r="B2704" t="s">
        <v>29</v>
      </c>
      <c r="C2704" t="s">
        <v>29</v>
      </c>
      <c r="D2704" t="s">
        <v>138</v>
      </c>
      <c r="E2704" t="s">
        <v>138</v>
      </c>
      <c r="F2704" t="s">
        <v>1424</v>
      </c>
      <c r="G2704" t="s">
        <v>1424</v>
      </c>
      <c r="H2704" t="s">
        <v>140</v>
      </c>
      <c r="I2704" t="s">
        <v>140</v>
      </c>
      <c r="J2704" t="s">
        <v>1424</v>
      </c>
      <c r="K2704" t="s">
        <v>11936</v>
      </c>
      <c r="L2704">
        <v>112.56100000000001</v>
      </c>
      <c r="N2704">
        <v>-7.282</v>
      </c>
      <c r="P2704">
        <v>100</v>
      </c>
      <c r="R2704" t="s">
        <v>35</v>
      </c>
      <c r="S2704" t="s">
        <v>1427</v>
      </c>
      <c r="T2704" t="s">
        <v>37</v>
      </c>
      <c r="V2704" t="s">
        <v>38</v>
      </c>
      <c r="W2704">
        <v>100</v>
      </c>
      <c r="X2704">
        <v>100</v>
      </c>
      <c r="Y2704">
        <v>100</v>
      </c>
      <c r="Z2704">
        <v>100</v>
      </c>
      <c r="AA2704">
        <v>100</v>
      </c>
      <c r="AB2704" t="s">
        <v>39</v>
      </c>
      <c r="AC2704">
        <f>VLOOKUP(AB2704,Sheet2!$B$18:$E$27,4,0)</f>
        <v>1</v>
      </c>
      <c r="AD2704">
        <f>VLOOKUP(V2704,Sheet2!$B$4:$E$14,4,0)</f>
        <v>2</v>
      </c>
    </row>
    <row r="2705" spans="1:30">
      <c r="A2705" t="s">
        <v>11937</v>
      </c>
      <c r="B2705" t="s">
        <v>248</v>
      </c>
      <c r="C2705" t="s">
        <v>598</v>
      </c>
      <c r="D2705" t="s">
        <v>7384</v>
      </c>
      <c r="E2705" t="s">
        <v>1149</v>
      </c>
      <c r="F2705" t="s">
        <v>11938</v>
      </c>
      <c r="G2705" t="s">
        <v>11939</v>
      </c>
      <c r="H2705" t="s">
        <v>11940</v>
      </c>
      <c r="I2705" t="s">
        <v>11941</v>
      </c>
      <c r="J2705" t="s">
        <v>11942</v>
      </c>
      <c r="K2705" t="s">
        <v>11943</v>
      </c>
      <c r="L2705">
        <v>107.617</v>
      </c>
      <c r="N2705">
        <v>-6.9290000000000003</v>
      </c>
      <c r="P2705">
        <v>0</v>
      </c>
      <c r="R2705" t="s">
        <v>35</v>
      </c>
      <c r="S2705" t="s">
        <v>11944</v>
      </c>
      <c r="T2705" t="s">
        <v>37</v>
      </c>
      <c r="V2705" t="s">
        <v>38</v>
      </c>
      <c r="W2705">
        <v>32</v>
      </c>
      <c r="X2705">
        <v>33</v>
      </c>
      <c r="Y2705">
        <v>67</v>
      </c>
      <c r="Z2705">
        <v>33</v>
      </c>
      <c r="AA2705">
        <v>33</v>
      </c>
      <c r="AB2705" t="s">
        <v>703</v>
      </c>
      <c r="AC2705">
        <f>VLOOKUP(AB2705,Sheet2!$B$18:$E$27,4,0)</f>
        <v>0</v>
      </c>
      <c r="AD2705">
        <f>VLOOKUP(V2705,Sheet2!$B$4:$E$14,4,0)</f>
        <v>2</v>
      </c>
    </row>
    <row r="2706" spans="1:30">
      <c r="A2706" t="s">
        <v>11945</v>
      </c>
      <c r="B2706" t="s">
        <v>71</v>
      </c>
      <c r="C2706" t="s">
        <v>72</v>
      </c>
      <c r="D2706" t="s">
        <v>481</v>
      </c>
      <c r="E2706" t="s">
        <v>73</v>
      </c>
      <c r="F2706" t="s">
        <v>3083</v>
      </c>
      <c r="G2706" t="s">
        <v>73</v>
      </c>
      <c r="H2706" t="s">
        <v>107</v>
      </c>
      <c r="I2706" t="s">
        <v>74</v>
      </c>
      <c r="J2706" t="s">
        <v>1106</v>
      </c>
      <c r="K2706" t="s">
        <v>11946</v>
      </c>
      <c r="L2706">
        <v>106.53</v>
      </c>
      <c r="N2706">
        <v>-6.202</v>
      </c>
      <c r="P2706">
        <v>0</v>
      </c>
      <c r="R2706" t="s">
        <v>35</v>
      </c>
      <c r="S2706" t="s">
        <v>3085</v>
      </c>
      <c r="T2706" t="s">
        <v>37</v>
      </c>
      <c r="V2706" t="s">
        <v>38</v>
      </c>
      <c r="W2706">
        <v>100</v>
      </c>
      <c r="X2706">
        <v>14</v>
      </c>
      <c r="Y2706">
        <v>22</v>
      </c>
      <c r="Z2706">
        <v>7</v>
      </c>
      <c r="AA2706">
        <v>28.6</v>
      </c>
      <c r="AB2706" t="s">
        <v>513</v>
      </c>
      <c r="AC2706">
        <f>VLOOKUP(AB2706,Sheet2!$B$18:$E$27,4,0)</f>
        <v>0</v>
      </c>
      <c r="AD2706">
        <f>VLOOKUP(V2706,Sheet2!$B$4:$E$14,4,0)</f>
        <v>2</v>
      </c>
    </row>
    <row r="2707" spans="1:30">
      <c r="A2707" t="s">
        <v>11947</v>
      </c>
      <c r="B2707" t="s">
        <v>220</v>
      </c>
      <c r="C2707" t="s">
        <v>221</v>
      </c>
      <c r="D2707" t="s">
        <v>222</v>
      </c>
      <c r="E2707" t="s">
        <v>223</v>
      </c>
      <c r="F2707" t="s">
        <v>224</v>
      </c>
      <c r="G2707" t="s">
        <v>224</v>
      </c>
      <c r="H2707" t="s">
        <v>225</v>
      </c>
      <c r="I2707" t="s">
        <v>226</v>
      </c>
      <c r="J2707" t="s">
        <v>11948</v>
      </c>
      <c r="K2707" t="s">
        <v>11949</v>
      </c>
      <c r="L2707">
        <v>114.827</v>
      </c>
      <c r="N2707">
        <v>-3.43</v>
      </c>
      <c r="P2707">
        <v>0</v>
      </c>
      <c r="R2707" t="s">
        <v>35</v>
      </c>
      <c r="S2707" t="s">
        <v>228</v>
      </c>
      <c r="T2707" t="s">
        <v>37</v>
      </c>
      <c r="V2707" t="s">
        <v>38</v>
      </c>
      <c r="W2707">
        <v>100</v>
      </c>
      <c r="X2707">
        <v>100</v>
      </c>
      <c r="Y2707">
        <v>100</v>
      </c>
      <c r="Z2707">
        <v>91</v>
      </c>
      <c r="AA2707">
        <v>78.2</v>
      </c>
      <c r="AB2707" t="s">
        <v>211</v>
      </c>
      <c r="AC2707">
        <f>VLOOKUP(AB2707,Sheet2!$B$18:$E$27,4,0)</f>
        <v>1</v>
      </c>
      <c r="AD2707">
        <f>VLOOKUP(V2707,Sheet2!$B$4:$E$14,4,0)</f>
        <v>2</v>
      </c>
    </row>
    <row r="2708" spans="1:30">
      <c r="A2708" t="s">
        <v>11950</v>
      </c>
      <c r="B2708" t="s">
        <v>29</v>
      </c>
      <c r="C2708" t="s">
        <v>29</v>
      </c>
      <c r="D2708" t="s">
        <v>230</v>
      </c>
      <c r="E2708" t="s">
        <v>231</v>
      </c>
      <c r="F2708" t="s">
        <v>11951</v>
      </c>
      <c r="G2708" t="s">
        <v>11951</v>
      </c>
      <c r="H2708" t="s">
        <v>232</v>
      </c>
      <c r="I2708" t="s">
        <v>232</v>
      </c>
      <c r="J2708" t="s">
        <v>11952</v>
      </c>
      <c r="K2708" t="s">
        <v>11953</v>
      </c>
      <c r="L2708">
        <v>112.45699999999999</v>
      </c>
      <c r="N2708">
        <v>-7.0289999999999999</v>
      </c>
      <c r="P2708">
        <v>100</v>
      </c>
      <c r="R2708" t="s">
        <v>35</v>
      </c>
      <c r="S2708" t="s">
        <v>11954</v>
      </c>
      <c r="T2708" t="s">
        <v>37</v>
      </c>
      <c r="V2708" t="s">
        <v>38</v>
      </c>
      <c r="W2708">
        <v>100</v>
      </c>
      <c r="X2708">
        <v>100</v>
      </c>
      <c r="Y2708">
        <v>100</v>
      </c>
      <c r="Z2708">
        <v>100</v>
      </c>
      <c r="AA2708">
        <v>100</v>
      </c>
      <c r="AB2708" t="s">
        <v>39</v>
      </c>
      <c r="AC2708">
        <f>VLOOKUP(AB2708,Sheet2!$B$18:$E$27,4,0)</f>
        <v>1</v>
      </c>
      <c r="AD2708">
        <f>VLOOKUP(V2708,Sheet2!$B$4:$E$14,4,0)</f>
        <v>2</v>
      </c>
    </row>
    <row r="2709" spans="1:30">
      <c r="A2709" t="s">
        <v>11955</v>
      </c>
      <c r="B2709" t="s">
        <v>248</v>
      </c>
      <c r="C2709" t="s">
        <v>249</v>
      </c>
      <c r="D2709" t="s">
        <v>11956</v>
      </c>
      <c r="E2709" t="s">
        <v>11956</v>
      </c>
      <c r="F2709" t="s">
        <v>11957</v>
      </c>
      <c r="G2709" t="s">
        <v>11957</v>
      </c>
      <c r="H2709" t="s">
        <v>11958</v>
      </c>
      <c r="I2709" t="s">
        <v>11958</v>
      </c>
      <c r="J2709" t="s">
        <v>11959</v>
      </c>
      <c r="K2709" t="s">
        <v>11960</v>
      </c>
      <c r="L2709">
        <v>107.646</v>
      </c>
      <c r="N2709">
        <v>-6.915</v>
      </c>
      <c r="P2709">
        <v>100</v>
      </c>
      <c r="R2709" t="s">
        <v>35</v>
      </c>
      <c r="S2709" t="s">
        <v>11961</v>
      </c>
      <c r="T2709" t="s">
        <v>37</v>
      </c>
      <c r="V2709" t="s">
        <v>38</v>
      </c>
      <c r="W2709">
        <v>100</v>
      </c>
      <c r="X2709">
        <v>100</v>
      </c>
      <c r="Y2709">
        <v>100</v>
      </c>
      <c r="Z2709">
        <v>100</v>
      </c>
      <c r="AA2709">
        <v>100</v>
      </c>
      <c r="AB2709" t="s">
        <v>39</v>
      </c>
      <c r="AC2709">
        <f>VLOOKUP(AB2709,Sheet2!$B$18:$E$27,4,0)</f>
        <v>1</v>
      </c>
      <c r="AD2709">
        <f>VLOOKUP(V2709,Sheet2!$B$4:$E$14,4,0)</f>
        <v>2</v>
      </c>
    </row>
    <row r="2710" spans="1:30">
      <c r="A2710" t="s">
        <v>11962</v>
      </c>
      <c r="B2710" t="s">
        <v>432</v>
      </c>
      <c r="C2710" t="s">
        <v>432</v>
      </c>
      <c r="D2710" t="s">
        <v>433</v>
      </c>
      <c r="E2710" t="s">
        <v>433</v>
      </c>
      <c r="F2710" t="s">
        <v>1389</v>
      </c>
      <c r="G2710" t="s">
        <v>1389</v>
      </c>
      <c r="H2710" t="s">
        <v>435</v>
      </c>
      <c r="I2710" t="s">
        <v>435</v>
      </c>
      <c r="J2710" t="s">
        <v>11963</v>
      </c>
      <c r="K2710" t="s">
        <v>11964</v>
      </c>
      <c r="L2710">
        <v>107.464</v>
      </c>
      <c r="N2710">
        <v>-6.8280000000000003</v>
      </c>
      <c r="P2710">
        <v>100</v>
      </c>
      <c r="R2710" t="s">
        <v>35</v>
      </c>
      <c r="S2710" t="s">
        <v>1392</v>
      </c>
      <c r="T2710" t="s">
        <v>37</v>
      </c>
      <c r="V2710" t="s">
        <v>38</v>
      </c>
      <c r="W2710">
        <v>100</v>
      </c>
      <c r="X2710">
        <v>100</v>
      </c>
      <c r="Y2710">
        <v>100</v>
      </c>
      <c r="Z2710">
        <v>100</v>
      </c>
      <c r="AA2710">
        <v>100</v>
      </c>
      <c r="AB2710" t="s">
        <v>39</v>
      </c>
      <c r="AC2710">
        <f>VLOOKUP(AB2710,Sheet2!$B$18:$E$27,4,0)</f>
        <v>1</v>
      </c>
      <c r="AD2710">
        <f>VLOOKUP(V2710,Sheet2!$B$4:$E$14,4,0)</f>
        <v>2</v>
      </c>
    </row>
    <row r="2711" spans="1:30">
      <c r="A2711" t="s">
        <v>11965</v>
      </c>
      <c r="B2711" t="s">
        <v>29</v>
      </c>
      <c r="C2711" t="s">
        <v>29</v>
      </c>
      <c r="D2711" t="s">
        <v>863</v>
      </c>
      <c r="E2711" t="s">
        <v>863</v>
      </c>
      <c r="F2711" t="s">
        <v>1142</v>
      </c>
      <c r="G2711" t="s">
        <v>1142</v>
      </c>
      <c r="H2711" t="s">
        <v>864</v>
      </c>
      <c r="I2711" t="s">
        <v>864</v>
      </c>
      <c r="J2711" t="s">
        <v>11966</v>
      </c>
      <c r="K2711" t="s">
        <v>11967</v>
      </c>
      <c r="L2711">
        <v>112.535</v>
      </c>
      <c r="N2711">
        <v>-7.0990000000000002</v>
      </c>
      <c r="P2711">
        <v>100</v>
      </c>
      <c r="R2711" t="s">
        <v>35</v>
      </c>
      <c r="S2711" t="s">
        <v>1145</v>
      </c>
      <c r="T2711" t="s">
        <v>37</v>
      </c>
      <c r="V2711" t="s">
        <v>38</v>
      </c>
      <c r="W2711">
        <v>100</v>
      </c>
      <c r="X2711">
        <v>100</v>
      </c>
      <c r="Y2711">
        <v>100</v>
      </c>
      <c r="Z2711">
        <v>100</v>
      </c>
      <c r="AA2711">
        <v>100</v>
      </c>
      <c r="AB2711" t="s">
        <v>39</v>
      </c>
      <c r="AC2711">
        <f>VLOOKUP(AB2711,Sheet2!$B$18:$E$27,4,0)</f>
        <v>1</v>
      </c>
      <c r="AD2711">
        <f>VLOOKUP(V2711,Sheet2!$B$4:$E$14,4,0)</f>
        <v>2</v>
      </c>
    </row>
    <row r="2712" spans="1:30">
      <c r="A2712" t="s">
        <v>11968</v>
      </c>
      <c r="B2712" t="s">
        <v>113</v>
      </c>
      <c r="C2712" t="s">
        <v>114</v>
      </c>
      <c r="D2712" t="s">
        <v>3199</v>
      </c>
      <c r="E2712" t="s">
        <v>3200</v>
      </c>
      <c r="F2712" t="s">
        <v>11969</v>
      </c>
      <c r="G2712" t="s">
        <v>11969</v>
      </c>
      <c r="H2712" t="s">
        <v>11970</v>
      </c>
      <c r="I2712" t="s">
        <v>11970</v>
      </c>
      <c r="J2712" t="s">
        <v>11971</v>
      </c>
      <c r="K2712" t="s">
        <v>11972</v>
      </c>
      <c r="L2712">
        <v>112.73</v>
      </c>
      <c r="N2712">
        <v>-7.2140000000000004</v>
      </c>
      <c r="P2712">
        <v>100</v>
      </c>
      <c r="R2712" t="s">
        <v>35</v>
      </c>
      <c r="S2712" t="s">
        <v>11973</v>
      </c>
      <c r="T2712" t="s">
        <v>37</v>
      </c>
      <c r="V2712" t="s">
        <v>38</v>
      </c>
      <c r="W2712">
        <v>100</v>
      </c>
      <c r="X2712">
        <v>100</v>
      </c>
      <c r="Y2712">
        <v>100</v>
      </c>
      <c r="Z2712">
        <v>100</v>
      </c>
      <c r="AA2712">
        <v>100</v>
      </c>
      <c r="AB2712" t="s">
        <v>39</v>
      </c>
      <c r="AC2712">
        <f>VLOOKUP(AB2712,Sheet2!$B$18:$E$27,4,0)</f>
        <v>1</v>
      </c>
      <c r="AD2712">
        <f>VLOOKUP(V2712,Sheet2!$B$4:$E$14,4,0)</f>
        <v>2</v>
      </c>
    </row>
    <row r="2713" spans="1:30">
      <c r="A2713" t="s">
        <v>11974</v>
      </c>
      <c r="B2713" t="s">
        <v>170</v>
      </c>
      <c r="C2713" t="s">
        <v>171</v>
      </c>
      <c r="D2713" t="s">
        <v>337</v>
      </c>
      <c r="E2713" t="s">
        <v>338</v>
      </c>
      <c r="F2713" t="s">
        <v>9852</v>
      </c>
      <c r="G2713" t="s">
        <v>9852</v>
      </c>
      <c r="H2713" t="s">
        <v>341</v>
      </c>
      <c r="I2713" t="s">
        <v>341</v>
      </c>
      <c r="J2713" t="s">
        <v>11975</v>
      </c>
      <c r="K2713" t="s">
        <v>11976</v>
      </c>
      <c r="L2713">
        <v>114.848</v>
      </c>
      <c r="N2713">
        <v>-3.391</v>
      </c>
      <c r="P2713">
        <v>100</v>
      </c>
      <c r="R2713" t="s">
        <v>35</v>
      </c>
      <c r="S2713" t="s">
        <v>9855</v>
      </c>
      <c r="T2713" t="s">
        <v>37</v>
      </c>
      <c r="V2713" t="s">
        <v>38</v>
      </c>
      <c r="W2713">
        <v>100</v>
      </c>
      <c r="X2713">
        <v>100</v>
      </c>
      <c r="Y2713">
        <v>100</v>
      </c>
      <c r="Z2713">
        <v>100</v>
      </c>
      <c r="AA2713">
        <v>100</v>
      </c>
      <c r="AB2713" t="s">
        <v>39</v>
      </c>
      <c r="AC2713">
        <f>VLOOKUP(AB2713,Sheet2!$B$18:$E$27,4,0)</f>
        <v>1</v>
      </c>
      <c r="AD2713">
        <f>VLOOKUP(V2713,Sheet2!$B$4:$E$14,4,0)</f>
        <v>2</v>
      </c>
    </row>
    <row r="2714" spans="1:30">
      <c r="A2714" t="s">
        <v>11977</v>
      </c>
      <c r="B2714" t="s">
        <v>2223</v>
      </c>
      <c r="C2714" t="s">
        <v>1821</v>
      </c>
      <c r="D2714" t="s">
        <v>3216</v>
      </c>
      <c r="E2714" t="s">
        <v>3216</v>
      </c>
      <c r="F2714" t="s">
        <v>10350</v>
      </c>
      <c r="G2714" t="s">
        <v>10350</v>
      </c>
      <c r="H2714" t="s">
        <v>10351</v>
      </c>
      <c r="I2714" t="s">
        <v>10351</v>
      </c>
      <c r="J2714" t="s">
        <v>11978</v>
      </c>
      <c r="K2714" t="s">
        <v>11979</v>
      </c>
      <c r="L2714">
        <v>104.714</v>
      </c>
      <c r="N2714">
        <v>-2.9689999999999999</v>
      </c>
      <c r="P2714">
        <v>100</v>
      </c>
      <c r="R2714" t="s">
        <v>35</v>
      </c>
      <c r="S2714" t="s">
        <v>10354</v>
      </c>
      <c r="T2714" t="s">
        <v>37</v>
      </c>
      <c r="V2714" t="s">
        <v>38</v>
      </c>
      <c r="W2714">
        <v>100</v>
      </c>
      <c r="X2714">
        <v>100</v>
      </c>
      <c r="Y2714">
        <v>100</v>
      </c>
      <c r="Z2714">
        <v>100</v>
      </c>
      <c r="AA2714">
        <v>100</v>
      </c>
      <c r="AB2714" t="s">
        <v>39</v>
      </c>
      <c r="AC2714">
        <f>VLOOKUP(AB2714,Sheet2!$B$18:$E$27,4,0)</f>
        <v>1</v>
      </c>
      <c r="AD2714">
        <f>VLOOKUP(V2714,Sheet2!$B$4:$E$14,4,0)</f>
        <v>2</v>
      </c>
    </row>
    <row r="2715" spans="1:30">
      <c r="A2715" t="s">
        <v>11980</v>
      </c>
      <c r="B2715" t="s">
        <v>29</v>
      </c>
      <c r="C2715" t="s">
        <v>29</v>
      </c>
      <c r="D2715" t="s">
        <v>863</v>
      </c>
      <c r="E2715" t="s">
        <v>863</v>
      </c>
      <c r="F2715" t="s">
        <v>6580</v>
      </c>
      <c r="G2715" t="s">
        <v>6580</v>
      </c>
      <c r="H2715" t="s">
        <v>864</v>
      </c>
      <c r="I2715" t="s">
        <v>864</v>
      </c>
      <c r="J2715" t="s">
        <v>11981</v>
      </c>
      <c r="K2715" t="s">
        <v>11982</v>
      </c>
      <c r="L2715">
        <v>112.52800000000001</v>
      </c>
      <c r="N2715">
        <v>-7.149</v>
      </c>
      <c r="P2715">
        <v>100</v>
      </c>
      <c r="R2715" t="s">
        <v>35</v>
      </c>
      <c r="S2715" t="s">
        <v>6583</v>
      </c>
      <c r="T2715" t="s">
        <v>37</v>
      </c>
      <c r="V2715" t="s">
        <v>38</v>
      </c>
      <c r="W2715">
        <v>100</v>
      </c>
      <c r="X2715">
        <v>100</v>
      </c>
      <c r="Y2715">
        <v>100</v>
      </c>
      <c r="Z2715">
        <v>100</v>
      </c>
      <c r="AA2715">
        <v>100</v>
      </c>
      <c r="AB2715" t="s">
        <v>39</v>
      </c>
      <c r="AC2715">
        <f>VLOOKUP(AB2715,Sheet2!$B$18:$E$27,4,0)</f>
        <v>1</v>
      </c>
      <c r="AD2715">
        <f>VLOOKUP(V2715,Sheet2!$B$4:$E$14,4,0)</f>
        <v>2</v>
      </c>
    </row>
    <row r="2716" spans="1:30">
      <c r="A2716" t="s">
        <v>11983</v>
      </c>
      <c r="B2716" t="s">
        <v>550</v>
      </c>
      <c r="C2716" t="s">
        <v>551</v>
      </c>
      <c r="D2716" t="s">
        <v>9841</v>
      </c>
      <c r="E2716" t="s">
        <v>9841</v>
      </c>
      <c r="F2716" t="s">
        <v>9843</v>
      </c>
      <c r="G2716" t="s">
        <v>9843</v>
      </c>
      <c r="H2716" t="s">
        <v>9844</v>
      </c>
      <c r="I2716" t="s">
        <v>9844</v>
      </c>
      <c r="J2716" t="s">
        <v>11984</v>
      </c>
      <c r="K2716" t="s">
        <v>11985</v>
      </c>
      <c r="L2716">
        <v>106.956</v>
      </c>
      <c r="M2716">
        <v>106.949</v>
      </c>
      <c r="N2716">
        <v>-6.2249999999999996</v>
      </c>
      <c r="O2716">
        <v>-6.2232099999999999</v>
      </c>
      <c r="P2716">
        <v>100</v>
      </c>
      <c r="S2716" t="s">
        <v>11986</v>
      </c>
      <c r="T2716" t="s">
        <v>11987</v>
      </c>
      <c r="U2716">
        <v>0.79956488265956871</v>
      </c>
      <c r="V2716" t="s">
        <v>308</v>
      </c>
      <c r="W2716">
        <v>100</v>
      </c>
      <c r="X2716">
        <v>100</v>
      </c>
      <c r="Y2716">
        <v>100</v>
      </c>
      <c r="Z2716">
        <v>100</v>
      </c>
      <c r="AA2716">
        <v>100</v>
      </c>
      <c r="AB2716" t="s">
        <v>39</v>
      </c>
      <c r="AC2716">
        <f>VLOOKUP(AB2716,Sheet2!$B$18:$E$27,4,0)</f>
        <v>1</v>
      </c>
      <c r="AD2716">
        <f>VLOOKUP(V2716,Sheet2!$B$4:$E$14,4,0)</f>
        <v>0</v>
      </c>
    </row>
    <row r="2717" spans="1:30">
      <c r="A2717" t="s">
        <v>11988</v>
      </c>
      <c r="B2717" t="s">
        <v>29</v>
      </c>
      <c r="C2717" t="s">
        <v>29</v>
      </c>
      <c r="D2717" t="s">
        <v>138</v>
      </c>
      <c r="E2717" t="s">
        <v>138</v>
      </c>
      <c r="F2717" t="s">
        <v>10521</v>
      </c>
      <c r="G2717" t="s">
        <v>10521</v>
      </c>
      <c r="H2717" t="s">
        <v>140</v>
      </c>
      <c r="I2717" t="s">
        <v>140</v>
      </c>
      <c r="J2717" t="s">
        <v>11989</v>
      </c>
      <c r="K2717" t="s">
        <v>11990</v>
      </c>
      <c r="L2717">
        <v>112.60599999999999</v>
      </c>
      <c r="N2717">
        <v>-7.2750000000000004</v>
      </c>
      <c r="P2717">
        <v>100</v>
      </c>
      <c r="R2717" t="s">
        <v>35</v>
      </c>
      <c r="S2717" t="s">
        <v>10524</v>
      </c>
      <c r="T2717" t="s">
        <v>37</v>
      </c>
      <c r="V2717" t="s">
        <v>38</v>
      </c>
      <c r="W2717">
        <v>100</v>
      </c>
      <c r="X2717">
        <v>100</v>
      </c>
      <c r="Y2717">
        <v>100</v>
      </c>
      <c r="Z2717">
        <v>100</v>
      </c>
      <c r="AA2717">
        <v>100</v>
      </c>
      <c r="AB2717" t="s">
        <v>39</v>
      </c>
      <c r="AC2717">
        <f>VLOOKUP(AB2717,Sheet2!$B$18:$E$27,4,0)</f>
        <v>1</v>
      </c>
      <c r="AD2717">
        <f>VLOOKUP(V2717,Sheet2!$B$4:$E$14,4,0)</f>
        <v>2</v>
      </c>
    </row>
    <row r="2718" spans="1:30">
      <c r="A2718" t="s">
        <v>11991</v>
      </c>
      <c r="B2718" t="s">
        <v>130</v>
      </c>
      <c r="C2718" t="s">
        <v>131</v>
      </c>
      <c r="D2718" t="s">
        <v>1222</v>
      </c>
      <c r="E2718" t="s">
        <v>1222</v>
      </c>
      <c r="F2718" t="s">
        <v>1605</v>
      </c>
      <c r="G2718" t="s">
        <v>1606</v>
      </c>
      <c r="H2718" t="s">
        <v>1607</v>
      </c>
      <c r="I2718" t="s">
        <v>1607</v>
      </c>
      <c r="J2718" t="s">
        <v>11992</v>
      </c>
      <c r="K2718" t="s">
        <v>11992</v>
      </c>
      <c r="L2718">
        <v>103.592</v>
      </c>
      <c r="N2718">
        <v>-1.619</v>
      </c>
      <c r="P2718">
        <v>100</v>
      </c>
      <c r="R2718" t="s">
        <v>35</v>
      </c>
      <c r="S2718" t="s">
        <v>1610</v>
      </c>
      <c r="T2718" t="s">
        <v>37</v>
      </c>
      <c r="V2718" t="s">
        <v>38</v>
      </c>
      <c r="W2718">
        <v>100</v>
      </c>
      <c r="X2718">
        <v>100</v>
      </c>
      <c r="Y2718">
        <v>100</v>
      </c>
      <c r="Z2718">
        <v>100</v>
      </c>
      <c r="AA2718">
        <v>100</v>
      </c>
      <c r="AB2718" t="s">
        <v>39</v>
      </c>
      <c r="AC2718">
        <f>VLOOKUP(AB2718,Sheet2!$B$18:$E$27,4,0)</f>
        <v>1</v>
      </c>
      <c r="AD2718">
        <f>VLOOKUP(V2718,Sheet2!$B$4:$E$14,4,0)</f>
        <v>2</v>
      </c>
    </row>
    <row r="2719" spans="1:30">
      <c r="A2719" t="s">
        <v>11993</v>
      </c>
      <c r="B2719" t="s">
        <v>29</v>
      </c>
      <c r="C2719" t="s">
        <v>29</v>
      </c>
      <c r="D2719" t="s">
        <v>30</v>
      </c>
      <c r="E2719" t="s">
        <v>30</v>
      </c>
      <c r="F2719" t="s">
        <v>2583</v>
      </c>
      <c r="G2719" t="s">
        <v>2583</v>
      </c>
      <c r="H2719" t="s">
        <v>919</v>
      </c>
      <c r="I2719" t="s">
        <v>919</v>
      </c>
      <c r="J2719" t="s">
        <v>11994</v>
      </c>
      <c r="K2719" t="s">
        <v>11995</v>
      </c>
      <c r="L2719">
        <v>112.616</v>
      </c>
      <c r="N2719">
        <v>-7.16</v>
      </c>
      <c r="P2719">
        <v>100</v>
      </c>
      <c r="R2719" t="s">
        <v>35</v>
      </c>
      <c r="S2719" t="s">
        <v>2586</v>
      </c>
      <c r="T2719" t="s">
        <v>37</v>
      </c>
      <c r="V2719" t="s">
        <v>38</v>
      </c>
      <c r="W2719">
        <v>100</v>
      </c>
      <c r="X2719">
        <v>100</v>
      </c>
      <c r="Y2719">
        <v>100</v>
      </c>
      <c r="Z2719">
        <v>100</v>
      </c>
      <c r="AA2719">
        <v>100</v>
      </c>
      <c r="AB2719" t="s">
        <v>39</v>
      </c>
      <c r="AC2719">
        <f>VLOOKUP(AB2719,Sheet2!$B$18:$E$27,4,0)</f>
        <v>1</v>
      </c>
      <c r="AD2719">
        <f>VLOOKUP(V2719,Sheet2!$B$4:$E$14,4,0)</f>
        <v>2</v>
      </c>
    </row>
    <row r="2720" spans="1:30">
      <c r="A2720" t="s">
        <v>11996</v>
      </c>
      <c r="B2720" t="s">
        <v>113</v>
      </c>
      <c r="C2720" t="s">
        <v>114</v>
      </c>
      <c r="D2720" t="s">
        <v>785</v>
      </c>
      <c r="E2720" t="s">
        <v>785</v>
      </c>
      <c r="F2720" t="s">
        <v>786</v>
      </c>
      <c r="G2720" t="s">
        <v>786</v>
      </c>
      <c r="H2720" t="s">
        <v>787</v>
      </c>
      <c r="I2720" t="s">
        <v>787</v>
      </c>
      <c r="J2720" t="s">
        <v>11997</v>
      </c>
      <c r="K2720" t="s">
        <v>11998</v>
      </c>
      <c r="L2720">
        <v>112.747</v>
      </c>
      <c r="N2720">
        <v>-7.2080000000000002</v>
      </c>
      <c r="P2720">
        <v>100</v>
      </c>
      <c r="R2720" t="s">
        <v>35</v>
      </c>
      <c r="S2720" t="s">
        <v>790</v>
      </c>
      <c r="T2720" t="s">
        <v>37</v>
      </c>
      <c r="V2720" t="s">
        <v>38</v>
      </c>
      <c r="W2720">
        <v>100</v>
      </c>
      <c r="X2720">
        <v>100</v>
      </c>
      <c r="Y2720">
        <v>100</v>
      </c>
      <c r="Z2720">
        <v>89</v>
      </c>
      <c r="AA2720">
        <v>97.8</v>
      </c>
      <c r="AB2720" t="s">
        <v>39</v>
      </c>
      <c r="AC2720">
        <f>VLOOKUP(AB2720,Sheet2!$B$18:$E$27,4,0)</f>
        <v>1</v>
      </c>
      <c r="AD2720">
        <f>VLOOKUP(V2720,Sheet2!$B$4:$E$14,4,0)</f>
        <v>2</v>
      </c>
    </row>
    <row r="2721" spans="1:30">
      <c r="A2721" t="s">
        <v>11999</v>
      </c>
      <c r="B2721" t="s">
        <v>71</v>
      </c>
      <c r="C2721" t="s">
        <v>72</v>
      </c>
      <c r="D2721" t="s">
        <v>1812</v>
      </c>
      <c r="E2721" t="s">
        <v>1812</v>
      </c>
      <c r="F2721" t="s">
        <v>1813</v>
      </c>
      <c r="G2721" t="s">
        <v>1814</v>
      </c>
      <c r="H2721" t="s">
        <v>1815</v>
      </c>
      <c r="I2721" t="s">
        <v>1816</v>
      </c>
      <c r="J2721" t="s">
        <v>12000</v>
      </c>
      <c r="K2721" t="s">
        <v>12001</v>
      </c>
      <c r="L2721">
        <v>106.51300000000001</v>
      </c>
      <c r="N2721">
        <v>-6.1680000000000001</v>
      </c>
      <c r="P2721">
        <v>0</v>
      </c>
      <c r="R2721" t="s">
        <v>35</v>
      </c>
      <c r="S2721" t="s">
        <v>1818</v>
      </c>
      <c r="T2721" t="s">
        <v>37</v>
      </c>
      <c r="V2721" t="s">
        <v>38</v>
      </c>
      <c r="W2721">
        <v>100</v>
      </c>
      <c r="X2721">
        <v>100</v>
      </c>
      <c r="Y2721">
        <v>100</v>
      </c>
      <c r="Z2721">
        <v>100</v>
      </c>
      <c r="AA2721">
        <v>80</v>
      </c>
      <c r="AB2721" t="s">
        <v>86</v>
      </c>
      <c r="AC2721">
        <f>VLOOKUP(AB2721,Sheet2!$B$18:$E$27,4,0)</f>
        <v>1</v>
      </c>
      <c r="AD2721">
        <f>VLOOKUP(V2721,Sheet2!$B$4:$E$14,4,0)</f>
        <v>2</v>
      </c>
    </row>
    <row r="2722" spans="1:30">
      <c r="A2722" t="s">
        <v>12002</v>
      </c>
      <c r="B2722" t="s">
        <v>29</v>
      </c>
      <c r="C2722" t="s">
        <v>29</v>
      </c>
      <c r="D2722" t="s">
        <v>29</v>
      </c>
      <c r="E2722" t="s">
        <v>29</v>
      </c>
      <c r="F2722" t="s">
        <v>5329</v>
      </c>
      <c r="G2722" t="s">
        <v>5330</v>
      </c>
      <c r="H2722" t="s">
        <v>941</v>
      </c>
      <c r="I2722" t="s">
        <v>941</v>
      </c>
      <c r="J2722" t="s">
        <v>12003</v>
      </c>
      <c r="K2722" t="s">
        <v>12004</v>
      </c>
      <c r="L2722">
        <v>112.773</v>
      </c>
      <c r="N2722">
        <v>-7.13</v>
      </c>
      <c r="P2722">
        <v>100</v>
      </c>
      <c r="R2722" t="s">
        <v>35</v>
      </c>
      <c r="S2722" t="s">
        <v>5333</v>
      </c>
      <c r="T2722" t="s">
        <v>37</v>
      </c>
      <c r="V2722" t="s">
        <v>38</v>
      </c>
      <c r="W2722">
        <v>100</v>
      </c>
      <c r="X2722">
        <v>100</v>
      </c>
      <c r="Y2722">
        <v>100</v>
      </c>
      <c r="Z2722">
        <v>100</v>
      </c>
      <c r="AA2722">
        <v>100</v>
      </c>
      <c r="AB2722" t="s">
        <v>39</v>
      </c>
      <c r="AC2722">
        <f>VLOOKUP(AB2722,Sheet2!$B$18:$E$27,4,0)</f>
        <v>1</v>
      </c>
      <c r="AD2722">
        <f>VLOOKUP(V2722,Sheet2!$B$4:$E$14,4,0)</f>
        <v>2</v>
      </c>
    </row>
    <row r="2723" spans="1:30">
      <c r="A2723" t="s">
        <v>12005</v>
      </c>
      <c r="B2723" t="s">
        <v>71</v>
      </c>
      <c r="C2723" t="s">
        <v>72</v>
      </c>
      <c r="D2723" t="s">
        <v>1832</v>
      </c>
      <c r="E2723" t="s">
        <v>1832</v>
      </c>
      <c r="F2723" t="s">
        <v>1832</v>
      </c>
      <c r="G2723" t="s">
        <v>1832</v>
      </c>
      <c r="H2723" t="s">
        <v>1815</v>
      </c>
      <c r="I2723" t="s">
        <v>1815</v>
      </c>
      <c r="J2723" t="s">
        <v>12006</v>
      </c>
      <c r="K2723" t="s">
        <v>12007</v>
      </c>
      <c r="L2723">
        <v>106.54600000000001</v>
      </c>
      <c r="N2723">
        <v>-6.1539999999999999</v>
      </c>
      <c r="P2723">
        <v>100</v>
      </c>
      <c r="R2723" t="s">
        <v>35</v>
      </c>
      <c r="S2723" t="s">
        <v>4226</v>
      </c>
      <c r="T2723" t="s">
        <v>37</v>
      </c>
      <c r="V2723" t="s">
        <v>38</v>
      </c>
      <c r="W2723">
        <v>100</v>
      </c>
      <c r="X2723">
        <v>100</v>
      </c>
      <c r="Y2723">
        <v>100</v>
      </c>
      <c r="Z2723">
        <v>100</v>
      </c>
      <c r="AA2723">
        <v>100</v>
      </c>
      <c r="AB2723" t="s">
        <v>39</v>
      </c>
      <c r="AC2723">
        <f>VLOOKUP(AB2723,Sheet2!$B$18:$E$27,4,0)</f>
        <v>1</v>
      </c>
      <c r="AD2723">
        <f>VLOOKUP(V2723,Sheet2!$B$4:$E$14,4,0)</f>
        <v>2</v>
      </c>
    </row>
    <row r="2724" spans="1:30">
      <c r="A2724" t="s">
        <v>12008</v>
      </c>
      <c r="B2724" t="s">
        <v>248</v>
      </c>
      <c r="C2724" t="s">
        <v>249</v>
      </c>
      <c r="D2724" t="s">
        <v>12009</v>
      </c>
      <c r="E2724" t="s">
        <v>12009</v>
      </c>
      <c r="F2724" t="s">
        <v>12010</v>
      </c>
      <c r="G2724" t="s">
        <v>12010</v>
      </c>
      <c r="H2724" t="s">
        <v>12011</v>
      </c>
      <c r="I2724" t="s">
        <v>12011</v>
      </c>
      <c r="J2724" t="s">
        <v>12012</v>
      </c>
      <c r="K2724" t="s">
        <v>12013</v>
      </c>
      <c r="L2724">
        <v>107.717</v>
      </c>
      <c r="N2724">
        <v>-6.9249999999999998</v>
      </c>
      <c r="P2724">
        <v>100</v>
      </c>
      <c r="R2724" t="s">
        <v>35</v>
      </c>
      <c r="S2724" t="s">
        <v>12014</v>
      </c>
      <c r="T2724" t="s">
        <v>37</v>
      </c>
      <c r="V2724" t="s">
        <v>38</v>
      </c>
      <c r="W2724">
        <v>100</v>
      </c>
      <c r="X2724">
        <v>100</v>
      </c>
      <c r="Y2724">
        <v>100</v>
      </c>
      <c r="Z2724">
        <v>100</v>
      </c>
      <c r="AA2724">
        <v>100</v>
      </c>
      <c r="AB2724" t="s">
        <v>39</v>
      </c>
      <c r="AC2724">
        <f>VLOOKUP(AB2724,Sheet2!$B$18:$E$27,4,0)</f>
        <v>1</v>
      </c>
      <c r="AD2724">
        <f>VLOOKUP(V2724,Sheet2!$B$4:$E$14,4,0)</f>
        <v>2</v>
      </c>
    </row>
    <row r="2725" spans="1:30">
      <c r="A2725" t="s">
        <v>12015</v>
      </c>
      <c r="B2725" t="s">
        <v>220</v>
      </c>
      <c r="C2725" t="s">
        <v>221</v>
      </c>
      <c r="D2725" t="s">
        <v>452</v>
      </c>
      <c r="E2725" t="s">
        <v>452</v>
      </c>
      <c r="F2725" t="s">
        <v>3901</v>
      </c>
      <c r="G2725" t="s">
        <v>3901</v>
      </c>
      <c r="H2725" t="s">
        <v>3902</v>
      </c>
      <c r="I2725" t="s">
        <v>3902</v>
      </c>
      <c r="J2725" t="s">
        <v>12016</v>
      </c>
      <c r="K2725" t="s">
        <v>12017</v>
      </c>
      <c r="L2725">
        <v>114.732</v>
      </c>
      <c r="N2725">
        <v>-3.4140000000000001</v>
      </c>
      <c r="P2725">
        <v>100</v>
      </c>
      <c r="R2725" t="s">
        <v>35</v>
      </c>
      <c r="S2725" t="s">
        <v>3905</v>
      </c>
      <c r="T2725" t="s">
        <v>37</v>
      </c>
      <c r="V2725" t="s">
        <v>38</v>
      </c>
      <c r="W2725">
        <v>100</v>
      </c>
      <c r="X2725">
        <v>100</v>
      </c>
      <c r="Y2725">
        <v>100</v>
      </c>
      <c r="Z2725">
        <v>100</v>
      </c>
      <c r="AA2725">
        <v>100</v>
      </c>
      <c r="AB2725" t="s">
        <v>39</v>
      </c>
      <c r="AC2725">
        <f>VLOOKUP(AB2725,Sheet2!$B$18:$E$27,4,0)</f>
        <v>1</v>
      </c>
      <c r="AD2725">
        <f>VLOOKUP(V2725,Sheet2!$B$4:$E$14,4,0)</f>
        <v>2</v>
      </c>
    </row>
    <row r="2726" spans="1:30">
      <c r="A2726" t="s">
        <v>12018</v>
      </c>
      <c r="B2726" t="s">
        <v>213</v>
      </c>
      <c r="C2726" t="s">
        <v>213</v>
      </c>
      <c r="D2726" t="s">
        <v>2855</v>
      </c>
      <c r="E2726" t="s">
        <v>2855</v>
      </c>
      <c r="F2726" t="s">
        <v>6160</v>
      </c>
      <c r="G2726" t="s">
        <v>12019</v>
      </c>
      <c r="H2726" t="s">
        <v>2856</v>
      </c>
      <c r="I2726" t="s">
        <v>2856</v>
      </c>
      <c r="J2726" t="s">
        <v>12020</v>
      </c>
      <c r="K2726" t="s">
        <v>12021</v>
      </c>
      <c r="L2726">
        <v>112.8</v>
      </c>
      <c r="N2726">
        <v>-7.3879999999999999</v>
      </c>
      <c r="P2726">
        <v>100</v>
      </c>
      <c r="R2726" t="s">
        <v>35</v>
      </c>
      <c r="S2726" t="s">
        <v>6162</v>
      </c>
      <c r="T2726" t="s">
        <v>37</v>
      </c>
      <c r="V2726" t="s">
        <v>38</v>
      </c>
      <c r="W2726">
        <v>100</v>
      </c>
      <c r="X2726">
        <v>100</v>
      </c>
      <c r="Y2726">
        <v>28</v>
      </c>
      <c r="Z2726">
        <v>18</v>
      </c>
      <c r="AA2726">
        <v>69.2</v>
      </c>
      <c r="AB2726" t="s">
        <v>1049</v>
      </c>
      <c r="AC2726">
        <f>VLOOKUP(AB2726,Sheet2!$B$18:$E$27,4,0)</f>
        <v>0</v>
      </c>
      <c r="AD2726">
        <f>VLOOKUP(V2726,Sheet2!$B$4:$E$14,4,0)</f>
        <v>2</v>
      </c>
    </row>
    <row r="2727" spans="1:30">
      <c r="A2727" t="s">
        <v>12022</v>
      </c>
      <c r="B2727" t="s">
        <v>192</v>
      </c>
      <c r="C2727" t="s">
        <v>71</v>
      </c>
      <c r="D2727" t="s">
        <v>2425</v>
      </c>
      <c r="E2727" t="s">
        <v>2425</v>
      </c>
      <c r="F2727" t="s">
        <v>2588</v>
      </c>
      <c r="G2727" t="s">
        <v>2588</v>
      </c>
      <c r="H2727" t="s">
        <v>2333</v>
      </c>
      <c r="I2727" t="s">
        <v>2333</v>
      </c>
      <c r="J2727" t="s">
        <v>12023</v>
      </c>
      <c r="K2727" t="s">
        <v>12024</v>
      </c>
      <c r="L2727">
        <v>106.58199999999999</v>
      </c>
      <c r="N2727">
        <v>-6.1790000000000003</v>
      </c>
      <c r="P2727">
        <v>100</v>
      </c>
      <c r="R2727" t="s">
        <v>35</v>
      </c>
      <c r="S2727" t="s">
        <v>2591</v>
      </c>
      <c r="T2727" t="s">
        <v>37</v>
      </c>
      <c r="V2727" t="s">
        <v>38</v>
      </c>
      <c r="W2727">
        <v>100</v>
      </c>
      <c r="X2727">
        <v>100</v>
      </c>
      <c r="Y2727">
        <v>100</v>
      </c>
      <c r="Z2727">
        <v>100</v>
      </c>
      <c r="AA2727">
        <v>100</v>
      </c>
      <c r="AB2727" t="s">
        <v>39</v>
      </c>
      <c r="AC2727">
        <f>VLOOKUP(AB2727,Sheet2!$B$18:$E$27,4,0)</f>
        <v>1</v>
      </c>
      <c r="AD2727">
        <f>VLOOKUP(V2727,Sheet2!$B$4:$E$14,4,0)</f>
        <v>2</v>
      </c>
    </row>
    <row r="2728" spans="1:30">
      <c r="A2728" t="s">
        <v>12025</v>
      </c>
      <c r="B2728" t="s">
        <v>257</v>
      </c>
      <c r="C2728" t="s">
        <v>257</v>
      </c>
      <c r="D2728" t="s">
        <v>4697</v>
      </c>
      <c r="E2728" t="s">
        <v>4697</v>
      </c>
      <c r="F2728" t="s">
        <v>4698</v>
      </c>
      <c r="G2728" t="s">
        <v>4698</v>
      </c>
      <c r="H2728" t="s">
        <v>2489</v>
      </c>
      <c r="I2728" t="s">
        <v>4699</v>
      </c>
      <c r="J2728" t="s">
        <v>4698</v>
      </c>
      <c r="K2728" t="s">
        <v>4698</v>
      </c>
      <c r="L2728">
        <v>102.151</v>
      </c>
      <c r="N2728">
        <v>-2.1059999999999999</v>
      </c>
      <c r="P2728">
        <v>0</v>
      </c>
      <c r="R2728" t="s">
        <v>35</v>
      </c>
      <c r="S2728" t="s">
        <v>4700</v>
      </c>
      <c r="T2728" t="s">
        <v>37</v>
      </c>
      <c r="V2728" t="s">
        <v>38</v>
      </c>
      <c r="W2728">
        <v>100</v>
      </c>
      <c r="X2728">
        <v>100</v>
      </c>
      <c r="Y2728">
        <v>100</v>
      </c>
      <c r="Z2728">
        <v>100</v>
      </c>
      <c r="AA2728">
        <v>80</v>
      </c>
      <c r="AB2728" t="s">
        <v>86</v>
      </c>
      <c r="AC2728">
        <f>VLOOKUP(AB2728,Sheet2!$B$18:$E$27,4,0)</f>
        <v>1</v>
      </c>
      <c r="AD2728">
        <f>VLOOKUP(V2728,Sheet2!$B$4:$E$14,4,0)</f>
        <v>2</v>
      </c>
    </row>
    <row r="2729" spans="1:30">
      <c r="A2729" t="s">
        <v>12026</v>
      </c>
      <c r="B2729" t="s">
        <v>71</v>
      </c>
      <c r="C2729" t="s">
        <v>72</v>
      </c>
      <c r="D2729" t="s">
        <v>481</v>
      </c>
      <c r="E2729" t="s">
        <v>481</v>
      </c>
      <c r="F2729" t="s">
        <v>3539</v>
      </c>
      <c r="G2729" t="s">
        <v>3539</v>
      </c>
      <c r="H2729" t="s">
        <v>107</v>
      </c>
      <c r="I2729" t="s">
        <v>107</v>
      </c>
      <c r="J2729" t="s">
        <v>8890</v>
      </c>
      <c r="K2729" t="s">
        <v>12027</v>
      </c>
      <c r="L2729">
        <v>106.48399999999999</v>
      </c>
      <c r="N2729">
        <v>-6.2050000000000001</v>
      </c>
      <c r="P2729">
        <v>100</v>
      </c>
      <c r="R2729" t="s">
        <v>35</v>
      </c>
      <c r="S2729" t="s">
        <v>3926</v>
      </c>
      <c r="T2729" t="s">
        <v>37</v>
      </c>
      <c r="V2729" t="s">
        <v>38</v>
      </c>
      <c r="W2729">
        <v>100</v>
      </c>
      <c r="X2729">
        <v>100</v>
      </c>
      <c r="Y2729">
        <v>100</v>
      </c>
      <c r="Z2729">
        <v>100</v>
      </c>
      <c r="AA2729">
        <v>100</v>
      </c>
      <c r="AB2729" t="s">
        <v>39</v>
      </c>
      <c r="AC2729">
        <f>VLOOKUP(AB2729,Sheet2!$B$18:$E$27,4,0)</f>
        <v>1</v>
      </c>
      <c r="AD2729">
        <f>VLOOKUP(V2729,Sheet2!$B$4:$E$14,4,0)</f>
        <v>2</v>
      </c>
    </row>
    <row r="2730" spans="1:30">
      <c r="A2730" t="s">
        <v>12028</v>
      </c>
      <c r="B2730" t="s">
        <v>432</v>
      </c>
      <c r="C2730" t="s">
        <v>432</v>
      </c>
      <c r="D2730" t="s">
        <v>3189</v>
      </c>
      <c r="E2730" t="s">
        <v>3189</v>
      </c>
      <c r="F2730" t="s">
        <v>3190</v>
      </c>
      <c r="G2730" t="s">
        <v>3190</v>
      </c>
      <c r="H2730" t="s">
        <v>3191</v>
      </c>
      <c r="I2730" t="s">
        <v>3191</v>
      </c>
      <c r="J2730" t="s">
        <v>12029</v>
      </c>
      <c r="K2730" t="s">
        <v>12030</v>
      </c>
      <c r="L2730">
        <v>107.497</v>
      </c>
      <c r="N2730">
        <v>-6.8959999999999999</v>
      </c>
      <c r="P2730">
        <v>100</v>
      </c>
      <c r="R2730" t="s">
        <v>35</v>
      </c>
      <c r="S2730" t="s">
        <v>3194</v>
      </c>
      <c r="T2730" t="s">
        <v>37</v>
      </c>
      <c r="V2730" t="s">
        <v>38</v>
      </c>
      <c r="W2730">
        <v>100</v>
      </c>
      <c r="X2730">
        <v>100</v>
      </c>
      <c r="Y2730">
        <v>100</v>
      </c>
      <c r="Z2730">
        <v>100</v>
      </c>
      <c r="AA2730">
        <v>100</v>
      </c>
      <c r="AB2730" t="s">
        <v>39</v>
      </c>
      <c r="AC2730">
        <f>VLOOKUP(AB2730,Sheet2!$B$18:$E$27,4,0)</f>
        <v>1</v>
      </c>
      <c r="AD2730">
        <f>VLOOKUP(V2730,Sheet2!$B$4:$E$14,4,0)</f>
        <v>2</v>
      </c>
    </row>
    <row r="2731" spans="1:30">
      <c r="A2731" t="s">
        <v>12031</v>
      </c>
      <c r="B2731" t="s">
        <v>220</v>
      </c>
      <c r="C2731" t="s">
        <v>221</v>
      </c>
      <c r="D2731" t="s">
        <v>2516</v>
      </c>
      <c r="E2731" t="s">
        <v>2516</v>
      </c>
      <c r="F2731" t="s">
        <v>12032</v>
      </c>
      <c r="G2731" t="s">
        <v>12032</v>
      </c>
      <c r="H2731" t="s">
        <v>12033</v>
      </c>
      <c r="I2731" t="s">
        <v>12033</v>
      </c>
      <c r="J2731" t="s">
        <v>12034</v>
      </c>
      <c r="K2731" t="s">
        <v>12035</v>
      </c>
      <c r="L2731">
        <v>114.84399999999999</v>
      </c>
      <c r="N2731">
        <v>-3.536</v>
      </c>
      <c r="P2731">
        <v>100</v>
      </c>
      <c r="R2731" t="s">
        <v>35</v>
      </c>
      <c r="S2731" t="s">
        <v>12036</v>
      </c>
      <c r="T2731" t="s">
        <v>37</v>
      </c>
      <c r="V2731" t="s">
        <v>38</v>
      </c>
      <c r="W2731">
        <v>100</v>
      </c>
      <c r="X2731">
        <v>100</v>
      </c>
      <c r="Y2731">
        <v>100</v>
      </c>
      <c r="Z2731">
        <v>100</v>
      </c>
      <c r="AA2731">
        <v>100</v>
      </c>
      <c r="AB2731" t="s">
        <v>39</v>
      </c>
      <c r="AC2731">
        <f>VLOOKUP(AB2731,Sheet2!$B$18:$E$27,4,0)</f>
        <v>1</v>
      </c>
      <c r="AD2731">
        <f>VLOOKUP(V2731,Sheet2!$B$4:$E$14,4,0)</f>
        <v>2</v>
      </c>
    </row>
    <row r="2732" spans="1:30">
      <c r="A2732" t="s">
        <v>12037</v>
      </c>
      <c r="B2732" t="s">
        <v>170</v>
      </c>
      <c r="C2732" t="s">
        <v>171</v>
      </c>
      <c r="D2732" t="s">
        <v>172</v>
      </c>
      <c r="E2732" t="s">
        <v>172</v>
      </c>
      <c r="F2732" t="s">
        <v>1092</v>
      </c>
      <c r="G2732" t="s">
        <v>1092</v>
      </c>
      <c r="H2732" t="s">
        <v>174</v>
      </c>
      <c r="I2732" t="s">
        <v>174</v>
      </c>
      <c r="J2732" t="s">
        <v>12038</v>
      </c>
      <c r="K2732" t="s">
        <v>12039</v>
      </c>
      <c r="L2732">
        <v>114.996</v>
      </c>
      <c r="N2732">
        <v>-3.3130000000000002</v>
      </c>
      <c r="P2732">
        <v>100</v>
      </c>
      <c r="R2732" t="s">
        <v>35</v>
      </c>
      <c r="S2732" t="s">
        <v>12040</v>
      </c>
      <c r="T2732" t="s">
        <v>37</v>
      </c>
      <c r="V2732" t="s">
        <v>38</v>
      </c>
      <c r="W2732">
        <v>100</v>
      </c>
      <c r="X2732">
        <v>100</v>
      </c>
      <c r="Y2732">
        <v>100</v>
      </c>
      <c r="Z2732">
        <v>100</v>
      </c>
      <c r="AA2732">
        <v>100</v>
      </c>
      <c r="AB2732" t="s">
        <v>39</v>
      </c>
      <c r="AC2732">
        <f>VLOOKUP(AB2732,Sheet2!$B$18:$E$27,4,0)</f>
        <v>1</v>
      </c>
      <c r="AD2732">
        <f>VLOOKUP(V2732,Sheet2!$B$4:$E$14,4,0)</f>
        <v>2</v>
      </c>
    </row>
    <row r="2733" spans="1:30">
      <c r="A2733" t="s">
        <v>12041</v>
      </c>
      <c r="B2733" t="s">
        <v>29</v>
      </c>
      <c r="C2733" t="s">
        <v>29</v>
      </c>
      <c r="D2733" t="s">
        <v>1397</v>
      </c>
      <c r="E2733" t="s">
        <v>1398</v>
      </c>
      <c r="F2733" t="s">
        <v>12042</v>
      </c>
      <c r="G2733" t="s">
        <v>12042</v>
      </c>
      <c r="H2733" t="s">
        <v>1400</v>
      </c>
      <c r="I2733" t="s">
        <v>1400</v>
      </c>
      <c r="J2733" t="s">
        <v>12042</v>
      </c>
      <c r="K2733" t="s">
        <v>12043</v>
      </c>
      <c r="L2733">
        <v>112.61</v>
      </c>
      <c r="N2733">
        <v>-7.1630000000000003</v>
      </c>
      <c r="P2733">
        <v>100</v>
      </c>
      <c r="R2733" t="s">
        <v>35</v>
      </c>
      <c r="S2733" t="s">
        <v>12044</v>
      </c>
      <c r="T2733" t="s">
        <v>37</v>
      </c>
      <c r="V2733" t="s">
        <v>38</v>
      </c>
      <c r="W2733">
        <v>100</v>
      </c>
      <c r="X2733">
        <v>100</v>
      </c>
      <c r="Y2733">
        <v>100</v>
      </c>
      <c r="Z2733">
        <v>100</v>
      </c>
      <c r="AA2733">
        <v>100</v>
      </c>
      <c r="AB2733" t="s">
        <v>39</v>
      </c>
      <c r="AC2733">
        <f>VLOOKUP(AB2733,Sheet2!$B$18:$E$27,4,0)</f>
        <v>1</v>
      </c>
      <c r="AD2733">
        <f>VLOOKUP(V2733,Sheet2!$B$4:$E$14,4,0)</f>
        <v>2</v>
      </c>
    </row>
    <row r="2734" spans="1:30">
      <c r="A2734" t="s">
        <v>12045</v>
      </c>
      <c r="B2734" t="s">
        <v>1778</v>
      </c>
      <c r="C2734" t="s">
        <v>1778</v>
      </c>
      <c r="D2734" t="s">
        <v>3434</v>
      </c>
      <c r="E2734" t="s">
        <v>3435</v>
      </c>
      <c r="F2734" t="s">
        <v>3436</v>
      </c>
      <c r="G2734" t="s">
        <v>3436</v>
      </c>
      <c r="H2734" t="s">
        <v>3437</v>
      </c>
      <c r="I2734" t="s">
        <v>3437</v>
      </c>
      <c r="J2734" t="s">
        <v>12046</v>
      </c>
      <c r="K2734" t="s">
        <v>12047</v>
      </c>
      <c r="L2734">
        <v>106.12</v>
      </c>
      <c r="N2734">
        <v>-1.8280000000000001</v>
      </c>
      <c r="P2734">
        <v>100</v>
      </c>
      <c r="R2734" t="s">
        <v>35</v>
      </c>
      <c r="S2734" t="s">
        <v>3440</v>
      </c>
      <c r="T2734" t="s">
        <v>37</v>
      </c>
      <c r="V2734" t="s">
        <v>38</v>
      </c>
      <c r="W2734">
        <v>100</v>
      </c>
      <c r="X2734">
        <v>100</v>
      </c>
      <c r="Y2734">
        <v>100</v>
      </c>
      <c r="Z2734">
        <v>100</v>
      </c>
      <c r="AA2734">
        <v>100</v>
      </c>
      <c r="AB2734" t="s">
        <v>39</v>
      </c>
      <c r="AC2734">
        <f>VLOOKUP(AB2734,Sheet2!$B$18:$E$27,4,0)</f>
        <v>1</v>
      </c>
      <c r="AD2734">
        <f>VLOOKUP(V2734,Sheet2!$B$4:$E$14,4,0)</f>
        <v>2</v>
      </c>
    </row>
    <row r="2735" spans="1:30">
      <c r="A2735" t="s">
        <v>12048</v>
      </c>
      <c r="B2735" t="s">
        <v>5777</v>
      </c>
      <c r="C2735" t="s">
        <v>5777</v>
      </c>
      <c r="D2735" t="s">
        <v>5778</v>
      </c>
      <c r="E2735" t="s">
        <v>5778</v>
      </c>
      <c r="F2735" t="s">
        <v>5779</v>
      </c>
      <c r="G2735" t="s">
        <v>5780</v>
      </c>
      <c r="H2735" t="s">
        <v>5781</v>
      </c>
      <c r="I2735" t="s">
        <v>5781</v>
      </c>
      <c r="J2735" t="s">
        <v>12049</v>
      </c>
      <c r="K2735" t="s">
        <v>12049</v>
      </c>
      <c r="L2735">
        <v>101.309</v>
      </c>
      <c r="N2735">
        <v>-0.76600000000000001</v>
      </c>
      <c r="P2735">
        <v>100</v>
      </c>
      <c r="R2735" t="s">
        <v>35</v>
      </c>
      <c r="S2735" t="s">
        <v>5783</v>
      </c>
      <c r="T2735" t="s">
        <v>37</v>
      </c>
      <c r="V2735" t="s">
        <v>38</v>
      </c>
      <c r="W2735">
        <v>100</v>
      </c>
      <c r="X2735">
        <v>100</v>
      </c>
      <c r="Y2735">
        <v>86</v>
      </c>
      <c r="Z2735">
        <v>100</v>
      </c>
      <c r="AA2735">
        <v>97.2</v>
      </c>
      <c r="AB2735" t="s">
        <v>39</v>
      </c>
      <c r="AC2735">
        <f>VLOOKUP(AB2735,Sheet2!$B$18:$E$27,4,0)</f>
        <v>1</v>
      </c>
      <c r="AD2735">
        <f>VLOOKUP(V2735,Sheet2!$B$4:$E$14,4,0)</f>
        <v>2</v>
      </c>
    </row>
    <row r="2736" spans="1:30">
      <c r="A2736" t="s">
        <v>12050</v>
      </c>
      <c r="B2736" t="s">
        <v>71</v>
      </c>
      <c r="C2736" t="s">
        <v>72</v>
      </c>
      <c r="D2736" t="s">
        <v>3093</v>
      </c>
      <c r="E2736" t="s">
        <v>3093</v>
      </c>
      <c r="F2736" t="s">
        <v>3719</v>
      </c>
      <c r="G2736" t="s">
        <v>3719</v>
      </c>
      <c r="H2736" t="s">
        <v>1866</v>
      </c>
      <c r="I2736" t="s">
        <v>3096</v>
      </c>
      <c r="J2736" t="s">
        <v>12051</v>
      </c>
      <c r="K2736" t="s">
        <v>12052</v>
      </c>
      <c r="L2736">
        <v>106.601</v>
      </c>
      <c r="N2736">
        <v>-6.2450000000000001</v>
      </c>
      <c r="P2736">
        <v>0</v>
      </c>
      <c r="R2736" t="s">
        <v>35</v>
      </c>
      <c r="S2736" t="s">
        <v>3722</v>
      </c>
      <c r="T2736" t="s">
        <v>37</v>
      </c>
      <c r="V2736" t="s">
        <v>38</v>
      </c>
      <c r="W2736">
        <v>100</v>
      </c>
      <c r="X2736">
        <v>100</v>
      </c>
      <c r="Y2736">
        <v>100</v>
      </c>
      <c r="Z2736">
        <v>100</v>
      </c>
      <c r="AA2736">
        <v>80</v>
      </c>
      <c r="AB2736" t="s">
        <v>86</v>
      </c>
      <c r="AC2736">
        <f>VLOOKUP(AB2736,Sheet2!$B$18:$E$27,4,0)</f>
        <v>1</v>
      </c>
      <c r="AD2736">
        <f>VLOOKUP(V2736,Sheet2!$B$4:$E$14,4,0)</f>
        <v>2</v>
      </c>
    </row>
    <row r="2737" spans="1:30">
      <c r="A2737" t="s">
        <v>12053</v>
      </c>
      <c r="B2737" t="s">
        <v>29</v>
      </c>
      <c r="C2737" t="s">
        <v>29</v>
      </c>
      <c r="D2737" t="s">
        <v>138</v>
      </c>
      <c r="E2737" t="s">
        <v>138</v>
      </c>
      <c r="F2737" t="s">
        <v>3996</v>
      </c>
      <c r="G2737" t="s">
        <v>3996</v>
      </c>
      <c r="H2737" t="s">
        <v>140</v>
      </c>
      <c r="I2737" t="s">
        <v>140</v>
      </c>
      <c r="J2737" t="s">
        <v>5488</v>
      </c>
      <c r="K2737" t="s">
        <v>12054</v>
      </c>
      <c r="L2737">
        <v>112.599</v>
      </c>
      <c r="N2737">
        <v>-7.266</v>
      </c>
      <c r="P2737">
        <v>100</v>
      </c>
      <c r="R2737" t="s">
        <v>35</v>
      </c>
      <c r="S2737" t="s">
        <v>3999</v>
      </c>
      <c r="T2737" t="s">
        <v>37</v>
      </c>
      <c r="V2737" t="s">
        <v>38</v>
      </c>
      <c r="W2737">
        <v>100</v>
      </c>
      <c r="X2737">
        <v>100</v>
      </c>
      <c r="Y2737">
        <v>100</v>
      </c>
      <c r="Z2737">
        <v>100</v>
      </c>
      <c r="AA2737">
        <v>100</v>
      </c>
      <c r="AB2737" t="s">
        <v>39</v>
      </c>
      <c r="AC2737">
        <f>VLOOKUP(AB2737,Sheet2!$B$18:$E$27,4,0)</f>
        <v>1</v>
      </c>
      <c r="AD2737">
        <f>VLOOKUP(V2737,Sheet2!$B$4:$E$14,4,0)</f>
        <v>2</v>
      </c>
    </row>
    <row r="2738" spans="1:30">
      <c r="A2738" t="s">
        <v>12055</v>
      </c>
      <c r="B2738" t="s">
        <v>2598</v>
      </c>
      <c r="C2738" t="s">
        <v>2598</v>
      </c>
      <c r="D2738" t="s">
        <v>12056</v>
      </c>
      <c r="E2738" t="s">
        <v>12056</v>
      </c>
      <c r="F2738" t="s">
        <v>12057</v>
      </c>
      <c r="G2738" t="s">
        <v>12058</v>
      </c>
      <c r="H2738" t="s">
        <v>3527</v>
      </c>
      <c r="I2738" t="s">
        <v>12059</v>
      </c>
      <c r="J2738" t="s">
        <v>5428</v>
      </c>
      <c r="K2738" t="s">
        <v>12060</v>
      </c>
      <c r="L2738">
        <v>104.25700000000001</v>
      </c>
      <c r="N2738">
        <v>-3.5379999999999998</v>
      </c>
      <c r="P2738">
        <v>0</v>
      </c>
      <c r="R2738" t="s">
        <v>35</v>
      </c>
      <c r="S2738" t="s">
        <v>12061</v>
      </c>
      <c r="T2738" t="s">
        <v>37</v>
      </c>
      <c r="V2738" t="s">
        <v>38</v>
      </c>
      <c r="W2738">
        <v>100</v>
      </c>
      <c r="X2738">
        <v>100</v>
      </c>
      <c r="Y2738">
        <v>100</v>
      </c>
      <c r="Z2738">
        <v>83</v>
      </c>
      <c r="AA2738">
        <v>76.599999999999994</v>
      </c>
      <c r="AB2738" t="s">
        <v>211</v>
      </c>
      <c r="AC2738">
        <f>VLOOKUP(AB2738,Sheet2!$B$18:$E$27,4,0)</f>
        <v>1</v>
      </c>
      <c r="AD2738">
        <f>VLOOKUP(V2738,Sheet2!$B$4:$E$14,4,0)</f>
        <v>2</v>
      </c>
    </row>
    <row r="2739" spans="1:30">
      <c r="A2739" t="s">
        <v>12062</v>
      </c>
      <c r="B2739" t="s">
        <v>220</v>
      </c>
      <c r="C2739" t="s">
        <v>221</v>
      </c>
      <c r="D2739" t="s">
        <v>264</v>
      </c>
      <c r="E2739" t="s">
        <v>264</v>
      </c>
      <c r="F2739" t="s">
        <v>265</v>
      </c>
      <c r="G2739" t="s">
        <v>265</v>
      </c>
      <c r="H2739" t="s">
        <v>266</v>
      </c>
      <c r="I2739" t="s">
        <v>266</v>
      </c>
      <c r="J2739" t="s">
        <v>12063</v>
      </c>
      <c r="K2739" t="s">
        <v>12063</v>
      </c>
      <c r="L2739">
        <v>114.803</v>
      </c>
      <c r="N2739">
        <v>-3.4580000000000002</v>
      </c>
      <c r="P2739">
        <v>100</v>
      </c>
      <c r="R2739" t="s">
        <v>35</v>
      </c>
      <c r="S2739" t="s">
        <v>269</v>
      </c>
      <c r="T2739" t="s">
        <v>37</v>
      </c>
      <c r="V2739" t="s">
        <v>38</v>
      </c>
      <c r="W2739">
        <v>100</v>
      </c>
      <c r="X2739">
        <v>100</v>
      </c>
      <c r="Y2739">
        <v>100</v>
      </c>
      <c r="Z2739">
        <v>100</v>
      </c>
      <c r="AA2739">
        <v>100</v>
      </c>
      <c r="AB2739" t="s">
        <v>39</v>
      </c>
      <c r="AC2739">
        <f>VLOOKUP(AB2739,Sheet2!$B$18:$E$27,4,0)</f>
        <v>1</v>
      </c>
      <c r="AD2739">
        <f>VLOOKUP(V2739,Sheet2!$B$4:$E$14,4,0)</f>
        <v>2</v>
      </c>
    </row>
    <row r="2740" spans="1:30">
      <c r="A2740" t="s">
        <v>12064</v>
      </c>
      <c r="B2740" t="s">
        <v>1688</v>
      </c>
      <c r="C2740" t="s">
        <v>1688</v>
      </c>
      <c r="D2740" t="s">
        <v>4398</v>
      </c>
      <c r="E2740" t="s">
        <v>4398</v>
      </c>
      <c r="F2740" t="s">
        <v>12065</v>
      </c>
      <c r="G2740" t="s">
        <v>12065</v>
      </c>
      <c r="H2740" t="s">
        <v>1691</v>
      </c>
      <c r="I2740" t="s">
        <v>4401</v>
      </c>
      <c r="J2740" t="s">
        <v>12066</v>
      </c>
      <c r="K2740" t="s">
        <v>12066</v>
      </c>
      <c r="L2740">
        <v>105.248</v>
      </c>
      <c r="N2740">
        <v>-4.2279999999999998</v>
      </c>
      <c r="P2740">
        <v>0</v>
      </c>
      <c r="R2740" t="s">
        <v>35</v>
      </c>
      <c r="S2740" t="s">
        <v>12067</v>
      </c>
      <c r="T2740" t="s">
        <v>37</v>
      </c>
      <c r="V2740" t="s">
        <v>38</v>
      </c>
      <c r="W2740">
        <v>100</v>
      </c>
      <c r="X2740">
        <v>100</v>
      </c>
      <c r="Y2740">
        <v>100</v>
      </c>
      <c r="Z2740">
        <v>100</v>
      </c>
      <c r="AA2740">
        <v>80</v>
      </c>
      <c r="AB2740" t="s">
        <v>86</v>
      </c>
      <c r="AC2740">
        <f>VLOOKUP(AB2740,Sheet2!$B$18:$E$27,4,0)</f>
        <v>1</v>
      </c>
      <c r="AD2740">
        <f>VLOOKUP(V2740,Sheet2!$B$4:$E$14,4,0)</f>
        <v>2</v>
      </c>
    </row>
    <row r="2741" spans="1:30">
      <c r="A2741" t="s">
        <v>12068</v>
      </c>
      <c r="B2741" t="s">
        <v>529</v>
      </c>
      <c r="C2741" t="s">
        <v>598</v>
      </c>
      <c r="D2741" t="s">
        <v>599</v>
      </c>
      <c r="E2741" t="s">
        <v>599</v>
      </c>
      <c r="F2741" t="s">
        <v>600</v>
      </c>
      <c r="G2741" t="s">
        <v>601</v>
      </c>
      <c r="H2741" t="s">
        <v>602</v>
      </c>
      <c r="I2741" t="s">
        <v>602</v>
      </c>
      <c r="J2741" t="s">
        <v>12069</v>
      </c>
      <c r="K2741" t="s">
        <v>12069</v>
      </c>
      <c r="L2741">
        <v>106.861</v>
      </c>
      <c r="M2741">
        <v>106.866</v>
      </c>
      <c r="N2741">
        <v>-6.2149999999999999</v>
      </c>
      <c r="O2741">
        <v>-6.2290299999999998</v>
      </c>
      <c r="P2741">
        <v>100</v>
      </c>
      <c r="S2741" t="s">
        <v>604</v>
      </c>
      <c r="T2741" t="s">
        <v>12070</v>
      </c>
      <c r="U2741">
        <v>1.647259054166522</v>
      </c>
      <c r="V2741" t="s">
        <v>95</v>
      </c>
      <c r="W2741">
        <v>100</v>
      </c>
      <c r="X2741">
        <v>100</v>
      </c>
      <c r="Y2741">
        <v>100</v>
      </c>
      <c r="Z2741">
        <v>100</v>
      </c>
      <c r="AA2741">
        <v>100</v>
      </c>
      <c r="AB2741" t="s">
        <v>39</v>
      </c>
      <c r="AC2741">
        <f>VLOOKUP(AB2741,Sheet2!$B$18:$E$27,4,0)</f>
        <v>1</v>
      </c>
      <c r="AD2741">
        <f>VLOOKUP(V2741,Sheet2!$B$4:$E$14,4,0)</f>
        <v>0</v>
      </c>
    </row>
    <row r="2742" spans="1:30">
      <c r="A2742" t="s">
        <v>12071</v>
      </c>
      <c r="B2742" t="s">
        <v>237</v>
      </c>
      <c r="C2742" t="s">
        <v>71</v>
      </c>
      <c r="D2742" t="s">
        <v>3422</v>
      </c>
      <c r="E2742" t="s">
        <v>2623</v>
      </c>
      <c r="F2742" t="s">
        <v>3422</v>
      </c>
      <c r="G2742" t="s">
        <v>3087</v>
      </c>
      <c r="H2742" t="s">
        <v>3423</v>
      </c>
      <c r="I2742" t="s">
        <v>3088</v>
      </c>
      <c r="J2742" t="s">
        <v>12072</v>
      </c>
      <c r="K2742" t="s">
        <v>12073</v>
      </c>
      <c r="L2742">
        <v>106.705</v>
      </c>
      <c r="N2742">
        <v>-6.1340000000000003</v>
      </c>
      <c r="P2742">
        <v>0</v>
      </c>
      <c r="R2742" t="s">
        <v>35</v>
      </c>
      <c r="S2742" t="s">
        <v>3426</v>
      </c>
      <c r="T2742" t="s">
        <v>37</v>
      </c>
      <c r="V2742" t="s">
        <v>38</v>
      </c>
      <c r="W2742">
        <v>19</v>
      </c>
      <c r="X2742">
        <v>24</v>
      </c>
      <c r="Y2742">
        <v>29</v>
      </c>
      <c r="Z2742">
        <v>16</v>
      </c>
      <c r="AA2742">
        <v>17.600000000000001</v>
      </c>
      <c r="AB2742" t="s">
        <v>899</v>
      </c>
      <c r="AC2742">
        <f>VLOOKUP(AB2742,Sheet2!$B$18:$E$27,4,0)</f>
        <v>0</v>
      </c>
      <c r="AD2742">
        <f>VLOOKUP(V2742,Sheet2!$B$4:$E$14,4,0)</f>
        <v>2</v>
      </c>
    </row>
    <row r="2743" spans="1:30">
      <c r="A2743" t="s">
        <v>12074</v>
      </c>
      <c r="B2743" t="s">
        <v>213</v>
      </c>
      <c r="C2743" t="s">
        <v>213</v>
      </c>
      <c r="D2743" t="s">
        <v>2942</v>
      </c>
      <c r="E2743" t="s">
        <v>213</v>
      </c>
      <c r="F2743" t="s">
        <v>12075</v>
      </c>
      <c r="G2743" t="s">
        <v>12076</v>
      </c>
      <c r="H2743" t="s">
        <v>2944</v>
      </c>
      <c r="I2743" t="s">
        <v>12077</v>
      </c>
      <c r="J2743" t="s">
        <v>12078</v>
      </c>
      <c r="K2743" t="s">
        <v>12079</v>
      </c>
      <c r="L2743">
        <v>112.70399999999999</v>
      </c>
      <c r="N2743">
        <v>-7.4210000000000003</v>
      </c>
      <c r="P2743">
        <v>0</v>
      </c>
      <c r="R2743" t="s">
        <v>35</v>
      </c>
      <c r="S2743" t="s">
        <v>12080</v>
      </c>
      <c r="T2743" t="s">
        <v>37</v>
      </c>
      <c r="V2743" t="s">
        <v>38</v>
      </c>
      <c r="W2743">
        <v>100</v>
      </c>
      <c r="X2743">
        <v>27</v>
      </c>
      <c r="Y2743">
        <v>14</v>
      </c>
      <c r="Z2743">
        <v>19</v>
      </c>
      <c r="AA2743">
        <v>32</v>
      </c>
      <c r="AB2743" t="s">
        <v>703</v>
      </c>
      <c r="AC2743">
        <f>VLOOKUP(AB2743,Sheet2!$B$18:$E$27,4,0)</f>
        <v>0</v>
      </c>
      <c r="AD2743">
        <f>VLOOKUP(V2743,Sheet2!$B$4:$E$14,4,0)</f>
        <v>2</v>
      </c>
    </row>
    <row r="2744" spans="1:30">
      <c r="A2744" t="s">
        <v>12081</v>
      </c>
      <c r="B2744" t="s">
        <v>184</v>
      </c>
      <c r="C2744" t="s">
        <v>184</v>
      </c>
      <c r="D2744" t="s">
        <v>1131</v>
      </c>
      <c r="E2744" t="s">
        <v>1131</v>
      </c>
      <c r="F2744" t="s">
        <v>6556</v>
      </c>
      <c r="G2744" t="s">
        <v>6557</v>
      </c>
      <c r="H2744" t="s">
        <v>1133</v>
      </c>
      <c r="I2744" t="s">
        <v>1133</v>
      </c>
      <c r="J2744" t="s">
        <v>12082</v>
      </c>
      <c r="K2744" t="s">
        <v>12082</v>
      </c>
      <c r="L2744">
        <v>103.494</v>
      </c>
      <c r="N2744">
        <v>-1.613</v>
      </c>
      <c r="P2744">
        <v>100</v>
      </c>
      <c r="R2744" t="s">
        <v>35</v>
      </c>
      <c r="S2744" t="s">
        <v>6559</v>
      </c>
      <c r="T2744" t="s">
        <v>37</v>
      </c>
      <c r="V2744" t="s">
        <v>38</v>
      </c>
      <c r="W2744">
        <v>100</v>
      </c>
      <c r="X2744">
        <v>100</v>
      </c>
      <c r="Y2744">
        <v>100</v>
      </c>
      <c r="Z2744">
        <v>100</v>
      </c>
      <c r="AA2744">
        <v>100</v>
      </c>
      <c r="AB2744" t="s">
        <v>39</v>
      </c>
      <c r="AC2744">
        <f>VLOOKUP(AB2744,Sheet2!$B$18:$E$27,4,0)</f>
        <v>1</v>
      </c>
      <c r="AD2744">
        <f>VLOOKUP(V2744,Sheet2!$B$4:$E$14,4,0)</f>
        <v>2</v>
      </c>
    </row>
    <row r="2745" spans="1:30">
      <c r="A2745" t="s">
        <v>12083</v>
      </c>
      <c r="B2745" t="s">
        <v>184</v>
      </c>
      <c r="C2745" t="s">
        <v>184</v>
      </c>
      <c r="D2745" t="s">
        <v>284</v>
      </c>
      <c r="E2745" t="s">
        <v>284</v>
      </c>
      <c r="F2745" t="s">
        <v>1996</v>
      </c>
      <c r="G2745" t="s">
        <v>1996</v>
      </c>
      <c r="H2745" t="s">
        <v>187</v>
      </c>
      <c r="I2745" t="s">
        <v>187</v>
      </c>
      <c r="J2745" t="s">
        <v>12084</v>
      </c>
      <c r="K2745" t="s">
        <v>12084</v>
      </c>
      <c r="L2745">
        <v>103.676</v>
      </c>
      <c r="N2745">
        <v>-1.5569999999999999</v>
      </c>
      <c r="P2745">
        <v>100</v>
      </c>
      <c r="R2745" t="s">
        <v>35</v>
      </c>
      <c r="S2745" t="s">
        <v>1998</v>
      </c>
      <c r="T2745" t="s">
        <v>37</v>
      </c>
      <c r="V2745" t="s">
        <v>38</v>
      </c>
      <c r="W2745">
        <v>100</v>
      </c>
      <c r="X2745">
        <v>100</v>
      </c>
      <c r="Y2745">
        <v>100</v>
      </c>
      <c r="Z2745">
        <v>100</v>
      </c>
      <c r="AA2745">
        <v>100</v>
      </c>
      <c r="AB2745" t="s">
        <v>39</v>
      </c>
      <c r="AC2745">
        <f>VLOOKUP(AB2745,Sheet2!$B$18:$E$27,4,0)</f>
        <v>1</v>
      </c>
      <c r="AD2745">
        <f>VLOOKUP(V2745,Sheet2!$B$4:$E$14,4,0)</f>
        <v>2</v>
      </c>
    </row>
    <row r="2746" spans="1:30">
      <c r="A2746" t="s">
        <v>12085</v>
      </c>
      <c r="B2746" t="s">
        <v>130</v>
      </c>
      <c r="C2746" t="s">
        <v>131</v>
      </c>
      <c r="D2746" t="s">
        <v>1222</v>
      </c>
      <c r="E2746" t="s">
        <v>1222</v>
      </c>
      <c r="F2746" t="s">
        <v>1223</v>
      </c>
      <c r="G2746" t="s">
        <v>1223</v>
      </c>
      <c r="H2746" t="s">
        <v>1224</v>
      </c>
      <c r="I2746" t="s">
        <v>1224</v>
      </c>
      <c r="J2746" t="s">
        <v>12086</v>
      </c>
      <c r="K2746" t="s">
        <v>12086</v>
      </c>
      <c r="L2746">
        <v>103.595</v>
      </c>
      <c r="N2746">
        <v>-1.6619999999999999</v>
      </c>
      <c r="P2746">
        <v>100</v>
      </c>
      <c r="R2746" t="s">
        <v>35</v>
      </c>
      <c r="S2746" t="s">
        <v>1226</v>
      </c>
      <c r="T2746" t="s">
        <v>37</v>
      </c>
      <c r="V2746" t="s">
        <v>38</v>
      </c>
      <c r="W2746">
        <v>100</v>
      </c>
      <c r="X2746">
        <v>100</v>
      </c>
      <c r="Y2746">
        <v>100</v>
      </c>
      <c r="Z2746">
        <v>100</v>
      </c>
      <c r="AA2746">
        <v>100</v>
      </c>
      <c r="AB2746" t="s">
        <v>39</v>
      </c>
      <c r="AC2746">
        <f>VLOOKUP(AB2746,Sheet2!$B$18:$E$27,4,0)</f>
        <v>1</v>
      </c>
      <c r="AD2746">
        <f>VLOOKUP(V2746,Sheet2!$B$4:$E$14,4,0)</f>
        <v>2</v>
      </c>
    </row>
    <row r="2747" spans="1:30">
      <c r="A2747" t="s">
        <v>12087</v>
      </c>
      <c r="B2747" t="s">
        <v>213</v>
      </c>
      <c r="C2747" t="s">
        <v>213</v>
      </c>
      <c r="D2747" t="s">
        <v>7279</v>
      </c>
      <c r="E2747" t="s">
        <v>7279</v>
      </c>
      <c r="F2747" t="s">
        <v>12088</v>
      </c>
      <c r="G2747" t="s">
        <v>12088</v>
      </c>
      <c r="H2747" t="s">
        <v>7281</v>
      </c>
      <c r="I2747" t="s">
        <v>7281</v>
      </c>
      <c r="J2747" t="s">
        <v>12089</v>
      </c>
      <c r="K2747" t="s">
        <v>12090</v>
      </c>
      <c r="L2747">
        <v>112.68</v>
      </c>
      <c r="N2747">
        <v>-7.5209999999999999</v>
      </c>
      <c r="P2747">
        <v>100</v>
      </c>
      <c r="R2747" t="s">
        <v>35</v>
      </c>
      <c r="S2747" t="s">
        <v>12091</v>
      </c>
      <c r="T2747" t="s">
        <v>37</v>
      </c>
      <c r="V2747" t="s">
        <v>38</v>
      </c>
      <c r="W2747">
        <v>100</v>
      </c>
      <c r="X2747">
        <v>100</v>
      </c>
      <c r="Y2747">
        <v>100</v>
      </c>
      <c r="Z2747">
        <v>100</v>
      </c>
      <c r="AA2747">
        <v>100</v>
      </c>
      <c r="AB2747" t="s">
        <v>39</v>
      </c>
      <c r="AC2747">
        <f>VLOOKUP(AB2747,Sheet2!$B$18:$E$27,4,0)</f>
        <v>1</v>
      </c>
      <c r="AD2747">
        <f>VLOOKUP(V2747,Sheet2!$B$4:$E$14,4,0)</f>
        <v>2</v>
      </c>
    </row>
    <row r="2748" spans="1:30">
      <c r="A2748" t="s">
        <v>12092</v>
      </c>
      <c r="B2748" t="s">
        <v>113</v>
      </c>
      <c r="C2748" t="s">
        <v>114</v>
      </c>
      <c r="D2748" t="s">
        <v>12093</v>
      </c>
      <c r="E2748" t="s">
        <v>3067</v>
      </c>
      <c r="F2748" t="s">
        <v>12094</v>
      </c>
      <c r="G2748" t="s">
        <v>12095</v>
      </c>
      <c r="H2748" t="s">
        <v>2955</v>
      </c>
      <c r="I2748" t="s">
        <v>12096</v>
      </c>
      <c r="J2748" t="s">
        <v>12097</v>
      </c>
      <c r="K2748" t="s">
        <v>12098</v>
      </c>
      <c r="L2748">
        <v>112.7</v>
      </c>
      <c r="N2748">
        <v>-7.3319999999999999</v>
      </c>
      <c r="P2748">
        <v>0</v>
      </c>
      <c r="R2748" t="s">
        <v>35</v>
      </c>
      <c r="S2748" t="s">
        <v>12099</v>
      </c>
      <c r="T2748" t="s">
        <v>37</v>
      </c>
      <c r="V2748" t="s">
        <v>38</v>
      </c>
      <c r="W2748">
        <v>100</v>
      </c>
      <c r="X2748">
        <v>20</v>
      </c>
      <c r="Y2748">
        <v>67</v>
      </c>
      <c r="Z2748">
        <v>33</v>
      </c>
      <c r="AA2748">
        <v>44</v>
      </c>
      <c r="AB2748" t="s">
        <v>309</v>
      </c>
      <c r="AC2748">
        <f>VLOOKUP(AB2748,Sheet2!$B$18:$E$27,4,0)</f>
        <v>0</v>
      </c>
      <c r="AD2748">
        <f>VLOOKUP(V2748,Sheet2!$B$4:$E$14,4,0)</f>
        <v>2</v>
      </c>
    </row>
    <row r="2749" spans="1:30">
      <c r="A2749" t="s">
        <v>12100</v>
      </c>
      <c r="B2749" t="s">
        <v>29</v>
      </c>
      <c r="C2749" t="s">
        <v>29</v>
      </c>
      <c r="D2749" t="s">
        <v>1542</v>
      </c>
      <c r="E2749" t="s">
        <v>1542</v>
      </c>
      <c r="F2749" t="s">
        <v>12101</v>
      </c>
      <c r="G2749" t="s">
        <v>12101</v>
      </c>
      <c r="H2749" t="s">
        <v>1544</v>
      </c>
      <c r="I2749" t="s">
        <v>1544</v>
      </c>
      <c r="J2749" t="s">
        <v>12101</v>
      </c>
      <c r="K2749" t="s">
        <v>12102</v>
      </c>
      <c r="L2749">
        <v>112.45</v>
      </c>
      <c r="N2749">
        <v>-6.9169999999999998</v>
      </c>
      <c r="P2749">
        <v>100</v>
      </c>
      <c r="R2749" t="s">
        <v>35</v>
      </c>
      <c r="S2749" t="s">
        <v>12103</v>
      </c>
      <c r="T2749" t="s">
        <v>37</v>
      </c>
      <c r="V2749" t="s">
        <v>38</v>
      </c>
      <c r="W2749">
        <v>100</v>
      </c>
      <c r="X2749">
        <v>100</v>
      </c>
      <c r="Y2749">
        <v>100</v>
      </c>
      <c r="Z2749">
        <v>100</v>
      </c>
      <c r="AA2749">
        <v>100</v>
      </c>
      <c r="AB2749" t="s">
        <v>39</v>
      </c>
      <c r="AC2749">
        <f>VLOOKUP(AB2749,Sheet2!$B$18:$E$27,4,0)</f>
        <v>1</v>
      </c>
      <c r="AD2749">
        <f>VLOOKUP(V2749,Sheet2!$B$4:$E$14,4,0)</f>
        <v>2</v>
      </c>
    </row>
    <row r="2750" spans="1:30">
      <c r="A2750" t="s">
        <v>12104</v>
      </c>
      <c r="B2750" t="s">
        <v>192</v>
      </c>
      <c r="C2750" t="s">
        <v>71</v>
      </c>
      <c r="D2750" t="s">
        <v>2722</v>
      </c>
      <c r="E2750" t="s">
        <v>2722</v>
      </c>
      <c r="F2750" t="s">
        <v>2722</v>
      </c>
      <c r="G2750" t="s">
        <v>2722</v>
      </c>
      <c r="H2750" t="s">
        <v>2723</v>
      </c>
      <c r="I2750" t="s">
        <v>2723</v>
      </c>
      <c r="J2750" t="s">
        <v>12105</v>
      </c>
      <c r="K2750" t="s">
        <v>12105</v>
      </c>
      <c r="L2750">
        <v>106.604</v>
      </c>
      <c r="N2750">
        <v>-6.1950000000000003</v>
      </c>
      <c r="P2750">
        <v>100</v>
      </c>
      <c r="R2750" t="s">
        <v>35</v>
      </c>
      <c r="S2750" t="s">
        <v>2726</v>
      </c>
      <c r="T2750" t="s">
        <v>37</v>
      </c>
      <c r="V2750" t="s">
        <v>38</v>
      </c>
      <c r="W2750">
        <v>100</v>
      </c>
      <c r="X2750">
        <v>100</v>
      </c>
      <c r="Y2750">
        <v>100</v>
      </c>
      <c r="Z2750">
        <v>100</v>
      </c>
      <c r="AA2750">
        <v>100</v>
      </c>
      <c r="AB2750" t="s">
        <v>39</v>
      </c>
      <c r="AC2750">
        <f>VLOOKUP(AB2750,Sheet2!$B$18:$E$27,4,0)</f>
        <v>1</v>
      </c>
      <c r="AD2750">
        <f>VLOOKUP(V2750,Sheet2!$B$4:$E$14,4,0)</f>
        <v>2</v>
      </c>
    </row>
    <row r="2751" spans="1:30">
      <c r="A2751" t="s">
        <v>12106</v>
      </c>
      <c r="B2751" t="s">
        <v>364</v>
      </c>
      <c r="C2751" t="s">
        <v>364</v>
      </c>
      <c r="D2751" t="s">
        <v>5146</v>
      </c>
      <c r="E2751" t="s">
        <v>5146</v>
      </c>
      <c r="F2751" t="s">
        <v>12107</v>
      </c>
      <c r="G2751" t="s">
        <v>12107</v>
      </c>
      <c r="H2751" t="s">
        <v>5148</v>
      </c>
      <c r="I2751" t="s">
        <v>5148</v>
      </c>
      <c r="J2751" t="s">
        <v>12108</v>
      </c>
      <c r="K2751" t="s">
        <v>12109</v>
      </c>
      <c r="L2751">
        <v>112.49299999999999</v>
      </c>
      <c r="N2751">
        <v>-7.0140000000000002</v>
      </c>
      <c r="P2751">
        <v>100</v>
      </c>
      <c r="R2751" t="s">
        <v>35</v>
      </c>
      <c r="S2751" t="s">
        <v>12110</v>
      </c>
      <c r="T2751" t="s">
        <v>37</v>
      </c>
      <c r="V2751" t="s">
        <v>38</v>
      </c>
      <c r="W2751">
        <v>100</v>
      </c>
      <c r="X2751">
        <v>100</v>
      </c>
      <c r="Y2751">
        <v>100</v>
      </c>
      <c r="Z2751">
        <v>100</v>
      </c>
      <c r="AA2751">
        <v>100</v>
      </c>
      <c r="AB2751" t="s">
        <v>39</v>
      </c>
      <c r="AC2751">
        <f>VLOOKUP(AB2751,Sheet2!$B$18:$E$27,4,0)</f>
        <v>1</v>
      </c>
      <c r="AD2751">
        <f>VLOOKUP(V2751,Sheet2!$B$4:$E$14,4,0)</f>
        <v>2</v>
      </c>
    </row>
    <row r="2752" spans="1:30">
      <c r="A2752" t="s">
        <v>12111</v>
      </c>
      <c r="B2752" t="s">
        <v>29</v>
      </c>
      <c r="C2752" t="s">
        <v>29</v>
      </c>
      <c r="D2752" t="s">
        <v>138</v>
      </c>
      <c r="E2752" t="s">
        <v>138</v>
      </c>
      <c r="F2752" t="s">
        <v>658</v>
      </c>
      <c r="G2752" t="s">
        <v>658</v>
      </c>
      <c r="H2752" t="s">
        <v>140</v>
      </c>
      <c r="I2752" t="s">
        <v>140</v>
      </c>
      <c r="J2752" t="s">
        <v>12112</v>
      </c>
      <c r="K2752" t="s">
        <v>12113</v>
      </c>
      <c r="L2752">
        <v>112.599</v>
      </c>
      <c r="N2752">
        <v>-7.2510000000000003</v>
      </c>
      <c r="P2752">
        <v>100</v>
      </c>
      <c r="R2752" t="s">
        <v>35</v>
      </c>
      <c r="S2752" t="s">
        <v>661</v>
      </c>
      <c r="T2752" t="s">
        <v>37</v>
      </c>
      <c r="V2752" t="s">
        <v>38</v>
      </c>
      <c r="W2752">
        <v>100</v>
      </c>
      <c r="X2752">
        <v>100</v>
      </c>
      <c r="Y2752">
        <v>100</v>
      </c>
      <c r="Z2752">
        <v>86</v>
      </c>
      <c r="AA2752">
        <v>97.2</v>
      </c>
      <c r="AB2752" t="s">
        <v>39</v>
      </c>
      <c r="AC2752">
        <f>VLOOKUP(AB2752,Sheet2!$B$18:$E$27,4,0)</f>
        <v>1</v>
      </c>
      <c r="AD2752">
        <f>VLOOKUP(V2752,Sheet2!$B$4:$E$14,4,0)</f>
        <v>2</v>
      </c>
    </row>
    <row r="2753" spans="1:30">
      <c r="A2753" t="s">
        <v>12114</v>
      </c>
      <c r="B2753" t="s">
        <v>249</v>
      </c>
      <c r="C2753" t="s">
        <v>607</v>
      </c>
      <c r="D2753" t="s">
        <v>12115</v>
      </c>
      <c r="E2753" t="s">
        <v>7169</v>
      </c>
      <c r="F2753" t="s">
        <v>2384</v>
      </c>
      <c r="G2753" t="s">
        <v>12116</v>
      </c>
      <c r="H2753" t="s">
        <v>12117</v>
      </c>
      <c r="I2753" t="s">
        <v>7171</v>
      </c>
      <c r="J2753" t="s">
        <v>12118</v>
      </c>
      <c r="K2753" t="s">
        <v>12118</v>
      </c>
      <c r="L2753">
        <v>107.66200000000001</v>
      </c>
      <c r="N2753">
        <v>-7.1890000000000001</v>
      </c>
      <c r="P2753">
        <v>0</v>
      </c>
      <c r="R2753" t="s">
        <v>35</v>
      </c>
      <c r="S2753" t="s">
        <v>12119</v>
      </c>
      <c r="T2753" t="s">
        <v>37</v>
      </c>
      <c r="V2753" t="s">
        <v>38</v>
      </c>
      <c r="W2753">
        <v>100</v>
      </c>
      <c r="X2753">
        <v>22</v>
      </c>
      <c r="Y2753">
        <v>25</v>
      </c>
      <c r="Z2753">
        <v>100</v>
      </c>
      <c r="AA2753">
        <v>49.4</v>
      </c>
      <c r="AB2753" t="s">
        <v>309</v>
      </c>
      <c r="AC2753">
        <f>VLOOKUP(AB2753,Sheet2!$B$18:$E$27,4,0)</f>
        <v>0</v>
      </c>
      <c r="AD2753">
        <f>VLOOKUP(V2753,Sheet2!$B$4:$E$14,4,0)</f>
        <v>2</v>
      </c>
    </row>
    <row r="2754" spans="1:30">
      <c r="A2754" t="s">
        <v>12120</v>
      </c>
      <c r="B2754" t="s">
        <v>2707</v>
      </c>
      <c r="C2754" t="s">
        <v>2707</v>
      </c>
      <c r="D2754" t="s">
        <v>12121</v>
      </c>
      <c r="E2754" t="s">
        <v>12121</v>
      </c>
      <c r="F2754" t="s">
        <v>12122</v>
      </c>
      <c r="G2754" t="s">
        <v>12123</v>
      </c>
      <c r="H2754" t="s">
        <v>12124</v>
      </c>
      <c r="I2754" t="s">
        <v>12125</v>
      </c>
      <c r="J2754" t="s">
        <v>12122</v>
      </c>
      <c r="K2754" t="s">
        <v>12126</v>
      </c>
      <c r="L2754">
        <v>104.68300000000001</v>
      </c>
      <c r="N2754">
        <v>-5.3049999999999997</v>
      </c>
      <c r="P2754">
        <v>0</v>
      </c>
      <c r="R2754" t="s">
        <v>35</v>
      </c>
      <c r="S2754" t="s">
        <v>12127</v>
      </c>
      <c r="T2754" t="s">
        <v>37</v>
      </c>
      <c r="V2754" t="s">
        <v>38</v>
      </c>
      <c r="W2754">
        <v>100</v>
      </c>
      <c r="X2754">
        <v>100</v>
      </c>
      <c r="Y2754">
        <v>100</v>
      </c>
      <c r="Z2754">
        <v>100</v>
      </c>
      <c r="AA2754">
        <v>80</v>
      </c>
      <c r="AB2754" t="s">
        <v>86</v>
      </c>
      <c r="AC2754">
        <f>VLOOKUP(AB2754,Sheet2!$B$18:$E$27,4,0)</f>
        <v>1</v>
      </c>
      <c r="AD2754">
        <f>VLOOKUP(V2754,Sheet2!$B$4:$E$14,4,0)</f>
        <v>2</v>
      </c>
    </row>
    <row r="2755" spans="1:30">
      <c r="A2755" t="s">
        <v>12128</v>
      </c>
      <c r="B2755" t="s">
        <v>550</v>
      </c>
      <c r="C2755" t="s">
        <v>551</v>
      </c>
      <c r="D2755" t="s">
        <v>12129</v>
      </c>
      <c r="E2755" t="s">
        <v>10591</v>
      </c>
      <c r="F2755" t="s">
        <v>12130</v>
      </c>
      <c r="G2755" t="s">
        <v>12131</v>
      </c>
      <c r="H2755" t="s">
        <v>12132</v>
      </c>
      <c r="I2755" t="s">
        <v>12132</v>
      </c>
      <c r="J2755" t="s">
        <v>12133</v>
      </c>
      <c r="K2755" t="s">
        <v>12133</v>
      </c>
      <c r="L2755">
        <v>107.02200000000001</v>
      </c>
      <c r="M2755">
        <v>107.012</v>
      </c>
      <c r="N2755">
        <v>-6.28</v>
      </c>
      <c r="O2755">
        <v>-6.2866400000000002</v>
      </c>
      <c r="P2755">
        <v>100</v>
      </c>
      <c r="S2755" t="s">
        <v>12134</v>
      </c>
      <c r="T2755" t="s">
        <v>12135</v>
      </c>
      <c r="U2755">
        <v>1.328027251778932</v>
      </c>
      <c r="V2755" t="s">
        <v>95</v>
      </c>
      <c r="W2755">
        <v>100</v>
      </c>
      <c r="X2755">
        <v>100</v>
      </c>
      <c r="Y2755">
        <v>100</v>
      </c>
      <c r="Z2755">
        <v>100</v>
      </c>
      <c r="AA2755">
        <v>100</v>
      </c>
      <c r="AB2755" t="s">
        <v>39</v>
      </c>
      <c r="AC2755">
        <f>VLOOKUP(AB2755,Sheet2!$B$18:$E$27,4,0)</f>
        <v>1</v>
      </c>
      <c r="AD2755">
        <f>VLOOKUP(V2755,Sheet2!$B$4:$E$14,4,0)</f>
        <v>0</v>
      </c>
    </row>
    <row r="2756" spans="1:30">
      <c r="A2756" t="s">
        <v>12136</v>
      </c>
      <c r="B2756" t="s">
        <v>122</v>
      </c>
      <c r="C2756" t="s">
        <v>122</v>
      </c>
      <c r="D2756" t="s">
        <v>5022</v>
      </c>
      <c r="E2756" t="s">
        <v>5022</v>
      </c>
      <c r="F2756" t="s">
        <v>8314</v>
      </c>
      <c r="G2756" t="s">
        <v>8315</v>
      </c>
      <c r="H2756" t="s">
        <v>5025</v>
      </c>
      <c r="I2756" t="s">
        <v>5026</v>
      </c>
      <c r="J2756" t="s">
        <v>12137</v>
      </c>
      <c r="K2756" t="s">
        <v>12137</v>
      </c>
      <c r="L2756">
        <v>124.39100000000001</v>
      </c>
      <c r="N2756">
        <v>1.056</v>
      </c>
      <c r="P2756">
        <v>0</v>
      </c>
      <c r="R2756" t="s">
        <v>35</v>
      </c>
      <c r="S2756" t="s">
        <v>8316</v>
      </c>
      <c r="T2756" t="s">
        <v>37</v>
      </c>
      <c r="V2756" t="s">
        <v>38</v>
      </c>
      <c r="W2756">
        <v>100</v>
      </c>
      <c r="X2756">
        <v>100</v>
      </c>
      <c r="Y2756">
        <v>100</v>
      </c>
      <c r="Z2756">
        <v>100</v>
      </c>
      <c r="AA2756">
        <v>80</v>
      </c>
      <c r="AB2756" t="s">
        <v>86</v>
      </c>
      <c r="AC2756">
        <f>VLOOKUP(AB2756,Sheet2!$B$18:$E$27,4,0)</f>
        <v>1</v>
      </c>
      <c r="AD2756">
        <f>VLOOKUP(V2756,Sheet2!$B$4:$E$14,4,0)</f>
        <v>2</v>
      </c>
    </row>
    <row r="2757" spans="1:30">
      <c r="A2757" t="s">
        <v>12138</v>
      </c>
      <c r="B2757" t="s">
        <v>130</v>
      </c>
      <c r="C2757" t="s">
        <v>131</v>
      </c>
      <c r="D2757" t="s">
        <v>1460</v>
      </c>
      <c r="E2757" t="s">
        <v>1460</v>
      </c>
      <c r="F2757" t="s">
        <v>1708</v>
      </c>
      <c r="G2757" t="s">
        <v>1709</v>
      </c>
      <c r="H2757" t="s">
        <v>1710</v>
      </c>
      <c r="I2757" t="s">
        <v>1710</v>
      </c>
      <c r="J2757" t="s">
        <v>12139</v>
      </c>
      <c r="K2757" t="s">
        <v>12139</v>
      </c>
      <c r="L2757">
        <v>103.627</v>
      </c>
      <c r="N2757">
        <v>-1.6259999999999999</v>
      </c>
      <c r="P2757">
        <v>100</v>
      </c>
      <c r="R2757" t="s">
        <v>35</v>
      </c>
      <c r="S2757" t="s">
        <v>1713</v>
      </c>
      <c r="T2757" t="s">
        <v>37</v>
      </c>
      <c r="V2757" t="s">
        <v>38</v>
      </c>
      <c r="W2757">
        <v>100</v>
      </c>
      <c r="X2757">
        <v>100</v>
      </c>
      <c r="Y2757">
        <v>100</v>
      </c>
      <c r="Z2757">
        <v>100</v>
      </c>
      <c r="AA2757">
        <v>100</v>
      </c>
      <c r="AB2757" t="s">
        <v>39</v>
      </c>
      <c r="AC2757">
        <f>VLOOKUP(AB2757,Sheet2!$B$18:$E$27,4,0)</f>
        <v>1</v>
      </c>
      <c r="AD2757">
        <f>VLOOKUP(V2757,Sheet2!$B$4:$E$14,4,0)</f>
        <v>2</v>
      </c>
    </row>
    <row r="2758" spans="1:30">
      <c r="A2758" t="s">
        <v>12140</v>
      </c>
      <c r="B2758" t="s">
        <v>122</v>
      </c>
      <c r="C2758" t="s">
        <v>122</v>
      </c>
      <c r="D2758" t="s">
        <v>145</v>
      </c>
      <c r="E2758" t="s">
        <v>145</v>
      </c>
      <c r="F2758" t="s">
        <v>145</v>
      </c>
      <c r="G2758" t="s">
        <v>145</v>
      </c>
      <c r="H2758" t="s">
        <v>146</v>
      </c>
      <c r="I2758" t="s">
        <v>146</v>
      </c>
      <c r="J2758" t="s">
        <v>12141</v>
      </c>
      <c r="K2758" t="s">
        <v>12141</v>
      </c>
      <c r="L2758">
        <v>124.44199999999999</v>
      </c>
      <c r="N2758">
        <v>1.1419999999999999</v>
      </c>
      <c r="P2758">
        <v>100</v>
      </c>
      <c r="R2758" t="s">
        <v>35</v>
      </c>
      <c r="S2758" t="s">
        <v>148</v>
      </c>
      <c r="T2758" t="s">
        <v>37</v>
      </c>
      <c r="V2758" t="s">
        <v>38</v>
      </c>
      <c r="W2758">
        <v>100</v>
      </c>
      <c r="X2758">
        <v>100</v>
      </c>
      <c r="Y2758">
        <v>100</v>
      </c>
      <c r="Z2758">
        <v>100</v>
      </c>
      <c r="AA2758">
        <v>100</v>
      </c>
      <c r="AB2758" t="s">
        <v>39</v>
      </c>
      <c r="AC2758">
        <f>VLOOKUP(AB2758,Sheet2!$B$18:$E$27,4,0)</f>
        <v>1</v>
      </c>
      <c r="AD2758">
        <f>VLOOKUP(V2758,Sheet2!$B$4:$E$14,4,0)</f>
        <v>2</v>
      </c>
    </row>
    <row r="2759" spans="1:30">
      <c r="A2759" t="s">
        <v>12142</v>
      </c>
      <c r="B2759" t="s">
        <v>122</v>
      </c>
      <c r="C2759" t="s">
        <v>122</v>
      </c>
      <c r="D2759" t="s">
        <v>123</v>
      </c>
      <c r="E2759" t="s">
        <v>123</v>
      </c>
      <c r="F2759" t="s">
        <v>2929</v>
      </c>
      <c r="G2759" t="s">
        <v>2930</v>
      </c>
      <c r="H2759" t="s">
        <v>125</v>
      </c>
      <c r="I2759" t="s">
        <v>126</v>
      </c>
      <c r="J2759" t="s">
        <v>9657</v>
      </c>
      <c r="K2759" t="s">
        <v>9657</v>
      </c>
      <c r="L2759">
        <v>124.574</v>
      </c>
      <c r="N2759">
        <v>1.1830000000000001</v>
      </c>
      <c r="P2759">
        <v>0</v>
      </c>
      <c r="R2759" t="s">
        <v>35</v>
      </c>
      <c r="S2759" t="s">
        <v>2932</v>
      </c>
      <c r="T2759" t="s">
        <v>37</v>
      </c>
      <c r="V2759" t="s">
        <v>38</v>
      </c>
      <c r="W2759">
        <v>100</v>
      </c>
      <c r="X2759">
        <v>100</v>
      </c>
      <c r="Y2759">
        <v>100</v>
      </c>
      <c r="Z2759">
        <v>100</v>
      </c>
      <c r="AA2759">
        <v>80</v>
      </c>
      <c r="AB2759" t="s">
        <v>86</v>
      </c>
      <c r="AC2759">
        <f>VLOOKUP(AB2759,Sheet2!$B$18:$E$27,4,0)</f>
        <v>1</v>
      </c>
      <c r="AD2759">
        <f>VLOOKUP(V2759,Sheet2!$B$4:$E$14,4,0)</f>
        <v>2</v>
      </c>
    </row>
    <row r="2760" spans="1:30">
      <c r="A2760" t="s">
        <v>12143</v>
      </c>
      <c r="B2760" t="s">
        <v>71</v>
      </c>
      <c r="C2760" t="s">
        <v>72</v>
      </c>
      <c r="D2760" t="s">
        <v>105</v>
      </c>
      <c r="E2760" t="s">
        <v>105</v>
      </c>
      <c r="F2760" t="s">
        <v>106</v>
      </c>
      <c r="G2760" t="s">
        <v>106</v>
      </c>
      <c r="H2760" t="s">
        <v>107</v>
      </c>
      <c r="I2760" t="s">
        <v>108</v>
      </c>
      <c r="J2760" t="s">
        <v>12144</v>
      </c>
      <c r="K2760" t="s">
        <v>12145</v>
      </c>
      <c r="L2760">
        <v>106.517</v>
      </c>
      <c r="N2760">
        <v>-6.2519999999999998</v>
      </c>
      <c r="P2760">
        <v>0</v>
      </c>
      <c r="R2760" t="s">
        <v>35</v>
      </c>
      <c r="S2760" t="s">
        <v>111</v>
      </c>
      <c r="T2760" t="s">
        <v>37</v>
      </c>
      <c r="V2760" t="s">
        <v>38</v>
      </c>
      <c r="W2760">
        <v>100</v>
      </c>
      <c r="X2760">
        <v>100</v>
      </c>
      <c r="Y2760">
        <v>100</v>
      </c>
      <c r="Z2760">
        <v>100</v>
      </c>
      <c r="AA2760">
        <v>80</v>
      </c>
      <c r="AB2760" t="s">
        <v>86</v>
      </c>
      <c r="AC2760">
        <f>VLOOKUP(AB2760,Sheet2!$B$18:$E$27,4,0)</f>
        <v>1</v>
      </c>
      <c r="AD2760">
        <f>VLOOKUP(V2760,Sheet2!$B$4:$E$14,4,0)</f>
        <v>2</v>
      </c>
    </row>
    <row r="2761" spans="1:30">
      <c r="A2761" t="s">
        <v>12146</v>
      </c>
      <c r="B2761" t="s">
        <v>2465</v>
      </c>
      <c r="C2761" t="s">
        <v>2465</v>
      </c>
      <c r="D2761" t="s">
        <v>12147</v>
      </c>
      <c r="E2761" t="s">
        <v>12147</v>
      </c>
      <c r="F2761" t="s">
        <v>12148</v>
      </c>
      <c r="G2761" t="s">
        <v>12148</v>
      </c>
      <c r="H2761" t="s">
        <v>12149</v>
      </c>
      <c r="I2761" t="s">
        <v>12150</v>
      </c>
      <c r="J2761" t="s">
        <v>12151</v>
      </c>
      <c r="K2761" t="s">
        <v>12151</v>
      </c>
      <c r="L2761">
        <v>101.803</v>
      </c>
      <c r="N2761">
        <v>-1.474</v>
      </c>
      <c r="P2761">
        <v>0</v>
      </c>
      <c r="R2761" t="s">
        <v>35</v>
      </c>
      <c r="S2761" t="s">
        <v>12152</v>
      </c>
      <c r="T2761" t="s">
        <v>37</v>
      </c>
      <c r="V2761" t="s">
        <v>38</v>
      </c>
      <c r="W2761">
        <v>100</v>
      </c>
      <c r="X2761">
        <v>100</v>
      </c>
      <c r="Y2761">
        <v>100</v>
      </c>
      <c r="Z2761">
        <v>100</v>
      </c>
      <c r="AA2761">
        <v>80</v>
      </c>
      <c r="AB2761" t="s">
        <v>86</v>
      </c>
      <c r="AC2761">
        <f>VLOOKUP(AB2761,Sheet2!$B$18:$E$27,4,0)</f>
        <v>1</v>
      </c>
      <c r="AD2761">
        <f>VLOOKUP(V2761,Sheet2!$B$4:$E$14,4,0)</f>
        <v>2</v>
      </c>
    </row>
    <row r="2762" spans="1:30">
      <c r="A2762" t="s">
        <v>12153</v>
      </c>
      <c r="B2762" t="s">
        <v>779</v>
      </c>
      <c r="C2762" t="s">
        <v>779</v>
      </c>
      <c r="D2762" t="s">
        <v>3866</v>
      </c>
      <c r="E2762" t="s">
        <v>3866</v>
      </c>
      <c r="F2762" t="s">
        <v>12154</v>
      </c>
      <c r="G2762" t="s">
        <v>12154</v>
      </c>
      <c r="H2762" t="s">
        <v>3868</v>
      </c>
      <c r="I2762" t="s">
        <v>3868</v>
      </c>
      <c r="J2762" t="s">
        <v>6812</v>
      </c>
      <c r="K2762" t="s">
        <v>6812</v>
      </c>
      <c r="L2762">
        <v>103.595</v>
      </c>
      <c r="N2762">
        <v>-2.637</v>
      </c>
      <c r="P2762">
        <v>100</v>
      </c>
      <c r="R2762" t="s">
        <v>35</v>
      </c>
      <c r="S2762" t="s">
        <v>12155</v>
      </c>
      <c r="T2762" t="s">
        <v>37</v>
      </c>
      <c r="V2762" t="s">
        <v>38</v>
      </c>
      <c r="W2762">
        <v>100</v>
      </c>
      <c r="X2762">
        <v>100</v>
      </c>
      <c r="Y2762">
        <v>100</v>
      </c>
      <c r="Z2762">
        <v>100</v>
      </c>
      <c r="AA2762">
        <v>100</v>
      </c>
      <c r="AB2762" t="s">
        <v>39</v>
      </c>
      <c r="AC2762">
        <f>VLOOKUP(AB2762,Sheet2!$B$18:$E$27,4,0)</f>
        <v>1</v>
      </c>
      <c r="AD2762">
        <f>VLOOKUP(V2762,Sheet2!$B$4:$E$14,4,0)</f>
        <v>2</v>
      </c>
    </row>
    <row r="2763" spans="1:30">
      <c r="A2763" t="s">
        <v>12156</v>
      </c>
      <c r="B2763" t="s">
        <v>113</v>
      </c>
      <c r="C2763" t="s">
        <v>114</v>
      </c>
      <c r="D2763" t="s">
        <v>505</v>
      </c>
      <c r="E2763" t="s">
        <v>505</v>
      </c>
      <c r="F2763" t="s">
        <v>5162</v>
      </c>
      <c r="G2763" t="s">
        <v>5163</v>
      </c>
      <c r="H2763" t="s">
        <v>5164</v>
      </c>
      <c r="I2763" t="s">
        <v>5164</v>
      </c>
      <c r="J2763" t="s">
        <v>12157</v>
      </c>
      <c r="K2763" t="s">
        <v>12158</v>
      </c>
      <c r="L2763">
        <v>112.767</v>
      </c>
      <c r="N2763">
        <v>-7.2590000000000003</v>
      </c>
      <c r="P2763">
        <v>100</v>
      </c>
      <c r="R2763" t="s">
        <v>35</v>
      </c>
      <c r="S2763" t="s">
        <v>5167</v>
      </c>
      <c r="T2763" t="s">
        <v>37</v>
      </c>
      <c r="V2763" t="s">
        <v>38</v>
      </c>
      <c r="W2763">
        <v>100</v>
      </c>
      <c r="X2763">
        <v>100</v>
      </c>
      <c r="Y2763">
        <v>100</v>
      </c>
      <c r="Z2763">
        <v>100</v>
      </c>
      <c r="AA2763">
        <v>100</v>
      </c>
      <c r="AB2763" t="s">
        <v>39</v>
      </c>
      <c r="AC2763">
        <f>VLOOKUP(AB2763,Sheet2!$B$18:$E$27,4,0)</f>
        <v>1</v>
      </c>
      <c r="AD2763">
        <f>VLOOKUP(V2763,Sheet2!$B$4:$E$14,4,0)</f>
        <v>2</v>
      </c>
    </row>
    <row r="2764" spans="1:30">
      <c r="A2764" t="s">
        <v>12159</v>
      </c>
      <c r="B2764" t="s">
        <v>192</v>
      </c>
      <c r="C2764" t="s">
        <v>71</v>
      </c>
      <c r="D2764" t="s">
        <v>2722</v>
      </c>
      <c r="E2764" t="s">
        <v>2722</v>
      </c>
      <c r="F2764" t="s">
        <v>6476</v>
      </c>
      <c r="G2764" t="s">
        <v>6476</v>
      </c>
      <c r="H2764" t="s">
        <v>6477</v>
      </c>
      <c r="I2764" t="s">
        <v>6477</v>
      </c>
      <c r="J2764" t="s">
        <v>6476</v>
      </c>
      <c r="K2764" t="s">
        <v>12160</v>
      </c>
      <c r="L2764">
        <v>106.62</v>
      </c>
      <c r="N2764">
        <v>-6.2210000000000001</v>
      </c>
      <c r="P2764">
        <v>100</v>
      </c>
      <c r="R2764" t="s">
        <v>35</v>
      </c>
      <c r="S2764" t="s">
        <v>6480</v>
      </c>
      <c r="T2764" t="s">
        <v>37</v>
      </c>
      <c r="V2764" t="s">
        <v>38</v>
      </c>
      <c r="W2764">
        <v>100</v>
      </c>
      <c r="X2764">
        <v>100</v>
      </c>
      <c r="Y2764">
        <v>100</v>
      </c>
      <c r="Z2764">
        <v>100</v>
      </c>
      <c r="AA2764">
        <v>100</v>
      </c>
      <c r="AB2764" t="s">
        <v>39</v>
      </c>
      <c r="AC2764">
        <f>VLOOKUP(AB2764,Sheet2!$B$18:$E$27,4,0)</f>
        <v>1</v>
      </c>
      <c r="AD2764">
        <f>VLOOKUP(V2764,Sheet2!$B$4:$E$14,4,0)</f>
        <v>2</v>
      </c>
    </row>
    <row r="2765" spans="1:30">
      <c r="A2765" t="s">
        <v>12161</v>
      </c>
      <c r="B2765" t="s">
        <v>237</v>
      </c>
      <c r="C2765" t="s">
        <v>238</v>
      </c>
      <c r="D2765" t="s">
        <v>440</v>
      </c>
      <c r="E2765" t="s">
        <v>440</v>
      </c>
      <c r="F2765" t="s">
        <v>6359</v>
      </c>
      <c r="G2765" t="s">
        <v>6359</v>
      </c>
      <c r="H2765" t="s">
        <v>6360</v>
      </c>
      <c r="I2765" t="s">
        <v>6360</v>
      </c>
      <c r="J2765" t="s">
        <v>12162</v>
      </c>
      <c r="K2765" t="s">
        <v>12163</v>
      </c>
      <c r="L2765">
        <v>106.745</v>
      </c>
      <c r="N2765">
        <v>-6.218</v>
      </c>
      <c r="P2765">
        <v>100</v>
      </c>
      <c r="R2765" t="s">
        <v>35</v>
      </c>
      <c r="S2765" t="s">
        <v>6363</v>
      </c>
      <c r="T2765" t="s">
        <v>37</v>
      </c>
      <c r="V2765" t="s">
        <v>38</v>
      </c>
      <c r="W2765">
        <v>100</v>
      </c>
      <c r="X2765">
        <v>100</v>
      </c>
      <c r="Y2765">
        <v>100</v>
      </c>
      <c r="Z2765">
        <v>100</v>
      </c>
      <c r="AA2765">
        <v>100</v>
      </c>
      <c r="AB2765" t="s">
        <v>39</v>
      </c>
      <c r="AC2765">
        <f>VLOOKUP(AB2765,Sheet2!$B$18:$E$27,4,0)</f>
        <v>1</v>
      </c>
      <c r="AD2765">
        <f>VLOOKUP(V2765,Sheet2!$B$4:$E$14,4,0)</f>
        <v>2</v>
      </c>
    </row>
    <row r="2766" spans="1:30">
      <c r="A2766" t="s">
        <v>12164</v>
      </c>
      <c r="B2766" t="s">
        <v>213</v>
      </c>
      <c r="C2766" t="s">
        <v>213</v>
      </c>
      <c r="D2766" t="s">
        <v>12165</v>
      </c>
      <c r="E2766" t="s">
        <v>12165</v>
      </c>
      <c r="F2766" t="s">
        <v>12166</v>
      </c>
      <c r="G2766" t="s">
        <v>12166</v>
      </c>
      <c r="H2766" t="s">
        <v>12167</v>
      </c>
      <c r="I2766" t="s">
        <v>12167</v>
      </c>
      <c r="J2766" t="s">
        <v>12168</v>
      </c>
      <c r="K2766" t="s">
        <v>12169</v>
      </c>
      <c r="L2766">
        <v>112.59399999999999</v>
      </c>
      <c r="N2766">
        <v>-7.4779999999999998</v>
      </c>
      <c r="P2766">
        <v>100</v>
      </c>
      <c r="R2766" t="s">
        <v>35</v>
      </c>
      <c r="S2766" t="s">
        <v>12170</v>
      </c>
      <c r="T2766" t="s">
        <v>37</v>
      </c>
      <c r="V2766" t="s">
        <v>38</v>
      </c>
      <c r="W2766">
        <v>100</v>
      </c>
      <c r="X2766">
        <v>100</v>
      </c>
      <c r="Y2766">
        <v>100</v>
      </c>
      <c r="Z2766">
        <v>70</v>
      </c>
      <c r="AA2766">
        <v>94</v>
      </c>
      <c r="AB2766" t="s">
        <v>39</v>
      </c>
      <c r="AC2766">
        <f>VLOOKUP(AB2766,Sheet2!$B$18:$E$27,4,0)</f>
        <v>1</v>
      </c>
      <c r="AD2766">
        <f>VLOOKUP(V2766,Sheet2!$B$4:$E$14,4,0)</f>
        <v>2</v>
      </c>
    </row>
    <row r="2767" spans="1:30">
      <c r="A2767" t="s">
        <v>12171</v>
      </c>
      <c r="B2767" t="s">
        <v>220</v>
      </c>
      <c r="C2767" t="s">
        <v>221</v>
      </c>
      <c r="D2767" t="s">
        <v>222</v>
      </c>
      <c r="E2767" t="s">
        <v>223</v>
      </c>
      <c r="F2767" t="s">
        <v>224</v>
      </c>
      <c r="G2767" t="s">
        <v>224</v>
      </c>
      <c r="H2767" t="s">
        <v>225</v>
      </c>
      <c r="I2767" t="s">
        <v>226</v>
      </c>
      <c r="J2767" t="s">
        <v>12172</v>
      </c>
      <c r="K2767" t="s">
        <v>12173</v>
      </c>
      <c r="L2767">
        <v>114.827</v>
      </c>
      <c r="N2767">
        <v>-3.43</v>
      </c>
      <c r="P2767">
        <v>0</v>
      </c>
      <c r="R2767" t="s">
        <v>35</v>
      </c>
      <c r="S2767" t="s">
        <v>228</v>
      </c>
      <c r="T2767" t="s">
        <v>37</v>
      </c>
      <c r="V2767" t="s">
        <v>38</v>
      </c>
      <c r="W2767">
        <v>100</v>
      </c>
      <c r="X2767">
        <v>100</v>
      </c>
      <c r="Y2767">
        <v>100</v>
      </c>
      <c r="Z2767">
        <v>100</v>
      </c>
      <c r="AA2767">
        <v>80</v>
      </c>
      <c r="AB2767" t="s">
        <v>86</v>
      </c>
      <c r="AC2767">
        <f>VLOOKUP(AB2767,Sheet2!$B$18:$E$27,4,0)</f>
        <v>1</v>
      </c>
      <c r="AD2767">
        <f>VLOOKUP(V2767,Sheet2!$B$4:$E$14,4,0)</f>
        <v>2</v>
      </c>
    </row>
    <row r="2768" spans="1:30">
      <c r="A2768" t="s">
        <v>12174</v>
      </c>
      <c r="B2768" t="s">
        <v>364</v>
      </c>
      <c r="C2768" t="s">
        <v>364</v>
      </c>
      <c r="D2768" t="s">
        <v>364</v>
      </c>
      <c r="E2768" t="s">
        <v>364</v>
      </c>
      <c r="F2768" t="s">
        <v>988</v>
      </c>
      <c r="G2768" t="s">
        <v>988</v>
      </c>
      <c r="H2768" t="s">
        <v>12175</v>
      </c>
      <c r="I2768" t="s">
        <v>12175</v>
      </c>
      <c r="J2768" t="s">
        <v>12176</v>
      </c>
      <c r="K2768" t="s">
        <v>12177</v>
      </c>
      <c r="L2768">
        <v>112.41500000000001</v>
      </c>
      <c r="N2768">
        <v>-7.101</v>
      </c>
      <c r="P2768">
        <v>100</v>
      </c>
      <c r="R2768" t="s">
        <v>35</v>
      </c>
      <c r="S2768" t="s">
        <v>12178</v>
      </c>
      <c r="T2768" t="s">
        <v>37</v>
      </c>
      <c r="V2768" t="s">
        <v>38</v>
      </c>
      <c r="W2768">
        <v>100</v>
      </c>
      <c r="X2768">
        <v>100</v>
      </c>
      <c r="Y2768">
        <v>100</v>
      </c>
      <c r="Z2768">
        <v>100</v>
      </c>
      <c r="AA2768">
        <v>100</v>
      </c>
      <c r="AB2768" t="s">
        <v>39</v>
      </c>
      <c r="AC2768">
        <f>VLOOKUP(AB2768,Sheet2!$B$18:$E$27,4,0)</f>
        <v>1</v>
      </c>
      <c r="AD2768">
        <f>VLOOKUP(V2768,Sheet2!$B$4:$E$14,4,0)</f>
        <v>2</v>
      </c>
    </row>
    <row r="2769" spans="1:30">
      <c r="A2769" t="s">
        <v>12179</v>
      </c>
      <c r="B2769" t="s">
        <v>130</v>
      </c>
      <c r="C2769" t="s">
        <v>131</v>
      </c>
      <c r="D2769" t="s">
        <v>1757</v>
      </c>
      <c r="E2769" t="s">
        <v>1757</v>
      </c>
      <c r="F2769" t="s">
        <v>3158</v>
      </c>
      <c r="G2769" t="s">
        <v>3158</v>
      </c>
      <c r="H2769" t="s">
        <v>1759</v>
      </c>
      <c r="I2769" t="s">
        <v>1759</v>
      </c>
      <c r="J2769" t="s">
        <v>12180</v>
      </c>
      <c r="K2769" t="s">
        <v>12180</v>
      </c>
      <c r="L2769">
        <v>103.54900000000001</v>
      </c>
      <c r="N2769">
        <v>-1.6180000000000001</v>
      </c>
      <c r="P2769">
        <v>100</v>
      </c>
      <c r="R2769" t="s">
        <v>35</v>
      </c>
      <c r="S2769" t="s">
        <v>3160</v>
      </c>
      <c r="T2769" t="s">
        <v>37</v>
      </c>
      <c r="V2769" t="s">
        <v>38</v>
      </c>
      <c r="W2769">
        <v>100</v>
      </c>
      <c r="X2769">
        <v>100</v>
      </c>
      <c r="Y2769">
        <v>100</v>
      </c>
      <c r="Z2769">
        <v>100</v>
      </c>
      <c r="AA2769">
        <v>100</v>
      </c>
      <c r="AB2769" t="s">
        <v>39</v>
      </c>
      <c r="AC2769">
        <f>VLOOKUP(AB2769,Sheet2!$B$18:$E$27,4,0)</f>
        <v>1</v>
      </c>
      <c r="AD2769">
        <f>VLOOKUP(V2769,Sheet2!$B$4:$E$14,4,0)</f>
        <v>2</v>
      </c>
    </row>
    <row r="2770" spans="1:30">
      <c r="A2770" t="s">
        <v>12181</v>
      </c>
      <c r="B2770" t="s">
        <v>29</v>
      </c>
      <c r="C2770" t="s">
        <v>29</v>
      </c>
      <c r="D2770" t="s">
        <v>230</v>
      </c>
      <c r="E2770" t="s">
        <v>231</v>
      </c>
      <c r="F2770" t="s">
        <v>230</v>
      </c>
      <c r="G2770" t="s">
        <v>230</v>
      </c>
      <c r="H2770" t="s">
        <v>232</v>
      </c>
      <c r="I2770" t="s">
        <v>232</v>
      </c>
      <c r="J2770" t="s">
        <v>12182</v>
      </c>
      <c r="K2770" t="s">
        <v>12183</v>
      </c>
      <c r="L2770">
        <v>112.45399999999999</v>
      </c>
      <c r="N2770">
        <v>-7.26</v>
      </c>
      <c r="P2770">
        <v>100</v>
      </c>
      <c r="R2770" t="s">
        <v>35</v>
      </c>
      <c r="S2770" t="s">
        <v>235</v>
      </c>
      <c r="T2770" t="s">
        <v>37</v>
      </c>
      <c r="V2770" t="s">
        <v>38</v>
      </c>
      <c r="W2770">
        <v>100</v>
      </c>
      <c r="X2770">
        <v>100</v>
      </c>
      <c r="Y2770">
        <v>100</v>
      </c>
      <c r="Z2770">
        <v>100</v>
      </c>
      <c r="AA2770">
        <v>100</v>
      </c>
      <c r="AB2770" t="s">
        <v>39</v>
      </c>
      <c r="AC2770">
        <f>VLOOKUP(AB2770,Sheet2!$B$18:$E$27,4,0)</f>
        <v>1</v>
      </c>
      <c r="AD2770">
        <f>VLOOKUP(V2770,Sheet2!$B$4:$E$14,4,0)</f>
        <v>2</v>
      </c>
    </row>
    <row r="2771" spans="1:30">
      <c r="A2771" t="s">
        <v>12184</v>
      </c>
      <c r="B2771" t="s">
        <v>113</v>
      </c>
      <c r="C2771" t="s">
        <v>114</v>
      </c>
      <c r="D2771" t="s">
        <v>4811</v>
      </c>
      <c r="E2771" t="s">
        <v>4811</v>
      </c>
      <c r="F2771" t="s">
        <v>4812</v>
      </c>
      <c r="G2771" t="s">
        <v>4812</v>
      </c>
      <c r="H2771" t="s">
        <v>4813</v>
      </c>
      <c r="I2771" t="s">
        <v>4813</v>
      </c>
      <c r="J2771" t="s">
        <v>12185</v>
      </c>
      <c r="K2771" t="s">
        <v>12186</v>
      </c>
      <c r="L2771">
        <v>112.666</v>
      </c>
      <c r="N2771">
        <v>-7.2590000000000003</v>
      </c>
      <c r="P2771">
        <v>100</v>
      </c>
      <c r="R2771" t="s">
        <v>35</v>
      </c>
      <c r="S2771" t="s">
        <v>4815</v>
      </c>
      <c r="T2771" t="s">
        <v>37</v>
      </c>
      <c r="V2771" t="s">
        <v>38</v>
      </c>
      <c r="W2771">
        <v>100</v>
      </c>
      <c r="X2771">
        <v>100</v>
      </c>
      <c r="Y2771">
        <v>100</v>
      </c>
      <c r="Z2771">
        <v>100</v>
      </c>
      <c r="AA2771">
        <v>100</v>
      </c>
      <c r="AB2771" t="s">
        <v>39</v>
      </c>
      <c r="AC2771">
        <f>VLOOKUP(AB2771,Sheet2!$B$18:$E$27,4,0)</f>
        <v>1</v>
      </c>
      <c r="AD2771">
        <f>VLOOKUP(V2771,Sheet2!$B$4:$E$14,4,0)</f>
        <v>2</v>
      </c>
    </row>
    <row r="2772" spans="1:30">
      <c r="A2772" t="s">
        <v>12187</v>
      </c>
      <c r="B2772" t="s">
        <v>29</v>
      </c>
      <c r="C2772" t="s">
        <v>114</v>
      </c>
      <c r="D2772" t="s">
        <v>863</v>
      </c>
      <c r="E2772" t="s">
        <v>12188</v>
      </c>
      <c r="F2772" t="s">
        <v>6637</v>
      </c>
      <c r="G2772" t="s">
        <v>12094</v>
      </c>
      <c r="H2772" t="s">
        <v>864</v>
      </c>
      <c r="I2772" t="s">
        <v>2955</v>
      </c>
      <c r="J2772" t="s">
        <v>12189</v>
      </c>
      <c r="K2772" t="s">
        <v>12190</v>
      </c>
      <c r="L2772">
        <v>112.646</v>
      </c>
      <c r="N2772">
        <v>-7.35</v>
      </c>
      <c r="P2772">
        <v>0</v>
      </c>
      <c r="R2772" t="s">
        <v>35</v>
      </c>
      <c r="S2772" t="s">
        <v>6640</v>
      </c>
      <c r="T2772" t="s">
        <v>37</v>
      </c>
      <c r="V2772" t="s">
        <v>38</v>
      </c>
      <c r="W2772">
        <v>14</v>
      </c>
      <c r="X2772">
        <v>19</v>
      </c>
      <c r="Y2772">
        <v>33</v>
      </c>
      <c r="Z2772">
        <v>19</v>
      </c>
      <c r="AA2772">
        <v>17</v>
      </c>
      <c r="AB2772" t="s">
        <v>899</v>
      </c>
      <c r="AC2772">
        <f>VLOOKUP(AB2772,Sheet2!$B$18:$E$27,4,0)</f>
        <v>0</v>
      </c>
      <c r="AD2772">
        <f>VLOOKUP(V2772,Sheet2!$B$4:$E$14,4,0)</f>
        <v>2</v>
      </c>
    </row>
    <row r="2773" spans="1:30">
      <c r="A2773" t="s">
        <v>12191</v>
      </c>
      <c r="B2773" t="s">
        <v>29</v>
      </c>
      <c r="C2773" t="s">
        <v>29</v>
      </c>
      <c r="D2773" t="s">
        <v>1035</v>
      </c>
      <c r="E2773" t="s">
        <v>1035</v>
      </c>
      <c r="F2773" t="s">
        <v>6485</v>
      </c>
      <c r="G2773" t="s">
        <v>6485</v>
      </c>
      <c r="H2773" t="s">
        <v>1037</v>
      </c>
      <c r="I2773" t="s">
        <v>1037</v>
      </c>
      <c r="J2773" t="s">
        <v>12192</v>
      </c>
      <c r="K2773" t="s">
        <v>12193</v>
      </c>
      <c r="L2773">
        <v>112.518</v>
      </c>
      <c r="N2773">
        <v>-7.2930000000000001</v>
      </c>
      <c r="P2773">
        <v>100</v>
      </c>
      <c r="R2773" t="s">
        <v>35</v>
      </c>
      <c r="S2773" t="s">
        <v>6488</v>
      </c>
      <c r="T2773" t="s">
        <v>37</v>
      </c>
      <c r="V2773" t="s">
        <v>38</v>
      </c>
      <c r="W2773">
        <v>100</v>
      </c>
      <c r="X2773">
        <v>100</v>
      </c>
      <c r="Y2773">
        <v>100</v>
      </c>
      <c r="Z2773">
        <v>100</v>
      </c>
      <c r="AA2773">
        <v>100</v>
      </c>
      <c r="AB2773" t="s">
        <v>39</v>
      </c>
      <c r="AC2773">
        <f>VLOOKUP(AB2773,Sheet2!$B$18:$E$27,4,0)</f>
        <v>1</v>
      </c>
      <c r="AD2773">
        <f>VLOOKUP(V2773,Sheet2!$B$4:$E$14,4,0)</f>
        <v>2</v>
      </c>
    </row>
    <row r="2774" spans="1:30">
      <c r="A2774" t="s">
        <v>12194</v>
      </c>
      <c r="B2774" t="s">
        <v>184</v>
      </c>
      <c r="C2774" t="s">
        <v>184</v>
      </c>
      <c r="D2774" t="s">
        <v>185</v>
      </c>
      <c r="E2774" t="s">
        <v>185</v>
      </c>
      <c r="F2774" t="s">
        <v>1405</v>
      </c>
      <c r="G2774" t="s">
        <v>1405</v>
      </c>
      <c r="H2774" t="s">
        <v>1406</v>
      </c>
      <c r="I2774" t="s">
        <v>188</v>
      </c>
      <c r="J2774" t="s">
        <v>12195</v>
      </c>
      <c r="K2774" t="s">
        <v>12195</v>
      </c>
      <c r="L2774">
        <v>103.64700000000001</v>
      </c>
      <c r="N2774">
        <v>-1.7130000000000001</v>
      </c>
      <c r="P2774">
        <v>0</v>
      </c>
      <c r="R2774" t="s">
        <v>35</v>
      </c>
      <c r="S2774" t="s">
        <v>1408</v>
      </c>
      <c r="T2774" t="s">
        <v>37</v>
      </c>
      <c r="V2774" t="s">
        <v>38</v>
      </c>
      <c r="W2774">
        <v>100</v>
      </c>
      <c r="X2774">
        <v>100</v>
      </c>
      <c r="Y2774">
        <v>100</v>
      </c>
      <c r="Z2774">
        <v>100</v>
      </c>
      <c r="AA2774">
        <v>80</v>
      </c>
      <c r="AB2774" t="s">
        <v>86</v>
      </c>
      <c r="AC2774">
        <f>VLOOKUP(AB2774,Sheet2!$B$18:$E$27,4,0)</f>
        <v>1</v>
      </c>
      <c r="AD2774">
        <f>VLOOKUP(V2774,Sheet2!$B$4:$E$14,4,0)</f>
        <v>2</v>
      </c>
    </row>
    <row r="2775" spans="1:30">
      <c r="A2775" t="s">
        <v>12196</v>
      </c>
      <c r="B2775" t="s">
        <v>432</v>
      </c>
      <c r="C2775" t="s">
        <v>432</v>
      </c>
      <c r="D2775" t="s">
        <v>2374</v>
      </c>
      <c r="E2775" t="s">
        <v>2375</v>
      </c>
      <c r="F2775" t="s">
        <v>12197</v>
      </c>
      <c r="G2775" t="s">
        <v>12197</v>
      </c>
      <c r="H2775" t="s">
        <v>2377</v>
      </c>
      <c r="I2775" t="s">
        <v>2377</v>
      </c>
      <c r="J2775" t="s">
        <v>12198</v>
      </c>
      <c r="K2775" t="s">
        <v>12199</v>
      </c>
      <c r="L2775">
        <v>107.47799999999999</v>
      </c>
      <c r="N2775">
        <v>-6.7270000000000003</v>
      </c>
      <c r="P2775">
        <v>100</v>
      </c>
      <c r="R2775" t="s">
        <v>35</v>
      </c>
      <c r="S2775" t="s">
        <v>12200</v>
      </c>
      <c r="T2775" t="s">
        <v>37</v>
      </c>
      <c r="V2775" t="s">
        <v>38</v>
      </c>
      <c r="W2775">
        <v>100</v>
      </c>
      <c r="X2775">
        <v>100</v>
      </c>
      <c r="Y2775">
        <v>100</v>
      </c>
      <c r="Z2775">
        <v>100</v>
      </c>
      <c r="AA2775">
        <v>100</v>
      </c>
      <c r="AB2775" t="s">
        <v>39</v>
      </c>
      <c r="AC2775">
        <f>VLOOKUP(AB2775,Sheet2!$B$18:$E$27,4,0)</f>
        <v>1</v>
      </c>
      <c r="AD2775">
        <f>VLOOKUP(V2775,Sheet2!$B$4:$E$14,4,0)</f>
        <v>2</v>
      </c>
    </row>
    <row r="2776" spans="1:30">
      <c r="A2776" t="s">
        <v>12201</v>
      </c>
      <c r="B2776" t="s">
        <v>29</v>
      </c>
      <c r="C2776" t="s">
        <v>29</v>
      </c>
      <c r="D2776" t="s">
        <v>641</v>
      </c>
      <c r="E2776" t="s">
        <v>641</v>
      </c>
      <c r="F2776" t="s">
        <v>1465</v>
      </c>
      <c r="G2776" t="s">
        <v>1465</v>
      </c>
      <c r="H2776" t="s">
        <v>642</v>
      </c>
      <c r="I2776" t="s">
        <v>642</v>
      </c>
      <c r="J2776" t="s">
        <v>12202</v>
      </c>
      <c r="K2776" t="s">
        <v>12203</v>
      </c>
      <c r="L2776">
        <v>112.575</v>
      </c>
      <c r="N2776">
        <v>-7.1219999999999999</v>
      </c>
      <c r="P2776">
        <v>100</v>
      </c>
      <c r="R2776" t="s">
        <v>35</v>
      </c>
      <c r="S2776" t="s">
        <v>1468</v>
      </c>
      <c r="T2776" t="s">
        <v>37</v>
      </c>
      <c r="V2776" t="s">
        <v>38</v>
      </c>
      <c r="W2776">
        <v>100</v>
      </c>
      <c r="X2776">
        <v>100</v>
      </c>
      <c r="Y2776">
        <v>100</v>
      </c>
      <c r="Z2776">
        <v>100</v>
      </c>
      <c r="AA2776">
        <v>100</v>
      </c>
      <c r="AB2776" t="s">
        <v>39</v>
      </c>
      <c r="AC2776">
        <f>VLOOKUP(AB2776,Sheet2!$B$18:$E$27,4,0)</f>
        <v>1</v>
      </c>
      <c r="AD2776">
        <f>VLOOKUP(V2776,Sheet2!$B$4:$E$14,4,0)</f>
        <v>2</v>
      </c>
    </row>
    <row r="2777" spans="1:30">
      <c r="A2777" t="s">
        <v>12204</v>
      </c>
      <c r="B2777" t="s">
        <v>184</v>
      </c>
      <c r="C2777" t="s">
        <v>184</v>
      </c>
      <c r="D2777" t="s">
        <v>185</v>
      </c>
      <c r="E2777" t="s">
        <v>185</v>
      </c>
      <c r="F2777" t="s">
        <v>2607</v>
      </c>
      <c r="G2777" t="s">
        <v>2607</v>
      </c>
      <c r="H2777" t="s">
        <v>187</v>
      </c>
      <c r="I2777" t="s">
        <v>188</v>
      </c>
      <c r="J2777" t="s">
        <v>12205</v>
      </c>
      <c r="K2777" t="s">
        <v>12205</v>
      </c>
      <c r="L2777">
        <v>103.699</v>
      </c>
      <c r="N2777">
        <v>-1.6519999999999999</v>
      </c>
      <c r="P2777">
        <v>0</v>
      </c>
      <c r="R2777" t="s">
        <v>35</v>
      </c>
      <c r="S2777" t="s">
        <v>2609</v>
      </c>
      <c r="T2777" t="s">
        <v>37</v>
      </c>
      <c r="V2777" t="s">
        <v>38</v>
      </c>
      <c r="W2777">
        <v>100</v>
      </c>
      <c r="X2777">
        <v>100</v>
      </c>
      <c r="Y2777">
        <v>100</v>
      </c>
      <c r="Z2777">
        <v>100</v>
      </c>
      <c r="AA2777">
        <v>80</v>
      </c>
      <c r="AB2777" t="s">
        <v>86</v>
      </c>
      <c r="AC2777">
        <f>VLOOKUP(AB2777,Sheet2!$B$18:$E$27,4,0)</f>
        <v>1</v>
      </c>
      <c r="AD2777">
        <f>VLOOKUP(V2777,Sheet2!$B$4:$E$14,4,0)</f>
        <v>2</v>
      </c>
    </row>
    <row r="2778" spans="1:30">
      <c r="A2778" t="s">
        <v>12206</v>
      </c>
      <c r="B2778" t="s">
        <v>29</v>
      </c>
      <c r="C2778" t="s">
        <v>29</v>
      </c>
      <c r="D2778" t="s">
        <v>863</v>
      </c>
      <c r="E2778" t="s">
        <v>863</v>
      </c>
      <c r="F2778" t="s">
        <v>6637</v>
      </c>
      <c r="G2778" t="s">
        <v>6637</v>
      </c>
      <c r="H2778" t="s">
        <v>864</v>
      </c>
      <c r="I2778" t="s">
        <v>864</v>
      </c>
      <c r="J2778" t="s">
        <v>12207</v>
      </c>
      <c r="K2778" t="s">
        <v>12208</v>
      </c>
      <c r="L2778">
        <v>112.646</v>
      </c>
      <c r="N2778">
        <v>-7.35</v>
      </c>
      <c r="P2778">
        <v>100</v>
      </c>
      <c r="R2778" t="s">
        <v>35</v>
      </c>
      <c r="S2778" t="s">
        <v>6640</v>
      </c>
      <c r="T2778" t="s">
        <v>37</v>
      </c>
      <c r="V2778" t="s">
        <v>38</v>
      </c>
      <c r="W2778">
        <v>100</v>
      </c>
      <c r="X2778">
        <v>100</v>
      </c>
      <c r="Y2778">
        <v>100</v>
      </c>
      <c r="Z2778">
        <v>100</v>
      </c>
      <c r="AA2778">
        <v>100</v>
      </c>
      <c r="AB2778" t="s">
        <v>39</v>
      </c>
      <c r="AC2778">
        <f>VLOOKUP(AB2778,Sheet2!$B$18:$E$27,4,0)</f>
        <v>1</v>
      </c>
      <c r="AD2778">
        <f>VLOOKUP(V2778,Sheet2!$B$4:$E$14,4,0)</f>
        <v>2</v>
      </c>
    </row>
    <row r="2779" spans="1:30">
      <c r="A2779" t="s">
        <v>12209</v>
      </c>
      <c r="B2779" t="s">
        <v>29</v>
      </c>
      <c r="C2779" t="s">
        <v>29</v>
      </c>
      <c r="D2779" t="s">
        <v>277</v>
      </c>
      <c r="E2779" t="s">
        <v>277</v>
      </c>
      <c r="F2779" t="s">
        <v>10249</v>
      </c>
      <c r="G2779" t="s">
        <v>10249</v>
      </c>
      <c r="H2779" t="s">
        <v>279</v>
      </c>
      <c r="I2779" t="s">
        <v>279</v>
      </c>
      <c r="J2779" t="s">
        <v>12210</v>
      </c>
      <c r="K2779" t="s">
        <v>12211</v>
      </c>
      <c r="L2779">
        <v>112.49299999999999</v>
      </c>
      <c r="N2779">
        <v>-7.258</v>
      </c>
      <c r="P2779">
        <v>100</v>
      </c>
      <c r="R2779" t="s">
        <v>35</v>
      </c>
      <c r="S2779" t="s">
        <v>10252</v>
      </c>
      <c r="T2779" t="s">
        <v>37</v>
      </c>
      <c r="V2779" t="s">
        <v>38</v>
      </c>
      <c r="W2779">
        <v>100</v>
      </c>
      <c r="X2779">
        <v>100</v>
      </c>
      <c r="Y2779">
        <v>100</v>
      </c>
      <c r="Z2779">
        <v>100</v>
      </c>
      <c r="AA2779">
        <v>100</v>
      </c>
      <c r="AB2779" t="s">
        <v>39</v>
      </c>
      <c r="AC2779">
        <f>VLOOKUP(AB2779,Sheet2!$B$18:$E$27,4,0)</f>
        <v>1</v>
      </c>
      <c r="AD2779">
        <f>VLOOKUP(V2779,Sheet2!$B$4:$E$14,4,0)</f>
        <v>2</v>
      </c>
    </row>
    <row r="2780" spans="1:30">
      <c r="A2780" t="s">
        <v>12212</v>
      </c>
      <c r="B2780" t="s">
        <v>29</v>
      </c>
      <c r="C2780" t="s">
        <v>29</v>
      </c>
      <c r="D2780" t="s">
        <v>138</v>
      </c>
      <c r="E2780" t="s">
        <v>138</v>
      </c>
      <c r="F2780" t="s">
        <v>138</v>
      </c>
      <c r="G2780" t="s">
        <v>1014</v>
      </c>
      <c r="H2780" t="s">
        <v>140</v>
      </c>
      <c r="I2780" t="s">
        <v>140</v>
      </c>
      <c r="J2780" t="s">
        <v>12213</v>
      </c>
      <c r="K2780" t="s">
        <v>12214</v>
      </c>
      <c r="L2780">
        <v>112.587</v>
      </c>
      <c r="N2780">
        <v>-7.2969999999999997</v>
      </c>
      <c r="P2780">
        <v>100</v>
      </c>
      <c r="R2780" t="s">
        <v>35</v>
      </c>
      <c r="S2780" t="s">
        <v>815</v>
      </c>
      <c r="T2780" t="s">
        <v>37</v>
      </c>
      <c r="V2780" t="s">
        <v>38</v>
      </c>
      <c r="W2780">
        <v>100</v>
      </c>
      <c r="X2780">
        <v>100</v>
      </c>
      <c r="Y2780">
        <v>24</v>
      </c>
      <c r="Z2780">
        <v>100</v>
      </c>
      <c r="AA2780">
        <v>84.8</v>
      </c>
      <c r="AB2780" t="s">
        <v>86</v>
      </c>
      <c r="AC2780">
        <f>VLOOKUP(AB2780,Sheet2!$B$18:$E$27,4,0)</f>
        <v>1</v>
      </c>
      <c r="AD2780">
        <f>VLOOKUP(V2780,Sheet2!$B$4:$E$14,4,0)</f>
        <v>2</v>
      </c>
    </row>
    <row r="2781" spans="1:30">
      <c r="A2781" t="s">
        <v>12215</v>
      </c>
      <c r="B2781" t="s">
        <v>2598</v>
      </c>
      <c r="C2781" t="s">
        <v>2598</v>
      </c>
      <c r="D2781" t="s">
        <v>12216</v>
      </c>
      <c r="E2781" t="s">
        <v>2600</v>
      </c>
      <c r="F2781" t="s">
        <v>12217</v>
      </c>
      <c r="G2781" t="s">
        <v>12217</v>
      </c>
      <c r="H2781" t="s">
        <v>2602</v>
      </c>
      <c r="I2781" t="s">
        <v>2602</v>
      </c>
      <c r="J2781" t="s">
        <v>3869</v>
      </c>
      <c r="K2781" t="s">
        <v>12218</v>
      </c>
      <c r="L2781">
        <v>104.044</v>
      </c>
      <c r="N2781">
        <v>-3.456</v>
      </c>
      <c r="P2781">
        <v>100</v>
      </c>
      <c r="R2781" t="s">
        <v>35</v>
      </c>
      <c r="S2781" t="s">
        <v>12219</v>
      </c>
      <c r="T2781" t="s">
        <v>37</v>
      </c>
      <c r="V2781" t="s">
        <v>38</v>
      </c>
      <c r="W2781">
        <v>100</v>
      </c>
      <c r="X2781">
        <v>77</v>
      </c>
      <c r="Y2781">
        <v>100</v>
      </c>
      <c r="Z2781">
        <v>100</v>
      </c>
      <c r="AA2781">
        <v>95.4</v>
      </c>
      <c r="AB2781" t="s">
        <v>39</v>
      </c>
      <c r="AC2781">
        <f>VLOOKUP(AB2781,Sheet2!$B$18:$E$27,4,0)</f>
        <v>1</v>
      </c>
      <c r="AD2781">
        <f>VLOOKUP(V2781,Sheet2!$B$4:$E$14,4,0)</f>
        <v>2</v>
      </c>
    </row>
    <row r="2782" spans="1:30">
      <c r="A2782" t="s">
        <v>12220</v>
      </c>
      <c r="B2782" t="s">
        <v>3641</v>
      </c>
      <c r="C2782" t="s">
        <v>3642</v>
      </c>
      <c r="D2782" t="s">
        <v>5226</v>
      </c>
      <c r="E2782" t="s">
        <v>5226</v>
      </c>
      <c r="F2782" t="s">
        <v>12221</v>
      </c>
      <c r="G2782" t="s">
        <v>12221</v>
      </c>
      <c r="H2782" t="s">
        <v>5228</v>
      </c>
      <c r="I2782" t="s">
        <v>12222</v>
      </c>
      <c r="J2782" t="s">
        <v>12223</v>
      </c>
      <c r="K2782" t="s">
        <v>12224</v>
      </c>
      <c r="L2782">
        <v>106.131</v>
      </c>
      <c r="N2782">
        <v>-2.0870000000000002</v>
      </c>
      <c r="P2782">
        <v>0</v>
      </c>
      <c r="R2782" t="s">
        <v>35</v>
      </c>
      <c r="S2782" t="s">
        <v>8375</v>
      </c>
      <c r="T2782" t="s">
        <v>37</v>
      </c>
      <c r="V2782" t="s">
        <v>38</v>
      </c>
      <c r="W2782">
        <v>100</v>
      </c>
      <c r="X2782">
        <v>100</v>
      </c>
      <c r="Y2782">
        <v>100</v>
      </c>
      <c r="Z2782">
        <v>100</v>
      </c>
      <c r="AA2782">
        <v>80</v>
      </c>
      <c r="AB2782" t="s">
        <v>86</v>
      </c>
      <c r="AC2782">
        <f>VLOOKUP(AB2782,Sheet2!$B$18:$E$27,4,0)</f>
        <v>1</v>
      </c>
      <c r="AD2782">
        <f>VLOOKUP(V2782,Sheet2!$B$4:$E$14,4,0)</f>
        <v>2</v>
      </c>
    </row>
    <row r="2783" spans="1:30">
      <c r="A2783" t="s">
        <v>12225</v>
      </c>
      <c r="B2783" t="s">
        <v>213</v>
      </c>
      <c r="C2783" t="s">
        <v>213</v>
      </c>
      <c r="D2783" t="s">
        <v>1106</v>
      </c>
      <c r="E2783" t="s">
        <v>1106</v>
      </c>
      <c r="F2783" t="s">
        <v>1107</v>
      </c>
      <c r="G2783" t="s">
        <v>1107</v>
      </c>
      <c r="H2783" t="s">
        <v>1108</v>
      </c>
      <c r="I2783" t="s">
        <v>1108</v>
      </c>
      <c r="J2783" t="s">
        <v>12226</v>
      </c>
      <c r="K2783" t="s">
        <v>12227</v>
      </c>
      <c r="L2783">
        <v>112.758</v>
      </c>
      <c r="N2783">
        <v>-7.3579999999999997</v>
      </c>
      <c r="P2783">
        <v>100</v>
      </c>
      <c r="R2783" t="s">
        <v>35</v>
      </c>
      <c r="S2783" t="s">
        <v>1111</v>
      </c>
      <c r="T2783" t="s">
        <v>37</v>
      </c>
      <c r="V2783" t="s">
        <v>38</v>
      </c>
      <c r="W2783">
        <v>100</v>
      </c>
      <c r="X2783">
        <v>100</v>
      </c>
      <c r="Y2783">
        <v>100</v>
      </c>
      <c r="Z2783">
        <v>92</v>
      </c>
      <c r="AA2783">
        <v>98.4</v>
      </c>
      <c r="AB2783" t="s">
        <v>39</v>
      </c>
      <c r="AC2783">
        <f>VLOOKUP(AB2783,Sheet2!$B$18:$E$27,4,0)</f>
        <v>1</v>
      </c>
      <c r="AD2783">
        <f>VLOOKUP(V2783,Sheet2!$B$4:$E$14,4,0)</f>
        <v>2</v>
      </c>
    </row>
    <row r="2784" spans="1:30">
      <c r="A2784" t="s">
        <v>12228</v>
      </c>
      <c r="B2784" t="s">
        <v>71</v>
      </c>
      <c r="C2784" t="s">
        <v>72</v>
      </c>
      <c r="D2784" t="s">
        <v>1832</v>
      </c>
      <c r="E2784" t="s">
        <v>1832</v>
      </c>
      <c r="F2784" t="s">
        <v>3907</v>
      </c>
      <c r="G2784" t="s">
        <v>3907</v>
      </c>
      <c r="H2784" t="s">
        <v>1815</v>
      </c>
      <c r="I2784" t="s">
        <v>1815</v>
      </c>
      <c r="J2784" t="s">
        <v>12229</v>
      </c>
      <c r="K2784" t="s">
        <v>12230</v>
      </c>
      <c r="L2784">
        <v>106.56100000000001</v>
      </c>
      <c r="N2784">
        <v>-6.1719999999999997</v>
      </c>
      <c r="P2784">
        <v>100</v>
      </c>
      <c r="R2784" t="s">
        <v>35</v>
      </c>
      <c r="S2784" t="s">
        <v>3910</v>
      </c>
      <c r="T2784" t="s">
        <v>37</v>
      </c>
      <c r="V2784" t="s">
        <v>38</v>
      </c>
      <c r="W2784">
        <v>100</v>
      </c>
      <c r="X2784">
        <v>100</v>
      </c>
      <c r="Y2784">
        <v>100</v>
      </c>
      <c r="Z2784">
        <v>96</v>
      </c>
      <c r="AA2784">
        <v>99.2</v>
      </c>
      <c r="AB2784" t="s">
        <v>39</v>
      </c>
      <c r="AC2784">
        <f>VLOOKUP(AB2784,Sheet2!$B$18:$E$27,4,0)</f>
        <v>1</v>
      </c>
      <c r="AD2784">
        <f>VLOOKUP(V2784,Sheet2!$B$4:$E$14,4,0)</f>
        <v>2</v>
      </c>
    </row>
    <row r="2785" spans="1:30">
      <c r="A2785" t="s">
        <v>12231</v>
      </c>
      <c r="B2785" t="s">
        <v>29</v>
      </c>
      <c r="C2785" t="s">
        <v>29</v>
      </c>
      <c r="D2785" t="s">
        <v>277</v>
      </c>
      <c r="E2785" t="s">
        <v>277</v>
      </c>
      <c r="F2785" t="s">
        <v>12232</v>
      </c>
      <c r="G2785" t="s">
        <v>12233</v>
      </c>
      <c r="H2785" t="s">
        <v>279</v>
      </c>
      <c r="I2785" t="s">
        <v>279</v>
      </c>
      <c r="J2785" t="s">
        <v>12234</v>
      </c>
      <c r="K2785" t="s">
        <v>12234</v>
      </c>
      <c r="L2785">
        <v>112.497</v>
      </c>
      <c r="N2785">
        <v>-7.2770000000000001</v>
      </c>
      <c r="P2785">
        <v>100</v>
      </c>
      <c r="R2785" t="s">
        <v>35</v>
      </c>
      <c r="S2785" t="s">
        <v>12235</v>
      </c>
      <c r="T2785" t="s">
        <v>37</v>
      </c>
      <c r="V2785" t="s">
        <v>38</v>
      </c>
      <c r="W2785">
        <v>100</v>
      </c>
      <c r="X2785">
        <v>100</v>
      </c>
      <c r="Y2785">
        <v>63</v>
      </c>
      <c r="Z2785">
        <v>100</v>
      </c>
      <c r="AA2785">
        <v>92.6</v>
      </c>
      <c r="AB2785" t="s">
        <v>39</v>
      </c>
      <c r="AC2785">
        <f>VLOOKUP(AB2785,Sheet2!$B$18:$E$27,4,0)</f>
        <v>1</v>
      </c>
      <c r="AD2785">
        <f>VLOOKUP(V2785,Sheet2!$B$4:$E$14,4,0)</f>
        <v>2</v>
      </c>
    </row>
    <row r="2786" spans="1:30">
      <c r="A2786" t="s">
        <v>12236</v>
      </c>
      <c r="B2786" t="s">
        <v>1688</v>
      </c>
      <c r="C2786" t="s">
        <v>1688</v>
      </c>
      <c r="D2786" t="s">
        <v>8561</v>
      </c>
      <c r="E2786" t="s">
        <v>8561</v>
      </c>
      <c r="F2786" t="s">
        <v>12237</v>
      </c>
      <c r="G2786" t="s">
        <v>12238</v>
      </c>
      <c r="H2786" t="s">
        <v>1691</v>
      </c>
      <c r="I2786" t="s">
        <v>8564</v>
      </c>
      <c r="J2786" t="s">
        <v>12239</v>
      </c>
      <c r="K2786" t="s">
        <v>12239</v>
      </c>
      <c r="L2786">
        <v>105.508</v>
      </c>
      <c r="N2786">
        <v>-4.17</v>
      </c>
      <c r="P2786">
        <v>0</v>
      </c>
      <c r="R2786" t="s">
        <v>35</v>
      </c>
      <c r="S2786" t="s">
        <v>12240</v>
      </c>
      <c r="T2786" t="s">
        <v>37</v>
      </c>
      <c r="V2786" t="s">
        <v>38</v>
      </c>
      <c r="W2786">
        <v>100</v>
      </c>
      <c r="X2786">
        <v>100</v>
      </c>
      <c r="Y2786">
        <v>100</v>
      </c>
      <c r="Z2786">
        <v>100</v>
      </c>
      <c r="AA2786">
        <v>80</v>
      </c>
      <c r="AB2786" t="s">
        <v>86</v>
      </c>
      <c r="AC2786">
        <f>VLOOKUP(AB2786,Sheet2!$B$18:$E$27,4,0)</f>
        <v>1</v>
      </c>
      <c r="AD2786">
        <f>VLOOKUP(V2786,Sheet2!$B$4:$E$14,4,0)</f>
        <v>2</v>
      </c>
    </row>
    <row r="2787" spans="1:30">
      <c r="A2787" t="s">
        <v>12241</v>
      </c>
      <c r="B2787" t="s">
        <v>432</v>
      </c>
      <c r="C2787" t="s">
        <v>432</v>
      </c>
      <c r="D2787" t="s">
        <v>433</v>
      </c>
      <c r="E2787" t="s">
        <v>433</v>
      </c>
      <c r="F2787" t="s">
        <v>433</v>
      </c>
      <c r="G2787" t="s">
        <v>433</v>
      </c>
      <c r="H2787" t="s">
        <v>435</v>
      </c>
      <c r="I2787" t="s">
        <v>435</v>
      </c>
      <c r="J2787" t="s">
        <v>12242</v>
      </c>
      <c r="K2787" t="s">
        <v>12243</v>
      </c>
      <c r="L2787">
        <v>107.47799999999999</v>
      </c>
      <c r="N2787">
        <v>-6.843</v>
      </c>
      <c r="P2787">
        <v>100</v>
      </c>
      <c r="R2787" t="s">
        <v>35</v>
      </c>
      <c r="S2787" t="s">
        <v>1972</v>
      </c>
      <c r="T2787" t="s">
        <v>37</v>
      </c>
      <c r="V2787" t="s">
        <v>38</v>
      </c>
      <c r="W2787">
        <v>100</v>
      </c>
      <c r="X2787">
        <v>100</v>
      </c>
      <c r="Y2787">
        <v>100</v>
      </c>
      <c r="Z2787">
        <v>100</v>
      </c>
      <c r="AA2787">
        <v>100</v>
      </c>
      <c r="AB2787" t="s">
        <v>39</v>
      </c>
      <c r="AC2787">
        <f>VLOOKUP(AB2787,Sheet2!$B$18:$E$27,4,0)</f>
        <v>1</v>
      </c>
      <c r="AD2787">
        <f>VLOOKUP(V2787,Sheet2!$B$4:$E$14,4,0)</f>
        <v>2</v>
      </c>
    </row>
    <row r="2788" spans="1:30">
      <c r="A2788" t="s">
        <v>12244</v>
      </c>
      <c r="B2788" t="s">
        <v>130</v>
      </c>
      <c r="C2788" t="s">
        <v>131</v>
      </c>
      <c r="D2788" t="s">
        <v>358</v>
      </c>
      <c r="E2788" t="s">
        <v>358</v>
      </c>
      <c r="F2788" t="s">
        <v>359</v>
      </c>
      <c r="G2788" t="s">
        <v>359</v>
      </c>
      <c r="H2788" t="s">
        <v>360</v>
      </c>
      <c r="I2788" t="s">
        <v>360</v>
      </c>
      <c r="J2788" t="s">
        <v>12245</v>
      </c>
      <c r="K2788" t="s">
        <v>12245</v>
      </c>
      <c r="L2788">
        <v>103.648</v>
      </c>
      <c r="N2788">
        <v>-1.6240000000000001</v>
      </c>
      <c r="P2788">
        <v>100</v>
      </c>
      <c r="R2788" t="s">
        <v>35</v>
      </c>
      <c r="S2788" t="s">
        <v>362</v>
      </c>
      <c r="T2788" t="s">
        <v>37</v>
      </c>
      <c r="V2788" t="s">
        <v>38</v>
      </c>
      <c r="W2788">
        <v>100</v>
      </c>
      <c r="X2788">
        <v>100</v>
      </c>
      <c r="Y2788">
        <v>100</v>
      </c>
      <c r="Z2788">
        <v>100</v>
      </c>
      <c r="AA2788">
        <v>100</v>
      </c>
      <c r="AB2788" t="s">
        <v>39</v>
      </c>
      <c r="AC2788">
        <f>VLOOKUP(AB2788,Sheet2!$B$18:$E$27,4,0)</f>
        <v>1</v>
      </c>
      <c r="AD2788">
        <f>VLOOKUP(V2788,Sheet2!$B$4:$E$14,4,0)</f>
        <v>2</v>
      </c>
    </row>
    <row r="2789" spans="1:30">
      <c r="A2789" t="s">
        <v>12246</v>
      </c>
      <c r="B2789" t="s">
        <v>71</v>
      </c>
      <c r="C2789" t="s">
        <v>72</v>
      </c>
      <c r="D2789" t="s">
        <v>469</v>
      </c>
      <c r="E2789" t="s">
        <v>469</v>
      </c>
      <c r="F2789" t="s">
        <v>6274</v>
      </c>
      <c r="G2789" t="s">
        <v>6274</v>
      </c>
      <c r="H2789" t="s">
        <v>471</v>
      </c>
      <c r="I2789" t="s">
        <v>472</v>
      </c>
      <c r="J2789" t="s">
        <v>12247</v>
      </c>
      <c r="K2789" t="s">
        <v>12248</v>
      </c>
      <c r="L2789">
        <v>106.624</v>
      </c>
      <c r="N2789">
        <v>-6.1120000000000001</v>
      </c>
      <c r="P2789">
        <v>0</v>
      </c>
      <c r="R2789" t="s">
        <v>35</v>
      </c>
      <c r="S2789" t="s">
        <v>6277</v>
      </c>
      <c r="T2789" t="s">
        <v>37</v>
      </c>
      <c r="V2789" t="s">
        <v>38</v>
      </c>
      <c r="W2789">
        <v>100</v>
      </c>
      <c r="X2789">
        <v>100</v>
      </c>
      <c r="Y2789">
        <v>100</v>
      </c>
      <c r="Z2789">
        <v>43</v>
      </c>
      <c r="AA2789">
        <v>68.599999999999994</v>
      </c>
      <c r="AB2789" t="s">
        <v>1049</v>
      </c>
      <c r="AC2789">
        <f>VLOOKUP(AB2789,Sheet2!$B$18:$E$27,4,0)</f>
        <v>0</v>
      </c>
      <c r="AD2789">
        <f>VLOOKUP(V2789,Sheet2!$B$4:$E$14,4,0)</f>
        <v>2</v>
      </c>
    </row>
    <row r="2790" spans="1:30">
      <c r="A2790" t="s">
        <v>12249</v>
      </c>
      <c r="B2790" t="s">
        <v>130</v>
      </c>
      <c r="C2790" t="s">
        <v>131</v>
      </c>
      <c r="D2790" t="s">
        <v>132</v>
      </c>
      <c r="E2790" t="s">
        <v>132</v>
      </c>
      <c r="F2790" t="s">
        <v>132</v>
      </c>
      <c r="G2790" t="s">
        <v>132</v>
      </c>
      <c r="H2790" t="s">
        <v>1951</v>
      </c>
      <c r="I2790" t="s">
        <v>1951</v>
      </c>
      <c r="J2790" t="s">
        <v>12250</v>
      </c>
      <c r="K2790" t="s">
        <v>12251</v>
      </c>
      <c r="L2790">
        <v>103.614</v>
      </c>
      <c r="N2790">
        <v>-1.6160000000000001</v>
      </c>
      <c r="P2790">
        <v>100</v>
      </c>
      <c r="R2790" t="s">
        <v>35</v>
      </c>
      <c r="S2790" t="s">
        <v>1953</v>
      </c>
      <c r="T2790" t="s">
        <v>37</v>
      </c>
      <c r="V2790" t="s">
        <v>38</v>
      </c>
      <c r="W2790">
        <v>100</v>
      </c>
      <c r="X2790">
        <v>100</v>
      </c>
      <c r="Y2790">
        <v>100</v>
      </c>
      <c r="Z2790">
        <v>26</v>
      </c>
      <c r="AA2790">
        <v>85.2</v>
      </c>
      <c r="AB2790" t="s">
        <v>86</v>
      </c>
      <c r="AC2790">
        <f>VLOOKUP(AB2790,Sheet2!$B$18:$E$27,4,0)</f>
        <v>1</v>
      </c>
      <c r="AD2790">
        <f>VLOOKUP(V2790,Sheet2!$B$4:$E$14,4,0)</f>
        <v>2</v>
      </c>
    </row>
    <row r="2791" spans="1:30">
      <c r="A2791" t="s">
        <v>12252</v>
      </c>
      <c r="B2791" t="s">
        <v>248</v>
      </c>
      <c r="C2791" t="s">
        <v>249</v>
      </c>
      <c r="D2791" t="s">
        <v>250</v>
      </c>
      <c r="E2791" t="s">
        <v>250</v>
      </c>
      <c r="F2791" t="s">
        <v>2971</v>
      </c>
      <c r="G2791" t="s">
        <v>2971</v>
      </c>
      <c r="H2791" t="s">
        <v>2972</v>
      </c>
      <c r="I2791" t="s">
        <v>2972</v>
      </c>
      <c r="J2791" t="s">
        <v>12253</v>
      </c>
      <c r="K2791" t="s">
        <v>12254</v>
      </c>
      <c r="L2791">
        <v>107.59699999999999</v>
      </c>
      <c r="N2791">
        <v>-6.9269999999999996</v>
      </c>
      <c r="P2791">
        <v>100</v>
      </c>
      <c r="R2791" t="s">
        <v>35</v>
      </c>
      <c r="S2791" t="s">
        <v>2975</v>
      </c>
      <c r="T2791" t="s">
        <v>37</v>
      </c>
      <c r="V2791" t="s">
        <v>38</v>
      </c>
      <c r="W2791">
        <v>100</v>
      </c>
      <c r="X2791">
        <v>100</v>
      </c>
      <c r="Y2791">
        <v>100</v>
      </c>
      <c r="Z2791">
        <v>100</v>
      </c>
      <c r="AA2791">
        <v>100</v>
      </c>
      <c r="AB2791" t="s">
        <v>39</v>
      </c>
      <c r="AC2791">
        <f>VLOOKUP(AB2791,Sheet2!$B$18:$E$27,4,0)</f>
        <v>1</v>
      </c>
      <c r="AD2791">
        <f>VLOOKUP(V2791,Sheet2!$B$4:$E$14,4,0)</f>
        <v>2</v>
      </c>
    </row>
    <row r="2792" spans="1:30">
      <c r="A2792" t="s">
        <v>12255</v>
      </c>
      <c r="B2792" t="s">
        <v>122</v>
      </c>
      <c r="C2792" t="s">
        <v>122</v>
      </c>
      <c r="D2792" t="s">
        <v>123</v>
      </c>
      <c r="E2792" t="s">
        <v>123</v>
      </c>
      <c r="F2792" t="s">
        <v>124</v>
      </c>
      <c r="G2792" t="s">
        <v>124</v>
      </c>
      <c r="H2792" t="s">
        <v>125</v>
      </c>
      <c r="I2792" t="s">
        <v>126</v>
      </c>
      <c r="J2792" t="s">
        <v>12256</v>
      </c>
      <c r="K2792" t="s">
        <v>12256</v>
      </c>
      <c r="L2792">
        <v>124.56699999999999</v>
      </c>
      <c r="N2792">
        <v>1.1839999999999999</v>
      </c>
      <c r="P2792">
        <v>0</v>
      </c>
      <c r="R2792" t="s">
        <v>35</v>
      </c>
      <c r="S2792" t="s">
        <v>128</v>
      </c>
      <c r="T2792" t="s">
        <v>37</v>
      </c>
      <c r="V2792" t="s">
        <v>38</v>
      </c>
      <c r="W2792">
        <v>100</v>
      </c>
      <c r="X2792">
        <v>100</v>
      </c>
      <c r="Y2792">
        <v>100</v>
      </c>
      <c r="Z2792">
        <v>100</v>
      </c>
      <c r="AA2792">
        <v>80</v>
      </c>
      <c r="AB2792" t="s">
        <v>86</v>
      </c>
      <c r="AC2792">
        <f>VLOOKUP(AB2792,Sheet2!$B$18:$E$27,4,0)</f>
        <v>1</v>
      </c>
      <c r="AD2792">
        <f>VLOOKUP(V2792,Sheet2!$B$4:$E$14,4,0)</f>
        <v>2</v>
      </c>
    </row>
    <row r="2793" spans="1:30">
      <c r="A2793" t="s">
        <v>12257</v>
      </c>
      <c r="B2793" t="s">
        <v>130</v>
      </c>
      <c r="C2793" t="s">
        <v>131</v>
      </c>
      <c r="D2793" t="s">
        <v>1757</v>
      </c>
      <c r="E2793" t="s">
        <v>1757</v>
      </c>
      <c r="F2793" t="s">
        <v>1885</v>
      </c>
      <c r="G2793" t="s">
        <v>1885</v>
      </c>
      <c r="H2793" t="s">
        <v>1759</v>
      </c>
      <c r="I2793" t="s">
        <v>1759</v>
      </c>
      <c r="J2793" t="s">
        <v>12258</v>
      </c>
      <c r="K2793" t="s">
        <v>12258</v>
      </c>
      <c r="L2793">
        <v>103.57599999999999</v>
      </c>
      <c r="N2793">
        <v>-1.633</v>
      </c>
      <c r="P2793">
        <v>100</v>
      </c>
      <c r="R2793" t="s">
        <v>35</v>
      </c>
      <c r="S2793" t="s">
        <v>1761</v>
      </c>
      <c r="T2793" t="s">
        <v>37</v>
      </c>
      <c r="V2793" t="s">
        <v>38</v>
      </c>
      <c r="W2793">
        <v>100</v>
      </c>
      <c r="X2793">
        <v>100</v>
      </c>
      <c r="Y2793">
        <v>100</v>
      </c>
      <c r="Z2793">
        <v>100</v>
      </c>
      <c r="AA2793">
        <v>100</v>
      </c>
      <c r="AB2793" t="s">
        <v>39</v>
      </c>
      <c r="AC2793">
        <f>VLOOKUP(AB2793,Sheet2!$B$18:$E$27,4,0)</f>
        <v>1</v>
      </c>
      <c r="AD2793">
        <f>VLOOKUP(V2793,Sheet2!$B$4:$E$14,4,0)</f>
        <v>2</v>
      </c>
    </row>
    <row r="2794" spans="1:30">
      <c r="A2794" t="s">
        <v>12259</v>
      </c>
      <c r="B2794" t="s">
        <v>550</v>
      </c>
      <c r="C2794" t="s">
        <v>12260</v>
      </c>
      <c r="D2794" t="s">
        <v>932</v>
      </c>
      <c r="E2794" t="s">
        <v>9097</v>
      </c>
      <c r="F2794" t="s">
        <v>8663</v>
      </c>
      <c r="G2794" t="s">
        <v>12261</v>
      </c>
      <c r="H2794" t="s">
        <v>8664</v>
      </c>
      <c r="I2794" t="s">
        <v>12262</v>
      </c>
      <c r="J2794" t="s">
        <v>12263</v>
      </c>
      <c r="K2794" t="s">
        <v>12264</v>
      </c>
      <c r="L2794">
        <v>106.991</v>
      </c>
      <c r="M2794">
        <v>110.77500000000001</v>
      </c>
      <c r="N2794">
        <v>-6.2850000000000001</v>
      </c>
      <c r="O2794">
        <v>-7.7010699999999996</v>
      </c>
      <c r="P2794">
        <v>0</v>
      </c>
      <c r="S2794" t="s">
        <v>8667</v>
      </c>
      <c r="T2794" t="s">
        <v>12265</v>
      </c>
      <c r="U2794">
        <v>446.47414474528671</v>
      </c>
      <c r="V2794" t="s">
        <v>568</v>
      </c>
      <c r="W2794">
        <v>40</v>
      </c>
      <c r="X2794">
        <v>32</v>
      </c>
      <c r="Y2794">
        <v>9</v>
      </c>
      <c r="Z2794">
        <v>15</v>
      </c>
      <c r="AA2794">
        <v>19.2</v>
      </c>
      <c r="AB2794" t="s">
        <v>899</v>
      </c>
      <c r="AC2794">
        <f>VLOOKUP(AB2794,Sheet2!$B$18:$E$27,4,0)</f>
        <v>0</v>
      </c>
      <c r="AD2794">
        <f>VLOOKUP(V2794,Sheet2!$B$4:$E$14,4,0)</f>
        <v>0</v>
      </c>
    </row>
    <row r="2795" spans="1:30">
      <c r="A2795" t="s">
        <v>12266</v>
      </c>
      <c r="B2795" t="s">
        <v>71</v>
      </c>
      <c r="C2795" t="s">
        <v>72</v>
      </c>
      <c r="D2795" t="s">
        <v>2206</v>
      </c>
      <c r="E2795" t="s">
        <v>2206</v>
      </c>
      <c r="F2795" t="s">
        <v>12267</v>
      </c>
      <c r="G2795" t="s">
        <v>12268</v>
      </c>
      <c r="H2795" t="s">
        <v>74</v>
      </c>
      <c r="I2795" t="s">
        <v>2661</v>
      </c>
      <c r="J2795" t="s">
        <v>12269</v>
      </c>
      <c r="K2795" t="s">
        <v>12270</v>
      </c>
      <c r="L2795">
        <v>106.426</v>
      </c>
      <c r="N2795">
        <v>-6.141</v>
      </c>
      <c r="P2795">
        <v>0</v>
      </c>
      <c r="R2795" t="s">
        <v>35</v>
      </c>
      <c r="S2795" t="s">
        <v>12271</v>
      </c>
      <c r="T2795" t="s">
        <v>37</v>
      </c>
      <c r="V2795" t="s">
        <v>38</v>
      </c>
      <c r="W2795">
        <v>100</v>
      </c>
      <c r="X2795">
        <v>100</v>
      </c>
      <c r="Y2795">
        <v>100</v>
      </c>
      <c r="Z2795">
        <v>100</v>
      </c>
      <c r="AA2795">
        <v>80</v>
      </c>
      <c r="AB2795" t="s">
        <v>86</v>
      </c>
      <c r="AC2795">
        <f>VLOOKUP(AB2795,Sheet2!$B$18:$E$27,4,0)</f>
        <v>1</v>
      </c>
      <c r="AD2795">
        <f>VLOOKUP(V2795,Sheet2!$B$4:$E$14,4,0)</f>
        <v>2</v>
      </c>
    </row>
    <row r="2796" spans="1:30">
      <c r="A2796" t="s">
        <v>12272</v>
      </c>
      <c r="B2796" t="s">
        <v>29</v>
      </c>
      <c r="C2796" t="s">
        <v>29</v>
      </c>
      <c r="D2796" t="s">
        <v>29</v>
      </c>
      <c r="E2796" t="s">
        <v>29</v>
      </c>
      <c r="F2796" t="s">
        <v>12273</v>
      </c>
      <c r="G2796" t="s">
        <v>12273</v>
      </c>
      <c r="H2796" t="s">
        <v>2192</v>
      </c>
      <c r="I2796" t="s">
        <v>2192</v>
      </c>
      <c r="J2796" t="s">
        <v>12274</v>
      </c>
      <c r="K2796" t="s">
        <v>12275</v>
      </c>
      <c r="L2796">
        <v>112.639</v>
      </c>
      <c r="N2796">
        <v>-7.165</v>
      </c>
      <c r="P2796">
        <v>100</v>
      </c>
      <c r="R2796" t="s">
        <v>35</v>
      </c>
      <c r="S2796" t="s">
        <v>12276</v>
      </c>
      <c r="T2796" t="s">
        <v>37</v>
      </c>
      <c r="V2796" t="s">
        <v>38</v>
      </c>
      <c r="W2796">
        <v>100</v>
      </c>
      <c r="X2796">
        <v>100</v>
      </c>
      <c r="Y2796">
        <v>100</v>
      </c>
      <c r="Z2796">
        <v>100</v>
      </c>
      <c r="AA2796">
        <v>100</v>
      </c>
      <c r="AB2796" t="s">
        <v>39</v>
      </c>
      <c r="AC2796">
        <f>VLOOKUP(AB2796,Sheet2!$B$18:$E$27,4,0)</f>
        <v>1</v>
      </c>
      <c r="AD2796">
        <f>VLOOKUP(V2796,Sheet2!$B$4:$E$14,4,0)</f>
        <v>2</v>
      </c>
    </row>
    <row r="2797" spans="1:30">
      <c r="A2797" t="s">
        <v>12277</v>
      </c>
      <c r="B2797" t="s">
        <v>130</v>
      </c>
      <c r="C2797" t="s">
        <v>131</v>
      </c>
      <c r="D2797" t="s">
        <v>379</v>
      </c>
      <c r="E2797" t="s">
        <v>379</v>
      </c>
      <c r="F2797" t="s">
        <v>5141</v>
      </c>
      <c r="G2797" t="s">
        <v>5141</v>
      </c>
      <c r="H2797" t="s">
        <v>5142</v>
      </c>
      <c r="I2797" t="s">
        <v>5142</v>
      </c>
      <c r="J2797" t="s">
        <v>12278</v>
      </c>
      <c r="K2797" t="s">
        <v>12278</v>
      </c>
      <c r="L2797">
        <v>103.625</v>
      </c>
      <c r="N2797">
        <v>-1.5980000000000001</v>
      </c>
      <c r="P2797">
        <v>100</v>
      </c>
      <c r="R2797" t="s">
        <v>35</v>
      </c>
      <c r="S2797" t="s">
        <v>5144</v>
      </c>
      <c r="T2797" t="s">
        <v>37</v>
      </c>
      <c r="V2797" t="s">
        <v>38</v>
      </c>
      <c r="W2797">
        <v>100</v>
      </c>
      <c r="X2797">
        <v>100</v>
      </c>
      <c r="Y2797">
        <v>100</v>
      </c>
      <c r="Z2797">
        <v>100</v>
      </c>
      <c r="AA2797">
        <v>100</v>
      </c>
      <c r="AB2797" t="s">
        <v>39</v>
      </c>
      <c r="AC2797">
        <f>VLOOKUP(AB2797,Sheet2!$B$18:$E$27,4,0)</f>
        <v>1</v>
      </c>
      <c r="AD2797">
        <f>VLOOKUP(V2797,Sheet2!$B$4:$E$14,4,0)</f>
        <v>2</v>
      </c>
    </row>
    <row r="2798" spans="1:30">
      <c r="A2798" t="s">
        <v>12279</v>
      </c>
      <c r="B2798" t="s">
        <v>192</v>
      </c>
      <c r="C2798" t="s">
        <v>71</v>
      </c>
      <c r="D2798" t="s">
        <v>71</v>
      </c>
      <c r="E2798" t="s">
        <v>71</v>
      </c>
      <c r="F2798" t="s">
        <v>5554</v>
      </c>
      <c r="G2798" t="s">
        <v>5554</v>
      </c>
      <c r="H2798" t="s">
        <v>5555</v>
      </c>
      <c r="I2798" t="s">
        <v>5555</v>
      </c>
      <c r="J2798" t="s">
        <v>12280</v>
      </c>
      <c r="K2798" t="s">
        <v>12281</v>
      </c>
      <c r="L2798">
        <v>106.649</v>
      </c>
      <c r="N2798">
        <v>-6.1689999999999996</v>
      </c>
      <c r="P2798">
        <v>100</v>
      </c>
      <c r="R2798" t="s">
        <v>35</v>
      </c>
      <c r="S2798" t="s">
        <v>5558</v>
      </c>
      <c r="T2798" t="s">
        <v>37</v>
      </c>
      <c r="V2798" t="s">
        <v>38</v>
      </c>
      <c r="W2798">
        <v>100</v>
      </c>
      <c r="X2798">
        <v>100</v>
      </c>
      <c r="Y2798">
        <v>100</v>
      </c>
      <c r="Z2798">
        <v>100</v>
      </c>
      <c r="AA2798">
        <v>100</v>
      </c>
      <c r="AB2798" t="s">
        <v>39</v>
      </c>
      <c r="AC2798">
        <f>VLOOKUP(AB2798,Sheet2!$B$18:$E$27,4,0)</f>
        <v>1</v>
      </c>
      <c r="AD2798">
        <f>VLOOKUP(V2798,Sheet2!$B$4:$E$14,4,0)</f>
        <v>2</v>
      </c>
    </row>
    <row r="2799" spans="1:30">
      <c r="A2799" t="s">
        <v>12282</v>
      </c>
      <c r="B2799" t="s">
        <v>29</v>
      </c>
      <c r="C2799" t="s">
        <v>29</v>
      </c>
      <c r="D2799" t="s">
        <v>138</v>
      </c>
      <c r="E2799" t="s">
        <v>138</v>
      </c>
      <c r="F2799" t="s">
        <v>10922</v>
      </c>
      <c r="G2799" t="s">
        <v>10922</v>
      </c>
      <c r="H2799" t="s">
        <v>140</v>
      </c>
      <c r="I2799" t="s">
        <v>140</v>
      </c>
      <c r="J2799" t="s">
        <v>12283</v>
      </c>
      <c r="K2799" t="s">
        <v>12284</v>
      </c>
      <c r="L2799">
        <v>112.581</v>
      </c>
      <c r="N2799">
        <v>-7.2469999999999999</v>
      </c>
      <c r="P2799">
        <v>100</v>
      </c>
      <c r="R2799" t="s">
        <v>35</v>
      </c>
      <c r="S2799" t="s">
        <v>10924</v>
      </c>
      <c r="T2799" t="s">
        <v>37</v>
      </c>
      <c r="V2799" t="s">
        <v>38</v>
      </c>
      <c r="W2799">
        <v>100</v>
      </c>
      <c r="X2799">
        <v>100</v>
      </c>
      <c r="Y2799">
        <v>100</v>
      </c>
      <c r="Z2799">
        <v>100</v>
      </c>
      <c r="AA2799">
        <v>100</v>
      </c>
      <c r="AB2799" t="s">
        <v>39</v>
      </c>
      <c r="AC2799">
        <f>VLOOKUP(AB2799,Sheet2!$B$18:$E$27,4,0)</f>
        <v>1</v>
      </c>
      <c r="AD2799">
        <f>VLOOKUP(V2799,Sheet2!$B$4:$E$14,4,0)</f>
        <v>2</v>
      </c>
    </row>
    <row r="2800" spans="1:30">
      <c r="A2800" t="s">
        <v>12285</v>
      </c>
      <c r="B2800" t="s">
        <v>432</v>
      </c>
      <c r="C2800" t="s">
        <v>432</v>
      </c>
      <c r="D2800" t="s">
        <v>1051</v>
      </c>
      <c r="E2800" t="s">
        <v>1051</v>
      </c>
      <c r="F2800" t="s">
        <v>12286</v>
      </c>
      <c r="G2800" t="s">
        <v>12286</v>
      </c>
      <c r="H2800" t="s">
        <v>1054</v>
      </c>
      <c r="I2800" t="s">
        <v>1054</v>
      </c>
      <c r="J2800" t="s">
        <v>12287</v>
      </c>
      <c r="K2800" t="s">
        <v>12288</v>
      </c>
      <c r="L2800">
        <v>107.544</v>
      </c>
      <c r="N2800">
        <v>-6.7910000000000004</v>
      </c>
      <c r="P2800">
        <v>100</v>
      </c>
      <c r="R2800" t="s">
        <v>35</v>
      </c>
      <c r="S2800" t="s">
        <v>12289</v>
      </c>
      <c r="T2800" t="s">
        <v>37</v>
      </c>
      <c r="V2800" t="s">
        <v>38</v>
      </c>
      <c r="W2800">
        <v>100</v>
      </c>
      <c r="X2800">
        <v>100</v>
      </c>
      <c r="Y2800">
        <v>100</v>
      </c>
      <c r="Z2800">
        <v>32</v>
      </c>
      <c r="AA2800">
        <v>86.4</v>
      </c>
      <c r="AB2800" t="s">
        <v>86</v>
      </c>
      <c r="AC2800">
        <f>VLOOKUP(AB2800,Sheet2!$B$18:$E$27,4,0)</f>
        <v>1</v>
      </c>
      <c r="AD2800">
        <f>VLOOKUP(V2800,Sheet2!$B$4:$E$14,4,0)</f>
        <v>2</v>
      </c>
    </row>
    <row r="2801" spans="1:30">
      <c r="A2801" t="s">
        <v>12290</v>
      </c>
      <c r="B2801" t="s">
        <v>550</v>
      </c>
      <c r="C2801" t="s">
        <v>551</v>
      </c>
      <c r="D2801" t="s">
        <v>4096</v>
      </c>
      <c r="E2801" t="s">
        <v>4096</v>
      </c>
      <c r="F2801" t="s">
        <v>4096</v>
      </c>
      <c r="G2801" t="s">
        <v>11517</v>
      </c>
      <c r="H2801" t="s">
        <v>4097</v>
      </c>
      <c r="I2801" t="s">
        <v>11519</v>
      </c>
      <c r="J2801" t="s">
        <v>12291</v>
      </c>
      <c r="K2801" t="s">
        <v>12292</v>
      </c>
      <c r="L2801">
        <v>106.956</v>
      </c>
      <c r="M2801">
        <v>7.5161600000000002</v>
      </c>
      <c r="N2801">
        <v>-6.2969999999999997</v>
      </c>
      <c r="O2801">
        <v>45.180700000000002</v>
      </c>
      <c r="P2801">
        <v>0</v>
      </c>
      <c r="S2801" t="s">
        <v>4100</v>
      </c>
      <c r="T2801" t="s">
        <v>12293</v>
      </c>
      <c r="U2801">
        <v>11244.321160237079</v>
      </c>
      <c r="V2801" t="s">
        <v>568</v>
      </c>
      <c r="W2801">
        <v>100</v>
      </c>
      <c r="X2801">
        <v>100</v>
      </c>
      <c r="Y2801">
        <v>59</v>
      </c>
      <c r="Z2801">
        <v>29</v>
      </c>
      <c r="AA2801">
        <v>57.6</v>
      </c>
      <c r="AB2801" t="s">
        <v>861</v>
      </c>
      <c r="AC2801">
        <f>VLOOKUP(AB2801,Sheet2!$B$18:$E$27,4,0)</f>
        <v>0</v>
      </c>
      <c r="AD2801">
        <f>VLOOKUP(V2801,Sheet2!$B$4:$E$14,4,0)</f>
        <v>0</v>
      </c>
    </row>
    <row r="2802" spans="1:30">
      <c r="A2802" t="s">
        <v>12294</v>
      </c>
      <c r="B2802" t="s">
        <v>2284</v>
      </c>
      <c r="C2802" t="s">
        <v>2284</v>
      </c>
      <c r="D2802" t="s">
        <v>11802</v>
      </c>
      <c r="E2802" t="s">
        <v>11802</v>
      </c>
      <c r="F2802" t="s">
        <v>11802</v>
      </c>
      <c r="G2802" t="s">
        <v>11802</v>
      </c>
      <c r="H2802" t="s">
        <v>11803</v>
      </c>
      <c r="I2802" t="s">
        <v>11803</v>
      </c>
      <c r="J2802" t="s">
        <v>12295</v>
      </c>
      <c r="K2802" t="s">
        <v>12296</v>
      </c>
      <c r="L2802">
        <v>105.242</v>
      </c>
      <c r="N2802">
        <v>-4.8620000000000001</v>
      </c>
      <c r="P2802">
        <v>100</v>
      </c>
      <c r="R2802" t="s">
        <v>35</v>
      </c>
      <c r="S2802" t="s">
        <v>11805</v>
      </c>
      <c r="T2802" t="s">
        <v>37</v>
      </c>
      <c r="V2802" t="s">
        <v>38</v>
      </c>
      <c r="W2802">
        <v>100</v>
      </c>
      <c r="X2802">
        <v>100</v>
      </c>
      <c r="Y2802">
        <v>100</v>
      </c>
      <c r="Z2802">
        <v>96</v>
      </c>
      <c r="AA2802">
        <v>99.2</v>
      </c>
      <c r="AB2802" t="s">
        <v>39</v>
      </c>
      <c r="AC2802">
        <f>VLOOKUP(AB2802,Sheet2!$B$18:$E$27,4,0)</f>
        <v>1</v>
      </c>
      <c r="AD2802">
        <f>VLOOKUP(V2802,Sheet2!$B$4:$E$14,4,0)</f>
        <v>2</v>
      </c>
    </row>
    <row r="2803" spans="1:30">
      <c r="A2803" t="s">
        <v>12297</v>
      </c>
      <c r="B2803" t="s">
        <v>29</v>
      </c>
      <c r="C2803" t="s">
        <v>29</v>
      </c>
      <c r="D2803" t="s">
        <v>1035</v>
      </c>
      <c r="E2803" t="s">
        <v>1035</v>
      </c>
      <c r="F2803" t="s">
        <v>8090</v>
      </c>
      <c r="G2803" t="s">
        <v>8090</v>
      </c>
      <c r="H2803" t="s">
        <v>1037</v>
      </c>
      <c r="I2803" t="s">
        <v>1037</v>
      </c>
      <c r="J2803" t="s">
        <v>12298</v>
      </c>
      <c r="K2803" t="s">
        <v>12299</v>
      </c>
      <c r="L2803">
        <v>112.539</v>
      </c>
      <c r="N2803">
        <v>-7.3250000000000002</v>
      </c>
      <c r="P2803">
        <v>100</v>
      </c>
      <c r="R2803" t="s">
        <v>35</v>
      </c>
      <c r="S2803" t="s">
        <v>9694</v>
      </c>
      <c r="T2803" t="s">
        <v>37</v>
      </c>
      <c r="V2803" t="s">
        <v>38</v>
      </c>
      <c r="W2803">
        <v>100</v>
      </c>
      <c r="X2803">
        <v>100</v>
      </c>
      <c r="Y2803">
        <v>100</v>
      </c>
      <c r="Z2803">
        <v>71</v>
      </c>
      <c r="AA2803">
        <v>94.2</v>
      </c>
      <c r="AB2803" t="s">
        <v>39</v>
      </c>
      <c r="AC2803">
        <f>VLOOKUP(AB2803,Sheet2!$B$18:$E$27,4,0)</f>
        <v>1</v>
      </c>
      <c r="AD2803">
        <f>VLOOKUP(V2803,Sheet2!$B$4:$E$14,4,0)</f>
        <v>2</v>
      </c>
    </row>
    <row r="2804" spans="1:30">
      <c r="A2804" t="s">
        <v>12300</v>
      </c>
      <c r="B2804" t="s">
        <v>192</v>
      </c>
      <c r="C2804" t="s">
        <v>71</v>
      </c>
      <c r="D2804" t="s">
        <v>311</v>
      </c>
      <c r="E2804" t="s">
        <v>311</v>
      </c>
      <c r="F2804" t="s">
        <v>6236</v>
      </c>
      <c r="G2804" t="s">
        <v>311</v>
      </c>
      <c r="H2804" t="s">
        <v>3467</v>
      </c>
      <c r="I2804" t="s">
        <v>397</v>
      </c>
      <c r="J2804" t="s">
        <v>12301</v>
      </c>
      <c r="K2804" t="s">
        <v>12302</v>
      </c>
      <c r="L2804">
        <v>106.616</v>
      </c>
      <c r="N2804">
        <v>-6.2</v>
      </c>
      <c r="P2804">
        <v>0</v>
      </c>
      <c r="R2804" t="s">
        <v>35</v>
      </c>
      <c r="S2804" t="s">
        <v>6239</v>
      </c>
      <c r="T2804" t="s">
        <v>37</v>
      </c>
      <c r="V2804" t="s">
        <v>38</v>
      </c>
      <c r="W2804">
        <v>100</v>
      </c>
      <c r="X2804">
        <v>100</v>
      </c>
      <c r="Y2804">
        <v>35</v>
      </c>
      <c r="Z2804">
        <v>81</v>
      </c>
      <c r="AA2804">
        <v>63.2</v>
      </c>
      <c r="AB2804" t="s">
        <v>1049</v>
      </c>
      <c r="AC2804">
        <f>VLOOKUP(AB2804,Sheet2!$B$18:$E$27,4,0)</f>
        <v>0</v>
      </c>
      <c r="AD2804">
        <f>VLOOKUP(V2804,Sheet2!$B$4:$E$14,4,0)</f>
        <v>2</v>
      </c>
    </row>
    <row r="2805" spans="1:30">
      <c r="A2805" t="s">
        <v>12303</v>
      </c>
      <c r="B2805" t="s">
        <v>328</v>
      </c>
      <c r="C2805" t="s">
        <v>329</v>
      </c>
      <c r="D2805" t="s">
        <v>12304</v>
      </c>
      <c r="E2805" t="s">
        <v>12304</v>
      </c>
      <c r="F2805" t="s">
        <v>12305</v>
      </c>
      <c r="G2805" t="s">
        <v>12306</v>
      </c>
      <c r="H2805" t="s">
        <v>12307</v>
      </c>
      <c r="I2805" t="s">
        <v>12307</v>
      </c>
      <c r="J2805" t="s">
        <v>12308</v>
      </c>
      <c r="K2805" t="s">
        <v>12309</v>
      </c>
      <c r="L2805">
        <v>114.64</v>
      </c>
      <c r="N2805">
        <v>-3.331</v>
      </c>
      <c r="P2805">
        <v>100</v>
      </c>
      <c r="R2805" t="s">
        <v>35</v>
      </c>
      <c r="S2805" t="s">
        <v>12310</v>
      </c>
      <c r="T2805" t="s">
        <v>37</v>
      </c>
      <c r="V2805" t="s">
        <v>38</v>
      </c>
      <c r="W2805">
        <v>100</v>
      </c>
      <c r="X2805">
        <v>100</v>
      </c>
      <c r="Y2805">
        <v>100</v>
      </c>
      <c r="Z2805">
        <v>100</v>
      </c>
      <c r="AA2805">
        <v>100</v>
      </c>
      <c r="AB2805" t="s">
        <v>39</v>
      </c>
      <c r="AC2805">
        <f>VLOOKUP(AB2805,Sheet2!$B$18:$E$27,4,0)</f>
        <v>1</v>
      </c>
      <c r="AD2805">
        <f>VLOOKUP(V2805,Sheet2!$B$4:$E$14,4,0)</f>
        <v>2</v>
      </c>
    </row>
    <row r="2806" spans="1:30">
      <c r="A2806" t="s">
        <v>12311</v>
      </c>
      <c r="B2806" t="s">
        <v>113</v>
      </c>
      <c r="C2806" t="s">
        <v>114</v>
      </c>
      <c r="D2806" t="s">
        <v>5306</v>
      </c>
      <c r="E2806" t="s">
        <v>5306</v>
      </c>
      <c r="F2806" t="s">
        <v>5306</v>
      </c>
      <c r="G2806" t="s">
        <v>5306</v>
      </c>
      <c r="H2806" t="s">
        <v>12312</v>
      </c>
      <c r="I2806" t="s">
        <v>12312</v>
      </c>
      <c r="J2806" t="s">
        <v>12313</v>
      </c>
      <c r="K2806" t="s">
        <v>12314</v>
      </c>
      <c r="L2806">
        <v>112.721</v>
      </c>
      <c r="N2806">
        <v>-7.2629999999999999</v>
      </c>
      <c r="P2806">
        <v>100</v>
      </c>
      <c r="R2806" t="s">
        <v>35</v>
      </c>
      <c r="S2806" t="s">
        <v>12315</v>
      </c>
      <c r="T2806" t="s">
        <v>37</v>
      </c>
      <c r="V2806" t="s">
        <v>38</v>
      </c>
      <c r="W2806">
        <v>100</v>
      </c>
      <c r="X2806">
        <v>100</v>
      </c>
      <c r="Y2806">
        <v>100</v>
      </c>
      <c r="Z2806">
        <v>100</v>
      </c>
      <c r="AA2806">
        <v>100</v>
      </c>
      <c r="AB2806" t="s">
        <v>39</v>
      </c>
      <c r="AC2806">
        <f>VLOOKUP(AB2806,Sheet2!$B$18:$E$27,4,0)</f>
        <v>1</v>
      </c>
      <c r="AD2806">
        <f>VLOOKUP(V2806,Sheet2!$B$4:$E$14,4,0)</f>
        <v>2</v>
      </c>
    </row>
    <row r="2807" spans="1:30">
      <c r="A2807" t="s">
        <v>12316</v>
      </c>
      <c r="B2807" t="s">
        <v>2465</v>
      </c>
      <c r="C2807" t="s">
        <v>2465</v>
      </c>
      <c r="D2807" t="s">
        <v>2466</v>
      </c>
      <c r="E2807" t="s">
        <v>2466</v>
      </c>
      <c r="F2807" t="s">
        <v>12317</v>
      </c>
      <c r="G2807" t="s">
        <v>12318</v>
      </c>
      <c r="H2807" t="s">
        <v>2467</v>
      </c>
      <c r="I2807" t="s">
        <v>2468</v>
      </c>
      <c r="J2807" t="s">
        <v>12319</v>
      </c>
      <c r="K2807" t="s">
        <v>12319</v>
      </c>
      <c r="L2807">
        <v>102.123</v>
      </c>
      <c r="N2807">
        <v>-1.4950000000000001</v>
      </c>
      <c r="P2807">
        <v>0</v>
      </c>
      <c r="R2807" t="s">
        <v>35</v>
      </c>
      <c r="S2807" t="s">
        <v>12320</v>
      </c>
      <c r="T2807" t="s">
        <v>37</v>
      </c>
      <c r="V2807" t="s">
        <v>38</v>
      </c>
      <c r="W2807">
        <v>100</v>
      </c>
      <c r="X2807">
        <v>100</v>
      </c>
      <c r="Y2807">
        <v>100</v>
      </c>
      <c r="Z2807">
        <v>100</v>
      </c>
      <c r="AA2807">
        <v>80</v>
      </c>
      <c r="AB2807" t="s">
        <v>86</v>
      </c>
      <c r="AC2807">
        <f>VLOOKUP(AB2807,Sheet2!$B$18:$E$27,4,0)</f>
        <v>1</v>
      </c>
      <c r="AD2807">
        <f>VLOOKUP(V2807,Sheet2!$B$4:$E$14,4,0)</f>
        <v>2</v>
      </c>
    </row>
    <row r="2808" spans="1:30">
      <c r="A2808" t="s">
        <v>12321</v>
      </c>
      <c r="B2808" t="s">
        <v>432</v>
      </c>
      <c r="C2808" t="s">
        <v>432</v>
      </c>
      <c r="D2808" t="s">
        <v>2374</v>
      </c>
      <c r="E2808" t="s">
        <v>2375</v>
      </c>
      <c r="F2808" t="s">
        <v>3472</v>
      </c>
      <c r="G2808" t="s">
        <v>3472</v>
      </c>
      <c r="H2808" t="s">
        <v>2377</v>
      </c>
      <c r="I2808" t="s">
        <v>2377</v>
      </c>
      <c r="J2808" t="s">
        <v>12322</v>
      </c>
      <c r="K2808" t="s">
        <v>12323</v>
      </c>
      <c r="L2808">
        <v>107.399</v>
      </c>
      <c r="N2808">
        <v>-6.72</v>
      </c>
      <c r="P2808">
        <v>100</v>
      </c>
      <c r="R2808" t="s">
        <v>35</v>
      </c>
      <c r="S2808" t="s">
        <v>3474</v>
      </c>
      <c r="T2808" t="s">
        <v>37</v>
      </c>
      <c r="V2808" t="s">
        <v>38</v>
      </c>
      <c r="W2808">
        <v>100</v>
      </c>
      <c r="X2808">
        <v>100</v>
      </c>
      <c r="Y2808">
        <v>100</v>
      </c>
      <c r="Z2808">
        <v>100</v>
      </c>
      <c r="AA2808">
        <v>100</v>
      </c>
      <c r="AB2808" t="s">
        <v>39</v>
      </c>
      <c r="AC2808">
        <f>VLOOKUP(AB2808,Sheet2!$B$18:$E$27,4,0)</f>
        <v>1</v>
      </c>
      <c r="AD2808">
        <f>VLOOKUP(V2808,Sheet2!$B$4:$E$14,4,0)</f>
        <v>2</v>
      </c>
    </row>
    <row r="2809" spans="1:30">
      <c r="A2809" t="s">
        <v>12324</v>
      </c>
      <c r="B2809" t="s">
        <v>130</v>
      </c>
      <c r="C2809" t="s">
        <v>131</v>
      </c>
      <c r="D2809" t="s">
        <v>1757</v>
      </c>
      <c r="E2809" t="s">
        <v>1757</v>
      </c>
      <c r="F2809" t="s">
        <v>1885</v>
      </c>
      <c r="G2809" t="s">
        <v>1885</v>
      </c>
      <c r="H2809" t="s">
        <v>1759</v>
      </c>
      <c r="I2809" t="s">
        <v>1759</v>
      </c>
      <c r="J2809" t="s">
        <v>12325</v>
      </c>
      <c r="K2809" t="s">
        <v>12325</v>
      </c>
      <c r="L2809">
        <v>103.57599999999999</v>
      </c>
      <c r="N2809">
        <v>-1.633</v>
      </c>
      <c r="P2809">
        <v>100</v>
      </c>
      <c r="R2809" t="s">
        <v>35</v>
      </c>
      <c r="S2809" t="s">
        <v>1761</v>
      </c>
      <c r="T2809" t="s">
        <v>37</v>
      </c>
      <c r="V2809" t="s">
        <v>38</v>
      </c>
      <c r="W2809">
        <v>100</v>
      </c>
      <c r="X2809">
        <v>100</v>
      </c>
      <c r="Y2809">
        <v>100</v>
      </c>
      <c r="Z2809">
        <v>100</v>
      </c>
      <c r="AA2809">
        <v>100</v>
      </c>
      <c r="AB2809" t="s">
        <v>39</v>
      </c>
      <c r="AC2809">
        <f>VLOOKUP(AB2809,Sheet2!$B$18:$E$27,4,0)</f>
        <v>1</v>
      </c>
      <c r="AD2809">
        <f>VLOOKUP(V2809,Sheet2!$B$4:$E$14,4,0)</f>
        <v>2</v>
      </c>
    </row>
    <row r="2810" spans="1:30">
      <c r="A2810" t="s">
        <v>12326</v>
      </c>
      <c r="B2810" t="s">
        <v>192</v>
      </c>
      <c r="C2810" t="s">
        <v>71</v>
      </c>
      <c r="D2810" t="s">
        <v>71</v>
      </c>
      <c r="E2810" t="s">
        <v>71</v>
      </c>
      <c r="F2810" t="s">
        <v>12327</v>
      </c>
      <c r="G2810" t="s">
        <v>12327</v>
      </c>
      <c r="H2810" t="s">
        <v>4940</v>
      </c>
      <c r="I2810" t="s">
        <v>4940</v>
      </c>
      <c r="J2810" t="s">
        <v>12328</v>
      </c>
      <c r="K2810" t="s">
        <v>12328</v>
      </c>
      <c r="L2810">
        <v>106.63</v>
      </c>
      <c r="N2810">
        <v>-6.173</v>
      </c>
      <c r="P2810">
        <v>100</v>
      </c>
      <c r="R2810" t="s">
        <v>35</v>
      </c>
      <c r="S2810" t="s">
        <v>12329</v>
      </c>
      <c r="T2810" t="s">
        <v>37</v>
      </c>
      <c r="V2810" t="s">
        <v>38</v>
      </c>
      <c r="W2810">
        <v>100</v>
      </c>
      <c r="X2810">
        <v>100</v>
      </c>
      <c r="Y2810">
        <v>100</v>
      </c>
      <c r="Z2810">
        <v>100</v>
      </c>
      <c r="AA2810">
        <v>100</v>
      </c>
      <c r="AB2810" t="s">
        <v>39</v>
      </c>
      <c r="AC2810">
        <f>VLOOKUP(AB2810,Sheet2!$B$18:$E$27,4,0)</f>
        <v>1</v>
      </c>
      <c r="AD2810">
        <f>VLOOKUP(V2810,Sheet2!$B$4:$E$14,4,0)</f>
        <v>2</v>
      </c>
    </row>
    <row r="2811" spans="1:30">
      <c r="A2811" t="s">
        <v>12330</v>
      </c>
      <c r="B2811" t="s">
        <v>402</v>
      </c>
      <c r="C2811" t="s">
        <v>402</v>
      </c>
      <c r="D2811" t="s">
        <v>4386</v>
      </c>
      <c r="E2811" t="s">
        <v>4386</v>
      </c>
      <c r="F2811" t="s">
        <v>12331</v>
      </c>
      <c r="G2811" t="s">
        <v>12332</v>
      </c>
      <c r="H2811" t="s">
        <v>4389</v>
      </c>
      <c r="I2811" t="s">
        <v>4389</v>
      </c>
      <c r="J2811" t="s">
        <v>12333</v>
      </c>
      <c r="K2811" t="s">
        <v>12333</v>
      </c>
      <c r="L2811">
        <v>102.649</v>
      </c>
      <c r="N2811">
        <v>-1.1180000000000001</v>
      </c>
      <c r="P2811">
        <v>100</v>
      </c>
      <c r="R2811" t="s">
        <v>35</v>
      </c>
      <c r="S2811" t="s">
        <v>12334</v>
      </c>
      <c r="T2811" t="s">
        <v>37</v>
      </c>
      <c r="V2811" t="s">
        <v>38</v>
      </c>
      <c r="W2811">
        <v>100</v>
      </c>
      <c r="X2811">
        <v>100</v>
      </c>
      <c r="Y2811">
        <v>100</v>
      </c>
      <c r="Z2811">
        <v>100</v>
      </c>
      <c r="AA2811">
        <v>100</v>
      </c>
      <c r="AB2811" t="s">
        <v>39</v>
      </c>
      <c r="AC2811">
        <f>VLOOKUP(AB2811,Sheet2!$B$18:$E$27,4,0)</f>
        <v>1</v>
      </c>
      <c r="AD2811">
        <f>VLOOKUP(V2811,Sheet2!$B$4:$E$14,4,0)</f>
        <v>2</v>
      </c>
    </row>
    <row r="2812" spans="1:30">
      <c r="A2812" t="s">
        <v>12335</v>
      </c>
      <c r="B2812" t="s">
        <v>170</v>
      </c>
      <c r="C2812" t="s">
        <v>171</v>
      </c>
      <c r="D2812" t="s">
        <v>172</v>
      </c>
      <c r="E2812" t="s">
        <v>172</v>
      </c>
      <c r="F2812" t="s">
        <v>12336</v>
      </c>
      <c r="G2812" t="s">
        <v>12336</v>
      </c>
      <c r="H2812" t="s">
        <v>174</v>
      </c>
      <c r="I2812" t="s">
        <v>174</v>
      </c>
      <c r="J2812" t="s">
        <v>12337</v>
      </c>
      <c r="K2812" t="s">
        <v>12338</v>
      </c>
      <c r="L2812">
        <v>115.02500000000001</v>
      </c>
      <c r="N2812">
        <v>-3.28</v>
      </c>
      <c r="P2812">
        <v>100</v>
      </c>
      <c r="R2812" t="s">
        <v>35</v>
      </c>
      <c r="S2812" t="s">
        <v>12339</v>
      </c>
      <c r="T2812" t="s">
        <v>37</v>
      </c>
      <c r="V2812" t="s">
        <v>38</v>
      </c>
      <c r="W2812">
        <v>100</v>
      </c>
      <c r="X2812">
        <v>100</v>
      </c>
      <c r="Y2812">
        <v>100</v>
      </c>
      <c r="Z2812">
        <v>100</v>
      </c>
      <c r="AA2812">
        <v>100</v>
      </c>
      <c r="AB2812" t="s">
        <v>39</v>
      </c>
      <c r="AC2812">
        <f>VLOOKUP(AB2812,Sheet2!$B$18:$E$27,4,0)</f>
        <v>1</v>
      </c>
      <c r="AD2812">
        <f>VLOOKUP(V2812,Sheet2!$B$4:$E$14,4,0)</f>
        <v>2</v>
      </c>
    </row>
    <row r="2813" spans="1:30">
      <c r="A2813" t="s">
        <v>12340</v>
      </c>
      <c r="B2813" t="s">
        <v>29</v>
      </c>
      <c r="C2813" t="s">
        <v>29</v>
      </c>
      <c r="D2813" t="s">
        <v>863</v>
      </c>
      <c r="E2813" t="s">
        <v>863</v>
      </c>
      <c r="F2813" t="s">
        <v>1060</v>
      </c>
      <c r="G2813" t="s">
        <v>1061</v>
      </c>
      <c r="H2813" t="s">
        <v>864</v>
      </c>
      <c r="I2813" t="s">
        <v>864</v>
      </c>
      <c r="J2813" t="s">
        <v>12341</v>
      </c>
      <c r="K2813" t="s">
        <v>12342</v>
      </c>
      <c r="L2813">
        <v>112.529</v>
      </c>
      <c r="N2813">
        <v>-7.133</v>
      </c>
      <c r="P2813">
        <v>100</v>
      </c>
      <c r="R2813" t="s">
        <v>35</v>
      </c>
      <c r="S2813" t="s">
        <v>1064</v>
      </c>
      <c r="T2813" t="s">
        <v>37</v>
      </c>
      <c r="V2813" t="s">
        <v>38</v>
      </c>
      <c r="W2813">
        <v>100</v>
      </c>
      <c r="X2813">
        <v>100</v>
      </c>
      <c r="Y2813">
        <v>100</v>
      </c>
      <c r="Z2813">
        <v>98</v>
      </c>
      <c r="AA2813">
        <v>99.6</v>
      </c>
      <c r="AB2813" t="s">
        <v>39</v>
      </c>
      <c r="AC2813">
        <f>VLOOKUP(AB2813,Sheet2!$B$18:$E$27,4,0)</f>
        <v>1</v>
      </c>
      <c r="AD2813">
        <f>VLOOKUP(V2813,Sheet2!$B$4:$E$14,4,0)</f>
        <v>2</v>
      </c>
    </row>
    <row r="2814" spans="1:30">
      <c r="A2814" t="s">
        <v>12343</v>
      </c>
      <c r="B2814" t="s">
        <v>924</v>
      </c>
      <c r="C2814" t="s">
        <v>10882</v>
      </c>
      <c r="D2814" t="s">
        <v>12344</v>
      </c>
      <c r="E2814" t="s">
        <v>12344</v>
      </c>
      <c r="F2814" t="s">
        <v>12345</v>
      </c>
      <c r="G2814" t="s">
        <v>12345</v>
      </c>
      <c r="H2814" t="s">
        <v>12346</v>
      </c>
      <c r="I2814" t="s">
        <v>12346</v>
      </c>
      <c r="J2814" t="s">
        <v>12347</v>
      </c>
      <c r="K2814" t="s">
        <v>12348</v>
      </c>
      <c r="L2814">
        <v>111.57899999999999</v>
      </c>
      <c r="N2814">
        <v>-7.6749999999999998</v>
      </c>
      <c r="P2814">
        <v>100</v>
      </c>
      <c r="R2814" t="s">
        <v>35</v>
      </c>
      <c r="S2814" t="s">
        <v>12349</v>
      </c>
      <c r="T2814" t="s">
        <v>37</v>
      </c>
      <c r="V2814" t="s">
        <v>38</v>
      </c>
      <c r="W2814">
        <v>100</v>
      </c>
      <c r="X2814">
        <v>100</v>
      </c>
      <c r="Y2814">
        <v>100</v>
      </c>
      <c r="Z2814">
        <v>100</v>
      </c>
      <c r="AA2814">
        <v>100</v>
      </c>
      <c r="AB2814" t="s">
        <v>39</v>
      </c>
      <c r="AC2814">
        <f>VLOOKUP(AB2814,Sheet2!$B$18:$E$27,4,0)</f>
        <v>1</v>
      </c>
      <c r="AD2814">
        <f>VLOOKUP(V2814,Sheet2!$B$4:$E$14,4,0)</f>
        <v>2</v>
      </c>
    </row>
    <row r="2815" spans="1:30">
      <c r="A2815" t="s">
        <v>12350</v>
      </c>
      <c r="B2815" t="s">
        <v>29</v>
      </c>
      <c r="C2815" t="s">
        <v>29</v>
      </c>
      <c r="D2815" t="s">
        <v>759</v>
      </c>
      <c r="E2815" t="s">
        <v>759</v>
      </c>
      <c r="F2815" t="s">
        <v>10754</v>
      </c>
      <c r="G2815" t="s">
        <v>10754</v>
      </c>
      <c r="H2815" t="s">
        <v>761</v>
      </c>
      <c r="I2815" t="s">
        <v>761</v>
      </c>
      <c r="J2815" t="s">
        <v>12351</v>
      </c>
      <c r="K2815" t="s">
        <v>12352</v>
      </c>
      <c r="L2815">
        <v>112.58799999999999</v>
      </c>
      <c r="N2815">
        <v>-7.0590000000000002</v>
      </c>
      <c r="P2815">
        <v>100</v>
      </c>
      <c r="R2815" t="s">
        <v>35</v>
      </c>
      <c r="S2815" t="s">
        <v>12353</v>
      </c>
      <c r="T2815" t="s">
        <v>37</v>
      </c>
      <c r="V2815" t="s">
        <v>38</v>
      </c>
      <c r="W2815">
        <v>100</v>
      </c>
      <c r="X2815">
        <v>100</v>
      </c>
      <c r="Y2815">
        <v>100</v>
      </c>
      <c r="Z2815">
        <v>100</v>
      </c>
      <c r="AA2815">
        <v>100</v>
      </c>
      <c r="AB2815" t="s">
        <v>39</v>
      </c>
      <c r="AC2815">
        <f>VLOOKUP(AB2815,Sheet2!$B$18:$E$27,4,0)</f>
        <v>1</v>
      </c>
      <c r="AD2815">
        <f>VLOOKUP(V2815,Sheet2!$B$4:$E$14,4,0)</f>
        <v>2</v>
      </c>
    </row>
    <row r="2816" spans="1:30">
      <c r="A2816" t="s">
        <v>12354</v>
      </c>
      <c r="B2816" t="s">
        <v>779</v>
      </c>
      <c r="C2816" t="s">
        <v>779</v>
      </c>
      <c r="D2816" t="s">
        <v>780</v>
      </c>
      <c r="E2816" t="s">
        <v>780</v>
      </c>
      <c r="F2816" t="s">
        <v>780</v>
      </c>
      <c r="G2816" t="s">
        <v>780</v>
      </c>
      <c r="H2816" t="s">
        <v>781</v>
      </c>
      <c r="I2816" t="s">
        <v>781</v>
      </c>
      <c r="J2816" t="s">
        <v>12355</v>
      </c>
      <c r="K2816" t="s">
        <v>12355</v>
      </c>
      <c r="L2816">
        <v>103.717</v>
      </c>
      <c r="N2816">
        <v>-1.998</v>
      </c>
      <c r="P2816">
        <v>100</v>
      </c>
      <c r="R2816" t="s">
        <v>35</v>
      </c>
      <c r="S2816" t="s">
        <v>783</v>
      </c>
      <c r="T2816" t="s">
        <v>37</v>
      </c>
      <c r="V2816" t="s">
        <v>38</v>
      </c>
      <c r="W2816">
        <v>100</v>
      </c>
      <c r="X2816">
        <v>100</v>
      </c>
      <c r="Y2816">
        <v>100</v>
      </c>
      <c r="Z2816">
        <v>100</v>
      </c>
      <c r="AA2816">
        <v>100</v>
      </c>
      <c r="AB2816" t="s">
        <v>39</v>
      </c>
      <c r="AC2816">
        <f>VLOOKUP(AB2816,Sheet2!$B$18:$E$27,4,0)</f>
        <v>1</v>
      </c>
      <c r="AD2816">
        <f>VLOOKUP(V2816,Sheet2!$B$4:$E$14,4,0)</f>
        <v>2</v>
      </c>
    </row>
    <row r="2817" spans="1:30">
      <c r="A2817" t="s">
        <v>12356</v>
      </c>
      <c r="B2817" t="s">
        <v>29</v>
      </c>
      <c r="C2817" t="s">
        <v>29</v>
      </c>
      <c r="D2817" t="s">
        <v>138</v>
      </c>
      <c r="E2817" t="s">
        <v>138</v>
      </c>
      <c r="F2817" t="s">
        <v>2055</v>
      </c>
      <c r="G2817" t="s">
        <v>2055</v>
      </c>
      <c r="H2817" t="s">
        <v>140</v>
      </c>
      <c r="I2817" t="s">
        <v>140</v>
      </c>
      <c r="J2817" t="s">
        <v>12357</v>
      </c>
      <c r="K2817" t="s">
        <v>12358</v>
      </c>
      <c r="L2817">
        <v>112.569</v>
      </c>
      <c r="N2817">
        <v>-7.2729999999999997</v>
      </c>
      <c r="P2817">
        <v>100</v>
      </c>
      <c r="R2817" t="s">
        <v>35</v>
      </c>
      <c r="S2817" t="s">
        <v>2058</v>
      </c>
      <c r="T2817" t="s">
        <v>37</v>
      </c>
      <c r="V2817" t="s">
        <v>38</v>
      </c>
      <c r="W2817">
        <v>100</v>
      </c>
      <c r="X2817">
        <v>100</v>
      </c>
      <c r="Y2817">
        <v>100</v>
      </c>
      <c r="Z2817">
        <v>100</v>
      </c>
      <c r="AA2817">
        <v>100</v>
      </c>
      <c r="AB2817" t="s">
        <v>39</v>
      </c>
      <c r="AC2817">
        <f>VLOOKUP(AB2817,Sheet2!$B$18:$E$27,4,0)</f>
        <v>1</v>
      </c>
      <c r="AD2817">
        <f>VLOOKUP(V2817,Sheet2!$B$4:$E$14,4,0)</f>
        <v>2</v>
      </c>
    </row>
    <row r="2818" spans="1:30">
      <c r="A2818" t="s">
        <v>12359</v>
      </c>
      <c r="B2818" t="s">
        <v>130</v>
      </c>
      <c r="C2818" t="s">
        <v>131</v>
      </c>
      <c r="D2818" t="s">
        <v>1475</v>
      </c>
      <c r="E2818" t="s">
        <v>1475</v>
      </c>
      <c r="F2818" t="s">
        <v>1696</v>
      </c>
      <c r="G2818" t="s">
        <v>1696</v>
      </c>
      <c r="H2818" t="s">
        <v>1237</v>
      </c>
      <c r="I2818" t="s">
        <v>1237</v>
      </c>
      <c r="J2818" t="s">
        <v>12360</v>
      </c>
      <c r="K2818" t="s">
        <v>12360</v>
      </c>
      <c r="L2818">
        <v>103.59399999999999</v>
      </c>
      <c r="N2818">
        <v>-1.603</v>
      </c>
      <c r="P2818">
        <v>100</v>
      </c>
      <c r="R2818" t="s">
        <v>35</v>
      </c>
      <c r="S2818" t="s">
        <v>1699</v>
      </c>
      <c r="T2818" t="s">
        <v>37</v>
      </c>
      <c r="V2818" t="s">
        <v>38</v>
      </c>
      <c r="W2818">
        <v>100</v>
      </c>
      <c r="X2818">
        <v>100</v>
      </c>
      <c r="Y2818">
        <v>100</v>
      </c>
      <c r="Z2818">
        <v>100</v>
      </c>
      <c r="AA2818">
        <v>100</v>
      </c>
      <c r="AB2818" t="s">
        <v>39</v>
      </c>
      <c r="AC2818">
        <f>VLOOKUP(AB2818,Sheet2!$B$18:$E$27,4,0)</f>
        <v>1</v>
      </c>
      <c r="AD2818">
        <f>VLOOKUP(V2818,Sheet2!$B$4:$E$14,4,0)</f>
        <v>2</v>
      </c>
    </row>
    <row r="2819" spans="1:30">
      <c r="A2819" t="s">
        <v>12361</v>
      </c>
      <c r="B2819" t="s">
        <v>113</v>
      </c>
      <c r="C2819" t="s">
        <v>114</v>
      </c>
      <c r="D2819" t="s">
        <v>115</v>
      </c>
      <c r="E2819" t="s">
        <v>115</v>
      </c>
      <c r="F2819" t="s">
        <v>4744</v>
      </c>
      <c r="G2819" t="s">
        <v>4744</v>
      </c>
      <c r="H2819" t="s">
        <v>4746</v>
      </c>
      <c r="I2819" t="s">
        <v>4746</v>
      </c>
      <c r="J2819" t="s">
        <v>12362</v>
      </c>
      <c r="K2819" t="s">
        <v>12363</v>
      </c>
      <c r="L2819">
        <v>112.813</v>
      </c>
      <c r="N2819">
        <v>-7.3049999999999997</v>
      </c>
      <c r="P2819">
        <v>100</v>
      </c>
      <c r="R2819" t="s">
        <v>35</v>
      </c>
      <c r="S2819" t="s">
        <v>4750</v>
      </c>
      <c r="T2819" t="s">
        <v>37</v>
      </c>
      <c r="V2819" t="s">
        <v>38</v>
      </c>
      <c r="W2819">
        <v>100</v>
      </c>
      <c r="X2819">
        <v>100</v>
      </c>
      <c r="Y2819">
        <v>100</v>
      </c>
      <c r="Z2819">
        <v>95</v>
      </c>
      <c r="AA2819">
        <v>99</v>
      </c>
      <c r="AB2819" t="s">
        <v>39</v>
      </c>
      <c r="AC2819">
        <f>VLOOKUP(AB2819,Sheet2!$B$18:$E$27,4,0)</f>
        <v>1</v>
      </c>
      <c r="AD2819">
        <f>VLOOKUP(V2819,Sheet2!$B$4:$E$14,4,0)</f>
        <v>2</v>
      </c>
    </row>
    <row r="2820" spans="1:30">
      <c r="A2820" t="s">
        <v>12364</v>
      </c>
      <c r="B2820" t="s">
        <v>3226</v>
      </c>
      <c r="C2820" t="s">
        <v>3939</v>
      </c>
      <c r="D2820" t="s">
        <v>11210</v>
      </c>
      <c r="E2820" t="s">
        <v>11210</v>
      </c>
      <c r="F2820" t="s">
        <v>463</v>
      </c>
      <c r="G2820" t="s">
        <v>463</v>
      </c>
      <c r="H2820" t="s">
        <v>12365</v>
      </c>
      <c r="I2820" t="s">
        <v>12365</v>
      </c>
      <c r="J2820" t="s">
        <v>12366</v>
      </c>
      <c r="K2820" t="s">
        <v>12367</v>
      </c>
      <c r="L2820">
        <v>108.16500000000001</v>
      </c>
      <c r="N2820">
        <v>-7.3760000000000003</v>
      </c>
      <c r="P2820">
        <v>100</v>
      </c>
      <c r="R2820" t="s">
        <v>35</v>
      </c>
      <c r="S2820" t="s">
        <v>12368</v>
      </c>
      <c r="T2820" t="s">
        <v>37</v>
      </c>
      <c r="V2820" t="s">
        <v>38</v>
      </c>
      <c r="W2820">
        <v>100</v>
      </c>
      <c r="X2820">
        <v>100</v>
      </c>
      <c r="Y2820">
        <v>100</v>
      </c>
      <c r="Z2820">
        <v>100</v>
      </c>
      <c r="AA2820">
        <v>100</v>
      </c>
      <c r="AB2820" t="s">
        <v>39</v>
      </c>
      <c r="AC2820">
        <f>VLOOKUP(AB2820,Sheet2!$B$18:$E$27,4,0)</f>
        <v>1</v>
      </c>
      <c r="AD2820">
        <f>VLOOKUP(V2820,Sheet2!$B$4:$E$14,4,0)</f>
        <v>2</v>
      </c>
    </row>
    <row r="2821" spans="1:30">
      <c r="A2821" t="s">
        <v>12369</v>
      </c>
      <c r="B2821" t="s">
        <v>79</v>
      </c>
      <c r="C2821" t="s">
        <v>79</v>
      </c>
      <c r="D2821" t="s">
        <v>10018</v>
      </c>
      <c r="E2821" t="s">
        <v>10018</v>
      </c>
      <c r="F2821" t="s">
        <v>12370</v>
      </c>
      <c r="G2821" t="s">
        <v>12371</v>
      </c>
      <c r="H2821" t="s">
        <v>10019</v>
      </c>
      <c r="I2821" t="s">
        <v>10019</v>
      </c>
      <c r="J2821" t="s">
        <v>12372</v>
      </c>
      <c r="K2821" t="s">
        <v>12372</v>
      </c>
      <c r="L2821">
        <v>105.57599999999999</v>
      </c>
      <c r="N2821">
        <v>-5.6980000000000004</v>
      </c>
      <c r="P2821">
        <v>100</v>
      </c>
      <c r="R2821" t="s">
        <v>35</v>
      </c>
      <c r="S2821" t="s">
        <v>12373</v>
      </c>
      <c r="T2821" t="s">
        <v>37</v>
      </c>
      <c r="V2821" t="s">
        <v>38</v>
      </c>
      <c r="W2821">
        <v>100</v>
      </c>
      <c r="X2821">
        <v>100</v>
      </c>
      <c r="Y2821">
        <v>100</v>
      </c>
      <c r="Z2821">
        <v>100</v>
      </c>
      <c r="AA2821">
        <v>100</v>
      </c>
      <c r="AB2821" t="s">
        <v>39</v>
      </c>
      <c r="AC2821">
        <f>VLOOKUP(AB2821,Sheet2!$B$18:$E$27,4,0)</f>
        <v>1</v>
      </c>
      <c r="AD2821">
        <f>VLOOKUP(V2821,Sheet2!$B$4:$E$14,4,0)</f>
        <v>2</v>
      </c>
    </row>
    <row r="2822" spans="1:30">
      <c r="A2822" t="s">
        <v>12374</v>
      </c>
      <c r="B2822" t="s">
        <v>71</v>
      </c>
      <c r="C2822" t="s">
        <v>72</v>
      </c>
      <c r="D2822" t="s">
        <v>1863</v>
      </c>
      <c r="E2822" t="s">
        <v>1863</v>
      </c>
      <c r="F2822" t="s">
        <v>9221</v>
      </c>
      <c r="G2822" t="s">
        <v>12375</v>
      </c>
      <c r="H2822" t="s">
        <v>1866</v>
      </c>
      <c r="I2822" t="s">
        <v>1866</v>
      </c>
      <c r="J2822" t="s">
        <v>9221</v>
      </c>
      <c r="K2822" t="s">
        <v>12376</v>
      </c>
      <c r="L2822">
        <v>106.57599999999999</v>
      </c>
      <c r="N2822">
        <v>-6.25</v>
      </c>
      <c r="P2822">
        <v>100</v>
      </c>
      <c r="R2822" t="s">
        <v>35</v>
      </c>
      <c r="S2822" t="s">
        <v>9224</v>
      </c>
      <c r="T2822" t="s">
        <v>37</v>
      </c>
      <c r="V2822" t="s">
        <v>38</v>
      </c>
      <c r="W2822">
        <v>100</v>
      </c>
      <c r="X2822">
        <v>100</v>
      </c>
      <c r="Y2822">
        <v>100</v>
      </c>
      <c r="Z2822">
        <v>100</v>
      </c>
      <c r="AA2822">
        <v>100</v>
      </c>
      <c r="AB2822" t="s">
        <v>39</v>
      </c>
      <c r="AC2822">
        <f>VLOOKUP(AB2822,Sheet2!$B$18:$E$27,4,0)</f>
        <v>1</v>
      </c>
      <c r="AD2822">
        <f>VLOOKUP(V2822,Sheet2!$B$4:$E$14,4,0)</f>
        <v>2</v>
      </c>
    </row>
    <row r="2823" spans="1:30">
      <c r="A2823" t="s">
        <v>12377</v>
      </c>
      <c r="B2823" t="s">
        <v>29</v>
      </c>
      <c r="C2823" t="s">
        <v>29</v>
      </c>
      <c r="D2823" t="s">
        <v>289</v>
      </c>
      <c r="E2823" t="s">
        <v>289</v>
      </c>
      <c r="F2823" t="s">
        <v>290</v>
      </c>
      <c r="G2823" t="s">
        <v>290</v>
      </c>
      <c r="H2823" t="s">
        <v>291</v>
      </c>
      <c r="I2823" t="s">
        <v>291</v>
      </c>
      <c r="J2823" t="s">
        <v>12378</v>
      </c>
      <c r="K2823" t="s">
        <v>12379</v>
      </c>
      <c r="L2823">
        <v>112.578</v>
      </c>
      <c r="N2823">
        <v>-7.1890000000000001</v>
      </c>
      <c r="P2823">
        <v>100</v>
      </c>
      <c r="R2823" t="s">
        <v>35</v>
      </c>
      <c r="S2823" t="s">
        <v>294</v>
      </c>
      <c r="T2823" t="s">
        <v>37</v>
      </c>
      <c r="V2823" t="s">
        <v>38</v>
      </c>
      <c r="W2823">
        <v>100</v>
      </c>
      <c r="X2823">
        <v>100</v>
      </c>
      <c r="Y2823">
        <v>100</v>
      </c>
      <c r="Z2823">
        <v>71</v>
      </c>
      <c r="AA2823">
        <v>94.2</v>
      </c>
      <c r="AB2823" t="s">
        <v>39</v>
      </c>
      <c r="AC2823">
        <f>VLOOKUP(AB2823,Sheet2!$B$18:$E$27,4,0)</f>
        <v>1</v>
      </c>
      <c r="AD2823">
        <f>VLOOKUP(V2823,Sheet2!$B$4:$E$14,4,0)</f>
        <v>2</v>
      </c>
    </row>
    <row r="2824" spans="1:30">
      <c r="A2824" t="s">
        <v>12380</v>
      </c>
      <c r="B2824" t="s">
        <v>529</v>
      </c>
      <c r="C2824" t="s">
        <v>598</v>
      </c>
      <c r="D2824" t="s">
        <v>2884</v>
      </c>
      <c r="E2824" t="s">
        <v>2884</v>
      </c>
      <c r="F2824" t="s">
        <v>3318</v>
      </c>
      <c r="G2824" t="s">
        <v>3318</v>
      </c>
      <c r="H2824" t="s">
        <v>3319</v>
      </c>
      <c r="I2824" t="s">
        <v>3319</v>
      </c>
      <c r="J2824" t="s">
        <v>12381</v>
      </c>
      <c r="K2824" t="s">
        <v>12382</v>
      </c>
      <c r="L2824">
        <v>106.90300000000001</v>
      </c>
      <c r="M2824">
        <v>106.899</v>
      </c>
      <c r="N2824">
        <v>-6.2320000000000002</v>
      </c>
      <c r="O2824">
        <v>-6.22898</v>
      </c>
      <c r="P2824">
        <v>100</v>
      </c>
      <c r="S2824" t="s">
        <v>3322</v>
      </c>
      <c r="T2824" t="s">
        <v>12383</v>
      </c>
      <c r="U2824">
        <v>0.55451878995321946</v>
      </c>
      <c r="V2824" t="s">
        <v>308</v>
      </c>
      <c r="W2824">
        <v>100</v>
      </c>
      <c r="X2824">
        <v>100</v>
      </c>
      <c r="Y2824">
        <v>100</v>
      </c>
      <c r="Z2824">
        <v>100</v>
      </c>
      <c r="AA2824">
        <v>100</v>
      </c>
      <c r="AB2824" t="s">
        <v>39</v>
      </c>
      <c r="AC2824">
        <f>VLOOKUP(AB2824,Sheet2!$B$18:$E$27,4,0)</f>
        <v>1</v>
      </c>
      <c r="AD2824">
        <f>VLOOKUP(V2824,Sheet2!$B$4:$E$14,4,0)</f>
        <v>0</v>
      </c>
    </row>
    <row r="2825" spans="1:30">
      <c r="A2825" t="s">
        <v>12384</v>
      </c>
      <c r="B2825" t="s">
        <v>29</v>
      </c>
      <c r="C2825" t="s">
        <v>29</v>
      </c>
      <c r="D2825" t="s">
        <v>29</v>
      </c>
      <c r="E2825" t="s">
        <v>29</v>
      </c>
      <c r="F2825" t="s">
        <v>2292</v>
      </c>
      <c r="G2825" t="s">
        <v>2292</v>
      </c>
      <c r="H2825" t="s">
        <v>11287</v>
      </c>
      <c r="I2825" t="s">
        <v>11287</v>
      </c>
      <c r="J2825" t="s">
        <v>12385</v>
      </c>
      <c r="K2825" t="s">
        <v>12386</v>
      </c>
      <c r="L2825">
        <v>112.645</v>
      </c>
      <c r="N2825">
        <v>-7.1550000000000002</v>
      </c>
      <c r="P2825">
        <v>100</v>
      </c>
      <c r="R2825" t="s">
        <v>35</v>
      </c>
      <c r="S2825" t="s">
        <v>12387</v>
      </c>
      <c r="T2825" t="s">
        <v>37</v>
      </c>
      <c r="V2825" t="s">
        <v>38</v>
      </c>
      <c r="W2825">
        <v>100</v>
      </c>
      <c r="X2825">
        <v>100</v>
      </c>
      <c r="Y2825">
        <v>100</v>
      </c>
      <c r="Z2825">
        <v>100</v>
      </c>
      <c r="AA2825">
        <v>100</v>
      </c>
      <c r="AB2825" t="s">
        <v>39</v>
      </c>
      <c r="AC2825">
        <f>VLOOKUP(AB2825,Sheet2!$B$18:$E$27,4,0)</f>
        <v>1</v>
      </c>
      <c r="AD2825">
        <f>VLOOKUP(V2825,Sheet2!$B$4:$E$14,4,0)</f>
        <v>2</v>
      </c>
    </row>
    <row r="2826" spans="1:30">
      <c r="A2826" t="s">
        <v>12388</v>
      </c>
      <c r="B2826" t="s">
        <v>432</v>
      </c>
      <c r="C2826" t="s">
        <v>432</v>
      </c>
      <c r="D2826" t="s">
        <v>1955</v>
      </c>
      <c r="E2826" t="s">
        <v>1955</v>
      </c>
      <c r="F2826" t="s">
        <v>11217</v>
      </c>
      <c r="G2826" t="s">
        <v>11217</v>
      </c>
      <c r="H2826" t="s">
        <v>1957</v>
      </c>
      <c r="I2826" t="s">
        <v>1957</v>
      </c>
      <c r="J2826" t="s">
        <v>12389</v>
      </c>
      <c r="K2826" t="s">
        <v>12390</v>
      </c>
      <c r="L2826">
        <v>107.627</v>
      </c>
      <c r="N2826">
        <v>-6.8230000000000004</v>
      </c>
      <c r="P2826">
        <v>100</v>
      </c>
      <c r="R2826" t="s">
        <v>35</v>
      </c>
      <c r="S2826" t="s">
        <v>11220</v>
      </c>
      <c r="T2826" t="s">
        <v>37</v>
      </c>
      <c r="V2826" t="s">
        <v>38</v>
      </c>
      <c r="W2826">
        <v>100</v>
      </c>
      <c r="X2826">
        <v>100</v>
      </c>
      <c r="Y2826">
        <v>100</v>
      </c>
      <c r="Z2826">
        <v>100</v>
      </c>
      <c r="AA2826">
        <v>100</v>
      </c>
      <c r="AB2826" t="s">
        <v>39</v>
      </c>
      <c r="AC2826">
        <f>VLOOKUP(AB2826,Sheet2!$B$18:$E$27,4,0)</f>
        <v>1</v>
      </c>
      <c r="AD2826">
        <f>VLOOKUP(V2826,Sheet2!$B$4:$E$14,4,0)</f>
        <v>2</v>
      </c>
    </row>
    <row r="2827" spans="1:30">
      <c r="A2827" t="s">
        <v>12391</v>
      </c>
      <c r="B2827" t="s">
        <v>29</v>
      </c>
      <c r="C2827" t="s">
        <v>29</v>
      </c>
      <c r="D2827" t="s">
        <v>138</v>
      </c>
      <c r="E2827" t="s">
        <v>138</v>
      </c>
      <c r="F2827" t="s">
        <v>4077</v>
      </c>
      <c r="G2827" t="s">
        <v>4077</v>
      </c>
      <c r="H2827" t="s">
        <v>140</v>
      </c>
      <c r="I2827" t="s">
        <v>140</v>
      </c>
      <c r="J2827" t="s">
        <v>4078</v>
      </c>
      <c r="K2827" t="s">
        <v>12392</v>
      </c>
      <c r="L2827">
        <v>112.551</v>
      </c>
      <c r="N2827">
        <v>-7.274</v>
      </c>
      <c r="P2827">
        <v>100</v>
      </c>
      <c r="R2827" t="s">
        <v>35</v>
      </c>
      <c r="S2827" t="s">
        <v>4080</v>
      </c>
      <c r="T2827" t="s">
        <v>37</v>
      </c>
      <c r="V2827" t="s">
        <v>38</v>
      </c>
      <c r="W2827">
        <v>100</v>
      </c>
      <c r="X2827">
        <v>100</v>
      </c>
      <c r="Y2827">
        <v>100</v>
      </c>
      <c r="Z2827">
        <v>100</v>
      </c>
      <c r="AA2827">
        <v>100</v>
      </c>
      <c r="AB2827" t="s">
        <v>39</v>
      </c>
      <c r="AC2827">
        <f>VLOOKUP(AB2827,Sheet2!$B$18:$E$27,4,0)</f>
        <v>1</v>
      </c>
      <c r="AD2827">
        <f>VLOOKUP(V2827,Sheet2!$B$4:$E$14,4,0)</f>
        <v>2</v>
      </c>
    </row>
    <row r="2828" spans="1:30">
      <c r="A2828" t="s">
        <v>12393</v>
      </c>
      <c r="B2828" t="s">
        <v>619</v>
      </c>
      <c r="C2828" t="s">
        <v>619</v>
      </c>
      <c r="D2828" t="s">
        <v>12394</v>
      </c>
      <c r="E2828" t="s">
        <v>12394</v>
      </c>
      <c r="F2828" t="s">
        <v>12395</v>
      </c>
      <c r="G2828" t="s">
        <v>12396</v>
      </c>
      <c r="H2828" t="s">
        <v>12397</v>
      </c>
      <c r="I2828" t="s">
        <v>12398</v>
      </c>
      <c r="J2828" t="s">
        <v>12396</v>
      </c>
      <c r="K2828" t="s">
        <v>12396</v>
      </c>
      <c r="L2828">
        <v>124.80200000000001</v>
      </c>
      <c r="N2828">
        <v>1.054</v>
      </c>
      <c r="P2828">
        <v>0</v>
      </c>
      <c r="R2828" t="s">
        <v>35</v>
      </c>
      <c r="S2828" t="s">
        <v>12399</v>
      </c>
      <c r="T2828" t="s">
        <v>37</v>
      </c>
      <c r="V2828" t="s">
        <v>38</v>
      </c>
      <c r="W2828">
        <v>100</v>
      </c>
      <c r="X2828">
        <v>100</v>
      </c>
      <c r="Y2828">
        <v>100</v>
      </c>
      <c r="Z2828">
        <v>100</v>
      </c>
      <c r="AA2828">
        <v>80</v>
      </c>
      <c r="AB2828" t="s">
        <v>86</v>
      </c>
      <c r="AC2828">
        <f>VLOOKUP(AB2828,Sheet2!$B$18:$E$27,4,0)</f>
        <v>1</v>
      </c>
      <c r="AD2828">
        <f>VLOOKUP(V2828,Sheet2!$B$4:$E$14,4,0)</f>
        <v>2</v>
      </c>
    </row>
    <row r="2829" spans="1:30">
      <c r="A2829" t="s">
        <v>12400</v>
      </c>
      <c r="B2829" t="s">
        <v>29</v>
      </c>
      <c r="C2829" t="s">
        <v>114</v>
      </c>
      <c r="D2829" t="s">
        <v>138</v>
      </c>
      <c r="E2829" t="s">
        <v>505</v>
      </c>
      <c r="F2829" t="s">
        <v>1242</v>
      </c>
      <c r="G2829" t="s">
        <v>505</v>
      </c>
      <c r="H2829" t="s">
        <v>140</v>
      </c>
      <c r="I2829" t="s">
        <v>12401</v>
      </c>
      <c r="J2829" t="s">
        <v>1242</v>
      </c>
      <c r="K2829" t="s">
        <v>505</v>
      </c>
      <c r="L2829">
        <v>112.59099999999999</v>
      </c>
      <c r="N2829">
        <v>-7.2880000000000003</v>
      </c>
      <c r="P2829">
        <v>0</v>
      </c>
      <c r="R2829" t="s">
        <v>35</v>
      </c>
      <c r="S2829" t="s">
        <v>1245</v>
      </c>
      <c r="T2829" t="s">
        <v>37</v>
      </c>
      <c r="V2829" t="s">
        <v>38</v>
      </c>
      <c r="W2829">
        <v>14</v>
      </c>
      <c r="X2829">
        <v>33</v>
      </c>
      <c r="Y2829">
        <v>25</v>
      </c>
      <c r="Z2829">
        <v>25</v>
      </c>
      <c r="AA2829">
        <v>19.399999999999999</v>
      </c>
      <c r="AB2829" t="s">
        <v>899</v>
      </c>
      <c r="AC2829">
        <f>VLOOKUP(AB2829,Sheet2!$B$18:$E$27,4,0)</f>
        <v>0</v>
      </c>
      <c r="AD2829">
        <f>VLOOKUP(V2829,Sheet2!$B$4:$E$14,4,0)</f>
        <v>2</v>
      </c>
    </row>
    <row r="2830" spans="1:30">
      <c r="A2830" t="s">
        <v>12402</v>
      </c>
      <c r="B2830" t="s">
        <v>71</v>
      </c>
      <c r="C2830" t="s">
        <v>72</v>
      </c>
      <c r="D2830" t="s">
        <v>2104</v>
      </c>
      <c r="E2830" t="s">
        <v>2104</v>
      </c>
      <c r="F2830" t="s">
        <v>2104</v>
      </c>
      <c r="G2830" t="s">
        <v>2104</v>
      </c>
      <c r="H2830" t="s">
        <v>2050</v>
      </c>
      <c r="I2830" t="s">
        <v>2106</v>
      </c>
      <c r="J2830" t="s">
        <v>12403</v>
      </c>
      <c r="K2830" t="s">
        <v>12404</v>
      </c>
      <c r="L2830">
        <v>106.402</v>
      </c>
      <c r="N2830">
        <v>-6.2889999999999997</v>
      </c>
      <c r="P2830">
        <v>0</v>
      </c>
      <c r="R2830" t="s">
        <v>35</v>
      </c>
      <c r="S2830" t="s">
        <v>3269</v>
      </c>
      <c r="T2830" t="s">
        <v>37</v>
      </c>
      <c r="V2830" t="s">
        <v>38</v>
      </c>
      <c r="W2830">
        <v>100</v>
      </c>
      <c r="X2830">
        <v>100</v>
      </c>
      <c r="Y2830">
        <v>100</v>
      </c>
      <c r="Z2830">
        <v>100</v>
      </c>
      <c r="AA2830">
        <v>80</v>
      </c>
      <c r="AB2830" t="s">
        <v>86</v>
      </c>
      <c r="AC2830">
        <f>VLOOKUP(AB2830,Sheet2!$B$18:$E$27,4,0)</f>
        <v>1</v>
      </c>
      <c r="AD2830">
        <f>VLOOKUP(V2830,Sheet2!$B$4:$E$14,4,0)</f>
        <v>2</v>
      </c>
    </row>
    <row r="2831" spans="1:30">
      <c r="A2831" t="s">
        <v>12405</v>
      </c>
      <c r="B2831" t="s">
        <v>248</v>
      </c>
      <c r="C2831" t="s">
        <v>249</v>
      </c>
      <c r="D2831" t="s">
        <v>11956</v>
      </c>
      <c r="E2831" t="s">
        <v>11956</v>
      </c>
      <c r="F2831" t="s">
        <v>11957</v>
      </c>
      <c r="G2831" t="s">
        <v>12406</v>
      </c>
      <c r="H2831" t="s">
        <v>11958</v>
      </c>
      <c r="I2831" t="s">
        <v>12407</v>
      </c>
      <c r="J2831" t="s">
        <v>12408</v>
      </c>
      <c r="K2831" t="s">
        <v>12409</v>
      </c>
      <c r="L2831">
        <v>107.646</v>
      </c>
      <c r="N2831">
        <v>-6.915</v>
      </c>
      <c r="P2831">
        <v>0</v>
      </c>
      <c r="R2831" t="s">
        <v>35</v>
      </c>
      <c r="S2831" t="s">
        <v>11961</v>
      </c>
      <c r="T2831" t="s">
        <v>37</v>
      </c>
      <c r="V2831" t="s">
        <v>38</v>
      </c>
      <c r="W2831">
        <v>100</v>
      </c>
      <c r="X2831">
        <v>100</v>
      </c>
      <c r="Y2831">
        <v>61</v>
      </c>
      <c r="Z2831">
        <v>100</v>
      </c>
      <c r="AA2831">
        <v>72.2</v>
      </c>
      <c r="AB2831" t="s">
        <v>211</v>
      </c>
      <c r="AC2831">
        <f>VLOOKUP(AB2831,Sheet2!$B$18:$E$27,4,0)</f>
        <v>1</v>
      </c>
      <c r="AD2831">
        <f>VLOOKUP(V2831,Sheet2!$B$4:$E$14,4,0)</f>
        <v>2</v>
      </c>
    </row>
    <row r="2832" spans="1:30">
      <c r="A2832" t="s">
        <v>12410</v>
      </c>
      <c r="B2832" t="s">
        <v>220</v>
      </c>
      <c r="C2832" t="s">
        <v>221</v>
      </c>
      <c r="D2832" t="s">
        <v>222</v>
      </c>
      <c r="E2832" t="s">
        <v>223</v>
      </c>
      <c r="F2832" t="s">
        <v>8281</v>
      </c>
      <c r="G2832" t="s">
        <v>8281</v>
      </c>
      <c r="H2832" t="s">
        <v>226</v>
      </c>
      <c r="I2832" t="s">
        <v>226</v>
      </c>
      <c r="J2832" t="s">
        <v>12411</v>
      </c>
      <c r="K2832" t="s">
        <v>12412</v>
      </c>
      <c r="L2832">
        <v>114.867</v>
      </c>
      <c r="N2832">
        <v>-3.4390000000000001</v>
      </c>
      <c r="P2832">
        <v>100</v>
      </c>
      <c r="R2832" t="s">
        <v>35</v>
      </c>
      <c r="S2832" t="s">
        <v>8284</v>
      </c>
      <c r="T2832" t="s">
        <v>37</v>
      </c>
      <c r="V2832" t="s">
        <v>38</v>
      </c>
      <c r="W2832">
        <v>100</v>
      </c>
      <c r="X2832">
        <v>100</v>
      </c>
      <c r="Y2832">
        <v>100</v>
      </c>
      <c r="Z2832">
        <v>100</v>
      </c>
      <c r="AA2832">
        <v>100</v>
      </c>
      <c r="AB2832" t="s">
        <v>39</v>
      </c>
      <c r="AC2832">
        <f>VLOOKUP(AB2832,Sheet2!$B$18:$E$27,4,0)</f>
        <v>1</v>
      </c>
      <c r="AD2832">
        <f>VLOOKUP(V2832,Sheet2!$B$4:$E$14,4,0)</f>
        <v>2</v>
      </c>
    </row>
    <row r="2833" spans="1:30">
      <c r="A2833" t="s">
        <v>12413</v>
      </c>
      <c r="B2833" t="s">
        <v>29</v>
      </c>
      <c r="C2833" t="s">
        <v>29</v>
      </c>
      <c r="D2833" t="s">
        <v>30</v>
      </c>
      <c r="E2833" t="s">
        <v>30</v>
      </c>
      <c r="F2833" t="s">
        <v>492</v>
      </c>
      <c r="G2833" t="s">
        <v>492</v>
      </c>
      <c r="H2833" t="s">
        <v>32</v>
      </c>
      <c r="I2833" t="s">
        <v>32</v>
      </c>
      <c r="J2833" t="s">
        <v>12414</v>
      </c>
      <c r="K2833" t="s">
        <v>12415</v>
      </c>
      <c r="L2833">
        <v>112.593</v>
      </c>
      <c r="N2833">
        <v>-7.1609999999999996</v>
      </c>
      <c r="P2833">
        <v>100</v>
      </c>
      <c r="R2833" t="s">
        <v>35</v>
      </c>
      <c r="S2833" t="s">
        <v>495</v>
      </c>
      <c r="T2833" t="s">
        <v>37</v>
      </c>
      <c r="V2833" t="s">
        <v>38</v>
      </c>
      <c r="W2833">
        <v>100</v>
      </c>
      <c r="X2833">
        <v>100</v>
      </c>
      <c r="Y2833">
        <v>100</v>
      </c>
      <c r="Z2833">
        <v>100</v>
      </c>
      <c r="AA2833">
        <v>100</v>
      </c>
      <c r="AB2833" t="s">
        <v>39</v>
      </c>
      <c r="AC2833">
        <f>VLOOKUP(AB2833,Sheet2!$B$18:$E$27,4,0)</f>
        <v>1</v>
      </c>
      <c r="AD2833">
        <f>VLOOKUP(V2833,Sheet2!$B$4:$E$14,4,0)</f>
        <v>2</v>
      </c>
    </row>
    <row r="2834" spans="1:30">
      <c r="A2834" t="s">
        <v>12416</v>
      </c>
      <c r="B2834" t="s">
        <v>122</v>
      </c>
      <c r="C2834" t="s">
        <v>122</v>
      </c>
      <c r="D2834" t="s">
        <v>123</v>
      </c>
      <c r="E2834" t="s">
        <v>123</v>
      </c>
      <c r="F2834" t="s">
        <v>2000</v>
      </c>
      <c r="G2834" t="s">
        <v>2000</v>
      </c>
      <c r="H2834" t="s">
        <v>125</v>
      </c>
      <c r="I2834" t="s">
        <v>126</v>
      </c>
      <c r="J2834" t="s">
        <v>12417</v>
      </c>
      <c r="K2834" t="s">
        <v>12417</v>
      </c>
      <c r="L2834">
        <v>124.572</v>
      </c>
      <c r="N2834">
        <v>1.1839999999999999</v>
      </c>
      <c r="P2834">
        <v>0</v>
      </c>
      <c r="R2834" t="s">
        <v>35</v>
      </c>
      <c r="S2834" t="s">
        <v>2002</v>
      </c>
      <c r="T2834" t="s">
        <v>37</v>
      </c>
      <c r="V2834" t="s">
        <v>38</v>
      </c>
      <c r="W2834">
        <v>100</v>
      </c>
      <c r="X2834">
        <v>100</v>
      </c>
      <c r="Y2834">
        <v>100</v>
      </c>
      <c r="Z2834">
        <v>100</v>
      </c>
      <c r="AA2834">
        <v>80</v>
      </c>
      <c r="AB2834" t="s">
        <v>86</v>
      </c>
      <c r="AC2834">
        <f>VLOOKUP(AB2834,Sheet2!$B$18:$E$27,4,0)</f>
        <v>1</v>
      </c>
      <c r="AD2834">
        <f>VLOOKUP(V2834,Sheet2!$B$4:$E$14,4,0)</f>
        <v>2</v>
      </c>
    </row>
    <row r="2835" spans="1:30">
      <c r="A2835" t="s">
        <v>12418</v>
      </c>
      <c r="B2835" t="s">
        <v>402</v>
      </c>
      <c r="C2835" t="s">
        <v>402</v>
      </c>
      <c r="D2835" t="s">
        <v>403</v>
      </c>
      <c r="E2835" t="s">
        <v>403</v>
      </c>
      <c r="F2835" t="s">
        <v>12419</v>
      </c>
      <c r="G2835" t="s">
        <v>12419</v>
      </c>
      <c r="H2835" t="s">
        <v>405</v>
      </c>
      <c r="I2835" t="s">
        <v>405</v>
      </c>
      <c r="J2835" t="s">
        <v>12420</v>
      </c>
      <c r="K2835" t="s">
        <v>12420</v>
      </c>
      <c r="L2835">
        <v>102.426</v>
      </c>
      <c r="N2835">
        <v>-1.532</v>
      </c>
      <c r="P2835">
        <v>100</v>
      </c>
      <c r="R2835" t="s">
        <v>35</v>
      </c>
      <c r="S2835" t="s">
        <v>12421</v>
      </c>
      <c r="T2835" t="s">
        <v>37</v>
      </c>
      <c r="V2835" t="s">
        <v>38</v>
      </c>
      <c r="W2835">
        <v>100</v>
      </c>
      <c r="X2835">
        <v>100</v>
      </c>
      <c r="Y2835">
        <v>100</v>
      </c>
      <c r="Z2835">
        <v>100</v>
      </c>
      <c r="AA2835">
        <v>100</v>
      </c>
      <c r="AB2835" t="s">
        <v>39</v>
      </c>
      <c r="AC2835">
        <f>VLOOKUP(AB2835,Sheet2!$B$18:$E$27,4,0)</f>
        <v>1</v>
      </c>
      <c r="AD2835">
        <f>VLOOKUP(V2835,Sheet2!$B$4:$E$14,4,0)</f>
        <v>2</v>
      </c>
    </row>
    <row r="2836" spans="1:30">
      <c r="A2836" t="s">
        <v>12422</v>
      </c>
      <c r="B2836" t="s">
        <v>2259</v>
      </c>
      <c r="C2836" t="s">
        <v>2259</v>
      </c>
      <c r="D2836" t="s">
        <v>12423</v>
      </c>
      <c r="E2836" t="s">
        <v>12423</v>
      </c>
      <c r="F2836" t="s">
        <v>12424</v>
      </c>
      <c r="G2836" t="s">
        <v>12424</v>
      </c>
      <c r="H2836" t="s">
        <v>12425</v>
      </c>
      <c r="I2836" t="s">
        <v>12425</v>
      </c>
      <c r="J2836" t="s">
        <v>12426</v>
      </c>
      <c r="K2836" t="s">
        <v>12426</v>
      </c>
      <c r="L2836">
        <v>102.283</v>
      </c>
      <c r="N2836">
        <v>-2.476</v>
      </c>
      <c r="P2836">
        <v>100</v>
      </c>
      <c r="R2836" t="s">
        <v>35</v>
      </c>
      <c r="S2836" t="s">
        <v>12427</v>
      </c>
      <c r="T2836" t="s">
        <v>37</v>
      </c>
      <c r="V2836" t="s">
        <v>38</v>
      </c>
      <c r="W2836">
        <v>100</v>
      </c>
      <c r="X2836">
        <v>100</v>
      </c>
      <c r="Y2836">
        <v>100</v>
      </c>
      <c r="Z2836">
        <v>100</v>
      </c>
      <c r="AA2836">
        <v>100</v>
      </c>
      <c r="AB2836" t="s">
        <v>39</v>
      </c>
      <c r="AC2836">
        <f>VLOOKUP(AB2836,Sheet2!$B$18:$E$27,4,0)</f>
        <v>1</v>
      </c>
      <c r="AD2836">
        <f>VLOOKUP(V2836,Sheet2!$B$4:$E$14,4,0)</f>
        <v>2</v>
      </c>
    </row>
    <row r="2837" spans="1:30">
      <c r="A2837" t="s">
        <v>12428</v>
      </c>
      <c r="B2837" t="s">
        <v>213</v>
      </c>
      <c r="C2837" t="s">
        <v>213</v>
      </c>
      <c r="D2837" t="s">
        <v>12429</v>
      </c>
      <c r="E2837" t="s">
        <v>12429</v>
      </c>
      <c r="F2837" t="s">
        <v>12430</v>
      </c>
      <c r="G2837" t="s">
        <v>12430</v>
      </c>
      <c r="H2837" t="s">
        <v>12431</v>
      </c>
      <c r="I2837" t="s">
        <v>12431</v>
      </c>
      <c r="J2837" t="s">
        <v>12432</v>
      </c>
      <c r="K2837" t="s">
        <v>12433</v>
      </c>
      <c r="L2837">
        <v>112.69799999999999</v>
      </c>
      <c r="N2837">
        <v>-7.5069999999999997</v>
      </c>
      <c r="P2837">
        <v>100</v>
      </c>
      <c r="R2837" t="s">
        <v>35</v>
      </c>
      <c r="S2837" t="s">
        <v>12434</v>
      </c>
      <c r="T2837" t="s">
        <v>37</v>
      </c>
      <c r="V2837" t="s">
        <v>38</v>
      </c>
      <c r="W2837">
        <v>100</v>
      </c>
      <c r="X2837">
        <v>100</v>
      </c>
      <c r="Y2837">
        <v>100</v>
      </c>
      <c r="Z2837">
        <v>40</v>
      </c>
      <c r="AA2837">
        <v>88</v>
      </c>
      <c r="AB2837" t="s">
        <v>86</v>
      </c>
      <c r="AC2837">
        <f>VLOOKUP(AB2837,Sheet2!$B$18:$E$27,4,0)</f>
        <v>1</v>
      </c>
      <c r="AD2837">
        <f>VLOOKUP(V2837,Sheet2!$B$4:$E$14,4,0)</f>
        <v>2</v>
      </c>
    </row>
    <row r="2838" spans="1:30">
      <c r="A2838" t="s">
        <v>12435</v>
      </c>
      <c r="B2838" t="s">
        <v>130</v>
      </c>
      <c r="C2838" t="s">
        <v>131</v>
      </c>
      <c r="D2838" t="s">
        <v>1757</v>
      </c>
      <c r="E2838" t="s">
        <v>1757</v>
      </c>
      <c r="F2838" t="s">
        <v>3158</v>
      </c>
      <c r="G2838" t="s">
        <v>3158</v>
      </c>
      <c r="H2838" t="s">
        <v>1759</v>
      </c>
      <c r="I2838" t="s">
        <v>1759</v>
      </c>
      <c r="J2838" t="s">
        <v>12436</v>
      </c>
      <c r="K2838" t="s">
        <v>12436</v>
      </c>
      <c r="L2838">
        <v>103.54900000000001</v>
      </c>
      <c r="N2838">
        <v>-1.6180000000000001</v>
      </c>
      <c r="P2838">
        <v>100</v>
      </c>
      <c r="R2838" t="s">
        <v>35</v>
      </c>
      <c r="S2838" t="s">
        <v>3160</v>
      </c>
      <c r="T2838" t="s">
        <v>37</v>
      </c>
      <c r="V2838" t="s">
        <v>38</v>
      </c>
      <c r="W2838">
        <v>100</v>
      </c>
      <c r="X2838">
        <v>100</v>
      </c>
      <c r="Y2838">
        <v>100</v>
      </c>
      <c r="Z2838">
        <v>100</v>
      </c>
      <c r="AA2838">
        <v>100</v>
      </c>
      <c r="AB2838" t="s">
        <v>39</v>
      </c>
      <c r="AC2838">
        <f>VLOOKUP(AB2838,Sheet2!$B$18:$E$27,4,0)</f>
        <v>1</v>
      </c>
      <c r="AD2838">
        <f>VLOOKUP(V2838,Sheet2!$B$4:$E$14,4,0)</f>
        <v>2</v>
      </c>
    </row>
    <row r="2839" spans="1:30">
      <c r="A2839" t="s">
        <v>12437</v>
      </c>
      <c r="B2839" t="s">
        <v>130</v>
      </c>
      <c r="C2839" t="s">
        <v>131</v>
      </c>
      <c r="D2839" t="s">
        <v>358</v>
      </c>
      <c r="E2839" t="s">
        <v>358</v>
      </c>
      <c r="F2839" t="s">
        <v>1276</v>
      </c>
      <c r="G2839" t="s">
        <v>1276</v>
      </c>
      <c r="H2839" t="s">
        <v>360</v>
      </c>
      <c r="I2839" t="s">
        <v>360</v>
      </c>
      <c r="J2839" t="s">
        <v>12438</v>
      </c>
      <c r="K2839" t="s">
        <v>12438</v>
      </c>
      <c r="L2839">
        <v>103.65300000000001</v>
      </c>
      <c r="N2839">
        <v>-1.613</v>
      </c>
      <c r="P2839">
        <v>100</v>
      </c>
      <c r="R2839" t="s">
        <v>35</v>
      </c>
      <c r="S2839" t="s">
        <v>1278</v>
      </c>
      <c r="T2839" t="s">
        <v>37</v>
      </c>
      <c r="V2839" t="s">
        <v>38</v>
      </c>
      <c r="W2839">
        <v>100</v>
      </c>
      <c r="X2839">
        <v>100</v>
      </c>
      <c r="Y2839">
        <v>100</v>
      </c>
      <c r="Z2839">
        <v>100</v>
      </c>
      <c r="AA2839">
        <v>100</v>
      </c>
      <c r="AB2839" t="s">
        <v>39</v>
      </c>
      <c r="AC2839">
        <f>VLOOKUP(AB2839,Sheet2!$B$18:$E$27,4,0)</f>
        <v>1</v>
      </c>
      <c r="AD2839">
        <f>VLOOKUP(V2839,Sheet2!$B$4:$E$14,4,0)</f>
        <v>2</v>
      </c>
    </row>
    <row r="2840" spans="1:30">
      <c r="A2840" t="s">
        <v>12439</v>
      </c>
      <c r="B2840" t="s">
        <v>2688</v>
      </c>
      <c r="C2840" t="s">
        <v>2688</v>
      </c>
      <c r="D2840" t="s">
        <v>12440</v>
      </c>
      <c r="E2840" t="s">
        <v>12440</v>
      </c>
      <c r="F2840" t="s">
        <v>12441</v>
      </c>
      <c r="G2840" t="s">
        <v>12441</v>
      </c>
      <c r="H2840" t="s">
        <v>12442</v>
      </c>
      <c r="I2840" t="s">
        <v>12442</v>
      </c>
      <c r="J2840" t="s">
        <v>12443</v>
      </c>
      <c r="K2840" t="s">
        <v>12444</v>
      </c>
      <c r="L2840">
        <v>111.85899999999999</v>
      </c>
      <c r="N2840">
        <v>-7.6189999999999998</v>
      </c>
      <c r="P2840">
        <v>100</v>
      </c>
      <c r="R2840" t="s">
        <v>35</v>
      </c>
      <c r="S2840" t="s">
        <v>12445</v>
      </c>
      <c r="T2840" t="s">
        <v>37</v>
      </c>
      <c r="V2840" t="s">
        <v>38</v>
      </c>
      <c r="W2840">
        <v>100</v>
      </c>
      <c r="X2840">
        <v>100</v>
      </c>
      <c r="Y2840">
        <v>100</v>
      </c>
      <c r="Z2840">
        <v>100</v>
      </c>
      <c r="AA2840">
        <v>100</v>
      </c>
      <c r="AB2840" t="s">
        <v>39</v>
      </c>
      <c r="AC2840">
        <f>VLOOKUP(AB2840,Sheet2!$B$18:$E$27,4,0)</f>
        <v>1</v>
      </c>
      <c r="AD2840">
        <f>VLOOKUP(V2840,Sheet2!$B$4:$E$14,4,0)</f>
        <v>2</v>
      </c>
    </row>
    <row r="2841" spans="1:30">
      <c r="A2841" t="s">
        <v>12446</v>
      </c>
      <c r="B2841" t="s">
        <v>130</v>
      </c>
      <c r="C2841" t="s">
        <v>131</v>
      </c>
      <c r="D2841" t="s">
        <v>1222</v>
      </c>
      <c r="E2841" t="s">
        <v>1222</v>
      </c>
      <c r="F2841" t="s">
        <v>1223</v>
      </c>
      <c r="G2841" t="s">
        <v>1223</v>
      </c>
      <c r="H2841" t="s">
        <v>1224</v>
      </c>
      <c r="I2841" t="s">
        <v>1224</v>
      </c>
      <c r="J2841" t="s">
        <v>12447</v>
      </c>
      <c r="K2841" t="s">
        <v>12447</v>
      </c>
      <c r="L2841">
        <v>103.595</v>
      </c>
      <c r="N2841">
        <v>-1.6619999999999999</v>
      </c>
      <c r="P2841">
        <v>100</v>
      </c>
      <c r="R2841" t="s">
        <v>35</v>
      </c>
      <c r="S2841" t="s">
        <v>1226</v>
      </c>
      <c r="T2841" t="s">
        <v>37</v>
      </c>
      <c r="V2841" t="s">
        <v>38</v>
      </c>
      <c r="W2841">
        <v>100</v>
      </c>
      <c r="X2841">
        <v>100</v>
      </c>
      <c r="Y2841">
        <v>100</v>
      </c>
      <c r="Z2841">
        <v>100</v>
      </c>
      <c r="AA2841">
        <v>100</v>
      </c>
      <c r="AB2841" t="s">
        <v>39</v>
      </c>
      <c r="AC2841">
        <f>VLOOKUP(AB2841,Sheet2!$B$18:$E$27,4,0)</f>
        <v>1</v>
      </c>
      <c r="AD2841">
        <f>VLOOKUP(V2841,Sheet2!$B$4:$E$14,4,0)</f>
        <v>2</v>
      </c>
    </row>
    <row r="2842" spans="1:30">
      <c r="A2842" t="s">
        <v>12448</v>
      </c>
      <c r="B2842" t="s">
        <v>432</v>
      </c>
      <c r="C2842" t="s">
        <v>432</v>
      </c>
      <c r="D2842" t="s">
        <v>433</v>
      </c>
      <c r="E2842" t="s">
        <v>433</v>
      </c>
      <c r="F2842" t="s">
        <v>4040</v>
      </c>
      <c r="G2842" t="s">
        <v>4040</v>
      </c>
      <c r="H2842" t="s">
        <v>435</v>
      </c>
      <c r="I2842" t="s">
        <v>435</v>
      </c>
      <c r="J2842" t="s">
        <v>12449</v>
      </c>
      <c r="K2842" t="s">
        <v>12450</v>
      </c>
      <c r="L2842">
        <v>107.488</v>
      </c>
      <c r="N2842">
        <v>-6.8419999999999996</v>
      </c>
      <c r="P2842">
        <v>100</v>
      </c>
      <c r="R2842" t="s">
        <v>35</v>
      </c>
      <c r="S2842" t="s">
        <v>4043</v>
      </c>
      <c r="T2842" t="s">
        <v>37</v>
      </c>
      <c r="V2842" t="s">
        <v>38</v>
      </c>
      <c r="W2842">
        <v>100</v>
      </c>
      <c r="X2842">
        <v>100</v>
      </c>
      <c r="Y2842">
        <v>100</v>
      </c>
      <c r="Z2842">
        <v>92</v>
      </c>
      <c r="AA2842">
        <v>98.4</v>
      </c>
      <c r="AB2842" t="s">
        <v>39</v>
      </c>
      <c r="AC2842">
        <f>VLOOKUP(AB2842,Sheet2!$B$18:$E$27,4,0)</f>
        <v>1</v>
      </c>
      <c r="AD2842">
        <f>VLOOKUP(V2842,Sheet2!$B$4:$E$14,4,0)</f>
        <v>2</v>
      </c>
    </row>
    <row r="2843" spans="1:30">
      <c r="A2843" t="s">
        <v>12451</v>
      </c>
      <c r="B2843" t="s">
        <v>3880</v>
      </c>
      <c r="C2843" t="s">
        <v>3880</v>
      </c>
      <c r="D2843" t="s">
        <v>12452</v>
      </c>
      <c r="E2843" t="s">
        <v>12452</v>
      </c>
      <c r="F2843" t="s">
        <v>12452</v>
      </c>
      <c r="G2843" t="s">
        <v>12452</v>
      </c>
      <c r="H2843" t="s">
        <v>12453</v>
      </c>
      <c r="I2843" t="s">
        <v>12453</v>
      </c>
      <c r="J2843" t="s">
        <v>12454</v>
      </c>
      <c r="K2843" t="s">
        <v>12454</v>
      </c>
      <c r="L2843">
        <v>107.813</v>
      </c>
      <c r="N2843">
        <v>-6.835</v>
      </c>
      <c r="P2843">
        <v>100</v>
      </c>
      <c r="R2843" t="s">
        <v>35</v>
      </c>
      <c r="S2843" t="s">
        <v>12455</v>
      </c>
      <c r="T2843" t="s">
        <v>37</v>
      </c>
      <c r="V2843" t="s">
        <v>38</v>
      </c>
      <c r="W2843">
        <v>100</v>
      </c>
      <c r="X2843">
        <v>100</v>
      </c>
      <c r="Y2843">
        <v>100</v>
      </c>
      <c r="Z2843">
        <v>100</v>
      </c>
      <c r="AA2843">
        <v>100</v>
      </c>
      <c r="AB2843" t="s">
        <v>39</v>
      </c>
      <c r="AC2843">
        <f>VLOOKUP(AB2843,Sheet2!$B$18:$E$27,4,0)</f>
        <v>1</v>
      </c>
      <c r="AD2843">
        <f>VLOOKUP(V2843,Sheet2!$B$4:$E$14,4,0)</f>
        <v>2</v>
      </c>
    </row>
    <row r="2844" spans="1:30">
      <c r="A2844" t="s">
        <v>12456</v>
      </c>
      <c r="B2844" t="s">
        <v>29</v>
      </c>
      <c r="C2844" t="s">
        <v>29</v>
      </c>
      <c r="D2844" t="s">
        <v>641</v>
      </c>
      <c r="E2844" t="s">
        <v>641</v>
      </c>
      <c r="F2844" t="s">
        <v>1465</v>
      </c>
      <c r="G2844" t="s">
        <v>1465</v>
      </c>
      <c r="H2844" t="s">
        <v>642</v>
      </c>
      <c r="I2844" t="s">
        <v>642</v>
      </c>
      <c r="J2844" t="s">
        <v>12457</v>
      </c>
      <c r="K2844" t="s">
        <v>12458</v>
      </c>
      <c r="L2844">
        <v>112.575</v>
      </c>
      <c r="N2844">
        <v>-7.1219999999999999</v>
      </c>
      <c r="P2844">
        <v>100</v>
      </c>
      <c r="R2844" t="s">
        <v>35</v>
      </c>
      <c r="S2844" t="s">
        <v>1468</v>
      </c>
      <c r="T2844" t="s">
        <v>37</v>
      </c>
      <c r="V2844" t="s">
        <v>38</v>
      </c>
      <c r="W2844">
        <v>100</v>
      </c>
      <c r="X2844">
        <v>100</v>
      </c>
      <c r="Y2844">
        <v>100</v>
      </c>
      <c r="Z2844">
        <v>100</v>
      </c>
      <c r="AA2844">
        <v>100</v>
      </c>
      <c r="AB2844" t="s">
        <v>39</v>
      </c>
      <c r="AC2844">
        <f>VLOOKUP(AB2844,Sheet2!$B$18:$E$27,4,0)</f>
        <v>1</v>
      </c>
      <c r="AD2844">
        <f>VLOOKUP(V2844,Sheet2!$B$4:$E$14,4,0)</f>
        <v>2</v>
      </c>
    </row>
    <row r="2845" spans="1:30">
      <c r="A2845" t="s">
        <v>12459</v>
      </c>
      <c r="B2845" t="s">
        <v>550</v>
      </c>
      <c r="C2845" t="s">
        <v>249</v>
      </c>
      <c r="D2845" t="s">
        <v>794</v>
      </c>
      <c r="E2845" t="s">
        <v>3345</v>
      </c>
      <c r="F2845" t="s">
        <v>796</v>
      </c>
      <c r="G2845" t="s">
        <v>12460</v>
      </c>
      <c r="H2845" t="s">
        <v>798</v>
      </c>
      <c r="I2845" t="s">
        <v>3348</v>
      </c>
      <c r="J2845" t="s">
        <v>12461</v>
      </c>
      <c r="K2845" t="s">
        <v>12462</v>
      </c>
      <c r="L2845">
        <v>106.996</v>
      </c>
      <c r="M2845">
        <v>107.575</v>
      </c>
      <c r="N2845">
        <v>-6.2430000000000003</v>
      </c>
      <c r="O2845">
        <v>-6.9087899999999998</v>
      </c>
      <c r="P2845">
        <v>0</v>
      </c>
      <c r="S2845" t="s">
        <v>10110</v>
      </c>
      <c r="T2845" t="s">
        <v>12463</v>
      </c>
      <c r="U2845">
        <v>97.57749792239926</v>
      </c>
      <c r="V2845" t="s">
        <v>568</v>
      </c>
      <c r="W2845">
        <v>22</v>
      </c>
      <c r="X2845">
        <v>21</v>
      </c>
      <c r="Y2845">
        <v>40</v>
      </c>
      <c r="Z2845">
        <v>50</v>
      </c>
      <c r="AA2845">
        <v>26.6</v>
      </c>
      <c r="AB2845" t="s">
        <v>513</v>
      </c>
      <c r="AC2845">
        <f>VLOOKUP(AB2845,Sheet2!$B$18:$E$27,4,0)</f>
        <v>0</v>
      </c>
      <c r="AD2845">
        <f>VLOOKUP(V2845,Sheet2!$B$4:$E$14,4,0)</f>
        <v>0</v>
      </c>
    </row>
    <row r="2846" spans="1:30">
      <c r="A2846" t="s">
        <v>12464</v>
      </c>
      <c r="B2846" t="s">
        <v>29</v>
      </c>
      <c r="C2846" t="s">
        <v>29</v>
      </c>
      <c r="D2846" t="s">
        <v>30</v>
      </c>
      <c r="E2846" t="s">
        <v>29</v>
      </c>
      <c r="F2846" t="s">
        <v>1077</v>
      </c>
      <c r="G2846" t="s">
        <v>12465</v>
      </c>
      <c r="H2846" t="s">
        <v>1078</v>
      </c>
      <c r="I2846" t="s">
        <v>12466</v>
      </c>
      <c r="J2846" t="s">
        <v>12467</v>
      </c>
      <c r="K2846" t="s">
        <v>12468</v>
      </c>
      <c r="L2846">
        <v>112.651</v>
      </c>
      <c r="N2846">
        <v>-7.1840000000000002</v>
      </c>
      <c r="P2846">
        <v>0</v>
      </c>
      <c r="R2846" t="s">
        <v>35</v>
      </c>
      <c r="S2846" t="s">
        <v>1081</v>
      </c>
      <c r="T2846" t="s">
        <v>37</v>
      </c>
      <c r="V2846" t="s">
        <v>38</v>
      </c>
      <c r="W2846">
        <v>100</v>
      </c>
      <c r="X2846">
        <v>15</v>
      </c>
      <c r="Y2846">
        <v>13</v>
      </c>
      <c r="Z2846">
        <v>24</v>
      </c>
      <c r="AA2846">
        <v>30.4</v>
      </c>
      <c r="AB2846" t="s">
        <v>703</v>
      </c>
      <c r="AC2846">
        <f>VLOOKUP(AB2846,Sheet2!$B$18:$E$27,4,0)</f>
        <v>0</v>
      </c>
      <c r="AD2846">
        <f>VLOOKUP(V2846,Sheet2!$B$4:$E$14,4,0)</f>
        <v>2</v>
      </c>
    </row>
    <row r="2847" spans="1:30">
      <c r="A2847" t="s">
        <v>12469</v>
      </c>
      <c r="B2847" t="s">
        <v>220</v>
      </c>
      <c r="C2847" t="s">
        <v>221</v>
      </c>
      <c r="D2847" t="s">
        <v>222</v>
      </c>
      <c r="E2847" t="s">
        <v>223</v>
      </c>
      <c r="F2847" t="s">
        <v>224</v>
      </c>
      <c r="G2847" t="s">
        <v>224</v>
      </c>
      <c r="H2847" t="s">
        <v>225</v>
      </c>
      <c r="I2847" t="s">
        <v>226</v>
      </c>
      <c r="J2847" t="s">
        <v>12470</v>
      </c>
      <c r="K2847" t="s">
        <v>12471</v>
      </c>
      <c r="L2847">
        <v>114.827</v>
      </c>
      <c r="N2847">
        <v>-3.43</v>
      </c>
      <c r="P2847">
        <v>0</v>
      </c>
      <c r="R2847" t="s">
        <v>35</v>
      </c>
      <c r="S2847" t="s">
        <v>228</v>
      </c>
      <c r="T2847" t="s">
        <v>37</v>
      </c>
      <c r="V2847" t="s">
        <v>38</v>
      </c>
      <c r="W2847">
        <v>100</v>
      </c>
      <c r="X2847">
        <v>100</v>
      </c>
      <c r="Y2847">
        <v>100</v>
      </c>
      <c r="Z2847">
        <v>100</v>
      </c>
      <c r="AA2847">
        <v>80</v>
      </c>
      <c r="AB2847" t="s">
        <v>86</v>
      </c>
      <c r="AC2847">
        <f>VLOOKUP(AB2847,Sheet2!$B$18:$E$27,4,0)</f>
        <v>1</v>
      </c>
      <c r="AD2847">
        <f>VLOOKUP(V2847,Sheet2!$B$4:$E$14,4,0)</f>
        <v>2</v>
      </c>
    </row>
    <row r="2848" spans="1:30">
      <c r="A2848" t="s">
        <v>12472</v>
      </c>
      <c r="B2848" t="s">
        <v>71</v>
      </c>
      <c r="C2848" t="s">
        <v>72</v>
      </c>
      <c r="D2848" t="s">
        <v>481</v>
      </c>
      <c r="E2848" t="s">
        <v>481</v>
      </c>
      <c r="F2848" t="s">
        <v>482</v>
      </c>
      <c r="G2848" t="s">
        <v>482</v>
      </c>
      <c r="H2848" t="s">
        <v>107</v>
      </c>
      <c r="I2848" t="s">
        <v>107</v>
      </c>
      <c r="J2848" t="s">
        <v>482</v>
      </c>
      <c r="K2848" t="s">
        <v>12473</v>
      </c>
      <c r="L2848">
        <v>106.524</v>
      </c>
      <c r="N2848">
        <v>-6.21</v>
      </c>
      <c r="P2848">
        <v>100</v>
      </c>
      <c r="R2848" t="s">
        <v>35</v>
      </c>
      <c r="S2848" t="s">
        <v>485</v>
      </c>
      <c r="T2848" t="s">
        <v>37</v>
      </c>
      <c r="V2848" t="s">
        <v>38</v>
      </c>
      <c r="W2848">
        <v>100</v>
      </c>
      <c r="X2848">
        <v>100</v>
      </c>
      <c r="Y2848">
        <v>100</v>
      </c>
      <c r="Z2848">
        <v>100</v>
      </c>
      <c r="AA2848">
        <v>100</v>
      </c>
      <c r="AB2848" t="s">
        <v>39</v>
      </c>
      <c r="AC2848">
        <f>VLOOKUP(AB2848,Sheet2!$B$18:$E$27,4,0)</f>
        <v>1</v>
      </c>
      <c r="AD2848">
        <f>VLOOKUP(V2848,Sheet2!$B$4:$E$14,4,0)</f>
        <v>2</v>
      </c>
    </row>
    <row r="2849" spans="1:30">
      <c r="A2849" t="s">
        <v>12474</v>
      </c>
      <c r="B2849" t="s">
        <v>130</v>
      </c>
      <c r="C2849" t="s">
        <v>131</v>
      </c>
      <c r="D2849" t="s">
        <v>1222</v>
      </c>
      <c r="E2849" t="s">
        <v>1222</v>
      </c>
      <c r="F2849" t="s">
        <v>1223</v>
      </c>
      <c r="G2849" t="s">
        <v>1223</v>
      </c>
      <c r="H2849" t="s">
        <v>1224</v>
      </c>
      <c r="I2849" t="s">
        <v>1224</v>
      </c>
      <c r="J2849" t="s">
        <v>12475</v>
      </c>
      <c r="K2849" t="s">
        <v>12475</v>
      </c>
      <c r="L2849">
        <v>103.595</v>
      </c>
      <c r="N2849">
        <v>-1.6619999999999999</v>
      </c>
      <c r="P2849">
        <v>100</v>
      </c>
      <c r="R2849" t="s">
        <v>35</v>
      </c>
      <c r="S2849" t="s">
        <v>1226</v>
      </c>
      <c r="T2849" t="s">
        <v>37</v>
      </c>
      <c r="V2849" t="s">
        <v>38</v>
      </c>
      <c r="W2849">
        <v>100</v>
      </c>
      <c r="X2849">
        <v>100</v>
      </c>
      <c r="Y2849">
        <v>100</v>
      </c>
      <c r="Z2849">
        <v>100</v>
      </c>
      <c r="AA2849">
        <v>100</v>
      </c>
      <c r="AB2849" t="s">
        <v>39</v>
      </c>
      <c r="AC2849">
        <f>VLOOKUP(AB2849,Sheet2!$B$18:$E$27,4,0)</f>
        <v>1</v>
      </c>
      <c r="AD2849">
        <f>VLOOKUP(V2849,Sheet2!$B$4:$E$14,4,0)</f>
        <v>2</v>
      </c>
    </row>
    <row r="2850" spans="1:30">
      <c r="A2850" t="s">
        <v>12476</v>
      </c>
      <c r="B2850" t="s">
        <v>170</v>
      </c>
      <c r="C2850" t="s">
        <v>171</v>
      </c>
      <c r="D2850" t="s">
        <v>337</v>
      </c>
      <c r="E2850" t="s">
        <v>338</v>
      </c>
      <c r="F2850" t="s">
        <v>6351</v>
      </c>
      <c r="G2850" t="s">
        <v>6351</v>
      </c>
      <c r="H2850" t="s">
        <v>6352</v>
      </c>
      <c r="I2850" t="s">
        <v>6352</v>
      </c>
      <c r="J2850" t="s">
        <v>12477</v>
      </c>
      <c r="K2850" t="s">
        <v>12478</v>
      </c>
      <c r="L2850">
        <v>114.86499999999999</v>
      </c>
      <c r="N2850">
        <v>-3.39</v>
      </c>
      <c r="P2850">
        <v>100</v>
      </c>
      <c r="R2850" t="s">
        <v>35</v>
      </c>
      <c r="S2850" t="s">
        <v>6354</v>
      </c>
      <c r="T2850" t="s">
        <v>37</v>
      </c>
      <c r="V2850" t="s">
        <v>38</v>
      </c>
      <c r="W2850">
        <v>100</v>
      </c>
      <c r="X2850">
        <v>100</v>
      </c>
      <c r="Y2850">
        <v>100</v>
      </c>
      <c r="Z2850">
        <v>0</v>
      </c>
      <c r="AA2850">
        <v>80</v>
      </c>
      <c r="AB2850" t="s">
        <v>86</v>
      </c>
      <c r="AC2850">
        <f>VLOOKUP(AB2850,Sheet2!$B$18:$E$27,4,0)</f>
        <v>1</v>
      </c>
      <c r="AD2850">
        <f>VLOOKUP(V2850,Sheet2!$B$4:$E$14,4,0)</f>
        <v>2</v>
      </c>
    </row>
    <row r="2851" spans="1:30">
      <c r="A2851" t="s">
        <v>12479</v>
      </c>
      <c r="B2851" t="s">
        <v>130</v>
      </c>
      <c r="C2851" t="s">
        <v>131</v>
      </c>
      <c r="D2851" t="s">
        <v>358</v>
      </c>
      <c r="E2851" t="s">
        <v>358</v>
      </c>
      <c r="F2851" t="s">
        <v>359</v>
      </c>
      <c r="G2851" t="s">
        <v>359</v>
      </c>
      <c r="H2851" t="s">
        <v>360</v>
      </c>
      <c r="I2851" t="s">
        <v>360</v>
      </c>
      <c r="J2851" t="s">
        <v>12480</v>
      </c>
      <c r="K2851" t="s">
        <v>12480</v>
      </c>
      <c r="L2851">
        <v>103.648</v>
      </c>
      <c r="N2851">
        <v>-1.6240000000000001</v>
      </c>
      <c r="P2851">
        <v>100</v>
      </c>
      <c r="R2851" t="s">
        <v>35</v>
      </c>
      <c r="S2851" t="s">
        <v>362</v>
      </c>
      <c r="T2851" t="s">
        <v>37</v>
      </c>
      <c r="V2851" t="s">
        <v>38</v>
      </c>
      <c r="W2851">
        <v>100</v>
      </c>
      <c r="X2851">
        <v>100</v>
      </c>
      <c r="Y2851">
        <v>100</v>
      </c>
      <c r="Z2851">
        <v>100</v>
      </c>
      <c r="AA2851">
        <v>100</v>
      </c>
      <c r="AB2851" t="s">
        <v>39</v>
      </c>
      <c r="AC2851">
        <f>VLOOKUP(AB2851,Sheet2!$B$18:$E$27,4,0)</f>
        <v>1</v>
      </c>
      <c r="AD2851">
        <f>VLOOKUP(V2851,Sheet2!$B$4:$E$14,4,0)</f>
        <v>2</v>
      </c>
    </row>
    <row r="2852" spans="1:30">
      <c r="A2852" t="s">
        <v>12481</v>
      </c>
      <c r="B2852" t="s">
        <v>779</v>
      </c>
      <c r="C2852" t="s">
        <v>779</v>
      </c>
      <c r="D2852" t="s">
        <v>780</v>
      </c>
      <c r="E2852" t="s">
        <v>780</v>
      </c>
      <c r="F2852" t="s">
        <v>3815</v>
      </c>
      <c r="G2852" t="s">
        <v>3815</v>
      </c>
      <c r="H2852" t="s">
        <v>781</v>
      </c>
      <c r="I2852" t="s">
        <v>781</v>
      </c>
      <c r="J2852" t="s">
        <v>3815</v>
      </c>
      <c r="K2852" t="s">
        <v>3815</v>
      </c>
      <c r="L2852">
        <v>103.624</v>
      </c>
      <c r="N2852">
        <v>-2.1320000000000001</v>
      </c>
      <c r="P2852">
        <v>100</v>
      </c>
      <c r="R2852" t="s">
        <v>35</v>
      </c>
      <c r="S2852" t="s">
        <v>3817</v>
      </c>
      <c r="T2852" t="s">
        <v>37</v>
      </c>
      <c r="V2852" t="s">
        <v>38</v>
      </c>
      <c r="W2852">
        <v>100</v>
      </c>
      <c r="X2852">
        <v>100</v>
      </c>
      <c r="Y2852">
        <v>100</v>
      </c>
      <c r="Z2852">
        <v>100</v>
      </c>
      <c r="AA2852">
        <v>100</v>
      </c>
      <c r="AB2852" t="s">
        <v>39</v>
      </c>
      <c r="AC2852">
        <f>VLOOKUP(AB2852,Sheet2!$B$18:$E$27,4,0)</f>
        <v>1</v>
      </c>
      <c r="AD2852">
        <f>VLOOKUP(V2852,Sheet2!$B$4:$E$14,4,0)</f>
        <v>2</v>
      </c>
    </row>
    <row r="2853" spans="1:30">
      <c r="A2853" t="s">
        <v>12482</v>
      </c>
      <c r="B2853" t="s">
        <v>71</v>
      </c>
      <c r="C2853" t="s">
        <v>72</v>
      </c>
      <c r="D2853" t="s">
        <v>1832</v>
      </c>
      <c r="E2853" t="s">
        <v>1832</v>
      </c>
      <c r="F2853" t="s">
        <v>4202</v>
      </c>
      <c r="G2853" t="s">
        <v>4202</v>
      </c>
      <c r="H2853" t="s">
        <v>1815</v>
      </c>
      <c r="I2853" t="s">
        <v>1815</v>
      </c>
      <c r="J2853" t="s">
        <v>12483</v>
      </c>
      <c r="K2853" t="s">
        <v>12484</v>
      </c>
      <c r="L2853">
        <v>106.57299999999999</v>
      </c>
      <c r="N2853">
        <v>-6.1660000000000004</v>
      </c>
      <c r="P2853">
        <v>100</v>
      </c>
      <c r="R2853" t="s">
        <v>35</v>
      </c>
      <c r="S2853" t="s">
        <v>4205</v>
      </c>
      <c r="T2853" t="s">
        <v>37</v>
      </c>
      <c r="V2853" t="s">
        <v>38</v>
      </c>
      <c r="W2853">
        <v>100</v>
      </c>
      <c r="X2853">
        <v>100</v>
      </c>
      <c r="Y2853">
        <v>100</v>
      </c>
      <c r="Z2853">
        <v>94</v>
      </c>
      <c r="AA2853">
        <v>98.8</v>
      </c>
      <c r="AB2853" t="s">
        <v>39</v>
      </c>
      <c r="AC2853">
        <f>VLOOKUP(AB2853,Sheet2!$B$18:$E$27,4,0)</f>
        <v>1</v>
      </c>
      <c r="AD2853">
        <f>VLOOKUP(V2853,Sheet2!$B$4:$E$14,4,0)</f>
        <v>2</v>
      </c>
    </row>
    <row r="2854" spans="1:30">
      <c r="A2854" t="s">
        <v>12485</v>
      </c>
      <c r="B2854" t="s">
        <v>184</v>
      </c>
      <c r="C2854" t="s">
        <v>184</v>
      </c>
      <c r="D2854" t="s">
        <v>4446</v>
      </c>
      <c r="E2854" t="s">
        <v>4446</v>
      </c>
      <c r="F2854" t="s">
        <v>4446</v>
      </c>
      <c r="G2854" t="s">
        <v>4446</v>
      </c>
      <c r="H2854" t="s">
        <v>4448</v>
      </c>
      <c r="I2854" t="s">
        <v>4448</v>
      </c>
      <c r="J2854" t="s">
        <v>12486</v>
      </c>
      <c r="K2854" t="s">
        <v>12486</v>
      </c>
      <c r="L2854">
        <v>103.54900000000001</v>
      </c>
      <c r="N2854">
        <v>-1.5109999999999999</v>
      </c>
      <c r="P2854">
        <v>100</v>
      </c>
      <c r="R2854" t="s">
        <v>35</v>
      </c>
      <c r="S2854" t="s">
        <v>11713</v>
      </c>
      <c r="T2854" t="s">
        <v>37</v>
      </c>
      <c r="V2854" t="s">
        <v>38</v>
      </c>
      <c r="W2854">
        <v>100</v>
      </c>
      <c r="X2854">
        <v>100</v>
      </c>
      <c r="Y2854">
        <v>100</v>
      </c>
      <c r="Z2854">
        <v>100</v>
      </c>
      <c r="AA2854">
        <v>100</v>
      </c>
      <c r="AB2854" t="s">
        <v>39</v>
      </c>
      <c r="AC2854">
        <f>VLOOKUP(AB2854,Sheet2!$B$18:$E$27,4,0)</f>
        <v>1</v>
      </c>
      <c r="AD2854">
        <f>VLOOKUP(V2854,Sheet2!$B$4:$E$14,4,0)</f>
        <v>2</v>
      </c>
    </row>
    <row r="2855" spans="1:30">
      <c r="A2855" t="s">
        <v>12487</v>
      </c>
      <c r="B2855" t="s">
        <v>71</v>
      </c>
      <c r="C2855" t="s">
        <v>72</v>
      </c>
      <c r="D2855" t="s">
        <v>1832</v>
      </c>
      <c r="E2855" t="s">
        <v>1832</v>
      </c>
      <c r="F2855" t="s">
        <v>1832</v>
      </c>
      <c r="G2855" t="s">
        <v>7903</v>
      </c>
      <c r="H2855" t="s">
        <v>1815</v>
      </c>
      <c r="I2855" t="s">
        <v>1815</v>
      </c>
      <c r="J2855" t="s">
        <v>1833</v>
      </c>
      <c r="K2855" t="s">
        <v>12488</v>
      </c>
      <c r="L2855">
        <v>106.54600000000001</v>
      </c>
      <c r="N2855">
        <v>-6.1539999999999999</v>
      </c>
      <c r="P2855">
        <v>100</v>
      </c>
      <c r="R2855" t="s">
        <v>35</v>
      </c>
      <c r="S2855" t="s">
        <v>4226</v>
      </c>
      <c r="T2855" t="s">
        <v>37</v>
      </c>
      <c r="V2855" t="s">
        <v>38</v>
      </c>
      <c r="W2855">
        <v>100</v>
      </c>
      <c r="X2855">
        <v>100</v>
      </c>
      <c r="Y2855">
        <v>17</v>
      </c>
      <c r="Z2855">
        <v>62</v>
      </c>
      <c r="AA2855">
        <v>75.8</v>
      </c>
      <c r="AB2855" t="s">
        <v>211</v>
      </c>
      <c r="AC2855">
        <f>VLOOKUP(AB2855,Sheet2!$B$18:$E$27,4,0)</f>
        <v>1</v>
      </c>
      <c r="AD2855">
        <f>VLOOKUP(V2855,Sheet2!$B$4:$E$14,4,0)</f>
        <v>2</v>
      </c>
    </row>
    <row r="2856" spans="1:30">
      <c r="A2856" t="s">
        <v>12489</v>
      </c>
      <c r="B2856" t="s">
        <v>130</v>
      </c>
      <c r="C2856" t="s">
        <v>131</v>
      </c>
      <c r="D2856" t="s">
        <v>358</v>
      </c>
      <c r="E2856" t="s">
        <v>358</v>
      </c>
      <c r="F2856" t="s">
        <v>1276</v>
      </c>
      <c r="G2856" t="s">
        <v>1276</v>
      </c>
      <c r="H2856" t="s">
        <v>360</v>
      </c>
      <c r="I2856" t="s">
        <v>360</v>
      </c>
      <c r="J2856" t="s">
        <v>12490</v>
      </c>
      <c r="K2856" t="s">
        <v>12490</v>
      </c>
      <c r="L2856">
        <v>103.65300000000001</v>
      </c>
      <c r="N2856">
        <v>-1.613</v>
      </c>
      <c r="P2856">
        <v>100</v>
      </c>
      <c r="R2856" t="s">
        <v>35</v>
      </c>
      <c r="S2856" t="s">
        <v>1278</v>
      </c>
      <c r="T2856" t="s">
        <v>37</v>
      </c>
      <c r="V2856" t="s">
        <v>38</v>
      </c>
      <c r="W2856">
        <v>100</v>
      </c>
      <c r="X2856">
        <v>100</v>
      </c>
      <c r="Y2856">
        <v>100</v>
      </c>
      <c r="Z2856">
        <v>100</v>
      </c>
      <c r="AA2856">
        <v>100</v>
      </c>
      <c r="AB2856" t="s">
        <v>39</v>
      </c>
      <c r="AC2856">
        <f>VLOOKUP(AB2856,Sheet2!$B$18:$E$27,4,0)</f>
        <v>1</v>
      </c>
      <c r="AD2856">
        <f>VLOOKUP(V2856,Sheet2!$B$4:$E$14,4,0)</f>
        <v>2</v>
      </c>
    </row>
    <row r="2857" spans="1:30">
      <c r="A2857" t="s">
        <v>12491</v>
      </c>
      <c r="B2857" t="s">
        <v>184</v>
      </c>
      <c r="C2857" t="s">
        <v>184</v>
      </c>
      <c r="D2857" t="s">
        <v>1131</v>
      </c>
      <c r="E2857" t="s">
        <v>1131</v>
      </c>
      <c r="F2857" t="s">
        <v>12492</v>
      </c>
      <c r="G2857" t="s">
        <v>12492</v>
      </c>
      <c r="H2857" t="s">
        <v>1133</v>
      </c>
      <c r="I2857" t="s">
        <v>1133</v>
      </c>
      <c r="J2857" t="s">
        <v>12493</v>
      </c>
      <c r="K2857" t="s">
        <v>12493</v>
      </c>
      <c r="L2857">
        <v>103.536</v>
      </c>
      <c r="N2857">
        <v>-1.569</v>
      </c>
      <c r="P2857">
        <v>100</v>
      </c>
      <c r="R2857" t="s">
        <v>35</v>
      </c>
      <c r="S2857" t="s">
        <v>12494</v>
      </c>
      <c r="T2857" t="s">
        <v>37</v>
      </c>
      <c r="V2857" t="s">
        <v>38</v>
      </c>
      <c r="W2857">
        <v>100</v>
      </c>
      <c r="X2857">
        <v>100</v>
      </c>
      <c r="Y2857">
        <v>100</v>
      </c>
      <c r="Z2857">
        <v>100</v>
      </c>
      <c r="AA2857">
        <v>100</v>
      </c>
      <c r="AB2857" t="s">
        <v>39</v>
      </c>
      <c r="AC2857">
        <f>VLOOKUP(AB2857,Sheet2!$B$18:$E$27,4,0)</f>
        <v>1</v>
      </c>
      <c r="AD2857">
        <f>VLOOKUP(V2857,Sheet2!$B$4:$E$14,4,0)</f>
        <v>2</v>
      </c>
    </row>
    <row r="2858" spans="1:30">
      <c r="A2858" t="s">
        <v>12495</v>
      </c>
      <c r="B2858" t="s">
        <v>551</v>
      </c>
      <c r="C2858" t="s">
        <v>844</v>
      </c>
      <c r="D2858" t="s">
        <v>827</v>
      </c>
      <c r="E2858" t="s">
        <v>827</v>
      </c>
      <c r="F2858" t="s">
        <v>12496</v>
      </c>
      <c r="G2858" t="s">
        <v>12496</v>
      </c>
      <c r="H2858" t="s">
        <v>830</v>
      </c>
      <c r="I2858" t="s">
        <v>830</v>
      </c>
      <c r="J2858" t="s">
        <v>12497</v>
      </c>
      <c r="K2858" t="s">
        <v>12498</v>
      </c>
      <c r="L2858">
        <v>107.056</v>
      </c>
      <c r="M2858">
        <v>107.056</v>
      </c>
      <c r="N2858">
        <v>-6.2370000000000001</v>
      </c>
      <c r="O2858">
        <v>-6.2305000000000001</v>
      </c>
      <c r="P2858">
        <v>100</v>
      </c>
      <c r="S2858" t="s">
        <v>12499</v>
      </c>
      <c r="T2858" t="s">
        <v>12500</v>
      </c>
      <c r="U2858">
        <v>0.71881789707361587</v>
      </c>
      <c r="V2858" t="s">
        <v>308</v>
      </c>
      <c r="W2858">
        <v>100</v>
      </c>
      <c r="X2858">
        <v>100</v>
      </c>
      <c r="Y2858">
        <v>100</v>
      </c>
      <c r="Z2858">
        <v>100</v>
      </c>
      <c r="AA2858">
        <v>100</v>
      </c>
      <c r="AB2858" t="s">
        <v>39</v>
      </c>
      <c r="AC2858">
        <f>VLOOKUP(AB2858,Sheet2!$B$18:$E$27,4,0)</f>
        <v>1</v>
      </c>
      <c r="AD2858">
        <f>VLOOKUP(V2858,Sheet2!$B$4:$E$14,4,0)</f>
        <v>0</v>
      </c>
    </row>
    <row r="2859" spans="1:30">
      <c r="A2859" t="s">
        <v>12501</v>
      </c>
      <c r="B2859" t="s">
        <v>296</v>
      </c>
      <c r="C2859" t="s">
        <v>249</v>
      </c>
      <c r="D2859" t="s">
        <v>298</v>
      </c>
      <c r="E2859" t="s">
        <v>12502</v>
      </c>
      <c r="F2859" t="s">
        <v>2991</v>
      </c>
      <c r="G2859" t="s">
        <v>12503</v>
      </c>
      <c r="H2859" t="s">
        <v>2992</v>
      </c>
      <c r="I2859" t="s">
        <v>12011</v>
      </c>
      <c r="J2859" t="s">
        <v>12504</v>
      </c>
      <c r="K2859" t="s">
        <v>12505</v>
      </c>
      <c r="L2859">
        <v>106.854</v>
      </c>
      <c r="M2859">
        <v>107.712</v>
      </c>
      <c r="N2859">
        <v>-6.2320000000000002</v>
      </c>
      <c r="O2859">
        <v>-6.9410600000000002</v>
      </c>
      <c r="P2859">
        <v>0</v>
      </c>
      <c r="S2859" t="s">
        <v>2996</v>
      </c>
      <c r="T2859" t="s">
        <v>12506</v>
      </c>
      <c r="U2859">
        <v>123.09343662871029</v>
      </c>
      <c r="V2859" t="s">
        <v>568</v>
      </c>
      <c r="W2859">
        <v>13</v>
      </c>
      <c r="X2859">
        <v>12</v>
      </c>
      <c r="Y2859">
        <v>24</v>
      </c>
      <c r="Z2859">
        <v>27</v>
      </c>
      <c r="AA2859">
        <v>15.2</v>
      </c>
      <c r="AB2859" t="s">
        <v>899</v>
      </c>
      <c r="AC2859">
        <f>VLOOKUP(AB2859,Sheet2!$B$18:$E$27,4,0)</f>
        <v>0</v>
      </c>
      <c r="AD2859">
        <f>VLOOKUP(V2859,Sheet2!$B$4:$E$14,4,0)</f>
        <v>0</v>
      </c>
    </row>
    <row r="2860" spans="1:30">
      <c r="A2860" t="s">
        <v>12507</v>
      </c>
      <c r="B2860" t="s">
        <v>220</v>
      </c>
      <c r="C2860" t="s">
        <v>221</v>
      </c>
      <c r="D2860" t="s">
        <v>452</v>
      </c>
      <c r="E2860" t="s">
        <v>452</v>
      </c>
      <c r="F2860" t="s">
        <v>453</v>
      </c>
      <c r="G2860" t="s">
        <v>453</v>
      </c>
      <c r="H2860" t="s">
        <v>266</v>
      </c>
      <c r="I2860" t="s">
        <v>266</v>
      </c>
      <c r="J2860" t="s">
        <v>12508</v>
      </c>
      <c r="K2860" t="s">
        <v>12509</v>
      </c>
      <c r="L2860">
        <v>114.738</v>
      </c>
      <c r="N2860">
        <v>-3.4409999999999998</v>
      </c>
      <c r="P2860">
        <v>100</v>
      </c>
      <c r="R2860" t="s">
        <v>35</v>
      </c>
      <c r="S2860" t="s">
        <v>456</v>
      </c>
      <c r="T2860" t="s">
        <v>37</v>
      </c>
      <c r="V2860" t="s">
        <v>38</v>
      </c>
      <c r="W2860">
        <v>100</v>
      </c>
      <c r="X2860">
        <v>100</v>
      </c>
      <c r="Y2860">
        <v>100</v>
      </c>
      <c r="Z2860">
        <v>100</v>
      </c>
      <c r="AA2860">
        <v>100</v>
      </c>
      <c r="AB2860" t="s">
        <v>39</v>
      </c>
      <c r="AC2860">
        <f>VLOOKUP(AB2860,Sheet2!$B$18:$E$27,4,0)</f>
        <v>1</v>
      </c>
      <c r="AD2860">
        <f>VLOOKUP(V2860,Sheet2!$B$4:$E$14,4,0)</f>
        <v>2</v>
      </c>
    </row>
    <row r="2861" spans="1:30">
      <c r="A2861" t="s">
        <v>12510</v>
      </c>
      <c r="B2861" t="s">
        <v>213</v>
      </c>
      <c r="C2861" t="s">
        <v>213</v>
      </c>
      <c r="D2861" t="s">
        <v>7774</v>
      </c>
      <c r="E2861" t="s">
        <v>7774</v>
      </c>
      <c r="F2861" t="s">
        <v>7310</v>
      </c>
      <c r="G2861" t="s">
        <v>7310</v>
      </c>
      <c r="H2861" t="s">
        <v>7776</v>
      </c>
      <c r="I2861" t="s">
        <v>7776</v>
      </c>
      <c r="J2861" t="s">
        <v>12511</v>
      </c>
      <c r="K2861" t="s">
        <v>12512</v>
      </c>
      <c r="L2861">
        <v>112.657</v>
      </c>
      <c r="N2861">
        <v>-7.4610000000000003</v>
      </c>
      <c r="P2861">
        <v>100</v>
      </c>
      <c r="R2861" t="s">
        <v>35</v>
      </c>
      <c r="S2861" t="s">
        <v>12513</v>
      </c>
      <c r="T2861" t="s">
        <v>37</v>
      </c>
      <c r="V2861" t="s">
        <v>38</v>
      </c>
      <c r="W2861">
        <v>100</v>
      </c>
      <c r="X2861">
        <v>100</v>
      </c>
      <c r="Y2861">
        <v>100</v>
      </c>
      <c r="Z2861">
        <v>89</v>
      </c>
      <c r="AA2861">
        <v>97.8</v>
      </c>
      <c r="AB2861" t="s">
        <v>39</v>
      </c>
      <c r="AC2861">
        <f>VLOOKUP(AB2861,Sheet2!$B$18:$E$27,4,0)</f>
        <v>1</v>
      </c>
      <c r="AD2861">
        <f>VLOOKUP(V2861,Sheet2!$B$4:$E$14,4,0)</f>
        <v>2</v>
      </c>
    </row>
    <row r="2862" spans="1:30">
      <c r="A2862" t="s">
        <v>12514</v>
      </c>
      <c r="B2862" t="s">
        <v>432</v>
      </c>
      <c r="C2862" t="s">
        <v>432</v>
      </c>
      <c r="D2862" t="s">
        <v>433</v>
      </c>
      <c r="E2862" t="s">
        <v>433</v>
      </c>
      <c r="F2862" t="s">
        <v>8250</v>
      </c>
      <c r="G2862" t="s">
        <v>8250</v>
      </c>
      <c r="H2862" t="s">
        <v>435</v>
      </c>
      <c r="I2862" t="s">
        <v>435</v>
      </c>
      <c r="J2862" t="s">
        <v>12515</v>
      </c>
      <c r="K2862" t="s">
        <v>12516</v>
      </c>
      <c r="L2862">
        <v>107.458</v>
      </c>
      <c r="N2862">
        <v>-6.8479999999999999</v>
      </c>
      <c r="P2862">
        <v>100</v>
      </c>
      <c r="R2862" t="s">
        <v>35</v>
      </c>
      <c r="S2862" t="s">
        <v>8253</v>
      </c>
      <c r="T2862" t="s">
        <v>37</v>
      </c>
      <c r="V2862" t="s">
        <v>38</v>
      </c>
      <c r="W2862">
        <v>100</v>
      </c>
      <c r="X2862">
        <v>100</v>
      </c>
      <c r="Y2862">
        <v>100</v>
      </c>
      <c r="Z2862">
        <v>100</v>
      </c>
      <c r="AA2862">
        <v>100</v>
      </c>
      <c r="AB2862" t="s">
        <v>39</v>
      </c>
      <c r="AC2862">
        <f>VLOOKUP(AB2862,Sheet2!$B$18:$E$27,4,0)</f>
        <v>1</v>
      </c>
      <c r="AD2862">
        <f>VLOOKUP(V2862,Sheet2!$B$4:$E$14,4,0)</f>
        <v>2</v>
      </c>
    </row>
    <row r="2863" spans="1:30">
      <c r="A2863" t="s">
        <v>12517</v>
      </c>
      <c r="B2863" t="s">
        <v>29</v>
      </c>
      <c r="C2863" t="s">
        <v>29</v>
      </c>
      <c r="D2863" t="s">
        <v>759</v>
      </c>
      <c r="E2863" t="s">
        <v>759</v>
      </c>
      <c r="F2863" t="s">
        <v>4765</v>
      </c>
      <c r="G2863" t="s">
        <v>4765</v>
      </c>
      <c r="H2863" t="s">
        <v>761</v>
      </c>
      <c r="I2863" t="s">
        <v>761</v>
      </c>
      <c r="J2863" t="s">
        <v>12518</v>
      </c>
      <c r="K2863" t="s">
        <v>12519</v>
      </c>
      <c r="L2863">
        <v>112.57899999999999</v>
      </c>
      <c r="N2863">
        <v>-7.03</v>
      </c>
      <c r="P2863">
        <v>100</v>
      </c>
      <c r="R2863" t="s">
        <v>35</v>
      </c>
      <c r="S2863" t="s">
        <v>4768</v>
      </c>
      <c r="T2863" t="s">
        <v>37</v>
      </c>
      <c r="V2863" t="s">
        <v>38</v>
      </c>
      <c r="W2863">
        <v>100</v>
      </c>
      <c r="X2863">
        <v>100</v>
      </c>
      <c r="Y2863">
        <v>100</v>
      </c>
      <c r="Z2863">
        <v>100</v>
      </c>
      <c r="AA2863">
        <v>100</v>
      </c>
      <c r="AB2863" t="s">
        <v>39</v>
      </c>
      <c r="AC2863">
        <f>VLOOKUP(AB2863,Sheet2!$B$18:$E$27,4,0)</f>
        <v>1</v>
      </c>
      <c r="AD2863">
        <f>VLOOKUP(V2863,Sheet2!$B$4:$E$14,4,0)</f>
        <v>2</v>
      </c>
    </row>
    <row r="2864" spans="1:30">
      <c r="A2864" t="s">
        <v>12520</v>
      </c>
      <c r="B2864" t="s">
        <v>432</v>
      </c>
      <c r="C2864" t="s">
        <v>432</v>
      </c>
      <c r="D2864" t="s">
        <v>2382</v>
      </c>
      <c r="E2864" t="s">
        <v>2382</v>
      </c>
      <c r="F2864" t="s">
        <v>796</v>
      </c>
      <c r="G2864" t="s">
        <v>796</v>
      </c>
      <c r="H2864" t="s">
        <v>2385</v>
      </c>
      <c r="I2864" t="s">
        <v>2385</v>
      </c>
      <c r="J2864" t="s">
        <v>12521</v>
      </c>
      <c r="K2864" t="s">
        <v>12522</v>
      </c>
      <c r="L2864">
        <v>107.501</v>
      </c>
      <c r="N2864">
        <v>-6.8529999999999998</v>
      </c>
      <c r="P2864">
        <v>100</v>
      </c>
      <c r="R2864" t="s">
        <v>35</v>
      </c>
      <c r="S2864" t="s">
        <v>12523</v>
      </c>
      <c r="T2864" t="s">
        <v>37</v>
      </c>
      <c r="V2864" t="s">
        <v>38</v>
      </c>
      <c r="W2864">
        <v>100</v>
      </c>
      <c r="X2864">
        <v>100</v>
      </c>
      <c r="Y2864">
        <v>100</v>
      </c>
      <c r="Z2864">
        <v>100</v>
      </c>
      <c r="AA2864">
        <v>100</v>
      </c>
      <c r="AB2864" t="s">
        <v>39</v>
      </c>
      <c r="AC2864">
        <f>VLOOKUP(AB2864,Sheet2!$B$18:$E$27,4,0)</f>
        <v>1</v>
      </c>
      <c r="AD2864">
        <f>VLOOKUP(V2864,Sheet2!$B$4:$E$14,4,0)</f>
        <v>2</v>
      </c>
    </row>
    <row r="2865" spans="1:30">
      <c r="A2865" t="s">
        <v>12524</v>
      </c>
      <c r="B2865" t="s">
        <v>29</v>
      </c>
      <c r="C2865" t="s">
        <v>29</v>
      </c>
      <c r="D2865" t="s">
        <v>668</v>
      </c>
      <c r="E2865" t="s">
        <v>669</v>
      </c>
      <c r="F2865" t="s">
        <v>4920</v>
      </c>
      <c r="G2865" t="s">
        <v>4920</v>
      </c>
      <c r="H2865" t="s">
        <v>671</v>
      </c>
      <c r="I2865" t="s">
        <v>671</v>
      </c>
      <c r="J2865" t="s">
        <v>4920</v>
      </c>
      <c r="K2865" t="s">
        <v>12525</v>
      </c>
      <c r="L2865">
        <v>112.58199999999999</v>
      </c>
      <c r="N2865">
        <v>-7.7610000000000001</v>
      </c>
      <c r="P2865">
        <v>100</v>
      </c>
      <c r="R2865" t="s">
        <v>35</v>
      </c>
      <c r="S2865" t="s">
        <v>4923</v>
      </c>
      <c r="T2865" t="s">
        <v>37</v>
      </c>
      <c r="V2865" t="s">
        <v>38</v>
      </c>
      <c r="W2865">
        <v>100</v>
      </c>
      <c r="X2865">
        <v>100</v>
      </c>
      <c r="Y2865">
        <v>100</v>
      </c>
      <c r="Z2865">
        <v>100</v>
      </c>
      <c r="AA2865">
        <v>100</v>
      </c>
      <c r="AB2865" t="s">
        <v>39</v>
      </c>
      <c r="AC2865">
        <f>VLOOKUP(AB2865,Sheet2!$B$18:$E$27,4,0)</f>
        <v>1</v>
      </c>
      <c r="AD2865">
        <f>VLOOKUP(V2865,Sheet2!$B$4:$E$14,4,0)</f>
        <v>2</v>
      </c>
    </row>
    <row r="2866" spans="1:30">
      <c r="A2866" t="s">
        <v>12526</v>
      </c>
      <c r="B2866" t="s">
        <v>5133</v>
      </c>
      <c r="C2866" t="s">
        <v>5133</v>
      </c>
      <c r="D2866" t="s">
        <v>5134</v>
      </c>
      <c r="E2866" t="s">
        <v>5134</v>
      </c>
      <c r="F2866" t="s">
        <v>12527</v>
      </c>
      <c r="G2866" t="s">
        <v>12527</v>
      </c>
      <c r="H2866" t="s">
        <v>5136</v>
      </c>
      <c r="I2866" t="s">
        <v>5136</v>
      </c>
      <c r="J2866" t="s">
        <v>12528</v>
      </c>
      <c r="K2866" t="s">
        <v>12529</v>
      </c>
      <c r="L2866">
        <v>108.211</v>
      </c>
      <c r="N2866">
        <v>-7.1349999999999998</v>
      </c>
      <c r="P2866">
        <v>100</v>
      </c>
      <c r="R2866" t="s">
        <v>35</v>
      </c>
      <c r="S2866" t="s">
        <v>12530</v>
      </c>
      <c r="T2866" t="s">
        <v>37</v>
      </c>
      <c r="V2866" t="s">
        <v>38</v>
      </c>
      <c r="W2866">
        <v>100</v>
      </c>
      <c r="X2866">
        <v>100</v>
      </c>
      <c r="Y2866">
        <v>100</v>
      </c>
      <c r="Z2866">
        <v>100</v>
      </c>
      <c r="AA2866">
        <v>100</v>
      </c>
      <c r="AB2866" t="s">
        <v>39</v>
      </c>
      <c r="AC2866">
        <f>VLOOKUP(AB2866,Sheet2!$B$18:$E$27,4,0)</f>
        <v>1</v>
      </c>
      <c r="AD2866">
        <f>VLOOKUP(V2866,Sheet2!$B$4:$E$14,4,0)</f>
        <v>2</v>
      </c>
    </row>
    <row r="2867" spans="1:30">
      <c r="A2867" t="s">
        <v>12531</v>
      </c>
      <c r="B2867" t="s">
        <v>529</v>
      </c>
      <c r="C2867" t="s">
        <v>4317</v>
      </c>
      <c r="D2867" t="s">
        <v>599</v>
      </c>
      <c r="E2867" t="s">
        <v>12532</v>
      </c>
      <c r="F2867" t="s">
        <v>3394</v>
      </c>
      <c r="G2867" t="s">
        <v>12533</v>
      </c>
      <c r="H2867" t="s">
        <v>1500</v>
      </c>
      <c r="I2867" t="s">
        <v>12534</v>
      </c>
      <c r="J2867" t="s">
        <v>12535</v>
      </c>
      <c r="K2867" t="s">
        <v>12536</v>
      </c>
      <c r="L2867">
        <v>106.878</v>
      </c>
      <c r="M2867">
        <v>106.876</v>
      </c>
      <c r="N2867">
        <v>-6.2190000000000003</v>
      </c>
      <c r="O2867">
        <v>-6.2202700000000002</v>
      </c>
      <c r="P2867">
        <v>0</v>
      </c>
      <c r="S2867" t="s">
        <v>3397</v>
      </c>
      <c r="T2867" t="s">
        <v>12537</v>
      </c>
      <c r="U2867">
        <v>0.26213584793796302</v>
      </c>
      <c r="V2867" t="s">
        <v>589</v>
      </c>
      <c r="W2867">
        <v>70</v>
      </c>
      <c r="X2867">
        <v>29</v>
      </c>
      <c r="Y2867">
        <v>67</v>
      </c>
      <c r="Z2867">
        <v>41</v>
      </c>
      <c r="AA2867">
        <v>41.4</v>
      </c>
      <c r="AB2867" t="s">
        <v>309</v>
      </c>
      <c r="AC2867">
        <f>VLOOKUP(AB2867,Sheet2!$B$18:$E$27,4,0)</f>
        <v>0</v>
      </c>
      <c r="AD2867">
        <f>VLOOKUP(V2867,Sheet2!$B$4:$E$14,4,0)</f>
        <v>0</v>
      </c>
    </row>
    <row r="2868" spans="1:30">
      <c r="A2868" t="s">
        <v>12538</v>
      </c>
      <c r="B2868" t="s">
        <v>130</v>
      </c>
      <c r="C2868" t="s">
        <v>131</v>
      </c>
      <c r="D2868" t="s">
        <v>1460</v>
      </c>
      <c r="E2868" t="s">
        <v>1460</v>
      </c>
      <c r="F2868" t="s">
        <v>1708</v>
      </c>
      <c r="G2868" t="s">
        <v>1709</v>
      </c>
      <c r="H2868" t="s">
        <v>1710</v>
      </c>
      <c r="I2868" t="s">
        <v>1710</v>
      </c>
      <c r="J2868" t="s">
        <v>12539</v>
      </c>
      <c r="K2868" t="s">
        <v>12539</v>
      </c>
      <c r="L2868">
        <v>103.627</v>
      </c>
      <c r="N2868">
        <v>-1.6259999999999999</v>
      </c>
      <c r="P2868">
        <v>100</v>
      </c>
      <c r="R2868" t="s">
        <v>35</v>
      </c>
      <c r="S2868" t="s">
        <v>1713</v>
      </c>
      <c r="T2868" t="s">
        <v>37</v>
      </c>
      <c r="V2868" t="s">
        <v>38</v>
      </c>
      <c r="W2868">
        <v>100</v>
      </c>
      <c r="X2868">
        <v>100</v>
      </c>
      <c r="Y2868">
        <v>100</v>
      </c>
      <c r="Z2868">
        <v>100</v>
      </c>
      <c r="AA2868">
        <v>100</v>
      </c>
      <c r="AB2868" t="s">
        <v>39</v>
      </c>
      <c r="AC2868">
        <f>VLOOKUP(AB2868,Sheet2!$B$18:$E$27,4,0)</f>
        <v>1</v>
      </c>
      <c r="AD2868">
        <f>VLOOKUP(V2868,Sheet2!$B$4:$E$14,4,0)</f>
        <v>2</v>
      </c>
    </row>
    <row r="2869" spans="1:30">
      <c r="A2869" t="s">
        <v>12540</v>
      </c>
      <c r="B2869" t="s">
        <v>6289</v>
      </c>
      <c r="C2869" t="s">
        <v>6290</v>
      </c>
      <c r="D2869" t="s">
        <v>12541</v>
      </c>
      <c r="E2869" t="s">
        <v>12541</v>
      </c>
      <c r="F2869" t="s">
        <v>12542</v>
      </c>
      <c r="G2869" t="s">
        <v>12543</v>
      </c>
      <c r="H2869" t="s">
        <v>12544</v>
      </c>
      <c r="I2869" t="s">
        <v>12545</v>
      </c>
      <c r="J2869" t="s">
        <v>12546</v>
      </c>
      <c r="K2869" t="s">
        <v>12546</v>
      </c>
      <c r="L2869">
        <v>105.268</v>
      </c>
      <c r="N2869">
        <v>-5.4080000000000004</v>
      </c>
      <c r="P2869">
        <v>0</v>
      </c>
      <c r="R2869" t="s">
        <v>35</v>
      </c>
      <c r="S2869" t="s">
        <v>12547</v>
      </c>
      <c r="T2869" t="s">
        <v>37</v>
      </c>
      <c r="V2869" t="s">
        <v>38</v>
      </c>
      <c r="W2869">
        <v>100</v>
      </c>
      <c r="X2869">
        <v>100</v>
      </c>
      <c r="Y2869">
        <v>63</v>
      </c>
      <c r="Z2869">
        <v>100</v>
      </c>
      <c r="AA2869">
        <v>72.599999999999994</v>
      </c>
      <c r="AB2869" t="s">
        <v>211</v>
      </c>
      <c r="AC2869">
        <f>VLOOKUP(AB2869,Sheet2!$B$18:$E$27,4,0)</f>
        <v>1</v>
      </c>
      <c r="AD2869">
        <f>VLOOKUP(V2869,Sheet2!$B$4:$E$14,4,0)</f>
        <v>2</v>
      </c>
    </row>
    <row r="2870" spans="1:30">
      <c r="A2870" t="s">
        <v>12548</v>
      </c>
      <c r="B2870" t="s">
        <v>792</v>
      </c>
      <c r="C2870" t="s">
        <v>1186</v>
      </c>
      <c r="D2870" t="s">
        <v>12549</v>
      </c>
      <c r="E2870" t="s">
        <v>12549</v>
      </c>
      <c r="F2870" t="s">
        <v>1665</v>
      </c>
      <c r="G2870" t="s">
        <v>1665</v>
      </c>
      <c r="H2870" t="s">
        <v>12550</v>
      </c>
      <c r="I2870" t="s">
        <v>12550</v>
      </c>
      <c r="J2870" t="s">
        <v>12551</v>
      </c>
      <c r="K2870" t="s">
        <v>12552</v>
      </c>
      <c r="L2870">
        <v>106.83799999999999</v>
      </c>
      <c r="M2870">
        <v>106.83799999999999</v>
      </c>
      <c r="N2870">
        <v>-6.4390000000000001</v>
      </c>
      <c r="O2870">
        <v>-6.4394499999999999</v>
      </c>
      <c r="P2870">
        <v>100</v>
      </c>
      <c r="S2870" t="s">
        <v>12553</v>
      </c>
      <c r="T2870" t="s">
        <v>12554</v>
      </c>
      <c r="U2870">
        <v>4.9764709139633281E-2</v>
      </c>
      <c r="V2870" t="s">
        <v>560</v>
      </c>
      <c r="W2870">
        <v>100</v>
      </c>
      <c r="X2870">
        <v>100</v>
      </c>
      <c r="Y2870">
        <v>100</v>
      </c>
      <c r="Z2870">
        <v>100</v>
      </c>
      <c r="AA2870">
        <v>100</v>
      </c>
      <c r="AB2870" t="s">
        <v>39</v>
      </c>
      <c r="AC2870">
        <f>VLOOKUP(AB2870,Sheet2!$B$18:$E$27,4,0)</f>
        <v>1</v>
      </c>
      <c r="AD2870">
        <f>VLOOKUP(V2870,Sheet2!$B$4:$E$14,4,0)</f>
        <v>1</v>
      </c>
    </row>
    <row r="2871" spans="1:30">
      <c r="A2871" t="s">
        <v>12555</v>
      </c>
      <c r="B2871" t="s">
        <v>12556</v>
      </c>
      <c r="C2871" t="s">
        <v>2538</v>
      </c>
      <c r="D2871" t="s">
        <v>12557</v>
      </c>
      <c r="E2871" t="s">
        <v>12558</v>
      </c>
      <c r="F2871" t="s">
        <v>12559</v>
      </c>
      <c r="G2871" t="s">
        <v>12558</v>
      </c>
      <c r="H2871" t="s">
        <v>12560</v>
      </c>
      <c r="I2871" t="s">
        <v>12560</v>
      </c>
      <c r="J2871" t="s">
        <v>12561</v>
      </c>
      <c r="K2871" t="s">
        <v>12562</v>
      </c>
      <c r="L2871">
        <v>112.157</v>
      </c>
      <c r="N2871">
        <v>-8.0909999999999993</v>
      </c>
      <c r="P2871">
        <v>100</v>
      </c>
      <c r="R2871" t="s">
        <v>35</v>
      </c>
      <c r="S2871" t="s">
        <v>12563</v>
      </c>
      <c r="T2871" t="s">
        <v>37</v>
      </c>
      <c r="V2871" t="s">
        <v>38</v>
      </c>
      <c r="W2871">
        <v>100</v>
      </c>
      <c r="X2871">
        <v>100</v>
      </c>
      <c r="Y2871">
        <v>100</v>
      </c>
      <c r="Z2871">
        <v>100</v>
      </c>
      <c r="AA2871">
        <v>100</v>
      </c>
      <c r="AB2871" t="s">
        <v>39</v>
      </c>
      <c r="AC2871">
        <f>VLOOKUP(AB2871,Sheet2!$B$18:$E$27,4,0)</f>
        <v>1</v>
      </c>
      <c r="AD2871">
        <f>VLOOKUP(V2871,Sheet2!$B$4:$E$14,4,0)</f>
        <v>2</v>
      </c>
    </row>
    <row r="2872" spans="1:30">
      <c r="A2872" t="s">
        <v>12564</v>
      </c>
      <c r="B2872" t="s">
        <v>460</v>
      </c>
      <c r="C2872" t="s">
        <v>461</v>
      </c>
      <c r="D2872" t="s">
        <v>2356</v>
      </c>
      <c r="E2872" t="s">
        <v>2356</v>
      </c>
      <c r="F2872" t="s">
        <v>2357</v>
      </c>
      <c r="G2872" t="s">
        <v>2357</v>
      </c>
      <c r="H2872" t="s">
        <v>2358</v>
      </c>
      <c r="I2872" t="s">
        <v>2358</v>
      </c>
      <c r="J2872" t="s">
        <v>12565</v>
      </c>
      <c r="K2872" t="s">
        <v>12566</v>
      </c>
      <c r="L2872">
        <v>107.541</v>
      </c>
      <c r="N2872">
        <v>-6.851</v>
      </c>
      <c r="P2872">
        <v>100</v>
      </c>
      <c r="R2872" t="s">
        <v>35</v>
      </c>
      <c r="S2872" t="s">
        <v>2361</v>
      </c>
      <c r="T2872" t="s">
        <v>37</v>
      </c>
      <c r="V2872" t="s">
        <v>38</v>
      </c>
      <c r="W2872">
        <v>100</v>
      </c>
      <c r="X2872">
        <v>100</v>
      </c>
      <c r="Y2872">
        <v>100</v>
      </c>
      <c r="Z2872">
        <v>100</v>
      </c>
      <c r="AA2872">
        <v>100</v>
      </c>
      <c r="AB2872" t="s">
        <v>39</v>
      </c>
      <c r="AC2872">
        <f>VLOOKUP(AB2872,Sheet2!$B$18:$E$27,4,0)</f>
        <v>1</v>
      </c>
      <c r="AD2872">
        <f>VLOOKUP(V2872,Sheet2!$B$4:$E$14,4,0)</f>
        <v>2</v>
      </c>
    </row>
    <row r="2873" spans="1:30">
      <c r="A2873" t="s">
        <v>12567</v>
      </c>
      <c r="B2873" t="s">
        <v>192</v>
      </c>
      <c r="C2873" t="s">
        <v>71</v>
      </c>
      <c r="D2873" t="s">
        <v>2425</v>
      </c>
      <c r="E2873" t="s">
        <v>2425</v>
      </c>
      <c r="F2873" t="s">
        <v>2588</v>
      </c>
      <c r="G2873" t="s">
        <v>2588</v>
      </c>
      <c r="H2873" t="s">
        <v>2333</v>
      </c>
      <c r="I2873" t="s">
        <v>2333</v>
      </c>
      <c r="J2873" t="s">
        <v>12568</v>
      </c>
      <c r="K2873" t="s">
        <v>12569</v>
      </c>
      <c r="L2873">
        <v>106.58199999999999</v>
      </c>
      <c r="N2873">
        <v>-6.1790000000000003</v>
      </c>
      <c r="P2873">
        <v>100</v>
      </c>
      <c r="R2873" t="s">
        <v>35</v>
      </c>
      <c r="S2873" t="s">
        <v>2591</v>
      </c>
      <c r="T2873" t="s">
        <v>37</v>
      </c>
      <c r="V2873" t="s">
        <v>38</v>
      </c>
      <c r="W2873">
        <v>100</v>
      </c>
      <c r="X2873">
        <v>100</v>
      </c>
      <c r="Y2873">
        <v>100</v>
      </c>
      <c r="Z2873">
        <v>97</v>
      </c>
      <c r="AA2873">
        <v>99.4</v>
      </c>
      <c r="AB2873" t="s">
        <v>39</v>
      </c>
      <c r="AC2873">
        <f>VLOOKUP(AB2873,Sheet2!$B$18:$E$27,4,0)</f>
        <v>1</v>
      </c>
      <c r="AD2873">
        <f>VLOOKUP(V2873,Sheet2!$B$4:$E$14,4,0)</f>
        <v>2</v>
      </c>
    </row>
    <row r="2874" spans="1:30">
      <c r="A2874" t="s">
        <v>12570</v>
      </c>
      <c r="B2874" t="s">
        <v>779</v>
      </c>
      <c r="C2874" t="s">
        <v>779</v>
      </c>
      <c r="D2874" t="s">
        <v>3866</v>
      </c>
      <c r="E2874" t="s">
        <v>3866</v>
      </c>
      <c r="F2874" t="s">
        <v>10980</v>
      </c>
      <c r="G2874" t="s">
        <v>10980</v>
      </c>
      <c r="H2874" t="s">
        <v>3868</v>
      </c>
      <c r="I2874" t="s">
        <v>3868</v>
      </c>
      <c r="J2874" t="s">
        <v>6041</v>
      </c>
      <c r="K2874" t="s">
        <v>6041</v>
      </c>
      <c r="L2874">
        <v>103.642</v>
      </c>
      <c r="N2874">
        <v>-2.714</v>
      </c>
      <c r="P2874">
        <v>100</v>
      </c>
      <c r="R2874" t="s">
        <v>35</v>
      </c>
      <c r="S2874" t="s">
        <v>10982</v>
      </c>
      <c r="T2874" t="s">
        <v>37</v>
      </c>
      <c r="V2874" t="s">
        <v>38</v>
      </c>
      <c r="W2874">
        <v>100</v>
      </c>
      <c r="X2874">
        <v>100</v>
      </c>
      <c r="Y2874">
        <v>100</v>
      </c>
      <c r="Z2874">
        <v>100</v>
      </c>
      <c r="AA2874">
        <v>100</v>
      </c>
      <c r="AB2874" t="s">
        <v>39</v>
      </c>
      <c r="AC2874">
        <f>VLOOKUP(AB2874,Sheet2!$B$18:$E$27,4,0)</f>
        <v>1</v>
      </c>
      <c r="AD2874">
        <f>VLOOKUP(V2874,Sheet2!$B$4:$E$14,4,0)</f>
        <v>2</v>
      </c>
    </row>
    <row r="2875" spans="1:30">
      <c r="A2875" t="s">
        <v>12571</v>
      </c>
      <c r="B2875" t="s">
        <v>71</v>
      </c>
      <c r="C2875" t="s">
        <v>72</v>
      </c>
      <c r="D2875" t="s">
        <v>163</v>
      </c>
      <c r="E2875" t="s">
        <v>163</v>
      </c>
      <c r="F2875" t="s">
        <v>164</v>
      </c>
      <c r="G2875" t="s">
        <v>164</v>
      </c>
      <c r="H2875" t="s">
        <v>165</v>
      </c>
      <c r="I2875" t="s">
        <v>165</v>
      </c>
      <c r="J2875" t="s">
        <v>193</v>
      </c>
      <c r="K2875" t="s">
        <v>12572</v>
      </c>
      <c r="L2875">
        <v>106.53700000000001</v>
      </c>
      <c r="N2875">
        <v>-6.1260000000000003</v>
      </c>
      <c r="P2875">
        <v>100</v>
      </c>
      <c r="R2875" t="s">
        <v>35</v>
      </c>
      <c r="S2875" t="s">
        <v>168</v>
      </c>
      <c r="T2875" t="s">
        <v>37</v>
      </c>
      <c r="V2875" t="s">
        <v>38</v>
      </c>
      <c r="W2875">
        <v>100</v>
      </c>
      <c r="X2875">
        <v>100</v>
      </c>
      <c r="Y2875">
        <v>100</v>
      </c>
      <c r="Z2875">
        <v>22</v>
      </c>
      <c r="AA2875">
        <v>84.4</v>
      </c>
      <c r="AB2875" t="s">
        <v>86</v>
      </c>
      <c r="AC2875">
        <f>VLOOKUP(AB2875,Sheet2!$B$18:$E$27,4,0)</f>
        <v>1</v>
      </c>
      <c r="AD2875">
        <f>VLOOKUP(V2875,Sheet2!$B$4:$E$14,4,0)</f>
        <v>2</v>
      </c>
    </row>
    <row r="2876" spans="1:30">
      <c r="A2876" t="s">
        <v>12573</v>
      </c>
      <c r="B2876" t="s">
        <v>29</v>
      </c>
      <c r="C2876" t="s">
        <v>29</v>
      </c>
      <c r="D2876" t="s">
        <v>277</v>
      </c>
      <c r="E2876" t="s">
        <v>277</v>
      </c>
      <c r="F2876" t="s">
        <v>774</v>
      </c>
      <c r="G2876" t="s">
        <v>774</v>
      </c>
      <c r="H2876" t="s">
        <v>279</v>
      </c>
      <c r="I2876" t="s">
        <v>279</v>
      </c>
      <c r="J2876" t="s">
        <v>12574</v>
      </c>
      <c r="K2876" t="s">
        <v>12575</v>
      </c>
      <c r="L2876">
        <v>112.515</v>
      </c>
      <c r="N2876">
        <v>-7.2149999999999999</v>
      </c>
      <c r="P2876">
        <v>100</v>
      </c>
      <c r="R2876" t="s">
        <v>35</v>
      </c>
      <c r="S2876" t="s">
        <v>777</v>
      </c>
      <c r="T2876" t="s">
        <v>37</v>
      </c>
      <c r="V2876" t="s">
        <v>38</v>
      </c>
      <c r="W2876">
        <v>100</v>
      </c>
      <c r="X2876">
        <v>100</v>
      </c>
      <c r="Y2876">
        <v>100</v>
      </c>
      <c r="Z2876">
        <v>100</v>
      </c>
      <c r="AA2876">
        <v>100</v>
      </c>
      <c r="AB2876" t="s">
        <v>39</v>
      </c>
      <c r="AC2876">
        <f>VLOOKUP(AB2876,Sheet2!$B$18:$E$27,4,0)</f>
        <v>1</v>
      </c>
      <c r="AD2876">
        <f>VLOOKUP(V2876,Sheet2!$B$4:$E$14,4,0)</f>
        <v>2</v>
      </c>
    </row>
    <row r="2877" spans="1:30">
      <c r="A2877" t="s">
        <v>12576</v>
      </c>
      <c r="B2877" t="s">
        <v>220</v>
      </c>
      <c r="C2877" t="s">
        <v>221</v>
      </c>
      <c r="D2877" t="s">
        <v>264</v>
      </c>
      <c r="E2877" t="s">
        <v>264</v>
      </c>
      <c r="F2877" t="s">
        <v>265</v>
      </c>
      <c r="G2877" t="s">
        <v>265</v>
      </c>
      <c r="H2877" t="s">
        <v>266</v>
      </c>
      <c r="I2877" t="s">
        <v>266</v>
      </c>
      <c r="J2877" t="s">
        <v>12577</v>
      </c>
      <c r="K2877" t="s">
        <v>12578</v>
      </c>
      <c r="L2877">
        <v>114.803</v>
      </c>
      <c r="N2877">
        <v>-3.4580000000000002</v>
      </c>
      <c r="P2877">
        <v>100</v>
      </c>
      <c r="R2877" t="s">
        <v>35</v>
      </c>
      <c r="S2877" t="s">
        <v>269</v>
      </c>
      <c r="T2877" t="s">
        <v>37</v>
      </c>
      <c r="V2877" t="s">
        <v>38</v>
      </c>
      <c r="W2877">
        <v>100</v>
      </c>
      <c r="X2877">
        <v>100</v>
      </c>
      <c r="Y2877">
        <v>100</v>
      </c>
      <c r="Z2877">
        <v>100</v>
      </c>
      <c r="AA2877">
        <v>100</v>
      </c>
      <c r="AB2877" t="s">
        <v>39</v>
      </c>
      <c r="AC2877">
        <f>VLOOKUP(AB2877,Sheet2!$B$18:$E$27,4,0)</f>
        <v>1</v>
      </c>
      <c r="AD2877">
        <f>VLOOKUP(V2877,Sheet2!$B$4:$E$14,4,0)</f>
        <v>2</v>
      </c>
    </row>
    <row r="2878" spans="1:30">
      <c r="A2878" t="s">
        <v>12579</v>
      </c>
      <c r="B2878" t="s">
        <v>779</v>
      </c>
      <c r="C2878" t="s">
        <v>779</v>
      </c>
      <c r="D2878" t="s">
        <v>780</v>
      </c>
      <c r="E2878" t="s">
        <v>780</v>
      </c>
      <c r="F2878" t="s">
        <v>12580</v>
      </c>
      <c r="G2878" t="s">
        <v>12580</v>
      </c>
      <c r="H2878" t="s">
        <v>781</v>
      </c>
      <c r="I2878" t="s">
        <v>781</v>
      </c>
      <c r="J2878" t="s">
        <v>780</v>
      </c>
      <c r="K2878" t="s">
        <v>780</v>
      </c>
      <c r="L2878">
        <v>103.74</v>
      </c>
      <c r="N2878">
        <v>-2.093</v>
      </c>
      <c r="P2878">
        <v>100</v>
      </c>
      <c r="R2878" t="s">
        <v>35</v>
      </c>
      <c r="S2878" t="s">
        <v>12581</v>
      </c>
      <c r="T2878" t="s">
        <v>37</v>
      </c>
      <c r="V2878" t="s">
        <v>38</v>
      </c>
      <c r="W2878">
        <v>100</v>
      </c>
      <c r="X2878">
        <v>100</v>
      </c>
      <c r="Y2878">
        <v>100</v>
      </c>
      <c r="Z2878">
        <v>100</v>
      </c>
      <c r="AA2878">
        <v>100</v>
      </c>
      <c r="AB2878" t="s">
        <v>39</v>
      </c>
      <c r="AC2878">
        <f>VLOOKUP(AB2878,Sheet2!$B$18:$E$27,4,0)</f>
        <v>1</v>
      </c>
      <c r="AD2878">
        <f>VLOOKUP(V2878,Sheet2!$B$4:$E$14,4,0)</f>
        <v>2</v>
      </c>
    </row>
    <row r="2879" spans="1:30">
      <c r="A2879" t="s">
        <v>12582</v>
      </c>
      <c r="B2879" t="s">
        <v>1688</v>
      </c>
      <c r="C2879" t="s">
        <v>1688</v>
      </c>
      <c r="D2879" t="s">
        <v>3023</v>
      </c>
      <c r="E2879" t="s">
        <v>2841</v>
      </c>
      <c r="F2879" t="s">
        <v>3024</v>
      </c>
      <c r="G2879" t="s">
        <v>3024</v>
      </c>
      <c r="H2879" t="s">
        <v>2844</v>
      </c>
      <c r="I2879" t="s">
        <v>2845</v>
      </c>
      <c r="J2879" t="s">
        <v>12583</v>
      </c>
      <c r="K2879" t="s">
        <v>12583</v>
      </c>
      <c r="L2879">
        <v>105.75700000000001</v>
      </c>
      <c r="N2879">
        <v>-4.194</v>
      </c>
      <c r="P2879">
        <v>0</v>
      </c>
      <c r="R2879" t="s">
        <v>35</v>
      </c>
      <c r="S2879" t="s">
        <v>3026</v>
      </c>
      <c r="T2879" t="s">
        <v>37</v>
      </c>
      <c r="V2879" t="s">
        <v>38</v>
      </c>
      <c r="W2879">
        <v>100</v>
      </c>
      <c r="X2879">
        <v>100</v>
      </c>
      <c r="Y2879">
        <v>100</v>
      </c>
      <c r="Z2879">
        <v>100</v>
      </c>
      <c r="AA2879">
        <v>80</v>
      </c>
      <c r="AB2879" t="s">
        <v>86</v>
      </c>
      <c r="AC2879">
        <f>VLOOKUP(AB2879,Sheet2!$B$18:$E$27,4,0)</f>
        <v>1</v>
      </c>
      <c r="AD2879">
        <f>VLOOKUP(V2879,Sheet2!$B$4:$E$14,4,0)</f>
        <v>2</v>
      </c>
    </row>
    <row r="2880" spans="1:30">
      <c r="A2880" t="s">
        <v>12584</v>
      </c>
      <c r="B2880" t="s">
        <v>29</v>
      </c>
      <c r="C2880" t="s">
        <v>29</v>
      </c>
      <c r="D2880" t="s">
        <v>759</v>
      </c>
      <c r="E2880" t="s">
        <v>759</v>
      </c>
      <c r="F2880" t="s">
        <v>2551</v>
      </c>
      <c r="G2880" t="s">
        <v>2551</v>
      </c>
      <c r="H2880" t="s">
        <v>761</v>
      </c>
      <c r="I2880" t="s">
        <v>761</v>
      </c>
      <c r="J2880" t="s">
        <v>12585</v>
      </c>
      <c r="K2880" t="s">
        <v>12586</v>
      </c>
      <c r="L2880">
        <v>112.539</v>
      </c>
      <c r="N2880">
        <v>-7.0330000000000004</v>
      </c>
      <c r="P2880">
        <v>100</v>
      </c>
      <c r="R2880" t="s">
        <v>35</v>
      </c>
      <c r="S2880" t="s">
        <v>2554</v>
      </c>
      <c r="T2880" t="s">
        <v>37</v>
      </c>
      <c r="V2880" t="s">
        <v>38</v>
      </c>
      <c r="W2880">
        <v>100</v>
      </c>
      <c r="X2880">
        <v>100</v>
      </c>
      <c r="Y2880">
        <v>100</v>
      </c>
      <c r="Z2880">
        <v>43</v>
      </c>
      <c r="AA2880">
        <v>88.6</v>
      </c>
      <c r="AB2880" t="s">
        <v>86</v>
      </c>
      <c r="AC2880">
        <f>VLOOKUP(AB2880,Sheet2!$B$18:$E$27,4,0)</f>
        <v>1</v>
      </c>
      <c r="AD2880">
        <f>VLOOKUP(V2880,Sheet2!$B$4:$E$14,4,0)</f>
        <v>2</v>
      </c>
    </row>
    <row r="2881" spans="1:30">
      <c r="A2881" t="s">
        <v>12587</v>
      </c>
      <c r="B2881" t="s">
        <v>192</v>
      </c>
      <c r="C2881" t="s">
        <v>71</v>
      </c>
      <c r="D2881" t="s">
        <v>3744</v>
      </c>
      <c r="E2881" t="s">
        <v>3744</v>
      </c>
      <c r="F2881" t="s">
        <v>6452</v>
      </c>
      <c r="G2881" t="s">
        <v>6452</v>
      </c>
      <c r="H2881" t="s">
        <v>6453</v>
      </c>
      <c r="I2881" t="s">
        <v>6453</v>
      </c>
      <c r="J2881" t="s">
        <v>6452</v>
      </c>
      <c r="K2881" t="s">
        <v>12588</v>
      </c>
      <c r="L2881">
        <v>106.637</v>
      </c>
      <c r="N2881">
        <v>-6.1130000000000004</v>
      </c>
      <c r="P2881">
        <v>100</v>
      </c>
      <c r="R2881" t="s">
        <v>35</v>
      </c>
      <c r="S2881" t="s">
        <v>6455</v>
      </c>
      <c r="T2881" t="s">
        <v>37</v>
      </c>
      <c r="V2881" t="s">
        <v>38</v>
      </c>
      <c r="W2881">
        <v>100</v>
      </c>
      <c r="X2881">
        <v>100</v>
      </c>
      <c r="Y2881">
        <v>100</v>
      </c>
      <c r="Z2881">
        <v>80</v>
      </c>
      <c r="AA2881">
        <v>96</v>
      </c>
      <c r="AB2881" t="s">
        <v>39</v>
      </c>
      <c r="AC2881">
        <f>VLOOKUP(AB2881,Sheet2!$B$18:$E$27,4,0)</f>
        <v>1</v>
      </c>
      <c r="AD2881">
        <f>VLOOKUP(V2881,Sheet2!$B$4:$E$14,4,0)</f>
        <v>2</v>
      </c>
    </row>
    <row r="2882" spans="1:30">
      <c r="A2882" t="s">
        <v>12589</v>
      </c>
      <c r="B2882" t="s">
        <v>130</v>
      </c>
      <c r="C2882" t="s">
        <v>131</v>
      </c>
      <c r="D2882" t="s">
        <v>379</v>
      </c>
      <c r="E2882" t="s">
        <v>379</v>
      </c>
      <c r="F2882" t="s">
        <v>1991</v>
      </c>
      <c r="G2882" t="s">
        <v>1991</v>
      </c>
      <c r="H2882" t="s">
        <v>1992</v>
      </c>
      <c r="I2882" t="s">
        <v>1992</v>
      </c>
      <c r="J2882" t="s">
        <v>12590</v>
      </c>
      <c r="K2882" t="s">
        <v>12590</v>
      </c>
      <c r="L2882">
        <v>103.633</v>
      </c>
      <c r="N2882">
        <v>-1.6020000000000001</v>
      </c>
      <c r="P2882">
        <v>100</v>
      </c>
      <c r="R2882" t="s">
        <v>35</v>
      </c>
      <c r="S2882" t="s">
        <v>1994</v>
      </c>
      <c r="T2882" t="s">
        <v>37</v>
      </c>
      <c r="V2882" t="s">
        <v>38</v>
      </c>
      <c r="W2882">
        <v>100</v>
      </c>
      <c r="X2882">
        <v>100</v>
      </c>
      <c r="Y2882">
        <v>100</v>
      </c>
      <c r="Z2882">
        <v>100</v>
      </c>
      <c r="AA2882">
        <v>100</v>
      </c>
      <c r="AB2882" t="s">
        <v>39</v>
      </c>
      <c r="AC2882">
        <f>VLOOKUP(AB2882,Sheet2!$B$18:$E$27,4,0)</f>
        <v>1</v>
      </c>
      <c r="AD2882">
        <f>VLOOKUP(V2882,Sheet2!$B$4:$E$14,4,0)</f>
        <v>2</v>
      </c>
    </row>
    <row r="2883" spans="1:30">
      <c r="A2883" t="s">
        <v>12591</v>
      </c>
      <c r="B2883" t="s">
        <v>122</v>
      </c>
      <c r="C2883" t="s">
        <v>122</v>
      </c>
      <c r="D2883" t="s">
        <v>4355</v>
      </c>
      <c r="E2883" t="s">
        <v>4355</v>
      </c>
      <c r="F2883" t="s">
        <v>7056</v>
      </c>
      <c r="G2883" t="s">
        <v>7056</v>
      </c>
      <c r="H2883" t="s">
        <v>4357</v>
      </c>
      <c r="I2883" t="s">
        <v>4357</v>
      </c>
      <c r="J2883" t="s">
        <v>12592</v>
      </c>
      <c r="K2883" t="s">
        <v>12592</v>
      </c>
      <c r="L2883">
        <v>124.325</v>
      </c>
      <c r="N2883">
        <v>1.044</v>
      </c>
      <c r="P2883">
        <v>100</v>
      </c>
      <c r="R2883" t="s">
        <v>35</v>
      </c>
      <c r="S2883" t="s">
        <v>7058</v>
      </c>
      <c r="T2883" t="s">
        <v>37</v>
      </c>
      <c r="V2883" t="s">
        <v>38</v>
      </c>
      <c r="W2883">
        <v>100</v>
      </c>
      <c r="X2883">
        <v>100</v>
      </c>
      <c r="Y2883">
        <v>100</v>
      </c>
      <c r="Z2883">
        <v>100</v>
      </c>
      <c r="AA2883">
        <v>100</v>
      </c>
      <c r="AB2883" t="s">
        <v>39</v>
      </c>
      <c r="AC2883">
        <f>VLOOKUP(AB2883,Sheet2!$B$18:$E$27,4,0)</f>
        <v>1</v>
      </c>
      <c r="AD2883">
        <f>VLOOKUP(V2883,Sheet2!$B$4:$E$14,4,0)</f>
        <v>2</v>
      </c>
    </row>
    <row r="2884" spans="1:30">
      <c r="A2884" t="s">
        <v>12593</v>
      </c>
      <c r="B2884" t="s">
        <v>779</v>
      </c>
      <c r="C2884" t="s">
        <v>779</v>
      </c>
      <c r="D2884" t="s">
        <v>3866</v>
      </c>
      <c r="E2884" t="s">
        <v>3866</v>
      </c>
      <c r="F2884" t="s">
        <v>4616</v>
      </c>
      <c r="G2884" t="s">
        <v>4616</v>
      </c>
      <c r="H2884" t="s">
        <v>3868</v>
      </c>
      <c r="I2884" t="s">
        <v>3868</v>
      </c>
      <c r="J2884" t="s">
        <v>12594</v>
      </c>
      <c r="K2884" t="s">
        <v>4616</v>
      </c>
      <c r="L2884">
        <v>103.61799999999999</v>
      </c>
      <c r="N2884">
        <v>-2.762</v>
      </c>
      <c r="P2884">
        <v>100</v>
      </c>
      <c r="R2884" t="s">
        <v>35</v>
      </c>
      <c r="S2884" t="s">
        <v>4618</v>
      </c>
      <c r="T2884" t="s">
        <v>37</v>
      </c>
      <c r="V2884" t="s">
        <v>38</v>
      </c>
      <c r="W2884">
        <v>100</v>
      </c>
      <c r="X2884">
        <v>100</v>
      </c>
      <c r="Y2884">
        <v>100</v>
      </c>
      <c r="Z2884">
        <v>100</v>
      </c>
      <c r="AA2884">
        <v>100</v>
      </c>
      <c r="AB2884" t="s">
        <v>39</v>
      </c>
      <c r="AC2884">
        <f>VLOOKUP(AB2884,Sheet2!$B$18:$E$27,4,0)</f>
        <v>1</v>
      </c>
      <c r="AD2884">
        <f>VLOOKUP(V2884,Sheet2!$B$4:$E$14,4,0)</f>
        <v>2</v>
      </c>
    </row>
    <row r="2885" spans="1:30">
      <c r="A2885" t="s">
        <v>12595</v>
      </c>
      <c r="B2885" t="s">
        <v>2038</v>
      </c>
      <c r="C2885" t="s">
        <v>2038</v>
      </c>
      <c r="D2885" t="s">
        <v>12596</v>
      </c>
      <c r="E2885" t="s">
        <v>2039</v>
      </c>
      <c r="F2885" t="s">
        <v>12597</v>
      </c>
      <c r="G2885" t="s">
        <v>12598</v>
      </c>
      <c r="H2885" t="s">
        <v>12599</v>
      </c>
      <c r="I2885" t="s">
        <v>2043</v>
      </c>
      <c r="J2885" t="s">
        <v>1825</v>
      </c>
      <c r="K2885" t="s">
        <v>12600</v>
      </c>
      <c r="L2885">
        <v>105.029</v>
      </c>
      <c r="N2885">
        <v>-5.4109999999999996</v>
      </c>
      <c r="P2885">
        <v>0</v>
      </c>
      <c r="R2885" t="s">
        <v>35</v>
      </c>
      <c r="S2885" t="s">
        <v>12601</v>
      </c>
      <c r="T2885" t="s">
        <v>37</v>
      </c>
      <c r="V2885" t="s">
        <v>38</v>
      </c>
      <c r="W2885">
        <v>100</v>
      </c>
      <c r="X2885">
        <v>67</v>
      </c>
      <c r="Y2885">
        <v>38</v>
      </c>
      <c r="Z2885">
        <v>100</v>
      </c>
      <c r="AA2885">
        <v>61</v>
      </c>
      <c r="AB2885" t="s">
        <v>1049</v>
      </c>
      <c r="AC2885">
        <f>VLOOKUP(AB2885,Sheet2!$B$18:$E$27,4,0)</f>
        <v>0</v>
      </c>
      <c r="AD2885">
        <f>VLOOKUP(V2885,Sheet2!$B$4:$E$14,4,0)</f>
        <v>2</v>
      </c>
    </row>
    <row r="2886" spans="1:30">
      <c r="A2886" t="s">
        <v>12602</v>
      </c>
      <c r="B2886" t="s">
        <v>2707</v>
      </c>
      <c r="C2886" t="s">
        <v>2707</v>
      </c>
      <c r="D2886" t="s">
        <v>12603</v>
      </c>
      <c r="E2886" t="s">
        <v>12603</v>
      </c>
      <c r="F2886" t="s">
        <v>12604</v>
      </c>
      <c r="G2886" t="s">
        <v>12604</v>
      </c>
      <c r="H2886" t="s">
        <v>11532</v>
      </c>
      <c r="I2886" t="s">
        <v>11532</v>
      </c>
      <c r="J2886" t="s">
        <v>12605</v>
      </c>
      <c r="K2886" t="s">
        <v>12605</v>
      </c>
      <c r="L2886">
        <v>104.86499999999999</v>
      </c>
      <c r="N2886">
        <v>-5.5110000000000001</v>
      </c>
      <c r="P2886">
        <v>100</v>
      </c>
      <c r="R2886" t="s">
        <v>35</v>
      </c>
      <c r="S2886" t="s">
        <v>12606</v>
      </c>
      <c r="T2886" t="s">
        <v>37</v>
      </c>
      <c r="V2886" t="s">
        <v>38</v>
      </c>
      <c r="W2886">
        <v>100</v>
      </c>
      <c r="X2886">
        <v>100</v>
      </c>
      <c r="Y2886">
        <v>100</v>
      </c>
      <c r="Z2886">
        <v>100</v>
      </c>
      <c r="AA2886">
        <v>100</v>
      </c>
      <c r="AB2886" t="s">
        <v>39</v>
      </c>
      <c r="AC2886">
        <f>VLOOKUP(AB2886,Sheet2!$B$18:$E$27,4,0)</f>
        <v>1</v>
      </c>
      <c r="AD2886">
        <f>VLOOKUP(V2886,Sheet2!$B$4:$E$14,4,0)</f>
        <v>2</v>
      </c>
    </row>
    <row r="2887" spans="1:30">
      <c r="A2887" t="s">
        <v>12607</v>
      </c>
      <c r="B2887" t="s">
        <v>130</v>
      </c>
      <c r="C2887" t="s">
        <v>131</v>
      </c>
      <c r="D2887" t="s">
        <v>1222</v>
      </c>
      <c r="E2887" t="s">
        <v>1222</v>
      </c>
      <c r="F2887" t="s">
        <v>3019</v>
      </c>
      <c r="G2887" t="s">
        <v>3019</v>
      </c>
      <c r="H2887" t="s">
        <v>1224</v>
      </c>
      <c r="I2887" t="s">
        <v>1224</v>
      </c>
      <c r="J2887" t="s">
        <v>12608</v>
      </c>
      <c r="K2887" t="s">
        <v>12609</v>
      </c>
      <c r="L2887">
        <v>103.61</v>
      </c>
      <c r="N2887">
        <v>-1.64</v>
      </c>
      <c r="P2887">
        <v>100</v>
      </c>
      <c r="R2887" t="s">
        <v>35</v>
      </c>
      <c r="S2887" t="s">
        <v>3021</v>
      </c>
      <c r="T2887" t="s">
        <v>37</v>
      </c>
      <c r="V2887" t="s">
        <v>38</v>
      </c>
      <c r="W2887">
        <v>100</v>
      </c>
      <c r="X2887">
        <v>100</v>
      </c>
      <c r="Y2887">
        <v>100</v>
      </c>
      <c r="Z2887">
        <v>100</v>
      </c>
      <c r="AA2887">
        <v>100</v>
      </c>
      <c r="AB2887" t="s">
        <v>39</v>
      </c>
      <c r="AC2887">
        <f>VLOOKUP(AB2887,Sheet2!$B$18:$E$27,4,0)</f>
        <v>1</v>
      </c>
      <c r="AD2887">
        <f>VLOOKUP(V2887,Sheet2!$B$4:$E$14,4,0)</f>
        <v>2</v>
      </c>
    </row>
    <row r="2888" spans="1:30">
      <c r="A2888" t="s">
        <v>12610</v>
      </c>
      <c r="B2888" t="s">
        <v>113</v>
      </c>
      <c r="C2888" t="s">
        <v>114</v>
      </c>
      <c r="D2888" t="s">
        <v>115</v>
      </c>
      <c r="E2888" t="s">
        <v>115</v>
      </c>
      <c r="F2888" t="s">
        <v>10436</v>
      </c>
      <c r="G2888" t="s">
        <v>10436</v>
      </c>
      <c r="H2888" t="s">
        <v>118</v>
      </c>
      <c r="I2888" t="s">
        <v>118</v>
      </c>
      <c r="J2888" t="s">
        <v>12611</v>
      </c>
      <c r="K2888" t="s">
        <v>12612</v>
      </c>
      <c r="L2888">
        <v>112.773</v>
      </c>
      <c r="N2888">
        <v>-7.3289999999999997</v>
      </c>
      <c r="P2888">
        <v>100</v>
      </c>
      <c r="R2888" t="s">
        <v>35</v>
      </c>
      <c r="S2888" t="s">
        <v>10439</v>
      </c>
      <c r="T2888" t="s">
        <v>37</v>
      </c>
      <c r="V2888" t="s">
        <v>38</v>
      </c>
      <c r="W2888">
        <v>100</v>
      </c>
      <c r="X2888">
        <v>100</v>
      </c>
      <c r="Y2888">
        <v>100</v>
      </c>
      <c r="Z2888">
        <v>93</v>
      </c>
      <c r="AA2888">
        <v>98.6</v>
      </c>
      <c r="AB2888" t="s">
        <v>39</v>
      </c>
      <c r="AC2888">
        <f>VLOOKUP(AB2888,Sheet2!$B$18:$E$27,4,0)</f>
        <v>1</v>
      </c>
      <c r="AD2888">
        <f>VLOOKUP(V2888,Sheet2!$B$4:$E$14,4,0)</f>
        <v>2</v>
      </c>
    </row>
    <row r="2889" spans="1:30">
      <c r="A2889" t="s">
        <v>12613</v>
      </c>
      <c r="B2889" t="s">
        <v>97</v>
      </c>
      <c r="C2889" t="s">
        <v>97</v>
      </c>
      <c r="D2889" t="s">
        <v>3127</v>
      </c>
      <c r="E2889" t="s">
        <v>3127</v>
      </c>
      <c r="F2889" t="s">
        <v>3127</v>
      </c>
      <c r="G2889" t="s">
        <v>3127</v>
      </c>
      <c r="H2889" t="s">
        <v>3129</v>
      </c>
      <c r="I2889" t="s">
        <v>3129</v>
      </c>
      <c r="J2889" t="s">
        <v>12614</v>
      </c>
      <c r="K2889" t="s">
        <v>12614</v>
      </c>
      <c r="L2889">
        <v>101.684</v>
      </c>
      <c r="N2889">
        <v>-1.1299999999999999</v>
      </c>
      <c r="P2889">
        <v>100</v>
      </c>
      <c r="R2889" t="s">
        <v>35</v>
      </c>
      <c r="S2889" t="s">
        <v>12615</v>
      </c>
      <c r="T2889" t="s">
        <v>37</v>
      </c>
      <c r="V2889" t="s">
        <v>38</v>
      </c>
      <c r="W2889">
        <v>100</v>
      </c>
      <c r="X2889">
        <v>100</v>
      </c>
      <c r="Y2889">
        <v>100</v>
      </c>
      <c r="Z2889">
        <v>100</v>
      </c>
      <c r="AA2889">
        <v>100</v>
      </c>
      <c r="AB2889" t="s">
        <v>39</v>
      </c>
      <c r="AC2889">
        <f>VLOOKUP(AB2889,Sheet2!$B$18:$E$27,4,0)</f>
        <v>1</v>
      </c>
      <c r="AD2889">
        <f>VLOOKUP(V2889,Sheet2!$B$4:$E$14,4,0)</f>
        <v>2</v>
      </c>
    </row>
    <row r="2890" spans="1:30">
      <c r="A2890" t="s">
        <v>12616</v>
      </c>
      <c r="B2890" t="s">
        <v>29</v>
      </c>
      <c r="C2890" t="s">
        <v>29</v>
      </c>
      <c r="D2890" t="s">
        <v>230</v>
      </c>
      <c r="E2890" t="s">
        <v>231</v>
      </c>
      <c r="F2890" t="s">
        <v>10716</v>
      </c>
      <c r="G2890" t="s">
        <v>10716</v>
      </c>
      <c r="H2890" t="s">
        <v>232</v>
      </c>
      <c r="I2890" t="s">
        <v>232</v>
      </c>
      <c r="J2890" t="s">
        <v>12617</v>
      </c>
      <c r="K2890" t="s">
        <v>12618</v>
      </c>
      <c r="L2890">
        <v>112.45699999999999</v>
      </c>
      <c r="N2890">
        <v>-7.298</v>
      </c>
      <c r="P2890">
        <v>100</v>
      </c>
      <c r="R2890" t="s">
        <v>35</v>
      </c>
      <c r="S2890" t="s">
        <v>10719</v>
      </c>
      <c r="T2890" t="s">
        <v>37</v>
      </c>
      <c r="V2890" t="s">
        <v>38</v>
      </c>
      <c r="W2890">
        <v>100</v>
      </c>
      <c r="X2890">
        <v>100</v>
      </c>
      <c r="Y2890">
        <v>100</v>
      </c>
      <c r="Z2890">
        <v>100</v>
      </c>
      <c r="AA2890">
        <v>100</v>
      </c>
      <c r="AB2890" t="s">
        <v>39</v>
      </c>
      <c r="AC2890">
        <f>VLOOKUP(AB2890,Sheet2!$B$18:$E$27,4,0)</f>
        <v>1</v>
      </c>
      <c r="AD2890">
        <f>VLOOKUP(V2890,Sheet2!$B$4:$E$14,4,0)</f>
        <v>2</v>
      </c>
    </row>
    <row r="2891" spans="1:30">
      <c r="A2891" t="s">
        <v>12619</v>
      </c>
      <c r="B2891" t="s">
        <v>184</v>
      </c>
      <c r="C2891" t="s">
        <v>184</v>
      </c>
      <c r="D2891" t="s">
        <v>6533</v>
      </c>
      <c r="E2891" t="s">
        <v>6533</v>
      </c>
      <c r="F2891" t="s">
        <v>12620</v>
      </c>
      <c r="G2891" t="s">
        <v>12620</v>
      </c>
      <c r="H2891" t="s">
        <v>4709</v>
      </c>
      <c r="I2891" t="s">
        <v>6535</v>
      </c>
      <c r="J2891" t="s">
        <v>12621</v>
      </c>
      <c r="K2891" t="s">
        <v>12621</v>
      </c>
      <c r="L2891">
        <v>103.65300000000001</v>
      </c>
      <c r="N2891">
        <v>-1.552</v>
      </c>
      <c r="P2891">
        <v>0</v>
      </c>
      <c r="R2891" t="s">
        <v>35</v>
      </c>
      <c r="S2891" t="s">
        <v>12622</v>
      </c>
      <c r="T2891" t="s">
        <v>37</v>
      </c>
      <c r="V2891" t="s">
        <v>38</v>
      </c>
      <c r="W2891">
        <v>100</v>
      </c>
      <c r="X2891">
        <v>100</v>
      </c>
      <c r="Y2891">
        <v>100</v>
      </c>
      <c r="Z2891">
        <v>100</v>
      </c>
      <c r="AA2891">
        <v>80</v>
      </c>
      <c r="AB2891" t="s">
        <v>86</v>
      </c>
      <c r="AC2891">
        <f>VLOOKUP(AB2891,Sheet2!$B$18:$E$27,4,0)</f>
        <v>1</v>
      </c>
      <c r="AD2891">
        <f>VLOOKUP(V2891,Sheet2!$B$4:$E$14,4,0)</f>
        <v>2</v>
      </c>
    </row>
    <row r="2892" spans="1:30">
      <c r="A2892" t="s">
        <v>12623</v>
      </c>
      <c r="B2892" t="s">
        <v>71</v>
      </c>
      <c r="C2892" t="s">
        <v>72</v>
      </c>
      <c r="D2892" t="s">
        <v>469</v>
      </c>
      <c r="E2892" t="s">
        <v>469</v>
      </c>
      <c r="F2892" t="s">
        <v>6274</v>
      </c>
      <c r="G2892" t="s">
        <v>6274</v>
      </c>
      <c r="H2892" t="s">
        <v>471</v>
      </c>
      <c r="I2892" t="s">
        <v>472</v>
      </c>
      <c r="J2892" t="s">
        <v>12624</v>
      </c>
      <c r="K2892" t="s">
        <v>12625</v>
      </c>
      <c r="L2892">
        <v>106.624</v>
      </c>
      <c r="N2892">
        <v>-6.1120000000000001</v>
      </c>
      <c r="P2892">
        <v>0</v>
      </c>
      <c r="R2892" t="s">
        <v>35</v>
      </c>
      <c r="S2892" t="s">
        <v>6277</v>
      </c>
      <c r="T2892" t="s">
        <v>37</v>
      </c>
      <c r="V2892" t="s">
        <v>38</v>
      </c>
      <c r="W2892">
        <v>100</v>
      </c>
      <c r="X2892">
        <v>100</v>
      </c>
      <c r="Y2892">
        <v>100</v>
      </c>
      <c r="Z2892">
        <v>100</v>
      </c>
      <c r="AA2892">
        <v>80</v>
      </c>
      <c r="AB2892" t="s">
        <v>86</v>
      </c>
      <c r="AC2892">
        <f>VLOOKUP(AB2892,Sheet2!$B$18:$E$27,4,0)</f>
        <v>1</v>
      </c>
      <c r="AD2892">
        <f>VLOOKUP(V2892,Sheet2!$B$4:$E$14,4,0)</f>
        <v>2</v>
      </c>
    </row>
    <row r="2893" spans="1:30">
      <c r="A2893" t="s">
        <v>12626</v>
      </c>
      <c r="B2893" t="s">
        <v>130</v>
      </c>
      <c r="C2893" t="s">
        <v>131</v>
      </c>
      <c r="D2893" t="s">
        <v>1757</v>
      </c>
      <c r="E2893" t="s">
        <v>1757</v>
      </c>
      <c r="F2893" t="s">
        <v>1758</v>
      </c>
      <c r="G2893" t="s">
        <v>1758</v>
      </c>
      <c r="H2893" t="s">
        <v>1759</v>
      </c>
      <c r="I2893" t="s">
        <v>1759</v>
      </c>
      <c r="J2893" t="s">
        <v>12627</v>
      </c>
      <c r="K2893" t="s">
        <v>12627</v>
      </c>
      <c r="L2893">
        <v>103.57599999999999</v>
      </c>
      <c r="N2893">
        <v>-1.633</v>
      </c>
      <c r="P2893">
        <v>100</v>
      </c>
      <c r="R2893" t="s">
        <v>35</v>
      </c>
      <c r="S2893" t="s">
        <v>1761</v>
      </c>
      <c r="T2893" t="s">
        <v>37</v>
      </c>
      <c r="V2893" t="s">
        <v>38</v>
      </c>
      <c r="W2893">
        <v>100</v>
      </c>
      <c r="X2893">
        <v>100</v>
      </c>
      <c r="Y2893">
        <v>100</v>
      </c>
      <c r="Z2893">
        <v>100</v>
      </c>
      <c r="AA2893">
        <v>100</v>
      </c>
      <c r="AB2893" t="s">
        <v>39</v>
      </c>
      <c r="AC2893">
        <f>VLOOKUP(AB2893,Sheet2!$B$18:$E$27,4,0)</f>
        <v>1</v>
      </c>
      <c r="AD2893">
        <f>VLOOKUP(V2893,Sheet2!$B$4:$E$14,4,0)</f>
        <v>2</v>
      </c>
    </row>
    <row r="2894" spans="1:30">
      <c r="A2894" t="s">
        <v>12628</v>
      </c>
      <c r="B2894" t="s">
        <v>529</v>
      </c>
      <c r="C2894" t="s">
        <v>598</v>
      </c>
      <c r="D2894" t="s">
        <v>531</v>
      </c>
      <c r="E2894" t="s">
        <v>1149</v>
      </c>
      <c r="F2894" t="s">
        <v>533</v>
      </c>
      <c r="G2894" t="s">
        <v>533</v>
      </c>
      <c r="H2894" t="s">
        <v>535</v>
      </c>
      <c r="I2894" t="s">
        <v>535</v>
      </c>
      <c r="J2894" t="s">
        <v>12629</v>
      </c>
      <c r="K2894" t="s">
        <v>12630</v>
      </c>
      <c r="L2894">
        <v>106.89</v>
      </c>
      <c r="M2894">
        <v>106.88</v>
      </c>
      <c r="N2894">
        <v>-6.1890000000000001</v>
      </c>
      <c r="O2894">
        <v>-6.1976000000000004</v>
      </c>
      <c r="P2894">
        <v>100</v>
      </c>
      <c r="S2894" t="s">
        <v>539</v>
      </c>
      <c r="T2894" t="s">
        <v>12631</v>
      </c>
      <c r="U2894">
        <v>1.4592366146554749</v>
      </c>
      <c r="V2894" t="s">
        <v>95</v>
      </c>
      <c r="W2894">
        <v>100</v>
      </c>
      <c r="X2894">
        <v>100</v>
      </c>
      <c r="Y2894">
        <v>100</v>
      </c>
      <c r="Z2894">
        <v>100</v>
      </c>
      <c r="AA2894">
        <v>100</v>
      </c>
      <c r="AB2894" t="s">
        <v>39</v>
      </c>
      <c r="AC2894">
        <f>VLOOKUP(AB2894,Sheet2!$B$18:$E$27,4,0)</f>
        <v>1</v>
      </c>
      <c r="AD2894">
        <f>VLOOKUP(V2894,Sheet2!$B$4:$E$14,4,0)</f>
        <v>0</v>
      </c>
    </row>
    <row r="2895" spans="1:30">
      <c r="A2895" t="s">
        <v>12632</v>
      </c>
      <c r="B2895" t="s">
        <v>619</v>
      </c>
      <c r="C2895" t="s">
        <v>619</v>
      </c>
      <c r="D2895" t="s">
        <v>12633</v>
      </c>
      <c r="E2895" t="s">
        <v>12633</v>
      </c>
      <c r="F2895" t="s">
        <v>12634</v>
      </c>
      <c r="G2895" t="s">
        <v>12635</v>
      </c>
      <c r="H2895" t="s">
        <v>623</v>
      </c>
      <c r="I2895" t="s">
        <v>623</v>
      </c>
      <c r="J2895" t="s">
        <v>12636</v>
      </c>
      <c r="K2895" t="s">
        <v>12636</v>
      </c>
      <c r="L2895">
        <v>124.637</v>
      </c>
      <c r="N2895">
        <v>1.097</v>
      </c>
      <c r="P2895">
        <v>100</v>
      </c>
      <c r="R2895" t="s">
        <v>35</v>
      </c>
      <c r="S2895" t="s">
        <v>12637</v>
      </c>
      <c r="T2895" t="s">
        <v>37</v>
      </c>
      <c r="V2895" t="s">
        <v>38</v>
      </c>
      <c r="W2895">
        <v>100</v>
      </c>
      <c r="X2895">
        <v>100</v>
      </c>
      <c r="Y2895">
        <v>76</v>
      </c>
      <c r="Z2895">
        <v>100</v>
      </c>
      <c r="AA2895">
        <v>95.2</v>
      </c>
      <c r="AB2895" t="s">
        <v>39</v>
      </c>
      <c r="AC2895">
        <f>VLOOKUP(AB2895,Sheet2!$B$18:$E$27,4,0)</f>
        <v>1</v>
      </c>
      <c r="AD2895">
        <f>VLOOKUP(V2895,Sheet2!$B$4:$E$14,4,0)</f>
        <v>2</v>
      </c>
    </row>
    <row r="2896" spans="1:30">
      <c r="A2896" t="s">
        <v>12638</v>
      </c>
      <c r="B2896" t="s">
        <v>248</v>
      </c>
      <c r="C2896" t="s">
        <v>249</v>
      </c>
      <c r="D2896" t="s">
        <v>3325</v>
      </c>
      <c r="E2896" t="s">
        <v>3325</v>
      </c>
      <c r="F2896" t="s">
        <v>12639</v>
      </c>
      <c r="G2896" t="s">
        <v>12639</v>
      </c>
      <c r="H2896" t="s">
        <v>12640</v>
      </c>
      <c r="I2896" t="s">
        <v>12640</v>
      </c>
      <c r="J2896" t="s">
        <v>12641</v>
      </c>
      <c r="K2896" t="s">
        <v>12642</v>
      </c>
      <c r="L2896">
        <v>107.566</v>
      </c>
      <c r="N2896">
        <v>-6.92</v>
      </c>
      <c r="P2896">
        <v>100</v>
      </c>
      <c r="R2896" t="s">
        <v>35</v>
      </c>
      <c r="S2896" t="s">
        <v>12643</v>
      </c>
      <c r="T2896" t="s">
        <v>37</v>
      </c>
      <c r="V2896" t="s">
        <v>38</v>
      </c>
      <c r="W2896">
        <v>100</v>
      </c>
      <c r="X2896">
        <v>100</v>
      </c>
      <c r="Y2896">
        <v>100</v>
      </c>
      <c r="Z2896">
        <v>100</v>
      </c>
      <c r="AA2896">
        <v>100</v>
      </c>
      <c r="AB2896" t="s">
        <v>39</v>
      </c>
      <c r="AC2896">
        <f>VLOOKUP(AB2896,Sheet2!$B$18:$E$27,4,0)</f>
        <v>1</v>
      </c>
      <c r="AD2896">
        <f>VLOOKUP(V2896,Sheet2!$B$4:$E$14,4,0)</f>
        <v>2</v>
      </c>
    </row>
    <row r="2897" spans="1:30">
      <c r="A2897" t="s">
        <v>12644</v>
      </c>
      <c r="B2897" t="s">
        <v>192</v>
      </c>
      <c r="C2897" t="s">
        <v>71</v>
      </c>
      <c r="D2897" t="s">
        <v>2623</v>
      </c>
      <c r="E2897" t="s">
        <v>2623</v>
      </c>
      <c r="F2897" t="s">
        <v>2624</v>
      </c>
      <c r="G2897" t="s">
        <v>2624</v>
      </c>
      <c r="H2897" t="s">
        <v>2625</v>
      </c>
      <c r="I2897" t="s">
        <v>2625</v>
      </c>
      <c r="J2897" t="s">
        <v>12645</v>
      </c>
      <c r="K2897" t="s">
        <v>12646</v>
      </c>
      <c r="L2897">
        <v>106.68899999999999</v>
      </c>
      <c r="N2897">
        <v>-6.1790000000000003</v>
      </c>
      <c r="P2897">
        <v>100</v>
      </c>
      <c r="R2897" t="s">
        <v>35</v>
      </c>
      <c r="S2897" t="s">
        <v>2628</v>
      </c>
      <c r="T2897" t="s">
        <v>37</v>
      </c>
      <c r="V2897" t="s">
        <v>38</v>
      </c>
      <c r="W2897">
        <v>100</v>
      </c>
      <c r="X2897">
        <v>100</v>
      </c>
      <c r="Y2897">
        <v>100</v>
      </c>
      <c r="Z2897">
        <v>78</v>
      </c>
      <c r="AA2897">
        <v>95.6</v>
      </c>
      <c r="AB2897" t="s">
        <v>39</v>
      </c>
      <c r="AC2897">
        <f>VLOOKUP(AB2897,Sheet2!$B$18:$E$27,4,0)</f>
        <v>1</v>
      </c>
      <c r="AD2897">
        <f>VLOOKUP(V2897,Sheet2!$B$4:$E$14,4,0)</f>
        <v>2</v>
      </c>
    </row>
    <row r="2898" spans="1:30">
      <c r="A2898" t="s">
        <v>12647</v>
      </c>
      <c r="B2898" t="s">
        <v>237</v>
      </c>
      <c r="C2898" t="s">
        <v>131</v>
      </c>
      <c r="D2898" t="s">
        <v>889</v>
      </c>
      <c r="E2898" t="s">
        <v>1757</v>
      </c>
      <c r="F2898" t="s">
        <v>4885</v>
      </c>
      <c r="G2898" t="s">
        <v>3158</v>
      </c>
      <c r="H2898" t="s">
        <v>4887</v>
      </c>
      <c r="I2898" t="s">
        <v>1759</v>
      </c>
      <c r="J2898" t="s">
        <v>12648</v>
      </c>
      <c r="K2898" t="s">
        <v>12649</v>
      </c>
      <c r="L2898">
        <v>106.783</v>
      </c>
      <c r="M2898">
        <v>106.783</v>
      </c>
      <c r="N2898">
        <v>-6.1710000000000003</v>
      </c>
      <c r="O2898">
        <v>-6.1717300000000002</v>
      </c>
      <c r="P2898">
        <v>0</v>
      </c>
      <c r="S2898" t="s">
        <v>4891</v>
      </c>
      <c r="T2898" t="s">
        <v>12650</v>
      </c>
      <c r="U2898">
        <v>8.0728589581708018E-2</v>
      </c>
      <c r="V2898" t="s">
        <v>560</v>
      </c>
      <c r="W2898">
        <v>15</v>
      </c>
      <c r="X2898">
        <v>43</v>
      </c>
      <c r="Y2898">
        <v>26</v>
      </c>
      <c r="Z2898">
        <v>38</v>
      </c>
      <c r="AA2898">
        <v>24.4</v>
      </c>
      <c r="AB2898" t="s">
        <v>513</v>
      </c>
      <c r="AC2898">
        <f>VLOOKUP(AB2898,Sheet2!$B$18:$E$27,4,0)</f>
        <v>0</v>
      </c>
      <c r="AD2898">
        <f>VLOOKUP(V2898,Sheet2!$B$4:$E$14,4,0)</f>
        <v>1</v>
      </c>
    </row>
    <row r="2899" spans="1:30">
      <c r="A2899" t="s">
        <v>12651</v>
      </c>
      <c r="B2899" t="s">
        <v>2465</v>
      </c>
      <c r="C2899" t="s">
        <v>2465</v>
      </c>
      <c r="D2899" t="s">
        <v>4713</v>
      </c>
      <c r="E2899" t="s">
        <v>4714</v>
      </c>
      <c r="F2899" t="s">
        <v>12652</v>
      </c>
      <c r="G2899" t="s">
        <v>4715</v>
      </c>
      <c r="H2899" t="s">
        <v>4238</v>
      </c>
      <c r="I2899" t="s">
        <v>4716</v>
      </c>
      <c r="J2899" t="s">
        <v>12653</v>
      </c>
      <c r="K2899" t="s">
        <v>12653</v>
      </c>
      <c r="L2899">
        <v>102.119</v>
      </c>
      <c r="N2899">
        <v>-1.4930000000000001</v>
      </c>
      <c r="P2899">
        <v>0</v>
      </c>
      <c r="R2899" t="s">
        <v>35</v>
      </c>
      <c r="S2899" t="s">
        <v>12654</v>
      </c>
      <c r="T2899" t="s">
        <v>37</v>
      </c>
      <c r="V2899" t="s">
        <v>38</v>
      </c>
      <c r="W2899">
        <v>100</v>
      </c>
      <c r="X2899">
        <v>100</v>
      </c>
      <c r="Y2899">
        <v>29</v>
      </c>
      <c r="Z2899">
        <v>100</v>
      </c>
      <c r="AA2899">
        <v>65.8</v>
      </c>
      <c r="AB2899" t="s">
        <v>1049</v>
      </c>
      <c r="AC2899">
        <f>VLOOKUP(AB2899,Sheet2!$B$18:$E$27,4,0)</f>
        <v>0</v>
      </c>
      <c r="AD2899">
        <f>VLOOKUP(V2899,Sheet2!$B$4:$E$14,4,0)</f>
        <v>2</v>
      </c>
    </row>
    <row r="2900" spans="1:30">
      <c r="A2900" t="s">
        <v>12655</v>
      </c>
      <c r="B2900" t="s">
        <v>432</v>
      </c>
      <c r="C2900" t="s">
        <v>432</v>
      </c>
      <c r="D2900" t="s">
        <v>433</v>
      </c>
      <c r="E2900" t="s">
        <v>433</v>
      </c>
      <c r="F2900" t="s">
        <v>1231</v>
      </c>
      <c r="G2900" t="s">
        <v>1231</v>
      </c>
      <c r="H2900" t="s">
        <v>435</v>
      </c>
      <c r="I2900" t="s">
        <v>435</v>
      </c>
      <c r="J2900" t="s">
        <v>12656</v>
      </c>
      <c r="K2900" t="s">
        <v>12657</v>
      </c>
      <c r="L2900">
        <v>107.494</v>
      </c>
      <c r="N2900">
        <v>-6.8520000000000003</v>
      </c>
      <c r="P2900">
        <v>100</v>
      </c>
      <c r="R2900" t="s">
        <v>35</v>
      </c>
      <c r="S2900" t="s">
        <v>1234</v>
      </c>
      <c r="T2900" t="s">
        <v>37</v>
      </c>
      <c r="V2900" t="s">
        <v>38</v>
      </c>
      <c r="W2900">
        <v>100</v>
      </c>
      <c r="X2900">
        <v>100</v>
      </c>
      <c r="Y2900">
        <v>100</v>
      </c>
      <c r="Z2900">
        <v>100</v>
      </c>
      <c r="AA2900">
        <v>100</v>
      </c>
      <c r="AB2900" t="s">
        <v>39</v>
      </c>
      <c r="AC2900">
        <f>VLOOKUP(AB2900,Sheet2!$B$18:$E$27,4,0)</f>
        <v>1</v>
      </c>
      <c r="AD2900">
        <f>VLOOKUP(V2900,Sheet2!$B$4:$E$14,4,0)</f>
        <v>2</v>
      </c>
    </row>
    <row r="2901" spans="1:30">
      <c r="A2901" t="s">
        <v>12658</v>
      </c>
      <c r="B2901" t="s">
        <v>130</v>
      </c>
      <c r="C2901" t="s">
        <v>131</v>
      </c>
      <c r="D2901" t="s">
        <v>358</v>
      </c>
      <c r="E2901" t="s">
        <v>358</v>
      </c>
      <c r="F2901" t="s">
        <v>3271</v>
      </c>
      <c r="G2901" t="s">
        <v>3272</v>
      </c>
      <c r="H2901" t="s">
        <v>3273</v>
      </c>
      <c r="I2901" t="s">
        <v>3273</v>
      </c>
      <c r="J2901" t="s">
        <v>12659</v>
      </c>
      <c r="K2901" t="s">
        <v>12659</v>
      </c>
      <c r="L2901">
        <v>103.65</v>
      </c>
      <c r="N2901">
        <v>-1.601</v>
      </c>
      <c r="P2901">
        <v>100</v>
      </c>
      <c r="R2901" t="s">
        <v>35</v>
      </c>
      <c r="S2901" t="s">
        <v>3275</v>
      </c>
      <c r="T2901" t="s">
        <v>37</v>
      </c>
      <c r="V2901" t="s">
        <v>38</v>
      </c>
      <c r="W2901">
        <v>100</v>
      </c>
      <c r="X2901">
        <v>100</v>
      </c>
      <c r="Y2901">
        <v>100</v>
      </c>
      <c r="Z2901">
        <v>100</v>
      </c>
      <c r="AA2901">
        <v>100</v>
      </c>
      <c r="AB2901" t="s">
        <v>39</v>
      </c>
      <c r="AC2901">
        <f>VLOOKUP(AB2901,Sheet2!$B$18:$E$27,4,0)</f>
        <v>1</v>
      </c>
      <c r="AD2901">
        <f>VLOOKUP(V2901,Sheet2!$B$4:$E$14,4,0)</f>
        <v>2</v>
      </c>
    </row>
    <row r="2902" spans="1:30">
      <c r="A2902" t="s">
        <v>12660</v>
      </c>
      <c r="B2902" t="s">
        <v>170</v>
      </c>
      <c r="C2902" t="s">
        <v>171</v>
      </c>
      <c r="D2902" t="s">
        <v>337</v>
      </c>
      <c r="E2902" t="s">
        <v>338</v>
      </c>
      <c r="F2902" t="s">
        <v>6351</v>
      </c>
      <c r="G2902" t="s">
        <v>6351</v>
      </c>
      <c r="H2902" t="s">
        <v>6352</v>
      </c>
      <c r="I2902" t="s">
        <v>6352</v>
      </c>
      <c r="J2902" t="s">
        <v>12661</v>
      </c>
      <c r="K2902" t="s">
        <v>12662</v>
      </c>
      <c r="L2902">
        <v>114.86499999999999</v>
      </c>
      <c r="N2902">
        <v>-3.39</v>
      </c>
      <c r="P2902">
        <v>100</v>
      </c>
      <c r="R2902" t="s">
        <v>35</v>
      </c>
      <c r="S2902" t="s">
        <v>6354</v>
      </c>
      <c r="T2902" t="s">
        <v>37</v>
      </c>
      <c r="V2902" t="s">
        <v>38</v>
      </c>
      <c r="W2902">
        <v>100</v>
      </c>
      <c r="X2902">
        <v>100</v>
      </c>
      <c r="Y2902">
        <v>100</v>
      </c>
      <c r="Z2902">
        <v>100</v>
      </c>
      <c r="AA2902">
        <v>100</v>
      </c>
      <c r="AB2902" t="s">
        <v>39</v>
      </c>
      <c r="AC2902">
        <f>VLOOKUP(AB2902,Sheet2!$B$18:$E$27,4,0)</f>
        <v>1</v>
      </c>
      <c r="AD2902">
        <f>VLOOKUP(V2902,Sheet2!$B$4:$E$14,4,0)</f>
        <v>2</v>
      </c>
    </row>
    <row r="2903" spans="1:30">
      <c r="A2903" t="s">
        <v>12663</v>
      </c>
      <c r="B2903" t="s">
        <v>29</v>
      </c>
      <c r="C2903" t="s">
        <v>29</v>
      </c>
      <c r="D2903" t="s">
        <v>138</v>
      </c>
      <c r="E2903" t="s">
        <v>138</v>
      </c>
      <c r="F2903" t="s">
        <v>688</v>
      </c>
      <c r="G2903" t="s">
        <v>688</v>
      </c>
      <c r="H2903" t="s">
        <v>140</v>
      </c>
      <c r="I2903" t="s">
        <v>140</v>
      </c>
      <c r="J2903" t="s">
        <v>12664</v>
      </c>
      <c r="K2903" t="s">
        <v>12665</v>
      </c>
      <c r="L2903">
        <v>112.581</v>
      </c>
      <c r="N2903">
        <v>-7.2770000000000001</v>
      </c>
      <c r="P2903">
        <v>100</v>
      </c>
      <c r="R2903" t="s">
        <v>35</v>
      </c>
      <c r="S2903" t="s">
        <v>691</v>
      </c>
      <c r="T2903" t="s">
        <v>37</v>
      </c>
      <c r="V2903" t="s">
        <v>38</v>
      </c>
      <c r="W2903">
        <v>100</v>
      </c>
      <c r="X2903">
        <v>100</v>
      </c>
      <c r="Y2903">
        <v>100</v>
      </c>
      <c r="Z2903">
        <v>100</v>
      </c>
      <c r="AA2903">
        <v>100</v>
      </c>
      <c r="AB2903" t="s">
        <v>39</v>
      </c>
      <c r="AC2903">
        <f>VLOOKUP(AB2903,Sheet2!$B$18:$E$27,4,0)</f>
        <v>1</v>
      </c>
      <c r="AD2903">
        <f>VLOOKUP(V2903,Sheet2!$B$4:$E$14,4,0)</f>
        <v>2</v>
      </c>
    </row>
    <row r="2904" spans="1:30">
      <c r="A2904" t="s">
        <v>12666</v>
      </c>
      <c r="B2904" t="s">
        <v>130</v>
      </c>
      <c r="C2904" t="s">
        <v>131</v>
      </c>
      <c r="D2904" t="s">
        <v>1757</v>
      </c>
      <c r="E2904" t="s">
        <v>1757</v>
      </c>
      <c r="F2904" t="s">
        <v>1885</v>
      </c>
      <c r="G2904" t="s">
        <v>1885</v>
      </c>
      <c r="H2904" t="s">
        <v>1759</v>
      </c>
      <c r="I2904" t="s">
        <v>1759</v>
      </c>
      <c r="J2904" t="s">
        <v>12667</v>
      </c>
      <c r="K2904" t="s">
        <v>12667</v>
      </c>
      <c r="L2904">
        <v>103.57599999999999</v>
      </c>
      <c r="N2904">
        <v>-1.633</v>
      </c>
      <c r="P2904">
        <v>100</v>
      </c>
      <c r="R2904" t="s">
        <v>35</v>
      </c>
      <c r="S2904" t="s">
        <v>1761</v>
      </c>
      <c r="T2904" t="s">
        <v>37</v>
      </c>
      <c r="V2904" t="s">
        <v>38</v>
      </c>
      <c r="W2904">
        <v>100</v>
      </c>
      <c r="X2904">
        <v>100</v>
      </c>
      <c r="Y2904">
        <v>100</v>
      </c>
      <c r="Z2904">
        <v>100</v>
      </c>
      <c r="AA2904">
        <v>100</v>
      </c>
      <c r="AB2904" t="s">
        <v>39</v>
      </c>
      <c r="AC2904">
        <f>VLOOKUP(AB2904,Sheet2!$B$18:$E$27,4,0)</f>
        <v>1</v>
      </c>
      <c r="AD2904">
        <f>VLOOKUP(V2904,Sheet2!$B$4:$E$14,4,0)</f>
        <v>2</v>
      </c>
    </row>
    <row r="2905" spans="1:30">
      <c r="A2905" t="s">
        <v>12668</v>
      </c>
      <c r="B2905" t="s">
        <v>113</v>
      </c>
      <c r="C2905" t="s">
        <v>114</v>
      </c>
      <c r="D2905" t="s">
        <v>10007</v>
      </c>
      <c r="E2905" t="s">
        <v>10006</v>
      </c>
      <c r="F2905" t="s">
        <v>12669</v>
      </c>
      <c r="G2905" t="s">
        <v>12669</v>
      </c>
      <c r="H2905" t="s">
        <v>12670</v>
      </c>
      <c r="I2905" t="s">
        <v>12670</v>
      </c>
      <c r="J2905" t="s">
        <v>12671</v>
      </c>
      <c r="K2905" t="s">
        <v>12672</v>
      </c>
      <c r="L2905">
        <v>112.476</v>
      </c>
      <c r="N2905">
        <v>-7.0629999999999997</v>
      </c>
      <c r="P2905">
        <v>100</v>
      </c>
      <c r="R2905" t="s">
        <v>35</v>
      </c>
      <c r="S2905" t="s">
        <v>12673</v>
      </c>
      <c r="T2905" t="s">
        <v>37</v>
      </c>
      <c r="V2905" t="s">
        <v>38</v>
      </c>
      <c r="W2905">
        <v>100</v>
      </c>
      <c r="X2905">
        <v>100</v>
      </c>
      <c r="Y2905">
        <v>100</v>
      </c>
      <c r="Z2905">
        <v>86</v>
      </c>
      <c r="AA2905">
        <v>97.2</v>
      </c>
      <c r="AB2905" t="s">
        <v>39</v>
      </c>
      <c r="AC2905">
        <f>VLOOKUP(AB2905,Sheet2!$B$18:$E$27,4,0)</f>
        <v>1</v>
      </c>
      <c r="AD2905">
        <f>VLOOKUP(V2905,Sheet2!$B$4:$E$14,4,0)</f>
        <v>2</v>
      </c>
    </row>
    <row r="2906" spans="1:30">
      <c r="A2906" t="s">
        <v>12674</v>
      </c>
      <c r="B2906" t="s">
        <v>29</v>
      </c>
      <c r="C2906" t="s">
        <v>29</v>
      </c>
      <c r="D2906" t="s">
        <v>50</v>
      </c>
      <c r="E2906" t="s">
        <v>51</v>
      </c>
      <c r="F2906" t="s">
        <v>5147</v>
      </c>
      <c r="G2906" t="s">
        <v>5147</v>
      </c>
      <c r="H2906" t="s">
        <v>53</v>
      </c>
      <c r="I2906" t="s">
        <v>53</v>
      </c>
      <c r="J2906" t="s">
        <v>12675</v>
      </c>
      <c r="K2906" t="s">
        <v>12676</v>
      </c>
      <c r="L2906">
        <v>112.76</v>
      </c>
      <c r="N2906">
        <v>-7.2130000000000001</v>
      </c>
      <c r="P2906">
        <v>100</v>
      </c>
      <c r="R2906" t="s">
        <v>35</v>
      </c>
      <c r="S2906" t="s">
        <v>7295</v>
      </c>
      <c r="T2906" t="s">
        <v>37</v>
      </c>
      <c r="V2906" t="s">
        <v>38</v>
      </c>
      <c r="W2906">
        <v>100</v>
      </c>
      <c r="X2906">
        <v>100</v>
      </c>
      <c r="Y2906">
        <v>100</v>
      </c>
      <c r="Z2906">
        <v>100</v>
      </c>
      <c r="AA2906">
        <v>100</v>
      </c>
      <c r="AB2906" t="s">
        <v>39</v>
      </c>
      <c r="AC2906">
        <f>VLOOKUP(AB2906,Sheet2!$B$18:$E$27,4,0)</f>
        <v>1</v>
      </c>
      <c r="AD2906">
        <f>VLOOKUP(V2906,Sheet2!$B$4:$E$14,4,0)</f>
        <v>2</v>
      </c>
    </row>
    <row r="2907" spans="1:30">
      <c r="A2907" t="s">
        <v>12677</v>
      </c>
      <c r="B2907" t="s">
        <v>29</v>
      </c>
      <c r="C2907" t="s">
        <v>29</v>
      </c>
      <c r="D2907" t="s">
        <v>863</v>
      </c>
      <c r="E2907" t="s">
        <v>863</v>
      </c>
      <c r="F2907" t="s">
        <v>6637</v>
      </c>
      <c r="G2907" t="s">
        <v>6637</v>
      </c>
      <c r="H2907" t="s">
        <v>864</v>
      </c>
      <c r="I2907" t="s">
        <v>864</v>
      </c>
      <c r="J2907" t="s">
        <v>12678</v>
      </c>
      <c r="K2907" t="s">
        <v>12679</v>
      </c>
      <c r="L2907">
        <v>112.646</v>
      </c>
      <c r="N2907">
        <v>-7.35</v>
      </c>
      <c r="P2907">
        <v>100</v>
      </c>
      <c r="R2907" t="s">
        <v>35</v>
      </c>
      <c r="S2907" t="s">
        <v>6640</v>
      </c>
      <c r="T2907" t="s">
        <v>37</v>
      </c>
      <c r="V2907" t="s">
        <v>38</v>
      </c>
      <c r="W2907">
        <v>100</v>
      </c>
      <c r="X2907">
        <v>100</v>
      </c>
      <c r="Y2907">
        <v>100</v>
      </c>
      <c r="Z2907">
        <v>100</v>
      </c>
      <c r="AA2907">
        <v>100</v>
      </c>
      <c r="AB2907" t="s">
        <v>39</v>
      </c>
      <c r="AC2907">
        <f>VLOOKUP(AB2907,Sheet2!$B$18:$E$27,4,0)</f>
        <v>1</v>
      </c>
      <c r="AD2907">
        <f>VLOOKUP(V2907,Sheet2!$B$4:$E$14,4,0)</f>
        <v>2</v>
      </c>
    </row>
    <row r="2908" spans="1:30">
      <c r="A2908" t="s">
        <v>12680</v>
      </c>
      <c r="B2908" t="s">
        <v>432</v>
      </c>
      <c r="C2908" t="s">
        <v>432</v>
      </c>
      <c r="D2908" t="s">
        <v>2382</v>
      </c>
      <c r="E2908" t="s">
        <v>2382</v>
      </c>
      <c r="F2908" t="s">
        <v>796</v>
      </c>
      <c r="G2908" t="s">
        <v>796</v>
      </c>
      <c r="H2908" t="s">
        <v>2385</v>
      </c>
      <c r="I2908" t="s">
        <v>2385</v>
      </c>
      <c r="J2908" t="s">
        <v>12681</v>
      </c>
      <c r="K2908" t="s">
        <v>12682</v>
      </c>
      <c r="L2908">
        <v>107.501</v>
      </c>
      <c r="N2908">
        <v>-6.8529999999999998</v>
      </c>
      <c r="P2908">
        <v>100</v>
      </c>
      <c r="R2908" t="s">
        <v>35</v>
      </c>
      <c r="S2908" t="s">
        <v>12523</v>
      </c>
      <c r="T2908" t="s">
        <v>37</v>
      </c>
      <c r="V2908" t="s">
        <v>38</v>
      </c>
      <c r="W2908">
        <v>100</v>
      </c>
      <c r="X2908">
        <v>100</v>
      </c>
      <c r="Y2908">
        <v>100</v>
      </c>
      <c r="Z2908">
        <v>100</v>
      </c>
      <c r="AA2908">
        <v>100</v>
      </c>
      <c r="AB2908" t="s">
        <v>39</v>
      </c>
      <c r="AC2908">
        <f>VLOOKUP(AB2908,Sheet2!$B$18:$E$27,4,0)</f>
        <v>1</v>
      </c>
      <c r="AD2908">
        <f>VLOOKUP(V2908,Sheet2!$B$4:$E$14,4,0)</f>
        <v>2</v>
      </c>
    </row>
    <row r="2909" spans="1:30">
      <c r="A2909" t="s">
        <v>12683</v>
      </c>
      <c r="B2909" t="s">
        <v>220</v>
      </c>
      <c r="C2909" t="s">
        <v>221</v>
      </c>
      <c r="D2909" t="s">
        <v>1681</v>
      </c>
      <c r="E2909" t="s">
        <v>614</v>
      </c>
      <c r="F2909" t="s">
        <v>3183</v>
      </c>
      <c r="G2909" t="s">
        <v>3183</v>
      </c>
      <c r="H2909" t="s">
        <v>3184</v>
      </c>
      <c r="I2909" t="s">
        <v>3184</v>
      </c>
      <c r="J2909" t="s">
        <v>12684</v>
      </c>
      <c r="K2909" t="s">
        <v>12685</v>
      </c>
      <c r="L2909">
        <v>114.85899999999999</v>
      </c>
      <c r="N2909">
        <v>-3.4460000000000002</v>
      </c>
      <c r="P2909">
        <v>100</v>
      </c>
      <c r="R2909" t="s">
        <v>35</v>
      </c>
      <c r="S2909" t="s">
        <v>3187</v>
      </c>
      <c r="T2909" t="s">
        <v>37</v>
      </c>
      <c r="V2909" t="s">
        <v>38</v>
      </c>
      <c r="W2909">
        <v>100</v>
      </c>
      <c r="X2909">
        <v>100</v>
      </c>
      <c r="Y2909">
        <v>100</v>
      </c>
      <c r="Z2909">
        <v>100</v>
      </c>
      <c r="AA2909">
        <v>100</v>
      </c>
      <c r="AB2909" t="s">
        <v>39</v>
      </c>
      <c r="AC2909">
        <f>VLOOKUP(AB2909,Sheet2!$B$18:$E$27,4,0)</f>
        <v>1</v>
      </c>
      <c r="AD2909">
        <f>VLOOKUP(V2909,Sheet2!$B$4:$E$14,4,0)</f>
        <v>2</v>
      </c>
    </row>
    <row r="2910" spans="1:30">
      <c r="A2910" t="s">
        <v>12686</v>
      </c>
      <c r="B2910" t="s">
        <v>130</v>
      </c>
      <c r="C2910" t="s">
        <v>131</v>
      </c>
      <c r="D2910" t="s">
        <v>379</v>
      </c>
      <c r="E2910" t="s">
        <v>379</v>
      </c>
      <c r="F2910" t="s">
        <v>2235</v>
      </c>
      <c r="G2910" t="s">
        <v>2235</v>
      </c>
      <c r="H2910" t="s">
        <v>2236</v>
      </c>
      <c r="I2910" t="s">
        <v>2236</v>
      </c>
      <c r="J2910" t="s">
        <v>12687</v>
      </c>
      <c r="K2910" t="s">
        <v>12687</v>
      </c>
      <c r="L2910">
        <v>103.637</v>
      </c>
      <c r="N2910">
        <v>-1.589</v>
      </c>
      <c r="P2910">
        <v>100</v>
      </c>
      <c r="R2910" t="s">
        <v>35</v>
      </c>
      <c r="S2910" t="s">
        <v>2238</v>
      </c>
      <c r="T2910" t="s">
        <v>37</v>
      </c>
      <c r="V2910" t="s">
        <v>38</v>
      </c>
      <c r="W2910">
        <v>100</v>
      </c>
      <c r="X2910">
        <v>100</v>
      </c>
      <c r="Y2910">
        <v>100</v>
      </c>
      <c r="Z2910">
        <v>100</v>
      </c>
      <c r="AA2910">
        <v>100</v>
      </c>
      <c r="AB2910" t="s">
        <v>39</v>
      </c>
      <c r="AC2910">
        <f>VLOOKUP(AB2910,Sheet2!$B$18:$E$27,4,0)</f>
        <v>1</v>
      </c>
      <c r="AD2910">
        <f>VLOOKUP(V2910,Sheet2!$B$4:$E$14,4,0)</f>
        <v>2</v>
      </c>
    </row>
    <row r="2911" spans="1:30">
      <c r="A2911" t="s">
        <v>12688</v>
      </c>
      <c r="B2911" t="s">
        <v>213</v>
      </c>
      <c r="C2911" t="s">
        <v>213</v>
      </c>
      <c r="D2911" t="s">
        <v>2292</v>
      </c>
      <c r="E2911" t="s">
        <v>2292</v>
      </c>
      <c r="F2911" t="s">
        <v>2293</v>
      </c>
      <c r="G2911" t="s">
        <v>2293</v>
      </c>
      <c r="H2911" t="s">
        <v>2294</v>
      </c>
      <c r="I2911" t="s">
        <v>2294</v>
      </c>
      <c r="J2911" t="s">
        <v>2293</v>
      </c>
      <c r="K2911" t="s">
        <v>12689</v>
      </c>
      <c r="L2911">
        <v>112.658</v>
      </c>
      <c r="N2911">
        <v>-7.4039999999999999</v>
      </c>
      <c r="P2911">
        <v>100</v>
      </c>
      <c r="R2911" t="s">
        <v>35</v>
      </c>
      <c r="S2911" t="s">
        <v>2296</v>
      </c>
      <c r="T2911" t="s">
        <v>37</v>
      </c>
      <c r="V2911" t="s">
        <v>38</v>
      </c>
      <c r="W2911">
        <v>100</v>
      </c>
      <c r="X2911">
        <v>100</v>
      </c>
      <c r="Y2911">
        <v>100</v>
      </c>
      <c r="Z2911">
        <v>100</v>
      </c>
      <c r="AA2911">
        <v>100</v>
      </c>
      <c r="AB2911" t="s">
        <v>39</v>
      </c>
      <c r="AC2911">
        <f>VLOOKUP(AB2911,Sheet2!$B$18:$E$27,4,0)</f>
        <v>1</v>
      </c>
      <c r="AD2911">
        <f>VLOOKUP(V2911,Sheet2!$B$4:$E$14,4,0)</f>
        <v>2</v>
      </c>
    </row>
    <row r="2912" spans="1:30">
      <c r="A2912" t="s">
        <v>12690</v>
      </c>
      <c r="B2912" t="s">
        <v>550</v>
      </c>
      <c r="C2912" t="s">
        <v>551</v>
      </c>
      <c r="D2912" t="s">
        <v>1197</v>
      </c>
      <c r="E2912" t="s">
        <v>1791</v>
      </c>
      <c r="F2912" t="s">
        <v>1199</v>
      </c>
      <c r="G2912" t="s">
        <v>1792</v>
      </c>
      <c r="H2912" t="s">
        <v>1201</v>
      </c>
      <c r="I2912" t="s">
        <v>1201</v>
      </c>
      <c r="J2912" t="s">
        <v>12691</v>
      </c>
      <c r="K2912" t="s">
        <v>12692</v>
      </c>
      <c r="L2912">
        <v>106.92100000000001</v>
      </c>
      <c r="M2912">
        <v>106.976</v>
      </c>
      <c r="N2912">
        <v>-6.2930000000000001</v>
      </c>
      <c r="O2912">
        <v>-6.2718600000000002</v>
      </c>
      <c r="P2912">
        <v>100</v>
      </c>
      <c r="S2912" t="s">
        <v>1205</v>
      </c>
      <c r="T2912" t="s">
        <v>12693</v>
      </c>
      <c r="U2912">
        <v>6.5196148988837113</v>
      </c>
      <c r="V2912" t="s">
        <v>210</v>
      </c>
      <c r="W2912">
        <v>100</v>
      </c>
      <c r="X2912">
        <v>100</v>
      </c>
      <c r="Y2912">
        <v>100</v>
      </c>
      <c r="Z2912">
        <v>100</v>
      </c>
      <c r="AA2912">
        <v>100</v>
      </c>
      <c r="AB2912" t="s">
        <v>39</v>
      </c>
      <c r="AC2912">
        <f>VLOOKUP(AB2912,Sheet2!$B$18:$E$27,4,0)</f>
        <v>1</v>
      </c>
      <c r="AD2912">
        <f>VLOOKUP(V2912,Sheet2!$B$4:$E$14,4,0)</f>
        <v>0</v>
      </c>
    </row>
    <row r="2913" spans="1:30">
      <c r="A2913" t="s">
        <v>12694</v>
      </c>
      <c r="B2913" t="s">
        <v>113</v>
      </c>
      <c r="C2913" t="s">
        <v>114</v>
      </c>
      <c r="D2913" t="s">
        <v>6071</v>
      </c>
      <c r="E2913" t="s">
        <v>6071</v>
      </c>
      <c r="F2913" t="s">
        <v>6071</v>
      </c>
      <c r="G2913" t="s">
        <v>12695</v>
      </c>
      <c r="H2913" t="s">
        <v>12696</v>
      </c>
      <c r="I2913" t="s">
        <v>12696</v>
      </c>
      <c r="J2913" t="s">
        <v>12697</v>
      </c>
      <c r="K2913" t="s">
        <v>12698</v>
      </c>
      <c r="L2913">
        <v>112.697</v>
      </c>
      <c r="N2913">
        <v>-7.2640000000000002</v>
      </c>
      <c r="P2913">
        <v>100</v>
      </c>
      <c r="R2913" t="s">
        <v>35</v>
      </c>
      <c r="S2913" t="s">
        <v>12699</v>
      </c>
      <c r="T2913" t="s">
        <v>37</v>
      </c>
      <c r="V2913" t="s">
        <v>38</v>
      </c>
      <c r="W2913">
        <v>100</v>
      </c>
      <c r="X2913">
        <v>100</v>
      </c>
      <c r="Y2913">
        <v>100</v>
      </c>
      <c r="Z2913">
        <v>100</v>
      </c>
      <c r="AA2913">
        <v>100</v>
      </c>
      <c r="AB2913" t="s">
        <v>39</v>
      </c>
      <c r="AC2913">
        <f>VLOOKUP(AB2913,Sheet2!$B$18:$E$27,4,0)</f>
        <v>1</v>
      </c>
      <c r="AD2913">
        <f>VLOOKUP(V2913,Sheet2!$B$4:$E$14,4,0)</f>
        <v>2</v>
      </c>
    </row>
    <row r="2914" spans="1:30">
      <c r="A2914" t="s">
        <v>12700</v>
      </c>
      <c r="B2914" t="s">
        <v>402</v>
      </c>
      <c r="C2914" t="s">
        <v>402</v>
      </c>
      <c r="D2914" t="s">
        <v>5508</v>
      </c>
      <c r="E2914" t="s">
        <v>5508</v>
      </c>
      <c r="F2914" t="s">
        <v>12701</v>
      </c>
      <c r="G2914" t="s">
        <v>12702</v>
      </c>
      <c r="H2914" t="s">
        <v>4647</v>
      </c>
      <c r="I2914" t="s">
        <v>5510</v>
      </c>
      <c r="J2914" t="s">
        <v>12703</v>
      </c>
      <c r="K2914" t="s">
        <v>12703</v>
      </c>
      <c r="L2914">
        <v>102.13500000000001</v>
      </c>
      <c r="N2914">
        <v>-1.2989999999999999</v>
      </c>
      <c r="P2914">
        <v>0</v>
      </c>
      <c r="R2914" t="s">
        <v>35</v>
      </c>
      <c r="S2914" t="s">
        <v>12704</v>
      </c>
      <c r="T2914" t="s">
        <v>37</v>
      </c>
      <c r="V2914" t="s">
        <v>38</v>
      </c>
      <c r="W2914">
        <v>100</v>
      </c>
      <c r="X2914">
        <v>100</v>
      </c>
      <c r="Y2914">
        <v>100</v>
      </c>
      <c r="Z2914">
        <v>100</v>
      </c>
      <c r="AA2914">
        <v>80</v>
      </c>
      <c r="AB2914" t="s">
        <v>86</v>
      </c>
      <c r="AC2914">
        <f>VLOOKUP(AB2914,Sheet2!$B$18:$E$27,4,0)</f>
        <v>1</v>
      </c>
      <c r="AD2914">
        <f>VLOOKUP(V2914,Sheet2!$B$4:$E$14,4,0)</f>
        <v>2</v>
      </c>
    </row>
    <row r="2915" spans="1:30">
      <c r="A2915" t="s">
        <v>12705</v>
      </c>
      <c r="B2915" t="s">
        <v>184</v>
      </c>
      <c r="C2915" t="s">
        <v>184</v>
      </c>
      <c r="D2915" t="s">
        <v>185</v>
      </c>
      <c r="E2915" t="s">
        <v>185</v>
      </c>
      <c r="F2915" t="s">
        <v>2607</v>
      </c>
      <c r="G2915" t="s">
        <v>2607</v>
      </c>
      <c r="H2915" t="s">
        <v>187</v>
      </c>
      <c r="I2915" t="s">
        <v>188</v>
      </c>
      <c r="J2915" t="s">
        <v>12706</v>
      </c>
      <c r="K2915" t="s">
        <v>12707</v>
      </c>
      <c r="L2915">
        <v>103.699</v>
      </c>
      <c r="N2915">
        <v>-1.6519999999999999</v>
      </c>
      <c r="P2915">
        <v>0</v>
      </c>
      <c r="R2915" t="s">
        <v>35</v>
      </c>
      <c r="S2915" t="s">
        <v>2609</v>
      </c>
      <c r="T2915" t="s">
        <v>37</v>
      </c>
      <c r="V2915" t="s">
        <v>38</v>
      </c>
      <c r="W2915">
        <v>100</v>
      </c>
      <c r="X2915">
        <v>100</v>
      </c>
      <c r="Y2915">
        <v>100</v>
      </c>
      <c r="Z2915">
        <v>100</v>
      </c>
      <c r="AA2915">
        <v>80</v>
      </c>
      <c r="AB2915" t="s">
        <v>86</v>
      </c>
      <c r="AC2915">
        <f>VLOOKUP(AB2915,Sheet2!$B$18:$E$27,4,0)</f>
        <v>1</v>
      </c>
      <c r="AD2915">
        <f>VLOOKUP(V2915,Sheet2!$B$4:$E$14,4,0)</f>
        <v>2</v>
      </c>
    </row>
    <row r="2916" spans="1:30">
      <c r="A2916" t="s">
        <v>12708</v>
      </c>
      <c r="B2916" t="s">
        <v>237</v>
      </c>
      <c r="C2916" t="s">
        <v>238</v>
      </c>
      <c r="D2916" t="s">
        <v>3422</v>
      </c>
      <c r="E2916" t="s">
        <v>3422</v>
      </c>
      <c r="F2916" t="s">
        <v>3422</v>
      </c>
      <c r="G2916" t="s">
        <v>3422</v>
      </c>
      <c r="H2916" t="s">
        <v>3423</v>
      </c>
      <c r="I2916" t="s">
        <v>3423</v>
      </c>
      <c r="J2916" t="s">
        <v>12709</v>
      </c>
      <c r="K2916" t="s">
        <v>12709</v>
      </c>
      <c r="L2916">
        <v>106.705</v>
      </c>
      <c r="N2916">
        <v>-6.1340000000000003</v>
      </c>
      <c r="P2916">
        <v>100</v>
      </c>
      <c r="R2916" t="s">
        <v>35</v>
      </c>
      <c r="S2916" t="s">
        <v>3426</v>
      </c>
      <c r="T2916" t="s">
        <v>37</v>
      </c>
      <c r="V2916" t="s">
        <v>38</v>
      </c>
      <c r="W2916">
        <v>100</v>
      </c>
      <c r="X2916">
        <v>100</v>
      </c>
      <c r="Y2916">
        <v>100</v>
      </c>
      <c r="Z2916">
        <v>100</v>
      </c>
      <c r="AA2916">
        <v>100</v>
      </c>
      <c r="AB2916" t="s">
        <v>39</v>
      </c>
      <c r="AC2916">
        <f>VLOOKUP(AB2916,Sheet2!$B$18:$E$27,4,0)</f>
        <v>1</v>
      </c>
      <c r="AD2916">
        <f>VLOOKUP(V2916,Sheet2!$B$4:$E$14,4,0)</f>
        <v>2</v>
      </c>
    </row>
    <row r="2917" spans="1:30">
      <c r="A2917" t="s">
        <v>12710</v>
      </c>
      <c r="B2917" t="s">
        <v>71</v>
      </c>
      <c r="C2917" t="s">
        <v>72</v>
      </c>
      <c r="D2917" t="s">
        <v>481</v>
      </c>
      <c r="E2917" t="s">
        <v>481</v>
      </c>
      <c r="F2917" t="s">
        <v>2206</v>
      </c>
      <c r="G2917" t="s">
        <v>2207</v>
      </c>
      <c r="H2917" t="s">
        <v>107</v>
      </c>
      <c r="I2917" t="s">
        <v>107</v>
      </c>
      <c r="J2917" t="s">
        <v>2206</v>
      </c>
      <c r="K2917" t="s">
        <v>12711</v>
      </c>
      <c r="L2917">
        <v>106.512</v>
      </c>
      <c r="N2917">
        <v>-6.2270000000000003</v>
      </c>
      <c r="P2917">
        <v>100</v>
      </c>
      <c r="R2917" t="s">
        <v>35</v>
      </c>
      <c r="S2917" t="s">
        <v>2210</v>
      </c>
      <c r="T2917" t="s">
        <v>37</v>
      </c>
      <c r="V2917" t="s">
        <v>38</v>
      </c>
      <c r="W2917">
        <v>100</v>
      </c>
      <c r="X2917">
        <v>100</v>
      </c>
      <c r="Y2917">
        <v>100</v>
      </c>
      <c r="Z2917">
        <v>100</v>
      </c>
      <c r="AA2917">
        <v>100</v>
      </c>
      <c r="AB2917" t="s">
        <v>39</v>
      </c>
      <c r="AC2917">
        <f>VLOOKUP(AB2917,Sheet2!$B$18:$E$27,4,0)</f>
        <v>1</v>
      </c>
      <c r="AD2917">
        <f>VLOOKUP(V2917,Sheet2!$B$4:$E$14,4,0)</f>
        <v>2</v>
      </c>
    </row>
    <row r="2918" spans="1:30">
      <c r="A2918" t="s">
        <v>12712</v>
      </c>
      <c r="B2918" t="s">
        <v>192</v>
      </c>
      <c r="C2918" t="s">
        <v>71</v>
      </c>
      <c r="D2918" t="s">
        <v>3744</v>
      </c>
      <c r="E2918" t="s">
        <v>3744</v>
      </c>
      <c r="F2918" t="s">
        <v>4620</v>
      </c>
      <c r="G2918" t="s">
        <v>4620</v>
      </c>
      <c r="H2918" t="s">
        <v>4415</v>
      </c>
      <c r="I2918" t="s">
        <v>4415</v>
      </c>
      <c r="J2918" t="s">
        <v>12713</v>
      </c>
      <c r="K2918" t="s">
        <v>12714</v>
      </c>
      <c r="L2918">
        <v>106.637</v>
      </c>
      <c r="N2918">
        <v>-6.1589999999999998</v>
      </c>
      <c r="P2918">
        <v>100</v>
      </c>
      <c r="R2918" t="s">
        <v>35</v>
      </c>
      <c r="S2918" t="s">
        <v>4623</v>
      </c>
      <c r="T2918" t="s">
        <v>37</v>
      </c>
      <c r="V2918" t="s">
        <v>38</v>
      </c>
      <c r="W2918">
        <v>100</v>
      </c>
      <c r="X2918">
        <v>100</v>
      </c>
      <c r="Y2918">
        <v>100</v>
      </c>
      <c r="Z2918">
        <v>100</v>
      </c>
      <c r="AA2918">
        <v>100</v>
      </c>
      <c r="AB2918" t="s">
        <v>39</v>
      </c>
      <c r="AC2918">
        <f>VLOOKUP(AB2918,Sheet2!$B$18:$E$27,4,0)</f>
        <v>1</v>
      </c>
      <c r="AD2918">
        <f>VLOOKUP(V2918,Sheet2!$B$4:$E$14,4,0)</f>
        <v>2</v>
      </c>
    </row>
    <row r="2919" spans="1:30">
      <c r="A2919" t="s">
        <v>12715</v>
      </c>
      <c r="B2919" t="s">
        <v>29</v>
      </c>
      <c r="C2919" t="s">
        <v>29</v>
      </c>
      <c r="D2919" t="s">
        <v>641</v>
      </c>
      <c r="E2919" t="s">
        <v>641</v>
      </c>
      <c r="F2919" t="s">
        <v>12716</v>
      </c>
      <c r="G2919" t="s">
        <v>12716</v>
      </c>
      <c r="H2919" t="s">
        <v>642</v>
      </c>
      <c r="I2919" t="s">
        <v>642</v>
      </c>
      <c r="J2919" t="s">
        <v>12717</v>
      </c>
      <c r="K2919" t="s">
        <v>12718</v>
      </c>
      <c r="L2919">
        <v>112.551</v>
      </c>
      <c r="N2919">
        <v>-7.0629999999999997</v>
      </c>
      <c r="P2919">
        <v>100</v>
      </c>
      <c r="R2919" t="s">
        <v>35</v>
      </c>
      <c r="S2919" t="s">
        <v>12719</v>
      </c>
      <c r="T2919" t="s">
        <v>37</v>
      </c>
      <c r="V2919" t="s">
        <v>38</v>
      </c>
      <c r="W2919">
        <v>100</v>
      </c>
      <c r="X2919">
        <v>100</v>
      </c>
      <c r="Y2919">
        <v>100</v>
      </c>
      <c r="Z2919">
        <v>100</v>
      </c>
      <c r="AA2919">
        <v>100</v>
      </c>
      <c r="AB2919" t="s">
        <v>39</v>
      </c>
      <c r="AC2919">
        <f>VLOOKUP(AB2919,Sheet2!$B$18:$E$27,4,0)</f>
        <v>1</v>
      </c>
      <c r="AD2919">
        <f>VLOOKUP(V2919,Sheet2!$B$4:$E$14,4,0)</f>
        <v>2</v>
      </c>
    </row>
    <row r="2920" spans="1:30">
      <c r="A2920" t="s">
        <v>12720</v>
      </c>
      <c r="B2920" t="s">
        <v>71</v>
      </c>
      <c r="C2920" t="s">
        <v>72</v>
      </c>
      <c r="D2920" t="s">
        <v>2083</v>
      </c>
      <c r="E2920" t="s">
        <v>2083</v>
      </c>
      <c r="F2920" t="s">
        <v>12721</v>
      </c>
      <c r="G2920" t="s">
        <v>12721</v>
      </c>
      <c r="H2920" t="s">
        <v>2085</v>
      </c>
      <c r="I2920" t="s">
        <v>2086</v>
      </c>
      <c r="J2920" t="s">
        <v>12722</v>
      </c>
      <c r="K2920" t="s">
        <v>12723</v>
      </c>
      <c r="L2920">
        <v>106.437</v>
      </c>
      <c r="N2920">
        <v>-6.3029999999999999</v>
      </c>
      <c r="P2920">
        <v>0</v>
      </c>
      <c r="R2920" t="s">
        <v>35</v>
      </c>
      <c r="S2920" t="s">
        <v>12724</v>
      </c>
      <c r="T2920" t="s">
        <v>37</v>
      </c>
      <c r="V2920" t="s">
        <v>38</v>
      </c>
      <c r="W2920">
        <v>100</v>
      </c>
      <c r="X2920">
        <v>100</v>
      </c>
      <c r="Y2920">
        <v>100</v>
      </c>
      <c r="Z2920">
        <v>100</v>
      </c>
      <c r="AA2920">
        <v>80</v>
      </c>
      <c r="AB2920" t="s">
        <v>86</v>
      </c>
      <c r="AC2920">
        <f>VLOOKUP(AB2920,Sheet2!$B$18:$E$27,4,0)</f>
        <v>1</v>
      </c>
      <c r="AD2920">
        <f>VLOOKUP(V2920,Sheet2!$B$4:$E$14,4,0)</f>
        <v>2</v>
      </c>
    </row>
    <row r="2921" spans="1:30">
      <c r="A2921" t="s">
        <v>12725</v>
      </c>
      <c r="B2921" t="s">
        <v>237</v>
      </c>
      <c r="C2921" t="s">
        <v>238</v>
      </c>
      <c r="D2921" t="s">
        <v>2746</v>
      </c>
      <c r="E2921" t="s">
        <v>2746</v>
      </c>
      <c r="F2921" t="s">
        <v>2747</v>
      </c>
      <c r="G2921" t="s">
        <v>2747</v>
      </c>
      <c r="H2921" t="s">
        <v>2748</v>
      </c>
      <c r="I2921" t="s">
        <v>2748</v>
      </c>
      <c r="J2921" t="s">
        <v>12726</v>
      </c>
      <c r="K2921" t="s">
        <v>12727</v>
      </c>
      <c r="L2921">
        <v>106.726</v>
      </c>
      <c r="N2921">
        <v>-6.1360000000000001</v>
      </c>
      <c r="P2921">
        <v>100</v>
      </c>
      <c r="R2921" t="s">
        <v>35</v>
      </c>
      <c r="S2921" t="s">
        <v>2751</v>
      </c>
      <c r="T2921" t="s">
        <v>37</v>
      </c>
      <c r="V2921" t="s">
        <v>38</v>
      </c>
      <c r="W2921">
        <v>100</v>
      </c>
      <c r="X2921">
        <v>100</v>
      </c>
      <c r="Y2921">
        <v>100</v>
      </c>
      <c r="Z2921">
        <v>95</v>
      </c>
      <c r="AA2921">
        <v>99</v>
      </c>
      <c r="AB2921" t="s">
        <v>39</v>
      </c>
      <c r="AC2921">
        <f>VLOOKUP(AB2921,Sheet2!$B$18:$E$27,4,0)</f>
        <v>1</v>
      </c>
      <c r="AD2921">
        <f>VLOOKUP(V2921,Sheet2!$B$4:$E$14,4,0)</f>
        <v>2</v>
      </c>
    </row>
    <row r="2922" spans="1:30">
      <c r="A2922" t="s">
        <v>12728</v>
      </c>
      <c r="B2922" t="s">
        <v>29</v>
      </c>
      <c r="C2922" t="s">
        <v>29</v>
      </c>
      <c r="D2922" t="s">
        <v>30</v>
      </c>
      <c r="E2922" t="s">
        <v>30</v>
      </c>
      <c r="F2922" t="s">
        <v>440</v>
      </c>
      <c r="G2922" t="s">
        <v>440</v>
      </c>
      <c r="H2922" t="s">
        <v>32</v>
      </c>
      <c r="I2922" t="s">
        <v>32</v>
      </c>
      <c r="J2922" t="s">
        <v>12729</v>
      </c>
      <c r="K2922" t="s">
        <v>12730</v>
      </c>
      <c r="L2922">
        <v>112.604</v>
      </c>
      <c r="N2922">
        <v>-7.17</v>
      </c>
      <c r="P2922">
        <v>100</v>
      </c>
      <c r="R2922" t="s">
        <v>35</v>
      </c>
      <c r="S2922" t="s">
        <v>443</v>
      </c>
      <c r="T2922" t="s">
        <v>37</v>
      </c>
      <c r="V2922" t="s">
        <v>38</v>
      </c>
      <c r="W2922">
        <v>100</v>
      </c>
      <c r="X2922">
        <v>100</v>
      </c>
      <c r="Y2922">
        <v>100</v>
      </c>
      <c r="Z2922">
        <v>100</v>
      </c>
      <c r="AA2922">
        <v>100</v>
      </c>
      <c r="AB2922" t="s">
        <v>39</v>
      </c>
      <c r="AC2922">
        <f>VLOOKUP(AB2922,Sheet2!$B$18:$E$27,4,0)</f>
        <v>1</v>
      </c>
      <c r="AD2922">
        <f>VLOOKUP(V2922,Sheet2!$B$4:$E$14,4,0)</f>
        <v>2</v>
      </c>
    </row>
    <row r="2923" spans="1:30">
      <c r="A2923" t="s">
        <v>12731</v>
      </c>
      <c r="B2923" t="s">
        <v>122</v>
      </c>
      <c r="C2923" t="s">
        <v>122</v>
      </c>
      <c r="D2923" t="s">
        <v>123</v>
      </c>
      <c r="E2923" t="s">
        <v>123</v>
      </c>
      <c r="F2923" t="s">
        <v>1537</v>
      </c>
      <c r="G2923" t="s">
        <v>1538</v>
      </c>
      <c r="H2923" t="s">
        <v>125</v>
      </c>
      <c r="I2923" t="s">
        <v>126</v>
      </c>
      <c r="J2923" t="s">
        <v>12732</v>
      </c>
      <c r="K2923" t="s">
        <v>12732</v>
      </c>
      <c r="L2923">
        <v>124.58199999999999</v>
      </c>
      <c r="N2923">
        <v>1.167</v>
      </c>
      <c r="P2923">
        <v>0</v>
      </c>
      <c r="R2923" t="s">
        <v>35</v>
      </c>
      <c r="S2923" t="s">
        <v>1540</v>
      </c>
      <c r="T2923" t="s">
        <v>37</v>
      </c>
      <c r="V2923" t="s">
        <v>38</v>
      </c>
      <c r="W2923">
        <v>100</v>
      </c>
      <c r="X2923">
        <v>100</v>
      </c>
      <c r="Y2923">
        <v>100</v>
      </c>
      <c r="Z2923">
        <v>100</v>
      </c>
      <c r="AA2923">
        <v>80</v>
      </c>
      <c r="AB2923" t="s">
        <v>86</v>
      </c>
      <c r="AC2923">
        <f>VLOOKUP(AB2923,Sheet2!$B$18:$E$27,4,0)</f>
        <v>1</v>
      </c>
      <c r="AD2923">
        <f>VLOOKUP(V2923,Sheet2!$B$4:$E$14,4,0)</f>
        <v>2</v>
      </c>
    </row>
    <row r="2924" spans="1:30">
      <c r="A2924" t="s">
        <v>12733</v>
      </c>
      <c r="B2924" t="s">
        <v>460</v>
      </c>
      <c r="C2924" t="s">
        <v>461</v>
      </c>
      <c r="D2924" t="s">
        <v>2356</v>
      </c>
      <c r="E2924" t="s">
        <v>2356</v>
      </c>
      <c r="F2924" t="s">
        <v>3377</v>
      </c>
      <c r="G2924" t="s">
        <v>3377</v>
      </c>
      <c r="H2924" t="s">
        <v>3378</v>
      </c>
      <c r="I2924" t="s">
        <v>3378</v>
      </c>
      <c r="J2924" t="s">
        <v>12734</v>
      </c>
      <c r="K2924" t="s">
        <v>12735</v>
      </c>
      <c r="L2924">
        <v>107.559</v>
      </c>
      <c r="N2924">
        <v>-6.8760000000000003</v>
      </c>
      <c r="P2924">
        <v>100</v>
      </c>
      <c r="R2924" t="s">
        <v>35</v>
      </c>
      <c r="S2924" t="s">
        <v>3381</v>
      </c>
      <c r="T2924" t="s">
        <v>37</v>
      </c>
      <c r="V2924" t="s">
        <v>38</v>
      </c>
      <c r="W2924">
        <v>100</v>
      </c>
      <c r="X2924">
        <v>100</v>
      </c>
      <c r="Y2924">
        <v>100</v>
      </c>
      <c r="Z2924">
        <v>100</v>
      </c>
      <c r="AA2924">
        <v>100</v>
      </c>
      <c r="AB2924" t="s">
        <v>39</v>
      </c>
      <c r="AC2924">
        <f>VLOOKUP(AB2924,Sheet2!$B$18:$E$27,4,0)</f>
        <v>1</v>
      </c>
      <c r="AD2924">
        <f>VLOOKUP(V2924,Sheet2!$B$4:$E$14,4,0)</f>
        <v>2</v>
      </c>
    </row>
    <row r="2925" spans="1:30">
      <c r="A2925" t="s">
        <v>12736</v>
      </c>
      <c r="B2925" t="s">
        <v>550</v>
      </c>
      <c r="C2925" t="s">
        <v>551</v>
      </c>
      <c r="D2925" t="s">
        <v>1637</v>
      </c>
      <c r="E2925" t="s">
        <v>1791</v>
      </c>
      <c r="F2925" t="s">
        <v>11875</v>
      </c>
      <c r="G2925" t="s">
        <v>11875</v>
      </c>
      <c r="H2925" t="s">
        <v>1201</v>
      </c>
      <c r="I2925" t="s">
        <v>1201</v>
      </c>
      <c r="J2925" t="s">
        <v>12737</v>
      </c>
      <c r="K2925" t="s">
        <v>11876</v>
      </c>
      <c r="L2925">
        <v>106.932</v>
      </c>
      <c r="M2925">
        <v>106.93300000000001</v>
      </c>
      <c r="N2925">
        <v>-6.3129999999999997</v>
      </c>
      <c r="O2925">
        <v>-6.3133800000000004</v>
      </c>
      <c r="P2925">
        <v>100</v>
      </c>
      <c r="S2925" t="s">
        <v>11877</v>
      </c>
      <c r="T2925" t="s">
        <v>12738</v>
      </c>
      <c r="U2925">
        <v>0.1183602005644456</v>
      </c>
      <c r="V2925" t="s">
        <v>548</v>
      </c>
      <c r="W2925">
        <v>100</v>
      </c>
      <c r="X2925">
        <v>100</v>
      </c>
      <c r="Y2925">
        <v>100</v>
      </c>
      <c r="Z2925">
        <v>100</v>
      </c>
      <c r="AA2925">
        <v>100</v>
      </c>
      <c r="AB2925" t="s">
        <v>39</v>
      </c>
      <c r="AC2925">
        <f>VLOOKUP(AB2925,Sheet2!$B$18:$E$27,4,0)</f>
        <v>1</v>
      </c>
      <c r="AD2925">
        <f>VLOOKUP(V2925,Sheet2!$B$4:$E$14,4,0)</f>
        <v>1</v>
      </c>
    </row>
    <row r="2926" spans="1:30">
      <c r="A2926" t="s">
        <v>12739</v>
      </c>
      <c r="B2926" t="s">
        <v>29</v>
      </c>
      <c r="C2926" t="s">
        <v>29</v>
      </c>
      <c r="D2926" t="s">
        <v>277</v>
      </c>
      <c r="E2926" t="s">
        <v>277</v>
      </c>
      <c r="F2926" t="s">
        <v>278</v>
      </c>
      <c r="G2926" t="s">
        <v>278</v>
      </c>
      <c r="H2926" t="s">
        <v>279</v>
      </c>
      <c r="I2926" t="s">
        <v>279</v>
      </c>
      <c r="J2926" t="s">
        <v>12740</v>
      </c>
      <c r="K2926" t="s">
        <v>12741</v>
      </c>
      <c r="L2926">
        <v>112.486</v>
      </c>
      <c r="N2926">
        <v>-7.2389999999999999</v>
      </c>
      <c r="P2926">
        <v>100</v>
      </c>
      <c r="R2926" t="s">
        <v>35</v>
      </c>
      <c r="S2926" t="s">
        <v>282</v>
      </c>
      <c r="T2926" t="s">
        <v>37</v>
      </c>
      <c r="V2926" t="s">
        <v>38</v>
      </c>
      <c r="W2926">
        <v>100</v>
      </c>
      <c r="X2926">
        <v>100</v>
      </c>
      <c r="Y2926">
        <v>100</v>
      </c>
      <c r="Z2926">
        <v>100</v>
      </c>
      <c r="AA2926">
        <v>100</v>
      </c>
      <c r="AB2926" t="s">
        <v>39</v>
      </c>
      <c r="AC2926">
        <f>VLOOKUP(AB2926,Sheet2!$B$18:$E$27,4,0)</f>
        <v>1</v>
      </c>
      <c r="AD2926">
        <f>VLOOKUP(V2926,Sheet2!$B$4:$E$14,4,0)</f>
        <v>2</v>
      </c>
    </row>
    <row r="2927" spans="1:30">
      <c r="A2927" t="s">
        <v>12742</v>
      </c>
      <c r="B2927" t="s">
        <v>213</v>
      </c>
      <c r="C2927" t="s">
        <v>114</v>
      </c>
      <c r="D2927" t="s">
        <v>2942</v>
      </c>
      <c r="E2927" t="s">
        <v>505</v>
      </c>
      <c r="F2927" t="s">
        <v>9696</v>
      </c>
      <c r="G2927" t="s">
        <v>505</v>
      </c>
      <c r="H2927" t="s">
        <v>2944</v>
      </c>
      <c r="I2927" t="s">
        <v>12401</v>
      </c>
      <c r="J2927" t="s">
        <v>12743</v>
      </c>
      <c r="K2927" t="s">
        <v>12744</v>
      </c>
      <c r="L2927">
        <v>112.73399999999999</v>
      </c>
      <c r="N2927">
        <v>-7.4340000000000002</v>
      </c>
      <c r="P2927">
        <v>0</v>
      </c>
      <c r="R2927" t="s">
        <v>35</v>
      </c>
      <c r="S2927" t="s">
        <v>9700</v>
      </c>
      <c r="T2927" t="s">
        <v>37</v>
      </c>
      <c r="V2927" t="s">
        <v>38</v>
      </c>
      <c r="W2927">
        <v>25</v>
      </c>
      <c r="X2927">
        <v>24</v>
      </c>
      <c r="Y2927">
        <v>18</v>
      </c>
      <c r="Z2927">
        <v>27</v>
      </c>
      <c r="AA2927">
        <v>18.8</v>
      </c>
      <c r="AB2927" t="s">
        <v>899</v>
      </c>
      <c r="AC2927">
        <f>VLOOKUP(AB2927,Sheet2!$B$18:$E$27,4,0)</f>
        <v>0</v>
      </c>
      <c r="AD2927">
        <f>VLOOKUP(V2927,Sheet2!$B$4:$E$14,4,0)</f>
        <v>2</v>
      </c>
    </row>
    <row r="2928" spans="1:30">
      <c r="A2928" t="s">
        <v>12745</v>
      </c>
      <c r="B2928" t="s">
        <v>29</v>
      </c>
      <c r="C2928" t="s">
        <v>29</v>
      </c>
      <c r="D2928" t="s">
        <v>863</v>
      </c>
      <c r="E2928" t="s">
        <v>863</v>
      </c>
      <c r="F2928" t="s">
        <v>1060</v>
      </c>
      <c r="G2928" t="s">
        <v>1061</v>
      </c>
      <c r="H2928" t="s">
        <v>864</v>
      </c>
      <c r="I2928" t="s">
        <v>864</v>
      </c>
      <c r="J2928" t="s">
        <v>12746</v>
      </c>
      <c r="K2928" t="s">
        <v>12747</v>
      </c>
      <c r="L2928">
        <v>112.529</v>
      </c>
      <c r="N2928">
        <v>-7.133</v>
      </c>
      <c r="P2928">
        <v>100</v>
      </c>
      <c r="R2928" t="s">
        <v>35</v>
      </c>
      <c r="S2928" t="s">
        <v>1064</v>
      </c>
      <c r="T2928" t="s">
        <v>37</v>
      </c>
      <c r="V2928" t="s">
        <v>38</v>
      </c>
      <c r="W2928">
        <v>100</v>
      </c>
      <c r="X2928">
        <v>100</v>
      </c>
      <c r="Y2928">
        <v>100</v>
      </c>
      <c r="Z2928">
        <v>100</v>
      </c>
      <c r="AA2928">
        <v>100</v>
      </c>
      <c r="AB2928" t="s">
        <v>39</v>
      </c>
      <c r="AC2928">
        <f>VLOOKUP(AB2928,Sheet2!$B$18:$E$27,4,0)</f>
        <v>1</v>
      </c>
      <c r="AD2928">
        <f>VLOOKUP(V2928,Sheet2!$B$4:$E$14,4,0)</f>
        <v>2</v>
      </c>
    </row>
    <row r="2929" spans="1:30">
      <c r="A2929" t="s">
        <v>12748</v>
      </c>
      <c r="B2929" t="s">
        <v>29</v>
      </c>
      <c r="C2929" t="s">
        <v>29</v>
      </c>
      <c r="D2929" t="s">
        <v>641</v>
      </c>
      <c r="E2929" t="s">
        <v>641</v>
      </c>
      <c r="F2929" t="s">
        <v>4737</v>
      </c>
      <c r="G2929" t="s">
        <v>4737</v>
      </c>
      <c r="H2929" t="s">
        <v>642</v>
      </c>
      <c r="I2929" t="s">
        <v>642</v>
      </c>
      <c r="J2929" t="s">
        <v>12749</v>
      </c>
      <c r="K2929" t="s">
        <v>12750</v>
      </c>
      <c r="L2929">
        <v>112.61499999999999</v>
      </c>
      <c r="N2929">
        <v>-7.1440000000000001</v>
      </c>
      <c r="P2929">
        <v>100</v>
      </c>
      <c r="R2929" t="s">
        <v>35</v>
      </c>
      <c r="S2929" t="s">
        <v>4740</v>
      </c>
      <c r="T2929" t="s">
        <v>37</v>
      </c>
      <c r="V2929" t="s">
        <v>38</v>
      </c>
      <c r="W2929">
        <v>100</v>
      </c>
      <c r="X2929">
        <v>100</v>
      </c>
      <c r="Y2929">
        <v>100</v>
      </c>
      <c r="Z2929">
        <v>100</v>
      </c>
      <c r="AA2929">
        <v>100</v>
      </c>
      <c r="AB2929" t="s">
        <v>39</v>
      </c>
      <c r="AC2929">
        <f>VLOOKUP(AB2929,Sheet2!$B$18:$E$27,4,0)</f>
        <v>1</v>
      </c>
      <c r="AD2929">
        <f>VLOOKUP(V2929,Sheet2!$B$4:$E$14,4,0)</f>
        <v>2</v>
      </c>
    </row>
    <row r="2930" spans="1:30">
      <c r="A2930" t="s">
        <v>12751</v>
      </c>
      <c r="B2930" t="s">
        <v>432</v>
      </c>
      <c r="C2930" t="s">
        <v>432</v>
      </c>
      <c r="D2930" t="s">
        <v>1591</v>
      </c>
      <c r="E2930" t="s">
        <v>1591</v>
      </c>
      <c r="F2930" t="s">
        <v>12752</v>
      </c>
      <c r="G2930" t="s">
        <v>12752</v>
      </c>
      <c r="H2930" t="s">
        <v>4435</v>
      </c>
      <c r="I2930" t="s">
        <v>4435</v>
      </c>
      <c r="J2930" t="s">
        <v>12753</v>
      </c>
      <c r="K2930" t="s">
        <v>12754</v>
      </c>
      <c r="L2930">
        <v>107.346</v>
      </c>
      <c r="N2930">
        <v>-6.7450000000000001</v>
      </c>
      <c r="P2930">
        <v>100</v>
      </c>
      <c r="R2930" t="s">
        <v>35</v>
      </c>
      <c r="S2930" t="s">
        <v>12755</v>
      </c>
      <c r="T2930" t="s">
        <v>37</v>
      </c>
      <c r="V2930" t="s">
        <v>38</v>
      </c>
      <c r="W2930">
        <v>100</v>
      </c>
      <c r="X2930">
        <v>100</v>
      </c>
      <c r="Y2930">
        <v>100</v>
      </c>
      <c r="Z2930">
        <v>100</v>
      </c>
      <c r="AA2930">
        <v>100</v>
      </c>
      <c r="AB2930" t="s">
        <v>39</v>
      </c>
      <c r="AC2930">
        <f>VLOOKUP(AB2930,Sheet2!$B$18:$E$27,4,0)</f>
        <v>1</v>
      </c>
      <c r="AD2930">
        <f>VLOOKUP(V2930,Sheet2!$B$4:$E$14,4,0)</f>
        <v>2</v>
      </c>
    </row>
    <row r="2931" spans="1:30">
      <c r="A2931" t="s">
        <v>12756</v>
      </c>
      <c r="B2931" t="s">
        <v>192</v>
      </c>
      <c r="C2931" t="s">
        <v>71</v>
      </c>
      <c r="D2931" t="s">
        <v>193</v>
      </c>
      <c r="E2931" t="s">
        <v>193</v>
      </c>
      <c r="F2931" t="s">
        <v>193</v>
      </c>
      <c r="G2931" t="s">
        <v>193</v>
      </c>
      <c r="H2931" t="s">
        <v>2667</v>
      </c>
      <c r="I2931" t="s">
        <v>2667</v>
      </c>
      <c r="J2931" t="s">
        <v>12757</v>
      </c>
      <c r="K2931" t="s">
        <v>12758</v>
      </c>
      <c r="L2931">
        <v>106.599</v>
      </c>
      <c r="N2931">
        <v>-6.1580000000000004</v>
      </c>
      <c r="P2931">
        <v>100</v>
      </c>
      <c r="R2931" t="s">
        <v>35</v>
      </c>
      <c r="S2931" t="s">
        <v>6432</v>
      </c>
      <c r="T2931" t="s">
        <v>37</v>
      </c>
      <c r="V2931" t="s">
        <v>38</v>
      </c>
      <c r="W2931">
        <v>100</v>
      </c>
      <c r="X2931">
        <v>100</v>
      </c>
      <c r="Y2931">
        <v>100</v>
      </c>
      <c r="Z2931">
        <v>92</v>
      </c>
      <c r="AA2931">
        <v>98.4</v>
      </c>
      <c r="AB2931" t="s">
        <v>39</v>
      </c>
      <c r="AC2931">
        <f>VLOOKUP(AB2931,Sheet2!$B$18:$E$27,4,0)</f>
        <v>1</v>
      </c>
      <c r="AD2931">
        <f>VLOOKUP(V2931,Sheet2!$B$4:$E$14,4,0)</f>
        <v>2</v>
      </c>
    </row>
    <row r="2932" spans="1:30">
      <c r="A2932" t="s">
        <v>12759</v>
      </c>
      <c r="B2932" t="s">
        <v>130</v>
      </c>
      <c r="C2932" t="s">
        <v>131</v>
      </c>
      <c r="D2932" t="s">
        <v>1757</v>
      </c>
      <c r="E2932" t="s">
        <v>1757</v>
      </c>
      <c r="F2932" t="s">
        <v>3158</v>
      </c>
      <c r="G2932" t="s">
        <v>3158</v>
      </c>
      <c r="H2932" t="s">
        <v>1759</v>
      </c>
      <c r="I2932" t="s">
        <v>1759</v>
      </c>
      <c r="J2932" t="s">
        <v>12760</v>
      </c>
      <c r="K2932" t="s">
        <v>12760</v>
      </c>
      <c r="L2932">
        <v>103.54900000000001</v>
      </c>
      <c r="N2932">
        <v>-1.6180000000000001</v>
      </c>
      <c r="P2932">
        <v>100</v>
      </c>
      <c r="R2932" t="s">
        <v>35</v>
      </c>
      <c r="S2932" t="s">
        <v>3160</v>
      </c>
      <c r="T2932" t="s">
        <v>37</v>
      </c>
      <c r="V2932" t="s">
        <v>38</v>
      </c>
      <c r="W2932">
        <v>100</v>
      </c>
      <c r="X2932">
        <v>100</v>
      </c>
      <c r="Y2932">
        <v>100</v>
      </c>
      <c r="Z2932">
        <v>100</v>
      </c>
      <c r="AA2932">
        <v>100</v>
      </c>
      <c r="AB2932" t="s">
        <v>39</v>
      </c>
      <c r="AC2932">
        <f>VLOOKUP(AB2932,Sheet2!$B$18:$E$27,4,0)</f>
        <v>1</v>
      </c>
      <c r="AD2932">
        <f>VLOOKUP(V2932,Sheet2!$B$4:$E$14,4,0)</f>
        <v>2</v>
      </c>
    </row>
    <row r="2933" spans="1:30">
      <c r="A2933" t="s">
        <v>12761</v>
      </c>
      <c r="B2933" t="s">
        <v>29</v>
      </c>
      <c r="C2933" t="s">
        <v>29</v>
      </c>
      <c r="D2933" t="s">
        <v>138</v>
      </c>
      <c r="E2933" t="s">
        <v>138</v>
      </c>
      <c r="F2933" t="s">
        <v>138</v>
      </c>
      <c r="G2933" t="s">
        <v>138</v>
      </c>
      <c r="H2933" t="s">
        <v>140</v>
      </c>
      <c r="I2933" t="s">
        <v>140</v>
      </c>
      <c r="J2933" t="s">
        <v>12762</v>
      </c>
      <c r="K2933" t="s">
        <v>12763</v>
      </c>
      <c r="L2933">
        <v>112.587</v>
      </c>
      <c r="N2933">
        <v>-7.2969999999999997</v>
      </c>
      <c r="P2933">
        <v>100</v>
      </c>
      <c r="R2933" t="s">
        <v>35</v>
      </c>
      <c r="S2933" t="s">
        <v>815</v>
      </c>
      <c r="T2933" t="s">
        <v>37</v>
      </c>
      <c r="V2933" t="s">
        <v>38</v>
      </c>
      <c r="W2933">
        <v>100</v>
      </c>
      <c r="X2933">
        <v>100</v>
      </c>
      <c r="Y2933">
        <v>100</v>
      </c>
      <c r="Z2933">
        <v>100</v>
      </c>
      <c r="AA2933">
        <v>100</v>
      </c>
      <c r="AB2933" t="s">
        <v>39</v>
      </c>
      <c r="AC2933">
        <f>VLOOKUP(AB2933,Sheet2!$B$18:$E$27,4,0)</f>
        <v>1</v>
      </c>
      <c r="AD2933">
        <f>VLOOKUP(V2933,Sheet2!$B$4:$E$14,4,0)</f>
        <v>2</v>
      </c>
    </row>
    <row r="2934" spans="1:30">
      <c r="A2934" t="s">
        <v>12764</v>
      </c>
      <c r="B2934" t="s">
        <v>460</v>
      </c>
      <c r="C2934" t="s">
        <v>461</v>
      </c>
      <c r="D2934" t="s">
        <v>2356</v>
      </c>
      <c r="E2934" t="s">
        <v>2356</v>
      </c>
      <c r="F2934" t="s">
        <v>2304</v>
      </c>
      <c r="G2934" t="s">
        <v>2304</v>
      </c>
      <c r="H2934" t="s">
        <v>10146</v>
      </c>
      <c r="I2934" t="s">
        <v>10146</v>
      </c>
      <c r="J2934" t="s">
        <v>12765</v>
      </c>
      <c r="K2934" t="s">
        <v>12766</v>
      </c>
      <c r="L2934">
        <v>107.553</v>
      </c>
      <c r="N2934">
        <v>-6.8579999999999997</v>
      </c>
      <c r="P2934">
        <v>100</v>
      </c>
      <c r="R2934" t="s">
        <v>35</v>
      </c>
      <c r="S2934" t="s">
        <v>10149</v>
      </c>
      <c r="T2934" t="s">
        <v>37</v>
      </c>
      <c r="V2934" t="s">
        <v>38</v>
      </c>
      <c r="W2934">
        <v>100</v>
      </c>
      <c r="X2934">
        <v>100</v>
      </c>
      <c r="Y2934">
        <v>100</v>
      </c>
      <c r="Z2934">
        <v>100</v>
      </c>
      <c r="AA2934">
        <v>100</v>
      </c>
      <c r="AB2934" t="s">
        <v>39</v>
      </c>
      <c r="AC2934">
        <f>VLOOKUP(AB2934,Sheet2!$B$18:$E$27,4,0)</f>
        <v>1</v>
      </c>
      <c r="AD2934">
        <f>VLOOKUP(V2934,Sheet2!$B$4:$E$14,4,0)</f>
        <v>2</v>
      </c>
    </row>
    <row r="2935" spans="1:30">
      <c r="A2935" t="s">
        <v>12767</v>
      </c>
      <c r="B2935" t="s">
        <v>29</v>
      </c>
      <c r="C2935" t="s">
        <v>29</v>
      </c>
      <c r="D2935" t="s">
        <v>759</v>
      </c>
      <c r="E2935" t="s">
        <v>759</v>
      </c>
      <c r="F2935" t="s">
        <v>2551</v>
      </c>
      <c r="G2935" t="s">
        <v>2551</v>
      </c>
      <c r="H2935" t="s">
        <v>761</v>
      </c>
      <c r="I2935" t="s">
        <v>761</v>
      </c>
      <c r="J2935" t="s">
        <v>12768</v>
      </c>
      <c r="K2935" t="s">
        <v>12769</v>
      </c>
      <c r="L2935">
        <v>112.539</v>
      </c>
      <c r="N2935">
        <v>-7.0330000000000004</v>
      </c>
      <c r="P2935">
        <v>100</v>
      </c>
      <c r="R2935" t="s">
        <v>35</v>
      </c>
      <c r="S2935" t="s">
        <v>2554</v>
      </c>
      <c r="T2935" t="s">
        <v>37</v>
      </c>
      <c r="V2935" t="s">
        <v>38</v>
      </c>
      <c r="W2935">
        <v>100</v>
      </c>
      <c r="X2935">
        <v>100</v>
      </c>
      <c r="Y2935">
        <v>100</v>
      </c>
      <c r="Z2935">
        <v>100</v>
      </c>
      <c r="AA2935">
        <v>100</v>
      </c>
      <c r="AB2935" t="s">
        <v>39</v>
      </c>
      <c r="AC2935">
        <f>VLOOKUP(AB2935,Sheet2!$B$18:$E$27,4,0)</f>
        <v>1</v>
      </c>
      <c r="AD2935">
        <f>VLOOKUP(V2935,Sheet2!$B$4:$E$14,4,0)</f>
        <v>2</v>
      </c>
    </row>
    <row r="2936" spans="1:30">
      <c r="A2936" t="s">
        <v>12770</v>
      </c>
      <c r="B2936" t="s">
        <v>29</v>
      </c>
      <c r="C2936" t="s">
        <v>29</v>
      </c>
      <c r="D2936" t="s">
        <v>30</v>
      </c>
      <c r="E2936" t="s">
        <v>30</v>
      </c>
      <c r="F2936" t="s">
        <v>1261</v>
      </c>
      <c r="G2936" t="s">
        <v>1262</v>
      </c>
      <c r="H2936" t="s">
        <v>32</v>
      </c>
      <c r="I2936" t="s">
        <v>32</v>
      </c>
      <c r="J2936" t="s">
        <v>12771</v>
      </c>
      <c r="K2936" t="s">
        <v>12772</v>
      </c>
      <c r="L2936">
        <v>113.04900000000001</v>
      </c>
      <c r="N2936">
        <v>-6.9690000000000003</v>
      </c>
      <c r="P2936">
        <v>100</v>
      </c>
      <c r="R2936" t="s">
        <v>35</v>
      </c>
      <c r="S2936" t="s">
        <v>1265</v>
      </c>
      <c r="T2936" t="s">
        <v>37</v>
      </c>
      <c r="V2936" t="s">
        <v>38</v>
      </c>
      <c r="W2936">
        <v>100</v>
      </c>
      <c r="X2936">
        <v>100</v>
      </c>
      <c r="Y2936">
        <v>100</v>
      </c>
      <c r="Z2936">
        <v>9</v>
      </c>
      <c r="AA2936">
        <v>81.8</v>
      </c>
      <c r="AB2936" t="s">
        <v>86</v>
      </c>
      <c r="AC2936">
        <f>VLOOKUP(AB2936,Sheet2!$B$18:$E$27,4,0)</f>
        <v>1</v>
      </c>
      <c r="AD2936">
        <f>VLOOKUP(V2936,Sheet2!$B$4:$E$14,4,0)</f>
        <v>2</v>
      </c>
    </row>
    <row r="2937" spans="1:30">
      <c r="A2937" t="s">
        <v>12773</v>
      </c>
      <c r="B2937" t="s">
        <v>29</v>
      </c>
      <c r="C2937" t="s">
        <v>29</v>
      </c>
      <c r="D2937" t="s">
        <v>29</v>
      </c>
      <c r="E2937" t="s">
        <v>29</v>
      </c>
      <c r="F2937" t="s">
        <v>1453</v>
      </c>
      <c r="G2937" t="s">
        <v>1454</v>
      </c>
      <c r="H2937" t="s">
        <v>1455</v>
      </c>
      <c r="I2937" t="s">
        <v>1455</v>
      </c>
      <c r="J2937" t="s">
        <v>12774</v>
      </c>
      <c r="K2937" t="s">
        <v>12775</v>
      </c>
      <c r="L2937">
        <v>112.767</v>
      </c>
      <c r="N2937">
        <v>-7.1109999999999998</v>
      </c>
      <c r="P2937">
        <v>100</v>
      </c>
      <c r="R2937" t="s">
        <v>35</v>
      </c>
      <c r="S2937" t="s">
        <v>1458</v>
      </c>
      <c r="T2937" t="s">
        <v>37</v>
      </c>
      <c r="V2937" t="s">
        <v>38</v>
      </c>
      <c r="W2937">
        <v>100</v>
      </c>
      <c r="X2937">
        <v>100</v>
      </c>
      <c r="Y2937">
        <v>100</v>
      </c>
      <c r="Z2937">
        <v>100</v>
      </c>
      <c r="AA2937">
        <v>100</v>
      </c>
      <c r="AB2937" t="s">
        <v>39</v>
      </c>
      <c r="AC2937">
        <f>VLOOKUP(AB2937,Sheet2!$B$18:$E$27,4,0)</f>
        <v>1</v>
      </c>
      <c r="AD2937">
        <f>VLOOKUP(V2937,Sheet2!$B$4:$E$14,4,0)</f>
        <v>2</v>
      </c>
    </row>
    <row r="2938" spans="1:30">
      <c r="A2938" t="s">
        <v>12776</v>
      </c>
      <c r="B2938" t="s">
        <v>113</v>
      </c>
      <c r="C2938" t="s">
        <v>114</v>
      </c>
      <c r="D2938" t="s">
        <v>5306</v>
      </c>
      <c r="E2938" t="s">
        <v>5306</v>
      </c>
      <c r="F2938" t="s">
        <v>5306</v>
      </c>
      <c r="G2938" t="s">
        <v>5306</v>
      </c>
      <c r="H2938" t="s">
        <v>12312</v>
      </c>
      <c r="I2938" t="s">
        <v>12312</v>
      </c>
      <c r="J2938" t="s">
        <v>12777</v>
      </c>
      <c r="K2938" t="s">
        <v>12778</v>
      </c>
      <c r="L2938">
        <v>112.721</v>
      </c>
      <c r="N2938">
        <v>-7.2629999999999999</v>
      </c>
      <c r="P2938">
        <v>100</v>
      </c>
      <c r="R2938" t="s">
        <v>35</v>
      </c>
      <c r="S2938" t="s">
        <v>12315</v>
      </c>
      <c r="T2938" t="s">
        <v>37</v>
      </c>
      <c r="V2938" t="s">
        <v>38</v>
      </c>
      <c r="W2938">
        <v>100</v>
      </c>
      <c r="X2938">
        <v>100</v>
      </c>
      <c r="Y2938">
        <v>100</v>
      </c>
      <c r="Z2938">
        <v>100</v>
      </c>
      <c r="AA2938">
        <v>100</v>
      </c>
      <c r="AB2938" t="s">
        <v>39</v>
      </c>
      <c r="AC2938">
        <f>VLOOKUP(AB2938,Sheet2!$B$18:$E$27,4,0)</f>
        <v>1</v>
      </c>
      <c r="AD2938">
        <f>VLOOKUP(V2938,Sheet2!$B$4:$E$14,4,0)</f>
        <v>2</v>
      </c>
    </row>
    <row r="2939" spans="1:30">
      <c r="A2939" t="s">
        <v>12779</v>
      </c>
      <c r="B2939" t="s">
        <v>4282</v>
      </c>
      <c r="C2939" t="s">
        <v>4282</v>
      </c>
      <c r="D2939" t="s">
        <v>12780</v>
      </c>
      <c r="E2939" t="s">
        <v>12781</v>
      </c>
      <c r="F2939" t="s">
        <v>12782</v>
      </c>
      <c r="G2939" t="s">
        <v>12782</v>
      </c>
      <c r="H2939" t="s">
        <v>12783</v>
      </c>
      <c r="I2939" t="s">
        <v>12783</v>
      </c>
      <c r="J2939" t="s">
        <v>12782</v>
      </c>
      <c r="K2939" t="s">
        <v>12784</v>
      </c>
      <c r="L2939">
        <v>104.97199999999999</v>
      </c>
      <c r="N2939">
        <v>-5.2489999999999997</v>
      </c>
      <c r="P2939">
        <v>100</v>
      </c>
      <c r="R2939" t="s">
        <v>35</v>
      </c>
      <c r="S2939" t="s">
        <v>12785</v>
      </c>
      <c r="T2939" t="s">
        <v>37</v>
      </c>
      <c r="V2939" t="s">
        <v>38</v>
      </c>
      <c r="W2939">
        <v>100</v>
      </c>
      <c r="X2939">
        <v>100</v>
      </c>
      <c r="Y2939">
        <v>100</v>
      </c>
      <c r="Z2939">
        <v>100</v>
      </c>
      <c r="AA2939">
        <v>100</v>
      </c>
      <c r="AB2939" t="s">
        <v>39</v>
      </c>
      <c r="AC2939">
        <f>VLOOKUP(AB2939,Sheet2!$B$18:$E$27,4,0)</f>
        <v>1</v>
      </c>
      <c r="AD2939">
        <f>VLOOKUP(V2939,Sheet2!$B$4:$E$14,4,0)</f>
        <v>2</v>
      </c>
    </row>
    <row r="2940" spans="1:30">
      <c r="A2940" t="s">
        <v>12786</v>
      </c>
      <c r="B2940" t="s">
        <v>29</v>
      </c>
      <c r="C2940" t="s">
        <v>29</v>
      </c>
      <c r="D2940" t="s">
        <v>230</v>
      </c>
      <c r="E2940" t="s">
        <v>231</v>
      </c>
      <c r="F2940" t="s">
        <v>9070</v>
      </c>
      <c r="G2940" t="s">
        <v>9070</v>
      </c>
      <c r="H2940" t="s">
        <v>232</v>
      </c>
      <c r="I2940" t="s">
        <v>232</v>
      </c>
      <c r="J2940" t="s">
        <v>12787</v>
      </c>
      <c r="K2940" t="s">
        <v>12788</v>
      </c>
      <c r="L2940">
        <v>112.51900000000001</v>
      </c>
      <c r="N2940">
        <v>-7.056</v>
      </c>
      <c r="P2940">
        <v>100</v>
      </c>
      <c r="R2940" t="s">
        <v>35</v>
      </c>
      <c r="S2940" t="s">
        <v>9073</v>
      </c>
      <c r="T2940" t="s">
        <v>37</v>
      </c>
      <c r="V2940" t="s">
        <v>38</v>
      </c>
      <c r="W2940">
        <v>100</v>
      </c>
      <c r="X2940">
        <v>100</v>
      </c>
      <c r="Y2940">
        <v>100</v>
      </c>
      <c r="Z2940">
        <v>100</v>
      </c>
      <c r="AA2940">
        <v>100</v>
      </c>
      <c r="AB2940" t="s">
        <v>39</v>
      </c>
      <c r="AC2940">
        <f>VLOOKUP(AB2940,Sheet2!$B$18:$E$27,4,0)</f>
        <v>1</v>
      </c>
      <c r="AD2940">
        <f>VLOOKUP(V2940,Sheet2!$B$4:$E$14,4,0)</f>
        <v>2</v>
      </c>
    </row>
    <row r="2941" spans="1:30">
      <c r="A2941" t="s">
        <v>12789</v>
      </c>
      <c r="B2941" t="s">
        <v>130</v>
      </c>
      <c r="C2941" t="s">
        <v>131</v>
      </c>
      <c r="D2941" t="s">
        <v>132</v>
      </c>
      <c r="E2941" t="s">
        <v>132</v>
      </c>
      <c r="F2941" t="s">
        <v>132</v>
      </c>
      <c r="G2941" t="s">
        <v>132</v>
      </c>
      <c r="H2941" t="s">
        <v>1951</v>
      </c>
      <c r="I2941" t="s">
        <v>1951</v>
      </c>
      <c r="J2941" t="s">
        <v>12790</v>
      </c>
      <c r="K2941" t="s">
        <v>12790</v>
      </c>
      <c r="L2941">
        <v>103.614</v>
      </c>
      <c r="N2941">
        <v>-1.6160000000000001</v>
      </c>
      <c r="P2941">
        <v>100</v>
      </c>
      <c r="R2941" t="s">
        <v>35</v>
      </c>
      <c r="S2941" t="s">
        <v>1953</v>
      </c>
      <c r="T2941" t="s">
        <v>37</v>
      </c>
      <c r="V2941" t="s">
        <v>38</v>
      </c>
      <c r="W2941">
        <v>100</v>
      </c>
      <c r="X2941">
        <v>100</v>
      </c>
      <c r="Y2941">
        <v>100</v>
      </c>
      <c r="Z2941">
        <v>100</v>
      </c>
      <c r="AA2941">
        <v>100</v>
      </c>
      <c r="AB2941" t="s">
        <v>39</v>
      </c>
      <c r="AC2941">
        <f>VLOOKUP(AB2941,Sheet2!$B$18:$E$27,4,0)</f>
        <v>1</v>
      </c>
      <c r="AD2941">
        <f>VLOOKUP(V2941,Sheet2!$B$4:$E$14,4,0)</f>
        <v>2</v>
      </c>
    </row>
    <row r="2942" spans="1:30">
      <c r="A2942" t="s">
        <v>12791</v>
      </c>
      <c r="B2942" t="s">
        <v>3625</v>
      </c>
      <c r="C2942" t="s">
        <v>3625</v>
      </c>
      <c r="D2942" t="s">
        <v>7674</v>
      </c>
      <c r="E2942" t="s">
        <v>7674</v>
      </c>
      <c r="F2942" t="s">
        <v>12792</v>
      </c>
      <c r="G2942" t="s">
        <v>12792</v>
      </c>
      <c r="H2942" t="s">
        <v>7676</v>
      </c>
      <c r="I2942" t="s">
        <v>7677</v>
      </c>
      <c r="J2942" t="s">
        <v>12793</v>
      </c>
      <c r="K2942" t="s">
        <v>12793</v>
      </c>
      <c r="L2942">
        <v>105.05800000000001</v>
      </c>
      <c r="N2942">
        <v>-4.6459999999999999</v>
      </c>
      <c r="P2942">
        <v>0</v>
      </c>
      <c r="R2942" t="s">
        <v>35</v>
      </c>
      <c r="S2942" t="s">
        <v>12794</v>
      </c>
      <c r="T2942" t="s">
        <v>37</v>
      </c>
      <c r="V2942" t="s">
        <v>38</v>
      </c>
      <c r="W2942">
        <v>100</v>
      </c>
      <c r="X2942">
        <v>100</v>
      </c>
      <c r="Y2942">
        <v>100</v>
      </c>
      <c r="Z2942">
        <v>100</v>
      </c>
      <c r="AA2942">
        <v>80</v>
      </c>
      <c r="AB2942" t="s">
        <v>86</v>
      </c>
      <c r="AC2942">
        <f>VLOOKUP(AB2942,Sheet2!$B$18:$E$27,4,0)</f>
        <v>1</v>
      </c>
      <c r="AD2942">
        <f>VLOOKUP(V2942,Sheet2!$B$4:$E$14,4,0)</f>
        <v>2</v>
      </c>
    </row>
    <row r="2943" spans="1:30">
      <c r="A2943" t="s">
        <v>12795</v>
      </c>
      <c r="B2943" t="s">
        <v>29</v>
      </c>
      <c r="C2943" t="s">
        <v>29</v>
      </c>
      <c r="D2943" t="s">
        <v>277</v>
      </c>
      <c r="E2943" t="s">
        <v>277</v>
      </c>
      <c r="F2943" t="s">
        <v>12232</v>
      </c>
      <c r="G2943" t="s">
        <v>12233</v>
      </c>
      <c r="H2943" t="s">
        <v>279</v>
      </c>
      <c r="I2943" t="s">
        <v>279</v>
      </c>
      <c r="J2943" t="s">
        <v>12796</v>
      </c>
      <c r="K2943" t="s">
        <v>12797</v>
      </c>
      <c r="L2943">
        <v>112.497</v>
      </c>
      <c r="N2943">
        <v>-7.2770000000000001</v>
      </c>
      <c r="P2943">
        <v>100</v>
      </c>
      <c r="R2943" t="s">
        <v>35</v>
      </c>
      <c r="S2943" t="s">
        <v>12235</v>
      </c>
      <c r="T2943" t="s">
        <v>37</v>
      </c>
      <c r="V2943" t="s">
        <v>38</v>
      </c>
      <c r="W2943">
        <v>100</v>
      </c>
      <c r="X2943">
        <v>100</v>
      </c>
      <c r="Y2943">
        <v>63</v>
      </c>
      <c r="Z2943">
        <v>100</v>
      </c>
      <c r="AA2943">
        <v>92.6</v>
      </c>
      <c r="AB2943" t="s">
        <v>39</v>
      </c>
      <c r="AC2943">
        <f>VLOOKUP(AB2943,Sheet2!$B$18:$E$27,4,0)</f>
        <v>1</v>
      </c>
      <c r="AD2943">
        <f>VLOOKUP(V2943,Sheet2!$B$4:$E$14,4,0)</f>
        <v>2</v>
      </c>
    </row>
    <row r="2944" spans="1:30">
      <c r="A2944" t="s">
        <v>12798</v>
      </c>
      <c r="B2944" t="s">
        <v>29</v>
      </c>
      <c r="C2944" t="s">
        <v>29</v>
      </c>
      <c r="D2944" t="s">
        <v>30</v>
      </c>
      <c r="E2944" t="s">
        <v>30</v>
      </c>
      <c r="F2944" t="s">
        <v>718</v>
      </c>
      <c r="G2944" t="s">
        <v>718</v>
      </c>
      <c r="H2944" t="s">
        <v>706</v>
      </c>
      <c r="I2944" t="s">
        <v>706</v>
      </c>
      <c r="J2944" t="s">
        <v>12799</v>
      </c>
      <c r="K2944" t="s">
        <v>12800</v>
      </c>
      <c r="L2944">
        <v>112.642</v>
      </c>
      <c r="N2944">
        <v>-7.1950000000000003</v>
      </c>
      <c r="P2944">
        <v>100</v>
      </c>
      <c r="R2944" t="s">
        <v>35</v>
      </c>
      <c r="S2944" t="s">
        <v>721</v>
      </c>
      <c r="T2944" t="s">
        <v>37</v>
      </c>
      <c r="V2944" t="s">
        <v>38</v>
      </c>
      <c r="W2944">
        <v>100</v>
      </c>
      <c r="X2944">
        <v>100</v>
      </c>
      <c r="Y2944">
        <v>100</v>
      </c>
      <c r="Z2944">
        <v>100</v>
      </c>
      <c r="AA2944">
        <v>100</v>
      </c>
      <c r="AB2944" t="s">
        <v>39</v>
      </c>
      <c r="AC2944">
        <f>VLOOKUP(AB2944,Sheet2!$B$18:$E$27,4,0)</f>
        <v>1</v>
      </c>
      <c r="AD2944">
        <f>VLOOKUP(V2944,Sheet2!$B$4:$E$14,4,0)</f>
        <v>2</v>
      </c>
    </row>
    <row r="2945" spans="1:30">
      <c r="A2945" t="s">
        <v>12801</v>
      </c>
      <c r="B2945" t="s">
        <v>122</v>
      </c>
      <c r="C2945" t="s">
        <v>122</v>
      </c>
      <c r="D2945" t="s">
        <v>4355</v>
      </c>
      <c r="E2945" t="s">
        <v>4355</v>
      </c>
      <c r="F2945" t="s">
        <v>4356</v>
      </c>
      <c r="G2945" t="s">
        <v>4356</v>
      </c>
      <c r="H2945" t="s">
        <v>4357</v>
      </c>
      <c r="I2945" t="s">
        <v>4357</v>
      </c>
      <c r="J2945" t="s">
        <v>12802</v>
      </c>
      <c r="K2945" t="s">
        <v>12802</v>
      </c>
      <c r="L2945">
        <v>124.369</v>
      </c>
      <c r="N2945">
        <v>1.139</v>
      </c>
      <c r="P2945">
        <v>100</v>
      </c>
      <c r="R2945" t="s">
        <v>35</v>
      </c>
      <c r="S2945" t="s">
        <v>4358</v>
      </c>
      <c r="T2945" t="s">
        <v>37</v>
      </c>
      <c r="V2945" t="s">
        <v>38</v>
      </c>
      <c r="W2945">
        <v>100</v>
      </c>
      <c r="X2945">
        <v>100</v>
      </c>
      <c r="Y2945">
        <v>100</v>
      </c>
      <c r="Z2945">
        <v>100</v>
      </c>
      <c r="AA2945">
        <v>100</v>
      </c>
      <c r="AB2945" t="s">
        <v>39</v>
      </c>
      <c r="AC2945">
        <f>VLOOKUP(AB2945,Sheet2!$B$18:$E$27,4,0)</f>
        <v>1</v>
      </c>
      <c r="AD2945">
        <f>VLOOKUP(V2945,Sheet2!$B$4:$E$14,4,0)</f>
        <v>2</v>
      </c>
    </row>
    <row r="2946" spans="1:30">
      <c r="A2946" t="s">
        <v>12803</v>
      </c>
      <c r="B2946" t="s">
        <v>29</v>
      </c>
      <c r="C2946" t="s">
        <v>29</v>
      </c>
      <c r="D2946" t="s">
        <v>277</v>
      </c>
      <c r="E2946" t="s">
        <v>277</v>
      </c>
      <c r="F2946" t="s">
        <v>3383</v>
      </c>
      <c r="G2946" t="s">
        <v>3383</v>
      </c>
      <c r="H2946" t="s">
        <v>279</v>
      </c>
      <c r="I2946" t="s">
        <v>279</v>
      </c>
      <c r="J2946" t="s">
        <v>12804</v>
      </c>
      <c r="K2946" t="s">
        <v>12804</v>
      </c>
      <c r="L2946">
        <v>112.509</v>
      </c>
      <c r="N2946">
        <v>-7.1950000000000003</v>
      </c>
      <c r="P2946">
        <v>100</v>
      </c>
      <c r="R2946" t="s">
        <v>35</v>
      </c>
      <c r="S2946" t="s">
        <v>3386</v>
      </c>
      <c r="T2946" t="s">
        <v>37</v>
      </c>
      <c r="V2946" t="s">
        <v>38</v>
      </c>
      <c r="W2946">
        <v>100</v>
      </c>
      <c r="X2946">
        <v>100</v>
      </c>
      <c r="Y2946">
        <v>100</v>
      </c>
      <c r="Z2946">
        <v>100</v>
      </c>
      <c r="AA2946">
        <v>100</v>
      </c>
      <c r="AB2946" t="s">
        <v>39</v>
      </c>
      <c r="AC2946">
        <f>VLOOKUP(AB2946,Sheet2!$B$18:$E$27,4,0)</f>
        <v>1</v>
      </c>
      <c r="AD2946">
        <f>VLOOKUP(V2946,Sheet2!$B$4:$E$14,4,0)</f>
        <v>2</v>
      </c>
    </row>
    <row r="2947" spans="1:30">
      <c r="A2947" t="s">
        <v>12805</v>
      </c>
      <c r="B2947" t="s">
        <v>213</v>
      </c>
      <c r="C2947" t="s">
        <v>213</v>
      </c>
      <c r="D2947" t="s">
        <v>1740</v>
      </c>
      <c r="E2947" t="s">
        <v>1740</v>
      </c>
      <c r="F2947" t="s">
        <v>12806</v>
      </c>
      <c r="G2947" t="s">
        <v>12807</v>
      </c>
      <c r="H2947" t="s">
        <v>1742</v>
      </c>
      <c r="I2947" t="s">
        <v>1742</v>
      </c>
      <c r="J2947" t="s">
        <v>12808</v>
      </c>
      <c r="K2947" t="s">
        <v>12809</v>
      </c>
      <c r="L2947">
        <v>112.72799999999999</v>
      </c>
      <c r="N2947">
        <v>-7.48</v>
      </c>
      <c r="P2947">
        <v>100</v>
      </c>
      <c r="R2947" t="s">
        <v>35</v>
      </c>
      <c r="S2947" t="s">
        <v>12810</v>
      </c>
      <c r="T2947" t="s">
        <v>37</v>
      </c>
      <c r="V2947" t="s">
        <v>38</v>
      </c>
      <c r="W2947">
        <v>100</v>
      </c>
      <c r="X2947">
        <v>100</v>
      </c>
      <c r="Y2947">
        <v>24</v>
      </c>
      <c r="Z2947">
        <v>26</v>
      </c>
      <c r="AA2947">
        <v>70</v>
      </c>
      <c r="AB2947" t="s">
        <v>211</v>
      </c>
      <c r="AC2947">
        <f>VLOOKUP(AB2947,Sheet2!$B$18:$E$27,4,0)</f>
        <v>1</v>
      </c>
      <c r="AD2947">
        <f>VLOOKUP(V2947,Sheet2!$B$4:$E$14,4,0)</f>
        <v>2</v>
      </c>
    </row>
    <row r="2948" spans="1:30">
      <c r="A2948" t="s">
        <v>12811</v>
      </c>
      <c r="B2948" t="s">
        <v>170</v>
      </c>
      <c r="C2948" t="s">
        <v>171</v>
      </c>
      <c r="D2948" t="s">
        <v>337</v>
      </c>
      <c r="E2948" t="s">
        <v>338</v>
      </c>
      <c r="F2948" t="s">
        <v>12812</v>
      </c>
      <c r="G2948" t="s">
        <v>12812</v>
      </c>
      <c r="H2948" t="s">
        <v>1566</v>
      </c>
      <c r="I2948" t="s">
        <v>1566</v>
      </c>
      <c r="J2948" t="s">
        <v>12813</v>
      </c>
      <c r="K2948" t="s">
        <v>12814</v>
      </c>
      <c r="L2948">
        <v>114.874</v>
      </c>
      <c r="N2948">
        <v>-3.39</v>
      </c>
      <c r="P2948">
        <v>100</v>
      </c>
      <c r="R2948" t="s">
        <v>35</v>
      </c>
      <c r="S2948" t="s">
        <v>12815</v>
      </c>
      <c r="T2948" t="s">
        <v>37</v>
      </c>
      <c r="V2948" t="s">
        <v>38</v>
      </c>
      <c r="W2948">
        <v>100</v>
      </c>
      <c r="X2948">
        <v>100</v>
      </c>
      <c r="Y2948">
        <v>100</v>
      </c>
      <c r="Z2948">
        <v>100</v>
      </c>
      <c r="AA2948">
        <v>100</v>
      </c>
      <c r="AB2948" t="s">
        <v>39</v>
      </c>
      <c r="AC2948">
        <f>VLOOKUP(AB2948,Sheet2!$B$18:$E$27,4,0)</f>
        <v>1</v>
      </c>
      <c r="AD2948">
        <f>VLOOKUP(V2948,Sheet2!$B$4:$E$14,4,0)</f>
        <v>2</v>
      </c>
    </row>
    <row r="2949" spans="1:30">
      <c r="A2949" t="s">
        <v>12816</v>
      </c>
      <c r="B2949" t="s">
        <v>170</v>
      </c>
      <c r="C2949" t="s">
        <v>171</v>
      </c>
      <c r="D2949" t="s">
        <v>337</v>
      </c>
      <c r="E2949" t="s">
        <v>338</v>
      </c>
      <c r="F2949" t="s">
        <v>6351</v>
      </c>
      <c r="G2949" t="s">
        <v>6351</v>
      </c>
      <c r="H2949" t="s">
        <v>6352</v>
      </c>
      <c r="I2949" t="s">
        <v>6352</v>
      </c>
      <c r="J2949" t="s">
        <v>12817</v>
      </c>
      <c r="K2949" t="s">
        <v>12818</v>
      </c>
      <c r="L2949">
        <v>114.86499999999999</v>
      </c>
      <c r="N2949">
        <v>-3.39</v>
      </c>
      <c r="P2949">
        <v>100</v>
      </c>
      <c r="R2949" t="s">
        <v>35</v>
      </c>
      <c r="S2949" t="s">
        <v>6354</v>
      </c>
      <c r="T2949" t="s">
        <v>37</v>
      </c>
      <c r="V2949" t="s">
        <v>38</v>
      </c>
      <c r="W2949">
        <v>100</v>
      </c>
      <c r="X2949">
        <v>100</v>
      </c>
      <c r="Y2949">
        <v>100</v>
      </c>
      <c r="Z2949">
        <v>100</v>
      </c>
      <c r="AA2949">
        <v>100</v>
      </c>
      <c r="AB2949" t="s">
        <v>39</v>
      </c>
      <c r="AC2949">
        <f>VLOOKUP(AB2949,Sheet2!$B$18:$E$27,4,0)</f>
        <v>1</v>
      </c>
      <c r="AD2949">
        <f>VLOOKUP(V2949,Sheet2!$B$4:$E$14,4,0)</f>
        <v>2</v>
      </c>
    </row>
    <row r="2950" spans="1:30">
      <c r="A2950" t="s">
        <v>12819</v>
      </c>
      <c r="B2950" t="s">
        <v>130</v>
      </c>
      <c r="C2950" t="s">
        <v>131</v>
      </c>
      <c r="D2950" t="s">
        <v>379</v>
      </c>
      <c r="E2950" t="s">
        <v>379</v>
      </c>
      <c r="F2950" t="s">
        <v>380</v>
      </c>
      <c r="G2950" t="s">
        <v>380</v>
      </c>
      <c r="H2950" t="s">
        <v>381</v>
      </c>
      <c r="I2950" t="s">
        <v>381</v>
      </c>
      <c r="J2950" t="s">
        <v>382</v>
      </c>
      <c r="K2950" t="s">
        <v>382</v>
      </c>
      <c r="L2950">
        <v>103.631</v>
      </c>
      <c r="N2950">
        <v>-1.585</v>
      </c>
      <c r="P2950">
        <v>100</v>
      </c>
      <c r="R2950" t="s">
        <v>35</v>
      </c>
      <c r="S2950" t="s">
        <v>383</v>
      </c>
      <c r="T2950" t="s">
        <v>37</v>
      </c>
      <c r="V2950" t="s">
        <v>38</v>
      </c>
      <c r="W2950">
        <v>100</v>
      </c>
      <c r="X2950">
        <v>100</v>
      </c>
      <c r="Y2950">
        <v>100</v>
      </c>
      <c r="Z2950">
        <v>100</v>
      </c>
      <c r="AA2950">
        <v>100</v>
      </c>
      <c r="AB2950" t="s">
        <v>39</v>
      </c>
      <c r="AC2950">
        <f>VLOOKUP(AB2950,Sheet2!$B$18:$E$27,4,0)</f>
        <v>1</v>
      </c>
      <c r="AD2950">
        <f>VLOOKUP(V2950,Sheet2!$B$4:$E$14,4,0)</f>
        <v>2</v>
      </c>
    </row>
    <row r="2951" spans="1:30">
      <c r="A2951" t="s">
        <v>12820</v>
      </c>
      <c r="B2951" t="s">
        <v>550</v>
      </c>
      <c r="C2951" t="s">
        <v>9429</v>
      </c>
      <c r="D2951" t="s">
        <v>1434</v>
      </c>
      <c r="E2951" t="s">
        <v>12821</v>
      </c>
      <c r="F2951" t="s">
        <v>1436</v>
      </c>
      <c r="G2951" t="s">
        <v>12822</v>
      </c>
      <c r="H2951" t="s">
        <v>1438</v>
      </c>
      <c r="I2951" t="s">
        <v>12823</v>
      </c>
      <c r="J2951" t="s">
        <v>12824</v>
      </c>
      <c r="K2951" t="s">
        <v>12825</v>
      </c>
      <c r="L2951">
        <v>107.002</v>
      </c>
      <c r="M2951">
        <v>101.191</v>
      </c>
      <c r="N2951">
        <v>-6.2249999999999996</v>
      </c>
      <c r="O2951">
        <v>1.2657799999999999</v>
      </c>
      <c r="P2951">
        <v>0</v>
      </c>
      <c r="S2951" t="s">
        <v>1441</v>
      </c>
      <c r="T2951" t="s">
        <v>12826</v>
      </c>
      <c r="U2951">
        <v>1050.3251524147629</v>
      </c>
      <c r="V2951" t="s">
        <v>568</v>
      </c>
      <c r="W2951">
        <v>50</v>
      </c>
      <c r="X2951">
        <v>22</v>
      </c>
      <c r="Y2951">
        <v>40</v>
      </c>
      <c r="Z2951">
        <v>25</v>
      </c>
      <c r="AA2951">
        <v>27.4</v>
      </c>
      <c r="AB2951" t="s">
        <v>513</v>
      </c>
      <c r="AC2951">
        <f>VLOOKUP(AB2951,Sheet2!$B$18:$E$27,4,0)</f>
        <v>0</v>
      </c>
      <c r="AD2951">
        <f>VLOOKUP(V2951,Sheet2!$B$4:$E$14,4,0)</f>
        <v>0</v>
      </c>
    </row>
    <row r="2952" spans="1:30">
      <c r="A2952" t="s">
        <v>12827</v>
      </c>
      <c r="B2952" t="s">
        <v>1820</v>
      </c>
      <c r="C2952" t="s">
        <v>1820</v>
      </c>
      <c r="D2952" t="s">
        <v>2076</v>
      </c>
      <c r="E2952" t="s">
        <v>2076</v>
      </c>
      <c r="F2952" t="s">
        <v>12828</v>
      </c>
      <c r="G2952" t="s">
        <v>12828</v>
      </c>
      <c r="H2952" t="s">
        <v>2917</v>
      </c>
      <c r="I2952" t="s">
        <v>2917</v>
      </c>
      <c r="J2952" t="s">
        <v>12829</v>
      </c>
      <c r="K2952" t="s">
        <v>12830</v>
      </c>
      <c r="L2952">
        <v>104.38500000000001</v>
      </c>
      <c r="N2952">
        <v>-2.9470000000000001</v>
      </c>
      <c r="P2952">
        <v>100</v>
      </c>
      <c r="R2952" t="s">
        <v>35</v>
      </c>
      <c r="S2952" t="s">
        <v>12831</v>
      </c>
      <c r="T2952" t="s">
        <v>37</v>
      </c>
      <c r="V2952" t="s">
        <v>38</v>
      </c>
      <c r="W2952">
        <v>100</v>
      </c>
      <c r="X2952">
        <v>100</v>
      </c>
      <c r="Y2952">
        <v>100</v>
      </c>
      <c r="Z2952">
        <v>100</v>
      </c>
      <c r="AA2952">
        <v>100</v>
      </c>
      <c r="AB2952" t="s">
        <v>39</v>
      </c>
      <c r="AC2952">
        <f>VLOOKUP(AB2952,Sheet2!$B$18:$E$27,4,0)</f>
        <v>1</v>
      </c>
      <c r="AD2952">
        <f>VLOOKUP(V2952,Sheet2!$B$4:$E$14,4,0)</f>
        <v>2</v>
      </c>
    </row>
    <row r="2953" spans="1:30">
      <c r="A2953" t="s">
        <v>12832</v>
      </c>
      <c r="B2953" t="s">
        <v>71</v>
      </c>
      <c r="C2953" t="s">
        <v>72</v>
      </c>
      <c r="D2953" t="s">
        <v>163</v>
      </c>
      <c r="E2953" t="s">
        <v>163</v>
      </c>
      <c r="F2953" t="s">
        <v>3042</v>
      </c>
      <c r="G2953" t="s">
        <v>3043</v>
      </c>
      <c r="H2953" t="s">
        <v>165</v>
      </c>
      <c r="I2953" t="s">
        <v>165</v>
      </c>
      <c r="J2953" t="s">
        <v>12833</v>
      </c>
      <c r="K2953" t="s">
        <v>12834</v>
      </c>
      <c r="L2953">
        <v>106.506</v>
      </c>
      <c r="N2953">
        <v>-6.1269999999999998</v>
      </c>
      <c r="P2953">
        <v>100</v>
      </c>
      <c r="R2953" t="s">
        <v>35</v>
      </c>
      <c r="S2953" t="s">
        <v>3046</v>
      </c>
      <c r="T2953" t="s">
        <v>37</v>
      </c>
      <c r="V2953" t="s">
        <v>38</v>
      </c>
      <c r="W2953">
        <v>100</v>
      </c>
      <c r="X2953">
        <v>100</v>
      </c>
      <c r="Y2953">
        <v>100</v>
      </c>
      <c r="Z2953">
        <v>100</v>
      </c>
      <c r="AA2953">
        <v>100</v>
      </c>
      <c r="AB2953" t="s">
        <v>39</v>
      </c>
      <c r="AC2953">
        <f>VLOOKUP(AB2953,Sheet2!$B$18:$E$27,4,0)</f>
        <v>1</v>
      </c>
      <c r="AD2953">
        <f>VLOOKUP(V2953,Sheet2!$B$4:$E$14,4,0)</f>
        <v>2</v>
      </c>
    </row>
    <row r="2954" spans="1:30">
      <c r="A2954" t="s">
        <v>12835</v>
      </c>
      <c r="B2954" t="s">
        <v>296</v>
      </c>
      <c r="C2954" t="s">
        <v>297</v>
      </c>
      <c r="D2954" t="s">
        <v>6213</v>
      </c>
      <c r="E2954" t="s">
        <v>6213</v>
      </c>
      <c r="F2954" t="s">
        <v>6214</v>
      </c>
      <c r="G2954" t="s">
        <v>6215</v>
      </c>
      <c r="H2954" t="s">
        <v>6216</v>
      </c>
      <c r="I2954" t="s">
        <v>6216</v>
      </c>
      <c r="J2954" t="s">
        <v>12836</v>
      </c>
      <c r="K2954" t="s">
        <v>12836</v>
      </c>
      <c r="L2954">
        <v>106.854</v>
      </c>
      <c r="M2954">
        <v>106.854</v>
      </c>
      <c r="N2954">
        <v>-6.258</v>
      </c>
      <c r="O2954">
        <v>-6.2609899999999996</v>
      </c>
      <c r="P2954">
        <v>100</v>
      </c>
      <c r="S2954" t="s">
        <v>6218</v>
      </c>
      <c r="T2954" t="s">
        <v>12837</v>
      </c>
      <c r="U2954">
        <v>0.33065655541784322</v>
      </c>
      <c r="V2954" t="s">
        <v>589</v>
      </c>
      <c r="W2954">
        <v>100</v>
      </c>
      <c r="X2954">
        <v>100</v>
      </c>
      <c r="Y2954">
        <v>100</v>
      </c>
      <c r="Z2954">
        <v>100</v>
      </c>
      <c r="AA2954">
        <v>100</v>
      </c>
      <c r="AB2954" t="s">
        <v>39</v>
      </c>
      <c r="AC2954">
        <f>VLOOKUP(AB2954,Sheet2!$B$18:$E$27,4,0)</f>
        <v>1</v>
      </c>
      <c r="AD2954">
        <f>VLOOKUP(V2954,Sheet2!$B$4:$E$14,4,0)</f>
        <v>0</v>
      </c>
    </row>
    <row r="2955" spans="1:30">
      <c r="A2955" t="s">
        <v>12838</v>
      </c>
      <c r="B2955" t="s">
        <v>184</v>
      </c>
      <c r="C2955" t="s">
        <v>184</v>
      </c>
      <c r="D2955" t="s">
        <v>1750</v>
      </c>
      <c r="E2955" t="s">
        <v>1750</v>
      </c>
      <c r="F2955" t="s">
        <v>1751</v>
      </c>
      <c r="G2955" t="s">
        <v>1751</v>
      </c>
      <c r="H2955" t="s">
        <v>1406</v>
      </c>
      <c r="I2955" t="s">
        <v>1406</v>
      </c>
      <c r="J2955" t="s">
        <v>12839</v>
      </c>
      <c r="K2955" t="s">
        <v>12839</v>
      </c>
      <c r="L2955">
        <v>103.485</v>
      </c>
      <c r="N2955">
        <v>-1.8660000000000001</v>
      </c>
      <c r="P2955">
        <v>100</v>
      </c>
      <c r="R2955" t="s">
        <v>35</v>
      </c>
      <c r="S2955" t="s">
        <v>1752</v>
      </c>
      <c r="T2955" t="s">
        <v>37</v>
      </c>
      <c r="V2955" t="s">
        <v>38</v>
      </c>
      <c r="W2955">
        <v>100</v>
      </c>
      <c r="X2955">
        <v>100</v>
      </c>
      <c r="Y2955">
        <v>100</v>
      </c>
      <c r="Z2955">
        <v>100</v>
      </c>
      <c r="AA2955">
        <v>100</v>
      </c>
      <c r="AB2955" t="s">
        <v>39</v>
      </c>
      <c r="AC2955">
        <f>VLOOKUP(AB2955,Sheet2!$B$18:$E$27,4,0)</f>
        <v>1</v>
      </c>
      <c r="AD2955">
        <f>VLOOKUP(V2955,Sheet2!$B$4:$E$14,4,0)</f>
        <v>2</v>
      </c>
    </row>
    <row r="2956" spans="1:30">
      <c r="A2956" t="s">
        <v>12840</v>
      </c>
      <c r="B2956" t="s">
        <v>29</v>
      </c>
      <c r="C2956" t="s">
        <v>29</v>
      </c>
      <c r="D2956" t="s">
        <v>277</v>
      </c>
      <c r="E2956" t="s">
        <v>277</v>
      </c>
      <c r="F2956" t="s">
        <v>7225</v>
      </c>
      <c r="G2956" t="s">
        <v>7225</v>
      </c>
      <c r="H2956" t="s">
        <v>279</v>
      </c>
      <c r="I2956" t="s">
        <v>279</v>
      </c>
      <c r="J2956" t="s">
        <v>12841</v>
      </c>
      <c r="K2956" t="s">
        <v>12842</v>
      </c>
      <c r="L2956">
        <v>112.502</v>
      </c>
      <c r="N2956">
        <v>-7.258</v>
      </c>
      <c r="P2956">
        <v>100</v>
      </c>
      <c r="R2956" t="s">
        <v>35</v>
      </c>
      <c r="S2956" t="s">
        <v>7228</v>
      </c>
      <c r="T2956" t="s">
        <v>37</v>
      </c>
      <c r="V2956" t="s">
        <v>38</v>
      </c>
      <c r="W2956">
        <v>100</v>
      </c>
      <c r="X2956">
        <v>100</v>
      </c>
      <c r="Y2956">
        <v>100</v>
      </c>
      <c r="Z2956">
        <v>100</v>
      </c>
      <c r="AA2956">
        <v>100</v>
      </c>
      <c r="AB2956" t="s">
        <v>39</v>
      </c>
      <c r="AC2956">
        <f>VLOOKUP(AB2956,Sheet2!$B$18:$E$27,4,0)</f>
        <v>1</v>
      </c>
      <c r="AD2956">
        <f>VLOOKUP(V2956,Sheet2!$B$4:$E$14,4,0)</f>
        <v>2</v>
      </c>
    </row>
    <row r="2957" spans="1:30">
      <c r="A2957" t="s">
        <v>12843</v>
      </c>
      <c r="B2957" t="s">
        <v>2223</v>
      </c>
      <c r="C2957" t="s">
        <v>1821</v>
      </c>
      <c r="D2957" t="s">
        <v>10768</v>
      </c>
      <c r="E2957" t="s">
        <v>10768</v>
      </c>
      <c r="F2957" t="s">
        <v>10769</v>
      </c>
      <c r="G2957" t="s">
        <v>10769</v>
      </c>
      <c r="H2957" t="s">
        <v>2226</v>
      </c>
      <c r="I2957" t="s">
        <v>2226</v>
      </c>
      <c r="J2957" t="s">
        <v>12844</v>
      </c>
      <c r="K2957" t="s">
        <v>12844</v>
      </c>
      <c r="L2957">
        <v>104.804</v>
      </c>
      <c r="N2957">
        <v>-3.028</v>
      </c>
      <c r="P2957">
        <v>100</v>
      </c>
      <c r="R2957" t="s">
        <v>35</v>
      </c>
      <c r="S2957" t="s">
        <v>10772</v>
      </c>
      <c r="T2957" t="s">
        <v>37</v>
      </c>
      <c r="V2957" t="s">
        <v>38</v>
      </c>
      <c r="W2957">
        <v>100</v>
      </c>
      <c r="X2957">
        <v>100</v>
      </c>
      <c r="Y2957">
        <v>100</v>
      </c>
      <c r="Z2957">
        <v>100</v>
      </c>
      <c r="AA2957">
        <v>100</v>
      </c>
      <c r="AB2957" t="s">
        <v>39</v>
      </c>
      <c r="AC2957">
        <f>VLOOKUP(AB2957,Sheet2!$B$18:$E$27,4,0)</f>
        <v>1</v>
      </c>
      <c r="AD2957">
        <f>VLOOKUP(V2957,Sheet2!$B$4:$E$14,4,0)</f>
        <v>2</v>
      </c>
    </row>
    <row r="2958" spans="1:30">
      <c r="A2958" t="s">
        <v>12845</v>
      </c>
      <c r="B2958" t="s">
        <v>529</v>
      </c>
      <c r="C2958" t="s">
        <v>598</v>
      </c>
      <c r="D2958" t="s">
        <v>693</v>
      </c>
      <c r="E2958" t="s">
        <v>693</v>
      </c>
      <c r="F2958" t="s">
        <v>5357</v>
      </c>
      <c r="G2958" t="s">
        <v>5357</v>
      </c>
      <c r="H2958" t="s">
        <v>5358</v>
      </c>
      <c r="I2958" t="s">
        <v>5358</v>
      </c>
      <c r="J2958" t="s">
        <v>12846</v>
      </c>
      <c r="K2958" t="s">
        <v>12846</v>
      </c>
      <c r="L2958">
        <v>106.892</v>
      </c>
      <c r="M2958">
        <v>106.892</v>
      </c>
      <c r="N2958">
        <v>-6.2389999999999999</v>
      </c>
      <c r="O2958">
        <v>-6.2400799999999998</v>
      </c>
      <c r="P2958">
        <v>100</v>
      </c>
      <c r="S2958" t="s">
        <v>12847</v>
      </c>
      <c r="T2958" t="s">
        <v>12848</v>
      </c>
      <c r="U2958">
        <v>0.1194343844601046</v>
      </c>
      <c r="V2958" t="s">
        <v>548</v>
      </c>
      <c r="W2958">
        <v>100</v>
      </c>
      <c r="X2958">
        <v>100</v>
      </c>
      <c r="Y2958">
        <v>100</v>
      </c>
      <c r="Z2958">
        <v>100</v>
      </c>
      <c r="AA2958">
        <v>100</v>
      </c>
      <c r="AB2958" t="s">
        <v>39</v>
      </c>
      <c r="AC2958">
        <f>VLOOKUP(AB2958,Sheet2!$B$18:$E$27,4,0)</f>
        <v>1</v>
      </c>
      <c r="AD2958">
        <f>VLOOKUP(V2958,Sheet2!$B$4:$E$14,4,0)</f>
        <v>1</v>
      </c>
    </row>
    <row r="2959" spans="1:30">
      <c r="A2959" t="s">
        <v>12849</v>
      </c>
      <c r="B2959" t="s">
        <v>2611</v>
      </c>
      <c r="C2959" t="s">
        <v>2611</v>
      </c>
      <c r="D2959" t="s">
        <v>12850</v>
      </c>
      <c r="E2959" t="s">
        <v>12850</v>
      </c>
      <c r="F2959" t="s">
        <v>12851</v>
      </c>
      <c r="G2959" t="s">
        <v>12851</v>
      </c>
      <c r="H2959" t="s">
        <v>12852</v>
      </c>
      <c r="I2959" t="s">
        <v>12852</v>
      </c>
      <c r="J2959" t="s">
        <v>12853</v>
      </c>
      <c r="K2959" t="s">
        <v>12854</v>
      </c>
      <c r="L2959">
        <v>104.831</v>
      </c>
      <c r="N2959">
        <v>-3.4910000000000001</v>
      </c>
      <c r="P2959">
        <v>100</v>
      </c>
      <c r="R2959" t="s">
        <v>35</v>
      </c>
      <c r="S2959" t="s">
        <v>12855</v>
      </c>
      <c r="T2959" t="s">
        <v>37</v>
      </c>
      <c r="V2959" t="s">
        <v>38</v>
      </c>
      <c r="W2959">
        <v>100</v>
      </c>
      <c r="X2959">
        <v>100</v>
      </c>
      <c r="Y2959">
        <v>100</v>
      </c>
      <c r="Z2959">
        <v>50</v>
      </c>
      <c r="AA2959">
        <v>90</v>
      </c>
      <c r="AB2959" t="s">
        <v>39</v>
      </c>
      <c r="AC2959">
        <f>VLOOKUP(AB2959,Sheet2!$B$18:$E$27,4,0)</f>
        <v>1</v>
      </c>
      <c r="AD2959">
        <f>VLOOKUP(V2959,Sheet2!$B$4:$E$14,4,0)</f>
        <v>2</v>
      </c>
    </row>
    <row r="2960" spans="1:30">
      <c r="A2960" t="s">
        <v>12856</v>
      </c>
      <c r="B2960" t="s">
        <v>192</v>
      </c>
      <c r="C2960" t="s">
        <v>71</v>
      </c>
      <c r="D2960" t="s">
        <v>2449</v>
      </c>
      <c r="E2960" t="s">
        <v>2449</v>
      </c>
      <c r="F2960" t="s">
        <v>2449</v>
      </c>
      <c r="G2960" t="s">
        <v>5187</v>
      </c>
      <c r="H2960" t="s">
        <v>2451</v>
      </c>
      <c r="I2960" t="s">
        <v>2451</v>
      </c>
      <c r="J2960" t="s">
        <v>12857</v>
      </c>
      <c r="K2960" t="s">
        <v>12858</v>
      </c>
      <c r="L2960">
        <v>106.67400000000001</v>
      </c>
      <c r="N2960">
        <v>-6.1539999999999999</v>
      </c>
      <c r="P2960">
        <v>100</v>
      </c>
      <c r="R2960" t="s">
        <v>35</v>
      </c>
      <c r="S2960" t="s">
        <v>6130</v>
      </c>
      <c r="T2960" t="s">
        <v>37</v>
      </c>
      <c r="V2960" t="s">
        <v>38</v>
      </c>
      <c r="W2960">
        <v>100</v>
      </c>
      <c r="X2960">
        <v>100</v>
      </c>
      <c r="Y2960">
        <v>100</v>
      </c>
      <c r="Z2960">
        <v>100</v>
      </c>
      <c r="AA2960">
        <v>100</v>
      </c>
      <c r="AB2960" t="s">
        <v>39</v>
      </c>
      <c r="AC2960">
        <f>VLOOKUP(AB2960,Sheet2!$B$18:$E$27,4,0)</f>
        <v>1</v>
      </c>
      <c r="AD2960">
        <f>VLOOKUP(V2960,Sheet2!$B$4:$E$14,4,0)</f>
        <v>2</v>
      </c>
    </row>
    <row r="2961" spans="1:30">
      <c r="A2961" t="s">
        <v>12859</v>
      </c>
      <c r="B2961" t="s">
        <v>7595</v>
      </c>
      <c r="C2961" t="s">
        <v>7595</v>
      </c>
      <c r="D2961" t="s">
        <v>12860</v>
      </c>
      <c r="E2961" t="s">
        <v>12860</v>
      </c>
      <c r="F2961" t="s">
        <v>12861</v>
      </c>
      <c r="G2961" t="s">
        <v>12861</v>
      </c>
      <c r="H2961" t="s">
        <v>7598</v>
      </c>
      <c r="I2961" t="s">
        <v>7598</v>
      </c>
      <c r="J2961" t="s">
        <v>6812</v>
      </c>
      <c r="K2961" t="s">
        <v>12862</v>
      </c>
      <c r="L2961">
        <v>104.16200000000001</v>
      </c>
      <c r="N2961">
        <v>-3.194</v>
      </c>
      <c r="P2961">
        <v>100</v>
      </c>
      <c r="R2961" t="s">
        <v>35</v>
      </c>
      <c r="S2961" t="s">
        <v>12863</v>
      </c>
      <c r="T2961" t="s">
        <v>37</v>
      </c>
      <c r="V2961" t="s">
        <v>38</v>
      </c>
      <c r="W2961">
        <v>100</v>
      </c>
      <c r="X2961">
        <v>100</v>
      </c>
      <c r="Y2961">
        <v>100</v>
      </c>
      <c r="Z2961">
        <v>71</v>
      </c>
      <c r="AA2961">
        <v>94.2</v>
      </c>
      <c r="AB2961" t="s">
        <v>39</v>
      </c>
      <c r="AC2961">
        <f>VLOOKUP(AB2961,Sheet2!$B$18:$E$27,4,0)</f>
        <v>1</v>
      </c>
      <c r="AD2961">
        <f>VLOOKUP(V2961,Sheet2!$B$4:$E$14,4,0)</f>
        <v>2</v>
      </c>
    </row>
    <row r="2962" spans="1:30">
      <c r="A2962" t="s">
        <v>12864</v>
      </c>
      <c r="B2962" t="s">
        <v>432</v>
      </c>
      <c r="C2962" t="s">
        <v>432</v>
      </c>
      <c r="D2962" t="s">
        <v>2382</v>
      </c>
      <c r="E2962" t="s">
        <v>2382</v>
      </c>
      <c r="F2962" t="s">
        <v>2382</v>
      </c>
      <c r="G2962" t="s">
        <v>2382</v>
      </c>
      <c r="H2962" t="s">
        <v>2385</v>
      </c>
      <c r="I2962" t="s">
        <v>2385</v>
      </c>
      <c r="J2962" t="s">
        <v>11505</v>
      </c>
      <c r="K2962" t="s">
        <v>12865</v>
      </c>
      <c r="L2962">
        <v>107.509</v>
      </c>
      <c r="N2962">
        <v>-6.8339999999999996</v>
      </c>
      <c r="P2962">
        <v>100</v>
      </c>
      <c r="R2962" t="s">
        <v>35</v>
      </c>
      <c r="S2962" t="s">
        <v>11507</v>
      </c>
      <c r="T2962" t="s">
        <v>37</v>
      </c>
      <c r="V2962" t="s">
        <v>38</v>
      </c>
      <c r="W2962">
        <v>100</v>
      </c>
      <c r="X2962">
        <v>100</v>
      </c>
      <c r="Y2962">
        <v>100</v>
      </c>
      <c r="Z2962">
        <v>100</v>
      </c>
      <c r="AA2962">
        <v>100</v>
      </c>
      <c r="AB2962" t="s">
        <v>39</v>
      </c>
      <c r="AC2962">
        <f>VLOOKUP(AB2962,Sheet2!$B$18:$E$27,4,0)</f>
        <v>1</v>
      </c>
      <c r="AD2962">
        <f>VLOOKUP(V2962,Sheet2!$B$4:$E$14,4,0)</f>
        <v>2</v>
      </c>
    </row>
    <row r="2963" spans="1:30">
      <c r="A2963" t="s">
        <v>12866</v>
      </c>
      <c r="B2963" t="s">
        <v>130</v>
      </c>
      <c r="C2963" t="s">
        <v>131</v>
      </c>
      <c r="D2963" t="s">
        <v>1757</v>
      </c>
      <c r="E2963" t="s">
        <v>1757</v>
      </c>
      <c r="F2963" t="s">
        <v>2500</v>
      </c>
      <c r="G2963" t="s">
        <v>2500</v>
      </c>
      <c r="H2963" t="s">
        <v>1759</v>
      </c>
      <c r="I2963" t="s">
        <v>1759</v>
      </c>
      <c r="J2963" t="s">
        <v>12867</v>
      </c>
      <c r="K2963" t="s">
        <v>12867</v>
      </c>
      <c r="L2963">
        <v>103.575</v>
      </c>
      <c r="N2963">
        <v>-1.65</v>
      </c>
      <c r="P2963">
        <v>100</v>
      </c>
      <c r="R2963" t="s">
        <v>35</v>
      </c>
      <c r="S2963" t="s">
        <v>2502</v>
      </c>
      <c r="T2963" t="s">
        <v>37</v>
      </c>
      <c r="V2963" t="s">
        <v>38</v>
      </c>
      <c r="W2963">
        <v>100</v>
      </c>
      <c r="X2963">
        <v>100</v>
      </c>
      <c r="Y2963">
        <v>100</v>
      </c>
      <c r="Z2963">
        <v>100</v>
      </c>
      <c r="AA2963">
        <v>100</v>
      </c>
      <c r="AB2963" t="s">
        <v>39</v>
      </c>
      <c r="AC2963">
        <f>VLOOKUP(AB2963,Sheet2!$B$18:$E$27,4,0)</f>
        <v>1</v>
      </c>
      <c r="AD2963">
        <f>VLOOKUP(V2963,Sheet2!$B$4:$E$14,4,0)</f>
        <v>2</v>
      </c>
    </row>
    <row r="2964" spans="1:30">
      <c r="A2964" t="s">
        <v>12868</v>
      </c>
      <c r="B2964" t="s">
        <v>529</v>
      </c>
      <c r="C2964" t="s">
        <v>598</v>
      </c>
      <c r="D2964" t="s">
        <v>2884</v>
      </c>
      <c r="E2964" t="s">
        <v>2884</v>
      </c>
      <c r="F2964" t="s">
        <v>2884</v>
      </c>
      <c r="G2964" t="s">
        <v>2884</v>
      </c>
      <c r="H2964" t="s">
        <v>2885</v>
      </c>
      <c r="I2964" t="s">
        <v>2885</v>
      </c>
      <c r="J2964" t="s">
        <v>12869</v>
      </c>
      <c r="K2964" t="s">
        <v>12870</v>
      </c>
      <c r="L2964">
        <v>106.91500000000001</v>
      </c>
      <c r="M2964">
        <v>106.913</v>
      </c>
      <c r="N2964">
        <v>-6.2320000000000002</v>
      </c>
      <c r="O2964">
        <v>-6.22858</v>
      </c>
      <c r="P2964">
        <v>100</v>
      </c>
      <c r="S2964" t="s">
        <v>2888</v>
      </c>
      <c r="T2964" t="s">
        <v>12871</v>
      </c>
      <c r="U2964">
        <v>0.43821232548505229</v>
      </c>
      <c r="V2964" t="s">
        <v>589</v>
      </c>
      <c r="W2964">
        <v>100</v>
      </c>
      <c r="X2964">
        <v>100</v>
      </c>
      <c r="Y2964">
        <v>100</v>
      </c>
      <c r="Z2964">
        <v>29</v>
      </c>
      <c r="AA2964">
        <v>85.8</v>
      </c>
      <c r="AB2964" t="s">
        <v>86</v>
      </c>
      <c r="AC2964">
        <f>VLOOKUP(AB2964,Sheet2!$B$18:$E$27,4,0)</f>
        <v>1</v>
      </c>
      <c r="AD2964">
        <f>VLOOKUP(V2964,Sheet2!$B$4:$E$14,4,0)</f>
        <v>0</v>
      </c>
    </row>
    <row r="2965" spans="1:30">
      <c r="A2965" t="s">
        <v>12872</v>
      </c>
      <c r="B2965" t="s">
        <v>779</v>
      </c>
      <c r="C2965" t="s">
        <v>779</v>
      </c>
      <c r="D2965" t="s">
        <v>780</v>
      </c>
      <c r="E2965" t="s">
        <v>780</v>
      </c>
      <c r="F2965" t="s">
        <v>780</v>
      </c>
      <c r="G2965" t="s">
        <v>12873</v>
      </c>
      <c r="H2965" t="s">
        <v>781</v>
      </c>
      <c r="I2965" t="s">
        <v>781</v>
      </c>
      <c r="J2965" t="s">
        <v>12874</v>
      </c>
      <c r="K2965" t="s">
        <v>12874</v>
      </c>
      <c r="L2965">
        <v>103.717</v>
      </c>
      <c r="N2965">
        <v>-1.998</v>
      </c>
      <c r="P2965">
        <v>100</v>
      </c>
      <c r="R2965" t="s">
        <v>35</v>
      </c>
      <c r="S2965" t="s">
        <v>783</v>
      </c>
      <c r="T2965" t="s">
        <v>37</v>
      </c>
      <c r="V2965" t="s">
        <v>38</v>
      </c>
      <c r="W2965">
        <v>100</v>
      </c>
      <c r="X2965">
        <v>100</v>
      </c>
      <c r="Y2965">
        <v>100</v>
      </c>
      <c r="Z2965">
        <v>100</v>
      </c>
      <c r="AA2965">
        <v>100</v>
      </c>
      <c r="AB2965" t="s">
        <v>39</v>
      </c>
      <c r="AC2965">
        <f>VLOOKUP(AB2965,Sheet2!$B$18:$E$27,4,0)</f>
        <v>1</v>
      </c>
      <c r="AD2965">
        <f>VLOOKUP(V2965,Sheet2!$B$4:$E$14,4,0)</f>
        <v>2</v>
      </c>
    </row>
    <row r="2966" spans="1:30">
      <c r="A2966" t="s">
        <v>12875</v>
      </c>
      <c r="B2966" t="s">
        <v>29</v>
      </c>
      <c r="C2966" t="s">
        <v>29</v>
      </c>
      <c r="D2966" t="s">
        <v>29</v>
      </c>
      <c r="E2966" t="s">
        <v>29</v>
      </c>
      <c r="F2966" t="s">
        <v>7113</v>
      </c>
      <c r="G2966" t="s">
        <v>7113</v>
      </c>
      <c r="H2966" t="s">
        <v>2794</v>
      </c>
      <c r="I2966" t="s">
        <v>2794</v>
      </c>
      <c r="J2966" t="s">
        <v>12876</v>
      </c>
      <c r="K2966" t="s">
        <v>7115</v>
      </c>
      <c r="L2966">
        <v>112.65300000000001</v>
      </c>
      <c r="N2966">
        <v>-7.16</v>
      </c>
      <c r="P2966">
        <v>100</v>
      </c>
      <c r="R2966" t="s">
        <v>35</v>
      </c>
      <c r="S2966" t="s">
        <v>7116</v>
      </c>
      <c r="T2966" t="s">
        <v>37</v>
      </c>
      <c r="V2966" t="s">
        <v>38</v>
      </c>
      <c r="W2966">
        <v>100</v>
      </c>
      <c r="X2966">
        <v>100</v>
      </c>
      <c r="Y2966">
        <v>100</v>
      </c>
      <c r="Z2966">
        <v>100</v>
      </c>
      <c r="AA2966">
        <v>100</v>
      </c>
      <c r="AB2966" t="s">
        <v>39</v>
      </c>
      <c r="AC2966">
        <f>VLOOKUP(AB2966,Sheet2!$B$18:$E$27,4,0)</f>
        <v>1</v>
      </c>
      <c r="AD2966">
        <f>VLOOKUP(V2966,Sheet2!$B$4:$E$14,4,0)</f>
        <v>2</v>
      </c>
    </row>
    <row r="2967" spans="1:30">
      <c r="A2967" t="s">
        <v>12877</v>
      </c>
      <c r="B2967" t="s">
        <v>122</v>
      </c>
      <c r="C2967" t="s">
        <v>122</v>
      </c>
      <c r="D2967" t="s">
        <v>4355</v>
      </c>
      <c r="E2967" t="s">
        <v>4355</v>
      </c>
      <c r="F2967" t="s">
        <v>12878</v>
      </c>
      <c r="G2967" t="s">
        <v>12879</v>
      </c>
      <c r="H2967" t="s">
        <v>4357</v>
      </c>
      <c r="I2967" t="s">
        <v>4357</v>
      </c>
      <c r="J2967" t="s">
        <v>12880</v>
      </c>
      <c r="K2967" t="s">
        <v>12880</v>
      </c>
      <c r="L2967">
        <v>124.322</v>
      </c>
      <c r="N2967">
        <v>1.026</v>
      </c>
      <c r="P2967">
        <v>100</v>
      </c>
      <c r="R2967" t="s">
        <v>35</v>
      </c>
      <c r="S2967" t="s">
        <v>12881</v>
      </c>
      <c r="T2967" t="s">
        <v>37</v>
      </c>
      <c r="V2967" t="s">
        <v>38</v>
      </c>
      <c r="W2967">
        <v>100</v>
      </c>
      <c r="X2967">
        <v>100</v>
      </c>
      <c r="Y2967">
        <v>100</v>
      </c>
      <c r="Z2967">
        <v>100</v>
      </c>
      <c r="AA2967">
        <v>100</v>
      </c>
      <c r="AB2967" t="s">
        <v>39</v>
      </c>
      <c r="AC2967">
        <f>VLOOKUP(AB2967,Sheet2!$B$18:$E$27,4,0)</f>
        <v>1</v>
      </c>
      <c r="AD2967">
        <f>VLOOKUP(V2967,Sheet2!$B$4:$E$14,4,0)</f>
        <v>2</v>
      </c>
    </row>
    <row r="2968" spans="1:30">
      <c r="A2968" t="s">
        <v>12882</v>
      </c>
      <c r="B2968" t="s">
        <v>296</v>
      </c>
      <c r="C2968" t="s">
        <v>297</v>
      </c>
      <c r="D2968" t="s">
        <v>1000</v>
      </c>
      <c r="E2968" t="s">
        <v>1000</v>
      </c>
      <c r="F2968" t="s">
        <v>7119</v>
      </c>
      <c r="G2968" t="s">
        <v>7119</v>
      </c>
      <c r="H2968" t="s">
        <v>7121</v>
      </c>
      <c r="I2968" t="s">
        <v>7121</v>
      </c>
      <c r="J2968" t="s">
        <v>12883</v>
      </c>
      <c r="K2968" t="s">
        <v>7123</v>
      </c>
      <c r="L2968">
        <v>106.779</v>
      </c>
      <c r="M2968">
        <v>106.785</v>
      </c>
      <c r="N2968">
        <v>-6.2569999999999997</v>
      </c>
      <c r="O2968">
        <v>-6.2606000000000002</v>
      </c>
      <c r="P2968">
        <v>100</v>
      </c>
      <c r="S2968" t="s">
        <v>7356</v>
      </c>
      <c r="T2968" t="s">
        <v>12884</v>
      </c>
      <c r="U2968">
        <v>0.7741714462885142</v>
      </c>
      <c r="V2968" t="s">
        <v>308</v>
      </c>
      <c r="W2968">
        <v>100</v>
      </c>
      <c r="X2968">
        <v>100</v>
      </c>
      <c r="Y2968">
        <v>100</v>
      </c>
      <c r="Z2968">
        <v>100</v>
      </c>
      <c r="AA2968">
        <v>100</v>
      </c>
      <c r="AB2968" t="s">
        <v>39</v>
      </c>
      <c r="AC2968">
        <f>VLOOKUP(AB2968,Sheet2!$B$18:$E$27,4,0)</f>
        <v>1</v>
      </c>
      <c r="AD2968">
        <f>VLOOKUP(V2968,Sheet2!$B$4:$E$14,4,0)</f>
        <v>0</v>
      </c>
    </row>
    <row r="2969" spans="1:30">
      <c r="A2969" t="s">
        <v>12885</v>
      </c>
      <c r="B2969" t="s">
        <v>184</v>
      </c>
      <c r="C2969" t="s">
        <v>184</v>
      </c>
      <c r="D2969" t="s">
        <v>284</v>
      </c>
      <c r="E2969" t="s">
        <v>284</v>
      </c>
      <c r="F2969" t="s">
        <v>1156</v>
      </c>
      <c r="G2969" t="s">
        <v>1156</v>
      </c>
      <c r="H2969" t="s">
        <v>187</v>
      </c>
      <c r="I2969" t="s">
        <v>187</v>
      </c>
      <c r="J2969" t="s">
        <v>12886</v>
      </c>
      <c r="K2969" t="s">
        <v>12886</v>
      </c>
      <c r="L2969">
        <v>103.676</v>
      </c>
      <c r="N2969">
        <v>-1.595</v>
      </c>
      <c r="P2969">
        <v>100</v>
      </c>
      <c r="R2969" t="s">
        <v>35</v>
      </c>
      <c r="S2969" t="s">
        <v>1158</v>
      </c>
      <c r="T2969" t="s">
        <v>37</v>
      </c>
      <c r="V2969" t="s">
        <v>38</v>
      </c>
      <c r="W2969">
        <v>100</v>
      </c>
      <c r="X2969">
        <v>100</v>
      </c>
      <c r="Y2969">
        <v>100</v>
      </c>
      <c r="Z2969">
        <v>100</v>
      </c>
      <c r="AA2969">
        <v>100</v>
      </c>
      <c r="AB2969" t="s">
        <v>39</v>
      </c>
      <c r="AC2969">
        <f>VLOOKUP(AB2969,Sheet2!$B$18:$E$27,4,0)</f>
        <v>1</v>
      </c>
      <c r="AD2969">
        <f>VLOOKUP(V2969,Sheet2!$B$4:$E$14,4,0)</f>
        <v>2</v>
      </c>
    </row>
    <row r="2970" spans="1:30">
      <c r="A2970" t="s">
        <v>12887</v>
      </c>
      <c r="B2970" t="s">
        <v>364</v>
      </c>
      <c r="C2970" t="s">
        <v>364</v>
      </c>
      <c r="D2970" t="s">
        <v>364</v>
      </c>
      <c r="E2970" t="s">
        <v>364</v>
      </c>
      <c r="F2970" t="s">
        <v>988</v>
      </c>
      <c r="G2970" t="s">
        <v>988</v>
      </c>
      <c r="H2970" t="s">
        <v>12175</v>
      </c>
      <c r="I2970" t="s">
        <v>12175</v>
      </c>
      <c r="J2970" t="s">
        <v>12888</v>
      </c>
      <c r="K2970" t="s">
        <v>12889</v>
      </c>
      <c r="L2970">
        <v>112.41500000000001</v>
      </c>
      <c r="N2970">
        <v>-7.101</v>
      </c>
      <c r="P2970">
        <v>100</v>
      </c>
      <c r="R2970" t="s">
        <v>35</v>
      </c>
      <c r="S2970" t="s">
        <v>12178</v>
      </c>
      <c r="T2970" t="s">
        <v>37</v>
      </c>
      <c r="V2970" t="s">
        <v>38</v>
      </c>
      <c r="W2970">
        <v>100</v>
      </c>
      <c r="X2970">
        <v>100</v>
      </c>
      <c r="Y2970">
        <v>100</v>
      </c>
      <c r="Z2970">
        <v>100</v>
      </c>
      <c r="AA2970">
        <v>100</v>
      </c>
      <c r="AB2970" t="s">
        <v>39</v>
      </c>
      <c r="AC2970">
        <f>VLOOKUP(AB2970,Sheet2!$B$18:$E$27,4,0)</f>
        <v>1</v>
      </c>
      <c r="AD2970">
        <f>VLOOKUP(V2970,Sheet2!$B$4:$E$14,4,0)</f>
        <v>2</v>
      </c>
    </row>
    <row r="2971" spans="1:30">
      <c r="A2971" t="s">
        <v>12890</v>
      </c>
      <c r="B2971" t="s">
        <v>2038</v>
      </c>
      <c r="C2971" t="s">
        <v>2038</v>
      </c>
      <c r="D2971" t="s">
        <v>4452</v>
      </c>
      <c r="E2971" t="s">
        <v>4452</v>
      </c>
      <c r="F2971" t="s">
        <v>4543</v>
      </c>
      <c r="G2971" t="s">
        <v>12891</v>
      </c>
      <c r="H2971" t="s">
        <v>4286</v>
      </c>
      <c r="I2971" t="s">
        <v>4454</v>
      </c>
      <c r="J2971" t="s">
        <v>12892</v>
      </c>
      <c r="K2971" t="s">
        <v>12893</v>
      </c>
      <c r="L2971">
        <v>105.152</v>
      </c>
      <c r="N2971">
        <v>-5.3559999999999999</v>
      </c>
      <c r="P2971">
        <v>0</v>
      </c>
      <c r="R2971" t="s">
        <v>35</v>
      </c>
      <c r="S2971" t="s">
        <v>12894</v>
      </c>
      <c r="T2971" t="s">
        <v>37</v>
      </c>
      <c r="V2971" t="s">
        <v>38</v>
      </c>
      <c r="W2971">
        <v>100</v>
      </c>
      <c r="X2971">
        <v>100</v>
      </c>
      <c r="Y2971">
        <v>100</v>
      </c>
      <c r="Z2971">
        <v>100</v>
      </c>
      <c r="AA2971">
        <v>80</v>
      </c>
      <c r="AB2971" t="s">
        <v>86</v>
      </c>
      <c r="AC2971">
        <f>VLOOKUP(AB2971,Sheet2!$B$18:$E$27,4,0)</f>
        <v>1</v>
      </c>
      <c r="AD2971">
        <f>VLOOKUP(V2971,Sheet2!$B$4:$E$14,4,0)</f>
        <v>2</v>
      </c>
    </row>
    <row r="2972" spans="1:30">
      <c r="A2972" t="s">
        <v>12895</v>
      </c>
      <c r="B2972" t="s">
        <v>71</v>
      </c>
      <c r="C2972" t="s">
        <v>72</v>
      </c>
      <c r="D2972" t="s">
        <v>2271</v>
      </c>
      <c r="E2972" t="s">
        <v>2271</v>
      </c>
      <c r="F2972" t="s">
        <v>12896</v>
      </c>
      <c r="G2972" t="s">
        <v>12896</v>
      </c>
      <c r="H2972" t="s">
        <v>5972</v>
      </c>
      <c r="I2972" t="s">
        <v>5972</v>
      </c>
      <c r="J2972" t="s">
        <v>12897</v>
      </c>
      <c r="K2972" t="s">
        <v>12898</v>
      </c>
      <c r="L2972">
        <v>106.685</v>
      </c>
      <c r="N2972">
        <v>-6.0810000000000004</v>
      </c>
      <c r="P2972">
        <v>100</v>
      </c>
      <c r="R2972" t="s">
        <v>35</v>
      </c>
      <c r="S2972" t="s">
        <v>12899</v>
      </c>
      <c r="T2972" t="s">
        <v>37</v>
      </c>
      <c r="V2972" t="s">
        <v>38</v>
      </c>
      <c r="W2972">
        <v>100</v>
      </c>
      <c r="X2972">
        <v>100</v>
      </c>
      <c r="Y2972">
        <v>100</v>
      </c>
      <c r="Z2972">
        <v>48</v>
      </c>
      <c r="AA2972">
        <v>89.6</v>
      </c>
      <c r="AB2972" t="s">
        <v>86</v>
      </c>
      <c r="AC2972">
        <f>VLOOKUP(AB2972,Sheet2!$B$18:$E$27,4,0)</f>
        <v>1</v>
      </c>
      <c r="AD2972">
        <f>VLOOKUP(V2972,Sheet2!$B$4:$E$14,4,0)</f>
        <v>2</v>
      </c>
    </row>
    <row r="2973" spans="1:30">
      <c r="A2973" t="s">
        <v>12900</v>
      </c>
      <c r="B2973" t="s">
        <v>2538</v>
      </c>
      <c r="C2973" t="s">
        <v>2539</v>
      </c>
      <c r="D2973" t="s">
        <v>12901</v>
      </c>
      <c r="E2973" t="s">
        <v>12901</v>
      </c>
      <c r="F2973" t="s">
        <v>12901</v>
      </c>
      <c r="G2973" t="s">
        <v>12901</v>
      </c>
      <c r="H2973" t="s">
        <v>12902</v>
      </c>
      <c r="I2973" t="s">
        <v>12902</v>
      </c>
      <c r="J2973" t="s">
        <v>12903</v>
      </c>
      <c r="K2973" t="s">
        <v>12904</v>
      </c>
      <c r="L2973">
        <v>112.119</v>
      </c>
      <c r="N2973">
        <v>-8.01</v>
      </c>
      <c r="P2973">
        <v>100</v>
      </c>
      <c r="R2973" t="s">
        <v>35</v>
      </c>
      <c r="S2973" t="s">
        <v>12905</v>
      </c>
      <c r="T2973" t="s">
        <v>37</v>
      </c>
      <c r="V2973" t="s">
        <v>38</v>
      </c>
      <c r="W2973">
        <v>100</v>
      </c>
      <c r="X2973">
        <v>100</v>
      </c>
      <c r="Y2973">
        <v>100</v>
      </c>
      <c r="Z2973">
        <v>100</v>
      </c>
      <c r="AA2973">
        <v>100</v>
      </c>
      <c r="AB2973" t="s">
        <v>39</v>
      </c>
      <c r="AC2973">
        <f>VLOOKUP(AB2973,Sheet2!$B$18:$E$27,4,0)</f>
        <v>1</v>
      </c>
      <c r="AD2973">
        <f>VLOOKUP(V2973,Sheet2!$B$4:$E$14,4,0)</f>
        <v>2</v>
      </c>
    </row>
    <row r="2974" spans="1:30">
      <c r="A2974" t="s">
        <v>12906</v>
      </c>
      <c r="B2974" t="s">
        <v>12907</v>
      </c>
      <c r="C2974" t="s">
        <v>2731</v>
      </c>
      <c r="D2974" t="s">
        <v>12908</v>
      </c>
      <c r="E2974" t="s">
        <v>7311</v>
      </c>
      <c r="F2974" t="s">
        <v>12909</v>
      </c>
      <c r="G2974" t="s">
        <v>12909</v>
      </c>
      <c r="H2974" t="s">
        <v>7314</v>
      </c>
      <c r="I2974" t="s">
        <v>7314</v>
      </c>
      <c r="J2974" t="s">
        <v>12910</v>
      </c>
      <c r="K2974" t="s">
        <v>12911</v>
      </c>
      <c r="L2974">
        <v>112.02</v>
      </c>
      <c r="N2974">
        <v>-7.8550000000000004</v>
      </c>
      <c r="P2974">
        <v>100</v>
      </c>
      <c r="R2974" t="s">
        <v>35</v>
      </c>
      <c r="S2974" t="s">
        <v>12912</v>
      </c>
      <c r="T2974" t="s">
        <v>37</v>
      </c>
      <c r="V2974" t="s">
        <v>38</v>
      </c>
      <c r="W2974">
        <v>100</v>
      </c>
      <c r="X2974">
        <v>100</v>
      </c>
      <c r="Y2974">
        <v>100</v>
      </c>
      <c r="Z2974">
        <v>70</v>
      </c>
      <c r="AA2974">
        <v>94</v>
      </c>
      <c r="AB2974" t="s">
        <v>39</v>
      </c>
      <c r="AC2974">
        <f>VLOOKUP(AB2974,Sheet2!$B$18:$E$27,4,0)</f>
        <v>1</v>
      </c>
      <c r="AD2974">
        <f>VLOOKUP(V2974,Sheet2!$B$4:$E$14,4,0)</f>
        <v>2</v>
      </c>
    </row>
    <row r="2975" spans="1:30">
      <c r="A2975" t="s">
        <v>12913</v>
      </c>
      <c r="B2975" t="s">
        <v>220</v>
      </c>
      <c r="C2975" t="s">
        <v>221</v>
      </c>
      <c r="D2975" t="s">
        <v>264</v>
      </c>
      <c r="E2975" t="s">
        <v>264</v>
      </c>
      <c r="F2975" t="s">
        <v>265</v>
      </c>
      <c r="G2975" t="s">
        <v>265</v>
      </c>
      <c r="H2975" t="s">
        <v>266</v>
      </c>
      <c r="I2975" t="s">
        <v>266</v>
      </c>
      <c r="J2975" t="s">
        <v>12914</v>
      </c>
      <c r="K2975" t="s">
        <v>12915</v>
      </c>
      <c r="L2975">
        <v>114.803</v>
      </c>
      <c r="N2975">
        <v>-3.4580000000000002</v>
      </c>
      <c r="P2975">
        <v>100</v>
      </c>
      <c r="R2975" t="s">
        <v>35</v>
      </c>
      <c r="S2975" t="s">
        <v>269</v>
      </c>
      <c r="T2975" t="s">
        <v>37</v>
      </c>
      <c r="V2975" t="s">
        <v>38</v>
      </c>
      <c r="W2975">
        <v>100</v>
      </c>
      <c r="X2975">
        <v>100</v>
      </c>
      <c r="Y2975">
        <v>100</v>
      </c>
      <c r="Z2975">
        <v>100</v>
      </c>
      <c r="AA2975">
        <v>100</v>
      </c>
      <c r="AB2975" t="s">
        <v>39</v>
      </c>
      <c r="AC2975">
        <f>VLOOKUP(AB2975,Sheet2!$B$18:$E$27,4,0)</f>
        <v>1</v>
      </c>
      <c r="AD2975">
        <f>VLOOKUP(V2975,Sheet2!$B$4:$E$14,4,0)</f>
        <v>2</v>
      </c>
    </row>
    <row r="2976" spans="1:30">
      <c r="A2976" t="s">
        <v>12916</v>
      </c>
      <c r="B2976" t="s">
        <v>29</v>
      </c>
      <c r="C2976" t="s">
        <v>29</v>
      </c>
      <c r="D2976" t="s">
        <v>1035</v>
      </c>
      <c r="E2976" t="s">
        <v>1035</v>
      </c>
      <c r="F2976" t="s">
        <v>8695</v>
      </c>
      <c r="G2976" t="s">
        <v>8695</v>
      </c>
      <c r="H2976" t="s">
        <v>1037</v>
      </c>
      <c r="I2976" t="s">
        <v>1037</v>
      </c>
      <c r="J2976" t="s">
        <v>12917</v>
      </c>
      <c r="K2976" t="s">
        <v>12917</v>
      </c>
      <c r="L2976">
        <v>112.575</v>
      </c>
      <c r="N2976">
        <v>-7.3280000000000003</v>
      </c>
      <c r="P2976">
        <v>100</v>
      </c>
      <c r="R2976" t="s">
        <v>35</v>
      </c>
      <c r="S2976" t="s">
        <v>8698</v>
      </c>
      <c r="T2976" t="s">
        <v>37</v>
      </c>
      <c r="V2976" t="s">
        <v>38</v>
      </c>
      <c r="W2976">
        <v>100</v>
      </c>
      <c r="X2976">
        <v>100</v>
      </c>
      <c r="Y2976">
        <v>100</v>
      </c>
      <c r="Z2976">
        <v>100</v>
      </c>
      <c r="AA2976">
        <v>100</v>
      </c>
      <c r="AB2976" t="s">
        <v>39</v>
      </c>
      <c r="AC2976">
        <f>VLOOKUP(AB2976,Sheet2!$B$18:$E$27,4,0)</f>
        <v>1</v>
      </c>
      <c r="AD2976">
        <f>VLOOKUP(V2976,Sheet2!$B$4:$E$14,4,0)</f>
        <v>2</v>
      </c>
    </row>
    <row r="2977" spans="1:30">
      <c r="A2977" t="s">
        <v>12918</v>
      </c>
      <c r="B2977" t="s">
        <v>130</v>
      </c>
      <c r="C2977" t="s">
        <v>131</v>
      </c>
      <c r="D2977" t="s">
        <v>1460</v>
      </c>
      <c r="E2977" t="s">
        <v>1460</v>
      </c>
      <c r="F2977" t="s">
        <v>1708</v>
      </c>
      <c r="G2977" t="s">
        <v>1709</v>
      </c>
      <c r="H2977" t="s">
        <v>1710</v>
      </c>
      <c r="I2977" t="s">
        <v>1710</v>
      </c>
      <c r="J2977" t="s">
        <v>12919</v>
      </c>
      <c r="K2977" t="s">
        <v>12920</v>
      </c>
      <c r="L2977">
        <v>103.627</v>
      </c>
      <c r="N2977">
        <v>-1.6259999999999999</v>
      </c>
      <c r="P2977">
        <v>100</v>
      </c>
      <c r="R2977" t="s">
        <v>35</v>
      </c>
      <c r="S2977" t="s">
        <v>1713</v>
      </c>
      <c r="T2977" t="s">
        <v>37</v>
      </c>
      <c r="V2977" t="s">
        <v>38</v>
      </c>
      <c r="W2977">
        <v>100</v>
      </c>
      <c r="X2977">
        <v>100</v>
      </c>
      <c r="Y2977">
        <v>100</v>
      </c>
      <c r="Z2977">
        <v>100</v>
      </c>
      <c r="AA2977">
        <v>100</v>
      </c>
      <c r="AB2977" t="s">
        <v>39</v>
      </c>
      <c r="AC2977">
        <f>VLOOKUP(AB2977,Sheet2!$B$18:$E$27,4,0)</f>
        <v>1</v>
      </c>
      <c r="AD2977">
        <f>VLOOKUP(V2977,Sheet2!$B$4:$E$14,4,0)</f>
        <v>2</v>
      </c>
    </row>
    <row r="2978" spans="1:30">
      <c r="A2978" t="s">
        <v>12921</v>
      </c>
      <c r="B2978" t="s">
        <v>432</v>
      </c>
      <c r="C2978" t="s">
        <v>432</v>
      </c>
      <c r="D2978" t="s">
        <v>2382</v>
      </c>
      <c r="E2978" t="s">
        <v>2382</v>
      </c>
      <c r="F2978" t="s">
        <v>2382</v>
      </c>
      <c r="G2978" t="s">
        <v>2382</v>
      </c>
      <c r="H2978" t="s">
        <v>2385</v>
      </c>
      <c r="I2978" t="s">
        <v>2385</v>
      </c>
      <c r="J2978" t="s">
        <v>12922</v>
      </c>
      <c r="K2978" t="s">
        <v>12923</v>
      </c>
      <c r="L2978">
        <v>107.509</v>
      </c>
      <c r="N2978">
        <v>-6.8339999999999996</v>
      </c>
      <c r="P2978">
        <v>100</v>
      </c>
      <c r="R2978" t="s">
        <v>35</v>
      </c>
      <c r="S2978" t="s">
        <v>11507</v>
      </c>
      <c r="T2978" t="s">
        <v>37</v>
      </c>
      <c r="V2978" t="s">
        <v>38</v>
      </c>
      <c r="W2978">
        <v>100</v>
      </c>
      <c r="X2978">
        <v>100</v>
      </c>
      <c r="Y2978">
        <v>100</v>
      </c>
      <c r="Z2978">
        <v>100</v>
      </c>
      <c r="AA2978">
        <v>100</v>
      </c>
      <c r="AB2978" t="s">
        <v>39</v>
      </c>
      <c r="AC2978">
        <f>VLOOKUP(AB2978,Sheet2!$B$18:$E$27,4,0)</f>
        <v>1</v>
      </c>
      <c r="AD2978">
        <f>VLOOKUP(V2978,Sheet2!$B$4:$E$14,4,0)</f>
        <v>2</v>
      </c>
    </row>
    <row r="2979" spans="1:30">
      <c r="A2979" t="s">
        <v>12924</v>
      </c>
      <c r="B2979" t="s">
        <v>2697</v>
      </c>
      <c r="C2979" t="s">
        <v>2697</v>
      </c>
      <c r="D2979" t="s">
        <v>12925</v>
      </c>
      <c r="E2979" t="s">
        <v>12925</v>
      </c>
      <c r="F2979" t="s">
        <v>12926</v>
      </c>
      <c r="G2979" t="s">
        <v>12927</v>
      </c>
      <c r="H2979" t="s">
        <v>12928</v>
      </c>
      <c r="I2979" t="s">
        <v>12928</v>
      </c>
      <c r="J2979" t="s">
        <v>12929</v>
      </c>
      <c r="K2979" t="s">
        <v>12930</v>
      </c>
      <c r="L2979">
        <v>104.34099999999999</v>
      </c>
      <c r="N2979">
        <v>-3.8140000000000001</v>
      </c>
      <c r="P2979">
        <v>100</v>
      </c>
      <c r="R2979" t="s">
        <v>35</v>
      </c>
      <c r="S2979" t="s">
        <v>12931</v>
      </c>
      <c r="T2979" t="s">
        <v>37</v>
      </c>
      <c r="V2979" t="s">
        <v>38</v>
      </c>
      <c r="W2979">
        <v>100</v>
      </c>
      <c r="X2979">
        <v>100</v>
      </c>
      <c r="Y2979">
        <v>100</v>
      </c>
      <c r="Z2979">
        <v>100</v>
      </c>
      <c r="AA2979">
        <v>100</v>
      </c>
      <c r="AB2979" t="s">
        <v>39</v>
      </c>
      <c r="AC2979">
        <f>VLOOKUP(AB2979,Sheet2!$B$18:$E$27,4,0)</f>
        <v>1</v>
      </c>
      <c r="AD2979">
        <f>VLOOKUP(V2979,Sheet2!$B$4:$E$14,4,0)</f>
        <v>2</v>
      </c>
    </row>
    <row r="2980" spans="1:30">
      <c r="A2980" t="s">
        <v>12932</v>
      </c>
      <c r="B2980" t="s">
        <v>192</v>
      </c>
      <c r="C2980" t="s">
        <v>71</v>
      </c>
      <c r="D2980" t="s">
        <v>2623</v>
      </c>
      <c r="E2980" t="s">
        <v>2623</v>
      </c>
      <c r="F2980" t="s">
        <v>5579</v>
      </c>
      <c r="G2980" t="s">
        <v>5579</v>
      </c>
      <c r="H2980" t="s">
        <v>5580</v>
      </c>
      <c r="I2980" t="s">
        <v>5580</v>
      </c>
      <c r="J2980" t="s">
        <v>12933</v>
      </c>
      <c r="K2980" t="s">
        <v>12934</v>
      </c>
      <c r="L2980">
        <v>106.7</v>
      </c>
      <c r="N2980">
        <v>-6.1769999999999996</v>
      </c>
      <c r="P2980">
        <v>100</v>
      </c>
      <c r="R2980" t="s">
        <v>35</v>
      </c>
      <c r="S2980" t="s">
        <v>5583</v>
      </c>
      <c r="T2980" t="s">
        <v>37</v>
      </c>
      <c r="V2980" t="s">
        <v>38</v>
      </c>
      <c r="W2980">
        <v>100</v>
      </c>
      <c r="X2980">
        <v>100</v>
      </c>
      <c r="Y2980">
        <v>100</v>
      </c>
      <c r="Z2980">
        <v>100</v>
      </c>
      <c r="AA2980">
        <v>100</v>
      </c>
      <c r="AB2980" t="s">
        <v>39</v>
      </c>
      <c r="AC2980">
        <f>VLOOKUP(AB2980,Sheet2!$B$18:$E$27,4,0)</f>
        <v>1</v>
      </c>
      <c r="AD2980">
        <f>VLOOKUP(V2980,Sheet2!$B$4:$E$14,4,0)</f>
        <v>2</v>
      </c>
    </row>
    <row r="2981" spans="1:30">
      <c r="A2981" t="s">
        <v>12935</v>
      </c>
      <c r="B2981" t="s">
        <v>550</v>
      </c>
      <c r="C2981" t="s">
        <v>551</v>
      </c>
      <c r="D2981" t="s">
        <v>852</v>
      </c>
      <c r="E2981" t="s">
        <v>852</v>
      </c>
      <c r="F2981" t="s">
        <v>4876</v>
      </c>
      <c r="G2981" t="s">
        <v>854</v>
      </c>
      <c r="H2981" t="s">
        <v>856</v>
      </c>
      <c r="I2981" t="s">
        <v>856</v>
      </c>
      <c r="J2981" t="s">
        <v>12936</v>
      </c>
      <c r="K2981" t="s">
        <v>12937</v>
      </c>
      <c r="L2981">
        <v>107.017</v>
      </c>
      <c r="M2981">
        <v>107.03</v>
      </c>
      <c r="N2981">
        <v>-6.2279999999999998</v>
      </c>
      <c r="O2981">
        <v>-6.2265499999999996</v>
      </c>
      <c r="P2981">
        <v>100</v>
      </c>
      <c r="S2981" t="s">
        <v>4879</v>
      </c>
      <c r="T2981" t="s">
        <v>12938</v>
      </c>
      <c r="U2981">
        <v>1.447579694209995</v>
      </c>
      <c r="V2981" t="s">
        <v>95</v>
      </c>
      <c r="W2981">
        <v>100</v>
      </c>
      <c r="X2981">
        <v>100</v>
      </c>
      <c r="Y2981">
        <v>100</v>
      </c>
      <c r="Z2981">
        <v>100</v>
      </c>
      <c r="AA2981">
        <v>100</v>
      </c>
      <c r="AB2981" t="s">
        <v>39</v>
      </c>
      <c r="AC2981">
        <f>VLOOKUP(AB2981,Sheet2!$B$18:$E$27,4,0)</f>
        <v>1</v>
      </c>
      <c r="AD2981">
        <f>VLOOKUP(V2981,Sheet2!$B$4:$E$14,4,0)</f>
        <v>0</v>
      </c>
    </row>
    <row r="2982" spans="1:30">
      <c r="A2982" t="s">
        <v>12939</v>
      </c>
      <c r="B2982" t="s">
        <v>220</v>
      </c>
      <c r="C2982" t="s">
        <v>221</v>
      </c>
      <c r="D2982" t="s">
        <v>264</v>
      </c>
      <c r="E2982" t="s">
        <v>264</v>
      </c>
      <c r="F2982" t="s">
        <v>265</v>
      </c>
      <c r="G2982" t="s">
        <v>265</v>
      </c>
      <c r="H2982" t="s">
        <v>266</v>
      </c>
      <c r="I2982" t="s">
        <v>266</v>
      </c>
      <c r="J2982" t="s">
        <v>12940</v>
      </c>
      <c r="K2982" t="s">
        <v>12941</v>
      </c>
      <c r="L2982">
        <v>114.803</v>
      </c>
      <c r="N2982">
        <v>-3.4580000000000002</v>
      </c>
      <c r="P2982">
        <v>100</v>
      </c>
      <c r="R2982" t="s">
        <v>35</v>
      </c>
      <c r="S2982" t="s">
        <v>269</v>
      </c>
      <c r="T2982" t="s">
        <v>37</v>
      </c>
      <c r="V2982" t="s">
        <v>38</v>
      </c>
      <c r="W2982">
        <v>100</v>
      </c>
      <c r="X2982">
        <v>100</v>
      </c>
      <c r="Y2982">
        <v>100</v>
      </c>
      <c r="Z2982">
        <v>100</v>
      </c>
      <c r="AA2982">
        <v>100</v>
      </c>
      <c r="AB2982" t="s">
        <v>39</v>
      </c>
      <c r="AC2982">
        <f>VLOOKUP(AB2982,Sheet2!$B$18:$E$27,4,0)</f>
        <v>1</v>
      </c>
      <c r="AD2982">
        <f>VLOOKUP(V2982,Sheet2!$B$4:$E$14,4,0)</f>
        <v>2</v>
      </c>
    </row>
    <row r="2983" spans="1:30">
      <c r="A2983" t="s">
        <v>12942</v>
      </c>
      <c r="B2983" t="s">
        <v>130</v>
      </c>
      <c r="C2983" t="s">
        <v>131</v>
      </c>
      <c r="D2983" t="s">
        <v>1757</v>
      </c>
      <c r="E2983" t="s">
        <v>1757</v>
      </c>
      <c r="F2983" t="s">
        <v>1885</v>
      </c>
      <c r="G2983" t="s">
        <v>1885</v>
      </c>
      <c r="H2983" t="s">
        <v>1759</v>
      </c>
      <c r="I2983" t="s">
        <v>1759</v>
      </c>
      <c r="J2983" t="s">
        <v>12943</v>
      </c>
      <c r="K2983" t="s">
        <v>12943</v>
      </c>
      <c r="L2983">
        <v>103.57599999999999</v>
      </c>
      <c r="N2983">
        <v>-1.633</v>
      </c>
      <c r="P2983">
        <v>100</v>
      </c>
      <c r="R2983" t="s">
        <v>35</v>
      </c>
      <c r="S2983" t="s">
        <v>1761</v>
      </c>
      <c r="T2983" t="s">
        <v>37</v>
      </c>
      <c r="V2983" t="s">
        <v>38</v>
      </c>
      <c r="W2983">
        <v>100</v>
      </c>
      <c r="X2983">
        <v>100</v>
      </c>
      <c r="Y2983">
        <v>100</v>
      </c>
      <c r="Z2983">
        <v>100</v>
      </c>
      <c r="AA2983">
        <v>100</v>
      </c>
      <c r="AB2983" t="s">
        <v>39</v>
      </c>
      <c r="AC2983">
        <f>VLOOKUP(AB2983,Sheet2!$B$18:$E$27,4,0)</f>
        <v>1</v>
      </c>
      <c r="AD2983">
        <f>VLOOKUP(V2983,Sheet2!$B$4:$E$14,4,0)</f>
        <v>2</v>
      </c>
    </row>
    <row r="2984" spans="1:30">
      <c r="A2984" t="s">
        <v>12944</v>
      </c>
      <c r="B2984" t="s">
        <v>29</v>
      </c>
      <c r="C2984" t="s">
        <v>29</v>
      </c>
      <c r="D2984" t="s">
        <v>29</v>
      </c>
      <c r="E2984" t="s">
        <v>29</v>
      </c>
      <c r="F2984" t="s">
        <v>4065</v>
      </c>
      <c r="G2984" t="s">
        <v>4065</v>
      </c>
      <c r="H2984" t="s">
        <v>4066</v>
      </c>
      <c r="I2984" t="s">
        <v>4066</v>
      </c>
      <c r="J2984" t="s">
        <v>12945</v>
      </c>
      <c r="K2984" t="s">
        <v>12946</v>
      </c>
      <c r="L2984">
        <v>112.657</v>
      </c>
      <c r="N2984">
        <v>-7.1559999999999997</v>
      </c>
      <c r="P2984">
        <v>100</v>
      </c>
      <c r="R2984" t="s">
        <v>35</v>
      </c>
      <c r="S2984" t="s">
        <v>4069</v>
      </c>
      <c r="T2984" t="s">
        <v>37</v>
      </c>
      <c r="V2984" t="s">
        <v>38</v>
      </c>
      <c r="W2984">
        <v>100</v>
      </c>
      <c r="X2984">
        <v>100</v>
      </c>
      <c r="Y2984">
        <v>100</v>
      </c>
      <c r="Z2984">
        <v>100</v>
      </c>
      <c r="AA2984">
        <v>100</v>
      </c>
      <c r="AB2984" t="s">
        <v>39</v>
      </c>
      <c r="AC2984">
        <f>VLOOKUP(AB2984,Sheet2!$B$18:$E$27,4,0)</f>
        <v>1</v>
      </c>
      <c r="AD2984">
        <f>VLOOKUP(V2984,Sheet2!$B$4:$E$14,4,0)</f>
        <v>2</v>
      </c>
    </row>
    <row r="2985" spans="1:30">
      <c r="A2985" t="s">
        <v>12947</v>
      </c>
      <c r="B2985" t="s">
        <v>5122</v>
      </c>
      <c r="C2985" t="s">
        <v>5122</v>
      </c>
      <c r="D2985" t="s">
        <v>12948</v>
      </c>
      <c r="E2985" t="s">
        <v>12948</v>
      </c>
      <c r="F2985" t="s">
        <v>12949</v>
      </c>
      <c r="G2985" t="s">
        <v>12950</v>
      </c>
      <c r="H2985" t="s">
        <v>12951</v>
      </c>
      <c r="I2985" t="s">
        <v>12951</v>
      </c>
      <c r="J2985" t="s">
        <v>12952</v>
      </c>
      <c r="K2985" t="s">
        <v>12953</v>
      </c>
      <c r="L2985">
        <v>106.262</v>
      </c>
      <c r="N2985">
        <v>-2.36</v>
      </c>
      <c r="P2985">
        <v>100</v>
      </c>
      <c r="R2985" t="s">
        <v>35</v>
      </c>
      <c r="S2985" t="s">
        <v>12954</v>
      </c>
      <c r="T2985" t="s">
        <v>37</v>
      </c>
      <c r="V2985" t="s">
        <v>38</v>
      </c>
      <c r="W2985">
        <v>100</v>
      </c>
      <c r="X2985">
        <v>100</v>
      </c>
      <c r="Y2985">
        <v>100</v>
      </c>
      <c r="Z2985">
        <v>100</v>
      </c>
      <c r="AA2985">
        <v>100</v>
      </c>
      <c r="AB2985" t="s">
        <v>39</v>
      </c>
      <c r="AC2985">
        <f>VLOOKUP(AB2985,Sheet2!$B$18:$E$27,4,0)</f>
        <v>1</v>
      </c>
      <c r="AD2985">
        <f>VLOOKUP(V2985,Sheet2!$B$4:$E$14,4,0)</f>
        <v>2</v>
      </c>
    </row>
    <row r="2986" spans="1:30">
      <c r="A2986" t="s">
        <v>12955</v>
      </c>
      <c r="B2986" t="s">
        <v>192</v>
      </c>
      <c r="C2986" t="s">
        <v>71</v>
      </c>
      <c r="D2986" t="s">
        <v>311</v>
      </c>
      <c r="E2986" t="s">
        <v>311</v>
      </c>
      <c r="F2986" t="s">
        <v>313</v>
      </c>
      <c r="G2986" t="s">
        <v>313</v>
      </c>
      <c r="H2986" t="s">
        <v>314</v>
      </c>
      <c r="I2986" t="s">
        <v>314</v>
      </c>
      <c r="J2986" t="s">
        <v>12956</v>
      </c>
      <c r="K2986" t="s">
        <v>12957</v>
      </c>
      <c r="L2986">
        <v>106.607</v>
      </c>
      <c r="N2986">
        <v>-6.1769999999999996</v>
      </c>
      <c r="P2986">
        <v>100</v>
      </c>
      <c r="R2986" t="s">
        <v>35</v>
      </c>
      <c r="S2986" t="s">
        <v>12958</v>
      </c>
      <c r="T2986" t="s">
        <v>37</v>
      </c>
      <c r="V2986" t="s">
        <v>38</v>
      </c>
      <c r="W2986">
        <v>100</v>
      </c>
      <c r="X2986">
        <v>100</v>
      </c>
      <c r="Y2986">
        <v>100</v>
      </c>
      <c r="Z2986">
        <v>100</v>
      </c>
      <c r="AA2986">
        <v>100</v>
      </c>
      <c r="AB2986" t="s">
        <v>39</v>
      </c>
      <c r="AC2986">
        <f>VLOOKUP(AB2986,Sheet2!$B$18:$E$27,4,0)</f>
        <v>1</v>
      </c>
      <c r="AD2986">
        <f>VLOOKUP(V2986,Sheet2!$B$4:$E$14,4,0)</f>
        <v>2</v>
      </c>
    </row>
    <row r="2987" spans="1:30">
      <c r="A2987" t="s">
        <v>12959</v>
      </c>
      <c r="B2987" t="s">
        <v>924</v>
      </c>
      <c r="C2987" t="s">
        <v>10882</v>
      </c>
      <c r="D2987" t="s">
        <v>10883</v>
      </c>
      <c r="E2987" t="s">
        <v>10883</v>
      </c>
      <c r="F2987" t="s">
        <v>12960</v>
      </c>
      <c r="G2987" t="s">
        <v>12960</v>
      </c>
      <c r="H2987" t="s">
        <v>10885</v>
      </c>
      <c r="I2987" t="s">
        <v>10885</v>
      </c>
      <c r="J2987" t="s">
        <v>12961</v>
      </c>
      <c r="K2987" t="s">
        <v>12962</v>
      </c>
      <c r="L2987">
        <v>111.536</v>
      </c>
      <c r="N2987">
        <v>-7.6859999999999999</v>
      </c>
      <c r="P2987">
        <v>100</v>
      </c>
      <c r="R2987" t="s">
        <v>35</v>
      </c>
      <c r="S2987" t="s">
        <v>12963</v>
      </c>
      <c r="T2987" t="s">
        <v>37</v>
      </c>
      <c r="V2987" t="s">
        <v>38</v>
      </c>
      <c r="W2987">
        <v>100</v>
      </c>
      <c r="X2987">
        <v>100</v>
      </c>
      <c r="Y2987">
        <v>100</v>
      </c>
      <c r="Z2987">
        <v>100</v>
      </c>
      <c r="AA2987">
        <v>100</v>
      </c>
      <c r="AB2987" t="s">
        <v>39</v>
      </c>
      <c r="AC2987">
        <f>VLOOKUP(AB2987,Sheet2!$B$18:$E$27,4,0)</f>
        <v>1</v>
      </c>
      <c r="AD2987">
        <f>VLOOKUP(V2987,Sheet2!$B$4:$E$14,4,0)</f>
        <v>2</v>
      </c>
    </row>
    <row r="2988" spans="1:30">
      <c r="A2988" t="s">
        <v>12964</v>
      </c>
      <c r="B2988" t="s">
        <v>29</v>
      </c>
      <c r="C2988" t="s">
        <v>29</v>
      </c>
      <c r="D2988" t="s">
        <v>138</v>
      </c>
      <c r="E2988" t="s">
        <v>138</v>
      </c>
      <c r="F2988" t="s">
        <v>2055</v>
      </c>
      <c r="G2988" t="s">
        <v>2055</v>
      </c>
      <c r="H2988" t="s">
        <v>140</v>
      </c>
      <c r="I2988" t="s">
        <v>140</v>
      </c>
      <c r="J2988" t="s">
        <v>12357</v>
      </c>
      <c r="K2988" t="s">
        <v>12358</v>
      </c>
      <c r="L2988">
        <v>112.569</v>
      </c>
      <c r="N2988">
        <v>-7.2729999999999997</v>
      </c>
      <c r="P2988">
        <v>100</v>
      </c>
      <c r="R2988" t="s">
        <v>35</v>
      </c>
      <c r="S2988" t="s">
        <v>2058</v>
      </c>
      <c r="T2988" t="s">
        <v>37</v>
      </c>
      <c r="V2988" t="s">
        <v>38</v>
      </c>
      <c r="W2988">
        <v>100</v>
      </c>
      <c r="X2988">
        <v>100</v>
      </c>
      <c r="Y2988">
        <v>100</v>
      </c>
      <c r="Z2988">
        <v>100</v>
      </c>
      <c r="AA2988">
        <v>100</v>
      </c>
      <c r="AB2988" t="s">
        <v>39</v>
      </c>
      <c r="AC2988">
        <f>VLOOKUP(AB2988,Sheet2!$B$18:$E$27,4,0)</f>
        <v>1</v>
      </c>
      <c r="AD2988">
        <f>VLOOKUP(V2988,Sheet2!$B$4:$E$14,4,0)</f>
        <v>2</v>
      </c>
    </row>
    <row r="2989" spans="1:30">
      <c r="A2989" t="s">
        <v>12965</v>
      </c>
      <c r="B2989" t="s">
        <v>432</v>
      </c>
      <c r="C2989" t="s">
        <v>432</v>
      </c>
      <c r="D2989" t="s">
        <v>2374</v>
      </c>
      <c r="E2989" t="s">
        <v>2375</v>
      </c>
      <c r="F2989" t="s">
        <v>2376</v>
      </c>
      <c r="G2989" t="s">
        <v>2376</v>
      </c>
      <c r="H2989" t="s">
        <v>2377</v>
      </c>
      <c r="I2989" t="s">
        <v>2377</v>
      </c>
      <c r="J2989" t="s">
        <v>12966</v>
      </c>
      <c r="K2989" t="s">
        <v>12967</v>
      </c>
      <c r="L2989">
        <v>107.474</v>
      </c>
      <c r="N2989">
        <v>-6.7480000000000002</v>
      </c>
      <c r="P2989">
        <v>100</v>
      </c>
      <c r="R2989" t="s">
        <v>35</v>
      </c>
      <c r="S2989" t="s">
        <v>2380</v>
      </c>
      <c r="T2989" t="s">
        <v>37</v>
      </c>
      <c r="V2989" t="s">
        <v>38</v>
      </c>
      <c r="W2989">
        <v>100</v>
      </c>
      <c r="X2989">
        <v>100</v>
      </c>
      <c r="Y2989">
        <v>100</v>
      </c>
      <c r="Z2989">
        <v>100</v>
      </c>
      <c r="AA2989">
        <v>100</v>
      </c>
      <c r="AB2989" t="s">
        <v>39</v>
      </c>
      <c r="AC2989">
        <f>VLOOKUP(AB2989,Sheet2!$B$18:$E$27,4,0)</f>
        <v>1</v>
      </c>
      <c r="AD2989">
        <f>VLOOKUP(V2989,Sheet2!$B$4:$E$14,4,0)</f>
        <v>2</v>
      </c>
    </row>
    <row r="2990" spans="1:30">
      <c r="A2990" t="s">
        <v>12968</v>
      </c>
      <c r="B2990" t="s">
        <v>551</v>
      </c>
      <c r="C2990" t="s">
        <v>844</v>
      </c>
      <c r="D2990" t="s">
        <v>827</v>
      </c>
      <c r="E2990" t="s">
        <v>827</v>
      </c>
      <c r="F2990" t="s">
        <v>12496</v>
      </c>
      <c r="G2990" t="s">
        <v>12496</v>
      </c>
      <c r="H2990" t="s">
        <v>830</v>
      </c>
      <c r="I2990" t="s">
        <v>830</v>
      </c>
      <c r="J2990" t="s">
        <v>12969</v>
      </c>
      <c r="K2990" t="s">
        <v>12970</v>
      </c>
      <c r="L2990">
        <v>107.056</v>
      </c>
      <c r="M2990">
        <v>107.072</v>
      </c>
      <c r="N2990">
        <v>-6.2370000000000001</v>
      </c>
      <c r="O2990">
        <v>-6.2167300000000001</v>
      </c>
      <c r="P2990">
        <v>100</v>
      </c>
      <c r="S2990" t="s">
        <v>12499</v>
      </c>
      <c r="T2990" t="s">
        <v>12971</v>
      </c>
      <c r="U2990">
        <v>2.8565851925124162</v>
      </c>
      <c r="V2990" t="s">
        <v>246</v>
      </c>
      <c r="W2990">
        <v>100</v>
      </c>
      <c r="X2990">
        <v>100</v>
      </c>
      <c r="Y2990">
        <v>100</v>
      </c>
      <c r="Z2990">
        <v>100</v>
      </c>
      <c r="AA2990">
        <v>100</v>
      </c>
      <c r="AB2990" t="s">
        <v>39</v>
      </c>
      <c r="AC2990">
        <f>VLOOKUP(AB2990,Sheet2!$B$18:$E$27,4,0)</f>
        <v>1</v>
      </c>
      <c r="AD2990">
        <f>VLOOKUP(V2990,Sheet2!$B$4:$E$14,4,0)</f>
        <v>0</v>
      </c>
    </row>
    <row r="2991" spans="1:30">
      <c r="A2991" t="s">
        <v>12972</v>
      </c>
      <c r="B2991" t="s">
        <v>29</v>
      </c>
      <c r="C2991" t="s">
        <v>29</v>
      </c>
      <c r="D2991" t="s">
        <v>277</v>
      </c>
      <c r="E2991" t="s">
        <v>277</v>
      </c>
      <c r="F2991" t="s">
        <v>11813</v>
      </c>
      <c r="G2991" t="s">
        <v>11813</v>
      </c>
      <c r="H2991" t="s">
        <v>279</v>
      </c>
      <c r="I2991" t="s">
        <v>279</v>
      </c>
      <c r="J2991" t="s">
        <v>12973</v>
      </c>
      <c r="K2991" t="s">
        <v>12974</v>
      </c>
      <c r="L2991">
        <v>112.473</v>
      </c>
      <c r="N2991">
        <v>-7.2430000000000003</v>
      </c>
      <c r="P2991">
        <v>100</v>
      </c>
      <c r="R2991" t="s">
        <v>35</v>
      </c>
      <c r="S2991" t="s">
        <v>11816</v>
      </c>
      <c r="T2991" t="s">
        <v>37</v>
      </c>
      <c r="V2991" t="s">
        <v>38</v>
      </c>
      <c r="W2991">
        <v>100</v>
      </c>
      <c r="X2991">
        <v>100</v>
      </c>
      <c r="Y2991">
        <v>100</v>
      </c>
      <c r="Z2991">
        <v>100</v>
      </c>
      <c r="AA2991">
        <v>100</v>
      </c>
      <c r="AB2991" t="s">
        <v>39</v>
      </c>
      <c r="AC2991">
        <f>VLOOKUP(AB2991,Sheet2!$B$18:$E$27,4,0)</f>
        <v>1</v>
      </c>
      <c r="AD2991">
        <f>VLOOKUP(V2991,Sheet2!$B$4:$E$14,4,0)</f>
        <v>2</v>
      </c>
    </row>
    <row r="2992" spans="1:30">
      <c r="A2992" t="s">
        <v>12975</v>
      </c>
      <c r="B2992" t="s">
        <v>130</v>
      </c>
      <c r="C2992" t="s">
        <v>131</v>
      </c>
      <c r="D2992" t="s">
        <v>358</v>
      </c>
      <c r="E2992" t="s">
        <v>358</v>
      </c>
      <c r="F2992" t="s">
        <v>1276</v>
      </c>
      <c r="G2992" t="s">
        <v>1276</v>
      </c>
      <c r="H2992" t="s">
        <v>360</v>
      </c>
      <c r="I2992" t="s">
        <v>360</v>
      </c>
      <c r="J2992" t="s">
        <v>12976</v>
      </c>
      <c r="K2992" t="s">
        <v>12976</v>
      </c>
      <c r="L2992">
        <v>103.65300000000001</v>
      </c>
      <c r="N2992">
        <v>-1.613</v>
      </c>
      <c r="P2992">
        <v>100</v>
      </c>
      <c r="R2992" t="s">
        <v>35</v>
      </c>
      <c r="S2992" t="s">
        <v>1278</v>
      </c>
      <c r="T2992" t="s">
        <v>37</v>
      </c>
      <c r="V2992" t="s">
        <v>38</v>
      </c>
      <c r="W2992">
        <v>100</v>
      </c>
      <c r="X2992">
        <v>100</v>
      </c>
      <c r="Y2992">
        <v>100</v>
      </c>
      <c r="Z2992">
        <v>100</v>
      </c>
      <c r="AA2992">
        <v>100</v>
      </c>
      <c r="AB2992" t="s">
        <v>39</v>
      </c>
      <c r="AC2992">
        <f>VLOOKUP(AB2992,Sheet2!$B$18:$E$27,4,0)</f>
        <v>1</v>
      </c>
      <c r="AD2992">
        <f>VLOOKUP(V2992,Sheet2!$B$4:$E$14,4,0)</f>
        <v>2</v>
      </c>
    </row>
    <row r="2993" spans="1:30">
      <c r="A2993" t="s">
        <v>12977</v>
      </c>
      <c r="B2993" t="s">
        <v>130</v>
      </c>
      <c r="C2993" t="s">
        <v>131</v>
      </c>
      <c r="D2993" t="s">
        <v>132</v>
      </c>
      <c r="E2993" t="s">
        <v>132</v>
      </c>
      <c r="F2993" t="s">
        <v>584</v>
      </c>
      <c r="G2993" t="s">
        <v>584</v>
      </c>
      <c r="H2993" t="s">
        <v>6058</v>
      </c>
      <c r="I2993" t="s">
        <v>6058</v>
      </c>
      <c r="J2993" t="s">
        <v>12978</v>
      </c>
      <c r="K2993" t="s">
        <v>12978</v>
      </c>
      <c r="L2993">
        <v>103.614</v>
      </c>
      <c r="N2993">
        <v>-1.6040000000000001</v>
      </c>
      <c r="P2993">
        <v>100</v>
      </c>
      <c r="R2993" t="s">
        <v>35</v>
      </c>
      <c r="S2993" t="s">
        <v>6369</v>
      </c>
      <c r="T2993" t="s">
        <v>37</v>
      </c>
      <c r="V2993" t="s">
        <v>38</v>
      </c>
      <c r="W2993">
        <v>100</v>
      </c>
      <c r="X2993">
        <v>100</v>
      </c>
      <c r="Y2993">
        <v>100</v>
      </c>
      <c r="Z2993">
        <v>100</v>
      </c>
      <c r="AA2993">
        <v>100</v>
      </c>
      <c r="AB2993" t="s">
        <v>39</v>
      </c>
      <c r="AC2993">
        <f>VLOOKUP(AB2993,Sheet2!$B$18:$E$27,4,0)</f>
        <v>1</v>
      </c>
      <c r="AD2993">
        <f>VLOOKUP(V2993,Sheet2!$B$4:$E$14,4,0)</f>
        <v>2</v>
      </c>
    </row>
    <row r="2994" spans="1:30">
      <c r="A2994" t="s">
        <v>12979</v>
      </c>
      <c r="B2994" t="s">
        <v>71</v>
      </c>
      <c r="C2994" t="s">
        <v>72</v>
      </c>
      <c r="D2994" t="s">
        <v>2083</v>
      </c>
      <c r="E2994" t="s">
        <v>2083</v>
      </c>
      <c r="F2994" t="s">
        <v>2083</v>
      </c>
      <c r="G2994" t="s">
        <v>2083</v>
      </c>
      <c r="H2994" t="s">
        <v>2085</v>
      </c>
      <c r="I2994" t="s">
        <v>2086</v>
      </c>
      <c r="J2994" t="s">
        <v>12980</v>
      </c>
      <c r="K2994" t="s">
        <v>12981</v>
      </c>
      <c r="L2994">
        <v>106.483</v>
      </c>
      <c r="N2994">
        <v>-6.2610000000000001</v>
      </c>
      <c r="P2994">
        <v>0</v>
      </c>
      <c r="R2994" t="s">
        <v>35</v>
      </c>
      <c r="S2994" t="s">
        <v>7930</v>
      </c>
      <c r="T2994" t="s">
        <v>37</v>
      </c>
      <c r="V2994" t="s">
        <v>38</v>
      </c>
      <c r="W2994">
        <v>100</v>
      </c>
      <c r="X2994">
        <v>100</v>
      </c>
      <c r="Y2994">
        <v>100</v>
      </c>
      <c r="Z2994">
        <v>95</v>
      </c>
      <c r="AA2994">
        <v>79</v>
      </c>
      <c r="AB2994" t="s">
        <v>211</v>
      </c>
      <c r="AC2994">
        <f>VLOOKUP(AB2994,Sheet2!$B$18:$E$27,4,0)</f>
        <v>1</v>
      </c>
      <c r="AD2994">
        <f>VLOOKUP(V2994,Sheet2!$B$4:$E$14,4,0)</f>
        <v>2</v>
      </c>
    </row>
    <row r="2995" spans="1:30">
      <c r="A2995" t="s">
        <v>12982</v>
      </c>
      <c r="B2995" t="s">
        <v>71</v>
      </c>
      <c r="C2995" t="s">
        <v>72</v>
      </c>
      <c r="D2995" t="s">
        <v>2104</v>
      </c>
      <c r="E2995" t="s">
        <v>2104</v>
      </c>
      <c r="F2995" t="s">
        <v>5105</v>
      </c>
      <c r="G2995" t="s">
        <v>5105</v>
      </c>
      <c r="H2995" t="s">
        <v>2050</v>
      </c>
      <c r="I2995" t="s">
        <v>2106</v>
      </c>
      <c r="J2995" t="s">
        <v>12983</v>
      </c>
      <c r="K2995" t="s">
        <v>12984</v>
      </c>
      <c r="L2995">
        <v>106.408</v>
      </c>
      <c r="N2995">
        <v>-6.32</v>
      </c>
      <c r="P2995">
        <v>0</v>
      </c>
      <c r="R2995" t="s">
        <v>35</v>
      </c>
      <c r="S2995" t="s">
        <v>5108</v>
      </c>
      <c r="T2995" t="s">
        <v>37</v>
      </c>
      <c r="V2995" t="s">
        <v>38</v>
      </c>
      <c r="W2995">
        <v>100</v>
      </c>
      <c r="X2995">
        <v>100</v>
      </c>
      <c r="Y2995">
        <v>100</v>
      </c>
      <c r="Z2995">
        <v>100</v>
      </c>
      <c r="AA2995">
        <v>80</v>
      </c>
      <c r="AB2995" t="s">
        <v>86</v>
      </c>
      <c r="AC2995">
        <f>VLOOKUP(AB2995,Sheet2!$B$18:$E$27,4,0)</f>
        <v>1</v>
      </c>
      <c r="AD2995">
        <f>VLOOKUP(V2995,Sheet2!$B$4:$E$14,4,0)</f>
        <v>2</v>
      </c>
    </row>
    <row r="2996" spans="1:30">
      <c r="A2996" t="s">
        <v>12985</v>
      </c>
      <c r="B2996" t="s">
        <v>213</v>
      </c>
      <c r="C2996" t="s">
        <v>114</v>
      </c>
      <c r="D2996" t="s">
        <v>925</v>
      </c>
      <c r="E2996" t="s">
        <v>10006</v>
      </c>
      <c r="F2996" t="s">
        <v>10610</v>
      </c>
      <c r="G2996" t="s">
        <v>10007</v>
      </c>
      <c r="H2996" t="s">
        <v>4820</v>
      </c>
      <c r="I2996" t="s">
        <v>10008</v>
      </c>
      <c r="J2996" t="s">
        <v>12986</v>
      </c>
      <c r="K2996" t="s">
        <v>12987</v>
      </c>
      <c r="L2996">
        <v>112.715</v>
      </c>
      <c r="N2996">
        <v>-7.34</v>
      </c>
      <c r="P2996">
        <v>0</v>
      </c>
      <c r="R2996" t="s">
        <v>35</v>
      </c>
      <c r="S2996" t="s">
        <v>10613</v>
      </c>
      <c r="T2996" t="s">
        <v>37</v>
      </c>
      <c r="V2996" t="s">
        <v>38</v>
      </c>
      <c r="W2996">
        <v>25</v>
      </c>
      <c r="X2996">
        <v>26</v>
      </c>
      <c r="Y2996">
        <v>22</v>
      </c>
      <c r="Z2996">
        <v>41</v>
      </c>
      <c r="AA2996">
        <v>22.8</v>
      </c>
      <c r="AB2996" t="s">
        <v>513</v>
      </c>
      <c r="AC2996">
        <f>VLOOKUP(AB2996,Sheet2!$B$18:$E$27,4,0)</f>
        <v>0</v>
      </c>
      <c r="AD2996">
        <f>VLOOKUP(V2996,Sheet2!$B$4:$E$14,4,0)</f>
        <v>2</v>
      </c>
    </row>
    <row r="2997" spans="1:30">
      <c r="A2997" t="s">
        <v>12988</v>
      </c>
      <c r="B2997" t="s">
        <v>628</v>
      </c>
      <c r="C2997" t="s">
        <v>628</v>
      </c>
      <c r="D2997" t="s">
        <v>12989</v>
      </c>
      <c r="E2997" t="s">
        <v>12989</v>
      </c>
      <c r="F2997" t="s">
        <v>12990</v>
      </c>
      <c r="G2997" t="s">
        <v>12990</v>
      </c>
      <c r="H2997" t="s">
        <v>12991</v>
      </c>
      <c r="I2997" t="s">
        <v>12991</v>
      </c>
      <c r="J2997" t="s">
        <v>12992</v>
      </c>
      <c r="K2997" t="s">
        <v>12992</v>
      </c>
      <c r="L2997">
        <v>124.95399999999999</v>
      </c>
      <c r="N2997">
        <v>1.2949999999999999</v>
      </c>
      <c r="P2997">
        <v>100</v>
      </c>
      <c r="R2997" t="s">
        <v>35</v>
      </c>
      <c r="S2997" t="s">
        <v>12993</v>
      </c>
      <c r="T2997" t="s">
        <v>37</v>
      </c>
      <c r="V2997" t="s">
        <v>38</v>
      </c>
      <c r="W2997">
        <v>100</v>
      </c>
      <c r="X2997">
        <v>100</v>
      </c>
      <c r="Y2997">
        <v>100</v>
      </c>
      <c r="Z2997">
        <v>100</v>
      </c>
      <c r="AA2997">
        <v>100</v>
      </c>
      <c r="AB2997" t="s">
        <v>39</v>
      </c>
      <c r="AC2997">
        <f>VLOOKUP(AB2997,Sheet2!$B$18:$E$27,4,0)</f>
        <v>1</v>
      </c>
      <c r="AD2997">
        <f>VLOOKUP(V2997,Sheet2!$B$4:$E$14,4,0)</f>
        <v>2</v>
      </c>
    </row>
    <row r="2998" spans="1:30">
      <c r="A2998" t="s">
        <v>12994</v>
      </c>
      <c r="B2998" t="s">
        <v>192</v>
      </c>
      <c r="C2998" t="s">
        <v>71</v>
      </c>
      <c r="D2998" t="s">
        <v>2425</v>
      </c>
      <c r="E2998" t="s">
        <v>2425</v>
      </c>
      <c r="F2998" t="s">
        <v>2588</v>
      </c>
      <c r="G2998" t="s">
        <v>2588</v>
      </c>
      <c r="H2998" t="s">
        <v>2333</v>
      </c>
      <c r="I2998" t="s">
        <v>2333</v>
      </c>
      <c r="J2998" t="s">
        <v>12995</v>
      </c>
      <c r="K2998" t="s">
        <v>12996</v>
      </c>
      <c r="L2998">
        <v>106.58199999999999</v>
      </c>
      <c r="N2998">
        <v>-6.1790000000000003</v>
      </c>
      <c r="P2998">
        <v>100</v>
      </c>
      <c r="R2998" t="s">
        <v>35</v>
      </c>
      <c r="S2998" t="s">
        <v>2591</v>
      </c>
      <c r="T2998" t="s">
        <v>37</v>
      </c>
      <c r="V2998" t="s">
        <v>38</v>
      </c>
      <c r="W2998">
        <v>100</v>
      </c>
      <c r="X2998">
        <v>100</v>
      </c>
      <c r="Y2998">
        <v>100</v>
      </c>
      <c r="Z2998">
        <v>100</v>
      </c>
      <c r="AA2998">
        <v>100</v>
      </c>
      <c r="AB2998" t="s">
        <v>39</v>
      </c>
      <c r="AC2998">
        <f>VLOOKUP(AB2998,Sheet2!$B$18:$E$27,4,0)</f>
        <v>1</v>
      </c>
      <c r="AD2998">
        <f>VLOOKUP(V2998,Sheet2!$B$4:$E$14,4,0)</f>
        <v>2</v>
      </c>
    </row>
    <row r="2999" spans="1:30">
      <c r="A2999" t="s">
        <v>12997</v>
      </c>
      <c r="B2999" t="s">
        <v>550</v>
      </c>
      <c r="C2999" t="s">
        <v>551</v>
      </c>
      <c r="D2999" t="s">
        <v>794</v>
      </c>
      <c r="E2999" t="s">
        <v>794</v>
      </c>
      <c r="F2999" t="s">
        <v>3712</v>
      </c>
      <c r="G2999" t="s">
        <v>3713</v>
      </c>
      <c r="H2999" t="s">
        <v>3714</v>
      </c>
      <c r="I2999" t="s">
        <v>3714</v>
      </c>
      <c r="J2999" t="s">
        <v>12998</v>
      </c>
      <c r="K2999" t="s">
        <v>12999</v>
      </c>
      <c r="L2999">
        <v>106.98</v>
      </c>
      <c r="M2999">
        <v>106.976</v>
      </c>
      <c r="N2999">
        <v>-6.258</v>
      </c>
      <c r="O2999">
        <v>-6.2666399999999998</v>
      </c>
      <c r="P2999">
        <v>100</v>
      </c>
      <c r="S2999" t="s">
        <v>3716</v>
      </c>
      <c r="T2999" t="s">
        <v>13000</v>
      </c>
      <c r="U2999">
        <v>1.053025691938283</v>
      </c>
      <c r="V2999" t="s">
        <v>95</v>
      </c>
      <c r="W2999">
        <v>100</v>
      </c>
      <c r="X2999">
        <v>100</v>
      </c>
      <c r="Y2999">
        <v>100</v>
      </c>
      <c r="Z2999">
        <v>100</v>
      </c>
      <c r="AA2999">
        <v>100</v>
      </c>
      <c r="AB2999" t="s">
        <v>39</v>
      </c>
      <c r="AC2999">
        <f>VLOOKUP(AB2999,Sheet2!$B$18:$E$27,4,0)</f>
        <v>1</v>
      </c>
      <c r="AD2999">
        <f>VLOOKUP(V2999,Sheet2!$B$4:$E$14,4,0)</f>
        <v>0</v>
      </c>
    </row>
    <row r="3000" spans="1:30">
      <c r="A3000" t="s">
        <v>13001</v>
      </c>
      <c r="B3000" t="s">
        <v>130</v>
      </c>
      <c r="C3000" t="s">
        <v>131</v>
      </c>
      <c r="D3000" t="s">
        <v>1222</v>
      </c>
      <c r="E3000" t="s">
        <v>1222</v>
      </c>
      <c r="F3000" t="s">
        <v>1223</v>
      </c>
      <c r="G3000" t="s">
        <v>1223</v>
      </c>
      <c r="H3000" t="s">
        <v>1224</v>
      </c>
      <c r="I3000" t="s">
        <v>1224</v>
      </c>
      <c r="J3000" t="s">
        <v>13002</v>
      </c>
      <c r="K3000" t="s">
        <v>13002</v>
      </c>
      <c r="L3000">
        <v>103.595</v>
      </c>
      <c r="N3000">
        <v>-1.6619999999999999</v>
      </c>
      <c r="P3000">
        <v>100</v>
      </c>
      <c r="R3000" t="s">
        <v>35</v>
      </c>
      <c r="S3000" t="s">
        <v>1226</v>
      </c>
      <c r="T3000" t="s">
        <v>37</v>
      </c>
      <c r="V3000" t="s">
        <v>38</v>
      </c>
      <c r="W3000">
        <v>100</v>
      </c>
      <c r="X3000">
        <v>100</v>
      </c>
      <c r="Y3000">
        <v>100</v>
      </c>
      <c r="Z3000">
        <v>100</v>
      </c>
      <c r="AA3000">
        <v>100</v>
      </c>
      <c r="AB3000" t="s">
        <v>39</v>
      </c>
      <c r="AC3000">
        <f>VLOOKUP(AB3000,Sheet2!$B$18:$E$27,4,0)</f>
        <v>1</v>
      </c>
      <c r="AD3000">
        <f>VLOOKUP(V3000,Sheet2!$B$4:$E$14,4,0)</f>
        <v>2</v>
      </c>
    </row>
    <row r="3001" spans="1:30">
      <c r="A3001" t="s">
        <v>13003</v>
      </c>
      <c r="B3001" t="s">
        <v>460</v>
      </c>
      <c r="C3001" t="s">
        <v>461</v>
      </c>
      <c r="D3001" t="s">
        <v>462</v>
      </c>
      <c r="E3001" t="s">
        <v>462</v>
      </c>
      <c r="F3001" t="s">
        <v>463</v>
      </c>
      <c r="G3001" t="s">
        <v>463</v>
      </c>
      <c r="H3001" t="s">
        <v>464</v>
      </c>
      <c r="I3001" t="s">
        <v>464</v>
      </c>
      <c r="J3001" t="s">
        <v>13004</v>
      </c>
      <c r="K3001" t="s">
        <v>13005</v>
      </c>
      <c r="L3001">
        <v>107.54300000000001</v>
      </c>
      <c r="N3001">
        <v>-6.88</v>
      </c>
      <c r="P3001">
        <v>100</v>
      </c>
      <c r="R3001" t="s">
        <v>35</v>
      </c>
      <c r="S3001" t="s">
        <v>467</v>
      </c>
      <c r="T3001" t="s">
        <v>37</v>
      </c>
      <c r="V3001" t="s">
        <v>38</v>
      </c>
      <c r="W3001">
        <v>100</v>
      </c>
      <c r="X3001">
        <v>100</v>
      </c>
      <c r="Y3001">
        <v>100</v>
      </c>
      <c r="Z3001">
        <v>100</v>
      </c>
      <c r="AA3001">
        <v>100</v>
      </c>
      <c r="AB3001" t="s">
        <v>39</v>
      </c>
      <c r="AC3001">
        <f>VLOOKUP(AB3001,Sheet2!$B$18:$E$27,4,0)</f>
        <v>1</v>
      </c>
      <c r="AD3001">
        <f>VLOOKUP(V3001,Sheet2!$B$4:$E$14,4,0)</f>
        <v>2</v>
      </c>
    </row>
    <row r="3002" spans="1:30">
      <c r="A3002" t="s">
        <v>13006</v>
      </c>
      <c r="B3002" t="s">
        <v>4282</v>
      </c>
      <c r="C3002" t="s">
        <v>4282</v>
      </c>
      <c r="D3002" t="s">
        <v>12780</v>
      </c>
      <c r="E3002" t="s">
        <v>12781</v>
      </c>
      <c r="F3002" t="s">
        <v>13007</v>
      </c>
      <c r="G3002" t="s">
        <v>12781</v>
      </c>
      <c r="H3002" t="s">
        <v>12783</v>
      </c>
      <c r="I3002" t="s">
        <v>12783</v>
      </c>
      <c r="J3002" t="s">
        <v>13008</v>
      </c>
      <c r="K3002" t="s">
        <v>13009</v>
      </c>
      <c r="L3002">
        <v>105.038</v>
      </c>
      <c r="N3002">
        <v>-5.2350000000000003</v>
      </c>
      <c r="P3002">
        <v>100</v>
      </c>
      <c r="R3002" t="s">
        <v>35</v>
      </c>
      <c r="S3002" t="s">
        <v>13010</v>
      </c>
      <c r="T3002" t="s">
        <v>37</v>
      </c>
      <c r="V3002" t="s">
        <v>38</v>
      </c>
      <c r="W3002">
        <v>100</v>
      </c>
      <c r="X3002">
        <v>100</v>
      </c>
      <c r="Y3002">
        <v>21</v>
      </c>
      <c r="Z3002">
        <v>100</v>
      </c>
      <c r="AA3002">
        <v>84.2</v>
      </c>
      <c r="AB3002" t="s">
        <v>86</v>
      </c>
      <c r="AC3002">
        <f>VLOOKUP(AB3002,Sheet2!$B$18:$E$27,4,0)</f>
        <v>1</v>
      </c>
      <c r="AD3002">
        <f>VLOOKUP(V3002,Sheet2!$B$4:$E$14,4,0)</f>
        <v>2</v>
      </c>
    </row>
    <row r="3003" spans="1:30">
      <c r="A3003" t="s">
        <v>13011</v>
      </c>
      <c r="B3003" t="s">
        <v>213</v>
      </c>
      <c r="C3003" t="s">
        <v>213</v>
      </c>
      <c r="D3003" t="s">
        <v>7279</v>
      </c>
      <c r="E3003" t="s">
        <v>7279</v>
      </c>
      <c r="F3003" t="s">
        <v>13012</v>
      </c>
      <c r="G3003" t="s">
        <v>13012</v>
      </c>
      <c r="H3003" t="s">
        <v>7281</v>
      </c>
      <c r="I3003" t="s">
        <v>7281</v>
      </c>
      <c r="J3003" t="s">
        <v>13013</v>
      </c>
      <c r="K3003" t="s">
        <v>13014</v>
      </c>
      <c r="L3003">
        <v>112.67700000000001</v>
      </c>
      <c r="N3003">
        <v>-7.508</v>
      </c>
      <c r="P3003">
        <v>100</v>
      </c>
      <c r="R3003" t="s">
        <v>35</v>
      </c>
      <c r="S3003" t="s">
        <v>13015</v>
      </c>
      <c r="T3003" t="s">
        <v>37</v>
      </c>
      <c r="V3003" t="s">
        <v>38</v>
      </c>
      <c r="W3003">
        <v>100</v>
      </c>
      <c r="X3003">
        <v>100</v>
      </c>
      <c r="Y3003">
        <v>100</v>
      </c>
      <c r="Z3003">
        <v>100</v>
      </c>
      <c r="AA3003">
        <v>100</v>
      </c>
      <c r="AB3003" t="s">
        <v>39</v>
      </c>
      <c r="AC3003">
        <f>VLOOKUP(AB3003,Sheet2!$B$18:$E$27,4,0)</f>
        <v>1</v>
      </c>
      <c r="AD3003">
        <f>VLOOKUP(V3003,Sheet2!$B$4:$E$14,4,0)</f>
        <v>2</v>
      </c>
    </row>
    <row r="3004" spans="1:30">
      <c r="A3004" t="s">
        <v>13016</v>
      </c>
      <c r="B3004" t="s">
        <v>130</v>
      </c>
      <c r="C3004" t="s">
        <v>131</v>
      </c>
      <c r="D3004" t="s">
        <v>1757</v>
      </c>
      <c r="E3004" t="s">
        <v>1757</v>
      </c>
      <c r="F3004" t="s">
        <v>1885</v>
      </c>
      <c r="G3004" t="s">
        <v>1885</v>
      </c>
      <c r="H3004" t="s">
        <v>1759</v>
      </c>
      <c r="I3004" t="s">
        <v>1759</v>
      </c>
      <c r="J3004" t="s">
        <v>13017</v>
      </c>
      <c r="K3004" t="s">
        <v>13017</v>
      </c>
      <c r="L3004">
        <v>103.57599999999999</v>
      </c>
      <c r="N3004">
        <v>-1.633</v>
      </c>
      <c r="P3004">
        <v>100</v>
      </c>
      <c r="R3004" t="s">
        <v>35</v>
      </c>
      <c r="S3004" t="s">
        <v>1761</v>
      </c>
      <c r="T3004" t="s">
        <v>37</v>
      </c>
      <c r="V3004" t="s">
        <v>38</v>
      </c>
      <c r="W3004">
        <v>100</v>
      </c>
      <c r="X3004">
        <v>100</v>
      </c>
      <c r="Y3004">
        <v>100</v>
      </c>
      <c r="Z3004">
        <v>100</v>
      </c>
      <c r="AA3004">
        <v>100</v>
      </c>
      <c r="AB3004" t="s">
        <v>39</v>
      </c>
      <c r="AC3004">
        <f>VLOOKUP(AB3004,Sheet2!$B$18:$E$27,4,0)</f>
        <v>1</v>
      </c>
      <c r="AD3004">
        <f>VLOOKUP(V3004,Sheet2!$B$4:$E$14,4,0)</f>
        <v>2</v>
      </c>
    </row>
    <row r="3005" spans="1:30">
      <c r="A3005" t="s">
        <v>13018</v>
      </c>
      <c r="B3005" t="s">
        <v>13019</v>
      </c>
      <c r="C3005" t="s">
        <v>13020</v>
      </c>
      <c r="D3005" t="s">
        <v>13021</v>
      </c>
      <c r="E3005" t="s">
        <v>13022</v>
      </c>
      <c r="F3005" t="s">
        <v>13023</v>
      </c>
      <c r="G3005" t="s">
        <v>13024</v>
      </c>
      <c r="H3005" t="s">
        <v>13025</v>
      </c>
      <c r="I3005" t="s">
        <v>13025</v>
      </c>
      <c r="J3005" t="s">
        <v>13026</v>
      </c>
      <c r="K3005" t="s">
        <v>13027</v>
      </c>
      <c r="L3005">
        <v>125.11799999999999</v>
      </c>
      <c r="N3005">
        <v>1.44</v>
      </c>
      <c r="P3005">
        <v>100</v>
      </c>
      <c r="R3005" t="s">
        <v>35</v>
      </c>
      <c r="S3005" t="s">
        <v>13028</v>
      </c>
      <c r="T3005" t="s">
        <v>37</v>
      </c>
      <c r="V3005" t="s">
        <v>38</v>
      </c>
      <c r="W3005">
        <v>100</v>
      </c>
      <c r="X3005">
        <v>100</v>
      </c>
      <c r="Y3005">
        <v>100</v>
      </c>
      <c r="Z3005">
        <v>100</v>
      </c>
      <c r="AA3005">
        <v>100</v>
      </c>
      <c r="AB3005" t="s">
        <v>39</v>
      </c>
      <c r="AC3005">
        <f>VLOOKUP(AB3005,Sheet2!$B$18:$E$27,4,0)</f>
        <v>1</v>
      </c>
      <c r="AD3005">
        <f>VLOOKUP(V3005,Sheet2!$B$4:$E$14,4,0)</f>
        <v>2</v>
      </c>
    </row>
    <row r="3006" spans="1:30">
      <c r="A3006" t="s">
        <v>13029</v>
      </c>
      <c r="B3006" t="s">
        <v>29</v>
      </c>
      <c r="C3006" t="s">
        <v>29</v>
      </c>
      <c r="D3006" t="s">
        <v>641</v>
      </c>
      <c r="E3006" t="s">
        <v>641</v>
      </c>
      <c r="F3006" t="s">
        <v>8213</v>
      </c>
      <c r="G3006" t="s">
        <v>8213</v>
      </c>
      <c r="H3006" t="s">
        <v>642</v>
      </c>
      <c r="I3006" t="s">
        <v>642</v>
      </c>
      <c r="J3006" t="s">
        <v>13030</v>
      </c>
      <c r="K3006" t="s">
        <v>13031</v>
      </c>
      <c r="L3006">
        <v>112.569</v>
      </c>
      <c r="N3006">
        <v>-7.0720000000000001</v>
      </c>
      <c r="P3006">
        <v>100</v>
      </c>
      <c r="R3006" t="s">
        <v>35</v>
      </c>
      <c r="S3006" t="s">
        <v>8216</v>
      </c>
      <c r="T3006" t="s">
        <v>37</v>
      </c>
      <c r="V3006" t="s">
        <v>38</v>
      </c>
      <c r="W3006">
        <v>100</v>
      </c>
      <c r="X3006">
        <v>100</v>
      </c>
      <c r="Y3006">
        <v>100</v>
      </c>
      <c r="Z3006">
        <v>100</v>
      </c>
      <c r="AA3006">
        <v>100</v>
      </c>
      <c r="AB3006" t="s">
        <v>39</v>
      </c>
      <c r="AC3006">
        <f>VLOOKUP(AB3006,Sheet2!$B$18:$E$27,4,0)</f>
        <v>1</v>
      </c>
      <c r="AD3006">
        <f>VLOOKUP(V3006,Sheet2!$B$4:$E$14,4,0)</f>
        <v>2</v>
      </c>
    </row>
    <row r="3007" spans="1:30">
      <c r="A3007" t="s">
        <v>13032</v>
      </c>
      <c r="B3007" t="s">
        <v>71</v>
      </c>
      <c r="C3007" t="s">
        <v>72</v>
      </c>
      <c r="D3007" t="s">
        <v>469</v>
      </c>
      <c r="E3007" t="s">
        <v>469</v>
      </c>
      <c r="F3007" t="s">
        <v>11396</v>
      </c>
      <c r="G3007" t="s">
        <v>11396</v>
      </c>
      <c r="H3007" t="s">
        <v>471</v>
      </c>
      <c r="I3007" t="s">
        <v>472</v>
      </c>
      <c r="J3007" t="s">
        <v>13033</v>
      </c>
      <c r="K3007" t="s">
        <v>13034</v>
      </c>
      <c r="L3007">
        <v>106.59</v>
      </c>
      <c r="N3007">
        <v>-6.1139999999999999</v>
      </c>
      <c r="P3007">
        <v>0</v>
      </c>
      <c r="R3007" t="s">
        <v>35</v>
      </c>
      <c r="S3007" t="s">
        <v>11398</v>
      </c>
      <c r="T3007" t="s">
        <v>37</v>
      </c>
      <c r="V3007" t="s">
        <v>38</v>
      </c>
      <c r="W3007">
        <v>100</v>
      </c>
      <c r="X3007">
        <v>100</v>
      </c>
      <c r="Y3007">
        <v>100</v>
      </c>
      <c r="Z3007">
        <v>100</v>
      </c>
      <c r="AA3007">
        <v>80</v>
      </c>
      <c r="AB3007" t="s">
        <v>86</v>
      </c>
      <c r="AC3007">
        <f>VLOOKUP(AB3007,Sheet2!$B$18:$E$27,4,0)</f>
        <v>1</v>
      </c>
      <c r="AD3007">
        <f>VLOOKUP(V3007,Sheet2!$B$4:$E$14,4,0)</f>
        <v>2</v>
      </c>
    </row>
    <row r="3008" spans="1:30">
      <c r="A3008" t="s">
        <v>13035</v>
      </c>
      <c r="B3008" t="s">
        <v>130</v>
      </c>
      <c r="C3008" t="s">
        <v>131</v>
      </c>
      <c r="D3008" t="s">
        <v>358</v>
      </c>
      <c r="E3008" t="s">
        <v>358</v>
      </c>
      <c r="F3008" t="s">
        <v>359</v>
      </c>
      <c r="G3008" t="s">
        <v>359</v>
      </c>
      <c r="H3008" t="s">
        <v>360</v>
      </c>
      <c r="I3008" t="s">
        <v>360</v>
      </c>
      <c r="J3008" t="s">
        <v>359</v>
      </c>
      <c r="K3008" t="s">
        <v>359</v>
      </c>
      <c r="L3008">
        <v>103.648</v>
      </c>
      <c r="N3008">
        <v>-1.6240000000000001</v>
      </c>
      <c r="P3008">
        <v>100</v>
      </c>
      <c r="R3008" t="s">
        <v>35</v>
      </c>
      <c r="S3008" t="s">
        <v>362</v>
      </c>
      <c r="T3008" t="s">
        <v>37</v>
      </c>
      <c r="V3008" t="s">
        <v>38</v>
      </c>
      <c r="W3008">
        <v>100</v>
      </c>
      <c r="X3008">
        <v>100</v>
      </c>
      <c r="Y3008">
        <v>100</v>
      </c>
      <c r="Z3008">
        <v>100</v>
      </c>
      <c r="AA3008">
        <v>100</v>
      </c>
      <c r="AB3008" t="s">
        <v>39</v>
      </c>
      <c r="AC3008">
        <f>VLOOKUP(AB3008,Sheet2!$B$18:$E$27,4,0)</f>
        <v>1</v>
      </c>
      <c r="AD3008">
        <f>VLOOKUP(V3008,Sheet2!$B$4:$E$14,4,0)</f>
        <v>2</v>
      </c>
    </row>
    <row r="3009" spans="1:30">
      <c r="A3009" t="s">
        <v>13036</v>
      </c>
      <c r="B3009" t="s">
        <v>29</v>
      </c>
      <c r="C3009" t="s">
        <v>29</v>
      </c>
      <c r="D3009" t="s">
        <v>30</v>
      </c>
      <c r="E3009" t="s">
        <v>30</v>
      </c>
      <c r="F3009" t="s">
        <v>10754</v>
      </c>
      <c r="G3009" t="s">
        <v>10754</v>
      </c>
      <c r="H3009" t="s">
        <v>32</v>
      </c>
      <c r="I3009" t="s">
        <v>32</v>
      </c>
      <c r="J3009" t="s">
        <v>13037</v>
      </c>
      <c r="K3009" t="s">
        <v>13038</v>
      </c>
      <c r="L3009">
        <v>112.633</v>
      </c>
      <c r="N3009">
        <v>-7.1980000000000004</v>
      </c>
      <c r="P3009">
        <v>100</v>
      </c>
      <c r="R3009" t="s">
        <v>35</v>
      </c>
      <c r="S3009" t="s">
        <v>10757</v>
      </c>
      <c r="T3009" t="s">
        <v>37</v>
      </c>
      <c r="V3009" t="s">
        <v>38</v>
      </c>
      <c r="W3009">
        <v>100</v>
      </c>
      <c r="X3009">
        <v>100</v>
      </c>
      <c r="Y3009">
        <v>100</v>
      </c>
      <c r="Z3009">
        <v>100</v>
      </c>
      <c r="AA3009">
        <v>100</v>
      </c>
      <c r="AB3009" t="s">
        <v>39</v>
      </c>
      <c r="AC3009">
        <f>VLOOKUP(AB3009,Sheet2!$B$18:$E$27,4,0)</f>
        <v>1</v>
      </c>
      <c r="AD3009">
        <f>VLOOKUP(V3009,Sheet2!$B$4:$E$14,4,0)</f>
        <v>2</v>
      </c>
    </row>
    <row r="3010" spans="1:30">
      <c r="A3010" t="s">
        <v>13039</v>
      </c>
      <c r="B3010" t="s">
        <v>248</v>
      </c>
      <c r="C3010" t="s">
        <v>249</v>
      </c>
      <c r="D3010" t="s">
        <v>5432</v>
      </c>
      <c r="E3010" t="s">
        <v>5432</v>
      </c>
      <c r="F3010" t="s">
        <v>13040</v>
      </c>
      <c r="G3010" t="s">
        <v>13041</v>
      </c>
      <c r="H3010" t="s">
        <v>13042</v>
      </c>
      <c r="I3010" t="s">
        <v>5435</v>
      </c>
      <c r="J3010" t="s">
        <v>13043</v>
      </c>
      <c r="K3010" t="s">
        <v>13044</v>
      </c>
      <c r="L3010">
        <v>107.634</v>
      </c>
      <c r="N3010">
        <v>-6.9180000000000001</v>
      </c>
      <c r="P3010">
        <v>0</v>
      </c>
      <c r="R3010" t="s">
        <v>35</v>
      </c>
      <c r="S3010" t="s">
        <v>13045</v>
      </c>
      <c r="T3010" t="s">
        <v>37</v>
      </c>
      <c r="V3010" t="s">
        <v>38</v>
      </c>
      <c r="W3010">
        <v>100</v>
      </c>
      <c r="X3010">
        <v>100</v>
      </c>
      <c r="Y3010">
        <v>12</v>
      </c>
      <c r="Z3010">
        <v>33</v>
      </c>
      <c r="AA3010">
        <v>49</v>
      </c>
      <c r="AB3010" t="s">
        <v>309</v>
      </c>
      <c r="AC3010">
        <f>VLOOKUP(AB3010,Sheet2!$B$18:$E$27,4,0)</f>
        <v>0</v>
      </c>
      <c r="AD3010">
        <f>VLOOKUP(V3010,Sheet2!$B$4:$E$14,4,0)</f>
        <v>2</v>
      </c>
    </row>
    <row r="3011" spans="1:30">
      <c r="A3011" t="s">
        <v>13046</v>
      </c>
      <c r="B3011" t="s">
        <v>8086</v>
      </c>
      <c r="C3011" t="s">
        <v>8086</v>
      </c>
      <c r="D3011" t="s">
        <v>8087</v>
      </c>
      <c r="E3011" t="s">
        <v>8088</v>
      </c>
      <c r="F3011" t="s">
        <v>13047</v>
      </c>
      <c r="G3011" t="s">
        <v>13047</v>
      </c>
      <c r="H3011" t="s">
        <v>13048</v>
      </c>
      <c r="I3011" t="s">
        <v>13048</v>
      </c>
      <c r="J3011" t="s">
        <v>13049</v>
      </c>
      <c r="K3011" t="s">
        <v>13050</v>
      </c>
      <c r="L3011">
        <v>105.166</v>
      </c>
      <c r="N3011">
        <v>-2.0369999999999999</v>
      </c>
      <c r="P3011">
        <v>100</v>
      </c>
      <c r="R3011" t="s">
        <v>35</v>
      </c>
      <c r="S3011" t="s">
        <v>13051</v>
      </c>
      <c r="T3011" t="s">
        <v>37</v>
      </c>
      <c r="V3011" t="s">
        <v>38</v>
      </c>
      <c r="W3011">
        <v>100</v>
      </c>
      <c r="X3011">
        <v>100</v>
      </c>
      <c r="Y3011">
        <v>100</v>
      </c>
      <c r="Z3011">
        <v>100</v>
      </c>
      <c r="AA3011">
        <v>100</v>
      </c>
      <c r="AB3011" t="s">
        <v>39</v>
      </c>
      <c r="AC3011">
        <f>VLOOKUP(AB3011,Sheet2!$B$18:$E$27,4,0)</f>
        <v>1</v>
      </c>
      <c r="AD3011">
        <f>VLOOKUP(V3011,Sheet2!$B$4:$E$14,4,0)</f>
        <v>2</v>
      </c>
    </row>
    <row r="3012" spans="1:30">
      <c r="A3012" t="s">
        <v>13052</v>
      </c>
      <c r="B3012" t="s">
        <v>130</v>
      </c>
      <c r="C3012" t="s">
        <v>131</v>
      </c>
      <c r="D3012" t="s">
        <v>1757</v>
      </c>
      <c r="E3012" t="s">
        <v>1757</v>
      </c>
      <c r="F3012" t="s">
        <v>3158</v>
      </c>
      <c r="G3012" t="s">
        <v>3158</v>
      </c>
      <c r="H3012" t="s">
        <v>1759</v>
      </c>
      <c r="I3012" t="s">
        <v>1759</v>
      </c>
      <c r="J3012" t="s">
        <v>13053</v>
      </c>
      <c r="K3012" t="s">
        <v>13053</v>
      </c>
      <c r="L3012">
        <v>103.54900000000001</v>
      </c>
      <c r="N3012">
        <v>-1.6180000000000001</v>
      </c>
      <c r="P3012">
        <v>100</v>
      </c>
      <c r="R3012" t="s">
        <v>35</v>
      </c>
      <c r="S3012" t="s">
        <v>3160</v>
      </c>
      <c r="T3012" t="s">
        <v>37</v>
      </c>
      <c r="V3012" t="s">
        <v>38</v>
      </c>
      <c r="W3012">
        <v>100</v>
      </c>
      <c r="X3012">
        <v>100</v>
      </c>
      <c r="Y3012">
        <v>100</v>
      </c>
      <c r="Z3012">
        <v>100</v>
      </c>
      <c r="AA3012">
        <v>100</v>
      </c>
      <c r="AB3012" t="s">
        <v>39</v>
      </c>
      <c r="AC3012">
        <f>VLOOKUP(AB3012,Sheet2!$B$18:$E$27,4,0)</f>
        <v>1</v>
      </c>
      <c r="AD3012">
        <f>VLOOKUP(V3012,Sheet2!$B$4:$E$14,4,0)</f>
        <v>2</v>
      </c>
    </row>
    <row r="3013" spans="1:30">
      <c r="A3013" t="s">
        <v>13054</v>
      </c>
      <c r="B3013" t="s">
        <v>130</v>
      </c>
      <c r="C3013" t="s">
        <v>131</v>
      </c>
      <c r="D3013" t="s">
        <v>1757</v>
      </c>
      <c r="E3013" t="s">
        <v>1757</v>
      </c>
      <c r="F3013" t="s">
        <v>3158</v>
      </c>
      <c r="G3013" t="s">
        <v>3158</v>
      </c>
      <c r="H3013" t="s">
        <v>1759</v>
      </c>
      <c r="I3013" t="s">
        <v>1759</v>
      </c>
      <c r="J3013" t="s">
        <v>13055</v>
      </c>
      <c r="K3013" t="s">
        <v>13055</v>
      </c>
      <c r="L3013">
        <v>103.54900000000001</v>
      </c>
      <c r="N3013">
        <v>-1.6180000000000001</v>
      </c>
      <c r="P3013">
        <v>100</v>
      </c>
      <c r="R3013" t="s">
        <v>35</v>
      </c>
      <c r="S3013" t="s">
        <v>3160</v>
      </c>
      <c r="T3013" t="s">
        <v>37</v>
      </c>
      <c r="V3013" t="s">
        <v>38</v>
      </c>
      <c r="W3013">
        <v>100</v>
      </c>
      <c r="X3013">
        <v>100</v>
      </c>
      <c r="Y3013">
        <v>100</v>
      </c>
      <c r="Z3013">
        <v>100</v>
      </c>
      <c r="AA3013">
        <v>100</v>
      </c>
      <c r="AB3013" t="s">
        <v>39</v>
      </c>
      <c r="AC3013">
        <f>VLOOKUP(AB3013,Sheet2!$B$18:$E$27,4,0)</f>
        <v>1</v>
      </c>
      <c r="AD3013">
        <f>VLOOKUP(V3013,Sheet2!$B$4:$E$14,4,0)</f>
        <v>2</v>
      </c>
    </row>
    <row r="3014" spans="1:30">
      <c r="A3014" t="s">
        <v>13056</v>
      </c>
      <c r="B3014" t="s">
        <v>71</v>
      </c>
      <c r="C3014" t="s">
        <v>72</v>
      </c>
      <c r="D3014" t="s">
        <v>1832</v>
      </c>
      <c r="E3014" t="s">
        <v>1832</v>
      </c>
      <c r="F3014" t="s">
        <v>1833</v>
      </c>
      <c r="G3014" t="s">
        <v>1834</v>
      </c>
      <c r="H3014" t="s">
        <v>1815</v>
      </c>
      <c r="I3014" t="s">
        <v>1815</v>
      </c>
      <c r="J3014" t="s">
        <v>13057</v>
      </c>
      <c r="K3014" t="s">
        <v>13058</v>
      </c>
      <c r="L3014">
        <v>106.542</v>
      </c>
      <c r="N3014">
        <v>-6.157</v>
      </c>
      <c r="P3014">
        <v>100</v>
      </c>
      <c r="R3014" t="s">
        <v>35</v>
      </c>
      <c r="S3014" t="s">
        <v>1837</v>
      </c>
      <c r="T3014" t="s">
        <v>37</v>
      </c>
      <c r="V3014" t="s">
        <v>38</v>
      </c>
      <c r="W3014">
        <v>100</v>
      </c>
      <c r="X3014">
        <v>100</v>
      </c>
      <c r="Y3014">
        <v>100</v>
      </c>
      <c r="Z3014">
        <v>100</v>
      </c>
      <c r="AA3014">
        <v>100</v>
      </c>
      <c r="AB3014" t="s">
        <v>39</v>
      </c>
      <c r="AC3014">
        <f>VLOOKUP(AB3014,Sheet2!$B$18:$E$27,4,0)</f>
        <v>1</v>
      </c>
      <c r="AD3014">
        <f>VLOOKUP(V3014,Sheet2!$B$4:$E$14,4,0)</f>
        <v>2</v>
      </c>
    </row>
    <row r="3015" spans="1:30">
      <c r="A3015" t="s">
        <v>13059</v>
      </c>
      <c r="B3015" t="s">
        <v>130</v>
      </c>
      <c r="C3015" t="s">
        <v>131</v>
      </c>
      <c r="D3015" t="s">
        <v>1236</v>
      </c>
      <c r="E3015" t="s">
        <v>1236</v>
      </c>
      <c r="F3015" t="s">
        <v>4166</v>
      </c>
      <c r="G3015" t="s">
        <v>4166</v>
      </c>
      <c r="H3015" t="s">
        <v>3590</v>
      </c>
      <c r="I3015" t="s">
        <v>3590</v>
      </c>
      <c r="J3015" t="s">
        <v>13060</v>
      </c>
      <c r="K3015" t="s">
        <v>13060</v>
      </c>
      <c r="L3015">
        <v>103.55200000000001</v>
      </c>
      <c r="N3015">
        <v>-1.5840000000000001</v>
      </c>
      <c r="P3015">
        <v>100</v>
      </c>
      <c r="R3015" t="s">
        <v>35</v>
      </c>
      <c r="S3015" t="s">
        <v>4168</v>
      </c>
      <c r="T3015" t="s">
        <v>37</v>
      </c>
      <c r="V3015" t="s">
        <v>38</v>
      </c>
      <c r="W3015">
        <v>100</v>
      </c>
      <c r="X3015">
        <v>100</v>
      </c>
      <c r="Y3015">
        <v>100</v>
      </c>
      <c r="Z3015">
        <v>100</v>
      </c>
      <c r="AA3015">
        <v>100</v>
      </c>
      <c r="AB3015" t="s">
        <v>39</v>
      </c>
      <c r="AC3015">
        <f>VLOOKUP(AB3015,Sheet2!$B$18:$E$27,4,0)</f>
        <v>1</v>
      </c>
      <c r="AD3015">
        <f>VLOOKUP(V3015,Sheet2!$B$4:$E$14,4,0)</f>
        <v>2</v>
      </c>
    </row>
    <row r="3016" spans="1:30">
      <c r="A3016" t="s">
        <v>13061</v>
      </c>
      <c r="B3016" t="s">
        <v>184</v>
      </c>
      <c r="C3016" t="s">
        <v>184</v>
      </c>
      <c r="D3016" t="s">
        <v>1131</v>
      </c>
      <c r="E3016" t="s">
        <v>1131</v>
      </c>
      <c r="F3016" t="s">
        <v>1429</v>
      </c>
      <c r="G3016" t="s">
        <v>1430</v>
      </c>
      <c r="H3016" t="s">
        <v>1133</v>
      </c>
      <c r="I3016" t="s">
        <v>1133</v>
      </c>
      <c r="J3016" t="s">
        <v>13062</v>
      </c>
      <c r="K3016" t="s">
        <v>13062</v>
      </c>
      <c r="L3016">
        <v>103.46599999999999</v>
      </c>
      <c r="N3016">
        <v>-1.56</v>
      </c>
      <c r="P3016">
        <v>100</v>
      </c>
      <c r="R3016" t="s">
        <v>35</v>
      </c>
      <c r="S3016" t="s">
        <v>1432</v>
      </c>
      <c r="T3016" t="s">
        <v>37</v>
      </c>
      <c r="V3016" t="s">
        <v>38</v>
      </c>
      <c r="W3016">
        <v>100</v>
      </c>
      <c r="X3016">
        <v>100</v>
      </c>
      <c r="Y3016">
        <v>100</v>
      </c>
      <c r="Z3016">
        <v>100</v>
      </c>
      <c r="AA3016">
        <v>100</v>
      </c>
      <c r="AB3016" t="s">
        <v>39</v>
      </c>
      <c r="AC3016">
        <f>VLOOKUP(AB3016,Sheet2!$B$18:$E$27,4,0)</f>
        <v>1</v>
      </c>
      <c r="AD3016">
        <f>VLOOKUP(V3016,Sheet2!$B$4:$E$14,4,0)</f>
        <v>2</v>
      </c>
    </row>
    <row r="3017" spans="1:30">
      <c r="A3017" t="s">
        <v>13063</v>
      </c>
      <c r="B3017" t="s">
        <v>130</v>
      </c>
      <c r="C3017" t="s">
        <v>131</v>
      </c>
      <c r="D3017" t="s">
        <v>1222</v>
      </c>
      <c r="E3017" t="s">
        <v>1222</v>
      </c>
      <c r="F3017" t="s">
        <v>1605</v>
      </c>
      <c r="G3017" t="s">
        <v>1606</v>
      </c>
      <c r="H3017" t="s">
        <v>1607</v>
      </c>
      <c r="I3017" t="s">
        <v>1607</v>
      </c>
      <c r="J3017" t="s">
        <v>13064</v>
      </c>
      <c r="K3017" t="s">
        <v>13064</v>
      </c>
      <c r="L3017">
        <v>103.592</v>
      </c>
      <c r="N3017">
        <v>-1.619</v>
      </c>
      <c r="P3017">
        <v>100</v>
      </c>
      <c r="R3017" t="s">
        <v>35</v>
      </c>
      <c r="S3017" t="s">
        <v>1610</v>
      </c>
      <c r="T3017" t="s">
        <v>37</v>
      </c>
      <c r="V3017" t="s">
        <v>38</v>
      </c>
      <c r="W3017">
        <v>100</v>
      </c>
      <c r="X3017">
        <v>100</v>
      </c>
      <c r="Y3017">
        <v>100</v>
      </c>
      <c r="Z3017">
        <v>100</v>
      </c>
      <c r="AA3017">
        <v>100</v>
      </c>
      <c r="AB3017" t="s">
        <v>39</v>
      </c>
      <c r="AC3017">
        <f>VLOOKUP(AB3017,Sheet2!$B$18:$E$27,4,0)</f>
        <v>1</v>
      </c>
      <c r="AD3017">
        <f>VLOOKUP(V3017,Sheet2!$B$4:$E$14,4,0)</f>
        <v>2</v>
      </c>
    </row>
    <row r="3018" spans="1:30">
      <c r="A3018" t="s">
        <v>13065</v>
      </c>
      <c r="B3018" t="s">
        <v>1778</v>
      </c>
      <c r="C3018" t="s">
        <v>1778</v>
      </c>
      <c r="D3018" t="s">
        <v>3434</v>
      </c>
      <c r="E3018" t="s">
        <v>3435</v>
      </c>
      <c r="F3018" t="s">
        <v>3434</v>
      </c>
      <c r="G3018" t="s">
        <v>3434</v>
      </c>
      <c r="H3018" t="s">
        <v>5447</v>
      </c>
      <c r="I3018" t="s">
        <v>5447</v>
      </c>
      <c r="J3018" t="s">
        <v>13066</v>
      </c>
      <c r="K3018" t="s">
        <v>13067</v>
      </c>
      <c r="L3018">
        <v>106.121</v>
      </c>
      <c r="N3018">
        <v>-1.8720000000000001</v>
      </c>
      <c r="P3018">
        <v>100</v>
      </c>
      <c r="R3018" t="s">
        <v>35</v>
      </c>
      <c r="S3018" t="s">
        <v>5450</v>
      </c>
      <c r="T3018" t="s">
        <v>37</v>
      </c>
      <c r="V3018" t="s">
        <v>38</v>
      </c>
      <c r="W3018">
        <v>100</v>
      </c>
      <c r="X3018">
        <v>100</v>
      </c>
      <c r="Y3018">
        <v>100</v>
      </c>
      <c r="Z3018">
        <v>100</v>
      </c>
      <c r="AA3018">
        <v>100</v>
      </c>
      <c r="AB3018" t="s">
        <v>39</v>
      </c>
      <c r="AC3018">
        <f>VLOOKUP(AB3018,Sheet2!$B$18:$E$27,4,0)</f>
        <v>1</v>
      </c>
      <c r="AD3018">
        <f>VLOOKUP(V3018,Sheet2!$B$4:$E$14,4,0)</f>
        <v>2</v>
      </c>
    </row>
    <row r="3019" spans="1:30">
      <c r="A3019" t="s">
        <v>13068</v>
      </c>
      <c r="B3019" t="s">
        <v>237</v>
      </c>
      <c r="C3019" t="s">
        <v>71</v>
      </c>
      <c r="D3019" t="s">
        <v>3422</v>
      </c>
      <c r="E3019" t="s">
        <v>2623</v>
      </c>
      <c r="F3019" t="s">
        <v>3697</v>
      </c>
      <c r="G3019" t="s">
        <v>3087</v>
      </c>
      <c r="H3019" t="s">
        <v>3698</v>
      </c>
      <c r="I3019" t="s">
        <v>3088</v>
      </c>
      <c r="J3019" t="s">
        <v>10685</v>
      </c>
      <c r="K3019" t="s">
        <v>13069</v>
      </c>
      <c r="L3019">
        <v>106.702</v>
      </c>
      <c r="N3019">
        <v>-6.1310000000000002</v>
      </c>
      <c r="P3019">
        <v>0</v>
      </c>
      <c r="R3019" t="s">
        <v>35</v>
      </c>
      <c r="S3019" t="s">
        <v>3701</v>
      </c>
      <c r="T3019" t="s">
        <v>37</v>
      </c>
      <c r="V3019" t="s">
        <v>38</v>
      </c>
      <c r="W3019">
        <v>19</v>
      </c>
      <c r="X3019">
        <v>24</v>
      </c>
      <c r="Y3019">
        <v>27</v>
      </c>
      <c r="Z3019">
        <v>13</v>
      </c>
      <c r="AA3019">
        <v>16.600000000000001</v>
      </c>
      <c r="AB3019" t="s">
        <v>899</v>
      </c>
      <c r="AC3019">
        <f>VLOOKUP(AB3019,Sheet2!$B$18:$E$27,4,0)</f>
        <v>0</v>
      </c>
      <c r="AD3019">
        <f>VLOOKUP(V3019,Sheet2!$B$4:$E$14,4,0)</f>
        <v>2</v>
      </c>
    </row>
    <row r="3020" spans="1:30">
      <c r="A3020" t="s">
        <v>13070</v>
      </c>
      <c r="B3020" t="s">
        <v>122</v>
      </c>
      <c r="C3020" t="s">
        <v>122</v>
      </c>
      <c r="D3020" t="s">
        <v>4277</v>
      </c>
      <c r="E3020" t="s">
        <v>4277</v>
      </c>
      <c r="F3020" t="s">
        <v>13071</v>
      </c>
      <c r="G3020" t="s">
        <v>13072</v>
      </c>
      <c r="H3020" t="s">
        <v>1877</v>
      </c>
      <c r="I3020" t="s">
        <v>1877</v>
      </c>
      <c r="J3020" t="s">
        <v>13073</v>
      </c>
      <c r="K3020" t="s">
        <v>13073</v>
      </c>
      <c r="L3020">
        <v>124.64</v>
      </c>
      <c r="N3020">
        <v>1.238</v>
      </c>
      <c r="P3020">
        <v>100</v>
      </c>
      <c r="R3020" t="s">
        <v>35</v>
      </c>
      <c r="S3020" t="s">
        <v>13074</v>
      </c>
      <c r="T3020" t="s">
        <v>37</v>
      </c>
      <c r="V3020" t="s">
        <v>38</v>
      </c>
      <c r="W3020">
        <v>100</v>
      </c>
      <c r="X3020">
        <v>100</v>
      </c>
      <c r="Y3020">
        <v>100</v>
      </c>
      <c r="Z3020">
        <v>100</v>
      </c>
      <c r="AA3020">
        <v>100</v>
      </c>
      <c r="AB3020" t="s">
        <v>39</v>
      </c>
      <c r="AC3020">
        <f>VLOOKUP(AB3020,Sheet2!$B$18:$E$27,4,0)</f>
        <v>1</v>
      </c>
      <c r="AD3020">
        <f>VLOOKUP(V3020,Sheet2!$B$4:$E$14,4,0)</f>
        <v>2</v>
      </c>
    </row>
    <row r="3021" spans="1:30">
      <c r="A3021" t="s">
        <v>13075</v>
      </c>
      <c r="B3021" t="s">
        <v>29</v>
      </c>
      <c r="C3021" t="s">
        <v>29</v>
      </c>
      <c r="D3021" t="s">
        <v>138</v>
      </c>
      <c r="E3021" t="s">
        <v>138</v>
      </c>
      <c r="F3021" t="s">
        <v>955</v>
      </c>
      <c r="G3021" t="s">
        <v>955</v>
      </c>
      <c r="H3021" t="s">
        <v>140</v>
      </c>
      <c r="I3021" t="s">
        <v>140</v>
      </c>
      <c r="J3021" t="s">
        <v>6102</v>
      </c>
      <c r="K3021" t="s">
        <v>13076</v>
      </c>
      <c r="L3021">
        <v>112.539</v>
      </c>
      <c r="N3021">
        <v>-7.29</v>
      </c>
      <c r="P3021">
        <v>100</v>
      </c>
      <c r="R3021" t="s">
        <v>35</v>
      </c>
      <c r="S3021" t="s">
        <v>958</v>
      </c>
      <c r="T3021" t="s">
        <v>37</v>
      </c>
      <c r="V3021" t="s">
        <v>38</v>
      </c>
      <c r="W3021">
        <v>100</v>
      </c>
      <c r="X3021">
        <v>100</v>
      </c>
      <c r="Y3021">
        <v>100</v>
      </c>
      <c r="Z3021">
        <v>100</v>
      </c>
      <c r="AA3021">
        <v>100</v>
      </c>
      <c r="AB3021" t="s">
        <v>39</v>
      </c>
      <c r="AC3021">
        <f>VLOOKUP(AB3021,Sheet2!$B$18:$E$27,4,0)</f>
        <v>1</v>
      </c>
      <c r="AD3021">
        <f>VLOOKUP(V3021,Sheet2!$B$4:$E$14,4,0)</f>
        <v>2</v>
      </c>
    </row>
    <row r="3022" spans="1:30">
      <c r="A3022" t="s">
        <v>13077</v>
      </c>
      <c r="B3022" t="s">
        <v>424</v>
      </c>
      <c r="C3022" t="s">
        <v>424</v>
      </c>
      <c r="D3022" t="s">
        <v>13078</v>
      </c>
      <c r="E3022" t="s">
        <v>13078</v>
      </c>
      <c r="F3022" t="s">
        <v>13079</v>
      </c>
      <c r="G3022" t="s">
        <v>13078</v>
      </c>
      <c r="H3022" t="s">
        <v>13080</v>
      </c>
      <c r="I3022" t="s">
        <v>13080</v>
      </c>
      <c r="J3022" t="s">
        <v>13081</v>
      </c>
      <c r="K3022" t="s">
        <v>13082</v>
      </c>
      <c r="L3022">
        <v>111.53100000000001</v>
      </c>
      <c r="N3022">
        <v>-7.8970000000000002</v>
      </c>
      <c r="P3022">
        <v>100</v>
      </c>
      <c r="R3022" t="s">
        <v>35</v>
      </c>
      <c r="S3022" t="s">
        <v>13083</v>
      </c>
      <c r="T3022" t="s">
        <v>37</v>
      </c>
      <c r="V3022" t="s">
        <v>38</v>
      </c>
      <c r="W3022">
        <v>100</v>
      </c>
      <c r="X3022">
        <v>100</v>
      </c>
      <c r="Y3022">
        <v>20</v>
      </c>
      <c r="Z3022">
        <v>86</v>
      </c>
      <c r="AA3022">
        <v>81.2</v>
      </c>
      <c r="AB3022" t="s">
        <v>86</v>
      </c>
      <c r="AC3022">
        <f>VLOOKUP(AB3022,Sheet2!$B$18:$E$27,4,0)</f>
        <v>1</v>
      </c>
      <c r="AD3022">
        <f>VLOOKUP(V3022,Sheet2!$B$4:$E$14,4,0)</f>
        <v>2</v>
      </c>
    </row>
    <row r="3023" spans="1:30">
      <c r="A3023" t="s">
        <v>13084</v>
      </c>
      <c r="B3023" t="s">
        <v>29</v>
      </c>
      <c r="C3023" t="s">
        <v>29</v>
      </c>
      <c r="D3023" t="s">
        <v>29</v>
      </c>
      <c r="E3023" t="s">
        <v>29</v>
      </c>
      <c r="F3023" t="s">
        <v>9898</v>
      </c>
      <c r="G3023" t="s">
        <v>9898</v>
      </c>
      <c r="H3023" t="s">
        <v>9899</v>
      </c>
      <c r="I3023" t="s">
        <v>9899</v>
      </c>
      <c r="J3023" t="s">
        <v>13085</v>
      </c>
      <c r="K3023" t="s">
        <v>13086</v>
      </c>
      <c r="L3023">
        <v>112.658</v>
      </c>
      <c r="N3023">
        <v>-7.173</v>
      </c>
      <c r="P3023">
        <v>100</v>
      </c>
      <c r="R3023" t="s">
        <v>35</v>
      </c>
      <c r="S3023" t="s">
        <v>9902</v>
      </c>
      <c r="T3023" t="s">
        <v>37</v>
      </c>
      <c r="V3023" t="s">
        <v>38</v>
      </c>
      <c r="W3023">
        <v>100</v>
      </c>
      <c r="X3023">
        <v>100</v>
      </c>
      <c r="Y3023">
        <v>100</v>
      </c>
      <c r="Z3023">
        <v>100</v>
      </c>
      <c r="AA3023">
        <v>100</v>
      </c>
      <c r="AB3023" t="s">
        <v>39</v>
      </c>
      <c r="AC3023">
        <f>VLOOKUP(AB3023,Sheet2!$B$18:$E$27,4,0)</f>
        <v>1</v>
      </c>
      <c r="AD3023">
        <f>VLOOKUP(V3023,Sheet2!$B$4:$E$14,4,0)</f>
        <v>2</v>
      </c>
    </row>
    <row r="3024" spans="1:30">
      <c r="A3024" t="s">
        <v>13087</v>
      </c>
      <c r="B3024" t="s">
        <v>619</v>
      </c>
      <c r="C3024" t="s">
        <v>619</v>
      </c>
      <c r="D3024" t="s">
        <v>12394</v>
      </c>
      <c r="E3024" t="s">
        <v>12394</v>
      </c>
      <c r="F3024" t="s">
        <v>12395</v>
      </c>
      <c r="G3024" t="s">
        <v>12396</v>
      </c>
      <c r="H3024" t="s">
        <v>12397</v>
      </c>
      <c r="I3024" t="s">
        <v>12398</v>
      </c>
      <c r="J3024" t="s">
        <v>12396</v>
      </c>
      <c r="K3024" t="s">
        <v>12396</v>
      </c>
      <c r="L3024">
        <v>124.80200000000001</v>
      </c>
      <c r="N3024">
        <v>1.054</v>
      </c>
      <c r="P3024">
        <v>0</v>
      </c>
      <c r="R3024" t="s">
        <v>35</v>
      </c>
      <c r="S3024" t="s">
        <v>12399</v>
      </c>
      <c r="T3024" t="s">
        <v>37</v>
      </c>
      <c r="V3024" t="s">
        <v>38</v>
      </c>
      <c r="W3024">
        <v>100</v>
      </c>
      <c r="X3024">
        <v>100</v>
      </c>
      <c r="Y3024">
        <v>100</v>
      </c>
      <c r="Z3024">
        <v>100</v>
      </c>
      <c r="AA3024">
        <v>80</v>
      </c>
      <c r="AB3024" t="s">
        <v>86</v>
      </c>
      <c r="AC3024">
        <f>VLOOKUP(AB3024,Sheet2!$B$18:$E$27,4,0)</f>
        <v>1</v>
      </c>
      <c r="AD3024">
        <f>VLOOKUP(V3024,Sheet2!$B$4:$E$14,4,0)</f>
        <v>2</v>
      </c>
    </row>
    <row r="3025" spans="1:30">
      <c r="A3025" t="s">
        <v>13088</v>
      </c>
      <c r="B3025" t="s">
        <v>170</v>
      </c>
      <c r="C3025" t="s">
        <v>171</v>
      </c>
      <c r="D3025" t="s">
        <v>4182</v>
      </c>
      <c r="E3025" t="s">
        <v>2122</v>
      </c>
      <c r="F3025" t="s">
        <v>13089</v>
      </c>
      <c r="G3025" t="s">
        <v>13090</v>
      </c>
      <c r="H3025" t="s">
        <v>4183</v>
      </c>
      <c r="I3025" t="s">
        <v>2125</v>
      </c>
      <c r="J3025" t="s">
        <v>13091</v>
      </c>
      <c r="K3025" t="s">
        <v>13092</v>
      </c>
      <c r="L3025">
        <v>114.93899999999999</v>
      </c>
      <c r="N3025">
        <v>-3.5720000000000001</v>
      </c>
      <c r="P3025">
        <v>0</v>
      </c>
      <c r="R3025" t="s">
        <v>35</v>
      </c>
      <c r="S3025" t="s">
        <v>13093</v>
      </c>
      <c r="T3025" t="s">
        <v>37</v>
      </c>
      <c r="V3025" t="s">
        <v>38</v>
      </c>
      <c r="W3025">
        <v>100</v>
      </c>
      <c r="X3025">
        <v>20</v>
      </c>
      <c r="Y3025">
        <v>35</v>
      </c>
      <c r="Z3025">
        <v>28</v>
      </c>
      <c r="AA3025">
        <v>36.6</v>
      </c>
      <c r="AB3025" t="s">
        <v>703</v>
      </c>
      <c r="AC3025">
        <f>VLOOKUP(AB3025,Sheet2!$B$18:$E$27,4,0)</f>
        <v>0</v>
      </c>
      <c r="AD3025">
        <f>VLOOKUP(V3025,Sheet2!$B$4:$E$14,4,0)</f>
        <v>2</v>
      </c>
    </row>
    <row r="3026" spans="1:30">
      <c r="A3026" t="s">
        <v>13094</v>
      </c>
      <c r="B3026" t="s">
        <v>432</v>
      </c>
      <c r="C3026" t="s">
        <v>432</v>
      </c>
      <c r="D3026" t="s">
        <v>1591</v>
      </c>
      <c r="E3026" t="s">
        <v>1591</v>
      </c>
      <c r="F3026" t="s">
        <v>6260</v>
      </c>
      <c r="G3026" t="s">
        <v>6260</v>
      </c>
      <c r="H3026" t="s">
        <v>4435</v>
      </c>
      <c r="I3026" t="s">
        <v>4435</v>
      </c>
      <c r="J3026" t="s">
        <v>13095</v>
      </c>
      <c r="K3026" t="s">
        <v>13096</v>
      </c>
      <c r="L3026">
        <v>107.352</v>
      </c>
      <c r="N3026">
        <v>-6.7080000000000002</v>
      </c>
      <c r="P3026">
        <v>100</v>
      </c>
      <c r="R3026" t="s">
        <v>35</v>
      </c>
      <c r="S3026" t="s">
        <v>13097</v>
      </c>
      <c r="T3026" t="s">
        <v>37</v>
      </c>
      <c r="V3026" t="s">
        <v>38</v>
      </c>
      <c r="W3026">
        <v>100</v>
      </c>
      <c r="X3026">
        <v>100</v>
      </c>
      <c r="Y3026">
        <v>100</v>
      </c>
      <c r="Z3026">
        <v>100</v>
      </c>
      <c r="AA3026">
        <v>100</v>
      </c>
      <c r="AB3026" t="s">
        <v>39</v>
      </c>
      <c r="AC3026">
        <f>VLOOKUP(AB3026,Sheet2!$B$18:$E$27,4,0)</f>
        <v>1</v>
      </c>
      <c r="AD3026">
        <f>VLOOKUP(V3026,Sheet2!$B$4:$E$14,4,0)</f>
        <v>2</v>
      </c>
    </row>
    <row r="3027" spans="1:30">
      <c r="A3027" t="s">
        <v>13098</v>
      </c>
      <c r="B3027" t="s">
        <v>550</v>
      </c>
      <c r="C3027" t="s">
        <v>13099</v>
      </c>
      <c r="D3027" t="s">
        <v>13100</v>
      </c>
      <c r="E3027" t="s">
        <v>13101</v>
      </c>
      <c r="F3027" t="s">
        <v>13102</v>
      </c>
      <c r="G3027" t="s">
        <v>13103</v>
      </c>
      <c r="H3027" t="s">
        <v>13104</v>
      </c>
      <c r="I3027" t="s">
        <v>13105</v>
      </c>
      <c r="J3027" t="s">
        <v>13106</v>
      </c>
      <c r="K3027" t="s">
        <v>13107</v>
      </c>
      <c r="L3027">
        <v>106.854</v>
      </c>
      <c r="M3027">
        <v>106.982</v>
      </c>
      <c r="N3027">
        <v>-6.1689999999999996</v>
      </c>
      <c r="O3027">
        <v>-6.1811800000000003</v>
      </c>
      <c r="P3027">
        <v>0</v>
      </c>
      <c r="S3027" t="s">
        <v>13108</v>
      </c>
      <c r="T3027" t="s">
        <v>13109</v>
      </c>
      <c r="U3027">
        <v>14.23065764253678</v>
      </c>
      <c r="V3027" t="s">
        <v>568</v>
      </c>
      <c r="W3027">
        <v>32</v>
      </c>
      <c r="X3027">
        <v>23</v>
      </c>
      <c r="Y3027">
        <v>42</v>
      </c>
      <c r="Z3027">
        <v>30</v>
      </c>
      <c r="AA3027">
        <v>25.4</v>
      </c>
      <c r="AB3027" t="s">
        <v>513</v>
      </c>
      <c r="AC3027">
        <f>VLOOKUP(AB3027,Sheet2!$B$18:$E$27,4,0)</f>
        <v>0</v>
      </c>
      <c r="AD3027">
        <f>VLOOKUP(V3027,Sheet2!$B$4:$E$14,4,0)</f>
        <v>0</v>
      </c>
    </row>
    <row r="3028" spans="1:30">
      <c r="A3028" t="s">
        <v>13110</v>
      </c>
      <c r="B3028" t="s">
        <v>122</v>
      </c>
      <c r="C3028" t="s">
        <v>122</v>
      </c>
      <c r="D3028" t="s">
        <v>1875</v>
      </c>
      <c r="E3028" t="s">
        <v>1875</v>
      </c>
      <c r="F3028" t="s">
        <v>1876</v>
      </c>
      <c r="G3028" t="s">
        <v>7881</v>
      </c>
      <c r="H3028" t="s">
        <v>1877</v>
      </c>
      <c r="I3028" t="s">
        <v>1878</v>
      </c>
      <c r="J3028" t="s">
        <v>13111</v>
      </c>
      <c r="K3028" t="s">
        <v>13111</v>
      </c>
      <c r="L3028">
        <v>124.605</v>
      </c>
      <c r="N3028">
        <v>1.2889999999999999</v>
      </c>
      <c r="P3028">
        <v>0</v>
      </c>
      <c r="R3028" t="s">
        <v>35</v>
      </c>
      <c r="S3028" t="s">
        <v>1880</v>
      </c>
      <c r="T3028" t="s">
        <v>37</v>
      </c>
      <c r="V3028" t="s">
        <v>38</v>
      </c>
      <c r="W3028">
        <v>100</v>
      </c>
      <c r="X3028">
        <v>100</v>
      </c>
      <c r="Y3028">
        <v>100</v>
      </c>
      <c r="Z3028">
        <v>100</v>
      </c>
      <c r="AA3028">
        <v>80</v>
      </c>
      <c r="AB3028" t="s">
        <v>86</v>
      </c>
      <c r="AC3028">
        <f>VLOOKUP(AB3028,Sheet2!$B$18:$E$27,4,0)</f>
        <v>1</v>
      </c>
      <c r="AD3028">
        <f>VLOOKUP(V3028,Sheet2!$B$4:$E$14,4,0)</f>
        <v>2</v>
      </c>
    </row>
    <row r="3029" spans="1:30">
      <c r="A3029" t="s">
        <v>13112</v>
      </c>
      <c r="B3029" t="s">
        <v>170</v>
      </c>
      <c r="C3029" t="s">
        <v>171</v>
      </c>
      <c r="D3029" t="s">
        <v>337</v>
      </c>
      <c r="E3029" t="s">
        <v>338</v>
      </c>
      <c r="F3029" t="s">
        <v>2568</v>
      </c>
      <c r="G3029" t="s">
        <v>2568</v>
      </c>
      <c r="H3029" t="s">
        <v>341</v>
      </c>
      <c r="I3029" t="s">
        <v>341</v>
      </c>
      <c r="J3029" t="s">
        <v>13113</v>
      </c>
      <c r="K3029" t="s">
        <v>13114</v>
      </c>
      <c r="L3029">
        <v>114.901</v>
      </c>
      <c r="N3029">
        <v>-3.3889999999999998</v>
      </c>
      <c r="P3029">
        <v>100</v>
      </c>
      <c r="R3029" t="s">
        <v>35</v>
      </c>
      <c r="S3029" t="s">
        <v>2571</v>
      </c>
      <c r="T3029" t="s">
        <v>37</v>
      </c>
      <c r="V3029" t="s">
        <v>38</v>
      </c>
      <c r="W3029">
        <v>100</v>
      </c>
      <c r="X3029">
        <v>100</v>
      </c>
      <c r="Y3029">
        <v>100</v>
      </c>
      <c r="Z3029">
        <v>100</v>
      </c>
      <c r="AA3029">
        <v>100</v>
      </c>
      <c r="AB3029" t="s">
        <v>39</v>
      </c>
      <c r="AC3029">
        <f>VLOOKUP(AB3029,Sheet2!$B$18:$E$27,4,0)</f>
        <v>1</v>
      </c>
      <c r="AD3029">
        <f>VLOOKUP(V3029,Sheet2!$B$4:$E$14,4,0)</f>
        <v>2</v>
      </c>
    </row>
    <row r="3030" spans="1:30">
      <c r="A3030" t="s">
        <v>13115</v>
      </c>
      <c r="B3030" t="s">
        <v>29</v>
      </c>
      <c r="C3030" t="s">
        <v>29</v>
      </c>
      <c r="D3030" t="s">
        <v>863</v>
      </c>
      <c r="E3030" t="s">
        <v>863</v>
      </c>
      <c r="F3030" t="s">
        <v>6637</v>
      </c>
      <c r="G3030" t="s">
        <v>863</v>
      </c>
      <c r="H3030" t="s">
        <v>864</v>
      </c>
      <c r="I3030" t="s">
        <v>864</v>
      </c>
      <c r="J3030" t="s">
        <v>13116</v>
      </c>
      <c r="K3030" t="s">
        <v>13117</v>
      </c>
      <c r="L3030">
        <v>112.646</v>
      </c>
      <c r="N3030">
        <v>-7.35</v>
      </c>
      <c r="P3030">
        <v>100</v>
      </c>
      <c r="R3030" t="s">
        <v>35</v>
      </c>
      <c r="S3030" t="s">
        <v>6640</v>
      </c>
      <c r="T3030" t="s">
        <v>37</v>
      </c>
      <c r="V3030" t="s">
        <v>38</v>
      </c>
      <c r="W3030">
        <v>100</v>
      </c>
      <c r="X3030">
        <v>100</v>
      </c>
      <c r="Y3030">
        <v>14</v>
      </c>
      <c r="Z3030">
        <v>100</v>
      </c>
      <c r="AA3030">
        <v>82.8</v>
      </c>
      <c r="AB3030" t="s">
        <v>86</v>
      </c>
      <c r="AC3030">
        <f>VLOOKUP(AB3030,Sheet2!$B$18:$E$27,4,0)</f>
        <v>1</v>
      </c>
      <c r="AD3030">
        <f>VLOOKUP(V3030,Sheet2!$B$4:$E$14,4,0)</f>
        <v>2</v>
      </c>
    </row>
    <row r="3031" spans="1:30">
      <c r="A3031" t="s">
        <v>13118</v>
      </c>
      <c r="B3031" t="s">
        <v>130</v>
      </c>
      <c r="C3031" t="s">
        <v>131</v>
      </c>
      <c r="D3031" t="s">
        <v>379</v>
      </c>
      <c r="E3031" t="s">
        <v>379</v>
      </c>
      <c r="F3031" t="s">
        <v>2897</v>
      </c>
      <c r="G3031" t="s">
        <v>2897</v>
      </c>
      <c r="H3031" t="s">
        <v>2898</v>
      </c>
      <c r="I3031" t="s">
        <v>2898</v>
      </c>
      <c r="J3031" t="s">
        <v>13119</v>
      </c>
      <c r="K3031" t="s">
        <v>13119</v>
      </c>
      <c r="L3031">
        <v>103.629</v>
      </c>
      <c r="N3031">
        <v>-1.5920000000000001</v>
      </c>
      <c r="P3031">
        <v>100</v>
      </c>
      <c r="R3031" t="s">
        <v>35</v>
      </c>
      <c r="S3031" t="s">
        <v>2900</v>
      </c>
      <c r="T3031" t="s">
        <v>37</v>
      </c>
      <c r="V3031" t="s">
        <v>38</v>
      </c>
      <c r="W3031">
        <v>100</v>
      </c>
      <c r="X3031">
        <v>100</v>
      </c>
      <c r="Y3031">
        <v>100</v>
      </c>
      <c r="Z3031">
        <v>100</v>
      </c>
      <c r="AA3031">
        <v>100</v>
      </c>
      <c r="AB3031" t="s">
        <v>39</v>
      </c>
      <c r="AC3031">
        <f>VLOOKUP(AB3031,Sheet2!$B$18:$E$27,4,0)</f>
        <v>1</v>
      </c>
      <c r="AD3031">
        <f>VLOOKUP(V3031,Sheet2!$B$4:$E$14,4,0)</f>
        <v>2</v>
      </c>
    </row>
    <row r="3032" spans="1:30">
      <c r="A3032" t="s">
        <v>13120</v>
      </c>
      <c r="B3032" t="s">
        <v>213</v>
      </c>
      <c r="C3032" t="s">
        <v>213</v>
      </c>
      <c r="D3032" t="s">
        <v>1740</v>
      </c>
      <c r="E3032" t="s">
        <v>1740</v>
      </c>
      <c r="F3032" t="s">
        <v>1741</v>
      </c>
      <c r="G3032" t="s">
        <v>1741</v>
      </c>
      <c r="H3032" t="s">
        <v>1742</v>
      </c>
      <c r="I3032" t="s">
        <v>1742</v>
      </c>
      <c r="J3032" t="s">
        <v>13121</v>
      </c>
      <c r="K3032" t="s">
        <v>13122</v>
      </c>
      <c r="L3032">
        <v>112.74299999999999</v>
      </c>
      <c r="N3032">
        <v>-7.484</v>
      </c>
      <c r="P3032">
        <v>100</v>
      </c>
      <c r="R3032" t="s">
        <v>35</v>
      </c>
      <c r="S3032" t="s">
        <v>1745</v>
      </c>
      <c r="T3032" t="s">
        <v>37</v>
      </c>
      <c r="V3032" t="s">
        <v>38</v>
      </c>
      <c r="W3032">
        <v>100</v>
      </c>
      <c r="X3032">
        <v>100</v>
      </c>
      <c r="Y3032">
        <v>100</v>
      </c>
      <c r="Z3032">
        <v>42</v>
      </c>
      <c r="AA3032">
        <v>88.4</v>
      </c>
      <c r="AB3032" t="s">
        <v>86</v>
      </c>
      <c r="AC3032">
        <f>VLOOKUP(AB3032,Sheet2!$B$18:$E$27,4,0)</f>
        <v>1</v>
      </c>
      <c r="AD3032">
        <f>VLOOKUP(V3032,Sheet2!$B$4:$E$14,4,0)</f>
        <v>2</v>
      </c>
    </row>
    <row r="3033" spans="1:30">
      <c r="A3033" t="s">
        <v>13123</v>
      </c>
      <c r="B3033" t="s">
        <v>29</v>
      </c>
      <c r="C3033" t="s">
        <v>29</v>
      </c>
      <c r="D3033" t="s">
        <v>29</v>
      </c>
      <c r="E3033" t="s">
        <v>29</v>
      </c>
      <c r="F3033" t="s">
        <v>4065</v>
      </c>
      <c r="G3033" t="s">
        <v>4065</v>
      </c>
      <c r="H3033" t="s">
        <v>4066</v>
      </c>
      <c r="I3033" t="s">
        <v>4066</v>
      </c>
      <c r="J3033" t="s">
        <v>13124</v>
      </c>
      <c r="K3033" t="s">
        <v>13125</v>
      </c>
      <c r="L3033">
        <v>112.657</v>
      </c>
      <c r="N3033">
        <v>-7.1559999999999997</v>
      </c>
      <c r="P3033">
        <v>100</v>
      </c>
      <c r="R3033" t="s">
        <v>35</v>
      </c>
      <c r="S3033" t="s">
        <v>4069</v>
      </c>
      <c r="T3033" t="s">
        <v>37</v>
      </c>
      <c r="V3033" t="s">
        <v>38</v>
      </c>
      <c r="W3033">
        <v>100</v>
      </c>
      <c r="X3033">
        <v>100</v>
      </c>
      <c r="Y3033">
        <v>100</v>
      </c>
      <c r="Z3033">
        <v>78</v>
      </c>
      <c r="AA3033">
        <v>95.6</v>
      </c>
      <c r="AB3033" t="s">
        <v>39</v>
      </c>
      <c r="AC3033">
        <f>VLOOKUP(AB3033,Sheet2!$B$18:$E$27,4,0)</f>
        <v>1</v>
      </c>
      <c r="AD3033">
        <f>VLOOKUP(V3033,Sheet2!$B$4:$E$14,4,0)</f>
        <v>2</v>
      </c>
    </row>
    <row r="3034" spans="1:30">
      <c r="A3034" t="s">
        <v>13126</v>
      </c>
      <c r="B3034" t="s">
        <v>29</v>
      </c>
      <c r="C3034" t="s">
        <v>29</v>
      </c>
      <c r="D3034" t="s">
        <v>711</v>
      </c>
      <c r="E3034" t="s">
        <v>711</v>
      </c>
      <c r="F3034" t="s">
        <v>13127</v>
      </c>
      <c r="G3034" t="s">
        <v>13127</v>
      </c>
      <c r="H3034" t="s">
        <v>713</v>
      </c>
      <c r="I3034" t="s">
        <v>713</v>
      </c>
      <c r="J3034" t="s">
        <v>13127</v>
      </c>
      <c r="K3034" t="s">
        <v>13128</v>
      </c>
      <c r="L3034">
        <v>112.491</v>
      </c>
      <c r="N3034">
        <v>-6.9950000000000001</v>
      </c>
      <c r="P3034">
        <v>100</v>
      </c>
      <c r="R3034" t="s">
        <v>35</v>
      </c>
      <c r="S3034" t="s">
        <v>13129</v>
      </c>
      <c r="T3034" t="s">
        <v>37</v>
      </c>
      <c r="V3034" t="s">
        <v>38</v>
      </c>
      <c r="W3034">
        <v>100</v>
      </c>
      <c r="X3034">
        <v>100</v>
      </c>
      <c r="Y3034">
        <v>100</v>
      </c>
      <c r="Z3034">
        <v>100</v>
      </c>
      <c r="AA3034">
        <v>100</v>
      </c>
      <c r="AB3034" t="s">
        <v>39</v>
      </c>
      <c r="AC3034">
        <f>VLOOKUP(AB3034,Sheet2!$B$18:$E$27,4,0)</f>
        <v>1</v>
      </c>
      <c r="AD3034">
        <f>VLOOKUP(V3034,Sheet2!$B$4:$E$14,4,0)</f>
        <v>2</v>
      </c>
    </row>
    <row r="3035" spans="1:30">
      <c r="A3035" t="s">
        <v>13130</v>
      </c>
      <c r="B3035" t="s">
        <v>184</v>
      </c>
      <c r="C3035" t="s">
        <v>184</v>
      </c>
      <c r="D3035" t="s">
        <v>1750</v>
      </c>
      <c r="E3035" t="s">
        <v>1750</v>
      </c>
      <c r="F3035" t="s">
        <v>2949</v>
      </c>
      <c r="G3035" t="s">
        <v>2949</v>
      </c>
      <c r="H3035" t="s">
        <v>1133</v>
      </c>
      <c r="I3035" t="s">
        <v>1406</v>
      </c>
      <c r="J3035" t="s">
        <v>13131</v>
      </c>
      <c r="K3035" t="s">
        <v>13131</v>
      </c>
      <c r="L3035">
        <v>103.62</v>
      </c>
      <c r="N3035">
        <v>-1.694</v>
      </c>
      <c r="P3035">
        <v>0</v>
      </c>
      <c r="R3035" t="s">
        <v>35</v>
      </c>
      <c r="S3035" t="s">
        <v>2951</v>
      </c>
      <c r="T3035" t="s">
        <v>37</v>
      </c>
      <c r="V3035" t="s">
        <v>38</v>
      </c>
      <c r="W3035">
        <v>100</v>
      </c>
      <c r="X3035">
        <v>100</v>
      </c>
      <c r="Y3035">
        <v>100</v>
      </c>
      <c r="Z3035">
        <v>100</v>
      </c>
      <c r="AA3035">
        <v>80</v>
      </c>
      <c r="AB3035" t="s">
        <v>86</v>
      </c>
      <c r="AC3035">
        <f>VLOOKUP(AB3035,Sheet2!$B$18:$E$27,4,0)</f>
        <v>1</v>
      </c>
      <c r="AD3035">
        <f>VLOOKUP(V3035,Sheet2!$B$4:$E$14,4,0)</f>
        <v>2</v>
      </c>
    </row>
    <row r="3036" spans="1:30">
      <c r="A3036" t="s">
        <v>13132</v>
      </c>
      <c r="B3036" t="s">
        <v>3226</v>
      </c>
      <c r="C3036" t="s">
        <v>3939</v>
      </c>
      <c r="D3036" t="s">
        <v>13133</v>
      </c>
      <c r="E3036" t="s">
        <v>13133</v>
      </c>
      <c r="F3036" t="s">
        <v>13134</v>
      </c>
      <c r="G3036" t="s">
        <v>13133</v>
      </c>
      <c r="H3036" t="s">
        <v>13135</v>
      </c>
      <c r="I3036" t="s">
        <v>13135</v>
      </c>
      <c r="J3036" t="s">
        <v>13136</v>
      </c>
      <c r="K3036" t="s">
        <v>13137</v>
      </c>
      <c r="L3036">
        <v>108.11</v>
      </c>
      <c r="N3036">
        <v>-7.4630000000000001</v>
      </c>
      <c r="P3036">
        <v>100</v>
      </c>
      <c r="R3036" t="s">
        <v>35</v>
      </c>
      <c r="S3036" t="s">
        <v>13138</v>
      </c>
      <c r="T3036" t="s">
        <v>37</v>
      </c>
      <c r="V3036" t="s">
        <v>38</v>
      </c>
      <c r="W3036">
        <v>100</v>
      </c>
      <c r="X3036">
        <v>100</v>
      </c>
      <c r="Y3036">
        <v>27</v>
      </c>
      <c r="Z3036">
        <v>61</v>
      </c>
      <c r="AA3036">
        <v>77.599999999999994</v>
      </c>
      <c r="AB3036" t="s">
        <v>211</v>
      </c>
      <c r="AC3036">
        <f>VLOOKUP(AB3036,Sheet2!$B$18:$E$27,4,0)</f>
        <v>1</v>
      </c>
      <c r="AD3036">
        <f>VLOOKUP(V3036,Sheet2!$B$4:$E$14,4,0)</f>
        <v>2</v>
      </c>
    </row>
    <row r="3037" spans="1:30">
      <c r="A3037" t="s">
        <v>13139</v>
      </c>
      <c r="B3037" t="s">
        <v>130</v>
      </c>
      <c r="C3037" t="s">
        <v>131</v>
      </c>
      <c r="D3037" t="s">
        <v>358</v>
      </c>
      <c r="E3037" t="s">
        <v>358</v>
      </c>
      <c r="F3037" t="s">
        <v>1276</v>
      </c>
      <c r="G3037" t="s">
        <v>1276</v>
      </c>
      <c r="H3037" t="s">
        <v>360</v>
      </c>
      <c r="I3037" t="s">
        <v>360</v>
      </c>
      <c r="J3037" t="s">
        <v>13140</v>
      </c>
      <c r="K3037" t="s">
        <v>13140</v>
      </c>
      <c r="L3037">
        <v>103.65300000000001</v>
      </c>
      <c r="N3037">
        <v>-1.613</v>
      </c>
      <c r="P3037">
        <v>100</v>
      </c>
      <c r="R3037" t="s">
        <v>35</v>
      </c>
      <c r="S3037" t="s">
        <v>1278</v>
      </c>
      <c r="T3037" t="s">
        <v>37</v>
      </c>
      <c r="V3037" t="s">
        <v>38</v>
      </c>
      <c r="W3037">
        <v>100</v>
      </c>
      <c r="X3037">
        <v>100</v>
      </c>
      <c r="Y3037">
        <v>100</v>
      </c>
      <c r="Z3037">
        <v>100</v>
      </c>
      <c r="AA3037">
        <v>100</v>
      </c>
      <c r="AB3037" t="s">
        <v>39</v>
      </c>
      <c r="AC3037">
        <f>VLOOKUP(AB3037,Sheet2!$B$18:$E$27,4,0)</f>
        <v>1</v>
      </c>
      <c r="AD3037">
        <f>VLOOKUP(V3037,Sheet2!$B$4:$E$14,4,0)</f>
        <v>2</v>
      </c>
    </row>
    <row r="3038" spans="1:30">
      <c r="A3038" t="s">
        <v>13141</v>
      </c>
      <c r="B3038" t="s">
        <v>460</v>
      </c>
      <c r="C3038" t="s">
        <v>461</v>
      </c>
      <c r="D3038" t="s">
        <v>2356</v>
      </c>
      <c r="E3038" t="s">
        <v>2356</v>
      </c>
      <c r="F3038" t="s">
        <v>3377</v>
      </c>
      <c r="G3038" t="s">
        <v>3377</v>
      </c>
      <c r="H3038" t="s">
        <v>3378</v>
      </c>
      <c r="I3038" t="s">
        <v>3378</v>
      </c>
      <c r="J3038" t="s">
        <v>13142</v>
      </c>
      <c r="K3038" t="s">
        <v>13143</v>
      </c>
      <c r="L3038">
        <v>107.559</v>
      </c>
      <c r="N3038">
        <v>-6.8760000000000003</v>
      </c>
      <c r="P3038">
        <v>100</v>
      </c>
      <c r="R3038" t="s">
        <v>35</v>
      </c>
      <c r="S3038" t="s">
        <v>3381</v>
      </c>
      <c r="T3038" t="s">
        <v>37</v>
      </c>
      <c r="V3038" t="s">
        <v>38</v>
      </c>
      <c r="W3038">
        <v>100</v>
      </c>
      <c r="X3038">
        <v>100</v>
      </c>
      <c r="Y3038">
        <v>100</v>
      </c>
      <c r="Z3038">
        <v>93</v>
      </c>
      <c r="AA3038">
        <v>98.6</v>
      </c>
      <c r="AB3038" t="s">
        <v>39</v>
      </c>
      <c r="AC3038">
        <f>VLOOKUP(AB3038,Sheet2!$B$18:$E$27,4,0)</f>
        <v>1</v>
      </c>
      <c r="AD3038">
        <f>VLOOKUP(V3038,Sheet2!$B$4:$E$14,4,0)</f>
        <v>2</v>
      </c>
    </row>
    <row r="3039" spans="1:30">
      <c r="A3039" t="s">
        <v>13144</v>
      </c>
      <c r="B3039" t="s">
        <v>364</v>
      </c>
      <c r="C3039" t="s">
        <v>364</v>
      </c>
      <c r="D3039" t="s">
        <v>5146</v>
      </c>
      <c r="E3039" t="s">
        <v>5146</v>
      </c>
      <c r="F3039" t="s">
        <v>13145</v>
      </c>
      <c r="G3039" t="s">
        <v>13145</v>
      </c>
      <c r="H3039" t="s">
        <v>5148</v>
      </c>
      <c r="I3039" t="s">
        <v>5148</v>
      </c>
      <c r="J3039" t="s">
        <v>13146</v>
      </c>
      <c r="K3039" t="s">
        <v>13147</v>
      </c>
      <c r="L3039">
        <v>112.473</v>
      </c>
      <c r="N3039">
        <v>-7.0359999999999996</v>
      </c>
      <c r="P3039">
        <v>100</v>
      </c>
      <c r="R3039" t="s">
        <v>35</v>
      </c>
      <c r="S3039" t="s">
        <v>13148</v>
      </c>
      <c r="T3039" t="s">
        <v>37</v>
      </c>
      <c r="V3039" t="s">
        <v>38</v>
      </c>
      <c r="W3039">
        <v>100</v>
      </c>
      <c r="X3039">
        <v>100</v>
      </c>
      <c r="Y3039">
        <v>100</v>
      </c>
      <c r="Z3039">
        <v>100</v>
      </c>
      <c r="AA3039">
        <v>100</v>
      </c>
      <c r="AB3039" t="s">
        <v>39</v>
      </c>
      <c r="AC3039">
        <f>VLOOKUP(AB3039,Sheet2!$B$18:$E$27,4,0)</f>
        <v>1</v>
      </c>
      <c r="AD3039">
        <f>VLOOKUP(V3039,Sheet2!$B$4:$E$14,4,0)</f>
        <v>2</v>
      </c>
    </row>
    <row r="3040" spans="1:30">
      <c r="A3040" t="s">
        <v>13149</v>
      </c>
      <c r="B3040" t="s">
        <v>29</v>
      </c>
      <c r="C3040" t="s">
        <v>29</v>
      </c>
      <c r="D3040" t="s">
        <v>668</v>
      </c>
      <c r="E3040" t="s">
        <v>669</v>
      </c>
      <c r="F3040" t="s">
        <v>6709</v>
      </c>
      <c r="G3040" t="s">
        <v>6710</v>
      </c>
      <c r="H3040" t="s">
        <v>671</v>
      </c>
      <c r="I3040" t="s">
        <v>671</v>
      </c>
      <c r="J3040" t="s">
        <v>6711</v>
      </c>
      <c r="K3040" t="s">
        <v>13150</v>
      </c>
      <c r="L3040">
        <v>112.586</v>
      </c>
      <c r="N3040">
        <v>-7.7839999999999998</v>
      </c>
      <c r="P3040">
        <v>100</v>
      </c>
      <c r="R3040" t="s">
        <v>35</v>
      </c>
      <c r="S3040" t="s">
        <v>6713</v>
      </c>
      <c r="T3040" t="s">
        <v>37</v>
      </c>
      <c r="V3040" t="s">
        <v>38</v>
      </c>
      <c r="W3040">
        <v>100</v>
      </c>
      <c r="X3040">
        <v>100</v>
      </c>
      <c r="Y3040">
        <v>100</v>
      </c>
      <c r="Z3040">
        <v>100</v>
      </c>
      <c r="AA3040">
        <v>100</v>
      </c>
      <c r="AB3040" t="s">
        <v>39</v>
      </c>
      <c r="AC3040">
        <f>VLOOKUP(AB3040,Sheet2!$B$18:$E$27,4,0)</f>
        <v>1</v>
      </c>
      <c r="AD3040">
        <f>VLOOKUP(V3040,Sheet2!$B$4:$E$14,4,0)</f>
        <v>2</v>
      </c>
    </row>
    <row r="3041" spans="1:30">
      <c r="A3041" t="s">
        <v>13151</v>
      </c>
      <c r="B3041" t="s">
        <v>3226</v>
      </c>
      <c r="C3041" t="s">
        <v>3939</v>
      </c>
      <c r="D3041" t="s">
        <v>13152</v>
      </c>
      <c r="E3041" t="s">
        <v>13152</v>
      </c>
      <c r="F3041" t="s">
        <v>3052</v>
      </c>
      <c r="G3041" t="s">
        <v>3052</v>
      </c>
      <c r="H3041" t="s">
        <v>13153</v>
      </c>
      <c r="I3041" t="s">
        <v>13153</v>
      </c>
      <c r="J3041" t="s">
        <v>13154</v>
      </c>
      <c r="K3041" t="s">
        <v>13152</v>
      </c>
      <c r="L3041">
        <v>108.3</v>
      </c>
      <c r="N3041">
        <v>-7.3620000000000001</v>
      </c>
      <c r="P3041">
        <v>100</v>
      </c>
      <c r="R3041" t="s">
        <v>35</v>
      </c>
      <c r="S3041" t="s">
        <v>13155</v>
      </c>
      <c r="T3041" t="s">
        <v>37</v>
      </c>
      <c r="V3041" t="s">
        <v>38</v>
      </c>
      <c r="W3041">
        <v>100</v>
      </c>
      <c r="X3041">
        <v>100</v>
      </c>
      <c r="Y3041">
        <v>100</v>
      </c>
      <c r="Z3041">
        <v>25</v>
      </c>
      <c r="AA3041">
        <v>85</v>
      </c>
      <c r="AB3041" t="s">
        <v>86</v>
      </c>
      <c r="AC3041">
        <f>VLOOKUP(AB3041,Sheet2!$B$18:$E$27,4,0)</f>
        <v>1</v>
      </c>
      <c r="AD3041">
        <f>VLOOKUP(V3041,Sheet2!$B$4:$E$14,4,0)</f>
        <v>2</v>
      </c>
    </row>
    <row r="3042" spans="1:30">
      <c r="A3042" t="s">
        <v>13156</v>
      </c>
      <c r="B3042" t="s">
        <v>130</v>
      </c>
      <c r="C3042" t="s">
        <v>131</v>
      </c>
      <c r="D3042" t="s">
        <v>132</v>
      </c>
      <c r="E3042" t="s">
        <v>132</v>
      </c>
      <c r="F3042" t="s">
        <v>132</v>
      </c>
      <c r="G3042" t="s">
        <v>132</v>
      </c>
      <c r="H3042" t="s">
        <v>1951</v>
      </c>
      <c r="I3042" t="s">
        <v>1951</v>
      </c>
      <c r="J3042" t="s">
        <v>13157</v>
      </c>
      <c r="K3042" t="s">
        <v>13157</v>
      </c>
      <c r="L3042">
        <v>103.614</v>
      </c>
      <c r="N3042">
        <v>-1.6160000000000001</v>
      </c>
      <c r="P3042">
        <v>100</v>
      </c>
      <c r="R3042" t="s">
        <v>35</v>
      </c>
      <c r="S3042" t="s">
        <v>1953</v>
      </c>
      <c r="T3042" t="s">
        <v>37</v>
      </c>
      <c r="V3042" t="s">
        <v>38</v>
      </c>
      <c r="W3042">
        <v>100</v>
      </c>
      <c r="X3042">
        <v>100</v>
      </c>
      <c r="Y3042">
        <v>100</v>
      </c>
      <c r="Z3042">
        <v>100</v>
      </c>
      <c r="AA3042">
        <v>100</v>
      </c>
      <c r="AB3042" t="s">
        <v>39</v>
      </c>
      <c r="AC3042">
        <f>VLOOKUP(AB3042,Sheet2!$B$18:$E$27,4,0)</f>
        <v>1</v>
      </c>
      <c r="AD3042">
        <f>VLOOKUP(V3042,Sheet2!$B$4:$E$14,4,0)</f>
        <v>2</v>
      </c>
    </row>
    <row r="3043" spans="1:30">
      <c r="A3043" t="s">
        <v>13158</v>
      </c>
      <c r="B3043" t="s">
        <v>432</v>
      </c>
      <c r="C3043" t="s">
        <v>432</v>
      </c>
      <c r="D3043" t="s">
        <v>1955</v>
      </c>
      <c r="E3043" t="s">
        <v>1955</v>
      </c>
      <c r="F3043" t="s">
        <v>5463</v>
      </c>
      <c r="G3043" t="s">
        <v>5463</v>
      </c>
      <c r="H3043" t="s">
        <v>1957</v>
      </c>
      <c r="I3043" t="s">
        <v>1957</v>
      </c>
      <c r="J3043" t="s">
        <v>13159</v>
      </c>
      <c r="K3043" t="s">
        <v>13160</v>
      </c>
      <c r="L3043">
        <v>107.61799999999999</v>
      </c>
      <c r="N3043">
        <v>-6.76</v>
      </c>
      <c r="P3043">
        <v>100</v>
      </c>
      <c r="R3043" t="s">
        <v>35</v>
      </c>
      <c r="S3043" t="s">
        <v>5466</v>
      </c>
      <c r="T3043" t="s">
        <v>37</v>
      </c>
      <c r="V3043" t="s">
        <v>38</v>
      </c>
      <c r="W3043">
        <v>100</v>
      </c>
      <c r="X3043">
        <v>100</v>
      </c>
      <c r="Y3043">
        <v>100</v>
      </c>
      <c r="Z3043">
        <v>100</v>
      </c>
      <c r="AA3043">
        <v>100</v>
      </c>
      <c r="AB3043" t="s">
        <v>39</v>
      </c>
      <c r="AC3043">
        <f>VLOOKUP(AB3043,Sheet2!$B$18:$E$27,4,0)</f>
        <v>1</v>
      </c>
      <c r="AD3043">
        <f>VLOOKUP(V3043,Sheet2!$B$4:$E$14,4,0)</f>
        <v>2</v>
      </c>
    </row>
    <row r="3044" spans="1:30">
      <c r="A3044" t="s">
        <v>13161</v>
      </c>
      <c r="B3044" t="s">
        <v>130</v>
      </c>
      <c r="C3044" t="s">
        <v>131</v>
      </c>
      <c r="D3044" t="s">
        <v>379</v>
      </c>
      <c r="E3044" t="s">
        <v>379</v>
      </c>
      <c r="F3044" t="s">
        <v>2235</v>
      </c>
      <c r="G3044" t="s">
        <v>2235</v>
      </c>
      <c r="H3044" t="s">
        <v>2236</v>
      </c>
      <c r="I3044" t="s">
        <v>2236</v>
      </c>
      <c r="J3044" t="s">
        <v>13162</v>
      </c>
      <c r="K3044" t="s">
        <v>13162</v>
      </c>
      <c r="L3044">
        <v>103.637</v>
      </c>
      <c r="N3044">
        <v>-1.589</v>
      </c>
      <c r="P3044">
        <v>100</v>
      </c>
      <c r="R3044" t="s">
        <v>35</v>
      </c>
      <c r="S3044" t="s">
        <v>2238</v>
      </c>
      <c r="T3044" t="s">
        <v>37</v>
      </c>
      <c r="V3044" t="s">
        <v>38</v>
      </c>
      <c r="W3044">
        <v>100</v>
      </c>
      <c r="X3044">
        <v>100</v>
      </c>
      <c r="Y3044">
        <v>100</v>
      </c>
      <c r="Z3044">
        <v>100</v>
      </c>
      <c r="AA3044">
        <v>100</v>
      </c>
      <c r="AB3044" t="s">
        <v>39</v>
      </c>
      <c r="AC3044">
        <f>VLOOKUP(AB3044,Sheet2!$B$18:$E$27,4,0)</f>
        <v>1</v>
      </c>
      <c r="AD3044">
        <f>VLOOKUP(V3044,Sheet2!$B$4:$E$14,4,0)</f>
        <v>2</v>
      </c>
    </row>
    <row r="3045" spans="1:30">
      <c r="A3045" t="s">
        <v>13163</v>
      </c>
      <c r="B3045" t="s">
        <v>364</v>
      </c>
      <c r="C3045" t="s">
        <v>364</v>
      </c>
      <c r="D3045" t="s">
        <v>13164</v>
      </c>
      <c r="E3045" t="s">
        <v>13164</v>
      </c>
      <c r="F3045" t="s">
        <v>13165</v>
      </c>
      <c r="G3045" t="s">
        <v>13165</v>
      </c>
      <c r="H3045" t="s">
        <v>13166</v>
      </c>
      <c r="I3045" t="s">
        <v>13166</v>
      </c>
      <c r="J3045" t="s">
        <v>13165</v>
      </c>
      <c r="K3045" t="s">
        <v>13167</v>
      </c>
      <c r="L3045">
        <v>112.336</v>
      </c>
      <c r="N3045">
        <v>-6.9630000000000001</v>
      </c>
      <c r="P3045">
        <v>100</v>
      </c>
      <c r="R3045" t="s">
        <v>35</v>
      </c>
      <c r="S3045" t="s">
        <v>13168</v>
      </c>
      <c r="T3045" t="s">
        <v>37</v>
      </c>
      <c r="V3045" t="s">
        <v>38</v>
      </c>
      <c r="W3045">
        <v>100</v>
      </c>
      <c r="X3045">
        <v>100</v>
      </c>
      <c r="Y3045">
        <v>100</v>
      </c>
      <c r="Z3045">
        <v>42</v>
      </c>
      <c r="AA3045">
        <v>88.4</v>
      </c>
      <c r="AB3045" t="s">
        <v>86</v>
      </c>
      <c r="AC3045">
        <f>VLOOKUP(AB3045,Sheet2!$B$18:$E$27,4,0)</f>
        <v>1</v>
      </c>
      <c r="AD3045">
        <f>VLOOKUP(V3045,Sheet2!$B$4:$E$14,4,0)</f>
        <v>2</v>
      </c>
    </row>
    <row r="3046" spans="1:30">
      <c r="A3046" t="s">
        <v>13169</v>
      </c>
      <c r="B3046" t="s">
        <v>248</v>
      </c>
      <c r="C3046" t="s">
        <v>249</v>
      </c>
      <c r="D3046" t="s">
        <v>11956</v>
      </c>
      <c r="E3046" t="s">
        <v>11956</v>
      </c>
      <c r="F3046" t="s">
        <v>11957</v>
      </c>
      <c r="G3046" t="s">
        <v>11957</v>
      </c>
      <c r="H3046" t="s">
        <v>11958</v>
      </c>
      <c r="I3046" t="s">
        <v>11958</v>
      </c>
      <c r="J3046" t="s">
        <v>13170</v>
      </c>
      <c r="K3046" t="s">
        <v>13171</v>
      </c>
      <c r="L3046">
        <v>107.646</v>
      </c>
      <c r="N3046">
        <v>-6.915</v>
      </c>
      <c r="P3046">
        <v>100</v>
      </c>
      <c r="R3046" t="s">
        <v>35</v>
      </c>
      <c r="S3046" t="s">
        <v>11961</v>
      </c>
      <c r="T3046" t="s">
        <v>37</v>
      </c>
      <c r="V3046" t="s">
        <v>38</v>
      </c>
      <c r="W3046">
        <v>100</v>
      </c>
      <c r="X3046">
        <v>100</v>
      </c>
      <c r="Y3046">
        <v>100</v>
      </c>
      <c r="Z3046">
        <v>25</v>
      </c>
      <c r="AA3046">
        <v>85</v>
      </c>
      <c r="AB3046" t="s">
        <v>86</v>
      </c>
      <c r="AC3046">
        <f>VLOOKUP(AB3046,Sheet2!$B$18:$E$27,4,0)</f>
        <v>1</v>
      </c>
      <c r="AD3046">
        <f>VLOOKUP(V3046,Sheet2!$B$4:$E$14,4,0)</f>
        <v>2</v>
      </c>
    </row>
    <row r="3047" spans="1:30">
      <c r="A3047" t="s">
        <v>13172</v>
      </c>
      <c r="B3047" t="s">
        <v>364</v>
      </c>
      <c r="C3047" t="s">
        <v>364</v>
      </c>
      <c r="D3047" t="s">
        <v>13173</v>
      </c>
      <c r="E3047" t="s">
        <v>13173</v>
      </c>
      <c r="F3047" t="s">
        <v>13174</v>
      </c>
      <c r="G3047" t="s">
        <v>13174</v>
      </c>
      <c r="H3047" t="s">
        <v>13175</v>
      </c>
      <c r="I3047" t="s">
        <v>13176</v>
      </c>
      <c r="J3047" t="s">
        <v>13174</v>
      </c>
      <c r="K3047" t="s">
        <v>13177</v>
      </c>
      <c r="L3047">
        <v>112.27200000000001</v>
      </c>
      <c r="N3047">
        <v>-7.0629999999999997</v>
      </c>
      <c r="P3047">
        <v>0</v>
      </c>
      <c r="R3047" t="s">
        <v>35</v>
      </c>
      <c r="S3047" t="s">
        <v>13178</v>
      </c>
      <c r="T3047" t="s">
        <v>37</v>
      </c>
      <c r="V3047" t="s">
        <v>38</v>
      </c>
      <c r="W3047">
        <v>100</v>
      </c>
      <c r="X3047">
        <v>100</v>
      </c>
      <c r="Y3047">
        <v>100</v>
      </c>
      <c r="Z3047">
        <v>100</v>
      </c>
      <c r="AA3047">
        <v>80</v>
      </c>
      <c r="AB3047" t="s">
        <v>86</v>
      </c>
      <c r="AC3047">
        <f>VLOOKUP(AB3047,Sheet2!$B$18:$E$27,4,0)</f>
        <v>1</v>
      </c>
      <c r="AD3047">
        <f>VLOOKUP(V3047,Sheet2!$B$4:$E$14,4,0)</f>
        <v>2</v>
      </c>
    </row>
    <row r="3048" spans="1:30">
      <c r="A3048" t="s">
        <v>13179</v>
      </c>
      <c r="B3048" t="s">
        <v>11208</v>
      </c>
      <c r="C3048" t="s">
        <v>11208</v>
      </c>
      <c r="D3048" t="s">
        <v>13180</v>
      </c>
      <c r="E3048" t="s">
        <v>13180</v>
      </c>
      <c r="F3048" t="s">
        <v>13181</v>
      </c>
      <c r="G3048" t="s">
        <v>13181</v>
      </c>
      <c r="H3048" t="s">
        <v>13182</v>
      </c>
      <c r="I3048" t="s">
        <v>13183</v>
      </c>
      <c r="J3048" t="s">
        <v>13184</v>
      </c>
      <c r="K3048" t="s">
        <v>13184</v>
      </c>
      <c r="L3048">
        <v>104.489</v>
      </c>
      <c r="N3048">
        <v>-4.9649999999999999</v>
      </c>
      <c r="P3048">
        <v>0</v>
      </c>
      <c r="R3048" t="s">
        <v>35</v>
      </c>
      <c r="S3048" t="s">
        <v>13185</v>
      </c>
      <c r="T3048" t="s">
        <v>37</v>
      </c>
      <c r="V3048" t="s">
        <v>38</v>
      </c>
      <c r="W3048">
        <v>100</v>
      </c>
      <c r="X3048">
        <v>100</v>
      </c>
      <c r="Y3048">
        <v>100</v>
      </c>
      <c r="Z3048">
        <v>100</v>
      </c>
      <c r="AA3048">
        <v>80</v>
      </c>
      <c r="AB3048" t="s">
        <v>86</v>
      </c>
      <c r="AC3048">
        <f>VLOOKUP(AB3048,Sheet2!$B$18:$E$27,4,0)</f>
        <v>1</v>
      </c>
      <c r="AD3048">
        <f>VLOOKUP(V3048,Sheet2!$B$4:$E$14,4,0)</f>
        <v>2</v>
      </c>
    </row>
    <row r="3049" spans="1:30">
      <c r="A3049" t="s">
        <v>13186</v>
      </c>
      <c r="B3049" t="s">
        <v>248</v>
      </c>
      <c r="C3049" t="s">
        <v>249</v>
      </c>
      <c r="D3049" t="s">
        <v>250</v>
      </c>
      <c r="E3049" t="s">
        <v>250</v>
      </c>
      <c r="F3049" t="s">
        <v>2971</v>
      </c>
      <c r="G3049" t="s">
        <v>2971</v>
      </c>
      <c r="H3049" t="s">
        <v>2972</v>
      </c>
      <c r="I3049" t="s">
        <v>2972</v>
      </c>
      <c r="J3049" t="s">
        <v>13187</v>
      </c>
      <c r="K3049" t="s">
        <v>13188</v>
      </c>
      <c r="L3049">
        <v>107.59699999999999</v>
      </c>
      <c r="N3049">
        <v>-6.9269999999999996</v>
      </c>
      <c r="P3049">
        <v>100</v>
      </c>
      <c r="R3049" t="s">
        <v>35</v>
      </c>
      <c r="S3049" t="s">
        <v>2975</v>
      </c>
      <c r="T3049" t="s">
        <v>37</v>
      </c>
      <c r="V3049" t="s">
        <v>38</v>
      </c>
      <c r="W3049">
        <v>100</v>
      </c>
      <c r="X3049">
        <v>100</v>
      </c>
      <c r="Y3049">
        <v>100</v>
      </c>
      <c r="Z3049">
        <v>100</v>
      </c>
      <c r="AA3049">
        <v>100</v>
      </c>
      <c r="AB3049" t="s">
        <v>39</v>
      </c>
      <c r="AC3049">
        <f>VLOOKUP(AB3049,Sheet2!$B$18:$E$27,4,0)</f>
        <v>1</v>
      </c>
      <c r="AD3049">
        <f>VLOOKUP(V3049,Sheet2!$B$4:$E$14,4,0)</f>
        <v>2</v>
      </c>
    </row>
    <row r="3050" spans="1:30">
      <c r="A3050" t="s">
        <v>13189</v>
      </c>
      <c r="B3050" t="s">
        <v>184</v>
      </c>
      <c r="C3050" t="s">
        <v>184</v>
      </c>
      <c r="D3050" t="s">
        <v>284</v>
      </c>
      <c r="E3050" t="s">
        <v>284</v>
      </c>
      <c r="F3050" t="s">
        <v>13190</v>
      </c>
      <c r="G3050" t="s">
        <v>13190</v>
      </c>
      <c r="H3050" t="s">
        <v>187</v>
      </c>
      <c r="I3050" t="s">
        <v>187</v>
      </c>
      <c r="J3050" t="s">
        <v>13191</v>
      </c>
      <c r="K3050" t="s">
        <v>13191</v>
      </c>
      <c r="L3050">
        <v>103.697</v>
      </c>
      <c r="N3050">
        <v>-1.5549999999999999</v>
      </c>
      <c r="P3050">
        <v>100</v>
      </c>
      <c r="R3050" t="s">
        <v>35</v>
      </c>
      <c r="S3050" t="s">
        <v>13192</v>
      </c>
      <c r="T3050" t="s">
        <v>37</v>
      </c>
      <c r="V3050" t="s">
        <v>38</v>
      </c>
      <c r="W3050">
        <v>100</v>
      </c>
      <c r="X3050">
        <v>100</v>
      </c>
      <c r="Y3050">
        <v>100</v>
      </c>
      <c r="Z3050">
        <v>100</v>
      </c>
      <c r="AA3050">
        <v>100</v>
      </c>
      <c r="AB3050" t="s">
        <v>39</v>
      </c>
      <c r="AC3050">
        <f>VLOOKUP(AB3050,Sheet2!$B$18:$E$27,4,0)</f>
        <v>1</v>
      </c>
      <c r="AD3050">
        <f>VLOOKUP(V3050,Sheet2!$B$4:$E$14,4,0)</f>
        <v>2</v>
      </c>
    </row>
    <row r="3051" spans="1:30">
      <c r="A3051" t="s">
        <v>13193</v>
      </c>
      <c r="B3051" t="s">
        <v>551</v>
      </c>
      <c r="C3051" t="s">
        <v>598</v>
      </c>
      <c r="D3051" t="s">
        <v>7209</v>
      </c>
      <c r="E3051" t="s">
        <v>1344</v>
      </c>
      <c r="F3051" t="s">
        <v>7210</v>
      </c>
      <c r="G3051" t="s">
        <v>13194</v>
      </c>
      <c r="H3051" t="s">
        <v>7211</v>
      </c>
      <c r="I3051" t="s">
        <v>13195</v>
      </c>
      <c r="J3051" t="s">
        <v>13196</v>
      </c>
      <c r="K3051" t="s">
        <v>13197</v>
      </c>
      <c r="L3051">
        <v>107.045</v>
      </c>
      <c r="M3051">
        <v>106.949</v>
      </c>
      <c r="N3051">
        <v>-6.1360000000000001</v>
      </c>
      <c r="O3051">
        <v>-6.1749799999999997</v>
      </c>
      <c r="P3051">
        <v>0</v>
      </c>
      <c r="S3051" t="s">
        <v>7213</v>
      </c>
      <c r="T3051" t="s">
        <v>13198</v>
      </c>
      <c r="U3051">
        <v>11.46658299430405</v>
      </c>
      <c r="V3051" t="s">
        <v>568</v>
      </c>
      <c r="W3051">
        <v>32</v>
      </c>
      <c r="X3051">
        <v>31</v>
      </c>
      <c r="Y3051">
        <v>37</v>
      </c>
      <c r="Z3051">
        <v>13</v>
      </c>
      <c r="AA3051">
        <v>22.6</v>
      </c>
      <c r="AB3051" t="s">
        <v>513</v>
      </c>
      <c r="AC3051">
        <f>VLOOKUP(AB3051,Sheet2!$B$18:$E$27,4,0)</f>
        <v>0</v>
      </c>
      <c r="AD3051">
        <f>VLOOKUP(V3051,Sheet2!$B$4:$E$14,4,0)</f>
        <v>0</v>
      </c>
    </row>
    <row r="3052" spans="1:30">
      <c r="A3052" t="s">
        <v>13199</v>
      </c>
      <c r="B3052" t="s">
        <v>570</v>
      </c>
      <c r="C3052" t="s">
        <v>571</v>
      </c>
      <c r="D3052" t="s">
        <v>572</v>
      </c>
      <c r="E3052" t="s">
        <v>572</v>
      </c>
      <c r="F3052" t="s">
        <v>13200</v>
      </c>
      <c r="G3052" t="s">
        <v>13200</v>
      </c>
      <c r="H3052" t="s">
        <v>13201</v>
      </c>
      <c r="I3052" t="s">
        <v>13201</v>
      </c>
      <c r="J3052" t="s">
        <v>13202</v>
      </c>
      <c r="K3052" t="s">
        <v>13203</v>
      </c>
      <c r="L3052">
        <v>106.855</v>
      </c>
      <c r="M3052">
        <v>106.858</v>
      </c>
      <c r="N3052">
        <v>-6.1790000000000003</v>
      </c>
      <c r="O3052">
        <v>-6.1792299999999996</v>
      </c>
      <c r="P3052">
        <v>100</v>
      </c>
      <c r="S3052" t="s">
        <v>13204</v>
      </c>
      <c r="T3052" t="s">
        <v>13205</v>
      </c>
      <c r="U3052">
        <v>0.3330039313189101</v>
      </c>
      <c r="V3052" t="s">
        <v>589</v>
      </c>
      <c r="W3052">
        <v>100</v>
      </c>
      <c r="X3052">
        <v>100</v>
      </c>
      <c r="Y3052">
        <v>100</v>
      </c>
      <c r="Z3052">
        <v>100</v>
      </c>
      <c r="AA3052">
        <v>100</v>
      </c>
      <c r="AB3052" t="s">
        <v>39</v>
      </c>
      <c r="AC3052">
        <f>VLOOKUP(AB3052,Sheet2!$B$18:$E$27,4,0)</f>
        <v>1</v>
      </c>
      <c r="AD3052">
        <f>VLOOKUP(V3052,Sheet2!$B$4:$E$14,4,0)</f>
        <v>0</v>
      </c>
    </row>
    <row r="3053" spans="1:30">
      <c r="A3053" t="s">
        <v>13206</v>
      </c>
      <c r="B3053" t="s">
        <v>71</v>
      </c>
      <c r="C3053" t="s">
        <v>72</v>
      </c>
      <c r="D3053" t="s">
        <v>1863</v>
      </c>
      <c r="E3053" t="s">
        <v>1863</v>
      </c>
      <c r="F3053" t="s">
        <v>1864</v>
      </c>
      <c r="G3053" t="s">
        <v>1865</v>
      </c>
      <c r="H3053" t="s">
        <v>1866</v>
      </c>
      <c r="I3053" t="s">
        <v>1866</v>
      </c>
      <c r="J3053" t="s">
        <v>13207</v>
      </c>
      <c r="K3053" t="s">
        <v>13208</v>
      </c>
      <c r="L3053">
        <v>106.54900000000001</v>
      </c>
      <c r="N3053">
        <v>-6.2439999999999998</v>
      </c>
      <c r="P3053">
        <v>100</v>
      </c>
      <c r="R3053" t="s">
        <v>35</v>
      </c>
      <c r="S3053" t="s">
        <v>1869</v>
      </c>
      <c r="T3053" t="s">
        <v>37</v>
      </c>
      <c r="V3053" t="s">
        <v>38</v>
      </c>
      <c r="W3053">
        <v>100</v>
      </c>
      <c r="X3053">
        <v>100</v>
      </c>
      <c r="Y3053">
        <v>100</v>
      </c>
      <c r="Z3053">
        <v>38</v>
      </c>
      <c r="AA3053">
        <v>87.6</v>
      </c>
      <c r="AB3053" t="s">
        <v>86</v>
      </c>
      <c r="AC3053">
        <f>VLOOKUP(AB3053,Sheet2!$B$18:$E$27,4,0)</f>
        <v>1</v>
      </c>
      <c r="AD3053">
        <f>VLOOKUP(V3053,Sheet2!$B$4:$E$14,4,0)</f>
        <v>2</v>
      </c>
    </row>
    <row r="3054" spans="1:30">
      <c r="A3054" t="s">
        <v>13209</v>
      </c>
      <c r="B3054" t="s">
        <v>912</v>
      </c>
      <c r="C3054" t="s">
        <v>913</v>
      </c>
      <c r="D3054" t="s">
        <v>3061</v>
      </c>
      <c r="E3054" t="s">
        <v>3061</v>
      </c>
      <c r="F3054" t="s">
        <v>13210</v>
      </c>
      <c r="G3054" t="s">
        <v>13210</v>
      </c>
      <c r="H3054" t="s">
        <v>3063</v>
      </c>
      <c r="I3054" t="s">
        <v>3063</v>
      </c>
      <c r="J3054" t="s">
        <v>13210</v>
      </c>
      <c r="K3054" t="s">
        <v>13210</v>
      </c>
      <c r="L3054">
        <v>103.093</v>
      </c>
      <c r="N3054">
        <v>-1.5009999999999999</v>
      </c>
      <c r="P3054">
        <v>100</v>
      </c>
      <c r="R3054" t="s">
        <v>35</v>
      </c>
      <c r="S3054" t="s">
        <v>13211</v>
      </c>
      <c r="T3054" t="s">
        <v>37</v>
      </c>
      <c r="V3054" t="s">
        <v>38</v>
      </c>
      <c r="W3054">
        <v>95</v>
      </c>
      <c r="X3054">
        <v>100</v>
      </c>
      <c r="Y3054">
        <v>100</v>
      </c>
      <c r="Z3054">
        <v>100</v>
      </c>
      <c r="AA3054">
        <v>99</v>
      </c>
      <c r="AB3054" t="s">
        <v>39</v>
      </c>
      <c r="AC3054">
        <f>VLOOKUP(AB3054,Sheet2!$B$18:$E$27,4,0)</f>
        <v>1</v>
      </c>
      <c r="AD3054">
        <f>VLOOKUP(V3054,Sheet2!$B$4:$E$14,4,0)</f>
        <v>2</v>
      </c>
    </row>
    <row r="3055" spans="1:30">
      <c r="A3055" t="s">
        <v>13212</v>
      </c>
      <c r="B3055" t="s">
        <v>71</v>
      </c>
      <c r="C3055" t="s">
        <v>72</v>
      </c>
      <c r="D3055" t="s">
        <v>1832</v>
      </c>
      <c r="E3055" t="s">
        <v>1832</v>
      </c>
      <c r="F3055" t="s">
        <v>5468</v>
      </c>
      <c r="G3055" t="s">
        <v>5469</v>
      </c>
      <c r="H3055" t="s">
        <v>1815</v>
      </c>
      <c r="I3055" t="s">
        <v>1815</v>
      </c>
      <c r="J3055" t="s">
        <v>13213</v>
      </c>
      <c r="K3055" t="s">
        <v>13214</v>
      </c>
      <c r="L3055">
        <v>106.572</v>
      </c>
      <c r="N3055">
        <v>-6.157</v>
      </c>
      <c r="P3055">
        <v>100</v>
      </c>
      <c r="R3055" t="s">
        <v>35</v>
      </c>
      <c r="S3055" t="s">
        <v>5472</v>
      </c>
      <c r="T3055" t="s">
        <v>37</v>
      </c>
      <c r="V3055" t="s">
        <v>38</v>
      </c>
      <c r="W3055">
        <v>100</v>
      </c>
      <c r="X3055">
        <v>100</v>
      </c>
      <c r="Y3055">
        <v>100</v>
      </c>
      <c r="Z3055">
        <v>100</v>
      </c>
      <c r="AA3055">
        <v>100</v>
      </c>
      <c r="AB3055" t="s">
        <v>39</v>
      </c>
      <c r="AC3055">
        <f>VLOOKUP(AB3055,Sheet2!$B$18:$E$27,4,0)</f>
        <v>1</v>
      </c>
      <c r="AD3055">
        <f>VLOOKUP(V3055,Sheet2!$B$4:$E$14,4,0)</f>
        <v>2</v>
      </c>
    </row>
    <row r="3056" spans="1:30">
      <c r="A3056" t="s">
        <v>13215</v>
      </c>
      <c r="B3056" t="s">
        <v>130</v>
      </c>
      <c r="C3056" t="s">
        <v>131</v>
      </c>
      <c r="D3056" t="s">
        <v>1757</v>
      </c>
      <c r="E3056" t="s">
        <v>1757</v>
      </c>
      <c r="F3056" t="s">
        <v>3158</v>
      </c>
      <c r="G3056" t="s">
        <v>3158</v>
      </c>
      <c r="H3056" t="s">
        <v>1759</v>
      </c>
      <c r="I3056" t="s">
        <v>1759</v>
      </c>
      <c r="J3056" t="s">
        <v>13216</v>
      </c>
      <c r="K3056" t="s">
        <v>13217</v>
      </c>
      <c r="L3056">
        <v>103.54900000000001</v>
      </c>
      <c r="N3056">
        <v>-1.6180000000000001</v>
      </c>
      <c r="P3056">
        <v>100</v>
      </c>
      <c r="R3056" t="s">
        <v>35</v>
      </c>
      <c r="S3056" t="s">
        <v>3160</v>
      </c>
      <c r="T3056" t="s">
        <v>37</v>
      </c>
      <c r="V3056" t="s">
        <v>38</v>
      </c>
      <c r="W3056">
        <v>100</v>
      </c>
      <c r="X3056">
        <v>100</v>
      </c>
      <c r="Y3056">
        <v>100</v>
      </c>
      <c r="Z3056">
        <v>100</v>
      </c>
      <c r="AA3056">
        <v>100</v>
      </c>
      <c r="AB3056" t="s">
        <v>39</v>
      </c>
      <c r="AC3056">
        <f>VLOOKUP(AB3056,Sheet2!$B$18:$E$27,4,0)</f>
        <v>1</v>
      </c>
      <c r="AD3056">
        <f>VLOOKUP(V3056,Sheet2!$B$4:$E$14,4,0)</f>
        <v>2</v>
      </c>
    </row>
    <row r="3057" spans="1:30">
      <c r="A3057" t="s">
        <v>13218</v>
      </c>
      <c r="B3057" t="s">
        <v>130</v>
      </c>
      <c r="C3057" t="s">
        <v>131</v>
      </c>
      <c r="D3057" t="s">
        <v>1222</v>
      </c>
      <c r="E3057" t="s">
        <v>1222</v>
      </c>
      <c r="F3057" t="s">
        <v>3019</v>
      </c>
      <c r="G3057" t="s">
        <v>3019</v>
      </c>
      <c r="H3057" t="s">
        <v>1224</v>
      </c>
      <c r="I3057" t="s">
        <v>1224</v>
      </c>
      <c r="J3057" t="s">
        <v>13219</v>
      </c>
      <c r="K3057" t="s">
        <v>13219</v>
      </c>
      <c r="L3057">
        <v>103.61</v>
      </c>
      <c r="N3057">
        <v>-1.64</v>
      </c>
      <c r="P3057">
        <v>100</v>
      </c>
      <c r="R3057" t="s">
        <v>35</v>
      </c>
      <c r="S3057" t="s">
        <v>3021</v>
      </c>
      <c r="T3057" t="s">
        <v>37</v>
      </c>
      <c r="V3057" t="s">
        <v>38</v>
      </c>
      <c r="W3057">
        <v>100</v>
      </c>
      <c r="X3057">
        <v>100</v>
      </c>
      <c r="Y3057">
        <v>100</v>
      </c>
      <c r="Z3057">
        <v>100</v>
      </c>
      <c r="AA3057">
        <v>100</v>
      </c>
      <c r="AB3057" t="s">
        <v>39</v>
      </c>
      <c r="AC3057">
        <f>VLOOKUP(AB3057,Sheet2!$B$18:$E$27,4,0)</f>
        <v>1</v>
      </c>
      <c r="AD3057">
        <f>VLOOKUP(V3057,Sheet2!$B$4:$E$14,4,0)</f>
        <v>2</v>
      </c>
    </row>
    <row r="3058" spans="1:30">
      <c r="A3058" t="s">
        <v>13220</v>
      </c>
      <c r="B3058" t="s">
        <v>1763</v>
      </c>
      <c r="C3058" t="s">
        <v>1763</v>
      </c>
      <c r="D3058" t="s">
        <v>13221</v>
      </c>
      <c r="E3058" t="s">
        <v>13221</v>
      </c>
      <c r="F3058" t="s">
        <v>13222</v>
      </c>
      <c r="G3058" t="s">
        <v>13222</v>
      </c>
      <c r="H3058" t="s">
        <v>13223</v>
      </c>
      <c r="I3058" t="s">
        <v>13223</v>
      </c>
      <c r="J3058" t="s">
        <v>13224</v>
      </c>
      <c r="K3058" t="s">
        <v>13225</v>
      </c>
      <c r="L3058">
        <v>108.30500000000001</v>
      </c>
      <c r="N3058">
        <v>-6.8209999999999997</v>
      </c>
      <c r="P3058">
        <v>100</v>
      </c>
      <c r="R3058" t="s">
        <v>35</v>
      </c>
      <c r="S3058" t="s">
        <v>13226</v>
      </c>
      <c r="T3058" t="s">
        <v>37</v>
      </c>
      <c r="V3058" t="s">
        <v>38</v>
      </c>
      <c r="W3058">
        <v>100</v>
      </c>
      <c r="X3058">
        <v>100</v>
      </c>
      <c r="Y3058">
        <v>100</v>
      </c>
      <c r="Z3058">
        <v>100</v>
      </c>
      <c r="AA3058">
        <v>100</v>
      </c>
      <c r="AB3058" t="s">
        <v>39</v>
      </c>
      <c r="AC3058">
        <f>VLOOKUP(AB3058,Sheet2!$B$18:$E$27,4,0)</f>
        <v>1</v>
      </c>
      <c r="AD3058">
        <f>VLOOKUP(V3058,Sheet2!$B$4:$E$14,4,0)</f>
        <v>2</v>
      </c>
    </row>
    <row r="3059" spans="1:30">
      <c r="A3059" t="s">
        <v>13227</v>
      </c>
      <c r="B3059" t="s">
        <v>779</v>
      </c>
      <c r="C3059" t="s">
        <v>779</v>
      </c>
      <c r="D3059" t="s">
        <v>780</v>
      </c>
      <c r="E3059" t="s">
        <v>780</v>
      </c>
      <c r="F3059" t="s">
        <v>780</v>
      </c>
      <c r="G3059" t="s">
        <v>780</v>
      </c>
      <c r="H3059" t="s">
        <v>781</v>
      </c>
      <c r="I3059" t="s">
        <v>781</v>
      </c>
      <c r="J3059" t="s">
        <v>13228</v>
      </c>
      <c r="K3059" t="s">
        <v>13228</v>
      </c>
      <c r="L3059">
        <v>103.717</v>
      </c>
      <c r="N3059">
        <v>-1.998</v>
      </c>
      <c r="P3059">
        <v>100</v>
      </c>
      <c r="R3059" t="s">
        <v>35</v>
      </c>
      <c r="S3059" t="s">
        <v>783</v>
      </c>
      <c r="T3059" t="s">
        <v>37</v>
      </c>
      <c r="V3059" t="s">
        <v>38</v>
      </c>
      <c r="W3059">
        <v>100</v>
      </c>
      <c r="X3059">
        <v>100</v>
      </c>
      <c r="Y3059">
        <v>100</v>
      </c>
      <c r="Z3059">
        <v>100</v>
      </c>
      <c r="AA3059">
        <v>100</v>
      </c>
      <c r="AB3059" t="s">
        <v>39</v>
      </c>
      <c r="AC3059">
        <f>VLOOKUP(AB3059,Sheet2!$B$18:$E$27,4,0)</f>
        <v>1</v>
      </c>
      <c r="AD3059">
        <f>VLOOKUP(V3059,Sheet2!$B$4:$E$14,4,0)</f>
        <v>2</v>
      </c>
    </row>
    <row r="3060" spans="1:30">
      <c r="A3060" t="s">
        <v>13229</v>
      </c>
      <c r="B3060" t="s">
        <v>2598</v>
      </c>
      <c r="C3060" t="s">
        <v>2598</v>
      </c>
      <c r="D3060" t="s">
        <v>12216</v>
      </c>
      <c r="E3060" t="s">
        <v>2600</v>
      </c>
      <c r="F3060" t="s">
        <v>13230</v>
      </c>
      <c r="G3060" t="s">
        <v>13230</v>
      </c>
      <c r="H3060" t="s">
        <v>2602</v>
      </c>
      <c r="I3060" t="s">
        <v>2602</v>
      </c>
      <c r="J3060" t="s">
        <v>6812</v>
      </c>
      <c r="K3060" t="s">
        <v>13231</v>
      </c>
      <c r="L3060">
        <v>104.05200000000001</v>
      </c>
      <c r="N3060">
        <v>-3.5049999999999999</v>
      </c>
      <c r="P3060">
        <v>100</v>
      </c>
      <c r="R3060" t="s">
        <v>35</v>
      </c>
      <c r="S3060" t="s">
        <v>13232</v>
      </c>
      <c r="T3060" t="s">
        <v>37</v>
      </c>
      <c r="V3060" t="s">
        <v>38</v>
      </c>
      <c r="W3060">
        <v>100</v>
      </c>
      <c r="X3060">
        <v>77</v>
      </c>
      <c r="Y3060">
        <v>100</v>
      </c>
      <c r="Z3060">
        <v>71</v>
      </c>
      <c r="AA3060">
        <v>89.6</v>
      </c>
      <c r="AB3060" t="s">
        <v>86</v>
      </c>
      <c r="AC3060">
        <f>VLOOKUP(AB3060,Sheet2!$B$18:$E$27,4,0)</f>
        <v>1</v>
      </c>
      <c r="AD3060">
        <f>VLOOKUP(V3060,Sheet2!$B$4:$E$14,4,0)</f>
        <v>2</v>
      </c>
    </row>
    <row r="3061" spans="1:30">
      <c r="A3061" t="s">
        <v>13233</v>
      </c>
      <c r="B3061" t="s">
        <v>71</v>
      </c>
      <c r="C3061" t="s">
        <v>72</v>
      </c>
      <c r="D3061" t="s">
        <v>481</v>
      </c>
      <c r="E3061" t="s">
        <v>481</v>
      </c>
      <c r="F3061" t="s">
        <v>6185</v>
      </c>
      <c r="G3061" t="s">
        <v>6185</v>
      </c>
      <c r="H3061" t="s">
        <v>107</v>
      </c>
      <c r="I3061" t="s">
        <v>107</v>
      </c>
      <c r="J3061" t="s">
        <v>6186</v>
      </c>
      <c r="K3061" t="s">
        <v>13234</v>
      </c>
      <c r="L3061">
        <v>106.50700000000001</v>
      </c>
      <c r="N3061">
        <v>-6.2140000000000004</v>
      </c>
      <c r="P3061">
        <v>100</v>
      </c>
      <c r="R3061" t="s">
        <v>35</v>
      </c>
      <c r="S3061" t="s">
        <v>6188</v>
      </c>
      <c r="T3061" t="s">
        <v>37</v>
      </c>
      <c r="V3061" t="s">
        <v>38</v>
      </c>
      <c r="W3061">
        <v>100</v>
      </c>
      <c r="X3061">
        <v>100</v>
      </c>
      <c r="Y3061">
        <v>100</v>
      </c>
      <c r="Z3061">
        <v>100</v>
      </c>
      <c r="AA3061">
        <v>100</v>
      </c>
      <c r="AB3061" t="s">
        <v>39</v>
      </c>
      <c r="AC3061">
        <f>VLOOKUP(AB3061,Sheet2!$B$18:$E$27,4,0)</f>
        <v>1</v>
      </c>
      <c r="AD3061">
        <f>VLOOKUP(V3061,Sheet2!$B$4:$E$14,4,0)</f>
        <v>2</v>
      </c>
    </row>
    <row r="3062" spans="1:30">
      <c r="A3062" t="s">
        <v>13235</v>
      </c>
      <c r="B3062" t="s">
        <v>130</v>
      </c>
      <c r="C3062" t="s">
        <v>131</v>
      </c>
      <c r="D3062" t="s">
        <v>1379</v>
      </c>
      <c r="E3062" t="s">
        <v>1379</v>
      </c>
      <c r="F3062" t="s">
        <v>1850</v>
      </c>
      <c r="G3062" t="s">
        <v>1850</v>
      </c>
      <c r="H3062" t="s">
        <v>1851</v>
      </c>
      <c r="I3062" t="s">
        <v>1851</v>
      </c>
      <c r="J3062" t="s">
        <v>13236</v>
      </c>
      <c r="K3062" t="s">
        <v>13236</v>
      </c>
      <c r="L3062">
        <v>103.60899999999999</v>
      </c>
      <c r="N3062">
        <v>-1.5649999999999999</v>
      </c>
      <c r="P3062">
        <v>100</v>
      </c>
      <c r="R3062" t="s">
        <v>35</v>
      </c>
      <c r="S3062" t="s">
        <v>1853</v>
      </c>
      <c r="T3062" t="s">
        <v>37</v>
      </c>
      <c r="V3062" t="s">
        <v>38</v>
      </c>
      <c r="W3062">
        <v>100</v>
      </c>
      <c r="X3062">
        <v>100</v>
      </c>
      <c r="Y3062">
        <v>100</v>
      </c>
      <c r="Z3062">
        <v>100</v>
      </c>
      <c r="AA3062">
        <v>100</v>
      </c>
      <c r="AB3062" t="s">
        <v>39</v>
      </c>
      <c r="AC3062">
        <f>VLOOKUP(AB3062,Sheet2!$B$18:$E$27,4,0)</f>
        <v>1</v>
      </c>
      <c r="AD3062">
        <f>VLOOKUP(V3062,Sheet2!$B$4:$E$14,4,0)</f>
        <v>2</v>
      </c>
    </row>
    <row r="3063" spans="1:30">
      <c r="A3063" t="s">
        <v>13237</v>
      </c>
      <c r="B3063" t="s">
        <v>551</v>
      </c>
      <c r="C3063" t="s">
        <v>844</v>
      </c>
      <c r="D3063" t="s">
        <v>827</v>
      </c>
      <c r="E3063" t="s">
        <v>827</v>
      </c>
      <c r="F3063" t="s">
        <v>1001</v>
      </c>
      <c r="G3063" t="s">
        <v>2816</v>
      </c>
      <c r="H3063" t="s">
        <v>830</v>
      </c>
      <c r="I3063" t="s">
        <v>830</v>
      </c>
      <c r="J3063" t="s">
        <v>13238</v>
      </c>
      <c r="K3063" t="s">
        <v>13238</v>
      </c>
      <c r="L3063">
        <v>107.08199999999999</v>
      </c>
      <c r="M3063">
        <v>107.07899999999999</v>
      </c>
      <c r="N3063">
        <v>-6.2080000000000002</v>
      </c>
      <c r="O3063">
        <v>-6.2209000000000003</v>
      </c>
      <c r="P3063">
        <v>100</v>
      </c>
      <c r="S3063" t="s">
        <v>1006</v>
      </c>
      <c r="T3063" t="s">
        <v>13239</v>
      </c>
      <c r="U3063">
        <v>1.4647010423112941</v>
      </c>
      <c r="V3063" t="s">
        <v>95</v>
      </c>
      <c r="W3063">
        <v>100</v>
      </c>
      <c r="X3063">
        <v>100</v>
      </c>
      <c r="Y3063">
        <v>100</v>
      </c>
      <c r="Z3063">
        <v>100</v>
      </c>
      <c r="AA3063">
        <v>100</v>
      </c>
      <c r="AB3063" t="s">
        <v>39</v>
      </c>
      <c r="AC3063">
        <f>VLOOKUP(AB3063,Sheet2!$B$18:$E$27,4,0)</f>
        <v>1</v>
      </c>
      <c r="AD3063">
        <f>VLOOKUP(V3063,Sheet2!$B$4:$E$14,4,0)</f>
        <v>0</v>
      </c>
    </row>
    <row r="3064" spans="1:30">
      <c r="A3064" t="s">
        <v>13240</v>
      </c>
      <c r="B3064" t="s">
        <v>248</v>
      </c>
      <c r="C3064" t="s">
        <v>249</v>
      </c>
      <c r="D3064" t="s">
        <v>1052</v>
      </c>
      <c r="E3064" t="s">
        <v>1052</v>
      </c>
      <c r="F3064" t="s">
        <v>13241</v>
      </c>
      <c r="G3064" t="s">
        <v>13241</v>
      </c>
      <c r="H3064" t="s">
        <v>13242</v>
      </c>
      <c r="I3064" t="s">
        <v>13242</v>
      </c>
      <c r="J3064" t="s">
        <v>13243</v>
      </c>
      <c r="K3064" t="s">
        <v>13244</v>
      </c>
      <c r="L3064">
        <v>107.58499999999999</v>
      </c>
      <c r="N3064">
        <v>-6.9180000000000001</v>
      </c>
      <c r="P3064">
        <v>100</v>
      </c>
      <c r="R3064" t="s">
        <v>35</v>
      </c>
      <c r="S3064" t="s">
        <v>13245</v>
      </c>
      <c r="T3064" t="s">
        <v>37</v>
      </c>
      <c r="V3064" t="s">
        <v>38</v>
      </c>
      <c r="W3064">
        <v>100</v>
      </c>
      <c r="X3064">
        <v>100</v>
      </c>
      <c r="Y3064">
        <v>100</v>
      </c>
      <c r="Z3064">
        <v>100</v>
      </c>
      <c r="AA3064">
        <v>100</v>
      </c>
      <c r="AB3064" t="s">
        <v>39</v>
      </c>
      <c r="AC3064">
        <f>VLOOKUP(AB3064,Sheet2!$B$18:$E$27,4,0)</f>
        <v>1</v>
      </c>
      <c r="AD3064">
        <f>VLOOKUP(V3064,Sheet2!$B$4:$E$14,4,0)</f>
        <v>2</v>
      </c>
    </row>
    <row r="3065" spans="1:30">
      <c r="A3065" t="s">
        <v>13246</v>
      </c>
      <c r="B3065" t="s">
        <v>213</v>
      </c>
      <c r="C3065" t="s">
        <v>213</v>
      </c>
      <c r="D3065" t="s">
        <v>2292</v>
      </c>
      <c r="E3065" t="s">
        <v>2292</v>
      </c>
      <c r="F3065" t="s">
        <v>6338</v>
      </c>
      <c r="G3065" t="s">
        <v>2292</v>
      </c>
      <c r="H3065" t="s">
        <v>2294</v>
      </c>
      <c r="I3065" t="s">
        <v>2294</v>
      </c>
      <c r="J3065" t="s">
        <v>13247</v>
      </c>
      <c r="K3065" t="s">
        <v>13248</v>
      </c>
      <c r="L3065">
        <v>112.694</v>
      </c>
      <c r="N3065">
        <v>-7.4080000000000004</v>
      </c>
      <c r="P3065">
        <v>100</v>
      </c>
      <c r="R3065" t="s">
        <v>35</v>
      </c>
      <c r="S3065" t="s">
        <v>6341</v>
      </c>
      <c r="T3065" t="s">
        <v>37</v>
      </c>
      <c r="V3065" t="s">
        <v>38</v>
      </c>
      <c r="W3065">
        <v>100</v>
      </c>
      <c r="X3065">
        <v>100</v>
      </c>
      <c r="Y3065">
        <v>22</v>
      </c>
      <c r="Z3065">
        <v>67</v>
      </c>
      <c r="AA3065">
        <v>77.8</v>
      </c>
      <c r="AB3065" t="s">
        <v>211</v>
      </c>
      <c r="AC3065">
        <f>VLOOKUP(AB3065,Sheet2!$B$18:$E$27,4,0)</f>
        <v>1</v>
      </c>
      <c r="AD3065">
        <f>VLOOKUP(V3065,Sheet2!$B$4:$E$14,4,0)</f>
        <v>2</v>
      </c>
    </row>
    <row r="3066" spans="1:30">
      <c r="A3066" t="s">
        <v>13249</v>
      </c>
      <c r="B3066" t="s">
        <v>29</v>
      </c>
      <c r="C3066" t="s">
        <v>29</v>
      </c>
      <c r="D3066" t="s">
        <v>138</v>
      </c>
      <c r="E3066" t="s">
        <v>138</v>
      </c>
      <c r="F3066" t="s">
        <v>139</v>
      </c>
      <c r="G3066" t="s">
        <v>139</v>
      </c>
      <c r="H3066" t="s">
        <v>140</v>
      </c>
      <c r="I3066" t="s">
        <v>140</v>
      </c>
      <c r="J3066" t="s">
        <v>13250</v>
      </c>
      <c r="K3066" t="s">
        <v>13251</v>
      </c>
      <c r="L3066">
        <v>112.61</v>
      </c>
      <c r="N3066">
        <v>-7.2910000000000004</v>
      </c>
      <c r="P3066">
        <v>100</v>
      </c>
      <c r="R3066" t="s">
        <v>35</v>
      </c>
      <c r="S3066" t="s">
        <v>143</v>
      </c>
      <c r="T3066" t="s">
        <v>37</v>
      </c>
      <c r="V3066" t="s">
        <v>38</v>
      </c>
      <c r="W3066">
        <v>100</v>
      </c>
      <c r="X3066">
        <v>100</v>
      </c>
      <c r="Y3066">
        <v>100</v>
      </c>
      <c r="Z3066">
        <v>100</v>
      </c>
      <c r="AA3066">
        <v>100</v>
      </c>
      <c r="AB3066" t="s">
        <v>39</v>
      </c>
      <c r="AC3066">
        <f>VLOOKUP(AB3066,Sheet2!$B$18:$E$27,4,0)</f>
        <v>1</v>
      </c>
      <c r="AD3066">
        <f>VLOOKUP(V3066,Sheet2!$B$4:$E$14,4,0)</f>
        <v>2</v>
      </c>
    </row>
    <row r="3067" spans="1:30">
      <c r="A3067" t="s">
        <v>13252</v>
      </c>
      <c r="B3067" t="s">
        <v>192</v>
      </c>
      <c r="C3067" t="s">
        <v>71</v>
      </c>
      <c r="D3067" t="s">
        <v>71</v>
      </c>
      <c r="E3067" t="s">
        <v>71</v>
      </c>
      <c r="F3067" t="s">
        <v>13253</v>
      </c>
      <c r="G3067" t="s">
        <v>13253</v>
      </c>
      <c r="H3067" t="s">
        <v>5555</v>
      </c>
      <c r="I3067" t="s">
        <v>5555</v>
      </c>
      <c r="J3067" t="s">
        <v>13254</v>
      </c>
      <c r="K3067" t="s">
        <v>13255</v>
      </c>
      <c r="L3067">
        <v>106.649</v>
      </c>
      <c r="N3067">
        <v>-6.1790000000000003</v>
      </c>
      <c r="P3067">
        <v>100</v>
      </c>
      <c r="R3067" t="s">
        <v>35</v>
      </c>
      <c r="S3067" t="s">
        <v>13256</v>
      </c>
      <c r="T3067" t="s">
        <v>37</v>
      </c>
      <c r="V3067" t="s">
        <v>38</v>
      </c>
      <c r="W3067">
        <v>100</v>
      </c>
      <c r="X3067">
        <v>100</v>
      </c>
      <c r="Y3067">
        <v>100</v>
      </c>
      <c r="Z3067">
        <v>100</v>
      </c>
      <c r="AA3067">
        <v>100</v>
      </c>
      <c r="AB3067" t="s">
        <v>39</v>
      </c>
      <c r="AC3067">
        <f>VLOOKUP(AB3067,Sheet2!$B$18:$E$27,4,0)</f>
        <v>1</v>
      </c>
      <c r="AD3067">
        <f>VLOOKUP(V3067,Sheet2!$B$4:$E$14,4,0)</f>
        <v>2</v>
      </c>
    </row>
    <row r="3068" spans="1:30">
      <c r="A3068" t="s">
        <v>13257</v>
      </c>
      <c r="B3068" t="s">
        <v>432</v>
      </c>
      <c r="C3068" t="s">
        <v>432</v>
      </c>
      <c r="D3068" t="s">
        <v>2382</v>
      </c>
      <c r="E3068" t="s">
        <v>2382</v>
      </c>
      <c r="F3068" t="s">
        <v>3685</v>
      </c>
      <c r="G3068" t="s">
        <v>3685</v>
      </c>
      <c r="H3068" t="s">
        <v>2385</v>
      </c>
      <c r="I3068" t="s">
        <v>2385</v>
      </c>
      <c r="J3068" t="s">
        <v>13258</v>
      </c>
      <c r="K3068" t="s">
        <v>13259</v>
      </c>
      <c r="L3068">
        <v>107.523</v>
      </c>
      <c r="N3068">
        <v>-6.8609999999999998</v>
      </c>
      <c r="P3068">
        <v>100</v>
      </c>
      <c r="R3068" t="s">
        <v>35</v>
      </c>
      <c r="S3068" t="s">
        <v>3688</v>
      </c>
      <c r="T3068" t="s">
        <v>37</v>
      </c>
      <c r="V3068" t="s">
        <v>38</v>
      </c>
      <c r="W3068">
        <v>100</v>
      </c>
      <c r="X3068">
        <v>100</v>
      </c>
      <c r="Y3068">
        <v>100</v>
      </c>
      <c r="Z3068">
        <v>8</v>
      </c>
      <c r="AA3068">
        <v>81.599999999999994</v>
      </c>
      <c r="AB3068" t="s">
        <v>86</v>
      </c>
      <c r="AC3068">
        <f>VLOOKUP(AB3068,Sheet2!$B$18:$E$27,4,0)</f>
        <v>1</v>
      </c>
      <c r="AD3068">
        <f>VLOOKUP(V3068,Sheet2!$B$4:$E$14,4,0)</f>
        <v>2</v>
      </c>
    </row>
    <row r="3069" spans="1:30">
      <c r="A3069" t="s">
        <v>13260</v>
      </c>
      <c r="B3069" t="s">
        <v>2223</v>
      </c>
      <c r="C3069" t="s">
        <v>1821</v>
      </c>
      <c r="D3069" t="s">
        <v>13261</v>
      </c>
      <c r="E3069" t="s">
        <v>13261</v>
      </c>
      <c r="F3069" t="s">
        <v>13262</v>
      </c>
      <c r="G3069" t="s">
        <v>13263</v>
      </c>
      <c r="H3069" t="s">
        <v>13264</v>
      </c>
      <c r="I3069" t="s">
        <v>13264</v>
      </c>
      <c r="J3069" t="s">
        <v>13265</v>
      </c>
      <c r="K3069" t="s">
        <v>13266</v>
      </c>
      <c r="L3069">
        <v>104.797</v>
      </c>
      <c r="N3069">
        <v>-2.9380000000000002</v>
      </c>
      <c r="P3069">
        <v>100</v>
      </c>
      <c r="R3069" t="s">
        <v>35</v>
      </c>
      <c r="S3069" t="s">
        <v>13267</v>
      </c>
      <c r="T3069" t="s">
        <v>37</v>
      </c>
      <c r="V3069" t="s">
        <v>38</v>
      </c>
      <c r="W3069">
        <v>100</v>
      </c>
      <c r="X3069">
        <v>100</v>
      </c>
      <c r="Y3069">
        <v>100</v>
      </c>
      <c r="Z3069">
        <v>100</v>
      </c>
      <c r="AA3069">
        <v>100</v>
      </c>
      <c r="AB3069" t="s">
        <v>39</v>
      </c>
      <c r="AC3069">
        <f>VLOOKUP(AB3069,Sheet2!$B$18:$E$27,4,0)</f>
        <v>1</v>
      </c>
      <c r="AD3069">
        <f>VLOOKUP(V3069,Sheet2!$B$4:$E$14,4,0)</f>
        <v>2</v>
      </c>
    </row>
    <row r="3070" spans="1:30">
      <c r="A3070" t="s">
        <v>13268</v>
      </c>
      <c r="B3070" t="s">
        <v>432</v>
      </c>
      <c r="C3070" t="s">
        <v>432</v>
      </c>
      <c r="D3070" t="s">
        <v>3873</v>
      </c>
      <c r="E3070" t="s">
        <v>3873</v>
      </c>
      <c r="F3070" t="s">
        <v>3873</v>
      </c>
      <c r="G3070" t="s">
        <v>3873</v>
      </c>
      <c r="H3070" t="s">
        <v>3874</v>
      </c>
      <c r="I3070" t="s">
        <v>3875</v>
      </c>
      <c r="J3070" t="s">
        <v>11963</v>
      </c>
      <c r="K3070" t="s">
        <v>13269</v>
      </c>
      <c r="L3070">
        <v>107.43600000000001</v>
      </c>
      <c r="N3070">
        <v>-6.9829999999999997</v>
      </c>
      <c r="P3070">
        <v>0</v>
      </c>
      <c r="R3070" t="s">
        <v>35</v>
      </c>
      <c r="S3070" t="s">
        <v>3878</v>
      </c>
      <c r="T3070" t="s">
        <v>37</v>
      </c>
      <c r="V3070" t="s">
        <v>38</v>
      </c>
      <c r="W3070">
        <v>100</v>
      </c>
      <c r="X3070">
        <v>100</v>
      </c>
      <c r="Y3070">
        <v>100</v>
      </c>
      <c r="Z3070">
        <v>100</v>
      </c>
      <c r="AA3070">
        <v>80</v>
      </c>
      <c r="AB3070" t="s">
        <v>86</v>
      </c>
      <c r="AC3070">
        <f>VLOOKUP(AB3070,Sheet2!$B$18:$E$27,4,0)</f>
        <v>1</v>
      </c>
      <c r="AD3070">
        <f>VLOOKUP(V3070,Sheet2!$B$4:$E$14,4,0)</f>
        <v>2</v>
      </c>
    </row>
    <row r="3071" spans="1:30">
      <c r="A3071" t="s">
        <v>13270</v>
      </c>
      <c r="B3071" t="s">
        <v>122</v>
      </c>
      <c r="C3071" t="s">
        <v>122</v>
      </c>
      <c r="D3071" t="s">
        <v>123</v>
      </c>
      <c r="E3071" t="s">
        <v>123</v>
      </c>
      <c r="F3071" t="s">
        <v>2929</v>
      </c>
      <c r="G3071" t="s">
        <v>2930</v>
      </c>
      <c r="H3071" t="s">
        <v>125</v>
      </c>
      <c r="I3071" t="s">
        <v>126</v>
      </c>
      <c r="J3071" t="s">
        <v>7157</v>
      </c>
      <c r="K3071" t="s">
        <v>7157</v>
      </c>
      <c r="L3071">
        <v>124.574</v>
      </c>
      <c r="N3071">
        <v>1.1830000000000001</v>
      </c>
      <c r="P3071">
        <v>0</v>
      </c>
      <c r="R3071" t="s">
        <v>35</v>
      </c>
      <c r="S3071" t="s">
        <v>2932</v>
      </c>
      <c r="T3071" t="s">
        <v>37</v>
      </c>
      <c r="V3071" t="s">
        <v>38</v>
      </c>
      <c r="W3071">
        <v>100</v>
      </c>
      <c r="X3071">
        <v>100</v>
      </c>
      <c r="Y3071">
        <v>100</v>
      </c>
      <c r="Z3071">
        <v>100</v>
      </c>
      <c r="AA3071">
        <v>80</v>
      </c>
      <c r="AB3071" t="s">
        <v>86</v>
      </c>
      <c r="AC3071">
        <f>VLOOKUP(AB3071,Sheet2!$B$18:$E$27,4,0)</f>
        <v>1</v>
      </c>
      <c r="AD3071">
        <f>VLOOKUP(V3071,Sheet2!$B$4:$E$14,4,0)</f>
        <v>2</v>
      </c>
    </row>
    <row r="3072" spans="1:30">
      <c r="A3072" t="s">
        <v>13271</v>
      </c>
      <c r="B3072" t="s">
        <v>8724</v>
      </c>
      <c r="C3072" t="s">
        <v>924</v>
      </c>
      <c r="D3072" t="s">
        <v>13272</v>
      </c>
      <c r="E3072" t="s">
        <v>13272</v>
      </c>
      <c r="F3072" t="s">
        <v>13273</v>
      </c>
      <c r="G3072" t="s">
        <v>13272</v>
      </c>
      <c r="H3072" t="s">
        <v>13274</v>
      </c>
      <c r="I3072" t="s">
        <v>13275</v>
      </c>
      <c r="J3072" t="s">
        <v>13276</v>
      </c>
      <c r="K3072" t="s">
        <v>13277</v>
      </c>
      <c r="L3072">
        <v>111.542</v>
      </c>
      <c r="N3072">
        <v>-7.6040000000000001</v>
      </c>
      <c r="P3072">
        <v>0</v>
      </c>
      <c r="R3072" t="s">
        <v>35</v>
      </c>
      <c r="S3072" t="s">
        <v>13278</v>
      </c>
      <c r="T3072" t="s">
        <v>37</v>
      </c>
      <c r="V3072" t="s">
        <v>38</v>
      </c>
      <c r="W3072">
        <v>100</v>
      </c>
      <c r="X3072">
        <v>100</v>
      </c>
      <c r="Y3072">
        <v>50</v>
      </c>
      <c r="Z3072">
        <v>100</v>
      </c>
      <c r="AA3072">
        <v>70</v>
      </c>
      <c r="AB3072" t="s">
        <v>211</v>
      </c>
      <c r="AC3072">
        <f>VLOOKUP(AB3072,Sheet2!$B$18:$E$27,4,0)</f>
        <v>1</v>
      </c>
      <c r="AD3072">
        <f>VLOOKUP(V3072,Sheet2!$B$4:$E$14,4,0)</f>
        <v>2</v>
      </c>
    </row>
    <row r="3073" spans="1:30">
      <c r="A3073" t="s">
        <v>13279</v>
      </c>
      <c r="B3073" t="s">
        <v>192</v>
      </c>
      <c r="C3073" t="s">
        <v>71</v>
      </c>
      <c r="D3073" t="s">
        <v>311</v>
      </c>
      <c r="E3073" t="s">
        <v>311</v>
      </c>
      <c r="F3073" t="s">
        <v>311</v>
      </c>
      <c r="G3073" t="s">
        <v>311</v>
      </c>
      <c r="H3073" t="s">
        <v>397</v>
      </c>
      <c r="I3073" t="s">
        <v>397</v>
      </c>
      <c r="J3073" t="s">
        <v>13280</v>
      </c>
      <c r="K3073" t="s">
        <v>13281</v>
      </c>
      <c r="L3073">
        <v>106.62</v>
      </c>
      <c r="N3073">
        <v>-6.18</v>
      </c>
      <c r="P3073">
        <v>100</v>
      </c>
      <c r="R3073" t="s">
        <v>35</v>
      </c>
      <c r="S3073" t="s">
        <v>400</v>
      </c>
      <c r="T3073" t="s">
        <v>37</v>
      </c>
      <c r="V3073" t="s">
        <v>38</v>
      </c>
      <c r="W3073">
        <v>100</v>
      </c>
      <c r="X3073">
        <v>100</v>
      </c>
      <c r="Y3073">
        <v>100</v>
      </c>
      <c r="Z3073">
        <v>100</v>
      </c>
      <c r="AA3073">
        <v>100</v>
      </c>
      <c r="AB3073" t="s">
        <v>39</v>
      </c>
      <c r="AC3073">
        <f>VLOOKUP(AB3073,Sheet2!$B$18:$E$27,4,0)</f>
        <v>1</v>
      </c>
      <c r="AD3073">
        <f>VLOOKUP(V3073,Sheet2!$B$4:$E$14,4,0)</f>
        <v>2</v>
      </c>
    </row>
    <row r="3074" spans="1:30">
      <c r="A3074" t="s">
        <v>13282</v>
      </c>
      <c r="B3074" t="s">
        <v>184</v>
      </c>
      <c r="C3074" t="s">
        <v>184</v>
      </c>
      <c r="D3074" t="s">
        <v>185</v>
      </c>
      <c r="E3074" t="s">
        <v>185</v>
      </c>
      <c r="F3074" t="s">
        <v>186</v>
      </c>
      <c r="G3074" t="s">
        <v>186</v>
      </c>
      <c r="H3074" t="s">
        <v>187</v>
      </c>
      <c r="I3074" t="s">
        <v>188</v>
      </c>
      <c r="J3074" t="s">
        <v>13283</v>
      </c>
      <c r="K3074" t="s">
        <v>13283</v>
      </c>
      <c r="L3074">
        <v>103.642</v>
      </c>
      <c r="N3074">
        <v>-1.671</v>
      </c>
      <c r="P3074">
        <v>0</v>
      </c>
      <c r="R3074" t="s">
        <v>35</v>
      </c>
      <c r="S3074" t="s">
        <v>190</v>
      </c>
      <c r="T3074" t="s">
        <v>37</v>
      </c>
      <c r="V3074" t="s">
        <v>38</v>
      </c>
      <c r="W3074">
        <v>100</v>
      </c>
      <c r="X3074">
        <v>100</v>
      </c>
      <c r="Y3074">
        <v>100</v>
      </c>
      <c r="Z3074">
        <v>100</v>
      </c>
      <c r="AA3074">
        <v>80</v>
      </c>
      <c r="AB3074" t="s">
        <v>86</v>
      </c>
      <c r="AC3074">
        <f>VLOOKUP(AB3074,Sheet2!$B$18:$E$27,4,0)</f>
        <v>1</v>
      </c>
      <c r="AD3074">
        <f>VLOOKUP(V3074,Sheet2!$B$4:$E$14,4,0)</f>
        <v>2</v>
      </c>
    </row>
    <row r="3075" spans="1:30">
      <c r="A3075" t="s">
        <v>13284</v>
      </c>
      <c r="B3075" t="s">
        <v>29</v>
      </c>
      <c r="C3075" t="s">
        <v>29</v>
      </c>
      <c r="D3075" t="s">
        <v>30</v>
      </c>
      <c r="E3075" t="s">
        <v>30</v>
      </c>
      <c r="F3075" t="s">
        <v>6052</v>
      </c>
      <c r="G3075" t="s">
        <v>6052</v>
      </c>
      <c r="H3075" t="s">
        <v>32</v>
      </c>
      <c r="I3075" t="s">
        <v>32</v>
      </c>
      <c r="J3075" t="s">
        <v>13285</v>
      </c>
      <c r="K3075" t="s">
        <v>13286</v>
      </c>
      <c r="L3075">
        <v>112.61499999999999</v>
      </c>
      <c r="N3075">
        <v>-7.1689999999999996</v>
      </c>
      <c r="P3075">
        <v>100</v>
      </c>
      <c r="R3075" t="s">
        <v>35</v>
      </c>
      <c r="S3075" t="s">
        <v>13287</v>
      </c>
      <c r="T3075" t="s">
        <v>37</v>
      </c>
      <c r="V3075" t="s">
        <v>38</v>
      </c>
      <c r="W3075">
        <v>100</v>
      </c>
      <c r="X3075">
        <v>100</v>
      </c>
      <c r="Y3075">
        <v>100</v>
      </c>
      <c r="Z3075">
        <v>100</v>
      </c>
      <c r="AA3075">
        <v>100</v>
      </c>
      <c r="AB3075" t="s">
        <v>39</v>
      </c>
      <c r="AC3075">
        <f>VLOOKUP(AB3075,Sheet2!$B$18:$E$27,4,0)</f>
        <v>1</v>
      </c>
      <c r="AD3075">
        <f>VLOOKUP(V3075,Sheet2!$B$4:$E$14,4,0)</f>
        <v>2</v>
      </c>
    </row>
    <row r="3076" spans="1:30">
      <c r="A3076" t="s">
        <v>13288</v>
      </c>
      <c r="B3076" t="s">
        <v>460</v>
      </c>
      <c r="C3076" t="s">
        <v>461</v>
      </c>
      <c r="D3076" t="s">
        <v>2356</v>
      </c>
      <c r="E3076" t="s">
        <v>2356</v>
      </c>
      <c r="F3076" t="s">
        <v>7086</v>
      </c>
      <c r="G3076" t="s">
        <v>7086</v>
      </c>
      <c r="H3076" t="s">
        <v>7087</v>
      </c>
      <c r="I3076" t="s">
        <v>7087</v>
      </c>
      <c r="J3076" t="s">
        <v>13289</v>
      </c>
      <c r="K3076" t="s">
        <v>13290</v>
      </c>
      <c r="L3076">
        <v>107.566</v>
      </c>
      <c r="N3076">
        <v>-6.8840000000000003</v>
      </c>
      <c r="P3076">
        <v>100</v>
      </c>
      <c r="R3076" t="s">
        <v>35</v>
      </c>
      <c r="S3076" t="s">
        <v>7090</v>
      </c>
      <c r="T3076" t="s">
        <v>37</v>
      </c>
      <c r="V3076" t="s">
        <v>38</v>
      </c>
      <c r="W3076">
        <v>100</v>
      </c>
      <c r="X3076">
        <v>100</v>
      </c>
      <c r="Y3076">
        <v>100</v>
      </c>
      <c r="Z3076">
        <v>100</v>
      </c>
      <c r="AA3076">
        <v>100</v>
      </c>
      <c r="AB3076" t="s">
        <v>39</v>
      </c>
      <c r="AC3076">
        <f>VLOOKUP(AB3076,Sheet2!$B$18:$E$27,4,0)</f>
        <v>1</v>
      </c>
      <c r="AD3076">
        <f>VLOOKUP(V3076,Sheet2!$B$4:$E$14,4,0)</f>
        <v>2</v>
      </c>
    </row>
    <row r="3077" spans="1:30">
      <c r="A3077" t="s">
        <v>13291</v>
      </c>
      <c r="B3077" t="s">
        <v>184</v>
      </c>
      <c r="C3077" t="s">
        <v>184</v>
      </c>
      <c r="D3077" t="s">
        <v>1131</v>
      </c>
      <c r="E3077" t="s">
        <v>1131</v>
      </c>
      <c r="F3077" t="s">
        <v>1507</v>
      </c>
      <c r="G3077" t="s">
        <v>1507</v>
      </c>
      <c r="H3077" t="s">
        <v>1133</v>
      </c>
      <c r="I3077" t="s">
        <v>1133</v>
      </c>
      <c r="J3077" t="s">
        <v>13292</v>
      </c>
      <c r="K3077" t="s">
        <v>13292</v>
      </c>
      <c r="L3077">
        <v>103.508</v>
      </c>
      <c r="N3077">
        <v>-1.639</v>
      </c>
      <c r="P3077">
        <v>100</v>
      </c>
      <c r="R3077" t="s">
        <v>35</v>
      </c>
      <c r="S3077" t="s">
        <v>1509</v>
      </c>
      <c r="T3077" t="s">
        <v>37</v>
      </c>
      <c r="V3077" t="s">
        <v>38</v>
      </c>
      <c r="W3077">
        <v>100</v>
      </c>
      <c r="X3077">
        <v>100</v>
      </c>
      <c r="Y3077">
        <v>100</v>
      </c>
      <c r="Z3077">
        <v>100</v>
      </c>
      <c r="AA3077">
        <v>100</v>
      </c>
      <c r="AB3077" t="s">
        <v>39</v>
      </c>
      <c r="AC3077">
        <f>VLOOKUP(AB3077,Sheet2!$B$18:$E$27,4,0)</f>
        <v>1</v>
      </c>
      <c r="AD3077">
        <f>VLOOKUP(V3077,Sheet2!$B$4:$E$14,4,0)</f>
        <v>2</v>
      </c>
    </row>
    <row r="3078" spans="1:30">
      <c r="A3078" t="s">
        <v>13293</v>
      </c>
      <c r="B3078" t="s">
        <v>529</v>
      </c>
      <c r="C3078" t="s">
        <v>598</v>
      </c>
      <c r="D3078" t="s">
        <v>2884</v>
      </c>
      <c r="E3078" t="s">
        <v>2884</v>
      </c>
      <c r="F3078" t="s">
        <v>13294</v>
      </c>
      <c r="G3078" t="s">
        <v>13294</v>
      </c>
      <c r="H3078" t="s">
        <v>5318</v>
      </c>
      <c r="I3078" t="s">
        <v>5318</v>
      </c>
      <c r="J3078" t="s">
        <v>13295</v>
      </c>
      <c r="K3078" t="s">
        <v>13295</v>
      </c>
      <c r="L3078">
        <v>106.943</v>
      </c>
      <c r="M3078">
        <v>106.94499999999999</v>
      </c>
      <c r="N3078">
        <v>-6.2240000000000002</v>
      </c>
      <c r="O3078">
        <v>-6.2291800000000004</v>
      </c>
      <c r="P3078">
        <v>100</v>
      </c>
      <c r="S3078" t="s">
        <v>13296</v>
      </c>
      <c r="T3078" t="s">
        <v>13297</v>
      </c>
      <c r="U3078">
        <v>0.61411505507972963</v>
      </c>
      <c r="V3078" t="s">
        <v>308</v>
      </c>
      <c r="W3078">
        <v>100</v>
      </c>
      <c r="X3078">
        <v>100</v>
      </c>
      <c r="Y3078">
        <v>100</v>
      </c>
      <c r="Z3078">
        <v>100</v>
      </c>
      <c r="AA3078">
        <v>100</v>
      </c>
      <c r="AB3078" t="s">
        <v>39</v>
      </c>
      <c r="AC3078">
        <f>VLOOKUP(AB3078,Sheet2!$B$18:$E$27,4,0)</f>
        <v>1</v>
      </c>
      <c r="AD3078">
        <f>VLOOKUP(V3078,Sheet2!$B$4:$E$14,4,0)</f>
        <v>0</v>
      </c>
    </row>
    <row r="3079" spans="1:30">
      <c r="A3079" t="s">
        <v>13298</v>
      </c>
      <c r="B3079" t="s">
        <v>130</v>
      </c>
      <c r="C3079" t="s">
        <v>131</v>
      </c>
      <c r="D3079" t="s">
        <v>1475</v>
      </c>
      <c r="E3079" t="s">
        <v>1475</v>
      </c>
      <c r="F3079" t="s">
        <v>1476</v>
      </c>
      <c r="G3079" t="s">
        <v>1476</v>
      </c>
      <c r="H3079" t="s">
        <v>1477</v>
      </c>
      <c r="I3079" t="s">
        <v>1477</v>
      </c>
      <c r="J3079" t="s">
        <v>13299</v>
      </c>
      <c r="K3079" t="s">
        <v>13299</v>
      </c>
      <c r="L3079">
        <v>103.6</v>
      </c>
      <c r="N3079">
        <v>-1.5960000000000001</v>
      </c>
      <c r="P3079">
        <v>100</v>
      </c>
      <c r="R3079" t="s">
        <v>35</v>
      </c>
      <c r="S3079" t="s">
        <v>1479</v>
      </c>
      <c r="T3079" t="s">
        <v>37</v>
      </c>
      <c r="V3079" t="s">
        <v>38</v>
      </c>
      <c r="W3079">
        <v>100</v>
      </c>
      <c r="X3079">
        <v>100</v>
      </c>
      <c r="Y3079">
        <v>100</v>
      </c>
      <c r="Z3079">
        <v>100</v>
      </c>
      <c r="AA3079">
        <v>100</v>
      </c>
      <c r="AB3079" t="s">
        <v>39</v>
      </c>
      <c r="AC3079">
        <f>VLOOKUP(AB3079,Sheet2!$B$18:$E$27,4,0)</f>
        <v>1</v>
      </c>
      <c r="AD3079">
        <f>VLOOKUP(V3079,Sheet2!$B$4:$E$14,4,0)</f>
        <v>2</v>
      </c>
    </row>
    <row r="3080" spans="1:30">
      <c r="A3080" t="s">
        <v>13300</v>
      </c>
      <c r="B3080" t="s">
        <v>97</v>
      </c>
      <c r="C3080" t="s">
        <v>97</v>
      </c>
      <c r="D3080" t="s">
        <v>3837</v>
      </c>
      <c r="E3080" t="s">
        <v>3837</v>
      </c>
      <c r="F3080" t="s">
        <v>13301</v>
      </c>
      <c r="G3080" t="s">
        <v>13301</v>
      </c>
      <c r="H3080" t="s">
        <v>3839</v>
      </c>
      <c r="I3080" t="s">
        <v>3839</v>
      </c>
      <c r="J3080" t="s">
        <v>13302</v>
      </c>
      <c r="K3080" t="s">
        <v>13301</v>
      </c>
      <c r="L3080">
        <v>101.47499999999999</v>
      </c>
      <c r="N3080">
        <v>-0.872</v>
      </c>
      <c r="P3080">
        <v>100</v>
      </c>
      <c r="R3080" t="s">
        <v>35</v>
      </c>
      <c r="S3080" t="s">
        <v>13303</v>
      </c>
      <c r="T3080" t="s">
        <v>37</v>
      </c>
      <c r="V3080" t="s">
        <v>38</v>
      </c>
      <c r="W3080">
        <v>100</v>
      </c>
      <c r="X3080">
        <v>100</v>
      </c>
      <c r="Y3080">
        <v>100</v>
      </c>
      <c r="Z3080">
        <v>43</v>
      </c>
      <c r="AA3080">
        <v>88.6</v>
      </c>
      <c r="AB3080" t="s">
        <v>86</v>
      </c>
      <c r="AC3080">
        <f>VLOOKUP(AB3080,Sheet2!$B$18:$E$27,4,0)</f>
        <v>1</v>
      </c>
      <c r="AD3080">
        <f>VLOOKUP(V3080,Sheet2!$B$4:$E$14,4,0)</f>
        <v>2</v>
      </c>
    </row>
    <row r="3081" spans="1:30">
      <c r="A3081" t="s">
        <v>13304</v>
      </c>
      <c r="B3081" t="s">
        <v>130</v>
      </c>
      <c r="C3081" t="s">
        <v>131</v>
      </c>
      <c r="D3081" t="s">
        <v>358</v>
      </c>
      <c r="E3081" t="s">
        <v>358</v>
      </c>
      <c r="F3081" t="s">
        <v>2866</v>
      </c>
      <c r="G3081" t="s">
        <v>2866</v>
      </c>
      <c r="H3081" t="s">
        <v>360</v>
      </c>
      <c r="I3081" t="s">
        <v>360</v>
      </c>
      <c r="J3081" t="s">
        <v>13305</v>
      </c>
      <c r="K3081" t="s">
        <v>13305</v>
      </c>
      <c r="L3081">
        <v>103.639</v>
      </c>
      <c r="N3081">
        <v>-1.65</v>
      </c>
      <c r="P3081">
        <v>100</v>
      </c>
      <c r="R3081" t="s">
        <v>35</v>
      </c>
      <c r="S3081" t="s">
        <v>2868</v>
      </c>
      <c r="T3081" t="s">
        <v>37</v>
      </c>
      <c r="V3081" t="s">
        <v>38</v>
      </c>
      <c r="W3081">
        <v>100</v>
      </c>
      <c r="X3081">
        <v>100</v>
      </c>
      <c r="Y3081">
        <v>100</v>
      </c>
      <c r="Z3081">
        <v>100</v>
      </c>
      <c r="AA3081">
        <v>100</v>
      </c>
      <c r="AB3081" t="s">
        <v>39</v>
      </c>
      <c r="AC3081">
        <f>VLOOKUP(AB3081,Sheet2!$B$18:$E$27,4,0)</f>
        <v>1</v>
      </c>
      <c r="AD3081">
        <f>VLOOKUP(V3081,Sheet2!$B$4:$E$14,4,0)</f>
        <v>2</v>
      </c>
    </row>
    <row r="3082" spans="1:30">
      <c r="A3082" t="s">
        <v>13306</v>
      </c>
      <c r="B3082" t="s">
        <v>248</v>
      </c>
      <c r="C3082" t="s">
        <v>249</v>
      </c>
      <c r="D3082" t="s">
        <v>3496</v>
      </c>
      <c r="E3082" t="s">
        <v>3497</v>
      </c>
      <c r="F3082" t="s">
        <v>3498</v>
      </c>
      <c r="G3082" t="s">
        <v>3498</v>
      </c>
      <c r="H3082" t="s">
        <v>3499</v>
      </c>
      <c r="I3082" t="s">
        <v>3499</v>
      </c>
      <c r="J3082" t="s">
        <v>13307</v>
      </c>
      <c r="K3082" t="s">
        <v>13308</v>
      </c>
      <c r="L3082">
        <v>107.712</v>
      </c>
      <c r="N3082">
        <v>-6.9020000000000001</v>
      </c>
      <c r="P3082">
        <v>100</v>
      </c>
      <c r="R3082" t="s">
        <v>35</v>
      </c>
      <c r="S3082" t="s">
        <v>3502</v>
      </c>
      <c r="T3082" t="s">
        <v>37</v>
      </c>
      <c r="V3082" t="s">
        <v>38</v>
      </c>
      <c r="W3082">
        <v>100</v>
      </c>
      <c r="X3082">
        <v>100</v>
      </c>
      <c r="Y3082">
        <v>100</v>
      </c>
      <c r="Z3082">
        <v>100</v>
      </c>
      <c r="AA3082">
        <v>100</v>
      </c>
      <c r="AB3082" t="s">
        <v>39</v>
      </c>
      <c r="AC3082">
        <f>VLOOKUP(AB3082,Sheet2!$B$18:$E$27,4,0)</f>
        <v>1</v>
      </c>
      <c r="AD3082">
        <f>VLOOKUP(V3082,Sheet2!$B$4:$E$14,4,0)</f>
        <v>2</v>
      </c>
    </row>
    <row r="3083" spans="1:30">
      <c r="A3083" t="s">
        <v>13309</v>
      </c>
      <c r="B3083" t="s">
        <v>551</v>
      </c>
      <c r="C3083" t="s">
        <v>844</v>
      </c>
      <c r="D3083" t="s">
        <v>9531</v>
      </c>
      <c r="E3083" t="s">
        <v>9531</v>
      </c>
      <c r="F3083" t="s">
        <v>13310</v>
      </c>
      <c r="G3083" t="s">
        <v>13310</v>
      </c>
      <c r="H3083" t="s">
        <v>830</v>
      </c>
      <c r="I3083" t="s">
        <v>9533</v>
      </c>
      <c r="J3083" t="s">
        <v>13311</v>
      </c>
      <c r="K3083" t="s">
        <v>13311</v>
      </c>
      <c r="L3083">
        <v>107.086</v>
      </c>
      <c r="M3083">
        <v>107.08199999999999</v>
      </c>
      <c r="N3083">
        <v>-6.2460000000000004</v>
      </c>
      <c r="O3083">
        <v>-6.25068</v>
      </c>
      <c r="P3083">
        <v>0</v>
      </c>
      <c r="S3083" t="s">
        <v>13312</v>
      </c>
      <c r="T3083" t="s">
        <v>13313</v>
      </c>
      <c r="U3083">
        <v>0.68102603938489803</v>
      </c>
      <c r="V3083" t="s">
        <v>308</v>
      </c>
      <c r="W3083">
        <v>100</v>
      </c>
      <c r="X3083">
        <v>100</v>
      </c>
      <c r="Y3083">
        <v>100</v>
      </c>
      <c r="Z3083">
        <v>100</v>
      </c>
      <c r="AA3083">
        <v>80</v>
      </c>
      <c r="AB3083" t="s">
        <v>86</v>
      </c>
      <c r="AC3083">
        <f>VLOOKUP(AB3083,Sheet2!$B$18:$E$27,4,0)</f>
        <v>1</v>
      </c>
      <c r="AD3083">
        <f>VLOOKUP(V3083,Sheet2!$B$4:$E$14,4,0)</f>
        <v>0</v>
      </c>
    </row>
    <row r="3084" spans="1:30">
      <c r="A3084" t="s">
        <v>13314</v>
      </c>
      <c r="B3084" t="s">
        <v>192</v>
      </c>
      <c r="C3084" t="s">
        <v>71</v>
      </c>
      <c r="D3084" t="s">
        <v>2623</v>
      </c>
      <c r="E3084" t="s">
        <v>2623</v>
      </c>
      <c r="F3084" t="s">
        <v>3856</v>
      </c>
      <c r="G3084" t="s">
        <v>3087</v>
      </c>
      <c r="H3084" t="s">
        <v>2625</v>
      </c>
      <c r="I3084" t="s">
        <v>3088</v>
      </c>
      <c r="J3084" t="s">
        <v>13315</v>
      </c>
      <c r="K3084" t="s">
        <v>13316</v>
      </c>
      <c r="L3084">
        <v>106.67700000000001</v>
      </c>
      <c r="N3084">
        <v>-6.1820000000000004</v>
      </c>
      <c r="P3084">
        <v>0</v>
      </c>
      <c r="R3084" t="s">
        <v>35</v>
      </c>
      <c r="S3084" t="s">
        <v>3859</v>
      </c>
      <c r="T3084" t="s">
        <v>37</v>
      </c>
      <c r="V3084" t="s">
        <v>38</v>
      </c>
      <c r="W3084">
        <v>100</v>
      </c>
      <c r="X3084">
        <v>100</v>
      </c>
      <c r="Y3084">
        <v>22</v>
      </c>
      <c r="Z3084">
        <v>24</v>
      </c>
      <c r="AA3084">
        <v>49.2</v>
      </c>
      <c r="AB3084" t="s">
        <v>309</v>
      </c>
      <c r="AC3084">
        <f>VLOOKUP(AB3084,Sheet2!$B$18:$E$27,4,0)</f>
        <v>0</v>
      </c>
      <c r="AD3084">
        <f>VLOOKUP(V3084,Sheet2!$B$4:$E$14,4,0)</f>
        <v>2</v>
      </c>
    </row>
    <row r="3085" spans="1:30">
      <c r="A3085" t="s">
        <v>13317</v>
      </c>
      <c r="B3085" t="s">
        <v>71</v>
      </c>
      <c r="C3085" t="s">
        <v>72</v>
      </c>
      <c r="D3085" t="s">
        <v>3093</v>
      </c>
      <c r="E3085" t="s">
        <v>3093</v>
      </c>
      <c r="F3085" t="s">
        <v>3095</v>
      </c>
      <c r="G3085" t="s">
        <v>3095</v>
      </c>
      <c r="H3085" t="s">
        <v>1866</v>
      </c>
      <c r="I3085" t="s">
        <v>3096</v>
      </c>
      <c r="J3085" t="s">
        <v>3095</v>
      </c>
      <c r="K3085" t="s">
        <v>13318</v>
      </c>
      <c r="L3085">
        <v>106.596</v>
      </c>
      <c r="N3085">
        <v>-6.2370000000000001</v>
      </c>
      <c r="P3085">
        <v>0</v>
      </c>
      <c r="R3085" t="s">
        <v>35</v>
      </c>
      <c r="S3085" t="s">
        <v>3782</v>
      </c>
      <c r="T3085" t="s">
        <v>37</v>
      </c>
      <c r="V3085" t="s">
        <v>38</v>
      </c>
      <c r="W3085">
        <v>100</v>
      </c>
      <c r="X3085">
        <v>100</v>
      </c>
      <c r="Y3085">
        <v>100</v>
      </c>
      <c r="Z3085">
        <v>100</v>
      </c>
      <c r="AA3085">
        <v>80</v>
      </c>
      <c r="AB3085" t="s">
        <v>86</v>
      </c>
      <c r="AC3085">
        <f>VLOOKUP(AB3085,Sheet2!$B$18:$E$27,4,0)</f>
        <v>1</v>
      </c>
      <c r="AD3085">
        <f>VLOOKUP(V3085,Sheet2!$B$4:$E$14,4,0)</f>
        <v>2</v>
      </c>
    </row>
    <row r="3086" spans="1:30">
      <c r="A3086" t="s">
        <v>13319</v>
      </c>
      <c r="B3086" t="s">
        <v>29</v>
      </c>
      <c r="C3086" t="s">
        <v>29</v>
      </c>
      <c r="D3086" t="s">
        <v>277</v>
      </c>
      <c r="E3086" t="s">
        <v>277</v>
      </c>
      <c r="F3086" t="s">
        <v>3383</v>
      </c>
      <c r="G3086" t="s">
        <v>3383</v>
      </c>
      <c r="H3086" t="s">
        <v>279</v>
      </c>
      <c r="I3086" t="s">
        <v>279</v>
      </c>
      <c r="J3086" t="s">
        <v>3383</v>
      </c>
      <c r="K3086" t="s">
        <v>13320</v>
      </c>
      <c r="L3086">
        <v>112.509</v>
      </c>
      <c r="N3086">
        <v>-7.1950000000000003</v>
      </c>
      <c r="P3086">
        <v>100</v>
      </c>
      <c r="R3086" t="s">
        <v>35</v>
      </c>
      <c r="S3086" t="s">
        <v>3386</v>
      </c>
      <c r="T3086" t="s">
        <v>37</v>
      </c>
      <c r="V3086" t="s">
        <v>38</v>
      </c>
      <c r="W3086">
        <v>100</v>
      </c>
      <c r="X3086">
        <v>100</v>
      </c>
      <c r="Y3086">
        <v>100</v>
      </c>
      <c r="Z3086">
        <v>100</v>
      </c>
      <c r="AA3086">
        <v>100</v>
      </c>
      <c r="AB3086" t="s">
        <v>39</v>
      </c>
      <c r="AC3086">
        <f>VLOOKUP(AB3086,Sheet2!$B$18:$E$27,4,0)</f>
        <v>1</v>
      </c>
      <c r="AD3086">
        <f>VLOOKUP(V3086,Sheet2!$B$4:$E$14,4,0)</f>
        <v>2</v>
      </c>
    </row>
    <row r="3087" spans="1:30">
      <c r="A3087" t="s">
        <v>13321</v>
      </c>
      <c r="B3087" t="s">
        <v>192</v>
      </c>
      <c r="C3087" t="s">
        <v>71</v>
      </c>
      <c r="D3087" t="s">
        <v>2449</v>
      </c>
      <c r="E3087" t="s">
        <v>2449</v>
      </c>
      <c r="F3087" t="s">
        <v>9539</v>
      </c>
      <c r="G3087" t="s">
        <v>9539</v>
      </c>
      <c r="H3087" t="s">
        <v>2451</v>
      </c>
      <c r="I3087" t="s">
        <v>2451</v>
      </c>
      <c r="J3087" t="s">
        <v>13322</v>
      </c>
      <c r="K3087" t="s">
        <v>13322</v>
      </c>
      <c r="L3087">
        <v>106.685</v>
      </c>
      <c r="N3087">
        <v>-6.1680000000000001</v>
      </c>
      <c r="P3087">
        <v>100</v>
      </c>
      <c r="R3087" t="s">
        <v>35</v>
      </c>
      <c r="S3087" t="s">
        <v>9542</v>
      </c>
      <c r="T3087" t="s">
        <v>37</v>
      </c>
      <c r="V3087" t="s">
        <v>38</v>
      </c>
      <c r="W3087">
        <v>100</v>
      </c>
      <c r="X3087">
        <v>100</v>
      </c>
      <c r="Y3087">
        <v>100</v>
      </c>
      <c r="Z3087">
        <v>100</v>
      </c>
      <c r="AA3087">
        <v>100</v>
      </c>
      <c r="AB3087" t="s">
        <v>39</v>
      </c>
      <c r="AC3087">
        <f>VLOOKUP(AB3087,Sheet2!$B$18:$E$27,4,0)</f>
        <v>1</v>
      </c>
      <c r="AD3087">
        <f>VLOOKUP(V3087,Sheet2!$B$4:$E$14,4,0)</f>
        <v>2</v>
      </c>
    </row>
    <row r="3088" spans="1:30">
      <c r="A3088" t="s">
        <v>13323</v>
      </c>
      <c r="B3088" t="s">
        <v>71</v>
      </c>
      <c r="C3088" t="s">
        <v>72</v>
      </c>
      <c r="D3088" t="s">
        <v>4590</v>
      </c>
      <c r="E3088" t="s">
        <v>4590</v>
      </c>
      <c r="F3088" t="s">
        <v>13324</v>
      </c>
      <c r="G3088" t="s">
        <v>13324</v>
      </c>
      <c r="H3088" t="s">
        <v>74</v>
      </c>
      <c r="I3088" t="s">
        <v>4591</v>
      </c>
      <c r="J3088" t="s">
        <v>13325</v>
      </c>
      <c r="K3088" t="s">
        <v>13326</v>
      </c>
      <c r="L3088">
        <v>106.396</v>
      </c>
      <c r="N3088">
        <v>-6.2229999999999999</v>
      </c>
      <c r="P3088">
        <v>0</v>
      </c>
      <c r="R3088" t="s">
        <v>35</v>
      </c>
      <c r="S3088" t="s">
        <v>13327</v>
      </c>
      <c r="T3088" t="s">
        <v>37</v>
      </c>
      <c r="V3088" t="s">
        <v>38</v>
      </c>
      <c r="W3088">
        <v>100</v>
      </c>
      <c r="X3088">
        <v>100</v>
      </c>
      <c r="Y3088">
        <v>100</v>
      </c>
      <c r="Z3088">
        <v>100</v>
      </c>
      <c r="AA3088">
        <v>80</v>
      </c>
      <c r="AB3088" t="s">
        <v>86</v>
      </c>
      <c r="AC3088">
        <f>VLOOKUP(AB3088,Sheet2!$B$18:$E$27,4,0)</f>
        <v>1</v>
      </c>
      <c r="AD3088">
        <f>VLOOKUP(V3088,Sheet2!$B$4:$E$14,4,0)</f>
        <v>2</v>
      </c>
    </row>
    <row r="3089" spans="1:30">
      <c r="A3089" t="s">
        <v>13328</v>
      </c>
      <c r="B3089" t="s">
        <v>248</v>
      </c>
      <c r="C3089" t="s">
        <v>249</v>
      </c>
      <c r="D3089" t="s">
        <v>5431</v>
      </c>
      <c r="E3089" t="s">
        <v>5432</v>
      </c>
      <c r="F3089" t="s">
        <v>13329</v>
      </c>
      <c r="G3089" t="s">
        <v>13330</v>
      </c>
      <c r="H3089" t="s">
        <v>3822</v>
      </c>
      <c r="I3089" t="s">
        <v>13331</v>
      </c>
      <c r="J3089" t="s">
        <v>13332</v>
      </c>
      <c r="K3089" t="s">
        <v>13333</v>
      </c>
      <c r="L3089">
        <v>107.66500000000001</v>
      </c>
      <c r="N3089">
        <v>-6.9489999999999998</v>
      </c>
      <c r="P3089">
        <v>0</v>
      </c>
      <c r="R3089" t="s">
        <v>35</v>
      </c>
      <c r="S3089" t="s">
        <v>13334</v>
      </c>
      <c r="T3089" t="s">
        <v>37</v>
      </c>
      <c r="V3089" t="s">
        <v>38</v>
      </c>
      <c r="W3089">
        <v>100</v>
      </c>
      <c r="X3089">
        <v>30</v>
      </c>
      <c r="Y3089">
        <v>11</v>
      </c>
      <c r="Z3089">
        <v>37</v>
      </c>
      <c r="AA3089">
        <v>35.6</v>
      </c>
      <c r="AB3089" t="s">
        <v>703</v>
      </c>
      <c r="AC3089">
        <f>VLOOKUP(AB3089,Sheet2!$B$18:$E$27,4,0)</f>
        <v>0</v>
      </c>
      <c r="AD3089">
        <f>VLOOKUP(V3089,Sheet2!$B$4:$E$14,4,0)</f>
        <v>2</v>
      </c>
    </row>
    <row r="3090" spans="1:30">
      <c r="A3090" t="s">
        <v>13335</v>
      </c>
      <c r="B3090" t="s">
        <v>130</v>
      </c>
      <c r="C3090" t="s">
        <v>131</v>
      </c>
      <c r="D3090" t="s">
        <v>1460</v>
      </c>
      <c r="E3090" t="s">
        <v>1460</v>
      </c>
      <c r="F3090" t="s">
        <v>1708</v>
      </c>
      <c r="G3090" t="s">
        <v>1709</v>
      </c>
      <c r="H3090" t="s">
        <v>1710</v>
      </c>
      <c r="I3090" t="s">
        <v>1710</v>
      </c>
      <c r="J3090" t="s">
        <v>13336</v>
      </c>
      <c r="K3090" t="s">
        <v>13336</v>
      </c>
      <c r="L3090">
        <v>103.627</v>
      </c>
      <c r="N3090">
        <v>-1.6259999999999999</v>
      </c>
      <c r="P3090">
        <v>100</v>
      </c>
      <c r="R3090" t="s">
        <v>35</v>
      </c>
      <c r="S3090" t="s">
        <v>1713</v>
      </c>
      <c r="T3090" t="s">
        <v>37</v>
      </c>
      <c r="V3090" t="s">
        <v>38</v>
      </c>
      <c r="W3090">
        <v>100</v>
      </c>
      <c r="X3090">
        <v>100</v>
      </c>
      <c r="Y3090">
        <v>100</v>
      </c>
      <c r="Z3090">
        <v>100</v>
      </c>
      <c r="AA3090">
        <v>100</v>
      </c>
      <c r="AB3090" t="s">
        <v>39</v>
      </c>
      <c r="AC3090">
        <f>VLOOKUP(AB3090,Sheet2!$B$18:$E$27,4,0)</f>
        <v>1</v>
      </c>
      <c r="AD3090">
        <f>VLOOKUP(V3090,Sheet2!$B$4:$E$14,4,0)</f>
        <v>2</v>
      </c>
    </row>
    <row r="3091" spans="1:30">
      <c r="A3091" t="s">
        <v>13337</v>
      </c>
      <c r="B3091" t="s">
        <v>113</v>
      </c>
      <c r="C3091" t="s">
        <v>114</v>
      </c>
      <c r="D3091" t="s">
        <v>3101</v>
      </c>
      <c r="E3091" t="s">
        <v>3101</v>
      </c>
      <c r="F3091" t="s">
        <v>5091</v>
      </c>
      <c r="G3091" t="s">
        <v>5091</v>
      </c>
      <c r="H3091" t="s">
        <v>5092</v>
      </c>
      <c r="I3091" t="s">
        <v>5092</v>
      </c>
      <c r="J3091" t="s">
        <v>13338</v>
      </c>
      <c r="K3091" t="s">
        <v>13338</v>
      </c>
      <c r="L3091">
        <v>112.64</v>
      </c>
      <c r="N3091">
        <v>-7.2489999999999997</v>
      </c>
      <c r="P3091">
        <v>100</v>
      </c>
      <c r="R3091" t="s">
        <v>35</v>
      </c>
      <c r="S3091" t="s">
        <v>5095</v>
      </c>
      <c r="T3091" t="s">
        <v>37</v>
      </c>
      <c r="V3091" t="s">
        <v>38</v>
      </c>
      <c r="W3091">
        <v>100</v>
      </c>
      <c r="X3091">
        <v>100</v>
      </c>
      <c r="Y3091">
        <v>100</v>
      </c>
      <c r="Z3091">
        <v>100</v>
      </c>
      <c r="AA3091">
        <v>100</v>
      </c>
      <c r="AB3091" t="s">
        <v>39</v>
      </c>
      <c r="AC3091">
        <f>VLOOKUP(AB3091,Sheet2!$B$18:$E$27,4,0)</f>
        <v>1</v>
      </c>
      <c r="AD3091">
        <f>VLOOKUP(V3091,Sheet2!$B$4:$E$14,4,0)</f>
        <v>2</v>
      </c>
    </row>
    <row r="3092" spans="1:30">
      <c r="A3092" t="s">
        <v>13339</v>
      </c>
      <c r="B3092" t="s">
        <v>2640</v>
      </c>
      <c r="C3092" t="s">
        <v>2640</v>
      </c>
      <c r="D3092" t="s">
        <v>7864</v>
      </c>
      <c r="E3092" t="s">
        <v>7864</v>
      </c>
      <c r="F3092" t="s">
        <v>13340</v>
      </c>
      <c r="G3092" t="s">
        <v>13340</v>
      </c>
      <c r="H3092" t="s">
        <v>7866</v>
      </c>
      <c r="I3092" t="s">
        <v>7866</v>
      </c>
      <c r="J3092" t="s">
        <v>13341</v>
      </c>
      <c r="K3092" t="s">
        <v>13341</v>
      </c>
      <c r="L3092">
        <v>105.515</v>
      </c>
      <c r="N3092">
        <v>-4.9889999999999999</v>
      </c>
      <c r="P3092">
        <v>100</v>
      </c>
      <c r="R3092" t="s">
        <v>35</v>
      </c>
      <c r="S3092" t="s">
        <v>13342</v>
      </c>
      <c r="T3092" t="s">
        <v>37</v>
      </c>
      <c r="V3092" t="s">
        <v>38</v>
      </c>
      <c r="W3092">
        <v>100</v>
      </c>
      <c r="X3092">
        <v>100</v>
      </c>
      <c r="Y3092">
        <v>100</v>
      </c>
      <c r="Z3092">
        <v>100</v>
      </c>
      <c r="AA3092">
        <v>100</v>
      </c>
      <c r="AB3092" t="s">
        <v>39</v>
      </c>
      <c r="AC3092">
        <f>VLOOKUP(AB3092,Sheet2!$B$18:$E$27,4,0)</f>
        <v>1</v>
      </c>
      <c r="AD3092">
        <f>VLOOKUP(V3092,Sheet2!$B$4:$E$14,4,0)</f>
        <v>2</v>
      </c>
    </row>
    <row r="3093" spans="1:30">
      <c r="A3093" t="s">
        <v>13343</v>
      </c>
      <c r="B3093" t="s">
        <v>296</v>
      </c>
      <c r="C3093" t="s">
        <v>13344</v>
      </c>
      <c r="D3093" t="s">
        <v>542</v>
      </c>
      <c r="E3093" t="s">
        <v>13345</v>
      </c>
      <c r="F3093" t="s">
        <v>13346</v>
      </c>
      <c r="G3093" t="s">
        <v>13347</v>
      </c>
      <c r="H3093" t="s">
        <v>13348</v>
      </c>
      <c r="I3093" t="s">
        <v>13349</v>
      </c>
      <c r="J3093" t="s">
        <v>13350</v>
      </c>
      <c r="K3093" t="s">
        <v>13347</v>
      </c>
      <c r="L3093">
        <v>106.792</v>
      </c>
      <c r="M3093">
        <v>100.617</v>
      </c>
      <c r="N3093">
        <v>-6.2450000000000001</v>
      </c>
      <c r="O3093">
        <v>-0.23833699999999999</v>
      </c>
      <c r="P3093">
        <v>0</v>
      </c>
      <c r="S3093" t="s">
        <v>13351</v>
      </c>
      <c r="T3093" t="s">
        <v>13352</v>
      </c>
      <c r="U3093">
        <v>954.85878540217368</v>
      </c>
      <c r="V3093" t="s">
        <v>568</v>
      </c>
      <c r="W3093">
        <v>18</v>
      </c>
      <c r="X3093">
        <v>47</v>
      </c>
      <c r="Y3093">
        <v>35</v>
      </c>
      <c r="Z3093">
        <v>29</v>
      </c>
      <c r="AA3093">
        <v>25.8</v>
      </c>
      <c r="AB3093" t="s">
        <v>513</v>
      </c>
      <c r="AC3093">
        <f>VLOOKUP(AB3093,Sheet2!$B$18:$E$27,4,0)</f>
        <v>0</v>
      </c>
      <c r="AD3093">
        <f>VLOOKUP(V3093,Sheet2!$B$4:$E$14,4,0)</f>
        <v>0</v>
      </c>
    </row>
    <row r="3094" spans="1:30">
      <c r="A3094" t="s">
        <v>13353</v>
      </c>
      <c r="B3094" t="s">
        <v>237</v>
      </c>
      <c r="C3094" t="s">
        <v>238</v>
      </c>
      <c r="D3094" t="s">
        <v>3422</v>
      </c>
      <c r="E3094" t="s">
        <v>3422</v>
      </c>
      <c r="F3094" t="s">
        <v>6132</v>
      </c>
      <c r="G3094" t="s">
        <v>6132</v>
      </c>
      <c r="H3094" t="s">
        <v>7244</v>
      </c>
      <c r="I3094" t="s">
        <v>7244</v>
      </c>
      <c r="J3094" t="s">
        <v>13354</v>
      </c>
      <c r="K3094" t="s">
        <v>13355</v>
      </c>
      <c r="L3094">
        <v>106.696</v>
      </c>
      <c r="N3094">
        <v>-6.101</v>
      </c>
      <c r="P3094">
        <v>100</v>
      </c>
      <c r="R3094" t="s">
        <v>35</v>
      </c>
      <c r="S3094" t="s">
        <v>7247</v>
      </c>
      <c r="T3094" t="s">
        <v>37</v>
      </c>
      <c r="V3094" t="s">
        <v>38</v>
      </c>
      <c r="W3094">
        <v>100</v>
      </c>
      <c r="X3094">
        <v>100</v>
      </c>
      <c r="Y3094">
        <v>100</v>
      </c>
      <c r="Z3094">
        <v>100</v>
      </c>
      <c r="AA3094">
        <v>100</v>
      </c>
      <c r="AB3094" t="s">
        <v>39</v>
      </c>
      <c r="AC3094">
        <f>VLOOKUP(AB3094,Sheet2!$B$18:$E$27,4,0)</f>
        <v>1</v>
      </c>
      <c r="AD3094">
        <f>VLOOKUP(V3094,Sheet2!$B$4:$E$14,4,0)</f>
        <v>2</v>
      </c>
    </row>
    <row r="3095" spans="1:30">
      <c r="A3095" t="s">
        <v>13356</v>
      </c>
      <c r="B3095" t="s">
        <v>184</v>
      </c>
      <c r="C3095" t="s">
        <v>184</v>
      </c>
      <c r="D3095" t="s">
        <v>1131</v>
      </c>
      <c r="E3095" t="s">
        <v>1131</v>
      </c>
      <c r="F3095" t="s">
        <v>3388</v>
      </c>
      <c r="G3095" t="s">
        <v>3388</v>
      </c>
      <c r="H3095" t="s">
        <v>1133</v>
      </c>
      <c r="I3095" t="s">
        <v>1133</v>
      </c>
      <c r="J3095" t="s">
        <v>13357</v>
      </c>
      <c r="K3095" t="s">
        <v>13357</v>
      </c>
      <c r="L3095">
        <v>103.529</v>
      </c>
      <c r="N3095">
        <v>-1.641</v>
      </c>
      <c r="P3095">
        <v>100</v>
      </c>
      <c r="R3095" t="s">
        <v>35</v>
      </c>
      <c r="S3095" t="s">
        <v>3390</v>
      </c>
      <c r="T3095" t="s">
        <v>37</v>
      </c>
      <c r="V3095" t="s">
        <v>38</v>
      </c>
      <c r="W3095">
        <v>100</v>
      </c>
      <c r="X3095">
        <v>100</v>
      </c>
      <c r="Y3095">
        <v>100</v>
      </c>
      <c r="Z3095">
        <v>100</v>
      </c>
      <c r="AA3095">
        <v>100</v>
      </c>
      <c r="AB3095" t="s">
        <v>39</v>
      </c>
      <c r="AC3095">
        <f>VLOOKUP(AB3095,Sheet2!$B$18:$E$27,4,0)</f>
        <v>1</v>
      </c>
      <c r="AD3095">
        <f>VLOOKUP(V3095,Sheet2!$B$4:$E$14,4,0)</f>
        <v>2</v>
      </c>
    </row>
    <row r="3096" spans="1:30">
      <c r="A3096" t="s">
        <v>13358</v>
      </c>
      <c r="B3096" t="s">
        <v>192</v>
      </c>
      <c r="C3096" t="s">
        <v>71</v>
      </c>
      <c r="D3096" t="s">
        <v>193</v>
      </c>
      <c r="E3096" t="s">
        <v>193</v>
      </c>
      <c r="F3096" t="s">
        <v>412</v>
      </c>
      <c r="G3096" t="s">
        <v>412</v>
      </c>
      <c r="H3096" t="s">
        <v>195</v>
      </c>
      <c r="I3096" t="s">
        <v>195</v>
      </c>
      <c r="J3096" t="s">
        <v>13359</v>
      </c>
      <c r="K3096" t="s">
        <v>13360</v>
      </c>
      <c r="L3096">
        <v>106.59</v>
      </c>
      <c r="N3096">
        <v>-6.1760000000000002</v>
      </c>
      <c r="P3096">
        <v>100</v>
      </c>
      <c r="R3096" t="s">
        <v>35</v>
      </c>
      <c r="S3096" t="s">
        <v>414</v>
      </c>
      <c r="T3096" t="s">
        <v>37</v>
      </c>
      <c r="V3096" t="s">
        <v>38</v>
      </c>
      <c r="W3096">
        <v>100</v>
      </c>
      <c r="X3096">
        <v>100</v>
      </c>
      <c r="Y3096">
        <v>100</v>
      </c>
      <c r="Z3096">
        <v>100</v>
      </c>
      <c r="AA3096">
        <v>100</v>
      </c>
      <c r="AB3096" t="s">
        <v>39</v>
      </c>
      <c r="AC3096">
        <f>VLOOKUP(AB3096,Sheet2!$B$18:$E$27,4,0)</f>
        <v>1</v>
      </c>
      <c r="AD3096">
        <f>VLOOKUP(V3096,Sheet2!$B$4:$E$14,4,0)</f>
        <v>2</v>
      </c>
    </row>
    <row r="3097" spans="1:30">
      <c r="A3097" t="s">
        <v>13361</v>
      </c>
      <c r="B3097" t="s">
        <v>130</v>
      </c>
      <c r="C3097" t="s">
        <v>131</v>
      </c>
      <c r="D3097" t="s">
        <v>379</v>
      </c>
      <c r="E3097" t="s">
        <v>379</v>
      </c>
      <c r="F3097" t="s">
        <v>3357</v>
      </c>
      <c r="G3097" t="s">
        <v>3358</v>
      </c>
      <c r="H3097" t="s">
        <v>3359</v>
      </c>
      <c r="I3097" t="s">
        <v>3359</v>
      </c>
      <c r="J3097" t="s">
        <v>13362</v>
      </c>
      <c r="K3097" t="s">
        <v>13362</v>
      </c>
      <c r="L3097">
        <v>103.654</v>
      </c>
      <c r="N3097">
        <v>-1.5569999999999999</v>
      </c>
      <c r="P3097">
        <v>100</v>
      </c>
      <c r="R3097" t="s">
        <v>35</v>
      </c>
      <c r="S3097" t="s">
        <v>3361</v>
      </c>
      <c r="T3097" t="s">
        <v>37</v>
      </c>
      <c r="V3097" t="s">
        <v>38</v>
      </c>
      <c r="W3097">
        <v>100</v>
      </c>
      <c r="X3097">
        <v>100</v>
      </c>
      <c r="Y3097">
        <v>100</v>
      </c>
      <c r="Z3097">
        <v>100</v>
      </c>
      <c r="AA3097">
        <v>100</v>
      </c>
      <c r="AB3097" t="s">
        <v>39</v>
      </c>
      <c r="AC3097">
        <f>VLOOKUP(AB3097,Sheet2!$B$18:$E$27,4,0)</f>
        <v>1</v>
      </c>
      <c r="AD3097">
        <f>VLOOKUP(V3097,Sheet2!$B$4:$E$14,4,0)</f>
        <v>2</v>
      </c>
    </row>
    <row r="3098" spans="1:30">
      <c r="A3098" t="s">
        <v>13363</v>
      </c>
      <c r="B3098" t="s">
        <v>71</v>
      </c>
      <c r="C3098" t="s">
        <v>72</v>
      </c>
      <c r="D3098" t="s">
        <v>481</v>
      </c>
      <c r="E3098" t="s">
        <v>481</v>
      </c>
      <c r="F3098" t="s">
        <v>482</v>
      </c>
      <c r="G3098" t="s">
        <v>482</v>
      </c>
      <c r="H3098" t="s">
        <v>107</v>
      </c>
      <c r="I3098" t="s">
        <v>107</v>
      </c>
      <c r="J3098" t="s">
        <v>13364</v>
      </c>
      <c r="K3098" t="s">
        <v>13365</v>
      </c>
      <c r="L3098">
        <v>106.524</v>
      </c>
      <c r="N3098">
        <v>-6.21</v>
      </c>
      <c r="P3098">
        <v>100</v>
      </c>
      <c r="R3098" t="s">
        <v>35</v>
      </c>
      <c r="S3098" t="s">
        <v>485</v>
      </c>
      <c r="T3098" t="s">
        <v>37</v>
      </c>
      <c r="V3098" t="s">
        <v>38</v>
      </c>
      <c r="W3098">
        <v>100</v>
      </c>
      <c r="X3098">
        <v>100</v>
      </c>
      <c r="Y3098">
        <v>100</v>
      </c>
      <c r="Z3098">
        <v>100</v>
      </c>
      <c r="AA3098">
        <v>100</v>
      </c>
      <c r="AB3098" t="s">
        <v>39</v>
      </c>
      <c r="AC3098">
        <f>VLOOKUP(AB3098,Sheet2!$B$18:$E$27,4,0)</f>
        <v>1</v>
      </c>
      <c r="AD3098">
        <f>VLOOKUP(V3098,Sheet2!$B$4:$E$14,4,0)</f>
        <v>2</v>
      </c>
    </row>
    <row r="3099" spans="1:30">
      <c r="A3099" t="s">
        <v>13366</v>
      </c>
      <c r="B3099" t="s">
        <v>184</v>
      </c>
      <c r="C3099" t="s">
        <v>184</v>
      </c>
      <c r="D3099" t="s">
        <v>284</v>
      </c>
      <c r="E3099" t="s">
        <v>284</v>
      </c>
      <c r="F3099" t="s">
        <v>4348</v>
      </c>
      <c r="G3099" t="s">
        <v>4348</v>
      </c>
      <c r="H3099" t="s">
        <v>187</v>
      </c>
      <c r="I3099" t="s">
        <v>187</v>
      </c>
      <c r="J3099" t="s">
        <v>13367</v>
      </c>
      <c r="K3099" t="s">
        <v>13367</v>
      </c>
      <c r="L3099">
        <v>103.65600000000001</v>
      </c>
      <c r="N3099">
        <v>-1.569</v>
      </c>
      <c r="P3099">
        <v>100</v>
      </c>
      <c r="R3099" t="s">
        <v>35</v>
      </c>
      <c r="S3099" t="s">
        <v>4350</v>
      </c>
      <c r="T3099" t="s">
        <v>37</v>
      </c>
      <c r="V3099" t="s">
        <v>38</v>
      </c>
      <c r="W3099">
        <v>100</v>
      </c>
      <c r="X3099">
        <v>100</v>
      </c>
      <c r="Y3099">
        <v>100</v>
      </c>
      <c r="Z3099">
        <v>100</v>
      </c>
      <c r="AA3099">
        <v>100</v>
      </c>
      <c r="AB3099" t="s">
        <v>39</v>
      </c>
      <c r="AC3099">
        <f>VLOOKUP(AB3099,Sheet2!$B$18:$E$27,4,0)</f>
        <v>1</v>
      </c>
      <c r="AD3099">
        <f>VLOOKUP(V3099,Sheet2!$B$4:$E$14,4,0)</f>
        <v>2</v>
      </c>
    </row>
    <row r="3100" spans="1:30">
      <c r="A3100" t="s">
        <v>13368</v>
      </c>
      <c r="B3100" t="s">
        <v>29</v>
      </c>
      <c r="C3100" t="s">
        <v>29</v>
      </c>
      <c r="D3100" t="s">
        <v>30</v>
      </c>
      <c r="E3100" t="s">
        <v>30</v>
      </c>
      <c r="F3100" t="s">
        <v>1261</v>
      </c>
      <c r="G3100" t="s">
        <v>1262</v>
      </c>
      <c r="H3100" t="s">
        <v>32</v>
      </c>
      <c r="I3100" t="s">
        <v>32</v>
      </c>
      <c r="J3100" t="s">
        <v>13369</v>
      </c>
      <c r="K3100" t="s">
        <v>13370</v>
      </c>
      <c r="L3100">
        <v>113.04900000000001</v>
      </c>
      <c r="N3100">
        <v>-6.9690000000000003</v>
      </c>
      <c r="P3100">
        <v>100</v>
      </c>
      <c r="R3100" t="s">
        <v>35</v>
      </c>
      <c r="S3100" t="s">
        <v>1265</v>
      </c>
      <c r="T3100" t="s">
        <v>37</v>
      </c>
      <c r="V3100" t="s">
        <v>38</v>
      </c>
      <c r="W3100">
        <v>100</v>
      </c>
      <c r="X3100">
        <v>100</v>
      </c>
      <c r="Y3100">
        <v>100</v>
      </c>
      <c r="Z3100">
        <v>100</v>
      </c>
      <c r="AA3100">
        <v>100</v>
      </c>
      <c r="AB3100" t="s">
        <v>39</v>
      </c>
      <c r="AC3100">
        <f>VLOOKUP(AB3100,Sheet2!$B$18:$E$27,4,0)</f>
        <v>1</v>
      </c>
      <c r="AD3100">
        <f>VLOOKUP(V3100,Sheet2!$B$4:$E$14,4,0)</f>
        <v>2</v>
      </c>
    </row>
    <row r="3101" spans="1:30">
      <c r="A3101" t="s">
        <v>13371</v>
      </c>
      <c r="B3101" t="s">
        <v>779</v>
      </c>
      <c r="C3101" t="s">
        <v>779</v>
      </c>
      <c r="D3101" t="s">
        <v>13372</v>
      </c>
      <c r="E3101" t="s">
        <v>13372</v>
      </c>
      <c r="F3101" t="s">
        <v>11253</v>
      </c>
      <c r="G3101" t="s">
        <v>11253</v>
      </c>
      <c r="H3101" t="s">
        <v>13373</v>
      </c>
      <c r="I3101" t="s">
        <v>13373</v>
      </c>
      <c r="J3101" t="s">
        <v>6041</v>
      </c>
      <c r="K3101" t="s">
        <v>13374</v>
      </c>
      <c r="L3101">
        <v>103.43300000000001</v>
      </c>
      <c r="N3101">
        <v>-2.6579999999999999</v>
      </c>
      <c r="P3101">
        <v>100</v>
      </c>
      <c r="R3101" t="s">
        <v>35</v>
      </c>
      <c r="S3101" t="s">
        <v>13375</v>
      </c>
      <c r="T3101" t="s">
        <v>37</v>
      </c>
      <c r="V3101" t="s">
        <v>38</v>
      </c>
      <c r="W3101">
        <v>100</v>
      </c>
      <c r="X3101">
        <v>100</v>
      </c>
      <c r="Y3101">
        <v>100</v>
      </c>
      <c r="Z3101">
        <v>77</v>
      </c>
      <c r="AA3101">
        <v>95.4</v>
      </c>
      <c r="AB3101" t="s">
        <v>39</v>
      </c>
      <c r="AC3101">
        <f>VLOOKUP(AB3101,Sheet2!$B$18:$E$27,4,0)</f>
        <v>1</v>
      </c>
      <c r="AD3101">
        <f>VLOOKUP(V3101,Sheet2!$B$4:$E$14,4,0)</f>
        <v>2</v>
      </c>
    </row>
    <row r="3102" spans="1:30">
      <c r="A3102" t="s">
        <v>13376</v>
      </c>
      <c r="B3102" t="s">
        <v>29</v>
      </c>
      <c r="C3102" t="s">
        <v>29</v>
      </c>
      <c r="D3102" t="s">
        <v>30</v>
      </c>
      <c r="E3102" t="s">
        <v>30</v>
      </c>
      <c r="F3102" t="s">
        <v>1261</v>
      </c>
      <c r="G3102" t="s">
        <v>1262</v>
      </c>
      <c r="H3102" t="s">
        <v>32</v>
      </c>
      <c r="I3102" t="s">
        <v>32</v>
      </c>
      <c r="J3102" t="s">
        <v>13377</v>
      </c>
      <c r="K3102" t="s">
        <v>13378</v>
      </c>
      <c r="L3102">
        <v>113.04900000000001</v>
      </c>
      <c r="N3102">
        <v>-6.9690000000000003</v>
      </c>
      <c r="P3102">
        <v>100</v>
      </c>
      <c r="R3102" t="s">
        <v>35</v>
      </c>
      <c r="S3102" t="s">
        <v>1265</v>
      </c>
      <c r="T3102" t="s">
        <v>37</v>
      </c>
      <c r="V3102" t="s">
        <v>38</v>
      </c>
      <c r="W3102">
        <v>100</v>
      </c>
      <c r="X3102">
        <v>100</v>
      </c>
      <c r="Y3102">
        <v>100</v>
      </c>
      <c r="Z3102">
        <v>100</v>
      </c>
      <c r="AA3102">
        <v>100</v>
      </c>
      <c r="AB3102" t="s">
        <v>39</v>
      </c>
      <c r="AC3102">
        <f>VLOOKUP(AB3102,Sheet2!$B$18:$E$27,4,0)</f>
        <v>1</v>
      </c>
      <c r="AD3102">
        <f>VLOOKUP(V3102,Sheet2!$B$4:$E$14,4,0)</f>
        <v>2</v>
      </c>
    </row>
    <row r="3103" spans="1:30">
      <c r="A3103" t="s">
        <v>13379</v>
      </c>
      <c r="B3103" t="s">
        <v>29</v>
      </c>
      <c r="C3103" t="s">
        <v>29</v>
      </c>
      <c r="D3103" t="s">
        <v>138</v>
      </c>
      <c r="E3103" t="s">
        <v>138</v>
      </c>
      <c r="F3103" t="s">
        <v>3996</v>
      </c>
      <c r="G3103" t="s">
        <v>3996</v>
      </c>
      <c r="H3103" t="s">
        <v>140</v>
      </c>
      <c r="I3103" t="s">
        <v>140</v>
      </c>
      <c r="J3103" t="s">
        <v>5488</v>
      </c>
      <c r="K3103" t="s">
        <v>13380</v>
      </c>
      <c r="L3103">
        <v>112.599</v>
      </c>
      <c r="N3103">
        <v>-7.266</v>
      </c>
      <c r="P3103">
        <v>100</v>
      </c>
      <c r="R3103" t="s">
        <v>35</v>
      </c>
      <c r="S3103" t="s">
        <v>3999</v>
      </c>
      <c r="T3103" t="s">
        <v>37</v>
      </c>
      <c r="V3103" t="s">
        <v>38</v>
      </c>
      <c r="W3103">
        <v>100</v>
      </c>
      <c r="X3103">
        <v>100</v>
      </c>
      <c r="Y3103">
        <v>100</v>
      </c>
      <c r="Z3103">
        <v>100</v>
      </c>
      <c r="AA3103">
        <v>100</v>
      </c>
      <c r="AB3103" t="s">
        <v>39</v>
      </c>
      <c r="AC3103">
        <f>VLOOKUP(AB3103,Sheet2!$B$18:$E$27,4,0)</f>
        <v>1</v>
      </c>
      <c r="AD3103">
        <f>VLOOKUP(V3103,Sheet2!$B$4:$E$14,4,0)</f>
        <v>2</v>
      </c>
    </row>
    <row r="3104" spans="1:30">
      <c r="A3104" t="s">
        <v>13381</v>
      </c>
      <c r="B3104" t="s">
        <v>319</v>
      </c>
      <c r="C3104" t="s">
        <v>1186</v>
      </c>
      <c r="D3104" t="s">
        <v>3653</v>
      </c>
      <c r="E3104" t="s">
        <v>13382</v>
      </c>
      <c r="F3104" t="s">
        <v>3719</v>
      </c>
      <c r="G3104" t="s">
        <v>9442</v>
      </c>
      <c r="H3104" t="s">
        <v>13383</v>
      </c>
      <c r="I3104" t="s">
        <v>13384</v>
      </c>
      <c r="J3104" t="s">
        <v>13385</v>
      </c>
      <c r="K3104" t="s">
        <v>13386</v>
      </c>
      <c r="L3104">
        <v>106.90600000000001</v>
      </c>
      <c r="M3104">
        <v>106.90900000000001</v>
      </c>
      <c r="N3104">
        <v>-6.4240000000000004</v>
      </c>
      <c r="O3104">
        <v>-6.3346299999999998</v>
      </c>
      <c r="P3104">
        <v>0</v>
      </c>
      <c r="S3104" t="s">
        <v>13387</v>
      </c>
      <c r="T3104" t="s">
        <v>9447</v>
      </c>
      <c r="U3104">
        <v>9.8888197497523738</v>
      </c>
      <c r="V3104" t="s">
        <v>210</v>
      </c>
      <c r="W3104">
        <v>20</v>
      </c>
      <c r="X3104">
        <v>12</v>
      </c>
      <c r="Y3104">
        <v>45</v>
      </c>
      <c r="Z3104">
        <v>7</v>
      </c>
      <c r="AA3104">
        <v>16.8</v>
      </c>
      <c r="AB3104" t="s">
        <v>899</v>
      </c>
      <c r="AC3104">
        <f>VLOOKUP(AB3104,Sheet2!$B$18:$E$27,4,0)</f>
        <v>0</v>
      </c>
      <c r="AD3104">
        <f>VLOOKUP(V3104,Sheet2!$B$4:$E$14,4,0)</f>
        <v>0</v>
      </c>
    </row>
    <row r="3105" spans="1:30">
      <c r="A3105" t="s">
        <v>13388</v>
      </c>
      <c r="B3105" t="s">
        <v>71</v>
      </c>
      <c r="C3105" t="s">
        <v>72</v>
      </c>
      <c r="D3105" t="s">
        <v>1863</v>
      </c>
      <c r="E3105" t="s">
        <v>1863</v>
      </c>
      <c r="F3105" t="s">
        <v>2018</v>
      </c>
      <c r="G3105" t="s">
        <v>2018</v>
      </c>
      <c r="H3105" t="s">
        <v>1866</v>
      </c>
      <c r="I3105" t="s">
        <v>1866</v>
      </c>
      <c r="J3105" t="s">
        <v>13389</v>
      </c>
      <c r="K3105" t="s">
        <v>13390</v>
      </c>
      <c r="L3105">
        <v>106.584</v>
      </c>
      <c r="N3105">
        <v>-6.2320000000000002</v>
      </c>
      <c r="P3105">
        <v>100</v>
      </c>
      <c r="R3105" t="s">
        <v>35</v>
      </c>
      <c r="S3105" t="s">
        <v>2021</v>
      </c>
      <c r="T3105" t="s">
        <v>37</v>
      </c>
      <c r="V3105" t="s">
        <v>38</v>
      </c>
      <c r="W3105">
        <v>100</v>
      </c>
      <c r="X3105">
        <v>100</v>
      </c>
      <c r="Y3105">
        <v>100</v>
      </c>
      <c r="Z3105">
        <v>79</v>
      </c>
      <c r="AA3105">
        <v>95.8</v>
      </c>
      <c r="AB3105" t="s">
        <v>39</v>
      </c>
      <c r="AC3105">
        <f>VLOOKUP(AB3105,Sheet2!$B$18:$E$27,4,0)</f>
        <v>1</v>
      </c>
      <c r="AD3105">
        <f>VLOOKUP(V3105,Sheet2!$B$4:$E$14,4,0)</f>
        <v>2</v>
      </c>
    </row>
    <row r="3106" spans="1:30">
      <c r="A3106" t="s">
        <v>13391</v>
      </c>
      <c r="B3106" t="s">
        <v>29</v>
      </c>
      <c r="C3106" t="s">
        <v>29</v>
      </c>
      <c r="D3106" t="s">
        <v>30</v>
      </c>
      <c r="E3106" t="s">
        <v>30</v>
      </c>
      <c r="F3106" t="s">
        <v>1215</v>
      </c>
      <c r="G3106" t="s">
        <v>1215</v>
      </c>
      <c r="H3106" t="s">
        <v>1078</v>
      </c>
      <c r="I3106" t="s">
        <v>1078</v>
      </c>
      <c r="J3106" t="s">
        <v>1215</v>
      </c>
      <c r="K3106" t="s">
        <v>13392</v>
      </c>
      <c r="L3106">
        <v>112.642</v>
      </c>
      <c r="N3106">
        <v>-7.18</v>
      </c>
      <c r="P3106">
        <v>100</v>
      </c>
      <c r="R3106" t="s">
        <v>35</v>
      </c>
      <c r="S3106" t="s">
        <v>1217</v>
      </c>
      <c r="T3106" t="s">
        <v>37</v>
      </c>
      <c r="V3106" t="s">
        <v>38</v>
      </c>
      <c r="W3106">
        <v>100</v>
      </c>
      <c r="X3106">
        <v>100</v>
      </c>
      <c r="Y3106">
        <v>100</v>
      </c>
      <c r="Z3106">
        <v>9</v>
      </c>
      <c r="AA3106">
        <v>81.8</v>
      </c>
      <c r="AB3106" t="s">
        <v>86</v>
      </c>
      <c r="AC3106">
        <f>VLOOKUP(AB3106,Sheet2!$B$18:$E$27,4,0)</f>
        <v>1</v>
      </c>
      <c r="AD3106">
        <f>VLOOKUP(V3106,Sheet2!$B$4:$E$14,4,0)</f>
        <v>2</v>
      </c>
    </row>
    <row r="3107" spans="1:30">
      <c r="A3107" t="s">
        <v>13393</v>
      </c>
      <c r="B3107" t="s">
        <v>29</v>
      </c>
      <c r="C3107" t="s">
        <v>29</v>
      </c>
      <c r="D3107" t="s">
        <v>29</v>
      </c>
      <c r="E3107" t="s">
        <v>29</v>
      </c>
      <c r="F3107" t="s">
        <v>2673</v>
      </c>
      <c r="G3107" t="s">
        <v>2673</v>
      </c>
      <c r="H3107" t="s">
        <v>7040</v>
      </c>
      <c r="I3107" t="s">
        <v>7040</v>
      </c>
      <c r="J3107" t="s">
        <v>13394</v>
      </c>
      <c r="K3107" t="s">
        <v>13395</v>
      </c>
      <c r="L3107">
        <v>112.663</v>
      </c>
      <c r="N3107">
        <v>-7.181</v>
      </c>
      <c r="P3107">
        <v>100</v>
      </c>
      <c r="R3107" t="s">
        <v>35</v>
      </c>
      <c r="S3107" t="s">
        <v>7043</v>
      </c>
      <c r="T3107" t="s">
        <v>37</v>
      </c>
      <c r="V3107" t="s">
        <v>38</v>
      </c>
      <c r="W3107">
        <v>100</v>
      </c>
      <c r="X3107">
        <v>100</v>
      </c>
      <c r="Y3107">
        <v>100</v>
      </c>
      <c r="Z3107">
        <v>100</v>
      </c>
      <c r="AA3107">
        <v>100</v>
      </c>
      <c r="AB3107" t="s">
        <v>39</v>
      </c>
      <c r="AC3107">
        <f>VLOOKUP(AB3107,Sheet2!$B$18:$E$27,4,0)</f>
        <v>1</v>
      </c>
      <c r="AD3107">
        <f>VLOOKUP(V3107,Sheet2!$B$4:$E$14,4,0)</f>
        <v>2</v>
      </c>
    </row>
    <row r="3108" spans="1:30">
      <c r="A3108" t="s">
        <v>13396</v>
      </c>
      <c r="B3108" t="s">
        <v>29</v>
      </c>
      <c r="C3108" t="s">
        <v>29</v>
      </c>
      <c r="D3108" t="s">
        <v>30</v>
      </c>
      <c r="E3108" t="s">
        <v>30</v>
      </c>
      <c r="F3108" t="s">
        <v>30</v>
      </c>
      <c r="G3108" t="s">
        <v>30</v>
      </c>
      <c r="H3108" t="s">
        <v>919</v>
      </c>
      <c r="I3108" t="s">
        <v>919</v>
      </c>
      <c r="J3108" t="s">
        <v>13397</v>
      </c>
      <c r="K3108" t="s">
        <v>13398</v>
      </c>
      <c r="L3108">
        <v>112.645</v>
      </c>
      <c r="N3108">
        <v>-7.1909999999999998</v>
      </c>
      <c r="P3108">
        <v>100</v>
      </c>
      <c r="R3108" t="s">
        <v>35</v>
      </c>
      <c r="S3108" t="s">
        <v>922</v>
      </c>
      <c r="T3108" t="s">
        <v>37</v>
      </c>
      <c r="V3108" t="s">
        <v>38</v>
      </c>
      <c r="W3108">
        <v>100</v>
      </c>
      <c r="X3108">
        <v>100</v>
      </c>
      <c r="Y3108">
        <v>100</v>
      </c>
      <c r="Z3108">
        <v>89</v>
      </c>
      <c r="AA3108">
        <v>97.8</v>
      </c>
      <c r="AB3108" t="s">
        <v>39</v>
      </c>
      <c r="AC3108">
        <f>VLOOKUP(AB3108,Sheet2!$B$18:$E$27,4,0)</f>
        <v>1</v>
      </c>
      <c r="AD3108">
        <f>VLOOKUP(V3108,Sheet2!$B$4:$E$14,4,0)</f>
        <v>2</v>
      </c>
    </row>
    <row r="3109" spans="1:30">
      <c r="A3109" t="s">
        <v>13399</v>
      </c>
      <c r="B3109" t="s">
        <v>249</v>
      </c>
      <c r="C3109" t="s">
        <v>607</v>
      </c>
      <c r="D3109" t="s">
        <v>1118</v>
      </c>
      <c r="E3109" t="s">
        <v>1118</v>
      </c>
      <c r="F3109" t="s">
        <v>13400</v>
      </c>
      <c r="G3109" t="s">
        <v>13400</v>
      </c>
      <c r="H3109" t="s">
        <v>1122</v>
      </c>
      <c r="I3109" t="s">
        <v>1122</v>
      </c>
      <c r="J3109" t="s">
        <v>13401</v>
      </c>
      <c r="K3109" t="s">
        <v>13402</v>
      </c>
      <c r="L3109">
        <v>107.642</v>
      </c>
      <c r="N3109">
        <v>-7.0220000000000002</v>
      </c>
      <c r="P3109">
        <v>100</v>
      </c>
      <c r="R3109" t="s">
        <v>35</v>
      </c>
      <c r="S3109" t="s">
        <v>13403</v>
      </c>
      <c r="T3109" t="s">
        <v>37</v>
      </c>
      <c r="V3109" t="s">
        <v>38</v>
      </c>
      <c r="W3109">
        <v>100</v>
      </c>
      <c r="X3109">
        <v>100</v>
      </c>
      <c r="Y3109">
        <v>100</v>
      </c>
      <c r="Z3109">
        <v>100</v>
      </c>
      <c r="AA3109">
        <v>100</v>
      </c>
      <c r="AB3109" t="s">
        <v>39</v>
      </c>
      <c r="AC3109">
        <f>VLOOKUP(AB3109,Sheet2!$B$18:$E$27,4,0)</f>
        <v>1</v>
      </c>
      <c r="AD3109">
        <f>VLOOKUP(V3109,Sheet2!$B$4:$E$14,4,0)</f>
        <v>2</v>
      </c>
    </row>
    <row r="3110" spans="1:30">
      <c r="A3110" t="s">
        <v>13404</v>
      </c>
      <c r="B3110" t="s">
        <v>113</v>
      </c>
      <c r="C3110" t="s">
        <v>114</v>
      </c>
      <c r="D3110" t="s">
        <v>2953</v>
      </c>
      <c r="E3110" t="s">
        <v>2953</v>
      </c>
      <c r="F3110" t="s">
        <v>1368</v>
      </c>
      <c r="G3110" t="s">
        <v>1368</v>
      </c>
      <c r="H3110" t="s">
        <v>5810</v>
      </c>
      <c r="I3110" t="s">
        <v>5810</v>
      </c>
      <c r="J3110" t="s">
        <v>13405</v>
      </c>
      <c r="K3110" t="s">
        <v>13406</v>
      </c>
      <c r="L3110">
        <v>112.648</v>
      </c>
      <c r="N3110">
        <v>-7.2430000000000003</v>
      </c>
      <c r="P3110">
        <v>100</v>
      </c>
      <c r="R3110" t="s">
        <v>35</v>
      </c>
      <c r="S3110" t="s">
        <v>5813</v>
      </c>
      <c r="T3110" t="s">
        <v>37</v>
      </c>
      <c r="V3110" t="s">
        <v>38</v>
      </c>
      <c r="W3110">
        <v>100</v>
      </c>
      <c r="X3110">
        <v>100</v>
      </c>
      <c r="Y3110">
        <v>100</v>
      </c>
      <c r="Z3110">
        <v>100</v>
      </c>
      <c r="AA3110">
        <v>100</v>
      </c>
      <c r="AB3110" t="s">
        <v>39</v>
      </c>
      <c r="AC3110">
        <f>VLOOKUP(AB3110,Sheet2!$B$18:$E$27,4,0)</f>
        <v>1</v>
      </c>
      <c r="AD3110">
        <f>VLOOKUP(V3110,Sheet2!$B$4:$E$14,4,0)</f>
        <v>2</v>
      </c>
    </row>
    <row r="3111" spans="1:30">
      <c r="A3111" t="s">
        <v>13407</v>
      </c>
      <c r="B3111" t="s">
        <v>170</v>
      </c>
      <c r="C3111" t="s">
        <v>221</v>
      </c>
      <c r="D3111" t="s">
        <v>4182</v>
      </c>
      <c r="E3111" t="s">
        <v>223</v>
      </c>
      <c r="F3111" t="s">
        <v>13408</v>
      </c>
      <c r="G3111" t="s">
        <v>386</v>
      </c>
      <c r="H3111" t="s">
        <v>4183</v>
      </c>
      <c r="I3111" t="s">
        <v>226</v>
      </c>
      <c r="J3111" t="s">
        <v>13409</v>
      </c>
      <c r="K3111" t="s">
        <v>13410</v>
      </c>
      <c r="L3111">
        <v>115.01600000000001</v>
      </c>
      <c r="N3111">
        <v>-3.4060000000000001</v>
      </c>
      <c r="P3111">
        <v>0</v>
      </c>
      <c r="R3111" t="s">
        <v>35</v>
      </c>
      <c r="S3111" t="s">
        <v>13411</v>
      </c>
      <c r="T3111" t="s">
        <v>37</v>
      </c>
      <c r="V3111" t="s">
        <v>38</v>
      </c>
      <c r="W3111">
        <v>75</v>
      </c>
      <c r="X3111">
        <v>30</v>
      </c>
      <c r="Y3111">
        <v>29</v>
      </c>
      <c r="Z3111">
        <v>100</v>
      </c>
      <c r="AA3111">
        <v>46.8</v>
      </c>
      <c r="AB3111" t="s">
        <v>309</v>
      </c>
      <c r="AC3111">
        <f>VLOOKUP(AB3111,Sheet2!$B$18:$E$27,4,0)</f>
        <v>0</v>
      </c>
      <c r="AD3111">
        <f>VLOOKUP(V3111,Sheet2!$B$4:$E$14,4,0)</f>
        <v>2</v>
      </c>
    </row>
    <row r="3112" spans="1:30">
      <c r="A3112" t="s">
        <v>13412</v>
      </c>
      <c r="B3112" t="s">
        <v>248</v>
      </c>
      <c r="C3112" t="s">
        <v>249</v>
      </c>
      <c r="D3112" t="s">
        <v>8336</v>
      </c>
      <c r="E3112" t="s">
        <v>8336</v>
      </c>
      <c r="F3112" t="s">
        <v>8337</v>
      </c>
      <c r="G3112" t="s">
        <v>8337</v>
      </c>
      <c r="H3112" t="s">
        <v>8338</v>
      </c>
      <c r="I3112" t="s">
        <v>8338</v>
      </c>
      <c r="J3112" t="s">
        <v>13413</v>
      </c>
      <c r="K3112" t="s">
        <v>13414</v>
      </c>
      <c r="L3112">
        <v>107.6</v>
      </c>
      <c r="N3112">
        <v>-6.9279999999999999</v>
      </c>
      <c r="P3112">
        <v>100</v>
      </c>
      <c r="R3112" t="s">
        <v>35</v>
      </c>
      <c r="S3112" t="s">
        <v>8341</v>
      </c>
      <c r="T3112" t="s">
        <v>37</v>
      </c>
      <c r="V3112" t="s">
        <v>38</v>
      </c>
      <c r="W3112">
        <v>100</v>
      </c>
      <c r="X3112">
        <v>100</v>
      </c>
      <c r="Y3112">
        <v>100</v>
      </c>
      <c r="Z3112">
        <v>100</v>
      </c>
      <c r="AA3112">
        <v>100</v>
      </c>
      <c r="AB3112" t="s">
        <v>39</v>
      </c>
      <c r="AC3112">
        <f>VLOOKUP(AB3112,Sheet2!$B$18:$E$27,4,0)</f>
        <v>1</v>
      </c>
      <c r="AD3112">
        <f>VLOOKUP(V3112,Sheet2!$B$4:$E$14,4,0)</f>
        <v>2</v>
      </c>
    </row>
    <row r="3113" spans="1:30">
      <c r="A3113" t="s">
        <v>13415</v>
      </c>
      <c r="B3113" t="s">
        <v>29</v>
      </c>
      <c r="C3113" t="s">
        <v>29</v>
      </c>
      <c r="D3113" t="s">
        <v>759</v>
      </c>
      <c r="E3113" t="s">
        <v>759</v>
      </c>
      <c r="F3113" t="s">
        <v>498</v>
      </c>
      <c r="G3113" t="s">
        <v>498</v>
      </c>
      <c r="H3113" t="s">
        <v>761</v>
      </c>
      <c r="I3113" t="s">
        <v>761</v>
      </c>
      <c r="J3113" t="s">
        <v>1023</v>
      </c>
      <c r="K3113" t="s">
        <v>13416</v>
      </c>
      <c r="L3113">
        <v>112.54</v>
      </c>
      <c r="N3113">
        <v>-7.0490000000000004</v>
      </c>
      <c r="P3113">
        <v>100</v>
      </c>
      <c r="R3113" t="s">
        <v>35</v>
      </c>
      <c r="S3113" t="s">
        <v>1025</v>
      </c>
      <c r="T3113" t="s">
        <v>37</v>
      </c>
      <c r="V3113" t="s">
        <v>38</v>
      </c>
      <c r="W3113">
        <v>100</v>
      </c>
      <c r="X3113">
        <v>100</v>
      </c>
      <c r="Y3113">
        <v>100</v>
      </c>
      <c r="Z3113">
        <v>100</v>
      </c>
      <c r="AA3113">
        <v>100</v>
      </c>
      <c r="AB3113" t="s">
        <v>39</v>
      </c>
      <c r="AC3113">
        <f>VLOOKUP(AB3113,Sheet2!$B$18:$E$27,4,0)</f>
        <v>1</v>
      </c>
      <c r="AD3113">
        <f>VLOOKUP(V3113,Sheet2!$B$4:$E$14,4,0)</f>
        <v>2</v>
      </c>
    </row>
    <row r="3114" spans="1:30">
      <c r="A3114" t="s">
        <v>13417</v>
      </c>
      <c r="B3114" t="s">
        <v>29</v>
      </c>
      <c r="C3114" t="s">
        <v>29</v>
      </c>
      <c r="D3114" t="s">
        <v>29</v>
      </c>
      <c r="E3114" t="s">
        <v>29</v>
      </c>
      <c r="F3114" t="s">
        <v>11286</v>
      </c>
      <c r="G3114" t="s">
        <v>11286</v>
      </c>
      <c r="H3114" t="s">
        <v>11287</v>
      </c>
      <c r="I3114" t="s">
        <v>11287</v>
      </c>
      <c r="J3114" t="s">
        <v>13418</v>
      </c>
      <c r="K3114" t="s">
        <v>13419</v>
      </c>
      <c r="L3114">
        <v>112.648</v>
      </c>
      <c r="N3114">
        <v>-7.1509999999999998</v>
      </c>
      <c r="P3114">
        <v>100</v>
      </c>
      <c r="R3114" t="s">
        <v>35</v>
      </c>
      <c r="S3114" t="s">
        <v>11290</v>
      </c>
      <c r="T3114" t="s">
        <v>37</v>
      </c>
      <c r="V3114" t="s">
        <v>38</v>
      </c>
      <c r="W3114">
        <v>100</v>
      </c>
      <c r="X3114">
        <v>100</v>
      </c>
      <c r="Y3114">
        <v>100</v>
      </c>
      <c r="Z3114">
        <v>100</v>
      </c>
      <c r="AA3114">
        <v>100</v>
      </c>
      <c r="AB3114" t="s">
        <v>39</v>
      </c>
      <c r="AC3114">
        <f>VLOOKUP(AB3114,Sheet2!$B$18:$E$27,4,0)</f>
        <v>1</v>
      </c>
      <c r="AD3114">
        <f>VLOOKUP(V3114,Sheet2!$B$4:$E$14,4,0)</f>
        <v>2</v>
      </c>
    </row>
    <row r="3115" spans="1:30">
      <c r="A3115" t="s">
        <v>13420</v>
      </c>
      <c r="B3115" t="s">
        <v>550</v>
      </c>
      <c r="C3115" t="s">
        <v>551</v>
      </c>
      <c r="D3115" t="s">
        <v>852</v>
      </c>
      <c r="E3115" t="s">
        <v>852</v>
      </c>
      <c r="F3115" t="s">
        <v>3052</v>
      </c>
      <c r="G3115" t="s">
        <v>3052</v>
      </c>
      <c r="H3115" t="s">
        <v>3054</v>
      </c>
      <c r="I3115" t="s">
        <v>3054</v>
      </c>
      <c r="J3115" t="s">
        <v>13421</v>
      </c>
      <c r="K3115" t="s">
        <v>13422</v>
      </c>
      <c r="L3115">
        <v>107.009</v>
      </c>
      <c r="M3115">
        <v>107.014</v>
      </c>
      <c r="N3115">
        <v>-6.2539999999999996</v>
      </c>
      <c r="O3115">
        <v>-6.2575099999999999</v>
      </c>
      <c r="P3115">
        <v>100</v>
      </c>
      <c r="S3115" t="s">
        <v>3058</v>
      </c>
      <c r="T3115" t="s">
        <v>13423</v>
      </c>
      <c r="U3115">
        <v>0.6758818641569756</v>
      </c>
      <c r="V3115" t="s">
        <v>308</v>
      </c>
      <c r="W3115">
        <v>100</v>
      </c>
      <c r="X3115">
        <v>100</v>
      </c>
      <c r="Y3115">
        <v>100</v>
      </c>
      <c r="Z3115">
        <v>100</v>
      </c>
      <c r="AA3115">
        <v>100</v>
      </c>
      <c r="AB3115" t="s">
        <v>39</v>
      </c>
      <c r="AC3115">
        <f>VLOOKUP(AB3115,Sheet2!$B$18:$E$27,4,0)</f>
        <v>1</v>
      </c>
      <c r="AD3115">
        <f>VLOOKUP(V3115,Sheet2!$B$4:$E$14,4,0)</f>
        <v>0</v>
      </c>
    </row>
    <row r="3116" spans="1:30">
      <c r="A3116" t="s">
        <v>13424</v>
      </c>
      <c r="B3116" t="s">
        <v>41</v>
      </c>
      <c r="C3116" t="s">
        <v>41</v>
      </c>
      <c r="D3116" t="s">
        <v>9631</v>
      </c>
      <c r="E3116" t="s">
        <v>9631</v>
      </c>
      <c r="F3116" t="s">
        <v>13425</v>
      </c>
      <c r="G3116" t="s">
        <v>13425</v>
      </c>
      <c r="H3116" t="s">
        <v>9634</v>
      </c>
      <c r="I3116" t="s">
        <v>9634</v>
      </c>
      <c r="J3116" t="s">
        <v>13425</v>
      </c>
      <c r="K3116" t="s">
        <v>13426</v>
      </c>
      <c r="L3116">
        <v>111.883</v>
      </c>
      <c r="N3116">
        <v>-7.2270000000000003</v>
      </c>
      <c r="P3116">
        <v>100</v>
      </c>
      <c r="R3116" t="s">
        <v>35</v>
      </c>
      <c r="S3116" t="s">
        <v>13427</v>
      </c>
      <c r="T3116" t="s">
        <v>37</v>
      </c>
      <c r="V3116" t="s">
        <v>38</v>
      </c>
      <c r="W3116">
        <v>100</v>
      </c>
      <c r="X3116">
        <v>100</v>
      </c>
      <c r="Y3116">
        <v>100</v>
      </c>
      <c r="Z3116">
        <v>100</v>
      </c>
      <c r="AA3116">
        <v>100</v>
      </c>
      <c r="AB3116" t="s">
        <v>39</v>
      </c>
      <c r="AC3116">
        <f>VLOOKUP(AB3116,Sheet2!$B$18:$E$27,4,0)</f>
        <v>1</v>
      </c>
      <c r="AD3116">
        <f>VLOOKUP(V3116,Sheet2!$B$4:$E$14,4,0)</f>
        <v>2</v>
      </c>
    </row>
    <row r="3117" spans="1:30">
      <c r="A3117" t="s">
        <v>13428</v>
      </c>
      <c r="B3117" t="s">
        <v>29</v>
      </c>
      <c r="C3117" t="s">
        <v>29</v>
      </c>
      <c r="D3117" t="s">
        <v>863</v>
      </c>
      <c r="E3117" t="s">
        <v>863</v>
      </c>
      <c r="F3117" t="s">
        <v>863</v>
      </c>
      <c r="G3117" t="s">
        <v>863</v>
      </c>
      <c r="H3117" t="s">
        <v>864</v>
      </c>
      <c r="I3117" t="s">
        <v>864</v>
      </c>
      <c r="J3117" t="s">
        <v>13429</v>
      </c>
      <c r="K3117" t="s">
        <v>13429</v>
      </c>
      <c r="L3117">
        <v>112.60299999999999</v>
      </c>
      <c r="N3117">
        <v>-7.3680000000000003</v>
      </c>
      <c r="P3117">
        <v>100</v>
      </c>
      <c r="R3117" t="s">
        <v>35</v>
      </c>
      <c r="S3117" t="s">
        <v>867</v>
      </c>
      <c r="T3117" t="s">
        <v>37</v>
      </c>
      <c r="V3117" t="s">
        <v>38</v>
      </c>
      <c r="W3117">
        <v>100</v>
      </c>
      <c r="X3117">
        <v>100</v>
      </c>
      <c r="Y3117">
        <v>100</v>
      </c>
      <c r="Z3117">
        <v>100</v>
      </c>
      <c r="AA3117">
        <v>100</v>
      </c>
      <c r="AB3117" t="s">
        <v>39</v>
      </c>
      <c r="AC3117">
        <f>VLOOKUP(AB3117,Sheet2!$B$18:$E$27,4,0)</f>
        <v>1</v>
      </c>
      <c r="AD3117">
        <f>VLOOKUP(V3117,Sheet2!$B$4:$E$14,4,0)</f>
        <v>2</v>
      </c>
    </row>
    <row r="3118" spans="1:30">
      <c r="A3118" t="s">
        <v>13430</v>
      </c>
      <c r="B3118" t="s">
        <v>184</v>
      </c>
      <c r="C3118" t="s">
        <v>184</v>
      </c>
      <c r="D3118" t="s">
        <v>185</v>
      </c>
      <c r="E3118" t="s">
        <v>185</v>
      </c>
      <c r="F3118" t="s">
        <v>186</v>
      </c>
      <c r="G3118" t="s">
        <v>186</v>
      </c>
      <c r="H3118" t="s">
        <v>187</v>
      </c>
      <c r="I3118" t="s">
        <v>188</v>
      </c>
      <c r="J3118" t="s">
        <v>13431</v>
      </c>
      <c r="K3118" t="s">
        <v>13431</v>
      </c>
      <c r="L3118">
        <v>103.642</v>
      </c>
      <c r="N3118">
        <v>-1.671</v>
      </c>
      <c r="P3118">
        <v>0</v>
      </c>
      <c r="R3118" t="s">
        <v>35</v>
      </c>
      <c r="S3118" t="s">
        <v>190</v>
      </c>
      <c r="T3118" t="s">
        <v>37</v>
      </c>
      <c r="V3118" t="s">
        <v>38</v>
      </c>
      <c r="W3118">
        <v>100</v>
      </c>
      <c r="X3118">
        <v>100</v>
      </c>
      <c r="Y3118">
        <v>100</v>
      </c>
      <c r="Z3118">
        <v>100</v>
      </c>
      <c r="AA3118">
        <v>80</v>
      </c>
      <c r="AB3118" t="s">
        <v>86</v>
      </c>
      <c r="AC3118">
        <f>VLOOKUP(AB3118,Sheet2!$B$18:$E$27,4,0)</f>
        <v>1</v>
      </c>
      <c r="AD3118">
        <f>VLOOKUP(V3118,Sheet2!$B$4:$E$14,4,0)</f>
        <v>2</v>
      </c>
    </row>
    <row r="3119" spans="1:30">
      <c r="A3119" t="s">
        <v>13432</v>
      </c>
      <c r="B3119" t="s">
        <v>71</v>
      </c>
      <c r="C3119" t="s">
        <v>72</v>
      </c>
      <c r="D3119" t="s">
        <v>2083</v>
      </c>
      <c r="E3119" t="s">
        <v>2083</v>
      </c>
      <c r="F3119" t="s">
        <v>3934</v>
      </c>
      <c r="G3119" t="s">
        <v>3934</v>
      </c>
      <c r="H3119" t="s">
        <v>2085</v>
      </c>
      <c r="I3119" t="s">
        <v>2086</v>
      </c>
      <c r="J3119" t="s">
        <v>3934</v>
      </c>
      <c r="K3119" t="s">
        <v>13433</v>
      </c>
      <c r="L3119">
        <v>106.455</v>
      </c>
      <c r="N3119">
        <v>-6.2519999999999998</v>
      </c>
      <c r="P3119">
        <v>0</v>
      </c>
      <c r="R3119" t="s">
        <v>35</v>
      </c>
      <c r="S3119" t="s">
        <v>3937</v>
      </c>
      <c r="T3119" t="s">
        <v>37</v>
      </c>
      <c r="V3119" t="s">
        <v>38</v>
      </c>
      <c r="W3119">
        <v>100</v>
      </c>
      <c r="X3119">
        <v>100</v>
      </c>
      <c r="Y3119">
        <v>100</v>
      </c>
      <c r="Z3119">
        <v>100</v>
      </c>
      <c r="AA3119">
        <v>80</v>
      </c>
      <c r="AB3119" t="s">
        <v>86</v>
      </c>
      <c r="AC3119">
        <f>VLOOKUP(AB3119,Sheet2!$B$18:$E$27,4,0)</f>
        <v>1</v>
      </c>
      <c r="AD3119">
        <f>VLOOKUP(V3119,Sheet2!$B$4:$E$14,4,0)</f>
        <v>2</v>
      </c>
    </row>
    <row r="3120" spans="1:30">
      <c r="A3120" t="s">
        <v>13434</v>
      </c>
      <c r="B3120" t="s">
        <v>29</v>
      </c>
      <c r="C3120" t="s">
        <v>29</v>
      </c>
      <c r="D3120" t="s">
        <v>641</v>
      </c>
      <c r="E3120" t="s">
        <v>641</v>
      </c>
      <c r="F3120" t="s">
        <v>4737</v>
      </c>
      <c r="G3120" t="s">
        <v>4737</v>
      </c>
      <c r="H3120" t="s">
        <v>642</v>
      </c>
      <c r="I3120" t="s">
        <v>642</v>
      </c>
      <c r="J3120" t="s">
        <v>13435</v>
      </c>
      <c r="K3120" t="s">
        <v>13436</v>
      </c>
      <c r="L3120">
        <v>112.61499999999999</v>
      </c>
      <c r="N3120">
        <v>-7.1440000000000001</v>
      </c>
      <c r="P3120">
        <v>100</v>
      </c>
      <c r="R3120" t="s">
        <v>35</v>
      </c>
      <c r="S3120" t="s">
        <v>4740</v>
      </c>
      <c r="T3120" t="s">
        <v>37</v>
      </c>
      <c r="V3120" t="s">
        <v>38</v>
      </c>
      <c r="W3120">
        <v>100</v>
      </c>
      <c r="X3120">
        <v>100</v>
      </c>
      <c r="Y3120">
        <v>100</v>
      </c>
      <c r="Z3120">
        <v>89</v>
      </c>
      <c r="AA3120">
        <v>97.8</v>
      </c>
      <c r="AB3120" t="s">
        <v>39</v>
      </c>
      <c r="AC3120">
        <f>VLOOKUP(AB3120,Sheet2!$B$18:$E$27,4,0)</f>
        <v>1</v>
      </c>
      <c r="AD3120">
        <f>VLOOKUP(V3120,Sheet2!$B$4:$E$14,4,0)</f>
        <v>2</v>
      </c>
    </row>
    <row r="3121" spans="1:30">
      <c r="A3121" t="s">
        <v>13437</v>
      </c>
      <c r="B3121" t="s">
        <v>184</v>
      </c>
      <c r="C3121" t="s">
        <v>184</v>
      </c>
      <c r="D3121" t="s">
        <v>1131</v>
      </c>
      <c r="E3121" t="s">
        <v>1131</v>
      </c>
      <c r="F3121" t="s">
        <v>3456</v>
      </c>
      <c r="G3121" t="s">
        <v>3456</v>
      </c>
      <c r="H3121" t="s">
        <v>1133</v>
      </c>
      <c r="I3121" t="s">
        <v>1133</v>
      </c>
      <c r="J3121" t="s">
        <v>13438</v>
      </c>
      <c r="K3121" t="s">
        <v>13438</v>
      </c>
      <c r="L3121">
        <v>103.511</v>
      </c>
      <c r="N3121">
        <v>-1.5840000000000001</v>
      </c>
      <c r="P3121">
        <v>100</v>
      </c>
      <c r="R3121" t="s">
        <v>35</v>
      </c>
      <c r="S3121" t="s">
        <v>3458</v>
      </c>
      <c r="T3121" t="s">
        <v>37</v>
      </c>
      <c r="V3121" t="s">
        <v>38</v>
      </c>
      <c r="W3121">
        <v>100</v>
      </c>
      <c r="X3121">
        <v>100</v>
      </c>
      <c r="Y3121">
        <v>100</v>
      </c>
      <c r="Z3121">
        <v>100</v>
      </c>
      <c r="AA3121">
        <v>100</v>
      </c>
      <c r="AB3121" t="s">
        <v>39</v>
      </c>
      <c r="AC3121">
        <f>VLOOKUP(AB3121,Sheet2!$B$18:$E$27,4,0)</f>
        <v>1</v>
      </c>
      <c r="AD3121">
        <f>VLOOKUP(V3121,Sheet2!$B$4:$E$14,4,0)</f>
        <v>2</v>
      </c>
    </row>
    <row r="3122" spans="1:30">
      <c r="A3122" t="s">
        <v>13439</v>
      </c>
      <c r="B3122" t="s">
        <v>912</v>
      </c>
      <c r="C3122" t="s">
        <v>913</v>
      </c>
      <c r="D3122" t="s">
        <v>4987</v>
      </c>
      <c r="E3122" t="s">
        <v>4987</v>
      </c>
      <c r="F3122" t="s">
        <v>13440</v>
      </c>
      <c r="G3122" t="s">
        <v>13440</v>
      </c>
      <c r="H3122" t="s">
        <v>1354</v>
      </c>
      <c r="I3122" t="s">
        <v>1354</v>
      </c>
      <c r="J3122" t="s">
        <v>13441</v>
      </c>
      <c r="K3122" t="s">
        <v>13441</v>
      </c>
      <c r="L3122">
        <v>103.27200000000001</v>
      </c>
      <c r="N3122">
        <v>-1.7110000000000001</v>
      </c>
      <c r="P3122">
        <v>100</v>
      </c>
      <c r="R3122" t="s">
        <v>35</v>
      </c>
      <c r="S3122" t="s">
        <v>13442</v>
      </c>
      <c r="T3122" t="s">
        <v>37</v>
      </c>
      <c r="V3122" t="s">
        <v>38</v>
      </c>
      <c r="W3122">
        <v>95</v>
      </c>
      <c r="X3122">
        <v>100</v>
      </c>
      <c r="Y3122">
        <v>100</v>
      </c>
      <c r="Z3122">
        <v>100</v>
      </c>
      <c r="AA3122">
        <v>99</v>
      </c>
      <c r="AB3122" t="s">
        <v>39</v>
      </c>
      <c r="AC3122">
        <f>VLOOKUP(AB3122,Sheet2!$B$18:$E$27,4,0)</f>
        <v>1</v>
      </c>
      <c r="AD3122">
        <f>VLOOKUP(V3122,Sheet2!$B$4:$E$14,4,0)</f>
        <v>2</v>
      </c>
    </row>
    <row r="3123" spans="1:30">
      <c r="A3123" t="s">
        <v>13443</v>
      </c>
      <c r="B3123" t="s">
        <v>550</v>
      </c>
      <c r="C3123" t="s">
        <v>551</v>
      </c>
      <c r="D3123" t="s">
        <v>852</v>
      </c>
      <c r="E3123" t="s">
        <v>852</v>
      </c>
      <c r="F3123" t="s">
        <v>3052</v>
      </c>
      <c r="G3123" t="s">
        <v>3052</v>
      </c>
      <c r="H3123" t="s">
        <v>3054</v>
      </c>
      <c r="I3123" t="s">
        <v>3054</v>
      </c>
      <c r="J3123" t="s">
        <v>13444</v>
      </c>
      <c r="K3123" t="s">
        <v>13444</v>
      </c>
      <c r="L3123">
        <v>107.009</v>
      </c>
      <c r="M3123">
        <v>107.00700000000001</v>
      </c>
      <c r="N3123">
        <v>-6.2539999999999996</v>
      </c>
      <c r="O3123">
        <v>-6.2500400000000003</v>
      </c>
      <c r="P3123">
        <v>100</v>
      </c>
      <c r="S3123" t="s">
        <v>3058</v>
      </c>
      <c r="T3123" t="s">
        <v>13445</v>
      </c>
      <c r="U3123">
        <v>0.49067665063685367</v>
      </c>
      <c r="V3123" t="s">
        <v>589</v>
      </c>
      <c r="W3123">
        <v>100</v>
      </c>
      <c r="X3123">
        <v>100</v>
      </c>
      <c r="Y3123">
        <v>100</v>
      </c>
      <c r="Z3123">
        <v>100</v>
      </c>
      <c r="AA3123">
        <v>100</v>
      </c>
      <c r="AB3123" t="s">
        <v>39</v>
      </c>
      <c r="AC3123">
        <f>VLOOKUP(AB3123,Sheet2!$B$18:$E$27,4,0)</f>
        <v>1</v>
      </c>
      <c r="AD3123">
        <f>VLOOKUP(V3123,Sheet2!$B$4:$E$14,4,0)</f>
        <v>0</v>
      </c>
    </row>
    <row r="3124" spans="1:30">
      <c r="A3124" t="s">
        <v>13446</v>
      </c>
      <c r="B3124" t="s">
        <v>1688</v>
      </c>
      <c r="C3124" t="s">
        <v>1688</v>
      </c>
      <c r="D3124" t="s">
        <v>13447</v>
      </c>
      <c r="E3124" t="s">
        <v>13447</v>
      </c>
      <c r="F3124" t="s">
        <v>13448</v>
      </c>
      <c r="G3124" t="s">
        <v>13449</v>
      </c>
      <c r="H3124" t="s">
        <v>1691</v>
      </c>
      <c r="I3124" t="s">
        <v>1691</v>
      </c>
      <c r="J3124" t="s">
        <v>13450</v>
      </c>
      <c r="K3124" t="s">
        <v>13450</v>
      </c>
      <c r="L3124">
        <v>105.652</v>
      </c>
      <c r="N3124">
        <v>-4.2169999999999996</v>
      </c>
      <c r="P3124">
        <v>100</v>
      </c>
      <c r="R3124" t="s">
        <v>35</v>
      </c>
      <c r="S3124" t="s">
        <v>13451</v>
      </c>
      <c r="T3124" t="s">
        <v>37</v>
      </c>
      <c r="V3124" t="s">
        <v>38</v>
      </c>
      <c r="W3124">
        <v>100</v>
      </c>
      <c r="X3124">
        <v>100</v>
      </c>
      <c r="Y3124">
        <v>45</v>
      </c>
      <c r="Z3124">
        <v>100</v>
      </c>
      <c r="AA3124">
        <v>89</v>
      </c>
      <c r="AB3124" t="s">
        <v>86</v>
      </c>
      <c r="AC3124">
        <f>VLOOKUP(AB3124,Sheet2!$B$18:$E$27,4,0)</f>
        <v>1</v>
      </c>
      <c r="AD3124">
        <f>VLOOKUP(V3124,Sheet2!$B$4:$E$14,4,0)</f>
        <v>2</v>
      </c>
    </row>
    <row r="3125" spans="1:30">
      <c r="A3125" t="s">
        <v>13452</v>
      </c>
      <c r="B3125" t="s">
        <v>184</v>
      </c>
      <c r="C3125" t="s">
        <v>184</v>
      </c>
      <c r="D3125" t="s">
        <v>185</v>
      </c>
      <c r="E3125" t="s">
        <v>185</v>
      </c>
      <c r="F3125" t="s">
        <v>11071</v>
      </c>
      <c r="G3125" t="s">
        <v>11071</v>
      </c>
      <c r="H3125" t="s">
        <v>1406</v>
      </c>
      <c r="I3125" t="s">
        <v>188</v>
      </c>
      <c r="J3125" t="s">
        <v>13453</v>
      </c>
      <c r="K3125" t="s">
        <v>13453</v>
      </c>
      <c r="L3125">
        <v>103.696</v>
      </c>
      <c r="N3125">
        <v>-1.6739999999999999</v>
      </c>
      <c r="P3125">
        <v>0</v>
      </c>
      <c r="R3125" t="s">
        <v>35</v>
      </c>
      <c r="S3125" t="s">
        <v>11073</v>
      </c>
      <c r="T3125" t="s">
        <v>37</v>
      </c>
      <c r="V3125" t="s">
        <v>38</v>
      </c>
      <c r="W3125">
        <v>100</v>
      </c>
      <c r="X3125">
        <v>100</v>
      </c>
      <c r="Y3125">
        <v>100</v>
      </c>
      <c r="Z3125">
        <v>100</v>
      </c>
      <c r="AA3125">
        <v>80</v>
      </c>
      <c r="AB3125" t="s">
        <v>86</v>
      </c>
      <c r="AC3125">
        <f>VLOOKUP(AB3125,Sheet2!$B$18:$E$27,4,0)</f>
        <v>1</v>
      </c>
      <c r="AD3125">
        <f>VLOOKUP(V3125,Sheet2!$B$4:$E$14,4,0)</f>
        <v>2</v>
      </c>
    </row>
    <row r="3126" spans="1:30">
      <c r="A3126" t="s">
        <v>13454</v>
      </c>
      <c r="B3126" t="s">
        <v>130</v>
      </c>
      <c r="C3126" t="s">
        <v>131</v>
      </c>
      <c r="D3126" t="s">
        <v>358</v>
      </c>
      <c r="E3126" t="s">
        <v>358</v>
      </c>
      <c r="F3126" t="s">
        <v>2866</v>
      </c>
      <c r="G3126" t="s">
        <v>2866</v>
      </c>
      <c r="H3126" t="s">
        <v>360</v>
      </c>
      <c r="I3126" t="s">
        <v>360</v>
      </c>
      <c r="J3126" t="s">
        <v>13455</v>
      </c>
      <c r="K3126" t="s">
        <v>13455</v>
      </c>
      <c r="L3126">
        <v>103.639</v>
      </c>
      <c r="N3126">
        <v>-1.65</v>
      </c>
      <c r="P3126">
        <v>100</v>
      </c>
      <c r="R3126" t="s">
        <v>35</v>
      </c>
      <c r="S3126" t="s">
        <v>2868</v>
      </c>
      <c r="T3126" t="s">
        <v>37</v>
      </c>
      <c r="V3126" t="s">
        <v>38</v>
      </c>
      <c r="W3126">
        <v>100</v>
      </c>
      <c r="X3126">
        <v>100</v>
      </c>
      <c r="Y3126">
        <v>100</v>
      </c>
      <c r="Z3126">
        <v>100</v>
      </c>
      <c r="AA3126">
        <v>100</v>
      </c>
      <c r="AB3126" t="s">
        <v>39</v>
      </c>
      <c r="AC3126">
        <f>VLOOKUP(AB3126,Sheet2!$B$18:$E$27,4,0)</f>
        <v>1</v>
      </c>
      <c r="AD3126">
        <f>VLOOKUP(V3126,Sheet2!$B$4:$E$14,4,0)</f>
        <v>2</v>
      </c>
    </row>
    <row r="3127" spans="1:30">
      <c r="A3127" t="s">
        <v>13456</v>
      </c>
      <c r="B3127" t="s">
        <v>29</v>
      </c>
      <c r="C3127" t="s">
        <v>29</v>
      </c>
      <c r="D3127" t="s">
        <v>138</v>
      </c>
      <c r="E3127" t="s">
        <v>138</v>
      </c>
      <c r="F3127" t="s">
        <v>1242</v>
      </c>
      <c r="G3127" t="s">
        <v>1242</v>
      </c>
      <c r="H3127" t="s">
        <v>140</v>
      </c>
      <c r="I3127" t="s">
        <v>140</v>
      </c>
      <c r="J3127" t="s">
        <v>13457</v>
      </c>
      <c r="K3127" t="s">
        <v>13458</v>
      </c>
      <c r="L3127">
        <v>112.59099999999999</v>
      </c>
      <c r="N3127">
        <v>-7.2880000000000003</v>
      </c>
      <c r="P3127">
        <v>100</v>
      </c>
      <c r="R3127" t="s">
        <v>35</v>
      </c>
      <c r="S3127" t="s">
        <v>1245</v>
      </c>
      <c r="T3127" t="s">
        <v>37</v>
      </c>
      <c r="V3127" t="s">
        <v>38</v>
      </c>
      <c r="W3127">
        <v>100</v>
      </c>
      <c r="X3127">
        <v>100</v>
      </c>
      <c r="Y3127">
        <v>100</v>
      </c>
      <c r="Z3127">
        <v>82</v>
      </c>
      <c r="AA3127">
        <v>96.4</v>
      </c>
      <c r="AB3127" t="s">
        <v>39</v>
      </c>
      <c r="AC3127">
        <f>VLOOKUP(AB3127,Sheet2!$B$18:$E$27,4,0)</f>
        <v>1</v>
      </c>
      <c r="AD3127">
        <f>VLOOKUP(V3127,Sheet2!$B$4:$E$14,4,0)</f>
        <v>2</v>
      </c>
    </row>
    <row r="3128" spans="1:30">
      <c r="A3128" t="s">
        <v>13459</v>
      </c>
      <c r="B3128" t="s">
        <v>29</v>
      </c>
      <c r="C3128" t="s">
        <v>29</v>
      </c>
      <c r="D3128" t="s">
        <v>50</v>
      </c>
      <c r="E3128" t="s">
        <v>51</v>
      </c>
      <c r="F3128" t="s">
        <v>5147</v>
      </c>
      <c r="G3128" t="s">
        <v>5147</v>
      </c>
      <c r="H3128" t="s">
        <v>53</v>
      </c>
      <c r="I3128" t="s">
        <v>53</v>
      </c>
      <c r="J3128" t="s">
        <v>13460</v>
      </c>
      <c r="K3128" t="s">
        <v>13461</v>
      </c>
      <c r="L3128">
        <v>112.76</v>
      </c>
      <c r="N3128">
        <v>-7.2130000000000001</v>
      </c>
      <c r="P3128">
        <v>100</v>
      </c>
      <c r="R3128" t="s">
        <v>35</v>
      </c>
      <c r="S3128" t="s">
        <v>7295</v>
      </c>
      <c r="T3128" t="s">
        <v>37</v>
      </c>
      <c r="V3128" t="s">
        <v>38</v>
      </c>
      <c r="W3128">
        <v>100</v>
      </c>
      <c r="X3128">
        <v>100</v>
      </c>
      <c r="Y3128">
        <v>100</v>
      </c>
      <c r="Z3128">
        <v>67</v>
      </c>
      <c r="AA3128">
        <v>93.4</v>
      </c>
      <c r="AB3128" t="s">
        <v>39</v>
      </c>
      <c r="AC3128">
        <f>VLOOKUP(AB3128,Sheet2!$B$18:$E$27,4,0)</f>
        <v>1</v>
      </c>
      <c r="AD3128">
        <f>VLOOKUP(V3128,Sheet2!$B$4:$E$14,4,0)</f>
        <v>2</v>
      </c>
    </row>
    <row r="3129" spans="1:30">
      <c r="A3129" t="s">
        <v>13462</v>
      </c>
      <c r="B3129" t="s">
        <v>130</v>
      </c>
      <c r="C3129" t="s">
        <v>131</v>
      </c>
      <c r="D3129" t="s">
        <v>132</v>
      </c>
      <c r="E3129" t="s">
        <v>132</v>
      </c>
      <c r="F3129" t="s">
        <v>584</v>
      </c>
      <c r="G3129" t="s">
        <v>584</v>
      </c>
      <c r="H3129" t="s">
        <v>6058</v>
      </c>
      <c r="I3129" t="s">
        <v>6058</v>
      </c>
      <c r="J3129" t="s">
        <v>13463</v>
      </c>
      <c r="K3129" t="s">
        <v>13464</v>
      </c>
      <c r="L3129">
        <v>103.614</v>
      </c>
      <c r="N3129">
        <v>-1.6040000000000001</v>
      </c>
      <c r="P3129">
        <v>100</v>
      </c>
      <c r="R3129" t="s">
        <v>35</v>
      </c>
      <c r="S3129" t="s">
        <v>6369</v>
      </c>
      <c r="T3129" t="s">
        <v>37</v>
      </c>
      <c r="V3129" t="s">
        <v>38</v>
      </c>
      <c r="W3129">
        <v>100</v>
      </c>
      <c r="X3129">
        <v>100</v>
      </c>
      <c r="Y3129">
        <v>100</v>
      </c>
      <c r="Z3129">
        <v>100</v>
      </c>
      <c r="AA3129">
        <v>100</v>
      </c>
      <c r="AB3129" t="s">
        <v>39</v>
      </c>
      <c r="AC3129">
        <f>VLOOKUP(AB3129,Sheet2!$B$18:$E$27,4,0)</f>
        <v>1</v>
      </c>
      <c r="AD3129">
        <f>VLOOKUP(V3129,Sheet2!$B$4:$E$14,4,0)</f>
        <v>2</v>
      </c>
    </row>
    <row r="3130" spans="1:30">
      <c r="A3130" t="s">
        <v>13465</v>
      </c>
      <c r="B3130" t="s">
        <v>130</v>
      </c>
      <c r="C3130" t="s">
        <v>131</v>
      </c>
      <c r="D3130" t="s">
        <v>1236</v>
      </c>
      <c r="E3130" t="s">
        <v>1236</v>
      </c>
      <c r="F3130" t="s">
        <v>4166</v>
      </c>
      <c r="G3130" t="s">
        <v>4166</v>
      </c>
      <c r="H3130" t="s">
        <v>3590</v>
      </c>
      <c r="I3130" t="s">
        <v>3590</v>
      </c>
      <c r="J3130" t="s">
        <v>13466</v>
      </c>
      <c r="K3130" t="s">
        <v>13466</v>
      </c>
      <c r="L3130">
        <v>103.55200000000001</v>
      </c>
      <c r="N3130">
        <v>-1.5840000000000001</v>
      </c>
      <c r="P3130">
        <v>100</v>
      </c>
      <c r="R3130" t="s">
        <v>35</v>
      </c>
      <c r="S3130" t="s">
        <v>4168</v>
      </c>
      <c r="T3130" t="s">
        <v>37</v>
      </c>
      <c r="V3130" t="s">
        <v>38</v>
      </c>
      <c r="W3130">
        <v>100</v>
      </c>
      <c r="X3130">
        <v>100</v>
      </c>
      <c r="Y3130">
        <v>100</v>
      </c>
      <c r="Z3130">
        <v>100</v>
      </c>
      <c r="AA3130">
        <v>100</v>
      </c>
      <c r="AB3130" t="s">
        <v>39</v>
      </c>
      <c r="AC3130">
        <f>VLOOKUP(AB3130,Sheet2!$B$18:$E$27,4,0)</f>
        <v>1</v>
      </c>
      <c r="AD3130">
        <f>VLOOKUP(V3130,Sheet2!$B$4:$E$14,4,0)</f>
        <v>2</v>
      </c>
    </row>
    <row r="3131" spans="1:30">
      <c r="A3131" t="s">
        <v>13467</v>
      </c>
      <c r="B3131" t="s">
        <v>248</v>
      </c>
      <c r="C3131" t="s">
        <v>249</v>
      </c>
      <c r="D3131" t="s">
        <v>3612</v>
      </c>
      <c r="E3131" t="s">
        <v>3612</v>
      </c>
      <c r="F3131" t="s">
        <v>3613</v>
      </c>
      <c r="G3131" t="s">
        <v>3614</v>
      </c>
      <c r="H3131" t="s">
        <v>3615</v>
      </c>
      <c r="I3131" t="s">
        <v>3615</v>
      </c>
      <c r="J3131" t="s">
        <v>13468</v>
      </c>
      <c r="K3131" t="s">
        <v>13469</v>
      </c>
      <c r="L3131">
        <v>107.587</v>
      </c>
      <c r="N3131">
        <v>-6.8659999999999997</v>
      </c>
      <c r="P3131">
        <v>100</v>
      </c>
      <c r="R3131" t="s">
        <v>35</v>
      </c>
      <c r="S3131" t="s">
        <v>3618</v>
      </c>
      <c r="T3131" t="s">
        <v>37</v>
      </c>
      <c r="V3131" t="s">
        <v>38</v>
      </c>
      <c r="W3131">
        <v>100</v>
      </c>
      <c r="X3131">
        <v>100</v>
      </c>
      <c r="Y3131">
        <v>100</v>
      </c>
      <c r="Z3131">
        <v>100</v>
      </c>
      <c r="AA3131">
        <v>100</v>
      </c>
      <c r="AB3131" t="s">
        <v>39</v>
      </c>
      <c r="AC3131">
        <f>VLOOKUP(AB3131,Sheet2!$B$18:$E$27,4,0)</f>
        <v>1</v>
      </c>
      <c r="AD3131">
        <f>VLOOKUP(V3131,Sheet2!$B$4:$E$14,4,0)</f>
        <v>2</v>
      </c>
    </row>
    <row r="3132" spans="1:30">
      <c r="A3132" t="s">
        <v>13470</v>
      </c>
      <c r="B3132" t="s">
        <v>130</v>
      </c>
      <c r="C3132" t="s">
        <v>131</v>
      </c>
      <c r="D3132" t="s">
        <v>132</v>
      </c>
      <c r="E3132" t="s">
        <v>132</v>
      </c>
      <c r="F3132" t="s">
        <v>1582</v>
      </c>
      <c r="G3132" t="s">
        <v>1582</v>
      </c>
      <c r="H3132" t="s">
        <v>1583</v>
      </c>
      <c r="I3132" t="s">
        <v>1583</v>
      </c>
      <c r="J3132" t="s">
        <v>13471</v>
      </c>
      <c r="K3132" t="s">
        <v>13471</v>
      </c>
      <c r="L3132">
        <v>103.617</v>
      </c>
      <c r="N3132">
        <v>-1.6319999999999999</v>
      </c>
      <c r="P3132">
        <v>100</v>
      </c>
      <c r="R3132" t="s">
        <v>35</v>
      </c>
      <c r="S3132" t="s">
        <v>1586</v>
      </c>
      <c r="T3132" t="s">
        <v>37</v>
      </c>
      <c r="V3132" t="s">
        <v>38</v>
      </c>
      <c r="W3132">
        <v>100</v>
      </c>
      <c r="X3132">
        <v>100</v>
      </c>
      <c r="Y3132">
        <v>100</v>
      </c>
      <c r="Z3132">
        <v>100</v>
      </c>
      <c r="AA3132">
        <v>100</v>
      </c>
      <c r="AB3132" t="s">
        <v>39</v>
      </c>
      <c r="AC3132">
        <f>VLOOKUP(AB3132,Sheet2!$B$18:$E$27,4,0)</f>
        <v>1</v>
      </c>
      <c r="AD3132">
        <f>VLOOKUP(V3132,Sheet2!$B$4:$E$14,4,0)</f>
        <v>2</v>
      </c>
    </row>
    <row r="3133" spans="1:30">
      <c r="A3133" t="s">
        <v>13472</v>
      </c>
      <c r="B3133" t="s">
        <v>29</v>
      </c>
      <c r="C3133" t="s">
        <v>29</v>
      </c>
      <c r="D3133" t="s">
        <v>1035</v>
      </c>
      <c r="E3133" t="s">
        <v>1035</v>
      </c>
      <c r="F3133" t="s">
        <v>5147</v>
      </c>
      <c r="G3133" t="s">
        <v>5147</v>
      </c>
      <c r="H3133" t="s">
        <v>1037</v>
      </c>
      <c r="I3133" t="s">
        <v>1037</v>
      </c>
      <c r="J3133" t="s">
        <v>9292</v>
      </c>
      <c r="K3133" t="s">
        <v>13473</v>
      </c>
      <c r="L3133">
        <v>112.551</v>
      </c>
      <c r="N3133">
        <v>-7.35</v>
      </c>
      <c r="P3133">
        <v>100</v>
      </c>
      <c r="R3133" t="s">
        <v>35</v>
      </c>
      <c r="S3133" t="s">
        <v>6968</v>
      </c>
      <c r="T3133" t="s">
        <v>37</v>
      </c>
      <c r="V3133" t="s">
        <v>38</v>
      </c>
      <c r="W3133">
        <v>100</v>
      </c>
      <c r="X3133">
        <v>100</v>
      </c>
      <c r="Y3133">
        <v>100</v>
      </c>
      <c r="Z3133">
        <v>100</v>
      </c>
      <c r="AA3133">
        <v>100</v>
      </c>
      <c r="AB3133" t="s">
        <v>39</v>
      </c>
      <c r="AC3133">
        <f>VLOOKUP(AB3133,Sheet2!$B$18:$E$27,4,0)</f>
        <v>1</v>
      </c>
      <c r="AD3133">
        <f>VLOOKUP(V3133,Sheet2!$B$4:$E$14,4,0)</f>
        <v>2</v>
      </c>
    </row>
    <row r="3134" spans="1:30">
      <c r="A3134" t="s">
        <v>13474</v>
      </c>
      <c r="B3134" t="s">
        <v>122</v>
      </c>
      <c r="C3134" t="s">
        <v>122</v>
      </c>
      <c r="D3134" t="s">
        <v>123</v>
      </c>
      <c r="E3134" t="s">
        <v>123</v>
      </c>
      <c r="F3134" t="s">
        <v>124</v>
      </c>
      <c r="G3134" t="s">
        <v>124</v>
      </c>
      <c r="H3134" t="s">
        <v>125</v>
      </c>
      <c r="I3134" t="s">
        <v>126</v>
      </c>
      <c r="J3134" t="s">
        <v>124</v>
      </c>
      <c r="K3134" t="s">
        <v>124</v>
      </c>
      <c r="L3134">
        <v>124.56699999999999</v>
      </c>
      <c r="N3134">
        <v>1.1839999999999999</v>
      </c>
      <c r="P3134">
        <v>0</v>
      </c>
      <c r="R3134" t="s">
        <v>35</v>
      </c>
      <c r="S3134" t="s">
        <v>128</v>
      </c>
      <c r="T3134" t="s">
        <v>37</v>
      </c>
      <c r="V3134" t="s">
        <v>38</v>
      </c>
      <c r="W3134">
        <v>100</v>
      </c>
      <c r="X3134">
        <v>100</v>
      </c>
      <c r="Y3134">
        <v>100</v>
      </c>
      <c r="Z3134">
        <v>100</v>
      </c>
      <c r="AA3134">
        <v>80</v>
      </c>
      <c r="AB3134" t="s">
        <v>86</v>
      </c>
      <c r="AC3134">
        <f>VLOOKUP(AB3134,Sheet2!$B$18:$E$27,4,0)</f>
        <v>1</v>
      </c>
      <c r="AD3134">
        <f>VLOOKUP(V3134,Sheet2!$B$4:$E$14,4,0)</f>
        <v>2</v>
      </c>
    </row>
    <row r="3135" spans="1:30">
      <c r="A3135" t="s">
        <v>13475</v>
      </c>
      <c r="B3135" t="s">
        <v>192</v>
      </c>
      <c r="C3135" t="s">
        <v>71</v>
      </c>
      <c r="D3135" t="s">
        <v>311</v>
      </c>
      <c r="E3135" t="s">
        <v>311</v>
      </c>
      <c r="F3135" t="s">
        <v>892</v>
      </c>
      <c r="G3135" t="s">
        <v>892</v>
      </c>
      <c r="H3135" t="s">
        <v>8518</v>
      </c>
      <c r="I3135" t="s">
        <v>8518</v>
      </c>
      <c r="J3135" t="s">
        <v>892</v>
      </c>
      <c r="K3135" t="s">
        <v>13476</v>
      </c>
      <c r="L3135">
        <v>106.61799999999999</v>
      </c>
      <c r="N3135">
        <v>-6.181</v>
      </c>
      <c r="P3135">
        <v>100</v>
      </c>
      <c r="R3135" t="s">
        <v>35</v>
      </c>
      <c r="S3135" t="s">
        <v>9725</v>
      </c>
      <c r="T3135" t="s">
        <v>37</v>
      </c>
      <c r="V3135" t="s">
        <v>38</v>
      </c>
      <c r="W3135">
        <v>100</v>
      </c>
      <c r="X3135">
        <v>100</v>
      </c>
      <c r="Y3135">
        <v>100</v>
      </c>
      <c r="Z3135">
        <v>100</v>
      </c>
      <c r="AA3135">
        <v>100</v>
      </c>
      <c r="AB3135" t="s">
        <v>39</v>
      </c>
      <c r="AC3135">
        <f>VLOOKUP(AB3135,Sheet2!$B$18:$E$27,4,0)</f>
        <v>1</v>
      </c>
      <c r="AD3135">
        <f>VLOOKUP(V3135,Sheet2!$B$4:$E$14,4,0)</f>
        <v>2</v>
      </c>
    </row>
    <row r="3136" spans="1:30">
      <c r="A3136" t="s">
        <v>13477</v>
      </c>
      <c r="B3136" t="s">
        <v>29</v>
      </c>
      <c r="C3136" t="s">
        <v>29</v>
      </c>
      <c r="D3136" t="s">
        <v>1397</v>
      </c>
      <c r="E3136" t="s">
        <v>1398</v>
      </c>
      <c r="F3136" t="s">
        <v>1600</v>
      </c>
      <c r="G3136" t="s">
        <v>1600</v>
      </c>
      <c r="H3136" t="s">
        <v>1400</v>
      </c>
      <c r="I3136" t="s">
        <v>1400</v>
      </c>
      <c r="J3136" t="s">
        <v>13478</v>
      </c>
      <c r="K3136" t="s">
        <v>13479</v>
      </c>
      <c r="L3136">
        <v>112.658</v>
      </c>
      <c r="N3136">
        <v>-7.1870000000000003</v>
      </c>
      <c r="P3136">
        <v>100</v>
      </c>
      <c r="R3136" t="s">
        <v>35</v>
      </c>
      <c r="S3136" t="s">
        <v>1603</v>
      </c>
      <c r="T3136" t="s">
        <v>37</v>
      </c>
      <c r="V3136" t="s">
        <v>38</v>
      </c>
      <c r="W3136">
        <v>100</v>
      </c>
      <c r="X3136">
        <v>100</v>
      </c>
      <c r="Y3136">
        <v>100</v>
      </c>
      <c r="Z3136">
        <v>100</v>
      </c>
      <c r="AA3136">
        <v>100</v>
      </c>
      <c r="AB3136" t="s">
        <v>39</v>
      </c>
      <c r="AC3136">
        <f>VLOOKUP(AB3136,Sheet2!$B$18:$E$27,4,0)</f>
        <v>1</v>
      </c>
      <c r="AD3136">
        <f>VLOOKUP(V3136,Sheet2!$B$4:$E$14,4,0)</f>
        <v>2</v>
      </c>
    </row>
    <row r="3137" spans="1:30">
      <c r="A3137" t="s">
        <v>13480</v>
      </c>
      <c r="B3137" t="s">
        <v>71</v>
      </c>
      <c r="C3137" t="s">
        <v>72</v>
      </c>
      <c r="D3137" t="s">
        <v>1812</v>
      </c>
      <c r="E3137" t="s">
        <v>73</v>
      </c>
      <c r="F3137" t="s">
        <v>8585</v>
      </c>
      <c r="G3137" t="s">
        <v>73</v>
      </c>
      <c r="H3137" t="s">
        <v>1815</v>
      </c>
      <c r="I3137" t="s">
        <v>74</v>
      </c>
      <c r="J3137" t="s">
        <v>8587</v>
      </c>
      <c r="K3137" t="s">
        <v>8588</v>
      </c>
      <c r="L3137">
        <v>106.498</v>
      </c>
      <c r="N3137">
        <v>-6.1660000000000004</v>
      </c>
      <c r="P3137">
        <v>0</v>
      </c>
      <c r="R3137" t="s">
        <v>35</v>
      </c>
      <c r="S3137" t="s">
        <v>8589</v>
      </c>
      <c r="T3137" t="s">
        <v>37</v>
      </c>
      <c r="V3137" t="s">
        <v>38</v>
      </c>
      <c r="W3137">
        <v>100</v>
      </c>
      <c r="X3137">
        <v>20</v>
      </c>
      <c r="Y3137">
        <v>21</v>
      </c>
      <c r="Z3137">
        <v>100</v>
      </c>
      <c r="AA3137">
        <v>48.2</v>
      </c>
      <c r="AB3137" t="s">
        <v>309</v>
      </c>
      <c r="AC3137">
        <f>VLOOKUP(AB3137,Sheet2!$B$18:$E$27,4,0)</f>
        <v>0</v>
      </c>
      <c r="AD3137">
        <f>VLOOKUP(V3137,Sheet2!$B$4:$E$14,4,0)</f>
        <v>2</v>
      </c>
    </row>
    <row r="3138" spans="1:30">
      <c r="A3138" t="s">
        <v>13481</v>
      </c>
      <c r="B3138" t="s">
        <v>71</v>
      </c>
      <c r="C3138" t="s">
        <v>72</v>
      </c>
      <c r="D3138" t="s">
        <v>156</v>
      </c>
      <c r="E3138" t="s">
        <v>156</v>
      </c>
      <c r="F3138" t="s">
        <v>2337</v>
      </c>
      <c r="G3138" t="s">
        <v>2338</v>
      </c>
      <c r="H3138" t="s">
        <v>158</v>
      </c>
      <c r="I3138" t="s">
        <v>158</v>
      </c>
      <c r="J3138" t="s">
        <v>13482</v>
      </c>
      <c r="K3138" t="s">
        <v>13483</v>
      </c>
      <c r="L3138">
        <v>106.645</v>
      </c>
      <c r="N3138">
        <v>-6.0620000000000003</v>
      </c>
      <c r="P3138">
        <v>100</v>
      </c>
      <c r="R3138" t="s">
        <v>35</v>
      </c>
      <c r="S3138" t="s">
        <v>2341</v>
      </c>
      <c r="T3138" t="s">
        <v>37</v>
      </c>
      <c r="V3138" t="s">
        <v>38</v>
      </c>
      <c r="W3138">
        <v>100</v>
      </c>
      <c r="X3138">
        <v>100</v>
      </c>
      <c r="Y3138">
        <v>82</v>
      </c>
      <c r="Z3138">
        <v>100</v>
      </c>
      <c r="AA3138">
        <v>96.4</v>
      </c>
      <c r="AB3138" t="s">
        <v>39</v>
      </c>
      <c r="AC3138">
        <f>VLOOKUP(AB3138,Sheet2!$B$18:$E$27,4,0)</f>
        <v>1</v>
      </c>
      <c r="AD3138">
        <f>VLOOKUP(V3138,Sheet2!$B$4:$E$14,4,0)</f>
        <v>2</v>
      </c>
    </row>
    <row r="3139" spans="1:30">
      <c r="A3139" t="s">
        <v>13484</v>
      </c>
      <c r="B3139" t="s">
        <v>432</v>
      </c>
      <c r="C3139" t="s">
        <v>432</v>
      </c>
      <c r="D3139" t="s">
        <v>1051</v>
      </c>
      <c r="E3139" t="s">
        <v>1051</v>
      </c>
      <c r="F3139" t="s">
        <v>11652</v>
      </c>
      <c r="G3139" t="s">
        <v>11652</v>
      </c>
      <c r="H3139" t="s">
        <v>1054</v>
      </c>
      <c r="I3139" t="s">
        <v>1054</v>
      </c>
      <c r="J3139" t="s">
        <v>13485</v>
      </c>
      <c r="K3139" t="s">
        <v>13486</v>
      </c>
      <c r="L3139">
        <v>107.52</v>
      </c>
      <c r="N3139">
        <v>-6.782</v>
      </c>
      <c r="P3139">
        <v>100</v>
      </c>
      <c r="R3139" t="s">
        <v>35</v>
      </c>
      <c r="S3139" t="s">
        <v>13487</v>
      </c>
      <c r="T3139" t="s">
        <v>37</v>
      </c>
      <c r="V3139" t="s">
        <v>38</v>
      </c>
      <c r="W3139">
        <v>100</v>
      </c>
      <c r="X3139">
        <v>100</v>
      </c>
      <c r="Y3139">
        <v>100</v>
      </c>
      <c r="Z3139">
        <v>100</v>
      </c>
      <c r="AA3139">
        <v>100</v>
      </c>
      <c r="AB3139" t="s">
        <v>39</v>
      </c>
      <c r="AC3139">
        <f>VLOOKUP(AB3139,Sheet2!$B$18:$E$27,4,0)</f>
        <v>1</v>
      </c>
      <c r="AD3139">
        <f>VLOOKUP(V3139,Sheet2!$B$4:$E$14,4,0)</f>
        <v>2</v>
      </c>
    </row>
    <row r="3140" spans="1:30">
      <c r="A3140" t="s">
        <v>13488</v>
      </c>
      <c r="B3140" t="s">
        <v>248</v>
      </c>
      <c r="C3140" t="s">
        <v>249</v>
      </c>
      <c r="D3140" t="s">
        <v>2809</v>
      </c>
      <c r="E3140" t="s">
        <v>2809</v>
      </c>
      <c r="F3140" t="s">
        <v>1812</v>
      </c>
      <c r="G3140" t="s">
        <v>1812</v>
      </c>
      <c r="H3140" t="s">
        <v>2811</v>
      </c>
      <c r="I3140" t="s">
        <v>2811</v>
      </c>
      <c r="J3140" t="s">
        <v>13489</v>
      </c>
      <c r="K3140" t="s">
        <v>13490</v>
      </c>
      <c r="L3140">
        <v>107.685</v>
      </c>
      <c r="N3140">
        <v>-6.9029999999999996</v>
      </c>
      <c r="P3140">
        <v>100</v>
      </c>
      <c r="R3140" t="s">
        <v>35</v>
      </c>
      <c r="S3140" t="s">
        <v>13491</v>
      </c>
      <c r="T3140" t="s">
        <v>37</v>
      </c>
      <c r="V3140" t="s">
        <v>38</v>
      </c>
      <c r="W3140">
        <v>100</v>
      </c>
      <c r="X3140">
        <v>100</v>
      </c>
      <c r="Y3140">
        <v>100</v>
      </c>
      <c r="Z3140">
        <v>100</v>
      </c>
      <c r="AA3140">
        <v>100</v>
      </c>
      <c r="AB3140" t="s">
        <v>39</v>
      </c>
      <c r="AC3140">
        <f>VLOOKUP(AB3140,Sheet2!$B$18:$E$27,4,0)</f>
        <v>1</v>
      </c>
      <c r="AD3140">
        <f>VLOOKUP(V3140,Sheet2!$B$4:$E$14,4,0)</f>
        <v>2</v>
      </c>
    </row>
    <row r="3141" spans="1:30">
      <c r="A3141" t="s">
        <v>13492</v>
      </c>
      <c r="B3141" t="s">
        <v>29</v>
      </c>
      <c r="C3141" t="s">
        <v>29</v>
      </c>
      <c r="D3141" t="s">
        <v>138</v>
      </c>
      <c r="E3141" t="s">
        <v>138</v>
      </c>
      <c r="F3141" t="s">
        <v>5412</v>
      </c>
      <c r="G3141" t="s">
        <v>5412</v>
      </c>
      <c r="H3141" t="s">
        <v>140</v>
      </c>
      <c r="I3141" t="s">
        <v>140</v>
      </c>
      <c r="J3141" t="s">
        <v>13493</v>
      </c>
      <c r="K3141" t="s">
        <v>13494</v>
      </c>
      <c r="L3141">
        <v>112.569</v>
      </c>
      <c r="N3141">
        <v>-7.3029999999999999</v>
      </c>
      <c r="P3141">
        <v>100</v>
      </c>
      <c r="R3141" t="s">
        <v>35</v>
      </c>
      <c r="S3141" t="s">
        <v>5415</v>
      </c>
      <c r="T3141" t="s">
        <v>37</v>
      </c>
      <c r="V3141" t="s">
        <v>38</v>
      </c>
      <c r="W3141">
        <v>100</v>
      </c>
      <c r="X3141">
        <v>100</v>
      </c>
      <c r="Y3141">
        <v>100</v>
      </c>
      <c r="Z3141">
        <v>100</v>
      </c>
      <c r="AA3141">
        <v>100</v>
      </c>
      <c r="AB3141" t="s">
        <v>39</v>
      </c>
      <c r="AC3141">
        <f>VLOOKUP(AB3141,Sheet2!$B$18:$E$27,4,0)</f>
        <v>1</v>
      </c>
      <c r="AD3141">
        <f>VLOOKUP(V3141,Sheet2!$B$4:$E$14,4,0)</f>
        <v>2</v>
      </c>
    </row>
    <row r="3142" spans="1:30">
      <c r="A3142" t="s">
        <v>13495</v>
      </c>
      <c r="B3142" t="s">
        <v>170</v>
      </c>
      <c r="C3142" t="s">
        <v>171</v>
      </c>
      <c r="D3142" t="s">
        <v>4182</v>
      </c>
      <c r="E3142" t="s">
        <v>4182</v>
      </c>
      <c r="F3142" t="s">
        <v>7769</v>
      </c>
      <c r="G3142" t="s">
        <v>7770</v>
      </c>
      <c r="H3142" t="s">
        <v>4183</v>
      </c>
      <c r="I3142" t="s">
        <v>4183</v>
      </c>
      <c r="J3142" t="s">
        <v>13496</v>
      </c>
      <c r="K3142" t="s">
        <v>13497</v>
      </c>
      <c r="L3142">
        <v>114.971</v>
      </c>
      <c r="N3142">
        <v>-3.4630000000000001</v>
      </c>
      <c r="P3142">
        <v>100</v>
      </c>
      <c r="R3142" t="s">
        <v>35</v>
      </c>
      <c r="S3142" t="s">
        <v>7772</v>
      </c>
      <c r="T3142" t="s">
        <v>37</v>
      </c>
      <c r="V3142" t="s">
        <v>38</v>
      </c>
      <c r="W3142">
        <v>100</v>
      </c>
      <c r="X3142">
        <v>100</v>
      </c>
      <c r="Y3142">
        <v>100</v>
      </c>
      <c r="Z3142">
        <v>100</v>
      </c>
      <c r="AA3142">
        <v>100</v>
      </c>
      <c r="AB3142" t="s">
        <v>39</v>
      </c>
      <c r="AC3142">
        <f>VLOOKUP(AB3142,Sheet2!$B$18:$E$27,4,0)</f>
        <v>1</v>
      </c>
      <c r="AD3142">
        <f>VLOOKUP(V3142,Sheet2!$B$4:$E$14,4,0)</f>
        <v>2</v>
      </c>
    </row>
    <row r="3143" spans="1:30">
      <c r="A3143" t="s">
        <v>13498</v>
      </c>
      <c r="B3143" t="s">
        <v>5122</v>
      </c>
      <c r="C3143" t="s">
        <v>5122</v>
      </c>
      <c r="D3143" t="s">
        <v>13499</v>
      </c>
      <c r="E3143" t="s">
        <v>13499</v>
      </c>
      <c r="F3143" t="s">
        <v>13500</v>
      </c>
      <c r="G3143" t="s">
        <v>13501</v>
      </c>
      <c r="H3143" t="s">
        <v>13502</v>
      </c>
      <c r="I3143" t="s">
        <v>13502</v>
      </c>
      <c r="J3143" t="s">
        <v>13503</v>
      </c>
      <c r="K3143" t="s">
        <v>13504</v>
      </c>
      <c r="L3143">
        <v>106.11</v>
      </c>
      <c r="N3143">
        <v>-2.1720000000000002</v>
      </c>
      <c r="P3143">
        <v>100</v>
      </c>
      <c r="R3143" t="s">
        <v>35</v>
      </c>
      <c r="S3143" t="s">
        <v>13505</v>
      </c>
      <c r="T3143" t="s">
        <v>37</v>
      </c>
      <c r="V3143" t="s">
        <v>38</v>
      </c>
      <c r="W3143">
        <v>100</v>
      </c>
      <c r="X3143">
        <v>100</v>
      </c>
      <c r="Y3143">
        <v>100</v>
      </c>
      <c r="Z3143">
        <v>100</v>
      </c>
      <c r="AA3143">
        <v>100</v>
      </c>
      <c r="AB3143" t="s">
        <v>39</v>
      </c>
      <c r="AC3143">
        <f>VLOOKUP(AB3143,Sheet2!$B$18:$E$27,4,0)</f>
        <v>1</v>
      </c>
      <c r="AD3143">
        <f>VLOOKUP(V3143,Sheet2!$B$4:$E$14,4,0)</f>
        <v>2</v>
      </c>
    </row>
    <row r="3144" spans="1:30">
      <c r="A3144" t="s">
        <v>13506</v>
      </c>
      <c r="B3144" t="s">
        <v>130</v>
      </c>
      <c r="C3144" t="s">
        <v>131</v>
      </c>
      <c r="D3144" t="s">
        <v>1475</v>
      </c>
      <c r="E3144" t="s">
        <v>1475</v>
      </c>
      <c r="F3144" t="s">
        <v>1476</v>
      </c>
      <c r="G3144" t="s">
        <v>1476</v>
      </c>
      <c r="H3144" t="s">
        <v>1477</v>
      </c>
      <c r="I3144" t="s">
        <v>1477</v>
      </c>
      <c r="J3144" t="s">
        <v>13507</v>
      </c>
      <c r="K3144" t="s">
        <v>13508</v>
      </c>
      <c r="L3144">
        <v>103.6</v>
      </c>
      <c r="N3144">
        <v>-1.5960000000000001</v>
      </c>
      <c r="P3144">
        <v>100</v>
      </c>
      <c r="R3144" t="s">
        <v>35</v>
      </c>
      <c r="S3144" t="s">
        <v>1479</v>
      </c>
      <c r="T3144" t="s">
        <v>37</v>
      </c>
      <c r="V3144" t="s">
        <v>38</v>
      </c>
      <c r="W3144">
        <v>100</v>
      </c>
      <c r="X3144">
        <v>100</v>
      </c>
      <c r="Y3144">
        <v>100</v>
      </c>
      <c r="Z3144">
        <v>100</v>
      </c>
      <c r="AA3144">
        <v>100</v>
      </c>
      <c r="AB3144" t="s">
        <v>39</v>
      </c>
      <c r="AC3144">
        <f>VLOOKUP(AB3144,Sheet2!$B$18:$E$27,4,0)</f>
        <v>1</v>
      </c>
      <c r="AD3144">
        <f>VLOOKUP(V3144,Sheet2!$B$4:$E$14,4,0)</f>
        <v>2</v>
      </c>
    </row>
    <row r="3145" spans="1:30">
      <c r="A3145" t="s">
        <v>13509</v>
      </c>
      <c r="B3145" t="s">
        <v>550</v>
      </c>
      <c r="C3145" t="s">
        <v>4317</v>
      </c>
      <c r="D3145" t="s">
        <v>1664</v>
      </c>
      <c r="E3145" t="s">
        <v>12532</v>
      </c>
      <c r="F3145" t="s">
        <v>13510</v>
      </c>
      <c r="G3145" t="s">
        <v>13511</v>
      </c>
      <c r="H3145" t="s">
        <v>13512</v>
      </c>
      <c r="I3145" t="s">
        <v>13513</v>
      </c>
      <c r="J3145" t="s">
        <v>13514</v>
      </c>
      <c r="K3145" t="s">
        <v>13515</v>
      </c>
      <c r="L3145">
        <v>106.989</v>
      </c>
      <c r="M3145">
        <v>106.89700000000001</v>
      </c>
      <c r="N3145">
        <v>-6.18</v>
      </c>
      <c r="O3145">
        <v>-6.1172399999999998</v>
      </c>
      <c r="P3145">
        <v>0</v>
      </c>
      <c r="S3145" t="s">
        <v>13516</v>
      </c>
      <c r="T3145" t="s">
        <v>13517</v>
      </c>
      <c r="U3145">
        <v>12.323171097686901</v>
      </c>
      <c r="V3145" t="s">
        <v>568</v>
      </c>
      <c r="W3145">
        <v>33</v>
      </c>
      <c r="X3145">
        <v>13</v>
      </c>
      <c r="Y3145">
        <v>17</v>
      </c>
      <c r="Z3145">
        <v>51</v>
      </c>
      <c r="AA3145">
        <v>22.8</v>
      </c>
      <c r="AB3145" t="s">
        <v>513</v>
      </c>
      <c r="AC3145">
        <f>VLOOKUP(AB3145,Sheet2!$B$18:$E$27,4,0)</f>
        <v>0</v>
      </c>
      <c r="AD3145">
        <f>VLOOKUP(V3145,Sheet2!$B$4:$E$14,4,0)</f>
        <v>0</v>
      </c>
    </row>
    <row r="3146" spans="1:30">
      <c r="A3146" t="s">
        <v>13518</v>
      </c>
      <c r="B3146" t="s">
        <v>432</v>
      </c>
      <c r="C3146" t="s">
        <v>432</v>
      </c>
      <c r="D3146" t="s">
        <v>445</v>
      </c>
      <c r="E3146" t="s">
        <v>445</v>
      </c>
      <c r="F3146" t="s">
        <v>3760</v>
      </c>
      <c r="G3146" t="s">
        <v>3761</v>
      </c>
      <c r="H3146" t="s">
        <v>447</v>
      </c>
      <c r="I3146" t="s">
        <v>447</v>
      </c>
      <c r="J3146" t="s">
        <v>11164</v>
      </c>
      <c r="K3146" t="s">
        <v>13519</v>
      </c>
      <c r="L3146">
        <v>107.57599999999999</v>
      </c>
      <c r="N3146">
        <v>-6.8360000000000003</v>
      </c>
      <c r="P3146">
        <v>100</v>
      </c>
      <c r="R3146" t="s">
        <v>35</v>
      </c>
      <c r="S3146" t="s">
        <v>3764</v>
      </c>
      <c r="T3146" t="s">
        <v>37</v>
      </c>
      <c r="V3146" t="s">
        <v>38</v>
      </c>
      <c r="W3146">
        <v>100</v>
      </c>
      <c r="X3146">
        <v>100</v>
      </c>
      <c r="Y3146">
        <v>100</v>
      </c>
      <c r="Z3146">
        <v>100</v>
      </c>
      <c r="AA3146">
        <v>100</v>
      </c>
      <c r="AB3146" t="s">
        <v>39</v>
      </c>
      <c r="AC3146">
        <f>VLOOKUP(AB3146,Sheet2!$B$18:$E$27,4,0)</f>
        <v>1</v>
      </c>
      <c r="AD3146">
        <f>VLOOKUP(V3146,Sheet2!$B$4:$E$14,4,0)</f>
        <v>2</v>
      </c>
    </row>
    <row r="3147" spans="1:30">
      <c r="A3147" t="s">
        <v>13520</v>
      </c>
      <c r="B3147" t="s">
        <v>192</v>
      </c>
      <c r="C3147" t="s">
        <v>71</v>
      </c>
      <c r="D3147" t="s">
        <v>71</v>
      </c>
      <c r="E3147" t="s">
        <v>71</v>
      </c>
      <c r="F3147" t="s">
        <v>4938</v>
      </c>
      <c r="G3147" t="s">
        <v>4939</v>
      </c>
      <c r="H3147" t="s">
        <v>4940</v>
      </c>
      <c r="I3147" t="s">
        <v>4940</v>
      </c>
      <c r="J3147" t="s">
        <v>13521</v>
      </c>
      <c r="K3147" t="s">
        <v>13522</v>
      </c>
      <c r="L3147">
        <v>106.642</v>
      </c>
      <c r="N3147">
        <v>-6.1749999999999998</v>
      </c>
      <c r="P3147">
        <v>100</v>
      </c>
      <c r="R3147" t="s">
        <v>35</v>
      </c>
      <c r="S3147" t="s">
        <v>4943</v>
      </c>
      <c r="T3147" t="s">
        <v>37</v>
      </c>
      <c r="V3147" t="s">
        <v>38</v>
      </c>
      <c r="W3147">
        <v>100</v>
      </c>
      <c r="X3147">
        <v>100</v>
      </c>
      <c r="Y3147">
        <v>100</v>
      </c>
      <c r="Z3147">
        <v>100</v>
      </c>
      <c r="AA3147">
        <v>100</v>
      </c>
      <c r="AB3147" t="s">
        <v>39</v>
      </c>
      <c r="AC3147">
        <f>VLOOKUP(AB3147,Sheet2!$B$18:$E$27,4,0)</f>
        <v>1</v>
      </c>
      <c r="AD3147">
        <f>VLOOKUP(V3147,Sheet2!$B$4:$E$14,4,0)</f>
        <v>2</v>
      </c>
    </row>
    <row r="3148" spans="1:30">
      <c r="A3148" t="s">
        <v>13523</v>
      </c>
      <c r="B3148" t="s">
        <v>296</v>
      </c>
      <c r="C3148" t="s">
        <v>297</v>
      </c>
      <c r="D3148" t="s">
        <v>13524</v>
      </c>
      <c r="E3148" t="s">
        <v>13524</v>
      </c>
      <c r="F3148" t="s">
        <v>13525</v>
      </c>
      <c r="G3148" t="s">
        <v>13525</v>
      </c>
      <c r="H3148" t="s">
        <v>13526</v>
      </c>
      <c r="I3148" t="s">
        <v>13526</v>
      </c>
      <c r="J3148" t="s">
        <v>13527</v>
      </c>
      <c r="K3148" t="s">
        <v>13527</v>
      </c>
      <c r="L3148">
        <v>106.795</v>
      </c>
      <c r="M3148">
        <v>106.797</v>
      </c>
      <c r="N3148">
        <v>-6.27</v>
      </c>
      <c r="O3148">
        <v>-6.2744999999999997</v>
      </c>
      <c r="P3148">
        <v>100</v>
      </c>
      <c r="S3148" t="s">
        <v>13528</v>
      </c>
      <c r="T3148" t="s">
        <v>13529</v>
      </c>
      <c r="U3148">
        <v>0.54463732257864839</v>
      </c>
      <c r="V3148" t="s">
        <v>308</v>
      </c>
      <c r="W3148">
        <v>100</v>
      </c>
      <c r="X3148">
        <v>100</v>
      </c>
      <c r="Y3148">
        <v>100</v>
      </c>
      <c r="Z3148">
        <v>100</v>
      </c>
      <c r="AA3148">
        <v>100</v>
      </c>
      <c r="AB3148" t="s">
        <v>39</v>
      </c>
      <c r="AC3148">
        <f>VLOOKUP(AB3148,Sheet2!$B$18:$E$27,4,0)</f>
        <v>1</v>
      </c>
      <c r="AD3148">
        <f>VLOOKUP(V3148,Sheet2!$B$4:$E$14,4,0)</f>
        <v>0</v>
      </c>
    </row>
    <row r="3149" spans="1:30">
      <c r="A3149" t="s">
        <v>13530</v>
      </c>
      <c r="B3149" t="s">
        <v>130</v>
      </c>
      <c r="C3149" t="s">
        <v>131</v>
      </c>
      <c r="D3149" t="s">
        <v>1222</v>
      </c>
      <c r="E3149" t="s">
        <v>1222</v>
      </c>
      <c r="F3149" t="s">
        <v>1571</v>
      </c>
      <c r="G3149" t="s">
        <v>1571</v>
      </c>
      <c r="H3149" t="s">
        <v>1224</v>
      </c>
      <c r="I3149" t="s">
        <v>1224</v>
      </c>
      <c r="J3149" t="s">
        <v>13531</v>
      </c>
      <c r="K3149" t="s">
        <v>13531</v>
      </c>
      <c r="L3149">
        <v>103.616</v>
      </c>
      <c r="N3149">
        <v>-1.65</v>
      </c>
      <c r="P3149">
        <v>100</v>
      </c>
      <c r="R3149" t="s">
        <v>35</v>
      </c>
      <c r="S3149" t="s">
        <v>1573</v>
      </c>
      <c r="T3149" t="s">
        <v>37</v>
      </c>
      <c r="V3149" t="s">
        <v>38</v>
      </c>
      <c r="W3149">
        <v>100</v>
      </c>
      <c r="X3149">
        <v>100</v>
      </c>
      <c r="Y3149">
        <v>100</v>
      </c>
      <c r="Z3149">
        <v>100</v>
      </c>
      <c r="AA3149">
        <v>100</v>
      </c>
      <c r="AB3149" t="s">
        <v>39</v>
      </c>
      <c r="AC3149">
        <f>VLOOKUP(AB3149,Sheet2!$B$18:$E$27,4,0)</f>
        <v>1</v>
      </c>
      <c r="AD3149">
        <f>VLOOKUP(V3149,Sheet2!$B$4:$E$14,4,0)</f>
        <v>2</v>
      </c>
    </row>
    <row r="3150" spans="1:30">
      <c r="A3150" t="s">
        <v>13532</v>
      </c>
      <c r="B3150" t="s">
        <v>71</v>
      </c>
      <c r="C3150" t="s">
        <v>72</v>
      </c>
      <c r="D3150" t="s">
        <v>2314</v>
      </c>
      <c r="E3150" t="s">
        <v>2314</v>
      </c>
      <c r="F3150" t="s">
        <v>13533</v>
      </c>
      <c r="G3150" t="s">
        <v>13533</v>
      </c>
      <c r="H3150" t="s">
        <v>2165</v>
      </c>
      <c r="I3150" t="s">
        <v>2316</v>
      </c>
      <c r="J3150" t="s">
        <v>13534</v>
      </c>
      <c r="K3150" t="s">
        <v>13535</v>
      </c>
      <c r="L3150">
        <v>106.54900000000001</v>
      </c>
      <c r="N3150">
        <v>-6.06</v>
      </c>
      <c r="P3150">
        <v>0</v>
      </c>
      <c r="R3150" t="s">
        <v>35</v>
      </c>
      <c r="S3150" t="s">
        <v>13536</v>
      </c>
      <c r="T3150" t="s">
        <v>37</v>
      </c>
      <c r="V3150" t="s">
        <v>38</v>
      </c>
      <c r="W3150">
        <v>100</v>
      </c>
      <c r="X3150">
        <v>100</v>
      </c>
      <c r="Y3150">
        <v>100</v>
      </c>
      <c r="Z3150">
        <v>100</v>
      </c>
      <c r="AA3150">
        <v>80</v>
      </c>
      <c r="AB3150" t="s">
        <v>86</v>
      </c>
      <c r="AC3150">
        <f>VLOOKUP(AB3150,Sheet2!$B$18:$E$27,4,0)</f>
        <v>1</v>
      </c>
      <c r="AD3150">
        <f>VLOOKUP(V3150,Sheet2!$B$4:$E$14,4,0)</f>
        <v>2</v>
      </c>
    </row>
    <row r="3151" spans="1:30">
      <c r="A3151" t="s">
        <v>13537</v>
      </c>
      <c r="B3151" t="s">
        <v>29</v>
      </c>
      <c r="C3151" t="s">
        <v>29</v>
      </c>
      <c r="D3151" t="s">
        <v>30</v>
      </c>
      <c r="E3151" t="s">
        <v>30</v>
      </c>
      <c r="F3151" t="s">
        <v>440</v>
      </c>
      <c r="G3151" t="s">
        <v>440</v>
      </c>
      <c r="H3151" t="s">
        <v>32</v>
      </c>
      <c r="I3151" t="s">
        <v>32</v>
      </c>
      <c r="J3151" t="s">
        <v>13538</v>
      </c>
      <c r="K3151" t="s">
        <v>13539</v>
      </c>
      <c r="L3151">
        <v>112.604</v>
      </c>
      <c r="N3151">
        <v>-7.17</v>
      </c>
      <c r="P3151">
        <v>100</v>
      </c>
      <c r="R3151" t="s">
        <v>35</v>
      </c>
      <c r="S3151" t="s">
        <v>443</v>
      </c>
      <c r="T3151" t="s">
        <v>37</v>
      </c>
      <c r="V3151" t="s">
        <v>38</v>
      </c>
      <c r="W3151">
        <v>100</v>
      </c>
      <c r="X3151">
        <v>100</v>
      </c>
      <c r="Y3151">
        <v>100</v>
      </c>
      <c r="Z3151">
        <v>92</v>
      </c>
      <c r="AA3151">
        <v>98.4</v>
      </c>
      <c r="AB3151" t="s">
        <v>39</v>
      </c>
      <c r="AC3151">
        <f>VLOOKUP(AB3151,Sheet2!$B$18:$E$27,4,0)</f>
        <v>1</v>
      </c>
      <c r="AD3151">
        <f>VLOOKUP(V3151,Sheet2!$B$4:$E$14,4,0)</f>
        <v>2</v>
      </c>
    </row>
    <row r="3152" spans="1:30">
      <c r="A3152" t="s">
        <v>13540</v>
      </c>
      <c r="B3152" t="s">
        <v>432</v>
      </c>
      <c r="C3152" t="s">
        <v>432</v>
      </c>
      <c r="D3152" t="s">
        <v>3189</v>
      </c>
      <c r="E3152" t="s">
        <v>3189</v>
      </c>
      <c r="F3152" t="s">
        <v>3292</v>
      </c>
      <c r="G3152" t="s">
        <v>3292</v>
      </c>
      <c r="H3152" t="s">
        <v>3191</v>
      </c>
      <c r="I3152" t="s">
        <v>3191</v>
      </c>
      <c r="J3152" t="s">
        <v>13541</v>
      </c>
      <c r="K3152" t="s">
        <v>13542</v>
      </c>
      <c r="L3152">
        <v>107.512</v>
      </c>
      <c r="N3152">
        <v>-6.9290000000000003</v>
      </c>
      <c r="P3152">
        <v>100</v>
      </c>
      <c r="R3152" t="s">
        <v>35</v>
      </c>
      <c r="S3152" t="s">
        <v>3295</v>
      </c>
      <c r="T3152" t="s">
        <v>37</v>
      </c>
      <c r="V3152" t="s">
        <v>38</v>
      </c>
      <c r="W3152">
        <v>100</v>
      </c>
      <c r="X3152">
        <v>100</v>
      </c>
      <c r="Y3152">
        <v>100</v>
      </c>
      <c r="Z3152">
        <v>100</v>
      </c>
      <c r="AA3152">
        <v>100</v>
      </c>
      <c r="AB3152" t="s">
        <v>39</v>
      </c>
      <c r="AC3152">
        <f>VLOOKUP(AB3152,Sheet2!$B$18:$E$27,4,0)</f>
        <v>1</v>
      </c>
      <c r="AD3152">
        <f>VLOOKUP(V3152,Sheet2!$B$4:$E$14,4,0)</f>
        <v>2</v>
      </c>
    </row>
    <row r="3153" spans="1:30">
      <c r="A3153" t="s">
        <v>13543</v>
      </c>
      <c r="B3153" t="s">
        <v>184</v>
      </c>
      <c r="C3153" t="s">
        <v>184</v>
      </c>
      <c r="D3153" t="s">
        <v>185</v>
      </c>
      <c r="E3153" t="s">
        <v>185</v>
      </c>
      <c r="F3153" t="s">
        <v>2607</v>
      </c>
      <c r="G3153" t="s">
        <v>2607</v>
      </c>
      <c r="H3153" t="s">
        <v>187</v>
      </c>
      <c r="I3153" t="s">
        <v>188</v>
      </c>
      <c r="J3153" t="s">
        <v>13544</v>
      </c>
      <c r="K3153" t="s">
        <v>13544</v>
      </c>
      <c r="L3153">
        <v>103.699</v>
      </c>
      <c r="N3153">
        <v>-1.6519999999999999</v>
      </c>
      <c r="P3153">
        <v>0</v>
      </c>
      <c r="R3153" t="s">
        <v>35</v>
      </c>
      <c r="S3153" t="s">
        <v>2609</v>
      </c>
      <c r="T3153" t="s">
        <v>37</v>
      </c>
      <c r="V3153" t="s">
        <v>38</v>
      </c>
      <c r="W3153">
        <v>100</v>
      </c>
      <c r="X3153">
        <v>100</v>
      </c>
      <c r="Y3153">
        <v>100</v>
      </c>
      <c r="Z3153">
        <v>100</v>
      </c>
      <c r="AA3153">
        <v>80</v>
      </c>
      <c r="AB3153" t="s">
        <v>86</v>
      </c>
      <c r="AC3153">
        <f>VLOOKUP(AB3153,Sheet2!$B$18:$E$27,4,0)</f>
        <v>1</v>
      </c>
      <c r="AD3153">
        <f>VLOOKUP(V3153,Sheet2!$B$4:$E$14,4,0)</f>
        <v>2</v>
      </c>
    </row>
    <row r="3154" spans="1:30">
      <c r="A3154" t="s">
        <v>13545</v>
      </c>
      <c r="B3154" t="s">
        <v>71</v>
      </c>
      <c r="C3154" t="s">
        <v>72</v>
      </c>
      <c r="D3154" t="s">
        <v>163</v>
      </c>
      <c r="E3154" t="s">
        <v>163</v>
      </c>
      <c r="F3154" t="s">
        <v>163</v>
      </c>
      <c r="G3154" t="s">
        <v>163</v>
      </c>
      <c r="H3154" t="s">
        <v>165</v>
      </c>
      <c r="I3154" t="s">
        <v>165</v>
      </c>
      <c r="J3154" t="s">
        <v>13546</v>
      </c>
      <c r="K3154" t="s">
        <v>13547</v>
      </c>
      <c r="L3154">
        <v>106.499</v>
      </c>
      <c r="N3154">
        <v>-6.1150000000000002</v>
      </c>
      <c r="P3154">
        <v>100</v>
      </c>
      <c r="R3154" t="s">
        <v>35</v>
      </c>
      <c r="S3154" t="s">
        <v>4664</v>
      </c>
      <c r="T3154" t="s">
        <v>37</v>
      </c>
      <c r="V3154" t="s">
        <v>38</v>
      </c>
      <c r="W3154">
        <v>100</v>
      </c>
      <c r="X3154">
        <v>100</v>
      </c>
      <c r="Y3154">
        <v>100</v>
      </c>
      <c r="Z3154">
        <v>100</v>
      </c>
      <c r="AA3154">
        <v>100</v>
      </c>
      <c r="AB3154" t="s">
        <v>39</v>
      </c>
      <c r="AC3154">
        <f>VLOOKUP(AB3154,Sheet2!$B$18:$E$27,4,0)</f>
        <v>1</v>
      </c>
      <c r="AD3154">
        <f>VLOOKUP(V3154,Sheet2!$B$4:$E$14,4,0)</f>
        <v>2</v>
      </c>
    </row>
    <row r="3155" spans="1:30">
      <c r="A3155" t="s">
        <v>13548</v>
      </c>
      <c r="B3155" t="s">
        <v>550</v>
      </c>
      <c r="C3155" t="s">
        <v>551</v>
      </c>
      <c r="D3155" t="s">
        <v>932</v>
      </c>
      <c r="E3155" t="s">
        <v>932</v>
      </c>
      <c r="F3155" t="s">
        <v>2982</v>
      </c>
      <c r="G3155" t="s">
        <v>2983</v>
      </c>
      <c r="H3155" t="s">
        <v>2984</v>
      </c>
      <c r="I3155" t="s">
        <v>2984</v>
      </c>
      <c r="J3155" t="s">
        <v>13549</v>
      </c>
      <c r="K3155" t="s">
        <v>13549</v>
      </c>
      <c r="L3155">
        <v>107</v>
      </c>
      <c r="M3155">
        <v>106.983</v>
      </c>
      <c r="N3155">
        <v>-6.274</v>
      </c>
      <c r="O3155">
        <v>-6.2873400000000004</v>
      </c>
      <c r="P3155">
        <v>100</v>
      </c>
      <c r="S3155" t="s">
        <v>2986</v>
      </c>
      <c r="T3155" t="s">
        <v>13550</v>
      </c>
      <c r="U3155">
        <v>2.39061623656676</v>
      </c>
      <c r="V3155" t="s">
        <v>95</v>
      </c>
      <c r="W3155">
        <v>100</v>
      </c>
      <c r="X3155">
        <v>100</v>
      </c>
      <c r="Y3155">
        <v>100</v>
      </c>
      <c r="Z3155">
        <v>100</v>
      </c>
      <c r="AA3155">
        <v>100</v>
      </c>
      <c r="AB3155" t="s">
        <v>39</v>
      </c>
      <c r="AC3155">
        <f>VLOOKUP(AB3155,Sheet2!$B$18:$E$27,4,0)</f>
        <v>1</v>
      </c>
      <c r="AD3155">
        <f>VLOOKUP(V3155,Sheet2!$B$4:$E$14,4,0)</f>
        <v>0</v>
      </c>
    </row>
    <row r="3156" spans="1:30">
      <c r="A3156" t="s">
        <v>13551</v>
      </c>
      <c r="B3156" t="s">
        <v>296</v>
      </c>
      <c r="C3156" t="s">
        <v>598</v>
      </c>
      <c r="D3156" t="s">
        <v>298</v>
      </c>
      <c r="E3156" t="s">
        <v>13552</v>
      </c>
      <c r="F3156" t="s">
        <v>743</v>
      </c>
      <c r="G3156" t="s">
        <v>9762</v>
      </c>
      <c r="H3156" t="s">
        <v>745</v>
      </c>
      <c r="I3156" t="s">
        <v>13553</v>
      </c>
      <c r="J3156" t="s">
        <v>13554</v>
      </c>
      <c r="K3156" t="s">
        <v>13555</v>
      </c>
      <c r="L3156">
        <v>106.863</v>
      </c>
      <c r="M3156">
        <v>106.855</v>
      </c>
      <c r="N3156">
        <v>-6.2249999999999996</v>
      </c>
      <c r="O3156">
        <v>-6.33772</v>
      </c>
      <c r="P3156">
        <v>0</v>
      </c>
      <c r="S3156" t="s">
        <v>749</v>
      </c>
      <c r="T3156" t="s">
        <v>13556</v>
      </c>
      <c r="U3156">
        <v>12.49682452758082</v>
      </c>
      <c r="V3156" t="s">
        <v>568</v>
      </c>
      <c r="W3156">
        <v>70</v>
      </c>
      <c r="X3156">
        <v>27</v>
      </c>
      <c r="Y3156">
        <v>22</v>
      </c>
      <c r="Z3156">
        <v>44</v>
      </c>
      <c r="AA3156">
        <v>32.6</v>
      </c>
      <c r="AB3156" t="s">
        <v>703</v>
      </c>
      <c r="AC3156">
        <f>VLOOKUP(AB3156,Sheet2!$B$18:$E$27,4,0)</f>
        <v>0</v>
      </c>
      <c r="AD3156">
        <f>VLOOKUP(V3156,Sheet2!$B$4:$E$14,4,0)</f>
        <v>0</v>
      </c>
    </row>
    <row r="3157" spans="1:30">
      <c r="A3157" t="s">
        <v>13557</v>
      </c>
      <c r="B3157" t="s">
        <v>122</v>
      </c>
      <c r="C3157" t="s">
        <v>122</v>
      </c>
      <c r="D3157" t="s">
        <v>13558</v>
      </c>
      <c r="E3157" t="s">
        <v>13558</v>
      </c>
      <c r="F3157" t="s">
        <v>13559</v>
      </c>
      <c r="G3157" t="s">
        <v>13559</v>
      </c>
      <c r="H3157" t="s">
        <v>5025</v>
      </c>
      <c r="I3157" t="s">
        <v>13560</v>
      </c>
      <c r="J3157" t="s">
        <v>13561</v>
      </c>
      <c r="K3157" t="s">
        <v>13561</v>
      </c>
      <c r="L3157">
        <v>124.489</v>
      </c>
      <c r="N3157">
        <v>1.0720000000000001</v>
      </c>
      <c r="P3157">
        <v>0</v>
      </c>
      <c r="R3157" t="s">
        <v>35</v>
      </c>
      <c r="S3157" t="s">
        <v>13562</v>
      </c>
      <c r="T3157" t="s">
        <v>37</v>
      </c>
      <c r="V3157" t="s">
        <v>38</v>
      </c>
      <c r="W3157">
        <v>100</v>
      </c>
      <c r="X3157">
        <v>100</v>
      </c>
      <c r="Y3157">
        <v>100</v>
      </c>
      <c r="Z3157">
        <v>100</v>
      </c>
      <c r="AA3157">
        <v>80</v>
      </c>
      <c r="AB3157" t="s">
        <v>86</v>
      </c>
      <c r="AC3157">
        <f>VLOOKUP(AB3157,Sheet2!$B$18:$E$27,4,0)</f>
        <v>1</v>
      </c>
      <c r="AD3157">
        <f>VLOOKUP(V3157,Sheet2!$B$4:$E$14,4,0)</f>
        <v>2</v>
      </c>
    </row>
    <row r="3158" spans="1:30">
      <c r="A3158" t="s">
        <v>13563</v>
      </c>
      <c r="B3158" t="s">
        <v>2223</v>
      </c>
      <c r="C3158" t="s">
        <v>1821</v>
      </c>
      <c r="D3158" t="s">
        <v>10768</v>
      </c>
      <c r="E3158" t="s">
        <v>10768</v>
      </c>
      <c r="F3158" t="s">
        <v>13564</v>
      </c>
      <c r="G3158" t="s">
        <v>13564</v>
      </c>
      <c r="H3158" t="s">
        <v>13565</v>
      </c>
      <c r="I3158" t="s">
        <v>13565</v>
      </c>
      <c r="J3158" t="s">
        <v>13566</v>
      </c>
      <c r="K3158" t="s">
        <v>13567</v>
      </c>
      <c r="L3158">
        <v>104.80800000000001</v>
      </c>
      <c r="N3158">
        <v>-3.0009999999999999</v>
      </c>
      <c r="P3158">
        <v>100</v>
      </c>
      <c r="R3158" t="s">
        <v>35</v>
      </c>
      <c r="S3158" t="s">
        <v>13568</v>
      </c>
      <c r="T3158" t="s">
        <v>37</v>
      </c>
      <c r="V3158" t="s">
        <v>38</v>
      </c>
      <c r="W3158">
        <v>100</v>
      </c>
      <c r="X3158">
        <v>100</v>
      </c>
      <c r="Y3158">
        <v>100</v>
      </c>
      <c r="Z3158">
        <v>100</v>
      </c>
      <c r="AA3158">
        <v>100</v>
      </c>
      <c r="AB3158" t="s">
        <v>39</v>
      </c>
      <c r="AC3158">
        <f>VLOOKUP(AB3158,Sheet2!$B$18:$E$27,4,0)</f>
        <v>1</v>
      </c>
      <c r="AD3158">
        <f>VLOOKUP(V3158,Sheet2!$B$4:$E$14,4,0)</f>
        <v>2</v>
      </c>
    </row>
    <row r="3159" spans="1:30">
      <c r="A3159" t="s">
        <v>13569</v>
      </c>
      <c r="B3159" t="s">
        <v>71</v>
      </c>
      <c r="C3159" t="s">
        <v>72</v>
      </c>
      <c r="D3159" t="s">
        <v>1832</v>
      </c>
      <c r="E3159" t="s">
        <v>1832</v>
      </c>
      <c r="F3159" t="s">
        <v>1832</v>
      </c>
      <c r="G3159" t="s">
        <v>1832</v>
      </c>
      <c r="H3159" t="s">
        <v>1815</v>
      </c>
      <c r="I3159" t="s">
        <v>1815</v>
      </c>
      <c r="J3159" t="s">
        <v>13570</v>
      </c>
      <c r="K3159" t="s">
        <v>13571</v>
      </c>
      <c r="L3159">
        <v>106.54600000000001</v>
      </c>
      <c r="N3159">
        <v>-6.1539999999999999</v>
      </c>
      <c r="P3159">
        <v>100</v>
      </c>
      <c r="R3159" t="s">
        <v>35</v>
      </c>
      <c r="S3159" t="s">
        <v>4226</v>
      </c>
      <c r="T3159" t="s">
        <v>37</v>
      </c>
      <c r="V3159" t="s">
        <v>38</v>
      </c>
      <c r="W3159">
        <v>100</v>
      </c>
      <c r="X3159">
        <v>100</v>
      </c>
      <c r="Y3159">
        <v>100</v>
      </c>
      <c r="Z3159">
        <v>100</v>
      </c>
      <c r="AA3159">
        <v>100</v>
      </c>
      <c r="AB3159" t="s">
        <v>39</v>
      </c>
      <c r="AC3159">
        <f>VLOOKUP(AB3159,Sheet2!$B$18:$E$27,4,0)</f>
        <v>1</v>
      </c>
      <c r="AD3159">
        <f>VLOOKUP(V3159,Sheet2!$B$4:$E$14,4,0)</f>
        <v>2</v>
      </c>
    </row>
    <row r="3160" spans="1:30">
      <c r="A3160" t="s">
        <v>13572</v>
      </c>
      <c r="B3160" t="s">
        <v>296</v>
      </c>
      <c r="C3160" t="s">
        <v>297</v>
      </c>
      <c r="D3160" t="s">
        <v>1069</v>
      </c>
      <c r="E3160" t="s">
        <v>1069</v>
      </c>
      <c r="F3160" t="s">
        <v>13573</v>
      </c>
      <c r="G3160" t="s">
        <v>13573</v>
      </c>
      <c r="H3160" t="s">
        <v>13574</v>
      </c>
      <c r="I3160" t="s">
        <v>13574</v>
      </c>
      <c r="J3160" t="s">
        <v>13575</v>
      </c>
      <c r="K3160" t="s">
        <v>13576</v>
      </c>
      <c r="L3160">
        <v>106.75</v>
      </c>
      <c r="M3160">
        <v>106.75</v>
      </c>
      <c r="N3160">
        <v>-6.2270000000000003</v>
      </c>
      <c r="O3160">
        <v>-6.22736</v>
      </c>
      <c r="P3160">
        <v>100</v>
      </c>
      <c r="S3160" t="s">
        <v>13577</v>
      </c>
      <c r="T3160" t="s">
        <v>13578</v>
      </c>
      <c r="U3160">
        <v>3.9811442868608472E-2</v>
      </c>
      <c r="V3160" t="s">
        <v>560</v>
      </c>
      <c r="W3160">
        <v>100</v>
      </c>
      <c r="X3160">
        <v>100</v>
      </c>
      <c r="Y3160">
        <v>100</v>
      </c>
      <c r="Z3160">
        <v>100</v>
      </c>
      <c r="AA3160">
        <v>100</v>
      </c>
      <c r="AB3160" t="s">
        <v>39</v>
      </c>
      <c r="AC3160">
        <f>VLOOKUP(AB3160,Sheet2!$B$18:$E$27,4,0)</f>
        <v>1</v>
      </c>
      <c r="AD3160">
        <f>VLOOKUP(V3160,Sheet2!$B$4:$E$14,4,0)</f>
        <v>1</v>
      </c>
    </row>
    <row r="3161" spans="1:30">
      <c r="A3161" t="s">
        <v>13579</v>
      </c>
      <c r="B3161" t="s">
        <v>71</v>
      </c>
      <c r="C3161" t="s">
        <v>72</v>
      </c>
      <c r="D3161" t="s">
        <v>163</v>
      </c>
      <c r="E3161" t="s">
        <v>163</v>
      </c>
      <c r="F3161" t="s">
        <v>3042</v>
      </c>
      <c r="G3161" t="s">
        <v>3043</v>
      </c>
      <c r="H3161" t="s">
        <v>165</v>
      </c>
      <c r="I3161" t="s">
        <v>165</v>
      </c>
      <c r="J3161" t="s">
        <v>13580</v>
      </c>
      <c r="K3161" t="s">
        <v>13580</v>
      </c>
      <c r="L3161">
        <v>106.506</v>
      </c>
      <c r="N3161">
        <v>-6.1269999999999998</v>
      </c>
      <c r="P3161">
        <v>100</v>
      </c>
      <c r="R3161" t="s">
        <v>35</v>
      </c>
      <c r="S3161" t="s">
        <v>3046</v>
      </c>
      <c r="T3161" t="s">
        <v>37</v>
      </c>
      <c r="V3161" t="s">
        <v>38</v>
      </c>
      <c r="W3161">
        <v>100</v>
      </c>
      <c r="X3161">
        <v>100</v>
      </c>
      <c r="Y3161">
        <v>100</v>
      </c>
      <c r="Z3161">
        <v>100</v>
      </c>
      <c r="AA3161">
        <v>100</v>
      </c>
      <c r="AB3161" t="s">
        <v>39</v>
      </c>
      <c r="AC3161">
        <f>VLOOKUP(AB3161,Sheet2!$B$18:$E$27,4,0)</f>
        <v>1</v>
      </c>
      <c r="AD3161">
        <f>VLOOKUP(V3161,Sheet2!$B$4:$E$14,4,0)</f>
        <v>2</v>
      </c>
    </row>
    <row r="3162" spans="1:30">
      <c r="A3162" t="s">
        <v>13581</v>
      </c>
      <c r="B3162" t="s">
        <v>71</v>
      </c>
      <c r="C3162" t="s">
        <v>72</v>
      </c>
      <c r="D3162" t="s">
        <v>2104</v>
      </c>
      <c r="E3162" t="s">
        <v>2104</v>
      </c>
      <c r="F3162" t="s">
        <v>2105</v>
      </c>
      <c r="G3162" t="s">
        <v>2105</v>
      </c>
      <c r="H3162" t="s">
        <v>2050</v>
      </c>
      <c r="I3162" t="s">
        <v>2106</v>
      </c>
      <c r="J3162" t="s">
        <v>13582</v>
      </c>
      <c r="K3162" t="s">
        <v>13583</v>
      </c>
      <c r="L3162">
        <v>106.429</v>
      </c>
      <c r="N3162">
        <v>-6.2880000000000003</v>
      </c>
      <c r="P3162">
        <v>0</v>
      </c>
      <c r="R3162" t="s">
        <v>35</v>
      </c>
      <c r="S3162" t="s">
        <v>2109</v>
      </c>
      <c r="T3162" t="s">
        <v>37</v>
      </c>
      <c r="V3162" t="s">
        <v>38</v>
      </c>
      <c r="W3162">
        <v>100</v>
      </c>
      <c r="X3162">
        <v>100</v>
      </c>
      <c r="Y3162">
        <v>100</v>
      </c>
      <c r="Z3162">
        <v>100</v>
      </c>
      <c r="AA3162">
        <v>80</v>
      </c>
      <c r="AB3162" t="s">
        <v>86</v>
      </c>
      <c r="AC3162">
        <f>VLOOKUP(AB3162,Sheet2!$B$18:$E$27,4,0)</f>
        <v>1</v>
      </c>
      <c r="AD3162">
        <f>VLOOKUP(V3162,Sheet2!$B$4:$E$14,4,0)</f>
        <v>2</v>
      </c>
    </row>
    <row r="3163" spans="1:30">
      <c r="A3163" t="s">
        <v>13584</v>
      </c>
      <c r="B3163" t="s">
        <v>71</v>
      </c>
      <c r="C3163" t="s">
        <v>72</v>
      </c>
      <c r="D3163" t="s">
        <v>2104</v>
      </c>
      <c r="E3163" t="s">
        <v>2104</v>
      </c>
      <c r="F3163" t="s">
        <v>5105</v>
      </c>
      <c r="G3163" t="s">
        <v>5105</v>
      </c>
      <c r="H3163" t="s">
        <v>2050</v>
      </c>
      <c r="I3163" t="s">
        <v>2106</v>
      </c>
      <c r="J3163" t="s">
        <v>13585</v>
      </c>
      <c r="K3163" t="s">
        <v>13586</v>
      </c>
      <c r="L3163">
        <v>106.408</v>
      </c>
      <c r="N3163">
        <v>-6.32</v>
      </c>
      <c r="P3163">
        <v>0</v>
      </c>
      <c r="R3163" t="s">
        <v>35</v>
      </c>
      <c r="S3163" t="s">
        <v>5108</v>
      </c>
      <c r="T3163" t="s">
        <v>37</v>
      </c>
      <c r="V3163" t="s">
        <v>38</v>
      </c>
      <c r="W3163">
        <v>100</v>
      </c>
      <c r="X3163">
        <v>100</v>
      </c>
      <c r="Y3163">
        <v>100</v>
      </c>
      <c r="Z3163">
        <v>100</v>
      </c>
      <c r="AA3163">
        <v>80</v>
      </c>
      <c r="AB3163" t="s">
        <v>86</v>
      </c>
      <c r="AC3163">
        <f>VLOOKUP(AB3163,Sheet2!$B$18:$E$27,4,0)</f>
        <v>1</v>
      </c>
      <c r="AD3163">
        <f>VLOOKUP(V3163,Sheet2!$B$4:$E$14,4,0)</f>
        <v>2</v>
      </c>
    </row>
    <row r="3164" spans="1:30">
      <c r="A3164" t="s">
        <v>13587</v>
      </c>
      <c r="B3164" t="s">
        <v>71</v>
      </c>
      <c r="C3164" t="s">
        <v>72</v>
      </c>
      <c r="D3164" t="s">
        <v>2083</v>
      </c>
      <c r="E3164" t="s">
        <v>2083</v>
      </c>
      <c r="F3164" t="s">
        <v>312</v>
      </c>
      <c r="G3164" t="s">
        <v>3564</v>
      </c>
      <c r="H3164" t="s">
        <v>2085</v>
      </c>
      <c r="I3164" t="s">
        <v>2086</v>
      </c>
      <c r="J3164" t="s">
        <v>13588</v>
      </c>
      <c r="K3164" t="s">
        <v>13589</v>
      </c>
      <c r="L3164">
        <v>106.502</v>
      </c>
      <c r="N3164">
        <v>-6.2759999999999998</v>
      </c>
      <c r="P3164">
        <v>0</v>
      </c>
      <c r="R3164" t="s">
        <v>35</v>
      </c>
      <c r="S3164" t="s">
        <v>3567</v>
      </c>
      <c r="T3164" t="s">
        <v>37</v>
      </c>
      <c r="V3164" t="s">
        <v>38</v>
      </c>
      <c r="W3164">
        <v>100</v>
      </c>
      <c r="X3164">
        <v>100</v>
      </c>
      <c r="Y3164">
        <v>100</v>
      </c>
      <c r="Z3164">
        <v>100</v>
      </c>
      <c r="AA3164">
        <v>80</v>
      </c>
      <c r="AB3164" t="s">
        <v>86</v>
      </c>
      <c r="AC3164">
        <f>VLOOKUP(AB3164,Sheet2!$B$18:$E$27,4,0)</f>
        <v>1</v>
      </c>
      <c r="AD3164">
        <f>VLOOKUP(V3164,Sheet2!$B$4:$E$14,4,0)</f>
        <v>2</v>
      </c>
    </row>
    <row r="3165" spans="1:30">
      <c r="A3165" t="s">
        <v>13590</v>
      </c>
      <c r="B3165" t="s">
        <v>71</v>
      </c>
      <c r="C3165" t="s">
        <v>72</v>
      </c>
      <c r="D3165" t="s">
        <v>1832</v>
      </c>
      <c r="E3165" t="s">
        <v>1832</v>
      </c>
      <c r="F3165" t="s">
        <v>3907</v>
      </c>
      <c r="G3165" t="s">
        <v>3907</v>
      </c>
      <c r="H3165" t="s">
        <v>1815</v>
      </c>
      <c r="I3165" t="s">
        <v>1815</v>
      </c>
      <c r="J3165" t="s">
        <v>13591</v>
      </c>
      <c r="K3165" t="s">
        <v>13591</v>
      </c>
      <c r="L3165">
        <v>106.56100000000001</v>
      </c>
      <c r="N3165">
        <v>-6.1719999999999997</v>
      </c>
      <c r="P3165">
        <v>100</v>
      </c>
      <c r="R3165" t="s">
        <v>35</v>
      </c>
      <c r="S3165" t="s">
        <v>3910</v>
      </c>
      <c r="T3165" t="s">
        <v>37</v>
      </c>
      <c r="V3165" t="s">
        <v>38</v>
      </c>
      <c r="W3165">
        <v>100</v>
      </c>
      <c r="X3165">
        <v>100</v>
      </c>
      <c r="Y3165">
        <v>100</v>
      </c>
      <c r="Z3165">
        <v>100</v>
      </c>
      <c r="AA3165">
        <v>100</v>
      </c>
      <c r="AB3165" t="s">
        <v>39</v>
      </c>
      <c r="AC3165">
        <f>VLOOKUP(AB3165,Sheet2!$B$18:$E$27,4,0)</f>
        <v>1</v>
      </c>
      <c r="AD3165">
        <f>VLOOKUP(V3165,Sheet2!$B$4:$E$14,4,0)</f>
        <v>2</v>
      </c>
    </row>
    <row r="3166" spans="1:30">
      <c r="A3166" t="s">
        <v>13592</v>
      </c>
      <c r="B3166" t="s">
        <v>130</v>
      </c>
      <c r="C3166" t="s">
        <v>131</v>
      </c>
      <c r="D3166" t="s">
        <v>1460</v>
      </c>
      <c r="E3166" t="s">
        <v>1460</v>
      </c>
      <c r="F3166" t="s">
        <v>6820</v>
      </c>
      <c r="G3166" t="s">
        <v>6820</v>
      </c>
      <c r="H3166" t="s">
        <v>6821</v>
      </c>
      <c r="I3166" t="s">
        <v>6821</v>
      </c>
      <c r="J3166" t="s">
        <v>13593</v>
      </c>
      <c r="K3166" t="s">
        <v>13593</v>
      </c>
      <c r="L3166">
        <v>103.626</v>
      </c>
      <c r="N3166">
        <v>-1.6080000000000001</v>
      </c>
      <c r="P3166">
        <v>100</v>
      </c>
      <c r="R3166" t="s">
        <v>35</v>
      </c>
      <c r="S3166" t="s">
        <v>6823</v>
      </c>
      <c r="T3166" t="s">
        <v>37</v>
      </c>
      <c r="V3166" t="s">
        <v>38</v>
      </c>
      <c r="W3166">
        <v>100</v>
      </c>
      <c r="X3166">
        <v>100</v>
      </c>
      <c r="Y3166">
        <v>100</v>
      </c>
      <c r="Z3166">
        <v>100</v>
      </c>
      <c r="AA3166">
        <v>100</v>
      </c>
      <c r="AB3166" t="s">
        <v>39</v>
      </c>
      <c r="AC3166">
        <f>VLOOKUP(AB3166,Sheet2!$B$18:$E$27,4,0)</f>
        <v>1</v>
      </c>
      <c r="AD3166">
        <f>VLOOKUP(V3166,Sheet2!$B$4:$E$14,4,0)</f>
        <v>2</v>
      </c>
    </row>
    <row r="3167" spans="1:30">
      <c r="A3167" t="s">
        <v>13594</v>
      </c>
      <c r="B3167" t="s">
        <v>71</v>
      </c>
      <c r="C3167" t="s">
        <v>72</v>
      </c>
      <c r="D3167" t="s">
        <v>4511</v>
      </c>
      <c r="E3167" t="s">
        <v>4511</v>
      </c>
      <c r="F3167" t="s">
        <v>4511</v>
      </c>
      <c r="G3167" t="s">
        <v>4511</v>
      </c>
      <c r="H3167" t="s">
        <v>2085</v>
      </c>
      <c r="I3167" t="s">
        <v>2085</v>
      </c>
      <c r="J3167" t="s">
        <v>13595</v>
      </c>
      <c r="K3167" t="s">
        <v>13596</v>
      </c>
      <c r="L3167">
        <v>106.49299999999999</v>
      </c>
      <c r="N3167">
        <v>-6.3250000000000002</v>
      </c>
      <c r="P3167">
        <v>100</v>
      </c>
      <c r="R3167" t="s">
        <v>35</v>
      </c>
      <c r="S3167" t="s">
        <v>4903</v>
      </c>
      <c r="T3167" t="s">
        <v>37</v>
      </c>
      <c r="V3167" t="s">
        <v>38</v>
      </c>
      <c r="W3167">
        <v>100</v>
      </c>
      <c r="X3167">
        <v>100</v>
      </c>
      <c r="Y3167">
        <v>100</v>
      </c>
      <c r="Z3167">
        <v>100</v>
      </c>
      <c r="AA3167">
        <v>100</v>
      </c>
      <c r="AB3167" t="s">
        <v>39</v>
      </c>
      <c r="AC3167">
        <f>VLOOKUP(AB3167,Sheet2!$B$18:$E$27,4,0)</f>
        <v>1</v>
      </c>
      <c r="AD3167">
        <f>VLOOKUP(V3167,Sheet2!$B$4:$E$14,4,0)</f>
        <v>2</v>
      </c>
    </row>
    <row r="3168" spans="1:30">
      <c r="A3168" t="s">
        <v>13597</v>
      </c>
      <c r="B3168" t="s">
        <v>71</v>
      </c>
      <c r="C3168" t="s">
        <v>72</v>
      </c>
      <c r="D3168" t="s">
        <v>391</v>
      </c>
      <c r="E3168" t="s">
        <v>391</v>
      </c>
      <c r="F3168" t="s">
        <v>5677</v>
      </c>
      <c r="G3168" t="s">
        <v>11222</v>
      </c>
      <c r="H3168" t="s">
        <v>392</v>
      </c>
      <c r="I3168" t="s">
        <v>392</v>
      </c>
      <c r="J3168" t="s">
        <v>3334</v>
      </c>
      <c r="K3168" t="s">
        <v>13598</v>
      </c>
      <c r="L3168">
        <v>106.583</v>
      </c>
      <c r="N3168">
        <v>-6.2930000000000001</v>
      </c>
      <c r="P3168">
        <v>100</v>
      </c>
      <c r="R3168" t="s">
        <v>35</v>
      </c>
      <c r="S3168" t="s">
        <v>11224</v>
      </c>
      <c r="T3168" t="s">
        <v>37</v>
      </c>
      <c r="V3168" t="s">
        <v>38</v>
      </c>
      <c r="W3168">
        <v>100</v>
      </c>
      <c r="X3168">
        <v>100</v>
      </c>
      <c r="Y3168">
        <v>100</v>
      </c>
      <c r="Z3168">
        <v>100</v>
      </c>
      <c r="AA3168">
        <v>100</v>
      </c>
      <c r="AB3168" t="s">
        <v>39</v>
      </c>
      <c r="AC3168">
        <f>VLOOKUP(AB3168,Sheet2!$B$18:$E$27,4,0)</f>
        <v>1</v>
      </c>
      <c r="AD3168">
        <f>VLOOKUP(V3168,Sheet2!$B$4:$E$14,4,0)</f>
        <v>2</v>
      </c>
    </row>
    <row r="3169" spans="1:30">
      <c r="A3169" t="s">
        <v>13599</v>
      </c>
      <c r="B3169" t="s">
        <v>71</v>
      </c>
      <c r="C3169" t="s">
        <v>72</v>
      </c>
      <c r="D3169" t="s">
        <v>1913</v>
      </c>
      <c r="E3169" t="s">
        <v>1913</v>
      </c>
      <c r="F3169" t="s">
        <v>10254</v>
      </c>
      <c r="G3169" t="s">
        <v>10254</v>
      </c>
      <c r="H3169" t="s">
        <v>1915</v>
      </c>
      <c r="I3169" t="s">
        <v>1915</v>
      </c>
      <c r="J3169" t="s">
        <v>13600</v>
      </c>
      <c r="K3169" t="s">
        <v>13601</v>
      </c>
      <c r="L3169">
        <v>106.614</v>
      </c>
      <c r="N3169">
        <v>-6.0730000000000004</v>
      </c>
      <c r="P3169">
        <v>100</v>
      </c>
      <c r="R3169" t="s">
        <v>35</v>
      </c>
      <c r="S3169" t="s">
        <v>10257</v>
      </c>
      <c r="T3169" t="s">
        <v>37</v>
      </c>
      <c r="V3169" t="s">
        <v>38</v>
      </c>
      <c r="W3169">
        <v>100</v>
      </c>
      <c r="X3169">
        <v>100</v>
      </c>
      <c r="Y3169">
        <v>100</v>
      </c>
      <c r="Z3169">
        <v>100</v>
      </c>
      <c r="AA3169">
        <v>100</v>
      </c>
      <c r="AB3169" t="s">
        <v>39</v>
      </c>
      <c r="AC3169">
        <f>VLOOKUP(AB3169,Sheet2!$B$18:$E$27,4,0)</f>
        <v>1</v>
      </c>
      <c r="AD3169">
        <f>VLOOKUP(V3169,Sheet2!$B$4:$E$14,4,0)</f>
        <v>2</v>
      </c>
    </row>
    <row r="3170" spans="1:30">
      <c r="A3170" t="s">
        <v>13602</v>
      </c>
      <c r="B3170" t="s">
        <v>220</v>
      </c>
      <c r="C3170" t="s">
        <v>221</v>
      </c>
      <c r="D3170" t="s">
        <v>222</v>
      </c>
      <c r="E3170" t="s">
        <v>223</v>
      </c>
      <c r="F3170" t="s">
        <v>385</v>
      </c>
      <c r="G3170" t="s">
        <v>386</v>
      </c>
      <c r="H3170" t="s">
        <v>226</v>
      </c>
      <c r="I3170" t="s">
        <v>226</v>
      </c>
      <c r="J3170" t="s">
        <v>13603</v>
      </c>
      <c r="K3170" t="s">
        <v>13603</v>
      </c>
      <c r="L3170">
        <v>114.871</v>
      </c>
      <c r="N3170">
        <v>-3.4350000000000001</v>
      </c>
      <c r="P3170">
        <v>100</v>
      </c>
      <c r="R3170" t="s">
        <v>35</v>
      </c>
      <c r="S3170" t="s">
        <v>389</v>
      </c>
      <c r="T3170" t="s">
        <v>37</v>
      </c>
      <c r="V3170" t="s">
        <v>38</v>
      </c>
      <c r="W3170">
        <v>100</v>
      </c>
      <c r="X3170">
        <v>100</v>
      </c>
      <c r="Y3170">
        <v>100</v>
      </c>
      <c r="Z3170">
        <v>100</v>
      </c>
      <c r="AA3170">
        <v>100</v>
      </c>
      <c r="AB3170" t="s">
        <v>39</v>
      </c>
      <c r="AC3170">
        <f>VLOOKUP(AB3170,Sheet2!$B$18:$E$27,4,0)</f>
        <v>1</v>
      </c>
      <c r="AD3170">
        <f>VLOOKUP(V3170,Sheet2!$B$4:$E$14,4,0)</f>
        <v>2</v>
      </c>
    </row>
    <row r="3171" spans="1:30">
      <c r="A3171" t="s">
        <v>13604</v>
      </c>
      <c r="B3171" t="s">
        <v>122</v>
      </c>
      <c r="C3171" t="s">
        <v>122</v>
      </c>
      <c r="D3171" t="s">
        <v>145</v>
      </c>
      <c r="E3171" t="s">
        <v>145</v>
      </c>
      <c r="F3171" t="s">
        <v>13605</v>
      </c>
      <c r="G3171" t="s">
        <v>13605</v>
      </c>
      <c r="H3171" t="s">
        <v>146</v>
      </c>
      <c r="I3171" t="s">
        <v>146</v>
      </c>
      <c r="J3171" t="s">
        <v>13606</v>
      </c>
      <c r="K3171" t="s">
        <v>13606</v>
      </c>
      <c r="L3171">
        <v>124.444</v>
      </c>
      <c r="N3171">
        <v>1.1160000000000001</v>
      </c>
      <c r="P3171">
        <v>100</v>
      </c>
      <c r="R3171" t="s">
        <v>35</v>
      </c>
      <c r="S3171" t="s">
        <v>13607</v>
      </c>
      <c r="T3171" t="s">
        <v>37</v>
      </c>
      <c r="V3171" t="s">
        <v>38</v>
      </c>
      <c r="W3171">
        <v>100</v>
      </c>
      <c r="X3171">
        <v>100</v>
      </c>
      <c r="Y3171">
        <v>100</v>
      </c>
      <c r="Z3171">
        <v>100</v>
      </c>
      <c r="AA3171">
        <v>100</v>
      </c>
      <c r="AB3171" t="s">
        <v>39</v>
      </c>
      <c r="AC3171">
        <f>VLOOKUP(AB3171,Sheet2!$B$18:$E$27,4,0)</f>
        <v>1</v>
      </c>
      <c r="AD3171">
        <f>VLOOKUP(V3171,Sheet2!$B$4:$E$14,4,0)</f>
        <v>2</v>
      </c>
    </row>
    <row r="3172" spans="1:30">
      <c r="A3172" t="s">
        <v>13608</v>
      </c>
      <c r="B3172" t="s">
        <v>29</v>
      </c>
      <c r="C3172" t="s">
        <v>29</v>
      </c>
      <c r="D3172" t="s">
        <v>30</v>
      </c>
      <c r="E3172" t="s">
        <v>30</v>
      </c>
      <c r="F3172" t="s">
        <v>5005</v>
      </c>
      <c r="G3172" t="s">
        <v>5005</v>
      </c>
      <c r="H3172" t="s">
        <v>32</v>
      </c>
      <c r="I3172" t="s">
        <v>32</v>
      </c>
      <c r="J3172" t="s">
        <v>13609</v>
      </c>
      <c r="K3172" t="s">
        <v>13610</v>
      </c>
      <c r="L3172">
        <v>112.616</v>
      </c>
      <c r="N3172">
        <v>-7.18</v>
      </c>
      <c r="P3172">
        <v>100</v>
      </c>
      <c r="R3172" t="s">
        <v>35</v>
      </c>
      <c r="S3172" t="s">
        <v>5008</v>
      </c>
      <c r="T3172" t="s">
        <v>37</v>
      </c>
      <c r="V3172" t="s">
        <v>38</v>
      </c>
      <c r="W3172">
        <v>100</v>
      </c>
      <c r="X3172">
        <v>100</v>
      </c>
      <c r="Y3172">
        <v>100</v>
      </c>
      <c r="Z3172">
        <v>100</v>
      </c>
      <c r="AA3172">
        <v>100</v>
      </c>
      <c r="AB3172" t="s">
        <v>39</v>
      </c>
      <c r="AC3172">
        <f>VLOOKUP(AB3172,Sheet2!$B$18:$E$27,4,0)</f>
        <v>1</v>
      </c>
      <c r="AD3172">
        <f>VLOOKUP(V3172,Sheet2!$B$4:$E$14,4,0)</f>
        <v>2</v>
      </c>
    </row>
    <row r="3173" spans="1:30">
      <c r="A3173" t="s">
        <v>13611</v>
      </c>
      <c r="B3173" t="s">
        <v>220</v>
      </c>
      <c r="C3173" t="s">
        <v>221</v>
      </c>
      <c r="D3173" t="s">
        <v>2516</v>
      </c>
      <c r="E3173" t="s">
        <v>2516</v>
      </c>
      <c r="F3173" t="s">
        <v>7143</v>
      </c>
      <c r="G3173" t="s">
        <v>7144</v>
      </c>
      <c r="H3173" t="s">
        <v>7145</v>
      </c>
      <c r="I3173" t="s">
        <v>7145</v>
      </c>
      <c r="J3173" t="s">
        <v>7146</v>
      </c>
      <c r="K3173" t="s">
        <v>13612</v>
      </c>
      <c r="L3173">
        <v>114.874</v>
      </c>
      <c r="N3173">
        <v>-3.5209999999999999</v>
      </c>
      <c r="P3173">
        <v>100</v>
      </c>
      <c r="R3173" t="s">
        <v>35</v>
      </c>
      <c r="S3173" t="s">
        <v>7148</v>
      </c>
      <c r="T3173" t="s">
        <v>37</v>
      </c>
      <c r="V3173" t="s">
        <v>38</v>
      </c>
      <c r="W3173">
        <v>100</v>
      </c>
      <c r="X3173">
        <v>100</v>
      </c>
      <c r="Y3173">
        <v>100</v>
      </c>
      <c r="Z3173">
        <v>100</v>
      </c>
      <c r="AA3173">
        <v>100</v>
      </c>
      <c r="AB3173" t="s">
        <v>39</v>
      </c>
      <c r="AC3173">
        <f>VLOOKUP(AB3173,Sheet2!$B$18:$E$27,4,0)</f>
        <v>1</v>
      </c>
      <c r="AD3173">
        <f>VLOOKUP(V3173,Sheet2!$B$4:$E$14,4,0)</f>
        <v>2</v>
      </c>
    </row>
    <row r="3174" spans="1:30">
      <c r="A3174" t="s">
        <v>13613</v>
      </c>
      <c r="B3174" t="s">
        <v>170</v>
      </c>
      <c r="C3174" t="s">
        <v>171</v>
      </c>
      <c r="D3174" t="s">
        <v>337</v>
      </c>
      <c r="E3174" t="s">
        <v>338</v>
      </c>
      <c r="F3174" t="s">
        <v>4118</v>
      </c>
      <c r="G3174" t="s">
        <v>4118</v>
      </c>
      <c r="H3174" t="s">
        <v>1533</v>
      </c>
      <c r="I3174" t="s">
        <v>1533</v>
      </c>
      <c r="J3174" t="s">
        <v>4118</v>
      </c>
      <c r="K3174" t="s">
        <v>13614</v>
      </c>
      <c r="L3174">
        <v>114.84</v>
      </c>
      <c r="N3174">
        <v>-3.3889999999999998</v>
      </c>
      <c r="P3174">
        <v>100</v>
      </c>
      <c r="R3174" t="s">
        <v>35</v>
      </c>
      <c r="S3174" t="s">
        <v>4121</v>
      </c>
      <c r="T3174" t="s">
        <v>37</v>
      </c>
      <c r="V3174" t="s">
        <v>38</v>
      </c>
      <c r="W3174">
        <v>100</v>
      </c>
      <c r="X3174">
        <v>100</v>
      </c>
      <c r="Y3174">
        <v>100</v>
      </c>
      <c r="Z3174">
        <v>100</v>
      </c>
      <c r="AA3174">
        <v>100</v>
      </c>
      <c r="AB3174" t="s">
        <v>39</v>
      </c>
      <c r="AC3174">
        <f>VLOOKUP(AB3174,Sheet2!$B$18:$E$27,4,0)</f>
        <v>1</v>
      </c>
      <c r="AD3174">
        <f>VLOOKUP(V3174,Sheet2!$B$4:$E$14,4,0)</f>
        <v>2</v>
      </c>
    </row>
    <row r="3175" spans="1:30">
      <c r="A3175" t="s">
        <v>13615</v>
      </c>
      <c r="B3175" t="s">
        <v>71</v>
      </c>
      <c r="C3175" t="s">
        <v>72</v>
      </c>
      <c r="D3175" t="s">
        <v>2206</v>
      </c>
      <c r="E3175" t="s">
        <v>2206</v>
      </c>
      <c r="F3175" t="s">
        <v>2659</v>
      </c>
      <c r="G3175" t="s">
        <v>2660</v>
      </c>
      <c r="H3175" t="s">
        <v>74</v>
      </c>
      <c r="I3175" t="s">
        <v>2661</v>
      </c>
      <c r="J3175" t="s">
        <v>13616</v>
      </c>
      <c r="K3175" t="s">
        <v>13617</v>
      </c>
      <c r="L3175">
        <v>106.444</v>
      </c>
      <c r="N3175">
        <v>-6.1280000000000001</v>
      </c>
      <c r="P3175">
        <v>0</v>
      </c>
      <c r="R3175" t="s">
        <v>35</v>
      </c>
      <c r="S3175" t="s">
        <v>2664</v>
      </c>
      <c r="T3175" t="s">
        <v>37</v>
      </c>
      <c r="V3175" t="s">
        <v>38</v>
      </c>
      <c r="W3175">
        <v>100</v>
      </c>
      <c r="X3175">
        <v>100</v>
      </c>
      <c r="Y3175">
        <v>100</v>
      </c>
      <c r="Z3175">
        <v>100</v>
      </c>
      <c r="AA3175">
        <v>80</v>
      </c>
      <c r="AB3175" t="s">
        <v>86</v>
      </c>
      <c r="AC3175">
        <f>VLOOKUP(AB3175,Sheet2!$B$18:$E$27,4,0)</f>
        <v>1</v>
      </c>
      <c r="AD3175">
        <f>VLOOKUP(V3175,Sheet2!$B$4:$E$14,4,0)</f>
        <v>2</v>
      </c>
    </row>
    <row r="3176" spans="1:30">
      <c r="A3176" t="s">
        <v>13618</v>
      </c>
      <c r="B3176" t="s">
        <v>113</v>
      </c>
      <c r="C3176" t="s">
        <v>114</v>
      </c>
      <c r="D3176" t="s">
        <v>3101</v>
      </c>
      <c r="E3176" t="s">
        <v>3101</v>
      </c>
      <c r="F3176" t="s">
        <v>5091</v>
      </c>
      <c r="G3176" t="s">
        <v>5091</v>
      </c>
      <c r="H3176" t="s">
        <v>5092</v>
      </c>
      <c r="I3176" t="s">
        <v>5092</v>
      </c>
      <c r="J3176" t="s">
        <v>13619</v>
      </c>
      <c r="K3176" t="s">
        <v>13620</v>
      </c>
      <c r="L3176">
        <v>112.64</v>
      </c>
      <c r="N3176">
        <v>-7.2489999999999997</v>
      </c>
      <c r="P3176">
        <v>100</v>
      </c>
      <c r="R3176" t="s">
        <v>35</v>
      </c>
      <c r="S3176" t="s">
        <v>5095</v>
      </c>
      <c r="T3176" t="s">
        <v>37</v>
      </c>
      <c r="V3176" t="s">
        <v>38</v>
      </c>
      <c r="W3176">
        <v>100</v>
      </c>
      <c r="X3176">
        <v>100</v>
      </c>
      <c r="Y3176">
        <v>100</v>
      </c>
      <c r="Z3176">
        <v>100</v>
      </c>
      <c r="AA3176">
        <v>100</v>
      </c>
      <c r="AB3176" t="s">
        <v>39</v>
      </c>
      <c r="AC3176">
        <f>VLOOKUP(AB3176,Sheet2!$B$18:$E$27,4,0)</f>
        <v>1</v>
      </c>
      <c r="AD3176">
        <f>VLOOKUP(V3176,Sheet2!$B$4:$E$14,4,0)</f>
        <v>2</v>
      </c>
    </row>
    <row r="3177" spans="1:30">
      <c r="A3177" t="s">
        <v>13621</v>
      </c>
      <c r="B3177" t="s">
        <v>550</v>
      </c>
      <c r="C3177" t="s">
        <v>551</v>
      </c>
      <c r="D3177" t="s">
        <v>852</v>
      </c>
      <c r="E3177" t="s">
        <v>852</v>
      </c>
      <c r="F3177" t="s">
        <v>9756</v>
      </c>
      <c r="G3177" t="s">
        <v>9757</v>
      </c>
      <c r="H3177" t="s">
        <v>855</v>
      </c>
      <c r="I3177" t="s">
        <v>855</v>
      </c>
      <c r="J3177" t="s">
        <v>13622</v>
      </c>
      <c r="K3177" t="s">
        <v>13623</v>
      </c>
      <c r="L3177">
        <v>107.03</v>
      </c>
      <c r="M3177">
        <v>107.021</v>
      </c>
      <c r="N3177">
        <v>-6.2350000000000003</v>
      </c>
      <c r="O3177">
        <v>-6.2389000000000001</v>
      </c>
      <c r="P3177">
        <v>100</v>
      </c>
      <c r="S3177" t="s">
        <v>9759</v>
      </c>
      <c r="T3177" t="s">
        <v>9798</v>
      </c>
      <c r="U3177">
        <v>1.085355893048592</v>
      </c>
      <c r="V3177" t="s">
        <v>95</v>
      </c>
      <c r="W3177">
        <v>100</v>
      </c>
      <c r="X3177">
        <v>100</v>
      </c>
      <c r="Y3177">
        <v>100</v>
      </c>
      <c r="Z3177">
        <v>100</v>
      </c>
      <c r="AA3177">
        <v>100</v>
      </c>
      <c r="AB3177" t="s">
        <v>39</v>
      </c>
      <c r="AC3177">
        <f>VLOOKUP(AB3177,Sheet2!$B$18:$E$27,4,0)</f>
        <v>1</v>
      </c>
      <c r="AD3177">
        <f>VLOOKUP(V3177,Sheet2!$B$4:$E$14,4,0)</f>
        <v>0</v>
      </c>
    </row>
    <row r="3178" spans="1:30">
      <c r="A3178" t="s">
        <v>13624</v>
      </c>
      <c r="B3178" t="s">
        <v>130</v>
      </c>
      <c r="C3178" t="s">
        <v>131</v>
      </c>
      <c r="D3178" t="s">
        <v>358</v>
      </c>
      <c r="E3178" t="s">
        <v>358</v>
      </c>
      <c r="F3178" t="s">
        <v>3271</v>
      </c>
      <c r="G3178" t="s">
        <v>3272</v>
      </c>
      <c r="H3178" t="s">
        <v>3273</v>
      </c>
      <c r="I3178" t="s">
        <v>3273</v>
      </c>
      <c r="J3178" t="s">
        <v>13625</v>
      </c>
      <c r="K3178" t="s">
        <v>13625</v>
      </c>
      <c r="L3178">
        <v>103.65</v>
      </c>
      <c r="N3178">
        <v>-1.601</v>
      </c>
      <c r="P3178">
        <v>100</v>
      </c>
      <c r="R3178" t="s">
        <v>35</v>
      </c>
      <c r="S3178" t="s">
        <v>3275</v>
      </c>
      <c r="T3178" t="s">
        <v>37</v>
      </c>
      <c r="V3178" t="s">
        <v>38</v>
      </c>
      <c r="W3178">
        <v>100</v>
      </c>
      <c r="X3178">
        <v>100</v>
      </c>
      <c r="Y3178">
        <v>100</v>
      </c>
      <c r="Z3178">
        <v>100</v>
      </c>
      <c r="AA3178">
        <v>100</v>
      </c>
      <c r="AB3178" t="s">
        <v>39</v>
      </c>
      <c r="AC3178">
        <f>VLOOKUP(AB3178,Sheet2!$B$18:$E$27,4,0)</f>
        <v>1</v>
      </c>
      <c r="AD3178">
        <f>VLOOKUP(V3178,Sheet2!$B$4:$E$14,4,0)</f>
        <v>2</v>
      </c>
    </row>
    <row r="3179" spans="1:30">
      <c r="A3179" t="s">
        <v>13626</v>
      </c>
      <c r="B3179" t="s">
        <v>170</v>
      </c>
      <c r="C3179" t="s">
        <v>171</v>
      </c>
      <c r="D3179" t="s">
        <v>337</v>
      </c>
      <c r="E3179" t="s">
        <v>338</v>
      </c>
      <c r="F3179" t="s">
        <v>13627</v>
      </c>
      <c r="G3179" t="s">
        <v>13627</v>
      </c>
      <c r="H3179" t="s">
        <v>341</v>
      </c>
      <c r="I3179" t="s">
        <v>341</v>
      </c>
      <c r="J3179" t="s">
        <v>13628</v>
      </c>
      <c r="K3179" t="s">
        <v>13629</v>
      </c>
      <c r="L3179">
        <v>114.869</v>
      </c>
      <c r="N3179">
        <v>-3.3839999999999999</v>
      </c>
      <c r="P3179">
        <v>100</v>
      </c>
      <c r="R3179" t="s">
        <v>35</v>
      </c>
      <c r="S3179" t="s">
        <v>13630</v>
      </c>
      <c r="T3179" t="s">
        <v>37</v>
      </c>
      <c r="V3179" t="s">
        <v>38</v>
      </c>
      <c r="W3179">
        <v>100</v>
      </c>
      <c r="X3179">
        <v>100</v>
      </c>
      <c r="Y3179">
        <v>100</v>
      </c>
      <c r="Z3179">
        <v>100</v>
      </c>
      <c r="AA3179">
        <v>100</v>
      </c>
      <c r="AB3179" t="s">
        <v>39</v>
      </c>
      <c r="AC3179">
        <f>VLOOKUP(AB3179,Sheet2!$B$18:$E$27,4,0)</f>
        <v>1</v>
      </c>
      <c r="AD3179">
        <f>VLOOKUP(V3179,Sheet2!$B$4:$E$14,4,0)</f>
        <v>2</v>
      </c>
    </row>
    <row r="3180" spans="1:30">
      <c r="A3180" t="s">
        <v>13631</v>
      </c>
      <c r="B3180" t="s">
        <v>249</v>
      </c>
      <c r="C3180" t="s">
        <v>607</v>
      </c>
      <c r="D3180" t="s">
        <v>8080</v>
      </c>
      <c r="E3180" t="s">
        <v>8080</v>
      </c>
      <c r="F3180" t="s">
        <v>5526</v>
      </c>
      <c r="G3180" t="s">
        <v>5526</v>
      </c>
      <c r="H3180" t="s">
        <v>8081</v>
      </c>
      <c r="I3180" t="s">
        <v>8081</v>
      </c>
      <c r="J3180" t="s">
        <v>13632</v>
      </c>
      <c r="K3180" t="s">
        <v>13633</v>
      </c>
      <c r="L3180">
        <v>107.67100000000001</v>
      </c>
      <c r="N3180">
        <v>-6.9790000000000001</v>
      </c>
      <c r="P3180">
        <v>100</v>
      </c>
      <c r="R3180" t="s">
        <v>35</v>
      </c>
      <c r="S3180" t="s">
        <v>13634</v>
      </c>
      <c r="T3180" t="s">
        <v>37</v>
      </c>
      <c r="V3180" t="s">
        <v>38</v>
      </c>
      <c r="W3180">
        <v>100</v>
      </c>
      <c r="X3180">
        <v>100</v>
      </c>
      <c r="Y3180">
        <v>100</v>
      </c>
      <c r="Z3180">
        <v>90</v>
      </c>
      <c r="AA3180">
        <v>98</v>
      </c>
      <c r="AB3180" t="s">
        <v>39</v>
      </c>
      <c r="AC3180">
        <f>VLOOKUP(AB3180,Sheet2!$B$18:$E$27,4,0)</f>
        <v>1</v>
      </c>
      <c r="AD3180">
        <f>VLOOKUP(V3180,Sheet2!$B$4:$E$14,4,0)</f>
        <v>2</v>
      </c>
    </row>
    <row r="3181" spans="1:30">
      <c r="A3181" t="s">
        <v>13635</v>
      </c>
      <c r="B3181" t="s">
        <v>113</v>
      </c>
      <c r="C3181" t="s">
        <v>114</v>
      </c>
      <c r="D3181" t="s">
        <v>2906</v>
      </c>
      <c r="E3181" t="s">
        <v>2906</v>
      </c>
      <c r="F3181" t="s">
        <v>3101</v>
      </c>
      <c r="G3181" t="s">
        <v>3101</v>
      </c>
      <c r="H3181" t="s">
        <v>3102</v>
      </c>
      <c r="I3181" t="s">
        <v>3102</v>
      </c>
      <c r="J3181" t="s">
        <v>13636</v>
      </c>
      <c r="K3181" t="s">
        <v>13637</v>
      </c>
      <c r="L3181">
        <v>112.60899999999999</v>
      </c>
      <c r="N3181">
        <v>-7.2370000000000001</v>
      </c>
      <c r="P3181">
        <v>100</v>
      </c>
      <c r="R3181" t="s">
        <v>35</v>
      </c>
      <c r="S3181" t="s">
        <v>3105</v>
      </c>
      <c r="T3181" t="s">
        <v>37</v>
      </c>
      <c r="V3181" t="s">
        <v>38</v>
      </c>
      <c r="W3181">
        <v>100</v>
      </c>
      <c r="X3181">
        <v>100</v>
      </c>
      <c r="Y3181">
        <v>100</v>
      </c>
      <c r="Z3181">
        <v>100</v>
      </c>
      <c r="AA3181">
        <v>100</v>
      </c>
      <c r="AB3181" t="s">
        <v>39</v>
      </c>
      <c r="AC3181">
        <f>VLOOKUP(AB3181,Sheet2!$B$18:$E$27,4,0)</f>
        <v>1</v>
      </c>
      <c r="AD3181">
        <f>VLOOKUP(V3181,Sheet2!$B$4:$E$14,4,0)</f>
        <v>2</v>
      </c>
    </row>
    <row r="3182" spans="1:30">
      <c r="A3182" t="s">
        <v>13638</v>
      </c>
      <c r="B3182" t="s">
        <v>237</v>
      </c>
      <c r="C3182" t="s">
        <v>238</v>
      </c>
      <c r="D3182" t="s">
        <v>3422</v>
      </c>
      <c r="E3182" t="s">
        <v>3422</v>
      </c>
      <c r="F3182" t="s">
        <v>3697</v>
      </c>
      <c r="G3182" t="s">
        <v>3697</v>
      </c>
      <c r="H3182" t="s">
        <v>3698</v>
      </c>
      <c r="I3182" t="s">
        <v>3698</v>
      </c>
      <c r="J3182" t="s">
        <v>13639</v>
      </c>
      <c r="K3182" t="s">
        <v>13640</v>
      </c>
      <c r="L3182">
        <v>106.702</v>
      </c>
      <c r="N3182">
        <v>-6.1310000000000002</v>
      </c>
      <c r="P3182">
        <v>100</v>
      </c>
      <c r="R3182" t="s">
        <v>35</v>
      </c>
      <c r="S3182" t="s">
        <v>3701</v>
      </c>
      <c r="T3182" t="s">
        <v>37</v>
      </c>
      <c r="V3182" t="s">
        <v>38</v>
      </c>
      <c r="W3182">
        <v>100</v>
      </c>
      <c r="X3182">
        <v>100</v>
      </c>
      <c r="Y3182">
        <v>100</v>
      </c>
      <c r="Z3182">
        <v>100</v>
      </c>
      <c r="AA3182">
        <v>100</v>
      </c>
      <c r="AB3182" t="s">
        <v>39</v>
      </c>
      <c r="AC3182">
        <f>VLOOKUP(AB3182,Sheet2!$B$18:$E$27,4,0)</f>
        <v>1</v>
      </c>
      <c r="AD3182">
        <f>VLOOKUP(V3182,Sheet2!$B$4:$E$14,4,0)</f>
        <v>2</v>
      </c>
    </row>
    <row r="3183" spans="1:30">
      <c r="A3183" t="s">
        <v>13641</v>
      </c>
      <c r="B3183" t="s">
        <v>71</v>
      </c>
      <c r="C3183" t="s">
        <v>72</v>
      </c>
      <c r="D3183" t="s">
        <v>1863</v>
      </c>
      <c r="E3183" t="s">
        <v>1863</v>
      </c>
      <c r="F3183" t="s">
        <v>2753</v>
      </c>
      <c r="G3183" t="s">
        <v>2753</v>
      </c>
      <c r="H3183" t="s">
        <v>1866</v>
      </c>
      <c r="I3183" t="s">
        <v>1866</v>
      </c>
      <c r="J3183" t="s">
        <v>13642</v>
      </c>
      <c r="K3183" t="s">
        <v>13643</v>
      </c>
      <c r="L3183">
        <v>106.54900000000001</v>
      </c>
      <c r="N3183">
        <v>-6.2640000000000002</v>
      </c>
      <c r="P3183">
        <v>100</v>
      </c>
      <c r="R3183" t="s">
        <v>35</v>
      </c>
      <c r="S3183" t="s">
        <v>2756</v>
      </c>
      <c r="T3183" t="s">
        <v>37</v>
      </c>
      <c r="V3183" t="s">
        <v>38</v>
      </c>
      <c r="W3183">
        <v>100</v>
      </c>
      <c r="X3183">
        <v>100</v>
      </c>
      <c r="Y3183">
        <v>100</v>
      </c>
      <c r="Z3183">
        <v>100</v>
      </c>
      <c r="AA3183">
        <v>100</v>
      </c>
      <c r="AB3183" t="s">
        <v>39</v>
      </c>
      <c r="AC3183">
        <f>VLOOKUP(AB3183,Sheet2!$B$18:$E$27,4,0)</f>
        <v>1</v>
      </c>
      <c r="AD3183">
        <f>VLOOKUP(V3183,Sheet2!$B$4:$E$14,4,0)</f>
        <v>2</v>
      </c>
    </row>
    <row r="3184" spans="1:30">
      <c r="A3184" t="s">
        <v>13644</v>
      </c>
      <c r="B3184" t="s">
        <v>2223</v>
      </c>
      <c r="C3184" t="s">
        <v>1821</v>
      </c>
      <c r="D3184" t="s">
        <v>13645</v>
      </c>
      <c r="E3184" t="s">
        <v>13645</v>
      </c>
      <c r="F3184" t="s">
        <v>13646</v>
      </c>
      <c r="G3184" t="s">
        <v>13646</v>
      </c>
      <c r="H3184" t="s">
        <v>13647</v>
      </c>
      <c r="I3184" t="s">
        <v>13647</v>
      </c>
      <c r="J3184" t="s">
        <v>13648</v>
      </c>
      <c r="K3184" t="s">
        <v>13649</v>
      </c>
      <c r="L3184">
        <v>104.736</v>
      </c>
      <c r="N3184">
        <v>-2.9940000000000002</v>
      </c>
      <c r="P3184">
        <v>100</v>
      </c>
      <c r="R3184" t="s">
        <v>35</v>
      </c>
      <c r="S3184" t="s">
        <v>13650</v>
      </c>
      <c r="T3184" t="s">
        <v>37</v>
      </c>
      <c r="V3184" t="s">
        <v>38</v>
      </c>
      <c r="W3184">
        <v>100</v>
      </c>
      <c r="X3184">
        <v>100</v>
      </c>
      <c r="Y3184">
        <v>100</v>
      </c>
      <c r="Z3184">
        <v>93</v>
      </c>
      <c r="AA3184">
        <v>98.6</v>
      </c>
      <c r="AB3184" t="s">
        <v>39</v>
      </c>
      <c r="AC3184">
        <f>VLOOKUP(AB3184,Sheet2!$B$18:$E$27,4,0)</f>
        <v>1</v>
      </c>
      <c r="AD3184">
        <f>VLOOKUP(V3184,Sheet2!$B$4:$E$14,4,0)</f>
        <v>2</v>
      </c>
    </row>
    <row r="3185" spans="1:30">
      <c r="A3185" t="s">
        <v>13651</v>
      </c>
      <c r="B3185" t="s">
        <v>220</v>
      </c>
      <c r="C3185" t="s">
        <v>221</v>
      </c>
      <c r="D3185" t="s">
        <v>452</v>
      </c>
      <c r="E3185" t="s">
        <v>452</v>
      </c>
      <c r="F3185" t="s">
        <v>453</v>
      </c>
      <c r="G3185" t="s">
        <v>453</v>
      </c>
      <c r="H3185" t="s">
        <v>266</v>
      </c>
      <c r="I3185" t="s">
        <v>266</v>
      </c>
      <c r="J3185" t="s">
        <v>13652</v>
      </c>
      <c r="K3185" t="s">
        <v>13653</v>
      </c>
      <c r="L3185">
        <v>114.738</v>
      </c>
      <c r="N3185">
        <v>-3.4409999999999998</v>
      </c>
      <c r="P3185">
        <v>100</v>
      </c>
      <c r="R3185" t="s">
        <v>35</v>
      </c>
      <c r="S3185" t="s">
        <v>456</v>
      </c>
      <c r="T3185" t="s">
        <v>37</v>
      </c>
      <c r="V3185" t="s">
        <v>38</v>
      </c>
      <c r="W3185">
        <v>100</v>
      </c>
      <c r="X3185">
        <v>100</v>
      </c>
      <c r="Y3185">
        <v>100</v>
      </c>
      <c r="Z3185">
        <v>100</v>
      </c>
      <c r="AA3185">
        <v>100</v>
      </c>
      <c r="AB3185" t="s">
        <v>39</v>
      </c>
      <c r="AC3185">
        <f>VLOOKUP(AB3185,Sheet2!$B$18:$E$27,4,0)</f>
        <v>1</v>
      </c>
      <c r="AD3185">
        <f>VLOOKUP(V3185,Sheet2!$B$4:$E$14,4,0)</f>
        <v>2</v>
      </c>
    </row>
    <row r="3186" spans="1:30">
      <c r="A3186" t="s">
        <v>13654</v>
      </c>
      <c r="B3186" t="s">
        <v>130</v>
      </c>
      <c r="C3186" t="s">
        <v>131</v>
      </c>
      <c r="D3186" t="s">
        <v>379</v>
      </c>
      <c r="E3186" t="s">
        <v>379</v>
      </c>
      <c r="F3186" t="s">
        <v>1991</v>
      </c>
      <c r="G3186" t="s">
        <v>1991</v>
      </c>
      <c r="H3186" t="s">
        <v>1992</v>
      </c>
      <c r="I3186" t="s">
        <v>1992</v>
      </c>
      <c r="J3186" t="s">
        <v>13655</v>
      </c>
      <c r="K3186" t="s">
        <v>13655</v>
      </c>
      <c r="L3186">
        <v>103.633</v>
      </c>
      <c r="N3186">
        <v>-1.6020000000000001</v>
      </c>
      <c r="P3186">
        <v>100</v>
      </c>
      <c r="R3186" t="s">
        <v>35</v>
      </c>
      <c r="S3186" t="s">
        <v>1994</v>
      </c>
      <c r="T3186" t="s">
        <v>37</v>
      </c>
      <c r="V3186" t="s">
        <v>38</v>
      </c>
      <c r="W3186">
        <v>100</v>
      </c>
      <c r="X3186">
        <v>100</v>
      </c>
      <c r="Y3186">
        <v>100</v>
      </c>
      <c r="Z3186">
        <v>100</v>
      </c>
      <c r="AA3186">
        <v>100</v>
      </c>
      <c r="AB3186" t="s">
        <v>39</v>
      </c>
      <c r="AC3186">
        <f>VLOOKUP(AB3186,Sheet2!$B$18:$E$27,4,0)</f>
        <v>1</v>
      </c>
      <c r="AD3186">
        <f>VLOOKUP(V3186,Sheet2!$B$4:$E$14,4,0)</f>
        <v>2</v>
      </c>
    </row>
    <row r="3187" spans="1:30">
      <c r="A3187" t="s">
        <v>13656</v>
      </c>
      <c r="B3187" t="s">
        <v>29</v>
      </c>
      <c r="C3187" t="s">
        <v>29</v>
      </c>
      <c r="D3187" t="s">
        <v>138</v>
      </c>
      <c r="E3187" t="s">
        <v>138</v>
      </c>
      <c r="F3187" t="s">
        <v>1282</v>
      </c>
      <c r="G3187" t="s">
        <v>1282</v>
      </c>
      <c r="H3187" t="s">
        <v>140</v>
      </c>
      <c r="I3187" t="s">
        <v>140</v>
      </c>
      <c r="J3187" t="s">
        <v>1282</v>
      </c>
      <c r="K3187" t="s">
        <v>13657</v>
      </c>
      <c r="L3187">
        <v>112.57299999999999</v>
      </c>
      <c r="N3187">
        <v>-7.2839999999999998</v>
      </c>
      <c r="P3187">
        <v>100</v>
      </c>
      <c r="R3187" t="s">
        <v>35</v>
      </c>
      <c r="S3187" t="s">
        <v>1285</v>
      </c>
      <c r="T3187" t="s">
        <v>37</v>
      </c>
      <c r="V3187" t="s">
        <v>38</v>
      </c>
      <c r="W3187">
        <v>100</v>
      </c>
      <c r="X3187">
        <v>100</v>
      </c>
      <c r="Y3187">
        <v>100</v>
      </c>
      <c r="Z3187">
        <v>100</v>
      </c>
      <c r="AA3187">
        <v>100</v>
      </c>
      <c r="AB3187" t="s">
        <v>39</v>
      </c>
      <c r="AC3187">
        <f>VLOOKUP(AB3187,Sheet2!$B$18:$E$27,4,0)</f>
        <v>1</v>
      </c>
      <c r="AD3187">
        <f>VLOOKUP(V3187,Sheet2!$B$4:$E$14,4,0)</f>
        <v>2</v>
      </c>
    </row>
    <row r="3188" spans="1:30">
      <c r="A3188" t="s">
        <v>13658</v>
      </c>
      <c r="B3188" t="s">
        <v>113</v>
      </c>
      <c r="C3188" t="s">
        <v>114</v>
      </c>
      <c r="D3188" t="s">
        <v>5286</v>
      </c>
      <c r="E3188" t="s">
        <v>5286</v>
      </c>
      <c r="F3188" t="s">
        <v>13659</v>
      </c>
      <c r="G3188" t="s">
        <v>13659</v>
      </c>
      <c r="H3188" t="s">
        <v>5288</v>
      </c>
      <c r="I3188" t="s">
        <v>5288</v>
      </c>
      <c r="J3188" t="s">
        <v>13660</v>
      </c>
      <c r="K3188" t="s">
        <v>13661</v>
      </c>
      <c r="L3188">
        <v>112.827</v>
      </c>
      <c r="N3188">
        <v>-7.2690000000000001</v>
      </c>
      <c r="P3188">
        <v>100</v>
      </c>
      <c r="R3188" t="s">
        <v>35</v>
      </c>
      <c r="S3188" t="s">
        <v>13662</v>
      </c>
      <c r="T3188" t="s">
        <v>37</v>
      </c>
      <c r="V3188" t="s">
        <v>38</v>
      </c>
      <c r="W3188">
        <v>100</v>
      </c>
      <c r="X3188">
        <v>100</v>
      </c>
      <c r="Y3188">
        <v>100</v>
      </c>
      <c r="Z3188">
        <v>95</v>
      </c>
      <c r="AA3188">
        <v>99</v>
      </c>
      <c r="AB3188" t="s">
        <v>39</v>
      </c>
      <c r="AC3188">
        <f>VLOOKUP(AB3188,Sheet2!$B$18:$E$27,4,0)</f>
        <v>1</v>
      </c>
      <c r="AD3188">
        <f>VLOOKUP(V3188,Sheet2!$B$4:$E$14,4,0)</f>
        <v>2</v>
      </c>
    </row>
    <row r="3189" spans="1:30">
      <c r="A3189" t="s">
        <v>13663</v>
      </c>
      <c r="B3189" t="s">
        <v>29</v>
      </c>
      <c r="C3189" t="s">
        <v>29</v>
      </c>
      <c r="D3189" t="s">
        <v>277</v>
      </c>
      <c r="E3189" t="s">
        <v>277</v>
      </c>
      <c r="F3189" t="s">
        <v>1575</v>
      </c>
      <c r="G3189" t="s">
        <v>1575</v>
      </c>
      <c r="H3189" t="s">
        <v>279</v>
      </c>
      <c r="I3189" t="s">
        <v>279</v>
      </c>
      <c r="J3189" t="s">
        <v>13664</v>
      </c>
      <c r="K3189" t="s">
        <v>13665</v>
      </c>
      <c r="L3189">
        <v>112.499</v>
      </c>
      <c r="N3189">
        <v>-7.24</v>
      </c>
      <c r="P3189">
        <v>100</v>
      </c>
      <c r="R3189" t="s">
        <v>35</v>
      </c>
      <c r="S3189" t="s">
        <v>1578</v>
      </c>
      <c r="T3189" t="s">
        <v>37</v>
      </c>
      <c r="V3189" t="s">
        <v>38</v>
      </c>
      <c r="W3189">
        <v>100</v>
      </c>
      <c r="X3189">
        <v>100</v>
      </c>
      <c r="Y3189">
        <v>100</v>
      </c>
      <c r="Z3189">
        <v>100</v>
      </c>
      <c r="AA3189">
        <v>100</v>
      </c>
      <c r="AB3189" t="s">
        <v>39</v>
      </c>
      <c r="AC3189">
        <f>VLOOKUP(AB3189,Sheet2!$B$18:$E$27,4,0)</f>
        <v>1</v>
      </c>
      <c r="AD3189">
        <f>VLOOKUP(V3189,Sheet2!$B$4:$E$14,4,0)</f>
        <v>2</v>
      </c>
    </row>
    <row r="3190" spans="1:30">
      <c r="A3190" t="s">
        <v>13666</v>
      </c>
      <c r="B3190" t="s">
        <v>130</v>
      </c>
      <c r="C3190" t="s">
        <v>131</v>
      </c>
      <c r="D3190" t="s">
        <v>379</v>
      </c>
      <c r="E3190" t="s">
        <v>379</v>
      </c>
      <c r="F3190" t="s">
        <v>3357</v>
      </c>
      <c r="G3190" t="s">
        <v>3358</v>
      </c>
      <c r="H3190" t="s">
        <v>3359</v>
      </c>
      <c r="I3190" t="s">
        <v>3359</v>
      </c>
      <c r="J3190" t="s">
        <v>9364</v>
      </c>
      <c r="K3190" t="s">
        <v>9364</v>
      </c>
      <c r="L3190">
        <v>103.654</v>
      </c>
      <c r="N3190">
        <v>-1.5569999999999999</v>
      </c>
      <c r="P3190">
        <v>100</v>
      </c>
      <c r="R3190" t="s">
        <v>35</v>
      </c>
      <c r="S3190" t="s">
        <v>3361</v>
      </c>
      <c r="T3190" t="s">
        <v>37</v>
      </c>
      <c r="V3190" t="s">
        <v>38</v>
      </c>
      <c r="W3190">
        <v>100</v>
      </c>
      <c r="X3190">
        <v>100</v>
      </c>
      <c r="Y3190">
        <v>100</v>
      </c>
      <c r="Z3190">
        <v>100</v>
      </c>
      <c r="AA3190">
        <v>100</v>
      </c>
      <c r="AB3190" t="s">
        <v>39</v>
      </c>
      <c r="AC3190">
        <f>VLOOKUP(AB3190,Sheet2!$B$18:$E$27,4,0)</f>
        <v>1</v>
      </c>
      <c r="AD3190">
        <f>VLOOKUP(V3190,Sheet2!$B$4:$E$14,4,0)</f>
        <v>2</v>
      </c>
    </row>
    <row r="3191" spans="1:30">
      <c r="A3191" t="s">
        <v>13667</v>
      </c>
      <c r="B3191" t="s">
        <v>29</v>
      </c>
      <c r="C3191" t="s">
        <v>29</v>
      </c>
      <c r="D3191" t="s">
        <v>138</v>
      </c>
      <c r="E3191" t="s">
        <v>138</v>
      </c>
      <c r="F3191" t="s">
        <v>1014</v>
      </c>
      <c r="G3191" t="s">
        <v>1014</v>
      </c>
      <c r="H3191" t="s">
        <v>140</v>
      </c>
      <c r="I3191" t="s">
        <v>140</v>
      </c>
      <c r="J3191" t="s">
        <v>1311</v>
      </c>
      <c r="K3191" t="s">
        <v>13668</v>
      </c>
      <c r="L3191">
        <v>112.59699999999999</v>
      </c>
      <c r="N3191">
        <v>-7.3</v>
      </c>
      <c r="P3191">
        <v>100</v>
      </c>
      <c r="R3191" t="s">
        <v>35</v>
      </c>
      <c r="S3191" t="s">
        <v>1016</v>
      </c>
      <c r="T3191" t="s">
        <v>37</v>
      </c>
      <c r="V3191" t="s">
        <v>38</v>
      </c>
      <c r="W3191">
        <v>100</v>
      </c>
      <c r="X3191">
        <v>100</v>
      </c>
      <c r="Y3191">
        <v>100</v>
      </c>
      <c r="Z3191">
        <v>100</v>
      </c>
      <c r="AA3191">
        <v>100</v>
      </c>
      <c r="AB3191" t="s">
        <v>39</v>
      </c>
      <c r="AC3191">
        <f>VLOOKUP(AB3191,Sheet2!$B$18:$E$27,4,0)</f>
        <v>1</v>
      </c>
      <c r="AD3191">
        <f>VLOOKUP(V3191,Sheet2!$B$4:$E$14,4,0)</f>
        <v>2</v>
      </c>
    </row>
    <row r="3192" spans="1:30">
      <c r="A3192" t="s">
        <v>13669</v>
      </c>
      <c r="B3192" t="s">
        <v>551</v>
      </c>
      <c r="C3192" t="s">
        <v>551</v>
      </c>
      <c r="D3192" t="s">
        <v>7209</v>
      </c>
      <c r="E3192" t="s">
        <v>1434</v>
      </c>
      <c r="F3192" t="s">
        <v>13670</v>
      </c>
      <c r="G3192" t="s">
        <v>4534</v>
      </c>
      <c r="H3192" t="s">
        <v>7211</v>
      </c>
      <c r="I3192" t="s">
        <v>3518</v>
      </c>
      <c r="J3192" t="s">
        <v>13671</v>
      </c>
      <c r="K3192" t="s">
        <v>13672</v>
      </c>
      <c r="L3192">
        <v>106.685</v>
      </c>
      <c r="M3192">
        <v>106.986</v>
      </c>
      <c r="N3192">
        <v>-6.1929999999999996</v>
      </c>
      <c r="O3192">
        <v>-6.2044100000000002</v>
      </c>
      <c r="P3192">
        <v>0</v>
      </c>
      <c r="S3192" t="s">
        <v>11180</v>
      </c>
      <c r="T3192" t="s">
        <v>13673</v>
      </c>
      <c r="U3192">
        <v>33.336451849510219</v>
      </c>
      <c r="V3192" t="s">
        <v>568</v>
      </c>
      <c r="W3192">
        <v>100</v>
      </c>
      <c r="X3192">
        <v>32</v>
      </c>
      <c r="Y3192">
        <v>13</v>
      </c>
      <c r="Z3192">
        <v>42</v>
      </c>
      <c r="AA3192">
        <v>37.4</v>
      </c>
      <c r="AB3192" t="s">
        <v>703</v>
      </c>
      <c r="AC3192">
        <f>VLOOKUP(AB3192,Sheet2!$B$18:$E$27,4,0)</f>
        <v>0</v>
      </c>
      <c r="AD3192">
        <f>VLOOKUP(V3192,Sheet2!$B$4:$E$14,4,0)</f>
        <v>0</v>
      </c>
    </row>
    <row r="3193" spans="1:30">
      <c r="A3193" t="s">
        <v>13674</v>
      </c>
      <c r="B3193" t="s">
        <v>432</v>
      </c>
      <c r="C3193" t="s">
        <v>432</v>
      </c>
      <c r="D3193" t="s">
        <v>4577</v>
      </c>
      <c r="E3193" t="s">
        <v>4577</v>
      </c>
      <c r="F3193" t="s">
        <v>13675</v>
      </c>
      <c r="G3193" t="s">
        <v>13675</v>
      </c>
      <c r="H3193" t="s">
        <v>3874</v>
      </c>
      <c r="I3193" t="s">
        <v>3874</v>
      </c>
      <c r="J3193" t="s">
        <v>10984</v>
      </c>
      <c r="K3193" t="s">
        <v>13676</v>
      </c>
      <c r="L3193">
        <v>107.517</v>
      </c>
      <c r="N3193">
        <v>-6.944</v>
      </c>
      <c r="P3193">
        <v>100</v>
      </c>
      <c r="R3193" t="s">
        <v>35</v>
      </c>
      <c r="S3193" t="s">
        <v>13677</v>
      </c>
      <c r="T3193" t="s">
        <v>37</v>
      </c>
      <c r="V3193" t="s">
        <v>38</v>
      </c>
      <c r="W3193">
        <v>100</v>
      </c>
      <c r="X3193">
        <v>100</v>
      </c>
      <c r="Y3193">
        <v>100</v>
      </c>
      <c r="Z3193">
        <v>100</v>
      </c>
      <c r="AA3193">
        <v>100</v>
      </c>
      <c r="AB3193" t="s">
        <v>39</v>
      </c>
      <c r="AC3193">
        <f>VLOOKUP(AB3193,Sheet2!$B$18:$E$27,4,0)</f>
        <v>1</v>
      </c>
      <c r="AD3193">
        <f>VLOOKUP(V3193,Sheet2!$B$4:$E$14,4,0)</f>
        <v>2</v>
      </c>
    </row>
    <row r="3194" spans="1:30">
      <c r="A3194" t="s">
        <v>13678</v>
      </c>
      <c r="B3194" t="s">
        <v>130</v>
      </c>
      <c r="C3194" t="s">
        <v>131</v>
      </c>
      <c r="D3194" t="s">
        <v>132</v>
      </c>
      <c r="E3194" t="s">
        <v>132</v>
      </c>
      <c r="F3194" t="s">
        <v>4561</v>
      </c>
      <c r="G3194" t="s">
        <v>4561</v>
      </c>
      <c r="H3194" t="s">
        <v>134</v>
      </c>
      <c r="I3194" t="s">
        <v>134</v>
      </c>
      <c r="J3194" t="s">
        <v>13679</v>
      </c>
      <c r="K3194" t="s">
        <v>13679</v>
      </c>
      <c r="L3194">
        <v>103.6</v>
      </c>
      <c r="N3194">
        <v>-1.611</v>
      </c>
      <c r="P3194">
        <v>100</v>
      </c>
      <c r="R3194" t="s">
        <v>35</v>
      </c>
      <c r="S3194" t="s">
        <v>4563</v>
      </c>
      <c r="T3194" t="s">
        <v>37</v>
      </c>
      <c r="V3194" t="s">
        <v>38</v>
      </c>
      <c r="W3194">
        <v>100</v>
      </c>
      <c r="X3194">
        <v>100</v>
      </c>
      <c r="Y3194">
        <v>100</v>
      </c>
      <c r="Z3194">
        <v>100</v>
      </c>
      <c r="AA3194">
        <v>100</v>
      </c>
      <c r="AB3194" t="s">
        <v>39</v>
      </c>
      <c r="AC3194">
        <f>VLOOKUP(AB3194,Sheet2!$B$18:$E$27,4,0)</f>
        <v>1</v>
      </c>
      <c r="AD3194">
        <f>VLOOKUP(V3194,Sheet2!$B$4:$E$14,4,0)</f>
        <v>2</v>
      </c>
    </row>
    <row r="3195" spans="1:30">
      <c r="A3195" t="s">
        <v>13680</v>
      </c>
      <c r="B3195" t="s">
        <v>220</v>
      </c>
      <c r="C3195" t="s">
        <v>221</v>
      </c>
      <c r="D3195" t="s">
        <v>2516</v>
      </c>
      <c r="E3195" t="s">
        <v>2516</v>
      </c>
      <c r="F3195" t="s">
        <v>8612</v>
      </c>
      <c r="G3195" t="s">
        <v>8612</v>
      </c>
      <c r="H3195" t="s">
        <v>8613</v>
      </c>
      <c r="I3195" t="s">
        <v>8613</v>
      </c>
      <c r="J3195" t="s">
        <v>13681</v>
      </c>
      <c r="K3195" t="s">
        <v>13681</v>
      </c>
      <c r="L3195">
        <v>114.815</v>
      </c>
      <c r="N3195">
        <v>-3.4950000000000001</v>
      </c>
      <c r="P3195">
        <v>100</v>
      </c>
      <c r="R3195" t="s">
        <v>35</v>
      </c>
      <c r="S3195" t="s">
        <v>8616</v>
      </c>
      <c r="T3195" t="s">
        <v>37</v>
      </c>
      <c r="V3195" t="s">
        <v>38</v>
      </c>
      <c r="W3195">
        <v>100</v>
      </c>
      <c r="X3195">
        <v>100</v>
      </c>
      <c r="Y3195">
        <v>100</v>
      </c>
      <c r="Z3195">
        <v>100</v>
      </c>
      <c r="AA3195">
        <v>100</v>
      </c>
      <c r="AB3195" t="s">
        <v>39</v>
      </c>
      <c r="AC3195">
        <f>VLOOKUP(AB3195,Sheet2!$B$18:$E$27,4,0)</f>
        <v>1</v>
      </c>
      <c r="AD3195">
        <f>VLOOKUP(V3195,Sheet2!$B$4:$E$14,4,0)</f>
        <v>2</v>
      </c>
    </row>
    <row r="3196" spans="1:30">
      <c r="A3196" t="s">
        <v>13682</v>
      </c>
      <c r="B3196" t="s">
        <v>432</v>
      </c>
      <c r="C3196" t="s">
        <v>432</v>
      </c>
      <c r="D3196" t="s">
        <v>1955</v>
      </c>
      <c r="E3196" t="s">
        <v>1955</v>
      </c>
      <c r="F3196" t="s">
        <v>13683</v>
      </c>
      <c r="G3196" t="s">
        <v>13683</v>
      </c>
      <c r="H3196" t="s">
        <v>1957</v>
      </c>
      <c r="I3196" t="s">
        <v>1957</v>
      </c>
      <c r="J3196" t="s">
        <v>13684</v>
      </c>
      <c r="K3196" t="s">
        <v>13685</v>
      </c>
      <c r="L3196">
        <v>107.60599999999999</v>
      </c>
      <c r="N3196">
        <v>-6.8330000000000002</v>
      </c>
      <c r="P3196">
        <v>100</v>
      </c>
      <c r="R3196" t="s">
        <v>35</v>
      </c>
      <c r="S3196" t="s">
        <v>13686</v>
      </c>
      <c r="T3196" t="s">
        <v>37</v>
      </c>
      <c r="V3196" t="s">
        <v>38</v>
      </c>
      <c r="W3196">
        <v>100</v>
      </c>
      <c r="X3196">
        <v>100</v>
      </c>
      <c r="Y3196">
        <v>100</v>
      </c>
      <c r="Z3196">
        <v>100</v>
      </c>
      <c r="AA3196">
        <v>100</v>
      </c>
      <c r="AB3196" t="s">
        <v>39</v>
      </c>
      <c r="AC3196">
        <f>VLOOKUP(AB3196,Sheet2!$B$18:$E$27,4,0)</f>
        <v>1</v>
      </c>
      <c r="AD3196">
        <f>VLOOKUP(V3196,Sheet2!$B$4:$E$14,4,0)</f>
        <v>2</v>
      </c>
    </row>
    <row r="3197" spans="1:30">
      <c r="A3197" t="s">
        <v>13687</v>
      </c>
      <c r="B3197" t="s">
        <v>29</v>
      </c>
      <c r="C3197" t="s">
        <v>29</v>
      </c>
      <c r="D3197" t="s">
        <v>863</v>
      </c>
      <c r="E3197" t="s">
        <v>863</v>
      </c>
      <c r="F3197" t="s">
        <v>4894</v>
      </c>
      <c r="G3197" t="s">
        <v>4894</v>
      </c>
      <c r="H3197" t="s">
        <v>864</v>
      </c>
      <c r="I3197" t="s">
        <v>864</v>
      </c>
      <c r="J3197" t="s">
        <v>13688</v>
      </c>
      <c r="K3197" t="s">
        <v>13689</v>
      </c>
      <c r="L3197">
        <v>112.616</v>
      </c>
      <c r="N3197">
        <v>-7.3310000000000004</v>
      </c>
      <c r="P3197">
        <v>100</v>
      </c>
      <c r="R3197" t="s">
        <v>35</v>
      </c>
      <c r="S3197" t="s">
        <v>4897</v>
      </c>
      <c r="T3197" t="s">
        <v>37</v>
      </c>
      <c r="V3197" t="s">
        <v>38</v>
      </c>
      <c r="W3197">
        <v>100</v>
      </c>
      <c r="X3197">
        <v>100</v>
      </c>
      <c r="Y3197">
        <v>100</v>
      </c>
      <c r="Z3197">
        <v>100</v>
      </c>
      <c r="AA3197">
        <v>100</v>
      </c>
      <c r="AB3197" t="s">
        <v>39</v>
      </c>
      <c r="AC3197">
        <f>VLOOKUP(AB3197,Sheet2!$B$18:$E$27,4,0)</f>
        <v>1</v>
      </c>
      <c r="AD3197">
        <f>VLOOKUP(V3197,Sheet2!$B$4:$E$14,4,0)</f>
        <v>2</v>
      </c>
    </row>
    <row r="3198" spans="1:30">
      <c r="A3198" t="s">
        <v>13690</v>
      </c>
      <c r="B3198" t="s">
        <v>29</v>
      </c>
      <c r="C3198" t="s">
        <v>29</v>
      </c>
      <c r="D3198" t="s">
        <v>230</v>
      </c>
      <c r="E3198" t="s">
        <v>231</v>
      </c>
      <c r="F3198" t="s">
        <v>10315</v>
      </c>
      <c r="G3198" t="s">
        <v>10315</v>
      </c>
      <c r="H3198" t="s">
        <v>232</v>
      </c>
      <c r="I3198" t="s">
        <v>232</v>
      </c>
      <c r="J3198" t="s">
        <v>13691</v>
      </c>
      <c r="K3198" t="s">
        <v>13692</v>
      </c>
      <c r="L3198">
        <v>112.43600000000001</v>
      </c>
      <c r="N3198">
        <v>-7.0460000000000003</v>
      </c>
      <c r="P3198">
        <v>100</v>
      </c>
      <c r="R3198" t="s">
        <v>35</v>
      </c>
      <c r="S3198" t="s">
        <v>10318</v>
      </c>
      <c r="T3198" t="s">
        <v>37</v>
      </c>
      <c r="V3198" t="s">
        <v>38</v>
      </c>
      <c r="W3198">
        <v>100</v>
      </c>
      <c r="X3198">
        <v>100</v>
      </c>
      <c r="Y3198">
        <v>100</v>
      </c>
      <c r="Z3198">
        <v>100</v>
      </c>
      <c r="AA3198">
        <v>100</v>
      </c>
      <c r="AB3198" t="s">
        <v>39</v>
      </c>
      <c r="AC3198">
        <f>VLOOKUP(AB3198,Sheet2!$B$18:$E$27,4,0)</f>
        <v>1</v>
      </c>
      <c r="AD3198">
        <f>VLOOKUP(V3198,Sheet2!$B$4:$E$14,4,0)</f>
        <v>2</v>
      </c>
    </row>
    <row r="3199" spans="1:30">
      <c r="A3199" t="s">
        <v>13693</v>
      </c>
      <c r="B3199" t="s">
        <v>1778</v>
      </c>
      <c r="C3199" t="s">
        <v>1778</v>
      </c>
      <c r="D3199" t="s">
        <v>1779</v>
      </c>
      <c r="E3199" t="s">
        <v>1779</v>
      </c>
      <c r="F3199" t="s">
        <v>13694</v>
      </c>
      <c r="G3199" t="s">
        <v>13694</v>
      </c>
      <c r="H3199" t="s">
        <v>1780</v>
      </c>
      <c r="I3199" t="s">
        <v>1780</v>
      </c>
      <c r="J3199" t="s">
        <v>13695</v>
      </c>
      <c r="K3199" t="s">
        <v>13696</v>
      </c>
      <c r="L3199">
        <v>106.075</v>
      </c>
      <c r="N3199">
        <v>-1.8580000000000001</v>
      </c>
      <c r="P3199">
        <v>100</v>
      </c>
      <c r="R3199" t="s">
        <v>35</v>
      </c>
      <c r="S3199" t="s">
        <v>13697</v>
      </c>
      <c r="T3199" t="s">
        <v>37</v>
      </c>
      <c r="V3199" t="s">
        <v>38</v>
      </c>
      <c r="W3199">
        <v>100</v>
      </c>
      <c r="X3199">
        <v>100</v>
      </c>
      <c r="Y3199">
        <v>100</v>
      </c>
      <c r="Z3199">
        <v>67</v>
      </c>
      <c r="AA3199">
        <v>93.4</v>
      </c>
      <c r="AB3199" t="s">
        <v>39</v>
      </c>
      <c r="AC3199">
        <f>VLOOKUP(AB3199,Sheet2!$B$18:$E$27,4,0)</f>
        <v>1</v>
      </c>
      <c r="AD3199">
        <f>VLOOKUP(V3199,Sheet2!$B$4:$E$14,4,0)</f>
        <v>2</v>
      </c>
    </row>
    <row r="3200" spans="1:30">
      <c r="A3200" t="s">
        <v>13698</v>
      </c>
      <c r="B3200" t="s">
        <v>29</v>
      </c>
      <c r="C3200" t="s">
        <v>29</v>
      </c>
      <c r="D3200" t="s">
        <v>30</v>
      </c>
      <c r="E3200" t="s">
        <v>30</v>
      </c>
      <c r="F3200" t="s">
        <v>492</v>
      </c>
      <c r="G3200" t="s">
        <v>492</v>
      </c>
      <c r="H3200" t="s">
        <v>32</v>
      </c>
      <c r="I3200" t="s">
        <v>32</v>
      </c>
      <c r="J3200" t="s">
        <v>13699</v>
      </c>
      <c r="K3200" t="s">
        <v>13700</v>
      </c>
      <c r="L3200">
        <v>112.593</v>
      </c>
      <c r="N3200">
        <v>-7.1609999999999996</v>
      </c>
      <c r="P3200">
        <v>100</v>
      </c>
      <c r="R3200" t="s">
        <v>35</v>
      </c>
      <c r="S3200" t="s">
        <v>495</v>
      </c>
      <c r="T3200" t="s">
        <v>37</v>
      </c>
      <c r="V3200" t="s">
        <v>38</v>
      </c>
      <c r="W3200">
        <v>100</v>
      </c>
      <c r="X3200">
        <v>100</v>
      </c>
      <c r="Y3200">
        <v>100</v>
      </c>
      <c r="Z3200">
        <v>82</v>
      </c>
      <c r="AA3200">
        <v>96.4</v>
      </c>
      <c r="AB3200" t="s">
        <v>39</v>
      </c>
      <c r="AC3200">
        <f>VLOOKUP(AB3200,Sheet2!$B$18:$E$27,4,0)</f>
        <v>1</v>
      </c>
      <c r="AD3200">
        <f>VLOOKUP(V3200,Sheet2!$B$4:$E$14,4,0)</f>
        <v>2</v>
      </c>
    </row>
    <row r="3201" spans="1:30">
      <c r="A3201" t="s">
        <v>13701</v>
      </c>
      <c r="B3201" t="s">
        <v>7233</v>
      </c>
      <c r="C3201" t="s">
        <v>7233</v>
      </c>
      <c r="D3201" t="s">
        <v>7233</v>
      </c>
      <c r="E3201" t="s">
        <v>7233</v>
      </c>
      <c r="F3201" t="s">
        <v>13702</v>
      </c>
      <c r="G3201" t="s">
        <v>13702</v>
      </c>
      <c r="H3201" t="s">
        <v>13703</v>
      </c>
      <c r="I3201" t="s">
        <v>13703</v>
      </c>
      <c r="J3201" t="s">
        <v>13704</v>
      </c>
      <c r="K3201" t="s">
        <v>13705</v>
      </c>
      <c r="L3201">
        <v>112.239</v>
      </c>
      <c r="N3201">
        <v>-7.5650000000000004</v>
      </c>
      <c r="P3201">
        <v>100</v>
      </c>
      <c r="R3201" t="s">
        <v>35</v>
      </c>
      <c r="S3201" t="s">
        <v>13706</v>
      </c>
      <c r="T3201" t="s">
        <v>37</v>
      </c>
      <c r="V3201" t="s">
        <v>38</v>
      </c>
      <c r="W3201">
        <v>100</v>
      </c>
      <c r="X3201">
        <v>100</v>
      </c>
      <c r="Y3201">
        <v>100</v>
      </c>
      <c r="Z3201">
        <v>73</v>
      </c>
      <c r="AA3201">
        <v>94.6</v>
      </c>
      <c r="AB3201" t="s">
        <v>39</v>
      </c>
      <c r="AC3201">
        <f>VLOOKUP(AB3201,Sheet2!$B$18:$E$27,4,0)</f>
        <v>1</v>
      </c>
      <c r="AD3201">
        <f>VLOOKUP(V3201,Sheet2!$B$4:$E$14,4,0)</f>
        <v>2</v>
      </c>
    </row>
    <row r="3202" spans="1:30">
      <c r="A3202" t="s">
        <v>13707</v>
      </c>
      <c r="B3202" t="s">
        <v>113</v>
      </c>
      <c r="C3202" t="s">
        <v>114</v>
      </c>
      <c r="D3202" t="s">
        <v>505</v>
      </c>
      <c r="E3202" t="s">
        <v>505</v>
      </c>
      <c r="F3202" t="s">
        <v>13708</v>
      </c>
      <c r="G3202" t="s">
        <v>13709</v>
      </c>
      <c r="H3202" t="s">
        <v>508</v>
      </c>
      <c r="I3202" t="s">
        <v>13710</v>
      </c>
      <c r="J3202" t="s">
        <v>13711</v>
      </c>
      <c r="K3202" t="s">
        <v>13712</v>
      </c>
      <c r="L3202">
        <v>111.539</v>
      </c>
      <c r="N3202">
        <v>-7.601</v>
      </c>
      <c r="P3202">
        <v>0</v>
      </c>
      <c r="R3202" t="s">
        <v>35</v>
      </c>
      <c r="S3202" t="s">
        <v>13713</v>
      </c>
      <c r="T3202" t="s">
        <v>37</v>
      </c>
      <c r="V3202" t="s">
        <v>38</v>
      </c>
      <c r="W3202">
        <v>100</v>
      </c>
      <c r="X3202">
        <v>100</v>
      </c>
      <c r="Y3202">
        <v>100</v>
      </c>
      <c r="Z3202">
        <v>100</v>
      </c>
      <c r="AA3202">
        <v>80</v>
      </c>
      <c r="AB3202" t="s">
        <v>86</v>
      </c>
      <c r="AC3202">
        <f>VLOOKUP(AB3202,Sheet2!$B$18:$E$27,4,0)</f>
        <v>1</v>
      </c>
      <c r="AD3202">
        <f>VLOOKUP(V3202,Sheet2!$B$4:$E$14,4,0)</f>
        <v>2</v>
      </c>
    </row>
    <row r="3203" spans="1:30">
      <c r="A3203" t="s">
        <v>13714</v>
      </c>
      <c r="B3203" t="s">
        <v>432</v>
      </c>
      <c r="C3203" t="s">
        <v>432</v>
      </c>
      <c r="D3203" t="s">
        <v>445</v>
      </c>
      <c r="E3203" t="s">
        <v>445</v>
      </c>
      <c r="F3203" t="s">
        <v>683</v>
      </c>
      <c r="G3203" t="s">
        <v>683</v>
      </c>
      <c r="H3203" t="s">
        <v>447</v>
      </c>
      <c r="I3203" t="s">
        <v>447</v>
      </c>
      <c r="J3203" t="s">
        <v>13715</v>
      </c>
      <c r="K3203" t="s">
        <v>13716</v>
      </c>
      <c r="L3203">
        <v>107.569</v>
      </c>
      <c r="N3203">
        <v>-6.8479999999999999</v>
      </c>
      <c r="P3203">
        <v>100</v>
      </c>
      <c r="R3203" t="s">
        <v>35</v>
      </c>
      <c r="S3203" t="s">
        <v>686</v>
      </c>
      <c r="T3203" t="s">
        <v>37</v>
      </c>
      <c r="V3203" t="s">
        <v>38</v>
      </c>
      <c r="W3203">
        <v>100</v>
      </c>
      <c r="X3203">
        <v>100</v>
      </c>
      <c r="Y3203">
        <v>100</v>
      </c>
      <c r="Z3203">
        <v>100</v>
      </c>
      <c r="AA3203">
        <v>100</v>
      </c>
      <c r="AB3203" t="s">
        <v>39</v>
      </c>
      <c r="AC3203">
        <f>VLOOKUP(AB3203,Sheet2!$B$18:$E$27,4,0)</f>
        <v>1</v>
      </c>
      <c r="AD3203">
        <f>VLOOKUP(V3203,Sheet2!$B$4:$E$14,4,0)</f>
        <v>2</v>
      </c>
    </row>
    <row r="3204" spans="1:30">
      <c r="A3204" t="s">
        <v>13717</v>
      </c>
      <c r="B3204" t="s">
        <v>130</v>
      </c>
      <c r="C3204" t="s">
        <v>131</v>
      </c>
      <c r="D3204" t="s">
        <v>1757</v>
      </c>
      <c r="E3204" t="s">
        <v>1757</v>
      </c>
      <c r="F3204" t="s">
        <v>1885</v>
      </c>
      <c r="G3204" t="s">
        <v>1885</v>
      </c>
      <c r="H3204" t="s">
        <v>1759</v>
      </c>
      <c r="I3204" t="s">
        <v>1759</v>
      </c>
      <c r="J3204" t="s">
        <v>13718</v>
      </c>
      <c r="K3204" t="s">
        <v>13718</v>
      </c>
      <c r="L3204">
        <v>103.57599999999999</v>
      </c>
      <c r="N3204">
        <v>-1.633</v>
      </c>
      <c r="P3204">
        <v>100</v>
      </c>
      <c r="R3204" t="s">
        <v>35</v>
      </c>
      <c r="S3204" t="s">
        <v>1761</v>
      </c>
      <c r="T3204" t="s">
        <v>37</v>
      </c>
      <c r="V3204" t="s">
        <v>38</v>
      </c>
      <c r="W3204">
        <v>100</v>
      </c>
      <c r="X3204">
        <v>100</v>
      </c>
      <c r="Y3204">
        <v>100</v>
      </c>
      <c r="Z3204">
        <v>100</v>
      </c>
      <c r="AA3204">
        <v>100</v>
      </c>
      <c r="AB3204" t="s">
        <v>39</v>
      </c>
      <c r="AC3204">
        <f>VLOOKUP(AB3204,Sheet2!$B$18:$E$27,4,0)</f>
        <v>1</v>
      </c>
      <c r="AD3204">
        <f>VLOOKUP(V3204,Sheet2!$B$4:$E$14,4,0)</f>
        <v>2</v>
      </c>
    </row>
    <row r="3205" spans="1:30">
      <c r="A3205" t="s">
        <v>13719</v>
      </c>
      <c r="B3205" t="s">
        <v>248</v>
      </c>
      <c r="C3205" t="s">
        <v>249</v>
      </c>
      <c r="D3205" t="s">
        <v>13720</v>
      </c>
      <c r="E3205" t="s">
        <v>13720</v>
      </c>
      <c r="F3205" t="s">
        <v>13721</v>
      </c>
      <c r="G3205" t="s">
        <v>13721</v>
      </c>
      <c r="H3205" t="s">
        <v>13722</v>
      </c>
      <c r="I3205" t="s">
        <v>13722</v>
      </c>
      <c r="J3205" t="s">
        <v>13723</v>
      </c>
      <c r="K3205" t="s">
        <v>13724</v>
      </c>
      <c r="L3205">
        <v>107.652</v>
      </c>
      <c r="N3205">
        <v>-6.8959999999999999</v>
      </c>
      <c r="P3205">
        <v>100</v>
      </c>
      <c r="R3205" t="s">
        <v>35</v>
      </c>
      <c r="S3205" t="s">
        <v>13725</v>
      </c>
      <c r="T3205" t="s">
        <v>37</v>
      </c>
      <c r="V3205" t="s">
        <v>38</v>
      </c>
      <c r="W3205">
        <v>100</v>
      </c>
      <c r="X3205">
        <v>100</v>
      </c>
      <c r="Y3205">
        <v>100</v>
      </c>
      <c r="Z3205">
        <v>100</v>
      </c>
      <c r="AA3205">
        <v>100</v>
      </c>
      <c r="AB3205" t="s">
        <v>39</v>
      </c>
      <c r="AC3205">
        <f>VLOOKUP(AB3205,Sheet2!$B$18:$E$27,4,0)</f>
        <v>1</v>
      </c>
      <c r="AD3205">
        <f>VLOOKUP(V3205,Sheet2!$B$4:$E$14,4,0)</f>
        <v>2</v>
      </c>
    </row>
    <row r="3206" spans="1:30">
      <c r="A3206" t="s">
        <v>13726</v>
      </c>
      <c r="B3206" t="s">
        <v>2284</v>
      </c>
      <c r="C3206" t="s">
        <v>2284</v>
      </c>
      <c r="D3206" t="s">
        <v>11802</v>
      </c>
      <c r="E3206" t="s">
        <v>11802</v>
      </c>
      <c r="F3206" t="s">
        <v>13727</v>
      </c>
      <c r="G3206" t="s">
        <v>13728</v>
      </c>
      <c r="H3206" t="s">
        <v>11803</v>
      </c>
      <c r="I3206" t="s">
        <v>11803</v>
      </c>
      <c r="J3206" t="s">
        <v>13729</v>
      </c>
      <c r="K3206" t="s">
        <v>13729</v>
      </c>
      <c r="L3206">
        <v>105.21299999999999</v>
      </c>
      <c r="N3206">
        <v>-4.9180000000000001</v>
      </c>
      <c r="P3206">
        <v>100</v>
      </c>
      <c r="R3206" t="s">
        <v>35</v>
      </c>
      <c r="S3206" t="s">
        <v>13730</v>
      </c>
      <c r="T3206" t="s">
        <v>37</v>
      </c>
      <c r="V3206" t="s">
        <v>38</v>
      </c>
      <c r="W3206">
        <v>100</v>
      </c>
      <c r="X3206">
        <v>100</v>
      </c>
      <c r="Y3206">
        <v>67</v>
      </c>
      <c r="Z3206">
        <v>100</v>
      </c>
      <c r="AA3206">
        <v>93.4</v>
      </c>
      <c r="AB3206" t="s">
        <v>39</v>
      </c>
      <c r="AC3206">
        <f>VLOOKUP(AB3206,Sheet2!$B$18:$E$27,4,0)</f>
        <v>1</v>
      </c>
      <c r="AD3206">
        <f>VLOOKUP(V3206,Sheet2!$B$4:$E$14,4,0)</f>
        <v>2</v>
      </c>
    </row>
    <row r="3207" spans="1:30">
      <c r="A3207" t="s">
        <v>13731</v>
      </c>
      <c r="B3207" t="s">
        <v>29</v>
      </c>
      <c r="C3207" t="s">
        <v>29</v>
      </c>
      <c r="D3207" t="s">
        <v>1035</v>
      </c>
      <c r="E3207" t="s">
        <v>1035</v>
      </c>
      <c r="F3207" t="s">
        <v>5147</v>
      </c>
      <c r="G3207" t="s">
        <v>5147</v>
      </c>
      <c r="H3207" t="s">
        <v>1037</v>
      </c>
      <c r="I3207" t="s">
        <v>1037</v>
      </c>
      <c r="J3207" t="s">
        <v>13174</v>
      </c>
      <c r="K3207" t="s">
        <v>13174</v>
      </c>
      <c r="L3207">
        <v>112.551</v>
      </c>
      <c r="N3207">
        <v>-7.35</v>
      </c>
      <c r="P3207">
        <v>100</v>
      </c>
      <c r="R3207" t="s">
        <v>35</v>
      </c>
      <c r="S3207" t="s">
        <v>6968</v>
      </c>
      <c r="T3207" t="s">
        <v>37</v>
      </c>
      <c r="V3207" t="s">
        <v>38</v>
      </c>
      <c r="W3207">
        <v>100</v>
      </c>
      <c r="X3207">
        <v>100</v>
      </c>
      <c r="Y3207">
        <v>100</v>
      </c>
      <c r="Z3207">
        <v>100</v>
      </c>
      <c r="AA3207">
        <v>100</v>
      </c>
      <c r="AB3207" t="s">
        <v>39</v>
      </c>
      <c r="AC3207">
        <f>VLOOKUP(AB3207,Sheet2!$B$18:$E$27,4,0)</f>
        <v>1</v>
      </c>
      <c r="AD3207">
        <f>VLOOKUP(V3207,Sheet2!$B$4:$E$14,4,0)</f>
        <v>2</v>
      </c>
    </row>
    <row r="3208" spans="1:30">
      <c r="A3208" t="s">
        <v>13732</v>
      </c>
      <c r="B3208" t="s">
        <v>192</v>
      </c>
      <c r="C3208" t="s">
        <v>71</v>
      </c>
      <c r="D3208" t="s">
        <v>2623</v>
      </c>
      <c r="E3208" t="s">
        <v>2623</v>
      </c>
      <c r="F3208" t="s">
        <v>13733</v>
      </c>
      <c r="G3208" t="s">
        <v>13733</v>
      </c>
      <c r="H3208" t="s">
        <v>3088</v>
      </c>
      <c r="I3208" t="s">
        <v>3088</v>
      </c>
      <c r="J3208" t="s">
        <v>13734</v>
      </c>
      <c r="K3208" t="s">
        <v>13735</v>
      </c>
      <c r="L3208">
        <v>106.66500000000001</v>
      </c>
      <c r="N3208">
        <v>-6.1820000000000004</v>
      </c>
      <c r="P3208">
        <v>100</v>
      </c>
      <c r="R3208" t="s">
        <v>35</v>
      </c>
      <c r="S3208" t="s">
        <v>13736</v>
      </c>
      <c r="T3208" t="s">
        <v>37</v>
      </c>
      <c r="V3208" t="s">
        <v>38</v>
      </c>
      <c r="W3208">
        <v>100</v>
      </c>
      <c r="X3208">
        <v>100</v>
      </c>
      <c r="Y3208">
        <v>100</v>
      </c>
      <c r="Z3208">
        <v>85</v>
      </c>
      <c r="AA3208">
        <v>97</v>
      </c>
      <c r="AB3208" t="s">
        <v>39</v>
      </c>
      <c r="AC3208">
        <f>VLOOKUP(AB3208,Sheet2!$B$18:$E$27,4,0)</f>
        <v>1</v>
      </c>
      <c r="AD3208">
        <f>VLOOKUP(V3208,Sheet2!$B$4:$E$14,4,0)</f>
        <v>2</v>
      </c>
    </row>
    <row r="3209" spans="1:30">
      <c r="A3209" t="s">
        <v>13737</v>
      </c>
      <c r="B3209" t="s">
        <v>8086</v>
      </c>
      <c r="C3209" t="s">
        <v>8086</v>
      </c>
      <c r="D3209" t="s">
        <v>13738</v>
      </c>
      <c r="E3209" t="s">
        <v>13738</v>
      </c>
      <c r="F3209" t="s">
        <v>13739</v>
      </c>
      <c r="G3209" t="s">
        <v>13739</v>
      </c>
      <c r="H3209" t="s">
        <v>13740</v>
      </c>
      <c r="I3209" t="s">
        <v>13741</v>
      </c>
      <c r="J3209" t="s">
        <v>13742</v>
      </c>
      <c r="K3209" t="s">
        <v>13743</v>
      </c>
      <c r="L3209">
        <v>105.504</v>
      </c>
      <c r="N3209">
        <v>-1.655</v>
      </c>
      <c r="P3209">
        <v>0</v>
      </c>
      <c r="R3209" t="s">
        <v>35</v>
      </c>
      <c r="S3209" t="s">
        <v>13744</v>
      </c>
      <c r="T3209" t="s">
        <v>37</v>
      </c>
      <c r="V3209" t="s">
        <v>38</v>
      </c>
      <c r="W3209">
        <v>100</v>
      </c>
      <c r="X3209">
        <v>100</v>
      </c>
      <c r="Y3209">
        <v>100</v>
      </c>
      <c r="Z3209">
        <v>93</v>
      </c>
      <c r="AA3209">
        <v>78.599999999999994</v>
      </c>
      <c r="AB3209" t="s">
        <v>211</v>
      </c>
      <c r="AC3209">
        <f>VLOOKUP(AB3209,Sheet2!$B$18:$E$27,4,0)</f>
        <v>1</v>
      </c>
      <c r="AD3209">
        <f>VLOOKUP(V3209,Sheet2!$B$4:$E$14,4,0)</f>
        <v>2</v>
      </c>
    </row>
    <row r="3210" spans="1:30">
      <c r="A3210" t="s">
        <v>13745</v>
      </c>
      <c r="B3210" t="s">
        <v>130</v>
      </c>
      <c r="C3210" t="s">
        <v>131</v>
      </c>
      <c r="D3210" t="s">
        <v>1222</v>
      </c>
      <c r="E3210" t="s">
        <v>1222</v>
      </c>
      <c r="F3210" t="s">
        <v>3019</v>
      </c>
      <c r="G3210" t="s">
        <v>3019</v>
      </c>
      <c r="H3210" t="s">
        <v>1224</v>
      </c>
      <c r="I3210" t="s">
        <v>1224</v>
      </c>
      <c r="J3210" t="s">
        <v>13746</v>
      </c>
      <c r="K3210" t="s">
        <v>13746</v>
      </c>
      <c r="L3210">
        <v>103.61</v>
      </c>
      <c r="N3210">
        <v>-1.64</v>
      </c>
      <c r="P3210">
        <v>100</v>
      </c>
      <c r="R3210" t="s">
        <v>35</v>
      </c>
      <c r="S3210" t="s">
        <v>3021</v>
      </c>
      <c r="T3210" t="s">
        <v>37</v>
      </c>
      <c r="V3210" t="s">
        <v>38</v>
      </c>
      <c r="W3210">
        <v>100</v>
      </c>
      <c r="X3210">
        <v>100</v>
      </c>
      <c r="Y3210">
        <v>100</v>
      </c>
      <c r="Z3210">
        <v>100</v>
      </c>
      <c r="AA3210">
        <v>100</v>
      </c>
      <c r="AB3210" t="s">
        <v>39</v>
      </c>
      <c r="AC3210">
        <f>VLOOKUP(AB3210,Sheet2!$B$18:$E$27,4,0)</f>
        <v>1</v>
      </c>
      <c r="AD3210">
        <f>VLOOKUP(V3210,Sheet2!$B$4:$E$14,4,0)</f>
        <v>2</v>
      </c>
    </row>
    <row r="3211" spans="1:30">
      <c r="A3211" t="s">
        <v>13747</v>
      </c>
      <c r="B3211" t="s">
        <v>29</v>
      </c>
      <c r="C3211" t="s">
        <v>29</v>
      </c>
      <c r="D3211" t="s">
        <v>1397</v>
      </c>
      <c r="E3211" t="s">
        <v>1398</v>
      </c>
      <c r="F3211" t="s">
        <v>1600</v>
      </c>
      <c r="G3211" t="s">
        <v>1600</v>
      </c>
      <c r="H3211" t="s">
        <v>1400</v>
      </c>
      <c r="I3211" t="s">
        <v>1400</v>
      </c>
      <c r="J3211" t="s">
        <v>13748</v>
      </c>
      <c r="K3211" t="s">
        <v>13749</v>
      </c>
      <c r="L3211">
        <v>112.658</v>
      </c>
      <c r="N3211">
        <v>-7.1870000000000003</v>
      </c>
      <c r="P3211">
        <v>100</v>
      </c>
      <c r="R3211" t="s">
        <v>35</v>
      </c>
      <c r="S3211" t="s">
        <v>1603</v>
      </c>
      <c r="T3211" t="s">
        <v>37</v>
      </c>
      <c r="V3211" t="s">
        <v>38</v>
      </c>
      <c r="W3211">
        <v>100</v>
      </c>
      <c r="X3211">
        <v>100</v>
      </c>
      <c r="Y3211">
        <v>100</v>
      </c>
      <c r="Z3211">
        <v>100</v>
      </c>
      <c r="AA3211">
        <v>100</v>
      </c>
      <c r="AB3211" t="s">
        <v>39</v>
      </c>
      <c r="AC3211">
        <f>VLOOKUP(AB3211,Sheet2!$B$18:$E$27,4,0)</f>
        <v>1</v>
      </c>
      <c r="AD3211">
        <f>VLOOKUP(V3211,Sheet2!$B$4:$E$14,4,0)</f>
        <v>2</v>
      </c>
    </row>
    <row r="3212" spans="1:30">
      <c r="A3212" t="s">
        <v>13750</v>
      </c>
      <c r="B3212" t="s">
        <v>6289</v>
      </c>
      <c r="C3212" t="s">
        <v>6290</v>
      </c>
      <c r="D3212" t="s">
        <v>9499</v>
      </c>
      <c r="E3212" t="s">
        <v>9499</v>
      </c>
      <c r="F3212" t="s">
        <v>13751</v>
      </c>
      <c r="G3212" t="s">
        <v>13751</v>
      </c>
      <c r="H3212" t="s">
        <v>9501</v>
      </c>
      <c r="I3212" t="s">
        <v>9501</v>
      </c>
      <c r="J3212" t="s">
        <v>13752</v>
      </c>
      <c r="K3212" t="s">
        <v>13752</v>
      </c>
      <c r="L3212">
        <v>105.20399999999999</v>
      </c>
      <c r="N3212">
        <v>-5.4009999999999998</v>
      </c>
      <c r="P3212">
        <v>100</v>
      </c>
      <c r="R3212" t="s">
        <v>35</v>
      </c>
      <c r="S3212" t="s">
        <v>13753</v>
      </c>
      <c r="T3212" t="s">
        <v>37</v>
      </c>
      <c r="V3212" t="s">
        <v>38</v>
      </c>
      <c r="W3212">
        <v>100</v>
      </c>
      <c r="X3212">
        <v>100</v>
      </c>
      <c r="Y3212">
        <v>100</v>
      </c>
      <c r="Z3212">
        <v>100</v>
      </c>
      <c r="AA3212">
        <v>100</v>
      </c>
      <c r="AB3212" t="s">
        <v>39</v>
      </c>
      <c r="AC3212">
        <f>VLOOKUP(AB3212,Sheet2!$B$18:$E$27,4,0)</f>
        <v>1</v>
      </c>
      <c r="AD3212">
        <f>VLOOKUP(V3212,Sheet2!$B$4:$E$14,4,0)</f>
        <v>2</v>
      </c>
    </row>
    <row r="3213" spans="1:30">
      <c r="A3213" t="s">
        <v>13754</v>
      </c>
      <c r="B3213" t="s">
        <v>364</v>
      </c>
      <c r="C3213" t="s">
        <v>364</v>
      </c>
      <c r="D3213" t="s">
        <v>6609</v>
      </c>
      <c r="E3213" t="s">
        <v>6609</v>
      </c>
      <c r="F3213" t="s">
        <v>13755</v>
      </c>
      <c r="G3213" t="s">
        <v>13755</v>
      </c>
      <c r="H3213" t="s">
        <v>13756</v>
      </c>
      <c r="I3213" t="s">
        <v>13756</v>
      </c>
      <c r="J3213" t="s">
        <v>13755</v>
      </c>
      <c r="K3213" t="s">
        <v>13757</v>
      </c>
      <c r="L3213">
        <v>112.17400000000001</v>
      </c>
      <c r="N3213">
        <v>-7.1890000000000001</v>
      </c>
      <c r="P3213">
        <v>100</v>
      </c>
      <c r="R3213" t="s">
        <v>35</v>
      </c>
      <c r="S3213" t="s">
        <v>13758</v>
      </c>
      <c r="T3213" t="s">
        <v>37</v>
      </c>
      <c r="V3213" t="s">
        <v>38</v>
      </c>
      <c r="W3213">
        <v>100</v>
      </c>
      <c r="X3213">
        <v>100</v>
      </c>
      <c r="Y3213">
        <v>100</v>
      </c>
      <c r="Z3213">
        <v>100</v>
      </c>
      <c r="AA3213">
        <v>100</v>
      </c>
      <c r="AB3213" t="s">
        <v>39</v>
      </c>
      <c r="AC3213">
        <f>VLOOKUP(AB3213,Sheet2!$B$18:$E$27,4,0)</f>
        <v>1</v>
      </c>
      <c r="AD3213">
        <f>VLOOKUP(V3213,Sheet2!$B$4:$E$14,4,0)</f>
        <v>2</v>
      </c>
    </row>
    <row r="3214" spans="1:30">
      <c r="A3214" t="s">
        <v>13759</v>
      </c>
      <c r="B3214" t="s">
        <v>130</v>
      </c>
      <c r="C3214" t="s">
        <v>131</v>
      </c>
      <c r="D3214" t="s">
        <v>358</v>
      </c>
      <c r="E3214" t="s">
        <v>358</v>
      </c>
      <c r="F3214" t="s">
        <v>2866</v>
      </c>
      <c r="G3214" t="s">
        <v>2866</v>
      </c>
      <c r="H3214" t="s">
        <v>360</v>
      </c>
      <c r="I3214" t="s">
        <v>360</v>
      </c>
      <c r="J3214" t="s">
        <v>13760</v>
      </c>
      <c r="K3214" t="s">
        <v>13760</v>
      </c>
      <c r="L3214">
        <v>103.639</v>
      </c>
      <c r="N3214">
        <v>-1.65</v>
      </c>
      <c r="P3214">
        <v>100</v>
      </c>
      <c r="R3214" t="s">
        <v>35</v>
      </c>
      <c r="S3214" t="s">
        <v>2868</v>
      </c>
      <c r="T3214" t="s">
        <v>37</v>
      </c>
      <c r="V3214" t="s">
        <v>38</v>
      </c>
      <c r="W3214">
        <v>100</v>
      </c>
      <c r="X3214">
        <v>100</v>
      </c>
      <c r="Y3214">
        <v>100</v>
      </c>
      <c r="Z3214">
        <v>100</v>
      </c>
      <c r="AA3214">
        <v>100</v>
      </c>
      <c r="AB3214" t="s">
        <v>39</v>
      </c>
      <c r="AC3214">
        <f>VLOOKUP(AB3214,Sheet2!$B$18:$E$27,4,0)</f>
        <v>1</v>
      </c>
      <c r="AD3214">
        <f>VLOOKUP(V3214,Sheet2!$B$4:$E$14,4,0)</f>
        <v>2</v>
      </c>
    </row>
    <row r="3215" spans="1:30">
      <c r="A3215" t="s">
        <v>13761</v>
      </c>
      <c r="B3215" t="s">
        <v>29</v>
      </c>
      <c r="C3215" t="s">
        <v>29</v>
      </c>
      <c r="D3215" t="s">
        <v>1397</v>
      </c>
      <c r="E3215" t="s">
        <v>1398</v>
      </c>
      <c r="F3215" t="s">
        <v>13762</v>
      </c>
      <c r="G3215" t="s">
        <v>13762</v>
      </c>
      <c r="H3215" t="s">
        <v>1400</v>
      </c>
      <c r="I3215" t="s">
        <v>1400</v>
      </c>
      <c r="J3215" t="s">
        <v>13762</v>
      </c>
      <c r="K3215" t="s">
        <v>13763</v>
      </c>
      <c r="L3215">
        <v>112.655</v>
      </c>
      <c r="N3215">
        <v>-7.19</v>
      </c>
      <c r="P3215">
        <v>100</v>
      </c>
      <c r="R3215" t="s">
        <v>35</v>
      </c>
      <c r="S3215" t="s">
        <v>13764</v>
      </c>
      <c r="T3215" t="s">
        <v>37</v>
      </c>
      <c r="V3215" t="s">
        <v>38</v>
      </c>
      <c r="W3215">
        <v>100</v>
      </c>
      <c r="X3215">
        <v>100</v>
      </c>
      <c r="Y3215">
        <v>100</v>
      </c>
      <c r="Z3215">
        <v>100</v>
      </c>
      <c r="AA3215">
        <v>100</v>
      </c>
      <c r="AB3215" t="s">
        <v>39</v>
      </c>
      <c r="AC3215">
        <f>VLOOKUP(AB3215,Sheet2!$B$18:$E$27,4,0)</f>
        <v>1</v>
      </c>
      <c r="AD3215">
        <f>VLOOKUP(V3215,Sheet2!$B$4:$E$14,4,0)</f>
        <v>2</v>
      </c>
    </row>
    <row r="3216" spans="1:30">
      <c r="A3216" t="s">
        <v>13765</v>
      </c>
      <c r="B3216" t="s">
        <v>122</v>
      </c>
      <c r="C3216" t="s">
        <v>122</v>
      </c>
      <c r="D3216" t="s">
        <v>1875</v>
      </c>
      <c r="E3216" t="s">
        <v>1875</v>
      </c>
      <c r="F3216" t="s">
        <v>3249</v>
      </c>
      <c r="G3216" t="s">
        <v>3249</v>
      </c>
      <c r="H3216" t="s">
        <v>1877</v>
      </c>
      <c r="I3216" t="s">
        <v>1878</v>
      </c>
      <c r="J3216" t="s">
        <v>13766</v>
      </c>
      <c r="K3216" t="s">
        <v>13766</v>
      </c>
      <c r="L3216">
        <v>124.622</v>
      </c>
      <c r="N3216">
        <v>1.3049999999999999</v>
      </c>
      <c r="P3216">
        <v>0</v>
      </c>
      <c r="R3216" t="s">
        <v>35</v>
      </c>
      <c r="S3216" t="s">
        <v>3251</v>
      </c>
      <c r="T3216" t="s">
        <v>37</v>
      </c>
      <c r="V3216" t="s">
        <v>38</v>
      </c>
      <c r="W3216">
        <v>100</v>
      </c>
      <c r="X3216">
        <v>100</v>
      </c>
      <c r="Y3216">
        <v>100</v>
      </c>
      <c r="Z3216">
        <v>100</v>
      </c>
      <c r="AA3216">
        <v>80</v>
      </c>
      <c r="AB3216" t="s">
        <v>86</v>
      </c>
      <c r="AC3216">
        <f>VLOOKUP(AB3216,Sheet2!$B$18:$E$27,4,0)</f>
        <v>1</v>
      </c>
      <c r="AD3216">
        <f>VLOOKUP(V3216,Sheet2!$B$4:$E$14,4,0)</f>
        <v>2</v>
      </c>
    </row>
    <row r="3217" spans="1:30">
      <c r="A3217" t="s">
        <v>13767</v>
      </c>
      <c r="B3217" t="s">
        <v>122</v>
      </c>
      <c r="C3217" t="s">
        <v>122</v>
      </c>
      <c r="D3217" t="s">
        <v>1875</v>
      </c>
      <c r="E3217" t="s">
        <v>1875</v>
      </c>
      <c r="F3217" t="s">
        <v>1876</v>
      </c>
      <c r="G3217" t="s">
        <v>1876</v>
      </c>
      <c r="H3217" t="s">
        <v>1877</v>
      </c>
      <c r="I3217" t="s">
        <v>1878</v>
      </c>
      <c r="J3217" t="s">
        <v>11251</v>
      </c>
      <c r="K3217" t="s">
        <v>11251</v>
      </c>
      <c r="L3217">
        <v>124.605</v>
      </c>
      <c r="N3217">
        <v>1.2889999999999999</v>
      </c>
      <c r="P3217">
        <v>0</v>
      </c>
      <c r="R3217" t="s">
        <v>35</v>
      </c>
      <c r="S3217" t="s">
        <v>1880</v>
      </c>
      <c r="T3217" t="s">
        <v>37</v>
      </c>
      <c r="V3217" t="s">
        <v>38</v>
      </c>
      <c r="W3217">
        <v>100</v>
      </c>
      <c r="X3217">
        <v>100</v>
      </c>
      <c r="Y3217">
        <v>100</v>
      </c>
      <c r="Z3217">
        <v>100</v>
      </c>
      <c r="AA3217">
        <v>80</v>
      </c>
      <c r="AB3217" t="s">
        <v>86</v>
      </c>
      <c r="AC3217">
        <f>VLOOKUP(AB3217,Sheet2!$B$18:$E$27,4,0)</f>
        <v>1</v>
      </c>
      <c r="AD3217">
        <f>VLOOKUP(V3217,Sheet2!$B$4:$E$14,4,0)</f>
        <v>2</v>
      </c>
    </row>
    <row r="3218" spans="1:30">
      <c r="A3218" t="s">
        <v>13768</v>
      </c>
      <c r="B3218" t="s">
        <v>249</v>
      </c>
      <c r="C3218" t="s">
        <v>607</v>
      </c>
      <c r="D3218" t="s">
        <v>8080</v>
      </c>
      <c r="E3218" t="s">
        <v>8080</v>
      </c>
      <c r="F3218" t="s">
        <v>7384</v>
      </c>
      <c r="G3218" t="s">
        <v>8080</v>
      </c>
      <c r="H3218" t="s">
        <v>8081</v>
      </c>
      <c r="I3218" t="s">
        <v>13769</v>
      </c>
      <c r="J3218" t="s">
        <v>13770</v>
      </c>
      <c r="K3218" t="s">
        <v>13771</v>
      </c>
      <c r="L3218">
        <v>107.654</v>
      </c>
      <c r="N3218">
        <v>-6.98</v>
      </c>
      <c r="P3218">
        <v>0</v>
      </c>
      <c r="R3218" t="s">
        <v>35</v>
      </c>
      <c r="S3218" t="s">
        <v>8084</v>
      </c>
      <c r="T3218" t="s">
        <v>37</v>
      </c>
      <c r="V3218" t="s">
        <v>38</v>
      </c>
      <c r="W3218">
        <v>100</v>
      </c>
      <c r="X3218">
        <v>100</v>
      </c>
      <c r="Y3218">
        <v>32</v>
      </c>
      <c r="Z3218">
        <v>23</v>
      </c>
      <c r="AA3218">
        <v>51</v>
      </c>
      <c r="AB3218" t="s">
        <v>861</v>
      </c>
      <c r="AC3218">
        <f>VLOOKUP(AB3218,Sheet2!$B$18:$E$27,4,0)</f>
        <v>0</v>
      </c>
      <c r="AD3218">
        <f>VLOOKUP(V3218,Sheet2!$B$4:$E$14,4,0)</f>
        <v>2</v>
      </c>
    </row>
    <row r="3219" spans="1:30">
      <c r="A3219" t="s">
        <v>13772</v>
      </c>
      <c r="B3219" t="s">
        <v>364</v>
      </c>
      <c r="C3219" t="s">
        <v>364</v>
      </c>
      <c r="D3219" t="s">
        <v>7253</v>
      </c>
      <c r="E3219" t="s">
        <v>7253</v>
      </c>
      <c r="F3219" t="s">
        <v>13773</v>
      </c>
      <c r="G3219" t="s">
        <v>13773</v>
      </c>
      <c r="H3219" t="s">
        <v>13774</v>
      </c>
      <c r="I3219" t="s">
        <v>13774</v>
      </c>
      <c r="J3219" t="s">
        <v>6146</v>
      </c>
      <c r="K3219" t="s">
        <v>13775</v>
      </c>
      <c r="L3219">
        <v>112.253</v>
      </c>
      <c r="N3219">
        <v>-7.0979999999999999</v>
      </c>
      <c r="P3219">
        <v>100</v>
      </c>
      <c r="R3219" t="s">
        <v>35</v>
      </c>
      <c r="S3219" t="s">
        <v>13776</v>
      </c>
      <c r="T3219" t="s">
        <v>37</v>
      </c>
      <c r="V3219" t="s">
        <v>38</v>
      </c>
      <c r="W3219">
        <v>100</v>
      </c>
      <c r="X3219">
        <v>100</v>
      </c>
      <c r="Y3219">
        <v>100</v>
      </c>
      <c r="Z3219">
        <v>100</v>
      </c>
      <c r="AA3219">
        <v>100</v>
      </c>
      <c r="AB3219" t="s">
        <v>39</v>
      </c>
      <c r="AC3219">
        <f>VLOOKUP(AB3219,Sheet2!$B$18:$E$27,4,0)</f>
        <v>1</v>
      </c>
      <c r="AD3219">
        <f>VLOOKUP(V3219,Sheet2!$B$4:$E$14,4,0)</f>
        <v>2</v>
      </c>
    </row>
    <row r="3220" spans="1:30">
      <c r="A3220" t="s">
        <v>13777</v>
      </c>
      <c r="B3220" t="s">
        <v>248</v>
      </c>
      <c r="C3220" t="s">
        <v>249</v>
      </c>
      <c r="D3220" t="s">
        <v>11956</v>
      </c>
      <c r="E3220" t="s">
        <v>11956</v>
      </c>
      <c r="F3220" t="s">
        <v>13778</v>
      </c>
      <c r="G3220" t="s">
        <v>12406</v>
      </c>
      <c r="H3220" t="s">
        <v>12407</v>
      </c>
      <c r="I3220" t="s">
        <v>12407</v>
      </c>
      <c r="J3220" t="s">
        <v>13779</v>
      </c>
      <c r="K3220" t="s">
        <v>13780</v>
      </c>
      <c r="L3220">
        <v>107.649</v>
      </c>
      <c r="N3220">
        <v>-6.9219999999999997</v>
      </c>
      <c r="P3220">
        <v>100</v>
      </c>
      <c r="R3220" t="s">
        <v>35</v>
      </c>
      <c r="S3220" t="s">
        <v>13781</v>
      </c>
      <c r="T3220" t="s">
        <v>37</v>
      </c>
      <c r="V3220" t="s">
        <v>38</v>
      </c>
      <c r="W3220">
        <v>100</v>
      </c>
      <c r="X3220">
        <v>100</v>
      </c>
      <c r="Y3220">
        <v>100</v>
      </c>
      <c r="Z3220">
        <v>100</v>
      </c>
      <c r="AA3220">
        <v>100</v>
      </c>
      <c r="AB3220" t="s">
        <v>39</v>
      </c>
      <c r="AC3220">
        <f>VLOOKUP(AB3220,Sheet2!$B$18:$E$27,4,0)</f>
        <v>1</v>
      </c>
      <c r="AD3220">
        <f>VLOOKUP(V3220,Sheet2!$B$4:$E$14,4,0)</f>
        <v>2</v>
      </c>
    </row>
    <row r="3221" spans="1:30">
      <c r="A3221" t="s">
        <v>13782</v>
      </c>
      <c r="B3221" t="s">
        <v>122</v>
      </c>
      <c r="C3221" t="s">
        <v>122</v>
      </c>
      <c r="D3221" t="s">
        <v>1875</v>
      </c>
      <c r="E3221" t="s">
        <v>1875</v>
      </c>
      <c r="F3221" t="s">
        <v>4752</v>
      </c>
      <c r="G3221" t="s">
        <v>4752</v>
      </c>
      <c r="H3221" t="s">
        <v>1877</v>
      </c>
      <c r="I3221" t="s">
        <v>1878</v>
      </c>
      <c r="J3221" t="s">
        <v>13783</v>
      </c>
      <c r="K3221" t="s">
        <v>13783</v>
      </c>
      <c r="L3221">
        <v>124.559</v>
      </c>
      <c r="N3221">
        <v>1.3779999999999999</v>
      </c>
      <c r="P3221">
        <v>0</v>
      </c>
      <c r="R3221" t="s">
        <v>35</v>
      </c>
      <c r="S3221" t="s">
        <v>4754</v>
      </c>
      <c r="T3221" t="s">
        <v>37</v>
      </c>
      <c r="V3221" t="s">
        <v>38</v>
      </c>
      <c r="W3221">
        <v>100</v>
      </c>
      <c r="X3221">
        <v>100</v>
      </c>
      <c r="Y3221">
        <v>100</v>
      </c>
      <c r="Z3221">
        <v>100</v>
      </c>
      <c r="AA3221">
        <v>80</v>
      </c>
      <c r="AB3221" t="s">
        <v>86</v>
      </c>
      <c r="AC3221">
        <f>VLOOKUP(AB3221,Sheet2!$B$18:$E$27,4,0)</f>
        <v>1</v>
      </c>
      <c r="AD3221">
        <f>VLOOKUP(V3221,Sheet2!$B$4:$E$14,4,0)</f>
        <v>2</v>
      </c>
    </row>
    <row r="3222" spans="1:30">
      <c r="A3222" t="s">
        <v>13784</v>
      </c>
      <c r="B3222" t="s">
        <v>29</v>
      </c>
      <c r="C3222" t="s">
        <v>29</v>
      </c>
      <c r="D3222" t="s">
        <v>289</v>
      </c>
      <c r="E3222" t="s">
        <v>289</v>
      </c>
      <c r="F3222" t="s">
        <v>13785</v>
      </c>
      <c r="G3222" t="s">
        <v>13785</v>
      </c>
      <c r="H3222" t="s">
        <v>291</v>
      </c>
      <c r="I3222" t="s">
        <v>291</v>
      </c>
      <c r="J3222" t="s">
        <v>13785</v>
      </c>
      <c r="K3222" t="s">
        <v>13786</v>
      </c>
      <c r="L3222">
        <v>112.587</v>
      </c>
      <c r="N3222">
        <v>-7.202</v>
      </c>
      <c r="P3222">
        <v>100</v>
      </c>
      <c r="R3222" t="s">
        <v>35</v>
      </c>
      <c r="S3222" t="s">
        <v>13787</v>
      </c>
      <c r="T3222" t="s">
        <v>37</v>
      </c>
      <c r="V3222" t="s">
        <v>38</v>
      </c>
      <c r="W3222">
        <v>100</v>
      </c>
      <c r="X3222">
        <v>100</v>
      </c>
      <c r="Y3222">
        <v>100</v>
      </c>
      <c r="Z3222">
        <v>100</v>
      </c>
      <c r="AA3222">
        <v>100</v>
      </c>
      <c r="AB3222" t="s">
        <v>39</v>
      </c>
      <c r="AC3222">
        <f>VLOOKUP(AB3222,Sheet2!$B$18:$E$27,4,0)</f>
        <v>1</v>
      </c>
      <c r="AD3222">
        <f>VLOOKUP(V3222,Sheet2!$B$4:$E$14,4,0)</f>
        <v>2</v>
      </c>
    </row>
    <row r="3223" spans="1:30">
      <c r="A3223" t="s">
        <v>13788</v>
      </c>
      <c r="B3223" t="s">
        <v>130</v>
      </c>
      <c r="C3223" t="s">
        <v>131</v>
      </c>
      <c r="D3223" t="s">
        <v>1222</v>
      </c>
      <c r="E3223" t="s">
        <v>1222</v>
      </c>
      <c r="F3223" t="s">
        <v>1223</v>
      </c>
      <c r="G3223" t="s">
        <v>1223</v>
      </c>
      <c r="H3223" t="s">
        <v>1224</v>
      </c>
      <c r="I3223" t="s">
        <v>1224</v>
      </c>
      <c r="J3223" t="s">
        <v>13789</v>
      </c>
      <c r="K3223" t="s">
        <v>13789</v>
      </c>
      <c r="L3223">
        <v>103.595</v>
      </c>
      <c r="N3223">
        <v>-1.6619999999999999</v>
      </c>
      <c r="P3223">
        <v>100</v>
      </c>
      <c r="R3223" t="s">
        <v>35</v>
      </c>
      <c r="S3223" t="s">
        <v>1226</v>
      </c>
      <c r="T3223" t="s">
        <v>37</v>
      </c>
      <c r="V3223" t="s">
        <v>38</v>
      </c>
      <c r="W3223">
        <v>100</v>
      </c>
      <c r="X3223">
        <v>100</v>
      </c>
      <c r="Y3223">
        <v>100</v>
      </c>
      <c r="Z3223">
        <v>100</v>
      </c>
      <c r="AA3223">
        <v>100</v>
      </c>
      <c r="AB3223" t="s">
        <v>39</v>
      </c>
      <c r="AC3223">
        <f>VLOOKUP(AB3223,Sheet2!$B$18:$E$27,4,0)</f>
        <v>1</v>
      </c>
      <c r="AD3223">
        <f>VLOOKUP(V3223,Sheet2!$B$4:$E$14,4,0)</f>
        <v>2</v>
      </c>
    </row>
    <row r="3224" spans="1:30">
      <c r="A3224" t="s">
        <v>13790</v>
      </c>
      <c r="B3224" t="s">
        <v>432</v>
      </c>
      <c r="C3224" t="s">
        <v>432</v>
      </c>
      <c r="D3224" t="s">
        <v>433</v>
      </c>
      <c r="E3224" t="s">
        <v>433</v>
      </c>
      <c r="F3224" t="s">
        <v>1591</v>
      </c>
      <c r="G3224" t="s">
        <v>1591</v>
      </c>
      <c r="H3224" t="s">
        <v>435</v>
      </c>
      <c r="I3224" t="s">
        <v>435</v>
      </c>
      <c r="J3224" t="s">
        <v>13791</v>
      </c>
      <c r="K3224" t="s">
        <v>13792</v>
      </c>
      <c r="L3224">
        <v>107.464</v>
      </c>
      <c r="N3224">
        <v>-6.8739999999999997</v>
      </c>
      <c r="P3224">
        <v>100</v>
      </c>
      <c r="R3224" t="s">
        <v>35</v>
      </c>
      <c r="S3224" t="s">
        <v>1594</v>
      </c>
      <c r="T3224" t="s">
        <v>37</v>
      </c>
      <c r="V3224" t="s">
        <v>38</v>
      </c>
      <c r="W3224">
        <v>100</v>
      </c>
      <c r="X3224">
        <v>100</v>
      </c>
      <c r="Y3224">
        <v>100</v>
      </c>
      <c r="Z3224">
        <v>100</v>
      </c>
      <c r="AA3224">
        <v>100</v>
      </c>
      <c r="AB3224" t="s">
        <v>39</v>
      </c>
      <c r="AC3224">
        <f>VLOOKUP(AB3224,Sheet2!$B$18:$E$27,4,0)</f>
        <v>1</v>
      </c>
      <c r="AD3224">
        <f>VLOOKUP(V3224,Sheet2!$B$4:$E$14,4,0)</f>
        <v>2</v>
      </c>
    </row>
    <row r="3225" spans="1:30">
      <c r="A3225" t="s">
        <v>13793</v>
      </c>
      <c r="B3225" t="s">
        <v>432</v>
      </c>
      <c r="C3225" t="s">
        <v>432</v>
      </c>
      <c r="D3225" t="s">
        <v>3808</v>
      </c>
      <c r="E3225" t="s">
        <v>3808</v>
      </c>
      <c r="F3225" t="s">
        <v>3808</v>
      </c>
      <c r="G3225" t="s">
        <v>3808</v>
      </c>
      <c r="H3225" t="s">
        <v>3191</v>
      </c>
      <c r="I3225" t="s">
        <v>3810</v>
      </c>
      <c r="J3225" t="s">
        <v>13794</v>
      </c>
      <c r="K3225" t="s">
        <v>13795</v>
      </c>
      <c r="L3225">
        <v>107.367</v>
      </c>
      <c r="N3225">
        <v>-6.8769999999999998</v>
      </c>
      <c r="P3225">
        <v>0</v>
      </c>
      <c r="R3225" t="s">
        <v>35</v>
      </c>
      <c r="S3225" t="s">
        <v>13796</v>
      </c>
      <c r="T3225" t="s">
        <v>37</v>
      </c>
      <c r="V3225" t="s">
        <v>38</v>
      </c>
      <c r="W3225">
        <v>100</v>
      </c>
      <c r="X3225">
        <v>100</v>
      </c>
      <c r="Y3225">
        <v>100</v>
      </c>
      <c r="Z3225">
        <v>100</v>
      </c>
      <c r="AA3225">
        <v>80</v>
      </c>
      <c r="AB3225" t="s">
        <v>86</v>
      </c>
      <c r="AC3225">
        <f>VLOOKUP(AB3225,Sheet2!$B$18:$E$27,4,0)</f>
        <v>1</v>
      </c>
      <c r="AD3225">
        <f>VLOOKUP(V3225,Sheet2!$B$4:$E$14,4,0)</f>
        <v>2</v>
      </c>
    </row>
    <row r="3226" spans="1:30">
      <c r="A3226" t="s">
        <v>13797</v>
      </c>
      <c r="B3226" t="s">
        <v>29</v>
      </c>
      <c r="C3226" t="s">
        <v>29</v>
      </c>
      <c r="D3226" t="s">
        <v>668</v>
      </c>
      <c r="E3226" t="s">
        <v>669</v>
      </c>
      <c r="F3226" t="s">
        <v>13798</v>
      </c>
      <c r="G3226" t="s">
        <v>13798</v>
      </c>
      <c r="H3226" t="s">
        <v>671</v>
      </c>
      <c r="I3226" t="s">
        <v>671</v>
      </c>
      <c r="J3226" t="s">
        <v>13799</v>
      </c>
      <c r="K3226" t="s">
        <v>13800</v>
      </c>
      <c r="L3226">
        <v>112.557</v>
      </c>
      <c r="N3226">
        <v>-7.899</v>
      </c>
      <c r="P3226">
        <v>100</v>
      </c>
      <c r="R3226" t="s">
        <v>35</v>
      </c>
      <c r="S3226" t="s">
        <v>13801</v>
      </c>
      <c r="T3226" t="s">
        <v>37</v>
      </c>
      <c r="V3226" t="s">
        <v>38</v>
      </c>
      <c r="W3226">
        <v>100</v>
      </c>
      <c r="X3226">
        <v>100</v>
      </c>
      <c r="Y3226">
        <v>100</v>
      </c>
      <c r="Z3226">
        <v>100</v>
      </c>
      <c r="AA3226">
        <v>100</v>
      </c>
      <c r="AB3226" t="s">
        <v>39</v>
      </c>
      <c r="AC3226">
        <f>VLOOKUP(AB3226,Sheet2!$B$18:$E$27,4,0)</f>
        <v>1</v>
      </c>
      <c r="AD3226">
        <f>VLOOKUP(V3226,Sheet2!$B$4:$E$14,4,0)</f>
        <v>2</v>
      </c>
    </row>
    <row r="3227" spans="1:30">
      <c r="A3227" t="s">
        <v>13802</v>
      </c>
      <c r="B3227" t="s">
        <v>248</v>
      </c>
      <c r="C3227" t="s">
        <v>249</v>
      </c>
      <c r="D3227" t="s">
        <v>1052</v>
      </c>
      <c r="E3227" t="s">
        <v>1052</v>
      </c>
      <c r="F3227" t="s">
        <v>3257</v>
      </c>
      <c r="G3227" t="s">
        <v>3257</v>
      </c>
      <c r="H3227" t="s">
        <v>6724</v>
      </c>
      <c r="I3227" t="s">
        <v>6724</v>
      </c>
      <c r="J3227" t="s">
        <v>13803</v>
      </c>
      <c r="K3227" t="s">
        <v>13804</v>
      </c>
      <c r="L3227">
        <v>107.57899999999999</v>
      </c>
      <c r="N3227">
        <v>-6.9349999999999996</v>
      </c>
      <c r="P3227">
        <v>100</v>
      </c>
      <c r="R3227" t="s">
        <v>35</v>
      </c>
      <c r="S3227" t="s">
        <v>6727</v>
      </c>
      <c r="T3227" t="s">
        <v>37</v>
      </c>
      <c r="V3227" t="s">
        <v>38</v>
      </c>
      <c r="W3227">
        <v>100</v>
      </c>
      <c r="X3227">
        <v>100</v>
      </c>
      <c r="Y3227">
        <v>100</v>
      </c>
      <c r="Z3227">
        <v>100</v>
      </c>
      <c r="AA3227">
        <v>100</v>
      </c>
      <c r="AB3227" t="s">
        <v>39</v>
      </c>
      <c r="AC3227">
        <f>VLOOKUP(AB3227,Sheet2!$B$18:$E$27,4,0)</f>
        <v>1</v>
      </c>
      <c r="AD3227">
        <f>VLOOKUP(V3227,Sheet2!$B$4:$E$14,4,0)</f>
        <v>2</v>
      </c>
    </row>
    <row r="3228" spans="1:30">
      <c r="A3228" t="s">
        <v>13805</v>
      </c>
      <c r="B3228" t="s">
        <v>113</v>
      </c>
      <c r="C3228" t="s">
        <v>114</v>
      </c>
      <c r="D3228" t="s">
        <v>3363</v>
      </c>
      <c r="E3228" t="s">
        <v>3363</v>
      </c>
      <c r="F3228" t="s">
        <v>13806</v>
      </c>
      <c r="G3228" t="s">
        <v>13806</v>
      </c>
      <c r="H3228" t="s">
        <v>13807</v>
      </c>
      <c r="I3228" t="s">
        <v>13807</v>
      </c>
      <c r="J3228" t="s">
        <v>13808</v>
      </c>
      <c r="K3228" t="s">
        <v>13809</v>
      </c>
      <c r="L3228">
        <v>112.773</v>
      </c>
      <c r="N3228">
        <v>-7.2110000000000003</v>
      </c>
      <c r="P3228">
        <v>100</v>
      </c>
      <c r="R3228" t="s">
        <v>35</v>
      </c>
      <c r="S3228" t="s">
        <v>13810</v>
      </c>
      <c r="T3228" t="s">
        <v>37</v>
      </c>
      <c r="V3228" t="s">
        <v>38</v>
      </c>
      <c r="W3228">
        <v>100</v>
      </c>
      <c r="X3228">
        <v>100</v>
      </c>
      <c r="Y3228">
        <v>100</v>
      </c>
      <c r="Z3228">
        <v>100</v>
      </c>
      <c r="AA3228">
        <v>100</v>
      </c>
      <c r="AB3228" t="s">
        <v>39</v>
      </c>
      <c r="AC3228">
        <f>VLOOKUP(AB3228,Sheet2!$B$18:$E$27,4,0)</f>
        <v>1</v>
      </c>
      <c r="AD3228">
        <f>VLOOKUP(V3228,Sheet2!$B$4:$E$14,4,0)</f>
        <v>2</v>
      </c>
    </row>
    <row r="3229" spans="1:30">
      <c r="A3229" t="s">
        <v>13811</v>
      </c>
      <c r="B3229" t="s">
        <v>184</v>
      </c>
      <c r="C3229" t="s">
        <v>184</v>
      </c>
      <c r="D3229" t="s">
        <v>1131</v>
      </c>
      <c r="E3229" t="s">
        <v>1131</v>
      </c>
      <c r="F3229" t="s">
        <v>2799</v>
      </c>
      <c r="G3229" t="s">
        <v>2799</v>
      </c>
      <c r="H3229" t="s">
        <v>1133</v>
      </c>
      <c r="I3229" t="s">
        <v>1133</v>
      </c>
      <c r="J3229" t="s">
        <v>13812</v>
      </c>
      <c r="K3229" t="s">
        <v>13812</v>
      </c>
      <c r="L3229">
        <v>103.508</v>
      </c>
      <c r="N3229">
        <v>-1.6950000000000001</v>
      </c>
      <c r="P3229">
        <v>100</v>
      </c>
      <c r="R3229" t="s">
        <v>35</v>
      </c>
      <c r="S3229" t="s">
        <v>2801</v>
      </c>
      <c r="T3229" t="s">
        <v>37</v>
      </c>
      <c r="V3229" t="s">
        <v>38</v>
      </c>
      <c r="W3229">
        <v>100</v>
      </c>
      <c r="X3229">
        <v>100</v>
      </c>
      <c r="Y3229">
        <v>100</v>
      </c>
      <c r="Z3229">
        <v>100</v>
      </c>
      <c r="AA3229">
        <v>100</v>
      </c>
      <c r="AB3229" t="s">
        <v>39</v>
      </c>
      <c r="AC3229">
        <f>VLOOKUP(AB3229,Sheet2!$B$18:$E$27,4,0)</f>
        <v>1</v>
      </c>
      <c r="AD3229">
        <f>VLOOKUP(V3229,Sheet2!$B$4:$E$14,4,0)</f>
        <v>2</v>
      </c>
    </row>
    <row r="3230" spans="1:30">
      <c r="A3230" t="s">
        <v>13813</v>
      </c>
      <c r="B3230" t="s">
        <v>192</v>
      </c>
      <c r="C3230" t="s">
        <v>71</v>
      </c>
      <c r="D3230" t="s">
        <v>311</v>
      </c>
      <c r="E3230" t="s">
        <v>311</v>
      </c>
      <c r="F3230" t="s">
        <v>4595</v>
      </c>
      <c r="G3230" t="s">
        <v>4595</v>
      </c>
      <c r="H3230" t="s">
        <v>3467</v>
      </c>
      <c r="I3230" t="s">
        <v>3467</v>
      </c>
      <c r="J3230" t="s">
        <v>13814</v>
      </c>
      <c r="K3230" t="s">
        <v>13815</v>
      </c>
      <c r="L3230">
        <v>106.61199999999999</v>
      </c>
      <c r="N3230">
        <v>-6.1989999999999998</v>
      </c>
      <c r="P3230">
        <v>100</v>
      </c>
      <c r="R3230" t="s">
        <v>35</v>
      </c>
      <c r="S3230" t="s">
        <v>4597</v>
      </c>
      <c r="T3230" t="s">
        <v>37</v>
      </c>
      <c r="V3230" t="s">
        <v>38</v>
      </c>
      <c r="W3230">
        <v>100</v>
      </c>
      <c r="X3230">
        <v>100</v>
      </c>
      <c r="Y3230">
        <v>100</v>
      </c>
      <c r="Z3230">
        <v>100</v>
      </c>
      <c r="AA3230">
        <v>100</v>
      </c>
      <c r="AB3230" t="s">
        <v>39</v>
      </c>
      <c r="AC3230">
        <f>VLOOKUP(AB3230,Sheet2!$B$18:$E$27,4,0)</f>
        <v>1</v>
      </c>
      <c r="AD3230">
        <f>VLOOKUP(V3230,Sheet2!$B$4:$E$14,4,0)</f>
        <v>2</v>
      </c>
    </row>
    <row r="3231" spans="1:30">
      <c r="A3231" t="s">
        <v>13816</v>
      </c>
      <c r="B3231" t="s">
        <v>71</v>
      </c>
      <c r="C3231" t="s">
        <v>72</v>
      </c>
      <c r="D3231" t="s">
        <v>1832</v>
      </c>
      <c r="E3231" t="s">
        <v>1832</v>
      </c>
      <c r="F3231" t="s">
        <v>7902</v>
      </c>
      <c r="G3231" t="s">
        <v>7903</v>
      </c>
      <c r="H3231" t="s">
        <v>1815</v>
      </c>
      <c r="I3231" t="s">
        <v>1815</v>
      </c>
      <c r="J3231" t="s">
        <v>13817</v>
      </c>
      <c r="K3231" t="s">
        <v>13817</v>
      </c>
      <c r="L3231">
        <v>106.542</v>
      </c>
      <c r="N3231">
        <v>-6.157</v>
      </c>
      <c r="P3231">
        <v>100</v>
      </c>
      <c r="R3231" t="s">
        <v>35</v>
      </c>
      <c r="S3231" t="s">
        <v>1837</v>
      </c>
      <c r="T3231" t="s">
        <v>37</v>
      </c>
      <c r="V3231" t="s">
        <v>38</v>
      </c>
      <c r="W3231">
        <v>100</v>
      </c>
      <c r="X3231">
        <v>100</v>
      </c>
      <c r="Y3231">
        <v>100</v>
      </c>
      <c r="Z3231">
        <v>100</v>
      </c>
      <c r="AA3231">
        <v>100</v>
      </c>
      <c r="AB3231" t="s">
        <v>39</v>
      </c>
      <c r="AC3231">
        <f>VLOOKUP(AB3231,Sheet2!$B$18:$E$27,4,0)</f>
        <v>1</v>
      </c>
      <c r="AD3231">
        <f>VLOOKUP(V3231,Sheet2!$B$4:$E$14,4,0)</f>
        <v>2</v>
      </c>
    </row>
    <row r="3232" spans="1:30">
      <c r="A3232" t="s">
        <v>13818</v>
      </c>
      <c r="B3232" t="s">
        <v>113</v>
      </c>
      <c r="C3232" t="s">
        <v>114</v>
      </c>
      <c r="D3232" t="s">
        <v>5306</v>
      </c>
      <c r="E3232" t="s">
        <v>5306</v>
      </c>
      <c r="F3232" t="s">
        <v>5307</v>
      </c>
      <c r="G3232" t="s">
        <v>5307</v>
      </c>
      <c r="H3232" t="s">
        <v>5308</v>
      </c>
      <c r="I3232" t="s">
        <v>5308</v>
      </c>
      <c r="J3232" t="s">
        <v>13819</v>
      </c>
      <c r="K3232" t="s">
        <v>13820</v>
      </c>
      <c r="L3232">
        <v>112.02</v>
      </c>
      <c r="N3232">
        <v>-7.7969999999999997</v>
      </c>
      <c r="P3232">
        <v>100</v>
      </c>
      <c r="R3232" t="s">
        <v>35</v>
      </c>
      <c r="S3232" t="s">
        <v>5310</v>
      </c>
      <c r="T3232" t="s">
        <v>37</v>
      </c>
      <c r="V3232" t="s">
        <v>38</v>
      </c>
      <c r="W3232">
        <v>100</v>
      </c>
      <c r="X3232">
        <v>100</v>
      </c>
      <c r="Y3232">
        <v>100</v>
      </c>
      <c r="Z3232">
        <v>91</v>
      </c>
      <c r="AA3232">
        <v>98.2</v>
      </c>
      <c r="AB3232" t="s">
        <v>39</v>
      </c>
      <c r="AC3232">
        <f>VLOOKUP(AB3232,Sheet2!$B$18:$E$27,4,0)</f>
        <v>1</v>
      </c>
      <c r="AD3232">
        <f>VLOOKUP(V3232,Sheet2!$B$4:$E$14,4,0)</f>
        <v>2</v>
      </c>
    </row>
    <row r="3233" spans="1:30">
      <c r="A3233" t="s">
        <v>13821</v>
      </c>
      <c r="B3233" t="s">
        <v>7233</v>
      </c>
      <c r="C3233" t="s">
        <v>7233</v>
      </c>
      <c r="D3233" t="s">
        <v>13822</v>
      </c>
      <c r="E3233" t="s">
        <v>13822</v>
      </c>
      <c r="F3233" t="s">
        <v>13823</v>
      </c>
      <c r="G3233" t="s">
        <v>13824</v>
      </c>
      <c r="H3233" t="s">
        <v>13825</v>
      </c>
      <c r="I3233" t="s">
        <v>13825</v>
      </c>
      <c r="J3233" t="s">
        <v>13826</v>
      </c>
      <c r="K3233" t="s">
        <v>13827</v>
      </c>
      <c r="L3233">
        <v>112.173</v>
      </c>
      <c r="N3233">
        <v>-7.5659999999999998</v>
      </c>
      <c r="P3233">
        <v>100</v>
      </c>
      <c r="R3233" t="s">
        <v>35</v>
      </c>
      <c r="S3233" t="s">
        <v>13828</v>
      </c>
      <c r="T3233" t="s">
        <v>37</v>
      </c>
      <c r="V3233" t="s">
        <v>38</v>
      </c>
      <c r="W3233">
        <v>100</v>
      </c>
      <c r="X3233">
        <v>100</v>
      </c>
      <c r="Y3233">
        <v>100</v>
      </c>
      <c r="Z3233">
        <v>80</v>
      </c>
      <c r="AA3233">
        <v>96</v>
      </c>
      <c r="AB3233" t="s">
        <v>39</v>
      </c>
      <c r="AC3233">
        <f>VLOOKUP(AB3233,Sheet2!$B$18:$E$27,4,0)</f>
        <v>1</v>
      </c>
      <c r="AD3233">
        <f>VLOOKUP(V3233,Sheet2!$B$4:$E$14,4,0)</f>
        <v>2</v>
      </c>
    </row>
    <row r="3234" spans="1:30">
      <c r="A3234" t="s">
        <v>13829</v>
      </c>
      <c r="B3234" t="s">
        <v>249</v>
      </c>
      <c r="C3234" t="s">
        <v>607</v>
      </c>
      <c r="D3234" t="s">
        <v>13830</v>
      </c>
      <c r="E3234" t="s">
        <v>13831</v>
      </c>
      <c r="F3234" t="s">
        <v>13832</v>
      </c>
      <c r="G3234" t="s">
        <v>13832</v>
      </c>
      <c r="H3234" t="s">
        <v>13833</v>
      </c>
      <c r="I3234" t="s">
        <v>13833</v>
      </c>
      <c r="J3234" t="s">
        <v>13834</v>
      </c>
      <c r="K3234" t="s">
        <v>13835</v>
      </c>
      <c r="L3234">
        <v>107.642</v>
      </c>
      <c r="N3234">
        <v>-6.8780000000000001</v>
      </c>
      <c r="P3234">
        <v>100</v>
      </c>
      <c r="R3234" t="s">
        <v>35</v>
      </c>
      <c r="S3234" t="s">
        <v>13836</v>
      </c>
      <c r="T3234" t="s">
        <v>37</v>
      </c>
      <c r="V3234" t="s">
        <v>38</v>
      </c>
      <c r="W3234">
        <v>100</v>
      </c>
      <c r="X3234">
        <v>100</v>
      </c>
      <c r="Y3234">
        <v>100</v>
      </c>
      <c r="Z3234">
        <v>100</v>
      </c>
      <c r="AA3234">
        <v>100</v>
      </c>
      <c r="AB3234" t="s">
        <v>39</v>
      </c>
      <c r="AC3234">
        <f>VLOOKUP(AB3234,Sheet2!$B$18:$E$27,4,0)</f>
        <v>1</v>
      </c>
      <c r="AD3234">
        <f>VLOOKUP(V3234,Sheet2!$B$4:$E$14,4,0)</f>
        <v>2</v>
      </c>
    </row>
    <row r="3235" spans="1:30">
      <c r="A3235" t="s">
        <v>13837</v>
      </c>
      <c r="B3235" t="s">
        <v>29</v>
      </c>
      <c r="C3235" t="s">
        <v>114</v>
      </c>
      <c r="D3235" t="s">
        <v>863</v>
      </c>
      <c r="E3235" t="s">
        <v>5306</v>
      </c>
      <c r="F3235" t="s">
        <v>6637</v>
      </c>
      <c r="G3235" t="s">
        <v>7895</v>
      </c>
      <c r="H3235" t="s">
        <v>864</v>
      </c>
      <c r="I3235" t="s">
        <v>7896</v>
      </c>
      <c r="J3235" t="s">
        <v>13838</v>
      </c>
      <c r="K3235" t="s">
        <v>13839</v>
      </c>
      <c r="L3235">
        <v>112.646</v>
      </c>
      <c r="N3235">
        <v>-7.35</v>
      </c>
      <c r="P3235">
        <v>0</v>
      </c>
      <c r="R3235" t="s">
        <v>35</v>
      </c>
      <c r="S3235" t="s">
        <v>6640</v>
      </c>
      <c r="T3235" t="s">
        <v>37</v>
      </c>
      <c r="V3235" t="s">
        <v>38</v>
      </c>
      <c r="W3235">
        <v>14</v>
      </c>
      <c r="X3235">
        <v>0</v>
      </c>
      <c r="Y3235">
        <v>20</v>
      </c>
      <c r="Z3235">
        <v>29</v>
      </c>
      <c r="AA3235">
        <v>12.6</v>
      </c>
      <c r="AB3235" t="s">
        <v>899</v>
      </c>
      <c r="AC3235">
        <f>VLOOKUP(AB3235,Sheet2!$B$18:$E$27,4,0)</f>
        <v>0</v>
      </c>
      <c r="AD3235">
        <f>VLOOKUP(V3235,Sheet2!$B$4:$E$14,4,0)</f>
        <v>2</v>
      </c>
    </row>
    <row r="3236" spans="1:30">
      <c r="A3236" t="s">
        <v>13840</v>
      </c>
      <c r="B3236" t="s">
        <v>4282</v>
      </c>
      <c r="C3236" t="s">
        <v>4282</v>
      </c>
      <c r="D3236" t="s">
        <v>13841</v>
      </c>
      <c r="E3236" t="s">
        <v>13841</v>
      </c>
      <c r="F3236" t="s">
        <v>13842</v>
      </c>
      <c r="G3236" t="s">
        <v>13842</v>
      </c>
      <c r="H3236" t="s">
        <v>13843</v>
      </c>
      <c r="I3236" t="s">
        <v>13843</v>
      </c>
      <c r="J3236" t="s">
        <v>13842</v>
      </c>
      <c r="K3236" t="s">
        <v>13844</v>
      </c>
      <c r="L3236">
        <v>105.041</v>
      </c>
      <c r="N3236">
        <v>-5.3540000000000001</v>
      </c>
      <c r="P3236">
        <v>100</v>
      </c>
      <c r="R3236" t="s">
        <v>35</v>
      </c>
      <c r="S3236" t="s">
        <v>13845</v>
      </c>
      <c r="T3236" t="s">
        <v>37</v>
      </c>
      <c r="V3236" t="s">
        <v>38</v>
      </c>
      <c r="W3236">
        <v>100</v>
      </c>
      <c r="X3236">
        <v>100</v>
      </c>
      <c r="Y3236">
        <v>100</v>
      </c>
      <c r="Z3236">
        <v>100</v>
      </c>
      <c r="AA3236">
        <v>100</v>
      </c>
      <c r="AB3236" t="s">
        <v>39</v>
      </c>
      <c r="AC3236">
        <f>VLOOKUP(AB3236,Sheet2!$B$18:$E$27,4,0)</f>
        <v>1</v>
      </c>
      <c r="AD3236">
        <f>VLOOKUP(V3236,Sheet2!$B$4:$E$14,4,0)</f>
        <v>2</v>
      </c>
    </row>
    <row r="3237" spans="1:30">
      <c r="A3237" t="s">
        <v>13846</v>
      </c>
      <c r="B3237" t="s">
        <v>529</v>
      </c>
      <c r="C3237" t="s">
        <v>598</v>
      </c>
      <c r="D3237" t="s">
        <v>599</v>
      </c>
      <c r="E3237" t="s">
        <v>599</v>
      </c>
      <c r="F3237" t="s">
        <v>1498</v>
      </c>
      <c r="G3237" t="s">
        <v>1498</v>
      </c>
      <c r="H3237" t="s">
        <v>1500</v>
      </c>
      <c r="I3237" t="s">
        <v>1500</v>
      </c>
      <c r="J3237" t="s">
        <v>13847</v>
      </c>
      <c r="K3237" t="s">
        <v>13847</v>
      </c>
      <c r="L3237">
        <v>106.878</v>
      </c>
      <c r="M3237">
        <v>106.884</v>
      </c>
      <c r="N3237">
        <v>-6.2290000000000001</v>
      </c>
      <c r="O3237">
        <v>-6.2267700000000001</v>
      </c>
      <c r="P3237">
        <v>100</v>
      </c>
      <c r="S3237" t="s">
        <v>1504</v>
      </c>
      <c r="T3237" t="s">
        <v>13848</v>
      </c>
      <c r="U3237">
        <v>0.70831775120407925</v>
      </c>
      <c r="V3237" t="s">
        <v>308</v>
      </c>
      <c r="W3237">
        <v>100</v>
      </c>
      <c r="X3237">
        <v>100</v>
      </c>
      <c r="Y3237">
        <v>100</v>
      </c>
      <c r="Z3237">
        <v>100</v>
      </c>
      <c r="AA3237">
        <v>100</v>
      </c>
      <c r="AB3237" t="s">
        <v>39</v>
      </c>
      <c r="AC3237">
        <f>VLOOKUP(AB3237,Sheet2!$B$18:$E$27,4,0)</f>
        <v>1</v>
      </c>
      <c r="AD3237">
        <f>VLOOKUP(V3237,Sheet2!$B$4:$E$14,4,0)</f>
        <v>0</v>
      </c>
    </row>
    <row r="3238" spans="1:30">
      <c r="A3238" t="s">
        <v>13849</v>
      </c>
      <c r="B3238" t="s">
        <v>29</v>
      </c>
      <c r="C3238" t="s">
        <v>29</v>
      </c>
      <c r="D3238" t="s">
        <v>30</v>
      </c>
      <c r="E3238" t="s">
        <v>30</v>
      </c>
      <c r="F3238" t="s">
        <v>492</v>
      </c>
      <c r="G3238" t="s">
        <v>492</v>
      </c>
      <c r="H3238" t="s">
        <v>32</v>
      </c>
      <c r="I3238" t="s">
        <v>32</v>
      </c>
      <c r="J3238" t="s">
        <v>492</v>
      </c>
      <c r="K3238" t="s">
        <v>13850</v>
      </c>
      <c r="L3238">
        <v>112.593</v>
      </c>
      <c r="N3238">
        <v>-7.1609999999999996</v>
      </c>
      <c r="P3238">
        <v>100</v>
      </c>
      <c r="R3238" t="s">
        <v>35</v>
      </c>
      <c r="S3238" t="s">
        <v>495</v>
      </c>
      <c r="T3238" t="s">
        <v>37</v>
      </c>
      <c r="V3238" t="s">
        <v>38</v>
      </c>
      <c r="W3238">
        <v>100</v>
      </c>
      <c r="X3238">
        <v>100</v>
      </c>
      <c r="Y3238">
        <v>100</v>
      </c>
      <c r="Z3238">
        <v>100</v>
      </c>
      <c r="AA3238">
        <v>100</v>
      </c>
      <c r="AB3238" t="s">
        <v>39</v>
      </c>
      <c r="AC3238">
        <f>VLOOKUP(AB3238,Sheet2!$B$18:$E$27,4,0)</f>
        <v>1</v>
      </c>
      <c r="AD3238">
        <f>VLOOKUP(V3238,Sheet2!$B$4:$E$14,4,0)</f>
        <v>2</v>
      </c>
    </row>
    <row r="3239" spans="1:30">
      <c r="A3239" t="s">
        <v>13851</v>
      </c>
      <c r="B3239" t="s">
        <v>248</v>
      </c>
      <c r="C3239" t="s">
        <v>249</v>
      </c>
      <c r="D3239" t="s">
        <v>3325</v>
      </c>
      <c r="E3239" t="s">
        <v>3325</v>
      </c>
      <c r="F3239" t="s">
        <v>11467</v>
      </c>
      <c r="G3239" t="s">
        <v>11467</v>
      </c>
      <c r="H3239" t="s">
        <v>8273</v>
      </c>
      <c r="I3239" t="s">
        <v>8273</v>
      </c>
      <c r="J3239" t="s">
        <v>13852</v>
      </c>
      <c r="K3239" t="s">
        <v>13853</v>
      </c>
      <c r="L3239">
        <v>107.572</v>
      </c>
      <c r="N3239">
        <v>-6.92</v>
      </c>
      <c r="P3239">
        <v>100</v>
      </c>
      <c r="R3239" t="s">
        <v>35</v>
      </c>
      <c r="S3239" t="s">
        <v>13854</v>
      </c>
      <c r="T3239" t="s">
        <v>37</v>
      </c>
      <c r="V3239" t="s">
        <v>38</v>
      </c>
      <c r="W3239">
        <v>100</v>
      </c>
      <c r="X3239">
        <v>100</v>
      </c>
      <c r="Y3239">
        <v>100</v>
      </c>
      <c r="Z3239">
        <v>100</v>
      </c>
      <c r="AA3239">
        <v>100</v>
      </c>
      <c r="AB3239" t="s">
        <v>39</v>
      </c>
      <c r="AC3239">
        <f>VLOOKUP(AB3239,Sheet2!$B$18:$E$27,4,0)</f>
        <v>1</v>
      </c>
      <c r="AD3239">
        <f>VLOOKUP(V3239,Sheet2!$B$4:$E$14,4,0)</f>
        <v>2</v>
      </c>
    </row>
    <row r="3240" spans="1:30">
      <c r="A3240" t="s">
        <v>13855</v>
      </c>
      <c r="B3240" t="s">
        <v>570</v>
      </c>
      <c r="C3240" t="s">
        <v>571</v>
      </c>
      <c r="D3240" t="s">
        <v>572</v>
      </c>
      <c r="E3240" t="s">
        <v>572</v>
      </c>
      <c r="F3240" t="s">
        <v>572</v>
      </c>
      <c r="G3240" t="s">
        <v>572</v>
      </c>
      <c r="H3240" t="s">
        <v>13856</v>
      </c>
      <c r="I3240" t="s">
        <v>13856</v>
      </c>
      <c r="J3240" t="s">
        <v>13857</v>
      </c>
      <c r="K3240" t="s">
        <v>13858</v>
      </c>
      <c r="L3240">
        <v>106.857</v>
      </c>
      <c r="M3240">
        <v>106.854</v>
      </c>
      <c r="N3240">
        <v>-6.1859999999999999</v>
      </c>
      <c r="O3240">
        <v>-6.18269</v>
      </c>
      <c r="P3240">
        <v>100</v>
      </c>
      <c r="S3240" t="s">
        <v>13859</v>
      </c>
      <c r="T3240" t="s">
        <v>13860</v>
      </c>
      <c r="U3240">
        <v>0.49419668339319528</v>
      </c>
      <c r="V3240" t="s">
        <v>589</v>
      </c>
      <c r="W3240">
        <v>100</v>
      </c>
      <c r="X3240">
        <v>100</v>
      </c>
      <c r="Y3240">
        <v>100</v>
      </c>
      <c r="Z3240">
        <v>100</v>
      </c>
      <c r="AA3240">
        <v>100</v>
      </c>
      <c r="AB3240" t="s">
        <v>39</v>
      </c>
      <c r="AC3240">
        <f>VLOOKUP(AB3240,Sheet2!$B$18:$E$27,4,0)</f>
        <v>1</v>
      </c>
      <c r="AD3240">
        <f>VLOOKUP(V3240,Sheet2!$B$4:$E$14,4,0)</f>
        <v>0</v>
      </c>
    </row>
    <row r="3241" spans="1:30">
      <c r="A3241" t="s">
        <v>13861</v>
      </c>
      <c r="B3241" t="s">
        <v>29</v>
      </c>
      <c r="C3241" t="s">
        <v>29</v>
      </c>
      <c r="D3241" t="s">
        <v>30</v>
      </c>
      <c r="E3241" t="s">
        <v>30</v>
      </c>
      <c r="F3241" t="s">
        <v>10754</v>
      </c>
      <c r="G3241" t="s">
        <v>10754</v>
      </c>
      <c r="H3241" t="s">
        <v>32</v>
      </c>
      <c r="I3241" t="s">
        <v>32</v>
      </c>
      <c r="J3241" t="s">
        <v>13862</v>
      </c>
      <c r="K3241" t="s">
        <v>13863</v>
      </c>
      <c r="L3241">
        <v>112.633</v>
      </c>
      <c r="N3241">
        <v>-7.1980000000000004</v>
      </c>
      <c r="P3241">
        <v>100</v>
      </c>
      <c r="R3241" t="s">
        <v>35</v>
      </c>
      <c r="S3241" t="s">
        <v>10757</v>
      </c>
      <c r="T3241" t="s">
        <v>37</v>
      </c>
      <c r="V3241" t="s">
        <v>38</v>
      </c>
      <c r="W3241">
        <v>100</v>
      </c>
      <c r="X3241">
        <v>100</v>
      </c>
      <c r="Y3241">
        <v>100</v>
      </c>
      <c r="Z3241">
        <v>100</v>
      </c>
      <c r="AA3241">
        <v>100</v>
      </c>
      <c r="AB3241" t="s">
        <v>39</v>
      </c>
      <c r="AC3241">
        <f>VLOOKUP(AB3241,Sheet2!$B$18:$E$27,4,0)</f>
        <v>1</v>
      </c>
      <c r="AD3241">
        <f>VLOOKUP(V3241,Sheet2!$B$4:$E$14,4,0)</f>
        <v>2</v>
      </c>
    </row>
    <row r="3242" spans="1:30">
      <c r="A3242" t="s">
        <v>13864</v>
      </c>
      <c r="B3242" t="s">
        <v>5122</v>
      </c>
      <c r="C3242" t="s">
        <v>5122</v>
      </c>
      <c r="D3242" t="s">
        <v>13499</v>
      </c>
      <c r="E3242" t="s">
        <v>13499</v>
      </c>
      <c r="F3242" t="s">
        <v>13865</v>
      </c>
      <c r="G3242" t="s">
        <v>13865</v>
      </c>
      <c r="H3242" t="s">
        <v>13502</v>
      </c>
      <c r="I3242" t="s">
        <v>13502</v>
      </c>
      <c r="J3242" t="s">
        <v>13866</v>
      </c>
      <c r="K3242" t="s">
        <v>13867</v>
      </c>
      <c r="L3242">
        <v>106.19</v>
      </c>
      <c r="N3242">
        <v>-2.1640000000000001</v>
      </c>
      <c r="P3242">
        <v>100</v>
      </c>
      <c r="R3242" t="s">
        <v>35</v>
      </c>
      <c r="S3242" t="s">
        <v>13868</v>
      </c>
      <c r="T3242" t="s">
        <v>37</v>
      </c>
      <c r="V3242" t="s">
        <v>38</v>
      </c>
      <c r="W3242">
        <v>100</v>
      </c>
      <c r="X3242">
        <v>100</v>
      </c>
      <c r="Y3242">
        <v>100</v>
      </c>
      <c r="Z3242">
        <v>100</v>
      </c>
      <c r="AA3242">
        <v>100</v>
      </c>
      <c r="AB3242" t="s">
        <v>39</v>
      </c>
      <c r="AC3242">
        <f>VLOOKUP(AB3242,Sheet2!$B$18:$E$27,4,0)</f>
        <v>1</v>
      </c>
      <c r="AD3242">
        <f>VLOOKUP(V3242,Sheet2!$B$4:$E$14,4,0)</f>
        <v>2</v>
      </c>
    </row>
    <row r="3243" spans="1:30">
      <c r="A3243" t="s">
        <v>13869</v>
      </c>
      <c r="B3243" t="s">
        <v>130</v>
      </c>
      <c r="C3243" t="s">
        <v>131</v>
      </c>
      <c r="D3243" t="s">
        <v>1757</v>
      </c>
      <c r="E3243" t="s">
        <v>1757</v>
      </c>
      <c r="F3243" t="s">
        <v>2500</v>
      </c>
      <c r="G3243" t="s">
        <v>2500</v>
      </c>
      <c r="H3243" t="s">
        <v>1759</v>
      </c>
      <c r="I3243" t="s">
        <v>1759</v>
      </c>
      <c r="J3243" t="s">
        <v>13870</v>
      </c>
      <c r="K3243" t="s">
        <v>13870</v>
      </c>
      <c r="L3243">
        <v>103.575</v>
      </c>
      <c r="N3243">
        <v>-1.65</v>
      </c>
      <c r="P3243">
        <v>100</v>
      </c>
      <c r="R3243" t="s">
        <v>35</v>
      </c>
      <c r="S3243" t="s">
        <v>2502</v>
      </c>
      <c r="T3243" t="s">
        <v>37</v>
      </c>
      <c r="V3243" t="s">
        <v>38</v>
      </c>
      <c r="W3243">
        <v>100</v>
      </c>
      <c r="X3243">
        <v>100</v>
      </c>
      <c r="Y3243">
        <v>100</v>
      </c>
      <c r="Z3243">
        <v>100</v>
      </c>
      <c r="AA3243">
        <v>100</v>
      </c>
      <c r="AB3243" t="s">
        <v>39</v>
      </c>
      <c r="AC3243">
        <f>VLOOKUP(AB3243,Sheet2!$B$18:$E$27,4,0)</f>
        <v>1</v>
      </c>
      <c r="AD3243">
        <f>VLOOKUP(V3243,Sheet2!$B$4:$E$14,4,0)</f>
        <v>2</v>
      </c>
    </row>
    <row r="3244" spans="1:30">
      <c r="A3244" t="s">
        <v>13871</v>
      </c>
      <c r="B3244" t="s">
        <v>192</v>
      </c>
      <c r="C3244" t="s">
        <v>71</v>
      </c>
      <c r="D3244" t="s">
        <v>193</v>
      </c>
      <c r="E3244" t="s">
        <v>193</v>
      </c>
      <c r="F3244" t="s">
        <v>412</v>
      </c>
      <c r="G3244" t="s">
        <v>412</v>
      </c>
      <c r="H3244" t="s">
        <v>195</v>
      </c>
      <c r="I3244" t="s">
        <v>195</v>
      </c>
      <c r="J3244" t="s">
        <v>4270</v>
      </c>
      <c r="K3244" t="s">
        <v>13872</v>
      </c>
      <c r="L3244">
        <v>106.59</v>
      </c>
      <c r="N3244">
        <v>-6.1760000000000002</v>
      </c>
      <c r="P3244">
        <v>100</v>
      </c>
      <c r="R3244" t="s">
        <v>35</v>
      </c>
      <c r="S3244" t="s">
        <v>414</v>
      </c>
      <c r="T3244" t="s">
        <v>37</v>
      </c>
      <c r="V3244" t="s">
        <v>38</v>
      </c>
      <c r="W3244">
        <v>100</v>
      </c>
      <c r="X3244">
        <v>100</v>
      </c>
      <c r="Y3244">
        <v>100</v>
      </c>
      <c r="Z3244">
        <v>100</v>
      </c>
      <c r="AA3244">
        <v>100</v>
      </c>
      <c r="AB3244" t="s">
        <v>39</v>
      </c>
      <c r="AC3244">
        <f>VLOOKUP(AB3244,Sheet2!$B$18:$E$27,4,0)</f>
        <v>1</v>
      </c>
      <c r="AD3244">
        <f>VLOOKUP(V3244,Sheet2!$B$4:$E$14,4,0)</f>
        <v>2</v>
      </c>
    </row>
    <row r="3245" spans="1:30">
      <c r="A3245" t="s">
        <v>13873</v>
      </c>
      <c r="B3245" t="s">
        <v>130</v>
      </c>
      <c r="C3245" t="s">
        <v>131</v>
      </c>
      <c r="D3245" t="s">
        <v>358</v>
      </c>
      <c r="E3245" t="s">
        <v>358</v>
      </c>
      <c r="F3245" t="s">
        <v>358</v>
      </c>
      <c r="G3245" t="s">
        <v>358</v>
      </c>
      <c r="H3245" t="s">
        <v>360</v>
      </c>
      <c r="I3245" t="s">
        <v>360</v>
      </c>
      <c r="J3245" t="s">
        <v>13874</v>
      </c>
      <c r="K3245" t="s">
        <v>13874</v>
      </c>
      <c r="L3245">
        <v>103.63800000000001</v>
      </c>
      <c r="N3245">
        <v>-1.627</v>
      </c>
      <c r="P3245">
        <v>100</v>
      </c>
      <c r="R3245" t="s">
        <v>35</v>
      </c>
      <c r="S3245" t="s">
        <v>416</v>
      </c>
      <c r="T3245" t="s">
        <v>37</v>
      </c>
      <c r="V3245" t="s">
        <v>38</v>
      </c>
      <c r="W3245">
        <v>100</v>
      </c>
      <c r="X3245">
        <v>100</v>
      </c>
      <c r="Y3245">
        <v>100</v>
      </c>
      <c r="Z3245">
        <v>100</v>
      </c>
      <c r="AA3245">
        <v>100</v>
      </c>
      <c r="AB3245" t="s">
        <v>39</v>
      </c>
      <c r="AC3245">
        <f>VLOOKUP(AB3245,Sheet2!$B$18:$E$27,4,0)</f>
        <v>1</v>
      </c>
      <c r="AD3245">
        <f>VLOOKUP(V3245,Sheet2!$B$4:$E$14,4,0)</f>
        <v>2</v>
      </c>
    </row>
    <row r="3246" spans="1:30">
      <c r="A3246" t="s">
        <v>13875</v>
      </c>
      <c r="B3246" t="s">
        <v>71</v>
      </c>
      <c r="C3246" t="s">
        <v>72</v>
      </c>
      <c r="D3246" t="s">
        <v>3093</v>
      </c>
      <c r="E3246" t="s">
        <v>3093</v>
      </c>
      <c r="F3246" t="s">
        <v>3094</v>
      </c>
      <c r="G3246" t="s">
        <v>3094</v>
      </c>
      <c r="H3246" t="s">
        <v>1866</v>
      </c>
      <c r="I3246" t="s">
        <v>3096</v>
      </c>
      <c r="J3246" t="s">
        <v>13876</v>
      </c>
      <c r="K3246" t="s">
        <v>13877</v>
      </c>
      <c r="L3246">
        <v>106.601</v>
      </c>
      <c r="N3246">
        <v>-6.2149999999999999</v>
      </c>
      <c r="P3246">
        <v>0</v>
      </c>
      <c r="R3246" t="s">
        <v>35</v>
      </c>
      <c r="S3246" t="s">
        <v>3099</v>
      </c>
      <c r="T3246" t="s">
        <v>37</v>
      </c>
      <c r="V3246" t="s">
        <v>38</v>
      </c>
      <c r="W3246">
        <v>100</v>
      </c>
      <c r="X3246">
        <v>100</v>
      </c>
      <c r="Y3246">
        <v>100</v>
      </c>
      <c r="Z3246">
        <v>90</v>
      </c>
      <c r="AA3246">
        <v>78</v>
      </c>
      <c r="AB3246" t="s">
        <v>211</v>
      </c>
      <c r="AC3246">
        <f>VLOOKUP(AB3246,Sheet2!$B$18:$E$27,4,0)</f>
        <v>1</v>
      </c>
      <c r="AD3246">
        <f>VLOOKUP(V3246,Sheet2!$B$4:$E$14,4,0)</f>
        <v>2</v>
      </c>
    </row>
    <row r="3247" spans="1:30">
      <c r="A3247" t="s">
        <v>13878</v>
      </c>
      <c r="B3247" t="s">
        <v>249</v>
      </c>
      <c r="C3247" t="s">
        <v>607</v>
      </c>
      <c r="D3247" t="s">
        <v>2028</v>
      </c>
      <c r="E3247" t="s">
        <v>3052</v>
      </c>
      <c r="F3247" t="s">
        <v>13879</v>
      </c>
      <c r="G3247" t="s">
        <v>13880</v>
      </c>
      <c r="H3247" t="s">
        <v>2030</v>
      </c>
      <c r="I3247" t="s">
        <v>7386</v>
      </c>
      <c r="J3247" t="s">
        <v>13881</v>
      </c>
      <c r="K3247" t="s">
        <v>13882</v>
      </c>
      <c r="L3247">
        <v>107.551</v>
      </c>
      <c r="N3247">
        <v>-6.99</v>
      </c>
      <c r="P3247">
        <v>0</v>
      </c>
      <c r="R3247" t="s">
        <v>35</v>
      </c>
      <c r="S3247" t="s">
        <v>13883</v>
      </c>
      <c r="T3247" t="s">
        <v>37</v>
      </c>
      <c r="V3247" t="s">
        <v>38</v>
      </c>
      <c r="W3247">
        <v>100</v>
      </c>
      <c r="X3247">
        <v>35</v>
      </c>
      <c r="Y3247">
        <v>17</v>
      </c>
      <c r="Z3247">
        <v>34</v>
      </c>
      <c r="AA3247">
        <v>37.200000000000003</v>
      </c>
      <c r="AB3247" t="s">
        <v>703</v>
      </c>
      <c r="AC3247">
        <f>VLOOKUP(AB3247,Sheet2!$B$18:$E$27,4,0)</f>
        <v>0</v>
      </c>
      <c r="AD3247">
        <f>VLOOKUP(V3247,Sheet2!$B$4:$E$14,4,0)</f>
        <v>2</v>
      </c>
    </row>
    <row r="3248" spans="1:30">
      <c r="A3248" t="s">
        <v>13884</v>
      </c>
      <c r="B3248" t="s">
        <v>63</v>
      </c>
      <c r="C3248" t="s">
        <v>64</v>
      </c>
      <c r="D3248" t="s">
        <v>1043</v>
      </c>
      <c r="E3248" t="s">
        <v>1043</v>
      </c>
      <c r="F3248" t="s">
        <v>10656</v>
      </c>
      <c r="G3248" t="s">
        <v>10656</v>
      </c>
      <c r="H3248" t="s">
        <v>13885</v>
      </c>
      <c r="I3248" t="s">
        <v>13885</v>
      </c>
      <c r="J3248" t="s">
        <v>13886</v>
      </c>
      <c r="K3248" t="s">
        <v>13886</v>
      </c>
      <c r="L3248">
        <v>112.432</v>
      </c>
      <c r="N3248">
        <v>-7.6040000000000001</v>
      </c>
      <c r="P3248">
        <v>100</v>
      </c>
      <c r="R3248" t="s">
        <v>35</v>
      </c>
      <c r="S3248" t="s">
        <v>13887</v>
      </c>
      <c r="T3248" t="s">
        <v>37</v>
      </c>
      <c r="V3248" t="s">
        <v>38</v>
      </c>
      <c r="W3248">
        <v>100</v>
      </c>
      <c r="X3248">
        <v>100</v>
      </c>
      <c r="Y3248">
        <v>100</v>
      </c>
      <c r="Z3248">
        <v>100</v>
      </c>
      <c r="AA3248">
        <v>100</v>
      </c>
      <c r="AB3248" t="s">
        <v>39</v>
      </c>
      <c r="AC3248">
        <f>VLOOKUP(AB3248,Sheet2!$B$18:$E$27,4,0)</f>
        <v>1</v>
      </c>
      <c r="AD3248">
        <f>VLOOKUP(V3248,Sheet2!$B$4:$E$14,4,0)</f>
        <v>2</v>
      </c>
    </row>
    <row r="3249" spans="1:30">
      <c r="A3249" t="s">
        <v>13888</v>
      </c>
      <c r="B3249" t="s">
        <v>2598</v>
      </c>
      <c r="C3249" t="s">
        <v>2598</v>
      </c>
      <c r="D3249" t="s">
        <v>2598</v>
      </c>
      <c r="E3249" t="s">
        <v>2598</v>
      </c>
      <c r="F3249" t="s">
        <v>13889</v>
      </c>
      <c r="G3249" t="s">
        <v>13889</v>
      </c>
      <c r="H3249" t="s">
        <v>13890</v>
      </c>
      <c r="I3249" t="s">
        <v>13890</v>
      </c>
      <c r="J3249" t="s">
        <v>13891</v>
      </c>
      <c r="K3249" t="s">
        <v>13892</v>
      </c>
      <c r="L3249">
        <v>103.77</v>
      </c>
      <c r="N3249">
        <v>-3.6539999999999999</v>
      </c>
      <c r="P3249">
        <v>100</v>
      </c>
      <c r="R3249" t="s">
        <v>35</v>
      </c>
      <c r="S3249" t="s">
        <v>13893</v>
      </c>
      <c r="T3249" t="s">
        <v>37</v>
      </c>
      <c r="V3249" t="s">
        <v>38</v>
      </c>
      <c r="W3249">
        <v>100</v>
      </c>
      <c r="X3249">
        <v>100</v>
      </c>
      <c r="Y3249">
        <v>100</v>
      </c>
      <c r="Z3249">
        <v>100</v>
      </c>
      <c r="AA3249">
        <v>100</v>
      </c>
      <c r="AB3249" t="s">
        <v>39</v>
      </c>
      <c r="AC3249">
        <f>VLOOKUP(AB3249,Sheet2!$B$18:$E$27,4,0)</f>
        <v>1</v>
      </c>
      <c r="AD3249">
        <f>VLOOKUP(V3249,Sheet2!$B$4:$E$14,4,0)</f>
        <v>2</v>
      </c>
    </row>
    <row r="3250" spans="1:30">
      <c r="A3250" t="s">
        <v>13894</v>
      </c>
      <c r="B3250" t="s">
        <v>71</v>
      </c>
      <c r="C3250" t="s">
        <v>72</v>
      </c>
      <c r="D3250" t="s">
        <v>105</v>
      </c>
      <c r="E3250" t="s">
        <v>105</v>
      </c>
      <c r="F3250" t="s">
        <v>186</v>
      </c>
      <c r="G3250" t="s">
        <v>186</v>
      </c>
      <c r="H3250" t="s">
        <v>107</v>
      </c>
      <c r="I3250" t="s">
        <v>108</v>
      </c>
      <c r="J3250" t="s">
        <v>13895</v>
      </c>
      <c r="K3250" t="s">
        <v>13896</v>
      </c>
      <c r="L3250">
        <v>106.54900000000001</v>
      </c>
      <c r="N3250">
        <v>-6.3049999999999997</v>
      </c>
      <c r="P3250">
        <v>0</v>
      </c>
      <c r="R3250" t="s">
        <v>35</v>
      </c>
      <c r="S3250" t="s">
        <v>5058</v>
      </c>
      <c r="T3250" t="s">
        <v>37</v>
      </c>
      <c r="V3250" t="s">
        <v>38</v>
      </c>
      <c r="W3250">
        <v>100</v>
      </c>
      <c r="X3250">
        <v>100</v>
      </c>
      <c r="Y3250">
        <v>100</v>
      </c>
      <c r="Z3250">
        <v>100</v>
      </c>
      <c r="AA3250">
        <v>80</v>
      </c>
      <c r="AB3250" t="s">
        <v>86</v>
      </c>
      <c r="AC3250">
        <f>VLOOKUP(AB3250,Sheet2!$B$18:$E$27,4,0)</f>
        <v>1</v>
      </c>
      <c r="AD3250">
        <f>VLOOKUP(V3250,Sheet2!$B$4:$E$14,4,0)</f>
        <v>2</v>
      </c>
    </row>
    <row r="3251" spans="1:30">
      <c r="A3251" t="s">
        <v>13897</v>
      </c>
      <c r="B3251" t="s">
        <v>248</v>
      </c>
      <c r="C3251" t="s">
        <v>249</v>
      </c>
      <c r="D3251" t="s">
        <v>3325</v>
      </c>
      <c r="E3251" t="s">
        <v>3325</v>
      </c>
      <c r="F3251" t="s">
        <v>13898</v>
      </c>
      <c r="G3251" t="s">
        <v>13898</v>
      </c>
      <c r="H3251" t="s">
        <v>13899</v>
      </c>
      <c r="I3251" t="s">
        <v>13899</v>
      </c>
      <c r="J3251" t="s">
        <v>13900</v>
      </c>
      <c r="K3251" t="s">
        <v>13901</v>
      </c>
      <c r="L3251">
        <v>107.57599999999999</v>
      </c>
      <c r="N3251">
        <v>-6.9169999999999998</v>
      </c>
      <c r="P3251">
        <v>100</v>
      </c>
      <c r="R3251" t="s">
        <v>35</v>
      </c>
      <c r="S3251" t="s">
        <v>13902</v>
      </c>
      <c r="T3251" t="s">
        <v>37</v>
      </c>
      <c r="V3251" t="s">
        <v>38</v>
      </c>
      <c r="W3251">
        <v>100</v>
      </c>
      <c r="X3251">
        <v>100</v>
      </c>
      <c r="Y3251">
        <v>100</v>
      </c>
      <c r="Z3251">
        <v>100</v>
      </c>
      <c r="AA3251">
        <v>100</v>
      </c>
      <c r="AB3251" t="s">
        <v>39</v>
      </c>
      <c r="AC3251">
        <f>VLOOKUP(AB3251,Sheet2!$B$18:$E$27,4,0)</f>
        <v>1</v>
      </c>
      <c r="AD3251">
        <f>VLOOKUP(V3251,Sheet2!$B$4:$E$14,4,0)</f>
        <v>2</v>
      </c>
    </row>
    <row r="3252" spans="1:30">
      <c r="A3252" t="s">
        <v>13903</v>
      </c>
      <c r="B3252" t="s">
        <v>779</v>
      </c>
      <c r="C3252" t="s">
        <v>779</v>
      </c>
      <c r="D3252" t="s">
        <v>1701</v>
      </c>
      <c r="E3252" t="s">
        <v>1701</v>
      </c>
      <c r="F3252" t="s">
        <v>1823</v>
      </c>
      <c r="G3252" t="s">
        <v>1823</v>
      </c>
      <c r="H3252" t="s">
        <v>1703</v>
      </c>
      <c r="I3252" t="s">
        <v>1703</v>
      </c>
      <c r="J3252" t="s">
        <v>13904</v>
      </c>
      <c r="K3252" t="s">
        <v>13905</v>
      </c>
      <c r="L3252">
        <v>103.76900000000001</v>
      </c>
      <c r="N3252">
        <v>-2.887</v>
      </c>
      <c r="P3252">
        <v>100</v>
      </c>
      <c r="R3252" t="s">
        <v>35</v>
      </c>
      <c r="S3252" t="s">
        <v>13906</v>
      </c>
      <c r="T3252" t="s">
        <v>37</v>
      </c>
      <c r="V3252" t="s">
        <v>38</v>
      </c>
      <c r="W3252">
        <v>100</v>
      </c>
      <c r="X3252">
        <v>100</v>
      </c>
      <c r="Y3252">
        <v>100</v>
      </c>
      <c r="Z3252">
        <v>100</v>
      </c>
      <c r="AA3252">
        <v>100</v>
      </c>
      <c r="AB3252" t="s">
        <v>39</v>
      </c>
      <c r="AC3252">
        <f>VLOOKUP(AB3252,Sheet2!$B$18:$E$27,4,0)</f>
        <v>1</v>
      </c>
      <c r="AD3252">
        <f>VLOOKUP(V3252,Sheet2!$B$4:$E$14,4,0)</f>
        <v>2</v>
      </c>
    </row>
    <row r="3253" spans="1:30">
      <c r="A3253" t="s">
        <v>13907</v>
      </c>
      <c r="B3253" t="s">
        <v>170</v>
      </c>
      <c r="C3253" t="s">
        <v>171</v>
      </c>
      <c r="D3253" t="s">
        <v>337</v>
      </c>
      <c r="E3253" t="s">
        <v>338</v>
      </c>
      <c r="F3253" t="s">
        <v>1413</v>
      </c>
      <c r="G3253" t="s">
        <v>1413</v>
      </c>
      <c r="H3253" t="s">
        <v>1414</v>
      </c>
      <c r="I3253" t="s">
        <v>1414</v>
      </c>
      <c r="J3253" t="s">
        <v>13908</v>
      </c>
      <c r="K3253" t="s">
        <v>13909</v>
      </c>
      <c r="L3253">
        <v>114.881</v>
      </c>
      <c r="N3253">
        <v>-3.4</v>
      </c>
      <c r="P3253">
        <v>100</v>
      </c>
      <c r="R3253" t="s">
        <v>35</v>
      </c>
      <c r="S3253" t="s">
        <v>1417</v>
      </c>
      <c r="T3253" t="s">
        <v>37</v>
      </c>
      <c r="V3253" t="s">
        <v>38</v>
      </c>
      <c r="W3253">
        <v>100</v>
      </c>
      <c r="X3253">
        <v>100</v>
      </c>
      <c r="Y3253">
        <v>100</v>
      </c>
      <c r="Z3253">
        <v>100</v>
      </c>
      <c r="AA3253">
        <v>100</v>
      </c>
      <c r="AB3253" t="s">
        <v>39</v>
      </c>
      <c r="AC3253">
        <f>VLOOKUP(AB3253,Sheet2!$B$18:$E$27,4,0)</f>
        <v>1</v>
      </c>
      <c r="AD3253">
        <f>VLOOKUP(V3253,Sheet2!$B$4:$E$14,4,0)</f>
        <v>2</v>
      </c>
    </row>
    <row r="3254" spans="1:30">
      <c r="A3254" t="s">
        <v>13910</v>
      </c>
      <c r="B3254" t="s">
        <v>29</v>
      </c>
      <c r="C3254" t="s">
        <v>29</v>
      </c>
      <c r="D3254" t="s">
        <v>1397</v>
      </c>
      <c r="E3254" t="s">
        <v>1398</v>
      </c>
      <c r="F3254" t="s">
        <v>13762</v>
      </c>
      <c r="G3254" t="s">
        <v>13762</v>
      </c>
      <c r="H3254" t="s">
        <v>1400</v>
      </c>
      <c r="I3254" t="s">
        <v>1400</v>
      </c>
      <c r="J3254" t="s">
        <v>13911</v>
      </c>
      <c r="K3254" t="s">
        <v>13912</v>
      </c>
      <c r="L3254">
        <v>112.655</v>
      </c>
      <c r="N3254">
        <v>-7.19</v>
      </c>
      <c r="P3254">
        <v>100</v>
      </c>
      <c r="R3254" t="s">
        <v>35</v>
      </c>
      <c r="S3254" t="s">
        <v>13764</v>
      </c>
      <c r="T3254" t="s">
        <v>37</v>
      </c>
      <c r="V3254" t="s">
        <v>38</v>
      </c>
      <c r="W3254">
        <v>100</v>
      </c>
      <c r="X3254">
        <v>100</v>
      </c>
      <c r="Y3254">
        <v>100</v>
      </c>
      <c r="Z3254">
        <v>100</v>
      </c>
      <c r="AA3254">
        <v>100</v>
      </c>
      <c r="AB3254" t="s">
        <v>39</v>
      </c>
      <c r="AC3254">
        <f>VLOOKUP(AB3254,Sheet2!$B$18:$E$27,4,0)</f>
        <v>1</v>
      </c>
      <c r="AD3254">
        <f>VLOOKUP(V3254,Sheet2!$B$4:$E$14,4,0)</f>
        <v>2</v>
      </c>
    </row>
    <row r="3255" spans="1:30">
      <c r="A3255" t="s">
        <v>13913</v>
      </c>
      <c r="B3255" t="s">
        <v>71</v>
      </c>
      <c r="C3255" t="s">
        <v>72</v>
      </c>
      <c r="D3255" t="s">
        <v>481</v>
      </c>
      <c r="E3255" t="s">
        <v>481</v>
      </c>
      <c r="F3255" t="s">
        <v>3539</v>
      </c>
      <c r="G3255" t="s">
        <v>3539</v>
      </c>
      <c r="H3255" t="s">
        <v>107</v>
      </c>
      <c r="I3255" t="s">
        <v>107</v>
      </c>
      <c r="J3255" t="s">
        <v>13914</v>
      </c>
      <c r="K3255" t="s">
        <v>13915</v>
      </c>
      <c r="L3255">
        <v>106.48399999999999</v>
      </c>
      <c r="N3255">
        <v>-6.2050000000000001</v>
      </c>
      <c r="P3255">
        <v>100</v>
      </c>
      <c r="R3255" t="s">
        <v>35</v>
      </c>
      <c r="S3255" t="s">
        <v>3926</v>
      </c>
      <c r="T3255" t="s">
        <v>37</v>
      </c>
      <c r="V3255" t="s">
        <v>38</v>
      </c>
      <c r="W3255">
        <v>100</v>
      </c>
      <c r="X3255">
        <v>100</v>
      </c>
      <c r="Y3255">
        <v>100</v>
      </c>
      <c r="Z3255">
        <v>100</v>
      </c>
      <c r="AA3255">
        <v>100</v>
      </c>
      <c r="AB3255" t="s">
        <v>39</v>
      </c>
      <c r="AC3255">
        <f>VLOOKUP(AB3255,Sheet2!$B$18:$E$27,4,0)</f>
        <v>1</v>
      </c>
      <c r="AD3255">
        <f>VLOOKUP(V3255,Sheet2!$B$4:$E$14,4,0)</f>
        <v>2</v>
      </c>
    </row>
    <row r="3256" spans="1:30">
      <c r="A3256" t="s">
        <v>13916</v>
      </c>
      <c r="B3256" t="s">
        <v>3880</v>
      </c>
      <c r="C3256" t="s">
        <v>3880</v>
      </c>
      <c r="D3256" t="s">
        <v>13917</v>
      </c>
      <c r="E3256" t="s">
        <v>13917</v>
      </c>
      <c r="F3256" t="s">
        <v>13918</v>
      </c>
      <c r="G3256" t="s">
        <v>13918</v>
      </c>
      <c r="H3256" t="s">
        <v>13919</v>
      </c>
      <c r="I3256" t="s">
        <v>13919</v>
      </c>
      <c r="J3256" t="s">
        <v>13920</v>
      </c>
      <c r="K3256" t="s">
        <v>13921</v>
      </c>
      <c r="L3256">
        <v>107.925</v>
      </c>
      <c r="N3256">
        <v>-6.8289999999999997</v>
      </c>
      <c r="P3256">
        <v>100</v>
      </c>
      <c r="R3256" t="s">
        <v>35</v>
      </c>
      <c r="S3256" t="s">
        <v>13922</v>
      </c>
      <c r="T3256" t="s">
        <v>37</v>
      </c>
      <c r="V3256" t="s">
        <v>38</v>
      </c>
      <c r="W3256">
        <v>100</v>
      </c>
      <c r="X3256">
        <v>100</v>
      </c>
      <c r="Y3256">
        <v>100</v>
      </c>
      <c r="Z3256">
        <v>100</v>
      </c>
      <c r="AA3256">
        <v>100</v>
      </c>
      <c r="AB3256" t="s">
        <v>39</v>
      </c>
      <c r="AC3256">
        <f>VLOOKUP(AB3256,Sheet2!$B$18:$E$27,4,0)</f>
        <v>1</v>
      </c>
      <c r="AD3256">
        <f>VLOOKUP(V3256,Sheet2!$B$4:$E$14,4,0)</f>
        <v>2</v>
      </c>
    </row>
    <row r="3257" spans="1:30">
      <c r="A3257" t="s">
        <v>13923</v>
      </c>
      <c r="B3257" t="s">
        <v>184</v>
      </c>
      <c r="C3257" t="s">
        <v>184</v>
      </c>
      <c r="D3257" t="s">
        <v>1131</v>
      </c>
      <c r="E3257" t="s">
        <v>1131</v>
      </c>
      <c r="F3257" t="s">
        <v>3388</v>
      </c>
      <c r="G3257" t="s">
        <v>3388</v>
      </c>
      <c r="H3257" t="s">
        <v>1133</v>
      </c>
      <c r="I3257" t="s">
        <v>1133</v>
      </c>
      <c r="J3257" t="s">
        <v>13924</v>
      </c>
      <c r="K3257" t="s">
        <v>13924</v>
      </c>
      <c r="L3257">
        <v>103.529</v>
      </c>
      <c r="N3257">
        <v>-1.641</v>
      </c>
      <c r="P3257">
        <v>100</v>
      </c>
      <c r="R3257" t="s">
        <v>35</v>
      </c>
      <c r="S3257" t="s">
        <v>3390</v>
      </c>
      <c r="T3257" t="s">
        <v>37</v>
      </c>
      <c r="V3257" t="s">
        <v>38</v>
      </c>
      <c r="W3257">
        <v>100</v>
      </c>
      <c r="X3257">
        <v>100</v>
      </c>
      <c r="Y3257">
        <v>100</v>
      </c>
      <c r="Z3257">
        <v>100</v>
      </c>
      <c r="AA3257">
        <v>100</v>
      </c>
      <c r="AB3257" t="s">
        <v>39</v>
      </c>
      <c r="AC3257">
        <f>VLOOKUP(AB3257,Sheet2!$B$18:$E$27,4,0)</f>
        <v>1</v>
      </c>
      <c r="AD3257">
        <f>VLOOKUP(V3257,Sheet2!$B$4:$E$14,4,0)</f>
        <v>2</v>
      </c>
    </row>
    <row r="3258" spans="1:30">
      <c r="A3258" t="s">
        <v>13925</v>
      </c>
      <c r="B3258" t="s">
        <v>432</v>
      </c>
      <c r="C3258" t="s">
        <v>432</v>
      </c>
      <c r="D3258" t="s">
        <v>4577</v>
      </c>
      <c r="E3258" t="s">
        <v>4577</v>
      </c>
      <c r="F3258" t="s">
        <v>13926</v>
      </c>
      <c r="G3258" t="s">
        <v>13926</v>
      </c>
      <c r="H3258" t="s">
        <v>3874</v>
      </c>
      <c r="I3258" t="s">
        <v>3874</v>
      </c>
      <c r="J3258" t="s">
        <v>13927</v>
      </c>
      <c r="K3258" t="s">
        <v>13928</v>
      </c>
      <c r="L3258">
        <v>107.46599999999999</v>
      </c>
      <c r="N3258">
        <v>-6.9290000000000003</v>
      </c>
      <c r="P3258">
        <v>100</v>
      </c>
      <c r="R3258" t="s">
        <v>35</v>
      </c>
      <c r="S3258" t="s">
        <v>13929</v>
      </c>
      <c r="T3258" t="s">
        <v>37</v>
      </c>
      <c r="V3258" t="s">
        <v>38</v>
      </c>
      <c r="W3258">
        <v>100</v>
      </c>
      <c r="X3258">
        <v>100</v>
      </c>
      <c r="Y3258">
        <v>100</v>
      </c>
      <c r="Z3258">
        <v>100</v>
      </c>
      <c r="AA3258">
        <v>100</v>
      </c>
      <c r="AB3258" t="s">
        <v>39</v>
      </c>
      <c r="AC3258">
        <f>VLOOKUP(AB3258,Sheet2!$B$18:$E$27,4,0)</f>
        <v>1</v>
      </c>
      <c r="AD3258">
        <f>VLOOKUP(V3258,Sheet2!$B$4:$E$14,4,0)</f>
        <v>2</v>
      </c>
    </row>
    <row r="3259" spans="1:30">
      <c r="A3259" t="s">
        <v>13930</v>
      </c>
      <c r="B3259" t="s">
        <v>460</v>
      </c>
      <c r="C3259" t="s">
        <v>461</v>
      </c>
      <c r="D3259" t="s">
        <v>462</v>
      </c>
      <c r="E3259" t="s">
        <v>462</v>
      </c>
      <c r="F3259" t="s">
        <v>463</v>
      </c>
      <c r="G3259" t="s">
        <v>463</v>
      </c>
      <c r="H3259" t="s">
        <v>464</v>
      </c>
      <c r="I3259" t="s">
        <v>464</v>
      </c>
      <c r="J3259" t="s">
        <v>13931</v>
      </c>
      <c r="K3259" t="s">
        <v>13932</v>
      </c>
      <c r="L3259">
        <v>107.54300000000001</v>
      </c>
      <c r="N3259">
        <v>-6.88</v>
      </c>
      <c r="P3259">
        <v>100</v>
      </c>
      <c r="R3259" t="s">
        <v>35</v>
      </c>
      <c r="S3259" t="s">
        <v>467</v>
      </c>
      <c r="T3259" t="s">
        <v>37</v>
      </c>
      <c r="V3259" t="s">
        <v>38</v>
      </c>
      <c r="W3259">
        <v>100</v>
      </c>
      <c r="X3259">
        <v>100</v>
      </c>
      <c r="Y3259">
        <v>100</v>
      </c>
      <c r="Z3259">
        <v>100</v>
      </c>
      <c r="AA3259">
        <v>100</v>
      </c>
      <c r="AB3259" t="s">
        <v>39</v>
      </c>
      <c r="AC3259">
        <f>VLOOKUP(AB3259,Sheet2!$B$18:$E$27,4,0)</f>
        <v>1</v>
      </c>
      <c r="AD3259">
        <f>VLOOKUP(V3259,Sheet2!$B$4:$E$14,4,0)</f>
        <v>2</v>
      </c>
    </row>
    <row r="3260" spans="1:30">
      <c r="A3260" t="s">
        <v>13933</v>
      </c>
      <c r="B3260" t="s">
        <v>1820</v>
      </c>
      <c r="C3260" t="s">
        <v>1820</v>
      </c>
      <c r="D3260" t="s">
        <v>6664</v>
      </c>
      <c r="E3260" t="s">
        <v>6664</v>
      </c>
      <c r="F3260" t="s">
        <v>2562</v>
      </c>
      <c r="G3260" t="s">
        <v>2563</v>
      </c>
      <c r="H3260" t="s">
        <v>8498</v>
      </c>
      <c r="I3260" t="s">
        <v>8499</v>
      </c>
      <c r="J3260" t="s">
        <v>2562</v>
      </c>
      <c r="K3260" t="s">
        <v>2562</v>
      </c>
      <c r="L3260">
        <v>104.16</v>
      </c>
      <c r="N3260">
        <v>-2.5009999999999999</v>
      </c>
      <c r="P3260">
        <v>0</v>
      </c>
      <c r="R3260" t="s">
        <v>35</v>
      </c>
      <c r="S3260" t="s">
        <v>13934</v>
      </c>
      <c r="T3260" t="s">
        <v>37</v>
      </c>
      <c r="V3260" t="s">
        <v>38</v>
      </c>
      <c r="W3260">
        <v>100</v>
      </c>
      <c r="X3260">
        <v>100</v>
      </c>
      <c r="Y3260">
        <v>100</v>
      </c>
      <c r="Z3260">
        <v>100</v>
      </c>
      <c r="AA3260">
        <v>80</v>
      </c>
      <c r="AB3260" t="s">
        <v>86</v>
      </c>
      <c r="AC3260">
        <f>VLOOKUP(AB3260,Sheet2!$B$18:$E$27,4,0)</f>
        <v>1</v>
      </c>
      <c r="AD3260">
        <f>VLOOKUP(V3260,Sheet2!$B$4:$E$14,4,0)</f>
        <v>2</v>
      </c>
    </row>
    <row r="3261" spans="1:30">
      <c r="A3261" t="s">
        <v>13935</v>
      </c>
      <c r="B3261" t="s">
        <v>130</v>
      </c>
      <c r="C3261" t="s">
        <v>131</v>
      </c>
      <c r="D3261" t="s">
        <v>1236</v>
      </c>
      <c r="E3261" t="s">
        <v>1236</v>
      </c>
      <c r="F3261" t="s">
        <v>1805</v>
      </c>
      <c r="G3261" t="s">
        <v>1805</v>
      </c>
      <c r="H3261" t="s">
        <v>1759</v>
      </c>
      <c r="I3261" t="s">
        <v>1759</v>
      </c>
      <c r="J3261" t="s">
        <v>13936</v>
      </c>
      <c r="K3261" t="s">
        <v>13936</v>
      </c>
      <c r="L3261">
        <v>103.563</v>
      </c>
      <c r="N3261">
        <v>-1.603</v>
      </c>
      <c r="P3261">
        <v>100</v>
      </c>
      <c r="R3261" t="s">
        <v>35</v>
      </c>
      <c r="S3261" t="s">
        <v>1807</v>
      </c>
      <c r="T3261" t="s">
        <v>37</v>
      </c>
      <c r="V3261" t="s">
        <v>38</v>
      </c>
      <c r="W3261">
        <v>100</v>
      </c>
      <c r="X3261">
        <v>100</v>
      </c>
      <c r="Y3261">
        <v>100</v>
      </c>
      <c r="Z3261">
        <v>100</v>
      </c>
      <c r="AA3261">
        <v>100</v>
      </c>
      <c r="AB3261" t="s">
        <v>39</v>
      </c>
      <c r="AC3261">
        <f>VLOOKUP(AB3261,Sheet2!$B$18:$E$27,4,0)</f>
        <v>1</v>
      </c>
      <c r="AD3261">
        <f>VLOOKUP(V3261,Sheet2!$B$4:$E$14,4,0)</f>
        <v>2</v>
      </c>
    </row>
    <row r="3262" spans="1:30">
      <c r="A3262" t="s">
        <v>13937</v>
      </c>
      <c r="B3262" t="s">
        <v>130</v>
      </c>
      <c r="C3262" t="s">
        <v>131</v>
      </c>
      <c r="D3262" t="s">
        <v>1236</v>
      </c>
      <c r="E3262" t="s">
        <v>1236</v>
      </c>
      <c r="F3262" t="s">
        <v>3588</v>
      </c>
      <c r="G3262" t="s">
        <v>3589</v>
      </c>
      <c r="H3262" t="s">
        <v>3590</v>
      </c>
      <c r="I3262" t="s">
        <v>3590</v>
      </c>
      <c r="J3262" t="s">
        <v>13938</v>
      </c>
      <c r="K3262" t="s">
        <v>13938</v>
      </c>
      <c r="L3262">
        <v>103.575</v>
      </c>
      <c r="N3262">
        <v>-1.6120000000000001</v>
      </c>
      <c r="P3262">
        <v>100</v>
      </c>
      <c r="R3262" t="s">
        <v>35</v>
      </c>
      <c r="S3262" t="s">
        <v>3592</v>
      </c>
      <c r="T3262" t="s">
        <v>37</v>
      </c>
      <c r="V3262" t="s">
        <v>38</v>
      </c>
      <c r="W3262">
        <v>100</v>
      </c>
      <c r="X3262">
        <v>100</v>
      </c>
      <c r="Y3262">
        <v>100</v>
      </c>
      <c r="Z3262">
        <v>100</v>
      </c>
      <c r="AA3262">
        <v>100</v>
      </c>
      <c r="AB3262" t="s">
        <v>39</v>
      </c>
      <c r="AC3262">
        <f>VLOOKUP(AB3262,Sheet2!$B$18:$E$27,4,0)</f>
        <v>1</v>
      </c>
      <c r="AD3262">
        <f>VLOOKUP(V3262,Sheet2!$B$4:$E$14,4,0)</f>
        <v>2</v>
      </c>
    </row>
    <row r="3263" spans="1:30">
      <c r="A3263" t="s">
        <v>13939</v>
      </c>
      <c r="B3263" t="s">
        <v>184</v>
      </c>
      <c r="C3263" t="s">
        <v>184</v>
      </c>
      <c r="D3263" t="s">
        <v>4707</v>
      </c>
      <c r="E3263" t="s">
        <v>4707</v>
      </c>
      <c r="F3263" t="s">
        <v>4708</v>
      </c>
      <c r="G3263" t="s">
        <v>4708</v>
      </c>
      <c r="H3263" t="s">
        <v>4709</v>
      </c>
      <c r="I3263" t="s">
        <v>4709</v>
      </c>
      <c r="J3263" t="s">
        <v>13940</v>
      </c>
      <c r="K3263" t="s">
        <v>13940</v>
      </c>
      <c r="L3263">
        <v>103.584</v>
      </c>
      <c r="N3263">
        <v>-1.492</v>
      </c>
      <c r="P3263">
        <v>100</v>
      </c>
      <c r="R3263" t="s">
        <v>35</v>
      </c>
      <c r="S3263" t="s">
        <v>4711</v>
      </c>
      <c r="T3263" t="s">
        <v>37</v>
      </c>
      <c r="V3263" t="s">
        <v>38</v>
      </c>
      <c r="W3263">
        <v>100</v>
      </c>
      <c r="X3263">
        <v>100</v>
      </c>
      <c r="Y3263">
        <v>100</v>
      </c>
      <c r="Z3263">
        <v>100</v>
      </c>
      <c r="AA3263">
        <v>100</v>
      </c>
      <c r="AB3263" t="s">
        <v>39</v>
      </c>
      <c r="AC3263">
        <f>VLOOKUP(AB3263,Sheet2!$B$18:$E$27,4,0)</f>
        <v>1</v>
      </c>
      <c r="AD3263">
        <f>VLOOKUP(V3263,Sheet2!$B$4:$E$14,4,0)</f>
        <v>2</v>
      </c>
    </row>
    <row r="3264" spans="1:30">
      <c r="A3264" t="s">
        <v>13941</v>
      </c>
      <c r="B3264" t="s">
        <v>170</v>
      </c>
      <c r="C3264" t="s">
        <v>171</v>
      </c>
      <c r="D3264" t="s">
        <v>337</v>
      </c>
      <c r="E3264" t="s">
        <v>338</v>
      </c>
      <c r="F3264" t="s">
        <v>339</v>
      </c>
      <c r="G3264" t="s">
        <v>3078</v>
      </c>
      <c r="H3264" t="s">
        <v>341</v>
      </c>
      <c r="I3264" t="s">
        <v>341</v>
      </c>
      <c r="J3264" t="s">
        <v>13942</v>
      </c>
      <c r="K3264" t="s">
        <v>13943</v>
      </c>
      <c r="L3264">
        <v>114.901</v>
      </c>
      <c r="N3264">
        <v>-3.43</v>
      </c>
      <c r="P3264">
        <v>100</v>
      </c>
      <c r="R3264" t="s">
        <v>35</v>
      </c>
      <c r="S3264" t="s">
        <v>344</v>
      </c>
      <c r="T3264" t="s">
        <v>37</v>
      </c>
      <c r="V3264" t="s">
        <v>38</v>
      </c>
      <c r="W3264">
        <v>100</v>
      </c>
      <c r="X3264">
        <v>100</v>
      </c>
      <c r="Y3264">
        <v>12</v>
      </c>
      <c r="Z3264">
        <v>100</v>
      </c>
      <c r="AA3264">
        <v>82.4</v>
      </c>
      <c r="AB3264" t="s">
        <v>86</v>
      </c>
      <c r="AC3264">
        <f>VLOOKUP(AB3264,Sheet2!$B$18:$E$27,4,0)</f>
        <v>1</v>
      </c>
      <c r="AD3264">
        <f>VLOOKUP(V3264,Sheet2!$B$4:$E$14,4,0)</f>
        <v>2</v>
      </c>
    </row>
    <row r="3265" spans="1:30">
      <c r="A3265" t="s">
        <v>13944</v>
      </c>
      <c r="B3265" t="s">
        <v>460</v>
      </c>
      <c r="C3265" t="s">
        <v>461</v>
      </c>
      <c r="D3265" t="s">
        <v>2356</v>
      </c>
      <c r="E3265" t="s">
        <v>2356</v>
      </c>
      <c r="F3265" t="s">
        <v>3377</v>
      </c>
      <c r="G3265" t="s">
        <v>3377</v>
      </c>
      <c r="H3265" t="s">
        <v>3378</v>
      </c>
      <c r="I3265" t="s">
        <v>3378</v>
      </c>
      <c r="J3265" t="s">
        <v>13945</v>
      </c>
      <c r="K3265" t="s">
        <v>13946</v>
      </c>
      <c r="L3265">
        <v>107.559</v>
      </c>
      <c r="N3265">
        <v>-6.8760000000000003</v>
      </c>
      <c r="P3265">
        <v>100</v>
      </c>
      <c r="R3265" t="s">
        <v>35</v>
      </c>
      <c r="S3265" t="s">
        <v>3381</v>
      </c>
      <c r="T3265" t="s">
        <v>37</v>
      </c>
      <c r="V3265" t="s">
        <v>38</v>
      </c>
      <c r="W3265">
        <v>100</v>
      </c>
      <c r="X3265">
        <v>100</v>
      </c>
      <c r="Y3265">
        <v>100</v>
      </c>
      <c r="Z3265">
        <v>100</v>
      </c>
      <c r="AA3265">
        <v>100</v>
      </c>
      <c r="AB3265" t="s">
        <v>39</v>
      </c>
      <c r="AC3265">
        <f>VLOOKUP(AB3265,Sheet2!$B$18:$E$27,4,0)</f>
        <v>1</v>
      </c>
      <c r="AD3265">
        <f>VLOOKUP(V3265,Sheet2!$B$4:$E$14,4,0)</f>
        <v>2</v>
      </c>
    </row>
    <row r="3266" spans="1:30">
      <c r="A3266" t="s">
        <v>13947</v>
      </c>
      <c r="B3266" t="s">
        <v>3226</v>
      </c>
      <c r="C3266" t="s">
        <v>3939</v>
      </c>
      <c r="D3266" t="s">
        <v>13948</v>
      </c>
      <c r="E3266" t="s">
        <v>13948</v>
      </c>
      <c r="F3266" t="s">
        <v>13949</v>
      </c>
      <c r="G3266" t="s">
        <v>13949</v>
      </c>
      <c r="H3266" t="s">
        <v>13950</v>
      </c>
      <c r="I3266" t="s">
        <v>13950</v>
      </c>
      <c r="J3266" t="s">
        <v>13951</v>
      </c>
      <c r="K3266" t="s">
        <v>13951</v>
      </c>
      <c r="L3266">
        <v>108.123</v>
      </c>
      <c r="N3266">
        <v>-7.35</v>
      </c>
      <c r="P3266">
        <v>100</v>
      </c>
      <c r="R3266" t="s">
        <v>35</v>
      </c>
      <c r="S3266" t="s">
        <v>13952</v>
      </c>
      <c r="T3266" t="s">
        <v>37</v>
      </c>
      <c r="V3266" t="s">
        <v>38</v>
      </c>
      <c r="W3266">
        <v>100</v>
      </c>
      <c r="X3266">
        <v>100</v>
      </c>
      <c r="Y3266">
        <v>100</v>
      </c>
      <c r="Z3266">
        <v>100</v>
      </c>
      <c r="AA3266">
        <v>100</v>
      </c>
      <c r="AB3266" t="s">
        <v>39</v>
      </c>
      <c r="AC3266">
        <f>VLOOKUP(AB3266,Sheet2!$B$18:$E$27,4,0)</f>
        <v>1</v>
      </c>
      <c r="AD3266">
        <f>VLOOKUP(V3266,Sheet2!$B$4:$E$14,4,0)</f>
        <v>2</v>
      </c>
    </row>
    <row r="3267" spans="1:30">
      <c r="A3267" t="s">
        <v>13953</v>
      </c>
      <c r="B3267" t="s">
        <v>2223</v>
      </c>
      <c r="C3267" t="s">
        <v>1821</v>
      </c>
      <c r="D3267" t="s">
        <v>5677</v>
      </c>
      <c r="E3267" t="s">
        <v>5677</v>
      </c>
      <c r="F3267" t="s">
        <v>13954</v>
      </c>
      <c r="G3267" t="s">
        <v>13954</v>
      </c>
      <c r="H3267" t="s">
        <v>5681</v>
      </c>
      <c r="I3267" t="s">
        <v>5681</v>
      </c>
      <c r="J3267" t="s">
        <v>13955</v>
      </c>
      <c r="K3267" t="s">
        <v>13956</v>
      </c>
      <c r="L3267">
        <v>104.753</v>
      </c>
      <c r="N3267">
        <v>-2.9430000000000001</v>
      </c>
      <c r="P3267">
        <v>100</v>
      </c>
      <c r="R3267" t="s">
        <v>35</v>
      </c>
      <c r="S3267" t="s">
        <v>13957</v>
      </c>
      <c r="T3267" t="s">
        <v>37</v>
      </c>
      <c r="V3267" t="s">
        <v>38</v>
      </c>
      <c r="W3267">
        <v>100</v>
      </c>
      <c r="X3267">
        <v>100</v>
      </c>
      <c r="Y3267">
        <v>100</v>
      </c>
      <c r="Z3267">
        <v>100</v>
      </c>
      <c r="AA3267">
        <v>100</v>
      </c>
      <c r="AB3267" t="s">
        <v>39</v>
      </c>
      <c r="AC3267">
        <f>VLOOKUP(AB3267,Sheet2!$B$18:$E$27,4,0)</f>
        <v>1</v>
      </c>
      <c r="AD3267">
        <f>VLOOKUP(V3267,Sheet2!$B$4:$E$14,4,0)</f>
        <v>2</v>
      </c>
    </row>
    <row r="3268" spans="1:30">
      <c r="A3268" t="s">
        <v>13958</v>
      </c>
      <c r="B3268" t="s">
        <v>432</v>
      </c>
      <c r="C3268" t="s">
        <v>432</v>
      </c>
      <c r="D3268" t="s">
        <v>4577</v>
      </c>
      <c r="E3268" t="s">
        <v>4577</v>
      </c>
      <c r="F3268" t="s">
        <v>13959</v>
      </c>
      <c r="G3268" t="s">
        <v>13675</v>
      </c>
      <c r="H3268" t="s">
        <v>3874</v>
      </c>
      <c r="I3268" t="s">
        <v>3874</v>
      </c>
      <c r="J3268" t="s">
        <v>13960</v>
      </c>
      <c r="K3268" t="s">
        <v>13961</v>
      </c>
      <c r="L3268">
        <v>107.494</v>
      </c>
      <c r="N3268">
        <v>-6.94</v>
      </c>
      <c r="P3268">
        <v>100</v>
      </c>
      <c r="R3268" t="s">
        <v>35</v>
      </c>
      <c r="S3268" t="s">
        <v>13962</v>
      </c>
      <c r="T3268" t="s">
        <v>37</v>
      </c>
      <c r="V3268" t="s">
        <v>38</v>
      </c>
      <c r="W3268">
        <v>100</v>
      </c>
      <c r="X3268">
        <v>100</v>
      </c>
      <c r="Y3268">
        <v>38</v>
      </c>
      <c r="Z3268">
        <v>19</v>
      </c>
      <c r="AA3268">
        <v>71.400000000000006</v>
      </c>
      <c r="AB3268" t="s">
        <v>211</v>
      </c>
      <c r="AC3268">
        <f>VLOOKUP(AB3268,Sheet2!$B$18:$E$27,4,0)</f>
        <v>1</v>
      </c>
      <c r="AD3268">
        <f>VLOOKUP(V3268,Sheet2!$B$4:$E$14,4,0)</f>
        <v>2</v>
      </c>
    </row>
    <row r="3269" spans="1:30">
      <c r="A3269" t="s">
        <v>13963</v>
      </c>
      <c r="B3269" t="s">
        <v>29</v>
      </c>
      <c r="C3269" t="s">
        <v>29</v>
      </c>
      <c r="D3269" t="s">
        <v>138</v>
      </c>
      <c r="E3269" t="s">
        <v>138</v>
      </c>
      <c r="F3269" t="s">
        <v>6266</v>
      </c>
      <c r="G3269" t="s">
        <v>6266</v>
      </c>
      <c r="H3269" t="s">
        <v>140</v>
      </c>
      <c r="I3269" t="s">
        <v>140</v>
      </c>
      <c r="J3269" t="s">
        <v>13964</v>
      </c>
      <c r="K3269" t="s">
        <v>13965</v>
      </c>
      <c r="L3269">
        <v>112.622</v>
      </c>
      <c r="N3269">
        <v>-7.2750000000000004</v>
      </c>
      <c r="P3269">
        <v>100</v>
      </c>
      <c r="R3269" t="s">
        <v>35</v>
      </c>
      <c r="S3269" t="s">
        <v>6269</v>
      </c>
      <c r="T3269" t="s">
        <v>37</v>
      </c>
      <c r="V3269" t="s">
        <v>38</v>
      </c>
      <c r="W3269">
        <v>100</v>
      </c>
      <c r="X3269">
        <v>100</v>
      </c>
      <c r="Y3269">
        <v>100</v>
      </c>
      <c r="Z3269">
        <v>100</v>
      </c>
      <c r="AA3269">
        <v>100</v>
      </c>
      <c r="AB3269" t="s">
        <v>39</v>
      </c>
      <c r="AC3269">
        <f>VLOOKUP(AB3269,Sheet2!$B$18:$E$27,4,0)</f>
        <v>1</v>
      </c>
      <c r="AD3269">
        <f>VLOOKUP(V3269,Sheet2!$B$4:$E$14,4,0)</f>
        <v>2</v>
      </c>
    </row>
    <row r="3270" spans="1:30">
      <c r="A3270" t="s">
        <v>13966</v>
      </c>
      <c r="B3270" t="s">
        <v>130</v>
      </c>
      <c r="C3270" t="s">
        <v>131</v>
      </c>
      <c r="D3270" t="s">
        <v>1757</v>
      </c>
      <c r="E3270" t="s">
        <v>1757</v>
      </c>
      <c r="F3270" t="s">
        <v>3158</v>
      </c>
      <c r="G3270" t="s">
        <v>3158</v>
      </c>
      <c r="H3270" t="s">
        <v>1759</v>
      </c>
      <c r="I3270" t="s">
        <v>1759</v>
      </c>
      <c r="J3270" t="s">
        <v>13967</v>
      </c>
      <c r="K3270" t="s">
        <v>13967</v>
      </c>
      <c r="L3270">
        <v>103.54900000000001</v>
      </c>
      <c r="N3270">
        <v>-1.6180000000000001</v>
      </c>
      <c r="P3270">
        <v>100</v>
      </c>
      <c r="R3270" t="s">
        <v>35</v>
      </c>
      <c r="S3270" t="s">
        <v>3160</v>
      </c>
      <c r="T3270" t="s">
        <v>37</v>
      </c>
      <c r="V3270" t="s">
        <v>38</v>
      </c>
      <c r="W3270">
        <v>100</v>
      </c>
      <c r="X3270">
        <v>100</v>
      </c>
      <c r="Y3270">
        <v>100</v>
      </c>
      <c r="Z3270">
        <v>100</v>
      </c>
      <c r="AA3270">
        <v>100</v>
      </c>
      <c r="AB3270" t="s">
        <v>39</v>
      </c>
      <c r="AC3270">
        <f>VLOOKUP(AB3270,Sheet2!$B$18:$E$27,4,0)</f>
        <v>1</v>
      </c>
      <c r="AD3270">
        <f>VLOOKUP(V3270,Sheet2!$B$4:$E$14,4,0)</f>
        <v>2</v>
      </c>
    </row>
    <row r="3271" spans="1:30">
      <c r="A3271" t="s">
        <v>13968</v>
      </c>
      <c r="B3271" t="s">
        <v>29</v>
      </c>
      <c r="C3271" t="s">
        <v>29</v>
      </c>
      <c r="D3271" t="s">
        <v>230</v>
      </c>
      <c r="E3271" t="s">
        <v>231</v>
      </c>
      <c r="F3271" t="s">
        <v>736</v>
      </c>
      <c r="G3271" t="s">
        <v>736</v>
      </c>
      <c r="H3271" t="s">
        <v>232</v>
      </c>
      <c r="I3271" t="s">
        <v>232</v>
      </c>
      <c r="J3271" t="s">
        <v>13969</v>
      </c>
      <c r="K3271" t="s">
        <v>13970</v>
      </c>
      <c r="L3271">
        <v>112.497</v>
      </c>
      <c r="N3271">
        <v>-7.01</v>
      </c>
      <c r="P3271">
        <v>100</v>
      </c>
      <c r="R3271" t="s">
        <v>35</v>
      </c>
      <c r="S3271" t="s">
        <v>739</v>
      </c>
      <c r="T3271" t="s">
        <v>37</v>
      </c>
      <c r="V3271" t="s">
        <v>38</v>
      </c>
      <c r="W3271">
        <v>100</v>
      </c>
      <c r="X3271">
        <v>100</v>
      </c>
      <c r="Y3271">
        <v>100</v>
      </c>
      <c r="Z3271">
        <v>100</v>
      </c>
      <c r="AA3271">
        <v>100</v>
      </c>
      <c r="AB3271" t="s">
        <v>39</v>
      </c>
      <c r="AC3271">
        <f>VLOOKUP(AB3271,Sheet2!$B$18:$E$27,4,0)</f>
        <v>1</v>
      </c>
      <c r="AD3271">
        <f>VLOOKUP(V3271,Sheet2!$B$4:$E$14,4,0)</f>
        <v>2</v>
      </c>
    </row>
    <row r="3272" spans="1:30">
      <c r="A3272" t="s">
        <v>13971</v>
      </c>
      <c r="B3272" t="s">
        <v>29</v>
      </c>
      <c r="C3272" t="s">
        <v>29</v>
      </c>
      <c r="D3272" t="s">
        <v>30</v>
      </c>
      <c r="E3272" t="s">
        <v>30</v>
      </c>
      <c r="F3272" t="s">
        <v>440</v>
      </c>
      <c r="G3272" t="s">
        <v>440</v>
      </c>
      <c r="H3272" t="s">
        <v>32</v>
      </c>
      <c r="I3272" t="s">
        <v>32</v>
      </c>
      <c r="J3272" t="s">
        <v>13972</v>
      </c>
      <c r="K3272" t="s">
        <v>13973</v>
      </c>
      <c r="L3272">
        <v>112.604</v>
      </c>
      <c r="N3272">
        <v>-7.17</v>
      </c>
      <c r="P3272">
        <v>100</v>
      </c>
      <c r="R3272" t="s">
        <v>35</v>
      </c>
      <c r="S3272" t="s">
        <v>443</v>
      </c>
      <c r="T3272" t="s">
        <v>37</v>
      </c>
      <c r="V3272" t="s">
        <v>38</v>
      </c>
      <c r="W3272">
        <v>100</v>
      </c>
      <c r="X3272">
        <v>100</v>
      </c>
      <c r="Y3272">
        <v>100</v>
      </c>
      <c r="Z3272">
        <v>100</v>
      </c>
      <c r="AA3272">
        <v>100</v>
      </c>
      <c r="AB3272" t="s">
        <v>39</v>
      </c>
      <c r="AC3272">
        <f>VLOOKUP(AB3272,Sheet2!$B$18:$E$27,4,0)</f>
        <v>1</v>
      </c>
      <c r="AD3272">
        <f>VLOOKUP(V3272,Sheet2!$B$4:$E$14,4,0)</f>
        <v>2</v>
      </c>
    </row>
    <row r="3273" spans="1:30">
      <c r="A3273" t="s">
        <v>13974</v>
      </c>
      <c r="B3273" t="s">
        <v>97</v>
      </c>
      <c r="C3273" t="s">
        <v>97</v>
      </c>
      <c r="D3273" t="s">
        <v>3837</v>
      </c>
      <c r="E3273" t="s">
        <v>3837</v>
      </c>
      <c r="F3273" t="s">
        <v>3838</v>
      </c>
      <c r="G3273" t="s">
        <v>3838</v>
      </c>
      <c r="H3273" t="s">
        <v>3839</v>
      </c>
      <c r="I3273" t="s">
        <v>3839</v>
      </c>
      <c r="J3273" t="s">
        <v>3840</v>
      </c>
      <c r="K3273" t="s">
        <v>13975</v>
      </c>
      <c r="L3273">
        <v>101.467</v>
      </c>
      <c r="N3273">
        <v>-0.97099999999999997</v>
      </c>
      <c r="P3273">
        <v>100</v>
      </c>
      <c r="R3273" t="s">
        <v>35</v>
      </c>
      <c r="S3273" t="s">
        <v>3842</v>
      </c>
      <c r="T3273" t="s">
        <v>37</v>
      </c>
      <c r="V3273" t="s">
        <v>38</v>
      </c>
      <c r="W3273">
        <v>100</v>
      </c>
      <c r="X3273">
        <v>100</v>
      </c>
      <c r="Y3273">
        <v>100</v>
      </c>
      <c r="Z3273">
        <v>82</v>
      </c>
      <c r="AA3273">
        <v>96.4</v>
      </c>
      <c r="AB3273" t="s">
        <v>39</v>
      </c>
      <c r="AC3273">
        <f>VLOOKUP(AB3273,Sheet2!$B$18:$E$27,4,0)</f>
        <v>1</v>
      </c>
      <c r="AD3273">
        <f>VLOOKUP(V3273,Sheet2!$B$4:$E$14,4,0)</f>
        <v>2</v>
      </c>
    </row>
    <row r="3274" spans="1:30">
      <c r="A3274" t="s">
        <v>13976</v>
      </c>
      <c r="B3274" t="s">
        <v>432</v>
      </c>
      <c r="C3274" t="s">
        <v>432</v>
      </c>
      <c r="D3274" t="s">
        <v>3808</v>
      </c>
      <c r="E3274" t="s">
        <v>3808</v>
      </c>
      <c r="F3274" t="s">
        <v>13977</v>
      </c>
      <c r="G3274" t="s">
        <v>13977</v>
      </c>
      <c r="H3274" t="s">
        <v>3191</v>
      </c>
      <c r="I3274" t="s">
        <v>3810</v>
      </c>
      <c r="J3274" t="s">
        <v>13978</v>
      </c>
      <c r="K3274" t="s">
        <v>13979</v>
      </c>
      <c r="L3274">
        <v>107.46</v>
      </c>
      <c r="N3274">
        <v>-6.8609999999999998</v>
      </c>
      <c r="P3274">
        <v>0</v>
      </c>
      <c r="R3274" t="s">
        <v>35</v>
      </c>
      <c r="S3274" t="s">
        <v>13980</v>
      </c>
      <c r="T3274" t="s">
        <v>37</v>
      </c>
      <c r="V3274" t="s">
        <v>38</v>
      </c>
      <c r="W3274">
        <v>100</v>
      </c>
      <c r="X3274">
        <v>100</v>
      </c>
      <c r="Y3274">
        <v>100</v>
      </c>
      <c r="Z3274">
        <v>100</v>
      </c>
      <c r="AA3274">
        <v>80</v>
      </c>
      <c r="AB3274" t="s">
        <v>86</v>
      </c>
      <c r="AC3274">
        <f>VLOOKUP(AB3274,Sheet2!$B$18:$E$27,4,0)</f>
        <v>1</v>
      </c>
      <c r="AD3274">
        <f>VLOOKUP(V3274,Sheet2!$B$4:$E$14,4,0)</f>
        <v>2</v>
      </c>
    </row>
    <row r="3275" spans="1:30">
      <c r="A3275" t="s">
        <v>13981</v>
      </c>
      <c r="B3275" t="s">
        <v>29</v>
      </c>
      <c r="C3275" t="s">
        <v>29</v>
      </c>
      <c r="D3275" t="s">
        <v>289</v>
      </c>
      <c r="E3275" t="s">
        <v>289</v>
      </c>
      <c r="F3275" t="s">
        <v>13982</v>
      </c>
      <c r="G3275" t="s">
        <v>13982</v>
      </c>
      <c r="H3275" t="s">
        <v>291</v>
      </c>
      <c r="I3275" t="s">
        <v>291</v>
      </c>
      <c r="J3275" t="s">
        <v>13983</v>
      </c>
      <c r="K3275" t="s">
        <v>13984</v>
      </c>
      <c r="L3275">
        <v>112.539</v>
      </c>
      <c r="N3275">
        <v>-7.2489999999999997</v>
      </c>
      <c r="P3275">
        <v>100</v>
      </c>
      <c r="R3275" t="s">
        <v>35</v>
      </c>
      <c r="S3275" t="s">
        <v>13985</v>
      </c>
      <c r="T3275" t="s">
        <v>37</v>
      </c>
      <c r="V3275" t="s">
        <v>38</v>
      </c>
      <c r="W3275">
        <v>100</v>
      </c>
      <c r="X3275">
        <v>100</v>
      </c>
      <c r="Y3275">
        <v>100</v>
      </c>
      <c r="Z3275">
        <v>100</v>
      </c>
      <c r="AA3275">
        <v>100</v>
      </c>
      <c r="AB3275" t="s">
        <v>39</v>
      </c>
      <c r="AC3275">
        <f>VLOOKUP(AB3275,Sheet2!$B$18:$E$27,4,0)</f>
        <v>1</v>
      </c>
      <c r="AD3275">
        <f>VLOOKUP(V3275,Sheet2!$B$4:$E$14,4,0)</f>
        <v>2</v>
      </c>
    </row>
    <row r="3276" spans="1:30">
      <c r="A3276" t="s">
        <v>13986</v>
      </c>
      <c r="B3276" t="s">
        <v>213</v>
      </c>
      <c r="C3276" t="s">
        <v>213</v>
      </c>
      <c r="D3276" t="s">
        <v>925</v>
      </c>
      <c r="E3276" t="s">
        <v>925</v>
      </c>
      <c r="F3276" t="s">
        <v>13987</v>
      </c>
      <c r="G3276" t="s">
        <v>6072</v>
      </c>
      <c r="H3276" t="s">
        <v>4820</v>
      </c>
      <c r="I3276" t="s">
        <v>4820</v>
      </c>
      <c r="J3276" t="s">
        <v>13988</v>
      </c>
      <c r="K3276" t="s">
        <v>13989</v>
      </c>
      <c r="L3276">
        <v>112.642</v>
      </c>
      <c r="N3276">
        <v>-7.3689999999999998</v>
      </c>
      <c r="P3276">
        <v>100</v>
      </c>
      <c r="R3276" t="s">
        <v>35</v>
      </c>
      <c r="S3276" t="s">
        <v>13990</v>
      </c>
      <c r="T3276" t="s">
        <v>37</v>
      </c>
      <c r="V3276" t="s">
        <v>38</v>
      </c>
      <c r="W3276">
        <v>100</v>
      </c>
      <c r="X3276">
        <v>100</v>
      </c>
      <c r="Y3276">
        <v>22</v>
      </c>
      <c r="Z3276">
        <v>12</v>
      </c>
      <c r="AA3276">
        <v>66.8</v>
      </c>
      <c r="AB3276" t="s">
        <v>1049</v>
      </c>
      <c r="AC3276">
        <f>VLOOKUP(AB3276,Sheet2!$B$18:$E$27,4,0)</f>
        <v>0</v>
      </c>
      <c r="AD3276">
        <f>VLOOKUP(V3276,Sheet2!$B$4:$E$14,4,0)</f>
        <v>2</v>
      </c>
    </row>
    <row r="3277" spans="1:30">
      <c r="A3277" t="s">
        <v>13991</v>
      </c>
      <c r="B3277" t="s">
        <v>432</v>
      </c>
      <c r="C3277" t="s">
        <v>432</v>
      </c>
      <c r="D3277" t="s">
        <v>1955</v>
      </c>
      <c r="E3277" t="s">
        <v>1955</v>
      </c>
      <c r="F3277" t="s">
        <v>13992</v>
      </c>
      <c r="G3277" t="s">
        <v>13992</v>
      </c>
      <c r="H3277" t="s">
        <v>1957</v>
      </c>
      <c r="I3277" t="s">
        <v>1957</v>
      </c>
      <c r="J3277" t="s">
        <v>13993</v>
      </c>
      <c r="K3277" t="s">
        <v>13994</v>
      </c>
      <c r="L3277">
        <v>107.65300000000001</v>
      </c>
      <c r="N3277">
        <v>-6.81</v>
      </c>
      <c r="P3277">
        <v>100</v>
      </c>
      <c r="R3277" t="s">
        <v>35</v>
      </c>
      <c r="S3277" t="s">
        <v>13995</v>
      </c>
      <c r="T3277" t="s">
        <v>37</v>
      </c>
      <c r="V3277" t="s">
        <v>38</v>
      </c>
      <c r="W3277">
        <v>100</v>
      </c>
      <c r="X3277">
        <v>100</v>
      </c>
      <c r="Y3277">
        <v>100</v>
      </c>
      <c r="Z3277">
        <v>100</v>
      </c>
      <c r="AA3277">
        <v>100</v>
      </c>
      <c r="AB3277" t="s">
        <v>39</v>
      </c>
      <c r="AC3277">
        <f>VLOOKUP(AB3277,Sheet2!$B$18:$E$27,4,0)</f>
        <v>1</v>
      </c>
      <c r="AD3277">
        <f>VLOOKUP(V3277,Sheet2!$B$4:$E$14,4,0)</f>
        <v>2</v>
      </c>
    </row>
    <row r="3278" spans="1:30">
      <c r="A3278" t="s">
        <v>13996</v>
      </c>
      <c r="B3278" t="s">
        <v>432</v>
      </c>
      <c r="C3278" t="s">
        <v>432</v>
      </c>
      <c r="D3278" t="s">
        <v>1591</v>
      </c>
      <c r="E3278" t="s">
        <v>1591</v>
      </c>
      <c r="F3278" t="s">
        <v>8060</v>
      </c>
      <c r="G3278" t="s">
        <v>8060</v>
      </c>
      <c r="H3278" t="s">
        <v>4435</v>
      </c>
      <c r="I3278" t="s">
        <v>4435</v>
      </c>
      <c r="J3278" t="s">
        <v>8061</v>
      </c>
      <c r="K3278" t="s">
        <v>13997</v>
      </c>
      <c r="L3278">
        <v>107.358</v>
      </c>
      <c r="N3278">
        <v>-6.7539999999999996</v>
      </c>
      <c r="P3278">
        <v>100</v>
      </c>
      <c r="R3278" t="s">
        <v>35</v>
      </c>
      <c r="S3278" t="s">
        <v>8063</v>
      </c>
      <c r="T3278" t="s">
        <v>37</v>
      </c>
      <c r="V3278" t="s">
        <v>38</v>
      </c>
      <c r="W3278">
        <v>100</v>
      </c>
      <c r="X3278">
        <v>100</v>
      </c>
      <c r="Y3278">
        <v>100</v>
      </c>
      <c r="Z3278">
        <v>100</v>
      </c>
      <c r="AA3278">
        <v>100</v>
      </c>
      <c r="AB3278" t="s">
        <v>39</v>
      </c>
      <c r="AC3278">
        <f>VLOOKUP(AB3278,Sheet2!$B$18:$E$27,4,0)</f>
        <v>1</v>
      </c>
      <c r="AD3278">
        <f>VLOOKUP(V3278,Sheet2!$B$4:$E$14,4,0)</f>
        <v>2</v>
      </c>
    </row>
    <row r="3279" spans="1:30">
      <c r="A3279" t="s">
        <v>13998</v>
      </c>
      <c r="B3279" t="s">
        <v>29</v>
      </c>
      <c r="C3279" t="s">
        <v>29</v>
      </c>
      <c r="D3279" t="s">
        <v>1035</v>
      </c>
      <c r="E3279" t="s">
        <v>1035</v>
      </c>
      <c r="F3279" t="s">
        <v>5147</v>
      </c>
      <c r="G3279" t="s">
        <v>5147</v>
      </c>
      <c r="H3279" t="s">
        <v>1037</v>
      </c>
      <c r="I3279" t="s">
        <v>1037</v>
      </c>
      <c r="J3279" t="s">
        <v>13999</v>
      </c>
      <c r="K3279" t="s">
        <v>14000</v>
      </c>
      <c r="L3279">
        <v>112.551</v>
      </c>
      <c r="N3279">
        <v>-7.35</v>
      </c>
      <c r="P3279">
        <v>100</v>
      </c>
      <c r="R3279" t="s">
        <v>35</v>
      </c>
      <c r="S3279" t="s">
        <v>6968</v>
      </c>
      <c r="T3279" t="s">
        <v>37</v>
      </c>
      <c r="V3279" t="s">
        <v>38</v>
      </c>
      <c r="W3279">
        <v>100</v>
      </c>
      <c r="X3279">
        <v>100</v>
      </c>
      <c r="Y3279">
        <v>100</v>
      </c>
      <c r="Z3279">
        <v>100</v>
      </c>
      <c r="AA3279">
        <v>100</v>
      </c>
      <c r="AB3279" t="s">
        <v>39</v>
      </c>
      <c r="AC3279">
        <f>VLOOKUP(AB3279,Sheet2!$B$18:$E$27,4,0)</f>
        <v>1</v>
      </c>
      <c r="AD3279">
        <f>VLOOKUP(V3279,Sheet2!$B$4:$E$14,4,0)</f>
        <v>2</v>
      </c>
    </row>
    <row r="3280" spans="1:30">
      <c r="A3280" t="s">
        <v>14001</v>
      </c>
      <c r="B3280" t="s">
        <v>71</v>
      </c>
      <c r="C3280" t="s">
        <v>72</v>
      </c>
      <c r="D3280" t="s">
        <v>2271</v>
      </c>
      <c r="E3280" t="s">
        <v>2271</v>
      </c>
      <c r="F3280" t="s">
        <v>5971</v>
      </c>
      <c r="G3280" t="s">
        <v>5971</v>
      </c>
      <c r="H3280" t="s">
        <v>5972</v>
      </c>
      <c r="I3280" t="s">
        <v>5972</v>
      </c>
      <c r="J3280" t="s">
        <v>14002</v>
      </c>
      <c r="K3280" t="s">
        <v>14003</v>
      </c>
      <c r="L3280">
        <v>106.673</v>
      </c>
      <c r="N3280">
        <v>-6.0860000000000003</v>
      </c>
      <c r="P3280">
        <v>100</v>
      </c>
      <c r="R3280" t="s">
        <v>35</v>
      </c>
      <c r="S3280" t="s">
        <v>5975</v>
      </c>
      <c r="T3280" t="s">
        <v>37</v>
      </c>
      <c r="V3280" t="s">
        <v>38</v>
      </c>
      <c r="W3280">
        <v>100</v>
      </c>
      <c r="X3280">
        <v>100</v>
      </c>
      <c r="Y3280">
        <v>100</v>
      </c>
      <c r="Z3280">
        <v>51</v>
      </c>
      <c r="AA3280">
        <v>90.2</v>
      </c>
      <c r="AB3280" t="s">
        <v>39</v>
      </c>
      <c r="AC3280">
        <f>VLOOKUP(AB3280,Sheet2!$B$18:$E$27,4,0)</f>
        <v>1</v>
      </c>
      <c r="AD3280">
        <f>VLOOKUP(V3280,Sheet2!$B$4:$E$14,4,0)</f>
        <v>2</v>
      </c>
    </row>
    <row r="3281" spans="1:30">
      <c r="A3281" t="s">
        <v>14004</v>
      </c>
      <c r="B3281" t="s">
        <v>432</v>
      </c>
      <c r="C3281" t="s">
        <v>432</v>
      </c>
      <c r="D3281" t="s">
        <v>2382</v>
      </c>
      <c r="E3281" t="s">
        <v>2382</v>
      </c>
      <c r="F3281" t="s">
        <v>2383</v>
      </c>
      <c r="G3281" t="s">
        <v>2383</v>
      </c>
      <c r="H3281" t="s">
        <v>2385</v>
      </c>
      <c r="I3281" t="s">
        <v>2385</v>
      </c>
      <c r="J3281" t="s">
        <v>14005</v>
      </c>
      <c r="K3281" t="s">
        <v>14006</v>
      </c>
      <c r="L3281">
        <v>107.517</v>
      </c>
      <c r="N3281">
        <v>-6.8460000000000001</v>
      </c>
      <c r="P3281">
        <v>100</v>
      </c>
      <c r="R3281" t="s">
        <v>35</v>
      </c>
      <c r="S3281" t="s">
        <v>2389</v>
      </c>
      <c r="T3281" t="s">
        <v>37</v>
      </c>
      <c r="V3281" t="s">
        <v>38</v>
      </c>
      <c r="W3281">
        <v>100</v>
      </c>
      <c r="X3281">
        <v>100</v>
      </c>
      <c r="Y3281">
        <v>100</v>
      </c>
      <c r="Z3281">
        <v>57</v>
      </c>
      <c r="AA3281">
        <v>91.4</v>
      </c>
      <c r="AB3281" t="s">
        <v>39</v>
      </c>
      <c r="AC3281">
        <f>VLOOKUP(AB3281,Sheet2!$B$18:$E$27,4,0)</f>
        <v>1</v>
      </c>
      <c r="AD3281">
        <f>VLOOKUP(V3281,Sheet2!$B$4:$E$14,4,0)</f>
        <v>2</v>
      </c>
    </row>
    <row r="3282" spans="1:30">
      <c r="A3282" t="s">
        <v>14007</v>
      </c>
      <c r="B3282" t="s">
        <v>113</v>
      </c>
      <c r="C3282" t="s">
        <v>114</v>
      </c>
      <c r="D3282" t="s">
        <v>3101</v>
      </c>
      <c r="E3282" t="s">
        <v>3101</v>
      </c>
      <c r="F3282" t="s">
        <v>6909</v>
      </c>
      <c r="G3282" t="s">
        <v>6909</v>
      </c>
      <c r="H3282" t="s">
        <v>14008</v>
      </c>
      <c r="I3282" t="s">
        <v>14008</v>
      </c>
      <c r="J3282" t="s">
        <v>14009</v>
      </c>
      <c r="K3282" t="s">
        <v>14010</v>
      </c>
      <c r="L3282">
        <v>112.646</v>
      </c>
      <c r="N3282">
        <v>-7.2389999999999999</v>
      </c>
      <c r="P3282">
        <v>100</v>
      </c>
      <c r="R3282" t="s">
        <v>35</v>
      </c>
      <c r="S3282" t="s">
        <v>14011</v>
      </c>
      <c r="T3282" t="s">
        <v>37</v>
      </c>
      <c r="V3282" t="s">
        <v>38</v>
      </c>
      <c r="W3282">
        <v>100</v>
      </c>
      <c r="X3282">
        <v>100</v>
      </c>
      <c r="Y3282">
        <v>100</v>
      </c>
      <c r="Z3282">
        <v>95</v>
      </c>
      <c r="AA3282">
        <v>99</v>
      </c>
      <c r="AB3282" t="s">
        <v>39</v>
      </c>
      <c r="AC3282">
        <f>VLOOKUP(AB3282,Sheet2!$B$18:$E$27,4,0)</f>
        <v>1</v>
      </c>
      <c r="AD3282">
        <f>VLOOKUP(V3282,Sheet2!$B$4:$E$14,4,0)</f>
        <v>2</v>
      </c>
    </row>
    <row r="3283" spans="1:30">
      <c r="A3283" t="s">
        <v>14012</v>
      </c>
      <c r="B3283" t="s">
        <v>130</v>
      </c>
      <c r="C3283" t="s">
        <v>131</v>
      </c>
      <c r="D3283" t="s">
        <v>1460</v>
      </c>
      <c r="E3283" t="s">
        <v>1460</v>
      </c>
      <c r="F3283" t="s">
        <v>1708</v>
      </c>
      <c r="G3283" t="s">
        <v>1709</v>
      </c>
      <c r="H3283" t="s">
        <v>1710</v>
      </c>
      <c r="I3283" t="s">
        <v>1710</v>
      </c>
      <c r="J3283" t="s">
        <v>14013</v>
      </c>
      <c r="K3283" t="s">
        <v>14013</v>
      </c>
      <c r="L3283">
        <v>103.627</v>
      </c>
      <c r="N3283">
        <v>-1.6259999999999999</v>
      </c>
      <c r="P3283">
        <v>100</v>
      </c>
      <c r="R3283" t="s">
        <v>35</v>
      </c>
      <c r="S3283" t="s">
        <v>1713</v>
      </c>
      <c r="T3283" t="s">
        <v>37</v>
      </c>
      <c r="V3283" t="s">
        <v>38</v>
      </c>
      <c r="W3283">
        <v>100</v>
      </c>
      <c r="X3283">
        <v>100</v>
      </c>
      <c r="Y3283">
        <v>100</v>
      </c>
      <c r="Z3283">
        <v>100</v>
      </c>
      <c r="AA3283">
        <v>100</v>
      </c>
      <c r="AB3283" t="s">
        <v>39</v>
      </c>
      <c r="AC3283">
        <f>VLOOKUP(AB3283,Sheet2!$B$18:$E$27,4,0)</f>
        <v>1</v>
      </c>
      <c r="AD3283">
        <f>VLOOKUP(V3283,Sheet2!$B$4:$E$14,4,0)</f>
        <v>2</v>
      </c>
    </row>
    <row r="3284" spans="1:30">
      <c r="A3284" t="s">
        <v>14014</v>
      </c>
      <c r="B3284" t="s">
        <v>130</v>
      </c>
      <c r="C3284" t="s">
        <v>131</v>
      </c>
      <c r="D3284" t="s">
        <v>1475</v>
      </c>
      <c r="E3284" t="s">
        <v>1475</v>
      </c>
      <c r="F3284" t="s">
        <v>1696</v>
      </c>
      <c r="G3284" t="s">
        <v>1696</v>
      </c>
      <c r="H3284" t="s">
        <v>1237</v>
      </c>
      <c r="I3284" t="s">
        <v>1237</v>
      </c>
      <c r="J3284" t="s">
        <v>14015</v>
      </c>
      <c r="K3284" t="s">
        <v>14016</v>
      </c>
      <c r="L3284">
        <v>103.59399999999999</v>
      </c>
      <c r="N3284">
        <v>-1.603</v>
      </c>
      <c r="P3284">
        <v>100</v>
      </c>
      <c r="R3284" t="s">
        <v>35</v>
      </c>
      <c r="S3284" t="s">
        <v>1699</v>
      </c>
      <c r="T3284" t="s">
        <v>37</v>
      </c>
      <c r="V3284" t="s">
        <v>38</v>
      </c>
      <c r="W3284">
        <v>100</v>
      </c>
      <c r="X3284">
        <v>100</v>
      </c>
      <c r="Y3284">
        <v>100</v>
      </c>
      <c r="Z3284">
        <v>100</v>
      </c>
      <c r="AA3284">
        <v>100</v>
      </c>
      <c r="AB3284" t="s">
        <v>39</v>
      </c>
      <c r="AC3284">
        <f>VLOOKUP(AB3284,Sheet2!$B$18:$E$27,4,0)</f>
        <v>1</v>
      </c>
      <c r="AD3284">
        <f>VLOOKUP(V3284,Sheet2!$B$4:$E$14,4,0)</f>
        <v>2</v>
      </c>
    </row>
    <row r="3285" spans="1:30">
      <c r="A3285" t="s">
        <v>14017</v>
      </c>
      <c r="B3285" t="s">
        <v>550</v>
      </c>
      <c r="C3285" t="s">
        <v>551</v>
      </c>
      <c r="D3285" t="s">
        <v>932</v>
      </c>
      <c r="E3285" t="s">
        <v>932</v>
      </c>
      <c r="F3285" t="s">
        <v>933</v>
      </c>
      <c r="G3285" t="s">
        <v>933</v>
      </c>
      <c r="H3285" t="s">
        <v>934</v>
      </c>
      <c r="I3285" t="s">
        <v>934</v>
      </c>
      <c r="J3285" t="s">
        <v>14018</v>
      </c>
      <c r="K3285" t="s">
        <v>14019</v>
      </c>
      <c r="L3285">
        <v>107.009</v>
      </c>
      <c r="M3285">
        <v>107.011</v>
      </c>
      <c r="N3285">
        <v>-6.2690000000000001</v>
      </c>
      <c r="O3285">
        <v>-6.26572</v>
      </c>
      <c r="P3285">
        <v>100</v>
      </c>
      <c r="S3285" t="s">
        <v>936</v>
      </c>
      <c r="T3285" t="s">
        <v>14020</v>
      </c>
      <c r="U3285">
        <v>0.4249143296441481</v>
      </c>
      <c r="V3285" t="s">
        <v>589</v>
      </c>
      <c r="W3285">
        <v>100</v>
      </c>
      <c r="X3285">
        <v>100</v>
      </c>
      <c r="Y3285">
        <v>100</v>
      </c>
      <c r="Z3285">
        <v>100</v>
      </c>
      <c r="AA3285">
        <v>100</v>
      </c>
      <c r="AB3285" t="s">
        <v>39</v>
      </c>
      <c r="AC3285">
        <f>VLOOKUP(AB3285,Sheet2!$B$18:$E$27,4,0)</f>
        <v>1</v>
      </c>
      <c r="AD3285">
        <f>VLOOKUP(V3285,Sheet2!$B$4:$E$14,4,0)</f>
        <v>0</v>
      </c>
    </row>
    <row r="3286" spans="1:30">
      <c r="A3286" t="s">
        <v>14021</v>
      </c>
      <c r="B3286" t="s">
        <v>29</v>
      </c>
      <c r="C3286" t="s">
        <v>29</v>
      </c>
      <c r="D3286" t="s">
        <v>30</v>
      </c>
      <c r="E3286" t="s">
        <v>30</v>
      </c>
      <c r="F3286" t="s">
        <v>1215</v>
      </c>
      <c r="G3286" t="s">
        <v>1215</v>
      </c>
      <c r="H3286" t="s">
        <v>1078</v>
      </c>
      <c r="I3286" t="s">
        <v>1078</v>
      </c>
      <c r="J3286" t="s">
        <v>14022</v>
      </c>
      <c r="K3286" t="s">
        <v>14023</v>
      </c>
      <c r="L3286">
        <v>112.642</v>
      </c>
      <c r="N3286">
        <v>-7.18</v>
      </c>
      <c r="P3286">
        <v>100</v>
      </c>
      <c r="R3286" t="s">
        <v>35</v>
      </c>
      <c r="S3286" t="s">
        <v>1217</v>
      </c>
      <c r="T3286" t="s">
        <v>37</v>
      </c>
      <c r="V3286" t="s">
        <v>38</v>
      </c>
      <c r="W3286">
        <v>100</v>
      </c>
      <c r="X3286">
        <v>100</v>
      </c>
      <c r="Y3286">
        <v>100</v>
      </c>
      <c r="Z3286">
        <v>100</v>
      </c>
      <c r="AA3286">
        <v>100</v>
      </c>
      <c r="AB3286" t="s">
        <v>39</v>
      </c>
      <c r="AC3286">
        <f>VLOOKUP(AB3286,Sheet2!$B$18:$E$27,4,0)</f>
        <v>1</v>
      </c>
      <c r="AD3286">
        <f>VLOOKUP(V3286,Sheet2!$B$4:$E$14,4,0)</f>
        <v>2</v>
      </c>
    </row>
    <row r="3287" spans="1:30">
      <c r="A3287" t="s">
        <v>14024</v>
      </c>
      <c r="B3287" t="s">
        <v>237</v>
      </c>
      <c r="C3287" t="s">
        <v>238</v>
      </c>
      <c r="D3287" t="s">
        <v>239</v>
      </c>
      <c r="E3287" t="s">
        <v>240</v>
      </c>
      <c r="F3287" t="s">
        <v>14025</v>
      </c>
      <c r="G3287" t="s">
        <v>14025</v>
      </c>
      <c r="H3287" t="s">
        <v>14026</v>
      </c>
      <c r="I3287" t="s">
        <v>14026</v>
      </c>
      <c r="J3287" t="s">
        <v>14027</v>
      </c>
      <c r="K3287" t="s">
        <v>14028</v>
      </c>
      <c r="L3287">
        <v>106.81</v>
      </c>
      <c r="M3287">
        <v>106.80800000000001</v>
      </c>
      <c r="N3287">
        <v>-6.1849999999999996</v>
      </c>
      <c r="O3287">
        <v>-6.1883999999999997</v>
      </c>
      <c r="P3287">
        <v>100</v>
      </c>
      <c r="S3287" t="s">
        <v>14029</v>
      </c>
      <c r="T3287" t="s">
        <v>14030</v>
      </c>
      <c r="U3287">
        <v>0.43631355821004592</v>
      </c>
      <c r="V3287" t="s">
        <v>589</v>
      </c>
      <c r="W3287">
        <v>100</v>
      </c>
      <c r="X3287">
        <v>100</v>
      </c>
      <c r="Y3287">
        <v>100</v>
      </c>
      <c r="Z3287">
        <v>100</v>
      </c>
      <c r="AA3287">
        <v>100</v>
      </c>
      <c r="AB3287" t="s">
        <v>39</v>
      </c>
      <c r="AC3287">
        <f>VLOOKUP(AB3287,Sheet2!$B$18:$E$27,4,0)</f>
        <v>1</v>
      </c>
      <c r="AD3287">
        <f>VLOOKUP(V3287,Sheet2!$B$4:$E$14,4,0)</f>
        <v>0</v>
      </c>
    </row>
    <row r="3288" spans="1:30">
      <c r="A3288" t="s">
        <v>14031</v>
      </c>
      <c r="B3288" t="s">
        <v>432</v>
      </c>
      <c r="C3288" t="s">
        <v>432</v>
      </c>
      <c r="D3288" t="s">
        <v>445</v>
      </c>
      <c r="E3288" t="s">
        <v>445</v>
      </c>
      <c r="F3288" t="s">
        <v>3760</v>
      </c>
      <c r="G3288" t="s">
        <v>3761</v>
      </c>
      <c r="H3288" t="s">
        <v>447</v>
      </c>
      <c r="I3288" t="s">
        <v>447</v>
      </c>
      <c r="J3288" t="s">
        <v>14032</v>
      </c>
      <c r="K3288" t="s">
        <v>14033</v>
      </c>
      <c r="L3288">
        <v>107.57599999999999</v>
      </c>
      <c r="N3288">
        <v>-6.8360000000000003</v>
      </c>
      <c r="P3288">
        <v>100</v>
      </c>
      <c r="R3288" t="s">
        <v>35</v>
      </c>
      <c r="S3288" t="s">
        <v>3764</v>
      </c>
      <c r="T3288" t="s">
        <v>37</v>
      </c>
      <c r="V3288" t="s">
        <v>38</v>
      </c>
      <c r="W3288">
        <v>100</v>
      </c>
      <c r="X3288">
        <v>100</v>
      </c>
      <c r="Y3288">
        <v>100</v>
      </c>
      <c r="Z3288">
        <v>100</v>
      </c>
      <c r="AA3288">
        <v>100</v>
      </c>
      <c r="AB3288" t="s">
        <v>39</v>
      </c>
      <c r="AC3288">
        <f>VLOOKUP(AB3288,Sheet2!$B$18:$E$27,4,0)</f>
        <v>1</v>
      </c>
      <c r="AD3288">
        <f>VLOOKUP(V3288,Sheet2!$B$4:$E$14,4,0)</f>
        <v>2</v>
      </c>
    </row>
    <row r="3289" spans="1:30">
      <c r="A3289" t="s">
        <v>14034</v>
      </c>
      <c r="B3289" t="s">
        <v>71</v>
      </c>
      <c r="C3289" t="s">
        <v>72</v>
      </c>
      <c r="D3289" t="s">
        <v>1832</v>
      </c>
      <c r="E3289" t="s">
        <v>1832</v>
      </c>
      <c r="F3289" t="s">
        <v>4202</v>
      </c>
      <c r="G3289" t="s">
        <v>4202</v>
      </c>
      <c r="H3289" t="s">
        <v>1815</v>
      </c>
      <c r="I3289" t="s">
        <v>1815</v>
      </c>
      <c r="J3289" t="s">
        <v>14035</v>
      </c>
      <c r="K3289" t="s">
        <v>14036</v>
      </c>
      <c r="L3289">
        <v>106.57299999999999</v>
      </c>
      <c r="N3289">
        <v>-6.1660000000000004</v>
      </c>
      <c r="P3289">
        <v>100</v>
      </c>
      <c r="R3289" t="s">
        <v>35</v>
      </c>
      <c r="S3289" t="s">
        <v>4205</v>
      </c>
      <c r="T3289" t="s">
        <v>37</v>
      </c>
      <c r="V3289" t="s">
        <v>38</v>
      </c>
      <c r="W3289">
        <v>100</v>
      </c>
      <c r="X3289">
        <v>100</v>
      </c>
      <c r="Y3289">
        <v>100</v>
      </c>
      <c r="Z3289">
        <v>89</v>
      </c>
      <c r="AA3289">
        <v>97.8</v>
      </c>
      <c r="AB3289" t="s">
        <v>39</v>
      </c>
      <c r="AC3289">
        <f>VLOOKUP(AB3289,Sheet2!$B$18:$E$27,4,0)</f>
        <v>1</v>
      </c>
      <c r="AD3289">
        <f>VLOOKUP(V3289,Sheet2!$B$4:$E$14,4,0)</f>
        <v>2</v>
      </c>
    </row>
    <row r="3290" spans="1:30">
      <c r="A3290" t="s">
        <v>14037</v>
      </c>
      <c r="B3290" t="s">
        <v>130</v>
      </c>
      <c r="C3290" t="s">
        <v>131</v>
      </c>
      <c r="D3290" t="s">
        <v>1757</v>
      </c>
      <c r="E3290" t="s">
        <v>1757</v>
      </c>
      <c r="F3290" t="s">
        <v>1758</v>
      </c>
      <c r="G3290" t="s">
        <v>1758</v>
      </c>
      <c r="H3290" t="s">
        <v>1759</v>
      </c>
      <c r="I3290" t="s">
        <v>1759</v>
      </c>
      <c r="J3290" t="s">
        <v>14038</v>
      </c>
      <c r="K3290" t="s">
        <v>14038</v>
      </c>
      <c r="L3290">
        <v>103.57599999999999</v>
      </c>
      <c r="N3290">
        <v>-1.633</v>
      </c>
      <c r="P3290">
        <v>100</v>
      </c>
      <c r="R3290" t="s">
        <v>35</v>
      </c>
      <c r="S3290" t="s">
        <v>1761</v>
      </c>
      <c r="T3290" t="s">
        <v>37</v>
      </c>
      <c r="V3290" t="s">
        <v>38</v>
      </c>
      <c r="W3290">
        <v>100</v>
      </c>
      <c r="X3290">
        <v>100</v>
      </c>
      <c r="Y3290">
        <v>100</v>
      </c>
      <c r="Z3290">
        <v>100</v>
      </c>
      <c r="AA3290">
        <v>100</v>
      </c>
      <c r="AB3290" t="s">
        <v>39</v>
      </c>
      <c r="AC3290">
        <f>VLOOKUP(AB3290,Sheet2!$B$18:$E$27,4,0)</f>
        <v>1</v>
      </c>
      <c r="AD3290">
        <f>VLOOKUP(V3290,Sheet2!$B$4:$E$14,4,0)</f>
        <v>2</v>
      </c>
    </row>
    <row r="3291" spans="1:30">
      <c r="A3291" t="s">
        <v>14039</v>
      </c>
      <c r="B3291" t="s">
        <v>248</v>
      </c>
      <c r="C3291" t="s">
        <v>249</v>
      </c>
      <c r="D3291" t="s">
        <v>3325</v>
      </c>
      <c r="E3291" t="s">
        <v>3325</v>
      </c>
      <c r="F3291" t="s">
        <v>12639</v>
      </c>
      <c r="G3291" t="s">
        <v>12639</v>
      </c>
      <c r="H3291" t="s">
        <v>12640</v>
      </c>
      <c r="I3291" t="s">
        <v>12640</v>
      </c>
      <c r="J3291" t="s">
        <v>14040</v>
      </c>
      <c r="K3291" t="s">
        <v>14041</v>
      </c>
      <c r="L3291">
        <v>107.566</v>
      </c>
      <c r="N3291">
        <v>-6.92</v>
      </c>
      <c r="P3291">
        <v>100</v>
      </c>
      <c r="R3291" t="s">
        <v>35</v>
      </c>
      <c r="S3291" t="s">
        <v>12643</v>
      </c>
      <c r="T3291" t="s">
        <v>37</v>
      </c>
      <c r="V3291" t="s">
        <v>38</v>
      </c>
      <c r="W3291">
        <v>100</v>
      </c>
      <c r="X3291">
        <v>100</v>
      </c>
      <c r="Y3291">
        <v>100</v>
      </c>
      <c r="Z3291">
        <v>100</v>
      </c>
      <c r="AA3291">
        <v>100</v>
      </c>
      <c r="AB3291" t="s">
        <v>39</v>
      </c>
      <c r="AC3291">
        <f>VLOOKUP(AB3291,Sheet2!$B$18:$E$27,4,0)</f>
        <v>1</v>
      </c>
      <c r="AD3291">
        <f>VLOOKUP(V3291,Sheet2!$B$4:$E$14,4,0)</f>
        <v>2</v>
      </c>
    </row>
    <row r="3292" spans="1:30">
      <c r="A3292" t="s">
        <v>14042</v>
      </c>
      <c r="B3292" t="s">
        <v>71</v>
      </c>
      <c r="C3292" t="s">
        <v>72</v>
      </c>
      <c r="D3292" t="s">
        <v>3947</v>
      </c>
      <c r="E3292" t="s">
        <v>3947</v>
      </c>
      <c r="F3292" t="s">
        <v>3947</v>
      </c>
      <c r="G3292" t="s">
        <v>3947</v>
      </c>
      <c r="H3292" t="s">
        <v>8819</v>
      </c>
      <c r="I3292" t="s">
        <v>8819</v>
      </c>
      <c r="J3292" t="s">
        <v>14043</v>
      </c>
      <c r="K3292" t="s">
        <v>14044</v>
      </c>
      <c r="L3292">
        <v>106.617</v>
      </c>
      <c r="N3292">
        <v>-6.2949999999999999</v>
      </c>
      <c r="P3292">
        <v>100</v>
      </c>
      <c r="R3292" t="s">
        <v>35</v>
      </c>
      <c r="S3292" t="s">
        <v>8822</v>
      </c>
      <c r="T3292" t="s">
        <v>37</v>
      </c>
      <c r="V3292" t="s">
        <v>38</v>
      </c>
      <c r="W3292">
        <v>100</v>
      </c>
      <c r="X3292">
        <v>100</v>
      </c>
      <c r="Y3292">
        <v>100</v>
      </c>
      <c r="Z3292">
        <v>100</v>
      </c>
      <c r="AA3292">
        <v>100</v>
      </c>
      <c r="AB3292" t="s">
        <v>39</v>
      </c>
      <c r="AC3292">
        <f>VLOOKUP(AB3292,Sheet2!$B$18:$E$27,4,0)</f>
        <v>1</v>
      </c>
      <c r="AD3292">
        <f>VLOOKUP(V3292,Sheet2!$B$4:$E$14,4,0)</f>
        <v>2</v>
      </c>
    </row>
    <row r="3293" spans="1:30">
      <c r="A3293" t="s">
        <v>14045</v>
      </c>
      <c r="B3293" t="s">
        <v>130</v>
      </c>
      <c r="C3293" t="s">
        <v>131</v>
      </c>
      <c r="D3293" t="s">
        <v>379</v>
      </c>
      <c r="E3293" t="s">
        <v>379</v>
      </c>
      <c r="F3293" t="s">
        <v>2235</v>
      </c>
      <c r="G3293" t="s">
        <v>2235</v>
      </c>
      <c r="H3293" t="s">
        <v>2236</v>
      </c>
      <c r="I3293" t="s">
        <v>2236</v>
      </c>
      <c r="J3293" t="s">
        <v>14046</v>
      </c>
      <c r="K3293" t="s">
        <v>14046</v>
      </c>
      <c r="L3293">
        <v>103.637</v>
      </c>
      <c r="N3293">
        <v>-1.589</v>
      </c>
      <c r="P3293">
        <v>100</v>
      </c>
      <c r="R3293" t="s">
        <v>35</v>
      </c>
      <c r="S3293" t="s">
        <v>2238</v>
      </c>
      <c r="T3293" t="s">
        <v>37</v>
      </c>
      <c r="V3293" t="s">
        <v>38</v>
      </c>
      <c r="W3293">
        <v>100</v>
      </c>
      <c r="X3293">
        <v>100</v>
      </c>
      <c r="Y3293">
        <v>100</v>
      </c>
      <c r="Z3293">
        <v>100</v>
      </c>
      <c r="AA3293">
        <v>100</v>
      </c>
      <c r="AB3293" t="s">
        <v>39</v>
      </c>
      <c r="AC3293">
        <f>VLOOKUP(AB3293,Sheet2!$B$18:$E$27,4,0)</f>
        <v>1</v>
      </c>
      <c r="AD3293">
        <f>VLOOKUP(V3293,Sheet2!$B$4:$E$14,4,0)</f>
        <v>2</v>
      </c>
    </row>
    <row r="3294" spans="1:30">
      <c r="A3294" t="s">
        <v>14047</v>
      </c>
      <c r="B3294" t="s">
        <v>71</v>
      </c>
      <c r="C3294" t="s">
        <v>72</v>
      </c>
      <c r="D3294" t="s">
        <v>1863</v>
      </c>
      <c r="E3294" t="s">
        <v>1863</v>
      </c>
      <c r="F3294" t="s">
        <v>3735</v>
      </c>
      <c r="G3294" t="s">
        <v>3735</v>
      </c>
      <c r="H3294" t="s">
        <v>1866</v>
      </c>
      <c r="I3294" t="s">
        <v>1866</v>
      </c>
      <c r="J3294" t="s">
        <v>7873</v>
      </c>
      <c r="K3294" t="s">
        <v>3736</v>
      </c>
      <c r="L3294">
        <v>106.56699999999999</v>
      </c>
      <c r="N3294">
        <v>-6.2629999999999999</v>
      </c>
      <c r="P3294">
        <v>100</v>
      </c>
      <c r="R3294" t="s">
        <v>35</v>
      </c>
      <c r="S3294" t="s">
        <v>3737</v>
      </c>
      <c r="T3294" t="s">
        <v>37</v>
      </c>
      <c r="V3294" t="s">
        <v>38</v>
      </c>
      <c r="W3294">
        <v>100</v>
      </c>
      <c r="X3294">
        <v>100</v>
      </c>
      <c r="Y3294">
        <v>100</v>
      </c>
      <c r="Z3294">
        <v>100</v>
      </c>
      <c r="AA3294">
        <v>100</v>
      </c>
      <c r="AB3294" t="s">
        <v>39</v>
      </c>
      <c r="AC3294">
        <f>VLOOKUP(AB3294,Sheet2!$B$18:$E$27,4,0)</f>
        <v>1</v>
      </c>
      <c r="AD3294">
        <f>VLOOKUP(V3294,Sheet2!$B$4:$E$14,4,0)</f>
        <v>2</v>
      </c>
    </row>
    <row r="3295" spans="1:30">
      <c r="A3295" t="s">
        <v>14048</v>
      </c>
      <c r="B3295" t="s">
        <v>130</v>
      </c>
      <c r="C3295" t="s">
        <v>131</v>
      </c>
      <c r="D3295" t="s">
        <v>1460</v>
      </c>
      <c r="E3295" t="s">
        <v>1460</v>
      </c>
      <c r="F3295" t="s">
        <v>1708</v>
      </c>
      <c r="G3295" t="s">
        <v>1709</v>
      </c>
      <c r="H3295" t="s">
        <v>1710</v>
      </c>
      <c r="I3295" t="s">
        <v>1710</v>
      </c>
      <c r="J3295" t="s">
        <v>14049</v>
      </c>
      <c r="K3295" t="s">
        <v>14049</v>
      </c>
      <c r="L3295">
        <v>103.627</v>
      </c>
      <c r="N3295">
        <v>-1.6259999999999999</v>
      </c>
      <c r="P3295">
        <v>100</v>
      </c>
      <c r="R3295" t="s">
        <v>35</v>
      </c>
      <c r="S3295" t="s">
        <v>1713</v>
      </c>
      <c r="T3295" t="s">
        <v>37</v>
      </c>
      <c r="V3295" t="s">
        <v>38</v>
      </c>
      <c r="W3295">
        <v>100</v>
      </c>
      <c r="X3295">
        <v>100</v>
      </c>
      <c r="Y3295">
        <v>100</v>
      </c>
      <c r="Z3295">
        <v>100</v>
      </c>
      <c r="AA3295">
        <v>100</v>
      </c>
      <c r="AB3295" t="s">
        <v>39</v>
      </c>
      <c r="AC3295">
        <f>VLOOKUP(AB3295,Sheet2!$B$18:$E$27,4,0)</f>
        <v>1</v>
      </c>
      <c r="AD3295">
        <f>VLOOKUP(V3295,Sheet2!$B$4:$E$14,4,0)</f>
        <v>2</v>
      </c>
    </row>
    <row r="3296" spans="1:30">
      <c r="A3296" t="s">
        <v>14050</v>
      </c>
      <c r="B3296" t="s">
        <v>71</v>
      </c>
      <c r="C3296" t="s">
        <v>72</v>
      </c>
      <c r="D3296" t="s">
        <v>2083</v>
      </c>
      <c r="E3296" t="s">
        <v>2083</v>
      </c>
      <c r="F3296" t="s">
        <v>9341</v>
      </c>
      <c r="G3296" t="s">
        <v>9341</v>
      </c>
      <c r="H3296" t="s">
        <v>2085</v>
      </c>
      <c r="I3296" t="s">
        <v>2086</v>
      </c>
      <c r="J3296" t="s">
        <v>14051</v>
      </c>
      <c r="K3296" t="s">
        <v>14052</v>
      </c>
      <c r="L3296">
        <v>106.47199999999999</v>
      </c>
      <c r="N3296">
        <v>-6.2770000000000001</v>
      </c>
      <c r="P3296">
        <v>0</v>
      </c>
      <c r="R3296" t="s">
        <v>35</v>
      </c>
      <c r="S3296" t="s">
        <v>9344</v>
      </c>
      <c r="T3296" t="s">
        <v>37</v>
      </c>
      <c r="V3296" t="s">
        <v>38</v>
      </c>
      <c r="W3296">
        <v>100</v>
      </c>
      <c r="X3296">
        <v>100</v>
      </c>
      <c r="Y3296">
        <v>100</v>
      </c>
      <c r="Z3296">
        <v>55</v>
      </c>
      <c r="AA3296">
        <v>71</v>
      </c>
      <c r="AB3296" t="s">
        <v>211</v>
      </c>
      <c r="AC3296">
        <f>VLOOKUP(AB3296,Sheet2!$B$18:$E$27,4,0)</f>
        <v>1</v>
      </c>
      <c r="AD3296">
        <f>VLOOKUP(V3296,Sheet2!$B$4:$E$14,4,0)</f>
        <v>2</v>
      </c>
    </row>
    <row r="3297" spans="1:30">
      <c r="A3297" t="s">
        <v>14053</v>
      </c>
      <c r="B3297" t="s">
        <v>29</v>
      </c>
      <c r="C3297" t="s">
        <v>29</v>
      </c>
      <c r="D3297" t="s">
        <v>29</v>
      </c>
      <c r="E3297" t="s">
        <v>29</v>
      </c>
      <c r="F3297" t="s">
        <v>12465</v>
      </c>
      <c r="G3297" t="s">
        <v>12465</v>
      </c>
      <c r="H3297" t="s">
        <v>12466</v>
      </c>
      <c r="I3297" t="s">
        <v>12466</v>
      </c>
      <c r="J3297" t="s">
        <v>14054</v>
      </c>
      <c r="K3297" t="s">
        <v>14055</v>
      </c>
      <c r="L3297">
        <v>112.64400000000001</v>
      </c>
      <c r="N3297">
        <v>-7.1509999999999998</v>
      </c>
      <c r="P3297">
        <v>100</v>
      </c>
      <c r="R3297" t="s">
        <v>35</v>
      </c>
      <c r="S3297" t="s">
        <v>14056</v>
      </c>
      <c r="T3297" t="s">
        <v>37</v>
      </c>
      <c r="V3297" t="s">
        <v>38</v>
      </c>
      <c r="W3297">
        <v>100</v>
      </c>
      <c r="X3297">
        <v>100</v>
      </c>
      <c r="Y3297">
        <v>100</v>
      </c>
      <c r="Z3297">
        <v>67</v>
      </c>
      <c r="AA3297">
        <v>93.4</v>
      </c>
      <c r="AB3297" t="s">
        <v>39</v>
      </c>
      <c r="AC3297">
        <f>VLOOKUP(AB3297,Sheet2!$B$18:$E$27,4,0)</f>
        <v>1</v>
      </c>
      <c r="AD3297">
        <f>VLOOKUP(V3297,Sheet2!$B$4:$E$14,4,0)</f>
        <v>2</v>
      </c>
    </row>
    <row r="3298" spans="1:30">
      <c r="A3298" t="s">
        <v>14057</v>
      </c>
      <c r="B3298" t="s">
        <v>220</v>
      </c>
      <c r="C3298" t="s">
        <v>221</v>
      </c>
      <c r="D3298" t="s">
        <v>264</v>
      </c>
      <c r="E3298" t="s">
        <v>264</v>
      </c>
      <c r="F3298" t="s">
        <v>265</v>
      </c>
      <c r="G3298" t="s">
        <v>265</v>
      </c>
      <c r="H3298" t="s">
        <v>266</v>
      </c>
      <c r="I3298" t="s">
        <v>266</v>
      </c>
      <c r="J3298" t="s">
        <v>14058</v>
      </c>
      <c r="K3298" t="s">
        <v>14059</v>
      </c>
      <c r="L3298">
        <v>114.803</v>
      </c>
      <c r="N3298">
        <v>-3.4580000000000002</v>
      </c>
      <c r="P3298">
        <v>100</v>
      </c>
      <c r="R3298" t="s">
        <v>35</v>
      </c>
      <c r="S3298" t="s">
        <v>269</v>
      </c>
      <c r="T3298" t="s">
        <v>37</v>
      </c>
      <c r="V3298" t="s">
        <v>38</v>
      </c>
      <c r="W3298">
        <v>100</v>
      </c>
      <c r="X3298">
        <v>100</v>
      </c>
      <c r="Y3298">
        <v>100</v>
      </c>
      <c r="Z3298">
        <v>100</v>
      </c>
      <c r="AA3298">
        <v>100</v>
      </c>
      <c r="AB3298" t="s">
        <v>39</v>
      </c>
      <c r="AC3298">
        <f>VLOOKUP(AB3298,Sheet2!$B$18:$E$27,4,0)</f>
        <v>1</v>
      </c>
      <c r="AD3298">
        <f>VLOOKUP(V3298,Sheet2!$B$4:$E$14,4,0)</f>
        <v>2</v>
      </c>
    </row>
    <row r="3299" spans="1:30">
      <c r="A3299" t="s">
        <v>14060</v>
      </c>
      <c r="B3299" t="s">
        <v>29</v>
      </c>
      <c r="C3299" t="s">
        <v>29</v>
      </c>
      <c r="D3299" t="s">
        <v>30</v>
      </c>
      <c r="E3299" t="s">
        <v>30</v>
      </c>
      <c r="F3299" t="s">
        <v>440</v>
      </c>
      <c r="G3299" t="s">
        <v>440</v>
      </c>
      <c r="H3299" t="s">
        <v>32</v>
      </c>
      <c r="I3299" t="s">
        <v>32</v>
      </c>
      <c r="J3299" t="s">
        <v>14061</v>
      </c>
      <c r="K3299" t="s">
        <v>14062</v>
      </c>
      <c r="L3299">
        <v>112.604</v>
      </c>
      <c r="N3299">
        <v>-7.17</v>
      </c>
      <c r="P3299">
        <v>100</v>
      </c>
      <c r="R3299" t="s">
        <v>35</v>
      </c>
      <c r="S3299" t="s">
        <v>443</v>
      </c>
      <c r="T3299" t="s">
        <v>37</v>
      </c>
      <c r="V3299" t="s">
        <v>38</v>
      </c>
      <c r="W3299">
        <v>100</v>
      </c>
      <c r="X3299">
        <v>100</v>
      </c>
      <c r="Y3299">
        <v>100</v>
      </c>
      <c r="Z3299">
        <v>100</v>
      </c>
      <c r="AA3299">
        <v>100</v>
      </c>
      <c r="AB3299" t="s">
        <v>39</v>
      </c>
      <c r="AC3299">
        <f>VLOOKUP(AB3299,Sheet2!$B$18:$E$27,4,0)</f>
        <v>1</v>
      </c>
      <c r="AD3299">
        <f>VLOOKUP(V3299,Sheet2!$B$4:$E$14,4,0)</f>
        <v>2</v>
      </c>
    </row>
    <row r="3300" spans="1:30">
      <c r="A3300" t="s">
        <v>14063</v>
      </c>
      <c r="B3300" t="s">
        <v>122</v>
      </c>
      <c r="C3300" t="s">
        <v>122</v>
      </c>
      <c r="D3300" t="s">
        <v>353</v>
      </c>
      <c r="E3300" t="s">
        <v>353</v>
      </c>
      <c r="F3300" t="s">
        <v>5175</v>
      </c>
      <c r="G3300" t="s">
        <v>5175</v>
      </c>
      <c r="H3300" t="s">
        <v>125</v>
      </c>
      <c r="I3300" t="s">
        <v>125</v>
      </c>
      <c r="J3300" t="s">
        <v>14064</v>
      </c>
      <c r="K3300" t="s">
        <v>14064</v>
      </c>
      <c r="L3300">
        <v>124.60599999999999</v>
      </c>
      <c r="N3300">
        <v>1.2250000000000001</v>
      </c>
      <c r="P3300">
        <v>100</v>
      </c>
      <c r="R3300" t="s">
        <v>35</v>
      </c>
      <c r="S3300" t="s">
        <v>5177</v>
      </c>
      <c r="T3300" t="s">
        <v>37</v>
      </c>
      <c r="V3300" t="s">
        <v>38</v>
      </c>
      <c r="W3300">
        <v>100</v>
      </c>
      <c r="X3300">
        <v>100</v>
      </c>
      <c r="Y3300">
        <v>100</v>
      </c>
      <c r="Z3300">
        <v>100</v>
      </c>
      <c r="AA3300">
        <v>100</v>
      </c>
      <c r="AB3300" t="s">
        <v>39</v>
      </c>
      <c r="AC3300">
        <f>VLOOKUP(AB3300,Sheet2!$B$18:$E$27,4,0)</f>
        <v>1</v>
      </c>
      <c r="AD3300">
        <f>VLOOKUP(V3300,Sheet2!$B$4:$E$14,4,0)</f>
        <v>2</v>
      </c>
    </row>
    <row r="3301" spans="1:30">
      <c r="A3301" t="s">
        <v>14065</v>
      </c>
      <c r="B3301" t="s">
        <v>2522</v>
      </c>
      <c r="C3301" t="s">
        <v>2523</v>
      </c>
      <c r="D3301" t="s">
        <v>5570</v>
      </c>
      <c r="E3301" t="s">
        <v>5570</v>
      </c>
      <c r="F3301" t="s">
        <v>694</v>
      </c>
      <c r="G3301" t="s">
        <v>694</v>
      </c>
      <c r="H3301" t="s">
        <v>6804</v>
      </c>
      <c r="I3301" t="s">
        <v>6804</v>
      </c>
      <c r="J3301" t="s">
        <v>14066</v>
      </c>
      <c r="K3301" t="s">
        <v>14067</v>
      </c>
      <c r="L3301">
        <v>106.751</v>
      </c>
      <c r="M3301">
        <v>106.81</v>
      </c>
      <c r="N3301">
        <v>-6.33</v>
      </c>
      <c r="O3301">
        <v>-6.1791400000000003</v>
      </c>
      <c r="P3301">
        <v>100</v>
      </c>
      <c r="S3301" t="s">
        <v>6806</v>
      </c>
      <c r="T3301" t="s">
        <v>14068</v>
      </c>
      <c r="U3301">
        <v>17.91529982484921</v>
      </c>
      <c r="V3301" t="s">
        <v>568</v>
      </c>
      <c r="W3301">
        <v>100</v>
      </c>
      <c r="X3301">
        <v>100</v>
      </c>
      <c r="Y3301">
        <v>100</v>
      </c>
      <c r="Z3301">
        <v>100</v>
      </c>
      <c r="AA3301">
        <v>100</v>
      </c>
      <c r="AB3301" t="s">
        <v>39</v>
      </c>
      <c r="AC3301">
        <f>VLOOKUP(AB3301,Sheet2!$B$18:$E$27,4,0)</f>
        <v>1</v>
      </c>
      <c r="AD3301">
        <f>VLOOKUP(V3301,Sheet2!$B$4:$E$14,4,0)</f>
        <v>0</v>
      </c>
    </row>
    <row r="3302" spans="1:30">
      <c r="A3302" t="s">
        <v>14069</v>
      </c>
      <c r="B3302" t="s">
        <v>2731</v>
      </c>
      <c r="C3302" t="s">
        <v>2732</v>
      </c>
      <c r="D3302" t="s">
        <v>14070</v>
      </c>
      <c r="E3302" t="s">
        <v>14070</v>
      </c>
      <c r="F3302" t="s">
        <v>14071</v>
      </c>
      <c r="G3302" t="s">
        <v>14071</v>
      </c>
      <c r="H3302" t="s">
        <v>14072</v>
      </c>
      <c r="I3302" t="s">
        <v>14072</v>
      </c>
      <c r="J3302" t="s">
        <v>14073</v>
      </c>
      <c r="K3302" t="s">
        <v>14074</v>
      </c>
      <c r="L3302">
        <v>112.026</v>
      </c>
      <c r="N3302">
        <v>-7.9059999999999997</v>
      </c>
      <c r="P3302">
        <v>100</v>
      </c>
      <c r="R3302" t="s">
        <v>35</v>
      </c>
      <c r="S3302" t="s">
        <v>14075</v>
      </c>
      <c r="T3302" t="s">
        <v>37</v>
      </c>
      <c r="V3302" t="s">
        <v>38</v>
      </c>
      <c r="W3302">
        <v>100</v>
      </c>
      <c r="X3302">
        <v>100</v>
      </c>
      <c r="Y3302">
        <v>100</v>
      </c>
      <c r="Z3302">
        <v>100</v>
      </c>
      <c r="AA3302">
        <v>100</v>
      </c>
      <c r="AB3302" t="s">
        <v>39</v>
      </c>
      <c r="AC3302">
        <f>VLOOKUP(AB3302,Sheet2!$B$18:$E$27,4,0)</f>
        <v>1</v>
      </c>
      <c r="AD3302">
        <f>VLOOKUP(V3302,Sheet2!$B$4:$E$14,4,0)</f>
        <v>2</v>
      </c>
    </row>
    <row r="3303" spans="1:30">
      <c r="A3303" t="s">
        <v>14076</v>
      </c>
      <c r="B3303" t="s">
        <v>213</v>
      </c>
      <c r="C3303" t="s">
        <v>213</v>
      </c>
      <c r="D3303" t="s">
        <v>2942</v>
      </c>
      <c r="E3303" t="s">
        <v>2942</v>
      </c>
      <c r="F3303" t="s">
        <v>14077</v>
      </c>
      <c r="G3303" t="s">
        <v>14077</v>
      </c>
      <c r="H3303" t="s">
        <v>2944</v>
      </c>
      <c r="I3303" t="s">
        <v>2944</v>
      </c>
      <c r="J3303" t="s">
        <v>14078</v>
      </c>
      <c r="K3303" t="s">
        <v>14079</v>
      </c>
      <c r="L3303">
        <v>112.71299999999999</v>
      </c>
      <c r="N3303">
        <v>-7.43</v>
      </c>
      <c r="P3303">
        <v>100</v>
      </c>
      <c r="R3303" t="s">
        <v>35</v>
      </c>
      <c r="S3303" t="s">
        <v>14080</v>
      </c>
      <c r="T3303" t="s">
        <v>37</v>
      </c>
      <c r="V3303" t="s">
        <v>38</v>
      </c>
      <c r="W3303">
        <v>100</v>
      </c>
      <c r="X3303">
        <v>100</v>
      </c>
      <c r="Y3303">
        <v>100</v>
      </c>
      <c r="Z3303">
        <v>100</v>
      </c>
      <c r="AA3303">
        <v>100</v>
      </c>
      <c r="AB3303" t="s">
        <v>39</v>
      </c>
      <c r="AC3303">
        <f>VLOOKUP(AB3303,Sheet2!$B$18:$E$27,4,0)</f>
        <v>1</v>
      </c>
      <c r="AD3303">
        <f>VLOOKUP(V3303,Sheet2!$B$4:$E$14,4,0)</f>
        <v>2</v>
      </c>
    </row>
    <row r="3304" spans="1:30">
      <c r="A3304" t="s">
        <v>14081</v>
      </c>
      <c r="B3304" t="s">
        <v>130</v>
      </c>
      <c r="C3304" t="s">
        <v>131</v>
      </c>
      <c r="D3304" t="s">
        <v>379</v>
      </c>
      <c r="E3304" t="s">
        <v>379</v>
      </c>
      <c r="F3304" t="s">
        <v>380</v>
      </c>
      <c r="G3304" t="s">
        <v>380</v>
      </c>
      <c r="H3304" t="s">
        <v>381</v>
      </c>
      <c r="I3304" t="s">
        <v>381</v>
      </c>
      <c r="J3304" t="s">
        <v>14082</v>
      </c>
      <c r="K3304" t="s">
        <v>14082</v>
      </c>
      <c r="L3304">
        <v>103.631</v>
      </c>
      <c r="N3304">
        <v>-1.585</v>
      </c>
      <c r="P3304">
        <v>100</v>
      </c>
      <c r="R3304" t="s">
        <v>35</v>
      </c>
      <c r="S3304" t="s">
        <v>383</v>
      </c>
      <c r="T3304" t="s">
        <v>37</v>
      </c>
      <c r="V3304" t="s">
        <v>38</v>
      </c>
      <c r="W3304">
        <v>100</v>
      </c>
      <c r="X3304">
        <v>100</v>
      </c>
      <c r="Y3304">
        <v>100</v>
      </c>
      <c r="Z3304">
        <v>100</v>
      </c>
      <c r="AA3304">
        <v>100</v>
      </c>
      <c r="AB3304" t="s">
        <v>39</v>
      </c>
      <c r="AC3304">
        <f>VLOOKUP(AB3304,Sheet2!$B$18:$E$27,4,0)</f>
        <v>1</v>
      </c>
      <c r="AD3304">
        <f>VLOOKUP(V3304,Sheet2!$B$4:$E$14,4,0)</f>
        <v>2</v>
      </c>
    </row>
    <row r="3305" spans="1:30">
      <c r="A3305" t="s">
        <v>14083</v>
      </c>
      <c r="B3305" t="s">
        <v>71</v>
      </c>
      <c r="C3305" t="s">
        <v>72</v>
      </c>
      <c r="D3305" t="s">
        <v>391</v>
      </c>
      <c r="E3305" t="s">
        <v>391</v>
      </c>
      <c r="F3305" t="s">
        <v>391</v>
      </c>
      <c r="G3305" t="s">
        <v>391</v>
      </c>
      <c r="H3305" t="s">
        <v>392</v>
      </c>
      <c r="I3305" t="s">
        <v>392</v>
      </c>
      <c r="J3305" t="s">
        <v>14084</v>
      </c>
      <c r="K3305" t="s">
        <v>14085</v>
      </c>
      <c r="L3305">
        <v>106.59</v>
      </c>
      <c r="N3305">
        <v>-6.2830000000000004</v>
      </c>
      <c r="P3305">
        <v>100</v>
      </c>
      <c r="R3305" t="s">
        <v>35</v>
      </c>
      <c r="S3305" t="s">
        <v>395</v>
      </c>
      <c r="T3305" t="s">
        <v>37</v>
      </c>
      <c r="V3305" t="s">
        <v>38</v>
      </c>
      <c r="W3305">
        <v>100</v>
      </c>
      <c r="X3305">
        <v>100</v>
      </c>
      <c r="Y3305">
        <v>100</v>
      </c>
      <c r="Z3305">
        <v>100</v>
      </c>
      <c r="AA3305">
        <v>100</v>
      </c>
      <c r="AB3305" t="s">
        <v>39</v>
      </c>
      <c r="AC3305">
        <f>VLOOKUP(AB3305,Sheet2!$B$18:$E$27,4,0)</f>
        <v>1</v>
      </c>
      <c r="AD3305">
        <f>VLOOKUP(V3305,Sheet2!$B$4:$E$14,4,0)</f>
        <v>2</v>
      </c>
    </row>
    <row r="3306" spans="1:30">
      <c r="A3306" t="s">
        <v>14086</v>
      </c>
      <c r="B3306" t="s">
        <v>63</v>
      </c>
      <c r="C3306" t="s">
        <v>64</v>
      </c>
      <c r="D3306" t="s">
        <v>14087</v>
      </c>
      <c r="E3306" t="s">
        <v>14087</v>
      </c>
      <c r="F3306" t="s">
        <v>5346</v>
      </c>
      <c r="G3306" t="s">
        <v>5346</v>
      </c>
      <c r="H3306" t="s">
        <v>14088</v>
      </c>
      <c r="I3306" t="s">
        <v>14088</v>
      </c>
      <c r="J3306" t="s">
        <v>14089</v>
      </c>
      <c r="K3306" t="s">
        <v>14089</v>
      </c>
      <c r="L3306">
        <v>112.52200000000001</v>
      </c>
      <c r="N3306">
        <v>-7.6470000000000002</v>
      </c>
      <c r="P3306">
        <v>100</v>
      </c>
      <c r="R3306" t="s">
        <v>35</v>
      </c>
      <c r="S3306" t="s">
        <v>14090</v>
      </c>
      <c r="T3306" t="s">
        <v>37</v>
      </c>
      <c r="V3306" t="s">
        <v>38</v>
      </c>
      <c r="W3306">
        <v>100</v>
      </c>
      <c r="X3306">
        <v>100</v>
      </c>
      <c r="Y3306">
        <v>100</v>
      </c>
      <c r="Z3306">
        <v>100</v>
      </c>
      <c r="AA3306">
        <v>100</v>
      </c>
      <c r="AB3306" t="s">
        <v>39</v>
      </c>
      <c r="AC3306">
        <f>VLOOKUP(AB3306,Sheet2!$B$18:$E$27,4,0)</f>
        <v>1</v>
      </c>
      <c r="AD3306">
        <f>VLOOKUP(V3306,Sheet2!$B$4:$E$14,4,0)</f>
        <v>2</v>
      </c>
    </row>
    <row r="3307" spans="1:30">
      <c r="A3307" t="s">
        <v>14091</v>
      </c>
      <c r="B3307" t="s">
        <v>130</v>
      </c>
      <c r="C3307" t="s">
        <v>131</v>
      </c>
      <c r="D3307" t="s">
        <v>358</v>
      </c>
      <c r="E3307" t="s">
        <v>358</v>
      </c>
      <c r="F3307" t="s">
        <v>2866</v>
      </c>
      <c r="G3307" t="s">
        <v>2866</v>
      </c>
      <c r="H3307" t="s">
        <v>360</v>
      </c>
      <c r="I3307" t="s">
        <v>360</v>
      </c>
      <c r="J3307" t="s">
        <v>14092</v>
      </c>
      <c r="K3307" t="s">
        <v>14092</v>
      </c>
      <c r="L3307">
        <v>103.639</v>
      </c>
      <c r="N3307">
        <v>-1.65</v>
      </c>
      <c r="P3307">
        <v>100</v>
      </c>
      <c r="R3307" t="s">
        <v>35</v>
      </c>
      <c r="S3307" t="s">
        <v>2868</v>
      </c>
      <c r="T3307" t="s">
        <v>37</v>
      </c>
      <c r="V3307" t="s">
        <v>38</v>
      </c>
      <c r="W3307">
        <v>100</v>
      </c>
      <c r="X3307">
        <v>100</v>
      </c>
      <c r="Y3307">
        <v>100</v>
      </c>
      <c r="Z3307">
        <v>100</v>
      </c>
      <c r="AA3307">
        <v>100</v>
      </c>
      <c r="AB3307" t="s">
        <v>39</v>
      </c>
      <c r="AC3307">
        <f>VLOOKUP(AB3307,Sheet2!$B$18:$E$27,4,0)</f>
        <v>1</v>
      </c>
      <c r="AD3307">
        <f>VLOOKUP(V3307,Sheet2!$B$4:$E$14,4,0)</f>
        <v>2</v>
      </c>
    </row>
    <row r="3308" spans="1:30">
      <c r="A3308" t="s">
        <v>14093</v>
      </c>
      <c r="B3308" t="s">
        <v>460</v>
      </c>
      <c r="C3308" t="s">
        <v>461</v>
      </c>
      <c r="D3308" t="s">
        <v>591</v>
      </c>
      <c r="E3308" t="s">
        <v>591</v>
      </c>
      <c r="F3308" t="s">
        <v>9269</v>
      </c>
      <c r="G3308" t="s">
        <v>9269</v>
      </c>
      <c r="H3308" t="s">
        <v>9270</v>
      </c>
      <c r="I3308" t="s">
        <v>9270</v>
      </c>
      <c r="J3308" t="s">
        <v>14094</v>
      </c>
      <c r="K3308" t="s">
        <v>14095</v>
      </c>
      <c r="L3308">
        <v>107.517</v>
      </c>
      <c r="N3308">
        <v>-6.8979999999999997</v>
      </c>
      <c r="P3308">
        <v>100</v>
      </c>
      <c r="R3308" t="s">
        <v>35</v>
      </c>
      <c r="S3308" t="s">
        <v>9273</v>
      </c>
      <c r="T3308" t="s">
        <v>37</v>
      </c>
      <c r="V3308" t="s">
        <v>38</v>
      </c>
      <c r="W3308">
        <v>100</v>
      </c>
      <c r="X3308">
        <v>100</v>
      </c>
      <c r="Y3308">
        <v>100</v>
      </c>
      <c r="Z3308">
        <v>100</v>
      </c>
      <c r="AA3308">
        <v>100</v>
      </c>
      <c r="AB3308" t="s">
        <v>39</v>
      </c>
      <c r="AC3308">
        <f>VLOOKUP(AB3308,Sheet2!$B$18:$E$27,4,0)</f>
        <v>1</v>
      </c>
      <c r="AD3308">
        <f>VLOOKUP(V3308,Sheet2!$B$4:$E$14,4,0)</f>
        <v>2</v>
      </c>
    </row>
    <row r="3309" spans="1:30">
      <c r="A3309" t="s">
        <v>14096</v>
      </c>
      <c r="B3309" t="s">
        <v>29</v>
      </c>
      <c r="C3309" t="s">
        <v>29</v>
      </c>
      <c r="D3309" t="s">
        <v>277</v>
      </c>
      <c r="E3309" t="s">
        <v>277</v>
      </c>
      <c r="F3309" t="s">
        <v>636</v>
      </c>
      <c r="G3309" t="s">
        <v>636</v>
      </c>
      <c r="H3309" t="s">
        <v>279</v>
      </c>
      <c r="I3309" t="s">
        <v>279</v>
      </c>
      <c r="J3309" t="s">
        <v>8917</v>
      </c>
      <c r="K3309" t="s">
        <v>8918</v>
      </c>
      <c r="L3309">
        <v>112.491</v>
      </c>
      <c r="N3309">
        <v>-7.2009999999999996</v>
      </c>
      <c r="P3309">
        <v>100</v>
      </c>
      <c r="R3309" t="s">
        <v>35</v>
      </c>
      <c r="S3309" t="s">
        <v>639</v>
      </c>
      <c r="T3309" t="s">
        <v>37</v>
      </c>
      <c r="V3309" t="s">
        <v>38</v>
      </c>
      <c r="W3309">
        <v>100</v>
      </c>
      <c r="X3309">
        <v>100</v>
      </c>
      <c r="Y3309">
        <v>100</v>
      </c>
      <c r="Z3309">
        <v>100</v>
      </c>
      <c r="AA3309">
        <v>100</v>
      </c>
      <c r="AB3309" t="s">
        <v>39</v>
      </c>
      <c r="AC3309">
        <f>VLOOKUP(AB3309,Sheet2!$B$18:$E$27,4,0)</f>
        <v>1</v>
      </c>
      <c r="AD3309">
        <f>VLOOKUP(V3309,Sheet2!$B$4:$E$14,4,0)</f>
        <v>2</v>
      </c>
    </row>
    <row r="3310" spans="1:30">
      <c r="A3310" t="s">
        <v>14097</v>
      </c>
      <c r="B3310" t="s">
        <v>130</v>
      </c>
      <c r="C3310" t="s">
        <v>131</v>
      </c>
      <c r="D3310" t="s">
        <v>1757</v>
      </c>
      <c r="E3310" t="s">
        <v>1757</v>
      </c>
      <c r="F3310" t="s">
        <v>3158</v>
      </c>
      <c r="G3310" t="s">
        <v>3158</v>
      </c>
      <c r="H3310" t="s">
        <v>1759</v>
      </c>
      <c r="I3310" t="s">
        <v>1759</v>
      </c>
      <c r="J3310" t="s">
        <v>14098</v>
      </c>
      <c r="K3310" t="s">
        <v>14098</v>
      </c>
      <c r="L3310">
        <v>103.54900000000001</v>
      </c>
      <c r="N3310">
        <v>-1.6180000000000001</v>
      </c>
      <c r="P3310">
        <v>100</v>
      </c>
      <c r="R3310" t="s">
        <v>35</v>
      </c>
      <c r="S3310" t="s">
        <v>3160</v>
      </c>
      <c r="T3310" t="s">
        <v>37</v>
      </c>
      <c r="V3310" t="s">
        <v>38</v>
      </c>
      <c r="W3310">
        <v>100</v>
      </c>
      <c r="X3310">
        <v>100</v>
      </c>
      <c r="Y3310">
        <v>100</v>
      </c>
      <c r="Z3310">
        <v>100</v>
      </c>
      <c r="AA3310">
        <v>100</v>
      </c>
      <c r="AB3310" t="s">
        <v>39</v>
      </c>
      <c r="AC3310">
        <f>VLOOKUP(AB3310,Sheet2!$B$18:$E$27,4,0)</f>
        <v>1</v>
      </c>
      <c r="AD3310">
        <f>VLOOKUP(V3310,Sheet2!$B$4:$E$14,4,0)</f>
        <v>2</v>
      </c>
    </row>
    <row r="3311" spans="1:30">
      <c r="A3311" t="s">
        <v>14099</v>
      </c>
      <c r="B3311" t="s">
        <v>237</v>
      </c>
      <c r="C3311" t="s">
        <v>14100</v>
      </c>
      <c r="D3311" t="s">
        <v>889</v>
      </c>
      <c r="E3311" t="s">
        <v>14101</v>
      </c>
      <c r="F3311" t="s">
        <v>4885</v>
      </c>
      <c r="G3311" t="s">
        <v>14102</v>
      </c>
      <c r="H3311" t="s">
        <v>4887</v>
      </c>
      <c r="I3311" t="s">
        <v>14103</v>
      </c>
      <c r="J3311" t="s">
        <v>14104</v>
      </c>
      <c r="K3311" t="s">
        <v>14105</v>
      </c>
      <c r="L3311">
        <v>106.783</v>
      </c>
      <c r="M3311">
        <v>106.786</v>
      </c>
      <c r="N3311">
        <v>-6.1710000000000003</v>
      </c>
      <c r="O3311">
        <v>-6.1709800000000001</v>
      </c>
      <c r="P3311">
        <v>0</v>
      </c>
      <c r="S3311" t="s">
        <v>4891</v>
      </c>
      <c r="T3311" t="s">
        <v>14106</v>
      </c>
      <c r="U3311">
        <v>0.33204356533906942</v>
      </c>
      <c r="V3311" t="s">
        <v>589</v>
      </c>
      <c r="W3311">
        <v>33</v>
      </c>
      <c r="X3311">
        <v>10</v>
      </c>
      <c r="Y3311">
        <v>34</v>
      </c>
      <c r="Z3311">
        <v>36</v>
      </c>
      <c r="AA3311">
        <v>22.6</v>
      </c>
      <c r="AB3311" t="s">
        <v>513</v>
      </c>
      <c r="AC3311">
        <f>VLOOKUP(AB3311,Sheet2!$B$18:$E$27,4,0)</f>
        <v>0</v>
      </c>
      <c r="AD3311">
        <f>VLOOKUP(V3311,Sheet2!$B$4:$E$14,4,0)</f>
        <v>0</v>
      </c>
    </row>
    <row r="3312" spans="1:30">
      <c r="A3312" t="s">
        <v>14107</v>
      </c>
      <c r="B3312" t="s">
        <v>3641</v>
      </c>
      <c r="C3312" t="s">
        <v>3642</v>
      </c>
      <c r="D3312" t="s">
        <v>14108</v>
      </c>
      <c r="E3312" t="s">
        <v>14108</v>
      </c>
      <c r="F3312" t="s">
        <v>14109</v>
      </c>
      <c r="G3312" t="s">
        <v>14109</v>
      </c>
      <c r="H3312" t="s">
        <v>14110</v>
      </c>
      <c r="I3312" t="s">
        <v>14110</v>
      </c>
      <c r="J3312" t="s">
        <v>14111</v>
      </c>
      <c r="K3312" t="s">
        <v>14112</v>
      </c>
      <c r="L3312">
        <v>106.122</v>
      </c>
      <c r="N3312">
        <v>-2.1320000000000001</v>
      </c>
      <c r="P3312">
        <v>100</v>
      </c>
      <c r="R3312" t="s">
        <v>35</v>
      </c>
      <c r="S3312" t="s">
        <v>14113</v>
      </c>
      <c r="T3312" t="s">
        <v>37</v>
      </c>
      <c r="V3312" t="s">
        <v>38</v>
      </c>
      <c r="W3312">
        <v>100</v>
      </c>
      <c r="X3312">
        <v>100</v>
      </c>
      <c r="Y3312">
        <v>100</v>
      </c>
      <c r="Z3312">
        <v>100</v>
      </c>
      <c r="AA3312">
        <v>100</v>
      </c>
      <c r="AB3312" t="s">
        <v>39</v>
      </c>
      <c r="AC3312">
        <f>VLOOKUP(AB3312,Sheet2!$B$18:$E$27,4,0)</f>
        <v>1</v>
      </c>
      <c r="AD3312">
        <f>VLOOKUP(V3312,Sheet2!$B$4:$E$14,4,0)</f>
        <v>2</v>
      </c>
    </row>
    <row r="3313" spans="1:30">
      <c r="A3313" t="s">
        <v>14114</v>
      </c>
      <c r="B3313" t="s">
        <v>71</v>
      </c>
      <c r="C3313" t="s">
        <v>72</v>
      </c>
      <c r="D3313" t="s">
        <v>1913</v>
      </c>
      <c r="E3313" t="s">
        <v>1913</v>
      </c>
      <c r="F3313" t="s">
        <v>1914</v>
      </c>
      <c r="G3313" t="s">
        <v>1914</v>
      </c>
      <c r="H3313" t="s">
        <v>1915</v>
      </c>
      <c r="I3313" t="s">
        <v>1915</v>
      </c>
      <c r="J3313" t="s">
        <v>8981</v>
      </c>
      <c r="K3313" t="s">
        <v>8982</v>
      </c>
      <c r="L3313">
        <v>106.62</v>
      </c>
      <c r="N3313">
        <v>-6.093</v>
      </c>
      <c r="P3313">
        <v>100</v>
      </c>
      <c r="R3313" t="s">
        <v>35</v>
      </c>
      <c r="S3313" t="s">
        <v>1918</v>
      </c>
      <c r="T3313" t="s">
        <v>37</v>
      </c>
      <c r="V3313" t="s">
        <v>38</v>
      </c>
      <c r="W3313">
        <v>100</v>
      </c>
      <c r="X3313">
        <v>100</v>
      </c>
      <c r="Y3313">
        <v>100</v>
      </c>
      <c r="Z3313">
        <v>100</v>
      </c>
      <c r="AA3313">
        <v>100</v>
      </c>
      <c r="AB3313" t="s">
        <v>39</v>
      </c>
      <c r="AC3313">
        <f>VLOOKUP(AB3313,Sheet2!$B$18:$E$27,4,0)</f>
        <v>1</v>
      </c>
      <c r="AD3313">
        <f>VLOOKUP(V3313,Sheet2!$B$4:$E$14,4,0)</f>
        <v>2</v>
      </c>
    </row>
    <row r="3314" spans="1:30">
      <c r="A3314" t="s">
        <v>14115</v>
      </c>
      <c r="B3314" t="s">
        <v>29</v>
      </c>
      <c r="C3314" t="s">
        <v>29</v>
      </c>
      <c r="D3314" t="s">
        <v>138</v>
      </c>
      <c r="E3314" t="s">
        <v>138</v>
      </c>
      <c r="F3314" t="s">
        <v>1424</v>
      </c>
      <c r="G3314" t="s">
        <v>1424</v>
      </c>
      <c r="H3314" t="s">
        <v>140</v>
      </c>
      <c r="I3314" t="s">
        <v>140</v>
      </c>
      <c r="J3314" t="s">
        <v>5503</v>
      </c>
      <c r="K3314" t="s">
        <v>5504</v>
      </c>
      <c r="L3314">
        <v>112.56100000000001</v>
      </c>
      <c r="N3314">
        <v>-7.282</v>
      </c>
      <c r="P3314">
        <v>100</v>
      </c>
      <c r="R3314" t="s">
        <v>35</v>
      </c>
      <c r="S3314" t="s">
        <v>1427</v>
      </c>
      <c r="T3314" t="s">
        <v>37</v>
      </c>
      <c r="V3314" t="s">
        <v>38</v>
      </c>
      <c r="W3314">
        <v>100</v>
      </c>
      <c r="X3314">
        <v>100</v>
      </c>
      <c r="Y3314">
        <v>100</v>
      </c>
      <c r="Z3314">
        <v>100</v>
      </c>
      <c r="AA3314">
        <v>100</v>
      </c>
      <c r="AB3314" t="s">
        <v>39</v>
      </c>
      <c r="AC3314">
        <f>VLOOKUP(AB3314,Sheet2!$B$18:$E$27,4,0)</f>
        <v>1</v>
      </c>
      <c r="AD3314">
        <f>VLOOKUP(V3314,Sheet2!$B$4:$E$14,4,0)</f>
        <v>2</v>
      </c>
    </row>
    <row r="3315" spans="1:30">
      <c r="A3315" t="s">
        <v>14116</v>
      </c>
      <c r="B3315" t="s">
        <v>170</v>
      </c>
      <c r="C3315" t="s">
        <v>171</v>
      </c>
      <c r="D3315" t="s">
        <v>337</v>
      </c>
      <c r="E3315" t="s">
        <v>338</v>
      </c>
      <c r="F3315" t="s">
        <v>7469</v>
      </c>
      <c r="G3315" t="s">
        <v>4118</v>
      </c>
      <c r="H3315" t="s">
        <v>1533</v>
      </c>
      <c r="I3315" t="s">
        <v>1533</v>
      </c>
      <c r="J3315" t="s">
        <v>14117</v>
      </c>
      <c r="K3315" t="s">
        <v>14118</v>
      </c>
      <c r="L3315">
        <v>114.855</v>
      </c>
      <c r="N3315">
        <v>-3.4180000000000001</v>
      </c>
      <c r="P3315">
        <v>100</v>
      </c>
      <c r="R3315" t="s">
        <v>35</v>
      </c>
      <c r="S3315" t="s">
        <v>7472</v>
      </c>
      <c r="T3315" t="s">
        <v>37</v>
      </c>
      <c r="V3315" t="s">
        <v>38</v>
      </c>
      <c r="W3315">
        <v>100</v>
      </c>
      <c r="X3315">
        <v>100</v>
      </c>
      <c r="Y3315">
        <v>35</v>
      </c>
      <c r="Z3315">
        <v>67</v>
      </c>
      <c r="AA3315">
        <v>80.400000000000006</v>
      </c>
      <c r="AB3315" t="s">
        <v>86</v>
      </c>
      <c r="AC3315">
        <f>VLOOKUP(AB3315,Sheet2!$B$18:$E$27,4,0)</f>
        <v>1</v>
      </c>
      <c r="AD3315">
        <f>VLOOKUP(V3315,Sheet2!$B$4:$E$14,4,0)</f>
        <v>2</v>
      </c>
    </row>
    <row r="3316" spans="1:30">
      <c r="A3316" t="s">
        <v>14119</v>
      </c>
      <c r="B3316" t="s">
        <v>29</v>
      </c>
      <c r="C3316" t="s">
        <v>29</v>
      </c>
      <c r="D3316" t="s">
        <v>138</v>
      </c>
      <c r="E3316" t="s">
        <v>138</v>
      </c>
      <c r="F3316" t="s">
        <v>4077</v>
      </c>
      <c r="G3316" t="s">
        <v>4077</v>
      </c>
      <c r="H3316" t="s">
        <v>140</v>
      </c>
      <c r="I3316" t="s">
        <v>140</v>
      </c>
      <c r="J3316" t="s">
        <v>4077</v>
      </c>
      <c r="K3316" t="s">
        <v>14120</v>
      </c>
      <c r="L3316">
        <v>112.551</v>
      </c>
      <c r="N3316">
        <v>-7.274</v>
      </c>
      <c r="P3316">
        <v>100</v>
      </c>
      <c r="R3316" t="s">
        <v>35</v>
      </c>
      <c r="S3316" t="s">
        <v>4080</v>
      </c>
      <c r="T3316" t="s">
        <v>37</v>
      </c>
      <c r="V3316" t="s">
        <v>38</v>
      </c>
      <c r="W3316">
        <v>100</v>
      </c>
      <c r="X3316">
        <v>100</v>
      </c>
      <c r="Y3316">
        <v>100</v>
      </c>
      <c r="Z3316">
        <v>100</v>
      </c>
      <c r="AA3316">
        <v>100</v>
      </c>
      <c r="AB3316" t="s">
        <v>39</v>
      </c>
      <c r="AC3316">
        <f>VLOOKUP(AB3316,Sheet2!$B$18:$E$27,4,0)</f>
        <v>1</v>
      </c>
      <c r="AD3316">
        <f>VLOOKUP(V3316,Sheet2!$B$4:$E$14,4,0)</f>
        <v>2</v>
      </c>
    </row>
    <row r="3317" spans="1:30">
      <c r="A3317" t="s">
        <v>14121</v>
      </c>
      <c r="B3317" t="s">
        <v>237</v>
      </c>
      <c r="C3317" t="s">
        <v>238</v>
      </c>
      <c r="D3317" t="s">
        <v>889</v>
      </c>
      <c r="E3317" t="s">
        <v>2746</v>
      </c>
      <c r="F3317" t="s">
        <v>1638</v>
      </c>
      <c r="G3317" t="s">
        <v>3406</v>
      </c>
      <c r="H3317" t="s">
        <v>1639</v>
      </c>
      <c r="I3317" t="s">
        <v>3407</v>
      </c>
      <c r="J3317" t="s">
        <v>14122</v>
      </c>
      <c r="K3317" t="s">
        <v>14123</v>
      </c>
      <c r="L3317">
        <v>106.78400000000001</v>
      </c>
      <c r="N3317">
        <v>-6.1479999999999997</v>
      </c>
      <c r="P3317">
        <v>0</v>
      </c>
      <c r="R3317" t="s">
        <v>35</v>
      </c>
      <c r="S3317" t="s">
        <v>14124</v>
      </c>
      <c r="T3317" t="s">
        <v>37</v>
      </c>
      <c r="V3317" t="s">
        <v>38</v>
      </c>
      <c r="W3317">
        <v>100</v>
      </c>
      <c r="X3317">
        <v>22</v>
      </c>
      <c r="Y3317">
        <v>22</v>
      </c>
      <c r="Z3317">
        <v>24</v>
      </c>
      <c r="AA3317">
        <v>33.6</v>
      </c>
      <c r="AB3317" t="s">
        <v>703</v>
      </c>
      <c r="AC3317">
        <f>VLOOKUP(AB3317,Sheet2!$B$18:$E$27,4,0)</f>
        <v>0</v>
      </c>
      <c r="AD3317">
        <f>VLOOKUP(V3317,Sheet2!$B$4:$E$14,4,0)</f>
        <v>2</v>
      </c>
    </row>
    <row r="3318" spans="1:30">
      <c r="A3318" t="s">
        <v>14125</v>
      </c>
      <c r="B3318" t="s">
        <v>29</v>
      </c>
      <c r="C3318" t="s">
        <v>29</v>
      </c>
      <c r="D3318" t="s">
        <v>641</v>
      </c>
      <c r="E3318" t="s">
        <v>641</v>
      </c>
      <c r="F3318" t="s">
        <v>290</v>
      </c>
      <c r="G3318" t="s">
        <v>290</v>
      </c>
      <c r="H3318" t="s">
        <v>642</v>
      </c>
      <c r="I3318" t="s">
        <v>642</v>
      </c>
      <c r="J3318" t="s">
        <v>14126</v>
      </c>
      <c r="K3318" t="s">
        <v>14127</v>
      </c>
      <c r="L3318">
        <v>112.587</v>
      </c>
      <c r="N3318">
        <v>-7.1310000000000002</v>
      </c>
      <c r="P3318">
        <v>100</v>
      </c>
      <c r="R3318" t="s">
        <v>35</v>
      </c>
      <c r="S3318" t="s">
        <v>645</v>
      </c>
      <c r="T3318" t="s">
        <v>37</v>
      </c>
      <c r="V3318" t="s">
        <v>38</v>
      </c>
      <c r="W3318">
        <v>100</v>
      </c>
      <c r="X3318">
        <v>100</v>
      </c>
      <c r="Y3318">
        <v>100</v>
      </c>
      <c r="Z3318">
        <v>100</v>
      </c>
      <c r="AA3318">
        <v>100</v>
      </c>
      <c r="AB3318" t="s">
        <v>39</v>
      </c>
      <c r="AC3318">
        <f>VLOOKUP(AB3318,Sheet2!$B$18:$E$27,4,0)</f>
        <v>1</v>
      </c>
      <c r="AD3318">
        <f>VLOOKUP(V3318,Sheet2!$B$4:$E$14,4,0)</f>
        <v>2</v>
      </c>
    </row>
    <row r="3319" spans="1:30">
      <c r="A3319" t="s">
        <v>14128</v>
      </c>
      <c r="B3319" t="s">
        <v>71</v>
      </c>
      <c r="C3319" t="s">
        <v>72</v>
      </c>
      <c r="D3319" t="s">
        <v>481</v>
      </c>
      <c r="E3319" t="s">
        <v>481</v>
      </c>
      <c r="F3319" t="s">
        <v>5625</v>
      </c>
      <c r="G3319" t="s">
        <v>5626</v>
      </c>
      <c r="H3319" t="s">
        <v>107</v>
      </c>
      <c r="I3319" t="s">
        <v>107</v>
      </c>
      <c r="J3319" t="s">
        <v>14129</v>
      </c>
      <c r="K3319" t="s">
        <v>14130</v>
      </c>
      <c r="L3319">
        <v>106.545</v>
      </c>
      <c r="N3319">
        <v>-6.2240000000000002</v>
      </c>
      <c r="P3319">
        <v>100</v>
      </c>
      <c r="R3319" t="s">
        <v>35</v>
      </c>
      <c r="S3319" t="s">
        <v>5629</v>
      </c>
      <c r="T3319" t="s">
        <v>37</v>
      </c>
      <c r="V3319" t="s">
        <v>38</v>
      </c>
      <c r="W3319">
        <v>100</v>
      </c>
      <c r="X3319">
        <v>100</v>
      </c>
      <c r="Y3319">
        <v>100</v>
      </c>
      <c r="Z3319">
        <v>100</v>
      </c>
      <c r="AA3319">
        <v>100</v>
      </c>
      <c r="AB3319" t="s">
        <v>39</v>
      </c>
      <c r="AC3319">
        <f>VLOOKUP(AB3319,Sheet2!$B$18:$E$27,4,0)</f>
        <v>1</v>
      </c>
      <c r="AD3319">
        <f>VLOOKUP(V3319,Sheet2!$B$4:$E$14,4,0)</f>
        <v>2</v>
      </c>
    </row>
    <row r="3320" spans="1:30">
      <c r="A3320" t="s">
        <v>14131</v>
      </c>
      <c r="B3320" t="s">
        <v>170</v>
      </c>
      <c r="C3320" t="s">
        <v>171</v>
      </c>
      <c r="D3320" t="s">
        <v>337</v>
      </c>
      <c r="E3320" t="s">
        <v>338</v>
      </c>
      <c r="F3320" t="s">
        <v>3078</v>
      </c>
      <c r="G3320" t="s">
        <v>3078</v>
      </c>
      <c r="H3320" t="s">
        <v>341</v>
      </c>
      <c r="I3320" t="s">
        <v>341</v>
      </c>
      <c r="J3320" t="s">
        <v>14132</v>
      </c>
      <c r="K3320" t="s">
        <v>14133</v>
      </c>
      <c r="L3320">
        <v>114.88200000000001</v>
      </c>
      <c r="N3320">
        <v>-3.4039999999999999</v>
      </c>
      <c r="P3320">
        <v>100</v>
      </c>
      <c r="R3320" t="s">
        <v>35</v>
      </c>
      <c r="S3320" t="s">
        <v>3081</v>
      </c>
      <c r="T3320" t="s">
        <v>37</v>
      </c>
      <c r="V3320" t="s">
        <v>38</v>
      </c>
      <c r="W3320">
        <v>100</v>
      </c>
      <c r="X3320">
        <v>100</v>
      </c>
      <c r="Y3320">
        <v>100</v>
      </c>
      <c r="Z3320">
        <v>100</v>
      </c>
      <c r="AA3320">
        <v>100</v>
      </c>
      <c r="AB3320" t="s">
        <v>39</v>
      </c>
      <c r="AC3320">
        <f>VLOOKUP(AB3320,Sheet2!$B$18:$E$27,4,0)</f>
        <v>1</v>
      </c>
      <c r="AD3320">
        <f>VLOOKUP(V3320,Sheet2!$B$4:$E$14,4,0)</f>
        <v>2</v>
      </c>
    </row>
    <row r="3321" spans="1:30">
      <c r="A3321" t="s">
        <v>14134</v>
      </c>
      <c r="B3321" t="s">
        <v>130</v>
      </c>
      <c r="C3321" t="s">
        <v>131</v>
      </c>
      <c r="D3321" t="s">
        <v>1379</v>
      </c>
      <c r="E3321" t="s">
        <v>1379</v>
      </c>
      <c r="F3321" t="s">
        <v>14135</v>
      </c>
      <c r="G3321" t="s">
        <v>14135</v>
      </c>
      <c r="H3321" t="s">
        <v>14136</v>
      </c>
      <c r="I3321" t="s">
        <v>14136</v>
      </c>
      <c r="J3321" t="s">
        <v>14137</v>
      </c>
      <c r="K3321" t="s">
        <v>14137</v>
      </c>
      <c r="L3321">
        <v>103.581</v>
      </c>
      <c r="N3321">
        <v>-1.57</v>
      </c>
      <c r="P3321">
        <v>100</v>
      </c>
      <c r="R3321" t="s">
        <v>35</v>
      </c>
      <c r="S3321" t="s">
        <v>14138</v>
      </c>
      <c r="T3321" t="s">
        <v>37</v>
      </c>
      <c r="V3321" t="s">
        <v>38</v>
      </c>
      <c r="W3321">
        <v>100</v>
      </c>
      <c r="X3321">
        <v>100</v>
      </c>
      <c r="Y3321">
        <v>100</v>
      </c>
      <c r="Z3321">
        <v>100</v>
      </c>
      <c r="AA3321">
        <v>100</v>
      </c>
      <c r="AB3321" t="s">
        <v>39</v>
      </c>
      <c r="AC3321">
        <f>VLOOKUP(AB3321,Sheet2!$B$18:$E$27,4,0)</f>
        <v>1</v>
      </c>
      <c r="AD3321">
        <f>VLOOKUP(V3321,Sheet2!$B$4:$E$14,4,0)</f>
        <v>2</v>
      </c>
    </row>
    <row r="3322" spans="1:30">
      <c r="A3322" t="s">
        <v>14139</v>
      </c>
      <c r="B3322" t="s">
        <v>4854</v>
      </c>
      <c r="C3322" t="s">
        <v>4855</v>
      </c>
      <c r="D3322" t="s">
        <v>4856</v>
      </c>
      <c r="E3322" t="s">
        <v>4856</v>
      </c>
      <c r="F3322" t="s">
        <v>14140</v>
      </c>
      <c r="G3322" t="s">
        <v>14140</v>
      </c>
      <c r="H3322" t="s">
        <v>14141</v>
      </c>
      <c r="I3322" t="s">
        <v>14141</v>
      </c>
      <c r="J3322" t="s">
        <v>4855</v>
      </c>
      <c r="K3322" t="s">
        <v>4855</v>
      </c>
      <c r="L3322">
        <v>124.79</v>
      </c>
      <c r="N3322">
        <v>1.292</v>
      </c>
      <c r="P3322">
        <v>100</v>
      </c>
      <c r="R3322" t="s">
        <v>35</v>
      </c>
      <c r="S3322" t="s">
        <v>14142</v>
      </c>
      <c r="T3322" t="s">
        <v>37</v>
      </c>
      <c r="V3322" t="s">
        <v>38</v>
      </c>
      <c r="W3322">
        <v>100</v>
      </c>
      <c r="X3322">
        <v>100</v>
      </c>
      <c r="Y3322">
        <v>100</v>
      </c>
      <c r="Z3322">
        <v>100</v>
      </c>
      <c r="AA3322">
        <v>100</v>
      </c>
      <c r="AB3322" t="s">
        <v>39</v>
      </c>
      <c r="AC3322">
        <f>VLOOKUP(AB3322,Sheet2!$B$18:$E$27,4,0)</f>
        <v>1</v>
      </c>
      <c r="AD3322">
        <f>VLOOKUP(V3322,Sheet2!$B$4:$E$14,4,0)</f>
        <v>2</v>
      </c>
    </row>
    <row r="3323" spans="1:30">
      <c r="A3323" t="s">
        <v>14143</v>
      </c>
      <c r="B3323" t="s">
        <v>29</v>
      </c>
      <c r="C3323" t="s">
        <v>29</v>
      </c>
      <c r="D3323" t="s">
        <v>1035</v>
      </c>
      <c r="E3323" t="s">
        <v>1035</v>
      </c>
      <c r="F3323" t="s">
        <v>1176</v>
      </c>
      <c r="G3323" t="s">
        <v>1176</v>
      </c>
      <c r="H3323" t="s">
        <v>1037</v>
      </c>
      <c r="I3323" t="s">
        <v>1037</v>
      </c>
      <c r="J3323" t="s">
        <v>9955</v>
      </c>
      <c r="K3323" t="s">
        <v>14144</v>
      </c>
      <c r="L3323">
        <v>112.497</v>
      </c>
      <c r="N3323">
        <v>-7.3220000000000001</v>
      </c>
      <c r="P3323">
        <v>100</v>
      </c>
      <c r="R3323" t="s">
        <v>35</v>
      </c>
      <c r="S3323" t="s">
        <v>1179</v>
      </c>
      <c r="T3323" t="s">
        <v>37</v>
      </c>
      <c r="V3323" t="s">
        <v>38</v>
      </c>
      <c r="W3323">
        <v>100</v>
      </c>
      <c r="X3323">
        <v>100</v>
      </c>
      <c r="Y3323">
        <v>100</v>
      </c>
      <c r="Z3323">
        <v>100</v>
      </c>
      <c r="AA3323">
        <v>100</v>
      </c>
      <c r="AB3323" t="s">
        <v>39</v>
      </c>
      <c r="AC3323">
        <f>VLOOKUP(AB3323,Sheet2!$B$18:$E$27,4,0)</f>
        <v>1</v>
      </c>
      <c r="AD3323">
        <f>VLOOKUP(V3323,Sheet2!$B$4:$E$14,4,0)</f>
        <v>2</v>
      </c>
    </row>
    <row r="3324" spans="1:30">
      <c r="A3324" t="s">
        <v>14145</v>
      </c>
      <c r="B3324" t="s">
        <v>71</v>
      </c>
      <c r="C3324" t="s">
        <v>72</v>
      </c>
      <c r="D3324" t="s">
        <v>2104</v>
      </c>
      <c r="E3324" t="s">
        <v>2104</v>
      </c>
      <c r="F3324" t="s">
        <v>3766</v>
      </c>
      <c r="G3324" t="s">
        <v>3766</v>
      </c>
      <c r="H3324" t="s">
        <v>2050</v>
      </c>
      <c r="I3324" t="s">
        <v>2106</v>
      </c>
      <c r="J3324" t="s">
        <v>14146</v>
      </c>
      <c r="K3324" t="s">
        <v>14146</v>
      </c>
      <c r="L3324">
        <v>106.422</v>
      </c>
      <c r="N3324">
        <v>-6.3369999999999997</v>
      </c>
      <c r="P3324">
        <v>0</v>
      </c>
      <c r="R3324" t="s">
        <v>35</v>
      </c>
      <c r="S3324" t="s">
        <v>3769</v>
      </c>
      <c r="T3324" t="s">
        <v>37</v>
      </c>
      <c r="V3324" t="s">
        <v>38</v>
      </c>
      <c r="W3324">
        <v>100</v>
      </c>
      <c r="X3324">
        <v>100</v>
      </c>
      <c r="Y3324">
        <v>100</v>
      </c>
      <c r="Z3324">
        <v>100</v>
      </c>
      <c r="AA3324">
        <v>80</v>
      </c>
      <c r="AB3324" t="s">
        <v>86</v>
      </c>
      <c r="AC3324">
        <f>VLOOKUP(AB3324,Sheet2!$B$18:$E$27,4,0)</f>
        <v>1</v>
      </c>
      <c r="AD3324">
        <f>VLOOKUP(V3324,Sheet2!$B$4:$E$14,4,0)</f>
        <v>2</v>
      </c>
    </row>
    <row r="3325" spans="1:30">
      <c r="A3325" t="s">
        <v>14147</v>
      </c>
      <c r="B3325" t="s">
        <v>7595</v>
      </c>
      <c r="C3325" t="s">
        <v>7595</v>
      </c>
      <c r="D3325" t="s">
        <v>7596</v>
      </c>
      <c r="E3325" t="s">
        <v>7596</v>
      </c>
      <c r="F3325" t="s">
        <v>7253</v>
      </c>
      <c r="G3325" t="s">
        <v>7253</v>
      </c>
      <c r="H3325" t="s">
        <v>7598</v>
      </c>
      <c r="I3325" t="s">
        <v>7599</v>
      </c>
      <c r="J3325" t="s">
        <v>14148</v>
      </c>
      <c r="K3325" t="s">
        <v>14149</v>
      </c>
      <c r="L3325">
        <v>104.093</v>
      </c>
      <c r="N3325">
        <v>-3.2029999999999998</v>
      </c>
      <c r="P3325">
        <v>0</v>
      </c>
      <c r="R3325" t="s">
        <v>35</v>
      </c>
      <c r="S3325" t="s">
        <v>14150</v>
      </c>
      <c r="T3325" t="s">
        <v>37</v>
      </c>
      <c r="V3325" t="s">
        <v>38</v>
      </c>
      <c r="W3325">
        <v>100</v>
      </c>
      <c r="X3325">
        <v>100</v>
      </c>
      <c r="Y3325">
        <v>100</v>
      </c>
      <c r="Z3325">
        <v>100</v>
      </c>
      <c r="AA3325">
        <v>80</v>
      </c>
      <c r="AB3325" t="s">
        <v>86</v>
      </c>
      <c r="AC3325">
        <f>VLOOKUP(AB3325,Sheet2!$B$18:$E$27,4,0)</f>
        <v>1</v>
      </c>
      <c r="AD3325">
        <f>VLOOKUP(V3325,Sheet2!$B$4:$E$14,4,0)</f>
        <v>2</v>
      </c>
    </row>
    <row r="3326" spans="1:30">
      <c r="A3326" t="s">
        <v>14151</v>
      </c>
      <c r="B3326" t="s">
        <v>220</v>
      </c>
      <c r="C3326" t="s">
        <v>221</v>
      </c>
      <c r="D3326" t="s">
        <v>222</v>
      </c>
      <c r="E3326" t="s">
        <v>223</v>
      </c>
      <c r="F3326" t="s">
        <v>6970</v>
      </c>
      <c r="G3326" t="s">
        <v>6970</v>
      </c>
      <c r="H3326" t="s">
        <v>226</v>
      </c>
      <c r="I3326" t="s">
        <v>226</v>
      </c>
      <c r="J3326" t="s">
        <v>14152</v>
      </c>
      <c r="K3326" t="s">
        <v>14153</v>
      </c>
      <c r="L3326">
        <v>114.85899999999999</v>
      </c>
      <c r="N3326">
        <v>-3.4319999999999999</v>
      </c>
      <c r="P3326">
        <v>100</v>
      </c>
      <c r="R3326" t="s">
        <v>35</v>
      </c>
      <c r="S3326" t="s">
        <v>6973</v>
      </c>
      <c r="T3326" t="s">
        <v>37</v>
      </c>
      <c r="V3326" t="s">
        <v>38</v>
      </c>
      <c r="W3326">
        <v>100</v>
      </c>
      <c r="X3326">
        <v>100</v>
      </c>
      <c r="Y3326">
        <v>100</v>
      </c>
      <c r="Z3326">
        <v>100</v>
      </c>
      <c r="AA3326">
        <v>100</v>
      </c>
      <c r="AB3326" t="s">
        <v>39</v>
      </c>
      <c r="AC3326">
        <f>VLOOKUP(AB3326,Sheet2!$B$18:$E$27,4,0)</f>
        <v>1</v>
      </c>
      <c r="AD3326">
        <f>VLOOKUP(V3326,Sheet2!$B$4:$E$14,4,0)</f>
        <v>2</v>
      </c>
    </row>
    <row r="3327" spans="1:30">
      <c r="A3327" t="s">
        <v>14154</v>
      </c>
      <c r="B3327" t="s">
        <v>2284</v>
      </c>
      <c r="C3327" t="s">
        <v>2284</v>
      </c>
      <c r="D3327" t="s">
        <v>14155</v>
      </c>
      <c r="E3327" t="s">
        <v>14155</v>
      </c>
      <c r="F3327" t="s">
        <v>14156</v>
      </c>
      <c r="G3327" t="s">
        <v>14156</v>
      </c>
      <c r="H3327" t="s">
        <v>14157</v>
      </c>
      <c r="I3327" t="s">
        <v>14158</v>
      </c>
      <c r="J3327" t="s">
        <v>14159</v>
      </c>
      <c r="K3327" t="s">
        <v>14160</v>
      </c>
      <c r="L3327">
        <v>104.825</v>
      </c>
      <c r="N3327">
        <v>-5.0810000000000004</v>
      </c>
      <c r="P3327">
        <v>0</v>
      </c>
      <c r="R3327" t="s">
        <v>35</v>
      </c>
      <c r="S3327" t="s">
        <v>14161</v>
      </c>
      <c r="T3327" t="s">
        <v>37</v>
      </c>
      <c r="V3327" t="s">
        <v>38</v>
      </c>
      <c r="W3327">
        <v>100</v>
      </c>
      <c r="X3327">
        <v>100</v>
      </c>
      <c r="Y3327">
        <v>100</v>
      </c>
      <c r="Z3327">
        <v>100</v>
      </c>
      <c r="AA3327">
        <v>80</v>
      </c>
      <c r="AB3327" t="s">
        <v>86</v>
      </c>
      <c r="AC3327">
        <f>VLOOKUP(AB3327,Sheet2!$B$18:$E$27,4,0)</f>
        <v>1</v>
      </c>
      <c r="AD3327">
        <f>VLOOKUP(V3327,Sheet2!$B$4:$E$14,4,0)</f>
        <v>2</v>
      </c>
    </row>
    <row r="3328" spans="1:30">
      <c r="A3328" t="s">
        <v>14162</v>
      </c>
      <c r="B3328" t="s">
        <v>29</v>
      </c>
      <c r="C3328" t="s">
        <v>29</v>
      </c>
      <c r="D3328" t="s">
        <v>230</v>
      </c>
      <c r="E3328" t="s">
        <v>231</v>
      </c>
      <c r="F3328" t="s">
        <v>7444</v>
      </c>
      <c r="G3328" t="s">
        <v>7444</v>
      </c>
      <c r="H3328" t="s">
        <v>232</v>
      </c>
      <c r="I3328" t="s">
        <v>232</v>
      </c>
      <c r="J3328" t="s">
        <v>14163</v>
      </c>
      <c r="K3328" t="s">
        <v>14164</v>
      </c>
      <c r="L3328">
        <v>112.408</v>
      </c>
      <c r="N3328">
        <v>-7.3120000000000003</v>
      </c>
      <c r="P3328">
        <v>100</v>
      </c>
      <c r="R3328" t="s">
        <v>35</v>
      </c>
      <c r="S3328" t="s">
        <v>7447</v>
      </c>
      <c r="T3328" t="s">
        <v>37</v>
      </c>
      <c r="V3328" t="s">
        <v>38</v>
      </c>
      <c r="W3328">
        <v>100</v>
      </c>
      <c r="X3328">
        <v>100</v>
      </c>
      <c r="Y3328">
        <v>100</v>
      </c>
      <c r="Z3328">
        <v>100</v>
      </c>
      <c r="AA3328">
        <v>100</v>
      </c>
      <c r="AB3328" t="s">
        <v>39</v>
      </c>
      <c r="AC3328">
        <f>VLOOKUP(AB3328,Sheet2!$B$18:$E$27,4,0)</f>
        <v>1</v>
      </c>
      <c r="AD3328">
        <f>VLOOKUP(V3328,Sheet2!$B$4:$E$14,4,0)</f>
        <v>2</v>
      </c>
    </row>
    <row r="3329" spans="1:30">
      <c r="A3329" t="s">
        <v>14165</v>
      </c>
      <c r="B3329" t="s">
        <v>71</v>
      </c>
      <c r="C3329" t="s">
        <v>72</v>
      </c>
      <c r="D3329" t="s">
        <v>1812</v>
      </c>
      <c r="E3329" t="s">
        <v>1812</v>
      </c>
      <c r="F3329" t="s">
        <v>1812</v>
      </c>
      <c r="G3329" t="s">
        <v>1812</v>
      </c>
      <c r="H3329" t="s">
        <v>1815</v>
      </c>
      <c r="I3329" t="s">
        <v>1816</v>
      </c>
      <c r="J3329" t="s">
        <v>14166</v>
      </c>
      <c r="K3329" t="s">
        <v>14166</v>
      </c>
      <c r="L3329">
        <v>106.499</v>
      </c>
      <c r="M3329">
        <v>106.619</v>
      </c>
      <c r="N3329">
        <v>-6.1760000000000002</v>
      </c>
      <c r="O3329">
        <v>-6.2086399999999999</v>
      </c>
      <c r="P3329">
        <v>0</v>
      </c>
      <c r="S3329" t="s">
        <v>5764</v>
      </c>
      <c r="T3329" t="s">
        <v>14167</v>
      </c>
      <c r="U3329">
        <v>13.76269199670373</v>
      </c>
      <c r="V3329" t="s">
        <v>568</v>
      </c>
      <c r="W3329">
        <v>100</v>
      </c>
      <c r="X3329">
        <v>100</v>
      </c>
      <c r="Y3329">
        <v>100</v>
      </c>
      <c r="Z3329">
        <v>100</v>
      </c>
      <c r="AA3329">
        <v>80</v>
      </c>
      <c r="AB3329" t="s">
        <v>86</v>
      </c>
      <c r="AC3329">
        <f>VLOOKUP(AB3329,Sheet2!$B$18:$E$27,4,0)</f>
        <v>1</v>
      </c>
      <c r="AD3329">
        <f>VLOOKUP(V3329,Sheet2!$B$4:$E$14,4,0)</f>
        <v>0</v>
      </c>
    </row>
    <row r="3330" spans="1:30">
      <c r="A3330" t="s">
        <v>14168</v>
      </c>
      <c r="B3330" t="s">
        <v>432</v>
      </c>
      <c r="C3330" t="s">
        <v>432</v>
      </c>
      <c r="D3330" t="s">
        <v>2382</v>
      </c>
      <c r="E3330" t="s">
        <v>2382</v>
      </c>
      <c r="F3330" t="s">
        <v>796</v>
      </c>
      <c r="G3330" t="s">
        <v>796</v>
      </c>
      <c r="H3330" t="s">
        <v>2385</v>
      </c>
      <c r="I3330" t="s">
        <v>2385</v>
      </c>
      <c r="J3330" t="s">
        <v>14169</v>
      </c>
      <c r="K3330" t="s">
        <v>14170</v>
      </c>
      <c r="L3330">
        <v>107.501</v>
      </c>
      <c r="N3330">
        <v>-6.8529999999999998</v>
      </c>
      <c r="P3330">
        <v>100</v>
      </c>
      <c r="R3330" t="s">
        <v>35</v>
      </c>
      <c r="S3330" t="s">
        <v>12523</v>
      </c>
      <c r="T3330" t="s">
        <v>37</v>
      </c>
      <c r="V3330" t="s">
        <v>38</v>
      </c>
      <c r="W3330">
        <v>100</v>
      </c>
      <c r="X3330">
        <v>100</v>
      </c>
      <c r="Y3330">
        <v>100</v>
      </c>
      <c r="Z3330">
        <v>100</v>
      </c>
      <c r="AA3330">
        <v>100</v>
      </c>
      <c r="AB3330" t="s">
        <v>39</v>
      </c>
      <c r="AC3330">
        <f>VLOOKUP(AB3330,Sheet2!$B$18:$E$27,4,0)</f>
        <v>1</v>
      </c>
      <c r="AD3330">
        <f>VLOOKUP(V3330,Sheet2!$B$4:$E$14,4,0)</f>
        <v>2</v>
      </c>
    </row>
    <row r="3331" spans="1:30">
      <c r="A3331" t="s">
        <v>14171</v>
      </c>
      <c r="B3331" t="s">
        <v>130</v>
      </c>
      <c r="C3331" t="s">
        <v>131</v>
      </c>
      <c r="D3331" t="s">
        <v>1236</v>
      </c>
      <c r="E3331" t="s">
        <v>1236</v>
      </c>
      <c r="F3331" t="s">
        <v>4166</v>
      </c>
      <c r="G3331" t="s">
        <v>4166</v>
      </c>
      <c r="H3331" t="s">
        <v>3590</v>
      </c>
      <c r="I3331" t="s">
        <v>3590</v>
      </c>
      <c r="J3331" t="s">
        <v>14172</v>
      </c>
      <c r="K3331" t="s">
        <v>14172</v>
      </c>
      <c r="L3331">
        <v>103.55200000000001</v>
      </c>
      <c r="N3331">
        <v>-1.5840000000000001</v>
      </c>
      <c r="P3331">
        <v>100</v>
      </c>
      <c r="R3331" t="s">
        <v>35</v>
      </c>
      <c r="S3331" t="s">
        <v>4168</v>
      </c>
      <c r="T3331" t="s">
        <v>37</v>
      </c>
      <c r="V3331" t="s">
        <v>38</v>
      </c>
      <c r="W3331">
        <v>100</v>
      </c>
      <c r="X3331">
        <v>100</v>
      </c>
      <c r="Y3331">
        <v>100</v>
      </c>
      <c r="Z3331">
        <v>100</v>
      </c>
      <c r="AA3331">
        <v>100</v>
      </c>
      <c r="AB3331" t="s">
        <v>39</v>
      </c>
      <c r="AC3331">
        <f>VLOOKUP(AB3331,Sheet2!$B$18:$E$27,4,0)</f>
        <v>1</v>
      </c>
      <c r="AD3331">
        <f>VLOOKUP(V3331,Sheet2!$B$4:$E$14,4,0)</f>
        <v>2</v>
      </c>
    </row>
    <row r="3332" spans="1:30">
      <c r="A3332" t="s">
        <v>14173</v>
      </c>
      <c r="B3332" t="s">
        <v>29</v>
      </c>
      <c r="C3332" t="s">
        <v>29</v>
      </c>
      <c r="D3332" t="s">
        <v>641</v>
      </c>
      <c r="E3332" t="s">
        <v>641</v>
      </c>
      <c r="F3332" t="s">
        <v>4737</v>
      </c>
      <c r="G3332" t="s">
        <v>4737</v>
      </c>
      <c r="H3332" t="s">
        <v>642</v>
      </c>
      <c r="I3332" t="s">
        <v>642</v>
      </c>
      <c r="J3332" t="s">
        <v>14174</v>
      </c>
      <c r="K3332" t="s">
        <v>14175</v>
      </c>
      <c r="L3332">
        <v>112.61499999999999</v>
      </c>
      <c r="N3332">
        <v>-7.1440000000000001</v>
      </c>
      <c r="P3332">
        <v>100</v>
      </c>
      <c r="R3332" t="s">
        <v>35</v>
      </c>
      <c r="S3332" t="s">
        <v>4740</v>
      </c>
      <c r="T3332" t="s">
        <v>37</v>
      </c>
      <c r="V3332" t="s">
        <v>38</v>
      </c>
      <c r="W3332">
        <v>100</v>
      </c>
      <c r="X3332">
        <v>100</v>
      </c>
      <c r="Y3332">
        <v>100</v>
      </c>
      <c r="Z3332">
        <v>100</v>
      </c>
      <c r="AA3332">
        <v>100</v>
      </c>
      <c r="AB3332" t="s">
        <v>39</v>
      </c>
      <c r="AC3332">
        <f>VLOOKUP(AB3332,Sheet2!$B$18:$E$27,4,0)</f>
        <v>1</v>
      </c>
      <c r="AD3332">
        <f>VLOOKUP(V3332,Sheet2!$B$4:$E$14,4,0)</f>
        <v>2</v>
      </c>
    </row>
    <row r="3333" spans="1:30">
      <c r="A3333" t="s">
        <v>14176</v>
      </c>
      <c r="B3333" t="s">
        <v>550</v>
      </c>
      <c r="C3333" t="s">
        <v>551</v>
      </c>
      <c r="D3333" t="s">
        <v>12129</v>
      </c>
      <c r="E3333" t="s">
        <v>10591</v>
      </c>
      <c r="F3333" t="s">
        <v>10590</v>
      </c>
      <c r="G3333" t="s">
        <v>10591</v>
      </c>
      <c r="H3333" t="s">
        <v>10624</v>
      </c>
      <c r="I3333" t="s">
        <v>10624</v>
      </c>
      <c r="J3333" t="s">
        <v>14177</v>
      </c>
      <c r="K3333" t="s">
        <v>14178</v>
      </c>
      <c r="L3333">
        <v>107.02800000000001</v>
      </c>
      <c r="M3333">
        <v>107.02200000000001</v>
      </c>
      <c r="N3333">
        <v>-6.2779999999999996</v>
      </c>
      <c r="O3333">
        <v>-6.2893100000000004</v>
      </c>
      <c r="P3333">
        <v>100</v>
      </c>
      <c r="S3333" t="s">
        <v>10626</v>
      </c>
      <c r="T3333" t="s">
        <v>14179</v>
      </c>
      <c r="U3333">
        <v>1.4160397356920109</v>
      </c>
      <c r="V3333" t="s">
        <v>95</v>
      </c>
      <c r="W3333">
        <v>100</v>
      </c>
      <c r="X3333">
        <v>100</v>
      </c>
      <c r="Y3333">
        <v>100</v>
      </c>
      <c r="Z3333">
        <v>100</v>
      </c>
      <c r="AA3333">
        <v>100</v>
      </c>
      <c r="AB3333" t="s">
        <v>39</v>
      </c>
      <c r="AC3333">
        <f>VLOOKUP(AB3333,Sheet2!$B$18:$E$27,4,0)</f>
        <v>1</v>
      </c>
      <c r="AD3333">
        <f>VLOOKUP(V3333,Sheet2!$B$4:$E$14,4,0)</f>
        <v>0</v>
      </c>
    </row>
    <row r="3334" spans="1:30">
      <c r="A3334" t="s">
        <v>14180</v>
      </c>
      <c r="B3334" t="s">
        <v>170</v>
      </c>
      <c r="C3334" t="s">
        <v>171</v>
      </c>
      <c r="D3334" t="s">
        <v>337</v>
      </c>
      <c r="E3334" t="s">
        <v>338</v>
      </c>
      <c r="F3334" t="s">
        <v>3078</v>
      </c>
      <c r="G3334" t="s">
        <v>3078</v>
      </c>
      <c r="H3334" t="s">
        <v>341</v>
      </c>
      <c r="I3334" t="s">
        <v>341</v>
      </c>
      <c r="J3334" t="s">
        <v>14181</v>
      </c>
      <c r="K3334" t="s">
        <v>14182</v>
      </c>
      <c r="L3334">
        <v>114.88200000000001</v>
      </c>
      <c r="N3334">
        <v>-3.4039999999999999</v>
      </c>
      <c r="P3334">
        <v>100</v>
      </c>
      <c r="R3334" t="s">
        <v>35</v>
      </c>
      <c r="S3334" t="s">
        <v>3081</v>
      </c>
      <c r="T3334" t="s">
        <v>37</v>
      </c>
      <c r="V3334" t="s">
        <v>38</v>
      </c>
      <c r="W3334">
        <v>100</v>
      </c>
      <c r="X3334">
        <v>100</v>
      </c>
      <c r="Y3334">
        <v>100</v>
      </c>
      <c r="Z3334">
        <v>100</v>
      </c>
      <c r="AA3334">
        <v>100</v>
      </c>
      <c r="AB3334" t="s">
        <v>39</v>
      </c>
      <c r="AC3334">
        <f>VLOOKUP(AB3334,Sheet2!$B$18:$E$27,4,0)</f>
        <v>1</v>
      </c>
      <c r="AD3334">
        <f>VLOOKUP(V3334,Sheet2!$B$4:$E$14,4,0)</f>
        <v>2</v>
      </c>
    </row>
    <row r="3335" spans="1:30">
      <c r="A3335" t="s">
        <v>14183</v>
      </c>
      <c r="B3335" t="s">
        <v>113</v>
      </c>
      <c r="C3335" t="s">
        <v>114</v>
      </c>
      <c r="D3335" t="s">
        <v>505</v>
      </c>
      <c r="E3335" t="s">
        <v>505</v>
      </c>
      <c r="F3335" t="s">
        <v>507</v>
      </c>
      <c r="G3335" t="s">
        <v>507</v>
      </c>
      <c r="H3335" t="s">
        <v>508</v>
      </c>
      <c r="I3335" t="s">
        <v>508</v>
      </c>
      <c r="J3335" t="s">
        <v>14184</v>
      </c>
      <c r="K3335" t="s">
        <v>14185</v>
      </c>
      <c r="L3335">
        <v>112.777</v>
      </c>
      <c r="N3335">
        <v>-7.242</v>
      </c>
      <c r="P3335">
        <v>100</v>
      </c>
      <c r="R3335" t="s">
        <v>35</v>
      </c>
      <c r="S3335" t="s">
        <v>512</v>
      </c>
      <c r="T3335" t="s">
        <v>37</v>
      </c>
      <c r="V3335" t="s">
        <v>38</v>
      </c>
      <c r="W3335">
        <v>100</v>
      </c>
      <c r="X3335">
        <v>100</v>
      </c>
      <c r="Y3335">
        <v>100</v>
      </c>
      <c r="Z3335">
        <v>100</v>
      </c>
      <c r="AA3335">
        <v>100</v>
      </c>
      <c r="AB3335" t="s">
        <v>39</v>
      </c>
      <c r="AC3335">
        <f>VLOOKUP(AB3335,Sheet2!$B$18:$E$27,4,0)</f>
        <v>1</v>
      </c>
      <c r="AD3335">
        <f>VLOOKUP(V3335,Sheet2!$B$4:$E$14,4,0)</f>
        <v>2</v>
      </c>
    </row>
    <row r="3336" spans="1:30">
      <c r="A3336" t="s">
        <v>14186</v>
      </c>
      <c r="B3336" t="s">
        <v>113</v>
      </c>
      <c r="C3336" t="s">
        <v>114</v>
      </c>
      <c r="D3336" t="s">
        <v>1198</v>
      </c>
      <c r="E3336" t="s">
        <v>1198</v>
      </c>
      <c r="F3336" t="s">
        <v>14187</v>
      </c>
      <c r="G3336" t="s">
        <v>14187</v>
      </c>
      <c r="H3336" t="s">
        <v>14188</v>
      </c>
      <c r="I3336" t="s">
        <v>14188</v>
      </c>
      <c r="J3336" t="s">
        <v>14189</v>
      </c>
      <c r="K3336" t="s">
        <v>14190</v>
      </c>
      <c r="L3336">
        <v>112.758</v>
      </c>
      <c r="N3336">
        <v>-7.2969999999999997</v>
      </c>
      <c r="P3336">
        <v>100</v>
      </c>
      <c r="R3336" t="s">
        <v>35</v>
      </c>
      <c r="S3336" t="s">
        <v>14191</v>
      </c>
      <c r="T3336" t="s">
        <v>37</v>
      </c>
      <c r="V3336" t="s">
        <v>38</v>
      </c>
      <c r="W3336">
        <v>100</v>
      </c>
      <c r="X3336">
        <v>100</v>
      </c>
      <c r="Y3336">
        <v>100</v>
      </c>
      <c r="Z3336">
        <v>100</v>
      </c>
      <c r="AA3336">
        <v>100</v>
      </c>
      <c r="AB3336" t="s">
        <v>39</v>
      </c>
      <c r="AC3336">
        <f>VLOOKUP(AB3336,Sheet2!$B$18:$E$27,4,0)</f>
        <v>1</v>
      </c>
      <c r="AD3336">
        <f>VLOOKUP(V3336,Sheet2!$B$4:$E$14,4,0)</f>
        <v>2</v>
      </c>
    </row>
    <row r="3337" spans="1:30">
      <c r="A3337" t="s">
        <v>14192</v>
      </c>
      <c r="B3337" t="s">
        <v>29</v>
      </c>
      <c r="C3337" t="s">
        <v>29</v>
      </c>
      <c r="D3337" t="s">
        <v>289</v>
      </c>
      <c r="E3337" t="s">
        <v>289</v>
      </c>
      <c r="F3337" t="s">
        <v>1548</v>
      </c>
      <c r="G3337" t="s">
        <v>1548</v>
      </c>
      <c r="H3337" t="s">
        <v>291</v>
      </c>
      <c r="I3337" t="s">
        <v>291</v>
      </c>
      <c r="J3337" t="s">
        <v>14193</v>
      </c>
      <c r="K3337" t="s">
        <v>14194</v>
      </c>
      <c r="L3337">
        <v>112.539</v>
      </c>
      <c r="N3337">
        <v>-7.234</v>
      </c>
      <c r="P3337">
        <v>100</v>
      </c>
      <c r="R3337" t="s">
        <v>35</v>
      </c>
      <c r="S3337" t="s">
        <v>1551</v>
      </c>
      <c r="T3337" t="s">
        <v>37</v>
      </c>
      <c r="V3337" t="s">
        <v>38</v>
      </c>
      <c r="W3337">
        <v>100</v>
      </c>
      <c r="X3337">
        <v>100</v>
      </c>
      <c r="Y3337">
        <v>100</v>
      </c>
      <c r="Z3337">
        <v>91</v>
      </c>
      <c r="AA3337">
        <v>98.2</v>
      </c>
      <c r="AB3337" t="s">
        <v>39</v>
      </c>
      <c r="AC3337">
        <f>VLOOKUP(AB3337,Sheet2!$B$18:$E$27,4,0)</f>
        <v>1</v>
      </c>
      <c r="AD3337">
        <f>VLOOKUP(V3337,Sheet2!$B$4:$E$14,4,0)</f>
        <v>2</v>
      </c>
    </row>
    <row r="3338" spans="1:30">
      <c r="A3338" t="s">
        <v>14195</v>
      </c>
      <c r="B3338" t="s">
        <v>184</v>
      </c>
      <c r="C3338" t="s">
        <v>184</v>
      </c>
      <c r="D3338" t="s">
        <v>6533</v>
      </c>
      <c r="E3338" t="s">
        <v>6533</v>
      </c>
      <c r="F3338" t="s">
        <v>6534</v>
      </c>
      <c r="G3338" t="s">
        <v>6534</v>
      </c>
      <c r="H3338" t="s">
        <v>4709</v>
      </c>
      <c r="I3338" t="s">
        <v>6535</v>
      </c>
      <c r="J3338" t="s">
        <v>14196</v>
      </c>
      <c r="K3338" t="s">
        <v>14196</v>
      </c>
      <c r="L3338">
        <v>103.676</v>
      </c>
      <c r="N3338">
        <v>-1.494</v>
      </c>
      <c r="P3338">
        <v>0</v>
      </c>
      <c r="R3338" t="s">
        <v>35</v>
      </c>
      <c r="S3338" t="s">
        <v>6537</v>
      </c>
      <c r="T3338" t="s">
        <v>37</v>
      </c>
      <c r="V3338" t="s">
        <v>38</v>
      </c>
      <c r="W3338">
        <v>100</v>
      </c>
      <c r="X3338">
        <v>100</v>
      </c>
      <c r="Y3338">
        <v>100</v>
      </c>
      <c r="Z3338">
        <v>100</v>
      </c>
      <c r="AA3338">
        <v>80</v>
      </c>
      <c r="AB3338" t="s">
        <v>86</v>
      </c>
      <c r="AC3338">
        <f>VLOOKUP(AB3338,Sheet2!$B$18:$E$27,4,0)</f>
        <v>1</v>
      </c>
      <c r="AD3338">
        <f>VLOOKUP(V3338,Sheet2!$B$4:$E$14,4,0)</f>
        <v>2</v>
      </c>
    </row>
    <row r="3339" spans="1:30">
      <c r="A3339" t="s">
        <v>14197</v>
      </c>
      <c r="B3339" t="s">
        <v>2598</v>
      </c>
      <c r="C3339" t="s">
        <v>2598</v>
      </c>
      <c r="D3339" t="s">
        <v>12056</v>
      </c>
      <c r="E3339" t="s">
        <v>12056</v>
      </c>
      <c r="F3339" t="s">
        <v>14198</v>
      </c>
      <c r="G3339" t="s">
        <v>14198</v>
      </c>
      <c r="H3339" t="s">
        <v>3527</v>
      </c>
      <c r="I3339" t="s">
        <v>12059</v>
      </c>
      <c r="J3339" t="s">
        <v>3869</v>
      </c>
      <c r="K3339" t="s">
        <v>14199</v>
      </c>
      <c r="L3339">
        <v>104.181</v>
      </c>
      <c r="N3339">
        <v>-3.6389999999999998</v>
      </c>
      <c r="P3339">
        <v>0</v>
      </c>
      <c r="R3339" t="s">
        <v>35</v>
      </c>
      <c r="S3339" t="s">
        <v>14200</v>
      </c>
      <c r="T3339" t="s">
        <v>37</v>
      </c>
      <c r="V3339" t="s">
        <v>38</v>
      </c>
      <c r="W3339">
        <v>100</v>
      </c>
      <c r="X3339">
        <v>100</v>
      </c>
      <c r="Y3339">
        <v>100</v>
      </c>
      <c r="Z3339">
        <v>18</v>
      </c>
      <c r="AA3339">
        <v>63.6</v>
      </c>
      <c r="AB3339" t="s">
        <v>1049</v>
      </c>
      <c r="AC3339">
        <f>VLOOKUP(AB3339,Sheet2!$B$18:$E$27,4,0)</f>
        <v>0</v>
      </c>
      <c r="AD3339">
        <f>VLOOKUP(V3339,Sheet2!$B$4:$E$14,4,0)</f>
        <v>2</v>
      </c>
    </row>
    <row r="3340" spans="1:30">
      <c r="A3340" t="s">
        <v>14201</v>
      </c>
      <c r="B3340" t="s">
        <v>29</v>
      </c>
      <c r="C3340" t="s">
        <v>29</v>
      </c>
      <c r="D3340" t="s">
        <v>29</v>
      </c>
      <c r="E3340" t="s">
        <v>29</v>
      </c>
      <c r="F3340" t="s">
        <v>6796</v>
      </c>
      <c r="G3340" t="s">
        <v>6796</v>
      </c>
      <c r="H3340" t="s">
        <v>2192</v>
      </c>
      <c r="I3340" t="s">
        <v>2192</v>
      </c>
      <c r="J3340" t="s">
        <v>14202</v>
      </c>
      <c r="K3340" t="s">
        <v>14203</v>
      </c>
      <c r="L3340">
        <v>112.65600000000001</v>
      </c>
      <c r="N3340">
        <v>-7.1820000000000004</v>
      </c>
      <c r="P3340">
        <v>100</v>
      </c>
      <c r="R3340" t="s">
        <v>35</v>
      </c>
      <c r="S3340" t="s">
        <v>6799</v>
      </c>
      <c r="T3340" t="s">
        <v>37</v>
      </c>
      <c r="V3340" t="s">
        <v>38</v>
      </c>
      <c r="W3340">
        <v>100</v>
      </c>
      <c r="X3340">
        <v>100</v>
      </c>
      <c r="Y3340">
        <v>100</v>
      </c>
      <c r="Z3340">
        <v>100</v>
      </c>
      <c r="AA3340">
        <v>100</v>
      </c>
      <c r="AB3340" t="s">
        <v>39</v>
      </c>
      <c r="AC3340">
        <f>VLOOKUP(AB3340,Sheet2!$B$18:$E$27,4,0)</f>
        <v>1</v>
      </c>
      <c r="AD3340">
        <f>VLOOKUP(V3340,Sheet2!$B$4:$E$14,4,0)</f>
        <v>2</v>
      </c>
    </row>
    <row r="3341" spans="1:30">
      <c r="A3341" t="s">
        <v>14204</v>
      </c>
      <c r="B3341" t="s">
        <v>220</v>
      </c>
      <c r="C3341" t="s">
        <v>221</v>
      </c>
      <c r="D3341" t="s">
        <v>2516</v>
      </c>
      <c r="E3341" t="s">
        <v>2516</v>
      </c>
      <c r="F3341" t="s">
        <v>8612</v>
      </c>
      <c r="G3341" t="s">
        <v>8612</v>
      </c>
      <c r="H3341" t="s">
        <v>8613</v>
      </c>
      <c r="I3341" t="s">
        <v>8613</v>
      </c>
      <c r="J3341" t="s">
        <v>14205</v>
      </c>
      <c r="K3341" t="s">
        <v>14205</v>
      </c>
      <c r="L3341">
        <v>114.815</v>
      </c>
      <c r="N3341">
        <v>-3.4950000000000001</v>
      </c>
      <c r="P3341">
        <v>100</v>
      </c>
      <c r="R3341" t="s">
        <v>35</v>
      </c>
      <c r="S3341" t="s">
        <v>8616</v>
      </c>
      <c r="T3341" t="s">
        <v>37</v>
      </c>
      <c r="V3341" t="s">
        <v>38</v>
      </c>
      <c r="W3341">
        <v>100</v>
      </c>
      <c r="X3341">
        <v>100</v>
      </c>
      <c r="Y3341">
        <v>100</v>
      </c>
      <c r="Z3341">
        <v>100</v>
      </c>
      <c r="AA3341">
        <v>100</v>
      </c>
      <c r="AB3341" t="s">
        <v>39</v>
      </c>
      <c r="AC3341">
        <f>VLOOKUP(AB3341,Sheet2!$B$18:$E$27,4,0)</f>
        <v>1</v>
      </c>
      <c r="AD3341">
        <f>VLOOKUP(V3341,Sheet2!$B$4:$E$14,4,0)</f>
        <v>2</v>
      </c>
    </row>
    <row r="3342" spans="1:30">
      <c r="A3342" t="s">
        <v>14206</v>
      </c>
      <c r="B3342" t="s">
        <v>130</v>
      </c>
      <c r="C3342" t="s">
        <v>131</v>
      </c>
      <c r="D3342" t="s">
        <v>1222</v>
      </c>
      <c r="E3342" t="s">
        <v>1222</v>
      </c>
      <c r="F3342" t="s">
        <v>1605</v>
      </c>
      <c r="G3342" t="s">
        <v>1606</v>
      </c>
      <c r="H3342" t="s">
        <v>1607</v>
      </c>
      <c r="I3342" t="s">
        <v>1607</v>
      </c>
      <c r="J3342" t="s">
        <v>14207</v>
      </c>
      <c r="K3342" t="s">
        <v>14207</v>
      </c>
      <c r="L3342">
        <v>103.592</v>
      </c>
      <c r="N3342">
        <v>-1.619</v>
      </c>
      <c r="P3342">
        <v>100</v>
      </c>
      <c r="R3342" t="s">
        <v>35</v>
      </c>
      <c r="S3342" t="s">
        <v>1610</v>
      </c>
      <c r="T3342" t="s">
        <v>37</v>
      </c>
      <c r="V3342" t="s">
        <v>38</v>
      </c>
      <c r="W3342">
        <v>100</v>
      </c>
      <c r="X3342">
        <v>100</v>
      </c>
      <c r="Y3342">
        <v>100</v>
      </c>
      <c r="Z3342">
        <v>100</v>
      </c>
      <c r="AA3342">
        <v>100</v>
      </c>
      <c r="AB3342" t="s">
        <v>39</v>
      </c>
      <c r="AC3342">
        <f>VLOOKUP(AB3342,Sheet2!$B$18:$E$27,4,0)</f>
        <v>1</v>
      </c>
      <c r="AD3342">
        <f>VLOOKUP(V3342,Sheet2!$B$4:$E$14,4,0)</f>
        <v>2</v>
      </c>
    </row>
    <row r="3343" spans="1:30">
      <c r="A3343" t="s">
        <v>14208</v>
      </c>
      <c r="B3343" t="s">
        <v>402</v>
      </c>
      <c r="C3343" t="s">
        <v>402</v>
      </c>
      <c r="D3343" t="s">
        <v>4386</v>
      </c>
      <c r="E3343" t="s">
        <v>4386</v>
      </c>
      <c r="F3343" t="s">
        <v>14209</v>
      </c>
      <c r="G3343" t="s">
        <v>14209</v>
      </c>
      <c r="H3343" t="s">
        <v>4389</v>
      </c>
      <c r="I3343" t="s">
        <v>4389</v>
      </c>
      <c r="J3343" t="s">
        <v>14210</v>
      </c>
      <c r="K3343" t="s">
        <v>14210</v>
      </c>
      <c r="L3343">
        <v>102.443</v>
      </c>
      <c r="N3343">
        <v>-1.4139999999999999</v>
      </c>
      <c r="P3343">
        <v>100</v>
      </c>
      <c r="R3343" t="s">
        <v>35</v>
      </c>
      <c r="S3343" t="s">
        <v>14211</v>
      </c>
      <c r="T3343" t="s">
        <v>37</v>
      </c>
      <c r="V3343" t="s">
        <v>38</v>
      </c>
      <c r="W3343">
        <v>100</v>
      </c>
      <c r="X3343">
        <v>100</v>
      </c>
      <c r="Y3343">
        <v>100</v>
      </c>
      <c r="Z3343">
        <v>100</v>
      </c>
      <c r="AA3343">
        <v>100</v>
      </c>
      <c r="AB3343" t="s">
        <v>39</v>
      </c>
      <c r="AC3343">
        <f>VLOOKUP(AB3343,Sheet2!$B$18:$E$27,4,0)</f>
        <v>1</v>
      </c>
      <c r="AD3343">
        <f>VLOOKUP(V3343,Sheet2!$B$4:$E$14,4,0)</f>
        <v>2</v>
      </c>
    </row>
    <row r="3344" spans="1:30">
      <c r="A3344" t="s">
        <v>14212</v>
      </c>
      <c r="B3344" t="s">
        <v>237</v>
      </c>
      <c r="C3344" t="s">
        <v>238</v>
      </c>
      <c r="D3344" t="s">
        <v>3422</v>
      </c>
      <c r="E3344" t="s">
        <v>3422</v>
      </c>
      <c r="F3344" t="s">
        <v>5186</v>
      </c>
      <c r="G3344" t="s">
        <v>5186</v>
      </c>
      <c r="H3344" t="s">
        <v>5188</v>
      </c>
      <c r="I3344" t="s">
        <v>5188</v>
      </c>
      <c r="J3344" t="s">
        <v>14213</v>
      </c>
      <c r="K3344" t="s">
        <v>14214</v>
      </c>
      <c r="L3344">
        <v>106.705</v>
      </c>
      <c r="N3344">
        <v>-6.1639999999999997</v>
      </c>
      <c r="P3344">
        <v>100</v>
      </c>
      <c r="R3344" t="s">
        <v>35</v>
      </c>
      <c r="S3344" t="s">
        <v>5191</v>
      </c>
      <c r="T3344" t="s">
        <v>37</v>
      </c>
      <c r="V3344" t="s">
        <v>38</v>
      </c>
      <c r="W3344">
        <v>100</v>
      </c>
      <c r="X3344">
        <v>100</v>
      </c>
      <c r="Y3344">
        <v>100</v>
      </c>
      <c r="Z3344">
        <v>100</v>
      </c>
      <c r="AA3344">
        <v>100</v>
      </c>
      <c r="AB3344" t="s">
        <v>39</v>
      </c>
      <c r="AC3344">
        <f>VLOOKUP(AB3344,Sheet2!$B$18:$E$27,4,0)</f>
        <v>1</v>
      </c>
      <c r="AD3344">
        <f>VLOOKUP(V3344,Sheet2!$B$4:$E$14,4,0)</f>
        <v>2</v>
      </c>
    </row>
    <row r="3345" spans="1:30">
      <c r="A3345" t="s">
        <v>14215</v>
      </c>
      <c r="B3345" t="s">
        <v>2598</v>
      </c>
      <c r="C3345" t="s">
        <v>2598</v>
      </c>
      <c r="D3345" t="s">
        <v>14216</v>
      </c>
      <c r="E3345" t="s">
        <v>14216</v>
      </c>
      <c r="F3345" t="s">
        <v>14217</v>
      </c>
      <c r="G3345" t="s">
        <v>14217</v>
      </c>
      <c r="H3345" t="s">
        <v>6039</v>
      </c>
      <c r="I3345" t="s">
        <v>14218</v>
      </c>
      <c r="J3345" t="s">
        <v>5428</v>
      </c>
      <c r="K3345" t="s">
        <v>14219</v>
      </c>
      <c r="L3345">
        <v>104.553</v>
      </c>
      <c r="N3345">
        <v>-3.2410000000000001</v>
      </c>
      <c r="P3345">
        <v>0</v>
      </c>
      <c r="R3345" t="s">
        <v>35</v>
      </c>
      <c r="S3345" t="s">
        <v>14220</v>
      </c>
      <c r="T3345" t="s">
        <v>37</v>
      </c>
      <c r="V3345" t="s">
        <v>38</v>
      </c>
      <c r="W3345">
        <v>100</v>
      </c>
      <c r="X3345">
        <v>100</v>
      </c>
      <c r="Y3345">
        <v>100</v>
      </c>
      <c r="Z3345">
        <v>83</v>
      </c>
      <c r="AA3345">
        <v>76.599999999999994</v>
      </c>
      <c r="AB3345" t="s">
        <v>211</v>
      </c>
      <c r="AC3345">
        <f>VLOOKUP(AB3345,Sheet2!$B$18:$E$27,4,0)</f>
        <v>1</v>
      </c>
      <c r="AD3345">
        <f>VLOOKUP(V3345,Sheet2!$B$4:$E$14,4,0)</f>
        <v>2</v>
      </c>
    </row>
    <row r="3346" spans="1:30">
      <c r="A3346" t="s">
        <v>14221</v>
      </c>
      <c r="B3346" t="s">
        <v>71</v>
      </c>
      <c r="C3346" t="s">
        <v>72</v>
      </c>
      <c r="D3346" t="s">
        <v>1863</v>
      </c>
      <c r="E3346" t="s">
        <v>1863</v>
      </c>
      <c r="F3346" t="s">
        <v>4612</v>
      </c>
      <c r="G3346" t="s">
        <v>4612</v>
      </c>
      <c r="H3346" t="s">
        <v>1866</v>
      </c>
      <c r="I3346" t="s">
        <v>1866</v>
      </c>
      <c r="J3346" t="s">
        <v>2181</v>
      </c>
      <c r="K3346" t="s">
        <v>14222</v>
      </c>
      <c r="L3346">
        <v>106.55500000000001</v>
      </c>
      <c r="N3346">
        <v>-6.2329999999999997</v>
      </c>
      <c r="P3346">
        <v>100</v>
      </c>
      <c r="R3346" t="s">
        <v>35</v>
      </c>
      <c r="S3346" t="s">
        <v>4614</v>
      </c>
      <c r="T3346" t="s">
        <v>37</v>
      </c>
      <c r="V3346" t="s">
        <v>38</v>
      </c>
      <c r="W3346">
        <v>100</v>
      </c>
      <c r="X3346">
        <v>100</v>
      </c>
      <c r="Y3346">
        <v>100</v>
      </c>
      <c r="Z3346">
        <v>100</v>
      </c>
      <c r="AA3346">
        <v>100</v>
      </c>
      <c r="AB3346" t="s">
        <v>39</v>
      </c>
      <c r="AC3346">
        <f>VLOOKUP(AB3346,Sheet2!$B$18:$E$27,4,0)</f>
        <v>1</v>
      </c>
      <c r="AD3346">
        <f>VLOOKUP(V3346,Sheet2!$B$4:$E$14,4,0)</f>
        <v>2</v>
      </c>
    </row>
    <row r="3347" spans="1:30">
      <c r="A3347" t="s">
        <v>14223</v>
      </c>
      <c r="B3347" t="s">
        <v>2688</v>
      </c>
      <c r="C3347" t="s">
        <v>2688</v>
      </c>
      <c r="D3347" t="s">
        <v>2688</v>
      </c>
      <c r="E3347" t="s">
        <v>2688</v>
      </c>
      <c r="F3347" t="s">
        <v>1043</v>
      </c>
      <c r="G3347" t="s">
        <v>1043</v>
      </c>
      <c r="H3347" t="s">
        <v>14224</v>
      </c>
      <c r="I3347" t="s">
        <v>14224</v>
      </c>
      <c r="J3347" t="s">
        <v>14225</v>
      </c>
      <c r="K3347" t="s">
        <v>14226</v>
      </c>
      <c r="L3347">
        <v>111.88500000000001</v>
      </c>
      <c r="N3347">
        <v>-7.6139999999999999</v>
      </c>
      <c r="P3347">
        <v>100</v>
      </c>
      <c r="R3347" t="s">
        <v>35</v>
      </c>
      <c r="S3347" t="s">
        <v>14227</v>
      </c>
      <c r="T3347" t="s">
        <v>37</v>
      </c>
      <c r="V3347" t="s">
        <v>38</v>
      </c>
      <c r="W3347">
        <v>100</v>
      </c>
      <c r="X3347">
        <v>100</v>
      </c>
      <c r="Y3347">
        <v>100</v>
      </c>
      <c r="Z3347">
        <v>67</v>
      </c>
      <c r="AA3347">
        <v>93.4</v>
      </c>
      <c r="AB3347" t="s">
        <v>39</v>
      </c>
      <c r="AC3347">
        <f>VLOOKUP(AB3347,Sheet2!$B$18:$E$27,4,0)</f>
        <v>1</v>
      </c>
      <c r="AD3347">
        <f>VLOOKUP(V3347,Sheet2!$B$4:$E$14,4,0)</f>
        <v>2</v>
      </c>
    </row>
    <row r="3348" spans="1:30">
      <c r="A3348" t="s">
        <v>14228</v>
      </c>
      <c r="B3348" t="s">
        <v>71</v>
      </c>
      <c r="C3348" t="s">
        <v>72</v>
      </c>
      <c r="D3348" t="s">
        <v>2083</v>
      </c>
      <c r="E3348" t="s">
        <v>2083</v>
      </c>
      <c r="F3348" t="s">
        <v>2083</v>
      </c>
      <c r="G3348" t="s">
        <v>2083</v>
      </c>
      <c r="H3348" t="s">
        <v>2085</v>
      </c>
      <c r="I3348" t="s">
        <v>2086</v>
      </c>
      <c r="J3348" t="s">
        <v>14229</v>
      </c>
      <c r="K3348" t="s">
        <v>14230</v>
      </c>
      <c r="L3348">
        <v>106.483</v>
      </c>
      <c r="N3348">
        <v>-6.2610000000000001</v>
      </c>
      <c r="P3348">
        <v>0</v>
      </c>
      <c r="R3348" t="s">
        <v>35</v>
      </c>
      <c r="S3348" t="s">
        <v>7930</v>
      </c>
      <c r="T3348" t="s">
        <v>37</v>
      </c>
      <c r="V3348" t="s">
        <v>38</v>
      </c>
      <c r="W3348">
        <v>100</v>
      </c>
      <c r="X3348">
        <v>100</v>
      </c>
      <c r="Y3348">
        <v>100</v>
      </c>
      <c r="Z3348">
        <v>100</v>
      </c>
      <c r="AA3348">
        <v>80</v>
      </c>
      <c r="AB3348" t="s">
        <v>86</v>
      </c>
      <c r="AC3348">
        <f>VLOOKUP(AB3348,Sheet2!$B$18:$E$27,4,0)</f>
        <v>1</v>
      </c>
      <c r="AD3348">
        <f>VLOOKUP(V3348,Sheet2!$B$4:$E$14,4,0)</f>
        <v>2</v>
      </c>
    </row>
    <row r="3349" spans="1:30">
      <c r="A3349" t="s">
        <v>14231</v>
      </c>
      <c r="B3349" t="s">
        <v>130</v>
      </c>
      <c r="C3349" t="s">
        <v>131</v>
      </c>
      <c r="D3349" t="s">
        <v>132</v>
      </c>
      <c r="E3349" t="s">
        <v>132</v>
      </c>
      <c r="F3349" t="s">
        <v>132</v>
      </c>
      <c r="G3349" t="s">
        <v>132</v>
      </c>
      <c r="H3349" t="s">
        <v>1951</v>
      </c>
      <c r="I3349" t="s">
        <v>1951</v>
      </c>
      <c r="J3349" t="s">
        <v>14232</v>
      </c>
      <c r="K3349" t="s">
        <v>14232</v>
      </c>
      <c r="L3349">
        <v>103.614</v>
      </c>
      <c r="N3349">
        <v>-1.6160000000000001</v>
      </c>
      <c r="P3349">
        <v>100</v>
      </c>
      <c r="R3349" t="s">
        <v>35</v>
      </c>
      <c r="S3349" t="s">
        <v>1953</v>
      </c>
      <c r="T3349" t="s">
        <v>37</v>
      </c>
      <c r="V3349" t="s">
        <v>38</v>
      </c>
      <c r="W3349">
        <v>100</v>
      </c>
      <c r="X3349">
        <v>100</v>
      </c>
      <c r="Y3349">
        <v>100</v>
      </c>
      <c r="Z3349">
        <v>100</v>
      </c>
      <c r="AA3349">
        <v>100</v>
      </c>
      <c r="AB3349" t="s">
        <v>39</v>
      </c>
      <c r="AC3349">
        <f>VLOOKUP(AB3349,Sheet2!$B$18:$E$27,4,0)</f>
        <v>1</v>
      </c>
      <c r="AD3349">
        <f>VLOOKUP(V3349,Sheet2!$B$4:$E$14,4,0)</f>
        <v>2</v>
      </c>
    </row>
    <row r="3350" spans="1:30">
      <c r="A3350" t="s">
        <v>14233</v>
      </c>
      <c r="B3350" t="s">
        <v>113</v>
      </c>
      <c r="C3350" t="s">
        <v>114</v>
      </c>
      <c r="D3350" t="s">
        <v>1198</v>
      </c>
      <c r="E3350" t="s">
        <v>1198</v>
      </c>
      <c r="F3350" t="s">
        <v>1231</v>
      </c>
      <c r="G3350" t="s">
        <v>1231</v>
      </c>
      <c r="H3350" t="s">
        <v>14234</v>
      </c>
      <c r="I3350" t="s">
        <v>14234</v>
      </c>
      <c r="J3350" t="s">
        <v>14235</v>
      </c>
      <c r="K3350" t="s">
        <v>14236</v>
      </c>
      <c r="L3350">
        <v>112.755</v>
      </c>
      <c r="N3350">
        <v>-7.282</v>
      </c>
      <c r="P3350">
        <v>100</v>
      </c>
      <c r="R3350" t="s">
        <v>35</v>
      </c>
      <c r="S3350" t="s">
        <v>14237</v>
      </c>
      <c r="T3350" t="s">
        <v>37</v>
      </c>
      <c r="V3350" t="s">
        <v>38</v>
      </c>
      <c r="W3350">
        <v>100</v>
      </c>
      <c r="X3350">
        <v>100</v>
      </c>
      <c r="Y3350">
        <v>100</v>
      </c>
      <c r="Z3350">
        <v>100</v>
      </c>
      <c r="AA3350">
        <v>100</v>
      </c>
      <c r="AB3350" t="s">
        <v>39</v>
      </c>
      <c r="AC3350">
        <f>VLOOKUP(AB3350,Sheet2!$B$18:$E$27,4,0)</f>
        <v>1</v>
      </c>
      <c r="AD3350">
        <f>VLOOKUP(V3350,Sheet2!$B$4:$E$14,4,0)</f>
        <v>2</v>
      </c>
    </row>
    <row r="3351" spans="1:30">
      <c r="A3351" t="s">
        <v>14238</v>
      </c>
      <c r="B3351" t="s">
        <v>2640</v>
      </c>
      <c r="C3351" t="s">
        <v>2640</v>
      </c>
      <c r="D3351" t="s">
        <v>9037</v>
      </c>
      <c r="E3351" t="s">
        <v>9038</v>
      </c>
      <c r="F3351" t="s">
        <v>14239</v>
      </c>
      <c r="G3351" t="s">
        <v>14239</v>
      </c>
      <c r="H3351" t="s">
        <v>9041</v>
      </c>
      <c r="I3351" t="s">
        <v>9041</v>
      </c>
      <c r="J3351" t="s">
        <v>14240</v>
      </c>
      <c r="K3351" t="s">
        <v>14240</v>
      </c>
      <c r="L3351">
        <v>105.73699999999999</v>
      </c>
      <c r="N3351">
        <v>-5.3239999999999998</v>
      </c>
      <c r="P3351">
        <v>100</v>
      </c>
      <c r="R3351" t="s">
        <v>35</v>
      </c>
      <c r="S3351" t="s">
        <v>14241</v>
      </c>
      <c r="T3351" t="s">
        <v>37</v>
      </c>
      <c r="V3351" t="s">
        <v>38</v>
      </c>
      <c r="W3351">
        <v>100</v>
      </c>
      <c r="X3351">
        <v>100</v>
      </c>
      <c r="Y3351">
        <v>100</v>
      </c>
      <c r="Z3351">
        <v>100</v>
      </c>
      <c r="AA3351">
        <v>100</v>
      </c>
      <c r="AB3351" t="s">
        <v>39</v>
      </c>
      <c r="AC3351">
        <f>VLOOKUP(AB3351,Sheet2!$B$18:$E$27,4,0)</f>
        <v>1</v>
      </c>
      <c r="AD3351">
        <f>VLOOKUP(V3351,Sheet2!$B$4:$E$14,4,0)</f>
        <v>2</v>
      </c>
    </row>
    <row r="3352" spans="1:30">
      <c r="A3352" t="s">
        <v>14242</v>
      </c>
      <c r="B3352" t="s">
        <v>460</v>
      </c>
      <c r="C3352" t="s">
        <v>461</v>
      </c>
      <c r="D3352" t="s">
        <v>462</v>
      </c>
      <c r="E3352" t="s">
        <v>2356</v>
      </c>
      <c r="F3352" t="s">
        <v>1515</v>
      </c>
      <c r="G3352" t="s">
        <v>3377</v>
      </c>
      <c r="H3352" t="s">
        <v>1516</v>
      </c>
      <c r="I3352" t="s">
        <v>3378</v>
      </c>
      <c r="J3352" t="s">
        <v>14243</v>
      </c>
      <c r="K3352" t="s">
        <v>14244</v>
      </c>
      <c r="L3352">
        <v>107.553</v>
      </c>
      <c r="N3352">
        <v>-6.8959999999999999</v>
      </c>
      <c r="P3352">
        <v>0</v>
      </c>
      <c r="R3352" t="s">
        <v>35</v>
      </c>
      <c r="S3352" t="s">
        <v>1519</v>
      </c>
      <c r="T3352" t="s">
        <v>37</v>
      </c>
      <c r="V3352" t="s">
        <v>38</v>
      </c>
      <c r="W3352">
        <v>100</v>
      </c>
      <c r="X3352">
        <v>72</v>
      </c>
      <c r="Y3352">
        <v>29</v>
      </c>
      <c r="Z3352">
        <v>19</v>
      </c>
      <c r="AA3352">
        <v>44</v>
      </c>
      <c r="AB3352" t="s">
        <v>309</v>
      </c>
      <c r="AC3352">
        <f>VLOOKUP(AB3352,Sheet2!$B$18:$E$27,4,0)</f>
        <v>0</v>
      </c>
      <c r="AD3352">
        <f>VLOOKUP(V3352,Sheet2!$B$4:$E$14,4,0)</f>
        <v>2</v>
      </c>
    </row>
    <row r="3353" spans="1:30">
      <c r="A3353" t="s">
        <v>14245</v>
      </c>
      <c r="B3353" t="s">
        <v>122</v>
      </c>
      <c r="C3353" t="s">
        <v>122</v>
      </c>
      <c r="D3353" t="s">
        <v>4277</v>
      </c>
      <c r="E3353" t="s">
        <v>4277</v>
      </c>
      <c r="F3353" t="s">
        <v>11837</v>
      </c>
      <c r="G3353" t="s">
        <v>11837</v>
      </c>
      <c r="H3353" t="s">
        <v>1877</v>
      </c>
      <c r="I3353" t="s">
        <v>1877</v>
      </c>
      <c r="J3353" t="s">
        <v>4277</v>
      </c>
      <c r="K3353" t="s">
        <v>4277</v>
      </c>
      <c r="L3353">
        <v>124.633</v>
      </c>
      <c r="N3353">
        <v>1.2450000000000001</v>
      </c>
      <c r="P3353">
        <v>100</v>
      </c>
      <c r="R3353" t="s">
        <v>35</v>
      </c>
      <c r="S3353" t="s">
        <v>11839</v>
      </c>
      <c r="T3353" t="s">
        <v>37</v>
      </c>
      <c r="V3353" t="s">
        <v>38</v>
      </c>
      <c r="W3353">
        <v>100</v>
      </c>
      <c r="X3353">
        <v>100</v>
      </c>
      <c r="Y3353">
        <v>100</v>
      </c>
      <c r="Z3353">
        <v>100</v>
      </c>
      <c r="AA3353">
        <v>100</v>
      </c>
      <c r="AB3353" t="s">
        <v>39</v>
      </c>
      <c r="AC3353">
        <f>VLOOKUP(AB3353,Sheet2!$B$18:$E$27,4,0)</f>
        <v>1</v>
      </c>
      <c r="AD3353">
        <f>VLOOKUP(V3353,Sheet2!$B$4:$E$14,4,0)</f>
        <v>2</v>
      </c>
    </row>
    <row r="3354" spans="1:30">
      <c r="A3354" t="s">
        <v>14246</v>
      </c>
      <c r="B3354" t="s">
        <v>29</v>
      </c>
      <c r="C3354" t="s">
        <v>29</v>
      </c>
      <c r="D3354" t="s">
        <v>5262</v>
      </c>
      <c r="E3354" t="s">
        <v>5262</v>
      </c>
      <c r="F3354" t="s">
        <v>14247</v>
      </c>
      <c r="G3354" t="s">
        <v>14247</v>
      </c>
      <c r="H3354" t="s">
        <v>5264</v>
      </c>
      <c r="I3354" t="s">
        <v>5264</v>
      </c>
      <c r="J3354" t="s">
        <v>14247</v>
      </c>
      <c r="K3354" t="s">
        <v>14248</v>
      </c>
      <c r="L3354">
        <v>112.542</v>
      </c>
      <c r="N3354">
        <v>-6.98</v>
      </c>
      <c r="P3354">
        <v>100</v>
      </c>
      <c r="R3354" t="s">
        <v>35</v>
      </c>
      <c r="S3354" t="s">
        <v>14249</v>
      </c>
      <c r="T3354" t="s">
        <v>37</v>
      </c>
      <c r="V3354" t="s">
        <v>38</v>
      </c>
      <c r="W3354">
        <v>100</v>
      </c>
      <c r="X3354">
        <v>100</v>
      </c>
      <c r="Y3354">
        <v>100</v>
      </c>
      <c r="Z3354">
        <v>100</v>
      </c>
      <c r="AA3354">
        <v>100</v>
      </c>
      <c r="AB3354" t="s">
        <v>39</v>
      </c>
      <c r="AC3354">
        <f>VLOOKUP(AB3354,Sheet2!$B$18:$E$27,4,0)</f>
        <v>1</v>
      </c>
      <c r="AD3354">
        <f>VLOOKUP(V3354,Sheet2!$B$4:$E$14,4,0)</f>
        <v>2</v>
      </c>
    </row>
    <row r="3355" spans="1:30">
      <c r="A3355" t="s">
        <v>14250</v>
      </c>
      <c r="B3355" t="s">
        <v>619</v>
      </c>
      <c r="C3355" t="s">
        <v>619</v>
      </c>
      <c r="D3355" t="s">
        <v>822</v>
      </c>
      <c r="E3355" t="s">
        <v>822</v>
      </c>
      <c r="F3355" t="s">
        <v>14251</v>
      </c>
      <c r="G3355" t="s">
        <v>14251</v>
      </c>
      <c r="H3355" t="s">
        <v>823</v>
      </c>
      <c r="I3355" t="s">
        <v>419</v>
      </c>
      <c r="J3355" t="s">
        <v>14251</v>
      </c>
      <c r="K3355" t="s">
        <v>14251</v>
      </c>
      <c r="L3355">
        <v>124.70699999999999</v>
      </c>
      <c r="N3355">
        <v>0.88300000000000001</v>
      </c>
      <c r="P3355">
        <v>0</v>
      </c>
      <c r="R3355" t="s">
        <v>35</v>
      </c>
      <c r="S3355" t="s">
        <v>14252</v>
      </c>
      <c r="T3355" t="s">
        <v>37</v>
      </c>
      <c r="V3355" t="s">
        <v>38</v>
      </c>
      <c r="W3355">
        <v>100</v>
      </c>
      <c r="X3355">
        <v>100</v>
      </c>
      <c r="Y3355">
        <v>100</v>
      </c>
      <c r="Z3355">
        <v>100</v>
      </c>
      <c r="AA3355">
        <v>80</v>
      </c>
      <c r="AB3355" t="s">
        <v>86</v>
      </c>
      <c r="AC3355">
        <f>VLOOKUP(AB3355,Sheet2!$B$18:$E$27,4,0)</f>
        <v>1</v>
      </c>
      <c r="AD3355">
        <f>VLOOKUP(V3355,Sheet2!$B$4:$E$14,4,0)</f>
        <v>2</v>
      </c>
    </row>
    <row r="3356" spans="1:30">
      <c r="A3356" t="s">
        <v>14253</v>
      </c>
      <c r="B3356" t="s">
        <v>130</v>
      </c>
      <c r="C3356" t="s">
        <v>131</v>
      </c>
      <c r="D3356" t="s">
        <v>1222</v>
      </c>
      <c r="E3356" t="s">
        <v>1222</v>
      </c>
      <c r="F3356" t="s">
        <v>1605</v>
      </c>
      <c r="G3356" t="s">
        <v>1606</v>
      </c>
      <c r="H3356" t="s">
        <v>1607</v>
      </c>
      <c r="I3356" t="s">
        <v>1607</v>
      </c>
      <c r="J3356" t="s">
        <v>14254</v>
      </c>
      <c r="K3356" t="s">
        <v>14254</v>
      </c>
      <c r="L3356">
        <v>103.592</v>
      </c>
      <c r="N3356">
        <v>-1.619</v>
      </c>
      <c r="P3356">
        <v>100</v>
      </c>
      <c r="R3356" t="s">
        <v>35</v>
      </c>
      <c r="S3356" t="s">
        <v>1610</v>
      </c>
      <c r="T3356" t="s">
        <v>37</v>
      </c>
      <c r="V3356" t="s">
        <v>38</v>
      </c>
      <c r="W3356">
        <v>100</v>
      </c>
      <c r="X3356">
        <v>100</v>
      </c>
      <c r="Y3356">
        <v>100</v>
      </c>
      <c r="Z3356">
        <v>100</v>
      </c>
      <c r="AA3356">
        <v>100</v>
      </c>
      <c r="AB3356" t="s">
        <v>39</v>
      </c>
      <c r="AC3356">
        <f>VLOOKUP(AB3356,Sheet2!$B$18:$E$27,4,0)</f>
        <v>1</v>
      </c>
      <c r="AD3356">
        <f>VLOOKUP(V3356,Sheet2!$B$4:$E$14,4,0)</f>
        <v>2</v>
      </c>
    </row>
    <row r="3357" spans="1:30">
      <c r="A3357" t="s">
        <v>14255</v>
      </c>
      <c r="B3357" t="s">
        <v>3012</v>
      </c>
      <c r="C3357" t="s">
        <v>3012</v>
      </c>
      <c r="D3357" t="s">
        <v>5617</v>
      </c>
      <c r="E3357" t="s">
        <v>5617</v>
      </c>
      <c r="F3357" t="s">
        <v>14256</v>
      </c>
      <c r="G3357" t="s">
        <v>14256</v>
      </c>
      <c r="H3357" t="s">
        <v>5619</v>
      </c>
      <c r="I3357" t="s">
        <v>5619</v>
      </c>
      <c r="J3357" t="s">
        <v>14257</v>
      </c>
      <c r="K3357" t="s">
        <v>14257</v>
      </c>
      <c r="L3357">
        <v>104.946</v>
      </c>
      <c r="N3357">
        <v>-4.9050000000000002</v>
      </c>
      <c r="P3357">
        <v>100</v>
      </c>
      <c r="R3357" t="s">
        <v>35</v>
      </c>
      <c r="S3357" t="s">
        <v>14258</v>
      </c>
      <c r="T3357" t="s">
        <v>37</v>
      </c>
      <c r="V3357" t="s">
        <v>38</v>
      </c>
      <c r="W3357">
        <v>100</v>
      </c>
      <c r="X3357">
        <v>100</v>
      </c>
      <c r="Y3357">
        <v>100</v>
      </c>
      <c r="Z3357">
        <v>100</v>
      </c>
      <c r="AA3357">
        <v>100</v>
      </c>
      <c r="AB3357" t="s">
        <v>39</v>
      </c>
      <c r="AC3357">
        <f>VLOOKUP(AB3357,Sheet2!$B$18:$E$27,4,0)</f>
        <v>1</v>
      </c>
      <c r="AD3357">
        <f>VLOOKUP(V3357,Sheet2!$B$4:$E$14,4,0)</f>
        <v>2</v>
      </c>
    </row>
    <row r="3358" spans="1:30">
      <c r="A3358" t="s">
        <v>14259</v>
      </c>
      <c r="B3358" t="s">
        <v>5533</v>
      </c>
      <c r="C3358" t="s">
        <v>5534</v>
      </c>
      <c r="D3358" t="s">
        <v>10386</v>
      </c>
      <c r="E3358" t="s">
        <v>10386</v>
      </c>
      <c r="F3358" t="s">
        <v>14260</v>
      </c>
      <c r="G3358" t="s">
        <v>14260</v>
      </c>
      <c r="H3358" t="s">
        <v>10388</v>
      </c>
      <c r="I3358" t="s">
        <v>10388</v>
      </c>
      <c r="J3358" t="s">
        <v>14261</v>
      </c>
      <c r="K3358" t="s">
        <v>14262</v>
      </c>
      <c r="L3358">
        <v>112.776</v>
      </c>
      <c r="N3358">
        <v>-7.6120000000000001</v>
      </c>
      <c r="P3358">
        <v>100</v>
      </c>
      <c r="R3358" t="s">
        <v>35</v>
      </c>
      <c r="S3358" t="s">
        <v>14263</v>
      </c>
      <c r="T3358" t="s">
        <v>37</v>
      </c>
      <c r="V3358" t="s">
        <v>38</v>
      </c>
      <c r="W3358">
        <v>100</v>
      </c>
      <c r="X3358">
        <v>100</v>
      </c>
      <c r="Y3358">
        <v>100</v>
      </c>
      <c r="Z3358">
        <v>93</v>
      </c>
      <c r="AA3358">
        <v>98.6</v>
      </c>
      <c r="AB3358" t="s">
        <v>39</v>
      </c>
      <c r="AC3358">
        <f>VLOOKUP(AB3358,Sheet2!$B$18:$E$27,4,0)</f>
        <v>1</v>
      </c>
      <c r="AD3358">
        <f>VLOOKUP(V3358,Sheet2!$B$4:$E$14,4,0)</f>
        <v>2</v>
      </c>
    </row>
    <row r="3359" spans="1:30">
      <c r="A3359" t="s">
        <v>14264</v>
      </c>
      <c r="B3359" t="s">
        <v>113</v>
      </c>
      <c r="C3359" t="s">
        <v>114</v>
      </c>
      <c r="D3359" t="s">
        <v>3067</v>
      </c>
      <c r="E3359" t="s">
        <v>3067</v>
      </c>
      <c r="F3359" t="s">
        <v>14265</v>
      </c>
      <c r="G3359" t="s">
        <v>14265</v>
      </c>
      <c r="H3359" t="s">
        <v>14266</v>
      </c>
      <c r="I3359" t="s">
        <v>14266</v>
      </c>
      <c r="J3359" t="s">
        <v>14267</v>
      </c>
      <c r="K3359" t="s">
        <v>14268</v>
      </c>
      <c r="L3359">
        <v>112.673</v>
      </c>
      <c r="N3359">
        <v>-5.8179999999999996</v>
      </c>
      <c r="P3359">
        <v>100</v>
      </c>
      <c r="R3359" t="s">
        <v>35</v>
      </c>
      <c r="S3359" t="s">
        <v>14269</v>
      </c>
      <c r="T3359" t="s">
        <v>37</v>
      </c>
      <c r="V3359" t="s">
        <v>38</v>
      </c>
      <c r="W3359">
        <v>100</v>
      </c>
      <c r="X3359">
        <v>100</v>
      </c>
      <c r="Y3359">
        <v>100</v>
      </c>
      <c r="Z3359">
        <v>94</v>
      </c>
      <c r="AA3359">
        <v>98.8</v>
      </c>
      <c r="AB3359" t="s">
        <v>39</v>
      </c>
      <c r="AC3359">
        <f>VLOOKUP(AB3359,Sheet2!$B$18:$E$27,4,0)</f>
        <v>1</v>
      </c>
      <c r="AD3359">
        <f>VLOOKUP(V3359,Sheet2!$B$4:$E$14,4,0)</f>
        <v>2</v>
      </c>
    </row>
    <row r="3360" spans="1:30">
      <c r="A3360" t="s">
        <v>14270</v>
      </c>
      <c r="B3360" t="s">
        <v>192</v>
      </c>
      <c r="C3360" t="s">
        <v>71</v>
      </c>
      <c r="D3360" t="s">
        <v>311</v>
      </c>
      <c r="E3360" t="s">
        <v>311</v>
      </c>
      <c r="F3360" t="s">
        <v>311</v>
      </c>
      <c r="G3360" t="s">
        <v>311</v>
      </c>
      <c r="H3360" t="s">
        <v>397</v>
      </c>
      <c r="I3360" t="s">
        <v>397</v>
      </c>
      <c r="J3360" t="s">
        <v>14271</v>
      </c>
      <c r="K3360" t="s">
        <v>14272</v>
      </c>
      <c r="L3360">
        <v>106.62</v>
      </c>
      <c r="N3360">
        <v>-6.18</v>
      </c>
      <c r="P3360">
        <v>100</v>
      </c>
      <c r="R3360" t="s">
        <v>35</v>
      </c>
      <c r="S3360" t="s">
        <v>400</v>
      </c>
      <c r="T3360" t="s">
        <v>37</v>
      </c>
      <c r="V3360" t="s">
        <v>38</v>
      </c>
      <c r="W3360">
        <v>100</v>
      </c>
      <c r="X3360">
        <v>100</v>
      </c>
      <c r="Y3360">
        <v>100</v>
      </c>
      <c r="Z3360">
        <v>100</v>
      </c>
      <c r="AA3360">
        <v>100</v>
      </c>
      <c r="AB3360" t="s">
        <v>39</v>
      </c>
      <c r="AC3360">
        <f>VLOOKUP(AB3360,Sheet2!$B$18:$E$27,4,0)</f>
        <v>1</v>
      </c>
      <c r="AD3360">
        <f>VLOOKUP(V3360,Sheet2!$B$4:$E$14,4,0)</f>
        <v>2</v>
      </c>
    </row>
    <row r="3361" spans="1:30">
      <c r="A3361" t="s">
        <v>14273</v>
      </c>
      <c r="B3361" t="s">
        <v>2538</v>
      </c>
      <c r="C3361" t="s">
        <v>2539</v>
      </c>
      <c r="D3361" t="s">
        <v>14274</v>
      </c>
      <c r="E3361" t="s">
        <v>14274</v>
      </c>
      <c r="F3361" t="s">
        <v>14274</v>
      </c>
      <c r="G3361" t="s">
        <v>14274</v>
      </c>
      <c r="H3361" t="s">
        <v>14275</v>
      </c>
      <c r="I3361" t="s">
        <v>14275</v>
      </c>
      <c r="J3361" t="s">
        <v>14276</v>
      </c>
      <c r="K3361" t="s">
        <v>14277</v>
      </c>
      <c r="L3361">
        <v>112.217</v>
      </c>
      <c r="N3361">
        <v>-8.125</v>
      </c>
      <c r="P3361">
        <v>100</v>
      </c>
      <c r="R3361" t="s">
        <v>35</v>
      </c>
      <c r="S3361" t="s">
        <v>14278</v>
      </c>
      <c r="T3361" t="s">
        <v>37</v>
      </c>
      <c r="V3361" t="s">
        <v>38</v>
      </c>
      <c r="W3361">
        <v>100</v>
      </c>
      <c r="X3361">
        <v>100</v>
      </c>
      <c r="Y3361">
        <v>100</v>
      </c>
      <c r="Z3361">
        <v>80</v>
      </c>
      <c r="AA3361">
        <v>96</v>
      </c>
      <c r="AB3361" t="s">
        <v>39</v>
      </c>
      <c r="AC3361">
        <f>VLOOKUP(AB3361,Sheet2!$B$18:$E$27,4,0)</f>
        <v>1</v>
      </c>
      <c r="AD3361">
        <f>VLOOKUP(V3361,Sheet2!$B$4:$E$14,4,0)</f>
        <v>2</v>
      </c>
    </row>
    <row r="3362" spans="1:30">
      <c r="A3362" t="s">
        <v>14279</v>
      </c>
      <c r="B3362" t="s">
        <v>2707</v>
      </c>
      <c r="C3362" t="s">
        <v>2707</v>
      </c>
      <c r="D3362" t="s">
        <v>14280</v>
      </c>
      <c r="E3362" t="s">
        <v>14280</v>
      </c>
      <c r="F3362" t="s">
        <v>14281</v>
      </c>
      <c r="G3362" t="s">
        <v>14282</v>
      </c>
      <c r="H3362" t="s">
        <v>14283</v>
      </c>
      <c r="I3362" t="s">
        <v>14283</v>
      </c>
      <c r="J3362" t="s">
        <v>14284</v>
      </c>
      <c r="K3362" t="s">
        <v>14284</v>
      </c>
      <c r="L3362">
        <v>104.851</v>
      </c>
      <c r="N3362">
        <v>-5.5339999999999998</v>
      </c>
      <c r="P3362">
        <v>100</v>
      </c>
      <c r="R3362" t="s">
        <v>35</v>
      </c>
      <c r="S3362" t="s">
        <v>14285</v>
      </c>
      <c r="T3362" t="s">
        <v>37</v>
      </c>
      <c r="V3362" t="s">
        <v>38</v>
      </c>
      <c r="W3362">
        <v>100</v>
      </c>
      <c r="X3362">
        <v>100</v>
      </c>
      <c r="Y3362">
        <v>74</v>
      </c>
      <c r="Z3362">
        <v>100</v>
      </c>
      <c r="AA3362">
        <v>94.8</v>
      </c>
      <c r="AB3362" t="s">
        <v>39</v>
      </c>
      <c r="AC3362">
        <f>VLOOKUP(AB3362,Sheet2!$B$18:$E$27,4,0)</f>
        <v>1</v>
      </c>
      <c r="AD3362">
        <f>VLOOKUP(V3362,Sheet2!$B$4:$E$14,4,0)</f>
        <v>2</v>
      </c>
    </row>
    <row r="3363" spans="1:30">
      <c r="A3363" t="s">
        <v>14286</v>
      </c>
      <c r="B3363" t="s">
        <v>5873</v>
      </c>
      <c r="C3363" t="s">
        <v>5873</v>
      </c>
      <c r="D3363" t="s">
        <v>8123</v>
      </c>
      <c r="E3363" t="s">
        <v>8123</v>
      </c>
      <c r="F3363" t="s">
        <v>8123</v>
      </c>
      <c r="G3363" t="s">
        <v>8123</v>
      </c>
      <c r="H3363" t="s">
        <v>8125</v>
      </c>
      <c r="I3363" t="s">
        <v>8125</v>
      </c>
      <c r="J3363" t="s">
        <v>14287</v>
      </c>
      <c r="K3363" t="s">
        <v>14288</v>
      </c>
      <c r="L3363">
        <v>112.104</v>
      </c>
      <c r="N3363">
        <v>-8.1210000000000004</v>
      </c>
      <c r="P3363">
        <v>100</v>
      </c>
      <c r="R3363" t="s">
        <v>35</v>
      </c>
      <c r="S3363" t="s">
        <v>14289</v>
      </c>
      <c r="T3363" t="s">
        <v>37</v>
      </c>
      <c r="V3363" t="s">
        <v>38</v>
      </c>
      <c r="W3363">
        <v>100</v>
      </c>
      <c r="X3363">
        <v>100</v>
      </c>
      <c r="Y3363">
        <v>100</v>
      </c>
      <c r="Z3363">
        <v>71</v>
      </c>
      <c r="AA3363">
        <v>94.2</v>
      </c>
      <c r="AB3363" t="s">
        <v>39</v>
      </c>
      <c r="AC3363">
        <f>VLOOKUP(AB3363,Sheet2!$B$18:$E$27,4,0)</f>
        <v>1</v>
      </c>
      <c r="AD3363">
        <f>VLOOKUP(V3363,Sheet2!$B$4:$E$14,4,0)</f>
        <v>2</v>
      </c>
    </row>
    <row r="3364" spans="1:30">
      <c r="A3364" t="s">
        <v>14290</v>
      </c>
      <c r="B3364" t="s">
        <v>237</v>
      </c>
      <c r="C3364" t="s">
        <v>238</v>
      </c>
      <c r="D3364" t="s">
        <v>4884</v>
      </c>
      <c r="E3364" t="s">
        <v>4884</v>
      </c>
      <c r="F3364" t="s">
        <v>14291</v>
      </c>
      <c r="G3364" t="s">
        <v>14291</v>
      </c>
      <c r="H3364" t="s">
        <v>14292</v>
      </c>
      <c r="I3364" t="s">
        <v>14292</v>
      </c>
      <c r="J3364" t="s">
        <v>14293</v>
      </c>
      <c r="K3364" t="s">
        <v>14294</v>
      </c>
      <c r="L3364">
        <v>106.80500000000001</v>
      </c>
      <c r="N3364">
        <v>-6.1580000000000004</v>
      </c>
      <c r="P3364">
        <v>100</v>
      </c>
      <c r="R3364" t="s">
        <v>35</v>
      </c>
      <c r="S3364" t="s">
        <v>14295</v>
      </c>
      <c r="T3364" t="s">
        <v>37</v>
      </c>
      <c r="V3364" t="s">
        <v>38</v>
      </c>
      <c r="W3364">
        <v>100</v>
      </c>
      <c r="X3364">
        <v>100</v>
      </c>
      <c r="Y3364">
        <v>100</v>
      </c>
      <c r="Z3364">
        <v>100</v>
      </c>
      <c r="AA3364">
        <v>100</v>
      </c>
      <c r="AB3364" t="s">
        <v>39</v>
      </c>
      <c r="AC3364">
        <f>VLOOKUP(AB3364,Sheet2!$B$18:$E$27,4,0)</f>
        <v>1</v>
      </c>
      <c r="AD3364">
        <f>VLOOKUP(V3364,Sheet2!$B$4:$E$14,4,0)</f>
        <v>2</v>
      </c>
    </row>
    <row r="3365" spans="1:30">
      <c r="A3365" t="s">
        <v>14296</v>
      </c>
      <c r="B3365" t="s">
        <v>122</v>
      </c>
      <c r="C3365" t="s">
        <v>122</v>
      </c>
      <c r="D3365" t="s">
        <v>4277</v>
      </c>
      <c r="E3365" t="s">
        <v>4277</v>
      </c>
      <c r="F3365" t="s">
        <v>14297</v>
      </c>
      <c r="G3365" t="s">
        <v>14298</v>
      </c>
      <c r="H3365" t="s">
        <v>1877</v>
      </c>
      <c r="I3365" t="s">
        <v>1877</v>
      </c>
      <c r="J3365" t="s">
        <v>14299</v>
      </c>
      <c r="K3365" t="s">
        <v>14299</v>
      </c>
      <c r="L3365">
        <v>124.71</v>
      </c>
      <c r="N3365">
        <v>1.3260000000000001</v>
      </c>
      <c r="P3365">
        <v>100</v>
      </c>
      <c r="R3365" t="s">
        <v>35</v>
      </c>
      <c r="S3365" t="s">
        <v>14300</v>
      </c>
      <c r="T3365" t="s">
        <v>37</v>
      </c>
      <c r="V3365" t="s">
        <v>38</v>
      </c>
      <c r="W3365">
        <v>100</v>
      </c>
      <c r="X3365">
        <v>100</v>
      </c>
      <c r="Y3365">
        <v>100</v>
      </c>
      <c r="Z3365">
        <v>100</v>
      </c>
      <c r="AA3365">
        <v>100</v>
      </c>
      <c r="AB3365" t="s">
        <v>39</v>
      </c>
      <c r="AC3365">
        <f>VLOOKUP(AB3365,Sheet2!$B$18:$E$27,4,0)</f>
        <v>1</v>
      </c>
      <c r="AD3365">
        <f>VLOOKUP(V3365,Sheet2!$B$4:$E$14,4,0)</f>
        <v>2</v>
      </c>
    </row>
    <row r="3366" spans="1:30">
      <c r="A3366" t="s">
        <v>14301</v>
      </c>
      <c r="B3366" t="s">
        <v>130</v>
      </c>
      <c r="C3366" t="s">
        <v>131</v>
      </c>
      <c r="D3366" t="s">
        <v>1460</v>
      </c>
      <c r="E3366" t="s">
        <v>1460</v>
      </c>
      <c r="F3366" t="s">
        <v>1487</v>
      </c>
      <c r="G3366" t="s">
        <v>1487</v>
      </c>
      <c r="H3366" t="s">
        <v>360</v>
      </c>
      <c r="I3366" t="s">
        <v>360</v>
      </c>
      <c r="J3366" t="s">
        <v>14302</v>
      </c>
      <c r="K3366" t="s">
        <v>14302</v>
      </c>
      <c r="L3366">
        <v>103.639</v>
      </c>
      <c r="N3366">
        <v>-1.621</v>
      </c>
      <c r="P3366">
        <v>100</v>
      </c>
      <c r="R3366" t="s">
        <v>35</v>
      </c>
      <c r="S3366" t="s">
        <v>1840</v>
      </c>
      <c r="T3366" t="s">
        <v>37</v>
      </c>
      <c r="V3366" t="s">
        <v>38</v>
      </c>
      <c r="W3366">
        <v>100</v>
      </c>
      <c r="X3366">
        <v>100</v>
      </c>
      <c r="Y3366">
        <v>100</v>
      </c>
      <c r="Z3366">
        <v>100</v>
      </c>
      <c r="AA3366">
        <v>100</v>
      </c>
      <c r="AB3366" t="s">
        <v>39</v>
      </c>
      <c r="AC3366">
        <f>VLOOKUP(AB3366,Sheet2!$B$18:$E$27,4,0)</f>
        <v>1</v>
      </c>
      <c r="AD3366">
        <f>VLOOKUP(V3366,Sheet2!$B$4:$E$14,4,0)</f>
        <v>2</v>
      </c>
    </row>
    <row r="3367" spans="1:30">
      <c r="A3367" t="s">
        <v>14303</v>
      </c>
      <c r="B3367" t="s">
        <v>220</v>
      </c>
      <c r="C3367" t="s">
        <v>221</v>
      </c>
      <c r="D3367" t="s">
        <v>264</v>
      </c>
      <c r="E3367" t="s">
        <v>264</v>
      </c>
      <c r="F3367" t="s">
        <v>5605</v>
      </c>
      <c r="G3367" t="s">
        <v>5605</v>
      </c>
      <c r="H3367" t="s">
        <v>5606</v>
      </c>
      <c r="I3367" t="s">
        <v>5606</v>
      </c>
      <c r="J3367" t="s">
        <v>14304</v>
      </c>
      <c r="K3367" t="s">
        <v>14305</v>
      </c>
      <c r="L3367">
        <v>114.815</v>
      </c>
      <c r="N3367">
        <v>-3.444</v>
      </c>
      <c r="P3367">
        <v>100</v>
      </c>
      <c r="R3367" t="s">
        <v>35</v>
      </c>
      <c r="S3367" t="s">
        <v>5609</v>
      </c>
      <c r="T3367" t="s">
        <v>37</v>
      </c>
      <c r="V3367" t="s">
        <v>38</v>
      </c>
      <c r="W3367">
        <v>100</v>
      </c>
      <c r="X3367">
        <v>100</v>
      </c>
      <c r="Y3367">
        <v>100</v>
      </c>
      <c r="Z3367">
        <v>100</v>
      </c>
      <c r="AA3367">
        <v>100</v>
      </c>
      <c r="AB3367" t="s">
        <v>39</v>
      </c>
      <c r="AC3367">
        <f>VLOOKUP(AB3367,Sheet2!$B$18:$E$27,4,0)</f>
        <v>1</v>
      </c>
      <c r="AD3367">
        <f>VLOOKUP(V3367,Sheet2!$B$4:$E$14,4,0)</f>
        <v>2</v>
      </c>
    </row>
    <row r="3368" spans="1:30">
      <c r="A3368" t="s">
        <v>14306</v>
      </c>
      <c r="B3368" t="s">
        <v>184</v>
      </c>
      <c r="C3368" t="s">
        <v>184</v>
      </c>
      <c r="D3368" t="s">
        <v>1131</v>
      </c>
      <c r="E3368" t="s">
        <v>1131</v>
      </c>
      <c r="F3368" t="s">
        <v>3456</v>
      </c>
      <c r="G3368" t="s">
        <v>3456</v>
      </c>
      <c r="H3368" t="s">
        <v>1133</v>
      </c>
      <c r="I3368" t="s">
        <v>1133</v>
      </c>
      <c r="J3368" t="s">
        <v>14307</v>
      </c>
      <c r="K3368" t="s">
        <v>14307</v>
      </c>
      <c r="L3368">
        <v>103.511</v>
      </c>
      <c r="N3368">
        <v>-1.5840000000000001</v>
      </c>
      <c r="P3368">
        <v>100</v>
      </c>
      <c r="R3368" t="s">
        <v>35</v>
      </c>
      <c r="S3368" t="s">
        <v>3458</v>
      </c>
      <c r="T3368" t="s">
        <v>37</v>
      </c>
      <c r="V3368" t="s">
        <v>38</v>
      </c>
      <c r="W3368">
        <v>100</v>
      </c>
      <c r="X3368">
        <v>100</v>
      </c>
      <c r="Y3368">
        <v>100</v>
      </c>
      <c r="Z3368">
        <v>100</v>
      </c>
      <c r="AA3368">
        <v>100</v>
      </c>
      <c r="AB3368" t="s">
        <v>39</v>
      </c>
      <c r="AC3368">
        <f>VLOOKUP(AB3368,Sheet2!$B$18:$E$27,4,0)</f>
        <v>1</v>
      </c>
      <c r="AD3368">
        <f>VLOOKUP(V3368,Sheet2!$B$4:$E$14,4,0)</f>
        <v>2</v>
      </c>
    </row>
    <row r="3369" spans="1:30">
      <c r="A3369" t="s">
        <v>14308</v>
      </c>
      <c r="B3369" t="s">
        <v>113</v>
      </c>
      <c r="C3369" t="s">
        <v>114</v>
      </c>
      <c r="D3369" t="s">
        <v>7457</v>
      </c>
      <c r="E3369" t="s">
        <v>7457</v>
      </c>
      <c r="F3369" t="s">
        <v>8540</v>
      </c>
      <c r="G3369" t="s">
        <v>14309</v>
      </c>
      <c r="H3369" t="s">
        <v>8541</v>
      </c>
      <c r="I3369" t="s">
        <v>14310</v>
      </c>
      <c r="J3369" t="s">
        <v>14311</v>
      </c>
      <c r="K3369" t="s">
        <v>14312</v>
      </c>
      <c r="L3369">
        <v>112.816</v>
      </c>
      <c r="N3369">
        <v>-7.2880000000000003</v>
      </c>
      <c r="P3369">
        <v>0</v>
      </c>
      <c r="R3369" t="s">
        <v>35</v>
      </c>
      <c r="S3369" t="s">
        <v>8544</v>
      </c>
      <c r="T3369" t="s">
        <v>37</v>
      </c>
      <c r="V3369" t="s">
        <v>38</v>
      </c>
      <c r="W3369">
        <v>100</v>
      </c>
      <c r="X3369">
        <v>100</v>
      </c>
      <c r="Y3369">
        <v>27</v>
      </c>
      <c r="Z3369">
        <v>32</v>
      </c>
      <c r="AA3369">
        <v>51.8</v>
      </c>
      <c r="AB3369" t="s">
        <v>861</v>
      </c>
      <c r="AC3369">
        <f>VLOOKUP(AB3369,Sheet2!$B$18:$E$27,4,0)</f>
        <v>0</v>
      </c>
      <c r="AD3369">
        <f>VLOOKUP(V3369,Sheet2!$B$4:$E$14,4,0)</f>
        <v>2</v>
      </c>
    </row>
    <row r="3370" spans="1:30">
      <c r="A3370" t="s">
        <v>14313</v>
      </c>
      <c r="B3370" t="s">
        <v>2707</v>
      </c>
      <c r="C3370" t="s">
        <v>2707</v>
      </c>
      <c r="D3370" t="s">
        <v>3973</v>
      </c>
      <c r="E3370" t="s">
        <v>2709</v>
      </c>
      <c r="F3370" t="s">
        <v>7907</v>
      </c>
      <c r="G3370" t="s">
        <v>7907</v>
      </c>
      <c r="H3370" t="s">
        <v>2712</v>
      </c>
      <c r="I3370" t="s">
        <v>2713</v>
      </c>
      <c r="J3370" t="s">
        <v>14314</v>
      </c>
      <c r="K3370" t="s">
        <v>14315</v>
      </c>
      <c r="L3370">
        <v>104.634</v>
      </c>
      <c r="N3370">
        <v>-5.4889999999999999</v>
      </c>
      <c r="P3370">
        <v>0</v>
      </c>
      <c r="R3370" t="s">
        <v>35</v>
      </c>
      <c r="S3370" t="s">
        <v>7910</v>
      </c>
      <c r="T3370" t="s">
        <v>37</v>
      </c>
      <c r="V3370" t="s">
        <v>38</v>
      </c>
      <c r="W3370">
        <v>100</v>
      </c>
      <c r="X3370">
        <v>100</v>
      </c>
      <c r="Y3370">
        <v>100</v>
      </c>
      <c r="Z3370">
        <v>100</v>
      </c>
      <c r="AA3370">
        <v>80</v>
      </c>
      <c r="AB3370" t="s">
        <v>86</v>
      </c>
      <c r="AC3370">
        <f>VLOOKUP(AB3370,Sheet2!$B$18:$E$27,4,0)</f>
        <v>1</v>
      </c>
      <c r="AD3370">
        <f>VLOOKUP(V3370,Sheet2!$B$4:$E$14,4,0)</f>
        <v>2</v>
      </c>
    </row>
    <row r="3371" spans="1:30">
      <c r="A3371" t="s">
        <v>14316</v>
      </c>
      <c r="B3371" t="s">
        <v>122</v>
      </c>
      <c r="C3371" t="s">
        <v>122</v>
      </c>
      <c r="D3371" t="s">
        <v>1875</v>
      </c>
      <c r="E3371" t="s">
        <v>1875</v>
      </c>
      <c r="F3371" t="s">
        <v>3249</v>
      </c>
      <c r="G3371" t="s">
        <v>3249</v>
      </c>
      <c r="H3371" t="s">
        <v>1877</v>
      </c>
      <c r="I3371" t="s">
        <v>1878</v>
      </c>
      <c r="J3371" t="s">
        <v>14317</v>
      </c>
      <c r="K3371" t="s">
        <v>14317</v>
      </c>
      <c r="L3371">
        <v>124.622</v>
      </c>
      <c r="N3371">
        <v>1.3049999999999999</v>
      </c>
      <c r="P3371">
        <v>0</v>
      </c>
      <c r="R3371" t="s">
        <v>35</v>
      </c>
      <c r="S3371" t="s">
        <v>3251</v>
      </c>
      <c r="T3371" t="s">
        <v>37</v>
      </c>
      <c r="V3371" t="s">
        <v>38</v>
      </c>
      <c r="W3371">
        <v>100</v>
      </c>
      <c r="X3371">
        <v>100</v>
      </c>
      <c r="Y3371">
        <v>100</v>
      </c>
      <c r="Z3371">
        <v>100</v>
      </c>
      <c r="AA3371">
        <v>80</v>
      </c>
      <c r="AB3371" t="s">
        <v>86</v>
      </c>
      <c r="AC3371">
        <f>VLOOKUP(AB3371,Sheet2!$B$18:$E$27,4,0)</f>
        <v>1</v>
      </c>
      <c r="AD3371">
        <f>VLOOKUP(V3371,Sheet2!$B$4:$E$14,4,0)</f>
        <v>2</v>
      </c>
    </row>
    <row r="3372" spans="1:30">
      <c r="A3372" t="s">
        <v>14318</v>
      </c>
      <c r="B3372" t="s">
        <v>29</v>
      </c>
      <c r="C3372" t="s">
        <v>29</v>
      </c>
      <c r="D3372" t="s">
        <v>1035</v>
      </c>
      <c r="E3372" t="s">
        <v>1035</v>
      </c>
      <c r="F3372" t="s">
        <v>6116</v>
      </c>
      <c r="G3372" t="s">
        <v>6116</v>
      </c>
      <c r="H3372" t="s">
        <v>1037</v>
      </c>
      <c r="I3372" t="s">
        <v>1037</v>
      </c>
      <c r="J3372" t="s">
        <v>6116</v>
      </c>
      <c r="K3372" t="s">
        <v>9556</v>
      </c>
      <c r="L3372">
        <v>112.533</v>
      </c>
      <c r="N3372">
        <v>-7.34</v>
      </c>
      <c r="P3372">
        <v>100</v>
      </c>
      <c r="R3372" t="s">
        <v>35</v>
      </c>
      <c r="S3372" t="s">
        <v>6119</v>
      </c>
      <c r="T3372" t="s">
        <v>37</v>
      </c>
      <c r="V3372" t="s">
        <v>38</v>
      </c>
      <c r="W3372">
        <v>100</v>
      </c>
      <c r="X3372">
        <v>100</v>
      </c>
      <c r="Y3372">
        <v>100</v>
      </c>
      <c r="Z3372">
        <v>100</v>
      </c>
      <c r="AA3372">
        <v>100</v>
      </c>
      <c r="AB3372" t="s">
        <v>39</v>
      </c>
      <c r="AC3372">
        <f>VLOOKUP(AB3372,Sheet2!$B$18:$E$27,4,0)</f>
        <v>1</v>
      </c>
      <c r="AD3372">
        <f>VLOOKUP(V3372,Sheet2!$B$4:$E$14,4,0)</f>
        <v>2</v>
      </c>
    </row>
    <row r="3373" spans="1:30">
      <c r="A3373" t="s">
        <v>14319</v>
      </c>
      <c r="B3373" t="s">
        <v>170</v>
      </c>
      <c r="C3373" t="s">
        <v>171</v>
      </c>
      <c r="D3373" t="s">
        <v>1324</v>
      </c>
      <c r="E3373" t="s">
        <v>1324</v>
      </c>
      <c r="F3373" t="s">
        <v>14320</v>
      </c>
      <c r="G3373" t="s">
        <v>14321</v>
      </c>
      <c r="H3373" t="s">
        <v>1325</v>
      </c>
      <c r="I3373" t="s">
        <v>1325</v>
      </c>
      <c r="J3373" t="s">
        <v>14320</v>
      </c>
      <c r="K3373" t="s">
        <v>14322</v>
      </c>
      <c r="L3373">
        <v>115.07899999999999</v>
      </c>
      <c r="N3373">
        <v>-3.1819999999999999</v>
      </c>
      <c r="P3373">
        <v>100</v>
      </c>
      <c r="R3373" t="s">
        <v>35</v>
      </c>
      <c r="S3373" t="s">
        <v>14323</v>
      </c>
      <c r="T3373" t="s">
        <v>37</v>
      </c>
      <c r="V3373" t="s">
        <v>38</v>
      </c>
      <c r="W3373">
        <v>100</v>
      </c>
      <c r="X3373">
        <v>100</v>
      </c>
      <c r="Y3373">
        <v>100</v>
      </c>
      <c r="Z3373">
        <v>100</v>
      </c>
      <c r="AA3373">
        <v>100</v>
      </c>
      <c r="AB3373" t="s">
        <v>39</v>
      </c>
      <c r="AC3373">
        <f>VLOOKUP(AB3373,Sheet2!$B$18:$E$27,4,0)</f>
        <v>1</v>
      </c>
      <c r="AD3373">
        <f>VLOOKUP(V3373,Sheet2!$B$4:$E$14,4,0)</f>
        <v>2</v>
      </c>
    </row>
    <row r="3374" spans="1:30">
      <c r="A3374" t="s">
        <v>14324</v>
      </c>
      <c r="B3374" t="s">
        <v>130</v>
      </c>
      <c r="C3374" t="s">
        <v>131</v>
      </c>
      <c r="D3374" t="s">
        <v>1236</v>
      </c>
      <c r="E3374" t="s">
        <v>1236</v>
      </c>
      <c r="F3374" t="s">
        <v>5275</v>
      </c>
      <c r="G3374" t="s">
        <v>5275</v>
      </c>
      <c r="H3374" t="s">
        <v>4781</v>
      </c>
      <c r="I3374" t="s">
        <v>4781</v>
      </c>
      <c r="J3374" t="s">
        <v>14325</v>
      </c>
      <c r="K3374" t="s">
        <v>14325</v>
      </c>
      <c r="L3374">
        <v>103.575</v>
      </c>
      <c r="N3374">
        <v>-1.589</v>
      </c>
      <c r="P3374">
        <v>100</v>
      </c>
      <c r="R3374" t="s">
        <v>35</v>
      </c>
      <c r="S3374" t="s">
        <v>5277</v>
      </c>
      <c r="T3374" t="s">
        <v>37</v>
      </c>
      <c r="V3374" t="s">
        <v>38</v>
      </c>
      <c r="W3374">
        <v>100</v>
      </c>
      <c r="X3374">
        <v>100</v>
      </c>
      <c r="Y3374">
        <v>100</v>
      </c>
      <c r="Z3374">
        <v>100</v>
      </c>
      <c r="AA3374">
        <v>100</v>
      </c>
      <c r="AB3374" t="s">
        <v>39</v>
      </c>
      <c r="AC3374">
        <f>VLOOKUP(AB3374,Sheet2!$B$18:$E$27,4,0)</f>
        <v>1</v>
      </c>
      <c r="AD3374">
        <f>VLOOKUP(V3374,Sheet2!$B$4:$E$14,4,0)</f>
        <v>2</v>
      </c>
    </row>
    <row r="3375" spans="1:30">
      <c r="A3375" t="s">
        <v>14326</v>
      </c>
      <c r="B3375" t="s">
        <v>184</v>
      </c>
      <c r="C3375" t="s">
        <v>184</v>
      </c>
      <c r="D3375" t="s">
        <v>1131</v>
      </c>
      <c r="E3375" t="s">
        <v>1131</v>
      </c>
      <c r="F3375" t="s">
        <v>7858</v>
      </c>
      <c r="G3375" t="s">
        <v>7858</v>
      </c>
      <c r="H3375" t="s">
        <v>1133</v>
      </c>
      <c r="I3375" t="s">
        <v>1133</v>
      </c>
      <c r="J3375" t="s">
        <v>14327</v>
      </c>
      <c r="K3375" t="s">
        <v>14327</v>
      </c>
      <c r="L3375">
        <v>103.523</v>
      </c>
      <c r="N3375">
        <v>-1.5649999999999999</v>
      </c>
      <c r="P3375">
        <v>100</v>
      </c>
      <c r="R3375" t="s">
        <v>35</v>
      </c>
      <c r="S3375" t="s">
        <v>7860</v>
      </c>
      <c r="T3375" t="s">
        <v>37</v>
      </c>
      <c r="V3375" t="s">
        <v>38</v>
      </c>
      <c r="W3375">
        <v>100</v>
      </c>
      <c r="X3375">
        <v>100</v>
      </c>
      <c r="Y3375">
        <v>100</v>
      </c>
      <c r="Z3375">
        <v>100</v>
      </c>
      <c r="AA3375">
        <v>100</v>
      </c>
      <c r="AB3375" t="s">
        <v>39</v>
      </c>
      <c r="AC3375">
        <f>VLOOKUP(AB3375,Sheet2!$B$18:$E$27,4,0)</f>
        <v>1</v>
      </c>
      <c r="AD3375">
        <f>VLOOKUP(V3375,Sheet2!$B$4:$E$14,4,0)</f>
        <v>2</v>
      </c>
    </row>
    <row r="3376" spans="1:30">
      <c r="A3376" t="s">
        <v>14328</v>
      </c>
      <c r="B3376" t="s">
        <v>192</v>
      </c>
      <c r="C3376" t="s">
        <v>71</v>
      </c>
      <c r="D3376" t="s">
        <v>2722</v>
      </c>
      <c r="E3376" t="s">
        <v>2722</v>
      </c>
      <c r="F3376" t="s">
        <v>2722</v>
      </c>
      <c r="G3376" t="s">
        <v>2722</v>
      </c>
      <c r="H3376" t="s">
        <v>2723</v>
      </c>
      <c r="I3376" t="s">
        <v>2723</v>
      </c>
      <c r="J3376" t="s">
        <v>14329</v>
      </c>
      <c r="K3376" t="s">
        <v>14330</v>
      </c>
      <c r="L3376">
        <v>106.604</v>
      </c>
      <c r="N3376">
        <v>-6.1950000000000003</v>
      </c>
      <c r="P3376">
        <v>100</v>
      </c>
      <c r="R3376" t="s">
        <v>35</v>
      </c>
      <c r="S3376" t="s">
        <v>2726</v>
      </c>
      <c r="T3376" t="s">
        <v>37</v>
      </c>
      <c r="V3376" t="s">
        <v>38</v>
      </c>
      <c r="W3376">
        <v>100</v>
      </c>
      <c r="X3376">
        <v>100</v>
      </c>
      <c r="Y3376">
        <v>100</v>
      </c>
      <c r="Z3376">
        <v>100</v>
      </c>
      <c r="AA3376">
        <v>100</v>
      </c>
      <c r="AB3376" t="s">
        <v>39</v>
      </c>
      <c r="AC3376">
        <f>VLOOKUP(AB3376,Sheet2!$B$18:$E$27,4,0)</f>
        <v>1</v>
      </c>
      <c r="AD3376">
        <f>VLOOKUP(V3376,Sheet2!$B$4:$E$14,4,0)</f>
        <v>2</v>
      </c>
    </row>
    <row r="3377" spans="1:30">
      <c r="A3377" t="s">
        <v>14331</v>
      </c>
      <c r="B3377" t="s">
        <v>130</v>
      </c>
      <c r="C3377" t="s">
        <v>131</v>
      </c>
      <c r="D3377" t="s">
        <v>1222</v>
      </c>
      <c r="E3377" t="s">
        <v>1222</v>
      </c>
      <c r="F3377" t="s">
        <v>1223</v>
      </c>
      <c r="G3377" t="s">
        <v>1223</v>
      </c>
      <c r="H3377" t="s">
        <v>1224</v>
      </c>
      <c r="I3377" t="s">
        <v>1224</v>
      </c>
      <c r="J3377" t="s">
        <v>14332</v>
      </c>
      <c r="K3377" t="s">
        <v>14332</v>
      </c>
      <c r="L3377">
        <v>103.595</v>
      </c>
      <c r="N3377">
        <v>-1.6619999999999999</v>
      </c>
      <c r="P3377">
        <v>100</v>
      </c>
      <c r="R3377" t="s">
        <v>35</v>
      </c>
      <c r="S3377" t="s">
        <v>1226</v>
      </c>
      <c r="T3377" t="s">
        <v>37</v>
      </c>
      <c r="V3377" t="s">
        <v>38</v>
      </c>
      <c r="W3377">
        <v>100</v>
      </c>
      <c r="X3377">
        <v>100</v>
      </c>
      <c r="Y3377">
        <v>100</v>
      </c>
      <c r="Z3377">
        <v>100</v>
      </c>
      <c r="AA3377">
        <v>100</v>
      </c>
      <c r="AB3377" t="s">
        <v>39</v>
      </c>
      <c r="AC3377">
        <f>VLOOKUP(AB3377,Sheet2!$B$18:$E$27,4,0)</f>
        <v>1</v>
      </c>
      <c r="AD3377">
        <f>VLOOKUP(V3377,Sheet2!$B$4:$E$14,4,0)</f>
        <v>2</v>
      </c>
    </row>
    <row r="3378" spans="1:30">
      <c r="A3378" t="s">
        <v>14333</v>
      </c>
      <c r="B3378" t="s">
        <v>130</v>
      </c>
      <c r="C3378" t="s">
        <v>131</v>
      </c>
      <c r="D3378" t="s">
        <v>1222</v>
      </c>
      <c r="E3378" t="s">
        <v>1222</v>
      </c>
      <c r="F3378" t="s">
        <v>1223</v>
      </c>
      <c r="G3378" t="s">
        <v>1223</v>
      </c>
      <c r="H3378" t="s">
        <v>1224</v>
      </c>
      <c r="I3378" t="s">
        <v>1224</v>
      </c>
      <c r="J3378" t="s">
        <v>14334</v>
      </c>
      <c r="K3378" t="s">
        <v>14334</v>
      </c>
      <c r="L3378">
        <v>103.595</v>
      </c>
      <c r="N3378">
        <v>-1.6619999999999999</v>
      </c>
      <c r="P3378">
        <v>100</v>
      </c>
      <c r="R3378" t="s">
        <v>35</v>
      </c>
      <c r="S3378" t="s">
        <v>1226</v>
      </c>
      <c r="T3378" t="s">
        <v>37</v>
      </c>
      <c r="V3378" t="s">
        <v>38</v>
      </c>
      <c r="W3378">
        <v>100</v>
      </c>
      <c r="X3378">
        <v>100</v>
      </c>
      <c r="Y3378">
        <v>100</v>
      </c>
      <c r="Z3378">
        <v>100</v>
      </c>
      <c r="AA3378">
        <v>100</v>
      </c>
      <c r="AB3378" t="s">
        <v>39</v>
      </c>
      <c r="AC3378">
        <f>VLOOKUP(AB3378,Sheet2!$B$18:$E$27,4,0)</f>
        <v>1</v>
      </c>
      <c r="AD3378">
        <f>VLOOKUP(V3378,Sheet2!$B$4:$E$14,4,0)</f>
        <v>2</v>
      </c>
    </row>
    <row r="3379" spans="1:30">
      <c r="A3379" t="s">
        <v>14335</v>
      </c>
      <c r="B3379" t="s">
        <v>2284</v>
      </c>
      <c r="C3379" t="s">
        <v>2284</v>
      </c>
      <c r="D3379" t="s">
        <v>11802</v>
      </c>
      <c r="E3379" t="s">
        <v>11802</v>
      </c>
      <c r="F3379" t="s">
        <v>14336</v>
      </c>
      <c r="G3379" t="s">
        <v>14336</v>
      </c>
      <c r="H3379" t="s">
        <v>11803</v>
      </c>
      <c r="I3379" t="s">
        <v>11803</v>
      </c>
      <c r="J3379" t="s">
        <v>14337</v>
      </c>
      <c r="K3379" t="s">
        <v>14338</v>
      </c>
      <c r="L3379">
        <v>105.298</v>
      </c>
      <c r="N3379">
        <v>-4.8730000000000002</v>
      </c>
      <c r="P3379">
        <v>100</v>
      </c>
      <c r="R3379" t="s">
        <v>35</v>
      </c>
      <c r="S3379" t="s">
        <v>14339</v>
      </c>
      <c r="T3379" t="s">
        <v>37</v>
      </c>
      <c r="V3379" t="s">
        <v>38</v>
      </c>
      <c r="W3379">
        <v>100</v>
      </c>
      <c r="X3379">
        <v>100</v>
      </c>
      <c r="Y3379">
        <v>100</v>
      </c>
      <c r="Z3379">
        <v>100</v>
      </c>
      <c r="AA3379">
        <v>100</v>
      </c>
      <c r="AB3379" t="s">
        <v>39</v>
      </c>
      <c r="AC3379">
        <f>VLOOKUP(AB3379,Sheet2!$B$18:$E$27,4,0)</f>
        <v>1</v>
      </c>
      <c r="AD3379">
        <f>VLOOKUP(V3379,Sheet2!$B$4:$E$14,4,0)</f>
        <v>2</v>
      </c>
    </row>
    <row r="3380" spans="1:30">
      <c r="A3380" t="s">
        <v>14340</v>
      </c>
      <c r="B3380" t="s">
        <v>779</v>
      </c>
      <c r="C3380" t="s">
        <v>779</v>
      </c>
      <c r="D3380" t="s">
        <v>14341</v>
      </c>
      <c r="E3380" t="s">
        <v>14341</v>
      </c>
      <c r="F3380" t="s">
        <v>14342</v>
      </c>
      <c r="G3380" t="s">
        <v>14342</v>
      </c>
      <c r="H3380" t="s">
        <v>14343</v>
      </c>
      <c r="I3380" t="s">
        <v>14343</v>
      </c>
      <c r="J3380" t="s">
        <v>14344</v>
      </c>
      <c r="K3380" t="s">
        <v>14342</v>
      </c>
      <c r="L3380">
        <v>104.134</v>
      </c>
      <c r="N3380">
        <v>-2.8969999999999998</v>
      </c>
      <c r="P3380">
        <v>100</v>
      </c>
      <c r="R3380" t="s">
        <v>35</v>
      </c>
      <c r="S3380" t="s">
        <v>14345</v>
      </c>
      <c r="T3380" t="s">
        <v>37</v>
      </c>
      <c r="V3380" t="s">
        <v>38</v>
      </c>
      <c r="W3380">
        <v>100</v>
      </c>
      <c r="X3380">
        <v>100</v>
      </c>
      <c r="Y3380">
        <v>100</v>
      </c>
      <c r="Z3380">
        <v>100</v>
      </c>
      <c r="AA3380">
        <v>100</v>
      </c>
      <c r="AB3380" t="s">
        <v>39</v>
      </c>
      <c r="AC3380">
        <f>VLOOKUP(AB3380,Sheet2!$B$18:$E$27,4,0)</f>
        <v>1</v>
      </c>
      <c r="AD3380">
        <f>VLOOKUP(V3380,Sheet2!$B$4:$E$14,4,0)</f>
        <v>2</v>
      </c>
    </row>
    <row r="3381" spans="1:30">
      <c r="A3381" t="s">
        <v>14346</v>
      </c>
      <c r="B3381" t="s">
        <v>29</v>
      </c>
      <c r="C3381" t="s">
        <v>29</v>
      </c>
      <c r="D3381" t="s">
        <v>29</v>
      </c>
      <c r="E3381" t="s">
        <v>29</v>
      </c>
      <c r="F3381" t="s">
        <v>5329</v>
      </c>
      <c r="G3381" t="s">
        <v>5330</v>
      </c>
      <c r="H3381" t="s">
        <v>941</v>
      </c>
      <c r="I3381" t="s">
        <v>941</v>
      </c>
      <c r="J3381" t="s">
        <v>14347</v>
      </c>
      <c r="K3381" t="s">
        <v>14348</v>
      </c>
      <c r="L3381">
        <v>112.773</v>
      </c>
      <c r="N3381">
        <v>-7.13</v>
      </c>
      <c r="P3381">
        <v>100</v>
      </c>
      <c r="R3381" t="s">
        <v>35</v>
      </c>
      <c r="S3381" t="s">
        <v>5333</v>
      </c>
      <c r="T3381" t="s">
        <v>37</v>
      </c>
      <c r="V3381" t="s">
        <v>38</v>
      </c>
      <c r="W3381">
        <v>100</v>
      </c>
      <c r="X3381">
        <v>100</v>
      </c>
      <c r="Y3381">
        <v>100</v>
      </c>
      <c r="Z3381">
        <v>100</v>
      </c>
      <c r="AA3381">
        <v>100</v>
      </c>
      <c r="AB3381" t="s">
        <v>39</v>
      </c>
      <c r="AC3381">
        <f>VLOOKUP(AB3381,Sheet2!$B$18:$E$27,4,0)</f>
        <v>1</v>
      </c>
      <c r="AD3381">
        <f>VLOOKUP(V3381,Sheet2!$B$4:$E$14,4,0)</f>
        <v>2</v>
      </c>
    </row>
    <row r="3382" spans="1:30">
      <c r="A3382" t="s">
        <v>14349</v>
      </c>
      <c r="B3382" t="s">
        <v>551</v>
      </c>
      <c r="C3382" t="s">
        <v>844</v>
      </c>
      <c r="D3382" t="s">
        <v>9531</v>
      </c>
      <c r="E3382" t="s">
        <v>9531</v>
      </c>
      <c r="F3382" t="s">
        <v>13310</v>
      </c>
      <c r="G3382" t="s">
        <v>13310</v>
      </c>
      <c r="H3382" t="s">
        <v>830</v>
      </c>
      <c r="I3382" t="s">
        <v>9533</v>
      </c>
      <c r="J3382" t="s">
        <v>14350</v>
      </c>
      <c r="K3382" t="s">
        <v>14350</v>
      </c>
      <c r="L3382">
        <v>107.086</v>
      </c>
      <c r="M3382">
        <v>107.086</v>
      </c>
      <c r="N3382">
        <v>-6.2460000000000004</v>
      </c>
      <c r="O3382">
        <v>-6.2591299999999999</v>
      </c>
      <c r="P3382">
        <v>0</v>
      </c>
      <c r="S3382" t="s">
        <v>13312</v>
      </c>
      <c r="T3382" t="s">
        <v>14351</v>
      </c>
      <c r="U3382">
        <v>1.452013187412289</v>
      </c>
      <c r="V3382" t="s">
        <v>95</v>
      </c>
      <c r="W3382">
        <v>100</v>
      </c>
      <c r="X3382">
        <v>100</v>
      </c>
      <c r="Y3382">
        <v>100</v>
      </c>
      <c r="Z3382">
        <v>100</v>
      </c>
      <c r="AA3382">
        <v>80</v>
      </c>
      <c r="AB3382" t="s">
        <v>86</v>
      </c>
      <c r="AC3382">
        <f>VLOOKUP(AB3382,Sheet2!$B$18:$E$27,4,0)</f>
        <v>1</v>
      </c>
      <c r="AD3382">
        <f>VLOOKUP(V3382,Sheet2!$B$4:$E$14,4,0)</f>
        <v>0</v>
      </c>
    </row>
    <row r="3383" spans="1:30">
      <c r="A3383" t="s">
        <v>14352</v>
      </c>
      <c r="B3383" t="s">
        <v>122</v>
      </c>
      <c r="C3383" t="s">
        <v>122</v>
      </c>
      <c r="D3383" t="s">
        <v>353</v>
      </c>
      <c r="E3383" t="s">
        <v>353</v>
      </c>
      <c r="F3383" t="s">
        <v>14353</v>
      </c>
      <c r="G3383" t="s">
        <v>14353</v>
      </c>
      <c r="H3383" t="s">
        <v>125</v>
      </c>
      <c r="I3383" t="s">
        <v>125</v>
      </c>
      <c r="J3383" t="s">
        <v>14354</v>
      </c>
      <c r="K3383" t="s">
        <v>14354</v>
      </c>
      <c r="L3383">
        <v>124.67400000000001</v>
      </c>
      <c r="N3383">
        <v>1.1950000000000001</v>
      </c>
      <c r="P3383">
        <v>100</v>
      </c>
      <c r="R3383" t="s">
        <v>35</v>
      </c>
      <c r="S3383" t="s">
        <v>14355</v>
      </c>
      <c r="T3383" t="s">
        <v>37</v>
      </c>
      <c r="V3383" t="s">
        <v>38</v>
      </c>
      <c r="W3383">
        <v>100</v>
      </c>
      <c r="X3383">
        <v>100</v>
      </c>
      <c r="Y3383">
        <v>100</v>
      </c>
      <c r="Z3383">
        <v>100</v>
      </c>
      <c r="AA3383">
        <v>100</v>
      </c>
      <c r="AB3383" t="s">
        <v>39</v>
      </c>
      <c r="AC3383">
        <f>VLOOKUP(AB3383,Sheet2!$B$18:$E$27,4,0)</f>
        <v>1</v>
      </c>
      <c r="AD3383">
        <f>VLOOKUP(V3383,Sheet2!$B$4:$E$14,4,0)</f>
        <v>2</v>
      </c>
    </row>
    <row r="3384" spans="1:30">
      <c r="A3384" t="s">
        <v>14356</v>
      </c>
      <c r="B3384" t="s">
        <v>29</v>
      </c>
      <c r="C3384" t="s">
        <v>29</v>
      </c>
      <c r="D3384" t="s">
        <v>1397</v>
      </c>
      <c r="E3384" t="s">
        <v>1398</v>
      </c>
      <c r="F3384" t="s">
        <v>14357</v>
      </c>
      <c r="G3384" t="s">
        <v>14357</v>
      </c>
      <c r="H3384" t="s">
        <v>1400</v>
      </c>
      <c r="I3384" t="s">
        <v>1400</v>
      </c>
      <c r="J3384" t="s">
        <v>14357</v>
      </c>
      <c r="K3384" t="s">
        <v>14358</v>
      </c>
      <c r="L3384">
        <v>112.637</v>
      </c>
      <c r="N3384">
        <v>-7.17</v>
      </c>
      <c r="P3384">
        <v>100</v>
      </c>
      <c r="R3384" t="s">
        <v>35</v>
      </c>
      <c r="S3384" t="s">
        <v>14359</v>
      </c>
      <c r="T3384" t="s">
        <v>37</v>
      </c>
      <c r="V3384" t="s">
        <v>38</v>
      </c>
      <c r="W3384">
        <v>100</v>
      </c>
      <c r="X3384">
        <v>100</v>
      </c>
      <c r="Y3384">
        <v>100</v>
      </c>
      <c r="Z3384">
        <v>100</v>
      </c>
      <c r="AA3384">
        <v>100</v>
      </c>
      <c r="AB3384" t="s">
        <v>39</v>
      </c>
      <c r="AC3384">
        <f>VLOOKUP(AB3384,Sheet2!$B$18:$E$27,4,0)</f>
        <v>1</v>
      </c>
      <c r="AD3384">
        <f>VLOOKUP(V3384,Sheet2!$B$4:$E$14,4,0)</f>
        <v>2</v>
      </c>
    </row>
    <row r="3385" spans="1:30">
      <c r="A3385" t="s">
        <v>14360</v>
      </c>
      <c r="B3385" t="s">
        <v>570</v>
      </c>
      <c r="C3385" t="s">
        <v>571</v>
      </c>
      <c r="D3385" t="s">
        <v>14361</v>
      </c>
      <c r="E3385" t="s">
        <v>14361</v>
      </c>
      <c r="F3385" t="s">
        <v>14362</v>
      </c>
      <c r="G3385" t="s">
        <v>14362</v>
      </c>
      <c r="H3385" t="s">
        <v>14363</v>
      </c>
      <c r="I3385" t="s">
        <v>14363</v>
      </c>
      <c r="J3385" t="s">
        <v>14364</v>
      </c>
      <c r="K3385" t="s">
        <v>14365</v>
      </c>
      <c r="L3385">
        <v>106.837</v>
      </c>
      <c r="N3385">
        <v>-6.149</v>
      </c>
      <c r="P3385">
        <v>100</v>
      </c>
      <c r="R3385" t="s">
        <v>35</v>
      </c>
      <c r="S3385" t="s">
        <v>14366</v>
      </c>
      <c r="T3385" t="s">
        <v>37</v>
      </c>
      <c r="V3385" t="s">
        <v>38</v>
      </c>
      <c r="W3385">
        <v>100</v>
      </c>
      <c r="X3385">
        <v>100</v>
      </c>
      <c r="Y3385">
        <v>100</v>
      </c>
      <c r="Z3385">
        <v>100</v>
      </c>
      <c r="AA3385">
        <v>100</v>
      </c>
      <c r="AB3385" t="s">
        <v>39</v>
      </c>
      <c r="AC3385">
        <f>VLOOKUP(AB3385,Sheet2!$B$18:$E$27,4,0)</f>
        <v>1</v>
      </c>
      <c r="AD3385">
        <f>VLOOKUP(V3385,Sheet2!$B$4:$E$14,4,0)</f>
        <v>2</v>
      </c>
    </row>
    <row r="3386" spans="1:30">
      <c r="A3386" t="s">
        <v>14367</v>
      </c>
      <c r="B3386" t="s">
        <v>192</v>
      </c>
      <c r="C3386" t="s">
        <v>71</v>
      </c>
      <c r="D3386" t="s">
        <v>193</v>
      </c>
      <c r="E3386" t="s">
        <v>193</v>
      </c>
      <c r="F3386" t="s">
        <v>2332</v>
      </c>
      <c r="G3386" t="s">
        <v>2332</v>
      </c>
      <c r="H3386" t="s">
        <v>2333</v>
      </c>
      <c r="I3386" t="s">
        <v>2333</v>
      </c>
      <c r="J3386" t="s">
        <v>14368</v>
      </c>
      <c r="K3386" t="s">
        <v>14369</v>
      </c>
      <c r="L3386">
        <v>106.577</v>
      </c>
      <c r="N3386">
        <v>-6.1749999999999998</v>
      </c>
      <c r="P3386">
        <v>100</v>
      </c>
      <c r="R3386" t="s">
        <v>35</v>
      </c>
      <c r="S3386" t="s">
        <v>2335</v>
      </c>
      <c r="T3386" t="s">
        <v>37</v>
      </c>
      <c r="V3386" t="s">
        <v>38</v>
      </c>
      <c r="W3386">
        <v>100</v>
      </c>
      <c r="X3386">
        <v>100</v>
      </c>
      <c r="Y3386">
        <v>100</v>
      </c>
      <c r="Z3386">
        <v>100</v>
      </c>
      <c r="AA3386">
        <v>100</v>
      </c>
      <c r="AB3386" t="s">
        <v>39</v>
      </c>
      <c r="AC3386">
        <f>VLOOKUP(AB3386,Sheet2!$B$18:$E$27,4,0)</f>
        <v>1</v>
      </c>
      <c r="AD3386">
        <f>VLOOKUP(V3386,Sheet2!$B$4:$E$14,4,0)</f>
        <v>2</v>
      </c>
    </row>
    <row r="3387" spans="1:30">
      <c r="A3387" t="s">
        <v>14370</v>
      </c>
      <c r="B3387" t="s">
        <v>779</v>
      </c>
      <c r="C3387" t="s">
        <v>779</v>
      </c>
      <c r="D3387" t="s">
        <v>780</v>
      </c>
      <c r="E3387" t="s">
        <v>780</v>
      </c>
      <c r="F3387" t="s">
        <v>780</v>
      </c>
      <c r="G3387" t="s">
        <v>780</v>
      </c>
      <c r="H3387" t="s">
        <v>781</v>
      </c>
      <c r="I3387" t="s">
        <v>781</v>
      </c>
      <c r="J3387" t="s">
        <v>14371</v>
      </c>
      <c r="K3387" t="s">
        <v>14371</v>
      </c>
      <c r="L3387">
        <v>103.717</v>
      </c>
      <c r="N3387">
        <v>-1.998</v>
      </c>
      <c r="P3387">
        <v>100</v>
      </c>
      <c r="R3387" t="s">
        <v>35</v>
      </c>
      <c r="S3387" t="s">
        <v>783</v>
      </c>
      <c r="T3387" t="s">
        <v>37</v>
      </c>
      <c r="V3387" t="s">
        <v>38</v>
      </c>
      <c r="W3387">
        <v>100</v>
      </c>
      <c r="X3387">
        <v>100</v>
      </c>
      <c r="Y3387">
        <v>100</v>
      </c>
      <c r="Z3387">
        <v>100</v>
      </c>
      <c r="AA3387">
        <v>100</v>
      </c>
      <c r="AB3387" t="s">
        <v>39</v>
      </c>
      <c r="AC3387">
        <f>VLOOKUP(AB3387,Sheet2!$B$18:$E$27,4,0)</f>
        <v>1</v>
      </c>
      <c r="AD3387">
        <f>VLOOKUP(V3387,Sheet2!$B$4:$E$14,4,0)</f>
        <v>2</v>
      </c>
    </row>
    <row r="3388" spans="1:30">
      <c r="A3388" t="s">
        <v>14372</v>
      </c>
      <c r="B3388" t="s">
        <v>71</v>
      </c>
      <c r="C3388" t="s">
        <v>72</v>
      </c>
      <c r="D3388" t="s">
        <v>2049</v>
      </c>
      <c r="E3388" t="s">
        <v>2049</v>
      </c>
      <c r="F3388" t="s">
        <v>3042</v>
      </c>
      <c r="G3388" t="s">
        <v>3042</v>
      </c>
      <c r="H3388" t="s">
        <v>2050</v>
      </c>
      <c r="I3388" t="s">
        <v>2050</v>
      </c>
      <c r="J3388" t="s">
        <v>14373</v>
      </c>
      <c r="K3388" t="s">
        <v>14374</v>
      </c>
      <c r="L3388">
        <v>106.414</v>
      </c>
      <c r="M3388">
        <v>106.426</v>
      </c>
      <c r="N3388">
        <v>-6.274</v>
      </c>
      <c r="O3388">
        <v>-6.2498899999999997</v>
      </c>
      <c r="P3388">
        <v>100</v>
      </c>
      <c r="S3388" t="s">
        <v>14375</v>
      </c>
      <c r="T3388" t="s">
        <v>14376</v>
      </c>
      <c r="U3388">
        <v>2.978645340150015</v>
      </c>
      <c r="V3388" t="s">
        <v>246</v>
      </c>
      <c r="W3388">
        <v>100</v>
      </c>
      <c r="X3388">
        <v>100</v>
      </c>
      <c r="Y3388">
        <v>100</v>
      </c>
      <c r="Z3388">
        <v>100</v>
      </c>
      <c r="AA3388">
        <v>100</v>
      </c>
      <c r="AB3388" t="s">
        <v>39</v>
      </c>
      <c r="AC3388">
        <f>VLOOKUP(AB3388,Sheet2!$B$18:$E$27,4,0)</f>
        <v>1</v>
      </c>
      <c r="AD3388">
        <f>VLOOKUP(V3388,Sheet2!$B$4:$E$14,4,0)</f>
        <v>0</v>
      </c>
    </row>
    <row r="3389" spans="1:30">
      <c r="A3389" t="s">
        <v>14377</v>
      </c>
      <c r="B3389" t="s">
        <v>220</v>
      </c>
      <c r="C3389" t="s">
        <v>221</v>
      </c>
      <c r="D3389" t="s">
        <v>264</v>
      </c>
      <c r="E3389" t="s">
        <v>264</v>
      </c>
      <c r="F3389" t="s">
        <v>1491</v>
      </c>
      <c r="G3389" t="s">
        <v>1491</v>
      </c>
      <c r="H3389" t="s">
        <v>266</v>
      </c>
      <c r="I3389" t="s">
        <v>266</v>
      </c>
      <c r="J3389" t="s">
        <v>14378</v>
      </c>
      <c r="K3389" t="s">
        <v>14379</v>
      </c>
      <c r="L3389">
        <v>114.767</v>
      </c>
      <c r="N3389">
        <v>-3.4689999999999999</v>
      </c>
      <c r="P3389">
        <v>100</v>
      </c>
      <c r="R3389" t="s">
        <v>35</v>
      </c>
      <c r="S3389" t="s">
        <v>1494</v>
      </c>
      <c r="T3389" t="s">
        <v>37</v>
      </c>
      <c r="V3389" t="s">
        <v>38</v>
      </c>
      <c r="W3389">
        <v>100</v>
      </c>
      <c r="X3389">
        <v>100</v>
      </c>
      <c r="Y3389">
        <v>100</v>
      </c>
      <c r="Z3389">
        <v>100</v>
      </c>
      <c r="AA3389">
        <v>100</v>
      </c>
      <c r="AB3389" t="s">
        <v>39</v>
      </c>
      <c r="AC3389">
        <f>VLOOKUP(AB3389,Sheet2!$B$18:$E$27,4,0)</f>
        <v>1</v>
      </c>
      <c r="AD3389">
        <f>VLOOKUP(V3389,Sheet2!$B$4:$E$14,4,0)</f>
        <v>2</v>
      </c>
    </row>
    <row r="3390" spans="1:30">
      <c r="A3390" t="s">
        <v>14380</v>
      </c>
      <c r="B3390" t="s">
        <v>5122</v>
      </c>
      <c r="C3390" t="s">
        <v>5122</v>
      </c>
      <c r="D3390" t="s">
        <v>13499</v>
      </c>
      <c r="E3390" t="s">
        <v>13499</v>
      </c>
      <c r="F3390" t="s">
        <v>14381</v>
      </c>
      <c r="G3390" t="s">
        <v>14381</v>
      </c>
      <c r="H3390" t="s">
        <v>13502</v>
      </c>
      <c r="I3390" t="s">
        <v>13502</v>
      </c>
      <c r="J3390" t="s">
        <v>14382</v>
      </c>
      <c r="K3390" t="s">
        <v>14383</v>
      </c>
      <c r="L3390">
        <v>106.145</v>
      </c>
      <c r="N3390">
        <v>-2.1539999999999999</v>
      </c>
      <c r="P3390">
        <v>100</v>
      </c>
      <c r="R3390" t="s">
        <v>35</v>
      </c>
      <c r="S3390" t="s">
        <v>14384</v>
      </c>
      <c r="T3390" t="s">
        <v>37</v>
      </c>
      <c r="V3390" t="s">
        <v>38</v>
      </c>
      <c r="W3390">
        <v>100</v>
      </c>
      <c r="X3390">
        <v>100</v>
      </c>
      <c r="Y3390">
        <v>100</v>
      </c>
      <c r="Z3390">
        <v>100</v>
      </c>
      <c r="AA3390">
        <v>100</v>
      </c>
      <c r="AB3390" t="s">
        <v>39</v>
      </c>
      <c r="AC3390">
        <f>VLOOKUP(AB3390,Sheet2!$B$18:$E$27,4,0)</f>
        <v>1</v>
      </c>
      <c r="AD3390">
        <f>VLOOKUP(V3390,Sheet2!$B$4:$E$14,4,0)</f>
        <v>2</v>
      </c>
    </row>
    <row r="3391" spans="1:30">
      <c r="A3391" t="s">
        <v>14385</v>
      </c>
      <c r="B3391" t="s">
        <v>71</v>
      </c>
      <c r="C3391" t="s">
        <v>72</v>
      </c>
      <c r="D3391" t="s">
        <v>2206</v>
      </c>
      <c r="E3391" t="s">
        <v>2206</v>
      </c>
      <c r="F3391" t="s">
        <v>14386</v>
      </c>
      <c r="G3391" t="s">
        <v>14386</v>
      </c>
      <c r="H3391" t="s">
        <v>74</v>
      </c>
      <c r="I3391" t="s">
        <v>2661</v>
      </c>
      <c r="J3391" t="s">
        <v>14373</v>
      </c>
      <c r="K3391" t="s">
        <v>14387</v>
      </c>
      <c r="L3391">
        <v>106.458</v>
      </c>
      <c r="N3391">
        <v>-6.1520000000000001</v>
      </c>
      <c r="P3391">
        <v>0</v>
      </c>
      <c r="R3391" t="s">
        <v>35</v>
      </c>
      <c r="S3391" t="s">
        <v>14388</v>
      </c>
      <c r="T3391" t="s">
        <v>37</v>
      </c>
      <c r="V3391" t="s">
        <v>38</v>
      </c>
      <c r="W3391">
        <v>100</v>
      </c>
      <c r="X3391">
        <v>100</v>
      </c>
      <c r="Y3391">
        <v>100</v>
      </c>
      <c r="Z3391">
        <v>100</v>
      </c>
      <c r="AA3391">
        <v>80</v>
      </c>
      <c r="AB3391" t="s">
        <v>86</v>
      </c>
      <c r="AC3391">
        <f>VLOOKUP(AB3391,Sheet2!$B$18:$E$27,4,0)</f>
        <v>1</v>
      </c>
      <c r="AD3391">
        <f>VLOOKUP(V3391,Sheet2!$B$4:$E$14,4,0)</f>
        <v>2</v>
      </c>
    </row>
    <row r="3392" spans="1:30">
      <c r="A3392" t="s">
        <v>14389</v>
      </c>
      <c r="B3392" t="s">
        <v>432</v>
      </c>
      <c r="C3392" t="s">
        <v>432</v>
      </c>
      <c r="D3392" t="s">
        <v>1955</v>
      </c>
      <c r="E3392" t="s">
        <v>1955</v>
      </c>
      <c r="F3392" t="s">
        <v>7681</v>
      </c>
      <c r="G3392" t="s">
        <v>7681</v>
      </c>
      <c r="H3392" t="s">
        <v>1957</v>
      </c>
      <c r="I3392" t="s">
        <v>1957</v>
      </c>
      <c r="J3392" t="s">
        <v>14390</v>
      </c>
      <c r="K3392" t="s">
        <v>14391</v>
      </c>
      <c r="L3392">
        <v>107.67100000000001</v>
      </c>
      <c r="N3392">
        <v>-6.81</v>
      </c>
      <c r="P3392">
        <v>100</v>
      </c>
      <c r="R3392" t="s">
        <v>35</v>
      </c>
      <c r="S3392" t="s">
        <v>7684</v>
      </c>
      <c r="T3392" t="s">
        <v>37</v>
      </c>
      <c r="V3392" t="s">
        <v>38</v>
      </c>
      <c r="W3392">
        <v>100</v>
      </c>
      <c r="X3392">
        <v>100</v>
      </c>
      <c r="Y3392">
        <v>100</v>
      </c>
      <c r="Z3392">
        <v>100</v>
      </c>
      <c r="AA3392">
        <v>100</v>
      </c>
      <c r="AB3392" t="s">
        <v>39</v>
      </c>
      <c r="AC3392">
        <f>VLOOKUP(AB3392,Sheet2!$B$18:$E$27,4,0)</f>
        <v>1</v>
      </c>
      <c r="AD3392">
        <f>VLOOKUP(V3392,Sheet2!$B$4:$E$14,4,0)</f>
        <v>2</v>
      </c>
    </row>
    <row r="3393" spans="1:30">
      <c r="A3393" t="s">
        <v>14392</v>
      </c>
      <c r="B3393" t="s">
        <v>29</v>
      </c>
      <c r="C3393" t="s">
        <v>29</v>
      </c>
      <c r="D3393" t="s">
        <v>668</v>
      </c>
      <c r="E3393" t="s">
        <v>669</v>
      </c>
      <c r="F3393" t="s">
        <v>4920</v>
      </c>
      <c r="G3393" t="s">
        <v>668</v>
      </c>
      <c r="H3393" t="s">
        <v>671</v>
      </c>
      <c r="I3393" t="s">
        <v>671</v>
      </c>
      <c r="J3393" t="s">
        <v>14393</v>
      </c>
      <c r="K3393" t="s">
        <v>14394</v>
      </c>
      <c r="L3393">
        <v>112.58199999999999</v>
      </c>
      <c r="N3393">
        <v>-7.7610000000000001</v>
      </c>
      <c r="P3393">
        <v>100</v>
      </c>
      <c r="R3393" t="s">
        <v>35</v>
      </c>
      <c r="S3393" t="s">
        <v>4923</v>
      </c>
      <c r="T3393" t="s">
        <v>37</v>
      </c>
      <c r="V3393" t="s">
        <v>38</v>
      </c>
      <c r="W3393">
        <v>100</v>
      </c>
      <c r="X3393">
        <v>100</v>
      </c>
      <c r="Y3393">
        <v>26</v>
      </c>
      <c r="Z3393">
        <v>100</v>
      </c>
      <c r="AA3393">
        <v>85.2</v>
      </c>
      <c r="AB3393" t="s">
        <v>86</v>
      </c>
      <c r="AC3393">
        <f>VLOOKUP(AB3393,Sheet2!$B$18:$E$27,4,0)</f>
        <v>1</v>
      </c>
      <c r="AD3393">
        <f>VLOOKUP(V3393,Sheet2!$B$4:$E$14,4,0)</f>
        <v>2</v>
      </c>
    </row>
    <row r="3394" spans="1:30">
      <c r="A3394" t="s">
        <v>14395</v>
      </c>
      <c r="B3394" t="s">
        <v>184</v>
      </c>
      <c r="C3394" t="s">
        <v>184</v>
      </c>
      <c r="D3394" t="s">
        <v>1131</v>
      </c>
      <c r="E3394" t="s">
        <v>1131</v>
      </c>
      <c r="F3394" t="s">
        <v>1507</v>
      </c>
      <c r="G3394" t="s">
        <v>1507</v>
      </c>
      <c r="H3394" t="s">
        <v>1133</v>
      </c>
      <c r="I3394" t="s">
        <v>1133</v>
      </c>
      <c r="J3394" t="s">
        <v>14396</v>
      </c>
      <c r="K3394" t="s">
        <v>14396</v>
      </c>
      <c r="L3394">
        <v>103.508</v>
      </c>
      <c r="N3394">
        <v>-1.639</v>
      </c>
      <c r="P3394">
        <v>100</v>
      </c>
      <c r="R3394" t="s">
        <v>35</v>
      </c>
      <c r="S3394" t="s">
        <v>1509</v>
      </c>
      <c r="T3394" t="s">
        <v>37</v>
      </c>
      <c r="V3394" t="s">
        <v>38</v>
      </c>
      <c r="W3394">
        <v>100</v>
      </c>
      <c r="X3394">
        <v>100</v>
      </c>
      <c r="Y3394">
        <v>100</v>
      </c>
      <c r="Z3394">
        <v>100</v>
      </c>
      <c r="AA3394">
        <v>100</v>
      </c>
      <c r="AB3394" t="s">
        <v>39</v>
      </c>
      <c r="AC3394">
        <f>VLOOKUP(AB3394,Sheet2!$B$18:$E$27,4,0)</f>
        <v>1</v>
      </c>
      <c r="AD3394">
        <f>VLOOKUP(V3394,Sheet2!$B$4:$E$14,4,0)</f>
        <v>2</v>
      </c>
    </row>
    <row r="3395" spans="1:30">
      <c r="A3395" t="s">
        <v>14397</v>
      </c>
      <c r="B3395" t="s">
        <v>192</v>
      </c>
      <c r="C3395" t="s">
        <v>71</v>
      </c>
      <c r="D3395" t="s">
        <v>71</v>
      </c>
      <c r="E3395" t="s">
        <v>71</v>
      </c>
      <c r="F3395" t="s">
        <v>3257</v>
      </c>
      <c r="G3395" t="s">
        <v>3257</v>
      </c>
      <c r="H3395" t="s">
        <v>8486</v>
      </c>
      <c r="I3395" t="s">
        <v>8486</v>
      </c>
      <c r="J3395" t="s">
        <v>8487</v>
      </c>
      <c r="K3395" t="s">
        <v>14398</v>
      </c>
      <c r="L3395">
        <v>106.637</v>
      </c>
      <c r="N3395">
        <v>-6.19</v>
      </c>
      <c r="P3395">
        <v>100</v>
      </c>
      <c r="R3395" t="s">
        <v>35</v>
      </c>
      <c r="S3395" t="s">
        <v>8489</v>
      </c>
      <c r="T3395" t="s">
        <v>37</v>
      </c>
      <c r="V3395" t="s">
        <v>38</v>
      </c>
      <c r="W3395">
        <v>100</v>
      </c>
      <c r="X3395">
        <v>100</v>
      </c>
      <c r="Y3395">
        <v>100</v>
      </c>
      <c r="Z3395">
        <v>100</v>
      </c>
      <c r="AA3395">
        <v>100</v>
      </c>
      <c r="AB3395" t="s">
        <v>39</v>
      </c>
      <c r="AC3395">
        <f>VLOOKUP(AB3395,Sheet2!$B$18:$E$27,4,0)</f>
        <v>1</v>
      </c>
      <c r="AD3395">
        <f>VLOOKUP(V3395,Sheet2!$B$4:$E$14,4,0)</f>
        <v>2</v>
      </c>
    </row>
    <row r="3396" spans="1:30">
      <c r="A3396" t="s">
        <v>14399</v>
      </c>
      <c r="B3396" t="s">
        <v>130</v>
      </c>
      <c r="C3396" t="s">
        <v>131</v>
      </c>
      <c r="D3396" t="s">
        <v>379</v>
      </c>
      <c r="E3396" t="s">
        <v>379</v>
      </c>
      <c r="F3396" t="s">
        <v>1991</v>
      </c>
      <c r="G3396" t="s">
        <v>1991</v>
      </c>
      <c r="H3396" t="s">
        <v>1992</v>
      </c>
      <c r="I3396" t="s">
        <v>1992</v>
      </c>
      <c r="J3396" t="s">
        <v>14400</v>
      </c>
      <c r="K3396" t="s">
        <v>14400</v>
      </c>
      <c r="L3396">
        <v>103.633</v>
      </c>
      <c r="N3396">
        <v>-1.6020000000000001</v>
      </c>
      <c r="P3396">
        <v>100</v>
      </c>
      <c r="R3396" t="s">
        <v>35</v>
      </c>
      <c r="S3396" t="s">
        <v>1994</v>
      </c>
      <c r="T3396" t="s">
        <v>37</v>
      </c>
      <c r="V3396" t="s">
        <v>38</v>
      </c>
      <c r="W3396">
        <v>100</v>
      </c>
      <c r="X3396">
        <v>100</v>
      </c>
      <c r="Y3396">
        <v>100</v>
      </c>
      <c r="Z3396">
        <v>100</v>
      </c>
      <c r="AA3396">
        <v>100</v>
      </c>
      <c r="AB3396" t="s">
        <v>39</v>
      </c>
      <c r="AC3396">
        <f>VLOOKUP(AB3396,Sheet2!$B$18:$E$27,4,0)</f>
        <v>1</v>
      </c>
      <c r="AD3396">
        <f>VLOOKUP(V3396,Sheet2!$B$4:$E$14,4,0)</f>
        <v>2</v>
      </c>
    </row>
    <row r="3397" spans="1:30">
      <c r="A3397" t="s">
        <v>14401</v>
      </c>
      <c r="B3397" t="s">
        <v>122</v>
      </c>
      <c r="C3397" t="s">
        <v>122</v>
      </c>
      <c r="D3397" t="s">
        <v>123</v>
      </c>
      <c r="E3397" t="s">
        <v>123</v>
      </c>
      <c r="F3397" t="s">
        <v>1537</v>
      </c>
      <c r="G3397" t="s">
        <v>1538</v>
      </c>
      <c r="H3397" t="s">
        <v>125</v>
      </c>
      <c r="I3397" t="s">
        <v>126</v>
      </c>
      <c r="J3397" t="s">
        <v>10726</v>
      </c>
      <c r="K3397" t="s">
        <v>10726</v>
      </c>
      <c r="L3397">
        <v>124.58199999999999</v>
      </c>
      <c r="N3397">
        <v>1.167</v>
      </c>
      <c r="P3397">
        <v>0</v>
      </c>
      <c r="R3397" t="s">
        <v>35</v>
      </c>
      <c r="S3397" t="s">
        <v>1540</v>
      </c>
      <c r="T3397" t="s">
        <v>37</v>
      </c>
      <c r="V3397" t="s">
        <v>38</v>
      </c>
      <c r="W3397">
        <v>100</v>
      </c>
      <c r="X3397">
        <v>100</v>
      </c>
      <c r="Y3397">
        <v>100</v>
      </c>
      <c r="Z3397">
        <v>100</v>
      </c>
      <c r="AA3397">
        <v>80</v>
      </c>
      <c r="AB3397" t="s">
        <v>86</v>
      </c>
      <c r="AC3397">
        <f>VLOOKUP(AB3397,Sheet2!$B$18:$E$27,4,0)</f>
        <v>1</v>
      </c>
      <c r="AD3397">
        <f>VLOOKUP(V3397,Sheet2!$B$4:$E$14,4,0)</f>
        <v>2</v>
      </c>
    </row>
    <row r="3398" spans="1:30">
      <c r="A3398" t="s">
        <v>14402</v>
      </c>
      <c r="B3398" t="s">
        <v>2522</v>
      </c>
      <c r="C3398" t="s">
        <v>14403</v>
      </c>
      <c r="D3398" t="s">
        <v>5041</v>
      </c>
      <c r="E3398" t="s">
        <v>14404</v>
      </c>
      <c r="F3398" t="s">
        <v>584</v>
      </c>
      <c r="G3398" t="s">
        <v>14405</v>
      </c>
      <c r="H3398" t="s">
        <v>5043</v>
      </c>
      <c r="I3398" t="s">
        <v>14406</v>
      </c>
      <c r="J3398" t="s">
        <v>14407</v>
      </c>
      <c r="K3398" t="s">
        <v>14408</v>
      </c>
      <c r="L3398">
        <v>106.751</v>
      </c>
      <c r="M3398">
        <v>106.753</v>
      </c>
      <c r="N3398">
        <v>-6.3</v>
      </c>
      <c r="O3398">
        <v>-6.3109900000000003</v>
      </c>
      <c r="P3398">
        <v>0</v>
      </c>
      <c r="S3398" t="s">
        <v>5084</v>
      </c>
      <c r="T3398" t="s">
        <v>14409</v>
      </c>
      <c r="U3398">
        <v>1.235342235488877</v>
      </c>
      <c r="V3398" t="s">
        <v>95</v>
      </c>
      <c r="W3398">
        <v>27</v>
      </c>
      <c r="X3398">
        <v>59</v>
      </c>
      <c r="Y3398">
        <v>40</v>
      </c>
      <c r="Z3398">
        <v>38</v>
      </c>
      <c r="AA3398">
        <v>32.799999999999997</v>
      </c>
      <c r="AB3398" t="s">
        <v>703</v>
      </c>
      <c r="AC3398">
        <f>VLOOKUP(AB3398,Sheet2!$B$18:$E$27,4,0)</f>
        <v>0</v>
      </c>
      <c r="AD3398">
        <f>VLOOKUP(V3398,Sheet2!$B$4:$E$14,4,0)</f>
        <v>0</v>
      </c>
    </row>
    <row r="3399" spans="1:30">
      <c r="A3399" t="s">
        <v>14410</v>
      </c>
      <c r="B3399" t="s">
        <v>432</v>
      </c>
      <c r="C3399" t="s">
        <v>432</v>
      </c>
      <c r="D3399" t="s">
        <v>3189</v>
      </c>
      <c r="E3399" t="s">
        <v>3189</v>
      </c>
      <c r="F3399" t="s">
        <v>10275</v>
      </c>
      <c r="G3399" t="s">
        <v>10275</v>
      </c>
      <c r="H3399" t="s">
        <v>3191</v>
      </c>
      <c r="I3399" t="s">
        <v>3191</v>
      </c>
      <c r="J3399" t="s">
        <v>14411</v>
      </c>
      <c r="K3399" t="s">
        <v>14412</v>
      </c>
      <c r="L3399">
        <v>107.497</v>
      </c>
      <c r="N3399">
        <v>-6.9139999999999997</v>
      </c>
      <c r="P3399">
        <v>100</v>
      </c>
      <c r="R3399" t="s">
        <v>35</v>
      </c>
      <c r="S3399" t="s">
        <v>10278</v>
      </c>
      <c r="T3399" t="s">
        <v>37</v>
      </c>
      <c r="V3399" t="s">
        <v>38</v>
      </c>
      <c r="W3399">
        <v>100</v>
      </c>
      <c r="X3399">
        <v>100</v>
      </c>
      <c r="Y3399">
        <v>100</v>
      </c>
      <c r="Z3399">
        <v>100</v>
      </c>
      <c r="AA3399">
        <v>100</v>
      </c>
      <c r="AB3399" t="s">
        <v>39</v>
      </c>
      <c r="AC3399">
        <f>VLOOKUP(AB3399,Sheet2!$B$18:$E$27,4,0)</f>
        <v>1</v>
      </c>
      <c r="AD3399">
        <f>VLOOKUP(V3399,Sheet2!$B$4:$E$14,4,0)</f>
        <v>2</v>
      </c>
    </row>
    <row r="3400" spans="1:30">
      <c r="A3400" t="s">
        <v>14413</v>
      </c>
      <c r="B3400" t="s">
        <v>130</v>
      </c>
      <c r="C3400" t="s">
        <v>131</v>
      </c>
      <c r="D3400" t="s">
        <v>358</v>
      </c>
      <c r="E3400" t="s">
        <v>358</v>
      </c>
      <c r="F3400" t="s">
        <v>2866</v>
      </c>
      <c r="G3400" t="s">
        <v>2866</v>
      </c>
      <c r="H3400" t="s">
        <v>360</v>
      </c>
      <c r="I3400" t="s">
        <v>360</v>
      </c>
      <c r="J3400" t="s">
        <v>14414</v>
      </c>
      <c r="K3400" t="s">
        <v>14414</v>
      </c>
      <c r="L3400">
        <v>103.639</v>
      </c>
      <c r="N3400">
        <v>-1.65</v>
      </c>
      <c r="P3400">
        <v>100</v>
      </c>
      <c r="R3400" t="s">
        <v>35</v>
      </c>
      <c r="S3400" t="s">
        <v>2868</v>
      </c>
      <c r="T3400" t="s">
        <v>37</v>
      </c>
      <c r="V3400" t="s">
        <v>38</v>
      </c>
      <c r="W3400">
        <v>100</v>
      </c>
      <c r="X3400">
        <v>100</v>
      </c>
      <c r="Y3400">
        <v>100</v>
      </c>
      <c r="Z3400">
        <v>100</v>
      </c>
      <c r="AA3400">
        <v>100</v>
      </c>
      <c r="AB3400" t="s">
        <v>39</v>
      </c>
      <c r="AC3400">
        <f>VLOOKUP(AB3400,Sheet2!$B$18:$E$27,4,0)</f>
        <v>1</v>
      </c>
      <c r="AD3400">
        <f>VLOOKUP(V3400,Sheet2!$B$4:$E$14,4,0)</f>
        <v>2</v>
      </c>
    </row>
    <row r="3401" spans="1:30">
      <c r="A3401" t="s">
        <v>14415</v>
      </c>
      <c r="B3401" t="s">
        <v>2598</v>
      </c>
      <c r="C3401" t="s">
        <v>2598</v>
      </c>
      <c r="D3401" t="s">
        <v>6037</v>
      </c>
      <c r="E3401" t="s">
        <v>6037</v>
      </c>
      <c r="F3401" t="s">
        <v>14416</v>
      </c>
      <c r="G3401" t="s">
        <v>14416</v>
      </c>
      <c r="H3401" t="s">
        <v>6039</v>
      </c>
      <c r="I3401" t="s">
        <v>6040</v>
      </c>
      <c r="J3401" t="s">
        <v>6041</v>
      </c>
      <c r="K3401" t="s">
        <v>14417</v>
      </c>
      <c r="L3401">
        <v>104.373</v>
      </c>
      <c r="N3401">
        <v>-3.395</v>
      </c>
      <c r="P3401">
        <v>0</v>
      </c>
      <c r="R3401" t="s">
        <v>35</v>
      </c>
      <c r="S3401" t="s">
        <v>14418</v>
      </c>
      <c r="T3401" t="s">
        <v>37</v>
      </c>
      <c r="V3401" t="s">
        <v>38</v>
      </c>
      <c r="W3401">
        <v>100</v>
      </c>
      <c r="X3401">
        <v>100</v>
      </c>
      <c r="Y3401">
        <v>100</v>
      </c>
      <c r="Z3401">
        <v>83</v>
      </c>
      <c r="AA3401">
        <v>76.599999999999994</v>
      </c>
      <c r="AB3401" t="s">
        <v>211</v>
      </c>
      <c r="AC3401">
        <f>VLOOKUP(AB3401,Sheet2!$B$18:$E$27,4,0)</f>
        <v>1</v>
      </c>
      <c r="AD3401">
        <f>VLOOKUP(V3401,Sheet2!$B$4:$E$14,4,0)</f>
        <v>2</v>
      </c>
    </row>
    <row r="3402" spans="1:30">
      <c r="A3402" t="s">
        <v>14419</v>
      </c>
      <c r="B3402" t="s">
        <v>2284</v>
      </c>
      <c r="C3402" t="s">
        <v>2284</v>
      </c>
      <c r="D3402" t="s">
        <v>11061</v>
      </c>
      <c r="E3402" t="s">
        <v>11061</v>
      </c>
      <c r="F3402" t="s">
        <v>14420</v>
      </c>
      <c r="G3402" t="s">
        <v>14421</v>
      </c>
      <c r="H3402" t="s">
        <v>11063</v>
      </c>
      <c r="I3402" t="s">
        <v>11063</v>
      </c>
      <c r="J3402" t="s">
        <v>14422</v>
      </c>
      <c r="K3402" t="s">
        <v>14422</v>
      </c>
      <c r="L3402">
        <v>105.447</v>
      </c>
      <c r="N3402">
        <v>-4.7619999999999996</v>
      </c>
      <c r="P3402">
        <v>100</v>
      </c>
      <c r="R3402" t="s">
        <v>35</v>
      </c>
      <c r="S3402" t="s">
        <v>14423</v>
      </c>
      <c r="T3402" t="s">
        <v>37</v>
      </c>
      <c r="V3402" t="s">
        <v>38</v>
      </c>
      <c r="W3402">
        <v>100</v>
      </c>
      <c r="X3402">
        <v>100</v>
      </c>
      <c r="Y3402">
        <v>97</v>
      </c>
      <c r="Z3402">
        <v>100</v>
      </c>
      <c r="AA3402">
        <v>99.4</v>
      </c>
      <c r="AB3402" t="s">
        <v>39</v>
      </c>
      <c r="AC3402">
        <f>VLOOKUP(AB3402,Sheet2!$B$18:$E$27,4,0)</f>
        <v>1</v>
      </c>
      <c r="AD3402">
        <f>VLOOKUP(V3402,Sheet2!$B$4:$E$14,4,0)</f>
        <v>2</v>
      </c>
    </row>
    <row r="3403" spans="1:30">
      <c r="A3403" t="s">
        <v>14424</v>
      </c>
      <c r="B3403" t="s">
        <v>779</v>
      </c>
      <c r="C3403" t="s">
        <v>779</v>
      </c>
      <c r="D3403" t="s">
        <v>13372</v>
      </c>
      <c r="E3403" t="s">
        <v>13372</v>
      </c>
      <c r="F3403" t="s">
        <v>14425</v>
      </c>
      <c r="G3403" t="s">
        <v>14425</v>
      </c>
      <c r="H3403" t="s">
        <v>13373</v>
      </c>
      <c r="I3403" t="s">
        <v>13373</v>
      </c>
      <c r="J3403" t="s">
        <v>5428</v>
      </c>
      <c r="K3403" t="s">
        <v>8649</v>
      </c>
      <c r="L3403">
        <v>103.511</v>
      </c>
      <c r="N3403">
        <v>-2.6840000000000002</v>
      </c>
      <c r="P3403">
        <v>100</v>
      </c>
      <c r="R3403" t="s">
        <v>35</v>
      </c>
      <c r="S3403" t="s">
        <v>14426</v>
      </c>
      <c r="T3403" t="s">
        <v>37</v>
      </c>
      <c r="V3403" t="s">
        <v>38</v>
      </c>
      <c r="W3403">
        <v>100</v>
      </c>
      <c r="X3403">
        <v>100</v>
      </c>
      <c r="Y3403">
        <v>100</v>
      </c>
      <c r="Z3403">
        <v>86</v>
      </c>
      <c r="AA3403">
        <v>97.2</v>
      </c>
      <c r="AB3403" t="s">
        <v>39</v>
      </c>
      <c r="AC3403">
        <f>VLOOKUP(AB3403,Sheet2!$B$18:$E$27,4,0)</f>
        <v>1</v>
      </c>
      <c r="AD3403">
        <f>VLOOKUP(V3403,Sheet2!$B$4:$E$14,4,0)</f>
        <v>2</v>
      </c>
    </row>
    <row r="3404" spans="1:30">
      <c r="A3404" t="s">
        <v>14427</v>
      </c>
      <c r="B3404" t="s">
        <v>113</v>
      </c>
      <c r="C3404" t="s">
        <v>114</v>
      </c>
      <c r="D3404" t="s">
        <v>6627</v>
      </c>
      <c r="E3404" t="s">
        <v>6627</v>
      </c>
      <c r="F3404" t="s">
        <v>6627</v>
      </c>
      <c r="G3404" t="s">
        <v>6627</v>
      </c>
      <c r="H3404" t="s">
        <v>14428</v>
      </c>
      <c r="I3404" t="s">
        <v>14428</v>
      </c>
      <c r="J3404" t="s">
        <v>14429</v>
      </c>
      <c r="K3404" t="s">
        <v>14430</v>
      </c>
      <c r="L3404">
        <v>112.792</v>
      </c>
      <c r="N3404">
        <v>-7.2690000000000001</v>
      </c>
      <c r="P3404">
        <v>100</v>
      </c>
      <c r="R3404" t="s">
        <v>35</v>
      </c>
      <c r="S3404" t="s">
        <v>14431</v>
      </c>
      <c r="T3404" t="s">
        <v>37</v>
      </c>
      <c r="V3404" t="s">
        <v>38</v>
      </c>
      <c r="W3404">
        <v>100</v>
      </c>
      <c r="X3404">
        <v>100</v>
      </c>
      <c r="Y3404">
        <v>100</v>
      </c>
      <c r="Z3404">
        <v>91</v>
      </c>
      <c r="AA3404">
        <v>98.2</v>
      </c>
      <c r="AB3404" t="s">
        <v>39</v>
      </c>
      <c r="AC3404">
        <f>VLOOKUP(AB3404,Sheet2!$B$18:$E$27,4,0)</f>
        <v>1</v>
      </c>
      <c r="AD3404">
        <f>VLOOKUP(V3404,Sheet2!$B$4:$E$14,4,0)</f>
        <v>2</v>
      </c>
    </row>
    <row r="3405" spans="1:30">
      <c r="A3405" t="s">
        <v>14432</v>
      </c>
      <c r="B3405" t="s">
        <v>220</v>
      </c>
      <c r="C3405" t="s">
        <v>221</v>
      </c>
      <c r="D3405" t="s">
        <v>222</v>
      </c>
      <c r="E3405" t="s">
        <v>223</v>
      </c>
      <c r="F3405" t="s">
        <v>224</v>
      </c>
      <c r="G3405" t="s">
        <v>224</v>
      </c>
      <c r="H3405" t="s">
        <v>225</v>
      </c>
      <c r="I3405" t="s">
        <v>226</v>
      </c>
      <c r="J3405" t="s">
        <v>14433</v>
      </c>
      <c r="K3405" t="s">
        <v>14434</v>
      </c>
      <c r="L3405">
        <v>114.827</v>
      </c>
      <c r="N3405">
        <v>-3.43</v>
      </c>
      <c r="P3405">
        <v>0</v>
      </c>
      <c r="R3405" t="s">
        <v>35</v>
      </c>
      <c r="S3405" t="s">
        <v>228</v>
      </c>
      <c r="T3405" t="s">
        <v>37</v>
      </c>
      <c r="V3405" t="s">
        <v>38</v>
      </c>
      <c r="W3405">
        <v>100</v>
      </c>
      <c r="X3405">
        <v>100</v>
      </c>
      <c r="Y3405">
        <v>100</v>
      </c>
      <c r="Z3405">
        <v>100</v>
      </c>
      <c r="AA3405">
        <v>80</v>
      </c>
      <c r="AB3405" t="s">
        <v>86</v>
      </c>
      <c r="AC3405">
        <f>VLOOKUP(AB3405,Sheet2!$B$18:$E$27,4,0)</f>
        <v>1</v>
      </c>
      <c r="AD3405">
        <f>VLOOKUP(V3405,Sheet2!$B$4:$E$14,4,0)</f>
        <v>2</v>
      </c>
    </row>
    <row r="3406" spans="1:30">
      <c r="A3406" t="s">
        <v>14435</v>
      </c>
      <c r="B3406" t="s">
        <v>29</v>
      </c>
      <c r="C3406" t="s">
        <v>29</v>
      </c>
      <c r="D3406" t="s">
        <v>29</v>
      </c>
      <c r="E3406" t="s">
        <v>29</v>
      </c>
      <c r="F3406" t="s">
        <v>988</v>
      </c>
      <c r="G3406" t="s">
        <v>3991</v>
      </c>
      <c r="H3406" t="s">
        <v>1455</v>
      </c>
      <c r="I3406" t="s">
        <v>1455</v>
      </c>
      <c r="J3406" t="s">
        <v>14436</v>
      </c>
      <c r="K3406" t="s">
        <v>14437</v>
      </c>
      <c r="L3406">
        <v>112.645</v>
      </c>
      <c r="N3406">
        <v>-7.1749999999999998</v>
      </c>
      <c r="P3406">
        <v>100</v>
      </c>
      <c r="R3406" t="s">
        <v>35</v>
      </c>
      <c r="S3406" t="s">
        <v>3994</v>
      </c>
      <c r="T3406" t="s">
        <v>37</v>
      </c>
      <c r="V3406" t="s">
        <v>38</v>
      </c>
      <c r="W3406">
        <v>100</v>
      </c>
      <c r="X3406">
        <v>100</v>
      </c>
      <c r="Y3406">
        <v>100</v>
      </c>
      <c r="Z3406">
        <v>67</v>
      </c>
      <c r="AA3406">
        <v>93.4</v>
      </c>
      <c r="AB3406" t="s">
        <v>39</v>
      </c>
      <c r="AC3406">
        <f>VLOOKUP(AB3406,Sheet2!$B$18:$E$27,4,0)</f>
        <v>1</v>
      </c>
      <c r="AD3406">
        <f>VLOOKUP(V3406,Sheet2!$B$4:$E$14,4,0)</f>
        <v>2</v>
      </c>
    </row>
    <row r="3407" spans="1:30">
      <c r="A3407" t="s">
        <v>14438</v>
      </c>
      <c r="B3407" t="s">
        <v>29</v>
      </c>
      <c r="C3407" t="s">
        <v>29</v>
      </c>
      <c r="D3407" t="s">
        <v>30</v>
      </c>
      <c r="E3407" t="s">
        <v>30</v>
      </c>
      <c r="F3407" t="s">
        <v>705</v>
      </c>
      <c r="G3407" t="s">
        <v>705</v>
      </c>
      <c r="H3407" t="s">
        <v>706</v>
      </c>
      <c r="I3407" t="s">
        <v>706</v>
      </c>
      <c r="J3407" t="s">
        <v>14439</v>
      </c>
      <c r="K3407" t="s">
        <v>14440</v>
      </c>
      <c r="L3407">
        <v>112.645</v>
      </c>
      <c r="N3407">
        <v>-7.1870000000000003</v>
      </c>
      <c r="P3407">
        <v>100</v>
      </c>
      <c r="R3407" t="s">
        <v>35</v>
      </c>
      <c r="S3407" t="s">
        <v>709</v>
      </c>
      <c r="T3407" t="s">
        <v>37</v>
      </c>
      <c r="V3407" t="s">
        <v>38</v>
      </c>
      <c r="W3407">
        <v>100</v>
      </c>
      <c r="X3407">
        <v>100</v>
      </c>
      <c r="Y3407">
        <v>100</v>
      </c>
      <c r="Z3407">
        <v>100</v>
      </c>
      <c r="AA3407">
        <v>100</v>
      </c>
      <c r="AB3407" t="s">
        <v>39</v>
      </c>
      <c r="AC3407">
        <f>VLOOKUP(AB3407,Sheet2!$B$18:$E$27,4,0)</f>
        <v>1</v>
      </c>
      <c r="AD3407">
        <f>VLOOKUP(V3407,Sheet2!$B$4:$E$14,4,0)</f>
        <v>2</v>
      </c>
    </row>
    <row r="3408" spans="1:30">
      <c r="A3408" t="s">
        <v>14441</v>
      </c>
      <c r="B3408" t="s">
        <v>170</v>
      </c>
      <c r="C3408" t="s">
        <v>171</v>
      </c>
      <c r="D3408" t="s">
        <v>337</v>
      </c>
      <c r="E3408" t="s">
        <v>338</v>
      </c>
      <c r="F3408" t="s">
        <v>339</v>
      </c>
      <c r="G3408" t="s">
        <v>340</v>
      </c>
      <c r="H3408" t="s">
        <v>341</v>
      </c>
      <c r="I3408" t="s">
        <v>341</v>
      </c>
      <c r="J3408" t="s">
        <v>14442</v>
      </c>
      <c r="K3408" t="s">
        <v>14443</v>
      </c>
      <c r="L3408">
        <v>114.901</v>
      </c>
      <c r="N3408">
        <v>-3.43</v>
      </c>
      <c r="P3408">
        <v>100</v>
      </c>
      <c r="R3408" t="s">
        <v>35</v>
      </c>
      <c r="S3408" t="s">
        <v>344</v>
      </c>
      <c r="T3408" t="s">
        <v>37</v>
      </c>
      <c r="V3408" t="s">
        <v>38</v>
      </c>
      <c r="W3408">
        <v>100</v>
      </c>
      <c r="X3408">
        <v>100</v>
      </c>
      <c r="Y3408">
        <v>95</v>
      </c>
      <c r="Z3408">
        <v>100</v>
      </c>
      <c r="AA3408">
        <v>99</v>
      </c>
      <c r="AB3408" t="s">
        <v>39</v>
      </c>
      <c r="AC3408">
        <f>VLOOKUP(AB3408,Sheet2!$B$18:$E$27,4,0)</f>
        <v>1</v>
      </c>
      <c r="AD3408">
        <f>VLOOKUP(V3408,Sheet2!$B$4:$E$14,4,0)</f>
        <v>2</v>
      </c>
    </row>
    <row r="3409" spans="1:30">
      <c r="A3409" t="s">
        <v>14444</v>
      </c>
      <c r="B3409" t="s">
        <v>130</v>
      </c>
      <c r="C3409" t="s">
        <v>131</v>
      </c>
      <c r="D3409" t="s">
        <v>6056</v>
      </c>
      <c r="E3409" t="s">
        <v>6056</v>
      </c>
      <c r="F3409" t="s">
        <v>6056</v>
      </c>
      <c r="G3409" t="s">
        <v>6056</v>
      </c>
      <c r="H3409" t="s">
        <v>14445</v>
      </c>
      <c r="I3409" t="s">
        <v>14445</v>
      </c>
      <c r="J3409" t="s">
        <v>1156</v>
      </c>
      <c r="K3409" t="s">
        <v>1156</v>
      </c>
      <c r="L3409">
        <v>103.614</v>
      </c>
      <c r="N3409">
        <v>-1.5940000000000001</v>
      </c>
      <c r="P3409">
        <v>100</v>
      </c>
      <c r="R3409" t="s">
        <v>35</v>
      </c>
      <c r="S3409" t="s">
        <v>14446</v>
      </c>
      <c r="T3409" t="s">
        <v>37</v>
      </c>
      <c r="V3409" t="s">
        <v>38</v>
      </c>
      <c r="W3409">
        <v>100</v>
      </c>
      <c r="X3409">
        <v>100</v>
      </c>
      <c r="Y3409">
        <v>100</v>
      </c>
      <c r="Z3409">
        <v>100</v>
      </c>
      <c r="AA3409">
        <v>100</v>
      </c>
      <c r="AB3409" t="s">
        <v>39</v>
      </c>
      <c r="AC3409">
        <f>VLOOKUP(AB3409,Sheet2!$B$18:$E$27,4,0)</f>
        <v>1</v>
      </c>
      <c r="AD3409">
        <f>VLOOKUP(V3409,Sheet2!$B$4:$E$14,4,0)</f>
        <v>2</v>
      </c>
    </row>
    <row r="3410" spans="1:30">
      <c r="A3410" t="s">
        <v>14447</v>
      </c>
      <c r="B3410" t="s">
        <v>130</v>
      </c>
      <c r="C3410" t="s">
        <v>131</v>
      </c>
      <c r="D3410" t="s">
        <v>150</v>
      </c>
      <c r="E3410" t="s">
        <v>150</v>
      </c>
      <c r="F3410" t="s">
        <v>151</v>
      </c>
      <c r="G3410" t="s">
        <v>151</v>
      </c>
      <c r="H3410" t="s">
        <v>152</v>
      </c>
      <c r="I3410" t="s">
        <v>152</v>
      </c>
      <c r="J3410" t="s">
        <v>14448</v>
      </c>
      <c r="K3410" t="s">
        <v>14448</v>
      </c>
      <c r="L3410">
        <v>103.614</v>
      </c>
      <c r="N3410">
        <v>-1.58</v>
      </c>
      <c r="P3410">
        <v>100</v>
      </c>
      <c r="R3410" t="s">
        <v>35</v>
      </c>
      <c r="S3410" t="s">
        <v>154</v>
      </c>
      <c r="T3410" t="s">
        <v>37</v>
      </c>
      <c r="V3410" t="s">
        <v>38</v>
      </c>
      <c r="W3410">
        <v>100</v>
      </c>
      <c r="X3410">
        <v>100</v>
      </c>
      <c r="Y3410">
        <v>100</v>
      </c>
      <c r="Z3410">
        <v>100</v>
      </c>
      <c r="AA3410">
        <v>100</v>
      </c>
      <c r="AB3410" t="s">
        <v>39</v>
      </c>
      <c r="AC3410">
        <f>VLOOKUP(AB3410,Sheet2!$B$18:$E$27,4,0)</f>
        <v>1</v>
      </c>
      <c r="AD3410">
        <f>VLOOKUP(V3410,Sheet2!$B$4:$E$14,4,0)</f>
        <v>2</v>
      </c>
    </row>
    <row r="3411" spans="1:30">
      <c r="A3411" t="s">
        <v>14449</v>
      </c>
      <c r="B3411" t="s">
        <v>29</v>
      </c>
      <c r="C3411" t="s">
        <v>29</v>
      </c>
      <c r="D3411" t="s">
        <v>289</v>
      </c>
      <c r="E3411" t="s">
        <v>289</v>
      </c>
      <c r="F3411" t="s">
        <v>1548</v>
      </c>
      <c r="G3411" t="s">
        <v>1548</v>
      </c>
      <c r="H3411" t="s">
        <v>291</v>
      </c>
      <c r="I3411" t="s">
        <v>291</v>
      </c>
      <c r="J3411" t="s">
        <v>14450</v>
      </c>
      <c r="K3411" t="s">
        <v>14451</v>
      </c>
      <c r="L3411">
        <v>112.539</v>
      </c>
      <c r="N3411">
        <v>-7.234</v>
      </c>
      <c r="P3411">
        <v>100</v>
      </c>
      <c r="R3411" t="s">
        <v>35</v>
      </c>
      <c r="S3411" t="s">
        <v>1551</v>
      </c>
      <c r="T3411" t="s">
        <v>37</v>
      </c>
      <c r="V3411" t="s">
        <v>38</v>
      </c>
      <c r="W3411">
        <v>100</v>
      </c>
      <c r="X3411">
        <v>100</v>
      </c>
      <c r="Y3411">
        <v>100</v>
      </c>
      <c r="Z3411">
        <v>75</v>
      </c>
      <c r="AA3411">
        <v>95</v>
      </c>
      <c r="AB3411" t="s">
        <v>39</v>
      </c>
      <c r="AC3411">
        <f>VLOOKUP(AB3411,Sheet2!$B$18:$E$27,4,0)</f>
        <v>1</v>
      </c>
      <c r="AD3411">
        <f>VLOOKUP(V3411,Sheet2!$B$4:$E$14,4,0)</f>
        <v>2</v>
      </c>
    </row>
    <row r="3412" spans="1:30">
      <c r="A3412" t="s">
        <v>14452</v>
      </c>
      <c r="B3412" t="s">
        <v>71</v>
      </c>
      <c r="C3412" t="s">
        <v>72</v>
      </c>
      <c r="D3412" t="s">
        <v>2271</v>
      </c>
      <c r="E3412" t="s">
        <v>2271</v>
      </c>
      <c r="F3412" t="s">
        <v>2272</v>
      </c>
      <c r="G3412" t="s">
        <v>2273</v>
      </c>
      <c r="H3412" t="s">
        <v>2274</v>
      </c>
      <c r="I3412" t="s">
        <v>2274</v>
      </c>
      <c r="J3412" t="s">
        <v>14453</v>
      </c>
      <c r="K3412" t="s">
        <v>14454</v>
      </c>
      <c r="L3412">
        <v>106.66800000000001</v>
      </c>
      <c r="N3412">
        <v>-6.0780000000000003</v>
      </c>
      <c r="P3412">
        <v>100</v>
      </c>
      <c r="R3412" t="s">
        <v>35</v>
      </c>
      <c r="S3412" t="s">
        <v>2277</v>
      </c>
      <c r="T3412" t="s">
        <v>37</v>
      </c>
      <c r="V3412" t="s">
        <v>38</v>
      </c>
      <c r="W3412">
        <v>100</v>
      </c>
      <c r="X3412">
        <v>100</v>
      </c>
      <c r="Y3412">
        <v>100</v>
      </c>
      <c r="Z3412">
        <v>100</v>
      </c>
      <c r="AA3412">
        <v>100</v>
      </c>
      <c r="AB3412" t="s">
        <v>39</v>
      </c>
      <c r="AC3412">
        <f>VLOOKUP(AB3412,Sheet2!$B$18:$E$27,4,0)</f>
        <v>1</v>
      </c>
      <c r="AD3412">
        <f>VLOOKUP(V3412,Sheet2!$B$4:$E$14,4,0)</f>
        <v>2</v>
      </c>
    </row>
    <row r="3413" spans="1:30">
      <c r="A3413" t="s">
        <v>14455</v>
      </c>
      <c r="B3413" t="s">
        <v>29</v>
      </c>
      <c r="C3413" t="s">
        <v>29</v>
      </c>
      <c r="D3413" t="s">
        <v>50</v>
      </c>
      <c r="E3413" t="s">
        <v>51</v>
      </c>
      <c r="F3413" t="s">
        <v>5147</v>
      </c>
      <c r="G3413" t="s">
        <v>5147</v>
      </c>
      <c r="H3413" t="s">
        <v>53</v>
      </c>
      <c r="I3413" t="s">
        <v>53</v>
      </c>
      <c r="J3413" t="s">
        <v>14456</v>
      </c>
      <c r="K3413" t="s">
        <v>14457</v>
      </c>
      <c r="L3413">
        <v>112.76</v>
      </c>
      <c r="N3413">
        <v>-7.2130000000000001</v>
      </c>
      <c r="P3413">
        <v>100</v>
      </c>
      <c r="R3413" t="s">
        <v>35</v>
      </c>
      <c r="S3413" t="s">
        <v>7295</v>
      </c>
      <c r="T3413" t="s">
        <v>37</v>
      </c>
      <c r="V3413" t="s">
        <v>38</v>
      </c>
      <c r="W3413">
        <v>100</v>
      </c>
      <c r="X3413">
        <v>100</v>
      </c>
      <c r="Y3413">
        <v>100</v>
      </c>
      <c r="Z3413">
        <v>100</v>
      </c>
      <c r="AA3413">
        <v>100</v>
      </c>
      <c r="AB3413" t="s">
        <v>39</v>
      </c>
      <c r="AC3413">
        <f>VLOOKUP(AB3413,Sheet2!$B$18:$E$27,4,0)</f>
        <v>1</v>
      </c>
      <c r="AD3413">
        <f>VLOOKUP(V3413,Sheet2!$B$4:$E$14,4,0)</f>
        <v>2</v>
      </c>
    </row>
    <row r="3414" spans="1:30">
      <c r="A3414" t="s">
        <v>14458</v>
      </c>
      <c r="B3414" t="s">
        <v>432</v>
      </c>
      <c r="C3414" t="s">
        <v>432</v>
      </c>
      <c r="D3414" t="s">
        <v>1771</v>
      </c>
      <c r="E3414" t="s">
        <v>1771</v>
      </c>
      <c r="F3414" t="s">
        <v>10728</v>
      </c>
      <c r="G3414" t="s">
        <v>10728</v>
      </c>
      <c r="H3414" t="s">
        <v>1773</v>
      </c>
      <c r="I3414" t="s">
        <v>1773</v>
      </c>
      <c r="J3414" t="s">
        <v>14459</v>
      </c>
      <c r="K3414" t="s">
        <v>14460</v>
      </c>
      <c r="L3414">
        <v>107.378</v>
      </c>
      <c r="N3414">
        <v>-6.8079999999999998</v>
      </c>
      <c r="P3414">
        <v>100</v>
      </c>
      <c r="R3414" t="s">
        <v>35</v>
      </c>
      <c r="S3414" t="s">
        <v>10731</v>
      </c>
      <c r="T3414" t="s">
        <v>37</v>
      </c>
      <c r="V3414" t="s">
        <v>38</v>
      </c>
      <c r="W3414">
        <v>100</v>
      </c>
      <c r="X3414">
        <v>100</v>
      </c>
      <c r="Y3414">
        <v>100</v>
      </c>
      <c r="Z3414">
        <v>100</v>
      </c>
      <c r="AA3414">
        <v>100</v>
      </c>
      <c r="AB3414" t="s">
        <v>39</v>
      </c>
      <c r="AC3414">
        <f>VLOOKUP(AB3414,Sheet2!$B$18:$E$27,4,0)</f>
        <v>1</v>
      </c>
      <c r="AD3414">
        <f>VLOOKUP(V3414,Sheet2!$B$4:$E$14,4,0)</f>
        <v>2</v>
      </c>
    </row>
    <row r="3415" spans="1:30">
      <c r="A3415" t="s">
        <v>14461</v>
      </c>
      <c r="B3415" t="s">
        <v>328</v>
      </c>
      <c r="C3415" t="s">
        <v>329</v>
      </c>
      <c r="D3415" t="s">
        <v>330</v>
      </c>
      <c r="E3415" t="s">
        <v>330</v>
      </c>
      <c r="F3415" t="s">
        <v>14462</v>
      </c>
      <c r="G3415" t="s">
        <v>14462</v>
      </c>
      <c r="H3415" t="s">
        <v>14463</v>
      </c>
      <c r="I3415" t="s">
        <v>14463</v>
      </c>
      <c r="J3415" t="s">
        <v>14464</v>
      </c>
      <c r="K3415" t="s">
        <v>14465</v>
      </c>
      <c r="L3415">
        <v>114.59399999999999</v>
      </c>
      <c r="N3415">
        <v>-3.3039999999999998</v>
      </c>
      <c r="P3415">
        <v>100</v>
      </c>
      <c r="R3415" t="s">
        <v>35</v>
      </c>
      <c r="S3415" t="s">
        <v>14466</v>
      </c>
      <c r="T3415" t="s">
        <v>37</v>
      </c>
      <c r="V3415" t="s">
        <v>38</v>
      </c>
      <c r="W3415">
        <v>100</v>
      </c>
      <c r="X3415">
        <v>100</v>
      </c>
      <c r="Y3415">
        <v>100</v>
      </c>
      <c r="Z3415">
        <v>100</v>
      </c>
      <c r="AA3415">
        <v>100</v>
      </c>
      <c r="AB3415" t="s">
        <v>39</v>
      </c>
      <c r="AC3415">
        <f>VLOOKUP(AB3415,Sheet2!$B$18:$E$27,4,0)</f>
        <v>1</v>
      </c>
      <c r="AD3415">
        <f>VLOOKUP(V3415,Sheet2!$B$4:$E$14,4,0)</f>
        <v>2</v>
      </c>
    </row>
    <row r="3416" spans="1:30">
      <c r="A3416" t="s">
        <v>14467</v>
      </c>
      <c r="B3416" t="s">
        <v>130</v>
      </c>
      <c r="C3416" t="s">
        <v>131</v>
      </c>
      <c r="D3416" t="s">
        <v>1460</v>
      </c>
      <c r="E3416" t="s">
        <v>1460</v>
      </c>
      <c r="F3416" t="s">
        <v>1461</v>
      </c>
      <c r="G3416" t="s">
        <v>1461</v>
      </c>
      <c r="H3416" t="s">
        <v>360</v>
      </c>
      <c r="I3416" t="s">
        <v>360</v>
      </c>
      <c r="J3416" t="s">
        <v>14468</v>
      </c>
      <c r="K3416" t="s">
        <v>14468</v>
      </c>
      <c r="L3416">
        <v>103.623</v>
      </c>
      <c r="N3416">
        <v>-1.611</v>
      </c>
      <c r="P3416">
        <v>100</v>
      </c>
      <c r="R3416" t="s">
        <v>35</v>
      </c>
      <c r="S3416" t="s">
        <v>1463</v>
      </c>
      <c r="T3416" t="s">
        <v>37</v>
      </c>
      <c r="V3416" t="s">
        <v>38</v>
      </c>
      <c r="W3416">
        <v>100</v>
      </c>
      <c r="X3416">
        <v>100</v>
      </c>
      <c r="Y3416">
        <v>100</v>
      </c>
      <c r="Z3416">
        <v>100</v>
      </c>
      <c r="AA3416">
        <v>100</v>
      </c>
      <c r="AB3416" t="s">
        <v>39</v>
      </c>
      <c r="AC3416">
        <f>VLOOKUP(AB3416,Sheet2!$B$18:$E$27,4,0)</f>
        <v>1</v>
      </c>
      <c r="AD3416">
        <f>VLOOKUP(V3416,Sheet2!$B$4:$E$14,4,0)</f>
        <v>2</v>
      </c>
    </row>
    <row r="3417" spans="1:30">
      <c r="A3417" t="s">
        <v>14469</v>
      </c>
      <c r="B3417" t="s">
        <v>7410</v>
      </c>
      <c r="C3417" t="s">
        <v>7410</v>
      </c>
      <c r="D3417" t="s">
        <v>7411</v>
      </c>
      <c r="E3417" t="s">
        <v>7411</v>
      </c>
      <c r="F3417" t="s">
        <v>14470</v>
      </c>
      <c r="G3417" t="s">
        <v>14470</v>
      </c>
      <c r="H3417" t="s">
        <v>7413</v>
      </c>
      <c r="I3417" t="s">
        <v>7414</v>
      </c>
      <c r="J3417" t="s">
        <v>14471</v>
      </c>
      <c r="K3417" t="s">
        <v>14472</v>
      </c>
      <c r="L3417">
        <v>108.131</v>
      </c>
      <c r="N3417">
        <v>-2.6680000000000001</v>
      </c>
      <c r="P3417">
        <v>0</v>
      </c>
      <c r="R3417" t="s">
        <v>35</v>
      </c>
      <c r="S3417" t="s">
        <v>14473</v>
      </c>
      <c r="T3417" t="s">
        <v>37</v>
      </c>
      <c r="V3417" t="s">
        <v>38</v>
      </c>
      <c r="W3417">
        <v>100</v>
      </c>
      <c r="X3417">
        <v>100</v>
      </c>
      <c r="Y3417">
        <v>100</v>
      </c>
      <c r="Z3417">
        <v>100</v>
      </c>
      <c r="AA3417">
        <v>80</v>
      </c>
      <c r="AB3417" t="s">
        <v>86</v>
      </c>
      <c r="AC3417">
        <f>VLOOKUP(AB3417,Sheet2!$B$18:$E$27,4,0)</f>
        <v>1</v>
      </c>
      <c r="AD3417">
        <f>VLOOKUP(V3417,Sheet2!$B$4:$E$14,4,0)</f>
        <v>2</v>
      </c>
    </row>
    <row r="3418" spans="1:30">
      <c r="A3418" t="s">
        <v>14474</v>
      </c>
      <c r="B3418" t="s">
        <v>192</v>
      </c>
      <c r="C3418" t="s">
        <v>71</v>
      </c>
      <c r="D3418" t="s">
        <v>3744</v>
      </c>
      <c r="E3418" t="s">
        <v>2623</v>
      </c>
      <c r="F3418" t="s">
        <v>4620</v>
      </c>
      <c r="G3418" t="s">
        <v>3087</v>
      </c>
      <c r="H3418" t="s">
        <v>4415</v>
      </c>
      <c r="I3418" t="s">
        <v>3088</v>
      </c>
      <c r="J3418" t="s">
        <v>4416</v>
      </c>
      <c r="K3418" t="s">
        <v>14475</v>
      </c>
      <c r="L3418">
        <v>106.637</v>
      </c>
      <c r="N3418">
        <v>-6.1589999999999998</v>
      </c>
      <c r="P3418">
        <v>0</v>
      </c>
      <c r="R3418" t="s">
        <v>35</v>
      </c>
      <c r="S3418" t="s">
        <v>4623</v>
      </c>
      <c r="T3418" t="s">
        <v>37</v>
      </c>
      <c r="V3418" t="s">
        <v>38</v>
      </c>
      <c r="W3418">
        <v>100</v>
      </c>
      <c r="X3418">
        <v>12</v>
      </c>
      <c r="Y3418">
        <v>43</v>
      </c>
      <c r="Z3418">
        <v>22</v>
      </c>
      <c r="AA3418">
        <v>35.4</v>
      </c>
      <c r="AB3418" t="s">
        <v>703</v>
      </c>
      <c r="AC3418">
        <f>VLOOKUP(AB3418,Sheet2!$B$18:$E$27,4,0)</f>
        <v>0</v>
      </c>
      <c r="AD3418">
        <f>VLOOKUP(V3418,Sheet2!$B$4:$E$14,4,0)</f>
        <v>2</v>
      </c>
    </row>
    <row r="3419" spans="1:30">
      <c r="A3419" t="s">
        <v>14476</v>
      </c>
      <c r="B3419" t="s">
        <v>130</v>
      </c>
      <c r="C3419" t="s">
        <v>131</v>
      </c>
      <c r="D3419" t="s">
        <v>1222</v>
      </c>
      <c r="E3419" t="s">
        <v>1222</v>
      </c>
      <c r="F3419" t="s">
        <v>1888</v>
      </c>
      <c r="G3419" t="s">
        <v>1888</v>
      </c>
      <c r="H3419" t="s">
        <v>1889</v>
      </c>
      <c r="I3419" t="s">
        <v>1889</v>
      </c>
      <c r="J3419" t="s">
        <v>14477</v>
      </c>
      <c r="K3419" t="s">
        <v>14477</v>
      </c>
      <c r="L3419">
        <v>103.6</v>
      </c>
      <c r="N3419">
        <v>-1.63</v>
      </c>
      <c r="P3419">
        <v>100</v>
      </c>
      <c r="R3419" t="s">
        <v>35</v>
      </c>
      <c r="S3419" t="s">
        <v>1891</v>
      </c>
      <c r="T3419" t="s">
        <v>37</v>
      </c>
      <c r="V3419" t="s">
        <v>38</v>
      </c>
      <c r="W3419">
        <v>100</v>
      </c>
      <c r="X3419">
        <v>100</v>
      </c>
      <c r="Y3419">
        <v>100</v>
      </c>
      <c r="Z3419">
        <v>100</v>
      </c>
      <c r="AA3419">
        <v>100</v>
      </c>
      <c r="AB3419" t="s">
        <v>39</v>
      </c>
      <c r="AC3419">
        <f>VLOOKUP(AB3419,Sheet2!$B$18:$E$27,4,0)</f>
        <v>1</v>
      </c>
      <c r="AD3419">
        <f>VLOOKUP(V3419,Sheet2!$B$4:$E$14,4,0)</f>
        <v>2</v>
      </c>
    </row>
    <row r="3420" spans="1:30">
      <c r="A3420" t="s">
        <v>14478</v>
      </c>
      <c r="B3420" t="s">
        <v>71</v>
      </c>
      <c r="C3420" t="s">
        <v>72</v>
      </c>
      <c r="D3420" t="s">
        <v>2083</v>
      </c>
      <c r="E3420" t="s">
        <v>2083</v>
      </c>
      <c r="F3420" t="s">
        <v>12721</v>
      </c>
      <c r="G3420" t="s">
        <v>12721</v>
      </c>
      <c r="H3420" t="s">
        <v>2085</v>
      </c>
      <c r="I3420" t="s">
        <v>2086</v>
      </c>
      <c r="J3420" t="s">
        <v>5282</v>
      </c>
      <c r="K3420" t="s">
        <v>14479</v>
      </c>
      <c r="L3420">
        <v>106.437</v>
      </c>
      <c r="N3420">
        <v>-6.3029999999999999</v>
      </c>
      <c r="P3420">
        <v>0</v>
      </c>
      <c r="R3420" t="s">
        <v>35</v>
      </c>
      <c r="S3420" t="s">
        <v>12724</v>
      </c>
      <c r="T3420" t="s">
        <v>37</v>
      </c>
      <c r="V3420" t="s">
        <v>38</v>
      </c>
      <c r="W3420">
        <v>100</v>
      </c>
      <c r="X3420">
        <v>100</v>
      </c>
      <c r="Y3420">
        <v>100</v>
      </c>
      <c r="Z3420">
        <v>100</v>
      </c>
      <c r="AA3420">
        <v>80</v>
      </c>
      <c r="AB3420" t="s">
        <v>86</v>
      </c>
      <c r="AC3420">
        <f>VLOOKUP(AB3420,Sheet2!$B$18:$E$27,4,0)</f>
        <v>1</v>
      </c>
      <c r="AD3420">
        <f>VLOOKUP(V3420,Sheet2!$B$4:$E$14,4,0)</f>
        <v>2</v>
      </c>
    </row>
    <row r="3421" spans="1:30">
      <c r="A3421" t="s">
        <v>14480</v>
      </c>
      <c r="B3421" t="s">
        <v>71</v>
      </c>
      <c r="C3421" t="s">
        <v>72</v>
      </c>
      <c r="D3421" t="s">
        <v>1863</v>
      </c>
      <c r="E3421" t="s">
        <v>1863</v>
      </c>
      <c r="F3421" t="s">
        <v>4612</v>
      </c>
      <c r="G3421" t="s">
        <v>4612</v>
      </c>
      <c r="H3421" t="s">
        <v>1866</v>
      </c>
      <c r="I3421" t="s">
        <v>1866</v>
      </c>
      <c r="J3421" t="s">
        <v>14481</v>
      </c>
      <c r="K3421" t="s">
        <v>14482</v>
      </c>
      <c r="L3421">
        <v>106.55500000000001</v>
      </c>
      <c r="N3421">
        <v>-6.2329999999999997</v>
      </c>
      <c r="P3421">
        <v>100</v>
      </c>
      <c r="R3421" t="s">
        <v>35</v>
      </c>
      <c r="S3421" t="s">
        <v>4614</v>
      </c>
      <c r="T3421" t="s">
        <v>37</v>
      </c>
      <c r="V3421" t="s">
        <v>38</v>
      </c>
      <c r="W3421">
        <v>100</v>
      </c>
      <c r="X3421">
        <v>100</v>
      </c>
      <c r="Y3421">
        <v>100</v>
      </c>
      <c r="Z3421">
        <v>70</v>
      </c>
      <c r="AA3421">
        <v>94</v>
      </c>
      <c r="AB3421" t="s">
        <v>39</v>
      </c>
      <c r="AC3421">
        <f>VLOOKUP(AB3421,Sheet2!$B$18:$E$27,4,0)</f>
        <v>1</v>
      </c>
      <c r="AD3421">
        <f>VLOOKUP(V3421,Sheet2!$B$4:$E$14,4,0)</f>
        <v>2</v>
      </c>
    </row>
    <row r="3422" spans="1:30">
      <c r="A3422" t="s">
        <v>14483</v>
      </c>
      <c r="B3422" t="s">
        <v>550</v>
      </c>
      <c r="C3422" t="s">
        <v>551</v>
      </c>
      <c r="D3422" t="s">
        <v>932</v>
      </c>
      <c r="E3422" t="s">
        <v>932</v>
      </c>
      <c r="F3422" t="s">
        <v>933</v>
      </c>
      <c r="G3422" t="s">
        <v>933</v>
      </c>
      <c r="H3422" t="s">
        <v>934</v>
      </c>
      <c r="I3422" t="s">
        <v>934</v>
      </c>
      <c r="J3422" t="s">
        <v>14484</v>
      </c>
      <c r="K3422" t="s">
        <v>14484</v>
      </c>
      <c r="L3422">
        <v>107.009</v>
      </c>
      <c r="M3422">
        <v>107.003</v>
      </c>
      <c r="N3422">
        <v>-6.2690000000000001</v>
      </c>
      <c r="O3422">
        <v>-6.2650499999999996</v>
      </c>
      <c r="P3422">
        <v>100</v>
      </c>
      <c r="S3422" t="s">
        <v>936</v>
      </c>
      <c r="T3422" t="s">
        <v>14485</v>
      </c>
      <c r="U3422">
        <v>0.79476061743025372</v>
      </c>
      <c r="V3422" t="s">
        <v>308</v>
      </c>
      <c r="W3422">
        <v>100</v>
      </c>
      <c r="X3422">
        <v>100</v>
      </c>
      <c r="Y3422">
        <v>100</v>
      </c>
      <c r="Z3422">
        <v>100</v>
      </c>
      <c r="AA3422">
        <v>100</v>
      </c>
      <c r="AB3422" t="s">
        <v>39</v>
      </c>
      <c r="AC3422">
        <f>VLOOKUP(AB3422,Sheet2!$B$18:$E$27,4,0)</f>
        <v>1</v>
      </c>
      <c r="AD3422">
        <f>VLOOKUP(V3422,Sheet2!$B$4:$E$14,4,0)</f>
        <v>0</v>
      </c>
    </row>
    <row r="3423" spans="1:30">
      <c r="A3423" t="s">
        <v>14486</v>
      </c>
      <c r="B3423" t="s">
        <v>8086</v>
      </c>
      <c r="C3423" t="s">
        <v>8086</v>
      </c>
      <c r="D3423" t="s">
        <v>14487</v>
      </c>
      <c r="E3423" t="s">
        <v>8088</v>
      </c>
      <c r="F3423" t="s">
        <v>14488</v>
      </c>
      <c r="G3423" t="s">
        <v>14489</v>
      </c>
      <c r="H3423" t="s">
        <v>8091</v>
      </c>
      <c r="I3423" t="s">
        <v>8091</v>
      </c>
      <c r="J3423" t="s">
        <v>14490</v>
      </c>
      <c r="K3423" t="s">
        <v>14491</v>
      </c>
      <c r="L3423">
        <v>105.28100000000001</v>
      </c>
      <c r="N3423">
        <v>-2.0619999999999998</v>
      </c>
      <c r="P3423">
        <v>100</v>
      </c>
      <c r="R3423" t="s">
        <v>35</v>
      </c>
      <c r="S3423" t="s">
        <v>14492</v>
      </c>
      <c r="T3423" t="s">
        <v>37</v>
      </c>
      <c r="V3423" t="s">
        <v>38</v>
      </c>
      <c r="W3423">
        <v>100</v>
      </c>
      <c r="X3423">
        <v>100</v>
      </c>
      <c r="Y3423">
        <v>100</v>
      </c>
      <c r="Z3423">
        <v>100</v>
      </c>
      <c r="AA3423">
        <v>100</v>
      </c>
      <c r="AB3423" t="s">
        <v>39</v>
      </c>
      <c r="AC3423">
        <f>VLOOKUP(AB3423,Sheet2!$B$18:$E$27,4,0)</f>
        <v>1</v>
      </c>
      <c r="AD3423">
        <f>VLOOKUP(V3423,Sheet2!$B$4:$E$14,4,0)</f>
        <v>2</v>
      </c>
    </row>
    <row r="3424" spans="1:30">
      <c r="A3424" t="s">
        <v>14493</v>
      </c>
      <c r="B3424" t="s">
        <v>432</v>
      </c>
      <c r="C3424" t="s">
        <v>432</v>
      </c>
      <c r="D3424" t="s">
        <v>433</v>
      </c>
      <c r="E3424" t="s">
        <v>433</v>
      </c>
      <c r="F3424" t="s">
        <v>1389</v>
      </c>
      <c r="G3424" t="s">
        <v>4040</v>
      </c>
      <c r="H3424" t="s">
        <v>435</v>
      </c>
      <c r="I3424" t="s">
        <v>435</v>
      </c>
      <c r="J3424" t="s">
        <v>14494</v>
      </c>
      <c r="K3424" t="s">
        <v>14495</v>
      </c>
      <c r="L3424">
        <v>107.464</v>
      </c>
      <c r="N3424">
        <v>-6.8280000000000003</v>
      </c>
      <c r="P3424">
        <v>100</v>
      </c>
      <c r="R3424" t="s">
        <v>35</v>
      </c>
      <c r="S3424" t="s">
        <v>1392</v>
      </c>
      <c r="T3424" t="s">
        <v>37</v>
      </c>
      <c r="V3424" t="s">
        <v>38</v>
      </c>
      <c r="W3424">
        <v>100</v>
      </c>
      <c r="X3424">
        <v>100</v>
      </c>
      <c r="Y3424">
        <v>24</v>
      </c>
      <c r="Z3424">
        <v>16</v>
      </c>
      <c r="AA3424">
        <v>68</v>
      </c>
      <c r="AB3424" t="s">
        <v>1049</v>
      </c>
      <c r="AC3424">
        <f>VLOOKUP(AB3424,Sheet2!$B$18:$E$27,4,0)</f>
        <v>0</v>
      </c>
      <c r="AD3424">
        <f>VLOOKUP(V3424,Sheet2!$B$4:$E$14,4,0)</f>
        <v>2</v>
      </c>
    </row>
    <row r="3425" spans="1:30">
      <c r="A3425" t="s">
        <v>14496</v>
      </c>
      <c r="B3425" t="s">
        <v>192</v>
      </c>
      <c r="C3425" t="s">
        <v>71</v>
      </c>
      <c r="D3425" t="s">
        <v>193</v>
      </c>
      <c r="E3425" t="s">
        <v>193</v>
      </c>
      <c r="F3425" t="s">
        <v>412</v>
      </c>
      <c r="G3425" t="s">
        <v>412</v>
      </c>
      <c r="H3425" t="s">
        <v>195</v>
      </c>
      <c r="I3425" t="s">
        <v>195</v>
      </c>
      <c r="J3425" t="s">
        <v>4270</v>
      </c>
      <c r="K3425" t="s">
        <v>14497</v>
      </c>
      <c r="L3425">
        <v>106.59</v>
      </c>
      <c r="N3425">
        <v>-6.1760000000000002</v>
      </c>
      <c r="P3425">
        <v>100</v>
      </c>
      <c r="R3425" t="s">
        <v>35</v>
      </c>
      <c r="S3425" t="s">
        <v>414</v>
      </c>
      <c r="T3425" t="s">
        <v>37</v>
      </c>
      <c r="V3425" t="s">
        <v>38</v>
      </c>
      <c r="W3425">
        <v>100</v>
      </c>
      <c r="X3425">
        <v>100</v>
      </c>
      <c r="Y3425">
        <v>100</v>
      </c>
      <c r="Z3425">
        <v>100</v>
      </c>
      <c r="AA3425">
        <v>100</v>
      </c>
      <c r="AB3425" t="s">
        <v>39</v>
      </c>
      <c r="AC3425">
        <f>VLOOKUP(AB3425,Sheet2!$B$18:$E$27,4,0)</f>
        <v>1</v>
      </c>
      <c r="AD3425">
        <f>VLOOKUP(V3425,Sheet2!$B$4:$E$14,4,0)</f>
        <v>2</v>
      </c>
    </row>
    <row r="3426" spans="1:30">
      <c r="A3426" t="s">
        <v>14498</v>
      </c>
      <c r="B3426" t="s">
        <v>130</v>
      </c>
      <c r="C3426" t="s">
        <v>131</v>
      </c>
      <c r="D3426" t="s">
        <v>1460</v>
      </c>
      <c r="E3426" t="s">
        <v>1460</v>
      </c>
      <c r="F3426" t="s">
        <v>4258</v>
      </c>
      <c r="G3426" t="s">
        <v>4258</v>
      </c>
      <c r="H3426" t="s">
        <v>4259</v>
      </c>
      <c r="I3426" t="s">
        <v>4259</v>
      </c>
      <c r="J3426" t="s">
        <v>14499</v>
      </c>
      <c r="K3426" t="s">
        <v>14499</v>
      </c>
      <c r="L3426">
        <v>103.634</v>
      </c>
      <c r="N3426">
        <v>-1.613</v>
      </c>
      <c r="P3426">
        <v>100</v>
      </c>
      <c r="R3426" t="s">
        <v>35</v>
      </c>
      <c r="S3426" t="s">
        <v>4261</v>
      </c>
      <c r="T3426" t="s">
        <v>37</v>
      </c>
      <c r="V3426" t="s">
        <v>38</v>
      </c>
      <c r="W3426">
        <v>100</v>
      </c>
      <c r="X3426">
        <v>100</v>
      </c>
      <c r="Y3426">
        <v>100</v>
      </c>
      <c r="Z3426">
        <v>100</v>
      </c>
      <c r="AA3426">
        <v>100</v>
      </c>
      <c r="AB3426" t="s">
        <v>39</v>
      </c>
      <c r="AC3426">
        <f>VLOOKUP(AB3426,Sheet2!$B$18:$E$27,4,0)</f>
        <v>1</v>
      </c>
      <c r="AD3426">
        <f>VLOOKUP(V3426,Sheet2!$B$4:$E$14,4,0)</f>
        <v>2</v>
      </c>
    </row>
    <row r="3427" spans="1:30">
      <c r="A3427" t="s">
        <v>14500</v>
      </c>
      <c r="B3427" t="s">
        <v>628</v>
      </c>
      <c r="C3427" t="s">
        <v>628</v>
      </c>
      <c r="D3427" t="s">
        <v>1372</v>
      </c>
      <c r="E3427" t="s">
        <v>1372</v>
      </c>
      <c r="F3427" t="s">
        <v>14501</v>
      </c>
      <c r="G3427" t="s">
        <v>14501</v>
      </c>
      <c r="H3427" t="s">
        <v>1374</v>
      </c>
      <c r="I3427" t="s">
        <v>1374</v>
      </c>
      <c r="J3427" t="s">
        <v>14502</v>
      </c>
      <c r="K3427" t="s">
        <v>14502</v>
      </c>
      <c r="L3427">
        <v>124.724</v>
      </c>
      <c r="N3427">
        <v>1.2849999999999999</v>
      </c>
      <c r="P3427">
        <v>100</v>
      </c>
      <c r="R3427" t="s">
        <v>35</v>
      </c>
      <c r="S3427" t="s">
        <v>14503</v>
      </c>
      <c r="T3427" t="s">
        <v>37</v>
      </c>
      <c r="V3427" t="s">
        <v>38</v>
      </c>
      <c r="W3427">
        <v>100</v>
      </c>
      <c r="X3427">
        <v>100</v>
      </c>
      <c r="Y3427">
        <v>100</v>
      </c>
      <c r="Z3427">
        <v>100</v>
      </c>
      <c r="AA3427">
        <v>100</v>
      </c>
      <c r="AB3427" t="s">
        <v>39</v>
      </c>
      <c r="AC3427">
        <f>VLOOKUP(AB3427,Sheet2!$B$18:$E$27,4,0)</f>
        <v>1</v>
      </c>
      <c r="AD3427">
        <f>VLOOKUP(V3427,Sheet2!$B$4:$E$14,4,0)</f>
        <v>2</v>
      </c>
    </row>
    <row r="3428" spans="1:30">
      <c r="A3428" t="s">
        <v>14504</v>
      </c>
      <c r="B3428" t="s">
        <v>29</v>
      </c>
      <c r="C3428" t="s">
        <v>29</v>
      </c>
      <c r="D3428" t="s">
        <v>230</v>
      </c>
      <c r="E3428" t="s">
        <v>231</v>
      </c>
      <c r="F3428" t="s">
        <v>1083</v>
      </c>
      <c r="G3428" t="s">
        <v>1083</v>
      </c>
      <c r="H3428" t="s">
        <v>232</v>
      </c>
      <c r="I3428" t="s">
        <v>232</v>
      </c>
      <c r="J3428" t="s">
        <v>14505</v>
      </c>
      <c r="K3428" t="s">
        <v>14506</v>
      </c>
      <c r="L3428">
        <v>112.53100000000001</v>
      </c>
      <c r="N3428">
        <v>-7.0449999999999999</v>
      </c>
      <c r="P3428">
        <v>100</v>
      </c>
      <c r="R3428" t="s">
        <v>35</v>
      </c>
      <c r="S3428" t="s">
        <v>1086</v>
      </c>
      <c r="T3428" t="s">
        <v>37</v>
      </c>
      <c r="V3428" t="s">
        <v>38</v>
      </c>
      <c r="W3428">
        <v>100</v>
      </c>
      <c r="X3428">
        <v>100</v>
      </c>
      <c r="Y3428">
        <v>100</v>
      </c>
      <c r="Z3428">
        <v>100</v>
      </c>
      <c r="AA3428">
        <v>100</v>
      </c>
      <c r="AB3428" t="s">
        <v>39</v>
      </c>
      <c r="AC3428">
        <f>VLOOKUP(AB3428,Sheet2!$B$18:$E$27,4,0)</f>
        <v>1</v>
      </c>
      <c r="AD3428">
        <f>VLOOKUP(V3428,Sheet2!$B$4:$E$14,4,0)</f>
        <v>2</v>
      </c>
    </row>
    <row r="3429" spans="1:30">
      <c r="A3429" t="s">
        <v>14507</v>
      </c>
      <c r="B3429" t="s">
        <v>2522</v>
      </c>
      <c r="C3429" t="s">
        <v>2523</v>
      </c>
      <c r="D3429" t="s">
        <v>7485</v>
      </c>
      <c r="E3429" t="s">
        <v>7485</v>
      </c>
      <c r="F3429" t="s">
        <v>14508</v>
      </c>
      <c r="G3429" t="s">
        <v>14508</v>
      </c>
      <c r="H3429" t="s">
        <v>14509</v>
      </c>
      <c r="I3429" t="s">
        <v>14509</v>
      </c>
      <c r="J3429" t="s">
        <v>7233</v>
      </c>
      <c r="K3429" t="s">
        <v>14510</v>
      </c>
      <c r="L3429">
        <v>106.68899999999999</v>
      </c>
      <c r="N3429">
        <v>-6.2869999999999999</v>
      </c>
      <c r="P3429">
        <v>100</v>
      </c>
      <c r="R3429" t="s">
        <v>35</v>
      </c>
      <c r="S3429" t="s">
        <v>14511</v>
      </c>
      <c r="T3429" t="s">
        <v>37</v>
      </c>
      <c r="V3429" t="s">
        <v>38</v>
      </c>
      <c r="W3429">
        <v>100</v>
      </c>
      <c r="X3429">
        <v>100</v>
      </c>
      <c r="Y3429">
        <v>100</v>
      </c>
      <c r="Z3429">
        <v>100</v>
      </c>
      <c r="AA3429">
        <v>100</v>
      </c>
      <c r="AB3429" t="s">
        <v>39</v>
      </c>
      <c r="AC3429">
        <f>VLOOKUP(AB3429,Sheet2!$B$18:$E$27,4,0)</f>
        <v>1</v>
      </c>
      <c r="AD3429">
        <f>VLOOKUP(V3429,Sheet2!$B$4:$E$14,4,0)</f>
        <v>2</v>
      </c>
    </row>
    <row r="3430" spans="1:30">
      <c r="A3430" t="s">
        <v>14512</v>
      </c>
      <c r="B3430" t="s">
        <v>113</v>
      </c>
      <c r="C3430" t="s">
        <v>114</v>
      </c>
      <c r="D3430" t="s">
        <v>10629</v>
      </c>
      <c r="E3430" t="s">
        <v>10629</v>
      </c>
      <c r="F3430" t="s">
        <v>10630</v>
      </c>
      <c r="G3430" t="s">
        <v>10630</v>
      </c>
      <c r="H3430" t="s">
        <v>10631</v>
      </c>
      <c r="I3430" t="s">
        <v>10631</v>
      </c>
      <c r="J3430" t="s">
        <v>14513</v>
      </c>
      <c r="K3430" t="s">
        <v>14514</v>
      </c>
      <c r="L3430">
        <v>112.67</v>
      </c>
      <c r="N3430">
        <v>-7.2779999999999996</v>
      </c>
      <c r="P3430">
        <v>100</v>
      </c>
      <c r="R3430" t="s">
        <v>35</v>
      </c>
      <c r="S3430" t="s">
        <v>10634</v>
      </c>
      <c r="T3430" t="s">
        <v>37</v>
      </c>
      <c r="V3430" t="s">
        <v>38</v>
      </c>
      <c r="W3430">
        <v>100</v>
      </c>
      <c r="X3430">
        <v>100</v>
      </c>
      <c r="Y3430">
        <v>100</v>
      </c>
      <c r="Z3430">
        <v>100</v>
      </c>
      <c r="AA3430">
        <v>100</v>
      </c>
      <c r="AB3430" t="s">
        <v>39</v>
      </c>
      <c r="AC3430">
        <f>VLOOKUP(AB3430,Sheet2!$B$18:$E$27,4,0)</f>
        <v>1</v>
      </c>
      <c r="AD3430">
        <f>VLOOKUP(V3430,Sheet2!$B$4:$E$14,4,0)</f>
        <v>2</v>
      </c>
    </row>
    <row r="3431" spans="1:30">
      <c r="A3431" t="s">
        <v>14515</v>
      </c>
      <c r="B3431" t="s">
        <v>3225</v>
      </c>
      <c r="C3431" t="s">
        <v>3226</v>
      </c>
      <c r="D3431" t="s">
        <v>446</v>
      </c>
      <c r="E3431" t="s">
        <v>446</v>
      </c>
      <c r="F3431" t="s">
        <v>14516</v>
      </c>
      <c r="G3431" t="s">
        <v>14516</v>
      </c>
      <c r="H3431" t="s">
        <v>14517</v>
      </c>
      <c r="I3431" t="s">
        <v>14517</v>
      </c>
      <c r="J3431" t="s">
        <v>14518</v>
      </c>
      <c r="K3431" t="s">
        <v>14519</v>
      </c>
      <c r="L3431">
        <v>108.212</v>
      </c>
      <c r="N3431">
        <v>-7.3360000000000003</v>
      </c>
      <c r="P3431">
        <v>100</v>
      </c>
      <c r="R3431" t="s">
        <v>35</v>
      </c>
      <c r="S3431" t="s">
        <v>14520</v>
      </c>
      <c r="T3431" t="s">
        <v>37</v>
      </c>
      <c r="V3431" t="s">
        <v>38</v>
      </c>
      <c r="W3431">
        <v>100</v>
      </c>
      <c r="X3431">
        <v>100</v>
      </c>
      <c r="Y3431">
        <v>100</v>
      </c>
      <c r="Z3431">
        <v>100</v>
      </c>
      <c r="AA3431">
        <v>100</v>
      </c>
      <c r="AB3431" t="s">
        <v>39</v>
      </c>
      <c r="AC3431">
        <f>VLOOKUP(AB3431,Sheet2!$B$18:$E$27,4,0)</f>
        <v>1</v>
      </c>
      <c r="AD3431">
        <f>VLOOKUP(V3431,Sheet2!$B$4:$E$14,4,0)</f>
        <v>2</v>
      </c>
    </row>
    <row r="3432" spans="1:30">
      <c r="A3432" t="s">
        <v>14521</v>
      </c>
      <c r="B3432" t="s">
        <v>9209</v>
      </c>
      <c r="C3432" t="s">
        <v>9209</v>
      </c>
      <c r="D3432" t="s">
        <v>14522</v>
      </c>
      <c r="E3432" t="s">
        <v>14522</v>
      </c>
      <c r="F3432" t="s">
        <v>14523</v>
      </c>
      <c r="G3432" t="s">
        <v>14523</v>
      </c>
      <c r="H3432" t="s">
        <v>14524</v>
      </c>
      <c r="I3432" t="s">
        <v>14524</v>
      </c>
      <c r="J3432" t="s">
        <v>9425</v>
      </c>
      <c r="K3432" t="s">
        <v>14525</v>
      </c>
      <c r="L3432">
        <v>115.08499999999999</v>
      </c>
      <c r="N3432">
        <v>-3.173</v>
      </c>
      <c r="P3432">
        <v>100</v>
      </c>
      <c r="R3432" t="s">
        <v>35</v>
      </c>
      <c r="S3432" t="s">
        <v>14526</v>
      </c>
      <c r="T3432" t="s">
        <v>37</v>
      </c>
      <c r="V3432" t="s">
        <v>38</v>
      </c>
      <c r="W3432">
        <v>100</v>
      </c>
      <c r="X3432">
        <v>100</v>
      </c>
      <c r="Y3432">
        <v>100</v>
      </c>
      <c r="Z3432">
        <v>100</v>
      </c>
      <c r="AA3432">
        <v>100</v>
      </c>
      <c r="AB3432" t="s">
        <v>39</v>
      </c>
      <c r="AC3432">
        <f>VLOOKUP(AB3432,Sheet2!$B$18:$E$27,4,0)</f>
        <v>1</v>
      </c>
      <c r="AD3432">
        <f>VLOOKUP(V3432,Sheet2!$B$4:$E$14,4,0)</f>
        <v>2</v>
      </c>
    </row>
    <row r="3433" spans="1:30">
      <c r="A3433" t="s">
        <v>14527</v>
      </c>
      <c r="B3433" t="s">
        <v>113</v>
      </c>
      <c r="C3433" t="s">
        <v>114</v>
      </c>
      <c r="D3433" t="s">
        <v>11170</v>
      </c>
      <c r="E3433" t="s">
        <v>11170</v>
      </c>
      <c r="F3433" t="s">
        <v>11170</v>
      </c>
      <c r="G3433" t="s">
        <v>11170</v>
      </c>
      <c r="H3433" t="s">
        <v>14528</v>
      </c>
      <c r="I3433" t="s">
        <v>14528</v>
      </c>
      <c r="J3433" t="s">
        <v>14529</v>
      </c>
      <c r="K3433" t="s">
        <v>14530</v>
      </c>
      <c r="L3433">
        <v>112.755</v>
      </c>
      <c r="N3433">
        <v>-7.2370000000000001</v>
      </c>
      <c r="P3433">
        <v>100</v>
      </c>
      <c r="R3433" t="s">
        <v>35</v>
      </c>
      <c r="S3433" t="s">
        <v>14531</v>
      </c>
      <c r="T3433" t="s">
        <v>37</v>
      </c>
      <c r="V3433" t="s">
        <v>38</v>
      </c>
      <c r="W3433">
        <v>100</v>
      </c>
      <c r="X3433">
        <v>100</v>
      </c>
      <c r="Y3433">
        <v>100</v>
      </c>
      <c r="Z3433">
        <v>100</v>
      </c>
      <c r="AA3433">
        <v>100</v>
      </c>
      <c r="AB3433" t="s">
        <v>39</v>
      </c>
      <c r="AC3433">
        <f>VLOOKUP(AB3433,Sheet2!$B$18:$E$27,4,0)</f>
        <v>1</v>
      </c>
      <c r="AD3433">
        <f>VLOOKUP(V3433,Sheet2!$B$4:$E$14,4,0)</f>
        <v>2</v>
      </c>
    </row>
    <row r="3434" spans="1:30">
      <c r="A3434" t="s">
        <v>14532</v>
      </c>
      <c r="B3434" t="s">
        <v>29</v>
      </c>
      <c r="C3434" t="s">
        <v>29</v>
      </c>
      <c r="D3434" t="s">
        <v>863</v>
      </c>
      <c r="E3434" t="s">
        <v>863</v>
      </c>
      <c r="F3434" t="s">
        <v>863</v>
      </c>
      <c r="G3434" t="s">
        <v>863</v>
      </c>
      <c r="H3434" t="s">
        <v>864</v>
      </c>
      <c r="I3434" t="s">
        <v>864</v>
      </c>
      <c r="J3434" t="s">
        <v>14533</v>
      </c>
      <c r="K3434" t="s">
        <v>14534</v>
      </c>
      <c r="L3434">
        <v>112.60299999999999</v>
      </c>
      <c r="N3434">
        <v>-7.3680000000000003</v>
      </c>
      <c r="P3434">
        <v>100</v>
      </c>
      <c r="R3434" t="s">
        <v>35</v>
      </c>
      <c r="S3434" t="s">
        <v>867</v>
      </c>
      <c r="T3434" t="s">
        <v>37</v>
      </c>
      <c r="V3434" t="s">
        <v>38</v>
      </c>
      <c r="W3434">
        <v>100</v>
      </c>
      <c r="X3434">
        <v>100</v>
      </c>
      <c r="Y3434">
        <v>100</v>
      </c>
      <c r="Z3434">
        <v>100</v>
      </c>
      <c r="AA3434">
        <v>100</v>
      </c>
      <c r="AB3434" t="s">
        <v>39</v>
      </c>
      <c r="AC3434">
        <f>VLOOKUP(AB3434,Sheet2!$B$18:$E$27,4,0)</f>
        <v>1</v>
      </c>
      <c r="AD3434">
        <f>VLOOKUP(V3434,Sheet2!$B$4:$E$14,4,0)</f>
        <v>2</v>
      </c>
    </row>
    <row r="3435" spans="1:30">
      <c r="A3435" t="s">
        <v>14535</v>
      </c>
      <c r="B3435" t="s">
        <v>192</v>
      </c>
      <c r="C3435" t="s">
        <v>71</v>
      </c>
      <c r="D3435" t="s">
        <v>311</v>
      </c>
      <c r="E3435" t="s">
        <v>311</v>
      </c>
      <c r="F3435" t="s">
        <v>311</v>
      </c>
      <c r="G3435" t="s">
        <v>311</v>
      </c>
      <c r="H3435" t="s">
        <v>397</v>
      </c>
      <c r="I3435" t="s">
        <v>397</v>
      </c>
      <c r="J3435" t="s">
        <v>14536</v>
      </c>
      <c r="K3435" t="s">
        <v>14537</v>
      </c>
      <c r="L3435">
        <v>106.62</v>
      </c>
      <c r="N3435">
        <v>-6.18</v>
      </c>
      <c r="P3435">
        <v>100</v>
      </c>
      <c r="R3435" t="s">
        <v>35</v>
      </c>
      <c r="S3435" t="s">
        <v>400</v>
      </c>
      <c r="T3435" t="s">
        <v>37</v>
      </c>
      <c r="V3435" t="s">
        <v>38</v>
      </c>
      <c r="W3435">
        <v>100</v>
      </c>
      <c r="X3435">
        <v>100</v>
      </c>
      <c r="Y3435">
        <v>100</v>
      </c>
      <c r="Z3435">
        <v>100</v>
      </c>
      <c r="AA3435">
        <v>100</v>
      </c>
      <c r="AB3435" t="s">
        <v>39</v>
      </c>
      <c r="AC3435">
        <f>VLOOKUP(AB3435,Sheet2!$B$18:$E$27,4,0)</f>
        <v>1</v>
      </c>
      <c r="AD3435">
        <f>VLOOKUP(V3435,Sheet2!$B$4:$E$14,4,0)</f>
        <v>2</v>
      </c>
    </row>
    <row r="3436" spans="1:30">
      <c r="A3436" t="s">
        <v>14538</v>
      </c>
      <c r="B3436" t="s">
        <v>71</v>
      </c>
      <c r="C3436" t="s">
        <v>72</v>
      </c>
      <c r="D3436" t="s">
        <v>481</v>
      </c>
      <c r="E3436" t="s">
        <v>481</v>
      </c>
      <c r="F3436" t="s">
        <v>2391</v>
      </c>
      <c r="G3436" t="s">
        <v>2391</v>
      </c>
      <c r="H3436" t="s">
        <v>107</v>
      </c>
      <c r="I3436" t="s">
        <v>107</v>
      </c>
      <c r="J3436" t="s">
        <v>2391</v>
      </c>
      <c r="K3436" t="s">
        <v>14539</v>
      </c>
      <c r="L3436">
        <v>106.54900000000001</v>
      </c>
      <c r="N3436">
        <v>-6.1980000000000004</v>
      </c>
      <c r="P3436">
        <v>100</v>
      </c>
      <c r="R3436" t="s">
        <v>35</v>
      </c>
      <c r="S3436" t="s">
        <v>2394</v>
      </c>
      <c r="T3436" t="s">
        <v>37</v>
      </c>
      <c r="V3436" t="s">
        <v>38</v>
      </c>
      <c r="W3436">
        <v>100</v>
      </c>
      <c r="X3436">
        <v>100</v>
      </c>
      <c r="Y3436">
        <v>100</v>
      </c>
      <c r="Z3436">
        <v>100</v>
      </c>
      <c r="AA3436">
        <v>100</v>
      </c>
      <c r="AB3436" t="s">
        <v>39</v>
      </c>
      <c r="AC3436">
        <f>VLOOKUP(AB3436,Sheet2!$B$18:$E$27,4,0)</f>
        <v>1</v>
      </c>
      <c r="AD3436">
        <f>VLOOKUP(V3436,Sheet2!$B$4:$E$14,4,0)</f>
        <v>2</v>
      </c>
    </row>
    <row r="3437" spans="1:30">
      <c r="A3437" t="s">
        <v>14540</v>
      </c>
      <c r="B3437" t="s">
        <v>364</v>
      </c>
      <c r="C3437" t="s">
        <v>364</v>
      </c>
      <c r="D3437" t="s">
        <v>3543</v>
      </c>
      <c r="E3437" t="s">
        <v>3543</v>
      </c>
      <c r="F3437" t="s">
        <v>14541</v>
      </c>
      <c r="G3437" t="s">
        <v>14541</v>
      </c>
      <c r="H3437" t="s">
        <v>3545</v>
      </c>
      <c r="I3437" t="s">
        <v>3545</v>
      </c>
      <c r="J3437" t="s">
        <v>14542</v>
      </c>
      <c r="K3437" t="s">
        <v>14543</v>
      </c>
      <c r="L3437">
        <v>112.54300000000001</v>
      </c>
      <c r="N3437">
        <v>-7.0590000000000002</v>
      </c>
      <c r="P3437">
        <v>100</v>
      </c>
      <c r="R3437" t="s">
        <v>35</v>
      </c>
      <c r="S3437" t="s">
        <v>14544</v>
      </c>
      <c r="T3437" t="s">
        <v>37</v>
      </c>
      <c r="V3437" t="s">
        <v>38</v>
      </c>
      <c r="W3437">
        <v>100</v>
      </c>
      <c r="X3437">
        <v>100</v>
      </c>
      <c r="Y3437">
        <v>100</v>
      </c>
      <c r="Z3437">
        <v>56</v>
      </c>
      <c r="AA3437">
        <v>91.2</v>
      </c>
      <c r="AB3437" t="s">
        <v>39</v>
      </c>
      <c r="AC3437">
        <f>VLOOKUP(AB3437,Sheet2!$B$18:$E$27,4,0)</f>
        <v>1</v>
      </c>
      <c r="AD3437">
        <f>VLOOKUP(V3437,Sheet2!$B$4:$E$14,4,0)</f>
        <v>2</v>
      </c>
    </row>
    <row r="3438" spans="1:30">
      <c r="A3438" t="s">
        <v>14545</v>
      </c>
      <c r="B3438" t="s">
        <v>550</v>
      </c>
      <c r="C3438" t="s">
        <v>551</v>
      </c>
      <c r="D3438" t="s">
        <v>648</v>
      </c>
      <c r="E3438" t="s">
        <v>752</v>
      </c>
      <c r="F3438" t="s">
        <v>4058</v>
      </c>
      <c r="G3438" t="s">
        <v>4058</v>
      </c>
      <c r="H3438" t="s">
        <v>4059</v>
      </c>
      <c r="I3438" t="s">
        <v>4059</v>
      </c>
      <c r="J3438" t="s">
        <v>14546</v>
      </c>
      <c r="K3438" t="s">
        <v>14547</v>
      </c>
      <c r="L3438">
        <v>106.95</v>
      </c>
      <c r="M3438">
        <v>106.947</v>
      </c>
      <c r="N3438">
        <v>-6.2610000000000001</v>
      </c>
      <c r="O3438">
        <v>-6.2695600000000002</v>
      </c>
      <c r="P3438">
        <v>100</v>
      </c>
      <c r="S3438" t="s">
        <v>4062</v>
      </c>
      <c r="T3438" t="s">
        <v>14548</v>
      </c>
      <c r="U3438">
        <v>1.0031526556765009</v>
      </c>
      <c r="V3438" t="s">
        <v>95</v>
      </c>
      <c r="W3438">
        <v>100</v>
      </c>
      <c r="X3438">
        <v>100</v>
      </c>
      <c r="Y3438">
        <v>100</v>
      </c>
      <c r="Z3438">
        <v>100</v>
      </c>
      <c r="AA3438">
        <v>100</v>
      </c>
      <c r="AB3438" t="s">
        <v>39</v>
      </c>
      <c r="AC3438">
        <f>VLOOKUP(AB3438,Sheet2!$B$18:$E$27,4,0)</f>
        <v>1</v>
      </c>
      <c r="AD3438">
        <f>VLOOKUP(V3438,Sheet2!$B$4:$E$14,4,0)</f>
        <v>0</v>
      </c>
    </row>
    <row r="3439" spans="1:30">
      <c r="A3439" t="s">
        <v>14549</v>
      </c>
      <c r="B3439" t="s">
        <v>29</v>
      </c>
      <c r="C3439" t="s">
        <v>29</v>
      </c>
      <c r="D3439" t="s">
        <v>138</v>
      </c>
      <c r="E3439" t="s">
        <v>138</v>
      </c>
      <c r="F3439" t="s">
        <v>3996</v>
      </c>
      <c r="G3439" t="s">
        <v>3996</v>
      </c>
      <c r="H3439" t="s">
        <v>140</v>
      </c>
      <c r="I3439" t="s">
        <v>140</v>
      </c>
      <c r="J3439" t="s">
        <v>14550</v>
      </c>
      <c r="K3439" t="s">
        <v>14551</v>
      </c>
      <c r="L3439">
        <v>112.599</v>
      </c>
      <c r="N3439">
        <v>-7.266</v>
      </c>
      <c r="P3439">
        <v>100</v>
      </c>
      <c r="R3439" t="s">
        <v>35</v>
      </c>
      <c r="S3439" t="s">
        <v>3999</v>
      </c>
      <c r="T3439" t="s">
        <v>37</v>
      </c>
      <c r="V3439" t="s">
        <v>38</v>
      </c>
      <c r="W3439">
        <v>100</v>
      </c>
      <c r="X3439">
        <v>100</v>
      </c>
      <c r="Y3439">
        <v>100</v>
      </c>
      <c r="Z3439">
        <v>86</v>
      </c>
      <c r="AA3439">
        <v>97.2</v>
      </c>
      <c r="AB3439" t="s">
        <v>39</v>
      </c>
      <c r="AC3439">
        <f>VLOOKUP(AB3439,Sheet2!$B$18:$E$27,4,0)</f>
        <v>1</v>
      </c>
      <c r="AD3439">
        <f>VLOOKUP(V3439,Sheet2!$B$4:$E$14,4,0)</f>
        <v>2</v>
      </c>
    </row>
    <row r="3440" spans="1:30">
      <c r="A3440" t="s">
        <v>14552</v>
      </c>
      <c r="B3440" t="s">
        <v>71</v>
      </c>
      <c r="C3440" t="s">
        <v>72</v>
      </c>
      <c r="D3440" t="s">
        <v>163</v>
      </c>
      <c r="E3440" t="s">
        <v>163</v>
      </c>
      <c r="F3440" t="s">
        <v>271</v>
      </c>
      <c r="G3440" t="s">
        <v>163</v>
      </c>
      <c r="H3440" t="s">
        <v>165</v>
      </c>
      <c r="I3440" t="s">
        <v>165</v>
      </c>
      <c r="J3440" t="s">
        <v>14553</v>
      </c>
      <c r="K3440" t="s">
        <v>14554</v>
      </c>
      <c r="L3440">
        <v>106.52800000000001</v>
      </c>
      <c r="N3440">
        <v>-6.109</v>
      </c>
      <c r="P3440">
        <v>100</v>
      </c>
      <c r="R3440" t="s">
        <v>35</v>
      </c>
      <c r="S3440" t="s">
        <v>275</v>
      </c>
      <c r="T3440" t="s">
        <v>37</v>
      </c>
      <c r="V3440" t="s">
        <v>38</v>
      </c>
      <c r="W3440">
        <v>100</v>
      </c>
      <c r="X3440">
        <v>100</v>
      </c>
      <c r="Y3440">
        <v>100</v>
      </c>
      <c r="Z3440">
        <v>100</v>
      </c>
      <c r="AA3440">
        <v>100</v>
      </c>
      <c r="AB3440" t="s">
        <v>39</v>
      </c>
      <c r="AC3440">
        <f>VLOOKUP(AB3440,Sheet2!$B$18:$E$27,4,0)</f>
        <v>1</v>
      </c>
      <c r="AD3440">
        <f>VLOOKUP(V3440,Sheet2!$B$4:$E$14,4,0)</f>
        <v>2</v>
      </c>
    </row>
    <row r="3441" spans="1:30">
      <c r="A3441" t="s">
        <v>14555</v>
      </c>
      <c r="B3441" t="s">
        <v>402</v>
      </c>
      <c r="C3441" t="s">
        <v>402</v>
      </c>
      <c r="D3441" t="s">
        <v>1893</v>
      </c>
      <c r="E3441" t="s">
        <v>1893</v>
      </c>
      <c r="F3441" t="s">
        <v>14556</v>
      </c>
      <c r="G3441" t="s">
        <v>14556</v>
      </c>
      <c r="H3441" t="s">
        <v>1896</v>
      </c>
      <c r="I3441" t="s">
        <v>1897</v>
      </c>
      <c r="J3441" t="s">
        <v>14557</v>
      </c>
      <c r="K3441" t="s">
        <v>14557</v>
      </c>
      <c r="L3441">
        <v>102.23399999999999</v>
      </c>
      <c r="N3441">
        <v>-1.2050000000000001</v>
      </c>
      <c r="P3441">
        <v>0</v>
      </c>
      <c r="R3441" t="s">
        <v>35</v>
      </c>
      <c r="S3441" t="s">
        <v>14558</v>
      </c>
      <c r="T3441" t="s">
        <v>37</v>
      </c>
      <c r="V3441" t="s">
        <v>38</v>
      </c>
      <c r="W3441">
        <v>100</v>
      </c>
      <c r="X3441">
        <v>100</v>
      </c>
      <c r="Y3441">
        <v>100</v>
      </c>
      <c r="Z3441">
        <v>100</v>
      </c>
      <c r="AA3441">
        <v>80</v>
      </c>
      <c r="AB3441" t="s">
        <v>86</v>
      </c>
      <c r="AC3441">
        <f>VLOOKUP(AB3441,Sheet2!$B$18:$E$27,4,0)</f>
        <v>1</v>
      </c>
      <c r="AD3441">
        <f>VLOOKUP(V3441,Sheet2!$B$4:$E$14,4,0)</f>
        <v>2</v>
      </c>
    </row>
    <row r="3442" spans="1:30">
      <c r="A3442" t="s">
        <v>14559</v>
      </c>
      <c r="B3442" t="s">
        <v>220</v>
      </c>
      <c r="C3442" t="s">
        <v>221</v>
      </c>
      <c r="D3442" t="s">
        <v>264</v>
      </c>
      <c r="E3442" t="s">
        <v>264</v>
      </c>
      <c r="F3442" t="s">
        <v>1314</v>
      </c>
      <c r="G3442" t="s">
        <v>1314</v>
      </c>
      <c r="H3442" t="s">
        <v>266</v>
      </c>
      <c r="I3442" t="s">
        <v>266</v>
      </c>
      <c r="J3442" t="s">
        <v>14560</v>
      </c>
      <c r="K3442" t="s">
        <v>14561</v>
      </c>
      <c r="L3442">
        <v>114.779</v>
      </c>
      <c r="N3442">
        <v>-3.4220000000000002</v>
      </c>
      <c r="P3442">
        <v>100</v>
      </c>
      <c r="R3442" t="s">
        <v>35</v>
      </c>
      <c r="S3442" t="s">
        <v>1317</v>
      </c>
      <c r="T3442" t="s">
        <v>37</v>
      </c>
      <c r="V3442" t="s">
        <v>38</v>
      </c>
      <c r="W3442">
        <v>100</v>
      </c>
      <c r="X3442">
        <v>100</v>
      </c>
      <c r="Y3442">
        <v>100</v>
      </c>
      <c r="Z3442">
        <v>100</v>
      </c>
      <c r="AA3442">
        <v>100</v>
      </c>
      <c r="AB3442" t="s">
        <v>39</v>
      </c>
      <c r="AC3442">
        <f>VLOOKUP(AB3442,Sheet2!$B$18:$E$27,4,0)</f>
        <v>1</v>
      </c>
      <c r="AD3442">
        <f>VLOOKUP(V3442,Sheet2!$B$4:$E$14,4,0)</f>
        <v>2</v>
      </c>
    </row>
    <row r="3443" spans="1:30">
      <c r="A3443" t="s">
        <v>14562</v>
      </c>
      <c r="B3443" t="s">
        <v>29</v>
      </c>
      <c r="C3443" t="s">
        <v>29</v>
      </c>
      <c r="D3443" t="s">
        <v>289</v>
      </c>
      <c r="E3443" t="s">
        <v>289</v>
      </c>
      <c r="F3443" t="s">
        <v>1548</v>
      </c>
      <c r="G3443" t="s">
        <v>1548</v>
      </c>
      <c r="H3443" t="s">
        <v>291</v>
      </c>
      <c r="I3443" t="s">
        <v>291</v>
      </c>
      <c r="J3443" t="s">
        <v>14563</v>
      </c>
      <c r="K3443" t="s">
        <v>14194</v>
      </c>
      <c r="L3443">
        <v>112.539</v>
      </c>
      <c r="N3443">
        <v>-7.234</v>
      </c>
      <c r="P3443">
        <v>100</v>
      </c>
      <c r="R3443" t="s">
        <v>35</v>
      </c>
      <c r="S3443" t="s">
        <v>1551</v>
      </c>
      <c r="T3443" t="s">
        <v>37</v>
      </c>
      <c r="V3443" t="s">
        <v>38</v>
      </c>
      <c r="W3443">
        <v>100</v>
      </c>
      <c r="X3443">
        <v>100</v>
      </c>
      <c r="Y3443">
        <v>100</v>
      </c>
      <c r="Z3443">
        <v>100</v>
      </c>
      <c r="AA3443">
        <v>100</v>
      </c>
      <c r="AB3443" t="s">
        <v>39</v>
      </c>
      <c r="AC3443">
        <f>VLOOKUP(AB3443,Sheet2!$B$18:$E$27,4,0)</f>
        <v>1</v>
      </c>
      <c r="AD3443">
        <f>VLOOKUP(V3443,Sheet2!$B$4:$E$14,4,0)</f>
        <v>2</v>
      </c>
    </row>
    <row r="3444" spans="1:30">
      <c r="A3444" t="s">
        <v>14564</v>
      </c>
      <c r="B3444" t="s">
        <v>41</v>
      </c>
      <c r="C3444" t="s">
        <v>41</v>
      </c>
      <c r="D3444" t="s">
        <v>14565</v>
      </c>
      <c r="E3444" t="s">
        <v>14565</v>
      </c>
      <c r="F3444" t="s">
        <v>14566</v>
      </c>
      <c r="G3444" t="s">
        <v>14567</v>
      </c>
      <c r="H3444" t="s">
        <v>14568</v>
      </c>
      <c r="I3444" t="s">
        <v>14568</v>
      </c>
      <c r="J3444" t="s">
        <v>14569</v>
      </c>
      <c r="K3444" t="s">
        <v>14570</v>
      </c>
      <c r="L3444">
        <v>111.732</v>
      </c>
      <c r="N3444">
        <v>-7.3079999999999998</v>
      </c>
      <c r="P3444">
        <v>100</v>
      </c>
      <c r="R3444" t="s">
        <v>35</v>
      </c>
      <c r="S3444" t="s">
        <v>14571</v>
      </c>
      <c r="T3444" t="s">
        <v>37</v>
      </c>
      <c r="V3444" t="s">
        <v>38</v>
      </c>
      <c r="W3444">
        <v>100</v>
      </c>
      <c r="X3444">
        <v>100</v>
      </c>
      <c r="Y3444">
        <v>100</v>
      </c>
      <c r="Z3444">
        <v>24</v>
      </c>
      <c r="AA3444">
        <v>84.8</v>
      </c>
      <c r="AB3444" t="s">
        <v>86</v>
      </c>
      <c r="AC3444">
        <f>VLOOKUP(AB3444,Sheet2!$B$18:$E$27,4,0)</f>
        <v>1</v>
      </c>
      <c r="AD3444">
        <f>VLOOKUP(V3444,Sheet2!$B$4:$E$14,4,0)</f>
        <v>2</v>
      </c>
    </row>
    <row r="3445" spans="1:30">
      <c r="A3445" t="s">
        <v>14572</v>
      </c>
      <c r="B3445" t="s">
        <v>130</v>
      </c>
      <c r="C3445" t="s">
        <v>131</v>
      </c>
      <c r="D3445" t="s">
        <v>150</v>
      </c>
      <c r="E3445" t="s">
        <v>150</v>
      </c>
      <c r="F3445" t="s">
        <v>5369</v>
      </c>
      <c r="G3445" t="s">
        <v>5369</v>
      </c>
      <c r="H3445" t="s">
        <v>5370</v>
      </c>
      <c r="I3445" t="s">
        <v>5370</v>
      </c>
      <c r="J3445" t="s">
        <v>14573</v>
      </c>
      <c r="K3445" t="s">
        <v>14573</v>
      </c>
      <c r="L3445">
        <v>103.621</v>
      </c>
      <c r="N3445">
        <v>-1.569</v>
      </c>
      <c r="P3445">
        <v>100</v>
      </c>
      <c r="R3445" t="s">
        <v>35</v>
      </c>
      <c r="S3445" t="s">
        <v>5372</v>
      </c>
      <c r="T3445" t="s">
        <v>37</v>
      </c>
      <c r="V3445" t="s">
        <v>38</v>
      </c>
      <c r="W3445">
        <v>100</v>
      </c>
      <c r="X3445">
        <v>100</v>
      </c>
      <c r="Y3445">
        <v>100</v>
      </c>
      <c r="Z3445">
        <v>100</v>
      </c>
      <c r="AA3445">
        <v>100</v>
      </c>
      <c r="AB3445" t="s">
        <v>39</v>
      </c>
      <c r="AC3445">
        <f>VLOOKUP(AB3445,Sheet2!$B$18:$E$27,4,0)</f>
        <v>1</v>
      </c>
      <c r="AD3445">
        <f>VLOOKUP(V3445,Sheet2!$B$4:$E$14,4,0)</f>
        <v>2</v>
      </c>
    </row>
    <row r="3446" spans="1:30">
      <c r="A3446" t="s">
        <v>14574</v>
      </c>
      <c r="B3446" t="s">
        <v>184</v>
      </c>
      <c r="C3446" t="s">
        <v>184</v>
      </c>
      <c r="D3446" t="s">
        <v>284</v>
      </c>
      <c r="E3446" t="s">
        <v>284</v>
      </c>
      <c r="F3446" t="s">
        <v>285</v>
      </c>
      <c r="G3446" t="s">
        <v>285</v>
      </c>
      <c r="H3446" t="s">
        <v>187</v>
      </c>
      <c r="I3446" t="s">
        <v>187</v>
      </c>
      <c r="J3446" t="s">
        <v>14575</v>
      </c>
      <c r="K3446" t="s">
        <v>14575</v>
      </c>
      <c r="L3446">
        <v>103.657</v>
      </c>
      <c r="N3446">
        <v>-1.603</v>
      </c>
      <c r="P3446">
        <v>100</v>
      </c>
      <c r="R3446" t="s">
        <v>35</v>
      </c>
      <c r="S3446" t="s">
        <v>287</v>
      </c>
      <c r="T3446" t="s">
        <v>37</v>
      </c>
      <c r="V3446" t="s">
        <v>38</v>
      </c>
      <c r="W3446">
        <v>100</v>
      </c>
      <c r="X3446">
        <v>100</v>
      </c>
      <c r="Y3446">
        <v>100</v>
      </c>
      <c r="Z3446">
        <v>100</v>
      </c>
      <c r="AA3446">
        <v>100</v>
      </c>
      <c r="AB3446" t="s">
        <v>39</v>
      </c>
      <c r="AC3446">
        <f>VLOOKUP(AB3446,Sheet2!$B$18:$E$27,4,0)</f>
        <v>1</v>
      </c>
      <c r="AD3446">
        <f>VLOOKUP(V3446,Sheet2!$B$4:$E$14,4,0)</f>
        <v>2</v>
      </c>
    </row>
    <row r="3447" spans="1:30">
      <c r="A3447" t="s">
        <v>14576</v>
      </c>
      <c r="B3447" t="s">
        <v>2284</v>
      </c>
      <c r="C3447" t="s">
        <v>2284</v>
      </c>
      <c r="D3447" t="s">
        <v>11802</v>
      </c>
      <c r="E3447" t="s">
        <v>11802</v>
      </c>
      <c r="F3447" t="s">
        <v>14336</v>
      </c>
      <c r="G3447" t="s">
        <v>14336</v>
      </c>
      <c r="H3447" t="s">
        <v>11803</v>
      </c>
      <c r="I3447" t="s">
        <v>11803</v>
      </c>
      <c r="J3447" t="s">
        <v>14577</v>
      </c>
      <c r="K3447" t="s">
        <v>14577</v>
      </c>
      <c r="L3447">
        <v>105.298</v>
      </c>
      <c r="N3447">
        <v>-4.8730000000000002</v>
      </c>
      <c r="P3447">
        <v>100</v>
      </c>
      <c r="R3447" t="s">
        <v>35</v>
      </c>
      <c r="S3447" t="s">
        <v>14339</v>
      </c>
      <c r="T3447" t="s">
        <v>37</v>
      </c>
      <c r="V3447" t="s">
        <v>38</v>
      </c>
      <c r="W3447">
        <v>100</v>
      </c>
      <c r="X3447">
        <v>100</v>
      </c>
      <c r="Y3447">
        <v>100</v>
      </c>
      <c r="Z3447">
        <v>100</v>
      </c>
      <c r="AA3447">
        <v>100</v>
      </c>
      <c r="AB3447" t="s">
        <v>39</v>
      </c>
      <c r="AC3447">
        <f>VLOOKUP(AB3447,Sheet2!$B$18:$E$27,4,0)</f>
        <v>1</v>
      </c>
      <c r="AD3447">
        <f>VLOOKUP(V3447,Sheet2!$B$4:$E$14,4,0)</f>
        <v>2</v>
      </c>
    </row>
    <row r="3448" spans="1:30">
      <c r="A3448" t="s">
        <v>14578</v>
      </c>
      <c r="B3448" t="s">
        <v>113</v>
      </c>
      <c r="C3448" t="s">
        <v>114</v>
      </c>
      <c r="D3448" t="s">
        <v>4811</v>
      </c>
      <c r="E3448" t="s">
        <v>4811</v>
      </c>
      <c r="F3448" t="s">
        <v>4812</v>
      </c>
      <c r="G3448" t="s">
        <v>4812</v>
      </c>
      <c r="H3448" t="s">
        <v>4813</v>
      </c>
      <c r="I3448" t="s">
        <v>4813</v>
      </c>
      <c r="J3448" t="s">
        <v>14579</v>
      </c>
      <c r="K3448" t="s">
        <v>14580</v>
      </c>
      <c r="L3448">
        <v>112.666</v>
      </c>
      <c r="N3448">
        <v>-7.2590000000000003</v>
      </c>
      <c r="P3448">
        <v>100</v>
      </c>
      <c r="R3448" t="s">
        <v>35</v>
      </c>
      <c r="S3448" t="s">
        <v>4815</v>
      </c>
      <c r="T3448" t="s">
        <v>37</v>
      </c>
      <c r="V3448" t="s">
        <v>38</v>
      </c>
      <c r="W3448">
        <v>100</v>
      </c>
      <c r="X3448">
        <v>100</v>
      </c>
      <c r="Y3448">
        <v>100</v>
      </c>
      <c r="Z3448">
        <v>83</v>
      </c>
      <c r="AA3448">
        <v>96.6</v>
      </c>
      <c r="AB3448" t="s">
        <v>39</v>
      </c>
      <c r="AC3448">
        <f>VLOOKUP(AB3448,Sheet2!$B$18:$E$27,4,0)</f>
        <v>1</v>
      </c>
      <c r="AD3448">
        <f>VLOOKUP(V3448,Sheet2!$B$4:$E$14,4,0)</f>
        <v>2</v>
      </c>
    </row>
    <row r="3449" spans="1:30">
      <c r="A3449" t="s">
        <v>14581</v>
      </c>
      <c r="B3449" t="s">
        <v>184</v>
      </c>
      <c r="C3449" t="s">
        <v>184</v>
      </c>
      <c r="D3449" t="s">
        <v>284</v>
      </c>
      <c r="E3449" t="s">
        <v>284</v>
      </c>
      <c r="F3449" t="s">
        <v>4348</v>
      </c>
      <c r="G3449" t="s">
        <v>4348</v>
      </c>
      <c r="H3449" t="s">
        <v>187</v>
      </c>
      <c r="I3449" t="s">
        <v>187</v>
      </c>
      <c r="J3449" t="s">
        <v>4348</v>
      </c>
      <c r="K3449" t="s">
        <v>14582</v>
      </c>
      <c r="L3449">
        <v>103.65600000000001</v>
      </c>
      <c r="N3449">
        <v>-1.569</v>
      </c>
      <c r="P3449">
        <v>100</v>
      </c>
      <c r="R3449" t="s">
        <v>35</v>
      </c>
      <c r="S3449" t="s">
        <v>4350</v>
      </c>
      <c r="T3449" t="s">
        <v>37</v>
      </c>
      <c r="V3449" t="s">
        <v>38</v>
      </c>
      <c r="W3449">
        <v>100</v>
      </c>
      <c r="X3449">
        <v>100</v>
      </c>
      <c r="Y3449">
        <v>100</v>
      </c>
      <c r="Z3449">
        <v>100</v>
      </c>
      <c r="AA3449">
        <v>100</v>
      </c>
      <c r="AB3449" t="s">
        <v>39</v>
      </c>
      <c r="AC3449">
        <f>VLOOKUP(AB3449,Sheet2!$B$18:$E$27,4,0)</f>
        <v>1</v>
      </c>
      <c r="AD3449">
        <f>VLOOKUP(V3449,Sheet2!$B$4:$E$14,4,0)</f>
        <v>2</v>
      </c>
    </row>
    <row r="3450" spans="1:30">
      <c r="A3450" t="s">
        <v>14583</v>
      </c>
      <c r="B3450" t="s">
        <v>2538</v>
      </c>
      <c r="C3450" t="s">
        <v>2539</v>
      </c>
      <c r="D3450" t="s">
        <v>14274</v>
      </c>
      <c r="E3450" t="s">
        <v>14274</v>
      </c>
      <c r="F3450" t="s">
        <v>14584</v>
      </c>
      <c r="G3450" t="s">
        <v>14274</v>
      </c>
      <c r="H3450" t="s">
        <v>14275</v>
      </c>
      <c r="I3450" t="s">
        <v>14275</v>
      </c>
      <c r="J3450" t="s">
        <v>14585</v>
      </c>
      <c r="K3450" t="s">
        <v>14586</v>
      </c>
      <c r="L3450">
        <v>112.199</v>
      </c>
      <c r="N3450">
        <v>-8.1059999999999999</v>
      </c>
      <c r="P3450">
        <v>100</v>
      </c>
      <c r="R3450" t="s">
        <v>35</v>
      </c>
      <c r="S3450" t="s">
        <v>14587</v>
      </c>
      <c r="T3450" t="s">
        <v>37</v>
      </c>
      <c r="V3450" t="s">
        <v>38</v>
      </c>
      <c r="W3450">
        <v>100</v>
      </c>
      <c r="X3450">
        <v>100</v>
      </c>
      <c r="Y3450">
        <v>25</v>
      </c>
      <c r="Z3450">
        <v>71</v>
      </c>
      <c r="AA3450">
        <v>79.2</v>
      </c>
      <c r="AB3450" t="s">
        <v>211</v>
      </c>
      <c r="AC3450">
        <f>VLOOKUP(AB3450,Sheet2!$B$18:$E$27,4,0)</f>
        <v>1</v>
      </c>
      <c r="AD3450">
        <f>VLOOKUP(V3450,Sheet2!$B$4:$E$14,4,0)</f>
        <v>2</v>
      </c>
    </row>
    <row r="3451" spans="1:30">
      <c r="A3451" t="s">
        <v>14588</v>
      </c>
      <c r="B3451" t="s">
        <v>432</v>
      </c>
      <c r="C3451" t="s">
        <v>432</v>
      </c>
      <c r="D3451" t="s">
        <v>4577</v>
      </c>
      <c r="E3451" t="s">
        <v>4577</v>
      </c>
      <c r="F3451" t="s">
        <v>4577</v>
      </c>
      <c r="G3451" t="s">
        <v>4577</v>
      </c>
      <c r="H3451" t="s">
        <v>3874</v>
      </c>
      <c r="I3451" t="s">
        <v>3874</v>
      </c>
      <c r="J3451" t="s">
        <v>14589</v>
      </c>
      <c r="K3451" t="s">
        <v>14590</v>
      </c>
      <c r="L3451">
        <v>107.60299999999999</v>
      </c>
      <c r="N3451">
        <v>-6.8949999999999996</v>
      </c>
      <c r="P3451">
        <v>100</v>
      </c>
      <c r="R3451" t="s">
        <v>35</v>
      </c>
      <c r="S3451" t="s">
        <v>14591</v>
      </c>
      <c r="T3451" t="s">
        <v>37</v>
      </c>
      <c r="V3451" t="s">
        <v>38</v>
      </c>
      <c r="W3451">
        <v>100</v>
      </c>
      <c r="X3451">
        <v>100</v>
      </c>
      <c r="Y3451">
        <v>100</v>
      </c>
      <c r="Z3451">
        <v>100</v>
      </c>
      <c r="AA3451">
        <v>100</v>
      </c>
      <c r="AB3451" t="s">
        <v>39</v>
      </c>
      <c r="AC3451">
        <f>VLOOKUP(AB3451,Sheet2!$B$18:$E$27,4,0)</f>
        <v>1</v>
      </c>
      <c r="AD3451">
        <f>VLOOKUP(V3451,Sheet2!$B$4:$E$14,4,0)</f>
        <v>2</v>
      </c>
    </row>
    <row r="3452" spans="1:30">
      <c r="A3452" t="s">
        <v>14592</v>
      </c>
      <c r="B3452" t="s">
        <v>71</v>
      </c>
      <c r="C3452" t="s">
        <v>71</v>
      </c>
      <c r="D3452" t="s">
        <v>163</v>
      </c>
      <c r="E3452" t="s">
        <v>311</v>
      </c>
      <c r="F3452" t="s">
        <v>2343</v>
      </c>
      <c r="G3452" t="s">
        <v>311</v>
      </c>
      <c r="H3452" t="s">
        <v>165</v>
      </c>
      <c r="I3452" t="s">
        <v>397</v>
      </c>
      <c r="J3452" t="s">
        <v>2344</v>
      </c>
      <c r="K3452" t="s">
        <v>14593</v>
      </c>
      <c r="L3452">
        <v>106.536</v>
      </c>
      <c r="N3452">
        <v>-6.0940000000000003</v>
      </c>
      <c r="P3452">
        <v>0</v>
      </c>
      <c r="R3452" t="s">
        <v>35</v>
      </c>
      <c r="S3452" t="s">
        <v>2346</v>
      </c>
      <c r="T3452" t="s">
        <v>37</v>
      </c>
      <c r="V3452" t="s">
        <v>38</v>
      </c>
      <c r="W3452">
        <v>100</v>
      </c>
      <c r="X3452">
        <v>31</v>
      </c>
      <c r="Y3452">
        <v>45</v>
      </c>
      <c r="Z3452">
        <v>100</v>
      </c>
      <c r="AA3452">
        <v>55.2</v>
      </c>
      <c r="AB3452" t="s">
        <v>861</v>
      </c>
      <c r="AC3452">
        <f>VLOOKUP(AB3452,Sheet2!$B$18:$E$27,4,0)</f>
        <v>0</v>
      </c>
      <c r="AD3452">
        <f>VLOOKUP(V3452,Sheet2!$B$4:$E$14,4,0)</f>
        <v>2</v>
      </c>
    </row>
    <row r="3453" spans="1:30">
      <c r="A3453" t="s">
        <v>14594</v>
      </c>
      <c r="B3453" t="s">
        <v>29</v>
      </c>
      <c r="C3453" t="s">
        <v>29</v>
      </c>
      <c r="D3453" t="s">
        <v>30</v>
      </c>
      <c r="E3453" t="s">
        <v>30</v>
      </c>
      <c r="F3453" t="s">
        <v>1215</v>
      </c>
      <c r="G3453" t="s">
        <v>1215</v>
      </c>
      <c r="H3453" t="s">
        <v>1078</v>
      </c>
      <c r="I3453" t="s">
        <v>1078</v>
      </c>
      <c r="J3453" t="s">
        <v>14595</v>
      </c>
      <c r="K3453" t="s">
        <v>14596</v>
      </c>
      <c r="L3453">
        <v>112.642</v>
      </c>
      <c r="N3453">
        <v>-7.18</v>
      </c>
      <c r="P3453">
        <v>100</v>
      </c>
      <c r="R3453" t="s">
        <v>35</v>
      </c>
      <c r="S3453" t="s">
        <v>1217</v>
      </c>
      <c r="T3453" t="s">
        <v>37</v>
      </c>
      <c r="V3453" t="s">
        <v>38</v>
      </c>
      <c r="W3453">
        <v>100</v>
      </c>
      <c r="X3453">
        <v>100</v>
      </c>
      <c r="Y3453">
        <v>100</v>
      </c>
      <c r="Z3453">
        <v>100</v>
      </c>
      <c r="AA3453">
        <v>100</v>
      </c>
      <c r="AB3453" t="s">
        <v>39</v>
      </c>
      <c r="AC3453">
        <f>VLOOKUP(AB3453,Sheet2!$B$18:$E$27,4,0)</f>
        <v>1</v>
      </c>
      <c r="AD3453">
        <f>VLOOKUP(V3453,Sheet2!$B$4:$E$14,4,0)</f>
        <v>2</v>
      </c>
    </row>
    <row r="3454" spans="1:30">
      <c r="A3454" t="s">
        <v>14597</v>
      </c>
      <c r="B3454" t="s">
        <v>122</v>
      </c>
      <c r="C3454" t="s">
        <v>122</v>
      </c>
      <c r="D3454" t="s">
        <v>4277</v>
      </c>
      <c r="E3454" t="s">
        <v>4277</v>
      </c>
      <c r="F3454" t="s">
        <v>4277</v>
      </c>
      <c r="G3454" t="s">
        <v>4277</v>
      </c>
      <c r="H3454" t="s">
        <v>1877</v>
      </c>
      <c r="I3454" t="s">
        <v>1877</v>
      </c>
      <c r="J3454" t="s">
        <v>14598</v>
      </c>
      <c r="K3454" t="s">
        <v>14598</v>
      </c>
      <c r="L3454">
        <v>124.652</v>
      </c>
      <c r="N3454">
        <v>1.2909999999999999</v>
      </c>
      <c r="P3454">
        <v>100</v>
      </c>
      <c r="R3454" t="s">
        <v>35</v>
      </c>
      <c r="S3454" t="s">
        <v>10616</v>
      </c>
      <c r="T3454" t="s">
        <v>37</v>
      </c>
      <c r="V3454" t="s">
        <v>38</v>
      </c>
      <c r="W3454">
        <v>100</v>
      </c>
      <c r="X3454">
        <v>100</v>
      </c>
      <c r="Y3454">
        <v>100</v>
      </c>
      <c r="Z3454">
        <v>100</v>
      </c>
      <c r="AA3454">
        <v>100</v>
      </c>
      <c r="AB3454" t="s">
        <v>39</v>
      </c>
      <c r="AC3454">
        <f>VLOOKUP(AB3454,Sheet2!$B$18:$E$27,4,0)</f>
        <v>1</v>
      </c>
      <c r="AD3454">
        <f>VLOOKUP(V3454,Sheet2!$B$4:$E$14,4,0)</f>
        <v>2</v>
      </c>
    </row>
    <row r="3455" spans="1:30">
      <c r="A3455" t="s">
        <v>14599</v>
      </c>
      <c r="B3455" t="s">
        <v>122</v>
      </c>
      <c r="C3455" t="s">
        <v>122</v>
      </c>
      <c r="D3455" t="s">
        <v>123</v>
      </c>
      <c r="E3455" t="s">
        <v>123</v>
      </c>
      <c r="F3455" t="s">
        <v>14600</v>
      </c>
      <c r="G3455" t="s">
        <v>14600</v>
      </c>
      <c r="H3455" t="s">
        <v>125</v>
      </c>
      <c r="I3455" t="s">
        <v>126</v>
      </c>
      <c r="J3455" t="s">
        <v>14601</v>
      </c>
      <c r="K3455" t="s">
        <v>14601</v>
      </c>
      <c r="L3455">
        <v>124.61</v>
      </c>
      <c r="N3455">
        <v>1.121</v>
      </c>
      <c r="P3455">
        <v>0</v>
      </c>
      <c r="R3455" t="s">
        <v>35</v>
      </c>
      <c r="S3455" t="s">
        <v>14602</v>
      </c>
      <c r="T3455" t="s">
        <v>37</v>
      </c>
      <c r="V3455" t="s">
        <v>38</v>
      </c>
      <c r="W3455">
        <v>100</v>
      </c>
      <c r="X3455">
        <v>100</v>
      </c>
      <c r="Y3455">
        <v>100</v>
      </c>
      <c r="Z3455">
        <v>100</v>
      </c>
      <c r="AA3455">
        <v>80</v>
      </c>
      <c r="AB3455" t="s">
        <v>86</v>
      </c>
      <c r="AC3455">
        <f>VLOOKUP(AB3455,Sheet2!$B$18:$E$27,4,0)</f>
        <v>1</v>
      </c>
      <c r="AD3455">
        <f>VLOOKUP(V3455,Sheet2!$B$4:$E$14,4,0)</f>
        <v>2</v>
      </c>
    </row>
    <row r="3456" spans="1:30">
      <c r="A3456" t="s">
        <v>14603</v>
      </c>
      <c r="B3456" t="s">
        <v>529</v>
      </c>
      <c r="C3456" t="s">
        <v>598</v>
      </c>
      <c r="D3456" t="s">
        <v>2884</v>
      </c>
      <c r="E3456" t="s">
        <v>2884</v>
      </c>
      <c r="F3456" t="s">
        <v>13294</v>
      </c>
      <c r="G3456" t="s">
        <v>13294</v>
      </c>
      <c r="H3456" t="s">
        <v>5318</v>
      </c>
      <c r="I3456" t="s">
        <v>5318</v>
      </c>
      <c r="J3456" t="s">
        <v>14604</v>
      </c>
      <c r="K3456" t="s">
        <v>14605</v>
      </c>
      <c r="L3456">
        <v>106.943</v>
      </c>
      <c r="M3456">
        <v>106.944</v>
      </c>
      <c r="N3456">
        <v>-6.2240000000000002</v>
      </c>
      <c r="O3456">
        <v>-6.2331799999999999</v>
      </c>
      <c r="P3456">
        <v>100</v>
      </c>
      <c r="S3456" t="s">
        <v>13296</v>
      </c>
      <c r="T3456" t="s">
        <v>14606</v>
      </c>
      <c r="U3456">
        <v>1.0212059592222431</v>
      </c>
      <c r="V3456" t="s">
        <v>95</v>
      </c>
      <c r="W3456">
        <v>100</v>
      </c>
      <c r="X3456">
        <v>100</v>
      </c>
      <c r="Y3456">
        <v>100</v>
      </c>
      <c r="Z3456">
        <v>100</v>
      </c>
      <c r="AA3456">
        <v>100</v>
      </c>
      <c r="AB3456" t="s">
        <v>39</v>
      </c>
      <c r="AC3456">
        <f>VLOOKUP(AB3456,Sheet2!$B$18:$E$27,4,0)</f>
        <v>1</v>
      </c>
      <c r="AD3456">
        <f>VLOOKUP(V3456,Sheet2!$B$4:$E$14,4,0)</f>
        <v>0</v>
      </c>
    </row>
    <row r="3457" spans="1:30">
      <c r="A3457" t="s">
        <v>14607</v>
      </c>
      <c r="B3457" t="s">
        <v>184</v>
      </c>
      <c r="C3457" t="s">
        <v>184</v>
      </c>
      <c r="D3457" t="s">
        <v>185</v>
      </c>
      <c r="E3457" t="s">
        <v>185</v>
      </c>
      <c r="F3457" t="s">
        <v>185</v>
      </c>
      <c r="G3457" t="s">
        <v>185</v>
      </c>
      <c r="H3457" t="s">
        <v>187</v>
      </c>
      <c r="I3457" t="s">
        <v>188</v>
      </c>
      <c r="J3457" t="s">
        <v>14608</v>
      </c>
      <c r="K3457" t="s">
        <v>14608</v>
      </c>
      <c r="L3457">
        <v>103.827</v>
      </c>
      <c r="N3457">
        <v>-1.774</v>
      </c>
      <c r="P3457">
        <v>0</v>
      </c>
      <c r="R3457" t="s">
        <v>35</v>
      </c>
      <c r="S3457" t="s">
        <v>2914</v>
      </c>
      <c r="T3457" t="s">
        <v>37</v>
      </c>
      <c r="V3457" t="s">
        <v>38</v>
      </c>
      <c r="W3457">
        <v>100</v>
      </c>
      <c r="X3457">
        <v>100</v>
      </c>
      <c r="Y3457">
        <v>100</v>
      </c>
      <c r="Z3457">
        <v>100</v>
      </c>
      <c r="AA3457">
        <v>80</v>
      </c>
      <c r="AB3457" t="s">
        <v>86</v>
      </c>
      <c r="AC3457">
        <f>VLOOKUP(AB3457,Sheet2!$B$18:$E$27,4,0)</f>
        <v>1</v>
      </c>
      <c r="AD3457">
        <f>VLOOKUP(V3457,Sheet2!$B$4:$E$14,4,0)</f>
        <v>2</v>
      </c>
    </row>
    <row r="3458" spans="1:30">
      <c r="A3458" t="s">
        <v>14609</v>
      </c>
      <c r="B3458" t="s">
        <v>3641</v>
      </c>
      <c r="C3458" t="s">
        <v>3642</v>
      </c>
      <c r="D3458" t="s">
        <v>3643</v>
      </c>
      <c r="E3458" t="s">
        <v>3643</v>
      </c>
      <c r="F3458" t="s">
        <v>14610</v>
      </c>
      <c r="G3458" t="s">
        <v>14610</v>
      </c>
      <c r="H3458" t="s">
        <v>3645</v>
      </c>
      <c r="I3458" t="s">
        <v>3645</v>
      </c>
      <c r="J3458" t="s">
        <v>14611</v>
      </c>
      <c r="K3458" t="s">
        <v>14612</v>
      </c>
      <c r="L3458">
        <v>106.095</v>
      </c>
      <c r="N3458">
        <v>-2.1040000000000001</v>
      </c>
      <c r="P3458">
        <v>100</v>
      </c>
      <c r="R3458" t="s">
        <v>35</v>
      </c>
      <c r="S3458" t="s">
        <v>14613</v>
      </c>
      <c r="T3458" t="s">
        <v>37</v>
      </c>
      <c r="V3458" t="s">
        <v>38</v>
      </c>
      <c r="W3458">
        <v>100</v>
      </c>
      <c r="X3458">
        <v>100</v>
      </c>
      <c r="Y3458">
        <v>100</v>
      </c>
      <c r="Z3458">
        <v>100</v>
      </c>
      <c r="AA3458">
        <v>100</v>
      </c>
      <c r="AB3458" t="s">
        <v>39</v>
      </c>
      <c r="AC3458">
        <f>VLOOKUP(AB3458,Sheet2!$B$18:$E$27,4,0)</f>
        <v>1</v>
      </c>
      <c r="AD3458">
        <f>VLOOKUP(V3458,Sheet2!$B$4:$E$14,4,0)</f>
        <v>2</v>
      </c>
    </row>
    <row r="3459" spans="1:30">
      <c r="A3459" t="s">
        <v>14614</v>
      </c>
      <c r="B3459" t="s">
        <v>2598</v>
      </c>
      <c r="C3459" t="s">
        <v>2598</v>
      </c>
      <c r="D3459" t="s">
        <v>2598</v>
      </c>
      <c r="E3459" t="s">
        <v>2598</v>
      </c>
      <c r="F3459" t="s">
        <v>14615</v>
      </c>
      <c r="G3459" t="s">
        <v>14615</v>
      </c>
      <c r="H3459" t="s">
        <v>4496</v>
      </c>
      <c r="I3459" t="s">
        <v>4496</v>
      </c>
      <c r="J3459" t="s">
        <v>14616</v>
      </c>
      <c r="K3459" t="s">
        <v>14617</v>
      </c>
      <c r="L3459">
        <v>103.76900000000001</v>
      </c>
      <c r="N3459">
        <v>-3.6669999999999998</v>
      </c>
      <c r="P3459">
        <v>100</v>
      </c>
      <c r="R3459" t="s">
        <v>35</v>
      </c>
      <c r="S3459" t="s">
        <v>14618</v>
      </c>
      <c r="T3459" t="s">
        <v>37</v>
      </c>
      <c r="V3459" t="s">
        <v>38</v>
      </c>
      <c r="W3459">
        <v>100</v>
      </c>
      <c r="X3459">
        <v>100</v>
      </c>
      <c r="Y3459">
        <v>100</v>
      </c>
      <c r="Z3459">
        <v>96</v>
      </c>
      <c r="AA3459">
        <v>99.2</v>
      </c>
      <c r="AB3459" t="s">
        <v>39</v>
      </c>
      <c r="AC3459">
        <f>VLOOKUP(AB3459,Sheet2!$B$18:$E$27,4,0)</f>
        <v>1</v>
      </c>
      <c r="AD3459">
        <f>VLOOKUP(V3459,Sheet2!$B$4:$E$14,4,0)</f>
        <v>2</v>
      </c>
    </row>
    <row r="3460" spans="1:30">
      <c r="A3460" t="s">
        <v>14619</v>
      </c>
      <c r="B3460" t="s">
        <v>113</v>
      </c>
      <c r="C3460" t="s">
        <v>114</v>
      </c>
      <c r="D3460" t="s">
        <v>785</v>
      </c>
      <c r="E3460" t="s">
        <v>785</v>
      </c>
      <c r="F3460" t="s">
        <v>786</v>
      </c>
      <c r="G3460" t="s">
        <v>786</v>
      </c>
      <c r="H3460" t="s">
        <v>787</v>
      </c>
      <c r="I3460" t="s">
        <v>787</v>
      </c>
      <c r="J3460" t="s">
        <v>14620</v>
      </c>
      <c r="K3460" t="s">
        <v>14620</v>
      </c>
      <c r="L3460">
        <v>112.747</v>
      </c>
      <c r="N3460">
        <v>-7.2080000000000002</v>
      </c>
      <c r="P3460">
        <v>100</v>
      </c>
      <c r="R3460" t="s">
        <v>35</v>
      </c>
      <c r="S3460" t="s">
        <v>790</v>
      </c>
      <c r="T3460" t="s">
        <v>37</v>
      </c>
      <c r="V3460" t="s">
        <v>38</v>
      </c>
      <c r="W3460">
        <v>100</v>
      </c>
      <c r="X3460">
        <v>100</v>
      </c>
      <c r="Y3460">
        <v>100</v>
      </c>
      <c r="Z3460">
        <v>100</v>
      </c>
      <c r="AA3460">
        <v>100</v>
      </c>
      <c r="AB3460" t="s">
        <v>39</v>
      </c>
      <c r="AC3460">
        <f>VLOOKUP(AB3460,Sheet2!$B$18:$E$27,4,0)</f>
        <v>1</v>
      </c>
      <c r="AD3460">
        <f>VLOOKUP(V3460,Sheet2!$B$4:$E$14,4,0)</f>
        <v>2</v>
      </c>
    </row>
    <row r="3461" spans="1:30">
      <c r="A3461" t="s">
        <v>14621</v>
      </c>
      <c r="B3461" t="s">
        <v>550</v>
      </c>
      <c r="C3461" t="s">
        <v>551</v>
      </c>
      <c r="D3461" t="s">
        <v>852</v>
      </c>
      <c r="E3461" t="s">
        <v>852</v>
      </c>
      <c r="F3461" t="s">
        <v>4876</v>
      </c>
      <c r="G3461" t="s">
        <v>854</v>
      </c>
      <c r="H3461" t="s">
        <v>856</v>
      </c>
      <c r="I3461" t="s">
        <v>856</v>
      </c>
      <c r="J3461" t="s">
        <v>14622</v>
      </c>
      <c r="K3461" t="s">
        <v>14622</v>
      </c>
      <c r="L3461">
        <v>107.017</v>
      </c>
      <c r="M3461">
        <v>107.015</v>
      </c>
      <c r="N3461">
        <v>-6.2279999999999998</v>
      </c>
      <c r="O3461">
        <v>-6.2288699999999997</v>
      </c>
      <c r="P3461">
        <v>100</v>
      </c>
      <c r="S3461" t="s">
        <v>4879</v>
      </c>
      <c r="T3461" t="s">
        <v>14623</v>
      </c>
      <c r="U3461">
        <v>0.24134017729495499</v>
      </c>
      <c r="V3461" t="s">
        <v>548</v>
      </c>
      <c r="W3461">
        <v>100</v>
      </c>
      <c r="X3461">
        <v>100</v>
      </c>
      <c r="Y3461">
        <v>100</v>
      </c>
      <c r="Z3461">
        <v>100</v>
      </c>
      <c r="AA3461">
        <v>100</v>
      </c>
      <c r="AB3461" t="s">
        <v>39</v>
      </c>
      <c r="AC3461">
        <f>VLOOKUP(AB3461,Sheet2!$B$18:$E$27,4,0)</f>
        <v>1</v>
      </c>
      <c r="AD3461">
        <f>VLOOKUP(V3461,Sheet2!$B$4:$E$14,4,0)</f>
        <v>1</v>
      </c>
    </row>
    <row r="3462" spans="1:30">
      <c r="A3462" t="s">
        <v>14624</v>
      </c>
      <c r="B3462" t="s">
        <v>71</v>
      </c>
      <c r="C3462" t="s">
        <v>72</v>
      </c>
      <c r="D3462" t="s">
        <v>163</v>
      </c>
      <c r="E3462" t="s">
        <v>163</v>
      </c>
      <c r="F3462" t="s">
        <v>2343</v>
      </c>
      <c r="G3462" t="s">
        <v>2343</v>
      </c>
      <c r="H3462" t="s">
        <v>165</v>
      </c>
      <c r="I3462" t="s">
        <v>165</v>
      </c>
      <c r="J3462" t="s">
        <v>14625</v>
      </c>
      <c r="K3462" t="s">
        <v>14626</v>
      </c>
      <c r="L3462">
        <v>106.536</v>
      </c>
      <c r="N3462">
        <v>-6.0940000000000003</v>
      </c>
      <c r="P3462">
        <v>100</v>
      </c>
      <c r="R3462" t="s">
        <v>35</v>
      </c>
      <c r="S3462" t="s">
        <v>2346</v>
      </c>
      <c r="T3462" t="s">
        <v>37</v>
      </c>
      <c r="V3462" t="s">
        <v>38</v>
      </c>
      <c r="W3462">
        <v>100</v>
      </c>
      <c r="X3462">
        <v>100</v>
      </c>
      <c r="Y3462">
        <v>100</v>
      </c>
      <c r="Z3462">
        <v>73</v>
      </c>
      <c r="AA3462">
        <v>94.6</v>
      </c>
      <c r="AB3462" t="s">
        <v>39</v>
      </c>
      <c r="AC3462">
        <f>VLOOKUP(AB3462,Sheet2!$B$18:$E$27,4,0)</f>
        <v>1</v>
      </c>
      <c r="AD3462">
        <f>VLOOKUP(V3462,Sheet2!$B$4:$E$14,4,0)</f>
        <v>2</v>
      </c>
    </row>
    <row r="3463" spans="1:30">
      <c r="A3463" t="s">
        <v>14627</v>
      </c>
      <c r="B3463" t="s">
        <v>71</v>
      </c>
      <c r="C3463" t="s">
        <v>72</v>
      </c>
      <c r="D3463" t="s">
        <v>4590</v>
      </c>
      <c r="E3463" t="s">
        <v>4590</v>
      </c>
      <c r="F3463" t="s">
        <v>13324</v>
      </c>
      <c r="G3463" t="s">
        <v>13324</v>
      </c>
      <c r="H3463" t="s">
        <v>74</v>
      </c>
      <c r="I3463" t="s">
        <v>4591</v>
      </c>
      <c r="J3463" t="s">
        <v>14628</v>
      </c>
      <c r="K3463" t="s">
        <v>14629</v>
      </c>
      <c r="L3463">
        <v>106.396</v>
      </c>
      <c r="N3463">
        <v>-6.2229999999999999</v>
      </c>
      <c r="P3463">
        <v>0</v>
      </c>
      <c r="R3463" t="s">
        <v>35</v>
      </c>
      <c r="S3463" t="s">
        <v>13327</v>
      </c>
      <c r="T3463" t="s">
        <v>37</v>
      </c>
      <c r="V3463" t="s">
        <v>38</v>
      </c>
      <c r="W3463">
        <v>100</v>
      </c>
      <c r="X3463">
        <v>100</v>
      </c>
      <c r="Y3463">
        <v>100</v>
      </c>
      <c r="Z3463">
        <v>100</v>
      </c>
      <c r="AA3463">
        <v>80</v>
      </c>
      <c r="AB3463" t="s">
        <v>86</v>
      </c>
      <c r="AC3463">
        <f>VLOOKUP(AB3463,Sheet2!$B$18:$E$27,4,0)</f>
        <v>1</v>
      </c>
      <c r="AD3463">
        <f>VLOOKUP(V3463,Sheet2!$B$4:$E$14,4,0)</f>
        <v>2</v>
      </c>
    </row>
    <row r="3464" spans="1:30">
      <c r="A3464" t="s">
        <v>14630</v>
      </c>
      <c r="B3464" t="s">
        <v>71</v>
      </c>
      <c r="C3464" t="s">
        <v>72</v>
      </c>
      <c r="D3464" t="s">
        <v>2104</v>
      </c>
      <c r="E3464" t="s">
        <v>2104</v>
      </c>
      <c r="F3464" t="s">
        <v>2105</v>
      </c>
      <c r="G3464" t="s">
        <v>2105</v>
      </c>
      <c r="H3464" t="s">
        <v>2050</v>
      </c>
      <c r="I3464" t="s">
        <v>2106</v>
      </c>
      <c r="J3464" t="s">
        <v>14631</v>
      </c>
      <c r="K3464" t="s">
        <v>14632</v>
      </c>
      <c r="L3464">
        <v>106.429</v>
      </c>
      <c r="N3464">
        <v>-6.2880000000000003</v>
      </c>
      <c r="P3464">
        <v>0</v>
      </c>
      <c r="R3464" t="s">
        <v>35</v>
      </c>
      <c r="S3464" t="s">
        <v>2109</v>
      </c>
      <c r="T3464" t="s">
        <v>37</v>
      </c>
      <c r="V3464" t="s">
        <v>38</v>
      </c>
      <c r="W3464">
        <v>100</v>
      </c>
      <c r="X3464">
        <v>100</v>
      </c>
      <c r="Y3464">
        <v>100</v>
      </c>
      <c r="Z3464">
        <v>100</v>
      </c>
      <c r="AA3464">
        <v>80</v>
      </c>
      <c r="AB3464" t="s">
        <v>86</v>
      </c>
      <c r="AC3464">
        <f>VLOOKUP(AB3464,Sheet2!$B$18:$E$27,4,0)</f>
        <v>1</v>
      </c>
      <c r="AD3464">
        <f>VLOOKUP(V3464,Sheet2!$B$4:$E$14,4,0)</f>
        <v>2</v>
      </c>
    </row>
    <row r="3465" spans="1:30">
      <c r="A3465" t="s">
        <v>14633</v>
      </c>
      <c r="B3465" t="s">
        <v>432</v>
      </c>
      <c r="C3465" t="s">
        <v>432</v>
      </c>
      <c r="D3465" t="s">
        <v>1955</v>
      </c>
      <c r="E3465" t="s">
        <v>1955</v>
      </c>
      <c r="F3465" t="s">
        <v>14634</v>
      </c>
      <c r="G3465" t="s">
        <v>14634</v>
      </c>
      <c r="H3465" t="s">
        <v>1957</v>
      </c>
      <c r="I3465" t="s">
        <v>1957</v>
      </c>
      <c r="J3465" t="s">
        <v>14635</v>
      </c>
      <c r="K3465" t="s">
        <v>14636</v>
      </c>
      <c r="L3465">
        <v>107.652</v>
      </c>
      <c r="N3465">
        <v>-6.8120000000000003</v>
      </c>
      <c r="P3465">
        <v>100</v>
      </c>
      <c r="R3465" t="s">
        <v>35</v>
      </c>
      <c r="S3465" t="s">
        <v>14637</v>
      </c>
      <c r="T3465" t="s">
        <v>37</v>
      </c>
      <c r="V3465" t="s">
        <v>38</v>
      </c>
      <c r="W3465">
        <v>100</v>
      </c>
      <c r="X3465">
        <v>100</v>
      </c>
      <c r="Y3465">
        <v>100</v>
      </c>
      <c r="Z3465">
        <v>100</v>
      </c>
      <c r="AA3465">
        <v>100</v>
      </c>
      <c r="AB3465" t="s">
        <v>39</v>
      </c>
      <c r="AC3465">
        <f>VLOOKUP(AB3465,Sheet2!$B$18:$E$27,4,0)</f>
        <v>1</v>
      </c>
      <c r="AD3465">
        <f>VLOOKUP(V3465,Sheet2!$B$4:$E$14,4,0)</f>
        <v>2</v>
      </c>
    </row>
    <row r="3466" spans="1:30">
      <c r="A3466" t="s">
        <v>14638</v>
      </c>
      <c r="B3466" t="s">
        <v>29</v>
      </c>
      <c r="C3466" t="s">
        <v>29</v>
      </c>
      <c r="D3466" t="s">
        <v>1035</v>
      </c>
      <c r="E3466" t="s">
        <v>1035</v>
      </c>
      <c r="F3466" t="s">
        <v>6485</v>
      </c>
      <c r="G3466" t="s">
        <v>6485</v>
      </c>
      <c r="H3466" t="s">
        <v>1037</v>
      </c>
      <c r="I3466" t="s">
        <v>1037</v>
      </c>
      <c r="J3466" t="s">
        <v>6485</v>
      </c>
      <c r="K3466" t="s">
        <v>14639</v>
      </c>
      <c r="L3466">
        <v>112.518</v>
      </c>
      <c r="N3466">
        <v>-7.2930000000000001</v>
      </c>
      <c r="P3466">
        <v>100</v>
      </c>
      <c r="R3466" t="s">
        <v>35</v>
      </c>
      <c r="S3466" t="s">
        <v>6488</v>
      </c>
      <c r="T3466" t="s">
        <v>37</v>
      </c>
      <c r="V3466" t="s">
        <v>38</v>
      </c>
      <c r="W3466">
        <v>100</v>
      </c>
      <c r="X3466">
        <v>100</v>
      </c>
      <c r="Y3466">
        <v>100</v>
      </c>
      <c r="Z3466">
        <v>100</v>
      </c>
      <c r="AA3466">
        <v>100</v>
      </c>
      <c r="AB3466" t="s">
        <v>39</v>
      </c>
      <c r="AC3466">
        <f>VLOOKUP(AB3466,Sheet2!$B$18:$E$27,4,0)</f>
        <v>1</v>
      </c>
      <c r="AD3466">
        <f>VLOOKUP(V3466,Sheet2!$B$4:$E$14,4,0)</f>
        <v>2</v>
      </c>
    </row>
    <row r="3467" spans="1:30">
      <c r="A3467" t="s">
        <v>14640</v>
      </c>
      <c r="B3467" t="s">
        <v>29</v>
      </c>
      <c r="C3467" t="s">
        <v>29</v>
      </c>
      <c r="D3467" t="s">
        <v>230</v>
      </c>
      <c r="E3467" t="s">
        <v>231</v>
      </c>
      <c r="F3467" t="s">
        <v>1368</v>
      </c>
      <c r="G3467" t="s">
        <v>1368</v>
      </c>
      <c r="H3467" t="s">
        <v>232</v>
      </c>
      <c r="I3467" t="s">
        <v>232</v>
      </c>
      <c r="J3467" t="s">
        <v>14641</v>
      </c>
      <c r="K3467" t="s">
        <v>14642</v>
      </c>
      <c r="L3467">
        <v>112.521</v>
      </c>
      <c r="N3467">
        <v>-7.0460000000000003</v>
      </c>
      <c r="P3467">
        <v>100</v>
      </c>
      <c r="R3467" t="s">
        <v>35</v>
      </c>
      <c r="S3467" t="s">
        <v>14643</v>
      </c>
      <c r="T3467" t="s">
        <v>37</v>
      </c>
      <c r="V3467" t="s">
        <v>38</v>
      </c>
      <c r="W3467">
        <v>100</v>
      </c>
      <c r="X3467">
        <v>100</v>
      </c>
      <c r="Y3467">
        <v>100</v>
      </c>
      <c r="Z3467">
        <v>100</v>
      </c>
      <c r="AA3467">
        <v>100</v>
      </c>
      <c r="AB3467" t="s">
        <v>39</v>
      </c>
      <c r="AC3467">
        <f>VLOOKUP(AB3467,Sheet2!$B$18:$E$27,4,0)</f>
        <v>1</v>
      </c>
      <c r="AD3467">
        <f>VLOOKUP(V3467,Sheet2!$B$4:$E$14,4,0)</f>
        <v>2</v>
      </c>
    </row>
    <row r="3468" spans="1:30">
      <c r="A3468" t="s">
        <v>14644</v>
      </c>
      <c r="B3468" t="s">
        <v>2259</v>
      </c>
      <c r="C3468" t="s">
        <v>2259</v>
      </c>
      <c r="D3468" t="s">
        <v>10541</v>
      </c>
      <c r="E3468" t="s">
        <v>10541</v>
      </c>
      <c r="F3468" t="s">
        <v>14645</v>
      </c>
      <c r="G3468" t="s">
        <v>14645</v>
      </c>
      <c r="H3468" t="s">
        <v>10544</v>
      </c>
      <c r="I3468" t="s">
        <v>10545</v>
      </c>
      <c r="J3468" t="s">
        <v>14646</v>
      </c>
      <c r="K3468" t="s">
        <v>14646</v>
      </c>
      <c r="L3468">
        <v>102.518</v>
      </c>
      <c r="N3468">
        <v>-1.95</v>
      </c>
      <c r="P3468">
        <v>0</v>
      </c>
      <c r="R3468" t="s">
        <v>35</v>
      </c>
      <c r="S3468" t="s">
        <v>14647</v>
      </c>
      <c r="T3468" t="s">
        <v>37</v>
      </c>
      <c r="V3468" t="s">
        <v>38</v>
      </c>
      <c r="W3468">
        <v>100</v>
      </c>
      <c r="X3468">
        <v>100</v>
      </c>
      <c r="Y3468">
        <v>100</v>
      </c>
      <c r="Z3468">
        <v>100</v>
      </c>
      <c r="AA3468">
        <v>80</v>
      </c>
      <c r="AB3468" t="s">
        <v>86</v>
      </c>
      <c r="AC3468">
        <f>VLOOKUP(AB3468,Sheet2!$B$18:$E$27,4,0)</f>
        <v>1</v>
      </c>
      <c r="AD3468">
        <f>VLOOKUP(V3468,Sheet2!$B$4:$E$14,4,0)</f>
        <v>2</v>
      </c>
    </row>
    <row r="3469" spans="1:30">
      <c r="A3469" t="s">
        <v>14648</v>
      </c>
      <c r="B3469" t="s">
        <v>11208</v>
      </c>
      <c r="C3469" t="s">
        <v>11208</v>
      </c>
      <c r="D3469" t="s">
        <v>13180</v>
      </c>
      <c r="E3469" t="s">
        <v>13180</v>
      </c>
      <c r="F3469" t="s">
        <v>14649</v>
      </c>
      <c r="G3469" t="s">
        <v>14650</v>
      </c>
      <c r="H3469" t="s">
        <v>13182</v>
      </c>
      <c r="I3469" t="s">
        <v>13183</v>
      </c>
      <c r="J3469" t="s">
        <v>14651</v>
      </c>
      <c r="K3469" t="s">
        <v>14651</v>
      </c>
      <c r="L3469">
        <v>104.46</v>
      </c>
      <c r="N3469">
        <v>-5.0860000000000003</v>
      </c>
      <c r="P3469">
        <v>0</v>
      </c>
      <c r="R3469" t="s">
        <v>35</v>
      </c>
      <c r="S3469" t="s">
        <v>14652</v>
      </c>
      <c r="T3469" t="s">
        <v>37</v>
      </c>
      <c r="V3469" t="s">
        <v>38</v>
      </c>
      <c r="W3469">
        <v>100</v>
      </c>
      <c r="X3469">
        <v>100</v>
      </c>
      <c r="Y3469">
        <v>22</v>
      </c>
      <c r="Z3469">
        <v>100</v>
      </c>
      <c r="AA3469">
        <v>64.400000000000006</v>
      </c>
      <c r="AB3469" t="s">
        <v>1049</v>
      </c>
      <c r="AC3469">
        <f>VLOOKUP(AB3469,Sheet2!$B$18:$E$27,4,0)</f>
        <v>0</v>
      </c>
      <c r="AD3469">
        <f>VLOOKUP(V3469,Sheet2!$B$4:$E$14,4,0)</f>
        <v>2</v>
      </c>
    </row>
    <row r="3470" spans="1:30">
      <c r="A3470" t="s">
        <v>14653</v>
      </c>
      <c r="B3470" t="s">
        <v>29</v>
      </c>
      <c r="C3470" t="s">
        <v>29</v>
      </c>
      <c r="D3470" t="s">
        <v>138</v>
      </c>
      <c r="E3470" t="s">
        <v>138</v>
      </c>
      <c r="F3470" t="s">
        <v>4077</v>
      </c>
      <c r="G3470" t="s">
        <v>4077</v>
      </c>
      <c r="H3470" t="s">
        <v>140</v>
      </c>
      <c r="I3470" t="s">
        <v>140</v>
      </c>
      <c r="J3470" t="s">
        <v>14654</v>
      </c>
      <c r="K3470" t="s">
        <v>14655</v>
      </c>
      <c r="L3470">
        <v>112.551</v>
      </c>
      <c r="N3470">
        <v>-7.274</v>
      </c>
      <c r="P3470">
        <v>100</v>
      </c>
      <c r="R3470" t="s">
        <v>35</v>
      </c>
      <c r="S3470" t="s">
        <v>4080</v>
      </c>
      <c r="T3470" t="s">
        <v>37</v>
      </c>
      <c r="V3470" t="s">
        <v>38</v>
      </c>
      <c r="W3470">
        <v>100</v>
      </c>
      <c r="X3470">
        <v>100</v>
      </c>
      <c r="Y3470">
        <v>100</v>
      </c>
      <c r="Z3470">
        <v>100</v>
      </c>
      <c r="AA3470">
        <v>100</v>
      </c>
      <c r="AB3470" t="s">
        <v>39</v>
      </c>
      <c r="AC3470">
        <f>VLOOKUP(AB3470,Sheet2!$B$18:$E$27,4,0)</f>
        <v>1</v>
      </c>
      <c r="AD3470">
        <f>VLOOKUP(V3470,Sheet2!$B$4:$E$14,4,0)</f>
        <v>2</v>
      </c>
    </row>
    <row r="3471" spans="1:30">
      <c r="A3471" t="s">
        <v>14656</v>
      </c>
      <c r="B3471" t="s">
        <v>71</v>
      </c>
      <c r="C3471" t="s">
        <v>72</v>
      </c>
      <c r="D3471" t="s">
        <v>3133</v>
      </c>
      <c r="E3471" t="s">
        <v>3133</v>
      </c>
      <c r="F3471" t="s">
        <v>14657</v>
      </c>
      <c r="G3471" t="s">
        <v>14657</v>
      </c>
      <c r="H3471" t="s">
        <v>471</v>
      </c>
      <c r="I3471" t="s">
        <v>471</v>
      </c>
      <c r="J3471" t="s">
        <v>14658</v>
      </c>
      <c r="K3471" t="s">
        <v>14659</v>
      </c>
      <c r="L3471">
        <v>106.584</v>
      </c>
      <c r="N3471">
        <v>-6.1449999999999996</v>
      </c>
      <c r="P3471">
        <v>100</v>
      </c>
      <c r="R3471" t="s">
        <v>35</v>
      </c>
      <c r="S3471" t="s">
        <v>14660</v>
      </c>
      <c r="T3471" t="s">
        <v>37</v>
      </c>
      <c r="V3471" t="s">
        <v>38</v>
      </c>
      <c r="W3471">
        <v>100</v>
      </c>
      <c r="X3471">
        <v>100</v>
      </c>
      <c r="Y3471">
        <v>100</v>
      </c>
      <c r="Z3471">
        <v>100</v>
      </c>
      <c r="AA3471">
        <v>100</v>
      </c>
      <c r="AB3471" t="s">
        <v>39</v>
      </c>
      <c r="AC3471">
        <f>VLOOKUP(AB3471,Sheet2!$B$18:$E$27,4,0)</f>
        <v>1</v>
      </c>
      <c r="AD3471">
        <f>VLOOKUP(V3471,Sheet2!$B$4:$E$14,4,0)</f>
        <v>2</v>
      </c>
    </row>
    <row r="3472" spans="1:30">
      <c r="A3472" t="s">
        <v>14661</v>
      </c>
      <c r="B3472" t="s">
        <v>113</v>
      </c>
      <c r="C3472" t="s">
        <v>114</v>
      </c>
      <c r="D3472" t="s">
        <v>3101</v>
      </c>
      <c r="E3472" t="s">
        <v>3101</v>
      </c>
      <c r="F3472" t="s">
        <v>5091</v>
      </c>
      <c r="G3472" t="s">
        <v>5091</v>
      </c>
      <c r="H3472" t="s">
        <v>5092</v>
      </c>
      <c r="I3472" t="s">
        <v>5092</v>
      </c>
      <c r="J3472" t="s">
        <v>14662</v>
      </c>
      <c r="K3472" t="s">
        <v>14663</v>
      </c>
      <c r="L3472">
        <v>112.64</v>
      </c>
      <c r="N3472">
        <v>-7.2489999999999997</v>
      </c>
      <c r="P3472">
        <v>100</v>
      </c>
      <c r="R3472" t="s">
        <v>35</v>
      </c>
      <c r="S3472" t="s">
        <v>5095</v>
      </c>
      <c r="T3472" t="s">
        <v>37</v>
      </c>
      <c r="V3472" t="s">
        <v>38</v>
      </c>
      <c r="W3472">
        <v>100</v>
      </c>
      <c r="X3472">
        <v>100</v>
      </c>
      <c r="Y3472">
        <v>100</v>
      </c>
      <c r="Z3472">
        <v>100</v>
      </c>
      <c r="AA3472">
        <v>100</v>
      </c>
      <c r="AB3472" t="s">
        <v>39</v>
      </c>
      <c r="AC3472">
        <f>VLOOKUP(AB3472,Sheet2!$B$18:$E$27,4,0)</f>
        <v>1</v>
      </c>
      <c r="AD3472">
        <f>VLOOKUP(V3472,Sheet2!$B$4:$E$14,4,0)</f>
        <v>2</v>
      </c>
    </row>
    <row r="3473" spans="1:30">
      <c r="A3473" t="s">
        <v>14664</v>
      </c>
      <c r="B3473" t="s">
        <v>29</v>
      </c>
      <c r="C3473" t="s">
        <v>29</v>
      </c>
      <c r="D3473" t="s">
        <v>50</v>
      </c>
      <c r="E3473" t="s">
        <v>51</v>
      </c>
      <c r="F3473" t="s">
        <v>476</v>
      </c>
      <c r="G3473" t="s">
        <v>476</v>
      </c>
      <c r="H3473" t="s">
        <v>53</v>
      </c>
      <c r="I3473" t="s">
        <v>53</v>
      </c>
      <c r="J3473" t="s">
        <v>476</v>
      </c>
      <c r="K3473" t="s">
        <v>14665</v>
      </c>
      <c r="L3473">
        <v>112.738</v>
      </c>
      <c r="N3473">
        <v>-7.2309999999999999</v>
      </c>
      <c r="P3473">
        <v>100</v>
      </c>
      <c r="R3473" t="s">
        <v>35</v>
      </c>
      <c r="S3473" t="s">
        <v>479</v>
      </c>
      <c r="T3473" t="s">
        <v>37</v>
      </c>
      <c r="V3473" t="s">
        <v>38</v>
      </c>
      <c r="W3473">
        <v>100</v>
      </c>
      <c r="X3473">
        <v>100</v>
      </c>
      <c r="Y3473">
        <v>100</v>
      </c>
      <c r="Z3473">
        <v>100</v>
      </c>
      <c r="AA3473">
        <v>100</v>
      </c>
      <c r="AB3473" t="s">
        <v>39</v>
      </c>
      <c r="AC3473">
        <f>VLOOKUP(AB3473,Sheet2!$B$18:$E$27,4,0)</f>
        <v>1</v>
      </c>
      <c r="AD3473">
        <f>VLOOKUP(V3473,Sheet2!$B$4:$E$14,4,0)</f>
        <v>2</v>
      </c>
    </row>
    <row r="3474" spans="1:30">
      <c r="A3474" t="s">
        <v>14666</v>
      </c>
      <c r="B3474" t="s">
        <v>432</v>
      </c>
      <c r="C3474" t="s">
        <v>432</v>
      </c>
      <c r="D3474" t="s">
        <v>2374</v>
      </c>
      <c r="E3474" t="s">
        <v>2375</v>
      </c>
      <c r="F3474" t="s">
        <v>14667</v>
      </c>
      <c r="G3474" t="s">
        <v>14667</v>
      </c>
      <c r="H3474" t="s">
        <v>2377</v>
      </c>
      <c r="I3474" t="s">
        <v>2377</v>
      </c>
      <c r="J3474" t="s">
        <v>14668</v>
      </c>
      <c r="K3474" t="s">
        <v>14669</v>
      </c>
      <c r="L3474">
        <v>107.437</v>
      </c>
      <c r="N3474">
        <v>-6.7329999999999997</v>
      </c>
      <c r="P3474">
        <v>100</v>
      </c>
      <c r="R3474" t="s">
        <v>35</v>
      </c>
      <c r="S3474" t="s">
        <v>14670</v>
      </c>
      <c r="T3474" t="s">
        <v>37</v>
      </c>
      <c r="V3474" t="s">
        <v>38</v>
      </c>
      <c r="W3474">
        <v>100</v>
      </c>
      <c r="X3474">
        <v>100</v>
      </c>
      <c r="Y3474">
        <v>100</v>
      </c>
      <c r="Z3474">
        <v>100</v>
      </c>
      <c r="AA3474">
        <v>100</v>
      </c>
      <c r="AB3474" t="s">
        <v>39</v>
      </c>
      <c r="AC3474">
        <f>VLOOKUP(AB3474,Sheet2!$B$18:$E$27,4,0)</f>
        <v>1</v>
      </c>
      <c r="AD3474">
        <f>VLOOKUP(V3474,Sheet2!$B$4:$E$14,4,0)</f>
        <v>2</v>
      </c>
    </row>
    <row r="3475" spans="1:30">
      <c r="A3475" t="s">
        <v>14671</v>
      </c>
      <c r="B3475" t="s">
        <v>192</v>
      </c>
      <c r="C3475" t="s">
        <v>71</v>
      </c>
      <c r="D3475" t="s">
        <v>71</v>
      </c>
      <c r="E3475" t="s">
        <v>71</v>
      </c>
      <c r="F3475" t="s">
        <v>13253</v>
      </c>
      <c r="G3475" t="s">
        <v>13253</v>
      </c>
      <c r="H3475" t="s">
        <v>5555</v>
      </c>
      <c r="I3475" t="s">
        <v>5555</v>
      </c>
      <c r="J3475" t="s">
        <v>14672</v>
      </c>
      <c r="K3475" t="s">
        <v>14673</v>
      </c>
      <c r="L3475">
        <v>106.649</v>
      </c>
      <c r="N3475">
        <v>-6.1790000000000003</v>
      </c>
      <c r="P3475">
        <v>100</v>
      </c>
      <c r="R3475" t="s">
        <v>35</v>
      </c>
      <c r="S3475" t="s">
        <v>13256</v>
      </c>
      <c r="T3475" t="s">
        <v>37</v>
      </c>
      <c r="V3475" t="s">
        <v>38</v>
      </c>
      <c r="W3475">
        <v>100</v>
      </c>
      <c r="X3475">
        <v>100</v>
      </c>
      <c r="Y3475">
        <v>100</v>
      </c>
      <c r="Z3475">
        <v>91</v>
      </c>
      <c r="AA3475">
        <v>98.2</v>
      </c>
      <c r="AB3475" t="s">
        <v>39</v>
      </c>
      <c r="AC3475">
        <f>VLOOKUP(AB3475,Sheet2!$B$18:$E$27,4,0)</f>
        <v>1</v>
      </c>
      <c r="AD3475">
        <f>VLOOKUP(V3475,Sheet2!$B$4:$E$14,4,0)</f>
        <v>2</v>
      </c>
    </row>
    <row r="3476" spans="1:30">
      <c r="A3476" t="s">
        <v>14674</v>
      </c>
      <c r="B3476" t="s">
        <v>71</v>
      </c>
      <c r="C3476" t="s">
        <v>72</v>
      </c>
      <c r="D3476" t="s">
        <v>156</v>
      </c>
      <c r="E3476" t="s">
        <v>156</v>
      </c>
      <c r="F3476" t="s">
        <v>14675</v>
      </c>
      <c r="G3476" t="s">
        <v>14675</v>
      </c>
      <c r="H3476" t="s">
        <v>158</v>
      </c>
      <c r="I3476" t="s">
        <v>158</v>
      </c>
      <c r="J3476" t="s">
        <v>14676</v>
      </c>
      <c r="K3476" t="s">
        <v>14676</v>
      </c>
      <c r="L3476">
        <v>106.637</v>
      </c>
      <c r="N3476">
        <v>-6.0309999999999997</v>
      </c>
      <c r="P3476">
        <v>100</v>
      </c>
      <c r="R3476" t="s">
        <v>35</v>
      </c>
      <c r="S3476" t="s">
        <v>14677</v>
      </c>
      <c r="T3476" t="s">
        <v>37</v>
      </c>
      <c r="V3476" t="s">
        <v>38</v>
      </c>
      <c r="W3476">
        <v>100</v>
      </c>
      <c r="X3476">
        <v>100</v>
      </c>
      <c r="Y3476">
        <v>100</v>
      </c>
      <c r="Z3476">
        <v>100</v>
      </c>
      <c r="AA3476">
        <v>100</v>
      </c>
      <c r="AB3476" t="s">
        <v>39</v>
      </c>
      <c r="AC3476">
        <f>VLOOKUP(AB3476,Sheet2!$B$18:$E$27,4,0)</f>
        <v>1</v>
      </c>
      <c r="AD3476">
        <f>VLOOKUP(V3476,Sheet2!$B$4:$E$14,4,0)</f>
        <v>2</v>
      </c>
    </row>
    <row r="3477" spans="1:30">
      <c r="A3477" t="s">
        <v>14678</v>
      </c>
      <c r="B3477" t="s">
        <v>71</v>
      </c>
      <c r="C3477" t="s">
        <v>72</v>
      </c>
      <c r="D3477" t="s">
        <v>4511</v>
      </c>
      <c r="E3477" t="s">
        <v>4511</v>
      </c>
      <c r="F3477" t="s">
        <v>14679</v>
      </c>
      <c r="G3477" t="s">
        <v>14679</v>
      </c>
      <c r="H3477" t="s">
        <v>2085</v>
      </c>
      <c r="I3477" t="s">
        <v>2085</v>
      </c>
      <c r="J3477" t="s">
        <v>14680</v>
      </c>
      <c r="K3477" t="s">
        <v>14680</v>
      </c>
      <c r="L3477">
        <v>106.506</v>
      </c>
      <c r="N3477">
        <v>-6.2969999999999997</v>
      </c>
      <c r="P3477">
        <v>100</v>
      </c>
      <c r="R3477" t="s">
        <v>35</v>
      </c>
      <c r="S3477" t="s">
        <v>14681</v>
      </c>
      <c r="T3477" t="s">
        <v>37</v>
      </c>
      <c r="V3477" t="s">
        <v>38</v>
      </c>
      <c r="W3477">
        <v>100</v>
      </c>
      <c r="X3477">
        <v>100</v>
      </c>
      <c r="Y3477">
        <v>100</v>
      </c>
      <c r="Z3477">
        <v>100</v>
      </c>
      <c r="AA3477">
        <v>100</v>
      </c>
      <c r="AB3477" t="s">
        <v>39</v>
      </c>
      <c r="AC3477">
        <f>VLOOKUP(AB3477,Sheet2!$B$18:$E$27,4,0)</f>
        <v>1</v>
      </c>
      <c r="AD3477">
        <f>VLOOKUP(V3477,Sheet2!$B$4:$E$14,4,0)</f>
        <v>2</v>
      </c>
    </row>
    <row r="3478" spans="1:30">
      <c r="A3478" t="s">
        <v>14682</v>
      </c>
      <c r="B3478" t="s">
        <v>79</v>
      </c>
      <c r="C3478" t="s">
        <v>79</v>
      </c>
      <c r="D3478" t="s">
        <v>10018</v>
      </c>
      <c r="E3478" t="s">
        <v>10018</v>
      </c>
      <c r="F3478" t="s">
        <v>12370</v>
      </c>
      <c r="G3478" t="s">
        <v>12371</v>
      </c>
      <c r="H3478" t="s">
        <v>10019</v>
      </c>
      <c r="I3478" t="s">
        <v>10019</v>
      </c>
      <c r="J3478" t="s">
        <v>14683</v>
      </c>
      <c r="K3478" t="s">
        <v>14683</v>
      </c>
      <c r="L3478">
        <v>105.57599999999999</v>
      </c>
      <c r="N3478">
        <v>-5.6980000000000004</v>
      </c>
      <c r="P3478">
        <v>100</v>
      </c>
      <c r="R3478" t="s">
        <v>35</v>
      </c>
      <c r="S3478" t="s">
        <v>12373</v>
      </c>
      <c r="T3478" t="s">
        <v>37</v>
      </c>
      <c r="V3478" t="s">
        <v>38</v>
      </c>
      <c r="W3478">
        <v>100</v>
      </c>
      <c r="X3478">
        <v>100</v>
      </c>
      <c r="Y3478">
        <v>100</v>
      </c>
      <c r="Z3478">
        <v>100</v>
      </c>
      <c r="AA3478">
        <v>100</v>
      </c>
      <c r="AB3478" t="s">
        <v>39</v>
      </c>
      <c r="AC3478">
        <f>VLOOKUP(AB3478,Sheet2!$B$18:$E$27,4,0)</f>
        <v>1</v>
      </c>
      <c r="AD3478">
        <f>VLOOKUP(V3478,Sheet2!$B$4:$E$14,4,0)</f>
        <v>2</v>
      </c>
    </row>
    <row r="3479" spans="1:30">
      <c r="A3479" t="s">
        <v>14684</v>
      </c>
      <c r="B3479" t="s">
        <v>71</v>
      </c>
      <c r="C3479" t="s">
        <v>72</v>
      </c>
      <c r="D3479" t="s">
        <v>1832</v>
      </c>
      <c r="E3479" t="s">
        <v>1832</v>
      </c>
      <c r="F3479" t="s">
        <v>1833</v>
      </c>
      <c r="G3479" t="s">
        <v>1834</v>
      </c>
      <c r="H3479" t="s">
        <v>1815</v>
      </c>
      <c r="I3479" t="s">
        <v>1815</v>
      </c>
      <c r="J3479" t="s">
        <v>12000</v>
      </c>
      <c r="K3479" t="s">
        <v>14685</v>
      </c>
      <c r="L3479">
        <v>106.542</v>
      </c>
      <c r="N3479">
        <v>-6.157</v>
      </c>
      <c r="P3479">
        <v>100</v>
      </c>
      <c r="R3479" t="s">
        <v>35</v>
      </c>
      <c r="S3479" t="s">
        <v>1837</v>
      </c>
      <c r="T3479" t="s">
        <v>37</v>
      </c>
      <c r="V3479" t="s">
        <v>38</v>
      </c>
      <c r="W3479">
        <v>100</v>
      </c>
      <c r="X3479">
        <v>100</v>
      </c>
      <c r="Y3479">
        <v>100</v>
      </c>
      <c r="Z3479">
        <v>100</v>
      </c>
      <c r="AA3479">
        <v>100</v>
      </c>
      <c r="AB3479" t="s">
        <v>39</v>
      </c>
      <c r="AC3479">
        <f>VLOOKUP(AB3479,Sheet2!$B$18:$E$27,4,0)</f>
        <v>1</v>
      </c>
      <c r="AD3479">
        <f>VLOOKUP(V3479,Sheet2!$B$4:$E$14,4,0)</f>
        <v>2</v>
      </c>
    </row>
    <row r="3480" spans="1:30">
      <c r="A3480" t="s">
        <v>14686</v>
      </c>
      <c r="B3480" t="s">
        <v>2223</v>
      </c>
      <c r="C3480" t="s">
        <v>1821</v>
      </c>
      <c r="D3480" t="s">
        <v>4911</v>
      </c>
      <c r="E3480" t="s">
        <v>3216</v>
      </c>
      <c r="F3480" t="s">
        <v>4912</v>
      </c>
      <c r="G3480" t="s">
        <v>10350</v>
      </c>
      <c r="H3480" t="s">
        <v>4913</v>
      </c>
      <c r="I3480" t="s">
        <v>10351</v>
      </c>
      <c r="J3480" t="s">
        <v>14687</v>
      </c>
      <c r="K3480" t="s">
        <v>14688</v>
      </c>
      <c r="L3480">
        <v>104.755</v>
      </c>
      <c r="N3480">
        <v>-3.0190000000000001</v>
      </c>
      <c r="P3480">
        <v>0</v>
      </c>
      <c r="R3480" t="s">
        <v>35</v>
      </c>
      <c r="S3480" t="s">
        <v>4916</v>
      </c>
      <c r="T3480" t="s">
        <v>37</v>
      </c>
      <c r="V3480" t="s">
        <v>38</v>
      </c>
      <c r="W3480">
        <v>100</v>
      </c>
      <c r="X3480">
        <v>36</v>
      </c>
      <c r="Y3480">
        <v>42</v>
      </c>
      <c r="Z3480">
        <v>100</v>
      </c>
      <c r="AA3480">
        <v>55.6</v>
      </c>
      <c r="AB3480" t="s">
        <v>861</v>
      </c>
      <c r="AC3480">
        <f>VLOOKUP(AB3480,Sheet2!$B$18:$E$27,4,0)</f>
        <v>0</v>
      </c>
      <c r="AD3480">
        <f>VLOOKUP(V3480,Sheet2!$B$4:$E$14,4,0)</f>
        <v>2</v>
      </c>
    </row>
    <row r="3481" spans="1:30">
      <c r="A3481" t="s">
        <v>14689</v>
      </c>
      <c r="B3481" t="s">
        <v>1778</v>
      </c>
      <c r="C3481" t="s">
        <v>1778</v>
      </c>
      <c r="D3481" t="s">
        <v>14690</v>
      </c>
      <c r="E3481" t="s">
        <v>14690</v>
      </c>
      <c r="F3481" t="s">
        <v>14690</v>
      </c>
      <c r="G3481" t="s">
        <v>14690</v>
      </c>
      <c r="H3481" t="s">
        <v>14691</v>
      </c>
      <c r="I3481" t="s">
        <v>14691</v>
      </c>
      <c r="J3481" t="s">
        <v>14692</v>
      </c>
      <c r="K3481" t="s">
        <v>14693</v>
      </c>
      <c r="L3481">
        <v>105.852</v>
      </c>
      <c r="N3481">
        <v>-1.931</v>
      </c>
      <c r="P3481">
        <v>100</v>
      </c>
      <c r="R3481" t="s">
        <v>35</v>
      </c>
      <c r="S3481" t="s">
        <v>14694</v>
      </c>
      <c r="T3481" t="s">
        <v>37</v>
      </c>
      <c r="V3481" t="s">
        <v>38</v>
      </c>
      <c r="W3481">
        <v>100</v>
      </c>
      <c r="X3481">
        <v>100</v>
      </c>
      <c r="Y3481">
        <v>100</v>
      </c>
      <c r="Z3481">
        <v>100</v>
      </c>
      <c r="AA3481">
        <v>100</v>
      </c>
      <c r="AB3481" t="s">
        <v>39</v>
      </c>
      <c r="AC3481">
        <f>VLOOKUP(AB3481,Sheet2!$B$18:$E$27,4,0)</f>
        <v>1</v>
      </c>
      <c r="AD3481">
        <f>VLOOKUP(V3481,Sheet2!$B$4:$E$14,4,0)</f>
        <v>2</v>
      </c>
    </row>
    <row r="3482" spans="1:30">
      <c r="A3482" t="s">
        <v>14695</v>
      </c>
      <c r="B3482" t="s">
        <v>460</v>
      </c>
      <c r="C3482" t="s">
        <v>461</v>
      </c>
      <c r="D3482" t="s">
        <v>2356</v>
      </c>
      <c r="E3482" t="s">
        <v>2356</v>
      </c>
      <c r="F3482" t="s">
        <v>3377</v>
      </c>
      <c r="G3482" t="s">
        <v>3377</v>
      </c>
      <c r="H3482" t="s">
        <v>3378</v>
      </c>
      <c r="I3482" t="s">
        <v>3378</v>
      </c>
      <c r="J3482" t="s">
        <v>14696</v>
      </c>
      <c r="K3482" t="s">
        <v>14697</v>
      </c>
      <c r="L3482">
        <v>107.559</v>
      </c>
      <c r="N3482">
        <v>-6.8760000000000003</v>
      </c>
      <c r="P3482">
        <v>100</v>
      </c>
      <c r="R3482" t="s">
        <v>35</v>
      </c>
      <c r="S3482" t="s">
        <v>3381</v>
      </c>
      <c r="T3482" t="s">
        <v>37</v>
      </c>
      <c r="V3482" t="s">
        <v>38</v>
      </c>
      <c r="W3482">
        <v>100</v>
      </c>
      <c r="X3482">
        <v>100</v>
      </c>
      <c r="Y3482">
        <v>100</v>
      </c>
      <c r="Z3482">
        <v>100</v>
      </c>
      <c r="AA3482">
        <v>100</v>
      </c>
      <c r="AB3482" t="s">
        <v>39</v>
      </c>
      <c r="AC3482">
        <f>VLOOKUP(AB3482,Sheet2!$B$18:$E$27,4,0)</f>
        <v>1</v>
      </c>
      <c r="AD3482">
        <f>VLOOKUP(V3482,Sheet2!$B$4:$E$14,4,0)</f>
        <v>2</v>
      </c>
    </row>
    <row r="3483" spans="1:30">
      <c r="A3483" t="s">
        <v>14698</v>
      </c>
      <c r="B3483" t="s">
        <v>71</v>
      </c>
      <c r="C3483" t="s">
        <v>72</v>
      </c>
      <c r="D3483" t="s">
        <v>1832</v>
      </c>
      <c r="E3483" t="s">
        <v>1832</v>
      </c>
      <c r="F3483" t="s">
        <v>9187</v>
      </c>
      <c r="G3483" t="s">
        <v>9187</v>
      </c>
      <c r="H3483" t="s">
        <v>1815</v>
      </c>
      <c r="I3483" t="s">
        <v>1815</v>
      </c>
      <c r="J3483" t="s">
        <v>14699</v>
      </c>
      <c r="K3483" t="s">
        <v>14700</v>
      </c>
      <c r="L3483">
        <v>106.54900000000001</v>
      </c>
      <c r="N3483">
        <v>-6.1619999999999999</v>
      </c>
      <c r="P3483">
        <v>100</v>
      </c>
      <c r="R3483" t="s">
        <v>35</v>
      </c>
      <c r="S3483" t="s">
        <v>9190</v>
      </c>
      <c r="T3483" t="s">
        <v>37</v>
      </c>
      <c r="V3483" t="s">
        <v>38</v>
      </c>
      <c r="W3483">
        <v>100</v>
      </c>
      <c r="X3483">
        <v>100</v>
      </c>
      <c r="Y3483">
        <v>100</v>
      </c>
      <c r="Z3483">
        <v>100</v>
      </c>
      <c r="AA3483">
        <v>100</v>
      </c>
      <c r="AB3483" t="s">
        <v>39</v>
      </c>
      <c r="AC3483">
        <f>VLOOKUP(AB3483,Sheet2!$B$18:$E$27,4,0)</f>
        <v>1</v>
      </c>
      <c r="AD3483">
        <f>VLOOKUP(V3483,Sheet2!$B$4:$E$14,4,0)</f>
        <v>2</v>
      </c>
    </row>
    <row r="3484" spans="1:30">
      <c r="A3484" t="s">
        <v>14701</v>
      </c>
      <c r="B3484" t="s">
        <v>130</v>
      </c>
      <c r="C3484" t="s">
        <v>131</v>
      </c>
      <c r="D3484" t="s">
        <v>132</v>
      </c>
      <c r="E3484" t="s">
        <v>132</v>
      </c>
      <c r="F3484" t="s">
        <v>133</v>
      </c>
      <c r="G3484" t="s">
        <v>133</v>
      </c>
      <c r="H3484" t="s">
        <v>134</v>
      </c>
      <c r="I3484" t="s">
        <v>134</v>
      </c>
      <c r="J3484" t="s">
        <v>14702</v>
      </c>
      <c r="K3484" t="s">
        <v>14703</v>
      </c>
      <c r="L3484">
        <v>103.608</v>
      </c>
      <c r="N3484">
        <v>-1.6060000000000001</v>
      </c>
      <c r="P3484">
        <v>100</v>
      </c>
      <c r="R3484" t="s">
        <v>35</v>
      </c>
      <c r="S3484" t="s">
        <v>136</v>
      </c>
      <c r="T3484" t="s">
        <v>37</v>
      </c>
      <c r="V3484" t="s">
        <v>38</v>
      </c>
      <c r="W3484">
        <v>100</v>
      </c>
      <c r="X3484">
        <v>100</v>
      </c>
      <c r="Y3484">
        <v>100</v>
      </c>
      <c r="Z3484">
        <v>100</v>
      </c>
      <c r="AA3484">
        <v>100</v>
      </c>
      <c r="AB3484" t="s">
        <v>39</v>
      </c>
      <c r="AC3484">
        <f>VLOOKUP(AB3484,Sheet2!$B$18:$E$27,4,0)</f>
        <v>1</v>
      </c>
      <c r="AD3484">
        <f>VLOOKUP(V3484,Sheet2!$B$4:$E$14,4,0)</f>
        <v>2</v>
      </c>
    </row>
    <row r="3485" spans="1:30">
      <c r="A3485" t="s">
        <v>14704</v>
      </c>
      <c r="B3485" t="s">
        <v>248</v>
      </c>
      <c r="C3485" t="s">
        <v>249</v>
      </c>
      <c r="D3485" t="s">
        <v>8504</v>
      </c>
      <c r="E3485" t="s">
        <v>8504</v>
      </c>
      <c r="F3485" t="s">
        <v>2710</v>
      </c>
      <c r="G3485" t="s">
        <v>2710</v>
      </c>
      <c r="H3485" t="s">
        <v>8505</v>
      </c>
      <c r="I3485" t="s">
        <v>8505</v>
      </c>
      <c r="J3485" t="s">
        <v>14705</v>
      </c>
      <c r="K3485" t="s">
        <v>14706</v>
      </c>
      <c r="L3485">
        <v>107.587</v>
      </c>
      <c r="N3485">
        <v>-6.899</v>
      </c>
      <c r="P3485">
        <v>100</v>
      </c>
      <c r="R3485" t="s">
        <v>35</v>
      </c>
      <c r="S3485" t="s">
        <v>8508</v>
      </c>
      <c r="T3485" t="s">
        <v>37</v>
      </c>
      <c r="V3485" t="s">
        <v>38</v>
      </c>
      <c r="W3485">
        <v>100</v>
      </c>
      <c r="X3485">
        <v>100</v>
      </c>
      <c r="Y3485">
        <v>100</v>
      </c>
      <c r="Z3485">
        <v>100</v>
      </c>
      <c r="AA3485">
        <v>100</v>
      </c>
      <c r="AB3485" t="s">
        <v>39</v>
      </c>
      <c r="AC3485">
        <f>VLOOKUP(AB3485,Sheet2!$B$18:$E$27,4,0)</f>
        <v>1</v>
      </c>
      <c r="AD3485">
        <f>VLOOKUP(V3485,Sheet2!$B$4:$E$14,4,0)</f>
        <v>2</v>
      </c>
    </row>
    <row r="3486" spans="1:30">
      <c r="A3486" t="s">
        <v>14707</v>
      </c>
      <c r="B3486" t="s">
        <v>29</v>
      </c>
      <c r="C3486" t="s">
        <v>29</v>
      </c>
      <c r="D3486" t="s">
        <v>711</v>
      </c>
      <c r="E3486" t="s">
        <v>711</v>
      </c>
      <c r="F3486" t="s">
        <v>4501</v>
      </c>
      <c r="G3486" t="s">
        <v>4501</v>
      </c>
      <c r="H3486" t="s">
        <v>713</v>
      </c>
      <c r="I3486" t="s">
        <v>713</v>
      </c>
      <c r="J3486" t="s">
        <v>14708</v>
      </c>
      <c r="K3486" t="s">
        <v>14709</v>
      </c>
      <c r="L3486">
        <v>112.48399999999999</v>
      </c>
      <c r="N3486">
        <v>-6.9889999999999999</v>
      </c>
      <c r="P3486">
        <v>100</v>
      </c>
      <c r="R3486" t="s">
        <v>35</v>
      </c>
      <c r="S3486" t="s">
        <v>4503</v>
      </c>
      <c r="T3486" t="s">
        <v>37</v>
      </c>
      <c r="V3486" t="s">
        <v>38</v>
      </c>
      <c r="W3486">
        <v>100</v>
      </c>
      <c r="X3486">
        <v>100</v>
      </c>
      <c r="Y3486">
        <v>100</v>
      </c>
      <c r="Z3486">
        <v>100</v>
      </c>
      <c r="AA3486">
        <v>100</v>
      </c>
      <c r="AB3486" t="s">
        <v>39</v>
      </c>
      <c r="AC3486">
        <f>VLOOKUP(AB3486,Sheet2!$B$18:$E$27,4,0)</f>
        <v>1</v>
      </c>
      <c r="AD3486">
        <f>VLOOKUP(V3486,Sheet2!$B$4:$E$14,4,0)</f>
        <v>2</v>
      </c>
    </row>
    <row r="3487" spans="1:30">
      <c r="A3487" t="s">
        <v>14710</v>
      </c>
      <c r="B3487" t="s">
        <v>130</v>
      </c>
      <c r="C3487" t="s">
        <v>131</v>
      </c>
      <c r="D3487" t="s">
        <v>1757</v>
      </c>
      <c r="E3487" t="s">
        <v>1757</v>
      </c>
      <c r="F3487" t="s">
        <v>5919</v>
      </c>
      <c r="G3487" t="s">
        <v>5919</v>
      </c>
      <c r="H3487" t="s">
        <v>5920</v>
      </c>
      <c r="I3487" t="s">
        <v>5920</v>
      </c>
      <c r="J3487" t="s">
        <v>14711</v>
      </c>
      <c r="K3487" t="s">
        <v>14711</v>
      </c>
      <c r="L3487">
        <v>104.071</v>
      </c>
      <c r="N3487">
        <v>-1.244</v>
      </c>
      <c r="P3487">
        <v>100</v>
      </c>
      <c r="R3487" t="s">
        <v>35</v>
      </c>
      <c r="S3487" t="s">
        <v>5922</v>
      </c>
      <c r="T3487" t="s">
        <v>37</v>
      </c>
      <c r="V3487" t="s">
        <v>38</v>
      </c>
      <c r="W3487">
        <v>100</v>
      </c>
      <c r="X3487">
        <v>100</v>
      </c>
      <c r="Y3487">
        <v>100</v>
      </c>
      <c r="Z3487">
        <v>100</v>
      </c>
      <c r="AA3487">
        <v>100</v>
      </c>
      <c r="AB3487" t="s">
        <v>39</v>
      </c>
      <c r="AC3487">
        <f>VLOOKUP(AB3487,Sheet2!$B$18:$E$27,4,0)</f>
        <v>1</v>
      </c>
      <c r="AD3487">
        <f>VLOOKUP(V3487,Sheet2!$B$4:$E$14,4,0)</f>
        <v>2</v>
      </c>
    </row>
    <row r="3488" spans="1:30">
      <c r="A3488" t="s">
        <v>14712</v>
      </c>
      <c r="B3488" t="s">
        <v>213</v>
      </c>
      <c r="C3488" t="s">
        <v>213</v>
      </c>
      <c r="D3488" t="s">
        <v>1106</v>
      </c>
      <c r="E3488" t="s">
        <v>1106</v>
      </c>
      <c r="F3488" t="s">
        <v>14713</v>
      </c>
      <c r="G3488" t="s">
        <v>14713</v>
      </c>
      <c r="H3488" t="s">
        <v>1108</v>
      </c>
      <c r="I3488" t="s">
        <v>1108</v>
      </c>
      <c r="J3488" t="s">
        <v>14714</v>
      </c>
      <c r="K3488" t="s">
        <v>14714</v>
      </c>
      <c r="L3488">
        <v>112.742</v>
      </c>
      <c r="N3488">
        <v>-7.36</v>
      </c>
      <c r="P3488">
        <v>100</v>
      </c>
      <c r="R3488" t="s">
        <v>35</v>
      </c>
      <c r="S3488" t="s">
        <v>14715</v>
      </c>
      <c r="T3488" t="s">
        <v>37</v>
      </c>
      <c r="V3488" t="s">
        <v>38</v>
      </c>
      <c r="W3488">
        <v>100</v>
      </c>
      <c r="X3488">
        <v>100</v>
      </c>
      <c r="Y3488">
        <v>100</v>
      </c>
      <c r="Z3488">
        <v>100</v>
      </c>
      <c r="AA3488">
        <v>100</v>
      </c>
      <c r="AB3488" t="s">
        <v>39</v>
      </c>
      <c r="AC3488">
        <f>VLOOKUP(AB3488,Sheet2!$B$18:$E$27,4,0)</f>
        <v>1</v>
      </c>
      <c r="AD3488">
        <f>VLOOKUP(V3488,Sheet2!$B$4:$E$14,4,0)</f>
        <v>2</v>
      </c>
    </row>
    <row r="3489" spans="1:30">
      <c r="A3489" t="s">
        <v>14716</v>
      </c>
      <c r="B3489" t="s">
        <v>29</v>
      </c>
      <c r="C3489" t="s">
        <v>29</v>
      </c>
      <c r="D3489" t="s">
        <v>1397</v>
      </c>
      <c r="E3489" t="s">
        <v>1398</v>
      </c>
      <c r="F3489" t="s">
        <v>9192</v>
      </c>
      <c r="G3489" t="s">
        <v>9192</v>
      </c>
      <c r="H3489" t="s">
        <v>1400</v>
      </c>
      <c r="I3489" t="s">
        <v>1400</v>
      </c>
      <c r="J3489" t="s">
        <v>9192</v>
      </c>
      <c r="K3489" t="s">
        <v>14717</v>
      </c>
      <c r="L3489">
        <v>112.623</v>
      </c>
      <c r="N3489">
        <v>-7.1660000000000004</v>
      </c>
      <c r="P3489">
        <v>100</v>
      </c>
      <c r="R3489" t="s">
        <v>35</v>
      </c>
      <c r="S3489" t="s">
        <v>9194</v>
      </c>
      <c r="T3489" t="s">
        <v>37</v>
      </c>
      <c r="V3489" t="s">
        <v>38</v>
      </c>
      <c r="W3489">
        <v>100</v>
      </c>
      <c r="X3489">
        <v>100</v>
      </c>
      <c r="Y3489">
        <v>100</v>
      </c>
      <c r="Z3489">
        <v>100</v>
      </c>
      <c r="AA3489">
        <v>100</v>
      </c>
      <c r="AB3489" t="s">
        <v>39</v>
      </c>
      <c r="AC3489">
        <f>VLOOKUP(AB3489,Sheet2!$B$18:$E$27,4,0)</f>
        <v>1</v>
      </c>
      <c r="AD3489">
        <f>VLOOKUP(V3489,Sheet2!$B$4:$E$14,4,0)</f>
        <v>2</v>
      </c>
    </row>
    <row r="3490" spans="1:30">
      <c r="A3490" t="s">
        <v>14718</v>
      </c>
      <c r="B3490" t="s">
        <v>29</v>
      </c>
      <c r="C3490" t="s">
        <v>29</v>
      </c>
      <c r="D3490" t="s">
        <v>277</v>
      </c>
      <c r="E3490" t="s">
        <v>277</v>
      </c>
      <c r="F3490" t="s">
        <v>3162</v>
      </c>
      <c r="G3490" t="s">
        <v>3162</v>
      </c>
      <c r="H3490" t="s">
        <v>279</v>
      </c>
      <c r="I3490" t="s">
        <v>279</v>
      </c>
      <c r="J3490" t="s">
        <v>14719</v>
      </c>
      <c r="K3490" t="s">
        <v>14720</v>
      </c>
      <c r="L3490">
        <v>112.491</v>
      </c>
      <c r="N3490">
        <v>-7.2469999999999999</v>
      </c>
      <c r="P3490">
        <v>100</v>
      </c>
      <c r="R3490" t="s">
        <v>35</v>
      </c>
      <c r="S3490" t="s">
        <v>3165</v>
      </c>
      <c r="T3490" t="s">
        <v>37</v>
      </c>
      <c r="V3490" t="s">
        <v>38</v>
      </c>
      <c r="W3490">
        <v>100</v>
      </c>
      <c r="X3490">
        <v>100</v>
      </c>
      <c r="Y3490">
        <v>100</v>
      </c>
      <c r="Z3490">
        <v>40</v>
      </c>
      <c r="AA3490">
        <v>88</v>
      </c>
      <c r="AB3490" t="s">
        <v>86</v>
      </c>
      <c r="AC3490">
        <f>VLOOKUP(AB3490,Sheet2!$B$18:$E$27,4,0)</f>
        <v>1</v>
      </c>
      <c r="AD3490">
        <f>VLOOKUP(V3490,Sheet2!$B$4:$E$14,4,0)</f>
        <v>2</v>
      </c>
    </row>
    <row r="3491" spans="1:30">
      <c r="A3491" t="s">
        <v>14721</v>
      </c>
      <c r="B3491" t="s">
        <v>113</v>
      </c>
      <c r="C3491" t="s">
        <v>114</v>
      </c>
      <c r="D3491" t="s">
        <v>505</v>
      </c>
      <c r="E3491" t="s">
        <v>505</v>
      </c>
      <c r="F3491" t="s">
        <v>13708</v>
      </c>
      <c r="G3491" t="s">
        <v>13709</v>
      </c>
      <c r="H3491" t="s">
        <v>508</v>
      </c>
      <c r="I3491" t="s">
        <v>13710</v>
      </c>
      <c r="J3491" t="s">
        <v>14722</v>
      </c>
      <c r="K3491" t="s">
        <v>14723</v>
      </c>
      <c r="L3491">
        <v>111.539</v>
      </c>
      <c r="N3491">
        <v>-7.601</v>
      </c>
      <c r="P3491">
        <v>0</v>
      </c>
      <c r="R3491" t="s">
        <v>35</v>
      </c>
      <c r="S3491" t="s">
        <v>13713</v>
      </c>
      <c r="T3491" t="s">
        <v>37</v>
      </c>
      <c r="V3491" t="s">
        <v>38</v>
      </c>
      <c r="W3491">
        <v>100</v>
      </c>
      <c r="X3491">
        <v>100</v>
      </c>
      <c r="Y3491">
        <v>100</v>
      </c>
      <c r="Z3491">
        <v>79</v>
      </c>
      <c r="AA3491">
        <v>75.8</v>
      </c>
      <c r="AB3491" t="s">
        <v>211</v>
      </c>
      <c r="AC3491">
        <f>VLOOKUP(AB3491,Sheet2!$B$18:$E$27,4,0)</f>
        <v>1</v>
      </c>
      <c r="AD3491">
        <f>VLOOKUP(V3491,Sheet2!$B$4:$E$14,4,0)</f>
        <v>2</v>
      </c>
    </row>
    <row r="3492" spans="1:30">
      <c r="A3492" t="s">
        <v>14724</v>
      </c>
      <c r="B3492" t="s">
        <v>130</v>
      </c>
      <c r="C3492" t="s">
        <v>131</v>
      </c>
      <c r="D3492" t="s">
        <v>150</v>
      </c>
      <c r="E3492" t="s">
        <v>150</v>
      </c>
      <c r="F3492" t="s">
        <v>151</v>
      </c>
      <c r="G3492" t="s">
        <v>151</v>
      </c>
      <c r="H3492" t="s">
        <v>152</v>
      </c>
      <c r="I3492" t="s">
        <v>152</v>
      </c>
      <c r="J3492" t="s">
        <v>14725</v>
      </c>
      <c r="K3492" t="s">
        <v>14725</v>
      </c>
      <c r="L3492">
        <v>103.614</v>
      </c>
      <c r="N3492">
        <v>-1.58</v>
      </c>
      <c r="P3492">
        <v>100</v>
      </c>
      <c r="R3492" t="s">
        <v>35</v>
      </c>
      <c r="S3492" t="s">
        <v>154</v>
      </c>
      <c r="T3492" t="s">
        <v>37</v>
      </c>
      <c r="V3492" t="s">
        <v>38</v>
      </c>
      <c r="W3492">
        <v>100</v>
      </c>
      <c r="X3492">
        <v>100</v>
      </c>
      <c r="Y3492">
        <v>100</v>
      </c>
      <c r="Z3492">
        <v>100</v>
      </c>
      <c r="AA3492">
        <v>100</v>
      </c>
      <c r="AB3492" t="s">
        <v>39</v>
      </c>
      <c r="AC3492">
        <f>VLOOKUP(AB3492,Sheet2!$B$18:$E$27,4,0)</f>
        <v>1</v>
      </c>
      <c r="AD3492">
        <f>VLOOKUP(V3492,Sheet2!$B$4:$E$14,4,0)</f>
        <v>2</v>
      </c>
    </row>
    <row r="3493" spans="1:30">
      <c r="A3493" t="s">
        <v>14726</v>
      </c>
      <c r="B3493" t="s">
        <v>29</v>
      </c>
      <c r="C3493" t="s">
        <v>29</v>
      </c>
      <c r="D3493" t="s">
        <v>289</v>
      </c>
      <c r="E3493" t="s">
        <v>289</v>
      </c>
      <c r="F3493" t="s">
        <v>14727</v>
      </c>
      <c r="G3493" t="s">
        <v>14727</v>
      </c>
      <c r="H3493" t="s">
        <v>291</v>
      </c>
      <c r="I3493" t="s">
        <v>291</v>
      </c>
      <c r="J3493" t="s">
        <v>14728</v>
      </c>
      <c r="K3493" t="s">
        <v>14729</v>
      </c>
      <c r="L3493">
        <v>112.53700000000001</v>
      </c>
      <c r="N3493">
        <v>-7.2130000000000001</v>
      </c>
      <c r="P3493">
        <v>100</v>
      </c>
      <c r="R3493" t="s">
        <v>35</v>
      </c>
      <c r="S3493" t="s">
        <v>14730</v>
      </c>
      <c r="T3493" t="s">
        <v>37</v>
      </c>
      <c r="V3493" t="s">
        <v>38</v>
      </c>
      <c r="W3493">
        <v>100</v>
      </c>
      <c r="X3493">
        <v>100</v>
      </c>
      <c r="Y3493">
        <v>100</v>
      </c>
      <c r="Z3493">
        <v>100</v>
      </c>
      <c r="AA3493">
        <v>100</v>
      </c>
      <c r="AB3493" t="s">
        <v>39</v>
      </c>
      <c r="AC3493">
        <f>VLOOKUP(AB3493,Sheet2!$B$18:$E$27,4,0)</f>
        <v>1</v>
      </c>
      <c r="AD3493">
        <f>VLOOKUP(V3493,Sheet2!$B$4:$E$14,4,0)</f>
        <v>2</v>
      </c>
    </row>
    <row r="3494" spans="1:30">
      <c r="A3494" t="s">
        <v>14731</v>
      </c>
      <c r="B3494" t="s">
        <v>220</v>
      </c>
      <c r="C3494" t="s">
        <v>221</v>
      </c>
      <c r="D3494" t="s">
        <v>264</v>
      </c>
      <c r="E3494" t="s">
        <v>264</v>
      </c>
      <c r="F3494" t="s">
        <v>265</v>
      </c>
      <c r="G3494" t="s">
        <v>265</v>
      </c>
      <c r="H3494" t="s">
        <v>266</v>
      </c>
      <c r="I3494" t="s">
        <v>266</v>
      </c>
      <c r="J3494" t="s">
        <v>14732</v>
      </c>
      <c r="K3494" t="s">
        <v>14733</v>
      </c>
      <c r="L3494">
        <v>114.803</v>
      </c>
      <c r="N3494">
        <v>-3.4580000000000002</v>
      </c>
      <c r="P3494">
        <v>100</v>
      </c>
      <c r="R3494" t="s">
        <v>35</v>
      </c>
      <c r="S3494" t="s">
        <v>269</v>
      </c>
      <c r="T3494" t="s">
        <v>37</v>
      </c>
      <c r="V3494" t="s">
        <v>38</v>
      </c>
      <c r="W3494">
        <v>100</v>
      </c>
      <c r="X3494">
        <v>100</v>
      </c>
      <c r="Y3494">
        <v>100</v>
      </c>
      <c r="Z3494">
        <v>100</v>
      </c>
      <c r="AA3494">
        <v>100</v>
      </c>
      <c r="AB3494" t="s">
        <v>39</v>
      </c>
      <c r="AC3494">
        <f>VLOOKUP(AB3494,Sheet2!$B$18:$E$27,4,0)</f>
        <v>1</v>
      </c>
      <c r="AD3494">
        <f>VLOOKUP(V3494,Sheet2!$B$4:$E$14,4,0)</f>
        <v>2</v>
      </c>
    </row>
    <row r="3495" spans="1:30">
      <c r="A3495" t="s">
        <v>14734</v>
      </c>
      <c r="B3495" t="s">
        <v>550</v>
      </c>
      <c r="C3495" t="s">
        <v>551</v>
      </c>
      <c r="D3495" t="s">
        <v>932</v>
      </c>
      <c r="E3495" t="s">
        <v>932</v>
      </c>
      <c r="F3495" t="s">
        <v>2982</v>
      </c>
      <c r="G3495" t="s">
        <v>2983</v>
      </c>
      <c r="H3495" t="s">
        <v>2984</v>
      </c>
      <c r="I3495" t="s">
        <v>2984</v>
      </c>
      <c r="J3495" t="s">
        <v>14735</v>
      </c>
      <c r="K3495" t="s">
        <v>14736</v>
      </c>
      <c r="L3495">
        <v>107</v>
      </c>
      <c r="M3495">
        <v>106.997</v>
      </c>
      <c r="N3495">
        <v>-6.274</v>
      </c>
      <c r="O3495">
        <v>-6.3037799999999997</v>
      </c>
      <c r="P3495">
        <v>100</v>
      </c>
      <c r="S3495" t="s">
        <v>2986</v>
      </c>
      <c r="T3495" t="s">
        <v>14737</v>
      </c>
      <c r="U3495">
        <v>3.309987229803502</v>
      </c>
      <c r="V3495" t="s">
        <v>246</v>
      </c>
      <c r="W3495">
        <v>100</v>
      </c>
      <c r="X3495">
        <v>100</v>
      </c>
      <c r="Y3495">
        <v>100</v>
      </c>
      <c r="Z3495">
        <v>100</v>
      </c>
      <c r="AA3495">
        <v>100</v>
      </c>
      <c r="AB3495" t="s">
        <v>39</v>
      </c>
      <c r="AC3495">
        <f>VLOOKUP(AB3495,Sheet2!$B$18:$E$27,4,0)</f>
        <v>1</v>
      </c>
      <c r="AD3495">
        <f>VLOOKUP(V3495,Sheet2!$B$4:$E$14,4,0)</f>
        <v>0</v>
      </c>
    </row>
    <row r="3496" spans="1:30">
      <c r="A3496" t="s">
        <v>14738</v>
      </c>
      <c r="B3496" t="s">
        <v>550</v>
      </c>
      <c r="C3496" t="s">
        <v>551</v>
      </c>
      <c r="D3496" t="s">
        <v>852</v>
      </c>
      <c r="E3496" t="s">
        <v>852</v>
      </c>
      <c r="F3496" t="s">
        <v>4876</v>
      </c>
      <c r="G3496" t="s">
        <v>854</v>
      </c>
      <c r="H3496" t="s">
        <v>856</v>
      </c>
      <c r="I3496" t="s">
        <v>856</v>
      </c>
      <c r="J3496" t="s">
        <v>14739</v>
      </c>
      <c r="K3496" t="s">
        <v>14740</v>
      </c>
      <c r="L3496">
        <v>107.017</v>
      </c>
      <c r="M3496">
        <v>107.015</v>
      </c>
      <c r="N3496">
        <v>-6.2279999999999998</v>
      </c>
      <c r="O3496">
        <v>-6.2343099999999998</v>
      </c>
      <c r="P3496">
        <v>100</v>
      </c>
      <c r="S3496" t="s">
        <v>4879</v>
      </c>
      <c r="T3496" t="s">
        <v>14741</v>
      </c>
      <c r="U3496">
        <v>0.73206663248730885</v>
      </c>
      <c r="V3496" t="s">
        <v>308</v>
      </c>
      <c r="W3496">
        <v>100</v>
      </c>
      <c r="X3496">
        <v>100</v>
      </c>
      <c r="Y3496">
        <v>100</v>
      </c>
      <c r="Z3496">
        <v>100</v>
      </c>
      <c r="AA3496">
        <v>100</v>
      </c>
      <c r="AB3496" t="s">
        <v>39</v>
      </c>
      <c r="AC3496">
        <f>VLOOKUP(AB3496,Sheet2!$B$18:$E$27,4,0)</f>
        <v>1</v>
      </c>
      <c r="AD3496">
        <f>VLOOKUP(V3496,Sheet2!$B$4:$E$14,4,0)</f>
        <v>0</v>
      </c>
    </row>
    <row r="3497" spans="1:30">
      <c r="A3497" t="s">
        <v>14742</v>
      </c>
      <c r="B3497" t="s">
        <v>912</v>
      </c>
      <c r="C3497" t="s">
        <v>913</v>
      </c>
      <c r="D3497" t="s">
        <v>4987</v>
      </c>
      <c r="E3497" t="s">
        <v>4987</v>
      </c>
      <c r="F3497" t="s">
        <v>14743</v>
      </c>
      <c r="G3497" t="s">
        <v>4987</v>
      </c>
      <c r="H3497" t="s">
        <v>1354</v>
      </c>
      <c r="I3497" t="s">
        <v>14744</v>
      </c>
      <c r="J3497" t="s">
        <v>14745</v>
      </c>
      <c r="K3497" t="s">
        <v>14746</v>
      </c>
      <c r="L3497">
        <v>103.318</v>
      </c>
      <c r="N3497">
        <v>-1.6639999999999999</v>
      </c>
      <c r="P3497">
        <v>0</v>
      </c>
      <c r="R3497" t="s">
        <v>35</v>
      </c>
      <c r="S3497" t="s">
        <v>14747</v>
      </c>
      <c r="T3497" t="s">
        <v>37</v>
      </c>
      <c r="V3497" t="s">
        <v>38</v>
      </c>
      <c r="W3497">
        <v>95</v>
      </c>
      <c r="X3497">
        <v>100</v>
      </c>
      <c r="Y3497">
        <v>43</v>
      </c>
      <c r="Z3497">
        <v>47</v>
      </c>
      <c r="AA3497">
        <v>57</v>
      </c>
      <c r="AB3497" t="s">
        <v>861</v>
      </c>
      <c r="AC3497">
        <f>VLOOKUP(AB3497,Sheet2!$B$18:$E$27,4,0)</f>
        <v>0</v>
      </c>
      <c r="AD3497">
        <f>VLOOKUP(V3497,Sheet2!$B$4:$E$14,4,0)</f>
        <v>2</v>
      </c>
    </row>
    <row r="3498" spans="1:30">
      <c r="A3498" t="s">
        <v>14748</v>
      </c>
      <c r="B3498" t="s">
        <v>432</v>
      </c>
      <c r="C3498" t="s">
        <v>432</v>
      </c>
      <c r="D3498" t="s">
        <v>433</v>
      </c>
      <c r="E3498" t="s">
        <v>433</v>
      </c>
      <c r="F3498" t="s">
        <v>2861</v>
      </c>
      <c r="G3498" t="s">
        <v>2861</v>
      </c>
      <c r="H3498" t="s">
        <v>435</v>
      </c>
      <c r="I3498" t="s">
        <v>435</v>
      </c>
      <c r="J3498" t="s">
        <v>14749</v>
      </c>
      <c r="K3498" t="s">
        <v>14749</v>
      </c>
      <c r="L3498">
        <v>107.506</v>
      </c>
      <c r="N3498">
        <v>-6.8780000000000001</v>
      </c>
      <c r="P3498">
        <v>100</v>
      </c>
      <c r="R3498" t="s">
        <v>35</v>
      </c>
      <c r="S3498" t="s">
        <v>2864</v>
      </c>
      <c r="T3498" t="s">
        <v>37</v>
      </c>
      <c r="V3498" t="s">
        <v>38</v>
      </c>
      <c r="W3498">
        <v>100</v>
      </c>
      <c r="X3498">
        <v>100</v>
      </c>
      <c r="Y3498">
        <v>100</v>
      </c>
      <c r="Z3498">
        <v>100</v>
      </c>
      <c r="AA3498">
        <v>100</v>
      </c>
      <c r="AB3498" t="s">
        <v>39</v>
      </c>
      <c r="AC3498">
        <f>VLOOKUP(AB3498,Sheet2!$B$18:$E$27,4,0)</f>
        <v>1</v>
      </c>
      <c r="AD3498">
        <f>VLOOKUP(V3498,Sheet2!$B$4:$E$14,4,0)</f>
        <v>2</v>
      </c>
    </row>
    <row r="3499" spans="1:30">
      <c r="A3499" t="s">
        <v>14750</v>
      </c>
      <c r="B3499" t="s">
        <v>249</v>
      </c>
      <c r="C3499" t="s">
        <v>249</v>
      </c>
      <c r="D3499" t="s">
        <v>5855</v>
      </c>
      <c r="E3499" t="s">
        <v>3325</v>
      </c>
      <c r="F3499" t="s">
        <v>14751</v>
      </c>
      <c r="G3499" t="s">
        <v>12639</v>
      </c>
      <c r="H3499" t="s">
        <v>14752</v>
      </c>
      <c r="I3499" t="s">
        <v>12640</v>
      </c>
      <c r="J3499" t="s">
        <v>14753</v>
      </c>
      <c r="K3499" t="s">
        <v>14754</v>
      </c>
      <c r="L3499">
        <v>107.533</v>
      </c>
      <c r="N3499">
        <v>-6.9180000000000001</v>
      </c>
      <c r="P3499">
        <v>0</v>
      </c>
      <c r="R3499" t="s">
        <v>35</v>
      </c>
      <c r="S3499" t="s">
        <v>14755</v>
      </c>
      <c r="T3499" t="s">
        <v>37</v>
      </c>
      <c r="V3499" t="s">
        <v>38</v>
      </c>
      <c r="W3499">
        <v>100</v>
      </c>
      <c r="X3499">
        <v>18</v>
      </c>
      <c r="Y3499">
        <v>14</v>
      </c>
      <c r="Z3499">
        <v>100</v>
      </c>
      <c r="AA3499">
        <v>46.4</v>
      </c>
      <c r="AB3499" t="s">
        <v>309</v>
      </c>
      <c r="AC3499">
        <f>VLOOKUP(AB3499,Sheet2!$B$18:$E$27,4,0)</f>
        <v>0</v>
      </c>
      <c r="AD3499">
        <f>VLOOKUP(V3499,Sheet2!$B$4:$E$14,4,0)</f>
        <v>2</v>
      </c>
    </row>
    <row r="3500" spans="1:30">
      <c r="A3500" t="s">
        <v>14756</v>
      </c>
      <c r="B3500" t="s">
        <v>29</v>
      </c>
      <c r="C3500" t="s">
        <v>29</v>
      </c>
      <c r="D3500" t="s">
        <v>289</v>
      </c>
      <c r="E3500" t="s">
        <v>289</v>
      </c>
      <c r="F3500" t="s">
        <v>5793</v>
      </c>
      <c r="G3500" t="s">
        <v>5793</v>
      </c>
      <c r="H3500" t="s">
        <v>291</v>
      </c>
      <c r="I3500" t="s">
        <v>291</v>
      </c>
      <c r="J3500" t="s">
        <v>5793</v>
      </c>
      <c r="K3500" t="s">
        <v>14757</v>
      </c>
      <c r="L3500">
        <v>112.569</v>
      </c>
      <c r="N3500">
        <v>-7.2329999999999997</v>
      </c>
      <c r="P3500">
        <v>100</v>
      </c>
      <c r="R3500" t="s">
        <v>35</v>
      </c>
      <c r="S3500" t="s">
        <v>5796</v>
      </c>
      <c r="T3500" t="s">
        <v>37</v>
      </c>
      <c r="V3500" t="s">
        <v>38</v>
      </c>
      <c r="W3500">
        <v>100</v>
      </c>
      <c r="X3500">
        <v>100</v>
      </c>
      <c r="Y3500">
        <v>100</v>
      </c>
      <c r="Z3500">
        <v>100</v>
      </c>
      <c r="AA3500">
        <v>100</v>
      </c>
      <c r="AB3500" t="s">
        <v>39</v>
      </c>
      <c r="AC3500">
        <f>VLOOKUP(AB3500,Sheet2!$B$18:$E$27,4,0)</f>
        <v>1</v>
      </c>
      <c r="AD3500">
        <f>VLOOKUP(V3500,Sheet2!$B$4:$E$14,4,0)</f>
        <v>2</v>
      </c>
    </row>
    <row r="3501" spans="1:30">
      <c r="A3501" t="s">
        <v>14758</v>
      </c>
      <c r="B3501" t="s">
        <v>71</v>
      </c>
      <c r="C3501" t="s">
        <v>72</v>
      </c>
      <c r="D3501" t="s">
        <v>3947</v>
      </c>
      <c r="E3501" t="s">
        <v>3947</v>
      </c>
      <c r="F3501" t="s">
        <v>8130</v>
      </c>
      <c r="G3501" t="s">
        <v>8130</v>
      </c>
      <c r="H3501" t="s">
        <v>8131</v>
      </c>
      <c r="I3501" t="s">
        <v>8131</v>
      </c>
      <c r="J3501" t="s">
        <v>14759</v>
      </c>
      <c r="K3501" t="s">
        <v>14759</v>
      </c>
      <c r="L3501">
        <v>106.629</v>
      </c>
      <c r="N3501">
        <v>-6.2619999999999996</v>
      </c>
      <c r="P3501">
        <v>100</v>
      </c>
      <c r="R3501" t="s">
        <v>35</v>
      </c>
      <c r="S3501" t="s">
        <v>8134</v>
      </c>
      <c r="T3501" t="s">
        <v>37</v>
      </c>
      <c r="V3501" t="s">
        <v>38</v>
      </c>
      <c r="W3501">
        <v>100</v>
      </c>
      <c r="X3501">
        <v>100</v>
      </c>
      <c r="Y3501">
        <v>100</v>
      </c>
      <c r="Z3501">
        <v>100</v>
      </c>
      <c r="AA3501">
        <v>100</v>
      </c>
      <c r="AB3501" t="s">
        <v>39</v>
      </c>
      <c r="AC3501">
        <f>VLOOKUP(AB3501,Sheet2!$B$18:$E$27,4,0)</f>
        <v>1</v>
      </c>
      <c r="AD3501">
        <f>VLOOKUP(V3501,Sheet2!$B$4:$E$14,4,0)</f>
        <v>2</v>
      </c>
    </row>
    <row r="3502" spans="1:30">
      <c r="A3502" t="s">
        <v>14760</v>
      </c>
      <c r="B3502" t="s">
        <v>192</v>
      </c>
      <c r="C3502" t="s">
        <v>71</v>
      </c>
      <c r="D3502" t="s">
        <v>311</v>
      </c>
      <c r="E3502" t="s">
        <v>311</v>
      </c>
      <c r="F3502" t="s">
        <v>6236</v>
      </c>
      <c r="G3502" t="s">
        <v>6236</v>
      </c>
      <c r="H3502" t="s">
        <v>3467</v>
      </c>
      <c r="I3502" t="s">
        <v>3467</v>
      </c>
      <c r="J3502" t="s">
        <v>10168</v>
      </c>
      <c r="K3502" t="s">
        <v>14761</v>
      </c>
      <c r="L3502">
        <v>106.616</v>
      </c>
      <c r="N3502">
        <v>-6.2</v>
      </c>
      <c r="P3502">
        <v>100</v>
      </c>
      <c r="R3502" t="s">
        <v>35</v>
      </c>
      <c r="S3502" t="s">
        <v>6239</v>
      </c>
      <c r="T3502" t="s">
        <v>37</v>
      </c>
      <c r="V3502" t="s">
        <v>38</v>
      </c>
      <c r="W3502">
        <v>100</v>
      </c>
      <c r="X3502">
        <v>100</v>
      </c>
      <c r="Y3502">
        <v>100</v>
      </c>
      <c r="Z3502">
        <v>100</v>
      </c>
      <c r="AA3502">
        <v>100</v>
      </c>
      <c r="AB3502" t="s">
        <v>39</v>
      </c>
      <c r="AC3502">
        <f>VLOOKUP(AB3502,Sheet2!$B$18:$E$27,4,0)</f>
        <v>1</v>
      </c>
      <c r="AD3502">
        <f>VLOOKUP(V3502,Sheet2!$B$4:$E$14,4,0)</f>
        <v>2</v>
      </c>
    </row>
    <row r="3503" spans="1:30">
      <c r="A3503" t="s">
        <v>14762</v>
      </c>
      <c r="B3503" t="s">
        <v>71</v>
      </c>
      <c r="C3503" t="s">
        <v>72</v>
      </c>
      <c r="D3503" t="s">
        <v>481</v>
      </c>
      <c r="E3503" t="s">
        <v>481</v>
      </c>
      <c r="F3503" t="s">
        <v>482</v>
      </c>
      <c r="G3503" t="s">
        <v>482</v>
      </c>
      <c r="H3503" t="s">
        <v>107</v>
      </c>
      <c r="I3503" t="s">
        <v>107</v>
      </c>
      <c r="J3503" t="s">
        <v>14763</v>
      </c>
      <c r="K3503" t="s">
        <v>14764</v>
      </c>
      <c r="L3503">
        <v>106.524</v>
      </c>
      <c r="N3503">
        <v>-6.21</v>
      </c>
      <c r="P3503">
        <v>100</v>
      </c>
      <c r="R3503" t="s">
        <v>35</v>
      </c>
      <c r="S3503" t="s">
        <v>485</v>
      </c>
      <c r="T3503" t="s">
        <v>37</v>
      </c>
      <c r="V3503" t="s">
        <v>38</v>
      </c>
      <c r="W3503">
        <v>100</v>
      </c>
      <c r="X3503">
        <v>100</v>
      </c>
      <c r="Y3503">
        <v>100</v>
      </c>
      <c r="Z3503">
        <v>100</v>
      </c>
      <c r="AA3503">
        <v>100</v>
      </c>
      <c r="AB3503" t="s">
        <v>39</v>
      </c>
      <c r="AC3503">
        <f>VLOOKUP(AB3503,Sheet2!$B$18:$E$27,4,0)</f>
        <v>1</v>
      </c>
      <c r="AD3503">
        <f>VLOOKUP(V3503,Sheet2!$B$4:$E$14,4,0)</f>
        <v>2</v>
      </c>
    </row>
    <row r="3504" spans="1:30">
      <c r="A3504" t="s">
        <v>14765</v>
      </c>
      <c r="B3504" t="s">
        <v>551</v>
      </c>
      <c r="C3504" t="s">
        <v>844</v>
      </c>
      <c r="D3504" t="s">
        <v>827</v>
      </c>
      <c r="E3504" t="s">
        <v>827</v>
      </c>
      <c r="F3504" t="s">
        <v>12496</v>
      </c>
      <c r="G3504" t="s">
        <v>12496</v>
      </c>
      <c r="H3504" t="s">
        <v>830</v>
      </c>
      <c r="I3504" t="s">
        <v>830</v>
      </c>
      <c r="J3504" t="s">
        <v>14766</v>
      </c>
      <c r="K3504" t="s">
        <v>14767</v>
      </c>
      <c r="L3504">
        <v>107.056</v>
      </c>
      <c r="M3504">
        <v>107.057</v>
      </c>
      <c r="N3504">
        <v>-6.2370000000000001</v>
      </c>
      <c r="O3504">
        <v>-6.23773</v>
      </c>
      <c r="P3504">
        <v>100</v>
      </c>
      <c r="S3504" t="s">
        <v>12499</v>
      </c>
      <c r="T3504" t="s">
        <v>14768</v>
      </c>
      <c r="U3504">
        <v>0.13698122123047249</v>
      </c>
      <c r="V3504" t="s">
        <v>548</v>
      </c>
      <c r="W3504">
        <v>100</v>
      </c>
      <c r="X3504">
        <v>100</v>
      </c>
      <c r="Y3504">
        <v>100</v>
      </c>
      <c r="Z3504">
        <v>100</v>
      </c>
      <c r="AA3504">
        <v>100</v>
      </c>
      <c r="AB3504" t="s">
        <v>39</v>
      </c>
      <c r="AC3504">
        <f>VLOOKUP(AB3504,Sheet2!$B$18:$E$27,4,0)</f>
        <v>1</v>
      </c>
      <c r="AD3504">
        <f>VLOOKUP(V3504,Sheet2!$B$4:$E$14,4,0)</f>
        <v>1</v>
      </c>
    </row>
    <row r="3505" spans="1:30">
      <c r="A3505" t="s">
        <v>14769</v>
      </c>
      <c r="B3505" t="s">
        <v>550</v>
      </c>
      <c r="C3505" t="s">
        <v>551</v>
      </c>
      <c r="D3505" t="s">
        <v>1664</v>
      </c>
      <c r="E3505" t="s">
        <v>14770</v>
      </c>
      <c r="F3505" t="s">
        <v>13510</v>
      </c>
      <c r="G3505" t="s">
        <v>13510</v>
      </c>
      <c r="H3505" t="s">
        <v>13512</v>
      </c>
      <c r="I3505" t="s">
        <v>13512</v>
      </c>
      <c r="J3505" t="s">
        <v>14771</v>
      </c>
      <c r="K3505" t="s">
        <v>14771</v>
      </c>
      <c r="L3505">
        <v>106.989</v>
      </c>
      <c r="M3505">
        <v>106.988</v>
      </c>
      <c r="N3505">
        <v>-6.18</v>
      </c>
      <c r="O3505">
        <v>-6.1955099999999996</v>
      </c>
      <c r="P3505">
        <v>100</v>
      </c>
      <c r="S3505" t="s">
        <v>13516</v>
      </c>
      <c r="T3505" t="s">
        <v>14772</v>
      </c>
      <c r="U3505">
        <v>1.7187741155177529</v>
      </c>
      <c r="V3505" t="s">
        <v>95</v>
      </c>
      <c r="W3505">
        <v>100</v>
      </c>
      <c r="X3505">
        <v>100</v>
      </c>
      <c r="Y3505">
        <v>100</v>
      </c>
      <c r="Z3505">
        <v>100</v>
      </c>
      <c r="AA3505">
        <v>100</v>
      </c>
      <c r="AB3505" t="s">
        <v>39</v>
      </c>
      <c r="AC3505">
        <f>VLOOKUP(AB3505,Sheet2!$B$18:$E$27,4,0)</f>
        <v>1</v>
      </c>
      <c r="AD3505">
        <f>VLOOKUP(V3505,Sheet2!$B$4:$E$14,4,0)</f>
        <v>0</v>
      </c>
    </row>
    <row r="3506" spans="1:30">
      <c r="A3506" t="s">
        <v>14773</v>
      </c>
      <c r="B3506" t="s">
        <v>192</v>
      </c>
      <c r="C3506" t="s">
        <v>71</v>
      </c>
      <c r="D3506" t="s">
        <v>3243</v>
      </c>
      <c r="E3506" t="s">
        <v>6331</v>
      </c>
      <c r="F3506" t="s">
        <v>14774</v>
      </c>
      <c r="G3506" t="s">
        <v>14774</v>
      </c>
      <c r="H3506" t="s">
        <v>4530</v>
      </c>
      <c r="I3506" t="s">
        <v>4530</v>
      </c>
      <c r="J3506" t="s">
        <v>14775</v>
      </c>
      <c r="K3506" t="s">
        <v>14776</v>
      </c>
      <c r="L3506">
        <v>106.67700000000001</v>
      </c>
      <c r="N3506">
        <v>-6.2229999999999999</v>
      </c>
      <c r="P3506">
        <v>100</v>
      </c>
      <c r="R3506" t="s">
        <v>35</v>
      </c>
      <c r="S3506" t="s">
        <v>14777</v>
      </c>
      <c r="T3506" t="s">
        <v>37</v>
      </c>
      <c r="V3506" t="s">
        <v>38</v>
      </c>
      <c r="W3506">
        <v>100</v>
      </c>
      <c r="X3506">
        <v>100</v>
      </c>
      <c r="Y3506">
        <v>100</v>
      </c>
      <c r="Z3506">
        <v>100</v>
      </c>
      <c r="AA3506">
        <v>100</v>
      </c>
      <c r="AB3506" t="s">
        <v>39</v>
      </c>
      <c r="AC3506">
        <f>VLOOKUP(AB3506,Sheet2!$B$18:$E$27,4,0)</f>
        <v>1</v>
      </c>
      <c r="AD3506">
        <f>VLOOKUP(V3506,Sheet2!$B$4:$E$14,4,0)</f>
        <v>2</v>
      </c>
    </row>
    <row r="3507" spans="1:30">
      <c r="A3507" t="s">
        <v>14778</v>
      </c>
      <c r="B3507" t="s">
        <v>248</v>
      </c>
      <c r="C3507" t="s">
        <v>249</v>
      </c>
      <c r="D3507" t="s">
        <v>8748</v>
      </c>
      <c r="E3507" t="s">
        <v>8748</v>
      </c>
      <c r="F3507" t="s">
        <v>14779</v>
      </c>
      <c r="G3507" t="s">
        <v>14779</v>
      </c>
      <c r="H3507" t="s">
        <v>14780</v>
      </c>
      <c r="I3507" t="s">
        <v>14780</v>
      </c>
      <c r="J3507" t="s">
        <v>14781</v>
      </c>
      <c r="K3507" t="s">
        <v>14782</v>
      </c>
      <c r="L3507">
        <v>107.611</v>
      </c>
      <c r="N3507">
        <v>-6.89</v>
      </c>
      <c r="P3507">
        <v>100</v>
      </c>
      <c r="R3507" t="s">
        <v>35</v>
      </c>
      <c r="S3507" t="s">
        <v>14783</v>
      </c>
      <c r="T3507" t="s">
        <v>37</v>
      </c>
      <c r="V3507" t="s">
        <v>38</v>
      </c>
      <c r="W3507">
        <v>100</v>
      </c>
      <c r="X3507">
        <v>100</v>
      </c>
      <c r="Y3507">
        <v>100</v>
      </c>
      <c r="Z3507">
        <v>68</v>
      </c>
      <c r="AA3507">
        <v>93.6</v>
      </c>
      <c r="AB3507" t="s">
        <v>39</v>
      </c>
      <c r="AC3507">
        <f>VLOOKUP(AB3507,Sheet2!$B$18:$E$27,4,0)</f>
        <v>1</v>
      </c>
      <c r="AD3507">
        <f>VLOOKUP(V3507,Sheet2!$B$4:$E$14,4,0)</f>
        <v>2</v>
      </c>
    </row>
    <row r="3508" spans="1:30">
      <c r="A3508" t="s">
        <v>14784</v>
      </c>
      <c r="B3508" t="s">
        <v>29</v>
      </c>
      <c r="C3508" t="s">
        <v>29</v>
      </c>
      <c r="D3508" t="s">
        <v>30</v>
      </c>
      <c r="E3508" t="s">
        <v>30</v>
      </c>
      <c r="F3508" t="s">
        <v>3724</v>
      </c>
      <c r="G3508" t="s">
        <v>3724</v>
      </c>
      <c r="H3508" t="s">
        <v>32</v>
      </c>
      <c r="I3508" t="s">
        <v>32</v>
      </c>
      <c r="J3508" t="s">
        <v>14785</v>
      </c>
      <c r="K3508" t="s">
        <v>14786</v>
      </c>
      <c r="L3508">
        <v>112.65900000000001</v>
      </c>
      <c r="N3508">
        <v>-7.19</v>
      </c>
      <c r="P3508">
        <v>100</v>
      </c>
      <c r="R3508" t="s">
        <v>35</v>
      </c>
      <c r="S3508" t="s">
        <v>3727</v>
      </c>
      <c r="T3508" t="s">
        <v>37</v>
      </c>
      <c r="V3508" t="s">
        <v>38</v>
      </c>
      <c r="W3508">
        <v>100</v>
      </c>
      <c r="X3508">
        <v>100</v>
      </c>
      <c r="Y3508">
        <v>100</v>
      </c>
      <c r="Z3508">
        <v>100</v>
      </c>
      <c r="AA3508">
        <v>100</v>
      </c>
      <c r="AB3508" t="s">
        <v>39</v>
      </c>
      <c r="AC3508">
        <f>VLOOKUP(AB3508,Sheet2!$B$18:$E$27,4,0)</f>
        <v>1</v>
      </c>
      <c r="AD3508">
        <f>VLOOKUP(V3508,Sheet2!$B$4:$E$14,4,0)</f>
        <v>2</v>
      </c>
    </row>
    <row r="3509" spans="1:30">
      <c r="A3509" t="s">
        <v>14787</v>
      </c>
      <c r="B3509" t="s">
        <v>192</v>
      </c>
      <c r="C3509" t="s">
        <v>71</v>
      </c>
      <c r="D3509" t="s">
        <v>3744</v>
      </c>
      <c r="E3509" t="s">
        <v>3744</v>
      </c>
      <c r="F3509" t="s">
        <v>3745</v>
      </c>
      <c r="G3509" t="s">
        <v>3745</v>
      </c>
      <c r="H3509" t="s">
        <v>3746</v>
      </c>
      <c r="I3509" t="s">
        <v>3746</v>
      </c>
      <c r="J3509" t="s">
        <v>14788</v>
      </c>
      <c r="K3509" t="s">
        <v>14789</v>
      </c>
      <c r="L3509">
        <v>106.62</v>
      </c>
      <c r="N3509">
        <v>-6.1340000000000003</v>
      </c>
      <c r="P3509">
        <v>100</v>
      </c>
      <c r="R3509" t="s">
        <v>35</v>
      </c>
      <c r="S3509" t="s">
        <v>3748</v>
      </c>
      <c r="T3509" t="s">
        <v>37</v>
      </c>
      <c r="V3509" t="s">
        <v>38</v>
      </c>
      <c r="W3509">
        <v>100</v>
      </c>
      <c r="X3509">
        <v>100</v>
      </c>
      <c r="Y3509">
        <v>100</v>
      </c>
      <c r="Z3509">
        <v>100</v>
      </c>
      <c r="AA3509">
        <v>100</v>
      </c>
      <c r="AB3509" t="s">
        <v>39</v>
      </c>
      <c r="AC3509">
        <f>VLOOKUP(AB3509,Sheet2!$B$18:$E$27,4,0)</f>
        <v>1</v>
      </c>
      <c r="AD3509">
        <f>VLOOKUP(V3509,Sheet2!$B$4:$E$14,4,0)</f>
        <v>2</v>
      </c>
    </row>
    <row r="3510" spans="1:30">
      <c r="A3510" t="s">
        <v>14790</v>
      </c>
      <c r="B3510" t="s">
        <v>29</v>
      </c>
      <c r="C3510" t="s">
        <v>29</v>
      </c>
      <c r="D3510" t="s">
        <v>277</v>
      </c>
      <c r="E3510" t="s">
        <v>277</v>
      </c>
      <c r="F3510" t="s">
        <v>10249</v>
      </c>
      <c r="G3510" t="s">
        <v>10249</v>
      </c>
      <c r="H3510" t="s">
        <v>279</v>
      </c>
      <c r="I3510" t="s">
        <v>279</v>
      </c>
      <c r="J3510" t="s">
        <v>14791</v>
      </c>
      <c r="K3510" t="s">
        <v>14792</v>
      </c>
      <c r="L3510">
        <v>112.49299999999999</v>
      </c>
      <c r="N3510">
        <v>-7.258</v>
      </c>
      <c r="P3510">
        <v>100</v>
      </c>
      <c r="R3510" t="s">
        <v>35</v>
      </c>
      <c r="S3510" t="s">
        <v>10252</v>
      </c>
      <c r="T3510" t="s">
        <v>37</v>
      </c>
      <c r="V3510" t="s">
        <v>38</v>
      </c>
      <c r="W3510">
        <v>100</v>
      </c>
      <c r="X3510">
        <v>100</v>
      </c>
      <c r="Y3510">
        <v>100</v>
      </c>
      <c r="Z3510">
        <v>100</v>
      </c>
      <c r="AA3510">
        <v>100</v>
      </c>
      <c r="AB3510" t="s">
        <v>39</v>
      </c>
      <c r="AC3510">
        <f>VLOOKUP(AB3510,Sheet2!$B$18:$E$27,4,0)</f>
        <v>1</v>
      </c>
      <c r="AD3510">
        <f>VLOOKUP(V3510,Sheet2!$B$4:$E$14,4,0)</f>
        <v>2</v>
      </c>
    </row>
    <row r="3511" spans="1:30">
      <c r="A3511" t="s">
        <v>14793</v>
      </c>
      <c r="B3511" t="s">
        <v>432</v>
      </c>
      <c r="C3511" t="s">
        <v>432</v>
      </c>
      <c r="D3511" t="s">
        <v>1955</v>
      </c>
      <c r="E3511" t="s">
        <v>1955</v>
      </c>
      <c r="F3511" t="s">
        <v>11217</v>
      </c>
      <c r="G3511" t="s">
        <v>11217</v>
      </c>
      <c r="H3511" t="s">
        <v>1957</v>
      </c>
      <c r="I3511" t="s">
        <v>1957</v>
      </c>
      <c r="J3511" t="s">
        <v>14794</v>
      </c>
      <c r="K3511" t="s">
        <v>14795</v>
      </c>
      <c r="L3511">
        <v>107.627</v>
      </c>
      <c r="N3511">
        <v>-6.8230000000000004</v>
      </c>
      <c r="P3511">
        <v>100</v>
      </c>
      <c r="R3511" t="s">
        <v>35</v>
      </c>
      <c r="S3511" t="s">
        <v>11220</v>
      </c>
      <c r="T3511" t="s">
        <v>37</v>
      </c>
      <c r="V3511" t="s">
        <v>38</v>
      </c>
      <c r="W3511">
        <v>100</v>
      </c>
      <c r="X3511">
        <v>100</v>
      </c>
      <c r="Y3511">
        <v>100</v>
      </c>
      <c r="Z3511">
        <v>100</v>
      </c>
      <c r="AA3511">
        <v>100</v>
      </c>
      <c r="AB3511" t="s">
        <v>39</v>
      </c>
      <c r="AC3511">
        <f>VLOOKUP(AB3511,Sheet2!$B$18:$E$27,4,0)</f>
        <v>1</v>
      </c>
      <c r="AD3511">
        <f>VLOOKUP(V3511,Sheet2!$B$4:$E$14,4,0)</f>
        <v>2</v>
      </c>
    </row>
    <row r="3512" spans="1:30">
      <c r="A3512" t="s">
        <v>14796</v>
      </c>
      <c r="B3512" t="s">
        <v>29</v>
      </c>
      <c r="C3512" t="s">
        <v>29</v>
      </c>
      <c r="D3512" t="s">
        <v>138</v>
      </c>
      <c r="E3512" t="s">
        <v>138</v>
      </c>
      <c r="F3512" t="s">
        <v>6928</v>
      </c>
      <c r="G3512" t="s">
        <v>6928</v>
      </c>
      <c r="H3512" t="s">
        <v>140</v>
      </c>
      <c r="I3512" t="s">
        <v>140</v>
      </c>
      <c r="J3512" t="s">
        <v>14797</v>
      </c>
      <c r="K3512" t="s">
        <v>14798</v>
      </c>
      <c r="L3512">
        <v>112.557</v>
      </c>
      <c r="N3512">
        <v>-7.2939999999999996</v>
      </c>
      <c r="P3512">
        <v>100</v>
      </c>
      <c r="R3512" t="s">
        <v>35</v>
      </c>
      <c r="S3512" t="s">
        <v>6931</v>
      </c>
      <c r="T3512" t="s">
        <v>37</v>
      </c>
      <c r="V3512" t="s">
        <v>38</v>
      </c>
      <c r="W3512">
        <v>100</v>
      </c>
      <c r="X3512">
        <v>100</v>
      </c>
      <c r="Y3512">
        <v>100</v>
      </c>
      <c r="Z3512">
        <v>84</v>
      </c>
      <c r="AA3512">
        <v>96.8</v>
      </c>
      <c r="AB3512" t="s">
        <v>39</v>
      </c>
      <c r="AC3512">
        <f>VLOOKUP(AB3512,Sheet2!$B$18:$E$27,4,0)</f>
        <v>1</v>
      </c>
      <c r="AD3512">
        <f>VLOOKUP(V3512,Sheet2!$B$4:$E$14,4,0)</f>
        <v>2</v>
      </c>
    </row>
    <row r="3513" spans="1:30">
      <c r="A3513" t="s">
        <v>14799</v>
      </c>
      <c r="B3513" t="s">
        <v>432</v>
      </c>
      <c r="C3513" t="s">
        <v>432</v>
      </c>
      <c r="D3513" t="s">
        <v>4577</v>
      </c>
      <c r="E3513" t="s">
        <v>4577</v>
      </c>
      <c r="F3513" t="s">
        <v>4578</v>
      </c>
      <c r="G3513" t="s">
        <v>4578</v>
      </c>
      <c r="H3513" t="s">
        <v>3874</v>
      </c>
      <c r="I3513" t="s">
        <v>3874</v>
      </c>
      <c r="J3513" t="s">
        <v>14800</v>
      </c>
      <c r="K3513" t="s">
        <v>14801</v>
      </c>
      <c r="L3513">
        <v>107.506</v>
      </c>
      <c r="N3513">
        <v>-6.9390000000000001</v>
      </c>
      <c r="P3513">
        <v>100</v>
      </c>
      <c r="R3513" t="s">
        <v>35</v>
      </c>
      <c r="S3513" t="s">
        <v>4581</v>
      </c>
      <c r="T3513" t="s">
        <v>37</v>
      </c>
      <c r="V3513" t="s">
        <v>38</v>
      </c>
      <c r="W3513">
        <v>100</v>
      </c>
      <c r="X3513">
        <v>100</v>
      </c>
      <c r="Y3513">
        <v>100</v>
      </c>
      <c r="Z3513">
        <v>100</v>
      </c>
      <c r="AA3513">
        <v>100</v>
      </c>
      <c r="AB3513" t="s">
        <v>39</v>
      </c>
      <c r="AC3513">
        <f>VLOOKUP(AB3513,Sheet2!$B$18:$E$27,4,0)</f>
        <v>1</v>
      </c>
      <c r="AD3513">
        <f>VLOOKUP(V3513,Sheet2!$B$4:$E$14,4,0)</f>
        <v>2</v>
      </c>
    </row>
    <row r="3514" spans="1:30">
      <c r="A3514" t="s">
        <v>14802</v>
      </c>
      <c r="B3514" t="s">
        <v>71</v>
      </c>
      <c r="C3514" t="s">
        <v>72</v>
      </c>
      <c r="D3514" t="s">
        <v>3133</v>
      </c>
      <c r="E3514" t="s">
        <v>3133</v>
      </c>
      <c r="F3514" t="s">
        <v>2612</v>
      </c>
      <c r="G3514" t="s">
        <v>2612</v>
      </c>
      <c r="H3514" t="s">
        <v>471</v>
      </c>
      <c r="I3514" t="s">
        <v>471</v>
      </c>
      <c r="J3514" t="s">
        <v>5296</v>
      </c>
      <c r="K3514" t="s">
        <v>14803</v>
      </c>
      <c r="L3514">
        <v>106.584</v>
      </c>
      <c r="N3514">
        <v>-6.0940000000000003</v>
      </c>
      <c r="P3514">
        <v>100</v>
      </c>
      <c r="R3514" t="s">
        <v>35</v>
      </c>
      <c r="S3514" t="s">
        <v>3136</v>
      </c>
      <c r="T3514" t="s">
        <v>37</v>
      </c>
      <c r="V3514" t="s">
        <v>38</v>
      </c>
      <c r="W3514">
        <v>100</v>
      </c>
      <c r="X3514">
        <v>100</v>
      </c>
      <c r="Y3514">
        <v>100</v>
      </c>
      <c r="Z3514">
        <v>100</v>
      </c>
      <c r="AA3514">
        <v>100</v>
      </c>
      <c r="AB3514" t="s">
        <v>39</v>
      </c>
      <c r="AC3514">
        <f>VLOOKUP(AB3514,Sheet2!$B$18:$E$27,4,0)</f>
        <v>1</v>
      </c>
      <c r="AD3514">
        <f>VLOOKUP(V3514,Sheet2!$B$4:$E$14,4,0)</f>
        <v>2</v>
      </c>
    </row>
    <row r="3515" spans="1:30">
      <c r="A3515" t="s">
        <v>14804</v>
      </c>
      <c r="B3515" t="s">
        <v>249</v>
      </c>
      <c r="C3515" t="s">
        <v>607</v>
      </c>
      <c r="D3515" t="s">
        <v>1728</v>
      </c>
      <c r="E3515" t="s">
        <v>1728</v>
      </c>
      <c r="F3515" t="s">
        <v>14805</v>
      </c>
      <c r="G3515" t="s">
        <v>14805</v>
      </c>
      <c r="H3515" t="s">
        <v>1730</v>
      </c>
      <c r="I3515" t="s">
        <v>1730</v>
      </c>
      <c r="J3515" t="s">
        <v>14806</v>
      </c>
      <c r="K3515" t="s">
        <v>14807</v>
      </c>
      <c r="L3515">
        <v>107.759</v>
      </c>
      <c r="N3515">
        <v>-7.07</v>
      </c>
      <c r="P3515">
        <v>100</v>
      </c>
      <c r="R3515" t="s">
        <v>35</v>
      </c>
      <c r="S3515" t="s">
        <v>14808</v>
      </c>
      <c r="T3515" t="s">
        <v>37</v>
      </c>
      <c r="V3515" t="s">
        <v>38</v>
      </c>
      <c r="W3515">
        <v>100</v>
      </c>
      <c r="X3515">
        <v>100</v>
      </c>
      <c r="Y3515">
        <v>100</v>
      </c>
      <c r="Z3515">
        <v>100</v>
      </c>
      <c r="AA3515">
        <v>100</v>
      </c>
      <c r="AB3515" t="s">
        <v>39</v>
      </c>
      <c r="AC3515">
        <f>VLOOKUP(AB3515,Sheet2!$B$18:$E$27,4,0)</f>
        <v>1</v>
      </c>
      <c r="AD3515">
        <f>VLOOKUP(V3515,Sheet2!$B$4:$E$14,4,0)</f>
        <v>2</v>
      </c>
    </row>
    <row r="3516" spans="1:30">
      <c r="A3516" t="s">
        <v>14809</v>
      </c>
      <c r="B3516" t="s">
        <v>529</v>
      </c>
      <c r="C3516" t="s">
        <v>14810</v>
      </c>
      <c r="D3516" t="s">
        <v>2884</v>
      </c>
      <c r="E3516" t="s">
        <v>14811</v>
      </c>
      <c r="F3516" t="s">
        <v>8868</v>
      </c>
      <c r="G3516" t="s">
        <v>14812</v>
      </c>
      <c r="H3516" t="s">
        <v>8869</v>
      </c>
      <c r="I3516" t="s">
        <v>14813</v>
      </c>
      <c r="J3516" t="s">
        <v>14814</v>
      </c>
      <c r="K3516" t="s">
        <v>14815</v>
      </c>
      <c r="L3516">
        <v>106.929</v>
      </c>
      <c r="M3516">
        <v>98.204899999999995</v>
      </c>
      <c r="N3516">
        <v>-6.2389999999999999</v>
      </c>
      <c r="O3516">
        <v>4.0432100000000002</v>
      </c>
      <c r="P3516">
        <v>0</v>
      </c>
      <c r="S3516" t="s">
        <v>14816</v>
      </c>
      <c r="T3516" t="s">
        <v>14817</v>
      </c>
      <c r="U3516">
        <v>1494.3302014717649</v>
      </c>
      <c r="V3516" t="s">
        <v>568</v>
      </c>
      <c r="W3516">
        <v>28</v>
      </c>
      <c r="X3516">
        <v>42</v>
      </c>
      <c r="Y3516">
        <v>26</v>
      </c>
      <c r="Z3516">
        <v>26</v>
      </c>
      <c r="AA3516">
        <v>24.4</v>
      </c>
      <c r="AB3516" t="s">
        <v>513</v>
      </c>
      <c r="AC3516">
        <f>VLOOKUP(AB3516,Sheet2!$B$18:$E$27,4,0)</f>
        <v>0</v>
      </c>
      <c r="AD3516">
        <f>VLOOKUP(V3516,Sheet2!$B$4:$E$14,4,0)</f>
        <v>0</v>
      </c>
    </row>
    <row r="3517" spans="1:30">
      <c r="A3517" t="s">
        <v>14818</v>
      </c>
      <c r="B3517" t="s">
        <v>71</v>
      </c>
      <c r="C3517" t="s">
        <v>72</v>
      </c>
      <c r="D3517" t="s">
        <v>2104</v>
      </c>
      <c r="E3517" t="s">
        <v>2104</v>
      </c>
      <c r="F3517" t="s">
        <v>6652</v>
      </c>
      <c r="G3517" t="s">
        <v>6652</v>
      </c>
      <c r="H3517" t="s">
        <v>2050</v>
      </c>
      <c r="I3517" t="s">
        <v>2106</v>
      </c>
      <c r="J3517" t="s">
        <v>14819</v>
      </c>
      <c r="K3517" t="s">
        <v>14820</v>
      </c>
      <c r="L3517">
        <v>106.455</v>
      </c>
      <c r="N3517">
        <v>-6.2770000000000001</v>
      </c>
      <c r="P3517">
        <v>0</v>
      </c>
      <c r="R3517" t="s">
        <v>35</v>
      </c>
      <c r="S3517" t="s">
        <v>6655</v>
      </c>
      <c r="T3517" t="s">
        <v>37</v>
      </c>
      <c r="V3517" t="s">
        <v>38</v>
      </c>
      <c r="W3517">
        <v>100</v>
      </c>
      <c r="X3517">
        <v>100</v>
      </c>
      <c r="Y3517">
        <v>100</v>
      </c>
      <c r="Z3517">
        <v>100</v>
      </c>
      <c r="AA3517">
        <v>80</v>
      </c>
      <c r="AB3517" t="s">
        <v>86</v>
      </c>
      <c r="AC3517">
        <f>VLOOKUP(AB3517,Sheet2!$B$18:$E$27,4,0)</f>
        <v>1</v>
      </c>
      <c r="AD3517">
        <f>VLOOKUP(V3517,Sheet2!$B$4:$E$14,4,0)</f>
        <v>2</v>
      </c>
    </row>
    <row r="3518" spans="1:30">
      <c r="A3518" t="s">
        <v>14821</v>
      </c>
      <c r="B3518" t="s">
        <v>249</v>
      </c>
      <c r="C3518" t="s">
        <v>607</v>
      </c>
      <c r="D3518" t="s">
        <v>14822</v>
      </c>
      <c r="E3518" t="s">
        <v>14822</v>
      </c>
      <c r="F3518" t="s">
        <v>14822</v>
      </c>
      <c r="G3518" t="s">
        <v>14822</v>
      </c>
      <c r="H3518" t="s">
        <v>14823</v>
      </c>
      <c r="I3518" t="s">
        <v>14823</v>
      </c>
      <c r="J3518" t="s">
        <v>14824</v>
      </c>
      <c r="K3518" t="s">
        <v>14825</v>
      </c>
      <c r="L3518">
        <v>107.645</v>
      </c>
      <c r="N3518">
        <v>-7.0540000000000003</v>
      </c>
      <c r="P3518">
        <v>100</v>
      </c>
      <c r="R3518" t="s">
        <v>35</v>
      </c>
      <c r="S3518" t="s">
        <v>14826</v>
      </c>
      <c r="T3518" t="s">
        <v>37</v>
      </c>
      <c r="V3518" t="s">
        <v>38</v>
      </c>
      <c r="W3518">
        <v>100</v>
      </c>
      <c r="X3518">
        <v>100</v>
      </c>
      <c r="Y3518">
        <v>100</v>
      </c>
      <c r="Z3518">
        <v>100</v>
      </c>
      <c r="AA3518">
        <v>100</v>
      </c>
      <c r="AB3518" t="s">
        <v>39</v>
      </c>
      <c r="AC3518">
        <f>VLOOKUP(AB3518,Sheet2!$B$18:$E$27,4,0)</f>
        <v>1</v>
      </c>
      <c r="AD3518">
        <f>VLOOKUP(V3518,Sheet2!$B$4:$E$14,4,0)</f>
        <v>2</v>
      </c>
    </row>
    <row r="3519" spans="1:30">
      <c r="A3519" t="s">
        <v>14827</v>
      </c>
      <c r="B3519" t="s">
        <v>170</v>
      </c>
      <c r="C3519" t="s">
        <v>171</v>
      </c>
      <c r="D3519" t="s">
        <v>2122</v>
      </c>
      <c r="E3519" t="s">
        <v>2122</v>
      </c>
      <c r="F3519" t="s">
        <v>14828</v>
      </c>
      <c r="G3519" t="s">
        <v>14828</v>
      </c>
      <c r="H3519" t="s">
        <v>2124</v>
      </c>
      <c r="I3519" t="s">
        <v>2125</v>
      </c>
      <c r="J3519" t="s">
        <v>14828</v>
      </c>
      <c r="K3519" t="s">
        <v>14829</v>
      </c>
      <c r="L3519">
        <v>114.93300000000001</v>
      </c>
      <c r="N3519">
        <v>-3.298</v>
      </c>
      <c r="P3519">
        <v>0</v>
      </c>
      <c r="R3519" t="s">
        <v>35</v>
      </c>
      <c r="S3519" t="s">
        <v>14830</v>
      </c>
      <c r="T3519" t="s">
        <v>37</v>
      </c>
      <c r="V3519" t="s">
        <v>38</v>
      </c>
      <c r="W3519">
        <v>100</v>
      </c>
      <c r="X3519">
        <v>100</v>
      </c>
      <c r="Y3519">
        <v>100</v>
      </c>
      <c r="Z3519">
        <v>100</v>
      </c>
      <c r="AA3519">
        <v>80</v>
      </c>
      <c r="AB3519" t="s">
        <v>86</v>
      </c>
      <c r="AC3519">
        <f>VLOOKUP(AB3519,Sheet2!$B$18:$E$27,4,0)</f>
        <v>1</v>
      </c>
      <c r="AD3519">
        <f>VLOOKUP(V3519,Sheet2!$B$4:$E$14,4,0)</f>
        <v>2</v>
      </c>
    </row>
    <row r="3520" spans="1:30">
      <c r="A3520" t="s">
        <v>14831</v>
      </c>
      <c r="B3520" t="s">
        <v>220</v>
      </c>
      <c r="C3520" t="s">
        <v>221</v>
      </c>
      <c r="D3520" t="s">
        <v>222</v>
      </c>
      <c r="E3520" t="s">
        <v>223</v>
      </c>
      <c r="F3520" t="s">
        <v>224</v>
      </c>
      <c r="G3520" t="s">
        <v>224</v>
      </c>
      <c r="H3520" t="s">
        <v>225</v>
      </c>
      <c r="I3520" t="s">
        <v>226</v>
      </c>
      <c r="J3520" t="s">
        <v>14832</v>
      </c>
      <c r="K3520" t="s">
        <v>14833</v>
      </c>
      <c r="L3520">
        <v>114.827</v>
      </c>
      <c r="N3520">
        <v>-3.43</v>
      </c>
      <c r="P3520">
        <v>0</v>
      </c>
      <c r="R3520" t="s">
        <v>35</v>
      </c>
      <c r="S3520" t="s">
        <v>228</v>
      </c>
      <c r="T3520" t="s">
        <v>37</v>
      </c>
      <c r="V3520" t="s">
        <v>38</v>
      </c>
      <c r="W3520">
        <v>100</v>
      </c>
      <c r="X3520">
        <v>100</v>
      </c>
      <c r="Y3520">
        <v>100</v>
      </c>
      <c r="Z3520">
        <v>89</v>
      </c>
      <c r="AA3520">
        <v>77.8</v>
      </c>
      <c r="AB3520" t="s">
        <v>211</v>
      </c>
      <c r="AC3520">
        <f>VLOOKUP(AB3520,Sheet2!$B$18:$E$27,4,0)</f>
        <v>1</v>
      </c>
      <c r="AD3520">
        <f>VLOOKUP(V3520,Sheet2!$B$4:$E$14,4,0)</f>
        <v>2</v>
      </c>
    </row>
    <row r="3521" spans="1:30">
      <c r="A3521" t="s">
        <v>14834</v>
      </c>
      <c r="B3521" t="s">
        <v>432</v>
      </c>
      <c r="C3521" t="s">
        <v>432</v>
      </c>
      <c r="D3521" t="s">
        <v>433</v>
      </c>
      <c r="E3521" t="s">
        <v>433</v>
      </c>
      <c r="F3521" t="s">
        <v>433</v>
      </c>
      <c r="G3521" t="s">
        <v>433</v>
      </c>
      <c r="H3521" t="s">
        <v>435</v>
      </c>
      <c r="I3521" t="s">
        <v>435</v>
      </c>
      <c r="J3521" t="s">
        <v>14835</v>
      </c>
      <c r="K3521" t="s">
        <v>14836</v>
      </c>
      <c r="L3521">
        <v>107.47799999999999</v>
      </c>
      <c r="N3521">
        <v>-6.843</v>
      </c>
      <c r="P3521">
        <v>100</v>
      </c>
      <c r="R3521" t="s">
        <v>35</v>
      </c>
      <c r="S3521" t="s">
        <v>1972</v>
      </c>
      <c r="T3521" t="s">
        <v>37</v>
      </c>
      <c r="V3521" t="s">
        <v>38</v>
      </c>
      <c r="W3521">
        <v>100</v>
      </c>
      <c r="X3521">
        <v>100</v>
      </c>
      <c r="Y3521">
        <v>100</v>
      </c>
      <c r="Z3521">
        <v>100</v>
      </c>
      <c r="AA3521">
        <v>100</v>
      </c>
      <c r="AB3521" t="s">
        <v>39</v>
      </c>
      <c r="AC3521">
        <f>VLOOKUP(AB3521,Sheet2!$B$18:$E$27,4,0)</f>
        <v>1</v>
      </c>
      <c r="AD3521">
        <f>VLOOKUP(V3521,Sheet2!$B$4:$E$14,4,0)</f>
        <v>2</v>
      </c>
    </row>
    <row r="3522" spans="1:30">
      <c r="A3522" t="s">
        <v>14837</v>
      </c>
      <c r="B3522" t="s">
        <v>29</v>
      </c>
      <c r="C3522" t="s">
        <v>29</v>
      </c>
      <c r="D3522" t="s">
        <v>863</v>
      </c>
      <c r="E3522" t="s">
        <v>863</v>
      </c>
      <c r="F3522" t="s">
        <v>14838</v>
      </c>
      <c r="G3522" t="s">
        <v>14838</v>
      </c>
      <c r="H3522" t="s">
        <v>864</v>
      </c>
      <c r="I3522" t="s">
        <v>864</v>
      </c>
      <c r="J3522" t="s">
        <v>14839</v>
      </c>
      <c r="K3522" t="s">
        <v>14840</v>
      </c>
      <c r="L3522">
        <v>112.53700000000001</v>
      </c>
      <c r="N3522">
        <v>-7.1260000000000003</v>
      </c>
      <c r="P3522">
        <v>100</v>
      </c>
      <c r="R3522" t="s">
        <v>35</v>
      </c>
      <c r="S3522" t="s">
        <v>14841</v>
      </c>
      <c r="T3522" t="s">
        <v>37</v>
      </c>
      <c r="V3522" t="s">
        <v>38</v>
      </c>
      <c r="W3522">
        <v>100</v>
      </c>
      <c r="X3522">
        <v>100</v>
      </c>
      <c r="Y3522">
        <v>100</v>
      </c>
      <c r="Z3522">
        <v>75</v>
      </c>
      <c r="AA3522">
        <v>95</v>
      </c>
      <c r="AB3522" t="s">
        <v>39</v>
      </c>
      <c r="AC3522">
        <f>VLOOKUP(AB3522,Sheet2!$B$18:$E$27,4,0)</f>
        <v>1</v>
      </c>
      <c r="AD3522">
        <f>VLOOKUP(V3522,Sheet2!$B$4:$E$14,4,0)</f>
        <v>2</v>
      </c>
    </row>
    <row r="3523" spans="1:30">
      <c r="A3523" t="s">
        <v>14842</v>
      </c>
      <c r="B3523" t="s">
        <v>192</v>
      </c>
      <c r="C3523" t="s">
        <v>71</v>
      </c>
      <c r="D3523" t="s">
        <v>311</v>
      </c>
      <c r="E3523" t="s">
        <v>311</v>
      </c>
      <c r="F3523" t="s">
        <v>14843</v>
      </c>
      <c r="G3523" t="s">
        <v>311</v>
      </c>
      <c r="H3523" t="s">
        <v>8518</v>
      </c>
      <c r="I3523" t="s">
        <v>397</v>
      </c>
      <c r="J3523" t="s">
        <v>14844</v>
      </c>
      <c r="K3523" t="s">
        <v>14845</v>
      </c>
      <c r="L3523">
        <v>106.617</v>
      </c>
      <c r="N3523">
        <v>-6.1710000000000003</v>
      </c>
      <c r="P3523">
        <v>0</v>
      </c>
      <c r="R3523" t="s">
        <v>35</v>
      </c>
      <c r="S3523" t="s">
        <v>14846</v>
      </c>
      <c r="T3523" t="s">
        <v>37</v>
      </c>
      <c r="V3523" t="s">
        <v>38</v>
      </c>
      <c r="W3523">
        <v>100</v>
      </c>
      <c r="X3523">
        <v>100</v>
      </c>
      <c r="Y3523">
        <v>30</v>
      </c>
      <c r="Z3523">
        <v>100</v>
      </c>
      <c r="AA3523">
        <v>66</v>
      </c>
      <c r="AB3523" t="s">
        <v>1049</v>
      </c>
      <c r="AC3523">
        <f>VLOOKUP(AB3523,Sheet2!$B$18:$E$27,4,0)</f>
        <v>0</v>
      </c>
      <c r="AD3523">
        <f>VLOOKUP(V3523,Sheet2!$B$4:$E$14,4,0)</f>
        <v>2</v>
      </c>
    </row>
    <row r="3524" spans="1:30">
      <c r="A3524" t="s">
        <v>14847</v>
      </c>
      <c r="B3524" t="s">
        <v>29</v>
      </c>
      <c r="C3524" t="s">
        <v>29</v>
      </c>
      <c r="D3524" t="s">
        <v>1035</v>
      </c>
      <c r="E3524" t="s">
        <v>1035</v>
      </c>
      <c r="F3524" t="s">
        <v>8695</v>
      </c>
      <c r="G3524" t="s">
        <v>8695</v>
      </c>
      <c r="H3524" t="s">
        <v>1037</v>
      </c>
      <c r="I3524" t="s">
        <v>1037</v>
      </c>
      <c r="J3524" t="s">
        <v>14848</v>
      </c>
      <c r="K3524" t="s">
        <v>14849</v>
      </c>
      <c r="L3524">
        <v>112.575</v>
      </c>
      <c r="N3524">
        <v>-7.3280000000000003</v>
      </c>
      <c r="P3524">
        <v>100</v>
      </c>
      <c r="R3524" t="s">
        <v>35</v>
      </c>
      <c r="S3524" t="s">
        <v>8698</v>
      </c>
      <c r="T3524" t="s">
        <v>37</v>
      </c>
      <c r="V3524" t="s">
        <v>38</v>
      </c>
      <c r="W3524">
        <v>100</v>
      </c>
      <c r="X3524">
        <v>100</v>
      </c>
      <c r="Y3524">
        <v>100</v>
      </c>
      <c r="Z3524">
        <v>100</v>
      </c>
      <c r="AA3524">
        <v>100</v>
      </c>
      <c r="AB3524" t="s">
        <v>39</v>
      </c>
      <c r="AC3524">
        <f>VLOOKUP(AB3524,Sheet2!$B$18:$E$27,4,0)</f>
        <v>1</v>
      </c>
      <c r="AD3524">
        <f>VLOOKUP(V3524,Sheet2!$B$4:$E$14,4,0)</f>
        <v>2</v>
      </c>
    </row>
    <row r="3525" spans="1:30">
      <c r="A3525" t="s">
        <v>14850</v>
      </c>
      <c r="B3525" t="s">
        <v>550</v>
      </c>
      <c r="C3525" t="s">
        <v>551</v>
      </c>
      <c r="D3525" t="s">
        <v>648</v>
      </c>
      <c r="E3525" t="s">
        <v>752</v>
      </c>
      <c r="F3525" t="s">
        <v>753</v>
      </c>
      <c r="G3525" t="s">
        <v>753</v>
      </c>
      <c r="H3525" t="s">
        <v>754</v>
      </c>
      <c r="I3525" t="s">
        <v>754</v>
      </c>
      <c r="J3525" t="s">
        <v>14851</v>
      </c>
      <c r="K3525" t="s">
        <v>14851</v>
      </c>
      <c r="L3525">
        <v>106.929</v>
      </c>
      <c r="M3525">
        <v>106.926</v>
      </c>
      <c r="N3525">
        <v>-6.28</v>
      </c>
      <c r="O3525">
        <v>-6.2868899999999996</v>
      </c>
      <c r="P3525">
        <v>100</v>
      </c>
      <c r="S3525" t="s">
        <v>756</v>
      </c>
      <c r="T3525" t="s">
        <v>14852</v>
      </c>
      <c r="U3525">
        <v>0.83112364680384632</v>
      </c>
      <c r="V3525" t="s">
        <v>308</v>
      </c>
      <c r="W3525">
        <v>100</v>
      </c>
      <c r="X3525">
        <v>100</v>
      </c>
      <c r="Y3525">
        <v>100</v>
      </c>
      <c r="Z3525">
        <v>100</v>
      </c>
      <c r="AA3525">
        <v>100</v>
      </c>
      <c r="AB3525" t="s">
        <v>39</v>
      </c>
      <c r="AC3525">
        <f>VLOOKUP(AB3525,Sheet2!$B$18:$E$27,4,0)</f>
        <v>1</v>
      </c>
      <c r="AD3525">
        <f>VLOOKUP(V3525,Sheet2!$B$4:$E$14,4,0)</f>
        <v>0</v>
      </c>
    </row>
    <row r="3526" spans="1:30">
      <c r="A3526" t="s">
        <v>14853</v>
      </c>
      <c r="B3526" t="s">
        <v>130</v>
      </c>
      <c r="C3526" t="s">
        <v>131</v>
      </c>
      <c r="D3526" t="s">
        <v>1757</v>
      </c>
      <c r="E3526" t="s">
        <v>1757</v>
      </c>
      <c r="F3526" t="s">
        <v>1885</v>
      </c>
      <c r="G3526" t="s">
        <v>1885</v>
      </c>
      <c r="H3526" t="s">
        <v>1759</v>
      </c>
      <c r="I3526" t="s">
        <v>1759</v>
      </c>
      <c r="J3526" t="s">
        <v>14854</v>
      </c>
      <c r="K3526" t="s">
        <v>14854</v>
      </c>
      <c r="L3526">
        <v>103.57599999999999</v>
      </c>
      <c r="N3526">
        <v>-1.633</v>
      </c>
      <c r="P3526">
        <v>100</v>
      </c>
      <c r="R3526" t="s">
        <v>35</v>
      </c>
      <c r="S3526" t="s">
        <v>1761</v>
      </c>
      <c r="T3526" t="s">
        <v>37</v>
      </c>
      <c r="V3526" t="s">
        <v>38</v>
      </c>
      <c r="W3526">
        <v>100</v>
      </c>
      <c r="X3526">
        <v>100</v>
      </c>
      <c r="Y3526">
        <v>100</v>
      </c>
      <c r="Z3526">
        <v>100</v>
      </c>
      <c r="AA3526">
        <v>100</v>
      </c>
      <c r="AB3526" t="s">
        <v>39</v>
      </c>
      <c r="AC3526">
        <f>VLOOKUP(AB3526,Sheet2!$B$18:$E$27,4,0)</f>
        <v>1</v>
      </c>
      <c r="AD3526">
        <f>VLOOKUP(V3526,Sheet2!$B$4:$E$14,4,0)</f>
        <v>2</v>
      </c>
    </row>
    <row r="3527" spans="1:30">
      <c r="A3527" t="s">
        <v>14855</v>
      </c>
      <c r="B3527" t="s">
        <v>71</v>
      </c>
      <c r="C3527" t="s">
        <v>72</v>
      </c>
      <c r="D3527" t="s">
        <v>2271</v>
      </c>
      <c r="E3527" t="s">
        <v>2271</v>
      </c>
      <c r="F3527" t="s">
        <v>14856</v>
      </c>
      <c r="G3527" t="s">
        <v>14856</v>
      </c>
      <c r="H3527" t="s">
        <v>14857</v>
      </c>
      <c r="I3527" t="s">
        <v>14857</v>
      </c>
      <c r="J3527" t="s">
        <v>14858</v>
      </c>
      <c r="K3527" t="s">
        <v>14859</v>
      </c>
      <c r="L3527">
        <v>106.70099999999999</v>
      </c>
      <c r="N3527">
        <v>-6.069</v>
      </c>
      <c r="P3527">
        <v>100</v>
      </c>
      <c r="R3527" t="s">
        <v>35</v>
      </c>
      <c r="S3527" t="s">
        <v>14860</v>
      </c>
      <c r="T3527" t="s">
        <v>37</v>
      </c>
      <c r="V3527" t="s">
        <v>38</v>
      </c>
      <c r="W3527">
        <v>100</v>
      </c>
      <c r="X3527">
        <v>100</v>
      </c>
      <c r="Y3527">
        <v>100</v>
      </c>
      <c r="Z3527">
        <v>100</v>
      </c>
      <c r="AA3527">
        <v>100</v>
      </c>
      <c r="AB3527" t="s">
        <v>39</v>
      </c>
      <c r="AC3527">
        <f>VLOOKUP(AB3527,Sheet2!$B$18:$E$27,4,0)</f>
        <v>1</v>
      </c>
      <c r="AD3527">
        <f>VLOOKUP(V3527,Sheet2!$B$4:$E$14,4,0)</f>
        <v>2</v>
      </c>
    </row>
    <row r="3528" spans="1:30">
      <c r="A3528" t="s">
        <v>14861</v>
      </c>
      <c r="B3528" t="s">
        <v>14862</v>
      </c>
      <c r="C3528" t="s">
        <v>14862</v>
      </c>
      <c r="D3528" t="s">
        <v>14862</v>
      </c>
      <c r="E3528" t="s">
        <v>14862</v>
      </c>
      <c r="F3528" t="s">
        <v>14863</v>
      </c>
      <c r="G3528" t="s">
        <v>14863</v>
      </c>
      <c r="H3528" t="s">
        <v>14864</v>
      </c>
      <c r="I3528" t="s">
        <v>14864</v>
      </c>
      <c r="J3528" t="s">
        <v>14865</v>
      </c>
      <c r="K3528" t="s">
        <v>14866</v>
      </c>
      <c r="L3528">
        <v>111.71599999999999</v>
      </c>
      <c r="N3528">
        <v>-8.0459999999999994</v>
      </c>
      <c r="P3528">
        <v>100</v>
      </c>
      <c r="R3528" t="s">
        <v>35</v>
      </c>
      <c r="S3528" t="s">
        <v>14867</v>
      </c>
      <c r="T3528" t="s">
        <v>37</v>
      </c>
      <c r="V3528" t="s">
        <v>38</v>
      </c>
      <c r="W3528">
        <v>100</v>
      </c>
      <c r="X3528">
        <v>100</v>
      </c>
      <c r="Y3528">
        <v>100</v>
      </c>
      <c r="Z3528">
        <v>76</v>
      </c>
      <c r="AA3528">
        <v>95.2</v>
      </c>
      <c r="AB3528" t="s">
        <v>39</v>
      </c>
      <c r="AC3528">
        <f>VLOOKUP(AB3528,Sheet2!$B$18:$E$27,4,0)</f>
        <v>1</v>
      </c>
      <c r="AD3528">
        <f>VLOOKUP(V3528,Sheet2!$B$4:$E$14,4,0)</f>
        <v>2</v>
      </c>
    </row>
    <row r="3529" spans="1:30">
      <c r="A3529" t="s">
        <v>14868</v>
      </c>
      <c r="B3529" t="s">
        <v>130</v>
      </c>
      <c r="C3529" t="s">
        <v>131</v>
      </c>
      <c r="D3529" t="s">
        <v>358</v>
      </c>
      <c r="E3529" t="s">
        <v>358</v>
      </c>
      <c r="F3529" t="s">
        <v>1276</v>
      </c>
      <c r="G3529" t="s">
        <v>1276</v>
      </c>
      <c r="H3529" t="s">
        <v>360</v>
      </c>
      <c r="I3529" t="s">
        <v>360</v>
      </c>
      <c r="J3529" t="s">
        <v>14869</v>
      </c>
      <c r="K3529" t="s">
        <v>14869</v>
      </c>
      <c r="L3529">
        <v>103.65300000000001</v>
      </c>
      <c r="N3529">
        <v>-1.613</v>
      </c>
      <c r="P3529">
        <v>100</v>
      </c>
      <c r="R3529" t="s">
        <v>35</v>
      </c>
      <c r="S3529" t="s">
        <v>1278</v>
      </c>
      <c r="T3529" t="s">
        <v>37</v>
      </c>
      <c r="V3529" t="s">
        <v>38</v>
      </c>
      <c r="W3529">
        <v>100</v>
      </c>
      <c r="X3529">
        <v>100</v>
      </c>
      <c r="Y3529">
        <v>100</v>
      </c>
      <c r="Z3529">
        <v>100</v>
      </c>
      <c r="AA3529">
        <v>100</v>
      </c>
      <c r="AB3529" t="s">
        <v>39</v>
      </c>
      <c r="AC3529">
        <f>VLOOKUP(AB3529,Sheet2!$B$18:$E$27,4,0)</f>
        <v>1</v>
      </c>
      <c r="AD3529">
        <f>VLOOKUP(V3529,Sheet2!$B$4:$E$14,4,0)</f>
        <v>2</v>
      </c>
    </row>
    <row r="3530" spans="1:30">
      <c r="A3530" t="s">
        <v>14870</v>
      </c>
      <c r="B3530" t="s">
        <v>192</v>
      </c>
      <c r="C3530" t="s">
        <v>71</v>
      </c>
      <c r="D3530" t="s">
        <v>311</v>
      </c>
      <c r="E3530" t="s">
        <v>311</v>
      </c>
      <c r="F3530" t="s">
        <v>3466</v>
      </c>
      <c r="G3530" t="s">
        <v>311</v>
      </c>
      <c r="H3530" t="s">
        <v>3467</v>
      </c>
      <c r="I3530" t="s">
        <v>397</v>
      </c>
      <c r="J3530" t="s">
        <v>14871</v>
      </c>
      <c r="K3530" t="s">
        <v>14872</v>
      </c>
      <c r="L3530">
        <v>106.61499999999999</v>
      </c>
      <c r="N3530">
        <v>-6.1890000000000001</v>
      </c>
      <c r="P3530">
        <v>0</v>
      </c>
      <c r="R3530" t="s">
        <v>35</v>
      </c>
      <c r="S3530" t="s">
        <v>3470</v>
      </c>
      <c r="T3530" t="s">
        <v>37</v>
      </c>
      <c r="V3530" t="s">
        <v>38</v>
      </c>
      <c r="W3530">
        <v>100</v>
      </c>
      <c r="X3530">
        <v>100</v>
      </c>
      <c r="Y3530">
        <v>21</v>
      </c>
      <c r="Z3530">
        <v>100</v>
      </c>
      <c r="AA3530">
        <v>64.2</v>
      </c>
      <c r="AB3530" t="s">
        <v>1049</v>
      </c>
      <c r="AC3530">
        <f>VLOOKUP(AB3530,Sheet2!$B$18:$E$27,4,0)</f>
        <v>0</v>
      </c>
      <c r="AD3530">
        <f>VLOOKUP(V3530,Sheet2!$B$4:$E$14,4,0)</f>
        <v>2</v>
      </c>
    </row>
    <row r="3531" spans="1:30">
      <c r="A3531" t="s">
        <v>14873</v>
      </c>
      <c r="B3531" t="s">
        <v>130</v>
      </c>
      <c r="C3531" t="s">
        <v>131</v>
      </c>
      <c r="D3531" t="s">
        <v>1757</v>
      </c>
      <c r="E3531" t="s">
        <v>1757</v>
      </c>
      <c r="F3531" t="s">
        <v>5919</v>
      </c>
      <c r="G3531" t="s">
        <v>5919</v>
      </c>
      <c r="H3531" t="s">
        <v>5920</v>
      </c>
      <c r="I3531" t="s">
        <v>5920</v>
      </c>
      <c r="J3531" t="s">
        <v>14874</v>
      </c>
      <c r="K3531" t="s">
        <v>14874</v>
      </c>
      <c r="L3531">
        <v>104.071</v>
      </c>
      <c r="N3531">
        <v>-1.244</v>
      </c>
      <c r="P3531">
        <v>100</v>
      </c>
      <c r="R3531" t="s">
        <v>35</v>
      </c>
      <c r="S3531" t="s">
        <v>5922</v>
      </c>
      <c r="T3531" t="s">
        <v>37</v>
      </c>
      <c r="V3531" t="s">
        <v>38</v>
      </c>
      <c r="W3531">
        <v>100</v>
      </c>
      <c r="X3531">
        <v>100</v>
      </c>
      <c r="Y3531">
        <v>100</v>
      </c>
      <c r="Z3531">
        <v>100</v>
      </c>
      <c r="AA3531">
        <v>100</v>
      </c>
      <c r="AB3531" t="s">
        <v>39</v>
      </c>
      <c r="AC3531">
        <f>VLOOKUP(AB3531,Sheet2!$B$18:$E$27,4,0)</f>
        <v>1</v>
      </c>
      <c r="AD3531">
        <f>VLOOKUP(V3531,Sheet2!$B$4:$E$14,4,0)</f>
        <v>2</v>
      </c>
    </row>
    <row r="3532" spans="1:30">
      <c r="A3532" t="s">
        <v>14875</v>
      </c>
      <c r="B3532" t="s">
        <v>2611</v>
      </c>
      <c r="C3532" t="s">
        <v>2611</v>
      </c>
      <c r="D3532" t="s">
        <v>14876</v>
      </c>
      <c r="E3532" t="s">
        <v>14876</v>
      </c>
      <c r="F3532" t="s">
        <v>13262</v>
      </c>
      <c r="G3532" t="s">
        <v>13262</v>
      </c>
      <c r="H3532" t="s">
        <v>14877</v>
      </c>
      <c r="I3532" t="s">
        <v>14877</v>
      </c>
      <c r="J3532" t="s">
        <v>6812</v>
      </c>
      <c r="K3532" t="s">
        <v>14878</v>
      </c>
      <c r="L3532">
        <v>105.465</v>
      </c>
      <c r="N3532">
        <v>-3.2469999999999999</v>
      </c>
      <c r="P3532">
        <v>100</v>
      </c>
      <c r="R3532" t="s">
        <v>35</v>
      </c>
      <c r="S3532" t="s">
        <v>14879</v>
      </c>
      <c r="T3532" t="s">
        <v>37</v>
      </c>
      <c r="V3532" t="s">
        <v>38</v>
      </c>
      <c r="W3532">
        <v>100</v>
      </c>
      <c r="X3532">
        <v>100</v>
      </c>
      <c r="Y3532">
        <v>100</v>
      </c>
      <c r="Z3532">
        <v>71</v>
      </c>
      <c r="AA3532">
        <v>94.2</v>
      </c>
      <c r="AB3532" t="s">
        <v>39</v>
      </c>
      <c r="AC3532">
        <f>VLOOKUP(AB3532,Sheet2!$B$18:$E$27,4,0)</f>
        <v>1</v>
      </c>
      <c r="AD3532">
        <f>VLOOKUP(V3532,Sheet2!$B$4:$E$14,4,0)</f>
        <v>2</v>
      </c>
    </row>
    <row r="3533" spans="1:30">
      <c r="A3533" t="s">
        <v>14880</v>
      </c>
      <c r="B3533" t="s">
        <v>29</v>
      </c>
      <c r="C3533" t="s">
        <v>29</v>
      </c>
      <c r="D3533" t="s">
        <v>668</v>
      </c>
      <c r="E3533" t="s">
        <v>669</v>
      </c>
      <c r="F3533" t="s">
        <v>2456</v>
      </c>
      <c r="G3533" t="s">
        <v>2457</v>
      </c>
      <c r="H3533" t="s">
        <v>671</v>
      </c>
      <c r="I3533" t="s">
        <v>671</v>
      </c>
      <c r="J3533" t="s">
        <v>9247</v>
      </c>
      <c r="K3533" t="s">
        <v>14881</v>
      </c>
      <c r="L3533">
        <v>112.574</v>
      </c>
      <c r="N3533">
        <v>-7.7329999999999997</v>
      </c>
      <c r="P3533">
        <v>100</v>
      </c>
      <c r="R3533" t="s">
        <v>35</v>
      </c>
      <c r="S3533" t="s">
        <v>2460</v>
      </c>
      <c r="T3533" t="s">
        <v>37</v>
      </c>
      <c r="V3533" t="s">
        <v>38</v>
      </c>
      <c r="W3533">
        <v>100</v>
      </c>
      <c r="X3533">
        <v>100</v>
      </c>
      <c r="Y3533">
        <v>100</v>
      </c>
      <c r="Z3533">
        <v>100</v>
      </c>
      <c r="AA3533">
        <v>100</v>
      </c>
      <c r="AB3533" t="s">
        <v>39</v>
      </c>
      <c r="AC3533">
        <f>VLOOKUP(AB3533,Sheet2!$B$18:$E$27,4,0)</f>
        <v>1</v>
      </c>
      <c r="AD3533">
        <f>VLOOKUP(V3533,Sheet2!$B$4:$E$14,4,0)</f>
        <v>2</v>
      </c>
    </row>
    <row r="3534" spans="1:30">
      <c r="A3534" t="s">
        <v>14882</v>
      </c>
      <c r="B3534" t="s">
        <v>130</v>
      </c>
      <c r="C3534" t="s">
        <v>131</v>
      </c>
      <c r="D3534" t="s">
        <v>1236</v>
      </c>
      <c r="E3534" t="s">
        <v>1236</v>
      </c>
      <c r="F3534" t="s">
        <v>4166</v>
      </c>
      <c r="G3534" t="s">
        <v>4166</v>
      </c>
      <c r="H3534" t="s">
        <v>3590</v>
      </c>
      <c r="I3534" t="s">
        <v>3590</v>
      </c>
      <c r="J3534" t="s">
        <v>14883</v>
      </c>
      <c r="K3534" t="s">
        <v>14883</v>
      </c>
      <c r="L3534">
        <v>103.55200000000001</v>
      </c>
      <c r="N3534">
        <v>-1.5840000000000001</v>
      </c>
      <c r="P3534">
        <v>100</v>
      </c>
      <c r="R3534" t="s">
        <v>35</v>
      </c>
      <c r="S3534" t="s">
        <v>4168</v>
      </c>
      <c r="T3534" t="s">
        <v>37</v>
      </c>
      <c r="V3534" t="s">
        <v>38</v>
      </c>
      <c r="W3534">
        <v>100</v>
      </c>
      <c r="X3534">
        <v>100</v>
      </c>
      <c r="Y3534">
        <v>100</v>
      </c>
      <c r="Z3534">
        <v>100</v>
      </c>
      <c r="AA3534">
        <v>100</v>
      </c>
      <c r="AB3534" t="s">
        <v>39</v>
      </c>
      <c r="AC3534">
        <f>VLOOKUP(AB3534,Sheet2!$B$18:$E$27,4,0)</f>
        <v>1</v>
      </c>
      <c r="AD3534">
        <f>VLOOKUP(V3534,Sheet2!$B$4:$E$14,4,0)</f>
        <v>2</v>
      </c>
    </row>
    <row r="3535" spans="1:30">
      <c r="A3535" t="s">
        <v>14884</v>
      </c>
      <c r="B3535" t="s">
        <v>113</v>
      </c>
      <c r="C3535" t="s">
        <v>114</v>
      </c>
      <c r="D3535" t="s">
        <v>6080</v>
      </c>
      <c r="E3535" t="s">
        <v>6080</v>
      </c>
      <c r="F3535" t="s">
        <v>14885</v>
      </c>
      <c r="G3535" t="s">
        <v>14885</v>
      </c>
      <c r="H3535" t="s">
        <v>14886</v>
      </c>
      <c r="I3535" t="s">
        <v>14886</v>
      </c>
      <c r="J3535" t="s">
        <v>14887</v>
      </c>
      <c r="K3535" t="s">
        <v>14888</v>
      </c>
      <c r="L3535">
        <v>112.658</v>
      </c>
      <c r="N3535">
        <v>-7.3289999999999997</v>
      </c>
      <c r="P3535">
        <v>100</v>
      </c>
      <c r="R3535" t="s">
        <v>35</v>
      </c>
      <c r="S3535" t="s">
        <v>14889</v>
      </c>
      <c r="T3535" t="s">
        <v>37</v>
      </c>
      <c r="V3535" t="s">
        <v>38</v>
      </c>
      <c r="W3535">
        <v>100</v>
      </c>
      <c r="X3535">
        <v>100</v>
      </c>
      <c r="Y3535">
        <v>100</v>
      </c>
      <c r="Z3535">
        <v>93</v>
      </c>
      <c r="AA3535">
        <v>98.6</v>
      </c>
      <c r="AB3535" t="s">
        <v>39</v>
      </c>
      <c r="AC3535">
        <f>VLOOKUP(AB3535,Sheet2!$B$18:$E$27,4,0)</f>
        <v>1</v>
      </c>
      <c r="AD3535">
        <f>VLOOKUP(V3535,Sheet2!$B$4:$E$14,4,0)</f>
        <v>2</v>
      </c>
    </row>
    <row r="3536" spans="1:30">
      <c r="A3536" t="s">
        <v>14890</v>
      </c>
      <c r="B3536" t="s">
        <v>550</v>
      </c>
      <c r="C3536" t="s">
        <v>297</v>
      </c>
      <c r="D3536" t="s">
        <v>1434</v>
      </c>
      <c r="E3536" t="s">
        <v>8831</v>
      </c>
      <c r="F3536" t="s">
        <v>6003</v>
      </c>
      <c r="G3536" t="s">
        <v>8831</v>
      </c>
      <c r="H3536" t="s">
        <v>6004</v>
      </c>
      <c r="I3536" t="s">
        <v>14891</v>
      </c>
      <c r="J3536" t="s">
        <v>14892</v>
      </c>
      <c r="K3536" t="s">
        <v>14893</v>
      </c>
      <c r="L3536">
        <v>107.027</v>
      </c>
      <c r="M3536">
        <v>107.029</v>
      </c>
      <c r="N3536">
        <v>-6.202</v>
      </c>
      <c r="O3536">
        <v>-6.1990400000000001</v>
      </c>
      <c r="P3536">
        <v>0</v>
      </c>
      <c r="S3536" t="s">
        <v>14894</v>
      </c>
      <c r="T3536" t="s">
        <v>14895</v>
      </c>
      <c r="U3536">
        <v>0.39515058896707872</v>
      </c>
      <c r="V3536" t="s">
        <v>589</v>
      </c>
      <c r="W3536">
        <v>31</v>
      </c>
      <c r="X3536">
        <v>33</v>
      </c>
      <c r="Y3536">
        <v>25</v>
      </c>
      <c r="Z3536">
        <v>26</v>
      </c>
      <c r="AA3536">
        <v>23</v>
      </c>
      <c r="AB3536" t="s">
        <v>513</v>
      </c>
      <c r="AC3536">
        <f>VLOOKUP(AB3536,Sheet2!$B$18:$E$27,4,0)</f>
        <v>0</v>
      </c>
      <c r="AD3536">
        <f>VLOOKUP(V3536,Sheet2!$B$4:$E$14,4,0)</f>
        <v>0</v>
      </c>
    </row>
    <row r="3537" spans="1:30">
      <c r="A3537" t="s">
        <v>14896</v>
      </c>
      <c r="B3537" t="s">
        <v>184</v>
      </c>
      <c r="C3537" t="s">
        <v>184</v>
      </c>
      <c r="D3537" t="s">
        <v>4446</v>
      </c>
      <c r="E3537" t="s">
        <v>4446</v>
      </c>
      <c r="F3537" t="s">
        <v>4446</v>
      </c>
      <c r="G3537" t="s">
        <v>4446</v>
      </c>
      <c r="H3537" t="s">
        <v>4448</v>
      </c>
      <c r="I3537" t="s">
        <v>4448</v>
      </c>
      <c r="J3537" t="s">
        <v>14897</v>
      </c>
      <c r="K3537" t="s">
        <v>14897</v>
      </c>
      <c r="L3537">
        <v>103.54900000000001</v>
      </c>
      <c r="N3537">
        <v>-1.5109999999999999</v>
      </c>
      <c r="P3537">
        <v>100</v>
      </c>
      <c r="R3537" t="s">
        <v>35</v>
      </c>
      <c r="S3537" t="s">
        <v>11713</v>
      </c>
      <c r="T3537" t="s">
        <v>37</v>
      </c>
      <c r="V3537" t="s">
        <v>38</v>
      </c>
      <c r="W3537">
        <v>100</v>
      </c>
      <c r="X3537">
        <v>100</v>
      </c>
      <c r="Y3537">
        <v>100</v>
      </c>
      <c r="Z3537">
        <v>100</v>
      </c>
      <c r="AA3537">
        <v>100</v>
      </c>
      <c r="AB3537" t="s">
        <v>39</v>
      </c>
      <c r="AC3537">
        <f>VLOOKUP(AB3537,Sheet2!$B$18:$E$27,4,0)</f>
        <v>1</v>
      </c>
      <c r="AD3537">
        <f>VLOOKUP(V3537,Sheet2!$B$4:$E$14,4,0)</f>
        <v>2</v>
      </c>
    </row>
    <row r="3538" spans="1:30">
      <c r="A3538" t="s">
        <v>14898</v>
      </c>
      <c r="B3538" t="s">
        <v>71</v>
      </c>
      <c r="C3538" t="s">
        <v>72</v>
      </c>
      <c r="D3538" t="s">
        <v>481</v>
      </c>
      <c r="E3538" t="s">
        <v>481</v>
      </c>
      <c r="F3538" t="s">
        <v>2391</v>
      </c>
      <c r="G3538" t="s">
        <v>2391</v>
      </c>
      <c r="H3538" t="s">
        <v>107</v>
      </c>
      <c r="I3538" t="s">
        <v>107</v>
      </c>
      <c r="J3538" t="s">
        <v>2391</v>
      </c>
      <c r="K3538" t="s">
        <v>14899</v>
      </c>
      <c r="L3538">
        <v>106.54900000000001</v>
      </c>
      <c r="N3538">
        <v>-6.1980000000000004</v>
      </c>
      <c r="P3538">
        <v>100</v>
      </c>
      <c r="R3538" t="s">
        <v>35</v>
      </c>
      <c r="S3538" t="s">
        <v>2394</v>
      </c>
      <c r="T3538" t="s">
        <v>37</v>
      </c>
      <c r="V3538" t="s">
        <v>38</v>
      </c>
      <c r="W3538">
        <v>100</v>
      </c>
      <c r="X3538">
        <v>100</v>
      </c>
      <c r="Y3538">
        <v>100</v>
      </c>
      <c r="Z3538">
        <v>10</v>
      </c>
      <c r="AA3538">
        <v>82</v>
      </c>
      <c r="AB3538" t="s">
        <v>86</v>
      </c>
      <c r="AC3538">
        <f>VLOOKUP(AB3538,Sheet2!$B$18:$E$27,4,0)</f>
        <v>1</v>
      </c>
      <c r="AD3538">
        <f>VLOOKUP(V3538,Sheet2!$B$4:$E$14,4,0)</f>
        <v>2</v>
      </c>
    </row>
    <row r="3539" spans="1:30">
      <c r="A3539" t="s">
        <v>14900</v>
      </c>
      <c r="B3539" t="s">
        <v>192</v>
      </c>
      <c r="C3539" t="s">
        <v>71</v>
      </c>
      <c r="D3539" t="s">
        <v>311</v>
      </c>
      <c r="E3539" t="s">
        <v>311</v>
      </c>
      <c r="F3539" t="s">
        <v>311</v>
      </c>
      <c r="G3539" t="s">
        <v>311</v>
      </c>
      <c r="H3539" t="s">
        <v>397</v>
      </c>
      <c r="I3539" t="s">
        <v>397</v>
      </c>
      <c r="J3539" t="s">
        <v>14901</v>
      </c>
      <c r="K3539" t="s">
        <v>14902</v>
      </c>
      <c r="L3539">
        <v>106.62</v>
      </c>
      <c r="N3539">
        <v>-6.18</v>
      </c>
      <c r="P3539">
        <v>100</v>
      </c>
      <c r="R3539" t="s">
        <v>35</v>
      </c>
      <c r="S3539" t="s">
        <v>400</v>
      </c>
      <c r="T3539" t="s">
        <v>37</v>
      </c>
      <c r="V3539" t="s">
        <v>38</v>
      </c>
      <c r="W3539">
        <v>100</v>
      </c>
      <c r="X3539">
        <v>100</v>
      </c>
      <c r="Y3539">
        <v>100</v>
      </c>
      <c r="Z3539">
        <v>100</v>
      </c>
      <c r="AA3539">
        <v>100</v>
      </c>
      <c r="AB3539" t="s">
        <v>39</v>
      </c>
      <c r="AC3539">
        <f>VLOOKUP(AB3539,Sheet2!$B$18:$E$27,4,0)</f>
        <v>1</v>
      </c>
      <c r="AD3539">
        <f>VLOOKUP(V3539,Sheet2!$B$4:$E$14,4,0)</f>
        <v>2</v>
      </c>
    </row>
    <row r="3540" spans="1:30">
      <c r="A3540" t="s">
        <v>14903</v>
      </c>
      <c r="B3540" t="s">
        <v>71</v>
      </c>
      <c r="C3540" t="s">
        <v>72</v>
      </c>
      <c r="D3540" t="s">
        <v>1863</v>
      </c>
      <c r="E3540" t="s">
        <v>1863</v>
      </c>
      <c r="F3540" t="s">
        <v>2018</v>
      </c>
      <c r="G3540" t="s">
        <v>2018</v>
      </c>
      <c r="H3540" t="s">
        <v>1866</v>
      </c>
      <c r="I3540" t="s">
        <v>1866</v>
      </c>
      <c r="J3540" t="s">
        <v>14904</v>
      </c>
      <c r="K3540" t="s">
        <v>14905</v>
      </c>
      <c r="L3540">
        <v>106.584</v>
      </c>
      <c r="N3540">
        <v>-6.2320000000000002</v>
      </c>
      <c r="P3540">
        <v>100</v>
      </c>
      <c r="R3540" t="s">
        <v>35</v>
      </c>
      <c r="S3540" t="s">
        <v>2021</v>
      </c>
      <c r="T3540" t="s">
        <v>37</v>
      </c>
      <c r="V3540" t="s">
        <v>38</v>
      </c>
      <c r="W3540">
        <v>100</v>
      </c>
      <c r="X3540">
        <v>100</v>
      </c>
      <c r="Y3540">
        <v>100</v>
      </c>
      <c r="Z3540">
        <v>100</v>
      </c>
      <c r="AA3540">
        <v>100</v>
      </c>
      <c r="AB3540" t="s">
        <v>39</v>
      </c>
      <c r="AC3540">
        <f>VLOOKUP(AB3540,Sheet2!$B$18:$E$27,4,0)</f>
        <v>1</v>
      </c>
      <c r="AD3540">
        <f>VLOOKUP(V3540,Sheet2!$B$4:$E$14,4,0)</f>
        <v>2</v>
      </c>
    </row>
    <row r="3541" spans="1:30">
      <c r="A3541" t="s">
        <v>14906</v>
      </c>
      <c r="B3541" t="s">
        <v>529</v>
      </c>
      <c r="C3541" t="s">
        <v>598</v>
      </c>
      <c r="D3541" t="s">
        <v>2884</v>
      </c>
      <c r="E3541" t="s">
        <v>2884</v>
      </c>
      <c r="F3541" t="s">
        <v>6499</v>
      </c>
      <c r="G3541" t="s">
        <v>6499</v>
      </c>
      <c r="H3541" t="s">
        <v>6501</v>
      </c>
      <c r="I3541" t="s">
        <v>6501</v>
      </c>
      <c r="J3541" t="s">
        <v>14907</v>
      </c>
      <c r="K3541" t="s">
        <v>14907</v>
      </c>
      <c r="L3541">
        <v>106.90300000000001</v>
      </c>
      <c r="M3541">
        <v>106.92400000000001</v>
      </c>
      <c r="N3541">
        <v>-6.2169999999999996</v>
      </c>
      <c r="O3541">
        <v>-6.2168999999999999</v>
      </c>
      <c r="P3541">
        <v>100</v>
      </c>
      <c r="S3541" t="s">
        <v>6504</v>
      </c>
      <c r="T3541" t="s">
        <v>14908</v>
      </c>
      <c r="U3541">
        <v>2.3240787104995571</v>
      </c>
      <c r="V3541" t="s">
        <v>95</v>
      </c>
      <c r="W3541">
        <v>100</v>
      </c>
      <c r="X3541">
        <v>100</v>
      </c>
      <c r="Y3541">
        <v>100</v>
      </c>
      <c r="Z3541">
        <v>100</v>
      </c>
      <c r="AA3541">
        <v>100</v>
      </c>
      <c r="AB3541" t="s">
        <v>39</v>
      </c>
      <c r="AC3541">
        <f>VLOOKUP(AB3541,Sheet2!$B$18:$E$27,4,0)</f>
        <v>1</v>
      </c>
      <c r="AD3541">
        <f>VLOOKUP(V3541,Sheet2!$B$4:$E$14,4,0)</f>
        <v>0</v>
      </c>
    </row>
    <row r="3542" spans="1:30">
      <c r="A3542" t="s">
        <v>14909</v>
      </c>
      <c r="B3542" t="s">
        <v>130</v>
      </c>
      <c r="C3542" t="s">
        <v>131</v>
      </c>
      <c r="D3542" t="s">
        <v>358</v>
      </c>
      <c r="E3542" t="s">
        <v>358</v>
      </c>
      <c r="F3542" t="s">
        <v>3271</v>
      </c>
      <c r="G3542" t="s">
        <v>3272</v>
      </c>
      <c r="H3542" t="s">
        <v>3273</v>
      </c>
      <c r="I3542" t="s">
        <v>3273</v>
      </c>
      <c r="J3542" t="s">
        <v>14910</v>
      </c>
      <c r="K3542" t="s">
        <v>14910</v>
      </c>
      <c r="L3542">
        <v>103.65</v>
      </c>
      <c r="N3542">
        <v>-1.601</v>
      </c>
      <c r="P3542">
        <v>100</v>
      </c>
      <c r="R3542" t="s">
        <v>35</v>
      </c>
      <c r="S3542" t="s">
        <v>3275</v>
      </c>
      <c r="T3542" t="s">
        <v>37</v>
      </c>
      <c r="V3542" t="s">
        <v>38</v>
      </c>
      <c r="W3542">
        <v>100</v>
      </c>
      <c r="X3542">
        <v>100</v>
      </c>
      <c r="Y3542">
        <v>100</v>
      </c>
      <c r="Z3542">
        <v>100</v>
      </c>
      <c r="AA3542">
        <v>100</v>
      </c>
      <c r="AB3542" t="s">
        <v>39</v>
      </c>
      <c r="AC3542">
        <f>VLOOKUP(AB3542,Sheet2!$B$18:$E$27,4,0)</f>
        <v>1</v>
      </c>
      <c r="AD3542">
        <f>VLOOKUP(V3542,Sheet2!$B$4:$E$14,4,0)</f>
        <v>2</v>
      </c>
    </row>
    <row r="3543" spans="1:30">
      <c r="A3543" t="s">
        <v>14911</v>
      </c>
      <c r="B3543" t="s">
        <v>71</v>
      </c>
      <c r="C3543" t="s">
        <v>72</v>
      </c>
      <c r="D3543" t="s">
        <v>1832</v>
      </c>
      <c r="E3543" t="s">
        <v>1832</v>
      </c>
      <c r="F3543" t="s">
        <v>5468</v>
      </c>
      <c r="G3543" t="s">
        <v>5469</v>
      </c>
      <c r="H3543" t="s">
        <v>1815</v>
      </c>
      <c r="I3543" t="s">
        <v>1815</v>
      </c>
      <c r="J3543" t="s">
        <v>13280</v>
      </c>
      <c r="K3543" t="s">
        <v>14912</v>
      </c>
      <c r="L3543">
        <v>106.572</v>
      </c>
      <c r="N3543">
        <v>-6.157</v>
      </c>
      <c r="P3543">
        <v>100</v>
      </c>
      <c r="R3543" t="s">
        <v>35</v>
      </c>
      <c r="S3543" t="s">
        <v>5472</v>
      </c>
      <c r="T3543" t="s">
        <v>37</v>
      </c>
      <c r="V3543" t="s">
        <v>38</v>
      </c>
      <c r="W3543">
        <v>100</v>
      </c>
      <c r="X3543">
        <v>100</v>
      </c>
      <c r="Y3543">
        <v>100</v>
      </c>
      <c r="Z3543">
        <v>100</v>
      </c>
      <c r="AA3543">
        <v>100</v>
      </c>
      <c r="AB3543" t="s">
        <v>39</v>
      </c>
      <c r="AC3543">
        <f>VLOOKUP(AB3543,Sheet2!$B$18:$E$27,4,0)</f>
        <v>1</v>
      </c>
      <c r="AD3543">
        <f>VLOOKUP(V3543,Sheet2!$B$4:$E$14,4,0)</f>
        <v>2</v>
      </c>
    </row>
    <row r="3544" spans="1:30">
      <c r="A3544" t="s">
        <v>14913</v>
      </c>
      <c r="B3544" t="s">
        <v>71</v>
      </c>
      <c r="C3544" t="s">
        <v>72</v>
      </c>
      <c r="D3544" t="s">
        <v>2083</v>
      </c>
      <c r="E3544" t="s">
        <v>2083</v>
      </c>
      <c r="F3544" t="s">
        <v>312</v>
      </c>
      <c r="G3544" t="s">
        <v>3564</v>
      </c>
      <c r="H3544" t="s">
        <v>2085</v>
      </c>
      <c r="I3544" t="s">
        <v>2086</v>
      </c>
      <c r="J3544" t="s">
        <v>14914</v>
      </c>
      <c r="K3544" t="s">
        <v>14915</v>
      </c>
      <c r="L3544">
        <v>106.502</v>
      </c>
      <c r="N3544">
        <v>-6.2759999999999998</v>
      </c>
      <c r="P3544">
        <v>0</v>
      </c>
      <c r="R3544" t="s">
        <v>35</v>
      </c>
      <c r="S3544" t="s">
        <v>3567</v>
      </c>
      <c r="T3544" t="s">
        <v>37</v>
      </c>
      <c r="V3544" t="s">
        <v>38</v>
      </c>
      <c r="W3544">
        <v>100</v>
      </c>
      <c r="X3544">
        <v>100</v>
      </c>
      <c r="Y3544">
        <v>100</v>
      </c>
      <c r="Z3544">
        <v>100</v>
      </c>
      <c r="AA3544">
        <v>80</v>
      </c>
      <c r="AB3544" t="s">
        <v>86</v>
      </c>
      <c r="AC3544">
        <f>VLOOKUP(AB3544,Sheet2!$B$18:$E$27,4,0)</f>
        <v>1</v>
      </c>
      <c r="AD3544">
        <f>VLOOKUP(V3544,Sheet2!$B$4:$E$14,4,0)</f>
        <v>2</v>
      </c>
    </row>
    <row r="3545" spans="1:30">
      <c r="A3545" t="s">
        <v>14916</v>
      </c>
      <c r="B3545" t="s">
        <v>192</v>
      </c>
      <c r="C3545" t="s">
        <v>71</v>
      </c>
      <c r="D3545" t="s">
        <v>2623</v>
      </c>
      <c r="E3545" t="s">
        <v>2623</v>
      </c>
      <c r="F3545" t="s">
        <v>11177</v>
      </c>
      <c r="G3545" t="s">
        <v>11177</v>
      </c>
      <c r="H3545" t="s">
        <v>11178</v>
      </c>
      <c r="I3545" t="s">
        <v>11178</v>
      </c>
      <c r="J3545" t="s">
        <v>14917</v>
      </c>
      <c r="K3545" t="s">
        <v>14918</v>
      </c>
      <c r="L3545">
        <v>106.685</v>
      </c>
      <c r="N3545">
        <v>-6.1929999999999996</v>
      </c>
      <c r="P3545">
        <v>100</v>
      </c>
      <c r="R3545" t="s">
        <v>35</v>
      </c>
      <c r="S3545" t="s">
        <v>11180</v>
      </c>
      <c r="T3545" t="s">
        <v>37</v>
      </c>
      <c r="V3545" t="s">
        <v>38</v>
      </c>
      <c r="W3545">
        <v>100</v>
      </c>
      <c r="X3545">
        <v>100</v>
      </c>
      <c r="Y3545">
        <v>100</v>
      </c>
      <c r="Z3545">
        <v>100</v>
      </c>
      <c r="AA3545">
        <v>100</v>
      </c>
      <c r="AB3545" t="s">
        <v>39</v>
      </c>
      <c r="AC3545">
        <f>VLOOKUP(AB3545,Sheet2!$B$18:$E$27,4,0)</f>
        <v>1</v>
      </c>
      <c r="AD3545">
        <f>VLOOKUP(V3545,Sheet2!$B$4:$E$14,4,0)</f>
        <v>2</v>
      </c>
    </row>
    <row r="3546" spans="1:30">
      <c r="A3546" t="s">
        <v>14919</v>
      </c>
      <c r="B3546" t="s">
        <v>29</v>
      </c>
      <c r="C3546" t="s">
        <v>29</v>
      </c>
      <c r="D3546" t="s">
        <v>289</v>
      </c>
      <c r="E3546" t="s">
        <v>289</v>
      </c>
      <c r="F3546" t="s">
        <v>14920</v>
      </c>
      <c r="G3546" t="s">
        <v>14920</v>
      </c>
      <c r="H3546" t="s">
        <v>291</v>
      </c>
      <c r="I3546" t="s">
        <v>291</v>
      </c>
      <c r="J3546" t="s">
        <v>14920</v>
      </c>
      <c r="K3546" t="s">
        <v>14921</v>
      </c>
      <c r="L3546">
        <v>112.523</v>
      </c>
      <c r="N3546">
        <v>-7.2439999999999998</v>
      </c>
      <c r="P3546">
        <v>100</v>
      </c>
      <c r="R3546" t="s">
        <v>35</v>
      </c>
      <c r="S3546" t="s">
        <v>14922</v>
      </c>
      <c r="T3546" t="s">
        <v>37</v>
      </c>
      <c r="V3546" t="s">
        <v>38</v>
      </c>
      <c r="W3546">
        <v>100</v>
      </c>
      <c r="X3546">
        <v>100</v>
      </c>
      <c r="Y3546">
        <v>100</v>
      </c>
      <c r="Z3546">
        <v>100</v>
      </c>
      <c r="AA3546">
        <v>100</v>
      </c>
      <c r="AB3546" t="s">
        <v>39</v>
      </c>
      <c r="AC3546">
        <f>VLOOKUP(AB3546,Sheet2!$B$18:$E$27,4,0)</f>
        <v>1</v>
      </c>
      <c r="AD3546">
        <f>VLOOKUP(V3546,Sheet2!$B$4:$E$14,4,0)</f>
        <v>2</v>
      </c>
    </row>
    <row r="3547" spans="1:30">
      <c r="A3547" t="s">
        <v>14923</v>
      </c>
      <c r="B3547" t="s">
        <v>122</v>
      </c>
      <c r="C3547" t="s">
        <v>122</v>
      </c>
      <c r="D3547" t="s">
        <v>5404</v>
      </c>
      <c r="E3547" t="s">
        <v>5404</v>
      </c>
      <c r="F3547" t="s">
        <v>5405</v>
      </c>
      <c r="G3547" t="s">
        <v>5405</v>
      </c>
      <c r="H3547" t="s">
        <v>5025</v>
      </c>
      <c r="I3547" t="s">
        <v>5407</v>
      </c>
      <c r="J3547" t="s">
        <v>14924</v>
      </c>
      <c r="K3547" t="s">
        <v>14924</v>
      </c>
      <c r="L3547">
        <v>124.482</v>
      </c>
      <c r="N3547">
        <v>1.0329999999999999</v>
      </c>
      <c r="P3547">
        <v>0</v>
      </c>
      <c r="R3547" t="s">
        <v>35</v>
      </c>
      <c r="S3547" t="s">
        <v>5409</v>
      </c>
      <c r="T3547" t="s">
        <v>37</v>
      </c>
      <c r="V3547" t="s">
        <v>38</v>
      </c>
      <c r="W3547">
        <v>100</v>
      </c>
      <c r="X3547">
        <v>100</v>
      </c>
      <c r="Y3547">
        <v>100</v>
      </c>
      <c r="Z3547">
        <v>100</v>
      </c>
      <c r="AA3547">
        <v>80</v>
      </c>
      <c r="AB3547" t="s">
        <v>86</v>
      </c>
      <c r="AC3547">
        <f>VLOOKUP(AB3547,Sheet2!$B$18:$E$27,4,0)</f>
        <v>1</v>
      </c>
      <c r="AD3547">
        <f>VLOOKUP(V3547,Sheet2!$B$4:$E$14,4,0)</f>
        <v>2</v>
      </c>
    </row>
    <row r="3548" spans="1:30">
      <c r="A3548" t="s">
        <v>14925</v>
      </c>
      <c r="B3548" t="s">
        <v>184</v>
      </c>
      <c r="C3548" t="s">
        <v>184</v>
      </c>
      <c r="D3548" t="s">
        <v>1131</v>
      </c>
      <c r="E3548" t="s">
        <v>1131</v>
      </c>
      <c r="F3548" t="s">
        <v>6770</v>
      </c>
      <c r="G3548" t="s">
        <v>6770</v>
      </c>
      <c r="H3548" t="s">
        <v>1133</v>
      </c>
      <c r="I3548" t="s">
        <v>1133</v>
      </c>
      <c r="J3548" t="s">
        <v>14926</v>
      </c>
      <c r="K3548" t="s">
        <v>14926</v>
      </c>
      <c r="L3548">
        <v>103.517</v>
      </c>
      <c r="N3548">
        <v>-1.6060000000000001</v>
      </c>
      <c r="P3548">
        <v>100</v>
      </c>
      <c r="R3548" t="s">
        <v>35</v>
      </c>
      <c r="S3548" t="s">
        <v>6772</v>
      </c>
      <c r="T3548" t="s">
        <v>37</v>
      </c>
      <c r="V3548" t="s">
        <v>38</v>
      </c>
      <c r="W3548">
        <v>100</v>
      </c>
      <c r="X3548">
        <v>100</v>
      </c>
      <c r="Y3548">
        <v>100</v>
      </c>
      <c r="Z3548">
        <v>100</v>
      </c>
      <c r="AA3548">
        <v>100</v>
      </c>
      <c r="AB3548" t="s">
        <v>39</v>
      </c>
      <c r="AC3548">
        <f>VLOOKUP(AB3548,Sheet2!$B$18:$E$27,4,0)</f>
        <v>1</v>
      </c>
      <c r="AD3548">
        <f>VLOOKUP(V3548,Sheet2!$B$4:$E$14,4,0)</f>
        <v>2</v>
      </c>
    </row>
    <row r="3549" spans="1:30">
      <c r="A3549" t="s">
        <v>14927</v>
      </c>
      <c r="B3549" t="s">
        <v>29</v>
      </c>
      <c r="C3549" t="s">
        <v>29</v>
      </c>
      <c r="D3549" t="s">
        <v>230</v>
      </c>
      <c r="E3549" t="s">
        <v>231</v>
      </c>
      <c r="F3549" t="s">
        <v>1083</v>
      </c>
      <c r="G3549" t="s">
        <v>1083</v>
      </c>
      <c r="H3549" t="s">
        <v>232</v>
      </c>
      <c r="I3549" t="s">
        <v>232</v>
      </c>
      <c r="J3549" t="s">
        <v>14928</v>
      </c>
      <c r="K3549" t="s">
        <v>1085</v>
      </c>
      <c r="L3549">
        <v>112.53100000000001</v>
      </c>
      <c r="N3549">
        <v>-7.0449999999999999</v>
      </c>
      <c r="P3549">
        <v>100</v>
      </c>
      <c r="R3549" t="s">
        <v>35</v>
      </c>
      <c r="S3549" t="s">
        <v>1086</v>
      </c>
      <c r="T3549" t="s">
        <v>37</v>
      </c>
      <c r="V3549" t="s">
        <v>38</v>
      </c>
      <c r="W3549">
        <v>100</v>
      </c>
      <c r="X3549">
        <v>100</v>
      </c>
      <c r="Y3549">
        <v>100</v>
      </c>
      <c r="Z3549">
        <v>100</v>
      </c>
      <c r="AA3549">
        <v>100</v>
      </c>
      <c r="AB3549" t="s">
        <v>39</v>
      </c>
      <c r="AC3549">
        <f>VLOOKUP(AB3549,Sheet2!$B$18:$E$27,4,0)</f>
        <v>1</v>
      </c>
      <c r="AD3549">
        <f>VLOOKUP(V3549,Sheet2!$B$4:$E$14,4,0)</f>
        <v>2</v>
      </c>
    </row>
    <row r="3550" spans="1:30">
      <c r="A3550" t="s">
        <v>14929</v>
      </c>
      <c r="B3550" t="s">
        <v>2259</v>
      </c>
      <c r="C3550" t="s">
        <v>2259</v>
      </c>
      <c r="D3550" t="s">
        <v>7808</v>
      </c>
      <c r="E3550" t="s">
        <v>7808</v>
      </c>
      <c r="F3550" t="s">
        <v>7809</v>
      </c>
      <c r="G3550" t="s">
        <v>7809</v>
      </c>
      <c r="H3550" t="s">
        <v>7810</v>
      </c>
      <c r="I3550" t="s">
        <v>7810</v>
      </c>
      <c r="J3550" t="s">
        <v>14930</v>
      </c>
      <c r="K3550" t="s">
        <v>14930</v>
      </c>
      <c r="L3550">
        <v>102.535</v>
      </c>
      <c r="N3550">
        <v>-2.4830000000000001</v>
      </c>
      <c r="P3550">
        <v>100</v>
      </c>
      <c r="R3550" t="s">
        <v>35</v>
      </c>
      <c r="S3550" t="s">
        <v>7812</v>
      </c>
      <c r="T3550" t="s">
        <v>37</v>
      </c>
      <c r="V3550" t="s">
        <v>38</v>
      </c>
      <c r="W3550">
        <v>100</v>
      </c>
      <c r="X3550">
        <v>100</v>
      </c>
      <c r="Y3550">
        <v>100</v>
      </c>
      <c r="Z3550">
        <v>100</v>
      </c>
      <c r="AA3550">
        <v>100</v>
      </c>
      <c r="AB3550" t="s">
        <v>39</v>
      </c>
      <c r="AC3550">
        <f>VLOOKUP(AB3550,Sheet2!$B$18:$E$27,4,0)</f>
        <v>1</v>
      </c>
      <c r="AD3550">
        <f>VLOOKUP(V3550,Sheet2!$B$4:$E$14,4,0)</f>
        <v>2</v>
      </c>
    </row>
    <row r="3551" spans="1:30">
      <c r="A3551" t="s">
        <v>14931</v>
      </c>
      <c r="B3551" t="s">
        <v>237</v>
      </c>
      <c r="C3551" t="s">
        <v>238</v>
      </c>
      <c r="D3551" t="s">
        <v>3422</v>
      </c>
      <c r="E3551" t="s">
        <v>3422</v>
      </c>
      <c r="F3551" t="s">
        <v>5186</v>
      </c>
      <c r="G3551" t="s">
        <v>5186</v>
      </c>
      <c r="H3551" t="s">
        <v>5188</v>
      </c>
      <c r="I3551" t="s">
        <v>5188</v>
      </c>
      <c r="J3551" t="s">
        <v>14932</v>
      </c>
      <c r="K3551" t="s">
        <v>14933</v>
      </c>
      <c r="L3551">
        <v>106.705</v>
      </c>
      <c r="N3551">
        <v>-6.1639999999999997</v>
      </c>
      <c r="P3551">
        <v>100</v>
      </c>
      <c r="R3551" t="s">
        <v>35</v>
      </c>
      <c r="S3551" t="s">
        <v>5191</v>
      </c>
      <c r="T3551" t="s">
        <v>37</v>
      </c>
      <c r="V3551" t="s">
        <v>38</v>
      </c>
      <c r="W3551">
        <v>100</v>
      </c>
      <c r="X3551">
        <v>100</v>
      </c>
      <c r="Y3551">
        <v>100</v>
      </c>
      <c r="Z3551">
        <v>100</v>
      </c>
      <c r="AA3551">
        <v>100</v>
      </c>
      <c r="AB3551" t="s">
        <v>39</v>
      </c>
      <c r="AC3551">
        <f>VLOOKUP(AB3551,Sheet2!$B$18:$E$27,4,0)</f>
        <v>1</v>
      </c>
      <c r="AD3551">
        <f>VLOOKUP(V3551,Sheet2!$B$4:$E$14,4,0)</f>
        <v>2</v>
      </c>
    </row>
    <row r="3552" spans="1:30">
      <c r="A3552" t="s">
        <v>14934</v>
      </c>
      <c r="B3552" t="s">
        <v>184</v>
      </c>
      <c r="C3552" t="s">
        <v>184</v>
      </c>
      <c r="D3552" t="s">
        <v>284</v>
      </c>
      <c r="E3552" t="s">
        <v>284</v>
      </c>
      <c r="F3552" t="s">
        <v>14935</v>
      </c>
      <c r="G3552" t="s">
        <v>14935</v>
      </c>
      <c r="H3552" t="s">
        <v>187</v>
      </c>
      <c r="I3552" t="s">
        <v>187</v>
      </c>
      <c r="J3552" t="s">
        <v>14936</v>
      </c>
      <c r="K3552" t="s">
        <v>14936</v>
      </c>
      <c r="L3552">
        <v>103.708</v>
      </c>
      <c r="N3552">
        <v>-1.5549999999999999</v>
      </c>
      <c r="P3552">
        <v>100</v>
      </c>
      <c r="R3552" t="s">
        <v>35</v>
      </c>
      <c r="S3552" t="s">
        <v>14937</v>
      </c>
      <c r="T3552" t="s">
        <v>37</v>
      </c>
      <c r="V3552" t="s">
        <v>38</v>
      </c>
      <c r="W3552">
        <v>100</v>
      </c>
      <c r="X3552">
        <v>100</v>
      </c>
      <c r="Y3552">
        <v>100</v>
      </c>
      <c r="Z3552">
        <v>100</v>
      </c>
      <c r="AA3552">
        <v>100</v>
      </c>
      <c r="AB3552" t="s">
        <v>39</v>
      </c>
      <c r="AC3552">
        <f>VLOOKUP(AB3552,Sheet2!$B$18:$E$27,4,0)</f>
        <v>1</v>
      </c>
      <c r="AD3552">
        <f>VLOOKUP(V3552,Sheet2!$B$4:$E$14,4,0)</f>
        <v>2</v>
      </c>
    </row>
    <row r="3553" spans="1:30">
      <c r="A3553" t="s">
        <v>14938</v>
      </c>
      <c r="B3553" t="s">
        <v>248</v>
      </c>
      <c r="C3553" t="s">
        <v>249</v>
      </c>
      <c r="D3553" t="s">
        <v>5526</v>
      </c>
      <c r="E3553" t="s">
        <v>5527</v>
      </c>
      <c r="F3553" t="s">
        <v>14939</v>
      </c>
      <c r="G3553" t="s">
        <v>14939</v>
      </c>
      <c r="H3553" t="s">
        <v>5528</v>
      </c>
      <c r="I3553" t="s">
        <v>5528</v>
      </c>
      <c r="J3553" t="s">
        <v>14940</v>
      </c>
      <c r="K3553" t="s">
        <v>14941</v>
      </c>
      <c r="L3553">
        <v>107.655</v>
      </c>
      <c r="N3553">
        <v>-6.9450000000000003</v>
      </c>
      <c r="P3553">
        <v>100</v>
      </c>
      <c r="R3553" t="s">
        <v>35</v>
      </c>
      <c r="S3553" t="s">
        <v>14942</v>
      </c>
      <c r="T3553" t="s">
        <v>37</v>
      </c>
      <c r="V3553" t="s">
        <v>38</v>
      </c>
      <c r="W3553">
        <v>100</v>
      </c>
      <c r="X3553">
        <v>100</v>
      </c>
      <c r="Y3553">
        <v>100</v>
      </c>
      <c r="Z3553">
        <v>100</v>
      </c>
      <c r="AA3553">
        <v>100</v>
      </c>
      <c r="AB3553" t="s">
        <v>39</v>
      </c>
      <c r="AC3553">
        <f>VLOOKUP(AB3553,Sheet2!$B$18:$E$27,4,0)</f>
        <v>1</v>
      </c>
      <c r="AD3553">
        <f>VLOOKUP(V3553,Sheet2!$B$4:$E$14,4,0)</f>
        <v>2</v>
      </c>
    </row>
    <row r="3554" spans="1:30">
      <c r="A3554" t="s">
        <v>14943</v>
      </c>
      <c r="B3554" t="s">
        <v>71</v>
      </c>
      <c r="C3554" t="s">
        <v>72</v>
      </c>
      <c r="D3554" t="s">
        <v>2083</v>
      </c>
      <c r="E3554" t="s">
        <v>2083</v>
      </c>
      <c r="F3554" t="s">
        <v>12721</v>
      </c>
      <c r="G3554" t="s">
        <v>12721</v>
      </c>
      <c r="H3554" t="s">
        <v>2085</v>
      </c>
      <c r="I3554" t="s">
        <v>2086</v>
      </c>
      <c r="J3554" t="s">
        <v>14944</v>
      </c>
      <c r="K3554" t="s">
        <v>14945</v>
      </c>
      <c r="L3554">
        <v>106.437</v>
      </c>
      <c r="N3554">
        <v>-6.3029999999999999</v>
      </c>
      <c r="P3554">
        <v>0</v>
      </c>
      <c r="R3554" t="s">
        <v>35</v>
      </c>
      <c r="S3554" t="s">
        <v>12724</v>
      </c>
      <c r="T3554" t="s">
        <v>37</v>
      </c>
      <c r="V3554" t="s">
        <v>38</v>
      </c>
      <c r="W3554">
        <v>100</v>
      </c>
      <c r="X3554">
        <v>100</v>
      </c>
      <c r="Y3554">
        <v>100</v>
      </c>
      <c r="Z3554">
        <v>100</v>
      </c>
      <c r="AA3554">
        <v>80</v>
      </c>
      <c r="AB3554" t="s">
        <v>86</v>
      </c>
      <c r="AC3554">
        <f>VLOOKUP(AB3554,Sheet2!$B$18:$E$27,4,0)</f>
        <v>1</v>
      </c>
      <c r="AD3554">
        <f>VLOOKUP(V3554,Sheet2!$B$4:$E$14,4,0)</f>
        <v>2</v>
      </c>
    </row>
    <row r="3555" spans="1:30">
      <c r="A3555" t="s">
        <v>14946</v>
      </c>
      <c r="B3555" t="s">
        <v>29</v>
      </c>
      <c r="C3555" t="s">
        <v>29</v>
      </c>
      <c r="D3555" t="s">
        <v>641</v>
      </c>
      <c r="E3555" t="s">
        <v>641</v>
      </c>
      <c r="F3555" t="s">
        <v>290</v>
      </c>
      <c r="G3555" t="s">
        <v>290</v>
      </c>
      <c r="H3555" t="s">
        <v>642</v>
      </c>
      <c r="I3555" t="s">
        <v>642</v>
      </c>
      <c r="J3555" t="s">
        <v>14947</v>
      </c>
      <c r="K3555" t="s">
        <v>14948</v>
      </c>
      <c r="L3555">
        <v>112.587</v>
      </c>
      <c r="N3555">
        <v>-7.1310000000000002</v>
      </c>
      <c r="P3555">
        <v>100</v>
      </c>
      <c r="R3555" t="s">
        <v>35</v>
      </c>
      <c r="S3555" t="s">
        <v>645</v>
      </c>
      <c r="T3555" t="s">
        <v>37</v>
      </c>
      <c r="V3555" t="s">
        <v>38</v>
      </c>
      <c r="W3555">
        <v>100</v>
      </c>
      <c r="X3555">
        <v>100</v>
      </c>
      <c r="Y3555">
        <v>100</v>
      </c>
      <c r="Z3555">
        <v>100</v>
      </c>
      <c r="AA3555">
        <v>100</v>
      </c>
      <c r="AB3555" t="s">
        <v>39</v>
      </c>
      <c r="AC3555">
        <f>VLOOKUP(AB3555,Sheet2!$B$18:$E$27,4,0)</f>
        <v>1</v>
      </c>
      <c r="AD3555">
        <f>VLOOKUP(V3555,Sheet2!$B$4:$E$14,4,0)</f>
        <v>2</v>
      </c>
    </row>
    <row r="3556" spans="1:30">
      <c r="A3556" t="s">
        <v>14949</v>
      </c>
      <c r="B3556" t="s">
        <v>130</v>
      </c>
      <c r="C3556" t="s">
        <v>131</v>
      </c>
      <c r="D3556" t="s">
        <v>1757</v>
      </c>
      <c r="E3556" t="s">
        <v>1757</v>
      </c>
      <c r="F3556" t="s">
        <v>1885</v>
      </c>
      <c r="G3556" t="s">
        <v>1885</v>
      </c>
      <c r="H3556" t="s">
        <v>1759</v>
      </c>
      <c r="I3556" t="s">
        <v>1759</v>
      </c>
      <c r="J3556" t="s">
        <v>14950</v>
      </c>
      <c r="K3556" t="s">
        <v>14951</v>
      </c>
      <c r="L3556">
        <v>103.57599999999999</v>
      </c>
      <c r="N3556">
        <v>-1.633</v>
      </c>
      <c r="P3556">
        <v>100</v>
      </c>
      <c r="R3556" t="s">
        <v>35</v>
      </c>
      <c r="S3556" t="s">
        <v>1761</v>
      </c>
      <c r="T3556" t="s">
        <v>37</v>
      </c>
      <c r="V3556" t="s">
        <v>38</v>
      </c>
      <c r="W3556">
        <v>100</v>
      </c>
      <c r="X3556">
        <v>100</v>
      </c>
      <c r="Y3556">
        <v>100</v>
      </c>
      <c r="Z3556">
        <v>99</v>
      </c>
      <c r="AA3556">
        <v>99.8</v>
      </c>
      <c r="AB3556" t="s">
        <v>39</v>
      </c>
      <c r="AC3556">
        <f>VLOOKUP(AB3556,Sheet2!$B$18:$E$27,4,0)</f>
        <v>1</v>
      </c>
      <c r="AD3556">
        <f>VLOOKUP(V3556,Sheet2!$B$4:$E$14,4,0)</f>
        <v>2</v>
      </c>
    </row>
    <row r="3557" spans="1:30">
      <c r="A3557" t="s">
        <v>14952</v>
      </c>
      <c r="B3557" t="s">
        <v>8724</v>
      </c>
      <c r="C3557" t="s">
        <v>924</v>
      </c>
      <c r="D3557" t="s">
        <v>925</v>
      </c>
      <c r="E3557" t="s">
        <v>925</v>
      </c>
      <c r="F3557" t="s">
        <v>925</v>
      </c>
      <c r="G3557" t="s">
        <v>925</v>
      </c>
      <c r="H3557" t="s">
        <v>14953</v>
      </c>
      <c r="I3557" t="s">
        <v>14953</v>
      </c>
      <c r="J3557" t="s">
        <v>14954</v>
      </c>
      <c r="K3557" t="s">
        <v>14955</v>
      </c>
      <c r="L3557">
        <v>112.69799999999999</v>
      </c>
      <c r="N3557">
        <v>-7.3529999999999998</v>
      </c>
      <c r="P3557">
        <v>100</v>
      </c>
      <c r="R3557" t="s">
        <v>35</v>
      </c>
      <c r="S3557" t="s">
        <v>14956</v>
      </c>
      <c r="T3557" t="s">
        <v>37</v>
      </c>
      <c r="V3557" t="s">
        <v>38</v>
      </c>
      <c r="W3557">
        <v>100</v>
      </c>
      <c r="X3557">
        <v>100</v>
      </c>
      <c r="Y3557">
        <v>100</v>
      </c>
      <c r="Z3557">
        <v>60</v>
      </c>
      <c r="AA3557">
        <v>92</v>
      </c>
      <c r="AB3557" t="s">
        <v>39</v>
      </c>
      <c r="AC3557">
        <f>VLOOKUP(AB3557,Sheet2!$B$18:$E$27,4,0)</f>
        <v>1</v>
      </c>
      <c r="AD3557">
        <f>VLOOKUP(V3557,Sheet2!$B$4:$E$14,4,0)</f>
        <v>2</v>
      </c>
    </row>
    <row r="3558" spans="1:30">
      <c r="A3558" t="s">
        <v>14957</v>
      </c>
      <c r="B3558" t="s">
        <v>779</v>
      </c>
      <c r="C3558" t="s">
        <v>779</v>
      </c>
      <c r="D3558" t="s">
        <v>13372</v>
      </c>
      <c r="E3558" t="s">
        <v>13372</v>
      </c>
      <c r="F3558" t="s">
        <v>14958</v>
      </c>
      <c r="G3558" t="s">
        <v>14958</v>
      </c>
      <c r="H3558" t="s">
        <v>13373</v>
      </c>
      <c r="I3558" t="s">
        <v>13373</v>
      </c>
      <c r="J3558" t="s">
        <v>14959</v>
      </c>
      <c r="K3558" t="s">
        <v>14960</v>
      </c>
      <c r="L3558">
        <v>103.399</v>
      </c>
      <c r="N3558">
        <v>-2.7170000000000001</v>
      </c>
      <c r="P3558">
        <v>100</v>
      </c>
      <c r="R3558" t="s">
        <v>35</v>
      </c>
      <c r="S3558" t="s">
        <v>14961</v>
      </c>
      <c r="T3558" t="s">
        <v>37</v>
      </c>
      <c r="V3558" t="s">
        <v>38</v>
      </c>
      <c r="W3558">
        <v>100</v>
      </c>
      <c r="X3558">
        <v>100</v>
      </c>
      <c r="Y3558">
        <v>100</v>
      </c>
      <c r="Z3558">
        <v>83</v>
      </c>
      <c r="AA3558">
        <v>96.6</v>
      </c>
      <c r="AB3558" t="s">
        <v>39</v>
      </c>
      <c r="AC3558">
        <f>VLOOKUP(AB3558,Sheet2!$B$18:$E$27,4,0)</f>
        <v>1</v>
      </c>
      <c r="AD3558">
        <f>VLOOKUP(V3558,Sheet2!$B$4:$E$14,4,0)</f>
        <v>2</v>
      </c>
    </row>
    <row r="3559" spans="1:30">
      <c r="A3559" t="s">
        <v>14962</v>
      </c>
      <c r="B3559" t="s">
        <v>460</v>
      </c>
      <c r="C3559" t="s">
        <v>461</v>
      </c>
      <c r="D3559" t="s">
        <v>462</v>
      </c>
      <c r="E3559" t="s">
        <v>462</v>
      </c>
      <c r="F3559" t="s">
        <v>1515</v>
      </c>
      <c r="G3559" t="s">
        <v>1515</v>
      </c>
      <c r="H3559" t="s">
        <v>1516</v>
      </c>
      <c r="I3559" t="s">
        <v>1516</v>
      </c>
      <c r="J3559" t="s">
        <v>14963</v>
      </c>
      <c r="K3559" t="s">
        <v>14964</v>
      </c>
      <c r="L3559">
        <v>107.553</v>
      </c>
      <c r="N3559">
        <v>-6.8959999999999999</v>
      </c>
      <c r="P3559">
        <v>100</v>
      </c>
      <c r="R3559" t="s">
        <v>35</v>
      </c>
      <c r="S3559" t="s">
        <v>1519</v>
      </c>
      <c r="T3559" t="s">
        <v>37</v>
      </c>
      <c r="V3559" t="s">
        <v>38</v>
      </c>
      <c r="W3559">
        <v>100</v>
      </c>
      <c r="X3559">
        <v>100</v>
      </c>
      <c r="Y3559">
        <v>100</v>
      </c>
      <c r="Z3559">
        <v>100</v>
      </c>
      <c r="AA3559">
        <v>100</v>
      </c>
      <c r="AB3559" t="s">
        <v>39</v>
      </c>
      <c r="AC3559">
        <f>VLOOKUP(AB3559,Sheet2!$B$18:$E$27,4,0)</f>
        <v>1</v>
      </c>
      <c r="AD3559">
        <f>VLOOKUP(V3559,Sheet2!$B$4:$E$14,4,0)</f>
        <v>2</v>
      </c>
    </row>
    <row r="3560" spans="1:30">
      <c r="A3560" t="s">
        <v>14965</v>
      </c>
      <c r="B3560" t="s">
        <v>29</v>
      </c>
      <c r="C3560" t="s">
        <v>29</v>
      </c>
      <c r="D3560" t="s">
        <v>230</v>
      </c>
      <c r="E3560" t="s">
        <v>231</v>
      </c>
      <c r="F3560" t="s">
        <v>2533</v>
      </c>
      <c r="G3560" t="s">
        <v>230</v>
      </c>
      <c r="H3560" t="s">
        <v>232</v>
      </c>
      <c r="I3560" t="s">
        <v>232</v>
      </c>
      <c r="J3560" t="s">
        <v>14966</v>
      </c>
      <c r="K3560" t="s">
        <v>14967</v>
      </c>
      <c r="L3560">
        <v>112.488</v>
      </c>
      <c r="N3560">
        <v>-7.0430000000000001</v>
      </c>
      <c r="P3560">
        <v>100</v>
      </c>
      <c r="R3560" t="s">
        <v>35</v>
      </c>
      <c r="S3560" t="s">
        <v>2536</v>
      </c>
      <c r="T3560" t="s">
        <v>37</v>
      </c>
      <c r="V3560" t="s">
        <v>38</v>
      </c>
      <c r="W3560">
        <v>100</v>
      </c>
      <c r="X3560">
        <v>100</v>
      </c>
      <c r="Y3560">
        <v>21</v>
      </c>
      <c r="Z3560">
        <v>100</v>
      </c>
      <c r="AA3560">
        <v>84.2</v>
      </c>
      <c r="AB3560" t="s">
        <v>86</v>
      </c>
      <c r="AC3560">
        <f>VLOOKUP(AB3560,Sheet2!$B$18:$E$27,4,0)</f>
        <v>1</v>
      </c>
      <c r="AD3560">
        <f>VLOOKUP(V3560,Sheet2!$B$4:$E$14,4,0)</f>
        <v>2</v>
      </c>
    </row>
    <row r="3561" spans="1:30">
      <c r="A3561" t="s">
        <v>14968</v>
      </c>
      <c r="B3561" t="s">
        <v>113</v>
      </c>
      <c r="C3561" t="s">
        <v>114</v>
      </c>
      <c r="D3561" t="s">
        <v>4952</v>
      </c>
      <c r="E3561" t="s">
        <v>4952</v>
      </c>
      <c r="F3561" t="s">
        <v>8605</v>
      </c>
      <c r="G3561" t="s">
        <v>8606</v>
      </c>
      <c r="H3561" t="s">
        <v>8607</v>
      </c>
      <c r="I3561" t="s">
        <v>8607</v>
      </c>
      <c r="J3561" t="s">
        <v>14969</v>
      </c>
      <c r="K3561" t="s">
        <v>14969</v>
      </c>
      <c r="L3561">
        <v>112.69199999999999</v>
      </c>
      <c r="N3561">
        <v>-7.2839999999999998</v>
      </c>
      <c r="P3561">
        <v>100</v>
      </c>
      <c r="R3561" t="s">
        <v>35</v>
      </c>
      <c r="S3561" t="s">
        <v>8610</v>
      </c>
      <c r="T3561" t="s">
        <v>37</v>
      </c>
      <c r="V3561" t="s">
        <v>38</v>
      </c>
      <c r="W3561">
        <v>100</v>
      </c>
      <c r="X3561">
        <v>100</v>
      </c>
      <c r="Y3561">
        <v>97</v>
      </c>
      <c r="Z3561">
        <v>100</v>
      </c>
      <c r="AA3561">
        <v>99.4</v>
      </c>
      <c r="AB3561" t="s">
        <v>39</v>
      </c>
      <c r="AC3561">
        <f>VLOOKUP(AB3561,Sheet2!$B$18:$E$27,4,0)</f>
        <v>1</v>
      </c>
      <c r="AD3561">
        <f>VLOOKUP(V3561,Sheet2!$B$4:$E$14,4,0)</f>
        <v>2</v>
      </c>
    </row>
    <row r="3562" spans="1:30">
      <c r="A3562" t="s">
        <v>14970</v>
      </c>
      <c r="B3562" t="s">
        <v>6289</v>
      </c>
      <c r="C3562" t="s">
        <v>6290</v>
      </c>
      <c r="D3562" t="s">
        <v>11210</v>
      </c>
      <c r="E3562" t="s">
        <v>11210</v>
      </c>
      <c r="F3562" t="s">
        <v>14971</v>
      </c>
      <c r="G3562" t="s">
        <v>14971</v>
      </c>
      <c r="H3562" t="s">
        <v>14972</v>
      </c>
      <c r="I3562" t="s">
        <v>14972</v>
      </c>
      <c r="J3562" t="s">
        <v>14973</v>
      </c>
      <c r="K3562" t="s">
        <v>14974</v>
      </c>
      <c r="L3562">
        <v>105.30500000000001</v>
      </c>
      <c r="N3562">
        <v>-5.3760000000000003</v>
      </c>
      <c r="P3562">
        <v>100</v>
      </c>
      <c r="R3562" t="s">
        <v>35</v>
      </c>
      <c r="S3562" t="s">
        <v>14975</v>
      </c>
      <c r="T3562" t="s">
        <v>37</v>
      </c>
      <c r="V3562" t="s">
        <v>38</v>
      </c>
      <c r="W3562">
        <v>100</v>
      </c>
      <c r="X3562">
        <v>100</v>
      </c>
      <c r="Y3562">
        <v>100</v>
      </c>
      <c r="Z3562">
        <v>100</v>
      </c>
      <c r="AA3562">
        <v>100</v>
      </c>
      <c r="AB3562" t="s">
        <v>39</v>
      </c>
      <c r="AC3562">
        <f>VLOOKUP(AB3562,Sheet2!$B$18:$E$27,4,0)</f>
        <v>1</v>
      </c>
      <c r="AD3562">
        <f>VLOOKUP(V3562,Sheet2!$B$4:$E$14,4,0)</f>
        <v>2</v>
      </c>
    </row>
    <row r="3563" spans="1:30">
      <c r="A3563" t="s">
        <v>14976</v>
      </c>
      <c r="B3563" t="s">
        <v>192</v>
      </c>
      <c r="C3563" t="s">
        <v>71</v>
      </c>
      <c r="D3563" t="s">
        <v>71</v>
      </c>
      <c r="E3563" t="s">
        <v>71</v>
      </c>
      <c r="F3563" t="s">
        <v>1785</v>
      </c>
      <c r="G3563" t="s">
        <v>1785</v>
      </c>
      <c r="H3563" t="s">
        <v>1786</v>
      </c>
      <c r="I3563" t="s">
        <v>1786</v>
      </c>
      <c r="J3563" t="s">
        <v>14977</v>
      </c>
      <c r="K3563" t="s">
        <v>14978</v>
      </c>
      <c r="L3563">
        <v>106.63200000000001</v>
      </c>
      <c r="N3563">
        <v>-6.21</v>
      </c>
      <c r="P3563">
        <v>100</v>
      </c>
      <c r="R3563" t="s">
        <v>35</v>
      </c>
      <c r="S3563" t="s">
        <v>1789</v>
      </c>
      <c r="T3563" t="s">
        <v>37</v>
      </c>
      <c r="V3563" t="s">
        <v>38</v>
      </c>
      <c r="W3563">
        <v>100</v>
      </c>
      <c r="X3563">
        <v>100</v>
      </c>
      <c r="Y3563">
        <v>100</v>
      </c>
      <c r="Z3563">
        <v>100</v>
      </c>
      <c r="AA3563">
        <v>100</v>
      </c>
      <c r="AB3563" t="s">
        <v>39</v>
      </c>
      <c r="AC3563">
        <f>VLOOKUP(AB3563,Sheet2!$B$18:$E$27,4,0)</f>
        <v>1</v>
      </c>
      <c r="AD3563">
        <f>VLOOKUP(V3563,Sheet2!$B$4:$E$14,4,0)</f>
        <v>2</v>
      </c>
    </row>
    <row r="3564" spans="1:30">
      <c r="A3564" t="s">
        <v>14979</v>
      </c>
      <c r="B3564" t="s">
        <v>192</v>
      </c>
      <c r="C3564" t="s">
        <v>71</v>
      </c>
      <c r="D3564" t="s">
        <v>3744</v>
      </c>
      <c r="E3564" t="s">
        <v>3744</v>
      </c>
      <c r="F3564" t="s">
        <v>3744</v>
      </c>
      <c r="G3564" t="s">
        <v>3744</v>
      </c>
      <c r="H3564" t="s">
        <v>3889</v>
      </c>
      <c r="I3564" t="s">
        <v>3889</v>
      </c>
      <c r="J3564" t="s">
        <v>14980</v>
      </c>
      <c r="K3564" t="s">
        <v>14981</v>
      </c>
      <c r="L3564">
        <v>106.623</v>
      </c>
      <c r="N3564">
        <v>-6.1470000000000002</v>
      </c>
      <c r="P3564">
        <v>100</v>
      </c>
      <c r="R3564" t="s">
        <v>35</v>
      </c>
      <c r="S3564" t="s">
        <v>3892</v>
      </c>
      <c r="T3564" t="s">
        <v>37</v>
      </c>
      <c r="V3564" t="s">
        <v>38</v>
      </c>
      <c r="W3564">
        <v>100</v>
      </c>
      <c r="X3564">
        <v>100</v>
      </c>
      <c r="Y3564">
        <v>100</v>
      </c>
      <c r="Z3564">
        <v>100</v>
      </c>
      <c r="AA3564">
        <v>100</v>
      </c>
      <c r="AB3564" t="s">
        <v>39</v>
      </c>
      <c r="AC3564">
        <f>VLOOKUP(AB3564,Sheet2!$B$18:$E$27,4,0)</f>
        <v>1</v>
      </c>
      <c r="AD3564">
        <f>VLOOKUP(V3564,Sheet2!$B$4:$E$14,4,0)</f>
        <v>2</v>
      </c>
    </row>
    <row r="3565" spans="1:30">
      <c r="A3565" t="s">
        <v>14982</v>
      </c>
      <c r="B3565" t="s">
        <v>113</v>
      </c>
      <c r="C3565" t="s">
        <v>114</v>
      </c>
      <c r="D3565" t="s">
        <v>12093</v>
      </c>
      <c r="E3565" t="s">
        <v>12188</v>
      </c>
      <c r="F3565" t="s">
        <v>14983</v>
      </c>
      <c r="G3565" t="s">
        <v>14984</v>
      </c>
      <c r="H3565" t="s">
        <v>14985</v>
      </c>
      <c r="I3565" t="s">
        <v>14985</v>
      </c>
      <c r="J3565" t="s">
        <v>14986</v>
      </c>
      <c r="K3565" t="s">
        <v>14987</v>
      </c>
      <c r="L3565">
        <v>112.80200000000001</v>
      </c>
      <c r="N3565">
        <v>-7.0039999999999996</v>
      </c>
      <c r="P3565">
        <v>100</v>
      </c>
      <c r="R3565" t="s">
        <v>35</v>
      </c>
      <c r="S3565" t="s">
        <v>14988</v>
      </c>
      <c r="T3565" t="s">
        <v>37</v>
      </c>
      <c r="V3565" t="s">
        <v>38</v>
      </c>
      <c r="W3565">
        <v>100</v>
      </c>
      <c r="X3565">
        <v>96</v>
      </c>
      <c r="Y3565">
        <v>100</v>
      </c>
      <c r="Z3565">
        <v>77</v>
      </c>
      <c r="AA3565">
        <v>94.6</v>
      </c>
      <c r="AB3565" t="s">
        <v>39</v>
      </c>
      <c r="AC3565">
        <f>VLOOKUP(AB3565,Sheet2!$B$18:$E$27,4,0)</f>
        <v>1</v>
      </c>
      <c r="AD3565">
        <f>VLOOKUP(V3565,Sheet2!$B$4:$E$14,4,0)</f>
        <v>2</v>
      </c>
    </row>
    <row r="3566" spans="1:30">
      <c r="A3566" t="s">
        <v>14989</v>
      </c>
      <c r="B3566" t="s">
        <v>130</v>
      </c>
      <c r="C3566" t="s">
        <v>131</v>
      </c>
      <c r="D3566" t="s">
        <v>379</v>
      </c>
      <c r="E3566" t="s">
        <v>379</v>
      </c>
      <c r="F3566" t="s">
        <v>5141</v>
      </c>
      <c r="G3566" t="s">
        <v>5141</v>
      </c>
      <c r="H3566" t="s">
        <v>5142</v>
      </c>
      <c r="I3566" t="s">
        <v>5142</v>
      </c>
      <c r="J3566" t="s">
        <v>14990</v>
      </c>
      <c r="K3566" t="s">
        <v>14990</v>
      </c>
      <c r="L3566">
        <v>103.625</v>
      </c>
      <c r="N3566">
        <v>-1.5980000000000001</v>
      </c>
      <c r="P3566">
        <v>100</v>
      </c>
      <c r="R3566" t="s">
        <v>35</v>
      </c>
      <c r="S3566" t="s">
        <v>5144</v>
      </c>
      <c r="T3566" t="s">
        <v>37</v>
      </c>
      <c r="V3566" t="s">
        <v>38</v>
      </c>
      <c r="W3566">
        <v>100</v>
      </c>
      <c r="X3566">
        <v>100</v>
      </c>
      <c r="Y3566">
        <v>100</v>
      </c>
      <c r="Z3566">
        <v>100</v>
      </c>
      <c r="AA3566">
        <v>100</v>
      </c>
      <c r="AB3566" t="s">
        <v>39</v>
      </c>
      <c r="AC3566">
        <f>VLOOKUP(AB3566,Sheet2!$B$18:$E$27,4,0)</f>
        <v>1</v>
      </c>
      <c r="AD3566">
        <f>VLOOKUP(V3566,Sheet2!$B$4:$E$14,4,0)</f>
        <v>2</v>
      </c>
    </row>
    <row r="3567" spans="1:30">
      <c r="A3567" t="s">
        <v>14991</v>
      </c>
      <c r="B3567" t="s">
        <v>220</v>
      </c>
      <c r="C3567" t="s">
        <v>221</v>
      </c>
      <c r="D3567" t="s">
        <v>264</v>
      </c>
      <c r="E3567" t="s">
        <v>264</v>
      </c>
      <c r="F3567" t="s">
        <v>265</v>
      </c>
      <c r="G3567" t="s">
        <v>265</v>
      </c>
      <c r="H3567" t="s">
        <v>266</v>
      </c>
      <c r="I3567" t="s">
        <v>266</v>
      </c>
      <c r="J3567" t="s">
        <v>14992</v>
      </c>
      <c r="K3567" t="s">
        <v>14993</v>
      </c>
      <c r="L3567">
        <v>114.803</v>
      </c>
      <c r="N3567">
        <v>-3.4580000000000002</v>
      </c>
      <c r="P3567">
        <v>100</v>
      </c>
      <c r="R3567" t="s">
        <v>35</v>
      </c>
      <c r="S3567" t="s">
        <v>269</v>
      </c>
      <c r="T3567" t="s">
        <v>37</v>
      </c>
      <c r="V3567" t="s">
        <v>38</v>
      </c>
      <c r="W3567">
        <v>100</v>
      </c>
      <c r="X3567">
        <v>100</v>
      </c>
      <c r="Y3567">
        <v>100</v>
      </c>
      <c r="Z3567">
        <v>100</v>
      </c>
      <c r="AA3567">
        <v>100</v>
      </c>
      <c r="AB3567" t="s">
        <v>39</v>
      </c>
      <c r="AC3567">
        <f>VLOOKUP(AB3567,Sheet2!$B$18:$E$27,4,0)</f>
        <v>1</v>
      </c>
      <c r="AD3567">
        <f>VLOOKUP(V3567,Sheet2!$B$4:$E$14,4,0)</f>
        <v>2</v>
      </c>
    </row>
    <row r="3568" spans="1:30">
      <c r="A3568" t="s">
        <v>14994</v>
      </c>
      <c r="B3568" t="s">
        <v>1820</v>
      </c>
      <c r="C3568" t="s">
        <v>1820</v>
      </c>
      <c r="D3568" t="s">
        <v>2076</v>
      </c>
      <c r="E3568" t="s">
        <v>2076</v>
      </c>
      <c r="F3568" t="s">
        <v>9978</v>
      </c>
      <c r="G3568" t="s">
        <v>14995</v>
      </c>
      <c r="H3568" t="s">
        <v>2917</v>
      </c>
      <c r="I3568" t="s">
        <v>2917</v>
      </c>
      <c r="J3568" t="s">
        <v>14996</v>
      </c>
      <c r="K3568" t="s">
        <v>14997</v>
      </c>
      <c r="L3568">
        <v>104.43</v>
      </c>
      <c r="N3568">
        <v>-2.9279999999999999</v>
      </c>
      <c r="P3568">
        <v>100</v>
      </c>
      <c r="R3568" t="s">
        <v>35</v>
      </c>
      <c r="S3568" t="s">
        <v>14998</v>
      </c>
      <c r="T3568" t="s">
        <v>37</v>
      </c>
      <c r="V3568" t="s">
        <v>38</v>
      </c>
      <c r="W3568">
        <v>100</v>
      </c>
      <c r="X3568">
        <v>100</v>
      </c>
      <c r="Y3568">
        <v>100</v>
      </c>
      <c r="Z3568">
        <v>100</v>
      </c>
      <c r="AA3568">
        <v>100</v>
      </c>
      <c r="AB3568" t="s">
        <v>39</v>
      </c>
      <c r="AC3568">
        <f>VLOOKUP(AB3568,Sheet2!$B$18:$E$27,4,0)</f>
        <v>1</v>
      </c>
      <c r="AD3568">
        <f>VLOOKUP(V3568,Sheet2!$B$4:$E$14,4,0)</f>
        <v>2</v>
      </c>
    </row>
    <row r="3569" spans="1:30">
      <c r="A3569" t="s">
        <v>14999</v>
      </c>
      <c r="B3569" t="s">
        <v>170</v>
      </c>
      <c r="C3569" t="s">
        <v>171</v>
      </c>
      <c r="D3569" t="s">
        <v>4182</v>
      </c>
      <c r="E3569" t="s">
        <v>4182</v>
      </c>
      <c r="F3569" t="s">
        <v>13408</v>
      </c>
      <c r="G3569" t="s">
        <v>13408</v>
      </c>
      <c r="H3569" t="s">
        <v>4183</v>
      </c>
      <c r="I3569" t="s">
        <v>4183</v>
      </c>
      <c r="J3569" t="s">
        <v>15000</v>
      </c>
      <c r="K3569" t="s">
        <v>15000</v>
      </c>
      <c r="L3569">
        <v>115.01600000000001</v>
      </c>
      <c r="N3569">
        <v>-3.4060000000000001</v>
      </c>
      <c r="P3569">
        <v>100</v>
      </c>
      <c r="R3569" t="s">
        <v>35</v>
      </c>
      <c r="S3569" t="s">
        <v>13411</v>
      </c>
      <c r="T3569" t="s">
        <v>37</v>
      </c>
      <c r="V3569" t="s">
        <v>38</v>
      </c>
      <c r="W3569">
        <v>100</v>
      </c>
      <c r="X3569">
        <v>100</v>
      </c>
      <c r="Y3569">
        <v>100</v>
      </c>
      <c r="Z3569">
        <v>100</v>
      </c>
      <c r="AA3569">
        <v>100</v>
      </c>
      <c r="AB3569" t="s">
        <v>39</v>
      </c>
      <c r="AC3569">
        <f>VLOOKUP(AB3569,Sheet2!$B$18:$E$27,4,0)</f>
        <v>1</v>
      </c>
      <c r="AD3569">
        <f>VLOOKUP(V3569,Sheet2!$B$4:$E$14,4,0)</f>
        <v>2</v>
      </c>
    </row>
    <row r="3570" spans="1:30">
      <c r="A3570" t="s">
        <v>15001</v>
      </c>
      <c r="B3570" t="s">
        <v>248</v>
      </c>
      <c r="C3570" t="s">
        <v>249</v>
      </c>
      <c r="D3570" t="s">
        <v>8748</v>
      </c>
      <c r="E3570" t="s">
        <v>8748</v>
      </c>
      <c r="F3570" t="s">
        <v>15002</v>
      </c>
      <c r="G3570" t="s">
        <v>8749</v>
      </c>
      <c r="H3570" t="s">
        <v>8750</v>
      </c>
      <c r="I3570" t="s">
        <v>8750</v>
      </c>
      <c r="J3570" t="s">
        <v>15003</v>
      </c>
      <c r="K3570" t="s">
        <v>15004</v>
      </c>
      <c r="L3570">
        <v>107.623</v>
      </c>
      <c r="N3570">
        <v>-6.8949999999999996</v>
      </c>
      <c r="P3570">
        <v>100</v>
      </c>
      <c r="R3570" t="s">
        <v>35</v>
      </c>
      <c r="S3570" t="s">
        <v>15005</v>
      </c>
      <c r="T3570" t="s">
        <v>37</v>
      </c>
      <c r="V3570" t="s">
        <v>38</v>
      </c>
      <c r="W3570">
        <v>100</v>
      </c>
      <c r="X3570">
        <v>100</v>
      </c>
      <c r="Y3570">
        <v>100</v>
      </c>
      <c r="Z3570">
        <v>100</v>
      </c>
      <c r="AA3570">
        <v>100</v>
      </c>
      <c r="AB3570" t="s">
        <v>39</v>
      </c>
      <c r="AC3570">
        <f>VLOOKUP(AB3570,Sheet2!$B$18:$E$27,4,0)</f>
        <v>1</v>
      </c>
      <c r="AD3570">
        <f>VLOOKUP(V3570,Sheet2!$B$4:$E$14,4,0)</f>
        <v>2</v>
      </c>
    </row>
    <row r="3571" spans="1:30">
      <c r="A3571" t="s">
        <v>15006</v>
      </c>
      <c r="B3571" t="s">
        <v>130</v>
      </c>
      <c r="C3571" t="s">
        <v>131</v>
      </c>
      <c r="D3571" t="s">
        <v>358</v>
      </c>
      <c r="E3571" t="s">
        <v>358</v>
      </c>
      <c r="F3571" t="s">
        <v>358</v>
      </c>
      <c r="G3571" t="s">
        <v>358</v>
      </c>
      <c r="H3571" t="s">
        <v>360</v>
      </c>
      <c r="I3571" t="s">
        <v>360</v>
      </c>
      <c r="J3571" t="s">
        <v>15007</v>
      </c>
      <c r="K3571" t="s">
        <v>15007</v>
      </c>
      <c r="L3571">
        <v>103.63800000000001</v>
      </c>
      <c r="N3571">
        <v>-1.627</v>
      </c>
      <c r="P3571">
        <v>100</v>
      </c>
      <c r="R3571" t="s">
        <v>35</v>
      </c>
      <c r="S3571" t="s">
        <v>416</v>
      </c>
      <c r="T3571" t="s">
        <v>37</v>
      </c>
      <c r="V3571" t="s">
        <v>38</v>
      </c>
      <c r="W3571">
        <v>100</v>
      </c>
      <c r="X3571">
        <v>100</v>
      </c>
      <c r="Y3571">
        <v>100</v>
      </c>
      <c r="Z3571">
        <v>100</v>
      </c>
      <c r="AA3571">
        <v>100</v>
      </c>
      <c r="AB3571" t="s">
        <v>39</v>
      </c>
      <c r="AC3571">
        <f>VLOOKUP(AB3571,Sheet2!$B$18:$E$27,4,0)</f>
        <v>1</v>
      </c>
      <c r="AD3571">
        <f>VLOOKUP(V3571,Sheet2!$B$4:$E$14,4,0)</f>
        <v>2</v>
      </c>
    </row>
    <row r="3572" spans="1:30">
      <c r="A3572" t="s">
        <v>15008</v>
      </c>
      <c r="B3572" t="s">
        <v>3641</v>
      </c>
      <c r="C3572" t="s">
        <v>3642</v>
      </c>
      <c r="D3572" t="s">
        <v>7520</v>
      </c>
      <c r="E3572" t="s">
        <v>7521</v>
      </c>
      <c r="F3572" t="s">
        <v>15009</v>
      </c>
      <c r="G3572" t="s">
        <v>15009</v>
      </c>
      <c r="H3572" t="s">
        <v>15010</v>
      </c>
      <c r="I3572" t="s">
        <v>7523</v>
      </c>
      <c r="J3572" t="s">
        <v>15011</v>
      </c>
      <c r="K3572" t="s">
        <v>15012</v>
      </c>
      <c r="L3572">
        <v>106.151</v>
      </c>
      <c r="N3572">
        <v>-2.0819999999999999</v>
      </c>
      <c r="P3572">
        <v>0</v>
      </c>
      <c r="R3572" t="s">
        <v>35</v>
      </c>
      <c r="S3572" t="s">
        <v>15013</v>
      </c>
      <c r="T3572" t="s">
        <v>37</v>
      </c>
      <c r="V3572" t="s">
        <v>38</v>
      </c>
      <c r="W3572">
        <v>100</v>
      </c>
      <c r="X3572">
        <v>100</v>
      </c>
      <c r="Y3572">
        <v>100</v>
      </c>
      <c r="Z3572">
        <v>100</v>
      </c>
      <c r="AA3572">
        <v>80</v>
      </c>
      <c r="AB3572" t="s">
        <v>86</v>
      </c>
      <c r="AC3572">
        <f>VLOOKUP(AB3572,Sheet2!$B$18:$E$27,4,0)</f>
        <v>1</v>
      </c>
      <c r="AD3572">
        <f>VLOOKUP(V3572,Sheet2!$B$4:$E$14,4,0)</f>
        <v>2</v>
      </c>
    </row>
    <row r="3573" spans="1:30">
      <c r="A3573" t="s">
        <v>15014</v>
      </c>
      <c r="B3573" t="s">
        <v>550</v>
      </c>
      <c r="C3573" t="s">
        <v>551</v>
      </c>
      <c r="D3573" t="s">
        <v>9841</v>
      </c>
      <c r="E3573" t="s">
        <v>9841</v>
      </c>
      <c r="F3573" t="s">
        <v>11197</v>
      </c>
      <c r="G3573" t="s">
        <v>11198</v>
      </c>
      <c r="H3573" t="s">
        <v>11199</v>
      </c>
      <c r="I3573" t="s">
        <v>11199</v>
      </c>
      <c r="J3573" t="s">
        <v>15015</v>
      </c>
      <c r="K3573" t="s">
        <v>15015</v>
      </c>
      <c r="L3573">
        <v>106.979</v>
      </c>
      <c r="M3573">
        <v>106.97199999999999</v>
      </c>
      <c r="N3573">
        <v>-6.2329999999999997</v>
      </c>
      <c r="O3573">
        <v>-6.2363799999999996</v>
      </c>
      <c r="P3573">
        <v>100</v>
      </c>
      <c r="S3573" t="s">
        <v>11202</v>
      </c>
      <c r="T3573" t="s">
        <v>15016</v>
      </c>
      <c r="U3573">
        <v>0.86012249112575356</v>
      </c>
      <c r="V3573" t="s">
        <v>308</v>
      </c>
      <c r="W3573">
        <v>100</v>
      </c>
      <c r="X3573">
        <v>100</v>
      </c>
      <c r="Y3573">
        <v>100</v>
      </c>
      <c r="Z3573">
        <v>100</v>
      </c>
      <c r="AA3573">
        <v>100</v>
      </c>
      <c r="AB3573" t="s">
        <v>39</v>
      </c>
      <c r="AC3573">
        <f>VLOOKUP(AB3573,Sheet2!$B$18:$E$27,4,0)</f>
        <v>1</v>
      </c>
      <c r="AD3573">
        <f>VLOOKUP(V3573,Sheet2!$B$4:$E$14,4,0)</f>
        <v>0</v>
      </c>
    </row>
    <row r="3574" spans="1:30">
      <c r="A3574" t="s">
        <v>15017</v>
      </c>
      <c r="B3574" t="s">
        <v>29</v>
      </c>
      <c r="C3574" t="s">
        <v>29</v>
      </c>
      <c r="D3574" t="s">
        <v>138</v>
      </c>
      <c r="E3574" t="s">
        <v>138</v>
      </c>
      <c r="F3574" t="s">
        <v>1242</v>
      </c>
      <c r="G3574" t="s">
        <v>1242</v>
      </c>
      <c r="H3574" t="s">
        <v>140</v>
      </c>
      <c r="I3574" t="s">
        <v>140</v>
      </c>
      <c r="J3574" t="s">
        <v>15018</v>
      </c>
      <c r="K3574" t="s">
        <v>15019</v>
      </c>
      <c r="L3574">
        <v>112.59099999999999</v>
      </c>
      <c r="N3574">
        <v>-7.2880000000000003</v>
      </c>
      <c r="P3574">
        <v>100</v>
      </c>
      <c r="R3574" t="s">
        <v>35</v>
      </c>
      <c r="S3574" t="s">
        <v>1245</v>
      </c>
      <c r="T3574" t="s">
        <v>37</v>
      </c>
      <c r="V3574" t="s">
        <v>38</v>
      </c>
      <c r="W3574">
        <v>100</v>
      </c>
      <c r="X3574">
        <v>100</v>
      </c>
      <c r="Y3574">
        <v>100</v>
      </c>
      <c r="Z3574">
        <v>100</v>
      </c>
      <c r="AA3574">
        <v>100</v>
      </c>
      <c r="AB3574" t="s">
        <v>39</v>
      </c>
      <c r="AC3574">
        <f>VLOOKUP(AB3574,Sheet2!$B$18:$E$27,4,0)</f>
        <v>1</v>
      </c>
      <c r="AD3574">
        <f>VLOOKUP(V3574,Sheet2!$B$4:$E$14,4,0)</f>
        <v>2</v>
      </c>
    </row>
    <row r="3575" spans="1:30">
      <c r="A3575" t="s">
        <v>15020</v>
      </c>
      <c r="B3575" t="s">
        <v>71</v>
      </c>
      <c r="C3575" t="s">
        <v>72</v>
      </c>
      <c r="D3575" t="s">
        <v>1812</v>
      </c>
      <c r="E3575" t="s">
        <v>1812</v>
      </c>
      <c r="F3575" t="s">
        <v>9687</v>
      </c>
      <c r="G3575" t="s">
        <v>9688</v>
      </c>
      <c r="H3575" t="s">
        <v>1815</v>
      </c>
      <c r="I3575" t="s">
        <v>1816</v>
      </c>
      <c r="J3575" t="s">
        <v>15021</v>
      </c>
      <c r="K3575" t="s">
        <v>15022</v>
      </c>
      <c r="L3575">
        <v>106.527</v>
      </c>
      <c r="N3575">
        <v>-6.1449999999999996</v>
      </c>
      <c r="P3575">
        <v>0</v>
      </c>
      <c r="R3575" t="s">
        <v>35</v>
      </c>
      <c r="S3575" t="s">
        <v>9690</v>
      </c>
      <c r="T3575" t="s">
        <v>37</v>
      </c>
      <c r="V3575" t="s">
        <v>38</v>
      </c>
      <c r="W3575">
        <v>100</v>
      </c>
      <c r="X3575">
        <v>100</v>
      </c>
      <c r="Y3575">
        <v>100</v>
      </c>
      <c r="Z3575">
        <v>100</v>
      </c>
      <c r="AA3575">
        <v>80</v>
      </c>
      <c r="AB3575" t="s">
        <v>86</v>
      </c>
      <c r="AC3575">
        <f>VLOOKUP(AB3575,Sheet2!$B$18:$E$27,4,0)</f>
        <v>1</v>
      </c>
      <c r="AD3575">
        <f>VLOOKUP(V3575,Sheet2!$B$4:$E$14,4,0)</f>
        <v>2</v>
      </c>
    </row>
    <row r="3576" spans="1:30">
      <c r="A3576" t="s">
        <v>15023</v>
      </c>
      <c r="B3576" t="s">
        <v>130</v>
      </c>
      <c r="C3576" t="s">
        <v>131</v>
      </c>
      <c r="D3576" t="s">
        <v>1222</v>
      </c>
      <c r="E3576" t="s">
        <v>1222</v>
      </c>
      <c r="F3576" t="s">
        <v>1223</v>
      </c>
      <c r="G3576" t="s">
        <v>1223</v>
      </c>
      <c r="H3576" t="s">
        <v>1224</v>
      </c>
      <c r="I3576" t="s">
        <v>1224</v>
      </c>
      <c r="J3576" t="s">
        <v>15024</v>
      </c>
      <c r="K3576" t="s">
        <v>15024</v>
      </c>
      <c r="L3576">
        <v>103.595</v>
      </c>
      <c r="N3576">
        <v>-1.6619999999999999</v>
      </c>
      <c r="P3576">
        <v>100</v>
      </c>
      <c r="R3576" t="s">
        <v>35</v>
      </c>
      <c r="S3576" t="s">
        <v>1226</v>
      </c>
      <c r="T3576" t="s">
        <v>37</v>
      </c>
      <c r="V3576" t="s">
        <v>38</v>
      </c>
      <c r="W3576">
        <v>100</v>
      </c>
      <c r="X3576">
        <v>100</v>
      </c>
      <c r="Y3576">
        <v>100</v>
      </c>
      <c r="Z3576">
        <v>100</v>
      </c>
      <c r="AA3576">
        <v>100</v>
      </c>
      <c r="AB3576" t="s">
        <v>39</v>
      </c>
      <c r="AC3576">
        <f>VLOOKUP(AB3576,Sheet2!$B$18:$E$27,4,0)</f>
        <v>1</v>
      </c>
      <c r="AD3576">
        <f>VLOOKUP(V3576,Sheet2!$B$4:$E$14,4,0)</f>
        <v>2</v>
      </c>
    </row>
    <row r="3577" spans="1:30">
      <c r="A3577" t="s">
        <v>15025</v>
      </c>
      <c r="B3577" t="s">
        <v>237</v>
      </c>
      <c r="C3577" t="s">
        <v>238</v>
      </c>
      <c r="D3577" t="s">
        <v>2746</v>
      </c>
      <c r="E3577" t="s">
        <v>3422</v>
      </c>
      <c r="F3577" t="s">
        <v>15026</v>
      </c>
      <c r="G3577" t="s">
        <v>3697</v>
      </c>
      <c r="H3577" t="s">
        <v>15027</v>
      </c>
      <c r="I3577" t="s">
        <v>3698</v>
      </c>
      <c r="J3577" t="s">
        <v>15028</v>
      </c>
      <c r="K3577" t="s">
        <v>15029</v>
      </c>
      <c r="L3577">
        <v>106.755</v>
      </c>
      <c r="N3577">
        <v>-6.15</v>
      </c>
      <c r="P3577">
        <v>0</v>
      </c>
      <c r="R3577" t="s">
        <v>35</v>
      </c>
      <c r="S3577" t="s">
        <v>15030</v>
      </c>
      <c r="T3577" t="s">
        <v>37</v>
      </c>
      <c r="V3577" t="s">
        <v>38</v>
      </c>
      <c r="W3577">
        <v>100</v>
      </c>
      <c r="X3577">
        <v>42</v>
      </c>
      <c r="Y3577">
        <v>36</v>
      </c>
      <c r="Z3577">
        <v>100</v>
      </c>
      <c r="AA3577">
        <v>55.6</v>
      </c>
      <c r="AB3577" t="s">
        <v>861</v>
      </c>
      <c r="AC3577">
        <f>VLOOKUP(AB3577,Sheet2!$B$18:$E$27,4,0)</f>
        <v>0</v>
      </c>
      <c r="AD3577">
        <f>VLOOKUP(V3577,Sheet2!$B$4:$E$14,4,0)</f>
        <v>2</v>
      </c>
    </row>
    <row r="3578" spans="1:30">
      <c r="A3578" t="s">
        <v>15031</v>
      </c>
      <c r="B3578" t="s">
        <v>29</v>
      </c>
      <c r="C3578" t="s">
        <v>29</v>
      </c>
      <c r="D3578" t="s">
        <v>277</v>
      </c>
      <c r="E3578" t="s">
        <v>277</v>
      </c>
      <c r="F3578" t="s">
        <v>11030</v>
      </c>
      <c r="G3578" t="s">
        <v>11031</v>
      </c>
      <c r="H3578" t="s">
        <v>279</v>
      </c>
      <c r="I3578" t="s">
        <v>279</v>
      </c>
      <c r="J3578" t="s">
        <v>15032</v>
      </c>
      <c r="K3578" t="s">
        <v>15033</v>
      </c>
      <c r="L3578">
        <v>112.29</v>
      </c>
      <c r="N3578">
        <v>-6.9939999999999998</v>
      </c>
      <c r="P3578">
        <v>100</v>
      </c>
      <c r="R3578" t="s">
        <v>35</v>
      </c>
      <c r="S3578" t="s">
        <v>11034</v>
      </c>
      <c r="T3578" t="s">
        <v>37</v>
      </c>
      <c r="V3578" t="s">
        <v>38</v>
      </c>
      <c r="W3578">
        <v>100</v>
      </c>
      <c r="X3578">
        <v>100</v>
      </c>
      <c r="Y3578">
        <v>100</v>
      </c>
      <c r="Z3578">
        <v>100</v>
      </c>
      <c r="AA3578">
        <v>100</v>
      </c>
      <c r="AB3578" t="s">
        <v>39</v>
      </c>
      <c r="AC3578">
        <f>VLOOKUP(AB3578,Sheet2!$B$18:$E$27,4,0)</f>
        <v>1</v>
      </c>
      <c r="AD3578">
        <f>VLOOKUP(V3578,Sheet2!$B$4:$E$14,4,0)</f>
        <v>2</v>
      </c>
    </row>
    <row r="3579" spans="1:30">
      <c r="A3579" t="s">
        <v>15034</v>
      </c>
      <c r="B3579" t="s">
        <v>71</v>
      </c>
      <c r="C3579" t="s">
        <v>72</v>
      </c>
      <c r="D3579" t="s">
        <v>105</v>
      </c>
      <c r="E3579" t="s">
        <v>105</v>
      </c>
      <c r="F3579" t="s">
        <v>7340</v>
      </c>
      <c r="G3579" t="s">
        <v>7340</v>
      </c>
      <c r="H3579" t="s">
        <v>107</v>
      </c>
      <c r="I3579" t="s">
        <v>108</v>
      </c>
      <c r="J3579" t="s">
        <v>15035</v>
      </c>
      <c r="K3579" t="s">
        <v>15036</v>
      </c>
      <c r="L3579">
        <v>106.52</v>
      </c>
      <c r="N3579">
        <v>-6.2910000000000004</v>
      </c>
      <c r="P3579">
        <v>0</v>
      </c>
      <c r="R3579" t="s">
        <v>35</v>
      </c>
      <c r="S3579" t="s">
        <v>7342</v>
      </c>
      <c r="T3579" t="s">
        <v>37</v>
      </c>
      <c r="V3579" t="s">
        <v>38</v>
      </c>
      <c r="W3579">
        <v>100</v>
      </c>
      <c r="X3579">
        <v>100</v>
      </c>
      <c r="Y3579">
        <v>100</v>
      </c>
      <c r="Z3579">
        <v>100</v>
      </c>
      <c r="AA3579">
        <v>80</v>
      </c>
      <c r="AB3579" t="s">
        <v>86</v>
      </c>
      <c r="AC3579">
        <f>VLOOKUP(AB3579,Sheet2!$B$18:$E$27,4,0)</f>
        <v>1</v>
      </c>
      <c r="AD3579">
        <f>VLOOKUP(V3579,Sheet2!$B$4:$E$14,4,0)</f>
        <v>2</v>
      </c>
    </row>
    <row r="3580" spans="1:30">
      <c r="A3580" t="s">
        <v>15037</v>
      </c>
      <c r="B3580" t="s">
        <v>2038</v>
      </c>
      <c r="C3580" t="s">
        <v>2038</v>
      </c>
      <c r="D3580" t="s">
        <v>3662</v>
      </c>
      <c r="E3580" t="s">
        <v>3662</v>
      </c>
      <c r="F3580" t="s">
        <v>15038</v>
      </c>
      <c r="G3580" t="s">
        <v>15039</v>
      </c>
      <c r="H3580" t="s">
        <v>83</v>
      </c>
      <c r="I3580" t="s">
        <v>4490</v>
      </c>
      <c r="J3580" t="s">
        <v>15038</v>
      </c>
      <c r="K3580" t="s">
        <v>15040</v>
      </c>
      <c r="L3580">
        <v>105.062</v>
      </c>
      <c r="N3580">
        <v>-5.3239999999999998</v>
      </c>
      <c r="P3580">
        <v>0</v>
      </c>
      <c r="R3580" t="s">
        <v>35</v>
      </c>
      <c r="S3580" t="s">
        <v>15041</v>
      </c>
      <c r="T3580" t="s">
        <v>37</v>
      </c>
      <c r="V3580" t="s">
        <v>38</v>
      </c>
      <c r="W3580">
        <v>100</v>
      </c>
      <c r="X3580">
        <v>100</v>
      </c>
      <c r="Y3580">
        <v>100</v>
      </c>
      <c r="Z3580">
        <v>100</v>
      </c>
      <c r="AA3580">
        <v>80</v>
      </c>
      <c r="AB3580" t="s">
        <v>86</v>
      </c>
      <c r="AC3580">
        <f>VLOOKUP(AB3580,Sheet2!$B$18:$E$27,4,0)</f>
        <v>1</v>
      </c>
      <c r="AD3580">
        <f>VLOOKUP(V3580,Sheet2!$B$4:$E$14,4,0)</f>
        <v>2</v>
      </c>
    </row>
    <row r="3581" spans="1:30">
      <c r="A3581" t="s">
        <v>15042</v>
      </c>
      <c r="B3581" t="s">
        <v>113</v>
      </c>
      <c r="C3581" t="s">
        <v>114</v>
      </c>
      <c r="D3581" t="s">
        <v>1247</v>
      </c>
      <c r="E3581" t="s">
        <v>1247</v>
      </c>
      <c r="F3581" t="s">
        <v>1247</v>
      </c>
      <c r="G3581" t="s">
        <v>1247</v>
      </c>
      <c r="H3581" t="s">
        <v>1248</v>
      </c>
      <c r="I3581" t="s">
        <v>1248</v>
      </c>
      <c r="J3581" t="s">
        <v>15043</v>
      </c>
      <c r="K3581" t="s">
        <v>15044</v>
      </c>
      <c r="L3581">
        <v>114.149</v>
      </c>
      <c r="N3581">
        <v>-8.4329999999999998</v>
      </c>
      <c r="P3581">
        <v>100</v>
      </c>
      <c r="R3581" t="s">
        <v>35</v>
      </c>
      <c r="S3581" t="s">
        <v>1251</v>
      </c>
      <c r="T3581" t="s">
        <v>37</v>
      </c>
      <c r="V3581" t="s">
        <v>38</v>
      </c>
      <c r="W3581">
        <v>100</v>
      </c>
      <c r="X3581">
        <v>100</v>
      </c>
      <c r="Y3581">
        <v>100</v>
      </c>
      <c r="Z3581">
        <v>100</v>
      </c>
      <c r="AA3581">
        <v>100</v>
      </c>
      <c r="AB3581" t="s">
        <v>39</v>
      </c>
      <c r="AC3581">
        <f>VLOOKUP(AB3581,Sheet2!$B$18:$E$27,4,0)</f>
        <v>1</v>
      </c>
      <c r="AD3581">
        <f>VLOOKUP(V3581,Sheet2!$B$4:$E$14,4,0)</f>
        <v>2</v>
      </c>
    </row>
    <row r="3582" spans="1:30">
      <c r="A3582" t="s">
        <v>15045</v>
      </c>
      <c r="B3582" t="s">
        <v>130</v>
      </c>
      <c r="C3582" t="s">
        <v>131</v>
      </c>
      <c r="D3582" t="s">
        <v>358</v>
      </c>
      <c r="E3582" t="s">
        <v>358</v>
      </c>
      <c r="F3582" t="s">
        <v>1276</v>
      </c>
      <c r="G3582" t="s">
        <v>1276</v>
      </c>
      <c r="H3582" t="s">
        <v>360</v>
      </c>
      <c r="I3582" t="s">
        <v>360</v>
      </c>
      <c r="J3582" t="s">
        <v>15046</v>
      </c>
      <c r="K3582" t="s">
        <v>15046</v>
      </c>
      <c r="L3582">
        <v>103.65300000000001</v>
      </c>
      <c r="N3582">
        <v>-1.613</v>
      </c>
      <c r="P3582">
        <v>100</v>
      </c>
      <c r="R3582" t="s">
        <v>35</v>
      </c>
      <c r="S3582" t="s">
        <v>1278</v>
      </c>
      <c r="T3582" t="s">
        <v>37</v>
      </c>
      <c r="V3582" t="s">
        <v>38</v>
      </c>
      <c r="W3582">
        <v>100</v>
      </c>
      <c r="X3582">
        <v>100</v>
      </c>
      <c r="Y3582">
        <v>100</v>
      </c>
      <c r="Z3582">
        <v>100</v>
      </c>
      <c r="AA3582">
        <v>100</v>
      </c>
      <c r="AB3582" t="s">
        <v>39</v>
      </c>
      <c r="AC3582">
        <f>VLOOKUP(AB3582,Sheet2!$B$18:$E$27,4,0)</f>
        <v>1</v>
      </c>
      <c r="AD3582">
        <f>VLOOKUP(V3582,Sheet2!$B$4:$E$14,4,0)</f>
        <v>2</v>
      </c>
    </row>
    <row r="3583" spans="1:30">
      <c r="A3583" t="s">
        <v>15047</v>
      </c>
      <c r="B3583" t="s">
        <v>2465</v>
      </c>
      <c r="C3583" t="s">
        <v>2465</v>
      </c>
      <c r="D3583" t="s">
        <v>4713</v>
      </c>
      <c r="E3583" t="s">
        <v>4714</v>
      </c>
      <c r="F3583" t="s">
        <v>12652</v>
      </c>
      <c r="G3583" t="s">
        <v>4715</v>
      </c>
      <c r="H3583" t="s">
        <v>4238</v>
      </c>
      <c r="I3583" t="s">
        <v>4716</v>
      </c>
      <c r="J3583" t="s">
        <v>15048</v>
      </c>
      <c r="K3583" t="s">
        <v>15048</v>
      </c>
      <c r="L3583">
        <v>102.119</v>
      </c>
      <c r="N3583">
        <v>-1.4930000000000001</v>
      </c>
      <c r="P3583">
        <v>0</v>
      </c>
      <c r="R3583" t="s">
        <v>35</v>
      </c>
      <c r="S3583" t="s">
        <v>12654</v>
      </c>
      <c r="T3583" t="s">
        <v>37</v>
      </c>
      <c r="V3583" t="s">
        <v>38</v>
      </c>
      <c r="W3583">
        <v>100</v>
      </c>
      <c r="X3583">
        <v>100</v>
      </c>
      <c r="Y3583">
        <v>29</v>
      </c>
      <c r="Z3583">
        <v>100</v>
      </c>
      <c r="AA3583">
        <v>65.8</v>
      </c>
      <c r="AB3583" t="s">
        <v>1049</v>
      </c>
      <c r="AC3583">
        <f>VLOOKUP(AB3583,Sheet2!$B$18:$E$27,4,0)</f>
        <v>0</v>
      </c>
      <c r="AD3583">
        <f>VLOOKUP(V3583,Sheet2!$B$4:$E$14,4,0)</f>
        <v>2</v>
      </c>
    </row>
    <row r="3584" spans="1:30">
      <c r="A3584" t="s">
        <v>15049</v>
      </c>
      <c r="B3584" t="s">
        <v>551</v>
      </c>
      <c r="C3584" t="s">
        <v>844</v>
      </c>
      <c r="D3584" t="s">
        <v>15050</v>
      </c>
      <c r="E3584" t="s">
        <v>15050</v>
      </c>
      <c r="F3584" t="s">
        <v>15051</v>
      </c>
      <c r="G3584" t="s">
        <v>15051</v>
      </c>
      <c r="H3584" t="s">
        <v>15052</v>
      </c>
      <c r="I3584" t="s">
        <v>15052</v>
      </c>
      <c r="J3584" t="s">
        <v>15053</v>
      </c>
      <c r="K3584" t="s">
        <v>15053</v>
      </c>
      <c r="L3584">
        <v>107.107</v>
      </c>
      <c r="M3584">
        <v>107.113</v>
      </c>
      <c r="N3584">
        <v>-6.2839999999999998</v>
      </c>
      <c r="O3584">
        <v>-6.2933700000000004</v>
      </c>
      <c r="P3584">
        <v>100</v>
      </c>
      <c r="S3584" t="s">
        <v>15054</v>
      </c>
      <c r="T3584" t="s">
        <v>15055</v>
      </c>
      <c r="U3584">
        <v>1.2306576316685001</v>
      </c>
      <c r="V3584" t="s">
        <v>95</v>
      </c>
      <c r="W3584">
        <v>100</v>
      </c>
      <c r="X3584">
        <v>100</v>
      </c>
      <c r="Y3584">
        <v>100</v>
      </c>
      <c r="Z3584">
        <v>100</v>
      </c>
      <c r="AA3584">
        <v>100</v>
      </c>
      <c r="AB3584" t="s">
        <v>39</v>
      </c>
      <c r="AC3584">
        <f>VLOOKUP(AB3584,Sheet2!$B$18:$E$27,4,0)</f>
        <v>1</v>
      </c>
      <c r="AD3584">
        <f>VLOOKUP(V3584,Sheet2!$B$4:$E$14,4,0)</f>
        <v>0</v>
      </c>
    </row>
    <row r="3585" spans="1:30">
      <c r="A3585" t="s">
        <v>15056</v>
      </c>
      <c r="B3585" t="s">
        <v>184</v>
      </c>
      <c r="C3585" t="s">
        <v>184</v>
      </c>
      <c r="D3585" t="s">
        <v>284</v>
      </c>
      <c r="E3585" t="s">
        <v>284</v>
      </c>
      <c r="F3585" t="s">
        <v>1335</v>
      </c>
      <c r="G3585" t="s">
        <v>1335</v>
      </c>
      <c r="H3585" t="s">
        <v>187</v>
      </c>
      <c r="I3585" t="s">
        <v>187</v>
      </c>
      <c r="J3585" t="s">
        <v>15057</v>
      </c>
      <c r="K3585" t="s">
        <v>15057</v>
      </c>
      <c r="L3585">
        <v>103.74</v>
      </c>
      <c r="N3585">
        <v>-1.5429999999999999</v>
      </c>
      <c r="P3585">
        <v>100</v>
      </c>
      <c r="R3585" t="s">
        <v>35</v>
      </c>
      <c r="S3585" t="s">
        <v>1337</v>
      </c>
      <c r="T3585" t="s">
        <v>37</v>
      </c>
      <c r="V3585" t="s">
        <v>38</v>
      </c>
      <c r="W3585">
        <v>100</v>
      </c>
      <c r="X3585">
        <v>100</v>
      </c>
      <c r="Y3585">
        <v>100</v>
      </c>
      <c r="Z3585">
        <v>100</v>
      </c>
      <c r="AA3585">
        <v>100</v>
      </c>
      <c r="AB3585" t="s">
        <v>39</v>
      </c>
      <c r="AC3585">
        <f>VLOOKUP(AB3585,Sheet2!$B$18:$E$27,4,0)</f>
        <v>1</v>
      </c>
      <c r="AD3585">
        <f>VLOOKUP(V3585,Sheet2!$B$4:$E$14,4,0)</f>
        <v>2</v>
      </c>
    </row>
    <row r="3586" spans="1:30">
      <c r="A3586" t="s">
        <v>15058</v>
      </c>
      <c r="B3586" t="s">
        <v>192</v>
      </c>
      <c r="C3586" t="s">
        <v>71</v>
      </c>
      <c r="D3586" t="s">
        <v>193</v>
      </c>
      <c r="E3586" t="s">
        <v>193</v>
      </c>
      <c r="F3586" t="s">
        <v>412</v>
      </c>
      <c r="G3586" t="s">
        <v>412</v>
      </c>
      <c r="H3586" t="s">
        <v>195</v>
      </c>
      <c r="I3586" t="s">
        <v>195</v>
      </c>
      <c r="J3586" t="s">
        <v>15059</v>
      </c>
      <c r="K3586" t="s">
        <v>15060</v>
      </c>
      <c r="L3586">
        <v>106.59</v>
      </c>
      <c r="N3586">
        <v>-6.1760000000000002</v>
      </c>
      <c r="P3586">
        <v>100</v>
      </c>
      <c r="R3586" t="s">
        <v>35</v>
      </c>
      <c r="S3586" t="s">
        <v>414</v>
      </c>
      <c r="T3586" t="s">
        <v>37</v>
      </c>
      <c r="V3586" t="s">
        <v>38</v>
      </c>
      <c r="W3586">
        <v>100</v>
      </c>
      <c r="X3586">
        <v>100</v>
      </c>
      <c r="Y3586">
        <v>100</v>
      </c>
      <c r="Z3586">
        <v>100</v>
      </c>
      <c r="AA3586">
        <v>100</v>
      </c>
      <c r="AB3586" t="s">
        <v>39</v>
      </c>
      <c r="AC3586">
        <f>VLOOKUP(AB3586,Sheet2!$B$18:$E$27,4,0)</f>
        <v>1</v>
      </c>
      <c r="AD3586">
        <f>VLOOKUP(V3586,Sheet2!$B$4:$E$14,4,0)</f>
        <v>2</v>
      </c>
    </row>
    <row r="3587" spans="1:30">
      <c r="A3587" t="s">
        <v>15061</v>
      </c>
      <c r="B3587" t="s">
        <v>550</v>
      </c>
      <c r="C3587" t="s">
        <v>551</v>
      </c>
      <c r="D3587" t="s">
        <v>852</v>
      </c>
      <c r="E3587" t="s">
        <v>852</v>
      </c>
      <c r="F3587" t="s">
        <v>3052</v>
      </c>
      <c r="G3587" t="s">
        <v>3052</v>
      </c>
      <c r="H3587" t="s">
        <v>3054</v>
      </c>
      <c r="I3587" t="s">
        <v>3054</v>
      </c>
      <c r="J3587" t="s">
        <v>15062</v>
      </c>
      <c r="K3587" t="s">
        <v>15062</v>
      </c>
      <c r="L3587">
        <v>107.009</v>
      </c>
      <c r="M3587">
        <v>107.01</v>
      </c>
      <c r="N3587">
        <v>-6.2539999999999996</v>
      </c>
      <c r="O3587">
        <v>-6.2546099999999996</v>
      </c>
      <c r="P3587">
        <v>100</v>
      </c>
      <c r="S3587" t="s">
        <v>3058</v>
      </c>
      <c r="T3587" t="s">
        <v>10078</v>
      </c>
      <c r="U3587">
        <v>0.1296015383734358</v>
      </c>
      <c r="V3587" t="s">
        <v>548</v>
      </c>
      <c r="W3587">
        <v>100</v>
      </c>
      <c r="X3587">
        <v>100</v>
      </c>
      <c r="Y3587">
        <v>100</v>
      </c>
      <c r="Z3587">
        <v>100</v>
      </c>
      <c r="AA3587">
        <v>100</v>
      </c>
      <c r="AB3587" t="s">
        <v>39</v>
      </c>
      <c r="AC3587">
        <f>VLOOKUP(AB3587,Sheet2!$B$18:$E$27,4,0)</f>
        <v>1</v>
      </c>
      <c r="AD3587">
        <f>VLOOKUP(V3587,Sheet2!$B$4:$E$14,4,0)</f>
        <v>1</v>
      </c>
    </row>
    <row r="3588" spans="1:30">
      <c r="A3588" t="s">
        <v>15063</v>
      </c>
      <c r="B3588" t="s">
        <v>2284</v>
      </c>
      <c r="C3588" t="s">
        <v>2284</v>
      </c>
      <c r="D3588" t="s">
        <v>15064</v>
      </c>
      <c r="E3588" t="s">
        <v>15064</v>
      </c>
      <c r="F3588" t="s">
        <v>15065</v>
      </c>
      <c r="G3588" t="s">
        <v>15065</v>
      </c>
      <c r="H3588" t="s">
        <v>15066</v>
      </c>
      <c r="I3588" t="s">
        <v>15066</v>
      </c>
      <c r="J3588" t="s">
        <v>15067</v>
      </c>
      <c r="K3588" t="s">
        <v>15067</v>
      </c>
      <c r="L3588">
        <v>105.143</v>
      </c>
      <c r="N3588">
        <v>-4.96</v>
      </c>
      <c r="P3588">
        <v>100</v>
      </c>
      <c r="R3588" t="s">
        <v>35</v>
      </c>
      <c r="S3588" t="s">
        <v>15068</v>
      </c>
      <c r="T3588" t="s">
        <v>37</v>
      </c>
      <c r="V3588" t="s">
        <v>38</v>
      </c>
      <c r="W3588">
        <v>100</v>
      </c>
      <c r="X3588">
        <v>100</v>
      </c>
      <c r="Y3588">
        <v>100</v>
      </c>
      <c r="Z3588">
        <v>100</v>
      </c>
      <c r="AA3588">
        <v>100</v>
      </c>
      <c r="AB3588" t="s">
        <v>39</v>
      </c>
      <c r="AC3588">
        <f>VLOOKUP(AB3588,Sheet2!$B$18:$E$27,4,0)</f>
        <v>1</v>
      </c>
      <c r="AD3588">
        <f>VLOOKUP(V3588,Sheet2!$B$4:$E$14,4,0)</f>
        <v>2</v>
      </c>
    </row>
    <row r="3589" spans="1:30">
      <c r="A3589" t="s">
        <v>15069</v>
      </c>
      <c r="B3589" t="s">
        <v>130</v>
      </c>
      <c r="C3589" t="s">
        <v>131</v>
      </c>
      <c r="D3589" t="s">
        <v>379</v>
      </c>
      <c r="E3589" t="s">
        <v>379</v>
      </c>
      <c r="F3589" t="s">
        <v>2897</v>
      </c>
      <c r="G3589" t="s">
        <v>2897</v>
      </c>
      <c r="H3589" t="s">
        <v>2898</v>
      </c>
      <c r="I3589" t="s">
        <v>2898</v>
      </c>
      <c r="J3589" t="s">
        <v>15070</v>
      </c>
      <c r="K3589" t="s">
        <v>15070</v>
      </c>
      <c r="L3589">
        <v>103.629</v>
      </c>
      <c r="N3589">
        <v>-1.5920000000000001</v>
      </c>
      <c r="P3589">
        <v>100</v>
      </c>
      <c r="R3589" t="s">
        <v>35</v>
      </c>
      <c r="S3589" t="s">
        <v>2900</v>
      </c>
      <c r="T3589" t="s">
        <v>37</v>
      </c>
      <c r="V3589" t="s">
        <v>38</v>
      </c>
      <c r="W3589">
        <v>100</v>
      </c>
      <c r="X3589">
        <v>100</v>
      </c>
      <c r="Y3589">
        <v>100</v>
      </c>
      <c r="Z3589">
        <v>100</v>
      </c>
      <c r="AA3589">
        <v>100</v>
      </c>
      <c r="AB3589" t="s">
        <v>39</v>
      </c>
      <c r="AC3589">
        <f>VLOOKUP(AB3589,Sheet2!$B$18:$E$27,4,0)</f>
        <v>1</v>
      </c>
      <c r="AD3589">
        <f>VLOOKUP(V3589,Sheet2!$B$4:$E$14,4,0)</f>
        <v>2</v>
      </c>
    </row>
    <row r="3590" spans="1:30">
      <c r="A3590" t="s">
        <v>15071</v>
      </c>
      <c r="B3590" t="s">
        <v>2223</v>
      </c>
      <c r="C3590" t="s">
        <v>1821</v>
      </c>
      <c r="D3590" t="s">
        <v>4862</v>
      </c>
      <c r="E3590" t="s">
        <v>4862</v>
      </c>
      <c r="F3590" t="s">
        <v>15072</v>
      </c>
      <c r="G3590" t="s">
        <v>15073</v>
      </c>
      <c r="H3590" t="s">
        <v>15074</v>
      </c>
      <c r="I3590" t="s">
        <v>15074</v>
      </c>
      <c r="J3590" t="s">
        <v>15075</v>
      </c>
      <c r="K3590" t="s">
        <v>15076</v>
      </c>
      <c r="L3590">
        <v>104.681</v>
      </c>
      <c r="N3590">
        <v>-2.9159999999999999</v>
      </c>
      <c r="P3590">
        <v>100</v>
      </c>
      <c r="R3590" t="s">
        <v>35</v>
      </c>
      <c r="S3590" t="s">
        <v>10694</v>
      </c>
      <c r="T3590" t="s">
        <v>37</v>
      </c>
      <c r="V3590" t="s">
        <v>38</v>
      </c>
      <c r="W3590">
        <v>100</v>
      </c>
      <c r="X3590">
        <v>100</v>
      </c>
      <c r="Y3590">
        <v>100</v>
      </c>
      <c r="Z3590">
        <v>100</v>
      </c>
      <c r="AA3590">
        <v>100</v>
      </c>
      <c r="AB3590" t="s">
        <v>39</v>
      </c>
      <c r="AC3590">
        <f>VLOOKUP(AB3590,Sheet2!$B$18:$E$27,4,0)</f>
        <v>1</v>
      </c>
      <c r="AD3590">
        <f>VLOOKUP(V3590,Sheet2!$B$4:$E$14,4,0)</f>
        <v>2</v>
      </c>
    </row>
    <row r="3591" spans="1:30">
      <c r="A3591" t="s">
        <v>15077</v>
      </c>
      <c r="B3591" t="s">
        <v>71</v>
      </c>
      <c r="C3591" t="s">
        <v>72</v>
      </c>
      <c r="D3591" t="s">
        <v>481</v>
      </c>
      <c r="E3591" t="s">
        <v>481</v>
      </c>
      <c r="F3591" t="s">
        <v>6185</v>
      </c>
      <c r="G3591" t="s">
        <v>6185</v>
      </c>
      <c r="H3591" t="s">
        <v>107</v>
      </c>
      <c r="I3591" t="s">
        <v>107</v>
      </c>
      <c r="J3591" t="s">
        <v>6185</v>
      </c>
      <c r="K3591" t="s">
        <v>15078</v>
      </c>
      <c r="L3591">
        <v>106.50700000000001</v>
      </c>
      <c r="N3591">
        <v>-6.2140000000000004</v>
      </c>
      <c r="P3591">
        <v>100</v>
      </c>
      <c r="R3591" t="s">
        <v>35</v>
      </c>
      <c r="S3591" t="s">
        <v>6188</v>
      </c>
      <c r="T3591" t="s">
        <v>37</v>
      </c>
      <c r="V3591" t="s">
        <v>38</v>
      </c>
      <c r="W3591">
        <v>100</v>
      </c>
      <c r="X3591">
        <v>100</v>
      </c>
      <c r="Y3591">
        <v>100</v>
      </c>
      <c r="Z3591">
        <v>100</v>
      </c>
      <c r="AA3591">
        <v>100</v>
      </c>
      <c r="AB3591" t="s">
        <v>39</v>
      </c>
      <c r="AC3591">
        <f>VLOOKUP(AB3591,Sheet2!$B$18:$E$27,4,0)</f>
        <v>1</v>
      </c>
      <c r="AD3591">
        <f>VLOOKUP(V3591,Sheet2!$B$4:$E$14,4,0)</f>
        <v>2</v>
      </c>
    </row>
    <row r="3592" spans="1:30">
      <c r="A3592" t="s">
        <v>15079</v>
      </c>
      <c r="B3592" t="s">
        <v>296</v>
      </c>
      <c r="C3592" t="s">
        <v>297</v>
      </c>
      <c r="D3592" t="s">
        <v>298</v>
      </c>
      <c r="E3592" t="s">
        <v>298</v>
      </c>
      <c r="F3592" t="s">
        <v>11425</v>
      </c>
      <c r="G3592" t="s">
        <v>11425</v>
      </c>
      <c r="H3592" t="s">
        <v>11426</v>
      </c>
      <c r="I3592" t="s">
        <v>11426</v>
      </c>
      <c r="J3592" t="s">
        <v>15080</v>
      </c>
      <c r="K3592" t="s">
        <v>15081</v>
      </c>
      <c r="L3592">
        <v>106.857</v>
      </c>
      <c r="M3592">
        <v>106.858</v>
      </c>
      <c r="N3592">
        <v>-6.2220000000000004</v>
      </c>
      <c r="O3592">
        <v>-6.2225799999999998</v>
      </c>
      <c r="P3592">
        <v>100</v>
      </c>
      <c r="S3592" t="s">
        <v>11429</v>
      </c>
      <c r="T3592" t="s">
        <v>15082</v>
      </c>
      <c r="U3592">
        <v>0.1279118396622218</v>
      </c>
      <c r="V3592" t="s">
        <v>548</v>
      </c>
      <c r="W3592">
        <v>100</v>
      </c>
      <c r="X3592">
        <v>100</v>
      </c>
      <c r="Y3592">
        <v>100</v>
      </c>
      <c r="Z3592">
        <v>100</v>
      </c>
      <c r="AA3592">
        <v>100</v>
      </c>
      <c r="AB3592" t="s">
        <v>39</v>
      </c>
      <c r="AC3592">
        <f>VLOOKUP(AB3592,Sheet2!$B$18:$E$27,4,0)</f>
        <v>1</v>
      </c>
      <c r="AD3592">
        <f>VLOOKUP(V3592,Sheet2!$B$4:$E$14,4,0)</f>
        <v>1</v>
      </c>
    </row>
    <row r="3593" spans="1:30">
      <c r="A3593" t="s">
        <v>15083</v>
      </c>
      <c r="B3593" t="s">
        <v>170</v>
      </c>
      <c r="C3593" t="s">
        <v>171</v>
      </c>
      <c r="D3593" t="s">
        <v>4182</v>
      </c>
      <c r="E3593" t="s">
        <v>4182</v>
      </c>
      <c r="F3593" t="s">
        <v>15084</v>
      </c>
      <c r="G3593" t="s">
        <v>15084</v>
      </c>
      <c r="H3593" t="s">
        <v>4183</v>
      </c>
      <c r="I3593" t="s">
        <v>4183</v>
      </c>
      <c r="J3593" t="s">
        <v>15085</v>
      </c>
      <c r="K3593" t="s">
        <v>15086</v>
      </c>
      <c r="L3593">
        <v>114.93600000000001</v>
      </c>
      <c r="N3593">
        <v>-3.4249999999999998</v>
      </c>
      <c r="P3593">
        <v>100</v>
      </c>
      <c r="R3593" t="s">
        <v>35</v>
      </c>
      <c r="S3593" t="s">
        <v>15087</v>
      </c>
      <c r="T3593" t="s">
        <v>37</v>
      </c>
      <c r="V3593" t="s">
        <v>38</v>
      </c>
      <c r="W3593">
        <v>100</v>
      </c>
      <c r="X3593">
        <v>100</v>
      </c>
      <c r="Y3593">
        <v>100</v>
      </c>
      <c r="Z3593">
        <v>100</v>
      </c>
      <c r="AA3593">
        <v>100</v>
      </c>
      <c r="AB3593" t="s">
        <v>39</v>
      </c>
      <c r="AC3593">
        <f>VLOOKUP(AB3593,Sheet2!$B$18:$E$27,4,0)</f>
        <v>1</v>
      </c>
      <c r="AD3593">
        <f>VLOOKUP(V3593,Sheet2!$B$4:$E$14,4,0)</f>
        <v>2</v>
      </c>
    </row>
    <row r="3594" spans="1:30">
      <c r="A3594" t="s">
        <v>15088</v>
      </c>
      <c r="B3594" t="s">
        <v>130</v>
      </c>
      <c r="C3594" t="s">
        <v>131</v>
      </c>
      <c r="D3594" t="s">
        <v>6056</v>
      </c>
      <c r="E3594" t="s">
        <v>6056</v>
      </c>
      <c r="F3594" t="s">
        <v>15089</v>
      </c>
      <c r="G3594" t="s">
        <v>15089</v>
      </c>
      <c r="H3594" t="s">
        <v>15090</v>
      </c>
      <c r="I3594" t="s">
        <v>15090</v>
      </c>
      <c r="J3594" t="s">
        <v>15091</v>
      </c>
      <c r="K3594" t="s">
        <v>15091</v>
      </c>
      <c r="L3594">
        <v>103.61</v>
      </c>
      <c r="N3594">
        <v>-1.5940000000000001</v>
      </c>
      <c r="P3594">
        <v>100</v>
      </c>
      <c r="R3594" t="s">
        <v>35</v>
      </c>
      <c r="S3594" t="s">
        <v>15092</v>
      </c>
      <c r="T3594" t="s">
        <v>37</v>
      </c>
      <c r="V3594" t="s">
        <v>38</v>
      </c>
      <c r="W3594">
        <v>100</v>
      </c>
      <c r="X3594">
        <v>100</v>
      </c>
      <c r="Y3594">
        <v>100</v>
      </c>
      <c r="Z3594">
        <v>100</v>
      </c>
      <c r="AA3594">
        <v>100</v>
      </c>
      <c r="AB3594" t="s">
        <v>39</v>
      </c>
      <c r="AC3594">
        <f>VLOOKUP(AB3594,Sheet2!$B$18:$E$27,4,0)</f>
        <v>1</v>
      </c>
      <c r="AD3594">
        <f>VLOOKUP(V3594,Sheet2!$B$4:$E$14,4,0)</f>
        <v>2</v>
      </c>
    </row>
    <row r="3595" spans="1:30">
      <c r="A3595" t="s">
        <v>15093</v>
      </c>
      <c r="B3595" t="s">
        <v>29</v>
      </c>
      <c r="C3595" t="s">
        <v>29</v>
      </c>
      <c r="D3595" t="s">
        <v>230</v>
      </c>
      <c r="E3595" t="s">
        <v>231</v>
      </c>
      <c r="F3595" t="s">
        <v>230</v>
      </c>
      <c r="G3595" t="s">
        <v>230</v>
      </c>
      <c r="H3595" t="s">
        <v>232</v>
      </c>
      <c r="I3595" t="s">
        <v>232</v>
      </c>
      <c r="J3595" t="s">
        <v>15094</v>
      </c>
      <c r="K3595" t="s">
        <v>15095</v>
      </c>
      <c r="L3595">
        <v>112.45399999999999</v>
      </c>
      <c r="N3595">
        <v>-7.26</v>
      </c>
      <c r="P3595">
        <v>100</v>
      </c>
      <c r="R3595" t="s">
        <v>35</v>
      </c>
      <c r="S3595" t="s">
        <v>235</v>
      </c>
      <c r="T3595" t="s">
        <v>37</v>
      </c>
      <c r="V3595" t="s">
        <v>38</v>
      </c>
      <c r="W3595">
        <v>100</v>
      </c>
      <c r="X3595">
        <v>100</v>
      </c>
      <c r="Y3595">
        <v>100</v>
      </c>
      <c r="Z3595">
        <v>55</v>
      </c>
      <c r="AA3595">
        <v>91</v>
      </c>
      <c r="AB3595" t="s">
        <v>39</v>
      </c>
      <c r="AC3595">
        <f>VLOOKUP(AB3595,Sheet2!$B$18:$E$27,4,0)</f>
        <v>1</v>
      </c>
      <c r="AD3595">
        <f>VLOOKUP(V3595,Sheet2!$B$4:$E$14,4,0)</f>
        <v>2</v>
      </c>
    </row>
    <row r="3596" spans="1:30">
      <c r="A3596" t="s">
        <v>15096</v>
      </c>
      <c r="B3596" t="s">
        <v>113</v>
      </c>
      <c r="C3596" t="s">
        <v>114</v>
      </c>
      <c r="D3596" t="s">
        <v>12093</v>
      </c>
      <c r="E3596" t="s">
        <v>12188</v>
      </c>
      <c r="F3596" t="s">
        <v>15097</v>
      </c>
      <c r="G3596" t="s">
        <v>15097</v>
      </c>
      <c r="H3596" t="s">
        <v>15098</v>
      </c>
      <c r="I3596" t="s">
        <v>15098</v>
      </c>
      <c r="J3596" t="s">
        <v>15099</v>
      </c>
      <c r="K3596" t="s">
        <v>15099</v>
      </c>
      <c r="L3596">
        <v>112.706</v>
      </c>
      <c r="N3596">
        <v>-7.3209999999999997</v>
      </c>
      <c r="P3596">
        <v>100</v>
      </c>
      <c r="R3596" t="s">
        <v>35</v>
      </c>
      <c r="S3596" t="s">
        <v>15100</v>
      </c>
      <c r="T3596" t="s">
        <v>37</v>
      </c>
      <c r="V3596" t="s">
        <v>38</v>
      </c>
      <c r="W3596">
        <v>100</v>
      </c>
      <c r="X3596">
        <v>96</v>
      </c>
      <c r="Y3596">
        <v>100</v>
      </c>
      <c r="Z3596">
        <v>100</v>
      </c>
      <c r="AA3596">
        <v>99.2</v>
      </c>
      <c r="AB3596" t="s">
        <v>39</v>
      </c>
      <c r="AC3596">
        <f>VLOOKUP(AB3596,Sheet2!$B$18:$E$27,4,0)</f>
        <v>1</v>
      </c>
      <c r="AD3596">
        <f>VLOOKUP(V3596,Sheet2!$B$4:$E$14,4,0)</f>
        <v>2</v>
      </c>
    </row>
    <row r="3597" spans="1:30">
      <c r="A3597" t="s">
        <v>15101</v>
      </c>
      <c r="B3597" t="s">
        <v>1820</v>
      </c>
      <c r="C3597" t="s">
        <v>1820</v>
      </c>
      <c r="D3597" t="s">
        <v>6878</v>
      </c>
      <c r="E3597" t="s">
        <v>6878</v>
      </c>
      <c r="F3597" t="s">
        <v>15102</v>
      </c>
      <c r="G3597" t="s">
        <v>15102</v>
      </c>
      <c r="H3597" t="s">
        <v>6880</v>
      </c>
      <c r="I3597" t="s">
        <v>6880</v>
      </c>
      <c r="J3597" t="s">
        <v>15103</v>
      </c>
      <c r="K3597" t="s">
        <v>15104</v>
      </c>
      <c r="L3597">
        <v>104.223</v>
      </c>
      <c r="N3597">
        <v>-2.766</v>
      </c>
      <c r="P3597">
        <v>100</v>
      </c>
      <c r="R3597" t="s">
        <v>35</v>
      </c>
      <c r="S3597" t="s">
        <v>15105</v>
      </c>
      <c r="T3597" t="s">
        <v>37</v>
      </c>
      <c r="V3597" t="s">
        <v>38</v>
      </c>
      <c r="W3597">
        <v>100</v>
      </c>
      <c r="X3597">
        <v>100</v>
      </c>
      <c r="Y3597">
        <v>100</v>
      </c>
      <c r="Z3597">
        <v>100</v>
      </c>
      <c r="AA3597">
        <v>100</v>
      </c>
      <c r="AB3597" t="s">
        <v>39</v>
      </c>
      <c r="AC3597">
        <f>VLOOKUP(AB3597,Sheet2!$B$18:$E$27,4,0)</f>
        <v>1</v>
      </c>
      <c r="AD3597">
        <f>VLOOKUP(V3597,Sheet2!$B$4:$E$14,4,0)</f>
        <v>2</v>
      </c>
    </row>
    <row r="3598" spans="1:30">
      <c r="A3598" t="s">
        <v>15106</v>
      </c>
      <c r="B3598" t="s">
        <v>29</v>
      </c>
      <c r="C3598" t="s">
        <v>29</v>
      </c>
      <c r="D3598" t="s">
        <v>138</v>
      </c>
      <c r="E3598" t="s">
        <v>138</v>
      </c>
      <c r="F3598" t="s">
        <v>1424</v>
      </c>
      <c r="G3598" t="s">
        <v>1424</v>
      </c>
      <c r="H3598" t="s">
        <v>140</v>
      </c>
      <c r="I3598" t="s">
        <v>140</v>
      </c>
      <c r="J3598" t="s">
        <v>1424</v>
      </c>
      <c r="K3598" t="s">
        <v>9387</v>
      </c>
      <c r="L3598">
        <v>112.56100000000001</v>
      </c>
      <c r="N3598">
        <v>-7.282</v>
      </c>
      <c r="P3598">
        <v>100</v>
      </c>
      <c r="R3598" t="s">
        <v>35</v>
      </c>
      <c r="S3598" t="s">
        <v>1427</v>
      </c>
      <c r="T3598" t="s">
        <v>37</v>
      </c>
      <c r="V3598" t="s">
        <v>38</v>
      </c>
      <c r="W3598">
        <v>100</v>
      </c>
      <c r="X3598">
        <v>100</v>
      </c>
      <c r="Y3598">
        <v>100</v>
      </c>
      <c r="Z3598">
        <v>100</v>
      </c>
      <c r="AA3598">
        <v>100</v>
      </c>
      <c r="AB3598" t="s">
        <v>39</v>
      </c>
      <c r="AC3598">
        <f>VLOOKUP(AB3598,Sheet2!$B$18:$E$27,4,0)</f>
        <v>1</v>
      </c>
      <c r="AD3598">
        <f>VLOOKUP(V3598,Sheet2!$B$4:$E$14,4,0)</f>
        <v>2</v>
      </c>
    </row>
    <row r="3599" spans="1:30">
      <c r="A3599" t="s">
        <v>15107</v>
      </c>
      <c r="B3599" t="s">
        <v>71</v>
      </c>
      <c r="C3599" t="s">
        <v>72</v>
      </c>
      <c r="D3599" t="s">
        <v>1832</v>
      </c>
      <c r="E3599" t="s">
        <v>1832</v>
      </c>
      <c r="F3599" t="s">
        <v>3907</v>
      </c>
      <c r="G3599" t="s">
        <v>3907</v>
      </c>
      <c r="H3599" t="s">
        <v>1815</v>
      </c>
      <c r="I3599" t="s">
        <v>1815</v>
      </c>
      <c r="J3599" t="s">
        <v>15108</v>
      </c>
      <c r="K3599" t="s">
        <v>15109</v>
      </c>
      <c r="L3599">
        <v>106.56100000000001</v>
      </c>
      <c r="N3599">
        <v>-6.1719999999999997</v>
      </c>
      <c r="P3599">
        <v>100</v>
      </c>
      <c r="R3599" t="s">
        <v>35</v>
      </c>
      <c r="S3599" t="s">
        <v>3910</v>
      </c>
      <c r="T3599" t="s">
        <v>37</v>
      </c>
      <c r="V3599" t="s">
        <v>38</v>
      </c>
      <c r="W3599">
        <v>100</v>
      </c>
      <c r="X3599">
        <v>100</v>
      </c>
      <c r="Y3599">
        <v>100</v>
      </c>
      <c r="Z3599">
        <v>100</v>
      </c>
      <c r="AA3599">
        <v>100</v>
      </c>
      <c r="AB3599" t="s">
        <v>39</v>
      </c>
      <c r="AC3599">
        <f>VLOOKUP(AB3599,Sheet2!$B$18:$E$27,4,0)</f>
        <v>1</v>
      </c>
      <c r="AD3599">
        <f>VLOOKUP(V3599,Sheet2!$B$4:$E$14,4,0)</f>
        <v>2</v>
      </c>
    </row>
    <row r="3600" spans="1:30">
      <c r="A3600" t="s">
        <v>15110</v>
      </c>
      <c r="B3600" t="s">
        <v>29</v>
      </c>
      <c r="C3600" t="s">
        <v>29</v>
      </c>
      <c r="D3600" t="s">
        <v>1397</v>
      </c>
      <c r="E3600" t="s">
        <v>1398</v>
      </c>
      <c r="F3600" t="s">
        <v>15111</v>
      </c>
      <c r="G3600" t="s">
        <v>15111</v>
      </c>
      <c r="H3600" t="s">
        <v>1400</v>
      </c>
      <c r="I3600" t="s">
        <v>1400</v>
      </c>
      <c r="J3600" t="s">
        <v>15111</v>
      </c>
      <c r="K3600" t="s">
        <v>15112</v>
      </c>
      <c r="L3600">
        <v>112.642</v>
      </c>
      <c r="N3600">
        <v>-7.1689999999999996</v>
      </c>
      <c r="P3600">
        <v>100</v>
      </c>
      <c r="R3600" t="s">
        <v>35</v>
      </c>
      <c r="S3600" t="s">
        <v>15113</v>
      </c>
      <c r="T3600" t="s">
        <v>37</v>
      </c>
      <c r="V3600" t="s">
        <v>38</v>
      </c>
      <c r="W3600">
        <v>100</v>
      </c>
      <c r="X3600">
        <v>100</v>
      </c>
      <c r="Y3600">
        <v>100</v>
      </c>
      <c r="Z3600">
        <v>100</v>
      </c>
      <c r="AA3600">
        <v>100</v>
      </c>
      <c r="AB3600" t="s">
        <v>39</v>
      </c>
      <c r="AC3600">
        <f>VLOOKUP(AB3600,Sheet2!$B$18:$E$27,4,0)</f>
        <v>1</v>
      </c>
      <c r="AD3600">
        <f>VLOOKUP(V3600,Sheet2!$B$4:$E$14,4,0)</f>
        <v>2</v>
      </c>
    </row>
    <row r="3601" spans="1:30">
      <c r="A3601" t="s">
        <v>15114</v>
      </c>
      <c r="B3601" t="s">
        <v>184</v>
      </c>
      <c r="C3601" t="s">
        <v>184</v>
      </c>
      <c r="D3601" t="s">
        <v>284</v>
      </c>
      <c r="E3601" t="s">
        <v>284</v>
      </c>
      <c r="F3601" t="s">
        <v>15115</v>
      </c>
      <c r="G3601" t="s">
        <v>15115</v>
      </c>
      <c r="H3601" t="s">
        <v>187</v>
      </c>
      <c r="I3601" t="s">
        <v>187</v>
      </c>
      <c r="J3601" t="s">
        <v>15116</v>
      </c>
      <c r="K3601" t="s">
        <v>15116</v>
      </c>
      <c r="L3601">
        <v>103.702</v>
      </c>
      <c r="N3601">
        <v>-1.583</v>
      </c>
      <c r="P3601">
        <v>100</v>
      </c>
      <c r="R3601" t="s">
        <v>35</v>
      </c>
      <c r="S3601" t="s">
        <v>15117</v>
      </c>
      <c r="T3601" t="s">
        <v>37</v>
      </c>
      <c r="V3601" t="s">
        <v>38</v>
      </c>
      <c r="W3601">
        <v>100</v>
      </c>
      <c r="X3601">
        <v>100</v>
      </c>
      <c r="Y3601">
        <v>100</v>
      </c>
      <c r="Z3601">
        <v>100</v>
      </c>
      <c r="AA3601">
        <v>100</v>
      </c>
      <c r="AB3601" t="s">
        <v>39</v>
      </c>
      <c r="AC3601">
        <f>VLOOKUP(AB3601,Sheet2!$B$18:$E$27,4,0)</f>
        <v>1</v>
      </c>
      <c r="AD3601">
        <f>VLOOKUP(V3601,Sheet2!$B$4:$E$14,4,0)</f>
        <v>2</v>
      </c>
    </row>
    <row r="3602" spans="1:30">
      <c r="A3602" t="s">
        <v>15118</v>
      </c>
      <c r="B3602" t="s">
        <v>71</v>
      </c>
      <c r="C3602" t="s">
        <v>72</v>
      </c>
      <c r="D3602" t="s">
        <v>2206</v>
      </c>
      <c r="E3602" t="s">
        <v>2206</v>
      </c>
      <c r="F3602" t="s">
        <v>5335</v>
      </c>
      <c r="G3602" t="s">
        <v>5335</v>
      </c>
      <c r="H3602" t="s">
        <v>74</v>
      </c>
      <c r="I3602" t="s">
        <v>2661</v>
      </c>
      <c r="J3602" t="s">
        <v>15119</v>
      </c>
      <c r="K3602" t="s">
        <v>15120</v>
      </c>
      <c r="L3602">
        <v>106.42400000000001</v>
      </c>
      <c r="N3602">
        <v>-6.1609999999999996</v>
      </c>
      <c r="P3602">
        <v>0</v>
      </c>
      <c r="R3602" t="s">
        <v>35</v>
      </c>
      <c r="S3602" t="s">
        <v>5338</v>
      </c>
      <c r="T3602" t="s">
        <v>37</v>
      </c>
      <c r="V3602" t="s">
        <v>38</v>
      </c>
      <c r="W3602">
        <v>100</v>
      </c>
      <c r="X3602">
        <v>100</v>
      </c>
      <c r="Y3602">
        <v>100</v>
      </c>
      <c r="Z3602">
        <v>100</v>
      </c>
      <c r="AA3602">
        <v>80</v>
      </c>
      <c r="AB3602" t="s">
        <v>86</v>
      </c>
      <c r="AC3602">
        <f>VLOOKUP(AB3602,Sheet2!$B$18:$E$27,4,0)</f>
        <v>1</v>
      </c>
      <c r="AD3602">
        <f>VLOOKUP(V3602,Sheet2!$B$4:$E$14,4,0)</f>
        <v>2</v>
      </c>
    </row>
    <row r="3603" spans="1:30">
      <c r="A3603" t="s">
        <v>15121</v>
      </c>
      <c r="B3603" t="s">
        <v>29</v>
      </c>
      <c r="C3603" t="s">
        <v>29</v>
      </c>
      <c r="D3603" t="s">
        <v>30</v>
      </c>
      <c r="E3603" t="s">
        <v>30</v>
      </c>
      <c r="F3603" t="s">
        <v>1077</v>
      </c>
      <c r="G3603" t="s">
        <v>1077</v>
      </c>
      <c r="H3603" t="s">
        <v>1078</v>
      </c>
      <c r="I3603" t="s">
        <v>1078</v>
      </c>
      <c r="J3603" t="s">
        <v>15122</v>
      </c>
      <c r="K3603" t="s">
        <v>15123</v>
      </c>
      <c r="L3603">
        <v>112.651</v>
      </c>
      <c r="N3603">
        <v>-7.1840000000000002</v>
      </c>
      <c r="P3603">
        <v>100</v>
      </c>
      <c r="R3603" t="s">
        <v>35</v>
      </c>
      <c r="S3603" t="s">
        <v>1081</v>
      </c>
      <c r="T3603" t="s">
        <v>37</v>
      </c>
      <c r="V3603" t="s">
        <v>38</v>
      </c>
      <c r="W3603">
        <v>100</v>
      </c>
      <c r="X3603">
        <v>100</v>
      </c>
      <c r="Y3603">
        <v>100</v>
      </c>
      <c r="Z3603">
        <v>100</v>
      </c>
      <c r="AA3603">
        <v>100</v>
      </c>
      <c r="AB3603" t="s">
        <v>39</v>
      </c>
      <c r="AC3603">
        <f>VLOOKUP(AB3603,Sheet2!$B$18:$E$27,4,0)</f>
        <v>1</v>
      </c>
      <c r="AD3603">
        <f>VLOOKUP(V3603,Sheet2!$B$4:$E$14,4,0)</f>
        <v>2</v>
      </c>
    </row>
    <row r="3604" spans="1:30">
      <c r="A3604" t="s">
        <v>15124</v>
      </c>
      <c r="B3604" t="s">
        <v>71</v>
      </c>
      <c r="C3604" t="s">
        <v>72</v>
      </c>
      <c r="D3604" t="s">
        <v>481</v>
      </c>
      <c r="E3604" t="s">
        <v>481</v>
      </c>
      <c r="F3604" t="s">
        <v>2965</v>
      </c>
      <c r="G3604" t="s">
        <v>2965</v>
      </c>
      <c r="H3604" t="s">
        <v>107</v>
      </c>
      <c r="I3604" t="s">
        <v>107</v>
      </c>
      <c r="J3604" t="s">
        <v>3334</v>
      </c>
      <c r="K3604" t="s">
        <v>4778</v>
      </c>
      <c r="L3604">
        <v>106.496</v>
      </c>
      <c r="N3604">
        <v>-6.2249999999999996</v>
      </c>
      <c r="P3604">
        <v>100</v>
      </c>
      <c r="R3604" t="s">
        <v>35</v>
      </c>
      <c r="S3604" t="s">
        <v>3336</v>
      </c>
      <c r="T3604" t="s">
        <v>37</v>
      </c>
      <c r="V3604" t="s">
        <v>38</v>
      </c>
      <c r="W3604">
        <v>100</v>
      </c>
      <c r="X3604">
        <v>100</v>
      </c>
      <c r="Y3604">
        <v>100</v>
      </c>
      <c r="Z3604">
        <v>100</v>
      </c>
      <c r="AA3604">
        <v>100</v>
      </c>
      <c r="AB3604" t="s">
        <v>39</v>
      </c>
      <c r="AC3604">
        <f>VLOOKUP(AB3604,Sheet2!$B$18:$E$27,4,0)</f>
        <v>1</v>
      </c>
      <c r="AD3604">
        <f>VLOOKUP(V3604,Sheet2!$B$4:$E$14,4,0)</f>
        <v>2</v>
      </c>
    </row>
    <row r="3605" spans="1:30">
      <c r="A3605" t="s">
        <v>15125</v>
      </c>
      <c r="B3605" t="s">
        <v>130</v>
      </c>
      <c r="C3605" t="s">
        <v>131</v>
      </c>
      <c r="D3605" t="s">
        <v>1460</v>
      </c>
      <c r="E3605" t="s">
        <v>1460</v>
      </c>
      <c r="F3605" t="s">
        <v>1708</v>
      </c>
      <c r="G3605" t="s">
        <v>1709</v>
      </c>
      <c r="H3605" t="s">
        <v>1710</v>
      </c>
      <c r="I3605" t="s">
        <v>1710</v>
      </c>
      <c r="J3605" t="s">
        <v>15126</v>
      </c>
      <c r="K3605" t="s">
        <v>15126</v>
      </c>
      <c r="L3605">
        <v>103.627</v>
      </c>
      <c r="N3605">
        <v>-1.6259999999999999</v>
      </c>
      <c r="P3605">
        <v>100</v>
      </c>
      <c r="R3605" t="s">
        <v>35</v>
      </c>
      <c r="S3605" t="s">
        <v>1713</v>
      </c>
      <c r="T3605" t="s">
        <v>37</v>
      </c>
      <c r="V3605" t="s">
        <v>38</v>
      </c>
      <c r="W3605">
        <v>100</v>
      </c>
      <c r="X3605">
        <v>100</v>
      </c>
      <c r="Y3605">
        <v>100</v>
      </c>
      <c r="Z3605">
        <v>100</v>
      </c>
      <c r="AA3605">
        <v>100</v>
      </c>
      <c r="AB3605" t="s">
        <v>39</v>
      </c>
      <c r="AC3605">
        <f>VLOOKUP(AB3605,Sheet2!$B$18:$E$27,4,0)</f>
        <v>1</v>
      </c>
      <c r="AD3605">
        <f>VLOOKUP(V3605,Sheet2!$B$4:$E$14,4,0)</f>
        <v>2</v>
      </c>
    </row>
    <row r="3606" spans="1:30">
      <c r="A3606" t="s">
        <v>15127</v>
      </c>
      <c r="B3606" t="s">
        <v>213</v>
      </c>
      <c r="C3606" t="s">
        <v>213</v>
      </c>
      <c r="D3606" t="s">
        <v>993</v>
      </c>
      <c r="E3606" t="s">
        <v>993</v>
      </c>
      <c r="F3606" t="s">
        <v>15128</v>
      </c>
      <c r="G3606" t="s">
        <v>15128</v>
      </c>
      <c r="H3606" t="s">
        <v>995</v>
      </c>
      <c r="I3606" t="s">
        <v>995</v>
      </c>
      <c r="J3606" t="s">
        <v>15129</v>
      </c>
      <c r="K3606" t="s">
        <v>15130</v>
      </c>
      <c r="L3606">
        <v>112.718</v>
      </c>
      <c r="N3606">
        <v>-7.3710000000000004</v>
      </c>
      <c r="P3606">
        <v>100</v>
      </c>
      <c r="R3606" t="s">
        <v>35</v>
      </c>
      <c r="S3606" t="s">
        <v>15131</v>
      </c>
      <c r="T3606" t="s">
        <v>37</v>
      </c>
      <c r="V3606" t="s">
        <v>38</v>
      </c>
      <c r="W3606">
        <v>100</v>
      </c>
      <c r="X3606">
        <v>100</v>
      </c>
      <c r="Y3606">
        <v>100</v>
      </c>
      <c r="Z3606">
        <v>87</v>
      </c>
      <c r="AA3606">
        <v>97.4</v>
      </c>
      <c r="AB3606" t="s">
        <v>39</v>
      </c>
      <c r="AC3606">
        <f>VLOOKUP(AB3606,Sheet2!$B$18:$E$27,4,0)</f>
        <v>1</v>
      </c>
      <c r="AD3606">
        <f>VLOOKUP(V3606,Sheet2!$B$4:$E$14,4,0)</f>
        <v>2</v>
      </c>
    </row>
    <row r="3607" spans="1:30">
      <c r="A3607" t="s">
        <v>15132</v>
      </c>
      <c r="B3607" t="s">
        <v>71</v>
      </c>
      <c r="C3607" t="s">
        <v>72</v>
      </c>
      <c r="D3607" t="s">
        <v>4511</v>
      </c>
      <c r="E3607" t="s">
        <v>4511</v>
      </c>
      <c r="F3607" t="s">
        <v>8827</v>
      </c>
      <c r="G3607" t="s">
        <v>8827</v>
      </c>
      <c r="H3607" t="s">
        <v>2085</v>
      </c>
      <c r="I3607" t="s">
        <v>2085</v>
      </c>
      <c r="J3607" t="s">
        <v>15133</v>
      </c>
      <c r="K3607" t="s">
        <v>15134</v>
      </c>
      <c r="L3607">
        <v>106.49</v>
      </c>
      <c r="N3607">
        <v>-6.3330000000000002</v>
      </c>
      <c r="P3607">
        <v>100</v>
      </c>
      <c r="R3607" t="s">
        <v>35</v>
      </c>
      <c r="S3607" t="s">
        <v>8829</v>
      </c>
      <c r="T3607" t="s">
        <v>37</v>
      </c>
      <c r="V3607" t="s">
        <v>38</v>
      </c>
      <c r="W3607">
        <v>100</v>
      </c>
      <c r="X3607">
        <v>100</v>
      </c>
      <c r="Y3607">
        <v>100</v>
      </c>
      <c r="Z3607">
        <v>100</v>
      </c>
      <c r="AA3607">
        <v>100</v>
      </c>
      <c r="AB3607" t="s">
        <v>39</v>
      </c>
      <c r="AC3607">
        <f>VLOOKUP(AB3607,Sheet2!$B$18:$E$27,4,0)</f>
        <v>1</v>
      </c>
      <c r="AD3607">
        <f>VLOOKUP(V3607,Sheet2!$B$4:$E$14,4,0)</f>
        <v>2</v>
      </c>
    </row>
    <row r="3608" spans="1:30">
      <c r="A3608" t="s">
        <v>15135</v>
      </c>
      <c r="B3608" t="s">
        <v>432</v>
      </c>
      <c r="C3608" t="s">
        <v>432</v>
      </c>
      <c r="D3608" t="s">
        <v>445</v>
      </c>
      <c r="E3608" t="s">
        <v>445</v>
      </c>
      <c r="F3608" t="s">
        <v>683</v>
      </c>
      <c r="G3608" t="s">
        <v>683</v>
      </c>
      <c r="H3608" t="s">
        <v>447</v>
      </c>
      <c r="I3608" t="s">
        <v>447</v>
      </c>
      <c r="J3608" t="s">
        <v>15136</v>
      </c>
      <c r="K3608" t="s">
        <v>15137</v>
      </c>
      <c r="L3608">
        <v>107.569</v>
      </c>
      <c r="N3608">
        <v>-6.8479999999999999</v>
      </c>
      <c r="P3608">
        <v>100</v>
      </c>
      <c r="R3608" t="s">
        <v>35</v>
      </c>
      <c r="S3608" t="s">
        <v>686</v>
      </c>
      <c r="T3608" t="s">
        <v>37</v>
      </c>
      <c r="V3608" t="s">
        <v>38</v>
      </c>
      <c r="W3608">
        <v>100</v>
      </c>
      <c r="X3608">
        <v>100</v>
      </c>
      <c r="Y3608">
        <v>100</v>
      </c>
      <c r="Z3608">
        <v>86</v>
      </c>
      <c r="AA3608">
        <v>97.2</v>
      </c>
      <c r="AB3608" t="s">
        <v>39</v>
      </c>
      <c r="AC3608">
        <f>VLOOKUP(AB3608,Sheet2!$B$18:$E$27,4,0)</f>
        <v>1</v>
      </c>
      <c r="AD3608">
        <f>VLOOKUP(V3608,Sheet2!$B$4:$E$14,4,0)</f>
        <v>2</v>
      </c>
    </row>
    <row r="3609" spans="1:30">
      <c r="A3609" t="s">
        <v>15138</v>
      </c>
      <c r="B3609" t="s">
        <v>113</v>
      </c>
      <c r="C3609" t="s">
        <v>114</v>
      </c>
      <c r="D3609" t="s">
        <v>6627</v>
      </c>
      <c r="E3609" t="s">
        <v>6627</v>
      </c>
      <c r="F3609" t="s">
        <v>15139</v>
      </c>
      <c r="G3609" t="s">
        <v>15139</v>
      </c>
      <c r="H3609" t="s">
        <v>15140</v>
      </c>
      <c r="I3609" t="s">
        <v>15140</v>
      </c>
      <c r="J3609" t="s">
        <v>15141</v>
      </c>
      <c r="K3609" t="s">
        <v>15142</v>
      </c>
      <c r="L3609">
        <v>112.782</v>
      </c>
      <c r="N3609">
        <v>-7.2539999999999996</v>
      </c>
      <c r="P3609">
        <v>100</v>
      </c>
      <c r="R3609" t="s">
        <v>35</v>
      </c>
      <c r="S3609" t="s">
        <v>15143</v>
      </c>
      <c r="T3609" t="s">
        <v>37</v>
      </c>
      <c r="V3609" t="s">
        <v>38</v>
      </c>
      <c r="W3609">
        <v>100</v>
      </c>
      <c r="X3609">
        <v>100</v>
      </c>
      <c r="Y3609">
        <v>100</v>
      </c>
      <c r="Z3609">
        <v>100</v>
      </c>
      <c r="AA3609">
        <v>100</v>
      </c>
      <c r="AB3609" t="s">
        <v>39</v>
      </c>
      <c r="AC3609">
        <f>VLOOKUP(AB3609,Sheet2!$B$18:$E$27,4,0)</f>
        <v>1</v>
      </c>
      <c r="AD3609">
        <f>VLOOKUP(V3609,Sheet2!$B$4:$E$14,4,0)</f>
        <v>2</v>
      </c>
    </row>
    <row r="3610" spans="1:30">
      <c r="A3610" t="s">
        <v>15144</v>
      </c>
      <c r="B3610" t="s">
        <v>29</v>
      </c>
      <c r="C3610" t="s">
        <v>29</v>
      </c>
      <c r="D3610" t="s">
        <v>30</v>
      </c>
      <c r="E3610" t="s">
        <v>30</v>
      </c>
      <c r="F3610" t="s">
        <v>5005</v>
      </c>
      <c r="G3610" t="s">
        <v>5005</v>
      </c>
      <c r="H3610" t="s">
        <v>32</v>
      </c>
      <c r="I3610" t="s">
        <v>32</v>
      </c>
      <c r="J3610" t="s">
        <v>15145</v>
      </c>
      <c r="K3610" t="s">
        <v>15146</v>
      </c>
      <c r="L3610">
        <v>112.616</v>
      </c>
      <c r="N3610">
        <v>-7.18</v>
      </c>
      <c r="P3610">
        <v>100</v>
      </c>
      <c r="R3610" t="s">
        <v>35</v>
      </c>
      <c r="S3610" t="s">
        <v>5008</v>
      </c>
      <c r="T3610" t="s">
        <v>37</v>
      </c>
      <c r="V3610" t="s">
        <v>38</v>
      </c>
      <c r="W3610">
        <v>100</v>
      </c>
      <c r="X3610">
        <v>100</v>
      </c>
      <c r="Y3610">
        <v>100</v>
      </c>
      <c r="Z3610">
        <v>100</v>
      </c>
      <c r="AA3610">
        <v>100</v>
      </c>
      <c r="AB3610" t="s">
        <v>39</v>
      </c>
      <c r="AC3610">
        <f>VLOOKUP(AB3610,Sheet2!$B$18:$E$27,4,0)</f>
        <v>1</v>
      </c>
      <c r="AD3610">
        <f>VLOOKUP(V3610,Sheet2!$B$4:$E$14,4,0)</f>
        <v>2</v>
      </c>
    </row>
    <row r="3611" spans="1:30">
      <c r="A3611" t="s">
        <v>15147</v>
      </c>
      <c r="B3611" t="s">
        <v>792</v>
      </c>
      <c r="C3611" t="s">
        <v>2523</v>
      </c>
      <c r="D3611" t="s">
        <v>1187</v>
      </c>
      <c r="E3611" t="s">
        <v>2524</v>
      </c>
      <c r="F3611" t="s">
        <v>933</v>
      </c>
      <c r="G3611" t="s">
        <v>5562</v>
      </c>
      <c r="H3611" t="s">
        <v>15148</v>
      </c>
      <c r="I3611" t="s">
        <v>5563</v>
      </c>
      <c r="J3611" t="s">
        <v>15149</v>
      </c>
      <c r="K3611" t="s">
        <v>15150</v>
      </c>
      <c r="L3611">
        <v>106.755</v>
      </c>
      <c r="M3611">
        <v>106.794</v>
      </c>
      <c r="N3611">
        <v>-6.4260000000000002</v>
      </c>
      <c r="O3611">
        <v>-6.4024799999999997</v>
      </c>
      <c r="P3611">
        <v>0</v>
      </c>
      <c r="S3611" t="s">
        <v>15151</v>
      </c>
      <c r="T3611" t="s">
        <v>15152</v>
      </c>
      <c r="U3611">
        <v>5.0378535634329538</v>
      </c>
      <c r="V3611" t="s">
        <v>210</v>
      </c>
      <c r="W3611">
        <v>22</v>
      </c>
      <c r="X3611">
        <v>50</v>
      </c>
      <c r="Y3611">
        <v>35</v>
      </c>
      <c r="Z3611">
        <v>27</v>
      </c>
      <c r="AA3611">
        <v>26.8</v>
      </c>
      <c r="AB3611" t="s">
        <v>513</v>
      </c>
      <c r="AC3611">
        <f>VLOOKUP(AB3611,Sheet2!$B$18:$E$27,4,0)</f>
        <v>0</v>
      </c>
      <c r="AD3611">
        <f>VLOOKUP(V3611,Sheet2!$B$4:$E$14,4,0)</f>
        <v>0</v>
      </c>
    </row>
    <row r="3612" spans="1:30">
      <c r="A3612" t="s">
        <v>15153</v>
      </c>
      <c r="B3612" t="s">
        <v>122</v>
      </c>
      <c r="C3612" t="s">
        <v>122</v>
      </c>
      <c r="D3612" t="s">
        <v>4277</v>
      </c>
      <c r="E3612" t="s">
        <v>4277</v>
      </c>
      <c r="F3612" t="s">
        <v>4277</v>
      </c>
      <c r="G3612" t="s">
        <v>4277</v>
      </c>
      <c r="H3612" t="s">
        <v>1877</v>
      </c>
      <c r="I3612" t="s">
        <v>1877</v>
      </c>
      <c r="J3612" t="s">
        <v>15154</v>
      </c>
      <c r="K3612" t="s">
        <v>15154</v>
      </c>
      <c r="L3612">
        <v>124.652</v>
      </c>
      <c r="N3612">
        <v>1.2909999999999999</v>
      </c>
      <c r="P3612">
        <v>100</v>
      </c>
      <c r="R3612" t="s">
        <v>35</v>
      </c>
      <c r="S3612" t="s">
        <v>10616</v>
      </c>
      <c r="T3612" t="s">
        <v>37</v>
      </c>
      <c r="V3612" t="s">
        <v>38</v>
      </c>
      <c r="W3612">
        <v>100</v>
      </c>
      <c r="X3612">
        <v>100</v>
      </c>
      <c r="Y3612">
        <v>100</v>
      </c>
      <c r="Z3612">
        <v>100</v>
      </c>
      <c r="AA3612">
        <v>100</v>
      </c>
      <c r="AB3612" t="s">
        <v>39</v>
      </c>
      <c r="AC3612">
        <f>VLOOKUP(AB3612,Sheet2!$B$18:$E$27,4,0)</f>
        <v>1</v>
      </c>
      <c r="AD3612">
        <f>VLOOKUP(V3612,Sheet2!$B$4:$E$14,4,0)</f>
        <v>2</v>
      </c>
    </row>
    <row r="3613" spans="1:30">
      <c r="A3613" t="s">
        <v>15155</v>
      </c>
      <c r="B3613" t="s">
        <v>113</v>
      </c>
      <c r="C3613" t="s">
        <v>114</v>
      </c>
      <c r="D3613" t="s">
        <v>10137</v>
      </c>
      <c r="E3613" t="s">
        <v>10137</v>
      </c>
      <c r="F3613" t="s">
        <v>10137</v>
      </c>
      <c r="G3613" t="s">
        <v>10137</v>
      </c>
      <c r="H3613" t="s">
        <v>10139</v>
      </c>
      <c r="I3613" t="s">
        <v>10139</v>
      </c>
      <c r="J3613" t="s">
        <v>15156</v>
      </c>
      <c r="K3613" t="s">
        <v>15157</v>
      </c>
      <c r="L3613">
        <v>112.73099999999999</v>
      </c>
      <c r="N3613">
        <v>-7.3040000000000003</v>
      </c>
      <c r="P3613">
        <v>100</v>
      </c>
      <c r="R3613" t="s">
        <v>35</v>
      </c>
      <c r="S3613" t="s">
        <v>15158</v>
      </c>
      <c r="T3613" t="s">
        <v>37</v>
      </c>
      <c r="V3613" t="s">
        <v>38</v>
      </c>
      <c r="W3613">
        <v>100</v>
      </c>
      <c r="X3613">
        <v>100</v>
      </c>
      <c r="Y3613">
        <v>100</v>
      </c>
      <c r="Z3613">
        <v>100</v>
      </c>
      <c r="AA3613">
        <v>100</v>
      </c>
      <c r="AB3613" t="s">
        <v>39</v>
      </c>
      <c r="AC3613">
        <f>VLOOKUP(AB3613,Sheet2!$B$18:$E$27,4,0)</f>
        <v>1</v>
      </c>
      <c r="AD3613">
        <f>VLOOKUP(V3613,Sheet2!$B$4:$E$14,4,0)</f>
        <v>2</v>
      </c>
    </row>
    <row r="3614" spans="1:30">
      <c r="A3614" t="s">
        <v>15159</v>
      </c>
      <c r="B3614" t="s">
        <v>529</v>
      </c>
      <c r="C3614" t="s">
        <v>598</v>
      </c>
      <c r="D3614" t="s">
        <v>2884</v>
      </c>
      <c r="E3614" t="s">
        <v>2884</v>
      </c>
      <c r="F3614" t="s">
        <v>2884</v>
      </c>
      <c r="G3614" t="s">
        <v>2884</v>
      </c>
      <c r="H3614" t="s">
        <v>2885</v>
      </c>
      <c r="I3614" t="s">
        <v>2885</v>
      </c>
      <c r="J3614" t="s">
        <v>15160</v>
      </c>
      <c r="K3614" t="s">
        <v>15160</v>
      </c>
      <c r="L3614">
        <v>106.91500000000001</v>
      </c>
      <c r="M3614">
        <v>106.919</v>
      </c>
      <c r="N3614">
        <v>-6.2320000000000002</v>
      </c>
      <c r="O3614">
        <v>-6.2415200000000004</v>
      </c>
      <c r="P3614">
        <v>100</v>
      </c>
      <c r="S3614" t="s">
        <v>2888</v>
      </c>
      <c r="T3614" t="s">
        <v>15161</v>
      </c>
      <c r="U3614">
        <v>1.1420677082343791</v>
      </c>
      <c r="V3614" t="s">
        <v>95</v>
      </c>
      <c r="W3614">
        <v>100</v>
      </c>
      <c r="X3614">
        <v>100</v>
      </c>
      <c r="Y3614">
        <v>100</v>
      </c>
      <c r="Z3614">
        <v>100</v>
      </c>
      <c r="AA3614">
        <v>100</v>
      </c>
      <c r="AB3614" t="s">
        <v>39</v>
      </c>
      <c r="AC3614">
        <f>VLOOKUP(AB3614,Sheet2!$B$18:$E$27,4,0)</f>
        <v>1</v>
      </c>
      <c r="AD3614">
        <f>VLOOKUP(V3614,Sheet2!$B$4:$E$14,4,0)</f>
        <v>0</v>
      </c>
    </row>
    <row r="3615" spans="1:30">
      <c r="A3615" t="s">
        <v>15162</v>
      </c>
      <c r="B3615" t="s">
        <v>551</v>
      </c>
      <c r="C3615" t="s">
        <v>844</v>
      </c>
      <c r="D3615" t="s">
        <v>845</v>
      </c>
      <c r="E3615" t="s">
        <v>845</v>
      </c>
      <c r="F3615" t="s">
        <v>846</v>
      </c>
      <c r="G3615" t="s">
        <v>846</v>
      </c>
      <c r="H3615" t="s">
        <v>830</v>
      </c>
      <c r="I3615" t="s">
        <v>847</v>
      </c>
      <c r="J3615" t="s">
        <v>15163</v>
      </c>
      <c r="K3615" t="s">
        <v>15163</v>
      </c>
      <c r="L3615">
        <v>107.039</v>
      </c>
      <c r="M3615">
        <v>107.035</v>
      </c>
      <c r="N3615">
        <v>-6.2229999999999999</v>
      </c>
      <c r="O3615">
        <v>-6.2089999999999996</v>
      </c>
      <c r="P3615">
        <v>0</v>
      </c>
      <c r="S3615" t="s">
        <v>849</v>
      </c>
      <c r="T3615" t="s">
        <v>15164</v>
      </c>
      <c r="U3615">
        <v>1.610265525802969</v>
      </c>
      <c r="V3615" t="s">
        <v>95</v>
      </c>
      <c r="W3615">
        <v>100</v>
      </c>
      <c r="X3615">
        <v>100</v>
      </c>
      <c r="Y3615">
        <v>100</v>
      </c>
      <c r="Z3615">
        <v>100</v>
      </c>
      <c r="AA3615">
        <v>80</v>
      </c>
      <c r="AB3615" t="s">
        <v>86</v>
      </c>
      <c r="AC3615">
        <f>VLOOKUP(AB3615,Sheet2!$B$18:$E$27,4,0)</f>
        <v>1</v>
      </c>
      <c r="AD3615">
        <f>VLOOKUP(V3615,Sheet2!$B$4:$E$14,4,0)</f>
        <v>0</v>
      </c>
    </row>
    <row r="3616" spans="1:30">
      <c r="A3616" t="s">
        <v>15165</v>
      </c>
      <c r="B3616" t="s">
        <v>130</v>
      </c>
      <c r="C3616" t="s">
        <v>131</v>
      </c>
      <c r="D3616" t="s">
        <v>1460</v>
      </c>
      <c r="E3616" t="s">
        <v>1460</v>
      </c>
      <c r="F3616" t="s">
        <v>1708</v>
      </c>
      <c r="G3616" t="s">
        <v>1709</v>
      </c>
      <c r="H3616" t="s">
        <v>1710</v>
      </c>
      <c r="I3616" t="s">
        <v>1710</v>
      </c>
      <c r="J3616" t="s">
        <v>15166</v>
      </c>
      <c r="K3616" t="s">
        <v>15166</v>
      </c>
      <c r="L3616">
        <v>103.627</v>
      </c>
      <c r="N3616">
        <v>-1.6259999999999999</v>
      </c>
      <c r="P3616">
        <v>100</v>
      </c>
      <c r="R3616" t="s">
        <v>35</v>
      </c>
      <c r="S3616" t="s">
        <v>1713</v>
      </c>
      <c r="T3616" t="s">
        <v>37</v>
      </c>
      <c r="V3616" t="s">
        <v>38</v>
      </c>
      <c r="W3616">
        <v>100</v>
      </c>
      <c r="X3616">
        <v>100</v>
      </c>
      <c r="Y3616">
        <v>100</v>
      </c>
      <c r="Z3616">
        <v>100</v>
      </c>
      <c r="AA3616">
        <v>100</v>
      </c>
      <c r="AB3616" t="s">
        <v>39</v>
      </c>
      <c r="AC3616">
        <f>VLOOKUP(AB3616,Sheet2!$B$18:$E$27,4,0)</f>
        <v>1</v>
      </c>
      <c r="AD3616">
        <f>VLOOKUP(V3616,Sheet2!$B$4:$E$14,4,0)</f>
        <v>2</v>
      </c>
    </row>
    <row r="3617" spans="1:30">
      <c r="A3617" t="s">
        <v>15167</v>
      </c>
      <c r="B3617" t="s">
        <v>170</v>
      </c>
      <c r="C3617" t="s">
        <v>171</v>
      </c>
      <c r="D3617" t="s">
        <v>1324</v>
      </c>
      <c r="E3617" t="s">
        <v>1324</v>
      </c>
      <c r="F3617" t="s">
        <v>6593</v>
      </c>
      <c r="G3617" t="s">
        <v>6593</v>
      </c>
      <c r="H3617" t="s">
        <v>1325</v>
      </c>
      <c r="I3617" t="s">
        <v>1325</v>
      </c>
      <c r="J3617" t="s">
        <v>15168</v>
      </c>
      <c r="K3617" t="s">
        <v>15169</v>
      </c>
      <c r="L3617">
        <v>115.08799999999999</v>
      </c>
      <c r="N3617">
        <v>-3.2210000000000001</v>
      </c>
      <c r="P3617">
        <v>100</v>
      </c>
      <c r="R3617" t="s">
        <v>35</v>
      </c>
      <c r="S3617" t="s">
        <v>6595</v>
      </c>
      <c r="T3617" t="s">
        <v>37</v>
      </c>
      <c r="V3617" t="s">
        <v>38</v>
      </c>
      <c r="W3617">
        <v>100</v>
      </c>
      <c r="X3617">
        <v>100</v>
      </c>
      <c r="Y3617">
        <v>100</v>
      </c>
      <c r="Z3617">
        <v>100</v>
      </c>
      <c r="AA3617">
        <v>100</v>
      </c>
      <c r="AB3617" t="s">
        <v>39</v>
      </c>
      <c r="AC3617">
        <f>VLOOKUP(AB3617,Sheet2!$B$18:$E$27,4,0)</f>
        <v>1</v>
      </c>
      <c r="AD3617">
        <f>VLOOKUP(V3617,Sheet2!$B$4:$E$14,4,0)</f>
        <v>2</v>
      </c>
    </row>
    <row r="3618" spans="1:30">
      <c r="A3618" t="s">
        <v>15170</v>
      </c>
      <c r="B3618" t="s">
        <v>364</v>
      </c>
      <c r="C3618" t="s">
        <v>364</v>
      </c>
      <c r="D3618" t="s">
        <v>365</v>
      </c>
      <c r="E3618" t="s">
        <v>365</v>
      </c>
      <c r="F3618" t="s">
        <v>869</v>
      </c>
      <c r="G3618" t="s">
        <v>869</v>
      </c>
      <c r="H3618" t="s">
        <v>367</v>
      </c>
      <c r="I3618" t="s">
        <v>367</v>
      </c>
      <c r="J3618" t="s">
        <v>15171</v>
      </c>
      <c r="K3618" t="s">
        <v>15172</v>
      </c>
      <c r="L3618">
        <v>112.396</v>
      </c>
      <c r="N3618">
        <v>-7.2720000000000002</v>
      </c>
      <c r="P3618">
        <v>100</v>
      </c>
      <c r="R3618" t="s">
        <v>35</v>
      </c>
      <c r="S3618" t="s">
        <v>872</v>
      </c>
      <c r="T3618" t="s">
        <v>37</v>
      </c>
      <c r="V3618" t="s">
        <v>38</v>
      </c>
      <c r="W3618">
        <v>100</v>
      </c>
      <c r="X3618">
        <v>100</v>
      </c>
      <c r="Y3618">
        <v>100</v>
      </c>
      <c r="Z3618">
        <v>100</v>
      </c>
      <c r="AA3618">
        <v>100</v>
      </c>
      <c r="AB3618" t="s">
        <v>39</v>
      </c>
      <c r="AC3618">
        <f>VLOOKUP(AB3618,Sheet2!$B$18:$E$27,4,0)</f>
        <v>1</v>
      </c>
      <c r="AD3618">
        <f>VLOOKUP(V3618,Sheet2!$B$4:$E$14,4,0)</f>
        <v>2</v>
      </c>
    </row>
    <row r="3619" spans="1:30">
      <c r="A3619" t="s">
        <v>15173</v>
      </c>
      <c r="B3619" t="s">
        <v>184</v>
      </c>
      <c r="C3619" t="s">
        <v>184</v>
      </c>
      <c r="D3619" t="s">
        <v>1131</v>
      </c>
      <c r="E3619" t="s">
        <v>1131</v>
      </c>
      <c r="F3619" t="s">
        <v>1507</v>
      </c>
      <c r="G3619" t="s">
        <v>1507</v>
      </c>
      <c r="H3619" t="s">
        <v>1133</v>
      </c>
      <c r="I3619" t="s">
        <v>1133</v>
      </c>
      <c r="J3619" t="s">
        <v>15174</v>
      </c>
      <c r="K3619" t="s">
        <v>15174</v>
      </c>
      <c r="L3619">
        <v>103.508</v>
      </c>
      <c r="N3619">
        <v>-1.639</v>
      </c>
      <c r="P3619">
        <v>100</v>
      </c>
      <c r="R3619" t="s">
        <v>35</v>
      </c>
      <c r="S3619" t="s">
        <v>1509</v>
      </c>
      <c r="T3619" t="s">
        <v>37</v>
      </c>
      <c r="V3619" t="s">
        <v>38</v>
      </c>
      <c r="W3619">
        <v>100</v>
      </c>
      <c r="X3619">
        <v>100</v>
      </c>
      <c r="Y3619">
        <v>100</v>
      </c>
      <c r="Z3619">
        <v>100</v>
      </c>
      <c r="AA3619">
        <v>100</v>
      </c>
      <c r="AB3619" t="s">
        <v>39</v>
      </c>
      <c r="AC3619">
        <f>VLOOKUP(AB3619,Sheet2!$B$18:$E$27,4,0)</f>
        <v>1</v>
      </c>
      <c r="AD3619">
        <f>VLOOKUP(V3619,Sheet2!$B$4:$E$14,4,0)</f>
        <v>2</v>
      </c>
    </row>
    <row r="3620" spans="1:30">
      <c r="A3620" t="s">
        <v>15175</v>
      </c>
      <c r="B3620" t="s">
        <v>364</v>
      </c>
      <c r="C3620" t="s">
        <v>364</v>
      </c>
      <c r="D3620" t="s">
        <v>10031</v>
      </c>
      <c r="E3620" t="s">
        <v>10031</v>
      </c>
      <c r="F3620" t="s">
        <v>15176</v>
      </c>
      <c r="G3620" t="s">
        <v>15176</v>
      </c>
      <c r="H3620" t="s">
        <v>10032</v>
      </c>
      <c r="I3620" t="s">
        <v>10032</v>
      </c>
      <c r="J3620" t="s">
        <v>15176</v>
      </c>
      <c r="K3620" t="s">
        <v>15177</v>
      </c>
      <c r="L3620">
        <v>112.375</v>
      </c>
      <c r="N3620">
        <v>-7.23</v>
      </c>
      <c r="P3620">
        <v>100</v>
      </c>
      <c r="R3620" t="s">
        <v>35</v>
      </c>
      <c r="S3620" t="s">
        <v>15178</v>
      </c>
      <c r="T3620" t="s">
        <v>37</v>
      </c>
      <c r="V3620" t="s">
        <v>38</v>
      </c>
      <c r="W3620">
        <v>100</v>
      </c>
      <c r="X3620">
        <v>100</v>
      </c>
      <c r="Y3620">
        <v>100</v>
      </c>
      <c r="Z3620">
        <v>100</v>
      </c>
      <c r="AA3620">
        <v>100</v>
      </c>
      <c r="AB3620" t="s">
        <v>39</v>
      </c>
      <c r="AC3620">
        <f>VLOOKUP(AB3620,Sheet2!$B$18:$E$27,4,0)</f>
        <v>1</v>
      </c>
      <c r="AD3620">
        <f>VLOOKUP(V3620,Sheet2!$B$4:$E$14,4,0)</f>
        <v>2</v>
      </c>
    </row>
    <row r="3621" spans="1:30">
      <c r="A3621" t="s">
        <v>15179</v>
      </c>
      <c r="B3621" t="s">
        <v>113</v>
      </c>
      <c r="C3621" t="s">
        <v>114</v>
      </c>
      <c r="D3621" t="s">
        <v>515</v>
      </c>
      <c r="E3621" t="s">
        <v>515</v>
      </c>
      <c r="F3621" t="s">
        <v>516</v>
      </c>
      <c r="G3621" t="s">
        <v>516</v>
      </c>
      <c r="H3621" t="s">
        <v>517</v>
      </c>
      <c r="I3621" t="s">
        <v>517</v>
      </c>
      <c r="J3621" t="s">
        <v>15180</v>
      </c>
      <c r="K3621" t="s">
        <v>15180</v>
      </c>
      <c r="L3621">
        <v>112.73</v>
      </c>
      <c r="N3621">
        <v>-7.3150000000000004</v>
      </c>
      <c r="P3621">
        <v>100</v>
      </c>
      <c r="R3621" t="s">
        <v>35</v>
      </c>
      <c r="S3621" t="s">
        <v>520</v>
      </c>
      <c r="T3621" t="s">
        <v>37</v>
      </c>
      <c r="V3621" t="s">
        <v>38</v>
      </c>
      <c r="W3621">
        <v>100</v>
      </c>
      <c r="X3621">
        <v>100</v>
      </c>
      <c r="Y3621">
        <v>100</v>
      </c>
      <c r="Z3621">
        <v>100</v>
      </c>
      <c r="AA3621">
        <v>100</v>
      </c>
      <c r="AB3621" t="s">
        <v>39</v>
      </c>
      <c r="AC3621">
        <f>VLOOKUP(AB3621,Sheet2!$B$18:$E$27,4,0)</f>
        <v>1</v>
      </c>
      <c r="AD3621">
        <f>VLOOKUP(V3621,Sheet2!$B$4:$E$14,4,0)</f>
        <v>2</v>
      </c>
    </row>
    <row r="3622" spans="1:30">
      <c r="A3622" t="s">
        <v>15181</v>
      </c>
      <c r="B3622" t="s">
        <v>29</v>
      </c>
      <c r="C3622" t="s">
        <v>29</v>
      </c>
      <c r="D3622" t="s">
        <v>863</v>
      </c>
      <c r="E3622" t="s">
        <v>863</v>
      </c>
      <c r="F3622" t="s">
        <v>1060</v>
      </c>
      <c r="G3622" t="s">
        <v>1061</v>
      </c>
      <c r="H3622" t="s">
        <v>864</v>
      </c>
      <c r="I3622" t="s">
        <v>864</v>
      </c>
      <c r="J3622" t="s">
        <v>5983</v>
      </c>
      <c r="K3622" t="s">
        <v>15182</v>
      </c>
      <c r="L3622">
        <v>112.529</v>
      </c>
      <c r="N3622">
        <v>-7.133</v>
      </c>
      <c r="P3622">
        <v>100</v>
      </c>
      <c r="R3622" t="s">
        <v>35</v>
      </c>
      <c r="S3622" t="s">
        <v>1064</v>
      </c>
      <c r="T3622" t="s">
        <v>37</v>
      </c>
      <c r="V3622" t="s">
        <v>38</v>
      </c>
      <c r="W3622">
        <v>100</v>
      </c>
      <c r="X3622">
        <v>100</v>
      </c>
      <c r="Y3622">
        <v>100</v>
      </c>
      <c r="Z3622">
        <v>100</v>
      </c>
      <c r="AA3622">
        <v>100</v>
      </c>
      <c r="AB3622" t="s">
        <v>39</v>
      </c>
      <c r="AC3622">
        <f>VLOOKUP(AB3622,Sheet2!$B$18:$E$27,4,0)</f>
        <v>1</v>
      </c>
      <c r="AD3622">
        <f>VLOOKUP(V3622,Sheet2!$B$4:$E$14,4,0)</f>
        <v>2</v>
      </c>
    </row>
    <row r="3623" spans="1:30">
      <c r="A3623" t="s">
        <v>15183</v>
      </c>
      <c r="B3623" t="s">
        <v>130</v>
      </c>
      <c r="C3623" t="s">
        <v>131</v>
      </c>
      <c r="D3623" t="s">
        <v>1379</v>
      </c>
      <c r="E3623" t="s">
        <v>1379</v>
      </c>
      <c r="F3623" t="s">
        <v>14135</v>
      </c>
      <c r="G3623" t="s">
        <v>14135</v>
      </c>
      <c r="H3623" t="s">
        <v>14136</v>
      </c>
      <c r="I3623" t="s">
        <v>14136</v>
      </c>
      <c r="J3623" t="s">
        <v>15184</v>
      </c>
      <c r="K3623" t="s">
        <v>15184</v>
      </c>
      <c r="L3623">
        <v>103.581</v>
      </c>
      <c r="N3623">
        <v>-1.57</v>
      </c>
      <c r="P3623">
        <v>100</v>
      </c>
      <c r="R3623" t="s">
        <v>35</v>
      </c>
      <c r="S3623" t="s">
        <v>14138</v>
      </c>
      <c r="T3623" t="s">
        <v>37</v>
      </c>
      <c r="V3623" t="s">
        <v>38</v>
      </c>
      <c r="W3623">
        <v>100</v>
      </c>
      <c r="X3623">
        <v>100</v>
      </c>
      <c r="Y3623">
        <v>100</v>
      </c>
      <c r="Z3623">
        <v>100</v>
      </c>
      <c r="AA3623">
        <v>100</v>
      </c>
      <c r="AB3623" t="s">
        <v>39</v>
      </c>
      <c r="AC3623">
        <f>VLOOKUP(AB3623,Sheet2!$B$18:$E$27,4,0)</f>
        <v>1</v>
      </c>
      <c r="AD3623">
        <f>VLOOKUP(V3623,Sheet2!$B$4:$E$14,4,0)</f>
        <v>2</v>
      </c>
    </row>
    <row r="3624" spans="1:30">
      <c r="A3624" t="s">
        <v>15185</v>
      </c>
      <c r="B3624" t="s">
        <v>130</v>
      </c>
      <c r="C3624" t="s">
        <v>131</v>
      </c>
      <c r="D3624" t="s">
        <v>1475</v>
      </c>
      <c r="E3624" t="s">
        <v>1475</v>
      </c>
      <c r="F3624" t="s">
        <v>1476</v>
      </c>
      <c r="G3624" t="s">
        <v>1476</v>
      </c>
      <c r="H3624" t="s">
        <v>1477</v>
      </c>
      <c r="I3624" t="s">
        <v>1477</v>
      </c>
      <c r="J3624" t="s">
        <v>15186</v>
      </c>
      <c r="K3624" t="s">
        <v>15186</v>
      </c>
      <c r="L3624">
        <v>103.6</v>
      </c>
      <c r="N3624">
        <v>-1.5960000000000001</v>
      </c>
      <c r="P3624">
        <v>100</v>
      </c>
      <c r="R3624" t="s">
        <v>35</v>
      </c>
      <c r="S3624" t="s">
        <v>1479</v>
      </c>
      <c r="T3624" t="s">
        <v>37</v>
      </c>
      <c r="V3624" t="s">
        <v>38</v>
      </c>
      <c r="W3624">
        <v>100</v>
      </c>
      <c r="X3624">
        <v>100</v>
      </c>
      <c r="Y3624">
        <v>100</v>
      </c>
      <c r="Z3624">
        <v>100</v>
      </c>
      <c r="AA3624">
        <v>100</v>
      </c>
      <c r="AB3624" t="s">
        <v>39</v>
      </c>
      <c r="AC3624">
        <f>VLOOKUP(AB3624,Sheet2!$B$18:$E$27,4,0)</f>
        <v>1</v>
      </c>
      <c r="AD3624">
        <f>VLOOKUP(V3624,Sheet2!$B$4:$E$14,4,0)</f>
        <v>2</v>
      </c>
    </row>
    <row r="3625" spans="1:30">
      <c r="A3625" t="s">
        <v>15187</v>
      </c>
      <c r="B3625" t="s">
        <v>130</v>
      </c>
      <c r="C3625" t="s">
        <v>131</v>
      </c>
      <c r="D3625" t="s">
        <v>1757</v>
      </c>
      <c r="E3625" t="s">
        <v>1757</v>
      </c>
      <c r="F3625" t="s">
        <v>2500</v>
      </c>
      <c r="G3625" t="s">
        <v>2500</v>
      </c>
      <c r="H3625" t="s">
        <v>1759</v>
      </c>
      <c r="I3625" t="s">
        <v>1759</v>
      </c>
      <c r="J3625" t="s">
        <v>15188</v>
      </c>
      <c r="K3625" t="s">
        <v>15188</v>
      </c>
      <c r="L3625">
        <v>103.575</v>
      </c>
      <c r="N3625">
        <v>-1.65</v>
      </c>
      <c r="P3625">
        <v>100</v>
      </c>
      <c r="R3625" t="s">
        <v>35</v>
      </c>
      <c r="S3625" t="s">
        <v>2502</v>
      </c>
      <c r="T3625" t="s">
        <v>37</v>
      </c>
      <c r="V3625" t="s">
        <v>38</v>
      </c>
      <c r="W3625">
        <v>100</v>
      </c>
      <c r="X3625">
        <v>100</v>
      </c>
      <c r="Y3625">
        <v>100</v>
      </c>
      <c r="Z3625">
        <v>100</v>
      </c>
      <c r="AA3625">
        <v>100</v>
      </c>
      <c r="AB3625" t="s">
        <v>39</v>
      </c>
      <c r="AC3625">
        <f>VLOOKUP(AB3625,Sheet2!$B$18:$E$27,4,0)</f>
        <v>1</v>
      </c>
      <c r="AD3625">
        <f>VLOOKUP(V3625,Sheet2!$B$4:$E$14,4,0)</f>
        <v>2</v>
      </c>
    </row>
    <row r="3626" spans="1:30">
      <c r="A3626" t="s">
        <v>15189</v>
      </c>
      <c r="B3626" t="s">
        <v>130</v>
      </c>
      <c r="C3626" t="s">
        <v>131</v>
      </c>
      <c r="D3626" t="s">
        <v>132</v>
      </c>
      <c r="E3626" t="s">
        <v>132</v>
      </c>
      <c r="F3626" t="s">
        <v>132</v>
      </c>
      <c r="G3626" t="s">
        <v>132</v>
      </c>
      <c r="H3626" t="s">
        <v>1951</v>
      </c>
      <c r="I3626" t="s">
        <v>1951</v>
      </c>
      <c r="J3626" t="s">
        <v>15190</v>
      </c>
      <c r="K3626" t="s">
        <v>15190</v>
      </c>
      <c r="L3626">
        <v>103.614</v>
      </c>
      <c r="N3626">
        <v>-1.6160000000000001</v>
      </c>
      <c r="P3626">
        <v>100</v>
      </c>
      <c r="R3626" t="s">
        <v>35</v>
      </c>
      <c r="S3626" t="s">
        <v>1953</v>
      </c>
      <c r="T3626" t="s">
        <v>37</v>
      </c>
      <c r="V3626" t="s">
        <v>38</v>
      </c>
      <c r="W3626">
        <v>100</v>
      </c>
      <c r="X3626">
        <v>100</v>
      </c>
      <c r="Y3626">
        <v>100</v>
      </c>
      <c r="Z3626">
        <v>100</v>
      </c>
      <c r="AA3626">
        <v>100</v>
      </c>
      <c r="AB3626" t="s">
        <v>39</v>
      </c>
      <c r="AC3626">
        <f>VLOOKUP(AB3626,Sheet2!$B$18:$E$27,4,0)</f>
        <v>1</v>
      </c>
      <c r="AD3626">
        <f>VLOOKUP(V3626,Sheet2!$B$4:$E$14,4,0)</f>
        <v>2</v>
      </c>
    </row>
    <row r="3627" spans="1:30">
      <c r="A3627" t="s">
        <v>15191</v>
      </c>
      <c r="B3627" t="s">
        <v>192</v>
      </c>
      <c r="C3627" t="s">
        <v>71</v>
      </c>
      <c r="D3627" t="s">
        <v>3243</v>
      </c>
      <c r="E3627" t="s">
        <v>6331</v>
      </c>
      <c r="F3627" t="s">
        <v>6332</v>
      </c>
      <c r="G3627" t="s">
        <v>6332</v>
      </c>
      <c r="H3627" t="s">
        <v>6333</v>
      </c>
      <c r="I3627" t="s">
        <v>6333</v>
      </c>
      <c r="J3627" t="s">
        <v>15192</v>
      </c>
      <c r="K3627" t="s">
        <v>15193</v>
      </c>
      <c r="L3627">
        <v>106.639</v>
      </c>
      <c r="N3627">
        <v>-6.2160000000000002</v>
      </c>
      <c r="P3627">
        <v>100</v>
      </c>
      <c r="R3627" t="s">
        <v>35</v>
      </c>
      <c r="S3627" t="s">
        <v>6336</v>
      </c>
      <c r="T3627" t="s">
        <v>37</v>
      </c>
      <c r="V3627" t="s">
        <v>38</v>
      </c>
      <c r="W3627">
        <v>100</v>
      </c>
      <c r="X3627">
        <v>100</v>
      </c>
      <c r="Y3627">
        <v>100</v>
      </c>
      <c r="Z3627">
        <v>100</v>
      </c>
      <c r="AA3627">
        <v>100</v>
      </c>
      <c r="AB3627" t="s">
        <v>39</v>
      </c>
      <c r="AC3627">
        <f>VLOOKUP(AB3627,Sheet2!$B$18:$E$27,4,0)</f>
        <v>1</v>
      </c>
      <c r="AD3627">
        <f>VLOOKUP(V3627,Sheet2!$B$4:$E$14,4,0)</f>
        <v>2</v>
      </c>
    </row>
    <row r="3628" spans="1:30">
      <c r="A3628" t="s">
        <v>15194</v>
      </c>
      <c r="B3628" t="s">
        <v>71</v>
      </c>
      <c r="C3628" t="s">
        <v>72</v>
      </c>
      <c r="D3628" t="s">
        <v>1863</v>
      </c>
      <c r="E3628" t="s">
        <v>1863</v>
      </c>
      <c r="F3628" t="s">
        <v>3735</v>
      </c>
      <c r="G3628" t="s">
        <v>3735</v>
      </c>
      <c r="H3628" t="s">
        <v>1866</v>
      </c>
      <c r="I3628" t="s">
        <v>1866</v>
      </c>
      <c r="J3628" t="s">
        <v>15195</v>
      </c>
      <c r="K3628" t="s">
        <v>15196</v>
      </c>
      <c r="L3628">
        <v>106.56699999999999</v>
      </c>
      <c r="N3628">
        <v>-6.2629999999999999</v>
      </c>
      <c r="P3628">
        <v>100</v>
      </c>
      <c r="R3628" t="s">
        <v>35</v>
      </c>
      <c r="S3628" t="s">
        <v>3737</v>
      </c>
      <c r="T3628" t="s">
        <v>37</v>
      </c>
      <c r="V3628" t="s">
        <v>38</v>
      </c>
      <c r="W3628">
        <v>100</v>
      </c>
      <c r="X3628">
        <v>100</v>
      </c>
      <c r="Y3628">
        <v>100</v>
      </c>
      <c r="Z3628">
        <v>100</v>
      </c>
      <c r="AA3628">
        <v>100</v>
      </c>
      <c r="AB3628" t="s">
        <v>39</v>
      </c>
      <c r="AC3628">
        <f>VLOOKUP(AB3628,Sheet2!$B$18:$E$27,4,0)</f>
        <v>1</v>
      </c>
      <c r="AD3628">
        <f>VLOOKUP(V3628,Sheet2!$B$4:$E$14,4,0)</f>
        <v>2</v>
      </c>
    </row>
    <row r="3629" spans="1:30">
      <c r="A3629" t="s">
        <v>15197</v>
      </c>
      <c r="B3629" t="s">
        <v>220</v>
      </c>
      <c r="C3629" t="s">
        <v>221</v>
      </c>
      <c r="D3629" t="s">
        <v>264</v>
      </c>
      <c r="E3629" t="s">
        <v>264</v>
      </c>
      <c r="F3629" t="s">
        <v>265</v>
      </c>
      <c r="G3629" t="s">
        <v>265</v>
      </c>
      <c r="H3629" t="s">
        <v>266</v>
      </c>
      <c r="I3629" t="s">
        <v>266</v>
      </c>
      <c r="J3629" t="s">
        <v>15198</v>
      </c>
      <c r="K3629" t="s">
        <v>15199</v>
      </c>
      <c r="L3629">
        <v>114.803</v>
      </c>
      <c r="N3629">
        <v>-3.4580000000000002</v>
      </c>
      <c r="P3629">
        <v>100</v>
      </c>
      <c r="R3629" t="s">
        <v>35</v>
      </c>
      <c r="S3629" t="s">
        <v>269</v>
      </c>
      <c r="T3629" t="s">
        <v>37</v>
      </c>
      <c r="V3629" t="s">
        <v>38</v>
      </c>
      <c r="W3629">
        <v>100</v>
      </c>
      <c r="X3629">
        <v>100</v>
      </c>
      <c r="Y3629">
        <v>100</v>
      </c>
      <c r="Z3629">
        <v>100</v>
      </c>
      <c r="AA3629">
        <v>100</v>
      </c>
      <c r="AB3629" t="s">
        <v>39</v>
      </c>
      <c r="AC3629">
        <f>VLOOKUP(AB3629,Sheet2!$B$18:$E$27,4,0)</f>
        <v>1</v>
      </c>
      <c r="AD3629">
        <f>VLOOKUP(V3629,Sheet2!$B$4:$E$14,4,0)</f>
        <v>2</v>
      </c>
    </row>
    <row r="3630" spans="1:30">
      <c r="A3630" t="s">
        <v>15200</v>
      </c>
      <c r="B3630" t="s">
        <v>122</v>
      </c>
      <c r="C3630" t="s">
        <v>122</v>
      </c>
      <c r="D3630" t="s">
        <v>353</v>
      </c>
      <c r="E3630" t="s">
        <v>353</v>
      </c>
      <c r="F3630" t="s">
        <v>680</v>
      </c>
      <c r="G3630" t="s">
        <v>680</v>
      </c>
      <c r="H3630" t="s">
        <v>125</v>
      </c>
      <c r="I3630" t="s">
        <v>125</v>
      </c>
      <c r="J3630" t="s">
        <v>15201</v>
      </c>
      <c r="K3630" t="s">
        <v>15201</v>
      </c>
      <c r="L3630">
        <v>124.669</v>
      </c>
      <c r="N3630">
        <v>1.143</v>
      </c>
      <c r="P3630">
        <v>100</v>
      </c>
      <c r="R3630" t="s">
        <v>35</v>
      </c>
      <c r="S3630" t="s">
        <v>681</v>
      </c>
      <c r="T3630" t="s">
        <v>37</v>
      </c>
      <c r="V3630" t="s">
        <v>38</v>
      </c>
      <c r="W3630">
        <v>100</v>
      </c>
      <c r="X3630">
        <v>100</v>
      </c>
      <c r="Y3630">
        <v>100</v>
      </c>
      <c r="Z3630">
        <v>100</v>
      </c>
      <c r="AA3630">
        <v>100</v>
      </c>
      <c r="AB3630" t="s">
        <v>39</v>
      </c>
      <c r="AC3630">
        <f>VLOOKUP(AB3630,Sheet2!$B$18:$E$27,4,0)</f>
        <v>1</v>
      </c>
      <c r="AD3630">
        <f>VLOOKUP(V3630,Sheet2!$B$4:$E$14,4,0)</f>
        <v>2</v>
      </c>
    </row>
    <row r="3631" spans="1:30">
      <c r="A3631" t="s">
        <v>15202</v>
      </c>
      <c r="B3631" t="s">
        <v>220</v>
      </c>
      <c r="C3631" t="s">
        <v>221</v>
      </c>
      <c r="D3631" t="s">
        <v>1681</v>
      </c>
      <c r="E3631" t="s">
        <v>614</v>
      </c>
      <c r="F3631" t="s">
        <v>9663</v>
      </c>
      <c r="G3631" t="s">
        <v>615</v>
      </c>
      <c r="H3631" t="s">
        <v>225</v>
      </c>
      <c r="I3631" t="s">
        <v>226</v>
      </c>
      <c r="J3631" t="s">
        <v>15203</v>
      </c>
      <c r="K3631" t="s">
        <v>15204</v>
      </c>
      <c r="L3631">
        <v>114.84699999999999</v>
      </c>
      <c r="N3631">
        <v>-3.444</v>
      </c>
      <c r="P3631">
        <v>0</v>
      </c>
      <c r="R3631" t="s">
        <v>35</v>
      </c>
      <c r="S3631" t="s">
        <v>9666</v>
      </c>
      <c r="T3631" t="s">
        <v>37</v>
      </c>
      <c r="V3631" t="s">
        <v>38</v>
      </c>
      <c r="W3631">
        <v>100</v>
      </c>
      <c r="X3631">
        <v>100</v>
      </c>
      <c r="Y3631">
        <v>100</v>
      </c>
      <c r="Z3631">
        <v>100</v>
      </c>
      <c r="AA3631">
        <v>80</v>
      </c>
      <c r="AB3631" t="s">
        <v>86</v>
      </c>
      <c r="AC3631">
        <f>VLOOKUP(AB3631,Sheet2!$B$18:$E$27,4,0)</f>
        <v>1</v>
      </c>
      <c r="AD3631">
        <f>VLOOKUP(V3631,Sheet2!$B$4:$E$14,4,0)</f>
        <v>2</v>
      </c>
    </row>
    <row r="3632" spans="1:30">
      <c r="A3632" t="s">
        <v>15205</v>
      </c>
      <c r="B3632" t="s">
        <v>29</v>
      </c>
      <c r="C3632" t="s">
        <v>29</v>
      </c>
      <c r="D3632" t="s">
        <v>29</v>
      </c>
      <c r="E3632" t="s">
        <v>29</v>
      </c>
      <c r="F3632" t="s">
        <v>6796</v>
      </c>
      <c r="G3632" t="s">
        <v>6796</v>
      </c>
      <c r="H3632" t="s">
        <v>2192</v>
      </c>
      <c r="I3632" t="s">
        <v>2192</v>
      </c>
      <c r="J3632" t="s">
        <v>15206</v>
      </c>
      <c r="K3632" t="s">
        <v>15207</v>
      </c>
      <c r="L3632">
        <v>112.65600000000001</v>
      </c>
      <c r="N3632">
        <v>-7.1820000000000004</v>
      </c>
      <c r="P3632">
        <v>100</v>
      </c>
      <c r="R3632" t="s">
        <v>35</v>
      </c>
      <c r="S3632" t="s">
        <v>6799</v>
      </c>
      <c r="T3632" t="s">
        <v>37</v>
      </c>
      <c r="V3632" t="s">
        <v>38</v>
      </c>
      <c r="W3632">
        <v>100</v>
      </c>
      <c r="X3632">
        <v>100</v>
      </c>
      <c r="Y3632">
        <v>100</v>
      </c>
      <c r="Z3632">
        <v>74</v>
      </c>
      <c r="AA3632">
        <v>94.8</v>
      </c>
      <c r="AB3632" t="s">
        <v>39</v>
      </c>
      <c r="AC3632">
        <f>VLOOKUP(AB3632,Sheet2!$B$18:$E$27,4,0)</f>
        <v>1</v>
      </c>
      <c r="AD3632">
        <f>VLOOKUP(V3632,Sheet2!$B$4:$E$14,4,0)</f>
        <v>2</v>
      </c>
    </row>
    <row r="3633" spans="1:30">
      <c r="A3633" t="s">
        <v>15208</v>
      </c>
      <c r="B3633" t="s">
        <v>550</v>
      </c>
      <c r="C3633" t="s">
        <v>551</v>
      </c>
      <c r="D3633" t="s">
        <v>1664</v>
      </c>
      <c r="E3633" t="s">
        <v>14770</v>
      </c>
      <c r="F3633" t="s">
        <v>13510</v>
      </c>
      <c r="G3633" t="s">
        <v>13510</v>
      </c>
      <c r="H3633" t="s">
        <v>13512</v>
      </c>
      <c r="I3633" t="s">
        <v>13512</v>
      </c>
      <c r="J3633" t="s">
        <v>15209</v>
      </c>
      <c r="K3633" t="s">
        <v>15209</v>
      </c>
      <c r="L3633">
        <v>106.989</v>
      </c>
      <c r="M3633">
        <v>106.989</v>
      </c>
      <c r="N3633">
        <v>-6.18</v>
      </c>
      <c r="O3633">
        <v>-6.1883499999999998</v>
      </c>
      <c r="P3633">
        <v>100</v>
      </c>
      <c r="S3633" t="s">
        <v>13516</v>
      </c>
      <c r="T3633" t="s">
        <v>15210</v>
      </c>
      <c r="U3633">
        <v>0.92340280392994833</v>
      </c>
      <c r="V3633" t="s">
        <v>308</v>
      </c>
      <c r="W3633">
        <v>100</v>
      </c>
      <c r="X3633">
        <v>100</v>
      </c>
      <c r="Y3633">
        <v>100</v>
      </c>
      <c r="Z3633">
        <v>100</v>
      </c>
      <c r="AA3633">
        <v>100</v>
      </c>
      <c r="AB3633" t="s">
        <v>39</v>
      </c>
      <c r="AC3633">
        <f>VLOOKUP(AB3633,Sheet2!$B$18:$E$27,4,0)</f>
        <v>1</v>
      </c>
      <c r="AD3633">
        <f>VLOOKUP(V3633,Sheet2!$B$4:$E$14,4,0)</f>
        <v>0</v>
      </c>
    </row>
    <row r="3634" spans="1:30">
      <c r="A3634" t="s">
        <v>15211</v>
      </c>
      <c r="B3634" t="s">
        <v>550</v>
      </c>
      <c r="C3634" t="s">
        <v>551</v>
      </c>
      <c r="D3634" t="s">
        <v>852</v>
      </c>
      <c r="E3634" t="s">
        <v>852</v>
      </c>
      <c r="F3634" t="s">
        <v>9756</v>
      </c>
      <c r="G3634" t="s">
        <v>9757</v>
      </c>
      <c r="H3634" t="s">
        <v>855</v>
      </c>
      <c r="I3634" t="s">
        <v>855</v>
      </c>
      <c r="J3634" t="s">
        <v>15212</v>
      </c>
      <c r="K3634" t="s">
        <v>15213</v>
      </c>
      <c r="L3634">
        <v>107.03</v>
      </c>
      <c r="M3634">
        <v>107.01600000000001</v>
      </c>
      <c r="N3634">
        <v>-6.2350000000000003</v>
      </c>
      <c r="O3634">
        <v>-6.2435200000000002</v>
      </c>
      <c r="P3634">
        <v>100</v>
      </c>
      <c r="S3634" t="s">
        <v>9759</v>
      </c>
      <c r="T3634" t="s">
        <v>15214</v>
      </c>
      <c r="U3634">
        <v>1.813308807375331</v>
      </c>
      <c r="V3634" t="s">
        <v>95</v>
      </c>
      <c r="W3634">
        <v>100</v>
      </c>
      <c r="X3634">
        <v>100</v>
      </c>
      <c r="Y3634">
        <v>100</v>
      </c>
      <c r="Z3634">
        <v>100</v>
      </c>
      <c r="AA3634">
        <v>100</v>
      </c>
      <c r="AB3634" t="s">
        <v>39</v>
      </c>
      <c r="AC3634">
        <f>VLOOKUP(AB3634,Sheet2!$B$18:$E$27,4,0)</f>
        <v>1</v>
      </c>
      <c r="AD3634">
        <f>VLOOKUP(V3634,Sheet2!$B$4:$E$14,4,0)</f>
        <v>0</v>
      </c>
    </row>
    <row r="3635" spans="1:30">
      <c r="A3635" t="s">
        <v>15215</v>
      </c>
      <c r="B3635" t="s">
        <v>71</v>
      </c>
      <c r="C3635" t="s">
        <v>72</v>
      </c>
      <c r="D3635" t="s">
        <v>1913</v>
      </c>
      <c r="E3635" t="s">
        <v>1913</v>
      </c>
      <c r="F3635" t="s">
        <v>1914</v>
      </c>
      <c r="G3635" t="s">
        <v>1914</v>
      </c>
      <c r="H3635" t="s">
        <v>1915</v>
      </c>
      <c r="I3635" t="s">
        <v>1915</v>
      </c>
      <c r="J3635" t="s">
        <v>1916</v>
      </c>
      <c r="K3635" t="s">
        <v>15216</v>
      </c>
      <c r="L3635">
        <v>106.62</v>
      </c>
      <c r="N3635">
        <v>-6.093</v>
      </c>
      <c r="P3635">
        <v>100</v>
      </c>
      <c r="R3635" t="s">
        <v>35</v>
      </c>
      <c r="S3635" t="s">
        <v>1918</v>
      </c>
      <c r="T3635" t="s">
        <v>37</v>
      </c>
      <c r="V3635" t="s">
        <v>38</v>
      </c>
      <c r="W3635">
        <v>100</v>
      </c>
      <c r="X3635">
        <v>100</v>
      </c>
      <c r="Y3635">
        <v>100</v>
      </c>
      <c r="Z3635">
        <v>100</v>
      </c>
      <c r="AA3635">
        <v>100</v>
      </c>
      <c r="AB3635" t="s">
        <v>39</v>
      </c>
      <c r="AC3635">
        <f>VLOOKUP(AB3635,Sheet2!$B$18:$E$27,4,0)</f>
        <v>1</v>
      </c>
      <c r="AD3635">
        <f>VLOOKUP(V3635,Sheet2!$B$4:$E$14,4,0)</f>
        <v>2</v>
      </c>
    </row>
    <row r="3636" spans="1:30">
      <c r="A3636" t="s">
        <v>15217</v>
      </c>
      <c r="B3636" t="s">
        <v>113</v>
      </c>
      <c r="C3636" t="s">
        <v>114</v>
      </c>
      <c r="D3636" t="s">
        <v>6071</v>
      </c>
      <c r="E3636" t="s">
        <v>6071</v>
      </c>
      <c r="F3636" t="s">
        <v>11000</v>
      </c>
      <c r="G3636" t="s">
        <v>11000</v>
      </c>
      <c r="H3636" t="s">
        <v>2412</v>
      </c>
      <c r="I3636" t="s">
        <v>2412</v>
      </c>
      <c r="J3636" t="s">
        <v>15218</v>
      </c>
      <c r="K3636" t="s">
        <v>15219</v>
      </c>
      <c r="L3636">
        <v>112.703</v>
      </c>
      <c r="N3636">
        <v>-7.2720000000000002</v>
      </c>
      <c r="P3636">
        <v>100</v>
      </c>
      <c r="R3636" t="s">
        <v>35</v>
      </c>
      <c r="S3636" t="s">
        <v>11003</v>
      </c>
      <c r="T3636" t="s">
        <v>37</v>
      </c>
      <c r="V3636" t="s">
        <v>38</v>
      </c>
      <c r="W3636">
        <v>100</v>
      </c>
      <c r="X3636">
        <v>100</v>
      </c>
      <c r="Y3636">
        <v>100</v>
      </c>
      <c r="Z3636">
        <v>86</v>
      </c>
      <c r="AA3636">
        <v>97.2</v>
      </c>
      <c r="AB3636" t="s">
        <v>39</v>
      </c>
      <c r="AC3636">
        <f>VLOOKUP(AB3636,Sheet2!$B$18:$E$27,4,0)</f>
        <v>1</v>
      </c>
      <c r="AD3636">
        <f>VLOOKUP(V3636,Sheet2!$B$4:$E$14,4,0)</f>
        <v>2</v>
      </c>
    </row>
    <row r="3637" spans="1:30">
      <c r="A3637" t="s">
        <v>15220</v>
      </c>
      <c r="B3637" t="s">
        <v>192</v>
      </c>
      <c r="C3637" t="s">
        <v>71</v>
      </c>
      <c r="D3637" t="s">
        <v>71</v>
      </c>
      <c r="E3637" t="s">
        <v>71</v>
      </c>
      <c r="F3637" t="s">
        <v>3612</v>
      </c>
      <c r="G3637" t="s">
        <v>3612</v>
      </c>
      <c r="H3637" t="s">
        <v>8486</v>
      </c>
      <c r="I3637" t="s">
        <v>8486</v>
      </c>
      <c r="J3637" t="s">
        <v>15221</v>
      </c>
      <c r="K3637" t="s">
        <v>15222</v>
      </c>
      <c r="L3637">
        <v>106.636</v>
      </c>
      <c r="N3637">
        <v>-6.181</v>
      </c>
      <c r="P3637">
        <v>100</v>
      </c>
      <c r="R3637" t="s">
        <v>35</v>
      </c>
      <c r="S3637" t="s">
        <v>9896</v>
      </c>
      <c r="T3637" t="s">
        <v>37</v>
      </c>
      <c r="V3637" t="s">
        <v>38</v>
      </c>
      <c r="W3637">
        <v>100</v>
      </c>
      <c r="X3637">
        <v>100</v>
      </c>
      <c r="Y3637">
        <v>100</v>
      </c>
      <c r="Z3637">
        <v>100</v>
      </c>
      <c r="AA3637">
        <v>100</v>
      </c>
      <c r="AB3637" t="s">
        <v>39</v>
      </c>
      <c r="AC3637">
        <f>VLOOKUP(AB3637,Sheet2!$B$18:$E$27,4,0)</f>
        <v>1</v>
      </c>
      <c r="AD3637">
        <f>VLOOKUP(V3637,Sheet2!$B$4:$E$14,4,0)</f>
        <v>2</v>
      </c>
    </row>
    <row r="3638" spans="1:30">
      <c r="A3638" t="s">
        <v>15223</v>
      </c>
      <c r="B3638" t="s">
        <v>130</v>
      </c>
      <c r="C3638" t="s">
        <v>131</v>
      </c>
      <c r="D3638" t="s">
        <v>1236</v>
      </c>
      <c r="E3638" t="s">
        <v>1236</v>
      </c>
      <c r="F3638" t="s">
        <v>5275</v>
      </c>
      <c r="G3638" t="s">
        <v>5275</v>
      </c>
      <c r="H3638" t="s">
        <v>4781</v>
      </c>
      <c r="I3638" t="s">
        <v>4781</v>
      </c>
      <c r="J3638" t="s">
        <v>15224</v>
      </c>
      <c r="K3638" t="s">
        <v>15224</v>
      </c>
      <c r="L3638">
        <v>103.575</v>
      </c>
      <c r="N3638">
        <v>-1.589</v>
      </c>
      <c r="P3638">
        <v>100</v>
      </c>
      <c r="R3638" t="s">
        <v>35</v>
      </c>
      <c r="S3638" t="s">
        <v>5277</v>
      </c>
      <c r="T3638" t="s">
        <v>37</v>
      </c>
      <c r="V3638" t="s">
        <v>38</v>
      </c>
      <c r="W3638">
        <v>100</v>
      </c>
      <c r="X3638">
        <v>100</v>
      </c>
      <c r="Y3638">
        <v>100</v>
      </c>
      <c r="Z3638">
        <v>100</v>
      </c>
      <c r="AA3638">
        <v>100</v>
      </c>
      <c r="AB3638" t="s">
        <v>39</v>
      </c>
      <c r="AC3638">
        <f>VLOOKUP(AB3638,Sheet2!$B$18:$E$27,4,0)</f>
        <v>1</v>
      </c>
      <c r="AD3638">
        <f>VLOOKUP(V3638,Sheet2!$B$4:$E$14,4,0)</f>
        <v>2</v>
      </c>
    </row>
    <row r="3639" spans="1:30">
      <c r="A3639" t="s">
        <v>15225</v>
      </c>
      <c r="B3639" t="s">
        <v>71</v>
      </c>
      <c r="C3639" t="s">
        <v>72</v>
      </c>
      <c r="D3639" t="s">
        <v>4511</v>
      </c>
      <c r="E3639" t="s">
        <v>4511</v>
      </c>
      <c r="F3639" t="s">
        <v>4511</v>
      </c>
      <c r="G3639" t="s">
        <v>4511</v>
      </c>
      <c r="H3639" t="s">
        <v>2085</v>
      </c>
      <c r="I3639" t="s">
        <v>2085</v>
      </c>
      <c r="J3639" t="s">
        <v>15226</v>
      </c>
      <c r="K3639" t="s">
        <v>15227</v>
      </c>
      <c r="L3639">
        <v>106.49299999999999</v>
      </c>
      <c r="N3639">
        <v>-6.3250000000000002</v>
      </c>
      <c r="P3639">
        <v>100</v>
      </c>
      <c r="R3639" t="s">
        <v>35</v>
      </c>
      <c r="S3639" t="s">
        <v>4903</v>
      </c>
      <c r="T3639" t="s">
        <v>37</v>
      </c>
      <c r="V3639" t="s">
        <v>38</v>
      </c>
      <c r="W3639">
        <v>100</v>
      </c>
      <c r="X3639">
        <v>100</v>
      </c>
      <c r="Y3639">
        <v>100</v>
      </c>
      <c r="Z3639">
        <v>100</v>
      </c>
      <c r="AA3639">
        <v>100</v>
      </c>
      <c r="AB3639" t="s">
        <v>39</v>
      </c>
      <c r="AC3639">
        <f>VLOOKUP(AB3639,Sheet2!$B$18:$E$27,4,0)</f>
        <v>1</v>
      </c>
      <c r="AD3639">
        <f>VLOOKUP(V3639,Sheet2!$B$4:$E$14,4,0)</f>
        <v>2</v>
      </c>
    </row>
    <row r="3640" spans="1:30">
      <c r="A3640" t="s">
        <v>15228</v>
      </c>
      <c r="B3640" t="s">
        <v>170</v>
      </c>
      <c r="C3640" t="s">
        <v>171</v>
      </c>
      <c r="D3640" t="s">
        <v>1324</v>
      </c>
      <c r="E3640" t="s">
        <v>1324</v>
      </c>
      <c r="F3640" t="s">
        <v>1324</v>
      </c>
      <c r="G3640" t="s">
        <v>1324</v>
      </c>
      <c r="H3640" t="s">
        <v>1325</v>
      </c>
      <c r="I3640" t="s">
        <v>1325</v>
      </c>
      <c r="J3640" t="s">
        <v>15229</v>
      </c>
      <c r="K3640" t="s">
        <v>15229</v>
      </c>
      <c r="L3640">
        <v>101.449</v>
      </c>
      <c r="N3640">
        <v>0.51400000000000001</v>
      </c>
      <c r="P3640">
        <v>100</v>
      </c>
      <c r="R3640" t="s">
        <v>35</v>
      </c>
      <c r="S3640" t="s">
        <v>1327</v>
      </c>
      <c r="T3640" t="s">
        <v>37</v>
      </c>
      <c r="V3640" t="s">
        <v>38</v>
      </c>
      <c r="W3640">
        <v>100</v>
      </c>
      <c r="X3640">
        <v>100</v>
      </c>
      <c r="Y3640">
        <v>100</v>
      </c>
      <c r="Z3640">
        <v>100</v>
      </c>
      <c r="AA3640">
        <v>100</v>
      </c>
      <c r="AB3640" t="s">
        <v>39</v>
      </c>
      <c r="AC3640">
        <f>VLOOKUP(AB3640,Sheet2!$B$18:$E$27,4,0)</f>
        <v>1</v>
      </c>
      <c r="AD3640">
        <f>VLOOKUP(V3640,Sheet2!$B$4:$E$14,4,0)</f>
        <v>2</v>
      </c>
    </row>
    <row r="3641" spans="1:30">
      <c r="A3641" t="s">
        <v>15230</v>
      </c>
      <c r="B3641" t="s">
        <v>192</v>
      </c>
      <c r="C3641" t="s">
        <v>71</v>
      </c>
      <c r="D3641" t="s">
        <v>311</v>
      </c>
      <c r="E3641" t="s">
        <v>311</v>
      </c>
      <c r="F3641" t="s">
        <v>311</v>
      </c>
      <c r="G3641" t="s">
        <v>311</v>
      </c>
      <c r="H3641" t="s">
        <v>397</v>
      </c>
      <c r="I3641" t="s">
        <v>397</v>
      </c>
      <c r="J3641" t="s">
        <v>15231</v>
      </c>
      <c r="K3641" t="s">
        <v>15232</v>
      </c>
      <c r="L3641">
        <v>106.62</v>
      </c>
      <c r="N3641">
        <v>-6.18</v>
      </c>
      <c r="P3641">
        <v>100</v>
      </c>
      <c r="R3641" t="s">
        <v>35</v>
      </c>
      <c r="S3641" t="s">
        <v>400</v>
      </c>
      <c r="T3641" t="s">
        <v>37</v>
      </c>
      <c r="V3641" t="s">
        <v>38</v>
      </c>
      <c r="W3641">
        <v>100</v>
      </c>
      <c r="X3641">
        <v>100</v>
      </c>
      <c r="Y3641">
        <v>100</v>
      </c>
      <c r="Z3641">
        <v>100</v>
      </c>
      <c r="AA3641">
        <v>100</v>
      </c>
      <c r="AB3641" t="s">
        <v>39</v>
      </c>
      <c r="AC3641">
        <f>VLOOKUP(AB3641,Sheet2!$B$18:$E$27,4,0)</f>
        <v>1</v>
      </c>
      <c r="AD3641">
        <f>VLOOKUP(V3641,Sheet2!$B$4:$E$14,4,0)</f>
        <v>2</v>
      </c>
    </row>
    <row r="3642" spans="1:30">
      <c r="A3642" t="s">
        <v>15233</v>
      </c>
      <c r="B3642" t="s">
        <v>192</v>
      </c>
      <c r="C3642" t="s">
        <v>71</v>
      </c>
      <c r="D3642" t="s">
        <v>193</v>
      </c>
      <c r="E3642" t="s">
        <v>193</v>
      </c>
      <c r="F3642" t="s">
        <v>412</v>
      </c>
      <c r="G3642" t="s">
        <v>412</v>
      </c>
      <c r="H3642" t="s">
        <v>195</v>
      </c>
      <c r="I3642" t="s">
        <v>195</v>
      </c>
      <c r="J3642" t="s">
        <v>15234</v>
      </c>
      <c r="K3642" t="s">
        <v>15235</v>
      </c>
      <c r="L3642">
        <v>106.59</v>
      </c>
      <c r="N3642">
        <v>-6.1760000000000002</v>
      </c>
      <c r="P3642">
        <v>100</v>
      </c>
      <c r="R3642" t="s">
        <v>35</v>
      </c>
      <c r="S3642" t="s">
        <v>414</v>
      </c>
      <c r="T3642" t="s">
        <v>37</v>
      </c>
      <c r="V3642" t="s">
        <v>38</v>
      </c>
      <c r="W3642">
        <v>100</v>
      </c>
      <c r="X3642">
        <v>100</v>
      </c>
      <c r="Y3642">
        <v>100</v>
      </c>
      <c r="Z3642">
        <v>100</v>
      </c>
      <c r="AA3642">
        <v>100</v>
      </c>
      <c r="AB3642" t="s">
        <v>39</v>
      </c>
      <c r="AC3642">
        <f>VLOOKUP(AB3642,Sheet2!$B$18:$E$27,4,0)</f>
        <v>1</v>
      </c>
      <c r="AD3642">
        <f>VLOOKUP(V3642,Sheet2!$B$4:$E$14,4,0)</f>
        <v>2</v>
      </c>
    </row>
    <row r="3643" spans="1:30">
      <c r="A3643" t="s">
        <v>15236</v>
      </c>
      <c r="B3643" t="s">
        <v>29</v>
      </c>
      <c r="C3643" t="s">
        <v>29</v>
      </c>
      <c r="D3643" t="s">
        <v>1035</v>
      </c>
      <c r="E3643" t="s">
        <v>1035</v>
      </c>
      <c r="F3643" t="s">
        <v>1176</v>
      </c>
      <c r="G3643" t="s">
        <v>1176</v>
      </c>
      <c r="H3643" t="s">
        <v>1037</v>
      </c>
      <c r="I3643" t="s">
        <v>1037</v>
      </c>
      <c r="J3643" t="s">
        <v>15237</v>
      </c>
      <c r="K3643" t="s">
        <v>15238</v>
      </c>
      <c r="L3643">
        <v>112.497</v>
      </c>
      <c r="N3643">
        <v>-7.3220000000000001</v>
      </c>
      <c r="P3643">
        <v>100</v>
      </c>
      <c r="R3643" t="s">
        <v>35</v>
      </c>
      <c r="S3643" t="s">
        <v>1179</v>
      </c>
      <c r="T3643" t="s">
        <v>37</v>
      </c>
      <c r="V3643" t="s">
        <v>38</v>
      </c>
      <c r="W3643">
        <v>100</v>
      </c>
      <c r="X3643">
        <v>100</v>
      </c>
      <c r="Y3643">
        <v>100</v>
      </c>
      <c r="Z3643">
        <v>100</v>
      </c>
      <c r="AA3643">
        <v>100</v>
      </c>
      <c r="AB3643" t="s">
        <v>39</v>
      </c>
      <c r="AC3643">
        <f>VLOOKUP(AB3643,Sheet2!$B$18:$E$27,4,0)</f>
        <v>1</v>
      </c>
      <c r="AD3643">
        <f>VLOOKUP(V3643,Sheet2!$B$4:$E$14,4,0)</f>
        <v>2</v>
      </c>
    </row>
    <row r="3644" spans="1:30">
      <c r="A3644" t="s">
        <v>15239</v>
      </c>
      <c r="B3644" t="s">
        <v>29</v>
      </c>
      <c r="C3644" t="s">
        <v>29</v>
      </c>
      <c r="D3644" t="s">
        <v>50</v>
      </c>
      <c r="E3644" t="s">
        <v>51</v>
      </c>
      <c r="F3644" t="s">
        <v>15240</v>
      </c>
      <c r="G3644" t="s">
        <v>15240</v>
      </c>
      <c r="H3644" t="s">
        <v>53</v>
      </c>
      <c r="I3644" t="s">
        <v>53</v>
      </c>
      <c r="J3644" t="s">
        <v>15241</v>
      </c>
      <c r="K3644" t="s">
        <v>15242</v>
      </c>
      <c r="L3644">
        <v>112.758</v>
      </c>
      <c r="N3644">
        <v>-7.2249999999999996</v>
      </c>
      <c r="P3644">
        <v>100</v>
      </c>
      <c r="R3644" t="s">
        <v>35</v>
      </c>
      <c r="S3644" t="s">
        <v>15243</v>
      </c>
      <c r="T3644" t="s">
        <v>37</v>
      </c>
      <c r="V3644" t="s">
        <v>38</v>
      </c>
      <c r="W3644">
        <v>100</v>
      </c>
      <c r="X3644">
        <v>100</v>
      </c>
      <c r="Y3644">
        <v>100</v>
      </c>
      <c r="Z3644">
        <v>100</v>
      </c>
      <c r="AA3644">
        <v>100</v>
      </c>
      <c r="AB3644" t="s">
        <v>39</v>
      </c>
      <c r="AC3644">
        <f>VLOOKUP(AB3644,Sheet2!$B$18:$E$27,4,0)</f>
        <v>1</v>
      </c>
      <c r="AD3644">
        <f>VLOOKUP(V3644,Sheet2!$B$4:$E$14,4,0)</f>
        <v>2</v>
      </c>
    </row>
    <row r="3645" spans="1:30">
      <c r="A3645" t="s">
        <v>15244</v>
      </c>
      <c r="B3645" t="s">
        <v>220</v>
      </c>
      <c r="C3645" t="s">
        <v>221</v>
      </c>
      <c r="D3645" t="s">
        <v>222</v>
      </c>
      <c r="E3645" t="s">
        <v>223</v>
      </c>
      <c r="F3645" t="s">
        <v>385</v>
      </c>
      <c r="G3645" t="s">
        <v>386</v>
      </c>
      <c r="H3645" t="s">
        <v>226</v>
      </c>
      <c r="I3645" t="s">
        <v>226</v>
      </c>
      <c r="J3645" t="s">
        <v>15245</v>
      </c>
      <c r="K3645" t="s">
        <v>15246</v>
      </c>
      <c r="L3645">
        <v>114.871</v>
      </c>
      <c r="N3645">
        <v>-3.4350000000000001</v>
      </c>
      <c r="P3645">
        <v>100</v>
      </c>
      <c r="R3645" t="s">
        <v>35</v>
      </c>
      <c r="S3645" t="s">
        <v>389</v>
      </c>
      <c r="T3645" t="s">
        <v>37</v>
      </c>
      <c r="V3645" t="s">
        <v>38</v>
      </c>
      <c r="W3645">
        <v>100</v>
      </c>
      <c r="X3645">
        <v>100</v>
      </c>
      <c r="Y3645">
        <v>100</v>
      </c>
      <c r="Z3645">
        <v>100</v>
      </c>
      <c r="AA3645">
        <v>100</v>
      </c>
      <c r="AB3645" t="s">
        <v>39</v>
      </c>
      <c r="AC3645">
        <f>VLOOKUP(AB3645,Sheet2!$B$18:$E$27,4,0)</f>
        <v>1</v>
      </c>
      <c r="AD3645">
        <f>VLOOKUP(V3645,Sheet2!$B$4:$E$14,4,0)</f>
        <v>2</v>
      </c>
    </row>
    <row r="3646" spans="1:30">
      <c r="A3646" t="s">
        <v>15247</v>
      </c>
      <c r="B3646" t="s">
        <v>184</v>
      </c>
      <c r="C3646" t="s">
        <v>184</v>
      </c>
      <c r="D3646" t="s">
        <v>1131</v>
      </c>
      <c r="E3646" t="s">
        <v>1131</v>
      </c>
      <c r="F3646" t="s">
        <v>1507</v>
      </c>
      <c r="G3646" t="s">
        <v>1507</v>
      </c>
      <c r="H3646" t="s">
        <v>1133</v>
      </c>
      <c r="I3646" t="s">
        <v>1133</v>
      </c>
      <c r="J3646" t="s">
        <v>15248</v>
      </c>
      <c r="K3646" t="s">
        <v>15248</v>
      </c>
      <c r="L3646">
        <v>103.508</v>
      </c>
      <c r="N3646">
        <v>-1.639</v>
      </c>
      <c r="P3646">
        <v>100</v>
      </c>
      <c r="R3646" t="s">
        <v>35</v>
      </c>
      <c r="S3646" t="s">
        <v>1509</v>
      </c>
      <c r="T3646" t="s">
        <v>37</v>
      </c>
      <c r="V3646" t="s">
        <v>38</v>
      </c>
      <c r="W3646">
        <v>100</v>
      </c>
      <c r="X3646">
        <v>100</v>
      </c>
      <c r="Y3646">
        <v>100</v>
      </c>
      <c r="Z3646">
        <v>100</v>
      </c>
      <c r="AA3646">
        <v>100</v>
      </c>
      <c r="AB3646" t="s">
        <v>39</v>
      </c>
      <c r="AC3646">
        <f>VLOOKUP(AB3646,Sheet2!$B$18:$E$27,4,0)</f>
        <v>1</v>
      </c>
      <c r="AD3646">
        <f>VLOOKUP(V3646,Sheet2!$B$4:$E$14,4,0)</f>
        <v>2</v>
      </c>
    </row>
    <row r="3647" spans="1:30">
      <c r="A3647" t="s">
        <v>15249</v>
      </c>
      <c r="B3647" t="s">
        <v>113</v>
      </c>
      <c r="C3647" t="s">
        <v>114</v>
      </c>
      <c r="D3647" t="s">
        <v>2906</v>
      </c>
      <c r="E3647" t="s">
        <v>2906</v>
      </c>
      <c r="F3647" t="s">
        <v>5653</v>
      </c>
      <c r="G3647" t="s">
        <v>5653</v>
      </c>
      <c r="H3647" t="s">
        <v>5654</v>
      </c>
      <c r="I3647" t="s">
        <v>3116</v>
      </c>
      <c r="J3647" t="s">
        <v>15250</v>
      </c>
      <c r="K3647" t="s">
        <v>15251</v>
      </c>
      <c r="L3647">
        <v>112.604</v>
      </c>
      <c r="N3647">
        <v>-7.2210000000000001</v>
      </c>
      <c r="P3647">
        <v>0</v>
      </c>
      <c r="R3647" t="s">
        <v>35</v>
      </c>
      <c r="S3647" t="s">
        <v>5657</v>
      </c>
      <c r="T3647" t="s">
        <v>37</v>
      </c>
      <c r="V3647" t="s">
        <v>38</v>
      </c>
      <c r="W3647">
        <v>100</v>
      </c>
      <c r="X3647">
        <v>100</v>
      </c>
      <c r="Y3647">
        <v>100</v>
      </c>
      <c r="Z3647">
        <v>100</v>
      </c>
      <c r="AA3647">
        <v>80</v>
      </c>
      <c r="AB3647" t="s">
        <v>86</v>
      </c>
      <c r="AC3647">
        <f>VLOOKUP(AB3647,Sheet2!$B$18:$E$27,4,0)</f>
        <v>1</v>
      </c>
      <c r="AD3647">
        <f>VLOOKUP(V3647,Sheet2!$B$4:$E$14,4,0)</f>
        <v>2</v>
      </c>
    </row>
    <row r="3648" spans="1:30">
      <c r="A3648" t="s">
        <v>15252</v>
      </c>
      <c r="B3648" t="s">
        <v>29</v>
      </c>
      <c r="C3648" t="s">
        <v>29</v>
      </c>
      <c r="D3648" t="s">
        <v>759</v>
      </c>
      <c r="E3648" t="s">
        <v>5262</v>
      </c>
      <c r="F3648" t="s">
        <v>10754</v>
      </c>
      <c r="G3648" t="s">
        <v>10754</v>
      </c>
      <c r="H3648" t="s">
        <v>761</v>
      </c>
      <c r="I3648" t="s">
        <v>5264</v>
      </c>
      <c r="J3648" t="s">
        <v>10754</v>
      </c>
      <c r="K3648" t="s">
        <v>15253</v>
      </c>
      <c r="L3648">
        <v>112.58799999999999</v>
      </c>
      <c r="N3648">
        <v>-7.0590000000000002</v>
      </c>
      <c r="P3648">
        <v>0</v>
      </c>
      <c r="R3648" t="s">
        <v>35</v>
      </c>
      <c r="S3648" t="s">
        <v>12353</v>
      </c>
      <c r="T3648" t="s">
        <v>37</v>
      </c>
      <c r="V3648" t="s">
        <v>38</v>
      </c>
      <c r="W3648">
        <v>100</v>
      </c>
      <c r="X3648">
        <v>17</v>
      </c>
      <c r="Y3648">
        <v>100</v>
      </c>
      <c r="Z3648">
        <v>100</v>
      </c>
      <c r="AA3648">
        <v>63.4</v>
      </c>
      <c r="AB3648" t="s">
        <v>1049</v>
      </c>
      <c r="AC3648">
        <f>VLOOKUP(AB3648,Sheet2!$B$18:$E$27,4,0)</f>
        <v>0</v>
      </c>
      <c r="AD3648">
        <f>VLOOKUP(V3648,Sheet2!$B$4:$E$14,4,0)</f>
        <v>2</v>
      </c>
    </row>
    <row r="3649" spans="1:30">
      <c r="A3649" t="s">
        <v>15254</v>
      </c>
      <c r="B3649" t="s">
        <v>113</v>
      </c>
      <c r="C3649" t="s">
        <v>114</v>
      </c>
      <c r="D3649" t="s">
        <v>11143</v>
      </c>
      <c r="E3649" t="s">
        <v>11143</v>
      </c>
      <c r="F3649" t="s">
        <v>2541</v>
      </c>
      <c r="G3649" t="s">
        <v>2541</v>
      </c>
      <c r="H3649" t="s">
        <v>11145</v>
      </c>
      <c r="I3649" t="s">
        <v>11145</v>
      </c>
      <c r="J3649" t="s">
        <v>15255</v>
      </c>
      <c r="K3649" t="s">
        <v>15256</v>
      </c>
      <c r="L3649">
        <v>112.71299999999999</v>
      </c>
      <c r="N3649">
        <v>-7.327</v>
      </c>
      <c r="P3649">
        <v>100</v>
      </c>
      <c r="R3649" t="s">
        <v>35</v>
      </c>
      <c r="S3649" t="s">
        <v>15257</v>
      </c>
      <c r="T3649" t="s">
        <v>37</v>
      </c>
      <c r="V3649" t="s">
        <v>38</v>
      </c>
      <c r="W3649">
        <v>100</v>
      </c>
      <c r="X3649">
        <v>100</v>
      </c>
      <c r="Y3649">
        <v>100</v>
      </c>
      <c r="Z3649">
        <v>26</v>
      </c>
      <c r="AA3649">
        <v>85.2</v>
      </c>
      <c r="AB3649" t="s">
        <v>86</v>
      </c>
      <c r="AC3649">
        <f>VLOOKUP(AB3649,Sheet2!$B$18:$E$27,4,0)</f>
        <v>1</v>
      </c>
      <c r="AD3649">
        <f>VLOOKUP(V3649,Sheet2!$B$4:$E$14,4,0)</f>
        <v>2</v>
      </c>
    </row>
    <row r="3650" spans="1:30">
      <c r="A3650" t="s">
        <v>15258</v>
      </c>
      <c r="B3650" t="s">
        <v>550</v>
      </c>
      <c r="C3650" t="s">
        <v>551</v>
      </c>
      <c r="D3650" t="s">
        <v>932</v>
      </c>
      <c r="E3650" t="s">
        <v>932</v>
      </c>
      <c r="F3650" t="s">
        <v>8663</v>
      </c>
      <c r="G3650" t="s">
        <v>8663</v>
      </c>
      <c r="H3650" t="s">
        <v>8664</v>
      </c>
      <c r="I3650" t="s">
        <v>8664</v>
      </c>
      <c r="J3650" t="s">
        <v>15259</v>
      </c>
      <c r="K3650" t="s">
        <v>15260</v>
      </c>
      <c r="L3650">
        <v>106.991</v>
      </c>
      <c r="M3650">
        <v>106.99</v>
      </c>
      <c r="N3650">
        <v>-6.2850000000000001</v>
      </c>
      <c r="O3650">
        <v>-6.2814399999999999</v>
      </c>
      <c r="P3650">
        <v>100</v>
      </c>
      <c r="S3650" t="s">
        <v>8667</v>
      </c>
      <c r="T3650" t="s">
        <v>15261</v>
      </c>
      <c r="U3650">
        <v>0.40894717663639713</v>
      </c>
      <c r="V3650" t="s">
        <v>589</v>
      </c>
      <c r="W3650">
        <v>100</v>
      </c>
      <c r="X3650">
        <v>100</v>
      </c>
      <c r="Y3650">
        <v>100</v>
      </c>
      <c r="Z3650">
        <v>100</v>
      </c>
      <c r="AA3650">
        <v>100</v>
      </c>
      <c r="AB3650" t="s">
        <v>39</v>
      </c>
      <c r="AC3650">
        <f>VLOOKUP(AB3650,Sheet2!$B$18:$E$27,4,0)</f>
        <v>1</v>
      </c>
      <c r="AD3650">
        <f>VLOOKUP(V3650,Sheet2!$B$4:$E$14,4,0)</f>
        <v>0</v>
      </c>
    </row>
    <row r="3651" spans="1:30">
      <c r="A3651" t="s">
        <v>15262</v>
      </c>
      <c r="B3651" t="s">
        <v>122</v>
      </c>
      <c r="C3651" t="s">
        <v>122</v>
      </c>
      <c r="D3651" t="s">
        <v>4277</v>
      </c>
      <c r="E3651" t="s">
        <v>4277</v>
      </c>
      <c r="F3651" t="s">
        <v>7392</v>
      </c>
      <c r="G3651" t="s">
        <v>7392</v>
      </c>
      <c r="H3651" t="s">
        <v>1877</v>
      </c>
      <c r="I3651" t="s">
        <v>1877</v>
      </c>
      <c r="J3651" t="s">
        <v>15263</v>
      </c>
      <c r="K3651" t="s">
        <v>15263</v>
      </c>
      <c r="L3651">
        <v>124.633</v>
      </c>
      <c r="N3651">
        <v>1.2729999999999999</v>
      </c>
      <c r="P3651">
        <v>100</v>
      </c>
      <c r="R3651" t="s">
        <v>35</v>
      </c>
      <c r="S3651" t="s">
        <v>7394</v>
      </c>
      <c r="T3651" t="s">
        <v>37</v>
      </c>
      <c r="V3651" t="s">
        <v>38</v>
      </c>
      <c r="W3651">
        <v>100</v>
      </c>
      <c r="X3651">
        <v>100</v>
      </c>
      <c r="Y3651">
        <v>100</v>
      </c>
      <c r="Z3651">
        <v>100</v>
      </c>
      <c r="AA3651">
        <v>100</v>
      </c>
      <c r="AB3651" t="s">
        <v>39</v>
      </c>
      <c r="AC3651">
        <f>VLOOKUP(AB3651,Sheet2!$B$18:$E$27,4,0)</f>
        <v>1</v>
      </c>
      <c r="AD3651">
        <f>VLOOKUP(V3651,Sheet2!$B$4:$E$14,4,0)</f>
        <v>2</v>
      </c>
    </row>
    <row r="3652" spans="1:30">
      <c r="A3652" t="s">
        <v>15264</v>
      </c>
      <c r="B3652" t="s">
        <v>71</v>
      </c>
      <c r="C3652" t="s">
        <v>72</v>
      </c>
      <c r="D3652" t="s">
        <v>73</v>
      </c>
      <c r="E3652" t="s">
        <v>73</v>
      </c>
      <c r="F3652" t="s">
        <v>2201</v>
      </c>
      <c r="G3652" t="s">
        <v>2201</v>
      </c>
      <c r="H3652" t="s">
        <v>74</v>
      </c>
      <c r="I3652" t="s">
        <v>74</v>
      </c>
      <c r="J3652" t="s">
        <v>15265</v>
      </c>
      <c r="K3652" t="s">
        <v>15266</v>
      </c>
      <c r="L3652">
        <v>106.455</v>
      </c>
      <c r="N3652">
        <v>-6.2110000000000003</v>
      </c>
      <c r="P3652">
        <v>100</v>
      </c>
      <c r="R3652" t="s">
        <v>35</v>
      </c>
      <c r="S3652" t="s">
        <v>2204</v>
      </c>
      <c r="T3652" t="s">
        <v>37</v>
      </c>
      <c r="V3652" t="s">
        <v>38</v>
      </c>
      <c r="W3652">
        <v>100</v>
      </c>
      <c r="X3652">
        <v>100</v>
      </c>
      <c r="Y3652">
        <v>100</v>
      </c>
      <c r="Z3652">
        <v>100</v>
      </c>
      <c r="AA3652">
        <v>100</v>
      </c>
      <c r="AB3652" t="s">
        <v>39</v>
      </c>
      <c r="AC3652">
        <f>VLOOKUP(AB3652,Sheet2!$B$18:$E$27,4,0)</f>
        <v>1</v>
      </c>
      <c r="AD3652">
        <f>VLOOKUP(V3652,Sheet2!$B$4:$E$14,4,0)</f>
        <v>2</v>
      </c>
    </row>
    <row r="3653" spans="1:30">
      <c r="A3653" t="s">
        <v>15267</v>
      </c>
      <c r="B3653" t="s">
        <v>779</v>
      </c>
      <c r="C3653" t="s">
        <v>779</v>
      </c>
      <c r="D3653" t="s">
        <v>1701</v>
      </c>
      <c r="E3653" t="s">
        <v>1701</v>
      </c>
      <c r="F3653" t="s">
        <v>15268</v>
      </c>
      <c r="G3653" t="s">
        <v>15269</v>
      </c>
      <c r="H3653" t="s">
        <v>1703</v>
      </c>
      <c r="I3653" t="s">
        <v>1703</v>
      </c>
      <c r="J3653" t="s">
        <v>15270</v>
      </c>
      <c r="K3653" t="s">
        <v>15271</v>
      </c>
      <c r="L3653">
        <v>103.742</v>
      </c>
      <c r="N3653">
        <v>-2.9780000000000002</v>
      </c>
      <c r="P3653">
        <v>100</v>
      </c>
      <c r="R3653" t="s">
        <v>35</v>
      </c>
      <c r="S3653" t="s">
        <v>15272</v>
      </c>
      <c r="T3653" t="s">
        <v>37</v>
      </c>
      <c r="V3653" t="s">
        <v>38</v>
      </c>
      <c r="W3653">
        <v>100</v>
      </c>
      <c r="X3653">
        <v>100</v>
      </c>
      <c r="Y3653">
        <v>100</v>
      </c>
      <c r="Z3653">
        <v>18</v>
      </c>
      <c r="AA3653">
        <v>83.6</v>
      </c>
      <c r="AB3653" t="s">
        <v>86</v>
      </c>
      <c r="AC3653">
        <f>VLOOKUP(AB3653,Sheet2!$B$18:$E$27,4,0)</f>
        <v>1</v>
      </c>
      <c r="AD3653">
        <f>VLOOKUP(V3653,Sheet2!$B$4:$E$14,4,0)</f>
        <v>2</v>
      </c>
    </row>
    <row r="3654" spans="1:30">
      <c r="A3654" t="s">
        <v>15273</v>
      </c>
      <c r="B3654" t="s">
        <v>792</v>
      </c>
      <c r="C3654" t="s">
        <v>15274</v>
      </c>
      <c r="D3654" t="s">
        <v>1187</v>
      </c>
      <c r="E3654" t="s">
        <v>15275</v>
      </c>
      <c r="F3654" t="s">
        <v>15276</v>
      </c>
      <c r="G3654" t="s">
        <v>15277</v>
      </c>
      <c r="H3654" t="s">
        <v>15278</v>
      </c>
      <c r="I3654" t="s">
        <v>15279</v>
      </c>
      <c r="J3654" t="s">
        <v>15280</v>
      </c>
      <c r="K3654" t="s">
        <v>15281</v>
      </c>
      <c r="L3654">
        <v>106.77</v>
      </c>
      <c r="M3654">
        <v>110.578</v>
      </c>
      <c r="N3654">
        <v>-6.3570000000000002</v>
      </c>
      <c r="O3654">
        <v>-7.06229</v>
      </c>
      <c r="P3654">
        <v>0</v>
      </c>
      <c r="S3654" t="s">
        <v>15282</v>
      </c>
      <c r="T3654" t="s">
        <v>15283</v>
      </c>
      <c r="U3654">
        <v>428.1807008761088</v>
      </c>
      <c r="V3654" t="s">
        <v>568</v>
      </c>
      <c r="W3654">
        <v>40</v>
      </c>
      <c r="X3654">
        <v>67</v>
      </c>
      <c r="Y3654">
        <v>12</v>
      </c>
      <c r="Z3654">
        <v>11</v>
      </c>
      <c r="AA3654">
        <v>26</v>
      </c>
      <c r="AB3654" t="s">
        <v>513</v>
      </c>
      <c r="AC3654">
        <f>VLOOKUP(AB3654,Sheet2!$B$18:$E$27,4,0)</f>
        <v>0</v>
      </c>
      <c r="AD3654">
        <f>VLOOKUP(V3654,Sheet2!$B$4:$E$14,4,0)</f>
        <v>0</v>
      </c>
    </row>
    <row r="3655" spans="1:30">
      <c r="A3655" t="s">
        <v>15284</v>
      </c>
      <c r="B3655" t="s">
        <v>29</v>
      </c>
      <c r="C3655" t="s">
        <v>29</v>
      </c>
      <c r="D3655" t="s">
        <v>641</v>
      </c>
      <c r="E3655" t="s">
        <v>641</v>
      </c>
      <c r="F3655" t="s">
        <v>675</v>
      </c>
      <c r="G3655" t="s">
        <v>675</v>
      </c>
      <c r="H3655" t="s">
        <v>642</v>
      </c>
      <c r="I3655" t="s">
        <v>642</v>
      </c>
      <c r="J3655" t="s">
        <v>15285</v>
      </c>
      <c r="K3655" t="s">
        <v>15286</v>
      </c>
      <c r="L3655">
        <v>112.622</v>
      </c>
      <c r="N3655">
        <v>-7.0890000000000004</v>
      </c>
      <c r="P3655">
        <v>100</v>
      </c>
      <c r="R3655" t="s">
        <v>35</v>
      </c>
      <c r="S3655" t="s">
        <v>678</v>
      </c>
      <c r="T3655" t="s">
        <v>37</v>
      </c>
      <c r="V3655" t="s">
        <v>38</v>
      </c>
      <c r="W3655">
        <v>100</v>
      </c>
      <c r="X3655">
        <v>100</v>
      </c>
      <c r="Y3655">
        <v>100</v>
      </c>
      <c r="Z3655">
        <v>100</v>
      </c>
      <c r="AA3655">
        <v>100</v>
      </c>
      <c r="AB3655" t="s">
        <v>39</v>
      </c>
      <c r="AC3655">
        <f>VLOOKUP(AB3655,Sheet2!$B$18:$E$27,4,0)</f>
        <v>1</v>
      </c>
      <c r="AD3655">
        <f>VLOOKUP(V3655,Sheet2!$B$4:$E$14,4,0)</f>
        <v>2</v>
      </c>
    </row>
    <row r="3656" spans="1:30">
      <c r="A3656" t="s">
        <v>15287</v>
      </c>
      <c r="B3656" t="s">
        <v>184</v>
      </c>
      <c r="C3656" t="s">
        <v>184</v>
      </c>
      <c r="D3656" t="s">
        <v>185</v>
      </c>
      <c r="E3656" t="s">
        <v>185</v>
      </c>
      <c r="F3656" t="s">
        <v>185</v>
      </c>
      <c r="G3656" t="s">
        <v>185</v>
      </c>
      <c r="H3656" t="s">
        <v>187</v>
      </c>
      <c r="I3656" t="s">
        <v>188</v>
      </c>
      <c r="J3656" t="s">
        <v>15288</v>
      </c>
      <c r="K3656" t="s">
        <v>15288</v>
      </c>
      <c r="L3656">
        <v>103.827</v>
      </c>
      <c r="N3656">
        <v>-1.774</v>
      </c>
      <c r="P3656">
        <v>0</v>
      </c>
      <c r="R3656" t="s">
        <v>35</v>
      </c>
      <c r="S3656" t="s">
        <v>2914</v>
      </c>
      <c r="T3656" t="s">
        <v>37</v>
      </c>
      <c r="V3656" t="s">
        <v>38</v>
      </c>
      <c r="W3656">
        <v>100</v>
      </c>
      <c r="X3656">
        <v>100</v>
      </c>
      <c r="Y3656">
        <v>100</v>
      </c>
      <c r="Z3656">
        <v>100</v>
      </c>
      <c r="AA3656">
        <v>80</v>
      </c>
      <c r="AB3656" t="s">
        <v>86</v>
      </c>
      <c r="AC3656">
        <f>VLOOKUP(AB3656,Sheet2!$B$18:$E$27,4,0)</f>
        <v>1</v>
      </c>
      <c r="AD3656">
        <f>VLOOKUP(V3656,Sheet2!$B$4:$E$14,4,0)</f>
        <v>2</v>
      </c>
    </row>
    <row r="3657" spans="1:30">
      <c r="A3657" t="s">
        <v>15289</v>
      </c>
      <c r="B3657" t="s">
        <v>29</v>
      </c>
      <c r="C3657" t="s">
        <v>29</v>
      </c>
      <c r="D3657" t="s">
        <v>29</v>
      </c>
      <c r="E3657" t="s">
        <v>29</v>
      </c>
      <c r="F3657" t="s">
        <v>15290</v>
      </c>
      <c r="G3657" t="s">
        <v>15290</v>
      </c>
      <c r="H3657" t="s">
        <v>4066</v>
      </c>
      <c r="I3657" t="s">
        <v>4066</v>
      </c>
      <c r="J3657" t="s">
        <v>15291</v>
      </c>
      <c r="K3657" t="s">
        <v>15292</v>
      </c>
      <c r="L3657">
        <v>112.657</v>
      </c>
      <c r="N3657">
        <v>-7.1509999999999998</v>
      </c>
      <c r="P3657">
        <v>100</v>
      </c>
      <c r="R3657" t="s">
        <v>35</v>
      </c>
      <c r="S3657" t="s">
        <v>15293</v>
      </c>
      <c r="T3657" t="s">
        <v>37</v>
      </c>
      <c r="V3657" t="s">
        <v>38</v>
      </c>
      <c r="W3657">
        <v>100</v>
      </c>
      <c r="X3657">
        <v>100</v>
      </c>
      <c r="Y3657">
        <v>100</v>
      </c>
      <c r="Z3657">
        <v>92</v>
      </c>
      <c r="AA3657">
        <v>98.4</v>
      </c>
      <c r="AB3657" t="s">
        <v>39</v>
      </c>
      <c r="AC3657">
        <f>VLOOKUP(AB3657,Sheet2!$B$18:$E$27,4,0)</f>
        <v>1</v>
      </c>
      <c r="AD3657">
        <f>VLOOKUP(V3657,Sheet2!$B$4:$E$14,4,0)</f>
        <v>2</v>
      </c>
    </row>
    <row r="3658" spans="1:30">
      <c r="A3658" t="s">
        <v>15294</v>
      </c>
      <c r="B3658" t="s">
        <v>192</v>
      </c>
      <c r="C3658" t="s">
        <v>71</v>
      </c>
      <c r="D3658" t="s">
        <v>3243</v>
      </c>
      <c r="E3658" t="s">
        <v>6331</v>
      </c>
      <c r="F3658" t="s">
        <v>15295</v>
      </c>
      <c r="G3658" t="s">
        <v>15295</v>
      </c>
      <c r="H3658" t="s">
        <v>3244</v>
      </c>
      <c r="I3658" t="s">
        <v>3244</v>
      </c>
      <c r="J3658" t="s">
        <v>15296</v>
      </c>
      <c r="K3658" t="s">
        <v>15297</v>
      </c>
      <c r="L3658">
        <v>106.68899999999999</v>
      </c>
      <c r="N3658">
        <v>-6.2249999999999996</v>
      </c>
      <c r="P3658">
        <v>100</v>
      </c>
      <c r="R3658" t="s">
        <v>35</v>
      </c>
      <c r="S3658" t="s">
        <v>3247</v>
      </c>
      <c r="T3658" t="s">
        <v>37</v>
      </c>
      <c r="V3658" t="s">
        <v>38</v>
      </c>
      <c r="W3658">
        <v>100</v>
      </c>
      <c r="X3658">
        <v>100</v>
      </c>
      <c r="Y3658">
        <v>100</v>
      </c>
      <c r="Z3658">
        <v>100</v>
      </c>
      <c r="AA3658">
        <v>100</v>
      </c>
      <c r="AB3658" t="s">
        <v>39</v>
      </c>
      <c r="AC3658">
        <f>VLOOKUP(AB3658,Sheet2!$B$18:$E$27,4,0)</f>
        <v>1</v>
      </c>
      <c r="AD3658">
        <f>VLOOKUP(V3658,Sheet2!$B$4:$E$14,4,0)</f>
        <v>2</v>
      </c>
    </row>
    <row r="3659" spans="1:30">
      <c r="A3659" t="s">
        <v>15298</v>
      </c>
      <c r="B3659" t="s">
        <v>29</v>
      </c>
      <c r="C3659" t="s">
        <v>29</v>
      </c>
      <c r="D3659" t="s">
        <v>668</v>
      </c>
      <c r="E3659" t="s">
        <v>669</v>
      </c>
      <c r="F3659" t="s">
        <v>2456</v>
      </c>
      <c r="G3659" t="s">
        <v>2457</v>
      </c>
      <c r="H3659" t="s">
        <v>671</v>
      </c>
      <c r="I3659" t="s">
        <v>671</v>
      </c>
      <c r="J3659" t="s">
        <v>15299</v>
      </c>
      <c r="K3659" t="s">
        <v>15300</v>
      </c>
      <c r="L3659">
        <v>112.574</v>
      </c>
      <c r="N3659">
        <v>-7.7329999999999997</v>
      </c>
      <c r="P3659">
        <v>100</v>
      </c>
      <c r="R3659" t="s">
        <v>35</v>
      </c>
      <c r="S3659" t="s">
        <v>2460</v>
      </c>
      <c r="T3659" t="s">
        <v>37</v>
      </c>
      <c r="V3659" t="s">
        <v>38</v>
      </c>
      <c r="W3659">
        <v>100</v>
      </c>
      <c r="X3659">
        <v>100</v>
      </c>
      <c r="Y3659">
        <v>100</v>
      </c>
      <c r="Z3659">
        <v>100</v>
      </c>
      <c r="AA3659">
        <v>100</v>
      </c>
      <c r="AB3659" t="s">
        <v>39</v>
      </c>
      <c r="AC3659">
        <f>VLOOKUP(AB3659,Sheet2!$B$18:$E$27,4,0)</f>
        <v>1</v>
      </c>
      <c r="AD3659">
        <f>VLOOKUP(V3659,Sheet2!$B$4:$E$14,4,0)</f>
        <v>2</v>
      </c>
    </row>
    <row r="3660" spans="1:30">
      <c r="A3660" t="s">
        <v>15301</v>
      </c>
      <c r="B3660" t="s">
        <v>460</v>
      </c>
      <c r="C3660" t="s">
        <v>461</v>
      </c>
      <c r="D3660" t="s">
        <v>591</v>
      </c>
      <c r="E3660" t="s">
        <v>591</v>
      </c>
      <c r="F3660" t="s">
        <v>9269</v>
      </c>
      <c r="G3660" t="s">
        <v>9269</v>
      </c>
      <c r="H3660" t="s">
        <v>9270</v>
      </c>
      <c r="I3660" t="s">
        <v>9270</v>
      </c>
      <c r="J3660" t="s">
        <v>14094</v>
      </c>
      <c r="K3660" t="s">
        <v>15302</v>
      </c>
      <c r="L3660">
        <v>107.517</v>
      </c>
      <c r="N3660">
        <v>-6.8979999999999997</v>
      </c>
      <c r="P3660">
        <v>100</v>
      </c>
      <c r="R3660" t="s">
        <v>35</v>
      </c>
      <c r="S3660" t="s">
        <v>9273</v>
      </c>
      <c r="T3660" t="s">
        <v>37</v>
      </c>
      <c r="V3660" t="s">
        <v>38</v>
      </c>
      <c r="W3660">
        <v>100</v>
      </c>
      <c r="X3660">
        <v>100</v>
      </c>
      <c r="Y3660">
        <v>100</v>
      </c>
      <c r="Z3660">
        <v>100</v>
      </c>
      <c r="AA3660">
        <v>100</v>
      </c>
      <c r="AB3660" t="s">
        <v>39</v>
      </c>
      <c r="AC3660">
        <f>VLOOKUP(AB3660,Sheet2!$B$18:$E$27,4,0)</f>
        <v>1</v>
      </c>
      <c r="AD3660">
        <f>VLOOKUP(V3660,Sheet2!$B$4:$E$14,4,0)</f>
        <v>2</v>
      </c>
    </row>
    <row r="3661" spans="1:30">
      <c r="A3661" t="s">
        <v>15303</v>
      </c>
      <c r="B3661" t="s">
        <v>192</v>
      </c>
      <c r="C3661" t="s">
        <v>71</v>
      </c>
      <c r="D3661" t="s">
        <v>71</v>
      </c>
      <c r="E3661" t="s">
        <v>71</v>
      </c>
      <c r="F3661" t="s">
        <v>13253</v>
      </c>
      <c r="G3661" t="s">
        <v>13253</v>
      </c>
      <c r="H3661" t="s">
        <v>5555</v>
      </c>
      <c r="I3661" t="s">
        <v>5555</v>
      </c>
      <c r="J3661" t="s">
        <v>15304</v>
      </c>
      <c r="K3661" t="s">
        <v>15305</v>
      </c>
      <c r="L3661">
        <v>106.649</v>
      </c>
      <c r="N3661">
        <v>-6.1790000000000003</v>
      </c>
      <c r="P3661">
        <v>100</v>
      </c>
      <c r="R3661" t="s">
        <v>35</v>
      </c>
      <c r="S3661" t="s">
        <v>13256</v>
      </c>
      <c r="T3661" t="s">
        <v>37</v>
      </c>
      <c r="V3661" t="s">
        <v>38</v>
      </c>
      <c r="W3661">
        <v>100</v>
      </c>
      <c r="X3661">
        <v>100</v>
      </c>
      <c r="Y3661">
        <v>100</v>
      </c>
      <c r="Z3661">
        <v>94</v>
      </c>
      <c r="AA3661">
        <v>98.8</v>
      </c>
      <c r="AB3661" t="s">
        <v>39</v>
      </c>
      <c r="AC3661">
        <f>VLOOKUP(AB3661,Sheet2!$B$18:$E$27,4,0)</f>
        <v>1</v>
      </c>
      <c r="AD3661">
        <f>VLOOKUP(V3661,Sheet2!$B$4:$E$14,4,0)</f>
        <v>2</v>
      </c>
    </row>
    <row r="3662" spans="1:30">
      <c r="A3662" t="s">
        <v>15306</v>
      </c>
      <c r="B3662" t="s">
        <v>130</v>
      </c>
      <c r="C3662" t="s">
        <v>131</v>
      </c>
      <c r="D3662" t="s">
        <v>132</v>
      </c>
      <c r="E3662" t="s">
        <v>132</v>
      </c>
      <c r="F3662" t="s">
        <v>12250</v>
      </c>
      <c r="G3662" t="s">
        <v>12250</v>
      </c>
      <c r="H3662" t="s">
        <v>14445</v>
      </c>
      <c r="I3662" t="s">
        <v>14445</v>
      </c>
      <c r="J3662" t="s">
        <v>15307</v>
      </c>
      <c r="K3662" t="s">
        <v>15307</v>
      </c>
      <c r="L3662">
        <v>103.61799999999999</v>
      </c>
      <c r="N3662">
        <v>-1.6040000000000001</v>
      </c>
      <c r="P3662">
        <v>100</v>
      </c>
      <c r="R3662" t="s">
        <v>35</v>
      </c>
      <c r="S3662" t="s">
        <v>15308</v>
      </c>
      <c r="T3662" t="s">
        <v>37</v>
      </c>
      <c r="V3662" t="s">
        <v>38</v>
      </c>
      <c r="W3662">
        <v>100</v>
      </c>
      <c r="X3662">
        <v>100</v>
      </c>
      <c r="Y3662">
        <v>100</v>
      </c>
      <c r="Z3662">
        <v>100</v>
      </c>
      <c r="AA3662">
        <v>100</v>
      </c>
      <c r="AB3662" t="s">
        <v>39</v>
      </c>
      <c r="AC3662">
        <f>VLOOKUP(AB3662,Sheet2!$B$18:$E$27,4,0)</f>
        <v>1</v>
      </c>
      <c r="AD3662">
        <f>VLOOKUP(V3662,Sheet2!$B$4:$E$14,4,0)</f>
        <v>2</v>
      </c>
    </row>
    <row r="3663" spans="1:30">
      <c r="A3663" t="s">
        <v>15309</v>
      </c>
      <c r="B3663" t="s">
        <v>5862</v>
      </c>
      <c r="C3663" t="s">
        <v>5862</v>
      </c>
      <c r="D3663" t="s">
        <v>5862</v>
      </c>
      <c r="E3663" t="s">
        <v>5862</v>
      </c>
      <c r="F3663" t="s">
        <v>15310</v>
      </c>
      <c r="G3663" t="s">
        <v>15310</v>
      </c>
      <c r="H3663" t="s">
        <v>15311</v>
      </c>
      <c r="I3663" t="s">
        <v>15311</v>
      </c>
      <c r="J3663" t="s">
        <v>15312</v>
      </c>
      <c r="K3663" t="s">
        <v>15312</v>
      </c>
      <c r="L3663">
        <v>112.74</v>
      </c>
      <c r="N3663">
        <v>-7.024</v>
      </c>
      <c r="P3663">
        <v>100</v>
      </c>
      <c r="R3663" t="s">
        <v>35</v>
      </c>
      <c r="S3663" t="s">
        <v>15313</v>
      </c>
      <c r="T3663" t="s">
        <v>37</v>
      </c>
      <c r="V3663" t="s">
        <v>38</v>
      </c>
      <c r="W3663">
        <v>100</v>
      </c>
      <c r="X3663">
        <v>100</v>
      </c>
      <c r="Y3663">
        <v>100</v>
      </c>
      <c r="Z3663">
        <v>100</v>
      </c>
      <c r="AA3663">
        <v>100</v>
      </c>
      <c r="AB3663" t="s">
        <v>39</v>
      </c>
      <c r="AC3663">
        <f>VLOOKUP(AB3663,Sheet2!$B$18:$E$27,4,0)</f>
        <v>1</v>
      </c>
      <c r="AD3663">
        <f>VLOOKUP(V3663,Sheet2!$B$4:$E$14,4,0)</f>
        <v>2</v>
      </c>
    </row>
    <row r="3664" spans="1:30">
      <c r="A3664" t="s">
        <v>15314</v>
      </c>
      <c r="B3664" t="s">
        <v>4282</v>
      </c>
      <c r="C3664" t="s">
        <v>4282</v>
      </c>
      <c r="D3664" t="s">
        <v>13841</v>
      </c>
      <c r="E3664" t="s">
        <v>13841</v>
      </c>
      <c r="F3664" t="s">
        <v>6022</v>
      </c>
      <c r="G3664" t="s">
        <v>6022</v>
      </c>
      <c r="H3664" t="s">
        <v>13843</v>
      </c>
      <c r="I3664" t="s">
        <v>13843</v>
      </c>
      <c r="J3664" t="s">
        <v>6022</v>
      </c>
      <c r="K3664" t="s">
        <v>15315</v>
      </c>
      <c r="L3664">
        <v>105.035</v>
      </c>
      <c r="N3664">
        <v>-5.38</v>
      </c>
      <c r="P3664">
        <v>100</v>
      </c>
      <c r="R3664" t="s">
        <v>35</v>
      </c>
      <c r="S3664" t="s">
        <v>15316</v>
      </c>
      <c r="T3664" t="s">
        <v>37</v>
      </c>
      <c r="V3664" t="s">
        <v>38</v>
      </c>
      <c r="W3664">
        <v>100</v>
      </c>
      <c r="X3664">
        <v>100</v>
      </c>
      <c r="Y3664">
        <v>100</v>
      </c>
      <c r="Z3664">
        <v>100</v>
      </c>
      <c r="AA3664">
        <v>100</v>
      </c>
      <c r="AB3664" t="s">
        <v>39</v>
      </c>
      <c r="AC3664">
        <f>VLOOKUP(AB3664,Sheet2!$B$18:$E$27,4,0)</f>
        <v>1</v>
      </c>
      <c r="AD3664">
        <f>VLOOKUP(V3664,Sheet2!$B$4:$E$14,4,0)</f>
        <v>2</v>
      </c>
    </row>
    <row r="3665" spans="1:30">
      <c r="A3665" t="s">
        <v>15317</v>
      </c>
      <c r="B3665" t="s">
        <v>1820</v>
      </c>
      <c r="C3665" t="s">
        <v>1820</v>
      </c>
      <c r="D3665" t="s">
        <v>2076</v>
      </c>
      <c r="E3665" t="s">
        <v>2076</v>
      </c>
      <c r="F3665" t="s">
        <v>15318</v>
      </c>
      <c r="G3665" t="s">
        <v>15319</v>
      </c>
      <c r="H3665" t="s">
        <v>2917</v>
      </c>
      <c r="I3665" t="s">
        <v>2917</v>
      </c>
      <c r="J3665" t="s">
        <v>15320</v>
      </c>
      <c r="K3665" t="s">
        <v>15321</v>
      </c>
      <c r="L3665">
        <v>104.46599999999999</v>
      </c>
      <c r="N3665">
        <v>-2.839</v>
      </c>
      <c r="P3665">
        <v>100</v>
      </c>
      <c r="R3665" t="s">
        <v>35</v>
      </c>
      <c r="S3665" t="s">
        <v>15322</v>
      </c>
      <c r="T3665" t="s">
        <v>37</v>
      </c>
      <c r="V3665" t="s">
        <v>38</v>
      </c>
      <c r="W3665">
        <v>100</v>
      </c>
      <c r="X3665">
        <v>100</v>
      </c>
      <c r="Y3665">
        <v>82</v>
      </c>
      <c r="Z3665">
        <v>22</v>
      </c>
      <c r="AA3665">
        <v>80.8</v>
      </c>
      <c r="AB3665" t="s">
        <v>86</v>
      </c>
      <c r="AC3665">
        <f>VLOOKUP(AB3665,Sheet2!$B$18:$E$27,4,0)</f>
        <v>1</v>
      </c>
      <c r="AD3665">
        <f>VLOOKUP(V3665,Sheet2!$B$4:$E$14,4,0)</f>
        <v>2</v>
      </c>
    </row>
    <row r="3666" spans="1:30">
      <c r="A3666" t="s">
        <v>15323</v>
      </c>
      <c r="B3666" t="s">
        <v>248</v>
      </c>
      <c r="C3666" t="s">
        <v>249</v>
      </c>
      <c r="D3666" t="s">
        <v>9592</v>
      </c>
      <c r="E3666" t="s">
        <v>9592</v>
      </c>
      <c r="F3666" t="s">
        <v>5432</v>
      </c>
      <c r="G3666" t="s">
        <v>5432</v>
      </c>
      <c r="H3666" t="s">
        <v>9593</v>
      </c>
      <c r="I3666" t="s">
        <v>9593</v>
      </c>
      <c r="J3666" t="s">
        <v>15324</v>
      </c>
      <c r="K3666" t="s">
        <v>15325</v>
      </c>
      <c r="L3666">
        <v>107.631</v>
      </c>
      <c r="N3666">
        <v>-6.9509999999999996</v>
      </c>
      <c r="P3666">
        <v>100</v>
      </c>
      <c r="R3666" t="s">
        <v>35</v>
      </c>
      <c r="S3666" t="s">
        <v>9596</v>
      </c>
      <c r="T3666" t="s">
        <v>37</v>
      </c>
      <c r="V3666" t="s">
        <v>38</v>
      </c>
      <c r="W3666">
        <v>100</v>
      </c>
      <c r="X3666">
        <v>100</v>
      </c>
      <c r="Y3666">
        <v>100</v>
      </c>
      <c r="Z3666">
        <v>100</v>
      </c>
      <c r="AA3666">
        <v>100</v>
      </c>
      <c r="AB3666" t="s">
        <v>39</v>
      </c>
      <c r="AC3666">
        <f>VLOOKUP(AB3666,Sheet2!$B$18:$E$27,4,0)</f>
        <v>1</v>
      </c>
      <c r="AD3666">
        <f>VLOOKUP(V3666,Sheet2!$B$4:$E$14,4,0)</f>
        <v>2</v>
      </c>
    </row>
    <row r="3667" spans="1:30">
      <c r="A3667" t="s">
        <v>15326</v>
      </c>
      <c r="B3667" t="s">
        <v>460</v>
      </c>
      <c r="C3667" t="s">
        <v>461</v>
      </c>
      <c r="D3667" t="s">
        <v>591</v>
      </c>
      <c r="E3667" t="s">
        <v>591</v>
      </c>
      <c r="F3667" t="s">
        <v>1936</v>
      </c>
      <c r="G3667" t="s">
        <v>1936</v>
      </c>
      <c r="H3667" t="s">
        <v>1937</v>
      </c>
      <c r="I3667" t="s">
        <v>1937</v>
      </c>
      <c r="J3667" t="s">
        <v>15327</v>
      </c>
      <c r="K3667" t="s">
        <v>15328</v>
      </c>
      <c r="L3667">
        <v>107.548</v>
      </c>
      <c r="N3667">
        <v>-6.9</v>
      </c>
      <c r="P3667">
        <v>100</v>
      </c>
      <c r="R3667" t="s">
        <v>35</v>
      </c>
      <c r="S3667" t="s">
        <v>1940</v>
      </c>
      <c r="T3667" t="s">
        <v>37</v>
      </c>
      <c r="V3667" t="s">
        <v>38</v>
      </c>
      <c r="W3667">
        <v>100</v>
      </c>
      <c r="X3667">
        <v>100</v>
      </c>
      <c r="Y3667">
        <v>100</v>
      </c>
      <c r="Z3667">
        <v>100</v>
      </c>
      <c r="AA3667">
        <v>100</v>
      </c>
      <c r="AB3667" t="s">
        <v>39</v>
      </c>
      <c r="AC3667">
        <f>VLOOKUP(AB3667,Sheet2!$B$18:$E$27,4,0)</f>
        <v>1</v>
      </c>
      <c r="AD3667">
        <f>VLOOKUP(V3667,Sheet2!$B$4:$E$14,4,0)</f>
        <v>2</v>
      </c>
    </row>
    <row r="3668" spans="1:30">
      <c r="A3668" t="s">
        <v>15329</v>
      </c>
      <c r="B3668" t="s">
        <v>2538</v>
      </c>
      <c r="C3668" t="s">
        <v>2539</v>
      </c>
      <c r="D3668" t="s">
        <v>15330</v>
      </c>
      <c r="E3668" t="s">
        <v>15330</v>
      </c>
      <c r="F3668" t="s">
        <v>15331</v>
      </c>
      <c r="G3668" t="s">
        <v>15331</v>
      </c>
      <c r="H3668" t="s">
        <v>15332</v>
      </c>
      <c r="I3668" t="s">
        <v>15332</v>
      </c>
      <c r="J3668" t="s">
        <v>15333</v>
      </c>
      <c r="K3668" t="s">
        <v>15334</v>
      </c>
      <c r="L3668">
        <v>112.265</v>
      </c>
      <c r="N3668">
        <v>-8.0809999999999995</v>
      </c>
      <c r="P3668">
        <v>100</v>
      </c>
      <c r="R3668" t="s">
        <v>35</v>
      </c>
      <c r="S3668" t="s">
        <v>15335</v>
      </c>
      <c r="T3668" t="s">
        <v>37</v>
      </c>
      <c r="V3668" t="s">
        <v>38</v>
      </c>
      <c r="W3668">
        <v>100</v>
      </c>
      <c r="X3668">
        <v>100</v>
      </c>
      <c r="Y3668">
        <v>100</v>
      </c>
      <c r="Z3668">
        <v>100</v>
      </c>
      <c r="AA3668">
        <v>100</v>
      </c>
      <c r="AB3668" t="s">
        <v>39</v>
      </c>
      <c r="AC3668">
        <f>VLOOKUP(AB3668,Sheet2!$B$18:$E$27,4,0)</f>
        <v>1</v>
      </c>
      <c r="AD3668">
        <f>VLOOKUP(V3668,Sheet2!$B$4:$E$14,4,0)</f>
        <v>2</v>
      </c>
    </row>
    <row r="3669" spans="1:30">
      <c r="A3669" t="s">
        <v>15336</v>
      </c>
      <c r="B3669" t="s">
        <v>29</v>
      </c>
      <c r="C3669" t="s">
        <v>29</v>
      </c>
      <c r="D3669" t="s">
        <v>1035</v>
      </c>
      <c r="E3669" t="s">
        <v>1035</v>
      </c>
      <c r="F3669" t="s">
        <v>15337</v>
      </c>
      <c r="G3669" t="s">
        <v>15337</v>
      </c>
      <c r="H3669" t="s">
        <v>1037</v>
      </c>
      <c r="I3669" t="s">
        <v>1037</v>
      </c>
      <c r="J3669" t="s">
        <v>15338</v>
      </c>
      <c r="K3669" t="s">
        <v>15339</v>
      </c>
      <c r="L3669">
        <v>112.485</v>
      </c>
      <c r="N3669">
        <v>-7.3179999999999996</v>
      </c>
      <c r="P3669">
        <v>100</v>
      </c>
      <c r="R3669" t="s">
        <v>35</v>
      </c>
      <c r="S3669" t="s">
        <v>15340</v>
      </c>
      <c r="T3669" t="s">
        <v>37</v>
      </c>
      <c r="V3669" t="s">
        <v>38</v>
      </c>
      <c r="W3669">
        <v>100</v>
      </c>
      <c r="X3669">
        <v>100</v>
      </c>
      <c r="Y3669">
        <v>100</v>
      </c>
      <c r="Z3669">
        <v>100</v>
      </c>
      <c r="AA3669">
        <v>100</v>
      </c>
      <c r="AB3669" t="s">
        <v>39</v>
      </c>
      <c r="AC3669">
        <f>VLOOKUP(AB3669,Sheet2!$B$18:$E$27,4,0)</f>
        <v>1</v>
      </c>
      <c r="AD3669">
        <f>VLOOKUP(V3669,Sheet2!$B$4:$E$14,4,0)</f>
        <v>2</v>
      </c>
    </row>
    <row r="3670" spans="1:30">
      <c r="A3670" t="s">
        <v>15341</v>
      </c>
      <c r="B3670" t="s">
        <v>432</v>
      </c>
      <c r="C3670" t="s">
        <v>432</v>
      </c>
      <c r="D3670" t="s">
        <v>1955</v>
      </c>
      <c r="E3670" t="s">
        <v>1955</v>
      </c>
      <c r="F3670" t="s">
        <v>15342</v>
      </c>
      <c r="G3670" t="s">
        <v>15342</v>
      </c>
      <c r="H3670" t="s">
        <v>1957</v>
      </c>
      <c r="I3670" t="s">
        <v>1957</v>
      </c>
      <c r="J3670" t="s">
        <v>15343</v>
      </c>
      <c r="K3670" t="s">
        <v>15344</v>
      </c>
      <c r="L3670">
        <v>107.61199999999999</v>
      </c>
      <c r="N3670">
        <v>-6.7910000000000004</v>
      </c>
      <c r="P3670">
        <v>100</v>
      </c>
      <c r="R3670" t="s">
        <v>35</v>
      </c>
      <c r="S3670" t="s">
        <v>15345</v>
      </c>
      <c r="T3670" t="s">
        <v>37</v>
      </c>
      <c r="V3670" t="s">
        <v>38</v>
      </c>
      <c r="W3670">
        <v>100</v>
      </c>
      <c r="X3670">
        <v>100</v>
      </c>
      <c r="Y3670">
        <v>100</v>
      </c>
      <c r="Z3670">
        <v>100</v>
      </c>
      <c r="AA3670">
        <v>100</v>
      </c>
      <c r="AB3670" t="s">
        <v>39</v>
      </c>
      <c r="AC3670">
        <f>VLOOKUP(AB3670,Sheet2!$B$18:$E$27,4,0)</f>
        <v>1</v>
      </c>
      <c r="AD3670">
        <f>VLOOKUP(V3670,Sheet2!$B$4:$E$14,4,0)</f>
        <v>2</v>
      </c>
    </row>
    <row r="3671" spans="1:30">
      <c r="A3671" t="s">
        <v>15346</v>
      </c>
      <c r="B3671" t="s">
        <v>29</v>
      </c>
      <c r="C3671" t="s">
        <v>29</v>
      </c>
      <c r="D3671" t="s">
        <v>138</v>
      </c>
      <c r="E3671" t="s">
        <v>138</v>
      </c>
      <c r="F3671" t="s">
        <v>6928</v>
      </c>
      <c r="G3671" t="s">
        <v>6928</v>
      </c>
      <c r="H3671" t="s">
        <v>140</v>
      </c>
      <c r="I3671" t="s">
        <v>140</v>
      </c>
      <c r="J3671" t="s">
        <v>15347</v>
      </c>
      <c r="K3671" t="s">
        <v>15348</v>
      </c>
      <c r="L3671">
        <v>112.557</v>
      </c>
      <c r="N3671">
        <v>-7.2939999999999996</v>
      </c>
      <c r="P3671">
        <v>100</v>
      </c>
      <c r="R3671" t="s">
        <v>35</v>
      </c>
      <c r="S3671" t="s">
        <v>6931</v>
      </c>
      <c r="T3671" t="s">
        <v>37</v>
      </c>
      <c r="V3671" t="s">
        <v>38</v>
      </c>
      <c r="W3671">
        <v>100</v>
      </c>
      <c r="X3671">
        <v>100</v>
      </c>
      <c r="Y3671">
        <v>100</v>
      </c>
      <c r="Z3671">
        <v>100</v>
      </c>
      <c r="AA3671">
        <v>100</v>
      </c>
      <c r="AB3671" t="s">
        <v>39</v>
      </c>
      <c r="AC3671">
        <f>VLOOKUP(AB3671,Sheet2!$B$18:$E$27,4,0)</f>
        <v>1</v>
      </c>
      <c r="AD3671">
        <f>VLOOKUP(V3671,Sheet2!$B$4:$E$14,4,0)</f>
        <v>2</v>
      </c>
    </row>
    <row r="3672" spans="1:30">
      <c r="A3672" t="s">
        <v>15349</v>
      </c>
      <c r="B3672" t="s">
        <v>432</v>
      </c>
      <c r="C3672" t="s">
        <v>432</v>
      </c>
      <c r="D3672" t="s">
        <v>3189</v>
      </c>
      <c r="E3672" t="s">
        <v>3189</v>
      </c>
      <c r="F3672" t="s">
        <v>5785</v>
      </c>
      <c r="G3672" t="s">
        <v>5785</v>
      </c>
      <c r="H3672" t="s">
        <v>3191</v>
      </c>
      <c r="I3672" t="s">
        <v>3191</v>
      </c>
      <c r="J3672" t="s">
        <v>15350</v>
      </c>
      <c r="K3672" t="s">
        <v>15351</v>
      </c>
      <c r="L3672">
        <v>107.452</v>
      </c>
      <c r="N3672">
        <v>-6.9</v>
      </c>
      <c r="P3672">
        <v>100</v>
      </c>
      <c r="R3672" t="s">
        <v>35</v>
      </c>
      <c r="S3672" t="s">
        <v>5788</v>
      </c>
      <c r="T3672" t="s">
        <v>37</v>
      </c>
      <c r="V3672" t="s">
        <v>38</v>
      </c>
      <c r="W3672">
        <v>100</v>
      </c>
      <c r="X3672">
        <v>100</v>
      </c>
      <c r="Y3672">
        <v>100</v>
      </c>
      <c r="Z3672">
        <v>100</v>
      </c>
      <c r="AA3672">
        <v>100</v>
      </c>
      <c r="AB3672" t="s">
        <v>39</v>
      </c>
      <c r="AC3672">
        <f>VLOOKUP(AB3672,Sheet2!$B$18:$E$27,4,0)</f>
        <v>1</v>
      </c>
      <c r="AD3672">
        <f>VLOOKUP(V3672,Sheet2!$B$4:$E$14,4,0)</f>
        <v>2</v>
      </c>
    </row>
    <row r="3673" spans="1:30">
      <c r="A3673" t="s">
        <v>15352</v>
      </c>
      <c r="B3673" t="s">
        <v>550</v>
      </c>
      <c r="C3673" t="s">
        <v>551</v>
      </c>
      <c r="D3673" t="s">
        <v>932</v>
      </c>
      <c r="E3673" t="s">
        <v>932</v>
      </c>
      <c r="F3673" t="s">
        <v>933</v>
      </c>
      <c r="G3673" t="s">
        <v>15353</v>
      </c>
      <c r="H3673" t="s">
        <v>934</v>
      </c>
      <c r="I3673" t="s">
        <v>15354</v>
      </c>
      <c r="J3673" t="s">
        <v>933</v>
      </c>
      <c r="K3673" t="s">
        <v>15355</v>
      </c>
      <c r="L3673">
        <v>107.009</v>
      </c>
      <c r="M3673">
        <v>107.009</v>
      </c>
      <c r="N3673">
        <v>-6.2690000000000001</v>
      </c>
      <c r="O3673">
        <v>-6.26417</v>
      </c>
      <c r="P3673">
        <v>0</v>
      </c>
      <c r="S3673" t="s">
        <v>936</v>
      </c>
      <c r="T3673" t="s">
        <v>15356</v>
      </c>
      <c r="U3673">
        <v>0.5341376565597048</v>
      </c>
      <c r="V3673" t="s">
        <v>308</v>
      </c>
      <c r="W3673">
        <v>100</v>
      </c>
      <c r="X3673">
        <v>100</v>
      </c>
      <c r="Y3673">
        <v>32</v>
      </c>
      <c r="Z3673">
        <v>100</v>
      </c>
      <c r="AA3673">
        <v>66.400000000000006</v>
      </c>
      <c r="AB3673" t="s">
        <v>1049</v>
      </c>
      <c r="AC3673">
        <f>VLOOKUP(AB3673,Sheet2!$B$18:$E$27,4,0)</f>
        <v>0</v>
      </c>
      <c r="AD3673">
        <f>VLOOKUP(V3673,Sheet2!$B$4:$E$14,4,0)</f>
        <v>0</v>
      </c>
    </row>
    <row r="3674" spans="1:30">
      <c r="A3674" t="s">
        <v>15357</v>
      </c>
      <c r="B3674" t="s">
        <v>912</v>
      </c>
      <c r="C3674" t="s">
        <v>913</v>
      </c>
      <c r="D3674" t="s">
        <v>1300</v>
      </c>
      <c r="E3674" t="s">
        <v>1300</v>
      </c>
      <c r="F3674" t="s">
        <v>15358</v>
      </c>
      <c r="G3674" t="s">
        <v>15358</v>
      </c>
      <c r="H3674" t="s">
        <v>1302</v>
      </c>
      <c r="I3674" t="s">
        <v>1302</v>
      </c>
      <c r="J3674" t="s">
        <v>15359</v>
      </c>
      <c r="K3674" t="s">
        <v>15359</v>
      </c>
      <c r="L3674">
        <v>103.44799999999999</v>
      </c>
      <c r="N3674">
        <v>-1.514</v>
      </c>
      <c r="P3674">
        <v>100</v>
      </c>
      <c r="R3674" t="s">
        <v>35</v>
      </c>
      <c r="S3674" t="s">
        <v>15360</v>
      </c>
      <c r="T3674" t="s">
        <v>37</v>
      </c>
      <c r="V3674" t="s">
        <v>38</v>
      </c>
      <c r="W3674">
        <v>95</v>
      </c>
      <c r="X3674">
        <v>100</v>
      </c>
      <c r="Y3674">
        <v>100</v>
      </c>
      <c r="Z3674">
        <v>100</v>
      </c>
      <c r="AA3674">
        <v>99</v>
      </c>
      <c r="AB3674" t="s">
        <v>39</v>
      </c>
      <c r="AC3674">
        <f>VLOOKUP(AB3674,Sheet2!$B$18:$E$27,4,0)</f>
        <v>1</v>
      </c>
      <c r="AD3674">
        <f>VLOOKUP(V3674,Sheet2!$B$4:$E$14,4,0)</f>
        <v>2</v>
      </c>
    </row>
    <row r="3675" spans="1:30">
      <c r="A3675" t="s">
        <v>15361</v>
      </c>
      <c r="B3675" t="s">
        <v>71</v>
      </c>
      <c r="C3675" t="s">
        <v>72</v>
      </c>
      <c r="D3675" t="s">
        <v>2083</v>
      </c>
      <c r="E3675" t="s">
        <v>2083</v>
      </c>
      <c r="F3675" t="s">
        <v>2083</v>
      </c>
      <c r="G3675" t="s">
        <v>2083</v>
      </c>
      <c r="H3675" t="s">
        <v>2085</v>
      </c>
      <c r="I3675" t="s">
        <v>2086</v>
      </c>
      <c r="J3675" t="s">
        <v>15362</v>
      </c>
      <c r="K3675" t="s">
        <v>15363</v>
      </c>
      <c r="L3675">
        <v>106.483</v>
      </c>
      <c r="N3675">
        <v>-6.2610000000000001</v>
      </c>
      <c r="P3675">
        <v>0</v>
      </c>
      <c r="R3675" t="s">
        <v>35</v>
      </c>
      <c r="S3675" t="s">
        <v>7930</v>
      </c>
      <c r="T3675" t="s">
        <v>37</v>
      </c>
      <c r="V3675" t="s">
        <v>38</v>
      </c>
      <c r="W3675">
        <v>100</v>
      </c>
      <c r="X3675">
        <v>100</v>
      </c>
      <c r="Y3675">
        <v>100</v>
      </c>
      <c r="Z3675">
        <v>100</v>
      </c>
      <c r="AA3675">
        <v>80</v>
      </c>
      <c r="AB3675" t="s">
        <v>86</v>
      </c>
      <c r="AC3675">
        <f>VLOOKUP(AB3675,Sheet2!$B$18:$E$27,4,0)</f>
        <v>1</v>
      </c>
      <c r="AD3675">
        <f>VLOOKUP(V3675,Sheet2!$B$4:$E$14,4,0)</f>
        <v>2</v>
      </c>
    </row>
    <row r="3676" spans="1:30">
      <c r="A3676" t="s">
        <v>15364</v>
      </c>
      <c r="B3676" t="s">
        <v>192</v>
      </c>
      <c r="C3676" t="s">
        <v>71</v>
      </c>
      <c r="D3676" t="s">
        <v>311</v>
      </c>
      <c r="E3676" t="s">
        <v>311</v>
      </c>
      <c r="F3676" t="s">
        <v>311</v>
      </c>
      <c r="G3676" t="s">
        <v>311</v>
      </c>
      <c r="H3676" t="s">
        <v>397</v>
      </c>
      <c r="I3676" t="s">
        <v>397</v>
      </c>
      <c r="J3676" t="s">
        <v>470</v>
      </c>
      <c r="K3676" t="s">
        <v>15365</v>
      </c>
      <c r="L3676">
        <v>106.62</v>
      </c>
      <c r="N3676">
        <v>-6.18</v>
      </c>
      <c r="P3676">
        <v>100</v>
      </c>
      <c r="R3676" t="s">
        <v>35</v>
      </c>
      <c r="S3676" t="s">
        <v>400</v>
      </c>
      <c r="T3676" t="s">
        <v>37</v>
      </c>
      <c r="V3676" t="s">
        <v>38</v>
      </c>
      <c r="W3676">
        <v>100</v>
      </c>
      <c r="X3676">
        <v>100</v>
      </c>
      <c r="Y3676">
        <v>100</v>
      </c>
      <c r="Z3676">
        <v>100</v>
      </c>
      <c r="AA3676">
        <v>100</v>
      </c>
      <c r="AB3676" t="s">
        <v>39</v>
      </c>
      <c r="AC3676">
        <f>VLOOKUP(AB3676,Sheet2!$B$18:$E$27,4,0)</f>
        <v>1</v>
      </c>
      <c r="AD3676">
        <f>VLOOKUP(V3676,Sheet2!$B$4:$E$14,4,0)</f>
        <v>2</v>
      </c>
    </row>
    <row r="3677" spans="1:30">
      <c r="A3677" t="s">
        <v>15366</v>
      </c>
      <c r="B3677" t="s">
        <v>551</v>
      </c>
      <c r="C3677" t="s">
        <v>598</v>
      </c>
      <c r="D3677" t="s">
        <v>827</v>
      </c>
      <c r="E3677" t="s">
        <v>1149</v>
      </c>
      <c r="F3677" t="s">
        <v>1267</v>
      </c>
      <c r="G3677" t="s">
        <v>4047</v>
      </c>
      <c r="H3677" t="s">
        <v>830</v>
      </c>
      <c r="I3677" t="s">
        <v>4049</v>
      </c>
      <c r="J3677" t="s">
        <v>15367</v>
      </c>
      <c r="K3677" t="s">
        <v>15368</v>
      </c>
      <c r="L3677">
        <v>107.033</v>
      </c>
      <c r="M3677">
        <v>106.901</v>
      </c>
      <c r="N3677">
        <v>-6.2640000000000002</v>
      </c>
      <c r="O3677">
        <v>-6.1829700000000001</v>
      </c>
      <c r="P3677">
        <v>0</v>
      </c>
      <c r="S3677" t="s">
        <v>1270</v>
      </c>
      <c r="T3677" t="s">
        <v>15369</v>
      </c>
      <c r="U3677">
        <v>17.13754786255808</v>
      </c>
      <c r="V3677" t="s">
        <v>568</v>
      </c>
      <c r="W3677">
        <v>32</v>
      </c>
      <c r="X3677">
        <v>17</v>
      </c>
      <c r="Y3677">
        <v>30</v>
      </c>
      <c r="Z3677">
        <v>19</v>
      </c>
      <c r="AA3677">
        <v>19.600000000000001</v>
      </c>
      <c r="AB3677" t="s">
        <v>899</v>
      </c>
      <c r="AC3677">
        <f>VLOOKUP(AB3677,Sheet2!$B$18:$E$27,4,0)</f>
        <v>0</v>
      </c>
      <c r="AD3677">
        <f>VLOOKUP(V3677,Sheet2!$B$4:$E$14,4,0)</f>
        <v>0</v>
      </c>
    </row>
    <row r="3678" spans="1:30">
      <c r="A3678" t="s">
        <v>15370</v>
      </c>
      <c r="B3678" t="s">
        <v>29</v>
      </c>
      <c r="C3678" t="s">
        <v>29</v>
      </c>
      <c r="D3678" t="s">
        <v>277</v>
      </c>
      <c r="E3678" t="s">
        <v>277</v>
      </c>
      <c r="F3678" t="s">
        <v>1113</v>
      </c>
      <c r="G3678" t="s">
        <v>1113</v>
      </c>
      <c r="H3678" t="s">
        <v>279</v>
      </c>
      <c r="I3678" t="s">
        <v>279</v>
      </c>
      <c r="J3678" t="s">
        <v>2548</v>
      </c>
      <c r="K3678" t="s">
        <v>15371</v>
      </c>
      <c r="L3678">
        <v>112.48099999999999</v>
      </c>
      <c r="N3678">
        <v>-7.2910000000000004</v>
      </c>
      <c r="P3678">
        <v>100</v>
      </c>
      <c r="R3678" t="s">
        <v>35</v>
      </c>
      <c r="S3678" t="s">
        <v>1116</v>
      </c>
      <c r="T3678" t="s">
        <v>37</v>
      </c>
      <c r="V3678" t="s">
        <v>38</v>
      </c>
      <c r="W3678">
        <v>100</v>
      </c>
      <c r="X3678">
        <v>100</v>
      </c>
      <c r="Y3678">
        <v>100</v>
      </c>
      <c r="Z3678">
        <v>100</v>
      </c>
      <c r="AA3678">
        <v>100</v>
      </c>
      <c r="AB3678" t="s">
        <v>39</v>
      </c>
      <c r="AC3678">
        <f>VLOOKUP(AB3678,Sheet2!$B$18:$E$27,4,0)</f>
        <v>1</v>
      </c>
      <c r="AD3678">
        <f>VLOOKUP(V3678,Sheet2!$B$4:$E$14,4,0)</f>
        <v>2</v>
      </c>
    </row>
    <row r="3679" spans="1:30">
      <c r="A3679" t="s">
        <v>15372</v>
      </c>
      <c r="B3679" t="s">
        <v>2259</v>
      </c>
      <c r="C3679" t="s">
        <v>2259</v>
      </c>
      <c r="D3679" t="s">
        <v>3775</v>
      </c>
      <c r="E3679" t="s">
        <v>3775</v>
      </c>
      <c r="F3679" t="s">
        <v>15373</v>
      </c>
      <c r="G3679" t="s">
        <v>15373</v>
      </c>
      <c r="H3679" t="s">
        <v>3776</v>
      </c>
      <c r="I3679" t="s">
        <v>3776</v>
      </c>
      <c r="J3679" t="s">
        <v>15373</v>
      </c>
      <c r="K3679" t="s">
        <v>15373</v>
      </c>
      <c r="L3679">
        <v>102.913</v>
      </c>
      <c r="N3679">
        <v>-2.069</v>
      </c>
      <c r="P3679">
        <v>100</v>
      </c>
      <c r="R3679" t="s">
        <v>35</v>
      </c>
      <c r="S3679" t="s">
        <v>15374</v>
      </c>
      <c r="T3679" t="s">
        <v>37</v>
      </c>
      <c r="V3679" t="s">
        <v>38</v>
      </c>
      <c r="W3679">
        <v>100</v>
      </c>
      <c r="X3679">
        <v>100</v>
      </c>
      <c r="Y3679">
        <v>100</v>
      </c>
      <c r="Z3679">
        <v>100</v>
      </c>
      <c r="AA3679">
        <v>100</v>
      </c>
      <c r="AB3679" t="s">
        <v>39</v>
      </c>
      <c r="AC3679">
        <f>VLOOKUP(AB3679,Sheet2!$B$18:$E$27,4,0)</f>
        <v>1</v>
      </c>
      <c r="AD3679">
        <f>VLOOKUP(V3679,Sheet2!$B$4:$E$14,4,0)</f>
        <v>2</v>
      </c>
    </row>
    <row r="3680" spans="1:30">
      <c r="A3680" t="s">
        <v>15375</v>
      </c>
      <c r="B3680" t="s">
        <v>29</v>
      </c>
      <c r="C3680" t="s">
        <v>29</v>
      </c>
      <c r="D3680" t="s">
        <v>30</v>
      </c>
      <c r="E3680" t="s">
        <v>30</v>
      </c>
      <c r="F3680" t="s">
        <v>3724</v>
      </c>
      <c r="G3680" t="s">
        <v>3724</v>
      </c>
      <c r="H3680" t="s">
        <v>32</v>
      </c>
      <c r="I3680" t="s">
        <v>32</v>
      </c>
      <c r="J3680" t="s">
        <v>15376</v>
      </c>
      <c r="K3680" t="s">
        <v>15377</v>
      </c>
      <c r="L3680">
        <v>112.65900000000001</v>
      </c>
      <c r="N3680">
        <v>-7.19</v>
      </c>
      <c r="P3680">
        <v>100</v>
      </c>
      <c r="R3680" t="s">
        <v>35</v>
      </c>
      <c r="S3680" t="s">
        <v>3727</v>
      </c>
      <c r="T3680" t="s">
        <v>37</v>
      </c>
      <c r="V3680" t="s">
        <v>38</v>
      </c>
      <c r="W3680">
        <v>100</v>
      </c>
      <c r="X3680">
        <v>100</v>
      </c>
      <c r="Y3680">
        <v>100</v>
      </c>
      <c r="Z3680">
        <v>65</v>
      </c>
      <c r="AA3680">
        <v>93</v>
      </c>
      <c r="AB3680" t="s">
        <v>39</v>
      </c>
      <c r="AC3680">
        <f>VLOOKUP(AB3680,Sheet2!$B$18:$E$27,4,0)</f>
        <v>1</v>
      </c>
      <c r="AD3680">
        <f>VLOOKUP(V3680,Sheet2!$B$4:$E$14,4,0)</f>
        <v>2</v>
      </c>
    </row>
    <row r="3681" spans="1:30">
      <c r="A3681" t="s">
        <v>15378</v>
      </c>
      <c r="B3681" t="s">
        <v>71</v>
      </c>
      <c r="C3681" t="s">
        <v>72</v>
      </c>
      <c r="D3681" t="s">
        <v>73</v>
      </c>
      <c r="E3681" t="s">
        <v>73</v>
      </c>
      <c r="F3681" t="s">
        <v>2444</v>
      </c>
      <c r="G3681" t="s">
        <v>2444</v>
      </c>
      <c r="H3681" t="s">
        <v>74</v>
      </c>
      <c r="I3681" t="s">
        <v>74</v>
      </c>
      <c r="J3681" t="s">
        <v>1908</v>
      </c>
      <c r="K3681" t="s">
        <v>15379</v>
      </c>
      <c r="L3681">
        <v>106.455</v>
      </c>
      <c r="N3681">
        <v>-6.1749999999999998</v>
      </c>
      <c r="P3681">
        <v>100</v>
      </c>
      <c r="R3681" t="s">
        <v>35</v>
      </c>
      <c r="S3681" t="s">
        <v>2447</v>
      </c>
      <c r="T3681" t="s">
        <v>37</v>
      </c>
      <c r="V3681" t="s">
        <v>38</v>
      </c>
      <c r="W3681">
        <v>100</v>
      </c>
      <c r="X3681">
        <v>100</v>
      </c>
      <c r="Y3681">
        <v>100</v>
      </c>
      <c r="Z3681">
        <v>100</v>
      </c>
      <c r="AA3681">
        <v>100</v>
      </c>
      <c r="AB3681" t="s">
        <v>39</v>
      </c>
      <c r="AC3681">
        <f>VLOOKUP(AB3681,Sheet2!$B$18:$E$27,4,0)</f>
        <v>1</v>
      </c>
      <c r="AD3681">
        <f>VLOOKUP(V3681,Sheet2!$B$4:$E$14,4,0)</f>
        <v>2</v>
      </c>
    </row>
    <row r="3682" spans="1:30">
      <c r="A3682" t="s">
        <v>15380</v>
      </c>
      <c r="B3682" t="s">
        <v>29</v>
      </c>
      <c r="C3682" t="s">
        <v>29</v>
      </c>
      <c r="D3682" t="s">
        <v>289</v>
      </c>
      <c r="E3682" t="s">
        <v>289</v>
      </c>
      <c r="F3682" t="s">
        <v>13982</v>
      </c>
      <c r="G3682" t="s">
        <v>13982</v>
      </c>
      <c r="H3682" t="s">
        <v>291</v>
      </c>
      <c r="I3682" t="s">
        <v>291</v>
      </c>
      <c r="J3682" t="s">
        <v>15381</v>
      </c>
      <c r="K3682" t="s">
        <v>15382</v>
      </c>
      <c r="L3682">
        <v>112.539</v>
      </c>
      <c r="N3682">
        <v>-7.2489999999999997</v>
      </c>
      <c r="P3682">
        <v>100</v>
      </c>
      <c r="R3682" t="s">
        <v>35</v>
      </c>
      <c r="S3682" t="s">
        <v>13985</v>
      </c>
      <c r="T3682" t="s">
        <v>37</v>
      </c>
      <c r="V3682" t="s">
        <v>38</v>
      </c>
      <c r="W3682">
        <v>100</v>
      </c>
      <c r="X3682">
        <v>100</v>
      </c>
      <c r="Y3682">
        <v>100</v>
      </c>
      <c r="Z3682">
        <v>96</v>
      </c>
      <c r="AA3682">
        <v>99.2</v>
      </c>
      <c r="AB3682" t="s">
        <v>39</v>
      </c>
      <c r="AC3682">
        <f>VLOOKUP(AB3682,Sheet2!$B$18:$E$27,4,0)</f>
        <v>1</v>
      </c>
      <c r="AD3682">
        <f>VLOOKUP(V3682,Sheet2!$B$4:$E$14,4,0)</f>
        <v>2</v>
      </c>
    </row>
    <row r="3683" spans="1:30">
      <c r="A3683" t="s">
        <v>15383</v>
      </c>
      <c r="B3683" t="s">
        <v>71</v>
      </c>
      <c r="C3683" t="s">
        <v>72</v>
      </c>
      <c r="D3683" t="s">
        <v>105</v>
      </c>
      <c r="E3683" t="s">
        <v>105</v>
      </c>
      <c r="F3683" t="s">
        <v>186</v>
      </c>
      <c r="G3683" t="s">
        <v>186</v>
      </c>
      <c r="H3683" t="s">
        <v>107</v>
      </c>
      <c r="I3683" t="s">
        <v>108</v>
      </c>
      <c r="J3683" t="s">
        <v>15384</v>
      </c>
      <c r="K3683" t="s">
        <v>15385</v>
      </c>
      <c r="L3683">
        <v>106.54900000000001</v>
      </c>
      <c r="N3683">
        <v>-6.3049999999999997</v>
      </c>
      <c r="P3683">
        <v>0</v>
      </c>
      <c r="R3683" t="s">
        <v>35</v>
      </c>
      <c r="S3683" t="s">
        <v>5058</v>
      </c>
      <c r="T3683" t="s">
        <v>37</v>
      </c>
      <c r="V3683" t="s">
        <v>38</v>
      </c>
      <c r="W3683">
        <v>100</v>
      </c>
      <c r="X3683">
        <v>100</v>
      </c>
      <c r="Y3683">
        <v>100</v>
      </c>
      <c r="Z3683">
        <v>100</v>
      </c>
      <c r="AA3683">
        <v>80</v>
      </c>
      <c r="AB3683" t="s">
        <v>86</v>
      </c>
      <c r="AC3683">
        <f>VLOOKUP(AB3683,Sheet2!$B$18:$E$27,4,0)</f>
        <v>1</v>
      </c>
      <c r="AD3683">
        <f>VLOOKUP(V3683,Sheet2!$B$4:$E$14,4,0)</f>
        <v>2</v>
      </c>
    </row>
    <row r="3684" spans="1:30">
      <c r="A3684" t="s">
        <v>15386</v>
      </c>
      <c r="B3684" t="s">
        <v>71</v>
      </c>
      <c r="C3684" t="s">
        <v>72</v>
      </c>
      <c r="D3684" t="s">
        <v>156</v>
      </c>
      <c r="E3684" t="s">
        <v>156</v>
      </c>
      <c r="F3684" t="s">
        <v>1168</v>
      </c>
      <c r="G3684" t="s">
        <v>1168</v>
      </c>
      <c r="H3684" t="s">
        <v>158</v>
      </c>
      <c r="I3684" t="s">
        <v>158</v>
      </c>
      <c r="J3684" t="s">
        <v>15387</v>
      </c>
      <c r="K3684" t="s">
        <v>15388</v>
      </c>
      <c r="L3684">
        <v>106.661</v>
      </c>
      <c r="N3684">
        <v>-6.0259999999999998</v>
      </c>
      <c r="P3684">
        <v>100</v>
      </c>
      <c r="R3684" t="s">
        <v>35</v>
      </c>
      <c r="S3684" t="s">
        <v>9228</v>
      </c>
      <c r="T3684" t="s">
        <v>37</v>
      </c>
      <c r="V3684" t="s">
        <v>38</v>
      </c>
      <c r="W3684">
        <v>100</v>
      </c>
      <c r="X3684">
        <v>100</v>
      </c>
      <c r="Y3684">
        <v>100</v>
      </c>
      <c r="Z3684">
        <v>100</v>
      </c>
      <c r="AA3684">
        <v>100</v>
      </c>
      <c r="AB3684" t="s">
        <v>39</v>
      </c>
      <c r="AC3684">
        <f>VLOOKUP(AB3684,Sheet2!$B$18:$E$27,4,0)</f>
        <v>1</v>
      </c>
      <c r="AD3684">
        <f>VLOOKUP(V3684,Sheet2!$B$4:$E$14,4,0)</f>
        <v>2</v>
      </c>
    </row>
    <row r="3685" spans="1:30">
      <c r="A3685" t="s">
        <v>15389</v>
      </c>
      <c r="B3685" t="s">
        <v>29</v>
      </c>
      <c r="C3685" t="s">
        <v>29</v>
      </c>
      <c r="D3685" t="s">
        <v>668</v>
      </c>
      <c r="E3685" t="s">
        <v>669</v>
      </c>
      <c r="F3685" t="s">
        <v>668</v>
      </c>
      <c r="G3685" t="s">
        <v>668</v>
      </c>
      <c r="H3685" t="s">
        <v>671</v>
      </c>
      <c r="I3685" t="s">
        <v>671</v>
      </c>
      <c r="J3685" t="s">
        <v>15390</v>
      </c>
      <c r="K3685" t="s">
        <v>15391</v>
      </c>
      <c r="L3685">
        <v>112.512</v>
      </c>
      <c r="N3685">
        <v>-7.3689999999999998</v>
      </c>
      <c r="P3685">
        <v>100</v>
      </c>
      <c r="R3685" t="s">
        <v>35</v>
      </c>
      <c r="S3685" t="s">
        <v>2403</v>
      </c>
      <c r="T3685" t="s">
        <v>37</v>
      </c>
      <c r="V3685" t="s">
        <v>38</v>
      </c>
      <c r="W3685">
        <v>100</v>
      </c>
      <c r="X3685">
        <v>100</v>
      </c>
      <c r="Y3685">
        <v>100</v>
      </c>
      <c r="Z3685">
        <v>100</v>
      </c>
      <c r="AA3685">
        <v>100</v>
      </c>
      <c r="AB3685" t="s">
        <v>39</v>
      </c>
      <c r="AC3685">
        <f>VLOOKUP(AB3685,Sheet2!$B$18:$E$27,4,0)</f>
        <v>1</v>
      </c>
      <c r="AD3685">
        <f>VLOOKUP(V3685,Sheet2!$B$4:$E$14,4,0)</f>
        <v>2</v>
      </c>
    </row>
    <row r="3686" spans="1:30">
      <c r="A3686" t="s">
        <v>15392</v>
      </c>
      <c r="B3686" t="s">
        <v>550</v>
      </c>
      <c r="C3686" t="s">
        <v>551</v>
      </c>
      <c r="D3686" t="s">
        <v>10590</v>
      </c>
      <c r="E3686" t="s">
        <v>10591</v>
      </c>
      <c r="F3686" t="s">
        <v>10590</v>
      </c>
      <c r="G3686" t="s">
        <v>10591</v>
      </c>
      <c r="H3686" t="s">
        <v>10624</v>
      </c>
      <c r="I3686" t="s">
        <v>10624</v>
      </c>
      <c r="J3686" t="s">
        <v>15393</v>
      </c>
      <c r="K3686" t="s">
        <v>15394</v>
      </c>
      <c r="L3686">
        <v>107.02800000000001</v>
      </c>
      <c r="M3686">
        <v>107.01900000000001</v>
      </c>
      <c r="N3686">
        <v>-6.2779999999999996</v>
      </c>
      <c r="O3686">
        <v>-6.30375</v>
      </c>
      <c r="P3686">
        <v>100</v>
      </c>
      <c r="S3686" t="s">
        <v>10626</v>
      </c>
      <c r="T3686" t="s">
        <v>15395</v>
      </c>
      <c r="U3686">
        <v>3.0167505669708432</v>
      </c>
      <c r="V3686" t="s">
        <v>246</v>
      </c>
      <c r="W3686">
        <v>100</v>
      </c>
      <c r="X3686">
        <v>100</v>
      </c>
      <c r="Y3686">
        <v>100</v>
      </c>
      <c r="Z3686">
        <v>100</v>
      </c>
      <c r="AA3686">
        <v>100</v>
      </c>
      <c r="AB3686" t="s">
        <v>39</v>
      </c>
      <c r="AC3686">
        <f>VLOOKUP(AB3686,Sheet2!$B$18:$E$27,4,0)</f>
        <v>1</v>
      </c>
      <c r="AD3686">
        <f>VLOOKUP(V3686,Sheet2!$B$4:$E$14,4,0)</f>
        <v>0</v>
      </c>
    </row>
    <row r="3687" spans="1:30">
      <c r="A3687" t="s">
        <v>15396</v>
      </c>
      <c r="B3687" t="s">
        <v>29</v>
      </c>
      <c r="C3687" t="s">
        <v>29</v>
      </c>
      <c r="D3687" t="s">
        <v>289</v>
      </c>
      <c r="E3687" t="s">
        <v>289</v>
      </c>
      <c r="F3687" t="s">
        <v>1306</v>
      </c>
      <c r="G3687" t="s">
        <v>1306</v>
      </c>
      <c r="H3687" t="s">
        <v>291</v>
      </c>
      <c r="I3687" t="s">
        <v>291</v>
      </c>
      <c r="J3687" t="s">
        <v>15397</v>
      </c>
      <c r="K3687" t="s">
        <v>15398</v>
      </c>
      <c r="L3687">
        <v>112.55200000000001</v>
      </c>
      <c r="N3687">
        <v>-7.2249999999999996</v>
      </c>
      <c r="P3687">
        <v>100</v>
      </c>
      <c r="R3687" t="s">
        <v>35</v>
      </c>
      <c r="S3687" t="s">
        <v>1309</v>
      </c>
      <c r="T3687" t="s">
        <v>37</v>
      </c>
      <c r="V3687" t="s">
        <v>38</v>
      </c>
      <c r="W3687">
        <v>100</v>
      </c>
      <c r="X3687">
        <v>100</v>
      </c>
      <c r="Y3687">
        <v>100</v>
      </c>
      <c r="Z3687">
        <v>100</v>
      </c>
      <c r="AA3687">
        <v>100</v>
      </c>
      <c r="AB3687" t="s">
        <v>39</v>
      </c>
      <c r="AC3687">
        <f>VLOOKUP(AB3687,Sheet2!$B$18:$E$27,4,0)</f>
        <v>1</v>
      </c>
      <c r="AD3687">
        <f>VLOOKUP(V3687,Sheet2!$B$4:$E$14,4,0)</f>
        <v>2</v>
      </c>
    </row>
    <row r="3688" spans="1:30">
      <c r="A3688" t="s">
        <v>15399</v>
      </c>
      <c r="B3688" t="s">
        <v>550</v>
      </c>
      <c r="C3688" t="s">
        <v>551</v>
      </c>
      <c r="D3688" t="s">
        <v>932</v>
      </c>
      <c r="E3688" t="s">
        <v>932</v>
      </c>
      <c r="F3688" t="s">
        <v>933</v>
      </c>
      <c r="G3688" t="s">
        <v>933</v>
      </c>
      <c r="H3688" t="s">
        <v>934</v>
      </c>
      <c r="I3688" t="s">
        <v>934</v>
      </c>
      <c r="J3688" t="s">
        <v>15400</v>
      </c>
      <c r="K3688" t="s">
        <v>15400</v>
      </c>
      <c r="L3688">
        <v>107.009</v>
      </c>
      <c r="M3688">
        <v>107.006</v>
      </c>
      <c r="N3688">
        <v>-6.2690000000000001</v>
      </c>
      <c r="O3688">
        <v>-6.2603299999999997</v>
      </c>
      <c r="P3688">
        <v>100</v>
      </c>
      <c r="S3688" t="s">
        <v>936</v>
      </c>
      <c r="T3688" t="s">
        <v>15401</v>
      </c>
      <c r="U3688">
        <v>1.014639944879923</v>
      </c>
      <c r="V3688" t="s">
        <v>95</v>
      </c>
      <c r="W3688">
        <v>100</v>
      </c>
      <c r="X3688">
        <v>100</v>
      </c>
      <c r="Y3688">
        <v>100</v>
      </c>
      <c r="Z3688">
        <v>100</v>
      </c>
      <c r="AA3688">
        <v>100</v>
      </c>
      <c r="AB3688" t="s">
        <v>39</v>
      </c>
      <c r="AC3688">
        <f>VLOOKUP(AB3688,Sheet2!$B$18:$E$27,4,0)</f>
        <v>1</v>
      </c>
      <c r="AD3688">
        <f>VLOOKUP(V3688,Sheet2!$B$4:$E$14,4,0)</f>
        <v>0</v>
      </c>
    </row>
    <row r="3689" spans="1:30">
      <c r="A3689" t="s">
        <v>15402</v>
      </c>
      <c r="B3689" t="s">
        <v>213</v>
      </c>
      <c r="C3689" t="s">
        <v>213</v>
      </c>
      <c r="D3689" t="s">
        <v>213</v>
      </c>
      <c r="E3689" t="s">
        <v>213</v>
      </c>
      <c r="F3689" t="s">
        <v>15403</v>
      </c>
      <c r="G3689" t="s">
        <v>15404</v>
      </c>
      <c r="H3689" t="s">
        <v>9136</v>
      </c>
      <c r="I3689" t="s">
        <v>15405</v>
      </c>
      <c r="J3689" t="s">
        <v>15403</v>
      </c>
      <c r="K3689" t="s">
        <v>15406</v>
      </c>
      <c r="L3689">
        <v>112.68600000000001</v>
      </c>
      <c r="N3689">
        <v>-7.4420000000000002</v>
      </c>
      <c r="P3689">
        <v>0</v>
      </c>
      <c r="R3689" t="s">
        <v>35</v>
      </c>
      <c r="S3689" t="s">
        <v>15407</v>
      </c>
      <c r="T3689" t="s">
        <v>37</v>
      </c>
      <c r="V3689" t="s">
        <v>38</v>
      </c>
      <c r="W3689">
        <v>100</v>
      </c>
      <c r="X3689">
        <v>100</v>
      </c>
      <c r="Y3689">
        <v>17</v>
      </c>
      <c r="Z3689">
        <v>19</v>
      </c>
      <c r="AA3689">
        <v>47.2</v>
      </c>
      <c r="AB3689" t="s">
        <v>309</v>
      </c>
      <c r="AC3689">
        <f>VLOOKUP(AB3689,Sheet2!$B$18:$E$27,4,0)</f>
        <v>0</v>
      </c>
      <c r="AD3689">
        <f>VLOOKUP(V3689,Sheet2!$B$4:$E$14,4,0)</f>
        <v>2</v>
      </c>
    </row>
    <row r="3690" spans="1:30">
      <c r="A3690" t="s">
        <v>15408</v>
      </c>
      <c r="B3690" t="s">
        <v>184</v>
      </c>
      <c r="C3690" t="s">
        <v>184</v>
      </c>
      <c r="D3690" t="s">
        <v>1131</v>
      </c>
      <c r="E3690" t="s">
        <v>1131</v>
      </c>
      <c r="F3690" t="s">
        <v>3456</v>
      </c>
      <c r="G3690" t="s">
        <v>3456</v>
      </c>
      <c r="H3690" t="s">
        <v>1133</v>
      </c>
      <c r="I3690" t="s">
        <v>1133</v>
      </c>
      <c r="J3690" t="s">
        <v>15409</v>
      </c>
      <c r="K3690" t="s">
        <v>15409</v>
      </c>
      <c r="L3690">
        <v>103.511</v>
      </c>
      <c r="N3690">
        <v>-1.5840000000000001</v>
      </c>
      <c r="P3690">
        <v>100</v>
      </c>
      <c r="R3690" t="s">
        <v>35</v>
      </c>
      <c r="S3690" t="s">
        <v>3458</v>
      </c>
      <c r="T3690" t="s">
        <v>37</v>
      </c>
      <c r="V3690" t="s">
        <v>38</v>
      </c>
      <c r="W3690">
        <v>100</v>
      </c>
      <c r="X3690">
        <v>100</v>
      </c>
      <c r="Y3690">
        <v>100</v>
      </c>
      <c r="Z3690">
        <v>100</v>
      </c>
      <c r="AA3690">
        <v>100</v>
      </c>
      <c r="AB3690" t="s">
        <v>39</v>
      </c>
      <c r="AC3690">
        <f>VLOOKUP(AB3690,Sheet2!$B$18:$E$27,4,0)</f>
        <v>1</v>
      </c>
      <c r="AD3690">
        <f>VLOOKUP(V3690,Sheet2!$B$4:$E$14,4,0)</f>
        <v>2</v>
      </c>
    </row>
    <row r="3691" spans="1:30">
      <c r="A3691" t="s">
        <v>15410</v>
      </c>
      <c r="B3691" t="s">
        <v>213</v>
      </c>
      <c r="C3691" t="s">
        <v>213</v>
      </c>
      <c r="D3691" t="s">
        <v>925</v>
      </c>
      <c r="E3691" t="s">
        <v>925</v>
      </c>
      <c r="F3691" t="s">
        <v>15411</v>
      </c>
      <c r="G3691" t="s">
        <v>15411</v>
      </c>
      <c r="H3691" t="s">
        <v>4820</v>
      </c>
      <c r="I3691" t="s">
        <v>4820</v>
      </c>
      <c r="J3691" t="s">
        <v>15412</v>
      </c>
      <c r="K3691" t="s">
        <v>15412</v>
      </c>
      <c r="L3691">
        <v>112.682</v>
      </c>
      <c r="N3691">
        <v>-7.3680000000000003</v>
      </c>
      <c r="P3691">
        <v>100</v>
      </c>
      <c r="R3691" t="s">
        <v>35</v>
      </c>
      <c r="S3691" t="s">
        <v>15413</v>
      </c>
      <c r="T3691" t="s">
        <v>37</v>
      </c>
      <c r="V3691" t="s">
        <v>38</v>
      </c>
      <c r="W3691">
        <v>100</v>
      </c>
      <c r="X3691">
        <v>100</v>
      </c>
      <c r="Y3691">
        <v>100</v>
      </c>
      <c r="Z3691">
        <v>100</v>
      </c>
      <c r="AA3691">
        <v>100</v>
      </c>
      <c r="AB3691" t="s">
        <v>39</v>
      </c>
      <c r="AC3691">
        <f>VLOOKUP(AB3691,Sheet2!$B$18:$E$27,4,0)</f>
        <v>1</v>
      </c>
      <c r="AD3691">
        <f>VLOOKUP(V3691,Sheet2!$B$4:$E$14,4,0)</f>
        <v>2</v>
      </c>
    </row>
    <row r="3692" spans="1:30">
      <c r="A3692" t="s">
        <v>15414</v>
      </c>
      <c r="B3692" t="s">
        <v>71</v>
      </c>
      <c r="C3692" t="s">
        <v>72</v>
      </c>
      <c r="D3692" t="s">
        <v>391</v>
      </c>
      <c r="E3692" t="s">
        <v>391</v>
      </c>
      <c r="F3692" t="s">
        <v>1908</v>
      </c>
      <c r="G3692" t="s">
        <v>1908</v>
      </c>
      <c r="H3692" t="s">
        <v>392</v>
      </c>
      <c r="I3692" t="s">
        <v>392</v>
      </c>
      <c r="J3692" t="s">
        <v>1909</v>
      </c>
      <c r="K3692" t="s">
        <v>15415</v>
      </c>
      <c r="L3692">
        <v>106.578</v>
      </c>
      <c r="N3692">
        <v>-6.306</v>
      </c>
      <c r="P3692">
        <v>100</v>
      </c>
      <c r="R3692" t="s">
        <v>35</v>
      </c>
      <c r="S3692" t="s">
        <v>1911</v>
      </c>
      <c r="T3692" t="s">
        <v>37</v>
      </c>
      <c r="V3692" t="s">
        <v>38</v>
      </c>
      <c r="W3692">
        <v>100</v>
      </c>
      <c r="X3692">
        <v>100</v>
      </c>
      <c r="Y3692">
        <v>100</v>
      </c>
      <c r="Z3692">
        <v>100</v>
      </c>
      <c r="AA3692">
        <v>100</v>
      </c>
      <c r="AB3692" t="s">
        <v>39</v>
      </c>
      <c r="AC3692">
        <f>VLOOKUP(AB3692,Sheet2!$B$18:$E$27,4,0)</f>
        <v>1</v>
      </c>
      <c r="AD3692">
        <f>VLOOKUP(V3692,Sheet2!$B$4:$E$14,4,0)</f>
        <v>2</v>
      </c>
    </row>
    <row r="3693" spans="1:30">
      <c r="A3693" t="s">
        <v>15416</v>
      </c>
      <c r="B3693" t="s">
        <v>2223</v>
      </c>
      <c r="C3693" t="s">
        <v>1821</v>
      </c>
      <c r="D3693" t="s">
        <v>1823</v>
      </c>
      <c r="E3693" t="s">
        <v>1823</v>
      </c>
      <c r="F3693" t="s">
        <v>5000</v>
      </c>
      <c r="G3693" t="s">
        <v>5000</v>
      </c>
      <c r="H3693" t="s">
        <v>1827</v>
      </c>
      <c r="I3693" t="s">
        <v>1827</v>
      </c>
      <c r="J3693" t="s">
        <v>15417</v>
      </c>
      <c r="K3693" t="s">
        <v>15418</v>
      </c>
      <c r="L3693">
        <v>104.73699999999999</v>
      </c>
      <c r="N3693">
        <v>-2.9449999999999998</v>
      </c>
      <c r="P3693">
        <v>100</v>
      </c>
      <c r="R3693" t="s">
        <v>35</v>
      </c>
      <c r="S3693" t="s">
        <v>15419</v>
      </c>
      <c r="T3693" t="s">
        <v>37</v>
      </c>
      <c r="V3693" t="s">
        <v>38</v>
      </c>
      <c r="W3693">
        <v>100</v>
      </c>
      <c r="X3693">
        <v>100</v>
      </c>
      <c r="Y3693">
        <v>100</v>
      </c>
      <c r="Z3693">
        <v>100</v>
      </c>
      <c r="AA3693">
        <v>100</v>
      </c>
      <c r="AB3693" t="s">
        <v>39</v>
      </c>
      <c r="AC3693">
        <f>VLOOKUP(AB3693,Sheet2!$B$18:$E$27,4,0)</f>
        <v>1</v>
      </c>
      <c r="AD3693">
        <f>VLOOKUP(V3693,Sheet2!$B$4:$E$14,4,0)</f>
        <v>2</v>
      </c>
    </row>
    <row r="3694" spans="1:30">
      <c r="A3694" t="s">
        <v>15420</v>
      </c>
      <c r="B3694" t="s">
        <v>71</v>
      </c>
      <c r="C3694" t="s">
        <v>72</v>
      </c>
      <c r="D3694" t="s">
        <v>1863</v>
      </c>
      <c r="E3694" t="s">
        <v>1863</v>
      </c>
      <c r="F3694" t="s">
        <v>3735</v>
      </c>
      <c r="G3694" t="s">
        <v>3735</v>
      </c>
      <c r="H3694" t="s">
        <v>1866</v>
      </c>
      <c r="I3694" t="s">
        <v>1866</v>
      </c>
      <c r="J3694" t="s">
        <v>15421</v>
      </c>
      <c r="K3694" t="s">
        <v>15422</v>
      </c>
      <c r="L3694">
        <v>106.56699999999999</v>
      </c>
      <c r="N3694">
        <v>-6.2629999999999999</v>
      </c>
      <c r="P3694">
        <v>100</v>
      </c>
      <c r="R3694" t="s">
        <v>35</v>
      </c>
      <c r="S3694" t="s">
        <v>3737</v>
      </c>
      <c r="T3694" t="s">
        <v>37</v>
      </c>
      <c r="V3694" t="s">
        <v>38</v>
      </c>
      <c r="W3694">
        <v>100</v>
      </c>
      <c r="X3694">
        <v>100</v>
      </c>
      <c r="Y3694">
        <v>100</v>
      </c>
      <c r="Z3694">
        <v>100</v>
      </c>
      <c r="AA3694">
        <v>100</v>
      </c>
      <c r="AB3694" t="s">
        <v>39</v>
      </c>
      <c r="AC3694">
        <f>VLOOKUP(AB3694,Sheet2!$B$18:$E$27,4,0)</f>
        <v>1</v>
      </c>
      <c r="AD3694">
        <f>VLOOKUP(V3694,Sheet2!$B$4:$E$14,4,0)</f>
        <v>2</v>
      </c>
    </row>
    <row r="3695" spans="1:30">
      <c r="A3695" t="s">
        <v>15423</v>
      </c>
      <c r="B3695" t="s">
        <v>220</v>
      </c>
      <c r="C3695" t="s">
        <v>221</v>
      </c>
      <c r="D3695" t="s">
        <v>452</v>
      </c>
      <c r="E3695" t="s">
        <v>452</v>
      </c>
      <c r="F3695" t="s">
        <v>4459</v>
      </c>
      <c r="G3695" t="s">
        <v>4459</v>
      </c>
      <c r="H3695" t="s">
        <v>266</v>
      </c>
      <c r="I3695" t="s">
        <v>266</v>
      </c>
      <c r="J3695" t="s">
        <v>15424</v>
      </c>
      <c r="K3695" t="s">
        <v>15425</v>
      </c>
      <c r="L3695">
        <v>114.72</v>
      </c>
      <c r="N3695">
        <v>-3.4790000000000001</v>
      </c>
      <c r="P3695">
        <v>100</v>
      </c>
      <c r="R3695" t="s">
        <v>35</v>
      </c>
      <c r="S3695" t="s">
        <v>4462</v>
      </c>
      <c r="T3695" t="s">
        <v>37</v>
      </c>
      <c r="V3695" t="s">
        <v>38</v>
      </c>
      <c r="W3695">
        <v>100</v>
      </c>
      <c r="X3695">
        <v>100</v>
      </c>
      <c r="Y3695">
        <v>100</v>
      </c>
      <c r="Z3695">
        <v>100</v>
      </c>
      <c r="AA3695">
        <v>100</v>
      </c>
      <c r="AB3695" t="s">
        <v>39</v>
      </c>
      <c r="AC3695">
        <f>VLOOKUP(AB3695,Sheet2!$B$18:$E$27,4,0)</f>
        <v>1</v>
      </c>
      <c r="AD3695">
        <f>VLOOKUP(V3695,Sheet2!$B$4:$E$14,4,0)</f>
        <v>2</v>
      </c>
    </row>
    <row r="3696" spans="1:30">
      <c r="A3696" t="s">
        <v>15426</v>
      </c>
      <c r="B3696" t="s">
        <v>130</v>
      </c>
      <c r="C3696" t="s">
        <v>131</v>
      </c>
      <c r="D3696" t="s">
        <v>6056</v>
      </c>
      <c r="E3696" t="s">
        <v>6056</v>
      </c>
      <c r="F3696" t="s">
        <v>15427</v>
      </c>
      <c r="G3696" t="s">
        <v>15427</v>
      </c>
      <c r="H3696" t="s">
        <v>15428</v>
      </c>
      <c r="I3696" t="s">
        <v>15428</v>
      </c>
      <c r="J3696" t="s">
        <v>15429</v>
      </c>
      <c r="K3696" t="s">
        <v>15429</v>
      </c>
      <c r="L3696">
        <v>103.613</v>
      </c>
      <c r="N3696">
        <v>-1.591</v>
      </c>
      <c r="P3696">
        <v>100</v>
      </c>
      <c r="R3696" t="s">
        <v>35</v>
      </c>
      <c r="S3696" t="s">
        <v>15430</v>
      </c>
      <c r="T3696" t="s">
        <v>37</v>
      </c>
      <c r="V3696" t="s">
        <v>38</v>
      </c>
      <c r="W3696">
        <v>100</v>
      </c>
      <c r="X3696">
        <v>100</v>
      </c>
      <c r="Y3696">
        <v>100</v>
      </c>
      <c r="Z3696">
        <v>100</v>
      </c>
      <c r="AA3696">
        <v>100</v>
      </c>
      <c r="AB3696" t="s">
        <v>39</v>
      </c>
      <c r="AC3696">
        <f>VLOOKUP(AB3696,Sheet2!$B$18:$E$27,4,0)</f>
        <v>1</v>
      </c>
      <c r="AD3696">
        <f>VLOOKUP(V3696,Sheet2!$B$4:$E$14,4,0)</f>
        <v>2</v>
      </c>
    </row>
    <row r="3697" spans="1:30">
      <c r="A3697" t="s">
        <v>15431</v>
      </c>
      <c r="B3697" t="s">
        <v>432</v>
      </c>
      <c r="C3697" t="s">
        <v>432</v>
      </c>
      <c r="D3697" t="s">
        <v>445</v>
      </c>
      <c r="E3697" t="s">
        <v>445</v>
      </c>
      <c r="F3697" t="s">
        <v>15432</v>
      </c>
      <c r="G3697" t="s">
        <v>15432</v>
      </c>
      <c r="H3697" t="s">
        <v>447</v>
      </c>
      <c r="I3697" t="s">
        <v>447</v>
      </c>
      <c r="J3697" t="s">
        <v>15433</v>
      </c>
      <c r="K3697" t="s">
        <v>15434</v>
      </c>
      <c r="L3697">
        <v>107.583</v>
      </c>
      <c r="N3697">
        <v>-6.8540000000000001</v>
      </c>
      <c r="P3697">
        <v>100</v>
      </c>
      <c r="R3697" t="s">
        <v>35</v>
      </c>
      <c r="S3697" t="s">
        <v>15435</v>
      </c>
      <c r="T3697" t="s">
        <v>37</v>
      </c>
      <c r="V3697" t="s">
        <v>38</v>
      </c>
      <c r="W3697">
        <v>100</v>
      </c>
      <c r="X3697">
        <v>100</v>
      </c>
      <c r="Y3697">
        <v>100</v>
      </c>
      <c r="Z3697">
        <v>100</v>
      </c>
      <c r="AA3697">
        <v>100</v>
      </c>
      <c r="AB3697" t="s">
        <v>39</v>
      </c>
      <c r="AC3697">
        <f>VLOOKUP(AB3697,Sheet2!$B$18:$E$27,4,0)</f>
        <v>1</v>
      </c>
      <c r="AD3697">
        <f>VLOOKUP(V3697,Sheet2!$B$4:$E$14,4,0)</f>
        <v>2</v>
      </c>
    </row>
    <row r="3698" spans="1:30">
      <c r="A3698" t="s">
        <v>15436</v>
      </c>
      <c r="B3698" t="s">
        <v>29</v>
      </c>
      <c r="C3698" t="s">
        <v>29</v>
      </c>
      <c r="D3698" t="s">
        <v>863</v>
      </c>
      <c r="E3698" t="s">
        <v>863</v>
      </c>
      <c r="F3698" t="s">
        <v>6637</v>
      </c>
      <c r="G3698" t="s">
        <v>6637</v>
      </c>
      <c r="H3698" t="s">
        <v>864</v>
      </c>
      <c r="I3698" t="s">
        <v>864</v>
      </c>
      <c r="J3698" t="s">
        <v>15437</v>
      </c>
      <c r="K3698" t="s">
        <v>15437</v>
      </c>
      <c r="L3698">
        <v>112.646</v>
      </c>
      <c r="N3698">
        <v>-7.35</v>
      </c>
      <c r="P3698">
        <v>100</v>
      </c>
      <c r="R3698" t="s">
        <v>35</v>
      </c>
      <c r="S3698" t="s">
        <v>6640</v>
      </c>
      <c r="T3698" t="s">
        <v>37</v>
      </c>
      <c r="V3698" t="s">
        <v>38</v>
      </c>
      <c r="W3698">
        <v>100</v>
      </c>
      <c r="X3698">
        <v>100</v>
      </c>
      <c r="Y3698">
        <v>100</v>
      </c>
      <c r="Z3698">
        <v>100</v>
      </c>
      <c r="AA3698">
        <v>100</v>
      </c>
      <c r="AB3698" t="s">
        <v>39</v>
      </c>
      <c r="AC3698">
        <f>VLOOKUP(AB3698,Sheet2!$B$18:$E$27,4,0)</f>
        <v>1</v>
      </c>
      <c r="AD3698">
        <f>VLOOKUP(V3698,Sheet2!$B$4:$E$14,4,0)</f>
        <v>2</v>
      </c>
    </row>
    <row r="3699" spans="1:30">
      <c r="A3699" t="s">
        <v>15438</v>
      </c>
      <c r="B3699" t="s">
        <v>1763</v>
      </c>
      <c r="C3699" t="s">
        <v>1763</v>
      </c>
      <c r="D3699" t="s">
        <v>15439</v>
      </c>
      <c r="E3699" t="s">
        <v>15439</v>
      </c>
      <c r="F3699" t="s">
        <v>12115</v>
      </c>
      <c r="G3699" t="s">
        <v>15439</v>
      </c>
      <c r="H3699" t="s">
        <v>15440</v>
      </c>
      <c r="I3699" t="s">
        <v>15440</v>
      </c>
      <c r="J3699" t="s">
        <v>15441</v>
      </c>
      <c r="K3699" t="s">
        <v>15442</v>
      </c>
      <c r="L3699">
        <v>108.139</v>
      </c>
      <c r="N3699">
        <v>-6.6639999999999997</v>
      </c>
      <c r="P3699">
        <v>100</v>
      </c>
      <c r="R3699" t="s">
        <v>35</v>
      </c>
      <c r="S3699" t="s">
        <v>15443</v>
      </c>
      <c r="T3699" t="s">
        <v>37</v>
      </c>
      <c r="V3699" t="s">
        <v>38</v>
      </c>
      <c r="W3699">
        <v>100</v>
      </c>
      <c r="X3699">
        <v>100</v>
      </c>
      <c r="Y3699">
        <v>78</v>
      </c>
      <c r="Z3699">
        <v>100</v>
      </c>
      <c r="AA3699">
        <v>95.6</v>
      </c>
      <c r="AB3699" t="s">
        <v>39</v>
      </c>
      <c r="AC3699">
        <f>VLOOKUP(AB3699,Sheet2!$B$18:$E$27,4,0)</f>
        <v>1</v>
      </c>
      <c r="AD3699">
        <f>VLOOKUP(V3699,Sheet2!$B$4:$E$14,4,0)</f>
        <v>2</v>
      </c>
    </row>
    <row r="3700" spans="1:30">
      <c r="A3700" t="s">
        <v>15444</v>
      </c>
      <c r="B3700" t="s">
        <v>71</v>
      </c>
      <c r="C3700" t="s">
        <v>72</v>
      </c>
      <c r="D3700" t="s">
        <v>105</v>
      </c>
      <c r="E3700" t="s">
        <v>105</v>
      </c>
      <c r="F3700" t="s">
        <v>106</v>
      </c>
      <c r="G3700" t="s">
        <v>106</v>
      </c>
      <c r="H3700" t="s">
        <v>107</v>
      </c>
      <c r="I3700" t="s">
        <v>108</v>
      </c>
      <c r="J3700" t="s">
        <v>15445</v>
      </c>
      <c r="K3700" t="s">
        <v>15446</v>
      </c>
      <c r="L3700">
        <v>106.517</v>
      </c>
      <c r="N3700">
        <v>-6.2519999999999998</v>
      </c>
      <c r="P3700">
        <v>0</v>
      </c>
      <c r="R3700" t="s">
        <v>35</v>
      </c>
      <c r="S3700" t="s">
        <v>111</v>
      </c>
      <c r="T3700" t="s">
        <v>37</v>
      </c>
      <c r="V3700" t="s">
        <v>38</v>
      </c>
      <c r="W3700">
        <v>100</v>
      </c>
      <c r="X3700">
        <v>100</v>
      </c>
      <c r="Y3700">
        <v>100</v>
      </c>
      <c r="Z3700">
        <v>100</v>
      </c>
      <c r="AA3700">
        <v>80</v>
      </c>
      <c r="AB3700" t="s">
        <v>86</v>
      </c>
      <c r="AC3700">
        <f>VLOOKUP(AB3700,Sheet2!$B$18:$E$27,4,0)</f>
        <v>1</v>
      </c>
      <c r="AD3700">
        <f>VLOOKUP(V3700,Sheet2!$B$4:$E$14,4,0)</f>
        <v>2</v>
      </c>
    </row>
    <row r="3701" spans="1:30">
      <c r="A3701" t="s">
        <v>15447</v>
      </c>
      <c r="B3701" t="s">
        <v>2284</v>
      </c>
      <c r="C3701" t="s">
        <v>2284</v>
      </c>
      <c r="D3701" t="s">
        <v>10792</v>
      </c>
      <c r="E3701" t="s">
        <v>10792</v>
      </c>
      <c r="F3701" t="s">
        <v>15448</v>
      </c>
      <c r="G3701" t="s">
        <v>15448</v>
      </c>
      <c r="H3701" t="s">
        <v>10794</v>
      </c>
      <c r="I3701" t="s">
        <v>10794</v>
      </c>
      <c r="J3701" t="s">
        <v>6041</v>
      </c>
      <c r="K3701" t="s">
        <v>15449</v>
      </c>
      <c r="L3701">
        <v>105.003</v>
      </c>
      <c r="N3701">
        <v>-5.1749999999999998</v>
      </c>
      <c r="P3701">
        <v>100</v>
      </c>
      <c r="R3701" t="s">
        <v>35</v>
      </c>
      <c r="S3701" t="s">
        <v>15450</v>
      </c>
      <c r="T3701" t="s">
        <v>37</v>
      </c>
      <c r="V3701" t="s">
        <v>38</v>
      </c>
      <c r="W3701">
        <v>100</v>
      </c>
      <c r="X3701">
        <v>100</v>
      </c>
      <c r="Y3701">
        <v>100</v>
      </c>
      <c r="Z3701">
        <v>100</v>
      </c>
      <c r="AA3701">
        <v>100</v>
      </c>
      <c r="AB3701" t="s">
        <v>39</v>
      </c>
      <c r="AC3701">
        <f>VLOOKUP(AB3701,Sheet2!$B$18:$E$27,4,0)</f>
        <v>1</v>
      </c>
      <c r="AD3701">
        <f>VLOOKUP(V3701,Sheet2!$B$4:$E$14,4,0)</f>
        <v>2</v>
      </c>
    </row>
    <row r="3702" spans="1:30">
      <c r="A3702" t="s">
        <v>15451</v>
      </c>
      <c r="B3702" t="s">
        <v>29</v>
      </c>
      <c r="C3702" t="s">
        <v>29</v>
      </c>
      <c r="D3702" t="s">
        <v>1397</v>
      </c>
      <c r="E3702" t="s">
        <v>1398</v>
      </c>
      <c r="F3702" t="s">
        <v>2758</v>
      </c>
      <c r="G3702" t="s">
        <v>2758</v>
      </c>
      <c r="H3702" t="s">
        <v>1400</v>
      </c>
      <c r="I3702" t="s">
        <v>1400</v>
      </c>
      <c r="J3702" t="s">
        <v>8582</v>
      </c>
      <c r="K3702" t="s">
        <v>15452</v>
      </c>
      <c r="L3702">
        <v>112.627</v>
      </c>
      <c r="N3702">
        <v>-7.15</v>
      </c>
      <c r="P3702">
        <v>100</v>
      </c>
      <c r="R3702" t="s">
        <v>35</v>
      </c>
      <c r="S3702" t="s">
        <v>2761</v>
      </c>
      <c r="T3702" t="s">
        <v>37</v>
      </c>
      <c r="V3702" t="s">
        <v>38</v>
      </c>
      <c r="W3702">
        <v>100</v>
      </c>
      <c r="X3702">
        <v>100</v>
      </c>
      <c r="Y3702">
        <v>100</v>
      </c>
      <c r="Z3702">
        <v>100</v>
      </c>
      <c r="AA3702">
        <v>100</v>
      </c>
      <c r="AB3702" t="s">
        <v>39</v>
      </c>
      <c r="AC3702">
        <f>VLOOKUP(AB3702,Sheet2!$B$18:$E$27,4,0)</f>
        <v>1</v>
      </c>
      <c r="AD3702">
        <f>VLOOKUP(V3702,Sheet2!$B$4:$E$14,4,0)</f>
        <v>2</v>
      </c>
    </row>
    <row r="3703" spans="1:30">
      <c r="A3703" t="s">
        <v>15453</v>
      </c>
      <c r="B3703" t="s">
        <v>113</v>
      </c>
      <c r="C3703" t="s">
        <v>114</v>
      </c>
      <c r="D3703" t="s">
        <v>11143</v>
      </c>
      <c r="E3703" t="s">
        <v>11143</v>
      </c>
      <c r="F3703" t="s">
        <v>11144</v>
      </c>
      <c r="G3703" t="s">
        <v>11144</v>
      </c>
      <c r="H3703" t="s">
        <v>11145</v>
      </c>
      <c r="I3703" t="s">
        <v>11145</v>
      </c>
      <c r="J3703" t="s">
        <v>15454</v>
      </c>
      <c r="K3703" t="s">
        <v>15455</v>
      </c>
      <c r="L3703">
        <v>112.71299999999999</v>
      </c>
      <c r="N3703">
        <v>-7.335</v>
      </c>
      <c r="P3703">
        <v>100</v>
      </c>
      <c r="R3703" t="s">
        <v>35</v>
      </c>
      <c r="S3703" t="s">
        <v>11148</v>
      </c>
      <c r="T3703" t="s">
        <v>37</v>
      </c>
      <c r="V3703" t="s">
        <v>38</v>
      </c>
      <c r="W3703">
        <v>100</v>
      </c>
      <c r="X3703">
        <v>100</v>
      </c>
      <c r="Y3703">
        <v>100</v>
      </c>
      <c r="Z3703">
        <v>71</v>
      </c>
      <c r="AA3703">
        <v>94.2</v>
      </c>
      <c r="AB3703" t="s">
        <v>39</v>
      </c>
      <c r="AC3703">
        <f>VLOOKUP(AB3703,Sheet2!$B$18:$E$27,4,0)</f>
        <v>1</v>
      </c>
      <c r="AD3703">
        <f>VLOOKUP(V3703,Sheet2!$B$4:$E$14,4,0)</f>
        <v>2</v>
      </c>
    </row>
    <row r="3704" spans="1:30">
      <c r="A3704" t="s">
        <v>15456</v>
      </c>
      <c r="B3704" t="s">
        <v>432</v>
      </c>
      <c r="C3704" t="s">
        <v>432</v>
      </c>
      <c r="D3704" t="s">
        <v>1051</v>
      </c>
      <c r="E3704" t="s">
        <v>1051</v>
      </c>
      <c r="F3704" t="s">
        <v>2788</v>
      </c>
      <c r="G3704" t="s">
        <v>2788</v>
      </c>
      <c r="H3704" t="s">
        <v>1054</v>
      </c>
      <c r="I3704" t="s">
        <v>1054</v>
      </c>
      <c r="J3704" t="s">
        <v>15457</v>
      </c>
      <c r="K3704" t="s">
        <v>15458</v>
      </c>
      <c r="L3704">
        <v>107.553</v>
      </c>
      <c r="N3704">
        <v>-6.8239999999999998</v>
      </c>
      <c r="P3704">
        <v>100</v>
      </c>
      <c r="R3704" t="s">
        <v>35</v>
      </c>
      <c r="S3704" t="s">
        <v>2791</v>
      </c>
      <c r="T3704" t="s">
        <v>37</v>
      </c>
      <c r="V3704" t="s">
        <v>38</v>
      </c>
      <c r="W3704">
        <v>100</v>
      </c>
      <c r="X3704">
        <v>100</v>
      </c>
      <c r="Y3704">
        <v>100</v>
      </c>
      <c r="Z3704">
        <v>100</v>
      </c>
      <c r="AA3704">
        <v>100</v>
      </c>
      <c r="AB3704" t="s">
        <v>39</v>
      </c>
      <c r="AC3704">
        <f>VLOOKUP(AB3704,Sheet2!$B$18:$E$27,4,0)</f>
        <v>1</v>
      </c>
      <c r="AD3704">
        <f>VLOOKUP(V3704,Sheet2!$B$4:$E$14,4,0)</f>
        <v>2</v>
      </c>
    </row>
    <row r="3705" spans="1:30">
      <c r="A3705" t="s">
        <v>15459</v>
      </c>
      <c r="B3705" t="s">
        <v>192</v>
      </c>
      <c r="C3705" t="s">
        <v>71</v>
      </c>
      <c r="D3705" t="s">
        <v>3744</v>
      </c>
      <c r="E3705" t="s">
        <v>3744</v>
      </c>
      <c r="F3705" t="s">
        <v>4620</v>
      </c>
      <c r="G3705" t="s">
        <v>4620</v>
      </c>
      <c r="H3705" t="s">
        <v>4415</v>
      </c>
      <c r="I3705" t="s">
        <v>4415</v>
      </c>
      <c r="J3705" t="s">
        <v>15460</v>
      </c>
      <c r="K3705" t="s">
        <v>15460</v>
      </c>
      <c r="L3705">
        <v>106.637</v>
      </c>
      <c r="N3705">
        <v>-6.1589999999999998</v>
      </c>
      <c r="P3705">
        <v>100</v>
      </c>
      <c r="R3705" t="s">
        <v>35</v>
      </c>
      <c r="S3705" t="s">
        <v>4623</v>
      </c>
      <c r="T3705" t="s">
        <v>37</v>
      </c>
      <c r="V3705" t="s">
        <v>38</v>
      </c>
      <c r="W3705">
        <v>100</v>
      </c>
      <c r="X3705">
        <v>100</v>
      </c>
      <c r="Y3705">
        <v>100</v>
      </c>
      <c r="Z3705">
        <v>100</v>
      </c>
      <c r="AA3705">
        <v>100</v>
      </c>
      <c r="AB3705" t="s">
        <v>39</v>
      </c>
      <c r="AC3705">
        <f>VLOOKUP(AB3705,Sheet2!$B$18:$E$27,4,0)</f>
        <v>1</v>
      </c>
      <c r="AD3705">
        <f>VLOOKUP(V3705,Sheet2!$B$4:$E$14,4,0)</f>
        <v>2</v>
      </c>
    </row>
    <row r="3706" spans="1:30">
      <c r="A3706" t="s">
        <v>15461</v>
      </c>
      <c r="B3706" t="s">
        <v>71</v>
      </c>
      <c r="C3706" t="s">
        <v>72</v>
      </c>
      <c r="D3706" t="s">
        <v>469</v>
      </c>
      <c r="E3706" t="s">
        <v>469</v>
      </c>
      <c r="F3706" t="s">
        <v>6274</v>
      </c>
      <c r="G3706" t="s">
        <v>6274</v>
      </c>
      <c r="H3706" t="s">
        <v>471</v>
      </c>
      <c r="I3706" t="s">
        <v>472</v>
      </c>
      <c r="J3706" t="s">
        <v>6275</v>
      </c>
      <c r="K3706" t="s">
        <v>15462</v>
      </c>
      <c r="L3706">
        <v>106.624</v>
      </c>
      <c r="N3706">
        <v>-6.1120000000000001</v>
      </c>
      <c r="P3706">
        <v>0</v>
      </c>
      <c r="R3706" t="s">
        <v>35</v>
      </c>
      <c r="S3706" t="s">
        <v>6277</v>
      </c>
      <c r="T3706" t="s">
        <v>37</v>
      </c>
      <c r="V3706" t="s">
        <v>38</v>
      </c>
      <c r="W3706">
        <v>100</v>
      </c>
      <c r="X3706">
        <v>100</v>
      </c>
      <c r="Y3706">
        <v>100</v>
      </c>
      <c r="Z3706">
        <v>100</v>
      </c>
      <c r="AA3706">
        <v>80</v>
      </c>
      <c r="AB3706" t="s">
        <v>86</v>
      </c>
      <c r="AC3706">
        <f>VLOOKUP(AB3706,Sheet2!$B$18:$E$27,4,0)</f>
        <v>1</v>
      </c>
      <c r="AD3706">
        <f>VLOOKUP(V3706,Sheet2!$B$4:$E$14,4,0)</f>
        <v>2</v>
      </c>
    </row>
    <row r="3707" spans="1:30">
      <c r="A3707" t="s">
        <v>15463</v>
      </c>
      <c r="B3707" t="s">
        <v>184</v>
      </c>
      <c r="C3707" t="s">
        <v>184</v>
      </c>
      <c r="D3707" t="s">
        <v>284</v>
      </c>
      <c r="E3707" t="s">
        <v>284</v>
      </c>
      <c r="F3707" t="s">
        <v>1156</v>
      </c>
      <c r="G3707" t="s">
        <v>1156</v>
      </c>
      <c r="H3707" t="s">
        <v>187</v>
      </c>
      <c r="I3707" t="s">
        <v>187</v>
      </c>
      <c r="J3707" t="s">
        <v>15464</v>
      </c>
      <c r="K3707" t="s">
        <v>15464</v>
      </c>
      <c r="L3707">
        <v>103.676</v>
      </c>
      <c r="N3707">
        <v>-1.595</v>
      </c>
      <c r="P3707">
        <v>100</v>
      </c>
      <c r="R3707" t="s">
        <v>35</v>
      </c>
      <c r="S3707" t="s">
        <v>1158</v>
      </c>
      <c r="T3707" t="s">
        <v>37</v>
      </c>
      <c r="V3707" t="s">
        <v>38</v>
      </c>
      <c r="W3707">
        <v>100</v>
      </c>
      <c r="X3707">
        <v>100</v>
      </c>
      <c r="Y3707">
        <v>100</v>
      </c>
      <c r="Z3707">
        <v>100</v>
      </c>
      <c r="AA3707">
        <v>100</v>
      </c>
      <c r="AB3707" t="s">
        <v>39</v>
      </c>
      <c r="AC3707">
        <f>VLOOKUP(AB3707,Sheet2!$B$18:$E$27,4,0)</f>
        <v>1</v>
      </c>
      <c r="AD3707">
        <f>VLOOKUP(V3707,Sheet2!$B$4:$E$14,4,0)</f>
        <v>2</v>
      </c>
    </row>
    <row r="3708" spans="1:30">
      <c r="A3708" t="s">
        <v>15465</v>
      </c>
      <c r="B3708" t="s">
        <v>29</v>
      </c>
      <c r="C3708" t="s">
        <v>29</v>
      </c>
      <c r="D3708" t="s">
        <v>30</v>
      </c>
      <c r="E3708" t="s">
        <v>30</v>
      </c>
      <c r="F3708" t="s">
        <v>2583</v>
      </c>
      <c r="G3708" t="s">
        <v>2583</v>
      </c>
      <c r="H3708" t="s">
        <v>919</v>
      </c>
      <c r="I3708" t="s">
        <v>919</v>
      </c>
      <c r="J3708" t="s">
        <v>15466</v>
      </c>
      <c r="K3708" t="s">
        <v>15467</v>
      </c>
      <c r="L3708">
        <v>112.616</v>
      </c>
      <c r="N3708">
        <v>-7.16</v>
      </c>
      <c r="P3708">
        <v>100</v>
      </c>
      <c r="R3708" t="s">
        <v>35</v>
      </c>
      <c r="S3708" t="s">
        <v>2586</v>
      </c>
      <c r="T3708" t="s">
        <v>37</v>
      </c>
      <c r="V3708" t="s">
        <v>38</v>
      </c>
      <c r="W3708">
        <v>100</v>
      </c>
      <c r="X3708">
        <v>100</v>
      </c>
      <c r="Y3708">
        <v>100</v>
      </c>
      <c r="Z3708">
        <v>74</v>
      </c>
      <c r="AA3708">
        <v>94.8</v>
      </c>
      <c r="AB3708" t="s">
        <v>39</v>
      </c>
      <c r="AC3708">
        <f>VLOOKUP(AB3708,Sheet2!$B$18:$E$27,4,0)</f>
        <v>1</v>
      </c>
      <c r="AD3708">
        <f>VLOOKUP(V3708,Sheet2!$B$4:$E$14,4,0)</f>
        <v>2</v>
      </c>
    </row>
    <row r="3709" spans="1:30">
      <c r="A3709" t="s">
        <v>15468</v>
      </c>
      <c r="B3709" t="s">
        <v>184</v>
      </c>
      <c r="C3709" t="s">
        <v>184</v>
      </c>
      <c r="D3709" t="s">
        <v>185</v>
      </c>
      <c r="E3709" t="s">
        <v>185</v>
      </c>
      <c r="F3709" t="s">
        <v>185</v>
      </c>
      <c r="G3709" t="s">
        <v>185</v>
      </c>
      <c r="H3709" t="s">
        <v>187</v>
      </c>
      <c r="I3709" t="s">
        <v>188</v>
      </c>
      <c r="J3709" t="s">
        <v>15469</v>
      </c>
      <c r="K3709" t="s">
        <v>15469</v>
      </c>
      <c r="L3709">
        <v>103.827</v>
      </c>
      <c r="N3709">
        <v>-1.774</v>
      </c>
      <c r="P3709">
        <v>0</v>
      </c>
      <c r="R3709" t="s">
        <v>35</v>
      </c>
      <c r="S3709" t="s">
        <v>2914</v>
      </c>
      <c r="T3709" t="s">
        <v>37</v>
      </c>
      <c r="V3709" t="s">
        <v>38</v>
      </c>
      <c r="W3709">
        <v>100</v>
      </c>
      <c r="X3709">
        <v>100</v>
      </c>
      <c r="Y3709">
        <v>100</v>
      </c>
      <c r="Z3709">
        <v>100</v>
      </c>
      <c r="AA3709">
        <v>80</v>
      </c>
      <c r="AB3709" t="s">
        <v>86</v>
      </c>
      <c r="AC3709">
        <f>VLOOKUP(AB3709,Sheet2!$B$18:$E$27,4,0)</f>
        <v>1</v>
      </c>
      <c r="AD3709">
        <f>VLOOKUP(V3709,Sheet2!$B$4:$E$14,4,0)</f>
        <v>2</v>
      </c>
    </row>
    <row r="3710" spans="1:30">
      <c r="A3710" t="s">
        <v>15470</v>
      </c>
      <c r="B3710" t="s">
        <v>29</v>
      </c>
      <c r="C3710" t="s">
        <v>29</v>
      </c>
      <c r="D3710" t="s">
        <v>138</v>
      </c>
      <c r="E3710" t="s">
        <v>138</v>
      </c>
      <c r="F3710" t="s">
        <v>688</v>
      </c>
      <c r="G3710" t="s">
        <v>688</v>
      </c>
      <c r="H3710" t="s">
        <v>140</v>
      </c>
      <c r="I3710" t="s">
        <v>140</v>
      </c>
      <c r="J3710" t="s">
        <v>15471</v>
      </c>
      <c r="K3710" t="s">
        <v>15472</v>
      </c>
      <c r="L3710">
        <v>112.581</v>
      </c>
      <c r="N3710">
        <v>-7.2770000000000001</v>
      </c>
      <c r="P3710">
        <v>100</v>
      </c>
      <c r="R3710" t="s">
        <v>35</v>
      </c>
      <c r="S3710" t="s">
        <v>691</v>
      </c>
      <c r="T3710" t="s">
        <v>37</v>
      </c>
      <c r="V3710" t="s">
        <v>38</v>
      </c>
      <c r="W3710">
        <v>100</v>
      </c>
      <c r="X3710">
        <v>100</v>
      </c>
      <c r="Y3710">
        <v>100</v>
      </c>
      <c r="Z3710">
        <v>96</v>
      </c>
      <c r="AA3710">
        <v>99.2</v>
      </c>
      <c r="AB3710" t="s">
        <v>39</v>
      </c>
      <c r="AC3710">
        <f>VLOOKUP(AB3710,Sheet2!$B$18:$E$27,4,0)</f>
        <v>1</v>
      </c>
      <c r="AD3710">
        <f>VLOOKUP(V3710,Sheet2!$B$4:$E$14,4,0)</f>
        <v>2</v>
      </c>
    </row>
    <row r="3711" spans="1:30">
      <c r="A3711" t="s">
        <v>15473</v>
      </c>
      <c r="B3711" t="s">
        <v>550</v>
      </c>
      <c r="C3711" t="s">
        <v>844</v>
      </c>
      <c r="D3711" t="s">
        <v>852</v>
      </c>
      <c r="E3711" t="s">
        <v>3051</v>
      </c>
      <c r="F3711" t="s">
        <v>3052</v>
      </c>
      <c r="G3711" t="s">
        <v>3053</v>
      </c>
      <c r="H3711" t="s">
        <v>3054</v>
      </c>
      <c r="I3711" t="s">
        <v>3055</v>
      </c>
      <c r="J3711" t="s">
        <v>15474</v>
      </c>
      <c r="K3711" t="s">
        <v>15475</v>
      </c>
      <c r="L3711">
        <v>107.009</v>
      </c>
      <c r="M3711">
        <v>107.00700000000001</v>
      </c>
      <c r="N3711">
        <v>-6.2539999999999996</v>
      </c>
      <c r="O3711">
        <v>-6.2500400000000003</v>
      </c>
      <c r="P3711">
        <v>0</v>
      </c>
      <c r="S3711" t="s">
        <v>3058</v>
      </c>
      <c r="T3711" t="s">
        <v>13445</v>
      </c>
      <c r="U3711">
        <v>0.49067665063685367</v>
      </c>
      <c r="V3711" t="s">
        <v>589</v>
      </c>
      <c r="W3711">
        <v>86</v>
      </c>
      <c r="X3711">
        <v>29</v>
      </c>
      <c r="Y3711">
        <v>22</v>
      </c>
      <c r="Z3711">
        <v>15</v>
      </c>
      <c r="AA3711">
        <v>30.4</v>
      </c>
      <c r="AB3711" t="s">
        <v>703</v>
      </c>
      <c r="AC3711">
        <f>VLOOKUP(AB3711,Sheet2!$B$18:$E$27,4,0)</f>
        <v>0</v>
      </c>
      <c r="AD3711">
        <f>VLOOKUP(V3711,Sheet2!$B$4:$E$14,4,0)</f>
        <v>0</v>
      </c>
    </row>
    <row r="3712" spans="1:30">
      <c r="A3712" t="s">
        <v>15476</v>
      </c>
      <c r="B3712" t="s">
        <v>71</v>
      </c>
      <c r="C3712" t="s">
        <v>71</v>
      </c>
      <c r="D3712" t="s">
        <v>1812</v>
      </c>
      <c r="E3712" t="s">
        <v>2623</v>
      </c>
      <c r="F3712" t="s">
        <v>8585</v>
      </c>
      <c r="G3712" t="s">
        <v>3087</v>
      </c>
      <c r="H3712" t="s">
        <v>1815</v>
      </c>
      <c r="I3712" t="s">
        <v>3088</v>
      </c>
      <c r="J3712" t="s">
        <v>15477</v>
      </c>
      <c r="K3712" t="s">
        <v>15478</v>
      </c>
      <c r="L3712">
        <v>106.498</v>
      </c>
      <c r="N3712">
        <v>-6.1660000000000004</v>
      </c>
      <c r="P3712">
        <v>0</v>
      </c>
      <c r="R3712" t="s">
        <v>35</v>
      </c>
      <c r="S3712" t="s">
        <v>8589</v>
      </c>
      <c r="T3712" t="s">
        <v>37</v>
      </c>
      <c r="V3712" t="s">
        <v>38</v>
      </c>
      <c r="W3712">
        <v>100</v>
      </c>
      <c r="X3712">
        <v>30</v>
      </c>
      <c r="Y3712">
        <v>9</v>
      </c>
      <c r="Z3712">
        <v>32</v>
      </c>
      <c r="AA3712">
        <v>34.200000000000003</v>
      </c>
      <c r="AB3712" t="s">
        <v>703</v>
      </c>
      <c r="AC3712">
        <f>VLOOKUP(AB3712,Sheet2!$B$18:$E$27,4,0)</f>
        <v>0</v>
      </c>
      <c r="AD3712">
        <f>VLOOKUP(V3712,Sheet2!$B$4:$E$14,4,0)</f>
        <v>2</v>
      </c>
    </row>
    <row r="3713" spans="1:30">
      <c r="A3713" t="s">
        <v>15479</v>
      </c>
      <c r="B3713" t="s">
        <v>29</v>
      </c>
      <c r="C3713" t="s">
        <v>29</v>
      </c>
      <c r="D3713" t="s">
        <v>30</v>
      </c>
      <c r="E3713" t="s">
        <v>30</v>
      </c>
      <c r="F3713" t="s">
        <v>492</v>
      </c>
      <c r="G3713" t="s">
        <v>492</v>
      </c>
      <c r="H3713" t="s">
        <v>32</v>
      </c>
      <c r="I3713" t="s">
        <v>32</v>
      </c>
      <c r="J3713" t="s">
        <v>15480</v>
      </c>
      <c r="K3713" t="s">
        <v>15481</v>
      </c>
      <c r="L3713">
        <v>112.593</v>
      </c>
      <c r="N3713">
        <v>-7.1609999999999996</v>
      </c>
      <c r="P3713">
        <v>100</v>
      </c>
      <c r="R3713" t="s">
        <v>35</v>
      </c>
      <c r="S3713" t="s">
        <v>495</v>
      </c>
      <c r="T3713" t="s">
        <v>37</v>
      </c>
      <c r="V3713" t="s">
        <v>38</v>
      </c>
      <c r="W3713">
        <v>100</v>
      </c>
      <c r="X3713">
        <v>100</v>
      </c>
      <c r="Y3713">
        <v>100</v>
      </c>
      <c r="Z3713">
        <v>100</v>
      </c>
      <c r="AA3713">
        <v>100</v>
      </c>
      <c r="AB3713" t="s">
        <v>39</v>
      </c>
      <c r="AC3713">
        <f>VLOOKUP(AB3713,Sheet2!$B$18:$E$27,4,0)</f>
        <v>1</v>
      </c>
      <c r="AD3713">
        <f>VLOOKUP(V3713,Sheet2!$B$4:$E$14,4,0)</f>
        <v>2</v>
      </c>
    </row>
    <row r="3714" spans="1:30">
      <c r="A3714" t="s">
        <v>15482</v>
      </c>
      <c r="B3714" t="s">
        <v>2697</v>
      </c>
      <c r="C3714" t="s">
        <v>2697</v>
      </c>
      <c r="D3714" t="s">
        <v>2698</v>
      </c>
      <c r="E3714" t="s">
        <v>2698</v>
      </c>
      <c r="F3714" t="s">
        <v>15483</v>
      </c>
      <c r="G3714" t="s">
        <v>15483</v>
      </c>
      <c r="H3714" t="s">
        <v>2702</v>
      </c>
      <c r="I3714" t="s">
        <v>2702</v>
      </c>
      <c r="J3714" t="s">
        <v>15484</v>
      </c>
      <c r="K3714" t="s">
        <v>15485</v>
      </c>
      <c r="L3714">
        <v>104.227</v>
      </c>
      <c r="N3714">
        <v>-4.173</v>
      </c>
      <c r="P3714">
        <v>100</v>
      </c>
      <c r="R3714" t="s">
        <v>35</v>
      </c>
      <c r="S3714" t="s">
        <v>15486</v>
      </c>
      <c r="T3714" t="s">
        <v>37</v>
      </c>
      <c r="V3714" t="s">
        <v>38</v>
      </c>
      <c r="W3714">
        <v>100</v>
      </c>
      <c r="X3714">
        <v>100</v>
      </c>
      <c r="Y3714">
        <v>100</v>
      </c>
      <c r="Z3714">
        <v>32</v>
      </c>
      <c r="AA3714">
        <v>86.4</v>
      </c>
      <c r="AB3714" t="s">
        <v>86</v>
      </c>
      <c r="AC3714">
        <f>VLOOKUP(AB3714,Sheet2!$B$18:$E$27,4,0)</f>
        <v>1</v>
      </c>
      <c r="AD3714">
        <f>VLOOKUP(V3714,Sheet2!$B$4:$E$14,4,0)</f>
        <v>2</v>
      </c>
    </row>
    <row r="3715" spans="1:30">
      <c r="A3715" t="s">
        <v>15487</v>
      </c>
      <c r="B3715" t="s">
        <v>71</v>
      </c>
      <c r="C3715" t="s">
        <v>72</v>
      </c>
      <c r="D3715" t="s">
        <v>2576</v>
      </c>
      <c r="E3715" t="s">
        <v>2576</v>
      </c>
      <c r="F3715" t="s">
        <v>15488</v>
      </c>
      <c r="G3715" t="s">
        <v>15488</v>
      </c>
      <c r="H3715" t="s">
        <v>2578</v>
      </c>
      <c r="I3715" t="s">
        <v>2578</v>
      </c>
      <c r="J3715" t="s">
        <v>15489</v>
      </c>
      <c r="K3715" t="s">
        <v>15490</v>
      </c>
      <c r="L3715">
        <v>106.419</v>
      </c>
      <c r="N3715">
        <v>-6.0739999999999998</v>
      </c>
      <c r="P3715">
        <v>100</v>
      </c>
      <c r="R3715" t="s">
        <v>35</v>
      </c>
      <c r="S3715" t="s">
        <v>15491</v>
      </c>
      <c r="T3715" t="s">
        <v>37</v>
      </c>
      <c r="V3715" t="s">
        <v>38</v>
      </c>
      <c r="W3715">
        <v>100</v>
      </c>
      <c r="X3715">
        <v>100</v>
      </c>
      <c r="Y3715">
        <v>100</v>
      </c>
      <c r="Z3715">
        <v>100</v>
      </c>
      <c r="AA3715">
        <v>100</v>
      </c>
      <c r="AB3715" t="s">
        <v>39</v>
      </c>
      <c r="AC3715">
        <f>VLOOKUP(AB3715,Sheet2!$B$18:$E$27,4,0)</f>
        <v>1</v>
      </c>
      <c r="AD3715">
        <f>VLOOKUP(V3715,Sheet2!$B$4:$E$14,4,0)</f>
        <v>2</v>
      </c>
    </row>
    <row r="3716" spans="1:30">
      <c r="A3716" t="s">
        <v>15492</v>
      </c>
      <c r="B3716" t="s">
        <v>184</v>
      </c>
      <c r="C3716" t="s">
        <v>184</v>
      </c>
      <c r="D3716" t="s">
        <v>15493</v>
      </c>
      <c r="E3716" t="s">
        <v>15493</v>
      </c>
      <c r="F3716" t="s">
        <v>15494</v>
      </c>
      <c r="G3716" t="s">
        <v>15494</v>
      </c>
      <c r="H3716" t="s">
        <v>4679</v>
      </c>
      <c r="I3716" t="s">
        <v>15495</v>
      </c>
      <c r="J3716" t="s">
        <v>15494</v>
      </c>
      <c r="K3716" t="s">
        <v>15494</v>
      </c>
      <c r="L3716">
        <v>103.387</v>
      </c>
      <c r="N3716">
        <v>-1.982</v>
      </c>
      <c r="P3716">
        <v>0</v>
      </c>
      <c r="R3716" t="s">
        <v>35</v>
      </c>
      <c r="S3716" t="s">
        <v>15496</v>
      </c>
      <c r="T3716" t="s">
        <v>37</v>
      </c>
      <c r="V3716" t="s">
        <v>38</v>
      </c>
      <c r="W3716">
        <v>100</v>
      </c>
      <c r="X3716">
        <v>100</v>
      </c>
      <c r="Y3716">
        <v>100</v>
      </c>
      <c r="Z3716">
        <v>100</v>
      </c>
      <c r="AA3716">
        <v>80</v>
      </c>
      <c r="AB3716" t="s">
        <v>86</v>
      </c>
      <c r="AC3716">
        <f>VLOOKUP(AB3716,Sheet2!$B$18:$E$27,4,0)</f>
        <v>1</v>
      </c>
      <c r="AD3716">
        <f>VLOOKUP(V3716,Sheet2!$B$4:$E$14,4,0)</f>
        <v>2</v>
      </c>
    </row>
    <row r="3717" spans="1:30">
      <c r="A3717" t="s">
        <v>15497</v>
      </c>
      <c r="B3717" t="s">
        <v>4316</v>
      </c>
      <c r="C3717" t="s">
        <v>4317</v>
      </c>
      <c r="D3717" t="s">
        <v>15498</v>
      </c>
      <c r="E3717" t="s">
        <v>15498</v>
      </c>
      <c r="F3717" t="s">
        <v>15499</v>
      </c>
      <c r="G3717" t="s">
        <v>15499</v>
      </c>
      <c r="H3717" t="s">
        <v>15500</v>
      </c>
      <c r="I3717" t="s">
        <v>15500</v>
      </c>
      <c r="J3717" t="s">
        <v>15501</v>
      </c>
      <c r="K3717" t="s">
        <v>15502</v>
      </c>
      <c r="L3717">
        <v>106.91500000000001</v>
      </c>
      <c r="M3717">
        <v>106.91200000000001</v>
      </c>
      <c r="N3717">
        <v>-6.165</v>
      </c>
      <c r="O3717">
        <v>-6.1459799999999998</v>
      </c>
      <c r="P3717">
        <v>100</v>
      </c>
      <c r="S3717" t="s">
        <v>15503</v>
      </c>
      <c r="T3717" t="s">
        <v>15504</v>
      </c>
      <c r="U3717">
        <v>2.129413330507683</v>
      </c>
      <c r="V3717" t="s">
        <v>95</v>
      </c>
      <c r="W3717">
        <v>100</v>
      </c>
      <c r="X3717">
        <v>100</v>
      </c>
      <c r="Y3717">
        <v>100</v>
      </c>
      <c r="Z3717">
        <v>100</v>
      </c>
      <c r="AA3717">
        <v>100</v>
      </c>
      <c r="AB3717" t="s">
        <v>39</v>
      </c>
      <c r="AC3717">
        <f>VLOOKUP(AB3717,Sheet2!$B$18:$E$27,4,0)</f>
        <v>1</v>
      </c>
      <c r="AD3717">
        <f>VLOOKUP(V3717,Sheet2!$B$4:$E$14,4,0)</f>
        <v>0</v>
      </c>
    </row>
    <row r="3718" spans="1:30">
      <c r="A3718" t="s">
        <v>15505</v>
      </c>
      <c r="B3718" t="s">
        <v>122</v>
      </c>
      <c r="C3718" t="s">
        <v>122</v>
      </c>
      <c r="D3718" t="s">
        <v>4277</v>
      </c>
      <c r="E3718" t="s">
        <v>4277</v>
      </c>
      <c r="F3718" t="s">
        <v>4277</v>
      </c>
      <c r="G3718" t="s">
        <v>4277</v>
      </c>
      <c r="H3718" t="s">
        <v>1877</v>
      </c>
      <c r="I3718" t="s">
        <v>1877</v>
      </c>
      <c r="J3718" t="s">
        <v>15506</v>
      </c>
      <c r="K3718" t="s">
        <v>15506</v>
      </c>
      <c r="L3718">
        <v>124.652</v>
      </c>
      <c r="N3718">
        <v>1.2909999999999999</v>
      </c>
      <c r="P3718">
        <v>100</v>
      </c>
      <c r="R3718" t="s">
        <v>35</v>
      </c>
      <c r="S3718" t="s">
        <v>10616</v>
      </c>
      <c r="T3718" t="s">
        <v>37</v>
      </c>
      <c r="V3718" t="s">
        <v>38</v>
      </c>
      <c r="W3718">
        <v>100</v>
      </c>
      <c r="X3718">
        <v>100</v>
      </c>
      <c r="Y3718">
        <v>100</v>
      </c>
      <c r="Z3718">
        <v>100</v>
      </c>
      <c r="AA3718">
        <v>100</v>
      </c>
      <c r="AB3718" t="s">
        <v>39</v>
      </c>
      <c r="AC3718">
        <f>VLOOKUP(AB3718,Sheet2!$B$18:$E$27,4,0)</f>
        <v>1</v>
      </c>
      <c r="AD3718">
        <f>VLOOKUP(V3718,Sheet2!$B$4:$E$14,4,0)</f>
        <v>2</v>
      </c>
    </row>
    <row r="3719" spans="1:30">
      <c r="A3719" t="s">
        <v>15507</v>
      </c>
      <c r="B3719" t="s">
        <v>71</v>
      </c>
      <c r="C3719" t="s">
        <v>72</v>
      </c>
      <c r="D3719" t="s">
        <v>1863</v>
      </c>
      <c r="E3719" t="s">
        <v>1863</v>
      </c>
      <c r="F3719" t="s">
        <v>2753</v>
      </c>
      <c r="G3719" t="s">
        <v>2753</v>
      </c>
      <c r="H3719" t="s">
        <v>1866</v>
      </c>
      <c r="I3719" t="s">
        <v>1866</v>
      </c>
      <c r="J3719" t="s">
        <v>15508</v>
      </c>
      <c r="K3719" t="s">
        <v>15509</v>
      </c>
      <c r="L3719">
        <v>106.54900000000001</v>
      </c>
      <c r="N3719">
        <v>-6.2640000000000002</v>
      </c>
      <c r="P3719">
        <v>100</v>
      </c>
      <c r="R3719" t="s">
        <v>35</v>
      </c>
      <c r="S3719" t="s">
        <v>2756</v>
      </c>
      <c r="T3719" t="s">
        <v>37</v>
      </c>
      <c r="V3719" t="s">
        <v>38</v>
      </c>
      <c r="W3719">
        <v>100</v>
      </c>
      <c r="X3719">
        <v>100</v>
      </c>
      <c r="Y3719">
        <v>100</v>
      </c>
      <c r="Z3719">
        <v>100</v>
      </c>
      <c r="AA3719">
        <v>100</v>
      </c>
      <c r="AB3719" t="s">
        <v>39</v>
      </c>
      <c r="AC3719">
        <f>VLOOKUP(AB3719,Sheet2!$B$18:$E$27,4,0)</f>
        <v>1</v>
      </c>
      <c r="AD3719">
        <f>VLOOKUP(V3719,Sheet2!$B$4:$E$14,4,0)</f>
        <v>2</v>
      </c>
    </row>
    <row r="3720" spans="1:30">
      <c r="A3720" t="s">
        <v>15510</v>
      </c>
      <c r="B3720" t="s">
        <v>220</v>
      </c>
      <c r="C3720" t="s">
        <v>221</v>
      </c>
      <c r="D3720" t="s">
        <v>452</v>
      </c>
      <c r="E3720" t="s">
        <v>452</v>
      </c>
      <c r="F3720" t="s">
        <v>453</v>
      </c>
      <c r="G3720" t="s">
        <v>453</v>
      </c>
      <c r="H3720" t="s">
        <v>266</v>
      </c>
      <c r="I3720" t="s">
        <v>266</v>
      </c>
      <c r="J3720" t="s">
        <v>15511</v>
      </c>
      <c r="K3720" t="s">
        <v>15512</v>
      </c>
      <c r="L3720">
        <v>114.738</v>
      </c>
      <c r="N3720">
        <v>-3.4409999999999998</v>
      </c>
      <c r="P3720">
        <v>100</v>
      </c>
      <c r="R3720" t="s">
        <v>35</v>
      </c>
      <c r="S3720" t="s">
        <v>456</v>
      </c>
      <c r="T3720" t="s">
        <v>37</v>
      </c>
      <c r="V3720" t="s">
        <v>38</v>
      </c>
      <c r="W3720">
        <v>100</v>
      </c>
      <c r="X3720">
        <v>100</v>
      </c>
      <c r="Y3720">
        <v>100</v>
      </c>
      <c r="Z3720">
        <v>91</v>
      </c>
      <c r="AA3720">
        <v>98.2</v>
      </c>
      <c r="AB3720" t="s">
        <v>39</v>
      </c>
      <c r="AC3720">
        <f>VLOOKUP(AB3720,Sheet2!$B$18:$E$27,4,0)</f>
        <v>1</v>
      </c>
      <c r="AD3720">
        <f>VLOOKUP(V3720,Sheet2!$B$4:$E$14,4,0)</f>
        <v>2</v>
      </c>
    </row>
    <row r="3721" spans="1:30">
      <c r="A3721" t="s">
        <v>15513</v>
      </c>
      <c r="B3721" t="s">
        <v>29</v>
      </c>
      <c r="C3721" t="s">
        <v>29</v>
      </c>
      <c r="D3721" t="s">
        <v>759</v>
      </c>
      <c r="E3721" t="s">
        <v>759</v>
      </c>
      <c r="F3721" t="s">
        <v>31</v>
      </c>
      <c r="G3721" t="s">
        <v>31</v>
      </c>
      <c r="H3721" t="s">
        <v>761</v>
      </c>
      <c r="I3721" t="s">
        <v>761</v>
      </c>
      <c r="J3721" t="s">
        <v>15514</v>
      </c>
      <c r="K3721" t="s">
        <v>15515</v>
      </c>
      <c r="L3721">
        <v>112.509</v>
      </c>
      <c r="N3721">
        <v>-7.03</v>
      </c>
      <c r="P3721">
        <v>100</v>
      </c>
      <c r="R3721" t="s">
        <v>35</v>
      </c>
      <c r="S3721" t="s">
        <v>15516</v>
      </c>
      <c r="T3721" t="s">
        <v>37</v>
      </c>
      <c r="V3721" t="s">
        <v>38</v>
      </c>
      <c r="W3721">
        <v>100</v>
      </c>
      <c r="X3721">
        <v>100</v>
      </c>
      <c r="Y3721">
        <v>100</v>
      </c>
      <c r="Z3721">
        <v>67</v>
      </c>
      <c r="AA3721">
        <v>93.4</v>
      </c>
      <c r="AB3721" t="s">
        <v>39</v>
      </c>
      <c r="AC3721">
        <f>VLOOKUP(AB3721,Sheet2!$B$18:$E$27,4,0)</f>
        <v>1</v>
      </c>
      <c r="AD3721">
        <f>VLOOKUP(V3721,Sheet2!$B$4:$E$14,4,0)</f>
        <v>2</v>
      </c>
    </row>
    <row r="3722" spans="1:30">
      <c r="A3722" t="s">
        <v>15517</v>
      </c>
      <c r="B3722" t="s">
        <v>130</v>
      </c>
      <c r="C3722" t="s">
        <v>131</v>
      </c>
      <c r="D3722" t="s">
        <v>358</v>
      </c>
      <c r="E3722" t="s">
        <v>358</v>
      </c>
      <c r="F3722" t="s">
        <v>2866</v>
      </c>
      <c r="G3722" t="s">
        <v>2866</v>
      </c>
      <c r="H3722" t="s">
        <v>360</v>
      </c>
      <c r="I3722" t="s">
        <v>360</v>
      </c>
      <c r="J3722" t="s">
        <v>15518</v>
      </c>
      <c r="K3722" t="s">
        <v>15518</v>
      </c>
      <c r="L3722">
        <v>103.639</v>
      </c>
      <c r="N3722">
        <v>-1.65</v>
      </c>
      <c r="P3722">
        <v>100</v>
      </c>
      <c r="R3722" t="s">
        <v>35</v>
      </c>
      <c r="S3722" t="s">
        <v>2868</v>
      </c>
      <c r="T3722" t="s">
        <v>37</v>
      </c>
      <c r="V3722" t="s">
        <v>38</v>
      </c>
      <c r="W3722">
        <v>100</v>
      </c>
      <c r="X3722">
        <v>100</v>
      </c>
      <c r="Y3722">
        <v>100</v>
      </c>
      <c r="Z3722">
        <v>100</v>
      </c>
      <c r="AA3722">
        <v>100</v>
      </c>
      <c r="AB3722" t="s">
        <v>39</v>
      </c>
      <c r="AC3722">
        <f>VLOOKUP(AB3722,Sheet2!$B$18:$E$27,4,0)</f>
        <v>1</v>
      </c>
      <c r="AD3722">
        <f>VLOOKUP(V3722,Sheet2!$B$4:$E$14,4,0)</f>
        <v>2</v>
      </c>
    </row>
    <row r="3723" spans="1:30">
      <c r="A3723" t="s">
        <v>15519</v>
      </c>
      <c r="B3723" t="s">
        <v>29</v>
      </c>
      <c r="C3723" t="s">
        <v>29</v>
      </c>
      <c r="D3723" t="s">
        <v>138</v>
      </c>
      <c r="E3723" t="s">
        <v>138</v>
      </c>
      <c r="F3723" t="s">
        <v>1282</v>
      </c>
      <c r="G3723" t="s">
        <v>1282</v>
      </c>
      <c r="H3723" t="s">
        <v>140</v>
      </c>
      <c r="I3723" t="s">
        <v>140</v>
      </c>
      <c r="J3723" t="s">
        <v>15520</v>
      </c>
      <c r="K3723" t="s">
        <v>15521</v>
      </c>
      <c r="L3723">
        <v>112.57299999999999</v>
      </c>
      <c r="N3723">
        <v>-7.2839999999999998</v>
      </c>
      <c r="P3723">
        <v>100</v>
      </c>
      <c r="R3723" t="s">
        <v>35</v>
      </c>
      <c r="S3723" t="s">
        <v>1285</v>
      </c>
      <c r="T3723" t="s">
        <v>37</v>
      </c>
      <c r="V3723" t="s">
        <v>38</v>
      </c>
      <c r="W3723">
        <v>100</v>
      </c>
      <c r="X3723">
        <v>100</v>
      </c>
      <c r="Y3723">
        <v>100</v>
      </c>
      <c r="Z3723">
        <v>100</v>
      </c>
      <c r="AA3723">
        <v>100</v>
      </c>
      <c r="AB3723" t="s">
        <v>39</v>
      </c>
      <c r="AC3723">
        <f>VLOOKUP(AB3723,Sheet2!$B$18:$E$27,4,0)</f>
        <v>1</v>
      </c>
      <c r="AD3723">
        <f>VLOOKUP(V3723,Sheet2!$B$4:$E$14,4,0)</f>
        <v>2</v>
      </c>
    </row>
    <row r="3724" spans="1:30">
      <c r="A3724" t="s">
        <v>15522</v>
      </c>
      <c r="B3724" t="s">
        <v>3641</v>
      </c>
      <c r="C3724" t="s">
        <v>3642</v>
      </c>
      <c r="D3724" t="s">
        <v>3643</v>
      </c>
      <c r="E3724" t="s">
        <v>3643</v>
      </c>
      <c r="F3724" t="s">
        <v>3644</v>
      </c>
      <c r="G3724" t="s">
        <v>3644</v>
      </c>
      <c r="H3724" t="s">
        <v>3645</v>
      </c>
      <c r="I3724" t="s">
        <v>3645</v>
      </c>
      <c r="J3724" t="s">
        <v>15523</v>
      </c>
      <c r="K3724" t="s">
        <v>15524</v>
      </c>
      <c r="L3724">
        <v>106.087</v>
      </c>
      <c r="N3724">
        <v>-2.1150000000000002</v>
      </c>
      <c r="P3724">
        <v>100</v>
      </c>
      <c r="R3724" t="s">
        <v>35</v>
      </c>
      <c r="S3724" t="s">
        <v>3648</v>
      </c>
      <c r="T3724" t="s">
        <v>37</v>
      </c>
      <c r="V3724" t="s">
        <v>38</v>
      </c>
      <c r="W3724">
        <v>100</v>
      </c>
      <c r="X3724">
        <v>100</v>
      </c>
      <c r="Y3724">
        <v>100</v>
      </c>
      <c r="Z3724">
        <v>89</v>
      </c>
      <c r="AA3724">
        <v>97.8</v>
      </c>
      <c r="AB3724" t="s">
        <v>39</v>
      </c>
      <c r="AC3724">
        <f>VLOOKUP(AB3724,Sheet2!$B$18:$E$27,4,0)</f>
        <v>1</v>
      </c>
      <c r="AD3724">
        <f>VLOOKUP(V3724,Sheet2!$B$4:$E$14,4,0)</f>
        <v>2</v>
      </c>
    </row>
    <row r="3725" spans="1:30">
      <c r="A3725" t="s">
        <v>15525</v>
      </c>
      <c r="B3725" t="s">
        <v>432</v>
      </c>
      <c r="C3725" t="s">
        <v>432</v>
      </c>
      <c r="D3725" t="s">
        <v>445</v>
      </c>
      <c r="E3725" t="s">
        <v>445</v>
      </c>
      <c r="F3725" t="s">
        <v>15526</v>
      </c>
      <c r="G3725" t="s">
        <v>15526</v>
      </c>
      <c r="H3725" t="s">
        <v>447</v>
      </c>
      <c r="I3725" t="s">
        <v>447</v>
      </c>
      <c r="J3725" t="s">
        <v>15527</v>
      </c>
      <c r="K3725" t="s">
        <v>15528</v>
      </c>
      <c r="L3725">
        <v>107.569</v>
      </c>
      <c r="N3725">
        <v>-6.8609999999999998</v>
      </c>
      <c r="P3725">
        <v>100</v>
      </c>
      <c r="R3725" t="s">
        <v>35</v>
      </c>
      <c r="S3725" t="s">
        <v>15529</v>
      </c>
      <c r="T3725" t="s">
        <v>37</v>
      </c>
      <c r="V3725" t="s">
        <v>38</v>
      </c>
      <c r="W3725">
        <v>100</v>
      </c>
      <c r="X3725">
        <v>100</v>
      </c>
      <c r="Y3725">
        <v>100</v>
      </c>
      <c r="Z3725">
        <v>100</v>
      </c>
      <c r="AA3725">
        <v>100</v>
      </c>
      <c r="AB3725" t="s">
        <v>39</v>
      </c>
      <c r="AC3725">
        <f>VLOOKUP(AB3725,Sheet2!$B$18:$E$27,4,0)</f>
        <v>1</v>
      </c>
      <c r="AD3725">
        <f>VLOOKUP(V3725,Sheet2!$B$4:$E$14,4,0)</f>
        <v>2</v>
      </c>
    </row>
    <row r="3726" spans="1:30">
      <c r="A3726" t="s">
        <v>15530</v>
      </c>
      <c r="B3726" t="s">
        <v>29</v>
      </c>
      <c r="C3726" t="s">
        <v>29</v>
      </c>
      <c r="D3726" t="s">
        <v>277</v>
      </c>
      <c r="E3726" t="s">
        <v>277</v>
      </c>
      <c r="F3726" t="s">
        <v>979</v>
      </c>
      <c r="G3726" t="s">
        <v>979</v>
      </c>
      <c r="H3726" t="s">
        <v>279</v>
      </c>
      <c r="I3726" t="s">
        <v>279</v>
      </c>
      <c r="J3726" t="s">
        <v>15531</v>
      </c>
      <c r="K3726" t="s">
        <v>15532</v>
      </c>
      <c r="L3726">
        <v>112.47199999999999</v>
      </c>
      <c r="N3726">
        <v>-7.2489999999999997</v>
      </c>
      <c r="P3726">
        <v>100</v>
      </c>
      <c r="R3726" t="s">
        <v>35</v>
      </c>
      <c r="S3726" t="s">
        <v>982</v>
      </c>
      <c r="T3726" t="s">
        <v>37</v>
      </c>
      <c r="V3726" t="s">
        <v>38</v>
      </c>
      <c r="W3726">
        <v>100</v>
      </c>
      <c r="X3726">
        <v>100</v>
      </c>
      <c r="Y3726">
        <v>100</v>
      </c>
      <c r="Z3726">
        <v>100</v>
      </c>
      <c r="AA3726">
        <v>100</v>
      </c>
      <c r="AB3726" t="s">
        <v>39</v>
      </c>
      <c r="AC3726">
        <f>VLOOKUP(AB3726,Sheet2!$B$18:$E$27,4,0)</f>
        <v>1</v>
      </c>
      <c r="AD3726">
        <f>VLOOKUP(V3726,Sheet2!$B$4:$E$14,4,0)</f>
        <v>2</v>
      </c>
    </row>
    <row r="3727" spans="1:30">
      <c r="A3727" t="s">
        <v>15533</v>
      </c>
      <c r="B3727" t="s">
        <v>71</v>
      </c>
      <c r="C3727" t="s">
        <v>72</v>
      </c>
      <c r="D3727" t="s">
        <v>1863</v>
      </c>
      <c r="E3727" t="s">
        <v>1863</v>
      </c>
      <c r="F3727" t="s">
        <v>2018</v>
      </c>
      <c r="G3727" t="s">
        <v>2018</v>
      </c>
      <c r="H3727" t="s">
        <v>1866</v>
      </c>
      <c r="I3727" t="s">
        <v>1866</v>
      </c>
      <c r="J3727" t="s">
        <v>15534</v>
      </c>
      <c r="K3727" t="s">
        <v>15535</v>
      </c>
      <c r="L3727">
        <v>106.584</v>
      </c>
      <c r="N3727">
        <v>-6.2320000000000002</v>
      </c>
      <c r="P3727">
        <v>100</v>
      </c>
      <c r="R3727" t="s">
        <v>35</v>
      </c>
      <c r="S3727" t="s">
        <v>2021</v>
      </c>
      <c r="T3727" t="s">
        <v>37</v>
      </c>
      <c r="V3727" t="s">
        <v>38</v>
      </c>
      <c r="W3727">
        <v>100</v>
      </c>
      <c r="X3727">
        <v>100</v>
      </c>
      <c r="Y3727">
        <v>100</v>
      </c>
      <c r="Z3727">
        <v>100</v>
      </c>
      <c r="AA3727">
        <v>100</v>
      </c>
      <c r="AB3727" t="s">
        <v>39</v>
      </c>
      <c r="AC3727">
        <f>VLOOKUP(AB3727,Sheet2!$B$18:$E$27,4,0)</f>
        <v>1</v>
      </c>
      <c r="AD3727">
        <f>VLOOKUP(V3727,Sheet2!$B$4:$E$14,4,0)</f>
        <v>2</v>
      </c>
    </row>
    <row r="3728" spans="1:30">
      <c r="A3728" t="s">
        <v>15536</v>
      </c>
      <c r="B3728" t="s">
        <v>364</v>
      </c>
      <c r="C3728" t="s">
        <v>364</v>
      </c>
      <c r="D3728" t="s">
        <v>365</v>
      </c>
      <c r="E3728" t="s">
        <v>365</v>
      </c>
      <c r="F3728" t="s">
        <v>365</v>
      </c>
      <c r="G3728" t="s">
        <v>365</v>
      </c>
      <c r="H3728" t="s">
        <v>367</v>
      </c>
      <c r="I3728" t="s">
        <v>367</v>
      </c>
      <c r="J3728" t="s">
        <v>15537</v>
      </c>
      <c r="K3728" t="s">
        <v>15538</v>
      </c>
      <c r="L3728">
        <v>112.345</v>
      </c>
      <c r="N3728">
        <v>-7.2770000000000001</v>
      </c>
      <c r="P3728">
        <v>100</v>
      </c>
      <c r="R3728" t="s">
        <v>35</v>
      </c>
      <c r="S3728" t="s">
        <v>8841</v>
      </c>
      <c r="T3728" t="s">
        <v>37</v>
      </c>
      <c r="V3728" t="s">
        <v>38</v>
      </c>
      <c r="W3728">
        <v>100</v>
      </c>
      <c r="X3728">
        <v>100</v>
      </c>
      <c r="Y3728">
        <v>100</v>
      </c>
      <c r="Z3728">
        <v>100</v>
      </c>
      <c r="AA3728">
        <v>100</v>
      </c>
      <c r="AB3728" t="s">
        <v>39</v>
      </c>
      <c r="AC3728">
        <f>VLOOKUP(AB3728,Sheet2!$B$18:$E$27,4,0)</f>
        <v>1</v>
      </c>
      <c r="AD3728">
        <f>VLOOKUP(V3728,Sheet2!$B$4:$E$14,4,0)</f>
        <v>2</v>
      </c>
    </row>
    <row r="3729" spans="1:30">
      <c r="A3729" t="s">
        <v>15539</v>
      </c>
      <c r="B3729" t="s">
        <v>71</v>
      </c>
      <c r="C3729" t="s">
        <v>72</v>
      </c>
      <c r="D3729" t="s">
        <v>3093</v>
      </c>
      <c r="E3729" t="s">
        <v>3093</v>
      </c>
      <c r="F3729" t="s">
        <v>3719</v>
      </c>
      <c r="G3729" t="s">
        <v>3719</v>
      </c>
      <c r="H3729" t="s">
        <v>1866</v>
      </c>
      <c r="I3729" t="s">
        <v>3096</v>
      </c>
      <c r="J3729" t="s">
        <v>15540</v>
      </c>
      <c r="K3729" t="s">
        <v>15541</v>
      </c>
      <c r="L3729">
        <v>106.596</v>
      </c>
      <c r="N3729">
        <v>-6.2569999999999997</v>
      </c>
      <c r="P3729">
        <v>0</v>
      </c>
      <c r="R3729" t="s">
        <v>35</v>
      </c>
      <c r="S3729" t="s">
        <v>15542</v>
      </c>
      <c r="T3729" t="s">
        <v>37</v>
      </c>
      <c r="V3729" t="s">
        <v>38</v>
      </c>
      <c r="W3729">
        <v>100</v>
      </c>
      <c r="X3729">
        <v>100</v>
      </c>
      <c r="Y3729">
        <v>100</v>
      </c>
      <c r="Z3729">
        <v>100</v>
      </c>
      <c r="AA3729">
        <v>80</v>
      </c>
      <c r="AB3729" t="s">
        <v>86</v>
      </c>
      <c r="AC3729">
        <f>VLOOKUP(AB3729,Sheet2!$B$18:$E$27,4,0)</f>
        <v>1</v>
      </c>
      <c r="AD3729">
        <f>VLOOKUP(V3729,Sheet2!$B$4:$E$14,4,0)</f>
        <v>2</v>
      </c>
    </row>
    <row r="3730" spans="1:30">
      <c r="A3730" t="s">
        <v>15543</v>
      </c>
      <c r="B3730" t="s">
        <v>29</v>
      </c>
      <c r="C3730" t="s">
        <v>29</v>
      </c>
      <c r="D3730" t="s">
        <v>1397</v>
      </c>
      <c r="E3730" t="s">
        <v>1398</v>
      </c>
      <c r="F3730" t="s">
        <v>2758</v>
      </c>
      <c r="G3730" t="s">
        <v>2758</v>
      </c>
      <c r="H3730" t="s">
        <v>1400</v>
      </c>
      <c r="I3730" t="s">
        <v>1400</v>
      </c>
      <c r="J3730" t="s">
        <v>2759</v>
      </c>
      <c r="K3730" t="s">
        <v>15544</v>
      </c>
      <c r="L3730">
        <v>112.627</v>
      </c>
      <c r="N3730">
        <v>-7.15</v>
      </c>
      <c r="P3730">
        <v>100</v>
      </c>
      <c r="R3730" t="s">
        <v>35</v>
      </c>
      <c r="S3730" t="s">
        <v>2761</v>
      </c>
      <c r="T3730" t="s">
        <v>37</v>
      </c>
      <c r="V3730" t="s">
        <v>38</v>
      </c>
      <c r="W3730">
        <v>100</v>
      </c>
      <c r="X3730">
        <v>100</v>
      </c>
      <c r="Y3730">
        <v>100</v>
      </c>
      <c r="Z3730">
        <v>100</v>
      </c>
      <c r="AA3730">
        <v>100</v>
      </c>
      <c r="AB3730" t="s">
        <v>39</v>
      </c>
      <c r="AC3730">
        <f>VLOOKUP(AB3730,Sheet2!$B$18:$E$27,4,0)</f>
        <v>1</v>
      </c>
      <c r="AD3730">
        <f>VLOOKUP(V3730,Sheet2!$B$4:$E$14,4,0)</f>
        <v>2</v>
      </c>
    </row>
    <row r="3731" spans="1:30">
      <c r="A3731" t="s">
        <v>15545</v>
      </c>
      <c r="B3731" t="s">
        <v>1855</v>
      </c>
      <c r="C3731" t="s">
        <v>1855</v>
      </c>
      <c r="D3731" t="s">
        <v>15546</v>
      </c>
      <c r="E3731" t="s">
        <v>15546</v>
      </c>
      <c r="F3731" t="s">
        <v>15547</v>
      </c>
      <c r="G3731" t="s">
        <v>15547</v>
      </c>
      <c r="H3731" t="s">
        <v>15548</v>
      </c>
      <c r="I3731" t="s">
        <v>15548</v>
      </c>
      <c r="J3731" t="s">
        <v>15547</v>
      </c>
      <c r="K3731" t="s">
        <v>15549</v>
      </c>
      <c r="L3731">
        <v>103.92</v>
      </c>
      <c r="N3731">
        <v>-5.0990000000000002</v>
      </c>
      <c r="P3731">
        <v>100</v>
      </c>
      <c r="R3731" t="s">
        <v>35</v>
      </c>
      <c r="S3731" t="s">
        <v>15550</v>
      </c>
      <c r="T3731" t="s">
        <v>37</v>
      </c>
      <c r="V3731" t="s">
        <v>38</v>
      </c>
      <c r="W3731">
        <v>100</v>
      </c>
      <c r="X3731">
        <v>100</v>
      </c>
      <c r="Y3731">
        <v>100</v>
      </c>
      <c r="Z3731">
        <v>100</v>
      </c>
      <c r="AA3731">
        <v>100</v>
      </c>
      <c r="AB3731" t="s">
        <v>39</v>
      </c>
      <c r="AC3731">
        <f>VLOOKUP(AB3731,Sheet2!$B$18:$E$27,4,0)</f>
        <v>1</v>
      </c>
      <c r="AD3731">
        <f>VLOOKUP(V3731,Sheet2!$B$4:$E$14,4,0)</f>
        <v>2</v>
      </c>
    </row>
    <row r="3732" spans="1:30">
      <c r="A3732" t="s">
        <v>15551</v>
      </c>
      <c r="B3732" t="s">
        <v>220</v>
      </c>
      <c r="C3732" t="s">
        <v>221</v>
      </c>
      <c r="D3732" t="s">
        <v>222</v>
      </c>
      <c r="E3732" t="s">
        <v>223</v>
      </c>
      <c r="F3732" t="s">
        <v>224</v>
      </c>
      <c r="G3732" t="s">
        <v>224</v>
      </c>
      <c r="H3732" t="s">
        <v>225</v>
      </c>
      <c r="I3732" t="s">
        <v>226</v>
      </c>
      <c r="J3732" t="s">
        <v>15552</v>
      </c>
      <c r="K3732" t="s">
        <v>15553</v>
      </c>
      <c r="L3732">
        <v>114.827</v>
      </c>
      <c r="N3732">
        <v>-3.43</v>
      </c>
      <c r="P3732">
        <v>0</v>
      </c>
      <c r="R3732" t="s">
        <v>35</v>
      </c>
      <c r="S3732" t="s">
        <v>228</v>
      </c>
      <c r="T3732" t="s">
        <v>37</v>
      </c>
      <c r="V3732" t="s">
        <v>38</v>
      </c>
      <c r="W3732">
        <v>100</v>
      </c>
      <c r="X3732">
        <v>100</v>
      </c>
      <c r="Y3732">
        <v>100</v>
      </c>
      <c r="Z3732">
        <v>100</v>
      </c>
      <c r="AA3732">
        <v>80</v>
      </c>
      <c r="AB3732" t="s">
        <v>86</v>
      </c>
      <c r="AC3732">
        <f>VLOOKUP(AB3732,Sheet2!$B$18:$E$27,4,0)</f>
        <v>1</v>
      </c>
      <c r="AD3732">
        <f>VLOOKUP(V3732,Sheet2!$B$4:$E$14,4,0)</f>
        <v>2</v>
      </c>
    </row>
    <row r="3733" spans="1:30">
      <c r="A3733" t="s">
        <v>15554</v>
      </c>
      <c r="B3733" t="s">
        <v>5862</v>
      </c>
      <c r="C3733" t="s">
        <v>5862</v>
      </c>
      <c r="D3733" t="s">
        <v>15555</v>
      </c>
      <c r="E3733" t="s">
        <v>15555</v>
      </c>
      <c r="F3733" t="s">
        <v>15555</v>
      </c>
      <c r="G3733" t="s">
        <v>15556</v>
      </c>
      <c r="H3733" t="s">
        <v>15557</v>
      </c>
      <c r="I3733" t="s">
        <v>15557</v>
      </c>
      <c r="J3733" t="s">
        <v>15558</v>
      </c>
      <c r="K3733" t="s">
        <v>15559</v>
      </c>
      <c r="L3733">
        <v>112.798</v>
      </c>
      <c r="N3733">
        <v>-7.032</v>
      </c>
      <c r="P3733">
        <v>100</v>
      </c>
      <c r="R3733" t="s">
        <v>35</v>
      </c>
      <c r="S3733" t="s">
        <v>15560</v>
      </c>
      <c r="T3733" t="s">
        <v>37</v>
      </c>
      <c r="V3733" t="s">
        <v>38</v>
      </c>
      <c r="W3733">
        <v>100</v>
      </c>
      <c r="X3733">
        <v>100</v>
      </c>
      <c r="Y3733">
        <v>19</v>
      </c>
      <c r="Z3733">
        <v>100</v>
      </c>
      <c r="AA3733">
        <v>83.8</v>
      </c>
      <c r="AB3733" t="s">
        <v>86</v>
      </c>
      <c r="AC3733">
        <f>VLOOKUP(AB3733,Sheet2!$B$18:$E$27,4,0)</f>
        <v>1</v>
      </c>
      <c r="AD3733">
        <f>VLOOKUP(V3733,Sheet2!$B$4:$E$14,4,0)</f>
        <v>2</v>
      </c>
    </row>
    <row r="3734" spans="1:30">
      <c r="A3734" t="s">
        <v>15561</v>
      </c>
      <c r="B3734" t="s">
        <v>779</v>
      </c>
      <c r="C3734" t="s">
        <v>779</v>
      </c>
      <c r="D3734" t="s">
        <v>3986</v>
      </c>
      <c r="E3734" t="s">
        <v>3986</v>
      </c>
      <c r="F3734" t="s">
        <v>15562</v>
      </c>
      <c r="G3734" t="s">
        <v>15562</v>
      </c>
      <c r="H3734" t="s">
        <v>2779</v>
      </c>
      <c r="I3734" t="s">
        <v>2779</v>
      </c>
      <c r="J3734" t="s">
        <v>15563</v>
      </c>
      <c r="K3734" t="s">
        <v>15564</v>
      </c>
      <c r="L3734">
        <v>104.123</v>
      </c>
      <c r="N3734">
        <v>-2.7050000000000001</v>
      </c>
      <c r="P3734">
        <v>100</v>
      </c>
      <c r="R3734" t="s">
        <v>35</v>
      </c>
      <c r="S3734" t="s">
        <v>15565</v>
      </c>
      <c r="T3734" t="s">
        <v>37</v>
      </c>
      <c r="V3734" t="s">
        <v>38</v>
      </c>
      <c r="W3734">
        <v>100</v>
      </c>
      <c r="X3734">
        <v>100</v>
      </c>
      <c r="Y3734">
        <v>100</v>
      </c>
      <c r="Z3734">
        <v>100</v>
      </c>
      <c r="AA3734">
        <v>100</v>
      </c>
      <c r="AB3734" t="s">
        <v>39</v>
      </c>
      <c r="AC3734">
        <f>VLOOKUP(AB3734,Sheet2!$B$18:$E$27,4,0)</f>
        <v>1</v>
      </c>
      <c r="AD3734">
        <f>VLOOKUP(V3734,Sheet2!$B$4:$E$14,4,0)</f>
        <v>2</v>
      </c>
    </row>
    <row r="3735" spans="1:30">
      <c r="A3735" t="s">
        <v>15566</v>
      </c>
      <c r="B3735" t="s">
        <v>122</v>
      </c>
      <c r="C3735" t="s">
        <v>122</v>
      </c>
      <c r="D3735" t="s">
        <v>123</v>
      </c>
      <c r="E3735" t="s">
        <v>123</v>
      </c>
      <c r="F3735" t="s">
        <v>124</v>
      </c>
      <c r="G3735" t="s">
        <v>124</v>
      </c>
      <c r="H3735" t="s">
        <v>125</v>
      </c>
      <c r="I3735" t="s">
        <v>126</v>
      </c>
      <c r="J3735" t="s">
        <v>15567</v>
      </c>
      <c r="K3735" t="s">
        <v>15567</v>
      </c>
      <c r="L3735">
        <v>124.56699999999999</v>
      </c>
      <c r="N3735">
        <v>1.1839999999999999</v>
      </c>
      <c r="P3735">
        <v>0</v>
      </c>
      <c r="R3735" t="s">
        <v>35</v>
      </c>
      <c r="S3735" t="s">
        <v>128</v>
      </c>
      <c r="T3735" t="s">
        <v>37</v>
      </c>
      <c r="V3735" t="s">
        <v>38</v>
      </c>
      <c r="W3735">
        <v>100</v>
      </c>
      <c r="X3735">
        <v>100</v>
      </c>
      <c r="Y3735">
        <v>100</v>
      </c>
      <c r="Z3735">
        <v>100</v>
      </c>
      <c r="AA3735">
        <v>80</v>
      </c>
      <c r="AB3735" t="s">
        <v>86</v>
      </c>
      <c r="AC3735">
        <f>VLOOKUP(AB3735,Sheet2!$B$18:$E$27,4,0)</f>
        <v>1</v>
      </c>
      <c r="AD3735">
        <f>VLOOKUP(V3735,Sheet2!$B$4:$E$14,4,0)</f>
        <v>2</v>
      </c>
    </row>
    <row r="3736" spans="1:30">
      <c r="A3736" t="s">
        <v>15568</v>
      </c>
      <c r="B3736" t="s">
        <v>29</v>
      </c>
      <c r="C3736" t="s">
        <v>29</v>
      </c>
      <c r="D3736" t="s">
        <v>30</v>
      </c>
      <c r="E3736" t="s">
        <v>30</v>
      </c>
      <c r="F3736" t="s">
        <v>2583</v>
      </c>
      <c r="G3736" t="s">
        <v>2583</v>
      </c>
      <c r="H3736" t="s">
        <v>919</v>
      </c>
      <c r="I3736" t="s">
        <v>919</v>
      </c>
      <c r="J3736" t="s">
        <v>15569</v>
      </c>
      <c r="K3736" t="s">
        <v>15570</v>
      </c>
      <c r="L3736">
        <v>112.616</v>
      </c>
      <c r="N3736">
        <v>-7.16</v>
      </c>
      <c r="P3736">
        <v>100</v>
      </c>
      <c r="R3736" t="s">
        <v>35</v>
      </c>
      <c r="S3736" t="s">
        <v>2586</v>
      </c>
      <c r="T3736" t="s">
        <v>37</v>
      </c>
      <c r="V3736" t="s">
        <v>38</v>
      </c>
      <c r="W3736">
        <v>100</v>
      </c>
      <c r="X3736">
        <v>100</v>
      </c>
      <c r="Y3736">
        <v>100</v>
      </c>
      <c r="Z3736">
        <v>100</v>
      </c>
      <c r="AA3736">
        <v>100</v>
      </c>
      <c r="AB3736" t="s">
        <v>39</v>
      </c>
      <c r="AC3736">
        <f>VLOOKUP(AB3736,Sheet2!$B$18:$E$27,4,0)</f>
        <v>1</v>
      </c>
      <c r="AD3736">
        <f>VLOOKUP(V3736,Sheet2!$B$4:$E$14,4,0)</f>
        <v>2</v>
      </c>
    </row>
    <row r="3737" spans="1:30">
      <c r="A3737" t="s">
        <v>15571</v>
      </c>
      <c r="B3737" t="s">
        <v>71</v>
      </c>
      <c r="C3737" t="s">
        <v>72</v>
      </c>
      <c r="D3737" t="s">
        <v>2049</v>
      </c>
      <c r="E3737" t="s">
        <v>2104</v>
      </c>
      <c r="F3737" t="s">
        <v>2049</v>
      </c>
      <c r="G3737" t="s">
        <v>2105</v>
      </c>
      <c r="H3737" t="s">
        <v>2050</v>
      </c>
      <c r="I3737" t="s">
        <v>2106</v>
      </c>
      <c r="J3737" t="s">
        <v>15572</v>
      </c>
      <c r="K3737" t="s">
        <v>15573</v>
      </c>
      <c r="L3737">
        <v>106.405</v>
      </c>
      <c r="N3737">
        <v>-6.2610000000000001</v>
      </c>
      <c r="P3737">
        <v>0</v>
      </c>
      <c r="R3737" t="s">
        <v>35</v>
      </c>
      <c r="S3737" t="s">
        <v>15574</v>
      </c>
      <c r="T3737" t="s">
        <v>37</v>
      </c>
      <c r="V3737" t="s">
        <v>38</v>
      </c>
      <c r="W3737">
        <v>100</v>
      </c>
      <c r="X3737">
        <v>50</v>
      </c>
      <c r="Y3737">
        <v>22</v>
      </c>
      <c r="Z3737">
        <v>100</v>
      </c>
      <c r="AA3737">
        <v>54.4</v>
      </c>
      <c r="AB3737" t="s">
        <v>861</v>
      </c>
      <c r="AC3737">
        <f>VLOOKUP(AB3737,Sheet2!$B$18:$E$27,4,0)</f>
        <v>0</v>
      </c>
      <c r="AD3737">
        <f>VLOOKUP(V3737,Sheet2!$B$4:$E$14,4,0)</f>
        <v>2</v>
      </c>
    </row>
    <row r="3738" spans="1:30">
      <c r="A3738" t="s">
        <v>15575</v>
      </c>
      <c r="B3738" t="s">
        <v>237</v>
      </c>
      <c r="C3738" t="s">
        <v>71</v>
      </c>
      <c r="D3738" t="s">
        <v>2746</v>
      </c>
      <c r="E3738" t="s">
        <v>2623</v>
      </c>
      <c r="F3738" t="s">
        <v>3406</v>
      </c>
      <c r="G3738" t="s">
        <v>3087</v>
      </c>
      <c r="H3738" t="s">
        <v>3407</v>
      </c>
      <c r="I3738" t="s">
        <v>3088</v>
      </c>
      <c r="J3738" t="s">
        <v>15576</v>
      </c>
      <c r="K3738" t="s">
        <v>15577</v>
      </c>
      <c r="L3738">
        <v>106.755</v>
      </c>
      <c r="N3738">
        <v>-6.14</v>
      </c>
      <c r="P3738">
        <v>0</v>
      </c>
      <c r="R3738" t="s">
        <v>35</v>
      </c>
      <c r="S3738" t="s">
        <v>3410</v>
      </c>
      <c r="T3738" t="s">
        <v>37</v>
      </c>
      <c r="V3738" t="s">
        <v>38</v>
      </c>
      <c r="W3738">
        <v>19</v>
      </c>
      <c r="X3738">
        <v>22</v>
      </c>
      <c r="Y3738">
        <v>24</v>
      </c>
      <c r="Z3738">
        <v>16</v>
      </c>
      <c r="AA3738">
        <v>16.2</v>
      </c>
      <c r="AB3738" t="s">
        <v>899</v>
      </c>
      <c r="AC3738">
        <f>VLOOKUP(AB3738,Sheet2!$B$18:$E$27,4,0)</f>
        <v>0</v>
      </c>
      <c r="AD3738">
        <f>VLOOKUP(V3738,Sheet2!$B$4:$E$14,4,0)</f>
        <v>2</v>
      </c>
    </row>
    <row r="3739" spans="1:30">
      <c r="A3739" t="s">
        <v>15578</v>
      </c>
      <c r="B3739" t="s">
        <v>71</v>
      </c>
      <c r="C3739" t="s">
        <v>72</v>
      </c>
      <c r="D3739" t="s">
        <v>1913</v>
      </c>
      <c r="E3739" t="s">
        <v>1913</v>
      </c>
      <c r="F3739" t="s">
        <v>4296</v>
      </c>
      <c r="G3739" t="s">
        <v>4296</v>
      </c>
      <c r="H3739" t="s">
        <v>1915</v>
      </c>
      <c r="I3739" t="s">
        <v>1915</v>
      </c>
      <c r="J3739" t="s">
        <v>15579</v>
      </c>
      <c r="K3739" t="s">
        <v>15580</v>
      </c>
      <c r="L3739">
        <v>106.602</v>
      </c>
      <c r="N3739">
        <v>-6.0830000000000002</v>
      </c>
      <c r="P3739">
        <v>100</v>
      </c>
      <c r="R3739" t="s">
        <v>35</v>
      </c>
      <c r="S3739" t="s">
        <v>4299</v>
      </c>
      <c r="T3739" t="s">
        <v>37</v>
      </c>
      <c r="V3739" t="s">
        <v>38</v>
      </c>
      <c r="W3739">
        <v>100</v>
      </c>
      <c r="X3739">
        <v>100</v>
      </c>
      <c r="Y3739">
        <v>100</v>
      </c>
      <c r="Z3739">
        <v>100</v>
      </c>
      <c r="AA3739">
        <v>100</v>
      </c>
      <c r="AB3739" t="s">
        <v>39</v>
      </c>
      <c r="AC3739">
        <f>VLOOKUP(AB3739,Sheet2!$B$18:$E$27,4,0)</f>
        <v>1</v>
      </c>
      <c r="AD3739">
        <f>VLOOKUP(V3739,Sheet2!$B$4:$E$14,4,0)</f>
        <v>2</v>
      </c>
    </row>
    <row r="3740" spans="1:30">
      <c r="A3740" t="s">
        <v>15581</v>
      </c>
      <c r="B3740" t="s">
        <v>550</v>
      </c>
      <c r="C3740" t="s">
        <v>598</v>
      </c>
      <c r="D3740" t="s">
        <v>794</v>
      </c>
      <c r="E3740" t="s">
        <v>1149</v>
      </c>
      <c r="F3740" t="s">
        <v>3712</v>
      </c>
      <c r="G3740" t="s">
        <v>12076</v>
      </c>
      <c r="H3740" t="s">
        <v>3714</v>
      </c>
      <c r="I3740" t="s">
        <v>535</v>
      </c>
      <c r="J3740" t="s">
        <v>15582</v>
      </c>
      <c r="K3740" t="s">
        <v>15583</v>
      </c>
      <c r="L3740">
        <v>106.98</v>
      </c>
      <c r="M3740">
        <v>106.9</v>
      </c>
      <c r="N3740">
        <v>-6.258</v>
      </c>
      <c r="O3740">
        <v>-6.1891100000000003</v>
      </c>
      <c r="P3740">
        <v>0</v>
      </c>
      <c r="S3740" t="s">
        <v>3716</v>
      </c>
      <c r="T3740" t="s">
        <v>15584</v>
      </c>
      <c r="U3740">
        <v>11.68000437073249</v>
      </c>
      <c r="V3740" t="s">
        <v>568</v>
      </c>
      <c r="W3740">
        <v>33</v>
      </c>
      <c r="X3740">
        <v>28</v>
      </c>
      <c r="Y3740">
        <v>27</v>
      </c>
      <c r="Z3740">
        <v>35</v>
      </c>
      <c r="AA3740">
        <v>24.6</v>
      </c>
      <c r="AB3740" t="s">
        <v>513</v>
      </c>
      <c r="AC3740">
        <f>VLOOKUP(AB3740,Sheet2!$B$18:$E$27,4,0)</f>
        <v>0</v>
      </c>
      <c r="AD3740">
        <f>VLOOKUP(V3740,Sheet2!$B$4:$E$14,4,0)</f>
        <v>0</v>
      </c>
    </row>
    <row r="3741" spans="1:30">
      <c r="A3741" t="s">
        <v>15585</v>
      </c>
      <c r="B3741" t="s">
        <v>29</v>
      </c>
      <c r="C3741" t="s">
        <v>29</v>
      </c>
      <c r="D3741" t="s">
        <v>30</v>
      </c>
      <c r="E3741" t="s">
        <v>30</v>
      </c>
      <c r="F3741" t="s">
        <v>1261</v>
      </c>
      <c r="G3741" t="s">
        <v>1262</v>
      </c>
      <c r="H3741" t="s">
        <v>32</v>
      </c>
      <c r="I3741" t="s">
        <v>32</v>
      </c>
      <c r="J3741" t="s">
        <v>15586</v>
      </c>
      <c r="K3741" t="s">
        <v>15587</v>
      </c>
      <c r="L3741">
        <v>113.04900000000001</v>
      </c>
      <c r="N3741">
        <v>-6.9690000000000003</v>
      </c>
      <c r="P3741">
        <v>100</v>
      </c>
      <c r="R3741" t="s">
        <v>35</v>
      </c>
      <c r="S3741" t="s">
        <v>1265</v>
      </c>
      <c r="T3741" t="s">
        <v>37</v>
      </c>
      <c r="V3741" t="s">
        <v>38</v>
      </c>
      <c r="W3741">
        <v>100</v>
      </c>
      <c r="X3741">
        <v>100</v>
      </c>
      <c r="Y3741">
        <v>100</v>
      </c>
      <c r="Z3741">
        <v>100</v>
      </c>
      <c r="AA3741">
        <v>100</v>
      </c>
      <c r="AB3741" t="s">
        <v>39</v>
      </c>
      <c r="AC3741">
        <f>VLOOKUP(AB3741,Sheet2!$B$18:$E$27,4,0)</f>
        <v>1</v>
      </c>
      <c r="AD3741">
        <f>VLOOKUP(V3741,Sheet2!$B$4:$E$14,4,0)</f>
        <v>2</v>
      </c>
    </row>
    <row r="3742" spans="1:30">
      <c r="A3742" t="s">
        <v>15588</v>
      </c>
      <c r="B3742" t="s">
        <v>113</v>
      </c>
      <c r="C3742" t="s">
        <v>114</v>
      </c>
      <c r="D3742" t="s">
        <v>346</v>
      </c>
      <c r="E3742" t="s">
        <v>346</v>
      </c>
      <c r="F3742" t="s">
        <v>15589</v>
      </c>
      <c r="G3742" t="s">
        <v>15589</v>
      </c>
      <c r="H3742" t="s">
        <v>15590</v>
      </c>
      <c r="I3742" t="s">
        <v>15590</v>
      </c>
      <c r="J3742" t="s">
        <v>15591</v>
      </c>
      <c r="K3742" t="s">
        <v>15592</v>
      </c>
      <c r="L3742">
        <v>112.532</v>
      </c>
      <c r="N3742">
        <v>-7.8659999999999997</v>
      </c>
      <c r="P3742">
        <v>100</v>
      </c>
      <c r="R3742" t="s">
        <v>35</v>
      </c>
      <c r="S3742" t="s">
        <v>15593</v>
      </c>
      <c r="T3742" t="s">
        <v>37</v>
      </c>
      <c r="V3742" t="s">
        <v>38</v>
      </c>
      <c r="W3742">
        <v>100</v>
      </c>
      <c r="X3742">
        <v>100</v>
      </c>
      <c r="Y3742">
        <v>100</v>
      </c>
      <c r="Z3742">
        <v>100</v>
      </c>
      <c r="AA3742">
        <v>100</v>
      </c>
      <c r="AB3742" t="s">
        <v>39</v>
      </c>
      <c r="AC3742">
        <f>VLOOKUP(AB3742,Sheet2!$B$18:$E$27,4,0)</f>
        <v>1</v>
      </c>
      <c r="AD3742">
        <f>VLOOKUP(V3742,Sheet2!$B$4:$E$14,4,0)</f>
        <v>2</v>
      </c>
    </row>
    <row r="3743" spans="1:30">
      <c r="A3743" t="s">
        <v>15594</v>
      </c>
      <c r="B3743" t="s">
        <v>29</v>
      </c>
      <c r="C3743" t="s">
        <v>29</v>
      </c>
      <c r="D3743" t="s">
        <v>759</v>
      </c>
      <c r="E3743" t="s">
        <v>759</v>
      </c>
      <c r="F3743" t="s">
        <v>760</v>
      </c>
      <c r="G3743" t="s">
        <v>760</v>
      </c>
      <c r="H3743" t="s">
        <v>761</v>
      </c>
      <c r="I3743" t="s">
        <v>761</v>
      </c>
      <c r="J3743" t="s">
        <v>15595</v>
      </c>
      <c r="K3743" t="s">
        <v>15596</v>
      </c>
      <c r="L3743">
        <v>112.599</v>
      </c>
      <c r="N3743">
        <v>-7.01</v>
      </c>
      <c r="P3743">
        <v>100</v>
      </c>
      <c r="R3743" t="s">
        <v>35</v>
      </c>
      <c r="S3743" t="s">
        <v>764</v>
      </c>
      <c r="T3743" t="s">
        <v>37</v>
      </c>
      <c r="V3743" t="s">
        <v>38</v>
      </c>
      <c r="W3743">
        <v>100</v>
      </c>
      <c r="X3743">
        <v>100</v>
      </c>
      <c r="Y3743">
        <v>100</v>
      </c>
      <c r="Z3743">
        <v>100</v>
      </c>
      <c r="AA3743">
        <v>100</v>
      </c>
      <c r="AB3743" t="s">
        <v>39</v>
      </c>
      <c r="AC3743">
        <f>VLOOKUP(AB3743,Sheet2!$B$18:$E$27,4,0)</f>
        <v>1</v>
      </c>
      <c r="AD3743">
        <f>VLOOKUP(V3743,Sheet2!$B$4:$E$14,4,0)</f>
        <v>2</v>
      </c>
    </row>
    <row r="3744" spans="1:30">
      <c r="A3744" t="s">
        <v>15597</v>
      </c>
      <c r="B3744" t="s">
        <v>432</v>
      </c>
      <c r="C3744" t="s">
        <v>432</v>
      </c>
      <c r="D3744" t="s">
        <v>433</v>
      </c>
      <c r="E3744" t="s">
        <v>433</v>
      </c>
      <c r="F3744" t="s">
        <v>433</v>
      </c>
      <c r="G3744" t="s">
        <v>433</v>
      </c>
      <c r="H3744" t="s">
        <v>435</v>
      </c>
      <c r="I3744" t="s">
        <v>435</v>
      </c>
      <c r="J3744" t="s">
        <v>15598</v>
      </c>
      <c r="K3744" t="s">
        <v>15599</v>
      </c>
      <c r="L3744">
        <v>107.47799999999999</v>
      </c>
      <c r="N3744">
        <v>-6.843</v>
      </c>
      <c r="P3744">
        <v>100</v>
      </c>
      <c r="R3744" t="s">
        <v>35</v>
      </c>
      <c r="S3744" t="s">
        <v>1972</v>
      </c>
      <c r="T3744" t="s">
        <v>37</v>
      </c>
      <c r="V3744" t="s">
        <v>38</v>
      </c>
      <c r="W3744">
        <v>100</v>
      </c>
      <c r="X3744">
        <v>100</v>
      </c>
      <c r="Y3744">
        <v>100</v>
      </c>
      <c r="Z3744">
        <v>100</v>
      </c>
      <c r="AA3744">
        <v>100</v>
      </c>
      <c r="AB3744" t="s">
        <v>39</v>
      </c>
      <c r="AC3744">
        <f>VLOOKUP(AB3744,Sheet2!$B$18:$E$27,4,0)</f>
        <v>1</v>
      </c>
      <c r="AD3744">
        <f>VLOOKUP(V3744,Sheet2!$B$4:$E$14,4,0)</f>
        <v>2</v>
      </c>
    </row>
    <row r="3745" spans="1:30">
      <c r="A3745" t="s">
        <v>15600</v>
      </c>
      <c r="B3745" t="s">
        <v>460</v>
      </c>
      <c r="C3745" t="s">
        <v>461</v>
      </c>
      <c r="D3745" t="s">
        <v>2356</v>
      </c>
      <c r="E3745" t="s">
        <v>2356</v>
      </c>
      <c r="F3745" t="s">
        <v>3377</v>
      </c>
      <c r="G3745" t="s">
        <v>3377</v>
      </c>
      <c r="H3745" t="s">
        <v>3378</v>
      </c>
      <c r="I3745" t="s">
        <v>3378</v>
      </c>
      <c r="J3745" t="s">
        <v>15601</v>
      </c>
      <c r="K3745" t="s">
        <v>15602</v>
      </c>
      <c r="L3745">
        <v>107.559</v>
      </c>
      <c r="N3745">
        <v>-6.8760000000000003</v>
      </c>
      <c r="P3745">
        <v>100</v>
      </c>
      <c r="R3745" t="s">
        <v>35</v>
      </c>
      <c r="S3745" t="s">
        <v>3381</v>
      </c>
      <c r="T3745" t="s">
        <v>37</v>
      </c>
      <c r="V3745" t="s">
        <v>38</v>
      </c>
      <c r="W3745">
        <v>100</v>
      </c>
      <c r="X3745">
        <v>100</v>
      </c>
      <c r="Y3745">
        <v>100</v>
      </c>
      <c r="Z3745">
        <v>91</v>
      </c>
      <c r="AA3745">
        <v>98.2</v>
      </c>
      <c r="AB3745" t="s">
        <v>39</v>
      </c>
      <c r="AC3745">
        <f>VLOOKUP(AB3745,Sheet2!$B$18:$E$27,4,0)</f>
        <v>1</v>
      </c>
      <c r="AD3745">
        <f>VLOOKUP(V3745,Sheet2!$B$4:$E$14,4,0)</f>
        <v>2</v>
      </c>
    </row>
    <row r="3746" spans="1:30">
      <c r="A3746" t="s">
        <v>15603</v>
      </c>
      <c r="B3746" t="s">
        <v>237</v>
      </c>
      <c r="C3746" t="s">
        <v>238</v>
      </c>
      <c r="D3746" t="s">
        <v>2746</v>
      </c>
      <c r="E3746" t="s">
        <v>2746</v>
      </c>
      <c r="F3746" t="s">
        <v>8153</v>
      </c>
      <c r="G3746" t="s">
        <v>8153</v>
      </c>
      <c r="H3746" t="s">
        <v>8154</v>
      </c>
      <c r="I3746" t="s">
        <v>8154</v>
      </c>
      <c r="J3746" t="s">
        <v>15604</v>
      </c>
      <c r="K3746" t="s">
        <v>15605</v>
      </c>
      <c r="L3746">
        <v>106.72</v>
      </c>
      <c r="N3746">
        <v>-6.1719999999999997</v>
      </c>
      <c r="P3746">
        <v>100</v>
      </c>
      <c r="R3746" t="s">
        <v>35</v>
      </c>
      <c r="S3746" t="s">
        <v>8157</v>
      </c>
      <c r="T3746" t="s">
        <v>37</v>
      </c>
      <c r="V3746" t="s">
        <v>38</v>
      </c>
      <c r="W3746">
        <v>100</v>
      </c>
      <c r="X3746">
        <v>100</v>
      </c>
      <c r="Y3746">
        <v>100</v>
      </c>
      <c r="Z3746">
        <v>100</v>
      </c>
      <c r="AA3746">
        <v>100</v>
      </c>
      <c r="AB3746" t="s">
        <v>39</v>
      </c>
      <c r="AC3746">
        <f>VLOOKUP(AB3746,Sheet2!$B$18:$E$27,4,0)</f>
        <v>1</v>
      </c>
      <c r="AD3746">
        <f>VLOOKUP(V3746,Sheet2!$B$4:$E$14,4,0)</f>
        <v>2</v>
      </c>
    </row>
    <row r="3747" spans="1:30">
      <c r="A3747" t="s">
        <v>15606</v>
      </c>
      <c r="B3747" t="s">
        <v>130</v>
      </c>
      <c r="C3747" t="s">
        <v>131</v>
      </c>
      <c r="D3747" t="s">
        <v>1757</v>
      </c>
      <c r="E3747" t="s">
        <v>1757</v>
      </c>
      <c r="F3747" t="s">
        <v>3158</v>
      </c>
      <c r="G3747" t="s">
        <v>3158</v>
      </c>
      <c r="H3747" t="s">
        <v>1759</v>
      </c>
      <c r="I3747" t="s">
        <v>1759</v>
      </c>
      <c r="J3747" t="s">
        <v>15607</v>
      </c>
      <c r="K3747" t="s">
        <v>15607</v>
      </c>
      <c r="L3747">
        <v>103.54900000000001</v>
      </c>
      <c r="N3747">
        <v>-1.6180000000000001</v>
      </c>
      <c r="P3747">
        <v>100</v>
      </c>
      <c r="R3747" t="s">
        <v>35</v>
      </c>
      <c r="S3747" t="s">
        <v>3160</v>
      </c>
      <c r="T3747" t="s">
        <v>37</v>
      </c>
      <c r="V3747" t="s">
        <v>38</v>
      </c>
      <c r="W3747">
        <v>100</v>
      </c>
      <c r="X3747">
        <v>100</v>
      </c>
      <c r="Y3747">
        <v>100</v>
      </c>
      <c r="Z3747">
        <v>100</v>
      </c>
      <c r="AA3747">
        <v>100</v>
      </c>
      <c r="AB3747" t="s">
        <v>39</v>
      </c>
      <c r="AC3747">
        <f>VLOOKUP(AB3747,Sheet2!$B$18:$E$27,4,0)</f>
        <v>1</v>
      </c>
      <c r="AD3747">
        <f>VLOOKUP(V3747,Sheet2!$B$4:$E$14,4,0)</f>
        <v>2</v>
      </c>
    </row>
    <row r="3748" spans="1:30">
      <c r="A3748" t="s">
        <v>15608</v>
      </c>
      <c r="B3748" t="s">
        <v>2522</v>
      </c>
      <c r="C3748" t="s">
        <v>2523</v>
      </c>
      <c r="D3748" t="s">
        <v>5570</v>
      </c>
      <c r="E3748" t="s">
        <v>5570</v>
      </c>
      <c r="F3748" t="s">
        <v>694</v>
      </c>
      <c r="G3748" t="s">
        <v>694</v>
      </c>
      <c r="H3748" t="s">
        <v>6804</v>
      </c>
      <c r="I3748" t="s">
        <v>6804</v>
      </c>
      <c r="J3748" t="s">
        <v>15609</v>
      </c>
      <c r="K3748" t="s">
        <v>6805</v>
      </c>
      <c r="L3748">
        <v>106.751</v>
      </c>
      <c r="M3748">
        <v>106.718</v>
      </c>
      <c r="N3748">
        <v>-6.33</v>
      </c>
      <c r="O3748">
        <v>-6.3029099999999998</v>
      </c>
      <c r="P3748">
        <v>100</v>
      </c>
      <c r="S3748" t="s">
        <v>6806</v>
      </c>
      <c r="T3748" t="s">
        <v>15610</v>
      </c>
      <c r="U3748">
        <v>4.7230919431123004</v>
      </c>
      <c r="V3748" t="s">
        <v>246</v>
      </c>
      <c r="W3748">
        <v>100</v>
      </c>
      <c r="X3748">
        <v>100</v>
      </c>
      <c r="Y3748">
        <v>100</v>
      </c>
      <c r="Z3748">
        <v>22</v>
      </c>
      <c r="AA3748">
        <v>84.4</v>
      </c>
      <c r="AB3748" t="s">
        <v>86</v>
      </c>
      <c r="AC3748">
        <f>VLOOKUP(AB3748,Sheet2!$B$18:$E$27,4,0)</f>
        <v>1</v>
      </c>
      <c r="AD3748">
        <f>VLOOKUP(V3748,Sheet2!$B$4:$E$14,4,0)</f>
        <v>0</v>
      </c>
    </row>
    <row r="3749" spans="1:30">
      <c r="A3749" t="s">
        <v>15611</v>
      </c>
      <c r="B3749" t="s">
        <v>184</v>
      </c>
      <c r="C3749" t="s">
        <v>184</v>
      </c>
      <c r="D3749" t="s">
        <v>284</v>
      </c>
      <c r="E3749" t="s">
        <v>284</v>
      </c>
      <c r="F3749" t="s">
        <v>1996</v>
      </c>
      <c r="G3749" t="s">
        <v>1996</v>
      </c>
      <c r="H3749" t="s">
        <v>187</v>
      </c>
      <c r="I3749" t="s">
        <v>187</v>
      </c>
      <c r="J3749" t="s">
        <v>15612</v>
      </c>
      <c r="K3749" t="s">
        <v>15612</v>
      </c>
      <c r="L3749">
        <v>103.676</v>
      </c>
      <c r="N3749">
        <v>-1.5569999999999999</v>
      </c>
      <c r="P3749">
        <v>100</v>
      </c>
      <c r="R3749" t="s">
        <v>35</v>
      </c>
      <c r="S3749" t="s">
        <v>1998</v>
      </c>
      <c r="T3749" t="s">
        <v>37</v>
      </c>
      <c r="V3749" t="s">
        <v>38</v>
      </c>
      <c r="W3749">
        <v>100</v>
      </c>
      <c r="X3749">
        <v>100</v>
      </c>
      <c r="Y3749">
        <v>100</v>
      </c>
      <c r="Z3749">
        <v>100</v>
      </c>
      <c r="AA3749">
        <v>100</v>
      </c>
      <c r="AB3749" t="s">
        <v>39</v>
      </c>
      <c r="AC3749">
        <f>VLOOKUP(AB3749,Sheet2!$B$18:$E$27,4,0)</f>
        <v>1</v>
      </c>
      <c r="AD3749">
        <f>VLOOKUP(V3749,Sheet2!$B$4:$E$14,4,0)</f>
        <v>2</v>
      </c>
    </row>
    <row r="3750" spans="1:30">
      <c r="A3750" t="s">
        <v>15613</v>
      </c>
      <c r="B3750" t="s">
        <v>71</v>
      </c>
      <c r="C3750" t="s">
        <v>72</v>
      </c>
      <c r="D3750" t="s">
        <v>1913</v>
      </c>
      <c r="E3750" t="s">
        <v>1913</v>
      </c>
      <c r="F3750" t="s">
        <v>10254</v>
      </c>
      <c r="G3750" t="s">
        <v>10254</v>
      </c>
      <c r="H3750" t="s">
        <v>1915</v>
      </c>
      <c r="I3750" t="s">
        <v>1915</v>
      </c>
      <c r="J3750" t="s">
        <v>15614</v>
      </c>
      <c r="K3750" t="s">
        <v>15614</v>
      </c>
      <c r="L3750">
        <v>106.614</v>
      </c>
      <c r="N3750">
        <v>-6.0730000000000004</v>
      </c>
      <c r="P3750">
        <v>100</v>
      </c>
      <c r="R3750" t="s">
        <v>35</v>
      </c>
      <c r="S3750" t="s">
        <v>10257</v>
      </c>
      <c r="T3750" t="s">
        <v>37</v>
      </c>
      <c r="V3750" t="s">
        <v>38</v>
      </c>
      <c r="W3750">
        <v>100</v>
      </c>
      <c r="X3750">
        <v>100</v>
      </c>
      <c r="Y3750">
        <v>100</v>
      </c>
      <c r="Z3750">
        <v>100</v>
      </c>
      <c r="AA3750">
        <v>100</v>
      </c>
      <c r="AB3750" t="s">
        <v>39</v>
      </c>
      <c r="AC3750">
        <f>VLOOKUP(AB3750,Sheet2!$B$18:$E$27,4,0)</f>
        <v>1</v>
      </c>
      <c r="AD3750">
        <f>VLOOKUP(V3750,Sheet2!$B$4:$E$14,4,0)</f>
        <v>2</v>
      </c>
    </row>
    <row r="3751" spans="1:30">
      <c r="A3751" t="s">
        <v>15615</v>
      </c>
      <c r="B3751" t="s">
        <v>213</v>
      </c>
      <c r="C3751" t="s">
        <v>114</v>
      </c>
      <c r="D3751" t="s">
        <v>1740</v>
      </c>
      <c r="E3751" t="s">
        <v>5286</v>
      </c>
      <c r="F3751" t="s">
        <v>15616</v>
      </c>
      <c r="G3751" t="s">
        <v>15616</v>
      </c>
      <c r="H3751" t="s">
        <v>1742</v>
      </c>
      <c r="I3751" t="s">
        <v>1742</v>
      </c>
      <c r="J3751" t="s">
        <v>15617</v>
      </c>
      <c r="K3751" t="s">
        <v>15618</v>
      </c>
      <c r="L3751">
        <v>112.74</v>
      </c>
      <c r="N3751">
        <v>-7.4950000000000001</v>
      </c>
      <c r="P3751">
        <v>100</v>
      </c>
      <c r="R3751" t="s">
        <v>35</v>
      </c>
      <c r="S3751" t="s">
        <v>15619</v>
      </c>
      <c r="T3751" t="s">
        <v>37</v>
      </c>
      <c r="V3751" t="s">
        <v>38</v>
      </c>
      <c r="W3751">
        <v>25</v>
      </c>
      <c r="X3751">
        <v>19</v>
      </c>
      <c r="Y3751">
        <v>100</v>
      </c>
      <c r="Z3751">
        <v>42</v>
      </c>
      <c r="AA3751">
        <v>57.2</v>
      </c>
      <c r="AB3751" t="s">
        <v>861</v>
      </c>
      <c r="AC3751">
        <f>VLOOKUP(AB3751,Sheet2!$B$18:$E$27,4,0)</f>
        <v>0</v>
      </c>
      <c r="AD3751">
        <f>VLOOKUP(V3751,Sheet2!$B$4:$E$14,4,0)</f>
        <v>2</v>
      </c>
    </row>
    <row r="3752" spans="1:30">
      <c r="A3752" t="s">
        <v>15620</v>
      </c>
      <c r="B3752" t="s">
        <v>29</v>
      </c>
      <c r="C3752" t="s">
        <v>29</v>
      </c>
      <c r="D3752" t="s">
        <v>277</v>
      </c>
      <c r="E3752" t="s">
        <v>277</v>
      </c>
      <c r="F3752" t="s">
        <v>278</v>
      </c>
      <c r="G3752" t="s">
        <v>278</v>
      </c>
      <c r="H3752" t="s">
        <v>279</v>
      </c>
      <c r="I3752" t="s">
        <v>279</v>
      </c>
      <c r="J3752" t="s">
        <v>15621</v>
      </c>
      <c r="K3752" t="s">
        <v>15622</v>
      </c>
      <c r="L3752">
        <v>112.486</v>
      </c>
      <c r="N3752">
        <v>-7.2389999999999999</v>
      </c>
      <c r="P3752">
        <v>100</v>
      </c>
      <c r="R3752" t="s">
        <v>35</v>
      </c>
      <c r="S3752" t="s">
        <v>282</v>
      </c>
      <c r="T3752" t="s">
        <v>37</v>
      </c>
      <c r="V3752" t="s">
        <v>38</v>
      </c>
      <c r="W3752">
        <v>100</v>
      </c>
      <c r="X3752">
        <v>100</v>
      </c>
      <c r="Y3752">
        <v>100</v>
      </c>
      <c r="Z3752">
        <v>100</v>
      </c>
      <c r="AA3752">
        <v>100</v>
      </c>
      <c r="AB3752" t="s">
        <v>39</v>
      </c>
      <c r="AC3752">
        <f>VLOOKUP(AB3752,Sheet2!$B$18:$E$27,4,0)</f>
        <v>1</v>
      </c>
      <c r="AD3752">
        <f>VLOOKUP(V3752,Sheet2!$B$4:$E$14,4,0)</f>
        <v>2</v>
      </c>
    </row>
    <row r="3753" spans="1:30">
      <c r="A3753" t="s">
        <v>15623</v>
      </c>
      <c r="B3753" t="s">
        <v>220</v>
      </c>
      <c r="C3753" t="s">
        <v>221</v>
      </c>
      <c r="D3753" t="s">
        <v>1681</v>
      </c>
      <c r="E3753" t="s">
        <v>614</v>
      </c>
      <c r="F3753" t="s">
        <v>5677</v>
      </c>
      <c r="G3753" t="s">
        <v>5677</v>
      </c>
      <c r="H3753" t="s">
        <v>226</v>
      </c>
      <c r="I3753" t="s">
        <v>226</v>
      </c>
      <c r="J3753" t="s">
        <v>15624</v>
      </c>
      <c r="K3753" t="s">
        <v>15625</v>
      </c>
      <c r="L3753">
        <v>114.849</v>
      </c>
      <c r="N3753">
        <v>-3.4609999999999999</v>
      </c>
      <c r="P3753">
        <v>100</v>
      </c>
      <c r="R3753" t="s">
        <v>35</v>
      </c>
      <c r="S3753" t="s">
        <v>6742</v>
      </c>
      <c r="T3753" t="s">
        <v>37</v>
      </c>
      <c r="V3753" t="s">
        <v>38</v>
      </c>
      <c r="W3753">
        <v>100</v>
      </c>
      <c r="X3753">
        <v>100</v>
      </c>
      <c r="Y3753">
        <v>100</v>
      </c>
      <c r="Z3753">
        <v>100</v>
      </c>
      <c r="AA3753">
        <v>100</v>
      </c>
      <c r="AB3753" t="s">
        <v>39</v>
      </c>
      <c r="AC3753">
        <f>VLOOKUP(AB3753,Sheet2!$B$18:$E$27,4,0)</f>
        <v>1</v>
      </c>
      <c r="AD3753">
        <f>VLOOKUP(V3753,Sheet2!$B$4:$E$14,4,0)</f>
        <v>2</v>
      </c>
    </row>
    <row r="3754" spans="1:30">
      <c r="A3754" t="s">
        <v>15626</v>
      </c>
      <c r="B3754" t="s">
        <v>779</v>
      </c>
      <c r="C3754" t="s">
        <v>779</v>
      </c>
      <c r="D3754" t="s">
        <v>5392</v>
      </c>
      <c r="E3754" t="s">
        <v>5392</v>
      </c>
      <c r="F3754" t="s">
        <v>15627</v>
      </c>
      <c r="G3754" t="s">
        <v>15628</v>
      </c>
      <c r="H3754" t="s">
        <v>781</v>
      </c>
      <c r="I3754" t="s">
        <v>781</v>
      </c>
      <c r="J3754" t="s">
        <v>15629</v>
      </c>
      <c r="K3754" t="s">
        <v>15629</v>
      </c>
      <c r="L3754">
        <v>104.129</v>
      </c>
      <c r="N3754">
        <v>-2.3170000000000002</v>
      </c>
      <c r="P3754">
        <v>100</v>
      </c>
      <c r="R3754" t="s">
        <v>35</v>
      </c>
      <c r="S3754" t="s">
        <v>15630</v>
      </c>
      <c r="T3754" t="s">
        <v>37</v>
      </c>
      <c r="V3754" t="s">
        <v>38</v>
      </c>
      <c r="W3754">
        <v>100</v>
      </c>
      <c r="X3754">
        <v>100</v>
      </c>
      <c r="Y3754">
        <v>100</v>
      </c>
      <c r="Z3754">
        <v>100</v>
      </c>
      <c r="AA3754">
        <v>100</v>
      </c>
      <c r="AB3754" t="s">
        <v>39</v>
      </c>
      <c r="AC3754">
        <f>VLOOKUP(AB3754,Sheet2!$B$18:$E$27,4,0)</f>
        <v>1</v>
      </c>
      <c r="AD3754">
        <f>VLOOKUP(V3754,Sheet2!$B$4:$E$14,4,0)</f>
        <v>2</v>
      </c>
    </row>
    <row r="3755" spans="1:30">
      <c r="A3755" t="s">
        <v>15631</v>
      </c>
      <c r="B3755" t="s">
        <v>15632</v>
      </c>
      <c r="C3755" t="s">
        <v>15633</v>
      </c>
      <c r="D3755" t="s">
        <v>15634</v>
      </c>
      <c r="E3755" t="s">
        <v>15634</v>
      </c>
      <c r="F3755" t="s">
        <v>15635</v>
      </c>
      <c r="G3755" t="s">
        <v>15635</v>
      </c>
      <c r="H3755" t="s">
        <v>15636</v>
      </c>
      <c r="I3755" t="s">
        <v>15636</v>
      </c>
      <c r="J3755" t="s">
        <v>15637</v>
      </c>
      <c r="K3755" t="s">
        <v>15637</v>
      </c>
      <c r="L3755">
        <v>116.926</v>
      </c>
      <c r="M3755">
        <v>116.93899999999999</v>
      </c>
      <c r="N3755">
        <v>-1.2090000000000001</v>
      </c>
      <c r="O3755">
        <v>-1.2437</v>
      </c>
      <c r="P3755">
        <v>100</v>
      </c>
      <c r="S3755" t="s">
        <v>15638</v>
      </c>
      <c r="T3755" t="s">
        <v>15639</v>
      </c>
      <c r="U3755">
        <v>4.1006642229947881</v>
      </c>
      <c r="V3755" t="s">
        <v>246</v>
      </c>
      <c r="W3755">
        <v>100</v>
      </c>
      <c r="X3755">
        <v>100</v>
      </c>
      <c r="Y3755">
        <v>100</v>
      </c>
      <c r="Z3755">
        <v>100</v>
      </c>
      <c r="AA3755">
        <v>100</v>
      </c>
      <c r="AB3755" t="s">
        <v>39</v>
      </c>
      <c r="AC3755">
        <f>VLOOKUP(AB3755,Sheet2!$B$18:$E$27,4,0)</f>
        <v>1</v>
      </c>
      <c r="AD3755">
        <f>VLOOKUP(V3755,Sheet2!$B$4:$E$14,4,0)</f>
        <v>0</v>
      </c>
    </row>
    <row r="3756" spans="1:30">
      <c r="A3756" t="s">
        <v>15640</v>
      </c>
      <c r="B3756" t="s">
        <v>551</v>
      </c>
      <c r="C3756" t="s">
        <v>238</v>
      </c>
      <c r="D3756" t="s">
        <v>845</v>
      </c>
      <c r="E3756" t="s">
        <v>4543</v>
      </c>
      <c r="F3756" t="s">
        <v>846</v>
      </c>
      <c r="G3756" t="s">
        <v>15641</v>
      </c>
      <c r="H3756" t="s">
        <v>15642</v>
      </c>
      <c r="I3756" t="s">
        <v>15643</v>
      </c>
      <c r="J3756" t="s">
        <v>15644</v>
      </c>
      <c r="K3756" t="s">
        <v>15645</v>
      </c>
      <c r="L3756">
        <v>107.039</v>
      </c>
      <c r="M3756">
        <v>106.813</v>
      </c>
      <c r="N3756">
        <v>-6.2229999999999999</v>
      </c>
      <c r="O3756">
        <v>-6.1346800000000004</v>
      </c>
      <c r="P3756">
        <v>0</v>
      </c>
      <c r="S3756" t="s">
        <v>849</v>
      </c>
      <c r="T3756" t="s">
        <v>15646</v>
      </c>
      <c r="U3756">
        <v>26.85231250942034</v>
      </c>
      <c r="V3756" t="s">
        <v>568</v>
      </c>
      <c r="W3756">
        <v>32</v>
      </c>
      <c r="X3756">
        <v>36</v>
      </c>
      <c r="Y3756">
        <v>57</v>
      </c>
      <c r="Z3756">
        <v>24</v>
      </c>
      <c r="AA3756">
        <v>29.8</v>
      </c>
      <c r="AB3756" t="s">
        <v>513</v>
      </c>
      <c r="AC3756">
        <f>VLOOKUP(AB3756,Sheet2!$B$18:$E$27,4,0)</f>
        <v>0</v>
      </c>
      <c r="AD3756">
        <f>VLOOKUP(V3756,Sheet2!$B$4:$E$14,4,0)</f>
        <v>0</v>
      </c>
    </row>
    <row r="3757" spans="1:30">
      <c r="A3757" t="s">
        <v>15647</v>
      </c>
      <c r="B3757" t="s">
        <v>29</v>
      </c>
      <c r="C3757" t="s">
        <v>29</v>
      </c>
      <c r="D3757" t="s">
        <v>641</v>
      </c>
      <c r="E3757" t="s">
        <v>641</v>
      </c>
      <c r="F3757" t="s">
        <v>1027</v>
      </c>
      <c r="G3757" t="s">
        <v>1027</v>
      </c>
      <c r="H3757" t="s">
        <v>642</v>
      </c>
      <c r="I3757" t="s">
        <v>642</v>
      </c>
      <c r="J3757" t="s">
        <v>15648</v>
      </c>
      <c r="K3757" t="s">
        <v>15649</v>
      </c>
      <c r="L3757">
        <v>112.599</v>
      </c>
      <c r="N3757">
        <v>-7.1459999999999999</v>
      </c>
      <c r="P3757">
        <v>100</v>
      </c>
      <c r="R3757" t="s">
        <v>35</v>
      </c>
      <c r="S3757" t="s">
        <v>1030</v>
      </c>
      <c r="T3757" t="s">
        <v>37</v>
      </c>
      <c r="V3757" t="s">
        <v>38</v>
      </c>
      <c r="W3757">
        <v>100</v>
      </c>
      <c r="X3757">
        <v>100</v>
      </c>
      <c r="Y3757">
        <v>100</v>
      </c>
      <c r="Z3757">
        <v>100</v>
      </c>
      <c r="AA3757">
        <v>100</v>
      </c>
      <c r="AB3757" t="s">
        <v>39</v>
      </c>
      <c r="AC3757">
        <f>VLOOKUP(AB3757,Sheet2!$B$18:$E$27,4,0)</f>
        <v>1</v>
      </c>
      <c r="AD3757">
        <f>VLOOKUP(V3757,Sheet2!$B$4:$E$14,4,0)</f>
        <v>2</v>
      </c>
    </row>
    <row r="3758" spans="1:30">
      <c r="A3758" t="s">
        <v>15650</v>
      </c>
      <c r="B3758" t="s">
        <v>2522</v>
      </c>
      <c r="C3758" t="s">
        <v>2523</v>
      </c>
      <c r="D3758" t="s">
        <v>7485</v>
      </c>
      <c r="E3758" t="s">
        <v>7485</v>
      </c>
      <c r="F3758" t="s">
        <v>7486</v>
      </c>
      <c r="G3758" t="s">
        <v>7486</v>
      </c>
      <c r="H3758" t="s">
        <v>7487</v>
      </c>
      <c r="I3758" t="s">
        <v>7487</v>
      </c>
      <c r="J3758" t="s">
        <v>15651</v>
      </c>
      <c r="K3758" t="s">
        <v>15652</v>
      </c>
      <c r="L3758">
        <v>106.696</v>
      </c>
      <c r="N3758">
        <v>-6.3209999999999997</v>
      </c>
      <c r="P3758">
        <v>100</v>
      </c>
      <c r="R3758" t="s">
        <v>35</v>
      </c>
      <c r="S3758" t="s">
        <v>7490</v>
      </c>
      <c r="T3758" t="s">
        <v>37</v>
      </c>
      <c r="V3758" t="s">
        <v>38</v>
      </c>
      <c r="W3758">
        <v>100</v>
      </c>
      <c r="X3758">
        <v>100</v>
      </c>
      <c r="Y3758">
        <v>100</v>
      </c>
      <c r="Z3758">
        <v>100</v>
      </c>
      <c r="AA3758">
        <v>100</v>
      </c>
      <c r="AB3758" t="s">
        <v>39</v>
      </c>
      <c r="AC3758">
        <f>VLOOKUP(AB3758,Sheet2!$B$18:$E$27,4,0)</f>
        <v>1</v>
      </c>
      <c r="AD3758">
        <f>VLOOKUP(V3758,Sheet2!$B$4:$E$14,4,0)</f>
        <v>2</v>
      </c>
    </row>
    <row r="3759" spans="1:30">
      <c r="A3759" t="s">
        <v>15653</v>
      </c>
      <c r="B3759" t="s">
        <v>122</v>
      </c>
      <c r="C3759" t="s">
        <v>122</v>
      </c>
      <c r="D3759" t="s">
        <v>4355</v>
      </c>
      <c r="E3759" t="s">
        <v>4355</v>
      </c>
      <c r="F3759" t="s">
        <v>8286</v>
      </c>
      <c r="G3759" t="s">
        <v>8286</v>
      </c>
      <c r="H3759" t="s">
        <v>4357</v>
      </c>
      <c r="I3759" t="s">
        <v>4357</v>
      </c>
      <c r="J3759" t="s">
        <v>8286</v>
      </c>
      <c r="K3759" t="s">
        <v>8286</v>
      </c>
      <c r="L3759">
        <v>124.352</v>
      </c>
      <c r="N3759">
        <v>1.0389999999999999</v>
      </c>
      <c r="P3759">
        <v>100</v>
      </c>
      <c r="R3759" t="s">
        <v>35</v>
      </c>
      <c r="S3759" t="s">
        <v>8288</v>
      </c>
      <c r="T3759" t="s">
        <v>37</v>
      </c>
      <c r="V3759" t="s">
        <v>38</v>
      </c>
      <c r="W3759">
        <v>100</v>
      </c>
      <c r="X3759">
        <v>100</v>
      </c>
      <c r="Y3759">
        <v>100</v>
      </c>
      <c r="Z3759">
        <v>100</v>
      </c>
      <c r="AA3759">
        <v>100</v>
      </c>
      <c r="AB3759" t="s">
        <v>39</v>
      </c>
      <c r="AC3759">
        <f>VLOOKUP(AB3759,Sheet2!$B$18:$E$27,4,0)</f>
        <v>1</v>
      </c>
      <c r="AD3759">
        <f>VLOOKUP(V3759,Sheet2!$B$4:$E$14,4,0)</f>
        <v>2</v>
      </c>
    </row>
    <row r="3760" spans="1:30">
      <c r="A3760" t="s">
        <v>15654</v>
      </c>
      <c r="B3760" t="s">
        <v>248</v>
      </c>
      <c r="C3760" t="s">
        <v>249</v>
      </c>
      <c r="D3760" t="s">
        <v>11416</v>
      </c>
      <c r="E3760" t="s">
        <v>11416</v>
      </c>
      <c r="F3760" t="s">
        <v>15655</v>
      </c>
      <c r="G3760" t="s">
        <v>15655</v>
      </c>
      <c r="H3760" t="s">
        <v>15656</v>
      </c>
      <c r="I3760" t="s">
        <v>15656</v>
      </c>
      <c r="J3760" t="s">
        <v>15657</v>
      </c>
      <c r="K3760" t="s">
        <v>15658</v>
      </c>
      <c r="L3760">
        <v>107.611</v>
      </c>
      <c r="N3760">
        <v>-6.9390000000000001</v>
      </c>
      <c r="P3760">
        <v>100</v>
      </c>
      <c r="R3760" t="s">
        <v>35</v>
      </c>
      <c r="S3760" t="s">
        <v>15659</v>
      </c>
      <c r="T3760" t="s">
        <v>37</v>
      </c>
      <c r="V3760" t="s">
        <v>38</v>
      </c>
      <c r="W3760">
        <v>100</v>
      </c>
      <c r="X3760">
        <v>100</v>
      </c>
      <c r="Y3760">
        <v>100</v>
      </c>
      <c r="Z3760">
        <v>100</v>
      </c>
      <c r="AA3760">
        <v>100</v>
      </c>
      <c r="AB3760" t="s">
        <v>39</v>
      </c>
      <c r="AC3760">
        <f>VLOOKUP(AB3760,Sheet2!$B$18:$E$27,4,0)</f>
        <v>1</v>
      </c>
      <c r="AD3760">
        <f>VLOOKUP(V3760,Sheet2!$B$4:$E$14,4,0)</f>
        <v>2</v>
      </c>
    </row>
    <row r="3761" spans="1:30">
      <c r="A3761" t="s">
        <v>15660</v>
      </c>
      <c r="B3761" t="s">
        <v>13019</v>
      </c>
      <c r="C3761" t="s">
        <v>13020</v>
      </c>
      <c r="D3761" t="s">
        <v>15661</v>
      </c>
      <c r="E3761" t="s">
        <v>15662</v>
      </c>
      <c r="F3761" t="s">
        <v>15663</v>
      </c>
      <c r="G3761" t="s">
        <v>15664</v>
      </c>
      <c r="H3761" t="s">
        <v>15665</v>
      </c>
      <c r="I3761" t="s">
        <v>15665</v>
      </c>
      <c r="J3761" t="s">
        <v>15666</v>
      </c>
      <c r="K3761" t="s">
        <v>15666</v>
      </c>
      <c r="L3761">
        <v>125.199</v>
      </c>
      <c r="N3761">
        <v>1.4419999999999999</v>
      </c>
      <c r="P3761">
        <v>100</v>
      </c>
      <c r="R3761" t="s">
        <v>35</v>
      </c>
      <c r="S3761" t="s">
        <v>15667</v>
      </c>
      <c r="T3761" t="s">
        <v>37</v>
      </c>
      <c r="V3761" t="s">
        <v>38</v>
      </c>
      <c r="W3761">
        <v>100</v>
      </c>
      <c r="X3761">
        <v>100</v>
      </c>
      <c r="Y3761">
        <v>85</v>
      </c>
      <c r="Z3761">
        <v>100</v>
      </c>
      <c r="AA3761">
        <v>97</v>
      </c>
      <c r="AB3761" t="s">
        <v>39</v>
      </c>
      <c r="AC3761">
        <f>VLOOKUP(AB3761,Sheet2!$B$18:$E$27,4,0)</f>
        <v>1</v>
      </c>
      <c r="AD3761">
        <f>VLOOKUP(V3761,Sheet2!$B$4:$E$14,4,0)</f>
        <v>2</v>
      </c>
    </row>
    <row r="3762" spans="1:30">
      <c r="A3762" t="s">
        <v>15668</v>
      </c>
      <c r="B3762" t="s">
        <v>29</v>
      </c>
      <c r="C3762" t="s">
        <v>29</v>
      </c>
      <c r="D3762" t="s">
        <v>30</v>
      </c>
      <c r="E3762" t="s">
        <v>30</v>
      </c>
      <c r="F3762" t="s">
        <v>1077</v>
      </c>
      <c r="G3762" t="s">
        <v>1077</v>
      </c>
      <c r="H3762" t="s">
        <v>1078</v>
      </c>
      <c r="I3762" t="s">
        <v>1078</v>
      </c>
      <c r="J3762" t="s">
        <v>15669</v>
      </c>
      <c r="K3762" t="s">
        <v>15669</v>
      </c>
      <c r="L3762">
        <v>112.651</v>
      </c>
      <c r="N3762">
        <v>-7.1840000000000002</v>
      </c>
      <c r="P3762">
        <v>100</v>
      </c>
      <c r="R3762" t="s">
        <v>35</v>
      </c>
      <c r="S3762" t="s">
        <v>1081</v>
      </c>
      <c r="T3762" t="s">
        <v>37</v>
      </c>
      <c r="V3762" t="s">
        <v>38</v>
      </c>
      <c r="W3762">
        <v>100</v>
      </c>
      <c r="X3762">
        <v>100</v>
      </c>
      <c r="Y3762">
        <v>100</v>
      </c>
      <c r="Z3762">
        <v>100</v>
      </c>
      <c r="AA3762">
        <v>100</v>
      </c>
      <c r="AB3762" t="s">
        <v>39</v>
      </c>
      <c r="AC3762">
        <f>VLOOKUP(AB3762,Sheet2!$B$18:$E$27,4,0)</f>
        <v>1</v>
      </c>
      <c r="AD3762">
        <f>VLOOKUP(V3762,Sheet2!$B$4:$E$14,4,0)</f>
        <v>2</v>
      </c>
    </row>
    <row r="3763" spans="1:30">
      <c r="A3763" t="s">
        <v>15670</v>
      </c>
      <c r="B3763" t="s">
        <v>184</v>
      </c>
      <c r="C3763" t="s">
        <v>184</v>
      </c>
      <c r="D3763" t="s">
        <v>185</v>
      </c>
      <c r="E3763" t="s">
        <v>185</v>
      </c>
      <c r="F3763" t="s">
        <v>2607</v>
      </c>
      <c r="G3763" t="s">
        <v>2607</v>
      </c>
      <c r="H3763" t="s">
        <v>187</v>
      </c>
      <c r="I3763" t="s">
        <v>188</v>
      </c>
      <c r="J3763" t="s">
        <v>15671</v>
      </c>
      <c r="K3763" t="s">
        <v>15671</v>
      </c>
      <c r="L3763">
        <v>103.699</v>
      </c>
      <c r="N3763">
        <v>-1.6519999999999999</v>
      </c>
      <c r="P3763">
        <v>0</v>
      </c>
      <c r="R3763" t="s">
        <v>35</v>
      </c>
      <c r="S3763" t="s">
        <v>2609</v>
      </c>
      <c r="T3763" t="s">
        <v>37</v>
      </c>
      <c r="V3763" t="s">
        <v>38</v>
      </c>
      <c r="W3763">
        <v>100</v>
      </c>
      <c r="X3763">
        <v>100</v>
      </c>
      <c r="Y3763">
        <v>100</v>
      </c>
      <c r="Z3763">
        <v>100</v>
      </c>
      <c r="AA3763">
        <v>80</v>
      </c>
      <c r="AB3763" t="s">
        <v>86</v>
      </c>
      <c r="AC3763">
        <f>VLOOKUP(AB3763,Sheet2!$B$18:$E$27,4,0)</f>
        <v>1</v>
      </c>
      <c r="AD3763">
        <f>VLOOKUP(V3763,Sheet2!$B$4:$E$14,4,0)</f>
        <v>2</v>
      </c>
    </row>
    <row r="3764" spans="1:30">
      <c r="A3764" t="s">
        <v>15672</v>
      </c>
      <c r="B3764" t="s">
        <v>213</v>
      </c>
      <c r="C3764" t="s">
        <v>213</v>
      </c>
      <c r="D3764" t="s">
        <v>1740</v>
      </c>
      <c r="E3764" t="s">
        <v>1740</v>
      </c>
      <c r="F3764" t="s">
        <v>12806</v>
      </c>
      <c r="G3764" t="s">
        <v>12806</v>
      </c>
      <c r="H3764" t="s">
        <v>1742</v>
      </c>
      <c r="I3764" t="s">
        <v>1742</v>
      </c>
      <c r="J3764" t="s">
        <v>15673</v>
      </c>
      <c r="K3764" t="s">
        <v>15674</v>
      </c>
      <c r="L3764">
        <v>112.72799999999999</v>
      </c>
      <c r="N3764">
        <v>-7.48</v>
      </c>
      <c r="P3764">
        <v>100</v>
      </c>
      <c r="R3764" t="s">
        <v>35</v>
      </c>
      <c r="S3764" t="s">
        <v>12810</v>
      </c>
      <c r="T3764" t="s">
        <v>37</v>
      </c>
      <c r="V3764" t="s">
        <v>38</v>
      </c>
      <c r="W3764">
        <v>100</v>
      </c>
      <c r="X3764">
        <v>100</v>
      </c>
      <c r="Y3764">
        <v>100</v>
      </c>
      <c r="Z3764">
        <v>20</v>
      </c>
      <c r="AA3764">
        <v>84</v>
      </c>
      <c r="AB3764" t="s">
        <v>86</v>
      </c>
      <c r="AC3764">
        <f>VLOOKUP(AB3764,Sheet2!$B$18:$E$27,4,0)</f>
        <v>1</v>
      </c>
      <c r="AD3764">
        <f>VLOOKUP(V3764,Sheet2!$B$4:$E$14,4,0)</f>
        <v>2</v>
      </c>
    </row>
    <row r="3765" spans="1:30">
      <c r="A3765" t="s">
        <v>15675</v>
      </c>
      <c r="B3765" t="s">
        <v>29</v>
      </c>
      <c r="C3765" t="s">
        <v>29</v>
      </c>
      <c r="D3765" t="s">
        <v>641</v>
      </c>
      <c r="E3765" t="s">
        <v>641</v>
      </c>
      <c r="F3765" t="s">
        <v>1339</v>
      </c>
      <c r="G3765" t="s">
        <v>1339</v>
      </c>
      <c r="H3765" t="s">
        <v>642</v>
      </c>
      <c r="I3765" t="s">
        <v>642</v>
      </c>
      <c r="J3765" t="s">
        <v>15676</v>
      </c>
      <c r="K3765" t="s">
        <v>15677</v>
      </c>
      <c r="L3765">
        <v>112.613</v>
      </c>
      <c r="N3765">
        <v>-7.1319999999999997</v>
      </c>
      <c r="P3765">
        <v>100</v>
      </c>
      <c r="R3765" t="s">
        <v>35</v>
      </c>
      <c r="S3765" t="s">
        <v>1342</v>
      </c>
      <c r="T3765" t="s">
        <v>37</v>
      </c>
      <c r="V3765" t="s">
        <v>38</v>
      </c>
      <c r="W3765">
        <v>100</v>
      </c>
      <c r="X3765">
        <v>100</v>
      </c>
      <c r="Y3765">
        <v>100</v>
      </c>
      <c r="Z3765">
        <v>100</v>
      </c>
      <c r="AA3765">
        <v>100</v>
      </c>
      <c r="AB3765" t="s">
        <v>39</v>
      </c>
      <c r="AC3765">
        <f>VLOOKUP(AB3765,Sheet2!$B$18:$E$27,4,0)</f>
        <v>1</v>
      </c>
      <c r="AD3765">
        <f>VLOOKUP(V3765,Sheet2!$B$4:$E$14,4,0)</f>
        <v>2</v>
      </c>
    </row>
    <row r="3766" spans="1:30">
      <c r="A3766" t="s">
        <v>15678</v>
      </c>
      <c r="B3766" t="s">
        <v>192</v>
      </c>
      <c r="C3766" t="s">
        <v>71</v>
      </c>
      <c r="D3766" t="s">
        <v>3243</v>
      </c>
      <c r="E3766" t="s">
        <v>6331</v>
      </c>
      <c r="F3766" t="s">
        <v>14774</v>
      </c>
      <c r="G3766" t="s">
        <v>14774</v>
      </c>
      <c r="H3766" t="s">
        <v>4530</v>
      </c>
      <c r="I3766" t="s">
        <v>4530</v>
      </c>
      <c r="J3766" t="s">
        <v>15679</v>
      </c>
      <c r="K3766" t="s">
        <v>15680</v>
      </c>
      <c r="L3766">
        <v>106.67700000000001</v>
      </c>
      <c r="N3766">
        <v>-6.2229999999999999</v>
      </c>
      <c r="P3766">
        <v>100</v>
      </c>
      <c r="R3766" t="s">
        <v>35</v>
      </c>
      <c r="S3766" t="s">
        <v>14777</v>
      </c>
      <c r="T3766" t="s">
        <v>37</v>
      </c>
      <c r="V3766" t="s">
        <v>38</v>
      </c>
      <c r="W3766">
        <v>100</v>
      </c>
      <c r="X3766">
        <v>100</v>
      </c>
      <c r="Y3766">
        <v>100</v>
      </c>
      <c r="Z3766">
        <v>100</v>
      </c>
      <c r="AA3766">
        <v>100</v>
      </c>
      <c r="AB3766" t="s">
        <v>39</v>
      </c>
      <c r="AC3766">
        <f>VLOOKUP(AB3766,Sheet2!$B$18:$E$27,4,0)</f>
        <v>1</v>
      </c>
      <c r="AD3766">
        <f>VLOOKUP(V3766,Sheet2!$B$4:$E$14,4,0)</f>
        <v>2</v>
      </c>
    </row>
    <row r="3767" spans="1:30">
      <c r="A3767" t="s">
        <v>15681</v>
      </c>
      <c r="B3767" t="s">
        <v>184</v>
      </c>
      <c r="C3767" t="s">
        <v>184</v>
      </c>
      <c r="D3767" t="s">
        <v>1131</v>
      </c>
      <c r="E3767" t="s">
        <v>1131</v>
      </c>
      <c r="F3767" t="s">
        <v>3388</v>
      </c>
      <c r="G3767" t="s">
        <v>3388</v>
      </c>
      <c r="H3767" t="s">
        <v>1133</v>
      </c>
      <c r="I3767" t="s">
        <v>1133</v>
      </c>
      <c r="J3767" t="s">
        <v>15682</v>
      </c>
      <c r="K3767" t="s">
        <v>15683</v>
      </c>
      <c r="L3767">
        <v>103.529</v>
      </c>
      <c r="N3767">
        <v>-1.641</v>
      </c>
      <c r="P3767">
        <v>100</v>
      </c>
      <c r="R3767" t="s">
        <v>35</v>
      </c>
      <c r="S3767" t="s">
        <v>3390</v>
      </c>
      <c r="T3767" t="s">
        <v>37</v>
      </c>
      <c r="V3767" t="s">
        <v>38</v>
      </c>
      <c r="W3767">
        <v>100</v>
      </c>
      <c r="X3767">
        <v>100</v>
      </c>
      <c r="Y3767">
        <v>100</v>
      </c>
      <c r="Z3767">
        <v>100</v>
      </c>
      <c r="AA3767">
        <v>100</v>
      </c>
      <c r="AB3767" t="s">
        <v>39</v>
      </c>
      <c r="AC3767">
        <f>VLOOKUP(AB3767,Sheet2!$B$18:$E$27,4,0)</f>
        <v>1</v>
      </c>
      <c r="AD3767">
        <f>VLOOKUP(V3767,Sheet2!$B$4:$E$14,4,0)</f>
        <v>2</v>
      </c>
    </row>
    <row r="3768" spans="1:30">
      <c r="A3768" t="s">
        <v>15684</v>
      </c>
      <c r="B3768" t="s">
        <v>213</v>
      </c>
      <c r="C3768" t="s">
        <v>213</v>
      </c>
      <c r="D3768" t="s">
        <v>1106</v>
      </c>
      <c r="E3768" t="s">
        <v>1106</v>
      </c>
      <c r="F3768" t="s">
        <v>3792</v>
      </c>
      <c r="G3768" t="s">
        <v>3792</v>
      </c>
      <c r="H3768" t="s">
        <v>1108</v>
      </c>
      <c r="I3768" t="s">
        <v>1108</v>
      </c>
      <c r="J3768" t="s">
        <v>15685</v>
      </c>
      <c r="K3768" t="s">
        <v>15686</v>
      </c>
      <c r="L3768">
        <v>112.71899999999999</v>
      </c>
      <c r="N3768">
        <v>-7.3650000000000002</v>
      </c>
      <c r="P3768">
        <v>100</v>
      </c>
      <c r="R3768" t="s">
        <v>35</v>
      </c>
      <c r="S3768" t="s">
        <v>3795</v>
      </c>
      <c r="T3768" t="s">
        <v>37</v>
      </c>
      <c r="V3768" t="s">
        <v>38</v>
      </c>
      <c r="W3768">
        <v>100</v>
      </c>
      <c r="X3768">
        <v>100</v>
      </c>
      <c r="Y3768">
        <v>100</v>
      </c>
      <c r="Z3768">
        <v>100</v>
      </c>
      <c r="AA3768">
        <v>100</v>
      </c>
      <c r="AB3768" t="s">
        <v>39</v>
      </c>
      <c r="AC3768">
        <f>VLOOKUP(AB3768,Sheet2!$B$18:$E$27,4,0)</f>
        <v>1</v>
      </c>
      <c r="AD3768">
        <f>VLOOKUP(V3768,Sheet2!$B$4:$E$14,4,0)</f>
        <v>2</v>
      </c>
    </row>
    <row r="3769" spans="1:30">
      <c r="A3769" t="s">
        <v>15687</v>
      </c>
      <c r="B3769" t="s">
        <v>192</v>
      </c>
      <c r="C3769" t="s">
        <v>71</v>
      </c>
      <c r="D3769" t="s">
        <v>311</v>
      </c>
      <c r="E3769" t="s">
        <v>311</v>
      </c>
      <c r="F3769" t="s">
        <v>312</v>
      </c>
      <c r="G3769" t="s">
        <v>3564</v>
      </c>
      <c r="H3769" t="s">
        <v>314</v>
      </c>
      <c r="I3769" t="s">
        <v>314</v>
      </c>
      <c r="J3769" t="s">
        <v>4156</v>
      </c>
      <c r="K3769" t="s">
        <v>15688</v>
      </c>
      <c r="L3769">
        <v>106.61499999999999</v>
      </c>
      <c r="N3769">
        <v>-6.1779999999999999</v>
      </c>
      <c r="P3769">
        <v>100</v>
      </c>
      <c r="R3769" t="s">
        <v>35</v>
      </c>
      <c r="S3769" t="s">
        <v>317</v>
      </c>
      <c r="T3769" t="s">
        <v>37</v>
      </c>
      <c r="V3769" t="s">
        <v>38</v>
      </c>
      <c r="W3769">
        <v>100</v>
      </c>
      <c r="X3769">
        <v>100</v>
      </c>
      <c r="Y3769">
        <v>100</v>
      </c>
      <c r="Z3769">
        <v>100</v>
      </c>
      <c r="AA3769">
        <v>100</v>
      </c>
      <c r="AB3769" t="s">
        <v>39</v>
      </c>
      <c r="AC3769">
        <f>VLOOKUP(AB3769,Sheet2!$B$18:$E$27,4,0)</f>
        <v>1</v>
      </c>
      <c r="AD3769">
        <f>VLOOKUP(V3769,Sheet2!$B$4:$E$14,4,0)</f>
        <v>2</v>
      </c>
    </row>
    <row r="3770" spans="1:30">
      <c r="A3770" t="s">
        <v>15689</v>
      </c>
      <c r="B3770" t="s">
        <v>130</v>
      </c>
      <c r="C3770" t="s">
        <v>131</v>
      </c>
      <c r="D3770" t="s">
        <v>1757</v>
      </c>
      <c r="E3770" t="s">
        <v>1757</v>
      </c>
      <c r="F3770" t="s">
        <v>3158</v>
      </c>
      <c r="G3770" t="s">
        <v>3158</v>
      </c>
      <c r="H3770" t="s">
        <v>1759</v>
      </c>
      <c r="I3770" t="s">
        <v>1759</v>
      </c>
      <c r="J3770" t="s">
        <v>15690</v>
      </c>
      <c r="K3770" t="s">
        <v>15690</v>
      </c>
      <c r="L3770">
        <v>103.54900000000001</v>
      </c>
      <c r="N3770">
        <v>-1.6180000000000001</v>
      </c>
      <c r="P3770">
        <v>100</v>
      </c>
      <c r="R3770" t="s">
        <v>35</v>
      </c>
      <c r="S3770" t="s">
        <v>3160</v>
      </c>
      <c r="T3770" t="s">
        <v>37</v>
      </c>
      <c r="V3770" t="s">
        <v>38</v>
      </c>
      <c r="W3770">
        <v>100</v>
      </c>
      <c r="X3770">
        <v>100</v>
      </c>
      <c r="Y3770">
        <v>100</v>
      </c>
      <c r="Z3770">
        <v>100</v>
      </c>
      <c r="AA3770">
        <v>100</v>
      </c>
      <c r="AB3770" t="s">
        <v>39</v>
      </c>
      <c r="AC3770">
        <f>VLOOKUP(AB3770,Sheet2!$B$18:$E$27,4,0)</f>
        <v>1</v>
      </c>
      <c r="AD3770">
        <f>VLOOKUP(V3770,Sheet2!$B$4:$E$14,4,0)</f>
        <v>2</v>
      </c>
    </row>
    <row r="3771" spans="1:30">
      <c r="A3771" t="s">
        <v>15691</v>
      </c>
      <c r="B3771" t="s">
        <v>130</v>
      </c>
      <c r="C3771" t="s">
        <v>131</v>
      </c>
      <c r="D3771" t="s">
        <v>1236</v>
      </c>
      <c r="E3771" t="s">
        <v>1236</v>
      </c>
      <c r="F3771" t="s">
        <v>3588</v>
      </c>
      <c r="G3771" t="s">
        <v>3589</v>
      </c>
      <c r="H3771" t="s">
        <v>3590</v>
      </c>
      <c r="I3771" t="s">
        <v>3590</v>
      </c>
      <c r="J3771" t="s">
        <v>15692</v>
      </c>
      <c r="K3771" t="s">
        <v>15692</v>
      </c>
      <c r="L3771">
        <v>103.575</v>
      </c>
      <c r="N3771">
        <v>-1.6120000000000001</v>
      </c>
      <c r="P3771">
        <v>100</v>
      </c>
      <c r="R3771" t="s">
        <v>35</v>
      </c>
      <c r="S3771" t="s">
        <v>3592</v>
      </c>
      <c r="T3771" t="s">
        <v>37</v>
      </c>
      <c r="V3771" t="s">
        <v>38</v>
      </c>
      <c r="W3771">
        <v>100</v>
      </c>
      <c r="X3771">
        <v>100</v>
      </c>
      <c r="Y3771">
        <v>100</v>
      </c>
      <c r="Z3771">
        <v>100</v>
      </c>
      <c r="AA3771">
        <v>100</v>
      </c>
      <c r="AB3771" t="s">
        <v>39</v>
      </c>
      <c r="AC3771">
        <f>VLOOKUP(AB3771,Sheet2!$B$18:$E$27,4,0)</f>
        <v>1</v>
      </c>
      <c r="AD3771">
        <f>VLOOKUP(V3771,Sheet2!$B$4:$E$14,4,0)</f>
        <v>2</v>
      </c>
    </row>
    <row r="3772" spans="1:30">
      <c r="A3772" t="s">
        <v>15693</v>
      </c>
      <c r="B3772" t="s">
        <v>130</v>
      </c>
      <c r="C3772" t="s">
        <v>131</v>
      </c>
      <c r="D3772" t="s">
        <v>358</v>
      </c>
      <c r="E3772" t="s">
        <v>358</v>
      </c>
      <c r="F3772" t="s">
        <v>2866</v>
      </c>
      <c r="G3772" t="s">
        <v>2866</v>
      </c>
      <c r="H3772" t="s">
        <v>360</v>
      </c>
      <c r="I3772" t="s">
        <v>360</v>
      </c>
      <c r="J3772" t="s">
        <v>15694</v>
      </c>
      <c r="K3772" t="s">
        <v>15694</v>
      </c>
      <c r="L3772">
        <v>103.639</v>
      </c>
      <c r="N3772">
        <v>-1.65</v>
      </c>
      <c r="P3772">
        <v>100</v>
      </c>
      <c r="R3772" t="s">
        <v>35</v>
      </c>
      <c r="S3772" t="s">
        <v>2868</v>
      </c>
      <c r="T3772" t="s">
        <v>37</v>
      </c>
      <c r="V3772" t="s">
        <v>38</v>
      </c>
      <c r="W3772">
        <v>100</v>
      </c>
      <c r="X3772">
        <v>100</v>
      </c>
      <c r="Y3772">
        <v>100</v>
      </c>
      <c r="Z3772">
        <v>100</v>
      </c>
      <c r="AA3772">
        <v>100</v>
      </c>
      <c r="AB3772" t="s">
        <v>39</v>
      </c>
      <c r="AC3772">
        <f>VLOOKUP(AB3772,Sheet2!$B$18:$E$27,4,0)</f>
        <v>1</v>
      </c>
      <c r="AD3772">
        <f>VLOOKUP(V3772,Sheet2!$B$4:$E$14,4,0)</f>
        <v>2</v>
      </c>
    </row>
    <row r="3773" spans="1:30">
      <c r="A3773" t="s">
        <v>15695</v>
      </c>
      <c r="B3773" t="s">
        <v>432</v>
      </c>
      <c r="C3773" t="s">
        <v>432</v>
      </c>
      <c r="D3773" t="s">
        <v>1771</v>
      </c>
      <c r="E3773" t="s">
        <v>2375</v>
      </c>
      <c r="F3773" t="s">
        <v>15696</v>
      </c>
      <c r="G3773" t="s">
        <v>15696</v>
      </c>
      <c r="H3773" t="s">
        <v>1773</v>
      </c>
      <c r="I3773" t="s">
        <v>2377</v>
      </c>
      <c r="J3773" t="s">
        <v>15697</v>
      </c>
      <c r="K3773" t="s">
        <v>15698</v>
      </c>
      <c r="L3773">
        <v>107.334</v>
      </c>
      <c r="N3773">
        <v>-6.8220000000000001</v>
      </c>
      <c r="P3773">
        <v>0</v>
      </c>
      <c r="R3773" t="s">
        <v>35</v>
      </c>
      <c r="S3773" t="s">
        <v>15699</v>
      </c>
      <c r="T3773" t="s">
        <v>37</v>
      </c>
      <c r="V3773" t="s">
        <v>38</v>
      </c>
      <c r="W3773">
        <v>100</v>
      </c>
      <c r="X3773">
        <v>34</v>
      </c>
      <c r="Y3773">
        <v>100</v>
      </c>
      <c r="Z3773">
        <v>100</v>
      </c>
      <c r="AA3773">
        <v>66.8</v>
      </c>
      <c r="AB3773" t="s">
        <v>1049</v>
      </c>
      <c r="AC3773">
        <f>VLOOKUP(AB3773,Sheet2!$B$18:$E$27,4,0)</f>
        <v>0</v>
      </c>
      <c r="AD3773">
        <f>VLOOKUP(V3773,Sheet2!$B$4:$E$14,4,0)</f>
        <v>2</v>
      </c>
    </row>
    <row r="3774" spans="1:30">
      <c r="A3774" t="s">
        <v>15700</v>
      </c>
      <c r="B3774" t="s">
        <v>402</v>
      </c>
      <c r="C3774" t="s">
        <v>402</v>
      </c>
      <c r="D3774" t="s">
        <v>4386</v>
      </c>
      <c r="E3774" t="s">
        <v>4386</v>
      </c>
      <c r="F3774" t="s">
        <v>15701</v>
      </c>
      <c r="G3774" t="s">
        <v>4388</v>
      </c>
      <c r="H3774" t="s">
        <v>4389</v>
      </c>
      <c r="I3774" t="s">
        <v>4389</v>
      </c>
      <c r="J3774" t="s">
        <v>4387</v>
      </c>
      <c r="K3774" t="s">
        <v>4387</v>
      </c>
      <c r="L3774">
        <v>102.46</v>
      </c>
      <c r="N3774">
        <v>-1.2769999999999999</v>
      </c>
      <c r="P3774">
        <v>100</v>
      </c>
      <c r="R3774" t="s">
        <v>35</v>
      </c>
      <c r="S3774" t="s">
        <v>15702</v>
      </c>
      <c r="T3774" t="s">
        <v>37</v>
      </c>
      <c r="V3774" t="s">
        <v>38</v>
      </c>
      <c r="W3774">
        <v>100</v>
      </c>
      <c r="X3774">
        <v>100</v>
      </c>
      <c r="Y3774">
        <v>42</v>
      </c>
      <c r="Z3774">
        <v>100</v>
      </c>
      <c r="AA3774">
        <v>88.4</v>
      </c>
      <c r="AB3774" t="s">
        <v>86</v>
      </c>
      <c r="AC3774">
        <f>VLOOKUP(AB3774,Sheet2!$B$18:$E$27,4,0)</f>
        <v>1</v>
      </c>
      <c r="AD3774">
        <f>VLOOKUP(V3774,Sheet2!$B$4:$E$14,4,0)</f>
        <v>2</v>
      </c>
    </row>
    <row r="3775" spans="1:30">
      <c r="A3775" t="s">
        <v>15703</v>
      </c>
      <c r="B3775" t="s">
        <v>71</v>
      </c>
      <c r="C3775" t="s">
        <v>72</v>
      </c>
      <c r="D3775" t="s">
        <v>1863</v>
      </c>
      <c r="E3775" t="s">
        <v>1863</v>
      </c>
      <c r="F3775" t="s">
        <v>4612</v>
      </c>
      <c r="G3775" t="s">
        <v>4612</v>
      </c>
      <c r="H3775" t="s">
        <v>1866</v>
      </c>
      <c r="I3775" t="s">
        <v>1866</v>
      </c>
      <c r="J3775" t="s">
        <v>15704</v>
      </c>
      <c r="K3775" t="s">
        <v>15705</v>
      </c>
      <c r="L3775">
        <v>106.55500000000001</v>
      </c>
      <c r="N3775">
        <v>-6.2329999999999997</v>
      </c>
      <c r="P3775">
        <v>100</v>
      </c>
      <c r="R3775" t="s">
        <v>35</v>
      </c>
      <c r="S3775" t="s">
        <v>4614</v>
      </c>
      <c r="T3775" t="s">
        <v>37</v>
      </c>
      <c r="V3775" t="s">
        <v>38</v>
      </c>
      <c r="W3775">
        <v>100</v>
      </c>
      <c r="X3775">
        <v>100</v>
      </c>
      <c r="Y3775">
        <v>100</v>
      </c>
      <c r="Z3775">
        <v>100</v>
      </c>
      <c r="AA3775">
        <v>100</v>
      </c>
      <c r="AB3775" t="s">
        <v>39</v>
      </c>
      <c r="AC3775">
        <f>VLOOKUP(AB3775,Sheet2!$B$18:$E$27,4,0)</f>
        <v>1</v>
      </c>
      <c r="AD3775">
        <f>VLOOKUP(V3775,Sheet2!$B$4:$E$14,4,0)</f>
        <v>2</v>
      </c>
    </row>
    <row r="3776" spans="1:30">
      <c r="A3776" t="s">
        <v>15706</v>
      </c>
      <c r="B3776" t="s">
        <v>122</v>
      </c>
      <c r="C3776" t="s">
        <v>122</v>
      </c>
      <c r="D3776" t="s">
        <v>1875</v>
      </c>
      <c r="E3776" t="s">
        <v>1875</v>
      </c>
      <c r="F3776" t="s">
        <v>15707</v>
      </c>
      <c r="G3776" t="s">
        <v>15708</v>
      </c>
      <c r="H3776" t="s">
        <v>1877</v>
      </c>
      <c r="I3776" t="s">
        <v>1878</v>
      </c>
      <c r="J3776" t="s">
        <v>15709</v>
      </c>
      <c r="K3776" t="s">
        <v>15709</v>
      </c>
      <c r="L3776">
        <v>124.563</v>
      </c>
      <c r="N3776">
        <v>1.3080000000000001</v>
      </c>
      <c r="P3776">
        <v>0</v>
      </c>
      <c r="R3776" t="s">
        <v>35</v>
      </c>
      <c r="S3776" t="s">
        <v>15710</v>
      </c>
      <c r="T3776" t="s">
        <v>37</v>
      </c>
      <c r="V3776" t="s">
        <v>38</v>
      </c>
      <c r="W3776">
        <v>100</v>
      </c>
      <c r="X3776">
        <v>100</v>
      </c>
      <c r="Y3776">
        <v>40</v>
      </c>
      <c r="Z3776">
        <v>100</v>
      </c>
      <c r="AA3776">
        <v>68</v>
      </c>
      <c r="AB3776" t="s">
        <v>1049</v>
      </c>
      <c r="AC3776">
        <f>VLOOKUP(AB3776,Sheet2!$B$18:$E$27,4,0)</f>
        <v>0</v>
      </c>
      <c r="AD3776">
        <f>VLOOKUP(V3776,Sheet2!$B$4:$E$14,4,0)</f>
        <v>2</v>
      </c>
    </row>
    <row r="3777" spans="1:30">
      <c r="A3777" t="s">
        <v>15711</v>
      </c>
      <c r="B3777" t="s">
        <v>130</v>
      </c>
      <c r="C3777" t="s">
        <v>131</v>
      </c>
      <c r="D3777" t="s">
        <v>132</v>
      </c>
      <c r="E3777" t="s">
        <v>132</v>
      </c>
      <c r="F3777" t="s">
        <v>9865</v>
      </c>
      <c r="G3777" t="s">
        <v>9865</v>
      </c>
      <c r="H3777" t="s">
        <v>1583</v>
      </c>
      <c r="I3777" t="s">
        <v>1583</v>
      </c>
      <c r="J3777" t="s">
        <v>15712</v>
      </c>
      <c r="K3777" t="s">
        <v>15712</v>
      </c>
      <c r="L3777">
        <v>103.617</v>
      </c>
      <c r="N3777">
        <v>-1.625</v>
      </c>
      <c r="P3777">
        <v>100</v>
      </c>
      <c r="R3777" t="s">
        <v>35</v>
      </c>
      <c r="S3777" t="s">
        <v>9867</v>
      </c>
      <c r="T3777" t="s">
        <v>37</v>
      </c>
      <c r="V3777" t="s">
        <v>38</v>
      </c>
      <c r="W3777">
        <v>100</v>
      </c>
      <c r="X3777">
        <v>100</v>
      </c>
      <c r="Y3777">
        <v>100</v>
      </c>
      <c r="Z3777">
        <v>100</v>
      </c>
      <c r="AA3777">
        <v>100</v>
      </c>
      <c r="AB3777" t="s">
        <v>39</v>
      </c>
      <c r="AC3777">
        <f>VLOOKUP(AB3777,Sheet2!$B$18:$E$27,4,0)</f>
        <v>1</v>
      </c>
      <c r="AD3777">
        <f>VLOOKUP(V3777,Sheet2!$B$4:$E$14,4,0)</f>
        <v>2</v>
      </c>
    </row>
    <row r="3778" spans="1:30">
      <c r="A3778" t="s">
        <v>15713</v>
      </c>
      <c r="B3778" t="s">
        <v>2598</v>
      </c>
      <c r="C3778" t="s">
        <v>2598</v>
      </c>
      <c r="D3778" t="s">
        <v>14216</v>
      </c>
      <c r="E3778" t="s">
        <v>14216</v>
      </c>
      <c r="F3778" t="s">
        <v>15714</v>
      </c>
      <c r="G3778" t="s">
        <v>15714</v>
      </c>
      <c r="H3778" t="s">
        <v>6039</v>
      </c>
      <c r="I3778" t="s">
        <v>14218</v>
      </c>
      <c r="J3778" t="s">
        <v>6041</v>
      </c>
      <c r="K3778" t="s">
        <v>15715</v>
      </c>
      <c r="L3778">
        <v>104.437</v>
      </c>
      <c r="N3778">
        <v>-3.145</v>
      </c>
      <c r="P3778">
        <v>0</v>
      </c>
      <c r="R3778" t="s">
        <v>35</v>
      </c>
      <c r="S3778" t="s">
        <v>15716</v>
      </c>
      <c r="T3778" t="s">
        <v>37</v>
      </c>
      <c r="V3778" t="s">
        <v>38</v>
      </c>
      <c r="W3778">
        <v>100</v>
      </c>
      <c r="X3778">
        <v>100</v>
      </c>
      <c r="Y3778">
        <v>100</v>
      </c>
      <c r="Z3778">
        <v>77</v>
      </c>
      <c r="AA3778">
        <v>75.400000000000006</v>
      </c>
      <c r="AB3778" t="s">
        <v>211</v>
      </c>
      <c r="AC3778">
        <f>VLOOKUP(AB3778,Sheet2!$B$18:$E$27,4,0)</f>
        <v>1</v>
      </c>
      <c r="AD3778">
        <f>VLOOKUP(V3778,Sheet2!$B$4:$E$14,4,0)</f>
        <v>2</v>
      </c>
    </row>
    <row r="3779" spans="1:30">
      <c r="A3779" t="s">
        <v>15717</v>
      </c>
      <c r="B3779" t="s">
        <v>529</v>
      </c>
      <c r="C3779" t="s">
        <v>598</v>
      </c>
      <c r="D3779" t="s">
        <v>694</v>
      </c>
      <c r="E3779" t="s">
        <v>599</v>
      </c>
      <c r="F3779" t="s">
        <v>9019</v>
      </c>
      <c r="G3779" t="s">
        <v>15718</v>
      </c>
      <c r="H3779" t="s">
        <v>9020</v>
      </c>
      <c r="I3779" t="s">
        <v>15719</v>
      </c>
      <c r="J3779" t="s">
        <v>15720</v>
      </c>
      <c r="K3779" t="s">
        <v>15721</v>
      </c>
      <c r="L3779">
        <v>106.908</v>
      </c>
      <c r="M3779">
        <v>106.88500000000001</v>
      </c>
      <c r="N3779">
        <v>-6.2850000000000001</v>
      </c>
      <c r="O3779">
        <v>-6.2363799999999996</v>
      </c>
      <c r="P3779">
        <v>0</v>
      </c>
      <c r="S3779" t="s">
        <v>9023</v>
      </c>
      <c r="T3779" t="s">
        <v>15722</v>
      </c>
      <c r="U3779">
        <v>5.9487413497984836</v>
      </c>
      <c r="V3779" t="s">
        <v>210</v>
      </c>
      <c r="W3779">
        <v>100</v>
      </c>
      <c r="X3779">
        <v>22</v>
      </c>
      <c r="Y3779">
        <v>45</v>
      </c>
      <c r="Z3779">
        <v>33</v>
      </c>
      <c r="AA3779">
        <v>40</v>
      </c>
      <c r="AB3779" t="s">
        <v>309</v>
      </c>
      <c r="AC3779">
        <f>VLOOKUP(AB3779,Sheet2!$B$18:$E$27,4,0)</f>
        <v>0</v>
      </c>
      <c r="AD3779">
        <f>VLOOKUP(V3779,Sheet2!$B$4:$E$14,4,0)</f>
        <v>0</v>
      </c>
    </row>
    <row r="3780" spans="1:30">
      <c r="A3780" t="s">
        <v>15723</v>
      </c>
      <c r="B3780" t="s">
        <v>29</v>
      </c>
      <c r="C3780" t="s">
        <v>29</v>
      </c>
      <c r="D3780" t="s">
        <v>138</v>
      </c>
      <c r="E3780" t="s">
        <v>138</v>
      </c>
      <c r="F3780" t="s">
        <v>1282</v>
      </c>
      <c r="G3780" t="s">
        <v>1282</v>
      </c>
      <c r="H3780" t="s">
        <v>140</v>
      </c>
      <c r="I3780" t="s">
        <v>140</v>
      </c>
      <c r="J3780" t="s">
        <v>9668</v>
      </c>
      <c r="K3780" t="s">
        <v>15724</v>
      </c>
      <c r="L3780">
        <v>112.57299999999999</v>
      </c>
      <c r="N3780">
        <v>-7.2839999999999998</v>
      </c>
      <c r="P3780">
        <v>100</v>
      </c>
      <c r="R3780" t="s">
        <v>35</v>
      </c>
      <c r="S3780" t="s">
        <v>1285</v>
      </c>
      <c r="T3780" t="s">
        <v>37</v>
      </c>
      <c r="V3780" t="s">
        <v>38</v>
      </c>
      <c r="W3780">
        <v>100</v>
      </c>
      <c r="X3780">
        <v>100</v>
      </c>
      <c r="Y3780">
        <v>100</v>
      </c>
      <c r="Z3780">
        <v>100</v>
      </c>
      <c r="AA3780">
        <v>100</v>
      </c>
      <c r="AB3780" t="s">
        <v>39</v>
      </c>
      <c r="AC3780">
        <f>VLOOKUP(AB3780,Sheet2!$B$18:$E$27,4,0)</f>
        <v>1</v>
      </c>
      <c r="AD3780">
        <f>VLOOKUP(V3780,Sheet2!$B$4:$E$14,4,0)</f>
        <v>2</v>
      </c>
    </row>
    <row r="3781" spans="1:30">
      <c r="A3781" t="s">
        <v>15725</v>
      </c>
      <c r="B3781" t="s">
        <v>29</v>
      </c>
      <c r="C3781" t="s">
        <v>29</v>
      </c>
      <c r="D3781" t="s">
        <v>138</v>
      </c>
      <c r="E3781" t="s">
        <v>138</v>
      </c>
      <c r="F3781" t="s">
        <v>4077</v>
      </c>
      <c r="G3781" t="s">
        <v>4077</v>
      </c>
      <c r="H3781" t="s">
        <v>140</v>
      </c>
      <c r="I3781" t="s">
        <v>140</v>
      </c>
      <c r="J3781" t="s">
        <v>15726</v>
      </c>
      <c r="K3781" t="s">
        <v>15727</v>
      </c>
      <c r="L3781">
        <v>112.551</v>
      </c>
      <c r="N3781">
        <v>-7.274</v>
      </c>
      <c r="P3781">
        <v>100</v>
      </c>
      <c r="R3781" t="s">
        <v>35</v>
      </c>
      <c r="S3781" t="s">
        <v>4080</v>
      </c>
      <c r="T3781" t="s">
        <v>37</v>
      </c>
      <c r="V3781" t="s">
        <v>38</v>
      </c>
      <c r="W3781">
        <v>100</v>
      </c>
      <c r="X3781">
        <v>100</v>
      </c>
      <c r="Y3781">
        <v>100</v>
      </c>
      <c r="Z3781">
        <v>100</v>
      </c>
      <c r="AA3781">
        <v>100</v>
      </c>
      <c r="AB3781" t="s">
        <v>39</v>
      </c>
      <c r="AC3781">
        <f>VLOOKUP(AB3781,Sheet2!$B$18:$E$27,4,0)</f>
        <v>1</v>
      </c>
      <c r="AD3781">
        <f>VLOOKUP(V3781,Sheet2!$B$4:$E$14,4,0)</f>
        <v>2</v>
      </c>
    </row>
    <row r="3782" spans="1:30">
      <c r="A3782" t="s">
        <v>15728</v>
      </c>
      <c r="B3782" t="s">
        <v>29</v>
      </c>
      <c r="C3782" t="s">
        <v>29</v>
      </c>
      <c r="D3782" t="s">
        <v>138</v>
      </c>
      <c r="E3782" t="s">
        <v>138</v>
      </c>
      <c r="F3782" t="s">
        <v>4077</v>
      </c>
      <c r="G3782" t="s">
        <v>4077</v>
      </c>
      <c r="H3782" t="s">
        <v>140</v>
      </c>
      <c r="I3782" t="s">
        <v>140</v>
      </c>
      <c r="J3782" t="s">
        <v>4078</v>
      </c>
      <c r="K3782" t="s">
        <v>15729</v>
      </c>
      <c r="L3782">
        <v>112.551</v>
      </c>
      <c r="N3782">
        <v>-7.274</v>
      </c>
      <c r="P3782">
        <v>100</v>
      </c>
      <c r="R3782" t="s">
        <v>35</v>
      </c>
      <c r="S3782" t="s">
        <v>4080</v>
      </c>
      <c r="T3782" t="s">
        <v>37</v>
      </c>
      <c r="V3782" t="s">
        <v>38</v>
      </c>
      <c r="W3782">
        <v>100</v>
      </c>
      <c r="X3782">
        <v>100</v>
      </c>
      <c r="Y3782">
        <v>100</v>
      </c>
      <c r="Z3782">
        <v>100</v>
      </c>
      <c r="AA3782">
        <v>100</v>
      </c>
      <c r="AB3782" t="s">
        <v>39</v>
      </c>
      <c r="AC3782">
        <f>VLOOKUP(AB3782,Sheet2!$B$18:$E$27,4,0)</f>
        <v>1</v>
      </c>
      <c r="AD3782">
        <f>VLOOKUP(V3782,Sheet2!$B$4:$E$14,4,0)</f>
        <v>2</v>
      </c>
    </row>
    <row r="3783" spans="1:30">
      <c r="A3783" t="s">
        <v>15730</v>
      </c>
      <c r="B3783" t="s">
        <v>192</v>
      </c>
      <c r="C3783" t="s">
        <v>71</v>
      </c>
      <c r="D3783" t="s">
        <v>3744</v>
      </c>
      <c r="E3783" t="s">
        <v>3744</v>
      </c>
      <c r="F3783" t="s">
        <v>4620</v>
      </c>
      <c r="G3783" t="s">
        <v>4620</v>
      </c>
      <c r="H3783" t="s">
        <v>4415</v>
      </c>
      <c r="I3783" t="s">
        <v>4415</v>
      </c>
      <c r="J3783" t="s">
        <v>15731</v>
      </c>
      <c r="K3783" t="s">
        <v>15732</v>
      </c>
      <c r="L3783">
        <v>106.637</v>
      </c>
      <c r="N3783">
        <v>-6.1589999999999998</v>
      </c>
      <c r="P3783">
        <v>100</v>
      </c>
      <c r="R3783" t="s">
        <v>35</v>
      </c>
      <c r="S3783" t="s">
        <v>4623</v>
      </c>
      <c r="T3783" t="s">
        <v>37</v>
      </c>
      <c r="V3783" t="s">
        <v>38</v>
      </c>
      <c r="W3783">
        <v>100</v>
      </c>
      <c r="X3783">
        <v>100</v>
      </c>
      <c r="Y3783">
        <v>100</v>
      </c>
      <c r="Z3783">
        <v>100</v>
      </c>
      <c r="AA3783">
        <v>100</v>
      </c>
      <c r="AB3783" t="s">
        <v>39</v>
      </c>
      <c r="AC3783">
        <f>VLOOKUP(AB3783,Sheet2!$B$18:$E$27,4,0)</f>
        <v>1</v>
      </c>
      <c r="AD3783">
        <f>VLOOKUP(V3783,Sheet2!$B$4:$E$14,4,0)</f>
        <v>2</v>
      </c>
    </row>
    <row r="3784" spans="1:30">
      <c r="A3784" t="s">
        <v>15733</v>
      </c>
      <c r="B3784" t="s">
        <v>71</v>
      </c>
      <c r="C3784" t="s">
        <v>72</v>
      </c>
      <c r="D3784" t="s">
        <v>481</v>
      </c>
      <c r="E3784" t="s">
        <v>481</v>
      </c>
      <c r="F3784" t="s">
        <v>2206</v>
      </c>
      <c r="G3784" t="s">
        <v>2207</v>
      </c>
      <c r="H3784" t="s">
        <v>107</v>
      </c>
      <c r="I3784" t="s">
        <v>107</v>
      </c>
      <c r="J3784" t="s">
        <v>15734</v>
      </c>
      <c r="K3784" t="s">
        <v>15735</v>
      </c>
      <c r="L3784">
        <v>106.512</v>
      </c>
      <c r="N3784">
        <v>-6.2270000000000003</v>
      </c>
      <c r="P3784">
        <v>100</v>
      </c>
      <c r="R3784" t="s">
        <v>35</v>
      </c>
      <c r="S3784" t="s">
        <v>2210</v>
      </c>
      <c r="T3784" t="s">
        <v>37</v>
      </c>
      <c r="V3784" t="s">
        <v>38</v>
      </c>
      <c r="W3784">
        <v>100</v>
      </c>
      <c r="X3784">
        <v>100</v>
      </c>
      <c r="Y3784">
        <v>100</v>
      </c>
      <c r="Z3784">
        <v>40</v>
      </c>
      <c r="AA3784">
        <v>88</v>
      </c>
      <c r="AB3784" t="s">
        <v>86</v>
      </c>
      <c r="AC3784">
        <f>VLOOKUP(AB3784,Sheet2!$B$18:$E$27,4,0)</f>
        <v>1</v>
      </c>
      <c r="AD3784">
        <f>VLOOKUP(V3784,Sheet2!$B$4:$E$14,4,0)</f>
        <v>2</v>
      </c>
    </row>
    <row r="3785" spans="1:30">
      <c r="A3785" t="s">
        <v>15736</v>
      </c>
      <c r="B3785" t="s">
        <v>113</v>
      </c>
      <c r="C3785" t="s">
        <v>114</v>
      </c>
      <c r="D3785" t="s">
        <v>2146</v>
      </c>
      <c r="E3785" t="s">
        <v>2147</v>
      </c>
      <c r="F3785" t="s">
        <v>15737</v>
      </c>
      <c r="G3785" t="s">
        <v>15737</v>
      </c>
      <c r="H3785" t="s">
        <v>118</v>
      </c>
      <c r="I3785" t="s">
        <v>118</v>
      </c>
      <c r="J3785" t="s">
        <v>15738</v>
      </c>
      <c r="K3785" t="s">
        <v>15739</v>
      </c>
      <c r="L3785">
        <v>113.051</v>
      </c>
      <c r="N3785">
        <v>-7.149</v>
      </c>
      <c r="P3785">
        <v>100</v>
      </c>
      <c r="R3785" t="s">
        <v>35</v>
      </c>
      <c r="S3785" t="s">
        <v>15740</v>
      </c>
      <c r="T3785" t="s">
        <v>37</v>
      </c>
      <c r="V3785" t="s">
        <v>38</v>
      </c>
      <c r="W3785">
        <v>100</v>
      </c>
      <c r="X3785">
        <v>100</v>
      </c>
      <c r="Y3785">
        <v>100</v>
      </c>
      <c r="Z3785">
        <v>25</v>
      </c>
      <c r="AA3785">
        <v>85</v>
      </c>
      <c r="AB3785" t="s">
        <v>86</v>
      </c>
      <c r="AC3785">
        <f>VLOOKUP(AB3785,Sheet2!$B$18:$E$27,4,0)</f>
        <v>1</v>
      </c>
      <c r="AD3785">
        <f>VLOOKUP(V3785,Sheet2!$B$4:$E$14,4,0)</f>
        <v>2</v>
      </c>
    </row>
    <row r="3786" spans="1:30">
      <c r="A3786" t="s">
        <v>15741</v>
      </c>
      <c r="B3786" t="s">
        <v>237</v>
      </c>
      <c r="C3786" t="s">
        <v>238</v>
      </c>
      <c r="D3786" t="s">
        <v>3422</v>
      </c>
      <c r="E3786" t="s">
        <v>3422</v>
      </c>
      <c r="F3786" t="s">
        <v>3422</v>
      </c>
      <c r="G3786" t="s">
        <v>3422</v>
      </c>
      <c r="H3786" t="s">
        <v>3423</v>
      </c>
      <c r="I3786" t="s">
        <v>3423</v>
      </c>
      <c r="J3786" t="s">
        <v>15742</v>
      </c>
      <c r="K3786" t="s">
        <v>15743</v>
      </c>
      <c r="L3786">
        <v>106.705</v>
      </c>
      <c r="N3786">
        <v>-6.1340000000000003</v>
      </c>
      <c r="P3786">
        <v>100</v>
      </c>
      <c r="R3786" t="s">
        <v>35</v>
      </c>
      <c r="S3786" t="s">
        <v>3426</v>
      </c>
      <c r="T3786" t="s">
        <v>37</v>
      </c>
      <c r="V3786" t="s">
        <v>38</v>
      </c>
      <c r="W3786">
        <v>100</v>
      </c>
      <c r="X3786">
        <v>100</v>
      </c>
      <c r="Y3786">
        <v>100</v>
      </c>
      <c r="Z3786">
        <v>100</v>
      </c>
      <c r="AA3786">
        <v>100</v>
      </c>
      <c r="AB3786" t="s">
        <v>39</v>
      </c>
      <c r="AC3786">
        <f>VLOOKUP(AB3786,Sheet2!$B$18:$E$27,4,0)</f>
        <v>1</v>
      </c>
      <c r="AD3786">
        <f>VLOOKUP(V3786,Sheet2!$B$4:$E$14,4,0)</f>
        <v>2</v>
      </c>
    </row>
    <row r="3787" spans="1:30">
      <c r="A3787" t="s">
        <v>15744</v>
      </c>
      <c r="B3787" t="s">
        <v>192</v>
      </c>
      <c r="C3787" t="s">
        <v>71</v>
      </c>
      <c r="D3787" t="s">
        <v>2449</v>
      </c>
      <c r="E3787" t="s">
        <v>2449</v>
      </c>
      <c r="F3787" t="s">
        <v>15745</v>
      </c>
      <c r="G3787" t="s">
        <v>15746</v>
      </c>
      <c r="H3787" t="s">
        <v>4415</v>
      </c>
      <c r="I3787" t="s">
        <v>4415</v>
      </c>
      <c r="J3787" t="s">
        <v>15747</v>
      </c>
      <c r="K3787" t="s">
        <v>15748</v>
      </c>
      <c r="L3787">
        <v>106.654</v>
      </c>
      <c r="N3787">
        <v>-6.1550000000000002</v>
      </c>
      <c r="P3787">
        <v>100</v>
      </c>
      <c r="R3787" t="s">
        <v>35</v>
      </c>
      <c r="S3787" t="s">
        <v>15749</v>
      </c>
      <c r="T3787" t="s">
        <v>37</v>
      </c>
      <c r="V3787" t="s">
        <v>38</v>
      </c>
      <c r="W3787">
        <v>100</v>
      </c>
      <c r="X3787">
        <v>100</v>
      </c>
      <c r="Y3787">
        <v>100</v>
      </c>
      <c r="Z3787">
        <v>71</v>
      </c>
      <c r="AA3787">
        <v>94.2</v>
      </c>
      <c r="AB3787" t="s">
        <v>39</v>
      </c>
      <c r="AC3787">
        <f>VLOOKUP(AB3787,Sheet2!$B$18:$E$27,4,0)</f>
        <v>1</v>
      </c>
      <c r="AD3787">
        <f>VLOOKUP(V3787,Sheet2!$B$4:$E$14,4,0)</f>
        <v>2</v>
      </c>
    </row>
    <row r="3788" spans="1:30">
      <c r="A3788" t="s">
        <v>15750</v>
      </c>
      <c r="B3788" t="s">
        <v>130</v>
      </c>
      <c r="C3788" t="s">
        <v>131</v>
      </c>
      <c r="D3788" t="s">
        <v>132</v>
      </c>
      <c r="E3788" t="s">
        <v>132</v>
      </c>
      <c r="F3788" t="s">
        <v>133</v>
      </c>
      <c r="G3788" t="s">
        <v>133</v>
      </c>
      <c r="H3788" t="s">
        <v>134</v>
      </c>
      <c r="I3788" t="s">
        <v>134</v>
      </c>
      <c r="J3788" t="s">
        <v>15751</v>
      </c>
      <c r="K3788" t="s">
        <v>15751</v>
      </c>
      <c r="L3788">
        <v>103.608</v>
      </c>
      <c r="N3788">
        <v>-1.6060000000000001</v>
      </c>
      <c r="P3788">
        <v>100</v>
      </c>
      <c r="R3788" t="s">
        <v>35</v>
      </c>
      <c r="S3788" t="s">
        <v>136</v>
      </c>
      <c r="T3788" t="s">
        <v>37</v>
      </c>
      <c r="V3788" t="s">
        <v>38</v>
      </c>
      <c r="W3788">
        <v>100</v>
      </c>
      <c r="X3788">
        <v>100</v>
      </c>
      <c r="Y3788">
        <v>100</v>
      </c>
      <c r="Z3788">
        <v>100</v>
      </c>
      <c r="AA3788">
        <v>100</v>
      </c>
      <c r="AB3788" t="s">
        <v>39</v>
      </c>
      <c r="AC3788">
        <f>VLOOKUP(AB3788,Sheet2!$B$18:$E$27,4,0)</f>
        <v>1</v>
      </c>
      <c r="AD3788">
        <f>VLOOKUP(V3788,Sheet2!$B$4:$E$14,4,0)</f>
        <v>2</v>
      </c>
    </row>
    <row r="3789" spans="1:30">
      <c r="A3789" t="s">
        <v>15752</v>
      </c>
      <c r="B3789" t="s">
        <v>1763</v>
      </c>
      <c r="C3789" t="s">
        <v>1763</v>
      </c>
      <c r="D3789" t="s">
        <v>15753</v>
      </c>
      <c r="E3789" t="s">
        <v>15753</v>
      </c>
      <c r="F3789" t="s">
        <v>11278</v>
      </c>
      <c r="G3789" t="s">
        <v>15754</v>
      </c>
      <c r="H3789" t="s">
        <v>15755</v>
      </c>
      <c r="I3789" t="s">
        <v>15755</v>
      </c>
      <c r="J3789" t="s">
        <v>15756</v>
      </c>
      <c r="K3789" t="s">
        <v>15757</v>
      </c>
      <c r="L3789">
        <v>108.395</v>
      </c>
      <c r="N3789">
        <v>-6.7720000000000002</v>
      </c>
      <c r="P3789">
        <v>100</v>
      </c>
      <c r="R3789" t="s">
        <v>35</v>
      </c>
      <c r="S3789" t="s">
        <v>15758</v>
      </c>
      <c r="T3789" t="s">
        <v>37</v>
      </c>
      <c r="V3789" t="s">
        <v>38</v>
      </c>
      <c r="W3789">
        <v>100</v>
      </c>
      <c r="X3789">
        <v>100</v>
      </c>
      <c r="Y3789">
        <v>100</v>
      </c>
      <c r="Z3789">
        <v>96</v>
      </c>
      <c r="AA3789">
        <v>99.2</v>
      </c>
      <c r="AB3789" t="s">
        <v>39</v>
      </c>
      <c r="AC3789">
        <f>VLOOKUP(AB3789,Sheet2!$B$18:$E$27,4,0)</f>
        <v>1</v>
      </c>
      <c r="AD3789">
        <f>VLOOKUP(V3789,Sheet2!$B$4:$E$14,4,0)</f>
        <v>2</v>
      </c>
    </row>
    <row r="3790" spans="1:30">
      <c r="A3790" t="s">
        <v>15759</v>
      </c>
      <c r="B3790" t="s">
        <v>237</v>
      </c>
      <c r="C3790" t="s">
        <v>238</v>
      </c>
      <c r="D3790" t="s">
        <v>2746</v>
      </c>
      <c r="E3790" t="s">
        <v>2746</v>
      </c>
      <c r="F3790" t="s">
        <v>2747</v>
      </c>
      <c r="G3790" t="s">
        <v>2747</v>
      </c>
      <c r="H3790" t="s">
        <v>2748</v>
      </c>
      <c r="I3790" t="s">
        <v>2748</v>
      </c>
      <c r="J3790" t="s">
        <v>15760</v>
      </c>
      <c r="K3790" t="s">
        <v>15761</v>
      </c>
      <c r="L3790">
        <v>106.726</v>
      </c>
      <c r="N3790">
        <v>-6.1360000000000001</v>
      </c>
      <c r="P3790">
        <v>100</v>
      </c>
      <c r="R3790" t="s">
        <v>35</v>
      </c>
      <c r="S3790" t="s">
        <v>2751</v>
      </c>
      <c r="T3790" t="s">
        <v>37</v>
      </c>
      <c r="V3790" t="s">
        <v>38</v>
      </c>
      <c r="W3790">
        <v>100</v>
      </c>
      <c r="X3790">
        <v>100</v>
      </c>
      <c r="Y3790">
        <v>100</v>
      </c>
      <c r="Z3790">
        <v>100</v>
      </c>
      <c r="AA3790">
        <v>100</v>
      </c>
      <c r="AB3790" t="s">
        <v>39</v>
      </c>
      <c r="AC3790">
        <f>VLOOKUP(AB3790,Sheet2!$B$18:$E$27,4,0)</f>
        <v>1</v>
      </c>
      <c r="AD3790">
        <f>VLOOKUP(V3790,Sheet2!$B$4:$E$14,4,0)</f>
        <v>2</v>
      </c>
    </row>
    <row r="3791" spans="1:30">
      <c r="A3791" t="s">
        <v>15762</v>
      </c>
      <c r="B3791" t="s">
        <v>130</v>
      </c>
      <c r="C3791" t="s">
        <v>131</v>
      </c>
      <c r="D3791" t="s">
        <v>379</v>
      </c>
      <c r="E3791" t="s">
        <v>379</v>
      </c>
      <c r="F3791" t="s">
        <v>2897</v>
      </c>
      <c r="G3791" t="s">
        <v>2897</v>
      </c>
      <c r="H3791" t="s">
        <v>2898</v>
      </c>
      <c r="I3791" t="s">
        <v>2898</v>
      </c>
      <c r="J3791" t="s">
        <v>15763</v>
      </c>
      <c r="K3791" t="s">
        <v>15763</v>
      </c>
      <c r="L3791">
        <v>103.629</v>
      </c>
      <c r="N3791">
        <v>-1.5920000000000001</v>
      </c>
      <c r="P3791">
        <v>100</v>
      </c>
      <c r="R3791" t="s">
        <v>35</v>
      </c>
      <c r="S3791" t="s">
        <v>2900</v>
      </c>
      <c r="T3791" t="s">
        <v>37</v>
      </c>
      <c r="V3791" t="s">
        <v>38</v>
      </c>
      <c r="W3791">
        <v>100</v>
      </c>
      <c r="X3791">
        <v>100</v>
      </c>
      <c r="Y3791">
        <v>100</v>
      </c>
      <c r="Z3791">
        <v>100</v>
      </c>
      <c r="AA3791">
        <v>100</v>
      </c>
      <c r="AB3791" t="s">
        <v>39</v>
      </c>
      <c r="AC3791">
        <f>VLOOKUP(AB3791,Sheet2!$B$18:$E$27,4,0)</f>
        <v>1</v>
      </c>
      <c r="AD3791">
        <f>VLOOKUP(V3791,Sheet2!$B$4:$E$14,4,0)</f>
        <v>2</v>
      </c>
    </row>
    <row r="3792" spans="1:30">
      <c r="A3792" t="s">
        <v>15764</v>
      </c>
      <c r="B3792" t="s">
        <v>213</v>
      </c>
      <c r="C3792" t="s">
        <v>213</v>
      </c>
      <c r="D3792" t="s">
        <v>1106</v>
      </c>
      <c r="E3792" t="s">
        <v>1106</v>
      </c>
      <c r="F3792" t="s">
        <v>14713</v>
      </c>
      <c r="G3792" t="s">
        <v>14713</v>
      </c>
      <c r="H3792" t="s">
        <v>1108</v>
      </c>
      <c r="I3792" t="s">
        <v>1108</v>
      </c>
      <c r="J3792" t="s">
        <v>15765</v>
      </c>
      <c r="K3792" t="s">
        <v>15766</v>
      </c>
      <c r="L3792">
        <v>112.742</v>
      </c>
      <c r="N3792">
        <v>-7.36</v>
      </c>
      <c r="P3792">
        <v>100</v>
      </c>
      <c r="R3792" t="s">
        <v>35</v>
      </c>
      <c r="S3792" t="s">
        <v>14715</v>
      </c>
      <c r="T3792" t="s">
        <v>37</v>
      </c>
      <c r="V3792" t="s">
        <v>38</v>
      </c>
      <c r="W3792">
        <v>100</v>
      </c>
      <c r="X3792">
        <v>100</v>
      </c>
      <c r="Y3792">
        <v>100</v>
      </c>
      <c r="Z3792">
        <v>100</v>
      </c>
      <c r="AA3792">
        <v>100</v>
      </c>
      <c r="AB3792" t="s">
        <v>39</v>
      </c>
      <c r="AC3792">
        <f>VLOOKUP(AB3792,Sheet2!$B$18:$E$27,4,0)</f>
        <v>1</v>
      </c>
      <c r="AD3792">
        <f>VLOOKUP(V3792,Sheet2!$B$4:$E$14,4,0)</f>
        <v>2</v>
      </c>
    </row>
    <row r="3793" spans="1:30">
      <c r="A3793" t="s">
        <v>15767</v>
      </c>
      <c r="B3793" t="s">
        <v>184</v>
      </c>
      <c r="C3793" t="s">
        <v>184</v>
      </c>
      <c r="D3793" t="s">
        <v>284</v>
      </c>
      <c r="E3793" t="s">
        <v>284</v>
      </c>
      <c r="F3793" t="s">
        <v>1156</v>
      </c>
      <c r="G3793" t="s">
        <v>1156</v>
      </c>
      <c r="H3793" t="s">
        <v>187</v>
      </c>
      <c r="I3793" t="s">
        <v>187</v>
      </c>
      <c r="J3793" t="s">
        <v>15768</v>
      </c>
      <c r="K3793" t="s">
        <v>15768</v>
      </c>
      <c r="L3793">
        <v>103.676</v>
      </c>
      <c r="N3793">
        <v>-1.595</v>
      </c>
      <c r="P3793">
        <v>100</v>
      </c>
      <c r="R3793" t="s">
        <v>35</v>
      </c>
      <c r="S3793" t="s">
        <v>1158</v>
      </c>
      <c r="T3793" t="s">
        <v>37</v>
      </c>
      <c r="V3793" t="s">
        <v>38</v>
      </c>
      <c r="W3793">
        <v>100</v>
      </c>
      <c r="X3793">
        <v>100</v>
      </c>
      <c r="Y3793">
        <v>100</v>
      </c>
      <c r="Z3793">
        <v>100</v>
      </c>
      <c r="AA3793">
        <v>100</v>
      </c>
      <c r="AB3793" t="s">
        <v>39</v>
      </c>
      <c r="AC3793">
        <f>VLOOKUP(AB3793,Sheet2!$B$18:$E$27,4,0)</f>
        <v>1</v>
      </c>
      <c r="AD3793">
        <f>VLOOKUP(V3793,Sheet2!$B$4:$E$14,4,0)</f>
        <v>2</v>
      </c>
    </row>
    <row r="3794" spans="1:30">
      <c r="A3794" t="s">
        <v>15769</v>
      </c>
      <c r="B3794" t="s">
        <v>432</v>
      </c>
      <c r="C3794" t="s">
        <v>432</v>
      </c>
      <c r="D3794" t="s">
        <v>1955</v>
      </c>
      <c r="E3794" t="s">
        <v>1955</v>
      </c>
      <c r="F3794" t="s">
        <v>13683</v>
      </c>
      <c r="G3794" t="s">
        <v>13683</v>
      </c>
      <c r="H3794" t="s">
        <v>1957</v>
      </c>
      <c r="I3794" t="s">
        <v>1957</v>
      </c>
      <c r="J3794" t="s">
        <v>15770</v>
      </c>
      <c r="K3794" t="s">
        <v>15770</v>
      </c>
      <c r="L3794">
        <v>107.60599999999999</v>
      </c>
      <c r="N3794">
        <v>-6.8330000000000002</v>
      </c>
      <c r="P3794">
        <v>100</v>
      </c>
      <c r="R3794" t="s">
        <v>35</v>
      </c>
      <c r="S3794" t="s">
        <v>13686</v>
      </c>
      <c r="T3794" t="s">
        <v>37</v>
      </c>
      <c r="V3794" t="s">
        <v>38</v>
      </c>
      <c r="W3794">
        <v>100</v>
      </c>
      <c r="X3794">
        <v>100</v>
      </c>
      <c r="Y3794">
        <v>100</v>
      </c>
      <c r="Z3794">
        <v>100</v>
      </c>
      <c r="AA3794">
        <v>100</v>
      </c>
      <c r="AB3794" t="s">
        <v>39</v>
      </c>
      <c r="AC3794">
        <f>VLOOKUP(AB3794,Sheet2!$B$18:$E$27,4,0)</f>
        <v>1</v>
      </c>
      <c r="AD3794">
        <f>VLOOKUP(V3794,Sheet2!$B$4:$E$14,4,0)</f>
        <v>2</v>
      </c>
    </row>
    <row r="3795" spans="1:30">
      <c r="A3795" t="s">
        <v>15771</v>
      </c>
      <c r="B3795" t="s">
        <v>2223</v>
      </c>
      <c r="C3795" t="s">
        <v>1821</v>
      </c>
      <c r="D3795" t="s">
        <v>6922</v>
      </c>
      <c r="E3795" t="s">
        <v>6922</v>
      </c>
      <c r="F3795" t="s">
        <v>6922</v>
      </c>
      <c r="G3795" t="s">
        <v>6922</v>
      </c>
      <c r="H3795" t="s">
        <v>6923</v>
      </c>
      <c r="I3795" t="s">
        <v>6923</v>
      </c>
      <c r="J3795" t="s">
        <v>15772</v>
      </c>
      <c r="K3795" t="s">
        <v>15773</v>
      </c>
      <c r="L3795">
        <v>104.78700000000001</v>
      </c>
      <c r="N3795">
        <v>-2.9279999999999999</v>
      </c>
      <c r="P3795">
        <v>100</v>
      </c>
      <c r="R3795" t="s">
        <v>35</v>
      </c>
      <c r="S3795" t="s">
        <v>6926</v>
      </c>
      <c r="T3795" t="s">
        <v>37</v>
      </c>
      <c r="V3795" t="s">
        <v>38</v>
      </c>
      <c r="W3795">
        <v>100</v>
      </c>
      <c r="X3795">
        <v>100</v>
      </c>
      <c r="Y3795">
        <v>100</v>
      </c>
      <c r="Z3795">
        <v>100</v>
      </c>
      <c r="AA3795">
        <v>100</v>
      </c>
      <c r="AB3795" t="s">
        <v>39</v>
      </c>
      <c r="AC3795">
        <f>VLOOKUP(AB3795,Sheet2!$B$18:$E$27,4,0)</f>
        <v>1</v>
      </c>
      <c r="AD3795">
        <f>VLOOKUP(V3795,Sheet2!$B$4:$E$14,4,0)</f>
        <v>2</v>
      </c>
    </row>
    <row r="3796" spans="1:30">
      <c r="A3796" t="s">
        <v>15774</v>
      </c>
      <c r="B3796" t="s">
        <v>249</v>
      </c>
      <c r="C3796" t="s">
        <v>607</v>
      </c>
      <c r="D3796" t="s">
        <v>3312</v>
      </c>
      <c r="E3796" t="s">
        <v>3312</v>
      </c>
      <c r="F3796" t="s">
        <v>15775</v>
      </c>
      <c r="G3796" t="s">
        <v>15776</v>
      </c>
      <c r="H3796" t="s">
        <v>609</v>
      </c>
      <c r="I3796" t="s">
        <v>609</v>
      </c>
      <c r="J3796" t="s">
        <v>15777</v>
      </c>
      <c r="K3796" t="s">
        <v>15778</v>
      </c>
      <c r="L3796">
        <v>107.539</v>
      </c>
      <c r="N3796">
        <v>-6.9649999999999999</v>
      </c>
      <c r="P3796">
        <v>100</v>
      </c>
      <c r="R3796" t="s">
        <v>35</v>
      </c>
      <c r="S3796" t="s">
        <v>15779</v>
      </c>
      <c r="T3796" t="s">
        <v>37</v>
      </c>
      <c r="V3796" t="s">
        <v>38</v>
      </c>
      <c r="W3796">
        <v>100</v>
      </c>
      <c r="X3796">
        <v>100</v>
      </c>
      <c r="Y3796">
        <v>100</v>
      </c>
      <c r="Z3796">
        <v>100</v>
      </c>
      <c r="AA3796">
        <v>100</v>
      </c>
      <c r="AB3796" t="s">
        <v>39</v>
      </c>
      <c r="AC3796">
        <f>VLOOKUP(AB3796,Sheet2!$B$18:$E$27,4,0)</f>
        <v>1</v>
      </c>
      <c r="AD3796">
        <f>VLOOKUP(V3796,Sheet2!$B$4:$E$14,4,0)</f>
        <v>2</v>
      </c>
    </row>
    <row r="3797" spans="1:30">
      <c r="A3797" t="s">
        <v>15780</v>
      </c>
      <c r="B3797" t="s">
        <v>29</v>
      </c>
      <c r="C3797" t="s">
        <v>29</v>
      </c>
      <c r="D3797" t="s">
        <v>1397</v>
      </c>
      <c r="E3797" t="s">
        <v>1398</v>
      </c>
      <c r="F3797" t="s">
        <v>15781</v>
      </c>
      <c r="G3797" t="s">
        <v>15781</v>
      </c>
      <c r="H3797" t="s">
        <v>1400</v>
      </c>
      <c r="I3797" t="s">
        <v>1400</v>
      </c>
      <c r="J3797" t="s">
        <v>15781</v>
      </c>
      <c r="K3797" t="s">
        <v>15782</v>
      </c>
      <c r="L3797">
        <v>112.652</v>
      </c>
      <c r="N3797">
        <v>-7.1820000000000004</v>
      </c>
      <c r="P3797">
        <v>100</v>
      </c>
      <c r="R3797" t="s">
        <v>35</v>
      </c>
      <c r="S3797" t="s">
        <v>15783</v>
      </c>
      <c r="T3797" t="s">
        <v>37</v>
      </c>
      <c r="V3797" t="s">
        <v>38</v>
      </c>
      <c r="W3797">
        <v>100</v>
      </c>
      <c r="X3797">
        <v>100</v>
      </c>
      <c r="Y3797">
        <v>100</v>
      </c>
      <c r="Z3797">
        <v>100</v>
      </c>
      <c r="AA3797">
        <v>100</v>
      </c>
      <c r="AB3797" t="s">
        <v>39</v>
      </c>
      <c r="AC3797">
        <f>VLOOKUP(AB3797,Sheet2!$B$18:$E$27,4,0)</f>
        <v>1</v>
      </c>
      <c r="AD3797">
        <f>VLOOKUP(V3797,Sheet2!$B$4:$E$14,4,0)</f>
        <v>2</v>
      </c>
    </row>
    <row r="3798" spans="1:30">
      <c r="A3798" t="s">
        <v>15784</v>
      </c>
      <c r="B3798" t="s">
        <v>113</v>
      </c>
      <c r="C3798" t="s">
        <v>114</v>
      </c>
      <c r="D3798" t="s">
        <v>7457</v>
      </c>
      <c r="E3798" t="s">
        <v>7457</v>
      </c>
      <c r="F3798" t="s">
        <v>8540</v>
      </c>
      <c r="G3798" t="s">
        <v>8540</v>
      </c>
      <c r="H3798" t="s">
        <v>8541</v>
      </c>
      <c r="I3798" t="s">
        <v>8541</v>
      </c>
      <c r="J3798" t="s">
        <v>15785</v>
      </c>
      <c r="K3798" t="s">
        <v>15785</v>
      </c>
      <c r="L3798">
        <v>112.816</v>
      </c>
      <c r="N3798">
        <v>-7.2880000000000003</v>
      </c>
      <c r="P3798">
        <v>100</v>
      </c>
      <c r="R3798" t="s">
        <v>35</v>
      </c>
      <c r="S3798" t="s">
        <v>8544</v>
      </c>
      <c r="T3798" t="s">
        <v>37</v>
      </c>
      <c r="V3798" t="s">
        <v>38</v>
      </c>
      <c r="W3798">
        <v>100</v>
      </c>
      <c r="X3798">
        <v>100</v>
      </c>
      <c r="Y3798">
        <v>100</v>
      </c>
      <c r="Z3798">
        <v>100</v>
      </c>
      <c r="AA3798">
        <v>100</v>
      </c>
      <c r="AB3798" t="s">
        <v>39</v>
      </c>
      <c r="AC3798">
        <f>VLOOKUP(AB3798,Sheet2!$B$18:$E$27,4,0)</f>
        <v>1</v>
      </c>
      <c r="AD3798">
        <f>VLOOKUP(V3798,Sheet2!$B$4:$E$14,4,0)</f>
        <v>2</v>
      </c>
    </row>
    <row r="3799" spans="1:30">
      <c r="A3799" t="s">
        <v>15786</v>
      </c>
      <c r="B3799" t="s">
        <v>192</v>
      </c>
      <c r="C3799" t="s">
        <v>71</v>
      </c>
      <c r="D3799" t="s">
        <v>71</v>
      </c>
      <c r="E3799" t="s">
        <v>71</v>
      </c>
      <c r="F3799" t="s">
        <v>1785</v>
      </c>
      <c r="G3799" t="s">
        <v>1785</v>
      </c>
      <c r="H3799" t="s">
        <v>1786</v>
      </c>
      <c r="I3799" t="s">
        <v>1786</v>
      </c>
      <c r="J3799" t="s">
        <v>15787</v>
      </c>
      <c r="K3799" t="s">
        <v>15788</v>
      </c>
      <c r="L3799">
        <v>106.63200000000001</v>
      </c>
      <c r="N3799">
        <v>-6.21</v>
      </c>
      <c r="P3799">
        <v>100</v>
      </c>
      <c r="R3799" t="s">
        <v>35</v>
      </c>
      <c r="S3799" t="s">
        <v>1789</v>
      </c>
      <c r="T3799" t="s">
        <v>37</v>
      </c>
      <c r="V3799" t="s">
        <v>38</v>
      </c>
      <c r="W3799">
        <v>100</v>
      </c>
      <c r="X3799">
        <v>100</v>
      </c>
      <c r="Y3799">
        <v>100</v>
      </c>
      <c r="Z3799">
        <v>71</v>
      </c>
      <c r="AA3799">
        <v>94.2</v>
      </c>
      <c r="AB3799" t="s">
        <v>39</v>
      </c>
      <c r="AC3799">
        <f>VLOOKUP(AB3799,Sheet2!$B$18:$E$27,4,0)</f>
        <v>1</v>
      </c>
      <c r="AD3799">
        <f>VLOOKUP(V3799,Sheet2!$B$4:$E$14,4,0)</f>
        <v>2</v>
      </c>
    </row>
    <row r="3800" spans="1:30">
      <c r="A3800" t="s">
        <v>15789</v>
      </c>
      <c r="B3800" t="s">
        <v>130</v>
      </c>
      <c r="C3800" t="s">
        <v>131</v>
      </c>
      <c r="D3800" t="s">
        <v>1236</v>
      </c>
      <c r="E3800" t="s">
        <v>1236</v>
      </c>
      <c r="F3800" t="s">
        <v>3588</v>
      </c>
      <c r="G3800" t="s">
        <v>3589</v>
      </c>
      <c r="H3800" t="s">
        <v>3590</v>
      </c>
      <c r="I3800" t="s">
        <v>3590</v>
      </c>
      <c r="J3800" t="s">
        <v>15790</v>
      </c>
      <c r="K3800" t="s">
        <v>15790</v>
      </c>
      <c r="L3800">
        <v>103.575</v>
      </c>
      <c r="N3800">
        <v>-1.6120000000000001</v>
      </c>
      <c r="P3800">
        <v>100</v>
      </c>
      <c r="R3800" t="s">
        <v>35</v>
      </c>
      <c r="S3800" t="s">
        <v>3592</v>
      </c>
      <c r="T3800" t="s">
        <v>37</v>
      </c>
      <c r="V3800" t="s">
        <v>38</v>
      </c>
      <c r="W3800">
        <v>100</v>
      </c>
      <c r="X3800">
        <v>100</v>
      </c>
      <c r="Y3800">
        <v>100</v>
      </c>
      <c r="Z3800">
        <v>100</v>
      </c>
      <c r="AA3800">
        <v>100</v>
      </c>
      <c r="AB3800" t="s">
        <v>39</v>
      </c>
      <c r="AC3800">
        <f>VLOOKUP(AB3800,Sheet2!$B$18:$E$27,4,0)</f>
        <v>1</v>
      </c>
      <c r="AD3800">
        <f>VLOOKUP(V3800,Sheet2!$B$4:$E$14,4,0)</f>
        <v>2</v>
      </c>
    </row>
    <row r="3801" spans="1:30">
      <c r="A3801" t="s">
        <v>15791</v>
      </c>
      <c r="B3801" t="s">
        <v>432</v>
      </c>
      <c r="C3801" t="s">
        <v>432</v>
      </c>
      <c r="D3801" t="s">
        <v>433</v>
      </c>
      <c r="E3801" t="s">
        <v>433</v>
      </c>
      <c r="F3801" t="s">
        <v>433</v>
      </c>
      <c r="G3801" t="s">
        <v>433</v>
      </c>
      <c r="H3801" t="s">
        <v>435</v>
      </c>
      <c r="I3801" t="s">
        <v>435</v>
      </c>
      <c r="J3801" t="s">
        <v>15792</v>
      </c>
      <c r="K3801" t="s">
        <v>15792</v>
      </c>
      <c r="L3801">
        <v>107.47799999999999</v>
      </c>
      <c r="N3801">
        <v>-6.843</v>
      </c>
      <c r="P3801">
        <v>100</v>
      </c>
      <c r="R3801" t="s">
        <v>35</v>
      </c>
      <c r="S3801" t="s">
        <v>1972</v>
      </c>
      <c r="T3801" t="s">
        <v>37</v>
      </c>
      <c r="V3801" t="s">
        <v>38</v>
      </c>
      <c r="W3801">
        <v>100</v>
      </c>
      <c r="X3801">
        <v>100</v>
      </c>
      <c r="Y3801">
        <v>100</v>
      </c>
      <c r="Z3801">
        <v>100</v>
      </c>
      <c r="AA3801">
        <v>100</v>
      </c>
      <c r="AB3801" t="s">
        <v>39</v>
      </c>
      <c r="AC3801">
        <f>VLOOKUP(AB3801,Sheet2!$B$18:$E$27,4,0)</f>
        <v>1</v>
      </c>
      <c r="AD3801">
        <f>VLOOKUP(V3801,Sheet2!$B$4:$E$14,4,0)</f>
        <v>2</v>
      </c>
    </row>
    <row r="3802" spans="1:30">
      <c r="A3802" t="s">
        <v>15793</v>
      </c>
      <c r="B3802" t="s">
        <v>71</v>
      </c>
      <c r="C3802" t="s">
        <v>72</v>
      </c>
      <c r="D3802" t="s">
        <v>1913</v>
      </c>
      <c r="E3802" t="s">
        <v>1913</v>
      </c>
      <c r="F3802" t="s">
        <v>5715</v>
      </c>
      <c r="G3802" t="s">
        <v>5715</v>
      </c>
      <c r="H3802" t="s">
        <v>1915</v>
      </c>
      <c r="I3802" t="s">
        <v>1915</v>
      </c>
      <c r="J3802" t="s">
        <v>15794</v>
      </c>
      <c r="K3802" t="s">
        <v>15795</v>
      </c>
      <c r="L3802">
        <v>106.60299999999999</v>
      </c>
      <c r="N3802">
        <v>-6.0350000000000001</v>
      </c>
      <c r="P3802">
        <v>100</v>
      </c>
      <c r="R3802" t="s">
        <v>35</v>
      </c>
      <c r="S3802" t="s">
        <v>15796</v>
      </c>
      <c r="T3802" t="s">
        <v>37</v>
      </c>
      <c r="V3802" t="s">
        <v>38</v>
      </c>
      <c r="W3802">
        <v>100</v>
      </c>
      <c r="X3802">
        <v>100</v>
      </c>
      <c r="Y3802">
        <v>100</v>
      </c>
      <c r="Z3802">
        <v>100</v>
      </c>
      <c r="AA3802">
        <v>100</v>
      </c>
      <c r="AB3802" t="s">
        <v>39</v>
      </c>
      <c r="AC3802">
        <f>VLOOKUP(AB3802,Sheet2!$B$18:$E$27,4,0)</f>
        <v>1</v>
      </c>
      <c r="AD3802">
        <f>VLOOKUP(V3802,Sheet2!$B$4:$E$14,4,0)</f>
        <v>2</v>
      </c>
    </row>
    <row r="3803" spans="1:30">
      <c r="A3803" t="s">
        <v>15797</v>
      </c>
      <c r="B3803" t="s">
        <v>130</v>
      </c>
      <c r="C3803" t="s">
        <v>131</v>
      </c>
      <c r="D3803" t="s">
        <v>1757</v>
      </c>
      <c r="E3803" t="s">
        <v>1757</v>
      </c>
      <c r="F3803" t="s">
        <v>1758</v>
      </c>
      <c r="G3803" t="s">
        <v>1758</v>
      </c>
      <c r="H3803" t="s">
        <v>1759</v>
      </c>
      <c r="I3803" t="s">
        <v>1759</v>
      </c>
      <c r="J3803" t="s">
        <v>15798</v>
      </c>
      <c r="K3803" t="s">
        <v>15798</v>
      </c>
      <c r="L3803">
        <v>103.57599999999999</v>
      </c>
      <c r="N3803">
        <v>-1.633</v>
      </c>
      <c r="P3803">
        <v>100</v>
      </c>
      <c r="R3803" t="s">
        <v>35</v>
      </c>
      <c r="S3803" t="s">
        <v>1761</v>
      </c>
      <c r="T3803" t="s">
        <v>37</v>
      </c>
      <c r="V3803" t="s">
        <v>38</v>
      </c>
      <c r="W3803">
        <v>100</v>
      </c>
      <c r="X3803">
        <v>100</v>
      </c>
      <c r="Y3803">
        <v>100</v>
      </c>
      <c r="Z3803">
        <v>100</v>
      </c>
      <c r="AA3803">
        <v>100</v>
      </c>
      <c r="AB3803" t="s">
        <v>39</v>
      </c>
      <c r="AC3803">
        <f>VLOOKUP(AB3803,Sheet2!$B$18:$E$27,4,0)</f>
        <v>1</v>
      </c>
      <c r="AD3803">
        <f>VLOOKUP(V3803,Sheet2!$B$4:$E$14,4,0)</f>
        <v>2</v>
      </c>
    </row>
    <row r="3804" spans="1:30">
      <c r="A3804" t="s">
        <v>15799</v>
      </c>
      <c r="B3804" t="s">
        <v>213</v>
      </c>
      <c r="C3804" t="s">
        <v>114</v>
      </c>
      <c r="D3804" t="s">
        <v>993</v>
      </c>
      <c r="E3804" t="s">
        <v>3067</v>
      </c>
      <c r="F3804" t="s">
        <v>15128</v>
      </c>
      <c r="G3804" t="s">
        <v>3067</v>
      </c>
      <c r="H3804" t="s">
        <v>995</v>
      </c>
      <c r="I3804" t="s">
        <v>15800</v>
      </c>
      <c r="J3804" t="s">
        <v>15801</v>
      </c>
      <c r="K3804" t="s">
        <v>15802</v>
      </c>
      <c r="L3804">
        <v>112.718</v>
      </c>
      <c r="N3804">
        <v>-7.3710000000000004</v>
      </c>
      <c r="P3804">
        <v>0</v>
      </c>
      <c r="R3804" t="s">
        <v>35</v>
      </c>
      <c r="S3804" t="s">
        <v>15131</v>
      </c>
      <c r="T3804" t="s">
        <v>37</v>
      </c>
      <c r="V3804" t="s">
        <v>38</v>
      </c>
      <c r="W3804">
        <v>25</v>
      </c>
      <c r="X3804">
        <v>53</v>
      </c>
      <c r="Y3804">
        <v>31</v>
      </c>
      <c r="Z3804">
        <v>24</v>
      </c>
      <c r="AA3804">
        <v>26.6</v>
      </c>
      <c r="AB3804" t="s">
        <v>513</v>
      </c>
      <c r="AC3804">
        <f>VLOOKUP(AB3804,Sheet2!$B$18:$E$27,4,0)</f>
        <v>0</v>
      </c>
      <c r="AD3804">
        <f>VLOOKUP(V3804,Sheet2!$B$4:$E$14,4,0)</f>
        <v>2</v>
      </c>
    </row>
    <row r="3805" spans="1:30">
      <c r="A3805" t="s">
        <v>15803</v>
      </c>
      <c r="B3805" t="s">
        <v>551</v>
      </c>
      <c r="C3805" t="s">
        <v>844</v>
      </c>
      <c r="D3805" t="s">
        <v>827</v>
      </c>
      <c r="E3805" t="s">
        <v>827</v>
      </c>
      <c r="F3805" t="s">
        <v>7818</v>
      </c>
      <c r="G3805" t="s">
        <v>7818</v>
      </c>
      <c r="H3805" t="s">
        <v>830</v>
      </c>
      <c r="I3805" t="s">
        <v>830</v>
      </c>
      <c r="J3805" t="s">
        <v>15804</v>
      </c>
      <c r="K3805" t="s">
        <v>15805</v>
      </c>
      <c r="L3805">
        <v>107.074</v>
      </c>
      <c r="M3805">
        <v>106.944</v>
      </c>
      <c r="N3805">
        <v>-6.2469999999999999</v>
      </c>
      <c r="O3805">
        <v>-6.2851100000000004</v>
      </c>
      <c r="P3805">
        <v>100</v>
      </c>
      <c r="S3805" t="s">
        <v>7823</v>
      </c>
      <c r="T3805" t="s">
        <v>15806</v>
      </c>
      <c r="U3805">
        <v>14.990293000877401</v>
      </c>
      <c r="V3805" t="s">
        <v>568</v>
      </c>
      <c r="W3805">
        <v>100</v>
      </c>
      <c r="X3805">
        <v>100</v>
      </c>
      <c r="Y3805">
        <v>100</v>
      </c>
      <c r="Z3805">
        <v>100</v>
      </c>
      <c r="AA3805">
        <v>100</v>
      </c>
      <c r="AB3805" t="s">
        <v>39</v>
      </c>
      <c r="AC3805">
        <f>VLOOKUP(AB3805,Sheet2!$B$18:$E$27,4,0)</f>
        <v>1</v>
      </c>
      <c r="AD3805">
        <f>VLOOKUP(V3805,Sheet2!$B$4:$E$14,4,0)</f>
        <v>0</v>
      </c>
    </row>
    <row r="3806" spans="1:30">
      <c r="A3806" t="s">
        <v>15807</v>
      </c>
      <c r="B3806" t="s">
        <v>184</v>
      </c>
      <c r="C3806" t="s">
        <v>184</v>
      </c>
      <c r="D3806" t="s">
        <v>1131</v>
      </c>
      <c r="E3806" t="s">
        <v>1131</v>
      </c>
      <c r="F3806" t="s">
        <v>15808</v>
      </c>
      <c r="G3806" t="s">
        <v>15808</v>
      </c>
      <c r="H3806" t="s">
        <v>1133</v>
      </c>
      <c r="I3806" t="s">
        <v>1133</v>
      </c>
      <c r="J3806" t="s">
        <v>15809</v>
      </c>
      <c r="K3806" t="s">
        <v>15809</v>
      </c>
      <c r="L3806">
        <v>103.55800000000001</v>
      </c>
      <c r="N3806">
        <v>-1.56</v>
      </c>
      <c r="P3806">
        <v>100</v>
      </c>
      <c r="R3806" t="s">
        <v>35</v>
      </c>
      <c r="S3806" t="s">
        <v>15810</v>
      </c>
      <c r="T3806" t="s">
        <v>37</v>
      </c>
      <c r="V3806" t="s">
        <v>38</v>
      </c>
      <c r="W3806">
        <v>100</v>
      </c>
      <c r="X3806">
        <v>100</v>
      </c>
      <c r="Y3806">
        <v>100</v>
      </c>
      <c r="Z3806">
        <v>100</v>
      </c>
      <c r="AA3806">
        <v>100</v>
      </c>
      <c r="AB3806" t="s">
        <v>39</v>
      </c>
      <c r="AC3806">
        <f>VLOOKUP(AB3806,Sheet2!$B$18:$E$27,4,0)</f>
        <v>1</v>
      </c>
      <c r="AD3806">
        <f>VLOOKUP(V3806,Sheet2!$B$4:$E$14,4,0)</f>
        <v>2</v>
      </c>
    </row>
    <row r="3807" spans="1:30">
      <c r="A3807" t="s">
        <v>15811</v>
      </c>
      <c r="B3807" t="s">
        <v>912</v>
      </c>
      <c r="C3807" t="s">
        <v>913</v>
      </c>
      <c r="D3807" t="s">
        <v>1300</v>
      </c>
      <c r="E3807" t="s">
        <v>1300</v>
      </c>
      <c r="F3807" t="s">
        <v>1301</v>
      </c>
      <c r="G3807" t="s">
        <v>1301</v>
      </c>
      <c r="H3807" t="s">
        <v>1302</v>
      </c>
      <c r="I3807" t="s">
        <v>1302</v>
      </c>
      <c r="J3807" t="s">
        <v>15812</v>
      </c>
      <c r="K3807" t="s">
        <v>15812</v>
      </c>
      <c r="L3807">
        <v>103.376</v>
      </c>
      <c r="N3807">
        <v>-1.6160000000000001</v>
      </c>
      <c r="P3807">
        <v>100</v>
      </c>
      <c r="R3807" t="s">
        <v>35</v>
      </c>
      <c r="S3807" t="s">
        <v>1304</v>
      </c>
      <c r="T3807" t="s">
        <v>37</v>
      </c>
      <c r="V3807" t="s">
        <v>38</v>
      </c>
      <c r="W3807">
        <v>95</v>
      </c>
      <c r="X3807">
        <v>100</v>
      </c>
      <c r="Y3807">
        <v>100</v>
      </c>
      <c r="Z3807">
        <v>100</v>
      </c>
      <c r="AA3807">
        <v>99</v>
      </c>
      <c r="AB3807" t="s">
        <v>39</v>
      </c>
      <c r="AC3807">
        <f>VLOOKUP(AB3807,Sheet2!$B$18:$E$27,4,0)</f>
        <v>1</v>
      </c>
      <c r="AD3807">
        <f>VLOOKUP(V3807,Sheet2!$B$4:$E$14,4,0)</f>
        <v>2</v>
      </c>
    </row>
    <row r="3808" spans="1:30">
      <c r="A3808" t="s">
        <v>15813</v>
      </c>
      <c r="B3808" t="s">
        <v>71</v>
      </c>
      <c r="C3808" t="s">
        <v>72</v>
      </c>
      <c r="D3808" t="s">
        <v>73</v>
      </c>
      <c r="E3808" t="s">
        <v>73</v>
      </c>
      <c r="F3808" t="s">
        <v>73</v>
      </c>
      <c r="G3808" t="s">
        <v>73</v>
      </c>
      <c r="H3808" t="s">
        <v>74</v>
      </c>
      <c r="I3808" t="s">
        <v>74</v>
      </c>
      <c r="J3808" t="s">
        <v>15814</v>
      </c>
      <c r="K3808" t="s">
        <v>15815</v>
      </c>
      <c r="L3808">
        <v>106.446</v>
      </c>
      <c r="N3808">
        <v>-6.2030000000000003</v>
      </c>
      <c r="P3808">
        <v>100</v>
      </c>
      <c r="R3808" t="s">
        <v>35</v>
      </c>
      <c r="S3808" t="s">
        <v>77</v>
      </c>
      <c r="T3808" t="s">
        <v>37</v>
      </c>
      <c r="V3808" t="s">
        <v>38</v>
      </c>
      <c r="W3808">
        <v>100</v>
      </c>
      <c r="X3808">
        <v>100</v>
      </c>
      <c r="Y3808">
        <v>100</v>
      </c>
      <c r="Z3808">
        <v>100</v>
      </c>
      <c r="AA3808">
        <v>100</v>
      </c>
      <c r="AB3808" t="s">
        <v>39</v>
      </c>
      <c r="AC3808">
        <f>VLOOKUP(AB3808,Sheet2!$B$18:$E$27,4,0)</f>
        <v>1</v>
      </c>
      <c r="AD3808">
        <f>VLOOKUP(V3808,Sheet2!$B$4:$E$14,4,0)</f>
        <v>2</v>
      </c>
    </row>
    <row r="3809" spans="1:30">
      <c r="A3809" t="s">
        <v>15816</v>
      </c>
      <c r="B3809" t="s">
        <v>29</v>
      </c>
      <c r="C3809" t="s">
        <v>29</v>
      </c>
      <c r="D3809" t="s">
        <v>641</v>
      </c>
      <c r="E3809" t="s">
        <v>641</v>
      </c>
      <c r="F3809" t="s">
        <v>1027</v>
      </c>
      <c r="G3809" t="s">
        <v>1027</v>
      </c>
      <c r="H3809" t="s">
        <v>642</v>
      </c>
      <c r="I3809" t="s">
        <v>642</v>
      </c>
      <c r="J3809" t="s">
        <v>15817</v>
      </c>
      <c r="K3809" t="s">
        <v>15818</v>
      </c>
      <c r="L3809">
        <v>112.599</v>
      </c>
      <c r="N3809">
        <v>-7.1459999999999999</v>
      </c>
      <c r="P3809">
        <v>100</v>
      </c>
      <c r="R3809" t="s">
        <v>35</v>
      </c>
      <c r="S3809" t="s">
        <v>1030</v>
      </c>
      <c r="T3809" t="s">
        <v>37</v>
      </c>
      <c r="V3809" t="s">
        <v>38</v>
      </c>
      <c r="W3809">
        <v>100</v>
      </c>
      <c r="X3809">
        <v>100</v>
      </c>
      <c r="Y3809">
        <v>100</v>
      </c>
      <c r="Z3809">
        <v>100</v>
      </c>
      <c r="AA3809">
        <v>100</v>
      </c>
      <c r="AB3809" t="s">
        <v>39</v>
      </c>
      <c r="AC3809">
        <f>VLOOKUP(AB3809,Sheet2!$B$18:$E$27,4,0)</f>
        <v>1</v>
      </c>
      <c r="AD3809">
        <f>VLOOKUP(V3809,Sheet2!$B$4:$E$14,4,0)</f>
        <v>2</v>
      </c>
    </row>
    <row r="3810" spans="1:30">
      <c r="A3810" t="s">
        <v>15819</v>
      </c>
      <c r="B3810" t="s">
        <v>71</v>
      </c>
      <c r="C3810" t="s">
        <v>72</v>
      </c>
      <c r="D3810" t="s">
        <v>1863</v>
      </c>
      <c r="E3810" t="s">
        <v>1863</v>
      </c>
      <c r="F3810" t="s">
        <v>3735</v>
      </c>
      <c r="G3810" t="s">
        <v>3735</v>
      </c>
      <c r="H3810" t="s">
        <v>1866</v>
      </c>
      <c r="I3810" t="s">
        <v>1866</v>
      </c>
      <c r="J3810" t="s">
        <v>15820</v>
      </c>
      <c r="K3810" t="s">
        <v>15821</v>
      </c>
      <c r="L3810">
        <v>106.56699999999999</v>
      </c>
      <c r="N3810">
        <v>-6.2629999999999999</v>
      </c>
      <c r="P3810">
        <v>100</v>
      </c>
      <c r="R3810" t="s">
        <v>35</v>
      </c>
      <c r="S3810" t="s">
        <v>3737</v>
      </c>
      <c r="T3810" t="s">
        <v>37</v>
      </c>
      <c r="V3810" t="s">
        <v>38</v>
      </c>
      <c r="W3810">
        <v>100</v>
      </c>
      <c r="X3810">
        <v>100</v>
      </c>
      <c r="Y3810">
        <v>100</v>
      </c>
      <c r="Z3810">
        <v>42</v>
      </c>
      <c r="AA3810">
        <v>88.4</v>
      </c>
      <c r="AB3810" t="s">
        <v>86</v>
      </c>
      <c r="AC3810">
        <f>VLOOKUP(AB3810,Sheet2!$B$18:$E$27,4,0)</f>
        <v>1</v>
      </c>
      <c r="AD3810">
        <f>VLOOKUP(V3810,Sheet2!$B$4:$E$14,4,0)</f>
        <v>2</v>
      </c>
    </row>
    <row r="3811" spans="1:30">
      <c r="A3811" t="s">
        <v>15822</v>
      </c>
      <c r="B3811" t="s">
        <v>192</v>
      </c>
      <c r="C3811" t="s">
        <v>71</v>
      </c>
      <c r="D3811" t="s">
        <v>311</v>
      </c>
      <c r="E3811" t="s">
        <v>311</v>
      </c>
      <c r="F3811" t="s">
        <v>15823</v>
      </c>
      <c r="G3811" t="s">
        <v>15823</v>
      </c>
      <c r="H3811" t="s">
        <v>3962</v>
      </c>
      <c r="I3811" t="s">
        <v>3962</v>
      </c>
      <c r="J3811" t="s">
        <v>15823</v>
      </c>
      <c r="K3811" t="s">
        <v>15824</v>
      </c>
      <c r="L3811">
        <v>106.61499999999999</v>
      </c>
      <c r="N3811">
        <v>-6.1689999999999996</v>
      </c>
      <c r="P3811">
        <v>100</v>
      </c>
      <c r="R3811" t="s">
        <v>35</v>
      </c>
      <c r="S3811" t="s">
        <v>15825</v>
      </c>
      <c r="T3811" t="s">
        <v>37</v>
      </c>
      <c r="V3811" t="s">
        <v>38</v>
      </c>
      <c r="W3811">
        <v>100</v>
      </c>
      <c r="X3811">
        <v>100</v>
      </c>
      <c r="Y3811">
        <v>100</v>
      </c>
      <c r="Z3811">
        <v>100</v>
      </c>
      <c r="AA3811">
        <v>100</v>
      </c>
      <c r="AB3811" t="s">
        <v>39</v>
      </c>
      <c r="AC3811">
        <f>VLOOKUP(AB3811,Sheet2!$B$18:$E$27,4,0)</f>
        <v>1</v>
      </c>
      <c r="AD3811">
        <f>VLOOKUP(V3811,Sheet2!$B$4:$E$14,4,0)</f>
        <v>2</v>
      </c>
    </row>
    <row r="3812" spans="1:30">
      <c r="A3812" t="s">
        <v>15826</v>
      </c>
      <c r="B3812" t="s">
        <v>122</v>
      </c>
      <c r="C3812" t="s">
        <v>122</v>
      </c>
      <c r="D3812" t="s">
        <v>9196</v>
      </c>
      <c r="E3812" t="s">
        <v>9196</v>
      </c>
      <c r="F3812" t="s">
        <v>15827</v>
      </c>
      <c r="G3812" t="s">
        <v>15828</v>
      </c>
      <c r="H3812" t="s">
        <v>5025</v>
      </c>
      <c r="I3812" t="s">
        <v>5025</v>
      </c>
      <c r="J3812" t="s">
        <v>15829</v>
      </c>
      <c r="K3812" t="s">
        <v>15829</v>
      </c>
      <c r="L3812">
        <v>124.483</v>
      </c>
      <c r="N3812">
        <v>1.1200000000000001</v>
      </c>
      <c r="P3812">
        <v>100</v>
      </c>
      <c r="R3812" t="s">
        <v>35</v>
      </c>
      <c r="S3812" t="s">
        <v>15830</v>
      </c>
      <c r="T3812" t="s">
        <v>37</v>
      </c>
      <c r="V3812" t="s">
        <v>38</v>
      </c>
      <c r="W3812">
        <v>100</v>
      </c>
      <c r="X3812">
        <v>100</v>
      </c>
      <c r="Y3812">
        <v>100</v>
      </c>
      <c r="Z3812">
        <v>100</v>
      </c>
      <c r="AA3812">
        <v>100</v>
      </c>
      <c r="AB3812" t="s">
        <v>39</v>
      </c>
      <c r="AC3812">
        <f>VLOOKUP(AB3812,Sheet2!$B$18:$E$27,4,0)</f>
        <v>1</v>
      </c>
      <c r="AD3812">
        <f>VLOOKUP(V3812,Sheet2!$B$4:$E$14,4,0)</f>
        <v>2</v>
      </c>
    </row>
    <row r="3813" spans="1:30">
      <c r="A3813" t="s">
        <v>15831</v>
      </c>
      <c r="B3813" t="s">
        <v>29</v>
      </c>
      <c r="C3813" t="s">
        <v>29</v>
      </c>
      <c r="D3813" t="s">
        <v>30</v>
      </c>
      <c r="E3813" t="s">
        <v>30</v>
      </c>
      <c r="F3813" t="s">
        <v>1261</v>
      </c>
      <c r="G3813" t="s">
        <v>1262</v>
      </c>
      <c r="H3813" t="s">
        <v>32</v>
      </c>
      <c r="I3813" t="s">
        <v>32</v>
      </c>
      <c r="J3813" t="s">
        <v>15832</v>
      </c>
      <c r="K3813" t="s">
        <v>15833</v>
      </c>
      <c r="L3813">
        <v>113.04900000000001</v>
      </c>
      <c r="N3813">
        <v>-6.9690000000000003</v>
      </c>
      <c r="P3813">
        <v>100</v>
      </c>
      <c r="R3813" t="s">
        <v>35</v>
      </c>
      <c r="S3813" t="s">
        <v>1265</v>
      </c>
      <c r="T3813" t="s">
        <v>37</v>
      </c>
      <c r="V3813" t="s">
        <v>38</v>
      </c>
      <c r="W3813">
        <v>100</v>
      </c>
      <c r="X3813">
        <v>100</v>
      </c>
      <c r="Y3813">
        <v>100</v>
      </c>
      <c r="Z3813">
        <v>100</v>
      </c>
      <c r="AA3813">
        <v>100</v>
      </c>
      <c r="AB3813" t="s">
        <v>39</v>
      </c>
      <c r="AC3813">
        <f>VLOOKUP(AB3813,Sheet2!$B$18:$E$27,4,0)</f>
        <v>1</v>
      </c>
      <c r="AD3813">
        <f>VLOOKUP(V3813,Sheet2!$B$4:$E$14,4,0)</f>
        <v>2</v>
      </c>
    </row>
    <row r="3814" spans="1:30">
      <c r="A3814" t="s">
        <v>15834</v>
      </c>
      <c r="B3814" t="s">
        <v>29</v>
      </c>
      <c r="C3814" t="s">
        <v>29</v>
      </c>
      <c r="D3814" t="s">
        <v>230</v>
      </c>
      <c r="E3814" t="s">
        <v>231</v>
      </c>
      <c r="F3814" t="s">
        <v>10716</v>
      </c>
      <c r="G3814" t="s">
        <v>10716</v>
      </c>
      <c r="H3814" t="s">
        <v>232</v>
      </c>
      <c r="I3814" t="s">
        <v>232</v>
      </c>
      <c r="J3814" t="s">
        <v>15835</v>
      </c>
      <c r="K3814" t="s">
        <v>15836</v>
      </c>
      <c r="L3814">
        <v>112.45699999999999</v>
      </c>
      <c r="N3814">
        <v>-7.298</v>
      </c>
      <c r="P3814">
        <v>100</v>
      </c>
      <c r="R3814" t="s">
        <v>35</v>
      </c>
      <c r="S3814" t="s">
        <v>10719</v>
      </c>
      <c r="T3814" t="s">
        <v>37</v>
      </c>
      <c r="V3814" t="s">
        <v>38</v>
      </c>
      <c r="W3814">
        <v>100</v>
      </c>
      <c r="X3814">
        <v>100</v>
      </c>
      <c r="Y3814">
        <v>100</v>
      </c>
      <c r="Z3814">
        <v>100</v>
      </c>
      <c r="AA3814">
        <v>100</v>
      </c>
      <c r="AB3814" t="s">
        <v>39</v>
      </c>
      <c r="AC3814">
        <f>VLOOKUP(AB3814,Sheet2!$B$18:$E$27,4,0)</f>
        <v>1</v>
      </c>
      <c r="AD3814">
        <f>VLOOKUP(V3814,Sheet2!$B$4:$E$14,4,0)</f>
        <v>2</v>
      </c>
    </row>
    <row r="3815" spans="1:30">
      <c r="A3815" t="s">
        <v>15837</v>
      </c>
      <c r="B3815" t="s">
        <v>29</v>
      </c>
      <c r="C3815" t="s">
        <v>29</v>
      </c>
      <c r="D3815" t="s">
        <v>668</v>
      </c>
      <c r="E3815" t="s">
        <v>669</v>
      </c>
      <c r="F3815" t="s">
        <v>4920</v>
      </c>
      <c r="G3815" t="s">
        <v>4920</v>
      </c>
      <c r="H3815" t="s">
        <v>671</v>
      </c>
      <c r="I3815" t="s">
        <v>671</v>
      </c>
      <c r="J3815" t="s">
        <v>8090</v>
      </c>
      <c r="K3815" t="s">
        <v>15838</v>
      </c>
      <c r="L3815">
        <v>112.58199999999999</v>
      </c>
      <c r="N3815">
        <v>-7.7610000000000001</v>
      </c>
      <c r="P3815">
        <v>100</v>
      </c>
      <c r="R3815" t="s">
        <v>35</v>
      </c>
      <c r="S3815" t="s">
        <v>4923</v>
      </c>
      <c r="T3815" t="s">
        <v>37</v>
      </c>
      <c r="V3815" t="s">
        <v>38</v>
      </c>
      <c r="W3815">
        <v>100</v>
      </c>
      <c r="X3815">
        <v>100</v>
      </c>
      <c r="Y3815">
        <v>100</v>
      </c>
      <c r="Z3815">
        <v>100</v>
      </c>
      <c r="AA3815">
        <v>100</v>
      </c>
      <c r="AB3815" t="s">
        <v>39</v>
      </c>
      <c r="AC3815">
        <f>VLOOKUP(AB3815,Sheet2!$B$18:$E$27,4,0)</f>
        <v>1</v>
      </c>
      <c r="AD3815">
        <f>VLOOKUP(V3815,Sheet2!$B$4:$E$14,4,0)</f>
        <v>2</v>
      </c>
    </row>
    <row r="3816" spans="1:30">
      <c r="A3816" t="s">
        <v>15839</v>
      </c>
      <c r="B3816" t="s">
        <v>71</v>
      </c>
      <c r="C3816" t="s">
        <v>72</v>
      </c>
      <c r="D3816" t="s">
        <v>105</v>
      </c>
      <c r="E3816" t="s">
        <v>105</v>
      </c>
      <c r="F3816" t="s">
        <v>2197</v>
      </c>
      <c r="G3816" t="s">
        <v>105</v>
      </c>
      <c r="H3816" t="s">
        <v>107</v>
      </c>
      <c r="I3816" t="s">
        <v>108</v>
      </c>
      <c r="J3816" t="s">
        <v>15840</v>
      </c>
      <c r="K3816" t="s">
        <v>15841</v>
      </c>
      <c r="L3816">
        <v>106.54300000000001</v>
      </c>
      <c r="N3816">
        <v>-6.2850000000000001</v>
      </c>
      <c r="P3816">
        <v>0</v>
      </c>
      <c r="R3816" t="s">
        <v>35</v>
      </c>
      <c r="S3816" t="s">
        <v>2199</v>
      </c>
      <c r="T3816" t="s">
        <v>37</v>
      </c>
      <c r="V3816" t="s">
        <v>38</v>
      </c>
      <c r="W3816">
        <v>100</v>
      </c>
      <c r="X3816">
        <v>100</v>
      </c>
      <c r="Y3816">
        <v>38</v>
      </c>
      <c r="Z3816">
        <v>100</v>
      </c>
      <c r="AA3816">
        <v>67.599999999999994</v>
      </c>
      <c r="AB3816" t="s">
        <v>1049</v>
      </c>
      <c r="AC3816">
        <f>VLOOKUP(AB3816,Sheet2!$B$18:$E$27,4,0)</f>
        <v>0</v>
      </c>
      <c r="AD3816">
        <f>VLOOKUP(V3816,Sheet2!$B$4:$E$14,4,0)</f>
        <v>2</v>
      </c>
    </row>
    <row r="3817" spans="1:30">
      <c r="A3817" t="s">
        <v>15842</v>
      </c>
      <c r="B3817" t="s">
        <v>113</v>
      </c>
      <c r="C3817" t="s">
        <v>114</v>
      </c>
      <c r="D3817" t="s">
        <v>3199</v>
      </c>
      <c r="E3817" t="s">
        <v>3200</v>
      </c>
      <c r="F3817" t="s">
        <v>11969</v>
      </c>
      <c r="G3817" t="s">
        <v>11969</v>
      </c>
      <c r="H3817" t="s">
        <v>11970</v>
      </c>
      <c r="I3817" t="s">
        <v>11970</v>
      </c>
      <c r="J3817" t="s">
        <v>15843</v>
      </c>
      <c r="K3817" t="s">
        <v>15843</v>
      </c>
      <c r="L3817">
        <v>112.73</v>
      </c>
      <c r="N3817">
        <v>-7.2140000000000004</v>
      </c>
      <c r="P3817">
        <v>100</v>
      </c>
      <c r="R3817" t="s">
        <v>35</v>
      </c>
      <c r="S3817" t="s">
        <v>11973</v>
      </c>
      <c r="T3817" t="s">
        <v>37</v>
      </c>
      <c r="V3817" t="s">
        <v>38</v>
      </c>
      <c r="W3817">
        <v>100</v>
      </c>
      <c r="X3817">
        <v>100</v>
      </c>
      <c r="Y3817">
        <v>100</v>
      </c>
      <c r="Z3817">
        <v>100</v>
      </c>
      <c r="AA3817">
        <v>100</v>
      </c>
      <c r="AB3817" t="s">
        <v>39</v>
      </c>
      <c r="AC3817">
        <f>VLOOKUP(AB3817,Sheet2!$B$18:$E$27,4,0)</f>
        <v>1</v>
      </c>
      <c r="AD3817">
        <f>VLOOKUP(V3817,Sheet2!$B$4:$E$14,4,0)</f>
        <v>2</v>
      </c>
    </row>
    <row r="3818" spans="1:30">
      <c r="A3818" t="s">
        <v>15844</v>
      </c>
      <c r="B3818" t="s">
        <v>71</v>
      </c>
      <c r="C3818" t="s">
        <v>72</v>
      </c>
      <c r="D3818" t="s">
        <v>2083</v>
      </c>
      <c r="E3818" t="s">
        <v>2083</v>
      </c>
      <c r="F3818" t="s">
        <v>2084</v>
      </c>
      <c r="G3818" t="s">
        <v>2084</v>
      </c>
      <c r="H3818" t="s">
        <v>2085</v>
      </c>
      <c r="I3818" t="s">
        <v>2086</v>
      </c>
      <c r="J3818" t="s">
        <v>15845</v>
      </c>
      <c r="K3818" t="s">
        <v>15846</v>
      </c>
      <c r="L3818">
        <v>106.49</v>
      </c>
      <c r="N3818">
        <v>-6.266</v>
      </c>
      <c r="P3818">
        <v>0</v>
      </c>
      <c r="R3818" t="s">
        <v>35</v>
      </c>
      <c r="S3818" t="s">
        <v>2089</v>
      </c>
      <c r="T3818" t="s">
        <v>37</v>
      </c>
      <c r="V3818" t="s">
        <v>38</v>
      </c>
      <c r="W3818">
        <v>100</v>
      </c>
      <c r="X3818">
        <v>100</v>
      </c>
      <c r="Y3818">
        <v>100</v>
      </c>
      <c r="Z3818">
        <v>42</v>
      </c>
      <c r="AA3818">
        <v>68.400000000000006</v>
      </c>
      <c r="AB3818" t="s">
        <v>1049</v>
      </c>
      <c r="AC3818">
        <f>VLOOKUP(AB3818,Sheet2!$B$18:$E$27,4,0)</f>
        <v>0</v>
      </c>
      <c r="AD3818">
        <f>VLOOKUP(V3818,Sheet2!$B$4:$E$14,4,0)</f>
        <v>2</v>
      </c>
    </row>
    <row r="3819" spans="1:30">
      <c r="A3819" t="s">
        <v>15847</v>
      </c>
      <c r="B3819" t="s">
        <v>113</v>
      </c>
      <c r="C3819" t="s">
        <v>114</v>
      </c>
      <c r="D3819" t="s">
        <v>2906</v>
      </c>
      <c r="E3819" t="s">
        <v>2906</v>
      </c>
      <c r="F3819" t="s">
        <v>2907</v>
      </c>
      <c r="G3819" t="s">
        <v>2907</v>
      </c>
      <c r="H3819" t="s">
        <v>2908</v>
      </c>
      <c r="I3819" t="s">
        <v>2908</v>
      </c>
      <c r="J3819" t="s">
        <v>15848</v>
      </c>
      <c r="K3819" t="s">
        <v>15849</v>
      </c>
      <c r="L3819">
        <v>112.628</v>
      </c>
      <c r="N3819">
        <v>-7.2350000000000003</v>
      </c>
      <c r="P3819">
        <v>100</v>
      </c>
      <c r="R3819" t="s">
        <v>35</v>
      </c>
      <c r="S3819" t="s">
        <v>2911</v>
      </c>
      <c r="T3819" t="s">
        <v>37</v>
      </c>
      <c r="V3819" t="s">
        <v>38</v>
      </c>
      <c r="W3819">
        <v>100</v>
      </c>
      <c r="X3819">
        <v>100</v>
      </c>
      <c r="Y3819">
        <v>100</v>
      </c>
      <c r="Z3819">
        <v>96</v>
      </c>
      <c r="AA3819">
        <v>99.2</v>
      </c>
      <c r="AB3819" t="s">
        <v>39</v>
      </c>
      <c r="AC3819">
        <f>VLOOKUP(AB3819,Sheet2!$B$18:$E$27,4,0)</f>
        <v>1</v>
      </c>
      <c r="AD3819">
        <f>VLOOKUP(V3819,Sheet2!$B$4:$E$14,4,0)</f>
        <v>2</v>
      </c>
    </row>
    <row r="3820" spans="1:30">
      <c r="A3820" t="s">
        <v>15850</v>
      </c>
      <c r="B3820" t="s">
        <v>15851</v>
      </c>
      <c r="C3820" t="s">
        <v>15851</v>
      </c>
      <c r="D3820" t="s">
        <v>7891</v>
      </c>
      <c r="E3820" t="s">
        <v>7891</v>
      </c>
      <c r="F3820" t="s">
        <v>15852</v>
      </c>
      <c r="G3820" t="s">
        <v>6970</v>
      </c>
      <c r="H3820" t="s">
        <v>15853</v>
      </c>
      <c r="I3820" t="s">
        <v>226</v>
      </c>
      <c r="J3820" t="s">
        <v>15854</v>
      </c>
      <c r="K3820" t="s">
        <v>15855</v>
      </c>
      <c r="L3820">
        <v>114.413</v>
      </c>
      <c r="N3820">
        <v>-2.9969999999999999</v>
      </c>
      <c r="P3820">
        <v>0</v>
      </c>
      <c r="R3820" t="s">
        <v>35</v>
      </c>
      <c r="S3820" t="s">
        <v>15856</v>
      </c>
      <c r="T3820" t="s">
        <v>37</v>
      </c>
      <c r="V3820" t="s">
        <v>38</v>
      </c>
      <c r="W3820">
        <v>100</v>
      </c>
      <c r="X3820">
        <v>100</v>
      </c>
      <c r="Y3820">
        <v>12</v>
      </c>
      <c r="Z3820">
        <v>100</v>
      </c>
      <c r="AA3820">
        <v>62.4</v>
      </c>
      <c r="AB3820" t="s">
        <v>1049</v>
      </c>
      <c r="AC3820">
        <f>VLOOKUP(AB3820,Sheet2!$B$18:$E$27,4,0)</f>
        <v>0</v>
      </c>
      <c r="AD3820">
        <f>VLOOKUP(V3820,Sheet2!$B$4:$E$14,4,0)</f>
        <v>2</v>
      </c>
    </row>
    <row r="3821" spans="1:30">
      <c r="A3821" t="s">
        <v>15857</v>
      </c>
      <c r="B3821" t="s">
        <v>130</v>
      </c>
      <c r="C3821" t="s">
        <v>131</v>
      </c>
      <c r="D3821" t="s">
        <v>379</v>
      </c>
      <c r="E3821" t="s">
        <v>379</v>
      </c>
      <c r="F3821" t="s">
        <v>1991</v>
      </c>
      <c r="G3821" t="s">
        <v>1991</v>
      </c>
      <c r="H3821" t="s">
        <v>1992</v>
      </c>
      <c r="I3821" t="s">
        <v>1992</v>
      </c>
      <c r="J3821" t="s">
        <v>15858</v>
      </c>
      <c r="K3821" t="s">
        <v>15858</v>
      </c>
      <c r="L3821">
        <v>103.633</v>
      </c>
      <c r="N3821">
        <v>-1.6020000000000001</v>
      </c>
      <c r="P3821">
        <v>100</v>
      </c>
      <c r="R3821" t="s">
        <v>35</v>
      </c>
      <c r="S3821" t="s">
        <v>1994</v>
      </c>
      <c r="T3821" t="s">
        <v>37</v>
      </c>
      <c r="V3821" t="s">
        <v>38</v>
      </c>
      <c r="W3821">
        <v>100</v>
      </c>
      <c r="X3821">
        <v>100</v>
      </c>
      <c r="Y3821">
        <v>100</v>
      </c>
      <c r="Z3821">
        <v>100</v>
      </c>
      <c r="AA3821">
        <v>100</v>
      </c>
      <c r="AB3821" t="s">
        <v>39</v>
      </c>
      <c r="AC3821">
        <f>VLOOKUP(AB3821,Sheet2!$B$18:$E$27,4,0)</f>
        <v>1</v>
      </c>
      <c r="AD3821">
        <f>VLOOKUP(V3821,Sheet2!$B$4:$E$14,4,0)</f>
        <v>2</v>
      </c>
    </row>
    <row r="3822" spans="1:30">
      <c r="A3822" t="s">
        <v>15859</v>
      </c>
      <c r="B3822" t="s">
        <v>29</v>
      </c>
      <c r="C3822" t="s">
        <v>29</v>
      </c>
      <c r="D3822" t="s">
        <v>668</v>
      </c>
      <c r="E3822" t="s">
        <v>669</v>
      </c>
      <c r="F3822" t="s">
        <v>2456</v>
      </c>
      <c r="G3822" t="s">
        <v>2457</v>
      </c>
      <c r="H3822" t="s">
        <v>671</v>
      </c>
      <c r="I3822" t="s">
        <v>671</v>
      </c>
      <c r="J3822" t="s">
        <v>15860</v>
      </c>
      <c r="K3822" t="s">
        <v>15861</v>
      </c>
      <c r="L3822">
        <v>112.574</v>
      </c>
      <c r="N3822">
        <v>-7.7329999999999997</v>
      </c>
      <c r="P3822">
        <v>100</v>
      </c>
      <c r="R3822" t="s">
        <v>35</v>
      </c>
      <c r="S3822" t="s">
        <v>2460</v>
      </c>
      <c r="T3822" t="s">
        <v>37</v>
      </c>
      <c r="V3822" t="s">
        <v>38</v>
      </c>
      <c r="W3822">
        <v>100</v>
      </c>
      <c r="X3822">
        <v>100</v>
      </c>
      <c r="Y3822">
        <v>100</v>
      </c>
      <c r="Z3822">
        <v>100</v>
      </c>
      <c r="AA3822">
        <v>100</v>
      </c>
      <c r="AB3822" t="s">
        <v>39</v>
      </c>
      <c r="AC3822">
        <f>VLOOKUP(AB3822,Sheet2!$B$18:$E$27,4,0)</f>
        <v>1</v>
      </c>
      <c r="AD3822">
        <f>VLOOKUP(V3822,Sheet2!$B$4:$E$14,4,0)</f>
        <v>2</v>
      </c>
    </row>
    <row r="3823" spans="1:30">
      <c r="A3823" t="s">
        <v>15862</v>
      </c>
      <c r="B3823" t="s">
        <v>432</v>
      </c>
      <c r="C3823" t="s">
        <v>432</v>
      </c>
      <c r="D3823" t="s">
        <v>1771</v>
      </c>
      <c r="E3823" t="s">
        <v>1771</v>
      </c>
      <c r="F3823" t="s">
        <v>1965</v>
      </c>
      <c r="G3823" t="s">
        <v>1965</v>
      </c>
      <c r="H3823" t="s">
        <v>1773</v>
      </c>
      <c r="I3823" t="s">
        <v>1773</v>
      </c>
      <c r="J3823" t="s">
        <v>10872</v>
      </c>
      <c r="K3823" t="s">
        <v>15863</v>
      </c>
      <c r="L3823">
        <v>107.435</v>
      </c>
      <c r="N3823">
        <v>-6.827</v>
      </c>
      <c r="P3823">
        <v>100</v>
      </c>
      <c r="R3823" t="s">
        <v>35</v>
      </c>
      <c r="S3823" t="s">
        <v>1968</v>
      </c>
      <c r="T3823" t="s">
        <v>37</v>
      </c>
      <c r="V3823" t="s">
        <v>38</v>
      </c>
      <c r="W3823">
        <v>100</v>
      </c>
      <c r="X3823">
        <v>100</v>
      </c>
      <c r="Y3823">
        <v>100</v>
      </c>
      <c r="Z3823">
        <v>100</v>
      </c>
      <c r="AA3823">
        <v>100</v>
      </c>
      <c r="AB3823" t="s">
        <v>39</v>
      </c>
      <c r="AC3823">
        <f>VLOOKUP(AB3823,Sheet2!$B$18:$E$27,4,0)</f>
        <v>1</v>
      </c>
      <c r="AD3823">
        <f>VLOOKUP(V3823,Sheet2!$B$4:$E$14,4,0)</f>
        <v>2</v>
      </c>
    </row>
    <row r="3824" spans="1:30">
      <c r="A3824" t="s">
        <v>15864</v>
      </c>
      <c r="B3824" t="s">
        <v>248</v>
      </c>
      <c r="C3824" t="s">
        <v>249</v>
      </c>
      <c r="D3824" t="s">
        <v>8504</v>
      </c>
      <c r="E3824" t="s">
        <v>8504</v>
      </c>
      <c r="F3824" t="s">
        <v>15865</v>
      </c>
      <c r="G3824" t="s">
        <v>15865</v>
      </c>
      <c r="H3824" t="s">
        <v>15866</v>
      </c>
      <c r="I3824" t="s">
        <v>15866</v>
      </c>
      <c r="J3824" t="s">
        <v>15867</v>
      </c>
      <c r="K3824" t="s">
        <v>15868</v>
      </c>
      <c r="L3824">
        <v>107.563</v>
      </c>
      <c r="N3824">
        <v>-6.89</v>
      </c>
      <c r="P3824">
        <v>100</v>
      </c>
      <c r="R3824" t="s">
        <v>35</v>
      </c>
      <c r="S3824" t="s">
        <v>15869</v>
      </c>
      <c r="T3824" t="s">
        <v>37</v>
      </c>
      <c r="V3824" t="s">
        <v>38</v>
      </c>
      <c r="W3824">
        <v>100</v>
      </c>
      <c r="X3824">
        <v>100</v>
      </c>
      <c r="Y3824">
        <v>100</v>
      </c>
      <c r="Z3824">
        <v>79</v>
      </c>
      <c r="AA3824">
        <v>95.8</v>
      </c>
      <c r="AB3824" t="s">
        <v>39</v>
      </c>
      <c r="AC3824">
        <f>VLOOKUP(AB3824,Sheet2!$B$18:$E$27,4,0)</f>
        <v>1</v>
      </c>
      <c r="AD3824">
        <f>VLOOKUP(V3824,Sheet2!$B$4:$E$14,4,0)</f>
        <v>2</v>
      </c>
    </row>
    <row r="3825" spans="1:30">
      <c r="A3825" t="s">
        <v>15870</v>
      </c>
      <c r="B3825" t="s">
        <v>130</v>
      </c>
      <c r="C3825" t="s">
        <v>131</v>
      </c>
      <c r="D3825" t="s">
        <v>1222</v>
      </c>
      <c r="E3825" t="s">
        <v>1222</v>
      </c>
      <c r="F3825" t="s">
        <v>1223</v>
      </c>
      <c r="G3825" t="s">
        <v>1223</v>
      </c>
      <c r="H3825" t="s">
        <v>1224</v>
      </c>
      <c r="I3825" t="s">
        <v>1224</v>
      </c>
      <c r="J3825" t="s">
        <v>15871</v>
      </c>
      <c r="K3825" t="s">
        <v>15871</v>
      </c>
      <c r="L3825">
        <v>103.595</v>
      </c>
      <c r="N3825">
        <v>-1.6619999999999999</v>
      </c>
      <c r="P3825">
        <v>100</v>
      </c>
      <c r="R3825" t="s">
        <v>35</v>
      </c>
      <c r="S3825" t="s">
        <v>1226</v>
      </c>
      <c r="T3825" t="s">
        <v>37</v>
      </c>
      <c r="V3825" t="s">
        <v>38</v>
      </c>
      <c r="W3825">
        <v>100</v>
      </c>
      <c r="X3825">
        <v>100</v>
      </c>
      <c r="Y3825">
        <v>100</v>
      </c>
      <c r="Z3825">
        <v>100</v>
      </c>
      <c r="AA3825">
        <v>100</v>
      </c>
      <c r="AB3825" t="s">
        <v>39</v>
      </c>
      <c r="AC3825">
        <f>VLOOKUP(AB3825,Sheet2!$B$18:$E$27,4,0)</f>
        <v>1</v>
      </c>
      <c r="AD3825">
        <f>VLOOKUP(V3825,Sheet2!$B$4:$E$14,4,0)</f>
        <v>2</v>
      </c>
    </row>
    <row r="3826" spans="1:30">
      <c r="A3826" t="s">
        <v>15872</v>
      </c>
      <c r="B3826" t="s">
        <v>71</v>
      </c>
      <c r="C3826" t="s">
        <v>72</v>
      </c>
      <c r="D3826" t="s">
        <v>156</v>
      </c>
      <c r="E3826" t="s">
        <v>156</v>
      </c>
      <c r="F3826" t="s">
        <v>11077</v>
      </c>
      <c r="G3826" t="s">
        <v>11077</v>
      </c>
      <c r="H3826" t="s">
        <v>158</v>
      </c>
      <c r="I3826" t="s">
        <v>158</v>
      </c>
      <c r="J3826" t="s">
        <v>11077</v>
      </c>
      <c r="K3826" t="s">
        <v>15873</v>
      </c>
      <c r="L3826">
        <v>106.655</v>
      </c>
      <c r="N3826">
        <v>-6.0819999999999999</v>
      </c>
      <c r="P3826">
        <v>100</v>
      </c>
      <c r="R3826" t="s">
        <v>35</v>
      </c>
      <c r="S3826" t="s">
        <v>11080</v>
      </c>
      <c r="T3826" t="s">
        <v>37</v>
      </c>
      <c r="V3826" t="s">
        <v>38</v>
      </c>
      <c r="W3826">
        <v>100</v>
      </c>
      <c r="X3826">
        <v>100</v>
      </c>
      <c r="Y3826">
        <v>100</v>
      </c>
      <c r="Z3826">
        <v>100</v>
      </c>
      <c r="AA3826">
        <v>100</v>
      </c>
      <c r="AB3826" t="s">
        <v>39</v>
      </c>
      <c r="AC3826">
        <f>VLOOKUP(AB3826,Sheet2!$B$18:$E$27,4,0)</f>
        <v>1</v>
      </c>
      <c r="AD3826">
        <f>VLOOKUP(V3826,Sheet2!$B$4:$E$14,4,0)</f>
        <v>2</v>
      </c>
    </row>
    <row r="3827" spans="1:30">
      <c r="A3827" t="s">
        <v>15874</v>
      </c>
      <c r="B3827" t="s">
        <v>2259</v>
      </c>
      <c r="C3827" t="s">
        <v>2259</v>
      </c>
      <c r="D3827" t="s">
        <v>2259</v>
      </c>
      <c r="E3827" t="s">
        <v>2259</v>
      </c>
      <c r="F3827" t="s">
        <v>3612</v>
      </c>
      <c r="G3827" t="s">
        <v>3612</v>
      </c>
      <c r="H3827" t="s">
        <v>2264</v>
      </c>
      <c r="I3827" t="s">
        <v>2264</v>
      </c>
      <c r="J3827" t="s">
        <v>15875</v>
      </c>
      <c r="K3827" t="s">
        <v>15876</v>
      </c>
      <c r="L3827">
        <v>102.723</v>
      </c>
      <c r="N3827">
        <v>-2.2949999999999999</v>
      </c>
      <c r="P3827">
        <v>100</v>
      </c>
      <c r="R3827" t="s">
        <v>35</v>
      </c>
      <c r="S3827" t="s">
        <v>15877</v>
      </c>
      <c r="T3827" t="s">
        <v>37</v>
      </c>
      <c r="V3827" t="s">
        <v>38</v>
      </c>
      <c r="W3827">
        <v>100</v>
      </c>
      <c r="X3827">
        <v>100</v>
      </c>
      <c r="Y3827">
        <v>100</v>
      </c>
      <c r="Z3827">
        <v>55</v>
      </c>
      <c r="AA3827">
        <v>91</v>
      </c>
      <c r="AB3827" t="s">
        <v>39</v>
      </c>
      <c r="AC3827">
        <f>VLOOKUP(AB3827,Sheet2!$B$18:$E$27,4,0)</f>
        <v>1</v>
      </c>
      <c r="AD3827">
        <f>VLOOKUP(V3827,Sheet2!$B$4:$E$14,4,0)</f>
        <v>2</v>
      </c>
    </row>
    <row r="3828" spans="1:30">
      <c r="A3828" t="s">
        <v>15878</v>
      </c>
      <c r="B3828" t="s">
        <v>6289</v>
      </c>
      <c r="C3828" t="s">
        <v>6290</v>
      </c>
      <c r="D3828" t="s">
        <v>8233</v>
      </c>
      <c r="E3828" t="s">
        <v>8233</v>
      </c>
      <c r="F3828" t="s">
        <v>8234</v>
      </c>
      <c r="G3828" t="s">
        <v>8234</v>
      </c>
      <c r="H3828" t="s">
        <v>8235</v>
      </c>
      <c r="I3828" t="s">
        <v>8235</v>
      </c>
      <c r="J3828" t="s">
        <v>15879</v>
      </c>
      <c r="K3828" t="s">
        <v>15879</v>
      </c>
      <c r="L3828">
        <v>105.27200000000001</v>
      </c>
      <c r="N3828">
        <v>-5.3760000000000003</v>
      </c>
      <c r="P3828">
        <v>100</v>
      </c>
      <c r="R3828" t="s">
        <v>35</v>
      </c>
      <c r="S3828" t="s">
        <v>8237</v>
      </c>
      <c r="T3828" t="s">
        <v>37</v>
      </c>
      <c r="V3828" t="s">
        <v>38</v>
      </c>
      <c r="W3828">
        <v>100</v>
      </c>
      <c r="X3828">
        <v>100</v>
      </c>
      <c r="Y3828">
        <v>100</v>
      </c>
      <c r="Z3828">
        <v>100</v>
      </c>
      <c r="AA3828">
        <v>100</v>
      </c>
      <c r="AB3828" t="s">
        <v>39</v>
      </c>
      <c r="AC3828">
        <f>VLOOKUP(AB3828,Sheet2!$B$18:$E$27,4,0)</f>
        <v>1</v>
      </c>
      <c r="AD3828">
        <f>VLOOKUP(V3828,Sheet2!$B$4:$E$14,4,0)</f>
        <v>2</v>
      </c>
    </row>
    <row r="3829" spans="1:30">
      <c r="A3829" t="s">
        <v>15880</v>
      </c>
      <c r="B3829" t="s">
        <v>248</v>
      </c>
      <c r="C3829" t="s">
        <v>249</v>
      </c>
      <c r="D3829" t="s">
        <v>2809</v>
      </c>
      <c r="E3829" t="s">
        <v>2809</v>
      </c>
      <c r="F3829" t="s">
        <v>6307</v>
      </c>
      <c r="G3829" t="s">
        <v>6307</v>
      </c>
      <c r="H3829" t="s">
        <v>2811</v>
      </c>
      <c r="I3829" t="s">
        <v>2811</v>
      </c>
      <c r="J3829" t="s">
        <v>15881</v>
      </c>
      <c r="K3829" t="s">
        <v>15882</v>
      </c>
      <c r="L3829">
        <v>107.679</v>
      </c>
      <c r="N3829">
        <v>-6.8979999999999997</v>
      </c>
      <c r="P3829">
        <v>100</v>
      </c>
      <c r="R3829" t="s">
        <v>35</v>
      </c>
      <c r="S3829" t="s">
        <v>6310</v>
      </c>
      <c r="T3829" t="s">
        <v>37</v>
      </c>
      <c r="V3829" t="s">
        <v>38</v>
      </c>
      <c r="W3829">
        <v>100</v>
      </c>
      <c r="X3829">
        <v>100</v>
      </c>
      <c r="Y3829">
        <v>100</v>
      </c>
      <c r="Z3829">
        <v>25</v>
      </c>
      <c r="AA3829">
        <v>85</v>
      </c>
      <c r="AB3829" t="s">
        <v>86</v>
      </c>
      <c r="AC3829">
        <f>VLOOKUP(AB3829,Sheet2!$B$18:$E$27,4,0)</f>
        <v>1</v>
      </c>
      <c r="AD3829">
        <f>VLOOKUP(V3829,Sheet2!$B$4:$E$14,4,0)</f>
        <v>2</v>
      </c>
    </row>
    <row r="3830" spans="1:30">
      <c r="A3830" t="s">
        <v>15883</v>
      </c>
      <c r="B3830" t="s">
        <v>71</v>
      </c>
      <c r="C3830" t="s">
        <v>72</v>
      </c>
      <c r="D3830" t="s">
        <v>1913</v>
      </c>
      <c r="E3830" t="s">
        <v>1913</v>
      </c>
      <c r="F3830" t="s">
        <v>3032</v>
      </c>
      <c r="G3830" t="s">
        <v>3032</v>
      </c>
      <c r="H3830" t="s">
        <v>1915</v>
      </c>
      <c r="I3830" t="s">
        <v>1915</v>
      </c>
      <c r="J3830" t="s">
        <v>15884</v>
      </c>
      <c r="K3830" t="s">
        <v>15885</v>
      </c>
      <c r="L3830">
        <v>106.608</v>
      </c>
      <c r="N3830">
        <v>-6.0629999999999997</v>
      </c>
      <c r="P3830">
        <v>100</v>
      </c>
      <c r="R3830" t="s">
        <v>35</v>
      </c>
      <c r="S3830" t="s">
        <v>3035</v>
      </c>
      <c r="T3830" t="s">
        <v>37</v>
      </c>
      <c r="V3830" t="s">
        <v>38</v>
      </c>
      <c r="W3830">
        <v>100</v>
      </c>
      <c r="X3830">
        <v>100</v>
      </c>
      <c r="Y3830">
        <v>100</v>
      </c>
      <c r="Z3830">
        <v>100</v>
      </c>
      <c r="AA3830">
        <v>100</v>
      </c>
      <c r="AB3830" t="s">
        <v>39</v>
      </c>
      <c r="AC3830">
        <f>VLOOKUP(AB3830,Sheet2!$B$18:$E$27,4,0)</f>
        <v>1</v>
      </c>
      <c r="AD3830">
        <f>VLOOKUP(V3830,Sheet2!$B$4:$E$14,4,0)</f>
        <v>2</v>
      </c>
    </row>
    <row r="3831" spans="1:30">
      <c r="A3831" t="s">
        <v>15886</v>
      </c>
      <c r="B3831" t="s">
        <v>249</v>
      </c>
      <c r="C3831" t="s">
        <v>607</v>
      </c>
      <c r="D3831" t="s">
        <v>3312</v>
      </c>
      <c r="E3831" t="s">
        <v>3312</v>
      </c>
      <c r="F3831" t="s">
        <v>3313</v>
      </c>
      <c r="G3831" t="s">
        <v>3313</v>
      </c>
      <c r="H3831" t="s">
        <v>609</v>
      </c>
      <c r="I3831" t="s">
        <v>609</v>
      </c>
      <c r="J3831" t="s">
        <v>15887</v>
      </c>
      <c r="K3831" t="s">
        <v>15888</v>
      </c>
      <c r="L3831">
        <v>107.5</v>
      </c>
      <c r="N3831">
        <v>-7.0220000000000002</v>
      </c>
      <c r="P3831">
        <v>100</v>
      </c>
      <c r="R3831" t="s">
        <v>35</v>
      </c>
      <c r="S3831" t="s">
        <v>3316</v>
      </c>
      <c r="T3831" t="s">
        <v>37</v>
      </c>
      <c r="V3831" t="s">
        <v>38</v>
      </c>
      <c r="W3831">
        <v>100</v>
      </c>
      <c r="X3831">
        <v>100</v>
      </c>
      <c r="Y3831">
        <v>100</v>
      </c>
      <c r="Z3831">
        <v>100</v>
      </c>
      <c r="AA3831">
        <v>100</v>
      </c>
      <c r="AB3831" t="s">
        <v>39</v>
      </c>
      <c r="AC3831">
        <f>VLOOKUP(AB3831,Sheet2!$B$18:$E$27,4,0)</f>
        <v>1</v>
      </c>
      <c r="AD3831">
        <f>VLOOKUP(V3831,Sheet2!$B$4:$E$14,4,0)</f>
        <v>2</v>
      </c>
    </row>
    <row r="3832" spans="1:30">
      <c r="A3832" t="s">
        <v>15889</v>
      </c>
      <c r="B3832" t="s">
        <v>63</v>
      </c>
      <c r="C3832" t="s">
        <v>64</v>
      </c>
      <c r="D3832" t="s">
        <v>15890</v>
      </c>
      <c r="E3832" t="s">
        <v>15890</v>
      </c>
      <c r="F3832" t="s">
        <v>15891</v>
      </c>
      <c r="G3832" t="s">
        <v>15891</v>
      </c>
      <c r="H3832" t="s">
        <v>15892</v>
      </c>
      <c r="I3832" t="s">
        <v>15892</v>
      </c>
      <c r="J3832" t="s">
        <v>15893</v>
      </c>
      <c r="K3832" t="s">
        <v>15894</v>
      </c>
      <c r="L3832">
        <v>112.51600000000001</v>
      </c>
      <c r="N3832">
        <v>-7.4950000000000001</v>
      </c>
      <c r="P3832">
        <v>100</v>
      </c>
      <c r="R3832" t="s">
        <v>35</v>
      </c>
      <c r="S3832" t="s">
        <v>15895</v>
      </c>
      <c r="T3832" t="s">
        <v>37</v>
      </c>
      <c r="V3832" t="s">
        <v>38</v>
      </c>
      <c r="W3832">
        <v>100</v>
      </c>
      <c r="X3832">
        <v>100</v>
      </c>
      <c r="Y3832">
        <v>100</v>
      </c>
      <c r="Z3832">
        <v>100</v>
      </c>
      <c r="AA3832">
        <v>100</v>
      </c>
      <c r="AB3832" t="s">
        <v>39</v>
      </c>
      <c r="AC3832">
        <f>VLOOKUP(AB3832,Sheet2!$B$18:$E$27,4,0)</f>
        <v>1</v>
      </c>
      <c r="AD3832">
        <f>VLOOKUP(V3832,Sheet2!$B$4:$E$14,4,0)</f>
        <v>2</v>
      </c>
    </row>
    <row r="3833" spans="1:30">
      <c r="A3833" t="s">
        <v>15896</v>
      </c>
      <c r="B3833" t="s">
        <v>29</v>
      </c>
      <c r="C3833" t="s">
        <v>29</v>
      </c>
      <c r="D3833" t="s">
        <v>29</v>
      </c>
      <c r="E3833" t="s">
        <v>29</v>
      </c>
      <c r="F3833" t="s">
        <v>2191</v>
      </c>
      <c r="G3833" t="s">
        <v>2191</v>
      </c>
      <c r="H3833" t="s">
        <v>2192</v>
      </c>
      <c r="I3833" t="s">
        <v>2192</v>
      </c>
      <c r="J3833" t="s">
        <v>15897</v>
      </c>
      <c r="K3833" t="s">
        <v>15898</v>
      </c>
      <c r="L3833">
        <v>112.631</v>
      </c>
      <c r="N3833">
        <v>-7.1619999999999999</v>
      </c>
      <c r="P3833">
        <v>100</v>
      </c>
      <c r="R3833" t="s">
        <v>35</v>
      </c>
      <c r="S3833" t="s">
        <v>2195</v>
      </c>
      <c r="T3833" t="s">
        <v>37</v>
      </c>
      <c r="V3833" t="s">
        <v>38</v>
      </c>
      <c r="W3833">
        <v>100</v>
      </c>
      <c r="X3833">
        <v>100</v>
      </c>
      <c r="Y3833">
        <v>100</v>
      </c>
      <c r="Z3833">
        <v>100</v>
      </c>
      <c r="AA3833">
        <v>100</v>
      </c>
      <c r="AB3833" t="s">
        <v>39</v>
      </c>
      <c r="AC3833">
        <f>VLOOKUP(AB3833,Sheet2!$B$18:$E$27,4,0)</f>
        <v>1</v>
      </c>
      <c r="AD3833">
        <f>VLOOKUP(V3833,Sheet2!$B$4:$E$14,4,0)</f>
        <v>2</v>
      </c>
    </row>
    <row r="3834" spans="1:30">
      <c r="A3834" t="s">
        <v>15899</v>
      </c>
      <c r="B3834" t="s">
        <v>71</v>
      </c>
      <c r="C3834" t="s">
        <v>72</v>
      </c>
      <c r="D3834" t="s">
        <v>2049</v>
      </c>
      <c r="E3834" t="s">
        <v>2049</v>
      </c>
      <c r="F3834" t="s">
        <v>2516</v>
      </c>
      <c r="G3834" t="s">
        <v>2516</v>
      </c>
      <c r="H3834" t="s">
        <v>2050</v>
      </c>
      <c r="I3834" t="s">
        <v>2050</v>
      </c>
      <c r="J3834" t="s">
        <v>15900</v>
      </c>
      <c r="K3834" t="s">
        <v>15901</v>
      </c>
      <c r="L3834">
        <v>106.402</v>
      </c>
      <c r="N3834">
        <v>-6.2690000000000001</v>
      </c>
      <c r="P3834">
        <v>100</v>
      </c>
      <c r="R3834" t="s">
        <v>35</v>
      </c>
      <c r="S3834" t="s">
        <v>7049</v>
      </c>
      <c r="T3834" t="s">
        <v>37</v>
      </c>
      <c r="V3834" t="s">
        <v>38</v>
      </c>
      <c r="W3834">
        <v>100</v>
      </c>
      <c r="X3834">
        <v>100</v>
      </c>
      <c r="Y3834">
        <v>100</v>
      </c>
      <c r="Z3834">
        <v>86</v>
      </c>
      <c r="AA3834">
        <v>97.2</v>
      </c>
      <c r="AB3834" t="s">
        <v>39</v>
      </c>
      <c r="AC3834">
        <f>VLOOKUP(AB3834,Sheet2!$B$18:$E$27,4,0)</f>
        <v>1</v>
      </c>
      <c r="AD3834">
        <f>VLOOKUP(V3834,Sheet2!$B$4:$E$14,4,0)</f>
        <v>2</v>
      </c>
    </row>
    <row r="3835" spans="1:30">
      <c r="A3835" t="s">
        <v>15902</v>
      </c>
      <c r="B3835" t="s">
        <v>3625</v>
      </c>
      <c r="C3835" t="s">
        <v>3625</v>
      </c>
      <c r="D3835" t="s">
        <v>3626</v>
      </c>
      <c r="E3835" t="s">
        <v>3626</v>
      </c>
      <c r="F3835" t="s">
        <v>3627</v>
      </c>
      <c r="G3835" t="s">
        <v>3627</v>
      </c>
      <c r="H3835" t="s">
        <v>3628</v>
      </c>
      <c r="I3835" t="s">
        <v>3629</v>
      </c>
      <c r="J3835" t="s">
        <v>3627</v>
      </c>
      <c r="K3835" t="s">
        <v>3627</v>
      </c>
      <c r="L3835">
        <v>105.06100000000001</v>
      </c>
      <c r="N3835">
        <v>-4.2320000000000002</v>
      </c>
      <c r="P3835">
        <v>0</v>
      </c>
      <c r="R3835" t="s">
        <v>35</v>
      </c>
      <c r="S3835" t="s">
        <v>3631</v>
      </c>
      <c r="T3835" t="s">
        <v>37</v>
      </c>
      <c r="V3835" t="s">
        <v>38</v>
      </c>
      <c r="W3835">
        <v>100</v>
      </c>
      <c r="X3835">
        <v>100</v>
      </c>
      <c r="Y3835">
        <v>100</v>
      </c>
      <c r="Z3835">
        <v>100</v>
      </c>
      <c r="AA3835">
        <v>80</v>
      </c>
      <c r="AB3835" t="s">
        <v>86</v>
      </c>
      <c r="AC3835">
        <f>VLOOKUP(AB3835,Sheet2!$B$18:$E$27,4,0)</f>
        <v>1</v>
      </c>
      <c r="AD3835">
        <f>VLOOKUP(V3835,Sheet2!$B$4:$E$14,4,0)</f>
        <v>2</v>
      </c>
    </row>
    <row r="3836" spans="1:30">
      <c r="A3836" t="s">
        <v>15903</v>
      </c>
      <c r="B3836" t="s">
        <v>2259</v>
      </c>
      <c r="C3836" t="s">
        <v>2259</v>
      </c>
      <c r="D3836" t="s">
        <v>2260</v>
      </c>
      <c r="E3836" t="s">
        <v>2261</v>
      </c>
      <c r="F3836" t="s">
        <v>15904</v>
      </c>
      <c r="G3836" t="s">
        <v>15905</v>
      </c>
      <c r="H3836" t="s">
        <v>2264</v>
      </c>
      <c r="I3836" t="s">
        <v>2265</v>
      </c>
      <c r="J3836" t="s">
        <v>15906</v>
      </c>
      <c r="K3836" t="s">
        <v>15906</v>
      </c>
      <c r="L3836">
        <v>102.541</v>
      </c>
      <c r="N3836">
        <v>-2.2949999999999999</v>
      </c>
      <c r="P3836">
        <v>0</v>
      </c>
      <c r="R3836" t="s">
        <v>35</v>
      </c>
      <c r="S3836" t="s">
        <v>15907</v>
      </c>
      <c r="T3836" t="s">
        <v>37</v>
      </c>
      <c r="V3836" t="s">
        <v>38</v>
      </c>
      <c r="W3836">
        <v>100</v>
      </c>
      <c r="X3836">
        <v>100</v>
      </c>
      <c r="Y3836">
        <v>100</v>
      </c>
      <c r="Z3836">
        <v>100</v>
      </c>
      <c r="AA3836">
        <v>80</v>
      </c>
      <c r="AB3836" t="s">
        <v>86</v>
      </c>
      <c r="AC3836">
        <f>VLOOKUP(AB3836,Sheet2!$B$18:$E$27,4,0)</f>
        <v>1</v>
      </c>
      <c r="AD3836">
        <f>VLOOKUP(V3836,Sheet2!$B$4:$E$14,4,0)</f>
        <v>2</v>
      </c>
    </row>
    <row r="3837" spans="1:30">
      <c r="A3837" t="s">
        <v>15908</v>
      </c>
      <c r="B3837" t="s">
        <v>71</v>
      </c>
      <c r="C3837" t="s">
        <v>72</v>
      </c>
      <c r="D3837" t="s">
        <v>2049</v>
      </c>
      <c r="E3837" t="s">
        <v>2049</v>
      </c>
      <c r="F3837" t="s">
        <v>3042</v>
      </c>
      <c r="G3837" t="s">
        <v>3042</v>
      </c>
      <c r="H3837" t="s">
        <v>2050</v>
      </c>
      <c r="I3837" t="s">
        <v>2050</v>
      </c>
      <c r="J3837" t="s">
        <v>15909</v>
      </c>
      <c r="K3837" t="s">
        <v>15910</v>
      </c>
      <c r="L3837">
        <v>106.414</v>
      </c>
      <c r="N3837">
        <v>-6.274</v>
      </c>
      <c r="P3837">
        <v>100</v>
      </c>
      <c r="R3837" t="s">
        <v>35</v>
      </c>
      <c r="S3837" t="s">
        <v>14375</v>
      </c>
      <c r="T3837" t="s">
        <v>37</v>
      </c>
      <c r="V3837" t="s">
        <v>38</v>
      </c>
      <c r="W3837">
        <v>100</v>
      </c>
      <c r="X3837">
        <v>100</v>
      </c>
      <c r="Y3837">
        <v>100</v>
      </c>
      <c r="Z3837">
        <v>79</v>
      </c>
      <c r="AA3837">
        <v>95.8</v>
      </c>
      <c r="AB3837" t="s">
        <v>39</v>
      </c>
      <c r="AC3837">
        <f>VLOOKUP(AB3837,Sheet2!$B$18:$E$27,4,0)</f>
        <v>1</v>
      </c>
      <c r="AD3837">
        <f>VLOOKUP(V3837,Sheet2!$B$4:$E$14,4,0)</f>
        <v>2</v>
      </c>
    </row>
    <row r="3838" spans="1:30">
      <c r="A3838" t="s">
        <v>15911</v>
      </c>
      <c r="B3838" t="s">
        <v>71</v>
      </c>
      <c r="C3838" t="s">
        <v>72</v>
      </c>
      <c r="D3838" t="s">
        <v>2083</v>
      </c>
      <c r="E3838" t="s">
        <v>2083</v>
      </c>
      <c r="F3838" t="s">
        <v>2279</v>
      </c>
      <c r="G3838" t="s">
        <v>2279</v>
      </c>
      <c r="H3838" t="s">
        <v>2085</v>
      </c>
      <c r="I3838" t="s">
        <v>2086</v>
      </c>
      <c r="J3838" t="s">
        <v>15912</v>
      </c>
      <c r="K3838" t="s">
        <v>15913</v>
      </c>
      <c r="L3838">
        <v>106.47199999999999</v>
      </c>
      <c r="N3838">
        <v>-6.2409999999999997</v>
      </c>
      <c r="P3838">
        <v>0</v>
      </c>
      <c r="R3838" t="s">
        <v>35</v>
      </c>
      <c r="S3838" t="s">
        <v>2282</v>
      </c>
      <c r="T3838" t="s">
        <v>37</v>
      </c>
      <c r="V3838" t="s">
        <v>38</v>
      </c>
      <c r="W3838">
        <v>100</v>
      </c>
      <c r="X3838">
        <v>100</v>
      </c>
      <c r="Y3838">
        <v>100</v>
      </c>
      <c r="Z3838">
        <v>100</v>
      </c>
      <c r="AA3838">
        <v>80</v>
      </c>
      <c r="AB3838" t="s">
        <v>86</v>
      </c>
      <c r="AC3838">
        <f>VLOOKUP(AB3838,Sheet2!$B$18:$E$27,4,0)</f>
        <v>1</v>
      </c>
      <c r="AD3838">
        <f>VLOOKUP(V3838,Sheet2!$B$4:$E$14,4,0)</f>
        <v>2</v>
      </c>
    </row>
    <row r="3839" spans="1:30">
      <c r="A3839" t="s">
        <v>15914</v>
      </c>
      <c r="B3839" t="s">
        <v>29</v>
      </c>
      <c r="C3839" t="s">
        <v>29</v>
      </c>
      <c r="D3839" t="s">
        <v>5262</v>
      </c>
      <c r="E3839" t="s">
        <v>5262</v>
      </c>
      <c r="F3839" t="s">
        <v>15915</v>
      </c>
      <c r="G3839" t="s">
        <v>15915</v>
      </c>
      <c r="H3839" t="s">
        <v>5264</v>
      </c>
      <c r="I3839" t="s">
        <v>5264</v>
      </c>
      <c r="J3839" t="s">
        <v>15916</v>
      </c>
      <c r="K3839" t="s">
        <v>15917</v>
      </c>
      <c r="L3839">
        <v>112.58199999999999</v>
      </c>
      <c r="N3839">
        <v>-7</v>
      </c>
      <c r="P3839">
        <v>100</v>
      </c>
      <c r="R3839" t="s">
        <v>35</v>
      </c>
      <c r="S3839" t="s">
        <v>15918</v>
      </c>
      <c r="T3839" t="s">
        <v>37</v>
      </c>
      <c r="V3839" t="s">
        <v>38</v>
      </c>
      <c r="W3839">
        <v>100</v>
      </c>
      <c r="X3839">
        <v>100</v>
      </c>
      <c r="Y3839">
        <v>100</v>
      </c>
      <c r="Z3839">
        <v>100</v>
      </c>
      <c r="AA3839">
        <v>100</v>
      </c>
      <c r="AB3839" t="s">
        <v>39</v>
      </c>
      <c r="AC3839">
        <f>VLOOKUP(AB3839,Sheet2!$B$18:$E$27,4,0)</f>
        <v>1</v>
      </c>
      <c r="AD3839">
        <f>VLOOKUP(V3839,Sheet2!$B$4:$E$14,4,0)</f>
        <v>2</v>
      </c>
    </row>
    <row r="3840" spans="1:30">
      <c r="A3840" t="s">
        <v>15919</v>
      </c>
      <c r="B3840" t="s">
        <v>71</v>
      </c>
      <c r="C3840" t="s">
        <v>72</v>
      </c>
      <c r="D3840" t="s">
        <v>2083</v>
      </c>
      <c r="E3840" t="s">
        <v>2083</v>
      </c>
      <c r="F3840" t="s">
        <v>2320</v>
      </c>
      <c r="G3840" t="s">
        <v>2320</v>
      </c>
      <c r="H3840" t="s">
        <v>2085</v>
      </c>
      <c r="I3840" t="s">
        <v>2086</v>
      </c>
      <c r="J3840" t="s">
        <v>15920</v>
      </c>
      <c r="K3840" t="s">
        <v>15921</v>
      </c>
      <c r="L3840">
        <v>106.456</v>
      </c>
      <c r="N3840">
        <v>-6.2380000000000004</v>
      </c>
      <c r="P3840">
        <v>0</v>
      </c>
      <c r="R3840" t="s">
        <v>35</v>
      </c>
      <c r="S3840" t="s">
        <v>2323</v>
      </c>
      <c r="T3840" t="s">
        <v>37</v>
      </c>
      <c r="V3840" t="s">
        <v>38</v>
      </c>
      <c r="W3840">
        <v>100</v>
      </c>
      <c r="X3840">
        <v>100</v>
      </c>
      <c r="Y3840">
        <v>100</v>
      </c>
      <c r="Z3840">
        <v>100</v>
      </c>
      <c r="AA3840">
        <v>80</v>
      </c>
      <c r="AB3840" t="s">
        <v>86</v>
      </c>
      <c r="AC3840">
        <f>VLOOKUP(AB3840,Sheet2!$B$18:$E$27,4,0)</f>
        <v>1</v>
      </c>
      <c r="AD3840">
        <f>VLOOKUP(V3840,Sheet2!$B$4:$E$14,4,0)</f>
        <v>2</v>
      </c>
    </row>
    <row r="3841" spans="1:30">
      <c r="A3841" t="s">
        <v>15922</v>
      </c>
      <c r="B3841" t="s">
        <v>184</v>
      </c>
      <c r="C3841" t="s">
        <v>184</v>
      </c>
      <c r="D3841" t="s">
        <v>1131</v>
      </c>
      <c r="E3841" t="s">
        <v>1131</v>
      </c>
      <c r="F3841" t="s">
        <v>1507</v>
      </c>
      <c r="G3841" t="s">
        <v>1507</v>
      </c>
      <c r="H3841" t="s">
        <v>1133</v>
      </c>
      <c r="I3841" t="s">
        <v>1133</v>
      </c>
      <c r="J3841" t="s">
        <v>15923</v>
      </c>
      <c r="K3841" t="s">
        <v>15923</v>
      </c>
      <c r="L3841">
        <v>103.508</v>
      </c>
      <c r="N3841">
        <v>-1.639</v>
      </c>
      <c r="P3841">
        <v>100</v>
      </c>
      <c r="R3841" t="s">
        <v>35</v>
      </c>
      <c r="S3841" t="s">
        <v>1509</v>
      </c>
      <c r="T3841" t="s">
        <v>37</v>
      </c>
      <c r="V3841" t="s">
        <v>38</v>
      </c>
      <c r="W3841">
        <v>100</v>
      </c>
      <c r="X3841">
        <v>100</v>
      </c>
      <c r="Y3841">
        <v>100</v>
      </c>
      <c r="Z3841">
        <v>100</v>
      </c>
      <c r="AA3841">
        <v>100</v>
      </c>
      <c r="AB3841" t="s">
        <v>39</v>
      </c>
      <c r="AC3841">
        <f>VLOOKUP(AB3841,Sheet2!$B$18:$E$27,4,0)</f>
        <v>1</v>
      </c>
      <c r="AD3841">
        <f>VLOOKUP(V3841,Sheet2!$B$4:$E$14,4,0)</f>
        <v>2</v>
      </c>
    </row>
    <row r="3842" spans="1:30">
      <c r="A3842" t="s">
        <v>15924</v>
      </c>
      <c r="B3842" t="s">
        <v>71</v>
      </c>
      <c r="C3842" t="s">
        <v>72</v>
      </c>
      <c r="D3842" t="s">
        <v>156</v>
      </c>
      <c r="E3842" t="s">
        <v>156</v>
      </c>
      <c r="F3842" t="s">
        <v>3739</v>
      </c>
      <c r="G3842" t="s">
        <v>3739</v>
      </c>
      <c r="H3842" t="s">
        <v>158</v>
      </c>
      <c r="I3842" t="s">
        <v>158</v>
      </c>
      <c r="J3842" t="s">
        <v>15925</v>
      </c>
      <c r="K3842" t="s">
        <v>15926</v>
      </c>
      <c r="L3842">
        <v>106.648</v>
      </c>
      <c r="N3842">
        <v>-6.1040000000000001</v>
      </c>
      <c r="P3842">
        <v>100</v>
      </c>
      <c r="R3842" t="s">
        <v>35</v>
      </c>
      <c r="S3842" t="s">
        <v>3742</v>
      </c>
      <c r="T3842" t="s">
        <v>37</v>
      </c>
      <c r="V3842" t="s">
        <v>38</v>
      </c>
      <c r="W3842">
        <v>100</v>
      </c>
      <c r="X3842">
        <v>100</v>
      </c>
      <c r="Y3842">
        <v>100</v>
      </c>
      <c r="Z3842">
        <v>100</v>
      </c>
      <c r="AA3842">
        <v>100</v>
      </c>
      <c r="AB3842" t="s">
        <v>39</v>
      </c>
      <c r="AC3842">
        <f>VLOOKUP(AB3842,Sheet2!$B$18:$E$27,4,0)</f>
        <v>1</v>
      </c>
      <c r="AD3842">
        <f>VLOOKUP(V3842,Sheet2!$B$4:$E$14,4,0)</f>
        <v>2</v>
      </c>
    </row>
    <row r="3843" spans="1:30">
      <c r="A3843" t="s">
        <v>15927</v>
      </c>
      <c r="B3843" t="s">
        <v>432</v>
      </c>
      <c r="C3843" t="s">
        <v>432</v>
      </c>
      <c r="D3843" t="s">
        <v>445</v>
      </c>
      <c r="E3843" t="s">
        <v>445</v>
      </c>
      <c r="F3843" t="s">
        <v>15432</v>
      </c>
      <c r="G3843" t="s">
        <v>15432</v>
      </c>
      <c r="H3843" t="s">
        <v>447</v>
      </c>
      <c r="I3843" t="s">
        <v>447</v>
      </c>
      <c r="J3843" t="s">
        <v>15928</v>
      </c>
      <c r="K3843" t="s">
        <v>15929</v>
      </c>
      <c r="L3843">
        <v>107.583</v>
      </c>
      <c r="N3843">
        <v>-6.8540000000000001</v>
      </c>
      <c r="P3843">
        <v>100</v>
      </c>
      <c r="R3843" t="s">
        <v>35</v>
      </c>
      <c r="S3843" t="s">
        <v>15435</v>
      </c>
      <c r="T3843" t="s">
        <v>37</v>
      </c>
      <c r="V3843" t="s">
        <v>38</v>
      </c>
      <c r="W3843">
        <v>100</v>
      </c>
      <c r="X3843">
        <v>100</v>
      </c>
      <c r="Y3843">
        <v>100</v>
      </c>
      <c r="Z3843">
        <v>100</v>
      </c>
      <c r="AA3843">
        <v>100</v>
      </c>
      <c r="AB3843" t="s">
        <v>39</v>
      </c>
      <c r="AC3843">
        <f>VLOOKUP(AB3843,Sheet2!$B$18:$E$27,4,0)</f>
        <v>1</v>
      </c>
      <c r="AD3843">
        <f>VLOOKUP(V3843,Sheet2!$B$4:$E$14,4,0)</f>
        <v>2</v>
      </c>
    </row>
    <row r="3844" spans="1:30">
      <c r="A3844" t="s">
        <v>15930</v>
      </c>
      <c r="B3844" t="s">
        <v>29</v>
      </c>
      <c r="C3844" t="s">
        <v>29</v>
      </c>
      <c r="D3844" t="s">
        <v>30</v>
      </c>
      <c r="E3844" t="s">
        <v>30</v>
      </c>
      <c r="F3844" t="s">
        <v>10754</v>
      </c>
      <c r="G3844" t="s">
        <v>10754</v>
      </c>
      <c r="H3844" t="s">
        <v>32</v>
      </c>
      <c r="I3844" t="s">
        <v>32</v>
      </c>
      <c r="J3844" t="s">
        <v>15931</v>
      </c>
      <c r="K3844" t="s">
        <v>15932</v>
      </c>
      <c r="L3844">
        <v>112.633</v>
      </c>
      <c r="N3844">
        <v>-7.1980000000000004</v>
      </c>
      <c r="P3844">
        <v>100</v>
      </c>
      <c r="R3844" t="s">
        <v>35</v>
      </c>
      <c r="S3844" t="s">
        <v>10757</v>
      </c>
      <c r="T3844" t="s">
        <v>37</v>
      </c>
      <c r="V3844" t="s">
        <v>38</v>
      </c>
      <c r="W3844">
        <v>100</v>
      </c>
      <c r="X3844">
        <v>100</v>
      </c>
      <c r="Y3844">
        <v>100</v>
      </c>
      <c r="Z3844">
        <v>100</v>
      </c>
      <c r="AA3844">
        <v>100</v>
      </c>
      <c r="AB3844" t="s">
        <v>39</v>
      </c>
      <c r="AC3844">
        <f>VLOOKUP(AB3844,Sheet2!$B$18:$E$27,4,0)</f>
        <v>1</v>
      </c>
      <c r="AD3844">
        <f>VLOOKUP(V3844,Sheet2!$B$4:$E$14,4,0)</f>
        <v>2</v>
      </c>
    </row>
    <row r="3845" spans="1:30">
      <c r="A3845" t="s">
        <v>15933</v>
      </c>
      <c r="B3845" t="s">
        <v>130</v>
      </c>
      <c r="C3845" t="s">
        <v>131</v>
      </c>
      <c r="D3845" t="s">
        <v>358</v>
      </c>
      <c r="E3845" t="s">
        <v>358</v>
      </c>
      <c r="F3845" t="s">
        <v>2866</v>
      </c>
      <c r="G3845" t="s">
        <v>2866</v>
      </c>
      <c r="H3845" t="s">
        <v>360</v>
      </c>
      <c r="I3845" t="s">
        <v>360</v>
      </c>
      <c r="J3845" t="s">
        <v>15934</v>
      </c>
      <c r="K3845" t="s">
        <v>15934</v>
      </c>
      <c r="L3845">
        <v>103.639</v>
      </c>
      <c r="N3845">
        <v>-1.65</v>
      </c>
      <c r="P3845">
        <v>100</v>
      </c>
      <c r="R3845" t="s">
        <v>35</v>
      </c>
      <c r="S3845" t="s">
        <v>2868</v>
      </c>
      <c r="T3845" t="s">
        <v>37</v>
      </c>
      <c r="V3845" t="s">
        <v>38</v>
      </c>
      <c r="W3845">
        <v>100</v>
      </c>
      <c r="X3845">
        <v>100</v>
      </c>
      <c r="Y3845">
        <v>100</v>
      </c>
      <c r="Z3845">
        <v>100</v>
      </c>
      <c r="AA3845">
        <v>100</v>
      </c>
      <c r="AB3845" t="s">
        <v>39</v>
      </c>
      <c r="AC3845">
        <f>VLOOKUP(AB3845,Sheet2!$B$18:$E$27,4,0)</f>
        <v>1</v>
      </c>
      <c r="AD3845">
        <f>VLOOKUP(V3845,Sheet2!$B$4:$E$14,4,0)</f>
        <v>2</v>
      </c>
    </row>
    <row r="3846" spans="1:30">
      <c r="A3846" t="s">
        <v>15935</v>
      </c>
      <c r="B3846" t="s">
        <v>5963</v>
      </c>
      <c r="C3846" t="s">
        <v>5963</v>
      </c>
      <c r="D3846" t="s">
        <v>15936</v>
      </c>
      <c r="E3846" t="s">
        <v>15936</v>
      </c>
      <c r="F3846" t="s">
        <v>15937</v>
      </c>
      <c r="G3846" t="s">
        <v>15937</v>
      </c>
      <c r="H3846" t="s">
        <v>5966</v>
      </c>
      <c r="I3846" t="s">
        <v>5966</v>
      </c>
      <c r="J3846" t="s">
        <v>15938</v>
      </c>
      <c r="K3846" t="s">
        <v>15938</v>
      </c>
      <c r="L3846">
        <v>103.78100000000001</v>
      </c>
      <c r="N3846">
        <v>-1.3029999999999999</v>
      </c>
      <c r="P3846">
        <v>100</v>
      </c>
      <c r="R3846" t="s">
        <v>35</v>
      </c>
      <c r="S3846" t="s">
        <v>15939</v>
      </c>
      <c r="T3846" t="s">
        <v>37</v>
      </c>
      <c r="V3846" t="s">
        <v>38</v>
      </c>
      <c r="W3846">
        <v>100</v>
      </c>
      <c r="X3846">
        <v>100</v>
      </c>
      <c r="Y3846">
        <v>100</v>
      </c>
      <c r="Z3846">
        <v>100</v>
      </c>
      <c r="AA3846">
        <v>100</v>
      </c>
      <c r="AB3846" t="s">
        <v>39</v>
      </c>
      <c r="AC3846">
        <f>VLOOKUP(AB3846,Sheet2!$B$18:$E$27,4,0)</f>
        <v>1</v>
      </c>
      <c r="AD3846">
        <f>VLOOKUP(V3846,Sheet2!$B$4:$E$14,4,0)</f>
        <v>2</v>
      </c>
    </row>
    <row r="3847" spans="1:30">
      <c r="A3847" t="s">
        <v>15940</v>
      </c>
      <c r="B3847" t="s">
        <v>113</v>
      </c>
      <c r="C3847" t="s">
        <v>213</v>
      </c>
      <c r="D3847" t="s">
        <v>766</v>
      </c>
      <c r="E3847" t="s">
        <v>1106</v>
      </c>
      <c r="F3847" t="s">
        <v>5340</v>
      </c>
      <c r="G3847" t="s">
        <v>3792</v>
      </c>
      <c r="H3847" t="s">
        <v>5341</v>
      </c>
      <c r="I3847" t="s">
        <v>1108</v>
      </c>
      <c r="J3847" t="s">
        <v>15941</v>
      </c>
      <c r="K3847" t="s">
        <v>3792</v>
      </c>
      <c r="L3847">
        <v>113.19199999999999</v>
      </c>
      <c r="N3847">
        <v>-7.0149999999999997</v>
      </c>
      <c r="P3847">
        <v>0</v>
      </c>
      <c r="R3847" t="s">
        <v>35</v>
      </c>
      <c r="S3847" t="s">
        <v>5344</v>
      </c>
      <c r="T3847" t="s">
        <v>37</v>
      </c>
      <c r="V3847" t="s">
        <v>38</v>
      </c>
      <c r="W3847">
        <v>29</v>
      </c>
      <c r="X3847">
        <v>14</v>
      </c>
      <c r="Y3847">
        <v>23</v>
      </c>
      <c r="Z3847">
        <v>13</v>
      </c>
      <c r="AA3847">
        <v>15.8</v>
      </c>
      <c r="AB3847" t="s">
        <v>899</v>
      </c>
      <c r="AC3847">
        <f>VLOOKUP(AB3847,Sheet2!$B$18:$E$27,4,0)</f>
        <v>0</v>
      </c>
      <c r="AD3847">
        <f>VLOOKUP(V3847,Sheet2!$B$4:$E$14,4,0)</f>
        <v>2</v>
      </c>
    </row>
    <row r="3848" spans="1:30">
      <c r="A3848" t="s">
        <v>15942</v>
      </c>
      <c r="B3848" t="s">
        <v>2922</v>
      </c>
      <c r="C3848" t="s">
        <v>2922</v>
      </c>
      <c r="D3848" t="s">
        <v>4194</v>
      </c>
      <c r="E3848" t="s">
        <v>4195</v>
      </c>
      <c r="F3848" t="s">
        <v>9281</v>
      </c>
      <c r="G3848" t="s">
        <v>9281</v>
      </c>
      <c r="H3848" t="s">
        <v>4197</v>
      </c>
      <c r="I3848" t="s">
        <v>4198</v>
      </c>
      <c r="J3848" t="s">
        <v>15943</v>
      </c>
      <c r="K3848" t="s">
        <v>15944</v>
      </c>
      <c r="L3848">
        <v>104.077</v>
      </c>
      <c r="N3848">
        <v>-4.5289999999999999</v>
      </c>
      <c r="P3848">
        <v>0</v>
      </c>
      <c r="R3848" t="s">
        <v>35</v>
      </c>
      <c r="S3848" t="s">
        <v>9284</v>
      </c>
      <c r="T3848" t="s">
        <v>37</v>
      </c>
      <c r="V3848" t="s">
        <v>38</v>
      </c>
      <c r="W3848">
        <v>100</v>
      </c>
      <c r="X3848">
        <v>100</v>
      </c>
      <c r="Y3848">
        <v>100</v>
      </c>
      <c r="Z3848">
        <v>100</v>
      </c>
      <c r="AA3848">
        <v>80</v>
      </c>
      <c r="AB3848" t="s">
        <v>86</v>
      </c>
      <c r="AC3848">
        <f>VLOOKUP(AB3848,Sheet2!$B$18:$E$27,4,0)</f>
        <v>1</v>
      </c>
      <c r="AD3848">
        <f>VLOOKUP(V3848,Sheet2!$B$4:$E$14,4,0)</f>
        <v>2</v>
      </c>
    </row>
    <row r="3849" spans="1:30">
      <c r="A3849" t="s">
        <v>15945</v>
      </c>
      <c r="B3849" t="s">
        <v>29</v>
      </c>
      <c r="C3849" t="s">
        <v>29</v>
      </c>
      <c r="D3849" t="s">
        <v>641</v>
      </c>
      <c r="E3849" t="s">
        <v>641</v>
      </c>
      <c r="F3849" t="s">
        <v>6942</v>
      </c>
      <c r="G3849" t="s">
        <v>6942</v>
      </c>
      <c r="H3849" t="s">
        <v>642</v>
      </c>
      <c r="I3849" t="s">
        <v>642</v>
      </c>
      <c r="J3849" t="s">
        <v>10997</v>
      </c>
      <c r="K3849" t="s">
        <v>15946</v>
      </c>
      <c r="L3849">
        <v>112.60299999999999</v>
      </c>
      <c r="N3849">
        <v>-7.1319999999999997</v>
      </c>
      <c r="P3849">
        <v>100</v>
      </c>
      <c r="R3849" t="s">
        <v>35</v>
      </c>
      <c r="S3849" t="s">
        <v>6945</v>
      </c>
      <c r="T3849" t="s">
        <v>37</v>
      </c>
      <c r="V3849" t="s">
        <v>38</v>
      </c>
      <c r="W3849">
        <v>100</v>
      </c>
      <c r="X3849">
        <v>100</v>
      </c>
      <c r="Y3849">
        <v>100</v>
      </c>
      <c r="Z3849">
        <v>100</v>
      </c>
      <c r="AA3849">
        <v>100</v>
      </c>
      <c r="AB3849" t="s">
        <v>39</v>
      </c>
      <c r="AC3849">
        <f>VLOOKUP(AB3849,Sheet2!$B$18:$E$27,4,0)</f>
        <v>1</v>
      </c>
      <c r="AD3849">
        <f>VLOOKUP(V3849,Sheet2!$B$4:$E$14,4,0)</f>
        <v>2</v>
      </c>
    </row>
    <row r="3850" spans="1:30">
      <c r="A3850" t="s">
        <v>15947</v>
      </c>
      <c r="B3850" t="s">
        <v>248</v>
      </c>
      <c r="C3850" t="s">
        <v>249</v>
      </c>
      <c r="D3850" t="s">
        <v>7384</v>
      </c>
      <c r="E3850" t="s">
        <v>7384</v>
      </c>
      <c r="F3850" t="s">
        <v>2866</v>
      </c>
      <c r="G3850" t="s">
        <v>2866</v>
      </c>
      <c r="H3850" t="s">
        <v>7387</v>
      </c>
      <c r="I3850" t="s">
        <v>7387</v>
      </c>
      <c r="J3850" t="s">
        <v>15948</v>
      </c>
      <c r="K3850" t="s">
        <v>15949</v>
      </c>
      <c r="L3850">
        <v>107.63</v>
      </c>
      <c r="N3850">
        <v>-6.93</v>
      </c>
      <c r="P3850">
        <v>100</v>
      </c>
      <c r="R3850" t="s">
        <v>35</v>
      </c>
      <c r="S3850" t="s">
        <v>15950</v>
      </c>
      <c r="T3850" t="s">
        <v>37</v>
      </c>
      <c r="V3850" t="s">
        <v>38</v>
      </c>
      <c r="W3850">
        <v>100</v>
      </c>
      <c r="X3850">
        <v>100</v>
      </c>
      <c r="Y3850">
        <v>100</v>
      </c>
      <c r="Z3850">
        <v>100</v>
      </c>
      <c r="AA3850">
        <v>100</v>
      </c>
      <c r="AB3850" t="s">
        <v>39</v>
      </c>
      <c r="AC3850">
        <f>VLOOKUP(AB3850,Sheet2!$B$18:$E$27,4,0)</f>
        <v>1</v>
      </c>
      <c r="AD3850">
        <f>VLOOKUP(V3850,Sheet2!$B$4:$E$14,4,0)</f>
        <v>2</v>
      </c>
    </row>
    <row r="3851" spans="1:30">
      <c r="A3851" t="s">
        <v>15951</v>
      </c>
      <c r="B3851" t="s">
        <v>29</v>
      </c>
      <c r="C3851" t="s">
        <v>29</v>
      </c>
      <c r="D3851" t="s">
        <v>50</v>
      </c>
      <c r="E3851" t="s">
        <v>51</v>
      </c>
      <c r="F3851" t="s">
        <v>5156</v>
      </c>
      <c r="G3851" t="s">
        <v>5157</v>
      </c>
      <c r="H3851" t="s">
        <v>53</v>
      </c>
      <c r="I3851" t="s">
        <v>53</v>
      </c>
      <c r="J3851" t="s">
        <v>15952</v>
      </c>
      <c r="K3851" t="s">
        <v>5159</v>
      </c>
      <c r="L3851">
        <v>112.55200000000001</v>
      </c>
      <c r="N3851">
        <v>-6.9169999999999998</v>
      </c>
      <c r="P3851">
        <v>100</v>
      </c>
      <c r="R3851" t="s">
        <v>35</v>
      </c>
      <c r="S3851" t="s">
        <v>5160</v>
      </c>
      <c r="T3851" t="s">
        <v>37</v>
      </c>
      <c r="V3851" t="s">
        <v>38</v>
      </c>
      <c r="W3851">
        <v>100</v>
      </c>
      <c r="X3851">
        <v>100</v>
      </c>
      <c r="Y3851">
        <v>100</v>
      </c>
      <c r="Z3851">
        <v>100</v>
      </c>
      <c r="AA3851">
        <v>100</v>
      </c>
      <c r="AB3851" t="s">
        <v>39</v>
      </c>
      <c r="AC3851">
        <f>VLOOKUP(AB3851,Sheet2!$B$18:$E$27,4,0)</f>
        <v>1</v>
      </c>
      <c r="AD3851">
        <f>VLOOKUP(V3851,Sheet2!$B$4:$E$14,4,0)</f>
        <v>2</v>
      </c>
    </row>
    <row r="3852" spans="1:30">
      <c r="A3852" t="s">
        <v>15953</v>
      </c>
      <c r="B3852" t="s">
        <v>779</v>
      </c>
      <c r="C3852" t="s">
        <v>779</v>
      </c>
      <c r="D3852" t="s">
        <v>1701</v>
      </c>
      <c r="E3852" t="s">
        <v>1701</v>
      </c>
      <c r="F3852" t="s">
        <v>6614</v>
      </c>
      <c r="G3852" t="s">
        <v>6614</v>
      </c>
      <c r="H3852" t="s">
        <v>1703</v>
      </c>
      <c r="I3852" t="s">
        <v>1703</v>
      </c>
      <c r="J3852" t="s">
        <v>15954</v>
      </c>
      <c r="K3852" t="s">
        <v>15955</v>
      </c>
      <c r="L3852">
        <v>103.804</v>
      </c>
      <c r="N3852">
        <v>-2.867</v>
      </c>
      <c r="P3852">
        <v>100</v>
      </c>
      <c r="R3852" t="s">
        <v>35</v>
      </c>
      <c r="S3852" t="s">
        <v>6617</v>
      </c>
      <c r="T3852" t="s">
        <v>37</v>
      </c>
      <c r="V3852" t="s">
        <v>38</v>
      </c>
      <c r="W3852">
        <v>100</v>
      </c>
      <c r="X3852">
        <v>100</v>
      </c>
      <c r="Y3852">
        <v>100</v>
      </c>
      <c r="Z3852">
        <v>100</v>
      </c>
      <c r="AA3852">
        <v>100</v>
      </c>
      <c r="AB3852" t="s">
        <v>39</v>
      </c>
      <c r="AC3852">
        <f>VLOOKUP(AB3852,Sheet2!$B$18:$E$27,4,0)</f>
        <v>1</v>
      </c>
      <c r="AD3852">
        <f>VLOOKUP(V3852,Sheet2!$B$4:$E$14,4,0)</f>
        <v>2</v>
      </c>
    </row>
    <row r="3853" spans="1:30">
      <c r="A3853" t="s">
        <v>15956</v>
      </c>
      <c r="B3853" t="s">
        <v>2560</v>
      </c>
      <c r="C3853" t="s">
        <v>2560</v>
      </c>
      <c r="D3853" t="s">
        <v>337</v>
      </c>
      <c r="E3853" t="s">
        <v>337</v>
      </c>
      <c r="F3853" t="s">
        <v>15957</v>
      </c>
      <c r="G3853" t="s">
        <v>15958</v>
      </c>
      <c r="H3853" t="s">
        <v>15959</v>
      </c>
      <c r="I3853" t="s">
        <v>15960</v>
      </c>
      <c r="J3853" t="s">
        <v>15961</v>
      </c>
      <c r="K3853" t="s">
        <v>15962</v>
      </c>
      <c r="L3853">
        <v>104.35299999999999</v>
      </c>
      <c r="N3853">
        <v>-4.3440000000000003</v>
      </c>
      <c r="P3853">
        <v>0</v>
      </c>
      <c r="R3853" t="s">
        <v>35</v>
      </c>
      <c r="S3853" t="s">
        <v>15963</v>
      </c>
      <c r="T3853" t="s">
        <v>37</v>
      </c>
      <c r="V3853" t="s">
        <v>38</v>
      </c>
      <c r="W3853">
        <v>100</v>
      </c>
      <c r="X3853">
        <v>100</v>
      </c>
      <c r="Y3853">
        <v>100</v>
      </c>
      <c r="Z3853">
        <v>11</v>
      </c>
      <c r="AA3853">
        <v>62.2</v>
      </c>
      <c r="AB3853" t="s">
        <v>1049</v>
      </c>
      <c r="AC3853">
        <f>VLOOKUP(AB3853,Sheet2!$B$18:$E$27,4,0)</f>
        <v>0</v>
      </c>
      <c r="AD3853">
        <f>VLOOKUP(V3853,Sheet2!$B$4:$E$14,4,0)</f>
        <v>2</v>
      </c>
    </row>
    <row r="3854" spans="1:30">
      <c r="A3854" t="s">
        <v>15964</v>
      </c>
      <c r="B3854" t="s">
        <v>248</v>
      </c>
      <c r="C3854" t="s">
        <v>249</v>
      </c>
      <c r="D3854" t="s">
        <v>3345</v>
      </c>
      <c r="E3854" t="s">
        <v>3345</v>
      </c>
      <c r="F3854" t="s">
        <v>12460</v>
      </c>
      <c r="G3854" t="s">
        <v>12460</v>
      </c>
      <c r="H3854" t="s">
        <v>3348</v>
      </c>
      <c r="I3854" t="s">
        <v>3348</v>
      </c>
      <c r="J3854" t="s">
        <v>15965</v>
      </c>
      <c r="K3854" t="s">
        <v>15966</v>
      </c>
      <c r="L3854">
        <v>107.57599999999999</v>
      </c>
      <c r="N3854">
        <v>-6.9089999999999998</v>
      </c>
      <c r="P3854">
        <v>100</v>
      </c>
      <c r="R3854" t="s">
        <v>35</v>
      </c>
      <c r="S3854" t="s">
        <v>15967</v>
      </c>
      <c r="T3854" t="s">
        <v>37</v>
      </c>
      <c r="V3854" t="s">
        <v>38</v>
      </c>
      <c r="W3854">
        <v>100</v>
      </c>
      <c r="X3854">
        <v>100</v>
      </c>
      <c r="Y3854">
        <v>100</v>
      </c>
      <c r="Z3854">
        <v>100</v>
      </c>
      <c r="AA3854">
        <v>100</v>
      </c>
      <c r="AB3854" t="s">
        <v>39</v>
      </c>
      <c r="AC3854">
        <f>VLOOKUP(AB3854,Sheet2!$B$18:$E$27,4,0)</f>
        <v>1</v>
      </c>
      <c r="AD3854">
        <f>VLOOKUP(V3854,Sheet2!$B$4:$E$14,4,0)</f>
        <v>2</v>
      </c>
    </row>
    <row r="3855" spans="1:30">
      <c r="A3855" t="s">
        <v>15968</v>
      </c>
      <c r="B3855" t="s">
        <v>130</v>
      </c>
      <c r="C3855" t="s">
        <v>131</v>
      </c>
      <c r="D3855" t="s">
        <v>1757</v>
      </c>
      <c r="E3855" t="s">
        <v>1757</v>
      </c>
      <c r="F3855" t="s">
        <v>1885</v>
      </c>
      <c r="G3855" t="s">
        <v>1885</v>
      </c>
      <c r="H3855" t="s">
        <v>1759</v>
      </c>
      <c r="I3855" t="s">
        <v>1759</v>
      </c>
      <c r="J3855" t="s">
        <v>15969</v>
      </c>
      <c r="K3855" t="s">
        <v>15970</v>
      </c>
      <c r="L3855">
        <v>103.57599999999999</v>
      </c>
      <c r="N3855">
        <v>-1.633</v>
      </c>
      <c r="P3855">
        <v>100</v>
      </c>
      <c r="R3855" t="s">
        <v>35</v>
      </c>
      <c r="S3855" t="s">
        <v>1761</v>
      </c>
      <c r="T3855" t="s">
        <v>37</v>
      </c>
      <c r="V3855" t="s">
        <v>38</v>
      </c>
      <c r="W3855">
        <v>100</v>
      </c>
      <c r="X3855">
        <v>100</v>
      </c>
      <c r="Y3855">
        <v>100</v>
      </c>
      <c r="Z3855">
        <v>100</v>
      </c>
      <c r="AA3855">
        <v>100</v>
      </c>
      <c r="AB3855" t="s">
        <v>39</v>
      </c>
      <c r="AC3855">
        <f>VLOOKUP(AB3855,Sheet2!$B$18:$E$27,4,0)</f>
        <v>1</v>
      </c>
      <c r="AD3855">
        <f>VLOOKUP(V3855,Sheet2!$B$4:$E$14,4,0)</f>
        <v>2</v>
      </c>
    </row>
    <row r="3856" spans="1:30">
      <c r="A3856" t="s">
        <v>15971</v>
      </c>
      <c r="B3856" t="s">
        <v>529</v>
      </c>
      <c r="C3856" t="s">
        <v>598</v>
      </c>
      <c r="D3856" t="s">
        <v>531</v>
      </c>
      <c r="E3856" t="s">
        <v>1149</v>
      </c>
      <c r="F3856" t="s">
        <v>12076</v>
      </c>
      <c r="G3856" t="s">
        <v>12076</v>
      </c>
      <c r="H3856" t="s">
        <v>535</v>
      </c>
      <c r="I3856" t="s">
        <v>535</v>
      </c>
      <c r="J3856" t="s">
        <v>15972</v>
      </c>
      <c r="K3856" t="s">
        <v>15973</v>
      </c>
      <c r="L3856">
        <v>106.89700000000001</v>
      </c>
      <c r="M3856">
        <v>106.901</v>
      </c>
      <c r="N3856">
        <v>-6.202</v>
      </c>
      <c r="O3856">
        <v>-6.1996500000000001</v>
      </c>
      <c r="P3856">
        <v>100</v>
      </c>
      <c r="S3856" t="s">
        <v>15974</v>
      </c>
      <c r="T3856" t="s">
        <v>15975</v>
      </c>
      <c r="U3856">
        <v>0.51333434159690616</v>
      </c>
      <c r="V3856" t="s">
        <v>308</v>
      </c>
      <c r="W3856">
        <v>100</v>
      </c>
      <c r="X3856">
        <v>100</v>
      </c>
      <c r="Y3856">
        <v>100</v>
      </c>
      <c r="Z3856">
        <v>100</v>
      </c>
      <c r="AA3856">
        <v>100</v>
      </c>
      <c r="AB3856" t="s">
        <v>39</v>
      </c>
      <c r="AC3856">
        <f>VLOOKUP(AB3856,Sheet2!$B$18:$E$27,4,0)</f>
        <v>1</v>
      </c>
      <c r="AD3856">
        <f>VLOOKUP(V3856,Sheet2!$B$4:$E$14,4,0)</f>
        <v>0</v>
      </c>
    </row>
    <row r="3857" spans="1:30">
      <c r="A3857" t="s">
        <v>15976</v>
      </c>
      <c r="B3857" t="s">
        <v>7595</v>
      </c>
      <c r="C3857" t="s">
        <v>7595</v>
      </c>
      <c r="D3857" t="s">
        <v>8883</v>
      </c>
      <c r="E3857" t="s">
        <v>8883</v>
      </c>
      <c r="F3857" t="s">
        <v>15977</v>
      </c>
      <c r="G3857" t="s">
        <v>15977</v>
      </c>
      <c r="H3857" t="s">
        <v>15978</v>
      </c>
      <c r="I3857" t="s">
        <v>8885</v>
      </c>
      <c r="J3857" t="s">
        <v>15979</v>
      </c>
      <c r="K3857" t="s">
        <v>15980</v>
      </c>
      <c r="L3857">
        <v>103.833</v>
      </c>
      <c r="N3857">
        <v>-3.2320000000000002</v>
      </c>
      <c r="P3857">
        <v>0</v>
      </c>
      <c r="R3857" t="s">
        <v>35</v>
      </c>
      <c r="S3857" t="s">
        <v>15981</v>
      </c>
      <c r="T3857" t="s">
        <v>37</v>
      </c>
      <c r="V3857" t="s">
        <v>38</v>
      </c>
      <c r="W3857">
        <v>100</v>
      </c>
      <c r="X3857">
        <v>100</v>
      </c>
      <c r="Y3857">
        <v>100</v>
      </c>
      <c r="Z3857">
        <v>92</v>
      </c>
      <c r="AA3857">
        <v>78.400000000000006</v>
      </c>
      <c r="AB3857" t="s">
        <v>211</v>
      </c>
      <c r="AC3857">
        <f>VLOOKUP(AB3857,Sheet2!$B$18:$E$27,4,0)</f>
        <v>1</v>
      </c>
      <c r="AD3857">
        <f>VLOOKUP(V3857,Sheet2!$B$4:$E$14,4,0)</f>
        <v>2</v>
      </c>
    </row>
    <row r="3858" spans="1:30">
      <c r="A3858" t="s">
        <v>15982</v>
      </c>
      <c r="B3858" t="s">
        <v>29</v>
      </c>
      <c r="C3858" t="s">
        <v>29</v>
      </c>
      <c r="D3858" t="s">
        <v>289</v>
      </c>
      <c r="E3858" t="s">
        <v>289</v>
      </c>
      <c r="F3858" t="s">
        <v>785</v>
      </c>
      <c r="G3858" t="s">
        <v>785</v>
      </c>
      <c r="H3858" t="s">
        <v>291</v>
      </c>
      <c r="I3858" t="s">
        <v>291</v>
      </c>
      <c r="J3858" t="s">
        <v>15983</v>
      </c>
      <c r="K3858" t="s">
        <v>15984</v>
      </c>
      <c r="L3858">
        <v>112.563</v>
      </c>
      <c r="N3858">
        <v>-7.2030000000000003</v>
      </c>
      <c r="P3858">
        <v>100</v>
      </c>
      <c r="R3858" t="s">
        <v>35</v>
      </c>
      <c r="S3858" t="s">
        <v>15985</v>
      </c>
      <c r="T3858" t="s">
        <v>37</v>
      </c>
      <c r="V3858" t="s">
        <v>38</v>
      </c>
      <c r="W3858">
        <v>100</v>
      </c>
      <c r="X3858">
        <v>100</v>
      </c>
      <c r="Y3858">
        <v>100</v>
      </c>
      <c r="Z3858">
        <v>100</v>
      </c>
      <c r="AA3858">
        <v>100</v>
      </c>
      <c r="AB3858" t="s">
        <v>39</v>
      </c>
      <c r="AC3858">
        <f>VLOOKUP(AB3858,Sheet2!$B$18:$E$27,4,0)</f>
        <v>1</v>
      </c>
      <c r="AD3858">
        <f>VLOOKUP(V3858,Sheet2!$B$4:$E$14,4,0)</f>
        <v>2</v>
      </c>
    </row>
    <row r="3859" spans="1:30">
      <c r="A3859" t="s">
        <v>15986</v>
      </c>
      <c r="B3859" t="s">
        <v>130</v>
      </c>
      <c r="C3859" t="s">
        <v>131</v>
      </c>
      <c r="D3859" t="s">
        <v>1757</v>
      </c>
      <c r="E3859" t="s">
        <v>1757</v>
      </c>
      <c r="F3859" t="s">
        <v>1758</v>
      </c>
      <c r="G3859" t="s">
        <v>1758</v>
      </c>
      <c r="H3859" t="s">
        <v>1759</v>
      </c>
      <c r="I3859" t="s">
        <v>1759</v>
      </c>
      <c r="J3859" t="s">
        <v>15987</v>
      </c>
      <c r="K3859" t="s">
        <v>15987</v>
      </c>
      <c r="L3859">
        <v>103.57599999999999</v>
      </c>
      <c r="N3859">
        <v>-1.633</v>
      </c>
      <c r="P3859">
        <v>100</v>
      </c>
      <c r="R3859" t="s">
        <v>35</v>
      </c>
      <c r="S3859" t="s">
        <v>1761</v>
      </c>
      <c r="T3859" t="s">
        <v>37</v>
      </c>
      <c r="V3859" t="s">
        <v>38</v>
      </c>
      <c r="W3859">
        <v>100</v>
      </c>
      <c r="X3859">
        <v>100</v>
      </c>
      <c r="Y3859">
        <v>100</v>
      </c>
      <c r="Z3859">
        <v>100</v>
      </c>
      <c r="AA3859">
        <v>100</v>
      </c>
      <c r="AB3859" t="s">
        <v>39</v>
      </c>
      <c r="AC3859">
        <f>VLOOKUP(AB3859,Sheet2!$B$18:$E$27,4,0)</f>
        <v>1</v>
      </c>
      <c r="AD3859">
        <f>VLOOKUP(V3859,Sheet2!$B$4:$E$14,4,0)</f>
        <v>2</v>
      </c>
    </row>
    <row r="3860" spans="1:30">
      <c r="A3860" t="s">
        <v>15988</v>
      </c>
      <c r="B3860" t="s">
        <v>551</v>
      </c>
      <c r="C3860" t="s">
        <v>598</v>
      </c>
      <c r="D3860" t="s">
        <v>827</v>
      </c>
      <c r="E3860" t="s">
        <v>1149</v>
      </c>
      <c r="F3860" t="s">
        <v>1267</v>
      </c>
      <c r="G3860" t="s">
        <v>1150</v>
      </c>
      <c r="H3860" t="s">
        <v>830</v>
      </c>
      <c r="I3860" t="s">
        <v>1151</v>
      </c>
      <c r="J3860" t="s">
        <v>15989</v>
      </c>
      <c r="K3860" t="s">
        <v>15990</v>
      </c>
      <c r="L3860">
        <v>107.033</v>
      </c>
      <c r="M3860">
        <v>106.892</v>
      </c>
      <c r="N3860">
        <v>-6.2640000000000002</v>
      </c>
      <c r="O3860">
        <v>-6.2074299999999996</v>
      </c>
      <c r="P3860">
        <v>0</v>
      </c>
      <c r="S3860" t="s">
        <v>1270</v>
      </c>
      <c r="T3860" t="s">
        <v>1154</v>
      </c>
      <c r="U3860">
        <v>16.811160673583309</v>
      </c>
      <c r="V3860" t="s">
        <v>568</v>
      </c>
      <c r="W3860">
        <v>32</v>
      </c>
      <c r="X3860">
        <v>17</v>
      </c>
      <c r="Y3860">
        <v>12</v>
      </c>
      <c r="Z3860">
        <v>42</v>
      </c>
      <c r="AA3860">
        <v>20.6</v>
      </c>
      <c r="AB3860" t="s">
        <v>513</v>
      </c>
      <c r="AC3860">
        <f>VLOOKUP(AB3860,Sheet2!$B$18:$E$27,4,0)</f>
        <v>0</v>
      </c>
      <c r="AD3860">
        <f>VLOOKUP(V3860,Sheet2!$B$4:$E$14,4,0)</f>
        <v>0</v>
      </c>
    </row>
    <row r="3861" spans="1:30">
      <c r="A3861" t="s">
        <v>15991</v>
      </c>
      <c r="B3861" t="s">
        <v>122</v>
      </c>
      <c r="C3861" t="s">
        <v>122</v>
      </c>
      <c r="D3861" t="s">
        <v>123</v>
      </c>
      <c r="E3861" t="s">
        <v>123</v>
      </c>
      <c r="F3861" t="s">
        <v>13020</v>
      </c>
      <c r="G3861" t="s">
        <v>13020</v>
      </c>
      <c r="H3861" t="s">
        <v>125</v>
      </c>
      <c r="I3861" t="s">
        <v>126</v>
      </c>
      <c r="J3861" t="s">
        <v>15992</v>
      </c>
      <c r="K3861" t="s">
        <v>15992</v>
      </c>
      <c r="L3861">
        <v>124.63</v>
      </c>
      <c r="N3861">
        <v>1.1319999999999999</v>
      </c>
      <c r="P3861">
        <v>0</v>
      </c>
      <c r="R3861" t="s">
        <v>35</v>
      </c>
      <c r="S3861" t="s">
        <v>15993</v>
      </c>
      <c r="T3861" t="s">
        <v>37</v>
      </c>
      <c r="V3861" t="s">
        <v>38</v>
      </c>
      <c r="W3861">
        <v>100</v>
      </c>
      <c r="X3861">
        <v>100</v>
      </c>
      <c r="Y3861">
        <v>100</v>
      </c>
      <c r="Z3861">
        <v>100</v>
      </c>
      <c r="AA3861">
        <v>80</v>
      </c>
      <c r="AB3861" t="s">
        <v>86</v>
      </c>
      <c r="AC3861">
        <f>VLOOKUP(AB3861,Sheet2!$B$18:$E$27,4,0)</f>
        <v>1</v>
      </c>
      <c r="AD3861">
        <f>VLOOKUP(V3861,Sheet2!$B$4:$E$14,4,0)</f>
        <v>2</v>
      </c>
    </row>
    <row r="3862" spans="1:30">
      <c r="A3862" t="s">
        <v>15994</v>
      </c>
      <c r="B3862" t="s">
        <v>130</v>
      </c>
      <c r="C3862" t="s">
        <v>131</v>
      </c>
      <c r="D3862" t="s">
        <v>1757</v>
      </c>
      <c r="E3862" t="s">
        <v>1757</v>
      </c>
      <c r="F3862" t="s">
        <v>3158</v>
      </c>
      <c r="G3862" t="s">
        <v>3158</v>
      </c>
      <c r="H3862" t="s">
        <v>1759</v>
      </c>
      <c r="I3862" t="s">
        <v>1759</v>
      </c>
      <c r="J3862" t="s">
        <v>15995</v>
      </c>
      <c r="K3862" t="s">
        <v>15995</v>
      </c>
      <c r="L3862">
        <v>103.54900000000001</v>
      </c>
      <c r="N3862">
        <v>-1.6180000000000001</v>
      </c>
      <c r="P3862">
        <v>100</v>
      </c>
      <c r="R3862" t="s">
        <v>35</v>
      </c>
      <c r="S3862" t="s">
        <v>3160</v>
      </c>
      <c r="T3862" t="s">
        <v>37</v>
      </c>
      <c r="V3862" t="s">
        <v>38</v>
      </c>
      <c r="W3862">
        <v>100</v>
      </c>
      <c r="X3862">
        <v>100</v>
      </c>
      <c r="Y3862">
        <v>100</v>
      </c>
      <c r="Z3862">
        <v>100</v>
      </c>
      <c r="AA3862">
        <v>100</v>
      </c>
      <c r="AB3862" t="s">
        <v>39</v>
      </c>
      <c r="AC3862">
        <f>VLOOKUP(AB3862,Sheet2!$B$18:$E$27,4,0)</f>
        <v>1</v>
      </c>
      <c r="AD3862">
        <f>VLOOKUP(V3862,Sheet2!$B$4:$E$14,4,0)</f>
        <v>2</v>
      </c>
    </row>
    <row r="3863" spans="1:30">
      <c r="A3863" t="s">
        <v>15996</v>
      </c>
      <c r="B3863" t="s">
        <v>71</v>
      </c>
      <c r="C3863" t="s">
        <v>72</v>
      </c>
      <c r="D3863" t="s">
        <v>2104</v>
      </c>
      <c r="E3863" t="s">
        <v>2104</v>
      </c>
      <c r="F3863" t="s">
        <v>3766</v>
      </c>
      <c r="G3863" t="s">
        <v>3766</v>
      </c>
      <c r="H3863" t="s">
        <v>2050</v>
      </c>
      <c r="I3863" t="s">
        <v>2106</v>
      </c>
      <c r="J3863" t="s">
        <v>15997</v>
      </c>
      <c r="K3863" t="s">
        <v>15998</v>
      </c>
      <c r="L3863">
        <v>106.422</v>
      </c>
      <c r="N3863">
        <v>-6.3369999999999997</v>
      </c>
      <c r="P3863">
        <v>0</v>
      </c>
      <c r="R3863" t="s">
        <v>35</v>
      </c>
      <c r="S3863" t="s">
        <v>3769</v>
      </c>
      <c r="T3863" t="s">
        <v>37</v>
      </c>
      <c r="V3863" t="s">
        <v>38</v>
      </c>
      <c r="W3863">
        <v>100</v>
      </c>
      <c r="X3863">
        <v>100</v>
      </c>
      <c r="Y3863">
        <v>100</v>
      </c>
      <c r="Z3863">
        <v>100</v>
      </c>
      <c r="AA3863">
        <v>80</v>
      </c>
      <c r="AB3863" t="s">
        <v>86</v>
      </c>
      <c r="AC3863">
        <f>VLOOKUP(AB3863,Sheet2!$B$18:$E$27,4,0)</f>
        <v>1</v>
      </c>
      <c r="AD3863">
        <f>VLOOKUP(V3863,Sheet2!$B$4:$E$14,4,0)</f>
        <v>2</v>
      </c>
    </row>
    <row r="3864" spans="1:30">
      <c r="A3864" t="s">
        <v>15999</v>
      </c>
      <c r="B3864" t="s">
        <v>71</v>
      </c>
      <c r="C3864" t="s">
        <v>72</v>
      </c>
      <c r="D3864" t="s">
        <v>1812</v>
      </c>
      <c r="E3864" t="s">
        <v>1812</v>
      </c>
      <c r="F3864" t="s">
        <v>9687</v>
      </c>
      <c r="G3864" t="s">
        <v>9688</v>
      </c>
      <c r="H3864" t="s">
        <v>1815</v>
      </c>
      <c r="I3864" t="s">
        <v>1816</v>
      </c>
      <c r="J3864" t="s">
        <v>16000</v>
      </c>
      <c r="K3864" t="s">
        <v>16001</v>
      </c>
      <c r="L3864">
        <v>106.527</v>
      </c>
      <c r="N3864">
        <v>-6.1449999999999996</v>
      </c>
      <c r="P3864">
        <v>0</v>
      </c>
      <c r="R3864" t="s">
        <v>35</v>
      </c>
      <c r="S3864" t="s">
        <v>9690</v>
      </c>
      <c r="T3864" t="s">
        <v>37</v>
      </c>
      <c r="V3864" t="s">
        <v>38</v>
      </c>
      <c r="W3864">
        <v>100</v>
      </c>
      <c r="X3864">
        <v>100</v>
      </c>
      <c r="Y3864">
        <v>100</v>
      </c>
      <c r="Z3864">
        <v>93</v>
      </c>
      <c r="AA3864">
        <v>78.599999999999994</v>
      </c>
      <c r="AB3864" t="s">
        <v>211</v>
      </c>
      <c r="AC3864">
        <f>VLOOKUP(AB3864,Sheet2!$B$18:$E$27,4,0)</f>
        <v>1</v>
      </c>
      <c r="AD3864">
        <f>VLOOKUP(V3864,Sheet2!$B$4:$E$14,4,0)</f>
        <v>2</v>
      </c>
    </row>
    <row r="3865" spans="1:30">
      <c r="A3865" t="s">
        <v>16002</v>
      </c>
      <c r="B3865" t="s">
        <v>71</v>
      </c>
      <c r="C3865" t="s">
        <v>72</v>
      </c>
      <c r="D3865" t="s">
        <v>4590</v>
      </c>
      <c r="E3865" t="s">
        <v>4590</v>
      </c>
      <c r="F3865" t="s">
        <v>7425</v>
      </c>
      <c r="G3865" t="s">
        <v>7425</v>
      </c>
      <c r="H3865" t="s">
        <v>74</v>
      </c>
      <c r="I3865" t="s">
        <v>4591</v>
      </c>
      <c r="J3865" t="s">
        <v>16003</v>
      </c>
      <c r="K3865" t="s">
        <v>16004</v>
      </c>
      <c r="L3865">
        <v>106.384</v>
      </c>
      <c r="N3865">
        <v>-6.1929999999999996</v>
      </c>
      <c r="P3865">
        <v>0</v>
      </c>
      <c r="R3865" t="s">
        <v>35</v>
      </c>
      <c r="S3865" t="s">
        <v>7428</v>
      </c>
      <c r="T3865" t="s">
        <v>37</v>
      </c>
      <c r="V3865" t="s">
        <v>38</v>
      </c>
      <c r="W3865">
        <v>100</v>
      </c>
      <c r="X3865">
        <v>100</v>
      </c>
      <c r="Y3865">
        <v>100</v>
      </c>
      <c r="Z3865">
        <v>100</v>
      </c>
      <c r="AA3865">
        <v>80</v>
      </c>
      <c r="AB3865" t="s">
        <v>86</v>
      </c>
      <c r="AC3865">
        <f>VLOOKUP(AB3865,Sheet2!$B$18:$E$27,4,0)</f>
        <v>1</v>
      </c>
      <c r="AD3865">
        <f>VLOOKUP(V3865,Sheet2!$B$4:$E$14,4,0)</f>
        <v>2</v>
      </c>
    </row>
    <row r="3866" spans="1:30">
      <c r="A3866" t="s">
        <v>16005</v>
      </c>
      <c r="B3866" t="s">
        <v>29</v>
      </c>
      <c r="C3866" t="s">
        <v>29</v>
      </c>
      <c r="D3866" t="s">
        <v>1397</v>
      </c>
      <c r="E3866" t="s">
        <v>1398</v>
      </c>
      <c r="F3866" t="s">
        <v>1600</v>
      </c>
      <c r="G3866" t="s">
        <v>1600</v>
      </c>
      <c r="H3866" t="s">
        <v>1400</v>
      </c>
      <c r="I3866" t="s">
        <v>1400</v>
      </c>
      <c r="J3866" t="s">
        <v>16006</v>
      </c>
      <c r="K3866" t="s">
        <v>13749</v>
      </c>
      <c r="L3866">
        <v>112.658</v>
      </c>
      <c r="N3866">
        <v>-7.1870000000000003</v>
      </c>
      <c r="P3866">
        <v>100</v>
      </c>
      <c r="R3866" t="s">
        <v>35</v>
      </c>
      <c r="S3866" t="s">
        <v>1603</v>
      </c>
      <c r="T3866" t="s">
        <v>37</v>
      </c>
      <c r="V3866" t="s">
        <v>38</v>
      </c>
      <c r="W3866">
        <v>100</v>
      </c>
      <c r="X3866">
        <v>100</v>
      </c>
      <c r="Y3866">
        <v>100</v>
      </c>
      <c r="Z3866">
        <v>100</v>
      </c>
      <c r="AA3866">
        <v>100</v>
      </c>
      <c r="AB3866" t="s">
        <v>39</v>
      </c>
      <c r="AC3866">
        <f>VLOOKUP(AB3866,Sheet2!$B$18:$E$27,4,0)</f>
        <v>1</v>
      </c>
      <c r="AD3866">
        <f>VLOOKUP(V3866,Sheet2!$B$4:$E$14,4,0)</f>
        <v>2</v>
      </c>
    </row>
    <row r="3867" spans="1:30">
      <c r="A3867" t="s">
        <v>16007</v>
      </c>
      <c r="B3867" t="s">
        <v>220</v>
      </c>
      <c r="C3867" t="s">
        <v>221</v>
      </c>
      <c r="D3867" t="s">
        <v>2516</v>
      </c>
      <c r="E3867" t="s">
        <v>2516</v>
      </c>
      <c r="F3867" t="s">
        <v>2516</v>
      </c>
      <c r="G3867" t="s">
        <v>2516</v>
      </c>
      <c r="H3867" t="s">
        <v>2517</v>
      </c>
      <c r="I3867" t="s">
        <v>2517</v>
      </c>
      <c r="J3867" t="s">
        <v>16008</v>
      </c>
      <c r="K3867" t="s">
        <v>16009</v>
      </c>
      <c r="L3867">
        <v>114.88</v>
      </c>
      <c r="N3867">
        <v>-3.4889999999999999</v>
      </c>
      <c r="P3867">
        <v>100</v>
      </c>
      <c r="R3867" t="s">
        <v>35</v>
      </c>
      <c r="S3867" t="s">
        <v>2520</v>
      </c>
      <c r="T3867" t="s">
        <v>37</v>
      </c>
      <c r="V3867" t="s">
        <v>38</v>
      </c>
      <c r="W3867">
        <v>100</v>
      </c>
      <c r="X3867">
        <v>100</v>
      </c>
      <c r="Y3867">
        <v>100</v>
      </c>
      <c r="Z3867">
        <v>100</v>
      </c>
      <c r="AA3867">
        <v>100</v>
      </c>
      <c r="AB3867" t="s">
        <v>39</v>
      </c>
      <c r="AC3867">
        <f>VLOOKUP(AB3867,Sheet2!$B$18:$E$27,4,0)</f>
        <v>1</v>
      </c>
      <c r="AD3867">
        <f>VLOOKUP(V3867,Sheet2!$B$4:$E$14,4,0)</f>
        <v>2</v>
      </c>
    </row>
    <row r="3868" spans="1:30">
      <c r="A3868" t="s">
        <v>16010</v>
      </c>
      <c r="B3868" t="s">
        <v>130</v>
      </c>
      <c r="C3868" t="s">
        <v>131</v>
      </c>
      <c r="D3868" t="s">
        <v>1757</v>
      </c>
      <c r="E3868" t="s">
        <v>1757</v>
      </c>
      <c r="F3868" t="s">
        <v>2500</v>
      </c>
      <c r="G3868" t="s">
        <v>2500</v>
      </c>
      <c r="H3868" t="s">
        <v>1759</v>
      </c>
      <c r="I3868" t="s">
        <v>1759</v>
      </c>
      <c r="J3868" t="s">
        <v>16011</v>
      </c>
      <c r="K3868" t="s">
        <v>16011</v>
      </c>
      <c r="L3868">
        <v>103.575</v>
      </c>
      <c r="N3868">
        <v>-1.65</v>
      </c>
      <c r="P3868">
        <v>100</v>
      </c>
      <c r="R3868" t="s">
        <v>35</v>
      </c>
      <c r="S3868" t="s">
        <v>2502</v>
      </c>
      <c r="T3868" t="s">
        <v>37</v>
      </c>
      <c r="V3868" t="s">
        <v>38</v>
      </c>
      <c r="W3868">
        <v>100</v>
      </c>
      <c r="X3868">
        <v>100</v>
      </c>
      <c r="Y3868">
        <v>100</v>
      </c>
      <c r="Z3868">
        <v>100</v>
      </c>
      <c r="AA3868">
        <v>100</v>
      </c>
      <c r="AB3868" t="s">
        <v>39</v>
      </c>
      <c r="AC3868">
        <f>VLOOKUP(AB3868,Sheet2!$B$18:$E$27,4,0)</f>
        <v>1</v>
      </c>
      <c r="AD3868">
        <f>VLOOKUP(V3868,Sheet2!$B$4:$E$14,4,0)</f>
        <v>2</v>
      </c>
    </row>
    <row r="3869" spans="1:30">
      <c r="A3869" t="s">
        <v>16012</v>
      </c>
      <c r="B3869" t="s">
        <v>248</v>
      </c>
      <c r="C3869" t="s">
        <v>249</v>
      </c>
      <c r="D3869" t="s">
        <v>5526</v>
      </c>
      <c r="E3869" t="s">
        <v>5527</v>
      </c>
      <c r="F3869" t="s">
        <v>14939</v>
      </c>
      <c r="G3869" t="s">
        <v>14939</v>
      </c>
      <c r="H3869" t="s">
        <v>5528</v>
      </c>
      <c r="I3869" t="s">
        <v>5528</v>
      </c>
      <c r="J3869" t="s">
        <v>16013</v>
      </c>
      <c r="K3869" t="s">
        <v>16014</v>
      </c>
      <c r="L3869">
        <v>107.655</v>
      </c>
      <c r="N3869">
        <v>-6.9450000000000003</v>
      </c>
      <c r="P3869">
        <v>100</v>
      </c>
      <c r="R3869" t="s">
        <v>35</v>
      </c>
      <c r="S3869" t="s">
        <v>14942</v>
      </c>
      <c r="T3869" t="s">
        <v>37</v>
      </c>
      <c r="V3869" t="s">
        <v>38</v>
      </c>
      <c r="W3869">
        <v>100</v>
      </c>
      <c r="X3869">
        <v>100</v>
      </c>
      <c r="Y3869">
        <v>100</v>
      </c>
      <c r="Z3869">
        <v>100</v>
      </c>
      <c r="AA3869">
        <v>100</v>
      </c>
      <c r="AB3869" t="s">
        <v>39</v>
      </c>
      <c r="AC3869">
        <f>VLOOKUP(AB3869,Sheet2!$B$18:$E$27,4,0)</f>
        <v>1</v>
      </c>
      <c r="AD3869">
        <f>VLOOKUP(V3869,Sheet2!$B$4:$E$14,4,0)</f>
        <v>2</v>
      </c>
    </row>
    <row r="3870" spans="1:30">
      <c r="A3870" t="s">
        <v>16015</v>
      </c>
      <c r="B3870" t="s">
        <v>619</v>
      </c>
      <c r="C3870" t="s">
        <v>619</v>
      </c>
      <c r="D3870" t="s">
        <v>822</v>
      </c>
      <c r="E3870" t="s">
        <v>822</v>
      </c>
      <c r="F3870" t="s">
        <v>16016</v>
      </c>
      <c r="G3870" t="s">
        <v>16016</v>
      </c>
      <c r="H3870" t="s">
        <v>823</v>
      </c>
      <c r="I3870" t="s">
        <v>419</v>
      </c>
      <c r="J3870" t="s">
        <v>16016</v>
      </c>
      <c r="K3870" t="s">
        <v>16016</v>
      </c>
      <c r="L3870">
        <v>124.72199999999999</v>
      </c>
      <c r="N3870">
        <v>0.89600000000000002</v>
      </c>
      <c r="P3870">
        <v>0</v>
      </c>
      <c r="R3870" t="s">
        <v>35</v>
      </c>
      <c r="S3870" t="s">
        <v>16017</v>
      </c>
      <c r="T3870" t="s">
        <v>37</v>
      </c>
      <c r="V3870" t="s">
        <v>38</v>
      </c>
      <c r="W3870">
        <v>100</v>
      </c>
      <c r="X3870">
        <v>100</v>
      </c>
      <c r="Y3870">
        <v>100</v>
      </c>
      <c r="Z3870">
        <v>100</v>
      </c>
      <c r="AA3870">
        <v>80</v>
      </c>
      <c r="AB3870" t="s">
        <v>86</v>
      </c>
      <c r="AC3870">
        <f>VLOOKUP(AB3870,Sheet2!$B$18:$E$27,4,0)</f>
        <v>1</v>
      </c>
      <c r="AD3870">
        <f>VLOOKUP(V3870,Sheet2!$B$4:$E$14,4,0)</f>
        <v>2</v>
      </c>
    </row>
    <row r="3871" spans="1:30">
      <c r="A3871" t="s">
        <v>16018</v>
      </c>
      <c r="B3871" t="s">
        <v>550</v>
      </c>
      <c r="C3871" t="s">
        <v>551</v>
      </c>
      <c r="D3871" t="s">
        <v>1664</v>
      </c>
      <c r="E3871" t="s">
        <v>14770</v>
      </c>
      <c r="F3871" t="s">
        <v>1665</v>
      </c>
      <c r="G3871" t="s">
        <v>16019</v>
      </c>
      <c r="H3871" t="s">
        <v>1667</v>
      </c>
      <c r="I3871" t="s">
        <v>1667</v>
      </c>
      <c r="J3871" t="s">
        <v>16020</v>
      </c>
      <c r="K3871" t="s">
        <v>16021</v>
      </c>
      <c r="L3871">
        <v>106.98099999999999</v>
      </c>
      <c r="M3871">
        <v>106.974</v>
      </c>
      <c r="N3871">
        <v>-6.2149999999999999</v>
      </c>
      <c r="O3871">
        <v>-6.2191200000000002</v>
      </c>
      <c r="P3871">
        <v>100</v>
      </c>
      <c r="S3871" t="s">
        <v>1671</v>
      </c>
      <c r="T3871" t="s">
        <v>16022</v>
      </c>
      <c r="U3871">
        <v>0.898734967780081</v>
      </c>
      <c r="V3871" t="s">
        <v>308</v>
      </c>
      <c r="W3871">
        <v>100</v>
      </c>
      <c r="X3871">
        <v>100</v>
      </c>
      <c r="Y3871">
        <v>100</v>
      </c>
      <c r="Z3871">
        <v>90</v>
      </c>
      <c r="AA3871">
        <v>98</v>
      </c>
      <c r="AB3871" t="s">
        <v>39</v>
      </c>
      <c r="AC3871">
        <f>VLOOKUP(AB3871,Sheet2!$B$18:$E$27,4,0)</f>
        <v>1</v>
      </c>
      <c r="AD3871">
        <f>VLOOKUP(V3871,Sheet2!$B$4:$E$14,4,0)</f>
        <v>0</v>
      </c>
    </row>
    <row r="3872" spans="1:30">
      <c r="A3872" t="s">
        <v>16023</v>
      </c>
      <c r="B3872" t="s">
        <v>71</v>
      </c>
      <c r="C3872" t="s">
        <v>72</v>
      </c>
      <c r="D3872" t="s">
        <v>2576</v>
      </c>
      <c r="E3872" t="s">
        <v>2576</v>
      </c>
      <c r="F3872" t="s">
        <v>16024</v>
      </c>
      <c r="G3872" t="s">
        <v>16024</v>
      </c>
      <c r="H3872" t="s">
        <v>2578</v>
      </c>
      <c r="I3872" t="s">
        <v>2578</v>
      </c>
      <c r="J3872" t="s">
        <v>16025</v>
      </c>
      <c r="K3872" t="s">
        <v>16026</v>
      </c>
      <c r="L3872">
        <v>106.414</v>
      </c>
      <c r="N3872">
        <v>-6.0430000000000001</v>
      </c>
      <c r="P3872">
        <v>100</v>
      </c>
      <c r="R3872" t="s">
        <v>35</v>
      </c>
      <c r="S3872" t="s">
        <v>16027</v>
      </c>
      <c r="T3872" t="s">
        <v>37</v>
      </c>
      <c r="V3872" t="s">
        <v>38</v>
      </c>
      <c r="W3872">
        <v>100</v>
      </c>
      <c r="X3872">
        <v>100</v>
      </c>
      <c r="Y3872">
        <v>100</v>
      </c>
      <c r="Z3872">
        <v>100</v>
      </c>
      <c r="AA3872">
        <v>100</v>
      </c>
      <c r="AB3872" t="s">
        <v>39</v>
      </c>
      <c r="AC3872">
        <f>VLOOKUP(AB3872,Sheet2!$B$18:$E$27,4,0)</f>
        <v>1</v>
      </c>
      <c r="AD3872">
        <f>VLOOKUP(V3872,Sheet2!$B$4:$E$14,4,0)</f>
        <v>2</v>
      </c>
    </row>
    <row r="3873" spans="1:30">
      <c r="A3873" t="s">
        <v>16028</v>
      </c>
      <c r="B3873" t="s">
        <v>29</v>
      </c>
      <c r="C3873" t="s">
        <v>29</v>
      </c>
      <c r="D3873" t="s">
        <v>230</v>
      </c>
      <c r="E3873" t="s">
        <v>231</v>
      </c>
      <c r="F3873" t="s">
        <v>7662</v>
      </c>
      <c r="G3873" t="s">
        <v>7662</v>
      </c>
      <c r="H3873" t="s">
        <v>232</v>
      </c>
      <c r="I3873" t="s">
        <v>232</v>
      </c>
      <c r="J3873" t="s">
        <v>16029</v>
      </c>
      <c r="K3873" t="s">
        <v>16030</v>
      </c>
      <c r="L3873">
        <v>112.542</v>
      </c>
      <c r="N3873">
        <v>-7.07</v>
      </c>
      <c r="P3873">
        <v>100</v>
      </c>
      <c r="R3873" t="s">
        <v>35</v>
      </c>
      <c r="S3873" t="s">
        <v>7665</v>
      </c>
      <c r="T3873" t="s">
        <v>37</v>
      </c>
      <c r="V3873" t="s">
        <v>38</v>
      </c>
      <c r="W3873">
        <v>100</v>
      </c>
      <c r="X3873">
        <v>100</v>
      </c>
      <c r="Y3873">
        <v>100</v>
      </c>
      <c r="Z3873">
        <v>100</v>
      </c>
      <c r="AA3873">
        <v>100</v>
      </c>
      <c r="AB3873" t="s">
        <v>39</v>
      </c>
      <c r="AC3873">
        <f>VLOOKUP(AB3873,Sheet2!$B$18:$E$27,4,0)</f>
        <v>1</v>
      </c>
      <c r="AD3873">
        <f>VLOOKUP(V3873,Sheet2!$B$4:$E$14,4,0)</f>
        <v>2</v>
      </c>
    </row>
    <row r="3874" spans="1:30">
      <c r="A3874" t="s">
        <v>16031</v>
      </c>
      <c r="B3874" t="s">
        <v>192</v>
      </c>
      <c r="C3874" t="s">
        <v>71</v>
      </c>
      <c r="D3874" t="s">
        <v>311</v>
      </c>
      <c r="E3874" t="s">
        <v>311</v>
      </c>
      <c r="F3874" t="s">
        <v>312</v>
      </c>
      <c r="G3874" t="s">
        <v>3564</v>
      </c>
      <c r="H3874" t="s">
        <v>314</v>
      </c>
      <c r="I3874" t="s">
        <v>314</v>
      </c>
      <c r="J3874" t="s">
        <v>16032</v>
      </c>
      <c r="K3874" t="s">
        <v>15688</v>
      </c>
      <c r="L3874">
        <v>106.61499999999999</v>
      </c>
      <c r="N3874">
        <v>-6.1779999999999999</v>
      </c>
      <c r="P3874">
        <v>100</v>
      </c>
      <c r="R3874" t="s">
        <v>35</v>
      </c>
      <c r="S3874" t="s">
        <v>317</v>
      </c>
      <c r="T3874" t="s">
        <v>37</v>
      </c>
      <c r="V3874" t="s">
        <v>38</v>
      </c>
      <c r="W3874">
        <v>100</v>
      </c>
      <c r="X3874">
        <v>100</v>
      </c>
      <c r="Y3874">
        <v>100</v>
      </c>
      <c r="Z3874">
        <v>56</v>
      </c>
      <c r="AA3874">
        <v>91.2</v>
      </c>
      <c r="AB3874" t="s">
        <v>39</v>
      </c>
      <c r="AC3874">
        <f>VLOOKUP(AB3874,Sheet2!$B$18:$E$27,4,0)</f>
        <v>1</v>
      </c>
      <c r="AD3874">
        <f>VLOOKUP(V3874,Sheet2!$B$4:$E$14,4,0)</f>
        <v>2</v>
      </c>
    </row>
    <row r="3875" spans="1:30">
      <c r="A3875" t="s">
        <v>16033</v>
      </c>
      <c r="B3875" t="s">
        <v>122</v>
      </c>
      <c r="C3875" t="s">
        <v>122</v>
      </c>
      <c r="D3875" t="s">
        <v>123</v>
      </c>
      <c r="E3875" t="s">
        <v>123</v>
      </c>
      <c r="F3875" t="s">
        <v>1537</v>
      </c>
      <c r="G3875" t="s">
        <v>1538</v>
      </c>
      <c r="H3875" t="s">
        <v>125</v>
      </c>
      <c r="I3875" t="s">
        <v>126</v>
      </c>
      <c r="J3875" t="s">
        <v>16034</v>
      </c>
      <c r="K3875" t="s">
        <v>16034</v>
      </c>
      <c r="L3875">
        <v>124.58199999999999</v>
      </c>
      <c r="N3875">
        <v>1.167</v>
      </c>
      <c r="P3875">
        <v>0</v>
      </c>
      <c r="R3875" t="s">
        <v>35</v>
      </c>
      <c r="S3875" t="s">
        <v>1540</v>
      </c>
      <c r="T3875" t="s">
        <v>37</v>
      </c>
      <c r="V3875" t="s">
        <v>38</v>
      </c>
      <c r="W3875">
        <v>100</v>
      </c>
      <c r="X3875">
        <v>100</v>
      </c>
      <c r="Y3875">
        <v>100</v>
      </c>
      <c r="Z3875">
        <v>100</v>
      </c>
      <c r="AA3875">
        <v>80</v>
      </c>
      <c r="AB3875" t="s">
        <v>86</v>
      </c>
      <c r="AC3875">
        <f>VLOOKUP(AB3875,Sheet2!$B$18:$E$27,4,0)</f>
        <v>1</v>
      </c>
      <c r="AD3875">
        <f>VLOOKUP(V3875,Sheet2!$B$4:$E$14,4,0)</f>
        <v>2</v>
      </c>
    </row>
    <row r="3876" spans="1:30">
      <c r="A3876" t="s">
        <v>16035</v>
      </c>
      <c r="B3876" t="s">
        <v>130</v>
      </c>
      <c r="C3876" t="s">
        <v>131</v>
      </c>
      <c r="D3876" t="s">
        <v>1236</v>
      </c>
      <c r="E3876" t="s">
        <v>1236</v>
      </c>
      <c r="F3876" t="s">
        <v>4166</v>
      </c>
      <c r="G3876" t="s">
        <v>4166</v>
      </c>
      <c r="H3876" t="s">
        <v>3590</v>
      </c>
      <c r="I3876" t="s">
        <v>3590</v>
      </c>
      <c r="J3876" t="s">
        <v>16036</v>
      </c>
      <c r="K3876" t="s">
        <v>16036</v>
      </c>
      <c r="L3876">
        <v>103.55200000000001</v>
      </c>
      <c r="N3876">
        <v>-1.5840000000000001</v>
      </c>
      <c r="P3876">
        <v>100</v>
      </c>
      <c r="R3876" t="s">
        <v>35</v>
      </c>
      <c r="S3876" t="s">
        <v>4168</v>
      </c>
      <c r="T3876" t="s">
        <v>37</v>
      </c>
      <c r="V3876" t="s">
        <v>38</v>
      </c>
      <c r="W3876">
        <v>100</v>
      </c>
      <c r="X3876">
        <v>100</v>
      </c>
      <c r="Y3876">
        <v>100</v>
      </c>
      <c r="Z3876">
        <v>100</v>
      </c>
      <c r="AA3876">
        <v>100</v>
      </c>
      <c r="AB3876" t="s">
        <v>39</v>
      </c>
      <c r="AC3876">
        <f>VLOOKUP(AB3876,Sheet2!$B$18:$E$27,4,0)</f>
        <v>1</v>
      </c>
      <c r="AD3876">
        <f>VLOOKUP(V3876,Sheet2!$B$4:$E$14,4,0)</f>
        <v>2</v>
      </c>
    </row>
    <row r="3877" spans="1:30">
      <c r="A3877" t="s">
        <v>16037</v>
      </c>
      <c r="B3877" t="s">
        <v>71</v>
      </c>
      <c r="C3877" t="s">
        <v>72</v>
      </c>
      <c r="D3877" t="s">
        <v>2271</v>
      </c>
      <c r="E3877" t="s">
        <v>2271</v>
      </c>
      <c r="F3877" t="s">
        <v>12896</v>
      </c>
      <c r="G3877" t="s">
        <v>12896</v>
      </c>
      <c r="H3877" t="s">
        <v>5972</v>
      </c>
      <c r="I3877" t="s">
        <v>5972</v>
      </c>
      <c r="J3877" t="s">
        <v>12896</v>
      </c>
      <c r="K3877" t="s">
        <v>16038</v>
      </c>
      <c r="L3877">
        <v>106.685</v>
      </c>
      <c r="N3877">
        <v>-6.0810000000000004</v>
      </c>
      <c r="P3877">
        <v>100</v>
      </c>
      <c r="R3877" t="s">
        <v>35</v>
      </c>
      <c r="S3877" t="s">
        <v>12899</v>
      </c>
      <c r="T3877" t="s">
        <v>37</v>
      </c>
      <c r="V3877" t="s">
        <v>38</v>
      </c>
      <c r="W3877">
        <v>100</v>
      </c>
      <c r="X3877">
        <v>100</v>
      </c>
      <c r="Y3877">
        <v>100</v>
      </c>
      <c r="Z3877">
        <v>100</v>
      </c>
      <c r="AA3877">
        <v>100</v>
      </c>
      <c r="AB3877" t="s">
        <v>39</v>
      </c>
      <c r="AC3877">
        <f>VLOOKUP(AB3877,Sheet2!$B$18:$E$27,4,0)</f>
        <v>1</v>
      </c>
      <c r="AD3877">
        <f>VLOOKUP(V3877,Sheet2!$B$4:$E$14,4,0)</f>
        <v>2</v>
      </c>
    </row>
    <row r="3878" spans="1:30">
      <c r="A3878" t="s">
        <v>16039</v>
      </c>
      <c r="B3878" t="s">
        <v>220</v>
      </c>
      <c r="C3878" t="s">
        <v>221</v>
      </c>
      <c r="D3878" t="s">
        <v>222</v>
      </c>
      <c r="E3878" t="s">
        <v>223</v>
      </c>
      <c r="F3878" t="s">
        <v>385</v>
      </c>
      <c r="G3878" t="s">
        <v>386</v>
      </c>
      <c r="H3878" t="s">
        <v>226</v>
      </c>
      <c r="I3878" t="s">
        <v>226</v>
      </c>
      <c r="J3878" t="s">
        <v>16040</v>
      </c>
      <c r="K3878" t="s">
        <v>16041</v>
      </c>
      <c r="L3878">
        <v>114.871</v>
      </c>
      <c r="N3878">
        <v>-3.4350000000000001</v>
      </c>
      <c r="P3878">
        <v>100</v>
      </c>
      <c r="R3878" t="s">
        <v>35</v>
      </c>
      <c r="S3878" t="s">
        <v>389</v>
      </c>
      <c r="T3878" t="s">
        <v>37</v>
      </c>
      <c r="V3878" t="s">
        <v>38</v>
      </c>
      <c r="W3878">
        <v>100</v>
      </c>
      <c r="X3878">
        <v>100</v>
      </c>
      <c r="Y3878">
        <v>100</v>
      </c>
      <c r="Z3878">
        <v>100</v>
      </c>
      <c r="AA3878">
        <v>100</v>
      </c>
      <c r="AB3878" t="s">
        <v>39</v>
      </c>
      <c r="AC3878">
        <f>VLOOKUP(AB3878,Sheet2!$B$18:$E$27,4,0)</f>
        <v>1</v>
      </c>
      <c r="AD3878">
        <f>VLOOKUP(V3878,Sheet2!$B$4:$E$14,4,0)</f>
        <v>2</v>
      </c>
    </row>
    <row r="3879" spans="1:30">
      <c r="A3879" t="s">
        <v>16042</v>
      </c>
      <c r="B3879" t="s">
        <v>71</v>
      </c>
      <c r="C3879" t="s">
        <v>72</v>
      </c>
      <c r="D3879" t="s">
        <v>1863</v>
      </c>
      <c r="E3879" t="s">
        <v>1863</v>
      </c>
      <c r="F3879" t="s">
        <v>3735</v>
      </c>
      <c r="G3879" t="s">
        <v>3735</v>
      </c>
      <c r="H3879" t="s">
        <v>1866</v>
      </c>
      <c r="I3879" t="s">
        <v>1866</v>
      </c>
      <c r="J3879" t="s">
        <v>16043</v>
      </c>
      <c r="K3879" t="s">
        <v>16044</v>
      </c>
      <c r="L3879">
        <v>106.56699999999999</v>
      </c>
      <c r="N3879">
        <v>-6.2629999999999999</v>
      </c>
      <c r="P3879">
        <v>100</v>
      </c>
      <c r="R3879" t="s">
        <v>35</v>
      </c>
      <c r="S3879" t="s">
        <v>3737</v>
      </c>
      <c r="T3879" t="s">
        <v>37</v>
      </c>
      <c r="V3879" t="s">
        <v>38</v>
      </c>
      <c r="W3879">
        <v>100</v>
      </c>
      <c r="X3879">
        <v>100</v>
      </c>
      <c r="Y3879">
        <v>100</v>
      </c>
      <c r="Z3879">
        <v>100</v>
      </c>
      <c r="AA3879">
        <v>100</v>
      </c>
      <c r="AB3879" t="s">
        <v>39</v>
      </c>
      <c r="AC3879">
        <f>VLOOKUP(AB3879,Sheet2!$B$18:$E$27,4,0)</f>
        <v>1</v>
      </c>
      <c r="AD3879">
        <f>VLOOKUP(V3879,Sheet2!$B$4:$E$14,4,0)</f>
        <v>2</v>
      </c>
    </row>
    <row r="3880" spans="1:30">
      <c r="A3880" t="s">
        <v>16045</v>
      </c>
      <c r="B3880" t="s">
        <v>220</v>
      </c>
      <c r="C3880" t="s">
        <v>221</v>
      </c>
      <c r="D3880" t="s">
        <v>1681</v>
      </c>
      <c r="E3880" t="s">
        <v>614</v>
      </c>
      <c r="F3880" t="s">
        <v>1682</v>
      </c>
      <c r="G3880" t="s">
        <v>1683</v>
      </c>
      <c r="H3880" t="s">
        <v>226</v>
      </c>
      <c r="I3880" t="s">
        <v>226</v>
      </c>
      <c r="J3880" t="s">
        <v>16046</v>
      </c>
      <c r="K3880" t="s">
        <v>16047</v>
      </c>
      <c r="L3880">
        <v>114.867</v>
      </c>
      <c r="N3880">
        <v>-3.4489999999999998</v>
      </c>
      <c r="P3880">
        <v>100</v>
      </c>
      <c r="R3880" t="s">
        <v>35</v>
      </c>
      <c r="S3880" t="s">
        <v>1686</v>
      </c>
      <c r="T3880" t="s">
        <v>37</v>
      </c>
      <c r="V3880" t="s">
        <v>38</v>
      </c>
      <c r="W3880">
        <v>100</v>
      </c>
      <c r="X3880">
        <v>100</v>
      </c>
      <c r="Y3880">
        <v>100</v>
      </c>
      <c r="Z3880">
        <v>100</v>
      </c>
      <c r="AA3880">
        <v>100</v>
      </c>
      <c r="AB3880" t="s">
        <v>39</v>
      </c>
      <c r="AC3880">
        <f>VLOOKUP(AB3880,Sheet2!$B$18:$E$27,4,0)</f>
        <v>1</v>
      </c>
      <c r="AD3880">
        <f>VLOOKUP(V3880,Sheet2!$B$4:$E$14,4,0)</f>
        <v>2</v>
      </c>
    </row>
    <row r="3881" spans="1:30">
      <c r="A3881" t="s">
        <v>16048</v>
      </c>
      <c r="B3881" t="s">
        <v>71</v>
      </c>
      <c r="C3881" t="s">
        <v>72</v>
      </c>
      <c r="D3881" t="s">
        <v>2049</v>
      </c>
      <c r="E3881" t="s">
        <v>2049</v>
      </c>
      <c r="F3881" t="s">
        <v>6597</v>
      </c>
      <c r="G3881" t="s">
        <v>6598</v>
      </c>
      <c r="H3881" t="s">
        <v>2050</v>
      </c>
      <c r="I3881" t="s">
        <v>2050</v>
      </c>
      <c r="J3881" t="s">
        <v>16049</v>
      </c>
      <c r="K3881" t="s">
        <v>16050</v>
      </c>
      <c r="L3881">
        <v>106.41200000000001</v>
      </c>
      <c r="N3881">
        <v>-6.2569999999999997</v>
      </c>
      <c r="P3881">
        <v>100</v>
      </c>
      <c r="R3881" t="s">
        <v>35</v>
      </c>
      <c r="S3881" t="s">
        <v>6600</v>
      </c>
      <c r="T3881" t="s">
        <v>37</v>
      </c>
      <c r="V3881" t="s">
        <v>38</v>
      </c>
      <c r="W3881">
        <v>100</v>
      </c>
      <c r="X3881">
        <v>100</v>
      </c>
      <c r="Y3881">
        <v>100</v>
      </c>
      <c r="Z3881">
        <v>100</v>
      </c>
      <c r="AA3881">
        <v>100</v>
      </c>
      <c r="AB3881" t="s">
        <v>39</v>
      </c>
      <c r="AC3881">
        <f>VLOOKUP(AB3881,Sheet2!$B$18:$E$27,4,0)</f>
        <v>1</v>
      </c>
      <c r="AD3881">
        <f>VLOOKUP(V3881,Sheet2!$B$4:$E$14,4,0)</f>
        <v>2</v>
      </c>
    </row>
    <row r="3882" spans="1:30">
      <c r="A3882" t="s">
        <v>16051</v>
      </c>
      <c r="B3882" t="s">
        <v>71</v>
      </c>
      <c r="C3882" t="s">
        <v>72</v>
      </c>
      <c r="D3882" t="s">
        <v>1863</v>
      </c>
      <c r="E3882" t="s">
        <v>1863</v>
      </c>
      <c r="F3882" t="s">
        <v>2018</v>
      </c>
      <c r="G3882" t="s">
        <v>2018</v>
      </c>
      <c r="H3882" t="s">
        <v>1866</v>
      </c>
      <c r="I3882" t="s">
        <v>1866</v>
      </c>
      <c r="J3882" t="s">
        <v>16052</v>
      </c>
      <c r="K3882" t="s">
        <v>16053</v>
      </c>
      <c r="L3882">
        <v>106.584</v>
      </c>
      <c r="N3882">
        <v>-6.2320000000000002</v>
      </c>
      <c r="P3882">
        <v>100</v>
      </c>
      <c r="R3882" t="s">
        <v>35</v>
      </c>
      <c r="S3882" t="s">
        <v>2021</v>
      </c>
      <c r="T3882" t="s">
        <v>37</v>
      </c>
      <c r="V3882" t="s">
        <v>38</v>
      </c>
      <c r="W3882">
        <v>100</v>
      </c>
      <c r="X3882">
        <v>100</v>
      </c>
      <c r="Y3882">
        <v>100</v>
      </c>
      <c r="Z3882">
        <v>100</v>
      </c>
      <c r="AA3882">
        <v>100</v>
      </c>
      <c r="AB3882" t="s">
        <v>39</v>
      </c>
      <c r="AC3882">
        <f>VLOOKUP(AB3882,Sheet2!$B$18:$E$27,4,0)</f>
        <v>1</v>
      </c>
      <c r="AD3882">
        <f>VLOOKUP(V3882,Sheet2!$B$4:$E$14,4,0)</f>
        <v>2</v>
      </c>
    </row>
    <row r="3883" spans="1:30">
      <c r="A3883" t="s">
        <v>16054</v>
      </c>
      <c r="B3883" t="s">
        <v>460</v>
      </c>
      <c r="C3883" t="s">
        <v>461</v>
      </c>
      <c r="D3883" t="s">
        <v>462</v>
      </c>
      <c r="E3883" t="s">
        <v>462</v>
      </c>
      <c r="F3883" t="s">
        <v>463</v>
      </c>
      <c r="G3883" t="s">
        <v>463</v>
      </c>
      <c r="H3883" t="s">
        <v>464</v>
      </c>
      <c r="I3883" t="s">
        <v>464</v>
      </c>
      <c r="J3883" t="s">
        <v>16055</v>
      </c>
      <c r="K3883" t="s">
        <v>16056</v>
      </c>
      <c r="L3883">
        <v>107.54300000000001</v>
      </c>
      <c r="N3883">
        <v>-6.88</v>
      </c>
      <c r="P3883">
        <v>100</v>
      </c>
      <c r="R3883" t="s">
        <v>35</v>
      </c>
      <c r="S3883" t="s">
        <v>467</v>
      </c>
      <c r="T3883" t="s">
        <v>37</v>
      </c>
      <c r="V3883" t="s">
        <v>38</v>
      </c>
      <c r="W3883">
        <v>100</v>
      </c>
      <c r="X3883">
        <v>100</v>
      </c>
      <c r="Y3883">
        <v>100</v>
      </c>
      <c r="Z3883">
        <v>100</v>
      </c>
      <c r="AA3883">
        <v>100</v>
      </c>
      <c r="AB3883" t="s">
        <v>39</v>
      </c>
      <c r="AC3883">
        <f>VLOOKUP(AB3883,Sheet2!$B$18:$E$27,4,0)</f>
        <v>1</v>
      </c>
      <c r="AD3883">
        <f>VLOOKUP(V3883,Sheet2!$B$4:$E$14,4,0)</f>
        <v>2</v>
      </c>
    </row>
    <row r="3884" spans="1:30">
      <c r="A3884" t="s">
        <v>16057</v>
      </c>
      <c r="B3884" t="s">
        <v>2640</v>
      </c>
      <c r="C3884" t="s">
        <v>2640</v>
      </c>
      <c r="D3884" t="s">
        <v>16058</v>
      </c>
      <c r="E3884" t="s">
        <v>16058</v>
      </c>
      <c r="F3884" t="s">
        <v>16059</v>
      </c>
      <c r="G3884" t="s">
        <v>16059</v>
      </c>
      <c r="H3884" t="s">
        <v>16060</v>
      </c>
      <c r="I3884" t="s">
        <v>16060</v>
      </c>
      <c r="J3884" t="s">
        <v>16061</v>
      </c>
      <c r="K3884" t="s">
        <v>16061</v>
      </c>
      <c r="L3884">
        <v>105.729</v>
      </c>
      <c r="N3884">
        <v>-5.5010000000000003</v>
      </c>
      <c r="P3884">
        <v>100</v>
      </c>
      <c r="R3884" t="s">
        <v>35</v>
      </c>
      <c r="S3884" t="s">
        <v>16062</v>
      </c>
      <c r="T3884" t="s">
        <v>37</v>
      </c>
      <c r="V3884" t="s">
        <v>38</v>
      </c>
      <c r="W3884">
        <v>100</v>
      </c>
      <c r="X3884">
        <v>100</v>
      </c>
      <c r="Y3884">
        <v>100</v>
      </c>
      <c r="Z3884">
        <v>100</v>
      </c>
      <c r="AA3884">
        <v>100</v>
      </c>
      <c r="AB3884" t="s">
        <v>39</v>
      </c>
      <c r="AC3884">
        <f>VLOOKUP(AB3884,Sheet2!$B$18:$E$27,4,0)</f>
        <v>1</v>
      </c>
      <c r="AD3884">
        <f>VLOOKUP(V3884,Sheet2!$B$4:$E$14,4,0)</f>
        <v>2</v>
      </c>
    </row>
    <row r="3885" spans="1:30">
      <c r="A3885" t="s">
        <v>16063</v>
      </c>
      <c r="B3885" t="s">
        <v>220</v>
      </c>
      <c r="C3885" t="s">
        <v>221</v>
      </c>
      <c r="D3885" t="s">
        <v>1681</v>
      </c>
      <c r="E3885" t="s">
        <v>614</v>
      </c>
      <c r="F3885" t="s">
        <v>3183</v>
      </c>
      <c r="G3885" t="s">
        <v>3183</v>
      </c>
      <c r="H3885" t="s">
        <v>3184</v>
      </c>
      <c r="I3885" t="s">
        <v>3184</v>
      </c>
      <c r="J3885" t="s">
        <v>16064</v>
      </c>
      <c r="K3885" t="s">
        <v>16065</v>
      </c>
      <c r="L3885">
        <v>114.85899999999999</v>
      </c>
      <c r="N3885">
        <v>-3.4460000000000002</v>
      </c>
      <c r="P3885">
        <v>100</v>
      </c>
      <c r="R3885" t="s">
        <v>35</v>
      </c>
      <c r="S3885" t="s">
        <v>3187</v>
      </c>
      <c r="T3885" t="s">
        <v>37</v>
      </c>
      <c r="V3885" t="s">
        <v>38</v>
      </c>
      <c r="W3885">
        <v>100</v>
      </c>
      <c r="X3885">
        <v>100</v>
      </c>
      <c r="Y3885">
        <v>100</v>
      </c>
      <c r="Z3885">
        <v>100</v>
      </c>
      <c r="AA3885">
        <v>100</v>
      </c>
      <c r="AB3885" t="s">
        <v>39</v>
      </c>
      <c r="AC3885">
        <f>VLOOKUP(AB3885,Sheet2!$B$18:$E$27,4,0)</f>
        <v>1</v>
      </c>
      <c r="AD3885">
        <f>VLOOKUP(V3885,Sheet2!$B$4:$E$14,4,0)</f>
        <v>2</v>
      </c>
    </row>
    <row r="3886" spans="1:30">
      <c r="A3886" t="s">
        <v>16066</v>
      </c>
      <c r="B3886" t="s">
        <v>3641</v>
      </c>
      <c r="C3886" t="s">
        <v>3642</v>
      </c>
      <c r="D3886" t="s">
        <v>3643</v>
      </c>
      <c r="E3886" t="s">
        <v>3643</v>
      </c>
      <c r="F3886" t="s">
        <v>8999</v>
      </c>
      <c r="G3886" t="s">
        <v>9000</v>
      </c>
      <c r="H3886" t="s">
        <v>9001</v>
      </c>
      <c r="I3886" t="s">
        <v>9001</v>
      </c>
      <c r="J3886" t="s">
        <v>16067</v>
      </c>
      <c r="K3886" t="s">
        <v>16068</v>
      </c>
      <c r="L3886">
        <v>106.077</v>
      </c>
      <c r="N3886">
        <v>-2.1110000000000002</v>
      </c>
      <c r="P3886">
        <v>100</v>
      </c>
      <c r="R3886" t="s">
        <v>35</v>
      </c>
      <c r="S3886" t="s">
        <v>9004</v>
      </c>
      <c r="T3886" t="s">
        <v>37</v>
      </c>
      <c r="V3886" t="s">
        <v>38</v>
      </c>
      <c r="W3886">
        <v>100</v>
      </c>
      <c r="X3886">
        <v>100</v>
      </c>
      <c r="Y3886">
        <v>96</v>
      </c>
      <c r="Z3886">
        <v>100</v>
      </c>
      <c r="AA3886">
        <v>99.2</v>
      </c>
      <c r="AB3886" t="s">
        <v>39</v>
      </c>
      <c r="AC3886">
        <f>VLOOKUP(AB3886,Sheet2!$B$18:$E$27,4,0)</f>
        <v>1</v>
      </c>
      <c r="AD3886">
        <f>VLOOKUP(V3886,Sheet2!$B$4:$E$14,4,0)</f>
        <v>2</v>
      </c>
    </row>
    <row r="3887" spans="1:30">
      <c r="A3887" t="s">
        <v>16069</v>
      </c>
      <c r="B3887" t="s">
        <v>220</v>
      </c>
      <c r="C3887" t="s">
        <v>221</v>
      </c>
      <c r="D3887" t="s">
        <v>452</v>
      </c>
      <c r="E3887" t="s">
        <v>452</v>
      </c>
      <c r="F3887" t="s">
        <v>453</v>
      </c>
      <c r="G3887" t="s">
        <v>453</v>
      </c>
      <c r="H3887" t="s">
        <v>266</v>
      </c>
      <c r="I3887" t="s">
        <v>266</v>
      </c>
      <c r="J3887" t="s">
        <v>16070</v>
      </c>
      <c r="K3887" t="s">
        <v>16071</v>
      </c>
      <c r="L3887">
        <v>114.738</v>
      </c>
      <c r="N3887">
        <v>-3.4409999999999998</v>
      </c>
      <c r="P3887">
        <v>100</v>
      </c>
      <c r="R3887" t="s">
        <v>35</v>
      </c>
      <c r="S3887" t="s">
        <v>456</v>
      </c>
      <c r="T3887" t="s">
        <v>37</v>
      </c>
      <c r="V3887" t="s">
        <v>38</v>
      </c>
      <c r="W3887">
        <v>100</v>
      </c>
      <c r="X3887">
        <v>100</v>
      </c>
      <c r="Y3887">
        <v>100</v>
      </c>
      <c r="Z3887">
        <v>100</v>
      </c>
      <c r="AA3887">
        <v>100</v>
      </c>
      <c r="AB3887" t="s">
        <v>39</v>
      </c>
      <c r="AC3887">
        <f>VLOOKUP(AB3887,Sheet2!$B$18:$E$27,4,0)</f>
        <v>1</v>
      </c>
      <c r="AD3887">
        <f>VLOOKUP(V3887,Sheet2!$B$4:$E$14,4,0)</f>
        <v>2</v>
      </c>
    </row>
    <row r="3888" spans="1:30">
      <c r="A3888" t="s">
        <v>16072</v>
      </c>
      <c r="B3888" t="s">
        <v>130</v>
      </c>
      <c r="C3888" t="s">
        <v>131</v>
      </c>
      <c r="D3888" t="s">
        <v>1379</v>
      </c>
      <c r="E3888" t="s">
        <v>1379</v>
      </c>
      <c r="F3888" t="s">
        <v>14135</v>
      </c>
      <c r="G3888" t="s">
        <v>14135</v>
      </c>
      <c r="H3888" t="s">
        <v>14136</v>
      </c>
      <c r="I3888" t="s">
        <v>14136</v>
      </c>
      <c r="J3888" t="s">
        <v>16073</v>
      </c>
      <c r="K3888" t="s">
        <v>16073</v>
      </c>
      <c r="L3888">
        <v>103.581</v>
      </c>
      <c r="N3888">
        <v>-1.57</v>
      </c>
      <c r="P3888">
        <v>100</v>
      </c>
      <c r="R3888" t="s">
        <v>35</v>
      </c>
      <c r="S3888" t="s">
        <v>14138</v>
      </c>
      <c r="T3888" t="s">
        <v>37</v>
      </c>
      <c r="V3888" t="s">
        <v>38</v>
      </c>
      <c r="W3888">
        <v>100</v>
      </c>
      <c r="X3888">
        <v>100</v>
      </c>
      <c r="Y3888">
        <v>100</v>
      </c>
      <c r="Z3888">
        <v>100</v>
      </c>
      <c r="AA3888">
        <v>100</v>
      </c>
      <c r="AB3888" t="s">
        <v>39</v>
      </c>
      <c r="AC3888">
        <f>VLOOKUP(AB3888,Sheet2!$B$18:$E$27,4,0)</f>
        <v>1</v>
      </c>
      <c r="AD3888">
        <f>VLOOKUP(V3888,Sheet2!$B$4:$E$14,4,0)</f>
        <v>2</v>
      </c>
    </row>
    <row r="3889" spans="1:30">
      <c r="A3889" t="s">
        <v>16074</v>
      </c>
      <c r="B3889" t="s">
        <v>364</v>
      </c>
      <c r="C3889" t="s">
        <v>364</v>
      </c>
      <c r="D3889" t="s">
        <v>5146</v>
      </c>
      <c r="E3889" t="s">
        <v>5146</v>
      </c>
      <c r="F3889" t="s">
        <v>13145</v>
      </c>
      <c r="G3889" t="s">
        <v>13145</v>
      </c>
      <c r="H3889" t="s">
        <v>5148</v>
      </c>
      <c r="I3889" t="s">
        <v>5148</v>
      </c>
      <c r="J3889" t="s">
        <v>16075</v>
      </c>
      <c r="K3889" t="s">
        <v>16076</v>
      </c>
      <c r="L3889">
        <v>112.473</v>
      </c>
      <c r="N3889">
        <v>-7.0359999999999996</v>
      </c>
      <c r="P3889">
        <v>100</v>
      </c>
      <c r="R3889" t="s">
        <v>35</v>
      </c>
      <c r="S3889" t="s">
        <v>13148</v>
      </c>
      <c r="T3889" t="s">
        <v>37</v>
      </c>
      <c r="V3889" t="s">
        <v>38</v>
      </c>
      <c r="W3889">
        <v>100</v>
      </c>
      <c r="X3889">
        <v>100</v>
      </c>
      <c r="Y3889">
        <v>100</v>
      </c>
      <c r="Z3889">
        <v>50</v>
      </c>
      <c r="AA3889">
        <v>90</v>
      </c>
      <c r="AB3889" t="s">
        <v>39</v>
      </c>
      <c r="AC3889">
        <f>VLOOKUP(AB3889,Sheet2!$B$18:$E$27,4,0)</f>
        <v>1</v>
      </c>
      <c r="AD3889">
        <f>VLOOKUP(V3889,Sheet2!$B$4:$E$14,4,0)</f>
        <v>2</v>
      </c>
    </row>
    <row r="3890" spans="1:30">
      <c r="A3890" t="s">
        <v>16077</v>
      </c>
      <c r="B3890" t="s">
        <v>184</v>
      </c>
      <c r="C3890" t="s">
        <v>184</v>
      </c>
      <c r="D3890" t="s">
        <v>1131</v>
      </c>
      <c r="E3890" t="s">
        <v>1131</v>
      </c>
      <c r="F3890" t="s">
        <v>1132</v>
      </c>
      <c r="G3890" t="s">
        <v>1132</v>
      </c>
      <c r="H3890" t="s">
        <v>1133</v>
      </c>
      <c r="I3890" t="s">
        <v>1133</v>
      </c>
      <c r="J3890" t="s">
        <v>16078</v>
      </c>
      <c r="K3890" t="s">
        <v>16078</v>
      </c>
      <c r="L3890">
        <v>103.468</v>
      </c>
      <c r="N3890">
        <v>-1.587</v>
      </c>
      <c r="P3890">
        <v>100</v>
      </c>
      <c r="R3890" t="s">
        <v>35</v>
      </c>
      <c r="S3890" t="s">
        <v>1135</v>
      </c>
      <c r="T3890" t="s">
        <v>37</v>
      </c>
      <c r="V3890" t="s">
        <v>38</v>
      </c>
      <c r="W3890">
        <v>100</v>
      </c>
      <c r="X3890">
        <v>100</v>
      </c>
      <c r="Y3890">
        <v>100</v>
      </c>
      <c r="Z3890">
        <v>100</v>
      </c>
      <c r="AA3890">
        <v>100</v>
      </c>
      <c r="AB3890" t="s">
        <v>39</v>
      </c>
      <c r="AC3890">
        <f>VLOOKUP(AB3890,Sheet2!$B$18:$E$27,4,0)</f>
        <v>1</v>
      </c>
      <c r="AD3890">
        <f>VLOOKUP(V3890,Sheet2!$B$4:$E$14,4,0)</f>
        <v>2</v>
      </c>
    </row>
    <row r="3891" spans="1:30">
      <c r="A3891" t="s">
        <v>16079</v>
      </c>
      <c r="B3891" t="s">
        <v>249</v>
      </c>
      <c r="C3891" t="s">
        <v>607</v>
      </c>
      <c r="D3891" t="s">
        <v>14087</v>
      </c>
      <c r="E3891" t="s">
        <v>14087</v>
      </c>
      <c r="F3891" t="s">
        <v>16080</v>
      </c>
      <c r="G3891" t="s">
        <v>16080</v>
      </c>
      <c r="H3891" t="s">
        <v>16081</v>
      </c>
      <c r="I3891" t="s">
        <v>16081</v>
      </c>
      <c r="J3891" t="s">
        <v>16082</v>
      </c>
      <c r="K3891" t="s">
        <v>16083</v>
      </c>
      <c r="L3891">
        <v>107.66500000000001</v>
      </c>
      <c r="N3891">
        <v>-7.1550000000000002</v>
      </c>
      <c r="P3891">
        <v>100</v>
      </c>
      <c r="R3891" t="s">
        <v>35</v>
      </c>
      <c r="S3891" t="s">
        <v>16084</v>
      </c>
      <c r="T3891" t="s">
        <v>37</v>
      </c>
      <c r="V3891" t="s">
        <v>38</v>
      </c>
      <c r="W3891">
        <v>100</v>
      </c>
      <c r="X3891">
        <v>100</v>
      </c>
      <c r="Y3891">
        <v>100</v>
      </c>
      <c r="Z3891">
        <v>100</v>
      </c>
      <c r="AA3891">
        <v>100</v>
      </c>
      <c r="AB3891" t="s">
        <v>39</v>
      </c>
      <c r="AC3891">
        <f>VLOOKUP(AB3891,Sheet2!$B$18:$E$27,4,0)</f>
        <v>1</v>
      </c>
      <c r="AD3891">
        <f>VLOOKUP(V3891,Sheet2!$B$4:$E$14,4,0)</f>
        <v>2</v>
      </c>
    </row>
    <row r="3892" spans="1:30">
      <c r="A3892" t="s">
        <v>16085</v>
      </c>
      <c r="B3892" t="s">
        <v>29</v>
      </c>
      <c r="C3892" t="s">
        <v>29</v>
      </c>
      <c r="D3892" t="s">
        <v>759</v>
      </c>
      <c r="E3892" t="s">
        <v>759</v>
      </c>
      <c r="F3892" t="s">
        <v>760</v>
      </c>
      <c r="G3892" t="s">
        <v>760</v>
      </c>
      <c r="H3892" t="s">
        <v>761</v>
      </c>
      <c r="I3892" t="s">
        <v>761</v>
      </c>
      <c r="J3892" t="s">
        <v>16086</v>
      </c>
      <c r="K3892" t="s">
        <v>16087</v>
      </c>
      <c r="L3892">
        <v>112.599</v>
      </c>
      <c r="N3892">
        <v>-7.01</v>
      </c>
      <c r="P3892">
        <v>100</v>
      </c>
      <c r="R3892" t="s">
        <v>35</v>
      </c>
      <c r="S3892" t="s">
        <v>764</v>
      </c>
      <c r="T3892" t="s">
        <v>37</v>
      </c>
      <c r="V3892" t="s">
        <v>38</v>
      </c>
      <c r="W3892">
        <v>100</v>
      </c>
      <c r="X3892">
        <v>100</v>
      </c>
      <c r="Y3892">
        <v>100</v>
      </c>
      <c r="Z3892">
        <v>100</v>
      </c>
      <c r="AA3892">
        <v>100</v>
      </c>
      <c r="AB3892" t="s">
        <v>39</v>
      </c>
      <c r="AC3892">
        <f>VLOOKUP(AB3892,Sheet2!$B$18:$E$27,4,0)</f>
        <v>1</v>
      </c>
      <c r="AD3892">
        <f>VLOOKUP(V3892,Sheet2!$B$4:$E$14,4,0)</f>
        <v>2</v>
      </c>
    </row>
    <row r="3893" spans="1:30">
      <c r="A3893" t="s">
        <v>16088</v>
      </c>
      <c r="B3893" t="s">
        <v>184</v>
      </c>
      <c r="C3893" t="s">
        <v>184</v>
      </c>
      <c r="D3893" t="s">
        <v>284</v>
      </c>
      <c r="E3893" t="s">
        <v>284</v>
      </c>
      <c r="F3893" t="s">
        <v>1996</v>
      </c>
      <c r="G3893" t="s">
        <v>1996</v>
      </c>
      <c r="H3893" t="s">
        <v>187</v>
      </c>
      <c r="I3893" t="s">
        <v>187</v>
      </c>
      <c r="J3893" t="s">
        <v>16089</v>
      </c>
      <c r="K3893" t="s">
        <v>16089</v>
      </c>
      <c r="L3893">
        <v>103.676</v>
      </c>
      <c r="N3893">
        <v>-1.5569999999999999</v>
      </c>
      <c r="P3893">
        <v>100</v>
      </c>
      <c r="R3893" t="s">
        <v>35</v>
      </c>
      <c r="S3893" t="s">
        <v>1998</v>
      </c>
      <c r="T3893" t="s">
        <v>37</v>
      </c>
      <c r="V3893" t="s">
        <v>38</v>
      </c>
      <c r="W3893">
        <v>100</v>
      </c>
      <c r="X3893">
        <v>100</v>
      </c>
      <c r="Y3893">
        <v>100</v>
      </c>
      <c r="Z3893">
        <v>100</v>
      </c>
      <c r="AA3893">
        <v>100</v>
      </c>
      <c r="AB3893" t="s">
        <v>39</v>
      </c>
      <c r="AC3893">
        <f>VLOOKUP(AB3893,Sheet2!$B$18:$E$27,4,0)</f>
        <v>1</v>
      </c>
      <c r="AD3893">
        <f>VLOOKUP(V3893,Sheet2!$B$4:$E$14,4,0)</f>
        <v>2</v>
      </c>
    </row>
    <row r="3894" spans="1:30">
      <c r="A3894" t="s">
        <v>16090</v>
      </c>
      <c r="B3894" t="s">
        <v>184</v>
      </c>
      <c r="C3894" t="s">
        <v>184</v>
      </c>
      <c r="D3894" t="s">
        <v>4707</v>
      </c>
      <c r="E3894" t="s">
        <v>4707</v>
      </c>
      <c r="F3894" t="s">
        <v>16091</v>
      </c>
      <c r="G3894" t="s">
        <v>16091</v>
      </c>
      <c r="H3894" t="s">
        <v>4709</v>
      </c>
      <c r="I3894" t="s">
        <v>4709</v>
      </c>
      <c r="J3894" t="s">
        <v>16092</v>
      </c>
      <c r="K3894" t="s">
        <v>16092</v>
      </c>
      <c r="L3894">
        <v>103.563</v>
      </c>
      <c r="N3894">
        <v>-1.532</v>
      </c>
      <c r="P3894">
        <v>100</v>
      </c>
      <c r="R3894" t="s">
        <v>35</v>
      </c>
      <c r="S3894" t="s">
        <v>16093</v>
      </c>
      <c r="T3894" t="s">
        <v>37</v>
      </c>
      <c r="V3894" t="s">
        <v>38</v>
      </c>
      <c r="W3894">
        <v>100</v>
      </c>
      <c r="X3894">
        <v>100</v>
      </c>
      <c r="Y3894">
        <v>100</v>
      </c>
      <c r="Z3894">
        <v>100</v>
      </c>
      <c r="AA3894">
        <v>100</v>
      </c>
      <c r="AB3894" t="s">
        <v>39</v>
      </c>
      <c r="AC3894">
        <f>VLOOKUP(AB3894,Sheet2!$B$18:$E$27,4,0)</f>
        <v>1</v>
      </c>
      <c r="AD3894">
        <f>VLOOKUP(V3894,Sheet2!$B$4:$E$14,4,0)</f>
        <v>2</v>
      </c>
    </row>
    <row r="3895" spans="1:30">
      <c r="A3895" t="s">
        <v>16094</v>
      </c>
      <c r="B3895" t="s">
        <v>912</v>
      </c>
      <c r="C3895" t="s">
        <v>913</v>
      </c>
      <c r="D3895" t="s">
        <v>1300</v>
      </c>
      <c r="E3895" t="s">
        <v>1300</v>
      </c>
      <c r="F3895" t="s">
        <v>1301</v>
      </c>
      <c r="G3895" t="s">
        <v>1301</v>
      </c>
      <c r="H3895" t="s">
        <v>1302</v>
      </c>
      <c r="I3895" t="s">
        <v>1302</v>
      </c>
      <c r="J3895" t="s">
        <v>16095</v>
      </c>
      <c r="K3895" t="s">
        <v>16095</v>
      </c>
      <c r="L3895">
        <v>103.376</v>
      </c>
      <c r="N3895">
        <v>-1.6160000000000001</v>
      </c>
      <c r="P3895">
        <v>100</v>
      </c>
      <c r="R3895" t="s">
        <v>35</v>
      </c>
      <c r="S3895" t="s">
        <v>1304</v>
      </c>
      <c r="T3895" t="s">
        <v>37</v>
      </c>
      <c r="V3895" t="s">
        <v>38</v>
      </c>
      <c r="W3895">
        <v>95</v>
      </c>
      <c r="X3895">
        <v>100</v>
      </c>
      <c r="Y3895">
        <v>100</v>
      </c>
      <c r="Z3895">
        <v>100</v>
      </c>
      <c r="AA3895">
        <v>99</v>
      </c>
      <c r="AB3895" t="s">
        <v>39</v>
      </c>
      <c r="AC3895">
        <f>VLOOKUP(AB3895,Sheet2!$B$18:$E$27,4,0)</f>
        <v>1</v>
      </c>
      <c r="AD3895">
        <f>VLOOKUP(V3895,Sheet2!$B$4:$E$14,4,0)</f>
        <v>2</v>
      </c>
    </row>
    <row r="3896" spans="1:30">
      <c r="A3896" t="s">
        <v>16096</v>
      </c>
      <c r="B3896" t="s">
        <v>113</v>
      </c>
      <c r="C3896" t="s">
        <v>2688</v>
      </c>
      <c r="D3896" t="s">
        <v>4952</v>
      </c>
      <c r="E3896" t="s">
        <v>2688</v>
      </c>
      <c r="F3896" t="s">
        <v>4952</v>
      </c>
      <c r="G3896" t="s">
        <v>16097</v>
      </c>
      <c r="H3896" t="s">
        <v>4954</v>
      </c>
      <c r="I3896" t="s">
        <v>16098</v>
      </c>
      <c r="J3896" t="s">
        <v>16099</v>
      </c>
      <c r="K3896" t="s">
        <v>16100</v>
      </c>
      <c r="L3896">
        <v>112.7</v>
      </c>
      <c r="N3896">
        <v>-7.2960000000000003</v>
      </c>
      <c r="P3896">
        <v>0</v>
      </c>
      <c r="R3896" t="s">
        <v>35</v>
      </c>
      <c r="S3896" t="s">
        <v>16101</v>
      </c>
      <c r="T3896" t="s">
        <v>37</v>
      </c>
      <c r="V3896" t="s">
        <v>38</v>
      </c>
      <c r="W3896">
        <v>10</v>
      </c>
      <c r="X3896">
        <v>22</v>
      </c>
      <c r="Y3896">
        <v>23</v>
      </c>
      <c r="Z3896">
        <v>20</v>
      </c>
      <c r="AA3896">
        <v>15</v>
      </c>
      <c r="AB3896" t="s">
        <v>899</v>
      </c>
      <c r="AC3896">
        <f>VLOOKUP(AB3896,Sheet2!$B$18:$E$27,4,0)</f>
        <v>0</v>
      </c>
      <c r="AD3896">
        <f>VLOOKUP(V3896,Sheet2!$B$4:$E$14,4,0)</f>
        <v>2</v>
      </c>
    </row>
    <row r="3897" spans="1:30">
      <c r="A3897" t="s">
        <v>16102</v>
      </c>
      <c r="B3897" t="s">
        <v>402</v>
      </c>
      <c r="C3897" t="s">
        <v>402</v>
      </c>
      <c r="D3897" t="s">
        <v>4645</v>
      </c>
      <c r="E3897" t="s">
        <v>4645</v>
      </c>
      <c r="F3897" t="s">
        <v>203</v>
      </c>
      <c r="G3897" t="s">
        <v>203</v>
      </c>
      <c r="H3897" t="s">
        <v>4647</v>
      </c>
      <c r="I3897" t="s">
        <v>4647</v>
      </c>
      <c r="J3897" t="s">
        <v>16103</v>
      </c>
      <c r="K3897" t="s">
        <v>16103</v>
      </c>
      <c r="L3897">
        <v>102.014</v>
      </c>
      <c r="N3897">
        <v>-1.2889999999999999</v>
      </c>
      <c r="P3897">
        <v>100</v>
      </c>
      <c r="R3897" t="s">
        <v>35</v>
      </c>
      <c r="S3897" t="s">
        <v>16104</v>
      </c>
      <c r="T3897" t="s">
        <v>37</v>
      </c>
      <c r="V3897" t="s">
        <v>38</v>
      </c>
      <c r="W3897">
        <v>100</v>
      </c>
      <c r="X3897">
        <v>100</v>
      </c>
      <c r="Y3897">
        <v>100</v>
      </c>
      <c r="Z3897">
        <v>100</v>
      </c>
      <c r="AA3897">
        <v>100</v>
      </c>
      <c r="AB3897" t="s">
        <v>39</v>
      </c>
      <c r="AC3897">
        <f>VLOOKUP(AB3897,Sheet2!$B$18:$E$27,4,0)</f>
        <v>1</v>
      </c>
      <c r="AD3897">
        <f>VLOOKUP(V3897,Sheet2!$B$4:$E$14,4,0)</f>
        <v>2</v>
      </c>
    </row>
    <row r="3898" spans="1:30">
      <c r="A3898" t="s">
        <v>16105</v>
      </c>
      <c r="B3898" t="s">
        <v>113</v>
      </c>
      <c r="C3898" t="s">
        <v>114</v>
      </c>
      <c r="D3898" t="s">
        <v>5306</v>
      </c>
      <c r="E3898" t="s">
        <v>5306</v>
      </c>
      <c r="F3898" t="s">
        <v>16106</v>
      </c>
      <c r="G3898" t="s">
        <v>16106</v>
      </c>
      <c r="H3898" t="s">
        <v>16107</v>
      </c>
      <c r="I3898" t="s">
        <v>16107</v>
      </c>
      <c r="J3898" t="s">
        <v>16108</v>
      </c>
      <c r="K3898" t="s">
        <v>16109</v>
      </c>
      <c r="L3898">
        <v>112.01600000000001</v>
      </c>
      <c r="N3898">
        <v>-7.7919999999999998</v>
      </c>
      <c r="P3898">
        <v>100</v>
      </c>
      <c r="R3898" t="s">
        <v>35</v>
      </c>
      <c r="S3898" t="s">
        <v>16110</v>
      </c>
      <c r="T3898" t="s">
        <v>37</v>
      </c>
      <c r="V3898" t="s">
        <v>38</v>
      </c>
      <c r="W3898">
        <v>100</v>
      </c>
      <c r="X3898">
        <v>100</v>
      </c>
      <c r="Y3898">
        <v>100</v>
      </c>
      <c r="Z3898">
        <v>97</v>
      </c>
      <c r="AA3898">
        <v>99.4</v>
      </c>
      <c r="AB3898" t="s">
        <v>39</v>
      </c>
      <c r="AC3898">
        <f>VLOOKUP(AB3898,Sheet2!$B$18:$E$27,4,0)</f>
        <v>1</v>
      </c>
      <c r="AD3898">
        <f>VLOOKUP(V3898,Sheet2!$B$4:$E$14,4,0)</f>
        <v>2</v>
      </c>
    </row>
    <row r="3899" spans="1:30">
      <c r="A3899" t="s">
        <v>16111</v>
      </c>
      <c r="B3899" t="s">
        <v>220</v>
      </c>
      <c r="C3899" t="s">
        <v>221</v>
      </c>
      <c r="D3899" t="s">
        <v>1681</v>
      </c>
      <c r="E3899" t="s">
        <v>614</v>
      </c>
      <c r="F3899" t="s">
        <v>3183</v>
      </c>
      <c r="G3899" t="s">
        <v>3183</v>
      </c>
      <c r="H3899" t="s">
        <v>3184</v>
      </c>
      <c r="I3899" t="s">
        <v>3184</v>
      </c>
      <c r="J3899" t="s">
        <v>16112</v>
      </c>
      <c r="K3899" t="s">
        <v>16112</v>
      </c>
      <c r="L3899">
        <v>114.85899999999999</v>
      </c>
      <c r="N3899">
        <v>-3.4460000000000002</v>
      </c>
      <c r="P3899">
        <v>100</v>
      </c>
      <c r="R3899" t="s">
        <v>35</v>
      </c>
      <c r="S3899" t="s">
        <v>3187</v>
      </c>
      <c r="T3899" t="s">
        <v>37</v>
      </c>
      <c r="V3899" t="s">
        <v>38</v>
      </c>
      <c r="W3899">
        <v>100</v>
      </c>
      <c r="X3899">
        <v>100</v>
      </c>
      <c r="Y3899">
        <v>100</v>
      </c>
      <c r="Z3899">
        <v>100</v>
      </c>
      <c r="AA3899">
        <v>100</v>
      </c>
      <c r="AB3899" t="s">
        <v>39</v>
      </c>
      <c r="AC3899">
        <f>VLOOKUP(AB3899,Sheet2!$B$18:$E$27,4,0)</f>
        <v>1</v>
      </c>
      <c r="AD3899">
        <f>VLOOKUP(V3899,Sheet2!$B$4:$E$14,4,0)</f>
        <v>2</v>
      </c>
    </row>
    <row r="3900" spans="1:30">
      <c r="A3900" t="s">
        <v>16113</v>
      </c>
      <c r="B3900" t="s">
        <v>192</v>
      </c>
      <c r="C3900" t="s">
        <v>71</v>
      </c>
      <c r="D3900" t="s">
        <v>2623</v>
      </c>
      <c r="E3900" t="s">
        <v>2623</v>
      </c>
      <c r="F3900" t="s">
        <v>13733</v>
      </c>
      <c r="G3900" t="s">
        <v>13733</v>
      </c>
      <c r="H3900" t="s">
        <v>3088</v>
      </c>
      <c r="I3900" t="s">
        <v>3088</v>
      </c>
      <c r="J3900" t="s">
        <v>16114</v>
      </c>
      <c r="K3900" t="s">
        <v>16115</v>
      </c>
      <c r="L3900">
        <v>106.66500000000001</v>
      </c>
      <c r="N3900">
        <v>-6.1820000000000004</v>
      </c>
      <c r="P3900">
        <v>100</v>
      </c>
      <c r="R3900" t="s">
        <v>35</v>
      </c>
      <c r="S3900" t="s">
        <v>13736</v>
      </c>
      <c r="T3900" t="s">
        <v>37</v>
      </c>
      <c r="V3900" t="s">
        <v>38</v>
      </c>
      <c r="W3900">
        <v>100</v>
      </c>
      <c r="X3900">
        <v>100</v>
      </c>
      <c r="Y3900">
        <v>100</v>
      </c>
      <c r="Z3900">
        <v>100</v>
      </c>
      <c r="AA3900">
        <v>100</v>
      </c>
      <c r="AB3900" t="s">
        <v>39</v>
      </c>
      <c r="AC3900">
        <f>VLOOKUP(AB3900,Sheet2!$B$18:$E$27,4,0)</f>
        <v>1</v>
      </c>
      <c r="AD3900">
        <f>VLOOKUP(V3900,Sheet2!$B$4:$E$14,4,0)</f>
        <v>2</v>
      </c>
    </row>
    <row r="3901" spans="1:30">
      <c r="A3901" t="s">
        <v>16116</v>
      </c>
      <c r="B3901" t="s">
        <v>130</v>
      </c>
      <c r="C3901" t="s">
        <v>131</v>
      </c>
      <c r="D3901" t="s">
        <v>1236</v>
      </c>
      <c r="E3901" t="s">
        <v>1236</v>
      </c>
      <c r="F3901" t="s">
        <v>5275</v>
      </c>
      <c r="G3901" t="s">
        <v>5275</v>
      </c>
      <c r="H3901" t="s">
        <v>4781</v>
      </c>
      <c r="I3901" t="s">
        <v>4781</v>
      </c>
      <c r="J3901" t="s">
        <v>16117</v>
      </c>
      <c r="K3901" t="s">
        <v>16117</v>
      </c>
      <c r="L3901">
        <v>103.575</v>
      </c>
      <c r="N3901">
        <v>-1.589</v>
      </c>
      <c r="P3901">
        <v>100</v>
      </c>
      <c r="R3901" t="s">
        <v>35</v>
      </c>
      <c r="S3901" t="s">
        <v>5277</v>
      </c>
      <c r="T3901" t="s">
        <v>37</v>
      </c>
      <c r="V3901" t="s">
        <v>38</v>
      </c>
      <c r="W3901">
        <v>100</v>
      </c>
      <c r="X3901">
        <v>100</v>
      </c>
      <c r="Y3901">
        <v>100</v>
      </c>
      <c r="Z3901">
        <v>100</v>
      </c>
      <c r="AA3901">
        <v>100</v>
      </c>
      <c r="AB3901" t="s">
        <v>39</v>
      </c>
      <c r="AC3901">
        <f>VLOOKUP(AB3901,Sheet2!$B$18:$E$27,4,0)</f>
        <v>1</v>
      </c>
      <c r="AD3901">
        <f>VLOOKUP(V3901,Sheet2!$B$4:$E$14,4,0)</f>
        <v>2</v>
      </c>
    </row>
    <row r="3902" spans="1:30">
      <c r="A3902" t="s">
        <v>16118</v>
      </c>
      <c r="B3902" t="s">
        <v>7410</v>
      </c>
      <c r="C3902" t="s">
        <v>7410</v>
      </c>
      <c r="D3902" t="s">
        <v>7411</v>
      </c>
      <c r="E3902" t="s">
        <v>7411</v>
      </c>
      <c r="F3902" t="s">
        <v>16119</v>
      </c>
      <c r="G3902" t="s">
        <v>16119</v>
      </c>
      <c r="H3902" t="s">
        <v>7413</v>
      </c>
      <c r="I3902" t="s">
        <v>7414</v>
      </c>
      <c r="J3902" t="s">
        <v>16120</v>
      </c>
      <c r="K3902" t="s">
        <v>16121</v>
      </c>
      <c r="L3902">
        <v>108.083</v>
      </c>
      <c r="N3902">
        <v>-2.65</v>
      </c>
      <c r="P3902">
        <v>0</v>
      </c>
      <c r="R3902" t="s">
        <v>35</v>
      </c>
      <c r="S3902" t="s">
        <v>16122</v>
      </c>
      <c r="T3902" t="s">
        <v>37</v>
      </c>
      <c r="V3902" t="s">
        <v>38</v>
      </c>
      <c r="W3902">
        <v>100</v>
      </c>
      <c r="X3902">
        <v>100</v>
      </c>
      <c r="Y3902">
        <v>100</v>
      </c>
      <c r="Z3902">
        <v>100</v>
      </c>
      <c r="AA3902">
        <v>80</v>
      </c>
      <c r="AB3902" t="s">
        <v>86</v>
      </c>
      <c r="AC3902">
        <f>VLOOKUP(AB3902,Sheet2!$B$18:$E$27,4,0)</f>
        <v>1</v>
      </c>
      <c r="AD3902">
        <f>VLOOKUP(V3902,Sheet2!$B$4:$E$14,4,0)</f>
        <v>2</v>
      </c>
    </row>
    <row r="3903" spans="1:30">
      <c r="A3903" t="s">
        <v>16123</v>
      </c>
      <c r="B3903" t="s">
        <v>170</v>
      </c>
      <c r="C3903" t="s">
        <v>171</v>
      </c>
      <c r="D3903" t="s">
        <v>172</v>
      </c>
      <c r="E3903" t="s">
        <v>172</v>
      </c>
      <c r="F3903" t="s">
        <v>16124</v>
      </c>
      <c r="G3903" t="s">
        <v>16124</v>
      </c>
      <c r="H3903" t="s">
        <v>174</v>
      </c>
      <c r="I3903" t="s">
        <v>174</v>
      </c>
      <c r="J3903" t="s">
        <v>16124</v>
      </c>
      <c r="K3903" t="s">
        <v>16125</v>
      </c>
      <c r="L3903">
        <v>114.97199999999999</v>
      </c>
      <c r="N3903">
        <v>-3.286</v>
      </c>
      <c r="P3903">
        <v>100</v>
      </c>
      <c r="R3903" t="s">
        <v>35</v>
      </c>
      <c r="S3903" t="s">
        <v>16126</v>
      </c>
      <c r="T3903" t="s">
        <v>37</v>
      </c>
      <c r="V3903" t="s">
        <v>38</v>
      </c>
      <c r="W3903">
        <v>100</v>
      </c>
      <c r="X3903">
        <v>100</v>
      </c>
      <c r="Y3903">
        <v>100</v>
      </c>
      <c r="Z3903">
        <v>100</v>
      </c>
      <c r="AA3903">
        <v>100</v>
      </c>
      <c r="AB3903" t="s">
        <v>39</v>
      </c>
      <c r="AC3903">
        <f>VLOOKUP(AB3903,Sheet2!$B$18:$E$27,4,0)</f>
        <v>1</v>
      </c>
      <c r="AD3903">
        <f>VLOOKUP(V3903,Sheet2!$B$4:$E$14,4,0)</f>
        <v>2</v>
      </c>
    </row>
    <row r="3904" spans="1:30">
      <c r="A3904" t="s">
        <v>16127</v>
      </c>
      <c r="B3904" t="s">
        <v>71</v>
      </c>
      <c r="C3904" t="s">
        <v>72</v>
      </c>
      <c r="D3904" t="s">
        <v>2206</v>
      </c>
      <c r="E3904" t="s">
        <v>2206</v>
      </c>
      <c r="F3904" t="s">
        <v>5335</v>
      </c>
      <c r="G3904" t="s">
        <v>5335</v>
      </c>
      <c r="H3904" t="s">
        <v>74</v>
      </c>
      <c r="I3904" t="s">
        <v>2661</v>
      </c>
      <c r="J3904" t="s">
        <v>16128</v>
      </c>
      <c r="K3904" t="s">
        <v>16129</v>
      </c>
      <c r="L3904">
        <v>106.42400000000001</v>
      </c>
      <c r="N3904">
        <v>-6.1609999999999996</v>
      </c>
      <c r="P3904">
        <v>0</v>
      </c>
      <c r="R3904" t="s">
        <v>35</v>
      </c>
      <c r="S3904" t="s">
        <v>5338</v>
      </c>
      <c r="T3904" t="s">
        <v>37</v>
      </c>
      <c r="V3904" t="s">
        <v>38</v>
      </c>
      <c r="W3904">
        <v>100</v>
      </c>
      <c r="X3904">
        <v>100</v>
      </c>
      <c r="Y3904">
        <v>100</v>
      </c>
      <c r="Z3904">
        <v>100</v>
      </c>
      <c r="AA3904">
        <v>80</v>
      </c>
      <c r="AB3904" t="s">
        <v>86</v>
      </c>
      <c r="AC3904">
        <f>VLOOKUP(AB3904,Sheet2!$B$18:$E$27,4,0)</f>
        <v>1</v>
      </c>
      <c r="AD3904">
        <f>VLOOKUP(V3904,Sheet2!$B$4:$E$14,4,0)</f>
        <v>2</v>
      </c>
    </row>
    <row r="3905" spans="1:30">
      <c r="A3905" t="s">
        <v>16130</v>
      </c>
      <c r="B3905" t="s">
        <v>71</v>
      </c>
      <c r="C3905" t="s">
        <v>71</v>
      </c>
      <c r="D3905" t="s">
        <v>481</v>
      </c>
      <c r="E3905" t="s">
        <v>311</v>
      </c>
      <c r="F3905" t="s">
        <v>2206</v>
      </c>
      <c r="G3905" t="s">
        <v>311</v>
      </c>
      <c r="H3905" t="s">
        <v>107</v>
      </c>
      <c r="I3905" t="s">
        <v>397</v>
      </c>
      <c r="J3905" t="s">
        <v>2208</v>
      </c>
      <c r="K3905" t="s">
        <v>16131</v>
      </c>
      <c r="L3905">
        <v>106.512</v>
      </c>
      <c r="N3905">
        <v>-6.2270000000000003</v>
      </c>
      <c r="P3905">
        <v>0</v>
      </c>
      <c r="R3905" t="s">
        <v>35</v>
      </c>
      <c r="S3905" t="s">
        <v>2210</v>
      </c>
      <c r="T3905" t="s">
        <v>37</v>
      </c>
      <c r="V3905" t="s">
        <v>38</v>
      </c>
      <c r="W3905">
        <v>100</v>
      </c>
      <c r="X3905">
        <v>29</v>
      </c>
      <c r="Y3905">
        <v>35</v>
      </c>
      <c r="Z3905">
        <v>100</v>
      </c>
      <c r="AA3905">
        <v>52.8</v>
      </c>
      <c r="AB3905" t="s">
        <v>861</v>
      </c>
      <c r="AC3905">
        <f>VLOOKUP(AB3905,Sheet2!$B$18:$E$27,4,0)</f>
        <v>0</v>
      </c>
      <c r="AD3905">
        <f>VLOOKUP(V3905,Sheet2!$B$4:$E$14,4,0)</f>
        <v>2</v>
      </c>
    </row>
    <row r="3906" spans="1:30">
      <c r="A3906" t="s">
        <v>16132</v>
      </c>
      <c r="B3906" t="s">
        <v>3226</v>
      </c>
      <c r="C3906" t="s">
        <v>3939</v>
      </c>
      <c r="D3906" t="s">
        <v>3940</v>
      </c>
      <c r="E3906" t="s">
        <v>3940</v>
      </c>
      <c r="F3906" t="s">
        <v>3940</v>
      </c>
      <c r="G3906" t="s">
        <v>3940</v>
      </c>
      <c r="H3906" t="s">
        <v>3942</v>
      </c>
      <c r="I3906" t="s">
        <v>3942</v>
      </c>
      <c r="J3906" t="s">
        <v>16133</v>
      </c>
      <c r="K3906" t="s">
        <v>16134</v>
      </c>
      <c r="L3906">
        <v>108.139</v>
      </c>
      <c r="N3906">
        <v>-7.6479999999999997</v>
      </c>
      <c r="P3906">
        <v>100</v>
      </c>
      <c r="R3906" t="s">
        <v>35</v>
      </c>
      <c r="S3906" t="s">
        <v>16135</v>
      </c>
      <c r="T3906" t="s">
        <v>37</v>
      </c>
      <c r="V3906" t="s">
        <v>38</v>
      </c>
      <c r="W3906">
        <v>100</v>
      </c>
      <c r="X3906">
        <v>100</v>
      </c>
      <c r="Y3906">
        <v>100</v>
      </c>
      <c r="Z3906">
        <v>100</v>
      </c>
      <c r="AA3906">
        <v>100</v>
      </c>
      <c r="AB3906" t="s">
        <v>39</v>
      </c>
      <c r="AC3906">
        <f>VLOOKUP(AB3906,Sheet2!$B$18:$E$27,4,0)</f>
        <v>1</v>
      </c>
      <c r="AD3906">
        <f>VLOOKUP(V3906,Sheet2!$B$4:$E$14,4,0)</f>
        <v>2</v>
      </c>
    </row>
    <row r="3907" spans="1:30">
      <c r="A3907" t="s">
        <v>16136</v>
      </c>
      <c r="B3907" t="s">
        <v>192</v>
      </c>
      <c r="C3907" t="s">
        <v>71</v>
      </c>
      <c r="D3907" t="s">
        <v>193</v>
      </c>
      <c r="E3907" t="s">
        <v>193</v>
      </c>
      <c r="F3907" t="s">
        <v>194</v>
      </c>
      <c r="G3907" t="s">
        <v>194</v>
      </c>
      <c r="H3907" t="s">
        <v>195</v>
      </c>
      <c r="I3907" t="s">
        <v>195</v>
      </c>
      <c r="J3907" t="s">
        <v>214</v>
      </c>
      <c r="K3907" t="s">
        <v>16137</v>
      </c>
      <c r="L3907">
        <v>106.598</v>
      </c>
      <c r="N3907">
        <v>-6.1820000000000004</v>
      </c>
      <c r="P3907">
        <v>100</v>
      </c>
      <c r="R3907" t="s">
        <v>35</v>
      </c>
      <c r="S3907" t="s">
        <v>198</v>
      </c>
      <c r="T3907" t="s">
        <v>37</v>
      </c>
      <c r="V3907" t="s">
        <v>38</v>
      </c>
      <c r="W3907">
        <v>100</v>
      </c>
      <c r="X3907">
        <v>100</v>
      </c>
      <c r="Y3907">
        <v>100</v>
      </c>
      <c r="Z3907">
        <v>100</v>
      </c>
      <c r="AA3907">
        <v>100</v>
      </c>
      <c r="AB3907" t="s">
        <v>39</v>
      </c>
      <c r="AC3907">
        <f>VLOOKUP(AB3907,Sheet2!$B$18:$E$27,4,0)</f>
        <v>1</v>
      </c>
      <c r="AD3907">
        <f>VLOOKUP(V3907,Sheet2!$B$4:$E$14,4,0)</f>
        <v>2</v>
      </c>
    </row>
    <row r="3908" spans="1:30">
      <c r="A3908" t="s">
        <v>16138</v>
      </c>
      <c r="B3908" t="s">
        <v>432</v>
      </c>
      <c r="C3908" t="s">
        <v>432</v>
      </c>
      <c r="D3908" t="s">
        <v>433</v>
      </c>
      <c r="E3908" t="s">
        <v>433</v>
      </c>
      <c r="F3908" t="s">
        <v>1591</v>
      </c>
      <c r="G3908" t="s">
        <v>1591</v>
      </c>
      <c r="H3908" t="s">
        <v>435</v>
      </c>
      <c r="I3908" t="s">
        <v>435</v>
      </c>
      <c r="J3908" t="s">
        <v>16139</v>
      </c>
      <c r="K3908" t="s">
        <v>16140</v>
      </c>
      <c r="L3908">
        <v>107.464</v>
      </c>
      <c r="N3908">
        <v>-6.8739999999999997</v>
      </c>
      <c r="P3908">
        <v>100</v>
      </c>
      <c r="R3908" t="s">
        <v>35</v>
      </c>
      <c r="S3908" t="s">
        <v>1594</v>
      </c>
      <c r="T3908" t="s">
        <v>37</v>
      </c>
      <c r="V3908" t="s">
        <v>38</v>
      </c>
      <c r="W3908">
        <v>100</v>
      </c>
      <c r="X3908">
        <v>100</v>
      </c>
      <c r="Y3908">
        <v>100</v>
      </c>
      <c r="Z3908">
        <v>74</v>
      </c>
      <c r="AA3908">
        <v>94.8</v>
      </c>
      <c r="AB3908" t="s">
        <v>39</v>
      </c>
      <c r="AC3908">
        <f>VLOOKUP(AB3908,Sheet2!$B$18:$E$27,4,0)</f>
        <v>1</v>
      </c>
      <c r="AD3908">
        <f>VLOOKUP(V3908,Sheet2!$B$4:$E$14,4,0)</f>
        <v>2</v>
      </c>
    </row>
    <row r="3909" spans="1:30">
      <c r="A3909" t="s">
        <v>16141</v>
      </c>
      <c r="B3909" t="s">
        <v>71</v>
      </c>
      <c r="C3909" t="s">
        <v>72</v>
      </c>
      <c r="D3909" t="s">
        <v>1832</v>
      </c>
      <c r="E3909" t="s">
        <v>1832</v>
      </c>
      <c r="F3909" t="s">
        <v>5468</v>
      </c>
      <c r="G3909" t="s">
        <v>5469</v>
      </c>
      <c r="H3909" t="s">
        <v>1815</v>
      </c>
      <c r="I3909" t="s">
        <v>1815</v>
      </c>
      <c r="J3909" t="s">
        <v>16142</v>
      </c>
      <c r="K3909" t="s">
        <v>16143</v>
      </c>
      <c r="L3909">
        <v>106.572</v>
      </c>
      <c r="N3909">
        <v>-6.157</v>
      </c>
      <c r="P3909">
        <v>100</v>
      </c>
      <c r="R3909" t="s">
        <v>35</v>
      </c>
      <c r="S3909" t="s">
        <v>5472</v>
      </c>
      <c r="T3909" t="s">
        <v>37</v>
      </c>
      <c r="V3909" t="s">
        <v>38</v>
      </c>
      <c r="W3909">
        <v>100</v>
      </c>
      <c r="X3909">
        <v>100</v>
      </c>
      <c r="Y3909">
        <v>100</v>
      </c>
      <c r="Z3909">
        <v>52</v>
      </c>
      <c r="AA3909">
        <v>90.4</v>
      </c>
      <c r="AB3909" t="s">
        <v>39</v>
      </c>
      <c r="AC3909">
        <f>VLOOKUP(AB3909,Sheet2!$B$18:$E$27,4,0)</f>
        <v>1</v>
      </c>
      <c r="AD3909">
        <f>VLOOKUP(V3909,Sheet2!$B$4:$E$14,4,0)</f>
        <v>2</v>
      </c>
    </row>
    <row r="3910" spans="1:30">
      <c r="A3910" t="s">
        <v>16144</v>
      </c>
      <c r="B3910" t="s">
        <v>29</v>
      </c>
      <c r="C3910" t="s">
        <v>29</v>
      </c>
      <c r="D3910" t="s">
        <v>289</v>
      </c>
      <c r="E3910" t="s">
        <v>289</v>
      </c>
      <c r="F3910" t="s">
        <v>3147</v>
      </c>
      <c r="G3910" t="s">
        <v>3147</v>
      </c>
      <c r="H3910" t="s">
        <v>291</v>
      </c>
      <c r="I3910" t="s">
        <v>291</v>
      </c>
      <c r="J3910" t="s">
        <v>16145</v>
      </c>
      <c r="K3910" t="s">
        <v>16146</v>
      </c>
      <c r="L3910">
        <v>112.55200000000001</v>
      </c>
      <c r="N3910">
        <v>-7.2350000000000003</v>
      </c>
      <c r="P3910">
        <v>100</v>
      </c>
      <c r="R3910" t="s">
        <v>35</v>
      </c>
      <c r="S3910" t="s">
        <v>3150</v>
      </c>
      <c r="T3910" t="s">
        <v>37</v>
      </c>
      <c r="V3910" t="s">
        <v>38</v>
      </c>
      <c r="W3910">
        <v>100</v>
      </c>
      <c r="X3910">
        <v>100</v>
      </c>
      <c r="Y3910">
        <v>100</v>
      </c>
      <c r="Z3910">
        <v>90</v>
      </c>
      <c r="AA3910">
        <v>98</v>
      </c>
      <c r="AB3910" t="s">
        <v>39</v>
      </c>
      <c r="AC3910">
        <f>VLOOKUP(AB3910,Sheet2!$B$18:$E$27,4,0)</f>
        <v>1</v>
      </c>
      <c r="AD3910">
        <f>VLOOKUP(V3910,Sheet2!$B$4:$E$14,4,0)</f>
        <v>2</v>
      </c>
    </row>
    <row r="3911" spans="1:30">
      <c r="A3911" t="s">
        <v>16147</v>
      </c>
      <c r="B3911" t="s">
        <v>213</v>
      </c>
      <c r="C3911" t="s">
        <v>213</v>
      </c>
      <c r="D3911" t="s">
        <v>1106</v>
      </c>
      <c r="E3911" t="s">
        <v>1106</v>
      </c>
      <c r="F3911" t="s">
        <v>3792</v>
      </c>
      <c r="G3911" t="s">
        <v>3792</v>
      </c>
      <c r="H3911" t="s">
        <v>1108</v>
      </c>
      <c r="I3911" t="s">
        <v>1108</v>
      </c>
      <c r="J3911" t="s">
        <v>16148</v>
      </c>
      <c r="K3911" t="s">
        <v>16149</v>
      </c>
      <c r="L3911">
        <v>112.71899999999999</v>
      </c>
      <c r="N3911">
        <v>-7.3650000000000002</v>
      </c>
      <c r="P3911">
        <v>100</v>
      </c>
      <c r="R3911" t="s">
        <v>35</v>
      </c>
      <c r="S3911" t="s">
        <v>3795</v>
      </c>
      <c r="T3911" t="s">
        <v>37</v>
      </c>
      <c r="V3911" t="s">
        <v>38</v>
      </c>
      <c r="W3911">
        <v>100</v>
      </c>
      <c r="X3911">
        <v>100</v>
      </c>
      <c r="Y3911">
        <v>100</v>
      </c>
      <c r="Z3911">
        <v>96</v>
      </c>
      <c r="AA3911">
        <v>99.2</v>
      </c>
      <c r="AB3911" t="s">
        <v>39</v>
      </c>
      <c r="AC3911">
        <f>VLOOKUP(AB3911,Sheet2!$B$18:$E$27,4,0)</f>
        <v>1</v>
      </c>
      <c r="AD3911">
        <f>VLOOKUP(V3911,Sheet2!$B$4:$E$14,4,0)</f>
        <v>2</v>
      </c>
    </row>
    <row r="3912" spans="1:30">
      <c r="A3912" t="s">
        <v>16150</v>
      </c>
      <c r="B3912" t="s">
        <v>29</v>
      </c>
      <c r="C3912" t="s">
        <v>29</v>
      </c>
      <c r="D3912" t="s">
        <v>641</v>
      </c>
      <c r="E3912" t="s">
        <v>641</v>
      </c>
      <c r="F3912" t="s">
        <v>8166</v>
      </c>
      <c r="G3912" t="s">
        <v>8166</v>
      </c>
      <c r="H3912" t="s">
        <v>642</v>
      </c>
      <c r="I3912" t="s">
        <v>642</v>
      </c>
      <c r="J3912" t="s">
        <v>16151</v>
      </c>
      <c r="K3912" t="s">
        <v>16152</v>
      </c>
      <c r="L3912">
        <v>112.557</v>
      </c>
      <c r="N3912">
        <v>-7.077</v>
      </c>
      <c r="P3912">
        <v>100</v>
      </c>
      <c r="R3912" t="s">
        <v>35</v>
      </c>
      <c r="S3912" t="s">
        <v>8169</v>
      </c>
      <c r="T3912" t="s">
        <v>37</v>
      </c>
      <c r="V3912" t="s">
        <v>38</v>
      </c>
      <c r="W3912">
        <v>100</v>
      </c>
      <c r="X3912">
        <v>100</v>
      </c>
      <c r="Y3912">
        <v>100</v>
      </c>
      <c r="Z3912">
        <v>100</v>
      </c>
      <c r="AA3912">
        <v>100</v>
      </c>
      <c r="AB3912" t="s">
        <v>39</v>
      </c>
      <c r="AC3912">
        <f>VLOOKUP(AB3912,Sheet2!$B$18:$E$27,4,0)</f>
        <v>1</v>
      </c>
      <c r="AD3912">
        <f>VLOOKUP(V3912,Sheet2!$B$4:$E$14,4,0)</f>
        <v>2</v>
      </c>
    </row>
    <row r="3913" spans="1:30">
      <c r="A3913" t="s">
        <v>16153</v>
      </c>
      <c r="B3913" t="s">
        <v>29</v>
      </c>
      <c r="C3913" t="s">
        <v>29</v>
      </c>
      <c r="D3913" t="s">
        <v>277</v>
      </c>
      <c r="E3913" t="s">
        <v>277</v>
      </c>
      <c r="F3913" t="s">
        <v>7225</v>
      </c>
      <c r="G3913" t="s">
        <v>7225</v>
      </c>
      <c r="H3913" t="s">
        <v>279</v>
      </c>
      <c r="I3913" t="s">
        <v>279</v>
      </c>
      <c r="J3913" t="s">
        <v>16154</v>
      </c>
      <c r="K3913" t="s">
        <v>16155</v>
      </c>
      <c r="L3913">
        <v>112.502</v>
      </c>
      <c r="N3913">
        <v>-7.258</v>
      </c>
      <c r="P3913">
        <v>100</v>
      </c>
      <c r="R3913" t="s">
        <v>35</v>
      </c>
      <c r="S3913" t="s">
        <v>7228</v>
      </c>
      <c r="T3913" t="s">
        <v>37</v>
      </c>
      <c r="V3913" t="s">
        <v>38</v>
      </c>
      <c r="W3913">
        <v>100</v>
      </c>
      <c r="X3913">
        <v>100</v>
      </c>
      <c r="Y3913">
        <v>100</v>
      </c>
      <c r="Z3913">
        <v>100</v>
      </c>
      <c r="AA3913">
        <v>100</v>
      </c>
      <c r="AB3913" t="s">
        <v>39</v>
      </c>
      <c r="AC3913">
        <f>VLOOKUP(AB3913,Sheet2!$B$18:$E$27,4,0)</f>
        <v>1</v>
      </c>
      <c r="AD3913">
        <f>VLOOKUP(V3913,Sheet2!$B$4:$E$14,4,0)</f>
        <v>2</v>
      </c>
    </row>
    <row r="3914" spans="1:30">
      <c r="A3914" t="s">
        <v>16156</v>
      </c>
      <c r="B3914" t="s">
        <v>3605</v>
      </c>
      <c r="C3914" t="s">
        <v>3605</v>
      </c>
      <c r="D3914" t="s">
        <v>3605</v>
      </c>
      <c r="E3914" t="s">
        <v>3605</v>
      </c>
      <c r="F3914" t="s">
        <v>16157</v>
      </c>
      <c r="G3914" t="s">
        <v>16157</v>
      </c>
      <c r="H3914" t="s">
        <v>16158</v>
      </c>
      <c r="I3914" t="s">
        <v>16158</v>
      </c>
      <c r="J3914" t="s">
        <v>16157</v>
      </c>
      <c r="K3914" t="s">
        <v>16157</v>
      </c>
      <c r="L3914">
        <v>105.441</v>
      </c>
      <c r="N3914">
        <v>-3.8540000000000001</v>
      </c>
      <c r="P3914">
        <v>100</v>
      </c>
      <c r="R3914" t="s">
        <v>35</v>
      </c>
      <c r="S3914" t="s">
        <v>16159</v>
      </c>
      <c r="T3914" t="s">
        <v>37</v>
      </c>
      <c r="V3914" t="s">
        <v>38</v>
      </c>
      <c r="W3914">
        <v>100</v>
      </c>
      <c r="X3914">
        <v>100</v>
      </c>
      <c r="Y3914">
        <v>100</v>
      </c>
      <c r="Z3914">
        <v>100</v>
      </c>
      <c r="AA3914">
        <v>100</v>
      </c>
      <c r="AB3914" t="s">
        <v>39</v>
      </c>
      <c r="AC3914">
        <f>VLOOKUP(AB3914,Sheet2!$B$18:$E$27,4,0)</f>
        <v>1</v>
      </c>
      <c r="AD3914">
        <f>VLOOKUP(V3914,Sheet2!$B$4:$E$14,4,0)</f>
        <v>2</v>
      </c>
    </row>
    <row r="3915" spans="1:30">
      <c r="A3915" t="s">
        <v>16160</v>
      </c>
      <c r="B3915" t="s">
        <v>2137</v>
      </c>
      <c r="C3915" t="s">
        <v>2138</v>
      </c>
      <c r="D3915" t="s">
        <v>10493</v>
      </c>
      <c r="E3915" t="s">
        <v>10493</v>
      </c>
      <c r="F3915" t="s">
        <v>16161</v>
      </c>
      <c r="G3915" t="s">
        <v>16161</v>
      </c>
      <c r="H3915" t="s">
        <v>16162</v>
      </c>
      <c r="I3915" t="s">
        <v>16163</v>
      </c>
      <c r="J3915" t="s">
        <v>16164</v>
      </c>
      <c r="K3915" t="s">
        <v>16165</v>
      </c>
      <c r="L3915">
        <v>104.236</v>
      </c>
      <c r="N3915">
        <v>-3.415</v>
      </c>
      <c r="P3915">
        <v>0</v>
      </c>
      <c r="R3915" t="s">
        <v>35</v>
      </c>
      <c r="S3915" t="s">
        <v>16166</v>
      </c>
      <c r="T3915" t="s">
        <v>37</v>
      </c>
      <c r="V3915" t="s">
        <v>38</v>
      </c>
      <c r="W3915">
        <v>100</v>
      </c>
      <c r="X3915">
        <v>100</v>
      </c>
      <c r="Y3915">
        <v>100</v>
      </c>
      <c r="Z3915">
        <v>95</v>
      </c>
      <c r="AA3915">
        <v>79</v>
      </c>
      <c r="AB3915" t="s">
        <v>211</v>
      </c>
      <c r="AC3915">
        <f>VLOOKUP(AB3915,Sheet2!$B$18:$E$27,4,0)</f>
        <v>1</v>
      </c>
      <c r="AD3915">
        <f>VLOOKUP(V3915,Sheet2!$B$4:$E$14,4,0)</f>
        <v>2</v>
      </c>
    </row>
    <row r="3916" spans="1:30">
      <c r="A3916" t="s">
        <v>16167</v>
      </c>
      <c r="B3916" t="s">
        <v>192</v>
      </c>
      <c r="C3916" t="s">
        <v>71</v>
      </c>
      <c r="D3916" t="s">
        <v>193</v>
      </c>
      <c r="E3916" t="s">
        <v>193</v>
      </c>
      <c r="F3916" t="s">
        <v>412</v>
      </c>
      <c r="G3916" t="s">
        <v>412</v>
      </c>
      <c r="H3916" t="s">
        <v>195</v>
      </c>
      <c r="I3916" t="s">
        <v>195</v>
      </c>
      <c r="J3916" t="s">
        <v>16168</v>
      </c>
      <c r="K3916" t="s">
        <v>16169</v>
      </c>
      <c r="L3916">
        <v>106.59</v>
      </c>
      <c r="N3916">
        <v>-6.1760000000000002</v>
      </c>
      <c r="P3916">
        <v>100</v>
      </c>
      <c r="R3916" t="s">
        <v>35</v>
      </c>
      <c r="S3916" t="s">
        <v>414</v>
      </c>
      <c r="T3916" t="s">
        <v>37</v>
      </c>
      <c r="V3916" t="s">
        <v>38</v>
      </c>
      <c r="W3916">
        <v>100</v>
      </c>
      <c r="X3916">
        <v>100</v>
      </c>
      <c r="Y3916">
        <v>100</v>
      </c>
      <c r="Z3916">
        <v>100</v>
      </c>
      <c r="AA3916">
        <v>100</v>
      </c>
      <c r="AB3916" t="s">
        <v>39</v>
      </c>
      <c r="AC3916">
        <f>VLOOKUP(AB3916,Sheet2!$B$18:$E$27,4,0)</f>
        <v>1</v>
      </c>
      <c r="AD3916">
        <f>VLOOKUP(V3916,Sheet2!$B$4:$E$14,4,0)</f>
        <v>2</v>
      </c>
    </row>
    <row r="3917" spans="1:30">
      <c r="A3917" t="s">
        <v>16170</v>
      </c>
      <c r="B3917" t="s">
        <v>29</v>
      </c>
      <c r="C3917" t="s">
        <v>29</v>
      </c>
      <c r="D3917" t="s">
        <v>641</v>
      </c>
      <c r="E3917" t="s">
        <v>641</v>
      </c>
      <c r="F3917" t="s">
        <v>290</v>
      </c>
      <c r="G3917" t="s">
        <v>290</v>
      </c>
      <c r="H3917" t="s">
        <v>642</v>
      </c>
      <c r="I3917" t="s">
        <v>642</v>
      </c>
      <c r="J3917" t="s">
        <v>16171</v>
      </c>
      <c r="K3917" t="s">
        <v>16172</v>
      </c>
      <c r="L3917">
        <v>112.587</v>
      </c>
      <c r="N3917">
        <v>-7.1310000000000002</v>
      </c>
      <c r="P3917">
        <v>100</v>
      </c>
      <c r="R3917" t="s">
        <v>35</v>
      </c>
      <c r="S3917" t="s">
        <v>645</v>
      </c>
      <c r="T3917" t="s">
        <v>37</v>
      </c>
      <c r="V3917" t="s">
        <v>38</v>
      </c>
      <c r="W3917">
        <v>100</v>
      </c>
      <c r="X3917">
        <v>100</v>
      </c>
      <c r="Y3917">
        <v>100</v>
      </c>
      <c r="Z3917">
        <v>100</v>
      </c>
      <c r="AA3917">
        <v>100</v>
      </c>
      <c r="AB3917" t="s">
        <v>39</v>
      </c>
      <c r="AC3917">
        <f>VLOOKUP(AB3917,Sheet2!$B$18:$E$27,4,0)</f>
        <v>1</v>
      </c>
      <c r="AD3917">
        <f>VLOOKUP(V3917,Sheet2!$B$4:$E$14,4,0)</f>
        <v>2</v>
      </c>
    </row>
    <row r="3918" spans="1:30">
      <c r="A3918" t="s">
        <v>16173</v>
      </c>
      <c r="B3918" t="s">
        <v>2688</v>
      </c>
      <c r="C3918" t="s">
        <v>2688</v>
      </c>
      <c r="D3918" t="s">
        <v>10155</v>
      </c>
      <c r="E3918" t="s">
        <v>10155</v>
      </c>
      <c r="F3918" t="s">
        <v>16174</v>
      </c>
      <c r="G3918" t="s">
        <v>10155</v>
      </c>
      <c r="H3918" t="s">
        <v>10157</v>
      </c>
      <c r="I3918" t="s">
        <v>10157</v>
      </c>
      <c r="J3918" t="s">
        <v>16175</v>
      </c>
      <c r="K3918" t="s">
        <v>16176</v>
      </c>
      <c r="L3918">
        <v>111.919</v>
      </c>
      <c r="N3918">
        <v>-7.5449999999999999</v>
      </c>
      <c r="P3918">
        <v>100</v>
      </c>
      <c r="R3918" t="s">
        <v>35</v>
      </c>
      <c r="S3918" t="s">
        <v>16177</v>
      </c>
      <c r="T3918" t="s">
        <v>37</v>
      </c>
      <c r="V3918" t="s">
        <v>38</v>
      </c>
      <c r="W3918">
        <v>100</v>
      </c>
      <c r="X3918">
        <v>100</v>
      </c>
      <c r="Y3918">
        <v>17</v>
      </c>
      <c r="Z3918">
        <v>96</v>
      </c>
      <c r="AA3918">
        <v>82.6</v>
      </c>
      <c r="AB3918" t="s">
        <v>86</v>
      </c>
      <c r="AC3918">
        <f>VLOOKUP(AB3918,Sheet2!$B$18:$E$27,4,0)</f>
        <v>1</v>
      </c>
      <c r="AD3918">
        <f>VLOOKUP(V3918,Sheet2!$B$4:$E$14,4,0)</f>
        <v>2</v>
      </c>
    </row>
    <row r="3919" spans="1:30">
      <c r="A3919" t="s">
        <v>16178</v>
      </c>
      <c r="B3919" t="s">
        <v>364</v>
      </c>
      <c r="C3919" t="s">
        <v>364</v>
      </c>
      <c r="D3919" t="s">
        <v>16179</v>
      </c>
      <c r="E3919" t="s">
        <v>16179</v>
      </c>
      <c r="F3919" t="s">
        <v>16180</v>
      </c>
      <c r="G3919" t="s">
        <v>16180</v>
      </c>
      <c r="H3919" t="s">
        <v>16181</v>
      </c>
      <c r="I3919" t="s">
        <v>16181</v>
      </c>
      <c r="J3919" t="s">
        <v>16182</v>
      </c>
      <c r="K3919" t="s">
        <v>16183</v>
      </c>
      <c r="L3919">
        <v>112.223</v>
      </c>
      <c r="N3919">
        <v>-6.8780000000000001</v>
      </c>
      <c r="P3919">
        <v>100</v>
      </c>
      <c r="R3919" t="s">
        <v>35</v>
      </c>
      <c r="S3919" t="s">
        <v>16184</v>
      </c>
      <c r="T3919" t="s">
        <v>37</v>
      </c>
      <c r="V3919" t="s">
        <v>38</v>
      </c>
      <c r="W3919">
        <v>100</v>
      </c>
      <c r="X3919">
        <v>100</v>
      </c>
      <c r="Y3919">
        <v>100</v>
      </c>
      <c r="Z3919">
        <v>15</v>
      </c>
      <c r="AA3919">
        <v>83</v>
      </c>
      <c r="AB3919" t="s">
        <v>86</v>
      </c>
      <c r="AC3919">
        <f>VLOOKUP(AB3919,Sheet2!$B$18:$E$27,4,0)</f>
        <v>1</v>
      </c>
      <c r="AD3919">
        <f>VLOOKUP(V3919,Sheet2!$B$4:$E$14,4,0)</f>
        <v>2</v>
      </c>
    </row>
    <row r="3920" spans="1:30">
      <c r="A3920" t="s">
        <v>16185</v>
      </c>
      <c r="B3920" t="s">
        <v>71</v>
      </c>
      <c r="C3920" t="s">
        <v>72</v>
      </c>
      <c r="D3920" t="s">
        <v>3912</v>
      </c>
      <c r="E3920" t="s">
        <v>3912</v>
      </c>
      <c r="F3920" t="s">
        <v>16186</v>
      </c>
      <c r="G3920" t="s">
        <v>16186</v>
      </c>
      <c r="H3920" t="s">
        <v>3914</v>
      </c>
      <c r="I3920" t="s">
        <v>3914</v>
      </c>
      <c r="J3920" t="s">
        <v>16187</v>
      </c>
      <c r="K3920" t="s">
        <v>16188</v>
      </c>
      <c r="L3920">
        <v>106.402</v>
      </c>
      <c r="N3920">
        <v>-6.11</v>
      </c>
      <c r="P3920">
        <v>100</v>
      </c>
      <c r="R3920" t="s">
        <v>35</v>
      </c>
      <c r="S3920" t="s">
        <v>16189</v>
      </c>
      <c r="T3920" t="s">
        <v>37</v>
      </c>
      <c r="V3920" t="s">
        <v>38</v>
      </c>
      <c r="W3920">
        <v>100</v>
      </c>
      <c r="X3920">
        <v>100</v>
      </c>
      <c r="Y3920">
        <v>100</v>
      </c>
      <c r="Z3920">
        <v>100</v>
      </c>
      <c r="AA3920">
        <v>100</v>
      </c>
      <c r="AB3920" t="s">
        <v>39</v>
      </c>
      <c r="AC3920">
        <f>VLOOKUP(AB3920,Sheet2!$B$18:$E$27,4,0)</f>
        <v>1</v>
      </c>
      <c r="AD3920">
        <f>VLOOKUP(V3920,Sheet2!$B$4:$E$14,4,0)</f>
        <v>2</v>
      </c>
    </row>
    <row r="3921" spans="1:30">
      <c r="A3921" t="s">
        <v>16190</v>
      </c>
      <c r="B3921" t="s">
        <v>29</v>
      </c>
      <c r="C3921" t="s">
        <v>29</v>
      </c>
      <c r="D3921" t="s">
        <v>30</v>
      </c>
      <c r="E3921" t="s">
        <v>30</v>
      </c>
      <c r="F3921" t="s">
        <v>7463</v>
      </c>
      <c r="G3921" t="s">
        <v>31</v>
      </c>
      <c r="H3921" t="s">
        <v>919</v>
      </c>
      <c r="I3921" t="s">
        <v>32</v>
      </c>
      <c r="J3921" t="s">
        <v>16191</v>
      </c>
      <c r="K3921" t="s">
        <v>16192</v>
      </c>
      <c r="L3921">
        <v>112.961</v>
      </c>
      <c r="N3921">
        <v>-6.9550000000000001</v>
      </c>
      <c r="P3921">
        <v>0</v>
      </c>
      <c r="R3921" t="s">
        <v>35</v>
      </c>
      <c r="S3921" t="s">
        <v>7467</v>
      </c>
      <c r="T3921" t="s">
        <v>37</v>
      </c>
      <c r="V3921" t="s">
        <v>38</v>
      </c>
      <c r="W3921">
        <v>100</v>
      </c>
      <c r="X3921">
        <v>100</v>
      </c>
      <c r="Y3921">
        <v>20</v>
      </c>
      <c r="Z3921">
        <v>94</v>
      </c>
      <c r="AA3921">
        <v>62.8</v>
      </c>
      <c r="AB3921" t="s">
        <v>1049</v>
      </c>
      <c r="AC3921">
        <f>VLOOKUP(AB3921,Sheet2!$B$18:$E$27,4,0)</f>
        <v>0</v>
      </c>
      <c r="AD3921">
        <f>VLOOKUP(V3921,Sheet2!$B$4:$E$14,4,0)</f>
        <v>2</v>
      </c>
    </row>
    <row r="3922" spans="1:30">
      <c r="A3922" t="s">
        <v>16193</v>
      </c>
      <c r="B3922" t="s">
        <v>122</v>
      </c>
      <c r="C3922" t="s">
        <v>122</v>
      </c>
      <c r="D3922" t="s">
        <v>4355</v>
      </c>
      <c r="E3922" t="s">
        <v>4355</v>
      </c>
      <c r="F3922" t="s">
        <v>12878</v>
      </c>
      <c r="G3922" t="s">
        <v>12879</v>
      </c>
      <c r="H3922" t="s">
        <v>4357</v>
      </c>
      <c r="I3922" t="s">
        <v>4357</v>
      </c>
      <c r="J3922" t="s">
        <v>16194</v>
      </c>
      <c r="K3922" t="s">
        <v>16194</v>
      </c>
      <c r="L3922">
        <v>124.322</v>
      </c>
      <c r="N3922">
        <v>1.026</v>
      </c>
      <c r="P3922">
        <v>100</v>
      </c>
      <c r="R3922" t="s">
        <v>35</v>
      </c>
      <c r="S3922" t="s">
        <v>12881</v>
      </c>
      <c r="T3922" t="s">
        <v>37</v>
      </c>
      <c r="V3922" t="s">
        <v>38</v>
      </c>
      <c r="W3922">
        <v>100</v>
      </c>
      <c r="X3922">
        <v>100</v>
      </c>
      <c r="Y3922">
        <v>100</v>
      </c>
      <c r="Z3922">
        <v>100</v>
      </c>
      <c r="AA3922">
        <v>100</v>
      </c>
      <c r="AB3922" t="s">
        <v>39</v>
      </c>
      <c r="AC3922">
        <f>VLOOKUP(AB3922,Sheet2!$B$18:$E$27,4,0)</f>
        <v>1</v>
      </c>
      <c r="AD3922">
        <f>VLOOKUP(V3922,Sheet2!$B$4:$E$14,4,0)</f>
        <v>2</v>
      </c>
    </row>
    <row r="3923" spans="1:30">
      <c r="A3923" t="s">
        <v>16195</v>
      </c>
      <c r="B3923" t="s">
        <v>29</v>
      </c>
      <c r="C3923" t="s">
        <v>29</v>
      </c>
      <c r="D3923" t="s">
        <v>30</v>
      </c>
      <c r="E3923" t="s">
        <v>30</v>
      </c>
      <c r="F3923" t="s">
        <v>2583</v>
      </c>
      <c r="G3923" t="s">
        <v>2583</v>
      </c>
      <c r="H3923" t="s">
        <v>919</v>
      </c>
      <c r="I3923" t="s">
        <v>919</v>
      </c>
      <c r="J3923" t="s">
        <v>16196</v>
      </c>
      <c r="K3923" t="s">
        <v>16197</v>
      </c>
      <c r="L3923">
        <v>112.616</v>
      </c>
      <c r="N3923">
        <v>-7.16</v>
      </c>
      <c r="P3923">
        <v>100</v>
      </c>
      <c r="R3923" t="s">
        <v>35</v>
      </c>
      <c r="S3923" t="s">
        <v>2586</v>
      </c>
      <c r="T3923" t="s">
        <v>37</v>
      </c>
      <c r="V3923" t="s">
        <v>38</v>
      </c>
      <c r="W3923">
        <v>100</v>
      </c>
      <c r="X3923">
        <v>100</v>
      </c>
      <c r="Y3923">
        <v>100</v>
      </c>
      <c r="Z3923">
        <v>16</v>
      </c>
      <c r="AA3923">
        <v>83.2</v>
      </c>
      <c r="AB3923" t="s">
        <v>86</v>
      </c>
      <c r="AC3923">
        <f>VLOOKUP(AB3923,Sheet2!$B$18:$E$27,4,0)</f>
        <v>1</v>
      </c>
      <c r="AD3923">
        <f>VLOOKUP(V3923,Sheet2!$B$4:$E$14,4,0)</f>
        <v>2</v>
      </c>
    </row>
    <row r="3924" spans="1:30">
      <c r="A3924" t="s">
        <v>16198</v>
      </c>
      <c r="B3924" t="s">
        <v>257</v>
      </c>
      <c r="C3924" t="s">
        <v>257</v>
      </c>
      <c r="D3924" t="s">
        <v>16199</v>
      </c>
      <c r="E3924" t="s">
        <v>16199</v>
      </c>
      <c r="F3924" t="s">
        <v>16200</v>
      </c>
      <c r="G3924" t="s">
        <v>16200</v>
      </c>
      <c r="H3924" t="s">
        <v>16201</v>
      </c>
      <c r="I3924" t="s">
        <v>16201</v>
      </c>
      <c r="J3924" t="s">
        <v>16202</v>
      </c>
      <c r="K3924" t="s">
        <v>16202</v>
      </c>
      <c r="L3924">
        <v>101.949</v>
      </c>
      <c r="N3924">
        <v>-2.133</v>
      </c>
      <c r="P3924">
        <v>100</v>
      </c>
      <c r="R3924" t="s">
        <v>35</v>
      </c>
      <c r="S3924" t="s">
        <v>16203</v>
      </c>
      <c r="T3924" t="s">
        <v>37</v>
      </c>
      <c r="V3924" t="s">
        <v>38</v>
      </c>
      <c r="W3924">
        <v>100</v>
      </c>
      <c r="X3924">
        <v>100</v>
      </c>
      <c r="Y3924">
        <v>100</v>
      </c>
      <c r="Z3924">
        <v>100</v>
      </c>
      <c r="AA3924">
        <v>100</v>
      </c>
      <c r="AB3924" t="s">
        <v>39</v>
      </c>
      <c r="AC3924">
        <f>VLOOKUP(AB3924,Sheet2!$B$18:$E$27,4,0)</f>
        <v>1</v>
      </c>
      <c r="AD3924">
        <f>VLOOKUP(V3924,Sheet2!$B$4:$E$14,4,0)</f>
        <v>2</v>
      </c>
    </row>
    <row r="3925" spans="1:30">
      <c r="A3925" t="s">
        <v>16204</v>
      </c>
      <c r="B3925" t="s">
        <v>130</v>
      </c>
      <c r="C3925" t="s">
        <v>131</v>
      </c>
      <c r="D3925" t="s">
        <v>358</v>
      </c>
      <c r="E3925" t="s">
        <v>358</v>
      </c>
      <c r="F3925" t="s">
        <v>2866</v>
      </c>
      <c r="G3925" t="s">
        <v>2866</v>
      </c>
      <c r="H3925" t="s">
        <v>360</v>
      </c>
      <c r="I3925" t="s">
        <v>360</v>
      </c>
      <c r="J3925" t="s">
        <v>16205</v>
      </c>
      <c r="K3925" t="s">
        <v>16205</v>
      </c>
      <c r="L3925">
        <v>103.639</v>
      </c>
      <c r="N3925">
        <v>-1.65</v>
      </c>
      <c r="P3925">
        <v>100</v>
      </c>
      <c r="R3925" t="s">
        <v>35</v>
      </c>
      <c r="S3925" t="s">
        <v>2868</v>
      </c>
      <c r="T3925" t="s">
        <v>37</v>
      </c>
      <c r="V3925" t="s">
        <v>38</v>
      </c>
      <c r="W3925">
        <v>100</v>
      </c>
      <c r="X3925">
        <v>100</v>
      </c>
      <c r="Y3925">
        <v>100</v>
      </c>
      <c r="Z3925">
        <v>100</v>
      </c>
      <c r="AA3925">
        <v>100</v>
      </c>
      <c r="AB3925" t="s">
        <v>39</v>
      </c>
      <c r="AC3925">
        <f>VLOOKUP(AB3925,Sheet2!$B$18:$E$27,4,0)</f>
        <v>1</v>
      </c>
      <c r="AD3925">
        <f>VLOOKUP(V3925,Sheet2!$B$4:$E$14,4,0)</f>
        <v>2</v>
      </c>
    </row>
    <row r="3926" spans="1:30">
      <c r="A3926" t="s">
        <v>16206</v>
      </c>
      <c r="B3926" t="s">
        <v>130</v>
      </c>
      <c r="C3926" t="s">
        <v>131</v>
      </c>
      <c r="D3926" t="s">
        <v>1460</v>
      </c>
      <c r="E3926" t="s">
        <v>1460</v>
      </c>
      <c r="F3926" t="s">
        <v>4258</v>
      </c>
      <c r="G3926" t="s">
        <v>4258</v>
      </c>
      <c r="H3926" t="s">
        <v>4259</v>
      </c>
      <c r="I3926" t="s">
        <v>4259</v>
      </c>
      <c r="J3926" t="s">
        <v>16207</v>
      </c>
      <c r="K3926" t="s">
        <v>16207</v>
      </c>
      <c r="L3926">
        <v>103.634</v>
      </c>
      <c r="N3926">
        <v>-1.613</v>
      </c>
      <c r="P3926">
        <v>100</v>
      </c>
      <c r="R3926" t="s">
        <v>35</v>
      </c>
      <c r="S3926" t="s">
        <v>4261</v>
      </c>
      <c r="T3926" t="s">
        <v>37</v>
      </c>
      <c r="V3926" t="s">
        <v>38</v>
      </c>
      <c r="W3926">
        <v>100</v>
      </c>
      <c r="X3926">
        <v>100</v>
      </c>
      <c r="Y3926">
        <v>100</v>
      </c>
      <c r="Z3926">
        <v>100</v>
      </c>
      <c r="AA3926">
        <v>100</v>
      </c>
      <c r="AB3926" t="s">
        <v>39</v>
      </c>
      <c r="AC3926">
        <f>VLOOKUP(AB3926,Sheet2!$B$18:$E$27,4,0)</f>
        <v>1</v>
      </c>
      <c r="AD3926">
        <f>VLOOKUP(V3926,Sheet2!$B$4:$E$14,4,0)</f>
        <v>2</v>
      </c>
    </row>
    <row r="3927" spans="1:30">
      <c r="A3927" t="s">
        <v>16208</v>
      </c>
      <c r="B3927" t="s">
        <v>184</v>
      </c>
      <c r="C3927" t="s">
        <v>184</v>
      </c>
      <c r="D3927" t="s">
        <v>1131</v>
      </c>
      <c r="E3927" t="s">
        <v>1131</v>
      </c>
      <c r="F3927" t="s">
        <v>16209</v>
      </c>
      <c r="G3927" t="s">
        <v>16209</v>
      </c>
      <c r="H3927" t="s">
        <v>1133</v>
      </c>
      <c r="I3927" t="s">
        <v>1133</v>
      </c>
      <c r="J3927" t="s">
        <v>16210</v>
      </c>
      <c r="K3927" t="s">
        <v>16210</v>
      </c>
      <c r="L3927">
        <v>103.43899999999999</v>
      </c>
      <c r="N3927">
        <v>-1.639</v>
      </c>
      <c r="P3927">
        <v>100</v>
      </c>
      <c r="R3927" t="s">
        <v>35</v>
      </c>
      <c r="S3927" t="s">
        <v>16211</v>
      </c>
      <c r="T3927" t="s">
        <v>37</v>
      </c>
      <c r="V3927" t="s">
        <v>38</v>
      </c>
      <c r="W3927">
        <v>100</v>
      </c>
      <c r="X3927">
        <v>100</v>
      </c>
      <c r="Y3927">
        <v>100</v>
      </c>
      <c r="Z3927">
        <v>100</v>
      </c>
      <c r="AA3927">
        <v>100</v>
      </c>
      <c r="AB3927" t="s">
        <v>39</v>
      </c>
      <c r="AC3927">
        <f>VLOOKUP(AB3927,Sheet2!$B$18:$E$27,4,0)</f>
        <v>1</v>
      </c>
      <c r="AD3927">
        <f>VLOOKUP(V3927,Sheet2!$B$4:$E$14,4,0)</f>
        <v>2</v>
      </c>
    </row>
    <row r="3928" spans="1:30">
      <c r="A3928" t="s">
        <v>16212</v>
      </c>
      <c r="B3928" t="s">
        <v>29</v>
      </c>
      <c r="C3928" t="s">
        <v>29</v>
      </c>
      <c r="D3928" t="s">
        <v>277</v>
      </c>
      <c r="E3928" t="s">
        <v>277</v>
      </c>
      <c r="F3928" t="s">
        <v>636</v>
      </c>
      <c r="G3928" t="s">
        <v>636</v>
      </c>
      <c r="H3928" t="s">
        <v>279</v>
      </c>
      <c r="I3928" t="s">
        <v>279</v>
      </c>
      <c r="J3928" t="s">
        <v>16213</v>
      </c>
      <c r="K3928" t="s">
        <v>16214</v>
      </c>
      <c r="L3928">
        <v>112.491</v>
      </c>
      <c r="N3928">
        <v>-7.2009999999999996</v>
      </c>
      <c r="P3928">
        <v>100</v>
      </c>
      <c r="R3928" t="s">
        <v>35</v>
      </c>
      <c r="S3928" t="s">
        <v>639</v>
      </c>
      <c r="T3928" t="s">
        <v>37</v>
      </c>
      <c r="V3928" t="s">
        <v>38</v>
      </c>
      <c r="W3928">
        <v>100</v>
      </c>
      <c r="X3928">
        <v>100</v>
      </c>
      <c r="Y3928">
        <v>100</v>
      </c>
      <c r="Z3928">
        <v>100</v>
      </c>
      <c r="AA3928">
        <v>100</v>
      </c>
      <c r="AB3928" t="s">
        <v>39</v>
      </c>
      <c r="AC3928">
        <f>VLOOKUP(AB3928,Sheet2!$B$18:$E$27,4,0)</f>
        <v>1</v>
      </c>
      <c r="AD3928">
        <f>VLOOKUP(V3928,Sheet2!$B$4:$E$14,4,0)</f>
        <v>2</v>
      </c>
    </row>
    <row r="3929" spans="1:30">
      <c r="A3929" t="s">
        <v>16215</v>
      </c>
      <c r="B3929" t="s">
        <v>130</v>
      </c>
      <c r="C3929" t="s">
        <v>131</v>
      </c>
      <c r="D3929" t="s">
        <v>379</v>
      </c>
      <c r="E3929" t="s">
        <v>379</v>
      </c>
      <c r="F3929" t="s">
        <v>1927</v>
      </c>
      <c r="G3929" t="s">
        <v>1927</v>
      </c>
      <c r="H3929" t="s">
        <v>381</v>
      </c>
      <c r="I3929" t="s">
        <v>381</v>
      </c>
      <c r="J3929" t="s">
        <v>16216</v>
      </c>
      <c r="K3929" t="s">
        <v>16216</v>
      </c>
      <c r="L3929">
        <v>103.623</v>
      </c>
      <c r="N3929">
        <v>-1.5820000000000001</v>
      </c>
      <c r="P3929">
        <v>100</v>
      </c>
      <c r="R3929" t="s">
        <v>35</v>
      </c>
      <c r="S3929" t="s">
        <v>1929</v>
      </c>
      <c r="T3929" t="s">
        <v>37</v>
      </c>
      <c r="V3929" t="s">
        <v>38</v>
      </c>
      <c r="W3929">
        <v>100</v>
      </c>
      <c r="X3929">
        <v>100</v>
      </c>
      <c r="Y3929">
        <v>100</v>
      </c>
      <c r="Z3929">
        <v>100</v>
      </c>
      <c r="AA3929">
        <v>100</v>
      </c>
      <c r="AB3929" t="s">
        <v>39</v>
      </c>
      <c r="AC3929">
        <f>VLOOKUP(AB3929,Sheet2!$B$18:$E$27,4,0)</f>
        <v>1</v>
      </c>
      <c r="AD3929">
        <f>VLOOKUP(V3929,Sheet2!$B$4:$E$14,4,0)</f>
        <v>2</v>
      </c>
    </row>
    <row r="3930" spans="1:30">
      <c r="A3930" t="s">
        <v>16217</v>
      </c>
      <c r="B3930" t="s">
        <v>296</v>
      </c>
      <c r="C3930" t="s">
        <v>16218</v>
      </c>
      <c r="D3930" t="s">
        <v>6213</v>
      </c>
      <c r="E3930" t="s">
        <v>16219</v>
      </c>
      <c r="F3930" t="s">
        <v>6214</v>
      </c>
      <c r="G3930" t="s">
        <v>16220</v>
      </c>
      <c r="H3930" t="s">
        <v>6216</v>
      </c>
      <c r="I3930" t="s">
        <v>16221</v>
      </c>
      <c r="J3930" t="s">
        <v>16222</v>
      </c>
      <c r="K3930" t="s">
        <v>16223</v>
      </c>
      <c r="L3930">
        <v>106.854</v>
      </c>
      <c r="M3930">
        <v>106.854</v>
      </c>
      <c r="N3930">
        <v>-6.258</v>
      </c>
      <c r="O3930">
        <v>-6.2576999999999998</v>
      </c>
      <c r="P3930">
        <v>0</v>
      </c>
      <c r="S3930" t="s">
        <v>6218</v>
      </c>
      <c r="T3930" t="s">
        <v>16224</v>
      </c>
      <c r="U3930">
        <v>3.3176240945175538E-2</v>
      </c>
      <c r="V3930" t="s">
        <v>560</v>
      </c>
      <c r="W3930">
        <v>29</v>
      </c>
      <c r="X3930">
        <v>35</v>
      </c>
      <c r="Y3930">
        <v>29</v>
      </c>
      <c r="Z3930">
        <v>43</v>
      </c>
      <c r="AA3930">
        <v>27.2</v>
      </c>
      <c r="AB3930" t="s">
        <v>513</v>
      </c>
      <c r="AC3930">
        <f>VLOOKUP(AB3930,Sheet2!$B$18:$E$27,4,0)</f>
        <v>0</v>
      </c>
      <c r="AD3930">
        <f>VLOOKUP(V3930,Sheet2!$B$4:$E$14,4,0)</f>
        <v>1</v>
      </c>
    </row>
    <row r="3931" spans="1:30">
      <c r="A3931" t="s">
        <v>16225</v>
      </c>
      <c r="B3931" t="s">
        <v>113</v>
      </c>
      <c r="C3931" t="s">
        <v>114</v>
      </c>
      <c r="D3931" t="s">
        <v>5306</v>
      </c>
      <c r="E3931" t="s">
        <v>5306</v>
      </c>
      <c r="F3931" t="s">
        <v>7895</v>
      </c>
      <c r="G3931" t="s">
        <v>7895</v>
      </c>
      <c r="H3931" t="s">
        <v>7896</v>
      </c>
      <c r="I3931" t="s">
        <v>7896</v>
      </c>
      <c r="J3931" t="s">
        <v>16226</v>
      </c>
      <c r="K3931" t="s">
        <v>16227</v>
      </c>
      <c r="L3931">
        <v>112.724</v>
      </c>
      <c r="N3931">
        <v>-7.2850000000000001</v>
      </c>
      <c r="P3931">
        <v>100</v>
      </c>
      <c r="R3931" t="s">
        <v>35</v>
      </c>
      <c r="S3931" t="s">
        <v>7898</v>
      </c>
      <c r="T3931" t="s">
        <v>37</v>
      </c>
      <c r="V3931" t="s">
        <v>38</v>
      </c>
      <c r="W3931">
        <v>100</v>
      </c>
      <c r="X3931">
        <v>100</v>
      </c>
      <c r="Y3931">
        <v>100</v>
      </c>
      <c r="Z3931">
        <v>100</v>
      </c>
      <c r="AA3931">
        <v>100</v>
      </c>
      <c r="AB3931" t="s">
        <v>39</v>
      </c>
      <c r="AC3931">
        <f>VLOOKUP(AB3931,Sheet2!$B$18:$E$27,4,0)</f>
        <v>1</v>
      </c>
      <c r="AD3931">
        <f>VLOOKUP(V3931,Sheet2!$B$4:$E$14,4,0)</f>
        <v>2</v>
      </c>
    </row>
    <row r="3932" spans="1:30">
      <c r="A3932" t="s">
        <v>16228</v>
      </c>
      <c r="B3932" t="s">
        <v>29</v>
      </c>
      <c r="C3932" t="s">
        <v>29</v>
      </c>
      <c r="D3932" t="s">
        <v>50</v>
      </c>
      <c r="E3932" t="s">
        <v>51</v>
      </c>
      <c r="F3932" t="s">
        <v>10441</v>
      </c>
      <c r="G3932" t="s">
        <v>10442</v>
      </c>
      <c r="H3932" t="s">
        <v>53</v>
      </c>
      <c r="I3932" t="s">
        <v>53</v>
      </c>
      <c r="J3932" t="s">
        <v>16229</v>
      </c>
      <c r="K3932" t="s">
        <v>16230</v>
      </c>
      <c r="L3932">
        <v>112.751</v>
      </c>
      <c r="N3932">
        <v>-7.2359999999999998</v>
      </c>
      <c r="P3932">
        <v>100</v>
      </c>
      <c r="R3932" t="s">
        <v>35</v>
      </c>
      <c r="S3932" t="s">
        <v>10445</v>
      </c>
      <c r="T3932" t="s">
        <v>37</v>
      </c>
      <c r="V3932" t="s">
        <v>38</v>
      </c>
      <c r="W3932">
        <v>100</v>
      </c>
      <c r="X3932">
        <v>100</v>
      </c>
      <c r="Y3932">
        <v>100</v>
      </c>
      <c r="Z3932">
        <v>100</v>
      </c>
      <c r="AA3932">
        <v>100</v>
      </c>
      <c r="AB3932" t="s">
        <v>39</v>
      </c>
      <c r="AC3932">
        <f>VLOOKUP(AB3932,Sheet2!$B$18:$E$27,4,0)</f>
        <v>1</v>
      </c>
      <c r="AD3932">
        <f>VLOOKUP(V3932,Sheet2!$B$4:$E$14,4,0)</f>
        <v>2</v>
      </c>
    </row>
    <row r="3933" spans="1:30">
      <c r="A3933" t="s">
        <v>16231</v>
      </c>
      <c r="B3933" t="s">
        <v>29</v>
      </c>
      <c r="C3933" t="s">
        <v>29</v>
      </c>
      <c r="D3933" t="s">
        <v>138</v>
      </c>
      <c r="E3933" t="s">
        <v>138</v>
      </c>
      <c r="F3933" t="s">
        <v>4077</v>
      </c>
      <c r="G3933" t="s">
        <v>4077</v>
      </c>
      <c r="H3933" t="s">
        <v>140</v>
      </c>
      <c r="I3933" t="s">
        <v>140</v>
      </c>
      <c r="J3933" t="s">
        <v>16232</v>
      </c>
      <c r="K3933" t="s">
        <v>16233</v>
      </c>
      <c r="L3933">
        <v>112.551</v>
      </c>
      <c r="N3933">
        <v>-7.274</v>
      </c>
      <c r="P3933">
        <v>100</v>
      </c>
      <c r="R3933" t="s">
        <v>35</v>
      </c>
      <c r="S3933" t="s">
        <v>4080</v>
      </c>
      <c r="T3933" t="s">
        <v>37</v>
      </c>
      <c r="V3933" t="s">
        <v>38</v>
      </c>
      <c r="W3933">
        <v>100</v>
      </c>
      <c r="X3933">
        <v>100</v>
      </c>
      <c r="Y3933">
        <v>100</v>
      </c>
      <c r="Z3933">
        <v>100</v>
      </c>
      <c r="AA3933">
        <v>100</v>
      </c>
      <c r="AB3933" t="s">
        <v>39</v>
      </c>
      <c r="AC3933">
        <f>VLOOKUP(AB3933,Sheet2!$B$18:$E$27,4,0)</f>
        <v>1</v>
      </c>
      <c r="AD3933">
        <f>VLOOKUP(V3933,Sheet2!$B$4:$E$14,4,0)</f>
        <v>2</v>
      </c>
    </row>
    <row r="3934" spans="1:30">
      <c r="A3934" t="s">
        <v>16234</v>
      </c>
      <c r="B3934" t="s">
        <v>364</v>
      </c>
      <c r="C3934" t="s">
        <v>364</v>
      </c>
      <c r="D3934" t="s">
        <v>365</v>
      </c>
      <c r="E3934" t="s">
        <v>365</v>
      </c>
      <c r="F3934" t="s">
        <v>365</v>
      </c>
      <c r="G3934" t="s">
        <v>365</v>
      </c>
      <c r="H3934" t="s">
        <v>367</v>
      </c>
      <c r="I3934" t="s">
        <v>367</v>
      </c>
      <c r="J3934" t="s">
        <v>10808</v>
      </c>
      <c r="K3934" t="s">
        <v>16235</v>
      </c>
      <c r="L3934">
        <v>112.345</v>
      </c>
      <c r="N3934">
        <v>-7.2770000000000001</v>
      </c>
      <c r="P3934">
        <v>100</v>
      </c>
      <c r="R3934" t="s">
        <v>35</v>
      </c>
      <c r="S3934" t="s">
        <v>8841</v>
      </c>
      <c r="T3934" t="s">
        <v>37</v>
      </c>
      <c r="V3934" t="s">
        <v>38</v>
      </c>
      <c r="W3934">
        <v>100</v>
      </c>
      <c r="X3934">
        <v>100</v>
      </c>
      <c r="Y3934">
        <v>100</v>
      </c>
      <c r="Z3934">
        <v>100</v>
      </c>
      <c r="AA3934">
        <v>100</v>
      </c>
      <c r="AB3934" t="s">
        <v>39</v>
      </c>
      <c r="AC3934">
        <f>VLOOKUP(AB3934,Sheet2!$B$18:$E$27,4,0)</f>
        <v>1</v>
      </c>
      <c r="AD3934">
        <f>VLOOKUP(V3934,Sheet2!$B$4:$E$14,4,0)</f>
        <v>2</v>
      </c>
    </row>
    <row r="3935" spans="1:30">
      <c r="A3935" t="s">
        <v>16236</v>
      </c>
      <c r="B3935" t="s">
        <v>213</v>
      </c>
      <c r="C3935" t="s">
        <v>213</v>
      </c>
      <c r="D3935" t="s">
        <v>925</v>
      </c>
      <c r="E3935" t="s">
        <v>925</v>
      </c>
      <c r="F3935" t="s">
        <v>16237</v>
      </c>
      <c r="G3935" t="s">
        <v>16237</v>
      </c>
      <c r="H3935" t="s">
        <v>4820</v>
      </c>
      <c r="I3935" t="s">
        <v>4820</v>
      </c>
      <c r="J3935" t="s">
        <v>16238</v>
      </c>
      <c r="K3935" t="s">
        <v>16239</v>
      </c>
      <c r="L3935">
        <v>112.68899999999999</v>
      </c>
      <c r="N3935">
        <v>-7.3559999999999999</v>
      </c>
      <c r="P3935">
        <v>100</v>
      </c>
      <c r="R3935" t="s">
        <v>35</v>
      </c>
      <c r="S3935" t="s">
        <v>16240</v>
      </c>
      <c r="T3935" t="s">
        <v>37</v>
      </c>
      <c r="V3935" t="s">
        <v>38</v>
      </c>
      <c r="W3935">
        <v>100</v>
      </c>
      <c r="X3935">
        <v>100</v>
      </c>
      <c r="Y3935">
        <v>100</v>
      </c>
      <c r="Z3935">
        <v>100</v>
      </c>
      <c r="AA3935">
        <v>100</v>
      </c>
      <c r="AB3935" t="s">
        <v>39</v>
      </c>
      <c r="AC3935">
        <f>VLOOKUP(AB3935,Sheet2!$B$18:$E$27,4,0)</f>
        <v>1</v>
      </c>
      <c r="AD3935">
        <f>VLOOKUP(V3935,Sheet2!$B$4:$E$14,4,0)</f>
        <v>2</v>
      </c>
    </row>
    <row r="3936" spans="1:30">
      <c r="A3936" t="s">
        <v>16241</v>
      </c>
      <c r="B3936" t="s">
        <v>550</v>
      </c>
      <c r="C3936" t="s">
        <v>551</v>
      </c>
      <c r="D3936" t="s">
        <v>852</v>
      </c>
      <c r="E3936" t="s">
        <v>852</v>
      </c>
      <c r="F3936" t="s">
        <v>9756</v>
      </c>
      <c r="G3936" t="s">
        <v>854</v>
      </c>
      <c r="H3936" t="s">
        <v>855</v>
      </c>
      <c r="I3936" t="s">
        <v>856</v>
      </c>
      <c r="J3936" t="s">
        <v>16242</v>
      </c>
      <c r="K3936" t="s">
        <v>16243</v>
      </c>
      <c r="L3936">
        <v>107.03</v>
      </c>
      <c r="M3936">
        <v>107.021</v>
      </c>
      <c r="N3936">
        <v>-6.2350000000000003</v>
      </c>
      <c r="O3936">
        <v>-6.2383899999999999</v>
      </c>
      <c r="P3936">
        <v>0</v>
      </c>
      <c r="S3936" t="s">
        <v>9759</v>
      </c>
      <c r="T3936" t="s">
        <v>16244</v>
      </c>
      <c r="U3936">
        <v>1.064203953948055</v>
      </c>
      <c r="V3936" t="s">
        <v>95</v>
      </c>
      <c r="W3936">
        <v>100</v>
      </c>
      <c r="X3936">
        <v>100</v>
      </c>
      <c r="Y3936">
        <v>32</v>
      </c>
      <c r="Z3936">
        <v>100</v>
      </c>
      <c r="AA3936">
        <v>66.400000000000006</v>
      </c>
      <c r="AB3936" t="s">
        <v>1049</v>
      </c>
      <c r="AC3936">
        <f>VLOOKUP(AB3936,Sheet2!$B$18:$E$27,4,0)</f>
        <v>0</v>
      </c>
      <c r="AD3936">
        <f>VLOOKUP(V3936,Sheet2!$B$4:$E$14,4,0)</f>
        <v>0</v>
      </c>
    </row>
    <row r="3937" spans="1:30">
      <c r="A3937" t="s">
        <v>16245</v>
      </c>
      <c r="B3937" t="s">
        <v>220</v>
      </c>
      <c r="C3937" t="s">
        <v>221</v>
      </c>
      <c r="D3937" t="s">
        <v>1681</v>
      </c>
      <c r="E3937" t="s">
        <v>614</v>
      </c>
      <c r="F3937" t="s">
        <v>9663</v>
      </c>
      <c r="G3937" t="s">
        <v>615</v>
      </c>
      <c r="H3937" t="s">
        <v>225</v>
      </c>
      <c r="I3937" t="s">
        <v>226</v>
      </c>
      <c r="J3937" t="s">
        <v>16246</v>
      </c>
      <c r="K3937" t="s">
        <v>16247</v>
      </c>
      <c r="L3937">
        <v>114.84699999999999</v>
      </c>
      <c r="N3937">
        <v>-3.444</v>
      </c>
      <c r="P3937">
        <v>0</v>
      </c>
      <c r="R3937" t="s">
        <v>35</v>
      </c>
      <c r="S3937" t="s">
        <v>9666</v>
      </c>
      <c r="T3937" t="s">
        <v>37</v>
      </c>
      <c r="V3937" t="s">
        <v>38</v>
      </c>
      <c r="W3937">
        <v>100</v>
      </c>
      <c r="X3937">
        <v>100</v>
      </c>
      <c r="Y3937">
        <v>100</v>
      </c>
      <c r="Z3937">
        <v>100</v>
      </c>
      <c r="AA3937">
        <v>80</v>
      </c>
      <c r="AB3937" t="s">
        <v>86</v>
      </c>
      <c r="AC3937">
        <f>VLOOKUP(AB3937,Sheet2!$B$18:$E$27,4,0)</f>
        <v>1</v>
      </c>
      <c r="AD3937">
        <f>VLOOKUP(V3937,Sheet2!$B$4:$E$14,4,0)</f>
        <v>2</v>
      </c>
    </row>
    <row r="3938" spans="1:30">
      <c r="A3938" t="s">
        <v>16248</v>
      </c>
      <c r="B3938" t="s">
        <v>71</v>
      </c>
      <c r="C3938" t="s">
        <v>72</v>
      </c>
      <c r="D3938" t="s">
        <v>163</v>
      </c>
      <c r="E3938" t="s">
        <v>163</v>
      </c>
      <c r="F3938" t="s">
        <v>163</v>
      </c>
      <c r="G3938" t="s">
        <v>163</v>
      </c>
      <c r="H3938" t="s">
        <v>165</v>
      </c>
      <c r="I3938" t="s">
        <v>165</v>
      </c>
      <c r="J3938" t="s">
        <v>16249</v>
      </c>
      <c r="K3938" t="s">
        <v>16250</v>
      </c>
      <c r="L3938">
        <v>106.499</v>
      </c>
      <c r="N3938">
        <v>-6.1150000000000002</v>
      </c>
      <c r="P3938">
        <v>100</v>
      </c>
      <c r="R3938" t="s">
        <v>35</v>
      </c>
      <c r="S3938" t="s">
        <v>4664</v>
      </c>
      <c r="T3938" t="s">
        <v>37</v>
      </c>
      <c r="V3938" t="s">
        <v>38</v>
      </c>
      <c r="W3938">
        <v>100</v>
      </c>
      <c r="X3938">
        <v>100</v>
      </c>
      <c r="Y3938">
        <v>100</v>
      </c>
      <c r="Z3938">
        <v>100</v>
      </c>
      <c r="AA3938">
        <v>100</v>
      </c>
      <c r="AB3938" t="s">
        <v>39</v>
      </c>
      <c r="AC3938">
        <f>VLOOKUP(AB3938,Sheet2!$B$18:$E$27,4,0)</f>
        <v>1</v>
      </c>
      <c r="AD3938">
        <f>VLOOKUP(V3938,Sheet2!$B$4:$E$14,4,0)</f>
        <v>2</v>
      </c>
    </row>
    <row r="3939" spans="1:30">
      <c r="A3939" t="s">
        <v>16251</v>
      </c>
      <c r="B3939" t="s">
        <v>71</v>
      </c>
      <c r="C3939" t="s">
        <v>72</v>
      </c>
      <c r="D3939" t="s">
        <v>2206</v>
      </c>
      <c r="E3939" t="s">
        <v>2206</v>
      </c>
      <c r="F3939" t="s">
        <v>2206</v>
      </c>
      <c r="G3939" t="s">
        <v>2207</v>
      </c>
      <c r="H3939" t="s">
        <v>74</v>
      </c>
      <c r="I3939" t="s">
        <v>2661</v>
      </c>
      <c r="J3939" t="s">
        <v>16252</v>
      </c>
      <c r="K3939" t="s">
        <v>16252</v>
      </c>
      <c r="L3939">
        <v>106.423</v>
      </c>
      <c r="N3939">
        <v>-6.1440000000000001</v>
      </c>
      <c r="P3939">
        <v>0</v>
      </c>
      <c r="R3939" t="s">
        <v>35</v>
      </c>
      <c r="S3939" t="s">
        <v>6551</v>
      </c>
      <c r="T3939" t="s">
        <v>37</v>
      </c>
      <c r="V3939" t="s">
        <v>38</v>
      </c>
      <c r="W3939">
        <v>100</v>
      </c>
      <c r="X3939">
        <v>100</v>
      </c>
      <c r="Y3939">
        <v>100</v>
      </c>
      <c r="Z3939">
        <v>100</v>
      </c>
      <c r="AA3939">
        <v>80</v>
      </c>
      <c r="AB3939" t="s">
        <v>86</v>
      </c>
      <c r="AC3939">
        <f>VLOOKUP(AB3939,Sheet2!$B$18:$E$27,4,0)</f>
        <v>1</v>
      </c>
      <c r="AD3939">
        <f>VLOOKUP(V3939,Sheet2!$B$4:$E$14,4,0)</f>
        <v>2</v>
      </c>
    </row>
    <row r="3940" spans="1:30">
      <c r="A3940" t="s">
        <v>16253</v>
      </c>
      <c r="B3940" t="s">
        <v>237</v>
      </c>
      <c r="C3940" t="s">
        <v>71</v>
      </c>
      <c r="D3940" t="s">
        <v>2746</v>
      </c>
      <c r="E3940" t="s">
        <v>2623</v>
      </c>
      <c r="F3940" t="s">
        <v>8153</v>
      </c>
      <c r="G3940" t="s">
        <v>3087</v>
      </c>
      <c r="H3940" t="s">
        <v>8154</v>
      </c>
      <c r="I3940" t="s">
        <v>3088</v>
      </c>
      <c r="J3940" t="s">
        <v>16254</v>
      </c>
      <c r="K3940" t="s">
        <v>16255</v>
      </c>
      <c r="L3940">
        <v>106.72</v>
      </c>
      <c r="N3940">
        <v>-6.1719999999999997</v>
      </c>
      <c r="P3940">
        <v>0</v>
      </c>
      <c r="R3940" t="s">
        <v>35</v>
      </c>
      <c r="S3940" t="s">
        <v>8157</v>
      </c>
      <c r="T3940" t="s">
        <v>37</v>
      </c>
      <c r="V3940" t="s">
        <v>38</v>
      </c>
      <c r="W3940">
        <v>19</v>
      </c>
      <c r="X3940">
        <v>22</v>
      </c>
      <c r="Y3940">
        <v>33</v>
      </c>
      <c r="Z3940">
        <v>21</v>
      </c>
      <c r="AA3940">
        <v>19</v>
      </c>
      <c r="AB3940" t="s">
        <v>899</v>
      </c>
      <c r="AC3940">
        <f>VLOOKUP(AB3940,Sheet2!$B$18:$E$27,4,0)</f>
        <v>0</v>
      </c>
      <c r="AD3940">
        <f>VLOOKUP(V3940,Sheet2!$B$4:$E$14,4,0)</f>
        <v>2</v>
      </c>
    </row>
    <row r="3941" spans="1:30">
      <c r="A3941" t="s">
        <v>16256</v>
      </c>
      <c r="B3941" t="s">
        <v>29</v>
      </c>
      <c r="C3941" t="s">
        <v>29</v>
      </c>
      <c r="D3941" t="s">
        <v>138</v>
      </c>
      <c r="E3941" t="s">
        <v>138</v>
      </c>
      <c r="F3941" t="s">
        <v>6266</v>
      </c>
      <c r="G3941" t="s">
        <v>6266</v>
      </c>
      <c r="H3941" t="s">
        <v>140</v>
      </c>
      <c r="I3941" t="s">
        <v>140</v>
      </c>
      <c r="J3941" t="s">
        <v>16257</v>
      </c>
      <c r="K3941" t="s">
        <v>16258</v>
      </c>
      <c r="L3941">
        <v>112.622</v>
      </c>
      <c r="N3941">
        <v>-7.2750000000000004</v>
      </c>
      <c r="P3941">
        <v>100</v>
      </c>
      <c r="R3941" t="s">
        <v>35</v>
      </c>
      <c r="S3941" t="s">
        <v>6269</v>
      </c>
      <c r="T3941" t="s">
        <v>37</v>
      </c>
      <c r="V3941" t="s">
        <v>38</v>
      </c>
      <c r="W3941">
        <v>100</v>
      </c>
      <c r="X3941">
        <v>100</v>
      </c>
      <c r="Y3941">
        <v>100</v>
      </c>
      <c r="Z3941">
        <v>100</v>
      </c>
      <c r="AA3941">
        <v>100</v>
      </c>
      <c r="AB3941" t="s">
        <v>39</v>
      </c>
      <c r="AC3941">
        <f>VLOOKUP(AB3941,Sheet2!$B$18:$E$27,4,0)</f>
        <v>1</v>
      </c>
      <c r="AD3941">
        <f>VLOOKUP(V3941,Sheet2!$B$4:$E$14,4,0)</f>
        <v>2</v>
      </c>
    </row>
    <row r="3942" spans="1:30">
      <c r="A3942" t="s">
        <v>16259</v>
      </c>
      <c r="B3942" t="s">
        <v>2223</v>
      </c>
      <c r="C3942" t="s">
        <v>1821</v>
      </c>
      <c r="D3942" t="s">
        <v>13261</v>
      </c>
      <c r="E3942" t="s">
        <v>13261</v>
      </c>
      <c r="F3942" t="s">
        <v>2206</v>
      </c>
      <c r="G3942" t="s">
        <v>2207</v>
      </c>
      <c r="H3942" t="s">
        <v>13264</v>
      </c>
      <c r="I3942" t="s">
        <v>13264</v>
      </c>
      <c r="J3942" t="s">
        <v>16260</v>
      </c>
      <c r="K3942" t="s">
        <v>16261</v>
      </c>
      <c r="L3942">
        <v>104.837</v>
      </c>
      <c r="N3942">
        <v>-2.9470000000000001</v>
      </c>
      <c r="P3942">
        <v>100</v>
      </c>
      <c r="R3942" t="s">
        <v>35</v>
      </c>
      <c r="S3942" t="s">
        <v>16262</v>
      </c>
      <c r="T3942" t="s">
        <v>37</v>
      </c>
      <c r="V3942" t="s">
        <v>38</v>
      </c>
      <c r="W3942">
        <v>100</v>
      </c>
      <c r="X3942">
        <v>100</v>
      </c>
      <c r="Y3942">
        <v>100</v>
      </c>
      <c r="Z3942">
        <v>84</v>
      </c>
      <c r="AA3942">
        <v>96.8</v>
      </c>
      <c r="AB3942" t="s">
        <v>39</v>
      </c>
      <c r="AC3942">
        <f>VLOOKUP(AB3942,Sheet2!$B$18:$E$27,4,0)</f>
        <v>1</v>
      </c>
      <c r="AD3942">
        <f>VLOOKUP(V3942,Sheet2!$B$4:$E$14,4,0)</f>
        <v>2</v>
      </c>
    </row>
    <row r="3943" spans="1:30">
      <c r="A3943" t="s">
        <v>16263</v>
      </c>
      <c r="B3943" t="s">
        <v>184</v>
      </c>
      <c r="C3943" t="s">
        <v>184</v>
      </c>
      <c r="D3943" t="s">
        <v>185</v>
      </c>
      <c r="E3943" t="s">
        <v>185</v>
      </c>
      <c r="F3943" t="s">
        <v>16264</v>
      </c>
      <c r="G3943" t="s">
        <v>16264</v>
      </c>
      <c r="H3943" t="s">
        <v>1406</v>
      </c>
      <c r="I3943" t="s">
        <v>188</v>
      </c>
      <c r="J3943" t="s">
        <v>16265</v>
      </c>
      <c r="K3943" t="s">
        <v>16265</v>
      </c>
      <c r="L3943">
        <v>103.705</v>
      </c>
      <c r="N3943">
        <v>-1.798</v>
      </c>
      <c r="P3943">
        <v>0</v>
      </c>
      <c r="R3943" t="s">
        <v>35</v>
      </c>
      <c r="S3943" t="s">
        <v>16266</v>
      </c>
      <c r="T3943" t="s">
        <v>37</v>
      </c>
      <c r="V3943" t="s">
        <v>38</v>
      </c>
      <c r="W3943">
        <v>100</v>
      </c>
      <c r="X3943">
        <v>100</v>
      </c>
      <c r="Y3943">
        <v>100</v>
      </c>
      <c r="Z3943">
        <v>100</v>
      </c>
      <c r="AA3943">
        <v>80</v>
      </c>
      <c r="AB3943" t="s">
        <v>86</v>
      </c>
      <c r="AC3943">
        <f>VLOOKUP(AB3943,Sheet2!$B$18:$E$27,4,0)</f>
        <v>1</v>
      </c>
      <c r="AD3943">
        <f>VLOOKUP(V3943,Sheet2!$B$4:$E$14,4,0)</f>
        <v>2</v>
      </c>
    </row>
    <row r="3944" spans="1:30">
      <c r="A3944" t="s">
        <v>16267</v>
      </c>
      <c r="B3944" t="s">
        <v>71</v>
      </c>
      <c r="C3944" t="s">
        <v>72</v>
      </c>
      <c r="D3944" t="s">
        <v>1863</v>
      </c>
      <c r="E3944" t="s">
        <v>1863</v>
      </c>
      <c r="F3944" t="s">
        <v>1864</v>
      </c>
      <c r="G3944" t="s">
        <v>1865</v>
      </c>
      <c r="H3944" t="s">
        <v>1866</v>
      </c>
      <c r="I3944" t="s">
        <v>1866</v>
      </c>
      <c r="J3944" t="s">
        <v>1867</v>
      </c>
      <c r="K3944" t="s">
        <v>16268</v>
      </c>
      <c r="L3944">
        <v>106.54900000000001</v>
      </c>
      <c r="N3944">
        <v>-6.2439999999999998</v>
      </c>
      <c r="P3944">
        <v>100</v>
      </c>
      <c r="R3944" t="s">
        <v>35</v>
      </c>
      <c r="S3944" t="s">
        <v>1869</v>
      </c>
      <c r="T3944" t="s">
        <v>37</v>
      </c>
      <c r="V3944" t="s">
        <v>38</v>
      </c>
      <c r="W3944">
        <v>100</v>
      </c>
      <c r="X3944">
        <v>100</v>
      </c>
      <c r="Y3944">
        <v>100</v>
      </c>
      <c r="Z3944">
        <v>100</v>
      </c>
      <c r="AA3944">
        <v>100</v>
      </c>
      <c r="AB3944" t="s">
        <v>39</v>
      </c>
      <c r="AC3944">
        <f>VLOOKUP(AB3944,Sheet2!$B$18:$E$27,4,0)</f>
        <v>1</v>
      </c>
      <c r="AD3944">
        <f>VLOOKUP(V3944,Sheet2!$B$4:$E$14,4,0)</f>
        <v>2</v>
      </c>
    </row>
    <row r="3945" spans="1:30">
      <c r="A3945" t="s">
        <v>16269</v>
      </c>
      <c r="B3945" t="s">
        <v>29</v>
      </c>
      <c r="C3945" t="s">
        <v>29</v>
      </c>
      <c r="D3945" t="s">
        <v>641</v>
      </c>
      <c r="E3945" t="s">
        <v>641</v>
      </c>
      <c r="F3945" t="s">
        <v>9810</v>
      </c>
      <c r="G3945" t="s">
        <v>9810</v>
      </c>
      <c r="H3945" t="s">
        <v>642</v>
      </c>
      <c r="I3945" t="s">
        <v>642</v>
      </c>
      <c r="J3945" t="s">
        <v>16270</v>
      </c>
      <c r="K3945" t="s">
        <v>16271</v>
      </c>
      <c r="L3945">
        <v>112.622</v>
      </c>
      <c r="N3945">
        <v>-7.1340000000000003</v>
      </c>
      <c r="P3945">
        <v>100</v>
      </c>
      <c r="R3945" t="s">
        <v>35</v>
      </c>
      <c r="S3945" t="s">
        <v>9813</v>
      </c>
      <c r="T3945" t="s">
        <v>37</v>
      </c>
      <c r="V3945" t="s">
        <v>38</v>
      </c>
      <c r="W3945">
        <v>100</v>
      </c>
      <c r="X3945">
        <v>100</v>
      </c>
      <c r="Y3945">
        <v>100</v>
      </c>
      <c r="Z3945">
        <v>100</v>
      </c>
      <c r="AA3945">
        <v>100</v>
      </c>
      <c r="AB3945" t="s">
        <v>39</v>
      </c>
      <c r="AC3945">
        <f>VLOOKUP(AB3945,Sheet2!$B$18:$E$27,4,0)</f>
        <v>1</v>
      </c>
      <c r="AD3945">
        <f>VLOOKUP(V3945,Sheet2!$B$4:$E$14,4,0)</f>
        <v>2</v>
      </c>
    </row>
    <row r="3946" spans="1:30">
      <c r="A3946" t="s">
        <v>16272</v>
      </c>
      <c r="B3946" t="s">
        <v>130</v>
      </c>
      <c r="C3946" t="s">
        <v>131</v>
      </c>
      <c r="D3946" t="s">
        <v>1236</v>
      </c>
      <c r="E3946" t="s">
        <v>1236</v>
      </c>
      <c r="F3946" t="s">
        <v>3588</v>
      </c>
      <c r="G3946" t="s">
        <v>3589</v>
      </c>
      <c r="H3946" t="s">
        <v>3590</v>
      </c>
      <c r="I3946" t="s">
        <v>3590</v>
      </c>
      <c r="J3946" t="s">
        <v>16273</v>
      </c>
      <c r="K3946" t="s">
        <v>16273</v>
      </c>
      <c r="L3946">
        <v>103.575</v>
      </c>
      <c r="N3946">
        <v>-1.6120000000000001</v>
      </c>
      <c r="P3946">
        <v>100</v>
      </c>
      <c r="R3946" t="s">
        <v>35</v>
      </c>
      <c r="S3946" t="s">
        <v>3592</v>
      </c>
      <c r="T3946" t="s">
        <v>37</v>
      </c>
      <c r="V3946" t="s">
        <v>38</v>
      </c>
      <c r="W3946">
        <v>100</v>
      </c>
      <c r="X3946">
        <v>100</v>
      </c>
      <c r="Y3946">
        <v>100</v>
      </c>
      <c r="Z3946">
        <v>100</v>
      </c>
      <c r="AA3946">
        <v>100</v>
      </c>
      <c r="AB3946" t="s">
        <v>39</v>
      </c>
      <c r="AC3946">
        <f>VLOOKUP(AB3946,Sheet2!$B$18:$E$27,4,0)</f>
        <v>1</v>
      </c>
      <c r="AD3946">
        <f>VLOOKUP(V3946,Sheet2!$B$4:$E$14,4,0)</f>
        <v>2</v>
      </c>
    </row>
    <row r="3947" spans="1:30">
      <c r="A3947" t="s">
        <v>16274</v>
      </c>
      <c r="B3947" t="s">
        <v>130</v>
      </c>
      <c r="C3947" t="s">
        <v>131</v>
      </c>
      <c r="D3947" t="s">
        <v>1222</v>
      </c>
      <c r="E3947" t="s">
        <v>1222</v>
      </c>
      <c r="F3947" t="s">
        <v>1888</v>
      </c>
      <c r="G3947" t="s">
        <v>1888</v>
      </c>
      <c r="H3947" t="s">
        <v>1889</v>
      </c>
      <c r="I3947" t="s">
        <v>1889</v>
      </c>
      <c r="J3947" t="s">
        <v>16275</v>
      </c>
      <c r="K3947" t="s">
        <v>16275</v>
      </c>
      <c r="L3947">
        <v>103.6</v>
      </c>
      <c r="N3947">
        <v>-1.63</v>
      </c>
      <c r="P3947">
        <v>100</v>
      </c>
      <c r="R3947" t="s">
        <v>35</v>
      </c>
      <c r="S3947" t="s">
        <v>1891</v>
      </c>
      <c r="T3947" t="s">
        <v>37</v>
      </c>
      <c r="V3947" t="s">
        <v>38</v>
      </c>
      <c r="W3947">
        <v>100</v>
      </c>
      <c r="X3947">
        <v>100</v>
      </c>
      <c r="Y3947">
        <v>100</v>
      </c>
      <c r="Z3947">
        <v>100</v>
      </c>
      <c r="AA3947">
        <v>100</v>
      </c>
      <c r="AB3947" t="s">
        <v>39</v>
      </c>
      <c r="AC3947">
        <f>VLOOKUP(AB3947,Sheet2!$B$18:$E$27,4,0)</f>
        <v>1</v>
      </c>
      <c r="AD3947">
        <f>VLOOKUP(V3947,Sheet2!$B$4:$E$14,4,0)</f>
        <v>2</v>
      </c>
    </row>
    <row r="3948" spans="1:30">
      <c r="A3948" t="s">
        <v>16276</v>
      </c>
      <c r="B3948" t="s">
        <v>130</v>
      </c>
      <c r="C3948" t="s">
        <v>131</v>
      </c>
      <c r="D3948" t="s">
        <v>1460</v>
      </c>
      <c r="E3948" t="s">
        <v>1460</v>
      </c>
      <c r="F3948" t="s">
        <v>1487</v>
      </c>
      <c r="G3948" t="s">
        <v>1487</v>
      </c>
      <c r="H3948" t="s">
        <v>360</v>
      </c>
      <c r="I3948" t="s">
        <v>360</v>
      </c>
      <c r="J3948" t="s">
        <v>16277</v>
      </c>
      <c r="K3948" t="s">
        <v>16277</v>
      </c>
      <c r="L3948">
        <v>103.639</v>
      </c>
      <c r="N3948">
        <v>-1.621</v>
      </c>
      <c r="P3948">
        <v>100</v>
      </c>
      <c r="R3948" t="s">
        <v>35</v>
      </c>
      <c r="S3948" t="s">
        <v>1840</v>
      </c>
      <c r="T3948" t="s">
        <v>37</v>
      </c>
      <c r="V3948" t="s">
        <v>38</v>
      </c>
      <c r="W3948">
        <v>100</v>
      </c>
      <c r="X3948">
        <v>100</v>
      </c>
      <c r="Y3948">
        <v>100</v>
      </c>
      <c r="Z3948">
        <v>100</v>
      </c>
      <c r="AA3948">
        <v>100</v>
      </c>
      <c r="AB3948" t="s">
        <v>39</v>
      </c>
      <c r="AC3948">
        <f>VLOOKUP(AB3948,Sheet2!$B$18:$E$27,4,0)</f>
        <v>1</v>
      </c>
      <c r="AD3948">
        <f>VLOOKUP(V3948,Sheet2!$B$4:$E$14,4,0)</f>
        <v>2</v>
      </c>
    </row>
    <row r="3949" spans="1:30">
      <c r="A3949" t="s">
        <v>16278</v>
      </c>
      <c r="B3949" t="s">
        <v>130</v>
      </c>
      <c r="C3949" t="s">
        <v>131</v>
      </c>
      <c r="D3949" t="s">
        <v>379</v>
      </c>
      <c r="E3949" t="s">
        <v>379</v>
      </c>
      <c r="F3949" t="s">
        <v>2235</v>
      </c>
      <c r="G3949" t="s">
        <v>2235</v>
      </c>
      <c r="H3949" t="s">
        <v>2236</v>
      </c>
      <c r="I3949" t="s">
        <v>2236</v>
      </c>
      <c r="J3949" t="s">
        <v>16279</v>
      </c>
      <c r="K3949" t="s">
        <v>16279</v>
      </c>
      <c r="L3949">
        <v>103.637</v>
      </c>
      <c r="N3949">
        <v>-1.589</v>
      </c>
      <c r="P3949">
        <v>100</v>
      </c>
      <c r="R3949" t="s">
        <v>35</v>
      </c>
      <c r="S3949" t="s">
        <v>2238</v>
      </c>
      <c r="T3949" t="s">
        <v>37</v>
      </c>
      <c r="V3949" t="s">
        <v>38</v>
      </c>
      <c r="W3949">
        <v>100</v>
      </c>
      <c r="X3949">
        <v>100</v>
      </c>
      <c r="Y3949">
        <v>100</v>
      </c>
      <c r="Z3949">
        <v>100</v>
      </c>
      <c r="AA3949">
        <v>100</v>
      </c>
      <c r="AB3949" t="s">
        <v>39</v>
      </c>
      <c r="AC3949">
        <f>VLOOKUP(AB3949,Sheet2!$B$18:$E$27,4,0)</f>
        <v>1</v>
      </c>
      <c r="AD3949">
        <f>VLOOKUP(V3949,Sheet2!$B$4:$E$14,4,0)</f>
        <v>2</v>
      </c>
    </row>
    <row r="3950" spans="1:30">
      <c r="A3950" t="s">
        <v>16280</v>
      </c>
      <c r="B3950" t="s">
        <v>130</v>
      </c>
      <c r="C3950" t="s">
        <v>131</v>
      </c>
      <c r="D3950" t="s">
        <v>1460</v>
      </c>
      <c r="E3950" t="s">
        <v>1460</v>
      </c>
      <c r="F3950" t="s">
        <v>1487</v>
      </c>
      <c r="G3950" t="s">
        <v>1487</v>
      </c>
      <c r="H3950" t="s">
        <v>360</v>
      </c>
      <c r="I3950" t="s">
        <v>360</v>
      </c>
      <c r="J3950" t="s">
        <v>16281</v>
      </c>
      <c r="K3950" t="s">
        <v>16281</v>
      </c>
      <c r="L3950">
        <v>103.639</v>
      </c>
      <c r="N3950">
        <v>-1.621</v>
      </c>
      <c r="P3950">
        <v>100</v>
      </c>
      <c r="R3950" t="s">
        <v>35</v>
      </c>
      <c r="S3950" t="s">
        <v>1840</v>
      </c>
      <c r="T3950" t="s">
        <v>37</v>
      </c>
      <c r="V3950" t="s">
        <v>38</v>
      </c>
      <c r="W3950">
        <v>100</v>
      </c>
      <c r="X3950">
        <v>100</v>
      </c>
      <c r="Y3950">
        <v>100</v>
      </c>
      <c r="Z3950">
        <v>100</v>
      </c>
      <c r="AA3950">
        <v>100</v>
      </c>
      <c r="AB3950" t="s">
        <v>39</v>
      </c>
      <c r="AC3950">
        <f>VLOOKUP(AB3950,Sheet2!$B$18:$E$27,4,0)</f>
        <v>1</v>
      </c>
      <c r="AD3950">
        <f>VLOOKUP(V3950,Sheet2!$B$4:$E$14,4,0)</f>
        <v>2</v>
      </c>
    </row>
    <row r="3951" spans="1:30">
      <c r="A3951" t="s">
        <v>16282</v>
      </c>
      <c r="B3951" t="s">
        <v>29</v>
      </c>
      <c r="C3951" t="s">
        <v>29</v>
      </c>
      <c r="D3951" t="s">
        <v>668</v>
      </c>
      <c r="E3951" t="s">
        <v>669</v>
      </c>
      <c r="F3951" t="s">
        <v>2456</v>
      </c>
      <c r="G3951" t="s">
        <v>2457</v>
      </c>
      <c r="H3951" t="s">
        <v>671</v>
      </c>
      <c r="I3951" t="s">
        <v>671</v>
      </c>
      <c r="J3951" t="s">
        <v>9247</v>
      </c>
      <c r="K3951" t="s">
        <v>16283</v>
      </c>
      <c r="L3951">
        <v>112.574</v>
      </c>
      <c r="N3951">
        <v>-7.7329999999999997</v>
      </c>
      <c r="P3951">
        <v>100</v>
      </c>
      <c r="R3951" t="s">
        <v>35</v>
      </c>
      <c r="S3951" t="s">
        <v>2460</v>
      </c>
      <c r="T3951" t="s">
        <v>37</v>
      </c>
      <c r="V3951" t="s">
        <v>38</v>
      </c>
      <c r="W3951">
        <v>100</v>
      </c>
      <c r="X3951">
        <v>100</v>
      </c>
      <c r="Y3951">
        <v>100</v>
      </c>
      <c r="Z3951">
        <v>100</v>
      </c>
      <c r="AA3951">
        <v>100</v>
      </c>
      <c r="AB3951" t="s">
        <v>39</v>
      </c>
      <c r="AC3951">
        <f>VLOOKUP(AB3951,Sheet2!$B$18:$E$27,4,0)</f>
        <v>1</v>
      </c>
      <c r="AD3951">
        <f>VLOOKUP(V3951,Sheet2!$B$4:$E$14,4,0)</f>
        <v>2</v>
      </c>
    </row>
    <row r="3952" spans="1:30">
      <c r="A3952" t="s">
        <v>16284</v>
      </c>
      <c r="B3952" t="s">
        <v>122</v>
      </c>
      <c r="C3952" t="s">
        <v>122</v>
      </c>
      <c r="D3952" t="s">
        <v>145</v>
      </c>
      <c r="E3952" t="s">
        <v>145</v>
      </c>
      <c r="F3952" t="s">
        <v>16285</v>
      </c>
      <c r="G3952" t="s">
        <v>16286</v>
      </c>
      <c r="H3952" t="s">
        <v>146</v>
      </c>
      <c r="I3952" t="s">
        <v>146</v>
      </c>
      <c r="J3952" t="s">
        <v>16287</v>
      </c>
      <c r="K3952" t="s">
        <v>16287</v>
      </c>
      <c r="L3952">
        <v>124.41500000000001</v>
      </c>
      <c r="N3952">
        <v>1.1180000000000001</v>
      </c>
      <c r="P3952">
        <v>100</v>
      </c>
      <c r="R3952" t="s">
        <v>35</v>
      </c>
      <c r="S3952" t="s">
        <v>16288</v>
      </c>
      <c r="T3952" t="s">
        <v>37</v>
      </c>
      <c r="V3952" t="s">
        <v>38</v>
      </c>
      <c r="W3952">
        <v>100</v>
      </c>
      <c r="X3952">
        <v>100</v>
      </c>
      <c r="Y3952">
        <v>71</v>
      </c>
      <c r="Z3952">
        <v>100</v>
      </c>
      <c r="AA3952">
        <v>94.2</v>
      </c>
      <c r="AB3952" t="s">
        <v>39</v>
      </c>
      <c r="AC3952">
        <f>VLOOKUP(AB3952,Sheet2!$B$18:$E$27,4,0)</f>
        <v>1</v>
      </c>
      <c r="AD3952">
        <f>VLOOKUP(V3952,Sheet2!$B$4:$E$14,4,0)</f>
        <v>2</v>
      </c>
    </row>
    <row r="3953" spans="1:30">
      <c r="A3953" t="s">
        <v>16289</v>
      </c>
      <c r="B3953" t="s">
        <v>29</v>
      </c>
      <c r="C3953" t="s">
        <v>29</v>
      </c>
      <c r="D3953" t="s">
        <v>277</v>
      </c>
      <c r="E3953" t="s">
        <v>277</v>
      </c>
      <c r="F3953" t="s">
        <v>2396</v>
      </c>
      <c r="G3953" t="s">
        <v>2396</v>
      </c>
      <c r="H3953" t="s">
        <v>279</v>
      </c>
      <c r="I3953" t="s">
        <v>279</v>
      </c>
      <c r="J3953" t="s">
        <v>16290</v>
      </c>
      <c r="K3953" t="s">
        <v>16291</v>
      </c>
      <c r="L3953">
        <v>112.485</v>
      </c>
      <c r="N3953">
        <v>-7.2770000000000001</v>
      </c>
      <c r="P3953">
        <v>100</v>
      </c>
      <c r="R3953" t="s">
        <v>35</v>
      </c>
      <c r="S3953" t="s">
        <v>2398</v>
      </c>
      <c r="T3953" t="s">
        <v>37</v>
      </c>
      <c r="V3953" t="s">
        <v>38</v>
      </c>
      <c r="W3953">
        <v>100</v>
      </c>
      <c r="X3953">
        <v>100</v>
      </c>
      <c r="Y3953">
        <v>100</v>
      </c>
      <c r="Z3953">
        <v>52</v>
      </c>
      <c r="AA3953">
        <v>90.4</v>
      </c>
      <c r="AB3953" t="s">
        <v>39</v>
      </c>
      <c r="AC3953">
        <f>VLOOKUP(AB3953,Sheet2!$B$18:$E$27,4,0)</f>
        <v>1</v>
      </c>
      <c r="AD3953">
        <f>VLOOKUP(V3953,Sheet2!$B$4:$E$14,4,0)</f>
        <v>2</v>
      </c>
    </row>
    <row r="3954" spans="1:30">
      <c r="A3954" t="s">
        <v>16292</v>
      </c>
      <c r="B3954" t="s">
        <v>29</v>
      </c>
      <c r="C3954" t="s">
        <v>29</v>
      </c>
      <c r="D3954" t="s">
        <v>863</v>
      </c>
      <c r="E3954" t="s">
        <v>863</v>
      </c>
      <c r="F3954" t="s">
        <v>16293</v>
      </c>
      <c r="G3954" t="s">
        <v>16294</v>
      </c>
      <c r="H3954" t="s">
        <v>864</v>
      </c>
      <c r="I3954" t="s">
        <v>864</v>
      </c>
      <c r="J3954" t="s">
        <v>16295</v>
      </c>
      <c r="K3954" t="s">
        <v>16296</v>
      </c>
      <c r="L3954">
        <v>112.58799999999999</v>
      </c>
      <c r="N3954">
        <v>-7.3239999999999998</v>
      </c>
      <c r="P3954">
        <v>100</v>
      </c>
      <c r="R3954" t="s">
        <v>35</v>
      </c>
      <c r="S3954" t="s">
        <v>16297</v>
      </c>
      <c r="T3954" t="s">
        <v>37</v>
      </c>
      <c r="V3954" t="s">
        <v>38</v>
      </c>
      <c r="W3954">
        <v>100</v>
      </c>
      <c r="X3954">
        <v>100</v>
      </c>
      <c r="Y3954">
        <v>100</v>
      </c>
      <c r="Z3954">
        <v>74</v>
      </c>
      <c r="AA3954">
        <v>94.8</v>
      </c>
      <c r="AB3954" t="s">
        <v>39</v>
      </c>
      <c r="AC3954">
        <f>VLOOKUP(AB3954,Sheet2!$B$18:$E$27,4,0)</f>
        <v>1</v>
      </c>
      <c r="AD3954">
        <f>VLOOKUP(V3954,Sheet2!$B$4:$E$14,4,0)</f>
        <v>2</v>
      </c>
    </row>
    <row r="3955" spans="1:30">
      <c r="A3955" t="s">
        <v>16298</v>
      </c>
      <c r="B3955" t="s">
        <v>192</v>
      </c>
      <c r="C3955" t="s">
        <v>71</v>
      </c>
      <c r="D3955" t="s">
        <v>2623</v>
      </c>
      <c r="E3955" t="s">
        <v>2623</v>
      </c>
      <c r="F3955" t="s">
        <v>13733</v>
      </c>
      <c r="G3955" t="s">
        <v>13733</v>
      </c>
      <c r="H3955" t="s">
        <v>3088</v>
      </c>
      <c r="I3955" t="s">
        <v>3088</v>
      </c>
      <c r="J3955" t="s">
        <v>16299</v>
      </c>
      <c r="K3955" t="s">
        <v>16300</v>
      </c>
      <c r="L3955">
        <v>106.66500000000001</v>
      </c>
      <c r="N3955">
        <v>-6.1820000000000004</v>
      </c>
      <c r="P3955">
        <v>100</v>
      </c>
      <c r="R3955" t="s">
        <v>35</v>
      </c>
      <c r="S3955" t="s">
        <v>13736</v>
      </c>
      <c r="T3955" t="s">
        <v>37</v>
      </c>
      <c r="V3955" t="s">
        <v>38</v>
      </c>
      <c r="W3955">
        <v>100</v>
      </c>
      <c r="X3955">
        <v>100</v>
      </c>
      <c r="Y3955">
        <v>100</v>
      </c>
      <c r="Z3955">
        <v>60</v>
      </c>
      <c r="AA3955">
        <v>92</v>
      </c>
      <c r="AB3955" t="s">
        <v>39</v>
      </c>
      <c r="AC3955">
        <f>VLOOKUP(AB3955,Sheet2!$B$18:$E$27,4,0)</f>
        <v>1</v>
      </c>
      <c r="AD3955">
        <f>VLOOKUP(V3955,Sheet2!$B$4:$E$14,4,0)</f>
        <v>2</v>
      </c>
    </row>
    <row r="3956" spans="1:30">
      <c r="A3956" t="s">
        <v>16301</v>
      </c>
      <c r="B3956" t="s">
        <v>71</v>
      </c>
      <c r="C3956" t="s">
        <v>72</v>
      </c>
      <c r="D3956" t="s">
        <v>105</v>
      </c>
      <c r="E3956" t="s">
        <v>105</v>
      </c>
      <c r="F3956" t="s">
        <v>106</v>
      </c>
      <c r="G3956" t="s">
        <v>106</v>
      </c>
      <c r="H3956" t="s">
        <v>107</v>
      </c>
      <c r="I3956" t="s">
        <v>108</v>
      </c>
      <c r="J3956" t="s">
        <v>16302</v>
      </c>
      <c r="K3956" t="s">
        <v>16303</v>
      </c>
      <c r="L3956">
        <v>106.517</v>
      </c>
      <c r="N3956">
        <v>-6.2519999999999998</v>
      </c>
      <c r="P3956">
        <v>0</v>
      </c>
      <c r="R3956" t="s">
        <v>35</v>
      </c>
      <c r="S3956" t="s">
        <v>111</v>
      </c>
      <c r="T3956" t="s">
        <v>37</v>
      </c>
      <c r="V3956" t="s">
        <v>38</v>
      </c>
      <c r="W3956">
        <v>100</v>
      </c>
      <c r="X3956">
        <v>100</v>
      </c>
      <c r="Y3956">
        <v>100</v>
      </c>
      <c r="Z3956">
        <v>84</v>
      </c>
      <c r="AA3956">
        <v>76.8</v>
      </c>
      <c r="AB3956" t="s">
        <v>211</v>
      </c>
      <c r="AC3956">
        <f>VLOOKUP(AB3956,Sheet2!$B$18:$E$27,4,0)</f>
        <v>1</v>
      </c>
      <c r="AD3956">
        <f>VLOOKUP(V3956,Sheet2!$B$4:$E$14,4,0)</f>
        <v>2</v>
      </c>
    </row>
    <row r="3957" spans="1:30">
      <c r="A3957" t="s">
        <v>16304</v>
      </c>
      <c r="B3957" t="s">
        <v>779</v>
      </c>
      <c r="C3957" t="s">
        <v>779</v>
      </c>
      <c r="D3957" t="s">
        <v>1701</v>
      </c>
      <c r="E3957" t="s">
        <v>1701</v>
      </c>
      <c r="F3957" t="s">
        <v>16305</v>
      </c>
      <c r="G3957" t="s">
        <v>16305</v>
      </c>
      <c r="H3957" t="s">
        <v>1703</v>
      </c>
      <c r="I3957" t="s">
        <v>1703</v>
      </c>
      <c r="J3957" t="s">
        <v>16305</v>
      </c>
      <c r="K3957" t="s">
        <v>16305</v>
      </c>
      <c r="L3957">
        <v>103.879</v>
      </c>
      <c r="N3957">
        <v>-2.8029999999999999</v>
      </c>
      <c r="P3957">
        <v>100</v>
      </c>
      <c r="R3957" t="s">
        <v>35</v>
      </c>
      <c r="S3957" t="s">
        <v>16306</v>
      </c>
      <c r="T3957" t="s">
        <v>37</v>
      </c>
      <c r="V3957" t="s">
        <v>38</v>
      </c>
      <c r="W3957">
        <v>100</v>
      </c>
      <c r="X3957">
        <v>100</v>
      </c>
      <c r="Y3957">
        <v>100</v>
      </c>
      <c r="Z3957">
        <v>100</v>
      </c>
      <c r="AA3957">
        <v>100</v>
      </c>
      <c r="AB3957" t="s">
        <v>39</v>
      </c>
      <c r="AC3957">
        <f>VLOOKUP(AB3957,Sheet2!$B$18:$E$27,4,0)</f>
        <v>1</v>
      </c>
      <c r="AD3957">
        <f>VLOOKUP(V3957,Sheet2!$B$4:$E$14,4,0)</f>
        <v>2</v>
      </c>
    </row>
    <row r="3958" spans="1:30">
      <c r="A3958" t="s">
        <v>16307</v>
      </c>
      <c r="B3958" t="s">
        <v>29</v>
      </c>
      <c r="C3958" t="s">
        <v>29</v>
      </c>
      <c r="D3958" t="s">
        <v>138</v>
      </c>
      <c r="E3958" t="s">
        <v>138</v>
      </c>
      <c r="F3958" t="s">
        <v>1282</v>
      </c>
      <c r="G3958" t="s">
        <v>1282</v>
      </c>
      <c r="H3958" t="s">
        <v>140</v>
      </c>
      <c r="I3958" t="s">
        <v>140</v>
      </c>
      <c r="J3958" t="s">
        <v>1282</v>
      </c>
      <c r="K3958" t="s">
        <v>16308</v>
      </c>
      <c r="L3958">
        <v>112.57299999999999</v>
      </c>
      <c r="N3958">
        <v>-7.2839999999999998</v>
      </c>
      <c r="P3958">
        <v>100</v>
      </c>
      <c r="R3958" t="s">
        <v>35</v>
      </c>
      <c r="S3958" t="s">
        <v>1285</v>
      </c>
      <c r="T3958" t="s">
        <v>37</v>
      </c>
      <c r="V3958" t="s">
        <v>38</v>
      </c>
      <c r="W3958">
        <v>100</v>
      </c>
      <c r="X3958">
        <v>100</v>
      </c>
      <c r="Y3958">
        <v>100</v>
      </c>
      <c r="Z3958">
        <v>100</v>
      </c>
      <c r="AA3958">
        <v>100</v>
      </c>
      <c r="AB3958" t="s">
        <v>39</v>
      </c>
      <c r="AC3958">
        <f>VLOOKUP(AB3958,Sheet2!$B$18:$E$27,4,0)</f>
        <v>1</v>
      </c>
      <c r="AD3958">
        <f>VLOOKUP(V3958,Sheet2!$B$4:$E$14,4,0)</f>
        <v>2</v>
      </c>
    </row>
    <row r="3959" spans="1:30">
      <c r="A3959" t="s">
        <v>16309</v>
      </c>
      <c r="B3959" t="s">
        <v>213</v>
      </c>
      <c r="C3959" t="s">
        <v>213</v>
      </c>
      <c r="D3959" t="s">
        <v>2292</v>
      </c>
      <c r="E3959" t="s">
        <v>2292</v>
      </c>
      <c r="F3959" t="s">
        <v>6338</v>
      </c>
      <c r="G3959" t="s">
        <v>6338</v>
      </c>
      <c r="H3959" t="s">
        <v>2294</v>
      </c>
      <c r="I3959" t="s">
        <v>2294</v>
      </c>
      <c r="J3959" t="s">
        <v>16310</v>
      </c>
      <c r="K3959" t="s">
        <v>16311</v>
      </c>
      <c r="L3959">
        <v>112.694</v>
      </c>
      <c r="N3959">
        <v>-7.4080000000000004</v>
      </c>
      <c r="P3959">
        <v>100</v>
      </c>
      <c r="R3959" t="s">
        <v>35</v>
      </c>
      <c r="S3959" t="s">
        <v>6341</v>
      </c>
      <c r="T3959" t="s">
        <v>37</v>
      </c>
      <c r="V3959" t="s">
        <v>38</v>
      </c>
      <c r="W3959">
        <v>100</v>
      </c>
      <c r="X3959">
        <v>100</v>
      </c>
      <c r="Y3959">
        <v>100</v>
      </c>
      <c r="Z3959">
        <v>95</v>
      </c>
      <c r="AA3959">
        <v>99</v>
      </c>
      <c r="AB3959" t="s">
        <v>39</v>
      </c>
      <c r="AC3959">
        <f>VLOOKUP(AB3959,Sheet2!$B$18:$E$27,4,0)</f>
        <v>1</v>
      </c>
      <c r="AD3959">
        <f>VLOOKUP(V3959,Sheet2!$B$4:$E$14,4,0)</f>
        <v>2</v>
      </c>
    </row>
    <row r="3960" spans="1:30">
      <c r="A3960" t="s">
        <v>16312</v>
      </c>
      <c r="B3960" t="s">
        <v>29</v>
      </c>
      <c r="C3960" t="s">
        <v>29</v>
      </c>
      <c r="D3960" t="s">
        <v>29</v>
      </c>
      <c r="E3960" t="s">
        <v>29</v>
      </c>
      <c r="F3960" t="s">
        <v>6796</v>
      </c>
      <c r="G3960" t="s">
        <v>6796</v>
      </c>
      <c r="H3960" t="s">
        <v>2192</v>
      </c>
      <c r="I3960" t="s">
        <v>2192</v>
      </c>
      <c r="J3960" t="s">
        <v>16313</v>
      </c>
      <c r="K3960" t="s">
        <v>16314</v>
      </c>
      <c r="L3960">
        <v>112.65600000000001</v>
      </c>
      <c r="N3960">
        <v>-7.1820000000000004</v>
      </c>
      <c r="P3960">
        <v>100</v>
      </c>
      <c r="R3960" t="s">
        <v>35</v>
      </c>
      <c r="S3960" t="s">
        <v>6799</v>
      </c>
      <c r="T3960" t="s">
        <v>37</v>
      </c>
      <c r="V3960" t="s">
        <v>38</v>
      </c>
      <c r="W3960">
        <v>100</v>
      </c>
      <c r="X3960">
        <v>100</v>
      </c>
      <c r="Y3960">
        <v>100</v>
      </c>
      <c r="Z3960">
        <v>94</v>
      </c>
      <c r="AA3960">
        <v>98.8</v>
      </c>
      <c r="AB3960" t="s">
        <v>39</v>
      </c>
      <c r="AC3960">
        <f>VLOOKUP(AB3960,Sheet2!$B$18:$E$27,4,0)</f>
        <v>1</v>
      </c>
      <c r="AD3960">
        <f>VLOOKUP(V3960,Sheet2!$B$4:$E$14,4,0)</f>
        <v>2</v>
      </c>
    </row>
    <row r="3961" spans="1:30">
      <c r="A3961" t="s">
        <v>16315</v>
      </c>
      <c r="B3961" t="s">
        <v>248</v>
      </c>
      <c r="C3961" t="s">
        <v>249</v>
      </c>
      <c r="D3961" t="s">
        <v>4472</v>
      </c>
      <c r="E3961" t="s">
        <v>4472</v>
      </c>
      <c r="F3961" t="s">
        <v>16316</v>
      </c>
      <c r="G3961" t="s">
        <v>16316</v>
      </c>
      <c r="H3961" t="s">
        <v>16317</v>
      </c>
      <c r="I3961" t="s">
        <v>16317</v>
      </c>
      <c r="J3961" t="s">
        <v>16318</v>
      </c>
      <c r="K3961" t="s">
        <v>16319</v>
      </c>
      <c r="L3961">
        <v>107.62</v>
      </c>
      <c r="N3961">
        <v>-6.9130000000000003</v>
      </c>
      <c r="P3961">
        <v>100</v>
      </c>
      <c r="R3961" t="s">
        <v>35</v>
      </c>
      <c r="S3961" t="s">
        <v>16320</v>
      </c>
      <c r="T3961" t="s">
        <v>37</v>
      </c>
      <c r="V3961" t="s">
        <v>38</v>
      </c>
      <c r="W3961">
        <v>100</v>
      </c>
      <c r="X3961">
        <v>100</v>
      </c>
      <c r="Y3961">
        <v>100</v>
      </c>
      <c r="Z3961">
        <v>87</v>
      </c>
      <c r="AA3961">
        <v>97.4</v>
      </c>
      <c r="AB3961" t="s">
        <v>39</v>
      </c>
      <c r="AC3961">
        <f>VLOOKUP(AB3961,Sheet2!$B$18:$E$27,4,0)</f>
        <v>1</v>
      </c>
      <c r="AD3961">
        <f>VLOOKUP(V3961,Sheet2!$B$4:$E$14,4,0)</f>
        <v>2</v>
      </c>
    </row>
    <row r="3962" spans="1:30">
      <c r="A3962" t="s">
        <v>16321</v>
      </c>
      <c r="B3962" t="s">
        <v>432</v>
      </c>
      <c r="C3962" t="s">
        <v>432</v>
      </c>
      <c r="D3962" t="s">
        <v>2374</v>
      </c>
      <c r="E3962" t="s">
        <v>2375</v>
      </c>
      <c r="F3962" t="s">
        <v>7740</v>
      </c>
      <c r="G3962" t="s">
        <v>7741</v>
      </c>
      <c r="H3962" t="s">
        <v>2377</v>
      </c>
      <c r="I3962" t="s">
        <v>2377</v>
      </c>
      <c r="J3962" t="s">
        <v>16322</v>
      </c>
      <c r="K3962" t="s">
        <v>16323</v>
      </c>
      <c r="L3962">
        <v>107.443</v>
      </c>
      <c r="N3962">
        <v>-6.7</v>
      </c>
      <c r="P3962">
        <v>100</v>
      </c>
      <c r="R3962" t="s">
        <v>35</v>
      </c>
      <c r="S3962" t="s">
        <v>7744</v>
      </c>
      <c r="T3962" t="s">
        <v>37</v>
      </c>
      <c r="V3962" t="s">
        <v>38</v>
      </c>
      <c r="W3962">
        <v>100</v>
      </c>
      <c r="X3962">
        <v>100</v>
      </c>
      <c r="Y3962">
        <v>100</v>
      </c>
      <c r="Z3962">
        <v>100</v>
      </c>
      <c r="AA3962">
        <v>100</v>
      </c>
      <c r="AB3962" t="s">
        <v>39</v>
      </c>
      <c r="AC3962">
        <f>VLOOKUP(AB3962,Sheet2!$B$18:$E$27,4,0)</f>
        <v>1</v>
      </c>
      <c r="AD3962">
        <f>VLOOKUP(V3962,Sheet2!$B$4:$E$14,4,0)</f>
        <v>2</v>
      </c>
    </row>
    <row r="3963" spans="1:30">
      <c r="A3963" t="s">
        <v>16324</v>
      </c>
      <c r="B3963" t="s">
        <v>29</v>
      </c>
      <c r="C3963" t="s">
        <v>29</v>
      </c>
      <c r="D3963" t="s">
        <v>30</v>
      </c>
      <c r="E3963" t="s">
        <v>30</v>
      </c>
      <c r="F3963" t="s">
        <v>31</v>
      </c>
      <c r="G3963" t="s">
        <v>31</v>
      </c>
      <c r="H3963" t="s">
        <v>32</v>
      </c>
      <c r="I3963" t="s">
        <v>32</v>
      </c>
      <c r="J3963" t="s">
        <v>16325</v>
      </c>
      <c r="K3963" t="s">
        <v>16326</v>
      </c>
      <c r="L3963">
        <v>112.624</v>
      </c>
      <c r="N3963">
        <v>-7.181</v>
      </c>
      <c r="P3963">
        <v>100</v>
      </c>
      <c r="R3963" t="s">
        <v>35</v>
      </c>
      <c r="S3963" t="s">
        <v>36</v>
      </c>
      <c r="T3963" t="s">
        <v>37</v>
      </c>
      <c r="V3963" t="s">
        <v>38</v>
      </c>
      <c r="W3963">
        <v>100</v>
      </c>
      <c r="X3963">
        <v>100</v>
      </c>
      <c r="Y3963">
        <v>100</v>
      </c>
      <c r="Z3963">
        <v>100</v>
      </c>
      <c r="AA3963">
        <v>100</v>
      </c>
      <c r="AB3963" t="s">
        <v>39</v>
      </c>
      <c r="AC3963">
        <f>VLOOKUP(AB3963,Sheet2!$B$18:$E$27,4,0)</f>
        <v>1</v>
      </c>
      <c r="AD3963">
        <f>VLOOKUP(V3963,Sheet2!$B$4:$E$14,4,0)</f>
        <v>2</v>
      </c>
    </row>
    <row r="3964" spans="1:30">
      <c r="A3964" t="s">
        <v>16327</v>
      </c>
      <c r="B3964" t="s">
        <v>184</v>
      </c>
      <c r="C3964" t="s">
        <v>184</v>
      </c>
      <c r="D3964" t="s">
        <v>284</v>
      </c>
      <c r="E3964" t="s">
        <v>284</v>
      </c>
      <c r="F3964" t="s">
        <v>1156</v>
      </c>
      <c r="G3964" t="s">
        <v>1156</v>
      </c>
      <c r="H3964" t="s">
        <v>187</v>
      </c>
      <c r="I3964" t="s">
        <v>187</v>
      </c>
      <c r="J3964" t="s">
        <v>16328</v>
      </c>
      <c r="K3964" t="s">
        <v>16328</v>
      </c>
      <c r="L3964">
        <v>103.676</v>
      </c>
      <c r="N3964">
        <v>-1.595</v>
      </c>
      <c r="P3964">
        <v>100</v>
      </c>
      <c r="R3964" t="s">
        <v>35</v>
      </c>
      <c r="S3964" t="s">
        <v>1158</v>
      </c>
      <c r="T3964" t="s">
        <v>37</v>
      </c>
      <c r="V3964" t="s">
        <v>38</v>
      </c>
      <c r="W3964">
        <v>100</v>
      </c>
      <c r="X3964">
        <v>100</v>
      </c>
      <c r="Y3964">
        <v>100</v>
      </c>
      <c r="Z3964">
        <v>100</v>
      </c>
      <c r="AA3964">
        <v>100</v>
      </c>
      <c r="AB3964" t="s">
        <v>39</v>
      </c>
      <c r="AC3964">
        <f>VLOOKUP(AB3964,Sheet2!$B$18:$E$27,4,0)</f>
        <v>1</v>
      </c>
      <c r="AD3964">
        <f>VLOOKUP(V3964,Sheet2!$B$4:$E$14,4,0)</f>
        <v>2</v>
      </c>
    </row>
    <row r="3965" spans="1:30">
      <c r="A3965" t="s">
        <v>16329</v>
      </c>
      <c r="B3965" t="s">
        <v>432</v>
      </c>
      <c r="C3965" t="s">
        <v>432</v>
      </c>
      <c r="D3965" t="s">
        <v>1771</v>
      </c>
      <c r="E3965" t="s">
        <v>1771</v>
      </c>
      <c r="F3965" t="s">
        <v>1965</v>
      </c>
      <c r="G3965" t="s">
        <v>1965</v>
      </c>
      <c r="H3965" t="s">
        <v>1773</v>
      </c>
      <c r="I3965" t="s">
        <v>1773</v>
      </c>
      <c r="J3965" t="s">
        <v>16330</v>
      </c>
      <c r="K3965" t="s">
        <v>16331</v>
      </c>
      <c r="L3965">
        <v>107.435</v>
      </c>
      <c r="N3965">
        <v>-6.827</v>
      </c>
      <c r="P3965">
        <v>100</v>
      </c>
      <c r="R3965" t="s">
        <v>35</v>
      </c>
      <c r="S3965" t="s">
        <v>1968</v>
      </c>
      <c r="T3965" t="s">
        <v>37</v>
      </c>
      <c r="V3965" t="s">
        <v>38</v>
      </c>
      <c r="W3965">
        <v>100</v>
      </c>
      <c r="X3965">
        <v>100</v>
      </c>
      <c r="Y3965">
        <v>100</v>
      </c>
      <c r="Z3965">
        <v>100</v>
      </c>
      <c r="AA3965">
        <v>100</v>
      </c>
      <c r="AB3965" t="s">
        <v>39</v>
      </c>
      <c r="AC3965">
        <f>VLOOKUP(AB3965,Sheet2!$B$18:$E$27,4,0)</f>
        <v>1</v>
      </c>
      <c r="AD3965">
        <f>VLOOKUP(V3965,Sheet2!$B$4:$E$14,4,0)</f>
        <v>2</v>
      </c>
    </row>
    <row r="3966" spans="1:30">
      <c r="A3966" t="s">
        <v>16332</v>
      </c>
      <c r="B3966" t="s">
        <v>130</v>
      </c>
      <c r="C3966" t="s">
        <v>131</v>
      </c>
      <c r="D3966" t="s">
        <v>1222</v>
      </c>
      <c r="E3966" t="s">
        <v>1222</v>
      </c>
      <c r="F3966" t="s">
        <v>1571</v>
      </c>
      <c r="G3966" t="s">
        <v>1571</v>
      </c>
      <c r="H3966" t="s">
        <v>1224</v>
      </c>
      <c r="I3966" t="s">
        <v>1224</v>
      </c>
      <c r="J3966" t="s">
        <v>16333</v>
      </c>
      <c r="K3966" t="s">
        <v>16333</v>
      </c>
      <c r="L3966">
        <v>103.616</v>
      </c>
      <c r="N3966">
        <v>-1.65</v>
      </c>
      <c r="P3966">
        <v>100</v>
      </c>
      <c r="R3966" t="s">
        <v>35</v>
      </c>
      <c r="S3966" t="s">
        <v>1573</v>
      </c>
      <c r="T3966" t="s">
        <v>37</v>
      </c>
      <c r="V3966" t="s">
        <v>38</v>
      </c>
      <c r="W3966">
        <v>100</v>
      </c>
      <c r="X3966">
        <v>100</v>
      </c>
      <c r="Y3966">
        <v>100</v>
      </c>
      <c r="Z3966">
        <v>100</v>
      </c>
      <c r="AA3966">
        <v>100</v>
      </c>
      <c r="AB3966" t="s">
        <v>39</v>
      </c>
      <c r="AC3966">
        <f>VLOOKUP(AB3966,Sheet2!$B$18:$E$27,4,0)</f>
        <v>1</v>
      </c>
      <c r="AD3966">
        <f>VLOOKUP(V3966,Sheet2!$B$4:$E$14,4,0)</f>
        <v>2</v>
      </c>
    </row>
    <row r="3967" spans="1:30">
      <c r="A3967" t="s">
        <v>16334</v>
      </c>
      <c r="B3967" t="s">
        <v>1253</v>
      </c>
      <c r="C3967" t="s">
        <v>1253</v>
      </c>
      <c r="D3967" t="s">
        <v>16335</v>
      </c>
      <c r="E3967" t="s">
        <v>16335</v>
      </c>
      <c r="F3967" t="s">
        <v>16336</v>
      </c>
      <c r="G3967" t="s">
        <v>16336</v>
      </c>
      <c r="H3967" t="s">
        <v>16337</v>
      </c>
      <c r="I3967" t="s">
        <v>16337</v>
      </c>
      <c r="J3967" t="s">
        <v>16338</v>
      </c>
      <c r="K3967" t="s">
        <v>16338</v>
      </c>
      <c r="L3967">
        <v>125</v>
      </c>
      <c r="N3967">
        <v>1.6970000000000001</v>
      </c>
      <c r="P3967">
        <v>100</v>
      </c>
      <c r="R3967" t="s">
        <v>35</v>
      </c>
      <c r="S3967" t="s">
        <v>16339</v>
      </c>
      <c r="T3967" t="s">
        <v>37</v>
      </c>
      <c r="V3967" t="s">
        <v>38</v>
      </c>
      <c r="W3967">
        <v>100</v>
      </c>
      <c r="X3967">
        <v>100</v>
      </c>
      <c r="Y3967">
        <v>100</v>
      </c>
      <c r="Z3967">
        <v>100</v>
      </c>
      <c r="AA3967">
        <v>100</v>
      </c>
      <c r="AB3967" t="s">
        <v>39</v>
      </c>
      <c r="AC3967">
        <f>VLOOKUP(AB3967,Sheet2!$B$18:$E$27,4,0)</f>
        <v>1</v>
      </c>
      <c r="AD3967">
        <f>VLOOKUP(V3967,Sheet2!$B$4:$E$14,4,0)</f>
        <v>2</v>
      </c>
    </row>
    <row r="3968" spans="1:30">
      <c r="A3968" t="s">
        <v>16340</v>
      </c>
      <c r="B3968" t="s">
        <v>113</v>
      </c>
      <c r="C3968" t="s">
        <v>114</v>
      </c>
      <c r="D3968" t="s">
        <v>11715</v>
      </c>
      <c r="E3968" t="s">
        <v>11715</v>
      </c>
      <c r="F3968" t="s">
        <v>3363</v>
      </c>
      <c r="G3968" t="s">
        <v>3363</v>
      </c>
      <c r="H3968" t="s">
        <v>16341</v>
      </c>
      <c r="I3968" t="s">
        <v>16341</v>
      </c>
      <c r="J3968" t="s">
        <v>16342</v>
      </c>
      <c r="K3968" t="s">
        <v>16343</v>
      </c>
      <c r="L3968">
        <v>112.791</v>
      </c>
      <c r="N3968">
        <v>-7.2350000000000003</v>
      </c>
      <c r="P3968">
        <v>100</v>
      </c>
      <c r="R3968" t="s">
        <v>35</v>
      </c>
      <c r="S3968" t="s">
        <v>16344</v>
      </c>
      <c r="T3968" t="s">
        <v>37</v>
      </c>
      <c r="V3968" t="s">
        <v>38</v>
      </c>
      <c r="W3968">
        <v>100</v>
      </c>
      <c r="X3968">
        <v>100</v>
      </c>
      <c r="Y3968">
        <v>100</v>
      </c>
      <c r="Z3968">
        <v>100</v>
      </c>
      <c r="AA3968">
        <v>100</v>
      </c>
      <c r="AB3968" t="s">
        <v>39</v>
      </c>
      <c r="AC3968">
        <f>VLOOKUP(AB3968,Sheet2!$B$18:$E$27,4,0)</f>
        <v>1</v>
      </c>
      <c r="AD3968">
        <f>VLOOKUP(V3968,Sheet2!$B$4:$E$14,4,0)</f>
        <v>2</v>
      </c>
    </row>
    <row r="3969" spans="1:30">
      <c r="A3969" t="s">
        <v>16345</v>
      </c>
      <c r="B3969" t="s">
        <v>29</v>
      </c>
      <c r="C3969" t="s">
        <v>29</v>
      </c>
      <c r="D3969" t="s">
        <v>30</v>
      </c>
      <c r="E3969" t="s">
        <v>30</v>
      </c>
      <c r="F3969" t="s">
        <v>3724</v>
      </c>
      <c r="G3969" t="s">
        <v>3724</v>
      </c>
      <c r="H3969" t="s">
        <v>32</v>
      </c>
      <c r="I3969" t="s">
        <v>32</v>
      </c>
      <c r="J3969" t="s">
        <v>16346</v>
      </c>
      <c r="K3969" t="s">
        <v>16347</v>
      </c>
      <c r="L3969">
        <v>112.65900000000001</v>
      </c>
      <c r="N3969">
        <v>-7.19</v>
      </c>
      <c r="P3969">
        <v>100</v>
      </c>
      <c r="R3969" t="s">
        <v>35</v>
      </c>
      <c r="S3969" t="s">
        <v>3727</v>
      </c>
      <c r="T3969" t="s">
        <v>37</v>
      </c>
      <c r="V3969" t="s">
        <v>38</v>
      </c>
      <c r="W3969">
        <v>100</v>
      </c>
      <c r="X3969">
        <v>100</v>
      </c>
      <c r="Y3969">
        <v>100</v>
      </c>
      <c r="Z3969">
        <v>100</v>
      </c>
      <c r="AA3969">
        <v>100</v>
      </c>
      <c r="AB3969" t="s">
        <v>39</v>
      </c>
      <c r="AC3969">
        <f>VLOOKUP(AB3969,Sheet2!$B$18:$E$27,4,0)</f>
        <v>1</v>
      </c>
      <c r="AD3969">
        <f>VLOOKUP(V3969,Sheet2!$B$4:$E$14,4,0)</f>
        <v>2</v>
      </c>
    </row>
    <row r="3970" spans="1:30">
      <c r="A3970" t="s">
        <v>16348</v>
      </c>
      <c r="B3970" t="s">
        <v>130</v>
      </c>
      <c r="C3970" t="s">
        <v>131</v>
      </c>
      <c r="D3970" t="s">
        <v>1757</v>
      </c>
      <c r="E3970" t="s">
        <v>1757</v>
      </c>
      <c r="F3970" t="s">
        <v>5919</v>
      </c>
      <c r="G3970" t="s">
        <v>5919</v>
      </c>
      <c r="H3970" t="s">
        <v>5920</v>
      </c>
      <c r="I3970" t="s">
        <v>5920</v>
      </c>
      <c r="J3970" t="s">
        <v>16349</v>
      </c>
      <c r="K3970" t="s">
        <v>16349</v>
      </c>
      <c r="L3970">
        <v>104.071</v>
      </c>
      <c r="N3970">
        <v>-1.244</v>
      </c>
      <c r="P3970">
        <v>100</v>
      </c>
      <c r="R3970" t="s">
        <v>35</v>
      </c>
      <c r="S3970" t="s">
        <v>5922</v>
      </c>
      <c r="T3970" t="s">
        <v>37</v>
      </c>
      <c r="V3970" t="s">
        <v>38</v>
      </c>
      <c r="W3970">
        <v>100</v>
      </c>
      <c r="X3970">
        <v>100</v>
      </c>
      <c r="Y3970">
        <v>100</v>
      </c>
      <c r="Z3970">
        <v>100</v>
      </c>
      <c r="AA3970">
        <v>100</v>
      </c>
      <c r="AB3970" t="s">
        <v>39</v>
      </c>
      <c r="AC3970">
        <f>VLOOKUP(AB3970,Sheet2!$B$18:$E$27,4,0)</f>
        <v>1</v>
      </c>
      <c r="AD3970">
        <f>VLOOKUP(V3970,Sheet2!$B$4:$E$14,4,0)</f>
        <v>2</v>
      </c>
    </row>
    <row r="3971" spans="1:30">
      <c r="A3971" t="s">
        <v>16350</v>
      </c>
      <c r="B3971" t="s">
        <v>113</v>
      </c>
      <c r="C3971" t="s">
        <v>114</v>
      </c>
      <c r="D3971" t="s">
        <v>3363</v>
      </c>
      <c r="E3971" t="s">
        <v>3363</v>
      </c>
      <c r="F3971" t="s">
        <v>3364</v>
      </c>
      <c r="G3971" t="s">
        <v>3365</v>
      </c>
      <c r="H3971" t="s">
        <v>3366</v>
      </c>
      <c r="I3971" t="s">
        <v>3366</v>
      </c>
      <c r="J3971" t="s">
        <v>16351</v>
      </c>
      <c r="K3971" t="s">
        <v>16352</v>
      </c>
      <c r="L3971">
        <v>112.761</v>
      </c>
      <c r="N3971">
        <v>-7.226</v>
      </c>
      <c r="P3971">
        <v>100</v>
      </c>
      <c r="R3971" t="s">
        <v>35</v>
      </c>
      <c r="S3971" t="s">
        <v>3369</v>
      </c>
      <c r="T3971" t="s">
        <v>37</v>
      </c>
      <c r="V3971" t="s">
        <v>38</v>
      </c>
      <c r="W3971">
        <v>100</v>
      </c>
      <c r="X3971">
        <v>100</v>
      </c>
      <c r="Y3971">
        <v>100</v>
      </c>
      <c r="Z3971">
        <v>85</v>
      </c>
      <c r="AA3971">
        <v>97</v>
      </c>
      <c r="AB3971" t="s">
        <v>39</v>
      </c>
      <c r="AC3971">
        <f>VLOOKUP(AB3971,Sheet2!$B$18:$E$27,4,0)</f>
        <v>1</v>
      </c>
      <c r="AD3971">
        <f>VLOOKUP(V3971,Sheet2!$B$4:$E$14,4,0)</f>
        <v>2</v>
      </c>
    </row>
    <row r="3972" spans="1:30">
      <c r="A3972" t="s">
        <v>16353</v>
      </c>
      <c r="B3972" t="s">
        <v>130</v>
      </c>
      <c r="C3972" t="s">
        <v>131</v>
      </c>
      <c r="D3972" t="s">
        <v>358</v>
      </c>
      <c r="E3972" t="s">
        <v>358</v>
      </c>
      <c r="F3972" t="s">
        <v>359</v>
      </c>
      <c r="G3972" t="s">
        <v>359</v>
      </c>
      <c r="H3972" t="s">
        <v>360</v>
      </c>
      <c r="I3972" t="s">
        <v>360</v>
      </c>
      <c r="J3972" t="s">
        <v>16354</v>
      </c>
      <c r="K3972" t="s">
        <v>16354</v>
      </c>
      <c r="L3972">
        <v>103.648</v>
      </c>
      <c r="N3972">
        <v>-1.6240000000000001</v>
      </c>
      <c r="P3972">
        <v>100</v>
      </c>
      <c r="R3972" t="s">
        <v>35</v>
      </c>
      <c r="S3972" t="s">
        <v>362</v>
      </c>
      <c r="T3972" t="s">
        <v>37</v>
      </c>
      <c r="V3972" t="s">
        <v>38</v>
      </c>
      <c r="W3972">
        <v>100</v>
      </c>
      <c r="X3972">
        <v>100</v>
      </c>
      <c r="Y3972">
        <v>100</v>
      </c>
      <c r="Z3972">
        <v>100</v>
      </c>
      <c r="AA3972">
        <v>100</v>
      </c>
      <c r="AB3972" t="s">
        <v>39</v>
      </c>
      <c r="AC3972">
        <f>VLOOKUP(AB3972,Sheet2!$B$18:$E$27,4,0)</f>
        <v>1</v>
      </c>
      <c r="AD3972">
        <f>VLOOKUP(V3972,Sheet2!$B$4:$E$14,4,0)</f>
        <v>2</v>
      </c>
    </row>
    <row r="3973" spans="1:30">
      <c r="A3973" t="s">
        <v>16355</v>
      </c>
      <c r="B3973" t="s">
        <v>192</v>
      </c>
      <c r="C3973" t="s">
        <v>71</v>
      </c>
      <c r="D3973" t="s">
        <v>311</v>
      </c>
      <c r="E3973" t="s">
        <v>311</v>
      </c>
      <c r="F3973" t="s">
        <v>311</v>
      </c>
      <c r="G3973" t="s">
        <v>311</v>
      </c>
      <c r="H3973" t="s">
        <v>397</v>
      </c>
      <c r="I3973" t="s">
        <v>397</v>
      </c>
      <c r="J3973" t="s">
        <v>16356</v>
      </c>
      <c r="K3973" t="s">
        <v>16357</v>
      </c>
      <c r="L3973">
        <v>106.62</v>
      </c>
      <c r="N3973">
        <v>-6.18</v>
      </c>
      <c r="P3973">
        <v>100</v>
      </c>
      <c r="R3973" t="s">
        <v>35</v>
      </c>
      <c r="S3973" t="s">
        <v>400</v>
      </c>
      <c r="T3973" t="s">
        <v>37</v>
      </c>
      <c r="V3973" t="s">
        <v>38</v>
      </c>
      <c r="W3973">
        <v>100</v>
      </c>
      <c r="X3973">
        <v>100</v>
      </c>
      <c r="Y3973">
        <v>100</v>
      </c>
      <c r="Z3973">
        <v>100</v>
      </c>
      <c r="AA3973">
        <v>100</v>
      </c>
      <c r="AB3973" t="s">
        <v>39</v>
      </c>
      <c r="AC3973">
        <f>VLOOKUP(AB3973,Sheet2!$B$18:$E$27,4,0)</f>
        <v>1</v>
      </c>
      <c r="AD3973">
        <f>VLOOKUP(V3973,Sheet2!$B$4:$E$14,4,0)</f>
        <v>2</v>
      </c>
    </row>
    <row r="3974" spans="1:30">
      <c r="A3974" t="s">
        <v>16358</v>
      </c>
      <c r="B3974" t="s">
        <v>551</v>
      </c>
      <c r="C3974" t="s">
        <v>551</v>
      </c>
      <c r="D3974" t="s">
        <v>696</v>
      </c>
      <c r="E3974" t="s">
        <v>794</v>
      </c>
      <c r="F3974" t="s">
        <v>11629</v>
      </c>
      <c r="G3974" t="s">
        <v>6250</v>
      </c>
      <c r="H3974" t="s">
        <v>11631</v>
      </c>
      <c r="I3974" t="s">
        <v>6251</v>
      </c>
      <c r="J3974" t="s">
        <v>16359</v>
      </c>
      <c r="K3974" t="s">
        <v>16360</v>
      </c>
      <c r="L3974">
        <v>107.024</v>
      </c>
      <c r="M3974">
        <v>106.988</v>
      </c>
      <c r="N3974">
        <v>-6.3380000000000001</v>
      </c>
      <c r="O3974">
        <v>-6.2357500000000003</v>
      </c>
      <c r="P3974">
        <v>0</v>
      </c>
      <c r="S3974" t="s">
        <v>16361</v>
      </c>
      <c r="T3974" t="s">
        <v>16362</v>
      </c>
      <c r="U3974">
        <v>11.988750843848131</v>
      </c>
      <c r="V3974" t="s">
        <v>568</v>
      </c>
      <c r="W3974">
        <v>100</v>
      </c>
      <c r="X3974">
        <v>33</v>
      </c>
      <c r="Y3974">
        <v>35</v>
      </c>
      <c r="Z3974">
        <v>27</v>
      </c>
      <c r="AA3974">
        <v>39</v>
      </c>
      <c r="AB3974" t="s">
        <v>703</v>
      </c>
      <c r="AC3974">
        <f>VLOOKUP(AB3974,Sheet2!$B$18:$E$27,4,0)</f>
        <v>0</v>
      </c>
      <c r="AD3974">
        <f>VLOOKUP(V3974,Sheet2!$B$4:$E$14,4,0)</f>
        <v>0</v>
      </c>
    </row>
    <row r="3975" spans="1:30">
      <c r="A3975" t="s">
        <v>16363</v>
      </c>
      <c r="B3975" t="s">
        <v>130</v>
      </c>
      <c r="C3975" t="s">
        <v>131</v>
      </c>
      <c r="D3975" t="s">
        <v>1222</v>
      </c>
      <c r="E3975" t="s">
        <v>1222</v>
      </c>
      <c r="F3975" t="s">
        <v>1605</v>
      </c>
      <c r="G3975" t="s">
        <v>1606</v>
      </c>
      <c r="H3975" t="s">
        <v>1607</v>
      </c>
      <c r="I3975" t="s">
        <v>1607</v>
      </c>
      <c r="J3975" t="s">
        <v>16364</v>
      </c>
      <c r="K3975" t="s">
        <v>16364</v>
      </c>
      <c r="L3975">
        <v>103.592</v>
      </c>
      <c r="N3975">
        <v>-1.619</v>
      </c>
      <c r="P3975">
        <v>100</v>
      </c>
      <c r="R3975" t="s">
        <v>35</v>
      </c>
      <c r="S3975" t="s">
        <v>1610</v>
      </c>
      <c r="T3975" t="s">
        <v>37</v>
      </c>
      <c r="V3975" t="s">
        <v>38</v>
      </c>
      <c r="W3975">
        <v>100</v>
      </c>
      <c r="X3975">
        <v>100</v>
      </c>
      <c r="Y3975">
        <v>100</v>
      </c>
      <c r="Z3975">
        <v>100</v>
      </c>
      <c r="AA3975">
        <v>100</v>
      </c>
      <c r="AB3975" t="s">
        <v>39</v>
      </c>
      <c r="AC3975">
        <f>VLOOKUP(AB3975,Sheet2!$B$18:$E$27,4,0)</f>
        <v>1</v>
      </c>
      <c r="AD3975">
        <f>VLOOKUP(V3975,Sheet2!$B$4:$E$14,4,0)</f>
        <v>2</v>
      </c>
    </row>
    <row r="3976" spans="1:30">
      <c r="A3976" t="s">
        <v>16365</v>
      </c>
      <c r="B3976" t="s">
        <v>71</v>
      </c>
      <c r="C3976" t="s">
        <v>72</v>
      </c>
      <c r="D3976" t="s">
        <v>156</v>
      </c>
      <c r="E3976" t="s">
        <v>156</v>
      </c>
      <c r="F3976" t="s">
        <v>2337</v>
      </c>
      <c r="G3976" t="s">
        <v>2338</v>
      </c>
      <c r="H3976" t="s">
        <v>158</v>
      </c>
      <c r="I3976" t="s">
        <v>158</v>
      </c>
      <c r="J3976" t="s">
        <v>16366</v>
      </c>
      <c r="K3976" t="s">
        <v>16366</v>
      </c>
      <c r="L3976">
        <v>106.645</v>
      </c>
      <c r="N3976">
        <v>-6.0620000000000003</v>
      </c>
      <c r="P3976">
        <v>100</v>
      </c>
      <c r="R3976" t="s">
        <v>35</v>
      </c>
      <c r="S3976" t="s">
        <v>2341</v>
      </c>
      <c r="T3976" t="s">
        <v>37</v>
      </c>
      <c r="V3976" t="s">
        <v>38</v>
      </c>
      <c r="W3976">
        <v>100</v>
      </c>
      <c r="X3976">
        <v>100</v>
      </c>
      <c r="Y3976">
        <v>82</v>
      </c>
      <c r="Z3976">
        <v>100</v>
      </c>
      <c r="AA3976">
        <v>96.4</v>
      </c>
      <c r="AB3976" t="s">
        <v>39</v>
      </c>
      <c r="AC3976">
        <f>VLOOKUP(AB3976,Sheet2!$B$18:$E$27,4,0)</f>
        <v>1</v>
      </c>
      <c r="AD3976">
        <f>VLOOKUP(V3976,Sheet2!$B$4:$E$14,4,0)</f>
        <v>2</v>
      </c>
    </row>
    <row r="3977" spans="1:30">
      <c r="A3977" t="s">
        <v>16367</v>
      </c>
      <c r="B3977" t="s">
        <v>71</v>
      </c>
      <c r="C3977" t="s">
        <v>72</v>
      </c>
      <c r="D3977" t="s">
        <v>1863</v>
      </c>
      <c r="E3977" t="s">
        <v>1863</v>
      </c>
      <c r="F3977" t="s">
        <v>2018</v>
      </c>
      <c r="G3977" t="s">
        <v>2018</v>
      </c>
      <c r="H3977" t="s">
        <v>1866</v>
      </c>
      <c r="I3977" t="s">
        <v>1866</v>
      </c>
      <c r="J3977" t="s">
        <v>8176</v>
      </c>
      <c r="K3977" t="s">
        <v>16368</v>
      </c>
      <c r="L3977">
        <v>106.584</v>
      </c>
      <c r="N3977">
        <v>-6.2320000000000002</v>
      </c>
      <c r="P3977">
        <v>100</v>
      </c>
      <c r="R3977" t="s">
        <v>35</v>
      </c>
      <c r="S3977" t="s">
        <v>2021</v>
      </c>
      <c r="T3977" t="s">
        <v>37</v>
      </c>
      <c r="V3977" t="s">
        <v>38</v>
      </c>
      <c r="W3977">
        <v>100</v>
      </c>
      <c r="X3977">
        <v>100</v>
      </c>
      <c r="Y3977">
        <v>100</v>
      </c>
      <c r="Z3977">
        <v>100</v>
      </c>
      <c r="AA3977">
        <v>100</v>
      </c>
      <c r="AB3977" t="s">
        <v>39</v>
      </c>
      <c r="AC3977">
        <f>VLOOKUP(AB3977,Sheet2!$B$18:$E$27,4,0)</f>
        <v>1</v>
      </c>
      <c r="AD3977">
        <f>VLOOKUP(V3977,Sheet2!$B$4:$E$14,4,0)</f>
        <v>2</v>
      </c>
    </row>
    <row r="3978" spans="1:30">
      <c r="A3978" t="s">
        <v>16369</v>
      </c>
      <c r="B3978" t="s">
        <v>29</v>
      </c>
      <c r="C3978" t="s">
        <v>29</v>
      </c>
      <c r="D3978" t="s">
        <v>138</v>
      </c>
      <c r="E3978" t="s">
        <v>138</v>
      </c>
      <c r="F3978" t="s">
        <v>688</v>
      </c>
      <c r="G3978" t="s">
        <v>688</v>
      </c>
      <c r="H3978" t="s">
        <v>140</v>
      </c>
      <c r="I3978" t="s">
        <v>140</v>
      </c>
      <c r="J3978" t="s">
        <v>16370</v>
      </c>
      <c r="K3978" t="s">
        <v>16371</v>
      </c>
      <c r="L3978">
        <v>112.581</v>
      </c>
      <c r="N3978">
        <v>-7.2770000000000001</v>
      </c>
      <c r="P3978">
        <v>100</v>
      </c>
      <c r="R3978" t="s">
        <v>35</v>
      </c>
      <c r="S3978" t="s">
        <v>691</v>
      </c>
      <c r="T3978" t="s">
        <v>37</v>
      </c>
      <c r="V3978" t="s">
        <v>38</v>
      </c>
      <c r="W3978">
        <v>100</v>
      </c>
      <c r="X3978">
        <v>100</v>
      </c>
      <c r="Y3978">
        <v>100</v>
      </c>
      <c r="Z3978">
        <v>100</v>
      </c>
      <c r="AA3978">
        <v>100</v>
      </c>
      <c r="AB3978" t="s">
        <v>39</v>
      </c>
      <c r="AC3978">
        <f>VLOOKUP(AB3978,Sheet2!$B$18:$E$27,4,0)</f>
        <v>1</v>
      </c>
      <c r="AD3978">
        <f>VLOOKUP(V3978,Sheet2!$B$4:$E$14,4,0)</f>
        <v>2</v>
      </c>
    </row>
    <row r="3979" spans="1:30">
      <c r="A3979" t="s">
        <v>16372</v>
      </c>
      <c r="B3979" t="s">
        <v>29</v>
      </c>
      <c r="C3979" t="s">
        <v>29</v>
      </c>
      <c r="D3979" t="s">
        <v>230</v>
      </c>
      <c r="E3979" t="s">
        <v>231</v>
      </c>
      <c r="F3979" t="s">
        <v>6155</v>
      </c>
      <c r="G3979" t="s">
        <v>6155</v>
      </c>
      <c r="H3979" t="s">
        <v>232</v>
      </c>
      <c r="I3979" t="s">
        <v>232</v>
      </c>
      <c r="J3979" t="s">
        <v>2040</v>
      </c>
      <c r="K3979" t="s">
        <v>16373</v>
      </c>
      <c r="L3979">
        <v>112.498</v>
      </c>
      <c r="N3979">
        <v>-7.0510000000000002</v>
      </c>
      <c r="P3979">
        <v>100</v>
      </c>
      <c r="R3979" t="s">
        <v>35</v>
      </c>
      <c r="S3979" t="s">
        <v>6158</v>
      </c>
      <c r="T3979" t="s">
        <v>37</v>
      </c>
      <c r="V3979" t="s">
        <v>38</v>
      </c>
      <c r="W3979">
        <v>100</v>
      </c>
      <c r="X3979">
        <v>100</v>
      </c>
      <c r="Y3979">
        <v>100</v>
      </c>
      <c r="Z3979">
        <v>100</v>
      </c>
      <c r="AA3979">
        <v>100</v>
      </c>
      <c r="AB3979" t="s">
        <v>39</v>
      </c>
      <c r="AC3979">
        <f>VLOOKUP(AB3979,Sheet2!$B$18:$E$27,4,0)</f>
        <v>1</v>
      </c>
      <c r="AD3979">
        <f>VLOOKUP(V3979,Sheet2!$B$4:$E$14,4,0)</f>
        <v>2</v>
      </c>
    </row>
    <row r="3980" spans="1:30">
      <c r="A3980" t="s">
        <v>16374</v>
      </c>
      <c r="B3980" t="s">
        <v>29</v>
      </c>
      <c r="C3980" t="s">
        <v>29</v>
      </c>
      <c r="D3980" t="s">
        <v>289</v>
      </c>
      <c r="E3980" t="s">
        <v>289</v>
      </c>
      <c r="F3980" t="s">
        <v>1306</v>
      </c>
      <c r="G3980" t="s">
        <v>1306</v>
      </c>
      <c r="H3980" t="s">
        <v>291</v>
      </c>
      <c r="I3980" t="s">
        <v>291</v>
      </c>
      <c r="J3980" t="s">
        <v>16375</v>
      </c>
      <c r="K3980" t="s">
        <v>16376</v>
      </c>
      <c r="L3980">
        <v>112.55200000000001</v>
      </c>
      <c r="N3980">
        <v>-7.2249999999999996</v>
      </c>
      <c r="P3980">
        <v>100</v>
      </c>
      <c r="R3980" t="s">
        <v>35</v>
      </c>
      <c r="S3980" t="s">
        <v>1309</v>
      </c>
      <c r="T3980" t="s">
        <v>37</v>
      </c>
      <c r="V3980" t="s">
        <v>38</v>
      </c>
      <c r="W3980">
        <v>100</v>
      </c>
      <c r="X3980">
        <v>100</v>
      </c>
      <c r="Y3980">
        <v>100</v>
      </c>
      <c r="Z3980">
        <v>100</v>
      </c>
      <c r="AA3980">
        <v>100</v>
      </c>
      <c r="AB3980" t="s">
        <v>39</v>
      </c>
      <c r="AC3980">
        <f>VLOOKUP(AB3980,Sheet2!$B$18:$E$27,4,0)</f>
        <v>1</v>
      </c>
      <c r="AD3980">
        <f>VLOOKUP(V3980,Sheet2!$B$4:$E$14,4,0)</f>
        <v>2</v>
      </c>
    </row>
    <row r="3981" spans="1:30">
      <c r="A3981" t="s">
        <v>16377</v>
      </c>
      <c r="B3981" t="s">
        <v>184</v>
      </c>
      <c r="C3981" t="s">
        <v>184</v>
      </c>
      <c r="D3981" t="s">
        <v>185</v>
      </c>
      <c r="E3981" t="s">
        <v>185</v>
      </c>
      <c r="F3981" t="s">
        <v>11071</v>
      </c>
      <c r="G3981" t="s">
        <v>11071</v>
      </c>
      <c r="H3981" t="s">
        <v>1406</v>
      </c>
      <c r="I3981" t="s">
        <v>188</v>
      </c>
      <c r="J3981" t="s">
        <v>16378</v>
      </c>
      <c r="K3981" t="s">
        <v>16378</v>
      </c>
      <c r="L3981">
        <v>103.696</v>
      </c>
      <c r="N3981">
        <v>-1.6739999999999999</v>
      </c>
      <c r="P3981">
        <v>0</v>
      </c>
      <c r="R3981" t="s">
        <v>35</v>
      </c>
      <c r="S3981" t="s">
        <v>11073</v>
      </c>
      <c r="T3981" t="s">
        <v>37</v>
      </c>
      <c r="V3981" t="s">
        <v>38</v>
      </c>
      <c r="W3981">
        <v>100</v>
      </c>
      <c r="X3981">
        <v>100</v>
      </c>
      <c r="Y3981">
        <v>100</v>
      </c>
      <c r="Z3981">
        <v>100</v>
      </c>
      <c r="AA3981">
        <v>80</v>
      </c>
      <c r="AB3981" t="s">
        <v>86</v>
      </c>
      <c r="AC3981">
        <f>VLOOKUP(AB3981,Sheet2!$B$18:$E$27,4,0)</f>
        <v>1</v>
      </c>
      <c r="AD3981">
        <f>VLOOKUP(V3981,Sheet2!$B$4:$E$14,4,0)</f>
        <v>2</v>
      </c>
    </row>
    <row r="3982" spans="1:30">
      <c r="A3982" t="s">
        <v>16379</v>
      </c>
      <c r="B3982" t="s">
        <v>113</v>
      </c>
      <c r="C3982" t="s">
        <v>114</v>
      </c>
      <c r="D3982" t="s">
        <v>10005</v>
      </c>
      <c r="E3982" t="s">
        <v>6071</v>
      </c>
      <c r="F3982" t="s">
        <v>10007</v>
      </c>
      <c r="G3982" t="s">
        <v>12695</v>
      </c>
      <c r="H3982" t="s">
        <v>10008</v>
      </c>
      <c r="I3982" t="s">
        <v>12696</v>
      </c>
      <c r="J3982" t="s">
        <v>16380</v>
      </c>
      <c r="K3982" t="s">
        <v>16381</v>
      </c>
      <c r="L3982">
        <v>112.714</v>
      </c>
      <c r="N3982">
        <v>-7.2510000000000003</v>
      </c>
      <c r="P3982">
        <v>0</v>
      </c>
      <c r="R3982" t="s">
        <v>35</v>
      </c>
      <c r="S3982" t="s">
        <v>10011</v>
      </c>
      <c r="T3982" t="s">
        <v>37</v>
      </c>
      <c r="V3982" t="s">
        <v>38</v>
      </c>
      <c r="W3982">
        <v>100</v>
      </c>
      <c r="X3982">
        <v>10</v>
      </c>
      <c r="Y3982">
        <v>16</v>
      </c>
      <c r="Z3982">
        <v>100</v>
      </c>
      <c r="AA3982">
        <v>45.2</v>
      </c>
      <c r="AB3982" t="s">
        <v>309</v>
      </c>
      <c r="AC3982">
        <f>VLOOKUP(AB3982,Sheet2!$B$18:$E$27,4,0)</f>
        <v>0</v>
      </c>
      <c r="AD3982">
        <f>VLOOKUP(V3982,Sheet2!$B$4:$E$14,4,0)</f>
        <v>2</v>
      </c>
    </row>
    <row r="3983" spans="1:30">
      <c r="A3983" t="s">
        <v>16382</v>
      </c>
      <c r="B3983" t="s">
        <v>130</v>
      </c>
      <c r="C3983" t="s">
        <v>131</v>
      </c>
      <c r="D3983" t="s">
        <v>1222</v>
      </c>
      <c r="E3983" t="s">
        <v>1222</v>
      </c>
      <c r="F3983" t="s">
        <v>1223</v>
      </c>
      <c r="G3983" t="s">
        <v>1223</v>
      </c>
      <c r="H3983" t="s">
        <v>1224</v>
      </c>
      <c r="I3983" t="s">
        <v>1224</v>
      </c>
      <c r="J3983" t="s">
        <v>16383</v>
      </c>
      <c r="K3983" t="s">
        <v>16383</v>
      </c>
      <c r="L3983">
        <v>103.595</v>
      </c>
      <c r="N3983">
        <v>-1.6619999999999999</v>
      </c>
      <c r="P3983">
        <v>100</v>
      </c>
      <c r="R3983" t="s">
        <v>35</v>
      </c>
      <c r="S3983" t="s">
        <v>1226</v>
      </c>
      <c r="T3983" t="s">
        <v>37</v>
      </c>
      <c r="V3983" t="s">
        <v>38</v>
      </c>
      <c r="W3983">
        <v>100</v>
      </c>
      <c r="X3983">
        <v>100</v>
      </c>
      <c r="Y3983">
        <v>100</v>
      </c>
      <c r="Z3983">
        <v>100</v>
      </c>
      <c r="AA3983">
        <v>100</v>
      </c>
      <c r="AB3983" t="s">
        <v>39</v>
      </c>
      <c r="AC3983">
        <f>VLOOKUP(AB3983,Sheet2!$B$18:$E$27,4,0)</f>
        <v>1</v>
      </c>
      <c r="AD3983">
        <f>VLOOKUP(V3983,Sheet2!$B$4:$E$14,4,0)</f>
        <v>2</v>
      </c>
    </row>
    <row r="3984" spans="1:30">
      <c r="A3984" t="s">
        <v>16384</v>
      </c>
      <c r="B3984" t="s">
        <v>460</v>
      </c>
      <c r="C3984" t="s">
        <v>461</v>
      </c>
      <c r="D3984" t="s">
        <v>2356</v>
      </c>
      <c r="E3984" t="s">
        <v>2356</v>
      </c>
      <c r="F3984" t="s">
        <v>2357</v>
      </c>
      <c r="G3984" t="s">
        <v>2357</v>
      </c>
      <c r="H3984" t="s">
        <v>2358</v>
      </c>
      <c r="I3984" t="s">
        <v>2358</v>
      </c>
      <c r="J3984" t="s">
        <v>16385</v>
      </c>
      <c r="K3984" t="s">
        <v>16386</v>
      </c>
      <c r="L3984">
        <v>107.541</v>
      </c>
      <c r="N3984">
        <v>-6.851</v>
      </c>
      <c r="P3984">
        <v>100</v>
      </c>
      <c r="R3984" t="s">
        <v>35</v>
      </c>
      <c r="S3984" t="s">
        <v>2361</v>
      </c>
      <c r="T3984" t="s">
        <v>37</v>
      </c>
      <c r="V3984" t="s">
        <v>38</v>
      </c>
      <c r="W3984">
        <v>100</v>
      </c>
      <c r="X3984">
        <v>100</v>
      </c>
      <c r="Y3984">
        <v>100</v>
      </c>
      <c r="Z3984">
        <v>100</v>
      </c>
      <c r="AA3984">
        <v>100</v>
      </c>
      <c r="AB3984" t="s">
        <v>39</v>
      </c>
      <c r="AC3984">
        <f>VLOOKUP(AB3984,Sheet2!$B$18:$E$27,4,0)</f>
        <v>1</v>
      </c>
      <c r="AD3984">
        <f>VLOOKUP(V3984,Sheet2!$B$4:$E$14,4,0)</f>
        <v>2</v>
      </c>
    </row>
    <row r="3985" spans="1:30">
      <c r="A3985" t="s">
        <v>16387</v>
      </c>
      <c r="B3985" t="s">
        <v>432</v>
      </c>
      <c r="C3985" t="s">
        <v>432</v>
      </c>
      <c r="D3985" t="s">
        <v>2374</v>
      </c>
      <c r="E3985" t="s">
        <v>2375</v>
      </c>
      <c r="F3985" t="s">
        <v>2376</v>
      </c>
      <c r="G3985" t="s">
        <v>2376</v>
      </c>
      <c r="H3985" t="s">
        <v>2377</v>
      </c>
      <c r="I3985" t="s">
        <v>2377</v>
      </c>
      <c r="J3985" t="s">
        <v>16388</v>
      </c>
      <c r="K3985" t="s">
        <v>16389</v>
      </c>
      <c r="L3985">
        <v>107.474</v>
      </c>
      <c r="N3985">
        <v>-6.7480000000000002</v>
      </c>
      <c r="P3985">
        <v>100</v>
      </c>
      <c r="R3985" t="s">
        <v>35</v>
      </c>
      <c r="S3985" t="s">
        <v>2380</v>
      </c>
      <c r="T3985" t="s">
        <v>37</v>
      </c>
      <c r="V3985" t="s">
        <v>38</v>
      </c>
      <c r="W3985">
        <v>100</v>
      </c>
      <c r="X3985">
        <v>100</v>
      </c>
      <c r="Y3985">
        <v>100</v>
      </c>
      <c r="Z3985">
        <v>100</v>
      </c>
      <c r="AA3985">
        <v>100</v>
      </c>
      <c r="AB3985" t="s">
        <v>39</v>
      </c>
      <c r="AC3985">
        <f>VLOOKUP(AB3985,Sheet2!$B$18:$E$27,4,0)</f>
        <v>1</v>
      </c>
      <c r="AD3985">
        <f>VLOOKUP(V3985,Sheet2!$B$4:$E$14,4,0)</f>
        <v>2</v>
      </c>
    </row>
    <row r="3986" spans="1:30">
      <c r="A3986" t="s">
        <v>16390</v>
      </c>
      <c r="B3986" t="s">
        <v>71</v>
      </c>
      <c r="C3986" t="s">
        <v>72</v>
      </c>
      <c r="D3986" t="s">
        <v>2271</v>
      </c>
      <c r="E3986" t="s">
        <v>2271</v>
      </c>
      <c r="F3986" t="s">
        <v>12896</v>
      </c>
      <c r="G3986" t="s">
        <v>12896</v>
      </c>
      <c r="H3986" t="s">
        <v>5972</v>
      </c>
      <c r="I3986" t="s">
        <v>5972</v>
      </c>
      <c r="J3986" t="s">
        <v>16391</v>
      </c>
      <c r="K3986" t="s">
        <v>16392</v>
      </c>
      <c r="L3986">
        <v>106.685</v>
      </c>
      <c r="N3986">
        <v>-6.0810000000000004</v>
      </c>
      <c r="P3986">
        <v>100</v>
      </c>
      <c r="R3986" t="s">
        <v>35</v>
      </c>
      <c r="S3986" t="s">
        <v>12899</v>
      </c>
      <c r="T3986" t="s">
        <v>37</v>
      </c>
      <c r="V3986" t="s">
        <v>38</v>
      </c>
      <c r="W3986">
        <v>100</v>
      </c>
      <c r="X3986">
        <v>100</v>
      </c>
      <c r="Y3986">
        <v>100</v>
      </c>
      <c r="Z3986">
        <v>100</v>
      </c>
      <c r="AA3986">
        <v>100</v>
      </c>
      <c r="AB3986" t="s">
        <v>39</v>
      </c>
      <c r="AC3986">
        <f>VLOOKUP(AB3986,Sheet2!$B$18:$E$27,4,0)</f>
        <v>1</v>
      </c>
      <c r="AD3986">
        <f>VLOOKUP(V3986,Sheet2!$B$4:$E$14,4,0)</f>
        <v>2</v>
      </c>
    </row>
    <row r="3987" spans="1:30">
      <c r="A3987" t="s">
        <v>16393</v>
      </c>
      <c r="B3987" t="s">
        <v>130</v>
      </c>
      <c r="C3987" t="s">
        <v>131</v>
      </c>
      <c r="D3987" t="s">
        <v>379</v>
      </c>
      <c r="E3987" t="s">
        <v>379</v>
      </c>
      <c r="F3987" t="s">
        <v>380</v>
      </c>
      <c r="G3987" t="s">
        <v>380</v>
      </c>
      <c r="H3987" t="s">
        <v>381</v>
      </c>
      <c r="I3987" t="s">
        <v>381</v>
      </c>
      <c r="J3987" t="s">
        <v>16394</v>
      </c>
      <c r="K3987" t="s">
        <v>16394</v>
      </c>
      <c r="L3987">
        <v>103.631</v>
      </c>
      <c r="N3987">
        <v>-1.585</v>
      </c>
      <c r="P3987">
        <v>100</v>
      </c>
      <c r="R3987" t="s">
        <v>35</v>
      </c>
      <c r="S3987" t="s">
        <v>383</v>
      </c>
      <c r="T3987" t="s">
        <v>37</v>
      </c>
      <c r="V3987" t="s">
        <v>38</v>
      </c>
      <c r="W3987">
        <v>100</v>
      </c>
      <c r="X3987">
        <v>100</v>
      </c>
      <c r="Y3987">
        <v>100</v>
      </c>
      <c r="Z3987">
        <v>100</v>
      </c>
      <c r="AA3987">
        <v>100</v>
      </c>
      <c r="AB3987" t="s">
        <v>39</v>
      </c>
      <c r="AC3987">
        <f>VLOOKUP(AB3987,Sheet2!$B$18:$E$27,4,0)</f>
        <v>1</v>
      </c>
      <c r="AD3987">
        <f>VLOOKUP(V3987,Sheet2!$B$4:$E$14,4,0)</f>
        <v>2</v>
      </c>
    </row>
    <row r="3988" spans="1:30">
      <c r="A3988" t="s">
        <v>16395</v>
      </c>
      <c r="B3988" t="s">
        <v>249</v>
      </c>
      <c r="C3988" t="s">
        <v>607</v>
      </c>
      <c r="D3988" t="s">
        <v>13830</v>
      </c>
      <c r="E3988" t="s">
        <v>13831</v>
      </c>
      <c r="F3988" t="s">
        <v>13832</v>
      </c>
      <c r="G3988" t="s">
        <v>13832</v>
      </c>
      <c r="H3988" t="s">
        <v>13833</v>
      </c>
      <c r="I3988" t="s">
        <v>13833</v>
      </c>
      <c r="J3988" t="s">
        <v>16396</v>
      </c>
      <c r="K3988" t="s">
        <v>16397</v>
      </c>
      <c r="L3988">
        <v>107.642</v>
      </c>
      <c r="N3988">
        <v>-6.8780000000000001</v>
      </c>
      <c r="P3988">
        <v>100</v>
      </c>
      <c r="R3988" t="s">
        <v>35</v>
      </c>
      <c r="S3988" t="s">
        <v>13836</v>
      </c>
      <c r="T3988" t="s">
        <v>37</v>
      </c>
      <c r="V3988" t="s">
        <v>38</v>
      </c>
      <c r="W3988">
        <v>100</v>
      </c>
      <c r="X3988">
        <v>100</v>
      </c>
      <c r="Y3988">
        <v>100</v>
      </c>
      <c r="Z3988">
        <v>100</v>
      </c>
      <c r="AA3988">
        <v>100</v>
      </c>
      <c r="AB3988" t="s">
        <v>39</v>
      </c>
      <c r="AC3988">
        <f>VLOOKUP(AB3988,Sheet2!$B$18:$E$27,4,0)</f>
        <v>1</v>
      </c>
      <c r="AD3988">
        <f>VLOOKUP(V3988,Sheet2!$B$4:$E$14,4,0)</f>
        <v>2</v>
      </c>
    </row>
    <row r="3989" spans="1:30">
      <c r="A3989" t="s">
        <v>16398</v>
      </c>
      <c r="B3989" t="s">
        <v>220</v>
      </c>
      <c r="C3989" t="s">
        <v>221</v>
      </c>
      <c r="D3989" t="s">
        <v>452</v>
      </c>
      <c r="E3989" t="s">
        <v>452</v>
      </c>
      <c r="F3989" t="s">
        <v>1523</v>
      </c>
      <c r="G3989" t="s">
        <v>1523</v>
      </c>
      <c r="H3989" t="s">
        <v>1524</v>
      </c>
      <c r="I3989" t="s">
        <v>1524</v>
      </c>
      <c r="J3989" t="s">
        <v>16399</v>
      </c>
      <c r="K3989" t="s">
        <v>16400</v>
      </c>
      <c r="L3989">
        <v>114.74299999999999</v>
      </c>
      <c r="N3989">
        <v>-3.4689999999999999</v>
      </c>
      <c r="P3989">
        <v>100</v>
      </c>
      <c r="R3989" t="s">
        <v>35</v>
      </c>
      <c r="S3989" t="s">
        <v>1527</v>
      </c>
      <c r="T3989" t="s">
        <v>37</v>
      </c>
      <c r="V3989" t="s">
        <v>38</v>
      </c>
      <c r="W3989">
        <v>100</v>
      </c>
      <c r="X3989">
        <v>100</v>
      </c>
      <c r="Y3989">
        <v>100</v>
      </c>
      <c r="Z3989">
        <v>100</v>
      </c>
      <c r="AA3989">
        <v>100</v>
      </c>
      <c r="AB3989" t="s">
        <v>39</v>
      </c>
      <c r="AC3989">
        <f>VLOOKUP(AB3989,Sheet2!$B$18:$E$27,4,0)</f>
        <v>1</v>
      </c>
      <c r="AD3989">
        <f>VLOOKUP(V3989,Sheet2!$B$4:$E$14,4,0)</f>
        <v>2</v>
      </c>
    </row>
    <row r="3990" spans="1:30">
      <c r="A3990" t="s">
        <v>16401</v>
      </c>
      <c r="B3990" t="s">
        <v>29</v>
      </c>
      <c r="C3990" t="s">
        <v>29</v>
      </c>
      <c r="D3990" t="s">
        <v>30</v>
      </c>
      <c r="E3990" t="s">
        <v>30</v>
      </c>
      <c r="F3990" t="s">
        <v>2583</v>
      </c>
      <c r="G3990" t="s">
        <v>2583</v>
      </c>
      <c r="H3990" t="s">
        <v>919</v>
      </c>
      <c r="I3990" t="s">
        <v>919</v>
      </c>
      <c r="J3990" t="s">
        <v>16402</v>
      </c>
      <c r="K3990" t="s">
        <v>16403</v>
      </c>
      <c r="L3990">
        <v>112.616</v>
      </c>
      <c r="N3990">
        <v>-7.16</v>
      </c>
      <c r="P3990">
        <v>100</v>
      </c>
      <c r="R3990" t="s">
        <v>35</v>
      </c>
      <c r="S3990" t="s">
        <v>2586</v>
      </c>
      <c r="T3990" t="s">
        <v>37</v>
      </c>
      <c r="V3990" t="s">
        <v>38</v>
      </c>
      <c r="W3990">
        <v>100</v>
      </c>
      <c r="X3990">
        <v>100</v>
      </c>
      <c r="Y3990">
        <v>100</v>
      </c>
      <c r="Z3990">
        <v>100</v>
      </c>
      <c r="AA3990">
        <v>100</v>
      </c>
      <c r="AB3990" t="s">
        <v>39</v>
      </c>
      <c r="AC3990">
        <f>VLOOKUP(AB3990,Sheet2!$B$18:$E$27,4,0)</f>
        <v>1</v>
      </c>
      <c r="AD3990">
        <f>VLOOKUP(V3990,Sheet2!$B$4:$E$14,4,0)</f>
        <v>2</v>
      </c>
    </row>
    <row r="3991" spans="1:30">
      <c r="A3991" t="s">
        <v>16404</v>
      </c>
      <c r="B3991" t="s">
        <v>237</v>
      </c>
      <c r="C3991" t="s">
        <v>71</v>
      </c>
      <c r="D3991" t="s">
        <v>3422</v>
      </c>
      <c r="E3991" t="s">
        <v>311</v>
      </c>
      <c r="F3991" t="s">
        <v>6132</v>
      </c>
      <c r="G3991" t="s">
        <v>311</v>
      </c>
      <c r="H3991" t="s">
        <v>7244</v>
      </c>
      <c r="I3991" t="s">
        <v>397</v>
      </c>
      <c r="J3991" t="s">
        <v>16405</v>
      </c>
      <c r="K3991" t="s">
        <v>16406</v>
      </c>
      <c r="L3991">
        <v>106.696</v>
      </c>
      <c r="N3991">
        <v>-6.101</v>
      </c>
      <c r="P3991">
        <v>0</v>
      </c>
      <c r="R3991" t="s">
        <v>35</v>
      </c>
      <c r="S3991" t="s">
        <v>7247</v>
      </c>
      <c r="T3991" t="s">
        <v>37</v>
      </c>
      <c r="V3991" t="s">
        <v>38</v>
      </c>
      <c r="W3991">
        <v>19</v>
      </c>
      <c r="X3991">
        <v>35</v>
      </c>
      <c r="Y3991">
        <v>46</v>
      </c>
      <c r="Z3991">
        <v>100</v>
      </c>
      <c r="AA3991">
        <v>40</v>
      </c>
      <c r="AB3991" t="s">
        <v>309</v>
      </c>
      <c r="AC3991">
        <f>VLOOKUP(AB3991,Sheet2!$B$18:$E$27,4,0)</f>
        <v>0</v>
      </c>
      <c r="AD3991">
        <f>VLOOKUP(V3991,Sheet2!$B$4:$E$14,4,0)</f>
        <v>2</v>
      </c>
    </row>
    <row r="3992" spans="1:30">
      <c r="A3992" t="s">
        <v>16407</v>
      </c>
      <c r="B3992" t="s">
        <v>71</v>
      </c>
      <c r="C3992" t="s">
        <v>72</v>
      </c>
      <c r="D3992" t="s">
        <v>163</v>
      </c>
      <c r="E3992" t="s">
        <v>163</v>
      </c>
      <c r="F3992" t="s">
        <v>271</v>
      </c>
      <c r="G3992" t="s">
        <v>272</v>
      </c>
      <c r="H3992" t="s">
        <v>165</v>
      </c>
      <c r="I3992" t="s">
        <v>165</v>
      </c>
      <c r="J3992" t="s">
        <v>16249</v>
      </c>
      <c r="K3992" t="s">
        <v>16408</v>
      </c>
      <c r="L3992">
        <v>106.52800000000001</v>
      </c>
      <c r="N3992">
        <v>-6.109</v>
      </c>
      <c r="P3992">
        <v>100</v>
      </c>
      <c r="R3992" t="s">
        <v>35</v>
      </c>
      <c r="S3992" t="s">
        <v>275</v>
      </c>
      <c r="T3992" t="s">
        <v>37</v>
      </c>
      <c r="V3992" t="s">
        <v>38</v>
      </c>
      <c r="W3992">
        <v>100</v>
      </c>
      <c r="X3992">
        <v>100</v>
      </c>
      <c r="Y3992">
        <v>100</v>
      </c>
      <c r="Z3992">
        <v>100</v>
      </c>
      <c r="AA3992">
        <v>100</v>
      </c>
      <c r="AB3992" t="s">
        <v>39</v>
      </c>
      <c r="AC3992">
        <f>VLOOKUP(AB3992,Sheet2!$B$18:$E$27,4,0)</f>
        <v>1</v>
      </c>
      <c r="AD3992">
        <f>VLOOKUP(V3992,Sheet2!$B$4:$E$14,4,0)</f>
        <v>2</v>
      </c>
    </row>
    <row r="3993" spans="1:30">
      <c r="A3993" t="s">
        <v>16409</v>
      </c>
      <c r="B3993" t="s">
        <v>130</v>
      </c>
      <c r="C3993" t="s">
        <v>131</v>
      </c>
      <c r="D3993" t="s">
        <v>1757</v>
      </c>
      <c r="E3993" t="s">
        <v>1757</v>
      </c>
      <c r="F3993" t="s">
        <v>5919</v>
      </c>
      <c r="G3993" t="s">
        <v>5919</v>
      </c>
      <c r="H3993" t="s">
        <v>5920</v>
      </c>
      <c r="I3993" t="s">
        <v>5920</v>
      </c>
      <c r="J3993" t="s">
        <v>16410</v>
      </c>
      <c r="K3993" t="s">
        <v>16410</v>
      </c>
      <c r="L3993">
        <v>104.071</v>
      </c>
      <c r="N3993">
        <v>-1.244</v>
      </c>
      <c r="P3993">
        <v>100</v>
      </c>
      <c r="R3993" t="s">
        <v>35</v>
      </c>
      <c r="S3993" t="s">
        <v>5922</v>
      </c>
      <c r="T3993" t="s">
        <v>37</v>
      </c>
      <c r="V3993" t="s">
        <v>38</v>
      </c>
      <c r="W3993">
        <v>100</v>
      </c>
      <c r="X3993">
        <v>100</v>
      </c>
      <c r="Y3993">
        <v>100</v>
      </c>
      <c r="Z3993">
        <v>100</v>
      </c>
      <c r="AA3993">
        <v>100</v>
      </c>
      <c r="AB3993" t="s">
        <v>39</v>
      </c>
      <c r="AC3993">
        <f>VLOOKUP(AB3993,Sheet2!$B$18:$E$27,4,0)</f>
        <v>1</v>
      </c>
      <c r="AD3993">
        <f>VLOOKUP(V3993,Sheet2!$B$4:$E$14,4,0)</f>
        <v>2</v>
      </c>
    </row>
    <row r="3994" spans="1:30">
      <c r="A3994" t="s">
        <v>16411</v>
      </c>
      <c r="B3994" t="s">
        <v>2465</v>
      </c>
      <c r="C3994" t="s">
        <v>2465</v>
      </c>
      <c r="D3994" t="s">
        <v>16412</v>
      </c>
      <c r="E3994" t="s">
        <v>16413</v>
      </c>
      <c r="F3994" t="s">
        <v>16414</v>
      </c>
      <c r="G3994" t="s">
        <v>16414</v>
      </c>
      <c r="H3994" t="s">
        <v>2467</v>
      </c>
      <c r="I3994" t="s">
        <v>16415</v>
      </c>
      <c r="J3994" t="s">
        <v>16416</v>
      </c>
      <c r="K3994" t="s">
        <v>16416</v>
      </c>
      <c r="L3994">
        <v>102.297</v>
      </c>
      <c r="N3994">
        <v>-1.458</v>
      </c>
      <c r="P3994">
        <v>0</v>
      </c>
      <c r="R3994" t="s">
        <v>35</v>
      </c>
      <c r="S3994" t="s">
        <v>16417</v>
      </c>
      <c r="T3994" t="s">
        <v>37</v>
      </c>
      <c r="V3994" t="s">
        <v>38</v>
      </c>
      <c r="W3994">
        <v>100</v>
      </c>
      <c r="X3994">
        <v>100</v>
      </c>
      <c r="Y3994">
        <v>100</v>
      </c>
      <c r="Z3994">
        <v>100</v>
      </c>
      <c r="AA3994">
        <v>80</v>
      </c>
      <c r="AB3994" t="s">
        <v>86</v>
      </c>
      <c r="AC3994">
        <f>VLOOKUP(AB3994,Sheet2!$B$18:$E$27,4,0)</f>
        <v>1</v>
      </c>
      <c r="AD3994">
        <f>VLOOKUP(V3994,Sheet2!$B$4:$E$14,4,0)</f>
        <v>2</v>
      </c>
    </row>
    <row r="3995" spans="1:30">
      <c r="A3995" t="s">
        <v>16418</v>
      </c>
      <c r="B3995" t="s">
        <v>213</v>
      </c>
      <c r="C3995" t="s">
        <v>213</v>
      </c>
      <c r="D3995" t="s">
        <v>1106</v>
      </c>
      <c r="E3995" t="s">
        <v>1106</v>
      </c>
      <c r="F3995" t="s">
        <v>16419</v>
      </c>
      <c r="G3995" t="s">
        <v>16419</v>
      </c>
      <c r="H3995" t="s">
        <v>1108</v>
      </c>
      <c r="I3995" t="s">
        <v>1108</v>
      </c>
      <c r="J3995" t="s">
        <v>16420</v>
      </c>
      <c r="K3995" t="s">
        <v>16421</v>
      </c>
      <c r="L3995">
        <v>112.73399999999999</v>
      </c>
      <c r="N3995">
        <v>-7.3609999999999998</v>
      </c>
      <c r="P3995">
        <v>100</v>
      </c>
      <c r="R3995" t="s">
        <v>35</v>
      </c>
      <c r="S3995" t="s">
        <v>16422</v>
      </c>
      <c r="T3995" t="s">
        <v>37</v>
      </c>
      <c r="V3995" t="s">
        <v>38</v>
      </c>
      <c r="W3995">
        <v>100</v>
      </c>
      <c r="X3995">
        <v>100</v>
      </c>
      <c r="Y3995">
        <v>100</v>
      </c>
      <c r="Z3995">
        <v>100</v>
      </c>
      <c r="AA3995">
        <v>100</v>
      </c>
      <c r="AB3995" t="s">
        <v>39</v>
      </c>
      <c r="AC3995">
        <f>VLOOKUP(AB3995,Sheet2!$B$18:$E$27,4,0)</f>
        <v>1</v>
      </c>
      <c r="AD3995">
        <f>VLOOKUP(V3995,Sheet2!$B$4:$E$14,4,0)</f>
        <v>2</v>
      </c>
    </row>
    <row r="3996" spans="1:30">
      <c r="A3996" t="s">
        <v>16423</v>
      </c>
      <c r="B3996" t="s">
        <v>402</v>
      </c>
      <c r="C3996" t="s">
        <v>402</v>
      </c>
      <c r="D3996" t="s">
        <v>4645</v>
      </c>
      <c r="E3996" t="s">
        <v>4645</v>
      </c>
      <c r="F3996" t="s">
        <v>4646</v>
      </c>
      <c r="G3996" t="s">
        <v>4646</v>
      </c>
      <c r="H3996" t="s">
        <v>4647</v>
      </c>
      <c r="I3996" t="s">
        <v>4647</v>
      </c>
      <c r="J3996" t="s">
        <v>16424</v>
      </c>
      <c r="K3996" t="s">
        <v>16424</v>
      </c>
      <c r="L3996">
        <v>101.96899999999999</v>
      </c>
      <c r="N3996">
        <v>-1.27</v>
      </c>
      <c r="P3996">
        <v>100</v>
      </c>
      <c r="R3996" t="s">
        <v>35</v>
      </c>
      <c r="S3996" t="s">
        <v>4649</v>
      </c>
      <c r="T3996" t="s">
        <v>37</v>
      </c>
      <c r="V3996" t="s">
        <v>38</v>
      </c>
      <c r="W3996">
        <v>100</v>
      </c>
      <c r="X3996">
        <v>100</v>
      </c>
      <c r="Y3996">
        <v>100</v>
      </c>
      <c r="Z3996">
        <v>100</v>
      </c>
      <c r="AA3996">
        <v>100</v>
      </c>
      <c r="AB3996" t="s">
        <v>39</v>
      </c>
      <c r="AC3996">
        <f>VLOOKUP(AB3996,Sheet2!$B$18:$E$27,4,0)</f>
        <v>1</v>
      </c>
      <c r="AD3996">
        <f>VLOOKUP(V3996,Sheet2!$B$4:$E$14,4,0)</f>
        <v>2</v>
      </c>
    </row>
    <row r="3997" spans="1:30">
      <c r="A3997" t="s">
        <v>16425</v>
      </c>
      <c r="B3997" t="s">
        <v>550</v>
      </c>
      <c r="C3997" t="s">
        <v>551</v>
      </c>
      <c r="D3997" t="s">
        <v>794</v>
      </c>
      <c r="E3997" t="s">
        <v>794</v>
      </c>
      <c r="F3997" t="s">
        <v>7644</v>
      </c>
      <c r="G3997" t="s">
        <v>8943</v>
      </c>
      <c r="H3997" t="s">
        <v>7646</v>
      </c>
      <c r="I3997" t="s">
        <v>7646</v>
      </c>
      <c r="J3997" t="s">
        <v>16426</v>
      </c>
      <c r="K3997" t="s">
        <v>16427</v>
      </c>
      <c r="L3997">
        <v>106.983</v>
      </c>
      <c r="M3997">
        <v>106.974</v>
      </c>
      <c r="N3997">
        <v>-6.2709999999999999</v>
      </c>
      <c r="O3997">
        <v>-6.2711100000000002</v>
      </c>
      <c r="P3997">
        <v>100</v>
      </c>
      <c r="S3997" t="s">
        <v>7650</v>
      </c>
      <c r="T3997" t="s">
        <v>16428</v>
      </c>
      <c r="U3997">
        <v>0.99599452475107231</v>
      </c>
      <c r="V3997" t="s">
        <v>308</v>
      </c>
      <c r="W3997">
        <v>100</v>
      </c>
      <c r="X3997">
        <v>100</v>
      </c>
      <c r="Y3997">
        <v>100</v>
      </c>
      <c r="Z3997">
        <v>29</v>
      </c>
      <c r="AA3997">
        <v>85.8</v>
      </c>
      <c r="AB3997" t="s">
        <v>86</v>
      </c>
      <c r="AC3997">
        <f>VLOOKUP(AB3997,Sheet2!$B$18:$E$27,4,0)</f>
        <v>1</v>
      </c>
      <c r="AD3997">
        <f>VLOOKUP(V3997,Sheet2!$B$4:$E$14,4,0)</f>
        <v>0</v>
      </c>
    </row>
    <row r="3998" spans="1:30">
      <c r="A3998" t="s">
        <v>16429</v>
      </c>
      <c r="B3998" t="s">
        <v>550</v>
      </c>
      <c r="C3998" t="s">
        <v>551</v>
      </c>
      <c r="D3998" t="s">
        <v>9841</v>
      </c>
      <c r="E3998" t="s">
        <v>9841</v>
      </c>
      <c r="F3998" t="s">
        <v>11518</v>
      </c>
      <c r="G3998" t="s">
        <v>11518</v>
      </c>
      <c r="H3998" t="s">
        <v>11520</v>
      </c>
      <c r="I3998" t="s">
        <v>11520</v>
      </c>
      <c r="J3998" t="s">
        <v>16430</v>
      </c>
      <c r="K3998" t="s">
        <v>16431</v>
      </c>
      <c r="L3998">
        <v>106.97499999999999</v>
      </c>
      <c r="M3998">
        <v>106.979</v>
      </c>
      <c r="N3998">
        <v>-6.2279999999999998</v>
      </c>
      <c r="O3998">
        <v>-6.23123</v>
      </c>
      <c r="P3998">
        <v>100</v>
      </c>
      <c r="S3998" t="s">
        <v>16432</v>
      </c>
      <c r="T3998" t="s">
        <v>16433</v>
      </c>
      <c r="U3998">
        <v>0.5688084304842469</v>
      </c>
      <c r="V3998" t="s">
        <v>308</v>
      </c>
      <c r="W3998">
        <v>100</v>
      </c>
      <c r="X3998">
        <v>100</v>
      </c>
      <c r="Y3998">
        <v>100</v>
      </c>
      <c r="Z3998">
        <v>100</v>
      </c>
      <c r="AA3998">
        <v>100</v>
      </c>
      <c r="AB3998" t="s">
        <v>39</v>
      </c>
      <c r="AC3998">
        <f>VLOOKUP(AB3998,Sheet2!$B$18:$E$27,4,0)</f>
        <v>1</v>
      </c>
      <c r="AD3998">
        <f>VLOOKUP(V3998,Sheet2!$B$4:$E$14,4,0)</f>
        <v>0</v>
      </c>
    </row>
    <row r="3999" spans="1:30">
      <c r="A3999" t="s">
        <v>16434</v>
      </c>
      <c r="B3999" t="s">
        <v>1778</v>
      </c>
      <c r="C3999" t="s">
        <v>1778</v>
      </c>
      <c r="D3999" t="s">
        <v>16435</v>
      </c>
      <c r="E3999" t="s">
        <v>16435</v>
      </c>
      <c r="F3999" t="s">
        <v>16436</v>
      </c>
      <c r="G3999" t="s">
        <v>16436</v>
      </c>
      <c r="H3999" t="s">
        <v>16437</v>
      </c>
      <c r="I3999" t="s">
        <v>16437</v>
      </c>
      <c r="J3999" t="s">
        <v>16436</v>
      </c>
      <c r="K3999" t="s">
        <v>16436</v>
      </c>
      <c r="L3999">
        <v>106.08199999999999</v>
      </c>
      <c r="N3999">
        <v>-2.0449999999999999</v>
      </c>
      <c r="P3999">
        <v>100</v>
      </c>
      <c r="R3999" t="s">
        <v>35</v>
      </c>
      <c r="S3999" t="s">
        <v>16438</v>
      </c>
      <c r="T3999" t="s">
        <v>37</v>
      </c>
      <c r="V3999" t="s">
        <v>38</v>
      </c>
      <c r="W3999">
        <v>100</v>
      </c>
      <c r="X3999">
        <v>100</v>
      </c>
      <c r="Y3999">
        <v>100</v>
      </c>
      <c r="Z3999">
        <v>100</v>
      </c>
      <c r="AA3999">
        <v>100</v>
      </c>
      <c r="AB3999" t="s">
        <v>39</v>
      </c>
      <c r="AC3999">
        <f>VLOOKUP(AB3999,Sheet2!$B$18:$E$27,4,0)</f>
        <v>1</v>
      </c>
      <c r="AD3999">
        <f>VLOOKUP(V3999,Sheet2!$B$4:$E$14,4,0)</f>
        <v>2</v>
      </c>
    </row>
    <row r="4000" spans="1:30">
      <c r="A4000" t="s">
        <v>16439</v>
      </c>
      <c r="B4000" t="s">
        <v>113</v>
      </c>
      <c r="C4000" t="s">
        <v>114</v>
      </c>
      <c r="D4000" t="s">
        <v>4811</v>
      </c>
      <c r="E4000" t="s">
        <v>4811</v>
      </c>
      <c r="F4000" t="s">
        <v>16440</v>
      </c>
      <c r="G4000" t="s">
        <v>16441</v>
      </c>
      <c r="H4000" t="s">
        <v>16442</v>
      </c>
      <c r="I4000" t="s">
        <v>6073</v>
      </c>
      <c r="J4000" t="s">
        <v>16443</v>
      </c>
      <c r="K4000" t="s">
        <v>16444</v>
      </c>
      <c r="L4000">
        <v>112.681</v>
      </c>
      <c r="N4000">
        <v>-7.26</v>
      </c>
      <c r="P4000">
        <v>0</v>
      </c>
      <c r="R4000" t="s">
        <v>35</v>
      </c>
      <c r="S4000" t="s">
        <v>16445</v>
      </c>
      <c r="T4000" t="s">
        <v>37</v>
      </c>
      <c r="V4000" t="s">
        <v>38</v>
      </c>
      <c r="W4000">
        <v>100</v>
      </c>
      <c r="X4000">
        <v>100</v>
      </c>
      <c r="Y4000">
        <v>32</v>
      </c>
      <c r="Z4000">
        <v>100</v>
      </c>
      <c r="AA4000">
        <v>66.400000000000006</v>
      </c>
      <c r="AB4000" t="s">
        <v>1049</v>
      </c>
      <c r="AC4000">
        <f>VLOOKUP(AB4000,Sheet2!$B$18:$E$27,4,0)</f>
        <v>0</v>
      </c>
      <c r="AD4000">
        <f>VLOOKUP(V4000,Sheet2!$B$4:$E$14,4,0)</f>
        <v>2</v>
      </c>
    </row>
    <row r="4001" spans="1:30">
      <c r="A4001" t="s">
        <v>16446</v>
      </c>
      <c r="B4001" t="s">
        <v>220</v>
      </c>
      <c r="C4001" t="s">
        <v>221</v>
      </c>
      <c r="D4001" t="s">
        <v>222</v>
      </c>
      <c r="E4001" t="s">
        <v>223</v>
      </c>
      <c r="F4001" t="s">
        <v>6970</v>
      </c>
      <c r="G4001" t="s">
        <v>6970</v>
      </c>
      <c r="H4001" t="s">
        <v>226</v>
      </c>
      <c r="I4001" t="s">
        <v>226</v>
      </c>
      <c r="J4001" t="s">
        <v>16447</v>
      </c>
      <c r="K4001" t="s">
        <v>16448</v>
      </c>
      <c r="L4001">
        <v>114.85899999999999</v>
      </c>
      <c r="N4001">
        <v>-3.4319999999999999</v>
      </c>
      <c r="P4001">
        <v>100</v>
      </c>
      <c r="R4001" t="s">
        <v>35</v>
      </c>
      <c r="S4001" t="s">
        <v>6973</v>
      </c>
      <c r="T4001" t="s">
        <v>37</v>
      </c>
      <c r="V4001" t="s">
        <v>38</v>
      </c>
      <c r="W4001">
        <v>100</v>
      </c>
      <c r="X4001">
        <v>100</v>
      </c>
      <c r="Y4001">
        <v>100</v>
      </c>
      <c r="Z4001">
        <v>100</v>
      </c>
      <c r="AA4001">
        <v>100</v>
      </c>
      <c r="AB4001" t="s">
        <v>39</v>
      </c>
      <c r="AC4001">
        <f>VLOOKUP(AB4001,Sheet2!$B$18:$E$27,4,0)</f>
        <v>1</v>
      </c>
      <c r="AD4001">
        <f>VLOOKUP(V4001,Sheet2!$B$4:$E$14,4,0)</f>
        <v>2</v>
      </c>
    </row>
    <row r="4002" spans="1:30">
      <c r="A4002" t="s">
        <v>16449</v>
      </c>
      <c r="B4002" t="s">
        <v>29</v>
      </c>
      <c r="C4002" t="s">
        <v>29</v>
      </c>
      <c r="D4002" t="s">
        <v>29</v>
      </c>
      <c r="E4002" t="s">
        <v>29</v>
      </c>
      <c r="F4002" t="s">
        <v>939</v>
      </c>
      <c r="G4002" t="s">
        <v>940</v>
      </c>
      <c r="H4002" t="s">
        <v>941</v>
      </c>
      <c r="I4002" t="s">
        <v>941</v>
      </c>
      <c r="J4002" t="s">
        <v>16450</v>
      </c>
      <c r="K4002" t="s">
        <v>16451</v>
      </c>
      <c r="L4002">
        <v>112.782</v>
      </c>
      <c r="N4002">
        <v>-7.1429999999999998</v>
      </c>
      <c r="P4002">
        <v>100</v>
      </c>
      <c r="R4002" t="s">
        <v>35</v>
      </c>
      <c r="S4002" t="s">
        <v>944</v>
      </c>
      <c r="T4002" t="s">
        <v>37</v>
      </c>
      <c r="V4002" t="s">
        <v>38</v>
      </c>
      <c r="W4002">
        <v>100</v>
      </c>
      <c r="X4002">
        <v>100</v>
      </c>
      <c r="Y4002">
        <v>100</v>
      </c>
      <c r="Z4002">
        <v>100</v>
      </c>
      <c r="AA4002">
        <v>100</v>
      </c>
      <c r="AB4002" t="s">
        <v>39</v>
      </c>
      <c r="AC4002">
        <f>VLOOKUP(AB4002,Sheet2!$B$18:$E$27,4,0)</f>
        <v>1</v>
      </c>
      <c r="AD4002">
        <f>VLOOKUP(V4002,Sheet2!$B$4:$E$14,4,0)</f>
        <v>2</v>
      </c>
    </row>
    <row r="4003" spans="1:30">
      <c r="A4003" t="s">
        <v>16452</v>
      </c>
      <c r="B4003" t="s">
        <v>779</v>
      </c>
      <c r="C4003" t="s">
        <v>779</v>
      </c>
      <c r="D4003" t="s">
        <v>780</v>
      </c>
      <c r="E4003" t="s">
        <v>780</v>
      </c>
      <c r="F4003" t="s">
        <v>16453</v>
      </c>
      <c r="G4003" t="s">
        <v>16453</v>
      </c>
      <c r="H4003" t="s">
        <v>781</v>
      </c>
      <c r="I4003" t="s">
        <v>781</v>
      </c>
      <c r="J4003" t="s">
        <v>3815</v>
      </c>
      <c r="K4003" t="s">
        <v>3815</v>
      </c>
      <c r="L4003">
        <v>103.717</v>
      </c>
      <c r="N4003">
        <v>-2.0550000000000002</v>
      </c>
      <c r="P4003">
        <v>100</v>
      </c>
      <c r="R4003" t="s">
        <v>35</v>
      </c>
      <c r="S4003" t="s">
        <v>16454</v>
      </c>
      <c r="T4003" t="s">
        <v>37</v>
      </c>
      <c r="V4003" t="s">
        <v>38</v>
      </c>
      <c r="W4003">
        <v>100</v>
      </c>
      <c r="X4003">
        <v>100</v>
      </c>
      <c r="Y4003">
        <v>100</v>
      </c>
      <c r="Z4003">
        <v>100</v>
      </c>
      <c r="AA4003">
        <v>100</v>
      </c>
      <c r="AB4003" t="s">
        <v>39</v>
      </c>
      <c r="AC4003">
        <f>VLOOKUP(AB4003,Sheet2!$B$18:$E$27,4,0)</f>
        <v>1</v>
      </c>
      <c r="AD4003">
        <f>VLOOKUP(V4003,Sheet2!$B$4:$E$14,4,0)</f>
        <v>2</v>
      </c>
    </row>
    <row r="4004" spans="1:30">
      <c r="A4004" t="s">
        <v>16455</v>
      </c>
      <c r="B4004" t="s">
        <v>248</v>
      </c>
      <c r="C4004" t="s">
        <v>249</v>
      </c>
      <c r="D4004" t="s">
        <v>13720</v>
      </c>
      <c r="E4004" t="s">
        <v>13720</v>
      </c>
      <c r="F4004" t="s">
        <v>16456</v>
      </c>
      <c r="G4004" t="s">
        <v>16456</v>
      </c>
      <c r="H4004" t="s">
        <v>16457</v>
      </c>
      <c r="I4004" t="s">
        <v>16457</v>
      </c>
      <c r="J4004" t="s">
        <v>16458</v>
      </c>
      <c r="K4004" t="s">
        <v>16459</v>
      </c>
      <c r="L4004">
        <v>107.639</v>
      </c>
      <c r="N4004">
        <v>-6.9009999999999998</v>
      </c>
      <c r="P4004">
        <v>100</v>
      </c>
      <c r="R4004" t="s">
        <v>35</v>
      </c>
      <c r="S4004" t="s">
        <v>16460</v>
      </c>
      <c r="T4004" t="s">
        <v>37</v>
      </c>
      <c r="V4004" t="s">
        <v>38</v>
      </c>
      <c r="W4004">
        <v>100</v>
      </c>
      <c r="X4004">
        <v>100</v>
      </c>
      <c r="Y4004">
        <v>100</v>
      </c>
      <c r="Z4004">
        <v>100</v>
      </c>
      <c r="AA4004">
        <v>100</v>
      </c>
      <c r="AB4004" t="s">
        <v>39</v>
      </c>
      <c r="AC4004">
        <f>VLOOKUP(AB4004,Sheet2!$B$18:$E$27,4,0)</f>
        <v>1</v>
      </c>
      <c r="AD4004">
        <f>VLOOKUP(V4004,Sheet2!$B$4:$E$14,4,0)</f>
        <v>2</v>
      </c>
    </row>
    <row r="4005" spans="1:30">
      <c r="A4005" t="s">
        <v>16461</v>
      </c>
      <c r="B4005" t="s">
        <v>130</v>
      </c>
      <c r="C4005" t="s">
        <v>131</v>
      </c>
      <c r="D4005" t="s">
        <v>358</v>
      </c>
      <c r="E4005" t="s">
        <v>358</v>
      </c>
      <c r="F4005" t="s">
        <v>3271</v>
      </c>
      <c r="G4005" t="s">
        <v>3272</v>
      </c>
      <c r="H4005" t="s">
        <v>3273</v>
      </c>
      <c r="I4005" t="s">
        <v>3273</v>
      </c>
      <c r="J4005" t="s">
        <v>16462</v>
      </c>
      <c r="K4005" t="s">
        <v>16462</v>
      </c>
      <c r="L4005">
        <v>103.65</v>
      </c>
      <c r="N4005">
        <v>-1.601</v>
      </c>
      <c r="P4005">
        <v>100</v>
      </c>
      <c r="R4005" t="s">
        <v>35</v>
      </c>
      <c r="S4005" t="s">
        <v>3275</v>
      </c>
      <c r="T4005" t="s">
        <v>37</v>
      </c>
      <c r="V4005" t="s">
        <v>38</v>
      </c>
      <c r="W4005">
        <v>100</v>
      </c>
      <c r="X4005">
        <v>100</v>
      </c>
      <c r="Y4005">
        <v>100</v>
      </c>
      <c r="Z4005">
        <v>100</v>
      </c>
      <c r="AA4005">
        <v>100</v>
      </c>
      <c r="AB4005" t="s">
        <v>39</v>
      </c>
      <c r="AC4005">
        <f>VLOOKUP(AB4005,Sheet2!$B$18:$E$27,4,0)</f>
        <v>1</v>
      </c>
      <c r="AD4005">
        <f>VLOOKUP(V4005,Sheet2!$B$4:$E$14,4,0)</f>
        <v>2</v>
      </c>
    </row>
    <row r="4006" spans="1:30">
      <c r="A4006" t="s">
        <v>16463</v>
      </c>
      <c r="B4006" t="s">
        <v>170</v>
      </c>
      <c r="C4006" t="s">
        <v>171</v>
      </c>
      <c r="D4006" t="s">
        <v>337</v>
      </c>
      <c r="E4006" t="s">
        <v>338</v>
      </c>
      <c r="F4006" t="s">
        <v>2568</v>
      </c>
      <c r="G4006" t="s">
        <v>2568</v>
      </c>
      <c r="H4006" t="s">
        <v>341</v>
      </c>
      <c r="I4006" t="s">
        <v>341</v>
      </c>
      <c r="J4006" t="s">
        <v>16464</v>
      </c>
      <c r="K4006" t="s">
        <v>16464</v>
      </c>
      <c r="L4006">
        <v>114.901</v>
      </c>
      <c r="N4006">
        <v>-3.3889999999999998</v>
      </c>
      <c r="P4006">
        <v>100</v>
      </c>
      <c r="R4006" t="s">
        <v>35</v>
      </c>
      <c r="S4006" t="s">
        <v>2571</v>
      </c>
      <c r="T4006" t="s">
        <v>37</v>
      </c>
      <c r="V4006" t="s">
        <v>38</v>
      </c>
      <c r="W4006">
        <v>100</v>
      </c>
      <c r="X4006">
        <v>100</v>
      </c>
      <c r="Y4006">
        <v>100</v>
      </c>
      <c r="Z4006">
        <v>100</v>
      </c>
      <c r="AA4006">
        <v>100</v>
      </c>
      <c r="AB4006" t="s">
        <v>39</v>
      </c>
      <c r="AC4006">
        <f>VLOOKUP(AB4006,Sheet2!$B$18:$E$27,4,0)</f>
        <v>1</v>
      </c>
      <c r="AD4006">
        <f>VLOOKUP(V4006,Sheet2!$B$4:$E$14,4,0)</f>
        <v>2</v>
      </c>
    </row>
    <row r="4007" spans="1:30">
      <c r="A4007" t="s">
        <v>16465</v>
      </c>
      <c r="B4007" t="s">
        <v>551</v>
      </c>
      <c r="C4007" t="s">
        <v>6977</v>
      </c>
      <c r="D4007" t="s">
        <v>827</v>
      </c>
      <c r="E4007" t="s">
        <v>892</v>
      </c>
      <c r="F4007" t="s">
        <v>16466</v>
      </c>
      <c r="G4007" t="s">
        <v>892</v>
      </c>
      <c r="H4007" t="s">
        <v>830</v>
      </c>
      <c r="I4007" t="s">
        <v>16467</v>
      </c>
      <c r="J4007" t="s">
        <v>16468</v>
      </c>
      <c r="K4007" t="s">
        <v>16469</v>
      </c>
      <c r="L4007">
        <v>107.062</v>
      </c>
      <c r="M4007">
        <v>107.57599999999999</v>
      </c>
      <c r="N4007">
        <v>-6.2679999999999998</v>
      </c>
      <c r="O4007">
        <v>-6.4095000000000004</v>
      </c>
      <c r="P4007">
        <v>0</v>
      </c>
      <c r="S4007" t="s">
        <v>16470</v>
      </c>
      <c r="T4007" t="s">
        <v>16471</v>
      </c>
      <c r="U4007">
        <v>58.984269381047973</v>
      </c>
      <c r="V4007" t="s">
        <v>568</v>
      </c>
      <c r="W4007">
        <v>33</v>
      </c>
      <c r="X4007">
        <v>27</v>
      </c>
      <c r="Y4007">
        <v>57</v>
      </c>
      <c r="Z4007">
        <v>29</v>
      </c>
      <c r="AA4007">
        <v>29.2</v>
      </c>
      <c r="AB4007" t="s">
        <v>513</v>
      </c>
      <c r="AC4007">
        <f>VLOOKUP(AB4007,Sheet2!$B$18:$E$27,4,0)</f>
        <v>0</v>
      </c>
      <c r="AD4007">
        <f>VLOOKUP(V4007,Sheet2!$B$4:$E$14,4,0)</f>
        <v>0</v>
      </c>
    </row>
    <row r="4008" spans="1:30">
      <c r="A4008" t="s">
        <v>16472</v>
      </c>
      <c r="B4008" t="s">
        <v>130</v>
      </c>
      <c r="C4008" t="s">
        <v>131</v>
      </c>
      <c r="D4008" t="s">
        <v>1236</v>
      </c>
      <c r="E4008" t="s">
        <v>1236</v>
      </c>
      <c r="F4008" t="s">
        <v>1805</v>
      </c>
      <c r="G4008" t="s">
        <v>1805</v>
      </c>
      <c r="H4008" t="s">
        <v>1759</v>
      </c>
      <c r="I4008" t="s">
        <v>1759</v>
      </c>
      <c r="J4008" t="s">
        <v>16473</v>
      </c>
      <c r="K4008" t="s">
        <v>16474</v>
      </c>
      <c r="L4008">
        <v>103.563</v>
      </c>
      <c r="N4008">
        <v>-1.603</v>
      </c>
      <c r="P4008">
        <v>100</v>
      </c>
      <c r="R4008" t="s">
        <v>35</v>
      </c>
      <c r="S4008" t="s">
        <v>1807</v>
      </c>
      <c r="T4008" t="s">
        <v>37</v>
      </c>
      <c r="V4008" t="s">
        <v>38</v>
      </c>
      <c r="W4008">
        <v>100</v>
      </c>
      <c r="X4008">
        <v>100</v>
      </c>
      <c r="Y4008">
        <v>100</v>
      </c>
      <c r="Z4008">
        <v>90</v>
      </c>
      <c r="AA4008">
        <v>98</v>
      </c>
      <c r="AB4008" t="s">
        <v>39</v>
      </c>
      <c r="AC4008">
        <f>VLOOKUP(AB4008,Sheet2!$B$18:$E$27,4,0)</f>
        <v>1</v>
      </c>
      <c r="AD4008">
        <f>VLOOKUP(V4008,Sheet2!$B$4:$E$14,4,0)</f>
        <v>2</v>
      </c>
    </row>
    <row r="4009" spans="1:30">
      <c r="A4009" t="s">
        <v>16475</v>
      </c>
      <c r="B4009" t="s">
        <v>1763</v>
      </c>
      <c r="C4009" t="s">
        <v>1763</v>
      </c>
      <c r="D4009" t="s">
        <v>13241</v>
      </c>
      <c r="E4009" t="s">
        <v>13241</v>
      </c>
      <c r="F4009" t="s">
        <v>16476</v>
      </c>
      <c r="G4009" t="s">
        <v>16477</v>
      </c>
      <c r="H4009" t="s">
        <v>13223</v>
      </c>
      <c r="I4009" t="s">
        <v>16478</v>
      </c>
      <c r="J4009" t="s">
        <v>16479</v>
      </c>
      <c r="K4009" t="s">
        <v>16480</v>
      </c>
      <c r="L4009">
        <v>108.288</v>
      </c>
      <c r="N4009">
        <v>-6.8010000000000002</v>
      </c>
      <c r="P4009">
        <v>0</v>
      </c>
      <c r="R4009" t="s">
        <v>35</v>
      </c>
      <c r="S4009" t="s">
        <v>16481</v>
      </c>
      <c r="T4009" t="s">
        <v>37</v>
      </c>
      <c r="V4009" t="s">
        <v>38</v>
      </c>
      <c r="W4009">
        <v>100</v>
      </c>
      <c r="X4009">
        <v>100</v>
      </c>
      <c r="Y4009">
        <v>100</v>
      </c>
      <c r="Z4009">
        <v>100</v>
      </c>
      <c r="AA4009">
        <v>80</v>
      </c>
      <c r="AB4009" t="s">
        <v>86</v>
      </c>
      <c r="AC4009">
        <f>VLOOKUP(AB4009,Sheet2!$B$18:$E$27,4,0)</f>
        <v>1</v>
      </c>
      <c r="AD4009">
        <f>VLOOKUP(V4009,Sheet2!$B$4:$E$14,4,0)</f>
        <v>2</v>
      </c>
    </row>
    <row r="4010" spans="1:30">
      <c r="A4010" t="s">
        <v>16482</v>
      </c>
      <c r="B4010" t="s">
        <v>113</v>
      </c>
      <c r="C4010" t="s">
        <v>16483</v>
      </c>
      <c r="D4010" t="s">
        <v>505</v>
      </c>
      <c r="E4010" t="s">
        <v>16484</v>
      </c>
      <c r="F4010" t="s">
        <v>10222</v>
      </c>
      <c r="G4010" t="s">
        <v>16485</v>
      </c>
      <c r="H4010" t="s">
        <v>10223</v>
      </c>
      <c r="I4010" t="s">
        <v>16486</v>
      </c>
      <c r="J4010" t="s">
        <v>16487</v>
      </c>
      <c r="K4010" t="s">
        <v>16488</v>
      </c>
      <c r="L4010">
        <v>112.764</v>
      </c>
      <c r="N4010">
        <v>-7.2460000000000004</v>
      </c>
      <c r="P4010">
        <v>0</v>
      </c>
      <c r="R4010" t="s">
        <v>35</v>
      </c>
      <c r="S4010" t="s">
        <v>16489</v>
      </c>
      <c r="T4010" t="s">
        <v>37</v>
      </c>
      <c r="V4010" t="s">
        <v>38</v>
      </c>
      <c r="W4010">
        <v>20</v>
      </c>
      <c r="X4010">
        <v>21</v>
      </c>
      <c r="Y4010">
        <v>10</v>
      </c>
      <c r="Z4010">
        <v>29</v>
      </c>
      <c r="AA4010">
        <v>16</v>
      </c>
      <c r="AB4010" t="s">
        <v>899</v>
      </c>
      <c r="AC4010">
        <f>VLOOKUP(AB4010,Sheet2!$B$18:$E$27,4,0)</f>
        <v>0</v>
      </c>
      <c r="AD4010">
        <f>VLOOKUP(V4010,Sheet2!$B$4:$E$14,4,0)</f>
        <v>2</v>
      </c>
    </row>
    <row r="4011" spans="1:30">
      <c r="A4011" t="s">
        <v>16490</v>
      </c>
      <c r="B4011" t="s">
        <v>248</v>
      </c>
      <c r="C4011" t="s">
        <v>249</v>
      </c>
      <c r="D4011" t="s">
        <v>3612</v>
      </c>
      <c r="E4011" t="s">
        <v>3612</v>
      </c>
      <c r="F4011" t="s">
        <v>16491</v>
      </c>
      <c r="G4011" t="s">
        <v>3614</v>
      </c>
      <c r="H4011" t="s">
        <v>16492</v>
      </c>
      <c r="I4011" t="s">
        <v>3615</v>
      </c>
      <c r="J4011" t="s">
        <v>16493</v>
      </c>
      <c r="K4011" t="s">
        <v>16494</v>
      </c>
      <c r="L4011">
        <v>107.598</v>
      </c>
      <c r="N4011">
        <v>-6.843</v>
      </c>
      <c r="P4011">
        <v>0</v>
      </c>
      <c r="R4011" t="s">
        <v>35</v>
      </c>
      <c r="S4011" t="s">
        <v>16495</v>
      </c>
      <c r="T4011" t="s">
        <v>37</v>
      </c>
      <c r="V4011" t="s">
        <v>38</v>
      </c>
      <c r="W4011">
        <v>100</v>
      </c>
      <c r="X4011">
        <v>100</v>
      </c>
      <c r="Y4011">
        <v>14</v>
      </c>
      <c r="Z4011">
        <v>31</v>
      </c>
      <c r="AA4011">
        <v>49</v>
      </c>
      <c r="AB4011" t="s">
        <v>309</v>
      </c>
      <c r="AC4011">
        <f>VLOOKUP(AB4011,Sheet2!$B$18:$E$27,4,0)</f>
        <v>0</v>
      </c>
      <c r="AD4011">
        <f>VLOOKUP(V4011,Sheet2!$B$4:$E$14,4,0)</f>
        <v>2</v>
      </c>
    </row>
    <row r="4012" spans="1:30">
      <c r="A4012" t="s">
        <v>16496</v>
      </c>
      <c r="B4012" t="s">
        <v>29</v>
      </c>
      <c r="C4012" t="s">
        <v>29</v>
      </c>
      <c r="D4012" t="s">
        <v>711</v>
      </c>
      <c r="E4012" t="s">
        <v>711</v>
      </c>
      <c r="F4012" t="s">
        <v>16497</v>
      </c>
      <c r="G4012" t="s">
        <v>16497</v>
      </c>
      <c r="H4012" t="s">
        <v>713</v>
      </c>
      <c r="I4012" t="s">
        <v>713</v>
      </c>
      <c r="J4012" t="s">
        <v>16498</v>
      </c>
      <c r="K4012" t="s">
        <v>16499</v>
      </c>
      <c r="L4012">
        <v>112.45</v>
      </c>
      <c r="N4012">
        <v>-6.9770000000000003</v>
      </c>
      <c r="P4012">
        <v>100</v>
      </c>
      <c r="R4012" t="s">
        <v>35</v>
      </c>
      <c r="S4012" t="s">
        <v>16500</v>
      </c>
      <c r="T4012" t="s">
        <v>37</v>
      </c>
      <c r="V4012" t="s">
        <v>38</v>
      </c>
      <c r="W4012">
        <v>100</v>
      </c>
      <c r="X4012">
        <v>100</v>
      </c>
      <c r="Y4012">
        <v>100</v>
      </c>
      <c r="Z4012">
        <v>100</v>
      </c>
      <c r="AA4012">
        <v>100</v>
      </c>
      <c r="AB4012" t="s">
        <v>39</v>
      </c>
      <c r="AC4012">
        <f>VLOOKUP(AB4012,Sheet2!$B$18:$E$27,4,0)</f>
        <v>1</v>
      </c>
      <c r="AD4012">
        <f>VLOOKUP(V4012,Sheet2!$B$4:$E$14,4,0)</f>
        <v>2</v>
      </c>
    </row>
    <row r="4013" spans="1:30">
      <c r="A4013" t="s">
        <v>16501</v>
      </c>
      <c r="B4013" t="s">
        <v>432</v>
      </c>
      <c r="C4013" t="s">
        <v>432</v>
      </c>
      <c r="D4013" t="s">
        <v>2382</v>
      </c>
      <c r="E4013" t="s">
        <v>2382</v>
      </c>
      <c r="F4013" t="s">
        <v>3685</v>
      </c>
      <c r="G4013" t="s">
        <v>3685</v>
      </c>
      <c r="H4013" t="s">
        <v>2385</v>
      </c>
      <c r="I4013" t="s">
        <v>2385</v>
      </c>
      <c r="J4013" t="s">
        <v>16502</v>
      </c>
      <c r="K4013" t="s">
        <v>16503</v>
      </c>
      <c r="L4013">
        <v>107.523</v>
      </c>
      <c r="N4013">
        <v>-6.8609999999999998</v>
      </c>
      <c r="P4013">
        <v>100</v>
      </c>
      <c r="R4013" t="s">
        <v>35</v>
      </c>
      <c r="S4013" t="s">
        <v>3688</v>
      </c>
      <c r="T4013" t="s">
        <v>37</v>
      </c>
      <c r="V4013" t="s">
        <v>38</v>
      </c>
      <c r="W4013">
        <v>100</v>
      </c>
      <c r="X4013">
        <v>100</v>
      </c>
      <c r="Y4013">
        <v>100</v>
      </c>
      <c r="Z4013">
        <v>100</v>
      </c>
      <c r="AA4013">
        <v>100</v>
      </c>
      <c r="AB4013" t="s">
        <v>39</v>
      </c>
      <c r="AC4013">
        <f>VLOOKUP(AB4013,Sheet2!$B$18:$E$27,4,0)</f>
        <v>1</v>
      </c>
      <c r="AD4013">
        <f>VLOOKUP(V4013,Sheet2!$B$4:$E$14,4,0)</f>
        <v>2</v>
      </c>
    </row>
    <row r="4014" spans="1:30">
      <c r="A4014" t="s">
        <v>16504</v>
      </c>
      <c r="B4014" t="s">
        <v>550</v>
      </c>
      <c r="C4014" t="s">
        <v>4317</v>
      </c>
      <c r="D4014" t="s">
        <v>12129</v>
      </c>
      <c r="E4014" t="s">
        <v>8553</v>
      </c>
      <c r="F4014" t="s">
        <v>10590</v>
      </c>
      <c r="G4014" t="s">
        <v>16505</v>
      </c>
      <c r="H4014" t="s">
        <v>10624</v>
      </c>
      <c r="I4014" t="s">
        <v>16506</v>
      </c>
      <c r="J4014" t="s">
        <v>16507</v>
      </c>
      <c r="K4014" t="s">
        <v>16508</v>
      </c>
      <c r="L4014">
        <v>107.02800000000001</v>
      </c>
      <c r="M4014">
        <v>106.889</v>
      </c>
      <c r="N4014">
        <v>-6.2779999999999996</v>
      </c>
      <c r="O4014">
        <v>-6.1215700000000002</v>
      </c>
      <c r="P4014">
        <v>0</v>
      </c>
      <c r="S4014" t="s">
        <v>10626</v>
      </c>
      <c r="T4014" t="s">
        <v>16509</v>
      </c>
      <c r="U4014">
        <v>23.14979939273077</v>
      </c>
      <c r="V4014" t="s">
        <v>568</v>
      </c>
      <c r="W4014">
        <v>33</v>
      </c>
      <c r="X4014">
        <v>16</v>
      </c>
      <c r="Y4014">
        <v>9</v>
      </c>
      <c r="Z4014">
        <v>51</v>
      </c>
      <c r="AA4014">
        <v>21.8</v>
      </c>
      <c r="AB4014" t="s">
        <v>513</v>
      </c>
      <c r="AC4014">
        <f>VLOOKUP(AB4014,Sheet2!$B$18:$E$27,4,0)</f>
        <v>0</v>
      </c>
      <c r="AD4014">
        <f>VLOOKUP(V4014,Sheet2!$B$4:$E$14,4,0)</f>
        <v>0</v>
      </c>
    </row>
    <row r="4015" spans="1:30">
      <c r="A4015" t="s">
        <v>16510</v>
      </c>
      <c r="B4015" t="s">
        <v>184</v>
      </c>
      <c r="C4015" t="s">
        <v>184</v>
      </c>
      <c r="D4015" t="s">
        <v>1131</v>
      </c>
      <c r="E4015" t="s">
        <v>1131</v>
      </c>
      <c r="F4015" t="s">
        <v>3456</v>
      </c>
      <c r="G4015" t="s">
        <v>3456</v>
      </c>
      <c r="H4015" t="s">
        <v>1133</v>
      </c>
      <c r="I4015" t="s">
        <v>1133</v>
      </c>
      <c r="J4015" t="s">
        <v>16511</v>
      </c>
      <c r="K4015" t="s">
        <v>16511</v>
      </c>
      <c r="L4015">
        <v>103.511</v>
      </c>
      <c r="N4015">
        <v>-1.5840000000000001</v>
      </c>
      <c r="P4015">
        <v>100</v>
      </c>
      <c r="R4015" t="s">
        <v>35</v>
      </c>
      <c r="S4015" t="s">
        <v>3458</v>
      </c>
      <c r="T4015" t="s">
        <v>37</v>
      </c>
      <c r="V4015" t="s">
        <v>38</v>
      </c>
      <c r="W4015">
        <v>100</v>
      </c>
      <c r="X4015">
        <v>100</v>
      </c>
      <c r="Y4015">
        <v>100</v>
      </c>
      <c r="Z4015">
        <v>100</v>
      </c>
      <c r="AA4015">
        <v>100</v>
      </c>
      <c r="AB4015" t="s">
        <v>39</v>
      </c>
      <c r="AC4015">
        <f>VLOOKUP(AB4015,Sheet2!$B$18:$E$27,4,0)</f>
        <v>1</v>
      </c>
      <c r="AD4015">
        <f>VLOOKUP(V4015,Sheet2!$B$4:$E$14,4,0)</f>
        <v>2</v>
      </c>
    </row>
    <row r="4016" spans="1:30">
      <c r="A4016" t="s">
        <v>16512</v>
      </c>
      <c r="B4016" t="s">
        <v>432</v>
      </c>
      <c r="C4016" t="s">
        <v>432</v>
      </c>
      <c r="D4016" t="s">
        <v>445</v>
      </c>
      <c r="E4016" t="s">
        <v>445</v>
      </c>
      <c r="F4016" t="s">
        <v>15526</v>
      </c>
      <c r="G4016" t="s">
        <v>15526</v>
      </c>
      <c r="H4016" t="s">
        <v>447</v>
      </c>
      <c r="I4016" t="s">
        <v>447</v>
      </c>
      <c r="J4016" t="s">
        <v>16513</v>
      </c>
      <c r="K4016" t="s">
        <v>16514</v>
      </c>
      <c r="L4016">
        <v>107.569</v>
      </c>
      <c r="N4016">
        <v>-6.8609999999999998</v>
      </c>
      <c r="P4016">
        <v>100</v>
      </c>
      <c r="R4016" t="s">
        <v>35</v>
      </c>
      <c r="S4016" t="s">
        <v>15529</v>
      </c>
      <c r="T4016" t="s">
        <v>37</v>
      </c>
      <c r="V4016" t="s">
        <v>38</v>
      </c>
      <c r="W4016">
        <v>100</v>
      </c>
      <c r="X4016">
        <v>100</v>
      </c>
      <c r="Y4016">
        <v>100</v>
      </c>
      <c r="Z4016">
        <v>100</v>
      </c>
      <c r="AA4016">
        <v>100</v>
      </c>
      <c r="AB4016" t="s">
        <v>39</v>
      </c>
      <c r="AC4016">
        <f>VLOOKUP(AB4016,Sheet2!$B$18:$E$27,4,0)</f>
        <v>1</v>
      </c>
      <c r="AD4016">
        <f>VLOOKUP(V4016,Sheet2!$B$4:$E$14,4,0)</f>
        <v>2</v>
      </c>
    </row>
    <row r="4017" spans="1:30">
      <c r="A4017" t="s">
        <v>16515</v>
      </c>
      <c r="B4017" t="s">
        <v>113</v>
      </c>
      <c r="C4017" t="s">
        <v>114</v>
      </c>
      <c r="D4017" t="s">
        <v>10137</v>
      </c>
      <c r="E4017" t="s">
        <v>10137</v>
      </c>
      <c r="F4017" t="s">
        <v>16516</v>
      </c>
      <c r="G4017" t="s">
        <v>16516</v>
      </c>
      <c r="H4017" t="s">
        <v>10139</v>
      </c>
      <c r="I4017" t="s">
        <v>16517</v>
      </c>
      <c r="J4017" t="s">
        <v>16518</v>
      </c>
      <c r="K4017" t="s">
        <v>16519</v>
      </c>
      <c r="L4017">
        <v>112.512</v>
      </c>
      <c r="N4017">
        <v>-7.8849999999999998</v>
      </c>
      <c r="P4017">
        <v>0</v>
      </c>
      <c r="R4017" t="s">
        <v>35</v>
      </c>
      <c r="S4017" t="s">
        <v>16520</v>
      </c>
      <c r="T4017" t="s">
        <v>37</v>
      </c>
      <c r="V4017" t="s">
        <v>38</v>
      </c>
      <c r="W4017">
        <v>100</v>
      </c>
      <c r="X4017">
        <v>100</v>
      </c>
      <c r="Y4017">
        <v>100</v>
      </c>
      <c r="Z4017">
        <v>82</v>
      </c>
      <c r="AA4017">
        <v>76.400000000000006</v>
      </c>
      <c r="AB4017" t="s">
        <v>211</v>
      </c>
      <c r="AC4017">
        <f>VLOOKUP(AB4017,Sheet2!$B$18:$E$27,4,0)</f>
        <v>1</v>
      </c>
      <c r="AD4017">
        <f>VLOOKUP(V4017,Sheet2!$B$4:$E$14,4,0)</f>
        <v>2</v>
      </c>
    </row>
    <row r="4018" spans="1:30">
      <c r="A4018" t="s">
        <v>16521</v>
      </c>
      <c r="B4018" t="s">
        <v>551</v>
      </c>
      <c r="C4018" t="s">
        <v>844</v>
      </c>
      <c r="D4018" t="s">
        <v>827</v>
      </c>
      <c r="E4018" t="s">
        <v>827</v>
      </c>
      <c r="F4018" t="s">
        <v>12496</v>
      </c>
      <c r="G4018" t="s">
        <v>12496</v>
      </c>
      <c r="H4018" t="s">
        <v>830</v>
      </c>
      <c r="I4018" t="s">
        <v>830</v>
      </c>
      <c r="J4018" t="s">
        <v>16522</v>
      </c>
      <c r="K4018" t="s">
        <v>16523</v>
      </c>
      <c r="L4018">
        <v>107.056</v>
      </c>
      <c r="M4018">
        <v>107.057</v>
      </c>
      <c r="N4018">
        <v>-6.2370000000000001</v>
      </c>
      <c r="O4018">
        <v>-6.2520199999999999</v>
      </c>
      <c r="P4018">
        <v>100</v>
      </c>
      <c r="S4018" t="s">
        <v>12499</v>
      </c>
      <c r="T4018" t="s">
        <v>16524</v>
      </c>
      <c r="U4018">
        <v>1.66470527298641</v>
      </c>
      <c r="V4018" t="s">
        <v>95</v>
      </c>
      <c r="W4018">
        <v>100</v>
      </c>
      <c r="X4018">
        <v>100</v>
      </c>
      <c r="Y4018">
        <v>100</v>
      </c>
      <c r="Z4018">
        <v>100</v>
      </c>
      <c r="AA4018">
        <v>100</v>
      </c>
      <c r="AB4018" t="s">
        <v>39</v>
      </c>
      <c r="AC4018">
        <f>VLOOKUP(AB4018,Sheet2!$B$18:$E$27,4,0)</f>
        <v>1</v>
      </c>
      <c r="AD4018">
        <f>VLOOKUP(V4018,Sheet2!$B$4:$E$14,4,0)</f>
        <v>0</v>
      </c>
    </row>
    <row r="4019" spans="1:30">
      <c r="A4019" t="s">
        <v>16525</v>
      </c>
      <c r="B4019" t="s">
        <v>113</v>
      </c>
      <c r="C4019" t="s">
        <v>114</v>
      </c>
      <c r="D4019" t="s">
        <v>505</v>
      </c>
      <c r="E4019" t="s">
        <v>505</v>
      </c>
      <c r="F4019" t="s">
        <v>9141</v>
      </c>
      <c r="G4019" t="s">
        <v>9141</v>
      </c>
      <c r="H4019" t="s">
        <v>9142</v>
      </c>
      <c r="I4019" t="s">
        <v>9142</v>
      </c>
      <c r="J4019" t="s">
        <v>16526</v>
      </c>
      <c r="K4019" t="s">
        <v>16527</v>
      </c>
      <c r="L4019">
        <v>112.77</v>
      </c>
      <c r="N4019">
        <v>-7.2539999999999996</v>
      </c>
      <c r="P4019">
        <v>100</v>
      </c>
      <c r="R4019" t="s">
        <v>35</v>
      </c>
      <c r="S4019" t="s">
        <v>9145</v>
      </c>
      <c r="T4019" t="s">
        <v>37</v>
      </c>
      <c r="V4019" t="s">
        <v>38</v>
      </c>
      <c r="W4019">
        <v>100</v>
      </c>
      <c r="X4019">
        <v>100</v>
      </c>
      <c r="Y4019">
        <v>100</v>
      </c>
      <c r="Z4019">
        <v>83</v>
      </c>
      <c r="AA4019">
        <v>96.6</v>
      </c>
      <c r="AB4019" t="s">
        <v>39</v>
      </c>
      <c r="AC4019">
        <f>VLOOKUP(AB4019,Sheet2!$B$18:$E$27,4,0)</f>
        <v>1</v>
      </c>
      <c r="AD4019">
        <f>VLOOKUP(V4019,Sheet2!$B$4:$E$14,4,0)</f>
        <v>2</v>
      </c>
    </row>
    <row r="4020" spans="1:30">
      <c r="A4020" t="s">
        <v>16528</v>
      </c>
      <c r="B4020" t="s">
        <v>29</v>
      </c>
      <c r="C4020" t="s">
        <v>29</v>
      </c>
      <c r="D4020" t="s">
        <v>30</v>
      </c>
      <c r="E4020" t="s">
        <v>30</v>
      </c>
      <c r="F4020" t="s">
        <v>718</v>
      </c>
      <c r="G4020" t="s">
        <v>718</v>
      </c>
      <c r="H4020" t="s">
        <v>706</v>
      </c>
      <c r="I4020" t="s">
        <v>706</v>
      </c>
      <c r="J4020" t="s">
        <v>12799</v>
      </c>
      <c r="K4020" t="s">
        <v>16529</v>
      </c>
      <c r="L4020">
        <v>112.642</v>
      </c>
      <c r="N4020">
        <v>-7.1950000000000003</v>
      </c>
      <c r="P4020">
        <v>100</v>
      </c>
      <c r="R4020" t="s">
        <v>35</v>
      </c>
      <c r="S4020" t="s">
        <v>721</v>
      </c>
      <c r="T4020" t="s">
        <v>37</v>
      </c>
      <c r="V4020" t="s">
        <v>38</v>
      </c>
      <c r="W4020">
        <v>100</v>
      </c>
      <c r="X4020">
        <v>100</v>
      </c>
      <c r="Y4020">
        <v>100</v>
      </c>
      <c r="Z4020">
        <v>100</v>
      </c>
      <c r="AA4020">
        <v>100</v>
      </c>
      <c r="AB4020" t="s">
        <v>39</v>
      </c>
      <c r="AC4020">
        <f>VLOOKUP(AB4020,Sheet2!$B$18:$E$27,4,0)</f>
        <v>1</v>
      </c>
      <c r="AD4020">
        <f>VLOOKUP(V4020,Sheet2!$B$4:$E$14,4,0)</f>
        <v>2</v>
      </c>
    </row>
    <row r="4021" spans="1:30">
      <c r="A4021" t="s">
        <v>16530</v>
      </c>
      <c r="B4021" t="s">
        <v>170</v>
      </c>
      <c r="C4021" t="s">
        <v>171</v>
      </c>
      <c r="D4021" t="s">
        <v>337</v>
      </c>
      <c r="E4021" t="s">
        <v>338</v>
      </c>
      <c r="F4021" t="s">
        <v>2568</v>
      </c>
      <c r="G4021" t="s">
        <v>2568</v>
      </c>
      <c r="H4021" t="s">
        <v>341</v>
      </c>
      <c r="I4021" t="s">
        <v>341</v>
      </c>
      <c r="J4021" t="s">
        <v>16531</v>
      </c>
      <c r="K4021" t="s">
        <v>16532</v>
      </c>
      <c r="L4021">
        <v>114.901</v>
      </c>
      <c r="N4021">
        <v>-3.3889999999999998</v>
      </c>
      <c r="P4021">
        <v>100</v>
      </c>
      <c r="R4021" t="s">
        <v>35</v>
      </c>
      <c r="S4021" t="s">
        <v>2571</v>
      </c>
      <c r="T4021" t="s">
        <v>37</v>
      </c>
      <c r="V4021" t="s">
        <v>38</v>
      </c>
      <c r="W4021">
        <v>100</v>
      </c>
      <c r="X4021">
        <v>100</v>
      </c>
      <c r="Y4021">
        <v>100</v>
      </c>
      <c r="Z4021">
        <v>100</v>
      </c>
      <c r="AA4021">
        <v>100</v>
      </c>
      <c r="AB4021" t="s">
        <v>39</v>
      </c>
      <c r="AC4021">
        <f>VLOOKUP(AB4021,Sheet2!$B$18:$E$27,4,0)</f>
        <v>1</v>
      </c>
      <c r="AD4021">
        <f>VLOOKUP(V4021,Sheet2!$B$4:$E$14,4,0)</f>
        <v>2</v>
      </c>
    </row>
    <row r="4022" spans="1:30">
      <c r="A4022" t="s">
        <v>16533</v>
      </c>
      <c r="B4022" t="s">
        <v>71</v>
      </c>
      <c r="C4022" t="s">
        <v>72</v>
      </c>
      <c r="D4022" t="s">
        <v>2049</v>
      </c>
      <c r="E4022" t="s">
        <v>2049</v>
      </c>
      <c r="F4022" t="s">
        <v>16534</v>
      </c>
      <c r="G4022" t="s">
        <v>16534</v>
      </c>
      <c r="H4022" t="s">
        <v>2050</v>
      </c>
      <c r="I4022" t="s">
        <v>2050</v>
      </c>
      <c r="J4022" t="s">
        <v>16535</v>
      </c>
      <c r="K4022" t="s">
        <v>16535</v>
      </c>
      <c r="L4022">
        <v>106.43</v>
      </c>
      <c r="N4022">
        <v>-6.2370000000000001</v>
      </c>
      <c r="P4022">
        <v>100</v>
      </c>
      <c r="R4022" t="s">
        <v>35</v>
      </c>
      <c r="S4022" t="s">
        <v>16536</v>
      </c>
      <c r="T4022" t="s">
        <v>37</v>
      </c>
      <c r="V4022" t="s">
        <v>38</v>
      </c>
      <c r="W4022">
        <v>100</v>
      </c>
      <c r="X4022">
        <v>100</v>
      </c>
      <c r="Y4022">
        <v>100</v>
      </c>
      <c r="Z4022">
        <v>100</v>
      </c>
      <c r="AA4022">
        <v>100</v>
      </c>
      <c r="AB4022" t="s">
        <v>39</v>
      </c>
      <c r="AC4022">
        <f>VLOOKUP(AB4022,Sheet2!$B$18:$E$27,4,0)</f>
        <v>1</v>
      </c>
      <c r="AD4022">
        <f>VLOOKUP(V4022,Sheet2!$B$4:$E$14,4,0)</f>
        <v>2</v>
      </c>
    </row>
    <row r="4023" spans="1:30">
      <c r="A4023" t="s">
        <v>16537</v>
      </c>
      <c r="B4023" t="s">
        <v>3605</v>
      </c>
      <c r="C4023" t="s">
        <v>3605</v>
      </c>
      <c r="D4023" t="s">
        <v>9263</v>
      </c>
      <c r="E4023" t="s">
        <v>9263</v>
      </c>
      <c r="F4023" t="s">
        <v>16538</v>
      </c>
      <c r="G4023" t="s">
        <v>16538</v>
      </c>
      <c r="H4023" t="s">
        <v>2844</v>
      </c>
      <c r="I4023" t="s">
        <v>9265</v>
      </c>
      <c r="J4023" t="s">
        <v>16539</v>
      </c>
      <c r="K4023" t="s">
        <v>16539</v>
      </c>
      <c r="L4023">
        <v>105.753</v>
      </c>
      <c r="N4023">
        <v>-4.1470000000000002</v>
      </c>
      <c r="P4023">
        <v>0</v>
      </c>
      <c r="R4023" t="s">
        <v>35</v>
      </c>
      <c r="S4023" t="s">
        <v>16540</v>
      </c>
      <c r="T4023" t="s">
        <v>37</v>
      </c>
      <c r="V4023" t="s">
        <v>38</v>
      </c>
      <c r="W4023">
        <v>100</v>
      </c>
      <c r="X4023">
        <v>100</v>
      </c>
      <c r="Y4023">
        <v>100</v>
      </c>
      <c r="Z4023">
        <v>100</v>
      </c>
      <c r="AA4023">
        <v>80</v>
      </c>
      <c r="AB4023" t="s">
        <v>86</v>
      </c>
      <c r="AC4023">
        <f>VLOOKUP(AB4023,Sheet2!$B$18:$E$27,4,0)</f>
        <v>1</v>
      </c>
      <c r="AD4023">
        <f>VLOOKUP(V4023,Sheet2!$B$4:$E$14,4,0)</f>
        <v>2</v>
      </c>
    </row>
    <row r="4024" spans="1:30">
      <c r="A4024" t="s">
        <v>16541</v>
      </c>
      <c r="B4024" t="s">
        <v>460</v>
      </c>
      <c r="C4024" t="s">
        <v>461</v>
      </c>
      <c r="D4024" t="s">
        <v>2356</v>
      </c>
      <c r="E4024" t="s">
        <v>2356</v>
      </c>
      <c r="F4024" t="s">
        <v>3377</v>
      </c>
      <c r="G4024" t="s">
        <v>3377</v>
      </c>
      <c r="H4024" t="s">
        <v>3378</v>
      </c>
      <c r="I4024" t="s">
        <v>3378</v>
      </c>
      <c r="J4024" t="s">
        <v>16542</v>
      </c>
      <c r="K4024" t="s">
        <v>16543</v>
      </c>
      <c r="L4024">
        <v>107.559</v>
      </c>
      <c r="N4024">
        <v>-6.8760000000000003</v>
      </c>
      <c r="P4024">
        <v>100</v>
      </c>
      <c r="R4024" t="s">
        <v>35</v>
      </c>
      <c r="S4024" t="s">
        <v>3381</v>
      </c>
      <c r="T4024" t="s">
        <v>37</v>
      </c>
      <c r="V4024" t="s">
        <v>38</v>
      </c>
      <c r="W4024">
        <v>100</v>
      </c>
      <c r="X4024">
        <v>100</v>
      </c>
      <c r="Y4024">
        <v>100</v>
      </c>
      <c r="Z4024">
        <v>51</v>
      </c>
      <c r="AA4024">
        <v>90.2</v>
      </c>
      <c r="AB4024" t="s">
        <v>39</v>
      </c>
      <c r="AC4024">
        <f>VLOOKUP(AB4024,Sheet2!$B$18:$E$27,4,0)</f>
        <v>1</v>
      </c>
      <c r="AD4024">
        <f>VLOOKUP(V4024,Sheet2!$B$4:$E$14,4,0)</f>
        <v>2</v>
      </c>
    </row>
    <row r="4025" spans="1:30">
      <c r="A4025" t="s">
        <v>16544</v>
      </c>
      <c r="B4025" t="s">
        <v>220</v>
      </c>
      <c r="C4025" t="s">
        <v>221</v>
      </c>
      <c r="D4025" t="s">
        <v>264</v>
      </c>
      <c r="E4025" t="s">
        <v>264</v>
      </c>
      <c r="F4025" t="s">
        <v>5605</v>
      </c>
      <c r="G4025" t="s">
        <v>5605</v>
      </c>
      <c r="H4025" t="s">
        <v>5606</v>
      </c>
      <c r="I4025" t="s">
        <v>5606</v>
      </c>
      <c r="J4025" t="s">
        <v>16545</v>
      </c>
      <c r="K4025" t="s">
        <v>16546</v>
      </c>
      <c r="L4025">
        <v>114.815</v>
      </c>
      <c r="N4025">
        <v>-3.444</v>
      </c>
      <c r="P4025">
        <v>100</v>
      </c>
      <c r="R4025" t="s">
        <v>35</v>
      </c>
      <c r="S4025" t="s">
        <v>5609</v>
      </c>
      <c r="T4025" t="s">
        <v>37</v>
      </c>
      <c r="V4025" t="s">
        <v>38</v>
      </c>
      <c r="W4025">
        <v>100</v>
      </c>
      <c r="X4025">
        <v>100</v>
      </c>
      <c r="Y4025">
        <v>100</v>
      </c>
      <c r="Z4025">
        <v>100</v>
      </c>
      <c r="AA4025">
        <v>100</v>
      </c>
      <c r="AB4025" t="s">
        <v>39</v>
      </c>
      <c r="AC4025">
        <f>VLOOKUP(AB4025,Sheet2!$B$18:$E$27,4,0)</f>
        <v>1</v>
      </c>
      <c r="AD4025">
        <f>VLOOKUP(V4025,Sheet2!$B$4:$E$14,4,0)</f>
        <v>2</v>
      </c>
    </row>
    <row r="4026" spans="1:30">
      <c r="A4026" t="s">
        <v>16547</v>
      </c>
      <c r="B4026" t="s">
        <v>29</v>
      </c>
      <c r="C4026" t="s">
        <v>29</v>
      </c>
      <c r="D4026" t="s">
        <v>30</v>
      </c>
      <c r="E4026" t="s">
        <v>30</v>
      </c>
      <c r="F4026" t="s">
        <v>7463</v>
      </c>
      <c r="G4026" t="s">
        <v>7464</v>
      </c>
      <c r="H4026" t="s">
        <v>919</v>
      </c>
      <c r="I4026" t="s">
        <v>919</v>
      </c>
      <c r="J4026" t="s">
        <v>16548</v>
      </c>
      <c r="K4026" t="s">
        <v>16549</v>
      </c>
      <c r="L4026">
        <v>112.961</v>
      </c>
      <c r="N4026">
        <v>-6.9550000000000001</v>
      </c>
      <c r="P4026">
        <v>100</v>
      </c>
      <c r="R4026" t="s">
        <v>35</v>
      </c>
      <c r="S4026" t="s">
        <v>7467</v>
      </c>
      <c r="T4026" t="s">
        <v>37</v>
      </c>
      <c r="V4026" t="s">
        <v>38</v>
      </c>
      <c r="W4026">
        <v>100</v>
      </c>
      <c r="X4026">
        <v>100</v>
      </c>
      <c r="Y4026">
        <v>100</v>
      </c>
      <c r="Z4026">
        <v>100</v>
      </c>
      <c r="AA4026">
        <v>100</v>
      </c>
      <c r="AB4026" t="s">
        <v>39</v>
      </c>
      <c r="AC4026">
        <f>VLOOKUP(AB4026,Sheet2!$B$18:$E$27,4,0)</f>
        <v>1</v>
      </c>
      <c r="AD4026">
        <f>VLOOKUP(V4026,Sheet2!$B$4:$E$14,4,0)</f>
        <v>2</v>
      </c>
    </row>
    <row r="4027" spans="1:30">
      <c r="A4027" t="s">
        <v>16550</v>
      </c>
      <c r="B4027" t="s">
        <v>122</v>
      </c>
      <c r="C4027" t="s">
        <v>122</v>
      </c>
      <c r="D4027" t="s">
        <v>5022</v>
      </c>
      <c r="E4027" t="s">
        <v>5022</v>
      </c>
      <c r="F4027" t="s">
        <v>16551</v>
      </c>
      <c r="G4027" t="s">
        <v>16552</v>
      </c>
      <c r="H4027" t="s">
        <v>5025</v>
      </c>
      <c r="I4027" t="s">
        <v>5026</v>
      </c>
      <c r="J4027" t="s">
        <v>16553</v>
      </c>
      <c r="K4027" t="s">
        <v>16553</v>
      </c>
      <c r="L4027">
        <v>124.43</v>
      </c>
      <c r="N4027">
        <v>1.069</v>
      </c>
      <c r="P4027">
        <v>0</v>
      </c>
      <c r="R4027" t="s">
        <v>35</v>
      </c>
      <c r="S4027" t="s">
        <v>16554</v>
      </c>
      <c r="T4027" t="s">
        <v>37</v>
      </c>
      <c r="V4027" t="s">
        <v>38</v>
      </c>
      <c r="W4027">
        <v>100</v>
      </c>
      <c r="X4027">
        <v>100</v>
      </c>
      <c r="Y4027">
        <v>100</v>
      </c>
      <c r="Z4027">
        <v>100</v>
      </c>
      <c r="AA4027">
        <v>80</v>
      </c>
      <c r="AB4027" t="s">
        <v>86</v>
      </c>
      <c r="AC4027">
        <f>VLOOKUP(AB4027,Sheet2!$B$18:$E$27,4,0)</f>
        <v>1</v>
      </c>
      <c r="AD4027">
        <f>VLOOKUP(V4027,Sheet2!$B$4:$E$14,4,0)</f>
        <v>2</v>
      </c>
    </row>
    <row r="4028" spans="1:30">
      <c r="A4028" t="s">
        <v>16555</v>
      </c>
      <c r="B4028" t="s">
        <v>71</v>
      </c>
      <c r="C4028" t="s">
        <v>72</v>
      </c>
      <c r="D4028" t="s">
        <v>481</v>
      </c>
      <c r="E4028" t="s">
        <v>481</v>
      </c>
      <c r="F4028" t="s">
        <v>2180</v>
      </c>
      <c r="G4028" t="s">
        <v>2180</v>
      </c>
      <c r="H4028" t="s">
        <v>107</v>
      </c>
      <c r="I4028" t="s">
        <v>107</v>
      </c>
      <c r="J4028" t="s">
        <v>16556</v>
      </c>
      <c r="K4028" t="s">
        <v>16557</v>
      </c>
      <c r="L4028">
        <v>106.54300000000001</v>
      </c>
      <c r="N4028">
        <v>-6.2279999999999998</v>
      </c>
      <c r="P4028">
        <v>100</v>
      </c>
      <c r="R4028" t="s">
        <v>35</v>
      </c>
      <c r="S4028" t="s">
        <v>2183</v>
      </c>
      <c r="T4028" t="s">
        <v>37</v>
      </c>
      <c r="V4028" t="s">
        <v>38</v>
      </c>
      <c r="W4028">
        <v>100</v>
      </c>
      <c r="X4028">
        <v>100</v>
      </c>
      <c r="Y4028">
        <v>100</v>
      </c>
      <c r="Z4028">
        <v>100</v>
      </c>
      <c r="AA4028">
        <v>100</v>
      </c>
      <c r="AB4028" t="s">
        <v>39</v>
      </c>
      <c r="AC4028">
        <f>VLOOKUP(AB4028,Sheet2!$B$18:$E$27,4,0)</f>
        <v>1</v>
      </c>
      <c r="AD4028">
        <f>VLOOKUP(V4028,Sheet2!$B$4:$E$14,4,0)</f>
        <v>2</v>
      </c>
    </row>
    <row r="4029" spans="1:30">
      <c r="A4029" t="s">
        <v>16558</v>
      </c>
      <c r="B4029" t="s">
        <v>319</v>
      </c>
      <c r="C4029" t="s">
        <v>320</v>
      </c>
      <c r="D4029" t="s">
        <v>3653</v>
      </c>
      <c r="E4029" t="s">
        <v>1051</v>
      </c>
      <c r="F4029" t="s">
        <v>16559</v>
      </c>
      <c r="G4029" t="s">
        <v>12533</v>
      </c>
      <c r="H4029" t="s">
        <v>16560</v>
      </c>
      <c r="I4029" t="s">
        <v>16561</v>
      </c>
      <c r="J4029" t="s">
        <v>16562</v>
      </c>
      <c r="K4029" t="s">
        <v>16563</v>
      </c>
      <c r="L4029">
        <v>106.968</v>
      </c>
      <c r="M4029">
        <v>106.977</v>
      </c>
      <c r="N4029">
        <v>-6.3220000000000001</v>
      </c>
      <c r="O4029">
        <v>-6.6888899999999998</v>
      </c>
      <c r="P4029">
        <v>0</v>
      </c>
      <c r="S4029" t="s">
        <v>16564</v>
      </c>
      <c r="T4029" t="s">
        <v>16565</v>
      </c>
      <c r="U4029">
        <v>40.586037022329997</v>
      </c>
      <c r="V4029" t="s">
        <v>568</v>
      </c>
      <c r="W4029">
        <v>100</v>
      </c>
      <c r="X4029">
        <v>11</v>
      </c>
      <c r="Y4029">
        <v>36</v>
      </c>
      <c r="Z4029">
        <v>32</v>
      </c>
      <c r="AA4029">
        <v>35.799999999999997</v>
      </c>
      <c r="AB4029" t="s">
        <v>703</v>
      </c>
      <c r="AC4029">
        <f>VLOOKUP(AB4029,Sheet2!$B$18:$E$27,4,0)</f>
        <v>0</v>
      </c>
      <c r="AD4029">
        <f>VLOOKUP(V4029,Sheet2!$B$4:$E$14,4,0)</f>
        <v>0</v>
      </c>
    </row>
    <row r="4030" spans="1:30">
      <c r="A4030" t="s">
        <v>16566</v>
      </c>
      <c r="B4030" t="s">
        <v>29</v>
      </c>
      <c r="C4030" t="s">
        <v>29</v>
      </c>
      <c r="D4030" t="s">
        <v>863</v>
      </c>
      <c r="E4030" t="s">
        <v>863</v>
      </c>
      <c r="F4030" t="s">
        <v>1171</v>
      </c>
      <c r="G4030" t="s">
        <v>1171</v>
      </c>
      <c r="H4030" t="s">
        <v>864</v>
      </c>
      <c r="I4030" t="s">
        <v>864</v>
      </c>
      <c r="J4030" t="s">
        <v>16567</v>
      </c>
      <c r="K4030" t="s">
        <v>16568</v>
      </c>
      <c r="L4030">
        <v>112.628</v>
      </c>
      <c r="N4030">
        <v>-7.3150000000000004</v>
      </c>
      <c r="P4030">
        <v>100</v>
      </c>
      <c r="R4030" t="s">
        <v>35</v>
      </c>
      <c r="S4030" t="s">
        <v>1174</v>
      </c>
      <c r="T4030" t="s">
        <v>37</v>
      </c>
      <c r="V4030" t="s">
        <v>38</v>
      </c>
      <c r="W4030">
        <v>100</v>
      </c>
      <c r="X4030">
        <v>100</v>
      </c>
      <c r="Y4030">
        <v>100</v>
      </c>
      <c r="Z4030">
        <v>88</v>
      </c>
      <c r="AA4030">
        <v>97.6</v>
      </c>
      <c r="AB4030" t="s">
        <v>39</v>
      </c>
      <c r="AC4030">
        <f>VLOOKUP(AB4030,Sheet2!$B$18:$E$27,4,0)</f>
        <v>1</v>
      </c>
      <c r="AD4030">
        <f>VLOOKUP(V4030,Sheet2!$B$4:$E$14,4,0)</f>
        <v>2</v>
      </c>
    </row>
    <row r="4031" spans="1:30">
      <c r="A4031" t="s">
        <v>16569</v>
      </c>
      <c r="B4031" t="s">
        <v>71</v>
      </c>
      <c r="C4031" t="s">
        <v>72</v>
      </c>
      <c r="D4031" t="s">
        <v>481</v>
      </c>
      <c r="E4031" t="s">
        <v>481</v>
      </c>
      <c r="F4031" t="s">
        <v>481</v>
      </c>
      <c r="G4031" t="s">
        <v>481</v>
      </c>
      <c r="H4031" t="s">
        <v>107</v>
      </c>
      <c r="I4031" t="s">
        <v>107</v>
      </c>
      <c r="J4031" t="s">
        <v>9026</v>
      </c>
      <c r="K4031" t="s">
        <v>16570</v>
      </c>
      <c r="L4031">
        <v>106.523</v>
      </c>
      <c r="N4031">
        <v>-6.2160000000000002</v>
      </c>
      <c r="P4031">
        <v>100</v>
      </c>
      <c r="R4031" t="s">
        <v>35</v>
      </c>
      <c r="S4031" t="s">
        <v>3845</v>
      </c>
      <c r="T4031" t="s">
        <v>37</v>
      </c>
      <c r="V4031" t="s">
        <v>38</v>
      </c>
      <c r="W4031">
        <v>100</v>
      </c>
      <c r="X4031">
        <v>100</v>
      </c>
      <c r="Y4031">
        <v>100</v>
      </c>
      <c r="Z4031">
        <v>100</v>
      </c>
      <c r="AA4031">
        <v>100</v>
      </c>
      <c r="AB4031" t="s">
        <v>39</v>
      </c>
      <c r="AC4031">
        <f>VLOOKUP(AB4031,Sheet2!$B$18:$E$27,4,0)</f>
        <v>1</v>
      </c>
      <c r="AD4031">
        <f>VLOOKUP(V4031,Sheet2!$B$4:$E$14,4,0)</f>
        <v>2</v>
      </c>
    </row>
    <row r="4032" spans="1:30">
      <c r="A4032" t="s">
        <v>16571</v>
      </c>
      <c r="B4032" t="s">
        <v>71</v>
      </c>
      <c r="C4032" t="s">
        <v>72</v>
      </c>
      <c r="D4032" t="s">
        <v>2083</v>
      </c>
      <c r="E4032" t="s">
        <v>2083</v>
      </c>
      <c r="F4032" t="s">
        <v>9341</v>
      </c>
      <c r="G4032" t="s">
        <v>9341</v>
      </c>
      <c r="H4032" t="s">
        <v>2085</v>
      </c>
      <c r="I4032" t="s">
        <v>2086</v>
      </c>
      <c r="J4032" t="s">
        <v>15362</v>
      </c>
      <c r="K4032" t="s">
        <v>16572</v>
      </c>
      <c r="L4032">
        <v>106.47199999999999</v>
      </c>
      <c r="N4032">
        <v>-6.2770000000000001</v>
      </c>
      <c r="P4032">
        <v>0</v>
      </c>
      <c r="R4032" t="s">
        <v>35</v>
      </c>
      <c r="S4032" t="s">
        <v>9344</v>
      </c>
      <c r="T4032" t="s">
        <v>37</v>
      </c>
      <c r="V4032" t="s">
        <v>38</v>
      </c>
      <c r="W4032">
        <v>100</v>
      </c>
      <c r="X4032">
        <v>100</v>
      </c>
      <c r="Y4032">
        <v>100</v>
      </c>
      <c r="Z4032">
        <v>100</v>
      </c>
      <c r="AA4032">
        <v>80</v>
      </c>
      <c r="AB4032" t="s">
        <v>86</v>
      </c>
      <c r="AC4032">
        <f>VLOOKUP(AB4032,Sheet2!$B$18:$E$27,4,0)</f>
        <v>1</v>
      </c>
      <c r="AD4032">
        <f>VLOOKUP(V4032,Sheet2!$B$4:$E$14,4,0)</f>
        <v>2</v>
      </c>
    </row>
    <row r="4033" spans="1:30">
      <c r="A4033" t="s">
        <v>16573</v>
      </c>
      <c r="B4033" t="s">
        <v>432</v>
      </c>
      <c r="C4033" t="s">
        <v>432</v>
      </c>
      <c r="D4033" t="s">
        <v>2374</v>
      </c>
      <c r="E4033" t="s">
        <v>2375</v>
      </c>
      <c r="F4033" t="s">
        <v>4301</v>
      </c>
      <c r="G4033" t="s">
        <v>4301</v>
      </c>
      <c r="H4033" t="s">
        <v>2377</v>
      </c>
      <c r="I4033" t="s">
        <v>2377</v>
      </c>
      <c r="J4033" t="s">
        <v>16574</v>
      </c>
      <c r="K4033" t="s">
        <v>16575</v>
      </c>
      <c r="L4033">
        <v>107.447</v>
      </c>
      <c r="N4033">
        <v>-6.7270000000000003</v>
      </c>
      <c r="P4033">
        <v>100</v>
      </c>
      <c r="R4033" t="s">
        <v>35</v>
      </c>
      <c r="S4033" t="s">
        <v>4304</v>
      </c>
      <c r="T4033" t="s">
        <v>37</v>
      </c>
      <c r="V4033" t="s">
        <v>38</v>
      </c>
      <c r="W4033">
        <v>100</v>
      </c>
      <c r="X4033">
        <v>100</v>
      </c>
      <c r="Y4033">
        <v>100</v>
      </c>
      <c r="Z4033">
        <v>100</v>
      </c>
      <c r="AA4033">
        <v>100</v>
      </c>
      <c r="AB4033" t="s">
        <v>39</v>
      </c>
      <c r="AC4033">
        <f>VLOOKUP(AB4033,Sheet2!$B$18:$E$27,4,0)</f>
        <v>1</v>
      </c>
      <c r="AD4033">
        <f>VLOOKUP(V4033,Sheet2!$B$4:$E$14,4,0)</f>
        <v>2</v>
      </c>
    </row>
    <row r="4034" spans="1:30">
      <c r="A4034" t="s">
        <v>16576</v>
      </c>
      <c r="B4034" t="s">
        <v>29</v>
      </c>
      <c r="C4034" t="s">
        <v>29</v>
      </c>
      <c r="D4034" t="s">
        <v>289</v>
      </c>
      <c r="E4034" t="s">
        <v>289</v>
      </c>
      <c r="F4034" t="s">
        <v>290</v>
      </c>
      <c r="G4034" t="s">
        <v>290</v>
      </c>
      <c r="H4034" t="s">
        <v>291</v>
      </c>
      <c r="I4034" t="s">
        <v>291</v>
      </c>
      <c r="J4034" t="s">
        <v>16577</v>
      </c>
      <c r="K4034" t="s">
        <v>16578</v>
      </c>
      <c r="L4034">
        <v>112.578</v>
      </c>
      <c r="N4034">
        <v>-7.1890000000000001</v>
      </c>
      <c r="P4034">
        <v>100</v>
      </c>
      <c r="R4034" t="s">
        <v>35</v>
      </c>
      <c r="S4034" t="s">
        <v>294</v>
      </c>
      <c r="T4034" t="s">
        <v>37</v>
      </c>
      <c r="V4034" t="s">
        <v>38</v>
      </c>
      <c r="W4034">
        <v>100</v>
      </c>
      <c r="X4034">
        <v>100</v>
      </c>
      <c r="Y4034">
        <v>100</v>
      </c>
      <c r="Z4034">
        <v>100</v>
      </c>
      <c r="AA4034">
        <v>100</v>
      </c>
      <c r="AB4034" t="s">
        <v>39</v>
      </c>
      <c r="AC4034">
        <f>VLOOKUP(AB4034,Sheet2!$B$18:$E$27,4,0)</f>
        <v>1</v>
      </c>
      <c r="AD4034">
        <f>VLOOKUP(V4034,Sheet2!$B$4:$E$14,4,0)</f>
        <v>2</v>
      </c>
    </row>
    <row r="4035" spans="1:30">
      <c r="A4035" t="s">
        <v>16579</v>
      </c>
      <c r="B4035" t="s">
        <v>237</v>
      </c>
      <c r="C4035" t="s">
        <v>71</v>
      </c>
      <c r="D4035" t="s">
        <v>2746</v>
      </c>
      <c r="E4035" t="s">
        <v>2623</v>
      </c>
      <c r="F4035" t="s">
        <v>2747</v>
      </c>
      <c r="G4035" t="s">
        <v>3087</v>
      </c>
      <c r="H4035" t="s">
        <v>2748</v>
      </c>
      <c r="I4035" t="s">
        <v>3088</v>
      </c>
      <c r="J4035" t="s">
        <v>16580</v>
      </c>
      <c r="K4035" t="s">
        <v>16581</v>
      </c>
      <c r="L4035">
        <v>106.726</v>
      </c>
      <c r="N4035">
        <v>-6.1360000000000001</v>
      </c>
      <c r="P4035">
        <v>0</v>
      </c>
      <c r="R4035" t="s">
        <v>35</v>
      </c>
      <c r="S4035" t="s">
        <v>2751</v>
      </c>
      <c r="T4035" t="s">
        <v>37</v>
      </c>
      <c r="V4035" t="s">
        <v>38</v>
      </c>
      <c r="W4035">
        <v>19</v>
      </c>
      <c r="X4035">
        <v>22</v>
      </c>
      <c r="Y4035">
        <v>14</v>
      </c>
      <c r="Z4035">
        <v>32</v>
      </c>
      <c r="AA4035">
        <v>17.399999999999999</v>
      </c>
      <c r="AB4035" t="s">
        <v>899</v>
      </c>
      <c r="AC4035">
        <f>VLOOKUP(AB4035,Sheet2!$B$18:$E$27,4,0)</f>
        <v>0</v>
      </c>
      <c r="AD4035">
        <f>VLOOKUP(V4035,Sheet2!$B$4:$E$14,4,0)</f>
        <v>2</v>
      </c>
    </row>
    <row r="4036" spans="1:30">
      <c r="A4036" t="s">
        <v>16582</v>
      </c>
      <c r="B4036" t="s">
        <v>3703</v>
      </c>
      <c r="C4036" t="s">
        <v>3703</v>
      </c>
      <c r="D4036" t="s">
        <v>16583</v>
      </c>
      <c r="E4036" t="s">
        <v>16583</v>
      </c>
      <c r="F4036" t="s">
        <v>16584</v>
      </c>
      <c r="G4036" t="s">
        <v>16584</v>
      </c>
      <c r="H4036" t="s">
        <v>16585</v>
      </c>
      <c r="I4036" t="s">
        <v>16586</v>
      </c>
      <c r="J4036" t="s">
        <v>16587</v>
      </c>
      <c r="K4036" t="s">
        <v>16587</v>
      </c>
      <c r="L4036">
        <v>103.723</v>
      </c>
      <c r="N4036">
        <v>-3.5920000000000001</v>
      </c>
      <c r="P4036">
        <v>0</v>
      </c>
      <c r="R4036" t="s">
        <v>35</v>
      </c>
      <c r="S4036" t="s">
        <v>16588</v>
      </c>
      <c r="T4036" t="s">
        <v>37</v>
      </c>
      <c r="V4036" t="s">
        <v>38</v>
      </c>
      <c r="W4036">
        <v>100</v>
      </c>
      <c r="X4036">
        <v>100</v>
      </c>
      <c r="Y4036">
        <v>100</v>
      </c>
      <c r="Z4036">
        <v>100</v>
      </c>
      <c r="AA4036">
        <v>80</v>
      </c>
      <c r="AB4036" t="s">
        <v>86</v>
      </c>
      <c r="AC4036">
        <f>VLOOKUP(AB4036,Sheet2!$B$18:$E$27,4,0)</f>
        <v>1</v>
      </c>
      <c r="AD4036">
        <f>VLOOKUP(V4036,Sheet2!$B$4:$E$14,4,0)</f>
        <v>2</v>
      </c>
    </row>
    <row r="4037" spans="1:30">
      <c r="A4037" t="s">
        <v>16589</v>
      </c>
      <c r="B4037" t="s">
        <v>29</v>
      </c>
      <c r="C4037" t="s">
        <v>29</v>
      </c>
      <c r="D4037" t="s">
        <v>1035</v>
      </c>
      <c r="E4037" t="s">
        <v>1035</v>
      </c>
      <c r="F4037" t="s">
        <v>5147</v>
      </c>
      <c r="G4037" t="s">
        <v>5147</v>
      </c>
      <c r="H4037" t="s">
        <v>1037</v>
      </c>
      <c r="I4037" t="s">
        <v>1037</v>
      </c>
      <c r="J4037" t="s">
        <v>16590</v>
      </c>
      <c r="K4037" t="s">
        <v>8148</v>
      </c>
      <c r="L4037">
        <v>112.551</v>
      </c>
      <c r="N4037">
        <v>-7.35</v>
      </c>
      <c r="P4037">
        <v>100</v>
      </c>
      <c r="R4037" t="s">
        <v>35</v>
      </c>
      <c r="S4037" t="s">
        <v>6968</v>
      </c>
      <c r="T4037" t="s">
        <v>37</v>
      </c>
      <c r="V4037" t="s">
        <v>38</v>
      </c>
      <c r="W4037">
        <v>100</v>
      </c>
      <c r="X4037">
        <v>100</v>
      </c>
      <c r="Y4037">
        <v>100</v>
      </c>
      <c r="Z4037">
        <v>100</v>
      </c>
      <c r="AA4037">
        <v>100</v>
      </c>
      <c r="AB4037" t="s">
        <v>39</v>
      </c>
      <c r="AC4037">
        <f>VLOOKUP(AB4037,Sheet2!$B$18:$E$27,4,0)</f>
        <v>1</v>
      </c>
      <c r="AD4037">
        <f>VLOOKUP(V4037,Sheet2!$B$4:$E$14,4,0)</f>
        <v>2</v>
      </c>
    </row>
    <row r="4038" spans="1:30">
      <c r="A4038" t="s">
        <v>16591</v>
      </c>
      <c r="B4038" t="s">
        <v>912</v>
      </c>
      <c r="C4038" t="s">
        <v>913</v>
      </c>
      <c r="D4038" t="s">
        <v>1300</v>
      </c>
      <c r="E4038" t="s">
        <v>1300</v>
      </c>
      <c r="F4038" t="s">
        <v>16592</v>
      </c>
      <c r="G4038" t="s">
        <v>16592</v>
      </c>
      <c r="H4038" t="s">
        <v>1302</v>
      </c>
      <c r="I4038" t="s">
        <v>1302</v>
      </c>
      <c r="J4038" t="s">
        <v>16593</v>
      </c>
      <c r="K4038" t="s">
        <v>16593</v>
      </c>
      <c r="L4038">
        <v>103.399</v>
      </c>
      <c r="N4038">
        <v>-1.55</v>
      </c>
      <c r="P4038">
        <v>100</v>
      </c>
      <c r="R4038" t="s">
        <v>35</v>
      </c>
      <c r="S4038" t="s">
        <v>16594</v>
      </c>
      <c r="T4038" t="s">
        <v>37</v>
      </c>
      <c r="V4038" t="s">
        <v>38</v>
      </c>
      <c r="W4038">
        <v>95</v>
      </c>
      <c r="X4038">
        <v>100</v>
      </c>
      <c r="Y4038">
        <v>100</v>
      </c>
      <c r="Z4038">
        <v>100</v>
      </c>
      <c r="AA4038">
        <v>99</v>
      </c>
      <c r="AB4038" t="s">
        <v>39</v>
      </c>
      <c r="AC4038">
        <f>VLOOKUP(AB4038,Sheet2!$B$18:$E$27,4,0)</f>
        <v>1</v>
      </c>
      <c r="AD4038">
        <f>VLOOKUP(V4038,Sheet2!$B$4:$E$14,4,0)</f>
        <v>2</v>
      </c>
    </row>
    <row r="4039" spans="1:30">
      <c r="A4039" t="s">
        <v>16595</v>
      </c>
      <c r="B4039" t="s">
        <v>29</v>
      </c>
      <c r="C4039" t="s">
        <v>29</v>
      </c>
      <c r="D4039" t="s">
        <v>138</v>
      </c>
      <c r="E4039" t="s">
        <v>138</v>
      </c>
      <c r="F4039" t="s">
        <v>3476</v>
      </c>
      <c r="G4039" t="s">
        <v>3476</v>
      </c>
      <c r="H4039" t="s">
        <v>140</v>
      </c>
      <c r="I4039" t="s">
        <v>140</v>
      </c>
      <c r="J4039" t="s">
        <v>16596</v>
      </c>
      <c r="K4039" t="s">
        <v>16597</v>
      </c>
      <c r="L4039">
        <v>112.593</v>
      </c>
      <c r="N4039">
        <v>-7.2770000000000001</v>
      </c>
      <c r="P4039">
        <v>100</v>
      </c>
      <c r="R4039" t="s">
        <v>35</v>
      </c>
      <c r="S4039" t="s">
        <v>3479</v>
      </c>
      <c r="T4039" t="s">
        <v>37</v>
      </c>
      <c r="V4039" t="s">
        <v>38</v>
      </c>
      <c r="W4039">
        <v>100</v>
      </c>
      <c r="X4039">
        <v>100</v>
      </c>
      <c r="Y4039">
        <v>100</v>
      </c>
      <c r="Z4039">
        <v>100</v>
      </c>
      <c r="AA4039">
        <v>100</v>
      </c>
      <c r="AB4039" t="s">
        <v>39</v>
      </c>
      <c r="AC4039">
        <f>VLOOKUP(AB4039,Sheet2!$B$18:$E$27,4,0)</f>
        <v>1</v>
      </c>
      <c r="AD4039">
        <f>VLOOKUP(V4039,Sheet2!$B$4:$E$14,4,0)</f>
        <v>2</v>
      </c>
    </row>
    <row r="4040" spans="1:30">
      <c r="A4040" t="s">
        <v>16598</v>
      </c>
      <c r="B4040" t="s">
        <v>184</v>
      </c>
      <c r="C4040" t="s">
        <v>184</v>
      </c>
      <c r="D4040" t="s">
        <v>284</v>
      </c>
      <c r="E4040" t="s">
        <v>284</v>
      </c>
      <c r="F4040" t="s">
        <v>1156</v>
      </c>
      <c r="G4040" t="s">
        <v>1156</v>
      </c>
      <c r="H4040" t="s">
        <v>187</v>
      </c>
      <c r="I4040" t="s">
        <v>187</v>
      </c>
      <c r="J4040" t="s">
        <v>16599</v>
      </c>
      <c r="K4040" t="s">
        <v>16599</v>
      </c>
      <c r="L4040">
        <v>103.676</v>
      </c>
      <c r="N4040">
        <v>-1.595</v>
      </c>
      <c r="P4040">
        <v>100</v>
      </c>
      <c r="R4040" t="s">
        <v>35</v>
      </c>
      <c r="S4040" t="s">
        <v>1158</v>
      </c>
      <c r="T4040" t="s">
        <v>37</v>
      </c>
      <c r="V4040" t="s">
        <v>38</v>
      </c>
      <c r="W4040">
        <v>100</v>
      </c>
      <c r="X4040">
        <v>100</v>
      </c>
      <c r="Y4040">
        <v>100</v>
      </c>
      <c r="Z4040">
        <v>100</v>
      </c>
      <c r="AA4040">
        <v>100</v>
      </c>
      <c r="AB4040" t="s">
        <v>39</v>
      </c>
      <c r="AC4040">
        <f>VLOOKUP(AB4040,Sheet2!$B$18:$E$27,4,0)</f>
        <v>1</v>
      </c>
      <c r="AD4040">
        <f>VLOOKUP(V4040,Sheet2!$B$4:$E$14,4,0)</f>
        <v>2</v>
      </c>
    </row>
    <row r="4041" spans="1:30">
      <c r="A4041" t="s">
        <v>16600</v>
      </c>
      <c r="B4041" t="s">
        <v>71</v>
      </c>
      <c r="C4041" t="s">
        <v>72</v>
      </c>
      <c r="D4041" t="s">
        <v>4340</v>
      </c>
      <c r="E4041" t="s">
        <v>4340</v>
      </c>
      <c r="F4041" t="s">
        <v>16601</v>
      </c>
      <c r="G4041" t="s">
        <v>16602</v>
      </c>
      <c r="H4041" t="s">
        <v>3914</v>
      </c>
      <c r="I4041" t="s">
        <v>4341</v>
      </c>
      <c r="J4041" t="s">
        <v>16603</v>
      </c>
      <c r="K4041" t="s">
        <v>16604</v>
      </c>
      <c r="L4041">
        <v>106.411</v>
      </c>
      <c r="N4041">
        <v>-6.1630000000000003</v>
      </c>
      <c r="P4041">
        <v>0</v>
      </c>
      <c r="R4041" t="s">
        <v>35</v>
      </c>
      <c r="S4041" t="s">
        <v>16605</v>
      </c>
      <c r="T4041" t="s">
        <v>37</v>
      </c>
      <c r="V4041" t="s">
        <v>38</v>
      </c>
      <c r="W4041">
        <v>100</v>
      </c>
      <c r="X4041">
        <v>100</v>
      </c>
      <c r="Y4041">
        <v>100</v>
      </c>
      <c r="Z4041">
        <v>100</v>
      </c>
      <c r="AA4041">
        <v>80</v>
      </c>
      <c r="AB4041" t="s">
        <v>86</v>
      </c>
      <c r="AC4041">
        <f>VLOOKUP(AB4041,Sheet2!$B$18:$E$27,4,0)</f>
        <v>1</v>
      </c>
      <c r="AD4041">
        <f>VLOOKUP(V4041,Sheet2!$B$4:$E$14,4,0)</f>
        <v>2</v>
      </c>
    </row>
    <row r="4042" spans="1:30">
      <c r="A4042" t="s">
        <v>16606</v>
      </c>
      <c r="B4042" t="s">
        <v>192</v>
      </c>
      <c r="C4042" t="s">
        <v>71</v>
      </c>
      <c r="D4042" t="s">
        <v>193</v>
      </c>
      <c r="E4042" t="s">
        <v>311</v>
      </c>
      <c r="F4042" t="s">
        <v>412</v>
      </c>
      <c r="G4042" t="s">
        <v>311</v>
      </c>
      <c r="H4042" t="s">
        <v>195</v>
      </c>
      <c r="I4042" t="s">
        <v>397</v>
      </c>
      <c r="J4042" t="s">
        <v>16607</v>
      </c>
      <c r="K4042" t="s">
        <v>16608</v>
      </c>
      <c r="L4042">
        <v>106.59</v>
      </c>
      <c r="M4042">
        <v>106.624</v>
      </c>
      <c r="N4042">
        <v>-6.1760000000000002</v>
      </c>
      <c r="O4042">
        <v>-6.1919899999999997</v>
      </c>
      <c r="P4042">
        <v>0</v>
      </c>
      <c r="S4042" t="s">
        <v>414</v>
      </c>
      <c r="T4042" t="s">
        <v>16609</v>
      </c>
      <c r="U4042">
        <v>4.157751990875111</v>
      </c>
      <c r="V4042" t="s">
        <v>246</v>
      </c>
      <c r="W4042">
        <v>100</v>
      </c>
      <c r="X4042">
        <v>29</v>
      </c>
      <c r="Y4042">
        <v>42</v>
      </c>
      <c r="Z4042">
        <v>100</v>
      </c>
      <c r="AA4042">
        <v>54.2</v>
      </c>
      <c r="AB4042" t="s">
        <v>861</v>
      </c>
      <c r="AC4042">
        <f>VLOOKUP(AB4042,Sheet2!$B$18:$E$27,4,0)</f>
        <v>0</v>
      </c>
      <c r="AD4042">
        <f>VLOOKUP(V4042,Sheet2!$B$4:$E$14,4,0)</f>
        <v>0</v>
      </c>
    </row>
    <row r="4043" spans="1:30">
      <c r="A4043" t="s">
        <v>16610</v>
      </c>
      <c r="B4043" t="s">
        <v>184</v>
      </c>
      <c r="C4043" t="s">
        <v>184</v>
      </c>
      <c r="D4043" t="s">
        <v>284</v>
      </c>
      <c r="E4043" t="s">
        <v>284</v>
      </c>
      <c r="F4043" t="s">
        <v>1156</v>
      </c>
      <c r="G4043" t="s">
        <v>1156</v>
      </c>
      <c r="H4043" t="s">
        <v>187</v>
      </c>
      <c r="I4043" t="s">
        <v>187</v>
      </c>
      <c r="J4043" t="s">
        <v>16611</v>
      </c>
      <c r="K4043" t="s">
        <v>16611</v>
      </c>
      <c r="L4043">
        <v>103.676</v>
      </c>
      <c r="N4043">
        <v>-1.595</v>
      </c>
      <c r="P4043">
        <v>100</v>
      </c>
      <c r="R4043" t="s">
        <v>35</v>
      </c>
      <c r="S4043" t="s">
        <v>1158</v>
      </c>
      <c r="T4043" t="s">
        <v>37</v>
      </c>
      <c r="V4043" t="s">
        <v>38</v>
      </c>
      <c r="W4043">
        <v>100</v>
      </c>
      <c r="X4043">
        <v>100</v>
      </c>
      <c r="Y4043">
        <v>100</v>
      </c>
      <c r="Z4043">
        <v>100</v>
      </c>
      <c r="AA4043">
        <v>100</v>
      </c>
      <c r="AB4043" t="s">
        <v>39</v>
      </c>
      <c r="AC4043">
        <f>VLOOKUP(AB4043,Sheet2!$B$18:$E$27,4,0)</f>
        <v>1</v>
      </c>
      <c r="AD4043">
        <f>VLOOKUP(V4043,Sheet2!$B$4:$E$14,4,0)</f>
        <v>2</v>
      </c>
    </row>
    <row r="4044" spans="1:30">
      <c r="A4044" t="s">
        <v>16612</v>
      </c>
      <c r="B4044" t="s">
        <v>71</v>
      </c>
      <c r="C4044" t="s">
        <v>72</v>
      </c>
      <c r="D4044" t="s">
        <v>3912</v>
      </c>
      <c r="E4044" t="s">
        <v>3912</v>
      </c>
      <c r="F4044" t="s">
        <v>16613</v>
      </c>
      <c r="G4044" t="s">
        <v>16614</v>
      </c>
      <c r="H4044" t="s">
        <v>3914</v>
      </c>
      <c r="I4044" t="s">
        <v>3914</v>
      </c>
      <c r="J4044" t="s">
        <v>6653</v>
      </c>
      <c r="K4044" t="s">
        <v>16615</v>
      </c>
      <c r="L4044">
        <v>106.38800000000001</v>
      </c>
      <c r="N4044">
        <v>-6.0869999999999997</v>
      </c>
      <c r="P4044">
        <v>100</v>
      </c>
      <c r="R4044" t="s">
        <v>35</v>
      </c>
      <c r="S4044" t="s">
        <v>16616</v>
      </c>
      <c r="T4044" t="s">
        <v>37</v>
      </c>
      <c r="V4044" t="s">
        <v>38</v>
      </c>
      <c r="W4044">
        <v>100</v>
      </c>
      <c r="X4044">
        <v>100</v>
      </c>
      <c r="Y4044">
        <v>100</v>
      </c>
      <c r="Z4044">
        <v>100</v>
      </c>
      <c r="AA4044">
        <v>100</v>
      </c>
      <c r="AB4044" t="s">
        <v>39</v>
      </c>
      <c r="AC4044">
        <f>VLOOKUP(AB4044,Sheet2!$B$18:$E$27,4,0)</f>
        <v>1</v>
      </c>
      <c r="AD4044">
        <f>VLOOKUP(V4044,Sheet2!$B$4:$E$14,4,0)</f>
        <v>2</v>
      </c>
    </row>
    <row r="4045" spans="1:30">
      <c r="A4045" t="s">
        <v>16617</v>
      </c>
      <c r="B4045" t="s">
        <v>29</v>
      </c>
      <c r="C4045" t="s">
        <v>29</v>
      </c>
      <c r="D4045" t="s">
        <v>138</v>
      </c>
      <c r="E4045" t="s">
        <v>138</v>
      </c>
      <c r="F4045" t="s">
        <v>2055</v>
      </c>
      <c r="G4045" t="s">
        <v>2055</v>
      </c>
      <c r="H4045" t="s">
        <v>140</v>
      </c>
      <c r="I4045" t="s">
        <v>140</v>
      </c>
      <c r="J4045" t="s">
        <v>16618</v>
      </c>
      <c r="K4045" t="s">
        <v>16618</v>
      </c>
      <c r="L4045">
        <v>112.569</v>
      </c>
      <c r="N4045">
        <v>-7.2729999999999997</v>
      </c>
      <c r="P4045">
        <v>100</v>
      </c>
      <c r="R4045" t="s">
        <v>35</v>
      </c>
      <c r="S4045" t="s">
        <v>2058</v>
      </c>
      <c r="T4045" t="s">
        <v>37</v>
      </c>
      <c r="V4045" t="s">
        <v>38</v>
      </c>
      <c r="W4045">
        <v>100</v>
      </c>
      <c r="X4045">
        <v>100</v>
      </c>
      <c r="Y4045">
        <v>100</v>
      </c>
      <c r="Z4045">
        <v>100</v>
      </c>
      <c r="AA4045">
        <v>100</v>
      </c>
      <c r="AB4045" t="s">
        <v>39</v>
      </c>
      <c r="AC4045">
        <f>VLOOKUP(AB4045,Sheet2!$B$18:$E$27,4,0)</f>
        <v>1</v>
      </c>
      <c r="AD4045">
        <f>VLOOKUP(V4045,Sheet2!$B$4:$E$14,4,0)</f>
        <v>2</v>
      </c>
    </row>
    <row r="4046" spans="1:30">
      <c r="A4046" t="s">
        <v>16619</v>
      </c>
      <c r="B4046" t="s">
        <v>29</v>
      </c>
      <c r="C4046" t="s">
        <v>29</v>
      </c>
      <c r="D4046" t="s">
        <v>30</v>
      </c>
      <c r="E4046" t="s">
        <v>30</v>
      </c>
      <c r="F4046" t="s">
        <v>30</v>
      </c>
      <c r="G4046" t="s">
        <v>30</v>
      </c>
      <c r="H4046" t="s">
        <v>919</v>
      </c>
      <c r="I4046" t="s">
        <v>919</v>
      </c>
      <c r="J4046" t="s">
        <v>16620</v>
      </c>
      <c r="K4046" t="s">
        <v>16621</v>
      </c>
      <c r="L4046">
        <v>112.645</v>
      </c>
      <c r="N4046">
        <v>-7.1909999999999998</v>
      </c>
      <c r="P4046">
        <v>100</v>
      </c>
      <c r="R4046" t="s">
        <v>35</v>
      </c>
      <c r="S4046" t="s">
        <v>922</v>
      </c>
      <c r="T4046" t="s">
        <v>37</v>
      </c>
      <c r="V4046" t="s">
        <v>38</v>
      </c>
      <c r="W4046">
        <v>100</v>
      </c>
      <c r="X4046">
        <v>100</v>
      </c>
      <c r="Y4046">
        <v>100</v>
      </c>
      <c r="Z4046">
        <v>100</v>
      </c>
      <c r="AA4046">
        <v>100</v>
      </c>
      <c r="AB4046" t="s">
        <v>39</v>
      </c>
      <c r="AC4046">
        <f>VLOOKUP(AB4046,Sheet2!$B$18:$E$27,4,0)</f>
        <v>1</v>
      </c>
      <c r="AD4046">
        <f>VLOOKUP(V4046,Sheet2!$B$4:$E$14,4,0)</f>
        <v>2</v>
      </c>
    </row>
    <row r="4047" spans="1:30">
      <c r="A4047" t="s">
        <v>16622</v>
      </c>
      <c r="B4047" t="s">
        <v>529</v>
      </c>
      <c r="C4047" t="s">
        <v>598</v>
      </c>
      <c r="D4047" t="s">
        <v>599</v>
      </c>
      <c r="E4047" t="s">
        <v>599</v>
      </c>
      <c r="F4047" t="s">
        <v>16623</v>
      </c>
      <c r="G4047" t="s">
        <v>16623</v>
      </c>
      <c r="H4047" t="s">
        <v>16624</v>
      </c>
      <c r="I4047" t="s">
        <v>16624</v>
      </c>
      <c r="J4047" t="s">
        <v>16625</v>
      </c>
      <c r="K4047" t="s">
        <v>16626</v>
      </c>
      <c r="L4047">
        <v>106.873</v>
      </c>
      <c r="M4047">
        <v>106.876</v>
      </c>
      <c r="N4047">
        <v>-6.2380000000000004</v>
      </c>
      <c r="O4047">
        <v>-6.2354799999999999</v>
      </c>
      <c r="P4047">
        <v>100</v>
      </c>
      <c r="S4047" t="s">
        <v>16627</v>
      </c>
      <c r="T4047" t="s">
        <v>16628</v>
      </c>
      <c r="U4047">
        <v>0.43345515562853332</v>
      </c>
      <c r="V4047" t="s">
        <v>589</v>
      </c>
      <c r="W4047">
        <v>100</v>
      </c>
      <c r="X4047">
        <v>100</v>
      </c>
      <c r="Y4047">
        <v>100</v>
      </c>
      <c r="Z4047">
        <v>100</v>
      </c>
      <c r="AA4047">
        <v>100</v>
      </c>
      <c r="AB4047" t="s">
        <v>39</v>
      </c>
      <c r="AC4047">
        <f>VLOOKUP(AB4047,Sheet2!$B$18:$E$27,4,0)</f>
        <v>1</v>
      </c>
      <c r="AD4047">
        <f>VLOOKUP(V4047,Sheet2!$B$4:$E$14,4,0)</f>
        <v>0</v>
      </c>
    </row>
    <row r="4048" spans="1:30">
      <c r="A4048" t="s">
        <v>16629</v>
      </c>
      <c r="B4048" t="s">
        <v>71</v>
      </c>
      <c r="C4048" t="s">
        <v>72</v>
      </c>
      <c r="D4048" t="s">
        <v>156</v>
      </c>
      <c r="E4048" t="s">
        <v>156</v>
      </c>
      <c r="F4048" t="s">
        <v>2337</v>
      </c>
      <c r="G4048" t="s">
        <v>2338</v>
      </c>
      <c r="H4048" t="s">
        <v>158</v>
      </c>
      <c r="I4048" t="s">
        <v>158</v>
      </c>
      <c r="J4048" t="s">
        <v>16630</v>
      </c>
      <c r="K4048" t="s">
        <v>16631</v>
      </c>
      <c r="L4048">
        <v>106.645</v>
      </c>
      <c r="N4048">
        <v>-6.0620000000000003</v>
      </c>
      <c r="P4048">
        <v>100</v>
      </c>
      <c r="R4048" t="s">
        <v>35</v>
      </c>
      <c r="S4048" t="s">
        <v>2341</v>
      </c>
      <c r="T4048" t="s">
        <v>37</v>
      </c>
      <c r="V4048" t="s">
        <v>38</v>
      </c>
      <c r="W4048">
        <v>100</v>
      </c>
      <c r="X4048">
        <v>100</v>
      </c>
      <c r="Y4048">
        <v>82</v>
      </c>
      <c r="Z4048">
        <v>72</v>
      </c>
      <c r="AA4048">
        <v>90.8</v>
      </c>
      <c r="AB4048" t="s">
        <v>39</v>
      </c>
      <c r="AC4048">
        <f>VLOOKUP(AB4048,Sheet2!$B$18:$E$27,4,0)</f>
        <v>1</v>
      </c>
      <c r="AD4048">
        <f>VLOOKUP(V4048,Sheet2!$B$4:$E$14,4,0)</f>
        <v>2</v>
      </c>
    </row>
    <row r="4049" spans="1:30">
      <c r="A4049" t="s">
        <v>16632</v>
      </c>
      <c r="B4049" t="s">
        <v>550</v>
      </c>
      <c r="C4049" t="s">
        <v>551</v>
      </c>
      <c r="D4049" t="s">
        <v>9841</v>
      </c>
      <c r="E4049" t="s">
        <v>9841</v>
      </c>
      <c r="F4049" t="s">
        <v>11197</v>
      </c>
      <c r="G4049" t="s">
        <v>11198</v>
      </c>
      <c r="H4049" t="s">
        <v>11199</v>
      </c>
      <c r="I4049" t="s">
        <v>11199</v>
      </c>
      <c r="J4049" t="s">
        <v>16633</v>
      </c>
      <c r="K4049" t="s">
        <v>16634</v>
      </c>
      <c r="L4049">
        <v>106.979</v>
      </c>
      <c r="M4049">
        <v>106.96599999999999</v>
      </c>
      <c r="N4049">
        <v>-6.2329999999999997</v>
      </c>
      <c r="O4049">
        <v>-6.2519999999999998</v>
      </c>
      <c r="P4049">
        <v>100</v>
      </c>
      <c r="S4049" t="s">
        <v>11202</v>
      </c>
      <c r="T4049" t="s">
        <v>16635</v>
      </c>
      <c r="U4049">
        <v>2.5464742735501171</v>
      </c>
      <c r="V4049" t="s">
        <v>246</v>
      </c>
      <c r="W4049">
        <v>100</v>
      </c>
      <c r="X4049">
        <v>100</v>
      </c>
      <c r="Y4049">
        <v>100</v>
      </c>
      <c r="Z4049">
        <v>100</v>
      </c>
      <c r="AA4049">
        <v>100</v>
      </c>
      <c r="AB4049" t="s">
        <v>39</v>
      </c>
      <c r="AC4049">
        <f>VLOOKUP(AB4049,Sheet2!$B$18:$E$27,4,0)</f>
        <v>1</v>
      </c>
      <c r="AD4049">
        <f>VLOOKUP(V4049,Sheet2!$B$4:$E$14,4,0)</f>
        <v>0</v>
      </c>
    </row>
    <row r="4050" spans="1:30">
      <c r="A4050" t="s">
        <v>16636</v>
      </c>
      <c r="B4050" t="s">
        <v>364</v>
      </c>
      <c r="C4050" t="s">
        <v>364</v>
      </c>
      <c r="D4050" t="s">
        <v>3543</v>
      </c>
      <c r="E4050" t="s">
        <v>3543</v>
      </c>
      <c r="F4050" t="s">
        <v>16637</v>
      </c>
      <c r="G4050" t="s">
        <v>16637</v>
      </c>
      <c r="H4050" t="s">
        <v>3545</v>
      </c>
      <c r="I4050" t="s">
        <v>3545</v>
      </c>
      <c r="J4050" t="s">
        <v>16638</v>
      </c>
      <c r="K4050" t="s">
        <v>16639</v>
      </c>
      <c r="L4050">
        <v>112.53400000000001</v>
      </c>
      <c r="N4050">
        <v>-7.0720000000000001</v>
      </c>
      <c r="P4050">
        <v>100</v>
      </c>
      <c r="R4050" t="s">
        <v>35</v>
      </c>
      <c r="S4050" t="s">
        <v>16640</v>
      </c>
      <c r="T4050" t="s">
        <v>37</v>
      </c>
      <c r="V4050" t="s">
        <v>38</v>
      </c>
      <c r="W4050">
        <v>100</v>
      </c>
      <c r="X4050">
        <v>100</v>
      </c>
      <c r="Y4050">
        <v>100</v>
      </c>
      <c r="Z4050">
        <v>100</v>
      </c>
      <c r="AA4050">
        <v>100</v>
      </c>
      <c r="AB4050" t="s">
        <v>39</v>
      </c>
      <c r="AC4050">
        <f>VLOOKUP(AB4050,Sheet2!$B$18:$E$27,4,0)</f>
        <v>1</v>
      </c>
      <c r="AD4050">
        <f>VLOOKUP(V4050,Sheet2!$B$4:$E$14,4,0)</f>
        <v>2</v>
      </c>
    </row>
    <row r="4051" spans="1:30">
      <c r="A4051" t="s">
        <v>16641</v>
      </c>
      <c r="B4051" t="s">
        <v>1820</v>
      </c>
      <c r="C4051" t="s">
        <v>1820</v>
      </c>
      <c r="D4051" t="s">
        <v>6878</v>
      </c>
      <c r="E4051" t="s">
        <v>6878</v>
      </c>
      <c r="F4051" t="s">
        <v>8496</v>
      </c>
      <c r="G4051" t="s">
        <v>8496</v>
      </c>
      <c r="H4051" t="s">
        <v>16642</v>
      </c>
      <c r="I4051" t="s">
        <v>6880</v>
      </c>
      <c r="J4051" t="s">
        <v>16643</v>
      </c>
      <c r="K4051" t="s">
        <v>16644</v>
      </c>
      <c r="L4051">
        <v>104.268</v>
      </c>
      <c r="N4051">
        <v>-2.7450000000000001</v>
      </c>
      <c r="P4051">
        <v>0</v>
      </c>
      <c r="R4051" t="s">
        <v>35</v>
      </c>
      <c r="S4051" t="s">
        <v>16645</v>
      </c>
      <c r="T4051" t="s">
        <v>37</v>
      </c>
      <c r="V4051" t="s">
        <v>38</v>
      </c>
      <c r="W4051">
        <v>100</v>
      </c>
      <c r="X4051">
        <v>100</v>
      </c>
      <c r="Y4051">
        <v>100</v>
      </c>
      <c r="Z4051">
        <v>95</v>
      </c>
      <c r="AA4051">
        <v>79</v>
      </c>
      <c r="AB4051" t="s">
        <v>211</v>
      </c>
      <c r="AC4051">
        <f>VLOOKUP(AB4051,Sheet2!$B$18:$E$27,4,0)</f>
        <v>1</v>
      </c>
      <c r="AD4051">
        <f>VLOOKUP(V4051,Sheet2!$B$4:$E$14,4,0)</f>
        <v>2</v>
      </c>
    </row>
    <row r="4052" spans="1:30">
      <c r="A4052" t="s">
        <v>16646</v>
      </c>
      <c r="B4052" t="s">
        <v>192</v>
      </c>
      <c r="C4052" t="s">
        <v>71</v>
      </c>
      <c r="D4052" t="s">
        <v>71</v>
      </c>
      <c r="E4052" t="s">
        <v>71</v>
      </c>
      <c r="F4052" t="s">
        <v>13253</v>
      </c>
      <c r="G4052" t="s">
        <v>13253</v>
      </c>
      <c r="H4052" t="s">
        <v>5555</v>
      </c>
      <c r="I4052" t="s">
        <v>5555</v>
      </c>
      <c r="J4052" t="s">
        <v>13254</v>
      </c>
      <c r="K4052" t="s">
        <v>16647</v>
      </c>
      <c r="L4052">
        <v>106.649</v>
      </c>
      <c r="N4052">
        <v>-6.1790000000000003</v>
      </c>
      <c r="P4052">
        <v>100</v>
      </c>
      <c r="R4052" t="s">
        <v>35</v>
      </c>
      <c r="S4052" t="s">
        <v>13256</v>
      </c>
      <c r="T4052" t="s">
        <v>37</v>
      </c>
      <c r="V4052" t="s">
        <v>38</v>
      </c>
      <c r="W4052">
        <v>100</v>
      </c>
      <c r="X4052">
        <v>100</v>
      </c>
      <c r="Y4052">
        <v>100</v>
      </c>
      <c r="Z4052">
        <v>100</v>
      </c>
      <c r="AA4052">
        <v>100</v>
      </c>
      <c r="AB4052" t="s">
        <v>39</v>
      </c>
      <c r="AC4052">
        <f>VLOOKUP(AB4052,Sheet2!$B$18:$E$27,4,0)</f>
        <v>1</v>
      </c>
      <c r="AD4052">
        <f>VLOOKUP(V4052,Sheet2!$B$4:$E$14,4,0)</f>
        <v>2</v>
      </c>
    </row>
    <row r="4053" spans="1:30">
      <c r="A4053" t="s">
        <v>16648</v>
      </c>
      <c r="B4053" t="s">
        <v>192</v>
      </c>
      <c r="C4053" t="s">
        <v>71</v>
      </c>
      <c r="D4053" t="s">
        <v>311</v>
      </c>
      <c r="E4053" t="s">
        <v>311</v>
      </c>
      <c r="F4053" t="s">
        <v>6236</v>
      </c>
      <c r="G4053" t="s">
        <v>6236</v>
      </c>
      <c r="H4053" t="s">
        <v>3467</v>
      </c>
      <c r="I4053" t="s">
        <v>3467</v>
      </c>
      <c r="J4053" t="s">
        <v>16649</v>
      </c>
      <c r="K4053" t="s">
        <v>16650</v>
      </c>
      <c r="L4053">
        <v>106.616</v>
      </c>
      <c r="N4053">
        <v>-6.2</v>
      </c>
      <c r="P4053">
        <v>100</v>
      </c>
      <c r="R4053" t="s">
        <v>35</v>
      </c>
      <c r="S4053" t="s">
        <v>6239</v>
      </c>
      <c r="T4053" t="s">
        <v>37</v>
      </c>
      <c r="V4053" t="s">
        <v>38</v>
      </c>
      <c r="W4053">
        <v>100</v>
      </c>
      <c r="X4053">
        <v>100</v>
      </c>
      <c r="Y4053">
        <v>100</v>
      </c>
      <c r="Z4053">
        <v>100</v>
      </c>
      <c r="AA4053">
        <v>100</v>
      </c>
      <c r="AB4053" t="s">
        <v>39</v>
      </c>
      <c r="AC4053">
        <f>VLOOKUP(AB4053,Sheet2!$B$18:$E$27,4,0)</f>
        <v>1</v>
      </c>
      <c r="AD4053">
        <f>VLOOKUP(V4053,Sheet2!$B$4:$E$14,4,0)</f>
        <v>2</v>
      </c>
    </row>
    <row r="4054" spans="1:30">
      <c r="A4054" t="s">
        <v>16651</v>
      </c>
      <c r="B4054" t="s">
        <v>249</v>
      </c>
      <c r="C4054" t="s">
        <v>607</v>
      </c>
      <c r="D4054" t="s">
        <v>11657</v>
      </c>
      <c r="E4054" t="s">
        <v>11657</v>
      </c>
      <c r="F4054" t="s">
        <v>16652</v>
      </c>
      <c r="G4054" t="s">
        <v>16652</v>
      </c>
      <c r="H4054" t="s">
        <v>16653</v>
      </c>
      <c r="I4054" t="s">
        <v>16653</v>
      </c>
      <c r="J4054" t="s">
        <v>16654</v>
      </c>
      <c r="K4054" t="s">
        <v>16655</v>
      </c>
      <c r="L4054">
        <v>107.741</v>
      </c>
      <c r="N4054">
        <v>-6.931</v>
      </c>
      <c r="P4054">
        <v>100</v>
      </c>
      <c r="R4054" t="s">
        <v>35</v>
      </c>
      <c r="S4054" t="s">
        <v>16656</v>
      </c>
      <c r="T4054" t="s">
        <v>37</v>
      </c>
      <c r="V4054" t="s">
        <v>38</v>
      </c>
      <c r="W4054">
        <v>100</v>
      </c>
      <c r="X4054">
        <v>100</v>
      </c>
      <c r="Y4054">
        <v>100</v>
      </c>
      <c r="Z4054">
        <v>80</v>
      </c>
      <c r="AA4054">
        <v>96</v>
      </c>
      <c r="AB4054" t="s">
        <v>39</v>
      </c>
      <c r="AC4054">
        <f>VLOOKUP(AB4054,Sheet2!$B$18:$E$27,4,0)</f>
        <v>1</v>
      </c>
      <c r="AD4054">
        <f>VLOOKUP(V4054,Sheet2!$B$4:$E$14,4,0)</f>
        <v>2</v>
      </c>
    </row>
    <row r="4055" spans="1:30">
      <c r="A4055" t="s">
        <v>16657</v>
      </c>
      <c r="B4055" t="s">
        <v>2522</v>
      </c>
      <c r="C4055" t="s">
        <v>2523</v>
      </c>
      <c r="D4055" t="s">
        <v>5570</v>
      </c>
      <c r="E4055" t="s">
        <v>5570</v>
      </c>
      <c r="F4055" t="s">
        <v>5570</v>
      </c>
      <c r="G4055" t="s">
        <v>5570</v>
      </c>
      <c r="H4055" t="s">
        <v>6804</v>
      </c>
      <c r="I4055" t="s">
        <v>6804</v>
      </c>
      <c r="J4055" t="s">
        <v>16658</v>
      </c>
      <c r="K4055" t="s">
        <v>16659</v>
      </c>
      <c r="L4055">
        <v>106.717</v>
      </c>
      <c r="M4055">
        <v>106.74299999999999</v>
      </c>
      <c r="N4055">
        <v>-6.3070000000000004</v>
      </c>
      <c r="O4055">
        <v>-6.3265900000000004</v>
      </c>
      <c r="P4055">
        <v>100</v>
      </c>
      <c r="S4055" t="s">
        <v>16660</v>
      </c>
      <c r="T4055" t="s">
        <v>16661</v>
      </c>
      <c r="U4055">
        <v>3.6013358844405632</v>
      </c>
      <c r="V4055" t="s">
        <v>246</v>
      </c>
      <c r="W4055">
        <v>100</v>
      </c>
      <c r="X4055">
        <v>100</v>
      </c>
      <c r="Y4055">
        <v>100</v>
      </c>
      <c r="Z4055">
        <v>100</v>
      </c>
      <c r="AA4055">
        <v>100</v>
      </c>
      <c r="AB4055" t="s">
        <v>39</v>
      </c>
      <c r="AC4055">
        <f>VLOOKUP(AB4055,Sheet2!$B$18:$E$27,4,0)</f>
        <v>1</v>
      </c>
      <c r="AD4055">
        <f>VLOOKUP(V4055,Sheet2!$B$4:$E$14,4,0)</f>
        <v>0</v>
      </c>
    </row>
    <row r="4056" spans="1:30">
      <c r="A4056" t="s">
        <v>16662</v>
      </c>
      <c r="B4056" t="s">
        <v>71</v>
      </c>
      <c r="C4056" t="s">
        <v>72</v>
      </c>
      <c r="D4056" t="s">
        <v>1812</v>
      </c>
      <c r="E4056" t="s">
        <v>1812</v>
      </c>
      <c r="F4056" t="s">
        <v>1812</v>
      </c>
      <c r="G4056" t="s">
        <v>1812</v>
      </c>
      <c r="H4056" t="s">
        <v>1815</v>
      </c>
      <c r="I4056" t="s">
        <v>1816</v>
      </c>
      <c r="J4056" t="s">
        <v>16663</v>
      </c>
      <c r="K4056" t="s">
        <v>16664</v>
      </c>
      <c r="L4056">
        <v>106.499</v>
      </c>
      <c r="N4056">
        <v>-6.1760000000000002</v>
      </c>
      <c r="P4056">
        <v>0</v>
      </c>
      <c r="R4056" t="s">
        <v>35</v>
      </c>
      <c r="S4056" t="s">
        <v>5764</v>
      </c>
      <c r="T4056" t="s">
        <v>37</v>
      </c>
      <c r="V4056" t="s">
        <v>38</v>
      </c>
      <c r="W4056">
        <v>100</v>
      </c>
      <c r="X4056">
        <v>100</v>
      </c>
      <c r="Y4056">
        <v>100</v>
      </c>
      <c r="Z4056">
        <v>100</v>
      </c>
      <c r="AA4056">
        <v>80</v>
      </c>
      <c r="AB4056" t="s">
        <v>86</v>
      </c>
      <c r="AC4056">
        <f>VLOOKUP(AB4056,Sheet2!$B$18:$E$27,4,0)</f>
        <v>1</v>
      </c>
      <c r="AD4056">
        <f>VLOOKUP(V4056,Sheet2!$B$4:$E$14,4,0)</f>
        <v>2</v>
      </c>
    </row>
    <row r="4057" spans="1:30">
      <c r="A4057" t="s">
        <v>16665</v>
      </c>
      <c r="B4057" t="s">
        <v>432</v>
      </c>
      <c r="C4057" t="s">
        <v>432</v>
      </c>
      <c r="D4057" t="s">
        <v>3873</v>
      </c>
      <c r="E4057" t="s">
        <v>3873</v>
      </c>
      <c r="F4057" t="s">
        <v>16666</v>
      </c>
      <c r="G4057" t="s">
        <v>16666</v>
      </c>
      <c r="H4057" t="s">
        <v>3874</v>
      </c>
      <c r="I4057" t="s">
        <v>3875</v>
      </c>
      <c r="J4057" t="s">
        <v>16667</v>
      </c>
      <c r="K4057" t="s">
        <v>16668</v>
      </c>
      <c r="L4057">
        <v>107.43300000000001</v>
      </c>
      <c r="N4057">
        <v>-6.9980000000000002</v>
      </c>
      <c r="P4057">
        <v>0</v>
      </c>
      <c r="R4057" t="s">
        <v>35</v>
      </c>
      <c r="S4057" t="s">
        <v>16669</v>
      </c>
      <c r="T4057" t="s">
        <v>37</v>
      </c>
      <c r="V4057" t="s">
        <v>38</v>
      </c>
      <c r="W4057">
        <v>100</v>
      </c>
      <c r="X4057">
        <v>100</v>
      </c>
      <c r="Y4057">
        <v>100</v>
      </c>
      <c r="Z4057">
        <v>100</v>
      </c>
      <c r="AA4057">
        <v>80</v>
      </c>
      <c r="AB4057" t="s">
        <v>86</v>
      </c>
      <c r="AC4057">
        <f>VLOOKUP(AB4057,Sheet2!$B$18:$E$27,4,0)</f>
        <v>1</v>
      </c>
      <c r="AD4057">
        <f>VLOOKUP(V4057,Sheet2!$B$4:$E$14,4,0)</f>
        <v>2</v>
      </c>
    </row>
    <row r="4058" spans="1:30">
      <c r="A4058" t="s">
        <v>16670</v>
      </c>
      <c r="B4058" t="s">
        <v>97</v>
      </c>
      <c r="C4058" t="s">
        <v>97</v>
      </c>
      <c r="D4058" t="s">
        <v>3837</v>
      </c>
      <c r="E4058" t="s">
        <v>3837</v>
      </c>
      <c r="F4058" t="s">
        <v>13301</v>
      </c>
      <c r="G4058" t="s">
        <v>13301</v>
      </c>
      <c r="H4058" t="s">
        <v>3839</v>
      </c>
      <c r="I4058" t="s">
        <v>3839</v>
      </c>
      <c r="J4058" t="s">
        <v>16671</v>
      </c>
      <c r="K4058" t="s">
        <v>16671</v>
      </c>
      <c r="L4058">
        <v>101.47499999999999</v>
      </c>
      <c r="N4058">
        <v>-0.872</v>
      </c>
      <c r="P4058">
        <v>100</v>
      </c>
      <c r="R4058" t="s">
        <v>35</v>
      </c>
      <c r="S4058" t="s">
        <v>13303</v>
      </c>
      <c r="T4058" t="s">
        <v>37</v>
      </c>
      <c r="V4058" t="s">
        <v>38</v>
      </c>
      <c r="W4058">
        <v>100</v>
      </c>
      <c r="X4058">
        <v>100</v>
      </c>
      <c r="Y4058">
        <v>100</v>
      </c>
      <c r="Z4058">
        <v>100</v>
      </c>
      <c r="AA4058">
        <v>100</v>
      </c>
      <c r="AB4058" t="s">
        <v>39</v>
      </c>
      <c r="AC4058">
        <f>VLOOKUP(AB4058,Sheet2!$B$18:$E$27,4,0)</f>
        <v>1</v>
      </c>
      <c r="AD4058">
        <f>VLOOKUP(V4058,Sheet2!$B$4:$E$14,4,0)</f>
        <v>2</v>
      </c>
    </row>
    <row r="4059" spans="1:30">
      <c r="A4059" t="s">
        <v>16672</v>
      </c>
      <c r="B4059" t="s">
        <v>192</v>
      </c>
      <c r="C4059" t="s">
        <v>71</v>
      </c>
      <c r="D4059" t="s">
        <v>3744</v>
      </c>
      <c r="E4059" t="s">
        <v>3744</v>
      </c>
      <c r="F4059" t="s">
        <v>3745</v>
      </c>
      <c r="G4059" t="s">
        <v>3745</v>
      </c>
      <c r="H4059" t="s">
        <v>3746</v>
      </c>
      <c r="I4059" t="s">
        <v>3746</v>
      </c>
      <c r="J4059" t="s">
        <v>3745</v>
      </c>
      <c r="K4059" t="s">
        <v>16673</v>
      </c>
      <c r="L4059">
        <v>106.62</v>
      </c>
      <c r="N4059">
        <v>-6.1340000000000003</v>
      </c>
      <c r="P4059">
        <v>100</v>
      </c>
      <c r="R4059" t="s">
        <v>35</v>
      </c>
      <c r="S4059" t="s">
        <v>3748</v>
      </c>
      <c r="T4059" t="s">
        <v>37</v>
      </c>
      <c r="V4059" t="s">
        <v>38</v>
      </c>
      <c r="W4059">
        <v>100</v>
      </c>
      <c r="X4059">
        <v>100</v>
      </c>
      <c r="Y4059">
        <v>100</v>
      </c>
      <c r="Z4059">
        <v>100</v>
      </c>
      <c r="AA4059">
        <v>100</v>
      </c>
      <c r="AB4059" t="s">
        <v>39</v>
      </c>
      <c r="AC4059">
        <f>VLOOKUP(AB4059,Sheet2!$B$18:$E$27,4,0)</f>
        <v>1</v>
      </c>
      <c r="AD4059">
        <f>VLOOKUP(V4059,Sheet2!$B$4:$E$14,4,0)</f>
        <v>2</v>
      </c>
    </row>
    <row r="4060" spans="1:30">
      <c r="A4060" t="s">
        <v>16674</v>
      </c>
      <c r="B4060" t="s">
        <v>29</v>
      </c>
      <c r="C4060" t="s">
        <v>29</v>
      </c>
      <c r="D4060" t="s">
        <v>230</v>
      </c>
      <c r="E4060" t="s">
        <v>231</v>
      </c>
      <c r="F4060" t="s">
        <v>10716</v>
      </c>
      <c r="G4060" t="s">
        <v>10716</v>
      </c>
      <c r="H4060" t="s">
        <v>232</v>
      </c>
      <c r="I4060" t="s">
        <v>232</v>
      </c>
      <c r="J4060" t="s">
        <v>16675</v>
      </c>
      <c r="K4060" t="s">
        <v>16676</v>
      </c>
      <c r="L4060">
        <v>112.45699999999999</v>
      </c>
      <c r="N4060">
        <v>-7.298</v>
      </c>
      <c r="P4060">
        <v>100</v>
      </c>
      <c r="R4060" t="s">
        <v>35</v>
      </c>
      <c r="S4060" t="s">
        <v>10719</v>
      </c>
      <c r="T4060" t="s">
        <v>37</v>
      </c>
      <c r="V4060" t="s">
        <v>38</v>
      </c>
      <c r="W4060">
        <v>100</v>
      </c>
      <c r="X4060">
        <v>100</v>
      </c>
      <c r="Y4060">
        <v>100</v>
      </c>
      <c r="Z4060">
        <v>100</v>
      </c>
      <c r="AA4060">
        <v>100</v>
      </c>
      <c r="AB4060" t="s">
        <v>39</v>
      </c>
      <c r="AC4060">
        <f>VLOOKUP(AB4060,Sheet2!$B$18:$E$27,4,0)</f>
        <v>1</v>
      </c>
      <c r="AD4060">
        <f>VLOOKUP(V4060,Sheet2!$B$4:$E$14,4,0)</f>
        <v>2</v>
      </c>
    </row>
    <row r="4061" spans="1:30">
      <c r="A4061" t="s">
        <v>16677</v>
      </c>
      <c r="B4061" t="s">
        <v>2522</v>
      </c>
      <c r="C4061" t="s">
        <v>297</v>
      </c>
      <c r="D4061" t="s">
        <v>5570</v>
      </c>
      <c r="E4061" t="s">
        <v>13524</v>
      </c>
      <c r="F4061" t="s">
        <v>694</v>
      </c>
      <c r="G4061" t="s">
        <v>16678</v>
      </c>
      <c r="H4061" t="s">
        <v>6804</v>
      </c>
      <c r="I4061" t="s">
        <v>16679</v>
      </c>
      <c r="J4061" t="s">
        <v>16680</v>
      </c>
      <c r="K4061" t="s">
        <v>16681</v>
      </c>
      <c r="L4061">
        <v>106.751</v>
      </c>
      <c r="M4061">
        <v>106.81</v>
      </c>
      <c r="N4061">
        <v>-6.33</v>
      </c>
      <c r="O4061">
        <v>-6.2762000000000002</v>
      </c>
      <c r="P4061">
        <v>0</v>
      </c>
      <c r="S4061" t="s">
        <v>6806</v>
      </c>
      <c r="T4061" t="s">
        <v>16682</v>
      </c>
      <c r="U4061">
        <v>8.8327841965032583</v>
      </c>
      <c r="V4061" t="s">
        <v>210</v>
      </c>
      <c r="W4061">
        <v>64</v>
      </c>
      <c r="X4061">
        <v>40</v>
      </c>
      <c r="Y4061">
        <v>45</v>
      </c>
      <c r="Z4061">
        <v>27</v>
      </c>
      <c r="AA4061">
        <v>35.200000000000003</v>
      </c>
      <c r="AB4061" t="s">
        <v>703</v>
      </c>
      <c r="AC4061">
        <f>VLOOKUP(AB4061,Sheet2!$B$18:$E$27,4,0)</f>
        <v>0</v>
      </c>
      <c r="AD4061">
        <f>VLOOKUP(V4061,Sheet2!$B$4:$E$14,4,0)</f>
        <v>0</v>
      </c>
    </row>
    <row r="4062" spans="1:30">
      <c r="A4062" t="s">
        <v>16683</v>
      </c>
      <c r="B4062" t="s">
        <v>29</v>
      </c>
      <c r="C4062" t="s">
        <v>29</v>
      </c>
      <c r="D4062" t="s">
        <v>277</v>
      </c>
      <c r="E4062" t="s">
        <v>277</v>
      </c>
      <c r="F4062" t="s">
        <v>4925</v>
      </c>
      <c r="G4062" t="s">
        <v>4925</v>
      </c>
      <c r="H4062" t="s">
        <v>279</v>
      </c>
      <c r="I4062" t="s">
        <v>279</v>
      </c>
      <c r="J4062" t="s">
        <v>16684</v>
      </c>
      <c r="K4062" t="s">
        <v>16685</v>
      </c>
      <c r="L4062">
        <v>112.485</v>
      </c>
      <c r="N4062">
        <v>-7.2169999999999996</v>
      </c>
      <c r="P4062">
        <v>100</v>
      </c>
      <c r="R4062" t="s">
        <v>35</v>
      </c>
      <c r="S4062" t="s">
        <v>4928</v>
      </c>
      <c r="T4062" t="s">
        <v>37</v>
      </c>
      <c r="V4062" t="s">
        <v>38</v>
      </c>
      <c r="W4062">
        <v>100</v>
      </c>
      <c r="X4062">
        <v>100</v>
      </c>
      <c r="Y4062">
        <v>100</v>
      </c>
      <c r="Z4062">
        <v>100</v>
      </c>
      <c r="AA4062">
        <v>100</v>
      </c>
      <c r="AB4062" t="s">
        <v>39</v>
      </c>
      <c r="AC4062">
        <f>VLOOKUP(AB4062,Sheet2!$B$18:$E$27,4,0)</f>
        <v>1</v>
      </c>
      <c r="AD4062">
        <f>VLOOKUP(V4062,Sheet2!$B$4:$E$14,4,0)</f>
        <v>2</v>
      </c>
    </row>
    <row r="4063" spans="1:30">
      <c r="A4063" t="s">
        <v>16686</v>
      </c>
      <c r="B4063" t="s">
        <v>432</v>
      </c>
      <c r="C4063" t="s">
        <v>432</v>
      </c>
      <c r="D4063" t="s">
        <v>2382</v>
      </c>
      <c r="E4063" t="s">
        <v>2382</v>
      </c>
      <c r="F4063" t="s">
        <v>3685</v>
      </c>
      <c r="G4063" t="s">
        <v>3685</v>
      </c>
      <c r="H4063" t="s">
        <v>2385</v>
      </c>
      <c r="I4063" t="s">
        <v>2385</v>
      </c>
      <c r="J4063" t="s">
        <v>16687</v>
      </c>
      <c r="K4063" t="s">
        <v>16688</v>
      </c>
      <c r="L4063">
        <v>107.523</v>
      </c>
      <c r="N4063">
        <v>-6.8609999999999998</v>
      </c>
      <c r="P4063">
        <v>100</v>
      </c>
      <c r="R4063" t="s">
        <v>35</v>
      </c>
      <c r="S4063" t="s">
        <v>3688</v>
      </c>
      <c r="T4063" t="s">
        <v>37</v>
      </c>
      <c r="V4063" t="s">
        <v>38</v>
      </c>
      <c r="W4063">
        <v>100</v>
      </c>
      <c r="X4063">
        <v>100</v>
      </c>
      <c r="Y4063">
        <v>100</v>
      </c>
      <c r="Z4063">
        <v>100</v>
      </c>
      <c r="AA4063">
        <v>100</v>
      </c>
      <c r="AB4063" t="s">
        <v>39</v>
      </c>
      <c r="AC4063">
        <f>VLOOKUP(AB4063,Sheet2!$B$18:$E$27,4,0)</f>
        <v>1</v>
      </c>
      <c r="AD4063">
        <f>VLOOKUP(V4063,Sheet2!$B$4:$E$14,4,0)</f>
        <v>2</v>
      </c>
    </row>
    <row r="4064" spans="1:30">
      <c r="A4064" t="s">
        <v>16689</v>
      </c>
      <c r="B4064" t="s">
        <v>248</v>
      </c>
      <c r="C4064" t="s">
        <v>249</v>
      </c>
      <c r="D4064" t="s">
        <v>12009</v>
      </c>
      <c r="E4064" t="s">
        <v>12009</v>
      </c>
      <c r="F4064" t="s">
        <v>16690</v>
      </c>
      <c r="G4064" t="s">
        <v>16690</v>
      </c>
      <c r="H4064" t="s">
        <v>12011</v>
      </c>
      <c r="I4064" t="s">
        <v>12011</v>
      </c>
      <c r="J4064" t="s">
        <v>16691</v>
      </c>
      <c r="K4064" t="s">
        <v>16692</v>
      </c>
      <c r="L4064">
        <v>107.726</v>
      </c>
      <c r="N4064">
        <v>-6.9039999999999999</v>
      </c>
      <c r="P4064">
        <v>100</v>
      </c>
      <c r="R4064" t="s">
        <v>35</v>
      </c>
      <c r="S4064" t="s">
        <v>16693</v>
      </c>
      <c r="T4064" t="s">
        <v>37</v>
      </c>
      <c r="V4064" t="s">
        <v>38</v>
      </c>
      <c r="W4064">
        <v>100</v>
      </c>
      <c r="X4064">
        <v>100</v>
      </c>
      <c r="Y4064">
        <v>100</v>
      </c>
      <c r="Z4064">
        <v>100</v>
      </c>
      <c r="AA4064">
        <v>100</v>
      </c>
      <c r="AB4064" t="s">
        <v>39</v>
      </c>
      <c r="AC4064">
        <f>VLOOKUP(AB4064,Sheet2!$B$18:$E$27,4,0)</f>
        <v>1</v>
      </c>
      <c r="AD4064">
        <f>VLOOKUP(V4064,Sheet2!$B$4:$E$14,4,0)</f>
        <v>2</v>
      </c>
    </row>
    <row r="4065" spans="1:30">
      <c r="A4065" t="s">
        <v>16694</v>
      </c>
      <c r="B4065" t="s">
        <v>29</v>
      </c>
      <c r="C4065" t="s">
        <v>29</v>
      </c>
      <c r="D4065" t="s">
        <v>50</v>
      </c>
      <c r="E4065" t="s">
        <v>51</v>
      </c>
      <c r="F4065" t="s">
        <v>52</v>
      </c>
      <c r="G4065" t="s">
        <v>52</v>
      </c>
      <c r="H4065" t="s">
        <v>53</v>
      </c>
      <c r="I4065" t="s">
        <v>53</v>
      </c>
      <c r="J4065" t="s">
        <v>52</v>
      </c>
      <c r="K4065" t="s">
        <v>16695</v>
      </c>
      <c r="L4065">
        <v>112.756</v>
      </c>
      <c r="N4065">
        <v>-7.234</v>
      </c>
      <c r="P4065">
        <v>100</v>
      </c>
      <c r="R4065" t="s">
        <v>35</v>
      </c>
      <c r="S4065" t="s">
        <v>55</v>
      </c>
      <c r="T4065" t="s">
        <v>37</v>
      </c>
      <c r="V4065" t="s">
        <v>38</v>
      </c>
      <c r="W4065">
        <v>100</v>
      </c>
      <c r="X4065">
        <v>100</v>
      </c>
      <c r="Y4065">
        <v>100</v>
      </c>
      <c r="Z4065">
        <v>100</v>
      </c>
      <c r="AA4065">
        <v>100</v>
      </c>
      <c r="AB4065" t="s">
        <v>39</v>
      </c>
      <c r="AC4065">
        <f>VLOOKUP(AB4065,Sheet2!$B$18:$E$27,4,0)</f>
        <v>1</v>
      </c>
      <c r="AD4065">
        <f>VLOOKUP(V4065,Sheet2!$B$4:$E$14,4,0)</f>
        <v>2</v>
      </c>
    </row>
    <row r="4066" spans="1:30">
      <c r="A4066" t="s">
        <v>16696</v>
      </c>
      <c r="B4066" t="s">
        <v>220</v>
      </c>
      <c r="C4066" t="s">
        <v>221</v>
      </c>
      <c r="D4066" t="s">
        <v>222</v>
      </c>
      <c r="E4066" t="s">
        <v>223</v>
      </c>
      <c r="F4066" t="s">
        <v>224</v>
      </c>
      <c r="G4066" t="s">
        <v>224</v>
      </c>
      <c r="H4066" t="s">
        <v>225</v>
      </c>
      <c r="I4066" t="s">
        <v>226</v>
      </c>
      <c r="J4066" t="s">
        <v>16697</v>
      </c>
      <c r="K4066" t="s">
        <v>16698</v>
      </c>
      <c r="L4066">
        <v>114.827</v>
      </c>
      <c r="N4066">
        <v>-3.43</v>
      </c>
      <c r="P4066">
        <v>0</v>
      </c>
      <c r="R4066" t="s">
        <v>35</v>
      </c>
      <c r="S4066" t="s">
        <v>228</v>
      </c>
      <c r="T4066" t="s">
        <v>37</v>
      </c>
      <c r="V4066" t="s">
        <v>38</v>
      </c>
      <c r="W4066">
        <v>100</v>
      </c>
      <c r="X4066">
        <v>100</v>
      </c>
      <c r="Y4066">
        <v>100</v>
      </c>
      <c r="Z4066">
        <v>100</v>
      </c>
      <c r="AA4066">
        <v>80</v>
      </c>
      <c r="AB4066" t="s">
        <v>86</v>
      </c>
      <c r="AC4066">
        <f>VLOOKUP(AB4066,Sheet2!$B$18:$E$27,4,0)</f>
        <v>1</v>
      </c>
      <c r="AD4066">
        <f>VLOOKUP(V4066,Sheet2!$B$4:$E$14,4,0)</f>
        <v>2</v>
      </c>
    </row>
    <row r="4067" spans="1:30">
      <c r="A4067" t="s">
        <v>16699</v>
      </c>
      <c r="B4067" t="s">
        <v>2284</v>
      </c>
      <c r="C4067" t="s">
        <v>2284</v>
      </c>
      <c r="D4067" t="s">
        <v>11802</v>
      </c>
      <c r="E4067" t="s">
        <v>11802</v>
      </c>
      <c r="F4067" t="s">
        <v>16700</v>
      </c>
      <c r="G4067" t="s">
        <v>16700</v>
      </c>
      <c r="H4067" t="s">
        <v>11803</v>
      </c>
      <c r="I4067" t="s">
        <v>11803</v>
      </c>
      <c r="J4067" t="s">
        <v>16701</v>
      </c>
      <c r="K4067" t="s">
        <v>16702</v>
      </c>
      <c r="L4067">
        <v>105.20399999999999</v>
      </c>
      <c r="N4067">
        <v>-4.9459999999999997</v>
      </c>
      <c r="P4067">
        <v>100</v>
      </c>
      <c r="R4067" t="s">
        <v>35</v>
      </c>
      <c r="S4067" t="s">
        <v>16703</v>
      </c>
      <c r="T4067" t="s">
        <v>37</v>
      </c>
      <c r="V4067" t="s">
        <v>38</v>
      </c>
      <c r="W4067">
        <v>100</v>
      </c>
      <c r="X4067">
        <v>100</v>
      </c>
      <c r="Y4067">
        <v>100</v>
      </c>
      <c r="Z4067">
        <v>100</v>
      </c>
      <c r="AA4067">
        <v>100</v>
      </c>
      <c r="AB4067" t="s">
        <v>39</v>
      </c>
      <c r="AC4067">
        <f>VLOOKUP(AB4067,Sheet2!$B$18:$E$27,4,0)</f>
        <v>1</v>
      </c>
      <c r="AD4067">
        <f>VLOOKUP(V4067,Sheet2!$B$4:$E$14,4,0)</f>
        <v>2</v>
      </c>
    </row>
    <row r="4068" spans="1:30">
      <c r="A4068" t="s">
        <v>16704</v>
      </c>
      <c r="B4068" t="s">
        <v>71</v>
      </c>
      <c r="C4068" t="s">
        <v>72</v>
      </c>
      <c r="D4068" t="s">
        <v>2049</v>
      </c>
      <c r="E4068" t="s">
        <v>2049</v>
      </c>
      <c r="F4068" t="s">
        <v>1908</v>
      </c>
      <c r="G4068" t="s">
        <v>1908</v>
      </c>
      <c r="H4068" t="s">
        <v>2050</v>
      </c>
      <c r="I4068" t="s">
        <v>2050</v>
      </c>
      <c r="J4068" t="s">
        <v>16705</v>
      </c>
      <c r="K4068" t="s">
        <v>16706</v>
      </c>
      <c r="L4068">
        <v>106.431</v>
      </c>
      <c r="N4068">
        <v>-6.2519999999999998</v>
      </c>
      <c r="P4068">
        <v>100</v>
      </c>
      <c r="R4068" t="s">
        <v>35</v>
      </c>
      <c r="S4068" t="s">
        <v>2053</v>
      </c>
      <c r="T4068" t="s">
        <v>37</v>
      </c>
      <c r="V4068" t="s">
        <v>38</v>
      </c>
      <c r="W4068">
        <v>100</v>
      </c>
      <c r="X4068">
        <v>100</v>
      </c>
      <c r="Y4068">
        <v>100</v>
      </c>
      <c r="Z4068">
        <v>100</v>
      </c>
      <c r="AA4068">
        <v>100</v>
      </c>
      <c r="AB4068" t="s">
        <v>39</v>
      </c>
      <c r="AC4068">
        <f>VLOOKUP(AB4068,Sheet2!$B$18:$E$27,4,0)</f>
        <v>1</v>
      </c>
      <c r="AD4068">
        <f>VLOOKUP(V4068,Sheet2!$B$4:$E$14,4,0)</f>
        <v>2</v>
      </c>
    </row>
    <row r="4069" spans="1:30">
      <c r="A4069" t="s">
        <v>16707</v>
      </c>
      <c r="B4069" t="s">
        <v>460</v>
      </c>
      <c r="C4069" t="s">
        <v>461</v>
      </c>
      <c r="D4069" t="s">
        <v>462</v>
      </c>
      <c r="E4069" t="s">
        <v>462</v>
      </c>
      <c r="F4069" t="s">
        <v>487</v>
      </c>
      <c r="G4069" t="s">
        <v>487</v>
      </c>
      <c r="H4069" t="s">
        <v>488</v>
      </c>
      <c r="I4069" t="s">
        <v>488</v>
      </c>
      <c r="J4069" t="s">
        <v>16708</v>
      </c>
      <c r="K4069" t="s">
        <v>16709</v>
      </c>
      <c r="L4069">
        <v>107.54300000000001</v>
      </c>
      <c r="N4069">
        <v>-6.88</v>
      </c>
      <c r="P4069">
        <v>100</v>
      </c>
      <c r="R4069" t="s">
        <v>35</v>
      </c>
      <c r="S4069" t="s">
        <v>467</v>
      </c>
      <c r="T4069" t="s">
        <v>37</v>
      </c>
      <c r="V4069" t="s">
        <v>38</v>
      </c>
      <c r="W4069">
        <v>100</v>
      </c>
      <c r="X4069">
        <v>100</v>
      </c>
      <c r="Y4069">
        <v>100</v>
      </c>
      <c r="Z4069">
        <v>100</v>
      </c>
      <c r="AA4069">
        <v>100</v>
      </c>
      <c r="AB4069" t="s">
        <v>39</v>
      </c>
      <c r="AC4069">
        <f>VLOOKUP(AB4069,Sheet2!$B$18:$E$27,4,0)</f>
        <v>1</v>
      </c>
      <c r="AD4069">
        <f>VLOOKUP(V4069,Sheet2!$B$4:$E$14,4,0)</f>
        <v>2</v>
      </c>
    </row>
    <row r="4070" spans="1:30">
      <c r="A4070" t="s">
        <v>16710</v>
      </c>
      <c r="B4070" t="s">
        <v>29</v>
      </c>
      <c r="C4070" t="s">
        <v>29</v>
      </c>
      <c r="D4070" t="s">
        <v>277</v>
      </c>
      <c r="E4070" t="s">
        <v>277</v>
      </c>
      <c r="F4070" t="s">
        <v>979</v>
      </c>
      <c r="G4070" t="s">
        <v>979</v>
      </c>
      <c r="H4070" t="s">
        <v>279</v>
      </c>
      <c r="I4070" t="s">
        <v>279</v>
      </c>
      <c r="J4070" t="s">
        <v>979</v>
      </c>
      <c r="K4070" t="s">
        <v>16711</v>
      </c>
      <c r="L4070">
        <v>112.47199999999999</v>
      </c>
      <c r="N4070">
        <v>-7.2489999999999997</v>
      </c>
      <c r="P4070">
        <v>100</v>
      </c>
      <c r="R4070" t="s">
        <v>35</v>
      </c>
      <c r="S4070" t="s">
        <v>982</v>
      </c>
      <c r="T4070" t="s">
        <v>37</v>
      </c>
      <c r="V4070" t="s">
        <v>38</v>
      </c>
      <c r="W4070">
        <v>100</v>
      </c>
      <c r="X4070">
        <v>100</v>
      </c>
      <c r="Y4070">
        <v>100</v>
      </c>
      <c r="Z4070">
        <v>100</v>
      </c>
      <c r="AA4070">
        <v>100</v>
      </c>
      <c r="AB4070" t="s">
        <v>39</v>
      </c>
      <c r="AC4070">
        <f>VLOOKUP(AB4070,Sheet2!$B$18:$E$27,4,0)</f>
        <v>1</v>
      </c>
      <c r="AD4070">
        <f>VLOOKUP(V4070,Sheet2!$B$4:$E$14,4,0)</f>
        <v>2</v>
      </c>
    </row>
    <row r="4071" spans="1:30">
      <c r="A4071" t="s">
        <v>16712</v>
      </c>
      <c r="B4071" t="s">
        <v>3641</v>
      </c>
      <c r="C4071" t="s">
        <v>3642</v>
      </c>
      <c r="D4071" t="s">
        <v>7520</v>
      </c>
      <c r="E4071" t="s">
        <v>7521</v>
      </c>
      <c r="F4071" t="s">
        <v>16713</v>
      </c>
      <c r="G4071" t="s">
        <v>16713</v>
      </c>
      <c r="H4071" t="s">
        <v>8362</v>
      </c>
      <c r="I4071" t="s">
        <v>7523</v>
      </c>
      <c r="J4071" t="s">
        <v>16713</v>
      </c>
      <c r="K4071" t="s">
        <v>16714</v>
      </c>
      <c r="L4071">
        <v>106.14700000000001</v>
      </c>
      <c r="N4071">
        <v>-2.1219999999999999</v>
      </c>
      <c r="P4071">
        <v>0</v>
      </c>
      <c r="R4071" t="s">
        <v>35</v>
      </c>
      <c r="S4071" t="s">
        <v>16715</v>
      </c>
      <c r="T4071" t="s">
        <v>37</v>
      </c>
      <c r="V4071" t="s">
        <v>38</v>
      </c>
      <c r="W4071">
        <v>100</v>
      </c>
      <c r="X4071">
        <v>100</v>
      </c>
      <c r="Y4071">
        <v>100</v>
      </c>
      <c r="Z4071">
        <v>100</v>
      </c>
      <c r="AA4071">
        <v>80</v>
      </c>
      <c r="AB4071" t="s">
        <v>86</v>
      </c>
      <c r="AC4071">
        <f>VLOOKUP(AB4071,Sheet2!$B$18:$E$27,4,0)</f>
        <v>1</v>
      </c>
      <c r="AD4071">
        <f>VLOOKUP(V4071,Sheet2!$B$4:$E$14,4,0)</f>
        <v>2</v>
      </c>
    </row>
    <row r="4072" spans="1:30">
      <c r="A4072" t="s">
        <v>16716</v>
      </c>
      <c r="B4072" t="s">
        <v>71</v>
      </c>
      <c r="C4072" t="s">
        <v>72</v>
      </c>
      <c r="D4072" t="s">
        <v>73</v>
      </c>
      <c r="E4072" t="s">
        <v>73</v>
      </c>
      <c r="F4072" t="s">
        <v>4112</v>
      </c>
      <c r="G4072" t="s">
        <v>4112</v>
      </c>
      <c r="H4072" t="s">
        <v>74</v>
      </c>
      <c r="I4072" t="s">
        <v>74</v>
      </c>
      <c r="J4072" t="s">
        <v>16717</v>
      </c>
      <c r="K4072" t="s">
        <v>16718</v>
      </c>
      <c r="L4072">
        <v>106.461</v>
      </c>
      <c r="N4072">
        <v>-6.2</v>
      </c>
      <c r="P4072">
        <v>100</v>
      </c>
      <c r="R4072" t="s">
        <v>35</v>
      </c>
      <c r="S4072" t="s">
        <v>16719</v>
      </c>
      <c r="T4072" t="s">
        <v>37</v>
      </c>
      <c r="V4072" t="s">
        <v>38</v>
      </c>
      <c r="W4072">
        <v>100</v>
      </c>
      <c r="X4072">
        <v>100</v>
      </c>
      <c r="Y4072">
        <v>100</v>
      </c>
      <c r="Z4072">
        <v>100</v>
      </c>
      <c r="AA4072">
        <v>100</v>
      </c>
      <c r="AB4072" t="s">
        <v>39</v>
      </c>
      <c r="AC4072">
        <f>VLOOKUP(AB4072,Sheet2!$B$18:$E$27,4,0)</f>
        <v>1</v>
      </c>
      <c r="AD4072">
        <f>VLOOKUP(V4072,Sheet2!$B$4:$E$14,4,0)</f>
        <v>2</v>
      </c>
    </row>
    <row r="4073" spans="1:30">
      <c r="A4073" t="s">
        <v>16720</v>
      </c>
      <c r="B4073" t="s">
        <v>29</v>
      </c>
      <c r="C4073" t="s">
        <v>29</v>
      </c>
      <c r="D4073" t="s">
        <v>230</v>
      </c>
      <c r="E4073" t="s">
        <v>231</v>
      </c>
      <c r="F4073" t="s">
        <v>1018</v>
      </c>
      <c r="G4073" t="s">
        <v>1018</v>
      </c>
      <c r="H4073" t="s">
        <v>232</v>
      </c>
      <c r="I4073" t="s">
        <v>232</v>
      </c>
      <c r="J4073" t="s">
        <v>1018</v>
      </c>
      <c r="K4073" t="s">
        <v>16721</v>
      </c>
      <c r="L4073">
        <v>112.506</v>
      </c>
      <c r="N4073">
        <v>-7.0119999999999996</v>
      </c>
      <c r="P4073">
        <v>100</v>
      </c>
      <c r="R4073" t="s">
        <v>35</v>
      </c>
      <c r="S4073" t="s">
        <v>1021</v>
      </c>
      <c r="T4073" t="s">
        <v>37</v>
      </c>
      <c r="V4073" t="s">
        <v>38</v>
      </c>
      <c r="W4073">
        <v>100</v>
      </c>
      <c r="X4073">
        <v>100</v>
      </c>
      <c r="Y4073">
        <v>100</v>
      </c>
      <c r="Z4073">
        <v>100</v>
      </c>
      <c r="AA4073">
        <v>100</v>
      </c>
      <c r="AB4073" t="s">
        <v>39</v>
      </c>
      <c r="AC4073">
        <f>VLOOKUP(AB4073,Sheet2!$B$18:$E$27,4,0)</f>
        <v>1</v>
      </c>
      <c r="AD4073">
        <f>VLOOKUP(V4073,Sheet2!$B$4:$E$14,4,0)</f>
        <v>2</v>
      </c>
    </row>
    <row r="4074" spans="1:30">
      <c r="A4074" t="s">
        <v>16722</v>
      </c>
      <c r="B4074" t="s">
        <v>550</v>
      </c>
      <c r="C4074" t="s">
        <v>571</v>
      </c>
      <c r="D4074" t="s">
        <v>4096</v>
      </c>
      <c r="E4074" t="s">
        <v>1653</v>
      </c>
      <c r="F4074" t="s">
        <v>7686</v>
      </c>
      <c r="G4074" t="s">
        <v>2877</v>
      </c>
      <c r="H4074" t="s">
        <v>7687</v>
      </c>
      <c r="I4074" t="s">
        <v>2878</v>
      </c>
      <c r="J4074" t="s">
        <v>16723</v>
      </c>
      <c r="K4074" t="s">
        <v>16724</v>
      </c>
      <c r="L4074">
        <v>106.943</v>
      </c>
      <c r="M4074">
        <v>106.946</v>
      </c>
      <c r="N4074">
        <v>-6.2679999999999998</v>
      </c>
      <c r="O4074">
        <v>-6.2835999999999999</v>
      </c>
      <c r="P4074">
        <v>0</v>
      </c>
      <c r="S4074" t="s">
        <v>7690</v>
      </c>
      <c r="T4074" t="s">
        <v>16725</v>
      </c>
      <c r="U4074">
        <v>1.7568156047496479</v>
      </c>
      <c r="V4074" t="s">
        <v>95</v>
      </c>
      <c r="W4074">
        <v>33</v>
      </c>
      <c r="X4074">
        <v>15</v>
      </c>
      <c r="Y4074">
        <v>12</v>
      </c>
      <c r="Z4074">
        <v>42</v>
      </c>
      <c r="AA4074">
        <v>20.399999999999999</v>
      </c>
      <c r="AB4074" t="s">
        <v>513</v>
      </c>
      <c r="AC4074">
        <f>VLOOKUP(AB4074,Sheet2!$B$18:$E$27,4,0)</f>
        <v>0</v>
      </c>
      <c r="AD4074">
        <f>VLOOKUP(V4074,Sheet2!$B$4:$E$14,4,0)</f>
        <v>0</v>
      </c>
    </row>
    <row r="4075" spans="1:30">
      <c r="A4075" t="s">
        <v>16726</v>
      </c>
      <c r="B4075" t="s">
        <v>237</v>
      </c>
      <c r="C4075" t="s">
        <v>71</v>
      </c>
      <c r="D4075" t="s">
        <v>440</v>
      </c>
      <c r="E4075" t="s">
        <v>2623</v>
      </c>
      <c r="F4075" t="s">
        <v>16727</v>
      </c>
      <c r="G4075" t="s">
        <v>3087</v>
      </c>
      <c r="H4075" t="s">
        <v>16728</v>
      </c>
      <c r="I4075" t="s">
        <v>3088</v>
      </c>
      <c r="J4075" t="s">
        <v>16729</v>
      </c>
      <c r="K4075" t="s">
        <v>13316</v>
      </c>
      <c r="L4075">
        <v>106.752</v>
      </c>
      <c r="N4075">
        <v>-6.2039999999999997</v>
      </c>
      <c r="P4075">
        <v>0</v>
      </c>
      <c r="R4075" t="s">
        <v>35</v>
      </c>
      <c r="S4075" t="s">
        <v>16730</v>
      </c>
      <c r="T4075" t="s">
        <v>37</v>
      </c>
      <c r="V4075" t="s">
        <v>38</v>
      </c>
      <c r="W4075">
        <v>19</v>
      </c>
      <c r="X4075">
        <v>12</v>
      </c>
      <c r="Y4075">
        <v>10</v>
      </c>
      <c r="Z4075">
        <v>14</v>
      </c>
      <c r="AA4075">
        <v>11</v>
      </c>
      <c r="AB4075" t="s">
        <v>899</v>
      </c>
      <c r="AC4075">
        <f>VLOOKUP(AB4075,Sheet2!$B$18:$E$27,4,0)</f>
        <v>0</v>
      </c>
      <c r="AD4075">
        <f>VLOOKUP(V4075,Sheet2!$B$4:$E$14,4,0)</f>
        <v>2</v>
      </c>
    </row>
    <row r="4076" spans="1:30">
      <c r="A4076" t="s">
        <v>16731</v>
      </c>
      <c r="B4076" t="s">
        <v>460</v>
      </c>
      <c r="C4076" t="s">
        <v>461</v>
      </c>
      <c r="D4076" t="s">
        <v>462</v>
      </c>
      <c r="E4076" t="s">
        <v>462</v>
      </c>
      <c r="F4076" t="s">
        <v>463</v>
      </c>
      <c r="G4076" t="s">
        <v>463</v>
      </c>
      <c r="H4076" t="s">
        <v>464</v>
      </c>
      <c r="I4076" t="s">
        <v>464</v>
      </c>
      <c r="J4076" t="s">
        <v>16732</v>
      </c>
      <c r="K4076" t="s">
        <v>16733</v>
      </c>
      <c r="L4076">
        <v>107.54300000000001</v>
      </c>
      <c r="N4076">
        <v>-6.88</v>
      </c>
      <c r="P4076">
        <v>100</v>
      </c>
      <c r="R4076" t="s">
        <v>35</v>
      </c>
      <c r="S4076" t="s">
        <v>467</v>
      </c>
      <c r="T4076" t="s">
        <v>37</v>
      </c>
      <c r="V4076" t="s">
        <v>38</v>
      </c>
      <c r="W4076">
        <v>100</v>
      </c>
      <c r="X4076">
        <v>100</v>
      </c>
      <c r="Y4076">
        <v>100</v>
      </c>
      <c r="Z4076">
        <v>100</v>
      </c>
      <c r="AA4076">
        <v>100</v>
      </c>
      <c r="AB4076" t="s">
        <v>39</v>
      </c>
      <c r="AC4076">
        <f>VLOOKUP(AB4076,Sheet2!$B$18:$E$27,4,0)</f>
        <v>1</v>
      </c>
      <c r="AD4076">
        <f>VLOOKUP(V4076,Sheet2!$B$4:$E$14,4,0)</f>
        <v>2</v>
      </c>
    </row>
    <row r="4077" spans="1:30">
      <c r="A4077" t="s">
        <v>16734</v>
      </c>
      <c r="B4077" t="s">
        <v>220</v>
      </c>
      <c r="C4077" t="s">
        <v>221</v>
      </c>
      <c r="D4077" t="s">
        <v>264</v>
      </c>
      <c r="E4077" t="s">
        <v>264</v>
      </c>
      <c r="F4077" t="s">
        <v>265</v>
      </c>
      <c r="G4077" t="s">
        <v>265</v>
      </c>
      <c r="H4077" t="s">
        <v>266</v>
      </c>
      <c r="I4077" t="s">
        <v>266</v>
      </c>
      <c r="J4077" t="s">
        <v>16735</v>
      </c>
      <c r="K4077" t="s">
        <v>16736</v>
      </c>
      <c r="L4077">
        <v>114.803</v>
      </c>
      <c r="N4077">
        <v>-3.4580000000000002</v>
      </c>
      <c r="P4077">
        <v>100</v>
      </c>
      <c r="R4077" t="s">
        <v>35</v>
      </c>
      <c r="S4077" t="s">
        <v>269</v>
      </c>
      <c r="T4077" t="s">
        <v>37</v>
      </c>
      <c r="V4077" t="s">
        <v>38</v>
      </c>
      <c r="W4077">
        <v>100</v>
      </c>
      <c r="X4077">
        <v>100</v>
      </c>
      <c r="Y4077">
        <v>100</v>
      </c>
      <c r="Z4077">
        <v>100</v>
      </c>
      <c r="AA4077">
        <v>100</v>
      </c>
      <c r="AB4077" t="s">
        <v>39</v>
      </c>
      <c r="AC4077">
        <f>VLOOKUP(AB4077,Sheet2!$B$18:$E$27,4,0)</f>
        <v>1</v>
      </c>
      <c r="AD4077">
        <f>VLOOKUP(V4077,Sheet2!$B$4:$E$14,4,0)</f>
        <v>2</v>
      </c>
    </row>
    <row r="4078" spans="1:30">
      <c r="A4078" t="s">
        <v>16737</v>
      </c>
      <c r="B4078" t="s">
        <v>71</v>
      </c>
      <c r="C4078" t="s">
        <v>72</v>
      </c>
      <c r="D4078" t="s">
        <v>2206</v>
      </c>
      <c r="E4078" t="s">
        <v>2206</v>
      </c>
      <c r="F4078" t="s">
        <v>4143</v>
      </c>
      <c r="G4078" t="s">
        <v>4143</v>
      </c>
      <c r="H4078" t="s">
        <v>74</v>
      </c>
      <c r="I4078" t="s">
        <v>2661</v>
      </c>
      <c r="J4078" t="s">
        <v>16738</v>
      </c>
      <c r="K4078" t="s">
        <v>16738</v>
      </c>
      <c r="L4078">
        <v>106.443</v>
      </c>
      <c r="N4078">
        <v>-6.15</v>
      </c>
      <c r="P4078">
        <v>0</v>
      </c>
      <c r="R4078" t="s">
        <v>35</v>
      </c>
      <c r="S4078" t="s">
        <v>6765</v>
      </c>
      <c r="T4078" t="s">
        <v>37</v>
      </c>
      <c r="V4078" t="s">
        <v>38</v>
      </c>
      <c r="W4078">
        <v>100</v>
      </c>
      <c r="X4078">
        <v>100</v>
      </c>
      <c r="Y4078">
        <v>100</v>
      </c>
      <c r="Z4078">
        <v>100</v>
      </c>
      <c r="AA4078">
        <v>80</v>
      </c>
      <c r="AB4078" t="s">
        <v>86</v>
      </c>
      <c r="AC4078">
        <f>VLOOKUP(AB4078,Sheet2!$B$18:$E$27,4,0)</f>
        <v>1</v>
      </c>
      <c r="AD4078">
        <f>VLOOKUP(V4078,Sheet2!$B$4:$E$14,4,0)</f>
        <v>2</v>
      </c>
    </row>
    <row r="4079" spans="1:30">
      <c r="A4079" t="s">
        <v>16739</v>
      </c>
      <c r="B4079" t="s">
        <v>130</v>
      </c>
      <c r="C4079" t="s">
        <v>131</v>
      </c>
      <c r="D4079" t="s">
        <v>1757</v>
      </c>
      <c r="E4079" t="s">
        <v>1757</v>
      </c>
      <c r="F4079" t="s">
        <v>3158</v>
      </c>
      <c r="G4079" t="s">
        <v>3158</v>
      </c>
      <c r="H4079" t="s">
        <v>1759</v>
      </c>
      <c r="I4079" t="s">
        <v>1759</v>
      </c>
      <c r="J4079" t="s">
        <v>16740</v>
      </c>
      <c r="K4079" t="s">
        <v>16740</v>
      </c>
      <c r="L4079">
        <v>103.54900000000001</v>
      </c>
      <c r="N4079">
        <v>-1.6180000000000001</v>
      </c>
      <c r="P4079">
        <v>100</v>
      </c>
      <c r="R4079" t="s">
        <v>35</v>
      </c>
      <c r="S4079" t="s">
        <v>3160</v>
      </c>
      <c r="T4079" t="s">
        <v>37</v>
      </c>
      <c r="V4079" t="s">
        <v>38</v>
      </c>
      <c r="W4079">
        <v>100</v>
      </c>
      <c r="X4079">
        <v>100</v>
      </c>
      <c r="Y4079">
        <v>100</v>
      </c>
      <c r="Z4079">
        <v>100</v>
      </c>
      <c r="AA4079">
        <v>100</v>
      </c>
      <c r="AB4079" t="s">
        <v>39</v>
      </c>
      <c r="AC4079">
        <f>VLOOKUP(AB4079,Sheet2!$B$18:$E$27,4,0)</f>
        <v>1</v>
      </c>
      <c r="AD4079">
        <f>VLOOKUP(V4079,Sheet2!$B$4:$E$14,4,0)</f>
        <v>2</v>
      </c>
    </row>
    <row r="4080" spans="1:30">
      <c r="A4080" t="s">
        <v>16741</v>
      </c>
      <c r="B4080" t="s">
        <v>71</v>
      </c>
      <c r="C4080" t="s">
        <v>72</v>
      </c>
      <c r="D4080" t="s">
        <v>2271</v>
      </c>
      <c r="E4080" t="s">
        <v>2271</v>
      </c>
      <c r="F4080" t="s">
        <v>12896</v>
      </c>
      <c r="G4080" t="s">
        <v>12896</v>
      </c>
      <c r="H4080" t="s">
        <v>5972</v>
      </c>
      <c r="I4080" t="s">
        <v>5972</v>
      </c>
      <c r="J4080" t="s">
        <v>16742</v>
      </c>
      <c r="K4080" t="s">
        <v>16743</v>
      </c>
      <c r="L4080">
        <v>106.685</v>
      </c>
      <c r="N4080">
        <v>-6.0810000000000004</v>
      </c>
      <c r="P4080">
        <v>100</v>
      </c>
      <c r="R4080" t="s">
        <v>35</v>
      </c>
      <c r="S4080" t="s">
        <v>12899</v>
      </c>
      <c r="T4080" t="s">
        <v>37</v>
      </c>
      <c r="V4080" t="s">
        <v>38</v>
      </c>
      <c r="W4080">
        <v>100</v>
      </c>
      <c r="X4080">
        <v>100</v>
      </c>
      <c r="Y4080">
        <v>100</v>
      </c>
      <c r="Z4080">
        <v>100</v>
      </c>
      <c r="AA4080">
        <v>100</v>
      </c>
      <c r="AB4080" t="s">
        <v>39</v>
      </c>
      <c r="AC4080">
        <f>VLOOKUP(AB4080,Sheet2!$B$18:$E$27,4,0)</f>
        <v>1</v>
      </c>
      <c r="AD4080">
        <f>VLOOKUP(V4080,Sheet2!$B$4:$E$14,4,0)</f>
        <v>2</v>
      </c>
    </row>
    <row r="4081" spans="1:30">
      <c r="A4081" t="s">
        <v>16744</v>
      </c>
      <c r="B4081" t="s">
        <v>3641</v>
      </c>
      <c r="C4081" t="s">
        <v>3642</v>
      </c>
      <c r="D4081" t="s">
        <v>7520</v>
      </c>
      <c r="E4081" t="s">
        <v>7521</v>
      </c>
      <c r="F4081" t="s">
        <v>16745</v>
      </c>
      <c r="G4081" t="s">
        <v>16745</v>
      </c>
      <c r="H4081" t="s">
        <v>15010</v>
      </c>
      <c r="I4081" t="s">
        <v>15010</v>
      </c>
      <c r="J4081" t="s">
        <v>16746</v>
      </c>
      <c r="K4081" t="s">
        <v>16747</v>
      </c>
      <c r="L4081">
        <v>106.148</v>
      </c>
      <c r="N4081">
        <v>-2.1219999999999999</v>
      </c>
      <c r="P4081">
        <v>100</v>
      </c>
      <c r="R4081" t="s">
        <v>35</v>
      </c>
      <c r="S4081" t="s">
        <v>16748</v>
      </c>
      <c r="T4081" t="s">
        <v>37</v>
      </c>
      <c r="V4081" t="s">
        <v>38</v>
      </c>
      <c r="W4081">
        <v>100</v>
      </c>
      <c r="X4081">
        <v>100</v>
      </c>
      <c r="Y4081">
        <v>100</v>
      </c>
      <c r="Z4081">
        <v>100</v>
      </c>
      <c r="AA4081">
        <v>100</v>
      </c>
      <c r="AB4081" t="s">
        <v>39</v>
      </c>
      <c r="AC4081">
        <f>VLOOKUP(AB4081,Sheet2!$B$18:$E$27,4,0)</f>
        <v>1</v>
      </c>
      <c r="AD4081">
        <f>VLOOKUP(V4081,Sheet2!$B$4:$E$14,4,0)</f>
        <v>2</v>
      </c>
    </row>
    <row r="4082" spans="1:30">
      <c r="A4082" t="s">
        <v>16749</v>
      </c>
      <c r="B4082" t="s">
        <v>184</v>
      </c>
      <c r="C4082" t="s">
        <v>184</v>
      </c>
      <c r="D4082" t="s">
        <v>284</v>
      </c>
      <c r="E4082" t="s">
        <v>284</v>
      </c>
      <c r="F4082" t="s">
        <v>1156</v>
      </c>
      <c r="G4082" t="s">
        <v>1156</v>
      </c>
      <c r="H4082" t="s">
        <v>187</v>
      </c>
      <c r="I4082" t="s">
        <v>187</v>
      </c>
      <c r="J4082" t="s">
        <v>16750</v>
      </c>
      <c r="K4082" t="s">
        <v>16750</v>
      </c>
      <c r="L4082">
        <v>103.676</v>
      </c>
      <c r="N4082">
        <v>-1.595</v>
      </c>
      <c r="P4082">
        <v>100</v>
      </c>
      <c r="R4082" t="s">
        <v>35</v>
      </c>
      <c r="S4082" t="s">
        <v>1158</v>
      </c>
      <c r="T4082" t="s">
        <v>37</v>
      </c>
      <c r="V4082" t="s">
        <v>38</v>
      </c>
      <c r="W4082">
        <v>100</v>
      </c>
      <c r="X4082">
        <v>100</v>
      </c>
      <c r="Y4082">
        <v>100</v>
      </c>
      <c r="Z4082">
        <v>100</v>
      </c>
      <c r="AA4082">
        <v>100</v>
      </c>
      <c r="AB4082" t="s">
        <v>39</v>
      </c>
      <c r="AC4082">
        <f>VLOOKUP(AB4082,Sheet2!$B$18:$E$27,4,0)</f>
        <v>1</v>
      </c>
      <c r="AD4082">
        <f>VLOOKUP(V4082,Sheet2!$B$4:$E$14,4,0)</f>
        <v>2</v>
      </c>
    </row>
    <row r="4083" spans="1:30">
      <c r="A4083" t="s">
        <v>16751</v>
      </c>
      <c r="B4083" t="s">
        <v>130</v>
      </c>
      <c r="C4083" t="s">
        <v>131</v>
      </c>
      <c r="D4083" t="s">
        <v>358</v>
      </c>
      <c r="E4083" t="s">
        <v>358</v>
      </c>
      <c r="F4083" t="s">
        <v>1276</v>
      </c>
      <c r="G4083" t="s">
        <v>1276</v>
      </c>
      <c r="H4083" t="s">
        <v>360</v>
      </c>
      <c r="I4083" t="s">
        <v>360</v>
      </c>
      <c r="J4083" t="s">
        <v>16752</v>
      </c>
      <c r="K4083" t="s">
        <v>16752</v>
      </c>
      <c r="L4083">
        <v>103.65300000000001</v>
      </c>
      <c r="N4083">
        <v>-1.613</v>
      </c>
      <c r="P4083">
        <v>100</v>
      </c>
      <c r="R4083" t="s">
        <v>35</v>
      </c>
      <c r="S4083" t="s">
        <v>1278</v>
      </c>
      <c r="T4083" t="s">
        <v>37</v>
      </c>
      <c r="V4083" t="s">
        <v>38</v>
      </c>
      <c r="W4083">
        <v>100</v>
      </c>
      <c r="X4083">
        <v>100</v>
      </c>
      <c r="Y4083">
        <v>100</v>
      </c>
      <c r="Z4083">
        <v>100</v>
      </c>
      <c r="AA4083">
        <v>100</v>
      </c>
      <c r="AB4083" t="s">
        <v>39</v>
      </c>
      <c r="AC4083">
        <f>VLOOKUP(AB4083,Sheet2!$B$18:$E$27,4,0)</f>
        <v>1</v>
      </c>
      <c r="AD4083">
        <f>VLOOKUP(V4083,Sheet2!$B$4:$E$14,4,0)</f>
        <v>2</v>
      </c>
    </row>
    <row r="4084" spans="1:30">
      <c r="A4084" t="s">
        <v>16753</v>
      </c>
      <c r="B4084" t="s">
        <v>2538</v>
      </c>
      <c r="C4084" t="s">
        <v>2539</v>
      </c>
      <c r="D4084" t="s">
        <v>16754</v>
      </c>
      <c r="E4084" t="s">
        <v>16754</v>
      </c>
      <c r="F4084" t="s">
        <v>8396</v>
      </c>
      <c r="G4084" t="s">
        <v>8396</v>
      </c>
      <c r="H4084" t="s">
        <v>16755</v>
      </c>
      <c r="I4084" t="s">
        <v>16755</v>
      </c>
      <c r="J4084" t="s">
        <v>16756</v>
      </c>
      <c r="K4084" t="s">
        <v>16756</v>
      </c>
      <c r="L4084">
        <v>112.244</v>
      </c>
      <c r="N4084">
        <v>-8.2439999999999998</v>
      </c>
      <c r="P4084">
        <v>100</v>
      </c>
      <c r="R4084" t="s">
        <v>35</v>
      </c>
      <c r="S4084" t="s">
        <v>16757</v>
      </c>
      <c r="T4084" t="s">
        <v>37</v>
      </c>
      <c r="V4084" t="s">
        <v>38</v>
      </c>
      <c r="W4084">
        <v>100</v>
      </c>
      <c r="X4084">
        <v>100</v>
      </c>
      <c r="Y4084">
        <v>100</v>
      </c>
      <c r="Z4084">
        <v>100</v>
      </c>
      <c r="AA4084">
        <v>100</v>
      </c>
      <c r="AB4084" t="s">
        <v>39</v>
      </c>
      <c r="AC4084">
        <f>VLOOKUP(AB4084,Sheet2!$B$18:$E$27,4,0)</f>
        <v>1</v>
      </c>
      <c r="AD4084">
        <f>VLOOKUP(V4084,Sheet2!$B$4:$E$14,4,0)</f>
        <v>2</v>
      </c>
    </row>
    <row r="4085" spans="1:30">
      <c r="A4085" t="s">
        <v>16758</v>
      </c>
      <c r="B4085" t="s">
        <v>29</v>
      </c>
      <c r="C4085" t="s">
        <v>29</v>
      </c>
      <c r="D4085" t="s">
        <v>277</v>
      </c>
      <c r="E4085" t="s">
        <v>277</v>
      </c>
      <c r="F4085" t="s">
        <v>8685</v>
      </c>
      <c r="G4085" t="s">
        <v>8685</v>
      </c>
      <c r="H4085" t="s">
        <v>279</v>
      </c>
      <c r="I4085" t="s">
        <v>279</v>
      </c>
      <c r="J4085" t="s">
        <v>16759</v>
      </c>
      <c r="K4085" t="s">
        <v>16760</v>
      </c>
      <c r="L4085">
        <v>112.509</v>
      </c>
      <c r="N4085">
        <v>-7.2409999999999997</v>
      </c>
      <c r="P4085">
        <v>100</v>
      </c>
      <c r="R4085" t="s">
        <v>35</v>
      </c>
      <c r="S4085" t="s">
        <v>8688</v>
      </c>
      <c r="T4085" t="s">
        <v>37</v>
      </c>
      <c r="V4085" t="s">
        <v>38</v>
      </c>
      <c r="W4085">
        <v>100</v>
      </c>
      <c r="X4085">
        <v>100</v>
      </c>
      <c r="Y4085">
        <v>100</v>
      </c>
      <c r="Z4085">
        <v>100</v>
      </c>
      <c r="AA4085">
        <v>100</v>
      </c>
      <c r="AB4085" t="s">
        <v>39</v>
      </c>
      <c r="AC4085">
        <f>VLOOKUP(AB4085,Sheet2!$B$18:$E$27,4,0)</f>
        <v>1</v>
      </c>
      <c r="AD4085">
        <f>VLOOKUP(V4085,Sheet2!$B$4:$E$14,4,0)</f>
        <v>2</v>
      </c>
    </row>
    <row r="4086" spans="1:30">
      <c r="A4086" t="s">
        <v>16761</v>
      </c>
      <c r="B4086" t="s">
        <v>184</v>
      </c>
      <c r="C4086" t="s">
        <v>184</v>
      </c>
      <c r="D4086" t="s">
        <v>185</v>
      </c>
      <c r="E4086" t="s">
        <v>185</v>
      </c>
      <c r="F4086" t="s">
        <v>2607</v>
      </c>
      <c r="G4086" t="s">
        <v>2607</v>
      </c>
      <c r="H4086" t="s">
        <v>187</v>
      </c>
      <c r="I4086" t="s">
        <v>188</v>
      </c>
      <c r="J4086" t="s">
        <v>16762</v>
      </c>
      <c r="K4086" t="s">
        <v>16763</v>
      </c>
      <c r="L4086">
        <v>103.699</v>
      </c>
      <c r="N4086">
        <v>-1.6519999999999999</v>
      </c>
      <c r="P4086">
        <v>0</v>
      </c>
      <c r="R4086" t="s">
        <v>35</v>
      </c>
      <c r="S4086" t="s">
        <v>2609</v>
      </c>
      <c r="T4086" t="s">
        <v>37</v>
      </c>
      <c r="V4086" t="s">
        <v>38</v>
      </c>
      <c r="W4086">
        <v>100</v>
      </c>
      <c r="X4086">
        <v>100</v>
      </c>
      <c r="Y4086">
        <v>100</v>
      </c>
      <c r="Z4086">
        <v>100</v>
      </c>
      <c r="AA4086">
        <v>80</v>
      </c>
      <c r="AB4086" t="s">
        <v>86</v>
      </c>
      <c r="AC4086">
        <f>VLOOKUP(AB4086,Sheet2!$B$18:$E$27,4,0)</f>
        <v>1</v>
      </c>
      <c r="AD4086">
        <f>VLOOKUP(V4086,Sheet2!$B$4:$E$14,4,0)</f>
        <v>2</v>
      </c>
    </row>
    <row r="4087" spans="1:30">
      <c r="A4087" t="s">
        <v>16764</v>
      </c>
      <c r="B4087" t="s">
        <v>213</v>
      </c>
      <c r="C4087" t="s">
        <v>213</v>
      </c>
      <c r="D4087" t="s">
        <v>2855</v>
      </c>
      <c r="E4087" t="s">
        <v>2855</v>
      </c>
      <c r="F4087" t="s">
        <v>785</v>
      </c>
      <c r="G4087" t="s">
        <v>785</v>
      </c>
      <c r="H4087" t="s">
        <v>2856</v>
      </c>
      <c r="I4087" t="s">
        <v>2856</v>
      </c>
      <c r="J4087" t="s">
        <v>16765</v>
      </c>
      <c r="K4087" t="s">
        <v>16766</v>
      </c>
      <c r="L4087">
        <v>112.773</v>
      </c>
      <c r="N4087">
        <v>-7.3689999999999998</v>
      </c>
      <c r="P4087">
        <v>100</v>
      </c>
      <c r="R4087" t="s">
        <v>35</v>
      </c>
      <c r="S4087" t="s">
        <v>2859</v>
      </c>
      <c r="T4087" t="s">
        <v>37</v>
      </c>
      <c r="V4087" t="s">
        <v>38</v>
      </c>
      <c r="W4087">
        <v>100</v>
      </c>
      <c r="X4087">
        <v>100</v>
      </c>
      <c r="Y4087">
        <v>100</v>
      </c>
      <c r="Z4087">
        <v>96</v>
      </c>
      <c r="AA4087">
        <v>99.2</v>
      </c>
      <c r="AB4087" t="s">
        <v>39</v>
      </c>
      <c r="AC4087">
        <f>VLOOKUP(AB4087,Sheet2!$B$18:$E$27,4,0)</f>
        <v>1</v>
      </c>
      <c r="AD4087">
        <f>VLOOKUP(V4087,Sheet2!$B$4:$E$14,4,0)</f>
        <v>2</v>
      </c>
    </row>
    <row r="4088" spans="1:30">
      <c r="A4088" t="s">
        <v>16767</v>
      </c>
      <c r="B4088" t="s">
        <v>71</v>
      </c>
      <c r="C4088" t="s">
        <v>72</v>
      </c>
      <c r="D4088" t="s">
        <v>1863</v>
      </c>
      <c r="E4088" t="s">
        <v>1863</v>
      </c>
      <c r="F4088" t="s">
        <v>4612</v>
      </c>
      <c r="G4088" t="s">
        <v>4612</v>
      </c>
      <c r="H4088" t="s">
        <v>1866</v>
      </c>
      <c r="I4088" t="s">
        <v>1866</v>
      </c>
      <c r="J4088" t="s">
        <v>7331</v>
      </c>
      <c r="K4088" t="s">
        <v>16768</v>
      </c>
      <c r="L4088">
        <v>106.55500000000001</v>
      </c>
      <c r="N4088">
        <v>-6.2329999999999997</v>
      </c>
      <c r="P4088">
        <v>100</v>
      </c>
      <c r="R4088" t="s">
        <v>35</v>
      </c>
      <c r="S4088" t="s">
        <v>4614</v>
      </c>
      <c r="T4088" t="s">
        <v>37</v>
      </c>
      <c r="V4088" t="s">
        <v>38</v>
      </c>
      <c r="W4088">
        <v>100</v>
      </c>
      <c r="X4088">
        <v>100</v>
      </c>
      <c r="Y4088">
        <v>100</v>
      </c>
      <c r="Z4088">
        <v>100</v>
      </c>
      <c r="AA4088">
        <v>100</v>
      </c>
      <c r="AB4088" t="s">
        <v>39</v>
      </c>
      <c r="AC4088">
        <f>VLOOKUP(AB4088,Sheet2!$B$18:$E$27,4,0)</f>
        <v>1</v>
      </c>
      <c r="AD4088">
        <f>VLOOKUP(V4088,Sheet2!$B$4:$E$14,4,0)</f>
        <v>2</v>
      </c>
    </row>
    <row r="4089" spans="1:30">
      <c r="A4089" t="s">
        <v>16769</v>
      </c>
      <c r="B4089" t="s">
        <v>130</v>
      </c>
      <c r="C4089" t="s">
        <v>131</v>
      </c>
      <c r="D4089" t="s">
        <v>379</v>
      </c>
      <c r="E4089" t="s">
        <v>379</v>
      </c>
      <c r="F4089" t="s">
        <v>1927</v>
      </c>
      <c r="G4089" t="s">
        <v>1927</v>
      </c>
      <c r="H4089" t="s">
        <v>381</v>
      </c>
      <c r="I4089" t="s">
        <v>381</v>
      </c>
      <c r="J4089" t="s">
        <v>16770</v>
      </c>
      <c r="K4089" t="s">
        <v>16770</v>
      </c>
      <c r="L4089">
        <v>103.623</v>
      </c>
      <c r="N4089">
        <v>-1.5820000000000001</v>
      </c>
      <c r="P4089">
        <v>100</v>
      </c>
      <c r="R4089" t="s">
        <v>35</v>
      </c>
      <c r="S4089" t="s">
        <v>1929</v>
      </c>
      <c r="T4089" t="s">
        <v>37</v>
      </c>
      <c r="V4089" t="s">
        <v>38</v>
      </c>
      <c r="W4089">
        <v>100</v>
      </c>
      <c r="X4089">
        <v>100</v>
      </c>
      <c r="Y4089">
        <v>100</v>
      </c>
      <c r="Z4089">
        <v>100</v>
      </c>
      <c r="AA4089">
        <v>100</v>
      </c>
      <c r="AB4089" t="s">
        <v>39</v>
      </c>
      <c r="AC4089">
        <f>VLOOKUP(AB4089,Sheet2!$B$18:$E$27,4,0)</f>
        <v>1</v>
      </c>
      <c r="AD4089">
        <f>VLOOKUP(V4089,Sheet2!$B$4:$E$14,4,0)</f>
        <v>2</v>
      </c>
    </row>
    <row r="4090" spans="1:30">
      <c r="A4090" t="s">
        <v>16771</v>
      </c>
      <c r="B4090" t="s">
        <v>364</v>
      </c>
      <c r="C4090" t="s">
        <v>364</v>
      </c>
      <c r="D4090" t="s">
        <v>1042</v>
      </c>
      <c r="E4090" t="s">
        <v>1042</v>
      </c>
      <c r="F4090" t="s">
        <v>16772</v>
      </c>
      <c r="G4090" t="s">
        <v>16772</v>
      </c>
      <c r="H4090" t="s">
        <v>1044</v>
      </c>
      <c r="I4090" t="s">
        <v>1045</v>
      </c>
      <c r="J4090" t="s">
        <v>16773</v>
      </c>
      <c r="K4090" t="s">
        <v>16774</v>
      </c>
      <c r="L4090">
        <v>112.423</v>
      </c>
      <c r="N4090">
        <v>-7.218</v>
      </c>
      <c r="P4090">
        <v>0</v>
      </c>
      <c r="R4090" t="s">
        <v>35</v>
      </c>
      <c r="S4090" t="s">
        <v>16775</v>
      </c>
      <c r="T4090" t="s">
        <v>37</v>
      </c>
      <c r="V4090" t="s">
        <v>38</v>
      </c>
      <c r="W4090">
        <v>100</v>
      </c>
      <c r="X4090">
        <v>100</v>
      </c>
      <c r="Y4090">
        <v>100</v>
      </c>
      <c r="Z4090">
        <v>100</v>
      </c>
      <c r="AA4090">
        <v>80</v>
      </c>
      <c r="AB4090" t="s">
        <v>86</v>
      </c>
      <c r="AC4090">
        <f>VLOOKUP(AB4090,Sheet2!$B$18:$E$27,4,0)</f>
        <v>1</v>
      </c>
      <c r="AD4090">
        <f>VLOOKUP(V4090,Sheet2!$B$4:$E$14,4,0)</f>
        <v>2</v>
      </c>
    </row>
    <row r="4091" spans="1:30">
      <c r="A4091" t="s">
        <v>16776</v>
      </c>
      <c r="B4091" t="s">
        <v>432</v>
      </c>
      <c r="C4091" t="s">
        <v>432</v>
      </c>
      <c r="D4091" t="s">
        <v>2374</v>
      </c>
      <c r="E4091" t="s">
        <v>2375</v>
      </c>
      <c r="F4091" t="s">
        <v>8076</v>
      </c>
      <c r="G4091" t="s">
        <v>8076</v>
      </c>
      <c r="H4091" t="s">
        <v>2377</v>
      </c>
      <c r="I4091" t="s">
        <v>2377</v>
      </c>
      <c r="J4091" t="s">
        <v>16777</v>
      </c>
      <c r="K4091" t="s">
        <v>16778</v>
      </c>
      <c r="L4091">
        <v>107.41</v>
      </c>
      <c r="N4091">
        <v>-6.6879999999999997</v>
      </c>
      <c r="P4091">
        <v>100</v>
      </c>
      <c r="R4091" t="s">
        <v>35</v>
      </c>
      <c r="S4091" t="s">
        <v>16779</v>
      </c>
      <c r="T4091" t="s">
        <v>37</v>
      </c>
      <c r="V4091" t="s">
        <v>38</v>
      </c>
      <c r="W4091">
        <v>100</v>
      </c>
      <c r="X4091">
        <v>100</v>
      </c>
      <c r="Y4091">
        <v>100</v>
      </c>
      <c r="Z4091">
        <v>100</v>
      </c>
      <c r="AA4091">
        <v>100</v>
      </c>
      <c r="AB4091" t="s">
        <v>39</v>
      </c>
      <c r="AC4091">
        <f>VLOOKUP(AB4091,Sheet2!$B$18:$E$27,4,0)</f>
        <v>1</v>
      </c>
      <c r="AD4091">
        <f>VLOOKUP(V4091,Sheet2!$B$4:$E$14,4,0)</f>
        <v>2</v>
      </c>
    </row>
    <row r="4092" spans="1:30">
      <c r="A4092" t="s">
        <v>16780</v>
      </c>
      <c r="B4092" t="s">
        <v>29</v>
      </c>
      <c r="C4092" t="s">
        <v>29</v>
      </c>
      <c r="D4092" t="s">
        <v>289</v>
      </c>
      <c r="E4092" t="s">
        <v>289</v>
      </c>
      <c r="F4092" t="s">
        <v>16781</v>
      </c>
      <c r="G4092" t="s">
        <v>16781</v>
      </c>
      <c r="H4092" t="s">
        <v>291</v>
      </c>
      <c r="I4092" t="s">
        <v>291</v>
      </c>
      <c r="J4092" t="s">
        <v>16782</v>
      </c>
      <c r="K4092" t="s">
        <v>16783</v>
      </c>
      <c r="L4092">
        <v>112.551</v>
      </c>
      <c r="N4092">
        <v>-7.2130000000000001</v>
      </c>
      <c r="P4092">
        <v>100</v>
      </c>
      <c r="R4092" t="s">
        <v>35</v>
      </c>
      <c r="S4092" t="s">
        <v>16784</v>
      </c>
      <c r="T4092" t="s">
        <v>37</v>
      </c>
      <c r="V4092" t="s">
        <v>38</v>
      </c>
      <c r="W4092">
        <v>100</v>
      </c>
      <c r="X4092">
        <v>100</v>
      </c>
      <c r="Y4092">
        <v>100</v>
      </c>
      <c r="Z4092">
        <v>100</v>
      </c>
      <c r="AA4092">
        <v>100</v>
      </c>
      <c r="AB4092" t="s">
        <v>39</v>
      </c>
      <c r="AC4092">
        <f>VLOOKUP(AB4092,Sheet2!$B$18:$E$27,4,0)</f>
        <v>1</v>
      </c>
      <c r="AD4092">
        <f>VLOOKUP(V4092,Sheet2!$B$4:$E$14,4,0)</f>
        <v>2</v>
      </c>
    </row>
    <row r="4093" spans="1:30">
      <c r="A4093" t="s">
        <v>16785</v>
      </c>
      <c r="B4093" t="s">
        <v>29</v>
      </c>
      <c r="C4093" t="s">
        <v>29</v>
      </c>
      <c r="D4093" t="s">
        <v>711</v>
      </c>
      <c r="E4093" t="s">
        <v>711</v>
      </c>
      <c r="F4093" t="s">
        <v>3138</v>
      </c>
      <c r="G4093" t="s">
        <v>3138</v>
      </c>
      <c r="H4093" t="s">
        <v>713</v>
      </c>
      <c r="I4093" t="s">
        <v>713</v>
      </c>
      <c r="J4093" t="s">
        <v>16786</v>
      </c>
      <c r="K4093" t="s">
        <v>16787</v>
      </c>
      <c r="L4093">
        <v>112.42</v>
      </c>
      <c r="N4093">
        <v>-6.9790000000000001</v>
      </c>
      <c r="P4093">
        <v>100</v>
      </c>
      <c r="R4093" t="s">
        <v>35</v>
      </c>
      <c r="S4093" t="s">
        <v>3141</v>
      </c>
      <c r="T4093" t="s">
        <v>37</v>
      </c>
      <c r="V4093" t="s">
        <v>38</v>
      </c>
      <c r="W4093">
        <v>100</v>
      </c>
      <c r="X4093">
        <v>100</v>
      </c>
      <c r="Y4093">
        <v>100</v>
      </c>
      <c r="Z4093">
        <v>100</v>
      </c>
      <c r="AA4093">
        <v>100</v>
      </c>
      <c r="AB4093" t="s">
        <v>39</v>
      </c>
      <c r="AC4093">
        <f>VLOOKUP(AB4093,Sheet2!$B$18:$E$27,4,0)</f>
        <v>1</v>
      </c>
      <c r="AD4093">
        <f>VLOOKUP(V4093,Sheet2!$B$4:$E$14,4,0)</f>
        <v>2</v>
      </c>
    </row>
    <row r="4094" spans="1:30">
      <c r="A4094" t="s">
        <v>16788</v>
      </c>
      <c r="B4094" t="s">
        <v>71</v>
      </c>
      <c r="C4094" t="s">
        <v>72</v>
      </c>
      <c r="D4094" t="s">
        <v>1832</v>
      </c>
      <c r="E4094" t="s">
        <v>1832</v>
      </c>
      <c r="F4094" t="s">
        <v>9187</v>
      </c>
      <c r="G4094" t="s">
        <v>9187</v>
      </c>
      <c r="H4094" t="s">
        <v>1815</v>
      </c>
      <c r="I4094" t="s">
        <v>1815</v>
      </c>
      <c r="J4094" t="s">
        <v>16789</v>
      </c>
      <c r="K4094" t="s">
        <v>16789</v>
      </c>
      <c r="L4094">
        <v>106.54900000000001</v>
      </c>
      <c r="N4094">
        <v>-6.1619999999999999</v>
      </c>
      <c r="P4094">
        <v>100</v>
      </c>
      <c r="R4094" t="s">
        <v>35</v>
      </c>
      <c r="S4094" t="s">
        <v>9190</v>
      </c>
      <c r="T4094" t="s">
        <v>37</v>
      </c>
      <c r="V4094" t="s">
        <v>38</v>
      </c>
      <c r="W4094">
        <v>100</v>
      </c>
      <c r="X4094">
        <v>100</v>
      </c>
      <c r="Y4094">
        <v>100</v>
      </c>
      <c r="Z4094">
        <v>100</v>
      </c>
      <c r="AA4094">
        <v>100</v>
      </c>
      <c r="AB4094" t="s">
        <v>39</v>
      </c>
      <c r="AC4094">
        <f>VLOOKUP(AB4094,Sheet2!$B$18:$E$27,4,0)</f>
        <v>1</v>
      </c>
      <c r="AD4094">
        <f>VLOOKUP(V4094,Sheet2!$B$4:$E$14,4,0)</f>
        <v>2</v>
      </c>
    </row>
    <row r="4095" spans="1:30">
      <c r="A4095" t="s">
        <v>16790</v>
      </c>
      <c r="B4095" t="s">
        <v>71</v>
      </c>
      <c r="C4095" t="s">
        <v>72</v>
      </c>
      <c r="D4095" t="s">
        <v>2576</v>
      </c>
      <c r="E4095" t="s">
        <v>2576</v>
      </c>
      <c r="F4095" t="s">
        <v>2577</v>
      </c>
      <c r="G4095" t="s">
        <v>2577</v>
      </c>
      <c r="H4095" t="s">
        <v>2578</v>
      </c>
      <c r="I4095" t="s">
        <v>2578</v>
      </c>
      <c r="J4095" t="s">
        <v>2577</v>
      </c>
      <c r="K4095" t="s">
        <v>16791</v>
      </c>
      <c r="L4095">
        <v>106.431</v>
      </c>
      <c r="N4095">
        <v>-6.0890000000000004</v>
      </c>
      <c r="P4095">
        <v>100</v>
      </c>
      <c r="R4095" t="s">
        <v>35</v>
      </c>
      <c r="S4095" t="s">
        <v>2581</v>
      </c>
      <c r="T4095" t="s">
        <v>37</v>
      </c>
      <c r="V4095" t="s">
        <v>38</v>
      </c>
      <c r="W4095">
        <v>100</v>
      </c>
      <c r="X4095">
        <v>100</v>
      </c>
      <c r="Y4095">
        <v>100</v>
      </c>
      <c r="Z4095">
        <v>100</v>
      </c>
      <c r="AA4095">
        <v>100</v>
      </c>
      <c r="AB4095" t="s">
        <v>39</v>
      </c>
      <c r="AC4095">
        <f>VLOOKUP(AB4095,Sheet2!$B$18:$E$27,4,0)</f>
        <v>1</v>
      </c>
      <c r="AD4095">
        <f>VLOOKUP(V4095,Sheet2!$B$4:$E$14,4,0)</f>
        <v>2</v>
      </c>
    </row>
    <row r="4096" spans="1:30">
      <c r="A4096" t="s">
        <v>16792</v>
      </c>
      <c r="B4096" t="s">
        <v>5010</v>
      </c>
      <c r="C4096" t="s">
        <v>5010</v>
      </c>
      <c r="D4096" t="s">
        <v>16793</v>
      </c>
      <c r="E4096" t="s">
        <v>16793</v>
      </c>
      <c r="F4096" t="s">
        <v>16794</v>
      </c>
      <c r="G4096" t="s">
        <v>16794</v>
      </c>
      <c r="H4096" t="s">
        <v>11542</v>
      </c>
      <c r="I4096" t="s">
        <v>16795</v>
      </c>
      <c r="J4096" t="s">
        <v>16794</v>
      </c>
      <c r="K4096" t="s">
        <v>16796</v>
      </c>
      <c r="L4096">
        <v>104.819</v>
      </c>
      <c r="N4096">
        <v>-3.359</v>
      </c>
      <c r="P4096">
        <v>0</v>
      </c>
      <c r="R4096" t="s">
        <v>35</v>
      </c>
      <c r="S4096" t="s">
        <v>16797</v>
      </c>
      <c r="T4096" t="s">
        <v>37</v>
      </c>
      <c r="V4096" t="s">
        <v>38</v>
      </c>
      <c r="W4096">
        <v>100</v>
      </c>
      <c r="X4096">
        <v>100</v>
      </c>
      <c r="Y4096">
        <v>100</v>
      </c>
      <c r="Z4096">
        <v>100</v>
      </c>
      <c r="AA4096">
        <v>80</v>
      </c>
      <c r="AB4096" t="s">
        <v>86</v>
      </c>
      <c r="AC4096">
        <f>VLOOKUP(AB4096,Sheet2!$B$18:$E$27,4,0)</f>
        <v>1</v>
      </c>
      <c r="AD4096">
        <f>VLOOKUP(V4096,Sheet2!$B$4:$E$14,4,0)</f>
        <v>2</v>
      </c>
    </row>
    <row r="4097" spans="1:30">
      <c r="A4097" t="s">
        <v>16798</v>
      </c>
      <c r="B4097" t="s">
        <v>1820</v>
      </c>
      <c r="C4097" t="s">
        <v>1820</v>
      </c>
      <c r="D4097" t="s">
        <v>1822</v>
      </c>
      <c r="E4097" t="s">
        <v>1822</v>
      </c>
      <c r="F4097" t="s">
        <v>5219</v>
      </c>
      <c r="G4097" t="s">
        <v>5219</v>
      </c>
      <c r="H4097" t="s">
        <v>1826</v>
      </c>
      <c r="I4097" t="s">
        <v>1826</v>
      </c>
      <c r="J4097" t="s">
        <v>16799</v>
      </c>
      <c r="K4097" t="s">
        <v>16800</v>
      </c>
      <c r="L4097">
        <v>104.76300000000001</v>
      </c>
      <c r="N4097">
        <v>-2.85</v>
      </c>
      <c r="P4097">
        <v>100</v>
      </c>
      <c r="R4097" t="s">
        <v>35</v>
      </c>
      <c r="S4097" t="s">
        <v>10973</v>
      </c>
      <c r="T4097" t="s">
        <v>37</v>
      </c>
      <c r="V4097" t="s">
        <v>38</v>
      </c>
      <c r="W4097">
        <v>100</v>
      </c>
      <c r="X4097">
        <v>100</v>
      </c>
      <c r="Y4097">
        <v>100</v>
      </c>
      <c r="Z4097">
        <v>92</v>
      </c>
      <c r="AA4097">
        <v>98.4</v>
      </c>
      <c r="AB4097" t="s">
        <v>39</v>
      </c>
      <c r="AC4097">
        <f>VLOOKUP(AB4097,Sheet2!$B$18:$E$27,4,0)</f>
        <v>1</v>
      </c>
      <c r="AD4097">
        <f>VLOOKUP(V4097,Sheet2!$B$4:$E$14,4,0)</f>
        <v>2</v>
      </c>
    </row>
    <row r="4098" spans="1:30">
      <c r="A4098" t="s">
        <v>16801</v>
      </c>
      <c r="B4098" t="s">
        <v>71</v>
      </c>
      <c r="C4098" t="s">
        <v>72</v>
      </c>
      <c r="D4098" t="s">
        <v>156</v>
      </c>
      <c r="E4098" t="s">
        <v>156</v>
      </c>
      <c r="F4098" t="s">
        <v>11077</v>
      </c>
      <c r="G4098" t="s">
        <v>11077</v>
      </c>
      <c r="H4098" t="s">
        <v>158</v>
      </c>
      <c r="I4098" t="s">
        <v>158</v>
      </c>
      <c r="J4098" t="s">
        <v>16802</v>
      </c>
      <c r="K4098" t="s">
        <v>16803</v>
      </c>
      <c r="L4098">
        <v>106.655</v>
      </c>
      <c r="N4098">
        <v>-6.0819999999999999</v>
      </c>
      <c r="P4098">
        <v>100</v>
      </c>
      <c r="R4098" t="s">
        <v>35</v>
      </c>
      <c r="S4098" t="s">
        <v>11080</v>
      </c>
      <c r="T4098" t="s">
        <v>37</v>
      </c>
      <c r="V4098" t="s">
        <v>38</v>
      </c>
      <c r="W4098">
        <v>100</v>
      </c>
      <c r="X4098">
        <v>100</v>
      </c>
      <c r="Y4098">
        <v>100</v>
      </c>
      <c r="Z4098">
        <v>100</v>
      </c>
      <c r="AA4098">
        <v>100</v>
      </c>
      <c r="AB4098" t="s">
        <v>39</v>
      </c>
      <c r="AC4098">
        <f>VLOOKUP(AB4098,Sheet2!$B$18:$E$27,4,0)</f>
        <v>1</v>
      </c>
      <c r="AD4098">
        <f>VLOOKUP(V4098,Sheet2!$B$4:$E$14,4,0)</f>
        <v>2</v>
      </c>
    </row>
    <row r="4099" spans="1:30">
      <c r="A4099" t="s">
        <v>16804</v>
      </c>
      <c r="B4099" t="s">
        <v>29</v>
      </c>
      <c r="C4099" t="s">
        <v>29</v>
      </c>
      <c r="D4099" t="s">
        <v>5262</v>
      </c>
      <c r="E4099" t="s">
        <v>5262</v>
      </c>
      <c r="F4099" t="s">
        <v>7164</v>
      </c>
      <c r="G4099" t="s">
        <v>7164</v>
      </c>
      <c r="H4099" t="s">
        <v>5264</v>
      </c>
      <c r="I4099" t="s">
        <v>5264</v>
      </c>
      <c r="J4099" t="s">
        <v>16805</v>
      </c>
      <c r="K4099" t="s">
        <v>16806</v>
      </c>
      <c r="L4099">
        <v>112.556</v>
      </c>
      <c r="N4099">
        <v>-6.9889999999999999</v>
      </c>
      <c r="P4099">
        <v>100</v>
      </c>
      <c r="R4099" t="s">
        <v>35</v>
      </c>
      <c r="S4099" t="s">
        <v>7167</v>
      </c>
      <c r="T4099" t="s">
        <v>37</v>
      </c>
      <c r="V4099" t="s">
        <v>38</v>
      </c>
      <c r="W4099">
        <v>100</v>
      </c>
      <c r="X4099">
        <v>100</v>
      </c>
      <c r="Y4099">
        <v>100</v>
      </c>
      <c r="Z4099">
        <v>100</v>
      </c>
      <c r="AA4099">
        <v>100</v>
      </c>
      <c r="AB4099" t="s">
        <v>39</v>
      </c>
      <c r="AC4099">
        <f>VLOOKUP(AB4099,Sheet2!$B$18:$E$27,4,0)</f>
        <v>1</v>
      </c>
      <c r="AD4099">
        <f>VLOOKUP(V4099,Sheet2!$B$4:$E$14,4,0)</f>
        <v>2</v>
      </c>
    </row>
    <row r="4100" spans="1:30">
      <c r="A4100" t="s">
        <v>16807</v>
      </c>
      <c r="B4100" t="s">
        <v>192</v>
      </c>
      <c r="C4100" t="s">
        <v>71</v>
      </c>
      <c r="D4100" t="s">
        <v>2722</v>
      </c>
      <c r="E4100" t="s">
        <v>2722</v>
      </c>
      <c r="F4100" t="s">
        <v>3037</v>
      </c>
      <c r="G4100" t="s">
        <v>3037</v>
      </c>
      <c r="H4100" t="s">
        <v>2723</v>
      </c>
      <c r="I4100" t="s">
        <v>2723</v>
      </c>
      <c r="J4100" t="s">
        <v>16808</v>
      </c>
      <c r="K4100" t="s">
        <v>16809</v>
      </c>
      <c r="L4100">
        <v>106.598</v>
      </c>
      <c r="N4100">
        <v>-6.2</v>
      </c>
      <c r="P4100">
        <v>100</v>
      </c>
      <c r="R4100" t="s">
        <v>35</v>
      </c>
      <c r="S4100" t="s">
        <v>3040</v>
      </c>
      <c r="T4100" t="s">
        <v>37</v>
      </c>
      <c r="V4100" t="s">
        <v>38</v>
      </c>
      <c r="W4100">
        <v>100</v>
      </c>
      <c r="X4100">
        <v>100</v>
      </c>
      <c r="Y4100">
        <v>100</v>
      </c>
      <c r="Z4100">
        <v>79</v>
      </c>
      <c r="AA4100">
        <v>95.8</v>
      </c>
      <c r="AB4100" t="s">
        <v>39</v>
      </c>
      <c r="AC4100">
        <f>VLOOKUP(AB4100,Sheet2!$B$18:$E$27,4,0)</f>
        <v>1</v>
      </c>
      <c r="AD4100">
        <f>VLOOKUP(V4100,Sheet2!$B$4:$E$14,4,0)</f>
        <v>2</v>
      </c>
    </row>
    <row r="4101" spans="1:30">
      <c r="A4101" t="s">
        <v>16810</v>
      </c>
      <c r="B4101" t="s">
        <v>220</v>
      </c>
      <c r="C4101" t="s">
        <v>221</v>
      </c>
      <c r="D4101" t="s">
        <v>264</v>
      </c>
      <c r="E4101" t="s">
        <v>264</v>
      </c>
      <c r="F4101" t="s">
        <v>1491</v>
      </c>
      <c r="G4101" t="s">
        <v>1491</v>
      </c>
      <c r="H4101" t="s">
        <v>266</v>
      </c>
      <c r="I4101" t="s">
        <v>266</v>
      </c>
      <c r="J4101" t="s">
        <v>16811</v>
      </c>
      <c r="K4101" t="s">
        <v>16812</v>
      </c>
      <c r="L4101">
        <v>114.767</v>
      </c>
      <c r="N4101">
        <v>-3.4689999999999999</v>
      </c>
      <c r="P4101">
        <v>100</v>
      </c>
      <c r="R4101" t="s">
        <v>35</v>
      </c>
      <c r="S4101" t="s">
        <v>1494</v>
      </c>
      <c r="T4101" t="s">
        <v>37</v>
      </c>
      <c r="V4101" t="s">
        <v>38</v>
      </c>
      <c r="W4101">
        <v>100</v>
      </c>
      <c r="X4101">
        <v>100</v>
      </c>
      <c r="Y4101">
        <v>100</v>
      </c>
      <c r="Z4101">
        <v>100</v>
      </c>
      <c r="AA4101">
        <v>100</v>
      </c>
      <c r="AB4101" t="s">
        <v>39</v>
      </c>
      <c r="AC4101">
        <f>VLOOKUP(AB4101,Sheet2!$B$18:$E$27,4,0)</f>
        <v>1</v>
      </c>
      <c r="AD4101">
        <f>VLOOKUP(V4101,Sheet2!$B$4:$E$14,4,0)</f>
        <v>2</v>
      </c>
    </row>
    <row r="4102" spans="1:30">
      <c r="A4102" t="s">
        <v>16813</v>
      </c>
      <c r="B4102" t="s">
        <v>71</v>
      </c>
      <c r="C4102" t="s">
        <v>72</v>
      </c>
      <c r="D4102" t="s">
        <v>1863</v>
      </c>
      <c r="E4102" t="s">
        <v>1863</v>
      </c>
      <c r="F4102" t="s">
        <v>2018</v>
      </c>
      <c r="G4102" t="s">
        <v>2018</v>
      </c>
      <c r="H4102" t="s">
        <v>1866</v>
      </c>
      <c r="I4102" t="s">
        <v>1866</v>
      </c>
      <c r="J4102" t="s">
        <v>16814</v>
      </c>
      <c r="K4102" t="s">
        <v>16815</v>
      </c>
      <c r="L4102">
        <v>106.584</v>
      </c>
      <c r="N4102">
        <v>-6.2320000000000002</v>
      </c>
      <c r="P4102">
        <v>100</v>
      </c>
      <c r="R4102" t="s">
        <v>35</v>
      </c>
      <c r="S4102" t="s">
        <v>2021</v>
      </c>
      <c r="T4102" t="s">
        <v>37</v>
      </c>
      <c r="V4102" t="s">
        <v>38</v>
      </c>
      <c r="W4102">
        <v>100</v>
      </c>
      <c r="X4102">
        <v>100</v>
      </c>
      <c r="Y4102">
        <v>100</v>
      </c>
      <c r="Z4102">
        <v>94</v>
      </c>
      <c r="AA4102">
        <v>98.8</v>
      </c>
      <c r="AB4102" t="s">
        <v>39</v>
      </c>
      <c r="AC4102">
        <f>VLOOKUP(AB4102,Sheet2!$B$18:$E$27,4,0)</f>
        <v>1</v>
      </c>
      <c r="AD4102">
        <f>VLOOKUP(V4102,Sheet2!$B$4:$E$14,4,0)</f>
        <v>2</v>
      </c>
    </row>
    <row r="4103" spans="1:30">
      <c r="A4103" t="s">
        <v>16816</v>
      </c>
      <c r="B4103" t="s">
        <v>432</v>
      </c>
      <c r="C4103" t="s">
        <v>432</v>
      </c>
      <c r="D4103" t="s">
        <v>2374</v>
      </c>
      <c r="E4103" t="s">
        <v>2375</v>
      </c>
      <c r="F4103" t="s">
        <v>4301</v>
      </c>
      <c r="G4103" t="s">
        <v>4301</v>
      </c>
      <c r="H4103" t="s">
        <v>2377</v>
      </c>
      <c r="I4103" t="s">
        <v>2377</v>
      </c>
      <c r="J4103" t="s">
        <v>16817</v>
      </c>
      <c r="K4103" t="s">
        <v>16818</v>
      </c>
      <c r="L4103">
        <v>107.447</v>
      </c>
      <c r="N4103">
        <v>-6.7270000000000003</v>
      </c>
      <c r="P4103">
        <v>100</v>
      </c>
      <c r="R4103" t="s">
        <v>35</v>
      </c>
      <c r="S4103" t="s">
        <v>4304</v>
      </c>
      <c r="T4103" t="s">
        <v>37</v>
      </c>
      <c r="V4103" t="s">
        <v>38</v>
      </c>
      <c r="W4103">
        <v>100</v>
      </c>
      <c r="X4103">
        <v>100</v>
      </c>
      <c r="Y4103">
        <v>100</v>
      </c>
      <c r="Z4103">
        <v>100</v>
      </c>
      <c r="AA4103">
        <v>100</v>
      </c>
      <c r="AB4103" t="s">
        <v>39</v>
      </c>
      <c r="AC4103">
        <f>VLOOKUP(AB4103,Sheet2!$B$18:$E$27,4,0)</f>
        <v>1</v>
      </c>
      <c r="AD4103">
        <f>VLOOKUP(V4103,Sheet2!$B$4:$E$14,4,0)</f>
        <v>2</v>
      </c>
    </row>
    <row r="4104" spans="1:30">
      <c r="A4104" t="s">
        <v>16819</v>
      </c>
      <c r="B4104" t="s">
        <v>71</v>
      </c>
      <c r="C4104" t="s">
        <v>71</v>
      </c>
      <c r="D4104" t="s">
        <v>163</v>
      </c>
      <c r="E4104" t="s">
        <v>2623</v>
      </c>
      <c r="F4104" t="s">
        <v>3612</v>
      </c>
      <c r="G4104" t="s">
        <v>3087</v>
      </c>
      <c r="H4104" t="s">
        <v>165</v>
      </c>
      <c r="I4104" t="s">
        <v>3088</v>
      </c>
      <c r="J4104" t="s">
        <v>16820</v>
      </c>
      <c r="K4104" t="s">
        <v>16821</v>
      </c>
      <c r="L4104">
        <v>106.556</v>
      </c>
      <c r="N4104">
        <v>-6.109</v>
      </c>
      <c r="P4104">
        <v>0</v>
      </c>
      <c r="R4104" t="s">
        <v>35</v>
      </c>
      <c r="S4104" t="s">
        <v>16822</v>
      </c>
      <c r="T4104" t="s">
        <v>37</v>
      </c>
      <c r="V4104" t="s">
        <v>38</v>
      </c>
      <c r="W4104">
        <v>100</v>
      </c>
      <c r="X4104">
        <v>0</v>
      </c>
      <c r="Y4104">
        <v>40</v>
      </c>
      <c r="Z4104">
        <v>13</v>
      </c>
      <c r="AA4104">
        <v>30.6</v>
      </c>
      <c r="AB4104" t="s">
        <v>703</v>
      </c>
      <c r="AC4104">
        <f>VLOOKUP(AB4104,Sheet2!$B$18:$E$27,4,0)</f>
        <v>0</v>
      </c>
      <c r="AD4104">
        <f>VLOOKUP(V4104,Sheet2!$B$4:$E$14,4,0)</f>
        <v>2</v>
      </c>
    </row>
    <row r="4105" spans="1:30">
      <c r="A4105" t="s">
        <v>16823</v>
      </c>
      <c r="B4105" t="s">
        <v>71</v>
      </c>
      <c r="C4105" t="s">
        <v>72</v>
      </c>
      <c r="D4105" t="s">
        <v>105</v>
      </c>
      <c r="E4105" t="s">
        <v>105</v>
      </c>
      <c r="F4105" t="s">
        <v>3206</v>
      </c>
      <c r="G4105" t="s">
        <v>3206</v>
      </c>
      <c r="H4105" t="s">
        <v>107</v>
      </c>
      <c r="I4105" t="s">
        <v>108</v>
      </c>
      <c r="J4105" t="s">
        <v>16824</v>
      </c>
      <c r="K4105" t="s">
        <v>16825</v>
      </c>
      <c r="L4105">
        <v>106.526</v>
      </c>
      <c r="N4105">
        <v>-6.306</v>
      </c>
      <c r="P4105">
        <v>0</v>
      </c>
      <c r="R4105" t="s">
        <v>35</v>
      </c>
      <c r="S4105" t="s">
        <v>3209</v>
      </c>
      <c r="T4105" t="s">
        <v>37</v>
      </c>
      <c r="V4105" t="s">
        <v>38</v>
      </c>
      <c r="W4105">
        <v>100</v>
      </c>
      <c r="X4105">
        <v>100</v>
      </c>
      <c r="Y4105">
        <v>100</v>
      </c>
      <c r="Z4105">
        <v>100</v>
      </c>
      <c r="AA4105">
        <v>80</v>
      </c>
      <c r="AB4105" t="s">
        <v>86</v>
      </c>
      <c r="AC4105">
        <f>VLOOKUP(AB4105,Sheet2!$B$18:$E$27,4,0)</f>
        <v>1</v>
      </c>
      <c r="AD4105">
        <f>VLOOKUP(V4105,Sheet2!$B$4:$E$14,4,0)</f>
        <v>2</v>
      </c>
    </row>
    <row r="4106" spans="1:30">
      <c r="A4106" t="s">
        <v>16826</v>
      </c>
      <c r="B4106" t="s">
        <v>113</v>
      </c>
      <c r="C4106" t="s">
        <v>114</v>
      </c>
      <c r="D4106" t="s">
        <v>346</v>
      </c>
      <c r="E4106" t="s">
        <v>346</v>
      </c>
      <c r="F4106" t="s">
        <v>16827</v>
      </c>
      <c r="G4106" t="s">
        <v>16827</v>
      </c>
      <c r="H4106" t="s">
        <v>16828</v>
      </c>
      <c r="I4106" t="s">
        <v>16828</v>
      </c>
      <c r="J4106" t="s">
        <v>16829</v>
      </c>
      <c r="K4106" t="s">
        <v>16830</v>
      </c>
      <c r="L4106">
        <v>112.73699999999999</v>
      </c>
      <c r="N4106">
        <v>-7.3360000000000003</v>
      </c>
      <c r="P4106">
        <v>100</v>
      </c>
      <c r="R4106" t="s">
        <v>35</v>
      </c>
      <c r="S4106" t="s">
        <v>16831</v>
      </c>
      <c r="T4106" t="s">
        <v>37</v>
      </c>
      <c r="V4106" t="s">
        <v>38</v>
      </c>
      <c r="W4106">
        <v>100</v>
      </c>
      <c r="X4106">
        <v>100</v>
      </c>
      <c r="Y4106">
        <v>100</v>
      </c>
      <c r="Z4106">
        <v>100</v>
      </c>
      <c r="AA4106">
        <v>100</v>
      </c>
      <c r="AB4106" t="s">
        <v>39</v>
      </c>
      <c r="AC4106">
        <f>VLOOKUP(AB4106,Sheet2!$B$18:$E$27,4,0)</f>
        <v>1</v>
      </c>
      <c r="AD4106">
        <f>VLOOKUP(V4106,Sheet2!$B$4:$E$14,4,0)</f>
        <v>2</v>
      </c>
    </row>
    <row r="4107" spans="1:30">
      <c r="A4107" t="s">
        <v>16832</v>
      </c>
      <c r="B4107" t="s">
        <v>29</v>
      </c>
      <c r="C4107" t="s">
        <v>29</v>
      </c>
      <c r="D4107" t="s">
        <v>641</v>
      </c>
      <c r="E4107" t="s">
        <v>641</v>
      </c>
      <c r="F4107" t="s">
        <v>16833</v>
      </c>
      <c r="G4107" t="s">
        <v>16833</v>
      </c>
      <c r="H4107" t="s">
        <v>642</v>
      </c>
      <c r="I4107" t="s">
        <v>642</v>
      </c>
      <c r="J4107" t="s">
        <v>16834</v>
      </c>
      <c r="K4107" t="s">
        <v>16835</v>
      </c>
      <c r="L4107">
        <v>112.613</v>
      </c>
      <c r="N4107">
        <v>-7.077</v>
      </c>
      <c r="P4107">
        <v>100</v>
      </c>
      <c r="R4107" t="s">
        <v>35</v>
      </c>
      <c r="S4107" t="s">
        <v>16836</v>
      </c>
      <c r="T4107" t="s">
        <v>37</v>
      </c>
      <c r="V4107" t="s">
        <v>38</v>
      </c>
      <c r="W4107">
        <v>100</v>
      </c>
      <c r="X4107">
        <v>100</v>
      </c>
      <c r="Y4107">
        <v>100</v>
      </c>
      <c r="Z4107">
        <v>100</v>
      </c>
      <c r="AA4107">
        <v>100</v>
      </c>
      <c r="AB4107" t="s">
        <v>39</v>
      </c>
      <c r="AC4107">
        <f>VLOOKUP(AB4107,Sheet2!$B$18:$E$27,4,0)</f>
        <v>1</v>
      </c>
      <c r="AD4107">
        <f>VLOOKUP(V4107,Sheet2!$B$4:$E$14,4,0)</f>
        <v>2</v>
      </c>
    </row>
    <row r="4108" spans="1:30">
      <c r="A4108" t="s">
        <v>16837</v>
      </c>
      <c r="B4108" t="s">
        <v>192</v>
      </c>
      <c r="C4108" t="s">
        <v>71</v>
      </c>
      <c r="D4108" t="s">
        <v>2425</v>
      </c>
      <c r="E4108" t="s">
        <v>2425</v>
      </c>
      <c r="F4108" t="s">
        <v>3083</v>
      </c>
      <c r="G4108" t="s">
        <v>3083</v>
      </c>
      <c r="H4108" t="s">
        <v>9598</v>
      </c>
      <c r="I4108" t="s">
        <v>9598</v>
      </c>
      <c r="J4108" t="s">
        <v>2202</v>
      </c>
      <c r="K4108" t="s">
        <v>16838</v>
      </c>
      <c r="L4108">
        <v>106.574</v>
      </c>
      <c r="N4108">
        <v>-6.1859999999999999</v>
      </c>
      <c r="P4108">
        <v>100</v>
      </c>
      <c r="R4108" t="s">
        <v>35</v>
      </c>
      <c r="S4108" t="s">
        <v>9601</v>
      </c>
      <c r="T4108" t="s">
        <v>37</v>
      </c>
      <c r="V4108" t="s">
        <v>38</v>
      </c>
      <c r="W4108">
        <v>100</v>
      </c>
      <c r="X4108">
        <v>100</v>
      </c>
      <c r="Y4108">
        <v>100</v>
      </c>
      <c r="Z4108">
        <v>100</v>
      </c>
      <c r="AA4108">
        <v>100</v>
      </c>
      <c r="AB4108" t="s">
        <v>39</v>
      </c>
      <c r="AC4108">
        <f>VLOOKUP(AB4108,Sheet2!$B$18:$E$27,4,0)</f>
        <v>1</v>
      </c>
      <c r="AD4108">
        <f>VLOOKUP(V4108,Sheet2!$B$4:$E$14,4,0)</f>
        <v>2</v>
      </c>
    </row>
    <row r="4109" spans="1:30">
      <c r="A4109" t="s">
        <v>16839</v>
      </c>
      <c r="B4109" t="s">
        <v>130</v>
      </c>
      <c r="C4109" t="s">
        <v>131</v>
      </c>
      <c r="D4109" t="s">
        <v>358</v>
      </c>
      <c r="E4109" t="s">
        <v>358</v>
      </c>
      <c r="F4109" t="s">
        <v>1276</v>
      </c>
      <c r="G4109" t="s">
        <v>1276</v>
      </c>
      <c r="H4109" t="s">
        <v>360</v>
      </c>
      <c r="I4109" t="s">
        <v>360</v>
      </c>
      <c r="J4109" t="s">
        <v>16840</v>
      </c>
      <c r="K4109" t="s">
        <v>16840</v>
      </c>
      <c r="L4109">
        <v>103.65300000000001</v>
      </c>
      <c r="N4109">
        <v>-1.613</v>
      </c>
      <c r="P4109">
        <v>100</v>
      </c>
      <c r="R4109" t="s">
        <v>35</v>
      </c>
      <c r="S4109" t="s">
        <v>1278</v>
      </c>
      <c r="T4109" t="s">
        <v>37</v>
      </c>
      <c r="V4109" t="s">
        <v>38</v>
      </c>
      <c r="W4109">
        <v>100</v>
      </c>
      <c r="X4109">
        <v>100</v>
      </c>
      <c r="Y4109">
        <v>100</v>
      </c>
      <c r="Z4109">
        <v>100</v>
      </c>
      <c r="AA4109">
        <v>100</v>
      </c>
      <c r="AB4109" t="s">
        <v>39</v>
      </c>
      <c r="AC4109">
        <f>VLOOKUP(AB4109,Sheet2!$B$18:$E$27,4,0)</f>
        <v>1</v>
      </c>
      <c r="AD4109">
        <f>VLOOKUP(V4109,Sheet2!$B$4:$E$14,4,0)</f>
        <v>2</v>
      </c>
    </row>
    <row r="4110" spans="1:30">
      <c r="A4110" t="s">
        <v>16841</v>
      </c>
      <c r="B4110" t="s">
        <v>130</v>
      </c>
      <c r="C4110" t="s">
        <v>131</v>
      </c>
      <c r="D4110" t="s">
        <v>1222</v>
      </c>
      <c r="E4110" t="s">
        <v>1222</v>
      </c>
      <c r="F4110" t="s">
        <v>1571</v>
      </c>
      <c r="G4110" t="s">
        <v>1571</v>
      </c>
      <c r="H4110" t="s">
        <v>1224</v>
      </c>
      <c r="I4110" t="s">
        <v>1224</v>
      </c>
      <c r="J4110" t="s">
        <v>16842</v>
      </c>
      <c r="K4110" t="s">
        <v>16842</v>
      </c>
      <c r="L4110">
        <v>103.616</v>
      </c>
      <c r="N4110">
        <v>-1.65</v>
      </c>
      <c r="P4110">
        <v>100</v>
      </c>
      <c r="R4110" t="s">
        <v>35</v>
      </c>
      <c r="S4110" t="s">
        <v>1573</v>
      </c>
      <c r="T4110" t="s">
        <v>37</v>
      </c>
      <c r="V4110" t="s">
        <v>38</v>
      </c>
      <c r="W4110">
        <v>100</v>
      </c>
      <c r="X4110">
        <v>100</v>
      </c>
      <c r="Y4110">
        <v>100</v>
      </c>
      <c r="Z4110">
        <v>100</v>
      </c>
      <c r="AA4110">
        <v>100</v>
      </c>
      <c r="AB4110" t="s">
        <v>39</v>
      </c>
      <c r="AC4110">
        <f>VLOOKUP(AB4110,Sheet2!$B$18:$E$27,4,0)</f>
        <v>1</v>
      </c>
      <c r="AD4110">
        <f>VLOOKUP(V4110,Sheet2!$B$4:$E$14,4,0)</f>
        <v>2</v>
      </c>
    </row>
    <row r="4111" spans="1:30">
      <c r="A4111" t="s">
        <v>16843</v>
      </c>
      <c r="B4111" t="s">
        <v>460</v>
      </c>
      <c r="C4111" t="s">
        <v>461</v>
      </c>
      <c r="D4111" t="s">
        <v>591</v>
      </c>
      <c r="E4111" t="s">
        <v>591</v>
      </c>
      <c r="F4111" t="s">
        <v>2472</v>
      </c>
      <c r="G4111" t="s">
        <v>2472</v>
      </c>
      <c r="H4111" t="s">
        <v>2473</v>
      </c>
      <c r="I4111" t="s">
        <v>2473</v>
      </c>
      <c r="J4111" t="s">
        <v>16844</v>
      </c>
      <c r="K4111" t="s">
        <v>16845</v>
      </c>
      <c r="L4111">
        <v>107.553</v>
      </c>
      <c r="N4111">
        <v>-6.9219999999999997</v>
      </c>
      <c r="P4111">
        <v>100</v>
      </c>
      <c r="R4111" t="s">
        <v>35</v>
      </c>
      <c r="S4111" t="s">
        <v>2476</v>
      </c>
      <c r="T4111" t="s">
        <v>37</v>
      </c>
      <c r="V4111" t="s">
        <v>38</v>
      </c>
      <c r="W4111">
        <v>100</v>
      </c>
      <c r="X4111">
        <v>100</v>
      </c>
      <c r="Y4111">
        <v>100</v>
      </c>
      <c r="Z4111">
        <v>100</v>
      </c>
      <c r="AA4111">
        <v>100</v>
      </c>
      <c r="AB4111" t="s">
        <v>39</v>
      </c>
      <c r="AC4111">
        <f>VLOOKUP(AB4111,Sheet2!$B$18:$E$27,4,0)</f>
        <v>1</v>
      </c>
      <c r="AD4111">
        <f>VLOOKUP(V4111,Sheet2!$B$4:$E$14,4,0)</f>
        <v>2</v>
      </c>
    </row>
    <row r="4112" spans="1:30">
      <c r="A4112" t="s">
        <v>16846</v>
      </c>
      <c r="B4112" t="s">
        <v>213</v>
      </c>
      <c r="C4112" t="s">
        <v>213</v>
      </c>
      <c r="D4112" t="s">
        <v>7774</v>
      </c>
      <c r="E4112" t="s">
        <v>7774</v>
      </c>
      <c r="F4112" t="s">
        <v>7774</v>
      </c>
      <c r="G4112" t="s">
        <v>658</v>
      </c>
      <c r="H4112" t="s">
        <v>7776</v>
      </c>
      <c r="I4112" t="s">
        <v>7776</v>
      </c>
      <c r="J4112" t="s">
        <v>16847</v>
      </c>
      <c r="K4112" t="s">
        <v>16848</v>
      </c>
      <c r="L4112">
        <v>112.649</v>
      </c>
      <c r="N4112">
        <v>-7.4779999999999998</v>
      </c>
      <c r="P4112">
        <v>100</v>
      </c>
      <c r="R4112" t="s">
        <v>35</v>
      </c>
      <c r="S4112" t="s">
        <v>16849</v>
      </c>
      <c r="T4112" t="s">
        <v>37</v>
      </c>
      <c r="V4112" t="s">
        <v>38</v>
      </c>
      <c r="W4112">
        <v>100</v>
      </c>
      <c r="X4112">
        <v>100</v>
      </c>
      <c r="Y4112">
        <v>35</v>
      </c>
      <c r="Z4112">
        <v>91</v>
      </c>
      <c r="AA4112">
        <v>85.2</v>
      </c>
      <c r="AB4112" t="s">
        <v>86</v>
      </c>
      <c r="AC4112">
        <f>VLOOKUP(AB4112,Sheet2!$B$18:$E$27,4,0)</f>
        <v>1</v>
      </c>
      <c r="AD4112">
        <f>VLOOKUP(V4112,Sheet2!$B$4:$E$14,4,0)</f>
        <v>2</v>
      </c>
    </row>
    <row r="4113" spans="1:30">
      <c r="A4113" t="s">
        <v>16850</v>
      </c>
      <c r="B4113" t="s">
        <v>130</v>
      </c>
      <c r="C4113" t="s">
        <v>131</v>
      </c>
      <c r="D4113" t="s">
        <v>358</v>
      </c>
      <c r="E4113" t="s">
        <v>358</v>
      </c>
      <c r="F4113" t="s">
        <v>359</v>
      </c>
      <c r="G4113" t="s">
        <v>359</v>
      </c>
      <c r="H4113" t="s">
        <v>360</v>
      </c>
      <c r="I4113" t="s">
        <v>360</v>
      </c>
      <c r="J4113" t="s">
        <v>16851</v>
      </c>
      <c r="K4113" t="s">
        <v>16852</v>
      </c>
      <c r="L4113">
        <v>103.648</v>
      </c>
      <c r="M4113">
        <v>103.651</v>
      </c>
      <c r="N4113">
        <v>-1.6240000000000001</v>
      </c>
      <c r="O4113">
        <v>-1.6286099999999999</v>
      </c>
      <c r="P4113">
        <v>100</v>
      </c>
      <c r="S4113" t="s">
        <v>362</v>
      </c>
      <c r="T4113" t="s">
        <v>16853</v>
      </c>
      <c r="U4113">
        <v>0.60933214077979181</v>
      </c>
      <c r="V4113" t="s">
        <v>308</v>
      </c>
      <c r="W4113">
        <v>100</v>
      </c>
      <c r="X4113">
        <v>100</v>
      </c>
      <c r="Y4113">
        <v>100</v>
      </c>
      <c r="Z4113">
        <v>0</v>
      </c>
      <c r="AA4113">
        <v>80</v>
      </c>
      <c r="AB4113" t="s">
        <v>86</v>
      </c>
      <c r="AC4113">
        <f>VLOOKUP(AB4113,Sheet2!$B$18:$E$27,4,0)</f>
        <v>1</v>
      </c>
      <c r="AD4113">
        <f>VLOOKUP(V4113,Sheet2!$B$4:$E$14,4,0)</f>
        <v>0</v>
      </c>
    </row>
    <row r="4114" spans="1:30">
      <c r="A4114" t="s">
        <v>16854</v>
      </c>
      <c r="B4114" t="s">
        <v>130</v>
      </c>
      <c r="C4114" t="s">
        <v>131</v>
      </c>
      <c r="D4114" t="s">
        <v>1222</v>
      </c>
      <c r="E4114" t="s">
        <v>1222</v>
      </c>
      <c r="F4114" t="s">
        <v>1605</v>
      </c>
      <c r="G4114" t="s">
        <v>1606</v>
      </c>
      <c r="H4114" t="s">
        <v>1607</v>
      </c>
      <c r="I4114" t="s">
        <v>1607</v>
      </c>
      <c r="J4114" t="s">
        <v>16855</v>
      </c>
      <c r="K4114" t="s">
        <v>16855</v>
      </c>
      <c r="L4114">
        <v>103.592</v>
      </c>
      <c r="N4114">
        <v>-1.619</v>
      </c>
      <c r="P4114">
        <v>100</v>
      </c>
      <c r="R4114" t="s">
        <v>35</v>
      </c>
      <c r="S4114" t="s">
        <v>1610</v>
      </c>
      <c r="T4114" t="s">
        <v>37</v>
      </c>
      <c r="V4114" t="s">
        <v>38</v>
      </c>
      <c r="W4114">
        <v>100</v>
      </c>
      <c r="X4114">
        <v>100</v>
      </c>
      <c r="Y4114">
        <v>100</v>
      </c>
      <c r="Z4114">
        <v>100</v>
      </c>
      <c r="AA4114">
        <v>100</v>
      </c>
      <c r="AB4114" t="s">
        <v>39</v>
      </c>
      <c r="AC4114">
        <f>VLOOKUP(AB4114,Sheet2!$B$18:$E$27,4,0)</f>
        <v>1</v>
      </c>
      <c r="AD4114">
        <f>VLOOKUP(V4114,Sheet2!$B$4:$E$14,4,0)</f>
        <v>2</v>
      </c>
    </row>
    <row r="4115" spans="1:30">
      <c r="A4115" t="s">
        <v>16856</v>
      </c>
      <c r="B4115" t="s">
        <v>220</v>
      </c>
      <c r="C4115" t="s">
        <v>221</v>
      </c>
      <c r="D4115" t="s">
        <v>452</v>
      </c>
      <c r="E4115" t="s">
        <v>452</v>
      </c>
      <c r="F4115" t="s">
        <v>453</v>
      </c>
      <c r="G4115" t="s">
        <v>453</v>
      </c>
      <c r="H4115" t="s">
        <v>266</v>
      </c>
      <c r="I4115" t="s">
        <v>266</v>
      </c>
      <c r="J4115" t="s">
        <v>16857</v>
      </c>
      <c r="K4115" t="s">
        <v>16858</v>
      </c>
      <c r="L4115">
        <v>114.738</v>
      </c>
      <c r="N4115">
        <v>-3.4409999999999998</v>
      </c>
      <c r="P4115">
        <v>100</v>
      </c>
      <c r="R4115" t="s">
        <v>35</v>
      </c>
      <c r="S4115" t="s">
        <v>456</v>
      </c>
      <c r="T4115" t="s">
        <v>37</v>
      </c>
      <c r="V4115" t="s">
        <v>38</v>
      </c>
      <c r="W4115">
        <v>100</v>
      </c>
      <c r="X4115">
        <v>100</v>
      </c>
      <c r="Y4115">
        <v>100</v>
      </c>
      <c r="Z4115">
        <v>100</v>
      </c>
      <c r="AA4115">
        <v>100</v>
      </c>
      <c r="AB4115" t="s">
        <v>39</v>
      </c>
      <c r="AC4115">
        <f>VLOOKUP(AB4115,Sheet2!$B$18:$E$27,4,0)</f>
        <v>1</v>
      </c>
      <c r="AD4115">
        <f>VLOOKUP(V4115,Sheet2!$B$4:$E$14,4,0)</f>
        <v>2</v>
      </c>
    </row>
    <row r="4116" spans="1:30">
      <c r="A4116" t="s">
        <v>16859</v>
      </c>
      <c r="B4116" t="s">
        <v>779</v>
      </c>
      <c r="C4116" t="s">
        <v>779</v>
      </c>
      <c r="D4116" t="s">
        <v>780</v>
      </c>
      <c r="E4116" t="s">
        <v>780</v>
      </c>
      <c r="F4116" t="s">
        <v>16860</v>
      </c>
      <c r="G4116" t="s">
        <v>16861</v>
      </c>
      <c r="H4116" t="s">
        <v>781</v>
      </c>
      <c r="I4116" t="s">
        <v>781</v>
      </c>
      <c r="J4116" t="s">
        <v>16861</v>
      </c>
      <c r="K4116" t="s">
        <v>16861</v>
      </c>
      <c r="L4116">
        <v>103.566</v>
      </c>
      <c r="N4116">
        <v>-1.9510000000000001</v>
      </c>
      <c r="P4116">
        <v>100</v>
      </c>
      <c r="R4116" t="s">
        <v>35</v>
      </c>
      <c r="S4116" t="s">
        <v>16862</v>
      </c>
      <c r="T4116" t="s">
        <v>37</v>
      </c>
      <c r="V4116" t="s">
        <v>38</v>
      </c>
      <c r="W4116">
        <v>100</v>
      </c>
      <c r="X4116">
        <v>100</v>
      </c>
      <c r="Y4116">
        <v>45</v>
      </c>
      <c r="Z4116">
        <v>100</v>
      </c>
      <c r="AA4116">
        <v>89</v>
      </c>
      <c r="AB4116" t="s">
        <v>86</v>
      </c>
      <c r="AC4116">
        <f>VLOOKUP(AB4116,Sheet2!$B$18:$E$27,4,0)</f>
        <v>1</v>
      </c>
      <c r="AD4116">
        <f>VLOOKUP(V4116,Sheet2!$B$4:$E$14,4,0)</f>
        <v>2</v>
      </c>
    </row>
    <row r="4117" spans="1:30">
      <c r="A4117" t="s">
        <v>16863</v>
      </c>
      <c r="B4117" t="s">
        <v>71</v>
      </c>
      <c r="C4117" t="s">
        <v>72</v>
      </c>
      <c r="D4117" t="s">
        <v>1812</v>
      </c>
      <c r="E4117" t="s">
        <v>1812</v>
      </c>
      <c r="F4117" t="s">
        <v>8585</v>
      </c>
      <c r="G4117" t="s">
        <v>8586</v>
      </c>
      <c r="H4117" t="s">
        <v>1815</v>
      </c>
      <c r="I4117" t="s">
        <v>1816</v>
      </c>
      <c r="J4117" t="s">
        <v>16864</v>
      </c>
      <c r="K4117" t="s">
        <v>16865</v>
      </c>
      <c r="L4117">
        <v>106.498</v>
      </c>
      <c r="N4117">
        <v>-6.1660000000000004</v>
      </c>
      <c r="P4117">
        <v>0</v>
      </c>
      <c r="R4117" t="s">
        <v>35</v>
      </c>
      <c r="S4117" t="s">
        <v>8589</v>
      </c>
      <c r="T4117" t="s">
        <v>37</v>
      </c>
      <c r="V4117" t="s">
        <v>38</v>
      </c>
      <c r="W4117">
        <v>100</v>
      </c>
      <c r="X4117">
        <v>100</v>
      </c>
      <c r="Y4117">
        <v>100</v>
      </c>
      <c r="Z4117">
        <v>100</v>
      </c>
      <c r="AA4117">
        <v>80</v>
      </c>
      <c r="AB4117" t="s">
        <v>86</v>
      </c>
      <c r="AC4117">
        <f>VLOOKUP(AB4117,Sheet2!$B$18:$E$27,4,0)</f>
        <v>1</v>
      </c>
      <c r="AD4117">
        <f>VLOOKUP(V4117,Sheet2!$B$4:$E$14,4,0)</f>
        <v>2</v>
      </c>
    </row>
    <row r="4118" spans="1:30">
      <c r="A4118" t="s">
        <v>16866</v>
      </c>
      <c r="B4118" t="s">
        <v>97</v>
      </c>
      <c r="C4118" t="s">
        <v>97</v>
      </c>
      <c r="D4118" t="s">
        <v>16867</v>
      </c>
      <c r="E4118" t="s">
        <v>16867</v>
      </c>
      <c r="F4118" t="s">
        <v>16868</v>
      </c>
      <c r="G4118" t="s">
        <v>16867</v>
      </c>
      <c r="H4118" t="s">
        <v>3129</v>
      </c>
      <c r="I4118" t="s">
        <v>16869</v>
      </c>
      <c r="J4118" t="s">
        <v>16870</v>
      </c>
      <c r="K4118" t="s">
        <v>16870</v>
      </c>
      <c r="L4118">
        <v>101.82299999999999</v>
      </c>
      <c r="N4118">
        <v>-1.026</v>
      </c>
      <c r="P4118">
        <v>0</v>
      </c>
      <c r="R4118" t="s">
        <v>35</v>
      </c>
      <c r="S4118" t="s">
        <v>16871</v>
      </c>
      <c r="T4118" t="s">
        <v>37</v>
      </c>
      <c r="V4118" t="s">
        <v>38</v>
      </c>
      <c r="W4118">
        <v>100</v>
      </c>
      <c r="X4118">
        <v>100</v>
      </c>
      <c r="Y4118">
        <v>43</v>
      </c>
      <c r="Z4118">
        <v>100</v>
      </c>
      <c r="AA4118">
        <v>68.599999999999994</v>
      </c>
      <c r="AB4118" t="s">
        <v>1049</v>
      </c>
      <c r="AC4118">
        <f>VLOOKUP(AB4118,Sheet2!$B$18:$E$27,4,0)</f>
        <v>0</v>
      </c>
      <c r="AD4118">
        <f>VLOOKUP(V4118,Sheet2!$B$4:$E$14,4,0)</f>
        <v>2</v>
      </c>
    </row>
    <row r="4119" spans="1:30">
      <c r="A4119" t="s">
        <v>16872</v>
      </c>
      <c r="B4119" t="s">
        <v>29</v>
      </c>
      <c r="C4119" t="s">
        <v>29</v>
      </c>
      <c r="D4119" t="s">
        <v>30</v>
      </c>
      <c r="E4119" t="s">
        <v>30</v>
      </c>
      <c r="F4119" t="s">
        <v>2583</v>
      </c>
      <c r="G4119" t="s">
        <v>2583</v>
      </c>
      <c r="H4119" t="s">
        <v>919</v>
      </c>
      <c r="I4119" t="s">
        <v>919</v>
      </c>
      <c r="J4119" t="s">
        <v>16873</v>
      </c>
      <c r="K4119" t="s">
        <v>16874</v>
      </c>
      <c r="L4119">
        <v>112.616</v>
      </c>
      <c r="N4119">
        <v>-7.16</v>
      </c>
      <c r="P4119">
        <v>100</v>
      </c>
      <c r="R4119" t="s">
        <v>35</v>
      </c>
      <c r="S4119" t="s">
        <v>2586</v>
      </c>
      <c r="T4119" t="s">
        <v>37</v>
      </c>
      <c r="V4119" t="s">
        <v>38</v>
      </c>
      <c r="W4119">
        <v>100</v>
      </c>
      <c r="X4119">
        <v>100</v>
      </c>
      <c r="Y4119">
        <v>100</v>
      </c>
      <c r="Z4119">
        <v>83</v>
      </c>
      <c r="AA4119">
        <v>96.6</v>
      </c>
      <c r="AB4119" t="s">
        <v>39</v>
      </c>
      <c r="AC4119">
        <f>VLOOKUP(AB4119,Sheet2!$B$18:$E$27,4,0)</f>
        <v>1</v>
      </c>
      <c r="AD4119">
        <f>VLOOKUP(V4119,Sheet2!$B$4:$E$14,4,0)</f>
        <v>2</v>
      </c>
    </row>
    <row r="4120" spans="1:30">
      <c r="A4120" t="s">
        <v>16875</v>
      </c>
      <c r="B4120" t="s">
        <v>29</v>
      </c>
      <c r="C4120" t="s">
        <v>29</v>
      </c>
      <c r="D4120" t="s">
        <v>668</v>
      </c>
      <c r="E4120" t="s">
        <v>669</v>
      </c>
      <c r="F4120" t="s">
        <v>2456</v>
      </c>
      <c r="G4120" t="s">
        <v>2457</v>
      </c>
      <c r="H4120" t="s">
        <v>671</v>
      </c>
      <c r="I4120" t="s">
        <v>671</v>
      </c>
      <c r="J4120" t="s">
        <v>16876</v>
      </c>
      <c r="K4120" t="s">
        <v>16877</v>
      </c>
      <c r="L4120">
        <v>112.574</v>
      </c>
      <c r="N4120">
        <v>-7.7329999999999997</v>
      </c>
      <c r="P4120">
        <v>100</v>
      </c>
      <c r="R4120" t="s">
        <v>35</v>
      </c>
      <c r="S4120" t="s">
        <v>2460</v>
      </c>
      <c r="T4120" t="s">
        <v>37</v>
      </c>
      <c r="V4120" t="s">
        <v>38</v>
      </c>
      <c r="W4120">
        <v>100</v>
      </c>
      <c r="X4120">
        <v>100</v>
      </c>
      <c r="Y4120">
        <v>100</v>
      </c>
      <c r="Z4120">
        <v>100</v>
      </c>
      <c r="AA4120">
        <v>100</v>
      </c>
      <c r="AB4120" t="s">
        <v>39</v>
      </c>
      <c r="AC4120">
        <f>VLOOKUP(AB4120,Sheet2!$B$18:$E$27,4,0)</f>
        <v>1</v>
      </c>
      <c r="AD4120">
        <f>VLOOKUP(V4120,Sheet2!$B$4:$E$14,4,0)</f>
        <v>2</v>
      </c>
    </row>
    <row r="4121" spans="1:30">
      <c r="A4121" t="s">
        <v>16878</v>
      </c>
      <c r="B4121" t="s">
        <v>192</v>
      </c>
      <c r="C4121" t="s">
        <v>71</v>
      </c>
      <c r="D4121" t="s">
        <v>3744</v>
      </c>
      <c r="E4121" t="s">
        <v>3744</v>
      </c>
      <c r="F4121" t="s">
        <v>3745</v>
      </c>
      <c r="G4121" t="s">
        <v>3745</v>
      </c>
      <c r="H4121" t="s">
        <v>3746</v>
      </c>
      <c r="I4121" t="s">
        <v>3746</v>
      </c>
      <c r="J4121" t="s">
        <v>16879</v>
      </c>
      <c r="K4121" t="s">
        <v>16880</v>
      </c>
      <c r="L4121">
        <v>106.62</v>
      </c>
      <c r="M4121">
        <v>106.628</v>
      </c>
      <c r="N4121">
        <v>-6.1340000000000003</v>
      </c>
      <c r="O4121">
        <v>-6.1276000000000002</v>
      </c>
      <c r="P4121">
        <v>100</v>
      </c>
      <c r="S4121" t="s">
        <v>3748</v>
      </c>
      <c r="T4121" t="s">
        <v>16881</v>
      </c>
      <c r="U4121">
        <v>1.1335885294571819</v>
      </c>
      <c r="V4121" t="s">
        <v>95</v>
      </c>
      <c r="W4121">
        <v>100</v>
      </c>
      <c r="X4121">
        <v>100</v>
      </c>
      <c r="Y4121">
        <v>100</v>
      </c>
      <c r="Z4121">
        <v>86</v>
      </c>
      <c r="AA4121">
        <v>97.2</v>
      </c>
      <c r="AB4121" t="s">
        <v>39</v>
      </c>
      <c r="AC4121">
        <f>VLOOKUP(AB4121,Sheet2!$B$18:$E$27,4,0)</f>
        <v>1</v>
      </c>
      <c r="AD4121">
        <f>VLOOKUP(V4121,Sheet2!$B$4:$E$14,4,0)</f>
        <v>0</v>
      </c>
    </row>
    <row r="4122" spans="1:30">
      <c r="A4122" t="s">
        <v>16882</v>
      </c>
      <c r="B4122" t="s">
        <v>71</v>
      </c>
      <c r="C4122" t="s">
        <v>72</v>
      </c>
      <c r="D4122" t="s">
        <v>1812</v>
      </c>
      <c r="E4122" t="s">
        <v>1812</v>
      </c>
      <c r="F4122" t="s">
        <v>8585</v>
      </c>
      <c r="G4122" t="s">
        <v>8586</v>
      </c>
      <c r="H4122" t="s">
        <v>1815</v>
      </c>
      <c r="I4122" t="s">
        <v>1816</v>
      </c>
      <c r="J4122" t="s">
        <v>16883</v>
      </c>
      <c r="K4122" t="s">
        <v>16884</v>
      </c>
      <c r="L4122">
        <v>106.498</v>
      </c>
      <c r="N4122">
        <v>-6.1660000000000004</v>
      </c>
      <c r="P4122">
        <v>0</v>
      </c>
      <c r="R4122" t="s">
        <v>35</v>
      </c>
      <c r="S4122" t="s">
        <v>8589</v>
      </c>
      <c r="T4122" t="s">
        <v>37</v>
      </c>
      <c r="V4122" t="s">
        <v>38</v>
      </c>
      <c r="W4122">
        <v>100</v>
      </c>
      <c r="X4122">
        <v>100</v>
      </c>
      <c r="Y4122">
        <v>100</v>
      </c>
      <c r="Z4122">
        <v>100</v>
      </c>
      <c r="AA4122">
        <v>80</v>
      </c>
      <c r="AB4122" t="s">
        <v>86</v>
      </c>
      <c r="AC4122">
        <f>VLOOKUP(AB4122,Sheet2!$B$18:$E$27,4,0)</f>
        <v>1</v>
      </c>
      <c r="AD4122">
        <f>VLOOKUP(V4122,Sheet2!$B$4:$E$14,4,0)</f>
        <v>2</v>
      </c>
    </row>
    <row r="4123" spans="1:30">
      <c r="A4123" t="s">
        <v>16885</v>
      </c>
      <c r="B4123" t="s">
        <v>4282</v>
      </c>
      <c r="C4123" t="s">
        <v>4282</v>
      </c>
      <c r="D4123" t="s">
        <v>7700</v>
      </c>
      <c r="E4123" t="s">
        <v>7700</v>
      </c>
      <c r="F4123" t="s">
        <v>16886</v>
      </c>
      <c r="G4123" t="s">
        <v>16886</v>
      </c>
      <c r="H4123" t="s">
        <v>8330</v>
      </c>
      <c r="I4123" t="s">
        <v>8330</v>
      </c>
      <c r="J4123" t="s">
        <v>16887</v>
      </c>
      <c r="K4123" t="s">
        <v>16888</v>
      </c>
      <c r="L4123">
        <v>104.974</v>
      </c>
      <c r="N4123">
        <v>-5.4029999999999996</v>
      </c>
      <c r="P4123">
        <v>100</v>
      </c>
      <c r="R4123" t="s">
        <v>35</v>
      </c>
      <c r="S4123" t="s">
        <v>16889</v>
      </c>
      <c r="T4123" t="s">
        <v>37</v>
      </c>
      <c r="V4123" t="s">
        <v>38</v>
      </c>
      <c r="W4123">
        <v>100</v>
      </c>
      <c r="X4123">
        <v>100</v>
      </c>
      <c r="Y4123">
        <v>100</v>
      </c>
      <c r="Z4123">
        <v>100</v>
      </c>
      <c r="AA4123">
        <v>100</v>
      </c>
      <c r="AB4123" t="s">
        <v>39</v>
      </c>
      <c r="AC4123">
        <f>VLOOKUP(AB4123,Sheet2!$B$18:$E$27,4,0)</f>
        <v>1</v>
      </c>
      <c r="AD4123">
        <f>VLOOKUP(V4123,Sheet2!$B$4:$E$14,4,0)</f>
        <v>2</v>
      </c>
    </row>
    <row r="4124" spans="1:30">
      <c r="A4124" t="s">
        <v>16890</v>
      </c>
      <c r="B4124" t="s">
        <v>213</v>
      </c>
      <c r="C4124" t="s">
        <v>213</v>
      </c>
      <c r="D4124" t="s">
        <v>925</v>
      </c>
      <c r="E4124" t="s">
        <v>925</v>
      </c>
      <c r="F4124" t="s">
        <v>4819</v>
      </c>
      <c r="G4124" t="s">
        <v>4819</v>
      </c>
      <c r="H4124" t="s">
        <v>4820</v>
      </c>
      <c r="I4124" t="s">
        <v>4820</v>
      </c>
      <c r="J4124" t="s">
        <v>16891</v>
      </c>
      <c r="K4124" t="s">
        <v>16892</v>
      </c>
      <c r="L4124">
        <v>112.709</v>
      </c>
      <c r="N4124">
        <v>-7.35</v>
      </c>
      <c r="P4124">
        <v>100</v>
      </c>
      <c r="R4124" t="s">
        <v>35</v>
      </c>
      <c r="S4124" t="s">
        <v>4823</v>
      </c>
      <c r="T4124" t="s">
        <v>37</v>
      </c>
      <c r="V4124" t="s">
        <v>38</v>
      </c>
      <c r="W4124">
        <v>100</v>
      </c>
      <c r="X4124">
        <v>100</v>
      </c>
      <c r="Y4124">
        <v>100</v>
      </c>
      <c r="Z4124">
        <v>100</v>
      </c>
      <c r="AA4124">
        <v>100</v>
      </c>
      <c r="AB4124" t="s">
        <v>39</v>
      </c>
      <c r="AC4124">
        <f>VLOOKUP(AB4124,Sheet2!$B$18:$E$27,4,0)</f>
        <v>1</v>
      </c>
      <c r="AD4124">
        <f>VLOOKUP(V4124,Sheet2!$B$4:$E$14,4,0)</f>
        <v>2</v>
      </c>
    </row>
    <row r="4125" spans="1:30">
      <c r="A4125" t="s">
        <v>16893</v>
      </c>
      <c r="B4125" t="s">
        <v>213</v>
      </c>
      <c r="C4125" t="s">
        <v>213</v>
      </c>
      <c r="D4125" t="s">
        <v>12165</v>
      </c>
      <c r="E4125" t="s">
        <v>12165</v>
      </c>
      <c r="F4125" t="s">
        <v>16894</v>
      </c>
      <c r="G4125" t="s">
        <v>16894</v>
      </c>
      <c r="H4125" t="s">
        <v>12167</v>
      </c>
      <c r="I4125" t="s">
        <v>12167</v>
      </c>
      <c r="J4125" t="s">
        <v>16895</v>
      </c>
      <c r="K4125" t="s">
        <v>16896</v>
      </c>
      <c r="L4125">
        <v>112.559</v>
      </c>
      <c r="N4125">
        <v>-7.4619999999999997</v>
      </c>
      <c r="P4125">
        <v>100</v>
      </c>
      <c r="R4125" t="s">
        <v>35</v>
      </c>
      <c r="S4125" t="s">
        <v>16897</v>
      </c>
      <c r="T4125" t="s">
        <v>37</v>
      </c>
      <c r="V4125" t="s">
        <v>38</v>
      </c>
      <c r="W4125">
        <v>100</v>
      </c>
      <c r="X4125">
        <v>100</v>
      </c>
      <c r="Y4125">
        <v>100</v>
      </c>
      <c r="Z4125">
        <v>100</v>
      </c>
      <c r="AA4125">
        <v>100</v>
      </c>
      <c r="AB4125" t="s">
        <v>39</v>
      </c>
      <c r="AC4125">
        <f>VLOOKUP(AB4125,Sheet2!$B$18:$E$27,4,0)</f>
        <v>1</v>
      </c>
      <c r="AD4125">
        <f>VLOOKUP(V4125,Sheet2!$B$4:$E$14,4,0)</f>
        <v>2</v>
      </c>
    </row>
    <row r="4126" spans="1:30">
      <c r="A4126" t="s">
        <v>16898</v>
      </c>
      <c r="B4126" t="s">
        <v>184</v>
      </c>
      <c r="C4126" t="s">
        <v>184</v>
      </c>
      <c r="D4126" t="s">
        <v>185</v>
      </c>
      <c r="E4126" t="s">
        <v>185</v>
      </c>
      <c r="F4126" t="s">
        <v>185</v>
      </c>
      <c r="G4126" t="s">
        <v>185</v>
      </c>
      <c r="H4126" t="s">
        <v>187</v>
      </c>
      <c r="I4126" t="s">
        <v>188</v>
      </c>
      <c r="J4126" t="s">
        <v>16899</v>
      </c>
      <c r="K4126" t="s">
        <v>16900</v>
      </c>
      <c r="L4126">
        <v>103.827</v>
      </c>
      <c r="N4126">
        <v>-1.774</v>
      </c>
      <c r="P4126">
        <v>0</v>
      </c>
      <c r="R4126" t="s">
        <v>35</v>
      </c>
      <c r="S4126" t="s">
        <v>2914</v>
      </c>
      <c r="T4126" t="s">
        <v>37</v>
      </c>
      <c r="V4126" t="s">
        <v>38</v>
      </c>
      <c r="W4126">
        <v>100</v>
      </c>
      <c r="X4126">
        <v>100</v>
      </c>
      <c r="Y4126">
        <v>100</v>
      </c>
      <c r="Z4126">
        <v>100</v>
      </c>
      <c r="AA4126">
        <v>80</v>
      </c>
      <c r="AB4126" t="s">
        <v>86</v>
      </c>
      <c r="AC4126">
        <f>VLOOKUP(AB4126,Sheet2!$B$18:$E$27,4,0)</f>
        <v>1</v>
      </c>
      <c r="AD4126">
        <f>VLOOKUP(V4126,Sheet2!$B$4:$E$14,4,0)</f>
        <v>2</v>
      </c>
    </row>
    <row r="4127" spans="1:30">
      <c r="A4127" t="s">
        <v>16901</v>
      </c>
      <c r="B4127" t="s">
        <v>130</v>
      </c>
      <c r="C4127" t="s">
        <v>131</v>
      </c>
      <c r="D4127" t="s">
        <v>358</v>
      </c>
      <c r="E4127" t="s">
        <v>358</v>
      </c>
      <c r="F4127" t="s">
        <v>2866</v>
      </c>
      <c r="G4127" t="s">
        <v>2866</v>
      </c>
      <c r="H4127" t="s">
        <v>360</v>
      </c>
      <c r="I4127" t="s">
        <v>360</v>
      </c>
      <c r="J4127" t="s">
        <v>16902</v>
      </c>
      <c r="K4127" t="s">
        <v>16902</v>
      </c>
      <c r="L4127">
        <v>103.639</v>
      </c>
      <c r="N4127">
        <v>-1.65</v>
      </c>
      <c r="P4127">
        <v>100</v>
      </c>
      <c r="R4127" t="s">
        <v>35</v>
      </c>
      <c r="S4127" t="s">
        <v>2868</v>
      </c>
      <c r="T4127" t="s">
        <v>37</v>
      </c>
      <c r="V4127" t="s">
        <v>38</v>
      </c>
      <c r="W4127">
        <v>100</v>
      </c>
      <c r="X4127">
        <v>100</v>
      </c>
      <c r="Y4127">
        <v>100</v>
      </c>
      <c r="Z4127">
        <v>100</v>
      </c>
      <c r="AA4127">
        <v>100</v>
      </c>
      <c r="AB4127" t="s">
        <v>39</v>
      </c>
      <c r="AC4127">
        <f>VLOOKUP(AB4127,Sheet2!$B$18:$E$27,4,0)</f>
        <v>1</v>
      </c>
      <c r="AD4127">
        <f>VLOOKUP(V4127,Sheet2!$B$4:$E$14,4,0)</f>
        <v>2</v>
      </c>
    </row>
    <row r="4128" spans="1:30">
      <c r="A4128" t="s">
        <v>16903</v>
      </c>
      <c r="B4128" t="s">
        <v>432</v>
      </c>
      <c r="C4128" t="s">
        <v>432</v>
      </c>
      <c r="D4128" t="s">
        <v>445</v>
      </c>
      <c r="E4128" t="s">
        <v>445</v>
      </c>
      <c r="F4128" t="s">
        <v>446</v>
      </c>
      <c r="G4128" t="s">
        <v>446</v>
      </c>
      <c r="H4128" t="s">
        <v>447</v>
      </c>
      <c r="I4128" t="s">
        <v>447</v>
      </c>
      <c r="J4128" t="s">
        <v>16904</v>
      </c>
      <c r="K4128" t="s">
        <v>16905</v>
      </c>
      <c r="L4128">
        <v>107.599</v>
      </c>
      <c r="N4128">
        <v>-6.82</v>
      </c>
      <c r="P4128">
        <v>100</v>
      </c>
      <c r="R4128" t="s">
        <v>35</v>
      </c>
      <c r="S4128" t="s">
        <v>450</v>
      </c>
      <c r="T4128" t="s">
        <v>37</v>
      </c>
      <c r="V4128" t="s">
        <v>38</v>
      </c>
      <c r="W4128">
        <v>100</v>
      </c>
      <c r="X4128">
        <v>100</v>
      </c>
      <c r="Y4128">
        <v>100</v>
      </c>
      <c r="Z4128">
        <v>100</v>
      </c>
      <c r="AA4128">
        <v>100</v>
      </c>
      <c r="AB4128" t="s">
        <v>39</v>
      </c>
      <c r="AC4128">
        <f>VLOOKUP(AB4128,Sheet2!$B$18:$E$27,4,0)</f>
        <v>1</v>
      </c>
      <c r="AD4128">
        <f>VLOOKUP(V4128,Sheet2!$B$4:$E$14,4,0)</f>
        <v>2</v>
      </c>
    </row>
    <row r="4129" spans="1:30">
      <c r="A4129" t="s">
        <v>16906</v>
      </c>
      <c r="B4129" t="s">
        <v>550</v>
      </c>
      <c r="C4129" t="s">
        <v>551</v>
      </c>
      <c r="D4129" t="s">
        <v>852</v>
      </c>
      <c r="E4129" t="s">
        <v>852</v>
      </c>
      <c r="F4129" t="s">
        <v>853</v>
      </c>
      <c r="G4129" t="s">
        <v>5829</v>
      </c>
      <c r="H4129" t="s">
        <v>855</v>
      </c>
      <c r="I4129" t="s">
        <v>855</v>
      </c>
      <c r="J4129" t="s">
        <v>16907</v>
      </c>
      <c r="K4129" t="s">
        <v>16908</v>
      </c>
      <c r="L4129">
        <v>107.033</v>
      </c>
      <c r="M4129">
        <v>107.03700000000001</v>
      </c>
      <c r="N4129">
        <v>-6.2430000000000003</v>
      </c>
      <c r="O4129">
        <v>-6.2399100000000001</v>
      </c>
      <c r="P4129">
        <v>100</v>
      </c>
      <c r="S4129" t="s">
        <v>859</v>
      </c>
      <c r="T4129" t="s">
        <v>16909</v>
      </c>
      <c r="U4129">
        <v>0.55920803687994192</v>
      </c>
      <c r="V4129" t="s">
        <v>308</v>
      </c>
      <c r="W4129">
        <v>100</v>
      </c>
      <c r="X4129">
        <v>100</v>
      </c>
      <c r="Y4129">
        <v>100</v>
      </c>
      <c r="Z4129">
        <v>100</v>
      </c>
      <c r="AA4129">
        <v>100</v>
      </c>
      <c r="AB4129" t="s">
        <v>39</v>
      </c>
      <c r="AC4129">
        <f>VLOOKUP(AB4129,Sheet2!$B$18:$E$27,4,0)</f>
        <v>1</v>
      </c>
      <c r="AD4129">
        <f>VLOOKUP(V4129,Sheet2!$B$4:$E$14,4,0)</f>
        <v>0</v>
      </c>
    </row>
    <row r="4130" spans="1:30">
      <c r="A4130" t="s">
        <v>16910</v>
      </c>
      <c r="B4130" t="s">
        <v>319</v>
      </c>
      <c r="C4130" t="s">
        <v>238</v>
      </c>
      <c r="D4130" t="s">
        <v>3653</v>
      </c>
      <c r="E4130" t="s">
        <v>2746</v>
      </c>
      <c r="F4130" t="s">
        <v>3719</v>
      </c>
      <c r="G4130" t="s">
        <v>3406</v>
      </c>
      <c r="H4130" t="s">
        <v>13383</v>
      </c>
      <c r="I4130" t="s">
        <v>3407</v>
      </c>
      <c r="J4130" t="s">
        <v>16911</v>
      </c>
      <c r="K4130" t="s">
        <v>16912</v>
      </c>
      <c r="L4130">
        <v>106.90600000000001</v>
      </c>
      <c r="M4130">
        <v>106.756</v>
      </c>
      <c r="N4130">
        <v>-6.4240000000000004</v>
      </c>
      <c r="O4130">
        <v>-6.1403400000000001</v>
      </c>
      <c r="P4130">
        <v>0</v>
      </c>
      <c r="S4130" t="s">
        <v>13387</v>
      </c>
      <c r="T4130" t="s">
        <v>16913</v>
      </c>
      <c r="U4130">
        <v>35.489925183527767</v>
      </c>
      <c r="V4130" t="s">
        <v>568</v>
      </c>
      <c r="W4130">
        <v>22</v>
      </c>
      <c r="X4130">
        <v>27</v>
      </c>
      <c r="Y4130">
        <v>22</v>
      </c>
      <c r="Z4130">
        <v>14</v>
      </c>
      <c r="AA4130">
        <v>17</v>
      </c>
      <c r="AB4130" t="s">
        <v>899</v>
      </c>
      <c r="AC4130">
        <f>VLOOKUP(AB4130,Sheet2!$B$18:$E$27,4,0)</f>
        <v>0</v>
      </c>
      <c r="AD4130">
        <f>VLOOKUP(V4130,Sheet2!$B$4:$E$14,4,0)</f>
        <v>0</v>
      </c>
    </row>
    <row r="4131" spans="1:30">
      <c r="A4131" t="s">
        <v>16914</v>
      </c>
      <c r="B4131" t="s">
        <v>29</v>
      </c>
      <c r="C4131" t="s">
        <v>29</v>
      </c>
      <c r="D4131" t="s">
        <v>230</v>
      </c>
      <c r="E4131" t="s">
        <v>231</v>
      </c>
      <c r="F4131" t="s">
        <v>230</v>
      </c>
      <c r="G4131" t="s">
        <v>230</v>
      </c>
      <c r="H4131" t="s">
        <v>232</v>
      </c>
      <c r="I4131" t="s">
        <v>232</v>
      </c>
      <c r="J4131" t="s">
        <v>16915</v>
      </c>
      <c r="K4131" t="s">
        <v>16916</v>
      </c>
      <c r="L4131">
        <v>112.45399999999999</v>
      </c>
      <c r="N4131">
        <v>-7.26</v>
      </c>
      <c r="P4131">
        <v>100</v>
      </c>
      <c r="R4131" t="s">
        <v>35</v>
      </c>
      <c r="S4131" t="s">
        <v>235</v>
      </c>
      <c r="T4131" t="s">
        <v>37</v>
      </c>
      <c r="V4131" t="s">
        <v>38</v>
      </c>
      <c r="W4131">
        <v>100</v>
      </c>
      <c r="X4131">
        <v>100</v>
      </c>
      <c r="Y4131">
        <v>100</v>
      </c>
      <c r="Z4131">
        <v>100</v>
      </c>
      <c r="AA4131">
        <v>100</v>
      </c>
      <c r="AB4131" t="s">
        <v>39</v>
      </c>
      <c r="AC4131">
        <f>VLOOKUP(AB4131,Sheet2!$B$18:$E$27,4,0)</f>
        <v>1</v>
      </c>
      <c r="AD4131">
        <f>VLOOKUP(V4131,Sheet2!$B$4:$E$14,4,0)</f>
        <v>2</v>
      </c>
    </row>
    <row r="4132" spans="1:30">
      <c r="A4132" t="s">
        <v>16917</v>
      </c>
      <c r="B4132" t="s">
        <v>130</v>
      </c>
      <c r="C4132" t="s">
        <v>131</v>
      </c>
      <c r="D4132" t="s">
        <v>1236</v>
      </c>
      <c r="E4132" t="s">
        <v>1236</v>
      </c>
      <c r="F4132" t="s">
        <v>3588</v>
      </c>
      <c r="G4132" t="s">
        <v>3589</v>
      </c>
      <c r="H4132" t="s">
        <v>3590</v>
      </c>
      <c r="I4132" t="s">
        <v>3590</v>
      </c>
      <c r="J4132" t="s">
        <v>16918</v>
      </c>
      <c r="K4132" t="s">
        <v>16918</v>
      </c>
      <c r="L4132">
        <v>103.575</v>
      </c>
      <c r="N4132">
        <v>-1.6120000000000001</v>
      </c>
      <c r="P4132">
        <v>100</v>
      </c>
      <c r="R4132" t="s">
        <v>35</v>
      </c>
      <c r="S4132" t="s">
        <v>3592</v>
      </c>
      <c r="T4132" t="s">
        <v>37</v>
      </c>
      <c r="V4132" t="s">
        <v>38</v>
      </c>
      <c r="W4132">
        <v>100</v>
      </c>
      <c r="X4132">
        <v>100</v>
      </c>
      <c r="Y4132">
        <v>100</v>
      </c>
      <c r="Z4132">
        <v>100</v>
      </c>
      <c r="AA4132">
        <v>100</v>
      </c>
      <c r="AB4132" t="s">
        <v>39</v>
      </c>
      <c r="AC4132">
        <f>VLOOKUP(AB4132,Sheet2!$B$18:$E$27,4,0)</f>
        <v>1</v>
      </c>
      <c r="AD4132">
        <f>VLOOKUP(V4132,Sheet2!$B$4:$E$14,4,0)</f>
        <v>2</v>
      </c>
    </row>
    <row r="4133" spans="1:30">
      <c r="A4133" t="s">
        <v>16919</v>
      </c>
      <c r="B4133" t="s">
        <v>170</v>
      </c>
      <c r="C4133" t="s">
        <v>171</v>
      </c>
      <c r="D4133" t="s">
        <v>2122</v>
      </c>
      <c r="E4133" t="s">
        <v>2122</v>
      </c>
      <c r="F4133" t="s">
        <v>16920</v>
      </c>
      <c r="G4133" t="s">
        <v>16921</v>
      </c>
      <c r="H4133" t="s">
        <v>2124</v>
      </c>
      <c r="I4133" t="s">
        <v>2125</v>
      </c>
      <c r="J4133" t="s">
        <v>16922</v>
      </c>
      <c r="K4133" t="s">
        <v>16923</v>
      </c>
      <c r="L4133">
        <v>114.92100000000001</v>
      </c>
      <c r="N4133">
        <v>-3.3410000000000002</v>
      </c>
      <c r="P4133">
        <v>0</v>
      </c>
      <c r="R4133" t="s">
        <v>35</v>
      </c>
      <c r="S4133" t="s">
        <v>16924</v>
      </c>
      <c r="T4133" t="s">
        <v>37</v>
      </c>
      <c r="V4133" t="s">
        <v>38</v>
      </c>
      <c r="W4133">
        <v>100</v>
      </c>
      <c r="X4133">
        <v>100</v>
      </c>
      <c r="Y4133">
        <v>100</v>
      </c>
      <c r="Z4133">
        <v>100</v>
      </c>
      <c r="AA4133">
        <v>80</v>
      </c>
      <c r="AB4133" t="s">
        <v>86</v>
      </c>
      <c r="AC4133">
        <f>VLOOKUP(AB4133,Sheet2!$B$18:$E$27,4,0)</f>
        <v>1</v>
      </c>
      <c r="AD4133">
        <f>VLOOKUP(V4133,Sheet2!$B$4:$E$14,4,0)</f>
        <v>2</v>
      </c>
    </row>
    <row r="4134" spans="1:30">
      <c r="A4134" t="s">
        <v>16925</v>
      </c>
      <c r="B4134" t="s">
        <v>130</v>
      </c>
      <c r="C4134" t="s">
        <v>131</v>
      </c>
      <c r="D4134" t="s">
        <v>358</v>
      </c>
      <c r="E4134" t="s">
        <v>358</v>
      </c>
      <c r="F4134" t="s">
        <v>359</v>
      </c>
      <c r="G4134" t="s">
        <v>359</v>
      </c>
      <c r="H4134" t="s">
        <v>360</v>
      </c>
      <c r="I4134" t="s">
        <v>360</v>
      </c>
      <c r="J4134" t="s">
        <v>16926</v>
      </c>
      <c r="K4134" t="s">
        <v>16926</v>
      </c>
      <c r="L4134">
        <v>103.648</v>
      </c>
      <c r="N4134">
        <v>-1.6240000000000001</v>
      </c>
      <c r="P4134">
        <v>100</v>
      </c>
      <c r="R4134" t="s">
        <v>35</v>
      </c>
      <c r="S4134" t="s">
        <v>362</v>
      </c>
      <c r="T4134" t="s">
        <v>37</v>
      </c>
      <c r="V4134" t="s">
        <v>38</v>
      </c>
      <c r="W4134">
        <v>100</v>
      </c>
      <c r="X4134">
        <v>100</v>
      </c>
      <c r="Y4134">
        <v>100</v>
      </c>
      <c r="Z4134">
        <v>100</v>
      </c>
      <c r="AA4134">
        <v>100</v>
      </c>
      <c r="AB4134" t="s">
        <v>39</v>
      </c>
      <c r="AC4134">
        <f>VLOOKUP(AB4134,Sheet2!$B$18:$E$27,4,0)</f>
        <v>1</v>
      </c>
      <c r="AD4134">
        <f>VLOOKUP(V4134,Sheet2!$B$4:$E$14,4,0)</f>
        <v>2</v>
      </c>
    </row>
    <row r="4135" spans="1:30">
      <c r="A4135" t="s">
        <v>16927</v>
      </c>
      <c r="B4135" t="s">
        <v>460</v>
      </c>
      <c r="C4135" t="s">
        <v>461</v>
      </c>
      <c r="D4135" t="s">
        <v>462</v>
      </c>
      <c r="E4135" t="s">
        <v>462</v>
      </c>
      <c r="F4135" t="s">
        <v>487</v>
      </c>
      <c r="G4135" t="s">
        <v>487</v>
      </c>
      <c r="H4135" t="s">
        <v>488</v>
      </c>
      <c r="I4135" t="s">
        <v>488</v>
      </c>
      <c r="J4135" t="s">
        <v>16928</v>
      </c>
      <c r="K4135" t="s">
        <v>16929</v>
      </c>
      <c r="L4135">
        <v>107.54300000000001</v>
      </c>
      <c r="N4135">
        <v>-6.88</v>
      </c>
      <c r="P4135">
        <v>100</v>
      </c>
      <c r="R4135" t="s">
        <v>35</v>
      </c>
      <c r="S4135" t="s">
        <v>467</v>
      </c>
      <c r="T4135" t="s">
        <v>37</v>
      </c>
      <c r="V4135" t="s">
        <v>38</v>
      </c>
      <c r="W4135">
        <v>100</v>
      </c>
      <c r="X4135">
        <v>100</v>
      </c>
      <c r="Y4135">
        <v>100</v>
      </c>
      <c r="Z4135">
        <v>100</v>
      </c>
      <c r="AA4135">
        <v>100</v>
      </c>
      <c r="AB4135" t="s">
        <v>39</v>
      </c>
      <c r="AC4135">
        <f>VLOOKUP(AB4135,Sheet2!$B$18:$E$27,4,0)</f>
        <v>1</v>
      </c>
      <c r="AD4135">
        <f>VLOOKUP(V4135,Sheet2!$B$4:$E$14,4,0)</f>
        <v>2</v>
      </c>
    </row>
    <row r="4136" spans="1:30">
      <c r="A4136" t="s">
        <v>16930</v>
      </c>
      <c r="B4136" t="s">
        <v>192</v>
      </c>
      <c r="C4136" t="s">
        <v>71</v>
      </c>
      <c r="D4136" t="s">
        <v>2722</v>
      </c>
      <c r="E4136" t="s">
        <v>2722</v>
      </c>
      <c r="F4136" t="s">
        <v>2425</v>
      </c>
      <c r="G4136" t="s">
        <v>2425</v>
      </c>
      <c r="H4136" t="s">
        <v>3554</v>
      </c>
      <c r="I4136" t="s">
        <v>3554</v>
      </c>
      <c r="J4136" t="s">
        <v>16931</v>
      </c>
      <c r="K4136" t="s">
        <v>16931</v>
      </c>
      <c r="L4136">
        <v>106.592</v>
      </c>
      <c r="N4136">
        <v>-6.1950000000000003</v>
      </c>
      <c r="P4136">
        <v>100</v>
      </c>
      <c r="R4136" t="s">
        <v>35</v>
      </c>
      <c r="S4136" t="s">
        <v>16932</v>
      </c>
      <c r="T4136" t="s">
        <v>37</v>
      </c>
      <c r="V4136" t="s">
        <v>38</v>
      </c>
      <c r="W4136">
        <v>100</v>
      </c>
      <c r="X4136">
        <v>100</v>
      </c>
      <c r="Y4136">
        <v>100</v>
      </c>
      <c r="Z4136">
        <v>100</v>
      </c>
      <c r="AA4136">
        <v>100</v>
      </c>
      <c r="AB4136" t="s">
        <v>39</v>
      </c>
      <c r="AC4136">
        <f>VLOOKUP(AB4136,Sheet2!$B$18:$E$27,4,0)</f>
        <v>1</v>
      </c>
      <c r="AD4136">
        <f>VLOOKUP(V4136,Sheet2!$B$4:$E$14,4,0)</f>
        <v>2</v>
      </c>
    </row>
    <row r="4137" spans="1:30">
      <c r="A4137" t="s">
        <v>16933</v>
      </c>
      <c r="B4137" t="s">
        <v>192</v>
      </c>
      <c r="C4137" t="s">
        <v>71</v>
      </c>
      <c r="D4137" t="s">
        <v>2449</v>
      </c>
      <c r="E4137" t="s">
        <v>2623</v>
      </c>
      <c r="F4137" t="s">
        <v>15745</v>
      </c>
      <c r="G4137" t="s">
        <v>3087</v>
      </c>
      <c r="H4137" t="s">
        <v>4415</v>
      </c>
      <c r="I4137" t="s">
        <v>3088</v>
      </c>
      <c r="J4137" t="s">
        <v>16934</v>
      </c>
      <c r="K4137" t="s">
        <v>16935</v>
      </c>
      <c r="L4137">
        <v>106.654</v>
      </c>
      <c r="N4137">
        <v>-6.1550000000000002</v>
      </c>
      <c r="P4137">
        <v>0</v>
      </c>
      <c r="R4137" t="s">
        <v>35</v>
      </c>
      <c r="S4137" t="s">
        <v>15749</v>
      </c>
      <c r="T4137" t="s">
        <v>37</v>
      </c>
      <c r="V4137" t="s">
        <v>38</v>
      </c>
      <c r="W4137">
        <v>100</v>
      </c>
      <c r="X4137">
        <v>24</v>
      </c>
      <c r="Y4137">
        <v>40</v>
      </c>
      <c r="Z4137">
        <v>28</v>
      </c>
      <c r="AA4137">
        <v>38.4</v>
      </c>
      <c r="AB4137" t="s">
        <v>703</v>
      </c>
      <c r="AC4137">
        <f>VLOOKUP(AB4137,Sheet2!$B$18:$E$27,4,0)</f>
        <v>0</v>
      </c>
      <c r="AD4137">
        <f>VLOOKUP(V4137,Sheet2!$B$4:$E$14,4,0)</f>
        <v>2</v>
      </c>
    </row>
    <row r="4138" spans="1:30">
      <c r="A4138" t="s">
        <v>16936</v>
      </c>
      <c r="B4138" t="s">
        <v>1778</v>
      </c>
      <c r="C4138" t="s">
        <v>1778</v>
      </c>
      <c r="D4138" t="s">
        <v>3434</v>
      </c>
      <c r="E4138" t="s">
        <v>3435</v>
      </c>
      <c r="F4138" t="s">
        <v>16937</v>
      </c>
      <c r="G4138" t="s">
        <v>16937</v>
      </c>
      <c r="H4138" t="s">
        <v>16938</v>
      </c>
      <c r="I4138" t="s">
        <v>16938</v>
      </c>
      <c r="J4138" t="s">
        <v>16939</v>
      </c>
      <c r="K4138" t="s">
        <v>16940</v>
      </c>
      <c r="L4138">
        <v>106.09699999999999</v>
      </c>
      <c r="N4138">
        <v>-1.8240000000000001</v>
      </c>
      <c r="P4138">
        <v>100</v>
      </c>
      <c r="R4138" t="s">
        <v>35</v>
      </c>
      <c r="S4138" t="s">
        <v>16941</v>
      </c>
      <c r="T4138" t="s">
        <v>37</v>
      </c>
      <c r="V4138" t="s">
        <v>38</v>
      </c>
      <c r="W4138">
        <v>100</v>
      </c>
      <c r="X4138">
        <v>100</v>
      </c>
      <c r="Y4138">
        <v>100</v>
      </c>
      <c r="Z4138">
        <v>71</v>
      </c>
      <c r="AA4138">
        <v>94.2</v>
      </c>
      <c r="AB4138" t="s">
        <v>39</v>
      </c>
      <c r="AC4138">
        <f>VLOOKUP(AB4138,Sheet2!$B$18:$E$27,4,0)</f>
        <v>1</v>
      </c>
      <c r="AD4138">
        <f>VLOOKUP(V4138,Sheet2!$B$4:$E$14,4,0)</f>
        <v>2</v>
      </c>
    </row>
    <row r="4139" spans="1:30">
      <c r="A4139" t="s">
        <v>16942</v>
      </c>
      <c r="B4139" t="s">
        <v>71</v>
      </c>
      <c r="C4139" t="s">
        <v>72</v>
      </c>
      <c r="D4139" t="s">
        <v>2083</v>
      </c>
      <c r="E4139" t="s">
        <v>2083</v>
      </c>
      <c r="F4139" t="s">
        <v>1247</v>
      </c>
      <c r="G4139" t="s">
        <v>1247</v>
      </c>
      <c r="H4139" t="s">
        <v>2085</v>
      </c>
      <c r="I4139" t="s">
        <v>2086</v>
      </c>
      <c r="J4139" t="s">
        <v>16943</v>
      </c>
      <c r="K4139" t="s">
        <v>16944</v>
      </c>
      <c r="L4139">
        <v>106.443</v>
      </c>
      <c r="N4139">
        <v>-6.2469999999999999</v>
      </c>
      <c r="P4139">
        <v>0</v>
      </c>
      <c r="R4139" t="s">
        <v>35</v>
      </c>
      <c r="S4139" t="s">
        <v>4172</v>
      </c>
      <c r="T4139" t="s">
        <v>37</v>
      </c>
      <c r="V4139" t="s">
        <v>38</v>
      </c>
      <c r="W4139">
        <v>100</v>
      </c>
      <c r="X4139">
        <v>100</v>
      </c>
      <c r="Y4139">
        <v>100</v>
      </c>
      <c r="Z4139">
        <v>100</v>
      </c>
      <c r="AA4139">
        <v>80</v>
      </c>
      <c r="AB4139" t="s">
        <v>86</v>
      </c>
      <c r="AC4139">
        <f>VLOOKUP(AB4139,Sheet2!$B$18:$E$27,4,0)</f>
        <v>1</v>
      </c>
      <c r="AD4139">
        <f>VLOOKUP(V4139,Sheet2!$B$4:$E$14,4,0)</f>
        <v>2</v>
      </c>
    </row>
    <row r="4140" spans="1:30">
      <c r="A4140" t="s">
        <v>16945</v>
      </c>
      <c r="B4140" t="s">
        <v>192</v>
      </c>
      <c r="C4140" t="s">
        <v>71</v>
      </c>
      <c r="D4140" t="s">
        <v>2722</v>
      </c>
      <c r="E4140" t="s">
        <v>2722</v>
      </c>
      <c r="F4140" t="s">
        <v>16946</v>
      </c>
      <c r="G4140" t="s">
        <v>16947</v>
      </c>
      <c r="H4140" t="s">
        <v>2723</v>
      </c>
      <c r="I4140" t="s">
        <v>2723</v>
      </c>
      <c r="J4140" t="s">
        <v>16948</v>
      </c>
      <c r="K4140" t="s">
        <v>16949</v>
      </c>
      <c r="L4140">
        <v>106.60899999999999</v>
      </c>
      <c r="M4140">
        <v>106.61</v>
      </c>
      <c r="N4140">
        <v>-6.21</v>
      </c>
      <c r="O4140">
        <v>-6.2101600000000001</v>
      </c>
      <c r="P4140">
        <v>100</v>
      </c>
      <c r="S4140" t="s">
        <v>16950</v>
      </c>
      <c r="T4140" t="s">
        <v>16951</v>
      </c>
      <c r="U4140">
        <v>0.1120761231903858</v>
      </c>
      <c r="V4140" t="s">
        <v>548</v>
      </c>
      <c r="W4140">
        <v>100</v>
      </c>
      <c r="X4140">
        <v>100</v>
      </c>
      <c r="Y4140">
        <v>100</v>
      </c>
      <c r="Z4140">
        <v>100</v>
      </c>
      <c r="AA4140">
        <v>100</v>
      </c>
      <c r="AB4140" t="s">
        <v>39</v>
      </c>
      <c r="AC4140">
        <f>VLOOKUP(AB4140,Sheet2!$B$18:$E$27,4,0)</f>
        <v>1</v>
      </c>
      <c r="AD4140">
        <f>VLOOKUP(V4140,Sheet2!$B$4:$E$14,4,0)</f>
        <v>1</v>
      </c>
    </row>
    <row r="4141" spans="1:30">
      <c r="A4141" t="s">
        <v>16952</v>
      </c>
      <c r="B4141" t="s">
        <v>71</v>
      </c>
      <c r="C4141" t="s">
        <v>72</v>
      </c>
      <c r="D4141" t="s">
        <v>481</v>
      </c>
      <c r="E4141" t="s">
        <v>481</v>
      </c>
      <c r="F4141" t="s">
        <v>3537</v>
      </c>
      <c r="G4141" t="s">
        <v>3538</v>
      </c>
      <c r="H4141" t="s">
        <v>107</v>
      </c>
      <c r="I4141" t="s">
        <v>107</v>
      </c>
      <c r="J4141" t="s">
        <v>16953</v>
      </c>
      <c r="K4141" t="s">
        <v>16954</v>
      </c>
      <c r="L4141">
        <v>106.498</v>
      </c>
      <c r="N4141">
        <v>-6.218</v>
      </c>
      <c r="P4141">
        <v>100</v>
      </c>
      <c r="R4141" t="s">
        <v>35</v>
      </c>
      <c r="S4141" t="s">
        <v>3541</v>
      </c>
      <c r="T4141" t="s">
        <v>37</v>
      </c>
      <c r="V4141" t="s">
        <v>38</v>
      </c>
      <c r="W4141">
        <v>100</v>
      </c>
      <c r="X4141">
        <v>100</v>
      </c>
      <c r="Y4141">
        <v>100</v>
      </c>
      <c r="Z4141">
        <v>100</v>
      </c>
      <c r="AA4141">
        <v>100</v>
      </c>
      <c r="AB4141" t="s">
        <v>39</v>
      </c>
      <c r="AC4141">
        <f>VLOOKUP(AB4141,Sheet2!$B$18:$E$27,4,0)</f>
        <v>1</v>
      </c>
      <c r="AD4141">
        <f>VLOOKUP(V4141,Sheet2!$B$4:$E$14,4,0)</f>
        <v>2</v>
      </c>
    </row>
    <row r="4142" spans="1:30">
      <c r="A4142" t="s">
        <v>16955</v>
      </c>
      <c r="B4142" t="s">
        <v>460</v>
      </c>
      <c r="C4142" t="s">
        <v>461</v>
      </c>
      <c r="D4142" t="s">
        <v>2356</v>
      </c>
      <c r="E4142" t="s">
        <v>2356</v>
      </c>
      <c r="F4142" t="s">
        <v>2304</v>
      </c>
      <c r="G4142" t="s">
        <v>2304</v>
      </c>
      <c r="H4142" t="s">
        <v>10146</v>
      </c>
      <c r="I4142" t="s">
        <v>10146</v>
      </c>
      <c r="J4142" t="s">
        <v>16956</v>
      </c>
      <c r="K4142" t="s">
        <v>16957</v>
      </c>
      <c r="L4142">
        <v>107.553</v>
      </c>
      <c r="N4142">
        <v>-6.8579999999999997</v>
      </c>
      <c r="P4142">
        <v>100</v>
      </c>
      <c r="R4142" t="s">
        <v>35</v>
      </c>
      <c r="S4142" t="s">
        <v>10149</v>
      </c>
      <c r="T4142" t="s">
        <v>37</v>
      </c>
      <c r="V4142" t="s">
        <v>38</v>
      </c>
      <c r="W4142">
        <v>100</v>
      </c>
      <c r="X4142">
        <v>100</v>
      </c>
      <c r="Y4142">
        <v>100</v>
      </c>
      <c r="Z4142">
        <v>74</v>
      </c>
      <c r="AA4142">
        <v>94.8</v>
      </c>
      <c r="AB4142" t="s">
        <v>39</v>
      </c>
      <c r="AC4142">
        <f>VLOOKUP(AB4142,Sheet2!$B$18:$E$27,4,0)</f>
        <v>1</v>
      </c>
      <c r="AD4142">
        <f>VLOOKUP(V4142,Sheet2!$B$4:$E$14,4,0)</f>
        <v>2</v>
      </c>
    </row>
    <row r="4143" spans="1:30">
      <c r="A4143" t="s">
        <v>16958</v>
      </c>
      <c r="B4143" t="s">
        <v>122</v>
      </c>
      <c r="C4143" t="s">
        <v>122</v>
      </c>
      <c r="D4143" t="s">
        <v>123</v>
      </c>
      <c r="E4143" t="s">
        <v>123</v>
      </c>
      <c r="F4143" t="s">
        <v>13020</v>
      </c>
      <c r="G4143" t="s">
        <v>13020</v>
      </c>
      <c r="H4143" t="s">
        <v>125</v>
      </c>
      <c r="I4143" t="s">
        <v>126</v>
      </c>
      <c r="J4143" t="s">
        <v>16959</v>
      </c>
      <c r="K4143" t="s">
        <v>16959</v>
      </c>
      <c r="L4143">
        <v>124.63</v>
      </c>
      <c r="N4143">
        <v>1.1319999999999999</v>
      </c>
      <c r="P4143">
        <v>0</v>
      </c>
      <c r="R4143" t="s">
        <v>35</v>
      </c>
      <c r="S4143" t="s">
        <v>15993</v>
      </c>
      <c r="T4143" t="s">
        <v>37</v>
      </c>
      <c r="V4143" t="s">
        <v>38</v>
      </c>
      <c r="W4143">
        <v>100</v>
      </c>
      <c r="X4143">
        <v>100</v>
      </c>
      <c r="Y4143">
        <v>100</v>
      </c>
      <c r="Z4143">
        <v>100</v>
      </c>
      <c r="AA4143">
        <v>80</v>
      </c>
      <c r="AB4143" t="s">
        <v>86</v>
      </c>
      <c r="AC4143">
        <f>VLOOKUP(AB4143,Sheet2!$B$18:$E$27,4,0)</f>
        <v>1</v>
      </c>
      <c r="AD4143">
        <f>VLOOKUP(V4143,Sheet2!$B$4:$E$14,4,0)</f>
        <v>2</v>
      </c>
    </row>
    <row r="4144" spans="1:30">
      <c r="A4144" t="s">
        <v>16960</v>
      </c>
      <c r="B4144" t="s">
        <v>2137</v>
      </c>
      <c r="C4144" t="s">
        <v>2138</v>
      </c>
      <c r="D4144" t="s">
        <v>4251</v>
      </c>
      <c r="E4144" t="s">
        <v>4251</v>
      </c>
      <c r="F4144" t="s">
        <v>4252</v>
      </c>
      <c r="G4144" t="s">
        <v>4252</v>
      </c>
      <c r="H4144" t="s">
        <v>4253</v>
      </c>
      <c r="I4144" t="s">
        <v>4253</v>
      </c>
      <c r="J4144" t="s">
        <v>16961</v>
      </c>
      <c r="K4144" t="s">
        <v>16962</v>
      </c>
      <c r="L4144">
        <v>104.158</v>
      </c>
      <c r="N4144">
        <v>-3.4620000000000002</v>
      </c>
      <c r="P4144">
        <v>100</v>
      </c>
      <c r="R4144" t="s">
        <v>35</v>
      </c>
      <c r="S4144" t="s">
        <v>4256</v>
      </c>
      <c r="T4144" t="s">
        <v>37</v>
      </c>
      <c r="V4144" t="s">
        <v>38</v>
      </c>
      <c r="W4144">
        <v>100</v>
      </c>
      <c r="X4144">
        <v>100</v>
      </c>
      <c r="Y4144">
        <v>100</v>
      </c>
      <c r="Z4144">
        <v>89</v>
      </c>
      <c r="AA4144">
        <v>97.8</v>
      </c>
      <c r="AB4144" t="s">
        <v>39</v>
      </c>
      <c r="AC4144">
        <f>VLOOKUP(AB4144,Sheet2!$B$18:$E$27,4,0)</f>
        <v>1</v>
      </c>
      <c r="AD4144">
        <f>VLOOKUP(V4144,Sheet2!$B$4:$E$14,4,0)</f>
        <v>2</v>
      </c>
    </row>
    <row r="4145" spans="1:30">
      <c r="A4145" t="s">
        <v>16963</v>
      </c>
      <c r="B4145" t="s">
        <v>237</v>
      </c>
      <c r="C4145" t="s">
        <v>238</v>
      </c>
      <c r="D4145" t="s">
        <v>3422</v>
      </c>
      <c r="E4145" t="s">
        <v>3422</v>
      </c>
      <c r="F4145" t="s">
        <v>3422</v>
      </c>
      <c r="G4145" t="s">
        <v>3422</v>
      </c>
      <c r="H4145" t="s">
        <v>3423</v>
      </c>
      <c r="I4145" t="s">
        <v>3423</v>
      </c>
      <c r="J4145" t="s">
        <v>16964</v>
      </c>
      <c r="K4145" t="s">
        <v>16965</v>
      </c>
      <c r="L4145">
        <v>106.705</v>
      </c>
      <c r="N4145">
        <v>-6.1340000000000003</v>
      </c>
      <c r="P4145">
        <v>100</v>
      </c>
      <c r="R4145" t="s">
        <v>35</v>
      </c>
      <c r="S4145" t="s">
        <v>3426</v>
      </c>
      <c r="T4145" t="s">
        <v>37</v>
      </c>
      <c r="V4145" t="s">
        <v>38</v>
      </c>
      <c r="W4145">
        <v>100</v>
      </c>
      <c r="X4145">
        <v>100</v>
      </c>
      <c r="Y4145">
        <v>100</v>
      </c>
      <c r="Z4145">
        <v>100</v>
      </c>
      <c r="AA4145">
        <v>100</v>
      </c>
      <c r="AB4145" t="s">
        <v>39</v>
      </c>
      <c r="AC4145">
        <f>VLOOKUP(AB4145,Sheet2!$B$18:$E$27,4,0)</f>
        <v>1</v>
      </c>
      <c r="AD4145">
        <f>VLOOKUP(V4145,Sheet2!$B$4:$E$14,4,0)</f>
        <v>2</v>
      </c>
    </row>
    <row r="4146" spans="1:30">
      <c r="A4146" t="s">
        <v>16966</v>
      </c>
      <c r="B4146" t="s">
        <v>184</v>
      </c>
      <c r="C4146" t="s">
        <v>184</v>
      </c>
      <c r="D4146" t="s">
        <v>284</v>
      </c>
      <c r="E4146" t="s">
        <v>284</v>
      </c>
      <c r="F4146" t="s">
        <v>1156</v>
      </c>
      <c r="G4146" t="s">
        <v>1156</v>
      </c>
      <c r="H4146" t="s">
        <v>187</v>
      </c>
      <c r="I4146" t="s">
        <v>187</v>
      </c>
      <c r="J4146" t="s">
        <v>16967</v>
      </c>
      <c r="K4146" t="s">
        <v>16967</v>
      </c>
      <c r="L4146">
        <v>103.676</v>
      </c>
      <c r="N4146">
        <v>-1.595</v>
      </c>
      <c r="P4146">
        <v>100</v>
      </c>
      <c r="R4146" t="s">
        <v>35</v>
      </c>
      <c r="S4146" t="s">
        <v>1158</v>
      </c>
      <c r="T4146" t="s">
        <v>37</v>
      </c>
      <c r="V4146" t="s">
        <v>38</v>
      </c>
      <c r="W4146">
        <v>100</v>
      </c>
      <c r="X4146">
        <v>100</v>
      </c>
      <c r="Y4146">
        <v>100</v>
      </c>
      <c r="Z4146">
        <v>100</v>
      </c>
      <c r="AA4146">
        <v>100</v>
      </c>
      <c r="AB4146" t="s">
        <v>39</v>
      </c>
      <c r="AC4146">
        <f>VLOOKUP(AB4146,Sheet2!$B$18:$E$27,4,0)</f>
        <v>1</v>
      </c>
      <c r="AD4146">
        <f>VLOOKUP(V4146,Sheet2!$B$4:$E$14,4,0)</f>
        <v>2</v>
      </c>
    </row>
    <row r="4147" spans="1:30">
      <c r="A4147" t="s">
        <v>16968</v>
      </c>
      <c r="B4147" t="s">
        <v>29</v>
      </c>
      <c r="C4147" t="s">
        <v>29</v>
      </c>
      <c r="D4147" t="s">
        <v>230</v>
      </c>
      <c r="E4147" t="s">
        <v>231</v>
      </c>
      <c r="F4147" t="s">
        <v>2091</v>
      </c>
      <c r="G4147" t="s">
        <v>2091</v>
      </c>
      <c r="H4147" t="s">
        <v>232</v>
      </c>
      <c r="I4147" t="s">
        <v>232</v>
      </c>
      <c r="J4147" t="s">
        <v>16969</v>
      </c>
      <c r="K4147" t="s">
        <v>16970</v>
      </c>
      <c r="L4147">
        <v>112.547</v>
      </c>
      <c r="N4147">
        <v>-7.0469999999999997</v>
      </c>
      <c r="P4147">
        <v>100</v>
      </c>
      <c r="R4147" t="s">
        <v>35</v>
      </c>
      <c r="S4147" t="s">
        <v>2094</v>
      </c>
      <c r="T4147" t="s">
        <v>37</v>
      </c>
      <c r="V4147" t="s">
        <v>38</v>
      </c>
      <c r="W4147">
        <v>100</v>
      </c>
      <c r="X4147">
        <v>100</v>
      </c>
      <c r="Y4147">
        <v>100</v>
      </c>
      <c r="Z4147">
        <v>100</v>
      </c>
      <c r="AA4147">
        <v>100</v>
      </c>
      <c r="AB4147" t="s">
        <v>39</v>
      </c>
      <c r="AC4147">
        <f>VLOOKUP(AB4147,Sheet2!$B$18:$E$27,4,0)</f>
        <v>1</v>
      </c>
      <c r="AD4147">
        <f>VLOOKUP(V4147,Sheet2!$B$4:$E$14,4,0)</f>
        <v>2</v>
      </c>
    </row>
    <row r="4148" spans="1:30">
      <c r="A4148" t="s">
        <v>16971</v>
      </c>
      <c r="B4148" t="s">
        <v>192</v>
      </c>
      <c r="C4148" t="s">
        <v>71</v>
      </c>
      <c r="D4148" t="s">
        <v>311</v>
      </c>
      <c r="E4148" t="s">
        <v>311</v>
      </c>
      <c r="F4148" t="s">
        <v>6236</v>
      </c>
      <c r="G4148" t="s">
        <v>6236</v>
      </c>
      <c r="H4148" t="s">
        <v>3467</v>
      </c>
      <c r="I4148" t="s">
        <v>3467</v>
      </c>
      <c r="J4148" t="s">
        <v>16972</v>
      </c>
      <c r="K4148" t="s">
        <v>16973</v>
      </c>
      <c r="L4148">
        <v>106.616</v>
      </c>
      <c r="N4148">
        <v>-6.2</v>
      </c>
      <c r="P4148">
        <v>100</v>
      </c>
      <c r="R4148" t="s">
        <v>35</v>
      </c>
      <c r="S4148" t="s">
        <v>6239</v>
      </c>
      <c r="T4148" t="s">
        <v>37</v>
      </c>
      <c r="V4148" t="s">
        <v>38</v>
      </c>
      <c r="W4148">
        <v>100</v>
      </c>
      <c r="X4148">
        <v>100</v>
      </c>
      <c r="Y4148">
        <v>100</v>
      </c>
      <c r="Z4148">
        <v>100</v>
      </c>
      <c r="AA4148">
        <v>100</v>
      </c>
      <c r="AB4148" t="s">
        <v>39</v>
      </c>
      <c r="AC4148">
        <f>VLOOKUP(AB4148,Sheet2!$B$18:$E$27,4,0)</f>
        <v>1</v>
      </c>
      <c r="AD4148">
        <f>VLOOKUP(V4148,Sheet2!$B$4:$E$14,4,0)</f>
        <v>2</v>
      </c>
    </row>
    <row r="4149" spans="1:30">
      <c r="A4149" t="s">
        <v>16974</v>
      </c>
      <c r="B4149" t="s">
        <v>5963</v>
      </c>
      <c r="C4149" t="s">
        <v>5963</v>
      </c>
      <c r="D4149" t="s">
        <v>11385</v>
      </c>
      <c r="E4149" t="s">
        <v>11385</v>
      </c>
      <c r="F4149" t="s">
        <v>11386</v>
      </c>
      <c r="G4149" t="s">
        <v>11386</v>
      </c>
      <c r="H4149" t="s">
        <v>8474</v>
      </c>
      <c r="I4149" t="s">
        <v>11387</v>
      </c>
      <c r="J4149" t="s">
        <v>16975</v>
      </c>
      <c r="K4149" t="s">
        <v>16975</v>
      </c>
      <c r="L4149">
        <v>103.462</v>
      </c>
      <c r="N4149">
        <v>-1.2809999999999999</v>
      </c>
      <c r="P4149">
        <v>0</v>
      </c>
      <c r="R4149" t="s">
        <v>35</v>
      </c>
      <c r="S4149" t="s">
        <v>11389</v>
      </c>
      <c r="T4149" t="s">
        <v>37</v>
      </c>
      <c r="V4149" t="s">
        <v>38</v>
      </c>
      <c r="W4149">
        <v>100</v>
      </c>
      <c r="X4149">
        <v>100</v>
      </c>
      <c r="Y4149">
        <v>100</v>
      </c>
      <c r="Z4149">
        <v>100</v>
      </c>
      <c r="AA4149">
        <v>80</v>
      </c>
      <c r="AB4149" t="s">
        <v>86</v>
      </c>
      <c r="AC4149">
        <f>VLOOKUP(AB4149,Sheet2!$B$18:$E$27,4,0)</f>
        <v>1</v>
      </c>
      <c r="AD4149">
        <f>VLOOKUP(V4149,Sheet2!$B$4:$E$14,4,0)</f>
        <v>2</v>
      </c>
    </row>
    <row r="4150" spans="1:30">
      <c r="A4150" t="s">
        <v>16976</v>
      </c>
      <c r="B4150" t="s">
        <v>130</v>
      </c>
      <c r="C4150" t="s">
        <v>131</v>
      </c>
      <c r="D4150" t="s">
        <v>379</v>
      </c>
      <c r="E4150" t="s">
        <v>379</v>
      </c>
      <c r="F4150" t="s">
        <v>2897</v>
      </c>
      <c r="G4150" t="s">
        <v>2897</v>
      </c>
      <c r="H4150" t="s">
        <v>2898</v>
      </c>
      <c r="I4150" t="s">
        <v>2898</v>
      </c>
      <c r="J4150" t="s">
        <v>16977</v>
      </c>
      <c r="K4150" t="s">
        <v>16977</v>
      </c>
      <c r="L4150">
        <v>103.629</v>
      </c>
      <c r="N4150">
        <v>-1.5920000000000001</v>
      </c>
      <c r="P4150">
        <v>100</v>
      </c>
      <c r="R4150" t="s">
        <v>35</v>
      </c>
      <c r="S4150" t="s">
        <v>2900</v>
      </c>
      <c r="T4150" t="s">
        <v>37</v>
      </c>
      <c r="V4150" t="s">
        <v>38</v>
      </c>
      <c r="W4150">
        <v>100</v>
      </c>
      <c r="X4150">
        <v>100</v>
      </c>
      <c r="Y4150">
        <v>100</v>
      </c>
      <c r="Z4150">
        <v>100</v>
      </c>
      <c r="AA4150">
        <v>100</v>
      </c>
      <c r="AB4150" t="s">
        <v>39</v>
      </c>
      <c r="AC4150">
        <f>VLOOKUP(AB4150,Sheet2!$B$18:$E$27,4,0)</f>
        <v>1</v>
      </c>
      <c r="AD4150">
        <f>VLOOKUP(V4150,Sheet2!$B$4:$E$14,4,0)</f>
        <v>2</v>
      </c>
    </row>
    <row r="4151" spans="1:30">
      <c r="A4151" t="s">
        <v>16978</v>
      </c>
      <c r="B4151" t="s">
        <v>184</v>
      </c>
      <c r="C4151" t="s">
        <v>184</v>
      </c>
      <c r="D4151" t="s">
        <v>4446</v>
      </c>
      <c r="E4151" t="s">
        <v>4446</v>
      </c>
      <c r="F4151" t="s">
        <v>16979</v>
      </c>
      <c r="G4151" t="s">
        <v>16979</v>
      </c>
      <c r="H4151" t="s">
        <v>1133</v>
      </c>
      <c r="I4151" t="s">
        <v>4448</v>
      </c>
      <c r="J4151" t="s">
        <v>16980</v>
      </c>
      <c r="K4151" t="s">
        <v>16980</v>
      </c>
      <c r="L4151">
        <v>103.55200000000001</v>
      </c>
      <c r="N4151">
        <v>-1.526</v>
      </c>
      <c r="P4151">
        <v>0</v>
      </c>
      <c r="R4151" t="s">
        <v>35</v>
      </c>
      <c r="S4151" t="s">
        <v>16981</v>
      </c>
      <c r="T4151" t="s">
        <v>37</v>
      </c>
      <c r="V4151" t="s">
        <v>38</v>
      </c>
      <c r="W4151">
        <v>100</v>
      </c>
      <c r="X4151">
        <v>100</v>
      </c>
      <c r="Y4151">
        <v>100</v>
      </c>
      <c r="Z4151">
        <v>100</v>
      </c>
      <c r="AA4151">
        <v>80</v>
      </c>
      <c r="AB4151" t="s">
        <v>86</v>
      </c>
      <c r="AC4151">
        <f>VLOOKUP(AB4151,Sheet2!$B$18:$E$27,4,0)</f>
        <v>1</v>
      </c>
      <c r="AD4151">
        <f>VLOOKUP(V4151,Sheet2!$B$4:$E$14,4,0)</f>
        <v>2</v>
      </c>
    </row>
    <row r="4152" spans="1:30">
      <c r="A4152" t="s">
        <v>16982</v>
      </c>
      <c r="B4152" t="s">
        <v>29</v>
      </c>
      <c r="C4152" t="s">
        <v>29</v>
      </c>
      <c r="D4152" t="s">
        <v>138</v>
      </c>
      <c r="E4152" t="s">
        <v>138</v>
      </c>
      <c r="F4152" t="s">
        <v>16983</v>
      </c>
      <c r="G4152" t="s">
        <v>16983</v>
      </c>
      <c r="H4152" t="s">
        <v>140</v>
      </c>
      <c r="I4152" t="s">
        <v>140</v>
      </c>
      <c r="J4152" t="s">
        <v>16984</v>
      </c>
      <c r="K4152" t="s">
        <v>16985</v>
      </c>
      <c r="L4152">
        <v>112.569</v>
      </c>
      <c r="N4152">
        <v>-7.2530000000000001</v>
      </c>
      <c r="P4152">
        <v>100</v>
      </c>
      <c r="R4152" t="s">
        <v>35</v>
      </c>
      <c r="S4152" t="s">
        <v>16986</v>
      </c>
      <c r="T4152" t="s">
        <v>37</v>
      </c>
      <c r="V4152" t="s">
        <v>38</v>
      </c>
      <c r="W4152">
        <v>100</v>
      </c>
      <c r="X4152">
        <v>100</v>
      </c>
      <c r="Y4152">
        <v>100</v>
      </c>
      <c r="Z4152">
        <v>100</v>
      </c>
      <c r="AA4152">
        <v>100</v>
      </c>
      <c r="AB4152" t="s">
        <v>39</v>
      </c>
      <c r="AC4152">
        <f>VLOOKUP(AB4152,Sheet2!$B$18:$E$27,4,0)</f>
        <v>1</v>
      </c>
      <c r="AD4152">
        <f>VLOOKUP(V4152,Sheet2!$B$4:$E$14,4,0)</f>
        <v>2</v>
      </c>
    </row>
    <row r="4153" spans="1:30">
      <c r="A4153" t="s">
        <v>16987</v>
      </c>
      <c r="B4153" t="s">
        <v>213</v>
      </c>
      <c r="C4153" t="s">
        <v>213</v>
      </c>
      <c r="D4153" t="s">
        <v>16988</v>
      </c>
      <c r="E4153" t="s">
        <v>16988</v>
      </c>
      <c r="F4153" t="s">
        <v>16989</v>
      </c>
      <c r="G4153" t="s">
        <v>16989</v>
      </c>
      <c r="H4153" t="s">
        <v>16990</v>
      </c>
      <c r="I4153" t="s">
        <v>16990</v>
      </c>
      <c r="J4153" t="s">
        <v>16991</v>
      </c>
      <c r="K4153" t="s">
        <v>16992</v>
      </c>
      <c r="L4153">
        <v>112.633</v>
      </c>
      <c r="N4153">
        <v>-7.407</v>
      </c>
      <c r="P4153">
        <v>100</v>
      </c>
      <c r="R4153" t="s">
        <v>35</v>
      </c>
      <c r="S4153" t="s">
        <v>16993</v>
      </c>
      <c r="T4153" t="s">
        <v>37</v>
      </c>
      <c r="V4153" t="s">
        <v>38</v>
      </c>
      <c r="W4153">
        <v>100</v>
      </c>
      <c r="X4153">
        <v>100</v>
      </c>
      <c r="Y4153">
        <v>100</v>
      </c>
      <c r="Z4153">
        <v>20</v>
      </c>
      <c r="AA4153">
        <v>84</v>
      </c>
      <c r="AB4153" t="s">
        <v>86</v>
      </c>
      <c r="AC4153">
        <f>VLOOKUP(AB4153,Sheet2!$B$18:$E$27,4,0)</f>
        <v>1</v>
      </c>
      <c r="AD4153">
        <f>VLOOKUP(V4153,Sheet2!$B$4:$E$14,4,0)</f>
        <v>2</v>
      </c>
    </row>
    <row r="4154" spans="1:30">
      <c r="A4154" t="s">
        <v>16994</v>
      </c>
      <c r="B4154" t="s">
        <v>130</v>
      </c>
      <c r="C4154" t="s">
        <v>131</v>
      </c>
      <c r="D4154" t="s">
        <v>1757</v>
      </c>
      <c r="E4154" t="s">
        <v>1757</v>
      </c>
      <c r="F4154" t="s">
        <v>3158</v>
      </c>
      <c r="G4154" t="s">
        <v>3158</v>
      </c>
      <c r="H4154" t="s">
        <v>1759</v>
      </c>
      <c r="I4154" t="s">
        <v>1759</v>
      </c>
      <c r="J4154" t="s">
        <v>16995</v>
      </c>
      <c r="K4154" t="s">
        <v>16996</v>
      </c>
      <c r="L4154">
        <v>103.54900000000001</v>
      </c>
      <c r="N4154">
        <v>-1.6180000000000001</v>
      </c>
      <c r="P4154">
        <v>100</v>
      </c>
      <c r="R4154" t="s">
        <v>35</v>
      </c>
      <c r="S4154" t="s">
        <v>3160</v>
      </c>
      <c r="T4154" t="s">
        <v>37</v>
      </c>
      <c r="V4154" t="s">
        <v>38</v>
      </c>
      <c r="W4154">
        <v>100</v>
      </c>
      <c r="X4154">
        <v>100</v>
      </c>
      <c r="Y4154">
        <v>100</v>
      </c>
      <c r="Z4154">
        <v>100</v>
      </c>
      <c r="AA4154">
        <v>100</v>
      </c>
      <c r="AB4154" t="s">
        <v>39</v>
      </c>
      <c r="AC4154">
        <f>VLOOKUP(AB4154,Sheet2!$B$18:$E$27,4,0)</f>
        <v>1</v>
      </c>
      <c r="AD4154">
        <f>VLOOKUP(V4154,Sheet2!$B$4:$E$14,4,0)</f>
        <v>2</v>
      </c>
    </row>
    <row r="4155" spans="1:30">
      <c r="A4155" t="s">
        <v>16997</v>
      </c>
      <c r="B4155" t="s">
        <v>29</v>
      </c>
      <c r="C4155" t="s">
        <v>29</v>
      </c>
      <c r="D4155" t="s">
        <v>277</v>
      </c>
      <c r="E4155" t="s">
        <v>277</v>
      </c>
      <c r="F4155" t="s">
        <v>16998</v>
      </c>
      <c r="G4155" t="s">
        <v>16998</v>
      </c>
      <c r="H4155" t="s">
        <v>279</v>
      </c>
      <c r="I4155" t="s">
        <v>279</v>
      </c>
      <c r="J4155" t="s">
        <v>16999</v>
      </c>
      <c r="K4155" t="s">
        <v>17000</v>
      </c>
      <c r="L4155">
        <v>112.48399999999999</v>
      </c>
      <c r="N4155">
        <v>-7.2590000000000003</v>
      </c>
      <c r="P4155">
        <v>100</v>
      </c>
      <c r="R4155" t="s">
        <v>35</v>
      </c>
      <c r="S4155" t="s">
        <v>17001</v>
      </c>
      <c r="T4155" t="s">
        <v>37</v>
      </c>
      <c r="V4155" t="s">
        <v>38</v>
      </c>
      <c r="W4155">
        <v>100</v>
      </c>
      <c r="X4155">
        <v>100</v>
      </c>
      <c r="Y4155">
        <v>100</v>
      </c>
      <c r="Z4155">
        <v>100</v>
      </c>
      <c r="AA4155">
        <v>100</v>
      </c>
      <c r="AB4155" t="s">
        <v>39</v>
      </c>
      <c r="AC4155">
        <f>VLOOKUP(AB4155,Sheet2!$B$18:$E$27,4,0)</f>
        <v>1</v>
      </c>
      <c r="AD4155">
        <f>VLOOKUP(V4155,Sheet2!$B$4:$E$14,4,0)</f>
        <v>2</v>
      </c>
    </row>
    <row r="4156" spans="1:30">
      <c r="A4156" t="s">
        <v>17002</v>
      </c>
      <c r="B4156" t="s">
        <v>220</v>
      </c>
      <c r="C4156" t="s">
        <v>221</v>
      </c>
      <c r="D4156" t="s">
        <v>264</v>
      </c>
      <c r="E4156" t="s">
        <v>264</v>
      </c>
      <c r="F4156" t="s">
        <v>1314</v>
      </c>
      <c r="G4156" t="s">
        <v>1314</v>
      </c>
      <c r="H4156" t="s">
        <v>266</v>
      </c>
      <c r="I4156" t="s">
        <v>266</v>
      </c>
      <c r="J4156" t="s">
        <v>17003</v>
      </c>
      <c r="K4156" t="s">
        <v>17004</v>
      </c>
      <c r="L4156">
        <v>114.779</v>
      </c>
      <c r="N4156">
        <v>-3.4220000000000002</v>
      </c>
      <c r="P4156">
        <v>100</v>
      </c>
      <c r="R4156" t="s">
        <v>35</v>
      </c>
      <c r="S4156" t="s">
        <v>1317</v>
      </c>
      <c r="T4156" t="s">
        <v>37</v>
      </c>
      <c r="V4156" t="s">
        <v>38</v>
      </c>
      <c r="W4156">
        <v>100</v>
      </c>
      <c r="X4156">
        <v>100</v>
      </c>
      <c r="Y4156">
        <v>100</v>
      </c>
      <c r="Z4156">
        <v>100</v>
      </c>
      <c r="AA4156">
        <v>100</v>
      </c>
      <c r="AB4156" t="s">
        <v>39</v>
      </c>
      <c r="AC4156">
        <f>VLOOKUP(AB4156,Sheet2!$B$18:$E$27,4,0)</f>
        <v>1</v>
      </c>
      <c r="AD4156">
        <f>VLOOKUP(V4156,Sheet2!$B$4:$E$14,4,0)</f>
        <v>2</v>
      </c>
    </row>
    <row r="4157" spans="1:30">
      <c r="A4157" t="s">
        <v>17005</v>
      </c>
      <c r="B4157" t="s">
        <v>29</v>
      </c>
      <c r="C4157" t="s">
        <v>29</v>
      </c>
      <c r="D4157" t="s">
        <v>230</v>
      </c>
      <c r="E4157" t="s">
        <v>231</v>
      </c>
      <c r="F4157" t="s">
        <v>17006</v>
      </c>
      <c r="G4157" t="s">
        <v>17006</v>
      </c>
      <c r="H4157" t="s">
        <v>232</v>
      </c>
      <c r="I4157" t="s">
        <v>232</v>
      </c>
      <c r="J4157" t="s">
        <v>17007</v>
      </c>
      <c r="K4157" t="s">
        <v>17008</v>
      </c>
      <c r="L4157">
        <v>112.49299999999999</v>
      </c>
      <c r="N4157">
        <v>-7.02</v>
      </c>
      <c r="P4157">
        <v>100</v>
      </c>
      <c r="R4157" t="s">
        <v>35</v>
      </c>
      <c r="S4157" t="s">
        <v>17009</v>
      </c>
      <c r="T4157" t="s">
        <v>37</v>
      </c>
      <c r="V4157" t="s">
        <v>38</v>
      </c>
      <c r="W4157">
        <v>100</v>
      </c>
      <c r="X4157">
        <v>100</v>
      </c>
      <c r="Y4157">
        <v>100</v>
      </c>
      <c r="Z4157">
        <v>100</v>
      </c>
      <c r="AA4157">
        <v>100</v>
      </c>
      <c r="AB4157" t="s">
        <v>39</v>
      </c>
      <c r="AC4157">
        <f>VLOOKUP(AB4157,Sheet2!$B$18:$E$27,4,0)</f>
        <v>1</v>
      </c>
      <c r="AD4157">
        <f>VLOOKUP(V4157,Sheet2!$B$4:$E$14,4,0)</f>
        <v>2</v>
      </c>
    </row>
    <row r="4158" spans="1:30">
      <c r="A4158" t="s">
        <v>17010</v>
      </c>
      <c r="B4158" t="s">
        <v>2598</v>
      </c>
      <c r="C4158" t="s">
        <v>2598</v>
      </c>
      <c r="D4158" t="s">
        <v>12216</v>
      </c>
      <c r="E4158" t="s">
        <v>2600</v>
      </c>
      <c r="F4158" t="s">
        <v>17011</v>
      </c>
      <c r="G4158" t="s">
        <v>17011</v>
      </c>
      <c r="H4158" t="s">
        <v>2602</v>
      </c>
      <c r="I4158" t="s">
        <v>2602</v>
      </c>
      <c r="J4158" t="s">
        <v>15563</v>
      </c>
      <c r="K4158" t="s">
        <v>14417</v>
      </c>
      <c r="L4158">
        <v>104.098</v>
      </c>
      <c r="N4158">
        <v>-3.492</v>
      </c>
      <c r="P4158">
        <v>100</v>
      </c>
      <c r="R4158" t="s">
        <v>35</v>
      </c>
      <c r="S4158" t="s">
        <v>17012</v>
      </c>
      <c r="T4158" t="s">
        <v>37</v>
      </c>
      <c r="V4158" t="s">
        <v>38</v>
      </c>
      <c r="W4158">
        <v>100</v>
      </c>
      <c r="X4158">
        <v>77</v>
      </c>
      <c r="Y4158">
        <v>100</v>
      </c>
      <c r="Z4158">
        <v>83</v>
      </c>
      <c r="AA4158">
        <v>92</v>
      </c>
      <c r="AB4158" t="s">
        <v>39</v>
      </c>
      <c r="AC4158">
        <f>VLOOKUP(AB4158,Sheet2!$B$18:$E$27,4,0)</f>
        <v>1</v>
      </c>
      <c r="AD4158">
        <f>VLOOKUP(V4158,Sheet2!$B$4:$E$14,4,0)</f>
        <v>2</v>
      </c>
    </row>
    <row r="4159" spans="1:30">
      <c r="A4159" t="s">
        <v>17013</v>
      </c>
      <c r="B4159" t="s">
        <v>213</v>
      </c>
      <c r="C4159" t="s">
        <v>213</v>
      </c>
      <c r="D4159" t="s">
        <v>1106</v>
      </c>
      <c r="E4159" t="s">
        <v>1106</v>
      </c>
      <c r="F4159" t="s">
        <v>3507</v>
      </c>
      <c r="G4159" t="s">
        <v>17014</v>
      </c>
      <c r="H4159" t="s">
        <v>1108</v>
      </c>
      <c r="I4159" t="s">
        <v>1108</v>
      </c>
      <c r="J4159" t="s">
        <v>17015</v>
      </c>
      <c r="K4159" t="s">
        <v>17016</v>
      </c>
      <c r="L4159">
        <v>112.779</v>
      </c>
      <c r="N4159">
        <v>-7.3460000000000001</v>
      </c>
      <c r="P4159">
        <v>100</v>
      </c>
      <c r="R4159" t="s">
        <v>35</v>
      </c>
      <c r="S4159" t="s">
        <v>3511</v>
      </c>
      <c r="T4159" t="s">
        <v>37</v>
      </c>
      <c r="V4159" t="s">
        <v>38</v>
      </c>
      <c r="W4159">
        <v>100</v>
      </c>
      <c r="X4159">
        <v>100</v>
      </c>
      <c r="Y4159">
        <v>16</v>
      </c>
      <c r="Z4159">
        <v>34</v>
      </c>
      <c r="AA4159">
        <v>70</v>
      </c>
      <c r="AB4159" t="s">
        <v>211</v>
      </c>
      <c r="AC4159">
        <f>VLOOKUP(AB4159,Sheet2!$B$18:$E$27,4,0)</f>
        <v>1</v>
      </c>
      <c r="AD4159">
        <f>VLOOKUP(V4159,Sheet2!$B$4:$E$14,4,0)</f>
        <v>2</v>
      </c>
    </row>
    <row r="4160" spans="1:30">
      <c r="A4160" t="s">
        <v>17017</v>
      </c>
      <c r="B4160" t="s">
        <v>130</v>
      </c>
      <c r="C4160" t="s">
        <v>131</v>
      </c>
      <c r="D4160" t="s">
        <v>358</v>
      </c>
      <c r="E4160" t="s">
        <v>358</v>
      </c>
      <c r="F4160" t="s">
        <v>2866</v>
      </c>
      <c r="G4160" t="s">
        <v>2866</v>
      </c>
      <c r="H4160" t="s">
        <v>360</v>
      </c>
      <c r="I4160" t="s">
        <v>360</v>
      </c>
      <c r="J4160" t="s">
        <v>17018</v>
      </c>
      <c r="K4160" t="s">
        <v>17018</v>
      </c>
      <c r="L4160">
        <v>103.639</v>
      </c>
      <c r="N4160">
        <v>-1.65</v>
      </c>
      <c r="P4160">
        <v>100</v>
      </c>
      <c r="R4160" t="s">
        <v>35</v>
      </c>
      <c r="S4160" t="s">
        <v>2868</v>
      </c>
      <c r="T4160" t="s">
        <v>37</v>
      </c>
      <c r="V4160" t="s">
        <v>38</v>
      </c>
      <c r="W4160">
        <v>100</v>
      </c>
      <c r="X4160">
        <v>100</v>
      </c>
      <c r="Y4160">
        <v>100</v>
      </c>
      <c r="Z4160">
        <v>100</v>
      </c>
      <c r="AA4160">
        <v>100</v>
      </c>
      <c r="AB4160" t="s">
        <v>39</v>
      </c>
      <c r="AC4160">
        <f>VLOOKUP(AB4160,Sheet2!$B$18:$E$27,4,0)</f>
        <v>1</v>
      </c>
      <c r="AD4160">
        <f>VLOOKUP(V4160,Sheet2!$B$4:$E$14,4,0)</f>
        <v>2</v>
      </c>
    </row>
    <row r="4161" spans="1:30">
      <c r="A4161" t="s">
        <v>17019</v>
      </c>
      <c r="B4161" t="s">
        <v>71</v>
      </c>
      <c r="C4161" t="s">
        <v>72</v>
      </c>
      <c r="D4161" t="s">
        <v>391</v>
      </c>
      <c r="E4161" t="s">
        <v>391</v>
      </c>
      <c r="F4161" t="s">
        <v>5067</v>
      </c>
      <c r="G4161" t="s">
        <v>5067</v>
      </c>
      <c r="H4161" t="s">
        <v>392</v>
      </c>
      <c r="I4161" t="s">
        <v>392</v>
      </c>
      <c r="J4161" t="s">
        <v>5067</v>
      </c>
      <c r="K4161" t="s">
        <v>17020</v>
      </c>
      <c r="L4161">
        <v>106.539</v>
      </c>
      <c r="N4161">
        <v>-6.3140000000000001</v>
      </c>
      <c r="P4161">
        <v>100</v>
      </c>
      <c r="R4161" t="s">
        <v>35</v>
      </c>
      <c r="S4161" t="s">
        <v>5070</v>
      </c>
      <c r="T4161" t="s">
        <v>37</v>
      </c>
      <c r="V4161" t="s">
        <v>38</v>
      </c>
      <c r="W4161">
        <v>100</v>
      </c>
      <c r="X4161">
        <v>100</v>
      </c>
      <c r="Y4161">
        <v>100</v>
      </c>
      <c r="Z4161">
        <v>100</v>
      </c>
      <c r="AA4161">
        <v>100</v>
      </c>
      <c r="AB4161" t="s">
        <v>39</v>
      </c>
      <c r="AC4161">
        <f>VLOOKUP(AB4161,Sheet2!$B$18:$E$27,4,0)</f>
        <v>1</v>
      </c>
      <c r="AD4161">
        <f>VLOOKUP(V4161,Sheet2!$B$4:$E$14,4,0)</f>
        <v>2</v>
      </c>
    </row>
    <row r="4162" spans="1:30">
      <c r="A4162" t="s">
        <v>17021</v>
      </c>
      <c r="B4162" t="s">
        <v>29</v>
      </c>
      <c r="C4162" t="s">
        <v>29</v>
      </c>
      <c r="D4162" t="s">
        <v>30</v>
      </c>
      <c r="E4162" t="s">
        <v>30</v>
      </c>
      <c r="F4162" t="s">
        <v>8593</v>
      </c>
      <c r="G4162" t="s">
        <v>8593</v>
      </c>
      <c r="H4162" t="s">
        <v>32</v>
      </c>
      <c r="I4162" t="s">
        <v>32</v>
      </c>
      <c r="J4162" t="s">
        <v>9302</v>
      </c>
      <c r="K4162" t="s">
        <v>17022</v>
      </c>
      <c r="L4162">
        <v>112.621</v>
      </c>
      <c r="N4162">
        <v>-7.1929999999999996</v>
      </c>
      <c r="P4162">
        <v>100</v>
      </c>
      <c r="R4162" t="s">
        <v>35</v>
      </c>
      <c r="S4162" t="s">
        <v>8596</v>
      </c>
      <c r="T4162" t="s">
        <v>37</v>
      </c>
      <c r="V4162" t="s">
        <v>38</v>
      </c>
      <c r="W4162">
        <v>100</v>
      </c>
      <c r="X4162">
        <v>100</v>
      </c>
      <c r="Y4162">
        <v>100</v>
      </c>
      <c r="Z4162">
        <v>100</v>
      </c>
      <c r="AA4162">
        <v>100</v>
      </c>
      <c r="AB4162" t="s">
        <v>39</v>
      </c>
      <c r="AC4162">
        <f>VLOOKUP(AB4162,Sheet2!$B$18:$E$27,4,0)</f>
        <v>1</v>
      </c>
      <c r="AD4162">
        <f>VLOOKUP(V4162,Sheet2!$B$4:$E$14,4,0)</f>
        <v>2</v>
      </c>
    </row>
    <row r="4163" spans="1:30">
      <c r="A4163" t="s">
        <v>17023</v>
      </c>
      <c r="B4163" t="s">
        <v>130</v>
      </c>
      <c r="C4163" t="s">
        <v>131</v>
      </c>
      <c r="D4163" t="s">
        <v>1222</v>
      </c>
      <c r="E4163" t="s">
        <v>1222</v>
      </c>
      <c r="F4163" t="s">
        <v>1571</v>
      </c>
      <c r="G4163" t="s">
        <v>1571</v>
      </c>
      <c r="H4163" t="s">
        <v>1224</v>
      </c>
      <c r="I4163" t="s">
        <v>1224</v>
      </c>
      <c r="J4163" t="s">
        <v>17024</v>
      </c>
      <c r="K4163" t="s">
        <v>17024</v>
      </c>
      <c r="L4163">
        <v>103.616</v>
      </c>
      <c r="N4163">
        <v>-1.65</v>
      </c>
      <c r="P4163">
        <v>100</v>
      </c>
      <c r="R4163" t="s">
        <v>35</v>
      </c>
      <c r="S4163" t="s">
        <v>1573</v>
      </c>
      <c r="T4163" t="s">
        <v>37</v>
      </c>
      <c r="V4163" t="s">
        <v>38</v>
      </c>
      <c r="W4163">
        <v>100</v>
      </c>
      <c r="X4163">
        <v>100</v>
      </c>
      <c r="Y4163">
        <v>100</v>
      </c>
      <c r="Z4163">
        <v>100</v>
      </c>
      <c r="AA4163">
        <v>100</v>
      </c>
      <c r="AB4163" t="s">
        <v>39</v>
      </c>
      <c r="AC4163">
        <f>VLOOKUP(AB4163,Sheet2!$B$18:$E$27,4,0)</f>
        <v>1</v>
      </c>
      <c r="AD4163">
        <f>VLOOKUP(V4163,Sheet2!$B$4:$E$14,4,0)</f>
        <v>2</v>
      </c>
    </row>
    <row r="4164" spans="1:30">
      <c r="A4164" t="s">
        <v>17025</v>
      </c>
      <c r="B4164" t="s">
        <v>29</v>
      </c>
      <c r="C4164" t="s">
        <v>29</v>
      </c>
      <c r="D4164" t="s">
        <v>50</v>
      </c>
      <c r="E4164" t="s">
        <v>51</v>
      </c>
      <c r="F4164" t="s">
        <v>10734</v>
      </c>
      <c r="G4164" t="s">
        <v>10734</v>
      </c>
      <c r="H4164" t="s">
        <v>53</v>
      </c>
      <c r="I4164" t="s">
        <v>53</v>
      </c>
      <c r="J4164" t="s">
        <v>17026</v>
      </c>
      <c r="K4164" t="s">
        <v>17027</v>
      </c>
      <c r="L4164">
        <v>112.75700000000001</v>
      </c>
      <c r="N4164">
        <v>-7.1970000000000001</v>
      </c>
      <c r="P4164">
        <v>100</v>
      </c>
      <c r="R4164" t="s">
        <v>35</v>
      </c>
      <c r="S4164" t="s">
        <v>17028</v>
      </c>
      <c r="T4164" t="s">
        <v>37</v>
      </c>
      <c r="V4164" t="s">
        <v>38</v>
      </c>
      <c r="W4164">
        <v>100</v>
      </c>
      <c r="X4164">
        <v>100</v>
      </c>
      <c r="Y4164">
        <v>100</v>
      </c>
      <c r="Z4164">
        <v>100</v>
      </c>
      <c r="AA4164">
        <v>100</v>
      </c>
      <c r="AB4164" t="s">
        <v>39</v>
      </c>
      <c r="AC4164">
        <f>VLOOKUP(AB4164,Sheet2!$B$18:$E$27,4,0)</f>
        <v>1</v>
      </c>
      <c r="AD4164">
        <f>VLOOKUP(V4164,Sheet2!$B$4:$E$14,4,0)</f>
        <v>2</v>
      </c>
    </row>
    <row r="4165" spans="1:30">
      <c r="A4165" t="s">
        <v>17029</v>
      </c>
      <c r="B4165" t="s">
        <v>71</v>
      </c>
      <c r="C4165" t="s">
        <v>72</v>
      </c>
      <c r="D4165" t="s">
        <v>4590</v>
      </c>
      <c r="E4165" t="s">
        <v>4590</v>
      </c>
      <c r="F4165" t="s">
        <v>7425</v>
      </c>
      <c r="G4165" t="s">
        <v>7425</v>
      </c>
      <c r="H4165" t="s">
        <v>74</v>
      </c>
      <c r="I4165" t="s">
        <v>4591</v>
      </c>
      <c r="J4165" t="s">
        <v>17030</v>
      </c>
      <c r="K4165" t="s">
        <v>17031</v>
      </c>
      <c r="L4165">
        <v>106.384</v>
      </c>
      <c r="N4165">
        <v>-6.1929999999999996</v>
      </c>
      <c r="P4165">
        <v>0</v>
      </c>
      <c r="R4165" t="s">
        <v>35</v>
      </c>
      <c r="S4165" t="s">
        <v>7428</v>
      </c>
      <c r="T4165" t="s">
        <v>37</v>
      </c>
      <c r="V4165" t="s">
        <v>38</v>
      </c>
      <c r="W4165">
        <v>100</v>
      </c>
      <c r="X4165">
        <v>100</v>
      </c>
      <c r="Y4165">
        <v>100</v>
      </c>
      <c r="Z4165">
        <v>100</v>
      </c>
      <c r="AA4165">
        <v>80</v>
      </c>
      <c r="AB4165" t="s">
        <v>86</v>
      </c>
      <c r="AC4165">
        <f>VLOOKUP(AB4165,Sheet2!$B$18:$E$27,4,0)</f>
        <v>1</v>
      </c>
      <c r="AD4165">
        <f>VLOOKUP(V4165,Sheet2!$B$4:$E$14,4,0)</f>
        <v>2</v>
      </c>
    </row>
    <row r="4166" spans="1:30">
      <c r="A4166" t="s">
        <v>17032</v>
      </c>
      <c r="B4166" t="s">
        <v>192</v>
      </c>
      <c r="C4166" t="s">
        <v>71</v>
      </c>
      <c r="D4166" t="s">
        <v>2722</v>
      </c>
      <c r="E4166" t="s">
        <v>2722</v>
      </c>
      <c r="F4166" t="s">
        <v>6476</v>
      </c>
      <c r="G4166" t="s">
        <v>6476</v>
      </c>
      <c r="H4166" t="s">
        <v>6477</v>
      </c>
      <c r="I4166" t="s">
        <v>6477</v>
      </c>
      <c r="J4166" t="s">
        <v>17033</v>
      </c>
      <c r="K4166" t="s">
        <v>17034</v>
      </c>
      <c r="L4166">
        <v>106.62</v>
      </c>
      <c r="N4166">
        <v>-6.2210000000000001</v>
      </c>
      <c r="P4166">
        <v>100</v>
      </c>
      <c r="R4166" t="s">
        <v>35</v>
      </c>
      <c r="S4166" t="s">
        <v>6480</v>
      </c>
      <c r="T4166" t="s">
        <v>37</v>
      </c>
      <c r="V4166" t="s">
        <v>38</v>
      </c>
      <c r="W4166">
        <v>100</v>
      </c>
      <c r="X4166">
        <v>100</v>
      </c>
      <c r="Y4166">
        <v>100</v>
      </c>
      <c r="Z4166">
        <v>81</v>
      </c>
      <c r="AA4166">
        <v>96.2</v>
      </c>
      <c r="AB4166" t="s">
        <v>39</v>
      </c>
      <c r="AC4166">
        <f>VLOOKUP(AB4166,Sheet2!$B$18:$E$27,4,0)</f>
        <v>1</v>
      </c>
      <c r="AD4166">
        <f>VLOOKUP(V4166,Sheet2!$B$4:$E$14,4,0)</f>
        <v>2</v>
      </c>
    </row>
    <row r="4167" spans="1:30">
      <c r="A4167" t="s">
        <v>17035</v>
      </c>
      <c r="B4167" t="s">
        <v>29</v>
      </c>
      <c r="C4167" t="s">
        <v>29</v>
      </c>
      <c r="D4167" t="s">
        <v>30</v>
      </c>
      <c r="E4167" t="s">
        <v>30</v>
      </c>
      <c r="F4167" t="s">
        <v>705</v>
      </c>
      <c r="G4167" t="s">
        <v>705</v>
      </c>
      <c r="H4167" t="s">
        <v>706</v>
      </c>
      <c r="I4167" t="s">
        <v>706</v>
      </c>
      <c r="J4167" t="s">
        <v>17036</v>
      </c>
      <c r="K4167" t="s">
        <v>17037</v>
      </c>
      <c r="L4167">
        <v>112.645</v>
      </c>
      <c r="N4167">
        <v>-7.1870000000000003</v>
      </c>
      <c r="P4167">
        <v>100</v>
      </c>
      <c r="R4167" t="s">
        <v>35</v>
      </c>
      <c r="S4167" t="s">
        <v>709</v>
      </c>
      <c r="T4167" t="s">
        <v>37</v>
      </c>
      <c r="V4167" t="s">
        <v>38</v>
      </c>
      <c r="W4167">
        <v>100</v>
      </c>
      <c r="X4167">
        <v>100</v>
      </c>
      <c r="Y4167">
        <v>100</v>
      </c>
      <c r="Z4167">
        <v>100</v>
      </c>
      <c r="AA4167">
        <v>100</v>
      </c>
      <c r="AB4167" t="s">
        <v>39</v>
      </c>
      <c r="AC4167">
        <f>VLOOKUP(AB4167,Sheet2!$B$18:$E$27,4,0)</f>
        <v>1</v>
      </c>
      <c r="AD4167">
        <f>VLOOKUP(V4167,Sheet2!$B$4:$E$14,4,0)</f>
        <v>2</v>
      </c>
    </row>
    <row r="4168" spans="1:30">
      <c r="A4168" t="s">
        <v>17038</v>
      </c>
      <c r="B4168" t="s">
        <v>213</v>
      </c>
      <c r="C4168" t="s">
        <v>213</v>
      </c>
      <c r="D4168" t="s">
        <v>1106</v>
      </c>
      <c r="E4168" t="s">
        <v>1106</v>
      </c>
      <c r="F4168" t="s">
        <v>9372</v>
      </c>
      <c r="G4168" t="s">
        <v>9372</v>
      </c>
      <c r="H4168" t="s">
        <v>1108</v>
      </c>
      <c r="I4168" t="s">
        <v>1108</v>
      </c>
      <c r="J4168" t="s">
        <v>17039</v>
      </c>
      <c r="K4168" t="s">
        <v>17040</v>
      </c>
      <c r="L4168">
        <v>112.73099999999999</v>
      </c>
      <c r="N4168">
        <v>-7.351</v>
      </c>
      <c r="P4168">
        <v>100</v>
      </c>
      <c r="R4168" t="s">
        <v>35</v>
      </c>
      <c r="S4168" t="s">
        <v>17041</v>
      </c>
      <c r="T4168" t="s">
        <v>37</v>
      </c>
      <c r="V4168" t="s">
        <v>38</v>
      </c>
      <c r="W4168">
        <v>100</v>
      </c>
      <c r="X4168">
        <v>100</v>
      </c>
      <c r="Y4168">
        <v>100</v>
      </c>
      <c r="Z4168">
        <v>94</v>
      </c>
      <c r="AA4168">
        <v>98.8</v>
      </c>
      <c r="AB4168" t="s">
        <v>39</v>
      </c>
      <c r="AC4168">
        <f>VLOOKUP(AB4168,Sheet2!$B$18:$E$27,4,0)</f>
        <v>1</v>
      </c>
      <c r="AD4168">
        <f>VLOOKUP(V4168,Sheet2!$B$4:$E$14,4,0)</f>
        <v>2</v>
      </c>
    </row>
    <row r="4169" spans="1:30">
      <c r="A4169" t="s">
        <v>17042</v>
      </c>
      <c r="B4169" t="s">
        <v>2538</v>
      </c>
      <c r="C4169" t="s">
        <v>2539</v>
      </c>
      <c r="D4169" t="s">
        <v>2830</v>
      </c>
      <c r="E4169" t="s">
        <v>2830</v>
      </c>
      <c r="F4169" t="s">
        <v>17043</v>
      </c>
      <c r="G4169" t="s">
        <v>17043</v>
      </c>
      <c r="H4169" t="s">
        <v>2832</v>
      </c>
      <c r="I4169" t="s">
        <v>2832</v>
      </c>
      <c r="J4169" t="s">
        <v>17044</v>
      </c>
      <c r="K4169" t="s">
        <v>17044</v>
      </c>
      <c r="L4169">
        <v>112.032</v>
      </c>
      <c r="N4169">
        <v>-8.0890000000000004</v>
      </c>
      <c r="P4169">
        <v>100</v>
      </c>
      <c r="R4169" t="s">
        <v>35</v>
      </c>
      <c r="S4169" t="s">
        <v>17045</v>
      </c>
      <c r="T4169" t="s">
        <v>37</v>
      </c>
      <c r="V4169" t="s">
        <v>38</v>
      </c>
      <c r="W4169">
        <v>100</v>
      </c>
      <c r="X4169">
        <v>100</v>
      </c>
      <c r="Y4169">
        <v>100</v>
      </c>
      <c r="Z4169">
        <v>100</v>
      </c>
      <c r="AA4169">
        <v>100</v>
      </c>
      <c r="AB4169" t="s">
        <v>39</v>
      </c>
      <c r="AC4169">
        <f>VLOOKUP(AB4169,Sheet2!$B$18:$E$27,4,0)</f>
        <v>1</v>
      </c>
      <c r="AD4169">
        <f>VLOOKUP(V4169,Sheet2!$B$4:$E$14,4,0)</f>
        <v>2</v>
      </c>
    </row>
    <row r="4170" spans="1:30">
      <c r="A4170" t="s">
        <v>17046</v>
      </c>
      <c r="B4170" t="s">
        <v>122</v>
      </c>
      <c r="C4170" t="s">
        <v>122</v>
      </c>
      <c r="D4170" t="s">
        <v>1362</v>
      </c>
      <c r="E4170" t="s">
        <v>1362</v>
      </c>
      <c r="F4170" t="s">
        <v>17047</v>
      </c>
      <c r="G4170" t="s">
        <v>17047</v>
      </c>
      <c r="H4170" t="s">
        <v>1364</v>
      </c>
      <c r="I4170" t="s">
        <v>1364</v>
      </c>
      <c r="J4170" t="s">
        <v>17048</v>
      </c>
      <c r="K4170" t="s">
        <v>17048</v>
      </c>
      <c r="L4170">
        <v>124.74299999999999</v>
      </c>
      <c r="N4170">
        <v>1.2310000000000001</v>
      </c>
      <c r="P4170">
        <v>100</v>
      </c>
      <c r="R4170" t="s">
        <v>35</v>
      </c>
      <c r="S4170" t="s">
        <v>17049</v>
      </c>
      <c r="T4170" t="s">
        <v>37</v>
      </c>
      <c r="V4170" t="s">
        <v>38</v>
      </c>
      <c r="W4170">
        <v>100</v>
      </c>
      <c r="X4170">
        <v>100</v>
      </c>
      <c r="Y4170">
        <v>100</v>
      </c>
      <c r="Z4170">
        <v>100</v>
      </c>
      <c r="AA4170">
        <v>100</v>
      </c>
      <c r="AB4170" t="s">
        <v>39</v>
      </c>
      <c r="AC4170">
        <f>VLOOKUP(AB4170,Sheet2!$B$18:$E$27,4,0)</f>
        <v>1</v>
      </c>
      <c r="AD4170">
        <f>VLOOKUP(V4170,Sheet2!$B$4:$E$14,4,0)</f>
        <v>2</v>
      </c>
    </row>
    <row r="4171" spans="1:30">
      <c r="A4171" t="s">
        <v>17050</v>
      </c>
      <c r="B4171" t="s">
        <v>170</v>
      </c>
      <c r="C4171" t="s">
        <v>171</v>
      </c>
      <c r="D4171" t="s">
        <v>172</v>
      </c>
      <c r="E4171" t="s">
        <v>172</v>
      </c>
      <c r="F4171" t="s">
        <v>11158</v>
      </c>
      <c r="G4171" t="s">
        <v>11158</v>
      </c>
      <c r="H4171" t="s">
        <v>174</v>
      </c>
      <c r="I4171" t="s">
        <v>174</v>
      </c>
      <c r="J4171" t="s">
        <v>17051</v>
      </c>
      <c r="K4171" t="s">
        <v>17052</v>
      </c>
      <c r="L4171">
        <v>114.96</v>
      </c>
      <c r="N4171">
        <v>-3.2679999999999998</v>
      </c>
      <c r="P4171">
        <v>100</v>
      </c>
      <c r="R4171" t="s">
        <v>35</v>
      </c>
      <c r="S4171" t="s">
        <v>11160</v>
      </c>
      <c r="T4171" t="s">
        <v>37</v>
      </c>
      <c r="V4171" t="s">
        <v>38</v>
      </c>
      <c r="W4171">
        <v>100</v>
      </c>
      <c r="X4171">
        <v>100</v>
      </c>
      <c r="Y4171">
        <v>100</v>
      </c>
      <c r="Z4171">
        <v>100</v>
      </c>
      <c r="AA4171">
        <v>100</v>
      </c>
      <c r="AB4171" t="s">
        <v>39</v>
      </c>
      <c r="AC4171">
        <f>VLOOKUP(AB4171,Sheet2!$B$18:$E$27,4,0)</f>
        <v>1</v>
      </c>
      <c r="AD4171">
        <f>VLOOKUP(V4171,Sheet2!$B$4:$E$14,4,0)</f>
        <v>2</v>
      </c>
    </row>
    <row r="4172" spans="1:30">
      <c r="A4172" t="s">
        <v>17053</v>
      </c>
      <c r="B4172" t="s">
        <v>113</v>
      </c>
      <c r="C4172" t="s">
        <v>114</v>
      </c>
      <c r="D4172" t="s">
        <v>2953</v>
      </c>
      <c r="E4172" t="s">
        <v>2953</v>
      </c>
      <c r="F4172" t="s">
        <v>2953</v>
      </c>
      <c r="G4172" t="s">
        <v>1368</v>
      </c>
      <c r="H4172" t="s">
        <v>17054</v>
      </c>
      <c r="I4172" t="s">
        <v>5810</v>
      </c>
      <c r="J4172" t="s">
        <v>17055</v>
      </c>
      <c r="K4172" t="s">
        <v>17056</v>
      </c>
      <c r="L4172">
        <v>112.694</v>
      </c>
      <c r="N4172">
        <v>-7.3120000000000003</v>
      </c>
      <c r="P4172">
        <v>0</v>
      </c>
      <c r="R4172" t="s">
        <v>35</v>
      </c>
      <c r="S4172" t="s">
        <v>17057</v>
      </c>
      <c r="T4172" t="s">
        <v>37</v>
      </c>
      <c r="V4172" t="s">
        <v>38</v>
      </c>
      <c r="W4172">
        <v>100</v>
      </c>
      <c r="X4172">
        <v>100</v>
      </c>
      <c r="Y4172">
        <v>15</v>
      </c>
      <c r="Z4172">
        <v>45</v>
      </c>
      <c r="AA4172">
        <v>52</v>
      </c>
      <c r="AB4172" t="s">
        <v>861</v>
      </c>
      <c r="AC4172">
        <f>VLOOKUP(AB4172,Sheet2!$B$18:$E$27,4,0)</f>
        <v>0</v>
      </c>
      <c r="AD4172">
        <f>VLOOKUP(V4172,Sheet2!$B$4:$E$14,4,0)</f>
        <v>2</v>
      </c>
    </row>
    <row r="4173" spans="1:30">
      <c r="A4173" t="s">
        <v>17058</v>
      </c>
      <c r="B4173" t="s">
        <v>460</v>
      </c>
      <c r="C4173" t="s">
        <v>461</v>
      </c>
      <c r="D4173" t="s">
        <v>2356</v>
      </c>
      <c r="E4173" t="s">
        <v>2356</v>
      </c>
      <c r="F4173" t="s">
        <v>2304</v>
      </c>
      <c r="G4173" t="s">
        <v>2304</v>
      </c>
      <c r="H4173" t="s">
        <v>10146</v>
      </c>
      <c r="I4173" t="s">
        <v>10146</v>
      </c>
      <c r="J4173" t="s">
        <v>17059</v>
      </c>
      <c r="K4173" t="s">
        <v>17060</v>
      </c>
      <c r="L4173">
        <v>107.553</v>
      </c>
      <c r="N4173">
        <v>-6.8579999999999997</v>
      </c>
      <c r="P4173">
        <v>100</v>
      </c>
      <c r="R4173" t="s">
        <v>35</v>
      </c>
      <c r="S4173" t="s">
        <v>10149</v>
      </c>
      <c r="T4173" t="s">
        <v>37</v>
      </c>
      <c r="V4173" t="s">
        <v>38</v>
      </c>
      <c r="W4173">
        <v>100</v>
      </c>
      <c r="X4173">
        <v>100</v>
      </c>
      <c r="Y4173">
        <v>100</v>
      </c>
      <c r="Z4173">
        <v>19</v>
      </c>
      <c r="AA4173">
        <v>83.8</v>
      </c>
      <c r="AB4173" t="s">
        <v>86</v>
      </c>
      <c r="AC4173">
        <f>VLOOKUP(AB4173,Sheet2!$B$18:$E$27,4,0)</f>
        <v>1</v>
      </c>
      <c r="AD4173">
        <f>VLOOKUP(V4173,Sheet2!$B$4:$E$14,4,0)</f>
        <v>2</v>
      </c>
    </row>
    <row r="4174" spans="1:30">
      <c r="A4174" t="s">
        <v>17061</v>
      </c>
      <c r="B4174" t="s">
        <v>71</v>
      </c>
      <c r="C4174" t="s">
        <v>72</v>
      </c>
      <c r="D4174" t="s">
        <v>1832</v>
      </c>
      <c r="E4174" t="s">
        <v>1832</v>
      </c>
      <c r="F4174" t="s">
        <v>3907</v>
      </c>
      <c r="G4174" t="s">
        <v>3907</v>
      </c>
      <c r="H4174" t="s">
        <v>1815</v>
      </c>
      <c r="I4174" t="s">
        <v>1815</v>
      </c>
      <c r="J4174" t="s">
        <v>17062</v>
      </c>
      <c r="K4174" t="s">
        <v>17063</v>
      </c>
      <c r="L4174">
        <v>106.56100000000001</v>
      </c>
      <c r="N4174">
        <v>-6.1719999999999997</v>
      </c>
      <c r="P4174">
        <v>100</v>
      </c>
      <c r="R4174" t="s">
        <v>35</v>
      </c>
      <c r="S4174" t="s">
        <v>3910</v>
      </c>
      <c r="T4174" t="s">
        <v>37</v>
      </c>
      <c r="V4174" t="s">
        <v>38</v>
      </c>
      <c r="W4174">
        <v>100</v>
      </c>
      <c r="X4174">
        <v>100</v>
      </c>
      <c r="Y4174">
        <v>100</v>
      </c>
      <c r="Z4174">
        <v>100</v>
      </c>
      <c r="AA4174">
        <v>100</v>
      </c>
      <c r="AB4174" t="s">
        <v>39</v>
      </c>
      <c r="AC4174">
        <f>VLOOKUP(AB4174,Sheet2!$B$18:$E$27,4,0)</f>
        <v>1</v>
      </c>
      <c r="AD4174">
        <f>VLOOKUP(V4174,Sheet2!$B$4:$E$14,4,0)</f>
        <v>2</v>
      </c>
    </row>
    <row r="4175" spans="1:30">
      <c r="A4175" t="s">
        <v>17064</v>
      </c>
      <c r="B4175" t="s">
        <v>113</v>
      </c>
      <c r="C4175" t="s">
        <v>114</v>
      </c>
      <c r="D4175" t="s">
        <v>505</v>
      </c>
      <c r="E4175" t="s">
        <v>505</v>
      </c>
      <c r="F4175" t="s">
        <v>507</v>
      </c>
      <c r="G4175" t="s">
        <v>507</v>
      </c>
      <c r="H4175" t="s">
        <v>508</v>
      </c>
      <c r="I4175" t="s">
        <v>508</v>
      </c>
      <c r="J4175" t="s">
        <v>17065</v>
      </c>
      <c r="K4175" t="s">
        <v>17066</v>
      </c>
      <c r="L4175">
        <v>112.777</v>
      </c>
      <c r="N4175">
        <v>-7.242</v>
      </c>
      <c r="P4175">
        <v>100</v>
      </c>
      <c r="R4175" t="s">
        <v>35</v>
      </c>
      <c r="S4175" t="s">
        <v>512</v>
      </c>
      <c r="T4175" t="s">
        <v>37</v>
      </c>
      <c r="V4175" t="s">
        <v>38</v>
      </c>
      <c r="W4175">
        <v>100</v>
      </c>
      <c r="X4175">
        <v>100</v>
      </c>
      <c r="Y4175">
        <v>100</v>
      </c>
      <c r="Z4175">
        <v>100</v>
      </c>
      <c r="AA4175">
        <v>100</v>
      </c>
      <c r="AB4175" t="s">
        <v>39</v>
      </c>
      <c r="AC4175">
        <f>VLOOKUP(AB4175,Sheet2!$B$18:$E$27,4,0)</f>
        <v>1</v>
      </c>
      <c r="AD4175">
        <f>VLOOKUP(V4175,Sheet2!$B$4:$E$14,4,0)</f>
        <v>2</v>
      </c>
    </row>
    <row r="4176" spans="1:30">
      <c r="A4176" t="s">
        <v>17067</v>
      </c>
      <c r="B4176" t="s">
        <v>71</v>
      </c>
      <c r="C4176" t="s">
        <v>72</v>
      </c>
      <c r="D4176" t="s">
        <v>2049</v>
      </c>
      <c r="E4176" t="s">
        <v>2049</v>
      </c>
      <c r="F4176" t="s">
        <v>3042</v>
      </c>
      <c r="G4176" t="s">
        <v>3042</v>
      </c>
      <c r="H4176" t="s">
        <v>2050</v>
      </c>
      <c r="I4176" t="s">
        <v>2050</v>
      </c>
      <c r="J4176" t="s">
        <v>17068</v>
      </c>
      <c r="K4176" t="s">
        <v>17069</v>
      </c>
      <c r="L4176">
        <v>106.414</v>
      </c>
      <c r="N4176">
        <v>-6.274</v>
      </c>
      <c r="P4176">
        <v>100</v>
      </c>
      <c r="R4176" t="s">
        <v>35</v>
      </c>
      <c r="S4176" t="s">
        <v>14375</v>
      </c>
      <c r="T4176" t="s">
        <v>37</v>
      </c>
      <c r="V4176" t="s">
        <v>38</v>
      </c>
      <c r="W4176">
        <v>100</v>
      </c>
      <c r="X4176">
        <v>100</v>
      </c>
      <c r="Y4176">
        <v>100</v>
      </c>
      <c r="Z4176">
        <v>100</v>
      </c>
      <c r="AA4176">
        <v>100</v>
      </c>
      <c r="AB4176" t="s">
        <v>39</v>
      </c>
      <c r="AC4176">
        <f>VLOOKUP(AB4176,Sheet2!$B$18:$E$27,4,0)</f>
        <v>1</v>
      </c>
      <c r="AD4176">
        <f>VLOOKUP(V4176,Sheet2!$B$4:$E$14,4,0)</f>
        <v>2</v>
      </c>
    </row>
    <row r="4177" spans="1:30">
      <c r="A4177" t="s">
        <v>17070</v>
      </c>
      <c r="B4177" t="s">
        <v>220</v>
      </c>
      <c r="C4177" t="s">
        <v>221</v>
      </c>
      <c r="D4177" t="s">
        <v>264</v>
      </c>
      <c r="E4177" t="s">
        <v>264</v>
      </c>
      <c r="F4177" t="s">
        <v>5605</v>
      </c>
      <c r="G4177" t="s">
        <v>5605</v>
      </c>
      <c r="H4177" t="s">
        <v>5606</v>
      </c>
      <c r="I4177" t="s">
        <v>5606</v>
      </c>
      <c r="J4177" t="s">
        <v>17071</v>
      </c>
      <c r="K4177" t="s">
        <v>17072</v>
      </c>
      <c r="L4177">
        <v>114.815</v>
      </c>
      <c r="N4177">
        <v>-3.444</v>
      </c>
      <c r="P4177">
        <v>100</v>
      </c>
      <c r="R4177" t="s">
        <v>35</v>
      </c>
      <c r="S4177" t="s">
        <v>5609</v>
      </c>
      <c r="T4177" t="s">
        <v>37</v>
      </c>
      <c r="V4177" t="s">
        <v>38</v>
      </c>
      <c r="W4177">
        <v>100</v>
      </c>
      <c r="X4177">
        <v>100</v>
      </c>
      <c r="Y4177">
        <v>100</v>
      </c>
      <c r="Z4177">
        <v>100</v>
      </c>
      <c r="AA4177">
        <v>100</v>
      </c>
      <c r="AB4177" t="s">
        <v>39</v>
      </c>
      <c r="AC4177">
        <f>VLOOKUP(AB4177,Sheet2!$B$18:$E$27,4,0)</f>
        <v>1</v>
      </c>
      <c r="AD4177">
        <f>VLOOKUP(V4177,Sheet2!$B$4:$E$14,4,0)</f>
        <v>2</v>
      </c>
    </row>
    <row r="4178" spans="1:30">
      <c r="A4178" t="s">
        <v>17073</v>
      </c>
      <c r="B4178" t="s">
        <v>71</v>
      </c>
      <c r="C4178" t="s">
        <v>72</v>
      </c>
      <c r="D4178" t="s">
        <v>1832</v>
      </c>
      <c r="E4178" t="s">
        <v>1832</v>
      </c>
      <c r="F4178" t="s">
        <v>3907</v>
      </c>
      <c r="G4178" t="s">
        <v>3907</v>
      </c>
      <c r="H4178" t="s">
        <v>1815</v>
      </c>
      <c r="I4178" t="s">
        <v>1815</v>
      </c>
      <c r="J4178" t="s">
        <v>17074</v>
      </c>
      <c r="K4178" t="s">
        <v>17075</v>
      </c>
      <c r="L4178">
        <v>106.56100000000001</v>
      </c>
      <c r="N4178">
        <v>-6.1719999999999997</v>
      </c>
      <c r="P4178">
        <v>100</v>
      </c>
      <c r="R4178" t="s">
        <v>35</v>
      </c>
      <c r="S4178" t="s">
        <v>3910</v>
      </c>
      <c r="T4178" t="s">
        <v>37</v>
      </c>
      <c r="V4178" t="s">
        <v>38</v>
      </c>
      <c r="W4178">
        <v>100</v>
      </c>
      <c r="X4178">
        <v>100</v>
      </c>
      <c r="Y4178">
        <v>100</v>
      </c>
      <c r="Z4178">
        <v>100</v>
      </c>
      <c r="AA4178">
        <v>100</v>
      </c>
      <c r="AB4178" t="s">
        <v>39</v>
      </c>
      <c r="AC4178">
        <f>VLOOKUP(AB4178,Sheet2!$B$18:$E$27,4,0)</f>
        <v>1</v>
      </c>
      <c r="AD4178">
        <f>VLOOKUP(V4178,Sheet2!$B$4:$E$14,4,0)</f>
        <v>2</v>
      </c>
    </row>
    <row r="4179" spans="1:30">
      <c r="A4179" t="s">
        <v>17076</v>
      </c>
      <c r="B4179" t="s">
        <v>71</v>
      </c>
      <c r="C4179" t="s">
        <v>72</v>
      </c>
      <c r="D4179" t="s">
        <v>1832</v>
      </c>
      <c r="E4179" t="s">
        <v>1832</v>
      </c>
      <c r="F4179" t="s">
        <v>9187</v>
      </c>
      <c r="G4179" t="s">
        <v>9187</v>
      </c>
      <c r="H4179" t="s">
        <v>1815</v>
      </c>
      <c r="I4179" t="s">
        <v>1815</v>
      </c>
      <c r="J4179" t="s">
        <v>17077</v>
      </c>
      <c r="K4179" t="s">
        <v>17077</v>
      </c>
      <c r="L4179">
        <v>106.54900000000001</v>
      </c>
      <c r="N4179">
        <v>-6.1619999999999999</v>
      </c>
      <c r="P4179">
        <v>100</v>
      </c>
      <c r="R4179" t="s">
        <v>35</v>
      </c>
      <c r="S4179" t="s">
        <v>9190</v>
      </c>
      <c r="T4179" t="s">
        <v>37</v>
      </c>
      <c r="V4179" t="s">
        <v>38</v>
      </c>
      <c r="W4179">
        <v>100</v>
      </c>
      <c r="X4179">
        <v>100</v>
      </c>
      <c r="Y4179">
        <v>100</v>
      </c>
      <c r="Z4179">
        <v>100</v>
      </c>
      <c r="AA4179">
        <v>100</v>
      </c>
      <c r="AB4179" t="s">
        <v>39</v>
      </c>
      <c r="AC4179">
        <f>VLOOKUP(AB4179,Sheet2!$B$18:$E$27,4,0)</f>
        <v>1</v>
      </c>
      <c r="AD4179">
        <f>VLOOKUP(V4179,Sheet2!$B$4:$E$14,4,0)</f>
        <v>2</v>
      </c>
    </row>
    <row r="4180" spans="1:30">
      <c r="A4180" t="s">
        <v>17078</v>
      </c>
      <c r="B4180" t="s">
        <v>1842</v>
      </c>
      <c r="C4180" t="s">
        <v>1842</v>
      </c>
      <c r="D4180" t="s">
        <v>1843</v>
      </c>
      <c r="E4180" t="s">
        <v>1843</v>
      </c>
      <c r="F4180" t="s">
        <v>17079</v>
      </c>
      <c r="G4180" t="s">
        <v>17079</v>
      </c>
      <c r="H4180" t="s">
        <v>17080</v>
      </c>
      <c r="I4180" t="s">
        <v>17080</v>
      </c>
      <c r="J4180" t="s">
        <v>17079</v>
      </c>
      <c r="K4180" t="s">
        <v>17081</v>
      </c>
      <c r="L4180">
        <v>107.636</v>
      </c>
      <c r="N4180">
        <v>-2.7109999999999999</v>
      </c>
      <c r="P4180">
        <v>100</v>
      </c>
      <c r="R4180" t="s">
        <v>35</v>
      </c>
      <c r="S4180" t="s">
        <v>17082</v>
      </c>
      <c r="T4180" t="s">
        <v>37</v>
      </c>
      <c r="V4180" t="s">
        <v>38</v>
      </c>
      <c r="W4180">
        <v>100</v>
      </c>
      <c r="X4180">
        <v>100</v>
      </c>
      <c r="Y4180">
        <v>100</v>
      </c>
      <c r="Z4180">
        <v>100</v>
      </c>
      <c r="AA4180">
        <v>100</v>
      </c>
      <c r="AB4180" t="s">
        <v>39</v>
      </c>
      <c r="AC4180">
        <f>VLOOKUP(AB4180,Sheet2!$B$18:$E$27,4,0)</f>
        <v>1</v>
      </c>
      <c r="AD4180">
        <f>VLOOKUP(V4180,Sheet2!$B$4:$E$14,4,0)</f>
        <v>2</v>
      </c>
    </row>
    <row r="4181" spans="1:30">
      <c r="A4181" t="s">
        <v>17083</v>
      </c>
      <c r="B4181" t="s">
        <v>29</v>
      </c>
      <c r="C4181" t="s">
        <v>29</v>
      </c>
      <c r="D4181" t="s">
        <v>289</v>
      </c>
      <c r="E4181" t="s">
        <v>289</v>
      </c>
      <c r="F4181" t="s">
        <v>5498</v>
      </c>
      <c r="G4181" t="s">
        <v>5498</v>
      </c>
      <c r="H4181" t="s">
        <v>291</v>
      </c>
      <c r="I4181" t="s">
        <v>291</v>
      </c>
      <c r="J4181" t="s">
        <v>5498</v>
      </c>
      <c r="K4181" t="s">
        <v>17084</v>
      </c>
      <c r="L4181">
        <v>112.593</v>
      </c>
      <c r="N4181">
        <v>-7.226</v>
      </c>
      <c r="P4181">
        <v>100</v>
      </c>
      <c r="R4181" t="s">
        <v>35</v>
      </c>
      <c r="S4181" t="s">
        <v>5501</v>
      </c>
      <c r="T4181" t="s">
        <v>37</v>
      </c>
      <c r="V4181" t="s">
        <v>38</v>
      </c>
      <c r="W4181">
        <v>100</v>
      </c>
      <c r="X4181">
        <v>100</v>
      </c>
      <c r="Y4181">
        <v>100</v>
      </c>
      <c r="Z4181">
        <v>100</v>
      </c>
      <c r="AA4181">
        <v>100</v>
      </c>
      <c r="AB4181" t="s">
        <v>39</v>
      </c>
      <c r="AC4181">
        <f>VLOOKUP(AB4181,Sheet2!$B$18:$E$27,4,0)</f>
        <v>1</v>
      </c>
      <c r="AD4181">
        <f>VLOOKUP(V4181,Sheet2!$B$4:$E$14,4,0)</f>
        <v>2</v>
      </c>
    </row>
    <row r="4182" spans="1:30">
      <c r="A4182" t="s">
        <v>17085</v>
      </c>
      <c r="B4182" t="s">
        <v>2697</v>
      </c>
      <c r="C4182" t="s">
        <v>2598</v>
      </c>
      <c r="D4182" t="s">
        <v>17086</v>
      </c>
      <c r="E4182" t="s">
        <v>17087</v>
      </c>
      <c r="F4182" t="s">
        <v>17088</v>
      </c>
      <c r="G4182" t="s">
        <v>17089</v>
      </c>
      <c r="H4182" t="s">
        <v>17090</v>
      </c>
      <c r="I4182" t="s">
        <v>17091</v>
      </c>
      <c r="J4182" t="s">
        <v>17092</v>
      </c>
      <c r="K4182" t="s">
        <v>17093</v>
      </c>
      <c r="L4182">
        <v>104.129</v>
      </c>
      <c r="N4182">
        <v>-4.0999999999999996</v>
      </c>
      <c r="P4182">
        <v>0</v>
      </c>
      <c r="R4182" t="s">
        <v>35</v>
      </c>
      <c r="S4182" t="s">
        <v>17094</v>
      </c>
      <c r="T4182" t="s">
        <v>37</v>
      </c>
      <c r="V4182" t="s">
        <v>38</v>
      </c>
      <c r="W4182">
        <v>22</v>
      </c>
      <c r="X4182">
        <v>15</v>
      </c>
      <c r="Y4182">
        <v>39</v>
      </c>
      <c r="Z4182">
        <v>35</v>
      </c>
      <c r="AA4182">
        <v>22.2</v>
      </c>
      <c r="AB4182" t="s">
        <v>513</v>
      </c>
      <c r="AC4182">
        <f>VLOOKUP(AB4182,Sheet2!$B$18:$E$27,4,0)</f>
        <v>0</v>
      </c>
      <c r="AD4182">
        <f>VLOOKUP(V4182,Sheet2!$B$4:$E$14,4,0)</f>
        <v>2</v>
      </c>
    </row>
    <row r="4183" spans="1:30">
      <c r="A4183" t="s">
        <v>17095</v>
      </c>
      <c r="B4183" t="s">
        <v>29</v>
      </c>
      <c r="C4183" t="s">
        <v>29</v>
      </c>
      <c r="D4183" t="s">
        <v>289</v>
      </c>
      <c r="E4183" t="s">
        <v>289</v>
      </c>
      <c r="F4183" t="s">
        <v>2129</v>
      </c>
      <c r="G4183" t="s">
        <v>2129</v>
      </c>
      <c r="H4183" t="s">
        <v>291</v>
      </c>
      <c r="I4183" t="s">
        <v>291</v>
      </c>
      <c r="J4183" t="s">
        <v>17096</v>
      </c>
      <c r="K4183" t="s">
        <v>17097</v>
      </c>
      <c r="L4183">
        <v>112.551</v>
      </c>
      <c r="N4183">
        <v>-7.2489999999999997</v>
      </c>
      <c r="P4183">
        <v>100</v>
      </c>
      <c r="R4183" t="s">
        <v>35</v>
      </c>
      <c r="S4183" t="s">
        <v>2132</v>
      </c>
      <c r="T4183" t="s">
        <v>37</v>
      </c>
      <c r="V4183" t="s">
        <v>38</v>
      </c>
      <c r="W4183">
        <v>100</v>
      </c>
      <c r="X4183">
        <v>100</v>
      </c>
      <c r="Y4183">
        <v>100</v>
      </c>
      <c r="Z4183">
        <v>100</v>
      </c>
      <c r="AA4183">
        <v>100</v>
      </c>
      <c r="AB4183" t="s">
        <v>39</v>
      </c>
      <c r="AC4183">
        <f>VLOOKUP(AB4183,Sheet2!$B$18:$E$27,4,0)</f>
        <v>1</v>
      </c>
      <c r="AD4183">
        <f>VLOOKUP(V4183,Sheet2!$B$4:$E$14,4,0)</f>
        <v>2</v>
      </c>
    </row>
    <row r="4184" spans="1:30">
      <c r="A4184" t="s">
        <v>17098</v>
      </c>
      <c r="B4184" t="s">
        <v>550</v>
      </c>
      <c r="C4184" t="s">
        <v>551</v>
      </c>
      <c r="D4184" t="s">
        <v>852</v>
      </c>
      <c r="E4184" t="s">
        <v>852</v>
      </c>
      <c r="F4184" t="s">
        <v>853</v>
      </c>
      <c r="G4184" t="s">
        <v>5829</v>
      </c>
      <c r="H4184" t="s">
        <v>855</v>
      </c>
      <c r="I4184" t="s">
        <v>855</v>
      </c>
      <c r="J4184" t="s">
        <v>17099</v>
      </c>
      <c r="K4184" t="s">
        <v>17100</v>
      </c>
      <c r="L4184">
        <v>107.033</v>
      </c>
      <c r="M4184">
        <v>107.041</v>
      </c>
      <c r="N4184">
        <v>-6.2430000000000003</v>
      </c>
      <c r="O4184">
        <v>-6.24125</v>
      </c>
      <c r="P4184">
        <v>100</v>
      </c>
      <c r="S4184" t="s">
        <v>859</v>
      </c>
      <c r="T4184" t="s">
        <v>17101</v>
      </c>
      <c r="U4184">
        <v>0.90621677234910947</v>
      </c>
      <c r="V4184" t="s">
        <v>308</v>
      </c>
      <c r="W4184">
        <v>100</v>
      </c>
      <c r="X4184">
        <v>100</v>
      </c>
      <c r="Y4184">
        <v>100</v>
      </c>
      <c r="Z4184">
        <v>100</v>
      </c>
      <c r="AA4184">
        <v>100</v>
      </c>
      <c r="AB4184" t="s">
        <v>39</v>
      </c>
      <c r="AC4184">
        <f>VLOOKUP(AB4184,Sheet2!$B$18:$E$27,4,0)</f>
        <v>1</v>
      </c>
      <c r="AD4184">
        <f>VLOOKUP(V4184,Sheet2!$B$4:$E$14,4,0)</f>
        <v>0</v>
      </c>
    </row>
    <row r="4185" spans="1:30">
      <c r="A4185" t="s">
        <v>17102</v>
      </c>
      <c r="B4185" t="s">
        <v>29</v>
      </c>
      <c r="C4185" t="s">
        <v>29</v>
      </c>
      <c r="D4185" t="s">
        <v>289</v>
      </c>
      <c r="E4185" t="s">
        <v>289</v>
      </c>
      <c r="F4185" t="s">
        <v>1548</v>
      </c>
      <c r="G4185" t="s">
        <v>1548</v>
      </c>
      <c r="H4185" t="s">
        <v>291</v>
      </c>
      <c r="I4185" t="s">
        <v>291</v>
      </c>
      <c r="J4185" t="s">
        <v>17103</v>
      </c>
      <c r="K4185" t="s">
        <v>17104</v>
      </c>
      <c r="L4185">
        <v>112.539</v>
      </c>
      <c r="N4185">
        <v>-7.234</v>
      </c>
      <c r="P4185">
        <v>100</v>
      </c>
      <c r="R4185" t="s">
        <v>35</v>
      </c>
      <c r="S4185" t="s">
        <v>1551</v>
      </c>
      <c r="T4185" t="s">
        <v>37</v>
      </c>
      <c r="V4185" t="s">
        <v>38</v>
      </c>
      <c r="W4185">
        <v>100</v>
      </c>
      <c r="X4185">
        <v>100</v>
      </c>
      <c r="Y4185">
        <v>100</v>
      </c>
      <c r="Z4185">
        <v>100</v>
      </c>
      <c r="AA4185">
        <v>100</v>
      </c>
      <c r="AB4185" t="s">
        <v>39</v>
      </c>
      <c r="AC4185">
        <f>VLOOKUP(AB4185,Sheet2!$B$18:$E$27,4,0)</f>
        <v>1</v>
      </c>
      <c r="AD4185">
        <f>VLOOKUP(V4185,Sheet2!$B$4:$E$14,4,0)</f>
        <v>2</v>
      </c>
    </row>
    <row r="4186" spans="1:30">
      <c r="A4186" t="s">
        <v>17105</v>
      </c>
      <c r="B4186" t="s">
        <v>130</v>
      </c>
      <c r="C4186" t="s">
        <v>131</v>
      </c>
      <c r="D4186" t="s">
        <v>1460</v>
      </c>
      <c r="E4186" t="s">
        <v>1460</v>
      </c>
      <c r="F4186" t="s">
        <v>4258</v>
      </c>
      <c r="G4186" t="s">
        <v>4258</v>
      </c>
      <c r="H4186" t="s">
        <v>4259</v>
      </c>
      <c r="I4186" t="s">
        <v>4259</v>
      </c>
      <c r="J4186" t="s">
        <v>17106</v>
      </c>
      <c r="K4186" t="s">
        <v>17106</v>
      </c>
      <c r="L4186">
        <v>103.634</v>
      </c>
      <c r="N4186">
        <v>-1.613</v>
      </c>
      <c r="P4186">
        <v>100</v>
      </c>
      <c r="R4186" t="s">
        <v>35</v>
      </c>
      <c r="S4186" t="s">
        <v>4261</v>
      </c>
      <c r="T4186" t="s">
        <v>37</v>
      </c>
      <c r="V4186" t="s">
        <v>38</v>
      </c>
      <c r="W4186">
        <v>100</v>
      </c>
      <c r="X4186">
        <v>100</v>
      </c>
      <c r="Y4186">
        <v>100</v>
      </c>
      <c r="Z4186">
        <v>100</v>
      </c>
      <c r="AA4186">
        <v>100</v>
      </c>
      <c r="AB4186" t="s">
        <v>39</v>
      </c>
      <c r="AC4186">
        <f>VLOOKUP(AB4186,Sheet2!$B$18:$E$27,4,0)</f>
        <v>1</v>
      </c>
      <c r="AD4186">
        <f>VLOOKUP(V4186,Sheet2!$B$4:$E$14,4,0)</f>
        <v>2</v>
      </c>
    </row>
    <row r="4187" spans="1:30">
      <c r="A4187" t="s">
        <v>17107</v>
      </c>
      <c r="B4187" t="s">
        <v>550</v>
      </c>
      <c r="C4187" t="s">
        <v>551</v>
      </c>
      <c r="D4187" t="s">
        <v>852</v>
      </c>
      <c r="E4187" t="s">
        <v>852</v>
      </c>
      <c r="F4187" t="s">
        <v>3052</v>
      </c>
      <c r="G4187" t="s">
        <v>3052</v>
      </c>
      <c r="H4187" t="s">
        <v>3054</v>
      </c>
      <c r="I4187" t="s">
        <v>3054</v>
      </c>
      <c r="J4187" t="s">
        <v>17108</v>
      </c>
      <c r="K4187" t="s">
        <v>17109</v>
      </c>
      <c r="L4187">
        <v>107.009</v>
      </c>
      <c r="M4187">
        <v>107.027</v>
      </c>
      <c r="N4187">
        <v>-6.2539999999999996</v>
      </c>
      <c r="O4187">
        <v>-6.27278</v>
      </c>
      <c r="P4187">
        <v>100</v>
      </c>
      <c r="S4187" t="s">
        <v>3058</v>
      </c>
      <c r="T4187" t="s">
        <v>17110</v>
      </c>
      <c r="U4187">
        <v>2.8776344526984659</v>
      </c>
      <c r="V4187" t="s">
        <v>246</v>
      </c>
      <c r="W4187">
        <v>100</v>
      </c>
      <c r="X4187">
        <v>100</v>
      </c>
      <c r="Y4187">
        <v>100</v>
      </c>
      <c r="Z4187">
        <v>100</v>
      </c>
      <c r="AA4187">
        <v>100</v>
      </c>
      <c r="AB4187" t="s">
        <v>39</v>
      </c>
      <c r="AC4187">
        <f>VLOOKUP(AB4187,Sheet2!$B$18:$E$27,4,0)</f>
        <v>1</v>
      </c>
      <c r="AD4187">
        <f>VLOOKUP(V4187,Sheet2!$B$4:$E$14,4,0)</f>
        <v>0</v>
      </c>
    </row>
    <row r="4188" spans="1:30">
      <c r="A4188" t="s">
        <v>17111</v>
      </c>
      <c r="B4188" t="s">
        <v>192</v>
      </c>
      <c r="C4188" t="s">
        <v>71</v>
      </c>
      <c r="D4188" t="s">
        <v>311</v>
      </c>
      <c r="E4188" t="s">
        <v>311</v>
      </c>
      <c r="F4188" t="s">
        <v>311</v>
      </c>
      <c r="G4188" t="s">
        <v>311</v>
      </c>
      <c r="H4188" t="s">
        <v>397</v>
      </c>
      <c r="I4188" t="s">
        <v>397</v>
      </c>
      <c r="J4188" t="s">
        <v>17112</v>
      </c>
      <c r="K4188" t="s">
        <v>17113</v>
      </c>
      <c r="L4188">
        <v>106.62</v>
      </c>
      <c r="N4188">
        <v>-6.18</v>
      </c>
      <c r="P4188">
        <v>100</v>
      </c>
      <c r="R4188" t="s">
        <v>35</v>
      </c>
      <c r="S4188" t="s">
        <v>400</v>
      </c>
      <c r="T4188" t="s">
        <v>37</v>
      </c>
      <c r="V4188" t="s">
        <v>38</v>
      </c>
      <c r="W4188">
        <v>100</v>
      </c>
      <c r="X4188">
        <v>100</v>
      </c>
      <c r="Y4188">
        <v>100</v>
      </c>
      <c r="Z4188">
        <v>78</v>
      </c>
      <c r="AA4188">
        <v>95.6</v>
      </c>
      <c r="AB4188" t="s">
        <v>39</v>
      </c>
      <c r="AC4188">
        <f>VLOOKUP(AB4188,Sheet2!$B$18:$E$27,4,0)</f>
        <v>1</v>
      </c>
      <c r="AD4188">
        <f>VLOOKUP(V4188,Sheet2!$B$4:$E$14,4,0)</f>
        <v>2</v>
      </c>
    </row>
    <row r="4189" spans="1:30">
      <c r="A4189" t="s">
        <v>17114</v>
      </c>
      <c r="B4189" t="s">
        <v>29</v>
      </c>
      <c r="C4189" t="s">
        <v>29</v>
      </c>
      <c r="D4189" t="s">
        <v>29</v>
      </c>
      <c r="E4189" t="s">
        <v>29</v>
      </c>
      <c r="F4189" t="s">
        <v>12465</v>
      </c>
      <c r="G4189" t="s">
        <v>12465</v>
      </c>
      <c r="H4189" t="s">
        <v>12466</v>
      </c>
      <c r="I4189" t="s">
        <v>12466</v>
      </c>
      <c r="J4189" t="s">
        <v>17115</v>
      </c>
      <c r="K4189" t="s">
        <v>17116</v>
      </c>
      <c r="L4189">
        <v>112.64400000000001</v>
      </c>
      <c r="N4189">
        <v>-7.1509999999999998</v>
      </c>
      <c r="P4189">
        <v>100</v>
      </c>
      <c r="R4189" t="s">
        <v>35</v>
      </c>
      <c r="S4189" t="s">
        <v>14056</v>
      </c>
      <c r="T4189" t="s">
        <v>37</v>
      </c>
      <c r="V4189" t="s">
        <v>38</v>
      </c>
      <c r="W4189">
        <v>100</v>
      </c>
      <c r="X4189">
        <v>100</v>
      </c>
      <c r="Y4189">
        <v>100</v>
      </c>
      <c r="Z4189">
        <v>100</v>
      </c>
      <c r="AA4189">
        <v>100</v>
      </c>
      <c r="AB4189" t="s">
        <v>39</v>
      </c>
      <c r="AC4189">
        <f>VLOOKUP(AB4189,Sheet2!$B$18:$E$27,4,0)</f>
        <v>1</v>
      </c>
      <c r="AD4189">
        <f>VLOOKUP(V4189,Sheet2!$B$4:$E$14,4,0)</f>
        <v>2</v>
      </c>
    </row>
    <row r="4190" spans="1:30">
      <c r="A4190" t="s">
        <v>17117</v>
      </c>
      <c r="B4190" t="s">
        <v>29</v>
      </c>
      <c r="C4190" t="s">
        <v>29</v>
      </c>
      <c r="D4190" t="s">
        <v>641</v>
      </c>
      <c r="E4190" t="s">
        <v>641</v>
      </c>
      <c r="F4190" t="s">
        <v>3666</v>
      </c>
      <c r="G4190" t="s">
        <v>3666</v>
      </c>
      <c r="H4190" t="s">
        <v>642</v>
      </c>
      <c r="I4190" t="s">
        <v>642</v>
      </c>
      <c r="J4190" t="s">
        <v>17118</v>
      </c>
      <c r="K4190" t="s">
        <v>17119</v>
      </c>
      <c r="L4190">
        <v>112.581</v>
      </c>
      <c r="N4190">
        <v>-7.0709999999999997</v>
      </c>
      <c r="P4190">
        <v>100</v>
      </c>
      <c r="R4190" t="s">
        <v>35</v>
      </c>
      <c r="S4190" t="s">
        <v>3668</v>
      </c>
      <c r="T4190" t="s">
        <v>37</v>
      </c>
      <c r="V4190" t="s">
        <v>38</v>
      </c>
      <c r="W4190">
        <v>100</v>
      </c>
      <c r="X4190">
        <v>100</v>
      </c>
      <c r="Y4190">
        <v>100</v>
      </c>
      <c r="Z4190">
        <v>100</v>
      </c>
      <c r="AA4190">
        <v>100</v>
      </c>
      <c r="AB4190" t="s">
        <v>39</v>
      </c>
      <c r="AC4190">
        <f>VLOOKUP(AB4190,Sheet2!$B$18:$E$27,4,0)</f>
        <v>1</v>
      </c>
      <c r="AD4190">
        <f>VLOOKUP(V4190,Sheet2!$B$4:$E$14,4,0)</f>
        <v>2</v>
      </c>
    </row>
    <row r="4191" spans="1:30">
      <c r="A4191" t="s">
        <v>17120</v>
      </c>
      <c r="B4191" t="s">
        <v>130</v>
      </c>
      <c r="C4191" t="s">
        <v>131</v>
      </c>
      <c r="D4191" t="s">
        <v>1757</v>
      </c>
      <c r="E4191" t="s">
        <v>1757</v>
      </c>
      <c r="F4191" t="s">
        <v>3158</v>
      </c>
      <c r="G4191" t="s">
        <v>3158</v>
      </c>
      <c r="H4191" t="s">
        <v>1759</v>
      </c>
      <c r="I4191" t="s">
        <v>1759</v>
      </c>
      <c r="J4191" t="s">
        <v>17121</v>
      </c>
      <c r="K4191" t="s">
        <v>17121</v>
      </c>
      <c r="L4191">
        <v>103.54900000000001</v>
      </c>
      <c r="N4191">
        <v>-1.6180000000000001</v>
      </c>
      <c r="P4191">
        <v>100</v>
      </c>
      <c r="R4191" t="s">
        <v>35</v>
      </c>
      <c r="S4191" t="s">
        <v>3160</v>
      </c>
      <c r="T4191" t="s">
        <v>37</v>
      </c>
      <c r="V4191" t="s">
        <v>38</v>
      </c>
      <c r="W4191">
        <v>100</v>
      </c>
      <c r="X4191">
        <v>100</v>
      </c>
      <c r="Y4191">
        <v>100</v>
      </c>
      <c r="Z4191">
        <v>100</v>
      </c>
      <c r="AA4191">
        <v>100</v>
      </c>
      <c r="AB4191" t="s">
        <v>39</v>
      </c>
      <c r="AC4191">
        <f>VLOOKUP(AB4191,Sheet2!$B$18:$E$27,4,0)</f>
        <v>1</v>
      </c>
      <c r="AD4191">
        <f>VLOOKUP(V4191,Sheet2!$B$4:$E$14,4,0)</f>
        <v>2</v>
      </c>
    </row>
    <row r="4192" spans="1:30">
      <c r="A4192" t="s">
        <v>17122</v>
      </c>
      <c r="B4192" t="s">
        <v>184</v>
      </c>
      <c r="C4192" t="s">
        <v>184</v>
      </c>
      <c r="D4192" t="s">
        <v>284</v>
      </c>
      <c r="E4192" t="s">
        <v>284</v>
      </c>
      <c r="F4192" t="s">
        <v>1156</v>
      </c>
      <c r="G4192" t="s">
        <v>1156</v>
      </c>
      <c r="H4192" t="s">
        <v>187</v>
      </c>
      <c r="I4192" t="s">
        <v>187</v>
      </c>
      <c r="J4192" t="s">
        <v>17123</v>
      </c>
      <c r="K4192" t="s">
        <v>17123</v>
      </c>
      <c r="L4192">
        <v>103.676</v>
      </c>
      <c r="N4192">
        <v>-1.595</v>
      </c>
      <c r="P4192">
        <v>100</v>
      </c>
      <c r="R4192" t="s">
        <v>35</v>
      </c>
      <c r="S4192" t="s">
        <v>1158</v>
      </c>
      <c r="T4192" t="s">
        <v>37</v>
      </c>
      <c r="V4192" t="s">
        <v>38</v>
      </c>
      <c r="W4192">
        <v>100</v>
      </c>
      <c r="X4192">
        <v>100</v>
      </c>
      <c r="Y4192">
        <v>100</v>
      </c>
      <c r="Z4192">
        <v>100</v>
      </c>
      <c r="AA4192">
        <v>100</v>
      </c>
      <c r="AB4192" t="s">
        <v>39</v>
      </c>
      <c r="AC4192">
        <f>VLOOKUP(AB4192,Sheet2!$B$18:$E$27,4,0)</f>
        <v>1</v>
      </c>
      <c r="AD4192">
        <f>VLOOKUP(V4192,Sheet2!$B$4:$E$14,4,0)</f>
        <v>2</v>
      </c>
    </row>
    <row r="4193" spans="1:30">
      <c r="A4193" t="s">
        <v>17124</v>
      </c>
      <c r="B4193" t="s">
        <v>130</v>
      </c>
      <c r="C4193" t="s">
        <v>131</v>
      </c>
      <c r="D4193" t="s">
        <v>132</v>
      </c>
      <c r="E4193" t="s">
        <v>132</v>
      </c>
      <c r="F4193" t="s">
        <v>9865</v>
      </c>
      <c r="G4193" t="s">
        <v>9865</v>
      </c>
      <c r="H4193" t="s">
        <v>1583</v>
      </c>
      <c r="I4193" t="s">
        <v>1583</v>
      </c>
      <c r="J4193" t="s">
        <v>17125</v>
      </c>
      <c r="K4193" t="s">
        <v>17125</v>
      </c>
      <c r="L4193">
        <v>103.617</v>
      </c>
      <c r="N4193">
        <v>-1.625</v>
      </c>
      <c r="P4193">
        <v>100</v>
      </c>
      <c r="R4193" t="s">
        <v>35</v>
      </c>
      <c r="S4193" t="s">
        <v>9867</v>
      </c>
      <c r="T4193" t="s">
        <v>37</v>
      </c>
      <c r="V4193" t="s">
        <v>38</v>
      </c>
      <c r="W4193">
        <v>100</v>
      </c>
      <c r="X4193">
        <v>100</v>
      </c>
      <c r="Y4193">
        <v>100</v>
      </c>
      <c r="Z4193">
        <v>100</v>
      </c>
      <c r="AA4193">
        <v>100</v>
      </c>
      <c r="AB4193" t="s">
        <v>39</v>
      </c>
      <c r="AC4193">
        <f>VLOOKUP(AB4193,Sheet2!$B$18:$E$27,4,0)</f>
        <v>1</v>
      </c>
      <c r="AD4193">
        <f>VLOOKUP(V4193,Sheet2!$B$4:$E$14,4,0)</f>
        <v>2</v>
      </c>
    </row>
    <row r="4194" spans="1:30">
      <c r="A4194" t="s">
        <v>17126</v>
      </c>
      <c r="B4194" t="s">
        <v>184</v>
      </c>
      <c r="C4194" t="s">
        <v>184</v>
      </c>
      <c r="D4194" t="s">
        <v>1131</v>
      </c>
      <c r="E4194" t="s">
        <v>1131</v>
      </c>
      <c r="F4194" t="s">
        <v>3456</v>
      </c>
      <c r="G4194" t="s">
        <v>3456</v>
      </c>
      <c r="H4194" t="s">
        <v>1133</v>
      </c>
      <c r="I4194" t="s">
        <v>1133</v>
      </c>
      <c r="J4194" t="s">
        <v>17127</v>
      </c>
      <c r="K4194" t="s">
        <v>17128</v>
      </c>
      <c r="L4194">
        <v>103.511</v>
      </c>
      <c r="N4194">
        <v>-1.5840000000000001</v>
      </c>
      <c r="P4194">
        <v>100</v>
      </c>
      <c r="R4194" t="s">
        <v>35</v>
      </c>
      <c r="S4194" t="s">
        <v>3458</v>
      </c>
      <c r="T4194" t="s">
        <v>37</v>
      </c>
      <c r="V4194" t="s">
        <v>38</v>
      </c>
      <c r="W4194">
        <v>100</v>
      </c>
      <c r="X4194">
        <v>100</v>
      </c>
      <c r="Y4194">
        <v>100</v>
      </c>
      <c r="Z4194">
        <v>100</v>
      </c>
      <c r="AA4194">
        <v>100</v>
      </c>
      <c r="AB4194" t="s">
        <v>39</v>
      </c>
      <c r="AC4194">
        <f>VLOOKUP(AB4194,Sheet2!$B$18:$E$27,4,0)</f>
        <v>1</v>
      </c>
      <c r="AD4194">
        <f>VLOOKUP(V4194,Sheet2!$B$4:$E$14,4,0)</f>
        <v>2</v>
      </c>
    </row>
    <row r="4195" spans="1:30">
      <c r="A4195" t="s">
        <v>17129</v>
      </c>
      <c r="B4195" t="s">
        <v>29</v>
      </c>
      <c r="C4195" t="s">
        <v>29</v>
      </c>
      <c r="D4195" t="s">
        <v>29</v>
      </c>
      <c r="E4195" t="s">
        <v>29</v>
      </c>
      <c r="F4195" t="s">
        <v>939</v>
      </c>
      <c r="G4195" t="s">
        <v>940</v>
      </c>
      <c r="H4195" t="s">
        <v>941</v>
      </c>
      <c r="I4195" t="s">
        <v>941</v>
      </c>
      <c r="J4195" t="s">
        <v>17130</v>
      </c>
      <c r="K4195" t="s">
        <v>17131</v>
      </c>
      <c r="L4195">
        <v>112.782</v>
      </c>
      <c r="N4195">
        <v>-7.1429999999999998</v>
      </c>
      <c r="P4195">
        <v>100</v>
      </c>
      <c r="R4195" t="s">
        <v>35</v>
      </c>
      <c r="S4195" t="s">
        <v>944</v>
      </c>
      <c r="T4195" t="s">
        <v>37</v>
      </c>
      <c r="V4195" t="s">
        <v>38</v>
      </c>
      <c r="W4195">
        <v>100</v>
      </c>
      <c r="X4195">
        <v>100</v>
      </c>
      <c r="Y4195">
        <v>100</v>
      </c>
      <c r="Z4195">
        <v>25</v>
      </c>
      <c r="AA4195">
        <v>85</v>
      </c>
      <c r="AB4195" t="s">
        <v>86</v>
      </c>
      <c r="AC4195">
        <f>VLOOKUP(AB4195,Sheet2!$B$18:$E$27,4,0)</f>
        <v>1</v>
      </c>
      <c r="AD4195">
        <f>VLOOKUP(V4195,Sheet2!$B$4:$E$14,4,0)</f>
        <v>2</v>
      </c>
    </row>
    <row r="4196" spans="1:30">
      <c r="A4196" t="s">
        <v>17132</v>
      </c>
      <c r="B4196" t="s">
        <v>29</v>
      </c>
      <c r="C4196" t="s">
        <v>29</v>
      </c>
      <c r="D4196" t="s">
        <v>759</v>
      </c>
      <c r="E4196" t="s">
        <v>759</v>
      </c>
      <c r="F4196" t="s">
        <v>4765</v>
      </c>
      <c r="G4196" t="s">
        <v>4765</v>
      </c>
      <c r="H4196" t="s">
        <v>761</v>
      </c>
      <c r="I4196" t="s">
        <v>761</v>
      </c>
      <c r="J4196" t="s">
        <v>17133</v>
      </c>
      <c r="K4196" t="s">
        <v>17134</v>
      </c>
      <c r="L4196">
        <v>112.57899999999999</v>
      </c>
      <c r="N4196">
        <v>-7.03</v>
      </c>
      <c r="P4196">
        <v>100</v>
      </c>
      <c r="R4196" t="s">
        <v>35</v>
      </c>
      <c r="S4196" t="s">
        <v>4768</v>
      </c>
      <c r="T4196" t="s">
        <v>37</v>
      </c>
      <c r="V4196" t="s">
        <v>38</v>
      </c>
      <c r="W4196">
        <v>100</v>
      </c>
      <c r="X4196">
        <v>100</v>
      </c>
      <c r="Y4196">
        <v>100</v>
      </c>
      <c r="Z4196">
        <v>100</v>
      </c>
      <c r="AA4196">
        <v>100</v>
      </c>
      <c r="AB4196" t="s">
        <v>39</v>
      </c>
      <c r="AC4196">
        <f>VLOOKUP(AB4196,Sheet2!$B$18:$E$27,4,0)</f>
        <v>1</v>
      </c>
      <c r="AD4196">
        <f>VLOOKUP(V4196,Sheet2!$B$4:$E$14,4,0)</f>
        <v>2</v>
      </c>
    </row>
    <row r="4197" spans="1:30">
      <c r="A4197" t="s">
        <v>17135</v>
      </c>
      <c r="B4197" t="s">
        <v>184</v>
      </c>
      <c r="C4197" t="s">
        <v>184</v>
      </c>
      <c r="D4197" t="s">
        <v>185</v>
      </c>
      <c r="E4197" t="s">
        <v>185</v>
      </c>
      <c r="F4197" t="s">
        <v>1405</v>
      </c>
      <c r="G4197" t="s">
        <v>1405</v>
      </c>
      <c r="H4197" t="s">
        <v>1406</v>
      </c>
      <c r="I4197" t="s">
        <v>188</v>
      </c>
      <c r="J4197" t="s">
        <v>17136</v>
      </c>
      <c r="K4197" t="s">
        <v>17136</v>
      </c>
      <c r="L4197">
        <v>103.64700000000001</v>
      </c>
      <c r="N4197">
        <v>-1.7130000000000001</v>
      </c>
      <c r="P4197">
        <v>0</v>
      </c>
      <c r="R4197" t="s">
        <v>35</v>
      </c>
      <c r="S4197" t="s">
        <v>1408</v>
      </c>
      <c r="T4197" t="s">
        <v>37</v>
      </c>
      <c r="V4197" t="s">
        <v>38</v>
      </c>
      <c r="W4197">
        <v>100</v>
      </c>
      <c r="X4197">
        <v>100</v>
      </c>
      <c r="Y4197">
        <v>100</v>
      </c>
      <c r="Z4197">
        <v>100</v>
      </c>
      <c r="AA4197">
        <v>80</v>
      </c>
      <c r="AB4197" t="s">
        <v>86</v>
      </c>
      <c r="AC4197">
        <f>VLOOKUP(AB4197,Sheet2!$B$18:$E$27,4,0)</f>
        <v>1</v>
      </c>
      <c r="AD4197">
        <f>VLOOKUP(V4197,Sheet2!$B$4:$E$14,4,0)</f>
        <v>2</v>
      </c>
    </row>
    <row r="4198" spans="1:30">
      <c r="A4198" t="s">
        <v>17137</v>
      </c>
      <c r="B4198" t="s">
        <v>130</v>
      </c>
      <c r="C4198" t="s">
        <v>131</v>
      </c>
      <c r="D4198" t="s">
        <v>379</v>
      </c>
      <c r="E4198" t="s">
        <v>379</v>
      </c>
      <c r="F4198" t="s">
        <v>380</v>
      </c>
      <c r="G4198" t="s">
        <v>380</v>
      </c>
      <c r="H4198" t="s">
        <v>381</v>
      </c>
      <c r="I4198" t="s">
        <v>381</v>
      </c>
      <c r="J4198" t="s">
        <v>17138</v>
      </c>
      <c r="K4198" t="s">
        <v>17138</v>
      </c>
      <c r="L4198">
        <v>103.631</v>
      </c>
      <c r="N4198">
        <v>-1.585</v>
      </c>
      <c r="P4198">
        <v>100</v>
      </c>
      <c r="R4198" t="s">
        <v>35</v>
      </c>
      <c r="S4198" t="s">
        <v>383</v>
      </c>
      <c r="T4198" t="s">
        <v>37</v>
      </c>
      <c r="V4198" t="s">
        <v>38</v>
      </c>
      <c r="W4198">
        <v>100</v>
      </c>
      <c r="X4198">
        <v>100</v>
      </c>
      <c r="Y4198">
        <v>100</v>
      </c>
      <c r="Z4198">
        <v>100</v>
      </c>
      <c r="AA4198">
        <v>100</v>
      </c>
      <c r="AB4198" t="s">
        <v>39</v>
      </c>
      <c r="AC4198">
        <f>VLOOKUP(AB4198,Sheet2!$B$18:$E$27,4,0)</f>
        <v>1</v>
      </c>
      <c r="AD4198">
        <f>VLOOKUP(V4198,Sheet2!$B$4:$E$14,4,0)</f>
        <v>2</v>
      </c>
    </row>
    <row r="4199" spans="1:30">
      <c r="A4199" t="s">
        <v>17139</v>
      </c>
      <c r="B4199" t="s">
        <v>130</v>
      </c>
      <c r="C4199" t="s">
        <v>131</v>
      </c>
      <c r="D4199" t="s">
        <v>1757</v>
      </c>
      <c r="E4199" t="s">
        <v>1757</v>
      </c>
      <c r="F4199" t="s">
        <v>3158</v>
      </c>
      <c r="G4199" t="s">
        <v>3158</v>
      </c>
      <c r="H4199" t="s">
        <v>1759</v>
      </c>
      <c r="I4199" t="s">
        <v>1759</v>
      </c>
      <c r="J4199" t="s">
        <v>17140</v>
      </c>
      <c r="K4199" t="s">
        <v>17140</v>
      </c>
      <c r="L4199">
        <v>103.54900000000001</v>
      </c>
      <c r="N4199">
        <v>-1.6180000000000001</v>
      </c>
      <c r="P4199">
        <v>100</v>
      </c>
      <c r="R4199" t="s">
        <v>35</v>
      </c>
      <c r="S4199" t="s">
        <v>3160</v>
      </c>
      <c r="T4199" t="s">
        <v>37</v>
      </c>
      <c r="V4199" t="s">
        <v>38</v>
      </c>
      <c r="W4199">
        <v>100</v>
      </c>
      <c r="X4199">
        <v>100</v>
      </c>
      <c r="Y4199">
        <v>100</v>
      </c>
      <c r="Z4199">
        <v>100</v>
      </c>
      <c r="AA4199">
        <v>100</v>
      </c>
      <c r="AB4199" t="s">
        <v>39</v>
      </c>
      <c r="AC4199">
        <f>VLOOKUP(AB4199,Sheet2!$B$18:$E$27,4,0)</f>
        <v>1</v>
      </c>
      <c r="AD4199">
        <f>VLOOKUP(V4199,Sheet2!$B$4:$E$14,4,0)</f>
        <v>2</v>
      </c>
    </row>
    <row r="4200" spans="1:30">
      <c r="A4200" t="s">
        <v>17141</v>
      </c>
      <c r="B4200" t="s">
        <v>29</v>
      </c>
      <c r="C4200" t="s">
        <v>29</v>
      </c>
      <c r="D4200" t="s">
        <v>1035</v>
      </c>
      <c r="E4200" t="s">
        <v>1035</v>
      </c>
      <c r="F4200" t="s">
        <v>7069</v>
      </c>
      <c r="G4200" t="s">
        <v>7069</v>
      </c>
      <c r="H4200" t="s">
        <v>1037</v>
      </c>
      <c r="I4200" t="s">
        <v>1037</v>
      </c>
      <c r="J4200" t="s">
        <v>17142</v>
      </c>
      <c r="K4200" t="s">
        <v>17143</v>
      </c>
      <c r="L4200">
        <v>112.509</v>
      </c>
      <c r="N4200">
        <v>-7.3209999999999997</v>
      </c>
      <c r="P4200">
        <v>100</v>
      </c>
      <c r="R4200" t="s">
        <v>35</v>
      </c>
      <c r="S4200" t="s">
        <v>7072</v>
      </c>
      <c r="T4200" t="s">
        <v>37</v>
      </c>
      <c r="V4200" t="s">
        <v>38</v>
      </c>
      <c r="W4200">
        <v>100</v>
      </c>
      <c r="X4200">
        <v>100</v>
      </c>
      <c r="Y4200">
        <v>100</v>
      </c>
      <c r="Z4200">
        <v>100</v>
      </c>
      <c r="AA4200">
        <v>100</v>
      </c>
      <c r="AB4200" t="s">
        <v>39</v>
      </c>
      <c r="AC4200">
        <f>VLOOKUP(AB4200,Sheet2!$B$18:$E$27,4,0)</f>
        <v>1</v>
      </c>
      <c r="AD4200">
        <f>VLOOKUP(V4200,Sheet2!$B$4:$E$14,4,0)</f>
        <v>2</v>
      </c>
    </row>
    <row r="4201" spans="1:30">
      <c r="A4201" t="s">
        <v>17144</v>
      </c>
      <c r="B4201" t="s">
        <v>220</v>
      </c>
      <c r="C4201" t="s">
        <v>221</v>
      </c>
      <c r="D4201" t="s">
        <v>1681</v>
      </c>
      <c r="E4201" t="s">
        <v>614</v>
      </c>
      <c r="F4201" t="s">
        <v>5677</v>
      </c>
      <c r="G4201" t="s">
        <v>5677</v>
      </c>
      <c r="H4201" t="s">
        <v>226</v>
      </c>
      <c r="I4201" t="s">
        <v>226</v>
      </c>
      <c r="J4201" t="s">
        <v>17145</v>
      </c>
      <c r="K4201" t="s">
        <v>17146</v>
      </c>
      <c r="L4201">
        <v>114.849</v>
      </c>
      <c r="N4201">
        <v>-3.4609999999999999</v>
      </c>
      <c r="P4201">
        <v>100</v>
      </c>
      <c r="R4201" t="s">
        <v>35</v>
      </c>
      <c r="S4201" t="s">
        <v>6742</v>
      </c>
      <c r="T4201" t="s">
        <v>37</v>
      </c>
      <c r="V4201" t="s">
        <v>38</v>
      </c>
      <c r="W4201">
        <v>100</v>
      </c>
      <c r="X4201">
        <v>100</v>
      </c>
      <c r="Y4201">
        <v>100</v>
      </c>
      <c r="Z4201">
        <v>100</v>
      </c>
      <c r="AA4201">
        <v>100</v>
      </c>
      <c r="AB4201" t="s">
        <v>39</v>
      </c>
      <c r="AC4201">
        <f>VLOOKUP(AB4201,Sheet2!$B$18:$E$27,4,0)</f>
        <v>1</v>
      </c>
      <c r="AD4201">
        <f>VLOOKUP(V4201,Sheet2!$B$4:$E$14,4,0)</f>
        <v>2</v>
      </c>
    </row>
    <row r="4202" spans="1:30">
      <c r="A4202" t="s">
        <v>17147</v>
      </c>
      <c r="B4202" t="s">
        <v>130</v>
      </c>
      <c r="C4202" t="s">
        <v>131</v>
      </c>
      <c r="D4202" t="s">
        <v>1757</v>
      </c>
      <c r="E4202" t="s">
        <v>1757</v>
      </c>
      <c r="F4202" t="s">
        <v>1885</v>
      </c>
      <c r="G4202" t="s">
        <v>1885</v>
      </c>
      <c r="H4202" t="s">
        <v>1759</v>
      </c>
      <c r="I4202" t="s">
        <v>1759</v>
      </c>
      <c r="J4202" t="s">
        <v>17148</v>
      </c>
      <c r="K4202" t="s">
        <v>17148</v>
      </c>
      <c r="L4202">
        <v>103.57599999999999</v>
      </c>
      <c r="N4202">
        <v>-1.633</v>
      </c>
      <c r="P4202">
        <v>100</v>
      </c>
      <c r="R4202" t="s">
        <v>35</v>
      </c>
      <c r="S4202" t="s">
        <v>1761</v>
      </c>
      <c r="T4202" t="s">
        <v>37</v>
      </c>
      <c r="V4202" t="s">
        <v>38</v>
      </c>
      <c r="W4202">
        <v>100</v>
      </c>
      <c r="X4202">
        <v>100</v>
      </c>
      <c r="Y4202">
        <v>100</v>
      </c>
      <c r="Z4202">
        <v>100</v>
      </c>
      <c r="AA4202">
        <v>100</v>
      </c>
      <c r="AB4202" t="s">
        <v>39</v>
      </c>
      <c r="AC4202">
        <f>VLOOKUP(AB4202,Sheet2!$B$18:$E$27,4,0)</f>
        <v>1</v>
      </c>
      <c r="AD4202">
        <f>VLOOKUP(V4202,Sheet2!$B$4:$E$14,4,0)</f>
        <v>2</v>
      </c>
    </row>
    <row r="4203" spans="1:30">
      <c r="A4203" t="s">
        <v>17149</v>
      </c>
      <c r="B4203" t="s">
        <v>71</v>
      </c>
      <c r="C4203" t="s">
        <v>72</v>
      </c>
      <c r="D4203" t="s">
        <v>481</v>
      </c>
      <c r="E4203" t="s">
        <v>481</v>
      </c>
      <c r="F4203" t="s">
        <v>3539</v>
      </c>
      <c r="G4203" t="s">
        <v>3539</v>
      </c>
      <c r="H4203" t="s">
        <v>107</v>
      </c>
      <c r="I4203" t="s">
        <v>107</v>
      </c>
      <c r="J4203" t="s">
        <v>17150</v>
      </c>
      <c r="K4203" t="s">
        <v>17150</v>
      </c>
      <c r="L4203">
        <v>106.48399999999999</v>
      </c>
      <c r="N4203">
        <v>-6.2050000000000001</v>
      </c>
      <c r="P4203">
        <v>100</v>
      </c>
      <c r="R4203" t="s">
        <v>35</v>
      </c>
      <c r="S4203" t="s">
        <v>3926</v>
      </c>
      <c r="T4203" t="s">
        <v>37</v>
      </c>
      <c r="V4203" t="s">
        <v>38</v>
      </c>
      <c r="W4203">
        <v>100</v>
      </c>
      <c r="X4203">
        <v>100</v>
      </c>
      <c r="Y4203">
        <v>100</v>
      </c>
      <c r="Z4203">
        <v>100</v>
      </c>
      <c r="AA4203">
        <v>100</v>
      </c>
      <c r="AB4203" t="s">
        <v>39</v>
      </c>
      <c r="AC4203">
        <f>VLOOKUP(AB4203,Sheet2!$B$18:$E$27,4,0)</f>
        <v>1</v>
      </c>
      <c r="AD4203">
        <f>VLOOKUP(V4203,Sheet2!$B$4:$E$14,4,0)</f>
        <v>2</v>
      </c>
    </row>
    <row r="4204" spans="1:30">
      <c r="A4204" t="s">
        <v>17151</v>
      </c>
      <c r="B4204" t="s">
        <v>29</v>
      </c>
      <c r="C4204" t="s">
        <v>29</v>
      </c>
      <c r="D4204" t="s">
        <v>1035</v>
      </c>
      <c r="E4204" t="s">
        <v>1035</v>
      </c>
      <c r="F4204" t="s">
        <v>1176</v>
      </c>
      <c r="G4204" t="s">
        <v>1176</v>
      </c>
      <c r="H4204" t="s">
        <v>1037</v>
      </c>
      <c r="I4204" t="s">
        <v>1037</v>
      </c>
      <c r="J4204" t="s">
        <v>15237</v>
      </c>
      <c r="K4204" t="s">
        <v>17152</v>
      </c>
      <c r="L4204">
        <v>112.497</v>
      </c>
      <c r="N4204">
        <v>-7.3220000000000001</v>
      </c>
      <c r="P4204">
        <v>100</v>
      </c>
      <c r="R4204" t="s">
        <v>35</v>
      </c>
      <c r="S4204" t="s">
        <v>1179</v>
      </c>
      <c r="T4204" t="s">
        <v>37</v>
      </c>
      <c r="V4204" t="s">
        <v>38</v>
      </c>
      <c r="W4204">
        <v>100</v>
      </c>
      <c r="X4204">
        <v>100</v>
      </c>
      <c r="Y4204">
        <v>100</v>
      </c>
      <c r="Z4204">
        <v>100</v>
      </c>
      <c r="AA4204">
        <v>100</v>
      </c>
      <c r="AB4204" t="s">
        <v>39</v>
      </c>
      <c r="AC4204">
        <f>VLOOKUP(AB4204,Sheet2!$B$18:$E$27,4,0)</f>
        <v>1</v>
      </c>
      <c r="AD4204">
        <f>VLOOKUP(V4204,Sheet2!$B$4:$E$14,4,0)</f>
        <v>2</v>
      </c>
    </row>
    <row r="4205" spans="1:30">
      <c r="A4205" t="s">
        <v>17153</v>
      </c>
      <c r="B4205" t="s">
        <v>130</v>
      </c>
      <c r="C4205" t="s">
        <v>131</v>
      </c>
      <c r="D4205" t="s">
        <v>1222</v>
      </c>
      <c r="E4205" t="s">
        <v>1222</v>
      </c>
      <c r="F4205" t="s">
        <v>1571</v>
      </c>
      <c r="G4205" t="s">
        <v>1571</v>
      </c>
      <c r="H4205" t="s">
        <v>1224</v>
      </c>
      <c r="I4205" t="s">
        <v>1224</v>
      </c>
      <c r="J4205" t="s">
        <v>17154</v>
      </c>
      <c r="K4205" t="s">
        <v>17154</v>
      </c>
      <c r="L4205">
        <v>103.616</v>
      </c>
      <c r="N4205">
        <v>-1.65</v>
      </c>
      <c r="P4205">
        <v>100</v>
      </c>
      <c r="R4205" t="s">
        <v>35</v>
      </c>
      <c r="S4205" t="s">
        <v>1573</v>
      </c>
      <c r="T4205" t="s">
        <v>37</v>
      </c>
      <c r="V4205" t="s">
        <v>38</v>
      </c>
      <c r="W4205">
        <v>100</v>
      </c>
      <c r="X4205">
        <v>100</v>
      </c>
      <c r="Y4205">
        <v>100</v>
      </c>
      <c r="Z4205">
        <v>100</v>
      </c>
      <c r="AA4205">
        <v>100</v>
      </c>
      <c r="AB4205" t="s">
        <v>39</v>
      </c>
      <c r="AC4205">
        <f>VLOOKUP(AB4205,Sheet2!$B$18:$E$27,4,0)</f>
        <v>1</v>
      </c>
      <c r="AD4205">
        <f>VLOOKUP(V4205,Sheet2!$B$4:$E$14,4,0)</f>
        <v>2</v>
      </c>
    </row>
    <row r="4206" spans="1:30">
      <c r="A4206" t="s">
        <v>17155</v>
      </c>
      <c r="B4206" t="s">
        <v>192</v>
      </c>
      <c r="C4206" t="s">
        <v>71</v>
      </c>
      <c r="D4206" t="s">
        <v>311</v>
      </c>
      <c r="E4206" t="s">
        <v>311</v>
      </c>
      <c r="F4206" t="s">
        <v>4362</v>
      </c>
      <c r="G4206" t="s">
        <v>4362</v>
      </c>
      <c r="H4206" t="s">
        <v>3962</v>
      </c>
      <c r="I4206" t="s">
        <v>3962</v>
      </c>
      <c r="J4206" t="s">
        <v>17156</v>
      </c>
      <c r="K4206" t="s">
        <v>17157</v>
      </c>
      <c r="L4206">
        <v>106.621</v>
      </c>
      <c r="N4206">
        <v>-6.1580000000000004</v>
      </c>
      <c r="P4206">
        <v>100</v>
      </c>
      <c r="R4206" t="s">
        <v>35</v>
      </c>
      <c r="S4206" t="s">
        <v>4365</v>
      </c>
      <c r="T4206" t="s">
        <v>37</v>
      </c>
      <c r="V4206" t="s">
        <v>38</v>
      </c>
      <c r="W4206">
        <v>100</v>
      </c>
      <c r="X4206">
        <v>100</v>
      </c>
      <c r="Y4206">
        <v>100</v>
      </c>
      <c r="Z4206">
        <v>100</v>
      </c>
      <c r="AA4206">
        <v>100</v>
      </c>
      <c r="AB4206" t="s">
        <v>39</v>
      </c>
      <c r="AC4206">
        <f>VLOOKUP(AB4206,Sheet2!$B$18:$E$27,4,0)</f>
        <v>1</v>
      </c>
      <c r="AD4206">
        <f>VLOOKUP(V4206,Sheet2!$B$4:$E$14,4,0)</f>
        <v>2</v>
      </c>
    </row>
    <row r="4207" spans="1:30">
      <c r="A4207" t="s">
        <v>17158</v>
      </c>
      <c r="B4207" t="s">
        <v>130</v>
      </c>
      <c r="C4207" t="s">
        <v>131</v>
      </c>
      <c r="D4207" t="s">
        <v>358</v>
      </c>
      <c r="E4207" t="s">
        <v>358</v>
      </c>
      <c r="F4207" t="s">
        <v>359</v>
      </c>
      <c r="G4207" t="s">
        <v>359</v>
      </c>
      <c r="H4207" t="s">
        <v>360</v>
      </c>
      <c r="I4207" t="s">
        <v>360</v>
      </c>
      <c r="J4207" t="s">
        <v>17159</v>
      </c>
      <c r="K4207" t="s">
        <v>17159</v>
      </c>
      <c r="L4207">
        <v>103.648</v>
      </c>
      <c r="N4207">
        <v>-1.6240000000000001</v>
      </c>
      <c r="P4207">
        <v>100</v>
      </c>
      <c r="R4207" t="s">
        <v>35</v>
      </c>
      <c r="S4207" t="s">
        <v>362</v>
      </c>
      <c r="T4207" t="s">
        <v>37</v>
      </c>
      <c r="V4207" t="s">
        <v>38</v>
      </c>
      <c r="W4207">
        <v>100</v>
      </c>
      <c r="X4207">
        <v>100</v>
      </c>
      <c r="Y4207">
        <v>100</v>
      </c>
      <c r="Z4207">
        <v>100</v>
      </c>
      <c r="AA4207">
        <v>100</v>
      </c>
      <c r="AB4207" t="s">
        <v>39</v>
      </c>
      <c r="AC4207">
        <f>VLOOKUP(AB4207,Sheet2!$B$18:$E$27,4,0)</f>
        <v>1</v>
      </c>
      <c r="AD4207">
        <f>VLOOKUP(V4207,Sheet2!$B$4:$E$14,4,0)</f>
        <v>2</v>
      </c>
    </row>
    <row r="4208" spans="1:30">
      <c r="A4208" t="s">
        <v>17160</v>
      </c>
      <c r="B4208" t="s">
        <v>432</v>
      </c>
      <c r="C4208" t="s">
        <v>432</v>
      </c>
      <c r="D4208" t="s">
        <v>1051</v>
      </c>
      <c r="E4208" t="s">
        <v>1051</v>
      </c>
      <c r="F4208" t="s">
        <v>1053</v>
      </c>
      <c r="G4208" t="s">
        <v>1053</v>
      </c>
      <c r="H4208" t="s">
        <v>1054</v>
      </c>
      <c r="I4208" t="s">
        <v>1054</v>
      </c>
      <c r="J4208" t="s">
        <v>17161</v>
      </c>
      <c r="K4208" t="s">
        <v>17162</v>
      </c>
      <c r="L4208">
        <v>107.559</v>
      </c>
      <c r="N4208">
        <v>-6.84</v>
      </c>
      <c r="P4208">
        <v>100</v>
      </c>
      <c r="R4208" t="s">
        <v>35</v>
      </c>
      <c r="S4208" t="s">
        <v>1058</v>
      </c>
      <c r="T4208" t="s">
        <v>37</v>
      </c>
      <c r="V4208" t="s">
        <v>38</v>
      </c>
      <c r="W4208">
        <v>100</v>
      </c>
      <c r="X4208">
        <v>100</v>
      </c>
      <c r="Y4208">
        <v>100</v>
      </c>
      <c r="Z4208">
        <v>94</v>
      </c>
      <c r="AA4208">
        <v>98.8</v>
      </c>
      <c r="AB4208" t="s">
        <v>39</v>
      </c>
      <c r="AC4208">
        <f>VLOOKUP(AB4208,Sheet2!$B$18:$E$27,4,0)</f>
        <v>1</v>
      </c>
      <c r="AD4208">
        <f>VLOOKUP(V4208,Sheet2!$B$4:$E$14,4,0)</f>
        <v>2</v>
      </c>
    </row>
    <row r="4209" spans="1:30">
      <c r="A4209" t="s">
        <v>17163</v>
      </c>
      <c r="B4209" t="s">
        <v>29</v>
      </c>
      <c r="C4209" t="s">
        <v>29</v>
      </c>
      <c r="D4209" t="s">
        <v>138</v>
      </c>
      <c r="E4209" t="s">
        <v>138</v>
      </c>
      <c r="F4209" t="s">
        <v>3996</v>
      </c>
      <c r="G4209" t="s">
        <v>3996</v>
      </c>
      <c r="H4209" t="s">
        <v>140</v>
      </c>
      <c r="I4209" t="s">
        <v>140</v>
      </c>
      <c r="J4209" t="s">
        <v>17164</v>
      </c>
      <c r="K4209" t="s">
        <v>17165</v>
      </c>
      <c r="L4209">
        <v>112.599</v>
      </c>
      <c r="N4209">
        <v>-7.266</v>
      </c>
      <c r="P4209">
        <v>100</v>
      </c>
      <c r="R4209" t="s">
        <v>35</v>
      </c>
      <c r="S4209" t="s">
        <v>3999</v>
      </c>
      <c r="T4209" t="s">
        <v>37</v>
      </c>
      <c r="V4209" t="s">
        <v>38</v>
      </c>
      <c r="W4209">
        <v>100</v>
      </c>
      <c r="X4209">
        <v>100</v>
      </c>
      <c r="Y4209">
        <v>100</v>
      </c>
      <c r="Z4209">
        <v>100</v>
      </c>
      <c r="AA4209">
        <v>100</v>
      </c>
      <c r="AB4209" t="s">
        <v>39</v>
      </c>
      <c r="AC4209">
        <f>VLOOKUP(AB4209,Sheet2!$B$18:$E$27,4,0)</f>
        <v>1</v>
      </c>
      <c r="AD4209">
        <f>VLOOKUP(V4209,Sheet2!$B$4:$E$14,4,0)</f>
        <v>2</v>
      </c>
    </row>
    <row r="4210" spans="1:30">
      <c r="A4210" t="s">
        <v>17166</v>
      </c>
      <c r="B4210" t="s">
        <v>71</v>
      </c>
      <c r="C4210" t="s">
        <v>72</v>
      </c>
      <c r="D4210" t="s">
        <v>73</v>
      </c>
      <c r="E4210" t="s">
        <v>73</v>
      </c>
      <c r="F4210" t="s">
        <v>2201</v>
      </c>
      <c r="G4210" t="s">
        <v>2201</v>
      </c>
      <c r="H4210" t="s">
        <v>74</v>
      </c>
      <c r="I4210" t="s">
        <v>74</v>
      </c>
      <c r="J4210" t="s">
        <v>7013</v>
      </c>
      <c r="K4210" t="s">
        <v>17167</v>
      </c>
      <c r="L4210">
        <v>106.455</v>
      </c>
      <c r="N4210">
        <v>-6.2110000000000003</v>
      </c>
      <c r="P4210">
        <v>100</v>
      </c>
      <c r="R4210" t="s">
        <v>35</v>
      </c>
      <c r="S4210" t="s">
        <v>2204</v>
      </c>
      <c r="T4210" t="s">
        <v>37</v>
      </c>
      <c r="V4210" t="s">
        <v>38</v>
      </c>
      <c r="W4210">
        <v>100</v>
      </c>
      <c r="X4210">
        <v>100</v>
      </c>
      <c r="Y4210">
        <v>100</v>
      </c>
      <c r="Z4210">
        <v>40</v>
      </c>
      <c r="AA4210">
        <v>88</v>
      </c>
      <c r="AB4210" t="s">
        <v>86</v>
      </c>
      <c r="AC4210">
        <f>VLOOKUP(AB4210,Sheet2!$B$18:$E$27,4,0)</f>
        <v>1</v>
      </c>
      <c r="AD4210">
        <f>VLOOKUP(V4210,Sheet2!$B$4:$E$14,4,0)</f>
        <v>2</v>
      </c>
    </row>
    <row r="4211" spans="1:30">
      <c r="A4211" t="s">
        <v>17168</v>
      </c>
      <c r="B4211" t="s">
        <v>550</v>
      </c>
      <c r="C4211" t="s">
        <v>551</v>
      </c>
      <c r="D4211" t="s">
        <v>648</v>
      </c>
      <c r="E4211" t="s">
        <v>752</v>
      </c>
      <c r="F4211" t="s">
        <v>753</v>
      </c>
      <c r="G4211" t="s">
        <v>753</v>
      </c>
      <c r="H4211" t="s">
        <v>754</v>
      </c>
      <c r="I4211" t="s">
        <v>754</v>
      </c>
      <c r="J4211" t="s">
        <v>17169</v>
      </c>
      <c r="K4211" t="s">
        <v>17170</v>
      </c>
      <c r="L4211">
        <v>106.929</v>
      </c>
      <c r="M4211">
        <v>106.93</v>
      </c>
      <c r="N4211">
        <v>-6.28</v>
      </c>
      <c r="O4211">
        <v>-6.2788599999999999</v>
      </c>
      <c r="P4211">
        <v>100</v>
      </c>
      <c r="S4211" t="s">
        <v>756</v>
      </c>
      <c r="T4211" t="s">
        <v>17171</v>
      </c>
      <c r="U4211">
        <v>0.16774491891881399</v>
      </c>
      <c r="V4211" t="s">
        <v>548</v>
      </c>
      <c r="W4211">
        <v>100</v>
      </c>
      <c r="X4211">
        <v>100</v>
      </c>
      <c r="Y4211">
        <v>100</v>
      </c>
      <c r="Z4211">
        <v>100</v>
      </c>
      <c r="AA4211">
        <v>100</v>
      </c>
      <c r="AB4211" t="s">
        <v>39</v>
      </c>
      <c r="AC4211">
        <f>VLOOKUP(AB4211,Sheet2!$B$18:$E$27,4,0)</f>
        <v>1</v>
      </c>
      <c r="AD4211">
        <f>VLOOKUP(V4211,Sheet2!$B$4:$E$14,4,0)</f>
        <v>1</v>
      </c>
    </row>
    <row r="4212" spans="1:30">
      <c r="A4212" t="s">
        <v>17172</v>
      </c>
      <c r="B4212" t="s">
        <v>29</v>
      </c>
      <c r="C4212" t="s">
        <v>29</v>
      </c>
      <c r="D4212" t="s">
        <v>138</v>
      </c>
      <c r="E4212" t="s">
        <v>138</v>
      </c>
      <c r="F4212" t="s">
        <v>1242</v>
      </c>
      <c r="G4212" t="s">
        <v>1242</v>
      </c>
      <c r="H4212" t="s">
        <v>140</v>
      </c>
      <c r="I4212" t="s">
        <v>140</v>
      </c>
      <c r="J4212" t="s">
        <v>1243</v>
      </c>
      <c r="K4212" t="s">
        <v>17173</v>
      </c>
      <c r="L4212">
        <v>112.59099999999999</v>
      </c>
      <c r="N4212">
        <v>-7.2880000000000003</v>
      </c>
      <c r="P4212">
        <v>100</v>
      </c>
      <c r="R4212" t="s">
        <v>35</v>
      </c>
      <c r="S4212" t="s">
        <v>1245</v>
      </c>
      <c r="T4212" t="s">
        <v>37</v>
      </c>
      <c r="V4212" t="s">
        <v>38</v>
      </c>
      <c r="W4212">
        <v>100</v>
      </c>
      <c r="X4212">
        <v>100</v>
      </c>
      <c r="Y4212">
        <v>100</v>
      </c>
      <c r="Z4212">
        <v>100</v>
      </c>
      <c r="AA4212">
        <v>100</v>
      </c>
      <c r="AB4212" t="s">
        <v>39</v>
      </c>
      <c r="AC4212">
        <f>VLOOKUP(AB4212,Sheet2!$B$18:$E$27,4,0)</f>
        <v>1</v>
      </c>
      <c r="AD4212">
        <f>VLOOKUP(V4212,Sheet2!$B$4:$E$14,4,0)</f>
        <v>2</v>
      </c>
    </row>
    <row r="4213" spans="1:30">
      <c r="A4213" t="s">
        <v>17174</v>
      </c>
      <c r="B4213" t="s">
        <v>130</v>
      </c>
      <c r="C4213" t="s">
        <v>131</v>
      </c>
      <c r="D4213" t="s">
        <v>1236</v>
      </c>
      <c r="E4213" t="s">
        <v>1236</v>
      </c>
      <c r="F4213" t="s">
        <v>1805</v>
      </c>
      <c r="G4213" t="s">
        <v>1805</v>
      </c>
      <c r="H4213" t="s">
        <v>1759</v>
      </c>
      <c r="I4213" t="s">
        <v>1759</v>
      </c>
      <c r="J4213" t="s">
        <v>17175</v>
      </c>
      <c r="K4213" t="s">
        <v>17175</v>
      </c>
      <c r="L4213">
        <v>103.563</v>
      </c>
      <c r="N4213">
        <v>-1.603</v>
      </c>
      <c r="P4213">
        <v>100</v>
      </c>
      <c r="R4213" t="s">
        <v>35</v>
      </c>
      <c r="S4213" t="s">
        <v>1807</v>
      </c>
      <c r="T4213" t="s">
        <v>37</v>
      </c>
      <c r="V4213" t="s">
        <v>38</v>
      </c>
      <c r="W4213">
        <v>100</v>
      </c>
      <c r="X4213">
        <v>100</v>
      </c>
      <c r="Y4213">
        <v>100</v>
      </c>
      <c r="Z4213">
        <v>100</v>
      </c>
      <c r="AA4213">
        <v>100</v>
      </c>
      <c r="AB4213" t="s">
        <v>39</v>
      </c>
      <c r="AC4213">
        <f>VLOOKUP(AB4213,Sheet2!$B$18:$E$27,4,0)</f>
        <v>1</v>
      </c>
      <c r="AD4213">
        <f>VLOOKUP(V4213,Sheet2!$B$4:$E$14,4,0)</f>
        <v>2</v>
      </c>
    </row>
    <row r="4214" spans="1:30">
      <c r="A4214" t="s">
        <v>17176</v>
      </c>
      <c r="B4214" t="s">
        <v>122</v>
      </c>
      <c r="C4214" t="s">
        <v>122</v>
      </c>
      <c r="D4214" t="s">
        <v>1362</v>
      </c>
      <c r="E4214" t="s">
        <v>1362</v>
      </c>
      <c r="F4214" t="s">
        <v>17177</v>
      </c>
      <c r="G4214" t="s">
        <v>17177</v>
      </c>
      <c r="H4214" t="s">
        <v>1364</v>
      </c>
      <c r="I4214" t="s">
        <v>1364</v>
      </c>
      <c r="J4214" t="s">
        <v>17178</v>
      </c>
      <c r="K4214" t="s">
        <v>17178</v>
      </c>
      <c r="L4214">
        <v>124.702</v>
      </c>
      <c r="N4214">
        <v>1.238</v>
      </c>
      <c r="P4214">
        <v>100</v>
      </c>
      <c r="R4214" t="s">
        <v>35</v>
      </c>
      <c r="S4214" t="s">
        <v>17179</v>
      </c>
      <c r="T4214" t="s">
        <v>37</v>
      </c>
      <c r="V4214" t="s">
        <v>38</v>
      </c>
      <c r="W4214">
        <v>100</v>
      </c>
      <c r="X4214">
        <v>100</v>
      </c>
      <c r="Y4214">
        <v>100</v>
      </c>
      <c r="Z4214">
        <v>100</v>
      </c>
      <c r="AA4214">
        <v>100</v>
      </c>
      <c r="AB4214" t="s">
        <v>39</v>
      </c>
      <c r="AC4214">
        <f>VLOOKUP(AB4214,Sheet2!$B$18:$E$27,4,0)</f>
        <v>1</v>
      </c>
      <c r="AD4214">
        <f>VLOOKUP(V4214,Sheet2!$B$4:$E$14,4,0)</f>
        <v>2</v>
      </c>
    </row>
    <row r="4215" spans="1:30">
      <c r="A4215" t="s">
        <v>17180</v>
      </c>
      <c r="B4215" t="s">
        <v>170</v>
      </c>
      <c r="C4215" t="s">
        <v>171</v>
      </c>
      <c r="D4215" t="s">
        <v>172</v>
      </c>
      <c r="E4215" t="s">
        <v>172</v>
      </c>
      <c r="F4215" t="s">
        <v>10877</v>
      </c>
      <c r="G4215" t="s">
        <v>10877</v>
      </c>
      <c r="H4215" t="s">
        <v>174</v>
      </c>
      <c r="I4215" t="s">
        <v>174</v>
      </c>
      <c r="J4215" t="s">
        <v>10168</v>
      </c>
      <c r="K4215" t="s">
        <v>10168</v>
      </c>
      <c r="L4215">
        <v>115.08199999999999</v>
      </c>
      <c r="N4215">
        <v>-3.3820000000000001</v>
      </c>
      <c r="P4215">
        <v>100</v>
      </c>
      <c r="R4215" t="s">
        <v>35</v>
      </c>
      <c r="S4215" t="s">
        <v>10880</v>
      </c>
      <c r="T4215" t="s">
        <v>37</v>
      </c>
      <c r="V4215" t="s">
        <v>38</v>
      </c>
      <c r="W4215">
        <v>100</v>
      </c>
      <c r="X4215">
        <v>100</v>
      </c>
      <c r="Y4215">
        <v>100</v>
      </c>
      <c r="Z4215">
        <v>100</v>
      </c>
      <c r="AA4215">
        <v>100</v>
      </c>
      <c r="AB4215" t="s">
        <v>39</v>
      </c>
      <c r="AC4215">
        <f>VLOOKUP(AB4215,Sheet2!$B$18:$E$27,4,0)</f>
        <v>1</v>
      </c>
      <c r="AD4215">
        <f>VLOOKUP(V4215,Sheet2!$B$4:$E$14,4,0)</f>
        <v>2</v>
      </c>
    </row>
    <row r="4216" spans="1:30">
      <c r="A4216" t="s">
        <v>17181</v>
      </c>
      <c r="B4216" t="s">
        <v>4282</v>
      </c>
      <c r="C4216" t="s">
        <v>4282</v>
      </c>
      <c r="D4216" t="s">
        <v>12780</v>
      </c>
      <c r="E4216" t="s">
        <v>12781</v>
      </c>
      <c r="F4216" t="s">
        <v>17182</v>
      </c>
      <c r="G4216" t="s">
        <v>17183</v>
      </c>
      <c r="H4216" t="s">
        <v>12783</v>
      </c>
      <c r="I4216" t="s">
        <v>12783</v>
      </c>
      <c r="J4216" t="s">
        <v>17184</v>
      </c>
      <c r="K4216" t="s">
        <v>17184</v>
      </c>
      <c r="L4216">
        <v>105.047</v>
      </c>
      <c r="N4216">
        <v>-5.218</v>
      </c>
      <c r="P4216">
        <v>100</v>
      </c>
      <c r="R4216" t="s">
        <v>35</v>
      </c>
      <c r="S4216" t="s">
        <v>17185</v>
      </c>
      <c r="T4216" t="s">
        <v>37</v>
      </c>
      <c r="V4216" t="s">
        <v>38</v>
      </c>
      <c r="W4216">
        <v>100</v>
      </c>
      <c r="X4216">
        <v>100</v>
      </c>
      <c r="Y4216">
        <v>100</v>
      </c>
      <c r="Z4216">
        <v>100</v>
      </c>
      <c r="AA4216">
        <v>100</v>
      </c>
      <c r="AB4216" t="s">
        <v>39</v>
      </c>
      <c r="AC4216">
        <f>VLOOKUP(AB4216,Sheet2!$B$18:$E$27,4,0)</f>
        <v>1</v>
      </c>
      <c r="AD4216">
        <f>VLOOKUP(V4216,Sheet2!$B$4:$E$14,4,0)</f>
        <v>2</v>
      </c>
    </row>
    <row r="4217" spans="1:30">
      <c r="A4217" t="s">
        <v>17186</v>
      </c>
      <c r="B4217" t="s">
        <v>71</v>
      </c>
      <c r="C4217" t="s">
        <v>72</v>
      </c>
      <c r="D4217" t="s">
        <v>105</v>
      </c>
      <c r="E4217" t="s">
        <v>105</v>
      </c>
      <c r="F4217" t="s">
        <v>4084</v>
      </c>
      <c r="G4217" t="s">
        <v>4084</v>
      </c>
      <c r="H4217" t="s">
        <v>107</v>
      </c>
      <c r="I4217" t="s">
        <v>108</v>
      </c>
      <c r="J4217" t="s">
        <v>17187</v>
      </c>
      <c r="K4217" t="s">
        <v>17187</v>
      </c>
      <c r="L4217">
        <v>106.53100000000001</v>
      </c>
      <c r="N4217">
        <v>-6.2649999999999997</v>
      </c>
      <c r="P4217">
        <v>0</v>
      </c>
      <c r="R4217" t="s">
        <v>35</v>
      </c>
      <c r="S4217" t="s">
        <v>4087</v>
      </c>
      <c r="T4217" t="s">
        <v>37</v>
      </c>
      <c r="V4217" t="s">
        <v>38</v>
      </c>
      <c r="W4217">
        <v>100</v>
      </c>
      <c r="X4217">
        <v>100</v>
      </c>
      <c r="Y4217">
        <v>100</v>
      </c>
      <c r="Z4217">
        <v>100</v>
      </c>
      <c r="AA4217">
        <v>80</v>
      </c>
      <c r="AB4217" t="s">
        <v>86</v>
      </c>
      <c r="AC4217">
        <f>VLOOKUP(AB4217,Sheet2!$B$18:$E$27,4,0)</f>
        <v>1</v>
      </c>
      <c r="AD4217">
        <f>VLOOKUP(V4217,Sheet2!$B$4:$E$14,4,0)</f>
        <v>2</v>
      </c>
    </row>
    <row r="4218" spans="1:30">
      <c r="A4218" t="s">
        <v>17188</v>
      </c>
      <c r="B4218" t="s">
        <v>130</v>
      </c>
      <c r="C4218" t="s">
        <v>131</v>
      </c>
      <c r="D4218" t="s">
        <v>1757</v>
      </c>
      <c r="E4218" t="s">
        <v>1757</v>
      </c>
      <c r="F4218" t="s">
        <v>1885</v>
      </c>
      <c r="G4218" t="s">
        <v>1885</v>
      </c>
      <c r="H4218" t="s">
        <v>1759</v>
      </c>
      <c r="I4218" t="s">
        <v>1759</v>
      </c>
      <c r="J4218" t="s">
        <v>17189</v>
      </c>
      <c r="K4218" t="s">
        <v>17189</v>
      </c>
      <c r="L4218">
        <v>103.57599999999999</v>
      </c>
      <c r="N4218">
        <v>-1.633</v>
      </c>
      <c r="P4218">
        <v>100</v>
      </c>
      <c r="R4218" t="s">
        <v>35</v>
      </c>
      <c r="S4218" t="s">
        <v>1761</v>
      </c>
      <c r="T4218" t="s">
        <v>37</v>
      </c>
      <c r="V4218" t="s">
        <v>38</v>
      </c>
      <c r="W4218">
        <v>100</v>
      </c>
      <c r="X4218">
        <v>100</v>
      </c>
      <c r="Y4218">
        <v>100</v>
      </c>
      <c r="Z4218">
        <v>100</v>
      </c>
      <c r="AA4218">
        <v>100</v>
      </c>
      <c r="AB4218" t="s">
        <v>39</v>
      </c>
      <c r="AC4218">
        <f>VLOOKUP(AB4218,Sheet2!$B$18:$E$27,4,0)</f>
        <v>1</v>
      </c>
      <c r="AD4218">
        <f>VLOOKUP(V4218,Sheet2!$B$4:$E$14,4,0)</f>
        <v>2</v>
      </c>
    </row>
    <row r="4219" spans="1:30">
      <c r="A4219" t="s">
        <v>17190</v>
      </c>
      <c r="B4219" t="s">
        <v>113</v>
      </c>
      <c r="C4219" t="s">
        <v>114</v>
      </c>
      <c r="D4219" t="s">
        <v>10007</v>
      </c>
      <c r="E4219" t="s">
        <v>10006</v>
      </c>
      <c r="F4219" t="s">
        <v>12669</v>
      </c>
      <c r="G4219" t="s">
        <v>12669</v>
      </c>
      <c r="H4219" t="s">
        <v>12670</v>
      </c>
      <c r="I4219" t="s">
        <v>12670</v>
      </c>
      <c r="J4219" t="s">
        <v>17191</v>
      </c>
      <c r="K4219" t="s">
        <v>17192</v>
      </c>
      <c r="L4219">
        <v>112.476</v>
      </c>
      <c r="N4219">
        <v>-7.0629999999999997</v>
      </c>
      <c r="P4219">
        <v>100</v>
      </c>
      <c r="R4219" t="s">
        <v>35</v>
      </c>
      <c r="S4219" t="s">
        <v>12673</v>
      </c>
      <c r="T4219" t="s">
        <v>37</v>
      </c>
      <c r="V4219" t="s">
        <v>38</v>
      </c>
      <c r="W4219">
        <v>100</v>
      </c>
      <c r="X4219">
        <v>100</v>
      </c>
      <c r="Y4219">
        <v>100</v>
      </c>
      <c r="Z4219">
        <v>100</v>
      </c>
      <c r="AA4219">
        <v>100</v>
      </c>
      <c r="AB4219" t="s">
        <v>39</v>
      </c>
      <c r="AC4219">
        <f>VLOOKUP(AB4219,Sheet2!$B$18:$E$27,4,0)</f>
        <v>1</v>
      </c>
      <c r="AD4219">
        <f>VLOOKUP(V4219,Sheet2!$B$4:$E$14,4,0)</f>
        <v>2</v>
      </c>
    </row>
    <row r="4220" spans="1:30">
      <c r="A4220" t="s">
        <v>17193</v>
      </c>
      <c r="B4220" t="s">
        <v>249</v>
      </c>
      <c r="C4220" t="s">
        <v>607</v>
      </c>
      <c r="D4220" t="s">
        <v>13830</v>
      </c>
      <c r="E4220" t="s">
        <v>13831</v>
      </c>
      <c r="F4220" t="s">
        <v>17194</v>
      </c>
      <c r="G4220" t="s">
        <v>17194</v>
      </c>
      <c r="H4220" t="s">
        <v>2811</v>
      </c>
      <c r="I4220" t="s">
        <v>2811</v>
      </c>
      <c r="J4220" t="s">
        <v>17195</v>
      </c>
      <c r="K4220" t="s">
        <v>17196</v>
      </c>
      <c r="L4220">
        <v>107.696</v>
      </c>
      <c r="N4220">
        <v>-6.8739999999999997</v>
      </c>
      <c r="P4220">
        <v>100</v>
      </c>
      <c r="R4220" t="s">
        <v>35</v>
      </c>
      <c r="S4220" t="s">
        <v>17197</v>
      </c>
      <c r="T4220" t="s">
        <v>37</v>
      </c>
      <c r="V4220" t="s">
        <v>38</v>
      </c>
      <c r="W4220">
        <v>100</v>
      </c>
      <c r="X4220">
        <v>100</v>
      </c>
      <c r="Y4220">
        <v>100</v>
      </c>
      <c r="Z4220">
        <v>100</v>
      </c>
      <c r="AA4220">
        <v>100</v>
      </c>
      <c r="AB4220" t="s">
        <v>39</v>
      </c>
      <c r="AC4220">
        <f>VLOOKUP(AB4220,Sheet2!$B$18:$E$27,4,0)</f>
        <v>1</v>
      </c>
      <c r="AD4220">
        <f>VLOOKUP(V4220,Sheet2!$B$4:$E$14,4,0)</f>
        <v>2</v>
      </c>
    </row>
    <row r="4221" spans="1:30">
      <c r="A4221" t="s">
        <v>17198</v>
      </c>
      <c r="B4221" t="s">
        <v>113</v>
      </c>
      <c r="C4221" t="s">
        <v>114</v>
      </c>
      <c r="D4221" t="s">
        <v>3101</v>
      </c>
      <c r="E4221" t="s">
        <v>3101</v>
      </c>
      <c r="F4221" t="s">
        <v>17199</v>
      </c>
      <c r="G4221" t="s">
        <v>17200</v>
      </c>
      <c r="H4221" t="s">
        <v>17201</v>
      </c>
      <c r="I4221" t="s">
        <v>17201</v>
      </c>
      <c r="J4221" t="s">
        <v>17202</v>
      </c>
      <c r="K4221" t="s">
        <v>17203</v>
      </c>
      <c r="L4221">
        <v>112.652</v>
      </c>
      <c r="N4221">
        <v>-7.218</v>
      </c>
      <c r="P4221">
        <v>100</v>
      </c>
      <c r="R4221" t="s">
        <v>35</v>
      </c>
      <c r="S4221" t="s">
        <v>17204</v>
      </c>
      <c r="T4221" t="s">
        <v>37</v>
      </c>
      <c r="V4221" t="s">
        <v>38</v>
      </c>
      <c r="W4221">
        <v>100</v>
      </c>
      <c r="X4221">
        <v>100</v>
      </c>
      <c r="Y4221">
        <v>33</v>
      </c>
      <c r="Z4221">
        <v>95</v>
      </c>
      <c r="AA4221">
        <v>85.6</v>
      </c>
      <c r="AB4221" t="s">
        <v>86</v>
      </c>
      <c r="AC4221">
        <f>VLOOKUP(AB4221,Sheet2!$B$18:$E$27,4,0)</f>
        <v>1</v>
      </c>
      <c r="AD4221">
        <f>VLOOKUP(V4221,Sheet2!$B$4:$E$14,4,0)</f>
        <v>2</v>
      </c>
    </row>
    <row r="4222" spans="1:30">
      <c r="A4222" t="s">
        <v>17205</v>
      </c>
      <c r="B4222" t="s">
        <v>79</v>
      </c>
      <c r="C4222" t="s">
        <v>79</v>
      </c>
      <c r="D4222" t="s">
        <v>17206</v>
      </c>
      <c r="E4222" t="s">
        <v>17206</v>
      </c>
      <c r="F4222" t="s">
        <v>17207</v>
      </c>
      <c r="G4222" t="s">
        <v>17207</v>
      </c>
      <c r="H4222" t="s">
        <v>17208</v>
      </c>
      <c r="I4222" t="s">
        <v>17208</v>
      </c>
      <c r="J4222" t="s">
        <v>17209</v>
      </c>
      <c r="K4222" t="s">
        <v>17209</v>
      </c>
      <c r="L4222">
        <v>105.268</v>
      </c>
      <c r="N4222">
        <v>-5.1959999999999997</v>
      </c>
      <c r="P4222">
        <v>100</v>
      </c>
      <c r="R4222" t="s">
        <v>35</v>
      </c>
      <c r="S4222" t="s">
        <v>17210</v>
      </c>
      <c r="T4222" t="s">
        <v>37</v>
      </c>
      <c r="V4222" t="s">
        <v>38</v>
      </c>
      <c r="W4222">
        <v>100</v>
      </c>
      <c r="X4222">
        <v>100</v>
      </c>
      <c r="Y4222">
        <v>100</v>
      </c>
      <c r="Z4222">
        <v>100</v>
      </c>
      <c r="AA4222">
        <v>100</v>
      </c>
      <c r="AB4222" t="s">
        <v>39</v>
      </c>
      <c r="AC4222">
        <f>VLOOKUP(AB4222,Sheet2!$B$18:$E$27,4,0)</f>
        <v>1</v>
      </c>
      <c r="AD4222">
        <f>VLOOKUP(V4222,Sheet2!$B$4:$E$14,4,0)</f>
        <v>2</v>
      </c>
    </row>
    <row r="4223" spans="1:30">
      <c r="A4223" t="s">
        <v>17211</v>
      </c>
      <c r="B4223" t="s">
        <v>130</v>
      </c>
      <c r="C4223" t="s">
        <v>131</v>
      </c>
      <c r="D4223" t="s">
        <v>1236</v>
      </c>
      <c r="E4223" t="s">
        <v>1236</v>
      </c>
      <c r="F4223" t="s">
        <v>4166</v>
      </c>
      <c r="G4223" t="s">
        <v>4166</v>
      </c>
      <c r="H4223" t="s">
        <v>3590</v>
      </c>
      <c r="I4223" t="s">
        <v>3590</v>
      </c>
      <c r="J4223" t="s">
        <v>17212</v>
      </c>
      <c r="K4223" t="s">
        <v>17212</v>
      </c>
      <c r="L4223">
        <v>103.55200000000001</v>
      </c>
      <c r="N4223">
        <v>-1.5840000000000001</v>
      </c>
      <c r="P4223">
        <v>100</v>
      </c>
      <c r="R4223" t="s">
        <v>35</v>
      </c>
      <c r="S4223" t="s">
        <v>4168</v>
      </c>
      <c r="T4223" t="s">
        <v>37</v>
      </c>
      <c r="V4223" t="s">
        <v>38</v>
      </c>
      <c r="W4223">
        <v>100</v>
      </c>
      <c r="X4223">
        <v>100</v>
      </c>
      <c r="Y4223">
        <v>100</v>
      </c>
      <c r="Z4223">
        <v>100</v>
      </c>
      <c r="AA4223">
        <v>100</v>
      </c>
      <c r="AB4223" t="s">
        <v>39</v>
      </c>
      <c r="AC4223">
        <f>VLOOKUP(AB4223,Sheet2!$B$18:$E$27,4,0)</f>
        <v>1</v>
      </c>
      <c r="AD4223">
        <f>VLOOKUP(V4223,Sheet2!$B$4:$E$14,4,0)</f>
        <v>2</v>
      </c>
    </row>
    <row r="4224" spans="1:30">
      <c r="A4224" t="s">
        <v>17213</v>
      </c>
      <c r="B4224" t="s">
        <v>551</v>
      </c>
      <c r="C4224" t="s">
        <v>17214</v>
      </c>
      <c r="D4224" t="s">
        <v>827</v>
      </c>
      <c r="E4224" t="s">
        <v>17215</v>
      </c>
      <c r="F4224" t="s">
        <v>17216</v>
      </c>
      <c r="G4224" t="s">
        <v>17217</v>
      </c>
      <c r="H4224" t="s">
        <v>830</v>
      </c>
      <c r="I4224" t="s">
        <v>17218</v>
      </c>
      <c r="J4224" t="s">
        <v>17219</v>
      </c>
      <c r="K4224" t="s">
        <v>17220</v>
      </c>
      <c r="L4224">
        <v>107.05</v>
      </c>
      <c r="M4224">
        <v>107.045</v>
      </c>
      <c r="N4224">
        <v>-6.2880000000000003</v>
      </c>
      <c r="O4224">
        <v>-6.2789200000000003</v>
      </c>
      <c r="P4224">
        <v>0</v>
      </c>
      <c r="S4224" t="s">
        <v>17221</v>
      </c>
      <c r="T4224" t="s">
        <v>17222</v>
      </c>
      <c r="U4224">
        <v>1.1464736208612709</v>
      </c>
      <c r="V4224" t="s">
        <v>95</v>
      </c>
      <c r="W4224">
        <v>22</v>
      </c>
      <c r="X4224">
        <v>33</v>
      </c>
      <c r="Y4224">
        <v>43</v>
      </c>
      <c r="Z4224">
        <v>19</v>
      </c>
      <c r="AA4224">
        <v>23.4</v>
      </c>
      <c r="AB4224" t="s">
        <v>513</v>
      </c>
      <c r="AC4224">
        <f>VLOOKUP(AB4224,Sheet2!$B$18:$E$27,4,0)</f>
        <v>0</v>
      </c>
      <c r="AD4224">
        <f>VLOOKUP(V4224,Sheet2!$B$4:$E$14,4,0)</f>
        <v>0</v>
      </c>
    </row>
    <row r="4225" spans="1:30">
      <c r="A4225" t="s">
        <v>17223</v>
      </c>
      <c r="B4225" t="s">
        <v>213</v>
      </c>
      <c r="C4225" t="s">
        <v>213</v>
      </c>
      <c r="D4225" t="s">
        <v>2942</v>
      </c>
      <c r="E4225" t="s">
        <v>2942</v>
      </c>
      <c r="F4225" t="s">
        <v>17224</v>
      </c>
      <c r="G4225" t="s">
        <v>17224</v>
      </c>
      <c r="H4225" t="s">
        <v>2944</v>
      </c>
      <c r="I4225" t="s">
        <v>2944</v>
      </c>
      <c r="J4225" t="s">
        <v>8725</v>
      </c>
      <c r="K4225" t="s">
        <v>17225</v>
      </c>
      <c r="L4225">
        <v>112.71899999999999</v>
      </c>
      <c r="N4225">
        <v>-7.415</v>
      </c>
      <c r="P4225">
        <v>100</v>
      </c>
      <c r="R4225" t="s">
        <v>35</v>
      </c>
      <c r="S4225" t="s">
        <v>17226</v>
      </c>
      <c r="T4225" t="s">
        <v>37</v>
      </c>
      <c r="V4225" t="s">
        <v>38</v>
      </c>
      <c r="W4225">
        <v>100</v>
      </c>
      <c r="X4225">
        <v>100</v>
      </c>
      <c r="Y4225">
        <v>100</v>
      </c>
      <c r="Z4225">
        <v>100</v>
      </c>
      <c r="AA4225">
        <v>100</v>
      </c>
      <c r="AB4225" t="s">
        <v>39</v>
      </c>
      <c r="AC4225">
        <f>VLOOKUP(AB4225,Sheet2!$B$18:$E$27,4,0)</f>
        <v>1</v>
      </c>
      <c r="AD4225">
        <f>VLOOKUP(V4225,Sheet2!$B$4:$E$14,4,0)</f>
        <v>2</v>
      </c>
    </row>
    <row r="4226" spans="1:30">
      <c r="A4226" t="s">
        <v>17227</v>
      </c>
      <c r="B4226" t="s">
        <v>130</v>
      </c>
      <c r="C4226" t="s">
        <v>131</v>
      </c>
      <c r="D4226" t="s">
        <v>1222</v>
      </c>
      <c r="E4226" t="s">
        <v>1222</v>
      </c>
      <c r="F4226" t="s">
        <v>1223</v>
      </c>
      <c r="G4226" t="s">
        <v>1223</v>
      </c>
      <c r="H4226" t="s">
        <v>1224</v>
      </c>
      <c r="I4226" t="s">
        <v>1224</v>
      </c>
      <c r="J4226" t="s">
        <v>17228</v>
      </c>
      <c r="K4226" t="s">
        <v>17228</v>
      </c>
      <c r="L4226">
        <v>103.595</v>
      </c>
      <c r="N4226">
        <v>-1.6619999999999999</v>
      </c>
      <c r="P4226">
        <v>100</v>
      </c>
      <c r="R4226" t="s">
        <v>35</v>
      </c>
      <c r="S4226" t="s">
        <v>1226</v>
      </c>
      <c r="T4226" t="s">
        <v>37</v>
      </c>
      <c r="V4226" t="s">
        <v>38</v>
      </c>
      <c r="W4226">
        <v>100</v>
      </c>
      <c r="X4226">
        <v>100</v>
      </c>
      <c r="Y4226">
        <v>100</v>
      </c>
      <c r="Z4226">
        <v>100</v>
      </c>
      <c r="AA4226">
        <v>100</v>
      </c>
      <c r="AB4226" t="s">
        <v>39</v>
      </c>
      <c r="AC4226">
        <f>VLOOKUP(AB4226,Sheet2!$B$18:$E$27,4,0)</f>
        <v>1</v>
      </c>
      <c r="AD4226">
        <f>VLOOKUP(V4226,Sheet2!$B$4:$E$14,4,0)</f>
        <v>2</v>
      </c>
    </row>
    <row r="4227" spans="1:30">
      <c r="A4227" t="s">
        <v>17229</v>
      </c>
      <c r="B4227" t="s">
        <v>529</v>
      </c>
      <c r="C4227" t="s">
        <v>598</v>
      </c>
      <c r="D4227" t="s">
        <v>693</v>
      </c>
      <c r="E4227" t="s">
        <v>693</v>
      </c>
      <c r="F4227" t="s">
        <v>695</v>
      </c>
      <c r="G4227" t="s">
        <v>17230</v>
      </c>
      <c r="H4227" t="s">
        <v>697</v>
      </c>
      <c r="I4227" t="s">
        <v>697</v>
      </c>
      <c r="J4227" t="s">
        <v>17231</v>
      </c>
      <c r="K4227" t="s">
        <v>17232</v>
      </c>
      <c r="L4227">
        <v>106.89</v>
      </c>
      <c r="M4227">
        <v>106.884</v>
      </c>
      <c r="N4227">
        <v>-6.29</v>
      </c>
      <c r="O4227">
        <v>-6.2907099999999998</v>
      </c>
      <c r="P4227">
        <v>100</v>
      </c>
      <c r="S4227" t="s">
        <v>701</v>
      </c>
      <c r="T4227" t="s">
        <v>17233</v>
      </c>
      <c r="U4227">
        <v>0.66854907580817979</v>
      </c>
      <c r="V4227" t="s">
        <v>308</v>
      </c>
      <c r="W4227">
        <v>100</v>
      </c>
      <c r="X4227">
        <v>100</v>
      </c>
      <c r="Y4227">
        <v>100</v>
      </c>
      <c r="Z4227">
        <v>59</v>
      </c>
      <c r="AA4227">
        <v>91.8</v>
      </c>
      <c r="AB4227" t="s">
        <v>39</v>
      </c>
      <c r="AC4227">
        <f>VLOOKUP(AB4227,Sheet2!$B$18:$E$27,4,0)</f>
        <v>1</v>
      </c>
      <c r="AD4227">
        <f>VLOOKUP(V4227,Sheet2!$B$4:$E$14,4,0)</f>
        <v>0</v>
      </c>
    </row>
    <row r="4228" spans="1:30">
      <c r="A4228" t="s">
        <v>17234</v>
      </c>
      <c r="B4228" t="s">
        <v>432</v>
      </c>
      <c r="C4228" t="s">
        <v>432</v>
      </c>
      <c r="D4228" t="s">
        <v>3808</v>
      </c>
      <c r="E4228" t="s">
        <v>3808</v>
      </c>
      <c r="F4228" t="s">
        <v>3809</v>
      </c>
      <c r="G4228" t="s">
        <v>3809</v>
      </c>
      <c r="H4228" t="s">
        <v>3191</v>
      </c>
      <c r="I4228" t="s">
        <v>3810</v>
      </c>
      <c r="J4228" t="s">
        <v>17235</v>
      </c>
      <c r="K4228" t="s">
        <v>17236</v>
      </c>
      <c r="L4228">
        <v>107.449</v>
      </c>
      <c r="N4228">
        <v>-6.875</v>
      </c>
      <c r="P4228">
        <v>0</v>
      </c>
      <c r="R4228" t="s">
        <v>35</v>
      </c>
      <c r="S4228" t="s">
        <v>3813</v>
      </c>
      <c r="T4228" t="s">
        <v>37</v>
      </c>
      <c r="V4228" t="s">
        <v>38</v>
      </c>
      <c r="W4228">
        <v>100</v>
      </c>
      <c r="X4228">
        <v>100</v>
      </c>
      <c r="Y4228">
        <v>100</v>
      </c>
      <c r="Z4228">
        <v>100</v>
      </c>
      <c r="AA4228">
        <v>80</v>
      </c>
      <c r="AB4228" t="s">
        <v>86</v>
      </c>
      <c r="AC4228">
        <f>VLOOKUP(AB4228,Sheet2!$B$18:$E$27,4,0)</f>
        <v>1</v>
      </c>
      <c r="AD4228">
        <f>VLOOKUP(V4228,Sheet2!$B$4:$E$14,4,0)</f>
        <v>2</v>
      </c>
    </row>
    <row r="4229" spans="1:30">
      <c r="A4229" t="s">
        <v>17237</v>
      </c>
      <c r="B4229" t="s">
        <v>432</v>
      </c>
      <c r="C4229" t="s">
        <v>432</v>
      </c>
      <c r="D4229" t="s">
        <v>4577</v>
      </c>
      <c r="E4229" t="s">
        <v>4577</v>
      </c>
      <c r="F4229" t="s">
        <v>13675</v>
      </c>
      <c r="G4229" t="s">
        <v>13675</v>
      </c>
      <c r="H4229" t="s">
        <v>3874</v>
      </c>
      <c r="I4229" t="s">
        <v>3874</v>
      </c>
      <c r="J4229" t="s">
        <v>17238</v>
      </c>
      <c r="K4229" t="s">
        <v>17239</v>
      </c>
      <c r="L4229">
        <v>107.517</v>
      </c>
      <c r="N4229">
        <v>-6.944</v>
      </c>
      <c r="P4229">
        <v>100</v>
      </c>
      <c r="R4229" t="s">
        <v>35</v>
      </c>
      <c r="S4229" t="s">
        <v>13677</v>
      </c>
      <c r="T4229" t="s">
        <v>37</v>
      </c>
      <c r="V4229" t="s">
        <v>38</v>
      </c>
      <c r="W4229">
        <v>100</v>
      </c>
      <c r="X4229">
        <v>100</v>
      </c>
      <c r="Y4229">
        <v>100</v>
      </c>
      <c r="Z4229">
        <v>100</v>
      </c>
      <c r="AA4229">
        <v>100</v>
      </c>
      <c r="AB4229" t="s">
        <v>39</v>
      </c>
      <c r="AC4229">
        <f>VLOOKUP(AB4229,Sheet2!$B$18:$E$27,4,0)</f>
        <v>1</v>
      </c>
      <c r="AD4229">
        <f>VLOOKUP(V4229,Sheet2!$B$4:$E$14,4,0)</f>
        <v>2</v>
      </c>
    </row>
    <row r="4230" spans="1:30">
      <c r="A4230" t="s">
        <v>17240</v>
      </c>
      <c r="B4230" t="s">
        <v>130</v>
      </c>
      <c r="C4230" t="s">
        <v>131</v>
      </c>
      <c r="D4230" t="s">
        <v>1236</v>
      </c>
      <c r="E4230" t="s">
        <v>1236</v>
      </c>
      <c r="F4230" t="s">
        <v>4780</v>
      </c>
      <c r="G4230" t="s">
        <v>4780</v>
      </c>
      <c r="H4230" t="s">
        <v>4781</v>
      </c>
      <c r="I4230" t="s">
        <v>4781</v>
      </c>
      <c r="J4230" t="s">
        <v>17241</v>
      </c>
      <c r="K4230" t="s">
        <v>17241</v>
      </c>
      <c r="L4230">
        <v>103.565</v>
      </c>
      <c r="N4230">
        <v>-1.583</v>
      </c>
      <c r="P4230">
        <v>100</v>
      </c>
      <c r="R4230" t="s">
        <v>35</v>
      </c>
      <c r="S4230" t="s">
        <v>4783</v>
      </c>
      <c r="T4230" t="s">
        <v>37</v>
      </c>
      <c r="V4230" t="s">
        <v>38</v>
      </c>
      <c r="W4230">
        <v>100</v>
      </c>
      <c r="X4230">
        <v>100</v>
      </c>
      <c r="Y4230">
        <v>100</v>
      </c>
      <c r="Z4230">
        <v>100</v>
      </c>
      <c r="AA4230">
        <v>100</v>
      </c>
      <c r="AB4230" t="s">
        <v>39</v>
      </c>
      <c r="AC4230">
        <f>VLOOKUP(AB4230,Sheet2!$B$18:$E$27,4,0)</f>
        <v>1</v>
      </c>
      <c r="AD4230">
        <f>VLOOKUP(V4230,Sheet2!$B$4:$E$14,4,0)</f>
        <v>2</v>
      </c>
    </row>
    <row r="4231" spans="1:30">
      <c r="A4231" t="s">
        <v>17242</v>
      </c>
      <c r="B4231" t="s">
        <v>2731</v>
      </c>
      <c r="C4231" t="s">
        <v>2732</v>
      </c>
      <c r="D4231" t="s">
        <v>17243</v>
      </c>
      <c r="E4231" t="s">
        <v>17243</v>
      </c>
      <c r="F4231" t="s">
        <v>17244</v>
      </c>
      <c r="G4231" t="s">
        <v>17244</v>
      </c>
      <c r="H4231" t="s">
        <v>17245</v>
      </c>
      <c r="I4231" t="s">
        <v>17245</v>
      </c>
      <c r="J4231" t="s">
        <v>17246</v>
      </c>
      <c r="K4231" t="s">
        <v>17247</v>
      </c>
      <c r="L4231">
        <v>112.151</v>
      </c>
      <c r="N4231">
        <v>-7.843</v>
      </c>
      <c r="P4231">
        <v>100</v>
      </c>
      <c r="R4231" t="s">
        <v>35</v>
      </c>
      <c r="S4231" t="s">
        <v>17248</v>
      </c>
      <c r="T4231" t="s">
        <v>37</v>
      </c>
      <c r="V4231" t="s">
        <v>38</v>
      </c>
      <c r="W4231">
        <v>100</v>
      </c>
      <c r="X4231">
        <v>100</v>
      </c>
      <c r="Y4231">
        <v>100</v>
      </c>
      <c r="Z4231">
        <v>80</v>
      </c>
      <c r="AA4231">
        <v>96</v>
      </c>
      <c r="AB4231" t="s">
        <v>39</v>
      </c>
      <c r="AC4231">
        <f>VLOOKUP(AB4231,Sheet2!$B$18:$E$27,4,0)</f>
        <v>1</v>
      </c>
      <c r="AD4231">
        <f>VLOOKUP(V4231,Sheet2!$B$4:$E$14,4,0)</f>
        <v>2</v>
      </c>
    </row>
    <row r="4232" spans="1:30">
      <c r="A4232" t="s">
        <v>17249</v>
      </c>
      <c r="B4232" t="s">
        <v>1688</v>
      </c>
      <c r="C4232" t="s">
        <v>1688</v>
      </c>
      <c r="D4232" t="s">
        <v>3023</v>
      </c>
      <c r="E4232" t="s">
        <v>2841</v>
      </c>
      <c r="F4232" t="s">
        <v>3024</v>
      </c>
      <c r="G4232" t="s">
        <v>3024</v>
      </c>
      <c r="H4232" t="s">
        <v>2844</v>
      </c>
      <c r="I4232" t="s">
        <v>2845</v>
      </c>
      <c r="J4232" t="s">
        <v>17250</v>
      </c>
      <c r="K4232" t="s">
        <v>17251</v>
      </c>
      <c r="L4232">
        <v>105.75700000000001</v>
      </c>
      <c r="N4232">
        <v>-4.194</v>
      </c>
      <c r="P4232">
        <v>0</v>
      </c>
      <c r="R4232" t="s">
        <v>35</v>
      </c>
      <c r="S4232" t="s">
        <v>3026</v>
      </c>
      <c r="T4232" t="s">
        <v>37</v>
      </c>
      <c r="V4232" t="s">
        <v>38</v>
      </c>
      <c r="W4232">
        <v>100</v>
      </c>
      <c r="X4232">
        <v>100</v>
      </c>
      <c r="Y4232">
        <v>100</v>
      </c>
      <c r="Z4232">
        <v>100</v>
      </c>
      <c r="AA4232">
        <v>80</v>
      </c>
      <c r="AB4232" t="s">
        <v>86</v>
      </c>
      <c r="AC4232">
        <f>VLOOKUP(AB4232,Sheet2!$B$18:$E$27,4,0)</f>
        <v>1</v>
      </c>
      <c r="AD4232">
        <f>VLOOKUP(V4232,Sheet2!$B$4:$E$14,4,0)</f>
        <v>2</v>
      </c>
    </row>
    <row r="4233" spans="1:30">
      <c r="A4233" t="s">
        <v>17252</v>
      </c>
      <c r="B4233" t="s">
        <v>29</v>
      </c>
      <c r="C4233" t="s">
        <v>29</v>
      </c>
      <c r="D4233" t="s">
        <v>277</v>
      </c>
      <c r="E4233" t="s">
        <v>277</v>
      </c>
      <c r="F4233" t="s">
        <v>6426</v>
      </c>
      <c r="G4233" t="s">
        <v>6426</v>
      </c>
      <c r="H4233" t="s">
        <v>279</v>
      </c>
      <c r="I4233" t="s">
        <v>279</v>
      </c>
      <c r="J4233" t="s">
        <v>17253</v>
      </c>
      <c r="K4233" t="s">
        <v>17254</v>
      </c>
      <c r="L4233">
        <v>112.473</v>
      </c>
      <c r="N4233">
        <v>-7.2930000000000001</v>
      </c>
      <c r="P4233">
        <v>100</v>
      </c>
      <c r="R4233" t="s">
        <v>35</v>
      </c>
      <c r="S4233" t="s">
        <v>6429</v>
      </c>
      <c r="T4233" t="s">
        <v>37</v>
      </c>
      <c r="V4233" t="s">
        <v>38</v>
      </c>
      <c r="W4233">
        <v>100</v>
      </c>
      <c r="X4233">
        <v>100</v>
      </c>
      <c r="Y4233">
        <v>100</v>
      </c>
      <c r="Z4233">
        <v>57</v>
      </c>
      <c r="AA4233">
        <v>91.4</v>
      </c>
      <c r="AB4233" t="s">
        <v>39</v>
      </c>
      <c r="AC4233">
        <f>VLOOKUP(AB4233,Sheet2!$B$18:$E$27,4,0)</f>
        <v>1</v>
      </c>
      <c r="AD4233">
        <f>VLOOKUP(V4233,Sheet2!$B$4:$E$14,4,0)</f>
        <v>2</v>
      </c>
    </row>
    <row r="4234" spans="1:30">
      <c r="A4234" t="s">
        <v>17255</v>
      </c>
      <c r="B4234" t="s">
        <v>113</v>
      </c>
      <c r="C4234" t="s">
        <v>114</v>
      </c>
      <c r="D4234" t="s">
        <v>115</v>
      </c>
      <c r="E4234" t="s">
        <v>115</v>
      </c>
      <c r="F4234" t="s">
        <v>3428</v>
      </c>
      <c r="G4234" t="s">
        <v>3428</v>
      </c>
      <c r="H4234" t="s">
        <v>3429</v>
      </c>
      <c r="I4234" t="s">
        <v>3429</v>
      </c>
      <c r="J4234" t="s">
        <v>17256</v>
      </c>
      <c r="K4234" t="s">
        <v>17257</v>
      </c>
      <c r="L4234">
        <v>112.813</v>
      </c>
      <c r="N4234">
        <v>-7.3259999999999996</v>
      </c>
      <c r="P4234">
        <v>100</v>
      </c>
      <c r="R4234" t="s">
        <v>35</v>
      </c>
      <c r="S4234" t="s">
        <v>3432</v>
      </c>
      <c r="T4234" t="s">
        <v>37</v>
      </c>
      <c r="V4234" t="s">
        <v>38</v>
      </c>
      <c r="W4234">
        <v>100</v>
      </c>
      <c r="X4234">
        <v>100</v>
      </c>
      <c r="Y4234">
        <v>100</v>
      </c>
      <c r="Z4234">
        <v>100</v>
      </c>
      <c r="AA4234">
        <v>100</v>
      </c>
      <c r="AB4234" t="s">
        <v>39</v>
      </c>
      <c r="AC4234">
        <f>VLOOKUP(AB4234,Sheet2!$B$18:$E$27,4,0)</f>
        <v>1</v>
      </c>
      <c r="AD4234">
        <f>VLOOKUP(V4234,Sheet2!$B$4:$E$14,4,0)</f>
        <v>2</v>
      </c>
    </row>
    <row r="4235" spans="1:30">
      <c r="A4235" t="s">
        <v>17258</v>
      </c>
      <c r="B4235" t="s">
        <v>29</v>
      </c>
      <c r="C4235" t="s">
        <v>29</v>
      </c>
      <c r="D4235" t="s">
        <v>277</v>
      </c>
      <c r="E4235" t="s">
        <v>277</v>
      </c>
      <c r="F4235" t="s">
        <v>636</v>
      </c>
      <c r="G4235" t="s">
        <v>636</v>
      </c>
      <c r="H4235" t="s">
        <v>279</v>
      </c>
      <c r="I4235" t="s">
        <v>279</v>
      </c>
      <c r="J4235" t="s">
        <v>636</v>
      </c>
      <c r="K4235" t="s">
        <v>17259</v>
      </c>
      <c r="L4235">
        <v>112.491</v>
      </c>
      <c r="N4235">
        <v>-7.2009999999999996</v>
      </c>
      <c r="P4235">
        <v>100</v>
      </c>
      <c r="R4235" t="s">
        <v>35</v>
      </c>
      <c r="S4235" t="s">
        <v>639</v>
      </c>
      <c r="T4235" t="s">
        <v>37</v>
      </c>
      <c r="V4235" t="s">
        <v>38</v>
      </c>
      <c r="W4235">
        <v>100</v>
      </c>
      <c r="X4235">
        <v>100</v>
      </c>
      <c r="Y4235">
        <v>100</v>
      </c>
      <c r="Z4235">
        <v>100</v>
      </c>
      <c r="AA4235">
        <v>100</v>
      </c>
      <c r="AB4235" t="s">
        <v>39</v>
      </c>
      <c r="AC4235">
        <f>VLOOKUP(AB4235,Sheet2!$B$18:$E$27,4,0)</f>
        <v>1</v>
      </c>
      <c r="AD4235">
        <f>VLOOKUP(V4235,Sheet2!$B$4:$E$14,4,0)</f>
        <v>2</v>
      </c>
    </row>
    <row r="4236" spans="1:30">
      <c r="A4236" t="s">
        <v>17260</v>
      </c>
      <c r="B4236" t="s">
        <v>130</v>
      </c>
      <c r="C4236" t="s">
        <v>131</v>
      </c>
      <c r="D4236" t="s">
        <v>1236</v>
      </c>
      <c r="E4236" t="s">
        <v>1236</v>
      </c>
      <c r="F4236" t="s">
        <v>5275</v>
      </c>
      <c r="G4236" t="s">
        <v>5275</v>
      </c>
      <c r="H4236" t="s">
        <v>4781</v>
      </c>
      <c r="I4236" t="s">
        <v>4781</v>
      </c>
      <c r="J4236" t="s">
        <v>17261</v>
      </c>
      <c r="K4236" t="s">
        <v>17261</v>
      </c>
      <c r="L4236">
        <v>103.575</v>
      </c>
      <c r="N4236">
        <v>-1.589</v>
      </c>
      <c r="P4236">
        <v>100</v>
      </c>
      <c r="R4236" t="s">
        <v>35</v>
      </c>
      <c r="S4236" t="s">
        <v>5277</v>
      </c>
      <c r="T4236" t="s">
        <v>37</v>
      </c>
      <c r="V4236" t="s">
        <v>38</v>
      </c>
      <c r="W4236">
        <v>100</v>
      </c>
      <c r="X4236">
        <v>100</v>
      </c>
      <c r="Y4236">
        <v>100</v>
      </c>
      <c r="Z4236">
        <v>100</v>
      </c>
      <c r="AA4236">
        <v>100</v>
      </c>
      <c r="AB4236" t="s">
        <v>39</v>
      </c>
      <c r="AC4236">
        <f>VLOOKUP(AB4236,Sheet2!$B$18:$E$27,4,0)</f>
        <v>1</v>
      </c>
      <c r="AD4236">
        <f>VLOOKUP(V4236,Sheet2!$B$4:$E$14,4,0)</f>
        <v>2</v>
      </c>
    </row>
    <row r="4237" spans="1:30">
      <c r="A4237" t="s">
        <v>17262</v>
      </c>
      <c r="B4237" t="s">
        <v>130</v>
      </c>
      <c r="C4237" t="s">
        <v>131</v>
      </c>
      <c r="D4237" t="s">
        <v>1460</v>
      </c>
      <c r="E4237" t="s">
        <v>1460</v>
      </c>
      <c r="F4237" t="s">
        <v>4258</v>
      </c>
      <c r="G4237" t="s">
        <v>4258</v>
      </c>
      <c r="H4237" t="s">
        <v>4259</v>
      </c>
      <c r="I4237" t="s">
        <v>4259</v>
      </c>
      <c r="J4237" t="s">
        <v>17263</v>
      </c>
      <c r="K4237" t="s">
        <v>17263</v>
      </c>
      <c r="L4237">
        <v>103.634</v>
      </c>
      <c r="N4237">
        <v>-1.613</v>
      </c>
      <c r="P4237">
        <v>100</v>
      </c>
      <c r="R4237" t="s">
        <v>35</v>
      </c>
      <c r="S4237" t="s">
        <v>4261</v>
      </c>
      <c r="T4237" t="s">
        <v>37</v>
      </c>
      <c r="V4237" t="s">
        <v>38</v>
      </c>
      <c r="W4237">
        <v>100</v>
      </c>
      <c r="X4237">
        <v>100</v>
      </c>
      <c r="Y4237">
        <v>100</v>
      </c>
      <c r="Z4237">
        <v>100</v>
      </c>
      <c r="AA4237">
        <v>100</v>
      </c>
      <c r="AB4237" t="s">
        <v>39</v>
      </c>
      <c r="AC4237">
        <f>VLOOKUP(AB4237,Sheet2!$B$18:$E$27,4,0)</f>
        <v>1</v>
      </c>
      <c r="AD4237">
        <f>VLOOKUP(V4237,Sheet2!$B$4:$E$14,4,0)</f>
        <v>2</v>
      </c>
    </row>
    <row r="4238" spans="1:30">
      <c r="A4238" t="s">
        <v>17264</v>
      </c>
      <c r="B4238" t="s">
        <v>29</v>
      </c>
      <c r="C4238" t="s">
        <v>29</v>
      </c>
      <c r="D4238" t="s">
        <v>29</v>
      </c>
      <c r="E4238" t="s">
        <v>29</v>
      </c>
      <c r="F4238" t="s">
        <v>939</v>
      </c>
      <c r="G4238" t="s">
        <v>940</v>
      </c>
      <c r="H4238" t="s">
        <v>941</v>
      </c>
      <c r="I4238" t="s">
        <v>941</v>
      </c>
      <c r="J4238" t="s">
        <v>17265</v>
      </c>
      <c r="K4238" t="s">
        <v>17266</v>
      </c>
      <c r="L4238">
        <v>112.782</v>
      </c>
      <c r="N4238">
        <v>-7.1429999999999998</v>
      </c>
      <c r="P4238">
        <v>100</v>
      </c>
      <c r="R4238" t="s">
        <v>35</v>
      </c>
      <c r="S4238" t="s">
        <v>944</v>
      </c>
      <c r="T4238" t="s">
        <v>37</v>
      </c>
      <c r="V4238" t="s">
        <v>38</v>
      </c>
      <c r="W4238">
        <v>100</v>
      </c>
      <c r="X4238">
        <v>100</v>
      </c>
      <c r="Y4238">
        <v>100</v>
      </c>
      <c r="Z4238">
        <v>100</v>
      </c>
      <c r="AA4238">
        <v>100</v>
      </c>
      <c r="AB4238" t="s">
        <v>39</v>
      </c>
      <c r="AC4238">
        <f>VLOOKUP(AB4238,Sheet2!$B$18:$E$27,4,0)</f>
        <v>1</v>
      </c>
      <c r="AD4238">
        <f>VLOOKUP(V4238,Sheet2!$B$4:$E$14,4,0)</f>
        <v>2</v>
      </c>
    </row>
    <row r="4239" spans="1:30">
      <c r="A4239" t="s">
        <v>17267</v>
      </c>
      <c r="B4239" t="s">
        <v>29</v>
      </c>
      <c r="C4239" t="s">
        <v>29</v>
      </c>
      <c r="D4239" t="s">
        <v>138</v>
      </c>
      <c r="E4239" t="s">
        <v>138</v>
      </c>
      <c r="F4239" t="s">
        <v>1282</v>
      </c>
      <c r="G4239" t="s">
        <v>1282</v>
      </c>
      <c r="H4239" t="s">
        <v>140</v>
      </c>
      <c r="I4239" t="s">
        <v>140</v>
      </c>
      <c r="J4239" t="s">
        <v>9668</v>
      </c>
      <c r="K4239" t="s">
        <v>17268</v>
      </c>
      <c r="L4239">
        <v>112.57299999999999</v>
      </c>
      <c r="N4239">
        <v>-7.2839999999999998</v>
      </c>
      <c r="P4239">
        <v>100</v>
      </c>
      <c r="R4239" t="s">
        <v>35</v>
      </c>
      <c r="S4239" t="s">
        <v>1285</v>
      </c>
      <c r="T4239" t="s">
        <v>37</v>
      </c>
      <c r="V4239" t="s">
        <v>38</v>
      </c>
      <c r="W4239">
        <v>100</v>
      </c>
      <c r="X4239">
        <v>100</v>
      </c>
      <c r="Y4239">
        <v>100</v>
      </c>
      <c r="Z4239">
        <v>100</v>
      </c>
      <c r="AA4239">
        <v>100</v>
      </c>
      <c r="AB4239" t="s">
        <v>39</v>
      </c>
      <c r="AC4239">
        <f>VLOOKUP(AB4239,Sheet2!$B$18:$E$27,4,0)</f>
        <v>1</v>
      </c>
      <c r="AD4239">
        <f>VLOOKUP(V4239,Sheet2!$B$4:$E$14,4,0)</f>
        <v>2</v>
      </c>
    </row>
    <row r="4240" spans="1:30">
      <c r="A4240" t="s">
        <v>17269</v>
      </c>
      <c r="B4240" t="s">
        <v>3012</v>
      </c>
      <c r="C4240" t="s">
        <v>3012</v>
      </c>
      <c r="D4240" t="s">
        <v>17270</v>
      </c>
      <c r="E4240" t="s">
        <v>17270</v>
      </c>
      <c r="F4240" t="s">
        <v>17271</v>
      </c>
      <c r="G4240" t="s">
        <v>17271</v>
      </c>
      <c r="H4240" t="s">
        <v>17272</v>
      </c>
      <c r="I4240" t="s">
        <v>17273</v>
      </c>
      <c r="J4240" t="s">
        <v>17274</v>
      </c>
      <c r="K4240" t="s">
        <v>17274</v>
      </c>
      <c r="L4240">
        <v>104.627</v>
      </c>
      <c r="N4240">
        <v>-4.8570000000000002</v>
      </c>
      <c r="P4240">
        <v>0</v>
      </c>
      <c r="R4240" t="s">
        <v>35</v>
      </c>
      <c r="S4240" t="s">
        <v>17275</v>
      </c>
      <c r="T4240" t="s">
        <v>37</v>
      </c>
      <c r="V4240" t="s">
        <v>38</v>
      </c>
      <c r="W4240">
        <v>100</v>
      </c>
      <c r="X4240">
        <v>100</v>
      </c>
      <c r="Y4240">
        <v>100</v>
      </c>
      <c r="Z4240">
        <v>100</v>
      </c>
      <c r="AA4240">
        <v>80</v>
      </c>
      <c r="AB4240" t="s">
        <v>86</v>
      </c>
      <c r="AC4240">
        <f>VLOOKUP(AB4240,Sheet2!$B$18:$E$27,4,0)</f>
        <v>1</v>
      </c>
      <c r="AD4240">
        <f>VLOOKUP(V4240,Sheet2!$B$4:$E$14,4,0)</f>
        <v>2</v>
      </c>
    </row>
    <row r="4241" spans="1:30">
      <c r="A4241" t="s">
        <v>17276</v>
      </c>
      <c r="B4241" t="s">
        <v>130</v>
      </c>
      <c r="C4241" t="s">
        <v>131</v>
      </c>
      <c r="D4241" t="s">
        <v>132</v>
      </c>
      <c r="E4241" t="s">
        <v>132</v>
      </c>
      <c r="F4241" t="s">
        <v>132</v>
      </c>
      <c r="G4241" t="s">
        <v>132</v>
      </c>
      <c r="H4241" t="s">
        <v>1951</v>
      </c>
      <c r="I4241" t="s">
        <v>1951</v>
      </c>
      <c r="J4241" t="s">
        <v>17277</v>
      </c>
      <c r="K4241" t="s">
        <v>17277</v>
      </c>
      <c r="L4241">
        <v>103.614</v>
      </c>
      <c r="N4241">
        <v>-1.6160000000000001</v>
      </c>
      <c r="P4241">
        <v>100</v>
      </c>
      <c r="R4241" t="s">
        <v>35</v>
      </c>
      <c r="S4241" t="s">
        <v>1953</v>
      </c>
      <c r="T4241" t="s">
        <v>37</v>
      </c>
      <c r="V4241" t="s">
        <v>38</v>
      </c>
      <c r="W4241">
        <v>100</v>
      </c>
      <c r="X4241">
        <v>100</v>
      </c>
      <c r="Y4241">
        <v>100</v>
      </c>
      <c r="Z4241">
        <v>100</v>
      </c>
      <c r="AA4241">
        <v>100</v>
      </c>
      <c r="AB4241" t="s">
        <v>39</v>
      </c>
      <c r="AC4241">
        <f>VLOOKUP(AB4241,Sheet2!$B$18:$E$27,4,0)</f>
        <v>1</v>
      </c>
      <c r="AD4241">
        <f>VLOOKUP(V4241,Sheet2!$B$4:$E$14,4,0)</f>
        <v>2</v>
      </c>
    </row>
    <row r="4242" spans="1:30">
      <c r="A4242" t="s">
        <v>17278</v>
      </c>
      <c r="B4242" t="s">
        <v>71</v>
      </c>
      <c r="C4242" t="s">
        <v>72</v>
      </c>
      <c r="D4242" t="s">
        <v>1832</v>
      </c>
      <c r="E4242" t="s">
        <v>1832</v>
      </c>
      <c r="F4242" t="s">
        <v>17279</v>
      </c>
      <c r="G4242" t="s">
        <v>17279</v>
      </c>
      <c r="H4242" t="s">
        <v>1815</v>
      </c>
      <c r="I4242" t="s">
        <v>1815</v>
      </c>
      <c r="J4242" t="s">
        <v>17280</v>
      </c>
      <c r="K4242" t="s">
        <v>17281</v>
      </c>
      <c r="L4242">
        <v>106.55500000000001</v>
      </c>
      <c r="N4242">
        <v>-6.141</v>
      </c>
      <c r="P4242">
        <v>100</v>
      </c>
      <c r="R4242" t="s">
        <v>35</v>
      </c>
      <c r="S4242" t="s">
        <v>17282</v>
      </c>
      <c r="T4242" t="s">
        <v>37</v>
      </c>
      <c r="V4242" t="s">
        <v>38</v>
      </c>
      <c r="W4242">
        <v>100</v>
      </c>
      <c r="X4242">
        <v>100</v>
      </c>
      <c r="Y4242">
        <v>100</v>
      </c>
      <c r="Z4242">
        <v>92</v>
      </c>
      <c r="AA4242">
        <v>98.4</v>
      </c>
      <c r="AB4242" t="s">
        <v>39</v>
      </c>
      <c r="AC4242">
        <f>VLOOKUP(AB4242,Sheet2!$B$18:$E$27,4,0)</f>
        <v>1</v>
      </c>
      <c r="AD4242">
        <f>VLOOKUP(V4242,Sheet2!$B$4:$E$14,4,0)</f>
        <v>2</v>
      </c>
    </row>
    <row r="4243" spans="1:30">
      <c r="A4243" t="s">
        <v>17283</v>
      </c>
      <c r="B4243" t="s">
        <v>71</v>
      </c>
      <c r="C4243" t="s">
        <v>72</v>
      </c>
      <c r="D4243" t="s">
        <v>1812</v>
      </c>
      <c r="E4243" t="s">
        <v>1812</v>
      </c>
      <c r="F4243" t="s">
        <v>5269</v>
      </c>
      <c r="G4243" t="s">
        <v>5270</v>
      </c>
      <c r="H4243" t="s">
        <v>1815</v>
      </c>
      <c r="I4243" t="s">
        <v>1816</v>
      </c>
      <c r="J4243" t="s">
        <v>17284</v>
      </c>
      <c r="K4243" t="s">
        <v>17285</v>
      </c>
      <c r="L4243">
        <v>106.483</v>
      </c>
      <c r="N4243">
        <v>-6.1559999999999997</v>
      </c>
      <c r="P4243">
        <v>0</v>
      </c>
      <c r="R4243" t="s">
        <v>35</v>
      </c>
      <c r="S4243" t="s">
        <v>5273</v>
      </c>
      <c r="T4243" t="s">
        <v>37</v>
      </c>
      <c r="V4243" t="s">
        <v>38</v>
      </c>
      <c r="W4243">
        <v>100</v>
      </c>
      <c r="X4243">
        <v>100</v>
      </c>
      <c r="Y4243">
        <v>100</v>
      </c>
      <c r="Z4243">
        <v>100</v>
      </c>
      <c r="AA4243">
        <v>80</v>
      </c>
      <c r="AB4243" t="s">
        <v>86</v>
      </c>
      <c r="AC4243">
        <f>VLOOKUP(AB4243,Sheet2!$B$18:$E$27,4,0)</f>
        <v>1</v>
      </c>
      <c r="AD4243">
        <f>VLOOKUP(V4243,Sheet2!$B$4:$E$14,4,0)</f>
        <v>2</v>
      </c>
    </row>
    <row r="4244" spans="1:30">
      <c r="A4244" t="s">
        <v>17286</v>
      </c>
      <c r="B4244" t="s">
        <v>7595</v>
      </c>
      <c r="C4244" t="s">
        <v>7595</v>
      </c>
      <c r="D4244" t="s">
        <v>8883</v>
      </c>
      <c r="E4244" t="s">
        <v>8883</v>
      </c>
      <c r="F4244" t="s">
        <v>8884</v>
      </c>
      <c r="G4244" t="s">
        <v>8884</v>
      </c>
      <c r="H4244" t="s">
        <v>8885</v>
      </c>
      <c r="I4244" t="s">
        <v>8885</v>
      </c>
      <c r="J4244" t="s">
        <v>17287</v>
      </c>
      <c r="K4244" t="s">
        <v>17288</v>
      </c>
      <c r="L4244">
        <v>103.902</v>
      </c>
      <c r="N4244">
        <v>-3.3090000000000002</v>
      </c>
      <c r="P4244">
        <v>100</v>
      </c>
      <c r="R4244" t="s">
        <v>35</v>
      </c>
      <c r="S4244" t="s">
        <v>8888</v>
      </c>
      <c r="T4244" t="s">
        <v>37</v>
      </c>
      <c r="V4244" t="s">
        <v>38</v>
      </c>
      <c r="W4244">
        <v>100</v>
      </c>
      <c r="X4244">
        <v>100</v>
      </c>
      <c r="Y4244">
        <v>100</v>
      </c>
      <c r="Z4244">
        <v>100</v>
      </c>
      <c r="AA4244">
        <v>100</v>
      </c>
      <c r="AB4244" t="s">
        <v>39</v>
      </c>
      <c r="AC4244">
        <f>VLOOKUP(AB4244,Sheet2!$B$18:$E$27,4,0)</f>
        <v>1</v>
      </c>
      <c r="AD4244">
        <f>VLOOKUP(V4244,Sheet2!$B$4:$E$14,4,0)</f>
        <v>2</v>
      </c>
    </row>
    <row r="4245" spans="1:30">
      <c r="A4245" t="s">
        <v>17289</v>
      </c>
      <c r="B4245" t="s">
        <v>5122</v>
      </c>
      <c r="C4245" t="s">
        <v>5122</v>
      </c>
      <c r="D4245" t="s">
        <v>13499</v>
      </c>
      <c r="E4245" t="s">
        <v>13499</v>
      </c>
      <c r="F4245" t="s">
        <v>14381</v>
      </c>
      <c r="G4245" t="s">
        <v>14381</v>
      </c>
      <c r="H4245" t="s">
        <v>13502</v>
      </c>
      <c r="I4245" t="s">
        <v>13502</v>
      </c>
      <c r="J4245" t="s">
        <v>17290</v>
      </c>
      <c r="K4245" t="s">
        <v>17291</v>
      </c>
      <c r="L4245">
        <v>106.133</v>
      </c>
      <c r="N4245">
        <v>-2.1779999999999999</v>
      </c>
      <c r="P4245">
        <v>100</v>
      </c>
      <c r="R4245" t="s">
        <v>35</v>
      </c>
      <c r="S4245" t="s">
        <v>17292</v>
      </c>
      <c r="T4245" t="s">
        <v>37</v>
      </c>
      <c r="V4245" t="s">
        <v>38</v>
      </c>
      <c r="W4245">
        <v>100</v>
      </c>
      <c r="X4245">
        <v>100</v>
      </c>
      <c r="Y4245">
        <v>100</v>
      </c>
      <c r="Z4245">
        <v>100</v>
      </c>
      <c r="AA4245">
        <v>100</v>
      </c>
      <c r="AB4245" t="s">
        <v>39</v>
      </c>
      <c r="AC4245">
        <f>VLOOKUP(AB4245,Sheet2!$B$18:$E$27,4,0)</f>
        <v>1</v>
      </c>
      <c r="AD4245">
        <f>VLOOKUP(V4245,Sheet2!$B$4:$E$14,4,0)</f>
        <v>2</v>
      </c>
    </row>
    <row r="4246" spans="1:30">
      <c r="A4246" t="s">
        <v>17293</v>
      </c>
      <c r="B4246" t="s">
        <v>170</v>
      </c>
      <c r="C4246" t="s">
        <v>171</v>
      </c>
      <c r="D4246" t="s">
        <v>172</v>
      </c>
      <c r="E4246" t="s">
        <v>172</v>
      </c>
      <c r="F4246" t="s">
        <v>6871</v>
      </c>
      <c r="G4246" t="s">
        <v>6871</v>
      </c>
      <c r="H4246" t="s">
        <v>174</v>
      </c>
      <c r="I4246" t="s">
        <v>174</v>
      </c>
      <c r="J4246" t="s">
        <v>17294</v>
      </c>
      <c r="K4246" t="s">
        <v>17295</v>
      </c>
      <c r="L4246">
        <v>114.99299999999999</v>
      </c>
      <c r="N4246">
        <v>-3.2509999999999999</v>
      </c>
      <c r="P4246">
        <v>100</v>
      </c>
      <c r="R4246" t="s">
        <v>35</v>
      </c>
      <c r="S4246" t="s">
        <v>6874</v>
      </c>
      <c r="T4246" t="s">
        <v>37</v>
      </c>
      <c r="V4246" t="s">
        <v>38</v>
      </c>
      <c r="W4246">
        <v>100</v>
      </c>
      <c r="X4246">
        <v>100</v>
      </c>
      <c r="Y4246">
        <v>100</v>
      </c>
      <c r="Z4246">
        <v>100</v>
      </c>
      <c r="AA4246">
        <v>100</v>
      </c>
      <c r="AB4246" t="s">
        <v>39</v>
      </c>
      <c r="AC4246">
        <f>VLOOKUP(AB4246,Sheet2!$B$18:$E$27,4,0)</f>
        <v>1</v>
      </c>
      <c r="AD4246">
        <f>VLOOKUP(V4246,Sheet2!$B$4:$E$14,4,0)</f>
        <v>2</v>
      </c>
    </row>
    <row r="4247" spans="1:30">
      <c r="A4247" t="s">
        <v>17296</v>
      </c>
      <c r="B4247" t="s">
        <v>432</v>
      </c>
      <c r="C4247" t="s">
        <v>432</v>
      </c>
      <c r="D4247" t="s">
        <v>433</v>
      </c>
      <c r="E4247" t="s">
        <v>433</v>
      </c>
      <c r="F4247" t="s">
        <v>1231</v>
      </c>
      <c r="G4247" t="s">
        <v>1231</v>
      </c>
      <c r="H4247" t="s">
        <v>435</v>
      </c>
      <c r="I4247" t="s">
        <v>435</v>
      </c>
      <c r="J4247" t="s">
        <v>17297</v>
      </c>
      <c r="K4247" t="s">
        <v>17298</v>
      </c>
      <c r="L4247">
        <v>107.494</v>
      </c>
      <c r="N4247">
        <v>-6.8520000000000003</v>
      </c>
      <c r="P4247">
        <v>100</v>
      </c>
      <c r="R4247" t="s">
        <v>35</v>
      </c>
      <c r="S4247" t="s">
        <v>1234</v>
      </c>
      <c r="T4247" t="s">
        <v>37</v>
      </c>
      <c r="V4247" t="s">
        <v>38</v>
      </c>
      <c r="W4247">
        <v>100</v>
      </c>
      <c r="X4247">
        <v>100</v>
      </c>
      <c r="Y4247">
        <v>100</v>
      </c>
      <c r="Z4247">
        <v>100</v>
      </c>
      <c r="AA4247">
        <v>100</v>
      </c>
      <c r="AB4247" t="s">
        <v>39</v>
      </c>
      <c r="AC4247">
        <f>VLOOKUP(AB4247,Sheet2!$B$18:$E$27,4,0)</f>
        <v>1</v>
      </c>
      <c r="AD4247">
        <f>VLOOKUP(V4247,Sheet2!$B$4:$E$14,4,0)</f>
        <v>2</v>
      </c>
    </row>
    <row r="4248" spans="1:30">
      <c r="A4248" t="s">
        <v>17299</v>
      </c>
      <c r="B4248" t="s">
        <v>432</v>
      </c>
      <c r="C4248" t="s">
        <v>432</v>
      </c>
      <c r="D4248" t="s">
        <v>1771</v>
      </c>
      <c r="E4248" t="s">
        <v>1771</v>
      </c>
      <c r="F4248" t="s">
        <v>1771</v>
      </c>
      <c r="G4248" t="s">
        <v>1771</v>
      </c>
      <c r="H4248" t="s">
        <v>1773</v>
      </c>
      <c r="I4248" t="s">
        <v>1773</v>
      </c>
      <c r="J4248" t="s">
        <v>17300</v>
      </c>
      <c r="K4248" t="s">
        <v>17301</v>
      </c>
      <c r="L4248">
        <v>107.408</v>
      </c>
      <c r="N4248">
        <v>-6.8319999999999999</v>
      </c>
      <c r="P4248">
        <v>100</v>
      </c>
      <c r="R4248" t="s">
        <v>35</v>
      </c>
      <c r="S4248" t="s">
        <v>17302</v>
      </c>
      <c r="T4248" t="s">
        <v>37</v>
      </c>
      <c r="V4248" t="s">
        <v>38</v>
      </c>
      <c r="W4248">
        <v>100</v>
      </c>
      <c r="X4248">
        <v>100</v>
      </c>
      <c r="Y4248">
        <v>100</v>
      </c>
      <c r="Z4248">
        <v>100</v>
      </c>
      <c r="AA4248">
        <v>100</v>
      </c>
      <c r="AB4248" t="s">
        <v>39</v>
      </c>
      <c r="AC4248">
        <f>VLOOKUP(AB4248,Sheet2!$B$18:$E$27,4,0)</f>
        <v>1</v>
      </c>
      <c r="AD4248">
        <f>VLOOKUP(V4248,Sheet2!$B$4:$E$14,4,0)</f>
        <v>2</v>
      </c>
    </row>
    <row r="4249" spans="1:30">
      <c r="A4249" t="s">
        <v>17303</v>
      </c>
      <c r="B4249" t="s">
        <v>296</v>
      </c>
      <c r="C4249" t="s">
        <v>297</v>
      </c>
      <c r="D4249" t="s">
        <v>1000</v>
      </c>
      <c r="E4249" t="s">
        <v>1000</v>
      </c>
      <c r="F4249" t="s">
        <v>7119</v>
      </c>
      <c r="G4249" t="s">
        <v>7119</v>
      </c>
      <c r="H4249" t="s">
        <v>7121</v>
      </c>
      <c r="I4249" t="s">
        <v>7121</v>
      </c>
      <c r="J4249" t="s">
        <v>17304</v>
      </c>
      <c r="K4249" t="s">
        <v>17305</v>
      </c>
      <c r="L4249">
        <v>106.779</v>
      </c>
      <c r="M4249">
        <v>106.788</v>
      </c>
      <c r="N4249">
        <v>-6.2569999999999997</v>
      </c>
      <c r="O4249">
        <v>-6.2476799999999999</v>
      </c>
      <c r="P4249">
        <v>100</v>
      </c>
      <c r="S4249" t="s">
        <v>7356</v>
      </c>
      <c r="T4249" t="s">
        <v>17306</v>
      </c>
      <c r="U4249">
        <v>1.4332545844581199</v>
      </c>
      <c r="V4249" t="s">
        <v>95</v>
      </c>
      <c r="W4249">
        <v>100</v>
      </c>
      <c r="X4249">
        <v>100</v>
      </c>
      <c r="Y4249">
        <v>100</v>
      </c>
      <c r="Z4249">
        <v>100</v>
      </c>
      <c r="AA4249">
        <v>100</v>
      </c>
      <c r="AB4249" t="s">
        <v>39</v>
      </c>
      <c r="AC4249">
        <f>VLOOKUP(AB4249,Sheet2!$B$18:$E$27,4,0)</f>
        <v>1</v>
      </c>
      <c r="AD4249">
        <f>VLOOKUP(V4249,Sheet2!$B$4:$E$14,4,0)</f>
        <v>0</v>
      </c>
    </row>
    <row r="4250" spans="1:30">
      <c r="A4250" t="s">
        <v>17307</v>
      </c>
      <c r="B4250" t="s">
        <v>29</v>
      </c>
      <c r="C4250" t="s">
        <v>29</v>
      </c>
      <c r="D4250" t="s">
        <v>641</v>
      </c>
      <c r="E4250" t="s">
        <v>641</v>
      </c>
      <c r="F4250" t="s">
        <v>6155</v>
      </c>
      <c r="G4250" t="s">
        <v>6155</v>
      </c>
      <c r="H4250" t="s">
        <v>642</v>
      </c>
      <c r="I4250" t="s">
        <v>642</v>
      </c>
      <c r="J4250" t="s">
        <v>17308</v>
      </c>
      <c r="K4250" t="s">
        <v>17309</v>
      </c>
      <c r="L4250">
        <v>112.56399999999999</v>
      </c>
      <c r="N4250">
        <v>-7.0629999999999997</v>
      </c>
      <c r="P4250">
        <v>100</v>
      </c>
      <c r="R4250" t="s">
        <v>35</v>
      </c>
      <c r="S4250" t="s">
        <v>17310</v>
      </c>
      <c r="T4250" t="s">
        <v>37</v>
      </c>
      <c r="V4250" t="s">
        <v>38</v>
      </c>
      <c r="W4250">
        <v>100</v>
      </c>
      <c r="X4250">
        <v>100</v>
      </c>
      <c r="Y4250">
        <v>100</v>
      </c>
      <c r="Z4250">
        <v>100</v>
      </c>
      <c r="AA4250">
        <v>100</v>
      </c>
      <c r="AB4250" t="s">
        <v>39</v>
      </c>
      <c r="AC4250">
        <f>VLOOKUP(AB4250,Sheet2!$B$18:$E$27,4,0)</f>
        <v>1</v>
      </c>
      <c r="AD4250">
        <f>VLOOKUP(V4250,Sheet2!$B$4:$E$14,4,0)</f>
        <v>2</v>
      </c>
    </row>
    <row r="4251" spans="1:30">
      <c r="A4251" t="s">
        <v>17311</v>
      </c>
      <c r="B4251" t="s">
        <v>71</v>
      </c>
      <c r="C4251" t="s">
        <v>72</v>
      </c>
      <c r="D4251" t="s">
        <v>1832</v>
      </c>
      <c r="E4251" t="s">
        <v>1832</v>
      </c>
      <c r="F4251" t="s">
        <v>17279</v>
      </c>
      <c r="G4251" t="s">
        <v>17279</v>
      </c>
      <c r="H4251" t="s">
        <v>1815</v>
      </c>
      <c r="I4251" t="s">
        <v>1815</v>
      </c>
      <c r="J4251" t="s">
        <v>17312</v>
      </c>
      <c r="K4251" t="s">
        <v>17313</v>
      </c>
      <c r="L4251">
        <v>106.55500000000001</v>
      </c>
      <c r="N4251">
        <v>-6.141</v>
      </c>
      <c r="P4251">
        <v>100</v>
      </c>
      <c r="R4251" t="s">
        <v>35</v>
      </c>
      <c r="S4251" t="s">
        <v>17282</v>
      </c>
      <c r="T4251" t="s">
        <v>37</v>
      </c>
      <c r="V4251" t="s">
        <v>38</v>
      </c>
      <c r="W4251">
        <v>100</v>
      </c>
      <c r="X4251">
        <v>100</v>
      </c>
      <c r="Y4251">
        <v>100</v>
      </c>
      <c r="Z4251">
        <v>100</v>
      </c>
      <c r="AA4251">
        <v>100</v>
      </c>
      <c r="AB4251" t="s">
        <v>39</v>
      </c>
      <c r="AC4251">
        <f>VLOOKUP(AB4251,Sheet2!$B$18:$E$27,4,0)</f>
        <v>1</v>
      </c>
      <c r="AD4251">
        <f>VLOOKUP(V4251,Sheet2!$B$4:$E$14,4,0)</f>
        <v>2</v>
      </c>
    </row>
    <row r="4252" spans="1:30">
      <c r="A4252" t="s">
        <v>17314</v>
      </c>
      <c r="B4252" t="s">
        <v>184</v>
      </c>
      <c r="C4252" t="s">
        <v>184</v>
      </c>
      <c r="D4252" t="s">
        <v>284</v>
      </c>
      <c r="E4252" t="s">
        <v>284</v>
      </c>
      <c r="F4252" t="s">
        <v>17315</v>
      </c>
      <c r="G4252" t="s">
        <v>17315</v>
      </c>
      <c r="H4252" t="s">
        <v>187</v>
      </c>
      <c r="I4252" t="s">
        <v>187</v>
      </c>
      <c r="J4252" t="s">
        <v>17316</v>
      </c>
      <c r="K4252" t="s">
        <v>17316</v>
      </c>
      <c r="L4252">
        <v>103.723</v>
      </c>
      <c r="N4252">
        <v>-1.585</v>
      </c>
      <c r="P4252">
        <v>100</v>
      </c>
      <c r="R4252" t="s">
        <v>35</v>
      </c>
      <c r="S4252" t="s">
        <v>17317</v>
      </c>
      <c r="T4252" t="s">
        <v>37</v>
      </c>
      <c r="V4252" t="s">
        <v>38</v>
      </c>
      <c r="W4252">
        <v>100</v>
      </c>
      <c r="X4252">
        <v>100</v>
      </c>
      <c r="Y4252">
        <v>100</v>
      </c>
      <c r="Z4252">
        <v>100</v>
      </c>
      <c r="AA4252">
        <v>100</v>
      </c>
      <c r="AB4252" t="s">
        <v>39</v>
      </c>
      <c r="AC4252">
        <f>VLOOKUP(AB4252,Sheet2!$B$18:$E$27,4,0)</f>
        <v>1</v>
      </c>
      <c r="AD4252">
        <f>VLOOKUP(V4252,Sheet2!$B$4:$E$14,4,0)</f>
        <v>2</v>
      </c>
    </row>
    <row r="4253" spans="1:30">
      <c r="A4253" t="s">
        <v>17318</v>
      </c>
      <c r="B4253" t="s">
        <v>248</v>
      </c>
      <c r="C4253" t="s">
        <v>249</v>
      </c>
      <c r="D4253" t="s">
        <v>5219</v>
      </c>
      <c r="E4253" t="s">
        <v>5219</v>
      </c>
      <c r="F4253" t="s">
        <v>5220</v>
      </c>
      <c r="G4253" t="s">
        <v>5220</v>
      </c>
      <c r="H4253" t="s">
        <v>5221</v>
      </c>
      <c r="I4253" t="s">
        <v>5221</v>
      </c>
      <c r="J4253" t="s">
        <v>17319</v>
      </c>
      <c r="K4253" t="s">
        <v>17320</v>
      </c>
      <c r="L4253">
        <v>107.598</v>
      </c>
      <c r="N4253">
        <v>-6.8789999999999996</v>
      </c>
      <c r="P4253">
        <v>100</v>
      </c>
      <c r="R4253" t="s">
        <v>35</v>
      </c>
      <c r="S4253" t="s">
        <v>5224</v>
      </c>
      <c r="T4253" t="s">
        <v>37</v>
      </c>
      <c r="V4253" t="s">
        <v>38</v>
      </c>
      <c r="W4253">
        <v>100</v>
      </c>
      <c r="X4253">
        <v>100</v>
      </c>
      <c r="Y4253">
        <v>100</v>
      </c>
      <c r="Z4253">
        <v>100</v>
      </c>
      <c r="AA4253">
        <v>100</v>
      </c>
      <c r="AB4253" t="s">
        <v>39</v>
      </c>
      <c r="AC4253">
        <f>VLOOKUP(AB4253,Sheet2!$B$18:$E$27,4,0)</f>
        <v>1</v>
      </c>
      <c r="AD4253">
        <f>VLOOKUP(V4253,Sheet2!$B$4:$E$14,4,0)</f>
        <v>2</v>
      </c>
    </row>
    <row r="4254" spans="1:30">
      <c r="A4254" t="s">
        <v>17321</v>
      </c>
      <c r="B4254" t="s">
        <v>2465</v>
      </c>
      <c r="C4254" t="s">
        <v>2465</v>
      </c>
      <c r="D4254" t="s">
        <v>2466</v>
      </c>
      <c r="E4254" t="s">
        <v>2466</v>
      </c>
      <c r="F4254" t="s">
        <v>1487</v>
      </c>
      <c r="G4254" t="s">
        <v>1487</v>
      </c>
      <c r="H4254" t="s">
        <v>2467</v>
      </c>
      <c r="I4254" t="s">
        <v>2468</v>
      </c>
      <c r="J4254" t="s">
        <v>17322</v>
      </c>
      <c r="K4254" t="s">
        <v>17322</v>
      </c>
      <c r="L4254">
        <v>102.108</v>
      </c>
      <c r="N4254">
        <v>-1.5029999999999999</v>
      </c>
      <c r="P4254">
        <v>0</v>
      </c>
      <c r="R4254" t="s">
        <v>35</v>
      </c>
      <c r="S4254" t="s">
        <v>2470</v>
      </c>
      <c r="T4254" t="s">
        <v>37</v>
      </c>
      <c r="V4254" t="s">
        <v>38</v>
      </c>
      <c r="W4254">
        <v>100</v>
      </c>
      <c r="X4254">
        <v>100</v>
      </c>
      <c r="Y4254">
        <v>100</v>
      </c>
      <c r="Z4254">
        <v>100</v>
      </c>
      <c r="AA4254">
        <v>80</v>
      </c>
      <c r="AB4254" t="s">
        <v>86</v>
      </c>
      <c r="AC4254">
        <f>VLOOKUP(AB4254,Sheet2!$B$18:$E$27,4,0)</f>
        <v>1</v>
      </c>
      <c r="AD4254">
        <f>VLOOKUP(V4254,Sheet2!$B$4:$E$14,4,0)</f>
        <v>2</v>
      </c>
    </row>
    <row r="4255" spans="1:30">
      <c r="A4255" t="s">
        <v>17323</v>
      </c>
      <c r="B4255" t="s">
        <v>619</v>
      </c>
      <c r="C4255" t="s">
        <v>619</v>
      </c>
      <c r="D4255" t="s">
        <v>17324</v>
      </c>
      <c r="E4255" t="s">
        <v>17324</v>
      </c>
      <c r="F4255" t="s">
        <v>17325</v>
      </c>
      <c r="G4255" t="s">
        <v>17325</v>
      </c>
      <c r="H4255" t="s">
        <v>623</v>
      </c>
      <c r="I4255" t="s">
        <v>17326</v>
      </c>
      <c r="J4255" t="s">
        <v>17325</v>
      </c>
      <c r="K4255" t="s">
        <v>17325</v>
      </c>
      <c r="L4255">
        <v>124.66200000000001</v>
      </c>
      <c r="N4255">
        <v>1.0489999999999999</v>
      </c>
      <c r="P4255">
        <v>0</v>
      </c>
      <c r="R4255" t="s">
        <v>35</v>
      </c>
      <c r="S4255" t="s">
        <v>17327</v>
      </c>
      <c r="T4255" t="s">
        <v>37</v>
      </c>
      <c r="V4255" t="s">
        <v>38</v>
      </c>
      <c r="W4255">
        <v>100</v>
      </c>
      <c r="X4255">
        <v>100</v>
      </c>
      <c r="Y4255">
        <v>100</v>
      </c>
      <c r="Z4255">
        <v>100</v>
      </c>
      <c r="AA4255">
        <v>80</v>
      </c>
      <c r="AB4255" t="s">
        <v>86</v>
      </c>
      <c r="AC4255">
        <f>VLOOKUP(AB4255,Sheet2!$B$18:$E$27,4,0)</f>
        <v>1</v>
      </c>
      <c r="AD4255">
        <f>VLOOKUP(V4255,Sheet2!$B$4:$E$14,4,0)</f>
        <v>2</v>
      </c>
    </row>
    <row r="4256" spans="1:30">
      <c r="A4256" t="s">
        <v>17328</v>
      </c>
      <c r="B4256" t="s">
        <v>17329</v>
      </c>
      <c r="C4256" t="s">
        <v>17329</v>
      </c>
      <c r="D4256" t="s">
        <v>17330</v>
      </c>
      <c r="E4256" t="s">
        <v>17330</v>
      </c>
      <c r="F4256" t="s">
        <v>17331</v>
      </c>
      <c r="G4256" t="s">
        <v>17331</v>
      </c>
      <c r="H4256" t="s">
        <v>17332</v>
      </c>
      <c r="I4256" t="s">
        <v>17332</v>
      </c>
      <c r="J4256" t="s">
        <v>17333</v>
      </c>
      <c r="K4256" t="s">
        <v>17334</v>
      </c>
      <c r="L4256">
        <v>111.242</v>
      </c>
      <c r="N4256">
        <v>-7.7560000000000002</v>
      </c>
      <c r="P4256">
        <v>100</v>
      </c>
      <c r="R4256" t="s">
        <v>35</v>
      </c>
      <c r="S4256" t="s">
        <v>17335</v>
      </c>
      <c r="T4256" t="s">
        <v>37</v>
      </c>
      <c r="V4256" t="s">
        <v>38</v>
      </c>
      <c r="W4256">
        <v>100</v>
      </c>
      <c r="X4256">
        <v>100</v>
      </c>
      <c r="Y4256">
        <v>100</v>
      </c>
      <c r="Z4256">
        <v>100</v>
      </c>
      <c r="AA4256">
        <v>100</v>
      </c>
      <c r="AB4256" t="s">
        <v>39</v>
      </c>
      <c r="AC4256">
        <f>VLOOKUP(AB4256,Sheet2!$B$18:$E$27,4,0)</f>
        <v>1</v>
      </c>
      <c r="AD4256">
        <f>VLOOKUP(V4256,Sheet2!$B$4:$E$14,4,0)</f>
        <v>2</v>
      </c>
    </row>
    <row r="4257" spans="1:30">
      <c r="A4257" t="s">
        <v>17336</v>
      </c>
      <c r="B4257" t="s">
        <v>29</v>
      </c>
      <c r="C4257" t="s">
        <v>29</v>
      </c>
      <c r="D4257" t="s">
        <v>759</v>
      </c>
      <c r="E4257" t="s">
        <v>759</v>
      </c>
      <c r="F4257" t="s">
        <v>2551</v>
      </c>
      <c r="G4257" t="s">
        <v>2551</v>
      </c>
      <c r="H4257" t="s">
        <v>761</v>
      </c>
      <c r="I4257" t="s">
        <v>761</v>
      </c>
      <c r="J4257" t="s">
        <v>17337</v>
      </c>
      <c r="K4257" t="s">
        <v>6226</v>
      </c>
      <c r="L4257">
        <v>112.539</v>
      </c>
      <c r="N4257">
        <v>-7.0330000000000004</v>
      </c>
      <c r="P4257">
        <v>100</v>
      </c>
      <c r="R4257" t="s">
        <v>35</v>
      </c>
      <c r="S4257" t="s">
        <v>2554</v>
      </c>
      <c r="T4257" t="s">
        <v>37</v>
      </c>
      <c r="V4257" t="s">
        <v>38</v>
      </c>
      <c r="W4257">
        <v>100</v>
      </c>
      <c r="X4257">
        <v>100</v>
      </c>
      <c r="Y4257">
        <v>100</v>
      </c>
      <c r="Z4257">
        <v>100</v>
      </c>
      <c r="AA4257">
        <v>100</v>
      </c>
      <c r="AB4257" t="s">
        <v>39</v>
      </c>
      <c r="AC4257">
        <f>VLOOKUP(AB4257,Sheet2!$B$18:$E$27,4,0)</f>
        <v>1</v>
      </c>
      <c r="AD4257">
        <f>VLOOKUP(V4257,Sheet2!$B$4:$E$14,4,0)</f>
        <v>2</v>
      </c>
    </row>
    <row r="4258" spans="1:30">
      <c r="A4258" t="s">
        <v>17338</v>
      </c>
      <c r="B4258" t="s">
        <v>71</v>
      </c>
      <c r="C4258" t="s">
        <v>72</v>
      </c>
      <c r="D4258" t="s">
        <v>73</v>
      </c>
      <c r="E4258" t="s">
        <v>73</v>
      </c>
      <c r="F4258" t="s">
        <v>2444</v>
      </c>
      <c r="G4258" t="s">
        <v>2444</v>
      </c>
      <c r="H4258" t="s">
        <v>74</v>
      </c>
      <c r="I4258" t="s">
        <v>74</v>
      </c>
      <c r="J4258" t="s">
        <v>17339</v>
      </c>
      <c r="K4258" t="s">
        <v>17340</v>
      </c>
      <c r="L4258">
        <v>106.455</v>
      </c>
      <c r="N4258">
        <v>-6.1749999999999998</v>
      </c>
      <c r="P4258">
        <v>100</v>
      </c>
      <c r="R4258" t="s">
        <v>35</v>
      </c>
      <c r="S4258" t="s">
        <v>2447</v>
      </c>
      <c r="T4258" t="s">
        <v>37</v>
      </c>
      <c r="V4258" t="s">
        <v>38</v>
      </c>
      <c r="W4258">
        <v>100</v>
      </c>
      <c r="X4258">
        <v>100</v>
      </c>
      <c r="Y4258">
        <v>100</v>
      </c>
      <c r="Z4258">
        <v>100</v>
      </c>
      <c r="AA4258">
        <v>100</v>
      </c>
      <c r="AB4258" t="s">
        <v>39</v>
      </c>
      <c r="AC4258">
        <f>VLOOKUP(AB4258,Sheet2!$B$18:$E$27,4,0)</f>
        <v>1</v>
      </c>
      <c r="AD4258">
        <f>VLOOKUP(V4258,Sheet2!$B$4:$E$14,4,0)</f>
        <v>2</v>
      </c>
    </row>
    <row r="4259" spans="1:30">
      <c r="A4259" t="s">
        <v>17341</v>
      </c>
      <c r="B4259" t="s">
        <v>2137</v>
      </c>
      <c r="C4259" t="s">
        <v>2138</v>
      </c>
      <c r="D4259" t="s">
        <v>10493</v>
      </c>
      <c r="E4259" t="s">
        <v>17342</v>
      </c>
      <c r="F4259" t="s">
        <v>17343</v>
      </c>
      <c r="G4259" t="s">
        <v>15865</v>
      </c>
      <c r="H4259" t="s">
        <v>16163</v>
      </c>
      <c r="I4259" t="s">
        <v>17344</v>
      </c>
      <c r="J4259" t="s">
        <v>17345</v>
      </c>
      <c r="K4259" t="s">
        <v>17346</v>
      </c>
      <c r="L4259">
        <v>104.246</v>
      </c>
      <c r="N4259">
        <v>-3.43</v>
      </c>
      <c r="P4259">
        <v>0</v>
      </c>
      <c r="R4259" t="s">
        <v>35</v>
      </c>
      <c r="S4259" t="s">
        <v>17347</v>
      </c>
      <c r="T4259" t="s">
        <v>37</v>
      </c>
      <c r="V4259" t="s">
        <v>38</v>
      </c>
      <c r="W4259">
        <v>100</v>
      </c>
      <c r="X4259">
        <v>77</v>
      </c>
      <c r="Y4259">
        <v>63</v>
      </c>
      <c r="Z4259">
        <v>6</v>
      </c>
      <c r="AA4259">
        <v>49.2</v>
      </c>
      <c r="AB4259" t="s">
        <v>309</v>
      </c>
      <c r="AC4259">
        <f>VLOOKUP(AB4259,Sheet2!$B$18:$E$27,4,0)</f>
        <v>0</v>
      </c>
      <c r="AD4259">
        <f>VLOOKUP(V4259,Sheet2!$B$4:$E$14,4,0)</f>
        <v>2</v>
      </c>
    </row>
    <row r="4260" spans="1:30">
      <c r="A4260" t="s">
        <v>17348</v>
      </c>
      <c r="B4260" t="s">
        <v>432</v>
      </c>
      <c r="C4260" t="s">
        <v>432</v>
      </c>
      <c r="D4260" t="s">
        <v>445</v>
      </c>
      <c r="E4260" t="s">
        <v>445</v>
      </c>
      <c r="F4260" t="s">
        <v>901</v>
      </c>
      <c r="G4260" t="s">
        <v>902</v>
      </c>
      <c r="H4260" t="s">
        <v>447</v>
      </c>
      <c r="I4260" t="s">
        <v>447</v>
      </c>
      <c r="J4260" t="s">
        <v>16904</v>
      </c>
      <c r="K4260" t="s">
        <v>17349</v>
      </c>
      <c r="L4260">
        <v>107.587</v>
      </c>
      <c r="N4260">
        <v>-6.8470000000000004</v>
      </c>
      <c r="P4260">
        <v>100</v>
      </c>
      <c r="R4260" t="s">
        <v>35</v>
      </c>
      <c r="S4260" t="s">
        <v>905</v>
      </c>
      <c r="T4260" t="s">
        <v>37</v>
      </c>
      <c r="V4260" t="s">
        <v>38</v>
      </c>
      <c r="W4260">
        <v>100</v>
      </c>
      <c r="X4260">
        <v>100</v>
      </c>
      <c r="Y4260">
        <v>100</v>
      </c>
      <c r="Z4260">
        <v>100</v>
      </c>
      <c r="AA4260">
        <v>100</v>
      </c>
      <c r="AB4260" t="s">
        <v>39</v>
      </c>
      <c r="AC4260">
        <f>VLOOKUP(AB4260,Sheet2!$B$18:$E$27,4,0)</f>
        <v>1</v>
      </c>
      <c r="AD4260">
        <f>VLOOKUP(V4260,Sheet2!$B$4:$E$14,4,0)</f>
        <v>2</v>
      </c>
    </row>
    <row r="4261" spans="1:30">
      <c r="A4261" t="s">
        <v>17350</v>
      </c>
      <c r="B4261" t="s">
        <v>29</v>
      </c>
      <c r="C4261" t="s">
        <v>29</v>
      </c>
      <c r="D4261" t="s">
        <v>1542</v>
      </c>
      <c r="E4261" t="s">
        <v>1542</v>
      </c>
      <c r="F4261" t="s">
        <v>2633</v>
      </c>
      <c r="G4261" t="s">
        <v>2633</v>
      </c>
      <c r="H4261" t="s">
        <v>1544</v>
      </c>
      <c r="I4261" t="s">
        <v>1544</v>
      </c>
      <c r="J4261" t="s">
        <v>2633</v>
      </c>
      <c r="K4261" t="s">
        <v>17351</v>
      </c>
      <c r="L4261">
        <v>112.45699999999999</v>
      </c>
      <c r="N4261">
        <v>-6.89</v>
      </c>
      <c r="P4261">
        <v>100</v>
      </c>
      <c r="R4261" t="s">
        <v>35</v>
      </c>
      <c r="S4261" t="s">
        <v>17352</v>
      </c>
      <c r="T4261" t="s">
        <v>37</v>
      </c>
      <c r="V4261" t="s">
        <v>38</v>
      </c>
      <c r="W4261">
        <v>100</v>
      </c>
      <c r="X4261">
        <v>100</v>
      </c>
      <c r="Y4261">
        <v>100</v>
      </c>
      <c r="Z4261">
        <v>100</v>
      </c>
      <c r="AA4261">
        <v>100</v>
      </c>
      <c r="AB4261" t="s">
        <v>39</v>
      </c>
      <c r="AC4261">
        <f>VLOOKUP(AB4261,Sheet2!$B$18:$E$27,4,0)</f>
        <v>1</v>
      </c>
      <c r="AD4261">
        <f>VLOOKUP(V4261,Sheet2!$B$4:$E$14,4,0)</f>
        <v>2</v>
      </c>
    </row>
    <row r="4262" spans="1:30">
      <c r="A4262" t="s">
        <v>17353</v>
      </c>
      <c r="B4262" t="s">
        <v>432</v>
      </c>
      <c r="C4262" t="s">
        <v>432</v>
      </c>
      <c r="D4262" t="s">
        <v>445</v>
      </c>
      <c r="E4262" t="s">
        <v>445</v>
      </c>
      <c r="F4262" t="s">
        <v>3760</v>
      </c>
      <c r="G4262" t="s">
        <v>3761</v>
      </c>
      <c r="H4262" t="s">
        <v>447</v>
      </c>
      <c r="I4262" t="s">
        <v>447</v>
      </c>
      <c r="J4262" t="s">
        <v>17354</v>
      </c>
      <c r="K4262" t="s">
        <v>17355</v>
      </c>
      <c r="L4262">
        <v>107.57599999999999</v>
      </c>
      <c r="N4262">
        <v>-6.8360000000000003</v>
      </c>
      <c r="P4262">
        <v>100</v>
      </c>
      <c r="R4262" t="s">
        <v>35</v>
      </c>
      <c r="S4262" t="s">
        <v>3764</v>
      </c>
      <c r="T4262" t="s">
        <v>37</v>
      </c>
      <c r="V4262" t="s">
        <v>38</v>
      </c>
      <c r="W4262">
        <v>100</v>
      </c>
      <c r="X4262">
        <v>100</v>
      </c>
      <c r="Y4262">
        <v>100</v>
      </c>
      <c r="Z4262">
        <v>100</v>
      </c>
      <c r="AA4262">
        <v>100</v>
      </c>
      <c r="AB4262" t="s">
        <v>39</v>
      </c>
      <c r="AC4262">
        <f>VLOOKUP(AB4262,Sheet2!$B$18:$E$27,4,0)</f>
        <v>1</v>
      </c>
      <c r="AD4262">
        <f>VLOOKUP(V4262,Sheet2!$B$4:$E$14,4,0)</f>
        <v>2</v>
      </c>
    </row>
    <row r="4263" spans="1:30">
      <c r="A4263" t="s">
        <v>17356</v>
      </c>
      <c r="B4263" t="s">
        <v>779</v>
      </c>
      <c r="C4263" t="s">
        <v>779</v>
      </c>
      <c r="D4263" t="s">
        <v>780</v>
      </c>
      <c r="E4263" t="s">
        <v>780</v>
      </c>
      <c r="F4263" t="s">
        <v>8781</v>
      </c>
      <c r="G4263" t="s">
        <v>8781</v>
      </c>
      <c r="H4263" t="s">
        <v>781</v>
      </c>
      <c r="I4263" t="s">
        <v>781</v>
      </c>
      <c r="J4263" t="s">
        <v>8781</v>
      </c>
      <c r="K4263" t="s">
        <v>8781</v>
      </c>
      <c r="L4263">
        <v>104.123</v>
      </c>
      <c r="N4263">
        <v>-2.0609999999999999</v>
      </c>
      <c r="P4263">
        <v>100</v>
      </c>
      <c r="R4263" t="s">
        <v>35</v>
      </c>
      <c r="S4263" t="s">
        <v>8783</v>
      </c>
      <c r="T4263" t="s">
        <v>37</v>
      </c>
      <c r="V4263" t="s">
        <v>38</v>
      </c>
      <c r="W4263">
        <v>100</v>
      </c>
      <c r="X4263">
        <v>100</v>
      </c>
      <c r="Y4263">
        <v>100</v>
      </c>
      <c r="Z4263">
        <v>100</v>
      </c>
      <c r="AA4263">
        <v>100</v>
      </c>
      <c r="AB4263" t="s">
        <v>39</v>
      </c>
      <c r="AC4263">
        <f>VLOOKUP(AB4263,Sheet2!$B$18:$E$27,4,0)</f>
        <v>1</v>
      </c>
      <c r="AD4263">
        <f>VLOOKUP(V4263,Sheet2!$B$4:$E$14,4,0)</f>
        <v>2</v>
      </c>
    </row>
    <row r="4264" spans="1:30">
      <c r="A4264" t="s">
        <v>17357</v>
      </c>
      <c r="B4264" t="s">
        <v>130</v>
      </c>
      <c r="C4264" t="s">
        <v>131</v>
      </c>
      <c r="D4264" t="s">
        <v>358</v>
      </c>
      <c r="E4264" t="s">
        <v>358</v>
      </c>
      <c r="F4264" t="s">
        <v>358</v>
      </c>
      <c r="G4264" t="s">
        <v>358</v>
      </c>
      <c r="H4264" t="s">
        <v>360</v>
      </c>
      <c r="I4264" t="s">
        <v>360</v>
      </c>
      <c r="J4264" t="s">
        <v>17358</v>
      </c>
      <c r="K4264" t="s">
        <v>17358</v>
      </c>
      <c r="L4264">
        <v>103.63800000000001</v>
      </c>
      <c r="N4264">
        <v>-1.627</v>
      </c>
      <c r="P4264">
        <v>100</v>
      </c>
      <c r="R4264" t="s">
        <v>35</v>
      </c>
      <c r="S4264" t="s">
        <v>416</v>
      </c>
      <c r="T4264" t="s">
        <v>37</v>
      </c>
      <c r="V4264" t="s">
        <v>38</v>
      </c>
      <c r="W4264">
        <v>100</v>
      </c>
      <c r="X4264">
        <v>100</v>
      </c>
      <c r="Y4264">
        <v>100</v>
      </c>
      <c r="Z4264">
        <v>100</v>
      </c>
      <c r="AA4264">
        <v>100</v>
      </c>
      <c r="AB4264" t="s">
        <v>39</v>
      </c>
      <c r="AC4264">
        <f>VLOOKUP(AB4264,Sheet2!$B$18:$E$27,4,0)</f>
        <v>1</v>
      </c>
      <c r="AD4264">
        <f>VLOOKUP(V4264,Sheet2!$B$4:$E$14,4,0)</f>
        <v>2</v>
      </c>
    </row>
    <row r="4265" spans="1:30">
      <c r="A4265" t="s">
        <v>17359</v>
      </c>
      <c r="B4265" t="s">
        <v>29</v>
      </c>
      <c r="C4265" t="s">
        <v>29</v>
      </c>
      <c r="D4265" t="s">
        <v>29</v>
      </c>
      <c r="E4265" t="s">
        <v>29</v>
      </c>
      <c r="F4265" t="s">
        <v>9930</v>
      </c>
      <c r="G4265" t="s">
        <v>9930</v>
      </c>
      <c r="H4265" t="s">
        <v>2794</v>
      </c>
      <c r="I4265" t="s">
        <v>2794</v>
      </c>
      <c r="J4265" t="s">
        <v>17360</v>
      </c>
      <c r="K4265" t="s">
        <v>17361</v>
      </c>
      <c r="L4265">
        <v>112.642</v>
      </c>
      <c r="N4265">
        <v>-7.1630000000000003</v>
      </c>
      <c r="P4265">
        <v>100</v>
      </c>
      <c r="R4265" t="s">
        <v>35</v>
      </c>
      <c r="S4265" t="s">
        <v>9933</v>
      </c>
      <c r="T4265" t="s">
        <v>37</v>
      </c>
      <c r="V4265" t="s">
        <v>38</v>
      </c>
      <c r="W4265">
        <v>100</v>
      </c>
      <c r="X4265">
        <v>100</v>
      </c>
      <c r="Y4265">
        <v>100</v>
      </c>
      <c r="Z4265">
        <v>100</v>
      </c>
      <c r="AA4265">
        <v>100</v>
      </c>
      <c r="AB4265" t="s">
        <v>39</v>
      </c>
      <c r="AC4265">
        <f>VLOOKUP(AB4265,Sheet2!$B$18:$E$27,4,0)</f>
        <v>1</v>
      </c>
      <c r="AD4265">
        <f>VLOOKUP(V4265,Sheet2!$B$4:$E$14,4,0)</f>
        <v>2</v>
      </c>
    </row>
    <row r="4266" spans="1:30">
      <c r="A4266" t="s">
        <v>17362</v>
      </c>
      <c r="B4266" t="s">
        <v>432</v>
      </c>
      <c r="C4266" t="s">
        <v>432</v>
      </c>
      <c r="D4266" t="s">
        <v>433</v>
      </c>
      <c r="E4266" t="s">
        <v>433</v>
      </c>
      <c r="F4266" t="s">
        <v>4040</v>
      </c>
      <c r="G4266" t="s">
        <v>4040</v>
      </c>
      <c r="H4266" t="s">
        <v>435</v>
      </c>
      <c r="I4266" t="s">
        <v>435</v>
      </c>
      <c r="J4266" t="s">
        <v>17363</v>
      </c>
      <c r="K4266" t="s">
        <v>17364</v>
      </c>
      <c r="L4266">
        <v>107.488</v>
      </c>
      <c r="N4266">
        <v>-6.8419999999999996</v>
      </c>
      <c r="P4266">
        <v>100</v>
      </c>
      <c r="R4266" t="s">
        <v>35</v>
      </c>
      <c r="S4266" t="s">
        <v>4043</v>
      </c>
      <c r="T4266" t="s">
        <v>37</v>
      </c>
      <c r="V4266" t="s">
        <v>38</v>
      </c>
      <c r="W4266">
        <v>100</v>
      </c>
      <c r="X4266">
        <v>100</v>
      </c>
      <c r="Y4266">
        <v>100</v>
      </c>
      <c r="Z4266">
        <v>100</v>
      </c>
      <c r="AA4266">
        <v>100</v>
      </c>
      <c r="AB4266" t="s">
        <v>39</v>
      </c>
      <c r="AC4266">
        <f>VLOOKUP(AB4266,Sheet2!$B$18:$E$27,4,0)</f>
        <v>1</v>
      </c>
      <c r="AD4266">
        <f>VLOOKUP(V4266,Sheet2!$B$4:$E$14,4,0)</f>
        <v>2</v>
      </c>
    </row>
    <row r="4267" spans="1:30">
      <c r="A4267" t="s">
        <v>17365</v>
      </c>
      <c r="B4267" t="s">
        <v>130</v>
      </c>
      <c r="C4267" t="s">
        <v>131</v>
      </c>
      <c r="D4267" t="s">
        <v>379</v>
      </c>
      <c r="E4267" t="s">
        <v>379</v>
      </c>
      <c r="F4267" t="s">
        <v>17366</v>
      </c>
      <c r="G4267" t="s">
        <v>17367</v>
      </c>
      <c r="H4267" t="s">
        <v>17368</v>
      </c>
      <c r="I4267" t="s">
        <v>17368</v>
      </c>
      <c r="J4267" t="s">
        <v>17369</v>
      </c>
      <c r="K4267" t="s">
        <v>17369</v>
      </c>
      <c r="L4267">
        <v>103.621</v>
      </c>
      <c r="N4267">
        <v>-1.5960000000000001</v>
      </c>
      <c r="P4267">
        <v>100</v>
      </c>
      <c r="R4267" t="s">
        <v>35</v>
      </c>
      <c r="S4267" t="s">
        <v>17370</v>
      </c>
      <c r="T4267" t="s">
        <v>37</v>
      </c>
      <c r="V4267" t="s">
        <v>38</v>
      </c>
      <c r="W4267">
        <v>100</v>
      </c>
      <c r="X4267">
        <v>100</v>
      </c>
      <c r="Y4267">
        <v>100</v>
      </c>
      <c r="Z4267">
        <v>100</v>
      </c>
      <c r="AA4267">
        <v>100</v>
      </c>
      <c r="AB4267" t="s">
        <v>39</v>
      </c>
      <c r="AC4267">
        <f>VLOOKUP(AB4267,Sheet2!$B$18:$E$27,4,0)</f>
        <v>1</v>
      </c>
      <c r="AD4267">
        <f>VLOOKUP(V4267,Sheet2!$B$4:$E$14,4,0)</f>
        <v>2</v>
      </c>
    </row>
    <row r="4268" spans="1:30">
      <c r="A4268" t="s">
        <v>17371</v>
      </c>
      <c r="B4268" t="s">
        <v>130</v>
      </c>
      <c r="C4268" t="s">
        <v>131</v>
      </c>
      <c r="D4268" t="s">
        <v>1236</v>
      </c>
      <c r="E4268" t="s">
        <v>1236</v>
      </c>
      <c r="F4268" t="s">
        <v>3588</v>
      </c>
      <c r="G4268" t="s">
        <v>3589</v>
      </c>
      <c r="H4268" t="s">
        <v>3590</v>
      </c>
      <c r="I4268" t="s">
        <v>3590</v>
      </c>
      <c r="J4268" t="s">
        <v>17372</v>
      </c>
      <c r="K4268" t="s">
        <v>17372</v>
      </c>
      <c r="L4268">
        <v>103.575</v>
      </c>
      <c r="N4268">
        <v>-1.6120000000000001</v>
      </c>
      <c r="P4268">
        <v>100</v>
      </c>
      <c r="R4268" t="s">
        <v>35</v>
      </c>
      <c r="S4268" t="s">
        <v>3592</v>
      </c>
      <c r="T4268" t="s">
        <v>37</v>
      </c>
      <c r="V4268" t="s">
        <v>38</v>
      </c>
      <c r="W4268">
        <v>100</v>
      </c>
      <c r="X4268">
        <v>100</v>
      </c>
      <c r="Y4268">
        <v>100</v>
      </c>
      <c r="Z4268">
        <v>100</v>
      </c>
      <c r="AA4268">
        <v>100</v>
      </c>
      <c r="AB4268" t="s">
        <v>39</v>
      </c>
      <c r="AC4268">
        <f>VLOOKUP(AB4268,Sheet2!$B$18:$E$27,4,0)</f>
        <v>1</v>
      </c>
      <c r="AD4268">
        <f>VLOOKUP(V4268,Sheet2!$B$4:$E$14,4,0)</f>
        <v>2</v>
      </c>
    </row>
    <row r="4269" spans="1:30">
      <c r="A4269" t="s">
        <v>17373</v>
      </c>
      <c r="B4269" t="s">
        <v>71</v>
      </c>
      <c r="C4269" t="s">
        <v>71</v>
      </c>
      <c r="D4269" t="s">
        <v>105</v>
      </c>
      <c r="E4269" t="s">
        <v>311</v>
      </c>
      <c r="F4269" t="s">
        <v>8176</v>
      </c>
      <c r="G4269" t="s">
        <v>311</v>
      </c>
      <c r="H4269" t="s">
        <v>107</v>
      </c>
      <c r="I4269" t="s">
        <v>397</v>
      </c>
      <c r="J4269" t="s">
        <v>17374</v>
      </c>
      <c r="K4269" t="s">
        <v>17375</v>
      </c>
      <c r="L4269">
        <v>106.502</v>
      </c>
      <c r="N4269">
        <v>-6.25</v>
      </c>
      <c r="P4269">
        <v>0</v>
      </c>
      <c r="R4269" t="s">
        <v>35</v>
      </c>
      <c r="S4269" t="s">
        <v>8178</v>
      </c>
      <c r="T4269" t="s">
        <v>37</v>
      </c>
      <c r="V4269" t="s">
        <v>38</v>
      </c>
      <c r="W4269">
        <v>100</v>
      </c>
      <c r="X4269">
        <v>25</v>
      </c>
      <c r="Y4269">
        <v>29</v>
      </c>
      <c r="Z4269">
        <v>100</v>
      </c>
      <c r="AA4269">
        <v>50.8</v>
      </c>
      <c r="AB4269" t="s">
        <v>861</v>
      </c>
      <c r="AC4269">
        <f>VLOOKUP(AB4269,Sheet2!$B$18:$E$27,4,0)</f>
        <v>0</v>
      </c>
      <c r="AD4269">
        <f>VLOOKUP(V4269,Sheet2!$B$4:$E$14,4,0)</f>
        <v>2</v>
      </c>
    </row>
    <row r="4270" spans="1:30">
      <c r="A4270" t="s">
        <v>17376</v>
      </c>
      <c r="B4270" t="s">
        <v>5777</v>
      </c>
      <c r="C4270" t="s">
        <v>5777</v>
      </c>
      <c r="D4270" t="s">
        <v>5778</v>
      </c>
      <c r="E4270" t="s">
        <v>5778</v>
      </c>
      <c r="F4270" t="s">
        <v>17377</v>
      </c>
      <c r="G4270" t="s">
        <v>17377</v>
      </c>
      <c r="H4270" t="s">
        <v>5781</v>
      </c>
      <c r="I4270" t="s">
        <v>5781</v>
      </c>
      <c r="J4270" t="s">
        <v>17378</v>
      </c>
      <c r="K4270" t="s">
        <v>17378</v>
      </c>
      <c r="L4270">
        <v>101.416</v>
      </c>
      <c r="N4270">
        <v>-0.76700000000000002</v>
      </c>
      <c r="P4270">
        <v>100</v>
      </c>
      <c r="R4270" t="s">
        <v>35</v>
      </c>
      <c r="S4270" t="s">
        <v>17379</v>
      </c>
      <c r="T4270" t="s">
        <v>37</v>
      </c>
      <c r="V4270" t="s">
        <v>38</v>
      </c>
      <c r="W4270">
        <v>100</v>
      </c>
      <c r="X4270">
        <v>100</v>
      </c>
      <c r="Y4270">
        <v>100</v>
      </c>
      <c r="Z4270">
        <v>100</v>
      </c>
      <c r="AA4270">
        <v>100</v>
      </c>
      <c r="AB4270" t="s">
        <v>39</v>
      </c>
      <c r="AC4270">
        <f>VLOOKUP(AB4270,Sheet2!$B$18:$E$27,4,0)</f>
        <v>1</v>
      </c>
      <c r="AD4270">
        <f>VLOOKUP(V4270,Sheet2!$B$4:$E$14,4,0)</f>
        <v>2</v>
      </c>
    </row>
    <row r="4271" spans="1:30">
      <c r="A4271" t="s">
        <v>17380</v>
      </c>
      <c r="B4271" t="s">
        <v>220</v>
      </c>
      <c r="C4271" t="s">
        <v>221</v>
      </c>
      <c r="D4271" t="s">
        <v>264</v>
      </c>
      <c r="E4271" t="s">
        <v>264</v>
      </c>
      <c r="F4271" t="s">
        <v>1491</v>
      </c>
      <c r="G4271" t="s">
        <v>1491</v>
      </c>
      <c r="H4271" t="s">
        <v>266</v>
      </c>
      <c r="I4271" t="s">
        <v>266</v>
      </c>
      <c r="J4271" t="s">
        <v>17381</v>
      </c>
      <c r="K4271" t="s">
        <v>17382</v>
      </c>
      <c r="L4271">
        <v>114.767</v>
      </c>
      <c r="N4271">
        <v>-3.4689999999999999</v>
      </c>
      <c r="P4271">
        <v>100</v>
      </c>
      <c r="R4271" t="s">
        <v>35</v>
      </c>
      <c r="S4271" t="s">
        <v>1494</v>
      </c>
      <c r="T4271" t="s">
        <v>37</v>
      </c>
      <c r="V4271" t="s">
        <v>38</v>
      </c>
      <c r="W4271">
        <v>100</v>
      </c>
      <c r="X4271">
        <v>100</v>
      </c>
      <c r="Y4271">
        <v>100</v>
      </c>
      <c r="Z4271">
        <v>100</v>
      </c>
      <c r="AA4271">
        <v>100</v>
      </c>
      <c r="AB4271" t="s">
        <v>39</v>
      </c>
      <c r="AC4271">
        <f>VLOOKUP(AB4271,Sheet2!$B$18:$E$27,4,0)</f>
        <v>1</v>
      </c>
      <c r="AD4271">
        <f>VLOOKUP(V4271,Sheet2!$B$4:$E$14,4,0)</f>
        <v>2</v>
      </c>
    </row>
    <row r="4272" spans="1:30">
      <c r="A4272" t="s">
        <v>17383</v>
      </c>
      <c r="B4272" t="s">
        <v>71</v>
      </c>
      <c r="C4272" t="s">
        <v>72</v>
      </c>
      <c r="D4272" t="s">
        <v>105</v>
      </c>
      <c r="E4272" t="s">
        <v>105</v>
      </c>
      <c r="F4272" t="s">
        <v>8176</v>
      </c>
      <c r="G4272" t="s">
        <v>8176</v>
      </c>
      <c r="H4272" t="s">
        <v>107</v>
      </c>
      <c r="I4272" t="s">
        <v>108</v>
      </c>
      <c r="J4272" t="s">
        <v>17384</v>
      </c>
      <c r="K4272" t="s">
        <v>17385</v>
      </c>
      <c r="L4272">
        <v>106.502</v>
      </c>
      <c r="N4272">
        <v>-6.25</v>
      </c>
      <c r="P4272">
        <v>0</v>
      </c>
      <c r="R4272" t="s">
        <v>35</v>
      </c>
      <c r="S4272" t="s">
        <v>8178</v>
      </c>
      <c r="T4272" t="s">
        <v>37</v>
      </c>
      <c r="V4272" t="s">
        <v>38</v>
      </c>
      <c r="W4272">
        <v>100</v>
      </c>
      <c r="X4272">
        <v>100</v>
      </c>
      <c r="Y4272">
        <v>100</v>
      </c>
      <c r="Z4272">
        <v>100</v>
      </c>
      <c r="AA4272">
        <v>80</v>
      </c>
      <c r="AB4272" t="s">
        <v>86</v>
      </c>
      <c r="AC4272">
        <f>VLOOKUP(AB4272,Sheet2!$B$18:$E$27,4,0)</f>
        <v>1</v>
      </c>
      <c r="AD4272">
        <f>VLOOKUP(V4272,Sheet2!$B$4:$E$14,4,0)</f>
        <v>2</v>
      </c>
    </row>
    <row r="4273" spans="1:30">
      <c r="A4273" t="s">
        <v>17386</v>
      </c>
      <c r="B4273" t="s">
        <v>5963</v>
      </c>
      <c r="C4273" t="s">
        <v>5963</v>
      </c>
      <c r="D4273" t="s">
        <v>15936</v>
      </c>
      <c r="E4273" t="s">
        <v>15936</v>
      </c>
      <c r="F4273" t="s">
        <v>17387</v>
      </c>
      <c r="G4273" t="s">
        <v>17387</v>
      </c>
      <c r="H4273" t="s">
        <v>5966</v>
      </c>
      <c r="I4273" t="s">
        <v>5966</v>
      </c>
      <c r="J4273" t="s">
        <v>17387</v>
      </c>
      <c r="K4273" t="s">
        <v>17387</v>
      </c>
      <c r="L4273">
        <v>103.78100000000001</v>
      </c>
      <c r="N4273">
        <v>-1.1910000000000001</v>
      </c>
      <c r="P4273">
        <v>100</v>
      </c>
      <c r="R4273" t="s">
        <v>35</v>
      </c>
      <c r="S4273" t="s">
        <v>17388</v>
      </c>
      <c r="T4273" t="s">
        <v>37</v>
      </c>
      <c r="V4273" t="s">
        <v>38</v>
      </c>
      <c r="W4273">
        <v>100</v>
      </c>
      <c r="X4273">
        <v>100</v>
      </c>
      <c r="Y4273">
        <v>100</v>
      </c>
      <c r="Z4273">
        <v>100</v>
      </c>
      <c r="AA4273">
        <v>100</v>
      </c>
      <c r="AB4273" t="s">
        <v>39</v>
      </c>
      <c r="AC4273">
        <f>VLOOKUP(AB4273,Sheet2!$B$18:$E$27,4,0)</f>
        <v>1</v>
      </c>
      <c r="AD4273">
        <f>VLOOKUP(V4273,Sheet2!$B$4:$E$14,4,0)</f>
        <v>2</v>
      </c>
    </row>
    <row r="4274" spans="1:30">
      <c r="A4274" t="s">
        <v>17389</v>
      </c>
      <c r="B4274" t="s">
        <v>130</v>
      </c>
      <c r="C4274" t="s">
        <v>131</v>
      </c>
      <c r="D4274" t="s">
        <v>379</v>
      </c>
      <c r="E4274" t="s">
        <v>379</v>
      </c>
      <c r="F4274" t="s">
        <v>2897</v>
      </c>
      <c r="G4274" t="s">
        <v>2897</v>
      </c>
      <c r="H4274" t="s">
        <v>2898</v>
      </c>
      <c r="I4274" t="s">
        <v>2898</v>
      </c>
      <c r="J4274" t="s">
        <v>17390</v>
      </c>
      <c r="K4274" t="s">
        <v>17390</v>
      </c>
      <c r="L4274">
        <v>103.629</v>
      </c>
      <c r="N4274">
        <v>-1.5920000000000001</v>
      </c>
      <c r="P4274">
        <v>100</v>
      </c>
      <c r="R4274" t="s">
        <v>35</v>
      </c>
      <c r="S4274" t="s">
        <v>2900</v>
      </c>
      <c r="T4274" t="s">
        <v>37</v>
      </c>
      <c r="V4274" t="s">
        <v>38</v>
      </c>
      <c r="W4274">
        <v>100</v>
      </c>
      <c r="X4274">
        <v>100</v>
      </c>
      <c r="Y4274">
        <v>100</v>
      </c>
      <c r="Z4274">
        <v>100</v>
      </c>
      <c r="AA4274">
        <v>100</v>
      </c>
      <c r="AB4274" t="s">
        <v>39</v>
      </c>
      <c r="AC4274">
        <f>VLOOKUP(AB4274,Sheet2!$B$18:$E$27,4,0)</f>
        <v>1</v>
      </c>
      <c r="AD4274">
        <f>VLOOKUP(V4274,Sheet2!$B$4:$E$14,4,0)</f>
        <v>2</v>
      </c>
    </row>
    <row r="4275" spans="1:30">
      <c r="A4275" t="s">
        <v>17391</v>
      </c>
      <c r="B4275" t="s">
        <v>113</v>
      </c>
      <c r="C4275" t="s">
        <v>114</v>
      </c>
      <c r="D4275" t="s">
        <v>3101</v>
      </c>
      <c r="E4275" t="s">
        <v>3101</v>
      </c>
      <c r="F4275" t="s">
        <v>5091</v>
      </c>
      <c r="G4275" t="s">
        <v>5091</v>
      </c>
      <c r="H4275" t="s">
        <v>5092</v>
      </c>
      <c r="I4275" t="s">
        <v>5092</v>
      </c>
      <c r="J4275" t="s">
        <v>17392</v>
      </c>
      <c r="K4275" t="s">
        <v>17393</v>
      </c>
      <c r="L4275">
        <v>112.64</v>
      </c>
      <c r="N4275">
        <v>-7.2489999999999997</v>
      </c>
      <c r="P4275">
        <v>100</v>
      </c>
      <c r="R4275" t="s">
        <v>35</v>
      </c>
      <c r="S4275" t="s">
        <v>5095</v>
      </c>
      <c r="T4275" t="s">
        <v>37</v>
      </c>
      <c r="V4275" t="s">
        <v>38</v>
      </c>
      <c r="W4275">
        <v>100</v>
      </c>
      <c r="X4275">
        <v>100</v>
      </c>
      <c r="Y4275">
        <v>100</v>
      </c>
      <c r="Z4275">
        <v>81</v>
      </c>
      <c r="AA4275">
        <v>96.2</v>
      </c>
      <c r="AB4275" t="s">
        <v>39</v>
      </c>
      <c r="AC4275">
        <f>VLOOKUP(AB4275,Sheet2!$B$18:$E$27,4,0)</f>
        <v>1</v>
      </c>
      <c r="AD4275">
        <f>VLOOKUP(V4275,Sheet2!$B$4:$E$14,4,0)</f>
        <v>2</v>
      </c>
    </row>
    <row r="4276" spans="1:30">
      <c r="A4276" t="s">
        <v>17394</v>
      </c>
      <c r="B4276" t="s">
        <v>130</v>
      </c>
      <c r="C4276" t="s">
        <v>131</v>
      </c>
      <c r="D4276" t="s">
        <v>132</v>
      </c>
      <c r="E4276" t="s">
        <v>132</v>
      </c>
      <c r="F4276" t="s">
        <v>4561</v>
      </c>
      <c r="G4276" t="s">
        <v>4561</v>
      </c>
      <c r="H4276" t="s">
        <v>134</v>
      </c>
      <c r="I4276" t="s">
        <v>134</v>
      </c>
      <c r="J4276" t="s">
        <v>17395</v>
      </c>
      <c r="K4276" t="s">
        <v>17395</v>
      </c>
      <c r="L4276">
        <v>103.6</v>
      </c>
      <c r="N4276">
        <v>-1.611</v>
      </c>
      <c r="P4276">
        <v>100</v>
      </c>
      <c r="R4276" t="s">
        <v>35</v>
      </c>
      <c r="S4276" t="s">
        <v>4563</v>
      </c>
      <c r="T4276" t="s">
        <v>37</v>
      </c>
      <c r="V4276" t="s">
        <v>38</v>
      </c>
      <c r="W4276">
        <v>100</v>
      </c>
      <c r="X4276">
        <v>100</v>
      </c>
      <c r="Y4276">
        <v>100</v>
      </c>
      <c r="Z4276">
        <v>100</v>
      </c>
      <c r="AA4276">
        <v>100</v>
      </c>
      <c r="AB4276" t="s">
        <v>39</v>
      </c>
      <c r="AC4276">
        <f>VLOOKUP(AB4276,Sheet2!$B$18:$E$27,4,0)</f>
        <v>1</v>
      </c>
      <c r="AD4276">
        <f>VLOOKUP(V4276,Sheet2!$B$4:$E$14,4,0)</f>
        <v>2</v>
      </c>
    </row>
    <row r="4277" spans="1:30">
      <c r="A4277" t="s">
        <v>17396</v>
      </c>
      <c r="B4277" t="s">
        <v>29</v>
      </c>
      <c r="C4277" t="s">
        <v>29</v>
      </c>
      <c r="D4277" t="s">
        <v>29</v>
      </c>
      <c r="E4277" t="s">
        <v>29</v>
      </c>
      <c r="F4277" t="s">
        <v>6796</v>
      </c>
      <c r="G4277" t="s">
        <v>6796</v>
      </c>
      <c r="H4277" t="s">
        <v>2192</v>
      </c>
      <c r="I4277" t="s">
        <v>2192</v>
      </c>
      <c r="J4277" t="s">
        <v>17397</v>
      </c>
      <c r="K4277" t="s">
        <v>17398</v>
      </c>
      <c r="L4277">
        <v>112.65600000000001</v>
      </c>
      <c r="N4277">
        <v>-7.1820000000000004</v>
      </c>
      <c r="P4277">
        <v>100</v>
      </c>
      <c r="R4277" t="s">
        <v>35</v>
      </c>
      <c r="S4277" t="s">
        <v>6799</v>
      </c>
      <c r="T4277" t="s">
        <v>37</v>
      </c>
      <c r="V4277" t="s">
        <v>38</v>
      </c>
      <c r="W4277">
        <v>100</v>
      </c>
      <c r="X4277">
        <v>100</v>
      </c>
      <c r="Y4277">
        <v>100</v>
      </c>
      <c r="Z4277">
        <v>81</v>
      </c>
      <c r="AA4277">
        <v>96.2</v>
      </c>
      <c r="AB4277" t="s">
        <v>39</v>
      </c>
      <c r="AC4277">
        <f>VLOOKUP(AB4277,Sheet2!$B$18:$E$27,4,0)</f>
        <v>1</v>
      </c>
      <c r="AD4277">
        <f>VLOOKUP(V4277,Sheet2!$B$4:$E$14,4,0)</f>
        <v>2</v>
      </c>
    </row>
    <row r="4278" spans="1:30">
      <c r="A4278" t="s">
        <v>17399</v>
      </c>
      <c r="B4278" t="s">
        <v>170</v>
      </c>
      <c r="C4278" t="s">
        <v>171</v>
      </c>
      <c r="D4278" t="s">
        <v>337</v>
      </c>
      <c r="E4278" t="s">
        <v>338</v>
      </c>
      <c r="F4278" t="s">
        <v>7469</v>
      </c>
      <c r="G4278" t="s">
        <v>1531</v>
      </c>
      <c r="H4278" t="s">
        <v>1533</v>
      </c>
      <c r="I4278" t="s">
        <v>1533</v>
      </c>
      <c r="J4278" t="s">
        <v>17400</v>
      </c>
      <c r="K4278" t="s">
        <v>17401</v>
      </c>
      <c r="L4278">
        <v>114.855</v>
      </c>
      <c r="N4278">
        <v>-3.4180000000000001</v>
      </c>
      <c r="P4278">
        <v>100</v>
      </c>
      <c r="R4278" t="s">
        <v>35</v>
      </c>
      <c r="S4278" t="s">
        <v>7472</v>
      </c>
      <c r="T4278" t="s">
        <v>37</v>
      </c>
      <c r="V4278" t="s">
        <v>38</v>
      </c>
      <c r="W4278">
        <v>100</v>
      </c>
      <c r="X4278">
        <v>100</v>
      </c>
      <c r="Y4278">
        <v>100</v>
      </c>
      <c r="Z4278">
        <v>100</v>
      </c>
      <c r="AA4278">
        <v>100</v>
      </c>
      <c r="AB4278" t="s">
        <v>39</v>
      </c>
      <c r="AC4278">
        <f>VLOOKUP(AB4278,Sheet2!$B$18:$E$27,4,0)</f>
        <v>1</v>
      </c>
      <c r="AD4278">
        <f>VLOOKUP(V4278,Sheet2!$B$4:$E$14,4,0)</f>
        <v>2</v>
      </c>
    </row>
    <row r="4279" spans="1:30">
      <c r="A4279" t="s">
        <v>17402</v>
      </c>
      <c r="B4279" t="s">
        <v>1688</v>
      </c>
      <c r="C4279" t="s">
        <v>1688</v>
      </c>
      <c r="D4279" t="s">
        <v>8561</v>
      </c>
      <c r="E4279" t="s">
        <v>8561</v>
      </c>
      <c r="F4279" t="s">
        <v>17403</v>
      </c>
      <c r="G4279" t="s">
        <v>3636</v>
      </c>
      <c r="H4279" t="s">
        <v>1691</v>
      </c>
      <c r="I4279" t="s">
        <v>8564</v>
      </c>
      <c r="J4279" t="s">
        <v>17404</v>
      </c>
      <c r="K4279" t="s">
        <v>17404</v>
      </c>
      <c r="L4279">
        <v>105.41200000000001</v>
      </c>
      <c r="N4279">
        <v>-4.1749999999999998</v>
      </c>
      <c r="P4279">
        <v>0</v>
      </c>
      <c r="R4279" t="s">
        <v>35</v>
      </c>
      <c r="S4279" t="s">
        <v>17405</v>
      </c>
      <c r="T4279" t="s">
        <v>37</v>
      </c>
      <c r="V4279" t="s">
        <v>38</v>
      </c>
      <c r="W4279">
        <v>100</v>
      </c>
      <c r="X4279">
        <v>100</v>
      </c>
      <c r="Y4279">
        <v>59</v>
      </c>
      <c r="Z4279">
        <v>100</v>
      </c>
      <c r="AA4279">
        <v>71.8</v>
      </c>
      <c r="AB4279" t="s">
        <v>211</v>
      </c>
      <c r="AC4279">
        <f>VLOOKUP(AB4279,Sheet2!$B$18:$E$27,4,0)</f>
        <v>1</v>
      </c>
      <c r="AD4279">
        <f>VLOOKUP(V4279,Sheet2!$B$4:$E$14,4,0)</f>
        <v>2</v>
      </c>
    </row>
    <row r="4280" spans="1:30">
      <c r="A4280" t="s">
        <v>17406</v>
      </c>
      <c r="B4280" t="s">
        <v>2598</v>
      </c>
      <c r="C4280" t="s">
        <v>2598</v>
      </c>
      <c r="D4280" t="s">
        <v>17407</v>
      </c>
      <c r="E4280" t="s">
        <v>17407</v>
      </c>
      <c r="F4280" t="s">
        <v>17408</v>
      </c>
      <c r="G4280" t="s">
        <v>17408</v>
      </c>
      <c r="H4280" t="s">
        <v>17409</v>
      </c>
      <c r="I4280" t="s">
        <v>17410</v>
      </c>
      <c r="J4280" t="s">
        <v>17411</v>
      </c>
      <c r="K4280" t="s">
        <v>17412</v>
      </c>
      <c r="L4280">
        <v>103.902</v>
      </c>
      <c r="N4280">
        <v>-3.6240000000000001</v>
      </c>
      <c r="P4280">
        <v>0</v>
      </c>
      <c r="R4280" t="s">
        <v>35</v>
      </c>
      <c r="S4280" t="s">
        <v>17413</v>
      </c>
      <c r="T4280" t="s">
        <v>37</v>
      </c>
      <c r="V4280" t="s">
        <v>38</v>
      </c>
      <c r="W4280">
        <v>100</v>
      </c>
      <c r="X4280">
        <v>100</v>
      </c>
      <c r="Y4280">
        <v>100</v>
      </c>
      <c r="Z4280">
        <v>100</v>
      </c>
      <c r="AA4280">
        <v>80</v>
      </c>
      <c r="AB4280" t="s">
        <v>86</v>
      </c>
      <c r="AC4280">
        <f>VLOOKUP(AB4280,Sheet2!$B$18:$E$27,4,0)</f>
        <v>1</v>
      </c>
      <c r="AD4280">
        <f>VLOOKUP(V4280,Sheet2!$B$4:$E$14,4,0)</f>
        <v>2</v>
      </c>
    </row>
    <row r="4281" spans="1:30">
      <c r="A4281" t="s">
        <v>17414</v>
      </c>
      <c r="B4281" t="s">
        <v>113</v>
      </c>
      <c r="C4281" t="s">
        <v>114</v>
      </c>
      <c r="D4281" t="s">
        <v>115</v>
      </c>
      <c r="E4281" t="s">
        <v>115</v>
      </c>
      <c r="F4281" t="s">
        <v>3428</v>
      </c>
      <c r="G4281" t="s">
        <v>3428</v>
      </c>
      <c r="H4281" t="s">
        <v>3429</v>
      </c>
      <c r="I4281" t="s">
        <v>3429</v>
      </c>
      <c r="J4281" t="s">
        <v>17415</v>
      </c>
      <c r="K4281" t="s">
        <v>17416</v>
      </c>
      <c r="L4281">
        <v>112.813</v>
      </c>
      <c r="N4281">
        <v>-7.3259999999999996</v>
      </c>
      <c r="P4281">
        <v>100</v>
      </c>
      <c r="R4281" t="s">
        <v>35</v>
      </c>
      <c r="S4281" t="s">
        <v>3432</v>
      </c>
      <c r="T4281" t="s">
        <v>37</v>
      </c>
      <c r="V4281" t="s">
        <v>38</v>
      </c>
      <c r="W4281">
        <v>100</v>
      </c>
      <c r="X4281">
        <v>100</v>
      </c>
      <c r="Y4281">
        <v>100</v>
      </c>
      <c r="Z4281">
        <v>100</v>
      </c>
      <c r="AA4281">
        <v>100</v>
      </c>
      <c r="AB4281" t="s">
        <v>39</v>
      </c>
      <c r="AC4281">
        <f>VLOOKUP(AB4281,Sheet2!$B$18:$E$27,4,0)</f>
        <v>1</v>
      </c>
      <c r="AD4281">
        <f>VLOOKUP(V4281,Sheet2!$B$4:$E$14,4,0)</f>
        <v>2</v>
      </c>
    </row>
    <row r="4282" spans="1:30">
      <c r="A4282" t="s">
        <v>17417</v>
      </c>
      <c r="B4282" t="s">
        <v>2538</v>
      </c>
      <c r="C4282" t="s">
        <v>2539</v>
      </c>
      <c r="D4282" t="s">
        <v>17418</v>
      </c>
      <c r="E4282" t="s">
        <v>17418</v>
      </c>
      <c r="F4282" t="s">
        <v>17419</v>
      </c>
      <c r="G4282" t="s">
        <v>17419</v>
      </c>
      <c r="H4282" t="s">
        <v>17420</v>
      </c>
      <c r="I4282" t="s">
        <v>17420</v>
      </c>
      <c r="J4282" t="s">
        <v>17421</v>
      </c>
      <c r="K4282" t="s">
        <v>17421</v>
      </c>
      <c r="L4282">
        <v>112.327</v>
      </c>
      <c r="N4282">
        <v>-8.1769999999999996</v>
      </c>
      <c r="P4282">
        <v>100</v>
      </c>
      <c r="R4282" t="s">
        <v>35</v>
      </c>
      <c r="S4282" t="s">
        <v>17422</v>
      </c>
      <c r="T4282" t="s">
        <v>37</v>
      </c>
      <c r="V4282" t="s">
        <v>38</v>
      </c>
      <c r="W4282">
        <v>100</v>
      </c>
      <c r="X4282">
        <v>100</v>
      </c>
      <c r="Y4282">
        <v>100</v>
      </c>
      <c r="Z4282">
        <v>100</v>
      </c>
      <c r="AA4282">
        <v>100</v>
      </c>
      <c r="AB4282" t="s">
        <v>39</v>
      </c>
      <c r="AC4282">
        <f>VLOOKUP(AB4282,Sheet2!$B$18:$E$27,4,0)</f>
        <v>1</v>
      </c>
      <c r="AD4282">
        <f>VLOOKUP(V4282,Sheet2!$B$4:$E$14,4,0)</f>
        <v>2</v>
      </c>
    </row>
    <row r="4283" spans="1:30">
      <c r="A4283" t="s">
        <v>17423</v>
      </c>
      <c r="B4283" t="s">
        <v>2284</v>
      </c>
      <c r="C4283" t="s">
        <v>2284</v>
      </c>
      <c r="D4283" t="s">
        <v>11802</v>
      </c>
      <c r="E4283" t="s">
        <v>11802</v>
      </c>
      <c r="F4283" t="s">
        <v>17424</v>
      </c>
      <c r="G4283" t="s">
        <v>17424</v>
      </c>
      <c r="H4283" t="s">
        <v>11803</v>
      </c>
      <c r="I4283" t="s">
        <v>11803</v>
      </c>
      <c r="J4283" t="s">
        <v>17425</v>
      </c>
      <c r="K4283" t="s">
        <v>17426</v>
      </c>
      <c r="L4283">
        <v>105.26</v>
      </c>
      <c r="N4283">
        <v>-4.9370000000000003</v>
      </c>
      <c r="P4283">
        <v>100</v>
      </c>
      <c r="R4283" t="s">
        <v>35</v>
      </c>
      <c r="S4283" t="s">
        <v>17427</v>
      </c>
      <c r="T4283" t="s">
        <v>37</v>
      </c>
      <c r="V4283" t="s">
        <v>38</v>
      </c>
      <c r="W4283">
        <v>100</v>
      </c>
      <c r="X4283">
        <v>100</v>
      </c>
      <c r="Y4283">
        <v>100</v>
      </c>
      <c r="Z4283">
        <v>26</v>
      </c>
      <c r="AA4283">
        <v>85.2</v>
      </c>
      <c r="AB4283" t="s">
        <v>86</v>
      </c>
      <c r="AC4283">
        <f>VLOOKUP(AB4283,Sheet2!$B$18:$E$27,4,0)</f>
        <v>1</v>
      </c>
      <c r="AD4283">
        <f>VLOOKUP(V4283,Sheet2!$B$4:$E$14,4,0)</f>
        <v>2</v>
      </c>
    </row>
    <row r="4284" spans="1:30">
      <c r="A4284" t="s">
        <v>17428</v>
      </c>
      <c r="B4284" t="s">
        <v>184</v>
      </c>
      <c r="C4284" t="s">
        <v>184</v>
      </c>
      <c r="D4284" t="s">
        <v>284</v>
      </c>
      <c r="E4284" t="s">
        <v>284</v>
      </c>
      <c r="F4284" t="s">
        <v>1156</v>
      </c>
      <c r="G4284" t="s">
        <v>1156</v>
      </c>
      <c r="H4284" t="s">
        <v>187</v>
      </c>
      <c r="I4284" t="s">
        <v>187</v>
      </c>
      <c r="J4284" t="s">
        <v>17429</v>
      </c>
      <c r="K4284" t="s">
        <v>17429</v>
      </c>
      <c r="L4284">
        <v>103.676</v>
      </c>
      <c r="N4284">
        <v>-1.595</v>
      </c>
      <c r="P4284">
        <v>100</v>
      </c>
      <c r="R4284" t="s">
        <v>35</v>
      </c>
      <c r="S4284" t="s">
        <v>1158</v>
      </c>
      <c r="T4284" t="s">
        <v>37</v>
      </c>
      <c r="V4284" t="s">
        <v>38</v>
      </c>
      <c r="W4284">
        <v>100</v>
      </c>
      <c r="X4284">
        <v>100</v>
      </c>
      <c r="Y4284">
        <v>100</v>
      </c>
      <c r="Z4284">
        <v>100</v>
      </c>
      <c r="AA4284">
        <v>100</v>
      </c>
      <c r="AB4284" t="s">
        <v>39</v>
      </c>
      <c r="AC4284">
        <f>VLOOKUP(AB4284,Sheet2!$B$18:$E$27,4,0)</f>
        <v>1</v>
      </c>
      <c r="AD4284">
        <f>VLOOKUP(V4284,Sheet2!$B$4:$E$14,4,0)</f>
        <v>2</v>
      </c>
    </row>
    <row r="4285" spans="1:30">
      <c r="A4285" t="s">
        <v>17430</v>
      </c>
      <c r="B4285" t="s">
        <v>213</v>
      </c>
      <c r="C4285" t="s">
        <v>7233</v>
      </c>
      <c r="D4285" t="s">
        <v>16988</v>
      </c>
      <c r="E4285" t="s">
        <v>7233</v>
      </c>
      <c r="F4285" t="s">
        <v>17431</v>
      </c>
      <c r="G4285" t="s">
        <v>7233</v>
      </c>
      <c r="H4285" t="s">
        <v>16990</v>
      </c>
      <c r="I4285" t="s">
        <v>17432</v>
      </c>
      <c r="J4285" t="s">
        <v>17433</v>
      </c>
      <c r="K4285" t="s">
        <v>17434</v>
      </c>
      <c r="L4285">
        <v>112.60599999999999</v>
      </c>
      <c r="N4285">
        <v>-7.4459999999999997</v>
      </c>
      <c r="P4285">
        <v>0</v>
      </c>
      <c r="R4285" t="s">
        <v>35</v>
      </c>
      <c r="S4285" t="s">
        <v>17435</v>
      </c>
      <c r="T4285" t="s">
        <v>37</v>
      </c>
      <c r="V4285" t="s">
        <v>38</v>
      </c>
      <c r="W4285">
        <v>27</v>
      </c>
      <c r="X4285">
        <v>29</v>
      </c>
      <c r="Y4285">
        <v>42</v>
      </c>
      <c r="Z4285">
        <v>25</v>
      </c>
      <c r="AA4285">
        <v>24.6</v>
      </c>
      <c r="AB4285" t="s">
        <v>513</v>
      </c>
      <c r="AC4285">
        <f>VLOOKUP(AB4285,Sheet2!$B$18:$E$27,4,0)</f>
        <v>0</v>
      </c>
      <c r="AD4285">
        <f>VLOOKUP(V4285,Sheet2!$B$4:$E$14,4,0)</f>
        <v>2</v>
      </c>
    </row>
    <row r="4286" spans="1:30">
      <c r="A4286" t="s">
        <v>17436</v>
      </c>
      <c r="B4286" t="s">
        <v>364</v>
      </c>
      <c r="C4286" t="s">
        <v>364</v>
      </c>
      <c r="D4286" t="s">
        <v>1945</v>
      </c>
      <c r="E4286" t="s">
        <v>1945</v>
      </c>
      <c r="F4286" t="s">
        <v>1946</v>
      </c>
      <c r="G4286" t="s">
        <v>1946</v>
      </c>
      <c r="H4286" t="s">
        <v>1044</v>
      </c>
      <c r="I4286" t="s">
        <v>1044</v>
      </c>
      <c r="J4286" t="s">
        <v>17437</v>
      </c>
      <c r="K4286" t="s">
        <v>17438</v>
      </c>
      <c r="L4286">
        <v>112.482</v>
      </c>
      <c r="N4286">
        <v>-7.1740000000000004</v>
      </c>
      <c r="P4286">
        <v>100</v>
      </c>
      <c r="R4286" t="s">
        <v>35</v>
      </c>
      <c r="S4286" t="s">
        <v>1949</v>
      </c>
      <c r="T4286" t="s">
        <v>37</v>
      </c>
      <c r="V4286" t="s">
        <v>38</v>
      </c>
      <c r="W4286">
        <v>100</v>
      </c>
      <c r="X4286">
        <v>100</v>
      </c>
      <c r="Y4286">
        <v>100</v>
      </c>
      <c r="Z4286">
        <v>55</v>
      </c>
      <c r="AA4286">
        <v>91</v>
      </c>
      <c r="AB4286" t="s">
        <v>39</v>
      </c>
      <c r="AC4286">
        <f>VLOOKUP(AB4286,Sheet2!$B$18:$E$27,4,0)</f>
        <v>1</v>
      </c>
      <c r="AD4286">
        <f>VLOOKUP(V4286,Sheet2!$B$4:$E$14,4,0)</f>
        <v>2</v>
      </c>
    </row>
    <row r="4287" spans="1:30">
      <c r="A4287" t="s">
        <v>17439</v>
      </c>
      <c r="B4287" t="s">
        <v>296</v>
      </c>
      <c r="C4287" t="s">
        <v>97</v>
      </c>
      <c r="D4287" t="s">
        <v>1715</v>
      </c>
      <c r="E4287" t="s">
        <v>11761</v>
      </c>
      <c r="F4287" t="s">
        <v>17440</v>
      </c>
      <c r="G4287" t="s">
        <v>11762</v>
      </c>
      <c r="H4287" t="s">
        <v>17441</v>
      </c>
      <c r="I4287" t="s">
        <v>11763</v>
      </c>
      <c r="J4287" t="s">
        <v>17442</v>
      </c>
      <c r="K4287" t="s">
        <v>17443</v>
      </c>
      <c r="L4287">
        <v>106.818</v>
      </c>
      <c r="M4287">
        <v>101.479</v>
      </c>
      <c r="N4287">
        <v>-6.2160000000000002</v>
      </c>
      <c r="O4287">
        <v>-0.85303899999999999</v>
      </c>
      <c r="P4287">
        <v>0</v>
      </c>
      <c r="S4287" t="s">
        <v>17444</v>
      </c>
      <c r="T4287" t="s">
        <v>17445</v>
      </c>
      <c r="U4287">
        <v>838.6468396320505</v>
      </c>
      <c r="V4287" t="s">
        <v>568</v>
      </c>
      <c r="W4287">
        <v>34</v>
      </c>
      <c r="X4287">
        <v>27</v>
      </c>
      <c r="Y4287">
        <v>57</v>
      </c>
      <c r="Z4287">
        <v>29</v>
      </c>
      <c r="AA4287">
        <v>29.4</v>
      </c>
      <c r="AB4287" t="s">
        <v>513</v>
      </c>
      <c r="AC4287">
        <f>VLOOKUP(AB4287,Sheet2!$B$18:$E$27,4,0)</f>
        <v>0</v>
      </c>
      <c r="AD4287">
        <f>VLOOKUP(V4287,Sheet2!$B$4:$E$14,4,0)</f>
        <v>0</v>
      </c>
    </row>
    <row r="4288" spans="1:30">
      <c r="A4288" t="s">
        <v>17446</v>
      </c>
      <c r="B4288" t="s">
        <v>130</v>
      </c>
      <c r="C4288" t="s">
        <v>131</v>
      </c>
      <c r="D4288" t="s">
        <v>358</v>
      </c>
      <c r="E4288" t="s">
        <v>358</v>
      </c>
      <c r="F4288" t="s">
        <v>359</v>
      </c>
      <c r="G4288" t="s">
        <v>359</v>
      </c>
      <c r="H4288" t="s">
        <v>360</v>
      </c>
      <c r="I4288" t="s">
        <v>360</v>
      </c>
      <c r="J4288" t="s">
        <v>17447</v>
      </c>
      <c r="K4288" t="s">
        <v>17447</v>
      </c>
      <c r="L4288">
        <v>103.648</v>
      </c>
      <c r="N4288">
        <v>-1.6240000000000001</v>
      </c>
      <c r="P4288">
        <v>100</v>
      </c>
      <c r="R4288" t="s">
        <v>35</v>
      </c>
      <c r="S4288" t="s">
        <v>362</v>
      </c>
      <c r="T4288" t="s">
        <v>37</v>
      </c>
      <c r="V4288" t="s">
        <v>38</v>
      </c>
      <c r="W4288">
        <v>100</v>
      </c>
      <c r="X4288">
        <v>100</v>
      </c>
      <c r="Y4288">
        <v>100</v>
      </c>
      <c r="Z4288">
        <v>100</v>
      </c>
      <c r="AA4288">
        <v>100</v>
      </c>
      <c r="AB4288" t="s">
        <v>39</v>
      </c>
      <c r="AC4288">
        <f>VLOOKUP(AB4288,Sheet2!$B$18:$E$27,4,0)</f>
        <v>1</v>
      </c>
      <c r="AD4288">
        <f>VLOOKUP(V4288,Sheet2!$B$4:$E$14,4,0)</f>
        <v>2</v>
      </c>
    </row>
    <row r="4289" spans="1:30">
      <c r="A4289" t="s">
        <v>17448</v>
      </c>
      <c r="B4289" t="s">
        <v>460</v>
      </c>
      <c r="C4289" t="s">
        <v>461</v>
      </c>
      <c r="D4289" t="s">
        <v>591</v>
      </c>
      <c r="E4289" t="s">
        <v>591</v>
      </c>
      <c r="F4289" t="s">
        <v>2384</v>
      </c>
      <c r="G4289" t="s">
        <v>2384</v>
      </c>
      <c r="H4289" t="s">
        <v>2386</v>
      </c>
      <c r="I4289" t="s">
        <v>2386</v>
      </c>
      <c r="J4289" t="s">
        <v>17449</v>
      </c>
      <c r="K4289" t="s">
        <v>17450</v>
      </c>
      <c r="L4289">
        <v>107.568</v>
      </c>
      <c r="N4289">
        <v>-6.91</v>
      </c>
      <c r="P4289">
        <v>100</v>
      </c>
      <c r="R4289" t="s">
        <v>35</v>
      </c>
      <c r="S4289" t="s">
        <v>8020</v>
      </c>
      <c r="T4289" t="s">
        <v>37</v>
      </c>
      <c r="V4289" t="s">
        <v>38</v>
      </c>
      <c r="W4289">
        <v>100</v>
      </c>
      <c r="X4289">
        <v>100</v>
      </c>
      <c r="Y4289">
        <v>100</v>
      </c>
      <c r="Z4289">
        <v>100</v>
      </c>
      <c r="AA4289">
        <v>100</v>
      </c>
      <c r="AB4289" t="s">
        <v>39</v>
      </c>
      <c r="AC4289">
        <f>VLOOKUP(AB4289,Sheet2!$B$18:$E$27,4,0)</f>
        <v>1</v>
      </c>
      <c r="AD4289">
        <f>VLOOKUP(V4289,Sheet2!$B$4:$E$14,4,0)</f>
        <v>2</v>
      </c>
    </row>
    <row r="4290" spans="1:30">
      <c r="A4290" t="s">
        <v>17451</v>
      </c>
      <c r="B4290" t="s">
        <v>213</v>
      </c>
      <c r="C4290" t="s">
        <v>213</v>
      </c>
      <c r="D4290" t="s">
        <v>1106</v>
      </c>
      <c r="E4290" t="s">
        <v>1106</v>
      </c>
      <c r="F4290" t="s">
        <v>1107</v>
      </c>
      <c r="G4290" t="s">
        <v>1107</v>
      </c>
      <c r="H4290" t="s">
        <v>1108</v>
      </c>
      <c r="I4290" t="s">
        <v>1108</v>
      </c>
      <c r="J4290" t="s">
        <v>17452</v>
      </c>
      <c r="K4290" t="s">
        <v>17453</v>
      </c>
      <c r="L4290">
        <v>112.758</v>
      </c>
      <c r="N4290">
        <v>-7.3579999999999997</v>
      </c>
      <c r="P4290">
        <v>100</v>
      </c>
      <c r="R4290" t="s">
        <v>35</v>
      </c>
      <c r="S4290" t="s">
        <v>1111</v>
      </c>
      <c r="T4290" t="s">
        <v>37</v>
      </c>
      <c r="V4290" t="s">
        <v>38</v>
      </c>
      <c r="W4290">
        <v>100</v>
      </c>
      <c r="X4290">
        <v>100</v>
      </c>
      <c r="Y4290">
        <v>100</v>
      </c>
      <c r="Z4290">
        <v>100</v>
      </c>
      <c r="AA4290">
        <v>100</v>
      </c>
      <c r="AB4290" t="s">
        <v>39</v>
      </c>
      <c r="AC4290">
        <f>VLOOKUP(AB4290,Sheet2!$B$18:$E$27,4,0)</f>
        <v>1</v>
      </c>
      <c r="AD4290">
        <f>VLOOKUP(V4290,Sheet2!$B$4:$E$14,4,0)</f>
        <v>2</v>
      </c>
    </row>
    <row r="4291" spans="1:30">
      <c r="A4291" t="s">
        <v>17454</v>
      </c>
      <c r="B4291" t="s">
        <v>184</v>
      </c>
      <c r="C4291" t="s">
        <v>184</v>
      </c>
      <c r="D4291" t="s">
        <v>1750</v>
      </c>
      <c r="E4291" t="s">
        <v>1750</v>
      </c>
      <c r="F4291" t="s">
        <v>2949</v>
      </c>
      <c r="G4291" t="s">
        <v>2949</v>
      </c>
      <c r="H4291" t="s">
        <v>1133</v>
      </c>
      <c r="I4291" t="s">
        <v>1406</v>
      </c>
      <c r="J4291" t="s">
        <v>6962</v>
      </c>
      <c r="K4291" t="s">
        <v>6962</v>
      </c>
      <c r="L4291">
        <v>103.62</v>
      </c>
      <c r="N4291">
        <v>-1.694</v>
      </c>
      <c r="P4291">
        <v>0</v>
      </c>
      <c r="R4291" t="s">
        <v>35</v>
      </c>
      <c r="S4291" t="s">
        <v>2951</v>
      </c>
      <c r="T4291" t="s">
        <v>37</v>
      </c>
      <c r="V4291" t="s">
        <v>38</v>
      </c>
      <c r="W4291">
        <v>100</v>
      </c>
      <c r="X4291">
        <v>100</v>
      </c>
      <c r="Y4291">
        <v>100</v>
      </c>
      <c r="Z4291">
        <v>100</v>
      </c>
      <c r="AA4291">
        <v>80</v>
      </c>
      <c r="AB4291" t="s">
        <v>86</v>
      </c>
      <c r="AC4291">
        <f>VLOOKUP(AB4291,Sheet2!$B$18:$E$27,4,0)</f>
        <v>1</v>
      </c>
      <c r="AD4291">
        <f>VLOOKUP(V4291,Sheet2!$B$4:$E$14,4,0)</f>
        <v>2</v>
      </c>
    </row>
    <row r="4292" spans="1:30">
      <c r="A4292" t="s">
        <v>17455</v>
      </c>
      <c r="B4292" t="s">
        <v>550</v>
      </c>
      <c r="C4292" t="s">
        <v>551</v>
      </c>
      <c r="D4292" t="s">
        <v>17456</v>
      </c>
      <c r="E4292" t="s">
        <v>1977</v>
      </c>
      <c r="F4292" t="s">
        <v>17457</v>
      </c>
      <c r="G4292" t="s">
        <v>1978</v>
      </c>
      <c r="H4292" t="s">
        <v>1979</v>
      </c>
      <c r="I4292" t="s">
        <v>1979</v>
      </c>
      <c r="J4292" t="s">
        <v>17458</v>
      </c>
      <c r="K4292" t="s">
        <v>17458</v>
      </c>
      <c r="L4292">
        <v>107.015</v>
      </c>
      <c r="M4292">
        <v>107.011</v>
      </c>
      <c r="N4292">
        <v>-6.3380000000000001</v>
      </c>
      <c r="O4292">
        <v>-6.3371500000000003</v>
      </c>
      <c r="P4292">
        <v>100</v>
      </c>
      <c r="S4292" t="s">
        <v>17459</v>
      </c>
      <c r="T4292" t="s">
        <v>17460</v>
      </c>
      <c r="U4292">
        <v>0.45244712852511759</v>
      </c>
      <c r="V4292" t="s">
        <v>589</v>
      </c>
      <c r="W4292">
        <v>100</v>
      </c>
      <c r="X4292">
        <v>100</v>
      </c>
      <c r="Y4292">
        <v>100</v>
      </c>
      <c r="Z4292">
        <v>100</v>
      </c>
      <c r="AA4292">
        <v>100</v>
      </c>
      <c r="AB4292" t="s">
        <v>39</v>
      </c>
      <c r="AC4292">
        <f>VLOOKUP(AB4292,Sheet2!$B$18:$E$27,4,0)</f>
        <v>1</v>
      </c>
      <c r="AD4292">
        <f>VLOOKUP(V4292,Sheet2!$B$4:$E$14,4,0)</f>
        <v>0</v>
      </c>
    </row>
    <row r="4293" spans="1:30">
      <c r="A4293" t="s">
        <v>17461</v>
      </c>
      <c r="B4293" t="s">
        <v>71</v>
      </c>
      <c r="C4293" t="s">
        <v>72</v>
      </c>
      <c r="D4293" t="s">
        <v>2271</v>
      </c>
      <c r="E4293" t="s">
        <v>2271</v>
      </c>
      <c r="F4293" t="s">
        <v>14856</v>
      </c>
      <c r="G4293" t="s">
        <v>14856</v>
      </c>
      <c r="H4293" t="s">
        <v>14857</v>
      </c>
      <c r="I4293" t="s">
        <v>14857</v>
      </c>
      <c r="J4293" t="s">
        <v>14858</v>
      </c>
      <c r="K4293" t="s">
        <v>17462</v>
      </c>
      <c r="L4293">
        <v>106.70099999999999</v>
      </c>
      <c r="N4293">
        <v>-6.069</v>
      </c>
      <c r="P4293">
        <v>100</v>
      </c>
      <c r="R4293" t="s">
        <v>35</v>
      </c>
      <c r="S4293" t="s">
        <v>14860</v>
      </c>
      <c r="T4293" t="s">
        <v>37</v>
      </c>
      <c r="V4293" t="s">
        <v>38</v>
      </c>
      <c r="W4293">
        <v>100</v>
      </c>
      <c r="X4293">
        <v>100</v>
      </c>
      <c r="Y4293">
        <v>100</v>
      </c>
      <c r="Z4293">
        <v>100</v>
      </c>
      <c r="AA4293">
        <v>100</v>
      </c>
      <c r="AB4293" t="s">
        <v>39</v>
      </c>
      <c r="AC4293">
        <f>VLOOKUP(AB4293,Sheet2!$B$18:$E$27,4,0)</f>
        <v>1</v>
      </c>
      <c r="AD4293">
        <f>VLOOKUP(V4293,Sheet2!$B$4:$E$14,4,0)</f>
        <v>2</v>
      </c>
    </row>
    <row r="4294" spans="1:30">
      <c r="A4294" t="s">
        <v>17463</v>
      </c>
      <c r="B4294" t="s">
        <v>296</v>
      </c>
      <c r="C4294" t="s">
        <v>297</v>
      </c>
      <c r="D4294" t="s">
        <v>13524</v>
      </c>
      <c r="E4294" t="s">
        <v>13524</v>
      </c>
      <c r="F4294" t="s">
        <v>13525</v>
      </c>
      <c r="G4294" t="s">
        <v>13525</v>
      </c>
      <c r="H4294" t="s">
        <v>13526</v>
      </c>
      <c r="I4294" t="s">
        <v>13526</v>
      </c>
      <c r="J4294" t="s">
        <v>17464</v>
      </c>
      <c r="K4294" t="s">
        <v>17464</v>
      </c>
      <c r="L4294">
        <v>106.795</v>
      </c>
      <c r="M4294">
        <v>106.79600000000001</v>
      </c>
      <c r="N4294">
        <v>-6.27</v>
      </c>
      <c r="O4294">
        <v>-6.2749199999999998</v>
      </c>
      <c r="P4294">
        <v>100</v>
      </c>
      <c r="S4294" t="s">
        <v>13528</v>
      </c>
      <c r="T4294" t="s">
        <v>17465</v>
      </c>
      <c r="U4294">
        <v>0.55522943323713181</v>
      </c>
      <c r="V4294" t="s">
        <v>308</v>
      </c>
      <c r="W4294">
        <v>100</v>
      </c>
      <c r="X4294">
        <v>100</v>
      </c>
      <c r="Y4294">
        <v>100</v>
      </c>
      <c r="Z4294">
        <v>100</v>
      </c>
      <c r="AA4294">
        <v>100</v>
      </c>
      <c r="AB4294" t="s">
        <v>39</v>
      </c>
      <c r="AC4294">
        <f>VLOOKUP(AB4294,Sheet2!$B$18:$E$27,4,0)</f>
        <v>1</v>
      </c>
      <c r="AD4294">
        <f>VLOOKUP(V4294,Sheet2!$B$4:$E$14,4,0)</f>
        <v>0</v>
      </c>
    </row>
    <row r="4295" spans="1:30">
      <c r="A4295" t="s">
        <v>17466</v>
      </c>
      <c r="B4295" t="s">
        <v>550</v>
      </c>
      <c r="C4295" t="s">
        <v>551</v>
      </c>
      <c r="D4295" t="s">
        <v>648</v>
      </c>
      <c r="E4295" t="s">
        <v>752</v>
      </c>
      <c r="F4295" t="s">
        <v>753</v>
      </c>
      <c r="G4295" t="s">
        <v>650</v>
      </c>
      <c r="H4295" t="s">
        <v>754</v>
      </c>
      <c r="I4295" t="s">
        <v>651</v>
      </c>
      <c r="J4295" t="s">
        <v>17467</v>
      </c>
      <c r="K4295" t="s">
        <v>17468</v>
      </c>
      <c r="L4295">
        <v>106.929</v>
      </c>
      <c r="M4295">
        <v>106.911</v>
      </c>
      <c r="N4295">
        <v>-6.28</v>
      </c>
      <c r="O4295">
        <v>-6.2791199999999998</v>
      </c>
      <c r="P4295">
        <v>0</v>
      </c>
      <c r="S4295" t="s">
        <v>756</v>
      </c>
      <c r="T4295" t="s">
        <v>17469</v>
      </c>
      <c r="U4295">
        <v>1.994184145409899</v>
      </c>
      <c r="V4295" t="s">
        <v>95</v>
      </c>
      <c r="W4295">
        <v>100</v>
      </c>
      <c r="X4295">
        <v>100</v>
      </c>
      <c r="Y4295">
        <v>55</v>
      </c>
      <c r="Z4295">
        <v>34</v>
      </c>
      <c r="AA4295">
        <v>57.8</v>
      </c>
      <c r="AB4295" t="s">
        <v>861</v>
      </c>
      <c r="AC4295">
        <f>VLOOKUP(AB4295,Sheet2!$B$18:$E$27,4,0)</f>
        <v>0</v>
      </c>
      <c r="AD4295">
        <f>VLOOKUP(V4295,Sheet2!$B$4:$E$14,4,0)</f>
        <v>0</v>
      </c>
    </row>
    <row r="4296" spans="1:30">
      <c r="A4296" t="s">
        <v>17470</v>
      </c>
      <c r="B4296" t="s">
        <v>130</v>
      </c>
      <c r="C4296" t="s">
        <v>131</v>
      </c>
      <c r="D4296" t="s">
        <v>1757</v>
      </c>
      <c r="E4296" t="s">
        <v>1757</v>
      </c>
      <c r="F4296" t="s">
        <v>2500</v>
      </c>
      <c r="G4296" t="s">
        <v>2500</v>
      </c>
      <c r="H4296" t="s">
        <v>1759</v>
      </c>
      <c r="I4296" t="s">
        <v>1759</v>
      </c>
      <c r="J4296" t="s">
        <v>17471</v>
      </c>
      <c r="K4296" t="s">
        <v>17471</v>
      </c>
      <c r="L4296">
        <v>103.575</v>
      </c>
      <c r="N4296">
        <v>-1.65</v>
      </c>
      <c r="P4296">
        <v>100</v>
      </c>
      <c r="R4296" t="s">
        <v>35</v>
      </c>
      <c r="S4296" t="s">
        <v>2502</v>
      </c>
      <c r="T4296" t="s">
        <v>37</v>
      </c>
      <c r="V4296" t="s">
        <v>38</v>
      </c>
      <c r="W4296">
        <v>100</v>
      </c>
      <c r="X4296">
        <v>100</v>
      </c>
      <c r="Y4296">
        <v>100</v>
      </c>
      <c r="Z4296">
        <v>100</v>
      </c>
      <c r="AA4296">
        <v>100</v>
      </c>
      <c r="AB4296" t="s">
        <v>39</v>
      </c>
      <c r="AC4296">
        <f>VLOOKUP(AB4296,Sheet2!$B$18:$E$27,4,0)</f>
        <v>1</v>
      </c>
      <c r="AD4296">
        <f>VLOOKUP(V4296,Sheet2!$B$4:$E$14,4,0)</f>
        <v>2</v>
      </c>
    </row>
    <row r="4297" spans="1:30">
      <c r="A4297" t="s">
        <v>17472</v>
      </c>
      <c r="B4297" t="s">
        <v>71</v>
      </c>
      <c r="C4297" t="s">
        <v>72</v>
      </c>
      <c r="D4297" t="s">
        <v>3093</v>
      </c>
      <c r="E4297" t="s">
        <v>3093</v>
      </c>
      <c r="F4297" t="s">
        <v>3094</v>
      </c>
      <c r="G4297" t="s">
        <v>3094</v>
      </c>
      <c r="H4297" t="s">
        <v>1866</v>
      </c>
      <c r="I4297" t="s">
        <v>1866</v>
      </c>
      <c r="J4297" t="s">
        <v>17473</v>
      </c>
      <c r="K4297" t="s">
        <v>17473</v>
      </c>
      <c r="L4297">
        <v>106.601</v>
      </c>
      <c r="N4297">
        <v>-6.2149999999999999</v>
      </c>
      <c r="P4297">
        <v>100</v>
      </c>
      <c r="R4297" t="s">
        <v>35</v>
      </c>
      <c r="S4297" t="s">
        <v>3099</v>
      </c>
      <c r="T4297" t="s">
        <v>37</v>
      </c>
      <c r="V4297" t="s">
        <v>38</v>
      </c>
      <c r="W4297">
        <v>100</v>
      </c>
      <c r="X4297">
        <v>100</v>
      </c>
      <c r="Y4297">
        <v>100</v>
      </c>
      <c r="Z4297">
        <v>100</v>
      </c>
      <c r="AA4297">
        <v>100</v>
      </c>
      <c r="AB4297" t="s">
        <v>39</v>
      </c>
      <c r="AC4297">
        <f>VLOOKUP(AB4297,Sheet2!$B$18:$E$27,4,0)</f>
        <v>1</v>
      </c>
      <c r="AD4297">
        <f>VLOOKUP(V4297,Sheet2!$B$4:$E$14,4,0)</f>
        <v>2</v>
      </c>
    </row>
    <row r="4298" spans="1:30">
      <c r="A4298" t="s">
        <v>17474</v>
      </c>
      <c r="B4298" t="s">
        <v>432</v>
      </c>
      <c r="C4298" t="s">
        <v>432</v>
      </c>
      <c r="D4298" t="s">
        <v>1051</v>
      </c>
      <c r="E4298" t="s">
        <v>1051</v>
      </c>
      <c r="F4298" t="s">
        <v>4484</v>
      </c>
      <c r="G4298" t="s">
        <v>4484</v>
      </c>
      <c r="H4298" t="s">
        <v>1054</v>
      </c>
      <c r="I4298" t="s">
        <v>1054</v>
      </c>
      <c r="J4298" t="s">
        <v>17475</v>
      </c>
      <c r="K4298" t="s">
        <v>17476</v>
      </c>
      <c r="L4298">
        <v>107.571</v>
      </c>
      <c r="N4298">
        <v>-6.798</v>
      </c>
      <c r="P4298">
        <v>100</v>
      </c>
      <c r="R4298" t="s">
        <v>35</v>
      </c>
      <c r="S4298" t="s">
        <v>4486</v>
      </c>
      <c r="T4298" t="s">
        <v>37</v>
      </c>
      <c r="V4298" t="s">
        <v>38</v>
      </c>
      <c r="W4298">
        <v>100</v>
      </c>
      <c r="X4298">
        <v>100</v>
      </c>
      <c r="Y4298">
        <v>100</v>
      </c>
      <c r="Z4298">
        <v>100</v>
      </c>
      <c r="AA4298">
        <v>100</v>
      </c>
      <c r="AB4298" t="s">
        <v>39</v>
      </c>
      <c r="AC4298">
        <f>VLOOKUP(AB4298,Sheet2!$B$18:$E$27,4,0)</f>
        <v>1</v>
      </c>
      <c r="AD4298">
        <f>VLOOKUP(V4298,Sheet2!$B$4:$E$14,4,0)</f>
        <v>2</v>
      </c>
    </row>
    <row r="4299" spans="1:30">
      <c r="A4299" t="s">
        <v>17477</v>
      </c>
      <c r="B4299" t="s">
        <v>184</v>
      </c>
      <c r="C4299" t="s">
        <v>184</v>
      </c>
      <c r="D4299" t="s">
        <v>1131</v>
      </c>
      <c r="E4299" t="s">
        <v>1131</v>
      </c>
      <c r="F4299" t="s">
        <v>1507</v>
      </c>
      <c r="G4299" t="s">
        <v>1507</v>
      </c>
      <c r="H4299" t="s">
        <v>1133</v>
      </c>
      <c r="I4299" t="s">
        <v>1133</v>
      </c>
      <c r="J4299" t="s">
        <v>17478</v>
      </c>
      <c r="K4299" t="s">
        <v>17478</v>
      </c>
      <c r="L4299">
        <v>103.508</v>
      </c>
      <c r="N4299">
        <v>-1.639</v>
      </c>
      <c r="P4299">
        <v>100</v>
      </c>
      <c r="R4299" t="s">
        <v>35</v>
      </c>
      <c r="S4299" t="s">
        <v>1509</v>
      </c>
      <c r="T4299" t="s">
        <v>37</v>
      </c>
      <c r="V4299" t="s">
        <v>38</v>
      </c>
      <c r="W4299">
        <v>100</v>
      </c>
      <c r="X4299">
        <v>100</v>
      </c>
      <c r="Y4299">
        <v>100</v>
      </c>
      <c r="Z4299">
        <v>100</v>
      </c>
      <c r="AA4299">
        <v>100</v>
      </c>
      <c r="AB4299" t="s">
        <v>39</v>
      </c>
      <c r="AC4299">
        <f>VLOOKUP(AB4299,Sheet2!$B$18:$E$27,4,0)</f>
        <v>1</v>
      </c>
      <c r="AD4299">
        <f>VLOOKUP(V4299,Sheet2!$B$4:$E$14,4,0)</f>
        <v>2</v>
      </c>
    </row>
    <row r="4300" spans="1:30">
      <c r="A4300" t="s">
        <v>17479</v>
      </c>
      <c r="B4300" t="s">
        <v>17480</v>
      </c>
      <c r="C4300" t="s">
        <v>17480</v>
      </c>
      <c r="D4300" t="s">
        <v>17481</v>
      </c>
      <c r="E4300" t="s">
        <v>17481</v>
      </c>
      <c r="F4300" t="s">
        <v>17482</v>
      </c>
      <c r="G4300" t="s">
        <v>17482</v>
      </c>
      <c r="H4300" t="s">
        <v>17483</v>
      </c>
      <c r="I4300" t="s">
        <v>17483</v>
      </c>
      <c r="J4300" t="s">
        <v>17484</v>
      </c>
      <c r="K4300" t="s">
        <v>17484</v>
      </c>
      <c r="L4300">
        <v>102.765</v>
      </c>
      <c r="N4300">
        <v>-2.617</v>
      </c>
      <c r="P4300">
        <v>100</v>
      </c>
      <c r="R4300" t="s">
        <v>35</v>
      </c>
      <c r="S4300" t="s">
        <v>17485</v>
      </c>
      <c r="T4300" t="s">
        <v>37</v>
      </c>
      <c r="V4300" t="s">
        <v>38</v>
      </c>
      <c r="W4300">
        <v>100</v>
      </c>
      <c r="X4300">
        <v>100</v>
      </c>
      <c r="Y4300">
        <v>100</v>
      </c>
      <c r="Z4300">
        <v>100</v>
      </c>
      <c r="AA4300">
        <v>100</v>
      </c>
      <c r="AB4300" t="s">
        <v>39</v>
      </c>
      <c r="AC4300">
        <f>VLOOKUP(AB4300,Sheet2!$B$18:$E$27,4,0)</f>
        <v>1</v>
      </c>
      <c r="AD4300">
        <f>VLOOKUP(V4300,Sheet2!$B$4:$E$14,4,0)</f>
        <v>2</v>
      </c>
    </row>
    <row r="4301" spans="1:30">
      <c r="A4301" t="s">
        <v>17486</v>
      </c>
      <c r="B4301" t="s">
        <v>130</v>
      </c>
      <c r="C4301" t="s">
        <v>131</v>
      </c>
      <c r="D4301" t="s">
        <v>358</v>
      </c>
      <c r="E4301" t="s">
        <v>358</v>
      </c>
      <c r="F4301" t="s">
        <v>1276</v>
      </c>
      <c r="G4301" t="s">
        <v>1276</v>
      </c>
      <c r="H4301" t="s">
        <v>360</v>
      </c>
      <c r="I4301" t="s">
        <v>360</v>
      </c>
      <c r="J4301" t="s">
        <v>17487</v>
      </c>
      <c r="K4301" t="s">
        <v>17487</v>
      </c>
      <c r="L4301">
        <v>103.65300000000001</v>
      </c>
      <c r="N4301">
        <v>-1.613</v>
      </c>
      <c r="P4301">
        <v>100</v>
      </c>
      <c r="R4301" t="s">
        <v>35</v>
      </c>
      <c r="S4301" t="s">
        <v>1278</v>
      </c>
      <c r="T4301" t="s">
        <v>37</v>
      </c>
      <c r="V4301" t="s">
        <v>38</v>
      </c>
      <c r="W4301">
        <v>100</v>
      </c>
      <c r="X4301">
        <v>100</v>
      </c>
      <c r="Y4301">
        <v>100</v>
      </c>
      <c r="Z4301">
        <v>100</v>
      </c>
      <c r="AA4301">
        <v>100</v>
      </c>
      <c r="AB4301" t="s">
        <v>39</v>
      </c>
      <c r="AC4301">
        <f>VLOOKUP(AB4301,Sheet2!$B$18:$E$27,4,0)</f>
        <v>1</v>
      </c>
      <c r="AD4301">
        <f>VLOOKUP(V4301,Sheet2!$B$4:$E$14,4,0)</f>
        <v>2</v>
      </c>
    </row>
    <row r="4302" spans="1:30">
      <c r="A4302" t="s">
        <v>17488</v>
      </c>
      <c r="B4302" t="s">
        <v>71</v>
      </c>
      <c r="C4302" t="s">
        <v>72</v>
      </c>
      <c r="D4302" t="s">
        <v>481</v>
      </c>
      <c r="E4302" t="s">
        <v>481</v>
      </c>
      <c r="F4302" t="s">
        <v>481</v>
      </c>
      <c r="G4302" t="s">
        <v>3670</v>
      </c>
      <c r="H4302" t="s">
        <v>107</v>
      </c>
      <c r="I4302" t="s">
        <v>107</v>
      </c>
      <c r="J4302" t="s">
        <v>3670</v>
      </c>
      <c r="K4302" t="s">
        <v>17489</v>
      </c>
      <c r="L4302">
        <v>106.523</v>
      </c>
      <c r="N4302">
        <v>-6.2160000000000002</v>
      </c>
      <c r="P4302">
        <v>100</v>
      </c>
      <c r="R4302" t="s">
        <v>35</v>
      </c>
      <c r="S4302" t="s">
        <v>3845</v>
      </c>
      <c r="T4302" t="s">
        <v>37</v>
      </c>
      <c r="V4302" t="s">
        <v>38</v>
      </c>
      <c r="W4302">
        <v>100</v>
      </c>
      <c r="X4302">
        <v>100</v>
      </c>
      <c r="Y4302">
        <v>36</v>
      </c>
      <c r="Z4302">
        <v>100</v>
      </c>
      <c r="AA4302">
        <v>87.2</v>
      </c>
      <c r="AB4302" t="s">
        <v>86</v>
      </c>
      <c r="AC4302">
        <f>VLOOKUP(AB4302,Sheet2!$B$18:$E$27,4,0)</f>
        <v>1</v>
      </c>
      <c r="AD4302">
        <f>VLOOKUP(V4302,Sheet2!$B$4:$E$14,4,0)</f>
        <v>2</v>
      </c>
    </row>
    <row r="4303" spans="1:30">
      <c r="A4303" t="s">
        <v>17490</v>
      </c>
      <c r="B4303" t="s">
        <v>122</v>
      </c>
      <c r="C4303" t="s">
        <v>122</v>
      </c>
      <c r="D4303" t="s">
        <v>123</v>
      </c>
      <c r="E4303" t="s">
        <v>123</v>
      </c>
      <c r="F4303" t="s">
        <v>1537</v>
      </c>
      <c r="G4303" t="s">
        <v>1538</v>
      </c>
      <c r="H4303" t="s">
        <v>125</v>
      </c>
      <c r="I4303" t="s">
        <v>126</v>
      </c>
      <c r="J4303" t="s">
        <v>17491</v>
      </c>
      <c r="K4303" t="s">
        <v>17491</v>
      </c>
      <c r="L4303">
        <v>124.58199999999999</v>
      </c>
      <c r="N4303">
        <v>1.167</v>
      </c>
      <c r="P4303">
        <v>0</v>
      </c>
      <c r="R4303" t="s">
        <v>35</v>
      </c>
      <c r="S4303" t="s">
        <v>1540</v>
      </c>
      <c r="T4303" t="s">
        <v>37</v>
      </c>
      <c r="V4303" t="s">
        <v>38</v>
      </c>
      <c r="W4303">
        <v>100</v>
      </c>
      <c r="X4303">
        <v>100</v>
      </c>
      <c r="Y4303">
        <v>100</v>
      </c>
      <c r="Z4303">
        <v>100</v>
      </c>
      <c r="AA4303">
        <v>80</v>
      </c>
      <c r="AB4303" t="s">
        <v>86</v>
      </c>
      <c r="AC4303">
        <f>VLOOKUP(AB4303,Sheet2!$B$18:$E$27,4,0)</f>
        <v>1</v>
      </c>
      <c r="AD4303">
        <f>VLOOKUP(V4303,Sheet2!$B$4:$E$14,4,0)</f>
        <v>2</v>
      </c>
    </row>
    <row r="4304" spans="1:30">
      <c r="A4304" t="s">
        <v>17492</v>
      </c>
      <c r="B4304" t="s">
        <v>29</v>
      </c>
      <c r="C4304" t="s">
        <v>29</v>
      </c>
      <c r="D4304" t="s">
        <v>668</v>
      </c>
      <c r="E4304" t="s">
        <v>669</v>
      </c>
      <c r="F4304" t="s">
        <v>4920</v>
      </c>
      <c r="G4304" t="s">
        <v>4920</v>
      </c>
      <c r="H4304" t="s">
        <v>671</v>
      </c>
      <c r="I4304" t="s">
        <v>671</v>
      </c>
      <c r="J4304" t="s">
        <v>159</v>
      </c>
      <c r="K4304" t="s">
        <v>17493</v>
      </c>
      <c r="L4304">
        <v>112.58199999999999</v>
      </c>
      <c r="N4304">
        <v>-7.7610000000000001</v>
      </c>
      <c r="P4304">
        <v>100</v>
      </c>
      <c r="R4304" t="s">
        <v>35</v>
      </c>
      <c r="S4304" t="s">
        <v>4923</v>
      </c>
      <c r="T4304" t="s">
        <v>37</v>
      </c>
      <c r="V4304" t="s">
        <v>38</v>
      </c>
      <c r="W4304">
        <v>100</v>
      </c>
      <c r="X4304">
        <v>100</v>
      </c>
      <c r="Y4304">
        <v>100</v>
      </c>
      <c r="Z4304">
        <v>100</v>
      </c>
      <c r="AA4304">
        <v>100</v>
      </c>
      <c r="AB4304" t="s">
        <v>39</v>
      </c>
      <c r="AC4304">
        <f>VLOOKUP(AB4304,Sheet2!$B$18:$E$27,4,0)</f>
        <v>1</v>
      </c>
      <c r="AD4304">
        <f>VLOOKUP(V4304,Sheet2!$B$4:$E$14,4,0)</f>
        <v>2</v>
      </c>
    </row>
    <row r="4305" spans="1:30">
      <c r="A4305" t="s">
        <v>17494</v>
      </c>
      <c r="B4305" t="s">
        <v>184</v>
      </c>
      <c r="C4305" t="s">
        <v>184</v>
      </c>
      <c r="D4305" t="s">
        <v>1750</v>
      </c>
      <c r="E4305" t="s">
        <v>1750</v>
      </c>
      <c r="F4305" t="s">
        <v>17495</v>
      </c>
      <c r="G4305" t="s">
        <v>17495</v>
      </c>
      <c r="H4305" t="s">
        <v>1406</v>
      </c>
      <c r="I4305" t="s">
        <v>1406</v>
      </c>
      <c r="J4305" t="s">
        <v>17496</v>
      </c>
      <c r="K4305" t="s">
        <v>17496</v>
      </c>
      <c r="L4305">
        <v>103.601</v>
      </c>
      <c r="N4305">
        <v>-1.827</v>
      </c>
      <c r="P4305">
        <v>100</v>
      </c>
      <c r="R4305" t="s">
        <v>35</v>
      </c>
      <c r="S4305" t="s">
        <v>17497</v>
      </c>
      <c r="T4305" t="s">
        <v>37</v>
      </c>
      <c r="V4305" t="s">
        <v>38</v>
      </c>
      <c r="W4305">
        <v>100</v>
      </c>
      <c r="X4305">
        <v>100</v>
      </c>
      <c r="Y4305">
        <v>100</v>
      </c>
      <c r="Z4305">
        <v>100</v>
      </c>
      <c r="AA4305">
        <v>100</v>
      </c>
      <c r="AB4305" t="s">
        <v>39</v>
      </c>
      <c r="AC4305">
        <f>VLOOKUP(AB4305,Sheet2!$B$18:$E$27,4,0)</f>
        <v>1</v>
      </c>
      <c r="AD4305">
        <f>VLOOKUP(V4305,Sheet2!$B$4:$E$14,4,0)</f>
        <v>2</v>
      </c>
    </row>
    <row r="4306" spans="1:30">
      <c r="A4306" t="s">
        <v>17498</v>
      </c>
      <c r="B4306" t="s">
        <v>248</v>
      </c>
      <c r="C4306" t="s">
        <v>249</v>
      </c>
      <c r="D4306" t="s">
        <v>2809</v>
      </c>
      <c r="E4306" t="s">
        <v>2809</v>
      </c>
      <c r="F4306" t="s">
        <v>2810</v>
      </c>
      <c r="G4306" t="s">
        <v>2810</v>
      </c>
      <c r="H4306" t="s">
        <v>2811</v>
      </c>
      <c r="I4306" t="s">
        <v>2811</v>
      </c>
      <c r="J4306" t="s">
        <v>17499</v>
      </c>
      <c r="K4306" t="s">
        <v>17500</v>
      </c>
      <c r="L4306">
        <v>107.664</v>
      </c>
      <c r="N4306">
        <v>-6.8959999999999999</v>
      </c>
      <c r="P4306">
        <v>100</v>
      </c>
      <c r="R4306" t="s">
        <v>35</v>
      </c>
      <c r="S4306" t="s">
        <v>2814</v>
      </c>
      <c r="T4306" t="s">
        <v>37</v>
      </c>
      <c r="V4306" t="s">
        <v>38</v>
      </c>
      <c r="W4306">
        <v>100</v>
      </c>
      <c r="X4306">
        <v>100</v>
      </c>
      <c r="Y4306">
        <v>100</v>
      </c>
      <c r="Z4306">
        <v>58</v>
      </c>
      <c r="AA4306">
        <v>91.6</v>
      </c>
      <c r="AB4306" t="s">
        <v>39</v>
      </c>
      <c r="AC4306">
        <f>VLOOKUP(AB4306,Sheet2!$B$18:$E$27,4,0)</f>
        <v>1</v>
      </c>
      <c r="AD4306">
        <f>VLOOKUP(V4306,Sheet2!$B$4:$E$14,4,0)</f>
        <v>2</v>
      </c>
    </row>
    <row r="4307" spans="1:30">
      <c r="A4307" t="s">
        <v>17501</v>
      </c>
      <c r="B4307" t="s">
        <v>432</v>
      </c>
      <c r="C4307" t="s">
        <v>432</v>
      </c>
      <c r="D4307" t="s">
        <v>2382</v>
      </c>
      <c r="E4307" t="s">
        <v>2382</v>
      </c>
      <c r="F4307" t="s">
        <v>2383</v>
      </c>
      <c r="G4307" t="s">
        <v>2383</v>
      </c>
      <c r="H4307" t="s">
        <v>2385</v>
      </c>
      <c r="I4307" t="s">
        <v>2385</v>
      </c>
      <c r="J4307" t="s">
        <v>17502</v>
      </c>
      <c r="K4307" t="s">
        <v>17503</v>
      </c>
      <c r="L4307">
        <v>107.517</v>
      </c>
      <c r="N4307">
        <v>-6.8460000000000001</v>
      </c>
      <c r="P4307">
        <v>100</v>
      </c>
      <c r="R4307" t="s">
        <v>35</v>
      </c>
      <c r="S4307" t="s">
        <v>2389</v>
      </c>
      <c r="T4307" t="s">
        <v>37</v>
      </c>
      <c r="V4307" t="s">
        <v>38</v>
      </c>
      <c r="W4307">
        <v>100</v>
      </c>
      <c r="X4307">
        <v>100</v>
      </c>
      <c r="Y4307">
        <v>100</v>
      </c>
      <c r="Z4307">
        <v>95</v>
      </c>
      <c r="AA4307">
        <v>99</v>
      </c>
      <c r="AB4307" t="s">
        <v>39</v>
      </c>
      <c r="AC4307">
        <f>VLOOKUP(AB4307,Sheet2!$B$18:$E$27,4,0)</f>
        <v>1</v>
      </c>
      <c r="AD4307">
        <f>VLOOKUP(V4307,Sheet2!$B$4:$E$14,4,0)</f>
        <v>2</v>
      </c>
    </row>
    <row r="4308" spans="1:30">
      <c r="A4308" t="s">
        <v>17504</v>
      </c>
      <c r="B4308" t="s">
        <v>3641</v>
      </c>
      <c r="C4308" t="s">
        <v>3642</v>
      </c>
      <c r="D4308" t="s">
        <v>3643</v>
      </c>
      <c r="E4308" t="s">
        <v>3643</v>
      </c>
      <c r="F4308" t="s">
        <v>3644</v>
      </c>
      <c r="G4308" t="s">
        <v>3644</v>
      </c>
      <c r="H4308" t="s">
        <v>3645</v>
      </c>
      <c r="I4308" t="s">
        <v>3645</v>
      </c>
      <c r="J4308" t="s">
        <v>17505</v>
      </c>
      <c r="K4308" t="s">
        <v>17506</v>
      </c>
      <c r="L4308">
        <v>106.087</v>
      </c>
      <c r="N4308">
        <v>-2.1150000000000002</v>
      </c>
      <c r="P4308">
        <v>100</v>
      </c>
      <c r="R4308" t="s">
        <v>35</v>
      </c>
      <c r="S4308" t="s">
        <v>3648</v>
      </c>
      <c r="T4308" t="s">
        <v>37</v>
      </c>
      <c r="V4308" t="s">
        <v>38</v>
      </c>
      <c r="W4308">
        <v>100</v>
      </c>
      <c r="X4308">
        <v>100</v>
      </c>
      <c r="Y4308">
        <v>100</v>
      </c>
      <c r="Z4308">
        <v>87</v>
      </c>
      <c r="AA4308">
        <v>97.4</v>
      </c>
      <c r="AB4308" t="s">
        <v>39</v>
      </c>
      <c r="AC4308">
        <f>VLOOKUP(AB4308,Sheet2!$B$18:$E$27,4,0)</f>
        <v>1</v>
      </c>
      <c r="AD4308">
        <f>VLOOKUP(V4308,Sheet2!$B$4:$E$14,4,0)</f>
        <v>2</v>
      </c>
    </row>
    <row r="4309" spans="1:30">
      <c r="A4309" t="s">
        <v>17507</v>
      </c>
      <c r="B4309" t="s">
        <v>122</v>
      </c>
      <c r="C4309" t="s">
        <v>122</v>
      </c>
      <c r="D4309" t="s">
        <v>4355</v>
      </c>
      <c r="E4309" t="s">
        <v>4355</v>
      </c>
      <c r="F4309" t="s">
        <v>8286</v>
      </c>
      <c r="G4309" t="s">
        <v>8286</v>
      </c>
      <c r="H4309" t="s">
        <v>4357</v>
      </c>
      <c r="I4309" t="s">
        <v>4357</v>
      </c>
      <c r="J4309" t="s">
        <v>17508</v>
      </c>
      <c r="K4309" t="s">
        <v>17508</v>
      </c>
      <c r="L4309">
        <v>124.352</v>
      </c>
      <c r="N4309">
        <v>1.0389999999999999</v>
      </c>
      <c r="P4309">
        <v>100</v>
      </c>
      <c r="R4309" t="s">
        <v>35</v>
      </c>
      <c r="S4309" t="s">
        <v>8288</v>
      </c>
      <c r="T4309" t="s">
        <v>37</v>
      </c>
      <c r="V4309" t="s">
        <v>38</v>
      </c>
      <c r="W4309">
        <v>100</v>
      </c>
      <c r="X4309">
        <v>100</v>
      </c>
      <c r="Y4309">
        <v>100</v>
      </c>
      <c r="Z4309">
        <v>100</v>
      </c>
      <c r="AA4309">
        <v>100</v>
      </c>
      <c r="AB4309" t="s">
        <v>39</v>
      </c>
      <c r="AC4309">
        <f>VLOOKUP(AB4309,Sheet2!$B$18:$E$27,4,0)</f>
        <v>1</v>
      </c>
      <c r="AD4309">
        <f>VLOOKUP(V4309,Sheet2!$B$4:$E$14,4,0)</f>
        <v>2</v>
      </c>
    </row>
    <row r="4310" spans="1:30">
      <c r="A4310" t="s">
        <v>17509</v>
      </c>
      <c r="B4310" t="s">
        <v>5122</v>
      </c>
      <c r="C4310" t="s">
        <v>5122</v>
      </c>
      <c r="D4310" t="s">
        <v>17510</v>
      </c>
      <c r="E4310" t="s">
        <v>17510</v>
      </c>
      <c r="F4310" t="s">
        <v>17511</v>
      </c>
      <c r="G4310" t="s">
        <v>17512</v>
      </c>
      <c r="H4310" t="s">
        <v>17513</v>
      </c>
      <c r="I4310" t="s">
        <v>17513</v>
      </c>
      <c r="J4310" t="s">
        <v>17514</v>
      </c>
      <c r="K4310" t="s">
        <v>17515</v>
      </c>
      <c r="L4310">
        <v>106.02500000000001</v>
      </c>
      <c r="N4310">
        <v>-2.3210000000000002</v>
      </c>
      <c r="P4310">
        <v>100</v>
      </c>
      <c r="R4310" t="s">
        <v>35</v>
      </c>
      <c r="S4310" t="s">
        <v>17516</v>
      </c>
      <c r="T4310" t="s">
        <v>37</v>
      </c>
      <c r="V4310" t="s">
        <v>38</v>
      </c>
      <c r="W4310">
        <v>100</v>
      </c>
      <c r="X4310">
        <v>100</v>
      </c>
      <c r="Y4310">
        <v>100</v>
      </c>
      <c r="Z4310">
        <v>51</v>
      </c>
      <c r="AA4310">
        <v>90.2</v>
      </c>
      <c r="AB4310" t="s">
        <v>39</v>
      </c>
      <c r="AC4310">
        <f>VLOOKUP(AB4310,Sheet2!$B$18:$E$27,4,0)</f>
        <v>1</v>
      </c>
      <c r="AD4310">
        <f>VLOOKUP(V4310,Sheet2!$B$4:$E$14,4,0)</f>
        <v>2</v>
      </c>
    </row>
    <row r="4311" spans="1:30">
      <c r="A4311" t="s">
        <v>17517</v>
      </c>
      <c r="B4311" t="s">
        <v>29</v>
      </c>
      <c r="C4311" t="s">
        <v>29</v>
      </c>
      <c r="D4311" t="s">
        <v>1035</v>
      </c>
      <c r="E4311" t="s">
        <v>1035</v>
      </c>
      <c r="F4311" t="s">
        <v>7303</v>
      </c>
      <c r="G4311" t="s">
        <v>7303</v>
      </c>
      <c r="H4311" t="s">
        <v>1037</v>
      </c>
      <c r="I4311" t="s">
        <v>1037</v>
      </c>
      <c r="J4311" t="s">
        <v>7304</v>
      </c>
      <c r="K4311" t="s">
        <v>17518</v>
      </c>
      <c r="L4311">
        <v>112.527</v>
      </c>
      <c r="N4311">
        <v>-7.3049999999999997</v>
      </c>
      <c r="P4311">
        <v>100</v>
      </c>
      <c r="R4311" t="s">
        <v>35</v>
      </c>
      <c r="S4311" t="s">
        <v>7306</v>
      </c>
      <c r="T4311" t="s">
        <v>37</v>
      </c>
      <c r="V4311" t="s">
        <v>38</v>
      </c>
      <c r="W4311">
        <v>100</v>
      </c>
      <c r="X4311">
        <v>100</v>
      </c>
      <c r="Y4311">
        <v>100</v>
      </c>
      <c r="Z4311">
        <v>100</v>
      </c>
      <c r="AA4311">
        <v>100</v>
      </c>
      <c r="AB4311" t="s">
        <v>39</v>
      </c>
      <c r="AC4311">
        <f>VLOOKUP(AB4311,Sheet2!$B$18:$E$27,4,0)</f>
        <v>1</v>
      </c>
      <c r="AD4311">
        <f>VLOOKUP(V4311,Sheet2!$B$4:$E$14,4,0)</f>
        <v>2</v>
      </c>
    </row>
    <row r="4312" spans="1:30">
      <c r="A4312" t="s">
        <v>17519</v>
      </c>
      <c r="B4312" t="s">
        <v>71</v>
      </c>
      <c r="C4312" t="s">
        <v>72</v>
      </c>
      <c r="D4312" t="s">
        <v>163</v>
      </c>
      <c r="E4312" t="s">
        <v>163</v>
      </c>
      <c r="F4312" t="s">
        <v>7936</v>
      </c>
      <c r="G4312" t="s">
        <v>7936</v>
      </c>
      <c r="H4312" t="s">
        <v>165</v>
      </c>
      <c r="I4312" t="s">
        <v>165</v>
      </c>
      <c r="J4312" t="s">
        <v>17520</v>
      </c>
      <c r="K4312" t="s">
        <v>17521</v>
      </c>
      <c r="L4312">
        <v>106.526</v>
      </c>
      <c r="N4312">
        <v>-6.0960000000000001</v>
      </c>
      <c r="P4312">
        <v>100</v>
      </c>
      <c r="R4312" t="s">
        <v>35</v>
      </c>
      <c r="S4312" t="s">
        <v>7939</v>
      </c>
      <c r="T4312" t="s">
        <v>37</v>
      </c>
      <c r="V4312" t="s">
        <v>38</v>
      </c>
      <c r="W4312">
        <v>100</v>
      </c>
      <c r="X4312">
        <v>100</v>
      </c>
      <c r="Y4312">
        <v>100</v>
      </c>
      <c r="Z4312">
        <v>100</v>
      </c>
      <c r="AA4312">
        <v>100</v>
      </c>
      <c r="AB4312" t="s">
        <v>39</v>
      </c>
      <c r="AC4312">
        <f>VLOOKUP(AB4312,Sheet2!$B$18:$E$27,4,0)</f>
        <v>1</v>
      </c>
      <c r="AD4312">
        <f>VLOOKUP(V4312,Sheet2!$B$4:$E$14,4,0)</f>
        <v>2</v>
      </c>
    </row>
    <row r="4313" spans="1:30">
      <c r="A4313" t="s">
        <v>17522</v>
      </c>
      <c r="B4313" t="s">
        <v>213</v>
      </c>
      <c r="C4313" t="s">
        <v>213</v>
      </c>
      <c r="D4313" t="s">
        <v>993</v>
      </c>
      <c r="E4313" t="s">
        <v>993</v>
      </c>
      <c r="F4313" t="s">
        <v>10023</v>
      </c>
      <c r="G4313" t="s">
        <v>10023</v>
      </c>
      <c r="H4313" t="s">
        <v>995</v>
      </c>
      <c r="I4313" t="s">
        <v>995</v>
      </c>
      <c r="J4313" t="s">
        <v>17523</v>
      </c>
      <c r="K4313" t="s">
        <v>17524</v>
      </c>
      <c r="L4313">
        <v>112.73</v>
      </c>
      <c r="N4313">
        <v>-7.37</v>
      </c>
      <c r="P4313">
        <v>100</v>
      </c>
      <c r="R4313" t="s">
        <v>35</v>
      </c>
      <c r="S4313" t="s">
        <v>10026</v>
      </c>
      <c r="T4313" t="s">
        <v>37</v>
      </c>
      <c r="V4313" t="s">
        <v>38</v>
      </c>
      <c r="W4313">
        <v>100</v>
      </c>
      <c r="X4313">
        <v>100</v>
      </c>
      <c r="Y4313">
        <v>100</v>
      </c>
      <c r="Z4313">
        <v>100</v>
      </c>
      <c r="AA4313">
        <v>100</v>
      </c>
      <c r="AB4313" t="s">
        <v>39</v>
      </c>
      <c r="AC4313">
        <f>VLOOKUP(AB4313,Sheet2!$B$18:$E$27,4,0)</f>
        <v>1</v>
      </c>
      <c r="AD4313">
        <f>VLOOKUP(V4313,Sheet2!$B$4:$E$14,4,0)</f>
        <v>2</v>
      </c>
    </row>
    <row r="4314" spans="1:30">
      <c r="A4314" t="s">
        <v>17525</v>
      </c>
      <c r="B4314" t="s">
        <v>29</v>
      </c>
      <c r="C4314" t="s">
        <v>29</v>
      </c>
      <c r="D4314" t="s">
        <v>863</v>
      </c>
      <c r="E4314" t="s">
        <v>863</v>
      </c>
      <c r="F4314" t="s">
        <v>2784</v>
      </c>
      <c r="G4314" t="s">
        <v>2784</v>
      </c>
      <c r="H4314" t="s">
        <v>864</v>
      </c>
      <c r="I4314" t="s">
        <v>864</v>
      </c>
      <c r="J4314" t="s">
        <v>17526</v>
      </c>
      <c r="K4314" t="s">
        <v>17527</v>
      </c>
      <c r="L4314">
        <v>112.563</v>
      </c>
      <c r="N4314">
        <v>-7.3490000000000002</v>
      </c>
      <c r="P4314">
        <v>100</v>
      </c>
      <c r="R4314" t="s">
        <v>35</v>
      </c>
      <c r="S4314" t="s">
        <v>2786</v>
      </c>
      <c r="T4314" t="s">
        <v>37</v>
      </c>
      <c r="V4314" t="s">
        <v>38</v>
      </c>
      <c r="W4314">
        <v>100</v>
      </c>
      <c r="X4314">
        <v>100</v>
      </c>
      <c r="Y4314">
        <v>100</v>
      </c>
      <c r="Z4314">
        <v>100</v>
      </c>
      <c r="AA4314">
        <v>100</v>
      </c>
      <c r="AB4314" t="s">
        <v>39</v>
      </c>
      <c r="AC4314">
        <f>VLOOKUP(AB4314,Sheet2!$B$18:$E$27,4,0)</f>
        <v>1</v>
      </c>
      <c r="AD4314">
        <f>VLOOKUP(V4314,Sheet2!$B$4:$E$14,4,0)</f>
        <v>2</v>
      </c>
    </row>
    <row r="4315" spans="1:30">
      <c r="A4315" t="s">
        <v>17528</v>
      </c>
      <c r="B4315" t="s">
        <v>529</v>
      </c>
      <c r="C4315" t="s">
        <v>598</v>
      </c>
      <c r="D4315" t="s">
        <v>694</v>
      </c>
      <c r="E4315" t="s">
        <v>694</v>
      </c>
      <c r="F4315" t="s">
        <v>9019</v>
      </c>
      <c r="G4315" t="s">
        <v>9019</v>
      </c>
      <c r="H4315" t="s">
        <v>9020</v>
      </c>
      <c r="I4315" t="s">
        <v>9020</v>
      </c>
      <c r="J4315" t="s">
        <v>17529</v>
      </c>
      <c r="K4315" t="s">
        <v>17530</v>
      </c>
      <c r="L4315">
        <v>106.908</v>
      </c>
      <c r="M4315">
        <v>106.904</v>
      </c>
      <c r="N4315">
        <v>-6.2850000000000001</v>
      </c>
      <c r="O4315">
        <v>-6.2923900000000001</v>
      </c>
      <c r="P4315">
        <v>100</v>
      </c>
      <c r="S4315" t="s">
        <v>9023</v>
      </c>
      <c r="T4315" t="s">
        <v>17531</v>
      </c>
      <c r="U4315">
        <v>0.9294053384235158</v>
      </c>
      <c r="V4315" t="s">
        <v>308</v>
      </c>
      <c r="W4315">
        <v>100</v>
      </c>
      <c r="X4315">
        <v>100</v>
      </c>
      <c r="Y4315">
        <v>100</v>
      </c>
      <c r="Z4315">
        <v>100</v>
      </c>
      <c r="AA4315">
        <v>100</v>
      </c>
      <c r="AB4315" t="s">
        <v>39</v>
      </c>
      <c r="AC4315">
        <f>VLOOKUP(AB4315,Sheet2!$B$18:$E$27,4,0)</f>
        <v>1</v>
      </c>
      <c r="AD4315">
        <f>VLOOKUP(V4315,Sheet2!$B$4:$E$14,4,0)</f>
        <v>0</v>
      </c>
    </row>
    <row r="4316" spans="1:30">
      <c r="A4316" t="s">
        <v>17532</v>
      </c>
      <c r="B4316" t="s">
        <v>529</v>
      </c>
      <c r="C4316" t="s">
        <v>598</v>
      </c>
      <c r="D4316" t="s">
        <v>2884</v>
      </c>
      <c r="E4316" t="s">
        <v>2884</v>
      </c>
      <c r="F4316" t="s">
        <v>2884</v>
      </c>
      <c r="G4316" t="s">
        <v>2884</v>
      </c>
      <c r="H4316" t="s">
        <v>2885</v>
      </c>
      <c r="I4316" t="s">
        <v>2885</v>
      </c>
      <c r="J4316" t="s">
        <v>17533</v>
      </c>
      <c r="K4316" t="s">
        <v>17534</v>
      </c>
      <c r="L4316">
        <v>106.91500000000001</v>
      </c>
      <c r="M4316">
        <v>106.91500000000001</v>
      </c>
      <c r="N4316">
        <v>-6.2320000000000002</v>
      </c>
      <c r="O4316">
        <v>-6.2321900000000001</v>
      </c>
      <c r="P4316">
        <v>100</v>
      </c>
      <c r="S4316" t="s">
        <v>2888</v>
      </c>
      <c r="T4316" t="s">
        <v>17535</v>
      </c>
      <c r="U4316">
        <v>2.1011598752420119E-2</v>
      </c>
      <c r="V4316" t="s">
        <v>560</v>
      </c>
      <c r="W4316">
        <v>100</v>
      </c>
      <c r="X4316">
        <v>100</v>
      </c>
      <c r="Y4316">
        <v>100</v>
      </c>
      <c r="Z4316">
        <v>100</v>
      </c>
      <c r="AA4316">
        <v>100</v>
      </c>
      <c r="AB4316" t="s">
        <v>39</v>
      </c>
      <c r="AC4316">
        <f>VLOOKUP(AB4316,Sheet2!$B$18:$E$27,4,0)</f>
        <v>1</v>
      </c>
      <c r="AD4316">
        <f>VLOOKUP(V4316,Sheet2!$B$4:$E$14,4,0)</f>
        <v>1</v>
      </c>
    </row>
    <row r="4317" spans="1:30">
      <c r="A4317" t="s">
        <v>17536</v>
      </c>
      <c r="B4317" t="s">
        <v>113</v>
      </c>
      <c r="C4317" t="s">
        <v>114</v>
      </c>
      <c r="D4317" t="s">
        <v>6080</v>
      </c>
      <c r="E4317" t="s">
        <v>6080</v>
      </c>
      <c r="F4317" t="s">
        <v>9009</v>
      </c>
      <c r="G4317" t="s">
        <v>9009</v>
      </c>
      <c r="H4317" t="s">
        <v>6082</v>
      </c>
      <c r="I4317" t="s">
        <v>6082</v>
      </c>
      <c r="J4317" t="s">
        <v>17537</v>
      </c>
      <c r="K4317" t="s">
        <v>17538</v>
      </c>
      <c r="L4317">
        <v>112.67</v>
      </c>
      <c r="N4317">
        <v>-7.3029999999999999</v>
      </c>
      <c r="P4317">
        <v>100</v>
      </c>
      <c r="R4317" t="s">
        <v>35</v>
      </c>
      <c r="S4317" t="s">
        <v>9012</v>
      </c>
      <c r="T4317" t="s">
        <v>37</v>
      </c>
      <c r="V4317" t="s">
        <v>38</v>
      </c>
      <c r="W4317">
        <v>100</v>
      </c>
      <c r="X4317">
        <v>100</v>
      </c>
      <c r="Y4317">
        <v>100</v>
      </c>
      <c r="Z4317">
        <v>96</v>
      </c>
      <c r="AA4317">
        <v>99.2</v>
      </c>
      <c r="AB4317" t="s">
        <v>39</v>
      </c>
      <c r="AC4317">
        <f>VLOOKUP(AB4317,Sheet2!$B$18:$E$27,4,0)</f>
        <v>1</v>
      </c>
      <c r="AD4317">
        <f>VLOOKUP(V4317,Sheet2!$B$4:$E$14,4,0)</f>
        <v>2</v>
      </c>
    </row>
    <row r="4318" spans="1:30">
      <c r="A4318" t="s">
        <v>17539</v>
      </c>
      <c r="B4318" t="s">
        <v>29</v>
      </c>
      <c r="C4318" t="s">
        <v>29</v>
      </c>
      <c r="D4318" t="s">
        <v>230</v>
      </c>
      <c r="E4318" t="s">
        <v>231</v>
      </c>
      <c r="F4318" t="s">
        <v>663</v>
      </c>
      <c r="G4318" t="s">
        <v>663</v>
      </c>
      <c r="H4318" t="s">
        <v>232</v>
      </c>
      <c r="I4318" t="s">
        <v>232</v>
      </c>
      <c r="J4318" t="s">
        <v>17540</v>
      </c>
      <c r="K4318" t="s">
        <v>17541</v>
      </c>
      <c r="L4318">
        <v>112.471</v>
      </c>
      <c r="N4318">
        <v>-7.0309999999999997</v>
      </c>
      <c r="P4318">
        <v>100</v>
      </c>
      <c r="R4318" t="s">
        <v>35</v>
      </c>
      <c r="S4318" t="s">
        <v>666</v>
      </c>
      <c r="T4318" t="s">
        <v>37</v>
      </c>
      <c r="V4318" t="s">
        <v>38</v>
      </c>
      <c r="W4318">
        <v>100</v>
      </c>
      <c r="X4318">
        <v>100</v>
      </c>
      <c r="Y4318">
        <v>100</v>
      </c>
      <c r="Z4318">
        <v>100</v>
      </c>
      <c r="AA4318">
        <v>100</v>
      </c>
      <c r="AB4318" t="s">
        <v>39</v>
      </c>
      <c r="AC4318">
        <f>VLOOKUP(AB4318,Sheet2!$B$18:$E$27,4,0)</f>
        <v>1</v>
      </c>
      <c r="AD4318">
        <f>VLOOKUP(V4318,Sheet2!$B$4:$E$14,4,0)</f>
        <v>2</v>
      </c>
    </row>
    <row r="4319" spans="1:30">
      <c r="A4319" t="s">
        <v>17542</v>
      </c>
      <c r="B4319" t="s">
        <v>29</v>
      </c>
      <c r="C4319" t="s">
        <v>29</v>
      </c>
      <c r="D4319" t="s">
        <v>138</v>
      </c>
      <c r="E4319" t="s">
        <v>138</v>
      </c>
      <c r="F4319" t="s">
        <v>4933</v>
      </c>
      <c r="G4319" t="s">
        <v>2056</v>
      </c>
      <c r="H4319" t="s">
        <v>140</v>
      </c>
      <c r="I4319" t="s">
        <v>140</v>
      </c>
      <c r="J4319" t="s">
        <v>17543</v>
      </c>
      <c r="K4319" t="s">
        <v>17544</v>
      </c>
      <c r="L4319">
        <v>113.503</v>
      </c>
      <c r="N4319">
        <v>-7.0350000000000001</v>
      </c>
      <c r="P4319">
        <v>100</v>
      </c>
      <c r="R4319" t="s">
        <v>35</v>
      </c>
      <c r="S4319" t="s">
        <v>4936</v>
      </c>
      <c r="T4319" t="s">
        <v>37</v>
      </c>
      <c r="V4319" t="s">
        <v>38</v>
      </c>
      <c r="W4319">
        <v>100</v>
      </c>
      <c r="X4319">
        <v>100</v>
      </c>
      <c r="Y4319">
        <v>100</v>
      </c>
      <c r="Z4319">
        <v>100</v>
      </c>
      <c r="AA4319">
        <v>100</v>
      </c>
      <c r="AB4319" t="s">
        <v>39</v>
      </c>
      <c r="AC4319">
        <f>VLOOKUP(AB4319,Sheet2!$B$18:$E$27,4,0)</f>
        <v>1</v>
      </c>
      <c r="AD4319">
        <f>VLOOKUP(V4319,Sheet2!$B$4:$E$14,4,0)</f>
        <v>2</v>
      </c>
    </row>
    <row r="4320" spans="1:30">
      <c r="A4320" t="s">
        <v>17545</v>
      </c>
      <c r="B4320" t="s">
        <v>29</v>
      </c>
      <c r="C4320" t="s">
        <v>29</v>
      </c>
      <c r="D4320" t="s">
        <v>863</v>
      </c>
      <c r="E4320" t="s">
        <v>863</v>
      </c>
      <c r="F4320" t="s">
        <v>4894</v>
      </c>
      <c r="G4320" t="s">
        <v>4894</v>
      </c>
      <c r="H4320" t="s">
        <v>864</v>
      </c>
      <c r="I4320" t="s">
        <v>864</v>
      </c>
      <c r="J4320" t="s">
        <v>17546</v>
      </c>
      <c r="K4320" t="s">
        <v>17547</v>
      </c>
      <c r="L4320">
        <v>112.616</v>
      </c>
      <c r="N4320">
        <v>-7.3310000000000004</v>
      </c>
      <c r="P4320">
        <v>100</v>
      </c>
      <c r="R4320" t="s">
        <v>35</v>
      </c>
      <c r="S4320" t="s">
        <v>4897</v>
      </c>
      <c r="T4320" t="s">
        <v>37</v>
      </c>
      <c r="V4320" t="s">
        <v>38</v>
      </c>
      <c r="W4320">
        <v>100</v>
      </c>
      <c r="X4320">
        <v>100</v>
      </c>
      <c r="Y4320">
        <v>100</v>
      </c>
      <c r="Z4320">
        <v>100</v>
      </c>
      <c r="AA4320">
        <v>100</v>
      </c>
      <c r="AB4320" t="s">
        <v>39</v>
      </c>
      <c r="AC4320">
        <f>VLOOKUP(AB4320,Sheet2!$B$18:$E$27,4,0)</f>
        <v>1</v>
      </c>
      <c r="AD4320">
        <f>VLOOKUP(V4320,Sheet2!$B$4:$E$14,4,0)</f>
        <v>2</v>
      </c>
    </row>
    <row r="4321" spans="1:30">
      <c r="A4321" t="s">
        <v>17548</v>
      </c>
      <c r="B4321" t="s">
        <v>29</v>
      </c>
      <c r="C4321" t="s">
        <v>29</v>
      </c>
      <c r="D4321" t="s">
        <v>138</v>
      </c>
      <c r="E4321" t="s">
        <v>138</v>
      </c>
      <c r="F4321" t="s">
        <v>17549</v>
      </c>
      <c r="G4321" t="s">
        <v>17549</v>
      </c>
      <c r="H4321" t="s">
        <v>140</v>
      </c>
      <c r="I4321" t="s">
        <v>140</v>
      </c>
      <c r="J4321" t="s">
        <v>17550</v>
      </c>
      <c r="K4321" t="s">
        <v>17551</v>
      </c>
      <c r="L4321">
        <v>112.616</v>
      </c>
      <c r="N4321">
        <v>-7.306</v>
      </c>
      <c r="P4321">
        <v>100</v>
      </c>
      <c r="R4321" t="s">
        <v>35</v>
      </c>
      <c r="S4321" t="s">
        <v>17552</v>
      </c>
      <c r="T4321" t="s">
        <v>37</v>
      </c>
      <c r="V4321" t="s">
        <v>38</v>
      </c>
      <c r="W4321">
        <v>100</v>
      </c>
      <c r="X4321">
        <v>100</v>
      </c>
      <c r="Y4321">
        <v>100</v>
      </c>
      <c r="Z4321">
        <v>100</v>
      </c>
      <c r="AA4321">
        <v>100</v>
      </c>
      <c r="AB4321" t="s">
        <v>39</v>
      </c>
      <c r="AC4321">
        <f>VLOOKUP(AB4321,Sheet2!$B$18:$E$27,4,0)</f>
        <v>1</v>
      </c>
      <c r="AD4321">
        <f>VLOOKUP(V4321,Sheet2!$B$4:$E$14,4,0)</f>
        <v>2</v>
      </c>
    </row>
    <row r="4322" spans="1:30">
      <c r="A4322" t="s">
        <v>17553</v>
      </c>
      <c r="B4322" t="s">
        <v>113</v>
      </c>
      <c r="C4322" t="s">
        <v>114</v>
      </c>
      <c r="D4322" t="s">
        <v>346</v>
      </c>
      <c r="E4322" t="s">
        <v>346</v>
      </c>
      <c r="F4322" t="s">
        <v>347</v>
      </c>
      <c r="G4322" t="s">
        <v>347</v>
      </c>
      <c r="H4322" t="s">
        <v>348</v>
      </c>
      <c r="I4322" t="s">
        <v>348</v>
      </c>
      <c r="J4322" t="s">
        <v>17554</v>
      </c>
      <c r="K4322" t="s">
        <v>17555</v>
      </c>
      <c r="L4322">
        <v>112.74299999999999</v>
      </c>
      <c r="N4322">
        <v>-7.31</v>
      </c>
      <c r="P4322">
        <v>100</v>
      </c>
      <c r="R4322" t="s">
        <v>35</v>
      </c>
      <c r="S4322" t="s">
        <v>351</v>
      </c>
      <c r="T4322" t="s">
        <v>37</v>
      </c>
      <c r="V4322" t="s">
        <v>38</v>
      </c>
      <c r="W4322">
        <v>100</v>
      </c>
      <c r="X4322">
        <v>100</v>
      </c>
      <c r="Y4322">
        <v>100</v>
      </c>
      <c r="Z4322">
        <v>100</v>
      </c>
      <c r="AA4322">
        <v>100</v>
      </c>
      <c r="AB4322" t="s">
        <v>39</v>
      </c>
      <c r="AC4322">
        <f>VLOOKUP(AB4322,Sheet2!$B$18:$E$27,4,0)</f>
        <v>1</v>
      </c>
      <c r="AD4322">
        <f>VLOOKUP(V4322,Sheet2!$B$4:$E$14,4,0)</f>
        <v>2</v>
      </c>
    </row>
    <row r="4323" spans="1:30">
      <c r="A4323" t="s">
        <v>17556</v>
      </c>
      <c r="B4323" t="s">
        <v>364</v>
      </c>
      <c r="C4323" t="s">
        <v>364</v>
      </c>
      <c r="D4323" t="s">
        <v>8546</v>
      </c>
      <c r="E4323" t="s">
        <v>8546</v>
      </c>
      <c r="F4323" t="s">
        <v>17557</v>
      </c>
      <c r="G4323" t="s">
        <v>17557</v>
      </c>
      <c r="H4323" t="s">
        <v>8548</v>
      </c>
      <c r="I4323" t="s">
        <v>8548</v>
      </c>
      <c r="J4323" t="s">
        <v>17558</v>
      </c>
      <c r="K4323" t="s">
        <v>17559</v>
      </c>
      <c r="L4323">
        <v>112.318</v>
      </c>
      <c r="N4323">
        <v>-7.3109999999999999</v>
      </c>
      <c r="P4323">
        <v>100</v>
      </c>
      <c r="R4323" t="s">
        <v>35</v>
      </c>
      <c r="S4323" t="s">
        <v>17560</v>
      </c>
      <c r="T4323" t="s">
        <v>37</v>
      </c>
      <c r="V4323" t="s">
        <v>38</v>
      </c>
      <c r="W4323">
        <v>100</v>
      </c>
      <c r="X4323">
        <v>100</v>
      </c>
      <c r="Y4323">
        <v>100</v>
      </c>
      <c r="Z4323">
        <v>100</v>
      </c>
      <c r="AA4323">
        <v>100</v>
      </c>
      <c r="AB4323" t="s">
        <v>39</v>
      </c>
      <c r="AC4323">
        <f>VLOOKUP(AB4323,Sheet2!$B$18:$E$27,4,0)</f>
        <v>1</v>
      </c>
      <c r="AD4323">
        <f>VLOOKUP(V4323,Sheet2!$B$4:$E$14,4,0)</f>
        <v>2</v>
      </c>
    </row>
    <row r="4324" spans="1:30">
      <c r="A4324" t="s">
        <v>17561</v>
      </c>
      <c r="B4324" t="s">
        <v>402</v>
      </c>
      <c r="C4324" t="s">
        <v>402</v>
      </c>
      <c r="D4324" t="s">
        <v>403</v>
      </c>
      <c r="E4324" t="s">
        <v>403</v>
      </c>
      <c r="F4324" t="s">
        <v>404</v>
      </c>
      <c r="G4324" t="s">
        <v>404</v>
      </c>
      <c r="H4324" t="s">
        <v>405</v>
      </c>
      <c r="I4324" t="s">
        <v>405</v>
      </c>
      <c r="J4324" t="s">
        <v>17562</v>
      </c>
      <c r="K4324" t="s">
        <v>17563</v>
      </c>
      <c r="L4324">
        <v>102.44199999999999</v>
      </c>
      <c r="N4324">
        <v>-1.46</v>
      </c>
      <c r="P4324">
        <v>100</v>
      </c>
      <c r="R4324" t="s">
        <v>35</v>
      </c>
      <c r="S4324" t="s">
        <v>407</v>
      </c>
      <c r="T4324" t="s">
        <v>37</v>
      </c>
      <c r="V4324" t="s">
        <v>38</v>
      </c>
      <c r="W4324">
        <v>100</v>
      </c>
      <c r="X4324">
        <v>100</v>
      </c>
      <c r="Y4324">
        <v>100</v>
      </c>
      <c r="Z4324">
        <v>92</v>
      </c>
      <c r="AA4324">
        <v>98.4</v>
      </c>
      <c r="AB4324" t="s">
        <v>39</v>
      </c>
      <c r="AC4324">
        <f>VLOOKUP(AB4324,Sheet2!$B$18:$E$27,4,0)</f>
        <v>1</v>
      </c>
      <c r="AD4324">
        <f>VLOOKUP(V4324,Sheet2!$B$4:$E$14,4,0)</f>
        <v>2</v>
      </c>
    </row>
    <row r="4325" spans="1:30">
      <c r="A4325" t="s">
        <v>17564</v>
      </c>
      <c r="B4325" t="s">
        <v>2284</v>
      </c>
      <c r="C4325" t="s">
        <v>2284</v>
      </c>
      <c r="D4325" t="s">
        <v>2285</v>
      </c>
      <c r="E4325" t="s">
        <v>2285</v>
      </c>
      <c r="F4325" t="s">
        <v>17565</v>
      </c>
      <c r="G4325" t="s">
        <v>17565</v>
      </c>
      <c r="H4325" t="s">
        <v>2287</v>
      </c>
      <c r="I4325" t="s">
        <v>2288</v>
      </c>
      <c r="J4325" t="s">
        <v>2285</v>
      </c>
      <c r="K4325" t="s">
        <v>2285</v>
      </c>
      <c r="L4325">
        <v>105.22499999999999</v>
      </c>
      <c r="N4325">
        <v>-4.9779999999999998</v>
      </c>
      <c r="P4325">
        <v>0</v>
      </c>
      <c r="R4325" t="s">
        <v>35</v>
      </c>
      <c r="S4325" t="s">
        <v>17566</v>
      </c>
      <c r="T4325" t="s">
        <v>37</v>
      </c>
      <c r="V4325" t="s">
        <v>38</v>
      </c>
      <c r="W4325">
        <v>100</v>
      </c>
      <c r="X4325">
        <v>100</v>
      </c>
      <c r="Y4325">
        <v>100</v>
      </c>
      <c r="Z4325">
        <v>100</v>
      </c>
      <c r="AA4325">
        <v>80</v>
      </c>
      <c r="AB4325" t="s">
        <v>86</v>
      </c>
      <c r="AC4325">
        <f>VLOOKUP(AB4325,Sheet2!$B$18:$E$27,4,0)</f>
        <v>1</v>
      </c>
      <c r="AD4325">
        <f>VLOOKUP(V4325,Sheet2!$B$4:$E$14,4,0)</f>
        <v>2</v>
      </c>
    </row>
    <row r="4326" spans="1:30">
      <c r="A4326" t="s">
        <v>17567</v>
      </c>
      <c r="B4326" t="s">
        <v>113</v>
      </c>
      <c r="C4326" t="s">
        <v>114</v>
      </c>
      <c r="D4326" t="s">
        <v>7457</v>
      </c>
      <c r="E4326" t="s">
        <v>7457</v>
      </c>
      <c r="F4326" t="s">
        <v>17568</v>
      </c>
      <c r="G4326" t="s">
        <v>17568</v>
      </c>
      <c r="H4326" t="s">
        <v>7459</v>
      </c>
      <c r="I4326" t="s">
        <v>7459</v>
      </c>
      <c r="J4326" t="s">
        <v>17569</v>
      </c>
      <c r="K4326" t="s">
        <v>17570</v>
      </c>
      <c r="L4326">
        <v>112.779</v>
      </c>
      <c r="N4326">
        <v>-7.3010000000000002</v>
      </c>
      <c r="P4326">
        <v>100</v>
      </c>
      <c r="R4326" t="s">
        <v>35</v>
      </c>
      <c r="S4326" t="s">
        <v>17571</v>
      </c>
      <c r="T4326" t="s">
        <v>37</v>
      </c>
      <c r="V4326" t="s">
        <v>38</v>
      </c>
      <c r="W4326">
        <v>100</v>
      </c>
      <c r="X4326">
        <v>100</v>
      </c>
      <c r="Y4326">
        <v>100</v>
      </c>
      <c r="Z4326">
        <v>96</v>
      </c>
      <c r="AA4326">
        <v>99.2</v>
      </c>
      <c r="AB4326" t="s">
        <v>39</v>
      </c>
      <c r="AC4326">
        <f>VLOOKUP(AB4326,Sheet2!$B$18:$E$27,4,0)</f>
        <v>1</v>
      </c>
      <c r="AD4326">
        <f>VLOOKUP(V4326,Sheet2!$B$4:$E$14,4,0)</f>
        <v>2</v>
      </c>
    </row>
    <row r="4327" spans="1:30">
      <c r="A4327" t="s">
        <v>17572</v>
      </c>
      <c r="B4327" t="s">
        <v>71</v>
      </c>
      <c r="C4327" t="s">
        <v>72</v>
      </c>
      <c r="D4327" t="s">
        <v>1913</v>
      </c>
      <c r="E4327" t="s">
        <v>1913</v>
      </c>
      <c r="F4327" t="s">
        <v>1914</v>
      </c>
      <c r="G4327" t="s">
        <v>1914</v>
      </c>
      <c r="H4327" t="s">
        <v>1915</v>
      </c>
      <c r="I4327" t="s">
        <v>1915</v>
      </c>
      <c r="J4327" t="s">
        <v>1916</v>
      </c>
      <c r="K4327" t="s">
        <v>15216</v>
      </c>
      <c r="L4327">
        <v>106.62</v>
      </c>
      <c r="N4327">
        <v>-6.093</v>
      </c>
      <c r="P4327">
        <v>100</v>
      </c>
      <c r="R4327" t="s">
        <v>35</v>
      </c>
      <c r="S4327" t="s">
        <v>1918</v>
      </c>
      <c r="T4327" t="s">
        <v>37</v>
      </c>
      <c r="V4327" t="s">
        <v>38</v>
      </c>
      <c r="W4327">
        <v>100</v>
      </c>
      <c r="X4327">
        <v>100</v>
      </c>
      <c r="Y4327">
        <v>100</v>
      </c>
      <c r="Z4327">
        <v>100</v>
      </c>
      <c r="AA4327">
        <v>100</v>
      </c>
      <c r="AB4327" t="s">
        <v>39</v>
      </c>
      <c r="AC4327">
        <f>VLOOKUP(AB4327,Sheet2!$B$18:$E$27,4,0)</f>
        <v>1</v>
      </c>
      <c r="AD4327">
        <f>VLOOKUP(V4327,Sheet2!$B$4:$E$14,4,0)</f>
        <v>2</v>
      </c>
    </row>
    <row r="4328" spans="1:30">
      <c r="A4328" t="s">
        <v>17573</v>
      </c>
      <c r="B4328" t="s">
        <v>130</v>
      </c>
      <c r="C4328" t="s">
        <v>131</v>
      </c>
      <c r="D4328" t="s">
        <v>1757</v>
      </c>
      <c r="E4328" t="s">
        <v>1757</v>
      </c>
      <c r="F4328" t="s">
        <v>5919</v>
      </c>
      <c r="G4328" t="s">
        <v>5919</v>
      </c>
      <c r="H4328" t="s">
        <v>5920</v>
      </c>
      <c r="I4328" t="s">
        <v>5920</v>
      </c>
      <c r="J4328" t="s">
        <v>17574</v>
      </c>
      <c r="K4328" t="s">
        <v>17574</v>
      </c>
      <c r="L4328">
        <v>104.071</v>
      </c>
      <c r="N4328">
        <v>-1.244</v>
      </c>
      <c r="P4328">
        <v>100</v>
      </c>
      <c r="R4328" t="s">
        <v>35</v>
      </c>
      <c r="S4328" t="s">
        <v>5922</v>
      </c>
      <c r="T4328" t="s">
        <v>37</v>
      </c>
      <c r="V4328" t="s">
        <v>38</v>
      </c>
      <c r="W4328">
        <v>100</v>
      </c>
      <c r="X4328">
        <v>100</v>
      </c>
      <c r="Y4328">
        <v>100</v>
      </c>
      <c r="Z4328">
        <v>100</v>
      </c>
      <c r="AA4328">
        <v>100</v>
      </c>
      <c r="AB4328" t="s">
        <v>39</v>
      </c>
      <c r="AC4328">
        <f>VLOOKUP(AB4328,Sheet2!$B$18:$E$27,4,0)</f>
        <v>1</v>
      </c>
      <c r="AD4328">
        <f>VLOOKUP(V4328,Sheet2!$B$4:$E$14,4,0)</f>
        <v>2</v>
      </c>
    </row>
    <row r="4329" spans="1:30">
      <c r="A4329" t="s">
        <v>17575</v>
      </c>
      <c r="B4329" t="s">
        <v>184</v>
      </c>
      <c r="C4329" t="s">
        <v>184</v>
      </c>
      <c r="D4329" t="s">
        <v>185</v>
      </c>
      <c r="E4329" t="s">
        <v>185</v>
      </c>
      <c r="F4329" t="s">
        <v>11071</v>
      </c>
      <c r="G4329" t="s">
        <v>11071</v>
      </c>
      <c r="H4329" t="s">
        <v>1406</v>
      </c>
      <c r="I4329" t="s">
        <v>188</v>
      </c>
      <c r="J4329" t="s">
        <v>17576</v>
      </c>
      <c r="K4329" t="s">
        <v>17576</v>
      </c>
      <c r="L4329">
        <v>103.696</v>
      </c>
      <c r="N4329">
        <v>-1.6739999999999999</v>
      </c>
      <c r="P4329">
        <v>0</v>
      </c>
      <c r="R4329" t="s">
        <v>35</v>
      </c>
      <c r="S4329" t="s">
        <v>11073</v>
      </c>
      <c r="T4329" t="s">
        <v>37</v>
      </c>
      <c r="V4329" t="s">
        <v>38</v>
      </c>
      <c r="W4329">
        <v>100</v>
      </c>
      <c r="X4329">
        <v>100</v>
      </c>
      <c r="Y4329">
        <v>100</v>
      </c>
      <c r="Z4329">
        <v>100</v>
      </c>
      <c r="AA4329">
        <v>80</v>
      </c>
      <c r="AB4329" t="s">
        <v>86</v>
      </c>
      <c r="AC4329">
        <f>VLOOKUP(AB4329,Sheet2!$B$18:$E$27,4,0)</f>
        <v>1</v>
      </c>
      <c r="AD4329">
        <f>VLOOKUP(V4329,Sheet2!$B$4:$E$14,4,0)</f>
        <v>2</v>
      </c>
    </row>
    <row r="4330" spans="1:30">
      <c r="A4330" t="s">
        <v>17577</v>
      </c>
      <c r="B4330" t="s">
        <v>29</v>
      </c>
      <c r="C4330" t="s">
        <v>29</v>
      </c>
      <c r="D4330" t="s">
        <v>641</v>
      </c>
      <c r="E4330" t="s">
        <v>641</v>
      </c>
      <c r="F4330" t="s">
        <v>17578</v>
      </c>
      <c r="G4330" t="s">
        <v>17578</v>
      </c>
      <c r="H4330" t="s">
        <v>642</v>
      </c>
      <c r="I4330" t="s">
        <v>642</v>
      </c>
      <c r="J4330" t="s">
        <v>17579</v>
      </c>
      <c r="K4330" t="s">
        <v>17580</v>
      </c>
      <c r="L4330">
        <v>112.539</v>
      </c>
      <c r="N4330">
        <v>-7.0880000000000001</v>
      </c>
      <c r="P4330">
        <v>100</v>
      </c>
      <c r="R4330" t="s">
        <v>35</v>
      </c>
      <c r="S4330" t="s">
        <v>17581</v>
      </c>
      <c r="T4330" t="s">
        <v>37</v>
      </c>
      <c r="V4330" t="s">
        <v>38</v>
      </c>
      <c r="W4330">
        <v>100</v>
      </c>
      <c r="X4330">
        <v>100</v>
      </c>
      <c r="Y4330">
        <v>100</v>
      </c>
      <c r="Z4330">
        <v>100</v>
      </c>
      <c r="AA4330">
        <v>100</v>
      </c>
      <c r="AB4330" t="s">
        <v>39</v>
      </c>
      <c r="AC4330">
        <f>VLOOKUP(AB4330,Sheet2!$B$18:$E$27,4,0)</f>
        <v>1</v>
      </c>
      <c r="AD4330">
        <f>VLOOKUP(V4330,Sheet2!$B$4:$E$14,4,0)</f>
        <v>2</v>
      </c>
    </row>
    <row r="4331" spans="1:30">
      <c r="A4331" t="s">
        <v>17582</v>
      </c>
      <c r="B4331" t="s">
        <v>130</v>
      </c>
      <c r="C4331" t="s">
        <v>131</v>
      </c>
      <c r="D4331" t="s">
        <v>1757</v>
      </c>
      <c r="E4331" t="s">
        <v>1757</v>
      </c>
      <c r="F4331" t="s">
        <v>2500</v>
      </c>
      <c r="G4331" t="s">
        <v>2500</v>
      </c>
      <c r="H4331" t="s">
        <v>1759</v>
      </c>
      <c r="I4331" t="s">
        <v>1759</v>
      </c>
      <c r="J4331" t="s">
        <v>17583</v>
      </c>
      <c r="K4331" t="s">
        <v>17583</v>
      </c>
      <c r="L4331">
        <v>103.575</v>
      </c>
      <c r="N4331">
        <v>-1.65</v>
      </c>
      <c r="P4331">
        <v>100</v>
      </c>
      <c r="R4331" t="s">
        <v>35</v>
      </c>
      <c r="S4331" t="s">
        <v>2502</v>
      </c>
      <c r="T4331" t="s">
        <v>37</v>
      </c>
      <c r="V4331" t="s">
        <v>38</v>
      </c>
      <c r="W4331">
        <v>100</v>
      </c>
      <c r="X4331">
        <v>100</v>
      </c>
      <c r="Y4331">
        <v>100</v>
      </c>
      <c r="Z4331">
        <v>100</v>
      </c>
      <c r="AA4331">
        <v>100</v>
      </c>
      <c r="AB4331" t="s">
        <v>39</v>
      </c>
      <c r="AC4331">
        <f>VLOOKUP(AB4331,Sheet2!$B$18:$E$27,4,0)</f>
        <v>1</v>
      </c>
      <c r="AD4331">
        <f>VLOOKUP(V4331,Sheet2!$B$4:$E$14,4,0)</f>
        <v>2</v>
      </c>
    </row>
    <row r="4332" spans="1:30">
      <c r="A4332" t="s">
        <v>17584</v>
      </c>
      <c r="B4332" t="s">
        <v>130</v>
      </c>
      <c r="C4332" t="s">
        <v>131</v>
      </c>
      <c r="D4332" t="s">
        <v>358</v>
      </c>
      <c r="E4332" t="s">
        <v>358</v>
      </c>
      <c r="F4332" t="s">
        <v>359</v>
      </c>
      <c r="G4332" t="s">
        <v>359</v>
      </c>
      <c r="H4332" t="s">
        <v>360</v>
      </c>
      <c r="I4332" t="s">
        <v>360</v>
      </c>
      <c r="J4332" t="s">
        <v>17585</v>
      </c>
      <c r="K4332" t="s">
        <v>17585</v>
      </c>
      <c r="L4332">
        <v>103.648</v>
      </c>
      <c r="N4332">
        <v>-1.6240000000000001</v>
      </c>
      <c r="P4332">
        <v>100</v>
      </c>
      <c r="R4332" t="s">
        <v>35</v>
      </c>
      <c r="S4332" t="s">
        <v>362</v>
      </c>
      <c r="T4332" t="s">
        <v>37</v>
      </c>
      <c r="V4332" t="s">
        <v>38</v>
      </c>
      <c r="W4332">
        <v>100</v>
      </c>
      <c r="X4332">
        <v>100</v>
      </c>
      <c r="Y4332">
        <v>100</v>
      </c>
      <c r="Z4332">
        <v>100</v>
      </c>
      <c r="AA4332">
        <v>100</v>
      </c>
      <c r="AB4332" t="s">
        <v>39</v>
      </c>
      <c r="AC4332">
        <f>VLOOKUP(AB4332,Sheet2!$B$18:$E$27,4,0)</f>
        <v>1</v>
      </c>
      <c r="AD4332">
        <f>VLOOKUP(V4332,Sheet2!$B$4:$E$14,4,0)</f>
        <v>2</v>
      </c>
    </row>
    <row r="4333" spans="1:30">
      <c r="A4333" t="s">
        <v>17586</v>
      </c>
      <c r="B4333" t="s">
        <v>71</v>
      </c>
      <c r="C4333" t="s">
        <v>72</v>
      </c>
      <c r="D4333" t="s">
        <v>4590</v>
      </c>
      <c r="E4333" t="s">
        <v>4590</v>
      </c>
      <c r="F4333" t="s">
        <v>4472</v>
      </c>
      <c r="G4333" t="s">
        <v>4472</v>
      </c>
      <c r="H4333" t="s">
        <v>74</v>
      </c>
      <c r="I4333" t="s">
        <v>4591</v>
      </c>
      <c r="J4333" t="s">
        <v>17587</v>
      </c>
      <c r="K4333" t="s">
        <v>17588</v>
      </c>
      <c r="L4333">
        <v>106.408</v>
      </c>
      <c r="N4333">
        <v>-6.2119999999999997</v>
      </c>
      <c r="P4333">
        <v>0</v>
      </c>
      <c r="R4333" t="s">
        <v>35</v>
      </c>
      <c r="S4333" t="s">
        <v>11487</v>
      </c>
      <c r="T4333" t="s">
        <v>37</v>
      </c>
      <c r="V4333" t="s">
        <v>38</v>
      </c>
      <c r="W4333">
        <v>100</v>
      </c>
      <c r="X4333">
        <v>100</v>
      </c>
      <c r="Y4333">
        <v>100</v>
      </c>
      <c r="Z4333">
        <v>100</v>
      </c>
      <c r="AA4333">
        <v>80</v>
      </c>
      <c r="AB4333" t="s">
        <v>86</v>
      </c>
      <c r="AC4333">
        <f>VLOOKUP(AB4333,Sheet2!$B$18:$E$27,4,0)</f>
        <v>1</v>
      </c>
      <c r="AD4333">
        <f>VLOOKUP(V4333,Sheet2!$B$4:$E$14,4,0)</f>
        <v>2</v>
      </c>
    </row>
    <row r="4334" spans="1:30">
      <c r="A4334" t="s">
        <v>17589</v>
      </c>
      <c r="B4334" t="s">
        <v>29</v>
      </c>
      <c r="C4334" t="s">
        <v>29</v>
      </c>
      <c r="D4334" t="s">
        <v>289</v>
      </c>
      <c r="E4334" t="s">
        <v>289</v>
      </c>
      <c r="F4334" t="s">
        <v>17590</v>
      </c>
      <c r="G4334" t="s">
        <v>17590</v>
      </c>
      <c r="H4334" t="s">
        <v>291</v>
      </c>
      <c r="I4334" t="s">
        <v>291</v>
      </c>
      <c r="J4334" t="s">
        <v>17591</v>
      </c>
      <c r="K4334" t="s">
        <v>17592</v>
      </c>
      <c r="L4334">
        <v>112.56399999999999</v>
      </c>
      <c r="N4334">
        <v>-7.2220000000000004</v>
      </c>
      <c r="P4334">
        <v>100</v>
      </c>
      <c r="R4334" t="s">
        <v>35</v>
      </c>
      <c r="S4334" t="s">
        <v>17593</v>
      </c>
      <c r="T4334" t="s">
        <v>37</v>
      </c>
      <c r="V4334" t="s">
        <v>38</v>
      </c>
      <c r="W4334">
        <v>100</v>
      </c>
      <c r="X4334">
        <v>100</v>
      </c>
      <c r="Y4334">
        <v>100</v>
      </c>
      <c r="Z4334">
        <v>100</v>
      </c>
      <c r="AA4334">
        <v>100</v>
      </c>
      <c r="AB4334" t="s">
        <v>39</v>
      </c>
      <c r="AC4334">
        <f>VLOOKUP(AB4334,Sheet2!$B$18:$E$27,4,0)</f>
        <v>1</v>
      </c>
      <c r="AD4334">
        <f>VLOOKUP(V4334,Sheet2!$B$4:$E$14,4,0)</f>
        <v>2</v>
      </c>
    </row>
    <row r="4335" spans="1:30">
      <c r="A4335" t="s">
        <v>17594</v>
      </c>
      <c r="B4335" t="s">
        <v>249</v>
      </c>
      <c r="C4335" t="s">
        <v>607</v>
      </c>
      <c r="D4335" t="s">
        <v>12115</v>
      </c>
      <c r="E4335" t="s">
        <v>12115</v>
      </c>
      <c r="F4335" t="s">
        <v>17595</v>
      </c>
      <c r="G4335" t="s">
        <v>17595</v>
      </c>
      <c r="H4335" t="s">
        <v>12117</v>
      </c>
      <c r="I4335" t="s">
        <v>12117</v>
      </c>
      <c r="J4335" t="s">
        <v>17596</v>
      </c>
      <c r="K4335" t="s">
        <v>17597</v>
      </c>
      <c r="L4335">
        <v>107.68600000000001</v>
      </c>
      <c r="N4335">
        <v>-7.2089999999999996</v>
      </c>
      <c r="P4335">
        <v>100</v>
      </c>
      <c r="R4335" t="s">
        <v>35</v>
      </c>
      <c r="S4335" t="s">
        <v>17598</v>
      </c>
      <c r="T4335" t="s">
        <v>37</v>
      </c>
      <c r="V4335" t="s">
        <v>38</v>
      </c>
      <c r="W4335">
        <v>100</v>
      </c>
      <c r="X4335">
        <v>100</v>
      </c>
      <c r="Y4335">
        <v>100</v>
      </c>
      <c r="Z4335">
        <v>100</v>
      </c>
      <c r="AA4335">
        <v>100</v>
      </c>
      <c r="AB4335" t="s">
        <v>39</v>
      </c>
      <c r="AC4335">
        <f>VLOOKUP(AB4335,Sheet2!$B$18:$E$27,4,0)</f>
        <v>1</v>
      </c>
      <c r="AD4335">
        <f>VLOOKUP(V4335,Sheet2!$B$4:$E$14,4,0)</f>
        <v>2</v>
      </c>
    </row>
    <row r="4336" spans="1:30">
      <c r="A4336" t="s">
        <v>17599</v>
      </c>
      <c r="B4336" t="s">
        <v>113</v>
      </c>
      <c r="C4336" t="s">
        <v>114</v>
      </c>
      <c r="D4336" t="s">
        <v>2953</v>
      </c>
      <c r="E4336" t="s">
        <v>2953</v>
      </c>
      <c r="F4336" t="s">
        <v>1368</v>
      </c>
      <c r="G4336" t="s">
        <v>1368</v>
      </c>
      <c r="H4336" t="s">
        <v>5810</v>
      </c>
      <c r="I4336" t="s">
        <v>5810</v>
      </c>
      <c r="J4336" t="s">
        <v>17600</v>
      </c>
      <c r="K4336" t="s">
        <v>17601</v>
      </c>
      <c r="L4336">
        <v>112.648</v>
      </c>
      <c r="N4336">
        <v>-7.2430000000000003</v>
      </c>
      <c r="P4336">
        <v>100</v>
      </c>
      <c r="R4336" t="s">
        <v>35</v>
      </c>
      <c r="S4336" t="s">
        <v>5813</v>
      </c>
      <c r="T4336" t="s">
        <v>37</v>
      </c>
      <c r="V4336" t="s">
        <v>38</v>
      </c>
      <c r="W4336">
        <v>100</v>
      </c>
      <c r="X4336">
        <v>100</v>
      </c>
      <c r="Y4336">
        <v>100</v>
      </c>
      <c r="Z4336">
        <v>91</v>
      </c>
      <c r="AA4336">
        <v>98.2</v>
      </c>
      <c r="AB4336" t="s">
        <v>39</v>
      </c>
      <c r="AC4336">
        <f>VLOOKUP(AB4336,Sheet2!$B$18:$E$27,4,0)</f>
        <v>1</v>
      </c>
      <c r="AD4336">
        <f>VLOOKUP(V4336,Sheet2!$B$4:$E$14,4,0)</f>
        <v>2</v>
      </c>
    </row>
    <row r="4337" spans="1:30">
      <c r="A4337" t="s">
        <v>17602</v>
      </c>
      <c r="B4337" t="s">
        <v>122</v>
      </c>
      <c r="C4337" t="s">
        <v>122</v>
      </c>
      <c r="D4337" t="s">
        <v>124</v>
      </c>
      <c r="E4337" t="s">
        <v>124</v>
      </c>
      <c r="F4337" t="s">
        <v>418</v>
      </c>
      <c r="G4337" t="s">
        <v>418</v>
      </c>
      <c r="H4337" t="s">
        <v>419</v>
      </c>
      <c r="I4337" t="s">
        <v>420</v>
      </c>
      <c r="J4337" t="s">
        <v>17603</v>
      </c>
      <c r="K4337" t="s">
        <v>17603</v>
      </c>
      <c r="L4337">
        <v>124.511</v>
      </c>
      <c r="M4337">
        <v>124.801</v>
      </c>
      <c r="N4337">
        <v>1.024</v>
      </c>
      <c r="O4337">
        <v>1.42717</v>
      </c>
      <c r="P4337">
        <v>0</v>
      </c>
      <c r="S4337" t="s">
        <v>422</v>
      </c>
      <c r="T4337" t="s">
        <v>17604</v>
      </c>
      <c r="U4337">
        <v>55.03732534264855</v>
      </c>
      <c r="V4337" t="s">
        <v>568</v>
      </c>
      <c r="W4337">
        <v>100</v>
      </c>
      <c r="X4337">
        <v>100</v>
      </c>
      <c r="Y4337">
        <v>100</v>
      </c>
      <c r="Z4337">
        <v>100</v>
      </c>
      <c r="AA4337">
        <v>80</v>
      </c>
      <c r="AB4337" t="s">
        <v>86</v>
      </c>
      <c r="AC4337">
        <f>VLOOKUP(AB4337,Sheet2!$B$18:$E$27,4,0)</f>
        <v>1</v>
      </c>
      <c r="AD4337">
        <f>VLOOKUP(V4337,Sheet2!$B$4:$E$14,4,0)</f>
        <v>0</v>
      </c>
    </row>
    <row r="4338" spans="1:30">
      <c r="A4338" t="s">
        <v>17605</v>
      </c>
      <c r="B4338" t="s">
        <v>130</v>
      </c>
      <c r="C4338" t="s">
        <v>131</v>
      </c>
      <c r="D4338" t="s">
        <v>1236</v>
      </c>
      <c r="E4338" t="s">
        <v>1236</v>
      </c>
      <c r="F4338" t="s">
        <v>5275</v>
      </c>
      <c r="G4338" t="s">
        <v>5275</v>
      </c>
      <c r="H4338" t="s">
        <v>4781</v>
      </c>
      <c r="I4338" t="s">
        <v>4781</v>
      </c>
      <c r="J4338" t="s">
        <v>17606</v>
      </c>
      <c r="K4338" t="s">
        <v>17606</v>
      </c>
      <c r="L4338">
        <v>103.575</v>
      </c>
      <c r="N4338">
        <v>-1.589</v>
      </c>
      <c r="P4338">
        <v>100</v>
      </c>
      <c r="R4338" t="s">
        <v>35</v>
      </c>
      <c r="S4338" t="s">
        <v>5277</v>
      </c>
      <c r="T4338" t="s">
        <v>37</v>
      </c>
      <c r="V4338" t="s">
        <v>38</v>
      </c>
      <c r="W4338">
        <v>100</v>
      </c>
      <c r="X4338">
        <v>100</v>
      </c>
      <c r="Y4338">
        <v>100</v>
      </c>
      <c r="Z4338">
        <v>100</v>
      </c>
      <c r="AA4338">
        <v>100</v>
      </c>
      <c r="AB4338" t="s">
        <v>39</v>
      </c>
      <c r="AC4338">
        <f>VLOOKUP(AB4338,Sheet2!$B$18:$E$27,4,0)</f>
        <v>1</v>
      </c>
      <c r="AD4338">
        <f>VLOOKUP(V4338,Sheet2!$B$4:$E$14,4,0)</f>
        <v>2</v>
      </c>
    </row>
    <row r="4339" spans="1:30">
      <c r="A4339" t="s">
        <v>17607</v>
      </c>
      <c r="B4339" t="s">
        <v>71</v>
      </c>
      <c r="C4339" t="s">
        <v>72</v>
      </c>
      <c r="D4339" t="s">
        <v>3947</v>
      </c>
      <c r="E4339" t="s">
        <v>3947</v>
      </c>
      <c r="F4339" t="s">
        <v>5076</v>
      </c>
      <c r="G4339" t="s">
        <v>5076</v>
      </c>
      <c r="H4339" t="s">
        <v>5077</v>
      </c>
      <c r="I4339" t="s">
        <v>5077</v>
      </c>
      <c r="J4339" t="s">
        <v>5078</v>
      </c>
      <c r="K4339" t="s">
        <v>17608</v>
      </c>
      <c r="L4339">
        <v>106.589</v>
      </c>
      <c r="N4339">
        <v>-6.3179999999999996</v>
      </c>
      <c r="P4339">
        <v>100</v>
      </c>
      <c r="R4339" t="s">
        <v>35</v>
      </c>
      <c r="S4339" t="s">
        <v>5080</v>
      </c>
      <c r="T4339" t="s">
        <v>37</v>
      </c>
      <c r="V4339" t="s">
        <v>38</v>
      </c>
      <c r="W4339">
        <v>100</v>
      </c>
      <c r="X4339">
        <v>100</v>
      </c>
      <c r="Y4339">
        <v>100</v>
      </c>
      <c r="Z4339">
        <v>100</v>
      </c>
      <c r="AA4339">
        <v>100</v>
      </c>
      <c r="AB4339" t="s">
        <v>39</v>
      </c>
      <c r="AC4339">
        <f>VLOOKUP(AB4339,Sheet2!$B$18:$E$27,4,0)</f>
        <v>1</v>
      </c>
      <c r="AD4339">
        <f>VLOOKUP(V4339,Sheet2!$B$4:$E$14,4,0)</f>
        <v>2</v>
      </c>
    </row>
    <row r="4340" spans="1:30">
      <c r="A4340" t="s">
        <v>17609</v>
      </c>
      <c r="B4340" t="s">
        <v>29</v>
      </c>
      <c r="C4340" t="s">
        <v>29</v>
      </c>
      <c r="D4340" t="s">
        <v>30</v>
      </c>
      <c r="E4340" t="s">
        <v>30</v>
      </c>
      <c r="F4340" t="s">
        <v>6374</v>
      </c>
      <c r="G4340" t="s">
        <v>6374</v>
      </c>
      <c r="H4340" t="s">
        <v>32</v>
      </c>
      <c r="I4340" t="s">
        <v>32</v>
      </c>
      <c r="J4340" t="s">
        <v>17610</v>
      </c>
      <c r="K4340" t="s">
        <v>17611</v>
      </c>
      <c r="L4340">
        <v>112.621</v>
      </c>
      <c r="N4340">
        <v>-7.1710000000000003</v>
      </c>
      <c r="P4340">
        <v>100</v>
      </c>
      <c r="R4340" t="s">
        <v>35</v>
      </c>
      <c r="S4340" t="s">
        <v>6377</v>
      </c>
      <c r="T4340" t="s">
        <v>37</v>
      </c>
      <c r="V4340" t="s">
        <v>38</v>
      </c>
      <c r="W4340">
        <v>100</v>
      </c>
      <c r="X4340">
        <v>100</v>
      </c>
      <c r="Y4340">
        <v>100</v>
      </c>
      <c r="Z4340">
        <v>100</v>
      </c>
      <c r="AA4340">
        <v>100</v>
      </c>
      <c r="AB4340" t="s">
        <v>39</v>
      </c>
      <c r="AC4340">
        <f>VLOOKUP(AB4340,Sheet2!$B$18:$E$27,4,0)</f>
        <v>1</v>
      </c>
      <c r="AD4340">
        <f>VLOOKUP(V4340,Sheet2!$B$4:$E$14,4,0)</f>
        <v>2</v>
      </c>
    </row>
    <row r="4341" spans="1:30">
      <c r="A4341" t="s">
        <v>17612</v>
      </c>
      <c r="B4341" t="s">
        <v>63</v>
      </c>
      <c r="C4341" t="s">
        <v>64</v>
      </c>
      <c r="D4341" t="s">
        <v>17613</v>
      </c>
      <c r="E4341" t="s">
        <v>17613</v>
      </c>
      <c r="F4341" t="s">
        <v>17614</v>
      </c>
      <c r="G4341" t="s">
        <v>17614</v>
      </c>
      <c r="H4341" t="s">
        <v>17615</v>
      </c>
      <c r="I4341" t="s">
        <v>17615</v>
      </c>
      <c r="J4341" t="s">
        <v>17044</v>
      </c>
      <c r="K4341" t="s">
        <v>17043</v>
      </c>
      <c r="L4341">
        <v>112.604</v>
      </c>
      <c r="N4341">
        <v>-7.5270000000000001</v>
      </c>
      <c r="P4341">
        <v>100</v>
      </c>
      <c r="R4341" t="s">
        <v>35</v>
      </c>
      <c r="S4341" t="s">
        <v>17616</v>
      </c>
      <c r="T4341" t="s">
        <v>37</v>
      </c>
      <c r="V4341" t="s">
        <v>38</v>
      </c>
      <c r="W4341">
        <v>100</v>
      </c>
      <c r="X4341">
        <v>100</v>
      </c>
      <c r="Y4341">
        <v>100</v>
      </c>
      <c r="Z4341">
        <v>100</v>
      </c>
      <c r="AA4341">
        <v>100</v>
      </c>
      <c r="AB4341" t="s">
        <v>39</v>
      </c>
      <c r="AC4341">
        <f>VLOOKUP(AB4341,Sheet2!$B$18:$E$27,4,0)</f>
        <v>1</v>
      </c>
      <c r="AD4341">
        <f>VLOOKUP(V4341,Sheet2!$B$4:$E$14,4,0)</f>
        <v>2</v>
      </c>
    </row>
    <row r="4342" spans="1:30">
      <c r="A4342" t="s">
        <v>17617</v>
      </c>
      <c r="B4342" t="s">
        <v>71</v>
      </c>
      <c r="C4342" t="s">
        <v>72</v>
      </c>
      <c r="D4342" t="s">
        <v>3947</v>
      </c>
      <c r="E4342" t="s">
        <v>3947</v>
      </c>
      <c r="F4342" t="s">
        <v>2426</v>
      </c>
      <c r="G4342" t="s">
        <v>2426</v>
      </c>
      <c r="H4342" t="s">
        <v>5077</v>
      </c>
      <c r="I4342" t="s">
        <v>5077</v>
      </c>
      <c r="J4342" t="s">
        <v>17618</v>
      </c>
      <c r="K4342" t="s">
        <v>17619</v>
      </c>
      <c r="L4342">
        <v>106.596</v>
      </c>
      <c r="N4342">
        <v>-6.3339999999999996</v>
      </c>
      <c r="P4342">
        <v>100</v>
      </c>
      <c r="R4342" t="s">
        <v>35</v>
      </c>
      <c r="S4342" t="s">
        <v>9063</v>
      </c>
      <c r="T4342" t="s">
        <v>37</v>
      </c>
      <c r="V4342" t="s">
        <v>38</v>
      </c>
      <c r="W4342">
        <v>100</v>
      </c>
      <c r="X4342">
        <v>100</v>
      </c>
      <c r="Y4342">
        <v>100</v>
      </c>
      <c r="Z4342">
        <v>100</v>
      </c>
      <c r="AA4342">
        <v>100</v>
      </c>
      <c r="AB4342" t="s">
        <v>39</v>
      </c>
      <c r="AC4342">
        <f>VLOOKUP(AB4342,Sheet2!$B$18:$E$27,4,0)</f>
        <v>1</v>
      </c>
      <c r="AD4342">
        <f>VLOOKUP(V4342,Sheet2!$B$4:$E$14,4,0)</f>
        <v>2</v>
      </c>
    </row>
    <row r="4343" spans="1:30">
      <c r="A4343" t="s">
        <v>17620</v>
      </c>
      <c r="B4343" t="s">
        <v>71</v>
      </c>
      <c r="C4343" t="s">
        <v>72</v>
      </c>
      <c r="D4343" t="s">
        <v>2104</v>
      </c>
      <c r="E4343" t="s">
        <v>2104</v>
      </c>
      <c r="F4343" t="s">
        <v>2105</v>
      </c>
      <c r="G4343" t="s">
        <v>2105</v>
      </c>
      <c r="H4343" t="s">
        <v>2050</v>
      </c>
      <c r="I4343" t="s">
        <v>2106</v>
      </c>
      <c r="J4343" t="s">
        <v>17621</v>
      </c>
      <c r="K4343" t="s">
        <v>17622</v>
      </c>
      <c r="L4343">
        <v>106.429</v>
      </c>
      <c r="N4343">
        <v>-6.2880000000000003</v>
      </c>
      <c r="P4343">
        <v>0</v>
      </c>
      <c r="R4343" t="s">
        <v>35</v>
      </c>
      <c r="S4343" t="s">
        <v>2109</v>
      </c>
      <c r="T4343" t="s">
        <v>37</v>
      </c>
      <c r="V4343" t="s">
        <v>38</v>
      </c>
      <c r="W4343">
        <v>100</v>
      </c>
      <c r="X4343">
        <v>100</v>
      </c>
      <c r="Y4343">
        <v>100</v>
      </c>
      <c r="Z4343">
        <v>91</v>
      </c>
      <c r="AA4343">
        <v>78.2</v>
      </c>
      <c r="AB4343" t="s">
        <v>211</v>
      </c>
      <c r="AC4343">
        <f>VLOOKUP(AB4343,Sheet2!$B$18:$E$27,4,0)</f>
        <v>1</v>
      </c>
      <c r="AD4343">
        <f>VLOOKUP(V4343,Sheet2!$B$4:$E$14,4,0)</f>
        <v>2</v>
      </c>
    </row>
    <row r="4344" spans="1:30">
      <c r="A4344" t="s">
        <v>17623</v>
      </c>
      <c r="B4344" t="s">
        <v>130</v>
      </c>
      <c r="C4344" t="s">
        <v>131</v>
      </c>
      <c r="D4344" t="s">
        <v>358</v>
      </c>
      <c r="E4344" t="s">
        <v>358</v>
      </c>
      <c r="F4344" t="s">
        <v>2866</v>
      </c>
      <c r="G4344" t="s">
        <v>2866</v>
      </c>
      <c r="H4344" t="s">
        <v>360</v>
      </c>
      <c r="I4344" t="s">
        <v>360</v>
      </c>
      <c r="J4344" t="s">
        <v>17624</v>
      </c>
      <c r="K4344" t="s">
        <v>17624</v>
      </c>
      <c r="L4344">
        <v>103.639</v>
      </c>
      <c r="N4344">
        <v>-1.65</v>
      </c>
      <c r="P4344">
        <v>100</v>
      </c>
      <c r="R4344" t="s">
        <v>35</v>
      </c>
      <c r="S4344" t="s">
        <v>2868</v>
      </c>
      <c r="T4344" t="s">
        <v>37</v>
      </c>
      <c r="V4344" t="s">
        <v>38</v>
      </c>
      <c r="W4344">
        <v>100</v>
      </c>
      <c r="X4344">
        <v>100</v>
      </c>
      <c r="Y4344">
        <v>100</v>
      </c>
      <c r="Z4344">
        <v>100</v>
      </c>
      <c r="AA4344">
        <v>100</v>
      </c>
      <c r="AB4344" t="s">
        <v>39</v>
      </c>
      <c r="AC4344">
        <f>VLOOKUP(AB4344,Sheet2!$B$18:$E$27,4,0)</f>
        <v>1</v>
      </c>
      <c r="AD4344">
        <f>VLOOKUP(V4344,Sheet2!$B$4:$E$14,4,0)</f>
        <v>2</v>
      </c>
    </row>
    <row r="4345" spans="1:30">
      <c r="A4345" t="s">
        <v>17625</v>
      </c>
      <c r="B4345" t="s">
        <v>249</v>
      </c>
      <c r="C4345" t="s">
        <v>607</v>
      </c>
      <c r="D4345" t="s">
        <v>14087</v>
      </c>
      <c r="E4345" t="s">
        <v>14087</v>
      </c>
      <c r="F4345" t="s">
        <v>17626</v>
      </c>
      <c r="G4345" t="s">
        <v>17626</v>
      </c>
      <c r="H4345" t="s">
        <v>16081</v>
      </c>
      <c r="I4345" t="s">
        <v>16081</v>
      </c>
      <c r="J4345" t="s">
        <v>17627</v>
      </c>
      <c r="K4345" t="s">
        <v>17628</v>
      </c>
      <c r="L4345">
        <v>107.702</v>
      </c>
      <c r="N4345">
        <v>-7.1079999999999997</v>
      </c>
      <c r="P4345">
        <v>100</v>
      </c>
      <c r="R4345" t="s">
        <v>35</v>
      </c>
      <c r="S4345" t="s">
        <v>17629</v>
      </c>
      <c r="T4345" t="s">
        <v>37</v>
      </c>
      <c r="V4345" t="s">
        <v>38</v>
      </c>
      <c r="W4345">
        <v>100</v>
      </c>
      <c r="X4345">
        <v>100</v>
      </c>
      <c r="Y4345">
        <v>100</v>
      </c>
      <c r="Z4345">
        <v>100</v>
      </c>
      <c r="AA4345">
        <v>100</v>
      </c>
      <c r="AB4345" t="s">
        <v>39</v>
      </c>
      <c r="AC4345">
        <f>VLOOKUP(AB4345,Sheet2!$B$18:$E$27,4,0)</f>
        <v>1</v>
      </c>
      <c r="AD4345">
        <f>VLOOKUP(V4345,Sheet2!$B$4:$E$14,4,0)</f>
        <v>2</v>
      </c>
    </row>
    <row r="4346" spans="1:30">
      <c r="A4346" t="s">
        <v>17630</v>
      </c>
      <c r="B4346" t="s">
        <v>71</v>
      </c>
      <c r="C4346" t="s">
        <v>72</v>
      </c>
      <c r="D4346" t="s">
        <v>2271</v>
      </c>
      <c r="E4346" t="s">
        <v>2271</v>
      </c>
      <c r="F4346" t="s">
        <v>17631</v>
      </c>
      <c r="G4346" t="s">
        <v>17631</v>
      </c>
      <c r="H4346" t="s">
        <v>3302</v>
      </c>
      <c r="I4346" t="s">
        <v>3302</v>
      </c>
      <c r="J4346" t="s">
        <v>17632</v>
      </c>
      <c r="K4346" t="s">
        <v>17633</v>
      </c>
      <c r="L4346">
        <v>106.663</v>
      </c>
      <c r="N4346">
        <v>-6.1029999999999998</v>
      </c>
      <c r="P4346">
        <v>100</v>
      </c>
      <c r="R4346" t="s">
        <v>35</v>
      </c>
      <c r="S4346" t="s">
        <v>17634</v>
      </c>
      <c r="T4346" t="s">
        <v>37</v>
      </c>
      <c r="V4346" t="s">
        <v>38</v>
      </c>
      <c r="W4346">
        <v>100</v>
      </c>
      <c r="X4346">
        <v>100</v>
      </c>
      <c r="Y4346">
        <v>100</v>
      </c>
      <c r="Z4346">
        <v>100</v>
      </c>
      <c r="AA4346">
        <v>100</v>
      </c>
      <c r="AB4346" t="s">
        <v>39</v>
      </c>
      <c r="AC4346">
        <f>VLOOKUP(AB4346,Sheet2!$B$18:$E$27,4,0)</f>
        <v>1</v>
      </c>
      <c r="AD4346">
        <f>VLOOKUP(V4346,Sheet2!$B$4:$E$14,4,0)</f>
        <v>2</v>
      </c>
    </row>
    <row r="4347" spans="1:30">
      <c r="A4347" t="s">
        <v>17635</v>
      </c>
      <c r="B4347" t="s">
        <v>460</v>
      </c>
      <c r="C4347" t="s">
        <v>461</v>
      </c>
      <c r="D4347" t="s">
        <v>2356</v>
      </c>
      <c r="E4347" t="s">
        <v>2356</v>
      </c>
      <c r="F4347" t="s">
        <v>2304</v>
      </c>
      <c r="G4347" t="s">
        <v>2304</v>
      </c>
      <c r="H4347" t="s">
        <v>10146</v>
      </c>
      <c r="I4347" t="s">
        <v>10146</v>
      </c>
      <c r="J4347" t="s">
        <v>17636</v>
      </c>
      <c r="K4347" t="s">
        <v>17637</v>
      </c>
      <c r="L4347">
        <v>107.553</v>
      </c>
      <c r="N4347">
        <v>-6.8579999999999997</v>
      </c>
      <c r="P4347">
        <v>100</v>
      </c>
      <c r="R4347" t="s">
        <v>35</v>
      </c>
      <c r="S4347" t="s">
        <v>10149</v>
      </c>
      <c r="T4347" t="s">
        <v>37</v>
      </c>
      <c r="V4347" t="s">
        <v>38</v>
      </c>
      <c r="W4347">
        <v>100</v>
      </c>
      <c r="X4347">
        <v>100</v>
      </c>
      <c r="Y4347">
        <v>100</v>
      </c>
      <c r="Z4347">
        <v>100</v>
      </c>
      <c r="AA4347">
        <v>100</v>
      </c>
      <c r="AB4347" t="s">
        <v>39</v>
      </c>
      <c r="AC4347">
        <f>VLOOKUP(AB4347,Sheet2!$B$18:$E$27,4,0)</f>
        <v>1</v>
      </c>
      <c r="AD4347">
        <f>VLOOKUP(V4347,Sheet2!$B$4:$E$14,4,0)</f>
        <v>2</v>
      </c>
    </row>
    <row r="4348" spans="1:30">
      <c r="A4348" t="s">
        <v>17638</v>
      </c>
      <c r="B4348" t="s">
        <v>97</v>
      </c>
      <c r="C4348" t="s">
        <v>97</v>
      </c>
      <c r="D4348" t="s">
        <v>4429</v>
      </c>
      <c r="E4348" t="s">
        <v>4429</v>
      </c>
      <c r="F4348" t="s">
        <v>4429</v>
      </c>
      <c r="G4348" t="s">
        <v>4429</v>
      </c>
      <c r="H4348" t="s">
        <v>100</v>
      </c>
      <c r="I4348" t="s">
        <v>4430</v>
      </c>
      <c r="J4348" t="s">
        <v>17639</v>
      </c>
      <c r="K4348" t="s">
        <v>4429</v>
      </c>
      <c r="L4348">
        <v>101.74</v>
      </c>
      <c r="N4348">
        <v>-1.2150000000000001</v>
      </c>
      <c r="P4348">
        <v>0</v>
      </c>
      <c r="R4348" t="s">
        <v>35</v>
      </c>
      <c r="S4348" t="s">
        <v>4433</v>
      </c>
      <c r="T4348" t="s">
        <v>37</v>
      </c>
      <c r="V4348" t="s">
        <v>38</v>
      </c>
      <c r="W4348">
        <v>100</v>
      </c>
      <c r="X4348">
        <v>100</v>
      </c>
      <c r="Y4348">
        <v>100</v>
      </c>
      <c r="Z4348">
        <v>40</v>
      </c>
      <c r="AA4348">
        <v>68</v>
      </c>
      <c r="AB4348" t="s">
        <v>1049</v>
      </c>
      <c r="AC4348">
        <f>VLOOKUP(AB4348,Sheet2!$B$18:$E$27,4,0)</f>
        <v>0</v>
      </c>
      <c r="AD4348">
        <f>VLOOKUP(V4348,Sheet2!$B$4:$E$14,4,0)</f>
        <v>2</v>
      </c>
    </row>
    <row r="4349" spans="1:30">
      <c r="A4349" t="s">
        <v>17640</v>
      </c>
      <c r="B4349" t="s">
        <v>71</v>
      </c>
      <c r="C4349" t="s">
        <v>72</v>
      </c>
      <c r="D4349" t="s">
        <v>1832</v>
      </c>
      <c r="E4349" t="s">
        <v>1832</v>
      </c>
      <c r="F4349" t="s">
        <v>9187</v>
      </c>
      <c r="G4349" t="s">
        <v>9187</v>
      </c>
      <c r="H4349" t="s">
        <v>1815</v>
      </c>
      <c r="I4349" t="s">
        <v>1815</v>
      </c>
      <c r="J4349" t="s">
        <v>17641</v>
      </c>
      <c r="K4349" t="s">
        <v>17641</v>
      </c>
      <c r="L4349">
        <v>106.54900000000001</v>
      </c>
      <c r="N4349">
        <v>-6.1619999999999999</v>
      </c>
      <c r="P4349">
        <v>100</v>
      </c>
      <c r="R4349" t="s">
        <v>35</v>
      </c>
      <c r="S4349" t="s">
        <v>9190</v>
      </c>
      <c r="T4349" t="s">
        <v>37</v>
      </c>
      <c r="V4349" t="s">
        <v>38</v>
      </c>
      <c r="W4349">
        <v>100</v>
      </c>
      <c r="X4349">
        <v>100</v>
      </c>
      <c r="Y4349">
        <v>100</v>
      </c>
      <c r="Z4349">
        <v>100</v>
      </c>
      <c r="AA4349">
        <v>100</v>
      </c>
      <c r="AB4349" t="s">
        <v>39</v>
      </c>
      <c r="AC4349">
        <f>VLOOKUP(AB4349,Sheet2!$B$18:$E$27,4,0)</f>
        <v>1</v>
      </c>
      <c r="AD4349">
        <f>VLOOKUP(V4349,Sheet2!$B$4:$E$14,4,0)</f>
        <v>2</v>
      </c>
    </row>
    <row r="4350" spans="1:30">
      <c r="A4350" t="s">
        <v>17642</v>
      </c>
      <c r="B4350" t="s">
        <v>130</v>
      </c>
      <c r="C4350" t="s">
        <v>131</v>
      </c>
      <c r="D4350" t="s">
        <v>1236</v>
      </c>
      <c r="E4350" t="s">
        <v>1236</v>
      </c>
      <c r="F4350" t="s">
        <v>4166</v>
      </c>
      <c r="G4350" t="s">
        <v>4166</v>
      </c>
      <c r="H4350" t="s">
        <v>3590</v>
      </c>
      <c r="I4350" t="s">
        <v>3590</v>
      </c>
      <c r="J4350" t="s">
        <v>17643</v>
      </c>
      <c r="K4350" t="s">
        <v>17643</v>
      </c>
      <c r="L4350">
        <v>103.55200000000001</v>
      </c>
      <c r="N4350">
        <v>-1.5840000000000001</v>
      </c>
      <c r="P4350">
        <v>100</v>
      </c>
      <c r="R4350" t="s">
        <v>35</v>
      </c>
      <c r="S4350" t="s">
        <v>4168</v>
      </c>
      <c r="T4350" t="s">
        <v>37</v>
      </c>
      <c r="V4350" t="s">
        <v>38</v>
      </c>
      <c r="W4350">
        <v>100</v>
      </c>
      <c r="X4350">
        <v>100</v>
      </c>
      <c r="Y4350">
        <v>100</v>
      </c>
      <c r="Z4350">
        <v>100</v>
      </c>
      <c r="AA4350">
        <v>100</v>
      </c>
      <c r="AB4350" t="s">
        <v>39</v>
      </c>
      <c r="AC4350">
        <f>VLOOKUP(AB4350,Sheet2!$B$18:$E$27,4,0)</f>
        <v>1</v>
      </c>
      <c r="AD4350">
        <f>VLOOKUP(V4350,Sheet2!$B$4:$E$14,4,0)</f>
        <v>2</v>
      </c>
    </row>
    <row r="4351" spans="1:30">
      <c r="A4351" t="s">
        <v>17644</v>
      </c>
      <c r="B4351" t="s">
        <v>432</v>
      </c>
      <c r="C4351" t="s">
        <v>432</v>
      </c>
      <c r="D4351" t="s">
        <v>4577</v>
      </c>
      <c r="E4351" t="s">
        <v>4577</v>
      </c>
      <c r="F4351" t="s">
        <v>9987</v>
      </c>
      <c r="G4351" t="s">
        <v>9987</v>
      </c>
      <c r="H4351" t="s">
        <v>3874</v>
      </c>
      <c r="I4351" t="s">
        <v>3874</v>
      </c>
      <c r="J4351" t="s">
        <v>17645</v>
      </c>
      <c r="K4351" t="s">
        <v>17646</v>
      </c>
      <c r="L4351">
        <v>107.446</v>
      </c>
      <c r="N4351">
        <v>-6.9160000000000004</v>
      </c>
      <c r="P4351">
        <v>100</v>
      </c>
      <c r="R4351" t="s">
        <v>35</v>
      </c>
      <c r="S4351" t="s">
        <v>17647</v>
      </c>
      <c r="T4351" t="s">
        <v>37</v>
      </c>
      <c r="V4351" t="s">
        <v>38</v>
      </c>
      <c r="W4351">
        <v>100</v>
      </c>
      <c r="X4351">
        <v>100</v>
      </c>
      <c r="Y4351">
        <v>100</v>
      </c>
      <c r="Z4351">
        <v>100</v>
      </c>
      <c r="AA4351">
        <v>100</v>
      </c>
      <c r="AB4351" t="s">
        <v>39</v>
      </c>
      <c r="AC4351">
        <f>VLOOKUP(AB4351,Sheet2!$B$18:$E$27,4,0)</f>
        <v>1</v>
      </c>
      <c r="AD4351">
        <f>VLOOKUP(V4351,Sheet2!$B$4:$E$14,4,0)</f>
        <v>2</v>
      </c>
    </row>
    <row r="4352" spans="1:30">
      <c r="A4352" t="s">
        <v>17648</v>
      </c>
      <c r="B4352" t="s">
        <v>130</v>
      </c>
      <c r="C4352" t="s">
        <v>131</v>
      </c>
      <c r="D4352" t="s">
        <v>1222</v>
      </c>
      <c r="E4352" t="s">
        <v>1222</v>
      </c>
      <c r="F4352" t="s">
        <v>1223</v>
      </c>
      <c r="G4352" t="s">
        <v>1223</v>
      </c>
      <c r="H4352" t="s">
        <v>1224</v>
      </c>
      <c r="I4352" t="s">
        <v>1224</v>
      </c>
      <c r="J4352" t="s">
        <v>17649</v>
      </c>
      <c r="K4352" t="s">
        <v>17649</v>
      </c>
      <c r="L4352">
        <v>103.595</v>
      </c>
      <c r="N4352">
        <v>-1.6619999999999999</v>
      </c>
      <c r="P4352">
        <v>100</v>
      </c>
      <c r="R4352" t="s">
        <v>35</v>
      </c>
      <c r="S4352" t="s">
        <v>1226</v>
      </c>
      <c r="T4352" t="s">
        <v>37</v>
      </c>
      <c r="V4352" t="s">
        <v>38</v>
      </c>
      <c r="W4352">
        <v>100</v>
      </c>
      <c r="X4352">
        <v>100</v>
      </c>
      <c r="Y4352">
        <v>100</v>
      </c>
      <c r="Z4352">
        <v>100</v>
      </c>
      <c r="AA4352">
        <v>100</v>
      </c>
      <c r="AB4352" t="s">
        <v>39</v>
      </c>
      <c r="AC4352">
        <f>VLOOKUP(AB4352,Sheet2!$B$18:$E$27,4,0)</f>
        <v>1</v>
      </c>
      <c r="AD4352">
        <f>VLOOKUP(V4352,Sheet2!$B$4:$E$14,4,0)</f>
        <v>2</v>
      </c>
    </row>
    <row r="4353" spans="1:30">
      <c r="A4353" t="s">
        <v>17650</v>
      </c>
      <c r="B4353" t="s">
        <v>1763</v>
      </c>
      <c r="C4353" t="s">
        <v>1763</v>
      </c>
      <c r="D4353" t="s">
        <v>8908</v>
      </c>
      <c r="E4353" t="s">
        <v>8908</v>
      </c>
      <c r="F4353" t="s">
        <v>17651</v>
      </c>
      <c r="G4353" t="s">
        <v>17651</v>
      </c>
      <c r="H4353" t="s">
        <v>8909</v>
      </c>
      <c r="I4353" t="s">
        <v>8909</v>
      </c>
      <c r="J4353" t="s">
        <v>17652</v>
      </c>
      <c r="K4353" t="s">
        <v>17653</v>
      </c>
      <c r="L4353">
        <v>108.322</v>
      </c>
      <c r="N4353">
        <v>-6.7450000000000001</v>
      </c>
      <c r="P4353">
        <v>100</v>
      </c>
      <c r="R4353" t="s">
        <v>35</v>
      </c>
      <c r="S4353" t="s">
        <v>17654</v>
      </c>
      <c r="T4353" t="s">
        <v>37</v>
      </c>
      <c r="V4353" t="s">
        <v>38</v>
      </c>
      <c r="W4353">
        <v>100</v>
      </c>
      <c r="X4353">
        <v>100</v>
      </c>
      <c r="Y4353">
        <v>100</v>
      </c>
      <c r="Z4353">
        <v>100</v>
      </c>
      <c r="AA4353">
        <v>100</v>
      </c>
      <c r="AB4353" t="s">
        <v>39</v>
      </c>
      <c r="AC4353">
        <f>VLOOKUP(AB4353,Sheet2!$B$18:$E$27,4,0)</f>
        <v>1</v>
      </c>
      <c r="AD4353">
        <f>VLOOKUP(V4353,Sheet2!$B$4:$E$14,4,0)</f>
        <v>2</v>
      </c>
    </row>
    <row r="4354" spans="1:30">
      <c r="A4354" t="s">
        <v>17655</v>
      </c>
      <c r="B4354" t="s">
        <v>71</v>
      </c>
      <c r="C4354" t="s">
        <v>72</v>
      </c>
      <c r="D4354" t="s">
        <v>105</v>
      </c>
      <c r="E4354" t="s">
        <v>105</v>
      </c>
      <c r="F4354" t="s">
        <v>8176</v>
      </c>
      <c r="G4354" t="s">
        <v>8176</v>
      </c>
      <c r="H4354" t="s">
        <v>107</v>
      </c>
      <c r="I4354" t="s">
        <v>108</v>
      </c>
      <c r="J4354" t="s">
        <v>17656</v>
      </c>
      <c r="K4354" t="s">
        <v>17657</v>
      </c>
      <c r="L4354">
        <v>106.502</v>
      </c>
      <c r="N4354">
        <v>-6.25</v>
      </c>
      <c r="P4354">
        <v>0</v>
      </c>
      <c r="R4354" t="s">
        <v>35</v>
      </c>
      <c r="S4354" t="s">
        <v>8178</v>
      </c>
      <c r="T4354" t="s">
        <v>37</v>
      </c>
      <c r="V4354" t="s">
        <v>38</v>
      </c>
      <c r="W4354">
        <v>100</v>
      </c>
      <c r="X4354">
        <v>100</v>
      </c>
      <c r="Y4354">
        <v>100</v>
      </c>
      <c r="Z4354">
        <v>100</v>
      </c>
      <c r="AA4354">
        <v>80</v>
      </c>
      <c r="AB4354" t="s">
        <v>86</v>
      </c>
      <c r="AC4354">
        <f>VLOOKUP(AB4354,Sheet2!$B$18:$E$27,4,0)</f>
        <v>1</v>
      </c>
      <c r="AD4354">
        <f>VLOOKUP(V4354,Sheet2!$B$4:$E$14,4,0)</f>
        <v>2</v>
      </c>
    </row>
    <row r="4355" spans="1:30">
      <c r="A4355" t="s">
        <v>17658</v>
      </c>
      <c r="B4355" t="s">
        <v>130</v>
      </c>
      <c r="C4355" t="s">
        <v>131</v>
      </c>
      <c r="D4355" t="s">
        <v>1757</v>
      </c>
      <c r="E4355" t="s">
        <v>1757</v>
      </c>
      <c r="F4355" t="s">
        <v>2500</v>
      </c>
      <c r="G4355" t="s">
        <v>2500</v>
      </c>
      <c r="H4355" t="s">
        <v>1759</v>
      </c>
      <c r="I4355" t="s">
        <v>1759</v>
      </c>
      <c r="J4355" t="s">
        <v>17659</v>
      </c>
      <c r="K4355" t="s">
        <v>17659</v>
      </c>
      <c r="L4355">
        <v>103.575</v>
      </c>
      <c r="N4355">
        <v>-1.65</v>
      </c>
      <c r="P4355">
        <v>100</v>
      </c>
      <c r="R4355" t="s">
        <v>35</v>
      </c>
      <c r="S4355" t="s">
        <v>2502</v>
      </c>
      <c r="T4355" t="s">
        <v>37</v>
      </c>
      <c r="V4355" t="s">
        <v>38</v>
      </c>
      <c r="W4355">
        <v>100</v>
      </c>
      <c r="X4355">
        <v>100</v>
      </c>
      <c r="Y4355">
        <v>100</v>
      </c>
      <c r="Z4355">
        <v>100</v>
      </c>
      <c r="AA4355">
        <v>100</v>
      </c>
      <c r="AB4355" t="s">
        <v>39</v>
      </c>
      <c r="AC4355">
        <f>VLOOKUP(AB4355,Sheet2!$B$18:$E$27,4,0)</f>
        <v>1</v>
      </c>
      <c r="AD4355">
        <f>VLOOKUP(V4355,Sheet2!$B$4:$E$14,4,0)</f>
        <v>2</v>
      </c>
    </row>
    <row r="4356" spans="1:30">
      <c r="A4356" t="s">
        <v>17660</v>
      </c>
      <c r="B4356" t="s">
        <v>184</v>
      </c>
      <c r="C4356" t="s">
        <v>184</v>
      </c>
      <c r="D4356" t="s">
        <v>4676</v>
      </c>
      <c r="E4356" t="s">
        <v>4676</v>
      </c>
      <c r="F4356" t="s">
        <v>17661</v>
      </c>
      <c r="G4356" t="s">
        <v>17661</v>
      </c>
      <c r="H4356" t="s">
        <v>4679</v>
      </c>
      <c r="I4356" t="s">
        <v>4679</v>
      </c>
      <c r="J4356" t="s">
        <v>17662</v>
      </c>
      <c r="K4356" t="s">
        <v>17663</v>
      </c>
      <c r="L4356">
        <v>103.44199999999999</v>
      </c>
      <c r="N4356">
        <v>-1.9970000000000001</v>
      </c>
      <c r="P4356">
        <v>100</v>
      </c>
      <c r="R4356" t="s">
        <v>35</v>
      </c>
      <c r="S4356" t="s">
        <v>17664</v>
      </c>
      <c r="T4356" t="s">
        <v>37</v>
      </c>
      <c r="V4356" t="s">
        <v>38</v>
      </c>
      <c r="W4356">
        <v>100</v>
      </c>
      <c r="X4356">
        <v>100</v>
      </c>
      <c r="Y4356">
        <v>100</v>
      </c>
      <c r="Z4356">
        <v>100</v>
      </c>
      <c r="AA4356">
        <v>100</v>
      </c>
      <c r="AB4356" t="s">
        <v>39</v>
      </c>
      <c r="AC4356">
        <f>VLOOKUP(AB4356,Sheet2!$B$18:$E$27,4,0)</f>
        <v>1</v>
      </c>
      <c r="AD4356">
        <f>VLOOKUP(V4356,Sheet2!$B$4:$E$14,4,0)</f>
        <v>2</v>
      </c>
    </row>
    <row r="4357" spans="1:30">
      <c r="A4357" t="s">
        <v>17665</v>
      </c>
      <c r="B4357" t="s">
        <v>130</v>
      </c>
      <c r="C4357" t="s">
        <v>131</v>
      </c>
      <c r="D4357" t="s">
        <v>6056</v>
      </c>
      <c r="E4357" t="s">
        <v>6056</v>
      </c>
      <c r="F4357" t="s">
        <v>15427</v>
      </c>
      <c r="G4357" t="s">
        <v>15427</v>
      </c>
      <c r="H4357" t="s">
        <v>15428</v>
      </c>
      <c r="I4357" t="s">
        <v>15428</v>
      </c>
      <c r="J4357" t="s">
        <v>17666</v>
      </c>
      <c r="K4357" t="s">
        <v>17666</v>
      </c>
      <c r="L4357">
        <v>103.613</v>
      </c>
      <c r="N4357">
        <v>-1.591</v>
      </c>
      <c r="P4357">
        <v>100</v>
      </c>
      <c r="R4357" t="s">
        <v>35</v>
      </c>
      <c r="S4357" t="s">
        <v>15430</v>
      </c>
      <c r="T4357" t="s">
        <v>37</v>
      </c>
      <c r="V4357" t="s">
        <v>38</v>
      </c>
      <c r="W4357">
        <v>100</v>
      </c>
      <c r="X4357">
        <v>100</v>
      </c>
      <c r="Y4357">
        <v>100</v>
      </c>
      <c r="Z4357">
        <v>100</v>
      </c>
      <c r="AA4357">
        <v>100</v>
      </c>
      <c r="AB4357" t="s">
        <v>39</v>
      </c>
      <c r="AC4357">
        <f>VLOOKUP(AB4357,Sheet2!$B$18:$E$27,4,0)</f>
        <v>1</v>
      </c>
      <c r="AD4357">
        <f>VLOOKUP(V4357,Sheet2!$B$4:$E$14,4,0)</f>
        <v>2</v>
      </c>
    </row>
    <row r="4358" spans="1:30">
      <c r="A4358" t="s">
        <v>17667</v>
      </c>
      <c r="B4358" t="s">
        <v>29</v>
      </c>
      <c r="C4358" t="s">
        <v>29</v>
      </c>
      <c r="D4358" t="s">
        <v>289</v>
      </c>
      <c r="E4358" t="s">
        <v>289</v>
      </c>
      <c r="F4358" t="s">
        <v>290</v>
      </c>
      <c r="G4358" t="s">
        <v>290</v>
      </c>
      <c r="H4358" t="s">
        <v>291</v>
      </c>
      <c r="I4358" t="s">
        <v>291</v>
      </c>
      <c r="J4358" t="s">
        <v>17668</v>
      </c>
      <c r="K4358" t="s">
        <v>1067</v>
      </c>
      <c r="L4358">
        <v>112.578</v>
      </c>
      <c r="N4358">
        <v>-7.1890000000000001</v>
      </c>
      <c r="P4358">
        <v>100</v>
      </c>
      <c r="R4358" t="s">
        <v>35</v>
      </c>
      <c r="S4358" t="s">
        <v>294</v>
      </c>
      <c r="T4358" t="s">
        <v>37</v>
      </c>
      <c r="V4358" t="s">
        <v>38</v>
      </c>
      <c r="W4358">
        <v>100</v>
      </c>
      <c r="X4358">
        <v>100</v>
      </c>
      <c r="Y4358">
        <v>100</v>
      </c>
      <c r="Z4358">
        <v>77</v>
      </c>
      <c r="AA4358">
        <v>95.4</v>
      </c>
      <c r="AB4358" t="s">
        <v>39</v>
      </c>
      <c r="AC4358">
        <f>VLOOKUP(AB4358,Sheet2!$B$18:$E$27,4,0)</f>
        <v>1</v>
      </c>
      <c r="AD4358">
        <f>VLOOKUP(V4358,Sheet2!$B$4:$E$14,4,0)</f>
        <v>2</v>
      </c>
    </row>
    <row r="4359" spans="1:30">
      <c r="A4359" t="s">
        <v>17669</v>
      </c>
      <c r="B4359" t="s">
        <v>71</v>
      </c>
      <c r="C4359" t="s">
        <v>72</v>
      </c>
      <c r="D4359" t="s">
        <v>156</v>
      </c>
      <c r="E4359" t="s">
        <v>156</v>
      </c>
      <c r="F4359" t="s">
        <v>3006</v>
      </c>
      <c r="G4359" t="s">
        <v>3007</v>
      </c>
      <c r="H4359" t="s">
        <v>158</v>
      </c>
      <c r="I4359" t="s">
        <v>158</v>
      </c>
      <c r="J4359" t="s">
        <v>17670</v>
      </c>
      <c r="K4359" t="s">
        <v>17671</v>
      </c>
      <c r="L4359">
        <v>106.66200000000001</v>
      </c>
      <c r="N4359">
        <v>-6.0659999999999998</v>
      </c>
      <c r="P4359">
        <v>100</v>
      </c>
      <c r="R4359" t="s">
        <v>35</v>
      </c>
      <c r="S4359" t="s">
        <v>3010</v>
      </c>
      <c r="T4359" t="s">
        <v>37</v>
      </c>
      <c r="V4359" t="s">
        <v>38</v>
      </c>
      <c r="W4359">
        <v>100</v>
      </c>
      <c r="X4359">
        <v>100</v>
      </c>
      <c r="Y4359">
        <v>82</v>
      </c>
      <c r="Z4359">
        <v>100</v>
      </c>
      <c r="AA4359">
        <v>96.4</v>
      </c>
      <c r="AB4359" t="s">
        <v>39</v>
      </c>
      <c r="AC4359">
        <f>VLOOKUP(AB4359,Sheet2!$B$18:$E$27,4,0)</f>
        <v>1</v>
      </c>
      <c r="AD4359">
        <f>VLOOKUP(V4359,Sheet2!$B$4:$E$14,4,0)</f>
        <v>2</v>
      </c>
    </row>
    <row r="4360" spans="1:30">
      <c r="A4360" t="s">
        <v>17672</v>
      </c>
      <c r="B4360" t="s">
        <v>184</v>
      </c>
      <c r="C4360" t="s">
        <v>184</v>
      </c>
      <c r="D4360" t="s">
        <v>185</v>
      </c>
      <c r="E4360" t="s">
        <v>185</v>
      </c>
      <c r="F4360" t="s">
        <v>186</v>
      </c>
      <c r="G4360" t="s">
        <v>186</v>
      </c>
      <c r="H4360" t="s">
        <v>187</v>
      </c>
      <c r="I4360" t="s">
        <v>188</v>
      </c>
      <c r="J4360" t="s">
        <v>17673</v>
      </c>
      <c r="K4360" t="s">
        <v>17674</v>
      </c>
      <c r="L4360">
        <v>103.642</v>
      </c>
      <c r="N4360">
        <v>-1.671</v>
      </c>
      <c r="P4360">
        <v>0</v>
      </c>
      <c r="R4360" t="s">
        <v>35</v>
      </c>
      <c r="S4360" t="s">
        <v>190</v>
      </c>
      <c r="T4360" t="s">
        <v>37</v>
      </c>
      <c r="V4360" t="s">
        <v>38</v>
      </c>
      <c r="W4360">
        <v>100</v>
      </c>
      <c r="X4360">
        <v>100</v>
      </c>
      <c r="Y4360">
        <v>100</v>
      </c>
      <c r="Z4360">
        <v>100</v>
      </c>
      <c r="AA4360">
        <v>80</v>
      </c>
      <c r="AB4360" t="s">
        <v>86</v>
      </c>
      <c r="AC4360">
        <f>VLOOKUP(AB4360,Sheet2!$B$18:$E$27,4,0)</f>
        <v>1</v>
      </c>
      <c r="AD4360">
        <f>VLOOKUP(V4360,Sheet2!$B$4:$E$14,4,0)</f>
        <v>2</v>
      </c>
    </row>
    <row r="4361" spans="1:30">
      <c r="A4361" t="s">
        <v>17675</v>
      </c>
      <c r="B4361" t="s">
        <v>122</v>
      </c>
      <c r="C4361" t="s">
        <v>122</v>
      </c>
      <c r="D4361" t="s">
        <v>17676</v>
      </c>
      <c r="E4361" t="s">
        <v>17676</v>
      </c>
      <c r="F4361" t="s">
        <v>17677</v>
      </c>
      <c r="G4361" t="s">
        <v>17677</v>
      </c>
      <c r="H4361" t="s">
        <v>17678</v>
      </c>
      <c r="I4361" t="s">
        <v>17678</v>
      </c>
      <c r="J4361" t="s">
        <v>17679</v>
      </c>
      <c r="K4361" t="s">
        <v>17679</v>
      </c>
      <c r="L4361">
        <v>124.43899999999999</v>
      </c>
      <c r="N4361">
        <v>0.79600000000000004</v>
      </c>
      <c r="P4361">
        <v>100</v>
      </c>
      <c r="R4361" t="s">
        <v>35</v>
      </c>
      <c r="S4361" t="s">
        <v>17680</v>
      </c>
      <c r="T4361" t="s">
        <v>37</v>
      </c>
      <c r="V4361" t="s">
        <v>38</v>
      </c>
      <c r="W4361">
        <v>100</v>
      </c>
      <c r="X4361">
        <v>100</v>
      </c>
      <c r="Y4361">
        <v>100</v>
      </c>
      <c r="Z4361">
        <v>100</v>
      </c>
      <c r="AA4361">
        <v>100</v>
      </c>
      <c r="AB4361" t="s">
        <v>39</v>
      </c>
      <c r="AC4361">
        <f>VLOOKUP(AB4361,Sheet2!$B$18:$E$27,4,0)</f>
        <v>1</v>
      </c>
      <c r="AD4361">
        <f>VLOOKUP(V4361,Sheet2!$B$4:$E$14,4,0)</f>
        <v>2</v>
      </c>
    </row>
    <row r="4362" spans="1:30">
      <c r="A4362" t="s">
        <v>17681</v>
      </c>
      <c r="B4362" t="s">
        <v>1820</v>
      </c>
      <c r="C4362" t="s">
        <v>1820</v>
      </c>
      <c r="D4362" t="s">
        <v>2076</v>
      </c>
      <c r="E4362" t="s">
        <v>2076</v>
      </c>
      <c r="F4362" t="s">
        <v>17682</v>
      </c>
      <c r="G4362" t="s">
        <v>17682</v>
      </c>
      <c r="H4362" t="s">
        <v>17683</v>
      </c>
      <c r="I4362" t="s">
        <v>17683</v>
      </c>
      <c r="J4362" t="s">
        <v>17684</v>
      </c>
      <c r="K4362" t="s">
        <v>17685</v>
      </c>
      <c r="L4362">
        <v>104.411</v>
      </c>
      <c r="N4362">
        <v>-2.93</v>
      </c>
      <c r="P4362">
        <v>100</v>
      </c>
      <c r="R4362" t="s">
        <v>35</v>
      </c>
      <c r="S4362" t="s">
        <v>17686</v>
      </c>
      <c r="T4362" t="s">
        <v>37</v>
      </c>
      <c r="V4362" t="s">
        <v>38</v>
      </c>
      <c r="W4362">
        <v>100</v>
      </c>
      <c r="X4362">
        <v>100</v>
      </c>
      <c r="Y4362">
        <v>100</v>
      </c>
      <c r="Z4362">
        <v>93</v>
      </c>
      <c r="AA4362">
        <v>98.6</v>
      </c>
      <c r="AB4362" t="s">
        <v>39</v>
      </c>
      <c r="AC4362">
        <f>VLOOKUP(AB4362,Sheet2!$B$18:$E$27,4,0)</f>
        <v>1</v>
      </c>
      <c r="AD4362">
        <f>VLOOKUP(V4362,Sheet2!$B$4:$E$14,4,0)</f>
        <v>2</v>
      </c>
    </row>
    <row r="4363" spans="1:30">
      <c r="A4363" t="s">
        <v>17687</v>
      </c>
      <c r="B4363" t="s">
        <v>192</v>
      </c>
      <c r="C4363" t="s">
        <v>71</v>
      </c>
      <c r="D4363" t="s">
        <v>311</v>
      </c>
      <c r="E4363" t="s">
        <v>311</v>
      </c>
      <c r="F4363" t="s">
        <v>312</v>
      </c>
      <c r="G4363" t="s">
        <v>3564</v>
      </c>
      <c r="H4363" t="s">
        <v>314</v>
      </c>
      <c r="I4363" t="s">
        <v>314</v>
      </c>
      <c r="J4363" t="s">
        <v>17688</v>
      </c>
      <c r="K4363" t="s">
        <v>17689</v>
      </c>
      <c r="L4363">
        <v>106.61499999999999</v>
      </c>
      <c r="N4363">
        <v>-6.1779999999999999</v>
      </c>
      <c r="P4363">
        <v>100</v>
      </c>
      <c r="R4363" t="s">
        <v>35</v>
      </c>
      <c r="S4363" t="s">
        <v>317</v>
      </c>
      <c r="T4363" t="s">
        <v>37</v>
      </c>
      <c r="V4363" t="s">
        <v>38</v>
      </c>
      <c r="W4363">
        <v>100</v>
      </c>
      <c r="X4363">
        <v>100</v>
      </c>
      <c r="Y4363">
        <v>100</v>
      </c>
      <c r="Z4363">
        <v>80</v>
      </c>
      <c r="AA4363">
        <v>96</v>
      </c>
      <c r="AB4363" t="s">
        <v>39</v>
      </c>
      <c r="AC4363">
        <f>VLOOKUP(AB4363,Sheet2!$B$18:$E$27,4,0)</f>
        <v>1</v>
      </c>
      <c r="AD4363">
        <f>VLOOKUP(V4363,Sheet2!$B$4:$E$14,4,0)</f>
        <v>2</v>
      </c>
    </row>
    <row r="4364" spans="1:30">
      <c r="A4364" t="s">
        <v>17690</v>
      </c>
      <c r="B4364" t="s">
        <v>29</v>
      </c>
      <c r="C4364" t="s">
        <v>29</v>
      </c>
      <c r="D4364" t="s">
        <v>277</v>
      </c>
      <c r="E4364" t="s">
        <v>277</v>
      </c>
      <c r="F4364" t="s">
        <v>278</v>
      </c>
      <c r="G4364" t="s">
        <v>278</v>
      </c>
      <c r="H4364" t="s">
        <v>279</v>
      </c>
      <c r="I4364" t="s">
        <v>279</v>
      </c>
      <c r="J4364" t="s">
        <v>1645</v>
      </c>
      <c r="K4364" t="s">
        <v>17691</v>
      </c>
      <c r="L4364">
        <v>112.486</v>
      </c>
      <c r="N4364">
        <v>-7.2389999999999999</v>
      </c>
      <c r="P4364">
        <v>100</v>
      </c>
      <c r="R4364" t="s">
        <v>35</v>
      </c>
      <c r="S4364" t="s">
        <v>282</v>
      </c>
      <c r="T4364" t="s">
        <v>37</v>
      </c>
      <c r="V4364" t="s">
        <v>38</v>
      </c>
      <c r="W4364">
        <v>100</v>
      </c>
      <c r="X4364">
        <v>100</v>
      </c>
      <c r="Y4364">
        <v>100</v>
      </c>
      <c r="Z4364">
        <v>100</v>
      </c>
      <c r="AA4364">
        <v>100</v>
      </c>
      <c r="AB4364" t="s">
        <v>39</v>
      </c>
      <c r="AC4364">
        <f>VLOOKUP(AB4364,Sheet2!$B$18:$E$27,4,0)</f>
        <v>1</v>
      </c>
      <c r="AD4364">
        <f>VLOOKUP(V4364,Sheet2!$B$4:$E$14,4,0)</f>
        <v>2</v>
      </c>
    </row>
    <row r="4365" spans="1:30">
      <c r="A4365" t="s">
        <v>17692</v>
      </c>
      <c r="B4365" t="s">
        <v>17693</v>
      </c>
      <c r="C4365" t="s">
        <v>17694</v>
      </c>
      <c r="D4365" t="s">
        <v>17695</v>
      </c>
      <c r="E4365" t="s">
        <v>17695</v>
      </c>
      <c r="F4365" t="s">
        <v>17696</v>
      </c>
      <c r="G4365" t="s">
        <v>17696</v>
      </c>
      <c r="H4365" t="s">
        <v>17697</v>
      </c>
      <c r="I4365" t="s">
        <v>17697</v>
      </c>
      <c r="J4365" t="s">
        <v>17698</v>
      </c>
      <c r="K4365" t="s">
        <v>17699</v>
      </c>
      <c r="L4365">
        <v>112.55200000000001</v>
      </c>
      <c r="N4365">
        <v>-8.173</v>
      </c>
      <c r="P4365">
        <v>100</v>
      </c>
      <c r="R4365" t="s">
        <v>35</v>
      </c>
      <c r="S4365" t="s">
        <v>17700</v>
      </c>
      <c r="T4365" t="s">
        <v>37</v>
      </c>
      <c r="V4365" t="s">
        <v>38</v>
      </c>
      <c r="W4365">
        <v>100</v>
      </c>
      <c r="X4365">
        <v>100</v>
      </c>
      <c r="Y4365">
        <v>100</v>
      </c>
      <c r="Z4365">
        <v>100</v>
      </c>
      <c r="AA4365">
        <v>100</v>
      </c>
      <c r="AB4365" t="s">
        <v>39</v>
      </c>
      <c r="AC4365">
        <f>VLOOKUP(AB4365,Sheet2!$B$18:$E$27,4,0)</f>
        <v>1</v>
      </c>
      <c r="AD4365">
        <f>VLOOKUP(V4365,Sheet2!$B$4:$E$14,4,0)</f>
        <v>2</v>
      </c>
    </row>
    <row r="4366" spans="1:30">
      <c r="A4366" t="s">
        <v>17701</v>
      </c>
      <c r="B4366" t="s">
        <v>184</v>
      </c>
      <c r="C4366" t="s">
        <v>184</v>
      </c>
      <c r="D4366" t="s">
        <v>185</v>
      </c>
      <c r="E4366" t="s">
        <v>185</v>
      </c>
      <c r="F4366" t="s">
        <v>185</v>
      </c>
      <c r="G4366" t="s">
        <v>185</v>
      </c>
      <c r="H4366" t="s">
        <v>187</v>
      </c>
      <c r="I4366" t="s">
        <v>188</v>
      </c>
      <c r="J4366" t="s">
        <v>17702</v>
      </c>
      <c r="K4366" t="s">
        <v>17702</v>
      </c>
      <c r="L4366">
        <v>103.827</v>
      </c>
      <c r="N4366">
        <v>-1.774</v>
      </c>
      <c r="P4366">
        <v>0</v>
      </c>
      <c r="R4366" t="s">
        <v>35</v>
      </c>
      <c r="S4366" t="s">
        <v>2914</v>
      </c>
      <c r="T4366" t="s">
        <v>37</v>
      </c>
      <c r="V4366" t="s">
        <v>38</v>
      </c>
      <c r="W4366">
        <v>100</v>
      </c>
      <c r="X4366">
        <v>100</v>
      </c>
      <c r="Y4366">
        <v>100</v>
      </c>
      <c r="Z4366">
        <v>100</v>
      </c>
      <c r="AA4366">
        <v>80</v>
      </c>
      <c r="AB4366" t="s">
        <v>86</v>
      </c>
      <c r="AC4366">
        <f>VLOOKUP(AB4366,Sheet2!$B$18:$E$27,4,0)</f>
        <v>1</v>
      </c>
      <c r="AD4366">
        <f>VLOOKUP(V4366,Sheet2!$B$4:$E$14,4,0)</f>
        <v>2</v>
      </c>
    </row>
    <row r="4367" spans="1:30">
      <c r="A4367" t="s">
        <v>17703</v>
      </c>
      <c r="B4367" t="s">
        <v>71</v>
      </c>
      <c r="C4367" t="s">
        <v>72</v>
      </c>
      <c r="D4367" t="s">
        <v>2576</v>
      </c>
      <c r="E4367" t="s">
        <v>2576</v>
      </c>
      <c r="F4367" t="s">
        <v>2576</v>
      </c>
      <c r="G4367" t="s">
        <v>2576</v>
      </c>
      <c r="H4367" t="s">
        <v>2578</v>
      </c>
      <c r="I4367" t="s">
        <v>2578</v>
      </c>
      <c r="J4367" t="s">
        <v>17704</v>
      </c>
      <c r="K4367" t="s">
        <v>17705</v>
      </c>
      <c r="L4367">
        <v>106.428</v>
      </c>
      <c r="N4367">
        <v>-6.0759999999999996</v>
      </c>
      <c r="P4367">
        <v>100</v>
      </c>
      <c r="R4367" t="s">
        <v>35</v>
      </c>
      <c r="S4367" t="s">
        <v>17706</v>
      </c>
      <c r="T4367" t="s">
        <v>37</v>
      </c>
      <c r="V4367" t="s">
        <v>38</v>
      </c>
      <c r="W4367">
        <v>100</v>
      </c>
      <c r="X4367">
        <v>100</v>
      </c>
      <c r="Y4367">
        <v>100</v>
      </c>
      <c r="Z4367">
        <v>100</v>
      </c>
      <c r="AA4367">
        <v>100</v>
      </c>
      <c r="AB4367" t="s">
        <v>39</v>
      </c>
      <c r="AC4367">
        <f>VLOOKUP(AB4367,Sheet2!$B$18:$E$27,4,0)</f>
        <v>1</v>
      </c>
      <c r="AD4367">
        <f>VLOOKUP(V4367,Sheet2!$B$4:$E$14,4,0)</f>
        <v>2</v>
      </c>
    </row>
    <row r="4368" spans="1:30">
      <c r="A4368" t="s">
        <v>17707</v>
      </c>
      <c r="B4368" t="s">
        <v>130</v>
      </c>
      <c r="C4368" t="s">
        <v>131</v>
      </c>
      <c r="D4368" t="s">
        <v>132</v>
      </c>
      <c r="E4368" t="s">
        <v>132</v>
      </c>
      <c r="F4368" t="s">
        <v>4561</v>
      </c>
      <c r="G4368" t="s">
        <v>4561</v>
      </c>
      <c r="H4368" t="s">
        <v>134</v>
      </c>
      <c r="I4368" t="s">
        <v>134</v>
      </c>
      <c r="J4368" t="s">
        <v>17708</v>
      </c>
      <c r="K4368" t="s">
        <v>17708</v>
      </c>
      <c r="L4368">
        <v>103.6</v>
      </c>
      <c r="N4368">
        <v>-1.611</v>
      </c>
      <c r="P4368">
        <v>100</v>
      </c>
      <c r="R4368" t="s">
        <v>35</v>
      </c>
      <c r="S4368" t="s">
        <v>4563</v>
      </c>
      <c r="T4368" t="s">
        <v>37</v>
      </c>
      <c r="V4368" t="s">
        <v>38</v>
      </c>
      <c r="W4368">
        <v>100</v>
      </c>
      <c r="X4368">
        <v>100</v>
      </c>
      <c r="Y4368">
        <v>100</v>
      </c>
      <c r="Z4368">
        <v>100</v>
      </c>
      <c r="AA4368">
        <v>100</v>
      </c>
      <c r="AB4368" t="s">
        <v>39</v>
      </c>
      <c r="AC4368">
        <f>VLOOKUP(AB4368,Sheet2!$B$18:$E$27,4,0)</f>
        <v>1</v>
      </c>
      <c r="AD4368">
        <f>VLOOKUP(V4368,Sheet2!$B$4:$E$14,4,0)</f>
        <v>2</v>
      </c>
    </row>
    <row r="4369" spans="1:30">
      <c r="A4369" t="s">
        <v>17709</v>
      </c>
      <c r="B4369" t="s">
        <v>130</v>
      </c>
      <c r="C4369" t="s">
        <v>131</v>
      </c>
      <c r="D4369" t="s">
        <v>358</v>
      </c>
      <c r="E4369" t="s">
        <v>358</v>
      </c>
      <c r="F4369" t="s">
        <v>359</v>
      </c>
      <c r="G4369" t="s">
        <v>359</v>
      </c>
      <c r="H4369" t="s">
        <v>360</v>
      </c>
      <c r="I4369" t="s">
        <v>360</v>
      </c>
      <c r="J4369" t="s">
        <v>17710</v>
      </c>
      <c r="K4369" t="s">
        <v>17710</v>
      </c>
      <c r="L4369">
        <v>103.648</v>
      </c>
      <c r="N4369">
        <v>-1.6240000000000001</v>
      </c>
      <c r="P4369">
        <v>100</v>
      </c>
      <c r="R4369" t="s">
        <v>35</v>
      </c>
      <c r="S4369" t="s">
        <v>362</v>
      </c>
      <c r="T4369" t="s">
        <v>37</v>
      </c>
      <c r="V4369" t="s">
        <v>38</v>
      </c>
      <c r="W4369">
        <v>100</v>
      </c>
      <c r="X4369">
        <v>100</v>
      </c>
      <c r="Y4369">
        <v>100</v>
      </c>
      <c r="Z4369">
        <v>100</v>
      </c>
      <c r="AA4369">
        <v>100</v>
      </c>
      <c r="AB4369" t="s">
        <v>39</v>
      </c>
      <c r="AC4369">
        <f>VLOOKUP(AB4369,Sheet2!$B$18:$E$27,4,0)</f>
        <v>1</v>
      </c>
      <c r="AD4369">
        <f>VLOOKUP(V4369,Sheet2!$B$4:$E$14,4,0)</f>
        <v>2</v>
      </c>
    </row>
    <row r="4370" spans="1:30">
      <c r="A4370" t="s">
        <v>17711</v>
      </c>
      <c r="B4370" t="s">
        <v>29</v>
      </c>
      <c r="C4370" t="s">
        <v>29</v>
      </c>
      <c r="D4370" t="s">
        <v>30</v>
      </c>
      <c r="E4370" t="s">
        <v>30</v>
      </c>
      <c r="F4370" t="s">
        <v>2583</v>
      </c>
      <c r="G4370" t="s">
        <v>2583</v>
      </c>
      <c r="H4370" t="s">
        <v>919</v>
      </c>
      <c r="I4370" t="s">
        <v>919</v>
      </c>
      <c r="J4370" t="s">
        <v>17712</v>
      </c>
      <c r="K4370" t="s">
        <v>17713</v>
      </c>
      <c r="L4370">
        <v>112.616</v>
      </c>
      <c r="N4370">
        <v>-7.16</v>
      </c>
      <c r="P4370">
        <v>100</v>
      </c>
      <c r="R4370" t="s">
        <v>35</v>
      </c>
      <c r="S4370" t="s">
        <v>2586</v>
      </c>
      <c r="T4370" t="s">
        <v>37</v>
      </c>
      <c r="V4370" t="s">
        <v>38</v>
      </c>
      <c r="W4370">
        <v>100</v>
      </c>
      <c r="X4370">
        <v>100</v>
      </c>
      <c r="Y4370">
        <v>100</v>
      </c>
      <c r="Z4370">
        <v>100</v>
      </c>
      <c r="AA4370">
        <v>100</v>
      </c>
      <c r="AB4370" t="s">
        <v>39</v>
      </c>
      <c r="AC4370">
        <f>VLOOKUP(AB4370,Sheet2!$B$18:$E$27,4,0)</f>
        <v>1</v>
      </c>
      <c r="AD4370">
        <f>VLOOKUP(V4370,Sheet2!$B$4:$E$14,4,0)</f>
        <v>2</v>
      </c>
    </row>
    <row r="4371" spans="1:30">
      <c r="A4371" t="s">
        <v>17714</v>
      </c>
      <c r="B4371" t="s">
        <v>432</v>
      </c>
      <c r="C4371" t="s">
        <v>432</v>
      </c>
      <c r="D4371" t="s">
        <v>1051</v>
      </c>
      <c r="E4371" t="s">
        <v>1051</v>
      </c>
      <c r="F4371" t="s">
        <v>17715</v>
      </c>
      <c r="G4371" t="s">
        <v>17715</v>
      </c>
      <c r="H4371" t="s">
        <v>1054</v>
      </c>
      <c r="I4371" t="s">
        <v>1054</v>
      </c>
      <c r="J4371" t="s">
        <v>7569</v>
      </c>
      <c r="K4371" t="s">
        <v>7569</v>
      </c>
      <c r="L4371">
        <v>107.494</v>
      </c>
      <c r="N4371">
        <v>-6.7850000000000001</v>
      </c>
      <c r="P4371">
        <v>100</v>
      </c>
      <c r="R4371" t="s">
        <v>35</v>
      </c>
      <c r="S4371" t="s">
        <v>17716</v>
      </c>
      <c r="T4371" t="s">
        <v>37</v>
      </c>
      <c r="V4371" t="s">
        <v>38</v>
      </c>
      <c r="W4371">
        <v>100</v>
      </c>
      <c r="X4371">
        <v>100</v>
      </c>
      <c r="Y4371">
        <v>100</v>
      </c>
      <c r="Z4371">
        <v>100</v>
      </c>
      <c r="AA4371">
        <v>100</v>
      </c>
      <c r="AB4371" t="s">
        <v>39</v>
      </c>
      <c r="AC4371">
        <f>VLOOKUP(AB4371,Sheet2!$B$18:$E$27,4,0)</f>
        <v>1</v>
      </c>
      <c r="AD4371">
        <f>VLOOKUP(V4371,Sheet2!$B$4:$E$14,4,0)</f>
        <v>2</v>
      </c>
    </row>
    <row r="4372" spans="1:30">
      <c r="A4372" t="s">
        <v>17717</v>
      </c>
      <c r="B4372" t="s">
        <v>130</v>
      </c>
      <c r="C4372" t="s">
        <v>131</v>
      </c>
      <c r="D4372" t="s">
        <v>379</v>
      </c>
      <c r="E4372" t="s">
        <v>379</v>
      </c>
      <c r="F4372" t="s">
        <v>1927</v>
      </c>
      <c r="G4372" t="s">
        <v>1927</v>
      </c>
      <c r="H4372" t="s">
        <v>381</v>
      </c>
      <c r="I4372" t="s">
        <v>381</v>
      </c>
      <c r="J4372" t="s">
        <v>17718</v>
      </c>
      <c r="K4372" t="s">
        <v>17718</v>
      </c>
      <c r="L4372">
        <v>103.623</v>
      </c>
      <c r="N4372">
        <v>-1.5820000000000001</v>
      </c>
      <c r="P4372">
        <v>100</v>
      </c>
      <c r="R4372" t="s">
        <v>35</v>
      </c>
      <c r="S4372" t="s">
        <v>1929</v>
      </c>
      <c r="T4372" t="s">
        <v>37</v>
      </c>
      <c r="V4372" t="s">
        <v>38</v>
      </c>
      <c r="W4372">
        <v>100</v>
      </c>
      <c r="X4372">
        <v>100</v>
      </c>
      <c r="Y4372">
        <v>100</v>
      </c>
      <c r="Z4372">
        <v>100</v>
      </c>
      <c r="AA4372">
        <v>100</v>
      </c>
      <c r="AB4372" t="s">
        <v>39</v>
      </c>
      <c r="AC4372">
        <f>VLOOKUP(AB4372,Sheet2!$B$18:$E$27,4,0)</f>
        <v>1</v>
      </c>
      <c r="AD4372">
        <f>VLOOKUP(V4372,Sheet2!$B$4:$E$14,4,0)</f>
        <v>2</v>
      </c>
    </row>
    <row r="4373" spans="1:30">
      <c r="A4373" t="s">
        <v>17719</v>
      </c>
      <c r="B4373" t="s">
        <v>184</v>
      </c>
      <c r="C4373" t="s">
        <v>184</v>
      </c>
      <c r="D4373" t="s">
        <v>1131</v>
      </c>
      <c r="E4373" t="s">
        <v>1131</v>
      </c>
      <c r="F4373" t="s">
        <v>1132</v>
      </c>
      <c r="G4373" t="s">
        <v>1132</v>
      </c>
      <c r="H4373" t="s">
        <v>1133</v>
      </c>
      <c r="I4373" t="s">
        <v>1133</v>
      </c>
      <c r="J4373" t="s">
        <v>17720</v>
      </c>
      <c r="K4373" t="s">
        <v>17720</v>
      </c>
      <c r="L4373">
        <v>103.468</v>
      </c>
      <c r="N4373">
        <v>-1.587</v>
      </c>
      <c r="P4373">
        <v>100</v>
      </c>
      <c r="R4373" t="s">
        <v>35</v>
      </c>
      <c r="S4373" t="s">
        <v>1135</v>
      </c>
      <c r="T4373" t="s">
        <v>37</v>
      </c>
      <c r="V4373" t="s">
        <v>38</v>
      </c>
      <c r="W4373">
        <v>100</v>
      </c>
      <c r="X4373">
        <v>100</v>
      </c>
      <c r="Y4373">
        <v>100</v>
      </c>
      <c r="Z4373">
        <v>100</v>
      </c>
      <c r="AA4373">
        <v>100</v>
      </c>
      <c r="AB4373" t="s">
        <v>39</v>
      </c>
      <c r="AC4373">
        <f>VLOOKUP(AB4373,Sheet2!$B$18:$E$27,4,0)</f>
        <v>1</v>
      </c>
      <c r="AD4373">
        <f>VLOOKUP(V4373,Sheet2!$B$4:$E$14,4,0)</f>
        <v>2</v>
      </c>
    </row>
    <row r="4374" spans="1:30">
      <c r="A4374" t="s">
        <v>17721</v>
      </c>
      <c r="B4374" t="s">
        <v>29</v>
      </c>
      <c r="C4374" t="s">
        <v>29</v>
      </c>
      <c r="D4374" t="s">
        <v>759</v>
      </c>
      <c r="E4374" t="s">
        <v>759</v>
      </c>
      <c r="F4374" t="s">
        <v>759</v>
      </c>
      <c r="G4374" t="s">
        <v>759</v>
      </c>
      <c r="H4374" t="s">
        <v>761</v>
      </c>
      <c r="I4374" t="s">
        <v>761</v>
      </c>
      <c r="J4374" t="s">
        <v>17722</v>
      </c>
      <c r="K4374" t="s">
        <v>17723</v>
      </c>
      <c r="L4374">
        <v>112.569</v>
      </c>
      <c r="N4374">
        <v>-7.0469999999999997</v>
      </c>
      <c r="P4374">
        <v>100</v>
      </c>
      <c r="R4374" t="s">
        <v>35</v>
      </c>
      <c r="S4374" t="s">
        <v>7207</v>
      </c>
      <c r="T4374" t="s">
        <v>37</v>
      </c>
      <c r="V4374" t="s">
        <v>38</v>
      </c>
      <c r="W4374">
        <v>100</v>
      </c>
      <c r="X4374">
        <v>100</v>
      </c>
      <c r="Y4374">
        <v>100</v>
      </c>
      <c r="Z4374">
        <v>100</v>
      </c>
      <c r="AA4374">
        <v>100</v>
      </c>
      <c r="AB4374" t="s">
        <v>39</v>
      </c>
      <c r="AC4374">
        <f>VLOOKUP(AB4374,Sheet2!$B$18:$E$27,4,0)</f>
        <v>1</v>
      </c>
      <c r="AD4374">
        <f>VLOOKUP(V4374,Sheet2!$B$4:$E$14,4,0)</f>
        <v>2</v>
      </c>
    </row>
    <row r="4375" spans="1:30">
      <c r="A4375" t="s">
        <v>17724</v>
      </c>
      <c r="B4375" t="s">
        <v>71</v>
      </c>
      <c r="C4375" t="s">
        <v>72</v>
      </c>
      <c r="D4375" t="s">
        <v>4590</v>
      </c>
      <c r="E4375" t="s">
        <v>4590</v>
      </c>
      <c r="F4375" t="s">
        <v>17725</v>
      </c>
      <c r="G4375" t="s">
        <v>17726</v>
      </c>
      <c r="H4375" t="s">
        <v>74</v>
      </c>
      <c r="I4375" t="s">
        <v>4591</v>
      </c>
      <c r="J4375" t="s">
        <v>17727</v>
      </c>
      <c r="K4375" t="s">
        <v>17728</v>
      </c>
      <c r="L4375">
        <v>106.40600000000001</v>
      </c>
      <c r="N4375">
        <v>-6.1859999999999999</v>
      </c>
      <c r="P4375">
        <v>0</v>
      </c>
      <c r="R4375" t="s">
        <v>35</v>
      </c>
      <c r="S4375" t="s">
        <v>17729</v>
      </c>
      <c r="T4375" t="s">
        <v>37</v>
      </c>
      <c r="V4375" t="s">
        <v>38</v>
      </c>
      <c r="W4375">
        <v>100</v>
      </c>
      <c r="X4375">
        <v>100</v>
      </c>
      <c r="Y4375">
        <v>100</v>
      </c>
      <c r="Z4375">
        <v>100</v>
      </c>
      <c r="AA4375">
        <v>80</v>
      </c>
      <c r="AB4375" t="s">
        <v>86</v>
      </c>
      <c r="AC4375">
        <f>VLOOKUP(AB4375,Sheet2!$B$18:$E$27,4,0)</f>
        <v>1</v>
      </c>
      <c r="AD4375">
        <f>VLOOKUP(V4375,Sheet2!$B$4:$E$14,4,0)</f>
        <v>2</v>
      </c>
    </row>
    <row r="4376" spans="1:30">
      <c r="A4376" t="s">
        <v>17730</v>
      </c>
      <c r="B4376" t="s">
        <v>122</v>
      </c>
      <c r="C4376" t="s">
        <v>122</v>
      </c>
      <c r="D4376" t="s">
        <v>1631</v>
      </c>
      <c r="E4376" t="s">
        <v>1631</v>
      </c>
      <c r="F4376" t="s">
        <v>17731</v>
      </c>
      <c r="G4376" t="s">
        <v>17731</v>
      </c>
      <c r="H4376" t="s">
        <v>5025</v>
      </c>
      <c r="I4376" t="s">
        <v>1633</v>
      </c>
      <c r="J4376" t="s">
        <v>17732</v>
      </c>
      <c r="K4376" t="s">
        <v>17732</v>
      </c>
      <c r="L4376">
        <v>124.529</v>
      </c>
      <c r="N4376">
        <v>1.105</v>
      </c>
      <c r="P4376">
        <v>0</v>
      </c>
      <c r="R4376" t="s">
        <v>35</v>
      </c>
      <c r="S4376" t="s">
        <v>17733</v>
      </c>
      <c r="T4376" t="s">
        <v>37</v>
      </c>
      <c r="V4376" t="s">
        <v>38</v>
      </c>
      <c r="W4376">
        <v>100</v>
      </c>
      <c r="X4376">
        <v>100</v>
      </c>
      <c r="Y4376">
        <v>100</v>
      </c>
      <c r="Z4376">
        <v>100</v>
      </c>
      <c r="AA4376">
        <v>80</v>
      </c>
      <c r="AB4376" t="s">
        <v>86</v>
      </c>
      <c r="AC4376">
        <f>VLOOKUP(AB4376,Sheet2!$B$18:$E$27,4,0)</f>
        <v>1</v>
      </c>
      <c r="AD4376">
        <f>VLOOKUP(V4376,Sheet2!$B$4:$E$14,4,0)</f>
        <v>2</v>
      </c>
    </row>
    <row r="4377" spans="1:30">
      <c r="A4377" t="s">
        <v>17734</v>
      </c>
      <c r="B4377" t="s">
        <v>29</v>
      </c>
      <c r="C4377" t="s">
        <v>29</v>
      </c>
      <c r="D4377" t="s">
        <v>138</v>
      </c>
      <c r="E4377" t="s">
        <v>138</v>
      </c>
      <c r="F4377" t="s">
        <v>6928</v>
      </c>
      <c r="G4377" t="s">
        <v>6928</v>
      </c>
      <c r="H4377" t="s">
        <v>140</v>
      </c>
      <c r="I4377" t="s">
        <v>140</v>
      </c>
      <c r="J4377" t="s">
        <v>6928</v>
      </c>
      <c r="K4377" t="s">
        <v>17735</v>
      </c>
      <c r="L4377">
        <v>112.557</v>
      </c>
      <c r="N4377">
        <v>-7.2939999999999996</v>
      </c>
      <c r="P4377">
        <v>100</v>
      </c>
      <c r="R4377" t="s">
        <v>35</v>
      </c>
      <c r="S4377" t="s">
        <v>6931</v>
      </c>
      <c r="T4377" t="s">
        <v>37</v>
      </c>
      <c r="V4377" t="s">
        <v>38</v>
      </c>
      <c r="W4377">
        <v>100</v>
      </c>
      <c r="X4377">
        <v>100</v>
      </c>
      <c r="Y4377">
        <v>100</v>
      </c>
      <c r="Z4377">
        <v>100</v>
      </c>
      <c r="AA4377">
        <v>100</v>
      </c>
      <c r="AB4377" t="s">
        <v>39</v>
      </c>
      <c r="AC4377">
        <f>VLOOKUP(AB4377,Sheet2!$B$18:$E$27,4,0)</f>
        <v>1</v>
      </c>
      <c r="AD4377">
        <f>VLOOKUP(V4377,Sheet2!$B$4:$E$14,4,0)</f>
        <v>2</v>
      </c>
    </row>
    <row r="4378" spans="1:30">
      <c r="A4378" t="s">
        <v>17736</v>
      </c>
      <c r="B4378" t="s">
        <v>550</v>
      </c>
      <c r="C4378" t="s">
        <v>17737</v>
      </c>
      <c r="D4378" t="s">
        <v>852</v>
      </c>
      <c r="E4378" t="s">
        <v>17738</v>
      </c>
      <c r="F4378" t="s">
        <v>3052</v>
      </c>
      <c r="G4378" t="s">
        <v>2235</v>
      </c>
      <c r="H4378" t="s">
        <v>3054</v>
      </c>
      <c r="I4378" t="s">
        <v>17739</v>
      </c>
      <c r="J4378" t="s">
        <v>17740</v>
      </c>
      <c r="K4378" t="s">
        <v>17741</v>
      </c>
      <c r="L4378">
        <v>107.009</v>
      </c>
      <c r="M4378">
        <v>107</v>
      </c>
      <c r="N4378">
        <v>-6.2539999999999996</v>
      </c>
      <c r="O4378">
        <v>-6.2485200000000001</v>
      </c>
      <c r="P4378">
        <v>0</v>
      </c>
      <c r="S4378" t="s">
        <v>3058</v>
      </c>
      <c r="T4378" t="s">
        <v>17742</v>
      </c>
      <c r="U4378">
        <v>1.1658434984824599</v>
      </c>
      <c r="V4378" t="s">
        <v>95</v>
      </c>
      <c r="W4378">
        <v>35</v>
      </c>
      <c r="X4378">
        <v>17</v>
      </c>
      <c r="Y4378">
        <v>29</v>
      </c>
      <c r="Z4378">
        <v>35</v>
      </c>
      <c r="AA4378">
        <v>23.2</v>
      </c>
      <c r="AB4378" t="s">
        <v>513</v>
      </c>
      <c r="AC4378">
        <f>VLOOKUP(AB4378,Sheet2!$B$18:$E$27,4,0)</f>
        <v>0</v>
      </c>
      <c r="AD4378">
        <f>VLOOKUP(V4378,Sheet2!$B$4:$E$14,4,0)</f>
        <v>0</v>
      </c>
    </row>
    <row r="4379" spans="1:30">
      <c r="A4379" t="s">
        <v>17743</v>
      </c>
      <c r="B4379" t="s">
        <v>432</v>
      </c>
      <c r="C4379" t="s">
        <v>432</v>
      </c>
      <c r="D4379" t="s">
        <v>1051</v>
      </c>
      <c r="E4379" t="s">
        <v>1051</v>
      </c>
      <c r="F4379" t="s">
        <v>17744</v>
      </c>
      <c r="G4379" t="s">
        <v>17744</v>
      </c>
      <c r="H4379" t="s">
        <v>1054</v>
      </c>
      <c r="I4379" t="s">
        <v>1054</v>
      </c>
      <c r="J4379" t="s">
        <v>17745</v>
      </c>
      <c r="K4379" t="s">
        <v>17746</v>
      </c>
      <c r="L4379">
        <v>107.559</v>
      </c>
      <c r="N4379">
        <v>-6.7880000000000003</v>
      </c>
      <c r="P4379">
        <v>100</v>
      </c>
      <c r="R4379" t="s">
        <v>35</v>
      </c>
      <c r="S4379" t="s">
        <v>17747</v>
      </c>
      <c r="T4379" t="s">
        <v>37</v>
      </c>
      <c r="V4379" t="s">
        <v>38</v>
      </c>
      <c r="W4379">
        <v>100</v>
      </c>
      <c r="X4379">
        <v>100</v>
      </c>
      <c r="Y4379">
        <v>100</v>
      </c>
      <c r="Z4379">
        <v>100</v>
      </c>
      <c r="AA4379">
        <v>100</v>
      </c>
      <c r="AB4379" t="s">
        <v>39</v>
      </c>
      <c r="AC4379">
        <f>VLOOKUP(AB4379,Sheet2!$B$18:$E$27,4,0)</f>
        <v>1</v>
      </c>
      <c r="AD4379">
        <f>VLOOKUP(V4379,Sheet2!$B$4:$E$14,4,0)</f>
        <v>2</v>
      </c>
    </row>
    <row r="4380" spans="1:30">
      <c r="A4380" t="s">
        <v>17748</v>
      </c>
      <c r="B4380" t="s">
        <v>29</v>
      </c>
      <c r="C4380" t="s">
        <v>29</v>
      </c>
      <c r="D4380" t="s">
        <v>668</v>
      </c>
      <c r="E4380" t="s">
        <v>669</v>
      </c>
      <c r="F4380" t="s">
        <v>7509</v>
      </c>
      <c r="G4380" t="s">
        <v>7509</v>
      </c>
      <c r="H4380" t="s">
        <v>671</v>
      </c>
      <c r="I4380" t="s">
        <v>671</v>
      </c>
      <c r="J4380" t="s">
        <v>15277</v>
      </c>
      <c r="K4380" t="s">
        <v>17749</v>
      </c>
      <c r="L4380">
        <v>112.523</v>
      </c>
      <c r="N4380">
        <v>-7.9130000000000003</v>
      </c>
      <c r="P4380">
        <v>100</v>
      </c>
      <c r="R4380" t="s">
        <v>35</v>
      </c>
      <c r="S4380" t="s">
        <v>7512</v>
      </c>
      <c r="T4380" t="s">
        <v>37</v>
      </c>
      <c r="V4380" t="s">
        <v>38</v>
      </c>
      <c r="W4380">
        <v>100</v>
      </c>
      <c r="X4380">
        <v>100</v>
      </c>
      <c r="Y4380">
        <v>100</v>
      </c>
      <c r="Z4380">
        <v>100</v>
      </c>
      <c r="AA4380">
        <v>100</v>
      </c>
      <c r="AB4380" t="s">
        <v>39</v>
      </c>
      <c r="AC4380">
        <f>VLOOKUP(AB4380,Sheet2!$B$18:$E$27,4,0)</f>
        <v>1</v>
      </c>
      <c r="AD4380">
        <f>VLOOKUP(V4380,Sheet2!$B$4:$E$14,4,0)</f>
        <v>2</v>
      </c>
    </row>
    <row r="4381" spans="1:30">
      <c r="A4381" t="s">
        <v>17750</v>
      </c>
      <c r="B4381" t="s">
        <v>319</v>
      </c>
      <c r="C4381" t="s">
        <v>72</v>
      </c>
      <c r="D4381" t="s">
        <v>17751</v>
      </c>
      <c r="E4381" t="s">
        <v>1863</v>
      </c>
      <c r="F4381" t="s">
        <v>1231</v>
      </c>
      <c r="G4381" t="s">
        <v>3735</v>
      </c>
      <c r="H4381" t="s">
        <v>17752</v>
      </c>
      <c r="I4381" t="s">
        <v>1866</v>
      </c>
      <c r="J4381" t="s">
        <v>17753</v>
      </c>
      <c r="K4381" t="s">
        <v>17754</v>
      </c>
      <c r="L4381">
        <v>106.59399999999999</v>
      </c>
      <c r="N4381">
        <v>-6.3810000000000002</v>
      </c>
      <c r="P4381">
        <v>0</v>
      </c>
      <c r="R4381" t="s">
        <v>35</v>
      </c>
      <c r="S4381" t="s">
        <v>17755</v>
      </c>
      <c r="T4381" t="s">
        <v>37</v>
      </c>
      <c r="V4381" t="s">
        <v>38</v>
      </c>
      <c r="W4381">
        <v>33</v>
      </c>
      <c r="X4381">
        <v>36</v>
      </c>
      <c r="Y4381">
        <v>30</v>
      </c>
      <c r="Z4381">
        <v>17</v>
      </c>
      <c r="AA4381">
        <v>23.2</v>
      </c>
      <c r="AB4381" t="s">
        <v>513</v>
      </c>
      <c r="AC4381">
        <f>VLOOKUP(AB4381,Sheet2!$B$18:$E$27,4,0)</f>
        <v>0</v>
      </c>
      <c r="AD4381">
        <f>VLOOKUP(V4381,Sheet2!$B$4:$E$14,4,0)</f>
        <v>2</v>
      </c>
    </row>
    <row r="4382" spans="1:30">
      <c r="A4382" t="s">
        <v>17756</v>
      </c>
      <c r="B4382" t="s">
        <v>2137</v>
      </c>
      <c r="C4382" t="s">
        <v>2138</v>
      </c>
      <c r="D4382" t="s">
        <v>10493</v>
      </c>
      <c r="E4382" t="s">
        <v>10493</v>
      </c>
      <c r="F4382" t="s">
        <v>17757</v>
      </c>
      <c r="G4382" t="s">
        <v>17757</v>
      </c>
      <c r="H4382" t="s">
        <v>17758</v>
      </c>
      <c r="I4382" t="s">
        <v>17758</v>
      </c>
      <c r="J4382" t="s">
        <v>17759</v>
      </c>
      <c r="K4382" t="s">
        <v>17760</v>
      </c>
      <c r="L4382">
        <v>104.258</v>
      </c>
      <c r="N4382">
        <v>-3.403</v>
      </c>
      <c r="P4382">
        <v>100</v>
      </c>
      <c r="R4382" t="s">
        <v>35</v>
      </c>
      <c r="S4382" t="s">
        <v>17761</v>
      </c>
      <c r="T4382" t="s">
        <v>37</v>
      </c>
      <c r="V4382" t="s">
        <v>38</v>
      </c>
      <c r="W4382">
        <v>100</v>
      </c>
      <c r="X4382">
        <v>100</v>
      </c>
      <c r="Y4382">
        <v>100</v>
      </c>
      <c r="Z4382">
        <v>100</v>
      </c>
      <c r="AA4382">
        <v>100</v>
      </c>
      <c r="AB4382" t="s">
        <v>39</v>
      </c>
      <c r="AC4382">
        <f>VLOOKUP(AB4382,Sheet2!$B$18:$E$27,4,0)</f>
        <v>1</v>
      </c>
      <c r="AD4382">
        <f>VLOOKUP(V4382,Sheet2!$B$4:$E$14,4,0)</f>
        <v>2</v>
      </c>
    </row>
    <row r="4383" spans="1:30">
      <c r="A4383" t="s">
        <v>17762</v>
      </c>
      <c r="B4383" t="s">
        <v>113</v>
      </c>
      <c r="C4383" t="s">
        <v>114</v>
      </c>
      <c r="D4383" t="s">
        <v>2906</v>
      </c>
      <c r="E4383" t="s">
        <v>2906</v>
      </c>
      <c r="F4383" t="s">
        <v>2907</v>
      </c>
      <c r="G4383" t="s">
        <v>2907</v>
      </c>
      <c r="H4383" t="s">
        <v>2908</v>
      </c>
      <c r="I4383" t="s">
        <v>2908</v>
      </c>
      <c r="J4383" t="s">
        <v>17763</v>
      </c>
      <c r="K4383" t="s">
        <v>17764</v>
      </c>
      <c r="L4383">
        <v>112.628</v>
      </c>
      <c r="N4383">
        <v>-7.2350000000000003</v>
      </c>
      <c r="P4383">
        <v>100</v>
      </c>
      <c r="R4383" t="s">
        <v>35</v>
      </c>
      <c r="S4383" t="s">
        <v>2911</v>
      </c>
      <c r="T4383" t="s">
        <v>37</v>
      </c>
      <c r="V4383" t="s">
        <v>38</v>
      </c>
      <c r="W4383">
        <v>100</v>
      </c>
      <c r="X4383">
        <v>100</v>
      </c>
      <c r="Y4383">
        <v>100</v>
      </c>
      <c r="Z4383">
        <v>91</v>
      </c>
      <c r="AA4383">
        <v>98.2</v>
      </c>
      <c r="AB4383" t="s">
        <v>39</v>
      </c>
      <c r="AC4383">
        <f>VLOOKUP(AB4383,Sheet2!$B$18:$E$27,4,0)</f>
        <v>1</v>
      </c>
      <c r="AD4383">
        <f>VLOOKUP(V4383,Sheet2!$B$4:$E$14,4,0)</f>
        <v>2</v>
      </c>
    </row>
    <row r="4384" spans="1:30">
      <c r="A4384" t="s">
        <v>17765</v>
      </c>
      <c r="B4384" t="s">
        <v>3625</v>
      </c>
      <c r="C4384" t="s">
        <v>3625</v>
      </c>
      <c r="D4384" t="s">
        <v>17766</v>
      </c>
      <c r="E4384" t="s">
        <v>17766</v>
      </c>
      <c r="F4384" t="s">
        <v>17767</v>
      </c>
      <c r="G4384" t="s">
        <v>17767</v>
      </c>
      <c r="H4384" t="s">
        <v>17768</v>
      </c>
      <c r="I4384" t="s">
        <v>17769</v>
      </c>
      <c r="J4384" t="s">
        <v>17767</v>
      </c>
      <c r="K4384" t="s">
        <v>17770</v>
      </c>
      <c r="L4384">
        <v>105.001</v>
      </c>
      <c r="N4384">
        <v>-4.4619999999999997</v>
      </c>
      <c r="P4384">
        <v>0</v>
      </c>
      <c r="R4384" t="s">
        <v>35</v>
      </c>
      <c r="S4384" t="s">
        <v>17771</v>
      </c>
      <c r="T4384" t="s">
        <v>37</v>
      </c>
      <c r="V4384" t="s">
        <v>38</v>
      </c>
      <c r="W4384">
        <v>100</v>
      </c>
      <c r="X4384">
        <v>100</v>
      </c>
      <c r="Y4384">
        <v>100</v>
      </c>
      <c r="Z4384">
        <v>100</v>
      </c>
      <c r="AA4384">
        <v>80</v>
      </c>
      <c r="AB4384" t="s">
        <v>86</v>
      </c>
      <c r="AC4384">
        <f>VLOOKUP(AB4384,Sheet2!$B$18:$E$27,4,0)</f>
        <v>1</v>
      </c>
      <c r="AD4384">
        <f>VLOOKUP(V4384,Sheet2!$B$4:$E$14,4,0)</f>
        <v>2</v>
      </c>
    </row>
    <row r="4385" spans="1:30">
      <c r="A4385" t="s">
        <v>17772</v>
      </c>
      <c r="B4385" t="s">
        <v>29</v>
      </c>
      <c r="C4385" t="s">
        <v>29</v>
      </c>
      <c r="D4385" t="s">
        <v>289</v>
      </c>
      <c r="E4385" t="s">
        <v>289</v>
      </c>
      <c r="F4385" t="s">
        <v>3147</v>
      </c>
      <c r="G4385" t="s">
        <v>3147</v>
      </c>
      <c r="H4385" t="s">
        <v>291</v>
      </c>
      <c r="I4385" t="s">
        <v>291</v>
      </c>
      <c r="J4385" t="s">
        <v>17773</v>
      </c>
      <c r="K4385" t="s">
        <v>17774</v>
      </c>
      <c r="L4385">
        <v>112.55200000000001</v>
      </c>
      <c r="N4385">
        <v>-7.2350000000000003</v>
      </c>
      <c r="P4385">
        <v>100</v>
      </c>
      <c r="R4385" t="s">
        <v>35</v>
      </c>
      <c r="S4385" t="s">
        <v>3150</v>
      </c>
      <c r="T4385" t="s">
        <v>37</v>
      </c>
      <c r="V4385" t="s">
        <v>38</v>
      </c>
      <c r="W4385">
        <v>100</v>
      </c>
      <c r="X4385">
        <v>100</v>
      </c>
      <c r="Y4385">
        <v>100</v>
      </c>
      <c r="Z4385">
        <v>100</v>
      </c>
      <c r="AA4385">
        <v>100</v>
      </c>
      <c r="AB4385" t="s">
        <v>39</v>
      </c>
      <c r="AC4385">
        <f>VLOOKUP(AB4385,Sheet2!$B$18:$E$27,4,0)</f>
        <v>1</v>
      </c>
      <c r="AD4385">
        <f>VLOOKUP(V4385,Sheet2!$B$4:$E$14,4,0)</f>
        <v>2</v>
      </c>
    </row>
    <row r="4386" spans="1:30">
      <c r="A4386" t="s">
        <v>17775</v>
      </c>
      <c r="B4386" t="s">
        <v>130</v>
      </c>
      <c r="C4386" t="s">
        <v>131</v>
      </c>
      <c r="D4386" t="s">
        <v>1757</v>
      </c>
      <c r="E4386" t="s">
        <v>1757</v>
      </c>
      <c r="F4386" t="s">
        <v>3158</v>
      </c>
      <c r="G4386" t="s">
        <v>3158</v>
      </c>
      <c r="H4386" t="s">
        <v>1759</v>
      </c>
      <c r="I4386" t="s">
        <v>1759</v>
      </c>
      <c r="J4386" t="s">
        <v>17776</v>
      </c>
      <c r="K4386" t="s">
        <v>17776</v>
      </c>
      <c r="L4386">
        <v>103.54900000000001</v>
      </c>
      <c r="N4386">
        <v>-1.6180000000000001</v>
      </c>
      <c r="P4386">
        <v>100</v>
      </c>
      <c r="R4386" t="s">
        <v>35</v>
      </c>
      <c r="S4386" t="s">
        <v>3160</v>
      </c>
      <c r="T4386" t="s">
        <v>37</v>
      </c>
      <c r="V4386" t="s">
        <v>38</v>
      </c>
      <c r="W4386">
        <v>100</v>
      </c>
      <c r="X4386">
        <v>100</v>
      </c>
      <c r="Y4386">
        <v>100</v>
      </c>
      <c r="Z4386">
        <v>100</v>
      </c>
      <c r="AA4386">
        <v>100</v>
      </c>
      <c r="AB4386" t="s">
        <v>39</v>
      </c>
      <c r="AC4386">
        <f>VLOOKUP(AB4386,Sheet2!$B$18:$E$27,4,0)</f>
        <v>1</v>
      </c>
      <c r="AD4386">
        <f>VLOOKUP(V4386,Sheet2!$B$4:$E$14,4,0)</f>
        <v>2</v>
      </c>
    </row>
    <row r="4387" spans="1:30">
      <c r="A4387" t="s">
        <v>17777</v>
      </c>
      <c r="B4387" t="s">
        <v>432</v>
      </c>
      <c r="C4387" t="s">
        <v>432</v>
      </c>
      <c r="D4387" t="s">
        <v>1955</v>
      </c>
      <c r="E4387" t="s">
        <v>1955</v>
      </c>
      <c r="F4387" t="s">
        <v>2722</v>
      </c>
      <c r="G4387" t="s">
        <v>2722</v>
      </c>
      <c r="H4387" t="s">
        <v>1957</v>
      </c>
      <c r="I4387" t="s">
        <v>1957</v>
      </c>
      <c r="J4387" t="s">
        <v>17778</v>
      </c>
      <c r="K4387" t="s">
        <v>17779</v>
      </c>
      <c r="L4387">
        <v>107.69199999999999</v>
      </c>
      <c r="N4387">
        <v>-6.8289999999999997</v>
      </c>
      <c r="P4387">
        <v>100</v>
      </c>
      <c r="R4387" t="s">
        <v>35</v>
      </c>
      <c r="S4387" t="s">
        <v>17780</v>
      </c>
      <c r="T4387" t="s">
        <v>37</v>
      </c>
      <c r="V4387" t="s">
        <v>38</v>
      </c>
      <c r="W4387">
        <v>100</v>
      </c>
      <c r="X4387">
        <v>100</v>
      </c>
      <c r="Y4387">
        <v>100</v>
      </c>
      <c r="Z4387">
        <v>100</v>
      </c>
      <c r="AA4387">
        <v>100</v>
      </c>
      <c r="AB4387" t="s">
        <v>39</v>
      </c>
      <c r="AC4387">
        <f>VLOOKUP(AB4387,Sheet2!$B$18:$E$27,4,0)</f>
        <v>1</v>
      </c>
      <c r="AD4387">
        <f>VLOOKUP(V4387,Sheet2!$B$4:$E$14,4,0)</f>
        <v>2</v>
      </c>
    </row>
    <row r="4388" spans="1:30">
      <c r="A4388" t="s">
        <v>17781</v>
      </c>
      <c r="B4388" t="s">
        <v>122</v>
      </c>
      <c r="C4388" t="s">
        <v>122</v>
      </c>
      <c r="D4388" t="s">
        <v>353</v>
      </c>
      <c r="E4388" t="s">
        <v>353</v>
      </c>
      <c r="F4388" t="s">
        <v>680</v>
      </c>
      <c r="G4388" t="s">
        <v>680</v>
      </c>
      <c r="H4388" t="s">
        <v>125</v>
      </c>
      <c r="I4388" t="s">
        <v>125</v>
      </c>
      <c r="J4388" t="s">
        <v>17782</v>
      </c>
      <c r="K4388" t="s">
        <v>17782</v>
      </c>
      <c r="L4388">
        <v>124.669</v>
      </c>
      <c r="N4388">
        <v>1.143</v>
      </c>
      <c r="P4388">
        <v>100</v>
      </c>
      <c r="R4388" t="s">
        <v>35</v>
      </c>
      <c r="S4388" t="s">
        <v>681</v>
      </c>
      <c r="T4388" t="s">
        <v>37</v>
      </c>
      <c r="V4388" t="s">
        <v>38</v>
      </c>
      <c r="W4388">
        <v>100</v>
      </c>
      <c r="X4388">
        <v>100</v>
      </c>
      <c r="Y4388">
        <v>100</v>
      </c>
      <c r="Z4388">
        <v>100</v>
      </c>
      <c r="AA4388">
        <v>100</v>
      </c>
      <c r="AB4388" t="s">
        <v>39</v>
      </c>
      <c r="AC4388">
        <f>VLOOKUP(AB4388,Sheet2!$B$18:$E$27,4,0)</f>
        <v>1</v>
      </c>
      <c r="AD4388">
        <f>VLOOKUP(V4388,Sheet2!$B$4:$E$14,4,0)</f>
        <v>2</v>
      </c>
    </row>
    <row r="4389" spans="1:30">
      <c r="A4389" t="s">
        <v>17783</v>
      </c>
      <c r="B4389" t="s">
        <v>2560</v>
      </c>
      <c r="C4389" t="s">
        <v>2560</v>
      </c>
      <c r="D4389" t="s">
        <v>17784</v>
      </c>
      <c r="E4389" t="s">
        <v>17784</v>
      </c>
      <c r="F4389" t="s">
        <v>17785</v>
      </c>
      <c r="G4389" t="s">
        <v>17786</v>
      </c>
      <c r="H4389" t="s">
        <v>17787</v>
      </c>
      <c r="I4389" t="s">
        <v>17788</v>
      </c>
      <c r="J4389" t="s">
        <v>7032</v>
      </c>
      <c r="K4389" t="s">
        <v>17789</v>
      </c>
      <c r="L4389">
        <v>104.61499999999999</v>
      </c>
      <c r="N4389">
        <v>-4.1029999999999998</v>
      </c>
      <c r="P4389">
        <v>0</v>
      </c>
      <c r="R4389" t="s">
        <v>35</v>
      </c>
      <c r="S4389" t="s">
        <v>17790</v>
      </c>
      <c r="T4389" t="s">
        <v>37</v>
      </c>
      <c r="V4389" t="s">
        <v>38</v>
      </c>
      <c r="W4389">
        <v>100</v>
      </c>
      <c r="X4389">
        <v>100</v>
      </c>
      <c r="Y4389">
        <v>100</v>
      </c>
      <c r="Z4389">
        <v>100</v>
      </c>
      <c r="AA4389">
        <v>80</v>
      </c>
      <c r="AB4389" t="s">
        <v>86</v>
      </c>
      <c r="AC4389">
        <f>VLOOKUP(AB4389,Sheet2!$B$18:$E$27,4,0)</f>
        <v>1</v>
      </c>
      <c r="AD4389">
        <f>VLOOKUP(V4389,Sheet2!$B$4:$E$14,4,0)</f>
        <v>2</v>
      </c>
    </row>
    <row r="4390" spans="1:30">
      <c r="A4390" t="s">
        <v>17791</v>
      </c>
      <c r="B4390" t="s">
        <v>364</v>
      </c>
      <c r="C4390" t="s">
        <v>364</v>
      </c>
      <c r="D4390" t="s">
        <v>5146</v>
      </c>
      <c r="E4390" t="s">
        <v>5146</v>
      </c>
      <c r="F4390" t="s">
        <v>17792</v>
      </c>
      <c r="G4390" t="s">
        <v>17792</v>
      </c>
      <c r="H4390" t="s">
        <v>5148</v>
      </c>
      <c r="I4390" t="s">
        <v>5148</v>
      </c>
      <c r="J4390" t="s">
        <v>17793</v>
      </c>
      <c r="K4390" t="s">
        <v>17793</v>
      </c>
      <c r="L4390">
        <v>112.438</v>
      </c>
      <c r="N4390">
        <v>-7.0229999999999997</v>
      </c>
      <c r="P4390">
        <v>100</v>
      </c>
      <c r="R4390" t="s">
        <v>35</v>
      </c>
      <c r="S4390" t="s">
        <v>17794</v>
      </c>
      <c r="T4390" t="s">
        <v>37</v>
      </c>
      <c r="V4390" t="s">
        <v>38</v>
      </c>
      <c r="W4390">
        <v>100</v>
      </c>
      <c r="X4390">
        <v>100</v>
      </c>
      <c r="Y4390">
        <v>100</v>
      </c>
      <c r="Z4390">
        <v>100</v>
      </c>
      <c r="AA4390">
        <v>100</v>
      </c>
      <c r="AB4390" t="s">
        <v>39</v>
      </c>
      <c r="AC4390">
        <f>VLOOKUP(AB4390,Sheet2!$B$18:$E$27,4,0)</f>
        <v>1</v>
      </c>
      <c r="AD4390">
        <f>VLOOKUP(V4390,Sheet2!$B$4:$E$14,4,0)</f>
        <v>2</v>
      </c>
    </row>
    <row r="4391" spans="1:30">
      <c r="A4391" t="s">
        <v>17795</v>
      </c>
      <c r="B4391" t="s">
        <v>130</v>
      </c>
      <c r="C4391" t="s">
        <v>131</v>
      </c>
      <c r="D4391" t="s">
        <v>1222</v>
      </c>
      <c r="E4391" t="s">
        <v>1222</v>
      </c>
      <c r="F4391" t="s">
        <v>1223</v>
      </c>
      <c r="G4391" t="s">
        <v>1223</v>
      </c>
      <c r="H4391" t="s">
        <v>1224</v>
      </c>
      <c r="I4391" t="s">
        <v>1224</v>
      </c>
      <c r="J4391" t="s">
        <v>17796</v>
      </c>
      <c r="K4391" t="s">
        <v>17796</v>
      </c>
      <c r="L4391">
        <v>103.595</v>
      </c>
      <c r="N4391">
        <v>-1.6619999999999999</v>
      </c>
      <c r="P4391">
        <v>100</v>
      </c>
      <c r="R4391" t="s">
        <v>35</v>
      </c>
      <c r="S4391" t="s">
        <v>1226</v>
      </c>
      <c r="T4391" t="s">
        <v>37</v>
      </c>
      <c r="V4391" t="s">
        <v>38</v>
      </c>
      <c r="W4391">
        <v>100</v>
      </c>
      <c r="X4391">
        <v>100</v>
      </c>
      <c r="Y4391">
        <v>100</v>
      </c>
      <c r="Z4391">
        <v>100</v>
      </c>
      <c r="AA4391">
        <v>100</v>
      </c>
      <c r="AB4391" t="s">
        <v>39</v>
      </c>
      <c r="AC4391">
        <f>VLOOKUP(AB4391,Sheet2!$B$18:$E$27,4,0)</f>
        <v>1</v>
      </c>
      <c r="AD4391">
        <f>VLOOKUP(V4391,Sheet2!$B$4:$E$14,4,0)</f>
        <v>2</v>
      </c>
    </row>
    <row r="4392" spans="1:30">
      <c r="A4392" t="s">
        <v>17797</v>
      </c>
      <c r="B4392" t="s">
        <v>71</v>
      </c>
      <c r="C4392" t="s">
        <v>72</v>
      </c>
      <c r="D4392" t="s">
        <v>481</v>
      </c>
      <c r="E4392" t="s">
        <v>481</v>
      </c>
      <c r="F4392" t="s">
        <v>2180</v>
      </c>
      <c r="G4392" t="s">
        <v>2180</v>
      </c>
      <c r="H4392" t="s">
        <v>107</v>
      </c>
      <c r="I4392" t="s">
        <v>107</v>
      </c>
      <c r="J4392" t="s">
        <v>13020</v>
      </c>
      <c r="K4392" t="s">
        <v>2182</v>
      </c>
      <c r="L4392">
        <v>106.54300000000001</v>
      </c>
      <c r="N4392">
        <v>-6.2279999999999998</v>
      </c>
      <c r="P4392">
        <v>100</v>
      </c>
      <c r="R4392" t="s">
        <v>35</v>
      </c>
      <c r="S4392" t="s">
        <v>2183</v>
      </c>
      <c r="T4392" t="s">
        <v>37</v>
      </c>
      <c r="V4392" t="s">
        <v>38</v>
      </c>
      <c r="W4392">
        <v>100</v>
      </c>
      <c r="X4392">
        <v>100</v>
      </c>
      <c r="Y4392">
        <v>100</v>
      </c>
      <c r="Z4392">
        <v>100</v>
      </c>
      <c r="AA4392">
        <v>100</v>
      </c>
      <c r="AB4392" t="s">
        <v>39</v>
      </c>
      <c r="AC4392">
        <f>VLOOKUP(AB4392,Sheet2!$B$18:$E$27,4,0)</f>
        <v>1</v>
      </c>
      <c r="AD4392">
        <f>VLOOKUP(V4392,Sheet2!$B$4:$E$14,4,0)</f>
        <v>2</v>
      </c>
    </row>
    <row r="4393" spans="1:30">
      <c r="A4393" t="s">
        <v>17798</v>
      </c>
      <c r="B4393" t="s">
        <v>71</v>
      </c>
      <c r="C4393" t="s">
        <v>72</v>
      </c>
      <c r="D4393" t="s">
        <v>105</v>
      </c>
      <c r="E4393" t="s">
        <v>105</v>
      </c>
      <c r="F4393" t="s">
        <v>106</v>
      </c>
      <c r="G4393" t="s">
        <v>106</v>
      </c>
      <c r="H4393" t="s">
        <v>107</v>
      </c>
      <c r="I4393" t="s">
        <v>108</v>
      </c>
      <c r="J4393" t="s">
        <v>17799</v>
      </c>
      <c r="K4393" t="s">
        <v>17800</v>
      </c>
      <c r="L4393">
        <v>106.517</v>
      </c>
      <c r="N4393">
        <v>-6.2519999999999998</v>
      </c>
      <c r="P4393">
        <v>0</v>
      </c>
      <c r="R4393" t="s">
        <v>35</v>
      </c>
      <c r="S4393" t="s">
        <v>111</v>
      </c>
      <c r="T4393" t="s">
        <v>37</v>
      </c>
      <c r="V4393" t="s">
        <v>38</v>
      </c>
      <c r="W4393">
        <v>100</v>
      </c>
      <c r="X4393">
        <v>100</v>
      </c>
      <c r="Y4393">
        <v>100</v>
      </c>
      <c r="Z4393">
        <v>100</v>
      </c>
      <c r="AA4393">
        <v>80</v>
      </c>
      <c r="AB4393" t="s">
        <v>86</v>
      </c>
      <c r="AC4393">
        <f>VLOOKUP(AB4393,Sheet2!$B$18:$E$27,4,0)</f>
        <v>1</v>
      </c>
      <c r="AD4393">
        <f>VLOOKUP(V4393,Sheet2!$B$4:$E$14,4,0)</f>
        <v>2</v>
      </c>
    </row>
    <row r="4394" spans="1:30">
      <c r="A4394" t="s">
        <v>17801</v>
      </c>
      <c r="B4394" t="s">
        <v>237</v>
      </c>
      <c r="C4394" t="s">
        <v>238</v>
      </c>
      <c r="D4394" t="s">
        <v>2746</v>
      </c>
      <c r="E4394" t="s">
        <v>2746</v>
      </c>
      <c r="F4394" t="s">
        <v>3406</v>
      </c>
      <c r="G4394" t="s">
        <v>3406</v>
      </c>
      <c r="H4394" t="s">
        <v>3407</v>
      </c>
      <c r="I4394" t="s">
        <v>3407</v>
      </c>
      <c r="J4394" t="s">
        <v>3406</v>
      </c>
      <c r="K4394" t="s">
        <v>17802</v>
      </c>
      <c r="L4394">
        <v>106.755</v>
      </c>
      <c r="N4394">
        <v>-6.14</v>
      </c>
      <c r="P4394">
        <v>100</v>
      </c>
      <c r="R4394" t="s">
        <v>35</v>
      </c>
      <c r="S4394" t="s">
        <v>3410</v>
      </c>
      <c r="T4394" t="s">
        <v>37</v>
      </c>
      <c r="V4394" t="s">
        <v>38</v>
      </c>
      <c r="W4394">
        <v>100</v>
      </c>
      <c r="X4394">
        <v>100</v>
      </c>
      <c r="Y4394">
        <v>100</v>
      </c>
      <c r="Z4394">
        <v>100</v>
      </c>
      <c r="AA4394">
        <v>100</v>
      </c>
      <c r="AB4394" t="s">
        <v>39</v>
      </c>
      <c r="AC4394">
        <f>VLOOKUP(AB4394,Sheet2!$B$18:$E$27,4,0)</f>
        <v>1</v>
      </c>
      <c r="AD4394">
        <f>VLOOKUP(V4394,Sheet2!$B$4:$E$14,4,0)</f>
        <v>2</v>
      </c>
    </row>
    <row r="4395" spans="1:30">
      <c r="A4395" t="s">
        <v>17803</v>
      </c>
      <c r="B4395" t="s">
        <v>779</v>
      </c>
      <c r="C4395" t="s">
        <v>779</v>
      </c>
      <c r="D4395" t="s">
        <v>3866</v>
      </c>
      <c r="E4395" t="s">
        <v>3866</v>
      </c>
      <c r="F4395" t="s">
        <v>17804</v>
      </c>
      <c r="G4395" t="s">
        <v>17805</v>
      </c>
      <c r="H4395" t="s">
        <v>3868</v>
      </c>
      <c r="I4395" t="s">
        <v>3868</v>
      </c>
      <c r="J4395" t="s">
        <v>17806</v>
      </c>
      <c r="K4395" t="s">
        <v>17806</v>
      </c>
      <c r="L4395">
        <v>103.58499999999999</v>
      </c>
      <c r="N4395">
        <v>-2.7149999999999999</v>
      </c>
      <c r="P4395">
        <v>100</v>
      </c>
      <c r="R4395" t="s">
        <v>35</v>
      </c>
      <c r="S4395" t="s">
        <v>17807</v>
      </c>
      <c r="T4395" t="s">
        <v>37</v>
      </c>
      <c r="V4395" t="s">
        <v>38</v>
      </c>
      <c r="W4395">
        <v>100</v>
      </c>
      <c r="X4395">
        <v>100</v>
      </c>
      <c r="Y4395">
        <v>100</v>
      </c>
      <c r="Z4395">
        <v>100</v>
      </c>
      <c r="AA4395">
        <v>100</v>
      </c>
      <c r="AB4395" t="s">
        <v>39</v>
      </c>
      <c r="AC4395">
        <f>VLOOKUP(AB4395,Sheet2!$B$18:$E$27,4,0)</f>
        <v>1</v>
      </c>
      <c r="AD4395">
        <f>VLOOKUP(V4395,Sheet2!$B$4:$E$14,4,0)</f>
        <v>2</v>
      </c>
    </row>
    <row r="4396" spans="1:30">
      <c r="A4396" t="s">
        <v>17808</v>
      </c>
      <c r="B4396" t="s">
        <v>29</v>
      </c>
      <c r="C4396" t="s">
        <v>29</v>
      </c>
      <c r="D4396" t="s">
        <v>138</v>
      </c>
      <c r="E4396" t="s">
        <v>138</v>
      </c>
      <c r="F4396" t="s">
        <v>6928</v>
      </c>
      <c r="G4396" t="s">
        <v>6928</v>
      </c>
      <c r="H4396" t="s">
        <v>140</v>
      </c>
      <c r="I4396" t="s">
        <v>140</v>
      </c>
      <c r="J4396" t="s">
        <v>17809</v>
      </c>
      <c r="K4396" t="s">
        <v>17810</v>
      </c>
      <c r="L4396">
        <v>112.557</v>
      </c>
      <c r="N4396">
        <v>-7.2939999999999996</v>
      </c>
      <c r="P4396">
        <v>100</v>
      </c>
      <c r="R4396" t="s">
        <v>35</v>
      </c>
      <c r="S4396" t="s">
        <v>6931</v>
      </c>
      <c r="T4396" t="s">
        <v>37</v>
      </c>
      <c r="V4396" t="s">
        <v>38</v>
      </c>
      <c r="W4396">
        <v>100</v>
      </c>
      <c r="X4396">
        <v>100</v>
      </c>
      <c r="Y4396">
        <v>100</v>
      </c>
      <c r="Z4396">
        <v>90</v>
      </c>
      <c r="AA4396">
        <v>98</v>
      </c>
      <c r="AB4396" t="s">
        <v>39</v>
      </c>
      <c r="AC4396">
        <f>VLOOKUP(AB4396,Sheet2!$B$18:$E$27,4,0)</f>
        <v>1</v>
      </c>
      <c r="AD4396">
        <f>VLOOKUP(V4396,Sheet2!$B$4:$E$14,4,0)</f>
        <v>2</v>
      </c>
    </row>
    <row r="4397" spans="1:30">
      <c r="A4397" t="s">
        <v>17811</v>
      </c>
      <c r="B4397" t="s">
        <v>192</v>
      </c>
      <c r="C4397" t="s">
        <v>71</v>
      </c>
      <c r="D4397" t="s">
        <v>2425</v>
      </c>
      <c r="E4397" t="s">
        <v>2425</v>
      </c>
      <c r="F4397" t="s">
        <v>3553</v>
      </c>
      <c r="G4397" t="s">
        <v>3553</v>
      </c>
      <c r="H4397" t="s">
        <v>3554</v>
      </c>
      <c r="I4397" t="s">
        <v>3554</v>
      </c>
      <c r="J4397" t="s">
        <v>17812</v>
      </c>
      <c r="K4397" t="s">
        <v>17813</v>
      </c>
      <c r="L4397">
        <v>106.58499999999999</v>
      </c>
      <c r="N4397">
        <v>-6.1749999999999998</v>
      </c>
      <c r="P4397">
        <v>100</v>
      </c>
      <c r="R4397" t="s">
        <v>35</v>
      </c>
      <c r="S4397" t="s">
        <v>3557</v>
      </c>
      <c r="T4397" t="s">
        <v>37</v>
      </c>
      <c r="V4397" t="s">
        <v>38</v>
      </c>
      <c r="W4397">
        <v>100</v>
      </c>
      <c r="X4397">
        <v>100</v>
      </c>
      <c r="Y4397">
        <v>100</v>
      </c>
      <c r="Z4397">
        <v>100</v>
      </c>
      <c r="AA4397">
        <v>100</v>
      </c>
      <c r="AB4397" t="s">
        <v>39</v>
      </c>
      <c r="AC4397">
        <f>VLOOKUP(AB4397,Sheet2!$B$18:$E$27,4,0)</f>
        <v>1</v>
      </c>
      <c r="AD4397">
        <f>VLOOKUP(V4397,Sheet2!$B$4:$E$14,4,0)</f>
        <v>2</v>
      </c>
    </row>
    <row r="4398" spans="1:30">
      <c r="A4398" t="s">
        <v>17814</v>
      </c>
      <c r="B4398" t="s">
        <v>71</v>
      </c>
      <c r="C4398" t="s">
        <v>72</v>
      </c>
      <c r="D4398" t="s">
        <v>481</v>
      </c>
      <c r="E4398" t="s">
        <v>481</v>
      </c>
      <c r="F4398" t="s">
        <v>6185</v>
      </c>
      <c r="G4398" t="s">
        <v>6185</v>
      </c>
      <c r="H4398" t="s">
        <v>107</v>
      </c>
      <c r="I4398" t="s">
        <v>107</v>
      </c>
      <c r="J4398" t="s">
        <v>6186</v>
      </c>
      <c r="K4398" t="s">
        <v>17815</v>
      </c>
      <c r="L4398">
        <v>106.50700000000001</v>
      </c>
      <c r="N4398">
        <v>-6.2140000000000004</v>
      </c>
      <c r="P4398">
        <v>100</v>
      </c>
      <c r="R4398" t="s">
        <v>35</v>
      </c>
      <c r="S4398" t="s">
        <v>6188</v>
      </c>
      <c r="T4398" t="s">
        <v>37</v>
      </c>
      <c r="V4398" t="s">
        <v>38</v>
      </c>
      <c r="W4398">
        <v>100</v>
      </c>
      <c r="X4398">
        <v>100</v>
      </c>
      <c r="Y4398">
        <v>100</v>
      </c>
      <c r="Z4398">
        <v>100</v>
      </c>
      <c r="AA4398">
        <v>100</v>
      </c>
      <c r="AB4398" t="s">
        <v>39</v>
      </c>
      <c r="AC4398">
        <f>VLOOKUP(AB4398,Sheet2!$B$18:$E$27,4,0)</f>
        <v>1</v>
      </c>
      <c r="AD4398">
        <f>VLOOKUP(V4398,Sheet2!$B$4:$E$14,4,0)</f>
        <v>2</v>
      </c>
    </row>
    <row r="4399" spans="1:30">
      <c r="A4399" t="s">
        <v>17816</v>
      </c>
      <c r="B4399" t="s">
        <v>71</v>
      </c>
      <c r="C4399" t="s">
        <v>72</v>
      </c>
      <c r="D4399" t="s">
        <v>2083</v>
      </c>
      <c r="E4399" t="s">
        <v>2083</v>
      </c>
      <c r="F4399" t="s">
        <v>9341</v>
      </c>
      <c r="G4399" t="s">
        <v>9341</v>
      </c>
      <c r="H4399" t="s">
        <v>2085</v>
      </c>
      <c r="I4399" t="s">
        <v>2086</v>
      </c>
      <c r="J4399" t="s">
        <v>17817</v>
      </c>
      <c r="K4399" t="s">
        <v>17818</v>
      </c>
      <c r="L4399">
        <v>106.47199999999999</v>
      </c>
      <c r="N4399">
        <v>-6.2770000000000001</v>
      </c>
      <c r="P4399">
        <v>0</v>
      </c>
      <c r="R4399" t="s">
        <v>35</v>
      </c>
      <c r="S4399" t="s">
        <v>9344</v>
      </c>
      <c r="T4399" t="s">
        <v>37</v>
      </c>
      <c r="V4399" t="s">
        <v>38</v>
      </c>
      <c r="W4399">
        <v>100</v>
      </c>
      <c r="X4399">
        <v>100</v>
      </c>
      <c r="Y4399">
        <v>100</v>
      </c>
      <c r="Z4399">
        <v>16</v>
      </c>
      <c r="AA4399">
        <v>63.2</v>
      </c>
      <c r="AB4399" t="s">
        <v>1049</v>
      </c>
      <c r="AC4399">
        <f>VLOOKUP(AB4399,Sheet2!$B$18:$E$27,4,0)</f>
        <v>0</v>
      </c>
      <c r="AD4399">
        <f>VLOOKUP(V4399,Sheet2!$B$4:$E$14,4,0)</f>
        <v>2</v>
      </c>
    </row>
    <row r="4400" spans="1:30">
      <c r="A4400" t="s">
        <v>17819</v>
      </c>
      <c r="B4400" t="s">
        <v>170</v>
      </c>
      <c r="C4400" t="s">
        <v>171</v>
      </c>
      <c r="D4400" t="s">
        <v>172</v>
      </c>
      <c r="E4400" t="s">
        <v>172</v>
      </c>
      <c r="F4400" t="s">
        <v>16124</v>
      </c>
      <c r="G4400" t="s">
        <v>16124</v>
      </c>
      <c r="H4400" t="s">
        <v>174</v>
      </c>
      <c r="I4400" t="s">
        <v>174</v>
      </c>
      <c r="J4400" t="s">
        <v>17820</v>
      </c>
      <c r="K4400" t="s">
        <v>17820</v>
      </c>
      <c r="L4400">
        <v>114.97199999999999</v>
      </c>
      <c r="N4400">
        <v>-3.286</v>
      </c>
      <c r="P4400">
        <v>100</v>
      </c>
      <c r="R4400" t="s">
        <v>35</v>
      </c>
      <c r="S4400" t="s">
        <v>16126</v>
      </c>
      <c r="T4400" t="s">
        <v>37</v>
      </c>
      <c r="V4400" t="s">
        <v>38</v>
      </c>
      <c r="W4400">
        <v>100</v>
      </c>
      <c r="X4400">
        <v>100</v>
      </c>
      <c r="Y4400">
        <v>100</v>
      </c>
      <c r="Z4400">
        <v>100</v>
      </c>
      <c r="AA4400">
        <v>100</v>
      </c>
      <c r="AB4400" t="s">
        <v>39</v>
      </c>
      <c r="AC4400">
        <f>VLOOKUP(AB4400,Sheet2!$B$18:$E$27,4,0)</f>
        <v>1</v>
      </c>
      <c r="AD4400">
        <f>VLOOKUP(V4400,Sheet2!$B$4:$E$14,4,0)</f>
        <v>2</v>
      </c>
    </row>
    <row r="4401" spans="1:30">
      <c r="A4401" t="s">
        <v>17821</v>
      </c>
      <c r="B4401" t="s">
        <v>29</v>
      </c>
      <c r="C4401" t="s">
        <v>29</v>
      </c>
      <c r="D4401" t="s">
        <v>30</v>
      </c>
      <c r="E4401" t="s">
        <v>30</v>
      </c>
      <c r="F4401" t="s">
        <v>1261</v>
      </c>
      <c r="G4401" t="s">
        <v>1262</v>
      </c>
      <c r="H4401" t="s">
        <v>32</v>
      </c>
      <c r="I4401" t="s">
        <v>32</v>
      </c>
      <c r="J4401" t="s">
        <v>17822</v>
      </c>
      <c r="K4401" t="s">
        <v>17823</v>
      </c>
      <c r="L4401">
        <v>113.04900000000001</v>
      </c>
      <c r="N4401">
        <v>-6.9690000000000003</v>
      </c>
      <c r="P4401">
        <v>100</v>
      </c>
      <c r="R4401" t="s">
        <v>35</v>
      </c>
      <c r="S4401" t="s">
        <v>1265</v>
      </c>
      <c r="T4401" t="s">
        <v>37</v>
      </c>
      <c r="V4401" t="s">
        <v>38</v>
      </c>
      <c r="W4401">
        <v>100</v>
      </c>
      <c r="X4401">
        <v>100</v>
      </c>
      <c r="Y4401">
        <v>100</v>
      </c>
      <c r="Z4401">
        <v>100</v>
      </c>
      <c r="AA4401">
        <v>100</v>
      </c>
      <c r="AB4401" t="s">
        <v>39</v>
      </c>
      <c r="AC4401">
        <f>VLOOKUP(AB4401,Sheet2!$B$18:$E$27,4,0)</f>
        <v>1</v>
      </c>
      <c r="AD4401">
        <f>VLOOKUP(V4401,Sheet2!$B$4:$E$14,4,0)</f>
        <v>2</v>
      </c>
    </row>
    <row r="4402" spans="1:30">
      <c r="A4402" t="s">
        <v>17824</v>
      </c>
      <c r="B4402" t="s">
        <v>29</v>
      </c>
      <c r="C4402" t="s">
        <v>29</v>
      </c>
      <c r="D4402" t="s">
        <v>30</v>
      </c>
      <c r="E4402" t="s">
        <v>30</v>
      </c>
      <c r="F4402" t="s">
        <v>1261</v>
      </c>
      <c r="G4402" t="s">
        <v>1262</v>
      </c>
      <c r="H4402" t="s">
        <v>32</v>
      </c>
      <c r="I4402" t="s">
        <v>32</v>
      </c>
      <c r="J4402" t="s">
        <v>17825</v>
      </c>
      <c r="K4402" t="s">
        <v>17826</v>
      </c>
      <c r="L4402">
        <v>113.04900000000001</v>
      </c>
      <c r="N4402">
        <v>-6.9690000000000003</v>
      </c>
      <c r="P4402">
        <v>100</v>
      </c>
      <c r="R4402" t="s">
        <v>35</v>
      </c>
      <c r="S4402" t="s">
        <v>1265</v>
      </c>
      <c r="T4402" t="s">
        <v>37</v>
      </c>
      <c r="V4402" t="s">
        <v>38</v>
      </c>
      <c r="W4402">
        <v>100</v>
      </c>
      <c r="X4402">
        <v>100</v>
      </c>
      <c r="Y4402">
        <v>100</v>
      </c>
      <c r="Z4402">
        <v>100</v>
      </c>
      <c r="AA4402">
        <v>100</v>
      </c>
      <c r="AB4402" t="s">
        <v>39</v>
      </c>
      <c r="AC4402">
        <f>VLOOKUP(AB4402,Sheet2!$B$18:$E$27,4,0)</f>
        <v>1</v>
      </c>
      <c r="AD4402">
        <f>VLOOKUP(V4402,Sheet2!$B$4:$E$14,4,0)</f>
        <v>2</v>
      </c>
    </row>
    <row r="4403" spans="1:30">
      <c r="A4403" t="s">
        <v>17827</v>
      </c>
      <c r="B4403" t="s">
        <v>71</v>
      </c>
      <c r="C4403" t="s">
        <v>72</v>
      </c>
      <c r="D4403" t="s">
        <v>156</v>
      </c>
      <c r="E4403" t="s">
        <v>156</v>
      </c>
      <c r="F4403" t="s">
        <v>6297</v>
      </c>
      <c r="G4403" t="s">
        <v>6297</v>
      </c>
      <c r="H4403" t="s">
        <v>158</v>
      </c>
      <c r="I4403" t="s">
        <v>158</v>
      </c>
      <c r="J4403" t="s">
        <v>17828</v>
      </c>
      <c r="K4403" t="s">
        <v>17829</v>
      </c>
      <c r="L4403">
        <v>106.685</v>
      </c>
      <c r="N4403">
        <v>-6.04</v>
      </c>
      <c r="P4403">
        <v>100</v>
      </c>
      <c r="R4403" t="s">
        <v>35</v>
      </c>
      <c r="S4403" t="s">
        <v>6300</v>
      </c>
      <c r="T4403" t="s">
        <v>37</v>
      </c>
      <c r="V4403" t="s">
        <v>38</v>
      </c>
      <c r="W4403">
        <v>100</v>
      </c>
      <c r="X4403">
        <v>100</v>
      </c>
      <c r="Y4403">
        <v>100</v>
      </c>
      <c r="Z4403">
        <v>100</v>
      </c>
      <c r="AA4403">
        <v>100</v>
      </c>
      <c r="AB4403" t="s">
        <v>39</v>
      </c>
      <c r="AC4403">
        <f>VLOOKUP(AB4403,Sheet2!$B$18:$E$27,4,0)</f>
        <v>1</v>
      </c>
      <c r="AD4403">
        <f>VLOOKUP(V4403,Sheet2!$B$4:$E$14,4,0)</f>
        <v>2</v>
      </c>
    </row>
    <row r="4404" spans="1:30">
      <c r="A4404" t="s">
        <v>17830</v>
      </c>
      <c r="B4404" t="s">
        <v>14862</v>
      </c>
      <c r="C4404" t="s">
        <v>14862</v>
      </c>
      <c r="D4404" t="s">
        <v>14862</v>
      </c>
      <c r="E4404" t="s">
        <v>14862</v>
      </c>
      <c r="F4404" t="s">
        <v>17831</v>
      </c>
      <c r="G4404" t="s">
        <v>17831</v>
      </c>
      <c r="H4404" t="s">
        <v>17832</v>
      </c>
      <c r="I4404" t="s">
        <v>17832</v>
      </c>
      <c r="J4404" t="s">
        <v>17833</v>
      </c>
      <c r="K4404" t="s">
        <v>17834</v>
      </c>
      <c r="L4404">
        <v>111.70399999999999</v>
      </c>
      <c r="N4404">
        <v>-8.0259999999999998</v>
      </c>
      <c r="P4404">
        <v>100</v>
      </c>
      <c r="R4404" t="s">
        <v>35</v>
      </c>
      <c r="S4404" t="s">
        <v>17835</v>
      </c>
      <c r="T4404" t="s">
        <v>37</v>
      </c>
      <c r="V4404" t="s">
        <v>38</v>
      </c>
      <c r="W4404">
        <v>100</v>
      </c>
      <c r="X4404">
        <v>100</v>
      </c>
      <c r="Y4404">
        <v>100</v>
      </c>
      <c r="Z4404">
        <v>67</v>
      </c>
      <c r="AA4404">
        <v>93.4</v>
      </c>
      <c r="AB4404" t="s">
        <v>39</v>
      </c>
      <c r="AC4404">
        <f>VLOOKUP(AB4404,Sheet2!$B$18:$E$27,4,0)</f>
        <v>1</v>
      </c>
      <c r="AD4404">
        <f>VLOOKUP(V4404,Sheet2!$B$4:$E$14,4,0)</f>
        <v>2</v>
      </c>
    </row>
    <row r="4405" spans="1:30">
      <c r="A4405" t="s">
        <v>17836</v>
      </c>
      <c r="B4405" t="s">
        <v>130</v>
      </c>
      <c r="C4405" t="s">
        <v>131</v>
      </c>
      <c r="D4405" t="s">
        <v>1222</v>
      </c>
      <c r="E4405" t="s">
        <v>1222</v>
      </c>
      <c r="F4405" t="s">
        <v>1223</v>
      </c>
      <c r="G4405" t="s">
        <v>1223</v>
      </c>
      <c r="H4405" t="s">
        <v>1224</v>
      </c>
      <c r="I4405" t="s">
        <v>1224</v>
      </c>
      <c r="J4405" t="s">
        <v>17837</v>
      </c>
      <c r="K4405" t="s">
        <v>17837</v>
      </c>
      <c r="L4405">
        <v>103.595</v>
      </c>
      <c r="N4405">
        <v>-1.6619999999999999</v>
      </c>
      <c r="P4405">
        <v>100</v>
      </c>
      <c r="R4405" t="s">
        <v>35</v>
      </c>
      <c r="S4405" t="s">
        <v>1226</v>
      </c>
      <c r="T4405" t="s">
        <v>37</v>
      </c>
      <c r="V4405" t="s">
        <v>38</v>
      </c>
      <c r="W4405">
        <v>100</v>
      </c>
      <c r="X4405">
        <v>100</v>
      </c>
      <c r="Y4405">
        <v>100</v>
      </c>
      <c r="Z4405">
        <v>100</v>
      </c>
      <c r="AA4405">
        <v>100</v>
      </c>
      <c r="AB4405" t="s">
        <v>39</v>
      </c>
      <c r="AC4405">
        <f>VLOOKUP(AB4405,Sheet2!$B$18:$E$27,4,0)</f>
        <v>1</v>
      </c>
      <c r="AD4405">
        <f>VLOOKUP(V4405,Sheet2!$B$4:$E$14,4,0)</f>
        <v>2</v>
      </c>
    </row>
    <row r="4406" spans="1:30">
      <c r="A4406" t="s">
        <v>17838</v>
      </c>
      <c r="B4406" t="s">
        <v>2538</v>
      </c>
      <c r="C4406" t="s">
        <v>2539</v>
      </c>
      <c r="D4406" t="s">
        <v>17839</v>
      </c>
      <c r="E4406" t="s">
        <v>17839</v>
      </c>
      <c r="F4406" t="s">
        <v>17840</v>
      </c>
      <c r="G4406" t="s">
        <v>17840</v>
      </c>
      <c r="H4406" t="s">
        <v>17841</v>
      </c>
      <c r="I4406" t="s">
        <v>17841</v>
      </c>
      <c r="J4406" t="s">
        <v>17842</v>
      </c>
      <c r="K4406" t="s">
        <v>17842</v>
      </c>
      <c r="L4406">
        <v>112.199</v>
      </c>
      <c r="N4406">
        <v>-8.0749999999999993</v>
      </c>
      <c r="P4406">
        <v>100</v>
      </c>
      <c r="R4406" t="s">
        <v>35</v>
      </c>
      <c r="S4406" t="s">
        <v>17843</v>
      </c>
      <c r="T4406" t="s">
        <v>37</v>
      </c>
      <c r="V4406" t="s">
        <v>38</v>
      </c>
      <c r="W4406">
        <v>100</v>
      </c>
      <c r="X4406">
        <v>100</v>
      </c>
      <c r="Y4406">
        <v>100</v>
      </c>
      <c r="Z4406">
        <v>100</v>
      </c>
      <c r="AA4406">
        <v>100</v>
      </c>
      <c r="AB4406" t="s">
        <v>39</v>
      </c>
      <c r="AC4406">
        <f>VLOOKUP(AB4406,Sheet2!$B$18:$E$27,4,0)</f>
        <v>1</v>
      </c>
      <c r="AD4406">
        <f>VLOOKUP(V4406,Sheet2!$B$4:$E$14,4,0)</f>
        <v>2</v>
      </c>
    </row>
    <row r="4407" spans="1:30">
      <c r="A4407" t="s">
        <v>17844</v>
      </c>
      <c r="B4407" t="s">
        <v>249</v>
      </c>
      <c r="C4407" t="s">
        <v>461</v>
      </c>
      <c r="D4407" t="s">
        <v>1208</v>
      </c>
      <c r="E4407" t="s">
        <v>2356</v>
      </c>
      <c r="F4407" t="s">
        <v>1209</v>
      </c>
      <c r="G4407" t="s">
        <v>2304</v>
      </c>
      <c r="H4407" t="s">
        <v>1210</v>
      </c>
      <c r="I4407" t="s">
        <v>10146</v>
      </c>
      <c r="J4407" t="s">
        <v>17845</v>
      </c>
      <c r="K4407" t="s">
        <v>17846</v>
      </c>
      <c r="L4407">
        <v>107.435</v>
      </c>
      <c r="N4407">
        <v>-7.0659999999999998</v>
      </c>
      <c r="P4407">
        <v>0</v>
      </c>
      <c r="R4407" t="s">
        <v>35</v>
      </c>
      <c r="S4407" t="s">
        <v>1213</v>
      </c>
      <c r="T4407" t="s">
        <v>37</v>
      </c>
      <c r="V4407" t="s">
        <v>38</v>
      </c>
      <c r="W4407">
        <v>15</v>
      </c>
      <c r="X4407">
        <v>32</v>
      </c>
      <c r="Y4407">
        <v>12</v>
      </c>
      <c r="Z4407">
        <v>18</v>
      </c>
      <c r="AA4407">
        <v>15.4</v>
      </c>
      <c r="AB4407" t="s">
        <v>899</v>
      </c>
      <c r="AC4407">
        <f>VLOOKUP(AB4407,Sheet2!$B$18:$E$27,4,0)</f>
        <v>0</v>
      </c>
      <c r="AD4407">
        <f>VLOOKUP(V4407,Sheet2!$B$4:$E$14,4,0)</f>
        <v>2</v>
      </c>
    </row>
    <row r="4408" spans="1:30">
      <c r="A4408" t="s">
        <v>17847</v>
      </c>
      <c r="B4408" t="s">
        <v>71</v>
      </c>
      <c r="C4408" t="s">
        <v>72</v>
      </c>
      <c r="D4408" t="s">
        <v>3133</v>
      </c>
      <c r="E4408" t="s">
        <v>3133</v>
      </c>
      <c r="F4408" t="s">
        <v>186</v>
      </c>
      <c r="G4408" t="s">
        <v>186</v>
      </c>
      <c r="H4408" t="s">
        <v>471</v>
      </c>
      <c r="I4408" t="s">
        <v>471</v>
      </c>
      <c r="J4408" t="s">
        <v>17848</v>
      </c>
      <c r="K4408" t="s">
        <v>17849</v>
      </c>
      <c r="L4408">
        <v>106.57299999999999</v>
      </c>
      <c r="N4408">
        <v>-6.13</v>
      </c>
      <c r="P4408">
        <v>100</v>
      </c>
      <c r="R4408" t="s">
        <v>35</v>
      </c>
      <c r="S4408" t="s">
        <v>5484</v>
      </c>
      <c r="T4408" t="s">
        <v>37</v>
      </c>
      <c r="V4408" t="s">
        <v>38</v>
      </c>
      <c r="W4408">
        <v>100</v>
      </c>
      <c r="X4408">
        <v>100</v>
      </c>
      <c r="Y4408">
        <v>100</v>
      </c>
      <c r="Z4408">
        <v>28</v>
      </c>
      <c r="AA4408">
        <v>85.6</v>
      </c>
      <c r="AB4408" t="s">
        <v>86</v>
      </c>
      <c r="AC4408">
        <f>VLOOKUP(AB4408,Sheet2!$B$18:$E$27,4,0)</f>
        <v>1</v>
      </c>
      <c r="AD4408">
        <f>VLOOKUP(V4408,Sheet2!$B$4:$E$14,4,0)</f>
        <v>2</v>
      </c>
    </row>
    <row r="4409" spans="1:30">
      <c r="A4409" t="s">
        <v>17850</v>
      </c>
      <c r="B4409" t="s">
        <v>29</v>
      </c>
      <c r="C4409" t="s">
        <v>29</v>
      </c>
      <c r="D4409" t="s">
        <v>138</v>
      </c>
      <c r="E4409" t="s">
        <v>138</v>
      </c>
      <c r="F4409" t="s">
        <v>955</v>
      </c>
      <c r="G4409" t="s">
        <v>955</v>
      </c>
      <c r="H4409" t="s">
        <v>140</v>
      </c>
      <c r="I4409" t="s">
        <v>140</v>
      </c>
      <c r="J4409" t="s">
        <v>6102</v>
      </c>
      <c r="K4409" t="s">
        <v>17851</v>
      </c>
      <c r="L4409">
        <v>112.539</v>
      </c>
      <c r="N4409">
        <v>-7.29</v>
      </c>
      <c r="P4409">
        <v>100</v>
      </c>
      <c r="R4409" t="s">
        <v>35</v>
      </c>
      <c r="S4409" t="s">
        <v>958</v>
      </c>
      <c r="T4409" t="s">
        <v>37</v>
      </c>
      <c r="V4409" t="s">
        <v>38</v>
      </c>
      <c r="W4409">
        <v>100</v>
      </c>
      <c r="X4409">
        <v>100</v>
      </c>
      <c r="Y4409">
        <v>100</v>
      </c>
      <c r="Z4409">
        <v>100</v>
      </c>
      <c r="AA4409">
        <v>100</v>
      </c>
      <c r="AB4409" t="s">
        <v>39</v>
      </c>
      <c r="AC4409">
        <f>VLOOKUP(AB4409,Sheet2!$B$18:$E$27,4,0)</f>
        <v>1</v>
      </c>
      <c r="AD4409">
        <f>VLOOKUP(V4409,Sheet2!$B$4:$E$14,4,0)</f>
        <v>2</v>
      </c>
    </row>
    <row r="4410" spans="1:30">
      <c r="A4410" t="s">
        <v>17852</v>
      </c>
      <c r="B4410" t="s">
        <v>113</v>
      </c>
      <c r="C4410" t="s">
        <v>114</v>
      </c>
      <c r="D4410" t="s">
        <v>6071</v>
      </c>
      <c r="E4410" t="s">
        <v>6071</v>
      </c>
      <c r="F4410" t="s">
        <v>11000</v>
      </c>
      <c r="G4410" t="s">
        <v>11000</v>
      </c>
      <c r="H4410" t="s">
        <v>2412</v>
      </c>
      <c r="I4410" t="s">
        <v>2412</v>
      </c>
      <c r="J4410" t="s">
        <v>17853</v>
      </c>
      <c r="K4410" t="s">
        <v>17853</v>
      </c>
      <c r="L4410">
        <v>112.703</v>
      </c>
      <c r="N4410">
        <v>-7.2720000000000002</v>
      </c>
      <c r="P4410">
        <v>100</v>
      </c>
      <c r="R4410" t="s">
        <v>35</v>
      </c>
      <c r="S4410" t="s">
        <v>11003</v>
      </c>
      <c r="T4410" t="s">
        <v>37</v>
      </c>
      <c r="V4410" t="s">
        <v>38</v>
      </c>
      <c r="W4410">
        <v>100</v>
      </c>
      <c r="X4410">
        <v>100</v>
      </c>
      <c r="Y4410">
        <v>100</v>
      </c>
      <c r="Z4410">
        <v>100</v>
      </c>
      <c r="AA4410">
        <v>100</v>
      </c>
      <c r="AB4410" t="s">
        <v>39</v>
      </c>
      <c r="AC4410">
        <f>VLOOKUP(AB4410,Sheet2!$B$18:$E$27,4,0)</f>
        <v>1</v>
      </c>
      <c r="AD4410">
        <f>VLOOKUP(V4410,Sheet2!$B$4:$E$14,4,0)</f>
        <v>2</v>
      </c>
    </row>
    <row r="4411" spans="1:30">
      <c r="A4411" t="s">
        <v>17854</v>
      </c>
      <c r="B4411" t="s">
        <v>29</v>
      </c>
      <c r="C4411" t="s">
        <v>29</v>
      </c>
      <c r="D4411" t="s">
        <v>29</v>
      </c>
      <c r="E4411" t="s">
        <v>29</v>
      </c>
      <c r="F4411" t="s">
        <v>9930</v>
      </c>
      <c r="G4411" t="s">
        <v>9930</v>
      </c>
      <c r="H4411" t="s">
        <v>2794</v>
      </c>
      <c r="I4411" t="s">
        <v>2794</v>
      </c>
      <c r="J4411" t="s">
        <v>17855</v>
      </c>
      <c r="K4411" t="s">
        <v>17856</v>
      </c>
      <c r="L4411">
        <v>112.642</v>
      </c>
      <c r="N4411">
        <v>-7.1630000000000003</v>
      </c>
      <c r="P4411">
        <v>100</v>
      </c>
      <c r="R4411" t="s">
        <v>35</v>
      </c>
      <c r="S4411" t="s">
        <v>9933</v>
      </c>
      <c r="T4411" t="s">
        <v>37</v>
      </c>
      <c r="V4411" t="s">
        <v>38</v>
      </c>
      <c r="W4411">
        <v>100</v>
      </c>
      <c r="X4411">
        <v>100</v>
      </c>
      <c r="Y4411">
        <v>100</v>
      </c>
      <c r="Z4411">
        <v>94</v>
      </c>
      <c r="AA4411">
        <v>98.8</v>
      </c>
      <c r="AB4411" t="s">
        <v>39</v>
      </c>
      <c r="AC4411">
        <f>VLOOKUP(AB4411,Sheet2!$B$18:$E$27,4,0)</f>
        <v>1</v>
      </c>
      <c r="AD4411">
        <f>VLOOKUP(V4411,Sheet2!$B$4:$E$14,4,0)</f>
        <v>2</v>
      </c>
    </row>
    <row r="4412" spans="1:30">
      <c r="A4412" t="s">
        <v>17857</v>
      </c>
      <c r="B4412" t="s">
        <v>71</v>
      </c>
      <c r="C4412" t="s">
        <v>72</v>
      </c>
      <c r="D4412" t="s">
        <v>156</v>
      </c>
      <c r="E4412" t="s">
        <v>156</v>
      </c>
      <c r="F4412" t="s">
        <v>3739</v>
      </c>
      <c r="G4412" t="s">
        <v>3739</v>
      </c>
      <c r="H4412" t="s">
        <v>158</v>
      </c>
      <c r="I4412" t="s">
        <v>158</v>
      </c>
      <c r="J4412" t="s">
        <v>3739</v>
      </c>
      <c r="K4412" t="s">
        <v>17858</v>
      </c>
      <c r="L4412">
        <v>106.648</v>
      </c>
      <c r="N4412">
        <v>-6.1040000000000001</v>
      </c>
      <c r="P4412">
        <v>100</v>
      </c>
      <c r="R4412" t="s">
        <v>35</v>
      </c>
      <c r="S4412" t="s">
        <v>3742</v>
      </c>
      <c r="T4412" t="s">
        <v>37</v>
      </c>
      <c r="V4412" t="s">
        <v>38</v>
      </c>
      <c r="W4412">
        <v>100</v>
      </c>
      <c r="X4412">
        <v>100</v>
      </c>
      <c r="Y4412">
        <v>100</v>
      </c>
      <c r="Z4412">
        <v>100</v>
      </c>
      <c r="AA4412">
        <v>100</v>
      </c>
      <c r="AB4412" t="s">
        <v>39</v>
      </c>
      <c r="AC4412">
        <f>VLOOKUP(AB4412,Sheet2!$B$18:$E$27,4,0)</f>
        <v>1</v>
      </c>
      <c r="AD4412">
        <f>VLOOKUP(V4412,Sheet2!$B$4:$E$14,4,0)</f>
        <v>2</v>
      </c>
    </row>
    <row r="4413" spans="1:30">
      <c r="A4413" t="s">
        <v>17859</v>
      </c>
      <c r="B4413" t="s">
        <v>192</v>
      </c>
      <c r="C4413" t="s">
        <v>71</v>
      </c>
      <c r="D4413" t="s">
        <v>311</v>
      </c>
      <c r="E4413" t="s">
        <v>311</v>
      </c>
      <c r="F4413" t="s">
        <v>311</v>
      </c>
      <c r="G4413" t="s">
        <v>311</v>
      </c>
      <c r="H4413" t="s">
        <v>397</v>
      </c>
      <c r="I4413" t="s">
        <v>397</v>
      </c>
      <c r="J4413" t="s">
        <v>17860</v>
      </c>
      <c r="K4413" t="s">
        <v>17860</v>
      </c>
      <c r="L4413">
        <v>106.62</v>
      </c>
      <c r="N4413">
        <v>-6.18</v>
      </c>
      <c r="P4413">
        <v>100</v>
      </c>
      <c r="R4413" t="s">
        <v>35</v>
      </c>
      <c r="S4413" t="s">
        <v>400</v>
      </c>
      <c r="T4413" t="s">
        <v>37</v>
      </c>
      <c r="V4413" t="s">
        <v>38</v>
      </c>
      <c r="W4413">
        <v>100</v>
      </c>
      <c r="X4413">
        <v>100</v>
      </c>
      <c r="Y4413">
        <v>100</v>
      </c>
      <c r="Z4413">
        <v>100</v>
      </c>
      <c r="AA4413">
        <v>100</v>
      </c>
      <c r="AB4413" t="s">
        <v>39</v>
      </c>
      <c r="AC4413">
        <f>VLOOKUP(AB4413,Sheet2!$B$18:$E$27,4,0)</f>
        <v>1</v>
      </c>
      <c r="AD4413">
        <f>VLOOKUP(V4413,Sheet2!$B$4:$E$14,4,0)</f>
        <v>2</v>
      </c>
    </row>
    <row r="4414" spans="1:30">
      <c r="A4414" t="s">
        <v>17861</v>
      </c>
      <c r="B4414" t="s">
        <v>29</v>
      </c>
      <c r="C4414" t="s">
        <v>29</v>
      </c>
      <c r="D4414" t="s">
        <v>641</v>
      </c>
      <c r="E4414" t="s">
        <v>641</v>
      </c>
      <c r="F4414" t="s">
        <v>730</v>
      </c>
      <c r="G4414" t="s">
        <v>731</v>
      </c>
      <c r="H4414" t="s">
        <v>642</v>
      </c>
      <c r="I4414" t="s">
        <v>642</v>
      </c>
      <c r="J4414" t="s">
        <v>17862</v>
      </c>
      <c r="K4414" t="s">
        <v>17863</v>
      </c>
      <c r="L4414">
        <v>112.59699999999999</v>
      </c>
      <c r="N4414">
        <v>-7.1239999999999997</v>
      </c>
      <c r="P4414">
        <v>100</v>
      </c>
      <c r="R4414" t="s">
        <v>35</v>
      </c>
      <c r="S4414" t="s">
        <v>734</v>
      </c>
      <c r="T4414" t="s">
        <v>37</v>
      </c>
      <c r="V4414" t="s">
        <v>38</v>
      </c>
      <c r="W4414">
        <v>100</v>
      </c>
      <c r="X4414">
        <v>100</v>
      </c>
      <c r="Y4414">
        <v>100</v>
      </c>
      <c r="Z4414">
        <v>100</v>
      </c>
      <c r="AA4414">
        <v>100</v>
      </c>
      <c r="AB4414" t="s">
        <v>39</v>
      </c>
      <c r="AC4414">
        <f>VLOOKUP(AB4414,Sheet2!$B$18:$E$27,4,0)</f>
        <v>1</v>
      </c>
      <c r="AD4414">
        <f>VLOOKUP(V4414,Sheet2!$B$4:$E$14,4,0)</f>
        <v>2</v>
      </c>
    </row>
    <row r="4415" spans="1:30">
      <c r="A4415" t="s">
        <v>17864</v>
      </c>
      <c r="B4415" t="s">
        <v>3641</v>
      </c>
      <c r="C4415" t="s">
        <v>3642</v>
      </c>
      <c r="D4415" t="s">
        <v>5226</v>
      </c>
      <c r="E4415" t="s">
        <v>5226</v>
      </c>
      <c r="F4415" t="s">
        <v>5227</v>
      </c>
      <c r="G4415" t="s">
        <v>5227</v>
      </c>
      <c r="H4415" t="s">
        <v>5228</v>
      </c>
      <c r="I4415" t="s">
        <v>5229</v>
      </c>
      <c r="J4415" t="s">
        <v>17865</v>
      </c>
      <c r="K4415" t="s">
        <v>17866</v>
      </c>
      <c r="L4415">
        <v>106.11199999999999</v>
      </c>
      <c r="N4415">
        <v>-2.1080000000000001</v>
      </c>
      <c r="P4415">
        <v>0</v>
      </c>
      <c r="R4415" t="s">
        <v>35</v>
      </c>
      <c r="S4415" t="s">
        <v>5232</v>
      </c>
      <c r="T4415" t="s">
        <v>37</v>
      </c>
      <c r="V4415" t="s">
        <v>38</v>
      </c>
      <c r="W4415">
        <v>100</v>
      </c>
      <c r="X4415">
        <v>100</v>
      </c>
      <c r="Y4415">
        <v>100</v>
      </c>
      <c r="Z4415">
        <v>100</v>
      </c>
      <c r="AA4415">
        <v>80</v>
      </c>
      <c r="AB4415" t="s">
        <v>86</v>
      </c>
      <c r="AC4415">
        <f>VLOOKUP(AB4415,Sheet2!$B$18:$E$27,4,0)</f>
        <v>1</v>
      </c>
      <c r="AD4415">
        <f>VLOOKUP(V4415,Sheet2!$B$4:$E$14,4,0)</f>
        <v>2</v>
      </c>
    </row>
    <row r="4416" spans="1:30">
      <c r="A4416" t="s">
        <v>17867</v>
      </c>
      <c r="B4416" t="s">
        <v>130</v>
      </c>
      <c r="C4416" t="s">
        <v>131</v>
      </c>
      <c r="D4416" t="s">
        <v>1222</v>
      </c>
      <c r="E4416" t="s">
        <v>1222</v>
      </c>
      <c r="F4416" t="s">
        <v>1571</v>
      </c>
      <c r="G4416" t="s">
        <v>1571</v>
      </c>
      <c r="H4416" t="s">
        <v>1224</v>
      </c>
      <c r="I4416" t="s">
        <v>1224</v>
      </c>
      <c r="J4416" t="s">
        <v>17868</v>
      </c>
      <c r="K4416" t="s">
        <v>17868</v>
      </c>
      <c r="L4416">
        <v>103.616</v>
      </c>
      <c r="N4416">
        <v>-1.65</v>
      </c>
      <c r="P4416">
        <v>100</v>
      </c>
      <c r="R4416" t="s">
        <v>35</v>
      </c>
      <c r="S4416" t="s">
        <v>1573</v>
      </c>
      <c r="T4416" t="s">
        <v>37</v>
      </c>
      <c r="V4416" t="s">
        <v>38</v>
      </c>
      <c r="W4416">
        <v>100</v>
      </c>
      <c r="X4416">
        <v>100</v>
      </c>
      <c r="Y4416">
        <v>100</v>
      </c>
      <c r="Z4416">
        <v>100</v>
      </c>
      <c r="AA4416">
        <v>100</v>
      </c>
      <c r="AB4416" t="s">
        <v>39</v>
      </c>
      <c r="AC4416">
        <f>VLOOKUP(AB4416,Sheet2!$B$18:$E$27,4,0)</f>
        <v>1</v>
      </c>
      <c r="AD4416">
        <f>VLOOKUP(V4416,Sheet2!$B$4:$E$14,4,0)</f>
        <v>2</v>
      </c>
    </row>
    <row r="4417" spans="1:30">
      <c r="A4417" t="s">
        <v>17869</v>
      </c>
      <c r="B4417" t="s">
        <v>122</v>
      </c>
      <c r="C4417" t="s">
        <v>122</v>
      </c>
      <c r="D4417" t="s">
        <v>123</v>
      </c>
      <c r="E4417" t="s">
        <v>123</v>
      </c>
      <c r="F4417" t="s">
        <v>1537</v>
      </c>
      <c r="G4417" t="s">
        <v>1538</v>
      </c>
      <c r="H4417" t="s">
        <v>125</v>
      </c>
      <c r="I4417" t="s">
        <v>126</v>
      </c>
      <c r="J4417" t="s">
        <v>17870</v>
      </c>
      <c r="K4417" t="s">
        <v>17870</v>
      </c>
      <c r="L4417">
        <v>124.58199999999999</v>
      </c>
      <c r="N4417">
        <v>1.167</v>
      </c>
      <c r="P4417">
        <v>0</v>
      </c>
      <c r="R4417" t="s">
        <v>35</v>
      </c>
      <c r="S4417" t="s">
        <v>1540</v>
      </c>
      <c r="T4417" t="s">
        <v>37</v>
      </c>
      <c r="V4417" t="s">
        <v>38</v>
      </c>
      <c r="W4417">
        <v>100</v>
      </c>
      <c r="X4417">
        <v>100</v>
      </c>
      <c r="Y4417">
        <v>100</v>
      </c>
      <c r="Z4417">
        <v>100</v>
      </c>
      <c r="AA4417">
        <v>80</v>
      </c>
      <c r="AB4417" t="s">
        <v>86</v>
      </c>
      <c r="AC4417">
        <f>VLOOKUP(AB4417,Sheet2!$B$18:$E$27,4,0)</f>
        <v>1</v>
      </c>
      <c r="AD4417">
        <f>VLOOKUP(V4417,Sheet2!$B$4:$E$14,4,0)</f>
        <v>2</v>
      </c>
    </row>
    <row r="4418" spans="1:30">
      <c r="A4418" t="s">
        <v>17871</v>
      </c>
      <c r="B4418" t="s">
        <v>29</v>
      </c>
      <c r="C4418" t="s">
        <v>29</v>
      </c>
      <c r="D4418" t="s">
        <v>30</v>
      </c>
      <c r="E4418" t="s">
        <v>30</v>
      </c>
      <c r="F4418" t="s">
        <v>1215</v>
      </c>
      <c r="G4418" t="s">
        <v>1215</v>
      </c>
      <c r="H4418" t="s">
        <v>1078</v>
      </c>
      <c r="I4418" t="s">
        <v>1078</v>
      </c>
      <c r="J4418" t="s">
        <v>17872</v>
      </c>
      <c r="K4418" t="s">
        <v>17873</v>
      </c>
      <c r="L4418">
        <v>112.642</v>
      </c>
      <c r="N4418">
        <v>-7.18</v>
      </c>
      <c r="P4418">
        <v>100</v>
      </c>
      <c r="R4418" t="s">
        <v>35</v>
      </c>
      <c r="S4418" t="s">
        <v>1217</v>
      </c>
      <c r="T4418" t="s">
        <v>37</v>
      </c>
      <c r="V4418" t="s">
        <v>38</v>
      </c>
      <c r="W4418">
        <v>100</v>
      </c>
      <c r="X4418">
        <v>100</v>
      </c>
      <c r="Y4418">
        <v>100</v>
      </c>
      <c r="Z4418">
        <v>100</v>
      </c>
      <c r="AA4418">
        <v>100</v>
      </c>
      <c r="AB4418" t="s">
        <v>39</v>
      </c>
      <c r="AC4418">
        <f>VLOOKUP(AB4418,Sheet2!$B$18:$E$27,4,0)</f>
        <v>1</v>
      </c>
      <c r="AD4418">
        <f>VLOOKUP(V4418,Sheet2!$B$4:$E$14,4,0)</f>
        <v>2</v>
      </c>
    </row>
    <row r="4419" spans="1:30">
      <c r="A4419" t="s">
        <v>17874</v>
      </c>
      <c r="B4419" t="s">
        <v>71</v>
      </c>
      <c r="C4419" t="s">
        <v>72</v>
      </c>
      <c r="D4419" t="s">
        <v>1812</v>
      </c>
      <c r="E4419" t="s">
        <v>1812</v>
      </c>
      <c r="F4419" t="s">
        <v>8585</v>
      </c>
      <c r="G4419" t="s">
        <v>8586</v>
      </c>
      <c r="H4419" t="s">
        <v>1815</v>
      </c>
      <c r="I4419" t="s">
        <v>1816</v>
      </c>
      <c r="J4419" t="s">
        <v>17875</v>
      </c>
      <c r="K4419" t="s">
        <v>17876</v>
      </c>
      <c r="L4419">
        <v>106.498</v>
      </c>
      <c r="N4419">
        <v>-6.1660000000000004</v>
      </c>
      <c r="P4419">
        <v>0</v>
      </c>
      <c r="R4419" t="s">
        <v>35</v>
      </c>
      <c r="S4419" t="s">
        <v>8589</v>
      </c>
      <c r="T4419" t="s">
        <v>37</v>
      </c>
      <c r="V4419" t="s">
        <v>38</v>
      </c>
      <c r="W4419">
        <v>100</v>
      </c>
      <c r="X4419">
        <v>100</v>
      </c>
      <c r="Y4419">
        <v>100</v>
      </c>
      <c r="Z4419">
        <v>62</v>
      </c>
      <c r="AA4419">
        <v>72.400000000000006</v>
      </c>
      <c r="AB4419" t="s">
        <v>211</v>
      </c>
      <c r="AC4419">
        <f>VLOOKUP(AB4419,Sheet2!$B$18:$E$27,4,0)</f>
        <v>1</v>
      </c>
      <c r="AD4419">
        <f>VLOOKUP(V4419,Sheet2!$B$4:$E$14,4,0)</f>
        <v>2</v>
      </c>
    </row>
    <row r="4420" spans="1:30">
      <c r="A4420" t="s">
        <v>17877</v>
      </c>
      <c r="B4420" t="s">
        <v>130</v>
      </c>
      <c r="C4420" t="s">
        <v>131</v>
      </c>
      <c r="D4420" t="s">
        <v>1236</v>
      </c>
      <c r="E4420" t="s">
        <v>1236</v>
      </c>
      <c r="F4420" t="s">
        <v>1805</v>
      </c>
      <c r="G4420" t="s">
        <v>1805</v>
      </c>
      <c r="H4420" t="s">
        <v>1759</v>
      </c>
      <c r="I4420" t="s">
        <v>1759</v>
      </c>
      <c r="J4420" t="s">
        <v>17878</v>
      </c>
      <c r="K4420" t="s">
        <v>17878</v>
      </c>
      <c r="L4420">
        <v>103.563</v>
      </c>
      <c r="N4420">
        <v>-1.603</v>
      </c>
      <c r="P4420">
        <v>100</v>
      </c>
      <c r="R4420" t="s">
        <v>35</v>
      </c>
      <c r="S4420" t="s">
        <v>1807</v>
      </c>
      <c r="T4420" t="s">
        <v>37</v>
      </c>
      <c r="V4420" t="s">
        <v>38</v>
      </c>
      <c r="W4420">
        <v>100</v>
      </c>
      <c r="X4420">
        <v>100</v>
      </c>
      <c r="Y4420">
        <v>100</v>
      </c>
      <c r="Z4420">
        <v>100</v>
      </c>
      <c r="AA4420">
        <v>100</v>
      </c>
      <c r="AB4420" t="s">
        <v>39</v>
      </c>
      <c r="AC4420">
        <f>VLOOKUP(AB4420,Sheet2!$B$18:$E$27,4,0)</f>
        <v>1</v>
      </c>
      <c r="AD4420">
        <f>VLOOKUP(V4420,Sheet2!$B$4:$E$14,4,0)</f>
        <v>2</v>
      </c>
    </row>
    <row r="4421" spans="1:30">
      <c r="A4421" t="s">
        <v>17879</v>
      </c>
      <c r="B4421" t="s">
        <v>184</v>
      </c>
      <c r="C4421" t="s">
        <v>184</v>
      </c>
      <c r="D4421" t="s">
        <v>185</v>
      </c>
      <c r="E4421" t="s">
        <v>185</v>
      </c>
      <c r="F4421" t="s">
        <v>11071</v>
      </c>
      <c r="G4421" t="s">
        <v>11071</v>
      </c>
      <c r="H4421" t="s">
        <v>1406</v>
      </c>
      <c r="I4421" t="s">
        <v>188</v>
      </c>
      <c r="J4421" t="s">
        <v>17880</v>
      </c>
      <c r="K4421" t="s">
        <v>17880</v>
      </c>
      <c r="L4421">
        <v>103.696</v>
      </c>
      <c r="N4421">
        <v>-1.6739999999999999</v>
      </c>
      <c r="P4421">
        <v>0</v>
      </c>
      <c r="R4421" t="s">
        <v>35</v>
      </c>
      <c r="S4421" t="s">
        <v>11073</v>
      </c>
      <c r="T4421" t="s">
        <v>37</v>
      </c>
      <c r="V4421" t="s">
        <v>38</v>
      </c>
      <c r="W4421">
        <v>100</v>
      </c>
      <c r="X4421">
        <v>100</v>
      </c>
      <c r="Y4421">
        <v>100</v>
      </c>
      <c r="Z4421">
        <v>100</v>
      </c>
      <c r="AA4421">
        <v>80</v>
      </c>
      <c r="AB4421" t="s">
        <v>86</v>
      </c>
      <c r="AC4421">
        <f>VLOOKUP(AB4421,Sheet2!$B$18:$E$27,4,0)</f>
        <v>1</v>
      </c>
      <c r="AD4421">
        <f>VLOOKUP(V4421,Sheet2!$B$4:$E$14,4,0)</f>
        <v>2</v>
      </c>
    </row>
    <row r="4422" spans="1:30">
      <c r="A4422" t="s">
        <v>17881</v>
      </c>
      <c r="B4422" t="s">
        <v>9209</v>
      </c>
      <c r="C4422" t="s">
        <v>9209</v>
      </c>
      <c r="D4422" t="s">
        <v>17882</v>
      </c>
      <c r="E4422" t="s">
        <v>17882</v>
      </c>
      <c r="F4422" t="s">
        <v>17883</v>
      </c>
      <c r="G4422" t="s">
        <v>17884</v>
      </c>
      <c r="H4422" t="s">
        <v>17885</v>
      </c>
      <c r="I4422" t="s">
        <v>17885</v>
      </c>
      <c r="J4422" t="s">
        <v>17886</v>
      </c>
      <c r="K4422" t="s">
        <v>17887</v>
      </c>
      <c r="L4422">
        <v>115.133</v>
      </c>
      <c r="N4422">
        <v>-2.9340000000000002</v>
      </c>
      <c r="P4422">
        <v>100</v>
      </c>
      <c r="R4422" t="s">
        <v>35</v>
      </c>
      <c r="S4422" t="s">
        <v>17888</v>
      </c>
      <c r="T4422" t="s">
        <v>37</v>
      </c>
      <c r="V4422" t="s">
        <v>38</v>
      </c>
      <c r="W4422">
        <v>100</v>
      </c>
      <c r="X4422">
        <v>100</v>
      </c>
      <c r="Y4422">
        <v>100</v>
      </c>
      <c r="Z4422">
        <v>100</v>
      </c>
      <c r="AA4422">
        <v>100</v>
      </c>
      <c r="AB4422" t="s">
        <v>39</v>
      </c>
      <c r="AC4422">
        <f>VLOOKUP(AB4422,Sheet2!$B$18:$E$27,4,0)</f>
        <v>1</v>
      </c>
      <c r="AD4422">
        <f>VLOOKUP(V4422,Sheet2!$B$4:$E$14,4,0)</f>
        <v>2</v>
      </c>
    </row>
    <row r="4423" spans="1:30">
      <c r="A4423" t="s">
        <v>17889</v>
      </c>
      <c r="B4423" t="s">
        <v>71</v>
      </c>
      <c r="C4423" t="s">
        <v>72</v>
      </c>
      <c r="D4423" t="s">
        <v>2314</v>
      </c>
      <c r="E4423" t="s">
        <v>2314</v>
      </c>
      <c r="F4423" t="s">
        <v>17890</v>
      </c>
      <c r="G4423" t="s">
        <v>17890</v>
      </c>
      <c r="H4423" t="s">
        <v>2165</v>
      </c>
      <c r="I4423" t="s">
        <v>2316</v>
      </c>
      <c r="J4423" t="s">
        <v>17891</v>
      </c>
      <c r="K4423" t="s">
        <v>17892</v>
      </c>
      <c r="L4423">
        <v>106.548</v>
      </c>
      <c r="N4423">
        <v>-6.0860000000000003</v>
      </c>
      <c r="P4423">
        <v>0</v>
      </c>
      <c r="R4423" t="s">
        <v>35</v>
      </c>
      <c r="S4423" t="s">
        <v>17893</v>
      </c>
      <c r="T4423" t="s">
        <v>37</v>
      </c>
      <c r="V4423" t="s">
        <v>38</v>
      </c>
      <c r="W4423">
        <v>100</v>
      </c>
      <c r="X4423">
        <v>100</v>
      </c>
      <c r="Y4423">
        <v>100</v>
      </c>
      <c r="Z4423">
        <v>100</v>
      </c>
      <c r="AA4423">
        <v>80</v>
      </c>
      <c r="AB4423" t="s">
        <v>86</v>
      </c>
      <c r="AC4423">
        <f>VLOOKUP(AB4423,Sheet2!$B$18:$E$27,4,0)</f>
        <v>1</v>
      </c>
      <c r="AD4423">
        <f>VLOOKUP(V4423,Sheet2!$B$4:$E$14,4,0)</f>
        <v>2</v>
      </c>
    </row>
    <row r="4424" spans="1:30">
      <c r="A4424" t="s">
        <v>17894</v>
      </c>
      <c r="B4424" t="s">
        <v>122</v>
      </c>
      <c r="C4424" t="s">
        <v>122</v>
      </c>
      <c r="D4424" t="s">
        <v>17895</v>
      </c>
      <c r="E4424" t="s">
        <v>17895</v>
      </c>
      <c r="F4424" t="s">
        <v>17896</v>
      </c>
      <c r="G4424" t="s">
        <v>17896</v>
      </c>
      <c r="H4424" t="s">
        <v>17897</v>
      </c>
      <c r="I4424" t="s">
        <v>17897</v>
      </c>
      <c r="J4424" t="s">
        <v>17898</v>
      </c>
      <c r="K4424" t="s">
        <v>17898</v>
      </c>
      <c r="L4424">
        <v>124.408</v>
      </c>
      <c r="N4424">
        <v>0.89700000000000002</v>
      </c>
      <c r="P4424">
        <v>100</v>
      </c>
      <c r="R4424" t="s">
        <v>35</v>
      </c>
      <c r="S4424" t="s">
        <v>17899</v>
      </c>
      <c r="T4424" t="s">
        <v>37</v>
      </c>
      <c r="V4424" t="s">
        <v>38</v>
      </c>
      <c r="W4424">
        <v>100</v>
      </c>
      <c r="X4424">
        <v>100</v>
      </c>
      <c r="Y4424">
        <v>100</v>
      </c>
      <c r="Z4424">
        <v>100</v>
      </c>
      <c r="AA4424">
        <v>100</v>
      </c>
      <c r="AB4424" t="s">
        <v>39</v>
      </c>
      <c r="AC4424">
        <f>VLOOKUP(AB4424,Sheet2!$B$18:$E$27,4,0)</f>
        <v>1</v>
      </c>
      <c r="AD4424">
        <f>VLOOKUP(V4424,Sheet2!$B$4:$E$14,4,0)</f>
        <v>2</v>
      </c>
    </row>
    <row r="4425" spans="1:30">
      <c r="A4425" t="s">
        <v>17900</v>
      </c>
      <c r="B4425" t="s">
        <v>130</v>
      </c>
      <c r="C4425" t="s">
        <v>131</v>
      </c>
      <c r="D4425" t="s">
        <v>358</v>
      </c>
      <c r="E4425" t="s">
        <v>358</v>
      </c>
      <c r="F4425" t="s">
        <v>359</v>
      </c>
      <c r="G4425" t="s">
        <v>359</v>
      </c>
      <c r="H4425" t="s">
        <v>360</v>
      </c>
      <c r="I4425" t="s">
        <v>360</v>
      </c>
      <c r="J4425" t="s">
        <v>17901</v>
      </c>
      <c r="K4425" t="s">
        <v>17901</v>
      </c>
      <c r="L4425">
        <v>103.648</v>
      </c>
      <c r="N4425">
        <v>-1.6240000000000001</v>
      </c>
      <c r="P4425">
        <v>100</v>
      </c>
      <c r="R4425" t="s">
        <v>35</v>
      </c>
      <c r="S4425" t="s">
        <v>362</v>
      </c>
      <c r="T4425" t="s">
        <v>37</v>
      </c>
      <c r="V4425" t="s">
        <v>38</v>
      </c>
      <c r="W4425">
        <v>100</v>
      </c>
      <c r="X4425">
        <v>100</v>
      </c>
      <c r="Y4425">
        <v>100</v>
      </c>
      <c r="Z4425">
        <v>100</v>
      </c>
      <c r="AA4425">
        <v>100</v>
      </c>
      <c r="AB4425" t="s">
        <v>39</v>
      </c>
      <c r="AC4425">
        <f>VLOOKUP(AB4425,Sheet2!$B$18:$E$27,4,0)</f>
        <v>1</v>
      </c>
      <c r="AD4425">
        <f>VLOOKUP(V4425,Sheet2!$B$4:$E$14,4,0)</f>
        <v>2</v>
      </c>
    </row>
    <row r="4426" spans="1:30">
      <c r="A4426" t="s">
        <v>17902</v>
      </c>
      <c r="B4426" t="s">
        <v>432</v>
      </c>
      <c r="C4426" t="s">
        <v>432</v>
      </c>
      <c r="D4426" t="s">
        <v>1955</v>
      </c>
      <c r="E4426" t="s">
        <v>1955</v>
      </c>
      <c r="F4426" t="s">
        <v>14634</v>
      </c>
      <c r="G4426" t="s">
        <v>14634</v>
      </c>
      <c r="H4426" t="s">
        <v>1957</v>
      </c>
      <c r="I4426" t="s">
        <v>1957</v>
      </c>
      <c r="J4426" t="s">
        <v>17903</v>
      </c>
      <c r="K4426" t="s">
        <v>17904</v>
      </c>
      <c r="L4426">
        <v>107.652</v>
      </c>
      <c r="N4426">
        <v>-6.8120000000000003</v>
      </c>
      <c r="P4426">
        <v>100</v>
      </c>
      <c r="R4426" t="s">
        <v>35</v>
      </c>
      <c r="S4426" t="s">
        <v>14637</v>
      </c>
      <c r="T4426" t="s">
        <v>37</v>
      </c>
      <c r="V4426" t="s">
        <v>38</v>
      </c>
      <c r="W4426">
        <v>100</v>
      </c>
      <c r="X4426">
        <v>100</v>
      </c>
      <c r="Y4426">
        <v>100</v>
      </c>
      <c r="Z4426">
        <v>100</v>
      </c>
      <c r="AA4426">
        <v>100</v>
      </c>
      <c r="AB4426" t="s">
        <v>39</v>
      </c>
      <c r="AC4426">
        <f>VLOOKUP(AB4426,Sheet2!$B$18:$E$27,4,0)</f>
        <v>1</v>
      </c>
      <c r="AD4426">
        <f>VLOOKUP(V4426,Sheet2!$B$4:$E$14,4,0)</f>
        <v>2</v>
      </c>
    </row>
    <row r="4427" spans="1:30">
      <c r="A4427" t="s">
        <v>17905</v>
      </c>
      <c r="B4427" t="s">
        <v>29</v>
      </c>
      <c r="C4427" t="s">
        <v>29</v>
      </c>
      <c r="D4427" t="s">
        <v>138</v>
      </c>
      <c r="E4427" t="s">
        <v>138</v>
      </c>
      <c r="F4427" t="s">
        <v>4077</v>
      </c>
      <c r="G4427" t="s">
        <v>4077</v>
      </c>
      <c r="H4427" t="s">
        <v>140</v>
      </c>
      <c r="I4427" t="s">
        <v>140</v>
      </c>
      <c r="J4427" t="s">
        <v>17906</v>
      </c>
      <c r="K4427" t="s">
        <v>17907</v>
      </c>
      <c r="L4427">
        <v>112.551</v>
      </c>
      <c r="N4427">
        <v>-7.274</v>
      </c>
      <c r="P4427">
        <v>100</v>
      </c>
      <c r="R4427" t="s">
        <v>35</v>
      </c>
      <c r="S4427" t="s">
        <v>4080</v>
      </c>
      <c r="T4427" t="s">
        <v>37</v>
      </c>
      <c r="V4427" t="s">
        <v>38</v>
      </c>
      <c r="W4427">
        <v>100</v>
      </c>
      <c r="X4427">
        <v>100</v>
      </c>
      <c r="Y4427">
        <v>100</v>
      </c>
      <c r="Z4427">
        <v>95</v>
      </c>
      <c r="AA4427">
        <v>99</v>
      </c>
      <c r="AB4427" t="s">
        <v>39</v>
      </c>
      <c r="AC4427">
        <f>VLOOKUP(AB4427,Sheet2!$B$18:$E$27,4,0)</f>
        <v>1</v>
      </c>
      <c r="AD4427">
        <f>VLOOKUP(V4427,Sheet2!$B$4:$E$14,4,0)</f>
        <v>2</v>
      </c>
    </row>
    <row r="4428" spans="1:30">
      <c r="A4428" t="s">
        <v>17908</v>
      </c>
      <c r="B4428" t="s">
        <v>213</v>
      </c>
      <c r="C4428" t="s">
        <v>213</v>
      </c>
      <c r="D4428" t="s">
        <v>497</v>
      </c>
      <c r="E4428" t="s">
        <v>497</v>
      </c>
      <c r="F4428" t="s">
        <v>1107</v>
      </c>
      <c r="G4428" t="s">
        <v>1107</v>
      </c>
      <c r="H4428" t="s">
        <v>499</v>
      </c>
      <c r="I4428" t="s">
        <v>499</v>
      </c>
      <c r="J4428" t="s">
        <v>17909</v>
      </c>
      <c r="K4428" t="s">
        <v>17909</v>
      </c>
      <c r="L4428">
        <v>112.575</v>
      </c>
      <c r="N4428">
        <v>-7.4290000000000003</v>
      </c>
      <c r="P4428">
        <v>100</v>
      </c>
      <c r="R4428" t="s">
        <v>35</v>
      </c>
      <c r="S4428" t="s">
        <v>10851</v>
      </c>
      <c r="T4428" t="s">
        <v>37</v>
      </c>
      <c r="V4428" t="s">
        <v>38</v>
      </c>
      <c r="W4428">
        <v>100</v>
      </c>
      <c r="X4428">
        <v>100</v>
      </c>
      <c r="Y4428">
        <v>100</v>
      </c>
      <c r="Z4428">
        <v>100</v>
      </c>
      <c r="AA4428">
        <v>100</v>
      </c>
      <c r="AB4428" t="s">
        <v>39</v>
      </c>
      <c r="AC4428">
        <f>VLOOKUP(AB4428,Sheet2!$B$18:$E$27,4,0)</f>
        <v>1</v>
      </c>
      <c r="AD4428">
        <f>VLOOKUP(V4428,Sheet2!$B$4:$E$14,4,0)</f>
        <v>2</v>
      </c>
    </row>
    <row r="4429" spans="1:30">
      <c r="A4429" t="s">
        <v>17910</v>
      </c>
      <c r="B4429" t="s">
        <v>192</v>
      </c>
      <c r="C4429" t="s">
        <v>71</v>
      </c>
      <c r="D4429" t="s">
        <v>193</v>
      </c>
      <c r="E4429" t="s">
        <v>193</v>
      </c>
      <c r="F4429" t="s">
        <v>2332</v>
      </c>
      <c r="G4429" t="s">
        <v>2332</v>
      </c>
      <c r="H4429" t="s">
        <v>2333</v>
      </c>
      <c r="I4429" t="s">
        <v>2333</v>
      </c>
      <c r="J4429" t="s">
        <v>17911</v>
      </c>
      <c r="K4429" t="s">
        <v>17912</v>
      </c>
      <c r="L4429">
        <v>106.577</v>
      </c>
      <c r="M4429">
        <v>106.57</v>
      </c>
      <c r="N4429">
        <v>-6.1749999999999998</v>
      </c>
      <c r="O4429">
        <v>-6.1813099999999999</v>
      </c>
      <c r="P4429">
        <v>100</v>
      </c>
      <c r="S4429" t="s">
        <v>2335</v>
      </c>
      <c r="T4429" t="s">
        <v>17913</v>
      </c>
      <c r="U4429">
        <v>1.042667142233938</v>
      </c>
      <c r="V4429" t="s">
        <v>95</v>
      </c>
      <c r="W4429">
        <v>100</v>
      </c>
      <c r="X4429">
        <v>100</v>
      </c>
      <c r="Y4429">
        <v>100</v>
      </c>
      <c r="Z4429">
        <v>100</v>
      </c>
      <c r="AA4429">
        <v>100</v>
      </c>
      <c r="AB4429" t="s">
        <v>39</v>
      </c>
      <c r="AC4429">
        <f>VLOOKUP(AB4429,Sheet2!$B$18:$E$27,4,0)</f>
        <v>1</v>
      </c>
      <c r="AD4429">
        <f>VLOOKUP(V4429,Sheet2!$B$4:$E$14,4,0)</f>
        <v>0</v>
      </c>
    </row>
    <row r="4430" spans="1:30">
      <c r="A4430" t="s">
        <v>17914</v>
      </c>
      <c r="B4430" t="s">
        <v>29</v>
      </c>
      <c r="C4430" t="s">
        <v>29</v>
      </c>
      <c r="D4430" t="s">
        <v>863</v>
      </c>
      <c r="E4430" t="s">
        <v>863</v>
      </c>
      <c r="F4430" t="s">
        <v>9513</v>
      </c>
      <c r="G4430" t="s">
        <v>9513</v>
      </c>
      <c r="H4430" t="s">
        <v>864</v>
      </c>
      <c r="I4430" t="s">
        <v>864</v>
      </c>
      <c r="J4430" t="s">
        <v>17915</v>
      </c>
      <c r="K4430" t="s">
        <v>17916</v>
      </c>
      <c r="L4430">
        <v>112.637</v>
      </c>
      <c r="N4430">
        <v>-7.327</v>
      </c>
      <c r="P4430">
        <v>100</v>
      </c>
      <c r="R4430" t="s">
        <v>35</v>
      </c>
      <c r="S4430" t="s">
        <v>9516</v>
      </c>
      <c r="T4430" t="s">
        <v>37</v>
      </c>
      <c r="V4430" t="s">
        <v>38</v>
      </c>
      <c r="W4430">
        <v>100</v>
      </c>
      <c r="X4430">
        <v>100</v>
      </c>
      <c r="Y4430">
        <v>100</v>
      </c>
      <c r="Z4430">
        <v>100</v>
      </c>
      <c r="AA4430">
        <v>100</v>
      </c>
      <c r="AB4430" t="s">
        <v>39</v>
      </c>
      <c r="AC4430">
        <f>VLOOKUP(AB4430,Sheet2!$B$18:$E$27,4,0)</f>
        <v>1</v>
      </c>
      <c r="AD4430">
        <f>VLOOKUP(V4430,Sheet2!$B$4:$E$14,4,0)</f>
        <v>2</v>
      </c>
    </row>
    <row r="4431" spans="1:30">
      <c r="A4431" t="s">
        <v>17917</v>
      </c>
      <c r="B4431" t="s">
        <v>192</v>
      </c>
      <c r="C4431" t="s">
        <v>71</v>
      </c>
      <c r="D4431" t="s">
        <v>3744</v>
      </c>
      <c r="E4431" t="s">
        <v>3744</v>
      </c>
      <c r="F4431" t="s">
        <v>6619</v>
      </c>
      <c r="G4431" t="s">
        <v>6619</v>
      </c>
      <c r="H4431" t="s">
        <v>3746</v>
      </c>
      <c r="I4431" t="s">
        <v>3746</v>
      </c>
      <c r="J4431" t="s">
        <v>17918</v>
      </c>
      <c r="K4431" t="s">
        <v>17919</v>
      </c>
      <c r="L4431">
        <v>106.61499999999999</v>
      </c>
      <c r="N4431">
        <v>-6.1280000000000001</v>
      </c>
      <c r="P4431">
        <v>100</v>
      </c>
      <c r="R4431" t="s">
        <v>35</v>
      </c>
      <c r="S4431" t="s">
        <v>6622</v>
      </c>
      <c r="T4431" t="s">
        <v>37</v>
      </c>
      <c r="V4431" t="s">
        <v>38</v>
      </c>
      <c r="W4431">
        <v>100</v>
      </c>
      <c r="X4431">
        <v>100</v>
      </c>
      <c r="Y4431">
        <v>100</v>
      </c>
      <c r="Z4431">
        <v>100</v>
      </c>
      <c r="AA4431">
        <v>100</v>
      </c>
      <c r="AB4431" t="s">
        <v>39</v>
      </c>
      <c r="AC4431">
        <f>VLOOKUP(AB4431,Sheet2!$B$18:$E$27,4,0)</f>
        <v>1</v>
      </c>
      <c r="AD4431">
        <f>VLOOKUP(V4431,Sheet2!$B$4:$E$14,4,0)</f>
        <v>2</v>
      </c>
    </row>
    <row r="4432" spans="1:30">
      <c r="A4432" t="s">
        <v>17920</v>
      </c>
      <c r="B4432" t="s">
        <v>130</v>
      </c>
      <c r="C4432" t="s">
        <v>131</v>
      </c>
      <c r="D4432" t="s">
        <v>1757</v>
      </c>
      <c r="E4432" t="s">
        <v>1757</v>
      </c>
      <c r="F4432" t="s">
        <v>3158</v>
      </c>
      <c r="G4432" t="s">
        <v>3158</v>
      </c>
      <c r="H4432" t="s">
        <v>1759</v>
      </c>
      <c r="I4432" t="s">
        <v>1759</v>
      </c>
      <c r="J4432" t="s">
        <v>17921</v>
      </c>
      <c r="K4432" t="s">
        <v>17921</v>
      </c>
      <c r="L4432">
        <v>103.54900000000001</v>
      </c>
      <c r="N4432">
        <v>-1.6180000000000001</v>
      </c>
      <c r="P4432">
        <v>100</v>
      </c>
      <c r="R4432" t="s">
        <v>35</v>
      </c>
      <c r="S4432" t="s">
        <v>3160</v>
      </c>
      <c r="T4432" t="s">
        <v>37</v>
      </c>
      <c r="V4432" t="s">
        <v>38</v>
      </c>
      <c r="W4432">
        <v>100</v>
      </c>
      <c r="X4432">
        <v>100</v>
      </c>
      <c r="Y4432">
        <v>100</v>
      </c>
      <c r="Z4432">
        <v>100</v>
      </c>
      <c r="AA4432">
        <v>100</v>
      </c>
      <c r="AB4432" t="s">
        <v>39</v>
      </c>
      <c r="AC4432">
        <f>VLOOKUP(AB4432,Sheet2!$B$18:$E$27,4,0)</f>
        <v>1</v>
      </c>
      <c r="AD4432">
        <f>VLOOKUP(V4432,Sheet2!$B$4:$E$14,4,0)</f>
        <v>2</v>
      </c>
    </row>
    <row r="4433" spans="1:30">
      <c r="A4433" t="s">
        <v>17922</v>
      </c>
      <c r="B4433" t="s">
        <v>29</v>
      </c>
      <c r="C4433" t="s">
        <v>29</v>
      </c>
      <c r="D4433" t="s">
        <v>30</v>
      </c>
      <c r="E4433" t="s">
        <v>30</v>
      </c>
      <c r="F4433" t="s">
        <v>2583</v>
      </c>
      <c r="G4433" t="s">
        <v>2583</v>
      </c>
      <c r="H4433" t="s">
        <v>919</v>
      </c>
      <c r="I4433" t="s">
        <v>919</v>
      </c>
      <c r="J4433" t="s">
        <v>17923</v>
      </c>
      <c r="K4433" t="s">
        <v>17924</v>
      </c>
      <c r="L4433">
        <v>112.616</v>
      </c>
      <c r="N4433">
        <v>-7.16</v>
      </c>
      <c r="P4433">
        <v>100</v>
      </c>
      <c r="R4433" t="s">
        <v>35</v>
      </c>
      <c r="S4433" t="s">
        <v>2586</v>
      </c>
      <c r="T4433" t="s">
        <v>37</v>
      </c>
      <c r="V4433" t="s">
        <v>38</v>
      </c>
      <c r="W4433">
        <v>100</v>
      </c>
      <c r="X4433">
        <v>100</v>
      </c>
      <c r="Y4433">
        <v>100</v>
      </c>
      <c r="Z4433">
        <v>100</v>
      </c>
      <c r="AA4433">
        <v>100</v>
      </c>
      <c r="AB4433" t="s">
        <v>39</v>
      </c>
      <c r="AC4433">
        <f>VLOOKUP(AB4433,Sheet2!$B$18:$E$27,4,0)</f>
        <v>1</v>
      </c>
      <c r="AD4433">
        <f>VLOOKUP(V4433,Sheet2!$B$4:$E$14,4,0)</f>
        <v>2</v>
      </c>
    </row>
    <row r="4434" spans="1:30">
      <c r="A4434" t="s">
        <v>17925</v>
      </c>
      <c r="B4434" t="s">
        <v>220</v>
      </c>
      <c r="C4434" t="s">
        <v>221</v>
      </c>
      <c r="D4434" t="s">
        <v>2516</v>
      </c>
      <c r="E4434" t="s">
        <v>2516</v>
      </c>
      <c r="F4434" t="s">
        <v>12032</v>
      </c>
      <c r="G4434" t="s">
        <v>12032</v>
      </c>
      <c r="H4434" t="s">
        <v>12033</v>
      </c>
      <c r="I4434" t="s">
        <v>12033</v>
      </c>
      <c r="J4434" t="s">
        <v>2139</v>
      </c>
      <c r="K4434" t="s">
        <v>2139</v>
      </c>
      <c r="L4434">
        <v>114.84399999999999</v>
      </c>
      <c r="N4434">
        <v>-3.536</v>
      </c>
      <c r="P4434">
        <v>100</v>
      </c>
      <c r="R4434" t="s">
        <v>35</v>
      </c>
      <c r="S4434" t="s">
        <v>12036</v>
      </c>
      <c r="T4434" t="s">
        <v>37</v>
      </c>
      <c r="V4434" t="s">
        <v>38</v>
      </c>
      <c r="W4434">
        <v>100</v>
      </c>
      <c r="X4434">
        <v>100</v>
      </c>
      <c r="Y4434">
        <v>100</v>
      </c>
      <c r="Z4434">
        <v>100</v>
      </c>
      <c r="AA4434">
        <v>100</v>
      </c>
      <c r="AB4434" t="s">
        <v>39</v>
      </c>
      <c r="AC4434">
        <f>VLOOKUP(AB4434,Sheet2!$B$18:$E$27,4,0)</f>
        <v>1</v>
      </c>
      <c r="AD4434">
        <f>VLOOKUP(V4434,Sheet2!$B$4:$E$14,4,0)</f>
        <v>2</v>
      </c>
    </row>
    <row r="4435" spans="1:30">
      <c r="A4435" t="s">
        <v>17926</v>
      </c>
      <c r="B4435" t="s">
        <v>71</v>
      </c>
      <c r="C4435" t="s">
        <v>72</v>
      </c>
      <c r="D4435" t="s">
        <v>1812</v>
      </c>
      <c r="E4435" t="s">
        <v>1812</v>
      </c>
      <c r="F4435" t="s">
        <v>1813</v>
      </c>
      <c r="G4435" t="s">
        <v>1814</v>
      </c>
      <c r="H4435" t="s">
        <v>1815</v>
      </c>
      <c r="I4435" t="s">
        <v>1816</v>
      </c>
      <c r="J4435" t="s">
        <v>17927</v>
      </c>
      <c r="K4435" t="s">
        <v>17928</v>
      </c>
      <c r="L4435">
        <v>106.51300000000001</v>
      </c>
      <c r="N4435">
        <v>-6.1680000000000001</v>
      </c>
      <c r="P4435">
        <v>0</v>
      </c>
      <c r="R4435" t="s">
        <v>35</v>
      </c>
      <c r="S4435" t="s">
        <v>1818</v>
      </c>
      <c r="T4435" t="s">
        <v>37</v>
      </c>
      <c r="V4435" t="s">
        <v>38</v>
      </c>
      <c r="W4435">
        <v>100</v>
      </c>
      <c r="X4435">
        <v>100</v>
      </c>
      <c r="Y4435">
        <v>100</v>
      </c>
      <c r="Z4435">
        <v>100</v>
      </c>
      <c r="AA4435">
        <v>80</v>
      </c>
      <c r="AB4435" t="s">
        <v>86</v>
      </c>
      <c r="AC4435">
        <f>VLOOKUP(AB4435,Sheet2!$B$18:$E$27,4,0)</f>
        <v>1</v>
      </c>
      <c r="AD4435">
        <f>VLOOKUP(V4435,Sheet2!$B$4:$E$14,4,0)</f>
        <v>2</v>
      </c>
    </row>
    <row r="4436" spans="1:30">
      <c r="A4436" t="s">
        <v>17929</v>
      </c>
      <c r="B4436" t="s">
        <v>364</v>
      </c>
      <c r="C4436" t="s">
        <v>364</v>
      </c>
      <c r="D4436" t="s">
        <v>10031</v>
      </c>
      <c r="E4436" t="s">
        <v>10031</v>
      </c>
      <c r="F4436" t="s">
        <v>17930</v>
      </c>
      <c r="G4436" t="s">
        <v>17930</v>
      </c>
      <c r="H4436" t="s">
        <v>10032</v>
      </c>
      <c r="I4436" t="s">
        <v>10032</v>
      </c>
      <c r="J4436" t="s">
        <v>17931</v>
      </c>
      <c r="K4436" t="s">
        <v>17932</v>
      </c>
      <c r="L4436">
        <v>112.396</v>
      </c>
      <c r="N4436">
        <v>-7.2569999999999997</v>
      </c>
      <c r="P4436">
        <v>100</v>
      </c>
      <c r="R4436" t="s">
        <v>35</v>
      </c>
      <c r="S4436" t="s">
        <v>17933</v>
      </c>
      <c r="T4436" t="s">
        <v>37</v>
      </c>
      <c r="V4436" t="s">
        <v>38</v>
      </c>
      <c r="W4436">
        <v>100</v>
      </c>
      <c r="X4436">
        <v>100</v>
      </c>
      <c r="Y4436">
        <v>100</v>
      </c>
      <c r="Z4436">
        <v>100</v>
      </c>
      <c r="AA4436">
        <v>100</v>
      </c>
      <c r="AB4436" t="s">
        <v>39</v>
      </c>
      <c r="AC4436">
        <f>VLOOKUP(AB4436,Sheet2!$B$18:$E$27,4,0)</f>
        <v>1</v>
      </c>
      <c r="AD4436">
        <f>VLOOKUP(V4436,Sheet2!$B$4:$E$14,4,0)</f>
        <v>2</v>
      </c>
    </row>
    <row r="4437" spans="1:30">
      <c r="A4437" t="s">
        <v>17934</v>
      </c>
      <c r="B4437" t="s">
        <v>192</v>
      </c>
      <c r="C4437" t="s">
        <v>71</v>
      </c>
      <c r="D4437" t="s">
        <v>311</v>
      </c>
      <c r="E4437" t="s">
        <v>311</v>
      </c>
      <c r="F4437" t="s">
        <v>2677</v>
      </c>
      <c r="G4437" t="s">
        <v>2677</v>
      </c>
      <c r="H4437" t="s">
        <v>314</v>
      </c>
      <c r="I4437" t="s">
        <v>314</v>
      </c>
      <c r="J4437" t="s">
        <v>17935</v>
      </c>
      <c r="K4437" t="s">
        <v>17936</v>
      </c>
      <c r="L4437">
        <v>106.624</v>
      </c>
      <c r="N4437">
        <v>-6.173</v>
      </c>
      <c r="P4437">
        <v>100</v>
      </c>
      <c r="R4437" t="s">
        <v>35</v>
      </c>
      <c r="S4437" t="s">
        <v>2680</v>
      </c>
      <c r="T4437" t="s">
        <v>37</v>
      </c>
      <c r="V4437" t="s">
        <v>38</v>
      </c>
      <c r="W4437">
        <v>100</v>
      </c>
      <c r="X4437">
        <v>100</v>
      </c>
      <c r="Y4437">
        <v>100</v>
      </c>
      <c r="Z4437">
        <v>100</v>
      </c>
      <c r="AA4437">
        <v>100</v>
      </c>
      <c r="AB4437" t="s">
        <v>39</v>
      </c>
      <c r="AC4437">
        <f>VLOOKUP(AB4437,Sheet2!$B$18:$E$27,4,0)</f>
        <v>1</v>
      </c>
      <c r="AD4437">
        <f>VLOOKUP(V4437,Sheet2!$B$4:$E$14,4,0)</f>
        <v>2</v>
      </c>
    </row>
    <row r="4438" spans="1:30">
      <c r="A4438" t="s">
        <v>17937</v>
      </c>
      <c r="B4438" t="s">
        <v>29</v>
      </c>
      <c r="C4438" t="s">
        <v>29</v>
      </c>
      <c r="D4438" t="s">
        <v>230</v>
      </c>
      <c r="E4438" t="s">
        <v>231</v>
      </c>
      <c r="F4438" t="s">
        <v>3211</v>
      </c>
      <c r="G4438" t="s">
        <v>3211</v>
      </c>
      <c r="H4438" t="s">
        <v>232</v>
      </c>
      <c r="I4438" t="s">
        <v>232</v>
      </c>
      <c r="J4438" t="s">
        <v>3211</v>
      </c>
      <c r="K4438" t="s">
        <v>17938</v>
      </c>
      <c r="L4438">
        <v>112.482</v>
      </c>
      <c r="N4438">
        <v>-7.0030000000000001</v>
      </c>
      <c r="P4438">
        <v>100</v>
      </c>
      <c r="R4438" t="s">
        <v>35</v>
      </c>
      <c r="S4438" t="s">
        <v>3214</v>
      </c>
      <c r="T4438" t="s">
        <v>37</v>
      </c>
      <c r="V4438" t="s">
        <v>38</v>
      </c>
      <c r="W4438">
        <v>100</v>
      </c>
      <c r="X4438">
        <v>100</v>
      </c>
      <c r="Y4438">
        <v>100</v>
      </c>
      <c r="Z4438">
        <v>100</v>
      </c>
      <c r="AA4438">
        <v>100</v>
      </c>
      <c r="AB4438" t="s">
        <v>39</v>
      </c>
      <c r="AC4438">
        <f>VLOOKUP(AB4438,Sheet2!$B$18:$E$27,4,0)</f>
        <v>1</v>
      </c>
      <c r="AD4438">
        <f>VLOOKUP(V4438,Sheet2!$B$4:$E$14,4,0)</f>
        <v>2</v>
      </c>
    </row>
    <row r="4439" spans="1:30">
      <c r="A4439" t="s">
        <v>17939</v>
      </c>
      <c r="B4439" t="s">
        <v>402</v>
      </c>
      <c r="C4439" t="s">
        <v>402</v>
      </c>
      <c r="D4439" t="s">
        <v>5508</v>
      </c>
      <c r="E4439" t="s">
        <v>5508</v>
      </c>
      <c r="F4439" t="s">
        <v>12701</v>
      </c>
      <c r="G4439" t="s">
        <v>12702</v>
      </c>
      <c r="H4439" t="s">
        <v>4647</v>
      </c>
      <c r="I4439" t="s">
        <v>5510</v>
      </c>
      <c r="J4439" t="s">
        <v>17940</v>
      </c>
      <c r="K4439" t="s">
        <v>17940</v>
      </c>
      <c r="L4439">
        <v>102.13500000000001</v>
      </c>
      <c r="N4439">
        <v>-1.2989999999999999</v>
      </c>
      <c r="P4439">
        <v>0</v>
      </c>
      <c r="R4439" t="s">
        <v>35</v>
      </c>
      <c r="S4439" t="s">
        <v>12704</v>
      </c>
      <c r="T4439" t="s">
        <v>37</v>
      </c>
      <c r="V4439" t="s">
        <v>38</v>
      </c>
      <c r="W4439">
        <v>100</v>
      </c>
      <c r="X4439">
        <v>100</v>
      </c>
      <c r="Y4439">
        <v>100</v>
      </c>
      <c r="Z4439">
        <v>100</v>
      </c>
      <c r="AA4439">
        <v>80</v>
      </c>
      <c r="AB4439" t="s">
        <v>86</v>
      </c>
      <c r="AC4439">
        <f>VLOOKUP(AB4439,Sheet2!$B$18:$E$27,4,0)</f>
        <v>1</v>
      </c>
      <c r="AD4439">
        <f>VLOOKUP(V4439,Sheet2!$B$4:$E$14,4,0)</f>
        <v>2</v>
      </c>
    </row>
    <row r="4440" spans="1:30">
      <c r="A4440" t="s">
        <v>17941</v>
      </c>
      <c r="B4440" t="s">
        <v>113</v>
      </c>
      <c r="C4440" t="s">
        <v>114</v>
      </c>
      <c r="D4440" t="s">
        <v>3101</v>
      </c>
      <c r="E4440" t="s">
        <v>3101</v>
      </c>
      <c r="F4440" t="s">
        <v>6909</v>
      </c>
      <c r="G4440" t="s">
        <v>6909</v>
      </c>
      <c r="H4440" t="s">
        <v>14008</v>
      </c>
      <c r="I4440" t="s">
        <v>14008</v>
      </c>
      <c r="J4440" t="s">
        <v>17942</v>
      </c>
      <c r="K4440" t="s">
        <v>17943</v>
      </c>
      <c r="L4440">
        <v>112.646</v>
      </c>
      <c r="N4440">
        <v>-7.2389999999999999</v>
      </c>
      <c r="P4440">
        <v>100</v>
      </c>
      <c r="R4440" t="s">
        <v>35</v>
      </c>
      <c r="S4440" t="s">
        <v>14011</v>
      </c>
      <c r="T4440" t="s">
        <v>37</v>
      </c>
      <c r="V4440" t="s">
        <v>38</v>
      </c>
      <c r="W4440">
        <v>100</v>
      </c>
      <c r="X4440">
        <v>100</v>
      </c>
      <c r="Y4440">
        <v>100</v>
      </c>
      <c r="Z4440">
        <v>100</v>
      </c>
      <c r="AA4440">
        <v>100</v>
      </c>
      <c r="AB4440" t="s">
        <v>39</v>
      </c>
      <c r="AC4440">
        <f>VLOOKUP(AB4440,Sheet2!$B$18:$E$27,4,0)</f>
        <v>1</v>
      </c>
      <c r="AD4440">
        <f>VLOOKUP(V4440,Sheet2!$B$4:$E$14,4,0)</f>
        <v>2</v>
      </c>
    </row>
    <row r="4441" spans="1:30">
      <c r="A4441" t="s">
        <v>17944</v>
      </c>
      <c r="B4441" t="s">
        <v>2284</v>
      </c>
      <c r="C4441" t="s">
        <v>2284</v>
      </c>
      <c r="D4441" t="s">
        <v>17945</v>
      </c>
      <c r="E4441" t="s">
        <v>17945</v>
      </c>
      <c r="F4441" t="s">
        <v>17946</v>
      </c>
      <c r="G4441" t="s">
        <v>17946</v>
      </c>
      <c r="H4441" t="s">
        <v>17947</v>
      </c>
      <c r="I4441" t="s">
        <v>17947</v>
      </c>
      <c r="J4441" t="s">
        <v>17948</v>
      </c>
      <c r="K4441" t="s">
        <v>17948</v>
      </c>
      <c r="L4441">
        <v>105.36199999999999</v>
      </c>
      <c r="N4441">
        <v>-4.9020000000000001</v>
      </c>
      <c r="P4441">
        <v>100</v>
      </c>
      <c r="R4441" t="s">
        <v>35</v>
      </c>
      <c r="S4441" t="s">
        <v>17949</v>
      </c>
      <c r="T4441" t="s">
        <v>37</v>
      </c>
      <c r="V4441" t="s">
        <v>38</v>
      </c>
      <c r="W4441">
        <v>100</v>
      </c>
      <c r="X4441">
        <v>100</v>
      </c>
      <c r="Y4441">
        <v>100</v>
      </c>
      <c r="Z4441">
        <v>100</v>
      </c>
      <c r="AA4441">
        <v>100</v>
      </c>
      <c r="AB4441" t="s">
        <v>39</v>
      </c>
      <c r="AC4441">
        <f>VLOOKUP(AB4441,Sheet2!$B$18:$E$27,4,0)</f>
        <v>1</v>
      </c>
      <c r="AD4441">
        <f>VLOOKUP(V4441,Sheet2!$B$4:$E$14,4,0)</f>
        <v>2</v>
      </c>
    </row>
    <row r="4442" spans="1:30">
      <c r="A4442" t="s">
        <v>17950</v>
      </c>
      <c r="B4442" t="s">
        <v>924</v>
      </c>
      <c r="C4442" t="s">
        <v>10882</v>
      </c>
      <c r="D4442" t="s">
        <v>5306</v>
      </c>
      <c r="E4442" t="s">
        <v>5306</v>
      </c>
      <c r="F4442" t="s">
        <v>15277</v>
      </c>
      <c r="G4442" t="s">
        <v>15277</v>
      </c>
      <c r="H4442" t="s">
        <v>17951</v>
      </c>
      <c r="I4442" t="s">
        <v>17951</v>
      </c>
      <c r="J4442" t="s">
        <v>7510</v>
      </c>
      <c r="K4442" t="s">
        <v>17952</v>
      </c>
      <c r="L4442">
        <v>111.518</v>
      </c>
      <c r="N4442">
        <v>-7.58</v>
      </c>
      <c r="P4442">
        <v>100</v>
      </c>
      <c r="R4442" t="s">
        <v>35</v>
      </c>
      <c r="S4442" t="s">
        <v>17953</v>
      </c>
      <c r="T4442" t="s">
        <v>37</v>
      </c>
      <c r="V4442" t="s">
        <v>38</v>
      </c>
      <c r="W4442">
        <v>100</v>
      </c>
      <c r="X4442">
        <v>100</v>
      </c>
      <c r="Y4442">
        <v>100</v>
      </c>
      <c r="Z4442">
        <v>100</v>
      </c>
      <c r="AA4442">
        <v>100</v>
      </c>
      <c r="AB4442" t="s">
        <v>39</v>
      </c>
      <c r="AC4442">
        <f>VLOOKUP(AB4442,Sheet2!$B$18:$E$27,4,0)</f>
        <v>1</v>
      </c>
      <c r="AD4442">
        <f>VLOOKUP(V4442,Sheet2!$B$4:$E$14,4,0)</f>
        <v>2</v>
      </c>
    </row>
    <row r="4443" spans="1:30">
      <c r="A4443" t="s">
        <v>17954</v>
      </c>
      <c r="B4443" t="s">
        <v>220</v>
      </c>
      <c r="C4443" t="s">
        <v>221</v>
      </c>
      <c r="D4443" t="s">
        <v>452</v>
      </c>
      <c r="E4443" t="s">
        <v>452</v>
      </c>
      <c r="F4443" t="s">
        <v>453</v>
      </c>
      <c r="G4443" t="s">
        <v>453</v>
      </c>
      <c r="H4443" t="s">
        <v>266</v>
      </c>
      <c r="I4443" t="s">
        <v>266</v>
      </c>
      <c r="J4443" t="s">
        <v>17955</v>
      </c>
      <c r="K4443" t="s">
        <v>17956</v>
      </c>
      <c r="L4443">
        <v>114.738</v>
      </c>
      <c r="N4443">
        <v>-3.4409999999999998</v>
      </c>
      <c r="P4443">
        <v>100</v>
      </c>
      <c r="R4443" t="s">
        <v>35</v>
      </c>
      <c r="S4443" t="s">
        <v>456</v>
      </c>
      <c r="T4443" t="s">
        <v>37</v>
      </c>
      <c r="V4443" t="s">
        <v>38</v>
      </c>
      <c r="W4443">
        <v>100</v>
      </c>
      <c r="X4443">
        <v>100</v>
      </c>
      <c r="Y4443">
        <v>100</v>
      </c>
      <c r="Z4443">
        <v>100</v>
      </c>
      <c r="AA4443">
        <v>100</v>
      </c>
      <c r="AB4443" t="s">
        <v>39</v>
      </c>
      <c r="AC4443">
        <f>VLOOKUP(AB4443,Sheet2!$B$18:$E$27,4,0)</f>
        <v>1</v>
      </c>
      <c r="AD4443">
        <f>VLOOKUP(V4443,Sheet2!$B$4:$E$14,4,0)</f>
        <v>2</v>
      </c>
    </row>
    <row r="4444" spans="1:30">
      <c r="A4444" t="s">
        <v>17957</v>
      </c>
      <c r="B4444" t="s">
        <v>550</v>
      </c>
      <c r="C4444" t="s">
        <v>249</v>
      </c>
      <c r="D4444" t="s">
        <v>4096</v>
      </c>
      <c r="E4444" t="s">
        <v>7384</v>
      </c>
      <c r="F4444" t="s">
        <v>7686</v>
      </c>
      <c r="G4444" t="s">
        <v>11292</v>
      </c>
      <c r="H4444" t="s">
        <v>7687</v>
      </c>
      <c r="I4444" t="s">
        <v>11293</v>
      </c>
      <c r="J4444" t="s">
        <v>17958</v>
      </c>
      <c r="K4444" t="s">
        <v>17959</v>
      </c>
      <c r="L4444">
        <v>106.943</v>
      </c>
      <c r="M4444">
        <v>107.629</v>
      </c>
      <c r="N4444">
        <v>-6.2679999999999998</v>
      </c>
      <c r="O4444">
        <v>-6.9424099999999997</v>
      </c>
      <c r="P4444">
        <v>0</v>
      </c>
      <c r="S4444" t="s">
        <v>7690</v>
      </c>
      <c r="T4444" t="s">
        <v>17960</v>
      </c>
      <c r="U4444">
        <v>106.3834617870924</v>
      </c>
      <c r="V4444" t="s">
        <v>568</v>
      </c>
      <c r="W4444">
        <v>22</v>
      </c>
      <c r="X4444">
        <v>0</v>
      </c>
      <c r="Y4444">
        <v>44</v>
      </c>
      <c r="Z4444">
        <v>39</v>
      </c>
      <c r="AA4444">
        <v>21</v>
      </c>
      <c r="AB4444" t="s">
        <v>513</v>
      </c>
      <c r="AC4444">
        <f>VLOOKUP(AB4444,Sheet2!$B$18:$E$27,4,0)</f>
        <v>0</v>
      </c>
      <c r="AD4444">
        <f>VLOOKUP(V4444,Sheet2!$B$4:$E$14,4,0)</f>
        <v>0</v>
      </c>
    </row>
    <row r="4445" spans="1:30">
      <c r="A4445" t="s">
        <v>17961</v>
      </c>
      <c r="B4445" t="s">
        <v>71</v>
      </c>
      <c r="C4445" t="s">
        <v>72</v>
      </c>
      <c r="D4445" t="s">
        <v>2576</v>
      </c>
      <c r="E4445" t="s">
        <v>2576</v>
      </c>
      <c r="F4445" t="s">
        <v>15488</v>
      </c>
      <c r="G4445" t="s">
        <v>15488</v>
      </c>
      <c r="H4445" t="s">
        <v>2578</v>
      </c>
      <c r="I4445" t="s">
        <v>2578</v>
      </c>
      <c r="J4445" t="s">
        <v>17962</v>
      </c>
      <c r="K4445" t="s">
        <v>17963</v>
      </c>
      <c r="L4445">
        <v>106.419</v>
      </c>
      <c r="N4445">
        <v>-6.0739999999999998</v>
      </c>
      <c r="P4445">
        <v>100</v>
      </c>
      <c r="R4445" t="s">
        <v>35</v>
      </c>
      <c r="S4445" t="s">
        <v>15491</v>
      </c>
      <c r="T4445" t="s">
        <v>37</v>
      </c>
      <c r="V4445" t="s">
        <v>38</v>
      </c>
      <c r="W4445">
        <v>100</v>
      </c>
      <c r="X4445">
        <v>100</v>
      </c>
      <c r="Y4445">
        <v>100</v>
      </c>
      <c r="Z4445">
        <v>100</v>
      </c>
      <c r="AA4445">
        <v>100</v>
      </c>
      <c r="AB4445" t="s">
        <v>39</v>
      </c>
      <c r="AC4445">
        <f>VLOOKUP(AB4445,Sheet2!$B$18:$E$27,4,0)</f>
        <v>1</v>
      </c>
      <c r="AD4445">
        <f>VLOOKUP(V4445,Sheet2!$B$4:$E$14,4,0)</f>
        <v>2</v>
      </c>
    </row>
    <row r="4446" spans="1:30">
      <c r="A4446" t="s">
        <v>17964</v>
      </c>
      <c r="B4446" t="s">
        <v>29</v>
      </c>
      <c r="C4446" t="s">
        <v>29</v>
      </c>
      <c r="D4446" t="s">
        <v>29</v>
      </c>
      <c r="E4446" t="s">
        <v>29</v>
      </c>
      <c r="F4446" t="s">
        <v>12273</v>
      </c>
      <c r="G4446" t="s">
        <v>12273</v>
      </c>
      <c r="H4446" t="s">
        <v>2192</v>
      </c>
      <c r="I4446" t="s">
        <v>2192</v>
      </c>
      <c r="J4446" t="s">
        <v>17965</v>
      </c>
      <c r="K4446" t="s">
        <v>17966</v>
      </c>
      <c r="L4446">
        <v>112.639</v>
      </c>
      <c r="N4446">
        <v>-7.165</v>
      </c>
      <c r="P4446">
        <v>100</v>
      </c>
      <c r="R4446" t="s">
        <v>35</v>
      </c>
      <c r="S4446" t="s">
        <v>12276</v>
      </c>
      <c r="T4446" t="s">
        <v>37</v>
      </c>
      <c r="V4446" t="s">
        <v>38</v>
      </c>
      <c r="W4446">
        <v>100</v>
      </c>
      <c r="X4446">
        <v>100</v>
      </c>
      <c r="Y4446">
        <v>100</v>
      </c>
      <c r="Z4446">
        <v>100</v>
      </c>
      <c r="AA4446">
        <v>100</v>
      </c>
      <c r="AB4446" t="s">
        <v>39</v>
      </c>
      <c r="AC4446">
        <f>VLOOKUP(AB4446,Sheet2!$B$18:$E$27,4,0)</f>
        <v>1</v>
      </c>
      <c r="AD4446">
        <f>VLOOKUP(V4446,Sheet2!$B$4:$E$14,4,0)</f>
        <v>2</v>
      </c>
    </row>
    <row r="4447" spans="1:30">
      <c r="A4447" t="s">
        <v>17967</v>
      </c>
      <c r="B4447" t="s">
        <v>130</v>
      </c>
      <c r="C4447" t="s">
        <v>131</v>
      </c>
      <c r="D4447" t="s">
        <v>1757</v>
      </c>
      <c r="E4447" t="s">
        <v>1757</v>
      </c>
      <c r="F4447" t="s">
        <v>3158</v>
      </c>
      <c r="G4447" t="s">
        <v>3158</v>
      </c>
      <c r="H4447" t="s">
        <v>1759</v>
      </c>
      <c r="I4447" t="s">
        <v>1759</v>
      </c>
      <c r="J4447" t="s">
        <v>17968</v>
      </c>
      <c r="K4447" t="s">
        <v>17968</v>
      </c>
      <c r="L4447">
        <v>103.54900000000001</v>
      </c>
      <c r="N4447">
        <v>-1.6180000000000001</v>
      </c>
      <c r="P4447">
        <v>100</v>
      </c>
      <c r="R4447" t="s">
        <v>35</v>
      </c>
      <c r="S4447" t="s">
        <v>3160</v>
      </c>
      <c r="T4447" t="s">
        <v>37</v>
      </c>
      <c r="V4447" t="s">
        <v>38</v>
      </c>
      <c r="W4447">
        <v>100</v>
      </c>
      <c r="X4447">
        <v>100</v>
      </c>
      <c r="Y4447">
        <v>100</v>
      </c>
      <c r="Z4447">
        <v>100</v>
      </c>
      <c r="AA4447">
        <v>100</v>
      </c>
      <c r="AB4447" t="s">
        <v>39</v>
      </c>
      <c r="AC4447">
        <f>VLOOKUP(AB4447,Sheet2!$B$18:$E$27,4,0)</f>
        <v>1</v>
      </c>
      <c r="AD4447">
        <f>VLOOKUP(V4447,Sheet2!$B$4:$E$14,4,0)</f>
        <v>2</v>
      </c>
    </row>
    <row r="4448" spans="1:30">
      <c r="A4448" t="s">
        <v>17969</v>
      </c>
      <c r="B4448" t="s">
        <v>130</v>
      </c>
      <c r="C4448" t="s">
        <v>131</v>
      </c>
      <c r="D4448" t="s">
        <v>1222</v>
      </c>
      <c r="E4448" t="s">
        <v>1222</v>
      </c>
      <c r="F4448" t="s">
        <v>1571</v>
      </c>
      <c r="G4448" t="s">
        <v>1571</v>
      </c>
      <c r="H4448" t="s">
        <v>1224</v>
      </c>
      <c r="I4448" t="s">
        <v>1224</v>
      </c>
      <c r="J4448" t="s">
        <v>17970</v>
      </c>
      <c r="K4448" t="s">
        <v>17970</v>
      </c>
      <c r="L4448">
        <v>103.616</v>
      </c>
      <c r="N4448">
        <v>-1.65</v>
      </c>
      <c r="P4448">
        <v>100</v>
      </c>
      <c r="R4448" t="s">
        <v>35</v>
      </c>
      <c r="S4448" t="s">
        <v>1573</v>
      </c>
      <c r="T4448" t="s">
        <v>37</v>
      </c>
      <c r="V4448" t="s">
        <v>38</v>
      </c>
      <c r="W4448">
        <v>100</v>
      </c>
      <c r="X4448">
        <v>100</v>
      </c>
      <c r="Y4448">
        <v>100</v>
      </c>
      <c r="Z4448">
        <v>100</v>
      </c>
      <c r="AA4448">
        <v>100</v>
      </c>
      <c r="AB4448" t="s">
        <v>39</v>
      </c>
      <c r="AC4448">
        <f>VLOOKUP(AB4448,Sheet2!$B$18:$E$27,4,0)</f>
        <v>1</v>
      </c>
      <c r="AD4448">
        <f>VLOOKUP(V4448,Sheet2!$B$4:$E$14,4,0)</f>
        <v>2</v>
      </c>
    </row>
    <row r="4449" spans="1:30">
      <c r="A4449" t="s">
        <v>17971</v>
      </c>
      <c r="B4449" t="s">
        <v>3641</v>
      </c>
      <c r="C4449" t="s">
        <v>3642</v>
      </c>
      <c r="D4449" t="s">
        <v>4332</v>
      </c>
      <c r="E4449" t="s">
        <v>4332</v>
      </c>
      <c r="F4449" t="s">
        <v>6862</v>
      </c>
      <c r="G4449" t="s">
        <v>6862</v>
      </c>
      <c r="H4449" t="s">
        <v>6863</v>
      </c>
      <c r="I4449" t="s">
        <v>6863</v>
      </c>
      <c r="J4449" t="s">
        <v>17972</v>
      </c>
      <c r="K4449" t="s">
        <v>17973</v>
      </c>
      <c r="L4449">
        <v>106.098</v>
      </c>
      <c r="N4449">
        <v>-2.133</v>
      </c>
      <c r="P4449">
        <v>100</v>
      </c>
      <c r="R4449" t="s">
        <v>35</v>
      </c>
      <c r="S4449" t="s">
        <v>6866</v>
      </c>
      <c r="T4449" t="s">
        <v>37</v>
      </c>
      <c r="V4449" t="s">
        <v>38</v>
      </c>
      <c r="W4449">
        <v>100</v>
      </c>
      <c r="X4449">
        <v>100</v>
      </c>
      <c r="Y4449">
        <v>100</v>
      </c>
      <c r="Z4449">
        <v>30</v>
      </c>
      <c r="AA4449">
        <v>86</v>
      </c>
      <c r="AB4449" t="s">
        <v>86</v>
      </c>
      <c r="AC4449">
        <f>VLOOKUP(AB4449,Sheet2!$B$18:$E$27,4,0)</f>
        <v>1</v>
      </c>
      <c r="AD4449">
        <f>VLOOKUP(V4449,Sheet2!$B$4:$E$14,4,0)</f>
        <v>2</v>
      </c>
    </row>
    <row r="4450" spans="1:30">
      <c r="A4450" t="s">
        <v>17974</v>
      </c>
      <c r="B4450" t="s">
        <v>71</v>
      </c>
      <c r="C4450" t="s">
        <v>71</v>
      </c>
      <c r="D4450" t="s">
        <v>156</v>
      </c>
      <c r="E4450" t="s">
        <v>71</v>
      </c>
      <c r="F4450" t="s">
        <v>11077</v>
      </c>
      <c r="G4450" t="s">
        <v>3257</v>
      </c>
      <c r="H4450" t="s">
        <v>158</v>
      </c>
      <c r="I4450" t="s">
        <v>8486</v>
      </c>
      <c r="J4450" t="s">
        <v>17975</v>
      </c>
      <c r="K4450" t="s">
        <v>11079</v>
      </c>
      <c r="L4450">
        <v>106.655</v>
      </c>
      <c r="N4450">
        <v>-6.0819999999999999</v>
      </c>
      <c r="P4450">
        <v>0</v>
      </c>
      <c r="R4450" t="s">
        <v>35</v>
      </c>
      <c r="S4450" t="s">
        <v>11080</v>
      </c>
      <c r="T4450" t="s">
        <v>37</v>
      </c>
      <c r="V4450" t="s">
        <v>38</v>
      </c>
      <c r="W4450">
        <v>100</v>
      </c>
      <c r="X4450">
        <v>44</v>
      </c>
      <c r="Y4450">
        <v>100</v>
      </c>
      <c r="Z4450">
        <v>80</v>
      </c>
      <c r="AA4450">
        <v>64.8</v>
      </c>
      <c r="AB4450" t="s">
        <v>1049</v>
      </c>
      <c r="AC4450">
        <f>VLOOKUP(AB4450,Sheet2!$B$18:$E$27,4,0)</f>
        <v>0</v>
      </c>
      <c r="AD4450">
        <f>VLOOKUP(V4450,Sheet2!$B$4:$E$14,4,0)</f>
        <v>2</v>
      </c>
    </row>
    <row r="4451" spans="1:30">
      <c r="A4451" t="s">
        <v>17976</v>
      </c>
      <c r="B4451" t="s">
        <v>29</v>
      </c>
      <c r="C4451" t="s">
        <v>29</v>
      </c>
      <c r="D4451" t="s">
        <v>1397</v>
      </c>
      <c r="E4451" t="s">
        <v>1398</v>
      </c>
      <c r="F4451" t="s">
        <v>2400</v>
      </c>
      <c r="G4451" t="s">
        <v>2400</v>
      </c>
      <c r="H4451" t="s">
        <v>1400</v>
      </c>
      <c r="I4451" t="s">
        <v>1400</v>
      </c>
      <c r="J4451" t="s">
        <v>2400</v>
      </c>
      <c r="K4451" t="s">
        <v>17977</v>
      </c>
      <c r="L4451">
        <v>112.63500000000001</v>
      </c>
      <c r="N4451">
        <v>-7.1760000000000002</v>
      </c>
      <c r="P4451">
        <v>100</v>
      </c>
      <c r="R4451" t="s">
        <v>35</v>
      </c>
      <c r="S4451" t="s">
        <v>6100</v>
      </c>
      <c r="T4451" t="s">
        <v>37</v>
      </c>
      <c r="V4451" t="s">
        <v>38</v>
      </c>
      <c r="W4451">
        <v>100</v>
      </c>
      <c r="X4451">
        <v>100</v>
      </c>
      <c r="Y4451">
        <v>100</v>
      </c>
      <c r="Z4451">
        <v>100</v>
      </c>
      <c r="AA4451">
        <v>100</v>
      </c>
      <c r="AB4451" t="s">
        <v>39</v>
      </c>
      <c r="AC4451">
        <f>VLOOKUP(AB4451,Sheet2!$B$18:$E$27,4,0)</f>
        <v>1</v>
      </c>
      <c r="AD4451">
        <f>VLOOKUP(V4451,Sheet2!$B$4:$E$14,4,0)</f>
        <v>2</v>
      </c>
    </row>
    <row r="4452" spans="1:30">
      <c r="A4452" t="s">
        <v>17978</v>
      </c>
      <c r="B4452" t="s">
        <v>364</v>
      </c>
      <c r="C4452" t="s">
        <v>364</v>
      </c>
      <c r="D4452" t="s">
        <v>1042</v>
      </c>
      <c r="E4452" t="s">
        <v>1042</v>
      </c>
      <c r="F4452" t="s">
        <v>17979</v>
      </c>
      <c r="G4452" t="s">
        <v>17979</v>
      </c>
      <c r="H4452" t="s">
        <v>1044</v>
      </c>
      <c r="I4452" t="s">
        <v>1045</v>
      </c>
      <c r="J4452" t="s">
        <v>17980</v>
      </c>
      <c r="K4452" t="s">
        <v>17981</v>
      </c>
      <c r="L4452">
        <v>112.402</v>
      </c>
      <c r="N4452">
        <v>-7.1859999999999999</v>
      </c>
      <c r="P4452">
        <v>0</v>
      </c>
      <c r="R4452" t="s">
        <v>35</v>
      </c>
      <c r="S4452" t="s">
        <v>17982</v>
      </c>
      <c r="T4452" t="s">
        <v>37</v>
      </c>
      <c r="V4452" t="s">
        <v>38</v>
      </c>
      <c r="W4452">
        <v>100</v>
      </c>
      <c r="X4452">
        <v>100</v>
      </c>
      <c r="Y4452">
        <v>100</v>
      </c>
      <c r="Z4452">
        <v>100</v>
      </c>
      <c r="AA4452">
        <v>80</v>
      </c>
      <c r="AB4452" t="s">
        <v>86</v>
      </c>
      <c r="AC4452">
        <f>VLOOKUP(AB4452,Sheet2!$B$18:$E$27,4,0)</f>
        <v>1</v>
      </c>
      <c r="AD4452">
        <f>VLOOKUP(V4452,Sheet2!$B$4:$E$14,4,0)</f>
        <v>2</v>
      </c>
    </row>
    <row r="4453" spans="1:30">
      <c r="A4453" t="s">
        <v>17983</v>
      </c>
      <c r="B4453" t="s">
        <v>130</v>
      </c>
      <c r="C4453" t="s">
        <v>131</v>
      </c>
      <c r="D4453" t="s">
        <v>1757</v>
      </c>
      <c r="E4453" t="s">
        <v>1757</v>
      </c>
      <c r="F4453" t="s">
        <v>1758</v>
      </c>
      <c r="G4453" t="s">
        <v>1758</v>
      </c>
      <c r="H4453" t="s">
        <v>1759</v>
      </c>
      <c r="I4453" t="s">
        <v>1759</v>
      </c>
      <c r="J4453" t="s">
        <v>17984</v>
      </c>
      <c r="K4453" t="s">
        <v>17984</v>
      </c>
      <c r="L4453">
        <v>103.57599999999999</v>
      </c>
      <c r="N4453">
        <v>-1.633</v>
      </c>
      <c r="P4453">
        <v>100</v>
      </c>
      <c r="R4453" t="s">
        <v>35</v>
      </c>
      <c r="S4453" t="s">
        <v>1761</v>
      </c>
      <c r="T4453" t="s">
        <v>37</v>
      </c>
      <c r="V4453" t="s">
        <v>38</v>
      </c>
      <c r="W4453">
        <v>100</v>
      </c>
      <c r="X4453">
        <v>100</v>
      </c>
      <c r="Y4453">
        <v>100</v>
      </c>
      <c r="Z4453">
        <v>100</v>
      </c>
      <c r="AA4453">
        <v>100</v>
      </c>
      <c r="AB4453" t="s">
        <v>39</v>
      </c>
      <c r="AC4453">
        <f>VLOOKUP(AB4453,Sheet2!$B$18:$E$27,4,0)</f>
        <v>1</v>
      </c>
      <c r="AD4453">
        <f>VLOOKUP(V4453,Sheet2!$B$4:$E$14,4,0)</f>
        <v>2</v>
      </c>
    </row>
    <row r="4454" spans="1:30">
      <c r="A4454" t="s">
        <v>17985</v>
      </c>
      <c r="B4454" t="s">
        <v>2223</v>
      </c>
      <c r="C4454" t="s">
        <v>1821</v>
      </c>
      <c r="D4454" t="s">
        <v>10299</v>
      </c>
      <c r="E4454" t="s">
        <v>10299</v>
      </c>
      <c r="F4454" t="s">
        <v>17986</v>
      </c>
      <c r="G4454" t="s">
        <v>17986</v>
      </c>
      <c r="H4454" t="s">
        <v>5680</v>
      </c>
      <c r="I4454" t="s">
        <v>5680</v>
      </c>
      <c r="J4454" t="s">
        <v>17987</v>
      </c>
      <c r="K4454" t="s">
        <v>17988</v>
      </c>
      <c r="L4454">
        <v>104.77800000000001</v>
      </c>
      <c r="N4454">
        <v>-2.944</v>
      </c>
      <c r="P4454">
        <v>100</v>
      </c>
      <c r="R4454" t="s">
        <v>35</v>
      </c>
      <c r="S4454" t="s">
        <v>17989</v>
      </c>
      <c r="T4454" t="s">
        <v>37</v>
      </c>
      <c r="V4454" t="s">
        <v>38</v>
      </c>
      <c r="W4454">
        <v>100</v>
      </c>
      <c r="X4454">
        <v>100</v>
      </c>
      <c r="Y4454">
        <v>100</v>
      </c>
      <c r="Z4454">
        <v>87</v>
      </c>
      <c r="AA4454">
        <v>97.4</v>
      </c>
      <c r="AB4454" t="s">
        <v>39</v>
      </c>
      <c r="AC4454">
        <f>VLOOKUP(AB4454,Sheet2!$B$18:$E$27,4,0)</f>
        <v>1</v>
      </c>
      <c r="AD4454">
        <f>VLOOKUP(V4454,Sheet2!$B$4:$E$14,4,0)</f>
        <v>2</v>
      </c>
    </row>
    <row r="4455" spans="1:30">
      <c r="A4455" t="s">
        <v>17990</v>
      </c>
      <c r="B4455" t="s">
        <v>170</v>
      </c>
      <c r="C4455" t="s">
        <v>171</v>
      </c>
      <c r="D4455" t="s">
        <v>2820</v>
      </c>
      <c r="E4455" t="s">
        <v>2820</v>
      </c>
      <c r="F4455" t="s">
        <v>17991</v>
      </c>
      <c r="G4455" t="s">
        <v>17991</v>
      </c>
      <c r="H4455" t="s">
        <v>2822</v>
      </c>
      <c r="I4455" t="s">
        <v>2822</v>
      </c>
      <c r="J4455" t="s">
        <v>17992</v>
      </c>
      <c r="K4455" t="s">
        <v>17993</v>
      </c>
      <c r="L4455">
        <v>114.883</v>
      </c>
      <c r="M4455">
        <v>114.85899999999999</v>
      </c>
      <c r="N4455">
        <v>-3.38</v>
      </c>
      <c r="O4455">
        <v>-3.40307</v>
      </c>
      <c r="P4455">
        <v>100</v>
      </c>
      <c r="S4455" t="s">
        <v>17994</v>
      </c>
      <c r="T4455" t="s">
        <v>17995</v>
      </c>
      <c r="U4455">
        <v>3.690635504193212</v>
      </c>
      <c r="V4455" t="s">
        <v>246</v>
      </c>
      <c r="W4455">
        <v>100</v>
      </c>
      <c r="X4455">
        <v>100</v>
      </c>
      <c r="Y4455">
        <v>100</v>
      </c>
      <c r="Z4455">
        <v>100</v>
      </c>
      <c r="AA4455">
        <v>100</v>
      </c>
      <c r="AB4455" t="s">
        <v>39</v>
      </c>
      <c r="AC4455">
        <f>VLOOKUP(AB4455,Sheet2!$B$18:$E$27,4,0)</f>
        <v>1</v>
      </c>
      <c r="AD4455">
        <f>VLOOKUP(V4455,Sheet2!$B$4:$E$14,4,0)</f>
        <v>0</v>
      </c>
    </row>
    <row r="4456" spans="1:30">
      <c r="A4456" t="s">
        <v>17996</v>
      </c>
      <c r="B4456" t="s">
        <v>29</v>
      </c>
      <c r="C4456" t="s">
        <v>29</v>
      </c>
      <c r="D4456" t="s">
        <v>277</v>
      </c>
      <c r="E4456" t="s">
        <v>277</v>
      </c>
      <c r="F4456" t="s">
        <v>1575</v>
      </c>
      <c r="G4456" t="s">
        <v>1575</v>
      </c>
      <c r="H4456" t="s">
        <v>279</v>
      </c>
      <c r="I4456" t="s">
        <v>279</v>
      </c>
      <c r="J4456" t="s">
        <v>17997</v>
      </c>
      <c r="K4456" t="s">
        <v>17998</v>
      </c>
      <c r="L4456">
        <v>112.499</v>
      </c>
      <c r="N4456">
        <v>-7.24</v>
      </c>
      <c r="P4456">
        <v>100</v>
      </c>
      <c r="R4456" t="s">
        <v>35</v>
      </c>
      <c r="S4456" t="s">
        <v>1578</v>
      </c>
      <c r="T4456" t="s">
        <v>37</v>
      </c>
      <c r="V4456" t="s">
        <v>38</v>
      </c>
      <c r="W4456">
        <v>100</v>
      </c>
      <c r="X4456">
        <v>100</v>
      </c>
      <c r="Y4456">
        <v>100</v>
      </c>
      <c r="Z4456">
        <v>100</v>
      </c>
      <c r="AA4456">
        <v>100</v>
      </c>
      <c r="AB4456" t="s">
        <v>39</v>
      </c>
      <c r="AC4456">
        <f>VLOOKUP(AB4456,Sheet2!$B$18:$E$27,4,0)</f>
        <v>1</v>
      </c>
      <c r="AD4456">
        <f>VLOOKUP(V4456,Sheet2!$B$4:$E$14,4,0)</f>
        <v>2</v>
      </c>
    </row>
    <row r="4457" spans="1:30">
      <c r="A4457" t="s">
        <v>17999</v>
      </c>
      <c r="B4457" t="s">
        <v>130</v>
      </c>
      <c r="C4457" t="s">
        <v>131</v>
      </c>
      <c r="D4457" t="s">
        <v>379</v>
      </c>
      <c r="E4457" t="s">
        <v>379</v>
      </c>
      <c r="F4457" t="s">
        <v>2897</v>
      </c>
      <c r="G4457" t="s">
        <v>2897</v>
      </c>
      <c r="H4457" t="s">
        <v>2898</v>
      </c>
      <c r="I4457" t="s">
        <v>2898</v>
      </c>
      <c r="J4457" t="s">
        <v>18000</v>
      </c>
      <c r="K4457" t="s">
        <v>18000</v>
      </c>
      <c r="L4457">
        <v>103.629</v>
      </c>
      <c r="N4457">
        <v>-1.5920000000000001</v>
      </c>
      <c r="P4457">
        <v>100</v>
      </c>
      <c r="R4457" t="s">
        <v>35</v>
      </c>
      <c r="S4457" t="s">
        <v>2900</v>
      </c>
      <c r="T4457" t="s">
        <v>37</v>
      </c>
      <c r="V4457" t="s">
        <v>38</v>
      </c>
      <c r="W4457">
        <v>100</v>
      </c>
      <c r="X4457">
        <v>100</v>
      </c>
      <c r="Y4457">
        <v>100</v>
      </c>
      <c r="Z4457">
        <v>100</v>
      </c>
      <c r="AA4457">
        <v>100</v>
      </c>
      <c r="AB4457" t="s">
        <v>39</v>
      </c>
      <c r="AC4457">
        <f>VLOOKUP(AB4457,Sheet2!$B$18:$E$27,4,0)</f>
        <v>1</v>
      </c>
      <c r="AD4457">
        <f>VLOOKUP(V4457,Sheet2!$B$4:$E$14,4,0)</f>
        <v>2</v>
      </c>
    </row>
    <row r="4458" spans="1:30">
      <c r="A4458" t="s">
        <v>18001</v>
      </c>
      <c r="B4458" t="s">
        <v>184</v>
      </c>
      <c r="C4458" t="s">
        <v>184</v>
      </c>
      <c r="D4458" t="s">
        <v>1750</v>
      </c>
      <c r="E4458" t="s">
        <v>1750</v>
      </c>
      <c r="F4458" t="s">
        <v>2949</v>
      </c>
      <c r="G4458" t="s">
        <v>2949</v>
      </c>
      <c r="H4458" t="s">
        <v>1133</v>
      </c>
      <c r="I4458" t="s">
        <v>1406</v>
      </c>
      <c r="J4458" t="s">
        <v>18002</v>
      </c>
      <c r="K4458" t="s">
        <v>18002</v>
      </c>
      <c r="L4458">
        <v>103.62</v>
      </c>
      <c r="N4458">
        <v>-1.694</v>
      </c>
      <c r="P4458">
        <v>0</v>
      </c>
      <c r="R4458" t="s">
        <v>35</v>
      </c>
      <c r="S4458" t="s">
        <v>2951</v>
      </c>
      <c r="T4458" t="s">
        <v>37</v>
      </c>
      <c r="V4458" t="s">
        <v>38</v>
      </c>
      <c r="W4458">
        <v>100</v>
      </c>
      <c r="X4458">
        <v>100</v>
      </c>
      <c r="Y4458">
        <v>100</v>
      </c>
      <c r="Z4458">
        <v>100</v>
      </c>
      <c r="AA4458">
        <v>80</v>
      </c>
      <c r="AB4458" t="s">
        <v>86</v>
      </c>
      <c r="AC4458">
        <f>VLOOKUP(AB4458,Sheet2!$B$18:$E$27,4,0)</f>
        <v>1</v>
      </c>
      <c r="AD4458">
        <f>VLOOKUP(V4458,Sheet2!$B$4:$E$14,4,0)</f>
        <v>2</v>
      </c>
    </row>
    <row r="4459" spans="1:30">
      <c r="A4459" t="s">
        <v>18003</v>
      </c>
      <c r="B4459" t="s">
        <v>29</v>
      </c>
      <c r="C4459" t="s">
        <v>29</v>
      </c>
      <c r="D4459" t="s">
        <v>711</v>
      </c>
      <c r="E4459" t="s">
        <v>711</v>
      </c>
      <c r="F4459" t="s">
        <v>18004</v>
      </c>
      <c r="G4459" t="s">
        <v>18004</v>
      </c>
      <c r="H4459" t="s">
        <v>713</v>
      </c>
      <c r="I4459" t="s">
        <v>713</v>
      </c>
      <c r="J4459" t="s">
        <v>18005</v>
      </c>
      <c r="K4459" t="s">
        <v>18006</v>
      </c>
      <c r="L4459">
        <v>112.375</v>
      </c>
      <c r="N4459">
        <v>-6.9790000000000001</v>
      </c>
      <c r="P4459">
        <v>100</v>
      </c>
      <c r="R4459" t="s">
        <v>35</v>
      </c>
      <c r="S4459" t="s">
        <v>18007</v>
      </c>
      <c r="T4459" t="s">
        <v>37</v>
      </c>
      <c r="V4459" t="s">
        <v>38</v>
      </c>
      <c r="W4459">
        <v>100</v>
      </c>
      <c r="X4459">
        <v>100</v>
      </c>
      <c r="Y4459">
        <v>100</v>
      </c>
      <c r="Z4459">
        <v>100</v>
      </c>
      <c r="AA4459">
        <v>100</v>
      </c>
      <c r="AB4459" t="s">
        <v>39</v>
      </c>
      <c r="AC4459">
        <f>VLOOKUP(AB4459,Sheet2!$B$18:$E$27,4,0)</f>
        <v>1</v>
      </c>
      <c r="AD4459">
        <f>VLOOKUP(V4459,Sheet2!$B$4:$E$14,4,0)</f>
        <v>2</v>
      </c>
    </row>
    <row r="4460" spans="1:30">
      <c r="A4460" t="s">
        <v>18008</v>
      </c>
      <c r="B4460" t="s">
        <v>29</v>
      </c>
      <c r="C4460" t="s">
        <v>29</v>
      </c>
      <c r="D4460" t="s">
        <v>30</v>
      </c>
      <c r="E4460" t="s">
        <v>30</v>
      </c>
      <c r="F4460" t="s">
        <v>2583</v>
      </c>
      <c r="G4460" t="s">
        <v>2583</v>
      </c>
      <c r="H4460" t="s">
        <v>919</v>
      </c>
      <c r="I4460" t="s">
        <v>919</v>
      </c>
      <c r="J4460" t="s">
        <v>18009</v>
      </c>
      <c r="K4460" t="s">
        <v>18010</v>
      </c>
      <c r="L4460">
        <v>112.616</v>
      </c>
      <c r="N4460">
        <v>-7.16</v>
      </c>
      <c r="P4460">
        <v>100</v>
      </c>
      <c r="R4460" t="s">
        <v>35</v>
      </c>
      <c r="S4460" t="s">
        <v>2586</v>
      </c>
      <c r="T4460" t="s">
        <v>37</v>
      </c>
      <c r="V4460" t="s">
        <v>38</v>
      </c>
      <c r="W4460">
        <v>100</v>
      </c>
      <c r="X4460">
        <v>100</v>
      </c>
      <c r="Y4460">
        <v>100</v>
      </c>
      <c r="Z4460">
        <v>100</v>
      </c>
      <c r="AA4460">
        <v>100</v>
      </c>
      <c r="AB4460" t="s">
        <v>39</v>
      </c>
      <c r="AC4460">
        <f>VLOOKUP(AB4460,Sheet2!$B$18:$E$27,4,0)</f>
        <v>1</v>
      </c>
      <c r="AD4460">
        <f>VLOOKUP(V4460,Sheet2!$B$4:$E$14,4,0)</f>
        <v>2</v>
      </c>
    </row>
    <row r="4461" spans="1:30">
      <c r="A4461" t="s">
        <v>18011</v>
      </c>
      <c r="B4461" t="s">
        <v>220</v>
      </c>
      <c r="C4461" t="s">
        <v>221</v>
      </c>
      <c r="D4461" t="s">
        <v>222</v>
      </c>
      <c r="E4461" t="s">
        <v>223</v>
      </c>
      <c r="F4461" t="s">
        <v>385</v>
      </c>
      <c r="G4461" t="s">
        <v>386</v>
      </c>
      <c r="H4461" t="s">
        <v>226</v>
      </c>
      <c r="I4461" t="s">
        <v>226</v>
      </c>
      <c r="J4461" t="s">
        <v>18012</v>
      </c>
      <c r="K4461" t="s">
        <v>18013</v>
      </c>
      <c r="L4461">
        <v>114.871</v>
      </c>
      <c r="N4461">
        <v>-3.4350000000000001</v>
      </c>
      <c r="P4461">
        <v>100</v>
      </c>
      <c r="R4461" t="s">
        <v>35</v>
      </c>
      <c r="S4461" t="s">
        <v>389</v>
      </c>
      <c r="T4461" t="s">
        <v>37</v>
      </c>
      <c r="V4461" t="s">
        <v>38</v>
      </c>
      <c r="W4461">
        <v>100</v>
      </c>
      <c r="X4461">
        <v>100</v>
      </c>
      <c r="Y4461">
        <v>100</v>
      </c>
      <c r="Z4461">
        <v>100</v>
      </c>
      <c r="AA4461">
        <v>100</v>
      </c>
      <c r="AB4461" t="s">
        <v>39</v>
      </c>
      <c r="AC4461">
        <f>VLOOKUP(AB4461,Sheet2!$B$18:$E$27,4,0)</f>
        <v>1</v>
      </c>
      <c r="AD4461">
        <f>VLOOKUP(V4461,Sheet2!$B$4:$E$14,4,0)</f>
        <v>2</v>
      </c>
    </row>
    <row r="4462" spans="1:30">
      <c r="A4462" t="s">
        <v>18014</v>
      </c>
      <c r="B4462" t="s">
        <v>97</v>
      </c>
      <c r="C4462" t="s">
        <v>97</v>
      </c>
      <c r="D4462" t="s">
        <v>18015</v>
      </c>
      <c r="E4462" t="s">
        <v>18015</v>
      </c>
      <c r="F4462" t="s">
        <v>18016</v>
      </c>
      <c r="G4462" t="s">
        <v>18016</v>
      </c>
      <c r="H4462" t="s">
        <v>3129</v>
      </c>
      <c r="I4462" t="s">
        <v>18017</v>
      </c>
      <c r="J4462" t="s">
        <v>18018</v>
      </c>
      <c r="K4462" t="s">
        <v>18018</v>
      </c>
      <c r="L4462">
        <v>101.393</v>
      </c>
      <c r="N4462">
        <v>-0.94099999999999995</v>
      </c>
      <c r="P4462">
        <v>0</v>
      </c>
      <c r="R4462" t="s">
        <v>35</v>
      </c>
      <c r="S4462" t="s">
        <v>18019</v>
      </c>
      <c r="T4462" t="s">
        <v>37</v>
      </c>
      <c r="V4462" t="s">
        <v>38</v>
      </c>
      <c r="W4462">
        <v>100</v>
      </c>
      <c r="X4462">
        <v>100</v>
      </c>
      <c r="Y4462">
        <v>100</v>
      </c>
      <c r="Z4462">
        <v>100</v>
      </c>
      <c r="AA4462">
        <v>80</v>
      </c>
      <c r="AB4462" t="s">
        <v>86</v>
      </c>
      <c r="AC4462">
        <f>VLOOKUP(AB4462,Sheet2!$B$18:$E$27,4,0)</f>
        <v>1</v>
      </c>
      <c r="AD4462">
        <f>VLOOKUP(V4462,Sheet2!$B$4:$E$14,4,0)</f>
        <v>2</v>
      </c>
    </row>
    <row r="4463" spans="1:30">
      <c r="A4463" t="s">
        <v>18020</v>
      </c>
      <c r="B4463" t="s">
        <v>122</v>
      </c>
      <c r="C4463" t="s">
        <v>122</v>
      </c>
      <c r="D4463" t="s">
        <v>123</v>
      </c>
      <c r="E4463" t="s">
        <v>123</v>
      </c>
      <c r="F4463" t="s">
        <v>2000</v>
      </c>
      <c r="G4463" t="s">
        <v>2000</v>
      </c>
      <c r="H4463" t="s">
        <v>125</v>
      </c>
      <c r="I4463" t="s">
        <v>126</v>
      </c>
      <c r="J4463" t="s">
        <v>18021</v>
      </c>
      <c r="K4463" t="s">
        <v>18021</v>
      </c>
      <c r="L4463">
        <v>124.572</v>
      </c>
      <c r="N4463">
        <v>1.1839999999999999</v>
      </c>
      <c r="P4463">
        <v>0</v>
      </c>
      <c r="R4463" t="s">
        <v>35</v>
      </c>
      <c r="S4463" t="s">
        <v>2002</v>
      </c>
      <c r="T4463" t="s">
        <v>37</v>
      </c>
      <c r="V4463" t="s">
        <v>38</v>
      </c>
      <c r="W4463">
        <v>100</v>
      </c>
      <c r="X4463">
        <v>100</v>
      </c>
      <c r="Y4463">
        <v>100</v>
      </c>
      <c r="Z4463">
        <v>100</v>
      </c>
      <c r="AA4463">
        <v>80</v>
      </c>
      <c r="AB4463" t="s">
        <v>86</v>
      </c>
      <c r="AC4463">
        <f>VLOOKUP(AB4463,Sheet2!$B$18:$E$27,4,0)</f>
        <v>1</v>
      </c>
      <c r="AD4463">
        <f>VLOOKUP(V4463,Sheet2!$B$4:$E$14,4,0)</f>
        <v>2</v>
      </c>
    </row>
    <row r="4464" spans="1:30">
      <c r="A4464" t="s">
        <v>18022</v>
      </c>
      <c r="B4464" t="s">
        <v>192</v>
      </c>
      <c r="C4464" t="s">
        <v>71</v>
      </c>
      <c r="D4464" t="s">
        <v>193</v>
      </c>
      <c r="E4464" t="s">
        <v>193</v>
      </c>
      <c r="F4464" t="s">
        <v>412</v>
      </c>
      <c r="G4464" t="s">
        <v>412</v>
      </c>
      <c r="H4464" t="s">
        <v>195</v>
      </c>
      <c r="I4464" t="s">
        <v>195</v>
      </c>
      <c r="J4464" t="s">
        <v>14129</v>
      </c>
      <c r="K4464" t="s">
        <v>18023</v>
      </c>
      <c r="L4464">
        <v>106.59</v>
      </c>
      <c r="N4464">
        <v>-6.1760000000000002</v>
      </c>
      <c r="P4464">
        <v>100</v>
      </c>
      <c r="R4464" t="s">
        <v>35</v>
      </c>
      <c r="S4464" t="s">
        <v>414</v>
      </c>
      <c r="T4464" t="s">
        <v>37</v>
      </c>
      <c r="V4464" t="s">
        <v>38</v>
      </c>
      <c r="W4464">
        <v>100</v>
      </c>
      <c r="X4464">
        <v>100</v>
      </c>
      <c r="Y4464">
        <v>100</v>
      </c>
      <c r="Z4464">
        <v>100</v>
      </c>
      <c r="AA4464">
        <v>100</v>
      </c>
      <c r="AB4464" t="s">
        <v>39</v>
      </c>
      <c r="AC4464">
        <f>VLOOKUP(AB4464,Sheet2!$B$18:$E$27,4,0)</f>
        <v>1</v>
      </c>
      <c r="AD4464">
        <f>VLOOKUP(V4464,Sheet2!$B$4:$E$14,4,0)</f>
        <v>2</v>
      </c>
    </row>
    <row r="4465" spans="1:30">
      <c r="A4465" t="s">
        <v>18024</v>
      </c>
      <c r="B4465" t="s">
        <v>29</v>
      </c>
      <c r="C4465" t="s">
        <v>29</v>
      </c>
      <c r="D4465" t="s">
        <v>1397</v>
      </c>
      <c r="E4465" t="s">
        <v>1398</v>
      </c>
      <c r="F4465" t="s">
        <v>15111</v>
      </c>
      <c r="G4465" t="s">
        <v>15111</v>
      </c>
      <c r="H4465" t="s">
        <v>1400</v>
      </c>
      <c r="I4465" t="s">
        <v>1400</v>
      </c>
      <c r="J4465" t="s">
        <v>18025</v>
      </c>
      <c r="K4465" t="s">
        <v>15112</v>
      </c>
      <c r="L4465">
        <v>112.642</v>
      </c>
      <c r="N4465">
        <v>-7.1689999999999996</v>
      </c>
      <c r="P4465">
        <v>100</v>
      </c>
      <c r="R4465" t="s">
        <v>35</v>
      </c>
      <c r="S4465" t="s">
        <v>15113</v>
      </c>
      <c r="T4465" t="s">
        <v>37</v>
      </c>
      <c r="V4465" t="s">
        <v>38</v>
      </c>
      <c r="W4465">
        <v>100</v>
      </c>
      <c r="X4465">
        <v>100</v>
      </c>
      <c r="Y4465">
        <v>100</v>
      </c>
      <c r="Z4465">
        <v>100</v>
      </c>
      <c r="AA4465">
        <v>100</v>
      </c>
      <c r="AB4465" t="s">
        <v>39</v>
      </c>
      <c r="AC4465">
        <f>VLOOKUP(AB4465,Sheet2!$B$18:$E$27,4,0)</f>
        <v>1</v>
      </c>
      <c r="AD4465">
        <f>VLOOKUP(V4465,Sheet2!$B$4:$E$14,4,0)</f>
        <v>2</v>
      </c>
    </row>
    <row r="4466" spans="1:30">
      <c r="A4466" t="s">
        <v>18026</v>
      </c>
      <c r="B4466" t="s">
        <v>29</v>
      </c>
      <c r="C4466" t="s">
        <v>29</v>
      </c>
      <c r="D4466" t="s">
        <v>30</v>
      </c>
      <c r="E4466" t="s">
        <v>30</v>
      </c>
      <c r="F4466" t="s">
        <v>2405</v>
      </c>
      <c r="G4466" t="s">
        <v>2405</v>
      </c>
      <c r="H4466" t="s">
        <v>32</v>
      </c>
      <c r="I4466" t="s">
        <v>32</v>
      </c>
      <c r="J4466" t="s">
        <v>18027</v>
      </c>
      <c r="K4466" t="s">
        <v>18028</v>
      </c>
      <c r="L4466">
        <v>112.633</v>
      </c>
      <c r="N4466">
        <v>-7.1879999999999997</v>
      </c>
      <c r="P4466">
        <v>100</v>
      </c>
      <c r="R4466" t="s">
        <v>35</v>
      </c>
      <c r="S4466" t="s">
        <v>2408</v>
      </c>
      <c r="T4466" t="s">
        <v>37</v>
      </c>
      <c r="V4466" t="s">
        <v>38</v>
      </c>
      <c r="W4466">
        <v>100</v>
      </c>
      <c r="X4466">
        <v>100</v>
      </c>
      <c r="Y4466">
        <v>100</v>
      </c>
      <c r="Z4466">
        <v>100</v>
      </c>
      <c r="AA4466">
        <v>100</v>
      </c>
      <c r="AB4466" t="s">
        <v>39</v>
      </c>
      <c r="AC4466">
        <f>VLOOKUP(AB4466,Sheet2!$B$18:$E$27,4,0)</f>
        <v>1</v>
      </c>
      <c r="AD4466">
        <f>VLOOKUP(V4466,Sheet2!$B$4:$E$14,4,0)</f>
        <v>2</v>
      </c>
    </row>
    <row r="4467" spans="1:30">
      <c r="A4467" t="s">
        <v>18029</v>
      </c>
      <c r="B4467" t="s">
        <v>130</v>
      </c>
      <c r="C4467" t="s">
        <v>131</v>
      </c>
      <c r="D4467" t="s">
        <v>1475</v>
      </c>
      <c r="E4467" t="s">
        <v>1475</v>
      </c>
      <c r="F4467" t="s">
        <v>1476</v>
      </c>
      <c r="G4467" t="s">
        <v>1476</v>
      </c>
      <c r="H4467" t="s">
        <v>1477</v>
      </c>
      <c r="I4467" t="s">
        <v>1477</v>
      </c>
      <c r="J4467" t="s">
        <v>18030</v>
      </c>
      <c r="K4467" t="s">
        <v>18030</v>
      </c>
      <c r="L4467">
        <v>103.6</v>
      </c>
      <c r="N4467">
        <v>-1.5960000000000001</v>
      </c>
      <c r="P4467">
        <v>100</v>
      </c>
      <c r="R4467" t="s">
        <v>35</v>
      </c>
      <c r="S4467" t="s">
        <v>1479</v>
      </c>
      <c r="T4467" t="s">
        <v>37</v>
      </c>
      <c r="V4467" t="s">
        <v>38</v>
      </c>
      <c r="W4467">
        <v>100</v>
      </c>
      <c r="X4467">
        <v>100</v>
      </c>
      <c r="Y4467">
        <v>100</v>
      </c>
      <c r="Z4467">
        <v>100</v>
      </c>
      <c r="AA4467">
        <v>100</v>
      </c>
      <c r="AB4467" t="s">
        <v>39</v>
      </c>
      <c r="AC4467">
        <f>VLOOKUP(AB4467,Sheet2!$B$18:$E$27,4,0)</f>
        <v>1</v>
      </c>
      <c r="AD4467">
        <f>VLOOKUP(V4467,Sheet2!$B$4:$E$14,4,0)</f>
        <v>2</v>
      </c>
    </row>
    <row r="4468" spans="1:30">
      <c r="A4468" t="s">
        <v>18031</v>
      </c>
      <c r="B4468" t="s">
        <v>402</v>
      </c>
      <c r="C4468" t="s">
        <v>402</v>
      </c>
      <c r="D4468" t="s">
        <v>5508</v>
      </c>
      <c r="E4468" t="s">
        <v>5508</v>
      </c>
      <c r="F4468" t="s">
        <v>12701</v>
      </c>
      <c r="G4468" t="s">
        <v>12702</v>
      </c>
      <c r="H4468" t="s">
        <v>4647</v>
      </c>
      <c r="I4468" t="s">
        <v>5510</v>
      </c>
      <c r="J4468" t="s">
        <v>18032</v>
      </c>
      <c r="K4468" t="s">
        <v>18032</v>
      </c>
      <c r="L4468">
        <v>102.13500000000001</v>
      </c>
      <c r="N4468">
        <v>-1.2989999999999999</v>
      </c>
      <c r="P4468">
        <v>0</v>
      </c>
      <c r="R4468" t="s">
        <v>35</v>
      </c>
      <c r="S4468" t="s">
        <v>12704</v>
      </c>
      <c r="T4468" t="s">
        <v>37</v>
      </c>
      <c r="V4468" t="s">
        <v>38</v>
      </c>
      <c r="W4468">
        <v>100</v>
      </c>
      <c r="X4468">
        <v>100</v>
      </c>
      <c r="Y4468">
        <v>100</v>
      </c>
      <c r="Z4468">
        <v>100</v>
      </c>
      <c r="AA4468">
        <v>80</v>
      </c>
      <c r="AB4468" t="s">
        <v>86</v>
      </c>
      <c r="AC4468">
        <f>VLOOKUP(AB4468,Sheet2!$B$18:$E$27,4,0)</f>
        <v>1</v>
      </c>
      <c r="AD4468">
        <f>VLOOKUP(V4468,Sheet2!$B$4:$E$14,4,0)</f>
        <v>2</v>
      </c>
    </row>
    <row r="4469" spans="1:30">
      <c r="A4469" t="s">
        <v>18033</v>
      </c>
      <c r="B4469" t="s">
        <v>29</v>
      </c>
      <c r="C4469" t="s">
        <v>29</v>
      </c>
      <c r="D4469" t="s">
        <v>230</v>
      </c>
      <c r="E4469" t="s">
        <v>231</v>
      </c>
      <c r="F4469" t="s">
        <v>230</v>
      </c>
      <c r="G4469" t="s">
        <v>230</v>
      </c>
      <c r="H4469" t="s">
        <v>232</v>
      </c>
      <c r="I4469" t="s">
        <v>232</v>
      </c>
      <c r="J4469" t="s">
        <v>18034</v>
      </c>
      <c r="K4469" t="s">
        <v>18035</v>
      </c>
      <c r="L4469">
        <v>112.45399999999999</v>
      </c>
      <c r="N4469">
        <v>-7.26</v>
      </c>
      <c r="P4469">
        <v>100</v>
      </c>
      <c r="R4469" t="s">
        <v>35</v>
      </c>
      <c r="S4469" t="s">
        <v>235</v>
      </c>
      <c r="T4469" t="s">
        <v>37</v>
      </c>
      <c r="V4469" t="s">
        <v>38</v>
      </c>
      <c r="W4469">
        <v>100</v>
      </c>
      <c r="X4469">
        <v>100</v>
      </c>
      <c r="Y4469">
        <v>100</v>
      </c>
      <c r="Z4469">
        <v>59</v>
      </c>
      <c r="AA4469">
        <v>91.8</v>
      </c>
      <c r="AB4469" t="s">
        <v>39</v>
      </c>
      <c r="AC4469">
        <f>VLOOKUP(AB4469,Sheet2!$B$18:$E$27,4,0)</f>
        <v>1</v>
      </c>
      <c r="AD4469">
        <f>VLOOKUP(V4469,Sheet2!$B$4:$E$14,4,0)</f>
        <v>2</v>
      </c>
    </row>
    <row r="4470" spans="1:30">
      <c r="A4470" t="s">
        <v>18036</v>
      </c>
      <c r="B4470" t="s">
        <v>550</v>
      </c>
      <c r="C4470" t="s">
        <v>598</v>
      </c>
      <c r="D4470" t="s">
        <v>1434</v>
      </c>
      <c r="E4470" t="s">
        <v>2884</v>
      </c>
      <c r="F4470" t="s">
        <v>1436</v>
      </c>
      <c r="G4470" t="s">
        <v>13294</v>
      </c>
      <c r="H4470" t="s">
        <v>1438</v>
      </c>
      <c r="I4470" t="s">
        <v>5318</v>
      </c>
      <c r="J4470" t="s">
        <v>18037</v>
      </c>
      <c r="K4470" t="s">
        <v>13294</v>
      </c>
      <c r="L4470">
        <v>107.002</v>
      </c>
      <c r="M4470">
        <v>106.943</v>
      </c>
      <c r="N4470">
        <v>-6.2249999999999996</v>
      </c>
      <c r="O4470">
        <v>-6.2248799999999997</v>
      </c>
      <c r="P4470">
        <v>0</v>
      </c>
      <c r="S4470" t="s">
        <v>1441</v>
      </c>
      <c r="T4470" t="s">
        <v>18038</v>
      </c>
      <c r="U4470">
        <v>6.5293954380000034</v>
      </c>
      <c r="V4470" t="s">
        <v>210</v>
      </c>
      <c r="W4470">
        <v>33</v>
      </c>
      <c r="X4470">
        <v>35</v>
      </c>
      <c r="Y4470">
        <v>0</v>
      </c>
      <c r="Z4470">
        <v>28</v>
      </c>
      <c r="AA4470">
        <v>19.2</v>
      </c>
      <c r="AB4470" t="s">
        <v>899</v>
      </c>
      <c r="AC4470">
        <f>VLOOKUP(AB4470,Sheet2!$B$18:$E$27,4,0)</f>
        <v>0</v>
      </c>
      <c r="AD4470">
        <f>VLOOKUP(V4470,Sheet2!$B$4:$E$14,4,0)</f>
        <v>0</v>
      </c>
    </row>
    <row r="4471" spans="1:30">
      <c r="A4471" t="s">
        <v>18039</v>
      </c>
      <c r="B4471" t="s">
        <v>130</v>
      </c>
      <c r="C4471" t="s">
        <v>131</v>
      </c>
      <c r="D4471" t="s">
        <v>1222</v>
      </c>
      <c r="E4471" t="s">
        <v>1222</v>
      </c>
      <c r="F4471" t="s">
        <v>1888</v>
      </c>
      <c r="G4471" t="s">
        <v>1888</v>
      </c>
      <c r="H4471" t="s">
        <v>1889</v>
      </c>
      <c r="I4471" t="s">
        <v>1889</v>
      </c>
      <c r="J4471" t="s">
        <v>18040</v>
      </c>
      <c r="K4471" t="s">
        <v>18040</v>
      </c>
      <c r="L4471">
        <v>103.6</v>
      </c>
      <c r="N4471">
        <v>-1.63</v>
      </c>
      <c r="P4471">
        <v>100</v>
      </c>
      <c r="R4471" t="s">
        <v>35</v>
      </c>
      <c r="S4471" t="s">
        <v>1891</v>
      </c>
      <c r="T4471" t="s">
        <v>37</v>
      </c>
      <c r="V4471" t="s">
        <v>38</v>
      </c>
      <c r="W4471">
        <v>100</v>
      </c>
      <c r="X4471">
        <v>100</v>
      </c>
      <c r="Y4471">
        <v>100</v>
      </c>
      <c r="Z4471">
        <v>100</v>
      </c>
      <c r="AA4471">
        <v>100</v>
      </c>
      <c r="AB4471" t="s">
        <v>39</v>
      </c>
      <c r="AC4471">
        <f>VLOOKUP(AB4471,Sheet2!$B$18:$E$27,4,0)</f>
        <v>1</v>
      </c>
      <c r="AD4471">
        <f>VLOOKUP(V4471,Sheet2!$B$4:$E$14,4,0)</f>
        <v>2</v>
      </c>
    </row>
    <row r="4472" spans="1:30">
      <c r="A4472" t="s">
        <v>18041</v>
      </c>
      <c r="B4472" t="s">
        <v>71</v>
      </c>
      <c r="C4472" t="s">
        <v>72</v>
      </c>
      <c r="D4472" t="s">
        <v>481</v>
      </c>
      <c r="E4472" t="s">
        <v>481</v>
      </c>
      <c r="F4472" t="s">
        <v>2206</v>
      </c>
      <c r="G4472" t="s">
        <v>2207</v>
      </c>
      <c r="H4472" t="s">
        <v>107</v>
      </c>
      <c r="I4472" t="s">
        <v>107</v>
      </c>
      <c r="J4472" t="s">
        <v>18042</v>
      </c>
      <c r="K4472" t="s">
        <v>18043</v>
      </c>
      <c r="L4472">
        <v>106.512</v>
      </c>
      <c r="N4472">
        <v>-6.2270000000000003</v>
      </c>
      <c r="P4472">
        <v>100</v>
      </c>
      <c r="R4472" t="s">
        <v>35</v>
      </c>
      <c r="S4472" t="s">
        <v>2210</v>
      </c>
      <c r="T4472" t="s">
        <v>37</v>
      </c>
      <c r="V4472" t="s">
        <v>38</v>
      </c>
      <c r="W4472">
        <v>100</v>
      </c>
      <c r="X4472">
        <v>100</v>
      </c>
      <c r="Y4472">
        <v>100</v>
      </c>
      <c r="Z4472">
        <v>100</v>
      </c>
      <c r="AA4472">
        <v>100</v>
      </c>
      <c r="AB4472" t="s">
        <v>39</v>
      </c>
      <c r="AC4472">
        <f>VLOOKUP(AB4472,Sheet2!$B$18:$E$27,4,0)</f>
        <v>1</v>
      </c>
      <c r="AD4472">
        <f>VLOOKUP(V4472,Sheet2!$B$4:$E$14,4,0)</f>
        <v>2</v>
      </c>
    </row>
    <row r="4473" spans="1:30">
      <c r="A4473" t="s">
        <v>18044</v>
      </c>
      <c r="B4473" t="s">
        <v>249</v>
      </c>
      <c r="C4473" t="s">
        <v>607</v>
      </c>
      <c r="D4473" t="s">
        <v>14822</v>
      </c>
      <c r="E4473" t="s">
        <v>14822</v>
      </c>
      <c r="F4473" t="s">
        <v>2436</v>
      </c>
      <c r="G4473" t="s">
        <v>14822</v>
      </c>
      <c r="H4473" t="s">
        <v>14823</v>
      </c>
      <c r="I4473" t="s">
        <v>14823</v>
      </c>
      <c r="J4473" t="s">
        <v>18045</v>
      </c>
      <c r="K4473" t="s">
        <v>18046</v>
      </c>
      <c r="L4473">
        <v>107.60599999999999</v>
      </c>
      <c r="N4473">
        <v>-7.0439999999999996</v>
      </c>
      <c r="P4473">
        <v>100</v>
      </c>
      <c r="R4473" t="s">
        <v>35</v>
      </c>
      <c r="S4473" t="s">
        <v>18047</v>
      </c>
      <c r="T4473" t="s">
        <v>37</v>
      </c>
      <c r="V4473" t="s">
        <v>38</v>
      </c>
      <c r="W4473">
        <v>100</v>
      </c>
      <c r="X4473">
        <v>100</v>
      </c>
      <c r="Y4473">
        <v>33</v>
      </c>
      <c r="Z4473">
        <v>65</v>
      </c>
      <c r="AA4473">
        <v>79.599999999999994</v>
      </c>
      <c r="AB4473" t="s">
        <v>211</v>
      </c>
      <c r="AC4473">
        <f>VLOOKUP(AB4473,Sheet2!$B$18:$E$27,4,0)</f>
        <v>1</v>
      </c>
      <c r="AD4473">
        <f>VLOOKUP(V4473,Sheet2!$B$4:$E$14,4,0)</f>
        <v>2</v>
      </c>
    </row>
    <row r="4474" spans="1:30">
      <c r="A4474" t="s">
        <v>18048</v>
      </c>
      <c r="B4474" t="s">
        <v>460</v>
      </c>
      <c r="C4474" t="s">
        <v>461</v>
      </c>
      <c r="D4474" t="s">
        <v>2356</v>
      </c>
      <c r="E4474" t="s">
        <v>2356</v>
      </c>
      <c r="F4474" t="s">
        <v>2357</v>
      </c>
      <c r="G4474" t="s">
        <v>2357</v>
      </c>
      <c r="H4474" t="s">
        <v>2358</v>
      </c>
      <c r="I4474" t="s">
        <v>2358</v>
      </c>
      <c r="J4474" t="s">
        <v>18049</v>
      </c>
      <c r="K4474" t="s">
        <v>18050</v>
      </c>
      <c r="L4474">
        <v>107.541</v>
      </c>
      <c r="N4474">
        <v>-6.851</v>
      </c>
      <c r="P4474">
        <v>100</v>
      </c>
      <c r="R4474" t="s">
        <v>35</v>
      </c>
      <c r="S4474" t="s">
        <v>2361</v>
      </c>
      <c r="T4474" t="s">
        <v>37</v>
      </c>
      <c r="V4474" t="s">
        <v>38</v>
      </c>
      <c r="W4474">
        <v>100</v>
      </c>
      <c r="X4474">
        <v>100</v>
      </c>
      <c r="Y4474">
        <v>100</v>
      </c>
      <c r="Z4474">
        <v>100</v>
      </c>
      <c r="AA4474">
        <v>100</v>
      </c>
      <c r="AB4474" t="s">
        <v>39</v>
      </c>
      <c r="AC4474">
        <f>VLOOKUP(AB4474,Sheet2!$B$18:$E$27,4,0)</f>
        <v>1</v>
      </c>
      <c r="AD4474">
        <f>VLOOKUP(V4474,Sheet2!$B$4:$E$14,4,0)</f>
        <v>2</v>
      </c>
    </row>
    <row r="4475" spans="1:30">
      <c r="A4475" t="s">
        <v>18051</v>
      </c>
      <c r="B4475" t="s">
        <v>71</v>
      </c>
      <c r="C4475" t="s">
        <v>72</v>
      </c>
      <c r="D4475" t="s">
        <v>156</v>
      </c>
      <c r="E4475" t="s">
        <v>156</v>
      </c>
      <c r="F4475" t="s">
        <v>3262</v>
      </c>
      <c r="G4475" t="s">
        <v>3262</v>
      </c>
      <c r="H4475" t="s">
        <v>158</v>
      </c>
      <c r="I4475" t="s">
        <v>158</v>
      </c>
      <c r="J4475" t="s">
        <v>1888</v>
      </c>
      <c r="K4475" t="s">
        <v>18052</v>
      </c>
      <c r="L4475">
        <v>106.643</v>
      </c>
      <c r="N4475">
        <v>-6.0519999999999996</v>
      </c>
      <c r="P4475">
        <v>100</v>
      </c>
      <c r="R4475" t="s">
        <v>35</v>
      </c>
      <c r="S4475" t="s">
        <v>3265</v>
      </c>
      <c r="T4475" t="s">
        <v>37</v>
      </c>
      <c r="V4475" t="s">
        <v>38</v>
      </c>
      <c r="W4475">
        <v>100</v>
      </c>
      <c r="X4475">
        <v>100</v>
      </c>
      <c r="Y4475">
        <v>100</v>
      </c>
      <c r="Z4475">
        <v>100</v>
      </c>
      <c r="AA4475">
        <v>100</v>
      </c>
      <c r="AB4475" t="s">
        <v>39</v>
      </c>
      <c r="AC4475">
        <f>VLOOKUP(AB4475,Sheet2!$B$18:$E$27,4,0)</f>
        <v>1</v>
      </c>
      <c r="AD4475">
        <f>VLOOKUP(V4475,Sheet2!$B$4:$E$14,4,0)</f>
        <v>2</v>
      </c>
    </row>
    <row r="4476" spans="1:30">
      <c r="A4476" t="s">
        <v>18053</v>
      </c>
      <c r="B4476" t="s">
        <v>113</v>
      </c>
      <c r="C4476" t="s">
        <v>114</v>
      </c>
      <c r="D4476" t="s">
        <v>7457</v>
      </c>
      <c r="E4476" t="s">
        <v>7457</v>
      </c>
      <c r="F4476" t="s">
        <v>7458</v>
      </c>
      <c r="G4476" t="s">
        <v>7458</v>
      </c>
      <c r="H4476" t="s">
        <v>7459</v>
      </c>
      <c r="I4476" t="s">
        <v>7459</v>
      </c>
      <c r="J4476" t="s">
        <v>18054</v>
      </c>
      <c r="K4476" t="s">
        <v>18055</v>
      </c>
      <c r="L4476">
        <v>112.791</v>
      </c>
      <c r="N4476">
        <v>-7.3049999999999997</v>
      </c>
      <c r="P4476">
        <v>100</v>
      </c>
      <c r="R4476" t="s">
        <v>35</v>
      </c>
      <c r="S4476" t="s">
        <v>7461</v>
      </c>
      <c r="T4476" t="s">
        <v>37</v>
      </c>
      <c r="V4476" t="s">
        <v>38</v>
      </c>
      <c r="W4476">
        <v>100</v>
      </c>
      <c r="X4476">
        <v>100</v>
      </c>
      <c r="Y4476">
        <v>100</v>
      </c>
      <c r="Z4476">
        <v>100</v>
      </c>
      <c r="AA4476">
        <v>100</v>
      </c>
      <c r="AB4476" t="s">
        <v>39</v>
      </c>
      <c r="AC4476">
        <f>VLOOKUP(AB4476,Sheet2!$B$18:$E$27,4,0)</f>
        <v>1</v>
      </c>
      <c r="AD4476">
        <f>VLOOKUP(V4476,Sheet2!$B$4:$E$14,4,0)</f>
        <v>2</v>
      </c>
    </row>
    <row r="4477" spans="1:30">
      <c r="A4477" t="s">
        <v>18056</v>
      </c>
      <c r="B4477" t="s">
        <v>213</v>
      </c>
      <c r="C4477" t="s">
        <v>114</v>
      </c>
      <c r="D4477" t="s">
        <v>925</v>
      </c>
      <c r="E4477" t="s">
        <v>12188</v>
      </c>
      <c r="F4477" t="s">
        <v>18057</v>
      </c>
      <c r="G4477" t="s">
        <v>14984</v>
      </c>
      <c r="H4477" t="s">
        <v>4820</v>
      </c>
      <c r="I4477" t="s">
        <v>14985</v>
      </c>
      <c r="J4477" t="s">
        <v>18058</v>
      </c>
      <c r="K4477" t="s">
        <v>18059</v>
      </c>
      <c r="L4477">
        <v>112.657</v>
      </c>
      <c r="N4477">
        <v>-7.3730000000000002</v>
      </c>
      <c r="P4477">
        <v>0</v>
      </c>
      <c r="R4477" t="s">
        <v>35</v>
      </c>
      <c r="S4477" t="s">
        <v>18060</v>
      </c>
      <c r="T4477" t="s">
        <v>37</v>
      </c>
      <c r="V4477" t="s">
        <v>38</v>
      </c>
      <c r="W4477">
        <v>25</v>
      </c>
      <c r="X4477">
        <v>35</v>
      </c>
      <c r="Y4477">
        <v>24</v>
      </c>
      <c r="Z4477">
        <v>21</v>
      </c>
      <c r="AA4477">
        <v>21</v>
      </c>
      <c r="AB4477" t="s">
        <v>513</v>
      </c>
      <c r="AC4477">
        <f>VLOOKUP(AB4477,Sheet2!$B$18:$E$27,4,0)</f>
        <v>0</v>
      </c>
      <c r="AD4477">
        <f>VLOOKUP(V4477,Sheet2!$B$4:$E$14,4,0)</f>
        <v>2</v>
      </c>
    </row>
    <row r="4478" spans="1:30">
      <c r="A4478" t="s">
        <v>18061</v>
      </c>
      <c r="B4478" t="s">
        <v>130</v>
      </c>
      <c r="C4478" t="s">
        <v>131</v>
      </c>
      <c r="D4478" t="s">
        <v>1236</v>
      </c>
      <c r="E4478" t="s">
        <v>1236</v>
      </c>
      <c r="F4478" t="s">
        <v>3588</v>
      </c>
      <c r="G4478" t="s">
        <v>3589</v>
      </c>
      <c r="H4478" t="s">
        <v>3590</v>
      </c>
      <c r="I4478" t="s">
        <v>3590</v>
      </c>
      <c r="J4478" t="s">
        <v>18062</v>
      </c>
      <c r="K4478" t="s">
        <v>18062</v>
      </c>
      <c r="L4478">
        <v>103.575</v>
      </c>
      <c r="N4478">
        <v>-1.6120000000000001</v>
      </c>
      <c r="P4478">
        <v>100</v>
      </c>
      <c r="R4478" t="s">
        <v>35</v>
      </c>
      <c r="S4478" t="s">
        <v>3592</v>
      </c>
      <c r="T4478" t="s">
        <v>37</v>
      </c>
      <c r="V4478" t="s">
        <v>38</v>
      </c>
      <c r="W4478">
        <v>100</v>
      </c>
      <c r="X4478">
        <v>100</v>
      </c>
      <c r="Y4478">
        <v>100</v>
      </c>
      <c r="Z4478">
        <v>100</v>
      </c>
      <c r="AA4478">
        <v>100</v>
      </c>
      <c r="AB4478" t="s">
        <v>39</v>
      </c>
      <c r="AC4478">
        <f>VLOOKUP(AB4478,Sheet2!$B$18:$E$27,4,0)</f>
        <v>1</v>
      </c>
      <c r="AD4478">
        <f>VLOOKUP(V4478,Sheet2!$B$4:$E$14,4,0)</f>
        <v>2</v>
      </c>
    </row>
    <row r="4479" spans="1:30">
      <c r="A4479" t="s">
        <v>18063</v>
      </c>
      <c r="B4479" t="s">
        <v>29</v>
      </c>
      <c r="C4479" t="s">
        <v>29</v>
      </c>
      <c r="D4479" t="s">
        <v>641</v>
      </c>
      <c r="E4479" t="s">
        <v>641</v>
      </c>
      <c r="F4479" t="s">
        <v>1027</v>
      </c>
      <c r="G4479" t="s">
        <v>1027</v>
      </c>
      <c r="H4479" t="s">
        <v>642</v>
      </c>
      <c r="I4479" t="s">
        <v>642</v>
      </c>
      <c r="J4479" t="s">
        <v>18064</v>
      </c>
      <c r="K4479" t="s">
        <v>18065</v>
      </c>
      <c r="L4479">
        <v>112.599</v>
      </c>
      <c r="N4479">
        <v>-7.1459999999999999</v>
      </c>
      <c r="P4479">
        <v>100</v>
      </c>
      <c r="R4479" t="s">
        <v>35</v>
      </c>
      <c r="S4479" t="s">
        <v>1030</v>
      </c>
      <c r="T4479" t="s">
        <v>37</v>
      </c>
      <c r="V4479" t="s">
        <v>38</v>
      </c>
      <c r="W4479">
        <v>100</v>
      </c>
      <c r="X4479">
        <v>100</v>
      </c>
      <c r="Y4479">
        <v>100</v>
      </c>
      <c r="Z4479">
        <v>100</v>
      </c>
      <c r="AA4479">
        <v>100</v>
      </c>
      <c r="AB4479" t="s">
        <v>39</v>
      </c>
      <c r="AC4479">
        <f>VLOOKUP(AB4479,Sheet2!$B$18:$E$27,4,0)</f>
        <v>1</v>
      </c>
      <c r="AD4479">
        <f>VLOOKUP(V4479,Sheet2!$B$4:$E$14,4,0)</f>
        <v>2</v>
      </c>
    </row>
    <row r="4480" spans="1:30">
      <c r="A4480" t="s">
        <v>18066</v>
      </c>
      <c r="B4480" t="s">
        <v>550</v>
      </c>
      <c r="C4480" t="s">
        <v>551</v>
      </c>
      <c r="D4480" t="s">
        <v>794</v>
      </c>
      <c r="E4480" t="s">
        <v>794</v>
      </c>
      <c r="F4480" t="s">
        <v>796</v>
      </c>
      <c r="G4480" t="s">
        <v>796</v>
      </c>
      <c r="H4480" t="s">
        <v>798</v>
      </c>
      <c r="I4480" t="s">
        <v>798</v>
      </c>
      <c r="J4480" t="s">
        <v>18067</v>
      </c>
      <c r="K4480" t="s">
        <v>18068</v>
      </c>
      <c r="L4480">
        <v>106.996</v>
      </c>
      <c r="M4480">
        <v>106.995</v>
      </c>
      <c r="N4480">
        <v>-6.2430000000000003</v>
      </c>
      <c r="O4480">
        <v>-6.2436100000000003</v>
      </c>
      <c r="P4480">
        <v>100</v>
      </c>
      <c r="S4480" t="s">
        <v>10110</v>
      </c>
      <c r="T4480" t="s">
        <v>18069</v>
      </c>
      <c r="U4480">
        <v>0.12960349694422249</v>
      </c>
      <c r="V4480" t="s">
        <v>548</v>
      </c>
      <c r="W4480">
        <v>100</v>
      </c>
      <c r="X4480">
        <v>100</v>
      </c>
      <c r="Y4480">
        <v>100</v>
      </c>
      <c r="Z4480">
        <v>100</v>
      </c>
      <c r="AA4480">
        <v>100</v>
      </c>
      <c r="AB4480" t="s">
        <v>39</v>
      </c>
      <c r="AC4480">
        <f>VLOOKUP(AB4480,Sheet2!$B$18:$E$27,4,0)</f>
        <v>1</v>
      </c>
      <c r="AD4480">
        <f>VLOOKUP(V4480,Sheet2!$B$4:$E$14,4,0)</f>
        <v>1</v>
      </c>
    </row>
    <row r="4481" spans="1:30">
      <c r="A4481" t="s">
        <v>18070</v>
      </c>
      <c r="B4481" t="s">
        <v>29</v>
      </c>
      <c r="C4481" t="s">
        <v>29</v>
      </c>
      <c r="D4481" t="s">
        <v>30</v>
      </c>
      <c r="E4481" t="s">
        <v>30</v>
      </c>
      <c r="F4481" t="s">
        <v>3724</v>
      </c>
      <c r="G4481" t="s">
        <v>3724</v>
      </c>
      <c r="H4481" t="s">
        <v>32</v>
      </c>
      <c r="I4481" t="s">
        <v>32</v>
      </c>
      <c r="J4481" t="s">
        <v>18071</v>
      </c>
      <c r="K4481" t="s">
        <v>18072</v>
      </c>
      <c r="L4481">
        <v>112.65900000000001</v>
      </c>
      <c r="N4481">
        <v>-7.19</v>
      </c>
      <c r="P4481">
        <v>100</v>
      </c>
      <c r="R4481" t="s">
        <v>35</v>
      </c>
      <c r="S4481" t="s">
        <v>3727</v>
      </c>
      <c r="T4481" t="s">
        <v>37</v>
      </c>
      <c r="V4481" t="s">
        <v>38</v>
      </c>
      <c r="W4481">
        <v>100</v>
      </c>
      <c r="X4481">
        <v>100</v>
      </c>
      <c r="Y4481">
        <v>100</v>
      </c>
      <c r="Z4481">
        <v>100</v>
      </c>
      <c r="AA4481">
        <v>100</v>
      </c>
      <c r="AB4481" t="s">
        <v>39</v>
      </c>
      <c r="AC4481">
        <f>VLOOKUP(AB4481,Sheet2!$B$18:$E$27,4,0)</f>
        <v>1</v>
      </c>
      <c r="AD4481">
        <f>VLOOKUP(V4481,Sheet2!$B$4:$E$14,4,0)</f>
        <v>2</v>
      </c>
    </row>
    <row r="4482" spans="1:30">
      <c r="A4482" t="s">
        <v>18073</v>
      </c>
      <c r="B4482" t="s">
        <v>29</v>
      </c>
      <c r="C4482" t="s">
        <v>29</v>
      </c>
      <c r="D4482" t="s">
        <v>641</v>
      </c>
      <c r="E4482" t="s">
        <v>641</v>
      </c>
      <c r="F4482" t="s">
        <v>6155</v>
      </c>
      <c r="G4482" t="s">
        <v>6155</v>
      </c>
      <c r="H4482" t="s">
        <v>642</v>
      </c>
      <c r="I4482" t="s">
        <v>642</v>
      </c>
      <c r="J4482" t="s">
        <v>18074</v>
      </c>
      <c r="K4482" t="s">
        <v>18075</v>
      </c>
      <c r="L4482">
        <v>112.56399999999999</v>
      </c>
      <c r="N4482">
        <v>-7.0629999999999997</v>
      </c>
      <c r="P4482">
        <v>100</v>
      </c>
      <c r="R4482" t="s">
        <v>35</v>
      </c>
      <c r="S4482" t="s">
        <v>17310</v>
      </c>
      <c r="T4482" t="s">
        <v>37</v>
      </c>
      <c r="V4482" t="s">
        <v>38</v>
      </c>
      <c r="W4482">
        <v>100</v>
      </c>
      <c r="X4482">
        <v>100</v>
      </c>
      <c r="Y4482">
        <v>100</v>
      </c>
      <c r="Z4482">
        <v>30</v>
      </c>
      <c r="AA4482">
        <v>86</v>
      </c>
      <c r="AB4482" t="s">
        <v>86</v>
      </c>
      <c r="AC4482">
        <f>VLOOKUP(AB4482,Sheet2!$B$18:$E$27,4,0)</f>
        <v>1</v>
      </c>
      <c r="AD4482">
        <f>VLOOKUP(V4482,Sheet2!$B$4:$E$14,4,0)</f>
        <v>2</v>
      </c>
    </row>
    <row r="4483" spans="1:30">
      <c r="A4483" t="s">
        <v>18076</v>
      </c>
      <c r="B4483" t="s">
        <v>249</v>
      </c>
      <c r="C4483" t="s">
        <v>607</v>
      </c>
      <c r="D4483" t="s">
        <v>608</v>
      </c>
      <c r="E4483" t="s">
        <v>608</v>
      </c>
      <c r="F4483" t="s">
        <v>18077</v>
      </c>
      <c r="G4483" t="s">
        <v>18077</v>
      </c>
      <c r="H4483" t="s">
        <v>2683</v>
      </c>
      <c r="I4483" t="s">
        <v>2683</v>
      </c>
      <c r="J4483" t="s">
        <v>11963</v>
      </c>
      <c r="K4483" t="s">
        <v>18078</v>
      </c>
      <c r="L4483">
        <v>107.54</v>
      </c>
      <c r="N4483">
        <v>-7.0140000000000002</v>
      </c>
      <c r="P4483">
        <v>100</v>
      </c>
      <c r="R4483" t="s">
        <v>35</v>
      </c>
      <c r="S4483" t="s">
        <v>18079</v>
      </c>
      <c r="T4483" t="s">
        <v>37</v>
      </c>
      <c r="V4483" t="s">
        <v>38</v>
      </c>
      <c r="W4483">
        <v>100</v>
      </c>
      <c r="X4483">
        <v>100</v>
      </c>
      <c r="Y4483">
        <v>100</v>
      </c>
      <c r="Z4483">
        <v>100</v>
      </c>
      <c r="AA4483">
        <v>100</v>
      </c>
      <c r="AB4483" t="s">
        <v>39</v>
      </c>
      <c r="AC4483">
        <f>VLOOKUP(AB4483,Sheet2!$B$18:$E$27,4,0)</f>
        <v>1</v>
      </c>
      <c r="AD4483">
        <f>VLOOKUP(V4483,Sheet2!$B$4:$E$14,4,0)</f>
        <v>2</v>
      </c>
    </row>
    <row r="4484" spans="1:30">
      <c r="A4484" t="s">
        <v>18080</v>
      </c>
      <c r="B4484" t="s">
        <v>192</v>
      </c>
      <c r="C4484" t="s">
        <v>71</v>
      </c>
      <c r="D4484" t="s">
        <v>311</v>
      </c>
      <c r="E4484" t="s">
        <v>311</v>
      </c>
      <c r="F4484" t="s">
        <v>313</v>
      </c>
      <c r="G4484" t="s">
        <v>313</v>
      </c>
      <c r="H4484" t="s">
        <v>314</v>
      </c>
      <c r="I4484" t="s">
        <v>314</v>
      </c>
      <c r="J4484" t="s">
        <v>18081</v>
      </c>
      <c r="K4484" t="s">
        <v>18082</v>
      </c>
      <c r="L4484">
        <v>106.607</v>
      </c>
      <c r="N4484">
        <v>-6.1769999999999996</v>
      </c>
      <c r="P4484">
        <v>100</v>
      </c>
      <c r="R4484" t="s">
        <v>35</v>
      </c>
      <c r="S4484" t="s">
        <v>12958</v>
      </c>
      <c r="T4484" t="s">
        <v>37</v>
      </c>
      <c r="V4484" t="s">
        <v>38</v>
      </c>
      <c r="W4484">
        <v>100</v>
      </c>
      <c r="X4484">
        <v>100</v>
      </c>
      <c r="Y4484">
        <v>100</v>
      </c>
      <c r="Z4484">
        <v>53</v>
      </c>
      <c r="AA4484">
        <v>90.6</v>
      </c>
      <c r="AB4484" t="s">
        <v>39</v>
      </c>
      <c r="AC4484">
        <f>VLOOKUP(AB4484,Sheet2!$B$18:$E$27,4,0)</f>
        <v>1</v>
      </c>
      <c r="AD4484">
        <f>VLOOKUP(V4484,Sheet2!$B$4:$E$14,4,0)</f>
        <v>2</v>
      </c>
    </row>
    <row r="4485" spans="1:30">
      <c r="A4485" t="s">
        <v>18083</v>
      </c>
      <c r="B4485" t="s">
        <v>4210</v>
      </c>
      <c r="C4485" t="s">
        <v>4211</v>
      </c>
      <c r="D4485" t="s">
        <v>4212</v>
      </c>
      <c r="E4485" t="s">
        <v>4212</v>
      </c>
      <c r="F4485" t="s">
        <v>18084</v>
      </c>
      <c r="G4485" t="s">
        <v>18084</v>
      </c>
      <c r="H4485" t="s">
        <v>18085</v>
      </c>
      <c r="I4485" t="s">
        <v>18085</v>
      </c>
      <c r="J4485" t="s">
        <v>18086</v>
      </c>
      <c r="K4485" t="s">
        <v>18086</v>
      </c>
      <c r="L4485">
        <v>105.298</v>
      </c>
      <c r="N4485">
        <v>-5.1050000000000004</v>
      </c>
      <c r="P4485">
        <v>100</v>
      </c>
      <c r="R4485" t="s">
        <v>35</v>
      </c>
      <c r="S4485" t="s">
        <v>18087</v>
      </c>
      <c r="T4485" t="s">
        <v>37</v>
      </c>
      <c r="V4485" t="s">
        <v>38</v>
      </c>
      <c r="W4485">
        <v>100</v>
      </c>
      <c r="X4485">
        <v>100</v>
      </c>
      <c r="Y4485">
        <v>100</v>
      </c>
      <c r="Z4485">
        <v>100</v>
      </c>
      <c r="AA4485">
        <v>100</v>
      </c>
      <c r="AB4485" t="s">
        <v>39</v>
      </c>
      <c r="AC4485">
        <f>VLOOKUP(AB4485,Sheet2!$B$18:$E$27,4,0)</f>
        <v>1</v>
      </c>
      <c r="AD4485">
        <f>VLOOKUP(V4485,Sheet2!$B$4:$E$14,4,0)</f>
        <v>2</v>
      </c>
    </row>
    <row r="4486" spans="1:30">
      <c r="A4486" t="s">
        <v>18088</v>
      </c>
      <c r="B4486" t="s">
        <v>130</v>
      </c>
      <c r="C4486" t="s">
        <v>131</v>
      </c>
      <c r="D4486" t="s">
        <v>358</v>
      </c>
      <c r="E4486" t="s">
        <v>358</v>
      </c>
      <c r="F4486" t="s">
        <v>2866</v>
      </c>
      <c r="G4486" t="s">
        <v>2866</v>
      </c>
      <c r="H4486" t="s">
        <v>360</v>
      </c>
      <c r="I4486" t="s">
        <v>360</v>
      </c>
      <c r="J4486" t="s">
        <v>18089</v>
      </c>
      <c r="K4486" t="s">
        <v>18089</v>
      </c>
      <c r="L4486">
        <v>103.639</v>
      </c>
      <c r="N4486">
        <v>-1.65</v>
      </c>
      <c r="P4486">
        <v>100</v>
      </c>
      <c r="R4486" t="s">
        <v>35</v>
      </c>
      <c r="S4486" t="s">
        <v>2868</v>
      </c>
      <c r="T4486" t="s">
        <v>37</v>
      </c>
      <c r="V4486" t="s">
        <v>38</v>
      </c>
      <c r="W4486">
        <v>100</v>
      </c>
      <c r="X4486">
        <v>100</v>
      </c>
      <c r="Y4486">
        <v>100</v>
      </c>
      <c r="Z4486">
        <v>100</v>
      </c>
      <c r="AA4486">
        <v>100</v>
      </c>
      <c r="AB4486" t="s">
        <v>39</v>
      </c>
      <c r="AC4486">
        <f>VLOOKUP(AB4486,Sheet2!$B$18:$E$27,4,0)</f>
        <v>1</v>
      </c>
      <c r="AD4486">
        <f>VLOOKUP(V4486,Sheet2!$B$4:$E$14,4,0)</f>
        <v>2</v>
      </c>
    </row>
    <row r="4487" spans="1:30">
      <c r="A4487" t="s">
        <v>18090</v>
      </c>
      <c r="B4487" t="s">
        <v>184</v>
      </c>
      <c r="C4487" t="s">
        <v>184</v>
      </c>
      <c r="D4487" t="s">
        <v>1750</v>
      </c>
      <c r="E4487" t="s">
        <v>1750</v>
      </c>
      <c r="F4487" t="s">
        <v>2949</v>
      </c>
      <c r="G4487" t="s">
        <v>2949</v>
      </c>
      <c r="H4487" t="s">
        <v>1133</v>
      </c>
      <c r="I4487" t="s">
        <v>1406</v>
      </c>
      <c r="J4487" t="s">
        <v>18091</v>
      </c>
      <c r="K4487" t="s">
        <v>18091</v>
      </c>
      <c r="L4487">
        <v>103.62</v>
      </c>
      <c r="N4487">
        <v>-1.694</v>
      </c>
      <c r="P4487">
        <v>0</v>
      </c>
      <c r="R4487" t="s">
        <v>35</v>
      </c>
      <c r="S4487" t="s">
        <v>2951</v>
      </c>
      <c r="T4487" t="s">
        <v>37</v>
      </c>
      <c r="V4487" t="s">
        <v>38</v>
      </c>
      <c r="W4487">
        <v>100</v>
      </c>
      <c r="X4487">
        <v>100</v>
      </c>
      <c r="Y4487">
        <v>100</v>
      </c>
      <c r="Z4487">
        <v>100</v>
      </c>
      <c r="AA4487">
        <v>80</v>
      </c>
      <c r="AB4487" t="s">
        <v>86</v>
      </c>
      <c r="AC4487">
        <f>VLOOKUP(AB4487,Sheet2!$B$18:$E$27,4,0)</f>
        <v>1</v>
      </c>
      <c r="AD4487">
        <f>VLOOKUP(V4487,Sheet2!$B$4:$E$14,4,0)</f>
        <v>2</v>
      </c>
    </row>
    <row r="4488" spans="1:30">
      <c r="A4488" t="s">
        <v>18092</v>
      </c>
      <c r="B4488" t="s">
        <v>184</v>
      </c>
      <c r="C4488" t="s">
        <v>184</v>
      </c>
      <c r="D4488" t="s">
        <v>1131</v>
      </c>
      <c r="E4488" t="s">
        <v>1131</v>
      </c>
      <c r="F4488" t="s">
        <v>1507</v>
      </c>
      <c r="G4488" t="s">
        <v>1507</v>
      </c>
      <c r="H4488" t="s">
        <v>1133</v>
      </c>
      <c r="I4488" t="s">
        <v>1133</v>
      </c>
      <c r="J4488" t="s">
        <v>18093</v>
      </c>
      <c r="K4488" t="s">
        <v>18094</v>
      </c>
      <c r="L4488">
        <v>103.508</v>
      </c>
      <c r="N4488">
        <v>-1.639</v>
      </c>
      <c r="P4488">
        <v>100</v>
      </c>
      <c r="R4488" t="s">
        <v>35</v>
      </c>
      <c r="S4488" t="s">
        <v>1509</v>
      </c>
      <c r="T4488" t="s">
        <v>37</v>
      </c>
      <c r="V4488" t="s">
        <v>38</v>
      </c>
      <c r="W4488">
        <v>100</v>
      </c>
      <c r="X4488">
        <v>100</v>
      </c>
      <c r="Y4488">
        <v>100</v>
      </c>
      <c r="Z4488">
        <v>74</v>
      </c>
      <c r="AA4488">
        <v>94.8</v>
      </c>
      <c r="AB4488" t="s">
        <v>39</v>
      </c>
      <c r="AC4488">
        <f>VLOOKUP(AB4488,Sheet2!$B$18:$E$27,4,0)</f>
        <v>1</v>
      </c>
      <c r="AD4488">
        <f>VLOOKUP(V4488,Sheet2!$B$4:$E$14,4,0)</f>
        <v>2</v>
      </c>
    </row>
    <row r="4489" spans="1:30">
      <c r="A4489" t="s">
        <v>18095</v>
      </c>
      <c r="B4489" t="s">
        <v>1778</v>
      </c>
      <c r="C4489" t="s">
        <v>1778</v>
      </c>
      <c r="D4489" t="s">
        <v>4730</v>
      </c>
      <c r="E4489" t="s">
        <v>4730</v>
      </c>
      <c r="F4489" t="s">
        <v>18096</v>
      </c>
      <c r="G4489" t="s">
        <v>18096</v>
      </c>
      <c r="H4489" t="s">
        <v>4732</v>
      </c>
      <c r="I4489" t="s">
        <v>4732</v>
      </c>
      <c r="J4489" t="s">
        <v>18097</v>
      </c>
      <c r="K4489" t="s">
        <v>18097</v>
      </c>
      <c r="L4489">
        <v>106.077</v>
      </c>
      <c r="N4489">
        <v>-2.1309999999999998</v>
      </c>
      <c r="P4489">
        <v>100</v>
      </c>
      <c r="R4489" t="s">
        <v>35</v>
      </c>
      <c r="S4489" t="s">
        <v>18098</v>
      </c>
      <c r="T4489" t="s">
        <v>37</v>
      </c>
      <c r="V4489" t="s">
        <v>38</v>
      </c>
      <c r="W4489">
        <v>100</v>
      </c>
      <c r="X4489">
        <v>100</v>
      </c>
      <c r="Y4489">
        <v>100</v>
      </c>
      <c r="Z4489">
        <v>100</v>
      </c>
      <c r="AA4489">
        <v>100</v>
      </c>
      <c r="AB4489" t="s">
        <v>39</v>
      </c>
      <c r="AC4489">
        <f>VLOOKUP(AB4489,Sheet2!$B$18:$E$27,4,0)</f>
        <v>1</v>
      </c>
      <c r="AD4489">
        <f>VLOOKUP(V4489,Sheet2!$B$4:$E$14,4,0)</f>
        <v>2</v>
      </c>
    </row>
    <row r="4490" spans="1:30">
      <c r="A4490" t="s">
        <v>18099</v>
      </c>
      <c r="B4490" t="s">
        <v>432</v>
      </c>
      <c r="C4490" t="s">
        <v>432</v>
      </c>
      <c r="D4490" t="s">
        <v>433</v>
      </c>
      <c r="E4490" t="s">
        <v>433</v>
      </c>
      <c r="F4490" t="s">
        <v>1591</v>
      </c>
      <c r="G4490" t="s">
        <v>1591</v>
      </c>
      <c r="H4490" t="s">
        <v>435</v>
      </c>
      <c r="I4490" t="s">
        <v>435</v>
      </c>
      <c r="J4490" t="s">
        <v>18100</v>
      </c>
      <c r="K4490" t="s">
        <v>18101</v>
      </c>
      <c r="L4490">
        <v>107.464</v>
      </c>
      <c r="N4490">
        <v>-6.8739999999999997</v>
      </c>
      <c r="P4490">
        <v>100</v>
      </c>
      <c r="R4490" t="s">
        <v>35</v>
      </c>
      <c r="S4490" t="s">
        <v>1594</v>
      </c>
      <c r="T4490" t="s">
        <v>37</v>
      </c>
      <c r="V4490" t="s">
        <v>38</v>
      </c>
      <c r="W4490">
        <v>100</v>
      </c>
      <c r="X4490">
        <v>100</v>
      </c>
      <c r="Y4490">
        <v>100</v>
      </c>
      <c r="Z4490">
        <v>100</v>
      </c>
      <c r="AA4490">
        <v>100</v>
      </c>
      <c r="AB4490" t="s">
        <v>39</v>
      </c>
      <c r="AC4490">
        <f>VLOOKUP(AB4490,Sheet2!$B$18:$E$27,4,0)</f>
        <v>1</v>
      </c>
      <c r="AD4490">
        <f>VLOOKUP(V4490,Sheet2!$B$4:$E$14,4,0)</f>
        <v>2</v>
      </c>
    </row>
    <row r="4491" spans="1:30">
      <c r="A4491" t="s">
        <v>18102</v>
      </c>
      <c r="B4491" t="s">
        <v>432</v>
      </c>
      <c r="C4491" t="s">
        <v>432</v>
      </c>
      <c r="D4491" t="s">
        <v>1955</v>
      </c>
      <c r="E4491" t="s">
        <v>1955</v>
      </c>
      <c r="F4491" t="s">
        <v>13683</v>
      </c>
      <c r="G4491" t="s">
        <v>13683</v>
      </c>
      <c r="H4491" t="s">
        <v>1957</v>
      </c>
      <c r="I4491" t="s">
        <v>1957</v>
      </c>
      <c r="J4491" t="s">
        <v>18103</v>
      </c>
      <c r="K4491" t="s">
        <v>18104</v>
      </c>
      <c r="L4491">
        <v>107.60599999999999</v>
      </c>
      <c r="N4491">
        <v>-6.8330000000000002</v>
      </c>
      <c r="P4491">
        <v>100</v>
      </c>
      <c r="R4491" t="s">
        <v>35</v>
      </c>
      <c r="S4491" t="s">
        <v>13686</v>
      </c>
      <c r="T4491" t="s">
        <v>37</v>
      </c>
      <c r="V4491" t="s">
        <v>38</v>
      </c>
      <c r="W4491">
        <v>100</v>
      </c>
      <c r="X4491">
        <v>100</v>
      </c>
      <c r="Y4491">
        <v>100</v>
      </c>
      <c r="Z4491">
        <v>100</v>
      </c>
      <c r="AA4491">
        <v>100</v>
      </c>
      <c r="AB4491" t="s">
        <v>39</v>
      </c>
      <c r="AC4491">
        <f>VLOOKUP(AB4491,Sheet2!$B$18:$E$27,4,0)</f>
        <v>1</v>
      </c>
      <c r="AD4491">
        <f>VLOOKUP(V4491,Sheet2!$B$4:$E$14,4,0)</f>
        <v>2</v>
      </c>
    </row>
    <row r="4492" spans="1:30">
      <c r="A4492" t="s">
        <v>18105</v>
      </c>
      <c r="B4492" t="s">
        <v>130</v>
      </c>
      <c r="C4492" t="s">
        <v>131</v>
      </c>
      <c r="D4492" t="s">
        <v>1222</v>
      </c>
      <c r="E4492" t="s">
        <v>1222</v>
      </c>
      <c r="F4492" t="s">
        <v>1223</v>
      </c>
      <c r="G4492" t="s">
        <v>1223</v>
      </c>
      <c r="H4492" t="s">
        <v>1224</v>
      </c>
      <c r="I4492" t="s">
        <v>1224</v>
      </c>
      <c r="J4492" t="s">
        <v>18106</v>
      </c>
      <c r="K4492" t="s">
        <v>18106</v>
      </c>
      <c r="L4492">
        <v>103.595</v>
      </c>
      <c r="N4492">
        <v>-1.6619999999999999</v>
      </c>
      <c r="P4492">
        <v>100</v>
      </c>
      <c r="R4492" t="s">
        <v>35</v>
      </c>
      <c r="S4492" t="s">
        <v>1226</v>
      </c>
      <c r="T4492" t="s">
        <v>37</v>
      </c>
      <c r="V4492" t="s">
        <v>38</v>
      </c>
      <c r="W4492">
        <v>100</v>
      </c>
      <c r="X4492">
        <v>100</v>
      </c>
      <c r="Y4492">
        <v>100</v>
      </c>
      <c r="Z4492">
        <v>100</v>
      </c>
      <c r="AA4492">
        <v>100</v>
      </c>
      <c r="AB4492" t="s">
        <v>39</v>
      </c>
      <c r="AC4492">
        <f>VLOOKUP(AB4492,Sheet2!$B$18:$E$27,4,0)</f>
        <v>1</v>
      </c>
      <c r="AD4492">
        <f>VLOOKUP(V4492,Sheet2!$B$4:$E$14,4,0)</f>
        <v>2</v>
      </c>
    </row>
    <row r="4493" spans="1:30">
      <c r="A4493" t="s">
        <v>18107</v>
      </c>
      <c r="B4493" t="s">
        <v>71</v>
      </c>
      <c r="C4493" t="s">
        <v>72</v>
      </c>
      <c r="D4493" t="s">
        <v>1863</v>
      </c>
      <c r="E4493" t="s">
        <v>1863</v>
      </c>
      <c r="F4493" t="s">
        <v>2018</v>
      </c>
      <c r="G4493" t="s">
        <v>2018</v>
      </c>
      <c r="H4493" t="s">
        <v>1866</v>
      </c>
      <c r="I4493" t="s">
        <v>1866</v>
      </c>
      <c r="J4493" t="s">
        <v>16052</v>
      </c>
      <c r="K4493" t="s">
        <v>18108</v>
      </c>
      <c r="L4493">
        <v>106.584</v>
      </c>
      <c r="N4493">
        <v>-6.2320000000000002</v>
      </c>
      <c r="P4493">
        <v>100</v>
      </c>
      <c r="R4493" t="s">
        <v>35</v>
      </c>
      <c r="S4493" t="s">
        <v>2021</v>
      </c>
      <c r="T4493" t="s">
        <v>37</v>
      </c>
      <c r="V4493" t="s">
        <v>38</v>
      </c>
      <c r="W4493">
        <v>100</v>
      </c>
      <c r="X4493">
        <v>100</v>
      </c>
      <c r="Y4493">
        <v>100</v>
      </c>
      <c r="Z4493">
        <v>100</v>
      </c>
      <c r="AA4493">
        <v>100</v>
      </c>
      <c r="AB4493" t="s">
        <v>39</v>
      </c>
      <c r="AC4493">
        <f>VLOOKUP(AB4493,Sheet2!$B$18:$E$27,4,0)</f>
        <v>1</v>
      </c>
      <c r="AD4493">
        <f>VLOOKUP(V4493,Sheet2!$B$4:$E$14,4,0)</f>
        <v>2</v>
      </c>
    </row>
    <row r="4494" spans="1:30">
      <c r="A4494" t="s">
        <v>18109</v>
      </c>
      <c r="B4494" t="s">
        <v>29</v>
      </c>
      <c r="C4494" t="s">
        <v>29</v>
      </c>
      <c r="D4494" t="s">
        <v>138</v>
      </c>
      <c r="E4494" t="s">
        <v>138</v>
      </c>
      <c r="F4494" t="s">
        <v>16983</v>
      </c>
      <c r="G4494" t="s">
        <v>16983</v>
      </c>
      <c r="H4494" t="s">
        <v>140</v>
      </c>
      <c r="I4494" t="s">
        <v>140</v>
      </c>
      <c r="J4494" t="s">
        <v>18110</v>
      </c>
      <c r="K4494" t="s">
        <v>18111</v>
      </c>
      <c r="L4494">
        <v>112.569</v>
      </c>
      <c r="N4494">
        <v>-7.2530000000000001</v>
      </c>
      <c r="P4494">
        <v>100</v>
      </c>
      <c r="R4494" t="s">
        <v>35</v>
      </c>
      <c r="S4494" t="s">
        <v>16986</v>
      </c>
      <c r="T4494" t="s">
        <v>37</v>
      </c>
      <c r="V4494" t="s">
        <v>38</v>
      </c>
      <c r="W4494">
        <v>100</v>
      </c>
      <c r="X4494">
        <v>100</v>
      </c>
      <c r="Y4494">
        <v>100</v>
      </c>
      <c r="Z4494">
        <v>100</v>
      </c>
      <c r="AA4494">
        <v>100</v>
      </c>
      <c r="AB4494" t="s">
        <v>39</v>
      </c>
      <c r="AC4494">
        <f>VLOOKUP(AB4494,Sheet2!$B$18:$E$27,4,0)</f>
        <v>1</v>
      </c>
      <c r="AD4494">
        <f>VLOOKUP(V4494,Sheet2!$B$4:$E$14,4,0)</f>
        <v>2</v>
      </c>
    </row>
    <row r="4495" spans="1:30">
      <c r="A4495" t="s">
        <v>18112</v>
      </c>
      <c r="B4495" t="s">
        <v>424</v>
      </c>
      <c r="C4495" t="s">
        <v>424</v>
      </c>
      <c r="D4495" t="s">
        <v>18113</v>
      </c>
      <c r="E4495" t="s">
        <v>18113</v>
      </c>
      <c r="F4495" t="s">
        <v>18114</v>
      </c>
      <c r="G4495" t="s">
        <v>18114</v>
      </c>
      <c r="H4495" t="s">
        <v>18115</v>
      </c>
      <c r="I4495" t="s">
        <v>18115</v>
      </c>
      <c r="J4495" t="s">
        <v>18116</v>
      </c>
      <c r="K4495" t="s">
        <v>18117</v>
      </c>
      <c r="L4495">
        <v>111.438</v>
      </c>
      <c r="N4495">
        <v>-7.9189999999999996</v>
      </c>
      <c r="P4495">
        <v>100</v>
      </c>
      <c r="R4495" t="s">
        <v>35</v>
      </c>
      <c r="S4495" t="s">
        <v>18118</v>
      </c>
      <c r="T4495" t="s">
        <v>37</v>
      </c>
      <c r="V4495" t="s">
        <v>38</v>
      </c>
      <c r="W4495">
        <v>100</v>
      </c>
      <c r="X4495">
        <v>100</v>
      </c>
      <c r="Y4495">
        <v>100</v>
      </c>
      <c r="Z4495">
        <v>100</v>
      </c>
      <c r="AA4495">
        <v>100</v>
      </c>
      <c r="AB4495" t="s">
        <v>39</v>
      </c>
      <c r="AC4495">
        <f>VLOOKUP(AB4495,Sheet2!$B$18:$E$27,4,0)</f>
        <v>1</v>
      </c>
      <c r="AD4495">
        <f>VLOOKUP(V4495,Sheet2!$B$4:$E$14,4,0)</f>
        <v>2</v>
      </c>
    </row>
    <row r="4496" spans="1:30">
      <c r="A4496" t="s">
        <v>18119</v>
      </c>
      <c r="B4496" t="s">
        <v>3012</v>
      </c>
      <c r="C4496" t="s">
        <v>6290</v>
      </c>
      <c r="D4496" t="s">
        <v>17270</v>
      </c>
      <c r="E4496" t="s">
        <v>9499</v>
      </c>
      <c r="F4496" t="s">
        <v>17270</v>
      </c>
      <c r="G4496" t="s">
        <v>13751</v>
      </c>
      <c r="H4496" t="s">
        <v>17272</v>
      </c>
      <c r="I4496" t="s">
        <v>9501</v>
      </c>
      <c r="J4496" t="s">
        <v>18120</v>
      </c>
      <c r="K4496" t="s">
        <v>18121</v>
      </c>
      <c r="L4496">
        <v>104.587</v>
      </c>
      <c r="N4496">
        <v>-4.8529999999999998</v>
      </c>
      <c r="P4496">
        <v>0</v>
      </c>
      <c r="R4496" t="s">
        <v>35</v>
      </c>
      <c r="S4496" t="s">
        <v>18122</v>
      </c>
      <c r="T4496" t="s">
        <v>37</v>
      </c>
      <c r="V4496" t="s">
        <v>38</v>
      </c>
      <c r="W4496">
        <v>74</v>
      </c>
      <c r="X4496">
        <v>55</v>
      </c>
      <c r="Y4496">
        <v>37</v>
      </c>
      <c r="Z4496">
        <v>100</v>
      </c>
      <c r="AA4496">
        <v>53.2</v>
      </c>
      <c r="AB4496" t="s">
        <v>861</v>
      </c>
      <c r="AC4496">
        <f>VLOOKUP(AB4496,Sheet2!$B$18:$E$27,4,0)</f>
        <v>0</v>
      </c>
      <c r="AD4496">
        <f>VLOOKUP(V4496,Sheet2!$B$4:$E$14,4,0)</f>
        <v>2</v>
      </c>
    </row>
    <row r="4497" spans="1:30">
      <c r="A4497" t="s">
        <v>18123</v>
      </c>
      <c r="B4497" t="s">
        <v>184</v>
      </c>
      <c r="C4497" t="s">
        <v>184</v>
      </c>
      <c r="D4497" t="s">
        <v>1750</v>
      </c>
      <c r="E4497" t="s">
        <v>1750</v>
      </c>
      <c r="F4497" t="s">
        <v>18124</v>
      </c>
      <c r="G4497" t="s">
        <v>18124</v>
      </c>
      <c r="H4497" t="s">
        <v>1406</v>
      </c>
      <c r="I4497" t="s">
        <v>1406</v>
      </c>
      <c r="J4497" t="s">
        <v>18125</v>
      </c>
      <c r="K4497" t="s">
        <v>18125</v>
      </c>
      <c r="L4497">
        <v>103.526</v>
      </c>
      <c r="N4497">
        <v>-1.7849999999999999</v>
      </c>
      <c r="P4497">
        <v>100</v>
      </c>
      <c r="R4497" t="s">
        <v>35</v>
      </c>
      <c r="S4497" t="s">
        <v>18126</v>
      </c>
      <c r="T4497" t="s">
        <v>37</v>
      </c>
      <c r="V4497" t="s">
        <v>38</v>
      </c>
      <c r="W4497">
        <v>100</v>
      </c>
      <c r="X4497">
        <v>100</v>
      </c>
      <c r="Y4497">
        <v>100</v>
      </c>
      <c r="Z4497">
        <v>100</v>
      </c>
      <c r="AA4497">
        <v>100</v>
      </c>
      <c r="AB4497" t="s">
        <v>39</v>
      </c>
      <c r="AC4497">
        <f>VLOOKUP(AB4497,Sheet2!$B$18:$E$27,4,0)</f>
        <v>1</v>
      </c>
      <c r="AD4497">
        <f>VLOOKUP(V4497,Sheet2!$B$4:$E$14,4,0)</f>
        <v>2</v>
      </c>
    </row>
    <row r="4498" spans="1:30">
      <c r="A4498" t="s">
        <v>18127</v>
      </c>
      <c r="B4498" t="s">
        <v>237</v>
      </c>
      <c r="C4498" t="s">
        <v>238</v>
      </c>
      <c r="D4498" t="s">
        <v>440</v>
      </c>
      <c r="E4498" t="s">
        <v>440</v>
      </c>
      <c r="F4498" t="s">
        <v>18128</v>
      </c>
      <c r="G4498" t="s">
        <v>18128</v>
      </c>
      <c r="H4498" t="s">
        <v>4421</v>
      </c>
      <c r="I4498" t="s">
        <v>4421</v>
      </c>
      <c r="J4498" t="s">
        <v>18129</v>
      </c>
      <c r="K4498" t="s">
        <v>18130</v>
      </c>
      <c r="L4498">
        <v>106.744</v>
      </c>
      <c r="N4498">
        <v>-6.1859999999999999</v>
      </c>
      <c r="P4498">
        <v>100</v>
      </c>
      <c r="R4498" t="s">
        <v>35</v>
      </c>
      <c r="S4498" t="s">
        <v>18131</v>
      </c>
      <c r="T4498" t="s">
        <v>37</v>
      </c>
      <c r="V4498" t="s">
        <v>38</v>
      </c>
      <c r="W4498">
        <v>100</v>
      </c>
      <c r="X4498">
        <v>100</v>
      </c>
      <c r="Y4498">
        <v>100</v>
      </c>
      <c r="Z4498">
        <v>91</v>
      </c>
      <c r="AA4498">
        <v>98.2</v>
      </c>
      <c r="AB4498" t="s">
        <v>39</v>
      </c>
      <c r="AC4498">
        <f>VLOOKUP(AB4498,Sheet2!$B$18:$E$27,4,0)</f>
        <v>1</v>
      </c>
      <c r="AD4498">
        <f>VLOOKUP(V4498,Sheet2!$B$4:$E$14,4,0)</f>
        <v>2</v>
      </c>
    </row>
    <row r="4499" spans="1:30">
      <c r="A4499" t="s">
        <v>18132</v>
      </c>
      <c r="B4499" t="s">
        <v>29</v>
      </c>
      <c r="C4499" t="s">
        <v>29</v>
      </c>
      <c r="D4499" t="s">
        <v>138</v>
      </c>
      <c r="E4499" t="s">
        <v>138</v>
      </c>
      <c r="F4499" t="s">
        <v>1282</v>
      </c>
      <c r="G4499" t="s">
        <v>1282</v>
      </c>
      <c r="H4499" t="s">
        <v>140</v>
      </c>
      <c r="I4499" t="s">
        <v>140</v>
      </c>
      <c r="J4499" t="s">
        <v>1282</v>
      </c>
      <c r="K4499" t="s">
        <v>18133</v>
      </c>
      <c r="L4499">
        <v>112.57299999999999</v>
      </c>
      <c r="N4499">
        <v>-7.2839999999999998</v>
      </c>
      <c r="P4499">
        <v>100</v>
      </c>
      <c r="R4499" t="s">
        <v>35</v>
      </c>
      <c r="S4499" t="s">
        <v>1285</v>
      </c>
      <c r="T4499" t="s">
        <v>37</v>
      </c>
      <c r="V4499" t="s">
        <v>38</v>
      </c>
      <c r="W4499">
        <v>100</v>
      </c>
      <c r="X4499">
        <v>100</v>
      </c>
      <c r="Y4499">
        <v>100</v>
      </c>
      <c r="Z4499">
        <v>100</v>
      </c>
      <c r="AA4499">
        <v>100</v>
      </c>
      <c r="AB4499" t="s">
        <v>39</v>
      </c>
      <c r="AC4499">
        <f>VLOOKUP(AB4499,Sheet2!$B$18:$E$27,4,0)</f>
        <v>1</v>
      </c>
      <c r="AD4499">
        <f>VLOOKUP(V4499,Sheet2!$B$4:$E$14,4,0)</f>
        <v>2</v>
      </c>
    </row>
    <row r="4500" spans="1:30">
      <c r="A4500" t="s">
        <v>18134</v>
      </c>
      <c r="B4500" t="s">
        <v>130</v>
      </c>
      <c r="C4500" t="s">
        <v>131</v>
      </c>
      <c r="D4500" t="s">
        <v>1757</v>
      </c>
      <c r="E4500" t="s">
        <v>1757</v>
      </c>
      <c r="F4500" t="s">
        <v>2500</v>
      </c>
      <c r="G4500" t="s">
        <v>2500</v>
      </c>
      <c r="H4500" t="s">
        <v>1759</v>
      </c>
      <c r="I4500" t="s">
        <v>1759</v>
      </c>
      <c r="J4500" t="s">
        <v>18135</v>
      </c>
      <c r="K4500" t="s">
        <v>18135</v>
      </c>
      <c r="L4500">
        <v>103.575</v>
      </c>
      <c r="N4500">
        <v>-1.65</v>
      </c>
      <c r="P4500">
        <v>100</v>
      </c>
      <c r="R4500" t="s">
        <v>35</v>
      </c>
      <c r="S4500" t="s">
        <v>2502</v>
      </c>
      <c r="T4500" t="s">
        <v>37</v>
      </c>
      <c r="V4500" t="s">
        <v>38</v>
      </c>
      <c r="W4500">
        <v>100</v>
      </c>
      <c r="X4500">
        <v>100</v>
      </c>
      <c r="Y4500">
        <v>100</v>
      </c>
      <c r="Z4500">
        <v>100</v>
      </c>
      <c r="AA4500">
        <v>100</v>
      </c>
      <c r="AB4500" t="s">
        <v>39</v>
      </c>
      <c r="AC4500">
        <f>VLOOKUP(AB4500,Sheet2!$B$18:$E$27,4,0)</f>
        <v>1</v>
      </c>
      <c r="AD4500">
        <f>VLOOKUP(V4500,Sheet2!$B$4:$E$14,4,0)</f>
        <v>2</v>
      </c>
    </row>
    <row r="4501" spans="1:30">
      <c r="A4501" t="s">
        <v>18136</v>
      </c>
      <c r="B4501" t="s">
        <v>364</v>
      </c>
      <c r="C4501" t="s">
        <v>364</v>
      </c>
      <c r="D4501" t="s">
        <v>365</v>
      </c>
      <c r="E4501" t="s">
        <v>365</v>
      </c>
      <c r="F4501" t="s">
        <v>8899</v>
      </c>
      <c r="G4501" t="s">
        <v>8899</v>
      </c>
      <c r="H4501" t="s">
        <v>367</v>
      </c>
      <c r="I4501" t="s">
        <v>367</v>
      </c>
      <c r="J4501" t="s">
        <v>18137</v>
      </c>
      <c r="K4501" t="s">
        <v>18138</v>
      </c>
      <c r="L4501">
        <v>112.348</v>
      </c>
      <c r="N4501">
        <v>-7.32</v>
      </c>
      <c r="P4501">
        <v>100</v>
      </c>
      <c r="R4501" t="s">
        <v>35</v>
      </c>
      <c r="S4501" t="s">
        <v>18139</v>
      </c>
      <c r="T4501" t="s">
        <v>37</v>
      </c>
      <c r="V4501" t="s">
        <v>38</v>
      </c>
      <c r="W4501">
        <v>100</v>
      </c>
      <c r="X4501">
        <v>100</v>
      </c>
      <c r="Y4501">
        <v>100</v>
      </c>
      <c r="Z4501">
        <v>100</v>
      </c>
      <c r="AA4501">
        <v>100</v>
      </c>
      <c r="AB4501" t="s">
        <v>39</v>
      </c>
      <c r="AC4501">
        <f>VLOOKUP(AB4501,Sheet2!$B$18:$E$27,4,0)</f>
        <v>1</v>
      </c>
      <c r="AD4501">
        <f>VLOOKUP(V4501,Sheet2!$B$4:$E$14,4,0)</f>
        <v>2</v>
      </c>
    </row>
    <row r="4502" spans="1:30">
      <c r="A4502" t="s">
        <v>18140</v>
      </c>
      <c r="B4502" t="s">
        <v>192</v>
      </c>
      <c r="C4502" t="s">
        <v>71</v>
      </c>
      <c r="D4502" t="s">
        <v>3744</v>
      </c>
      <c r="E4502" t="s">
        <v>3744</v>
      </c>
      <c r="F4502" t="s">
        <v>4620</v>
      </c>
      <c r="G4502" t="s">
        <v>4620</v>
      </c>
      <c r="H4502" t="s">
        <v>4415</v>
      </c>
      <c r="I4502" t="s">
        <v>4415</v>
      </c>
      <c r="J4502" t="s">
        <v>18141</v>
      </c>
      <c r="K4502" t="s">
        <v>18142</v>
      </c>
      <c r="L4502">
        <v>106.637</v>
      </c>
      <c r="N4502">
        <v>-6.1589999999999998</v>
      </c>
      <c r="P4502">
        <v>100</v>
      </c>
      <c r="R4502" t="s">
        <v>35</v>
      </c>
      <c r="S4502" t="s">
        <v>4623</v>
      </c>
      <c r="T4502" t="s">
        <v>37</v>
      </c>
      <c r="V4502" t="s">
        <v>38</v>
      </c>
      <c r="W4502">
        <v>100</v>
      </c>
      <c r="X4502">
        <v>100</v>
      </c>
      <c r="Y4502">
        <v>100</v>
      </c>
      <c r="Z4502">
        <v>100</v>
      </c>
      <c r="AA4502">
        <v>100</v>
      </c>
      <c r="AB4502" t="s">
        <v>39</v>
      </c>
      <c r="AC4502">
        <f>VLOOKUP(AB4502,Sheet2!$B$18:$E$27,4,0)</f>
        <v>1</v>
      </c>
      <c r="AD4502">
        <f>VLOOKUP(V4502,Sheet2!$B$4:$E$14,4,0)</f>
        <v>2</v>
      </c>
    </row>
    <row r="4503" spans="1:30">
      <c r="A4503" t="s">
        <v>18143</v>
      </c>
      <c r="B4503" t="s">
        <v>550</v>
      </c>
      <c r="C4503" t="s">
        <v>9429</v>
      </c>
      <c r="D4503" t="s">
        <v>852</v>
      </c>
      <c r="E4503" t="s">
        <v>12821</v>
      </c>
      <c r="F4503" t="s">
        <v>9756</v>
      </c>
      <c r="G4503" t="s">
        <v>18144</v>
      </c>
      <c r="H4503" t="s">
        <v>855</v>
      </c>
      <c r="I4503" t="s">
        <v>12823</v>
      </c>
      <c r="J4503" t="s">
        <v>18145</v>
      </c>
      <c r="K4503" t="s">
        <v>18146</v>
      </c>
      <c r="L4503">
        <v>107.03</v>
      </c>
      <c r="M4503">
        <v>101.193</v>
      </c>
      <c r="N4503">
        <v>-6.2350000000000003</v>
      </c>
      <c r="O4503">
        <v>1.2905800000000001</v>
      </c>
      <c r="P4503">
        <v>0</v>
      </c>
      <c r="S4503" t="s">
        <v>9759</v>
      </c>
      <c r="T4503" t="s">
        <v>18147</v>
      </c>
      <c r="U4503">
        <v>1055.1361722191371</v>
      </c>
      <c r="V4503" t="s">
        <v>568</v>
      </c>
      <c r="W4503">
        <v>50</v>
      </c>
      <c r="X4503">
        <v>22</v>
      </c>
      <c r="Y4503">
        <v>42</v>
      </c>
      <c r="Z4503">
        <v>43</v>
      </c>
      <c r="AA4503">
        <v>31.4</v>
      </c>
      <c r="AB4503" t="s">
        <v>703</v>
      </c>
      <c r="AC4503">
        <f>VLOOKUP(AB4503,Sheet2!$B$18:$E$27,4,0)</f>
        <v>0</v>
      </c>
      <c r="AD4503">
        <f>VLOOKUP(V4503,Sheet2!$B$4:$E$14,4,0)</f>
        <v>0</v>
      </c>
    </row>
    <row r="4504" spans="1:30">
      <c r="A4504" t="s">
        <v>18148</v>
      </c>
      <c r="B4504" t="s">
        <v>71</v>
      </c>
      <c r="C4504" t="s">
        <v>72</v>
      </c>
      <c r="D4504" t="s">
        <v>156</v>
      </c>
      <c r="E4504" t="s">
        <v>156</v>
      </c>
      <c r="F4504" t="s">
        <v>3006</v>
      </c>
      <c r="G4504" t="s">
        <v>3007</v>
      </c>
      <c r="H4504" t="s">
        <v>158</v>
      </c>
      <c r="I4504" t="s">
        <v>158</v>
      </c>
      <c r="J4504" t="s">
        <v>18149</v>
      </c>
      <c r="K4504" t="s">
        <v>18150</v>
      </c>
      <c r="L4504">
        <v>106.66200000000001</v>
      </c>
      <c r="N4504">
        <v>-6.0659999999999998</v>
      </c>
      <c r="P4504">
        <v>100</v>
      </c>
      <c r="R4504" t="s">
        <v>35</v>
      </c>
      <c r="S4504" t="s">
        <v>3010</v>
      </c>
      <c r="T4504" t="s">
        <v>37</v>
      </c>
      <c r="V4504" t="s">
        <v>38</v>
      </c>
      <c r="W4504">
        <v>100</v>
      </c>
      <c r="X4504">
        <v>100</v>
      </c>
      <c r="Y4504">
        <v>82</v>
      </c>
      <c r="Z4504">
        <v>100</v>
      </c>
      <c r="AA4504">
        <v>96.4</v>
      </c>
      <c r="AB4504" t="s">
        <v>39</v>
      </c>
      <c r="AC4504">
        <f>VLOOKUP(AB4504,Sheet2!$B$18:$E$27,4,0)</f>
        <v>1</v>
      </c>
      <c r="AD4504">
        <f>VLOOKUP(V4504,Sheet2!$B$4:$E$14,4,0)</f>
        <v>2</v>
      </c>
    </row>
    <row r="4505" spans="1:30">
      <c r="A4505" t="s">
        <v>18151</v>
      </c>
      <c r="B4505" t="s">
        <v>432</v>
      </c>
      <c r="C4505" t="s">
        <v>432</v>
      </c>
      <c r="D4505" t="s">
        <v>1955</v>
      </c>
      <c r="E4505" t="s">
        <v>1955</v>
      </c>
      <c r="F4505" t="s">
        <v>13992</v>
      </c>
      <c r="G4505" t="s">
        <v>13992</v>
      </c>
      <c r="H4505" t="s">
        <v>1957</v>
      </c>
      <c r="I4505" t="s">
        <v>1957</v>
      </c>
      <c r="J4505" t="s">
        <v>18152</v>
      </c>
      <c r="K4505" t="s">
        <v>18153</v>
      </c>
      <c r="L4505">
        <v>107.65300000000001</v>
      </c>
      <c r="N4505">
        <v>-6.81</v>
      </c>
      <c r="P4505">
        <v>100</v>
      </c>
      <c r="R4505" t="s">
        <v>35</v>
      </c>
      <c r="S4505" t="s">
        <v>13995</v>
      </c>
      <c r="T4505" t="s">
        <v>37</v>
      </c>
      <c r="V4505" t="s">
        <v>38</v>
      </c>
      <c r="W4505">
        <v>100</v>
      </c>
      <c r="X4505">
        <v>100</v>
      </c>
      <c r="Y4505">
        <v>100</v>
      </c>
      <c r="Z4505">
        <v>100</v>
      </c>
      <c r="AA4505">
        <v>100</v>
      </c>
      <c r="AB4505" t="s">
        <v>39</v>
      </c>
      <c r="AC4505">
        <f>VLOOKUP(AB4505,Sheet2!$B$18:$E$27,4,0)</f>
        <v>1</v>
      </c>
      <c r="AD4505">
        <f>VLOOKUP(V4505,Sheet2!$B$4:$E$14,4,0)</f>
        <v>2</v>
      </c>
    </row>
    <row r="4506" spans="1:30">
      <c r="A4506" t="s">
        <v>18154</v>
      </c>
      <c r="B4506" t="s">
        <v>29</v>
      </c>
      <c r="C4506" t="s">
        <v>29</v>
      </c>
      <c r="D4506" t="s">
        <v>138</v>
      </c>
      <c r="E4506" t="s">
        <v>138</v>
      </c>
      <c r="F4506" t="s">
        <v>3476</v>
      </c>
      <c r="G4506" t="s">
        <v>3476</v>
      </c>
      <c r="H4506" t="s">
        <v>140</v>
      </c>
      <c r="I4506" t="s">
        <v>140</v>
      </c>
      <c r="J4506" t="s">
        <v>3476</v>
      </c>
      <c r="K4506" t="s">
        <v>18155</v>
      </c>
      <c r="L4506">
        <v>112.593</v>
      </c>
      <c r="N4506">
        <v>-7.2770000000000001</v>
      </c>
      <c r="P4506">
        <v>100</v>
      </c>
      <c r="R4506" t="s">
        <v>35</v>
      </c>
      <c r="S4506" t="s">
        <v>3479</v>
      </c>
      <c r="T4506" t="s">
        <v>37</v>
      </c>
      <c r="V4506" t="s">
        <v>38</v>
      </c>
      <c r="W4506">
        <v>100</v>
      </c>
      <c r="X4506">
        <v>100</v>
      </c>
      <c r="Y4506">
        <v>100</v>
      </c>
      <c r="Z4506">
        <v>100</v>
      </c>
      <c r="AA4506">
        <v>100</v>
      </c>
      <c r="AB4506" t="s">
        <v>39</v>
      </c>
      <c r="AC4506">
        <f>VLOOKUP(AB4506,Sheet2!$B$18:$E$27,4,0)</f>
        <v>1</v>
      </c>
      <c r="AD4506">
        <f>VLOOKUP(V4506,Sheet2!$B$4:$E$14,4,0)</f>
        <v>2</v>
      </c>
    </row>
    <row r="4507" spans="1:30">
      <c r="A4507" t="s">
        <v>18156</v>
      </c>
      <c r="B4507" t="s">
        <v>130</v>
      </c>
      <c r="C4507" t="s">
        <v>131</v>
      </c>
      <c r="D4507" t="s">
        <v>358</v>
      </c>
      <c r="E4507" t="s">
        <v>358</v>
      </c>
      <c r="F4507" t="s">
        <v>359</v>
      </c>
      <c r="G4507" t="s">
        <v>359</v>
      </c>
      <c r="H4507" t="s">
        <v>360</v>
      </c>
      <c r="I4507" t="s">
        <v>360</v>
      </c>
      <c r="J4507" t="s">
        <v>18157</v>
      </c>
      <c r="K4507" t="s">
        <v>18157</v>
      </c>
      <c r="L4507">
        <v>103.648</v>
      </c>
      <c r="N4507">
        <v>-1.6240000000000001</v>
      </c>
      <c r="P4507">
        <v>100</v>
      </c>
      <c r="R4507" t="s">
        <v>35</v>
      </c>
      <c r="S4507" t="s">
        <v>362</v>
      </c>
      <c r="T4507" t="s">
        <v>37</v>
      </c>
      <c r="V4507" t="s">
        <v>38</v>
      </c>
      <c r="W4507">
        <v>100</v>
      </c>
      <c r="X4507">
        <v>100</v>
      </c>
      <c r="Y4507">
        <v>100</v>
      </c>
      <c r="Z4507">
        <v>100</v>
      </c>
      <c r="AA4507">
        <v>100</v>
      </c>
      <c r="AB4507" t="s">
        <v>39</v>
      </c>
      <c r="AC4507">
        <f>VLOOKUP(AB4507,Sheet2!$B$18:$E$27,4,0)</f>
        <v>1</v>
      </c>
      <c r="AD4507">
        <f>VLOOKUP(V4507,Sheet2!$B$4:$E$14,4,0)</f>
        <v>2</v>
      </c>
    </row>
    <row r="4508" spans="1:30">
      <c r="A4508" t="s">
        <v>18158</v>
      </c>
      <c r="B4508" t="s">
        <v>296</v>
      </c>
      <c r="C4508" t="s">
        <v>297</v>
      </c>
      <c r="D4508" t="s">
        <v>1000</v>
      </c>
      <c r="E4508" t="s">
        <v>1000</v>
      </c>
      <c r="F4508" t="s">
        <v>7175</v>
      </c>
      <c r="G4508" t="s">
        <v>7175</v>
      </c>
      <c r="H4508" t="s">
        <v>7176</v>
      </c>
      <c r="I4508" t="s">
        <v>7176</v>
      </c>
      <c r="J4508" t="s">
        <v>18159</v>
      </c>
      <c r="K4508" t="s">
        <v>7175</v>
      </c>
      <c r="L4508">
        <v>106.773</v>
      </c>
      <c r="M4508">
        <v>106.773</v>
      </c>
      <c r="N4508">
        <v>-6.2359999999999998</v>
      </c>
      <c r="O4508">
        <v>-6.2278099999999998</v>
      </c>
      <c r="P4508">
        <v>100</v>
      </c>
      <c r="S4508" t="s">
        <v>7179</v>
      </c>
      <c r="T4508" t="s">
        <v>18160</v>
      </c>
      <c r="U4508">
        <v>0.90571048709733826</v>
      </c>
      <c r="V4508" t="s">
        <v>308</v>
      </c>
      <c r="W4508">
        <v>100</v>
      </c>
      <c r="X4508">
        <v>100</v>
      </c>
      <c r="Y4508">
        <v>100</v>
      </c>
      <c r="Z4508">
        <v>22</v>
      </c>
      <c r="AA4508">
        <v>84.4</v>
      </c>
      <c r="AB4508" t="s">
        <v>86</v>
      </c>
      <c r="AC4508">
        <f>VLOOKUP(AB4508,Sheet2!$B$18:$E$27,4,0)</f>
        <v>1</v>
      </c>
      <c r="AD4508">
        <f>VLOOKUP(V4508,Sheet2!$B$4:$E$14,4,0)</f>
        <v>0</v>
      </c>
    </row>
    <row r="4509" spans="1:30">
      <c r="A4509" t="s">
        <v>18161</v>
      </c>
      <c r="B4509" t="s">
        <v>29</v>
      </c>
      <c r="C4509" t="s">
        <v>29</v>
      </c>
      <c r="D4509" t="s">
        <v>138</v>
      </c>
      <c r="E4509" t="s">
        <v>138</v>
      </c>
      <c r="F4509" t="s">
        <v>10922</v>
      </c>
      <c r="G4509" t="s">
        <v>10922</v>
      </c>
      <c r="H4509" t="s">
        <v>140</v>
      </c>
      <c r="I4509" t="s">
        <v>140</v>
      </c>
      <c r="J4509" t="s">
        <v>12283</v>
      </c>
      <c r="K4509" t="s">
        <v>12284</v>
      </c>
      <c r="L4509">
        <v>112.581</v>
      </c>
      <c r="N4509">
        <v>-7.2469999999999999</v>
      </c>
      <c r="P4509">
        <v>100</v>
      </c>
      <c r="R4509" t="s">
        <v>35</v>
      </c>
      <c r="S4509" t="s">
        <v>10924</v>
      </c>
      <c r="T4509" t="s">
        <v>37</v>
      </c>
      <c r="V4509" t="s">
        <v>38</v>
      </c>
      <c r="W4509">
        <v>100</v>
      </c>
      <c r="X4509">
        <v>100</v>
      </c>
      <c r="Y4509">
        <v>100</v>
      </c>
      <c r="Z4509">
        <v>100</v>
      </c>
      <c r="AA4509">
        <v>100</v>
      </c>
      <c r="AB4509" t="s">
        <v>39</v>
      </c>
      <c r="AC4509">
        <f>VLOOKUP(AB4509,Sheet2!$B$18:$E$27,4,0)</f>
        <v>1</v>
      </c>
      <c r="AD4509">
        <f>VLOOKUP(V4509,Sheet2!$B$4:$E$14,4,0)</f>
        <v>2</v>
      </c>
    </row>
    <row r="4510" spans="1:30">
      <c r="A4510" t="s">
        <v>18162</v>
      </c>
      <c r="B4510" t="s">
        <v>912</v>
      </c>
      <c r="C4510" t="s">
        <v>913</v>
      </c>
      <c r="D4510" t="s">
        <v>1300</v>
      </c>
      <c r="E4510" t="s">
        <v>1300</v>
      </c>
      <c r="F4510" t="s">
        <v>16592</v>
      </c>
      <c r="G4510" t="s">
        <v>16592</v>
      </c>
      <c r="H4510" t="s">
        <v>1302</v>
      </c>
      <c r="I4510" t="s">
        <v>1302</v>
      </c>
      <c r="J4510" t="s">
        <v>18163</v>
      </c>
      <c r="K4510" t="s">
        <v>18163</v>
      </c>
      <c r="L4510">
        <v>103.399</v>
      </c>
      <c r="N4510">
        <v>-1.55</v>
      </c>
      <c r="P4510">
        <v>100</v>
      </c>
      <c r="R4510" t="s">
        <v>35</v>
      </c>
      <c r="S4510" t="s">
        <v>16594</v>
      </c>
      <c r="T4510" t="s">
        <v>37</v>
      </c>
      <c r="V4510" t="s">
        <v>38</v>
      </c>
      <c r="W4510">
        <v>95</v>
      </c>
      <c r="X4510">
        <v>100</v>
      </c>
      <c r="Y4510">
        <v>100</v>
      </c>
      <c r="Z4510">
        <v>100</v>
      </c>
      <c r="AA4510">
        <v>99</v>
      </c>
      <c r="AB4510" t="s">
        <v>39</v>
      </c>
      <c r="AC4510">
        <f>VLOOKUP(AB4510,Sheet2!$B$18:$E$27,4,0)</f>
        <v>1</v>
      </c>
      <c r="AD4510">
        <f>VLOOKUP(V4510,Sheet2!$B$4:$E$14,4,0)</f>
        <v>2</v>
      </c>
    </row>
    <row r="4511" spans="1:30">
      <c r="A4511" t="s">
        <v>18164</v>
      </c>
      <c r="B4511" t="s">
        <v>29</v>
      </c>
      <c r="C4511" t="s">
        <v>29</v>
      </c>
      <c r="D4511" t="s">
        <v>711</v>
      </c>
      <c r="E4511" t="s">
        <v>711</v>
      </c>
      <c r="F4511" t="s">
        <v>18165</v>
      </c>
      <c r="G4511" t="s">
        <v>18165</v>
      </c>
      <c r="H4511" t="s">
        <v>713</v>
      </c>
      <c r="I4511" t="s">
        <v>713</v>
      </c>
      <c r="J4511" t="s">
        <v>18165</v>
      </c>
      <c r="K4511" t="s">
        <v>18166</v>
      </c>
      <c r="L4511">
        <v>112.467</v>
      </c>
      <c r="N4511">
        <v>-7.0019999999999998</v>
      </c>
      <c r="P4511">
        <v>100</v>
      </c>
      <c r="R4511" t="s">
        <v>35</v>
      </c>
      <c r="S4511" t="s">
        <v>18167</v>
      </c>
      <c r="T4511" t="s">
        <v>37</v>
      </c>
      <c r="V4511" t="s">
        <v>38</v>
      </c>
      <c r="W4511">
        <v>100</v>
      </c>
      <c r="X4511">
        <v>100</v>
      </c>
      <c r="Y4511">
        <v>100</v>
      </c>
      <c r="Z4511">
        <v>100</v>
      </c>
      <c r="AA4511">
        <v>100</v>
      </c>
      <c r="AB4511" t="s">
        <v>39</v>
      </c>
      <c r="AC4511">
        <f>VLOOKUP(AB4511,Sheet2!$B$18:$E$27,4,0)</f>
        <v>1</v>
      </c>
      <c r="AD4511">
        <f>VLOOKUP(V4511,Sheet2!$B$4:$E$14,4,0)</f>
        <v>2</v>
      </c>
    </row>
    <row r="4512" spans="1:30">
      <c r="A4512" t="s">
        <v>18168</v>
      </c>
      <c r="B4512" t="s">
        <v>170</v>
      </c>
      <c r="C4512" t="s">
        <v>171</v>
      </c>
      <c r="D4512" t="s">
        <v>172</v>
      </c>
      <c r="E4512" t="s">
        <v>172</v>
      </c>
      <c r="F4512" t="s">
        <v>10877</v>
      </c>
      <c r="G4512" t="s">
        <v>10877</v>
      </c>
      <c r="H4512" t="s">
        <v>174</v>
      </c>
      <c r="I4512" t="s">
        <v>174</v>
      </c>
      <c r="J4512" t="s">
        <v>18169</v>
      </c>
      <c r="K4512" t="s">
        <v>18170</v>
      </c>
      <c r="L4512">
        <v>115.08199999999999</v>
      </c>
      <c r="N4512">
        <v>-3.3820000000000001</v>
      </c>
      <c r="P4512">
        <v>100</v>
      </c>
      <c r="R4512" t="s">
        <v>35</v>
      </c>
      <c r="S4512" t="s">
        <v>10880</v>
      </c>
      <c r="T4512" t="s">
        <v>37</v>
      </c>
      <c r="V4512" t="s">
        <v>38</v>
      </c>
      <c r="W4512">
        <v>100</v>
      </c>
      <c r="X4512">
        <v>100</v>
      </c>
      <c r="Y4512">
        <v>100</v>
      </c>
      <c r="Z4512">
        <v>32</v>
      </c>
      <c r="AA4512">
        <v>86.4</v>
      </c>
      <c r="AB4512" t="s">
        <v>86</v>
      </c>
      <c r="AC4512">
        <f>VLOOKUP(AB4512,Sheet2!$B$18:$E$27,4,0)</f>
        <v>1</v>
      </c>
      <c r="AD4512">
        <f>VLOOKUP(V4512,Sheet2!$B$4:$E$14,4,0)</f>
        <v>2</v>
      </c>
    </row>
    <row r="4513" spans="1:30">
      <c r="A4513" t="s">
        <v>18171</v>
      </c>
      <c r="B4513" t="s">
        <v>130</v>
      </c>
      <c r="C4513" t="s">
        <v>131</v>
      </c>
      <c r="D4513" t="s">
        <v>358</v>
      </c>
      <c r="E4513" t="s">
        <v>358</v>
      </c>
      <c r="F4513" t="s">
        <v>2866</v>
      </c>
      <c r="G4513" t="s">
        <v>2866</v>
      </c>
      <c r="H4513" t="s">
        <v>360</v>
      </c>
      <c r="I4513" t="s">
        <v>360</v>
      </c>
      <c r="J4513" t="s">
        <v>18172</v>
      </c>
      <c r="K4513" t="s">
        <v>18172</v>
      </c>
      <c r="L4513">
        <v>103.639</v>
      </c>
      <c r="N4513">
        <v>-1.65</v>
      </c>
      <c r="P4513">
        <v>100</v>
      </c>
      <c r="R4513" t="s">
        <v>35</v>
      </c>
      <c r="S4513" t="s">
        <v>2868</v>
      </c>
      <c r="T4513" t="s">
        <v>37</v>
      </c>
      <c r="V4513" t="s">
        <v>38</v>
      </c>
      <c r="W4513">
        <v>100</v>
      </c>
      <c r="X4513">
        <v>100</v>
      </c>
      <c r="Y4513">
        <v>100</v>
      </c>
      <c r="Z4513">
        <v>100</v>
      </c>
      <c r="AA4513">
        <v>100</v>
      </c>
      <c r="AB4513" t="s">
        <v>39</v>
      </c>
      <c r="AC4513">
        <f>VLOOKUP(AB4513,Sheet2!$B$18:$E$27,4,0)</f>
        <v>1</v>
      </c>
      <c r="AD4513">
        <f>VLOOKUP(V4513,Sheet2!$B$4:$E$14,4,0)</f>
        <v>2</v>
      </c>
    </row>
    <row r="4514" spans="1:30">
      <c r="A4514" t="s">
        <v>18173</v>
      </c>
      <c r="B4514" t="s">
        <v>29</v>
      </c>
      <c r="C4514" t="s">
        <v>29</v>
      </c>
      <c r="D4514" t="s">
        <v>289</v>
      </c>
      <c r="E4514" t="s">
        <v>289</v>
      </c>
      <c r="F4514" t="s">
        <v>14727</v>
      </c>
      <c r="G4514" t="s">
        <v>14727</v>
      </c>
      <c r="H4514" t="s">
        <v>291</v>
      </c>
      <c r="I4514" t="s">
        <v>291</v>
      </c>
      <c r="J4514" t="s">
        <v>18174</v>
      </c>
      <c r="K4514" t="s">
        <v>18175</v>
      </c>
      <c r="L4514">
        <v>112.53700000000001</v>
      </c>
      <c r="N4514">
        <v>-7.2130000000000001</v>
      </c>
      <c r="P4514">
        <v>100</v>
      </c>
      <c r="R4514" t="s">
        <v>35</v>
      </c>
      <c r="S4514" t="s">
        <v>14730</v>
      </c>
      <c r="T4514" t="s">
        <v>37</v>
      </c>
      <c r="V4514" t="s">
        <v>38</v>
      </c>
      <c r="W4514">
        <v>100</v>
      </c>
      <c r="X4514">
        <v>100</v>
      </c>
      <c r="Y4514">
        <v>100</v>
      </c>
      <c r="Z4514">
        <v>100</v>
      </c>
      <c r="AA4514">
        <v>100</v>
      </c>
      <c r="AB4514" t="s">
        <v>39</v>
      </c>
      <c r="AC4514">
        <f>VLOOKUP(AB4514,Sheet2!$B$18:$E$27,4,0)</f>
        <v>1</v>
      </c>
      <c r="AD4514">
        <f>VLOOKUP(V4514,Sheet2!$B$4:$E$14,4,0)</f>
        <v>2</v>
      </c>
    </row>
    <row r="4515" spans="1:30">
      <c r="A4515" t="s">
        <v>18176</v>
      </c>
      <c r="B4515" t="s">
        <v>29</v>
      </c>
      <c r="C4515" t="s">
        <v>29</v>
      </c>
      <c r="D4515" t="s">
        <v>138</v>
      </c>
      <c r="E4515" t="s">
        <v>138</v>
      </c>
      <c r="F4515" t="s">
        <v>3996</v>
      </c>
      <c r="G4515" t="s">
        <v>3996</v>
      </c>
      <c r="H4515" t="s">
        <v>140</v>
      </c>
      <c r="I4515" t="s">
        <v>140</v>
      </c>
      <c r="J4515" t="s">
        <v>5488</v>
      </c>
      <c r="K4515" t="s">
        <v>13380</v>
      </c>
      <c r="L4515">
        <v>112.599</v>
      </c>
      <c r="N4515">
        <v>-7.266</v>
      </c>
      <c r="P4515">
        <v>100</v>
      </c>
      <c r="R4515" t="s">
        <v>35</v>
      </c>
      <c r="S4515" t="s">
        <v>3999</v>
      </c>
      <c r="T4515" t="s">
        <v>37</v>
      </c>
      <c r="V4515" t="s">
        <v>38</v>
      </c>
      <c r="W4515">
        <v>100</v>
      </c>
      <c r="X4515">
        <v>100</v>
      </c>
      <c r="Y4515">
        <v>100</v>
      </c>
      <c r="Z4515">
        <v>100</v>
      </c>
      <c r="AA4515">
        <v>100</v>
      </c>
      <c r="AB4515" t="s">
        <v>39</v>
      </c>
      <c r="AC4515">
        <f>VLOOKUP(AB4515,Sheet2!$B$18:$E$27,4,0)</f>
        <v>1</v>
      </c>
      <c r="AD4515">
        <f>VLOOKUP(V4515,Sheet2!$B$4:$E$14,4,0)</f>
        <v>2</v>
      </c>
    </row>
    <row r="4516" spans="1:30">
      <c r="A4516" t="s">
        <v>18177</v>
      </c>
      <c r="B4516" t="s">
        <v>29</v>
      </c>
      <c r="C4516" t="s">
        <v>29</v>
      </c>
      <c r="D4516" t="s">
        <v>30</v>
      </c>
      <c r="E4516" t="s">
        <v>30</v>
      </c>
      <c r="F4516" t="s">
        <v>440</v>
      </c>
      <c r="G4516" t="s">
        <v>440</v>
      </c>
      <c r="H4516" t="s">
        <v>32</v>
      </c>
      <c r="I4516" t="s">
        <v>32</v>
      </c>
      <c r="J4516" t="s">
        <v>18178</v>
      </c>
      <c r="K4516" t="s">
        <v>18179</v>
      </c>
      <c r="L4516">
        <v>112.604</v>
      </c>
      <c r="N4516">
        <v>-7.17</v>
      </c>
      <c r="P4516">
        <v>100</v>
      </c>
      <c r="R4516" t="s">
        <v>35</v>
      </c>
      <c r="S4516" t="s">
        <v>443</v>
      </c>
      <c r="T4516" t="s">
        <v>37</v>
      </c>
      <c r="V4516" t="s">
        <v>38</v>
      </c>
      <c r="W4516">
        <v>100</v>
      </c>
      <c r="X4516">
        <v>100</v>
      </c>
      <c r="Y4516">
        <v>100</v>
      </c>
      <c r="Z4516">
        <v>100</v>
      </c>
      <c r="AA4516">
        <v>100</v>
      </c>
      <c r="AB4516" t="s">
        <v>39</v>
      </c>
      <c r="AC4516">
        <f>VLOOKUP(AB4516,Sheet2!$B$18:$E$27,4,0)</f>
        <v>1</v>
      </c>
      <c r="AD4516">
        <f>VLOOKUP(V4516,Sheet2!$B$4:$E$14,4,0)</f>
        <v>2</v>
      </c>
    </row>
    <row r="4517" spans="1:30">
      <c r="A4517" t="s">
        <v>18180</v>
      </c>
      <c r="B4517" t="s">
        <v>113</v>
      </c>
      <c r="C4517" t="s">
        <v>114</v>
      </c>
      <c r="D4517" t="s">
        <v>3101</v>
      </c>
      <c r="E4517" t="s">
        <v>10137</v>
      </c>
      <c r="F4517" t="s">
        <v>5091</v>
      </c>
      <c r="G4517" t="s">
        <v>18181</v>
      </c>
      <c r="H4517" t="s">
        <v>5092</v>
      </c>
      <c r="I4517" t="s">
        <v>18182</v>
      </c>
      <c r="J4517" t="s">
        <v>18183</v>
      </c>
      <c r="K4517" t="s">
        <v>18184</v>
      </c>
      <c r="L4517">
        <v>112.64</v>
      </c>
      <c r="N4517">
        <v>-7.2489999999999997</v>
      </c>
      <c r="P4517">
        <v>0</v>
      </c>
      <c r="R4517" t="s">
        <v>35</v>
      </c>
      <c r="S4517" t="s">
        <v>5095</v>
      </c>
      <c r="T4517" t="s">
        <v>37</v>
      </c>
      <c r="V4517" t="s">
        <v>38</v>
      </c>
      <c r="W4517">
        <v>100</v>
      </c>
      <c r="X4517">
        <v>40</v>
      </c>
      <c r="Y4517">
        <v>17</v>
      </c>
      <c r="Z4517">
        <v>100</v>
      </c>
      <c r="AA4517">
        <v>51.4</v>
      </c>
      <c r="AB4517" t="s">
        <v>861</v>
      </c>
      <c r="AC4517">
        <f>VLOOKUP(AB4517,Sheet2!$B$18:$E$27,4,0)</f>
        <v>0</v>
      </c>
      <c r="AD4517">
        <f>VLOOKUP(V4517,Sheet2!$B$4:$E$14,4,0)</f>
        <v>2</v>
      </c>
    </row>
    <row r="4518" spans="1:30">
      <c r="A4518" t="s">
        <v>18185</v>
      </c>
      <c r="B4518" t="s">
        <v>71</v>
      </c>
      <c r="C4518" t="s">
        <v>72</v>
      </c>
      <c r="D4518" t="s">
        <v>481</v>
      </c>
      <c r="E4518" t="s">
        <v>481</v>
      </c>
      <c r="F4518" t="s">
        <v>3539</v>
      </c>
      <c r="G4518" t="s">
        <v>3539</v>
      </c>
      <c r="H4518" t="s">
        <v>107</v>
      </c>
      <c r="I4518" t="s">
        <v>107</v>
      </c>
      <c r="J4518" t="s">
        <v>13914</v>
      </c>
      <c r="K4518" t="s">
        <v>13915</v>
      </c>
      <c r="L4518">
        <v>106.48399999999999</v>
      </c>
      <c r="N4518">
        <v>-6.2050000000000001</v>
      </c>
      <c r="P4518">
        <v>100</v>
      </c>
      <c r="R4518" t="s">
        <v>35</v>
      </c>
      <c r="S4518" t="s">
        <v>3926</v>
      </c>
      <c r="T4518" t="s">
        <v>37</v>
      </c>
      <c r="V4518" t="s">
        <v>38</v>
      </c>
      <c r="W4518">
        <v>100</v>
      </c>
      <c r="X4518">
        <v>100</v>
      </c>
      <c r="Y4518">
        <v>100</v>
      </c>
      <c r="Z4518">
        <v>100</v>
      </c>
      <c r="AA4518">
        <v>100</v>
      </c>
      <c r="AB4518" t="s">
        <v>39</v>
      </c>
      <c r="AC4518">
        <f>VLOOKUP(AB4518,Sheet2!$B$18:$E$27,4,0)</f>
        <v>1</v>
      </c>
      <c r="AD4518">
        <f>VLOOKUP(V4518,Sheet2!$B$4:$E$14,4,0)</f>
        <v>2</v>
      </c>
    </row>
    <row r="4519" spans="1:30">
      <c r="A4519" t="s">
        <v>18186</v>
      </c>
      <c r="B4519" t="s">
        <v>71</v>
      </c>
      <c r="C4519" t="s">
        <v>72</v>
      </c>
      <c r="D4519" t="s">
        <v>2206</v>
      </c>
      <c r="E4519" t="s">
        <v>2206</v>
      </c>
      <c r="F4519" t="s">
        <v>18187</v>
      </c>
      <c r="G4519" t="s">
        <v>18187</v>
      </c>
      <c r="H4519" t="s">
        <v>74</v>
      </c>
      <c r="I4519" t="s">
        <v>2661</v>
      </c>
      <c r="J4519" t="s">
        <v>18188</v>
      </c>
      <c r="K4519" t="s">
        <v>18189</v>
      </c>
      <c r="L4519">
        <v>106.437</v>
      </c>
      <c r="N4519">
        <v>-6.1760000000000002</v>
      </c>
      <c r="P4519">
        <v>0</v>
      </c>
      <c r="R4519" t="s">
        <v>35</v>
      </c>
      <c r="S4519" t="s">
        <v>18190</v>
      </c>
      <c r="T4519" t="s">
        <v>37</v>
      </c>
      <c r="V4519" t="s">
        <v>38</v>
      </c>
      <c r="W4519">
        <v>100</v>
      </c>
      <c r="X4519">
        <v>100</v>
      </c>
      <c r="Y4519">
        <v>100</v>
      </c>
      <c r="Z4519">
        <v>100</v>
      </c>
      <c r="AA4519">
        <v>80</v>
      </c>
      <c r="AB4519" t="s">
        <v>86</v>
      </c>
      <c r="AC4519">
        <f>VLOOKUP(AB4519,Sheet2!$B$18:$E$27,4,0)</f>
        <v>1</v>
      </c>
      <c r="AD4519">
        <f>VLOOKUP(V4519,Sheet2!$B$4:$E$14,4,0)</f>
        <v>2</v>
      </c>
    </row>
    <row r="4520" spans="1:30">
      <c r="A4520" t="s">
        <v>18191</v>
      </c>
      <c r="B4520" t="s">
        <v>18192</v>
      </c>
      <c r="C4520" t="s">
        <v>18192</v>
      </c>
      <c r="D4520" t="s">
        <v>18193</v>
      </c>
      <c r="E4520" t="s">
        <v>18193</v>
      </c>
      <c r="F4520" t="s">
        <v>3262</v>
      </c>
      <c r="G4520" t="s">
        <v>3262</v>
      </c>
      <c r="H4520" t="s">
        <v>18194</v>
      </c>
      <c r="I4520" t="s">
        <v>18195</v>
      </c>
      <c r="J4520" t="s">
        <v>3262</v>
      </c>
      <c r="K4520" t="s">
        <v>3262</v>
      </c>
      <c r="L4520">
        <v>101.777</v>
      </c>
      <c r="N4520">
        <v>-0.79800000000000004</v>
      </c>
      <c r="P4520">
        <v>0</v>
      </c>
      <c r="R4520" t="s">
        <v>35</v>
      </c>
      <c r="S4520" t="s">
        <v>18196</v>
      </c>
      <c r="T4520" t="s">
        <v>37</v>
      </c>
      <c r="V4520" t="s">
        <v>38</v>
      </c>
      <c r="W4520">
        <v>100</v>
      </c>
      <c r="X4520">
        <v>100</v>
      </c>
      <c r="Y4520">
        <v>100</v>
      </c>
      <c r="Z4520">
        <v>100</v>
      </c>
      <c r="AA4520">
        <v>80</v>
      </c>
      <c r="AB4520" t="s">
        <v>86</v>
      </c>
      <c r="AC4520">
        <f>VLOOKUP(AB4520,Sheet2!$B$18:$E$27,4,0)</f>
        <v>1</v>
      </c>
      <c r="AD4520">
        <f>VLOOKUP(V4520,Sheet2!$B$4:$E$14,4,0)</f>
        <v>2</v>
      </c>
    </row>
    <row r="4521" spans="1:30">
      <c r="A4521" t="s">
        <v>18197</v>
      </c>
      <c r="B4521" t="s">
        <v>296</v>
      </c>
      <c r="C4521" t="s">
        <v>297</v>
      </c>
      <c r="D4521" t="s">
        <v>1069</v>
      </c>
      <c r="E4521" t="s">
        <v>1069</v>
      </c>
      <c r="F4521" t="s">
        <v>1070</v>
      </c>
      <c r="G4521" t="s">
        <v>1070</v>
      </c>
      <c r="H4521" t="s">
        <v>1071</v>
      </c>
      <c r="I4521" t="s">
        <v>1071</v>
      </c>
      <c r="J4521" t="s">
        <v>18198</v>
      </c>
      <c r="K4521" t="s">
        <v>18199</v>
      </c>
      <c r="L4521">
        <v>106.761</v>
      </c>
      <c r="M4521">
        <v>106.76</v>
      </c>
      <c r="N4521">
        <v>-6.2670000000000003</v>
      </c>
      <c r="O4521">
        <v>-6.2736999999999998</v>
      </c>
      <c r="P4521">
        <v>100</v>
      </c>
      <c r="S4521" t="s">
        <v>1074</v>
      </c>
      <c r="T4521" t="s">
        <v>18200</v>
      </c>
      <c r="U4521">
        <v>0.74915414379889589</v>
      </c>
      <c r="V4521" t="s">
        <v>308</v>
      </c>
      <c r="W4521">
        <v>100</v>
      </c>
      <c r="X4521">
        <v>100</v>
      </c>
      <c r="Y4521">
        <v>100</v>
      </c>
      <c r="Z4521">
        <v>87</v>
      </c>
      <c r="AA4521">
        <v>97.4</v>
      </c>
      <c r="AB4521" t="s">
        <v>39</v>
      </c>
      <c r="AC4521">
        <f>VLOOKUP(AB4521,Sheet2!$B$18:$E$27,4,0)</f>
        <v>1</v>
      </c>
      <c r="AD4521">
        <f>VLOOKUP(V4521,Sheet2!$B$4:$E$14,4,0)</f>
        <v>0</v>
      </c>
    </row>
    <row r="4522" spans="1:30">
      <c r="A4522" t="s">
        <v>18201</v>
      </c>
      <c r="B4522" t="s">
        <v>71</v>
      </c>
      <c r="C4522" t="s">
        <v>72</v>
      </c>
      <c r="D4522" t="s">
        <v>156</v>
      </c>
      <c r="E4522" t="s">
        <v>156</v>
      </c>
      <c r="F4522" t="s">
        <v>156</v>
      </c>
      <c r="G4522" t="s">
        <v>157</v>
      </c>
      <c r="H4522" t="s">
        <v>158</v>
      </c>
      <c r="I4522" t="s">
        <v>158</v>
      </c>
      <c r="J4522" t="s">
        <v>16802</v>
      </c>
      <c r="K4522" t="s">
        <v>18202</v>
      </c>
      <c r="L4522">
        <v>106.646</v>
      </c>
      <c r="N4522">
        <v>-6.08</v>
      </c>
      <c r="P4522">
        <v>100</v>
      </c>
      <c r="R4522" t="s">
        <v>35</v>
      </c>
      <c r="S4522" t="s">
        <v>161</v>
      </c>
      <c r="T4522" t="s">
        <v>37</v>
      </c>
      <c r="V4522" t="s">
        <v>38</v>
      </c>
      <c r="W4522">
        <v>100</v>
      </c>
      <c r="X4522">
        <v>100</v>
      </c>
      <c r="Y4522">
        <v>100</v>
      </c>
      <c r="Z4522">
        <v>100</v>
      </c>
      <c r="AA4522">
        <v>100</v>
      </c>
      <c r="AB4522" t="s">
        <v>39</v>
      </c>
      <c r="AC4522">
        <f>VLOOKUP(AB4522,Sheet2!$B$18:$E$27,4,0)</f>
        <v>1</v>
      </c>
      <c r="AD4522">
        <f>VLOOKUP(V4522,Sheet2!$B$4:$E$14,4,0)</f>
        <v>2</v>
      </c>
    </row>
    <row r="4523" spans="1:30">
      <c r="A4523" t="s">
        <v>18203</v>
      </c>
      <c r="B4523" t="s">
        <v>296</v>
      </c>
      <c r="C4523" t="s">
        <v>530</v>
      </c>
      <c r="D4523" t="s">
        <v>1000</v>
      </c>
      <c r="E4523" t="s">
        <v>18204</v>
      </c>
      <c r="F4523" t="s">
        <v>1614</v>
      </c>
      <c r="G4523" t="s">
        <v>18205</v>
      </c>
      <c r="H4523" t="s">
        <v>1616</v>
      </c>
      <c r="I4523" t="s">
        <v>18206</v>
      </c>
      <c r="J4523" t="s">
        <v>18207</v>
      </c>
      <c r="K4523" t="s">
        <v>18208</v>
      </c>
      <c r="L4523">
        <v>106.779</v>
      </c>
      <c r="M4523">
        <v>109.12</v>
      </c>
      <c r="N4523">
        <v>-6.23</v>
      </c>
      <c r="O4523">
        <v>-7.1319499999999998</v>
      </c>
      <c r="P4523">
        <v>0</v>
      </c>
      <c r="S4523" t="s">
        <v>1620</v>
      </c>
      <c r="T4523" t="s">
        <v>18209</v>
      </c>
      <c r="U4523">
        <v>277.39211691710318</v>
      </c>
      <c r="V4523" t="s">
        <v>568</v>
      </c>
      <c r="W4523">
        <v>30</v>
      </c>
      <c r="X4523">
        <v>27</v>
      </c>
      <c r="Y4523">
        <v>33</v>
      </c>
      <c r="Z4523">
        <v>19</v>
      </c>
      <c r="AA4523">
        <v>21.8</v>
      </c>
      <c r="AB4523" t="s">
        <v>513</v>
      </c>
      <c r="AC4523">
        <f>VLOOKUP(AB4523,Sheet2!$B$18:$E$27,4,0)</f>
        <v>0</v>
      </c>
      <c r="AD4523">
        <f>VLOOKUP(V4523,Sheet2!$B$4:$E$14,4,0)</f>
        <v>0</v>
      </c>
    </row>
    <row r="4524" spans="1:30">
      <c r="A4524" t="s">
        <v>18210</v>
      </c>
      <c r="B4524" t="s">
        <v>79</v>
      </c>
      <c r="C4524" t="s">
        <v>79</v>
      </c>
      <c r="D4524" t="s">
        <v>2041</v>
      </c>
      <c r="E4524" t="s">
        <v>2041</v>
      </c>
      <c r="F4524" t="s">
        <v>2041</v>
      </c>
      <c r="G4524" t="s">
        <v>18211</v>
      </c>
      <c r="H4524" t="s">
        <v>18212</v>
      </c>
      <c r="I4524" t="s">
        <v>18213</v>
      </c>
      <c r="J4524" t="s">
        <v>18214</v>
      </c>
      <c r="K4524" t="s">
        <v>18214</v>
      </c>
      <c r="L4524">
        <v>105.758</v>
      </c>
      <c r="N4524">
        <v>-5.79</v>
      </c>
      <c r="P4524">
        <v>0</v>
      </c>
      <c r="R4524" t="s">
        <v>35</v>
      </c>
      <c r="S4524" t="s">
        <v>18215</v>
      </c>
      <c r="T4524" t="s">
        <v>37</v>
      </c>
      <c r="V4524" t="s">
        <v>38</v>
      </c>
      <c r="W4524">
        <v>100</v>
      </c>
      <c r="X4524">
        <v>100</v>
      </c>
      <c r="Y4524">
        <v>100</v>
      </c>
      <c r="Z4524">
        <v>100</v>
      </c>
      <c r="AA4524">
        <v>80</v>
      </c>
      <c r="AB4524" t="s">
        <v>86</v>
      </c>
      <c r="AC4524">
        <f>VLOOKUP(AB4524,Sheet2!$B$18:$E$27,4,0)</f>
        <v>1</v>
      </c>
      <c r="AD4524">
        <f>VLOOKUP(V4524,Sheet2!$B$4:$E$14,4,0)</f>
        <v>2</v>
      </c>
    </row>
    <row r="4525" spans="1:30">
      <c r="A4525" t="s">
        <v>18216</v>
      </c>
      <c r="B4525" t="s">
        <v>130</v>
      </c>
      <c r="C4525" t="s">
        <v>131</v>
      </c>
      <c r="D4525" t="s">
        <v>1222</v>
      </c>
      <c r="E4525" t="s">
        <v>1222</v>
      </c>
      <c r="F4525" t="s">
        <v>1571</v>
      </c>
      <c r="G4525" t="s">
        <v>1571</v>
      </c>
      <c r="H4525" t="s">
        <v>1224</v>
      </c>
      <c r="I4525" t="s">
        <v>1224</v>
      </c>
      <c r="J4525" t="s">
        <v>18217</v>
      </c>
      <c r="K4525" t="s">
        <v>18217</v>
      </c>
      <c r="L4525">
        <v>103.616</v>
      </c>
      <c r="N4525">
        <v>-1.65</v>
      </c>
      <c r="P4525">
        <v>100</v>
      </c>
      <c r="R4525" t="s">
        <v>35</v>
      </c>
      <c r="S4525" t="s">
        <v>1573</v>
      </c>
      <c r="T4525" t="s">
        <v>37</v>
      </c>
      <c r="V4525" t="s">
        <v>38</v>
      </c>
      <c r="W4525">
        <v>100</v>
      </c>
      <c r="X4525">
        <v>100</v>
      </c>
      <c r="Y4525">
        <v>100</v>
      </c>
      <c r="Z4525">
        <v>100</v>
      </c>
      <c r="AA4525">
        <v>100</v>
      </c>
      <c r="AB4525" t="s">
        <v>39</v>
      </c>
      <c r="AC4525">
        <f>VLOOKUP(AB4525,Sheet2!$B$18:$E$27,4,0)</f>
        <v>1</v>
      </c>
      <c r="AD4525">
        <f>VLOOKUP(V4525,Sheet2!$B$4:$E$14,4,0)</f>
        <v>2</v>
      </c>
    </row>
    <row r="4526" spans="1:30">
      <c r="A4526" t="s">
        <v>18218</v>
      </c>
      <c r="B4526" t="s">
        <v>29</v>
      </c>
      <c r="C4526" t="s">
        <v>29</v>
      </c>
      <c r="D4526" t="s">
        <v>138</v>
      </c>
      <c r="E4526" t="s">
        <v>138</v>
      </c>
      <c r="F4526" t="s">
        <v>3996</v>
      </c>
      <c r="G4526" t="s">
        <v>3996</v>
      </c>
      <c r="H4526" t="s">
        <v>140</v>
      </c>
      <c r="I4526" t="s">
        <v>140</v>
      </c>
      <c r="J4526" t="s">
        <v>18219</v>
      </c>
      <c r="K4526" t="s">
        <v>18220</v>
      </c>
      <c r="L4526">
        <v>112.599</v>
      </c>
      <c r="N4526">
        <v>-7.266</v>
      </c>
      <c r="P4526">
        <v>100</v>
      </c>
      <c r="R4526" t="s">
        <v>35</v>
      </c>
      <c r="S4526" t="s">
        <v>3999</v>
      </c>
      <c r="T4526" t="s">
        <v>37</v>
      </c>
      <c r="V4526" t="s">
        <v>38</v>
      </c>
      <c r="W4526">
        <v>100</v>
      </c>
      <c r="X4526">
        <v>100</v>
      </c>
      <c r="Y4526">
        <v>100</v>
      </c>
      <c r="Z4526">
        <v>93</v>
      </c>
      <c r="AA4526">
        <v>98.6</v>
      </c>
      <c r="AB4526" t="s">
        <v>39</v>
      </c>
      <c r="AC4526">
        <f>VLOOKUP(AB4526,Sheet2!$B$18:$E$27,4,0)</f>
        <v>1</v>
      </c>
      <c r="AD4526">
        <f>VLOOKUP(V4526,Sheet2!$B$4:$E$14,4,0)</f>
        <v>2</v>
      </c>
    </row>
    <row r="4527" spans="1:30">
      <c r="A4527" t="s">
        <v>18221</v>
      </c>
      <c r="B4527" t="s">
        <v>550</v>
      </c>
      <c r="C4527" t="s">
        <v>551</v>
      </c>
      <c r="D4527" t="s">
        <v>852</v>
      </c>
      <c r="E4527" t="s">
        <v>852</v>
      </c>
      <c r="F4527" t="s">
        <v>4876</v>
      </c>
      <c r="G4527" t="s">
        <v>854</v>
      </c>
      <c r="H4527" t="s">
        <v>856</v>
      </c>
      <c r="I4527" t="s">
        <v>856</v>
      </c>
      <c r="J4527" t="s">
        <v>18222</v>
      </c>
      <c r="K4527" t="s">
        <v>18222</v>
      </c>
      <c r="L4527">
        <v>107.017</v>
      </c>
      <c r="M4527">
        <v>107.02</v>
      </c>
      <c r="N4527">
        <v>-6.2279999999999998</v>
      </c>
      <c r="O4527">
        <v>-6.22464</v>
      </c>
      <c r="P4527">
        <v>100</v>
      </c>
      <c r="S4527" t="s">
        <v>4879</v>
      </c>
      <c r="T4527" t="s">
        <v>18223</v>
      </c>
      <c r="U4527">
        <v>0.49828897082645751</v>
      </c>
      <c r="V4527" t="s">
        <v>589</v>
      </c>
      <c r="W4527">
        <v>100</v>
      </c>
      <c r="X4527">
        <v>100</v>
      </c>
      <c r="Y4527">
        <v>100</v>
      </c>
      <c r="Z4527">
        <v>100</v>
      </c>
      <c r="AA4527">
        <v>100</v>
      </c>
      <c r="AB4527" t="s">
        <v>39</v>
      </c>
      <c r="AC4527">
        <f>VLOOKUP(AB4527,Sheet2!$B$18:$E$27,4,0)</f>
        <v>1</v>
      </c>
      <c r="AD4527">
        <f>VLOOKUP(V4527,Sheet2!$B$4:$E$14,4,0)</f>
        <v>0</v>
      </c>
    </row>
    <row r="4528" spans="1:30">
      <c r="A4528" t="s">
        <v>18224</v>
      </c>
      <c r="B4528" t="s">
        <v>130</v>
      </c>
      <c r="C4528" t="s">
        <v>131</v>
      </c>
      <c r="D4528" t="s">
        <v>1460</v>
      </c>
      <c r="E4528" t="s">
        <v>1460</v>
      </c>
      <c r="F4528" t="s">
        <v>1708</v>
      </c>
      <c r="G4528" t="s">
        <v>1709</v>
      </c>
      <c r="H4528" t="s">
        <v>1710</v>
      </c>
      <c r="I4528" t="s">
        <v>1710</v>
      </c>
      <c r="J4528" t="s">
        <v>18225</v>
      </c>
      <c r="K4528" t="s">
        <v>18225</v>
      </c>
      <c r="L4528">
        <v>103.627</v>
      </c>
      <c r="N4528">
        <v>-1.6259999999999999</v>
      </c>
      <c r="P4528">
        <v>100</v>
      </c>
      <c r="R4528" t="s">
        <v>35</v>
      </c>
      <c r="S4528" t="s">
        <v>1713</v>
      </c>
      <c r="T4528" t="s">
        <v>37</v>
      </c>
      <c r="V4528" t="s">
        <v>38</v>
      </c>
      <c r="W4528">
        <v>100</v>
      </c>
      <c r="X4528">
        <v>100</v>
      </c>
      <c r="Y4528">
        <v>100</v>
      </c>
      <c r="Z4528">
        <v>100</v>
      </c>
      <c r="AA4528">
        <v>100</v>
      </c>
      <c r="AB4528" t="s">
        <v>39</v>
      </c>
      <c r="AC4528">
        <f>VLOOKUP(AB4528,Sheet2!$B$18:$E$27,4,0)</f>
        <v>1</v>
      </c>
      <c r="AD4528">
        <f>VLOOKUP(V4528,Sheet2!$B$4:$E$14,4,0)</f>
        <v>2</v>
      </c>
    </row>
    <row r="4529" spans="1:30">
      <c r="A4529" t="s">
        <v>18226</v>
      </c>
      <c r="B4529" t="s">
        <v>460</v>
      </c>
      <c r="C4529" t="s">
        <v>461</v>
      </c>
      <c r="D4529" t="s">
        <v>2356</v>
      </c>
      <c r="E4529" t="s">
        <v>2356</v>
      </c>
      <c r="F4529" t="s">
        <v>2357</v>
      </c>
      <c r="G4529" t="s">
        <v>2357</v>
      </c>
      <c r="H4529" t="s">
        <v>2358</v>
      </c>
      <c r="I4529" t="s">
        <v>2358</v>
      </c>
      <c r="J4529" t="s">
        <v>18227</v>
      </c>
      <c r="K4529" t="s">
        <v>18228</v>
      </c>
      <c r="L4529">
        <v>107.541</v>
      </c>
      <c r="N4529">
        <v>-6.851</v>
      </c>
      <c r="P4529">
        <v>100</v>
      </c>
      <c r="R4529" t="s">
        <v>35</v>
      </c>
      <c r="S4529" t="s">
        <v>2361</v>
      </c>
      <c r="T4529" t="s">
        <v>37</v>
      </c>
      <c r="V4529" t="s">
        <v>38</v>
      </c>
      <c r="W4529">
        <v>100</v>
      </c>
      <c r="X4529">
        <v>100</v>
      </c>
      <c r="Y4529">
        <v>100</v>
      </c>
      <c r="Z4529">
        <v>84</v>
      </c>
      <c r="AA4529">
        <v>96.8</v>
      </c>
      <c r="AB4529" t="s">
        <v>39</v>
      </c>
      <c r="AC4529">
        <f>VLOOKUP(AB4529,Sheet2!$B$18:$E$27,4,0)</f>
        <v>1</v>
      </c>
      <c r="AD4529">
        <f>VLOOKUP(V4529,Sheet2!$B$4:$E$14,4,0)</f>
        <v>2</v>
      </c>
    </row>
    <row r="4530" spans="1:30">
      <c r="A4530" t="s">
        <v>18229</v>
      </c>
      <c r="B4530" t="s">
        <v>1820</v>
      </c>
      <c r="C4530" t="s">
        <v>1820</v>
      </c>
      <c r="D4530" t="s">
        <v>1822</v>
      </c>
      <c r="E4530" t="s">
        <v>1822</v>
      </c>
      <c r="F4530" t="s">
        <v>5219</v>
      </c>
      <c r="G4530" t="s">
        <v>5219</v>
      </c>
      <c r="H4530" t="s">
        <v>1826</v>
      </c>
      <c r="I4530" t="s">
        <v>1826</v>
      </c>
      <c r="J4530" t="s">
        <v>18230</v>
      </c>
      <c r="K4530" t="s">
        <v>18231</v>
      </c>
      <c r="L4530">
        <v>104.76300000000001</v>
      </c>
      <c r="N4530">
        <v>-2.85</v>
      </c>
      <c r="P4530">
        <v>100</v>
      </c>
      <c r="R4530" t="s">
        <v>35</v>
      </c>
      <c r="S4530" t="s">
        <v>10973</v>
      </c>
      <c r="T4530" t="s">
        <v>37</v>
      </c>
      <c r="V4530" t="s">
        <v>38</v>
      </c>
      <c r="W4530">
        <v>100</v>
      </c>
      <c r="X4530">
        <v>100</v>
      </c>
      <c r="Y4530">
        <v>100</v>
      </c>
      <c r="Z4530">
        <v>100</v>
      </c>
      <c r="AA4530">
        <v>100</v>
      </c>
      <c r="AB4530" t="s">
        <v>39</v>
      </c>
      <c r="AC4530">
        <f>VLOOKUP(AB4530,Sheet2!$B$18:$E$27,4,0)</f>
        <v>1</v>
      </c>
      <c r="AD4530">
        <f>VLOOKUP(V4530,Sheet2!$B$4:$E$14,4,0)</f>
        <v>2</v>
      </c>
    </row>
    <row r="4531" spans="1:30">
      <c r="A4531" t="s">
        <v>18232</v>
      </c>
      <c r="B4531" t="s">
        <v>130</v>
      </c>
      <c r="C4531" t="s">
        <v>131</v>
      </c>
      <c r="D4531" t="s">
        <v>379</v>
      </c>
      <c r="E4531" t="s">
        <v>379</v>
      </c>
      <c r="F4531" t="s">
        <v>1991</v>
      </c>
      <c r="G4531" t="s">
        <v>1991</v>
      </c>
      <c r="H4531" t="s">
        <v>1992</v>
      </c>
      <c r="I4531" t="s">
        <v>1992</v>
      </c>
      <c r="J4531" t="s">
        <v>18233</v>
      </c>
      <c r="K4531" t="s">
        <v>18233</v>
      </c>
      <c r="L4531">
        <v>103.633</v>
      </c>
      <c r="N4531">
        <v>-1.6020000000000001</v>
      </c>
      <c r="P4531">
        <v>100</v>
      </c>
      <c r="R4531" t="s">
        <v>35</v>
      </c>
      <c r="S4531" t="s">
        <v>1994</v>
      </c>
      <c r="T4531" t="s">
        <v>37</v>
      </c>
      <c r="V4531" t="s">
        <v>38</v>
      </c>
      <c r="W4531">
        <v>100</v>
      </c>
      <c r="X4531">
        <v>100</v>
      </c>
      <c r="Y4531">
        <v>100</v>
      </c>
      <c r="Z4531">
        <v>100</v>
      </c>
      <c r="AA4531">
        <v>100</v>
      </c>
      <c r="AB4531" t="s">
        <v>39</v>
      </c>
      <c r="AC4531">
        <f>VLOOKUP(AB4531,Sheet2!$B$18:$E$27,4,0)</f>
        <v>1</v>
      </c>
      <c r="AD4531">
        <f>VLOOKUP(V4531,Sheet2!$B$4:$E$14,4,0)</f>
        <v>2</v>
      </c>
    </row>
    <row r="4532" spans="1:30">
      <c r="A4532" t="s">
        <v>18234</v>
      </c>
      <c r="B4532" t="s">
        <v>2284</v>
      </c>
      <c r="C4532" t="s">
        <v>2284</v>
      </c>
      <c r="D4532" t="s">
        <v>18235</v>
      </c>
      <c r="E4532" t="s">
        <v>18235</v>
      </c>
      <c r="F4532" t="s">
        <v>18236</v>
      </c>
      <c r="G4532" t="s">
        <v>18236</v>
      </c>
      <c r="H4532" t="s">
        <v>14157</v>
      </c>
      <c r="I4532" t="s">
        <v>14157</v>
      </c>
      <c r="J4532" t="s">
        <v>18237</v>
      </c>
      <c r="K4532" t="s">
        <v>18237</v>
      </c>
      <c r="L4532">
        <v>104.883</v>
      </c>
      <c r="N4532">
        <v>-5.09</v>
      </c>
      <c r="P4532">
        <v>100</v>
      </c>
      <c r="R4532" t="s">
        <v>35</v>
      </c>
      <c r="S4532" t="s">
        <v>18238</v>
      </c>
      <c r="T4532" t="s">
        <v>37</v>
      </c>
      <c r="V4532" t="s">
        <v>38</v>
      </c>
      <c r="W4532">
        <v>100</v>
      </c>
      <c r="X4532">
        <v>100</v>
      </c>
      <c r="Y4532">
        <v>100</v>
      </c>
      <c r="Z4532">
        <v>100</v>
      </c>
      <c r="AA4532">
        <v>100</v>
      </c>
      <c r="AB4532" t="s">
        <v>39</v>
      </c>
      <c r="AC4532">
        <f>VLOOKUP(AB4532,Sheet2!$B$18:$E$27,4,0)</f>
        <v>1</v>
      </c>
      <c r="AD4532">
        <f>VLOOKUP(V4532,Sheet2!$B$4:$E$14,4,0)</f>
        <v>2</v>
      </c>
    </row>
    <row r="4533" spans="1:30">
      <c r="A4533" t="s">
        <v>18239</v>
      </c>
      <c r="B4533" t="s">
        <v>192</v>
      </c>
      <c r="C4533" t="s">
        <v>71</v>
      </c>
      <c r="D4533" t="s">
        <v>193</v>
      </c>
      <c r="E4533" t="s">
        <v>193</v>
      </c>
      <c r="F4533" t="s">
        <v>193</v>
      </c>
      <c r="G4533" t="s">
        <v>193</v>
      </c>
      <c r="H4533" t="s">
        <v>2667</v>
      </c>
      <c r="I4533" t="s">
        <v>2667</v>
      </c>
      <c r="J4533" t="s">
        <v>8382</v>
      </c>
      <c r="K4533" t="s">
        <v>18240</v>
      </c>
      <c r="L4533">
        <v>106.599</v>
      </c>
      <c r="N4533">
        <v>-6.1580000000000004</v>
      </c>
      <c r="P4533">
        <v>100</v>
      </c>
      <c r="R4533" t="s">
        <v>35</v>
      </c>
      <c r="S4533" t="s">
        <v>6432</v>
      </c>
      <c r="T4533" t="s">
        <v>37</v>
      </c>
      <c r="V4533" t="s">
        <v>38</v>
      </c>
      <c r="W4533">
        <v>100</v>
      </c>
      <c r="X4533">
        <v>100</v>
      </c>
      <c r="Y4533">
        <v>100</v>
      </c>
      <c r="Z4533">
        <v>100</v>
      </c>
      <c r="AA4533">
        <v>100</v>
      </c>
      <c r="AB4533" t="s">
        <v>39</v>
      </c>
      <c r="AC4533">
        <f>VLOOKUP(AB4533,Sheet2!$B$18:$E$27,4,0)</f>
        <v>1</v>
      </c>
      <c r="AD4533">
        <f>VLOOKUP(V4533,Sheet2!$B$4:$E$14,4,0)</f>
        <v>2</v>
      </c>
    </row>
    <row r="4534" spans="1:30">
      <c r="A4534" t="s">
        <v>18241</v>
      </c>
      <c r="B4534" t="s">
        <v>71</v>
      </c>
      <c r="C4534" t="s">
        <v>72</v>
      </c>
      <c r="D4534" t="s">
        <v>2049</v>
      </c>
      <c r="E4534" t="s">
        <v>2049</v>
      </c>
      <c r="F4534" t="s">
        <v>1908</v>
      </c>
      <c r="G4534" t="s">
        <v>1908</v>
      </c>
      <c r="H4534" t="s">
        <v>2050</v>
      </c>
      <c r="I4534" t="s">
        <v>2050</v>
      </c>
      <c r="J4534" t="s">
        <v>18242</v>
      </c>
      <c r="K4534" t="s">
        <v>18243</v>
      </c>
      <c r="L4534">
        <v>106.431</v>
      </c>
      <c r="N4534">
        <v>-6.2519999999999998</v>
      </c>
      <c r="P4534">
        <v>100</v>
      </c>
      <c r="R4534" t="s">
        <v>35</v>
      </c>
      <c r="S4534" t="s">
        <v>2053</v>
      </c>
      <c r="T4534" t="s">
        <v>37</v>
      </c>
      <c r="V4534" t="s">
        <v>38</v>
      </c>
      <c r="W4534">
        <v>100</v>
      </c>
      <c r="X4534">
        <v>100</v>
      </c>
      <c r="Y4534">
        <v>100</v>
      </c>
      <c r="Z4534">
        <v>100</v>
      </c>
      <c r="AA4534">
        <v>100</v>
      </c>
      <c r="AB4534" t="s">
        <v>39</v>
      </c>
      <c r="AC4534">
        <f>VLOOKUP(AB4534,Sheet2!$B$18:$E$27,4,0)</f>
        <v>1</v>
      </c>
      <c r="AD4534">
        <f>VLOOKUP(V4534,Sheet2!$B$4:$E$14,4,0)</f>
        <v>2</v>
      </c>
    </row>
    <row r="4535" spans="1:30">
      <c r="A4535" t="s">
        <v>18244</v>
      </c>
      <c r="B4535" t="s">
        <v>220</v>
      </c>
      <c r="C4535" t="s">
        <v>221</v>
      </c>
      <c r="D4535" t="s">
        <v>222</v>
      </c>
      <c r="E4535" t="s">
        <v>223</v>
      </c>
      <c r="F4535" t="s">
        <v>385</v>
      </c>
      <c r="G4535" t="s">
        <v>386</v>
      </c>
      <c r="H4535" t="s">
        <v>226</v>
      </c>
      <c r="I4535" t="s">
        <v>226</v>
      </c>
      <c r="J4535" t="s">
        <v>18245</v>
      </c>
      <c r="K4535" t="s">
        <v>18246</v>
      </c>
      <c r="L4535">
        <v>114.871</v>
      </c>
      <c r="N4535">
        <v>-3.4350000000000001</v>
      </c>
      <c r="P4535">
        <v>100</v>
      </c>
      <c r="R4535" t="s">
        <v>35</v>
      </c>
      <c r="S4535" t="s">
        <v>389</v>
      </c>
      <c r="T4535" t="s">
        <v>37</v>
      </c>
      <c r="V4535" t="s">
        <v>38</v>
      </c>
      <c r="W4535">
        <v>100</v>
      </c>
      <c r="X4535">
        <v>100</v>
      </c>
      <c r="Y4535">
        <v>100</v>
      </c>
      <c r="Z4535">
        <v>100</v>
      </c>
      <c r="AA4535">
        <v>100</v>
      </c>
      <c r="AB4535" t="s">
        <v>39</v>
      </c>
      <c r="AC4535">
        <f>VLOOKUP(AB4535,Sheet2!$B$18:$E$27,4,0)</f>
        <v>1</v>
      </c>
      <c r="AD4535">
        <f>VLOOKUP(V4535,Sheet2!$B$4:$E$14,4,0)</f>
        <v>2</v>
      </c>
    </row>
    <row r="4536" spans="1:30">
      <c r="A4536" t="s">
        <v>18247</v>
      </c>
      <c r="B4536" t="s">
        <v>170</v>
      </c>
      <c r="C4536" t="s">
        <v>171</v>
      </c>
      <c r="D4536" t="s">
        <v>172</v>
      </c>
      <c r="E4536" t="s">
        <v>172</v>
      </c>
      <c r="F4536" t="s">
        <v>18248</v>
      </c>
      <c r="G4536" t="s">
        <v>18248</v>
      </c>
      <c r="H4536" t="s">
        <v>174</v>
      </c>
      <c r="I4536" t="s">
        <v>174</v>
      </c>
      <c r="J4536" t="s">
        <v>18248</v>
      </c>
      <c r="K4536" t="s">
        <v>18249</v>
      </c>
      <c r="L4536">
        <v>115.03400000000001</v>
      </c>
      <c r="N4536">
        <v>-3.3650000000000002</v>
      </c>
      <c r="P4536">
        <v>100</v>
      </c>
      <c r="R4536" t="s">
        <v>35</v>
      </c>
      <c r="S4536" t="s">
        <v>18250</v>
      </c>
      <c r="T4536" t="s">
        <v>37</v>
      </c>
      <c r="V4536" t="s">
        <v>38</v>
      </c>
      <c r="W4536">
        <v>100</v>
      </c>
      <c r="X4536">
        <v>100</v>
      </c>
      <c r="Y4536">
        <v>100</v>
      </c>
      <c r="Z4536">
        <v>100</v>
      </c>
      <c r="AA4536">
        <v>100</v>
      </c>
      <c r="AB4536" t="s">
        <v>39</v>
      </c>
      <c r="AC4536">
        <f>VLOOKUP(AB4536,Sheet2!$B$18:$E$27,4,0)</f>
        <v>1</v>
      </c>
      <c r="AD4536">
        <f>VLOOKUP(V4536,Sheet2!$B$4:$E$14,4,0)</f>
        <v>2</v>
      </c>
    </row>
    <row r="4537" spans="1:30">
      <c r="A4537" t="s">
        <v>18251</v>
      </c>
      <c r="B4537" t="s">
        <v>29</v>
      </c>
      <c r="C4537" t="s">
        <v>29</v>
      </c>
      <c r="D4537" t="s">
        <v>1397</v>
      </c>
      <c r="E4537" t="s">
        <v>1398</v>
      </c>
      <c r="F4537" t="s">
        <v>1600</v>
      </c>
      <c r="G4537" t="s">
        <v>1600</v>
      </c>
      <c r="H4537" t="s">
        <v>1400</v>
      </c>
      <c r="I4537" t="s">
        <v>1400</v>
      </c>
      <c r="J4537" t="s">
        <v>1601</v>
      </c>
      <c r="K4537" t="s">
        <v>18252</v>
      </c>
      <c r="L4537">
        <v>112.658</v>
      </c>
      <c r="N4537">
        <v>-7.1870000000000003</v>
      </c>
      <c r="P4537">
        <v>100</v>
      </c>
      <c r="R4537" t="s">
        <v>35</v>
      </c>
      <c r="S4537" t="s">
        <v>1603</v>
      </c>
      <c r="T4537" t="s">
        <v>37</v>
      </c>
      <c r="V4537" t="s">
        <v>38</v>
      </c>
      <c r="W4537">
        <v>100</v>
      </c>
      <c r="X4537">
        <v>100</v>
      </c>
      <c r="Y4537">
        <v>100</v>
      </c>
      <c r="Z4537">
        <v>100</v>
      </c>
      <c r="AA4537">
        <v>100</v>
      </c>
      <c r="AB4537" t="s">
        <v>39</v>
      </c>
      <c r="AC4537">
        <f>VLOOKUP(AB4537,Sheet2!$B$18:$E$27,4,0)</f>
        <v>1</v>
      </c>
      <c r="AD4537">
        <f>VLOOKUP(V4537,Sheet2!$B$4:$E$14,4,0)</f>
        <v>2</v>
      </c>
    </row>
    <row r="4538" spans="1:30">
      <c r="A4538" t="s">
        <v>18253</v>
      </c>
      <c r="B4538" t="s">
        <v>130</v>
      </c>
      <c r="C4538" t="s">
        <v>131</v>
      </c>
      <c r="D4538" t="s">
        <v>358</v>
      </c>
      <c r="E4538" t="s">
        <v>358</v>
      </c>
      <c r="F4538" t="s">
        <v>1276</v>
      </c>
      <c r="G4538" t="s">
        <v>1276</v>
      </c>
      <c r="H4538" t="s">
        <v>360</v>
      </c>
      <c r="I4538" t="s">
        <v>360</v>
      </c>
      <c r="J4538" t="s">
        <v>18254</v>
      </c>
      <c r="K4538" t="s">
        <v>18254</v>
      </c>
      <c r="L4538">
        <v>103.65300000000001</v>
      </c>
      <c r="N4538">
        <v>-1.613</v>
      </c>
      <c r="P4538">
        <v>100</v>
      </c>
      <c r="R4538" t="s">
        <v>35</v>
      </c>
      <c r="S4538" t="s">
        <v>1278</v>
      </c>
      <c r="T4538" t="s">
        <v>37</v>
      </c>
      <c r="V4538" t="s">
        <v>38</v>
      </c>
      <c r="W4538">
        <v>100</v>
      </c>
      <c r="X4538">
        <v>100</v>
      </c>
      <c r="Y4538">
        <v>100</v>
      </c>
      <c r="Z4538">
        <v>100</v>
      </c>
      <c r="AA4538">
        <v>100</v>
      </c>
      <c r="AB4538" t="s">
        <v>39</v>
      </c>
      <c r="AC4538">
        <f>VLOOKUP(AB4538,Sheet2!$B$18:$E$27,4,0)</f>
        <v>1</v>
      </c>
      <c r="AD4538">
        <f>VLOOKUP(V4538,Sheet2!$B$4:$E$14,4,0)</f>
        <v>2</v>
      </c>
    </row>
    <row r="4539" spans="1:30">
      <c r="A4539" t="s">
        <v>18255</v>
      </c>
      <c r="B4539" t="s">
        <v>5010</v>
      </c>
      <c r="C4539" t="s">
        <v>5010</v>
      </c>
      <c r="D4539" t="s">
        <v>18256</v>
      </c>
      <c r="E4539" t="s">
        <v>18256</v>
      </c>
      <c r="F4539" t="s">
        <v>18257</v>
      </c>
      <c r="G4539" t="s">
        <v>18257</v>
      </c>
      <c r="H4539" t="s">
        <v>18258</v>
      </c>
      <c r="I4539" t="s">
        <v>18258</v>
      </c>
      <c r="J4539" t="s">
        <v>6041</v>
      </c>
      <c r="K4539" t="s">
        <v>18259</v>
      </c>
      <c r="L4539">
        <v>104.68899999999999</v>
      </c>
      <c r="N4539">
        <v>-3.2749999999999999</v>
      </c>
      <c r="P4539">
        <v>100</v>
      </c>
      <c r="R4539" t="s">
        <v>35</v>
      </c>
      <c r="S4539" t="s">
        <v>18260</v>
      </c>
      <c r="T4539" t="s">
        <v>37</v>
      </c>
      <c r="V4539" t="s">
        <v>38</v>
      </c>
      <c r="W4539">
        <v>100</v>
      </c>
      <c r="X4539">
        <v>100</v>
      </c>
      <c r="Y4539">
        <v>100</v>
      </c>
      <c r="Z4539">
        <v>77</v>
      </c>
      <c r="AA4539">
        <v>95.4</v>
      </c>
      <c r="AB4539" t="s">
        <v>39</v>
      </c>
      <c r="AC4539">
        <f>VLOOKUP(AB4539,Sheet2!$B$18:$E$27,4,0)</f>
        <v>1</v>
      </c>
      <c r="AD4539">
        <f>VLOOKUP(V4539,Sheet2!$B$4:$E$14,4,0)</f>
        <v>2</v>
      </c>
    </row>
    <row r="4540" spans="1:30">
      <c r="A4540" t="s">
        <v>18261</v>
      </c>
      <c r="B4540" t="s">
        <v>29</v>
      </c>
      <c r="C4540" t="s">
        <v>29</v>
      </c>
      <c r="D4540" t="s">
        <v>863</v>
      </c>
      <c r="E4540" t="s">
        <v>863</v>
      </c>
      <c r="F4540" t="s">
        <v>9321</v>
      </c>
      <c r="G4540" t="s">
        <v>9321</v>
      </c>
      <c r="H4540" t="s">
        <v>864</v>
      </c>
      <c r="I4540" t="s">
        <v>864</v>
      </c>
      <c r="J4540" t="s">
        <v>9321</v>
      </c>
      <c r="K4540" t="s">
        <v>18262</v>
      </c>
      <c r="L4540">
        <v>112.52500000000001</v>
      </c>
      <c r="N4540">
        <v>-7.1319999999999997</v>
      </c>
      <c r="P4540">
        <v>100</v>
      </c>
      <c r="R4540" t="s">
        <v>35</v>
      </c>
      <c r="S4540" t="s">
        <v>9324</v>
      </c>
      <c r="T4540" t="s">
        <v>37</v>
      </c>
      <c r="V4540" t="s">
        <v>38</v>
      </c>
      <c r="W4540">
        <v>100</v>
      </c>
      <c r="X4540">
        <v>100</v>
      </c>
      <c r="Y4540">
        <v>100</v>
      </c>
      <c r="Z4540">
        <v>100</v>
      </c>
      <c r="AA4540">
        <v>100</v>
      </c>
      <c r="AB4540" t="s">
        <v>39</v>
      </c>
      <c r="AC4540">
        <f>VLOOKUP(AB4540,Sheet2!$B$18:$E$27,4,0)</f>
        <v>1</v>
      </c>
      <c r="AD4540">
        <f>VLOOKUP(V4540,Sheet2!$B$4:$E$14,4,0)</f>
        <v>2</v>
      </c>
    </row>
    <row r="4541" spans="1:30">
      <c r="A4541" t="s">
        <v>18263</v>
      </c>
      <c r="B4541" t="s">
        <v>29</v>
      </c>
      <c r="C4541" t="s">
        <v>29</v>
      </c>
      <c r="D4541" t="s">
        <v>50</v>
      </c>
      <c r="E4541" t="s">
        <v>51</v>
      </c>
      <c r="F4541" t="s">
        <v>5156</v>
      </c>
      <c r="G4541" t="s">
        <v>5157</v>
      </c>
      <c r="H4541" t="s">
        <v>53</v>
      </c>
      <c r="I4541" t="s">
        <v>53</v>
      </c>
      <c r="J4541" t="s">
        <v>18264</v>
      </c>
      <c r="K4541" t="s">
        <v>18265</v>
      </c>
      <c r="L4541">
        <v>112.55200000000001</v>
      </c>
      <c r="N4541">
        <v>-6.9169999999999998</v>
      </c>
      <c r="P4541">
        <v>100</v>
      </c>
      <c r="R4541" t="s">
        <v>35</v>
      </c>
      <c r="S4541" t="s">
        <v>5160</v>
      </c>
      <c r="T4541" t="s">
        <v>37</v>
      </c>
      <c r="V4541" t="s">
        <v>38</v>
      </c>
      <c r="W4541">
        <v>100</v>
      </c>
      <c r="X4541">
        <v>100</v>
      </c>
      <c r="Y4541">
        <v>100</v>
      </c>
      <c r="Z4541">
        <v>100</v>
      </c>
      <c r="AA4541">
        <v>100</v>
      </c>
      <c r="AB4541" t="s">
        <v>39</v>
      </c>
      <c r="AC4541">
        <f>VLOOKUP(AB4541,Sheet2!$B$18:$E$27,4,0)</f>
        <v>1</v>
      </c>
      <c r="AD4541">
        <f>VLOOKUP(V4541,Sheet2!$B$4:$E$14,4,0)</f>
        <v>2</v>
      </c>
    </row>
    <row r="4542" spans="1:30">
      <c r="A4542" t="s">
        <v>18266</v>
      </c>
      <c r="B4542" t="s">
        <v>113</v>
      </c>
      <c r="C4542" t="s">
        <v>114</v>
      </c>
      <c r="D4542" t="s">
        <v>2906</v>
      </c>
      <c r="E4542" t="s">
        <v>2906</v>
      </c>
      <c r="F4542" t="s">
        <v>3101</v>
      </c>
      <c r="G4542" t="s">
        <v>3101</v>
      </c>
      <c r="H4542" t="s">
        <v>3102</v>
      </c>
      <c r="I4542" t="s">
        <v>3102</v>
      </c>
      <c r="J4542" t="s">
        <v>18267</v>
      </c>
      <c r="K4542" t="s">
        <v>18268</v>
      </c>
      <c r="L4542">
        <v>112.60899999999999</v>
      </c>
      <c r="N4542">
        <v>-7.2370000000000001</v>
      </c>
      <c r="P4542">
        <v>100</v>
      </c>
      <c r="R4542" t="s">
        <v>35</v>
      </c>
      <c r="S4542" t="s">
        <v>3105</v>
      </c>
      <c r="T4542" t="s">
        <v>37</v>
      </c>
      <c r="V4542" t="s">
        <v>38</v>
      </c>
      <c r="W4542">
        <v>100</v>
      </c>
      <c r="X4542">
        <v>100</v>
      </c>
      <c r="Y4542">
        <v>100</v>
      </c>
      <c r="Z4542">
        <v>100</v>
      </c>
      <c r="AA4542">
        <v>100</v>
      </c>
      <c r="AB4542" t="s">
        <v>39</v>
      </c>
      <c r="AC4542">
        <f>VLOOKUP(AB4542,Sheet2!$B$18:$E$27,4,0)</f>
        <v>1</v>
      </c>
      <c r="AD4542">
        <f>VLOOKUP(V4542,Sheet2!$B$4:$E$14,4,0)</f>
        <v>2</v>
      </c>
    </row>
    <row r="4543" spans="1:30">
      <c r="A4543" t="s">
        <v>18269</v>
      </c>
      <c r="B4543" t="s">
        <v>29</v>
      </c>
      <c r="C4543" t="s">
        <v>29</v>
      </c>
      <c r="D4543" t="s">
        <v>30</v>
      </c>
      <c r="E4543" t="s">
        <v>30</v>
      </c>
      <c r="F4543" t="s">
        <v>1215</v>
      </c>
      <c r="G4543" t="s">
        <v>1215</v>
      </c>
      <c r="H4543" t="s">
        <v>1078</v>
      </c>
      <c r="I4543" t="s">
        <v>1078</v>
      </c>
      <c r="J4543" t="s">
        <v>18270</v>
      </c>
      <c r="K4543" t="s">
        <v>18271</v>
      </c>
      <c r="L4543">
        <v>112.642</v>
      </c>
      <c r="N4543">
        <v>-7.18</v>
      </c>
      <c r="P4543">
        <v>100</v>
      </c>
      <c r="R4543" t="s">
        <v>35</v>
      </c>
      <c r="S4543" t="s">
        <v>1217</v>
      </c>
      <c r="T4543" t="s">
        <v>37</v>
      </c>
      <c r="V4543" t="s">
        <v>38</v>
      </c>
      <c r="W4543">
        <v>100</v>
      </c>
      <c r="X4543">
        <v>100</v>
      </c>
      <c r="Y4543">
        <v>100</v>
      </c>
      <c r="Z4543">
        <v>100</v>
      </c>
      <c r="AA4543">
        <v>100</v>
      </c>
      <c r="AB4543" t="s">
        <v>39</v>
      </c>
      <c r="AC4543">
        <f>VLOOKUP(AB4543,Sheet2!$B$18:$E$27,4,0)</f>
        <v>1</v>
      </c>
      <c r="AD4543">
        <f>VLOOKUP(V4543,Sheet2!$B$4:$E$14,4,0)</f>
        <v>2</v>
      </c>
    </row>
    <row r="4544" spans="1:30">
      <c r="A4544" t="s">
        <v>18272</v>
      </c>
      <c r="B4544" t="s">
        <v>71</v>
      </c>
      <c r="C4544" t="s">
        <v>72</v>
      </c>
      <c r="D4544" t="s">
        <v>2083</v>
      </c>
      <c r="E4544" t="s">
        <v>2083</v>
      </c>
      <c r="F4544" t="s">
        <v>2084</v>
      </c>
      <c r="G4544" t="s">
        <v>2084</v>
      </c>
      <c r="H4544" t="s">
        <v>2085</v>
      </c>
      <c r="I4544" t="s">
        <v>2086</v>
      </c>
      <c r="J4544" t="s">
        <v>313</v>
      </c>
      <c r="K4544" t="s">
        <v>18273</v>
      </c>
      <c r="L4544">
        <v>106.49</v>
      </c>
      <c r="N4544">
        <v>-6.266</v>
      </c>
      <c r="P4544">
        <v>0</v>
      </c>
      <c r="R4544" t="s">
        <v>35</v>
      </c>
      <c r="S4544" t="s">
        <v>2089</v>
      </c>
      <c r="T4544" t="s">
        <v>37</v>
      </c>
      <c r="V4544" t="s">
        <v>38</v>
      </c>
      <c r="W4544">
        <v>100</v>
      </c>
      <c r="X4544">
        <v>100</v>
      </c>
      <c r="Y4544">
        <v>100</v>
      </c>
      <c r="Z4544">
        <v>100</v>
      </c>
      <c r="AA4544">
        <v>80</v>
      </c>
      <c r="AB4544" t="s">
        <v>86</v>
      </c>
      <c r="AC4544">
        <f>VLOOKUP(AB4544,Sheet2!$B$18:$E$27,4,0)</f>
        <v>1</v>
      </c>
      <c r="AD4544">
        <f>VLOOKUP(V4544,Sheet2!$B$4:$E$14,4,0)</f>
        <v>2</v>
      </c>
    </row>
    <row r="4545" spans="1:30">
      <c r="A4545" t="s">
        <v>18274</v>
      </c>
      <c r="B4545" t="s">
        <v>29</v>
      </c>
      <c r="C4545" t="s">
        <v>29</v>
      </c>
      <c r="D4545" t="s">
        <v>1397</v>
      </c>
      <c r="E4545" t="s">
        <v>1398</v>
      </c>
      <c r="F4545" t="s">
        <v>10449</v>
      </c>
      <c r="G4545" t="s">
        <v>10449</v>
      </c>
      <c r="H4545" t="s">
        <v>1400</v>
      </c>
      <c r="I4545" t="s">
        <v>1400</v>
      </c>
      <c r="J4545" t="s">
        <v>10450</v>
      </c>
      <c r="K4545" t="s">
        <v>10451</v>
      </c>
      <c r="L4545">
        <v>112.658</v>
      </c>
      <c r="N4545">
        <v>-7.1870000000000003</v>
      </c>
      <c r="P4545">
        <v>100</v>
      </c>
      <c r="R4545" t="s">
        <v>35</v>
      </c>
      <c r="S4545" t="s">
        <v>1603</v>
      </c>
      <c r="T4545" t="s">
        <v>37</v>
      </c>
      <c r="V4545" t="s">
        <v>38</v>
      </c>
      <c r="W4545">
        <v>100</v>
      </c>
      <c r="X4545">
        <v>100</v>
      </c>
      <c r="Y4545">
        <v>100</v>
      </c>
      <c r="Z4545">
        <v>100</v>
      </c>
      <c r="AA4545">
        <v>100</v>
      </c>
      <c r="AB4545" t="s">
        <v>39</v>
      </c>
      <c r="AC4545">
        <f>VLOOKUP(AB4545,Sheet2!$B$18:$E$27,4,0)</f>
        <v>1</v>
      </c>
      <c r="AD4545">
        <f>VLOOKUP(V4545,Sheet2!$B$4:$E$14,4,0)</f>
        <v>2</v>
      </c>
    </row>
    <row r="4546" spans="1:30">
      <c r="A4546" t="s">
        <v>18275</v>
      </c>
      <c r="B4546" t="s">
        <v>2922</v>
      </c>
      <c r="C4546" t="s">
        <v>2922</v>
      </c>
      <c r="D4546" t="s">
        <v>18276</v>
      </c>
      <c r="E4546" t="s">
        <v>18276</v>
      </c>
      <c r="F4546" t="s">
        <v>18277</v>
      </c>
      <c r="G4546" t="s">
        <v>18277</v>
      </c>
      <c r="H4546" t="s">
        <v>18278</v>
      </c>
      <c r="I4546" t="s">
        <v>18278</v>
      </c>
      <c r="J4546" t="s">
        <v>18279</v>
      </c>
      <c r="K4546" t="s">
        <v>18280</v>
      </c>
      <c r="L4546">
        <v>103.79900000000001</v>
      </c>
      <c r="N4546">
        <v>-4.3650000000000002</v>
      </c>
      <c r="P4546">
        <v>100</v>
      </c>
      <c r="R4546" t="s">
        <v>35</v>
      </c>
      <c r="S4546" t="s">
        <v>18281</v>
      </c>
      <c r="T4546" t="s">
        <v>37</v>
      </c>
      <c r="V4546" t="s">
        <v>38</v>
      </c>
      <c r="W4546">
        <v>100</v>
      </c>
      <c r="X4546">
        <v>100</v>
      </c>
      <c r="Y4546">
        <v>100</v>
      </c>
      <c r="Z4546">
        <v>100</v>
      </c>
      <c r="AA4546">
        <v>100</v>
      </c>
      <c r="AB4546" t="s">
        <v>39</v>
      </c>
      <c r="AC4546">
        <f>VLOOKUP(AB4546,Sheet2!$B$18:$E$27,4,0)</f>
        <v>1</v>
      </c>
      <c r="AD4546">
        <f>VLOOKUP(V4546,Sheet2!$B$4:$E$14,4,0)</f>
        <v>2</v>
      </c>
    </row>
    <row r="4547" spans="1:30">
      <c r="A4547" t="s">
        <v>18282</v>
      </c>
      <c r="B4547" t="s">
        <v>29</v>
      </c>
      <c r="C4547" t="s">
        <v>29</v>
      </c>
      <c r="D4547" t="s">
        <v>30</v>
      </c>
      <c r="E4547" t="s">
        <v>30</v>
      </c>
      <c r="F4547" t="s">
        <v>1261</v>
      </c>
      <c r="G4547" t="s">
        <v>1262</v>
      </c>
      <c r="H4547" t="s">
        <v>32</v>
      </c>
      <c r="I4547" t="s">
        <v>32</v>
      </c>
      <c r="J4547" t="s">
        <v>18283</v>
      </c>
      <c r="K4547" t="s">
        <v>18284</v>
      </c>
      <c r="L4547">
        <v>113.04900000000001</v>
      </c>
      <c r="N4547">
        <v>-6.9690000000000003</v>
      </c>
      <c r="P4547">
        <v>100</v>
      </c>
      <c r="R4547" t="s">
        <v>35</v>
      </c>
      <c r="S4547" t="s">
        <v>1265</v>
      </c>
      <c r="T4547" t="s">
        <v>37</v>
      </c>
      <c r="V4547" t="s">
        <v>38</v>
      </c>
      <c r="W4547">
        <v>100</v>
      </c>
      <c r="X4547">
        <v>100</v>
      </c>
      <c r="Y4547">
        <v>100</v>
      </c>
      <c r="Z4547">
        <v>100</v>
      </c>
      <c r="AA4547">
        <v>100</v>
      </c>
      <c r="AB4547" t="s">
        <v>39</v>
      </c>
      <c r="AC4547">
        <f>VLOOKUP(AB4547,Sheet2!$B$18:$E$27,4,0)</f>
        <v>1</v>
      </c>
      <c r="AD4547">
        <f>VLOOKUP(V4547,Sheet2!$B$4:$E$14,4,0)</f>
        <v>2</v>
      </c>
    </row>
    <row r="4548" spans="1:30">
      <c r="A4548" t="s">
        <v>18285</v>
      </c>
      <c r="B4548" t="s">
        <v>130</v>
      </c>
      <c r="C4548" t="s">
        <v>131</v>
      </c>
      <c r="D4548" t="s">
        <v>1222</v>
      </c>
      <c r="E4548" t="s">
        <v>1222</v>
      </c>
      <c r="F4548" t="s">
        <v>1223</v>
      </c>
      <c r="G4548" t="s">
        <v>1223</v>
      </c>
      <c r="H4548" t="s">
        <v>1224</v>
      </c>
      <c r="I4548" t="s">
        <v>1224</v>
      </c>
      <c r="J4548" t="s">
        <v>18286</v>
      </c>
      <c r="K4548" t="s">
        <v>18286</v>
      </c>
      <c r="L4548">
        <v>103.595</v>
      </c>
      <c r="N4548">
        <v>-1.6619999999999999</v>
      </c>
      <c r="P4548">
        <v>100</v>
      </c>
      <c r="R4548" t="s">
        <v>35</v>
      </c>
      <c r="S4548" t="s">
        <v>1226</v>
      </c>
      <c r="T4548" t="s">
        <v>37</v>
      </c>
      <c r="V4548" t="s">
        <v>38</v>
      </c>
      <c r="W4548">
        <v>100</v>
      </c>
      <c r="X4548">
        <v>100</v>
      </c>
      <c r="Y4548">
        <v>100</v>
      </c>
      <c r="Z4548">
        <v>100</v>
      </c>
      <c r="AA4548">
        <v>100</v>
      </c>
      <c r="AB4548" t="s">
        <v>39</v>
      </c>
      <c r="AC4548">
        <f>VLOOKUP(AB4548,Sheet2!$B$18:$E$27,4,0)</f>
        <v>1</v>
      </c>
      <c r="AD4548">
        <f>VLOOKUP(V4548,Sheet2!$B$4:$E$14,4,0)</f>
        <v>2</v>
      </c>
    </row>
    <row r="4549" spans="1:30">
      <c r="A4549" t="s">
        <v>18287</v>
      </c>
      <c r="B4549" t="s">
        <v>192</v>
      </c>
      <c r="C4549" t="s">
        <v>71</v>
      </c>
      <c r="D4549" t="s">
        <v>311</v>
      </c>
      <c r="E4549" t="s">
        <v>311</v>
      </c>
      <c r="F4549" t="s">
        <v>6236</v>
      </c>
      <c r="G4549" t="s">
        <v>6236</v>
      </c>
      <c r="H4549" t="s">
        <v>3467</v>
      </c>
      <c r="I4549" t="s">
        <v>3467</v>
      </c>
      <c r="J4549" t="s">
        <v>18288</v>
      </c>
      <c r="K4549" t="s">
        <v>18289</v>
      </c>
      <c r="L4549">
        <v>106.616</v>
      </c>
      <c r="N4549">
        <v>-6.2</v>
      </c>
      <c r="P4549">
        <v>100</v>
      </c>
      <c r="R4549" t="s">
        <v>35</v>
      </c>
      <c r="S4549" t="s">
        <v>6239</v>
      </c>
      <c r="T4549" t="s">
        <v>37</v>
      </c>
      <c r="V4549" t="s">
        <v>38</v>
      </c>
      <c r="W4549">
        <v>100</v>
      </c>
      <c r="X4549">
        <v>100</v>
      </c>
      <c r="Y4549">
        <v>100</v>
      </c>
      <c r="Z4549">
        <v>100</v>
      </c>
      <c r="AA4549">
        <v>100</v>
      </c>
      <c r="AB4549" t="s">
        <v>39</v>
      </c>
      <c r="AC4549">
        <f>VLOOKUP(AB4549,Sheet2!$B$18:$E$27,4,0)</f>
        <v>1</v>
      </c>
      <c r="AD4549">
        <f>VLOOKUP(V4549,Sheet2!$B$4:$E$14,4,0)</f>
        <v>2</v>
      </c>
    </row>
    <row r="4550" spans="1:30">
      <c r="A4550" t="s">
        <v>18290</v>
      </c>
      <c r="B4550" t="s">
        <v>130</v>
      </c>
      <c r="C4550" t="s">
        <v>131</v>
      </c>
      <c r="D4550" t="s">
        <v>358</v>
      </c>
      <c r="E4550" t="s">
        <v>358</v>
      </c>
      <c r="F4550" t="s">
        <v>1276</v>
      </c>
      <c r="G4550" t="s">
        <v>1276</v>
      </c>
      <c r="H4550" t="s">
        <v>360</v>
      </c>
      <c r="I4550" t="s">
        <v>360</v>
      </c>
      <c r="J4550" t="s">
        <v>18291</v>
      </c>
      <c r="K4550" t="s">
        <v>18291</v>
      </c>
      <c r="L4550">
        <v>103.65300000000001</v>
      </c>
      <c r="N4550">
        <v>-1.613</v>
      </c>
      <c r="P4550">
        <v>100</v>
      </c>
      <c r="R4550" t="s">
        <v>35</v>
      </c>
      <c r="S4550" t="s">
        <v>1278</v>
      </c>
      <c r="T4550" t="s">
        <v>37</v>
      </c>
      <c r="V4550" t="s">
        <v>38</v>
      </c>
      <c r="W4550">
        <v>100</v>
      </c>
      <c r="X4550">
        <v>100</v>
      </c>
      <c r="Y4550">
        <v>100</v>
      </c>
      <c r="Z4550">
        <v>100</v>
      </c>
      <c r="AA4550">
        <v>100</v>
      </c>
      <c r="AB4550" t="s">
        <v>39</v>
      </c>
      <c r="AC4550">
        <f>VLOOKUP(AB4550,Sheet2!$B$18:$E$27,4,0)</f>
        <v>1</v>
      </c>
      <c r="AD4550">
        <f>VLOOKUP(V4550,Sheet2!$B$4:$E$14,4,0)</f>
        <v>2</v>
      </c>
    </row>
    <row r="4551" spans="1:30">
      <c r="A4551" t="s">
        <v>18292</v>
      </c>
      <c r="B4551" t="s">
        <v>170</v>
      </c>
      <c r="C4551" t="s">
        <v>171</v>
      </c>
      <c r="D4551" t="s">
        <v>337</v>
      </c>
      <c r="E4551" t="s">
        <v>338</v>
      </c>
      <c r="F4551" t="s">
        <v>339</v>
      </c>
      <c r="G4551" t="s">
        <v>340</v>
      </c>
      <c r="H4551" t="s">
        <v>341</v>
      </c>
      <c r="I4551" t="s">
        <v>341</v>
      </c>
      <c r="J4551" t="s">
        <v>18293</v>
      </c>
      <c r="K4551" t="s">
        <v>18294</v>
      </c>
      <c r="L4551">
        <v>114.901</v>
      </c>
      <c r="N4551">
        <v>-3.43</v>
      </c>
      <c r="P4551">
        <v>100</v>
      </c>
      <c r="R4551" t="s">
        <v>35</v>
      </c>
      <c r="S4551" t="s">
        <v>344</v>
      </c>
      <c r="T4551" t="s">
        <v>37</v>
      </c>
      <c r="V4551" t="s">
        <v>38</v>
      </c>
      <c r="W4551">
        <v>100</v>
      </c>
      <c r="X4551">
        <v>100</v>
      </c>
      <c r="Y4551">
        <v>95</v>
      </c>
      <c r="Z4551">
        <v>100</v>
      </c>
      <c r="AA4551">
        <v>99</v>
      </c>
      <c r="AB4551" t="s">
        <v>39</v>
      </c>
      <c r="AC4551">
        <f>VLOOKUP(AB4551,Sheet2!$B$18:$E$27,4,0)</f>
        <v>1</v>
      </c>
      <c r="AD4551">
        <f>VLOOKUP(V4551,Sheet2!$B$4:$E$14,4,0)</f>
        <v>2</v>
      </c>
    </row>
    <row r="4552" spans="1:30">
      <c r="A4552" t="s">
        <v>18295</v>
      </c>
      <c r="B4552" t="s">
        <v>29</v>
      </c>
      <c r="C4552" t="s">
        <v>29</v>
      </c>
      <c r="D4552" t="s">
        <v>863</v>
      </c>
      <c r="E4552" t="s">
        <v>863</v>
      </c>
      <c r="F4552" t="s">
        <v>9415</v>
      </c>
      <c r="G4552" t="s">
        <v>9415</v>
      </c>
      <c r="H4552" t="s">
        <v>864</v>
      </c>
      <c r="I4552" t="s">
        <v>864</v>
      </c>
      <c r="J4552" t="s">
        <v>18296</v>
      </c>
      <c r="K4552" t="s">
        <v>18297</v>
      </c>
      <c r="L4552">
        <v>112.57</v>
      </c>
      <c r="N4552">
        <v>-7.36</v>
      </c>
      <c r="P4552">
        <v>100</v>
      </c>
      <c r="R4552" t="s">
        <v>35</v>
      </c>
      <c r="S4552" t="s">
        <v>18298</v>
      </c>
      <c r="T4552" t="s">
        <v>37</v>
      </c>
      <c r="V4552" t="s">
        <v>38</v>
      </c>
      <c r="W4552">
        <v>100</v>
      </c>
      <c r="X4552">
        <v>100</v>
      </c>
      <c r="Y4552">
        <v>100</v>
      </c>
      <c r="Z4552">
        <v>86</v>
      </c>
      <c r="AA4552">
        <v>97.2</v>
      </c>
      <c r="AB4552" t="s">
        <v>39</v>
      </c>
      <c r="AC4552">
        <f>VLOOKUP(AB4552,Sheet2!$B$18:$E$27,4,0)</f>
        <v>1</v>
      </c>
      <c r="AD4552">
        <f>VLOOKUP(V4552,Sheet2!$B$4:$E$14,4,0)</f>
        <v>2</v>
      </c>
    </row>
    <row r="4553" spans="1:30">
      <c r="A4553" t="s">
        <v>18299</v>
      </c>
      <c r="B4553" t="s">
        <v>912</v>
      </c>
      <c r="C4553" t="s">
        <v>913</v>
      </c>
      <c r="D4553" t="s">
        <v>1352</v>
      </c>
      <c r="E4553" t="s">
        <v>1352</v>
      </c>
      <c r="F4553" t="s">
        <v>18300</v>
      </c>
      <c r="G4553" t="s">
        <v>18300</v>
      </c>
      <c r="H4553" t="s">
        <v>1354</v>
      </c>
      <c r="I4553" t="s">
        <v>1355</v>
      </c>
      <c r="J4553" t="s">
        <v>18301</v>
      </c>
      <c r="K4553" t="s">
        <v>18301</v>
      </c>
      <c r="L4553">
        <v>103.37</v>
      </c>
      <c r="N4553">
        <v>-1.772</v>
      </c>
      <c r="P4553">
        <v>0</v>
      </c>
      <c r="R4553" t="s">
        <v>35</v>
      </c>
      <c r="S4553" t="s">
        <v>18302</v>
      </c>
      <c r="T4553" t="s">
        <v>37</v>
      </c>
      <c r="V4553" t="s">
        <v>38</v>
      </c>
      <c r="W4553">
        <v>95</v>
      </c>
      <c r="X4553">
        <v>100</v>
      </c>
      <c r="Y4553">
        <v>100</v>
      </c>
      <c r="Z4553">
        <v>100</v>
      </c>
      <c r="AA4553">
        <v>79</v>
      </c>
      <c r="AB4553" t="s">
        <v>211</v>
      </c>
      <c r="AC4553">
        <f>VLOOKUP(AB4553,Sheet2!$B$18:$E$27,4,0)</f>
        <v>1</v>
      </c>
      <c r="AD4553">
        <f>VLOOKUP(V4553,Sheet2!$B$4:$E$14,4,0)</f>
        <v>2</v>
      </c>
    </row>
    <row r="4554" spans="1:30">
      <c r="A4554" t="s">
        <v>18303</v>
      </c>
      <c r="B4554" t="s">
        <v>130</v>
      </c>
      <c r="C4554" t="s">
        <v>131</v>
      </c>
      <c r="D4554" t="s">
        <v>358</v>
      </c>
      <c r="E4554" t="s">
        <v>358</v>
      </c>
      <c r="F4554" t="s">
        <v>2866</v>
      </c>
      <c r="G4554" t="s">
        <v>2866</v>
      </c>
      <c r="H4554" t="s">
        <v>360</v>
      </c>
      <c r="I4554" t="s">
        <v>360</v>
      </c>
      <c r="J4554" t="s">
        <v>18304</v>
      </c>
      <c r="K4554" t="s">
        <v>18304</v>
      </c>
      <c r="L4554">
        <v>103.639</v>
      </c>
      <c r="N4554">
        <v>-1.65</v>
      </c>
      <c r="P4554">
        <v>100</v>
      </c>
      <c r="R4554" t="s">
        <v>35</v>
      </c>
      <c r="S4554" t="s">
        <v>2868</v>
      </c>
      <c r="T4554" t="s">
        <v>37</v>
      </c>
      <c r="V4554" t="s">
        <v>38</v>
      </c>
      <c r="W4554">
        <v>100</v>
      </c>
      <c r="X4554">
        <v>100</v>
      </c>
      <c r="Y4554">
        <v>100</v>
      </c>
      <c r="Z4554">
        <v>100</v>
      </c>
      <c r="AA4554">
        <v>100</v>
      </c>
      <c r="AB4554" t="s">
        <v>39</v>
      </c>
      <c r="AC4554">
        <f>VLOOKUP(AB4554,Sheet2!$B$18:$E$27,4,0)</f>
        <v>1</v>
      </c>
      <c r="AD4554">
        <f>VLOOKUP(V4554,Sheet2!$B$4:$E$14,4,0)</f>
        <v>2</v>
      </c>
    </row>
    <row r="4555" spans="1:30">
      <c r="A4555" t="s">
        <v>18305</v>
      </c>
      <c r="B4555" t="s">
        <v>14862</v>
      </c>
      <c r="C4555" t="s">
        <v>14862</v>
      </c>
      <c r="D4555" t="s">
        <v>18306</v>
      </c>
      <c r="E4555" t="s">
        <v>18306</v>
      </c>
      <c r="F4555" t="s">
        <v>18306</v>
      </c>
      <c r="G4555" t="s">
        <v>18306</v>
      </c>
      <c r="H4555" t="s">
        <v>18307</v>
      </c>
      <c r="I4555" t="s">
        <v>18307</v>
      </c>
      <c r="J4555" t="s">
        <v>18308</v>
      </c>
      <c r="K4555" t="s">
        <v>18309</v>
      </c>
      <c r="L4555">
        <v>111.71899999999999</v>
      </c>
      <c r="N4555">
        <v>-8.2219999999999995</v>
      </c>
      <c r="P4555">
        <v>100</v>
      </c>
      <c r="R4555" t="s">
        <v>35</v>
      </c>
      <c r="S4555" t="s">
        <v>18310</v>
      </c>
      <c r="T4555" t="s">
        <v>37</v>
      </c>
      <c r="V4555" t="s">
        <v>38</v>
      </c>
      <c r="W4555">
        <v>100</v>
      </c>
      <c r="X4555">
        <v>100</v>
      </c>
      <c r="Y4555">
        <v>100</v>
      </c>
      <c r="Z4555">
        <v>67</v>
      </c>
      <c r="AA4555">
        <v>93.4</v>
      </c>
      <c r="AB4555" t="s">
        <v>39</v>
      </c>
      <c r="AC4555">
        <f>VLOOKUP(AB4555,Sheet2!$B$18:$E$27,4,0)</f>
        <v>1</v>
      </c>
      <c r="AD4555">
        <f>VLOOKUP(V4555,Sheet2!$B$4:$E$14,4,0)</f>
        <v>2</v>
      </c>
    </row>
    <row r="4556" spans="1:30">
      <c r="A4556" t="s">
        <v>18311</v>
      </c>
      <c r="B4556" t="s">
        <v>402</v>
      </c>
      <c r="C4556" t="s">
        <v>402</v>
      </c>
      <c r="D4556" t="s">
        <v>5508</v>
      </c>
      <c r="E4556" t="s">
        <v>5508</v>
      </c>
      <c r="F4556" t="s">
        <v>18312</v>
      </c>
      <c r="G4556" t="s">
        <v>18313</v>
      </c>
      <c r="H4556" t="s">
        <v>4647</v>
      </c>
      <c r="I4556" t="s">
        <v>5510</v>
      </c>
      <c r="J4556" t="s">
        <v>18314</v>
      </c>
      <c r="K4556" t="s">
        <v>18314</v>
      </c>
      <c r="L4556">
        <v>102.16500000000001</v>
      </c>
      <c r="N4556">
        <v>-1.3839999999999999</v>
      </c>
      <c r="P4556">
        <v>0</v>
      </c>
      <c r="R4556" t="s">
        <v>35</v>
      </c>
      <c r="S4556" t="s">
        <v>18315</v>
      </c>
      <c r="T4556" t="s">
        <v>37</v>
      </c>
      <c r="V4556" t="s">
        <v>38</v>
      </c>
      <c r="W4556">
        <v>100</v>
      </c>
      <c r="X4556">
        <v>100</v>
      </c>
      <c r="Y4556">
        <v>100</v>
      </c>
      <c r="Z4556">
        <v>100</v>
      </c>
      <c r="AA4556">
        <v>80</v>
      </c>
      <c r="AB4556" t="s">
        <v>86</v>
      </c>
      <c r="AC4556">
        <f>VLOOKUP(AB4556,Sheet2!$B$18:$E$27,4,0)</f>
        <v>1</v>
      </c>
      <c r="AD4556">
        <f>VLOOKUP(V4556,Sheet2!$B$4:$E$14,4,0)</f>
        <v>2</v>
      </c>
    </row>
    <row r="4557" spans="1:30">
      <c r="A4557" t="s">
        <v>18316</v>
      </c>
      <c r="B4557" t="s">
        <v>71</v>
      </c>
      <c r="C4557" t="s">
        <v>72</v>
      </c>
      <c r="D4557" t="s">
        <v>73</v>
      </c>
      <c r="E4557" t="s">
        <v>73</v>
      </c>
      <c r="F4557" t="s">
        <v>2158</v>
      </c>
      <c r="G4557" t="s">
        <v>2158</v>
      </c>
      <c r="H4557" t="s">
        <v>74</v>
      </c>
      <c r="I4557" t="s">
        <v>74</v>
      </c>
      <c r="J4557" t="s">
        <v>18317</v>
      </c>
      <c r="K4557" t="s">
        <v>18318</v>
      </c>
      <c r="L4557">
        <v>106.431</v>
      </c>
      <c r="N4557">
        <v>-6.2270000000000003</v>
      </c>
      <c r="P4557">
        <v>100</v>
      </c>
      <c r="R4557" t="s">
        <v>35</v>
      </c>
      <c r="S4557" t="s">
        <v>2161</v>
      </c>
      <c r="T4557" t="s">
        <v>37</v>
      </c>
      <c r="V4557" t="s">
        <v>38</v>
      </c>
      <c r="W4557">
        <v>100</v>
      </c>
      <c r="X4557">
        <v>100</v>
      </c>
      <c r="Y4557">
        <v>100</v>
      </c>
      <c r="Z4557">
        <v>100</v>
      </c>
      <c r="AA4557">
        <v>100</v>
      </c>
      <c r="AB4557" t="s">
        <v>39</v>
      </c>
      <c r="AC4557">
        <f>VLOOKUP(AB4557,Sheet2!$B$18:$E$27,4,0)</f>
        <v>1</v>
      </c>
      <c r="AD4557">
        <f>VLOOKUP(V4557,Sheet2!$B$4:$E$14,4,0)</f>
        <v>2</v>
      </c>
    </row>
    <row r="4558" spans="1:30">
      <c r="A4558" t="s">
        <v>18319</v>
      </c>
      <c r="B4558" t="s">
        <v>130</v>
      </c>
      <c r="C4558" t="s">
        <v>131</v>
      </c>
      <c r="D4558" t="s">
        <v>132</v>
      </c>
      <c r="E4558" t="s">
        <v>132</v>
      </c>
      <c r="F4558" t="s">
        <v>1582</v>
      </c>
      <c r="G4558" t="s">
        <v>1582</v>
      </c>
      <c r="H4558" t="s">
        <v>1583</v>
      </c>
      <c r="I4558" t="s">
        <v>1583</v>
      </c>
      <c r="J4558" t="s">
        <v>18320</v>
      </c>
      <c r="K4558" t="s">
        <v>18320</v>
      </c>
      <c r="L4558">
        <v>103.617</v>
      </c>
      <c r="N4558">
        <v>-1.6319999999999999</v>
      </c>
      <c r="P4558">
        <v>100</v>
      </c>
      <c r="R4558" t="s">
        <v>35</v>
      </c>
      <c r="S4558" t="s">
        <v>1586</v>
      </c>
      <c r="T4558" t="s">
        <v>37</v>
      </c>
      <c r="V4558" t="s">
        <v>38</v>
      </c>
      <c r="W4558">
        <v>100</v>
      </c>
      <c r="X4558">
        <v>100</v>
      </c>
      <c r="Y4558">
        <v>100</v>
      </c>
      <c r="Z4558">
        <v>100</v>
      </c>
      <c r="AA4558">
        <v>100</v>
      </c>
      <c r="AB4558" t="s">
        <v>39</v>
      </c>
      <c r="AC4558">
        <f>VLOOKUP(AB4558,Sheet2!$B$18:$E$27,4,0)</f>
        <v>1</v>
      </c>
      <c r="AD4558">
        <f>VLOOKUP(V4558,Sheet2!$B$4:$E$14,4,0)</f>
        <v>2</v>
      </c>
    </row>
    <row r="4559" spans="1:30">
      <c r="A4559" t="s">
        <v>18321</v>
      </c>
      <c r="B4559" t="s">
        <v>71</v>
      </c>
      <c r="C4559" t="s">
        <v>72</v>
      </c>
      <c r="D4559" t="s">
        <v>73</v>
      </c>
      <c r="E4559" t="s">
        <v>73</v>
      </c>
      <c r="F4559" t="s">
        <v>3044</v>
      </c>
      <c r="G4559" t="s">
        <v>3044</v>
      </c>
      <c r="H4559" t="s">
        <v>74</v>
      </c>
      <c r="I4559" t="s">
        <v>74</v>
      </c>
      <c r="J4559" t="s">
        <v>18322</v>
      </c>
      <c r="K4559" t="s">
        <v>18323</v>
      </c>
      <c r="L4559">
        <v>106.414</v>
      </c>
      <c r="N4559">
        <v>-6.2270000000000003</v>
      </c>
      <c r="P4559">
        <v>100</v>
      </c>
      <c r="R4559" t="s">
        <v>35</v>
      </c>
      <c r="S4559" t="s">
        <v>10365</v>
      </c>
      <c r="T4559" t="s">
        <v>37</v>
      </c>
      <c r="V4559" t="s">
        <v>38</v>
      </c>
      <c r="W4559">
        <v>100</v>
      </c>
      <c r="X4559">
        <v>100</v>
      </c>
      <c r="Y4559">
        <v>100</v>
      </c>
      <c r="Z4559">
        <v>100</v>
      </c>
      <c r="AA4559">
        <v>100</v>
      </c>
      <c r="AB4559" t="s">
        <v>39</v>
      </c>
      <c r="AC4559">
        <f>VLOOKUP(AB4559,Sheet2!$B$18:$E$27,4,0)</f>
        <v>1</v>
      </c>
      <c r="AD4559">
        <f>VLOOKUP(V4559,Sheet2!$B$4:$E$14,4,0)</f>
        <v>2</v>
      </c>
    </row>
    <row r="4560" spans="1:30">
      <c r="A4560" t="s">
        <v>18324</v>
      </c>
      <c r="B4560" t="s">
        <v>29</v>
      </c>
      <c r="C4560" t="s">
        <v>29</v>
      </c>
      <c r="D4560" t="s">
        <v>230</v>
      </c>
      <c r="E4560" t="s">
        <v>231</v>
      </c>
      <c r="F4560" t="s">
        <v>10315</v>
      </c>
      <c r="G4560" t="s">
        <v>10315</v>
      </c>
      <c r="H4560" t="s">
        <v>232</v>
      </c>
      <c r="I4560" t="s">
        <v>232</v>
      </c>
      <c r="J4560" t="s">
        <v>18325</v>
      </c>
      <c r="K4560" t="s">
        <v>18326</v>
      </c>
      <c r="L4560">
        <v>112.43600000000001</v>
      </c>
      <c r="N4560">
        <v>-7.0460000000000003</v>
      </c>
      <c r="P4560">
        <v>100</v>
      </c>
      <c r="R4560" t="s">
        <v>35</v>
      </c>
      <c r="S4560" t="s">
        <v>10318</v>
      </c>
      <c r="T4560" t="s">
        <v>37</v>
      </c>
      <c r="V4560" t="s">
        <v>38</v>
      </c>
      <c r="W4560">
        <v>100</v>
      </c>
      <c r="X4560">
        <v>100</v>
      </c>
      <c r="Y4560">
        <v>100</v>
      </c>
      <c r="Z4560">
        <v>100</v>
      </c>
      <c r="AA4560">
        <v>100</v>
      </c>
      <c r="AB4560" t="s">
        <v>39</v>
      </c>
      <c r="AC4560">
        <f>VLOOKUP(AB4560,Sheet2!$B$18:$E$27,4,0)</f>
        <v>1</v>
      </c>
      <c r="AD4560">
        <f>VLOOKUP(V4560,Sheet2!$B$4:$E$14,4,0)</f>
        <v>2</v>
      </c>
    </row>
    <row r="4561" spans="1:30">
      <c r="A4561" t="s">
        <v>18327</v>
      </c>
      <c r="B4561" t="s">
        <v>71</v>
      </c>
      <c r="C4561" t="s">
        <v>72</v>
      </c>
      <c r="D4561" t="s">
        <v>4340</v>
      </c>
      <c r="E4561" t="s">
        <v>4340</v>
      </c>
      <c r="F4561" t="s">
        <v>4340</v>
      </c>
      <c r="G4561" t="s">
        <v>4340</v>
      </c>
      <c r="H4561" t="s">
        <v>3914</v>
      </c>
      <c r="I4561" t="s">
        <v>4341</v>
      </c>
      <c r="J4561" t="s">
        <v>18328</v>
      </c>
      <c r="K4561" t="s">
        <v>18329</v>
      </c>
      <c r="L4561">
        <v>106.372</v>
      </c>
      <c r="N4561">
        <v>-6.1210000000000004</v>
      </c>
      <c r="P4561">
        <v>0</v>
      </c>
      <c r="R4561" t="s">
        <v>35</v>
      </c>
      <c r="S4561" t="s">
        <v>4344</v>
      </c>
      <c r="T4561" t="s">
        <v>37</v>
      </c>
      <c r="V4561" t="s">
        <v>38</v>
      </c>
      <c r="W4561">
        <v>100</v>
      </c>
      <c r="X4561">
        <v>100</v>
      </c>
      <c r="Y4561">
        <v>100</v>
      </c>
      <c r="Z4561">
        <v>68</v>
      </c>
      <c r="AA4561">
        <v>73.599999999999994</v>
      </c>
      <c r="AB4561" t="s">
        <v>211</v>
      </c>
      <c r="AC4561">
        <f>VLOOKUP(AB4561,Sheet2!$B$18:$E$27,4,0)</f>
        <v>1</v>
      </c>
      <c r="AD4561">
        <f>VLOOKUP(V4561,Sheet2!$B$4:$E$14,4,0)</f>
        <v>2</v>
      </c>
    </row>
    <row r="4562" spans="1:30">
      <c r="A4562" t="s">
        <v>18330</v>
      </c>
      <c r="B4562" t="s">
        <v>29</v>
      </c>
      <c r="C4562" t="s">
        <v>29</v>
      </c>
      <c r="D4562" t="s">
        <v>641</v>
      </c>
      <c r="E4562" t="s">
        <v>641</v>
      </c>
      <c r="F4562" t="s">
        <v>6942</v>
      </c>
      <c r="G4562" t="s">
        <v>6942</v>
      </c>
      <c r="H4562" t="s">
        <v>642</v>
      </c>
      <c r="I4562" t="s">
        <v>642</v>
      </c>
      <c r="J4562" t="s">
        <v>18331</v>
      </c>
      <c r="K4562" t="s">
        <v>18332</v>
      </c>
      <c r="L4562">
        <v>112.60299999999999</v>
      </c>
      <c r="N4562">
        <v>-7.1319999999999997</v>
      </c>
      <c r="P4562">
        <v>100</v>
      </c>
      <c r="R4562" t="s">
        <v>35</v>
      </c>
      <c r="S4562" t="s">
        <v>6945</v>
      </c>
      <c r="T4562" t="s">
        <v>37</v>
      </c>
      <c r="V4562" t="s">
        <v>38</v>
      </c>
      <c r="W4562">
        <v>100</v>
      </c>
      <c r="X4562">
        <v>100</v>
      </c>
      <c r="Y4562">
        <v>100</v>
      </c>
      <c r="Z4562">
        <v>62</v>
      </c>
      <c r="AA4562">
        <v>92.4</v>
      </c>
      <c r="AB4562" t="s">
        <v>39</v>
      </c>
      <c r="AC4562">
        <f>VLOOKUP(AB4562,Sheet2!$B$18:$E$27,4,0)</f>
        <v>1</v>
      </c>
      <c r="AD4562">
        <f>VLOOKUP(V4562,Sheet2!$B$4:$E$14,4,0)</f>
        <v>2</v>
      </c>
    </row>
    <row r="4563" spans="1:30">
      <c r="A4563" t="s">
        <v>18333</v>
      </c>
      <c r="B4563" t="s">
        <v>79</v>
      </c>
      <c r="C4563" t="s">
        <v>79</v>
      </c>
      <c r="D4563" t="s">
        <v>18334</v>
      </c>
      <c r="E4563" t="s">
        <v>18334</v>
      </c>
      <c r="F4563" t="s">
        <v>18335</v>
      </c>
      <c r="G4563" t="s">
        <v>18335</v>
      </c>
      <c r="H4563" t="s">
        <v>18336</v>
      </c>
      <c r="I4563" t="s">
        <v>18336</v>
      </c>
      <c r="J4563" t="s">
        <v>18337</v>
      </c>
      <c r="K4563" t="s">
        <v>18337</v>
      </c>
      <c r="L4563">
        <v>105.58799999999999</v>
      </c>
      <c r="N4563">
        <v>-5.5049999999999999</v>
      </c>
      <c r="P4563">
        <v>100</v>
      </c>
      <c r="R4563" t="s">
        <v>35</v>
      </c>
      <c r="S4563" t="s">
        <v>18338</v>
      </c>
      <c r="T4563" t="s">
        <v>37</v>
      </c>
      <c r="V4563" t="s">
        <v>38</v>
      </c>
      <c r="W4563">
        <v>100</v>
      </c>
      <c r="X4563">
        <v>100</v>
      </c>
      <c r="Y4563">
        <v>100</v>
      </c>
      <c r="Z4563">
        <v>100</v>
      </c>
      <c r="AA4563">
        <v>100</v>
      </c>
      <c r="AB4563" t="s">
        <v>39</v>
      </c>
      <c r="AC4563">
        <f>VLOOKUP(AB4563,Sheet2!$B$18:$E$27,4,0)</f>
        <v>1</v>
      </c>
      <c r="AD4563">
        <f>VLOOKUP(V4563,Sheet2!$B$4:$E$14,4,0)</f>
        <v>2</v>
      </c>
    </row>
    <row r="4564" spans="1:30">
      <c r="A4564" t="s">
        <v>18339</v>
      </c>
      <c r="B4564" t="s">
        <v>16483</v>
      </c>
      <c r="C4564" t="s">
        <v>16483</v>
      </c>
      <c r="D4564" t="s">
        <v>16483</v>
      </c>
      <c r="E4564" t="s">
        <v>16483</v>
      </c>
      <c r="F4564" t="s">
        <v>18340</v>
      </c>
      <c r="G4564" t="s">
        <v>18340</v>
      </c>
      <c r="H4564" t="s">
        <v>18341</v>
      </c>
      <c r="I4564" t="s">
        <v>18341</v>
      </c>
      <c r="J4564" t="s">
        <v>18342</v>
      </c>
      <c r="K4564" t="s">
        <v>18343</v>
      </c>
      <c r="L4564">
        <v>111.104</v>
      </c>
      <c r="N4564">
        <v>-8.1989999999999998</v>
      </c>
      <c r="P4564">
        <v>100</v>
      </c>
      <c r="R4564" t="s">
        <v>35</v>
      </c>
      <c r="S4564" t="s">
        <v>18344</v>
      </c>
      <c r="T4564" t="s">
        <v>37</v>
      </c>
      <c r="V4564" t="s">
        <v>38</v>
      </c>
      <c r="W4564">
        <v>100</v>
      </c>
      <c r="X4564">
        <v>100</v>
      </c>
      <c r="Y4564">
        <v>100</v>
      </c>
      <c r="Z4564">
        <v>94</v>
      </c>
      <c r="AA4564">
        <v>98.8</v>
      </c>
      <c r="AB4564" t="s">
        <v>39</v>
      </c>
      <c r="AC4564">
        <f>VLOOKUP(AB4564,Sheet2!$B$18:$E$27,4,0)</f>
        <v>1</v>
      </c>
      <c r="AD4564">
        <f>VLOOKUP(V4564,Sheet2!$B$4:$E$14,4,0)</f>
        <v>2</v>
      </c>
    </row>
    <row r="4565" spans="1:30">
      <c r="A4565" t="s">
        <v>18345</v>
      </c>
      <c r="B4565" t="s">
        <v>71</v>
      </c>
      <c r="C4565" t="s">
        <v>72</v>
      </c>
      <c r="D4565" t="s">
        <v>481</v>
      </c>
      <c r="E4565" t="s">
        <v>481</v>
      </c>
      <c r="F4565" t="s">
        <v>2180</v>
      </c>
      <c r="G4565" t="s">
        <v>2180</v>
      </c>
      <c r="H4565" t="s">
        <v>107</v>
      </c>
      <c r="I4565" t="s">
        <v>107</v>
      </c>
      <c r="J4565" t="s">
        <v>18346</v>
      </c>
      <c r="K4565" t="s">
        <v>18347</v>
      </c>
      <c r="L4565">
        <v>106.54300000000001</v>
      </c>
      <c r="N4565">
        <v>-6.2279999999999998</v>
      </c>
      <c r="P4565">
        <v>100</v>
      </c>
      <c r="R4565" t="s">
        <v>35</v>
      </c>
      <c r="S4565" t="s">
        <v>2183</v>
      </c>
      <c r="T4565" t="s">
        <v>37</v>
      </c>
      <c r="V4565" t="s">
        <v>38</v>
      </c>
      <c r="W4565">
        <v>100</v>
      </c>
      <c r="X4565">
        <v>100</v>
      </c>
      <c r="Y4565">
        <v>100</v>
      </c>
      <c r="Z4565">
        <v>100</v>
      </c>
      <c r="AA4565">
        <v>100</v>
      </c>
      <c r="AB4565" t="s">
        <v>39</v>
      </c>
      <c r="AC4565">
        <f>VLOOKUP(AB4565,Sheet2!$B$18:$E$27,4,0)</f>
        <v>1</v>
      </c>
      <c r="AD4565">
        <f>VLOOKUP(V4565,Sheet2!$B$4:$E$14,4,0)</f>
        <v>2</v>
      </c>
    </row>
    <row r="4566" spans="1:30">
      <c r="A4566" t="s">
        <v>18348</v>
      </c>
      <c r="B4566" t="s">
        <v>130</v>
      </c>
      <c r="C4566" t="s">
        <v>131</v>
      </c>
      <c r="D4566" t="s">
        <v>1222</v>
      </c>
      <c r="E4566" t="s">
        <v>1222</v>
      </c>
      <c r="F4566" t="s">
        <v>3019</v>
      </c>
      <c r="G4566" t="s">
        <v>3019</v>
      </c>
      <c r="H4566" t="s">
        <v>1224</v>
      </c>
      <c r="I4566" t="s">
        <v>1224</v>
      </c>
      <c r="J4566" t="s">
        <v>18349</v>
      </c>
      <c r="K4566" t="s">
        <v>18349</v>
      </c>
      <c r="L4566">
        <v>103.61</v>
      </c>
      <c r="N4566">
        <v>-1.64</v>
      </c>
      <c r="P4566">
        <v>100</v>
      </c>
      <c r="R4566" t="s">
        <v>35</v>
      </c>
      <c r="S4566" t="s">
        <v>3021</v>
      </c>
      <c r="T4566" t="s">
        <v>37</v>
      </c>
      <c r="V4566" t="s">
        <v>38</v>
      </c>
      <c r="W4566">
        <v>100</v>
      </c>
      <c r="X4566">
        <v>100</v>
      </c>
      <c r="Y4566">
        <v>100</v>
      </c>
      <c r="Z4566">
        <v>100</v>
      </c>
      <c r="AA4566">
        <v>100</v>
      </c>
      <c r="AB4566" t="s">
        <v>39</v>
      </c>
      <c r="AC4566">
        <f>VLOOKUP(AB4566,Sheet2!$B$18:$E$27,4,0)</f>
        <v>1</v>
      </c>
      <c r="AD4566">
        <f>VLOOKUP(V4566,Sheet2!$B$4:$E$14,4,0)</f>
        <v>2</v>
      </c>
    </row>
    <row r="4567" spans="1:30">
      <c r="A4567" t="s">
        <v>18350</v>
      </c>
      <c r="B4567" t="s">
        <v>130</v>
      </c>
      <c r="C4567" t="s">
        <v>131</v>
      </c>
      <c r="D4567" t="s">
        <v>1757</v>
      </c>
      <c r="E4567" t="s">
        <v>1757</v>
      </c>
      <c r="F4567" t="s">
        <v>3158</v>
      </c>
      <c r="G4567" t="s">
        <v>3158</v>
      </c>
      <c r="H4567" t="s">
        <v>1759</v>
      </c>
      <c r="I4567" t="s">
        <v>1759</v>
      </c>
      <c r="J4567" t="s">
        <v>18351</v>
      </c>
      <c r="K4567" t="s">
        <v>18351</v>
      </c>
      <c r="L4567">
        <v>103.54900000000001</v>
      </c>
      <c r="N4567">
        <v>-1.6180000000000001</v>
      </c>
      <c r="P4567">
        <v>100</v>
      </c>
      <c r="R4567" t="s">
        <v>35</v>
      </c>
      <c r="S4567" t="s">
        <v>3160</v>
      </c>
      <c r="T4567" t="s">
        <v>37</v>
      </c>
      <c r="V4567" t="s">
        <v>38</v>
      </c>
      <c r="W4567">
        <v>100</v>
      </c>
      <c r="X4567">
        <v>100</v>
      </c>
      <c r="Y4567">
        <v>100</v>
      </c>
      <c r="Z4567">
        <v>100</v>
      </c>
      <c r="AA4567">
        <v>100</v>
      </c>
      <c r="AB4567" t="s">
        <v>39</v>
      </c>
      <c r="AC4567">
        <f>VLOOKUP(AB4567,Sheet2!$B$18:$E$27,4,0)</f>
        <v>1</v>
      </c>
      <c r="AD4567">
        <f>VLOOKUP(V4567,Sheet2!$B$4:$E$14,4,0)</f>
        <v>2</v>
      </c>
    </row>
    <row r="4568" spans="1:30">
      <c r="A4568" t="s">
        <v>18352</v>
      </c>
      <c r="B4568" t="s">
        <v>29</v>
      </c>
      <c r="C4568" t="s">
        <v>29</v>
      </c>
      <c r="D4568" t="s">
        <v>138</v>
      </c>
      <c r="E4568" t="s">
        <v>138</v>
      </c>
      <c r="F4568" t="s">
        <v>1282</v>
      </c>
      <c r="G4568" t="s">
        <v>1282</v>
      </c>
      <c r="H4568" t="s">
        <v>140</v>
      </c>
      <c r="I4568" t="s">
        <v>140</v>
      </c>
      <c r="J4568" t="s">
        <v>9668</v>
      </c>
      <c r="K4568" t="s">
        <v>15724</v>
      </c>
      <c r="L4568">
        <v>112.57299999999999</v>
      </c>
      <c r="N4568">
        <v>-7.2839999999999998</v>
      </c>
      <c r="P4568">
        <v>100</v>
      </c>
      <c r="R4568" t="s">
        <v>35</v>
      </c>
      <c r="S4568" t="s">
        <v>1285</v>
      </c>
      <c r="T4568" t="s">
        <v>37</v>
      </c>
      <c r="V4568" t="s">
        <v>38</v>
      </c>
      <c r="W4568">
        <v>100</v>
      </c>
      <c r="X4568">
        <v>100</v>
      </c>
      <c r="Y4568">
        <v>100</v>
      </c>
      <c r="Z4568">
        <v>100</v>
      </c>
      <c r="AA4568">
        <v>100</v>
      </c>
      <c r="AB4568" t="s">
        <v>39</v>
      </c>
      <c r="AC4568">
        <f>VLOOKUP(AB4568,Sheet2!$B$18:$E$27,4,0)</f>
        <v>1</v>
      </c>
      <c r="AD4568">
        <f>VLOOKUP(V4568,Sheet2!$B$4:$E$14,4,0)</f>
        <v>2</v>
      </c>
    </row>
    <row r="4569" spans="1:30">
      <c r="A4569" t="s">
        <v>18353</v>
      </c>
      <c r="B4569" t="s">
        <v>170</v>
      </c>
      <c r="C4569" t="s">
        <v>171</v>
      </c>
      <c r="D4569" t="s">
        <v>337</v>
      </c>
      <c r="E4569" t="s">
        <v>338</v>
      </c>
      <c r="F4569" t="s">
        <v>12812</v>
      </c>
      <c r="G4569" t="s">
        <v>340</v>
      </c>
      <c r="H4569" t="s">
        <v>1566</v>
      </c>
      <c r="I4569" t="s">
        <v>341</v>
      </c>
      <c r="J4569" t="s">
        <v>18354</v>
      </c>
      <c r="K4569" t="s">
        <v>18355</v>
      </c>
      <c r="L4569">
        <v>114.874</v>
      </c>
      <c r="N4569">
        <v>-3.39</v>
      </c>
      <c r="P4569">
        <v>0</v>
      </c>
      <c r="R4569" t="s">
        <v>35</v>
      </c>
      <c r="S4569" t="s">
        <v>12815</v>
      </c>
      <c r="T4569" t="s">
        <v>37</v>
      </c>
      <c r="V4569" t="s">
        <v>38</v>
      </c>
      <c r="W4569">
        <v>100</v>
      </c>
      <c r="X4569">
        <v>100</v>
      </c>
      <c r="Y4569">
        <v>32</v>
      </c>
      <c r="Z4569">
        <v>100</v>
      </c>
      <c r="AA4569">
        <v>66.400000000000006</v>
      </c>
      <c r="AB4569" t="s">
        <v>1049</v>
      </c>
      <c r="AC4569">
        <f>VLOOKUP(AB4569,Sheet2!$B$18:$E$27,4,0)</f>
        <v>0</v>
      </c>
      <c r="AD4569">
        <f>VLOOKUP(V4569,Sheet2!$B$4:$E$14,4,0)</f>
        <v>2</v>
      </c>
    </row>
    <row r="4570" spans="1:30">
      <c r="A4570" t="s">
        <v>18356</v>
      </c>
      <c r="B4570" t="s">
        <v>432</v>
      </c>
      <c r="C4570" t="s">
        <v>432</v>
      </c>
      <c r="D4570" t="s">
        <v>1771</v>
      </c>
      <c r="E4570" t="s">
        <v>1771</v>
      </c>
      <c r="F4570" t="s">
        <v>1965</v>
      </c>
      <c r="G4570" t="s">
        <v>1965</v>
      </c>
      <c r="H4570" t="s">
        <v>1773</v>
      </c>
      <c r="I4570" t="s">
        <v>1773</v>
      </c>
      <c r="J4570" t="s">
        <v>16817</v>
      </c>
      <c r="K4570" t="s">
        <v>18357</v>
      </c>
      <c r="L4570">
        <v>107.435</v>
      </c>
      <c r="N4570">
        <v>-6.827</v>
      </c>
      <c r="P4570">
        <v>100</v>
      </c>
      <c r="R4570" t="s">
        <v>35</v>
      </c>
      <c r="S4570" t="s">
        <v>1968</v>
      </c>
      <c r="T4570" t="s">
        <v>37</v>
      </c>
      <c r="V4570" t="s">
        <v>38</v>
      </c>
      <c r="W4570">
        <v>100</v>
      </c>
      <c r="X4570">
        <v>100</v>
      </c>
      <c r="Y4570">
        <v>100</v>
      </c>
      <c r="Z4570">
        <v>100</v>
      </c>
      <c r="AA4570">
        <v>100</v>
      </c>
      <c r="AB4570" t="s">
        <v>39</v>
      </c>
      <c r="AC4570">
        <f>VLOOKUP(AB4570,Sheet2!$B$18:$E$27,4,0)</f>
        <v>1</v>
      </c>
      <c r="AD4570">
        <f>VLOOKUP(V4570,Sheet2!$B$4:$E$14,4,0)</f>
        <v>2</v>
      </c>
    </row>
    <row r="4571" spans="1:30">
      <c r="A4571" t="s">
        <v>18358</v>
      </c>
      <c r="B4571" t="s">
        <v>130</v>
      </c>
      <c r="C4571" t="s">
        <v>131</v>
      </c>
      <c r="D4571" t="s">
        <v>1460</v>
      </c>
      <c r="E4571" t="s">
        <v>1460</v>
      </c>
      <c r="F4571" t="s">
        <v>6820</v>
      </c>
      <c r="G4571" t="s">
        <v>6820</v>
      </c>
      <c r="H4571" t="s">
        <v>6821</v>
      </c>
      <c r="I4571" t="s">
        <v>6821</v>
      </c>
      <c r="J4571" t="s">
        <v>18359</v>
      </c>
      <c r="K4571" t="s">
        <v>18359</v>
      </c>
      <c r="L4571">
        <v>103.626</v>
      </c>
      <c r="N4571">
        <v>-1.6080000000000001</v>
      </c>
      <c r="P4571">
        <v>100</v>
      </c>
      <c r="R4571" t="s">
        <v>35</v>
      </c>
      <c r="S4571" t="s">
        <v>6823</v>
      </c>
      <c r="T4571" t="s">
        <v>37</v>
      </c>
      <c r="V4571" t="s">
        <v>38</v>
      </c>
      <c r="W4571">
        <v>100</v>
      </c>
      <c r="X4571">
        <v>100</v>
      </c>
      <c r="Y4571">
        <v>100</v>
      </c>
      <c r="Z4571">
        <v>100</v>
      </c>
      <c r="AA4571">
        <v>100</v>
      </c>
      <c r="AB4571" t="s">
        <v>39</v>
      </c>
      <c r="AC4571">
        <f>VLOOKUP(AB4571,Sheet2!$B$18:$E$27,4,0)</f>
        <v>1</v>
      </c>
      <c r="AD4571">
        <f>VLOOKUP(V4571,Sheet2!$B$4:$E$14,4,0)</f>
        <v>2</v>
      </c>
    </row>
    <row r="4572" spans="1:30">
      <c r="A4572" t="s">
        <v>18360</v>
      </c>
      <c r="B4572" t="s">
        <v>5945</v>
      </c>
      <c r="C4572" t="s">
        <v>5945</v>
      </c>
      <c r="D4572" t="s">
        <v>11023</v>
      </c>
      <c r="E4572" t="s">
        <v>11023</v>
      </c>
      <c r="F4572" t="s">
        <v>11023</v>
      </c>
      <c r="G4572" t="s">
        <v>11023</v>
      </c>
      <c r="H4572" t="s">
        <v>11025</v>
      </c>
      <c r="I4572" t="s">
        <v>11025</v>
      </c>
      <c r="J4572" t="s">
        <v>18361</v>
      </c>
      <c r="K4572" t="s">
        <v>18362</v>
      </c>
      <c r="L4572">
        <v>106.48699999999999</v>
      </c>
      <c r="N4572">
        <v>-2.9319999999999999</v>
      </c>
      <c r="P4572">
        <v>100</v>
      </c>
      <c r="R4572" t="s">
        <v>35</v>
      </c>
      <c r="S4572" t="s">
        <v>18363</v>
      </c>
      <c r="T4572" t="s">
        <v>37</v>
      </c>
      <c r="V4572" t="s">
        <v>38</v>
      </c>
      <c r="W4572">
        <v>100</v>
      </c>
      <c r="X4572">
        <v>100</v>
      </c>
      <c r="Y4572">
        <v>100</v>
      </c>
      <c r="Z4572">
        <v>100</v>
      </c>
      <c r="AA4572">
        <v>100</v>
      </c>
      <c r="AB4572" t="s">
        <v>39</v>
      </c>
      <c r="AC4572">
        <f>VLOOKUP(AB4572,Sheet2!$B$18:$E$27,4,0)</f>
        <v>1</v>
      </c>
      <c r="AD4572">
        <f>VLOOKUP(V4572,Sheet2!$B$4:$E$14,4,0)</f>
        <v>2</v>
      </c>
    </row>
    <row r="4573" spans="1:30">
      <c r="A4573" t="s">
        <v>18364</v>
      </c>
      <c r="B4573" t="s">
        <v>192</v>
      </c>
      <c r="C4573" t="s">
        <v>71</v>
      </c>
      <c r="D4573" t="s">
        <v>2425</v>
      </c>
      <c r="E4573" t="s">
        <v>2425</v>
      </c>
      <c r="F4573" t="s">
        <v>3553</v>
      </c>
      <c r="G4573" t="s">
        <v>3553</v>
      </c>
      <c r="H4573" t="s">
        <v>3554</v>
      </c>
      <c r="I4573" t="s">
        <v>3554</v>
      </c>
      <c r="J4573" t="s">
        <v>18365</v>
      </c>
      <c r="K4573" t="s">
        <v>18365</v>
      </c>
      <c r="L4573">
        <v>106.58499999999999</v>
      </c>
      <c r="N4573">
        <v>-6.1749999999999998</v>
      </c>
      <c r="P4573">
        <v>100</v>
      </c>
      <c r="R4573" t="s">
        <v>35</v>
      </c>
      <c r="S4573" t="s">
        <v>3557</v>
      </c>
      <c r="T4573" t="s">
        <v>37</v>
      </c>
      <c r="V4573" t="s">
        <v>38</v>
      </c>
      <c r="W4573">
        <v>100</v>
      </c>
      <c r="X4573">
        <v>100</v>
      </c>
      <c r="Y4573">
        <v>100</v>
      </c>
      <c r="Z4573">
        <v>100</v>
      </c>
      <c r="AA4573">
        <v>100</v>
      </c>
      <c r="AB4573" t="s">
        <v>39</v>
      </c>
      <c r="AC4573">
        <f>VLOOKUP(AB4573,Sheet2!$B$18:$E$27,4,0)</f>
        <v>1</v>
      </c>
      <c r="AD4573">
        <f>VLOOKUP(V4573,Sheet2!$B$4:$E$14,4,0)</f>
        <v>2</v>
      </c>
    </row>
    <row r="4574" spans="1:30">
      <c r="A4574" t="s">
        <v>18366</v>
      </c>
      <c r="B4574" t="s">
        <v>432</v>
      </c>
      <c r="C4574" t="s">
        <v>432</v>
      </c>
      <c r="D4574" t="s">
        <v>1955</v>
      </c>
      <c r="E4574" t="s">
        <v>1955</v>
      </c>
      <c r="F4574" t="s">
        <v>13683</v>
      </c>
      <c r="G4574" t="s">
        <v>13683</v>
      </c>
      <c r="H4574" t="s">
        <v>1957</v>
      </c>
      <c r="I4574" t="s">
        <v>1957</v>
      </c>
      <c r="J4574" t="s">
        <v>14494</v>
      </c>
      <c r="K4574" t="s">
        <v>18367</v>
      </c>
      <c r="L4574">
        <v>107.60599999999999</v>
      </c>
      <c r="N4574">
        <v>-6.8330000000000002</v>
      </c>
      <c r="P4574">
        <v>100</v>
      </c>
      <c r="R4574" t="s">
        <v>35</v>
      </c>
      <c r="S4574" t="s">
        <v>13686</v>
      </c>
      <c r="T4574" t="s">
        <v>37</v>
      </c>
      <c r="V4574" t="s">
        <v>38</v>
      </c>
      <c r="W4574">
        <v>100</v>
      </c>
      <c r="X4574">
        <v>100</v>
      </c>
      <c r="Y4574">
        <v>100</v>
      </c>
      <c r="Z4574">
        <v>18</v>
      </c>
      <c r="AA4574">
        <v>83.6</v>
      </c>
      <c r="AB4574" t="s">
        <v>86</v>
      </c>
      <c r="AC4574">
        <f>VLOOKUP(AB4574,Sheet2!$B$18:$E$27,4,0)</f>
        <v>1</v>
      </c>
      <c r="AD4574">
        <f>VLOOKUP(V4574,Sheet2!$B$4:$E$14,4,0)</f>
        <v>2</v>
      </c>
    </row>
    <row r="4575" spans="1:30">
      <c r="A4575" t="s">
        <v>18368</v>
      </c>
      <c r="B4575" t="s">
        <v>220</v>
      </c>
      <c r="C4575" t="s">
        <v>221</v>
      </c>
      <c r="D4575" t="s">
        <v>264</v>
      </c>
      <c r="E4575" t="s">
        <v>264</v>
      </c>
      <c r="F4575" t="s">
        <v>265</v>
      </c>
      <c r="G4575" t="s">
        <v>265</v>
      </c>
      <c r="H4575" t="s">
        <v>266</v>
      </c>
      <c r="I4575" t="s">
        <v>266</v>
      </c>
      <c r="J4575" t="s">
        <v>18369</v>
      </c>
      <c r="K4575" t="s">
        <v>18370</v>
      </c>
      <c r="L4575">
        <v>114.803</v>
      </c>
      <c r="N4575">
        <v>-3.4580000000000002</v>
      </c>
      <c r="P4575">
        <v>100</v>
      </c>
      <c r="R4575" t="s">
        <v>35</v>
      </c>
      <c r="S4575" t="s">
        <v>269</v>
      </c>
      <c r="T4575" t="s">
        <v>37</v>
      </c>
      <c r="V4575" t="s">
        <v>38</v>
      </c>
      <c r="W4575">
        <v>100</v>
      </c>
      <c r="X4575">
        <v>100</v>
      </c>
      <c r="Y4575">
        <v>100</v>
      </c>
      <c r="Z4575">
        <v>100</v>
      </c>
      <c r="AA4575">
        <v>100</v>
      </c>
      <c r="AB4575" t="s">
        <v>39</v>
      </c>
      <c r="AC4575">
        <f>VLOOKUP(AB4575,Sheet2!$B$18:$E$27,4,0)</f>
        <v>1</v>
      </c>
      <c r="AD4575">
        <f>VLOOKUP(V4575,Sheet2!$B$4:$E$14,4,0)</f>
        <v>2</v>
      </c>
    </row>
    <row r="4576" spans="1:30">
      <c r="A4576" t="s">
        <v>18371</v>
      </c>
      <c r="B4576" t="s">
        <v>237</v>
      </c>
      <c r="C4576" t="s">
        <v>238</v>
      </c>
      <c r="D4576" t="s">
        <v>2746</v>
      </c>
      <c r="E4576" t="s">
        <v>2746</v>
      </c>
      <c r="F4576" t="s">
        <v>3406</v>
      </c>
      <c r="G4576" t="s">
        <v>3406</v>
      </c>
      <c r="H4576" t="s">
        <v>3407</v>
      </c>
      <c r="I4576" t="s">
        <v>3407</v>
      </c>
      <c r="J4576" t="s">
        <v>18372</v>
      </c>
      <c r="K4576" t="s">
        <v>18373</v>
      </c>
      <c r="L4576">
        <v>106.755</v>
      </c>
      <c r="N4576">
        <v>-6.14</v>
      </c>
      <c r="P4576">
        <v>100</v>
      </c>
      <c r="R4576" t="s">
        <v>35</v>
      </c>
      <c r="S4576" t="s">
        <v>3410</v>
      </c>
      <c r="T4576" t="s">
        <v>37</v>
      </c>
      <c r="V4576" t="s">
        <v>38</v>
      </c>
      <c r="W4576">
        <v>100</v>
      </c>
      <c r="X4576">
        <v>100</v>
      </c>
      <c r="Y4576">
        <v>100</v>
      </c>
      <c r="Z4576">
        <v>100</v>
      </c>
      <c r="AA4576">
        <v>100</v>
      </c>
      <c r="AB4576" t="s">
        <v>39</v>
      </c>
      <c r="AC4576">
        <f>VLOOKUP(AB4576,Sheet2!$B$18:$E$27,4,0)</f>
        <v>1</v>
      </c>
      <c r="AD4576">
        <f>VLOOKUP(V4576,Sheet2!$B$4:$E$14,4,0)</f>
        <v>2</v>
      </c>
    </row>
    <row r="4577" spans="1:30">
      <c r="A4577" t="s">
        <v>18374</v>
      </c>
      <c r="B4577" t="s">
        <v>29</v>
      </c>
      <c r="C4577" t="s">
        <v>29</v>
      </c>
      <c r="D4577" t="s">
        <v>29</v>
      </c>
      <c r="E4577" t="s">
        <v>29</v>
      </c>
      <c r="F4577" t="s">
        <v>4065</v>
      </c>
      <c r="G4577" t="s">
        <v>4065</v>
      </c>
      <c r="H4577" t="s">
        <v>4066</v>
      </c>
      <c r="I4577" t="s">
        <v>4066</v>
      </c>
      <c r="J4577" t="s">
        <v>18375</v>
      </c>
      <c r="K4577" t="s">
        <v>18376</v>
      </c>
      <c r="L4577">
        <v>112.657</v>
      </c>
      <c r="N4577">
        <v>-7.1559999999999997</v>
      </c>
      <c r="P4577">
        <v>100</v>
      </c>
      <c r="R4577" t="s">
        <v>35</v>
      </c>
      <c r="S4577" t="s">
        <v>4069</v>
      </c>
      <c r="T4577" t="s">
        <v>37</v>
      </c>
      <c r="V4577" t="s">
        <v>38</v>
      </c>
      <c r="W4577">
        <v>100</v>
      </c>
      <c r="X4577">
        <v>100</v>
      </c>
      <c r="Y4577">
        <v>100</v>
      </c>
      <c r="Z4577">
        <v>100</v>
      </c>
      <c r="AA4577">
        <v>100</v>
      </c>
      <c r="AB4577" t="s">
        <v>39</v>
      </c>
      <c r="AC4577">
        <f>VLOOKUP(AB4577,Sheet2!$B$18:$E$27,4,0)</f>
        <v>1</v>
      </c>
      <c r="AD4577">
        <f>VLOOKUP(V4577,Sheet2!$B$4:$E$14,4,0)</f>
        <v>2</v>
      </c>
    </row>
    <row r="4578" spans="1:30">
      <c r="A4578" t="s">
        <v>18377</v>
      </c>
      <c r="B4578" t="s">
        <v>249</v>
      </c>
      <c r="C4578" t="s">
        <v>607</v>
      </c>
      <c r="D4578" t="s">
        <v>9415</v>
      </c>
      <c r="E4578" t="s">
        <v>9415</v>
      </c>
      <c r="F4578" t="s">
        <v>18378</v>
      </c>
      <c r="G4578" t="s">
        <v>18378</v>
      </c>
      <c r="H4578" t="s">
        <v>9417</v>
      </c>
      <c r="I4578" t="s">
        <v>9417</v>
      </c>
      <c r="J4578" t="s">
        <v>18379</v>
      </c>
      <c r="K4578" t="s">
        <v>18380</v>
      </c>
      <c r="L4578">
        <v>107.571</v>
      </c>
      <c r="N4578">
        <v>-7.05</v>
      </c>
      <c r="P4578">
        <v>100</v>
      </c>
      <c r="R4578" t="s">
        <v>35</v>
      </c>
      <c r="S4578" t="s">
        <v>18381</v>
      </c>
      <c r="T4578" t="s">
        <v>37</v>
      </c>
      <c r="V4578" t="s">
        <v>38</v>
      </c>
      <c r="W4578">
        <v>100</v>
      </c>
      <c r="X4578">
        <v>100</v>
      </c>
      <c r="Y4578">
        <v>100</v>
      </c>
      <c r="Z4578">
        <v>100</v>
      </c>
      <c r="AA4578">
        <v>100</v>
      </c>
      <c r="AB4578" t="s">
        <v>39</v>
      </c>
      <c r="AC4578">
        <f>VLOOKUP(AB4578,Sheet2!$B$18:$E$27,4,0)</f>
        <v>1</v>
      </c>
      <c r="AD4578">
        <f>VLOOKUP(V4578,Sheet2!$B$4:$E$14,4,0)</f>
        <v>2</v>
      </c>
    </row>
    <row r="4579" spans="1:30">
      <c r="A4579" t="s">
        <v>18382</v>
      </c>
      <c r="B4579" t="s">
        <v>184</v>
      </c>
      <c r="C4579" t="s">
        <v>184</v>
      </c>
      <c r="D4579" t="s">
        <v>4707</v>
      </c>
      <c r="E4579" t="s">
        <v>4707</v>
      </c>
      <c r="F4579" t="s">
        <v>18383</v>
      </c>
      <c r="G4579" t="s">
        <v>18383</v>
      </c>
      <c r="H4579" t="s">
        <v>4709</v>
      </c>
      <c r="I4579" t="s">
        <v>4709</v>
      </c>
      <c r="J4579" t="s">
        <v>18384</v>
      </c>
      <c r="K4579" t="s">
        <v>18384</v>
      </c>
      <c r="L4579">
        <v>103.584</v>
      </c>
      <c r="N4579">
        <v>-1.53</v>
      </c>
      <c r="P4579">
        <v>100</v>
      </c>
      <c r="R4579" t="s">
        <v>35</v>
      </c>
      <c r="S4579" t="s">
        <v>18385</v>
      </c>
      <c r="T4579" t="s">
        <v>37</v>
      </c>
      <c r="V4579" t="s">
        <v>38</v>
      </c>
      <c r="W4579">
        <v>100</v>
      </c>
      <c r="X4579">
        <v>100</v>
      </c>
      <c r="Y4579">
        <v>100</v>
      </c>
      <c r="Z4579">
        <v>100</v>
      </c>
      <c r="AA4579">
        <v>100</v>
      </c>
      <c r="AB4579" t="s">
        <v>39</v>
      </c>
      <c r="AC4579">
        <f>VLOOKUP(AB4579,Sheet2!$B$18:$E$27,4,0)</f>
        <v>1</v>
      </c>
      <c r="AD4579">
        <f>VLOOKUP(V4579,Sheet2!$B$4:$E$14,4,0)</f>
        <v>2</v>
      </c>
    </row>
    <row r="4580" spans="1:30">
      <c r="A4580" t="s">
        <v>18386</v>
      </c>
      <c r="B4580" t="s">
        <v>220</v>
      </c>
      <c r="C4580" t="s">
        <v>221</v>
      </c>
      <c r="D4580" t="s">
        <v>2516</v>
      </c>
      <c r="E4580" t="s">
        <v>2516</v>
      </c>
      <c r="F4580" t="s">
        <v>2516</v>
      </c>
      <c r="G4580" t="s">
        <v>2516</v>
      </c>
      <c r="H4580" t="s">
        <v>2517</v>
      </c>
      <c r="I4580" t="s">
        <v>2517</v>
      </c>
      <c r="J4580" t="s">
        <v>18387</v>
      </c>
      <c r="K4580" t="s">
        <v>18388</v>
      </c>
      <c r="L4580">
        <v>114.88</v>
      </c>
      <c r="N4580">
        <v>-3.4889999999999999</v>
      </c>
      <c r="P4580">
        <v>100</v>
      </c>
      <c r="R4580" t="s">
        <v>35</v>
      </c>
      <c r="S4580" t="s">
        <v>2520</v>
      </c>
      <c r="T4580" t="s">
        <v>37</v>
      </c>
      <c r="V4580" t="s">
        <v>38</v>
      </c>
      <c r="W4580">
        <v>100</v>
      </c>
      <c r="X4580">
        <v>100</v>
      </c>
      <c r="Y4580">
        <v>100</v>
      </c>
      <c r="Z4580">
        <v>100</v>
      </c>
      <c r="AA4580">
        <v>100</v>
      </c>
      <c r="AB4580" t="s">
        <v>39</v>
      </c>
      <c r="AC4580">
        <f>VLOOKUP(AB4580,Sheet2!$B$18:$E$27,4,0)</f>
        <v>1</v>
      </c>
      <c r="AD4580">
        <f>VLOOKUP(V4580,Sheet2!$B$4:$E$14,4,0)</f>
        <v>2</v>
      </c>
    </row>
    <row r="4581" spans="1:30">
      <c r="A4581" t="s">
        <v>18389</v>
      </c>
      <c r="B4581" t="s">
        <v>2731</v>
      </c>
      <c r="C4581" t="s">
        <v>2732</v>
      </c>
      <c r="D4581" t="s">
        <v>18390</v>
      </c>
      <c r="E4581" t="s">
        <v>18390</v>
      </c>
      <c r="F4581" t="s">
        <v>18391</v>
      </c>
      <c r="G4581" t="s">
        <v>18391</v>
      </c>
      <c r="H4581" t="s">
        <v>18392</v>
      </c>
      <c r="I4581" t="s">
        <v>18392</v>
      </c>
      <c r="J4581" t="s">
        <v>18393</v>
      </c>
      <c r="K4581" t="s">
        <v>18394</v>
      </c>
      <c r="L4581">
        <v>112.02</v>
      </c>
      <c r="N4581">
        <v>-7.9669999999999996</v>
      </c>
      <c r="P4581">
        <v>100</v>
      </c>
      <c r="R4581" t="s">
        <v>35</v>
      </c>
      <c r="S4581" t="s">
        <v>18395</v>
      </c>
      <c r="T4581" t="s">
        <v>37</v>
      </c>
      <c r="V4581" t="s">
        <v>38</v>
      </c>
      <c r="W4581">
        <v>100</v>
      </c>
      <c r="X4581">
        <v>100</v>
      </c>
      <c r="Y4581">
        <v>100</v>
      </c>
      <c r="Z4581">
        <v>100</v>
      </c>
      <c r="AA4581">
        <v>100</v>
      </c>
      <c r="AB4581" t="s">
        <v>39</v>
      </c>
      <c r="AC4581">
        <f>VLOOKUP(AB4581,Sheet2!$B$18:$E$27,4,0)</f>
        <v>1</v>
      </c>
      <c r="AD4581">
        <f>VLOOKUP(V4581,Sheet2!$B$4:$E$14,4,0)</f>
        <v>2</v>
      </c>
    </row>
    <row r="4582" spans="1:30">
      <c r="A4582" t="s">
        <v>18396</v>
      </c>
      <c r="B4582" t="s">
        <v>220</v>
      </c>
      <c r="C4582" t="s">
        <v>221</v>
      </c>
      <c r="D4582" t="s">
        <v>1681</v>
      </c>
      <c r="E4582" t="s">
        <v>614</v>
      </c>
      <c r="F4582" t="s">
        <v>1682</v>
      </c>
      <c r="G4582" t="s">
        <v>1683</v>
      </c>
      <c r="H4582" t="s">
        <v>226</v>
      </c>
      <c r="I4582" t="s">
        <v>226</v>
      </c>
      <c r="J4582" t="s">
        <v>18397</v>
      </c>
      <c r="K4582" t="s">
        <v>18398</v>
      </c>
      <c r="L4582">
        <v>114.867</v>
      </c>
      <c r="N4582">
        <v>-3.4489999999999998</v>
      </c>
      <c r="P4582">
        <v>100</v>
      </c>
      <c r="R4582" t="s">
        <v>35</v>
      </c>
      <c r="S4582" t="s">
        <v>1686</v>
      </c>
      <c r="T4582" t="s">
        <v>37</v>
      </c>
      <c r="V4582" t="s">
        <v>38</v>
      </c>
      <c r="W4582">
        <v>100</v>
      </c>
      <c r="X4582">
        <v>100</v>
      </c>
      <c r="Y4582">
        <v>100</v>
      </c>
      <c r="Z4582">
        <v>100</v>
      </c>
      <c r="AA4582">
        <v>100</v>
      </c>
      <c r="AB4582" t="s">
        <v>39</v>
      </c>
      <c r="AC4582">
        <f>VLOOKUP(AB4582,Sheet2!$B$18:$E$27,4,0)</f>
        <v>1</v>
      </c>
      <c r="AD4582">
        <f>VLOOKUP(V4582,Sheet2!$B$4:$E$14,4,0)</f>
        <v>2</v>
      </c>
    </row>
    <row r="4583" spans="1:30">
      <c r="A4583" t="s">
        <v>18399</v>
      </c>
      <c r="B4583" t="s">
        <v>71</v>
      </c>
      <c r="C4583" t="s">
        <v>72</v>
      </c>
      <c r="D4583" t="s">
        <v>105</v>
      </c>
      <c r="E4583" t="s">
        <v>105</v>
      </c>
      <c r="F4583" t="s">
        <v>105</v>
      </c>
      <c r="G4583" t="s">
        <v>105</v>
      </c>
      <c r="H4583" t="s">
        <v>107</v>
      </c>
      <c r="I4583" t="s">
        <v>108</v>
      </c>
      <c r="J4583" t="s">
        <v>18400</v>
      </c>
      <c r="K4583" t="s">
        <v>18401</v>
      </c>
      <c r="L4583">
        <v>106.526</v>
      </c>
      <c r="N4583">
        <v>-6.28</v>
      </c>
      <c r="P4583">
        <v>0</v>
      </c>
      <c r="R4583" t="s">
        <v>35</v>
      </c>
      <c r="S4583" t="s">
        <v>3372</v>
      </c>
      <c r="T4583" t="s">
        <v>37</v>
      </c>
      <c r="V4583" t="s">
        <v>38</v>
      </c>
      <c r="W4583">
        <v>100</v>
      </c>
      <c r="X4583">
        <v>100</v>
      </c>
      <c r="Y4583">
        <v>100</v>
      </c>
      <c r="Z4583">
        <v>100</v>
      </c>
      <c r="AA4583">
        <v>80</v>
      </c>
      <c r="AB4583" t="s">
        <v>86</v>
      </c>
      <c r="AC4583">
        <f>VLOOKUP(AB4583,Sheet2!$B$18:$E$27,4,0)</f>
        <v>1</v>
      </c>
      <c r="AD4583">
        <f>VLOOKUP(V4583,Sheet2!$B$4:$E$14,4,0)</f>
        <v>2</v>
      </c>
    </row>
    <row r="4584" spans="1:30">
      <c r="A4584" t="s">
        <v>18402</v>
      </c>
      <c r="B4584" t="s">
        <v>550</v>
      </c>
      <c r="C4584" t="s">
        <v>551</v>
      </c>
      <c r="D4584" t="s">
        <v>648</v>
      </c>
      <c r="E4584" t="s">
        <v>752</v>
      </c>
      <c r="F4584" t="s">
        <v>4058</v>
      </c>
      <c r="G4584" t="s">
        <v>4058</v>
      </c>
      <c r="H4584" t="s">
        <v>4059</v>
      </c>
      <c r="I4584" t="s">
        <v>4059</v>
      </c>
      <c r="J4584" t="s">
        <v>18403</v>
      </c>
      <c r="K4584" t="s">
        <v>18404</v>
      </c>
      <c r="L4584">
        <v>106.95</v>
      </c>
      <c r="M4584">
        <v>98.687399999999997</v>
      </c>
      <c r="N4584">
        <v>-6.2610000000000001</v>
      </c>
      <c r="O4584">
        <v>3.58121</v>
      </c>
      <c r="P4584">
        <v>100</v>
      </c>
      <c r="S4584" t="s">
        <v>4062</v>
      </c>
      <c r="T4584" t="s">
        <v>18405</v>
      </c>
      <c r="U4584">
        <v>1424.056803935769</v>
      </c>
      <c r="V4584" t="s">
        <v>568</v>
      </c>
      <c r="W4584">
        <v>100</v>
      </c>
      <c r="X4584">
        <v>100</v>
      </c>
      <c r="Y4584">
        <v>100</v>
      </c>
      <c r="Z4584">
        <v>96</v>
      </c>
      <c r="AA4584">
        <v>99.2</v>
      </c>
      <c r="AB4584" t="s">
        <v>39</v>
      </c>
      <c r="AC4584">
        <f>VLOOKUP(AB4584,Sheet2!$B$18:$E$27,4,0)</f>
        <v>1</v>
      </c>
      <c r="AD4584">
        <f>VLOOKUP(V4584,Sheet2!$B$4:$E$14,4,0)</f>
        <v>0</v>
      </c>
    </row>
    <row r="4585" spans="1:30">
      <c r="A4585" t="s">
        <v>18406</v>
      </c>
      <c r="B4585" t="s">
        <v>130</v>
      </c>
      <c r="C4585" t="s">
        <v>131</v>
      </c>
      <c r="D4585" t="s">
        <v>1222</v>
      </c>
      <c r="E4585" t="s">
        <v>1222</v>
      </c>
      <c r="F4585" t="s">
        <v>1571</v>
      </c>
      <c r="G4585" t="s">
        <v>1571</v>
      </c>
      <c r="H4585" t="s">
        <v>1224</v>
      </c>
      <c r="I4585" t="s">
        <v>1224</v>
      </c>
      <c r="J4585" t="s">
        <v>18407</v>
      </c>
      <c r="K4585" t="s">
        <v>18407</v>
      </c>
      <c r="L4585">
        <v>103.616</v>
      </c>
      <c r="N4585">
        <v>-1.65</v>
      </c>
      <c r="P4585">
        <v>100</v>
      </c>
      <c r="R4585" t="s">
        <v>35</v>
      </c>
      <c r="S4585" t="s">
        <v>1573</v>
      </c>
      <c r="T4585" t="s">
        <v>37</v>
      </c>
      <c r="V4585" t="s">
        <v>38</v>
      </c>
      <c r="W4585">
        <v>100</v>
      </c>
      <c r="X4585">
        <v>100</v>
      </c>
      <c r="Y4585">
        <v>100</v>
      </c>
      <c r="Z4585">
        <v>100</v>
      </c>
      <c r="AA4585">
        <v>100</v>
      </c>
      <c r="AB4585" t="s">
        <v>39</v>
      </c>
      <c r="AC4585">
        <f>VLOOKUP(AB4585,Sheet2!$B$18:$E$27,4,0)</f>
        <v>1</v>
      </c>
      <c r="AD4585">
        <f>VLOOKUP(V4585,Sheet2!$B$4:$E$14,4,0)</f>
        <v>2</v>
      </c>
    </row>
    <row r="4586" spans="1:30">
      <c r="A4586" t="s">
        <v>18408</v>
      </c>
      <c r="B4586" t="s">
        <v>29</v>
      </c>
      <c r="C4586" t="s">
        <v>29</v>
      </c>
      <c r="D4586" t="s">
        <v>641</v>
      </c>
      <c r="E4586" t="s">
        <v>641</v>
      </c>
      <c r="F4586" t="s">
        <v>675</v>
      </c>
      <c r="G4586" t="s">
        <v>675</v>
      </c>
      <c r="H4586" t="s">
        <v>642</v>
      </c>
      <c r="I4586" t="s">
        <v>642</v>
      </c>
      <c r="J4586" t="s">
        <v>18409</v>
      </c>
      <c r="K4586" t="s">
        <v>18410</v>
      </c>
      <c r="L4586">
        <v>112.622</v>
      </c>
      <c r="N4586">
        <v>-7.0890000000000004</v>
      </c>
      <c r="P4586">
        <v>100</v>
      </c>
      <c r="R4586" t="s">
        <v>35</v>
      </c>
      <c r="S4586" t="s">
        <v>678</v>
      </c>
      <c r="T4586" t="s">
        <v>37</v>
      </c>
      <c r="V4586" t="s">
        <v>38</v>
      </c>
      <c r="W4586">
        <v>100</v>
      </c>
      <c r="X4586">
        <v>100</v>
      </c>
      <c r="Y4586">
        <v>100</v>
      </c>
      <c r="Z4586">
        <v>100</v>
      </c>
      <c r="AA4586">
        <v>100</v>
      </c>
      <c r="AB4586" t="s">
        <v>39</v>
      </c>
      <c r="AC4586">
        <f>VLOOKUP(AB4586,Sheet2!$B$18:$E$27,4,0)</f>
        <v>1</v>
      </c>
      <c r="AD4586">
        <f>VLOOKUP(V4586,Sheet2!$B$4:$E$14,4,0)</f>
        <v>2</v>
      </c>
    </row>
    <row r="4587" spans="1:30">
      <c r="A4587" t="s">
        <v>18411</v>
      </c>
      <c r="B4587" t="s">
        <v>364</v>
      </c>
      <c r="C4587" t="s">
        <v>364</v>
      </c>
      <c r="D4587" t="s">
        <v>18412</v>
      </c>
      <c r="E4587" t="s">
        <v>18412</v>
      </c>
      <c r="F4587" t="s">
        <v>18413</v>
      </c>
      <c r="G4587" t="s">
        <v>18413</v>
      </c>
      <c r="H4587" t="s">
        <v>18414</v>
      </c>
      <c r="I4587" t="s">
        <v>18414</v>
      </c>
      <c r="J4587" t="s">
        <v>18413</v>
      </c>
      <c r="K4587" t="s">
        <v>18415</v>
      </c>
      <c r="L4587">
        <v>112.20099999999999</v>
      </c>
      <c r="N4587">
        <v>-7.2880000000000003</v>
      </c>
      <c r="P4587">
        <v>100</v>
      </c>
      <c r="R4587" t="s">
        <v>35</v>
      </c>
      <c r="S4587" t="s">
        <v>18416</v>
      </c>
      <c r="T4587" t="s">
        <v>37</v>
      </c>
      <c r="V4587" t="s">
        <v>38</v>
      </c>
      <c r="W4587">
        <v>100</v>
      </c>
      <c r="X4587">
        <v>100</v>
      </c>
      <c r="Y4587">
        <v>100</v>
      </c>
      <c r="Z4587">
        <v>100</v>
      </c>
      <c r="AA4587">
        <v>100</v>
      </c>
      <c r="AB4587" t="s">
        <v>39</v>
      </c>
      <c r="AC4587">
        <f>VLOOKUP(AB4587,Sheet2!$B$18:$E$27,4,0)</f>
        <v>1</v>
      </c>
      <c r="AD4587">
        <f>VLOOKUP(V4587,Sheet2!$B$4:$E$14,4,0)</f>
        <v>2</v>
      </c>
    </row>
    <row r="4588" spans="1:30">
      <c r="A4588" t="s">
        <v>18417</v>
      </c>
      <c r="B4588" t="s">
        <v>29</v>
      </c>
      <c r="C4588" t="s">
        <v>29</v>
      </c>
      <c r="D4588" t="s">
        <v>29</v>
      </c>
      <c r="E4588" t="s">
        <v>29</v>
      </c>
      <c r="F4588" t="s">
        <v>2673</v>
      </c>
      <c r="G4588" t="s">
        <v>2673</v>
      </c>
      <c r="H4588" t="s">
        <v>7040</v>
      </c>
      <c r="I4588" t="s">
        <v>7040</v>
      </c>
      <c r="J4588" t="s">
        <v>18418</v>
      </c>
      <c r="K4588" t="s">
        <v>18419</v>
      </c>
      <c r="L4588">
        <v>112.663</v>
      </c>
      <c r="N4588">
        <v>-7.181</v>
      </c>
      <c r="P4588">
        <v>100</v>
      </c>
      <c r="R4588" t="s">
        <v>35</v>
      </c>
      <c r="S4588" t="s">
        <v>7043</v>
      </c>
      <c r="T4588" t="s">
        <v>37</v>
      </c>
      <c r="V4588" t="s">
        <v>38</v>
      </c>
      <c r="W4588">
        <v>100</v>
      </c>
      <c r="X4588">
        <v>100</v>
      </c>
      <c r="Y4588">
        <v>100</v>
      </c>
      <c r="Z4588">
        <v>100</v>
      </c>
      <c r="AA4588">
        <v>100</v>
      </c>
      <c r="AB4588" t="s">
        <v>39</v>
      </c>
      <c r="AC4588">
        <f>VLOOKUP(AB4588,Sheet2!$B$18:$E$27,4,0)</f>
        <v>1</v>
      </c>
      <c r="AD4588">
        <f>VLOOKUP(V4588,Sheet2!$B$4:$E$14,4,0)</f>
        <v>2</v>
      </c>
    </row>
    <row r="4589" spans="1:30">
      <c r="A4589" t="s">
        <v>18420</v>
      </c>
      <c r="B4589" t="s">
        <v>29</v>
      </c>
      <c r="C4589" t="s">
        <v>29</v>
      </c>
      <c r="D4589" t="s">
        <v>668</v>
      </c>
      <c r="E4589" t="s">
        <v>669</v>
      </c>
      <c r="F4589" t="s">
        <v>18421</v>
      </c>
      <c r="G4589" t="s">
        <v>5118</v>
      </c>
      <c r="H4589" t="s">
        <v>671</v>
      </c>
      <c r="I4589" t="s">
        <v>671</v>
      </c>
      <c r="J4589" t="s">
        <v>18422</v>
      </c>
      <c r="K4589" t="s">
        <v>18423</v>
      </c>
      <c r="L4589">
        <v>112.581</v>
      </c>
      <c r="N4589">
        <v>-7.91</v>
      </c>
      <c r="P4589">
        <v>100</v>
      </c>
      <c r="R4589" t="s">
        <v>35</v>
      </c>
      <c r="S4589" t="s">
        <v>18424</v>
      </c>
      <c r="T4589" t="s">
        <v>37</v>
      </c>
      <c r="V4589" t="s">
        <v>38</v>
      </c>
      <c r="W4589">
        <v>100</v>
      </c>
      <c r="X4589">
        <v>100</v>
      </c>
      <c r="Y4589">
        <v>100</v>
      </c>
      <c r="Z4589">
        <v>100</v>
      </c>
      <c r="AA4589">
        <v>100</v>
      </c>
      <c r="AB4589" t="s">
        <v>39</v>
      </c>
      <c r="AC4589">
        <f>VLOOKUP(AB4589,Sheet2!$B$18:$E$27,4,0)</f>
        <v>1</v>
      </c>
      <c r="AD4589">
        <f>VLOOKUP(V4589,Sheet2!$B$4:$E$14,4,0)</f>
        <v>2</v>
      </c>
    </row>
    <row r="4590" spans="1:30">
      <c r="A4590" t="s">
        <v>18425</v>
      </c>
      <c r="B4590" t="s">
        <v>130</v>
      </c>
      <c r="C4590" t="s">
        <v>131</v>
      </c>
      <c r="D4590" t="s">
        <v>1757</v>
      </c>
      <c r="E4590" t="s">
        <v>1757</v>
      </c>
      <c r="F4590" t="s">
        <v>3158</v>
      </c>
      <c r="G4590" t="s">
        <v>3158</v>
      </c>
      <c r="H4590" t="s">
        <v>1759</v>
      </c>
      <c r="I4590" t="s">
        <v>1759</v>
      </c>
      <c r="J4590" t="s">
        <v>18426</v>
      </c>
      <c r="K4590" t="s">
        <v>18426</v>
      </c>
      <c r="L4590">
        <v>103.54900000000001</v>
      </c>
      <c r="N4590">
        <v>-1.6180000000000001</v>
      </c>
      <c r="P4590">
        <v>100</v>
      </c>
      <c r="R4590" t="s">
        <v>35</v>
      </c>
      <c r="S4590" t="s">
        <v>3160</v>
      </c>
      <c r="T4590" t="s">
        <v>37</v>
      </c>
      <c r="V4590" t="s">
        <v>38</v>
      </c>
      <c r="W4590">
        <v>100</v>
      </c>
      <c r="X4590">
        <v>100</v>
      </c>
      <c r="Y4590">
        <v>100</v>
      </c>
      <c r="Z4590">
        <v>100</v>
      </c>
      <c r="AA4590">
        <v>100</v>
      </c>
      <c r="AB4590" t="s">
        <v>39</v>
      </c>
      <c r="AC4590">
        <f>VLOOKUP(AB4590,Sheet2!$B$18:$E$27,4,0)</f>
        <v>1</v>
      </c>
      <c r="AD4590">
        <f>VLOOKUP(V4590,Sheet2!$B$4:$E$14,4,0)</f>
        <v>2</v>
      </c>
    </row>
    <row r="4591" spans="1:30">
      <c r="A4591" t="s">
        <v>18427</v>
      </c>
      <c r="B4591" t="s">
        <v>29</v>
      </c>
      <c r="C4591" t="s">
        <v>29</v>
      </c>
      <c r="D4591" t="s">
        <v>668</v>
      </c>
      <c r="E4591" t="s">
        <v>669</v>
      </c>
      <c r="F4591" t="s">
        <v>2400</v>
      </c>
      <c r="G4591" t="s">
        <v>2400</v>
      </c>
      <c r="H4591" t="s">
        <v>671</v>
      </c>
      <c r="I4591" t="s">
        <v>671</v>
      </c>
      <c r="J4591" t="s">
        <v>18428</v>
      </c>
      <c r="K4591" t="s">
        <v>18429</v>
      </c>
      <c r="L4591">
        <v>112.565</v>
      </c>
      <c r="N4591">
        <v>-7.8449999999999998</v>
      </c>
      <c r="P4591">
        <v>100</v>
      </c>
      <c r="R4591" t="s">
        <v>35</v>
      </c>
      <c r="S4591" t="s">
        <v>986</v>
      </c>
      <c r="T4591" t="s">
        <v>37</v>
      </c>
      <c r="V4591" t="s">
        <v>38</v>
      </c>
      <c r="W4591">
        <v>100</v>
      </c>
      <c r="X4591">
        <v>100</v>
      </c>
      <c r="Y4591">
        <v>100</v>
      </c>
      <c r="Z4591">
        <v>100</v>
      </c>
      <c r="AA4591">
        <v>100</v>
      </c>
      <c r="AB4591" t="s">
        <v>39</v>
      </c>
      <c r="AC4591">
        <f>VLOOKUP(AB4591,Sheet2!$B$18:$E$27,4,0)</f>
        <v>1</v>
      </c>
      <c r="AD4591">
        <f>VLOOKUP(V4591,Sheet2!$B$4:$E$14,4,0)</f>
        <v>2</v>
      </c>
    </row>
    <row r="4592" spans="1:30">
      <c r="A4592" t="s">
        <v>18430</v>
      </c>
      <c r="B4592" t="s">
        <v>71</v>
      </c>
      <c r="C4592" t="s">
        <v>320</v>
      </c>
      <c r="D4592" t="s">
        <v>105</v>
      </c>
      <c r="E4592" t="s">
        <v>321</v>
      </c>
      <c r="F4592" t="s">
        <v>105</v>
      </c>
      <c r="G4592" t="s">
        <v>5281</v>
      </c>
      <c r="H4592" t="s">
        <v>107</v>
      </c>
      <c r="I4592" t="s">
        <v>323</v>
      </c>
      <c r="J4592" t="s">
        <v>17187</v>
      </c>
      <c r="K4592" t="s">
        <v>18431</v>
      </c>
      <c r="L4592">
        <v>106.526</v>
      </c>
      <c r="N4592">
        <v>-6.28</v>
      </c>
      <c r="P4592">
        <v>0</v>
      </c>
      <c r="R4592" t="s">
        <v>35</v>
      </c>
      <c r="S4592" t="s">
        <v>3372</v>
      </c>
      <c r="T4592" t="s">
        <v>37</v>
      </c>
      <c r="V4592" t="s">
        <v>38</v>
      </c>
      <c r="W4592">
        <v>11</v>
      </c>
      <c r="X4592">
        <v>31</v>
      </c>
      <c r="Y4592">
        <v>14</v>
      </c>
      <c r="Z4592">
        <v>5</v>
      </c>
      <c r="AA4592">
        <v>12.2</v>
      </c>
      <c r="AB4592" t="s">
        <v>899</v>
      </c>
      <c r="AC4592">
        <f>VLOOKUP(AB4592,Sheet2!$B$18:$E$27,4,0)</f>
        <v>0</v>
      </c>
      <c r="AD4592">
        <f>VLOOKUP(V4592,Sheet2!$B$4:$E$14,4,0)</f>
        <v>2</v>
      </c>
    </row>
    <row r="4593" spans="1:30">
      <c r="A4593" t="s">
        <v>18432</v>
      </c>
      <c r="B4593" t="s">
        <v>71</v>
      </c>
      <c r="C4593" t="s">
        <v>72</v>
      </c>
      <c r="D4593" t="s">
        <v>163</v>
      </c>
      <c r="E4593" t="s">
        <v>163</v>
      </c>
      <c r="F4593" t="s">
        <v>3612</v>
      </c>
      <c r="G4593" t="s">
        <v>18433</v>
      </c>
      <c r="H4593" t="s">
        <v>165</v>
      </c>
      <c r="I4593" t="s">
        <v>165</v>
      </c>
      <c r="J4593" t="s">
        <v>18434</v>
      </c>
      <c r="K4593" t="s">
        <v>18435</v>
      </c>
      <c r="L4593">
        <v>106.556</v>
      </c>
      <c r="N4593">
        <v>-6.109</v>
      </c>
      <c r="P4593">
        <v>100</v>
      </c>
      <c r="R4593" t="s">
        <v>35</v>
      </c>
      <c r="S4593" t="s">
        <v>16822</v>
      </c>
      <c r="T4593" t="s">
        <v>37</v>
      </c>
      <c r="V4593" t="s">
        <v>38</v>
      </c>
      <c r="W4593">
        <v>100</v>
      </c>
      <c r="X4593">
        <v>100</v>
      </c>
      <c r="Y4593">
        <v>100</v>
      </c>
      <c r="Z4593">
        <v>100</v>
      </c>
      <c r="AA4593">
        <v>100</v>
      </c>
      <c r="AB4593" t="s">
        <v>39</v>
      </c>
      <c r="AC4593">
        <f>VLOOKUP(AB4593,Sheet2!$B$18:$E$27,4,0)</f>
        <v>1</v>
      </c>
      <c r="AD4593">
        <f>VLOOKUP(V4593,Sheet2!$B$4:$E$14,4,0)</f>
        <v>2</v>
      </c>
    </row>
    <row r="4594" spans="1:30">
      <c r="A4594" t="s">
        <v>18436</v>
      </c>
      <c r="B4594" t="s">
        <v>71</v>
      </c>
      <c r="C4594" t="s">
        <v>72</v>
      </c>
      <c r="D4594" t="s">
        <v>1863</v>
      </c>
      <c r="E4594" t="s">
        <v>1863</v>
      </c>
      <c r="F4594" t="s">
        <v>2230</v>
      </c>
      <c r="G4594" t="s">
        <v>2230</v>
      </c>
      <c r="H4594" t="s">
        <v>1866</v>
      </c>
      <c r="I4594" t="s">
        <v>1866</v>
      </c>
      <c r="J4594" t="s">
        <v>16052</v>
      </c>
      <c r="K4594" t="s">
        <v>18437</v>
      </c>
      <c r="L4594">
        <v>106.57299999999999</v>
      </c>
      <c r="N4594">
        <v>-6.2270000000000003</v>
      </c>
      <c r="P4594">
        <v>100</v>
      </c>
      <c r="R4594" t="s">
        <v>35</v>
      </c>
      <c r="S4594" t="s">
        <v>2233</v>
      </c>
      <c r="T4594" t="s">
        <v>37</v>
      </c>
      <c r="V4594" t="s">
        <v>38</v>
      </c>
      <c r="W4594">
        <v>100</v>
      </c>
      <c r="X4594">
        <v>100</v>
      </c>
      <c r="Y4594">
        <v>100</v>
      </c>
      <c r="Z4594">
        <v>100</v>
      </c>
      <c r="AA4594">
        <v>100</v>
      </c>
      <c r="AB4594" t="s">
        <v>39</v>
      </c>
      <c r="AC4594">
        <f>VLOOKUP(AB4594,Sheet2!$B$18:$E$27,4,0)</f>
        <v>1</v>
      </c>
      <c r="AD4594">
        <f>VLOOKUP(V4594,Sheet2!$B$4:$E$14,4,0)</f>
        <v>2</v>
      </c>
    </row>
    <row r="4595" spans="1:30">
      <c r="A4595" t="s">
        <v>18438</v>
      </c>
      <c r="B4595" t="s">
        <v>424</v>
      </c>
      <c r="C4595" t="s">
        <v>424</v>
      </c>
      <c r="D4595" t="s">
        <v>2689</v>
      </c>
      <c r="E4595" t="s">
        <v>2689</v>
      </c>
      <c r="F4595" t="s">
        <v>18439</v>
      </c>
      <c r="G4595" t="s">
        <v>18439</v>
      </c>
      <c r="H4595" t="s">
        <v>18440</v>
      </c>
      <c r="I4595" t="s">
        <v>18440</v>
      </c>
      <c r="J4595" t="s">
        <v>18441</v>
      </c>
      <c r="K4595" t="s">
        <v>18442</v>
      </c>
      <c r="L4595">
        <v>111.4</v>
      </c>
      <c r="N4595">
        <v>-7.8730000000000002</v>
      </c>
      <c r="P4595">
        <v>100</v>
      </c>
      <c r="R4595" t="s">
        <v>35</v>
      </c>
      <c r="S4595" t="s">
        <v>18443</v>
      </c>
      <c r="T4595" t="s">
        <v>37</v>
      </c>
      <c r="V4595" t="s">
        <v>38</v>
      </c>
      <c r="W4595">
        <v>100</v>
      </c>
      <c r="X4595">
        <v>100</v>
      </c>
      <c r="Y4595">
        <v>100</v>
      </c>
      <c r="Z4595">
        <v>62</v>
      </c>
      <c r="AA4595">
        <v>92.4</v>
      </c>
      <c r="AB4595" t="s">
        <v>39</v>
      </c>
      <c r="AC4595">
        <f>VLOOKUP(AB4595,Sheet2!$B$18:$E$27,4,0)</f>
        <v>1</v>
      </c>
      <c r="AD4595">
        <f>VLOOKUP(V4595,Sheet2!$B$4:$E$14,4,0)</f>
        <v>2</v>
      </c>
    </row>
    <row r="4596" spans="1:30">
      <c r="A4596" t="s">
        <v>18444</v>
      </c>
      <c r="B4596" t="s">
        <v>432</v>
      </c>
      <c r="C4596" t="s">
        <v>432</v>
      </c>
      <c r="D4596" t="s">
        <v>1955</v>
      </c>
      <c r="E4596" t="s">
        <v>1955</v>
      </c>
      <c r="F4596" t="s">
        <v>14634</v>
      </c>
      <c r="G4596" t="s">
        <v>14634</v>
      </c>
      <c r="H4596" t="s">
        <v>1957</v>
      </c>
      <c r="I4596" t="s">
        <v>1957</v>
      </c>
      <c r="J4596" t="s">
        <v>17903</v>
      </c>
      <c r="K4596" t="s">
        <v>18445</v>
      </c>
      <c r="L4596">
        <v>107.652</v>
      </c>
      <c r="N4596">
        <v>-6.8120000000000003</v>
      </c>
      <c r="P4596">
        <v>100</v>
      </c>
      <c r="R4596" t="s">
        <v>35</v>
      </c>
      <c r="S4596" t="s">
        <v>14637</v>
      </c>
      <c r="T4596" t="s">
        <v>37</v>
      </c>
      <c r="V4596" t="s">
        <v>38</v>
      </c>
      <c r="W4596">
        <v>100</v>
      </c>
      <c r="X4596">
        <v>100</v>
      </c>
      <c r="Y4596">
        <v>100</v>
      </c>
      <c r="Z4596">
        <v>100</v>
      </c>
      <c r="AA4596">
        <v>100</v>
      </c>
      <c r="AB4596" t="s">
        <v>39</v>
      </c>
      <c r="AC4596">
        <f>VLOOKUP(AB4596,Sheet2!$B$18:$E$27,4,0)</f>
        <v>1</v>
      </c>
      <c r="AD4596">
        <f>VLOOKUP(V4596,Sheet2!$B$4:$E$14,4,0)</f>
        <v>2</v>
      </c>
    </row>
    <row r="4597" spans="1:30">
      <c r="A4597" t="s">
        <v>18446</v>
      </c>
      <c r="B4597" t="s">
        <v>192</v>
      </c>
      <c r="C4597" t="s">
        <v>71</v>
      </c>
      <c r="D4597" t="s">
        <v>2623</v>
      </c>
      <c r="E4597" t="s">
        <v>2623</v>
      </c>
      <c r="F4597" t="s">
        <v>13733</v>
      </c>
      <c r="G4597" t="s">
        <v>13733</v>
      </c>
      <c r="H4597" t="s">
        <v>3088</v>
      </c>
      <c r="I4597" t="s">
        <v>3088</v>
      </c>
      <c r="J4597" t="s">
        <v>18447</v>
      </c>
      <c r="K4597" t="s">
        <v>18447</v>
      </c>
      <c r="L4597">
        <v>106.66500000000001</v>
      </c>
      <c r="N4597">
        <v>-6.1820000000000004</v>
      </c>
      <c r="P4597">
        <v>100</v>
      </c>
      <c r="R4597" t="s">
        <v>35</v>
      </c>
      <c r="S4597" t="s">
        <v>13736</v>
      </c>
      <c r="T4597" t="s">
        <v>37</v>
      </c>
      <c r="V4597" t="s">
        <v>38</v>
      </c>
      <c r="W4597">
        <v>100</v>
      </c>
      <c r="X4597">
        <v>100</v>
      </c>
      <c r="Y4597">
        <v>100</v>
      </c>
      <c r="Z4597">
        <v>100</v>
      </c>
      <c r="AA4597">
        <v>100</v>
      </c>
      <c r="AB4597" t="s">
        <v>39</v>
      </c>
      <c r="AC4597">
        <f>VLOOKUP(AB4597,Sheet2!$B$18:$E$27,4,0)</f>
        <v>1</v>
      </c>
      <c r="AD4597">
        <f>VLOOKUP(V4597,Sheet2!$B$4:$E$14,4,0)</f>
        <v>2</v>
      </c>
    </row>
    <row r="4598" spans="1:30">
      <c r="A4598" t="s">
        <v>18448</v>
      </c>
      <c r="B4598" t="s">
        <v>779</v>
      </c>
      <c r="C4598" t="s">
        <v>779</v>
      </c>
      <c r="D4598" t="s">
        <v>780</v>
      </c>
      <c r="E4598" t="s">
        <v>780</v>
      </c>
      <c r="F4598" t="s">
        <v>16860</v>
      </c>
      <c r="G4598" t="s">
        <v>16861</v>
      </c>
      <c r="H4598" t="s">
        <v>781</v>
      </c>
      <c r="I4598" t="s">
        <v>781</v>
      </c>
      <c r="J4598" t="s">
        <v>18449</v>
      </c>
      <c r="K4598" t="s">
        <v>18449</v>
      </c>
      <c r="L4598">
        <v>103.566</v>
      </c>
      <c r="N4598">
        <v>-1.9510000000000001</v>
      </c>
      <c r="P4598">
        <v>100</v>
      </c>
      <c r="R4598" t="s">
        <v>35</v>
      </c>
      <c r="S4598" t="s">
        <v>16862</v>
      </c>
      <c r="T4598" t="s">
        <v>37</v>
      </c>
      <c r="V4598" t="s">
        <v>38</v>
      </c>
      <c r="W4598">
        <v>100</v>
      </c>
      <c r="X4598">
        <v>100</v>
      </c>
      <c r="Y4598">
        <v>45</v>
      </c>
      <c r="Z4598">
        <v>100</v>
      </c>
      <c r="AA4598">
        <v>89</v>
      </c>
      <c r="AB4598" t="s">
        <v>86</v>
      </c>
      <c r="AC4598">
        <f>VLOOKUP(AB4598,Sheet2!$B$18:$E$27,4,0)</f>
        <v>1</v>
      </c>
      <c r="AD4598">
        <f>VLOOKUP(V4598,Sheet2!$B$4:$E$14,4,0)</f>
        <v>2</v>
      </c>
    </row>
    <row r="4599" spans="1:30">
      <c r="A4599" t="s">
        <v>18450</v>
      </c>
      <c r="B4599" t="s">
        <v>71</v>
      </c>
      <c r="C4599" t="s">
        <v>72</v>
      </c>
      <c r="D4599" t="s">
        <v>156</v>
      </c>
      <c r="E4599" t="s">
        <v>156</v>
      </c>
      <c r="F4599" t="s">
        <v>156</v>
      </c>
      <c r="G4599" t="s">
        <v>157</v>
      </c>
      <c r="H4599" t="s">
        <v>158</v>
      </c>
      <c r="I4599" t="s">
        <v>158</v>
      </c>
      <c r="J4599" t="s">
        <v>18451</v>
      </c>
      <c r="K4599" t="s">
        <v>18452</v>
      </c>
      <c r="L4599">
        <v>106.646</v>
      </c>
      <c r="N4599">
        <v>-6.08</v>
      </c>
      <c r="P4599">
        <v>100</v>
      </c>
      <c r="R4599" t="s">
        <v>35</v>
      </c>
      <c r="S4599" t="s">
        <v>161</v>
      </c>
      <c r="T4599" t="s">
        <v>37</v>
      </c>
      <c r="V4599" t="s">
        <v>38</v>
      </c>
      <c r="W4599">
        <v>100</v>
      </c>
      <c r="X4599">
        <v>100</v>
      </c>
      <c r="Y4599">
        <v>100</v>
      </c>
      <c r="Z4599">
        <v>44</v>
      </c>
      <c r="AA4599">
        <v>88.8</v>
      </c>
      <c r="AB4599" t="s">
        <v>86</v>
      </c>
      <c r="AC4599">
        <f>VLOOKUP(AB4599,Sheet2!$B$18:$E$27,4,0)</f>
        <v>1</v>
      </c>
      <c r="AD4599">
        <f>VLOOKUP(V4599,Sheet2!$B$4:$E$14,4,0)</f>
        <v>2</v>
      </c>
    </row>
    <row r="4600" spans="1:30">
      <c r="A4600" t="s">
        <v>18453</v>
      </c>
      <c r="B4600" t="s">
        <v>550</v>
      </c>
      <c r="C4600" t="s">
        <v>571</v>
      </c>
      <c r="D4600" t="s">
        <v>4096</v>
      </c>
      <c r="E4600" t="s">
        <v>1653</v>
      </c>
      <c r="F4600" t="s">
        <v>7686</v>
      </c>
      <c r="G4600" t="s">
        <v>2877</v>
      </c>
      <c r="H4600" t="s">
        <v>7687</v>
      </c>
      <c r="I4600" t="s">
        <v>2878</v>
      </c>
      <c r="J4600" t="s">
        <v>18454</v>
      </c>
      <c r="K4600" t="s">
        <v>18455</v>
      </c>
      <c r="L4600">
        <v>106.943</v>
      </c>
      <c r="M4600">
        <v>106.94499999999999</v>
      </c>
      <c r="N4600">
        <v>-6.2679999999999998</v>
      </c>
      <c r="O4600">
        <v>-6.2869000000000002</v>
      </c>
      <c r="P4600">
        <v>0</v>
      </c>
      <c r="S4600" t="s">
        <v>7690</v>
      </c>
      <c r="T4600" t="s">
        <v>18456</v>
      </c>
      <c r="U4600">
        <v>2.1017890522251208</v>
      </c>
      <c r="V4600" t="s">
        <v>95</v>
      </c>
      <c r="W4600">
        <v>33</v>
      </c>
      <c r="X4600">
        <v>15</v>
      </c>
      <c r="Y4600">
        <v>12</v>
      </c>
      <c r="Z4600">
        <v>40</v>
      </c>
      <c r="AA4600">
        <v>20</v>
      </c>
      <c r="AB4600" t="s">
        <v>513</v>
      </c>
      <c r="AC4600">
        <f>VLOOKUP(AB4600,Sheet2!$B$18:$E$27,4,0)</f>
        <v>0</v>
      </c>
      <c r="AD4600">
        <f>VLOOKUP(V4600,Sheet2!$B$4:$E$14,4,0)</f>
        <v>0</v>
      </c>
    </row>
    <row r="4601" spans="1:30">
      <c r="A4601" t="s">
        <v>18457</v>
      </c>
      <c r="B4601" t="s">
        <v>29</v>
      </c>
      <c r="C4601" t="s">
        <v>29</v>
      </c>
      <c r="D4601" t="s">
        <v>30</v>
      </c>
      <c r="E4601" t="s">
        <v>30</v>
      </c>
      <c r="F4601" t="s">
        <v>1181</v>
      </c>
      <c r="G4601" t="s">
        <v>1181</v>
      </c>
      <c r="H4601" t="s">
        <v>32</v>
      </c>
      <c r="I4601" t="s">
        <v>32</v>
      </c>
      <c r="J4601" t="s">
        <v>18458</v>
      </c>
      <c r="K4601" t="s">
        <v>18459</v>
      </c>
      <c r="L4601">
        <v>112.627</v>
      </c>
      <c r="N4601">
        <v>-7.1929999999999996</v>
      </c>
      <c r="P4601">
        <v>100</v>
      </c>
      <c r="R4601" t="s">
        <v>35</v>
      </c>
      <c r="S4601" t="s">
        <v>1184</v>
      </c>
      <c r="T4601" t="s">
        <v>37</v>
      </c>
      <c r="V4601" t="s">
        <v>38</v>
      </c>
      <c r="W4601">
        <v>100</v>
      </c>
      <c r="X4601">
        <v>100</v>
      </c>
      <c r="Y4601">
        <v>100</v>
      </c>
      <c r="Z4601">
        <v>65</v>
      </c>
      <c r="AA4601">
        <v>93</v>
      </c>
      <c r="AB4601" t="s">
        <v>39</v>
      </c>
      <c r="AC4601">
        <f>VLOOKUP(AB4601,Sheet2!$B$18:$E$27,4,0)</f>
        <v>1</v>
      </c>
      <c r="AD4601">
        <f>VLOOKUP(V4601,Sheet2!$B$4:$E$14,4,0)</f>
        <v>2</v>
      </c>
    </row>
    <row r="4602" spans="1:30">
      <c r="A4602" t="s">
        <v>18460</v>
      </c>
      <c r="B4602" t="s">
        <v>432</v>
      </c>
      <c r="C4602" t="s">
        <v>432</v>
      </c>
      <c r="D4602" t="s">
        <v>433</v>
      </c>
      <c r="E4602" t="s">
        <v>433</v>
      </c>
      <c r="F4602" t="s">
        <v>1591</v>
      </c>
      <c r="G4602" t="s">
        <v>1591</v>
      </c>
      <c r="H4602" t="s">
        <v>435</v>
      </c>
      <c r="I4602" t="s">
        <v>435</v>
      </c>
      <c r="J4602" t="s">
        <v>18461</v>
      </c>
      <c r="K4602" t="s">
        <v>18462</v>
      </c>
      <c r="L4602">
        <v>107.464</v>
      </c>
      <c r="N4602">
        <v>-6.8739999999999997</v>
      </c>
      <c r="P4602">
        <v>100</v>
      </c>
      <c r="R4602" t="s">
        <v>35</v>
      </c>
      <c r="S4602" t="s">
        <v>1594</v>
      </c>
      <c r="T4602" t="s">
        <v>37</v>
      </c>
      <c r="V4602" t="s">
        <v>38</v>
      </c>
      <c r="W4602">
        <v>100</v>
      </c>
      <c r="X4602">
        <v>100</v>
      </c>
      <c r="Y4602">
        <v>100</v>
      </c>
      <c r="Z4602">
        <v>100</v>
      </c>
      <c r="AA4602">
        <v>100</v>
      </c>
      <c r="AB4602" t="s">
        <v>39</v>
      </c>
      <c r="AC4602">
        <f>VLOOKUP(AB4602,Sheet2!$B$18:$E$27,4,0)</f>
        <v>1</v>
      </c>
      <c r="AD4602">
        <f>VLOOKUP(V4602,Sheet2!$B$4:$E$14,4,0)</f>
        <v>2</v>
      </c>
    </row>
    <row r="4603" spans="1:30">
      <c r="A4603" t="s">
        <v>18463</v>
      </c>
      <c r="B4603" t="s">
        <v>29</v>
      </c>
      <c r="C4603" t="s">
        <v>29</v>
      </c>
      <c r="D4603" t="s">
        <v>30</v>
      </c>
      <c r="E4603" t="s">
        <v>30</v>
      </c>
      <c r="F4603" t="s">
        <v>1077</v>
      </c>
      <c r="G4603" t="s">
        <v>1077</v>
      </c>
      <c r="H4603" t="s">
        <v>1078</v>
      </c>
      <c r="I4603" t="s">
        <v>1078</v>
      </c>
      <c r="J4603" t="s">
        <v>18464</v>
      </c>
      <c r="K4603" t="s">
        <v>18465</v>
      </c>
      <c r="L4603">
        <v>112.651</v>
      </c>
      <c r="N4603">
        <v>-7.1840000000000002</v>
      </c>
      <c r="P4603">
        <v>100</v>
      </c>
      <c r="R4603" t="s">
        <v>35</v>
      </c>
      <c r="S4603" t="s">
        <v>1081</v>
      </c>
      <c r="T4603" t="s">
        <v>37</v>
      </c>
      <c r="V4603" t="s">
        <v>38</v>
      </c>
      <c r="W4603">
        <v>100</v>
      </c>
      <c r="X4603">
        <v>100</v>
      </c>
      <c r="Y4603">
        <v>100</v>
      </c>
      <c r="Z4603">
        <v>88</v>
      </c>
      <c r="AA4603">
        <v>97.6</v>
      </c>
      <c r="AB4603" t="s">
        <v>39</v>
      </c>
      <c r="AC4603">
        <f>VLOOKUP(AB4603,Sheet2!$B$18:$E$27,4,0)</f>
        <v>1</v>
      </c>
      <c r="AD4603">
        <f>VLOOKUP(V4603,Sheet2!$B$4:$E$14,4,0)</f>
        <v>2</v>
      </c>
    </row>
    <row r="4604" spans="1:30">
      <c r="A4604" t="s">
        <v>18466</v>
      </c>
      <c r="B4604" t="s">
        <v>550</v>
      </c>
      <c r="C4604" t="s">
        <v>551</v>
      </c>
      <c r="D4604" t="s">
        <v>852</v>
      </c>
      <c r="E4604" t="s">
        <v>852</v>
      </c>
      <c r="F4604" t="s">
        <v>4876</v>
      </c>
      <c r="G4604" t="s">
        <v>854</v>
      </c>
      <c r="H4604" t="s">
        <v>856</v>
      </c>
      <c r="I4604" t="s">
        <v>856</v>
      </c>
      <c r="J4604" t="s">
        <v>14622</v>
      </c>
      <c r="K4604" t="s">
        <v>14622</v>
      </c>
      <c r="L4604">
        <v>107.017</v>
      </c>
      <c r="M4604">
        <v>107.015</v>
      </c>
      <c r="N4604">
        <v>-6.2279999999999998</v>
      </c>
      <c r="O4604">
        <v>-6.2288699999999997</v>
      </c>
      <c r="P4604">
        <v>100</v>
      </c>
      <c r="S4604" t="s">
        <v>4879</v>
      </c>
      <c r="T4604" t="s">
        <v>14623</v>
      </c>
      <c r="U4604">
        <v>0.24134017729495499</v>
      </c>
      <c r="V4604" t="s">
        <v>548</v>
      </c>
      <c r="W4604">
        <v>100</v>
      </c>
      <c r="X4604">
        <v>100</v>
      </c>
      <c r="Y4604">
        <v>100</v>
      </c>
      <c r="Z4604">
        <v>100</v>
      </c>
      <c r="AA4604">
        <v>100</v>
      </c>
      <c r="AB4604" t="s">
        <v>39</v>
      </c>
      <c r="AC4604">
        <f>VLOOKUP(AB4604,Sheet2!$B$18:$E$27,4,0)</f>
        <v>1</v>
      </c>
      <c r="AD4604">
        <f>VLOOKUP(V4604,Sheet2!$B$4:$E$14,4,0)</f>
        <v>1</v>
      </c>
    </row>
    <row r="4605" spans="1:30">
      <c r="A4605" t="s">
        <v>18467</v>
      </c>
      <c r="B4605" t="s">
        <v>130</v>
      </c>
      <c r="C4605" t="s">
        <v>131</v>
      </c>
      <c r="D4605" t="s">
        <v>1460</v>
      </c>
      <c r="E4605" t="s">
        <v>1460</v>
      </c>
      <c r="F4605" t="s">
        <v>1487</v>
      </c>
      <c r="G4605" t="s">
        <v>1487</v>
      </c>
      <c r="H4605" t="s">
        <v>360</v>
      </c>
      <c r="I4605" t="s">
        <v>360</v>
      </c>
      <c r="J4605" t="s">
        <v>18468</v>
      </c>
      <c r="K4605" t="s">
        <v>18468</v>
      </c>
      <c r="L4605">
        <v>103.639</v>
      </c>
      <c r="N4605">
        <v>-1.621</v>
      </c>
      <c r="P4605">
        <v>100</v>
      </c>
      <c r="R4605" t="s">
        <v>35</v>
      </c>
      <c r="S4605" t="s">
        <v>1840</v>
      </c>
      <c r="T4605" t="s">
        <v>37</v>
      </c>
      <c r="V4605" t="s">
        <v>38</v>
      </c>
      <c r="W4605">
        <v>100</v>
      </c>
      <c r="X4605">
        <v>100</v>
      </c>
      <c r="Y4605">
        <v>100</v>
      </c>
      <c r="Z4605">
        <v>100</v>
      </c>
      <c r="AA4605">
        <v>100</v>
      </c>
      <c r="AB4605" t="s">
        <v>39</v>
      </c>
      <c r="AC4605">
        <f>VLOOKUP(AB4605,Sheet2!$B$18:$E$27,4,0)</f>
        <v>1</v>
      </c>
      <c r="AD4605">
        <f>VLOOKUP(V4605,Sheet2!$B$4:$E$14,4,0)</f>
        <v>2</v>
      </c>
    </row>
    <row r="4606" spans="1:30">
      <c r="A4606" t="s">
        <v>18469</v>
      </c>
      <c r="B4606" t="s">
        <v>6289</v>
      </c>
      <c r="C4606" t="s">
        <v>6290</v>
      </c>
      <c r="D4606" t="s">
        <v>18470</v>
      </c>
      <c r="E4606" t="s">
        <v>18470</v>
      </c>
      <c r="F4606" t="s">
        <v>18471</v>
      </c>
      <c r="G4606" t="s">
        <v>18472</v>
      </c>
      <c r="H4606" t="s">
        <v>18473</v>
      </c>
      <c r="I4606" t="s">
        <v>18474</v>
      </c>
      <c r="J4606" t="s">
        <v>18475</v>
      </c>
      <c r="K4606" t="s">
        <v>18475</v>
      </c>
      <c r="L4606">
        <v>105.23699999999999</v>
      </c>
      <c r="N4606">
        <v>-5.3869999999999996</v>
      </c>
      <c r="P4606">
        <v>0</v>
      </c>
      <c r="R4606" t="s">
        <v>35</v>
      </c>
      <c r="S4606" t="s">
        <v>18476</v>
      </c>
      <c r="T4606" t="s">
        <v>37</v>
      </c>
      <c r="V4606" t="s">
        <v>38</v>
      </c>
      <c r="W4606">
        <v>100</v>
      </c>
      <c r="X4606">
        <v>100</v>
      </c>
      <c r="Y4606">
        <v>100</v>
      </c>
      <c r="Z4606">
        <v>100</v>
      </c>
      <c r="AA4606">
        <v>80</v>
      </c>
      <c r="AB4606" t="s">
        <v>86</v>
      </c>
      <c r="AC4606">
        <f>VLOOKUP(AB4606,Sheet2!$B$18:$E$27,4,0)</f>
        <v>1</v>
      </c>
      <c r="AD4606">
        <f>VLOOKUP(V4606,Sheet2!$B$4:$E$14,4,0)</f>
        <v>2</v>
      </c>
    </row>
    <row r="4607" spans="1:30">
      <c r="A4607" t="s">
        <v>18477</v>
      </c>
      <c r="B4607" t="s">
        <v>71</v>
      </c>
      <c r="C4607" t="s">
        <v>72</v>
      </c>
      <c r="D4607" t="s">
        <v>1832</v>
      </c>
      <c r="E4607" t="s">
        <v>1832</v>
      </c>
      <c r="F4607" t="s">
        <v>7902</v>
      </c>
      <c r="G4607" t="s">
        <v>7903</v>
      </c>
      <c r="H4607" t="s">
        <v>1815</v>
      </c>
      <c r="I4607" t="s">
        <v>1815</v>
      </c>
      <c r="J4607" t="s">
        <v>18478</v>
      </c>
      <c r="K4607" t="s">
        <v>18479</v>
      </c>
      <c r="L4607">
        <v>106.542</v>
      </c>
      <c r="N4607">
        <v>-6.157</v>
      </c>
      <c r="P4607">
        <v>100</v>
      </c>
      <c r="R4607" t="s">
        <v>35</v>
      </c>
      <c r="S4607" t="s">
        <v>1837</v>
      </c>
      <c r="T4607" t="s">
        <v>37</v>
      </c>
      <c r="V4607" t="s">
        <v>38</v>
      </c>
      <c r="W4607">
        <v>100</v>
      </c>
      <c r="X4607">
        <v>100</v>
      </c>
      <c r="Y4607">
        <v>100</v>
      </c>
      <c r="Z4607">
        <v>100</v>
      </c>
      <c r="AA4607">
        <v>100</v>
      </c>
      <c r="AB4607" t="s">
        <v>39</v>
      </c>
      <c r="AC4607">
        <f>VLOOKUP(AB4607,Sheet2!$B$18:$E$27,4,0)</f>
        <v>1</v>
      </c>
      <c r="AD4607">
        <f>VLOOKUP(V4607,Sheet2!$B$4:$E$14,4,0)</f>
        <v>2</v>
      </c>
    </row>
    <row r="4608" spans="1:30">
      <c r="A4608" t="s">
        <v>18480</v>
      </c>
      <c r="B4608" t="s">
        <v>1820</v>
      </c>
      <c r="C4608" t="s">
        <v>1820</v>
      </c>
      <c r="D4608" t="s">
        <v>18481</v>
      </c>
      <c r="E4608" t="s">
        <v>18481</v>
      </c>
      <c r="F4608" t="s">
        <v>18481</v>
      </c>
      <c r="G4608" t="s">
        <v>18481</v>
      </c>
      <c r="H4608" t="s">
        <v>18482</v>
      </c>
      <c r="I4608" t="s">
        <v>18482</v>
      </c>
      <c r="J4608" t="s">
        <v>18483</v>
      </c>
      <c r="K4608" t="s">
        <v>18483</v>
      </c>
      <c r="L4608">
        <v>104.742</v>
      </c>
      <c r="N4608">
        <v>-2.9950000000000001</v>
      </c>
      <c r="P4608">
        <v>100</v>
      </c>
      <c r="R4608" t="s">
        <v>35</v>
      </c>
      <c r="S4608" t="s">
        <v>18484</v>
      </c>
      <c r="T4608" t="s">
        <v>37</v>
      </c>
      <c r="V4608" t="s">
        <v>38</v>
      </c>
      <c r="W4608">
        <v>100</v>
      </c>
      <c r="X4608">
        <v>100</v>
      </c>
      <c r="Y4608">
        <v>100</v>
      </c>
      <c r="Z4608">
        <v>100</v>
      </c>
      <c r="AA4608">
        <v>100</v>
      </c>
      <c r="AB4608" t="s">
        <v>39</v>
      </c>
      <c r="AC4608">
        <f>VLOOKUP(AB4608,Sheet2!$B$18:$E$27,4,0)</f>
        <v>1</v>
      </c>
      <c r="AD4608">
        <f>VLOOKUP(V4608,Sheet2!$B$4:$E$14,4,0)</f>
        <v>2</v>
      </c>
    </row>
    <row r="4609" spans="1:30">
      <c r="A4609" t="s">
        <v>18485</v>
      </c>
      <c r="B4609" t="s">
        <v>192</v>
      </c>
      <c r="C4609" t="s">
        <v>71</v>
      </c>
      <c r="D4609" t="s">
        <v>2623</v>
      </c>
      <c r="E4609" t="s">
        <v>2623</v>
      </c>
      <c r="F4609" t="s">
        <v>18486</v>
      </c>
      <c r="G4609" t="s">
        <v>3087</v>
      </c>
      <c r="H4609" t="s">
        <v>11178</v>
      </c>
      <c r="I4609" t="s">
        <v>3088</v>
      </c>
      <c r="J4609" t="s">
        <v>18486</v>
      </c>
      <c r="K4609" t="s">
        <v>18487</v>
      </c>
      <c r="L4609">
        <v>106.70099999999999</v>
      </c>
      <c r="N4609">
        <v>-6.1840000000000002</v>
      </c>
      <c r="P4609">
        <v>0</v>
      </c>
      <c r="R4609" t="s">
        <v>35</v>
      </c>
      <c r="S4609" t="s">
        <v>18488</v>
      </c>
      <c r="T4609" t="s">
        <v>37</v>
      </c>
      <c r="V4609" t="s">
        <v>38</v>
      </c>
      <c r="W4609">
        <v>100</v>
      </c>
      <c r="X4609">
        <v>100</v>
      </c>
      <c r="Y4609">
        <v>20</v>
      </c>
      <c r="Z4609">
        <v>16</v>
      </c>
      <c r="AA4609">
        <v>47.2</v>
      </c>
      <c r="AB4609" t="s">
        <v>309</v>
      </c>
      <c r="AC4609">
        <f>VLOOKUP(AB4609,Sheet2!$B$18:$E$27,4,0)</f>
        <v>0</v>
      </c>
      <c r="AD4609">
        <f>VLOOKUP(V4609,Sheet2!$B$4:$E$14,4,0)</f>
        <v>2</v>
      </c>
    </row>
    <row r="4610" spans="1:30">
      <c r="A4610" t="s">
        <v>18489</v>
      </c>
      <c r="B4610" t="s">
        <v>71</v>
      </c>
      <c r="C4610" t="s">
        <v>72</v>
      </c>
      <c r="D4610" t="s">
        <v>2049</v>
      </c>
      <c r="E4610" t="s">
        <v>2049</v>
      </c>
      <c r="F4610" t="s">
        <v>1908</v>
      </c>
      <c r="G4610" t="s">
        <v>1908</v>
      </c>
      <c r="H4610" t="s">
        <v>2050</v>
      </c>
      <c r="I4610" t="s">
        <v>2050</v>
      </c>
      <c r="J4610" t="s">
        <v>18490</v>
      </c>
      <c r="K4610" t="s">
        <v>18491</v>
      </c>
      <c r="L4610">
        <v>106.431</v>
      </c>
      <c r="N4610">
        <v>-6.2519999999999998</v>
      </c>
      <c r="P4610">
        <v>100</v>
      </c>
      <c r="R4610" t="s">
        <v>35</v>
      </c>
      <c r="S4610" t="s">
        <v>2053</v>
      </c>
      <c r="T4610" t="s">
        <v>37</v>
      </c>
      <c r="V4610" t="s">
        <v>38</v>
      </c>
      <c r="W4610">
        <v>100</v>
      </c>
      <c r="X4610">
        <v>100</v>
      </c>
      <c r="Y4610">
        <v>100</v>
      </c>
      <c r="Z4610">
        <v>100</v>
      </c>
      <c r="AA4610">
        <v>100</v>
      </c>
      <c r="AB4610" t="s">
        <v>39</v>
      </c>
      <c r="AC4610">
        <f>VLOOKUP(AB4610,Sheet2!$B$18:$E$27,4,0)</f>
        <v>1</v>
      </c>
      <c r="AD4610">
        <f>VLOOKUP(V4610,Sheet2!$B$4:$E$14,4,0)</f>
        <v>2</v>
      </c>
    </row>
    <row r="4611" spans="1:30">
      <c r="A4611" t="s">
        <v>18492</v>
      </c>
      <c r="B4611" t="s">
        <v>130</v>
      </c>
      <c r="C4611" t="s">
        <v>131</v>
      </c>
      <c r="D4611" t="s">
        <v>6056</v>
      </c>
      <c r="E4611" t="s">
        <v>6056</v>
      </c>
      <c r="F4611" t="s">
        <v>6056</v>
      </c>
      <c r="G4611" t="s">
        <v>6056</v>
      </c>
      <c r="H4611" t="s">
        <v>14445</v>
      </c>
      <c r="I4611" t="s">
        <v>14445</v>
      </c>
      <c r="J4611" t="s">
        <v>18493</v>
      </c>
      <c r="K4611" t="s">
        <v>18493</v>
      </c>
      <c r="L4611">
        <v>103.614</v>
      </c>
      <c r="N4611">
        <v>-1.5940000000000001</v>
      </c>
      <c r="P4611">
        <v>100</v>
      </c>
      <c r="R4611" t="s">
        <v>35</v>
      </c>
      <c r="S4611" t="s">
        <v>14446</v>
      </c>
      <c r="T4611" t="s">
        <v>37</v>
      </c>
      <c r="V4611" t="s">
        <v>38</v>
      </c>
      <c r="W4611">
        <v>100</v>
      </c>
      <c r="X4611">
        <v>100</v>
      </c>
      <c r="Y4611">
        <v>100</v>
      </c>
      <c r="Z4611">
        <v>100</v>
      </c>
      <c r="AA4611">
        <v>100</v>
      </c>
      <c r="AB4611" t="s">
        <v>39</v>
      </c>
      <c r="AC4611">
        <f>VLOOKUP(AB4611,Sheet2!$B$18:$E$27,4,0)</f>
        <v>1</v>
      </c>
      <c r="AD4611">
        <f>VLOOKUP(V4611,Sheet2!$B$4:$E$14,4,0)</f>
        <v>2</v>
      </c>
    </row>
    <row r="4612" spans="1:30">
      <c r="A4612" t="s">
        <v>18494</v>
      </c>
      <c r="B4612" t="s">
        <v>29</v>
      </c>
      <c r="C4612" t="s">
        <v>29</v>
      </c>
      <c r="D4612" t="s">
        <v>30</v>
      </c>
      <c r="E4612" t="s">
        <v>30</v>
      </c>
      <c r="F4612" t="s">
        <v>1215</v>
      </c>
      <c r="G4612" t="s">
        <v>1215</v>
      </c>
      <c r="H4612" t="s">
        <v>1078</v>
      </c>
      <c r="I4612" t="s">
        <v>1078</v>
      </c>
      <c r="J4612" t="s">
        <v>18495</v>
      </c>
      <c r="K4612" t="s">
        <v>18496</v>
      </c>
      <c r="L4612">
        <v>112.642</v>
      </c>
      <c r="N4612">
        <v>-7.18</v>
      </c>
      <c r="P4612">
        <v>100</v>
      </c>
      <c r="R4612" t="s">
        <v>35</v>
      </c>
      <c r="S4612" t="s">
        <v>1217</v>
      </c>
      <c r="T4612" t="s">
        <v>37</v>
      </c>
      <c r="V4612" t="s">
        <v>38</v>
      </c>
      <c r="W4612">
        <v>100</v>
      </c>
      <c r="X4612">
        <v>100</v>
      </c>
      <c r="Y4612">
        <v>100</v>
      </c>
      <c r="Z4612">
        <v>100</v>
      </c>
      <c r="AA4612">
        <v>100</v>
      </c>
      <c r="AB4612" t="s">
        <v>39</v>
      </c>
      <c r="AC4612">
        <f>VLOOKUP(AB4612,Sheet2!$B$18:$E$27,4,0)</f>
        <v>1</v>
      </c>
      <c r="AD4612">
        <f>VLOOKUP(V4612,Sheet2!$B$4:$E$14,4,0)</f>
        <v>2</v>
      </c>
    </row>
    <row r="4613" spans="1:30">
      <c r="A4613" t="s">
        <v>18497</v>
      </c>
      <c r="B4613" t="s">
        <v>122</v>
      </c>
      <c r="C4613" t="s">
        <v>122</v>
      </c>
      <c r="D4613" t="s">
        <v>123</v>
      </c>
      <c r="E4613" t="s">
        <v>123</v>
      </c>
      <c r="F4613" t="s">
        <v>1537</v>
      </c>
      <c r="G4613" t="s">
        <v>1538</v>
      </c>
      <c r="H4613" t="s">
        <v>125</v>
      </c>
      <c r="I4613" t="s">
        <v>126</v>
      </c>
      <c r="J4613" t="s">
        <v>7380</v>
      </c>
      <c r="K4613" t="s">
        <v>7380</v>
      </c>
      <c r="L4613">
        <v>124.58199999999999</v>
      </c>
      <c r="N4613">
        <v>1.167</v>
      </c>
      <c r="P4613">
        <v>0</v>
      </c>
      <c r="R4613" t="s">
        <v>35</v>
      </c>
      <c r="S4613" t="s">
        <v>1540</v>
      </c>
      <c r="T4613" t="s">
        <v>37</v>
      </c>
      <c r="V4613" t="s">
        <v>38</v>
      </c>
      <c r="W4613">
        <v>100</v>
      </c>
      <c r="X4613">
        <v>100</v>
      </c>
      <c r="Y4613">
        <v>100</v>
      </c>
      <c r="Z4613">
        <v>100</v>
      </c>
      <c r="AA4613">
        <v>80</v>
      </c>
      <c r="AB4613" t="s">
        <v>86</v>
      </c>
      <c r="AC4613">
        <f>VLOOKUP(AB4613,Sheet2!$B$18:$E$27,4,0)</f>
        <v>1</v>
      </c>
      <c r="AD4613">
        <f>VLOOKUP(V4613,Sheet2!$B$4:$E$14,4,0)</f>
        <v>2</v>
      </c>
    </row>
    <row r="4614" spans="1:30">
      <c r="A4614" t="s">
        <v>18498</v>
      </c>
      <c r="B4614" t="s">
        <v>6289</v>
      </c>
      <c r="C4614" t="s">
        <v>6290</v>
      </c>
      <c r="D4614" t="s">
        <v>8233</v>
      </c>
      <c r="E4614" t="s">
        <v>8233</v>
      </c>
      <c r="F4614" t="s">
        <v>8234</v>
      </c>
      <c r="G4614" t="s">
        <v>8234</v>
      </c>
      <c r="H4614" t="s">
        <v>8235</v>
      </c>
      <c r="I4614" t="s">
        <v>8235</v>
      </c>
      <c r="J4614" t="s">
        <v>18499</v>
      </c>
      <c r="K4614" t="s">
        <v>18499</v>
      </c>
      <c r="L4614">
        <v>105.27200000000001</v>
      </c>
      <c r="N4614">
        <v>-5.3760000000000003</v>
      </c>
      <c r="P4614">
        <v>100</v>
      </c>
      <c r="R4614" t="s">
        <v>35</v>
      </c>
      <c r="S4614" t="s">
        <v>8237</v>
      </c>
      <c r="T4614" t="s">
        <v>37</v>
      </c>
      <c r="V4614" t="s">
        <v>38</v>
      </c>
      <c r="W4614">
        <v>100</v>
      </c>
      <c r="X4614">
        <v>100</v>
      </c>
      <c r="Y4614">
        <v>100</v>
      </c>
      <c r="Z4614">
        <v>100</v>
      </c>
      <c r="AA4614">
        <v>100</v>
      </c>
      <c r="AB4614" t="s">
        <v>39</v>
      </c>
      <c r="AC4614">
        <f>VLOOKUP(AB4614,Sheet2!$B$18:$E$27,4,0)</f>
        <v>1</v>
      </c>
      <c r="AD4614">
        <f>VLOOKUP(V4614,Sheet2!$B$4:$E$14,4,0)</f>
        <v>2</v>
      </c>
    </row>
    <row r="4615" spans="1:30">
      <c r="A4615" t="s">
        <v>18500</v>
      </c>
      <c r="B4615" t="s">
        <v>432</v>
      </c>
      <c r="C4615" t="s">
        <v>432</v>
      </c>
      <c r="D4615" t="s">
        <v>4577</v>
      </c>
      <c r="E4615" t="s">
        <v>4577</v>
      </c>
      <c r="F4615" t="s">
        <v>13675</v>
      </c>
      <c r="G4615" t="s">
        <v>13675</v>
      </c>
      <c r="H4615" t="s">
        <v>3874</v>
      </c>
      <c r="I4615" t="s">
        <v>3874</v>
      </c>
      <c r="J4615" t="s">
        <v>18501</v>
      </c>
      <c r="K4615" t="s">
        <v>18502</v>
      </c>
      <c r="L4615">
        <v>107.517</v>
      </c>
      <c r="N4615">
        <v>-6.944</v>
      </c>
      <c r="P4615">
        <v>100</v>
      </c>
      <c r="R4615" t="s">
        <v>35</v>
      </c>
      <c r="S4615" t="s">
        <v>13677</v>
      </c>
      <c r="T4615" t="s">
        <v>37</v>
      </c>
      <c r="V4615" t="s">
        <v>38</v>
      </c>
      <c r="W4615">
        <v>100</v>
      </c>
      <c r="X4615">
        <v>100</v>
      </c>
      <c r="Y4615">
        <v>100</v>
      </c>
      <c r="Z4615">
        <v>100</v>
      </c>
      <c r="AA4615">
        <v>100</v>
      </c>
      <c r="AB4615" t="s">
        <v>39</v>
      </c>
      <c r="AC4615">
        <f>VLOOKUP(AB4615,Sheet2!$B$18:$E$27,4,0)</f>
        <v>1</v>
      </c>
      <c r="AD4615">
        <f>VLOOKUP(V4615,Sheet2!$B$4:$E$14,4,0)</f>
        <v>2</v>
      </c>
    </row>
    <row r="4616" spans="1:30">
      <c r="A4616" t="s">
        <v>18503</v>
      </c>
      <c r="B4616" t="s">
        <v>184</v>
      </c>
      <c r="C4616" t="s">
        <v>184</v>
      </c>
      <c r="D4616" t="s">
        <v>1131</v>
      </c>
      <c r="E4616" t="s">
        <v>1131</v>
      </c>
      <c r="F4616" t="s">
        <v>6556</v>
      </c>
      <c r="G4616" t="s">
        <v>6557</v>
      </c>
      <c r="H4616" t="s">
        <v>1133</v>
      </c>
      <c r="I4616" t="s">
        <v>1133</v>
      </c>
      <c r="J4616" t="s">
        <v>18504</v>
      </c>
      <c r="K4616" t="s">
        <v>18504</v>
      </c>
      <c r="L4616">
        <v>103.494</v>
      </c>
      <c r="N4616">
        <v>-1.613</v>
      </c>
      <c r="P4616">
        <v>100</v>
      </c>
      <c r="R4616" t="s">
        <v>35</v>
      </c>
      <c r="S4616" t="s">
        <v>6559</v>
      </c>
      <c r="T4616" t="s">
        <v>37</v>
      </c>
      <c r="V4616" t="s">
        <v>38</v>
      </c>
      <c r="W4616">
        <v>100</v>
      </c>
      <c r="X4616">
        <v>100</v>
      </c>
      <c r="Y4616">
        <v>100</v>
      </c>
      <c r="Z4616">
        <v>100</v>
      </c>
      <c r="AA4616">
        <v>100</v>
      </c>
      <c r="AB4616" t="s">
        <v>39</v>
      </c>
      <c r="AC4616">
        <f>VLOOKUP(AB4616,Sheet2!$B$18:$E$27,4,0)</f>
        <v>1</v>
      </c>
      <c r="AD4616">
        <f>VLOOKUP(V4616,Sheet2!$B$4:$E$14,4,0)</f>
        <v>2</v>
      </c>
    </row>
    <row r="4617" spans="1:30">
      <c r="A4617" t="s">
        <v>18505</v>
      </c>
      <c r="B4617" t="s">
        <v>113</v>
      </c>
      <c r="C4617" t="s">
        <v>114</v>
      </c>
      <c r="D4617" t="s">
        <v>2953</v>
      </c>
      <c r="E4617" t="s">
        <v>2953</v>
      </c>
      <c r="F4617" t="s">
        <v>1368</v>
      </c>
      <c r="G4617" t="s">
        <v>1368</v>
      </c>
      <c r="H4617" t="s">
        <v>5810</v>
      </c>
      <c r="I4617" t="s">
        <v>5810</v>
      </c>
      <c r="J4617" t="s">
        <v>18506</v>
      </c>
      <c r="K4617" t="s">
        <v>18507</v>
      </c>
      <c r="L4617">
        <v>112.648</v>
      </c>
      <c r="N4617">
        <v>-7.2430000000000003</v>
      </c>
      <c r="P4617">
        <v>100</v>
      </c>
      <c r="R4617" t="s">
        <v>35</v>
      </c>
      <c r="S4617" t="s">
        <v>5813</v>
      </c>
      <c r="T4617" t="s">
        <v>37</v>
      </c>
      <c r="V4617" t="s">
        <v>38</v>
      </c>
      <c r="W4617">
        <v>100</v>
      </c>
      <c r="X4617">
        <v>100</v>
      </c>
      <c r="Y4617">
        <v>100</v>
      </c>
      <c r="Z4617">
        <v>79</v>
      </c>
      <c r="AA4617">
        <v>95.8</v>
      </c>
      <c r="AB4617" t="s">
        <v>39</v>
      </c>
      <c r="AC4617">
        <f>VLOOKUP(AB4617,Sheet2!$B$18:$E$27,4,0)</f>
        <v>1</v>
      </c>
      <c r="AD4617">
        <f>VLOOKUP(V4617,Sheet2!$B$4:$E$14,4,0)</f>
        <v>2</v>
      </c>
    </row>
    <row r="4618" spans="1:30">
      <c r="A4618" t="s">
        <v>18508</v>
      </c>
      <c r="B4618" t="s">
        <v>220</v>
      </c>
      <c r="C4618" t="s">
        <v>221</v>
      </c>
      <c r="D4618" t="s">
        <v>2516</v>
      </c>
      <c r="E4618" t="s">
        <v>2516</v>
      </c>
      <c r="F4618" t="s">
        <v>8612</v>
      </c>
      <c r="G4618" t="s">
        <v>8612</v>
      </c>
      <c r="H4618" t="s">
        <v>8613</v>
      </c>
      <c r="I4618" t="s">
        <v>8613</v>
      </c>
      <c r="J4618" t="s">
        <v>18509</v>
      </c>
      <c r="K4618" t="s">
        <v>18510</v>
      </c>
      <c r="L4618">
        <v>114.815</v>
      </c>
      <c r="N4618">
        <v>-3.4950000000000001</v>
      </c>
      <c r="P4618">
        <v>100</v>
      </c>
      <c r="R4618" t="s">
        <v>35</v>
      </c>
      <c r="S4618" t="s">
        <v>8616</v>
      </c>
      <c r="T4618" t="s">
        <v>37</v>
      </c>
      <c r="V4618" t="s">
        <v>38</v>
      </c>
      <c r="W4618">
        <v>100</v>
      </c>
      <c r="X4618">
        <v>100</v>
      </c>
      <c r="Y4618">
        <v>100</v>
      </c>
      <c r="Z4618">
        <v>100</v>
      </c>
      <c r="AA4618">
        <v>100</v>
      </c>
      <c r="AB4618" t="s">
        <v>39</v>
      </c>
      <c r="AC4618">
        <f>VLOOKUP(AB4618,Sheet2!$B$18:$E$27,4,0)</f>
        <v>1</v>
      </c>
      <c r="AD4618">
        <f>VLOOKUP(V4618,Sheet2!$B$4:$E$14,4,0)</f>
        <v>2</v>
      </c>
    </row>
    <row r="4619" spans="1:30">
      <c r="A4619" t="s">
        <v>18511</v>
      </c>
      <c r="B4619" t="s">
        <v>192</v>
      </c>
      <c r="C4619" t="s">
        <v>71</v>
      </c>
      <c r="D4619" t="s">
        <v>193</v>
      </c>
      <c r="E4619" t="s">
        <v>193</v>
      </c>
      <c r="F4619" t="s">
        <v>193</v>
      </c>
      <c r="G4619" t="s">
        <v>193</v>
      </c>
      <c r="H4619" t="s">
        <v>2667</v>
      </c>
      <c r="I4619" t="s">
        <v>2667</v>
      </c>
      <c r="J4619" t="s">
        <v>18512</v>
      </c>
      <c r="K4619" t="s">
        <v>18513</v>
      </c>
      <c r="L4619">
        <v>106.599</v>
      </c>
      <c r="N4619">
        <v>-6.1580000000000004</v>
      </c>
      <c r="P4619">
        <v>100</v>
      </c>
      <c r="R4619" t="s">
        <v>35</v>
      </c>
      <c r="S4619" t="s">
        <v>6432</v>
      </c>
      <c r="T4619" t="s">
        <v>37</v>
      </c>
      <c r="V4619" t="s">
        <v>38</v>
      </c>
      <c r="W4619">
        <v>100</v>
      </c>
      <c r="X4619">
        <v>100</v>
      </c>
      <c r="Y4619">
        <v>100</v>
      </c>
      <c r="Z4619">
        <v>100</v>
      </c>
      <c r="AA4619">
        <v>100</v>
      </c>
      <c r="AB4619" t="s">
        <v>39</v>
      </c>
      <c r="AC4619">
        <f>VLOOKUP(AB4619,Sheet2!$B$18:$E$27,4,0)</f>
        <v>1</v>
      </c>
      <c r="AD4619">
        <f>VLOOKUP(V4619,Sheet2!$B$4:$E$14,4,0)</f>
        <v>2</v>
      </c>
    </row>
    <row r="4620" spans="1:30">
      <c r="A4620" t="s">
        <v>18514</v>
      </c>
      <c r="B4620" t="s">
        <v>71</v>
      </c>
      <c r="C4620" t="s">
        <v>72</v>
      </c>
      <c r="D4620" t="s">
        <v>73</v>
      </c>
      <c r="E4620" t="s">
        <v>73</v>
      </c>
      <c r="F4620" t="s">
        <v>5748</v>
      </c>
      <c r="G4620" t="s">
        <v>5748</v>
      </c>
      <c r="H4620" t="s">
        <v>74</v>
      </c>
      <c r="I4620" t="s">
        <v>74</v>
      </c>
      <c r="J4620" t="s">
        <v>18515</v>
      </c>
      <c r="K4620" t="s">
        <v>18516</v>
      </c>
      <c r="L4620">
        <v>106.443</v>
      </c>
      <c r="N4620">
        <v>-6.1959999999999997</v>
      </c>
      <c r="P4620">
        <v>100</v>
      </c>
      <c r="R4620" t="s">
        <v>35</v>
      </c>
      <c r="S4620" t="s">
        <v>5750</v>
      </c>
      <c r="T4620" t="s">
        <v>37</v>
      </c>
      <c r="V4620" t="s">
        <v>38</v>
      </c>
      <c r="W4620">
        <v>100</v>
      </c>
      <c r="X4620">
        <v>100</v>
      </c>
      <c r="Y4620">
        <v>100</v>
      </c>
      <c r="Z4620">
        <v>100</v>
      </c>
      <c r="AA4620">
        <v>100</v>
      </c>
      <c r="AB4620" t="s">
        <v>39</v>
      </c>
      <c r="AC4620">
        <f>VLOOKUP(AB4620,Sheet2!$B$18:$E$27,4,0)</f>
        <v>1</v>
      </c>
      <c r="AD4620">
        <f>VLOOKUP(V4620,Sheet2!$B$4:$E$14,4,0)</f>
        <v>2</v>
      </c>
    </row>
    <row r="4621" spans="1:30">
      <c r="A4621" t="s">
        <v>18517</v>
      </c>
      <c r="B4621" t="s">
        <v>29</v>
      </c>
      <c r="C4621" t="s">
        <v>29</v>
      </c>
      <c r="D4621" t="s">
        <v>277</v>
      </c>
      <c r="E4621" t="s">
        <v>277</v>
      </c>
      <c r="F4621" t="s">
        <v>8685</v>
      </c>
      <c r="G4621" t="s">
        <v>8685</v>
      </c>
      <c r="H4621" t="s">
        <v>279</v>
      </c>
      <c r="I4621" t="s">
        <v>279</v>
      </c>
      <c r="J4621" t="s">
        <v>8686</v>
      </c>
      <c r="K4621" t="s">
        <v>18518</v>
      </c>
      <c r="L4621">
        <v>112.509</v>
      </c>
      <c r="N4621">
        <v>-7.2409999999999997</v>
      </c>
      <c r="P4621">
        <v>100</v>
      </c>
      <c r="R4621" t="s">
        <v>35</v>
      </c>
      <c r="S4621" t="s">
        <v>8688</v>
      </c>
      <c r="T4621" t="s">
        <v>37</v>
      </c>
      <c r="V4621" t="s">
        <v>38</v>
      </c>
      <c r="W4621">
        <v>100</v>
      </c>
      <c r="X4621">
        <v>100</v>
      </c>
      <c r="Y4621">
        <v>100</v>
      </c>
      <c r="Z4621">
        <v>100</v>
      </c>
      <c r="AA4621">
        <v>100</v>
      </c>
      <c r="AB4621" t="s">
        <v>39</v>
      </c>
      <c r="AC4621">
        <f>VLOOKUP(AB4621,Sheet2!$B$18:$E$27,4,0)</f>
        <v>1</v>
      </c>
      <c r="AD4621">
        <f>VLOOKUP(V4621,Sheet2!$B$4:$E$14,4,0)</f>
        <v>2</v>
      </c>
    </row>
    <row r="4622" spans="1:30">
      <c r="A4622" t="s">
        <v>18519</v>
      </c>
      <c r="B4622" t="s">
        <v>71</v>
      </c>
      <c r="C4622" t="s">
        <v>72</v>
      </c>
      <c r="D4622" t="s">
        <v>163</v>
      </c>
      <c r="E4622" t="s">
        <v>163</v>
      </c>
      <c r="F4622" t="s">
        <v>3481</v>
      </c>
      <c r="G4622" t="s">
        <v>3481</v>
      </c>
      <c r="H4622" t="s">
        <v>165</v>
      </c>
      <c r="I4622" t="s">
        <v>165</v>
      </c>
      <c r="J4622" t="s">
        <v>18520</v>
      </c>
      <c r="K4622" t="s">
        <v>18521</v>
      </c>
      <c r="L4622">
        <v>106.49</v>
      </c>
      <c r="N4622">
        <v>-6.1379999999999999</v>
      </c>
      <c r="P4622">
        <v>100</v>
      </c>
      <c r="R4622" t="s">
        <v>35</v>
      </c>
      <c r="S4622" t="s">
        <v>3484</v>
      </c>
      <c r="T4622" t="s">
        <v>37</v>
      </c>
      <c r="V4622" t="s">
        <v>38</v>
      </c>
      <c r="W4622">
        <v>100</v>
      </c>
      <c r="X4622">
        <v>100</v>
      </c>
      <c r="Y4622">
        <v>100</v>
      </c>
      <c r="Z4622">
        <v>100</v>
      </c>
      <c r="AA4622">
        <v>100</v>
      </c>
      <c r="AB4622" t="s">
        <v>39</v>
      </c>
      <c r="AC4622">
        <f>VLOOKUP(AB4622,Sheet2!$B$18:$E$27,4,0)</f>
        <v>1</v>
      </c>
      <c r="AD4622">
        <f>VLOOKUP(V4622,Sheet2!$B$4:$E$14,4,0)</f>
        <v>2</v>
      </c>
    </row>
    <row r="4623" spans="1:30">
      <c r="A4623" t="s">
        <v>18522</v>
      </c>
      <c r="B4623" t="s">
        <v>170</v>
      </c>
      <c r="C4623" t="s">
        <v>171</v>
      </c>
      <c r="D4623" t="s">
        <v>2122</v>
      </c>
      <c r="E4623" t="s">
        <v>2122</v>
      </c>
      <c r="F4623" t="s">
        <v>18523</v>
      </c>
      <c r="G4623" t="s">
        <v>18523</v>
      </c>
      <c r="H4623" t="s">
        <v>2124</v>
      </c>
      <c r="I4623" t="s">
        <v>2125</v>
      </c>
      <c r="J4623" t="s">
        <v>18524</v>
      </c>
      <c r="K4623" t="s">
        <v>18525</v>
      </c>
      <c r="L4623">
        <v>114.886</v>
      </c>
      <c r="N4623">
        <v>-3.2810000000000001</v>
      </c>
      <c r="P4623">
        <v>0</v>
      </c>
      <c r="R4623" t="s">
        <v>35</v>
      </c>
      <c r="S4623" t="s">
        <v>18526</v>
      </c>
      <c r="T4623" t="s">
        <v>37</v>
      </c>
      <c r="V4623" t="s">
        <v>38</v>
      </c>
      <c r="W4623">
        <v>100</v>
      </c>
      <c r="X4623">
        <v>100</v>
      </c>
      <c r="Y4623">
        <v>100</v>
      </c>
      <c r="Z4623">
        <v>100</v>
      </c>
      <c r="AA4623">
        <v>80</v>
      </c>
      <c r="AB4623" t="s">
        <v>86</v>
      </c>
      <c r="AC4623">
        <f>VLOOKUP(AB4623,Sheet2!$B$18:$E$27,4,0)</f>
        <v>1</v>
      </c>
      <c r="AD4623">
        <f>VLOOKUP(V4623,Sheet2!$B$4:$E$14,4,0)</f>
        <v>2</v>
      </c>
    </row>
    <row r="4624" spans="1:30">
      <c r="A4624" t="s">
        <v>18527</v>
      </c>
      <c r="B4624" t="s">
        <v>29</v>
      </c>
      <c r="C4624" t="s">
        <v>29</v>
      </c>
      <c r="D4624" t="s">
        <v>230</v>
      </c>
      <c r="E4624" t="s">
        <v>231</v>
      </c>
      <c r="F4624" t="s">
        <v>18528</v>
      </c>
      <c r="G4624" t="s">
        <v>18528</v>
      </c>
      <c r="H4624" t="s">
        <v>232</v>
      </c>
      <c r="I4624" t="s">
        <v>232</v>
      </c>
      <c r="J4624" t="s">
        <v>18529</v>
      </c>
      <c r="K4624" t="s">
        <v>18530</v>
      </c>
      <c r="L4624">
        <v>112.72499999999999</v>
      </c>
      <c r="N4624">
        <v>-7.05</v>
      </c>
      <c r="P4624">
        <v>100</v>
      </c>
      <c r="R4624" t="s">
        <v>35</v>
      </c>
      <c r="S4624" t="s">
        <v>18531</v>
      </c>
      <c r="T4624" t="s">
        <v>37</v>
      </c>
      <c r="V4624" t="s">
        <v>38</v>
      </c>
      <c r="W4624">
        <v>100</v>
      </c>
      <c r="X4624">
        <v>100</v>
      </c>
      <c r="Y4624">
        <v>100</v>
      </c>
      <c r="Z4624">
        <v>100</v>
      </c>
      <c r="AA4624">
        <v>100</v>
      </c>
      <c r="AB4624" t="s">
        <v>39</v>
      </c>
      <c r="AC4624">
        <f>VLOOKUP(AB4624,Sheet2!$B$18:$E$27,4,0)</f>
        <v>1</v>
      </c>
      <c r="AD4624">
        <f>VLOOKUP(V4624,Sheet2!$B$4:$E$14,4,0)</f>
        <v>2</v>
      </c>
    </row>
    <row r="4625" spans="1:30">
      <c r="A4625" t="s">
        <v>18532</v>
      </c>
      <c r="B4625" t="s">
        <v>41</v>
      </c>
      <c r="C4625" t="s">
        <v>41</v>
      </c>
      <c r="D4625" t="s">
        <v>42</v>
      </c>
      <c r="E4625" t="s">
        <v>2023</v>
      </c>
      <c r="F4625" t="s">
        <v>2023</v>
      </c>
      <c r="G4625" t="s">
        <v>2023</v>
      </c>
      <c r="H4625" t="s">
        <v>45</v>
      </c>
      <c r="I4625" t="s">
        <v>18533</v>
      </c>
      <c r="J4625" t="s">
        <v>18534</v>
      </c>
      <c r="K4625" t="s">
        <v>18535</v>
      </c>
      <c r="L4625">
        <v>112.11799999999999</v>
      </c>
      <c r="N4625">
        <v>-7.1310000000000002</v>
      </c>
      <c r="P4625">
        <v>0</v>
      </c>
      <c r="R4625" t="s">
        <v>35</v>
      </c>
      <c r="S4625" t="s">
        <v>18536</v>
      </c>
      <c r="T4625" t="s">
        <v>37</v>
      </c>
      <c r="V4625" t="s">
        <v>38</v>
      </c>
      <c r="W4625">
        <v>100</v>
      </c>
      <c r="X4625">
        <v>32</v>
      </c>
      <c r="Y4625">
        <v>100</v>
      </c>
      <c r="Z4625">
        <v>8</v>
      </c>
      <c r="AA4625">
        <v>48</v>
      </c>
      <c r="AB4625" t="s">
        <v>309</v>
      </c>
      <c r="AC4625">
        <f>VLOOKUP(AB4625,Sheet2!$B$18:$E$27,4,0)</f>
        <v>0</v>
      </c>
      <c r="AD4625">
        <f>VLOOKUP(V4625,Sheet2!$B$4:$E$14,4,0)</f>
        <v>2</v>
      </c>
    </row>
    <row r="4626" spans="1:30">
      <c r="A4626" t="s">
        <v>18537</v>
      </c>
      <c r="B4626" t="s">
        <v>184</v>
      </c>
      <c r="C4626" t="s">
        <v>184</v>
      </c>
      <c r="D4626" t="s">
        <v>4676</v>
      </c>
      <c r="E4626" t="s">
        <v>4676</v>
      </c>
      <c r="F4626" t="s">
        <v>17661</v>
      </c>
      <c r="G4626" t="s">
        <v>17661</v>
      </c>
      <c r="H4626" t="s">
        <v>4679</v>
      </c>
      <c r="I4626" t="s">
        <v>4679</v>
      </c>
      <c r="J4626" t="s">
        <v>18538</v>
      </c>
      <c r="K4626" t="s">
        <v>18538</v>
      </c>
      <c r="L4626">
        <v>103.44199999999999</v>
      </c>
      <c r="N4626">
        <v>-1.9970000000000001</v>
      </c>
      <c r="P4626">
        <v>100</v>
      </c>
      <c r="R4626" t="s">
        <v>35</v>
      </c>
      <c r="S4626" t="s">
        <v>17664</v>
      </c>
      <c r="T4626" t="s">
        <v>37</v>
      </c>
      <c r="V4626" t="s">
        <v>38</v>
      </c>
      <c r="W4626">
        <v>100</v>
      </c>
      <c r="X4626">
        <v>100</v>
      </c>
      <c r="Y4626">
        <v>100</v>
      </c>
      <c r="Z4626">
        <v>100</v>
      </c>
      <c r="AA4626">
        <v>100</v>
      </c>
      <c r="AB4626" t="s">
        <v>39</v>
      </c>
      <c r="AC4626">
        <f>VLOOKUP(AB4626,Sheet2!$B$18:$E$27,4,0)</f>
        <v>1</v>
      </c>
      <c r="AD4626">
        <f>VLOOKUP(V4626,Sheet2!$B$4:$E$14,4,0)</f>
        <v>2</v>
      </c>
    </row>
    <row r="4627" spans="1:30">
      <c r="A4627" t="s">
        <v>18539</v>
      </c>
      <c r="B4627" t="s">
        <v>113</v>
      </c>
      <c r="C4627" t="s">
        <v>114</v>
      </c>
      <c r="D4627" t="s">
        <v>4952</v>
      </c>
      <c r="E4627" t="s">
        <v>4952</v>
      </c>
      <c r="F4627" t="s">
        <v>4952</v>
      </c>
      <c r="G4627" t="s">
        <v>4952</v>
      </c>
      <c r="H4627" t="s">
        <v>4954</v>
      </c>
      <c r="I4627" t="s">
        <v>4954</v>
      </c>
      <c r="J4627" t="s">
        <v>18540</v>
      </c>
      <c r="K4627" t="s">
        <v>18541</v>
      </c>
      <c r="L4627">
        <v>112.7</v>
      </c>
      <c r="N4627">
        <v>-7.2960000000000003</v>
      </c>
      <c r="P4627">
        <v>100</v>
      </c>
      <c r="R4627" t="s">
        <v>35</v>
      </c>
      <c r="S4627" t="s">
        <v>16101</v>
      </c>
      <c r="T4627" t="s">
        <v>37</v>
      </c>
      <c r="V4627" t="s">
        <v>38</v>
      </c>
      <c r="W4627">
        <v>100</v>
      </c>
      <c r="X4627">
        <v>100</v>
      </c>
      <c r="Y4627">
        <v>100</v>
      </c>
      <c r="Z4627">
        <v>95</v>
      </c>
      <c r="AA4627">
        <v>99</v>
      </c>
      <c r="AB4627" t="s">
        <v>39</v>
      </c>
      <c r="AC4627">
        <f>VLOOKUP(AB4627,Sheet2!$B$18:$E$27,4,0)</f>
        <v>1</v>
      </c>
      <c r="AD4627">
        <f>VLOOKUP(V4627,Sheet2!$B$4:$E$14,4,0)</f>
        <v>2</v>
      </c>
    </row>
    <row r="4628" spans="1:30">
      <c r="A4628" t="s">
        <v>18542</v>
      </c>
      <c r="B4628" t="s">
        <v>130</v>
      </c>
      <c r="C4628" t="s">
        <v>131</v>
      </c>
      <c r="D4628" t="s">
        <v>358</v>
      </c>
      <c r="E4628" t="s">
        <v>358</v>
      </c>
      <c r="F4628" t="s">
        <v>2866</v>
      </c>
      <c r="G4628" t="s">
        <v>2866</v>
      </c>
      <c r="H4628" t="s">
        <v>360</v>
      </c>
      <c r="I4628" t="s">
        <v>360</v>
      </c>
      <c r="J4628" t="s">
        <v>18543</v>
      </c>
      <c r="K4628" t="s">
        <v>18543</v>
      </c>
      <c r="L4628">
        <v>103.639</v>
      </c>
      <c r="N4628">
        <v>-1.65</v>
      </c>
      <c r="P4628">
        <v>100</v>
      </c>
      <c r="R4628" t="s">
        <v>35</v>
      </c>
      <c r="S4628" t="s">
        <v>2868</v>
      </c>
      <c r="T4628" t="s">
        <v>37</v>
      </c>
      <c r="V4628" t="s">
        <v>38</v>
      </c>
      <c r="W4628">
        <v>100</v>
      </c>
      <c r="X4628">
        <v>100</v>
      </c>
      <c r="Y4628">
        <v>100</v>
      </c>
      <c r="Z4628">
        <v>100</v>
      </c>
      <c r="AA4628">
        <v>100</v>
      </c>
      <c r="AB4628" t="s">
        <v>39</v>
      </c>
      <c r="AC4628">
        <f>VLOOKUP(AB4628,Sheet2!$B$18:$E$27,4,0)</f>
        <v>1</v>
      </c>
      <c r="AD4628">
        <f>VLOOKUP(V4628,Sheet2!$B$4:$E$14,4,0)</f>
        <v>2</v>
      </c>
    </row>
    <row r="4629" spans="1:30">
      <c r="A4629" t="s">
        <v>18544</v>
      </c>
      <c r="B4629" t="s">
        <v>220</v>
      </c>
      <c r="C4629" t="s">
        <v>221</v>
      </c>
      <c r="D4629" t="s">
        <v>222</v>
      </c>
      <c r="E4629" t="s">
        <v>223</v>
      </c>
      <c r="F4629" t="s">
        <v>385</v>
      </c>
      <c r="G4629" t="s">
        <v>386</v>
      </c>
      <c r="H4629" t="s">
        <v>226</v>
      </c>
      <c r="I4629" t="s">
        <v>226</v>
      </c>
      <c r="J4629" t="s">
        <v>18545</v>
      </c>
      <c r="K4629" t="s">
        <v>18545</v>
      </c>
      <c r="L4629">
        <v>114.871</v>
      </c>
      <c r="N4629">
        <v>-3.4350000000000001</v>
      </c>
      <c r="P4629">
        <v>100</v>
      </c>
      <c r="R4629" t="s">
        <v>35</v>
      </c>
      <c r="S4629" t="s">
        <v>389</v>
      </c>
      <c r="T4629" t="s">
        <v>37</v>
      </c>
      <c r="V4629" t="s">
        <v>38</v>
      </c>
      <c r="W4629">
        <v>100</v>
      </c>
      <c r="X4629">
        <v>100</v>
      </c>
      <c r="Y4629">
        <v>100</v>
      </c>
      <c r="Z4629">
        <v>100</v>
      </c>
      <c r="AA4629">
        <v>100</v>
      </c>
      <c r="AB4629" t="s">
        <v>39</v>
      </c>
      <c r="AC4629">
        <f>VLOOKUP(AB4629,Sheet2!$B$18:$E$27,4,0)</f>
        <v>1</v>
      </c>
      <c r="AD4629">
        <f>VLOOKUP(V4629,Sheet2!$B$4:$E$14,4,0)</f>
        <v>2</v>
      </c>
    </row>
    <row r="4630" spans="1:30">
      <c r="A4630" t="s">
        <v>18546</v>
      </c>
      <c r="B4630" t="s">
        <v>71</v>
      </c>
      <c r="C4630" t="s">
        <v>72</v>
      </c>
      <c r="D4630" t="s">
        <v>481</v>
      </c>
      <c r="E4630" t="s">
        <v>481</v>
      </c>
      <c r="F4630" t="s">
        <v>481</v>
      </c>
      <c r="G4630" t="s">
        <v>481</v>
      </c>
      <c r="H4630" t="s">
        <v>107</v>
      </c>
      <c r="I4630" t="s">
        <v>107</v>
      </c>
      <c r="J4630" t="s">
        <v>18547</v>
      </c>
      <c r="K4630" t="s">
        <v>18548</v>
      </c>
      <c r="L4630">
        <v>106.523</v>
      </c>
      <c r="N4630">
        <v>-6.2160000000000002</v>
      </c>
      <c r="P4630">
        <v>100</v>
      </c>
      <c r="R4630" t="s">
        <v>35</v>
      </c>
      <c r="S4630" t="s">
        <v>3845</v>
      </c>
      <c r="T4630" t="s">
        <v>37</v>
      </c>
      <c r="V4630" t="s">
        <v>38</v>
      </c>
      <c r="W4630">
        <v>100</v>
      </c>
      <c r="X4630">
        <v>100</v>
      </c>
      <c r="Y4630">
        <v>100</v>
      </c>
      <c r="Z4630">
        <v>100</v>
      </c>
      <c r="AA4630">
        <v>100</v>
      </c>
      <c r="AB4630" t="s">
        <v>39</v>
      </c>
      <c r="AC4630">
        <f>VLOOKUP(AB4630,Sheet2!$B$18:$E$27,4,0)</f>
        <v>1</v>
      </c>
      <c r="AD4630">
        <f>VLOOKUP(V4630,Sheet2!$B$4:$E$14,4,0)</f>
        <v>2</v>
      </c>
    </row>
    <row r="4631" spans="1:30">
      <c r="A4631" t="s">
        <v>18549</v>
      </c>
      <c r="B4631" t="s">
        <v>122</v>
      </c>
      <c r="C4631" t="s">
        <v>122</v>
      </c>
      <c r="D4631" t="s">
        <v>1631</v>
      </c>
      <c r="E4631" t="s">
        <v>1631</v>
      </c>
      <c r="F4631" t="s">
        <v>8927</v>
      </c>
      <c r="G4631" t="s">
        <v>8927</v>
      </c>
      <c r="H4631" t="s">
        <v>1633</v>
      </c>
      <c r="I4631" t="s">
        <v>1633</v>
      </c>
      <c r="J4631" t="s">
        <v>1375</v>
      </c>
      <c r="K4631" t="s">
        <v>1375</v>
      </c>
      <c r="L4631">
        <v>124.502</v>
      </c>
      <c r="N4631">
        <v>1.153</v>
      </c>
      <c r="P4631">
        <v>100</v>
      </c>
      <c r="R4631" t="s">
        <v>35</v>
      </c>
      <c r="S4631" t="s">
        <v>8929</v>
      </c>
      <c r="T4631" t="s">
        <v>37</v>
      </c>
      <c r="V4631" t="s">
        <v>38</v>
      </c>
      <c r="W4631">
        <v>100</v>
      </c>
      <c r="X4631">
        <v>100</v>
      </c>
      <c r="Y4631">
        <v>100</v>
      </c>
      <c r="Z4631">
        <v>100</v>
      </c>
      <c r="AA4631">
        <v>100</v>
      </c>
      <c r="AB4631" t="s">
        <v>39</v>
      </c>
      <c r="AC4631">
        <f>VLOOKUP(AB4631,Sheet2!$B$18:$E$27,4,0)</f>
        <v>1</v>
      </c>
      <c r="AD4631">
        <f>VLOOKUP(V4631,Sheet2!$B$4:$E$14,4,0)</f>
        <v>2</v>
      </c>
    </row>
    <row r="4632" spans="1:30">
      <c r="A4632" t="s">
        <v>18550</v>
      </c>
      <c r="B4632" t="s">
        <v>192</v>
      </c>
      <c r="C4632" t="s">
        <v>71</v>
      </c>
      <c r="D4632" t="s">
        <v>4143</v>
      </c>
      <c r="E4632" t="s">
        <v>4143</v>
      </c>
      <c r="F4632" t="s">
        <v>18551</v>
      </c>
      <c r="G4632" t="s">
        <v>18551</v>
      </c>
      <c r="H4632" t="s">
        <v>18552</v>
      </c>
      <c r="I4632" t="s">
        <v>18552</v>
      </c>
      <c r="J4632" t="s">
        <v>18553</v>
      </c>
      <c r="K4632" t="s">
        <v>18554</v>
      </c>
      <c r="L4632">
        <v>106.658</v>
      </c>
      <c r="N4632">
        <v>-6.125</v>
      </c>
      <c r="P4632">
        <v>100</v>
      </c>
      <c r="R4632" t="s">
        <v>35</v>
      </c>
      <c r="S4632" t="s">
        <v>18555</v>
      </c>
      <c r="T4632" t="s">
        <v>37</v>
      </c>
      <c r="V4632" t="s">
        <v>38</v>
      </c>
      <c r="W4632">
        <v>100</v>
      </c>
      <c r="X4632">
        <v>100</v>
      </c>
      <c r="Y4632">
        <v>100</v>
      </c>
      <c r="Z4632">
        <v>100</v>
      </c>
      <c r="AA4632">
        <v>100</v>
      </c>
      <c r="AB4632" t="s">
        <v>39</v>
      </c>
      <c r="AC4632">
        <f>VLOOKUP(AB4632,Sheet2!$B$18:$E$27,4,0)</f>
        <v>1</v>
      </c>
      <c r="AD4632">
        <f>VLOOKUP(V4632,Sheet2!$B$4:$E$14,4,0)</f>
        <v>2</v>
      </c>
    </row>
    <row r="4633" spans="1:30">
      <c r="A4633" t="s">
        <v>18556</v>
      </c>
      <c r="B4633" t="s">
        <v>113</v>
      </c>
      <c r="C4633" t="s">
        <v>114</v>
      </c>
      <c r="D4633" t="s">
        <v>766</v>
      </c>
      <c r="E4633" t="s">
        <v>766</v>
      </c>
      <c r="F4633" t="s">
        <v>767</v>
      </c>
      <c r="G4633" t="s">
        <v>768</v>
      </c>
      <c r="H4633" t="s">
        <v>769</v>
      </c>
      <c r="I4633" t="s">
        <v>769</v>
      </c>
      <c r="J4633" t="s">
        <v>18557</v>
      </c>
      <c r="K4633" t="s">
        <v>18557</v>
      </c>
      <c r="L4633">
        <v>113.18600000000001</v>
      </c>
      <c r="N4633">
        <v>-6.9569999999999999</v>
      </c>
      <c r="P4633">
        <v>100</v>
      </c>
      <c r="R4633" t="s">
        <v>35</v>
      </c>
      <c r="S4633" t="s">
        <v>772</v>
      </c>
      <c r="T4633" t="s">
        <v>37</v>
      </c>
      <c r="V4633" t="s">
        <v>38</v>
      </c>
      <c r="W4633">
        <v>100</v>
      </c>
      <c r="X4633">
        <v>100</v>
      </c>
      <c r="Y4633">
        <v>100</v>
      </c>
      <c r="Z4633">
        <v>100</v>
      </c>
      <c r="AA4633">
        <v>100</v>
      </c>
      <c r="AB4633" t="s">
        <v>39</v>
      </c>
      <c r="AC4633">
        <f>VLOOKUP(AB4633,Sheet2!$B$18:$E$27,4,0)</f>
        <v>1</v>
      </c>
      <c r="AD4633">
        <f>VLOOKUP(V4633,Sheet2!$B$4:$E$14,4,0)</f>
        <v>2</v>
      </c>
    </row>
    <row r="4634" spans="1:30">
      <c r="A4634" t="s">
        <v>18558</v>
      </c>
      <c r="B4634" t="s">
        <v>213</v>
      </c>
      <c r="C4634" t="s">
        <v>213</v>
      </c>
      <c r="D4634" t="s">
        <v>7774</v>
      </c>
      <c r="E4634" t="s">
        <v>7774</v>
      </c>
      <c r="F4634" t="s">
        <v>9800</v>
      </c>
      <c r="G4634" t="s">
        <v>7774</v>
      </c>
      <c r="H4634" t="s">
        <v>7776</v>
      </c>
      <c r="I4634" t="s">
        <v>7776</v>
      </c>
      <c r="J4634" t="s">
        <v>18559</v>
      </c>
      <c r="K4634" t="s">
        <v>18560</v>
      </c>
      <c r="L4634">
        <v>112.624</v>
      </c>
      <c r="N4634">
        <v>-7.45</v>
      </c>
      <c r="P4634">
        <v>100</v>
      </c>
      <c r="R4634" t="s">
        <v>35</v>
      </c>
      <c r="S4634" t="s">
        <v>18561</v>
      </c>
      <c r="T4634" t="s">
        <v>37</v>
      </c>
      <c r="V4634" t="s">
        <v>38</v>
      </c>
      <c r="W4634">
        <v>100</v>
      </c>
      <c r="X4634">
        <v>100</v>
      </c>
      <c r="Y4634">
        <v>50</v>
      </c>
      <c r="Z4634">
        <v>45</v>
      </c>
      <c r="AA4634">
        <v>79</v>
      </c>
      <c r="AB4634" t="s">
        <v>211</v>
      </c>
      <c r="AC4634">
        <f>VLOOKUP(AB4634,Sheet2!$B$18:$E$27,4,0)</f>
        <v>1</v>
      </c>
      <c r="AD4634">
        <f>VLOOKUP(V4634,Sheet2!$B$4:$E$14,4,0)</f>
        <v>2</v>
      </c>
    </row>
    <row r="4635" spans="1:30">
      <c r="A4635" t="s">
        <v>18562</v>
      </c>
      <c r="B4635" t="s">
        <v>192</v>
      </c>
      <c r="C4635" t="s">
        <v>71</v>
      </c>
      <c r="D4635" t="s">
        <v>2425</v>
      </c>
      <c r="E4635" t="s">
        <v>2425</v>
      </c>
      <c r="F4635" t="s">
        <v>5203</v>
      </c>
      <c r="G4635" t="s">
        <v>5203</v>
      </c>
      <c r="H4635" t="s">
        <v>2427</v>
      </c>
      <c r="I4635" t="s">
        <v>2427</v>
      </c>
      <c r="J4635" t="s">
        <v>2072</v>
      </c>
      <c r="K4635" t="s">
        <v>18563</v>
      </c>
      <c r="L4635">
        <v>106.57899999999999</v>
      </c>
      <c r="N4635">
        <v>-6.2119999999999997</v>
      </c>
      <c r="P4635">
        <v>100</v>
      </c>
      <c r="R4635" t="s">
        <v>35</v>
      </c>
      <c r="S4635" t="s">
        <v>5206</v>
      </c>
      <c r="T4635" t="s">
        <v>37</v>
      </c>
      <c r="V4635" t="s">
        <v>38</v>
      </c>
      <c r="W4635">
        <v>100</v>
      </c>
      <c r="X4635">
        <v>100</v>
      </c>
      <c r="Y4635">
        <v>100</v>
      </c>
      <c r="Z4635">
        <v>100</v>
      </c>
      <c r="AA4635">
        <v>100</v>
      </c>
      <c r="AB4635" t="s">
        <v>39</v>
      </c>
      <c r="AC4635">
        <f>VLOOKUP(AB4635,Sheet2!$B$18:$E$27,4,0)</f>
        <v>1</v>
      </c>
      <c r="AD4635">
        <f>VLOOKUP(V4635,Sheet2!$B$4:$E$14,4,0)</f>
        <v>2</v>
      </c>
    </row>
    <row r="4636" spans="1:30">
      <c r="A4636" t="s">
        <v>18564</v>
      </c>
      <c r="B4636" t="s">
        <v>71</v>
      </c>
      <c r="C4636" t="s">
        <v>72</v>
      </c>
      <c r="D4636" t="s">
        <v>105</v>
      </c>
      <c r="E4636" t="s">
        <v>105</v>
      </c>
      <c r="F4636" t="s">
        <v>106</v>
      </c>
      <c r="G4636" t="s">
        <v>106</v>
      </c>
      <c r="H4636" t="s">
        <v>107</v>
      </c>
      <c r="I4636" t="s">
        <v>108</v>
      </c>
      <c r="J4636" t="s">
        <v>10168</v>
      </c>
      <c r="K4636" t="s">
        <v>18565</v>
      </c>
      <c r="L4636">
        <v>106.517</v>
      </c>
      <c r="N4636">
        <v>-6.2519999999999998</v>
      </c>
      <c r="P4636">
        <v>0</v>
      </c>
      <c r="R4636" t="s">
        <v>35</v>
      </c>
      <c r="S4636" t="s">
        <v>111</v>
      </c>
      <c r="T4636" t="s">
        <v>37</v>
      </c>
      <c r="V4636" t="s">
        <v>38</v>
      </c>
      <c r="W4636">
        <v>100</v>
      </c>
      <c r="X4636">
        <v>100</v>
      </c>
      <c r="Y4636">
        <v>100</v>
      </c>
      <c r="Z4636">
        <v>100</v>
      </c>
      <c r="AA4636">
        <v>80</v>
      </c>
      <c r="AB4636" t="s">
        <v>86</v>
      </c>
      <c r="AC4636">
        <f>VLOOKUP(AB4636,Sheet2!$B$18:$E$27,4,0)</f>
        <v>1</v>
      </c>
      <c r="AD4636">
        <f>VLOOKUP(V4636,Sheet2!$B$4:$E$14,4,0)</f>
        <v>2</v>
      </c>
    </row>
    <row r="4637" spans="1:30">
      <c r="A4637" t="s">
        <v>18566</v>
      </c>
      <c r="B4637" t="s">
        <v>130</v>
      </c>
      <c r="C4637" t="s">
        <v>131</v>
      </c>
      <c r="D4637" t="s">
        <v>1222</v>
      </c>
      <c r="E4637" t="s">
        <v>1222</v>
      </c>
      <c r="F4637" t="s">
        <v>1605</v>
      </c>
      <c r="G4637" t="s">
        <v>1606</v>
      </c>
      <c r="H4637" t="s">
        <v>1607</v>
      </c>
      <c r="I4637" t="s">
        <v>1607</v>
      </c>
      <c r="J4637" t="s">
        <v>18567</v>
      </c>
      <c r="K4637" t="s">
        <v>18567</v>
      </c>
      <c r="L4637">
        <v>103.592</v>
      </c>
      <c r="N4637">
        <v>-1.619</v>
      </c>
      <c r="P4637">
        <v>100</v>
      </c>
      <c r="R4637" t="s">
        <v>35</v>
      </c>
      <c r="S4637" t="s">
        <v>1610</v>
      </c>
      <c r="T4637" t="s">
        <v>37</v>
      </c>
      <c r="V4637" t="s">
        <v>38</v>
      </c>
      <c r="W4637">
        <v>100</v>
      </c>
      <c r="X4637">
        <v>100</v>
      </c>
      <c r="Y4637">
        <v>100</v>
      </c>
      <c r="Z4637">
        <v>100</v>
      </c>
      <c r="AA4637">
        <v>100</v>
      </c>
      <c r="AB4637" t="s">
        <v>39</v>
      </c>
      <c r="AC4637">
        <f>VLOOKUP(AB4637,Sheet2!$B$18:$E$27,4,0)</f>
        <v>1</v>
      </c>
      <c r="AD4637">
        <f>VLOOKUP(V4637,Sheet2!$B$4:$E$14,4,0)</f>
        <v>2</v>
      </c>
    </row>
    <row r="4638" spans="1:30">
      <c r="A4638" t="s">
        <v>18568</v>
      </c>
      <c r="B4638" t="s">
        <v>184</v>
      </c>
      <c r="C4638" t="s">
        <v>184</v>
      </c>
      <c r="D4638" t="s">
        <v>1131</v>
      </c>
      <c r="E4638" t="s">
        <v>1131</v>
      </c>
      <c r="F4638" t="s">
        <v>3456</v>
      </c>
      <c r="G4638" t="s">
        <v>3456</v>
      </c>
      <c r="H4638" t="s">
        <v>1133</v>
      </c>
      <c r="I4638" t="s">
        <v>1133</v>
      </c>
      <c r="J4638" t="s">
        <v>18569</v>
      </c>
      <c r="K4638" t="s">
        <v>18569</v>
      </c>
      <c r="L4638">
        <v>103.511</v>
      </c>
      <c r="N4638">
        <v>-1.5840000000000001</v>
      </c>
      <c r="P4638">
        <v>100</v>
      </c>
      <c r="R4638" t="s">
        <v>35</v>
      </c>
      <c r="S4638" t="s">
        <v>3458</v>
      </c>
      <c r="T4638" t="s">
        <v>37</v>
      </c>
      <c r="V4638" t="s">
        <v>38</v>
      </c>
      <c r="W4638">
        <v>100</v>
      </c>
      <c r="X4638">
        <v>100</v>
      </c>
      <c r="Y4638">
        <v>100</v>
      </c>
      <c r="Z4638">
        <v>100</v>
      </c>
      <c r="AA4638">
        <v>100</v>
      </c>
      <c r="AB4638" t="s">
        <v>39</v>
      </c>
      <c r="AC4638">
        <f>VLOOKUP(AB4638,Sheet2!$B$18:$E$27,4,0)</f>
        <v>1</v>
      </c>
      <c r="AD4638">
        <f>VLOOKUP(V4638,Sheet2!$B$4:$E$14,4,0)</f>
        <v>2</v>
      </c>
    </row>
    <row r="4639" spans="1:30">
      <c r="A4639" t="s">
        <v>18570</v>
      </c>
      <c r="B4639" t="s">
        <v>71</v>
      </c>
      <c r="C4639" t="s">
        <v>72</v>
      </c>
      <c r="D4639" t="s">
        <v>481</v>
      </c>
      <c r="E4639" t="s">
        <v>481</v>
      </c>
      <c r="F4639" t="s">
        <v>2206</v>
      </c>
      <c r="G4639" t="s">
        <v>2207</v>
      </c>
      <c r="H4639" t="s">
        <v>107</v>
      </c>
      <c r="I4639" t="s">
        <v>107</v>
      </c>
      <c r="J4639" t="s">
        <v>9456</v>
      </c>
      <c r="K4639" t="s">
        <v>18571</v>
      </c>
      <c r="L4639">
        <v>106.512</v>
      </c>
      <c r="N4639">
        <v>-6.2270000000000003</v>
      </c>
      <c r="P4639">
        <v>100</v>
      </c>
      <c r="R4639" t="s">
        <v>35</v>
      </c>
      <c r="S4639" t="s">
        <v>2210</v>
      </c>
      <c r="T4639" t="s">
        <v>37</v>
      </c>
      <c r="V4639" t="s">
        <v>38</v>
      </c>
      <c r="W4639">
        <v>100</v>
      </c>
      <c r="X4639">
        <v>100</v>
      </c>
      <c r="Y4639">
        <v>100</v>
      </c>
      <c r="Z4639">
        <v>100</v>
      </c>
      <c r="AA4639">
        <v>100</v>
      </c>
      <c r="AB4639" t="s">
        <v>39</v>
      </c>
      <c r="AC4639">
        <f>VLOOKUP(AB4639,Sheet2!$B$18:$E$27,4,0)</f>
        <v>1</v>
      </c>
      <c r="AD4639">
        <f>VLOOKUP(V4639,Sheet2!$B$4:$E$14,4,0)</f>
        <v>2</v>
      </c>
    </row>
    <row r="4640" spans="1:30">
      <c r="A4640" t="s">
        <v>18572</v>
      </c>
      <c r="B4640" t="s">
        <v>220</v>
      </c>
      <c r="C4640" t="s">
        <v>221</v>
      </c>
      <c r="D4640" t="s">
        <v>2516</v>
      </c>
      <c r="E4640" t="s">
        <v>2516</v>
      </c>
      <c r="F4640" t="s">
        <v>2516</v>
      </c>
      <c r="G4640" t="s">
        <v>2516</v>
      </c>
      <c r="H4640" t="s">
        <v>2517</v>
      </c>
      <c r="I4640" t="s">
        <v>2517</v>
      </c>
      <c r="J4640" t="s">
        <v>18573</v>
      </c>
      <c r="K4640" t="s">
        <v>18573</v>
      </c>
      <c r="L4640">
        <v>114.88</v>
      </c>
      <c r="N4640">
        <v>-3.4889999999999999</v>
      </c>
      <c r="P4640">
        <v>100</v>
      </c>
      <c r="R4640" t="s">
        <v>35</v>
      </c>
      <c r="S4640" t="s">
        <v>2520</v>
      </c>
      <c r="T4640" t="s">
        <v>37</v>
      </c>
      <c r="V4640" t="s">
        <v>38</v>
      </c>
      <c r="W4640">
        <v>100</v>
      </c>
      <c r="X4640">
        <v>100</v>
      </c>
      <c r="Y4640">
        <v>100</v>
      </c>
      <c r="Z4640">
        <v>100</v>
      </c>
      <c r="AA4640">
        <v>100</v>
      </c>
      <c r="AB4640" t="s">
        <v>39</v>
      </c>
      <c r="AC4640">
        <f>VLOOKUP(AB4640,Sheet2!$B$18:$E$27,4,0)</f>
        <v>1</v>
      </c>
      <c r="AD4640">
        <f>VLOOKUP(V4640,Sheet2!$B$4:$E$14,4,0)</f>
        <v>2</v>
      </c>
    </row>
    <row r="4641" spans="1:30">
      <c r="A4641" t="s">
        <v>18574</v>
      </c>
      <c r="B4641" t="s">
        <v>220</v>
      </c>
      <c r="C4641" t="s">
        <v>221</v>
      </c>
      <c r="D4641" t="s">
        <v>264</v>
      </c>
      <c r="E4641" t="s">
        <v>264</v>
      </c>
      <c r="F4641" t="s">
        <v>5605</v>
      </c>
      <c r="G4641" t="s">
        <v>5605</v>
      </c>
      <c r="H4641" t="s">
        <v>5606</v>
      </c>
      <c r="I4641" t="s">
        <v>5606</v>
      </c>
      <c r="J4641" t="s">
        <v>18575</v>
      </c>
      <c r="K4641" t="s">
        <v>18576</v>
      </c>
      <c r="L4641">
        <v>114.815</v>
      </c>
      <c r="N4641">
        <v>-3.444</v>
      </c>
      <c r="P4641">
        <v>100</v>
      </c>
      <c r="R4641" t="s">
        <v>35</v>
      </c>
      <c r="S4641" t="s">
        <v>5609</v>
      </c>
      <c r="T4641" t="s">
        <v>37</v>
      </c>
      <c r="V4641" t="s">
        <v>38</v>
      </c>
      <c r="W4641">
        <v>100</v>
      </c>
      <c r="X4641">
        <v>100</v>
      </c>
      <c r="Y4641">
        <v>100</v>
      </c>
      <c r="Z4641">
        <v>100</v>
      </c>
      <c r="AA4641">
        <v>100</v>
      </c>
      <c r="AB4641" t="s">
        <v>39</v>
      </c>
      <c r="AC4641">
        <f>VLOOKUP(AB4641,Sheet2!$B$18:$E$27,4,0)</f>
        <v>1</v>
      </c>
      <c r="AD4641">
        <f>VLOOKUP(V4641,Sheet2!$B$4:$E$14,4,0)</f>
        <v>2</v>
      </c>
    </row>
    <row r="4642" spans="1:30">
      <c r="A4642" t="s">
        <v>18577</v>
      </c>
      <c r="B4642" t="s">
        <v>184</v>
      </c>
      <c r="C4642" t="s">
        <v>184</v>
      </c>
      <c r="D4642" t="s">
        <v>4446</v>
      </c>
      <c r="E4642" t="s">
        <v>4446</v>
      </c>
      <c r="F4642" t="s">
        <v>18578</v>
      </c>
      <c r="G4642" t="s">
        <v>18579</v>
      </c>
      <c r="H4642" t="s">
        <v>4448</v>
      </c>
      <c r="I4642" t="s">
        <v>4448</v>
      </c>
      <c r="J4642" t="s">
        <v>18580</v>
      </c>
      <c r="K4642" t="s">
        <v>18580</v>
      </c>
      <c r="L4642">
        <v>103.491</v>
      </c>
      <c r="N4642">
        <v>-1.512</v>
      </c>
      <c r="P4642">
        <v>100</v>
      </c>
      <c r="R4642" t="s">
        <v>35</v>
      </c>
      <c r="S4642" t="s">
        <v>18581</v>
      </c>
      <c r="T4642" t="s">
        <v>37</v>
      </c>
      <c r="V4642" t="s">
        <v>38</v>
      </c>
      <c r="W4642">
        <v>100</v>
      </c>
      <c r="X4642">
        <v>100</v>
      </c>
      <c r="Y4642">
        <v>100</v>
      </c>
      <c r="Z4642">
        <v>100</v>
      </c>
      <c r="AA4642">
        <v>100</v>
      </c>
      <c r="AB4642" t="s">
        <v>39</v>
      </c>
      <c r="AC4642">
        <f>VLOOKUP(AB4642,Sheet2!$B$18:$E$27,4,0)</f>
        <v>1</v>
      </c>
      <c r="AD4642">
        <f>VLOOKUP(V4642,Sheet2!$B$4:$E$14,4,0)</f>
        <v>2</v>
      </c>
    </row>
    <row r="4643" spans="1:30">
      <c r="A4643" t="s">
        <v>18582</v>
      </c>
      <c r="B4643" t="s">
        <v>248</v>
      </c>
      <c r="C4643" t="s">
        <v>249</v>
      </c>
      <c r="D4643" t="s">
        <v>3612</v>
      </c>
      <c r="E4643" t="s">
        <v>3612</v>
      </c>
      <c r="F4643" t="s">
        <v>10068</v>
      </c>
      <c r="G4643" t="s">
        <v>10068</v>
      </c>
      <c r="H4643" t="s">
        <v>10069</v>
      </c>
      <c r="I4643" t="s">
        <v>10069</v>
      </c>
      <c r="J4643" t="s">
        <v>18583</v>
      </c>
      <c r="K4643" t="s">
        <v>18584</v>
      </c>
      <c r="L4643">
        <v>107.578</v>
      </c>
      <c r="N4643">
        <v>-6.8760000000000003</v>
      </c>
      <c r="P4643">
        <v>100</v>
      </c>
      <c r="R4643" t="s">
        <v>35</v>
      </c>
      <c r="S4643" t="s">
        <v>10072</v>
      </c>
      <c r="T4643" t="s">
        <v>37</v>
      </c>
      <c r="V4643" t="s">
        <v>38</v>
      </c>
      <c r="W4643">
        <v>100</v>
      </c>
      <c r="X4643">
        <v>100</v>
      </c>
      <c r="Y4643">
        <v>100</v>
      </c>
      <c r="Z4643">
        <v>100</v>
      </c>
      <c r="AA4643">
        <v>100</v>
      </c>
      <c r="AB4643" t="s">
        <v>39</v>
      </c>
      <c r="AC4643">
        <f>VLOOKUP(AB4643,Sheet2!$B$18:$E$27,4,0)</f>
        <v>1</v>
      </c>
      <c r="AD4643">
        <f>VLOOKUP(V4643,Sheet2!$B$4:$E$14,4,0)</f>
        <v>2</v>
      </c>
    </row>
    <row r="4644" spans="1:30">
      <c r="A4644" t="s">
        <v>18585</v>
      </c>
      <c r="B4644" t="s">
        <v>2598</v>
      </c>
      <c r="C4644" t="s">
        <v>2598</v>
      </c>
      <c r="D4644" t="s">
        <v>14216</v>
      </c>
      <c r="E4644" t="s">
        <v>14216</v>
      </c>
      <c r="F4644" t="s">
        <v>18586</v>
      </c>
      <c r="G4644" t="s">
        <v>18587</v>
      </c>
      <c r="H4644" t="s">
        <v>6039</v>
      </c>
      <c r="I4644" t="s">
        <v>14218</v>
      </c>
      <c r="J4644" t="s">
        <v>9981</v>
      </c>
      <c r="K4644" t="s">
        <v>18588</v>
      </c>
      <c r="L4644">
        <v>104.364</v>
      </c>
      <c r="N4644">
        <v>-3.2090000000000001</v>
      </c>
      <c r="P4644">
        <v>0</v>
      </c>
      <c r="R4644" t="s">
        <v>35</v>
      </c>
      <c r="S4644" t="s">
        <v>18589</v>
      </c>
      <c r="T4644" t="s">
        <v>37</v>
      </c>
      <c r="V4644" t="s">
        <v>38</v>
      </c>
      <c r="W4644">
        <v>100</v>
      </c>
      <c r="X4644">
        <v>100</v>
      </c>
      <c r="Y4644">
        <v>100</v>
      </c>
      <c r="Z4644">
        <v>100</v>
      </c>
      <c r="AA4644">
        <v>80</v>
      </c>
      <c r="AB4644" t="s">
        <v>86</v>
      </c>
      <c r="AC4644">
        <f>VLOOKUP(AB4644,Sheet2!$B$18:$E$27,4,0)</f>
        <v>1</v>
      </c>
      <c r="AD4644">
        <f>VLOOKUP(V4644,Sheet2!$B$4:$E$14,4,0)</f>
        <v>2</v>
      </c>
    </row>
    <row r="4645" spans="1:30">
      <c r="A4645" t="s">
        <v>18590</v>
      </c>
      <c r="B4645" t="s">
        <v>71</v>
      </c>
      <c r="C4645" t="s">
        <v>72</v>
      </c>
      <c r="D4645" t="s">
        <v>105</v>
      </c>
      <c r="E4645" t="s">
        <v>105</v>
      </c>
      <c r="F4645" t="s">
        <v>106</v>
      </c>
      <c r="G4645" t="s">
        <v>106</v>
      </c>
      <c r="H4645" t="s">
        <v>107</v>
      </c>
      <c r="I4645" t="s">
        <v>108</v>
      </c>
      <c r="J4645" t="s">
        <v>18591</v>
      </c>
      <c r="K4645" t="s">
        <v>18592</v>
      </c>
      <c r="L4645">
        <v>106.517</v>
      </c>
      <c r="N4645">
        <v>-6.2519999999999998</v>
      </c>
      <c r="P4645">
        <v>0</v>
      </c>
      <c r="R4645" t="s">
        <v>35</v>
      </c>
      <c r="S4645" t="s">
        <v>111</v>
      </c>
      <c r="T4645" t="s">
        <v>37</v>
      </c>
      <c r="V4645" t="s">
        <v>38</v>
      </c>
      <c r="W4645">
        <v>100</v>
      </c>
      <c r="X4645">
        <v>100</v>
      </c>
      <c r="Y4645">
        <v>100</v>
      </c>
      <c r="Z4645">
        <v>100</v>
      </c>
      <c r="AA4645">
        <v>80</v>
      </c>
      <c r="AB4645" t="s">
        <v>86</v>
      </c>
      <c r="AC4645">
        <f>VLOOKUP(AB4645,Sheet2!$B$18:$E$27,4,0)</f>
        <v>1</v>
      </c>
      <c r="AD4645">
        <f>VLOOKUP(V4645,Sheet2!$B$4:$E$14,4,0)</f>
        <v>2</v>
      </c>
    </row>
    <row r="4646" spans="1:30">
      <c r="A4646" t="s">
        <v>18593</v>
      </c>
      <c r="B4646" t="s">
        <v>122</v>
      </c>
      <c r="C4646" t="s">
        <v>122</v>
      </c>
      <c r="D4646" t="s">
        <v>4355</v>
      </c>
      <c r="E4646" t="s">
        <v>4355</v>
      </c>
      <c r="F4646" t="s">
        <v>12878</v>
      </c>
      <c r="G4646" t="s">
        <v>12879</v>
      </c>
      <c r="H4646" t="s">
        <v>4357</v>
      </c>
      <c r="I4646" t="s">
        <v>4357</v>
      </c>
      <c r="J4646" t="s">
        <v>18594</v>
      </c>
      <c r="K4646" t="s">
        <v>18594</v>
      </c>
      <c r="L4646">
        <v>124.322</v>
      </c>
      <c r="N4646">
        <v>1.026</v>
      </c>
      <c r="P4646">
        <v>100</v>
      </c>
      <c r="R4646" t="s">
        <v>35</v>
      </c>
      <c r="S4646" t="s">
        <v>12881</v>
      </c>
      <c r="T4646" t="s">
        <v>37</v>
      </c>
      <c r="V4646" t="s">
        <v>38</v>
      </c>
      <c r="W4646">
        <v>100</v>
      </c>
      <c r="X4646">
        <v>100</v>
      </c>
      <c r="Y4646">
        <v>100</v>
      </c>
      <c r="Z4646">
        <v>100</v>
      </c>
      <c r="AA4646">
        <v>100</v>
      </c>
      <c r="AB4646" t="s">
        <v>39</v>
      </c>
      <c r="AC4646">
        <f>VLOOKUP(AB4646,Sheet2!$B$18:$E$27,4,0)</f>
        <v>1</v>
      </c>
      <c r="AD4646">
        <f>VLOOKUP(V4646,Sheet2!$B$4:$E$14,4,0)</f>
        <v>2</v>
      </c>
    </row>
    <row r="4647" spans="1:30">
      <c r="A4647" t="s">
        <v>18595</v>
      </c>
      <c r="B4647" t="s">
        <v>432</v>
      </c>
      <c r="C4647" t="s">
        <v>432</v>
      </c>
      <c r="D4647" t="s">
        <v>2382</v>
      </c>
      <c r="E4647" t="s">
        <v>2382</v>
      </c>
      <c r="F4647" t="s">
        <v>3143</v>
      </c>
      <c r="G4647" t="s">
        <v>3143</v>
      </c>
      <c r="H4647" t="s">
        <v>2385</v>
      </c>
      <c r="I4647" t="s">
        <v>2385</v>
      </c>
      <c r="J4647" t="s">
        <v>18596</v>
      </c>
      <c r="K4647" t="s">
        <v>18597</v>
      </c>
      <c r="L4647">
        <v>107.488</v>
      </c>
      <c r="N4647">
        <v>-6.8220000000000001</v>
      </c>
      <c r="P4647">
        <v>100</v>
      </c>
      <c r="R4647" t="s">
        <v>35</v>
      </c>
      <c r="S4647" t="s">
        <v>3145</v>
      </c>
      <c r="T4647" t="s">
        <v>37</v>
      </c>
      <c r="V4647" t="s">
        <v>38</v>
      </c>
      <c r="W4647">
        <v>100</v>
      </c>
      <c r="X4647">
        <v>100</v>
      </c>
      <c r="Y4647">
        <v>100</v>
      </c>
      <c r="Z4647">
        <v>100</v>
      </c>
      <c r="AA4647">
        <v>100</v>
      </c>
      <c r="AB4647" t="s">
        <v>39</v>
      </c>
      <c r="AC4647">
        <f>VLOOKUP(AB4647,Sheet2!$B$18:$E$27,4,0)</f>
        <v>1</v>
      </c>
      <c r="AD4647">
        <f>VLOOKUP(V4647,Sheet2!$B$4:$E$14,4,0)</f>
        <v>2</v>
      </c>
    </row>
    <row r="4648" spans="1:30">
      <c r="A4648" t="s">
        <v>18598</v>
      </c>
      <c r="B4648" t="s">
        <v>79</v>
      </c>
      <c r="C4648" t="s">
        <v>79</v>
      </c>
      <c r="D4648" t="s">
        <v>17206</v>
      </c>
      <c r="E4648" t="s">
        <v>17206</v>
      </c>
      <c r="F4648" t="s">
        <v>2235</v>
      </c>
      <c r="G4648" t="s">
        <v>18599</v>
      </c>
      <c r="H4648" t="s">
        <v>17208</v>
      </c>
      <c r="I4648" t="s">
        <v>17208</v>
      </c>
      <c r="J4648" t="s">
        <v>18600</v>
      </c>
      <c r="K4648" t="s">
        <v>18600</v>
      </c>
      <c r="L4648">
        <v>105.226</v>
      </c>
      <c r="N4648">
        <v>-5.2859999999999996</v>
      </c>
      <c r="P4648">
        <v>100</v>
      </c>
      <c r="R4648" t="s">
        <v>35</v>
      </c>
      <c r="S4648" t="s">
        <v>18601</v>
      </c>
      <c r="T4648" t="s">
        <v>37</v>
      </c>
      <c r="V4648" t="s">
        <v>38</v>
      </c>
      <c r="W4648">
        <v>100</v>
      </c>
      <c r="X4648">
        <v>100</v>
      </c>
      <c r="Y4648">
        <v>100</v>
      </c>
      <c r="Z4648">
        <v>100</v>
      </c>
      <c r="AA4648">
        <v>100</v>
      </c>
      <c r="AB4648" t="s">
        <v>39</v>
      </c>
      <c r="AC4648">
        <f>VLOOKUP(AB4648,Sheet2!$B$18:$E$27,4,0)</f>
        <v>1</v>
      </c>
      <c r="AD4648">
        <f>VLOOKUP(V4648,Sheet2!$B$4:$E$14,4,0)</f>
        <v>2</v>
      </c>
    </row>
    <row r="4649" spans="1:30">
      <c r="A4649" t="s">
        <v>18602</v>
      </c>
      <c r="B4649" t="s">
        <v>4282</v>
      </c>
      <c r="C4649" t="s">
        <v>4282</v>
      </c>
      <c r="D4649" t="s">
        <v>4282</v>
      </c>
      <c r="E4649" t="s">
        <v>4282</v>
      </c>
      <c r="F4649" t="s">
        <v>18603</v>
      </c>
      <c r="G4649" t="s">
        <v>18603</v>
      </c>
      <c r="H4649" t="s">
        <v>4285</v>
      </c>
      <c r="I4649" t="s">
        <v>4286</v>
      </c>
      <c r="J4649" t="s">
        <v>18604</v>
      </c>
      <c r="K4649" t="s">
        <v>18605</v>
      </c>
      <c r="L4649">
        <v>104.97499999999999</v>
      </c>
      <c r="N4649">
        <v>-5.3490000000000002</v>
      </c>
      <c r="P4649">
        <v>0</v>
      </c>
      <c r="R4649" t="s">
        <v>35</v>
      </c>
      <c r="S4649" t="s">
        <v>18606</v>
      </c>
      <c r="T4649" t="s">
        <v>37</v>
      </c>
      <c r="V4649" t="s">
        <v>38</v>
      </c>
      <c r="W4649">
        <v>100</v>
      </c>
      <c r="X4649">
        <v>100</v>
      </c>
      <c r="Y4649">
        <v>100</v>
      </c>
      <c r="Z4649">
        <v>100</v>
      </c>
      <c r="AA4649">
        <v>80</v>
      </c>
      <c r="AB4649" t="s">
        <v>86</v>
      </c>
      <c r="AC4649">
        <f>VLOOKUP(AB4649,Sheet2!$B$18:$E$27,4,0)</f>
        <v>1</v>
      </c>
      <c r="AD4649">
        <f>VLOOKUP(V4649,Sheet2!$B$4:$E$14,4,0)</f>
        <v>2</v>
      </c>
    </row>
    <row r="4650" spans="1:30">
      <c r="A4650" t="s">
        <v>18607</v>
      </c>
      <c r="B4650" t="s">
        <v>192</v>
      </c>
      <c r="C4650" t="s">
        <v>71</v>
      </c>
      <c r="D4650" t="s">
        <v>2449</v>
      </c>
      <c r="E4650" t="s">
        <v>2449</v>
      </c>
      <c r="F4650" t="s">
        <v>15745</v>
      </c>
      <c r="G4650" t="s">
        <v>15746</v>
      </c>
      <c r="H4650" t="s">
        <v>4415</v>
      </c>
      <c r="I4650" t="s">
        <v>4415</v>
      </c>
      <c r="J4650" t="s">
        <v>18608</v>
      </c>
      <c r="K4650" t="s">
        <v>18609</v>
      </c>
      <c r="L4650">
        <v>106.654</v>
      </c>
      <c r="N4650">
        <v>-6.1550000000000002</v>
      </c>
      <c r="P4650">
        <v>100</v>
      </c>
      <c r="R4650" t="s">
        <v>35</v>
      </c>
      <c r="S4650" t="s">
        <v>15749</v>
      </c>
      <c r="T4650" t="s">
        <v>37</v>
      </c>
      <c r="V4650" t="s">
        <v>38</v>
      </c>
      <c r="W4650">
        <v>100</v>
      </c>
      <c r="X4650">
        <v>100</v>
      </c>
      <c r="Y4650">
        <v>100</v>
      </c>
      <c r="Z4650">
        <v>100</v>
      </c>
      <c r="AA4650">
        <v>100</v>
      </c>
      <c r="AB4650" t="s">
        <v>39</v>
      </c>
      <c r="AC4650">
        <f>VLOOKUP(AB4650,Sheet2!$B$18:$E$27,4,0)</f>
        <v>1</v>
      </c>
      <c r="AD4650">
        <f>VLOOKUP(V4650,Sheet2!$B$4:$E$14,4,0)</f>
        <v>2</v>
      </c>
    </row>
    <row r="4651" spans="1:30">
      <c r="A4651" t="s">
        <v>18610</v>
      </c>
      <c r="B4651" t="s">
        <v>130</v>
      </c>
      <c r="C4651" t="s">
        <v>131</v>
      </c>
      <c r="D4651" t="s">
        <v>1222</v>
      </c>
      <c r="E4651" t="s">
        <v>1222</v>
      </c>
      <c r="F4651" t="s">
        <v>1605</v>
      </c>
      <c r="G4651" t="s">
        <v>1606</v>
      </c>
      <c r="H4651" t="s">
        <v>1607</v>
      </c>
      <c r="I4651" t="s">
        <v>1607</v>
      </c>
      <c r="J4651" t="s">
        <v>18611</v>
      </c>
      <c r="K4651" t="s">
        <v>18611</v>
      </c>
      <c r="L4651">
        <v>103.592</v>
      </c>
      <c r="N4651">
        <v>-1.619</v>
      </c>
      <c r="P4651">
        <v>100</v>
      </c>
      <c r="R4651" t="s">
        <v>35</v>
      </c>
      <c r="S4651" t="s">
        <v>1610</v>
      </c>
      <c r="T4651" t="s">
        <v>37</v>
      </c>
      <c r="V4651" t="s">
        <v>38</v>
      </c>
      <c r="W4651">
        <v>100</v>
      </c>
      <c r="X4651">
        <v>100</v>
      </c>
      <c r="Y4651">
        <v>100</v>
      </c>
      <c r="Z4651">
        <v>100</v>
      </c>
      <c r="AA4651">
        <v>100</v>
      </c>
      <c r="AB4651" t="s">
        <v>39</v>
      </c>
      <c r="AC4651">
        <f>VLOOKUP(AB4651,Sheet2!$B$18:$E$27,4,0)</f>
        <v>1</v>
      </c>
      <c r="AD4651">
        <f>VLOOKUP(V4651,Sheet2!$B$4:$E$14,4,0)</f>
        <v>2</v>
      </c>
    </row>
    <row r="4652" spans="1:30">
      <c r="A4652" t="s">
        <v>18612</v>
      </c>
      <c r="B4652" t="s">
        <v>550</v>
      </c>
      <c r="C4652" t="s">
        <v>598</v>
      </c>
      <c r="D4652" t="s">
        <v>794</v>
      </c>
      <c r="E4652" t="s">
        <v>693</v>
      </c>
      <c r="F4652" t="s">
        <v>3712</v>
      </c>
      <c r="G4652" t="s">
        <v>5357</v>
      </c>
      <c r="H4652" t="s">
        <v>3714</v>
      </c>
      <c r="I4652" t="s">
        <v>5358</v>
      </c>
      <c r="J4652" t="s">
        <v>18613</v>
      </c>
      <c r="K4652" t="s">
        <v>18614</v>
      </c>
      <c r="L4652">
        <v>106.98</v>
      </c>
      <c r="M4652">
        <v>106.872</v>
      </c>
      <c r="N4652">
        <v>-6.258</v>
      </c>
      <c r="O4652">
        <v>-6.2118099999999998</v>
      </c>
      <c r="P4652">
        <v>0</v>
      </c>
      <c r="S4652" t="s">
        <v>3716</v>
      </c>
      <c r="T4652" t="s">
        <v>18615</v>
      </c>
      <c r="U4652">
        <v>12.99765414491927</v>
      </c>
      <c r="V4652" t="s">
        <v>568</v>
      </c>
      <c r="W4652">
        <v>33</v>
      </c>
      <c r="X4652">
        <v>38</v>
      </c>
      <c r="Y4652">
        <v>31</v>
      </c>
      <c r="Z4652">
        <v>28</v>
      </c>
      <c r="AA4652">
        <v>26</v>
      </c>
      <c r="AB4652" t="s">
        <v>513</v>
      </c>
      <c r="AC4652">
        <f>VLOOKUP(AB4652,Sheet2!$B$18:$E$27,4,0)</f>
        <v>0</v>
      </c>
      <c r="AD4652">
        <f>VLOOKUP(V4652,Sheet2!$B$4:$E$14,4,0)</f>
        <v>0</v>
      </c>
    </row>
    <row r="4653" spans="1:30">
      <c r="A4653" t="s">
        <v>18616</v>
      </c>
      <c r="B4653" t="s">
        <v>130</v>
      </c>
      <c r="C4653" t="s">
        <v>131</v>
      </c>
      <c r="D4653" t="s">
        <v>379</v>
      </c>
      <c r="E4653" t="s">
        <v>379</v>
      </c>
      <c r="F4653" t="s">
        <v>2235</v>
      </c>
      <c r="G4653" t="s">
        <v>2235</v>
      </c>
      <c r="H4653" t="s">
        <v>2236</v>
      </c>
      <c r="I4653" t="s">
        <v>2236</v>
      </c>
      <c r="J4653" t="s">
        <v>18617</v>
      </c>
      <c r="K4653" t="s">
        <v>18617</v>
      </c>
      <c r="L4653">
        <v>103.637</v>
      </c>
      <c r="N4653">
        <v>-1.589</v>
      </c>
      <c r="P4653">
        <v>100</v>
      </c>
      <c r="R4653" t="s">
        <v>35</v>
      </c>
      <c r="S4653" t="s">
        <v>2238</v>
      </c>
      <c r="T4653" t="s">
        <v>37</v>
      </c>
      <c r="V4653" t="s">
        <v>38</v>
      </c>
      <c r="W4653">
        <v>100</v>
      </c>
      <c r="X4653">
        <v>100</v>
      </c>
      <c r="Y4653">
        <v>100</v>
      </c>
      <c r="Z4653">
        <v>100</v>
      </c>
      <c r="AA4653">
        <v>100</v>
      </c>
      <c r="AB4653" t="s">
        <v>39</v>
      </c>
      <c r="AC4653">
        <f>VLOOKUP(AB4653,Sheet2!$B$18:$E$27,4,0)</f>
        <v>1</v>
      </c>
      <c r="AD4653">
        <f>VLOOKUP(V4653,Sheet2!$B$4:$E$14,4,0)</f>
        <v>2</v>
      </c>
    </row>
    <row r="4654" spans="1:30">
      <c r="A4654" t="s">
        <v>18618</v>
      </c>
      <c r="B4654" t="s">
        <v>184</v>
      </c>
      <c r="C4654" t="s">
        <v>184</v>
      </c>
      <c r="D4654" t="s">
        <v>185</v>
      </c>
      <c r="E4654" t="s">
        <v>185</v>
      </c>
      <c r="F4654" t="s">
        <v>11071</v>
      </c>
      <c r="G4654" t="s">
        <v>11071</v>
      </c>
      <c r="H4654" t="s">
        <v>1406</v>
      </c>
      <c r="I4654" t="s">
        <v>188</v>
      </c>
      <c r="J4654" t="s">
        <v>18619</v>
      </c>
      <c r="K4654" t="s">
        <v>18620</v>
      </c>
      <c r="L4654">
        <v>103.696</v>
      </c>
      <c r="N4654">
        <v>-1.6739999999999999</v>
      </c>
      <c r="P4654">
        <v>0</v>
      </c>
      <c r="R4654" t="s">
        <v>35</v>
      </c>
      <c r="S4654" t="s">
        <v>11073</v>
      </c>
      <c r="T4654" t="s">
        <v>37</v>
      </c>
      <c r="V4654" t="s">
        <v>38</v>
      </c>
      <c r="W4654">
        <v>100</v>
      </c>
      <c r="X4654">
        <v>100</v>
      </c>
      <c r="Y4654">
        <v>100</v>
      </c>
      <c r="Z4654">
        <v>41</v>
      </c>
      <c r="AA4654">
        <v>68.2</v>
      </c>
      <c r="AB4654" t="s">
        <v>1049</v>
      </c>
      <c r="AC4654">
        <f>VLOOKUP(AB4654,Sheet2!$B$18:$E$27,4,0)</f>
        <v>0</v>
      </c>
      <c r="AD4654">
        <f>VLOOKUP(V4654,Sheet2!$B$4:$E$14,4,0)</f>
        <v>2</v>
      </c>
    </row>
    <row r="4655" spans="1:30">
      <c r="A4655" t="s">
        <v>18621</v>
      </c>
      <c r="B4655" t="s">
        <v>130</v>
      </c>
      <c r="C4655" t="s">
        <v>131</v>
      </c>
      <c r="D4655" t="s">
        <v>1236</v>
      </c>
      <c r="E4655" t="s">
        <v>1236</v>
      </c>
      <c r="F4655" t="s">
        <v>1236</v>
      </c>
      <c r="G4655" t="s">
        <v>1236</v>
      </c>
      <c r="H4655" t="s">
        <v>1237</v>
      </c>
      <c r="I4655" t="s">
        <v>1237</v>
      </c>
      <c r="J4655" t="s">
        <v>18622</v>
      </c>
      <c r="K4655" t="s">
        <v>18622</v>
      </c>
      <c r="L4655">
        <v>103.578</v>
      </c>
      <c r="N4655">
        <v>-1.6</v>
      </c>
      <c r="P4655">
        <v>100</v>
      </c>
      <c r="R4655" t="s">
        <v>35</v>
      </c>
      <c r="S4655" t="s">
        <v>1240</v>
      </c>
      <c r="T4655" t="s">
        <v>37</v>
      </c>
      <c r="V4655" t="s">
        <v>38</v>
      </c>
      <c r="W4655">
        <v>100</v>
      </c>
      <c r="X4655">
        <v>100</v>
      </c>
      <c r="Y4655">
        <v>100</v>
      </c>
      <c r="Z4655">
        <v>100</v>
      </c>
      <c r="AA4655">
        <v>100</v>
      </c>
      <c r="AB4655" t="s">
        <v>39</v>
      </c>
      <c r="AC4655">
        <f>VLOOKUP(AB4655,Sheet2!$B$18:$E$27,4,0)</f>
        <v>1</v>
      </c>
      <c r="AD4655">
        <f>VLOOKUP(V4655,Sheet2!$B$4:$E$14,4,0)</f>
        <v>2</v>
      </c>
    </row>
    <row r="4656" spans="1:30">
      <c r="A4656" t="s">
        <v>18623</v>
      </c>
      <c r="B4656" t="s">
        <v>14862</v>
      </c>
      <c r="C4656" t="s">
        <v>14862</v>
      </c>
      <c r="D4656" t="s">
        <v>14862</v>
      </c>
      <c r="E4656" t="s">
        <v>14862</v>
      </c>
      <c r="F4656" t="s">
        <v>8899</v>
      </c>
      <c r="G4656" t="s">
        <v>8899</v>
      </c>
      <c r="H4656" t="s">
        <v>18624</v>
      </c>
      <c r="I4656" t="s">
        <v>17832</v>
      </c>
      <c r="J4656" t="s">
        <v>18625</v>
      </c>
      <c r="K4656" t="s">
        <v>18626</v>
      </c>
      <c r="L4656">
        <v>111.723</v>
      </c>
      <c r="N4656">
        <v>-7.9859999999999998</v>
      </c>
      <c r="P4656">
        <v>0</v>
      </c>
      <c r="R4656" t="s">
        <v>35</v>
      </c>
      <c r="S4656" t="s">
        <v>18627</v>
      </c>
      <c r="T4656" t="s">
        <v>37</v>
      </c>
      <c r="V4656" t="s">
        <v>38</v>
      </c>
      <c r="W4656">
        <v>100</v>
      </c>
      <c r="X4656">
        <v>100</v>
      </c>
      <c r="Y4656">
        <v>100</v>
      </c>
      <c r="Z4656">
        <v>100</v>
      </c>
      <c r="AA4656">
        <v>80</v>
      </c>
      <c r="AB4656" t="s">
        <v>86</v>
      </c>
      <c r="AC4656">
        <f>VLOOKUP(AB4656,Sheet2!$B$18:$E$27,4,0)</f>
        <v>1</v>
      </c>
      <c r="AD4656">
        <f>VLOOKUP(V4656,Sheet2!$B$4:$E$14,4,0)</f>
        <v>2</v>
      </c>
    </row>
    <row r="4657" spans="1:30">
      <c r="A4657" t="s">
        <v>18628</v>
      </c>
      <c r="B4657" t="s">
        <v>130</v>
      </c>
      <c r="C4657" t="s">
        <v>131</v>
      </c>
      <c r="D4657" t="s">
        <v>379</v>
      </c>
      <c r="E4657" t="s">
        <v>379</v>
      </c>
      <c r="F4657" t="s">
        <v>380</v>
      </c>
      <c r="G4657" t="s">
        <v>380</v>
      </c>
      <c r="H4657" t="s">
        <v>381</v>
      </c>
      <c r="I4657" t="s">
        <v>381</v>
      </c>
      <c r="J4657" t="s">
        <v>18629</v>
      </c>
      <c r="K4657" t="s">
        <v>18629</v>
      </c>
      <c r="L4657">
        <v>103.631</v>
      </c>
      <c r="N4657">
        <v>-1.585</v>
      </c>
      <c r="P4657">
        <v>100</v>
      </c>
      <c r="R4657" t="s">
        <v>35</v>
      </c>
      <c r="S4657" t="s">
        <v>383</v>
      </c>
      <c r="T4657" t="s">
        <v>37</v>
      </c>
      <c r="V4657" t="s">
        <v>38</v>
      </c>
      <c r="W4657">
        <v>100</v>
      </c>
      <c r="X4657">
        <v>100</v>
      </c>
      <c r="Y4657">
        <v>100</v>
      </c>
      <c r="Z4657">
        <v>100</v>
      </c>
      <c r="AA4657">
        <v>100</v>
      </c>
      <c r="AB4657" t="s">
        <v>39</v>
      </c>
      <c r="AC4657">
        <f>VLOOKUP(AB4657,Sheet2!$B$18:$E$27,4,0)</f>
        <v>1</v>
      </c>
      <c r="AD4657">
        <f>VLOOKUP(V4657,Sheet2!$B$4:$E$14,4,0)</f>
        <v>2</v>
      </c>
    </row>
    <row r="4658" spans="1:30">
      <c r="A4658" t="s">
        <v>18630</v>
      </c>
      <c r="B4658" t="s">
        <v>130</v>
      </c>
      <c r="C4658" t="s">
        <v>131</v>
      </c>
      <c r="D4658" t="s">
        <v>358</v>
      </c>
      <c r="E4658" t="s">
        <v>358</v>
      </c>
      <c r="F4658" t="s">
        <v>3271</v>
      </c>
      <c r="G4658" t="s">
        <v>3272</v>
      </c>
      <c r="H4658" t="s">
        <v>3273</v>
      </c>
      <c r="I4658" t="s">
        <v>3273</v>
      </c>
      <c r="J4658" t="s">
        <v>18631</v>
      </c>
      <c r="K4658" t="s">
        <v>18631</v>
      </c>
      <c r="L4658">
        <v>103.65</v>
      </c>
      <c r="N4658">
        <v>-1.601</v>
      </c>
      <c r="P4658">
        <v>100</v>
      </c>
      <c r="R4658" t="s">
        <v>35</v>
      </c>
      <c r="S4658" t="s">
        <v>3275</v>
      </c>
      <c r="T4658" t="s">
        <v>37</v>
      </c>
      <c r="V4658" t="s">
        <v>38</v>
      </c>
      <c r="W4658">
        <v>100</v>
      </c>
      <c r="X4658">
        <v>100</v>
      </c>
      <c r="Y4658">
        <v>100</v>
      </c>
      <c r="Z4658">
        <v>100</v>
      </c>
      <c r="AA4658">
        <v>100</v>
      </c>
      <c r="AB4658" t="s">
        <v>39</v>
      </c>
      <c r="AC4658">
        <f>VLOOKUP(AB4658,Sheet2!$B$18:$E$27,4,0)</f>
        <v>1</v>
      </c>
      <c r="AD4658">
        <f>VLOOKUP(V4658,Sheet2!$B$4:$E$14,4,0)</f>
        <v>2</v>
      </c>
    </row>
    <row r="4659" spans="1:30">
      <c r="A4659" t="s">
        <v>18632</v>
      </c>
      <c r="B4659" t="s">
        <v>184</v>
      </c>
      <c r="C4659" t="s">
        <v>184</v>
      </c>
      <c r="D4659" t="s">
        <v>4446</v>
      </c>
      <c r="E4659" t="s">
        <v>4446</v>
      </c>
      <c r="F4659" t="s">
        <v>18633</v>
      </c>
      <c r="G4659" t="s">
        <v>18633</v>
      </c>
      <c r="H4659" t="s">
        <v>4448</v>
      </c>
      <c r="I4659" t="s">
        <v>4448</v>
      </c>
      <c r="J4659" t="s">
        <v>18634</v>
      </c>
      <c r="K4659" t="s">
        <v>18634</v>
      </c>
      <c r="L4659">
        <v>103.381</v>
      </c>
      <c r="N4659">
        <v>-1.423</v>
      </c>
      <c r="P4659">
        <v>100</v>
      </c>
      <c r="R4659" t="s">
        <v>35</v>
      </c>
      <c r="S4659" t="s">
        <v>18635</v>
      </c>
      <c r="T4659" t="s">
        <v>37</v>
      </c>
      <c r="V4659" t="s">
        <v>38</v>
      </c>
      <c r="W4659">
        <v>100</v>
      </c>
      <c r="X4659">
        <v>100</v>
      </c>
      <c r="Y4659">
        <v>100</v>
      </c>
      <c r="Z4659">
        <v>100</v>
      </c>
      <c r="AA4659">
        <v>100</v>
      </c>
      <c r="AB4659" t="s">
        <v>39</v>
      </c>
      <c r="AC4659">
        <f>VLOOKUP(AB4659,Sheet2!$B$18:$E$27,4,0)</f>
        <v>1</v>
      </c>
      <c r="AD4659">
        <f>VLOOKUP(V4659,Sheet2!$B$4:$E$14,4,0)</f>
        <v>2</v>
      </c>
    </row>
    <row r="4660" spans="1:30">
      <c r="A4660" t="s">
        <v>18636</v>
      </c>
      <c r="B4660" t="s">
        <v>213</v>
      </c>
      <c r="C4660" t="s">
        <v>213</v>
      </c>
      <c r="D4660" t="s">
        <v>925</v>
      </c>
      <c r="E4660" t="s">
        <v>925</v>
      </c>
      <c r="F4660" t="s">
        <v>13987</v>
      </c>
      <c r="G4660" t="s">
        <v>13987</v>
      </c>
      <c r="H4660" t="s">
        <v>4820</v>
      </c>
      <c r="I4660" t="s">
        <v>4820</v>
      </c>
      <c r="J4660" t="s">
        <v>18637</v>
      </c>
      <c r="K4660" t="s">
        <v>18638</v>
      </c>
      <c r="L4660">
        <v>112.642</v>
      </c>
      <c r="N4660">
        <v>-7.3689999999999998</v>
      </c>
      <c r="P4660">
        <v>100</v>
      </c>
      <c r="R4660" t="s">
        <v>35</v>
      </c>
      <c r="S4660" t="s">
        <v>13990</v>
      </c>
      <c r="T4660" t="s">
        <v>37</v>
      </c>
      <c r="V4660" t="s">
        <v>38</v>
      </c>
      <c r="W4660">
        <v>100</v>
      </c>
      <c r="X4660">
        <v>100</v>
      </c>
      <c r="Y4660">
        <v>100</v>
      </c>
      <c r="Z4660">
        <v>100</v>
      </c>
      <c r="AA4660">
        <v>100</v>
      </c>
      <c r="AB4660" t="s">
        <v>39</v>
      </c>
      <c r="AC4660">
        <f>VLOOKUP(AB4660,Sheet2!$B$18:$E$27,4,0)</f>
        <v>1</v>
      </c>
      <c r="AD4660">
        <f>VLOOKUP(V4660,Sheet2!$B$4:$E$14,4,0)</f>
        <v>2</v>
      </c>
    </row>
    <row r="4661" spans="1:30">
      <c r="A4661" t="s">
        <v>18639</v>
      </c>
      <c r="B4661" t="s">
        <v>550</v>
      </c>
      <c r="C4661" t="s">
        <v>551</v>
      </c>
      <c r="D4661" t="s">
        <v>9841</v>
      </c>
      <c r="E4661" t="s">
        <v>9841</v>
      </c>
      <c r="F4661" t="s">
        <v>18640</v>
      </c>
      <c r="G4661" t="s">
        <v>11918</v>
      </c>
      <c r="H4661" t="s">
        <v>1667</v>
      </c>
      <c r="I4661" t="s">
        <v>1667</v>
      </c>
      <c r="J4661" t="s">
        <v>18641</v>
      </c>
      <c r="K4661" t="s">
        <v>18642</v>
      </c>
      <c r="L4661">
        <v>106.96599999999999</v>
      </c>
      <c r="M4661">
        <v>106.96899999999999</v>
      </c>
      <c r="N4661">
        <v>-6.2160000000000002</v>
      </c>
      <c r="O4661">
        <v>-6.2159899999999997</v>
      </c>
      <c r="P4661">
        <v>100</v>
      </c>
      <c r="S4661" t="s">
        <v>18643</v>
      </c>
      <c r="T4661" t="s">
        <v>18644</v>
      </c>
      <c r="U4661">
        <v>0.33200992625149928</v>
      </c>
      <c r="V4661" t="s">
        <v>589</v>
      </c>
      <c r="W4661">
        <v>100</v>
      </c>
      <c r="X4661">
        <v>100</v>
      </c>
      <c r="Y4661">
        <v>100</v>
      </c>
      <c r="Z4661">
        <v>100</v>
      </c>
      <c r="AA4661">
        <v>100</v>
      </c>
      <c r="AB4661" t="s">
        <v>39</v>
      </c>
      <c r="AC4661">
        <f>VLOOKUP(AB4661,Sheet2!$B$18:$E$27,4,0)</f>
        <v>1</v>
      </c>
      <c r="AD4661">
        <f>VLOOKUP(V4661,Sheet2!$B$4:$E$14,4,0)</f>
        <v>0</v>
      </c>
    </row>
    <row r="4662" spans="1:30">
      <c r="A4662" t="s">
        <v>18645</v>
      </c>
      <c r="B4662" t="s">
        <v>130</v>
      </c>
      <c r="C4662" t="s">
        <v>131</v>
      </c>
      <c r="D4662" t="s">
        <v>1222</v>
      </c>
      <c r="E4662" t="s">
        <v>1222</v>
      </c>
      <c r="F4662" t="s">
        <v>3019</v>
      </c>
      <c r="G4662" t="s">
        <v>3019</v>
      </c>
      <c r="H4662" t="s">
        <v>1224</v>
      </c>
      <c r="I4662" t="s">
        <v>1224</v>
      </c>
      <c r="J4662" t="s">
        <v>18646</v>
      </c>
      <c r="K4662" t="s">
        <v>18646</v>
      </c>
      <c r="L4662">
        <v>103.61</v>
      </c>
      <c r="N4662">
        <v>-1.64</v>
      </c>
      <c r="P4662">
        <v>100</v>
      </c>
      <c r="R4662" t="s">
        <v>35</v>
      </c>
      <c r="S4662" t="s">
        <v>3021</v>
      </c>
      <c r="T4662" t="s">
        <v>37</v>
      </c>
      <c r="V4662" t="s">
        <v>38</v>
      </c>
      <c r="W4662">
        <v>100</v>
      </c>
      <c r="X4662">
        <v>100</v>
      </c>
      <c r="Y4662">
        <v>100</v>
      </c>
      <c r="Z4662">
        <v>100</v>
      </c>
      <c r="AA4662">
        <v>100</v>
      </c>
      <c r="AB4662" t="s">
        <v>39</v>
      </c>
      <c r="AC4662">
        <f>VLOOKUP(AB4662,Sheet2!$B$18:$E$27,4,0)</f>
        <v>1</v>
      </c>
      <c r="AD4662">
        <f>VLOOKUP(V4662,Sheet2!$B$4:$E$14,4,0)</f>
        <v>2</v>
      </c>
    </row>
    <row r="4663" spans="1:30">
      <c r="A4663" t="s">
        <v>18647</v>
      </c>
      <c r="B4663" t="s">
        <v>71</v>
      </c>
      <c r="C4663" t="s">
        <v>72</v>
      </c>
      <c r="D4663" t="s">
        <v>1832</v>
      </c>
      <c r="E4663" t="s">
        <v>1832</v>
      </c>
      <c r="F4663" t="s">
        <v>4202</v>
      </c>
      <c r="G4663" t="s">
        <v>4202</v>
      </c>
      <c r="H4663" t="s">
        <v>1815</v>
      </c>
      <c r="I4663" t="s">
        <v>1815</v>
      </c>
      <c r="J4663" t="s">
        <v>18648</v>
      </c>
      <c r="K4663" t="s">
        <v>18649</v>
      </c>
      <c r="L4663">
        <v>106.57299999999999</v>
      </c>
      <c r="N4663">
        <v>-6.1660000000000004</v>
      </c>
      <c r="P4663">
        <v>100</v>
      </c>
      <c r="R4663" t="s">
        <v>35</v>
      </c>
      <c r="S4663" t="s">
        <v>4205</v>
      </c>
      <c r="T4663" t="s">
        <v>37</v>
      </c>
      <c r="V4663" t="s">
        <v>38</v>
      </c>
      <c r="W4663">
        <v>100</v>
      </c>
      <c r="X4663">
        <v>100</v>
      </c>
      <c r="Y4663">
        <v>100</v>
      </c>
      <c r="Z4663">
        <v>50</v>
      </c>
      <c r="AA4663">
        <v>90</v>
      </c>
      <c r="AB4663" t="s">
        <v>39</v>
      </c>
      <c r="AC4663">
        <f>VLOOKUP(AB4663,Sheet2!$B$18:$E$27,4,0)</f>
        <v>1</v>
      </c>
      <c r="AD4663">
        <f>VLOOKUP(V4663,Sheet2!$B$4:$E$14,4,0)</f>
        <v>2</v>
      </c>
    </row>
    <row r="4664" spans="1:30">
      <c r="A4664" t="s">
        <v>18650</v>
      </c>
      <c r="B4664" t="s">
        <v>29</v>
      </c>
      <c r="C4664" t="s">
        <v>29</v>
      </c>
      <c r="D4664" t="s">
        <v>289</v>
      </c>
      <c r="E4664" t="s">
        <v>289</v>
      </c>
      <c r="F4664" t="s">
        <v>18651</v>
      </c>
      <c r="G4664" t="s">
        <v>18651</v>
      </c>
      <c r="H4664" t="s">
        <v>291</v>
      </c>
      <c r="I4664" t="s">
        <v>291</v>
      </c>
      <c r="J4664" t="s">
        <v>18651</v>
      </c>
      <c r="K4664" t="s">
        <v>18652</v>
      </c>
      <c r="L4664">
        <v>112.554</v>
      </c>
      <c r="N4664">
        <v>-7.1909999999999998</v>
      </c>
      <c r="P4664">
        <v>100</v>
      </c>
      <c r="R4664" t="s">
        <v>35</v>
      </c>
      <c r="S4664" t="s">
        <v>18653</v>
      </c>
      <c r="T4664" t="s">
        <v>37</v>
      </c>
      <c r="V4664" t="s">
        <v>38</v>
      </c>
      <c r="W4664">
        <v>100</v>
      </c>
      <c r="X4664">
        <v>100</v>
      </c>
      <c r="Y4664">
        <v>100</v>
      </c>
      <c r="Z4664">
        <v>100</v>
      </c>
      <c r="AA4664">
        <v>100</v>
      </c>
      <c r="AB4664" t="s">
        <v>39</v>
      </c>
      <c r="AC4664">
        <f>VLOOKUP(AB4664,Sheet2!$B$18:$E$27,4,0)</f>
        <v>1</v>
      </c>
      <c r="AD4664">
        <f>VLOOKUP(V4664,Sheet2!$B$4:$E$14,4,0)</f>
        <v>2</v>
      </c>
    </row>
    <row r="4665" spans="1:30">
      <c r="A4665" t="s">
        <v>18654</v>
      </c>
      <c r="B4665" t="s">
        <v>220</v>
      </c>
      <c r="C4665" t="s">
        <v>221</v>
      </c>
      <c r="D4665" t="s">
        <v>264</v>
      </c>
      <c r="E4665" t="s">
        <v>264</v>
      </c>
      <c r="F4665" t="s">
        <v>1314</v>
      </c>
      <c r="G4665" t="s">
        <v>1314</v>
      </c>
      <c r="H4665" t="s">
        <v>266</v>
      </c>
      <c r="I4665" t="s">
        <v>266</v>
      </c>
      <c r="J4665" t="s">
        <v>18655</v>
      </c>
      <c r="K4665" t="s">
        <v>18656</v>
      </c>
      <c r="L4665">
        <v>114.779</v>
      </c>
      <c r="N4665">
        <v>-3.4220000000000002</v>
      </c>
      <c r="P4665">
        <v>100</v>
      </c>
      <c r="R4665" t="s">
        <v>35</v>
      </c>
      <c r="S4665" t="s">
        <v>1317</v>
      </c>
      <c r="T4665" t="s">
        <v>37</v>
      </c>
      <c r="V4665" t="s">
        <v>38</v>
      </c>
      <c r="W4665">
        <v>100</v>
      </c>
      <c r="X4665">
        <v>100</v>
      </c>
      <c r="Y4665">
        <v>100</v>
      </c>
      <c r="Z4665">
        <v>100</v>
      </c>
      <c r="AA4665">
        <v>100</v>
      </c>
      <c r="AB4665" t="s">
        <v>39</v>
      </c>
      <c r="AC4665">
        <f>VLOOKUP(AB4665,Sheet2!$B$18:$E$27,4,0)</f>
        <v>1</v>
      </c>
      <c r="AD4665">
        <f>VLOOKUP(V4665,Sheet2!$B$4:$E$14,4,0)</f>
        <v>2</v>
      </c>
    </row>
    <row r="4666" spans="1:30">
      <c r="A4666" t="s">
        <v>18657</v>
      </c>
      <c r="B4666" t="s">
        <v>1820</v>
      </c>
      <c r="C4666" t="s">
        <v>1820</v>
      </c>
      <c r="D4666" t="s">
        <v>3850</v>
      </c>
      <c r="E4666" t="s">
        <v>3850</v>
      </c>
      <c r="F4666" t="s">
        <v>18658</v>
      </c>
      <c r="G4666" t="s">
        <v>18659</v>
      </c>
      <c r="H4666" t="s">
        <v>2917</v>
      </c>
      <c r="I4666" t="s">
        <v>2917</v>
      </c>
      <c r="J4666" t="s">
        <v>18660</v>
      </c>
      <c r="K4666" t="s">
        <v>18661</v>
      </c>
      <c r="L4666">
        <v>104.39400000000001</v>
      </c>
      <c r="N4666">
        <v>-2.8809999999999998</v>
      </c>
      <c r="P4666">
        <v>100</v>
      </c>
      <c r="R4666" t="s">
        <v>35</v>
      </c>
      <c r="S4666" t="s">
        <v>18662</v>
      </c>
      <c r="T4666" t="s">
        <v>37</v>
      </c>
      <c r="V4666" t="s">
        <v>38</v>
      </c>
      <c r="W4666">
        <v>100</v>
      </c>
      <c r="X4666">
        <v>100</v>
      </c>
      <c r="Y4666">
        <v>100</v>
      </c>
      <c r="Z4666">
        <v>61</v>
      </c>
      <c r="AA4666">
        <v>92.2</v>
      </c>
      <c r="AB4666" t="s">
        <v>39</v>
      </c>
      <c r="AC4666">
        <f>VLOOKUP(AB4666,Sheet2!$B$18:$E$27,4,0)</f>
        <v>1</v>
      </c>
      <c r="AD4666">
        <f>VLOOKUP(V4666,Sheet2!$B$4:$E$14,4,0)</f>
        <v>2</v>
      </c>
    </row>
    <row r="4667" spans="1:30">
      <c r="A4667" t="s">
        <v>18663</v>
      </c>
      <c r="B4667" t="s">
        <v>2259</v>
      </c>
      <c r="C4667" t="s">
        <v>2259</v>
      </c>
      <c r="D4667" t="s">
        <v>2259</v>
      </c>
      <c r="E4667" t="s">
        <v>2259</v>
      </c>
      <c r="F4667" t="s">
        <v>2511</v>
      </c>
      <c r="G4667" t="s">
        <v>2512</v>
      </c>
      <c r="H4667" t="s">
        <v>2264</v>
      </c>
      <c r="I4667" t="s">
        <v>2264</v>
      </c>
      <c r="J4667" t="s">
        <v>18664</v>
      </c>
      <c r="K4667" t="s">
        <v>18664</v>
      </c>
      <c r="L4667">
        <v>102.82599999999999</v>
      </c>
      <c r="N4667">
        <v>-2.323</v>
      </c>
      <c r="P4667">
        <v>100</v>
      </c>
      <c r="R4667" t="s">
        <v>35</v>
      </c>
      <c r="S4667" t="s">
        <v>2514</v>
      </c>
      <c r="T4667" t="s">
        <v>37</v>
      </c>
      <c r="V4667" t="s">
        <v>38</v>
      </c>
      <c r="W4667">
        <v>100</v>
      </c>
      <c r="X4667">
        <v>100</v>
      </c>
      <c r="Y4667">
        <v>96</v>
      </c>
      <c r="Z4667">
        <v>100</v>
      </c>
      <c r="AA4667">
        <v>99.2</v>
      </c>
      <c r="AB4667" t="s">
        <v>39</v>
      </c>
      <c r="AC4667">
        <f>VLOOKUP(AB4667,Sheet2!$B$18:$E$27,4,0)</f>
        <v>1</v>
      </c>
      <c r="AD4667">
        <f>VLOOKUP(V4667,Sheet2!$B$4:$E$14,4,0)</f>
        <v>2</v>
      </c>
    </row>
    <row r="4668" spans="1:30">
      <c r="A4668" t="s">
        <v>18665</v>
      </c>
      <c r="B4668" t="s">
        <v>71</v>
      </c>
      <c r="C4668" t="s">
        <v>72</v>
      </c>
      <c r="D4668" t="s">
        <v>1832</v>
      </c>
      <c r="E4668" t="s">
        <v>1832</v>
      </c>
      <c r="F4668" t="s">
        <v>4202</v>
      </c>
      <c r="G4668" t="s">
        <v>4202</v>
      </c>
      <c r="H4668" t="s">
        <v>1815</v>
      </c>
      <c r="I4668" t="s">
        <v>1815</v>
      </c>
      <c r="J4668" t="s">
        <v>18666</v>
      </c>
      <c r="K4668" t="s">
        <v>18667</v>
      </c>
      <c r="L4668">
        <v>106.57299999999999</v>
      </c>
      <c r="N4668">
        <v>-6.1660000000000004</v>
      </c>
      <c r="P4668">
        <v>100</v>
      </c>
      <c r="R4668" t="s">
        <v>35</v>
      </c>
      <c r="S4668" t="s">
        <v>4205</v>
      </c>
      <c r="T4668" t="s">
        <v>37</v>
      </c>
      <c r="V4668" t="s">
        <v>38</v>
      </c>
      <c r="W4668">
        <v>100</v>
      </c>
      <c r="X4668">
        <v>100</v>
      </c>
      <c r="Y4668">
        <v>100</v>
      </c>
      <c r="Z4668">
        <v>100</v>
      </c>
      <c r="AA4668">
        <v>100</v>
      </c>
      <c r="AB4668" t="s">
        <v>39</v>
      </c>
      <c r="AC4668">
        <f>VLOOKUP(AB4668,Sheet2!$B$18:$E$27,4,0)</f>
        <v>1</v>
      </c>
      <c r="AD4668">
        <f>VLOOKUP(V4668,Sheet2!$B$4:$E$14,4,0)</f>
        <v>2</v>
      </c>
    </row>
    <row r="4669" spans="1:30">
      <c r="A4669" t="s">
        <v>18668</v>
      </c>
      <c r="B4669" t="s">
        <v>29</v>
      </c>
      <c r="C4669" t="s">
        <v>29</v>
      </c>
      <c r="D4669" t="s">
        <v>668</v>
      </c>
      <c r="E4669" t="s">
        <v>669</v>
      </c>
      <c r="F4669" t="s">
        <v>7509</v>
      </c>
      <c r="G4669" t="s">
        <v>7509</v>
      </c>
      <c r="H4669" t="s">
        <v>671</v>
      </c>
      <c r="I4669" t="s">
        <v>671</v>
      </c>
      <c r="J4669" t="s">
        <v>18669</v>
      </c>
      <c r="K4669" t="s">
        <v>18670</v>
      </c>
      <c r="L4669">
        <v>112.523</v>
      </c>
      <c r="N4669">
        <v>-7.9130000000000003</v>
      </c>
      <c r="P4669">
        <v>100</v>
      </c>
      <c r="R4669" t="s">
        <v>35</v>
      </c>
      <c r="S4669" t="s">
        <v>7512</v>
      </c>
      <c r="T4669" t="s">
        <v>37</v>
      </c>
      <c r="V4669" t="s">
        <v>38</v>
      </c>
      <c r="W4669">
        <v>100</v>
      </c>
      <c r="X4669">
        <v>100</v>
      </c>
      <c r="Y4669">
        <v>100</v>
      </c>
      <c r="Z4669">
        <v>100</v>
      </c>
      <c r="AA4669">
        <v>100</v>
      </c>
      <c r="AB4669" t="s">
        <v>39</v>
      </c>
      <c r="AC4669">
        <f>VLOOKUP(AB4669,Sheet2!$B$18:$E$27,4,0)</f>
        <v>1</v>
      </c>
      <c r="AD4669">
        <f>VLOOKUP(V4669,Sheet2!$B$4:$E$14,4,0)</f>
        <v>2</v>
      </c>
    </row>
    <row r="4670" spans="1:30">
      <c r="A4670" t="s">
        <v>18671</v>
      </c>
      <c r="B4670" t="s">
        <v>364</v>
      </c>
      <c r="C4670" t="s">
        <v>364</v>
      </c>
      <c r="D4670" t="s">
        <v>365</v>
      </c>
      <c r="E4670" t="s">
        <v>365</v>
      </c>
      <c r="F4670" t="s">
        <v>8899</v>
      </c>
      <c r="G4670" t="s">
        <v>8899</v>
      </c>
      <c r="H4670" t="s">
        <v>367</v>
      </c>
      <c r="I4670" t="s">
        <v>367</v>
      </c>
      <c r="J4670" t="s">
        <v>1368</v>
      </c>
      <c r="K4670" t="s">
        <v>18672</v>
      </c>
      <c r="L4670">
        <v>112.348</v>
      </c>
      <c r="N4670">
        <v>-7.32</v>
      </c>
      <c r="P4670">
        <v>100</v>
      </c>
      <c r="R4670" t="s">
        <v>35</v>
      </c>
      <c r="S4670" t="s">
        <v>18139</v>
      </c>
      <c r="T4670" t="s">
        <v>37</v>
      </c>
      <c r="V4670" t="s">
        <v>38</v>
      </c>
      <c r="W4670">
        <v>100</v>
      </c>
      <c r="X4670">
        <v>100</v>
      </c>
      <c r="Y4670">
        <v>100</v>
      </c>
      <c r="Z4670">
        <v>100</v>
      </c>
      <c r="AA4670">
        <v>100</v>
      </c>
      <c r="AB4670" t="s">
        <v>39</v>
      </c>
      <c r="AC4670">
        <f>VLOOKUP(AB4670,Sheet2!$B$18:$E$27,4,0)</f>
        <v>1</v>
      </c>
      <c r="AD4670">
        <f>VLOOKUP(V4670,Sheet2!$B$4:$E$14,4,0)</f>
        <v>2</v>
      </c>
    </row>
    <row r="4671" spans="1:30">
      <c r="A4671" t="s">
        <v>18673</v>
      </c>
      <c r="B4671" t="s">
        <v>71</v>
      </c>
      <c r="C4671" t="s">
        <v>72</v>
      </c>
      <c r="D4671" t="s">
        <v>1832</v>
      </c>
      <c r="E4671" t="s">
        <v>1832</v>
      </c>
      <c r="F4671" t="s">
        <v>3907</v>
      </c>
      <c r="G4671" t="s">
        <v>3907</v>
      </c>
      <c r="H4671" t="s">
        <v>1815</v>
      </c>
      <c r="I4671" t="s">
        <v>1815</v>
      </c>
      <c r="J4671" t="s">
        <v>4244</v>
      </c>
      <c r="K4671" t="s">
        <v>4245</v>
      </c>
      <c r="L4671">
        <v>106.56100000000001</v>
      </c>
      <c r="N4671">
        <v>-6.1719999999999997</v>
      </c>
      <c r="P4671">
        <v>100</v>
      </c>
      <c r="R4671" t="s">
        <v>35</v>
      </c>
      <c r="S4671" t="s">
        <v>3910</v>
      </c>
      <c r="T4671" t="s">
        <v>37</v>
      </c>
      <c r="V4671" t="s">
        <v>38</v>
      </c>
      <c r="W4671">
        <v>100</v>
      </c>
      <c r="X4671">
        <v>100</v>
      </c>
      <c r="Y4671">
        <v>100</v>
      </c>
      <c r="Z4671">
        <v>100</v>
      </c>
      <c r="AA4671">
        <v>100</v>
      </c>
      <c r="AB4671" t="s">
        <v>39</v>
      </c>
      <c r="AC4671">
        <f>VLOOKUP(AB4671,Sheet2!$B$18:$E$27,4,0)</f>
        <v>1</v>
      </c>
      <c r="AD4671">
        <f>VLOOKUP(V4671,Sheet2!$B$4:$E$14,4,0)</f>
        <v>2</v>
      </c>
    </row>
    <row r="4672" spans="1:30">
      <c r="A4672" t="s">
        <v>18674</v>
      </c>
      <c r="B4672" t="s">
        <v>3233</v>
      </c>
      <c r="C4672" t="s">
        <v>3233</v>
      </c>
      <c r="D4672" t="s">
        <v>3234</v>
      </c>
      <c r="E4672" t="s">
        <v>3234</v>
      </c>
      <c r="F4672" t="s">
        <v>18675</v>
      </c>
      <c r="G4672" t="s">
        <v>18675</v>
      </c>
      <c r="H4672" t="s">
        <v>3235</v>
      </c>
      <c r="I4672" t="s">
        <v>3235</v>
      </c>
      <c r="J4672" t="s">
        <v>18676</v>
      </c>
      <c r="K4672" t="s">
        <v>18677</v>
      </c>
      <c r="L4672">
        <v>111.40900000000001</v>
      </c>
      <c r="N4672">
        <v>-7.4619999999999997</v>
      </c>
      <c r="P4672">
        <v>100</v>
      </c>
      <c r="R4672" t="s">
        <v>35</v>
      </c>
      <c r="S4672" t="s">
        <v>18678</v>
      </c>
      <c r="T4672" t="s">
        <v>37</v>
      </c>
      <c r="V4672" t="s">
        <v>38</v>
      </c>
      <c r="W4672">
        <v>100</v>
      </c>
      <c r="X4672">
        <v>100</v>
      </c>
      <c r="Y4672">
        <v>100</v>
      </c>
      <c r="Z4672">
        <v>94</v>
      </c>
      <c r="AA4672">
        <v>98.8</v>
      </c>
      <c r="AB4672" t="s">
        <v>39</v>
      </c>
      <c r="AC4672">
        <f>VLOOKUP(AB4672,Sheet2!$B$18:$E$27,4,0)</f>
        <v>1</v>
      </c>
      <c r="AD4672">
        <f>VLOOKUP(V4672,Sheet2!$B$4:$E$14,4,0)</f>
        <v>2</v>
      </c>
    </row>
    <row r="4673" spans="1:30">
      <c r="A4673" t="s">
        <v>18679</v>
      </c>
      <c r="B4673" t="s">
        <v>529</v>
      </c>
      <c r="C4673" t="s">
        <v>598</v>
      </c>
      <c r="D4673" t="s">
        <v>2884</v>
      </c>
      <c r="E4673" t="s">
        <v>2884</v>
      </c>
      <c r="F4673" t="s">
        <v>2884</v>
      </c>
      <c r="G4673" t="s">
        <v>2884</v>
      </c>
      <c r="H4673" t="s">
        <v>2885</v>
      </c>
      <c r="I4673" t="s">
        <v>2885</v>
      </c>
      <c r="J4673" t="s">
        <v>18680</v>
      </c>
      <c r="K4673" t="s">
        <v>18681</v>
      </c>
      <c r="L4673">
        <v>106.91500000000001</v>
      </c>
      <c r="M4673">
        <v>106.907</v>
      </c>
      <c r="N4673">
        <v>-6.2320000000000002</v>
      </c>
      <c r="O4673">
        <v>-6.2239300000000002</v>
      </c>
      <c r="P4673">
        <v>100</v>
      </c>
      <c r="S4673" t="s">
        <v>2888</v>
      </c>
      <c r="T4673" t="s">
        <v>18682</v>
      </c>
      <c r="U4673">
        <v>1.257086606575438</v>
      </c>
      <c r="V4673" t="s">
        <v>95</v>
      </c>
      <c r="W4673">
        <v>100</v>
      </c>
      <c r="X4673">
        <v>100</v>
      </c>
      <c r="Y4673">
        <v>100</v>
      </c>
      <c r="Z4673">
        <v>100</v>
      </c>
      <c r="AA4673">
        <v>100</v>
      </c>
      <c r="AB4673" t="s">
        <v>39</v>
      </c>
      <c r="AC4673">
        <f>VLOOKUP(AB4673,Sheet2!$B$18:$E$27,4,0)</f>
        <v>1</v>
      </c>
      <c r="AD4673">
        <f>VLOOKUP(V4673,Sheet2!$B$4:$E$14,4,0)</f>
        <v>0</v>
      </c>
    </row>
    <row r="4674" spans="1:30">
      <c r="A4674" t="s">
        <v>18683</v>
      </c>
      <c r="B4674" t="s">
        <v>237</v>
      </c>
      <c r="C4674" t="s">
        <v>238</v>
      </c>
      <c r="D4674" t="s">
        <v>2746</v>
      </c>
      <c r="E4674" t="s">
        <v>2746</v>
      </c>
      <c r="F4674" t="s">
        <v>10194</v>
      </c>
      <c r="G4674" t="s">
        <v>10194</v>
      </c>
      <c r="H4674" t="s">
        <v>2748</v>
      </c>
      <c r="I4674" t="s">
        <v>2748</v>
      </c>
      <c r="J4674" t="s">
        <v>18684</v>
      </c>
      <c r="K4674" t="s">
        <v>18685</v>
      </c>
      <c r="L4674">
        <v>106.733</v>
      </c>
      <c r="N4674">
        <v>-6.1420000000000003</v>
      </c>
      <c r="P4674">
        <v>100</v>
      </c>
      <c r="R4674" t="s">
        <v>35</v>
      </c>
      <c r="S4674" t="s">
        <v>10197</v>
      </c>
      <c r="T4674" t="s">
        <v>37</v>
      </c>
      <c r="V4674" t="s">
        <v>38</v>
      </c>
      <c r="W4674">
        <v>100</v>
      </c>
      <c r="X4674">
        <v>100</v>
      </c>
      <c r="Y4674">
        <v>100</v>
      </c>
      <c r="Z4674">
        <v>94</v>
      </c>
      <c r="AA4674">
        <v>98.8</v>
      </c>
      <c r="AB4674" t="s">
        <v>39</v>
      </c>
      <c r="AC4674">
        <f>VLOOKUP(AB4674,Sheet2!$B$18:$E$27,4,0)</f>
        <v>1</v>
      </c>
      <c r="AD4674">
        <f>VLOOKUP(V4674,Sheet2!$B$4:$E$14,4,0)</f>
        <v>2</v>
      </c>
    </row>
    <row r="4675" spans="1:30">
      <c r="A4675" t="s">
        <v>18686</v>
      </c>
      <c r="B4675" t="s">
        <v>192</v>
      </c>
      <c r="C4675" t="s">
        <v>71</v>
      </c>
      <c r="D4675" t="s">
        <v>2425</v>
      </c>
      <c r="E4675" t="s">
        <v>2425</v>
      </c>
      <c r="F4675" t="s">
        <v>2029</v>
      </c>
      <c r="G4675" t="s">
        <v>2029</v>
      </c>
      <c r="H4675" t="s">
        <v>4439</v>
      </c>
      <c r="I4675" t="s">
        <v>4439</v>
      </c>
      <c r="J4675" t="s">
        <v>18687</v>
      </c>
      <c r="K4675" t="s">
        <v>18688</v>
      </c>
      <c r="L4675">
        <v>106.584</v>
      </c>
      <c r="N4675">
        <v>-6.202</v>
      </c>
      <c r="P4675">
        <v>100</v>
      </c>
      <c r="R4675" t="s">
        <v>35</v>
      </c>
      <c r="S4675" t="s">
        <v>4442</v>
      </c>
      <c r="T4675" t="s">
        <v>37</v>
      </c>
      <c r="V4675" t="s">
        <v>38</v>
      </c>
      <c r="W4675">
        <v>100</v>
      </c>
      <c r="X4675">
        <v>100</v>
      </c>
      <c r="Y4675">
        <v>100</v>
      </c>
      <c r="Z4675">
        <v>100</v>
      </c>
      <c r="AA4675">
        <v>100</v>
      </c>
      <c r="AB4675" t="s">
        <v>39</v>
      </c>
      <c r="AC4675">
        <f>VLOOKUP(AB4675,Sheet2!$B$18:$E$27,4,0)</f>
        <v>1</v>
      </c>
      <c r="AD4675">
        <f>VLOOKUP(V4675,Sheet2!$B$4:$E$14,4,0)</f>
        <v>2</v>
      </c>
    </row>
    <row r="4676" spans="1:30">
      <c r="A4676" t="s">
        <v>18689</v>
      </c>
      <c r="B4676" t="s">
        <v>29</v>
      </c>
      <c r="C4676" t="s">
        <v>29</v>
      </c>
      <c r="D4676" t="s">
        <v>5262</v>
      </c>
      <c r="E4676" t="s">
        <v>5262</v>
      </c>
      <c r="F4676" t="s">
        <v>6065</v>
      </c>
      <c r="G4676" t="s">
        <v>6065</v>
      </c>
      <c r="H4676" t="s">
        <v>5264</v>
      </c>
      <c r="I4676" t="s">
        <v>5264</v>
      </c>
      <c r="J4676" t="s">
        <v>18690</v>
      </c>
      <c r="K4676" t="s">
        <v>18691</v>
      </c>
      <c r="L4676">
        <v>112.593</v>
      </c>
      <c r="N4676">
        <v>-6.97</v>
      </c>
      <c r="P4676">
        <v>100</v>
      </c>
      <c r="R4676" t="s">
        <v>35</v>
      </c>
      <c r="S4676" t="s">
        <v>6067</v>
      </c>
      <c r="T4676" t="s">
        <v>37</v>
      </c>
      <c r="V4676" t="s">
        <v>38</v>
      </c>
      <c r="W4676">
        <v>100</v>
      </c>
      <c r="X4676">
        <v>100</v>
      </c>
      <c r="Y4676">
        <v>100</v>
      </c>
      <c r="Z4676">
        <v>100</v>
      </c>
      <c r="AA4676">
        <v>100</v>
      </c>
      <c r="AB4676" t="s">
        <v>39</v>
      </c>
      <c r="AC4676">
        <f>VLOOKUP(AB4676,Sheet2!$B$18:$E$27,4,0)</f>
        <v>1</v>
      </c>
      <c r="AD4676">
        <f>VLOOKUP(V4676,Sheet2!$B$4:$E$14,4,0)</f>
        <v>2</v>
      </c>
    </row>
    <row r="4677" spans="1:30">
      <c r="A4677" t="s">
        <v>18692</v>
      </c>
      <c r="B4677" t="s">
        <v>2251</v>
      </c>
      <c r="C4677" t="s">
        <v>2251</v>
      </c>
      <c r="D4677" t="s">
        <v>18693</v>
      </c>
      <c r="E4677" t="s">
        <v>18693</v>
      </c>
      <c r="F4677" t="s">
        <v>18694</v>
      </c>
      <c r="G4677" t="s">
        <v>18694</v>
      </c>
      <c r="H4677" t="s">
        <v>18695</v>
      </c>
      <c r="I4677" t="s">
        <v>18695</v>
      </c>
      <c r="J4677" t="s">
        <v>18696</v>
      </c>
      <c r="K4677" t="s">
        <v>18697</v>
      </c>
      <c r="L4677">
        <v>112.14700000000001</v>
      </c>
      <c r="N4677">
        <v>-6.9260000000000002</v>
      </c>
      <c r="P4677">
        <v>100</v>
      </c>
      <c r="R4677" t="s">
        <v>35</v>
      </c>
      <c r="S4677" t="s">
        <v>18698</v>
      </c>
      <c r="T4677" t="s">
        <v>37</v>
      </c>
      <c r="V4677" t="s">
        <v>38</v>
      </c>
      <c r="W4677">
        <v>100</v>
      </c>
      <c r="X4677">
        <v>100</v>
      </c>
      <c r="Y4677">
        <v>100</v>
      </c>
      <c r="Z4677">
        <v>100</v>
      </c>
      <c r="AA4677">
        <v>100</v>
      </c>
      <c r="AB4677" t="s">
        <v>39</v>
      </c>
      <c r="AC4677">
        <f>VLOOKUP(AB4677,Sheet2!$B$18:$E$27,4,0)</f>
        <v>1</v>
      </c>
      <c r="AD4677">
        <f>VLOOKUP(V4677,Sheet2!$B$4:$E$14,4,0)</f>
        <v>2</v>
      </c>
    </row>
    <row r="4678" spans="1:30">
      <c r="A4678" t="s">
        <v>18699</v>
      </c>
      <c r="B4678" t="s">
        <v>220</v>
      </c>
      <c r="C4678" t="s">
        <v>221</v>
      </c>
      <c r="D4678" t="s">
        <v>2516</v>
      </c>
      <c r="E4678" t="s">
        <v>2516</v>
      </c>
      <c r="F4678" t="s">
        <v>8612</v>
      </c>
      <c r="G4678" t="s">
        <v>8612</v>
      </c>
      <c r="H4678" t="s">
        <v>8613</v>
      </c>
      <c r="I4678" t="s">
        <v>8613</v>
      </c>
      <c r="J4678" t="s">
        <v>18700</v>
      </c>
      <c r="K4678" t="s">
        <v>18700</v>
      </c>
      <c r="L4678">
        <v>114.815</v>
      </c>
      <c r="N4678">
        <v>-3.4950000000000001</v>
      </c>
      <c r="P4678">
        <v>100</v>
      </c>
      <c r="R4678" t="s">
        <v>35</v>
      </c>
      <c r="S4678" t="s">
        <v>8616</v>
      </c>
      <c r="T4678" t="s">
        <v>37</v>
      </c>
      <c r="V4678" t="s">
        <v>38</v>
      </c>
      <c r="W4678">
        <v>100</v>
      </c>
      <c r="X4678">
        <v>100</v>
      </c>
      <c r="Y4678">
        <v>100</v>
      </c>
      <c r="Z4678">
        <v>100</v>
      </c>
      <c r="AA4678">
        <v>100</v>
      </c>
      <c r="AB4678" t="s">
        <v>39</v>
      </c>
      <c r="AC4678">
        <f>VLOOKUP(AB4678,Sheet2!$B$18:$E$27,4,0)</f>
        <v>1</v>
      </c>
      <c r="AD4678">
        <f>VLOOKUP(V4678,Sheet2!$B$4:$E$14,4,0)</f>
        <v>2</v>
      </c>
    </row>
    <row r="4679" spans="1:30">
      <c r="A4679" t="s">
        <v>18701</v>
      </c>
      <c r="B4679" t="s">
        <v>170</v>
      </c>
      <c r="C4679" t="s">
        <v>171</v>
      </c>
      <c r="D4679" t="s">
        <v>2122</v>
      </c>
      <c r="E4679" t="s">
        <v>2122</v>
      </c>
      <c r="F4679" t="s">
        <v>18702</v>
      </c>
      <c r="G4679" t="s">
        <v>10533</v>
      </c>
      <c r="H4679" t="s">
        <v>2124</v>
      </c>
      <c r="I4679" t="s">
        <v>2125</v>
      </c>
      <c r="J4679" t="s">
        <v>18702</v>
      </c>
      <c r="K4679" t="s">
        <v>18703</v>
      </c>
      <c r="L4679">
        <v>114.94199999999999</v>
      </c>
      <c r="N4679">
        <v>-3.3490000000000002</v>
      </c>
      <c r="P4679">
        <v>0</v>
      </c>
      <c r="R4679" t="s">
        <v>35</v>
      </c>
      <c r="S4679" t="s">
        <v>18704</v>
      </c>
      <c r="T4679" t="s">
        <v>37</v>
      </c>
      <c r="V4679" t="s">
        <v>38</v>
      </c>
      <c r="W4679">
        <v>100</v>
      </c>
      <c r="X4679">
        <v>100</v>
      </c>
      <c r="Y4679">
        <v>100</v>
      </c>
      <c r="Z4679">
        <v>100</v>
      </c>
      <c r="AA4679">
        <v>80</v>
      </c>
      <c r="AB4679" t="s">
        <v>86</v>
      </c>
      <c r="AC4679">
        <f>VLOOKUP(AB4679,Sheet2!$B$18:$E$27,4,0)</f>
        <v>1</v>
      </c>
      <c r="AD4679">
        <f>VLOOKUP(V4679,Sheet2!$B$4:$E$14,4,0)</f>
        <v>2</v>
      </c>
    </row>
    <row r="4680" spans="1:30">
      <c r="A4680" t="s">
        <v>18705</v>
      </c>
      <c r="B4680" t="s">
        <v>71</v>
      </c>
      <c r="C4680" t="s">
        <v>72</v>
      </c>
      <c r="D4680" t="s">
        <v>2314</v>
      </c>
      <c r="E4680" t="s">
        <v>2314</v>
      </c>
      <c r="F4680" t="s">
        <v>2315</v>
      </c>
      <c r="G4680" t="s">
        <v>2315</v>
      </c>
      <c r="H4680" t="s">
        <v>2165</v>
      </c>
      <c r="I4680" t="s">
        <v>2316</v>
      </c>
      <c r="J4680" t="s">
        <v>18706</v>
      </c>
      <c r="K4680" t="s">
        <v>18707</v>
      </c>
      <c r="L4680">
        <v>106.55500000000001</v>
      </c>
      <c r="N4680">
        <v>-6.1</v>
      </c>
      <c r="P4680">
        <v>0</v>
      </c>
      <c r="R4680" t="s">
        <v>35</v>
      </c>
      <c r="S4680" t="s">
        <v>2318</v>
      </c>
      <c r="T4680" t="s">
        <v>37</v>
      </c>
      <c r="V4680" t="s">
        <v>38</v>
      </c>
      <c r="W4680">
        <v>100</v>
      </c>
      <c r="X4680">
        <v>100</v>
      </c>
      <c r="Y4680">
        <v>100</v>
      </c>
      <c r="Z4680">
        <v>86</v>
      </c>
      <c r="AA4680">
        <v>77.2</v>
      </c>
      <c r="AB4680" t="s">
        <v>211</v>
      </c>
      <c r="AC4680">
        <f>VLOOKUP(AB4680,Sheet2!$B$18:$E$27,4,0)</f>
        <v>1</v>
      </c>
      <c r="AD4680">
        <f>VLOOKUP(V4680,Sheet2!$B$4:$E$14,4,0)</f>
        <v>2</v>
      </c>
    </row>
    <row r="4681" spans="1:30">
      <c r="A4681" t="s">
        <v>18708</v>
      </c>
      <c r="B4681" t="s">
        <v>237</v>
      </c>
      <c r="C4681" t="s">
        <v>238</v>
      </c>
      <c r="D4681" t="s">
        <v>3422</v>
      </c>
      <c r="E4681" t="s">
        <v>3422</v>
      </c>
      <c r="F4681" t="s">
        <v>5186</v>
      </c>
      <c r="G4681" t="s">
        <v>5186</v>
      </c>
      <c r="H4681" t="s">
        <v>5188</v>
      </c>
      <c r="I4681" t="s">
        <v>5188</v>
      </c>
      <c r="J4681" t="s">
        <v>18709</v>
      </c>
      <c r="K4681" t="s">
        <v>18710</v>
      </c>
      <c r="L4681">
        <v>106.705</v>
      </c>
      <c r="N4681">
        <v>-6.1639999999999997</v>
      </c>
      <c r="P4681">
        <v>100</v>
      </c>
      <c r="R4681" t="s">
        <v>35</v>
      </c>
      <c r="S4681" t="s">
        <v>5191</v>
      </c>
      <c r="T4681" t="s">
        <v>37</v>
      </c>
      <c r="V4681" t="s">
        <v>38</v>
      </c>
      <c r="W4681">
        <v>100</v>
      </c>
      <c r="X4681">
        <v>100</v>
      </c>
      <c r="Y4681">
        <v>100</v>
      </c>
      <c r="Z4681">
        <v>100</v>
      </c>
      <c r="AA4681">
        <v>100</v>
      </c>
      <c r="AB4681" t="s">
        <v>39</v>
      </c>
      <c r="AC4681">
        <f>VLOOKUP(AB4681,Sheet2!$B$18:$E$27,4,0)</f>
        <v>1</v>
      </c>
      <c r="AD4681">
        <f>VLOOKUP(V4681,Sheet2!$B$4:$E$14,4,0)</f>
        <v>2</v>
      </c>
    </row>
    <row r="4682" spans="1:30">
      <c r="A4682" t="s">
        <v>18711</v>
      </c>
      <c r="B4682" t="s">
        <v>184</v>
      </c>
      <c r="C4682" t="s">
        <v>184</v>
      </c>
      <c r="D4682" t="s">
        <v>1750</v>
      </c>
      <c r="E4682" t="s">
        <v>1750</v>
      </c>
      <c r="F4682" t="s">
        <v>7969</v>
      </c>
      <c r="G4682" t="s">
        <v>7969</v>
      </c>
      <c r="H4682" t="s">
        <v>1406</v>
      </c>
      <c r="I4682" t="s">
        <v>1406</v>
      </c>
      <c r="J4682" t="s">
        <v>18712</v>
      </c>
      <c r="K4682" t="s">
        <v>18712</v>
      </c>
      <c r="L4682">
        <v>103.58</v>
      </c>
      <c r="N4682">
        <v>-1.736</v>
      </c>
      <c r="P4682">
        <v>100</v>
      </c>
      <c r="R4682" t="s">
        <v>35</v>
      </c>
      <c r="S4682" t="s">
        <v>7971</v>
      </c>
      <c r="T4682" t="s">
        <v>37</v>
      </c>
      <c r="V4682" t="s">
        <v>38</v>
      </c>
      <c r="W4682">
        <v>100</v>
      </c>
      <c r="X4682">
        <v>100</v>
      </c>
      <c r="Y4682">
        <v>100</v>
      </c>
      <c r="Z4682">
        <v>100</v>
      </c>
      <c r="AA4682">
        <v>100</v>
      </c>
      <c r="AB4682" t="s">
        <v>39</v>
      </c>
      <c r="AC4682">
        <f>VLOOKUP(AB4682,Sheet2!$B$18:$E$27,4,0)</f>
        <v>1</v>
      </c>
      <c r="AD4682">
        <f>VLOOKUP(V4682,Sheet2!$B$4:$E$14,4,0)</f>
        <v>2</v>
      </c>
    </row>
    <row r="4683" spans="1:30">
      <c r="A4683" t="s">
        <v>18713</v>
      </c>
      <c r="B4683" t="s">
        <v>192</v>
      </c>
      <c r="C4683" t="s">
        <v>71</v>
      </c>
      <c r="D4683" t="s">
        <v>2449</v>
      </c>
      <c r="E4683" t="s">
        <v>2449</v>
      </c>
      <c r="F4683" t="s">
        <v>15745</v>
      </c>
      <c r="G4683" t="s">
        <v>15746</v>
      </c>
      <c r="H4683" t="s">
        <v>4415</v>
      </c>
      <c r="I4683" t="s">
        <v>4415</v>
      </c>
      <c r="J4683" t="s">
        <v>18714</v>
      </c>
      <c r="K4683" t="s">
        <v>18715</v>
      </c>
      <c r="L4683">
        <v>106.654</v>
      </c>
      <c r="N4683">
        <v>-6.1550000000000002</v>
      </c>
      <c r="P4683">
        <v>100</v>
      </c>
      <c r="R4683" t="s">
        <v>35</v>
      </c>
      <c r="S4683" t="s">
        <v>15749</v>
      </c>
      <c r="T4683" t="s">
        <v>37</v>
      </c>
      <c r="V4683" t="s">
        <v>38</v>
      </c>
      <c r="W4683">
        <v>100</v>
      </c>
      <c r="X4683">
        <v>100</v>
      </c>
      <c r="Y4683">
        <v>100</v>
      </c>
      <c r="Z4683">
        <v>100</v>
      </c>
      <c r="AA4683">
        <v>100</v>
      </c>
      <c r="AB4683" t="s">
        <v>39</v>
      </c>
      <c r="AC4683">
        <f>VLOOKUP(AB4683,Sheet2!$B$18:$E$27,4,0)</f>
        <v>1</v>
      </c>
      <c r="AD4683">
        <f>VLOOKUP(V4683,Sheet2!$B$4:$E$14,4,0)</f>
        <v>2</v>
      </c>
    </row>
    <row r="4684" spans="1:30">
      <c r="A4684" t="s">
        <v>18716</v>
      </c>
      <c r="B4684" t="s">
        <v>220</v>
      </c>
      <c r="C4684" t="s">
        <v>221</v>
      </c>
      <c r="D4684" t="s">
        <v>264</v>
      </c>
      <c r="E4684" t="s">
        <v>264</v>
      </c>
      <c r="F4684" t="s">
        <v>1314</v>
      </c>
      <c r="G4684" t="s">
        <v>1314</v>
      </c>
      <c r="H4684" t="s">
        <v>266</v>
      </c>
      <c r="I4684" t="s">
        <v>266</v>
      </c>
      <c r="J4684" t="s">
        <v>18717</v>
      </c>
      <c r="K4684" t="s">
        <v>18718</v>
      </c>
      <c r="L4684">
        <v>114.779</v>
      </c>
      <c r="N4684">
        <v>-3.4220000000000002</v>
      </c>
      <c r="P4684">
        <v>100</v>
      </c>
      <c r="R4684" t="s">
        <v>35</v>
      </c>
      <c r="S4684" t="s">
        <v>1317</v>
      </c>
      <c r="T4684" t="s">
        <v>37</v>
      </c>
      <c r="V4684" t="s">
        <v>38</v>
      </c>
      <c r="W4684">
        <v>100</v>
      </c>
      <c r="X4684">
        <v>100</v>
      </c>
      <c r="Y4684">
        <v>100</v>
      </c>
      <c r="Z4684">
        <v>100</v>
      </c>
      <c r="AA4684">
        <v>100</v>
      </c>
      <c r="AB4684" t="s">
        <v>39</v>
      </c>
      <c r="AC4684">
        <f>VLOOKUP(AB4684,Sheet2!$B$18:$E$27,4,0)</f>
        <v>1</v>
      </c>
      <c r="AD4684">
        <f>VLOOKUP(V4684,Sheet2!$B$4:$E$14,4,0)</f>
        <v>2</v>
      </c>
    </row>
    <row r="4685" spans="1:30">
      <c r="A4685" t="s">
        <v>18719</v>
      </c>
      <c r="B4685" t="s">
        <v>63</v>
      </c>
      <c r="C4685" t="s">
        <v>64</v>
      </c>
      <c r="D4685" t="s">
        <v>18720</v>
      </c>
      <c r="E4685" t="s">
        <v>18720</v>
      </c>
      <c r="F4685" t="s">
        <v>18721</v>
      </c>
      <c r="G4685" t="s">
        <v>18721</v>
      </c>
      <c r="H4685" t="s">
        <v>18722</v>
      </c>
      <c r="I4685" t="s">
        <v>18722</v>
      </c>
      <c r="J4685" t="s">
        <v>18723</v>
      </c>
      <c r="K4685" t="s">
        <v>18724</v>
      </c>
      <c r="L4685">
        <v>112.455</v>
      </c>
      <c r="N4685">
        <v>-7.5259999999999998</v>
      </c>
      <c r="P4685">
        <v>100</v>
      </c>
      <c r="R4685" t="s">
        <v>35</v>
      </c>
      <c r="S4685" t="s">
        <v>18725</v>
      </c>
      <c r="T4685" t="s">
        <v>37</v>
      </c>
      <c r="V4685" t="s">
        <v>38</v>
      </c>
      <c r="W4685">
        <v>100</v>
      </c>
      <c r="X4685">
        <v>100</v>
      </c>
      <c r="Y4685">
        <v>100</v>
      </c>
      <c r="Z4685">
        <v>90</v>
      </c>
      <c r="AA4685">
        <v>98</v>
      </c>
      <c r="AB4685" t="s">
        <v>39</v>
      </c>
      <c r="AC4685">
        <f>VLOOKUP(AB4685,Sheet2!$B$18:$E$27,4,0)</f>
        <v>1</v>
      </c>
      <c r="AD4685">
        <f>VLOOKUP(V4685,Sheet2!$B$4:$E$14,4,0)</f>
        <v>2</v>
      </c>
    </row>
    <row r="4686" spans="1:30">
      <c r="A4686" t="s">
        <v>18726</v>
      </c>
      <c r="B4686" t="s">
        <v>29</v>
      </c>
      <c r="C4686" t="s">
        <v>29</v>
      </c>
      <c r="D4686" t="s">
        <v>29</v>
      </c>
      <c r="E4686" t="s">
        <v>29</v>
      </c>
      <c r="F4686" t="s">
        <v>1453</v>
      </c>
      <c r="G4686" t="s">
        <v>1454</v>
      </c>
      <c r="H4686" t="s">
        <v>1455</v>
      </c>
      <c r="I4686" t="s">
        <v>1455</v>
      </c>
      <c r="J4686" t="s">
        <v>18727</v>
      </c>
      <c r="K4686" t="s">
        <v>18728</v>
      </c>
      <c r="L4686">
        <v>112.767</v>
      </c>
      <c r="N4686">
        <v>-7.1109999999999998</v>
      </c>
      <c r="P4686">
        <v>100</v>
      </c>
      <c r="R4686" t="s">
        <v>35</v>
      </c>
      <c r="S4686" t="s">
        <v>1458</v>
      </c>
      <c r="T4686" t="s">
        <v>37</v>
      </c>
      <c r="V4686" t="s">
        <v>38</v>
      </c>
      <c r="W4686">
        <v>100</v>
      </c>
      <c r="X4686">
        <v>100</v>
      </c>
      <c r="Y4686">
        <v>100</v>
      </c>
      <c r="Z4686">
        <v>100</v>
      </c>
      <c r="AA4686">
        <v>100</v>
      </c>
      <c r="AB4686" t="s">
        <v>39</v>
      </c>
      <c r="AC4686">
        <f>VLOOKUP(AB4686,Sheet2!$B$18:$E$27,4,0)</f>
        <v>1</v>
      </c>
      <c r="AD4686">
        <f>VLOOKUP(V4686,Sheet2!$B$4:$E$14,4,0)</f>
        <v>2</v>
      </c>
    </row>
    <row r="4687" spans="1:30">
      <c r="A4687" t="s">
        <v>18729</v>
      </c>
      <c r="B4687" t="s">
        <v>4854</v>
      </c>
      <c r="C4687" t="s">
        <v>4855</v>
      </c>
      <c r="D4687" t="s">
        <v>18730</v>
      </c>
      <c r="E4687" t="s">
        <v>18730</v>
      </c>
      <c r="F4687" t="s">
        <v>18731</v>
      </c>
      <c r="G4687" t="s">
        <v>18731</v>
      </c>
      <c r="H4687" t="s">
        <v>18732</v>
      </c>
      <c r="I4687" t="s">
        <v>18732</v>
      </c>
      <c r="J4687" t="s">
        <v>18733</v>
      </c>
      <c r="K4687" t="s">
        <v>18733</v>
      </c>
      <c r="L4687">
        <v>124.848</v>
      </c>
      <c r="N4687">
        <v>1.33</v>
      </c>
      <c r="P4687">
        <v>100</v>
      </c>
      <c r="R4687" t="s">
        <v>35</v>
      </c>
      <c r="S4687" t="s">
        <v>18734</v>
      </c>
      <c r="T4687" t="s">
        <v>37</v>
      </c>
      <c r="V4687" t="s">
        <v>38</v>
      </c>
      <c r="W4687">
        <v>100</v>
      </c>
      <c r="X4687">
        <v>100</v>
      </c>
      <c r="Y4687">
        <v>100</v>
      </c>
      <c r="Z4687">
        <v>100</v>
      </c>
      <c r="AA4687">
        <v>100</v>
      </c>
      <c r="AB4687" t="s">
        <v>39</v>
      </c>
      <c r="AC4687">
        <f>VLOOKUP(AB4687,Sheet2!$B$18:$E$27,4,0)</f>
        <v>1</v>
      </c>
      <c r="AD4687">
        <f>VLOOKUP(V4687,Sheet2!$B$4:$E$14,4,0)</f>
        <v>2</v>
      </c>
    </row>
    <row r="4688" spans="1:30">
      <c r="A4688" t="s">
        <v>18735</v>
      </c>
      <c r="B4688" t="s">
        <v>130</v>
      </c>
      <c r="C4688" t="s">
        <v>131</v>
      </c>
      <c r="D4688" t="s">
        <v>379</v>
      </c>
      <c r="E4688" t="s">
        <v>379</v>
      </c>
      <c r="F4688" t="s">
        <v>3110</v>
      </c>
      <c r="G4688" t="s">
        <v>3110</v>
      </c>
      <c r="H4688" t="s">
        <v>3111</v>
      </c>
      <c r="I4688" t="s">
        <v>3111</v>
      </c>
      <c r="J4688" t="s">
        <v>18736</v>
      </c>
      <c r="K4688" t="s">
        <v>18736</v>
      </c>
      <c r="L4688">
        <v>103.623</v>
      </c>
      <c r="N4688">
        <v>-1.589</v>
      </c>
      <c r="P4688">
        <v>100</v>
      </c>
      <c r="R4688" t="s">
        <v>35</v>
      </c>
      <c r="S4688" t="s">
        <v>3113</v>
      </c>
      <c r="T4688" t="s">
        <v>37</v>
      </c>
      <c r="V4688" t="s">
        <v>38</v>
      </c>
      <c r="W4688">
        <v>100</v>
      </c>
      <c r="X4688">
        <v>100</v>
      </c>
      <c r="Y4688">
        <v>100</v>
      </c>
      <c r="Z4688">
        <v>100</v>
      </c>
      <c r="AA4688">
        <v>100</v>
      </c>
      <c r="AB4688" t="s">
        <v>39</v>
      </c>
      <c r="AC4688">
        <f>VLOOKUP(AB4688,Sheet2!$B$18:$E$27,4,0)</f>
        <v>1</v>
      </c>
      <c r="AD4688">
        <f>VLOOKUP(V4688,Sheet2!$B$4:$E$14,4,0)</f>
        <v>2</v>
      </c>
    </row>
    <row r="4689" spans="1:30">
      <c r="A4689" t="s">
        <v>18737</v>
      </c>
      <c r="B4689" t="s">
        <v>97</v>
      </c>
      <c r="C4689" t="s">
        <v>97</v>
      </c>
      <c r="D4689" t="s">
        <v>6025</v>
      </c>
      <c r="E4689" t="s">
        <v>6025</v>
      </c>
      <c r="F4689" t="s">
        <v>6026</v>
      </c>
      <c r="G4689" t="s">
        <v>6026</v>
      </c>
      <c r="H4689" t="s">
        <v>6027</v>
      </c>
      <c r="I4689" t="s">
        <v>6027</v>
      </c>
      <c r="J4689" t="s">
        <v>18738</v>
      </c>
      <c r="K4689" t="s">
        <v>18739</v>
      </c>
      <c r="L4689">
        <v>101.63800000000001</v>
      </c>
      <c r="N4689">
        <v>-1.0549999999999999</v>
      </c>
      <c r="P4689">
        <v>100</v>
      </c>
      <c r="R4689" t="s">
        <v>35</v>
      </c>
      <c r="S4689" t="s">
        <v>6029</v>
      </c>
      <c r="T4689" t="s">
        <v>37</v>
      </c>
      <c r="V4689" t="s">
        <v>38</v>
      </c>
      <c r="W4689">
        <v>100</v>
      </c>
      <c r="X4689">
        <v>100</v>
      </c>
      <c r="Y4689">
        <v>100</v>
      </c>
      <c r="Z4689">
        <v>100</v>
      </c>
      <c r="AA4689">
        <v>100</v>
      </c>
      <c r="AB4689" t="s">
        <v>39</v>
      </c>
      <c r="AC4689">
        <f>VLOOKUP(AB4689,Sheet2!$B$18:$E$27,4,0)</f>
        <v>1</v>
      </c>
      <c r="AD4689">
        <f>VLOOKUP(V4689,Sheet2!$B$4:$E$14,4,0)</f>
        <v>2</v>
      </c>
    </row>
    <row r="4690" spans="1:30">
      <c r="A4690" t="s">
        <v>18740</v>
      </c>
      <c r="B4690" t="s">
        <v>29</v>
      </c>
      <c r="C4690" t="s">
        <v>29</v>
      </c>
      <c r="D4690" t="s">
        <v>1035</v>
      </c>
      <c r="E4690" t="s">
        <v>1035</v>
      </c>
      <c r="F4690" t="s">
        <v>18741</v>
      </c>
      <c r="G4690" t="s">
        <v>18741</v>
      </c>
      <c r="H4690" t="s">
        <v>1037</v>
      </c>
      <c r="I4690" t="s">
        <v>1037</v>
      </c>
      <c r="J4690" t="s">
        <v>18742</v>
      </c>
      <c r="K4690" t="s">
        <v>18743</v>
      </c>
      <c r="L4690">
        <v>112.494</v>
      </c>
      <c r="N4690">
        <v>-7.2949999999999999</v>
      </c>
      <c r="P4690">
        <v>100</v>
      </c>
      <c r="R4690" t="s">
        <v>35</v>
      </c>
      <c r="S4690" t="s">
        <v>18744</v>
      </c>
      <c r="T4690" t="s">
        <v>37</v>
      </c>
      <c r="V4690" t="s">
        <v>38</v>
      </c>
      <c r="W4690">
        <v>100</v>
      </c>
      <c r="X4690">
        <v>100</v>
      </c>
      <c r="Y4690">
        <v>100</v>
      </c>
      <c r="Z4690">
        <v>100</v>
      </c>
      <c r="AA4690">
        <v>100</v>
      </c>
      <c r="AB4690" t="s">
        <v>39</v>
      </c>
      <c r="AC4690">
        <f>VLOOKUP(AB4690,Sheet2!$B$18:$E$27,4,0)</f>
        <v>1</v>
      </c>
      <c r="AD4690">
        <f>VLOOKUP(V4690,Sheet2!$B$4:$E$14,4,0)</f>
        <v>2</v>
      </c>
    </row>
    <row r="4691" spans="1:30">
      <c r="A4691" t="s">
        <v>18745</v>
      </c>
      <c r="B4691" t="s">
        <v>29</v>
      </c>
      <c r="C4691" t="s">
        <v>29</v>
      </c>
      <c r="D4691" t="s">
        <v>138</v>
      </c>
      <c r="E4691" t="s">
        <v>138</v>
      </c>
      <c r="F4691" t="s">
        <v>4077</v>
      </c>
      <c r="G4691" t="s">
        <v>4077</v>
      </c>
      <c r="H4691" t="s">
        <v>140</v>
      </c>
      <c r="I4691" t="s">
        <v>140</v>
      </c>
      <c r="J4691" t="s">
        <v>18746</v>
      </c>
      <c r="K4691" t="s">
        <v>18747</v>
      </c>
      <c r="L4691">
        <v>112.551</v>
      </c>
      <c r="N4691">
        <v>-7.274</v>
      </c>
      <c r="P4691">
        <v>100</v>
      </c>
      <c r="R4691" t="s">
        <v>35</v>
      </c>
      <c r="S4691" t="s">
        <v>4080</v>
      </c>
      <c r="T4691" t="s">
        <v>37</v>
      </c>
      <c r="V4691" t="s">
        <v>38</v>
      </c>
      <c r="W4691">
        <v>100</v>
      </c>
      <c r="X4691">
        <v>100</v>
      </c>
      <c r="Y4691">
        <v>100</v>
      </c>
      <c r="Z4691">
        <v>100</v>
      </c>
      <c r="AA4691">
        <v>100</v>
      </c>
      <c r="AB4691" t="s">
        <v>39</v>
      </c>
      <c r="AC4691">
        <f>VLOOKUP(AB4691,Sheet2!$B$18:$E$27,4,0)</f>
        <v>1</v>
      </c>
      <c r="AD4691">
        <f>VLOOKUP(V4691,Sheet2!$B$4:$E$14,4,0)</f>
        <v>2</v>
      </c>
    </row>
    <row r="4692" spans="1:30">
      <c r="A4692" t="s">
        <v>18748</v>
      </c>
      <c r="B4692" t="s">
        <v>29</v>
      </c>
      <c r="C4692" t="s">
        <v>29</v>
      </c>
      <c r="D4692" t="s">
        <v>30</v>
      </c>
      <c r="E4692" t="s">
        <v>30</v>
      </c>
      <c r="F4692" t="s">
        <v>6052</v>
      </c>
      <c r="G4692" t="s">
        <v>6052</v>
      </c>
      <c r="H4692" t="s">
        <v>32</v>
      </c>
      <c r="I4692" t="s">
        <v>32</v>
      </c>
      <c r="J4692" t="s">
        <v>18749</v>
      </c>
      <c r="K4692" t="s">
        <v>18750</v>
      </c>
      <c r="L4692">
        <v>112.61499999999999</v>
      </c>
      <c r="N4692">
        <v>-7.1689999999999996</v>
      </c>
      <c r="P4692">
        <v>100</v>
      </c>
      <c r="R4692" t="s">
        <v>35</v>
      </c>
      <c r="S4692" t="s">
        <v>13287</v>
      </c>
      <c r="T4692" t="s">
        <v>37</v>
      </c>
      <c r="V4692" t="s">
        <v>38</v>
      </c>
      <c r="W4692">
        <v>100</v>
      </c>
      <c r="X4692">
        <v>100</v>
      </c>
      <c r="Y4692">
        <v>100</v>
      </c>
      <c r="Z4692">
        <v>100</v>
      </c>
      <c r="AA4692">
        <v>100</v>
      </c>
      <c r="AB4692" t="s">
        <v>39</v>
      </c>
      <c r="AC4692">
        <f>VLOOKUP(AB4692,Sheet2!$B$18:$E$27,4,0)</f>
        <v>1</v>
      </c>
      <c r="AD4692">
        <f>VLOOKUP(V4692,Sheet2!$B$4:$E$14,4,0)</f>
        <v>2</v>
      </c>
    </row>
    <row r="4693" spans="1:30">
      <c r="A4693" t="s">
        <v>18751</v>
      </c>
      <c r="B4693" t="s">
        <v>71</v>
      </c>
      <c r="C4693" t="s">
        <v>72</v>
      </c>
      <c r="D4693" t="s">
        <v>105</v>
      </c>
      <c r="E4693" t="s">
        <v>105</v>
      </c>
      <c r="F4693" t="s">
        <v>106</v>
      </c>
      <c r="G4693" t="s">
        <v>106</v>
      </c>
      <c r="H4693" t="s">
        <v>107</v>
      </c>
      <c r="I4693" t="s">
        <v>108</v>
      </c>
      <c r="J4693" t="s">
        <v>12144</v>
      </c>
      <c r="K4693" t="s">
        <v>18752</v>
      </c>
      <c r="L4693">
        <v>106.517</v>
      </c>
      <c r="N4693">
        <v>-6.2519999999999998</v>
      </c>
      <c r="P4693">
        <v>0</v>
      </c>
      <c r="R4693" t="s">
        <v>35</v>
      </c>
      <c r="S4693" t="s">
        <v>111</v>
      </c>
      <c r="T4693" t="s">
        <v>37</v>
      </c>
      <c r="V4693" t="s">
        <v>38</v>
      </c>
      <c r="W4693">
        <v>100</v>
      </c>
      <c r="X4693">
        <v>100</v>
      </c>
      <c r="Y4693">
        <v>100</v>
      </c>
      <c r="Z4693">
        <v>100</v>
      </c>
      <c r="AA4693">
        <v>80</v>
      </c>
      <c r="AB4693" t="s">
        <v>86</v>
      </c>
      <c r="AC4693">
        <f>VLOOKUP(AB4693,Sheet2!$B$18:$E$27,4,0)</f>
        <v>1</v>
      </c>
      <c r="AD4693">
        <f>VLOOKUP(V4693,Sheet2!$B$4:$E$14,4,0)</f>
        <v>2</v>
      </c>
    </row>
    <row r="4694" spans="1:30">
      <c r="A4694" t="s">
        <v>18753</v>
      </c>
      <c r="B4694" t="s">
        <v>184</v>
      </c>
      <c r="C4694" t="s">
        <v>184</v>
      </c>
      <c r="D4694" t="s">
        <v>1131</v>
      </c>
      <c r="E4694" t="s">
        <v>1131</v>
      </c>
      <c r="F4694" t="s">
        <v>1507</v>
      </c>
      <c r="G4694" t="s">
        <v>1507</v>
      </c>
      <c r="H4694" t="s">
        <v>1133</v>
      </c>
      <c r="I4694" t="s">
        <v>1133</v>
      </c>
      <c r="J4694" t="s">
        <v>18754</v>
      </c>
      <c r="K4694" t="s">
        <v>18754</v>
      </c>
      <c r="L4694">
        <v>103.508</v>
      </c>
      <c r="N4694">
        <v>-1.639</v>
      </c>
      <c r="P4694">
        <v>100</v>
      </c>
      <c r="R4694" t="s">
        <v>35</v>
      </c>
      <c r="S4694" t="s">
        <v>1509</v>
      </c>
      <c r="T4694" t="s">
        <v>37</v>
      </c>
      <c r="V4694" t="s">
        <v>38</v>
      </c>
      <c r="W4694">
        <v>100</v>
      </c>
      <c r="X4694">
        <v>100</v>
      </c>
      <c r="Y4694">
        <v>100</v>
      </c>
      <c r="Z4694">
        <v>100</v>
      </c>
      <c r="AA4694">
        <v>100</v>
      </c>
      <c r="AB4694" t="s">
        <v>39</v>
      </c>
      <c r="AC4694">
        <f>VLOOKUP(AB4694,Sheet2!$B$18:$E$27,4,0)</f>
        <v>1</v>
      </c>
      <c r="AD4694">
        <f>VLOOKUP(V4694,Sheet2!$B$4:$E$14,4,0)</f>
        <v>2</v>
      </c>
    </row>
    <row r="4695" spans="1:30">
      <c r="A4695" t="s">
        <v>18755</v>
      </c>
      <c r="B4695" t="s">
        <v>432</v>
      </c>
      <c r="C4695" t="s">
        <v>432</v>
      </c>
      <c r="D4695" t="s">
        <v>3808</v>
      </c>
      <c r="E4695" t="s">
        <v>3808</v>
      </c>
      <c r="F4695" t="s">
        <v>3808</v>
      </c>
      <c r="G4695" t="s">
        <v>3808</v>
      </c>
      <c r="H4695" t="s">
        <v>3191</v>
      </c>
      <c r="I4695" t="s">
        <v>3810</v>
      </c>
      <c r="J4695" t="s">
        <v>18756</v>
      </c>
      <c r="K4695" t="s">
        <v>18757</v>
      </c>
      <c r="L4695">
        <v>107.367</v>
      </c>
      <c r="N4695">
        <v>-6.8769999999999998</v>
      </c>
      <c r="P4695">
        <v>0</v>
      </c>
      <c r="R4695" t="s">
        <v>35</v>
      </c>
      <c r="S4695" t="s">
        <v>13796</v>
      </c>
      <c r="T4695" t="s">
        <v>37</v>
      </c>
      <c r="V4695" t="s">
        <v>38</v>
      </c>
      <c r="W4695">
        <v>100</v>
      </c>
      <c r="X4695">
        <v>100</v>
      </c>
      <c r="Y4695">
        <v>100</v>
      </c>
      <c r="Z4695">
        <v>32</v>
      </c>
      <c r="AA4695">
        <v>66.400000000000006</v>
      </c>
      <c r="AB4695" t="s">
        <v>1049</v>
      </c>
      <c r="AC4695">
        <f>VLOOKUP(AB4695,Sheet2!$B$18:$E$27,4,0)</f>
        <v>0</v>
      </c>
      <c r="AD4695">
        <f>VLOOKUP(V4695,Sheet2!$B$4:$E$14,4,0)</f>
        <v>2</v>
      </c>
    </row>
    <row r="4696" spans="1:30">
      <c r="A4696" t="s">
        <v>18758</v>
      </c>
      <c r="B4696" t="s">
        <v>4282</v>
      </c>
      <c r="C4696" t="s">
        <v>4282</v>
      </c>
      <c r="D4696" t="s">
        <v>12260</v>
      </c>
      <c r="E4696" t="s">
        <v>12260</v>
      </c>
      <c r="F4696" t="s">
        <v>18759</v>
      </c>
      <c r="G4696" t="s">
        <v>18759</v>
      </c>
      <c r="H4696" t="s">
        <v>12783</v>
      </c>
      <c r="I4696" t="s">
        <v>18760</v>
      </c>
      <c r="J4696" t="s">
        <v>18761</v>
      </c>
      <c r="K4696" t="s">
        <v>18759</v>
      </c>
      <c r="L4696">
        <v>104.953</v>
      </c>
      <c r="N4696">
        <v>-5.2969999999999997</v>
      </c>
      <c r="P4696">
        <v>0</v>
      </c>
      <c r="R4696" t="s">
        <v>35</v>
      </c>
      <c r="S4696" t="s">
        <v>18762</v>
      </c>
      <c r="T4696" t="s">
        <v>37</v>
      </c>
      <c r="V4696" t="s">
        <v>38</v>
      </c>
      <c r="W4696">
        <v>100</v>
      </c>
      <c r="X4696">
        <v>100</v>
      </c>
      <c r="Y4696">
        <v>100</v>
      </c>
      <c r="Z4696">
        <v>46</v>
      </c>
      <c r="AA4696">
        <v>69.2</v>
      </c>
      <c r="AB4696" t="s">
        <v>1049</v>
      </c>
      <c r="AC4696">
        <f>VLOOKUP(AB4696,Sheet2!$B$18:$E$27,4,0)</f>
        <v>0</v>
      </c>
      <c r="AD4696">
        <f>VLOOKUP(V4696,Sheet2!$B$4:$E$14,4,0)</f>
        <v>2</v>
      </c>
    </row>
    <row r="4697" spans="1:30">
      <c r="A4697" t="s">
        <v>18763</v>
      </c>
      <c r="B4697" t="s">
        <v>779</v>
      </c>
      <c r="C4697" t="s">
        <v>779</v>
      </c>
      <c r="D4697" t="s">
        <v>18764</v>
      </c>
      <c r="E4697" t="s">
        <v>18764</v>
      </c>
      <c r="F4697" t="s">
        <v>18765</v>
      </c>
      <c r="G4697" t="s">
        <v>18765</v>
      </c>
      <c r="H4697" t="s">
        <v>18766</v>
      </c>
      <c r="I4697" t="s">
        <v>18766</v>
      </c>
      <c r="J4697" t="s">
        <v>18765</v>
      </c>
      <c r="K4697" t="s">
        <v>18767</v>
      </c>
      <c r="L4697">
        <v>104.01300000000001</v>
      </c>
      <c r="N4697">
        <v>-2.6230000000000002</v>
      </c>
      <c r="P4697">
        <v>100</v>
      </c>
      <c r="R4697" t="s">
        <v>35</v>
      </c>
      <c r="S4697" t="s">
        <v>18768</v>
      </c>
      <c r="T4697" t="s">
        <v>37</v>
      </c>
      <c r="V4697" t="s">
        <v>38</v>
      </c>
      <c r="W4697">
        <v>100</v>
      </c>
      <c r="X4697">
        <v>100</v>
      </c>
      <c r="Y4697">
        <v>100</v>
      </c>
      <c r="Z4697">
        <v>100</v>
      </c>
      <c r="AA4697">
        <v>100</v>
      </c>
      <c r="AB4697" t="s">
        <v>39</v>
      </c>
      <c r="AC4697">
        <f>VLOOKUP(AB4697,Sheet2!$B$18:$E$27,4,0)</f>
        <v>1</v>
      </c>
      <c r="AD4697">
        <f>VLOOKUP(V4697,Sheet2!$B$4:$E$14,4,0)</f>
        <v>2</v>
      </c>
    </row>
    <row r="4698" spans="1:30">
      <c r="A4698" t="s">
        <v>18769</v>
      </c>
      <c r="B4698" t="s">
        <v>29</v>
      </c>
      <c r="C4698" t="s">
        <v>29</v>
      </c>
      <c r="D4698" t="s">
        <v>50</v>
      </c>
      <c r="E4698" t="s">
        <v>51</v>
      </c>
      <c r="F4698" t="s">
        <v>52</v>
      </c>
      <c r="G4698" t="s">
        <v>52</v>
      </c>
      <c r="H4698" t="s">
        <v>53</v>
      </c>
      <c r="I4698" t="s">
        <v>53</v>
      </c>
      <c r="J4698" t="s">
        <v>52</v>
      </c>
      <c r="K4698" t="s">
        <v>18770</v>
      </c>
      <c r="L4698">
        <v>112.756</v>
      </c>
      <c r="N4698">
        <v>-7.234</v>
      </c>
      <c r="P4698">
        <v>100</v>
      </c>
      <c r="R4698" t="s">
        <v>35</v>
      </c>
      <c r="S4698" t="s">
        <v>55</v>
      </c>
      <c r="T4698" t="s">
        <v>37</v>
      </c>
      <c r="V4698" t="s">
        <v>38</v>
      </c>
      <c r="W4698">
        <v>100</v>
      </c>
      <c r="X4698">
        <v>100</v>
      </c>
      <c r="Y4698">
        <v>100</v>
      </c>
      <c r="Z4698">
        <v>100</v>
      </c>
      <c r="AA4698">
        <v>100</v>
      </c>
      <c r="AB4698" t="s">
        <v>39</v>
      </c>
      <c r="AC4698">
        <f>VLOOKUP(AB4698,Sheet2!$B$18:$E$27,4,0)</f>
        <v>1</v>
      </c>
      <c r="AD4698">
        <f>VLOOKUP(V4698,Sheet2!$B$4:$E$14,4,0)</f>
        <v>2</v>
      </c>
    </row>
    <row r="4699" spans="1:30">
      <c r="A4699" t="s">
        <v>18771</v>
      </c>
      <c r="B4699" t="s">
        <v>29</v>
      </c>
      <c r="C4699" t="s">
        <v>29</v>
      </c>
      <c r="D4699" t="s">
        <v>289</v>
      </c>
      <c r="E4699" t="s">
        <v>289</v>
      </c>
      <c r="F4699" t="s">
        <v>14727</v>
      </c>
      <c r="G4699" t="s">
        <v>14727</v>
      </c>
      <c r="H4699" t="s">
        <v>291</v>
      </c>
      <c r="I4699" t="s">
        <v>291</v>
      </c>
      <c r="J4699" t="s">
        <v>18772</v>
      </c>
      <c r="K4699" t="s">
        <v>18773</v>
      </c>
      <c r="L4699">
        <v>112.53700000000001</v>
      </c>
      <c r="N4699">
        <v>-7.2130000000000001</v>
      </c>
      <c r="P4699">
        <v>100</v>
      </c>
      <c r="R4699" t="s">
        <v>35</v>
      </c>
      <c r="S4699" t="s">
        <v>14730</v>
      </c>
      <c r="T4699" t="s">
        <v>37</v>
      </c>
      <c r="V4699" t="s">
        <v>38</v>
      </c>
      <c r="W4699">
        <v>100</v>
      </c>
      <c r="X4699">
        <v>100</v>
      </c>
      <c r="Y4699">
        <v>100</v>
      </c>
      <c r="Z4699">
        <v>67</v>
      </c>
      <c r="AA4699">
        <v>93.4</v>
      </c>
      <c r="AB4699" t="s">
        <v>39</v>
      </c>
      <c r="AC4699">
        <f>VLOOKUP(AB4699,Sheet2!$B$18:$E$27,4,0)</f>
        <v>1</v>
      </c>
      <c r="AD4699">
        <f>VLOOKUP(V4699,Sheet2!$B$4:$E$14,4,0)</f>
        <v>2</v>
      </c>
    </row>
    <row r="4700" spans="1:30">
      <c r="A4700" t="s">
        <v>18774</v>
      </c>
      <c r="B4700" t="s">
        <v>29</v>
      </c>
      <c r="C4700" t="s">
        <v>29</v>
      </c>
      <c r="D4700" t="s">
        <v>30</v>
      </c>
      <c r="E4700" t="s">
        <v>30</v>
      </c>
      <c r="F4700" t="s">
        <v>8593</v>
      </c>
      <c r="G4700" t="s">
        <v>8593</v>
      </c>
      <c r="H4700" t="s">
        <v>32</v>
      </c>
      <c r="I4700" t="s">
        <v>32</v>
      </c>
      <c r="J4700" t="s">
        <v>18775</v>
      </c>
      <c r="K4700" t="s">
        <v>18776</v>
      </c>
      <c r="L4700">
        <v>112.621</v>
      </c>
      <c r="N4700">
        <v>-7.1929999999999996</v>
      </c>
      <c r="P4700">
        <v>100</v>
      </c>
      <c r="R4700" t="s">
        <v>35</v>
      </c>
      <c r="S4700" t="s">
        <v>8596</v>
      </c>
      <c r="T4700" t="s">
        <v>37</v>
      </c>
      <c r="V4700" t="s">
        <v>38</v>
      </c>
      <c r="W4700">
        <v>100</v>
      </c>
      <c r="X4700">
        <v>100</v>
      </c>
      <c r="Y4700">
        <v>100</v>
      </c>
      <c r="Z4700">
        <v>100</v>
      </c>
      <c r="AA4700">
        <v>100</v>
      </c>
      <c r="AB4700" t="s">
        <v>39</v>
      </c>
      <c r="AC4700">
        <f>VLOOKUP(AB4700,Sheet2!$B$18:$E$27,4,0)</f>
        <v>1</v>
      </c>
      <c r="AD4700">
        <f>VLOOKUP(V4700,Sheet2!$B$4:$E$14,4,0)</f>
        <v>2</v>
      </c>
    </row>
    <row r="4701" spans="1:30">
      <c r="A4701" t="s">
        <v>18777</v>
      </c>
      <c r="B4701" t="s">
        <v>97</v>
      </c>
      <c r="C4701" t="s">
        <v>97</v>
      </c>
      <c r="D4701" t="s">
        <v>3837</v>
      </c>
      <c r="E4701" t="s">
        <v>3837</v>
      </c>
      <c r="F4701" t="s">
        <v>18778</v>
      </c>
      <c r="G4701" t="s">
        <v>18778</v>
      </c>
      <c r="H4701" t="s">
        <v>3839</v>
      </c>
      <c r="I4701" t="s">
        <v>3839</v>
      </c>
      <c r="J4701" t="s">
        <v>18779</v>
      </c>
      <c r="K4701" t="s">
        <v>18780</v>
      </c>
      <c r="L4701">
        <v>101.523</v>
      </c>
      <c r="N4701">
        <v>-0.94499999999999995</v>
      </c>
      <c r="P4701">
        <v>100</v>
      </c>
      <c r="R4701" t="s">
        <v>35</v>
      </c>
      <c r="S4701" t="s">
        <v>18781</v>
      </c>
      <c r="T4701" t="s">
        <v>37</v>
      </c>
      <c r="V4701" t="s">
        <v>38</v>
      </c>
      <c r="W4701">
        <v>100</v>
      </c>
      <c r="X4701">
        <v>100</v>
      </c>
      <c r="Y4701">
        <v>100</v>
      </c>
      <c r="Z4701">
        <v>16</v>
      </c>
      <c r="AA4701">
        <v>83.2</v>
      </c>
      <c r="AB4701" t="s">
        <v>86</v>
      </c>
      <c r="AC4701">
        <f>VLOOKUP(AB4701,Sheet2!$B$18:$E$27,4,0)</f>
        <v>1</v>
      </c>
      <c r="AD4701">
        <f>VLOOKUP(V4701,Sheet2!$B$4:$E$14,4,0)</f>
        <v>2</v>
      </c>
    </row>
    <row r="4702" spans="1:30">
      <c r="A4702" t="s">
        <v>18782</v>
      </c>
      <c r="B4702" t="s">
        <v>248</v>
      </c>
      <c r="C4702" t="s">
        <v>249</v>
      </c>
      <c r="D4702" t="s">
        <v>1674</v>
      </c>
      <c r="E4702" t="s">
        <v>1674</v>
      </c>
      <c r="F4702" t="s">
        <v>18783</v>
      </c>
      <c r="G4702" t="s">
        <v>18784</v>
      </c>
      <c r="H4702" t="s">
        <v>1676</v>
      </c>
      <c r="I4702" t="s">
        <v>1676</v>
      </c>
      <c r="J4702" t="s">
        <v>18785</v>
      </c>
      <c r="K4702" t="s">
        <v>18786</v>
      </c>
      <c r="L4702">
        <v>107.673</v>
      </c>
      <c r="N4702">
        <v>-6.9290000000000003</v>
      </c>
      <c r="P4702">
        <v>100</v>
      </c>
      <c r="R4702" t="s">
        <v>35</v>
      </c>
      <c r="S4702" t="s">
        <v>18787</v>
      </c>
      <c r="T4702" t="s">
        <v>37</v>
      </c>
      <c r="V4702" t="s">
        <v>38</v>
      </c>
      <c r="W4702">
        <v>100</v>
      </c>
      <c r="X4702">
        <v>100</v>
      </c>
      <c r="Y4702">
        <v>49</v>
      </c>
      <c r="Z4702">
        <v>94</v>
      </c>
      <c r="AA4702">
        <v>88.6</v>
      </c>
      <c r="AB4702" t="s">
        <v>86</v>
      </c>
      <c r="AC4702">
        <f>VLOOKUP(AB4702,Sheet2!$B$18:$E$27,4,0)</f>
        <v>1</v>
      </c>
      <c r="AD4702">
        <f>VLOOKUP(V4702,Sheet2!$B$4:$E$14,4,0)</f>
        <v>2</v>
      </c>
    </row>
    <row r="4703" spans="1:30">
      <c r="A4703" t="s">
        <v>18788</v>
      </c>
      <c r="B4703" t="s">
        <v>113</v>
      </c>
      <c r="C4703" t="s">
        <v>114</v>
      </c>
      <c r="D4703" t="s">
        <v>515</v>
      </c>
      <c r="E4703" t="s">
        <v>515</v>
      </c>
      <c r="F4703" t="s">
        <v>516</v>
      </c>
      <c r="G4703" t="s">
        <v>516</v>
      </c>
      <c r="H4703" t="s">
        <v>517</v>
      </c>
      <c r="I4703" t="s">
        <v>517</v>
      </c>
      <c r="J4703" t="s">
        <v>18789</v>
      </c>
      <c r="K4703" t="s">
        <v>18790</v>
      </c>
      <c r="L4703">
        <v>112.73</v>
      </c>
      <c r="N4703">
        <v>-7.3150000000000004</v>
      </c>
      <c r="P4703">
        <v>100</v>
      </c>
      <c r="R4703" t="s">
        <v>35</v>
      </c>
      <c r="S4703" t="s">
        <v>520</v>
      </c>
      <c r="T4703" t="s">
        <v>37</v>
      </c>
      <c r="V4703" t="s">
        <v>38</v>
      </c>
      <c r="W4703">
        <v>100</v>
      </c>
      <c r="X4703">
        <v>100</v>
      </c>
      <c r="Y4703">
        <v>100</v>
      </c>
      <c r="Z4703">
        <v>100</v>
      </c>
      <c r="AA4703">
        <v>100</v>
      </c>
      <c r="AB4703" t="s">
        <v>39</v>
      </c>
      <c r="AC4703">
        <f>VLOOKUP(AB4703,Sheet2!$B$18:$E$27,4,0)</f>
        <v>1</v>
      </c>
      <c r="AD4703">
        <f>VLOOKUP(V4703,Sheet2!$B$4:$E$14,4,0)</f>
        <v>2</v>
      </c>
    </row>
    <row r="4704" spans="1:30">
      <c r="A4704" t="s">
        <v>18791</v>
      </c>
      <c r="B4704" t="s">
        <v>122</v>
      </c>
      <c r="C4704" t="s">
        <v>122</v>
      </c>
      <c r="D4704" t="s">
        <v>4355</v>
      </c>
      <c r="E4704" t="s">
        <v>4355</v>
      </c>
      <c r="F4704" t="s">
        <v>8286</v>
      </c>
      <c r="G4704" t="s">
        <v>8286</v>
      </c>
      <c r="H4704" t="s">
        <v>4357</v>
      </c>
      <c r="I4704" t="s">
        <v>4357</v>
      </c>
      <c r="J4704" t="s">
        <v>18792</v>
      </c>
      <c r="K4704" t="s">
        <v>18792</v>
      </c>
      <c r="L4704">
        <v>124.352</v>
      </c>
      <c r="N4704">
        <v>1.0389999999999999</v>
      </c>
      <c r="P4704">
        <v>100</v>
      </c>
      <c r="R4704" t="s">
        <v>35</v>
      </c>
      <c r="S4704" t="s">
        <v>8288</v>
      </c>
      <c r="T4704" t="s">
        <v>37</v>
      </c>
      <c r="V4704" t="s">
        <v>38</v>
      </c>
      <c r="W4704">
        <v>100</v>
      </c>
      <c r="X4704">
        <v>100</v>
      </c>
      <c r="Y4704">
        <v>100</v>
      </c>
      <c r="Z4704">
        <v>100</v>
      </c>
      <c r="AA4704">
        <v>100</v>
      </c>
      <c r="AB4704" t="s">
        <v>39</v>
      </c>
      <c r="AC4704">
        <f>VLOOKUP(AB4704,Sheet2!$B$18:$E$27,4,0)</f>
        <v>1</v>
      </c>
      <c r="AD4704">
        <f>VLOOKUP(V4704,Sheet2!$B$4:$E$14,4,0)</f>
        <v>2</v>
      </c>
    </row>
    <row r="4705" spans="1:30">
      <c r="A4705" t="s">
        <v>18793</v>
      </c>
      <c r="B4705" t="s">
        <v>130</v>
      </c>
      <c r="C4705" t="s">
        <v>131</v>
      </c>
      <c r="D4705" t="s">
        <v>379</v>
      </c>
      <c r="E4705" t="s">
        <v>379</v>
      </c>
      <c r="F4705" t="s">
        <v>1991</v>
      </c>
      <c r="G4705" t="s">
        <v>1991</v>
      </c>
      <c r="H4705" t="s">
        <v>1992</v>
      </c>
      <c r="I4705" t="s">
        <v>1992</v>
      </c>
      <c r="J4705" t="s">
        <v>18794</v>
      </c>
      <c r="K4705" t="s">
        <v>18794</v>
      </c>
      <c r="L4705">
        <v>103.633</v>
      </c>
      <c r="N4705">
        <v>-1.6020000000000001</v>
      </c>
      <c r="P4705">
        <v>100</v>
      </c>
      <c r="R4705" t="s">
        <v>35</v>
      </c>
      <c r="S4705" t="s">
        <v>1994</v>
      </c>
      <c r="T4705" t="s">
        <v>37</v>
      </c>
      <c r="V4705" t="s">
        <v>38</v>
      </c>
      <c r="W4705">
        <v>100</v>
      </c>
      <c r="X4705">
        <v>100</v>
      </c>
      <c r="Y4705">
        <v>100</v>
      </c>
      <c r="Z4705">
        <v>100</v>
      </c>
      <c r="AA4705">
        <v>100</v>
      </c>
      <c r="AB4705" t="s">
        <v>39</v>
      </c>
      <c r="AC4705">
        <f>VLOOKUP(AB4705,Sheet2!$B$18:$E$27,4,0)</f>
        <v>1</v>
      </c>
      <c r="AD4705">
        <f>VLOOKUP(V4705,Sheet2!$B$4:$E$14,4,0)</f>
        <v>2</v>
      </c>
    </row>
    <row r="4706" spans="1:30">
      <c r="A4706" t="s">
        <v>18795</v>
      </c>
      <c r="B4706" t="s">
        <v>550</v>
      </c>
      <c r="C4706" t="s">
        <v>598</v>
      </c>
      <c r="D4706" t="s">
        <v>852</v>
      </c>
      <c r="E4706" t="s">
        <v>693</v>
      </c>
      <c r="F4706" t="s">
        <v>853</v>
      </c>
      <c r="G4706" t="s">
        <v>5357</v>
      </c>
      <c r="H4706" t="s">
        <v>855</v>
      </c>
      <c r="I4706" t="s">
        <v>5358</v>
      </c>
      <c r="J4706" t="s">
        <v>18796</v>
      </c>
      <c r="K4706" t="s">
        <v>18797</v>
      </c>
      <c r="L4706">
        <v>107.033</v>
      </c>
      <c r="M4706">
        <v>106.90900000000001</v>
      </c>
      <c r="N4706">
        <v>-6.2430000000000003</v>
      </c>
      <c r="O4706">
        <v>-6.2528199999999998</v>
      </c>
      <c r="P4706">
        <v>0</v>
      </c>
      <c r="S4706" t="s">
        <v>859</v>
      </c>
      <c r="T4706" t="s">
        <v>18798</v>
      </c>
      <c r="U4706">
        <v>13.765076144297691</v>
      </c>
      <c r="V4706" t="s">
        <v>568</v>
      </c>
      <c r="W4706">
        <v>33</v>
      </c>
      <c r="X4706">
        <v>42</v>
      </c>
      <c r="Y4706">
        <v>35</v>
      </c>
      <c r="Z4706">
        <v>43</v>
      </c>
      <c r="AA4706">
        <v>30.6</v>
      </c>
      <c r="AB4706" t="s">
        <v>703</v>
      </c>
      <c r="AC4706">
        <f>VLOOKUP(AB4706,Sheet2!$B$18:$E$27,4,0)</f>
        <v>0</v>
      </c>
      <c r="AD4706">
        <f>VLOOKUP(V4706,Sheet2!$B$4:$E$14,4,0)</f>
        <v>0</v>
      </c>
    </row>
    <row r="4707" spans="1:30">
      <c r="A4707" t="s">
        <v>18799</v>
      </c>
      <c r="B4707" t="s">
        <v>29</v>
      </c>
      <c r="C4707" t="s">
        <v>29</v>
      </c>
      <c r="D4707" t="s">
        <v>138</v>
      </c>
      <c r="E4707" t="s">
        <v>138</v>
      </c>
      <c r="F4707" t="s">
        <v>688</v>
      </c>
      <c r="G4707" t="s">
        <v>688</v>
      </c>
      <c r="H4707" t="s">
        <v>140</v>
      </c>
      <c r="I4707" t="s">
        <v>140</v>
      </c>
      <c r="J4707" t="s">
        <v>18800</v>
      </c>
      <c r="K4707" t="s">
        <v>18801</v>
      </c>
      <c r="L4707">
        <v>112.581</v>
      </c>
      <c r="N4707">
        <v>-7.2770000000000001</v>
      </c>
      <c r="P4707">
        <v>100</v>
      </c>
      <c r="R4707" t="s">
        <v>35</v>
      </c>
      <c r="S4707" t="s">
        <v>691</v>
      </c>
      <c r="T4707" t="s">
        <v>37</v>
      </c>
      <c r="V4707" t="s">
        <v>38</v>
      </c>
      <c r="W4707">
        <v>100</v>
      </c>
      <c r="X4707">
        <v>100</v>
      </c>
      <c r="Y4707">
        <v>100</v>
      </c>
      <c r="Z4707">
        <v>100</v>
      </c>
      <c r="AA4707">
        <v>100</v>
      </c>
      <c r="AB4707" t="s">
        <v>39</v>
      </c>
      <c r="AC4707">
        <f>VLOOKUP(AB4707,Sheet2!$B$18:$E$27,4,0)</f>
        <v>1</v>
      </c>
      <c r="AD4707">
        <f>VLOOKUP(V4707,Sheet2!$B$4:$E$14,4,0)</f>
        <v>2</v>
      </c>
    </row>
    <row r="4708" spans="1:30">
      <c r="A4708" t="s">
        <v>18802</v>
      </c>
      <c r="B4708" t="s">
        <v>130</v>
      </c>
      <c r="C4708" t="s">
        <v>131</v>
      </c>
      <c r="D4708" t="s">
        <v>132</v>
      </c>
      <c r="E4708" t="s">
        <v>132</v>
      </c>
      <c r="F4708" t="s">
        <v>4561</v>
      </c>
      <c r="G4708" t="s">
        <v>4561</v>
      </c>
      <c r="H4708" t="s">
        <v>134</v>
      </c>
      <c r="I4708" t="s">
        <v>134</v>
      </c>
      <c r="J4708" t="s">
        <v>18803</v>
      </c>
      <c r="K4708" t="s">
        <v>18803</v>
      </c>
      <c r="L4708">
        <v>103.6</v>
      </c>
      <c r="N4708">
        <v>-1.611</v>
      </c>
      <c r="P4708">
        <v>100</v>
      </c>
      <c r="R4708" t="s">
        <v>35</v>
      </c>
      <c r="S4708" t="s">
        <v>4563</v>
      </c>
      <c r="T4708" t="s">
        <v>37</v>
      </c>
      <c r="V4708" t="s">
        <v>38</v>
      </c>
      <c r="W4708">
        <v>100</v>
      </c>
      <c r="X4708">
        <v>100</v>
      </c>
      <c r="Y4708">
        <v>100</v>
      </c>
      <c r="Z4708">
        <v>100</v>
      </c>
      <c r="AA4708">
        <v>100</v>
      </c>
      <c r="AB4708" t="s">
        <v>39</v>
      </c>
      <c r="AC4708">
        <f>VLOOKUP(AB4708,Sheet2!$B$18:$E$27,4,0)</f>
        <v>1</v>
      </c>
      <c r="AD4708">
        <f>VLOOKUP(V4708,Sheet2!$B$4:$E$14,4,0)</f>
        <v>2</v>
      </c>
    </row>
    <row r="4709" spans="1:30">
      <c r="A4709" t="s">
        <v>18804</v>
      </c>
      <c r="B4709" t="s">
        <v>71</v>
      </c>
      <c r="C4709" t="s">
        <v>72</v>
      </c>
      <c r="D4709" t="s">
        <v>4340</v>
      </c>
      <c r="E4709" t="s">
        <v>73</v>
      </c>
      <c r="F4709" t="s">
        <v>16601</v>
      </c>
      <c r="G4709" t="s">
        <v>73</v>
      </c>
      <c r="H4709" t="s">
        <v>3914</v>
      </c>
      <c r="I4709" t="s">
        <v>74</v>
      </c>
      <c r="J4709" t="s">
        <v>18805</v>
      </c>
      <c r="K4709" t="s">
        <v>18806</v>
      </c>
      <c r="L4709">
        <v>106.411</v>
      </c>
      <c r="N4709">
        <v>-6.1630000000000003</v>
      </c>
      <c r="P4709">
        <v>0</v>
      </c>
      <c r="R4709" t="s">
        <v>35</v>
      </c>
      <c r="S4709" t="s">
        <v>16605</v>
      </c>
      <c r="T4709" t="s">
        <v>37</v>
      </c>
      <c r="V4709" t="s">
        <v>38</v>
      </c>
      <c r="W4709">
        <v>100</v>
      </c>
      <c r="X4709">
        <v>14</v>
      </c>
      <c r="Y4709">
        <v>47</v>
      </c>
      <c r="Z4709">
        <v>100</v>
      </c>
      <c r="AA4709">
        <v>52.2</v>
      </c>
      <c r="AB4709" t="s">
        <v>861</v>
      </c>
      <c r="AC4709">
        <f>VLOOKUP(AB4709,Sheet2!$B$18:$E$27,4,0)</f>
        <v>0</v>
      </c>
      <c r="AD4709">
        <f>VLOOKUP(V4709,Sheet2!$B$4:$E$14,4,0)</f>
        <v>2</v>
      </c>
    </row>
    <row r="4710" spans="1:30">
      <c r="A4710" t="s">
        <v>18807</v>
      </c>
      <c r="B4710" t="s">
        <v>4174</v>
      </c>
      <c r="C4710" t="s">
        <v>4174</v>
      </c>
      <c r="D4710" t="s">
        <v>11646</v>
      </c>
      <c r="E4710" t="s">
        <v>11646</v>
      </c>
      <c r="F4710" t="s">
        <v>18808</v>
      </c>
      <c r="G4710" t="s">
        <v>18809</v>
      </c>
      <c r="H4710" t="s">
        <v>4798</v>
      </c>
      <c r="I4710" t="s">
        <v>4798</v>
      </c>
      <c r="J4710" t="s">
        <v>18810</v>
      </c>
      <c r="K4710" t="s">
        <v>18810</v>
      </c>
      <c r="L4710">
        <v>103.059</v>
      </c>
      <c r="N4710">
        <v>-1.1739999999999999</v>
      </c>
      <c r="P4710">
        <v>100</v>
      </c>
      <c r="R4710" t="s">
        <v>35</v>
      </c>
      <c r="S4710" t="s">
        <v>18811</v>
      </c>
      <c r="T4710" t="s">
        <v>37</v>
      </c>
      <c r="V4710" t="s">
        <v>38</v>
      </c>
      <c r="W4710">
        <v>100</v>
      </c>
      <c r="X4710">
        <v>100</v>
      </c>
      <c r="Y4710">
        <v>100</v>
      </c>
      <c r="Z4710">
        <v>100</v>
      </c>
      <c r="AA4710">
        <v>100</v>
      </c>
      <c r="AB4710" t="s">
        <v>39</v>
      </c>
      <c r="AC4710">
        <f>VLOOKUP(AB4710,Sheet2!$B$18:$E$27,4,0)</f>
        <v>1</v>
      </c>
      <c r="AD4710">
        <f>VLOOKUP(V4710,Sheet2!$B$4:$E$14,4,0)</f>
        <v>2</v>
      </c>
    </row>
    <row r="4711" spans="1:30">
      <c r="A4711" t="s">
        <v>18812</v>
      </c>
      <c r="B4711" t="s">
        <v>460</v>
      </c>
      <c r="C4711" t="s">
        <v>461</v>
      </c>
      <c r="D4711" t="s">
        <v>2356</v>
      </c>
      <c r="E4711" t="s">
        <v>2356</v>
      </c>
      <c r="F4711" t="s">
        <v>3377</v>
      </c>
      <c r="G4711" t="s">
        <v>3377</v>
      </c>
      <c r="H4711" t="s">
        <v>3378</v>
      </c>
      <c r="I4711" t="s">
        <v>3378</v>
      </c>
      <c r="J4711" t="s">
        <v>18813</v>
      </c>
      <c r="K4711" t="s">
        <v>18814</v>
      </c>
      <c r="L4711">
        <v>107.559</v>
      </c>
      <c r="N4711">
        <v>-6.8760000000000003</v>
      </c>
      <c r="P4711">
        <v>100</v>
      </c>
      <c r="R4711" t="s">
        <v>35</v>
      </c>
      <c r="S4711" t="s">
        <v>3381</v>
      </c>
      <c r="T4711" t="s">
        <v>37</v>
      </c>
      <c r="V4711" t="s">
        <v>38</v>
      </c>
      <c r="W4711">
        <v>100</v>
      </c>
      <c r="X4711">
        <v>100</v>
      </c>
      <c r="Y4711">
        <v>100</v>
      </c>
      <c r="Z4711">
        <v>100</v>
      </c>
      <c r="AA4711">
        <v>100</v>
      </c>
      <c r="AB4711" t="s">
        <v>39</v>
      </c>
      <c r="AC4711">
        <f>VLOOKUP(AB4711,Sheet2!$B$18:$E$27,4,0)</f>
        <v>1</v>
      </c>
      <c r="AD4711">
        <f>VLOOKUP(V4711,Sheet2!$B$4:$E$14,4,0)</f>
        <v>2</v>
      </c>
    </row>
    <row r="4712" spans="1:30">
      <c r="A4712" t="s">
        <v>18815</v>
      </c>
      <c r="B4712" t="s">
        <v>529</v>
      </c>
      <c r="C4712" t="s">
        <v>598</v>
      </c>
      <c r="D4712" t="s">
        <v>599</v>
      </c>
      <c r="E4712" t="s">
        <v>599</v>
      </c>
      <c r="F4712" t="s">
        <v>16623</v>
      </c>
      <c r="G4712" t="s">
        <v>16623</v>
      </c>
      <c r="H4712" t="s">
        <v>16624</v>
      </c>
      <c r="I4712" t="s">
        <v>16624</v>
      </c>
      <c r="J4712" t="s">
        <v>18816</v>
      </c>
      <c r="K4712" t="s">
        <v>18817</v>
      </c>
      <c r="L4712">
        <v>106.873</v>
      </c>
      <c r="M4712">
        <v>106.871</v>
      </c>
      <c r="N4712">
        <v>-6.2380000000000004</v>
      </c>
      <c r="O4712">
        <v>-6.22879</v>
      </c>
      <c r="P4712">
        <v>100</v>
      </c>
      <c r="S4712" t="s">
        <v>16627</v>
      </c>
      <c r="T4712" t="s">
        <v>18818</v>
      </c>
      <c r="U4712">
        <v>1.0422809214049611</v>
      </c>
      <c r="V4712" t="s">
        <v>95</v>
      </c>
      <c r="W4712">
        <v>100</v>
      </c>
      <c r="X4712">
        <v>100</v>
      </c>
      <c r="Y4712">
        <v>100</v>
      </c>
      <c r="Z4712">
        <v>100</v>
      </c>
      <c r="AA4712">
        <v>100</v>
      </c>
      <c r="AB4712" t="s">
        <v>39</v>
      </c>
      <c r="AC4712">
        <f>VLOOKUP(AB4712,Sheet2!$B$18:$E$27,4,0)</f>
        <v>1</v>
      </c>
      <c r="AD4712">
        <f>VLOOKUP(V4712,Sheet2!$B$4:$E$14,4,0)</f>
        <v>0</v>
      </c>
    </row>
    <row r="4713" spans="1:30">
      <c r="A4713" t="s">
        <v>18819</v>
      </c>
      <c r="B4713" t="s">
        <v>432</v>
      </c>
      <c r="C4713" t="s">
        <v>432</v>
      </c>
      <c r="D4713" t="s">
        <v>433</v>
      </c>
      <c r="E4713" t="s">
        <v>433</v>
      </c>
      <c r="F4713" t="s">
        <v>2861</v>
      </c>
      <c r="G4713" t="s">
        <v>2861</v>
      </c>
      <c r="H4713" t="s">
        <v>435</v>
      </c>
      <c r="I4713" t="s">
        <v>435</v>
      </c>
      <c r="J4713" t="s">
        <v>6473</v>
      </c>
      <c r="K4713" t="s">
        <v>18820</v>
      </c>
      <c r="L4713">
        <v>107.506</v>
      </c>
      <c r="N4713">
        <v>-6.8780000000000001</v>
      </c>
      <c r="P4713">
        <v>100</v>
      </c>
      <c r="R4713" t="s">
        <v>35</v>
      </c>
      <c r="S4713" t="s">
        <v>2864</v>
      </c>
      <c r="T4713" t="s">
        <v>37</v>
      </c>
      <c r="V4713" t="s">
        <v>38</v>
      </c>
      <c r="W4713">
        <v>100</v>
      </c>
      <c r="X4713">
        <v>100</v>
      </c>
      <c r="Y4713">
        <v>100</v>
      </c>
      <c r="Z4713">
        <v>100</v>
      </c>
      <c r="AA4713">
        <v>100</v>
      </c>
      <c r="AB4713" t="s">
        <v>39</v>
      </c>
      <c r="AC4713">
        <f>VLOOKUP(AB4713,Sheet2!$B$18:$E$27,4,0)</f>
        <v>1</v>
      </c>
      <c r="AD4713">
        <f>VLOOKUP(V4713,Sheet2!$B$4:$E$14,4,0)</f>
        <v>2</v>
      </c>
    </row>
    <row r="4714" spans="1:30">
      <c r="A4714" t="s">
        <v>18821</v>
      </c>
      <c r="B4714" t="s">
        <v>432</v>
      </c>
      <c r="C4714" t="s">
        <v>432</v>
      </c>
      <c r="D4714" t="s">
        <v>433</v>
      </c>
      <c r="E4714" t="s">
        <v>433</v>
      </c>
      <c r="F4714" t="s">
        <v>1231</v>
      </c>
      <c r="G4714" t="s">
        <v>1231</v>
      </c>
      <c r="H4714" t="s">
        <v>435</v>
      </c>
      <c r="I4714" t="s">
        <v>435</v>
      </c>
      <c r="J4714" t="s">
        <v>18822</v>
      </c>
      <c r="K4714" t="s">
        <v>18823</v>
      </c>
      <c r="L4714">
        <v>107.494</v>
      </c>
      <c r="N4714">
        <v>-6.8520000000000003</v>
      </c>
      <c r="P4714">
        <v>100</v>
      </c>
      <c r="R4714" t="s">
        <v>35</v>
      </c>
      <c r="S4714" t="s">
        <v>1234</v>
      </c>
      <c r="T4714" t="s">
        <v>37</v>
      </c>
      <c r="V4714" t="s">
        <v>38</v>
      </c>
      <c r="W4714">
        <v>100</v>
      </c>
      <c r="X4714">
        <v>100</v>
      </c>
      <c r="Y4714">
        <v>100</v>
      </c>
      <c r="Z4714">
        <v>100</v>
      </c>
      <c r="AA4714">
        <v>100</v>
      </c>
      <c r="AB4714" t="s">
        <v>39</v>
      </c>
      <c r="AC4714">
        <f>VLOOKUP(AB4714,Sheet2!$B$18:$E$27,4,0)</f>
        <v>1</v>
      </c>
      <c r="AD4714">
        <f>VLOOKUP(V4714,Sheet2!$B$4:$E$14,4,0)</f>
        <v>2</v>
      </c>
    </row>
    <row r="4715" spans="1:30">
      <c r="A4715" t="s">
        <v>18824</v>
      </c>
      <c r="B4715" t="s">
        <v>432</v>
      </c>
      <c r="C4715" t="s">
        <v>432</v>
      </c>
      <c r="D4715" t="s">
        <v>433</v>
      </c>
      <c r="E4715" t="s">
        <v>433</v>
      </c>
      <c r="F4715" t="s">
        <v>1231</v>
      </c>
      <c r="G4715" t="s">
        <v>1231</v>
      </c>
      <c r="H4715" t="s">
        <v>435</v>
      </c>
      <c r="I4715" t="s">
        <v>435</v>
      </c>
      <c r="J4715" t="s">
        <v>18825</v>
      </c>
      <c r="K4715" t="s">
        <v>18826</v>
      </c>
      <c r="L4715">
        <v>107.494</v>
      </c>
      <c r="N4715">
        <v>-6.8520000000000003</v>
      </c>
      <c r="P4715">
        <v>100</v>
      </c>
      <c r="R4715" t="s">
        <v>35</v>
      </c>
      <c r="S4715" t="s">
        <v>1234</v>
      </c>
      <c r="T4715" t="s">
        <v>37</v>
      </c>
      <c r="V4715" t="s">
        <v>38</v>
      </c>
      <c r="W4715">
        <v>100</v>
      </c>
      <c r="X4715">
        <v>100</v>
      </c>
      <c r="Y4715">
        <v>100</v>
      </c>
      <c r="Z4715">
        <v>100</v>
      </c>
      <c r="AA4715">
        <v>100</v>
      </c>
      <c r="AB4715" t="s">
        <v>39</v>
      </c>
      <c r="AC4715">
        <f>VLOOKUP(AB4715,Sheet2!$B$18:$E$27,4,0)</f>
        <v>1</v>
      </c>
      <c r="AD4715">
        <f>VLOOKUP(V4715,Sheet2!$B$4:$E$14,4,0)</f>
        <v>2</v>
      </c>
    </row>
    <row r="4716" spans="1:30">
      <c r="A4716" t="s">
        <v>18827</v>
      </c>
      <c r="B4716" t="s">
        <v>16483</v>
      </c>
      <c r="C4716" t="s">
        <v>16483</v>
      </c>
      <c r="D4716" t="s">
        <v>18828</v>
      </c>
      <c r="E4716" t="s">
        <v>18828</v>
      </c>
      <c r="F4716" t="s">
        <v>18829</v>
      </c>
      <c r="G4716" t="s">
        <v>18829</v>
      </c>
      <c r="H4716" t="s">
        <v>18830</v>
      </c>
      <c r="I4716" t="s">
        <v>18830</v>
      </c>
      <c r="J4716" t="s">
        <v>18831</v>
      </c>
      <c r="K4716" t="s">
        <v>18832</v>
      </c>
      <c r="L4716">
        <v>111.209</v>
      </c>
      <c r="N4716">
        <v>-8.0939999999999994</v>
      </c>
      <c r="P4716">
        <v>100</v>
      </c>
      <c r="R4716" t="s">
        <v>35</v>
      </c>
      <c r="S4716" t="s">
        <v>18833</v>
      </c>
      <c r="T4716" t="s">
        <v>37</v>
      </c>
      <c r="V4716" t="s">
        <v>38</v>
      </c>
      <c r="W4716">
        <v>100</v>
      </c>
      <c r="X4716">
        <v>100</v>
      </c>
      <c r="Y4716">
        <v>100</v>
      </c>
      <c r="Z4716">
        <v>100</v>
      </c>
      <c r="AA4716">
        <v>100</v>
      </c>
      <c r="AB4716" t="s">
        <v>39</v>
      </c>
      <c r="AC4716">
        <f>VLOOKUP(AB4716,Sheet2!$B$18:$E$27,4,0)</f>
        <v>1</v>
      </c>
      <c r="AD4716">
        <f>VLOOKUP(V4716,Sheet2!$B$4:$E$14,4,0)</f>
        <v>2</v>
      </c>
    </row>
    <row r="4717" spans="1:30">
      <c r="A4717" t="s">
        <v>18834</v>
      </c>
      <c r="B4717" t="s">
        <v>29</v>
      </c>
      <c r="C4717" t="s">
        <v>29</v>
      </c>
      <c r="D4717" t="s">
        <v>289</v>
      </c>
      <c r="E4717" t="s">
        <v>289</v>
      </c>
      <c r="F4717" t="s">
        <v>7703</v>
      </c>
      <c r="G4717" t="s">
        <v>7704</v>
      </c>
      <c r="H4717" t="s">
        <v>291</v>
      </c>
      <c r="I4717" t="s">
        <v>291</v>
      </c>
      <c r="J4717" t="s">
        <v>5306</v>
      </c>
      <c r="K4717" t="s">
        <v>18835</v>
      </c>
      <c r="L4717">
        <v>112.495</v>
      </c>
      <c r="N4717">
        <v>-7.2549999999999999</v>
      </c>
      <c r="P4717">
        <v>100</v>
      </c>
      <c r="R4717" t="s">
        <v>35</v>
      </c>
      <c r="S4717" t="s">
        <v>7707</v>
      </c>
      <c r="T4717" t="s">
        <v>37</v>
      </c>
      <c r="V4717" t="s">
        <v>38</v>
      </c>
      <c r="W4717">
        <v>100</v>
      </c>
      <c r="X4717">
        <v>100</v>
      </c>
      <c r="Y4717">
        <v>100</v>
      </c>
      <c r="Z4717">
        <v>100</v>
      </c>
      <c r="AA4717">
        <v>100</v>
      </c>
      <c r="AB4717" t="s">
        <v>39</v>
      </c>
      <c r="AC4717">
        <f>VLOOKUP(AB4717,Sheet2!$B$18:$E$27,4,0)</f>
        <v>1</v>
      </c>
      <c r="AD4717">
        <f>VLOOKUP(V4717,Sheet2!$B$4:$E$14,4,0)</f>
        <v>2</v>
      </c>
    </row>
    <row r="4718" spans="1:30">
      <c r="A4718" t="s">
        <v>18836</v>
      </c>
      <c r="B4718" t="s">
        <v>184</v>
      </c>
      <c r="C4718" t="s">
        <v>184</v>
      </c>
      <c r="D4718" t="s">
        <v>284</v>
      </c>
      <c r="E4718" t="s">
        <v>284</v>
      </c>
      <c r="F4718" t="s">
        <v>1156</v>
      </c>
      <c r="G4718" t="s">
        <v>1156</v>
      </c>
      <c r="H4718" t="s">
        <v>187</v>
      </c>
      <c r="I4718" t="s">
        <v>187</v>
      </c>
      <c r="J4718" t="s">
        <v>18837</v>
      </c>
      <c r="K4718" t="s">
        <v>18837</v>
      </c>
      <c r="L4718">
        <v>103.676</v>
      </c>
      <c r="N4718">
        <v>-1.595</v>
      </c>
      <c r="P4718">
        <v>100</v>
      </c>
      <c r="R4718" t="s">
        <v>35</v>
      </c>
      <c r="S4718" t="s">
        <v>1158</v>
      </c>
      <c r="T4718" t="s">
        <v>37</v>
      </c>
      <c r="V4718" t="s">
        <v>38</v>
      </c>
      <c r="W4718">
        <v>100</v>
      </c>
      <c r="X4718">
        <v>100</v>
      </c>
      <c r="Y4718">
        <v>100</v>
      </c>
      <c r="Z4718">
        <v>100</v>
      </c>
      <c r="AA4718">
        <v>100</v>
      </c>
      <c r="AB4718" t="s">
        <v>39</v>
      </c>
      <c r="AC4718">
        <f>VLOOKUP(AB4718,Sheet2!$B$18:$E$27,4,0)</f>
        <v>1</v>
      </c>
      <c r="AD4718">
        <f>VLOOKUP(V4718,Sheet2!$B$4:$E$14,4,0)</f>
        <v>2</v>
      </c>
    </row>
    <row r="4719" spans="1:30">
      <c r="A4719" t="s">
        <v>18838</v>
      </c>
      <c r="B4719" t="s">
        <v>248</v>
      </c>
      <c r="C4719" t="s">
        <v>249</v>
      </c>
      <c r="D4719" t="s">
        <v>3612</v>
      </c>
      <c r="E4719" t="s">
        <v>3612</v>
      </c>
      <c r="F4719" t="s">
        <v>16491</v>
      </c>
      <c r="G4719" t="s">
        <v>16491</v>
      </c>
      <c r="H4719" t="s">
        <v>16492</v>
      </c>
      <c r="I4719" t="s">
        <v>16492</v>
      </c>
      <c r="J4719" t="s">
        <v>18839</v>
      </c>
      <c r="K4719" t="s">
        <v>18840</v>
      </c>
      <c r="L4719">
        <v>107.598</v>
      </c>
      <c r="N4719">
        <v>-6.843</v>
      </c>
      <c r="P4719">
        <v>100</v>
      </c>
      <c r="R4719" t="s">
        <v>35</v>
      </c>
      <c r="S4719" t="s">
        <v>16495</v>
      </c>
      <c r="T4719" t="s">
        <v>37</v>
      </c>
      <c r="V4719" t="s">
        <v>38</v>
      </c>
      <c r="W4719">
        <v>100</v>
      </c>
      <c r="X4719">
        <v>100</v>
      </c>
      <c r="Y4719">
        <v>100</v>
      </c>
      <c r="Z4719">
        <v>100</v>
      </c>
      <c r="AA4719">
        <v>100</v>
      </c>
      <c r="AB4719" t="s">
        <v>39</v>
      </c>
      <c r="AC4719">
        <f>VLOOKUP(AB4719,Sheet2!$B$18:$E$27,4,0)</f>
        <v>1</v>
      </c>
      <c r="AD4719">
        <f>VLOOKUP(V4719,Sheet2!$B$4:$E$14,4,0)</f>
        <v>2</v>
      </c>
    </row>
    <row r="4720" spans="1:30">
      <c r="A4720" t="s">
        <v>18841</v>
      </c>
      <c r="B4720" t="s">
        <v>170</v>
      </c>
      <c r="C4720" t="s">
        <v>171</v>
      </c>
      <c r="D4720" t="s">
        <v>337</v>
      </c>
      <c r="E4720" t="s">
        <v>338</v>
      </c>
      <c r="F4720" t="s">
        <v>2568</v>
      </c>
      <c r="G4720" t="s">
        <v>2568</v>
      </c>
      <c r="H4720" t="s">
        <v>341</v>
      </c>
      <c r="I4720" t="s">
        <v>341</v>
      </c>
      <c r="J4720" t="s">
        <v>18842</v>
      </c>
      <c r="K4720" t="s">
        <v>18842</v>
      </c>
      <c r="L4720">
        <v>114.901</v>
      </c>
      <c r="N4720">
        <v>-3.3889999999999998</v>
      </c>
      <c r="P4720">
        <v>100</v>
      </c>
      <c r="R4720" t="s">
        <v>35</v>
      </c>
      <c r="S4720" t="s">
        <v>2571</v>
      </c>
      <c r="T4720" t="s">
        <v>37</v>
      </c>
      <c r="V4720" t="s">
        <v>38</v>
      </c>
      <c r="W4720">
        <v>100</v>
      </c>
      <c r="X4720">
        <v>100</v>
      </c>
      <c r="Y4720">
        <v>100</v>
      </c>
      <c r="Z4720">
        <v>100</v>
      </c>
      <c r="AA4720">
        <v>100</v>
      </c>
      <c r="AB4720" t="s">
        <v>39</v>
      </c>
      <c r="AC4720">
        <f>VLOOKUP(AB4720,Sheet2!$B$18:$E$27,4,0)</f>
        <v>1</v>
      </c>
      <c r="AD4720">
        <f>VLOOKUP(V4720,Sheet2!$B$4:$E$14,4,0)</f>
        <v>2</v>
      </c>
    </row>
    <row r="4721" spans="1:30">
      <c r="A4721" t="s">
        <v>18843</v>
      </c>
      <c r="B4721" t="s">
        <v>71</v>
      </c>
      <c r="C4721" t="s">
        <v>72</v>
      </c>
      <c r="D4721" t="s">
        <v>105</v>
      </c>
      <c r="E4721" t="s">
        <v>105</v>
      </c>
      <c r="F4721" t="s">
        <v>3206</v>
      </c>
      <c r="G4721" t="s">
        <v>3206</v>
      </c>
      <c r="H4721" t="s">
        <v>107</v>
      </c>
      <c r="I4721" t="s">
        <v>108</v>
      </c>
      <c r="J4721" t="s">
        <v>18844</v>
      </c>
      <c r="K4721" t="s">
        <v>18845</v>
      </c>
      <c r="L4721">
        <v>106.526</v>
      </c>
      <c r="N4721">
        <v>-6.306</v>
      </c>
      <c r="P4721">
        <v>0</v>
      </c>
      <c r="R4721" t="s">
        <v>35</v>
      </c>
      <c r="S4721" t="s">
        <v>3209</v>
      </c>
      <c r="T4721" t="s">
        <v>37</v>
      </c>
      <c r="V4721" t="s">
        <v>38</v>
      </c>
      <c r="W4721">
        <v>100</v>
      </c>
      <c r="X4721">
        <v>100</v>
      </c>
      <c r="Y4721">
        <v>100</v>
      </c>
      <c r="Z4721">
        <v>100</v>
      </c>
      <c r="AA4721">
        <v>80</v>
      </c>
      <c r="AB4721" t="s">
        <v>86</v>
      </c>
      <c r="AC4721">
        <f>VLOOKUP(AB4721,Sheet2!$B$18:$E$27,4,0)</f>
        <v>1</v>
      </c>
      <c r="AD4721">
        <f>VLOOKUP(V4721,Sheet2!$B$4:$E$14,4,0)</f>
        <v>2</v>
      </c>
    </row>
    <row r="4722" spans="1:30">
      <c r="A4722" t="s">
        <v>18846</v>
      </c>
      <c r="B4722" t="s">
        <v>29</v>
      </c>
      <c r="C4722" t="s">
        <v>29</v>
      </c>
      <c r="D4722" t="s">
        <v>30</v>
      </c>
      <c r="E4722" t="s">
        <v>30</v>
      </c>
      <c r="F4722" t="s">
        <v>2583</v>
      </c>
      <c r="G4722" t="s">
        <v>2583</v>
      </c>
      <c r="H4722" t="s">
        <v>919</v>
      </c>
      <c r="I4722" t="s">
        <v>919</v>
      </c>
      <c r="J4722" t="s">
        <v>18847</v>
      </c>
      <c r="K4722" t="s">
        <v>18848</v>
      </c>
      <c r="L4722">
        <v>112.616</v>
      </c>
      <c r="N4722">
        <v>-7.16</v>
      </c>
      <c r="P4722">
        <v>100</v>
      </c>
      <c r="R4722" t="s">
        <v>35</v>
      </c>
      <c r="S4722" t="s">
        <v>2586</v>
      </c>
      <c r="T4722" t="s">
        <v>37</v>
      </c>
      <c r="V4722" t="s">
        <v>38</v>
      </c>
      <c r="W4722">
        <v>100</v>
      </c>
      <c r="X4722">
        <v>100</v>
      </c>
      <c r="Y4722">
        <v>100</v>
      </c>
      <c r="Z4722">
        <v>100</v>
      </c>
      <c r="AA4722">
        <v>100</v>
      </c>
      <c r="AB4722" t="s">
        <v>39</v>
      </c>
      <c r="AC4722">
        <f>VLOOKUP(AB4722,Sheet2!$B$18:$E$27,4,0)</f>
        <v>1</v>
      </c>
      <c r="AD4722">
        <f>VLOOKUP(V4722,Sheet2!$B$4:$E$14,4,0)</f>
        <v>2</v>
      </c>
    </row>
    <row r="4723" spans="1:30">
      <c r="A4723" t="s">
        <v>18849</v>
      </c>
      <c r="B4723" t="s">
        <v>460</v>
      </c>
      <c r="C4723" t="s">
        <v>461</v>
      </c>
      <c r="D4723" t="s">
        <v>2356</v>
      </c>
      <c r="E4723" t="s">
        <v>2356</v>
      </c>
      <c r="F4723" t="s">
        <v>7086</v>
      </c>
      <c r="G4723" t="s">
        <v>7086</v>
      </c>
      <c r="H4723" t="s">
        <v>7087</v>
      </c>
      <c r="I4723" t="s">
        <v>7087</v>
      </c>
      <c r="J4723" t="s">
        <v>18850</v>
      </c>
      <c r="K4723" t="s">
        <v>18851</v>
      </c>
      <c r="L4723">
        <v>107.566</v>
      </c>
      <c r="N4723">
        <v>-6.8840000000000003</v>
      </c>
      <c r="P4723">
        <v>100</v>
      </c>
      <c r="R4723" t="s">
        <v>35</v>
      </c>
      <c r="S4723" t="s">
        <v>7090</v>
      </c>
      <c r="T4723" t="s">
        <v>37</v>
      </c>
      <c r="V4723" t="s">
        <v>38</v>
      </c>
      <c r="W4723">
        <v>100</v>
      </c>
      <c r="X4723">
        <v>100</v>
      </c>
      <c r="Y4723">
        <v>100</v>
      </c>
      <c r="Z4723">
        <v>100</v>
      </c>
      <c r="AA4723">
        <v>100</v>
      </c>
      <c r="AB4723" t="s">
        <v>39</v>
      </c>
      <c r="AC4723">
        <f>VLOOKUP(AB4723,Sheet2!$B$18:$E$27,4,0)</f>
        <v>1</v>
      </c>
      <c r="AD4723">
        <f>VLOOKUP(V4723,Sheet2!$B$4:$E$14,4,0)</f>
        <v>2</v>
      </c>
    </row>
    <row r="4724" spans="1:30">
      <c r="A4724" t="s">
        <v>18852</v>
      </c>
      <c r="B4724" t="s">
        <v>130</v>
      </c>
      <c r="C4724" t="s">
        <v>131</v>
      </c>
      <c r="D4724" t="s">
        <v>358</v>
      </c>
      <c r="E4724" t="s">
        <v>358</v>
      </c>
      <c r="F4724" t="s">
        <v>358</v>
      </c>
      <c r="G4724" t="s">
        <v>358</v>
      </c>
      <c r="H4724" t="s">
        <v>360</v>
      </c>
      <c r="I4724" t="s">
        <v>360</v>
      </c>
      <c r="J4724" t="s">
        <v>18853</v>
      </c>
      <c r="K4724" t="s">
        <v>18853</v>
      </c>
      <c r="L4724">
        <v>103.63800000000001</v>
      </c>
      <c r="N4724">
        <v>-1.627</v>
      </c>
      <c r="P4724">
        <v>100</v>
      </c>
      <c r="R4724" t="s">
        <v>35</v>
      </c>
      <c r="S4724" t="s">
        <v>416</v>
      </c>
      <c r="T4724" t="s">
        <v>37</v>
      </c>
      <c r="V4724" t="s">
        <v>38</v>
      </c>
      <c r="W4724">
        <v>100</v>
      </c>
      <c r="X4724">
        <v>100</v>
      </c>
      <c r="Y4724">
        <v>100</v>
      </c>
      <c r="Z4724">
        <v>100</v>
      </c>
      <c r="AA4724">
        <v>100</v>
      </c>
      <c r="AB4724" t="s">
        <v>39</v>
      </c>
      <c r="AC4724">
        <f>VLOOKUP(AB4724,Sheet2!$B$18:$E$27,4,0)</f>
        <v>1</v>
      </c>
      <c r="AD4724">
        <f>VLOOKUP(V4724,Sheet2!$B$4:$E$14,4,0)</f>
        <v>2</v>
      </c>
    </row>
    <row r="4725" spans="1:30">
      <c r="A4725" t="s">
        <v>18854</v>
      </c>
      <c r="B4725" t="s">
        <v>29</v>
      </c>
      <c r="C4725" t="s">
        <v>29</v>
      </c>
      <c r="D4725" t="s">
        <v>289</v>
      </c>
      <c r="E4725" t="s">
        <v>289</v>
      </c>
      <c r="F4725" t="s">
        <v>1306</v>
      </c>
      <c r="G4725" t="s">
        <v>1306</v>
      </c>
      <c r="H4725" t="s">
        <v>291</v>
      </c>
      <c r="I4725" t="s">
        <v>291</v>
      </c>
      <c r="J4725" t="s">
        <v>18855</v>
      </c>
      <c r="K4725" t="s">
        <v>18856</v>
      </c>
      <c r="L4725">
        <v>112.55200000000001</v>
      </c>
      <c r="N4725">
        <v>-7.2249999999999996</v>
      </c>
      <c r="P4725">
        <v>100</v>
      </c>
      <c r="R4725" t="s">
        <v>35</v>
      </c>
      <c r="S4725" t="s">
        <v>1309</v>
      </c>
      <c r="T4725" t="s">
        <v>37</v>
      </c>
      <c r="V4725" t="s">
        <v>38</v>
      </c>
      <c r="W4725">
        <v>100</v>
      </c>
      <c r="X4725">
        <v>100</v>
      </c>
      <c r="Y4725">
        <v>100</v>
      </c>
      <c r="Z4725">
        <v>89</v>
      </c>
      <c r="AA4725">
        <v>97.8</v>
      </c>
      <c r="AB4725" t="s">
        <v>39</v>
      </c>
      <c r="AC4725">
        <f>VLOOKUP(AB4725,Sheet2!$B$18:$E$27,4,0)</f>
        <v>1</v>
      </c>
      <c r="AD4725">
        <f>VLOOKUP(V4725,Sheet2!$B$4:$E$14,4,0)</f>
        <v>2</v>
      </c>
    </row>
    <row r="4726" spans="1:30">
      <c r="A4726" t="s">
        <v>18857</v>
      </c>
      <c r="B4726" t="s">
        <v>97</v>
      </c>
      <c r="C4726" t="s">
        <v>97</v>
      </c>
      <c r="D4726" t="s">
        <v>3167</v>
      </c>
      <c r="E4726" t="s">
        <v>3167</v>
      </c>
      <c r="F4726" t="s">
        <v>18858</v>
      </c>
      <c r="G4726" t="s">
        <v>18858</v>
      </c>
      <c r="H4726" t="s">
        <v>100</v>
      </c>
      <c r="I4726" t="s">
        <v>3169</v>
      </c>
      <c r="J4726" t="s">
        <v>18859</v>
      </c>
      <c r="K4726" t="s">
        <v>18859</v>
      </c>
      <c r="L4726">
        <v>101.70099999999999</v>
      </c>
      <c r="N4726">
        <v>-1.2569999999999999</v>
      </c>
      <c r="P4726">
        <v>0</v>
      </c>
      <c r="R4726" t="s">
        <v>35</v>
      </c>
      <c r="S4726" t="s">
        <v>18860</v>
      </c>
      <c r="T4726" t="s">
        <v>37</v>
      </c>
      <c r="V4726" t="s">
        <v>38</v>
      </c>
      <c r="W4726">
        <v>100</v>
      </c>
      <c r="X4726">
        <v>100</v>
      </c>
      <c r="Y4726">
        <v>100</v>
      </c>
      <c r="Z4726">
        <v>100</v>
      </c>
      <c r="AA4726">
        <v>80</v>
      </c>
      <c r="AB4726" t="s">
        <v>86</v>
      </c>
      <c r="AC4726">
        <f>VLOOKUP(AB4726,Sheet2!$B$18:$E$27,4,0)</f>
        <v>1</v>
      </c>
      <c r="AD4726">
        <f>VLOOKUP(V4726,Sheet2!$B$4:$E$14,4,0)</f>
        <v>2</v>
      </c>
    </row>
    <row r="4727" spans="1:30">
      <c r="A4727" t="s">
        <v>18861</v>
      </c>
      <c r="B4727" t="s">
        <v>130</v>
      </c>
      <c r="C4727" t="s">
        <v>131</v>
      </c>
      <c r="D4727" t="s">
        <v>1475</v>
      </c>
      <c r="E4727" t="s">
        <v>1475</v>
      </c>
      <c r="F4727" t="s">
        <v>1476</v>
      </c>
      <c r="G4727" t="s">
        <v>1476</v>
      </c>
      <c r="H4727" t="s">
        <v>1477</v>
      </c>
      <c r="I4727" t="s">
        <v>1477</v>
      </c>
      <c r="J4727" t="s">
        <v>18862</v>
      </c>
      <c r="K4727" t="s">
        <v>18862</v>
      </c>
      <c r="L4727">
        <v>103.6</v>
      </c>
      <c r="N4727">
        <v>-1.5960000000000001</v>
      </c>
      <c r="P4727">
        <v>100</v>
      </c>
      <c r="R4727" t="s">
        <v>35</v>
      </c>
      <c r="S4727" t="s">
        <v>1479</v>
      </c>
      <c r="T4727" t="s">
        <v>37</v>
      </c>
      <c r="V4727" t="s">
        <v>38</v>
      </c>
      <c r="W4727">
        <v>100</v>
      </c>
      <c r="X4727">
        <v>100</v>
      </c>
      <c r="Y4727">
        <v>100</v>
      </c>
      <c r="Z4727">
        <v>100</v>
      </c>
      <c r="AA4727">
        <v>100</v>
      </c>
      <c r="AB4727" t="s">
        <v>39</v>
      </c>
      <c r="AC4727">
        <f>VLOOKUP(AB4727,Sheet2!$B$18:$E$27,4,0)</f>
        <v>1</v>
      </c>
      <c r="AD4727">
        <f>VLOOKUP(V4727,Sheet2!$B$4:$E$14,4,0)</f>
        <v>2</v>
      </c>
    </row>
    <row r="4728" spans="1:30">
      <c r="A4728" t="s">
        <v>18863</v>
      </c>
      <c r="B4728" t="s">
        <v>71</v>
      </c>
      <c r="C4728" t="s">
        <v>72</v>
      </c>
      <c r="D4728" t="s">
        <v>105</v>
      </c>
      <c r="E4728" t="s">
        <v>105</v>
      </c>
      <c r="F4728" t="s">
        <v>186</v>
      </c>
      <c r="G4728" t="s">
        <v>186</v>
      </c>
      <c r="H4728" t="s">
        <v>107</v>
      </c>
      <c r="I4728" t="s">
        <v>108</v>
      </c>
      <c r="J4728" t="s">
        <v>18864</v>
      </c>
      <c r="K4728" t="s">
        <v>18865</v>
      </c>
      <c r="L4728">
        <v>106.54900000000001</v>
      </c>
      <c r="N4728">
        <v>-6.3049999999999997</v>
      </c>
      <c r="P4728">
        <v>0</v>
      </c>
      <c r="R4728" t="s">
        <v>35</v>
      </c>
      <c r="S4728" t="s">
        <v>5058</v>
      </c>
      <c r="T4728" t="s">
        <v>37</v>
      </c>
      <c r="V4728" t="s">
        <v>38</v>
      </c>
      <c r="W4728">
        <v>100</v>
      </c>
      <c r="X4728">
        <v>100</v>
      </c>
      <c r="Y4728">
        <v>100</v>
      </c>
      <c r="Z4728">
        <v>100</v>
      </c>
      <c r="AA4728">
        <v>80</v>
      </c>
      <c r="AB4728" t="s">
        <v>86</v>
      </c>
      <c r="AC4728">
        <f>VLOOKUP(AB4728,Sheet2!$B$18:$E$27,4,0)</f>
        <v>1</v>
      </c>
      <c r="AD4728">
        <f>VLOOKUP(V4728,Sheet2!$B$4:$E$14,4,0)</f>
        <v>2</v>
      </c>
    </row>
    <row r="4729" spans="1:30">
      <c r="A4729" t="s">
        <v>18866</v>
      </c>
      <c r="B4729" t="s">
        <v>71</v>
      </c>
      <c r="C4729" t="s">
        <v>72</v>
      </c>
      <c r="D4729" t="s">
        <v>163</v>
      </c>
      <c r="E4729" t="s">
        <v>163</v>
      </c>
      <c r="F4729" t="s">
        <v>7936</v>
      </c>
      <c r="G4729" t="s">
        <v>7936</v>
      </c>
      <c r="H4729" t="s">
        <v>165</v>
      </c>
      <c r="I4729" t="s">
        <v>165</v>
      </c>
      <c r="J4729" t="s">
        <v>18867</v>
      </c>
      <c r="K4729" t="s">
        <v>18867</v>
      </c>
      <c r="L4729">
        <v>106.526</v>
      </c>
      <c r="N4729">
        <v>-6.0960000000000001</v>
      </c>
      <c r="P4729">
        <v>100</v>
      </c>
      <c r="R4729" t="s">
        <v>35</v>
      </c>
      <c r="S4729" t="s">
        <v>7939</v>
      </c>
      <c r="T4729" t="s">
        <v>37</v>
      </c>
      <c r="V4729" t="s">
        <v>38</v>
      </c>
      <c r="W4729">
        <v>100</v>
      </c>
      <c r="X4729">
        <v>100</v>
      </c>
      <c r="Y4729">
        <v>100</v>
      </c>
      <c r="Z4729">
        <v>100</v>
      </c>
      <c r="AA4729">
        <v>100</v>
      </c>
      <c r="AB4729" t="s">
        <v>39</v>
      </c>
      <c r="AC4729">
        <f>VLOOKUP(AB4729,Sheet2!$B$18:$E$27,4,0)</f>
        <v>1</v>
      </c>
      <c r="AD4729">
        <f>VLOOKUP(V4729,Sheet2!$B$4:$E$14,4,0)</f>
        <v>2</v>
      </c>
    </row>
    <row r="4730" spans="1:30">
      <c r="A4730" t="s">
        <v>18868</v>
      </c>
      <c r="B4730" t="s">
        <v>192</v>
      </c>
      <c r="C4730" t="s">
        <v>71</v>
      </c>
      <c r="D4730" t="s">
        <v>2425</v>
      </c>
      <c r="E4730" t="s">
        <v>2425</v>
      </c>
      <c r="F4730" t="s">
        <v>3083</v>
      </c>
      <c r="G4730" t="s">
        <v>3083</v>
      </c>
      <c r="H4730" t="s">
        <v>9598</v>
      </c>
      <c r="I4730" t="s">
        <v>9598</v>
      </c>
      <c r="J4730" t="s">
        <v>18869</v>
      </c>
      <c r="K4730" t="s">
        <v>18870</v>
      </c>
      <c r="L4730">
        <v>106.574</v>
      </c>
      <c r="N4730">
        <v>-6.1859999999999999</v>
      </c>
      <c r="P4730">
        <v>100</v>
      </c>
      <c r="R4730" t="s">
        <v>35</v>
      </c>
      <c r="S4730" t="s">
        <v>9601</v>
      </c>
      <c r="T4730" t="s">
        <v>37</v>
      </c>
      <c r="V4730" t="s">
        <v>38</v>
      </c>
      <c r="W4730">
        <v>100</v>
      </c>
      <c r="X4730">
        <v>100</v>
      </c>
      <c r="Y4730">
        <v>100</v>
      </c>
      <c r="Z4730">
        <v>100</v>
      </c>
      <c r="AA4730">
        <v>100</v>
      </c>
      <c r="AB4730" t="s">
        <v>39</v>
      </c>
      <c r="AC4730">
        <f>VLOOKUP(AB4730,Sheet2!$B$18:$E$27,4,0)</f>
        <v>1</v>
      </c>
      <c r="AD4730">
        <f>VLOOKUP(V4730,Sheet2!$B$4:$E$14,4,0)</f>
        <v>2</v>
      </c>
    </row>
    <row r="4731" spans="1:30">
      <c r="A4731" t="s">
        <v>18871</v>
      </c>
      <c r="B4731" t="s">
        <v>29</v>
      </c>
      <c r="C4731" t="s">
        <v>29</v>
      </c>
      <c r="D4731" t="s">
        <v>30</v>
      </c>
      <c r="E4731" t="s">
        <v>30</v>
      </c>
      <c r="F4731" t="s">
        <v>2583</v>
      </c>
      <c r="G4731" t="s">
        <v>2583</v>
      </c>
      <c r="H4731" t="s">
        <v>919</v>
      </c>
      <c r="I4731" t="s">
        <v>919</v>
      </c>
      <c r="J4731" t="s">
        <v>18872</v>
      </c>
      <c r="K4731" t="s">
        <v>18873</v>
      </c>
      <c r="L4731">
        <v>112.616</v>
      </c>
      <c r="N4731">
        <v>-7.16</v>
      </c>
      <c r="P4731">
        <v>100</v>
      </c>
      <c r="R4731" t="s">
        <v>35</v>
      </c>
      <c r="S4731" t="s">
        <v>2586</v>
      </c>
      <c r="T4731" t="s">
        <v>37</v>
      </c>
      <c r="V4731" t="s">
        <v>38</v>
      </c>
      <c r="W4731">
        <v>100</v>
      </c>
      <c r="X4731">
        <v>100</v>
      </c>
      <c r="Y4731">
        <v>100</v>
      </c>
      <c r="Z4731">
        <v>100</v>
      </c>
      <c r="AA4731">
        <v>100</v>
      </c>
      <c r="AB4731" t="s">
        <v>39</v>
      </c>
      <c r="AC4731">
        <f>VLOOKUP(AB4731,Sheet2!$B$18:$E$27,4,0)</f>
        <v>1</v>
      </c>
      <c r="AD4731">
        <f>VLOOKUP(V4731,Sheet2!$B$4:$E$14,4,0)</f>
        <v>2</v>
      </c>
    </row>
    <row r="4732" spans="1:30">
      <c r="A4732" t="s">
        <v>18874</v>
      </c>
      <c r="B4732" t="s">
        <v>249</v>
      </c>
      <c r="C4732" t="s">
        <v>607</v>
      </c>
      <c r="D4732" t="s">
        <v>7169</v>
      </c>
      <c r="E4732" t="s">
        <v>7169</v>
      </c>
      <c r="F4732" t="s">
        <v>18875</v>
      </c>
      <c r="G4732" t="s">
        <v>18875</v>
      </c>
      <c r="H4732" t="s">
        <v>7171</v>
      </c>
      <c r="I4732" t="s">
        <v>7171</v>
      </c>
      <c r="J4732" t="s">
        <v>18876</v>
      </c>
      <c r="K4732" t="s">
        <v>18877</v>
      </c>
      <c r="L4732">
        <v>107.747</v>
      </c>
      <c r="N4732">
        <v>-6.98</v>
      </c>
      <c r="P4732">
        <v>100</v>
      </c>
      <c r="R4732" t="s">
        <v>35</v>
      </c>
      <c r="S4732" t="s">
        <v>18878</v>
      </c>
      <c r="T4732" t="s">
        <v>37</v>
      </c>
      <c r="V4732" t="s">
        <v>38</v>
      </c>
      <c r="W4732">
        <v>100</v>
      </c>
      <c r="X4732">
        <v>100</v>
      </c>
      <c r="Y4732">
        <v>100</v>
      </c>
      <c r="Z4732">
        <v>67</v>
      </c>
      <c r="AA4732">
        <v>93.4</v>
      </c>
      <c r="AB4732" t="s">
        <v>39</v>
      </c>
      <c r="AC4732">
        <f>VLOOKUP(AB4732,Sheet2!$B$18:$E$27,4,0)</f>
        <v>1</v>
      </c>
      <c r="AD4732">
        <f>VLOOKUP(V4732,Sheet2!$B$4:$E$14,4,0)</f>
        <v>2</v>
      </c>
    </row>
    <row r="4733" spans="1:30">
      <c r="A4733" t="s">
        <v>18879</v>
      </c>
      <c r="B4733" t="s">
        <v>29</v>
      </c>
      <c r="C4733" t="s">
        <v>29</v>
      </c>
      <c r="D4733" t="s">
        <v>30</v>
      </c>
      <c r="E4733" t="s">
        <v>30</v>
      </c>
      <c r="F4733" t="s">
        <v>1215</v>
      </c>
      <c r="G4733" t="s">
        <v>1215</v>
      </c>
      <c r="H4733" t="s">
        <v>1078</v>
      </c>
      <c r="I4733" t="s">
        <v>1078</v>
      </c>
      <c r="J4733" t="s">
        <v>18880</v>
      </c>
      <c r="K4733" t="s">
        <v>18881</v>
      </c>
      <c r="L4733">
        <v>112.642</v>
      </c>
      <c r="N4733">
        <v>-7.18</v>
      </c>
      <c r="P4733">
        <v>100</v>
      </c>
      <c r="R4733" t="s">
        <v>35</v>
      </c>
      <c r="S4733" t="s">
        <v>1217</v>
      </c>
      <c r="T4733" t="s">
        <v>37</v>
      </c>
      <c r="V4733" t="s">
        <v>38</v>
      </c>
      <c r="W4733">
        <v>100</v>
      </c>
      <c r="X4733">
        <v>100</v>
      </c>
      <c r="Y4733">
        <v>100</v>
      </c>
      <c r="Z4733">
        <v>91</v>
      </c>
      <c r="AA4733">
        <v>98.2</v>
      </c>
      <c r="AB4733" t="s">
        <v>39</v>
      </c>
      <c r="AC4733">
        <f>VLOOKUP(AB4733,Sheet2!$B$18:$E$27,4,0)</f>
        <v>1</v>
      </c>
      <c r="AD4733">
        <f>VLOOKUP(V4733,Sheet2!$B$4:$E$14,4,0)</f>
        <v>2</v>
      </c>
    </row>
    <row r="4734" spans="1:30">
      <c r="A4734" t="s">
        <v>18882</v>
      </c>
      <c r="B4734" t="s">
        <v>2137</v>
      </c>
      <c r="C4734" t="s">
        <v>2138</v>
      </c>
      <c r="D4734" t="s">
        <v>18883</v>
      </c>
      <c r="E4734" t="s">
        <v>18883</v>
      </c>
      <c r="F4734" t="s">
        <v>18884</v>
      </c>
      <c r="G4734" t="s">
        <v>18884</v>
      </c>
      <c r="H4734" t="s">
        <v>18885</v>
      </c>
      <c r="I4734" t="s">
        <v>4656</v>
      </c>
      <c r="J4734" t="s">
        <v>18886</v>
      </c>
      <c r="K4734" t="s">
        <v>18887</v>
      </c>
      <c r="L4734">
        <v>104.23399999999999</v>
      </c>
      <c r="N4734">
        <v>-3.407</v>
      </c>
      <c r="P4734">
        <v>0</v>
      </c>
      <c r="R4734" t="s">
        <v>35</v>
      </c>
      <c r="S4734" t="s">
        <v>18888</v>
      </c>
      <c r="T4734" t="s">
        <v>37</v>
      </c>
      <c r="V4734" t="s">
        <v>38</v>
      </c>
      <c r="W4734">
        <v>100</v>
      </c>
      <c r="X4734">
        <v>100</v>
      </c>
      <c r="Y4734">
        <v>100</v>
      </c>
      <c r="Z4734">
        <v>100</v>
      </c>
      <c r="AA4734">
        <v>80</v>
      </c>
      <c r="AB4734" t="s">
        <v>86</v>
      </c>
      <c r="AC4734">
        <f>VLOOKUP(AB4734,Sheet2!$B$18:$E$27,4,0)</f>
        <v>1</v>
      </c>
      <c r="AD4734">
        <f>VLOOKUP(V4734,Sheet2!$B$4:$E$14,4,0)</f>
        <v>2</v>
      </c>
    </row>
    <row r="4735" spans="1:30">
      <c r="A4735" t="s">
        <v>18889</v>
      </c>
      <c r="B4735" t="s">
        <v>220</v>
      </c>
      <c r="C4735" t="s">
        <v>221</v>
      </c>
      <c r="D4735" t="s">
        <v>222</v>
      </c>
      <c r="E4735" t="s">
        <v>223</v>
      </c>
      <c r="F4735" t="s">
        <v>385</v>
      </c>
      <c r="G4735" t="s">
        <v>386</v>
      </c>
      <c r="H4735" t="s">
        <v>226</v>
      </c>
      <c r="I4735" t="s">
        <v>226</v>
      </c>
      <c r="J4735" t="s">
        <v>18890</v>
      </c>
      <c r="K4735" t="s">
        <v>18891</v>
      </c>
      <c r="L4735">
        <v>114.871</v>
      </c>
      <c r="N4735">
        <v>-3.4350000000000001</v>
      </c>
      <c r="P4735">
        <v>100</v>
      </c>
      <c r="R4735" t="s">
        <v>35</v>
      </c>
      <c r="S4735" t="s">
        <v>389</v>
      </c>
      <c r="T4735" t="s">
        <v>37</v>
      </c>
      <c r="V4735" t="s">
        <v>38</v>
      </c>
      <c r="W4735">
        <v>100</v>
      </c>
      <c r="X4735">
        <v>100</v>
      </c>
      <c r="Y4735">
        <v>100</v>
      </c>
      <c r="Z4735">
        <v>100</v>
      </c>
      <c r="AA4735">
        <v>100</v>
      </c>
      <c r="AB4735" t="s">
        <v>39</v>
      </c>
      <c r="AC4735">
        <f>VLOOKUP(AB4735,Sheet2!$B$18:$E$27,4,0)</f>
        <v>1</v>
      </c>
      <c r="AD4735">
        <f>VLOOKUP(V4735,Sheet2!$B$4:$E$14,4,0)</f>
        <v>2</v>
      </c>
    </row>
    <row r="4736" spans="1:30">
      <c r="A4736" t="s">
        <v>18892</v>
      </c>
      <c r="B4736" t="s">
        <v>113</v>
      </c>
      <c r="C4736" t="s">
        <v>114</v>
      </c>
      <c r="D4736" t="s">
        <v>6071</v>
      </c>
      <c r="E4736" t="s">
        <v>6071</v>
      </c>
      <c r="F4736" t="s">
        <v>6072</v>
      </c>
      <c r="G4736" t="s">
        <v>6072</v>
      </c>
      <c r="H4736" t="s">
        <v>6073</v>
      </c>
      <c r="I4736" t="s">
        <v>6073</v>
      </c>
      <c r="J4736" t="s">
        <v>18893</v>
      </c>
      <c r="K4736" t="s">
        <v>18894</v>
      </c>
      <c r="L4736">
        <v>112.68899999999999</v>
      </c>
      <c r="N4736">
        <v>-7.2649999999999997</v>
      </c>
      <c r="P4736">
        <v>100</v>
      </c>
      <c r="R4736" t="s">
        <v>35</v>
      </c>
      <c r="S4736" t="s">
        <v>6075</v>
      </c>
      <c r="T4736" t="s">
        <v>37</v>
      </c>
      <c r="V4736" t="s">
        <v>38</v>
      </c>
      <c r="W4736">
        <v>100</v>
      </c>
      <c r="X4736">
        <v>100</v>
      </c>
      <c r="Y4736">
        <v>100</v>
      </c>
      <c r="Z4736">
        <v>92</v>
      </c>
      <c r="AA4736">
        <v>98.4</v>
      </c>
      <c r="AB4736" t="s">
        <v>39</v>
      </c>
      <c r="AC4736">
        <f>VLOOKUP(AB4736,Sheet2!$B$18:$E$27,4,0)</f>
        <v>1</v>
      </c>
      <c r="AD4736">
        <f>VLOOKUP(V4736,Sheet2!$B$4:$E$14,4,0)</f>
        <v>2</v>
      </c>
    </row>
    <row r="4737" spans="1:30">
      <c r="A4737" t="s">
        <v>18895</v>
      </c>
      <c r="B4737" t="s">
        <v>130</v>
      </c>
      <c r="C4737" t="s">
        <v>131</v>
      </c>
      <c r="D4737" t="s">
        <v>1236</v>
      </c>
      <c r="E4737" t="s">
        <v>1236</v>
      </c>
      <c r="F4737" t="s">
        <v>4166</v>
      </c>
      <c r="G4737" t="s">
        <v>4166</v>
      </c>
      <c r="H4737" t="s">
        <v>3590</v>
      </c>
      <c r="I4737" t="s">
        <v>3590</v>
      </c>
      <c r="J4737" t="s">
        <v>18896</v>
      </c>
      <c r="K4737" t="s">
        <v>18896</v>
      </c>
      <c r="L4737">
        <v>103.55200000000001</v>
      </c>
      <c r="N4737">
        <v>-1.5840000000000001</v>
      </c>
      <c r="P4737">
        <v>100</v>
      </c>
      <c r="R4737" t="s">
        <v>35</v>
      </c>
      <c r="S4737" t="s">
        <v>4168</v>
      </c>
      <c r="T4737" t="s">
        <v>37</v>
      </c>
      <c r="V4737" t="s">
        <v>38</v>
      </c>
      <c r="W4737">
        <v>100</v>
      </c>
      <c r="X4737">
        <v>100</v>
      </c>
      <c r="Y4737">
        <v>100</v>
      </c>
      <c r="Z4737">
        <v>100</v>
      </c>
      <c r="AA4737">
        <v>100</v>
      </c>
      <c r="AB4737" t="s">
        <v>39</v>
      </c>
      <c r="AC4737">
        <f>VLOOKUP(AB4737,Sheet2!$B$18:$E$27,4,0)</f>
        <v>1</v>
      </c>
      <c r="AD4737">
        <f>VLOOKUP(V4737,Sheet2!$B$4:$E$14,4,0)</f>
        <v>2</v>
      </c>
    </row>
    <row r="4738" spans="1:30">
      <c r="A4738" t="s">
        <v>18897</v>
      </c>
      <c r="B4738" t="s">
        <v>220</v>
      </c>
      <c r="C4738" t="s">
        <v>221</v>
      </c>
      <c r="D4738" t="s">
        <v>264</v>
      </c>
      <c r="E4738" t="s">
        <v>264</v>
      </c>
      <c r="F4738" t="s">
        <v>265</v>
      </c>
      <c r="G4738" t="s">
        <v>265</v>
      </c>
      <c r="H4738" t="s">
        <v>266</v>
      </c>
      <c r="I4738" t="s">
        <v>266</v>
      </c>
      <c r="J4738" t="s">
        <v>18898</v>
      </c>
      <c r="K4738" t="s">
        <v>18899</v>
      </c>
      <c r="L4738">
        <v>114.803</v>
      </c>
      <c r="N4738">
        <v>-3.4580000000000002</v>
      </c>
      <c r="P4738">
        <v>100</v>
      </c>
      <c r="R4738" t="s">
        <v>35</v>
      </c>
      <c r="S4738" t="s">
        <v>269</v>
      </c>
      <c r="T4738" t="s">
        <v>37</v>
      </c>
      <c r="V4738" t="s">
        <v>38</v>
      </c>
      <c r="W4738">
        <v>100</v>
      </c>
      <c r="X4738">
        <v>100</v>
      </c>
      <c r="Y4738">
        <v>100</v>
      </c>
      <c r="Z4738">
        <v>100</v>
      </c>
      <c r="AA4738">
        <v>100</v>
      </c>
      <c r="AB4738" t="s">
        <v>39</v>
      </c>
      <c r="AC4738">
        <f>VLOOKUP(AB4738,Sheet2!$B$18:$E$27,4,0)</f>
        <v>1</v>
      </c>
      <c r="AD4738">
        <f>VLOOKUP(V4738,Sheet2!$B$4:$E$14,4,0)</f>
        <v>2</v>
      </c>
    </row>
    <row r="4739" spans="1:30">
      <c r="A4739" t="s">
        <v>18900</v>
      </c>
      <c r="B4739" t="s">
        <v>71</v>
      </c>
      <c r="C4739" t="s">
        <v>72</v>
      </c>
      <c r="D4739" t="s">
        <v>105</v>
      </c>
      <c r="E4739" t="s">
        <v>105</v>
      </c>
      <c r="F4739" t="s">
        <v>8176</v>
      </c>
      <c r="G4739" t="s">
        <v>8176</v>
      </c>
      <c r="H4739" t="s">
        <v>107</v>
      </c>
      <c r="I4739" t="s">
        <v>108</v>
      </c>
      <c r="J4739" t="s">
        <v>10216</v>
      </c>
      <c r="K4739" t="s">
        <v>18901</v>
      </c>
      <c r="L4739">
        <v>106.502</v>
      </c>
      <c r="N4739">
        <v>-6.25</v>
      </c>
      <c r="P4739">
        <v>0</v>
      </c>
      <c r="R4739" t="s">
        <v>35</v>
      </c>
      <c r="S4739" t="s">
        <v>8178</v>
      </c>
      <c r="T4739" t="s">
        <v>37</v>
      </c>
      <c r="V4739" t="s">
        <v>38</v>
      </c>
      <c r="W4739">
        <v>100</v>
      </c>
      <c r="X4739">
        <v>100</v>
      </c>
      <c r="Y4739">
        <v>100</v>
      </c>
      <c r="Z4739">
        <v>100</v>
      </c>
      <c r="AA4739">
        <v>80</v>
      </c>
      <c r="AB4739" t="s">
        <v>86</v>
      </c>
      <c r="AC4739">
        <f>VLOOKUP(AB4739,Sheet2!$B$18:$E$27,4,0)</f>
        <v>1</v>
      </c>
      <c r="AD4739">
        <f>VLOOKUP(V4739,Sheet2!$B$4:$E$14,4,0)</f>
        <v>2</v>
      </c>
    </row>
    <row r="4740" spans="1:30">
      <c r="A4740" t="s">
        <v>18902</v>
      </c>
      <c r="B4740" t="s">
        <v>213</v>
      </c>
      <c r="C4740" t="s">
        <v>213</v>
      </c>
      <c r="D4740" t="s">
        <v>925</v>
      </c>
      <c r="E4740" t="s">
        <v>925</v>
      </c>
      <c r="F4740" t="s">
        <v>18903</v>
      </c>
      <c r="G4740" t="s">
        <v>18903</v>
      </c>
      <c r="H4740" t="s">
        <v>4820</v>
      </c>
      <c r="I4740" t="s">
        <v>4820</v>
      </c>
      <c r="J4740" t="s">
        <v>18904</v>
      </c>
      <c r="K4740" t="s">
        <v>18904</v>
      </c>
      <c r="L4740">
        <v>112.70099999999999</v>
      </c>
      <c r="N4740">
        <v>-7.3440000000000003</v>
      </c>
      <c r="P4740">
        <v>100</v>
      </c>
      <c r="R4740" t="s">
        <v>35</v>
      </c>
      <c r="S4740" t="s">
        <v>18905</v>
      </c>
      <c r="T4740" t="s">
        <v>37</v>
      </c>
      <c r="V4740" t="s">
        <v>38</v>
      </c>
      <c r="W4740">
        <v>100</v>
      </c>
      <c r="X4740">
        <v>100</v>
      </c>
      <c r="Y4740">
        <v>100</v>
      </c>
      <c r="Z4740">
        <v>100</v>
      </c>
      <c r="AA4740">
        <v>100</v>
      </c>
      <c r="AB4740" t="s">
        <v>39</v>
      </c>
      <c r="AC4740">
        <f>VLOOKUP(AB4740,Sheet2!$B$18:$E$27,4,0)</f>
        <v>1</v>
      </c>
      <c r="AD4740">
        <f>VLOOKUP(V4740,Sheet2!$B$4:$E$14,4,0)</f>
        <v>2</v>
      </c>
    </row>
    <row r="4741" spans="1:30">
      <c r="A4741" t="s">
        <v>18906</v>
      </c>
      <c r="B4741" t="s">
        <v>184</v>
      </c>
      <c r="C4741" t="s">
        <v>184</v>
      </c>
      <c r="D4741" t="s">
        <v>1131</v>
      </c>
      <c r="E4741" t="s">
        <v>1131</v>
      </c>
      <c r="F4741" t="s">
        <v>4573</v>
      </c>
      <c r="G4741" t="s">
        <v>4573</v>
      </c>
      <c r="H4741" t="s">
        <v>1133</v>
      </c>
      <c r="I4741" t="s">
        <v>1133</v>
      </c>
      <c r="J4741" t="s">
        <v>18907</v>
      </c>
      <c r="K4741" t="s">
        <v>18908</v>
      </c>
      <c r="L4741">
        <v>103.43899999999999</v>
      </c>
      <c r="N4741">
        <v>-1.7150000000000001</v>
      </c>
      <c r="P4741">
        <v>100</v>
      </c>
      <c r="R4741" t="s">
        <v>35</v>
      </c>
      <c r="S4741" t="s">
        <v>4575</v>
      </c>
      <c r="T4741" t="s">
        <v>37</v>
      </c>
      <c r="V4741" t="s">
        <v>38</v>
      </c>
      <c r="W4741">
        <v>100</v>
      </c>
      <c r="X4741">
        <v>100</v>
      </c>
      <c r="Y4741">
        <v>100</v>
      </c>
      <c r="Z4741">
        <v>100</v>
      </c>
      <c r="AA4741">
        <v>100</v>
      </c>
      <c r="AB4741" t="s">
        <v>39</v>
      </c>
      <c r="AC4741">
        <f>VLOOKUP(AB4741,Sheet2!$B$18:$E$27,4,0)</f>
        <v>1</v>
      </c>
      <c r="AD4741">
        <f>VLOOKUP(V4741,Sheet2!$B$4:$E$14,4,0)</f>
        <v>2</v>
      </c>
    </row>
    <row r="4742" spans="1:30">
      <c r="A4742" t="s">
        <v>18909</v>
      </c>
      <c r="B4742" t="s">
        <v>432</v>
      </c>
      <c r="C4742" t="s">
        <v>432</v>
      </c>
      <c r="D4742" t="s">
        <v>1955</v>
      </c>
      <c r="E4742" t="s">
        <v>1955</v>
      </c>
      <c r="F4742" t="s">
        <v>13992</v>
      </c>
      <c r="G4742" t="s">
        <v>13992</v>
      </c>
      <c r="H4742" t="s">
        <v>1957</v>
      </c>
      <c r="I4742" t="s">
        <v>1957</v>
      </c>
      <c r="J4742" t="s">
        <v>18910</v>
      </c>
      <c r="K4742" t="s">
        <v>18911</v>
      </c>
      <c r="L4742">
        <v>107.65300000000001</v>
      </c>
      <c r="N4742">
        <v>-6.81</v>
      </c>
      <c r="P4742">
        <v>100</v>
      </c>
      <c r="R4742" t="s">
        <v>35</v>
      </c>
      <c r="S4742" t="s">
        <v>13995</v>
      </c>
      <c r="T4742" t="s">
        <v>37</v>
      </c>
      <c r="V4742" t="s">
        <v>38</v>
      </c>
      <c r="W4742">
        <v>100</v>
      </c>
      <c r="X4742">
        <v>100</v>
      </c>
      <c r="Y4742">
        <v>100</v>
      </c>
      <c r="Z4742">
        <v>100</v>
      </c>
      <c r="AA4742">
        <v>100</v>
      </c>
      <c r="AB4742" t="s">
        <v>39</v>
      </c>
      <c r="AC4742">
        <f>VLOOKUP(AB4742,Sheet2!$B$18:$E$27,4,0)</f>
        <v>1</v>
      </c>
      <c r="AD4742">
        <f>VLOOKUP(V4742,Sheet2!$B$4:$E$14,4,0)</f>
        <v>2</v>
      </c>
    </row>
    <row r="4743" spans="1:30">
      <c r="A4743" t="s">
        <v>18912</v>
      </c>
      <c r="B4743" t="s">
        <v>184</v>
      </c>
      <c r="C4743" t="s">
        <v>184</v>
      </c>
      <c r="D4743" t="s">
        <v>284</v>
      </c>
      <c r="E4743" t="s">
        <v>284</v>
      </c>
      <c r="F4743" t="s">
        <v>18913</v>
      </c>
      <c r="G4743" t="s">
        <v>18913</v>
      </c>
      <c r="H4743" t="s">
        <v>187</v>
      </c>
      <c r="I4743" t="s">
        <v>187</v>
      </c>
      <c r="J4743" t="s">
        <v>18914</v>
      </c>
      <c r="K4743" t="s">
        <v>18914</v>
      </c>
      <c r="L4743">
        <v>103.75700000000001</v>
      </c>
      <c r="N4743">
        <v>-1.5760000000000001</v>
      </c>
      <c r="P4743">
        <v>100</v>
      </c>
      <c r="R4743" t="s">
        <v>35</v>
      </c>
      <c r="S4743" t="s">
        <v>18915</v>
      </c>
      <c r="T4743" t="s">
        <v>37</v>
      </c>
      <c r="V4743" t="s">
        <v>38</v>
      </c>
      <c r="W4743">
        <v>100</v>
      </c>
      <c r="X4743">
        <v>100</v>
      </c>
      <c r="Y4743">
        <v>100</v>
      </c>
      <c r="Z4743">
        <v>100</v>
      </c>
      <c r="AA4743">
        <v>100</v>
      </c>
      <c r="AB4743" t="s">
        <v>39</v>
      </c>
      <c r="AC4743">
        <f>VLOOKUP(AB4743,Sheet2!$B$18:$E$27,4,0)</f>
        <v>1</v>
      </c>
      <c r="AD4743">
        <f>VLOOKUP(V4743,Sheet2!$B$4:$E$14,4,0)</f>
        <v>2</v>
      </c>
    </row>
    <row r="4744" spans="1:30">
      <c r="A4744" t="s">
        <v>18916</v>
      </c>
      <c r="B4744" t="s">
        <v>248</v>
      </c>
      <c r="C4744" t="s">
        <v>249</v>
      </c>
      <c r="D4744" t="s">
        <v>3612</v>
      </c>
      <c r="E4744" t="s">
        <v>3612</v>
      </c>
      <c r="F4744" t="s">
        <v>10068</v>
      </c>
      <c r="G4744" t="s">
        <v>10068</v>
      </c>
      <c r="H4744" t="s">
        <v>10069</v>
      </c>
      <c r="I4744" t="s">
        <v>10069</v>
      </c>
      <c r="J4744" t="s">
        <v>18917</v>
      </c>
      <c r="K4744" t="s">
        <v>18918</v>
      </c>
      <c r="L4744">
        <v>107.578</v>
      </c>
      <c r="N4744">
        <v>-6.8760000000000003</v>
      </c>
      <c r="P4744">
        <v>100</v>
      </c>
      <c r="R4744" t="s">
        <v>35</v>
      </c>
      <c r="S4744" t="s">
        <v>10072</v>
      </c>
      <c r="T4744" t="s">
        <v>37</v>
      </c>
      <c r="V4744" t="s">
        <v>38</v>
      </c>
      <c r="W4744">
        <v>100</v>
      </c>
      <c r="X4744">
        <v>100</v>
      </c>
      <c r="Y4744">
        <v>100</v>
      </c>
      <c r="Z4744">
        <v>100</v>
      </c>
      <c r="AA4744">
        <v>100</v>
      </c>
      <c r="AB4744" t="s">
        <v>39</v>
      </c>
      <c r="AC4744">
        <f>VLOOKUP(AB4744,Sheet2!$B$18:$E$27,4,0)</f>
        <v>1</v>
      </c>
      <c r="AD4744">
        <f>VLOOKUP(V4744,Sheet2!$B$4:$E$14,4,0)</f>
        <v>2</v>
      </c>
    </row>
    <row r="4745" spans="1:30">
      <c r="A4745" t="s">
        <v>18919</v>
      </c>
      <c r="B4745" t="s">
        <v>249</v>
      </c>
      <c r="C4745" t="s">
        <v>249</v>
      </c>
      <c r="D4745" t="s">
        <v>3052</v>
      </c>
      <c r="E4745" t="s">
        <v>8504</v>
      </c>
      <c r="F4745" t="s">
        <v>10830</v>
      </c>
      <c r="G4745" t="s">
        <v>18920</v>
      </c>
      <c r="H4745" t="s">
        <v>10831</v>
      </c>
      <c r="I4745" t="s">
        <v>18921</v>
      </c>
      <c r="J4745" t="s">
        <v>18922</v>
      </c>
      <c r="K4745" t="s">
        <v>18923</v>
      </c>
      <c r="L4745">
        <v>107.575</v>
      </c>
      <c r="N4745">
        <v>-6.9720000000000004</v>
      </c>
      <c r="P4745">
        <v>0</v>
      </c>
      <c r="R4745" t="s">
        <v>35</v>
      </c>
      <c r="S4745" t="s">
        <v>10835</v>
      </c>
      <c r="T4745" t="s">
        <v>37</v>
      </c>
      <c r="V4745" t="s">
        <v>38</v>
      </c>
      <c r="W4745">
        <v>100</v>
      </c>
      <c r="X4745">
        <v>0</v>
      </c>
      <c r="Y4745">
        <v>25</v>
      </c>
      <c r="Z4745">
        <v>21</v>
      </c>
      <c r="AA4745">
        <v>29.2</v>
      </c>
      <c r="AB4745" t="s">
        <v>513</v>
      </c>
      <c r="AC4745">
        <f>VLOOKUP(AB4745,Sheet2!$B$18:$E$27,4,0)</f>
        <v>0</v>
      </c>
      <c r="AD4745">
        <f>VLOOKUP(V4745,Sheet2!$B$4:$E$14,4,0)</f>
        <v>2</v>
      </c>
    </row>
    <row r="4746" spans="1:30">
      <c r="A4746" t="s">
        <v>18924</v>
      </c>
      <c r="B4746" t="s">
        <v>29</v>
      </c>
      <c r="C4746" t="s">
        <v>29</v>
      </c>
      <c r="D4746" t="s">
        <v>1035</v>
      </c>
      <c r="E4746" t="s">
        <v>1035</v>
      </c>
      <c r="F4746" t="s">
        <v>5147</v>
      </c>
      <c r="G4746" t="s">
        <v>5147</v>
      </c>
      <c r="H4746" t="s">
        <v>1037</v>
      </c>
      <c r="I4746" t="s">
        <v>1037</v>
      </c>
      <c r="J4746" t="s">
        <v>14456</v>
      </c>
      <c r="K4746" t="s">
        <v>18925</v>
      </c>
      <c r="L4746">
        <v>112.551</v>
      </c>
      <c r="N4746">
        <v>-7.35</v>
      </c>
      <c r="P4746">
        <v>100</v>
      </c>
      <c r="R4746" t="s">
        <v>35</v>
      </c>
      <c r="S4746" t="s">
        <v>6968</v>
      </c>
      <c r="T4746" t="s">
        <v>37</v>
      </c>
      <c r="V4746" t="s">
        <v>38</v>
      </c>
      <c r="W4746">
        <v>100</v>
      </c>
      <c r="X4746">
        <v>100</v>
      </c>
      <c r="Y4746">
        <v>100</v>
      </c>
      <c r="Z4746">
        <v>100</v>
      </c>
      <c r="AA4746">
        <v>100</v>
      </c>
      <c r="AB4746" t="s">
        <v>39</v>
      </c>
      <c r="AC4746">
        <f>VLOOKUP(AB4746,Sheet2!$B$18:$E$27,4,0)</f>
        <v>1</v>
      </c>
      <c r="AD4746">
        <f>VLOOKUP(V4746,Sheet2!$B$4:$E$14,4,0)</f>
        <v>2</v>
      </c>
    </row>
    <row r="4747" spans="1:30">
      <c r="A4747" t="s">
        <v>18926</v>
      </c>
      <c r="B4747" t="s">
        <v>529</v>
      </c>
      <c r="C4747" t="s">
        <v>598</v>
      </c>
      <c r="D4747" t="s">
        <v>4045</v>
      </c>
      <c r="E4747" t="s">
        <v>4045</v>
      </c>
      <c r="F4747" t="s">
        <v>18927</v>
      </c>
      <c r="G4747" t="s">
        <v>18927</v>
      </c>
      <c r="H4747" t="s">
        <v>18928</v>
      </c>
      <c r="I4747" t="s">
        <v>18928</v>
      </c>
      <c r="J4747" t="s">
        <v>18929</v>
      </c>
      <c r="K4747" t="s">
        <v>18930</v>
      </c>
      <c r="L4747">
        <v>106.86199999999999</v>
      </c>
      <c r="M4747">
        <v>106.85899999999999</v>
      </c>
      <c r="N4747">
        <v>-6.202</v>
      </c>
      <c r="O4747">
        <v>-6.1982999999999997</v>
      </c>
      <c r="P4747">
        <v>100</v>
      </c>
      <c r="S4747" t="s">
        <v>18931</v>
      </c>
      <c r="T4747" t="s">
        <v>18932</v>
      </c>
      <c r="U4747">
        <v>0.52693291042895785</v>
      </c>
      <c r="V4747" t="s">
        <v>308</v>
      </c>
      <c r="W4747">
        <v>100</v>
      </c>
      <c r="X4747">
        <v>100</v>
      </c>
      <c r="Y4747">
        <v>100</v>
      </c>
      <c r="Z4747">
        <v>100</v>
      </c>
      <c r="AA4747">
        <v>100</v>
      </c>
      <c r="AB4747" t="s">
        <v>39</v>
      </c>
      <c r="AC4747">
        <f>VLOOKUP(AB4747,Sheet2!$B$18:$E$27,4,0)</f>
        <v>1</v>
      </c>
      <c r="AD4747">
        <f>VLOOKUP(V4747,Sheet2!$B$4:$E$14,4,0)</f>
        <v>0</v>
      </c>
    </row>
    <row r="4748" spans="1:30">
      <c r="A4748" t="s">
        <v>18933</v>
      </c>
      <c r="B4748" t="s">
        <v>71</v>
      </c>
      <c r="C4748" t="s">
        <v>71</v>
      </c>
      <c r="D4748" t="s">
        <v>469</v>
      </c>
      <c r="E4748" t="s">
        <v>311</v>
      </c>
      <c r="F4748" t="s">
        <v>5377</v>
      </c>
      <c r="G4748" t="s">
        <v>311</v>
      </c>
      <c r="H4748" t="s">
        <v>471</v>
      </c>
      <c r="I4748" t="s">
        <v>397</v>
      </c>
      <c r="J4748" t="s">
        <v>5377</v>
      </c>
      <c r="K4748" t="s">
        <v>18934</v>
      </c>
      <c r="L4748">
        <v>106.614</v>
      </c>
      <c r="N4748">
        <v>-6.109</v>
      </c>
      <c r="P4748">
        <v>0</v>
      </c>
      <c r="R4748" t="s">
        <v>35</v>
      </c>
      <c r="S4748" t="s">
        <v>5380</v>
      </c>
      <c r="T4748" t="s">
        <v>37</v>
      </c>
      <c r="V4748" t="s">
        <v>38</v>
      </c>
      <c r="W4748">
        <v>100</v>
      </c>
      <c r="X4748">
        <v>29</v>
      </c>
      <c r="Y4748">
        <v>32</v>
      </c>
      <c r="Z4748">
        <v>30</v>
      </c>
      <c r="AA4748">
        <v>38.200000000000003</v>
      </c>
      <c r="AB4748" t="s">
        <v>703</v>
      </c>
      <c r="AC4748">
        <f>VLOOKUP(AB4748,Sheet2!$B$18:$E$27,4,0)</f>
        <v>0</v>
      </c>
      <c r="AD4748">
        <f>VLOOKUP(V4748,Sheet2!$B$4:$E$14,4,0)</f>
        <v>2</v>
      </c>
    </row>
    <row r="4749" spans="1:30">
      <c r="A4749" t="s">
        <v>18935</v>
      </c>
      <c r="B4749" t="s">
        <v>192</v>
      </c>
      <c r="C4749" t="s">
        <v>71</v>
      </c>
      <c r="D4749" t="s">
        <v>311</v>
      </c>
      <c r="E4749" t="s">
        <v>311</v>
      </c>
      <c r="F4749" t="s">
        <v>311</v>
      </c>
      <c r="G4749" t="s">
        <v>311</v>
      </c>
      <c r="H4749" t="s">
        <v>397</v>
      </c>
      <c r="I4749" t="s">
        <v>397</v>
      </c>
      <c r="J4749" t="s">
        <v>18936</v>
      </c>
      <c r="K4749" t="s">
        <v>18937</v>
      </c>
      <c r="L4749">
        <v>106.62</v>
      </c>
      <c r="N4749">
        <v>-6.18</v>
      </c>
      <c r="P4749">
        <v>100</v>
      </c>
      <c r="R4749" t="s">
        <v>35</v>
      </c>
      <c r="S4749" t="s">
        <v>400</v>
      </c>
      <c r="T4749" t="s">
        <v>37</v>
      </c>
      <c r="V4749" t="s">
        <v>38</v>
      </c>
      <c r="W4749">
        <v>100</v>
      </c>
      <c r="X4749">
        <v>100</v>
      </c>
      <c r="Y4749">
        <v>100</v>
      </c>
      <c r="Z4749">
        <v>100</v>
      </c>
      <c r="AA4749">
        <v>100</v>
      </c>
      <c r="AB4749" t="s">
        <v>39</v>
      </c>
      <c r="AC4749">
        <f>VLOOKUP(AB4749,Sheet2!$B$18:$E$27,4,0)</f>
        <v>1</v>
      </c>
      <c r="AD4749">
        <f>VLOOKUP(V4749,Sheet2!$B$4:$E$14,4,0)</f>
        <v>2</v>
      </c>
    </row>
    <row r="4750" spans="1:30">
      <c r="A4750" t="s">
        <v>18938</v>
      </c>
      <c r="B4750" t="s">
        <v>551</v>
      </c>
      <c r="C4750" t="s">
        <v>598</v>
      </c>
      <c r="D4750" t="s">
        <v>9531</v>
      </c>
      <c r="E4750" t="s">
        <v>1344</v>
      </c>
      <c r="F4750" t="s">
        <v>11467</v>
      </c>
      <c r="G4750" t="s">
        <v>599</v>
      </c>
      <c r="H4750" t="s">
        <v>9533</v>
      </c>
      <c r="I4750" t="s">
        <v>18939</v>
      </c>
      <c r="J4750" t="s">
        <v>18940</v>
      </c>
      <c r="K4750" t="s">
        <v>18941</v>
      </c>
      <c r="L4750">
        <v>107.068</v>
      </c>
      <c r="M4750">
        <v>106.905</v>
      </c>
      <c r="N4750">
        <v>-6.2830000000000004</v>
      </c>
      <c r="O4750">
        <v>-6.1995199999999997</v>
      </c>
      <c r="P4750">
        <v>0</v>
      </c>
      <c r="S4750" t="s">
        <v>11471</v>
      </c>
      <c r="T4750" t="s">
        <v>18942</v>
      </c>
      <c r="U4750">
        <v>20.263389828473962</v>
      </c>
      <c r="V4750" t="s">
        <v>568</v>
      </c>
      <c r="W4750">
        <v>32</v>
      </c>
      <c r="X4750">
        <v>57</v>
      </c>
      <c r="Y4750">
        <v>24</v>
      </c>
      <c r="Z4750">
        <v>12</v>
      </c>
      <c r="AA4750">
        <v>25</v>
      </c>
      <c r="AB4750" t="s">
        <v>513</v>
      </c>
      <c r="AC4750">
        <f>VLOOKUP(AB4750,Sheet2!$B$18:$E$27,4,0)</f>
        <v>0</v>
      </c>
      <c r="AD4750">
        <f>VLOOKUP(V4750,Sheet2!$B$4:$E$14,4,0)</f>
        <v>0</v>
      </c>
    </row>
    <row r="4751" spans="1:30">
      <c r="A4751" t="s">
        <v>18943</v>
      </c>
      <c r="B4751" t="s">
        <v>432</v>
      </c>
      <c r="C4751" t="s">
        <v>432</v>
      </c>
      <c r="D4751" t="s">
        <v>1955</v>
      </c>
      <c r="E4751" t="s">
        <v>1955</v>
      </c>
      <c r="F4751" t="s">
        <v>5463</v>
      </c>
      <c r="G4751" t="s">
        <v>5463</v>
      </c>
      <c r="H4751" t="s">
        <v>1957</v>
      </c>
      <c r="I4751" t="s">
        <v>1957</v>
      </c>
      <c r="J4751" t="s">
        <v>18944</v>
      </c>
      <c r="K4751" t="s">
        <v>18945</v>
      </c>
      <c r="L4751">
        <v>107.61799999999999</v>
      </c>
      <c r="N4751">
        <v>-6.76</v>
      </c>
      <c r="P4751">
        <v>100</v>
      </c>
      <c r="R4751" t="s">
        <v>35</v>
      </c>
      <c r="S4751" t="s">
        <v>5466</v>
      </c>
      <c r="T4751" t="s">
        <v>37</v>
      </c>
      <c r="V4751" t="s">
        <v>38</v>
      </c>
      <c r="W4751">
        <v>100</v>
      </c>
      <c r="X4751">
        <v>100</v>
      </c>
      <c r="Y4751">
        <v>100</v>
      </c>
      <c r="Z4751">
        <v>81</v>
      </c>
      <c r="AA4751">
        <v>96.2</v>
      </c>
      <c r="AB4751" t="s">
        <v>39</v>
      </c>
      <c r="AC4751">
        <f>VLOOKUP(AB4751,Sheet2!$B$18:$E$27,4,0)</f>
        <v>1</v>
      </c>
      <c r="AD4751">
        <f>VLOOKUP(V4751,Sheet2!$B$4:$E$14,4,0)</f>
        <v>2</v>
      </c>
    </row>
    <row r="4752" spans="1:30">
      <c r="A4752" t="s">
        <v>18946</v>
      </c>
      <c r="B4752" t="s">
        <v>122</v>
      </c>
      <c r="C4752" t="s">
        <v>122</v>
      </c>
      <c r="D4752" t="s">
        <v>1362</v>
      </c>
      <c r="E4752" t="s">
        <v>1362</v>
      </c>
      <c r="F4752" t="s">
        <v>18947</v>
      </c>
      <c r="G4752" t="s">
        <v>18947</v>
      </c>
      <c r="H4752" t="s">
        <v>1364</v>
      </c>
      <c r="I4752" t="s">
        <v>1364</v>
      </c>
      <c r="J4752" t="s">
        <v>18948</v>
      </c>
      <c r="K4752" t="s">
        <v>18948</v>
      </c>
      <c r="L4752">
        <v>124.68</v>
      </c>
      <c r="N4752">
        <v>1.222</v>
      </c>
      <c r="P4752">
        <v>100</v>
      </c>
      <c r="R4752" t="s">
        <v>35</v>
      </c>
      <c r="S4752" t="s">
        <v>18949</v>
      </c>
      <c r="T4752" t="s">
        <v>37</v>
      </c>
      <c r="V4752" t="s">
        <v>38</v>
      </c>
      <c r="W4752">
        <v>100</v>
      </c>
      <c r="X4752">
        <v>100</v>
      </c>
      <c r="Y4752">
        <v>100</v>
      </c>
      <c r="Z4752">
        <v>100</v>
      </c>
      <c r="AA4752">
        <v>100</v>
      </c>
      <c r="AB4752" t="s">
        <v>39</v>
      </c>
      <c r="AC4752">
        <f>VLOOKUP(AB4752,Sheet2!$B$18:$E$27,4,0)</f>
        <v>1</v>
      </c>
      <c r="AD4752">
        <f>VLOOKUP(V4752,Sheet2!$B$4:$E$14,4,0)</f>
        <v>2</v>
      </c>
    </row>
    <row r="4753" spans="1:30">
      <c r="A4753" t="s">
        <v>18950</v>
      </c>
      <c r="B4753" t="s">
        <v>432</v>
      </c>
      <c r="C4753" t="s">
        <v>432</v>
      </c>
      <c r="D4753" t="s">
        <v>433</v>
      </c>
      <c r="E4753" t="s">
        <v>433</v>
      </c>
      <c r="F4753" t="s">
        <v>6312</v>
      </c>
      <c r="G4753" t="s">
        <v>6313</v>
      </c>
      <c r="H4753" t="s">
        <v>435</v>
      </c>
      <c r="I4753" t="s">
        <v>435</v>
      </c>
      <c r="J4753" t="s">
        <v>18951</v>
      </c>
      <c r="K4753" t="s">
        <v>18952</v>
      </c>
      <c r="L4753">
        <v>107.465</v>
      </c>
      <c r="N4753">
        <v>-6.7839999999999998</v>
      </c>
      <c r="P4753">
        <v>100</v>
      </c>
      <c r="R4753" t="s">
        <v>35</v>
      </c>
      <c r="S4753" t="s">
        <v>6316</v>
      </c>
      <c r="T4753" t="s">
        <v>37</v>
      </c>
      <c r="V4753" t="s">
        <v>38</v>
      </c>
      <c r="W4753">
        <v>100</v>
      </c>
      <c r="X4753">
        <v>100</v>
      </c>
      <c r="Y4753">
        <v>100</v>
      </c>
      <c r="Z4753">
        <v>100</v>
      </c>
      <c r="AA4753">
        <v>100</v>
      </c>
      <c r="AB4753" t="s">
        <v>39</v>
      </c>
      <c r="AC4753">
        <f>VLOOKUP(AB4753,Sheet2!$B$18:$E$27,4,0)</f>
        <v>1</v>
      </c>
      <c r="AD4753">
        <f>VLOOKUP(V4753,Sheet2!$B$4:$E$14,4,0)</f>
        <v>2</v>
      </c>
    </row>
    <row r="4754" spans="1:30">
      <c r="A4754" t="s">
        <v>18953</v>
      </c>
      <c r="B4754" t="s">
        <v>29</v>
      </c>
      <c r="C4754" t="s">
        <v>29</v>
      </c>
      <c r="D4754" t="s">
        <v>668</v>
      </c>
      <c r="E4754" t="s">
        <v>669</v>
      </c>
      <c r="F4754" t="s">
        <v>6709</v>
      </c>
      <c r="G4754" t="s">
        <v>6710</v>
      </c>
      <c r="H4754" t="s">
        <v>671</v>
      </c>
      <c r="I4754" t="s">
        <v>671</v>
      </c>
      <c r="J4754" t="s">
        <v>10579</v>
      </c>
      <c r="K4754" t="s">
        <v>18954</v>
      </c>
      <c r="L4754">
        <v>112.586</v>
      </c>
      <c r="N4754">
        <v>-7.7839999999999998</v>
      </c>
      <c r="P4754">
        <v>100</v>
      </c>
      <c r="R4754" t="s">
        <v>35</v>
      </c>
      <c r="S4754" t="s">
        <v>6713</v>
      </c>
      <c r="T4754" t="s">
        <v>37</v>
      </c>
      <c r="V4754" t="s">
        <v>38</v>
      </c>
      <c r="W4754">
        <v>100</v>
      </c>
      <c r="X4754">
        <v>100</v>
      </c>
      <c r="Y4754">
        <v>100</v>
      </c>
      <c r="Z4754">
        <v>100</v>
      </c>
      <c r="AA4754">
        <v>100</v>
      </c>
      <c r="AB4754" t="s">
        <v>39</v>
      </c>
      <c r="AC4754">
        <f>VLOOKUP(AB4754,Sheet2!$B$18:$E$27,4,0)</f>
        <v>1</v>
      </c>
      <c r="AD4754">
        <f>VLOOKUP(V4754,Sheet2!$B$4:$E$14,4,0)</f>
        <v>2</v>
      </c>
    </row>
    <row r="4755" spans="1:30">
      <c r="A4755" t="s">
        <v>18955</v>
      </c>
      <c r="B4755" t="s">
        <v>122</v>
      </c>
      <c r="C4755" t="s">
        <v>122</v>
      </c>
      <c r="D4755" t="s">
        <v>124</v>
      </c>
      <c r="E4755" t="s">
        <v>124</v>
      </c>
      <c r="F4755" t="s">
        <v>124</v>
      </c>
      <c r="G4755" t="s">
        <v>6412</v>
      </c>
      <c r="H4755" t="s">
        <v>419</v>
      </c>
      <c r="I4755" t="s">
        <v>420</v>
      </c>
      <c r="J4755" t="s">
        <v>18956</v>
      </c>
      <c r="K4755" t="s">
        <v>18956</v>
      </c>
      <c r="L4755">
        <v>124.53</v>
      </c>
      <c r="N4755">
        <v>0.98199999999999998</v>
      </c>
      <c r="P4755">
        <v>0</v>
      </c>
      <c r="R4755" t="s">
        <v>35</v>
      </c>
      <c r="S4755" t="s">
        <v>6414</v>
      </c>
      <c r="T4755" t="s">
        <v>37</v>
      </c>
      <c r="V4755" t="s">
        <v>38</v>
      </c>
      <c r="W4755">
        <v>100</v>
      </c>
      <c r="X4755">
        <v>100</v>
      </c>
      <c r="Y4755">
        <v>100</v>
      </c>
      <c r="Z4755">
        <v>100</v>
      </c>
      <c r="AA4755">
        <v>80</v>
      </c>
      <c r="AB4755" t="s">
        <v>86</v>
      </c>
      <c r="AC4755">
        <f>VLOOKUP(AB4755,Sheet2!$B$18:$E$27,4,0)</f>
        <v>1</v>
      </c>
      <c r="AD4755">
        <f>VLOOKUP(V4755,Sheet2!$B$4:$E$14,4,0)</f>
        <v>2</v>
      </c>
    </row>
    <row r="4756" spans="1:30">
      <c r="A4756" t="s">
        <v>18957</v>
      </c>
      <c r="B4756" t="s">
        <v>220</v>
      </c>
      <c r="C4756" t="s">
        <v>221</v>
      </c>
      <c r="D4756" t="s">
        <v>1681</v>
      </c>
      <c r="E4756" t="s">
        <v>614</v>
      </c>
      <c r="F4756" t="s">
        <v>9663</v>
      </c>
      <c r="G4756" t="s">
        <v>615</v>
      </c>
      <c r="H4756" t="s">
        <v>225</v>
      </c>
      <c r="I4756" t="s">
        <v>226</v>
      </c>
      <c r="J4756" t="s">
        <v>18958</v>
      </c>
      <c r="K4756" t="s">
        <v>18959</v>
      </c>
      <c r="L4756">
        <v>114.84699999999999</v>
      </c>
      <c r="N4756">
        <v>-3.444</v>
      </c>
      <c r="P4756">
        <v>0</v>
      </c>
      <c r="R4756" t="s">
        <v>35</v>
      </c>
      <c r="S4756" t="s">
        <v>9666</v>
      </c>
      <c r="T4756" t="s">
        <v>37</v>
      </c>
      <c r="V4756" t="s">
        <v>38</v>
      </c>
      <c r="W4756">
        <v>100</v>
      </c>
      <c r="X4756">
        <v>100</v>
      </c>
      <c r="Y4756">
        <v>100</v>
      </c>
      <c r="Z4756">
        <v>100</v>
      </c>
      <c r="AA4756">
        <v>80</v>
      </c>
      <c r="AB4756" t="s">
        <v>86</v>
      </c>
      <c r="AC4756">
        <f>VLOOKUP(AB4756,Sheet2!$B$18:$E$27,4,0)</f>
        <v>1</v>
      </c>
      <c r="AD4756">
        <f>VLOOKUP(V4756,Sheet2!$B$4:$E$14,4,0)</f>
        <v>2</v>
      </c>
    </row>
    <row r="4757" spans="1:30">
      <c r="A4757" t="s">
        <v>18960</v>
      </c>
      <c r="B4757" t="s">
        <v>18961</v>
      </c>
      <c r="C4757" t="s">
        <v>18962</v>
      </c>
      <c r="D4757" t="s">
        <v>18963</v>
      </c>
      <c r="E4757" t="s">
        <v>18964</v>
      </c>
      <c r="F4757" t="s">
        <v>18965</v>
      </c>
      <c r="G4757" t="s">
        <v>18965</v>
      </c>
      <c r="H4757" t="s">
        <v>18966</v>
      </c>
      <c r="I4757" t="s">
        <v>18966</v>
      </c>
      <c r="J4757" t="s">
        <v>18967</v>
      </c>
      <c r="K4757" t="s">
        <v>18968</v>
      </c>
      <c r="L4757">
        <v>113.321</v>
      </c>
      <c r="N4757">
        <v>-7.8659999999999997</v>
      </c>
      <c r="P4757">
        <v>100</v>
      </c>
      <c r="R4757" t="s">
        <v>35</v>
      </c>
      <c r="S4757" t="s">
        <v>18969</v>
      </c>
      <c r="T4757" t="s">
        <v>37</v>
      </c>
      <c r="V4757" t="s">
        <v>38</v>
      </c>
      <c r="W4757">
        <v>100</v>
      </c>
      <c r="X4757">
        <v>100</v>
      </c>
      <c r="Y4757">
        <v>100</v>
      </c>
      <c r="Z4757">
        <v>100</v>
      </c>
      <c r="AA4757">
        <v>100</v>
      </c>
      <c r="AB4757" t="s">
        <v>39</v>
      </c>
      <c r="AC4757">
        <f>VLOOKUP(AB4757,Sheet2!$B$18:$E$27,4,0)</f>
        <v>1</v>
      </c>
      <c r="AD4757">
        <f>VLOOKUP(V4757,Sheet2!$B$4:$E$14,4,0)</f>
        <v>2</v>
      </c>
    </row>
    <row r="4758" spans="1:30">
      <c r="A4758" t="s">
        <v>18970</v>
      </c>
      <c r="B4758" t="s">
        <v>402</v>
      </c>
      <c r="C4758" t="s">
        <v>402</v>
      </c>
      <c r="D4758" t="s">
        <v>1893</v>
      </c>
      <c r="E4758" t="s">
        <v>1893</v>
      </c>
      <c r="F4758" t="s">
        <v>1894</v>
      </c>
      <c r="G4758" t="s">
        <v>1895</v>
      </c>
      <c r="H4758" t="s">
        <v>1896</v>
      </c>
      <c r="I4758" t="s">
        <v>1897</v>
      </c>
      <c r="J4758" t="s">
        <v>18971</v>
      </c>
      <c r="K4758" t="s">
        <v>18971</v>
      </c>
      <c r="L4758">
        <v>102.244</v>
      </c>
      <c r="N4758">
        <v>-1.2190000000000001</v>
      </c>
      <c r="P4758">
        <v>0</v>
      </c>
      <c r="R4758" t="s">
        <v>35</v>
      </c>
      <c r="S4758" t="s">
        <v>1899</v>
      </c>
      <c r="T4758" t="s">
        <v>37</v>
      </c>
      <c r="V4758" t="s">
        <v>38</v>
      </c>
      <c r="W4758">
        <v>100</v>
      </c>
      <c r="X4758">
        <v>100</v>
      </c>
      <c r="Y4758">
        <v>100</v>
      </c>
      <c r="Z4758">
        <v>100</v>
      </c>
      <c r="AA4758">
        <v>80</v>
      </c>
      <c r="AB4758" t="s">
        <v>86</v>
      </c>
      <c r="AC4758">
        <f>VLOOKUP(AB4758,Sheet2!$B$18:$E$27,4,0)</f>
        <v>1</v>
      </c>
      <c r="AD4758">
        <f>VLOOKUP(V4758,Sheet2!$B$4:$E$14,4,0)</f>
        <v>2</v>
      </c>
    </row>
    <row r="4759" spans="1:30">
      <c r="A4759" t="s">
        <v>18972</v>
      </c>
      <c r="B4759" t="s">
        <v>29</v>
      </c>
      <c r="C4759" t="s">
        <v>29</v>
      </c>
      <c r="D4759" t="s">
        <v>277</v>
      </c>
      <c r="E4759" t="s">
        <v>277</v>
      </c>
      <c r="F4759" t="s">
        <v>11813</v>
      </c>
      <c r="G4759" t="s">
        <v>11813</v>
      </c>
      <c r="H4759" t="s">
        <v>279</v>
      </c>
      <c r="I4759" t="s">
        <v>279</v>
      </c>
      <c r="J4759" t="s">
        <v>18973</v>
      </c>
      <c r="K4759" t="s">
        <v>12974</v>
      </c>
      <c r="L4759">
        <v>112.473</v>
      </c>
      <c r="N4759">
        <v>-7.2430000000000003</v>
      </c>
      <c r="P4759">
        <v>100</v>
      </c>
      <c r="R4759" t="s">
        <v>35</v>
      </c>
      <c r="S4759" t="s">
        <v>11816</v>
      </c>
      <c r="T4759" t="s">
        <v>37</v>
      </c>
      <c r="V4759" t="s">
        <v>38</v>
      </c>
      <c r="W4759">
        <v>100</v>
      </c>
      <c r="X4759">
        <v>100</v>
      </c>
      <c r="Y4759">
        <v>100</v>
      </c>
      <c r="Z4759">
        <v>67</v>
      </c>
      <c r="AA4759">
        <v>93.4</v>
      </c>
      <c r="AB4759" t="s">
        <v>39</v>
      </c>
      <c r="AC4759">
        <f>VLOOKUP(AB4759,Sheet2!$B$18:$E$27,4,0)</f>
        <v>1</v>
      </c>
      <c r="AD4759">
        <f>VLOOKUP(V4759,Sheet2!$B$4:$E$14,4,0)</f>
        <v>2</v>
      </c>
    </row>
    <row r="4760" spans="1:30">
      <c r="A4760" t="s">
        <v>18974</v>
      </c>
      <c r="B4760" t="s">
        <v>328</v>
      </c>
      <c r="C4760" t="s">
        <v>329</v>
      </c>
      <c r="D4760" t="s">
        <v>18975</v>
      </c>
      <c r="E4760" t="s">
        <v>330</v>
      </c>
      <c r="F4760" t="s">
        <v>2793</v>
      </c>
      <c r="G4760" t="s">
        <v>331</v>
      </c>
      <c r="H4760" t="s">
        <v>18976</v>
      </c>
      <c r="I4760" t="s">
        <v>332</v>
      </c>
      <c r="J4760" t="s">
        <v>18977</v>
      </c>
      <c r="K4760" t="s">
        <v>18978</v>
      </c>
      <c r="L4760">
        <v>114.59</v>
      </c>
      <c r="N4760">
        <v>-3.3319999999999999</v>
      </c>
      <c r="P4760">
        <v>0</v>
      </c>
      <c r="R4760" t="s">
        <v>35</v>
      </c>
      <c r="S4760" t="s">
        <v>18979</v>
      </c>
      <c r="T4760" t="s">
        <v>37</v>
      </c>
      <c r="V4760" t="s">
        <v>38</v>
      </c>
      <c r="W4760">
        <v>100</v>
      </c>
      <c r="X4760">
        <v>79</v>
      </c>
      <c r="Y4760">
        <v>20</v>
      </c>
      <c r="Z4760">
        <v>36</v>
      </c>
      <c r="AA4760">
        <v>47</v>
      </c>
      <c r="AB4760" t="s">
        <v>309</v>
      </c>
      <c r="AC4760">
        <f>VLOOKUP(AB4760,Sheet2!$B$18:$E$27,4,0)</f>
        <v>0</v>
      </c>
      <c r="AD4760">
        <f>VLOOKUP(V4760,Sheet2!$B$4:$E$14,4,0)</f>
        <v>2</v>
      </c>
    </row>
    <row r="4761" spans="1:30">
      <c r="A4761" t="s">
        <v>18980</v>
      </c>
      <c r="B4761" t="s">
        <v>29</v>
      </c>
      <c r="C4761" t="s">
        <v>29</v>
      </c>
      <c r="D4761" t="s">
        <v>30</v>
      </c>
      <c r="E4761" t="s">
        <v>30</v>
      </c>
      <c r="F4761" t="s">
        <v>3724</v>
      </c>
      <c r="G4761" t="s">
        <v>3724</v>
      </c>
      <c r="H4761" t="s">
        <v>32</v>
      </c>
      <c r="I4761" t="s">
        <v>32</v>
      </c>
      <c r="J4761" t="s">
        <v>18981</v>
      </c>
      <c r="K4761" t="s">
        <v>18982</v>
      </c>
      <c r="L4761">
        <v>112.65900000000001</v>
      </c>
      <c r="N4761">
        <v>-7.19</v>
      </c>
      <c r="P4761">
        <v>100</v>
      </c>
      <c r="R4761" t="s">
        <v>35</v>
      </c>
      <c r="S4761" t="s">
        <v>3727</v>
      </c>
      <c r="T4761" t="s">
        <v>37</v>
      </c>
      <c r="V4761" t="s">
        <v>38</v>
      </c>
      <c r="W4761">
        <v>100</v>
      </c>
      <c r="X4761">
        <v>100</v>
      </c>
      <c r="Y4761">
        <v>100</v>
      </c>
      <c r="Z4761">
        <v>100</v>
      </c>
      <c r="AA4761">
        <v>100</v>
      </c>
      <c r="AB4761" t="s">
        <v>39</v>
      </c>
      <c r="AC4761">
        <f>VLOOKUP(AB4761,Sheet2!$B$18:$E$27,4,0)</f>
        <v>1</v>
      </c>
      <c r="AD4761">
        <f>VLOOKUP(V4761,Sheet2!$B$4:$E$14,4,0)</f>
        <v>2</v>
      </c>
    </row>
    <row r="4762" spans="1:30">
      <c r="A4762" t="s">
        <v>18983</v>
      </c>
      <c r="B4762" t="s">
        <v>71</v>
      </c>
      <c r="C4762" t="s">
        <v>72</v>
      </c>
      <c r="D4762" t="s">
        <v>1863</v>
      </c>
      <c r="E4762" t="s">
        <v>1863</v>
      </c>
      <c r="F4762" t="s">
        <v>1864</v>
      </c>
      <c r="G4762" t="s">
        <v>1865</v>
      </c>
      <c r="H4762" t="s">
        <v>1866</v>
      </c>
      <c r="I4762" t="s">
        <v>1866</v>
      </c>
      <c r="J4762" t="s">
        <v>18984</v>
      </c>
      <c r="K4762" t="s">
        <v>18985</v>
      </c>
      <c r="L4762">
        <v>106.54900000000001</v>
      </c>
      <c r="N4762">
        <v>-6.2439999999999998</v>
      </c>
      <c r="P4762">
        <v>100</v>
      </c>
      <c r="R4762" t="s">
        <v>35</v>
      </c>
      <c r="S4762" t="s">
        <v>1869</v>
      </c>
      <c r="T4762" t="s">
        <v>37</v>
      </c>
      <c r="V4762" t="s">
        <v>38</v>
      </c>
      <c r="W4762">
        <v>100</v>
      </c>
      <c r="X4762">
        <v>100</v>
      </c>
      <c r="Y4762">
        <v>100</v>
      </c>
      <c r="Z4762">
        <v>100</v>
      </c>
      <c r="AA4762">
        <v>100</v>
      </c>
      <c r="AB4762" t="s">
        <v>39</v>
      </c>
      <c r="AC4762">
        <f>VLOOKUP(AB4762,Sheet2!$B$18:$E$27,4,0)</f>
        <v>1</v>
      </c>
      <c r="AD4762">
        <f>VLOOKUP(V4762,Sheet2!$B$4:$E$14,4,0)</f>
        <v>2</v>
      </c>
    </row>
    <row r="4763" spans="1:30">
      <c r="A4763" t="s">
        <v>18986</v>
      </c>
      <c r="B4763" t="s">
        <v>29</v>
      </c>
      <c r="C4763" t="s">
        <v>29</v>
      </c>
      <c r="D4763" t="s">
        <v>1035</v>
      </c>
      <c r="E4763" t="s">
        <v>1035</v>
      </c>
      <c r="F4763" t="s">
        <v>5147</v>
      </c>
      <c r="G4763" t="s">
        <v>5147</v>
      </c>
      <c r="H4763" t="s">
        <v>1037</v>
      </c>
      <c r="I4763" t="s">
        <v>1037</v>
      </c>
      <c r="J4763" t="s">
        <v>18987</v>
      </c>
      <c r="K4763" t="s">
        <v>18988</v>
      </c>
      <c r="L4763">
        <v>112.551</v>
      </c>
      <c r="N4763">
        <v>-7.35</v>
      </c>
      <c r="P4763">
        <v>100</v>
      </c>
      <c r="R4763" t="s">
        <v>35</v>
      </c>
      <c r="S4763" t="s">
        <v>6968</v>
      </c>
      <c r="T4763" t="s">
        <v>37</v>
      </c>
      <c r="V4763" t="s">
        <v>38</v>
      </c>
      <c r="W4763">
        <v>100</v>
      </c>
      <c r="X4763">
        <v>100</v>
      </c>
      <c r="Y4763">
        <v>100</v>
      </c>
      <c r="Z4763">
        <v>100</v>
      </c>
      <c r="AA4763">
        <v>100</v>
      </c>
      <c r="AB4763" t="s">
        <v>39</v>
      </c>
      <c r="AC4763">
        <f>VLOOKUP(AB4763,Sheet2!$B$18:$E$27,4,0)</f>
        <v>1</v>
      </c>
      <c r="AD4763">
        <f>VLOOKUP(V4763,Sheet2!$B$4:$E$14,4,0)</f>
        <v>2</v>
      </c>
    </row>
    <row r="4764" spans="1:30">
      <c r="A4764" t="s">
        <v>18989</v>
      </c>
      <c r="B4764" t="s">
        <v>432</v>
      </c>
      <c r="C4764" t="s">
        <v>432</v>
      </c>
      <c r="D4764" t="s">
        <v>433</v>
      </c>
      <c r="E4764" t="s">
        <v>433</v>
      </c>
      <c r="F4764" t="s">
        <v>434</v>
      </c>
      <c r="G4764" t="s">
        <v>434</v>
      </c>
      <c r="H4764" t="s">
        <v>435</v>
      </c>
      <c r="I4764" t="s">
        <v>435</v>
      </c>
      <c r="J4764" t="s">
        <v>434</v>
      </c>
      <c r="K4764" t="s">
        <v>18990</v>
      </c>
      <c r="L4764">
        <v>107.488</v>
      </c>
      <c r="N4764">
        <v>-6.8780000000000001</v>
      </c>
      <c r="P4764">
        <v>100</v>
      </c>
      <c r="R4764" t="s">
        <v>35</v>
      </c>
      <c r="S4764" t="s">
        <v>438</v>
      </c>
      <c r="T4764" t="s">
        <v>37</v>
      </c>
      <c r="V4764" t="s">
        <v>38</v>
      </c>
      <c r="W4764">
        <v>100</v>
      </c>
      <c r="X4764">
        <v>100</v>
      </c>
      <c r="Y4764">
        <v>100</v>
      </c>
      <c r="Z4764">
        <v>100</v>
      </c>
      <c r="AA4764">
        <v>100</v>
      </c>
      <c r="AB4764" t="s">
        <v>39</v>
      </c>
      <c r="AC4764">
        <f>VLOOKUP(AB4764,Sheet2!$B$18:$E$27,4,0)</f>
        <v>1</v>
      </c>
      <c r="AD4764">
        <f>VLOOKUP(V4764,Sheet2!$B$4:$E$14,4,0)</f>
        <v>2</v>
      </c>
    </row>
    <row r="4765" spans="1:30">
      <c r="A4765" t="s">
        <v>18991</v>
      </c>
      <c r="B4765" t="s">
        <v>29</v>
      </c>
      <c r="C4765" t="s">
        <v>29</v>
      </c>
      <c r="D4765" t="s">
        <v>50</v>
      </c>
      <c r="E4765" t="s">
        <v>51</v>
      </c>
      <c r="F4765" t="s">
        <v>2672</v>
      </c>
      <c r="G4765" t="s">
        <v>2672</v>
      </c>
      <c r="H4765" t="s">
        <v>53</v>
      </c>
      <c r="I4765" t="s">
        <v>53</v>
      </c>
      <c r="J4765" t="s">
        <v>18992</v>
      </c>
      <c r="K4765" t="s">
        <v>18993</v>
      </c>
      <c r="L4765">
        <v>112.72</v>
      </c>
      <c r="N4765">
        <v>-7.2469999999999999</v>
      </c>
      <c r="P4765">
        <v>100</v>
      </c>
      <c r="R4765" t="s">
        <v>35</v>
      </c>
      <c r="S4765" t="s">
        <v>2675</v>
      </c>
      <c r="T4765" t="s">
        <v>37</v>
      </c>
      <c r="V4765" t="s">
        <v>38</v>
      </c>
      <c r="W4765">
        <v>100</v>
      </c>
      <c r="X4765">
        <v>100</v>
      </c>
      <c r="Y4765">
        <v>100</v>
      </c>
      <c r="Z4765">
        <v>64</v>
      </c>
      <c r="AA4765">
        <v>92.8</v>
      </c>
      <c r="AB4765" t="s">
        <v>39</v>
      </c>
      <c r="AC4765">
        <f>VLOOKUP(AB4765,Sheet2!$B$18:$E$27,4,0)</f>
        <v>1</v>
      </c>
      <c r="AD4765">
        <f>VLOOKUP(V4765,Sheet2!$B$4:$E$14,4,0)</f>
        <v>2</v>
      </c>
    </row>
    <row r="4766" spans="1:30">
      <c r="A4766" t="s">
        <v>18994</v>
      </c>
      <c r="B4766" t="s">
        <v>122</v>
      </c>
      <c r="C4766" t="s">
        <v>122</v>
      </c>
      <c r="D4766" t="s">
        <v>123</v>
      </c>
      <c r="E4766" t="s">
        <v>123</v>
      </c>
      <c r="F4766" t="s">
        <v>2929</v>
      </c>
      <c r="G4766" t="s">
        <v>2930</v>
      </c>
      <c r="H4766" t="s">
        <v>125</v>
      </c>
      <c r="I4766" t="s">
        <v>126</v>
      </c>
      <c r="J4766" t="s">
        <v>7157</v>
      </c>
      <c r="K4766" t="s">
        <v>7157</v>
      </c>
      <c r="L4766">
        <v>124.574</v>
      </c>
      <c r="N4766">
        <v>1.1830000000000001</v>
      </c>
      <c r="P4766">
        <v>0</v>
      </c>
      <c r="R4766" t="s">
        <v>35</v>
      </c>
      <c r="S4766" t="s">
        <v>2932</v>
      </c>
      <c r="T4766" t="s">
        <v>37</v>
      </c>
      <c r="V4766" t="s">
        <v>38</v>
      </c>
      <c r="W4766">
        <v>100</v>
      </c>
      <c r="X4766">
        <v>100</v>
      </c>
      <c r="Y4766">
        <v>100</v>
      </c>
      <c r="Z4766">
        <v>100</v>
      </c>
      <c r="AA4766">
        <v>80</v>
      </c>
      <c r="AB4766" t="s">
        <v>86</v>
      </c>
      <c r="AC4766">
        <f>VLOOKUP(AB4766,Sheet2!$B$18:$E$27,4,0)</f>
        <v>1</v>
      </c>
      <c r="AD4766">
        <f>VLOOKUP(V4766,Sheet2!$B$4:$E$14,4,0)</f>
        <v>2</v>
      </c>
    </row>
    <row r="4767" spans="1:30">
      <c r="A4767" t="s">
        <v>18995</v>
      </c>
      <c r="B4767" t="s">
        <v>29</v>
      </c>
      <c r="C4767" t="s">
        <v>29</v>
      </c>
      <c r="D4767" t="s">
        <v>29</v>
      </c>
      <c r="E4767" t="s">
        <v>29</v>
      </c>
      <c r="F4767" t="s">
        <v>12465</v>
      </c>
      <c r="G4767" t="s">
        <v>12465</v>
      </c>
      <c r="H4767" t="s">
        <v>12466</v>
      </c>
      <c r="I4767" t="s">
        <v>12466</v>
      </c>
      <c r="J4767" t="s">
        <v>18996</v>
      </c>
      <c r="K4767" t="s">
        <v>18997</v>
      </c>
      <c r="L4767">
        <v>112.64400000000001</v>
      </c>
      <c r="N4767">
        <v>-7.1509999999999998</v>
      </c>
      <c r="P4767">
        <v>100</v>
      </c>
      <c r="R4767" t="s">
        <v>35</v>
      </c>
      <c r="S4767" t="s">
        <v>14056</v>
      </c>
      <c r="T4767" t="s">
        <v>37</v>
      </c>
      <c r="V4767" t="s">
        <v>38</v>
      </c>
      <c r="W4767">
        <v>100</v>
      </c>
      <c r="X4767">
        <v>100</v>
      </c>
      <c r="Y4767">
        <v>100</v>
      </c>
      <c r="Z4767">
        <v>100</v>
      </c>
      <c r="AA4767">
        <v>100</v>
      </c>
      <c r="AB4767" t="s">
        <v>39</v>
      </c>
      <c r="AC4767">
        <f>VLOOKUP(AB4767,Sheet2!$B$18:$E$27,4,0)</f>
        <v>1</v>
      </c>
      <c r="AD4767">
        <f>VLOOKUP(V4767,Sheet2!$B$4:$E$14,4,0)</f>
        <v>2</v>
      </c>
    </row>
    <row r="4768" spans="1:30">
      <c r="A4768" t="s">
        <v>18998</v>
      </c>
      <c r="B4768" t="s">
        <v>402</v>
      </c>
      <c r="C4768" t="s">
        <v>402</v>
      </c>
      <c r="D4768" t="s">
        <v>18999</v>
      </c>
      <c r="E4768" t="s">
        <v>18999</v>
      </c>
      <c r="F4768" t="s">
        <v>19000</v>
      </c>
      <c r="G4768" t="s">
        <v>19000</v>
      </c>
      <c r="H4768" t="s">
        <v>4647</v>
      </c>
      <c r="I4768" t="s">
        <v>19001</v>
      </c>
      <c r="J4768" t="s">
        <v>19002</v>
      </c>
      <c r="K4768" t="s">
        <v>19002</v>
      </c>
      <c r="L4768">
        <v>102.289</v>
      </c>
      <c r="N4768">
        <v>-1.4</v>
      </c>
      <c r="P4768">
        <v>0</v>
      </c>
      <c r="R4768" t="s">
        <v>35</v>
      </c>
      <c r="S4768" t="s">
        <v>19003</v>
      </c>
      <c r="T4768" t="s">
        <v>37</v>
      </c>
      <c r="V4768" t="s">
        <v>38</v>
      </c>
      <c r="W4768">
        <v>100</v>
      </c>
      <c r="X4768">
        <v>100</v>
      </c>
      <c r="Y4768">
        <v>100</v>
      </c>
      <c r="Z4768">
        <v>100</v>
      </c>
      <c r="AA4768">
        <v>80</v>
      </c>
      <c r="AB4768" t="s">
        <v>86</v>
      </c>
      <c r="AC4768">
        <f>VLOOKUP(AB4768,Sheet2!$B$18:$E$27,4,0)</f>
        <v>1</v>
      </c>
      <c r="AD4768">
        <f>VLOOKUP(V4768,Sheet2!$B$4:$E$14,4,0)</f>
        <v>2</v>
      </c>
    </row>
    <row r="4769" spans="1:30">
      <c r="A4769" t="s">
        <v>19004</v>
      </c>
      <c r="B4769" t="s">
        <v>192</v>
      </c>
      <c r="C4769" t="s">
        <v>71</v>
      </c>
      <c r="D4769" t="s">
        <v>311</v>
      </c>
      <c r="E4769" t="s">
        <v>311</v>
      </c>
      <c r="F4769" t="s">
        <v>311</v>
      </c>
      <c r="G4769" t="s">
        <v>311</v>
      </c>
      <c r="H4769" t="s">
        <v>397</v>
      </c>
      <c r="I4769" t="s">
        <v>397</v>
      </c>
      <c r="J4769" t="s">
        <v>19005</v>
      </c>
      <c r="K4769" t="s">
        <v>19006</v>
      </c>
      <c r="L4769">
        <v>106.62</v>
      </c>
      <c r="N4769">
        <v>-6.18</v>
      </c>
      <c r="P4769">
        <v>100</v>
      </c>
      <c r="R4769" t="s">
        <v>35</v>
      </c>
      <c r="S4769" t="s">
        <v>400</v>
      </c>
      <c r="T4769" t="s">
        <v>37</v>
      </c>
      <c r="V4769" t="s">
        <v>38</v>
      </c>
      <c r="W4769">
        <v>100</v>
      </c>
      <c r="X4769">
        <v>100</v>
      </c>
      <c r="Y4769">
        <v>100</v>
      </c>
      <c r="Z4769">
        <v>100</v>
      </c>
      <c r="AA4769">
        <v>100</v>
      </c>
      <c r="AB4769" t="s">
        <v>39</v>
      </c>
      <c r="AC4769">
        <f>VLOOKUP(AB4769,Sheet2!$B$18:$E$27,4,0)</f>
        <v>1</v>
      </c>
      <c r="AD4769">
        <f>VLOOKUP(V4769,Sheet2!$B$4:$E$14,4,0)</f>
        <v>2</v>
      </c>
    </row>
    <row r="4770" spans="1:30">
      <c r="A4770" t="s">
        <v>19007</v>
      </c>
      <c r="B4770" t="s">
        <v>5122</v>
      </c>
      <c r="C4770" t="s">
        <v>5122</v>
      </c>
      <c r="D4770" t="s">
        <v>17510</v>
      </c>
      <c r="E4770" t="s">
        <v>17510</v>
      </c>
      <c r="F4770" t="s">
        <v>6721</v>
      </c>
      <c r="G4770" t="s">
        <v>6721</v>
      </c>
      <c r="H4770" t="s">
        <v>17513</v>
      </c>
      <c r="I4770" t="s">
        <v>17513</v>
      </c>
      <c r="J4770" t="s">
        <v>19008</v>
      </c>
      <c r="K4770" t="s">
        <v>19009</v>
      </c>
      <c r="L4770">
        <v>105.902</v>
      </c>
      <c r="N4770">
        <v>-2.3420000000000001</v>
      </c>
      <c r="P4770">
        <v>100</v>
      </c>
      <c r="R4770" t="s">
        <v>35</v>
      </c>
      <c r="S4770" t="s">
        <v>19010</v>
      </c>
      <c r="T4770" t="s">
        <v>37</v>
      </c>
      <c r="V4770" t="s">
        <v>38</v>
      </c>
      <c r="W4770">
        <v>100</v>
      </c>
      <c r="X4770">
        <v>100</v>
      </c>
      <c r="Y4770">
        <v>100</v>
      </c>
      <c r="Z4770">
        <v>100</v>
      </c>
      <c r="AA4770">
        <v>100</v>
      </c>
      <c r="AB4770" t="s">
        <v>39</v>
      </c>
      <c r="AC4770">
        <f>VLOOKUP(AB4770,Sheet2!$B$18:$E$27,4,0)</f>
        <v>1</v>
      </c>
      <c r="AD4770">
        <f>VLOOKUP(V4770,Sheet2!$B$4:$E$14,4,0)</f>
        <v>2</v>
      </c>
    </row>
    <row r="4771" spans="1:30">
      <c r="A4771" t="s">
        <v>19011</v>
      </c>
      <c r="B4771" t="s">
        <v>113</v>
      </c>
      <c r="C4771" t="s">
        <v>114</v>
      </c>
      <c r="D4771" t="s">
        <v>1247</v>
      </c>
      <c r="E4771" t="s">
        <v>1247</v>
      </c>
      <c r="F4771" t="s">
        <v>1247</v>
      </c>
      <c r="G4771" t="s">
        <v>1247</v>
      </c>
      <c r="H4771" t="s">
        <v>1248</v>
      </c>
      <c r="I4771" t="s">
        <v>1248</v>
      </c>
      <c r="J4771" t="s">
        <v>19012</v>
      </c>
      <c r="K4771" t="s">
        <v>19013</v>
      </c>
      <c r="L4771">
        <v>114.149</v>
      </c>
      <c r="N4771">
        <v>-8.4329999999999998</v>
      </c>
      <c r="P4771">
        <v>100</v>
      </c>
      <c r="R4771" t="s">
        <v>35</v>
      </c>
      <c r="S4771" t="s">
        <v>1251</v>
      </c>
      <c r="T4771" t="s">
        <v>37</v>
      </c>
      <c r="V4771" t="s">
        <v>38</v>
      </c>
      <c r="W4771">
        <v>100</v>
      </c>
      <c r="X4771">
        <v>100</v>
      </c>
      <c r="Y4771">
        <v>100</v>
      </c>
      <c r="Z4771">
        <v>100</v>
      </c>
      <c r="AA4771">
        <v>100</v>
      </c>
      <c r="AB4771" t="s">
        <v>39</v>
      </c>
      <c r="AC4771">
        <f>VLOOKUP(AB4771,Sheet2!$B$18:$E$27,4,0)</f>
        <v>1</v>
      </c>
      <c r="AD4771">
        <f>VLOOKUP(V4771,Sheet2!$B$4:$E$14,4,0)</f>
        <v>2</v>
      </c>
    </row>
    <row r="4772" spans="1:30">
      <c r="A4772" t="s">
        <v>19014</v>
      </c>
      <c r="B4772" t="s">
        <v>1820</v>
      </c>
      <c r="C4772" t="s">
        <v>1820</v>
      </c>
      <c r="D4772" t="s">
        <v>6878</v>
      </c>
      <c r="E4772" t="s">
        <v>6878</v>
      </c>
      <c r="F4772" t="s">
        <v>15102</v>
      </c>
      <c r="G4772" t="s">
        <v>15102</v>
      </c>
      <c r="H4772" t="s">
        <v>6880</v>
      </c>
      <c r="I4772" t="s">
        <v>6880</v>
      </c>
      <c r="J4772" t="s">
        <v>19015</v>
      </c>
      <c r="K4772" t="s">
        <v>19016</v>
      </c>
      <c r="L4772">
        <v>104.223</v>
      </c>
      <c r="N4772">
        <v>-2.766</v>
      </c>
      <c r="P4772">
        <v>100</v>
      </c>
      <c r="R4772" t="s">
        <v>35</v>
      </c>
      <c r="S4772" t="s">
        <v>15105</v>
      </c>
      <c r="T4772" t="s">
        <v>37</v>
      </c>
      <c r="V4772" t="s">
        <v>38</v>
      </c>
      <c r="W4772">
        <v>100</v>
      </c>
      <c r="X4772">
        <v>100</v>
      </c>
      <c r="Y4772">
        <v>100</v>
      </c>
      <c r="Z4772">
        <v>87</v>
      </c>
      <c r="AA4772">
        <v>97.4</v>
      </c>
      <c r="AB4772" t="s">
        <v>39</v>
      </c>
      <c r="AC4772">
        <f>VLOOKUP(AB4772,Sheet2!$B$18:$E$27,4,0)</f>
        <v>1</v>
      </c>
      <c r="AD4772">
        <f>VLOOKUP(V4772,Sheet2!$B$4:$E$14,4,0)</f>
        <v>2</v>
      </c>
    </row>
    <row r="4773" spans="1:30">
      <c r="A4773" t="s">
        <v>19017</v>
      </c>
      <c r="B4773" t="s">
        <v>71</v>
      </c>
      <c r="C4773" t="s">
        <v>72</v>
      </c>
      <c r="D4773" t="s">
        <v>1832</v>
      </c>
      <c r="E4773" t="s">
        <v>1832</v>
      </c>
      <c r="F4773" t="s">
        <v>9187</v>
      </c>
      <c r="G4773" t="s">
        <v>9187</v>
      </c>
      <c r="H4773" t="s">
        <v>1815</v>
      </c>
      <c r="I4773" t="s">
        <v>1815</v>
      </c>
      <c r="J4773" t="s">
        <v>19018</v>
      </c>
      <c r="K4773" t="s">
        <v>19019</v>
      </c>
      <c r="L4773">
        <v>106.54900000000001</v>
      </c>
      <c r="N4773">
        <v>-6.1619999999999999</v>
      </c>
      <c r="P4773">
        <v>100</v>
      </c>
      <c r="R4773" t="s">
        <v>35</v>
      </c>
      <c r="S4773" t="s">
        <v>9190</v>
      </c>
      <c r="T4773" t="s">
        <v>37</v>
      </c>
      <c r="V4773" t="s">
        <v>38</v>
      </c>
      <c r="W4773">
        <v>100</v>
      </c>
      <c r="X4773">
        <v>100</v>
      </c>
      <c r="Y4773">
        <v>100</v>
      </c>
      <c r="Z4773">
        <v>93</v>
      </c>
      <c r="AA4773">
        <v>98.6</v>
      </c>
      <c r="AB4773" t="s">
        <v>39</v>
      </c>
      <c r="AC4773">
        <f>VLOOKUP(AB4773,Sheet2!$B$18:$E$27,4,0)</f>
        <v>1</v>
      </c>
      <c r="AD4773">
        <f>VLOOKUP(V4773,Sheet2!$B$4:$E$14,4,0)</f>
        <v>2</v>
      </c>
    </row>
    <row r="4774" spans="1:30">
      <c r="A4774" t="s">
        <v>19020</v>
      </c>
      <c r="B4774" t="s">
        <v>79</v>
      </c>
      <c r="C4774" t="s">
        <v>79</v>
      </c>
      <c r="D4774" t="s">
        <v>80</v>
      </c>
      <c r="E4774" t="s">
        <v>80</v>
      </c>
      <c r="F4774" t="s">
        <v>19021</v>
      </c>
      <c r="G4774" t="s">
        <v>19021</v>
      </c>
      <c r="H4774" t="s">
        <v>83</v>
      </c>
      <c r="I4774" t="s">
        <v>83</v>
      </c>
      <c r="J4774" t="s">
        <v>19022</v>
      </c>
      <c r="K4774" t="s">
        <v>19022</v>
      </c>
      <c r="L4774">
        <v>105.357</v>
      </c>
      <c r="N4774">
        <v>-5.3310000000000004</v>
      </c>
      <c r="P4774">
        <v>100</v>
      </c>
      <c r="R4774" t="s">
        <v>35</v>
      </c>
      <c r="S4774" t="s">
        <v>19023</v>
      </c>
      <c r="T4774" t="s">
        <v>37</v>
      </c>
      <c r="V4774" t="s">
        <v>38</v>
      </c>
      <c r="W4774">
        <v>100</v>
      </c>
      <c r="X4774">
        <v>100</v>
      </c>
      <c r="Y4774">
        <v>100</v>
      </c>
      <c r="Z4774">
        <v>100</v>
      </c>
      <c r="AA4774">
        <v>100</v>
      </c>
      <c r="AB4774" t="s">
        <v>39</v>
      </c>
      <c r="AC4774">
        <f>VLOOKUP(AB4774,Sheet2!$B$18:$E$27,4,0)</f>
        <v>1</v>
      </c>
      <c r="AD4774">
        <f>VLOOKUP(V4774,Sheet2!$B$4:$E$14,4,0)</f>
        <v>2</v>
      </c>
    </row>
    <row r="4775" spans="1:30">
      <c r="A4775" t="s">
        <v>19024</v>
      </c>
      <c r="B4775" t="s">
        <v>130</v>
      </c>
      <c r="C4775" t="s">
        <v>131</v>
      </c>
      <c r="D4775" t="s">
        <v>379</v>
      </c>
      <c r="E4775" t="s">
        <v>379</v>
      </c>
      <c r="F4775" t="s">
        <v>2235</v>
      </c>
      <c r="G4775" t="s">
        <v>2235</v>
      </c>
      <c r="H4775" t="s">
        <v>2236</v>
      </c>
      <c r="I4775" t="s">
        <v>2236</v>
      </c>
      <c r="J4775" t="s">
        <v>19025</v>
      </c>
      <c r="K4775" t="s">
        <v>19025</v>
      </c>
      <c r="L4775">
        <v>103.637</v>
      </c>
      <c r="N4775">
        <v>-1.589</v>
      </c>
      <c r="P4775">
        <v>100</v>
      </c>
      <c r="R4775" t="s">
        <v>35</v>
      </c>
      <c r="S4775" t="s">
        <v>2238</v>
      </c>
      <c r="T4775" t="s">
        <v>37</v>
      </c>
      <c r="V4775" t="s">
        <v>38</v>
      </c>
      <c r="W4775">
        <v>100</v>
      </c>
      <c r="X4775">
        <v>100</v>
      </c>
      <c r="Y4775">
        <v>100</v>
      </c>
      <c r="Z4775">
        <v>100</v>
      </c>
      <c r="AA4775">
        <v>100</v>
      </c>
      <c r="AB4775" t="s">
        <v>39</v>
      </c>
      <c r="AC4775">
        <f>VLOOKUP(AB4775,Sheet2!$B$18:$E$27,4,0)</f>
        <v>1</v>
      </c>
      <c r="AD4775">
        <f>VLOOKUP(V4775,Sheet2!$B$4:$E$14,4,0)</f>
        <v>2</v>
      </c>
    </row>
    <row r="4776" spans="1:30">
      <c r="A4776" t="s">
        <v>19026</v>
      </c>
      <c r="B4776" t="s">
        <v>130</v>
      </c>
      <c r="C4776" t="s">
        <v>131</v>
      </c>
      <c r="D4776" t="s">
        <v>1236</v>
      </c>
      <c r="E4776" t="s">
        <v>1236</v>
      </c>
      <c r="F4776" t="s">
        <v>4780</v>
      </c>
      <c r="G4776" t="s">
        <v>4780</v>
      </c>
      <c r="H4776" t="s">
        <v>4781</v>
      </c>
      <c r="I4776" t="s">
        <v>4781</v>
      </c>
      <c r="J4776" t="s">
        <v>19027</v>
      </c>
      <c r="K4776" t="s">
        <v>19027</v>
      </c>
      <c r="L4776">
        <v>103.565</v>
      </c>
      <c r="N4776">
        <v>-1.583</v>
      </c>
      <c r="P4776">
        <v>100</v>
      </c>
      <c r="R4776" t="s">
        <v>35</v>
      </c>
      <c r="S4776" t="s">
        <v>4783</v>
      </c>
      <c r="T4776" t="s">
        <v>37</v>
      </c>
      <c r="V4776" t="s">
        <v>38</v>
      </c>
      <c r="W4776">
        <v>100</v>
      </c>
      <c r="X4776">
        <v>100</v>
      </c>
      <c r="Y4776">
        <v>100</v>
      </c>
      <c r="Z4776">
        <v>100</v>
      </c>
      <c r="AA4776">
        <v>100</v>
      </c>
      <c r="AB4776" t="s">
        <v>39</v>
      </c>
      <c r="AC4776">
        <f>VLOOKUP(AB4776,Sheet2!$B$18:$E$27,4,0)</f>
        <v>1</v>
      </c>
      <c r="AD4776">
        <f>VLOOKUP(V4776,Sheet2!$B$4:$E$14,4,0)</f>
        <v>2</v>
      </c>
    </row>
    <row r="4777" spans="1:30">
      <c r="A4777" t="s">
        <v>19028</v>
      </c>
      <c r="B4777" t="s">
        <v>29</v>
      </c>
      <c r="C4777" t="s">
        <v>29</v>
      </c>
      <c r="D4777" t="s">
        <v>29</v>
      </c>
      <c r="E4777" t="s">
        <v>759</v>
      </c>
      <c r="F4777" t="s">
        <v>988</v>
      </c>
      <c r="G4777" t="s">
        <v>988</v>
      </c>
      <c r="H4777" t="s">
        <v>1455</v>
      </c>
      <c r="I4777" t="s">
        <v>761</v>
      </c>
      <c r="J4777" t="s">
        <v>19029</v>
      </c>
      <c r="K4777" t="s">
        <v>19030</v>
      </c>
      <c r="L4777">
        <v>112.645</v>
      </c>
      <c r="N4777">
        <v>-7.1749999999999998</v>
      </c>
      <c r="P4777">
        <v>0</v>
      </c>
      <c r="R4777" t="s">
        <v>35</v>
      </c>
      <c r="S4777" t="s">
        <v>3994</v>
      </c>
      <c r="T4777" t="s">
        <v>37</v>
      </c>
      <c r="V4777" t="s">
        <v>38</v>
      </c>
      <c r="W4777">
        <v>100</v>
      </c>
      <c r="X4777">
        <v>17</v>
      </c>
      <c r="Y4777">
        <v>100</v>
      </c>
      <c r="Z4777">
        <v>100</v>
      </c>
      <c r="AA4777">
        <v>63.4</v>
      </c>
      <c r="AB4777" t="s">
        <v>1049</v>
      </c>
      <c r="AC4777">
        <f>VLOOKUP(AB4777,Sheet2!$B$18:$E$27,4,0)</f>
        <v>0</v>
      </c>
      <c r="AD4777">
        <f>VLOOKUP(V4777,Sheet2!$B$4:$E$14,4,0)</f>
        <v>2</v>
      </c>
    </row>
    <row r="4778" spans="1:30">
      <c r="A4778" t="s">
        <v>19031</v>
      </c>
      <c r="B4778" t="s">
        <v>184</v>
      </c>
      <c r="C4778" t="s">
        <v>184</v>
      </c>
      <c r="D4778" t="s">
        <v>284</v>
      </c>
      <c r="E4778" t="s">
        <v>284</v>
      </c>
      <c r="F4778" t="s">
        <v>1156</v>
      </c>
      <c r="G4778" t="s">
        <v>1156</v>
      </c>
      <c r="H4778" t="s">
        <v>187</v>
      </c>
      <c r="I4778" t="s">
        <v>187</v>
      </c>
      <c r="J4778" t="s">
        <v>19032</v>
      </c>
      <c r="K4778" t="s">
        <v>19032</v>
      </c>
      <c r="L4778">
        <v>103.676</v>
      </c>
      <c r="N4778">
        <v>-1.595</v>
      </c>
      <c r="P4778">
        <v>100</v>
      </c>
      <c r="R4778" t="s">
        <v>35</v>
      </c>
      <c r="S4778" t="s">
        <v>1158</v>
      </c>
      <c r="T4778" t="s">
        <v>37</v>
      </c>
      <c r="V4778" t="s">
        <v>38</v>
      </c>
      <c r="W4778">
        <v>100</v>
      </c>
      <c r="X4778">
        <v>100</v>
      </c>
      <c r="Y4778">
        <v>100</v>
      </c>
      <c r="Z4778">
        <v>100</v>
      </c>
      <c r="AA4778">
        <v>100</v>
      </c>
      <c r="AB4778" t="s">
        <v>39</v>
      </c>
      <c r="AC4778">
        <f>VLOOKUP(AB4778,Sheet2!$B$18:$E$27,4,0)</f>
        <v>1</v>
      </c>
      <c r="AD4778">
        <f>VLOOKUP(V4778,Sheet2!$B$4:$E$14,4,0)</f>
        <v>2</v>
      </c>
    </row>
    <row r="4779" spans="1:30">
      <c r="A4779" t="s">
        <v>19033</v>
      </c>
      <c r="B4779" t="s">
        <v>130</v>
      </c>
      <c r="C4779" t="s">
        <v>131</v>
      </c>
      <c r="D4779" t="s">
        <v>1222</v>
      </c>
      <c r="E4779" t="s">
        <v>1222</v>
      </c>
      <c r="F4779" t="s">
        <v>1223</v>
      </c>
      <c r="G4779" t="s">
        <v>1223</v>
      </c>
      <c r="H4779" t="s">
        <v>1224</v>
      </c>
      <c r="I4779" t="s">
        <v>1224</v>
      </c>
      <c r="J4779" t="s">
        <v>19034</v>
      </c>
      <c r="K4779" t="s">
        <v>19034</v>
      </c>
      <c r="L4779">
        <v>103.595</v>
      </c>
      <c r="N4779">
        <v>-1.6619999999999999</v>
      </c>
      <c r="P4779">
        <v>100</v>
      </c>
      <c r="R4779" t="s">
        <v>35</v>
      </c>
      <c r="S4779" t="s">
        <v>1226</v>
      </c>
      <c r="T4779" t="s">
        <v>37</v>
      </c>
      <c r="V4779" t="s">
        <v>38</v>
      </c>
      <c r="W4779">
        <v>100</v>
      </c>
      <c r="X4779">
        <v>100</v>
      </c>
      <c r="Y4779">
        <v>100</v>
      </c>
      <c r="Z4779">
        <v>100</v>
      </c>
      <c r="AA4779">
        <v>100</v>
      </c>
      <c r="AB4779" t="s">
        <v>39</v>
      </c>
      <c r="AC4779">
        <f>VLOOKUP(AB4779,Sheet2!$B$18:$E$27,4,0)</f>
        <v>1</v>
      </c>
      <c r="AD4779">
        <f>VLOOKUP(V4779,Sheet2!$B$4:$E$14,4,0)</f>
        <v>2</v>
      </c>
    </row>
    <row r="4780" spans="1:30">
      <c r="A4780" t="s">
        <v>19035</v>
      </c>
      <c r="B4780" t="s">
        <v>192</v>
      </c>
      <c r="C4780" t="s">
        <v>71</v>
      </c>
      <c r="D4780" t="s">
        <v>2425</v>
      </c>
      <c r="E4780" t="s">
        <v>2425</v>
      </c>
      <c r="F4780" t="s">
        <v>5203</v>
      </c>
      <c r="G4780" t="s">
        <v>5203</v>
      </c>
      <c r="H4780" t="s">
        <v>2427</v>
      </c>
      <c r="I4780" t="s">
        <v>2427</v>
      </c>
      <c r="J4780" t="s">
        <v>19036</v>
      </c>
      <c r="K4780" t="s">
        <v>19037</v>
      </c>
      <c r="L4780">
        <v>106.57899999999999</v>
      </c>
      <c r="N4780">
        <v>-6.2119999999999997</v>
      </c>
      <c r="P4780">
        <v>100</v>
      </c>
      <c r="R4780" t="s">
        <v>35</v>
      </c>
      <c r="S4780" t="s">
        <v>5206</v>
      </c>
      <c r="T4780" t="s">
        <v>37</v>
      </c>
      <c r="V4780" t="s">
        <v>38</v>
      </c>
      <c r="W4780">
        <v>100</v>
      </c>
      <c r="X4780">
        <v>100</v>
      </c>
      <c r="Y4780">
        <v>100</v>
      </c>
      <c r="Z4780">
        <v>100</v>
      </c>
      <c r="AA4780">
        <v>100</v>
      </c>
      <c r="AB4780" t="s">
        <v>39</v>
      </c>
      <c r="AC4780">
        <f>VLOOKUP(AB4780,Sheet2!$B$18:$E$27,4,0)</f>
        <v>1</v>
      </c>
      <c r="AD4780">
        <f>VLOOKUP(V4780,Sheet2!$B$4:$E$14,4,0)</f>
        <v>2</v>
      </c>
    </row>
    <row r="4781" spans="1:30">
      <c r="A4781" t="s">
        <v>19038</v>
      </c>
      <c r="B4781" t="s">
        <v>19039</v>
      </c>
      <c r="C4781" t="s">
        <v>19039</v>
      </c>
      <c r="D4781" t="s">
        <v>19040</v>
      </c>
      <c r="E4781" t="s">
        <v>19040</v>
      </c>
      <c r="F4781" t="s">
        <v>19041</v>
      </c>
      <c r="G4781" t="s">
        <v>19042</v>
      </c>
      <c r="H4781" t="s">
        <v>19043</v>
      </c>
      <c r="I4781" t="s">
        <v>19044</v>
      </c>
      <c r="J4781" t="s">
        <v>19045</v>
      </c>
      <c r="K4781" t="s">
        <v>19046</v>
      </c>
      <c r="L4781">
        <v>115.34</v>
      </c>
      <c r="N4781">
        <v>-3.7210000000000001</v>
      </c>
      <c r="P4781">
        <v>0</v>
      </c>
      <c r="R4781" t="s">
        <v>35</v>
      </c>
      <c r="S4781" t="s">
        <v>19047</v>
      </c>
      <c r="T4781" t="s">
        <v>37</v>
      </c>
      <c r="V4781" t="s">
        <v>38</v>
      </c>
      <c r="W4781">
        <v>100</v>
      </c>
      <c r="X4781">
        <v>100</v>
      </c>
      <c r="Y4781">
        <v>38</v>
      </c>
      <c r="Z4781">
        <v>78</v>
      </c>
      <c r="AA4781">
        <v>63.2</v>
      </c>
      <c r="AB4781" t="s">
        <v>1049</v>
      </c>
      <c r="AC4781">
        <f>VLOOKUP(AB4781,Sheet2!$B$18:$E$27,4,0)</f>
        <v>0</v>
      </c>
      <c r="AD4781">
        <f>VLOOKUP(V4781,Sheet2!$B$4:$E$14,4,0)</f>
        <v>2</v>
      </c>
    </row>
    <row r="4782" spans="1:30">
      <c r="A4782" t="s">
        <v>19048</v>
      </c>
      <c r="B4782" t="s">
        <v>130</v>
      </c>
      <c r="C4782" t="s">
        <v>131</v>
      </c>
      <c r="D4782" t="s">
        <v>1757</v>
      </c>
      <c r="E4782" t="s">
        <v>1757</v>
      </c>
      <c r="F4782" t="s">
        <v>2500</v>
      </c>
      <c r="G4782" t="s">
        <v>2500</v>
      </c>
      <c r="H4782" t="s">
        <v>1759</v>
      </c>
      <c r="I4782" t="s">
        <v>1759</v>
      </c>
      <c r="J4782" t="s">
        <v>19049</v>
      </c>
      <c r="K4782" t="s">
        <v>19049</v>
      </c>
      <c r="L4782">
        <v>103.575</v>
      </c>
      <c r="N4782">
        <v>-1.65</v>
      </c>
      <c r="P4782">
        <v>100</v>
      </c>
      <c r="R4782" t="s">
        <v>35</v>
      </c>
      <c r="S4782" t="s">
        <v>2502</v>
      </c>
      <c r="T4782" t="s">
        <v>37</v>
      </c>
      <c r="V4782" t="s">
        <v>38</v>
      </c>
      <c r="W4782">
        <v>100</v>
      </c>
      <c r="X4782">
        <v>100</v>
      </c>
      <c r="Y4782">
        <v>100</v>
      </c>
      <c r="Z4782">
        <v>100</v>
      </c>
      <c r="AA4782">
        <v>100</v>
      </c>
      <c r="AB4782" t="s">
        <v>39</v>
      </c>
      <c r="AC4782">
        <f>VLOOKUP(AB4782,Sheet2!$B$18:$E$27,4,0)</f>
        <v>1</v>
      </c>
      <c r="AD4782">
        <f>VLOOKUP(V4782,Sheet2!$B$4:$E$14,4,0)</f>
        <v>2</v>
      </c>
    </row>
    <row r="4783" spans="1:30">
      <c r="A4783" t="s">
        <v>19050</v>
      </c>
      <c r="B4783" t="s">
        <v>460</v>
      </c>
      <c r="C4783" t="s">
        <v>461</v>
      </c>
      <c r="D4783" t="s">
        <v>591</v>
      </c>
      <c r="E4783" t="s">
        <v>591</v>
      </c>
      <c r="F4783" t="s">
        <v>2384</v>
      </c>
      <c r="G4783" t="s">
        <v>2384</v>
      </c>
      <c r="H4783" t="s">
        <v>2386</v>
      </c>
      <c r="I4783" t="s">
        <v>2386</v>
      </c>
      <c r="J4783" t="s">
        <v>19051</v>
      </c>
      <c r="K4783" t="s">
        <v>19052</v>
      </c>
      <c r="L4783">
        <v>107.568</v>
      </c>
      <c r="N4783">
        <v>-6.91</v>
      </c>
      <c r="P4783">
        <v>100</v>
      </c>
      <c r="R4783" t="s">
        <v>35</v>
      </c>
      <c r="S4783" t="s">
        <v>8020</v>
      </c>
      <c r="T4783" t="s">
        <v>37</v>
      </c>
      <c r="V4783" t="s">
        <v>38</v>
      </c>
      <c r="W4783">
        <v>100</v>
      </c>
      <c r="X4783">
        <v>100</v>
      </c>
      <c r="Y4783">
        <v>100</v>
      </c>
      <c r="Z4783">
        <v>100</v>
      </c>
      <c r="AA4783">
        <v>100</v>
      </c>
      <c r="AB4783" t="s">
        <v>39</v>
      </c>
      <c r="AC4783">
        <f>VLOOKUP(AB4783,Sheet2!$B$18:$E$27,4,0)</f>
        <v>1</v>
      </c>
      <c r="AD4783">
        <f>VLOOKUP(V4783,Sheet2!$B$4:$E$14,4,0)</f>
        <v>2</v>
      </c>
    </row>
    <row r="4784" spans="1:30">
      <c r="A4784" t="s">
        <v>19053</v>
      </c>
      <c r="B4784" t="s">
        <v>551</v>
      </c>
      <c r="C4784" t="s">
        <v>4317</v>
      </c>
      <c r="D4784" t="s">
        <v>696</v>
      </c>
      <c r="E4784" t="s">
        <v>12532</v>
      </c>
      <c r="F4784" t="s">
        <v>11629</v>
      </c>
      <c r="G4784" t="s">
        <v>12533</v>
      </c>
      <c r="H4784" t="s">
        <v>11631</v>
      </c>
      <c r="I4784" t="s">
        <v>12534</v>
      </c>
      <c r="J4784" t="s">
        <v>19054</v>
      </c>
      <c r="K4784" t="s">
        <v>19055</v>
      </c>
      <c r="L4784">
        <v>107.024</v>
      </c>
      <c r="M4784">
        <v>107.021</v>
      </c>
      <c r="N4784">
        <v>-6.3380000000000001</v>
      </c>
      <c r="O4784">
        <v>-6.3284000000000002</v>
      </c>
      <c r="P4784">
        <v>0</v>
      </c>
      <c r="S4784" t="s">
        <v>16361</v>
      </c>
      <c r="T4784" t="s">
        <v>19056</v>
      </c>
      <c r="U4784">
        <v>1.11232436160811</v>
      </c>
      <c r="V4784" t="s">
        <v>95</v>
      </c>
      <c r="W4784">
        <v>21</v>
      </c>
      <c r="X4784">
        <v>0</v>
      </c>
      <c r="Y4784">
        <v>30</v>
      </c>
      <c r="Z4784">
        <v>39</v>
      </c>
      <c r="AA4784">
        <v>18</v>
      </c>
      <c r="AB4784" t="s">
        <v>899</v>
      </c>
      <c r="AC4784">
        <f>VLOOKUP(AB4784,Sheet2!$B$18:$E$27,4,0)</f>
        <v>0</v>
      </c>
      <c r="AD4784">
        <f>VLOOKUP(V4784,Sheet2!$B$4:$E$14,4,0)</f>
        <v>0</v>
      </c>
    </row>
    <row r="4785" spans="1:30">
      <c r="A4785" t="s">
        <v>19057</v>
      </c>
      <c r="B4785" t="s">
        <v>71</v>
      </c>
      <c r="C4785" t="s">
        <v>72</v>
      </c>
      <c r="D4785" t="s">
        <v>73</v>
      </c>
      <c r="E4785" t="s">
        <v>73</v>
      </c>
      <c r="F4785" t="s">
        <v>4112</v>
      </c>
      <c r="G4785" t="s">
        <v>4112</v>
      </c>
      <c r="H4785" t="s">
        <v>74</v>
      </c>
      <c r="I4785" t="s">
        <v>74</v>
      </c>
      <c r="J4785" t="s">
        <v>19058</v>
      </c>
      <c r="K4785" t="s">
        <v>19059</v>
      </c>
      <c r="L4785">
        <v>106.461</v>
      </c>
      <c r="N4785">
        <v>-6.2</v>
      </c>
      <c r="P4785">
        <v>100</v>
      </c>
      <c r="R4785" t="s">
        <v>35</v>
      </c>
      <c r="S4785" t="s">
        <v>16719</v>
      </c>
      <c r="T4785" t="s">
        <v>37</v>
      </c>
      <c r="V4785" t="s">
        <v>38</v>
      </c>
      <c r="W4785">
        <v>100</v>
      </c>
      <c r="X4785">
        <v>100</v>
      </c>
      <c r="Y4785">
        <v>100</v>
      </c>
      <c r="Z4785">
        <v>100</v>
      </c>
      <c r="AA4785">
        <v>100</v>
      </c>
      <c r="AB4785" t="s">
        <v>39</v>
      </c>
      <c r="AC4785">
        <f>VLOOKUP(AB4785,Sheet2!$B$18:$E$27,4,0)</f>
        <v>1</v>
      </c>
      <c r="AD4785">
        <f>VLOOKUP(V4785,Sheet2!$B$4:$E$14,4,0)</f>
        <v>2</v>
      </c>
    </row>
    <row r="4786" spans="1:30">
      <c r="A4786" t="s">
        <v>19060</v>
      </c>
      <c r="B4786" t="s">
        <v>130</v>
      </c>
      <c r="C4786" t="s">
        <v>131</v>
      </c>
      <c r="D4786" t="s">
        <v>1757</v>
      </c>
      <c r="E4786" t="s">
        <v>1757</v>
      </c>
      <c r="F4786" t="s">
        <v>3158</v>
      </c>
      <c r="G4786" t="s">
        <v>3158</v>
      </c>
      <c r="H4786" t="s">
        <v>1759</v>
      </c>
      <c r="I4786" t="s">
        <v>1759</v>
      </c>
      <c r="J4786" t="s">
        <v>19061</v>
      </c>
      <c r="K4786" t="s">
        <v>19061</v>
      </c>
      <c r="L4786">
        <v>103.54900000000001</v>
      </c>
      <c r="N4786">
        <v>-1.6180000000000001</v>
      </c>
      <c r="P4786">
        <v>100</v>
      </c>
      <c r="R4786" t="s">
        <v>35</v>
      </c>
      <c r="S4786" t="s">
        <v>3160</v>
      </c>
      <c r="T4786" t="s">
        <v>37</v>
      </c>
      <c r="V4786" t="s">
        <v>38</v>
      </c>
      <c r="W4786">
        <v>100</v>
      </c>
      <c r="X4786">
        <v>100</v>
      </c>
      <c r="Y4786">
        <v>100</v>
      </c>
      <c r="Z4786">
        <v>100</v>
      </c>
      <c r="AA4786">
        <v>100</v>
      </c>
      <c r="AB4786" t="s">
        <v>39</v>
      </c>
      <c r="AC4786">
        <f>VLOOKUP(AB4786,Sheet2!$B$18:$E$27,4,0)</f>
        <v>1</v>
      </c>
      <c r="AD4786">
        <f>VLOOKUP(V4786,Sheet2!$B$4:$E$14,4,0)</f>
        <v>2</v>
      </c>
    </row>
    <row r="4787" spans="1:30">
      <c r="A4787" t="s">
        <v>19062</v>
      </c>
      <c r="B4787" t="s">
        <v>3703</v>
      </c>
      <c r="C4787" t="s">
        <v>3703</v>
      </c>
      <c r="D4787" t="s">
        <v>3703</v>
      </c>
      <c r="E4787" t="s">
        <v>3703</v>
      </c>
      <c r="F4787" t="s">
        <v>3797</v>
      </c>
      <c r="G4787" t="s">
        <v>3797</v>
      </c>
      <c r="H4787" t="s">
        <v>3799</v>
      </c>
      <c r="I4787" t="s">
        <v>3799</v>
      </c>
      <c r="J4787" t="s">
        <v>19063</v>
      </c>
      <c r="K4787" t="s">
        <v>19064</v>
      </c>
      <c r="L4787">
        <v>103.556</v>
      </c>
      <c r="N4787">
        <v>-3.7839999999999998</v>
      </c>
      <c r="P4787">
        <v>100</v>
      </c>
      <c r="R4787" t="s">
        <v>35</v>
      </c>
      <c r="S4787" t="s">
        <v>3803</v>
      </c>
      <c r="T4787" t="s">
        <v>37</v>
      </c>
      <c r="V4787" t="s">
        <v>38</v>
      </c>
      <c r="W4787">
        <v>100</v>
      </c>
      <c r="X4787">
        <v>100</v>
      </c>
      <c r="Y4787">
        <v>100</v>
      </c>
      <c r="Z4787">
        <v>52</v>
      </c>
      <c r="AA4787">
        <v>90.4</v>
      </c>
      <c r="AB4787" t="s">
        <v>39</v>
      </c>
      <c r="AC4787">
        <f>VLOOKUP(AB4787,Sheet2!$B$18:$E$27,4,0)</f>
        <v>1</v>
      </c>
      <c r="AD4787">
        <f>VLOOKUP(V4787,Sheet2!$B$4:$E$14,4,0)</f>
        <v>2</v>
      </c>
    </row>
    <row r="4788" spans="1:30">
      <c r="A4788" t="s">
        <v>19065</v>
      </c>
      <c r="B4788" t="s">
        <v>71</v>
      </c>
      <c r="C4788" t="s">
        <v>72</v>
      </c>
      <c r="D4788" t="s">
        <v>2049</v>
      </c>
      <c r="E4788" t="s">
        <v>2049</v>
      </c>
      <c r="F4788" t="s">
        <v>2516</v>
      </c>
      <c r="G4788" t="s">
        <v>2516</v>
      </c>
      <c r="H4788" t="s">
        <v>2050</v>
      </c>
      <c r="I4788" t="s">
        <v>2050</v>
      </c>
      <c r="J4788" t="s">
        <v>19066</v>
      </c>
      <c r="K4788" t="s">
        <v>19067</v>
      </c>
      <c r="L4788">
        <v>106.402</v>
      </c>
      <c r="N4788">
        <v>-6.2690000000000001</v>
      </c>
      <c r="P4788">
        <v>100</v>
      </c>
      <c r="R4788" t="s">
        <v>35</v>
      </c>
      <c r="S4788" t="s">
        <v>7049</v>
      </c>
      <c r="T4788" t="s">
        <v>37</v>
      </c>
      <c r="V4788" t="s">
        <v>38</v>
      </c>
      <c r="W4788">
        <v>100</v>
      </c>
      <c r="X4788">
        <v>100</v>
      </c>
      <c r="Y4788">
        <v>100</v>
      </c>
      <c r="Z4788">
        <v>100</v>
      </c>
      <c r="AA4788">
        <v>100</v>
      </c>
      <c r="AB4788" t="s">
        <v>39</v>
      </c>
      <c r="AC4788">
        <f>VLOOKUP(AB4788,Sheet2!$B$18:$E$27,4,0)</f>
        <v>1</v>
      </c>
      <c r="AD4788">
        <f>VLOOKUP(V4788,Sheet2!$B$4:$E$14,4,0)</f>
        <v>2</v>
      </c>
    </row>
    <row r="4789" spans="1:30">
      <c r="A4789" t="s">
        <v>19068</v>
      </c>
      <c r="B4789" t="s">
        <v>192</v>
      </c>
      <c r="C4789" t="s">
        <v>71</v>
      </c>
      <c r="D4789" t="s">
        <v>11113</v>
      </c>
      <c r="E4789" t="s">
        <v>11113</v>
      </c>
      <c r="F4789" t="s">
        <v>19069</v>
      </c>
      <c r="G4789" t="s">
        <v>19069</v>
      </c>
      <c r="H4789" t="s">
        <v>19070</v>
      </c>
      <c r="I4789" t="s">
        <v>19070</v>
      </c>
      <c r="J4789" t="s">
        <v>19069</v>
      </c>
      <c r="K4789" t="s">
        <v>19071</v>
      </c>
      <c r="L4789">
        <v>106.703</v>
      </c>
      <c r="N4789">
        <v>-6.2380000000000004</v>
      </c>
      <c r="P4789">
        <v>100</v>
      </c>
      <c r="R4789" t="s">
        <v>35</v>
      </c>
      <c r="S4789" t="s">
        <v>19072</v>
      </c>
      <c r="T4789" t="s">
        <v>37</v>
      </c>
      <c r="V4789" t="s">
        <v>38</v>
      </c>
      <c r="W4789">
        <v>100</v>
      </c>
      <c r="X4789">
        <v>100</v>
      </c>
      <c r="Y4789">
        <v>100</v>
      </c>
      <c r="Z4789">
        <v>100</v>
      </c>
      <c r="AA4789">
        <v>100</v>
      </c>
      <c r="AB4789" t="s">
        <v>39</v>
      </c>
      <c r="AC4789">
        <f>VLOOKUP(AB4789,Sheet2!$B$18:$E$27,4,0)</f>
        <v>1</v>
      </c>
      <c r="AD4789">
        <f>VLOOKUP(V4789,Sheet2!$B$4:$E$14,4,0)</f>
        <v>2</v>
      </c>
    </row>
    <row r="4790" spans="1:30">
      <c r="A4790" t="s">
        <v>19073</v>
      </c>
      <c r="B4790" t="s">
        <v>364</v>
      </c>
      <c r="C4790" t="s">
        <v>364</v>
      </c>
      <c r="D4790" t="s">
        <v>364</v>
      </c>
      <c r="E4790" t="s">
        <v>364</v>
      </c>
      <c r="F4790" t="s">
        <v>19074</v>
      </c>
      <c r="G4790" t="s">
        <v>19074</v>
      </c>
      <c r="H4790" t="s">
        <v>19075</v>
      </c>
      <c r="I4790" t="s">
        <v>19075</v>
      </c>
      <c r="J4790" t="s">
        <v>19076</v>
      </c>
      <c r="K4790" t="s">
        <v>19077</v>
      </c>
      <c r="L4790">
        <v>112.39100000000001</v>
      </c>
      <c r="N4790">
        <v>-7.117</v>
      </c>
      <c r="P4790">
        <v>100</v>
      </c>
      <c r="R4790" t="s">
        <v>35</v>
      </c>
      <c r="S4790" t="s">
        <v>19078</v>
      </c>
      <c r="T4790" t="s">
        <v>37</v>
      </c>
      <c r="V4790" t="s">
        <v>38</v>
      </c>
      <c r="W4790">
        <v>100</v>
      </c>
      <c r="X4790">
        <v>100</v>
      </c>
      <c r="Y4790">
        <v>100</v>
      </c>
      <c r="Z4790">
        <v>88</v>
      </c>
      <c r="AA4790">
        <v>97.6</v>
      </c>
      <c r="AB4790" t="s">
        <v>39</v>
      </c>
      <c r="AC4790">
        <f>VLOOKUP(AB4790,Sheet2!$B$18:$E$27,4,0)</f>
        <v>1</v>
      </c>
      <c r="AD4790">
        <f>VLOOKUP(V4790,Sheet2!$B$4:$E$14,4,0)</f>
        <v>2</v>
      </c>
    </row>
    <row r="4791" spans="1:30">
      <c r="A4791" t="s">
        <v>19079</v>
      </c>
      <c r="B4791" t="s">
        <v>29</v>
      </c>
      <c r="C4791" t="s">
        <v>29</v>
      </c>
      <c r="D4791" t="s">
        <v>863</v>
      </c>
      <c r="E4791" t="s">
        <v>863</v>
      </c>
      <c r="F4791" t="s">
        <v>16293</v>
      </c>
      <c r="G4791" t="s">
        <v>16294</v>
      </c>
      <c r="H4791" t="s">
        <v>864</v>
      </c>
      <c r="I4791" t="s">
        <v>864</v>
      </c>
      <c r="J4791" t="s">
        <v>16293</v>
      </c>
      <c r="K4791" t="s">
        <v>19080</v>
      </c>
      <c r="L4791">
        <v>112.58799999999999</v>
      </c>
      <c r="N4791">
        <v>-7.3239999999999998</v>
      </c>
      <c r="P4791">
        <v>100</v>
      </c>
      <c r="R4791" t="s">
        <v>35</v>
      </c>
      <c r="S4791" t="s">
        <v>16297</v>
      </c>
      <c r="T4791" t="s">
        <v>37</v>
      </c>
      <c r="V4791" t="s">
        <v>38</v>
      </c>
      <c r="W4791">
        <v>100</v>
      </c>
      <c r="X4791">
        <v>100</v>
      </c>
      <c r="Y4791">
        <v>100</v>
      </c>
      <c r="Z4791">
        <v>100</v>
      </c>
      <c r="AA4791">
        <v>100</v>
      </c>
      <c r="AB4791" t="s">
        <v>39</v>
      </c>
      <c r="AC4791">
        <f>VLOOKUP(AB4791,Sheet2!$B$18:$E$27,4,0)</f>
        <v>1</v>
      </c>
      <c r="AD4791">
        <f>VLOOKUP(V4791,Sheet2!$B$4:$E$14,4,0)</f>
        <v>2</v>
      </c>
    </row>
    <row r="4792" spans="1:30">
      <c r="A4792" t="s">
        <v>19081</v>
      </c>
      <c r="B4792" t="s">
        <v>29</v>
      </c>
      <c r="C4792" t="s">
        <v>29</v>
      </c>
      <c r="D4792" t="s">
        <v>29</v>
      </c>
      <c r="E4792" t="s">
        <v>29</v>
      </c>
      <c r="F4792" t="s">
        <v>1453</v>
      </c>
      <c r="G4792" t="s">
        <v>1454</v>
      </c>
      <c r="H4792" t="s">
        <v>1455</v>
      </c>
      <c r="I4792" t="s">
        <v>1455</v>
      </c>
      <c r="J4792" t="s">
        <v>19082</v>
      </c>
      <c r="K4792" t="s">
        <v>19083</v>
      </c>
      <c r="L4792">
        <v>112.767</v>
      </c>
      <c r="N4792">
        <v>-7.1109999999999998</v>
      </c>
      <c r="P4792">
        <v>100</v>
      </c>
      <c r="R4792" t="s">
        <v>35</v>
      </c>
      <c r="S4792" t="s">
        <v>1458</v>
      </c>
      <c r="T4792" t="s">
        <v>37</v>
      </c>
      <c r="V4792" t="s">
        <v>38</v>
      </c>
      <c r="W4792">
        <v>100</v>
      </c>
      <c r="X4792">
        <v>100</v>
      </c>
      <c r="Y4792">
        <v>100</v>
      </c>
      <c r="Z4792">
        <v>55</v>
      </c>
      <c r="AA4792">
        <v>91</v>
      </c>
      <c r="AB4792" t="s">
        <v>39</v>
      </c>
      <c r="AC4792">
        <f>VLOOKUP(AB4792,Sheet2!$B$18:$E$27,4,0)</f>
        <v>1</v>
      </c>
      <c r="AD4792">
        <f>VLOOKUP(V4792,Sheet2!$B$4:$E$14,4,0)</f>
        <v>2</v>
      </c>
    </row>
    <row r="4793" spans="1:30">
      <c r="A4793" t="s">
        <v>19084</v>
      </c>
      <c r="B4793" t="s">
        <v>432</v>
      </c>
      <c r="C4793" t="s">
        <v>432</v>
      </c>
      <c r="D4793" t="s">
        <v>2382</v>
      </c>
      <c r="E4793" t="s">
        <v>2382</v>
      </c>
      <c r="F4793" t="s">
        <v>2383</v>
      </c>
      <c r="G4793" t="s">
        <v>2383</v>
      </c>
      <c r="H4793" t="s">
        <v>2385</v>
      </c>
      <c r="I4793" t="s">
        <v>2385</v>
      </c>
      <c r="J4793" t="s">
        <v>19085</v>
      </c>
      <c r="K4793" t="s">
        <v>19086</v>
      </c>
      <c r="L4793">
        <v>107.517</v>
      </c>
      <c r="N4793">
        <v>-6.8460000000000001</v>
      </c>
      <c r="P4793">
        <v>100</v>
      </c>
      <c r="R4793" t="s">
        <v>35</v>
      </c>
      <c r="S4793" t="s">
        <v>2389</v>
      </c>
      <c r="T4793" t="s">
        <v>37</v>
      </c>
      <c r="V4793" t="s">
        <v>38</v>
      </c>
      <c r="W4793">
        <v>100</v>
      </c>
      <c r="X4793">
        <v>100</v>
      </c>
      <c r="Y4793">
        <v>100</v>
      </c>
      <c r="Z4793">
        <v>100</v>
      </c>
      <c r="AA4793">
        <v>100</v>
      </c>
      <c r="AB4793" t="s">
        <v>39</v>
      </c>
      <c r="AC4793">
        <f>VLOOKUP(AB4793,Sheet2!$B$18:$E$27,4,0)</f>
        <v>1</v>
      </c>
      <c r="AD4793">
        <f>VLOOKUP(V4793,Sheet2!$B$4:$E$14,4,0)</f>
        <v>2</v>
      </c>
    </row>
    <row r="4794" spans="1:30">
      <c r="A4794" t="s">
        <v>19087</v>
      </c>
      <c r="B4794" t="s">
        <v>71</v>
      </c>
      <c r="C4794" t="s">
        <v>72</v>
      </c>
      <c r="D4794" t="s">
        <v>1812</v>
      </c>
      <c r="E4794" t="s">
        <v>1812</v>
      </c>
      <c r="F4794" t="s">
        <v>1813</v>
      </c>
      <c r="G4794" t="s">
        <v>1814</v>
      </c>
      <c r="H4794" t="s">
        <v>1815</v>
      </c>
      <c r="I4794" t="s">
        <v>1816</v>
      </c>
      <c r="J4794" t="s">
        <v>12000</v>
      </c>
      <c r="K4794" t="s">
        <v>19088</v>
      </c>
      <c r="L4794">
        <v>106.51300000000001</v>
      </c>
      <c r="N4794">
        <v>-6.1680000000000001</v>
      </c>
      <c r="P4794">
        <v>0</v>
      </c>
      <c r="R4794" t="s">
        <v>35</v>
      </c>
      <c r="S4794" t="s">
        <v>1818</v>
      </c>
      <c r="T4794" t="s">
        <v>37</v>
      </c>
      <c r="V4794" t="s">
        <v>38</v>
      </c>
      <c r="W4794">
        <v>100</v>
      </c>
      <c r="X4794">
        <v>100</v>
      </c>
      <c r="Y4794">
        <v>100</v>
      </c>
      <c r="Z4794">
        <v>100</v>
      </c>
      <c r="AA4794">
        <v>80</v>
      </c>
      <c r="AB4794" t="s">
        <v>86</v>
      </c>
      <c r="AC4794">
        <f>VLOOKUP(AB4794,Sheet2!$B$18:$E$27,4,0)</f>
        <v>1</v>
      </c>
      <c r="AD4794">
        <f>VLOOKUP(V4794,Sheet2!$B$4:$E$14,4,0)</f>
        <v>2</v>
      </c>
    </row>
    <row r="4795" spans="1:30">
      <c r="A4795" t="s">
        <v>19089</v>
      </c>
      <c r="B4795" t="s">
        <v>192</v>
      </c>
      <c r="C4795" t="s">
        <v>71</v>
      </c>
      <c r="D4795" t="s">
        <v>71</v>
      </c>
      <c r="E4795" t="s">
        <v>71</v>
      </c>
      <c r="F4795" t="s">
        <v>1785</v>
      </c>
      <c r="G4795" t="s">
        <v>1785</v>
      </c>
      <c r="H4795" t="s">
        <v>1786</v>
      </c>
      <c r="I4795" t="s">
        <v>1786</v>
      </c>
      <c r="J4795" t="s">
        <v>19090</v>
      </c>
      <c r="K4795" t="s">
        <v>19090</v>
      </c>
      <c r="L4795">
        <v>106.63200000000001</v>
      </c>
      <c r="N4795">
        <v>-6.21</v>
      </c>
      <c r="P4795">
        <v>100</v>
      </c>
      <c r="R4795" t="s">
        <v>35</v>
      </c>
      <c r="S4795" t="s">
        <v>1789</v>
      </c>
      <c r="T4795" t="s">
        <v>37</v>
      </c>
      <c r="V4795" t="s">
        <v>38</v>
      </c>
      <c r="W4795">
        <v>100</v>
      </c>
      <c r="X4795">
        <v>100</v>
      </c>
      <c r="Y4795">
        <v>100</v>
      </c>
      <c r="Z4795">
        <v>100</v>
      </c>
      <c r="AA4795">
        <v>100</v>
      </c>
      <c r="AB4795" t="s">
        <v>39</v>
      </c>
      <c r="AC4795">
        <f>VLOOKUP(AB4795,Sheet2!$B$18:$E$27,4,0)</f>
        <v>1</v>
      </c>
      <c r="AD4795">
        <f>VLOOKUP(V4795,Sheet2!$B$4:$E$14,4,0)</f>
        <v>2</v>
      </c>
    </row>
    <row r="4796" spans="1:30">
      <c r="A4796" t="s">
        <v>19091</v>
      </c>
      <c r="B4796" t="s">
        <v>122</v>
      </c>
      <c r="C4796" t="s">
        <v>122</v>
      </c>
      <c r="D4796" t="s">
        <v>123</v>
      </c>
      <c r="E4796" t="s">
        <v>123</v>
      </c>
      <c r="F4796" t="s">
        <v>14600</v>
      </c>
      <c r="G4796" t="s">
        <v>14600</v>
      </c>
      <c r="H4796" t="s">
        <v>125</v>
      </c>
      <c r="I4796" t="s">
        <v>126</v>
      </c>
      <c r="J4796" t="s">
        <v>19092</v>
      </c>
      <c r="K4796" t="s">
        <v>19092</v>
      </c>
      <c r="L4796">
        <v>124.61</v>
      </c>
      <c r="N4796">
        <v>1.121</v>
      </c>
      <c r="P4796">
        <v>0</v>
      </c>
      <c r="R4796" t="s">
        <v>35</v>
      </c>
      <c r="S4796" t="s">
        <v>14602</v>
      </c>
      <c r="T4796" t="s">
        <v>37</v>
      </c>
      <c r="V4796" t="s">
        <v>38</v>
      </c>
      <c r="W4796">
        <v>100</v>
      </c>
      <c r="X4796">
        <v>100</v>
      </c>
      <c r="Y4796">
        <v>100</v>
      </c>
      <c r="Z4796">
        <v>100</v>
      </c>
      <c r="AA4796">
        <v>80</v>
      </c>
      <c r="AB4796" t="s">
        <v>86</v>
      </c>
      <c r="AC4796">
        <f>VLOOKUP(AB4796,Sheet2!$B$18:$E$27,4,0)</f>
        <v>1</v>
      </c>
      <c r="AD4796">
        <f>VLOOKUP(V4796,Sheet2!$B$4:$E$14,4,0)</f>
        <v>2</v>
      </c>
    </row>
    <row r="4797" spans="1:30">
      <c r="A4797" t="s">
        <v>19093</v>
      </c>
      <c r="B4797" t="s">
        <v>3641</v>
      </c>
      <c r="C4797" t="s">
        <v>3642</v>
      </c>
      <c r="D4797" t="s">
        <v>4332</v>
      </c>
      <c r="E4797" t="s">
        <v>4332</v>
      </c>
      <c r="F4797" t="s">
        <v>6862</v>
      </c>
      <c r="G4797" t="s">
        <v>6862</v>
      </c>
      <c r="H4797" t="s">
        <v>6863</v>
      </c>
      <c r="I4797" t="s">
        <v>6863</v>
      </c>
      <c r="J4797" t="s">
        <v>19094</v>
      </c>
      <c r="K4797" t="s">
        <v>19095</v>
      </c>
      <c r="L4797">
        <v>106.098</v>
      </c>
      <c r="N4797">
        <v>-2.133</v>
      </c>
      <c r="P4797">
        <v>100</v>
      </c>
      <c r="R4797" t="s">
        <v>35</v>
      </c>
      <c r="S4797" t="s">
        <v>6866</v>
      </c>
      <c r="T4797" t="s">
        <v>37</v>
      </c>
      <c r="V4797" t="s">
        <v>38</v>
      </c>
      <c r="W4797">
        <v>100</v>
      </c>
      <c r="X4797">
        <v>100</v>
      </c>
      <c r="Y4797">
        <v>100</v>
      </c>
      <c r="Z4797">
        <v>100</v>
      </c>
      <c r="AA4797">
        <v>100</v>
      </c>
      <c r="AB4797" t="s">
        <v>39</v>
      </c>
      <c r="AC4797">
        <f>VLOOKUP(AB4797,Sheet2!$B$18:$E$27,4,0)</f>
        <v>1</v>
      </c>
      <c r="AD4797">
        <f>VLOOKUP(V4797,Sheet2!$B$4:$E$14,4,0)</f>
        <v>2</v>
      </c>
    </row>
    <row r="4798" spans="1:30">
      <c r="A4798" t="s">
        <v>19096</v>
      </c>
      <c r="B4798" t="s">
        <v>71</v>
      </c>
      <c r="C4798" t="s">
        <v>72</v>
      </c>
      <c r="D4798" t="s">
        <v>481</v>
      </c>
      <c r="E4798" t="s">
        <v>481</v>
      </c>
      <c r="F4798" t="s">
        <v>3537</v>
      </c>
      <c r="G4798" t="s">
        <v>3538</v>
      </c>
      <c r="H4798" t="s">
        <v>107</v>
      </c>
      <c r="I4798" t="s">
        <v>107</v>
      </c>
      <c r="J4798" t="s">
        <v>19097</v>
      </c>
      <c r="K4798" t="s">
        <v>19098</v>
      </c>
      <c r="L4798">
        <v>106.498</v>
      </c>
      <c r="N4798">
        <v>-6.218</v>
      </c>
      <c r="P4798">
        <v>100</v>
      </c>
      <c r="R4798" t="s">
        <v>35</v>
      </c>
      <c r="S4798" t="s">
        <v>3541</v>
      </c>
      <c r="T4798" t="s">
        <v>37</v>
      </c>
      <c r="V4798" t="s">
        <v>38</v>
      </c>
      <c r="W4798">
        <v>100</v>
      </c>
      <c r="X4798">
        <v>100</v>
      </c>
      <c r="Y4798">
        <v>100</v>
      </c>
      <c r="Z4798">
        <v>100</v>
      </c>
      <c r="AA4798">
        <v>100</v>
      </c>
      <c r="AB4798" t="s">
        <v>39</v>
      </c>
      <c r="AC4798">
        <f>VLOOKUP(AB4798,Sheet2!$B$18:$E$27,4,0)</f>
        <v>1</v>
      </c>
      <c r="AD4798">
        <f>VLOOKUP(V4798,Sheet2!$B$4:$E$14,4,0)</f>
        <v>2</v>
      </c>
    </row>
    <row r="4799" spans="1:30">
      <c r="A4799" t="s">
        <v>19099</v>
      </c>
      <c r="B4799" t="s">
        <v>192</v>
      </c>
      <c r="C4799" t="s">
        <v>71</v>
      </c>
      <c r="D4799" t="s">
        <v>19100</v>
      </c>
      <c r="E4799" t="s">
        <v>19100</v>
      </c>
      <c r="F4799" t="s">
        <v>19101</v>
      </c>
      <c r="G4799" t="s">
        <v>19101</v>
      </c>
      <c r="H4799" t="s">
        <v>19102</v>
      </c>
      <c r="I4799" t="s">
        <v>19102</v>
      </c>
      <c r="J4799" t="s">
        <v>19103</v>
      </c>
      <c r="K4799" t="s">
        <v>19104</v>
      </c>
      <c r="L4799">
        <v>106.733</v>
      </c>
      <c r="N4799">
        <v>-6.2240000000000002</v>
      </c>
      <c r="P4799">
        <v>100</v>
      </c>
      <c r="R4799" t="s">
        <v>35</v>
      </c>
      <c r="S4799" t="s">
        <v>19105</v>
      </c>
      <c r="T4799" t="s">
        <v>37</v>
      </c>
      <c r="V4799" t="s">
        <v>38</v>
      </c>
      <c r="W4799">
        <v>100</v>
      </c>
      <c r="X4799">
        <v>100</v>
      </c>
      <c r="Y4799">
        <v>100</v>
      </c>
      <c r="Z4799">
        <v>100</v>
      </c>
      <c r="AA4799">
        <v>100</v>
      </c>
      <c r="AB4799" t="s">
        <v>39</v>
      </c>
      <c r="AC4799">
        <f>VLOOKUP(AB4799,Sheet2!$B$18:$E$27,4,0)</f>
        <v>1</v>
      </c>
      <c r="AD4799">
        <f>VLOOKUP(V4799,Sheet2!$B$4:$E$14,4,0)</f>
        <v>2</v>
      </c>
    </row>
    <row r="4800" spans="1:30">
      <c r="A4800" t="s">
        <v>19106</v>
      </c>
      <c r="B4800" t="s">
        <v>130</v>
      </c>
      <c r="C4800" t="s">
        <v>131</v>
      </c>
      <c r="D4800" t="s">
        <v>1236</v>
      </c>
      <c r="E4800" t="s">
        <v>1236</v>
      </c>
      <c r="F4800" t="s">
        <v>5275</v>
      </c>
      <c r="G4800" t="s">
        <v>5275</v>
      </c>
      <c r="H4800" t="s">
        <v>4781</v>
      </c>
      <c r="I4800" t="s">
        <v>4781</v>
      </c>
      <c r="J4800" t="s">
        <v>19107</v>
      </c>
      <c r="K4800" t="s">
        <v>19107</v>
      </c>
      <c r="L4800">
        <v>103.575</v>
      </c>
      <c r="N4800">
        <v>-1.589</v>
      </c>
      <c r="P4800">
        <v>100</v>
      </c>
      <c r="R4800" t="s">
        <v>35</v>
      </c>
      <c r="S4800" t="s">
        <v>5277</v>
      </c>
      <c r="T4800" t="s">
        <v>37</v>
      </c>
      <c r="V4800" t="s">
        <v>38</v>
      </c>
      <c r="W4800">
        <v>100</v>
      </c>
      <c r="X4800">
        <v>100</v>
      </c>
      <c r="Y4800">
        <v>100</v>
      </c>
      <c r="Z4800">
        <v>100</v>
      </c>
      <c r="AA4800">
        <v>100</v>
      </c>
      <c r="AB4800" t="s">
        <v>39</v>
      </c>
      <c r="AC4800">
        <f>VLOOKUP(AB4800,Sheet2!$B$18:$E$27,4,0)</f>
        <v>1</v>
      </c>
      <c r="AD4800">
        <f>VLOOKUP(V4800,Sheet2!$B$4:$E$14,4,0)</f>
        <v>2</v>
      </c>
    </row>
    <row r="4801" spans="1:30">
      <c r="A4801" t="s">
        <v>19108</v>
      </c>
      <c r="B4801" t="s">
        <v>6418</v>
      </c>
      <c r="C4801" t="s">
        <v>6419</v>
      </c>
      <c r="D4801" t="s">
        <v>19109</v>
      </c>
      <c r="E4801" t="s">
        <v>19109</v>
      </c>
      <c r="F4801" t="s">
        <v>19110</v>
      </c>
      <c r="G4801" t="s">
        <v>19110</v>
      </c>
      <c r="H4801" t="s">
        <v>19111</v>
      </c>
      <c r="I4801" t="s">
        <v>19111</v>
      </c>
      <c r="J4801" t="s">
        <v>19110</v>
      </c>
      <c r="K4801" t="s">
        <v>19110</v>
      </c>
      <c r="L4801">
        <v>124.843</v>
      </c>
      <c r="N4801">
        <v>1.448</v>
      </c>
      <c r="P4801">
        <v>100</v>
      </c>
      <c r="R4801" t="s">
        <v>35</v>
      </c>
      <c r="S4801" t="s">
        <v>19112</v>
      </c>
      <c r="T4801" t="s">
        <v>37</v>
      </c>
      <c r="V4801" t="s">
        <v>38</v>
      </c>
      <c r="W4801">
        <v>100</v>
      </c>
      <c r="X4801">
        <v>100</v>
      </c>
      <c r="Y4801">
        <v>100</v>
      </c>
      <c r="Z4801">
        <v>100</v>
      </c>
      <c r="AA4801">
        <v>100</v>
      </c>
      <c r="AB4801" t="s">
        <v>39</v>
      </c>
      <c r="AC4801">
        <f>VLOOKUP(AB4801,Sheet2!$B$18:$E$27,4,0)</f>
        <v>1</v>
      </c>
      <c r="AD4801">
        <f>VLOOKUP(V4801,Sheet2!$B$4:$E$14,4,0)</f>
        <v>2</v>
      </c>
    </row>
    <row r="4802" spans="1:30">
      <c r="A4802" t="s">
        <v>19113</v>
      </c>
      <c r="B4802" t="s">
        <v>257</v>
      </c>
      <c r="C4802" t="s">
        <v>257</v>
      </c>
      <c r="D4802" t="s">
        <v>3338</v>
      </c>
      <c r="E4802" t="s">
        <v>3338</v>
      </c>
      <c r="F4802" t="s">
        <v>19114</v>
      </c>
      <c r="G4802" t="s">
        <v>19115</v>
      </c>
      <c r="H4802" t="s">
        <v>2489</v>
      </c>
      <c r="I4802" t="s">
        <v>19116</v>
      </c>
      <c r="J4802" t="s">
        <v>19117</v>
      </c>
      <c r="K4802" t="s">
        <v>19117</v>
      </c>
      <c r="L4802">
        <v>102.271</v>
      </c>
      <c r="N4802">
        <v>-2.073</v>
      </c>
      <c r="P4802">
        <v>0</v>
      </c>
      <c r="R4802" t="s">
        <v>35</v>
      </c>
      <c r="S4802" t="s">
        <v>19118</v>
      </c>
      <c r="T4802" t="s">
        <v>37</v>
      </c>
      <c r="V4802" t="s">
        <v>38</v>
      </c>
      <c r="W4802">
        <v>100</v>
      </c>
      <c r="X4802">
        <v>100</v>
      </c>
      <c r="Y4802">
        <v>67</v>
      </c>
      <c r="Z4802">
        <v>100</v>
      </c>
      <c r="AA4802">
        <v>73.400000000000006</v>
      </c>
      <c r="AB4802" t="s">
        <v>211</v>
      </c>
      <c r="AC4802">
        <f>VLOOKUP(AB4802,Sheet2!$B$18:$E$27,4,0)</f>
        <v>1</v>
      </c>
      <c r="AD4802">
        <f>VLOOKUP(V4802,Sheet2!$B$4:$E$14,4,0)</f>
        <v>2</v>
      </c>
    </row>
    <row r="4803" spans="1:30">
      <c r="A4803" t="s">
        <v>19119</v>
      </c>
      <c r="B4803" t="s">
        <v>29</v>
      </c>
      <c r="C4803" t="s">
        <v>29</v>
      </c>
      <c r="D4803" t="s">
        <v>50</v>
      </c>
      <c r="E4803" t="s">
        <v>51</v>
      </c>
      <c r="F4803" t="s">
        <v>15240</v>
      </c>
      <c r="G4803" t="s">
        <v>52</v>
      </c>
      <c r="H4803" t="s">
        <v>53</v>
      </c>
      <c r="I4803" t="s">
        <v>53</v>
      </c>
      <c r="J4803" t="s">
        <v>19120</v>
      </c>
      <c r="K4803" t="s">
        <v>19121</v>
      </c>
      <c r="L4803">
        <v>112.758</v>
      </c>
      <c r="N4803">
        <v>-7.2249999999999996</v>
      </c>
      <c r="P4803">
        <v>100</v>
      </c>
      <c r="R4803" t="s">
        <v>35</v>
      </c>
      <c r="S4803" t="s">
        <v>15243</v>
      </c>
      <c r="T4803" t="s">
        <v>37</v>
      </c>
      <c r="V4803" t="s">
        <v>38</v>
      </c>
      <c r="W4803">
        <v>100</v>
      </c>
      <c r="X4803">
        <v>100</v>
      </c>
      <c r="Y4803">
        <v>31</v>
      </c>
      <c r="Z4803">
        <v>22</v>
      </c>
      <c r="AA4803">
        <v>70.599999999999994</v>
      </c>
      <c r="AB4803" t="s">
        <v>211</v>
      </c>
      <c r="AC4803">
        <f>VLOOKUP(AB4803,Sheet2!$B$18:$E$27,4,0)</f>
        <v>1</v>
      </c>
      <c r="AD4803">
        <f>VLOOKUP(V4803,Sheet2!$B$4:$E$14,4,0)</f>
        <v>2</v>
      </c>
    </row>
    <row r="4804" spans="1:30">
      <c r="A4804" t="s">
        <v>19122</v>
      </c>
      <c r="B4804" t="s">
        <v>550</v>
      </c>
      <c r="C4804" t="s">
        <v>551</v>
      </c>
      <c r="D4804" t="s">
        <v>794</v>
      </c>
      <c r="E4804" t="s">
        <v>794</v>
      </c>
      <c r="F4804" t="s">
        <v>6249</v>
      </c>
      <c r="G4804" t="s">
        <v>6250</v>
      </c>
      <c r="H4804" t="s">
        <v>6251</v>
      </c>
      <c r="I4804" t="s">
        <v>6251</v>
      </c>
      <c r="J4804" t="s">
        <v>19123</v>
      </c>
      <c r="K4804" t="s">
        <v>19124</v>
      </c>
      <c r="L4804">
        <v>106.986</v>
      </c>
      <c r="M4804">
        <v>106.98</v>
      </c>
      <c r="N4804">
        <v>-6.242</v>
      </c>
      <c r="O4804">
        <v>-6.2317799999999997</v>
      </c>
      <c r="P4804">
        <v>100</v>
      </c>
      <c r="S4804" t="s">
        <v>6254</v>
      </c>
      <c r="T4804" t="s">
        <v>19125</v>
      </c>
      <c r="U4804">
        <v>1.310817125930354</v>
      </c>
      <c r="V4804" t="s">
        <v>95</v>
      </c>
      <c r="W4804">
        <v>100</v>
      </c>
      <c r="X4804">
        <v>100</v>
      </c>
      <c r="Y4804">
        <v>100</v>
      </c>
      <c r="Z4804">
        <v>100</v>
      </c>
      <c r="AA4804">
        <v>100</v>
      </c>
      <c r="AB4804" t="s">
        <v>39</v>
      </c>
      <c r="AC4804">
        <f>VLOOKUP(AB4804,Sheet2!$B$18:$E$27,4,0)</f>
        <v>1</v>
      </c>
      <c r="AD4804">
        <f>VLOOKUP(V4804,Sheet2!$B$4:$E$14,4,0)</f>
        <v>0</v>
      </c>
    </row>
    <row r="4805" spans="1:30">
      <c r="A4805" t="s">
        <v>19126</v>
      </c>
      <c r="B4805" t="s">
        <v>71</v>
      </c>
      <c r="C4805" t="s">
        <v>72</v>
      </c>
      <c r="D4805" t="s">
        <v>1863</v>
      </c>
      <c r="E4805" t="s">
        <v>1863</v>
      </c>
      <c r="F4805" t="s">
        <v>1864</v>
      </c>
      <c r="G4805" t="s">
        <v>1865</v>
      </c>
      <c r="H4805" t="s">
        <v>1866</v>
      </c>
      <c r="I4805" t="s">
        <v>1866</v>
      </c>
      <c r="J4805" t="s">
        <v>19127</v>
      </c>
      <c r="K4805" t="s">
        <v>19128</v>
      </c>
      <c r="L4805">
        <v>106.54900000000001</v>
      </c>
      <c r="N4805">
        <v>-6.2439999999999998</v>
      </c>
      <c r="P4805">
        <v>100</v>
      </c>
      <c r="R4805" t="s">
        <v>35</v>
      </c>
      <c r="S4805" t="s">
        <v>1869</v>
      </c>
      <c r="T4805" t="s">
        <v>37</v>
      </c>
      <c r="V4805" t="s">
        <v>38</v>
      </c>
      <c r="W4805">
        <v>100</v>
      </c>
      <c r="X4805">
        <v>100</v>
      </c>
      <c r="Y4805">
        <v>100</v>
      </c>
      <c r="Z4805">
        <v>57</v>
      </c>
      <c r="AA4805">
        <v>91.4</v>
      </c>
      <c r="AB4805" t="s">
        <v>39</v>
      </c>
      <c r="AC4805">
        <f>VLOOKUP(AB4805,Sheet2!$B$18:$E$27,4,0)</f>
        <v>1</v>
      </c>
      <c r="AD4805">
        <f>VLOOKUP(V4805,Sheet2!$B$4:$E$14,4,0)</f>
        <v>2</v>
      </c>
    </row>
    <row r="4806" spans="1:30">
      <c r="A4806" t="s">
        <v>19129</v>
      </c>
      <c r="B4806" t="s">
        <v>220</v>
      </c>
      <c r="C4806" t="s">
        <v>221</v>
      </c>
      <c r="D4806" t="s">
        <v>264</v>
      </c>
      <c r="E4806" t="s">
        <v>264</v>
      </c>
      <c r="F4806" t="s">
        <v>265</v>
      </c>
      <c r="G4806" t="s">
        <v>265</v>
      </c>
      <c r="H4806" t="s">
        <v>266</v>
      </c>
      <c r="I4806" t="s">
        <v>266</v>
      </c>
      <c r="J4806" t="s">
        <v>19130</v>
      </c>
      <c r="K4806" t="s">
        <v>19130</v>
      </c>
      <c r="L4806">
        <v>114.803</v>
      </c>
      <c r="N4806">
        <v>-3.4580000000000002</v>
      </c>
      <c r="P4806">
        <v>100</v>
      </c>
      <c r="R4806" t="s">
        <v>35</v>
      </c>
      <c r="S4806" t="s">
        <v>269</v>
      </c>
      <c r="T4806" t="s">
        <v>37</v>
      </c>
      <c r="V4806" t="s">
        <v>38</v>
      </c>
      <c r="W4806">
        <v>100</v>
      </c>
      <c r="X4806">
        <v>100</v>
      </c>
      <c r="Y4806">
        <v>100</v>
      </c>
      <c r="Z4806">
        <v>100</v>
      </c>
      <c r="AA4806">
        <v>100</v>
      </c>
      <c r="AB4806" t="s">
        <v>39</v>
      </c>
      <c r="AC4806">
        <f>VLOOKUP(AB4806,Sheet2!$B$18:$E$27,4,0)</f>
        <v>1</v>
      </c>
      <c r="AD4806">
        <f>VLOOKUP(V4806,Sheet2!$B$4:$E$14,4,0)</f>
        <v>2</v>
      </c>
    </row>
    <row r="4807" spans="1:30">
      <c r="A4807" t="s">
        <v>19131</v>
      </c>
      <c r="B4807" t="s">
        <v>460</v>
      </c>
      <c r="C4807" t="s">
        <v>1763</v>
      </c>
      <c r="D4807" t="s">
        <v>591</v>
      </c>
      <c r="E4807" t="s">
        <v>10685</v>
      </c>
      <c r="F4807" t="s">
        <v>2384</v>
      </c>
      <c r="G4807" t="s">
        <v>19132</v>
      </c>
      <c r="H4807" t="s">
        <v>2386</v>
      </c>
      <c r="I4807" t="s">
        <v>10687</v>
      </c>
      <c r="J4807" t="s">
        <v>19133</v>
      </c>
      <c r="K4807" t="s">
        <v>19134</v>
      </c>
      <c r="L4807">
        <v>107.568</v>
      </c>
      <c r="N4807">
        <v>-6.91</v>
      </c>
      <c r="P4807">
        <v>0</v>
      </c>
      <c r="R4807" t="s">
        <v>35</v>
      </c>
      <c r="S4807" t="s">
        <v>8020</v>
      </c>
      <c r="T4807" t="s">
        <v>37</v>
      </c>
      <c r="V4807" t="s">
        <v>38</v>
      </c>
      <c r="W4807">
        <v>38</v>
      </c>
      <c r="X4807">
        <v>33</v>
      </c>
      <c r="Y4807">
        <v>12</v>
      </c>
      <c r="Z4807">
        <v>16</v>
      </c>
      <c r="AA4807">
        <v>19.8</v>
      </c>
      <c r="AB4807" t="s">
        <v>899</v>
      </c>
      <c r="AC4807">
        <f>VLOOKUP(AB4807,Sheet2!$B$18:$E$27,4,0)</f>
        <v>0</v>
      </c>
      <c r="AD4807">
        <f>VLOOKUP(V4807,Sheet2!$B$4:$E$14,4,0)</f>
        <v>2</v>
      </c>
    </row>
    <row r="4808" spans="1:30">
      <c r="A4808" t="s">
        <v>19135</v>
      </c>
      <c r="B4808" t="s">
        <v>551</v>
      </c>
      <c r="C4808" t="s">
        <v>844</v>
      </c>
      <c r="D4808" t="s">
        <v>827</v>
      </c>
      <c r="E4808" t="s">
        <v>827</v>
      </c>
      <c r="F4808" t="s">
        <v>164</v>
      </c>
      <c r="G4808" t="s">
        <v>164</v>
      </c>
      <c r="H4808" t="s">
        <v>830</v>
      </c>
      <c r="I4808" t="s">
        <v>830</v>
      </c>
      <c r="J4808" t="s">
        <v>19136</v>
      </c>
      <c r="K4808" t="s">
        <v>19137</v>
      </c>
      <c r="L4808">
        <v>107.068</v>
      </c>
      <c r="M4808">
        <v>107.069</v>
      </c>
      <c r="N4808">
        <v>-6.2569999999999997</v>
      </c>
      <c r="O4808">
        <v>-6.2577600000000002</v>
      </c>
      <c r="P4808">
        <v>100</v>
      </c>
      <c r="S4808" t="s">
        <v>834</v>
      </c>
      <c r="T4808" t="s">
        <v>19138</v>
      </c>
      <c r="U4808">
        <v>0.1389589760219917</v>
      </c>
      <c r="V4808" t="s">
        <v>548</v>
      </c>
      <c r="W4808">
        <v>100</v>
      </c>
      <c r="X4808">
        <v>100</v>
      </c>
      <c r="Y4808">
        <v>100</v>
      </c>
      <c r="Z4808">
        <v>100</v>
      </c>
      <c r="AA4808">
        <v>100</v>
      </c>
      <c r="AB4808" t="s">
        <v>39</v>
      </c>
      <c r="AC4808">
        <f>VLOOKUP(AB4808,Sheet2!$B$18:$E$27,4,0)</f>
        <v>1</v>
      </c>
      <c r="AD4808">
        <f>VLOOKUP(V4808,Sheet2!$B$4:$E$14,4,0)</f>
        <v>1</v>
      </c>
    </row>
    <row r="4809" spans="1:30">
      <c r="A4809" t="s">
        <v>19139</v>
      </c>
      <c r="B4809" t="s">
        <v>550</v>
      </c>
      <c r="C4809" t="s">
        <v>551</v>
      </c>
      <c r="D4809" t="s">
        <v>852</v>
      </c>
      <c r="E4809" t="s">
        <v>852</v>
      </c>
      <c r="F4809" t="s">
        <v>853</v>
      </c>
      <c r="G4809" t="s">
        <v>5829</v>
      </c>
      <c r="H4809" t="s">
        <v>855</v>
      </c>
      <c r="I4809" t="s">
        <v>855</v>
      </c>
      <c r="J4809" t="s">
        <v>19140</v>
      </c>
      <c r="K4809" t="s">
        <v>19140</v>
      </c>
      <c r="L4809">
        <v>107.033</v>
      </c>
      <c r="M4809">
        <v>107.03100000000001</v>
      </c>
      <c r="N4809">
        <v>-6.2430000000000003</v>
      </c>
      <c r="O4809">
        <v>-6.2422599999999999</v>
      </c>
      <c r="P4809">
        <v>100</v>
      </c>
      <c r="S4809" t="s">
        <v>859</v>
      </c>
      <c r="T4809" t="s">
        <v>19141</v>
      </c>
      <c r="U4809">
        <v>0.2359720462706614</v>
      </c>
      <c r="V4809" t="s">
        <v>548</v>
      </c>
      <c r="W4809">
        <v>100</v>
      </c>
      <c r="X4809">
        <v>100</v>
      </c>
      <c r="Y4809">
        <v>100</v>
      </c>
      <c r="Z4809">
        <v>100</v>
      </c>
      <c r="AA4809">
        <v>100</v>
      </c>
      <c r="AB4809" t="s">
        <v>39</v>
      </c>
      <c r="AC4809">
        <f>VLOOKUP(AB4809,Sheet2!$B$18:$E$27,4,0)</f>
        <v>1</v>
      </c>
      <c r="AD4809">
        <f>VLOOKUP(V4809,Sheet2!$B$4:$E$14,4,0)</f>
        <v>1</v>
      </c>
    </row>
    <row r="4810" spans="1:30">
      <c r="A4810" t="s">
        <v>19142</v>
      </c>
      <c r="B4810" t="s">
        <v>319</v>
      </c>
      <c r="C4810" t="s">
        <v>71</v>
      </c>
      <c r="D4810" t="s">
        <v>4325</v>
      </c>
      <c r="E4810" t="s">
        <v>311</v>
      </c>
      <c r="F4810" t="s">
        <v>19143</v>
      </c>
      <c r="G4810" t="s">
        <v>311</v>
      </c>
      <c r="H4810" t="s">
        <v>4327</v>
      </c>
      <c r="I4810" t="s">
        <v>397</v>
      </c>
      <c r="J4810" t="s">
        <v>2018</v>
      </c>
      <c r="K4810" t="s">
        <v>19144</v>
      </c>
      <c r="L4810">
        <v>106.584</v>
      </c>
      <c r="N4810">
        <v>-6.3760000000000003</v>
      </c>
      <c r="P4810">
        <v>0</v>
      </c>
      <c r="R4810" t="s">
        <v>35</v>
      </c>
      <c r="S4810" t="s">
        <v>19145</v>
      </c>
      <c r="T4810" t="s">
        <v>37</v>
      </c>
      <c r="V4810" t="s">
        <v>38</v>
      </c>
      <c r="W4810">
        <v>29</v>
      </c>
      <c r="X4810">
        <v>18</v>
      </c>
      <c r="Y4810">
        <v>29</v>
      </c>
      <c r="Z4810">
        <v>8</v>
      </c>
      <c r="AA4810">
        <v>16.8</v>
      </c>
      <c r="AB4810" t="s">
        <v>899</v>
      </c>
      <c r="AC4810">
        <f>VLOOKUP(AB4810,Sheet2!$B$18:$E$27,4,0)</f>
        <v>0</v>
      </c>
      <c r="AD4810">
        <f>VLOOKUP(V4810,Sheet2!$B$4:$E$14,4,0)</f>
        <v>2</v>
      </c>
    </row>
    <row r="4811" spans="1:30">
      <c r="A4811" t="s">
        <v>19146</v>
      </c>
      <c r="B4811" t="s">
        <v>364</v>
      </c>
      <c r="C4811" t="s">
        <v>364</v>
      </c>
      <c r="D4811" t="s">
        <v>365</v>
      </c>
      <c r="E4811" t="s">
        <v>365</v>
      </c>
      <c r="F4811" t="s">
        <v>869</v>
      </c>
      <c r="G4811" t="s">
        <v>869</v>
      </c>
      <c r="H4811" t="s">
        <v>367</v>
      </c>
      <c r="I4811" t="s">
        <v>367</v>
      </c>
      <c r="J4811" t="s">
        <v>19147</v>
      </c>
      <c r="K4811" t="s">
        <v>19148</v>
      </c>
      <c r="L4811">
        <v>112.396</v>
      </c>
      <c r="N4811">
        <v>-7.2720000000000002</v>
      </c>
      <c r="P4811">
        <v>100</v>
      </c>
      <c r="R4811" t="s">
        <v>35</v>
      </c>
      <c r="S4811" t="s">
        <v>872</v>
      </c>
      <c r="T4811" t="s">
        <v>37</v>
      </c>
      <c r="V4811" t="s">
        <v>38</v>
      </c>
      <c r="W4811">
        <v>100</v>
      </c>
      <c r="X4811">
        <v>100</v>
      </c>
      <c r="Y4811">
        <v>100</v>
      </c>
      <c r="Z4811">
        <v>100</v>
      </c>
      <c r="AA4811">
        <v>100</v>
      </c>
      <c r="AB4811" t="s">
        <v>39</v>
      </c>
      <c r="AC4811">
        <f>VLOOKUP(AB4811,Sheet2!$B$18:$E$27,4,0)</f>
        <v>1</v>
      </c>
      <c r="AD4811">
        <f>VLOOKUP(V4811,Sheet2!$B$4:$E$14,4,0)</f>
        <v>2</v>
      </c>
    </row>
    <row r="4812" spans="1:30">
      <c r="A4812" t="s">
        <v>19149</v>
      </c>
      <c r="B4812" t="s">
        <v>220</v>
      </c>
      <c r="C4812" t="s">
        <v>221</v>
      </c>
      <c r="D4812" t="s">
        <v>264</v>
      </c>
      <c r="E4812" t="s">
        <v>264</v>
      </c>
      <c r="F4812" t="s">
        <v>5605</v>
      </c>
      <c r="G4812" t="s">
        <v>5605</v>
      </c>
      <c r="H4812" t="s">
        <v>5606</v>
      </c>
      <c r="I4812" t="s">
        <v>5606</v>
      </c>
      <c r="J4812" t="s">
        <v>19150</v>
      </c>
      <c r="K4812" t="s">
        <v>19151</v>
      </c>
      <c r="L4812">
        <v>114.815</v>
      </c>
      <c r="N4812">
        <v>-3.444</v>
      </c>
      <c r="P4812">
        <v>100</v>
      </c>
      <c r="R4812" t="s">
        <v>35</v>
      </c>
      <c r="S4812" t="s">
        <v>5609</v>
      </c>
      <c r="T4812" t="s">
        <v>37</v>
      </c>
      <c r="V4812" t="s">
        <v>38</v>
      </c>
      <c r="W4812">
        <v>100</v>
      </c>
      <c r="X4812">
        <v>100</v>
      </c>
      <c r="Y4812">
        <v>100</v>
      </c>
      <c r="Z4812">
        <v>100</v>
      </c>
      <c r="AA4812">
        <v>100</v>
      </c>
      <c r="AB4812" t="s">
        <v>39</v>
      </c>
      <c r="AC4812">
        <f>VLOOKUP(AB4812,Sheet2!$B$18:$E$27,4,0)</f>
        <v>1</v>
      </c>
      <c r="AD4812">
        <f>VLOOKUP(V4812,Sheet2!$B$4:$E$14,4,0)</f>
        <v>2</v>
      </c>
    </row>
    <row r="4813" spans="1:30">
      <c r="A4813" t="s">
        <v>19152</v>
      </c>
      <c r="B4813" t="s">
        <v>184</v>
      </c>
      <c r="C4813" t="s">
        <v>184</v>
      </c>
      <c r="D4813" t="s">
        <v>284</v>
      </c>
      <c r="E4813" t="s">
        <v>284</v>
      </c>
      <c r="F4813" t="s">
        <v>4348</v>
      </c>
      <c r="G4813" t="s">
        <v>4348</v>
      </c>
      <c r="H4813" t="s">
        <v>187</v>
      </c>
      <c r="I4813" t="s">
        <v>187</v>
      </c>
      <c r="J4813" t="s">
        <v>19153</v>
      </c>
      <c r="K4813" t="s">
        <v>19153</v>
      </c>
      <c r="L4813">
        <v>103.65600000000001</v>
      </c>
      <c r="N4813">
        <v>-1.569</v>
      </c>
      <c r="P4813">
        <v>100</v>
      </c>
      <c r="R4813" t="s">
        <v>35</v>
      </c>
      <c r="S4813" t="s">
        <v>4350</v>
      </c>
      <c r="T4813" t="s">
        <v>37</v>
      </c>
      <c r="V4813" t="s">
        <v>38</v>
      </c>
      <c r="W4813">
        <v>100</v>
      </c>
      <c r="X4813">
        <v>100</v>
      </c>
      <c r="Y4813">
        <v>100</v>
      </c>
      <c r="Z4813">
        <v>100</v>
      </c>
      <c r="AA4813">
        <v>100</v>
      </c>
      <c r="AB4813" t="s">
        <v>39</v>
      </c>
      <c r="AC4813">
        <f>VLOOKUP(AB4813,Sheet2!$B$18:$E$27,4,0)</f>
        <v>1</v>
      </c>
      <c r="AD4813">
        <f>VLOOKUP(V4813,Sheet2!$B$4:$E$14,4,0)</f>
        <v>2</v>
      </c>
    </row>
    <row r="4814" spans="1:30">
      <c r="A4814" t="s">
        <v>19154</v>
      </c>
      <c r="B4814" t="s">
        <v>71</v>
      </c>
      <c r="C4814" t="s">
        <v>72</v>
      </c>
      <c r="D4814" t="s">
        <v>1863</v>
      </c>
      <c r="E4814" t="s">
        <v>1863</v>
      </c>
      <c r="F4814" t="s">
        <v>4612</v>
      </c>
      <c r="G4814" t="s">
        <v>4612</v>
      </c>
      <c r="H4814" t="s">
        <v>1866</v>
      </c>
      <c r="I4814" t="s">
        <v>1866</v>
      </c>
      <c r="J4814" t="s">
        <v>19155</v>
      </c>
      <c r="K4814" t="s">
        <v>19155</v>
      </c>
      <c r="L4814">
        <v>106.55500000000001</v>
      </c>
      <c r="N4814">
        <v>-6.2329999999999997</v>
      </c>
      <c r="P4814">
        <v>100</v>
      </c>
      <c r="R4814" t="s">
        <v>35</v>
      </c>
      <c r="S4814" t="s">
        <v>4614</v>
      </c>
      <c r="T4814" t="s">
        <v>37</v>
      </c>
      <c r="V4814" t="s">
        <v>38</v>
      </c>
      <c r="W4814">
        <v>100</v>
      </c>
      <c r="X4814">
        <v>100</v>
      </c>
      <c r="Y4814">
        <v>100</v>
      </c>
      <c r="Z4814">
        <v>100</v>
      </c>
      <c r="AA4814">
        <v>100</v>
      </c>
      <c r="AB4814" t="s">
        <v>39</v>
      </c>
      <c r="AC4814">
        <f>VLOOKUP(AB4814,Sheet2!$B$18:$E$27,4,0)</f>
        <v>1</v>
      </c>
      <c r="AD4814">
        <f>VLOOKUP(V4814,Sheet2!$B$4:$E$14,4,0)</f>
        <v>2</v>
      </c>
    </row>
    <row r="4815" spans="1:30">
      <c r="A4815" t="s">
        <v>19156</v>
      </c>
      <c r="B4815" t="s">
        <v>71</v>
      </c>
      <c r="C4815" t="s">
        <v>72</v>
      </c>
      <c r="D4815" t="s">
        <v>3947</v>
      </c>
      <c r="E4815" t="s">
        <v>3947</v>
      </c>
      <c r="F4815" t="s">
        <v>19157</v>
      </c>
      <c r="G4815" t="s">
        <v>19157</v>
      </c>
      <c r="H4815" t="s">
        <v>19158</v>
      </c>
      <c r="I4815" t="s">
        <v>19158</v>
      </c>
      <c r="J4815" t="s">
        <v>19159</v>
      </c>
      <c r="K4815" t="s">
        <v>19160</v>
      </c>
      <c r="L4815">
        <v>106.621</v>
      </c>
      <c r="N4815">
        <v>-6.274</v>
      </c>
      <c r="P4815">
        <v>100</v>
      </c>
      <c r="R4815" t="s">
        <v>35</v>
      </c>
      <c r="S4815" t="s">
        <v>19161</v>
      </c>
      <c r="T4815" t="s">
        <v>37</v>
      </c>
      <c r="V4815" t="s">
        <v>38</v>
      </c>
      <c r="W4815">
        <v>100</v>
      </c>
      <c r="X4815">
        <v>100</v>
      </c>
      <c r="Y4815">
        <v>100</v>
      </c>
      <c r="Z4815">
        <v>100</v>
      </c>
      <c r="AA4815">
        <v>100</v>
      </c>
      <c r="AB4815" t="s">
        <v>39</v>
      </c>
      <c r="AC4815">
        <f>VLOOKUP(AB4815,Sheet2!$B$18:$E$27,4,0)</f>
        <v>1</v>
      </c>
      <c r="AD4815">
        <f>VLOOKUP(V4815,Sheet2!$B$4:$E$14,4,0)</f>
        <v>2</v>
      </c>
    </row>
    <row r="4816" spans="1:30">
      <c r="A4816" t="s">
        <v>19162</v>
      </c>
      <c r="B4816" t="s">
        <v>213</v>
      </c>
      <c r="C4816" t="s">
        <v>213</v>
      </c>
      <c r="D4816" t="s">
        <v>993</v>
      </c>
      <c r="E4816" t="s">
        <v>993</v>
      </c>
      <c r="F4816" t="s">
        <v>19163</v>
      </c>
      <c r="G4816" t="s">
        <v>19163</v>
      </c>
      <c r="H4816" t="s">
        <v>995</v>
      </c>
      <c r="I4816" t="s">
        <v>995</v>
      </c>
      <c r="J4816" t="s">
        <v>19164</v>
      </c>
      <c r="K4816" t="s">
        <v>19165</v>
      </c>
      <c r="L4816">
        <v>112.71899999999999</v>
      </c>
      <c r="N4816">
        <v>-7.3869999999999996</v>
      </c>
      <c r="P4816">
        <v>100</v>
      </c>
      <c r="R4816" t="s">
        <v>35</v>
      </c>
      <c r="S4816" t="s">
        <v>19166</v>
      </c>
      <c r="T4816" t="s">
        <v>37</v>
      </c>
      <c r="V4816" t="s">
        <v>38</v>
      </c>
      <c r="W4816">
        <v>100</v>
      </c>
      <c r="X4816">
        <v>100</v>
      </c>
      <c r="Y4816">
        <v>100</v>
      </c>
      <c r="Z4816">
        <v>100</v>
      </c>
      <c r="AA4816">
        <v>100</v>
      </c>
      <c r="AB4816" t="s">
        <v>39</v>
      </c>
      <c r="AC4816">
        <f>VLOOKUP(AB4816,Sheet2!$B$18:$E$27,4,0)</f>
        <v>1</v>
      </c>
      <c r="AD4816">
        <f>VLOOKUP(V4816,Sheet2!$B$4:$E$14,4,0)</f>
        <v>2</v>
      </c>
    </row>
    <row r="4817" spans="1:30">
      <c r="A4817" t="s">
        <v>19167</v>
      </c>
      <c r="B4817" t="s">
        <v>130</v>
      </c>
      <c r="C4817" t="s">
        <v>131</v>
      </c>
      <c r="D4817" t="s">
        <v>132</v>
      </c>
      <c r="E4817" t="s">
        <v>132</v>
      </c>
      <c r="F4817" t="s">
        <v>132</v>
      </c>
      <c r="G4817" t="s">
        <v>132</v>
      </c>
      <c r="H4817" t="s">
        <v>1951</v>
      </c>
      <c r="I4817" t="s">
        <v>1951</v>
      </c>
      <c r="J4817" t="s">
        <v>19168</v>
      </c>
      <c r="K4817" t="s">
        <v>19168</v>
      </c>
      <c r="L4817">
        <v>103.614</v>
      </c>
      <c r="N4817">
        <v>-1.6160000000000001</v>
      </c>
      <c r="P4817">
        <v>100</v>
      </c>
      <c r="R4817" t="s">
        <v>35</v>
      </c>
      <c r="S4817" t="s">
        <v>1953</v>
      </c>
      <c r="T4817" t="s">
        <v>37</v>
      </c>
      <c r="V4817" t="s">
        <v>38</v>
      </c>
      <c r="W4817">
        <v>100</v>
      </c>
      <c r="X4817">
        <v>100</v>
      </c>
      <c r="Y4817">
        <v>100</v>
      </c>
      <c r="Z4817">
        <v>100</v>
      </c>
      <c r="AA4817">
        <v>100</v>
      </c>
      <c r="AB4817" t="s">
        <v>39</v>
      </c>
      <c r="AC4817">
        <f>VLOOKUP(AB4817,Sheet2!$B$18:$E$27,4,0)</f>
        <v>1</v>
      </c>
      <c r="AD4817">
        <f>VLOOKUP(V4817,Sheet2!$B$4:$E$14,4,0)</f>
        <v>2</v>
      </c>
    </row>
    <row r="4818" spans="1:30">
      <c r="A4818" t="s">
        <v>19169</v>
      </c>
      <c r="B4818" t="s">
        <v>213</v>
      </c>
      <c r="C4818" t="s">
        <v>213</v>
      </c>
      <c r="D4818" t="s">
        <v>1106</v>
      </c>
      <c r="E4818" t="s">
        <v>1106</v>
      </c>
      <c r="F4818" t="s">
        <v>9135</v>
      </c>
      <c r="G4818" t="s">
        <v>9135</v>
      </c>
      <c r="H4818" t="s">
        <v>1108</v>
      </c>
      <c r="I4818" t="s">
        <v>1108</v>
      </c>
      <c r="J4818" t="s">
        <v>19170</v>
      </c>
      <c r="K4818" t="s">
        <v>19171</v>
      </c>
      <c r="L4818">
        <v>112.71599999999999</v>
      </c>
      <c r="N4818">
        <v>-7.3550000000000004</v>
      </c>
      <c r="P4818">
        <v>100</v>
      </c>
      <c r="R4818" t="s">
        <v>35</v>
      </c>
      <c r="S4818" t="s">
        <v>19172</v>
      </c>
      <c r="T4818" t="s">
        <v>37</v>
      </c>
      <c r="V4818" t="s">
        <v>38</v>
      </c>
      <c r="W4818">
        <v>100</v>
      </c>
      <c r="X4818">
        <v>100</v>
      </c>
      <c r="Y4818">
        <v>100</v>
      </c>
      <c r="Z4818">
        <v>100</v>
      </c>
      <c r="AA4818">
        <v>100</v>
      </c>
      <c r="AB4818" t="s">
        <v>39</v>
      </c>
      <c r="AC4818">
        <f>VLOOKUP(AB4818,Sheet2!$B$18:$E$27,4,0)</f>
        <v>1</v>
      </c>
      <c r="AD4818">
        <f>VLOOKUP(V4818,Sheet2!$B$4:$E$14,4,0)</f>
        <v>2</v>
      </c>
    </row>
    <row r="4819" spans="1:30">
      <c r="A4819" t="s">
        <v>19173</v>
      </c>
      <c r="B4819" t="s">
        <v>237</v>
      </c>
      <c r="C4819" t="s">
        <v>238</v>
      </c>
      <c r="D4819" t="s">
        <v>3422</v>
      </c>
      <c r="E4819" t="s">
        <v>3422</v>
      </c>
      <c r="F4819" t="s">
        <v>4150</v>
      </c>
      <c r="G4819" t="s">
        <v>4150</v>
      </c>
      <c r="H4819" t="s">
        <v>4151</v>
      </c>
      <c r="I4819" t="s">
        <v>4151</v>
      </c>
      <c r="J4819" t="s">
        <v>19174</v>
      </c>
      <c r="K4819" t="s">
        <v>19175</v>
      </c>
      <c r="L4819">
        <v>106.71899999999999</v>
      </c>
      <c r="N4819">
        <v>-6.1180000000000003</v>
      </c>
      <c r="P4819">
        <v>100</v>
      </c>
      <c r="R4819" t="s">
        <v>35</v>
      </c>
      <c r="S4819" t="s">
        <v>4154</v>
      </c>
      <c r="T4819" t="s">
        <v>37</v>
      </c>
      <c r="V4819" t="s">
        <v>38</v>
      </c>
      <c r="W4819">
        <v>100</v>
      </c>
      <c r="X4819">
        <v>100</v>
      </c>
      <c r="Y4819">
        <v>100</v>
      </c>
      <c r="Z4819">
        <v>100</v>
      </c>
      <c r="AA4819">
        <v>100</v>
      </c>
      <c r="AB4819" t="s">
        <v>39</v>
      </c>
      <c r="AC4819">
        <f>VLOOKUP(AB4819,Sheet2!$B$18:$E$27,4,0)</f>
        <v>1</v>
      </c>
      <c r="AD4819">
        <f>VLOOKUP(V4819,Sheet2!$B$4:$E$14,4,0)</f>
        <v>2</v>
      </c>
    </row>
    <row r="4820" spans="1:30">
      <c r="A4820" t="s">
        <v>19176</v>
      </c>
      <c r="B4820" t="s">
        <v>29</v>
      </c>
      <c r="C4820" t="s">
        <v>29</v>
      </c>
      <c r="D4820" t="s">
        <v>289</v>
      </c>
      <c r="E4820" t="s">
        <v>289</v>
      </c>
      <c r="F4820" t="s">
        <v>290</v>
      </c>
      <c r="G4820" t="s">
        <v>290</v>
      </c>
      <c r="H4820" t="s">
        <v>291</v>
      </c>
      <c r="I4820" t="s">
        <v>291</v>
      </c>
      <c r="J4820" t="s">
        <v>19177</v>
      </c>
      <c r="K4820" t="s">
        <v>19178</v>
      </c>
      <c r="L4820">
        <v>112.578</v>
      </c>
      <c r="N4820">
        <v>-7.1890000000000001</v>
      </c>
      <c r="P4820">
        <v>100</v>
      </c>
      <c r="R4820" t="s">
        <v>35</v>
      </c>
      <c r="S4820" t="s">
        <v>294</v>
      </c>
      <c r="T4820" t="s">
        <v>37</v>
      </c>
      <c r="V4820" t="s">
        <v>38</v>
      </c>
      <c r="W4820">
        <v>100</v>
      </c>
      <c r="X4820">
        <v>100</v>
      </c>
      <c r="Y4820">
        <v>100</v>
      </c>
      <c r="Z4820">
        <v>100</v>
      </c>
      <c r="AA4820">
        <v>100</v>
      </c>
      <c r="AB4820" t="s">
        <v>39</v>
      </c>
      <c r="AC4820">
        <f>VLOOKUP(AB4820,Sheet2!$B$18:$E$27,4,0)</f>
        <v>1</v>
      </c>
      <c r="AD4820">
        <f>VLOOKUP(V4820,Sheet2!$B$4:$E$14,4,0)</f>
        <v>2</v>
      </c>
    </row>
    <row r="4821" spans="1:30">
      <c r="A4821" t="s">
        <v>19179</v>
      </c>
      <c r="B4821" t="s">
        <v>29</v>
      </c>
      <c r="C4821" t="s">
        <v>29</v>
      </c>
      <c r="D4821" t="s">
        <v>289</v>
      </c>
      <c r="E4821" t="s">
        <v>289</v>
      </c>
      <c r="F4821" t="s">
        <v>1306</v>
      </c>
      <c r="G4821" t="s">
        <v>1306</v>
      </c>
      <c r="H4821" t="s">
        <v>291</v>
      </c>
      <c r="I4821" t="s">
        <v>291</v>
      </c>
      <c r="J4821" t="s">
        <v>19180</v>
      </c>
      <c r="K4821" t="s">
        <v>19181</v>
      </c>
      <c r="L4821">
        <v>112.55200000000001</v>
      </c>
      <c r="N4821">
        <v>-7.2249999999999996</v>
      </c>
      <c r="P4821">
        <v>100</v>
      </c>
      <c r="R4821" t="s">
        <v>35</v>
      </c>
      <c r="S4821" t="s">
        <v>1309</v>
      </c>
      <c r="T4821" t="s">
        <v>37</v>
      </c>
      <c r="V4821" t="s">
        <v>38</v>
      </c>
      <c r="W4821">
        <v>100</v>
      </c>
      <c r="X4821">
        <v>100</v>
      </c>
      <c r="Y4821">
        <v>100</v>
      </c>
      <c r="Z4821">
        <v>100</v>
      </c>
      <c r="AA4821">
        <v>100</v>
      </c>
      <c r="AB4821" t="s">
        <v>39</v>
      </c>
      <c r="AC4821">
        <f>VLOOKUP(AB4821,Sheet2!$B$18:$E$27,4,0)</f>
        <v>1</v>
      </c>
      <c r="AD4821">
        <f>VLOOKUP(V4821,Sheet2!$B$4:$E$14,4,0)</f>
        <v>2</v>
      </c>
    </row>
    <row r="4822" spans="1:30">
      <c r="A4822" t="s">
        <v>19182</v>
      </c>
      <c r="B4822" t="s">
        <v>529</v>
      </c>
      <c r="C4822" t="s">
        <v>598</v>
      </c>
      <c r="D4822" t="s">
        <v>531</v>
      </c>
      <c r="E4822" t="s">
        <v>1149</v>
      </c>
      <c r="F4822" t="s">
        <v>12076</v>
      </c>
      <c r="G4822" t="s">
        <v>12076</v>
      </c>
      <c r="H4822" t="s">
        <v>535</v>
      </c>
      <c r="I4822" t="s">
        <v>535</v>
      </c>
      <c r="J4822" t="s">
        <v>19183</v>
      </c>
      <c r="K4822" t="s">
        <v>19183</v>
      </c>
      <c r="L4822">
        <v>106.89700000000001</v>
      </c>
      <c r="M4822">
        <v>106.904</v>
      </c>
      <c r="N4822">
        <v>-6.202</v>
      </c>
      <c r="O4822">
        <v>-6.18635</v>
      </c>
      <c r="P4822">
        <v>100</v>
      </c>
      <c r="S4822" t="s">
        <v>15974</v>
      </c>
      <c r="T4822" t="s">
        <v>19184</v>
      </c>
      <c r="U4822">
        <v>1.89617351730754</v>
      </c>
      <c r="V4822" t="s">
        <v>95</v>
      </c>
      <c r="W4822">
        <v>100</v>
      </c>
      <c r="X4822">
        <v>100</v>
      </c>
      <c r="Y4822">
        <v>100</v>
      </c>
      <c r="Z4822">
        <v>100</v>
      </c>
      <c r="AA4822">
        <v>100</v>
      </c>
      <c r="AB4822" t="s">
        <v>39</v>
      </c>
      <c r="AC4822">
        <f>VLOOKUP(AB4822,Sheet2!$B$18:$E$27,4,0)</f>
        <v>1</v>
      </c>
      <c r="AD4822">
        <f>VLOOKUP(V4822,Sheet2!$B$4:$E$14,4,0)</f>
        <v>0</v>
      </c>
    </row>
    <row r="4823" spans="1:30">
      <c r="A4823" t="s">
        <v>19185</v>
      </c>
      <c r="B4823" t="s">
        <v>71</v>
      </c>
      <c r="C4823" t="s">
        <v>72</v>
      </c>
      <c r="D4823" t="s">
        <v>481</v>
      </c>
      <c r="E4823" t="s">
        <v>481</v>
      </c>
      <c r="F4823" t="s">
        <v>3670</v>
      </c>
      <c r="G4823" t="s">
        <v>3670</v>
      </c>
      <c r="H4823" t="s">
        <v>107</v>
      </c>
      <c r="I4823" t="s">
        <v>107</v>
      </c>
      <c r="J4823" t="s">
        <v>19186</v>
      </c>
      <c r="K4823" t="s">
        <v>19187</v>
      </c>
      <c r="L4823">
        <v>106.53100000000001</v>
      </c>
      <c r="N4823">
        <v>-6.234</v>
      </c>
      <c r="P4823">
        <v>100</v>
      </c>
      <c r="R4823" t="s">
        <v>35</v>
      </c>
      <c r="S4823" t="s">
        <v>3673</v>
      </c>
      <c r="T4823" t="s">
        <v>37</v>
      </c>
      <c r="V4823" t="s">
        <v>38</v>
      </c>
      <c r="W4823">
        <v>100</v>
      </c>
      <c r="X4823">
        <v>100</v>
      </c>
      <c r="Y4823">
        <v>100</v>
      </c>
      <c r="Z4823">
        <v>100</v>
      </c>
      <c r="AA4823">
        <v>100</v>
      </c>
      <c r="AB4823" t="s">
        <v>39</v>
      </c>
      <c r="AC4823">
        <f>VLOOKUP(AB4823,Sheet2!$B$18:$E$27,4,0)</f>
        <v>1</v>
      </c>
      <c r="AD4823">
        <f>VLOOKUP(V4823,Sheet2!$B$4:$E$14,4,0)</f>
        <v>2</v>
      </c>
    </row>
    <row r="4824" spans="1:30">
      <c r="A4824" t="s">
        <v>19188</v>
      </c>
      <c r="B4824" t="s">
        <v>122</v>
      </c>
      <c r="C4824" t="s">
        <v>122</v>
      </c>
      <c r="D4824" t="s">
        <v>13558</v>
      </c>
      <c r="E4824" t="s">
        <v>13558</v>
      </c>
      <c r="F4824" t="s">
        <v>19189</v>
      </c>
      <c r="G4824" t="s">
        <v>19189</v>
      </c>
      <c r="H4824" t="s">
        <v>5025</v>
      </c>
      <c r="I4824" t="s">
        <v>13560</v>
      </c>
      <c r="J4824" t="s">
        <v>19189</v>
      </c>
      <c r="K4824" t="s">
        <v>19189</v>
      </c>
      <c r="L4824">
        <v>124.514</v>
      </c>
      <c r="N4824">
        <v>1.0660000000000001</v>
      </c>
      <c r="P4824">
        <v>0</v>
      </c>
      <c r="R4824" t="s">
        <v>35</v>
      </c>
      <c r="S4824" t="s">
        <v>19190</v>
      </c>
      <c r="T4824" t="s">
        <v>37</v>
      </c>
      <c r="V4824" t="s">
        <v>38</v>
      </c>
      <c r="W4824">
        <v>100</v>
      </c>
      <c r="X4824">
        <v>100</v>
      </c>
      <c r="Y4824">
        <v>100</v>
      </c>
      <c r="Z4824">
        <v>100</v>
      </c>
      <c r="AA4824">
        <v>80</v>
      </c>
      <c r="AB4824" t="s">
        <v>86</v>
      </c>
      <c r="AC4824">
        <f>VLOOKUP(AB4824,Sheet2!$B$18:$E$27,4,0)</f>
        <v>1</v>
      </c>
      <c r="AD4824">
        <f>VLOOKUP(V4824,Sheet2!$B$4:$E$14,4,0)</f>
        <v>2</v>
      </c>
    </row>
    <row r="4825" spans="1:30">
      <c r="A4825" t="s">
        <v>19191</v>
      </c>
      <c r="B4825" t="s">
        <v>130</v>
      </c>
      <c r="C4825" t="s">
        <v>131</v>
      </c>
      <c r="D4825" t="s">
        <v>1460</v>
      </c>
      <c r="E4825" t="s">
        <v>1460</v>
      </c>
      <c r="F4825" t="s">
        <v>1708</v>
      </c>
      <c r="G4825" t="s">
        <v>1709</v>
      </c>
      <c r="H4825" t="s">
        <v>1710</v>
      </c>
      <c r="I4825" t="s">
        <v>1710</v>
      </c>
      <c r="J4825" t="s">
        <v>19192</v>
      </c>
      <c r="K4825" t="s">
        <v>19192</v>
      </c>
      <c r="L4825">
        <v>103.627</v>
      </c>
      <c r="N4825">
        <v>-1.6259999999999999</v>
      </c>
      <c r="P4825">
        <v>100</v>
      </c>
      <c r="R4825" t="s">
        <v>35</v>
      </c>
      <c r="S4825" t="s">
        <v>1713</v>
      </c>
      <c r="T4825" t="s">
        <v>37</v>
      </c>
      <c r="V4825" t="s">
        <v>38</v>
      </c>
      <c r="W4825">
        <v>100</v>
      </c>
      <c r="X4825">
        <v>100</v>
      </c>
      <c r="Y4825">
        <v>100</v>
      </c>
      <c r="Z4825">
        <v>100</v>
      </c>
      <c r="AA4825">
        <v>100</v>
      </c>
      <c r="AB4825" t="s">
        <v>39</v>
      </c>
      <c r="AC4825">
        <f>VLOOKUP(AB4825,Sheet2!$B$18:$E$27,4,0)</f>
        <v>1</v>
      </c>
      <c r="AD4825">
        <f>VLOOKUP(V4825,Sheet2!$B$4:$E$14,4,0)</f>
        <v>2</v>
      </c>
    </row>
    <row r="4826" spans="1:30">
      <c r="A4826" t="s">
        <v>19193</v>
      </c>
      <c r="B4826" t="s">
        <v>1778</v>
      </c>
      <c r="C4826" t="s">
        <v>1778</v>
      </c>
      <c r="D4826" t="s">
        <v>16435</v>
      </c>
      <c r="E4826" t="s">
        <v>16435</v>
      </c>
      <c r="F4826" t="s">
        <v>19194</v>
      </c>
      <c r="G4826" t="s">
        <v>19195</v>
      </c>
      <c r="H4826" t="s">
        <v>16437</v>
      </c>
      <c r="I4826" t="s">
        <v>16437</v>
      </c>
      <c r="J4826" t="s">
        <v>19196</v>
      </c>
      <c r="K4826" t="s">
        <v>19197</v>
      </c>
      <c r="L4826">
        <v>106.095</v>
      </c>
      <c r="N4826">
        <v>-2.004</v>
      </c>
      <c r="P4826">
        <v>100</v>
      </c>
      <c r="R4826" t="s">
        <v>35</v>
      </c>
      <c r="S4826" t="s">
        <v>19198</v>
      </c>
      <c r="T4826" t="s">
        <v>37</v>
      </c>
      <c r="V4826" t="s">
        <v>38</v>
      </c>
      <c r="W4826">
        <v>100</v>
      </c>
      <c r="X4826">
        <v>100</v>
      </c>
      <c r="Y4826">
        <v>100</v>
      </c>
      <c r="Z4826">
        <v>39</v>
      </c>
      <c r="AA4826">
        <v>87.8</v>
      </c>
      <c r="AB4826" t="s">
        <v>86</v>
      </c>
      <c r="AC4826">
        <f>VLOOKUP(AB4826,Sheet2!$B$18:$E$27,4,0)</f>
        <v>1</v>
      </c>
      <c r="AD4826">
        <f>VLOOKUP(V4826,Sheet2!$B$4:$E$14,4,0)</f>
        <v>2</v>
      </c>
    </row>
    <row r="4827" spans="1:30">
      <c r="A4827" t="s">
        <v>19199</v>
      </c>
      <c r="B4827" t="s">
        <v>5963</v>
      </c>
      <c r="C4827" t="s">
        <v>5963</v>
      </c>
      <c r="D4827" t="s">
        <v>11385</v>
      </c>
      <c r="E4827" t="s">
        <v>11385</v>
      </c>
      <c r="F4827" t="s">
        <v>19200</v>
      </c>
      <c r="G4827" t="s">
        <v>19200</v>
      </c>
      <c r="H4827" t="s">
        <v>8474</v>
      </c>
      <c r="I4827" t="s">
        <v>11387</v>
      </c>
      <c r="J4827" t="s">
        <v>19201</v>
      </c>
      <c r="K4827" t="s">
        <v>19201</v>
      </c>
      <c r="L4827">
        <v>103.613</v>
      </c>
      <c r="N4827">
        <v>-1.234</v>
      </c>
      <c r="P4827">
        <v>0</v>
      </c>
      <c r="R4827" t="s">
        <v>35</v>
      </c>
      <c r="S4827" t="s">
        <v>19202</v>
      </c>
      <c r="T4827" t="s">
        <v>37</v>
      </c>
      <c r="V4827" t="s">
        <v>38</v>
      </c>
      <c r="W4827">
        <v>100</v>
      </c>
      <c r="X4827">
        <v>100</v>
      </c>
      <c r="Y4827">
        <v>100</v>
      </c>
      <c r="Z4827">
        <v>100</v>
      </c>
      <c r="AA4827">
        <v>80</v>
      </c>
      <c r="AB4827" t="s">
        <v>86</v>
      </c>
      <c r="AC4827">
        <f>VLOOKUP(AB4827,Sheet2!$B$18:$E$27,4,0)</f>
        <v>1</v>
      </c>
      <c r="AD4827">
        <f>VLOOKUP(V4827,Sheet2!$B$4:$E$14,4,0)</f>
        <v>2</v>
      </c>
    </row>
    <row r="4828" spans="1:30">
      <c r="A4828" t="s">
        <v>19203</v>
      </c>
      <c r="B4828" t="s">
        <v>1763</v>
      </c>
      <c r="C4828" t="s">
        <v>1763</v>
      </c>
      <c r="D4828" t="s">
        <v>5452</v>
      </c>
      <c r="E4828" t="s">
        <v>5452</v>
      </c>
      <c r="F4828" t="s">
        <v>19204</v>
      </c>
      <c r="G4828" t="s">
        <v>19204</v>
      </c>
      <c r="H4828" t="s">
        <v>5454</v>
      </c>
      <c r="I4828" t="s">
        <v>5454</v>
      </c>
      <c r="J4828" t="s">
        <v>19205</v>
      </c>
      <c r="K4828" t="s">
        <v>19206</v>
      </c>
      <c r="L4828">
        <v>108.169</v>
      </c>
      <c r="N4828">
        <v>-6.7389999999999999</v>
      </c>
      <c r="P4828">
        <v>100</v>
      </c>
      <c r="R4828" t="s">
        <v>35</v>
      </c>
      <c r="S4828" t="s">
        <v>19207</v>
      </c>
      <c r="T4828" t="s">
        <v>37</v>
      </c>
      <c r="V4828" t="s">
        <v>38</v>
      </c>
      <c r="W4828">
        <v>100</v>
      </c>
      <c r="X4828">
        <v>100</v>
      </c>
      <c r="Y4828">
        <v>100</v>
      </c>
      <c r="Z4828">
        <v>100</v>
      </c>
      <c r="AA4828">
        <v>100</v>
      </c>
      <c r="AB4828" t="s">
        <v>39</v>
      </c>
      <c r="AC4828">
        <f>VLOOKUP(AB4828,Sheet2!$B$18:$E$27,4,0)</f>
        <v>1</v>
      </c>
      <c r="AD4828">
        <f>VLOOKUP(V4828,Sheet2!$B$4:$E$14,4,0)</f>
        <v>2</v>
      </c>
    </row>
    <row r="4829" spans="1:30">
      <c r="A4829" t="s">
        <v>19208</v>
      </c>
      <c r="B4829" t="s">
        <v>2522</v>
      </c>
      <c r="C4829" t="s">
        <v>2523</v>
      </c>
      <c r="D4829" t="s">
        <v>5041</v>
      </c>
      <c r="E4829" t="s">
        <v>5041</v>
      </c>
      <c r="F4829" t="s">
        <v>584</v>
      </c>
      <c r="G4829" t="s">
        <v>584</v>
      </c>
      <c r="H4829" t="s">
        <v>5043</v>
      </c>
      <c r="I4829" t="s">
        <v>5043</v>
      </c>
      <c r="J4829" t="s">
        <v>19209</v>
      </c>
      <c r="K4829" t="s">
        <v>19209</v>
      </c>
      <c r="L4829">
        <v>106.751</v>
      </c>
      <c r="M4829">
        <v>106.751</v>
      </c>
      <c r="N4829">
        <v>-6.3</v>
      </c>
      <c r="O4829">
        <v>-6.3002000000000002</v>
      </c>
      <c r="P4829">
        <v>100</v>
      </c>
      <c r="S4829" t="s">
        <v>5084</v>
      </c>
      <c r="T4829" t="s">
        <v>19210</v>
      </c>
      <c r="U4829">
        <v>2.2117529575064871E-2</v>
      </c>
      <c r="V4829" t="s">
        <v>560</v>
      </c>
      <c r="W4829">
        <v>100</v>
      </c>
      <c r="X4829">
        <v>100</v>
      </c>
      <c r="Y4829">
        <v>100</v>
      </c>
      <c r="Z4829">
        <v>100</v>
      </c>
      <c r="AA4829">
        <v>100</v>
      </c>
      <c r="AB4829" t="s">
        <v>39</v>
      </c>
      <c r="AC4829">
        <f>VLOOKUP(AB4829,Sheet2!$B$18:$E$27,4,0)</f>
        <v>1</v>
      </c>
      <c r="AD4829">
        <f>VLOOKUP(V4829,Sheet2!$B$4:$E$14,4,0)</f>
        <v>1</v>
      </c>
    </row>
    <row r="4830" spans="1:30">
      <c r="A4830" t="s">
        <v>19211</v>
      </c>
      <c r="B4830" t="s">
        <v>364</v>
      </c>
      <c r="C4830" t="s">
        <v>364</v>
      </c>
      <c r="D4830" t="s">
        <v>5146</v>
      </c>
      <c r="E4830" t="s">
        <v>5146</v>
      </c>
      <c r="F4830" t="s">
        <v>19212</v>
      </c>
      <c r="G4830" t="s">
        <v>19212</v>
      </c>
      <c r="H4830" t="s">
        <v>5148</v>
      </c>
      <c r="I4830" t="s">
        <v>5148</v>
      </c>
      <c r="J4830" t="s">
        <v>19213</v>
      </c>
      <c r="K4830" t="s">
        <v>19214</v>
      </c>
      <c r="L4830">
        <v>112.455</v>
      </c>
      <c r="N4830">
        <v>-7.0220000000000002</v>
      </c>
      <c r="P4830">
        <v>100</v>
      </c>
      <c r="R4830" t="s">
        <v>35</v>
      </c>
      <c r="S4830" t="s">
        <v>19215</v>
      </c>
      <c r="T4830" t="s">
        <v>37</v>
      </c>
      <c r="V4830" t="s">
        <v>38</v>
      </c>
      <c r="W4830">
        <v>100</v>
      </c>
      <c r="X4830">
        <v>100</v>
      </c>
      <c r="Y4830">
        <v>100</v>
      </c>
      <c r="Z4830">
        <v>100</v>
      </c>
      <c r="AA4830">
        <v>100</v>
      </c>
      <c r="AB4830" t="s">
        <v>39</v>
      </c>
      <c r="AC4830">
        <f>VLOOKUP(AB4830,Sheet2!$B$18:$E$27,4,0)</f>
        <v>1</v>
      </c>
      <c r="AD4830">
        <f>VLOOKUP(V4830,Sheet2!$B$4:$E$14,4,0)</f>
        <v>2</v>
      </c>
    </row>
    <row r="4831" spans="1:30">
      <c r="A4831" t="s">
        <v>19216</v>
      </c>
      <c r="B4831" t="s">
        <v>402</v>
      </c>
      <c r="C4831" t="s">
        <v>402</v>
      </c>
      <c r="D4831" t="s">
        <v>8970</v>
      </c>
      <c r="E4831" t="s">
        <v>8970</v>
      </c>
      <c r="F4831" t="s">
        <v>8971</v>
      </c>
      <c r="G4831" t="s">
        <v>8971</v>
      </c>
      <c r="H4831" t="s">
        <v>1903</v>
      </c>
      <c r="I4831" t="s">
        <v>8972</v>
      </c>
      <c r="J4831" t="s">
        <v>19217</v>
      </c>
      <c r="K4831" t="s">
        <v>19217</v>
      </c>
      <c r="L4831">
        <v>102.146</v>
      </c>
      <c r="N4831">
        <v>-1.1890000000000001</v>
      </c>
      <c r="P4831">
        <v>0</v>
      </c>
      <c r="R4831" t="s">
        <v>35</v>
      </c>
      <c r="S4831" t="s">
        <v>8974</v>
      </c>
      <c r="T4831" t="s">
        <v>37</v>
      </c>
      <c r="V4831" t="s">
        <v>38</v>
      </c>
      <c r="W4831">
        <v>100</v>
      </c>
      <c r="X4831">
        <v>100</v>
      </c>
      <c r="Y4831">
        <v>100</v>
      </c>
      <c r="Z4831">
        <v>100</v>
      </c>
      <c r="AA4831">
        <v>80</v>
      </c>
      <c r="AB4831" t="s">
        <v>86</v>
      </c>
      <c r="AC4831">
        <f>VLOOKUP(AB4831,Sheet2!$B$18:$E$27,4,0)</f>
        <v>1</v>
      </c>
      <c r="AD4831">
        <f>VLOOKUP(V4831,Sheet2!$B$4:$E$14,4,0)</f>
        <v>2</v>
      </c>
    </row>
    <row r="4832" spans="1:30">
      <c r="A4832" t="s">
        <v>19218</v>
      </c>
      <c r="B4832" t="s">
        <v>192</v>
      </c>
      <c r="C4832" t="s">
        <v>71</v>
      </c>
      <c r="D4832" t="s">
        <v>193</v>
      </c>
      <c r="E4832" t="s">
        <v>193</v>
      </c>
      <c r="F4832" t="s">
        <v>193</v>
      </c>
      <c r="G4832" t="s">
        <v>193</v>
      </c>
      <c r="H4832" t="s">
        <v>2667</v>
      </c>
      <c r="I4832" t="s">
        <v>2667</v>
      </c>
      <c r="J4832" t="s">
        <v>19219</v>
      </c>
      <c r="K4832" t="s">
        <v>19220</v>
      </c>
      <c r="L4832">
        <v>106.599</v>
      </c>
      <c r="N4832">
        <v>-6.1580000000000004</v>
      </c>
      <c r="P4832">
        <v>100</v>
      </c>
      <c r="R4832" t="s">
        <v>35</v>
      </c>
      <c r="S4832" t="s">
        <v>6432</v>
      </c>
      <c r="T4832" t="s">
        <v>37</v>
      </c>
      <c r="V4832" t="s">
        <v>38</v>
      </c>
      <c r="W4832">
        <v>100</v>
      </c>
      <c r="X4832">
        <v>100</v>
      </c>
      <c r="Y4832">
        <v>100</v>
      </c>
      <c r="Z4832">
        <v>75</v>
      </c>
      <c r="AA4832">
        <v>95</v>
      </c>
      <c r="AB4832" t="s">
        <v>39</v>
      </c>
      <c r="AC4832">
        <f>VLOOKUP(AB4832,Sheet2!$B$18:$E$27,4,0)</f>
        <v>1</v>
      </c>
      <c r="AD4832">
        <f>VLOOKUP(V4832,Sheet2!$B$4:$E$14,4,0)</f>
        <v>2</v>
      </c>
    </row>
    <row r="4833" spans="1:30">
      <c r="A4833" t="s">
        <v>19221</v>
      </c>
      <c r="B4833" t="s">
        <v>432</v>
      </c>
      <c r="C4833" t="s">
        <v>432</v>
      </c>
      <c r="D4833" t="s">
        <v>1771</v>
      </c>
      <c r="E4833" t="s">
        <v>1771</v>
      </c>
      <c r="F4833" t="s">
        <v>19222</v>
      </c>
      <c r="G4833" t="s">
        <v>19222</v>
      </c>
      <c r="H4833" t="s">
        <v>1773</v>
      </c>
      <c r="I4833" t="s">
        <v>1773</v>
      </c>
      <c r="J4833" t="s">
        <v>19223</v>
      </c>
      <c r="K4833" t="s">
        <v>19224</v>
      </c>
      <c r="L4833">
        <v>107.429</v>
      </c>
      <c r="N4833">
        <v>-6.8079999999999998</v>
      </c>
      <c r="P4833">
        <v>100</v>
      </c>
      <c r="R4833" t="s">
        <v>35</v>
      </c>
      <c r="S4833" t="s">
        <v>19225</v>
      </c>
      <c r="T4833" t="s">
        <v>37</v>
      </c>
      <c r="V4833" t="s">
        <v>38</v>
      </c>
      <c r="W4833">
        <v>100</v>
      </c>
      <c r="X4833">
        <v>100</v>
      </c>
      <c r="Y4833">
        <v>100</v>
      </c>
      <c r="Z4833">
        <v>100</v>
      </c>
      <c r="AA4833">
        <v>100</v>
      </c>
      <c r="AB4833" t="s">
        <v>39</v>
      </c>
      <c r="AC4833">
        <f>VLOOKUP(AB4833,Sheet2!$B$18:$E$27,4,0)</f>
        <v>1</v>
      </c>
      <c r="AD4833">
        <f>VLOOKUP(V4833,Sheet2!$B$4:$E$14,4,0)</f>
        <v>2</v>
      </c>
    </row>
    <row r="4834" spans="1:30">
      <c r="A4834" t="s">
        <v>19226</v>
      </c>
      <c r="B4834" t="s">
        <v>192</v>
      </c>
      <c r="C4834" t="s">
        <v>71</v>
      </c>
      <c r="D4834" t="s">
        <v>2623</v>
      </c>
      <c r="E4834" t="s">
        <v>2623</v>
      </c>
      <c r="F4834" t="s">
        <v>3087</v>
      </c>
      <c r="G4834" t="s">
        <v>3087</v>
      </c>
      <c r="H4834" t="s">
        <v>3088</v>
      </c>
      <c r="I4834" t="s">
        <v>3088</v>
      </c>
      <c r="J4834" t="s">
        <v>19227</v>
      </c>
      <c r="K4834" t="s">
        <v>19228</v>
      </c>
      <c r="L4834">
        <v>106.663</v>
      </c>
      <c r="N4834">
        <v>-6.17</v>
      </c>
      <c r="P4834">
        <v>100</v>
      </c>
      <c r="R4834" t="s">
        <v>35</v>
      </c>
      <c r="S4834" t="s">
        <v>3091</v>
      </c>
      <c r="T4834" t="s">
        <v>37</v>
      </c>
      <c r="V4834" t="s">
        <v>38</v>
      </c>
      <c r="W4834">
        <v>100</v>
      </c>
      <c r="X4834">
        <v>100</v>
      </c>
      <c r="Y4834">
        <v>100</v>
      </c>
      <c r="Z4834">
        <v>100</v>
      </c>
      <c r="AA4834">
        <v>100</v>
      </c>
      <c r="AB4834" t="s">
        <v>39</v>
      </c>
      <c r="AC4834">
        <f>VLOOKUP(AB4834,Sheet2!$B$18:$E$27,4,0)</f>
        <v>1</v>
      </c>
      <c r="AD4834">
        <f>VLOOKUP(V4834,Sheet2!$B$4:$E$14,4,0)</f>
        <v>2</v>
      </c>
    </row>
    <row r="4835" spans="1:30">
      <c r="A4835" t="s">
        <v>19229</v>
      </c>
      <c r="B4835" t="s">
        <v>122</v>
      </c>
      <c r="C4835" t="s">
        <v>122</v>
      </c>
      <c r="D4835" t="s">
        <v>5404</v>
      </c>
      <c r="E4835" t="s">
        <v>5404</v>
      </c>
      <c r="F4835" t="s">
        <v>5405</v>
      </c>
      <c r="G4835" t="s">
        <v>19230</v>
      </c>
      <c r="H4835" t="s">
        <v>5025</v>
      </c>
      <c r="I4835" t="s">
        <v>5407</v>
      </c>
      <c r="J4835" t="s">
        <v>19231</v>
      </c>
      <c r="K4835" t="s">
        <v>19231</v>
      </c>
      <c r="L4835">
        <v>124.482</v>
      </c>
      <c r="N4835">
        <v>1.0329999999999999</v>
      </c>
      <c r="P4835">
        <v>0</v>
      </c>
      <c r="R4835" t="s">
        <v>35</v>
      </c>
      <c r="S4835" t="s">
        <v>5409</v>
      </c>
      <c r="T4835" t="s">
        <v>37</v>
      </c>
      <c r="V4835" t="s">
        <v>38</v>
      </c>
      <c r="W4835">
        <v>100</v>
      </c>
      <c r="X4835">
        <v>100</v>
      </c>
      <c r="Y4835">
        <v>70</v>
      </c>
      <c r="Z4835">
        <v>100</v>
      </c>
      <c r="AA4835">
        <v>74</v>
      </c>
      <c r="AB4835" t="s">
        <v>211</v>
      </c>
      <c r="AC4835">
        <f>VLOOKUP(AB4835,Sheet2!$B$18:$E$27,4,0)</f>
        <v>1</v>
      </c>
      <c r="AD4835">
        <f>VLOOKUP(V4835,Sheet2!$B$4:$E$14,4,0)</f>
        <v>2</v>
      </c>
    </row>
    <row r="4836" spans="1:30">
      <c r="A4836" t="s">
        <v>19232</v>
      </c>
      <c r="B4836" t="s">
        <v>71</v>
      </c>
      <c r="C4836" t="s">
        <v>72</v>
      </c>
      <c r="D4836" t="s">
        <v>2206</v>
      </c>
      <c r="E4836" t="s">
        <v>2206</v>
      </c>
      <c r="F4836" t="s">
        <v>14386</v>
      </c>
      <c r="G4836" t="s">
        <v>14386</v>
      </c>
      <c r="H4836" t="s">
        <v>74</v>
      </c>
      <c r="I4836" t="s">
        <v>2661</v>
      </c>
      <c r="J4836" t="s">
        <v>19233</v>
      </c>
      <c r="K4836" t="s">
        <v>19234</v>
      </c>
      <c r="L4836">
        <v>106.458</v>
      </c>
      <c r="N4836">
        <v>-6.1520000000000001</v>
      </c>
      <c r="P4836">
        <v>0</v>
      </c>
      <c r="R4836" t="s">
        <v>35</v>
      </c>
      <c r="S4836" t="s">
        <v>14388</v>
      </c>
      <c r="T4836" t="s">
        <v>37</v>
      </c>
      <c r="V4836" t="s">
        <v>38</v>
      </c>
      <c r="W4836">
        <v>100</v>
      </c>
      <c r="X4836">
        <v>100</v>
      </c>
      <c r="Y4836">
        <v>100</v>
      </c>
      <c r="Z4836">
        <v>100</v>
      </c>
      <c r="AA4836">
        <v>80</v>
      </c>
      <c r="AB4836" t="s">
        <v>86</v>
      </c>
      <c r="AC4836">
        <f>VLOOKUP(AB4836,Sheet2!$B$18:$E$27,4,0)</f>
        <v>1</v>
      </c>
      <c r="AD4836">
        <f>VLOOKUP(V4836,Sheet2!$B$4:$E$14,4,0)</f>
        <v>2</v>
      </c>
    </row>
    <row r="4837" spans="1:30">
      <c r="A4837" t="s">
        <v>19235</v>
      </c>
      <c r="B4837" t="s">
        <v>79</v>
      </c>
      <c r="C4837" t="s">
        <v>79</v>
      </c>
      <c r="D4837" t="s">
        <v>19236</v>
      </c>
      <c r="E4837" t="s">
        <v>19236</v>
      </c>
      <c r="F4837" t="s">
        <v>11531</v>
      </c>
      <c r="G4837" t="s">
        <v>11531</v>
      </c>
      <c r="H4837" t="s">
        <v>19237</v>
      </c>
      <c r="I4837" t="s">
        <v>19237</v>
      </c>
      <c r="J4837" t="s">
        <v>19238</v>
      </c>
      <c r="K4837" t="s">
        <v>19238</v>
      </c>
      <c r="L4837">
        <v>105.42700000000001</v>
      </c>
      <c r="N4837">
        <v>-5.5270000000000001</v>
      </c>
      <c r="P4837">
        <v>100</v>
      </c>
      <c r="R4837" t="s">
        <v>35</v>
      </c>
      <c r="S4837" t="s">
        <v>19239</v>
      </c>
      <c r="T4837" t="s">
        <v>37</v>
      </c>
      <c r="V4837" t="s">
        <v>38</v>
      </c>
      <c r="W4837">
        <v>100</v>
      </c>
      <c r="X4837">
        <v>100</v>
      </c>
      <c r="Y4837">
        <v>100</v>
      </c>
      <c r="Z4837">
        <v>100</v>
      </c>
      <c r="AA4837">
        <v>100</v>
      </c>
      <c r="AB4837" t="s">
        <v>39</v>
      </c>
      <c r="AC4837">
        <f>VLOOKUP(AB4837,Sheet2!$B$18:$E$27,4,0)</f>
        <v>1</v>
      </c>
      <c r="AD4837">
        <f>VLOOKUP(V4837,Sheet2!$B$4:$E$14,4,0)</f>
        <v>2</v>
      </c>
    </row>
    <row r="4838" spans="1:30">
      <c r="A4838" t="s">
        <v>19240</v>
      </c>
      <c r="B4838" t="s">
        <v>29</v>
      </c>
      <c r="C4838" t="s">
        <v>29</v>
      </c>
      <c r="D4838" t="s">
        <v>29</v>
      </c>
      <c r="E4838" t="s">
        <v>29</v>
      </c>
      <c r="F4838" t="s">
        <v>6796</v>
      </c>
      <c r="G4838" t="s">
        <v>6796</v>
      </c>
      <c r="H4838" t="s">
        <v>2192</v>
      </c>
      <c r="I4838" t="s">
        <v>2192</v>
      </c>
      <c r="J4838" t="s">
        <v>19241</v>
      </c>
      <c r="K4838" t="s">
        <v>19242</v>
      </c>
      <c r="L4838">
        <v>112.65600000000001</v>
      </c>
      <c r="N4838">
        <v>-7.1820000000000004</v>
      </c>
      <c r="P4838">
        <v>100</v>
      </c>
      <c r="R4838" t="s">
        <v>35</v>
      </c>
      <c r="S4838" t="s">
        <v>6799</v>
      </c>
      <c r="T4838" t="s">
        <v>37</v>
      </c>
      <c r="V4838" t="s">
        <v>38</v>
      </c>
      <c r="W4838">
        <v>100</v>
      </c>
      <c r="X4838">
        <v>100</v>
      </c>
      <c r="Y4838">
        <v>100</v>
      </c>
      <c r="Z4838">
        <v>93</v>
      </c>
      <c r="AA4838">
        <v>98.6</v>
      </c>
      <c r="AB4838" t="s">
        <v>39</v>
      </c>
      <c r="AC4838">
        <f>VLOOKUP(AB4838,Sheet2!$B$18:$E$27,4,0)</f>
        <v>1</v>
      </c>
      <c r="AD4838">
        <f>VLOOKUP(V4838,Sheet2!$B$4:$E$14,4,0)</f>
        <v>2</v>
      </c>
    </row>
    <row r="4839" spans="1:30">
      <c r="A4839" t="s">
        <v>19243</v>
      </c>
      <c r="B4839" t="s">
        <v>432</v>
      </c>
      <c r="C4839" t="s">
        <v>432</v>
      </c>
      <c r="D4839" t="s">
        <v>433</v>
      </c>
      <c r="E4839" t="s">
        <v>433</v>
      </c>
      <c r="F4839" t="s">
        <v>433</v>
      </c>
      <c r="G4839" t="s">
        <v>433</v>
      </c>
      <c r="H4839" t="s">
        <v>435</v>
      </c>
      <c r="I4839" t="s">
        <v>435</v>
      </c>
      <c r="J4839" t="s">
        <v>19244</v>
      </c>
      <c r="K4839" t="s">
        <v>19245</v>
      </c>
      <c r="L4839">
        <v>107.47799999999999</v>
      </c>
      <c r="N4839">
        <v>-6.843</v>
      </c>
      <c r="P4839">
        <v>100</v>
      </c>
      <c r="R4839" t="s">
        <v>35</v>
      </c>
      <c r="S4839" t="s">
        <v>1972</v>
      </c>
      <c r="T4839" t="s">
        <v>37</v>
      </c>
      <c r="V4839" t="s">
        <v>38</v>
      </c>
      <c r="W4839">
        <v>100</v>
      </c>
      <c r="X4839">
        <v>100</v>
      </c>
      <c r="Y4839">
        <v>100</v>
      </c>
      <c r="Z4839">
        <v>100</v>
      </c>
      <c r="AA4839">
        <v>100</v>
      </c>
      <c r="AB4839" t="s">
        <v>39</v>
      </c>
      <c r="AC4839">
        <f>VLOOKUP(AB4839,Sheet2!$B$18:$E$27,4,0)</f>
        <v>1</v>
      </c>
      <c r="AD4839">
        <f>VLOOKUP(V4839,Sheet2!$B$4:$E$14,4,0)</f>
        <v>2</v>
      </c>
    </row>
    <row r="4840" spans="1:30">
      <c r="A4840" t="s">
        <v>19246</v>
      </c>
      <c r="B4840" t="s">
        <v>296</v>
      </c>
      <c r="C4840" t="s">
        <v>297</v>
      </c>
      <c r="D4840" t="s">
        <v>542</v>
      </c>
      <c r="E4840" t="s">
        <v>542</v>
      </c>
      <c r="F4840" t="s">
        <v>19247</v>
      </c>
      <c r="G4840" t="s">
        <v>19247</v>
      </c>
      <c r="H4840" t="s">
        <v>19248</v>
      </c>
      <c r="I4840" t="s">
        <v>19248</v>
      </c>
      <c r="J4840" t="s">
        <v>19249</v>
      </c>
      <c r="K4840" t="s">
        <v>19250</v>
      </c>
      <c r="L4840">
        <v>106.80800000000001</v>
      </c>
      <c r="M4840">
        <v>106.80200000000001</v>
      </c>
      <c r="N4840">
        <v>-6.2590000000000003</v>
      </c>
      <c r="O4840">
        <v>-6.2587900000000003</v>
      </c>
      <c r="P4840">
        <v>100</v>
      </c>
      <c r="S4840" t="s">
        <v>19251</v>
      </c>
      <c r="T4840" t="s">
        <v>19252</v>
      </c>
      <c r="U4840">
        <v>0.66436820805217323</v>
      </c>
      <c r="V4840" t="s">
        <v>308</v>
      </c>
      <c r="W4840">
        <v>100</v>
      </c>
      <c r="X4840">
        <v>100</v>
      </c>
      <c r="Y4840">
        <v>100</v>
      </c>
      <c r="Z4840">
        <v>34</v>
      </c>
      <c r="AA4840">
        <v>86.8</v>
      </c>
      <c r="AB4840" t="s">
        <v>86</v>
      </c>
      <c r="AC4840">
        <f>VLOOKUP(AB4840,Sheet2!$B$18:$E$27,4,0)</f>
        <v>1</v>
      </c>
      <c r="AD4840">
        <f>VLOOKUP(V4840,Sheet2!$B$4:$E$14,4,0)</f>
        <v>0</v>
      </c>
    </row>
    <row r="4841" spans="1:30">
      <c r="A4841" t="s">
        <v>19253</v>
      </c>
      <c r="B4841" t="s">
        <v>29</v>
      </c>
      <c r="C4841" t="s">
        <v>29</v>
      </c>
      <c r="D4841" t="s">
        <v>1035</v>
      </c>
      <c r="E4841" t="s">
        <v>1035</v>
      </c>
      <c r="F4841" t="s">
        <v>1035</v>
      </c>
      <c r="G4841" t="s">
        <v>1035</v>
      </c>
      <c r="H4841" t="s">
        <v>1037</v>
      </c>
      <c r="I4841" t="s">
        <v>1037</v>
      </c>
      <c r="J4841" t="s">
        <v>19254</v>
      </c>
      <c r="K4841" t="s">
        <v>19255</v>
      </c>
      <c r="L4841">
        <v>112.557</v>
      </c>
      <c r="N4841">
        <v>-7.3239999999999998</v>
      </c>
      <c r="P4841">
        <v>100</v>
      </c>
      <c r="R4841" t="s">
        <v>35</v>
      </c>
      <c r="S4841" t="s">
        <v>1129</v>
      </c>
      <c r="T4841" t="s">
        <v>37</v>
      </c>
      <c r="V4841" t="s">
        <v>38</v>
      </c>
      <c r="W4841">
        <v>100</v>
      </c>
      <c r="X4841">
        <v>100</v>
      </c>
      <c r="Y4841">
        <v>100</v>
      </c>
      <c r="Z4841">
        <v>100</v>
      </c>
      <c r="AA4841">
        <v>100</v>
      </c>
      <c r="AB4841" t="s">
        <v>39</v>
      </c>
      <c r="AC4841">
        <f>VLOOKUP(AB4841,Sheet2!$B$18:$E$27,4,0)</f>
        <v>1</v>
      </c>
      <c r="AD4841">
        <f>VLOOKUP(V4841,Sheet2!$B$4:$E$14,4,0)</f>
        <v>2</v>
      </c>
    </row>
    <row r="4842" spans="1:30">
      <c r="A4842" t="s">
        <v>19256</v>
      </c>
      <c r="B4842" t="s">
        <v>551</v>
      </c>
      <c r="C4842" t="s">
        <v>844</v>
      </c>
      <c r="D4842" t="s">
        <v>827</v>
      </c>
      <c r="E4842" t="s">
        <v>827</v>
      </c>
      <c r="F4842" t="s">
        <v>12496</v>
      </c>
      <c r="G4842" t="s">
        <v>12496</v>
      </c>
      <c r="H4842" t="s">
        <v>830</v>
      </c>
      <c r="I4842" t="s">
        <v>830</v>
      </c>
      <c r="J4842" t="s">
        <v>19257</v>
      </c>
      <c r="K4842" t="s">
        <v>19257</v>
      </c>
      <c r="L4842">
        <v>107.056</v>
      </c>
      <c r="M4842">
        <v>107.057</v>
      </c>
      <c r="N4842">
        <v>-6.2370000000000001</v>
      </c>
      <c r="O4842">
        <v>-6.23773</v>
      </c>
      <c r="P4842">
        <v>100</v>
      </c>
      <c r="S4842" t="s">
        <v>12499</v>
      </c>
      <c r="T4842" t="s">
        <v>14768</v>
      </c>
      <c r="U4842">
        <v>0.13698122123047249</v>
      </c>
      <c r="V4842" t="s">
        <v>548</v>
      </c>
      <c r="W4842">
        <v>100</v>
      </c>
      <c r="X4842">
        <v>100</v>
      </c>
      <c r="Y4842">
        <v>100</v>
      </c>
      <c r="Z4842">
        <v>100</v>
      </c>
      <c r="AA4842">
        <v>100</v>
      </c>
      <c r="AB4842" t="s">
        <v>39</v>
      </c>
      <c r="AC4842">
        <f>VLOOKUP(AB4842,Sheet2!$B$18:$E$27,4,0)</f>
        <v>1</v>
      </c>
      <c r="AD4842">
        <f>VLOOKUP(V4842,Sheet2!$B$4:$E$14,4,0)</f>
        <v>1</v>
      </c>
    </row>
    <row r="4843" spans="1:30">
      <c r="A4843" t="s">
        <v>19258</v>
      </c>
      <c r="B4843" t="s">
        <v>29</v>
      </c>
      <c r="C4843" t="s">
        <v>29</v>
      </c>
      <c r="D4843" t="s">
        <v>863</v>
      </c>
      <c r="E4843" t="s">
        <v>863</v>
      </c>
      <c r="F4843" t="s">
        <v>1060</v>
      </c>
      <c r="G4843" t="s">
        <v>1061</v>
      </c>
      <c r="H4843" t="s">
        <v>864</v>
      </c>
      <c r="I4843" t="s">
        <v>864</v>
      </c>
      <c r="J4843" t="s">
        <v>5983</v>
      </c>
      <c r="K4843" t="s">
        <v>19259</v>
      </c>
      <c r="L4843">
        <v>112.529</v>
      </c>
      <c r="N4843">
        <v>-7.133</v>
      </c>
      <c r="P4843">
        <v>100</v>
      </c>
      <c r="R4843" t="s">
        <v>35</v>
      </c>
      <c r="S4843" t="s">
        <v>1064</v>
      </c>
      <c r="T4843" t="s">
        <v>37</v>
      </c>
      <c r="V4843" t="s">
        <v>38</v>
      </c>
      <c r="W4843">
        <v>100</v>
      </c>
      <c r="X4843">
        <v>100</v>
      </c>
      <c r="Y4843">
        <v>100</v>
      </c>
      <c r="Z4843">
        <v>100</v>
      </c>
      <c r="AA4843">
        <v>100</v>
      </c>
      <c r="AB4843" t="s">
        <v>39</v>
      </c>
      <c r="AC4843">
        <f>VLOOKUP(AB4843,Sheet2!$B$18:$E$27,4,0)</f>
        <v>1</v>
      </c>
      <c r="AD4843">
        <f>VLOOKUP(V4843,Sheet2!$B$4:$E$14,4,0)</f>
        <v>2</v>
      </c>
    </row>
    <row r="4844" spans="1:30">
      <c r="A4844" t="s">
        <v>19260</v>
      </c>
      <c r="B4844" t="s">
        <v>113</v>
      </c>
      <c r="C4844" t="s">
        <v>114</v>
      </c>
      <c r="D4844" t="s">
        <v>12093</v>
      </c>
      <c r="E4844" t="s">
        <v>12188</v>
      </c>
      <c r="F4844" t="s">
        <v>12188</v>
      </c>
      <c r="G4844" t="s">
        <v>12188</v>
      </c>
      <c r="H4844" t="s">
        <v>14985</v>
      </c>
      <c r="I4844" t="s">
        <v>14985</v>
      </c>
      <c r="J4844" t="s">
        <v>19261</v>
      </c>
      <c r="K4844" t="s">
        <v>19262</v>
      </c>
      <c r="L4844">
        <v>112.836</v>
      </c>
      <c r="N4844">
        <v>-7</v>
      </c>
      <c r="P4844">
        <v>100</v>
      </c>
      <c r="R4844" t="s">
        <v>35</v>
      </c>
      <c r="S4844" t="s">
        <v>19263</v>
      </c>
      <c r="T4844" t="s">
        <v>37</v>
      </c>
      <c r="V4844" t="s">
        <v>38</v>
      </c>
      <c r="W4844">
        <v>100</v>
      </c>
      <c r="X4844">
        <v>96</v>
      </c>
      <c r="Y4844">
        <v>100</v>
      </c>
      <c r="Z4844">
        <v>100</v>
      </c>
      <c r="AA4844">
        <v>99.2</v>
      </c>
      <c r="AB4844" t="s">
        <v>39</v>
      </c>
      <c r="AC4844">
        <f>VLOOKUP(AB4844,Sheet2!$B$18:$E$27,4,0)</f>
        <v>1</v>
      </c>
      <c r="AD4844">
        <f>VLOOKUP(V4844,Sheet2!$B$4:$E$14,4,0)</f>
        <v>2</v>
      </c>
    </row>
    <row r="4845" spans="1:30">
      <c r="A4845" t="s">
        <v>19264</v>
      </c>
      <c r="B4845" t="s">
        <v>184</v>
      </c>
      <c r="C4845" t="s">
        <v>184</v>
      </c>
      <c r="D4845" t="s">
        <v>1131</v>
      </c>
      <c r="E4845" t="s">
        <v>1131</v>
      </c>
      <c r="F4845" t="s">
        <v>19265</v>
      </c>
      <c r="G4845" t="s">
        <v>19265</v>
      </c>
      <c r="H4845" t="s">
        <v>1133</v>
      </c>
      <c r="I4845" t="s">
        <v>1133</v>
      </c>
      <c r="J4845" t="s">
        <v>19266</v>
      </c>
      <c r="K4845" t="s">
        <v>19266</v>
      </c>
      <c r="L4845">
        <v>103.514</v>
      </c>
      <c r="N4845">
        <v>-1.5489999999999999</v>
      </c>
      <c r="P4845">
        <v>100</v>
      </c>
      <c r="R4845" t="s">
        <v>35</v>
      </c>
      <c r="S4845" t="s">
        <v>19267</v>
      </c>
      <c r="T4845" t="s">
        <v>37</v>
      </c>
      <c r="V4845" t="s">
        <v>38</v>
      </c>
      <c r="W4845">
        <v>100</v>
      </c>
      <c r="X4845">
        <v>100</v>
      </c>
      <c r="Y4845">
        <v>100</v>
      </c>
      <c r="Z4845">
        <v>100</v>
      </c>
      <c r="AA4845">
        <v>100</v>
      </c>
      <c r="AB4845" t="s">
        <v>39</v>
      </c>
      <c r="AC4845">
        <f>VLOOKUP(AB4845,Sheet2!$B$18:$E$27,4,0)</f>
        <v>1</v>
      </c>
      <c r="AD4845">
        <f>VLOOKUP(V4845,Sheet2!$B$4:$E$14,4,0)</f>
        <v>2</v>
      </c>
    </row>
    <row r="4846" spans="1:30">
      <c r="A4846" t="s">
        <v>19268</v>
      </c>
      <c r="B4846" t="s">
        <v>170</v>
      </c>
      <c r="C4846" t="s">
        <v>171</v>
      </c>
      <c r="D4846" t="s">
        <v>2820</v>
      </c>
      <c r="E4846" t="s">
        <v>2820</v>
      </c>
      <c r="F4846" t="s">
        <v>19269</v>
      </c>
      <c r="G4846" t="s">
        <v>19269</v>
      </c>
      <c r="H4846" t="s">
        <v>2822</v>
      </c>
      <c r="I4846" t="s">
        <v>2822</v>
      </c>
      <c r="J4846" t="s">
        <v>19270</v>
      </c>
      <c r="K4846" t="s">
        <v>19271</v>
      </c>
      <c r="L4846">
        <v>114.864</v>
      </c>
      <c r="N4846">
        <v>-3.3650000000000002</v>
      </c>
      <c r="P4846">
        <v>100</v>
      </c>
      <c r="R4846" t="s">
        <v>35</v>
      </c>
      <c r="S4846" t="s">
        <v>19272</v>
      </c>
      <c r="T4846" t="s">
        <v>37</v>
      </c>
      <c r="V4846" t="s">
        <v>38</v>
      </c>
      <c r="W4846">
        <v>100</v>
      </c>
      <c r="X4846">
        <v>100</v>
      </c>
      <c r="Y4846">
        <v>100</v>
      </c>
      <c r="Z4846">
        <v>100</v>
      </c>
      <c r="AA4846">
        <v>100</v>
      </c>
      <c r="AB4846" t="s">
        <v>39</v>
      </c>
      <c r="AC4846">
        <f>VLOOKUP(AB4846,Sheet2!$B$18:$E$27,4,0)</f>
        <v>1</v>
      </c>
      <c r="AD4846">
        <f>VLOOKUP(V4846,Sheet2!$B$4:$E$14,4,0)</f>
        <v>2</v>
      </c>
    </row>
    <row r="4847" spans="1:30">
      <c r="A4847" t="s">
        <v>19273</v>
      </c>
      <c r="B4847" t="s">
        <v>170</v>
      </c>
      <c r="C4847" t="s">
        <v>171</v>
      </c>
      <c r="D4847" t="s">
        <v>337</v>
      </c>
      <c r="E4847" t="s">
        <v>338</v>
      </c>
      <c r="F4847" t="s">
        <v>339</v>
      </c>
      <c r="G4847" t="s">
        <v>340</v>
      </c>
      <c r="H4847" t="s">
        <v>341</v>
      </c>
      <c r="I4847" t="s">
        <v>341</v>
      </c>
      <c r="J4847" t="s">
        <v>19274</v>
      </c>
      <c r="K4847" t="s">
        <v>19275</v>
      </c>
      <c r="L4847">
        <v>114.901</v>
      </c>
      <c r="N4847">
        <v>-3.43</v>
      </c>
      <c r="P4847">
        <v>100</v>
      </c>
      <c r="R4847" t="s">
        <v>35</v>
      </c>
      <c r="S4847" t="s">
        <v>344</v>
      </c>
      <c r="T4847" t="s">
        <v>37</v>
      </c>
      <c r="V4847" t="s">
        <v>38</v>
      </c>
      <c r="W4847">
        <v>100</v>
      </c>
      <c r="X4847">
        <v>100</v>
      </c>
      <c r="Y4847">
        <v>95</v>
      </c>
      <c r="Z4847">
        <v>100</v>
      </c>
      <c r="AA4847">
        <v>99</v>
      </c>
      <c r="AB4847" t="s">
        <v>39</v>
      </c>
      <c r="AC4847">
        <f>VLOOKUP(AB4847,Sheet2!$B$18:$E$27,4,0)</f>
        <v>1</v>
      </c>
      <c r="AD4847">
        <f>VLOOKUP(V4847,Sheet2!$B$4:$E$14,4,0)</f>
        <v>2</v>
      </c>
    </row>
    <row r="4848" spans="1:30">
      <c r="A4848" t="s">
        <v>19276</v>
      </c>
      <c r="B4848" t="s">
        <v>184</v>
      </c>
      <c r="C4848" t="s">
        <v>184</v>
      </c>
      <c r="D4848" t="s">
        <v>6533</v>
      </c>
      <c r="E4848" t="s">
        <v>6533</v>
      </c>
      <c r="F4848" t="s">
        <v>6534</v>
      </c>
      <c r="G4848" t="s">
        <v>6534</v>
      </c>
      <c r="H4848" t="s">
        <v>4709</v>
      </c>
      <c r="I4848" t="s">
        <v>6535</v>
      </c>
      <c r="J4848" t="s">
        <v>19277</v>
      </c>
      <c r="K4848" t="s">
        <v>19277</v>
      </c>
      <c r="L4848">
        <v>103.676</v>
      </c>
      <c r="N4848">
        <v>-1.494</v>
      </c>
      <c r="P4848">
        <v>0</v>
      </c>
      <c r="R4848" t="s">
        <v>35</v>
      </c>
      <c r="S4848" t="s">
        <v>6537</v>
      </c>
      <c r="T4848" t="s">
        <v>37</v>
      </c>
      <c r="V4848" t="s">
        <v>38</v>
      </c>
      <c r="W4848">
        <v>100</v>
      </c>
      <c r="X4848">
        <v>100</v>
      </c>
      <c r="Y4848">
        <v>100</v>
      </c>
      <c r="Z4848">
        <v>100</v>
      </c>
      <c r="AA4848">
        <v>80</v>
      </c>
      <c r="AB4848" t="s">
        <v>86</v>
      </c>
      <c r="AC4848">
        <f>VLOOKUP(AB4848,Sheet2!$B$18:$E$27,4,0)</f>
        <v>1</v>
      </c>
      <c r="AD4848">
        <f>VLOOKUP(V4848,Sheet2!$B$4:$E$14,4,0)</f>
        <v>2</v>
      </c>
    </row>
    <row r="4849" spans="1:30">
      <c r="A4849" t="s">
        <v>19278</v>
      </c>
      <c r="B4849" t="s">
        <v>319</v>
      </c>
      <c r="C4849" t="s">
        <v>551</v>
      </c>
      <c r="D4849" t="s">
        <v>3653</v>
      </c>
      <c r="E4849" t="s">
        <v>752</v>
      </c>
      <c r="F4849" t="s">
        <v>16559</v>
      </c>
      <c r="G4849" t="s">
        <v>5356</v>
      </c>
      <c r="H4849" t="s">
        <v>16560</v>
      </c>
      <c r="I4849" t="s">
        <v>651</v>
      </c>
      <c r="J4849" t="s">
        <v>16559</v>
      </c>
      <c r="K4849" t="s">
        <v>19279</v>
      </c>
      <c r="L4849">
        <v>106.968</v>
      </c>
      <c r="M4849">
        <v>106.968</v>
      </c>
      <c r="N4849">
        <v>-6.3220000000000001</v>
      </c>
      <c r="O4849">
        <v>-6.3224299999999998</v>
      </c>
      <c r="P4849">
        <v>0</v>
      </c>
      <c r="S4849" t="s">
        <v>16564</v>
      </c>
      <c r="T4849" t="s">
        <v>19280</v>
      </c>
      <c r="U4849">
        <v>4.7552728864802482E-2</v>
      </c>
      <c r="V4849" t="s">
        <v>560</v>
      </c>
      <c r="W4849">
        <v>18</v>
      </c>
      <c r="X4849">
        <v>18</v>
      </c>
      <c r="Y4849">
        <v>17</v>
      </c>
      <c r="Z4849">
        <v>43</v>
      </c>
      <c r="AA4849">
        <v>19.2</v>
      </c>
      <c r="AB4849" t="s">
        <v>899</v>
      </c>
      <c r="AC4849">
        <f>VLOOKUP(AB4849,Sheet2!$B$18:$E$27,4,0)</f>
        <v>0</v>
      </c>
      <c r="AD4849">
        <f>VLOOKUP(V4849,Sheet2!$B$4:$E$14,4,0)</f>
        <v>1</v>
      </c>
    </row>
    <row r="4850" spans="1:30">
      <c r="A4850" t="s">
        <v>19281</v>
      </c>
      <c r="B4850" t="s">
        <v>29</v>
      </c>
      <c r="C4850" t="s">
        <v>29</v>
      </c>
      <c r="D4850" t="s">
        <v>138</v>
      </c>
      <c r="E4850" t="s">
        <v>138</v>
      </c>
      <c r="F4850" t="s">
        <v>139</v>
      </c>
      <c r="G4850" t="s">
        <v>139</v>
      </c>
      <c r="H4850" t="s">
        <v>140</v>
      </c>
      <c r="I4850" t="s">
        <v>140</v>
      </c>
      <c r="J4850" t="s">
        <v>139</v>
      </c>
      <c r="K4850" t="s">
        <v>19282</v>
      </c>
      <c r="L4850">
        <v>112.61</v>
      </c>
      <c r="N4850">
        <v>-7.2910000000000004</v>
      </c>
      <c r="P4850">
        <v>100</v>
      </c>
      <c r="R4850" t="s">
        <v>35</v>
      </c>
      <c r="S4850" t="s">
        <v>143</v>
      </c>
      <c r="T4850" t="s">
        <v>37</v>
      </c>
      <c r="V4850" t="s">
        <v>38</v>
      </c>
      <c r="W4850">
        <v>100</v>
      </c>
      <c r="X4850">
        <v>100</v>
      </c>
      <c r="Y4850">
        <v>100</v>
      </c>
      <c r="Z4850">
        <v>100</v>
      </c>
      <c r="AA4850">
        <v>100</v>
      </c>
      <c r="AB4850" t="s">
        <v>39</v>
      </c>
      <c r="AC4850">
        <f>VLOOKUP(AB4850,Sheet2!$B$18:$E$27,4,0)</f>
        <v>1</v>
      </c>
      <c r="AD4850">
        <f>VLOOKUP(V4850,Sheet2!$B$4:$E$14,4,0)</f>
        <v>2</v>
      </c>
    </row>
    <row r="4851" spans="1:30">
      <c r="A4851" t="s">
        <v>19283</v>
      </c>
      <c r="B4851" t="s">
        <v>550</v>
      </c>
      <c r="C4851" t="s">
        <v>551</v>
      </c>
      <c r="D4851" t="s">
        <v>852</v>
      </c>
      <c r="E4851" t="s">
        <v>852</v>
      </c>
      <c r="F4851" t="s">
        <v>4876</v>
      </c>
      <c r="G4851" t="s">
        <v>854</v>
      </c>
      <c r="H4851" t="s">
        <v>856</v>
      </c>
      <c r="I4851" t="s">
        <v>856</v>
      </c>
      <c r="J4851" t="s">
        <v>19284</v>
      </c>
      <c r="K4851" t="s">
        <v>19285</v>
      </c>
      <c r="L4851">
        <v>107.017</v>
      </c>
      <c r="M4851">
        <v>107.014</v>
      </c>
      <c r="N4851">
        <v>-6.2279999999999998</v>
      </c>
      <c r="O4851">
        <v>-6.2491199999999996</v>
      </c>
      <c r="P4851">
        <v>100</v>
      </c>
      <c r="S4851" t="s">
        <v>4879</v>
      </c>
      <c r="T4851" t="s">
        <v>19286</v>
      </c>
      <c r="U4851">
        <v>2.3590832388134491</v>
      </c>
      <c r="V4851" t="s">
        <v>95</v>
      </c>
      <c r="W4851">
        <v>100</v>
      </c>
      <c r="X4851">
        <v>100</v>
      </c>
      <c r="Y4851">
        <v>100</v>
      </c>
      <c r="Z4851">
        <v>42</v>
      </c>
      <c r="AA4851">
        <v>88.4</v>
      </c>
      <c r="AB4851" t="s">
        <v>86</v>
      </c>
      <c r="AC4851">
        <f>VLOOKUP(AB4851,Sheet2!$B$18:$E$27,4,0)</f>
        <v>1</v>
      </c>
      <c r="AD4851">
        <f>VLOOKUP(V4851,Sheet2!$B$4:$E$14,4,0)</f>
        <v>0</v>
      </c>
    </row>
    <row r="4852" spans="1:30">
      <c r="A4852" t="s">
        <v>19287</v>
      </c>
      <c r="B4852" t="s">
        <v>192</v>
      </c>
      <c r="C4852" t="s">
        <v>71</v>
      </c>
      <c r="D4852" t="s">
        <v>4143</v>
      </c>
      <c r="E4852" t="s">
        <v>4143</v>
      </c>
      <c r="F4852" t="s">
        <v>19288</v>
      </c>
      <c r="G4852" t="s">
        <v>19288</v>
      </c>
      <c r="H4852" t="s">
        <v>4145</v>
      </c>
      <c r="I4852" t="s">
        <v>4145</v>
      </c>
      <c r="J4852" t="s">
        <v>8010</v>
      </c>
      <c r="K4852" t="s">
        <v>19289</v>
      </c>
      <c r="L4852">
        <v>106.67400000000001</v>
      </c>
      <c r="N4852">
        <v>-6.149</v>
      </c>
      <c r="P4852">
        <v>100</v>
      </c>
      <c r="R4852" t="s">
        <v>35</v>
      </c>
      <c r="S4852" t="s">
        <v>19290</v>
      </c>
      <c r="T4852" t="s">
        <v>37</v>
      </c>
      <c r="V4852" t="s">
        <v>38</v>
      </c>
      <c r="W4852">
        <v>100</v>
      </c>
      <c r="X4852">
        <v>100</v>
      </c>
      <c r="Y4852">
        <v>100</v>
      </c>
      <c r="Z4852">
        <v>100</v>
      </c>
      <c r="AA4852">
        <v>100</v>
      </c>
      <c r="AB4852" t="s">
        <v>39</v>
      </c>
      <c r="AC4852">
        <f>VLOOKUP(AB4852,Sheet2!$B$18:$E$27,4,0)</f>
        <v>1</v>
      </c>
      <c r="AD4852">
        <f>VLOOKUP(V4852,Sheet2!$B$4:$E$14,4,0)</f>
        <v>2</v>
      </c>
    </row>
    <row r="4853" spans="1:30">
      <c r="A4853" t="s">
        <v>19291</v>
      </c>
      <c r="B4853" t="s">
        <v>170</v>
      </c>
      <c r="C4853" t="s">
        <v>171</v>
      </c>
      <c r="D4853" t="s">
        <v>337</v>
      </c>
      <c r="E4853" t="s">
        <v>338</v>
      </c>
      <c r="F4853" t="s">
        <v>3078</v>
      </c>
      <c r="G4853" t="s">
        <v>3078</v>
      </c>
      <c r="H4853" t="s">
        <v>341</v>
      </c>
      <c r="I4853" t="s">
        <v>341</v>
      </c>
      <c r="J4853" t="s">
        <v>19292</v>
      </c>
      <c r="K4853" t="s">
        <v>19293</v>
      </c>
      <c r="L4853">
        <v>114.88200000000001</v>
      </c>
      <c r="N4853">
        <v>-3.4039999999999999</v>
      </c>
      <c r="P4853">
        <v>100</v>
      </c>
      <c r="R4853" t="s">
        <v>35</v>
      </c>
      <c r="S4853" t="s">
        <v>3081</v>
      </c>
      <c r="T4853" t="s">
        <v>37</v>
      </c>
      <c r="V4853" t="s">
        <v>38</v>
      </c>
      <c r="W4853">
        <v>100</v>
      </c>
      <c r="X4853">
        <v>100</v>
      </c>
      <c r="Y4853">
        <v>100</v>
      </c>
      <c r="Z4853">
        <v>100</v>
      </c>
      <c r="AA4853">
        <v>100</v>
      </c>
      <c r="AB4853" t="s">
        <v>39</v>
      </c>
      <c r="AC4853">
        <f>VLOOKUP(AB4853,Sheet2!$B$18:$E$27,4,0)</f>
        <v>1</v>
      </c>
      <c r="AD4853">
        <f>VLOOKUP(V4853,Sheet2!$B$4:$E$14,4,0)</f>
        <v>2</v>
      </c>
    </row>
    <row r="4854" spans="1:30">
      <c r="A4854" t="s">
        <v>19294</v>
      </c>
      <c r="B4854" t="s">
        <v>432</v>
      </c>
      <c r="C4854" t="s">
        <v>432</v>
      </c>
      <c r="D4854" t="s">
        <v>445</v>
      </c>
      <c r="E4854" t="s">
        <v>445</v>
      </c>
      <c r="F4854" t="s">
        <v>19295</v>
      </c>
      <c r="G4854" t="s">
        <v>19295</v>
      </c>
      <c r="H4854" t="s">
        <v>447</v>
      </c>
      <c r="I4854" t="s">
        <v>447</v>
      </c>
      <c r="J4854" t="s">
        <v>19296</v>
      </c>
      <c r="K4854" t="s">
        <v>19297</v>
      </c>
      <c r="L4854">
        <v>107.59099999999999</v>
      </c>
      <c r="N4854">
        <v>-6.7590000000000003</v>
      </c>
      <c r="P4854">
        <v>100</v>
      </c>
      <c r="R4854" t="s">
        <v>35</v>
      </c>
      <c r="S4854" t="s">
        <v>19298</v>
      </c>
      <c r="T4854" t="s">
        <v>37</v>
      </c>
      <c r="V4854" t="s">
        <v>38</v>
      </c>
      <c r="W4854">
        <v>100</v>
      </c>
      <c r="X4854">
        <v>100</v>
      </c>
      <c r="Y4854">
        <v>100</v>
      </c>
      <c r="Z4854">
        <v>100</v>
      </c>
      <c r="AA4854">
        <v>100</v>
      </c>
      <c r="AB4854" t="s">
        <v>39</v>
      </c>
      <c r="AC4854">
        <f>VLOOKUP(AB4854,Sheet2!$B$18:$E$27,4,0)</f>
        <v>1</v>
      </c>
      <c r="AD4854">
        <f>VLOOKUP(V4854,Sheet2!$B$4:$E$14,4,0)</f>
        <v>2</v>
      </c>
    </row>
    <row r="4855" spans="1:30">
      <c r="A4855" t="s">
        <v>19299</v>
      </c>
      <c r="B4855" t="s">
        <v>29</v>
      </c>
      <c r="C4855" t="s">
        <v>29</v>
      </c>
      <c r="D4855" t="s">
        <v>138</v>
      </c>
      <c r="E4855" t="s">
        <v>138</v>
      </c>
      <c r="F4855" t="s">
        <v>138</v>
      </c>
      <c r="G4855" t="s">
        <v>138</v>
      </c>
      <c r="H4855" t="s">
        <v>140</v>
      </c>
      <c r="I4855" t="s">
        <v>140</v>
      </c>
      <c r="J4855" t="s">
        <v>12762</v>
      </c>
      <c r="K4855" t="s">
        <v>19300</v>
      </c>
      <c r="L4855">
        <v>112.587</v>
      </c>
      <c r="N4855">
        <v>-7.2969999999999997</v>
      </c>
      <c r="P4855">
        <v>100</v>
      </c>
      <c r="R4855" t="s">
        <v>35</v>
      </c>
      <c r="S4855" t="s">
        <v>815</v>
      </c>
      <c r="T4855" t="s">
        <v>37</v>
      </c>
      <c r="V4855" t="s">
        <v>38</v>
      </c>
      <c r="W4855">
        <v>100</v>
      </c>
      <c r="X4855">
        <v>100</v>
      </c>
      <c r="Y4855">
        <v>100</v>
      </c>
      <c r="Z4855">
        <v>100</v>
      </c>
      <c r="AA4855">
        <v>100</v>
      </c>
      <c r="AB4855" t="s">
        <v>39</v>
      </c>
      <c r="AC4855">
        <f>VLOOKUP(AB4855,Sheet2!$B$18:$E$27,4,0)</f>
        <v>1</v>
      </c>
      <c r="AD4855">
        <f>VLOOKUP(V4855,Sheet2!$B$4:$E$14,4,0)</f>
        <v>2</v>
      </c>
    </row>
    <row r="4856" spans="1:30">
      <c r="A4856" t="s">
        <v>19301</v>
      </c>
      <c r="B4856" t="s">
        <v>192</v>
      </c>
      <c r="C4856" t="s">
        <v>71</v>
      </c>
      <c r="D4856" t="s">
        <v>311</v>
      </c>
      <c r="E4856" t="s">
        <v>311</v>
      </c>
      <c r="F4856" t="s">
        <v>311</v>
      </c>
      <c r="G4856" t="s">
        <v>311</v>
      </c>
      <c r="H4856" t="s">
        <v>397</v>
      </c>
      <c r="I4856" t="s">
        <v>397</v>
      </c>
      <c r="J4856" t="s">
        <v>18005</v>
      </c>
      <c r="K4856" t="s">
        <v>19302</v>
      </c>
      <c r="L4856">
        <v>106.62</v>
      </c>
      <c r="N4856">
        <v>-6.18</v>
      </c>
      <c r="P4856">
        <v>100</v>
      </c>
      <c r="R4856" t="s">
        <v>35</v>
      </c>
      <c r="S4856" t="s">
        <v>400</v>
      </c>
      <c r="T4856" t="s">
        <v>37</v>
      </c>
      <c r="V4856" t="s">
        <v>38</v>
      </c>
      <c r="W4856">
        <v>100</v>
      </c>
      <c r="X4856">
        <v>100</v>
      </c>
      <c r="Y4856">
        <v>100</v>
      </c>
      <c r="Z4856">
        <v>100</v>
      </c>
      <c r="AA4856">
        <v>100</v>
      </c>
      <c r="AB4856" t="s">
        <v>39</v>
      </c>
      <c r="AC4856">
        <f>VLOOKUP(AB4856,Sheet2!$B$18:$E$27,4,0)</f>
        <v>1</v>
      </c>
      <c r="AD4856">
        <f>VLOOKUP(V4856,Sheet2!$B$4:$E$14,4,0)</f>
        <v>2</v>
      </c>
    </row>
    <row r="4857" spans="1:30">
      <c r="A4857" t="s">
        <v>19303</v>
      </c>
      <c r="B4857" t="s">
        <v>71</v>
      </c>
      <c r="C4857" t="s">
        <v>72</v>
      </c>
      <c r="D4857" t="s">
        <v>2083</v>
      </c>
      <c r="E4857" t="s">
        <v>2083</v>
      </c>
      <c r="F4857" t="s">
        <v>3934</v>
      </c>
      <c r="G4857" t="s">
        <v>3934</v>
      </c>
      <c r="H4857" t="s">
        <v>2085</v>
      </c>
      <c r="I4857" t="s">
        <v>2086</v>
      </c>
      <c r="J4857" t="s">
        <v>3561</v>
      </c>
      <c r="K4857" t="s">
        <v>19304</v>
      </c>
      <c r="L4857">
        <v>106.455</v>
      </c>
      <c r="N4857">
        <v>-6.2519999999999998</v>
      </c>
      <c r="P4857">
        <v>0</v>
      </c>
      <c r="R4857" t="s">
        <v>35</v>
      </c>
      <c r="S4857" t="s">
        <v>3937</v>
      </c>
      <c r="T4857" t="s">
        <v>37</v>
      </c>
      <c r="V4857" t="s">
        <v>38</v>
      </c>
      <c r="W4857">
        <v>100</v>
      </c>
      <c r="X4857">
        <v>100</v>
      </c>
      <c r="Y4857">
        <v>100</v>
      </c>
      <c r="Z4857">
        <v>100</v>
      </c>
      <c r="AA4857">
        <v>80</v>
      </c>
      <c r="AB4857" t="s">
        <v>86</v>
      </c>
      <c r="AC4857">
        <f>VLOOKUP(AB4857,Sheet2!$B$18:$E$27,4,0)</f>
        <v>1</v>
      </c>
      <c r="AD4857">
        <f>VLOOKUP(V4857,Sheet2!$B$4:$E$14,4,0)</f>
        <v>2</v>
      </c>
    </row>
    <row r="4858" spans="1:30">
      <c r="A4858" t="s">
        <v>19305</v>
      </c>
      <c r="B4858" t="s">
        <v>170</v>
      </c>
      <c r="C4858" t="s">
        <v>171</v>
      </c>
      <c r="D4858" t="s">
        <v>337</v>
      </c>
      <c r="E4858" t="s">
        <v>338</v>
      </c>
      <c r="F4858" t="s">
        <v>19306</v>
      </c>
      <c r="G4858" t="s">
        <v>19306</v>
      </c>
      <c r="H4858" t="s">
        <v>1566</v>
      </c>
      <c r="I4858" t="s">
        <v>1566</v>
      </c>
      <c r="J4858" t="s">
        <v>19307</v>
      </c>
      <c r="K4858" t="s">
        <v>19308</v>
      </c>
      <c r="L4858">
        <v>114.881</v>
      </c>
      <c r="N4858">
        <v>-3.3889999999999998</v>
      </c>
      <c r="P4858">
        <v>100</v>
      </c>
      <c r="R4858" t="s">
        <v>35</v>
      </c>
      <c r="S4858" t="s">
        <v>19309</v>
      </c>
      <c r="T4858" t="s">
        <v>37</v>
      </c>
      <c r="V4858" t="s">
        <v>38</v>
      </c>
      <c r="W4858">
        <v>100</v>
      </c>
      <c r="X4858">
        <v>100</v>
      </c>
      <c r="Y4858">
        <v>100</v>
      </c>
      <c r="Z4858">
        <v>100</v>
      </c>
      <c r="AA4858">
        <v>100</v>
      </c>
      <c r="AB4858" t="s">
        <v>39</v>
      </c>
      <c r="AC4858">
        <f>VLOOKUP(AB4858,Sheet2!$B$18:$E$27,4,0)</f>
        <v>1</v>
      </c>
      <c r="AD4858">
        <f>VLOOKUP(V4858,Sheet2!$B$4:$E$14,4,0)</f>
        <v>2</v>
      </c>
    </row>
    <row r="4859" spans="1:30">
      <c r="A4859" t="s">
        <v>19310</v>
      </c>
      <c r="B4859" t="s">
        <v>192</v>
      </c>
      <c r="C4859" t="s">
        <v>71</v>
      </c>
      <c r="D4859" t="s">
        <v>4143</v>
      </c>
      <c r="E4859" t="s">
        <v>4143</v>
      </c>
      <c r="F4859" t="s">
        <v>6527</v>
      </c>
      <c r="G4859" t="s">
        <v>6527</v>
      </c>
      <c r="H4859" t="s">
        <v>6528</v>
      </c>
      <c r="I4859" t="s">
        <v>6528</v>
      </c>
      <c r="J4859" t="s">
        <v>19311</v>
      </c>
      <c r="K4859" t="s">
        <v>19312</v>
      </c>
      <c r="L4859">
        <v>106.661</v>
      </c>
      <c r="N4859">
        <v>-6.1429999999999998</v>
      </c>
      <c r="P4859">
        <v>100</v>
      </c>
      <c r="R4859" t="s">
        <v>35</v>
      </c>
      <c r="S4859" t="s">
        <v>6531</v>
      </c>
      <c r="T4859" t="s">
        <v>37</v>
      </c>
      <c r="V4859" t="s">
        <v>38</v>
      </c>
      <c r="W4859">
        <v>100</v>
      </c>
      <c r="X4859">
        <v>100</v>
      </c>
      <c r="Y4859">
        <v>100</v>
      </c>
      <c r="Z4859">
        <v>100</v>
      </c>
      <c r="AA4859">
        <v>100</v>
      </c>
      <c r="AB4859" t="s">
        <v>39</v>
      </c>
      <c r="AC4859">
        <f>VLOOKUP(AB4859,Sheet2!$B$18:$E$27,4,0)</f>
        <v>1</v>
      </c>
      <c r="AD4859">
        <f>VLOOKUP(V4859,Sheet2!$B$4:$E$14,4,0)</f>
        <v>2</v>
      </c>
    </row>
    <row r="4860" spans="1:30">
      <c r="A4860" t="s">
        <v>19313</v>
      </c>
      <c r="B4860" t="s">
        <v>130</v>
      </c>
      <c r="C4860" t="s">
        <v>131</v>
      </c>
      <c r="D4860" t="s">
        <v>1475</v>
      </c>
      <c r="E4860" t="s">
        <v>1475</v>
      </c>
      <c r="F4860" t="s">
        <v>8318</v>
      </c>
      <c r="G4860" t="s">
        <v>8318</v>
      </c>
      <c r="H4860" t="s">
        <v>1759</v>
      </c>
      <c r="I4860" t="s">
        <v>1759</v>
      </c>
      <c r="J4860" t="s">
        <v>19314</v>
      </c>
      <c r="K4860" t="s">
        <v>19314</v>
      </c>
      <c r="L4860">
        <v>103.598</v>
      </c>
      <c r="N4860">
        <v>-1.617</v>
      </c>
      <c r="P4860">
        <v>100</v>
      </c>
      <c r="R4860" t="s">
        <v>35</v>
      </c>
      <c r="S4860" t="s">
        <v>8320</v>
      </c>
      <c r="T4860" t="s">
        <v>37</v>
      </c>
      <c r="V4860" t="s">
        <v>38</v>
      </c>
      <c r="W4860">
        <v>100</v>
      </c>
      <c r="X4860">
        <v>100</v>
      </c>
      <c r="Y4860">
        <v>100</v>
      </c>
      <c r="Z4860">
        <v>100</v>
      </c>
      <c r="AA4860">
        <v>100</v>
      </c>
      <c r="AB4860" t="s">
        <v>39</v>
      </c>
      <c r="AC4860">
        <f>VLOOKUP(AB4860,Sheet2!$B$18:$E$27,4,0)</f>
        <v>1</v>
      </c>
      <c r="AD4860">
        <f>VLOOKUP(V4860,Sheet2!$B$4:$E$14,4,0)</f>
        <v>2</v>
      </c>
    </row>
    <row r="4861" spans="1:30">
      <c r="A4861" t="s">
        <v>19315</v>
      </c>
      <c r="B4861" t="s">
        <v>130</v>
      </c>
      <c r="C4861" t="s">
        <v>131</v>
      </c>
      <c r="D4861" t="s">
        <v>1757</v>
      </c>
      <c r="E4861" t="s">
        <v>1757</v>
      </c>
      <c r="F4861" t="s">
        <v>2500</v>
      </c>
      <c r="G4861" t="s">
        <v>2500</v>
      </c>
      <c r="H4861" t="s">
        <v>1759</v>
      </c>
      <c r="I4861" t="s">
        <v>1759</v>
      </c>
      <c r="J4861" t="s">
        <v>19316</v>
      </c>
      <c r="K4861" t="s">
        <v>19316</v>
      </c>
      <c r="L4861">
        <v>103.575</v>
      </c>
      <c r="N4861">
        <v>-1.65</v>
      </c>
      <c r="P4861">
        <v>100</v>
      </c>
      <c r="R4861" t="s">
        <v>35</v>
      </c>
      <c r="S4861" t="s">
        <v>2502</v>
      </c>
      <c r="T4861" t="s">
        <v>37</v>
      </c>
      <c r="V4861" t="s">
        <v>38</v>
      </c>
      <c r="W4861">
        <v>100</v>
      </c>
      <c r="X4861">
        <v>100</v>
      </c>
      <c r="Y4861">
        <v>100</v>
      </c>
      <c r="Z4861">
        <v>100</v>
      </c>
      <c r="AA4861">
        <v>100</v>
      </c>
      <c r="AB4861" t="s">
        <v>39</v>
      </c>
      <c r="AC4861">
        <f>VLOOKUP(AB4861,Sheet2!$B$18:$E$27,4,0)</f>
        <v>1</v>
      </c>
      <c r="AD4861">
        <f>VLOOKUP(V4861,Sheet2!$B$4:$E$14,4,0)</f>
        <v>2</v>
      </c>
    </row>
    <row r="4862" spans="1:30">
      <c r="A4862" t="s">
        <v>19317</v>
      </c>
      <c r="B4862" t="s">
        <v>71</v>
      </c>
      <c r="C4862" t="s">
        <v>72</v>
      </c>
      <c r="D4862" t="s">
        <v>2104</v>
      </c>
      <c r="E4862" t="s">
        <v>2104</v>
      </c>
      <c r="F4862" t="s">
        <v>3766</v>
      </c>
      <c r="G4862" t="s">
        <v>3766</v>
      </c>
      <c r="H4862" t="s">
        <v>2050</v>
      </c>
      <c r="I4862" t="s">
        <v>2106</v>
      </c>
      <c r="J4862" t="s">
        <v>19318</v>
      </c>
      <c r="K4862" t="s">
        <v>19319</v>
      </c>
      <c r="L4862">
        <v>106.422</v>
      </c>
      <c r="N4862">
        <v>-6.3369999999999997</v>
      </c>
      <c r="P4862">
        <v>0</v>
      </c>
      <c r="R4862" t="s">
        <v>35</v>
      </c>
      <c r="S4862" t="s">
        <v>3769</v>
      </c>
      <c r="T4862" t="s">
        <v>37</v>
      </c>
      <c r="V4862" t="s">
        <v>38</v>
      </c>
      <c r="W4862">
        <v>100</v>
      </c>
      <c r="X4862">
        <v>100</v>
      </c>
      <c r="Y4862">
        <v>100</v>
      </c>
      <c r="Z4862">
        <v>92</v>
      </c>
      <c r="AA4862">
        <v>78.400000000000006</v>
      </c>
      <c r="AB4862" t="s">
        <v>211</v>
      </c>
      <c r="AC4862">
        <f>VLOOKUP(AB4862,Sheet2!$B$18:$E$27,4,0)</f>
        <v>1</v>
      </c>
      <c r="AD4862">
        <f>VLOOKUP(V4862,Sheet2!$B$4:$E$14,4,0)</f>
        <v>2</v>
      </c>
    </row>
    <row r="4863" spans="1:30">
      <c r="A4863" t="s">
        <v>19320</v>
      </c>
      <c r="B4863" t="s">
        <v>29</v>
      </c>
      <c r="C4863" t="s">
        <v>29</v>
      </c>
      <c r="D4863" t="s">
        <v>230</v>
      </c>
      <c r="E4863" t="s">
        <v>231</v>
      </c>
      <c r="F4863" t="s">
        <v>1083</v>
      </c>
      <c r="G4863" t="s">
        <v>1083</v>
      </c>
      <c r="H4863" t="s">
        <v>232</v>
      </c>
      <c r="I4863" t="s">
        <v>232</v>
      </c>
      <c r="J4863" t="s">
        <v>19321</v>
      </c>
      <c r="K4863" t="s">
        <v>19322</v>
      </c>
      <c r="L4863">
        <v>112.53100000000001</v>
      </c>
      <c r="N4863">
        <v>-7.0449999999999999</v>
      </c>
      <c r="P4863">
        <v>100</v>
      </c>
      <c r="R4863" t="s">
        <v>35</v>
      </c>
      <c r="S4863" t="s">
        <v>1086</v>
      </c>
      <c r="T4863" t="s">
        <v>37</v>
      </c>
      <c r="V4863" t="s">
        <v>38</v>
      </c>
      <c r="W4863">
        <v>100</v>
      </c>
      <c r="X4863">
        <v>100</v>
      </c>
      <c r="Y4863">
        <v>100</v>
      </c>
      <c r="Z4863">
        <v>100</v>
      </c>
      <c r="AA4863">
        <v>100</v>
      </c>
      <c r="AB4863" t="s">
        <v>39</v>
      </c>
      <c r="AC4863">
        <f>VLOOKUP(AB4863,Sheet2!$B$18:$E$27,4,0)</f>
        <v>1</v>
      </c>
      <c r="AD4863">
        <f>VLOOKUP(V4863,Sheet2!$B$4:$E$14,4,0)</f>
        <v>2</v>
      </c>
    </row>
    <row r="4864" spans="1:30">
      <c r="A4864" t="s">
        <v>19323</v>
      </c>
      <c r="B4864" t="s">
        <v>113</v>
      </c>
      <c r="C4864" t="s">
        <v>114</v>
      </c>
      <c r="D4864" t="s">
        <v>3101</v>
      </c>
      <c r="E4864" t="s">
        <v>3101</v>
      </c>
      <c r="F4864" t="s">
        <v>5091</v>
      </c>
      <c r="G4864" t="s">
        <v>5091</v>
      </c>
      <c r="H4864" t="s">
        <v>5092</v>
      </c>
      <c r="I4864" t="s">
        <v>5092</v>
      </c>
      <c r="J4864" t="s">
        <v>19324</v>
      </c>
      <c r="K4864" t="s">
        <v>19325</v>
      </c>
      <c r="L4864">
        <v>112.64</v>
      </c>
      <c r="M4864">
        <v>112.642</v>
      </c>
      <c r="N4864">
        <v>-7.2489999999999997</v>
      </c>
      <c r="O4864">
        <v>-7.25122</v>
      </c>
      <c r="P4864">
        <v>100</v>
      </c>
      <c r="S4864" t="s">
        <v>5095</v>
      </c>
      <c r="T4864" t="s">
        <v>19326</v>
      </c>
      <c r="U4864">
        <v>0.33024394568569482</v>
      </c>
      <c r="V4864" t="s">
        <v>589</v>
      </c>
      <c r="W4864">
        <v>100</v>
      </c>
      <c r="X4864">
        <v>100</v>
      </c>
      <c r="Y4864">
        <v>100</v>
      </c>
      <c r="Z4864">
        <v>97</v>
      </c>
      <c r="AA4864">
        <v>99.4</v>
      </c>
      <c r="AB4864" t="s">
        <v>39</v>
      </c>
      <c r="AC4864">
        <f>VLOOKUP(AB4864,Sheet2!$B$18:$E$27,4,0)</f>
        <v>1</v>
      </c>
      <c r="AD4864">
        <f>VLOOKUP(V4864,Sheet2!$B$4:$E$14,4,0)</f>
        <v>0</v>
      </c>
    </row>
    <row r="4865" spans="1:30">
      <c r="A4865" t="s">
        <v>19327</v>
      </c>
      <c r="B4865" t="s">
        <v>296</v>
      </c>
      <c r="C4865" t="s">
        <v>320</v>
      </c>
      <c r="D4865" t="s">
        <v>961</v>
      </c>
      <c r="E4865" t="s">
        <v>2304</v>
      </c>
      <c r="F4865" t="s">
        <v>963</v>
      </c>
      <c r="G4865" t="s">
        <v>19328</v>
      </c>
      <c r="H4865" t="s">
        <v>965</v>
      </c>
      <c r="I4865" t="s">
        <v>19329</v>
      </c>
      <c r="J4865" t="s">
        <v>19330</v>
      </c>
      <c r="K4865" t="s">
        <v>19331</v>
      </c>
      <c r="L4865">
        <v>106.85</v>
      </c>
      <c r="M4865">
        <v>106.892</v>
      </c>
      <c r="N4865">
        <v>-6.3049999999999997</v>
      </c>
      <c r="O4865">
        <v>-6.4991899999999996</v>
      </c>
      <c r="P4865">
        <v>0</v>
      </c>
      <c r="S4865" t="s">
        <v>969</v>
      </c>
      <c r="T4865" t="s">
        <v>19332</v>
      </c>
      <c r="U4865">
        <v>21.972015021527351</v>
      </c>
      <c r="V4865" t="s">
        <v>568</v>
      </c>
      <c r="W4865">
        <v>18</v>
      </c>
      <c r="X4865">
        <v>11</v>
      </c>
      <c r="Y4865">
        <v>27</v>
      </c>
      <c r="Z4865">
        <v>17</v>
      </c>
      <c r="AA4865">
        <v>14.6</v>
      </c>
      <c r="AB4865" t="s">
        <v>899</v>
      </c>
      <c r="AC4865">
        <f>VLOOKUP(AB4865,Sheet2!$B$18:$E$27,4,0)</f>
        <v>0</v>
      </c>
      <c r="AD4865">
        <f>VLOOKUP(V4865,Sheet2!$B$4:$E$14,4,0)</f>
        <v>0</v>
      </c>
    </row>
    <row r="4866" spans="1:30">
      <c r="A4866" t="s">
        <v>19333</v>
      </c>
      <c r="B4866" t="s">
        <v>192</v>
      </c>
      <c r="C4866" t="s">
        <v>71</v>
      </c>
      <c r="D4866" t="s">
        <v>2722</v>
      </c>
      <c r="E4866" t="s">
        <v>2722</v>
      </c>
      <c r="F4866" t="s">
        <v>19334</v>
      </c>
      <c r="G4866" t="s">
        <v>19334</v>
      </c>
      <c r="H4866" t="s">
        <v>2723</v>
      </c>
      <c r="I4866" t="s">
        <v>2723</v>
      </c>
      <c r="J4866" t="s">
        <v>19335</v>
      </c>
      <c r="K4866" t="s">
        <v>19336</v>
      </c>
      <c r="L4866">
        <v>106.604</v>
      </c>
      <c r="N4866">
        <v>-6.202</v>
      </c>
      <c r="P4866">
        <v>100</v>
      </c>
      <c r="R4866" t="s">
        <v>35</v>
      </c>
      <c r="S4866" t="s">
        <v>19337</v>
      </c>
      <c r="T4866" t="s">
        <v>37</v>
      </c>
      <c r="V4866" t="s">
        <v>38</v>
      </c>
      <c r="W4866">
        <v>100</v>
      </c>
      <c r="X4866">
        <v>100</v>
      </c>
      <c r="Y4866">
        <v>100</v>
      </c>
      <c r="Z4866">
        <v>100</v>
      </c>
      <c r="AA4866">
        <v>100</v>
      </c>
      <c r="AB4866" t="s">
        <v>39</v>
      </c>
      <c r="AC4866">
        <f>VLOOKUP(AB4866,Sheet2!$B$18:$E$27,4,0)</f>
        <v>1</v>
      </c>
      <c r="AD4866">
        <f>VLOOKUP(V4866,Sheet2!$B$4:$E$14,4,0)</f>
        <v>2</v>
      </c>
    </row>
    <row r="4867" spans="1:30">
      <c r="A4867" t="s">
        <v>19338</v>
      </c>
      <c r="B4867" t="s">
        <v>29</v>
      </c>
      <c r="C4867" t="s">
        <v>29</v>
      </c>
      <c r="D4867" t="s">
        <v>277</v>
      </c>
      <c r="E4867" t="s">
        <v>277</v>
      </c>
      <c r="F4867" t="s">
        <v>16998</v>
      </c>
      <c r="G4867" t="s">
        <v>16998</v>
      </c>
      <c r="H4867" t="s">
        <v>279</v>
      </c>
      <c r="I4867" t="s">
        <v>279</v>
      </c>
      <c r="J4867" t="s">
        <v>19339</v>
      </c>
      <c r="K4867" t="s">
        <v>19340</v>
      </c>
      <c r="L4867">
        <v>112.48399999999999</v>
      </c>
      <c r="N4867">
        <v>-7.2590000000000003</v>
      </c>
      <c r="P4867">
        <v>100</v>
      </c>
      <c r="R4867" t="s">
        <v>35</v>
      </c>
      <c r="S4867" t="s">
        <v>17001</v>
      </c>
      <c r="T4867" t="s">
        <v>37</v>
      </c>
      <c r="V4867" t="s">
        <v>38</v>
      </c>
      <c r="W4867">
        <v>100</v>
      </c>
      <c r="X4867">
        <v>100</v>
      </c>
      <c r="Y4867">
        <v>100</v>
      </c>
      <c r="Z4867">
        <v>100</v>
      </c>
      <c r="AA4867">
        <v>100</v>
      </c>
      <c r="AB4867" t="s">
        <v>39</v>
      </c>
      <c r="AC4867">
        <f>VLOOKUP(AB4867,Sheet2!$B$18:$E$27,4,0)</f>
        <v>1</v>
      </c>
      <c r="AD4867">
        <f>VLOOKUP(V4867,Sheet2!$B$4:$E$14,4,0)</f>
        <v>2</v>
      </c>
    </row>
    <row r="4868" spans="1:30">
      <c r="A4868" t="s">
        <v>19341</v>
      </c>
      <c r="B4868" t="s">
        <v>2522</v>
      </c>
      <c r="C4868" t="s">
        <v>2523</v>
      </c>
      <c r="D4868" t="s">
        <v>9879</v>
      </c>
      <c r="E4868" t="s">
        <v>9879</v>
      </c>
      <c r="F4868" t="s">
        <v>11863</v>
      </c>
      <c r="G4868" t="s">
        <v>11863</v>
      </c>
      <c r="H4868" t="s">
        <v>11864</v>
      </c>
      <c r="I4868" t="s">
        <v>11864</v>
      </c>
      <c r="J4868" t="s">
        <v>19342</v>
      </c>
      <c r="K4868" t="s">
        <v>19342</v>
      </c>
      <c r="L4868">
        <v>106.748</v>
      </c>
      <c r="N4868">
        <v>-6.2640000000000002</v>
      </c>
      <c r="P4868">
        <v>100</v>
      </c>
      <c r="R4868" t="s">
        <v>35</v>
      </c>
      <c r="S4868" t="s">
        <v>11867</v>
      </c>
      <c r="T4868" t="s">
        <v>37</v>
      </c>
      <c r="V4868" t="s">
        <v>38</v>
      </c>
      <c r="W4868">
        <v>100</v>
      </c>
      <c r="X4868">
        <v>100</v>
      </c>
      <c r="Y4868">
        <v>100</v>
      </c>
      <c r="Z4868">
        <v>100</v>
      </c>
      <c r="AA4868">
        <v>100</v>
      </c>
      <c r="AB4868" t="s">
        <v>39</v>
      </c>
      <c r="AC4868">
        <f>VLOOKUP(AB4868,Sheet2!$B$18:$E$27,4,0)</f>
        <v>1</v>
      </c>
      <c r="AD4868">
        <f>VLOOKUP(V4868,Sheet2!$B$4:$E$14,4,0)</f>
        <v>2</v>
      </c>
    </row>
    <row r="4869" spans="1:30">
      <c r="A4869" t="s">
        <v>19343</v>
      </c>
      <c r="B4869" t="s">
        <v>529</v>
      </c>
      <c r="C4869" t="s">
        <v>320</v>
      </c>
      <c r="D4869" t="s">
        <v>599</v>
      </c>
      <c r="E4869" t="s">
        <v>4014</v>
      </c>
      <c r="F4869" t="s">
        <v>1498</v>
      </c>
      <c r="G4869" t="s">
        <v>19344</v>
      </c>
      <c r="H4869" t="s">
        <v>1500</v>
      </c>
      <c r="I4869" t="s">
        <v>4017</v>
      </c>
      <c r="J4869" t="s">
        <v>19345</v>
      </c>
      <c r="K4869" t="s">
        <v>19346</v>
      </c>
      <c r="L4869">
        <v>106.878</v>
      </c>
      <c r="M4869">
        <v>106.88</v>
      </c>
      <c r="N4869">
        <v>-6.2290000000000001</v>
      </c>
      <c r="O4869">
        <v>-6.2237299999999998</v>
      </c>
      <c r="P4869">
        <v>0</v>
      </c>
      <c r="S4869" t="s">
        <v>1504</v>
      </c>
      <c r="T4869" t="s">
        <v>19347</v>
      </c>
      <c r="U4869">
        <v>0.62340936592089202</v>
      </c>
      <c r="V4869" t="s">
        <v>308</v>
      </c>
      <c r="W4869">
        <v>19</v>
      </c>
      <c r="X4869">
        <v>32</v>
      </c>
      <c r="Y4869">
        <v>36</v>
      </c>
      <c r="Z4869">
        <v>23</v>
      </c>
      <c r="AA4869">
        <v>22</v>
      </c>
      <c r="AB4869" t="s">
        <v>513</v>
      </c>
      <c r="AC4869">
        <f>VLOOKUP(AB4869,Sheet2!$B$18:$E$27,4,0)</f>
        <v>0</v>
      </c>
      <c r="AD4869">
        <f>VLOOKUP(V4869,Sheet2!$B$4:$E$14,4,0)</f>
        <v>0</v>
      </c>
    </row>
    <row r="4870" spans="1:30">
      <c r="A4870" t="s">
        <v>19348</v>
      </c>
      <c r="B4870" t="s">
        <v>3605</v>
      </c>
      <c r="C4870" t="s">
        <v>3605</v>
      </c>
      <c r="D4870" t="s">
        <v>3605</v>
      </c>
      <c r="E4870" t="s">
        <v>19349</v>
      </c>
      <c r="F4870" t="s">
        <v>19350</v>
      </c>
      <c r="G4870" t="s">
        <v>19351</v>
      </c>
      <c r="H4870" t="s">
        <v>16158</v>
      </c>
      <c r="I4870" t="s">
        <v>19352</v>
      </c>
      <c r="J4870" t="s">
        <v>19353</v>
      </c>
      <c r="K4870" t="s">
        <v>19353</v>
      </c>
      <c r="L4870">
        <v>105.471</v>
      </c>
      <c r="N4870">
        <v>-3.9169999999999998</v>
      </c>
      <c r="P4870">
        <v>0</v>
      </c>
      <c r="R4870" t="s">
        <v>35</v>
      </c>
      <c r="S4870" t="s">
        <v>19354</v>
      </c>
      <c r="T4870" t="s">
        <v>37</v>
      </c>
      <c r="V4870" t="s">
        <v>38</v>
      </c>
      <c r="W4870">
        <v>100</v>
      </c>
      <c r="X4870">
        <v>100</v>
      </c>
      <c r="Y4870">
        <v>33</v>
      </c>
      <c r="Z4870">
        <v>100</v>
      </c>
      <c r="AA4870">
        <v>66.599999999999994</v>
      </c>
      <c r="AB4870" t="s">
        <v>1049</v>
      </c>
      <c r="AC4870">
        <f>VLOOKUP(AB4870,Sheet2!$B$18:$E$27,4,0)</f>
        <v>0</v>
      </c>
      <c r="AD4870">
        <f>VLOOKUP(V4870,Sheet2!$B$4:$E$14,4,0)</f>
        <v>2</v>
      </c>
    </row>
    <row r="4871" spans="1:30">
      <c r="A4871" t="s">
        <v>19355</v>
      </c>
      <c r="B4871" t="s">
        <v>71</v>
      </c>
      <c r="C4871" t="s">
        <v>72</v>
      </c>
      <c r="D4871" t="s">
        <v>2803</v>
      </c>
      <c r="E4871" t="s">
        <v>1863</v>
      </c>
      <c r="F4871" t="s">
        <v>2803</v>
      </c>
      <c r="G4871" t="s">
        <v>1865</v>
      </c>
      <c r="H4871" t="s">
        <v>2804</v>
      </c>
      <c r="I4871" t="s">
        <v>1866</v>
      </c>
      <c r="J4871" t="s">
        <v>4473</v>
      </c>
      <c r="K4871" t="s">
        <v>19356</v>
      </c>
      <c r="L4871">
        <v>106.63500000000001</v>
      </c>
      <c r="N4871">
        <v>-6.3410000000000002</v>
      </c>
      <c r="P4871">
        <v>0</v>
      </c>
      <c r="R4871" t="s">
        <v>35</v>
      </c>
      <c r="S4871" t="s">
        <v>2807</v>
      </c>
      <c r="T4871" t="s">
        <v>37</v>
      </c>
      <c r="V4871" t="s">
        <v>38</v>
      </c>
      <c r="W4871">
        <v>100</v>
      </c>
      <c r="X4871">
        <v>36</v>
      </c>
      <c r="Y4871">
        <v>20</v>
      </c>
      <c r="Z4871">
        <v>16</v>
      </c>
      <c r="AA4871">
        <v>34.4</v>
      </c>
      <c r="AB4871" t="s">
        <v>703</v>
      </c>
      <c r="AC4871">
        <f>VLOOKUP(AB4871,Sheet2!$B$18:$E$27,4,0)</f>
        <v>0</v>
      </c>
      <c r="AD4871">
        <f>VLOOKUP(V4871,Sheet2!$B$4:$E$14,4,0)</f>
        <v>2</v>
      </c>
    </row>
    <row r="4872" spans="1:30">
      <c r="A4872" t="s">
        <v>19357</v>
      </c>
      <c r="B4872" t="s">
        <v>550</v>
      </c>
      <c r="C4872" t="s">
        <v>551</v>
      </c>
      <c r="D4872" t="s">
        <v>648</v>
      </c>
      <c r="E4872" t="s">
        <v>752</v>
      </c>
      <c r="F4872" t="s">
        <v>4058</v>
      </c>
      <c r="G4872" t="s">
        <v>4058</v>
      </c>
      <c r="H4872" t="s">
        <v>4059</v>
      </c>
      <c r="I4872" t="s">
        <v>4059</v>
      </c>
      <c r="J4872" t="s">
        <v>19358</v>
      </c>
      <c r="K4872" t="s">
        <v>19358</v>
      </c>
      <c r="L4872">
        <v>106.95</v>
      </c>
      <c r="M4872">
        <v>106.937</v>
      </c>
      <c r="N4872">
        <v>-6.2610000000000001</v>
      </c>
      <c r="O4872">
        <v>-6.2869000000000002</v>
      </c>
      <c r="P4872">
        <v>100</v>
      </c>
      <c r="S4872" t="s">
        <v>4062</v>
      </c>
      <c r="T4872" t="s">
        <v>19359</v>
      </c>
      <c r="U4872">
        <v>3.2051751441641638</v>
      </c>
      <c r="V4872" t="s">
        <v>246</v>
      </c>
      <c r="W4872">
        <v>100</v>
      </c>
      <c r="X4872">
        <v>100</v>
      </c>
      <c r="Y4872">
        <v>100</v>
      </c>
      <c r="Z4872">
        <v>100</v>
      </c>
      <c r="AA4872">
        <v>100</v>
      </c>
      <c r="AB4872" t="s">
        <v>39</v>
      </c>
      <c r="AC4872">
        <f>VLOOKUP(AB4872,Sheet2!$B$18:$E$27,4,0)</f>
        <v>1</v>
      </c>
      <c r="AD4872">
        <f>VLOOKUP(V4872,Sheet2!$B$4:$E$14,4,0)</f>
        <v>0</v>
      </c>
    </row>
    <row r="4873" spans="1:30">
      <c r="A4873" t="s">
        <v>19360</v>
      </c>
      <c r="B4873" t="s">
        <v>550</v>
      </c>
      <c r="C4873" t="s">
        <v>844</v>
      </c>
      <c r="D4873" t="s">
        <v>10590</v>
      </c>
      <c r="E4873" t="s">
        <v>19361</v>
      </c>
      <c r="F4873" t="s">
        <v>10592</v>
      </c>
      <c r="G4873" t="s">
        <v>13926</v>
      </c>
      <c r="H4873" t="s">
        <v>10593</v>
      </c>
      <c r="I4873" t="s">
        <v>19362</v>
      </c>
      <c r="J4873" t="s">
        <v>19363</v>
      </c>
      <c r="K4873" t="s">
        <v>19364</v>
      </c>
      <c r="L4873">
        <v>107.02800000000001</v>
      </c>
      <c r="M4873">
        <v>107.101</v>
      </c>
      <c r="N4873">
        <v>-6.3259999999999996</v>
      </c>
      <c r="O4873">
        <v>-6.3516599999999999</v>
      </c>
      <c r="P4873">
        <v>0</v>
      </c>
      <c r="S4873" t="s">
        <v>10595</v>
      </c>
      <c r="T4873" t="s">
        <v>19365</v>
      </c>
      <c r="U4873">
        <v>8.5609523481339433</v>
      </c>
      <c r="V4873" t="s">
        <v>210</v>
      </c>
      <c r="W4873">
        <v>86</v>
      </c>
      <c r="X4873">
        <v>40</v>
      </c>
      <c r="Y4873">
        <v>33</v>
      </c>
      <c r="Z4873">
        <v>29</v>
      </c>
      <c r="AA4873">
        <v>37.6</v>
      </c>
      <c r="AB4873" t="s">
        <v>703</v>
      </c>
      <c r="AC4873">
        <f>VLOOKUP(AB4873,Sheet2!$B$18:$E$27,4,0)</f>
        <v>0</v>
      </c>
      <c r="AD4873">
        <f>VLOOKUP(V4873,Sheet2!$B$4:$E$14,4,0)</f>
        <v>0</v>
      </c>
    </row>
    <row r="4874" spans="1:30">
      <c r="A4874" t="s">
        <v>19366</v>
      </c>
      <c r="B4874" t="s">
        <v>2223</v>
      </c>
      <c r="C4874" t="s">
        <v>1821</v>
      </c>
      <c r="D4874" t="s">
        <v>2224</v>
      </c>
      <c r="E4874" t="s">
        <v>2224</v>
      </c>
      <c r="F4874" t="s">
        <v>19367</v>
      </c>
      <c r="G4874" t="s">
        <v>19367</v>
      </c>
      <c r="H4874" t="s">
        <v>19368</v>
      </c>
      <c r="I4874" t="s">
        <v>19368</v>
      </c>
      <c r="J4874" t="s">
        <v>19369</v>
      </c>
      <c r="K4874" t="s">
        <v>19370</v>
      </c>
      <c r="L4874">
        <v>104.79</v>
      </c>
      <c r="N4874">
        <v>-2.9969999999999999</v>
      </c>
      <c r="P4874">
        <v>100</v>
      </c>
      <c r="R4874" t="s">
        <v>35</v>
      </c>
      <c r="S4874" t="s">
        <v>19371</v>
      </c>
      <c r="T4874" t="s">
        <v>37</v>
      </c>
      <c r="V4874" t="s">
        <v>38</v>
      </c>
      <c r="W4874">
        <v>100</v>
      </c>
      <c r="X4874">
        <v>100</v>
      </c>
      <c r="Y4874">
        <v>100</v>
      </c>
      <c r="Z4874">
        <v>100</v>
      </c>
      <c r="AA4874">
        <v>100</v>
      </c>
      <c r="AB4874" t="s">
        <v>39</v>
      </c>
      <c r="AC4874">
        <f>VLOOKUP(AB4874,Sheet2!$B$18:$E$27,4,0)</f>
        <v>1</v>
      </c>
      <c r="AD4874">
        <f>VLOOKUP(V4874,Sheet2!$B$4:$E$14,4,0)</f>
        <v>2</v>
      </c>
    </row>
    <row r="4875" spans="1:30">
      <c r="A4875" t="s">
        <v>19372</v>
      </c>
      <c r="B4875" t="s">
        <v>6889</v>
      </c>
      <c r="C4875" t="s">
        <v>6889</v>
      </c>
      <c r="D4875" t="s">
        <v>19373</v>
      </c>
      <c r="E4875" t="s">
        <v>19373</v>
      </c>
      <c r="F4875" t="s">
        <v>19374</v>
      </c>
      <c r="G4875" t="s">
        <v>19374</v>
      </c>
      <c r="H4875" t="s">
        <v>19375</v>
      </c>
      <c r="I4875" t="s">
        <v>19375</v>
      </c>
      <c r="J4875" t="s">
        <v>19374</v>
      </c>
      <c r="K4875" t="s">
        <v>19376</v>
      </c>
      <c r="L4875">
        <v>114.806</v>
      </c>
      <c r="N4875">
        <v>-3.85</v>
      </c>
      <c r="P4875">
        <v>100</v>
      </c>
      <c r="R4875" t="s">
        <v>35</v>
      </c>
      <c r="S4875" t="s">
        <v>19377</v>
      </c>
      <c r="T4875" t="s">
        <v>37</v>
      </c>
      <c r="V4875" t="s">
        <v>38</v>
      </c>
      <c r="W4875">
        <v>100</v>
      </c>
      <c r="X4875">
        <v>100</v>
      </c>
      <c r="Y4875">
        <v>100</v>
      </c>
      <c r="Z4875">
        <v>100</v>
      </c>
      <c r="AA4875">
        <v>100</v>
      </c>
      <c r="AB4875" t="s">
        <v>39</v>
      </c>
      <c r="AC4875">
        <f>VLOOKUP(AB4875,Sheet2!$B$18:$E$27,4,0)</f>
        <v>1</v>
      </c>
      <c r="AD4875">
        <f>VLOOKUP(V4875,Sheet2!$B$4:$E$14,4,0)</f>
        <v>2</v>
      </c>
    </row>
    <row r="4876" spans="1:30">
      <c r="A4876" t="s">
        <v>19378</v>
      </c>
      <c r="B4876" t="s">
        <v>192</v>
      </c>
      <c r="C4876" t="s">
        <v>71</v>
      </c>
      <c r="D4876" t="s">
        <v>2623</v>
      </c>
      <c r="E4876" t="s">
        <v>2623</v>
      </c>
      <c r="F4876" t="s">
        <v>11177</v>
      </c>
      <c r="G4876" t="s">
        <v>11177</v>
      </c>
      <c r="H4876" t="s">
        <v>11178</v>
      </c>
      <c r="I4876" t="s">
        <v>11178</v>
      </c>
      <c r="J4876" t="s">
        <v>19379</v>
      </c>
      <c r="K4876" t="s">
        <v>19380</v>
      </c>
      <c r="L4876">
        <v>106.685</v>
      </c>
      <c r="N4876">
        <v>-6.1929999999999996</v>
      </c>
      <c r="P4876">
        <v>100</v>
      </c>
      <c r="R4876" t="s">
        <v>35</v>
      </c>
      <c r="S4876" t="s">
        <v>11180</v>
      </c>
      <c r="T4876" t="s">
        <v>37</v>
      </c>
      <c r="V4876" t="s">
        <v>38</v>
      </c>
      <c r="W4876">
        <v>100</v>
      </c>
      <c r="X4876">
        <v>100</v>
      </c>
      <c r="Y4876">
        <v>100</v>
      </c>
      <c r="Z4876">
        <v>57</v>
      </c>
      <c r="AA4876">
        <v>91.4</v>
      </c>
      <c r="AB4876" t="s">
        <v>39</v>
      </c>
      <c r="AC4876">
        <f>VLOOKUP(AB4876,Sheet2!$B$18:$E$27,4,0)</f>
        <v>1</v>
      </c>
      <c r="AD4876">
        <f>VLOOKUP(V4876,Sheet2!$B$4:$E$14,4,0)</f>
        <v>2</v>
      </c>
    </row>
    <row r="4877" spans="1:30">
      <c r="A4877" t="s">
        <v>19381</v>
      </c>
      <c r="B4877" t="s">
        <v>29</v>
      </c>
      <c r="C4877" t="s">
        <v>29</v>
      </c>
      <c r="D4877" t="s">
        <v>1397</v>
      </c>
      <c r="E4877" t="s">
        <v>1398</v>
      </c>
      <c r="F4877" t="s">
        <v>1600</v>
      </c>
      <c r="G4877" t="s">
        <v>1600</v>
      </c>
      <c r="H4877" t="s">
        <v>1400</v>
      </c>
      <c r="I4877" t="s">
        <v>1400</v>
      </c>
      <c r="J4877" t="s">
        <v>1600</v>
      </c>
      <c r="K4877" t="s">
        <v>19382</v>
      </c>
      <c r="L4877">
        <v>112.658</v>
      </c>
      <c r="N4877">
        <v>-7.1870000000000003</v>
      </c>
      <c r="P4877">
        <v>100</v>
      </c>
      <c r="R4877" t="s">
        <v>35</v>
      </c>
      <c r="S4877" t="s">
        <v>1603</v>
      </c>
      <c r="T4877" t="s">
        <v>37</v>
      </c>
      <c r="V4877" t="s">
        <v>38</v>
      </c>
      <c r="W4877">
        <v>100</v>
      </c>
      <c r="X4877">
        <v>100</v>
      </c>
      <c r="Y4877">
        <v>100</v>
      </c>
      <c r="Z4877">
        <v>100</v>
      </c>
      <c r="AA4877">
        <v>100</v>
      </c>
      <c r="AB4877" t="s">
        <v>39</v>
      </c>
      <c r="AC4877">
        <f>VLOOKUP(AB4877,Sheet2!$B$18:$E$27,4,0)</f>
        <v>1</v>
      </c>
      <c r="AD4877">
        <f>VLOOKUP(V4877,Sheet2!$B$4:$E$14,4,0)</f>
        <v>2</v>
      </c>
    </row>
    <row r="4878" spans="1:30">
      <c r="A4878" t="s">
        <v>19383</v>
      </c>
      <c r="B4878" t="s">
        <v>3703</v>
      </c>
      <c r="C4878" t="s">
        <v>3703</v>
      </c>
      <c r="D4878" t="s">
        <v>3703</v>
      </c>
      <c r="E4878" t="s">
        <v>3703</v>
      </c>
      <c r="F4878" t="s">
        <v>19384</v>
      </c>
      <c r="G4878" t="s">
        <v>19384</v>
      </c>
      <c r="H4878" t="s">
        <v>3799</v>
      </c>
      <c r="I4878" t="s">
        <v>3799</v>
      </c>
      <c r="J4878" t="s">
        <v>19384</v>
      </c>
      <c r="K4878" t="s">
        <v>19385</v>
      </c>
      <c r="L4878">
        <v>103.54</v>
      </c>
      <c r="N4878">
        <v>-3.7850000000000001</v>
      </c>
      <c r="P4878">
        <v>100</v>
      </c>
      <c r="R4878" t="s">
        <v>35</v>
      </c>
      <c r="S4878" t="s">
        <v>19386</v>
      </c>
      <c r="T4878" t="s">
        <v>37</v>
      </c>
      <c r="V4878" t="s">
        <v>38</v>
      </c>
      <c r="W4878">
        <v>100</v>
      </c>
      <c r="X4878">
        <v>100</v>
      </c>
      <c r="Y4878">
        <v>100</v>
      </c>
      <c r="Z4878">
        <v>100</v>
      </c>
      <c r="AA4878">
        <v>100</v>
      </c>
      <c r="AB4878" t="s">
        <v>39</v>
      </c>
      <c r="AC4878">
        <f>VLOOKUP(AB4878,Sheet2!$B$18:$E$27,4,0)</f>
        <v>1</v>
      </c>
      <c r="AD4878">
        <f>VLOOKUP(V4878,Sheet2!$B$4:$E$14,4,0)</f>
        <v>2</v>
      </c>
    </row>
    <row r="4879" spans="1:30">
      <c r="A4879" t="s">
        <v>19387</v>
      </c>
      <c r="B4879" t="s">
        <v>71</v>
      </c>
      <c r="C4879" t="s">
        <v>72</v>
      </c>
      <c r="D4879" t="s">
        <v>156</v>
      </c>
      <c r="E4879" t="s">
        <v>156</v>
      </c>
      <c r="F4879" t="s">
        <v>3006</v>
      </c>
      <c r="G4879" t="s">
        <v>3007</v>
      </c>
      <c r="H4879" t="s">
        <v>158</v>
      </c>
      <c r="I4879" t="s">
        <v>158</v>
      </c>
      <c r="J4879" t="s">
        <v>19388</v>
      </c>
      <c r="K4879" t="s">
        <v>19389</v>
      </c>
      <c r="L4879">
        <v>106.66200000000001</v>
      </c>
      <c r="N4879">
        <v>-6.0659999999999998</v>
      </c>
      <c r="P4879">
        <v>100</v>
      </c>
      <c r="R4879" t="s">
        <v>35</v>
      </c>
      <c r="S4879" t="s">
        <v>3010</v>
      </c>
      <c r="T4879" t="s">
        <v>37</v>
      </c>
      <c r="V4879" t="s">
        <v>38</v>
      </c>
      <c r="W4879">
        <v>100</v>
      </c>
      <c r="X4879">
        <v>100</v>
      </c>
      <c r="Y4879">
        <v>82</v>
      </c>
      <c r="Z4879">
        <v>100</v>
      </c>
      <c r="AA4879">
        <v>96.4</v>
      </c>
      <c r="AB4879" t="s">
        <v>39</v>
      </c>
      <c r="AC4879">
        <f>VLOOKUP(AB4879,Sheet2!$B$18:$E$27,4,0)</f>
        <v>1</v>
      </c>
      <c r="AD4879">
        <f>VLOOKUP(V4879,Sheet2!$B$4:$E$14,4,0)</f>
        <v>2</v>
      </c>
    </row>
    <row r="4880" spans="1:30">
      <c r="A4880" t="s">
        <v>19390</v>
      </c>
      <c r="B4880" t="s">
        <v>29</v>
      </c>
      <c r="C4880" t="s">
        <v>29</v>
      </c>
      <c r="D4880" t="s">
        <v>30</v>
      </c>
      <c r="E4880" t="s">
        <v>30</v>
      </c>
      <c r="F4880" t="s">
        <v>1261</v>
      </c>
      <c r="G4880" t="s">
        <v>1262</v>
      </c>
      <c r="H4880" t="s">
        <v>32</v>
      </c>
      <c r="I4880" t="s">
        <v>32</v>
      </c>
      <c r="J4880" t="s">
        <v>19391</v>
      </c>
      <c r="K4880" t="s">
        <v>19392</v>
      </c>
      <c r="L4880">
        <v>113.04900000000001</v>
      </c>
      <c r="N4880">
        <v>-6.9690000000000003</v>
      </c>
      <c r="P4880">
        <v>100</v>
      </c>
      <c r="R4880" t="s">
        <v>35</v>
      </c>
      <c r="S4880" t="s">
        <v>1265</v>
      </c>
      <c r="T4880" t="s">
        <v>37</v>
      </c>
      <c r="V4880" t="s">
        <v>38</v>
      </c>
      <c r="W4880">
        <v>100</v>
      </c>
      <c r="X4880">
        <v>100</v>
      </c>
      <c r="Y4880">
        <v>100</v>
      </c>
      <c r="Z4880">
        <v>100</v>
      </c>
      <c r="AA4880">
        <v>100</v>
      </c>
      <c r="AB4880" t="s">
        <v>39</v>
      </c>
      <c r="AC4880">
        <f>VLOOKUP(AB4880,Sheet2!$B$18:$E$27,4,0)</f>
        <v>1</v>
      </c>
      <c r="AD4880">
        <f>VLOOKUP(V4880,Sheet2!$B$4:$E$14,4,0)</f>
        <v>2</v>
      </c>
    </row>
    <row r="4881" spans="1:30">
      <c r="A4881" t="s">
        <v>19393</v>
      </c>
      <c r="B4881" t="s">
        <v>2731</v>
      </c>
      <c r="C4881" t="s">
        <v>2732</v>
      </c>
      <c r="D4881" t="s">
        <v>19394</v>
      </c>
      <c r="E4881" t="s">
        <v>19394</v>
      </c>
      <c r="F4881" t="s">
        <v>19395</v>
      </c>
      <c r="G4881" t="s">
        <v>19395</v>
      </c>
      <c r="H4881" t="s">
        <v>19396</v>
      </c>
      <c r="I4881" t="s">
        <v>19396</v>
      </c>
      <c r="J4881" t="s">
        <v>19397</v>
      </c>
      <c r="K4881" t="s">
        <v>19398</v>
      </c>
      <c r="L4881">
        <v>112.093</v>
      </c>
      <c r="N4881">
        <v>-7.7530000000000001</v>
      </c>
      <c r="P4881">
        <v>100</v>
      </c>
      <c r="R4881" t="s">
        <v>35</v>
      </c>
      <c r="S4881" t="s">
        <v>19399</v>
      </c>
      <c r="T4881" t="s">
        <v>37</v>
      </c>
      <c r="V4881" t="s">
        <v>38</v>
      </c>
      <c r="W4881">
        <v>100</v>
      </c>
      <c r="X4881">
        <v>100</v>
      </c>
      <c r="Y4881">
        <v>100</v>
      </c>
      <c r="Z4881">
        <v>59</v>
      </c>
      <c r="AA4881">
        <v>91.8</v>
      </c>
      <c r="AB4881" t="s">
        <v>39</v>
      </c>
      <c r="AC4881">
        <f>VLOOKUP(AB4881,Sheet2!$B$18:$E$27,4,0)</f>
        <v>1</v>
      </c>
      <c r="AD4881">
        <f>VLOOKUP(V4881,Sheet2!$B$4:$E$14,4,0)</f>
        <v>2</v>
      </c>
    </row>
    <row r="4882" spans="1:30">
      <c r="A4882" t="s">
        <v>19400</v>
      </c>
      <c r="B4882" t="s">
        <v>122</v>
      </c>
      <c r="C4882" t="s">
        <v>122</v>
      </c>
      <c r="D4882" t="s">
        <v>1631</v>
      </c>
      <c r="E4882" t="s">
        <v>1631</v>
      </c>
      <c r="F4882" t="s">
        <v>5649</v>
      </c>
      <c r="G4882" t="s">
        <v>5649</v>
      </c>
      <c r="H4882" t="s">
        <v>1633</v>
      </c>
      <c r="I4882" t="s">
        <v>1633</v>
      </c>
      <c r="J4882" t="s">
        <v>19401</v>
      </c>
      <c r="K4882" t="s">
        <v>19402</v>
      </c>
      <c r="L4882">
        <v>124.52</v>
      </c>
      <c r="N4882">
        <v>1.1879999999999999</v>
      </c>
      <c r="P4882">
        <v>100</v>
      </c>
      <c r="R4882" t="s">
        <v>35</v>
      </c>
      <c r="S4882" t="s">
        <v>5651</v>
      </c>
      <c r="T4882" t="s">
        <v>37</v>
      </c>
      <c r="V4882" t="s">
        <v>38</v>
      </c>
      <c r="W4882">
        <v>100</v>
      </c>
      <c r="X4882">
        <v>100</v>
      </c>
      <c r="Y4882">
        <v>100</v>
      </c>
      <c r="Z4882">
        <v>88</v>
      </c>
      <c r="AA4882">
        <v>97.6</v>
      </c>
      <c r="AB4882" t="s">
        <v>39</v>
      </c>
      <c r="AC4882">
        <f>VLOOKUP(AB4882,Sheet2!$B$18:$E$27,4,0)</f>
        <v>1</v>
      </c>
      <c r="AD4882">
        <f>VLOOKUP(V4882,Sheet2!$B$4:$E$14,4,0)</f>
        <v>2</v>
      </c>
    </row>
    <row r="4883" spans="1:30">
      <c r="A4883" t="s">
        <v>19403</v>
      </c>
      <c r="B4883" t="s">
        <v>192</v>
      </c>
      <c r="C4883" t="s">
        <v>71</v>
      </c>
      <c r="D4883" t="s">
        <v>71</v>
      </c>
      <c r="E4883" t="s">
        <v>71</v>
      </c>
      <c r="F4883" t="s">
        <v>4938</v>
      </c>
      <c r="G4883" t="s">
        <v>4939</v>
      </c>
      <c r="H4883" t="s">
        <v>4940</v>
      </c>
      <c r="I4883" t="s">
        <v>4940</v>
      </c>
      <c r="J4883" t="s">
        <v>19404</v>
      </c>
      <c r="K4883" t="s">
        <v>19405</v>
      </c>
      <c r="L4883">
        <v>106.642</v>
      </c>
      <c r="N4883">
        <v>-6.1749999999999998</v>
      </c>
      <c r="P4883">
        <v>100</v>
      </c>
      <c r="R4883" t="s">
        <v>35</v>
      </c>
      <c r="S4883" t="s">
        <v>4943</v>
      </c>
      <c r="T4883" t="s">
        <v>37</v>
      </c>
      <c r="V4883" t="s">
        <v>38</v>
      </c>
      <c r="W4883">
        <v>100</v>
      </c>
      <c r="X4883">
        <v>100</v>
      </c>
      <c r="Y4883">
        <v>100</v>
      </c>
      <c r="Z4883">
        <v>100</v>
      </c>
      <c r="AA4883">
        <v>100</v>
      </c>
      <c r="AB4883" t="s">
        <v>39</v>
      </c>
      <c r="AC4883">
        <f>VLOOKUP(AB4883,Sheet2!$B$18:$E$27,4,0)</f>
        <v>1</v>
      </c>
      <c r="AD4883">
        <f>VLOOKUP(V4883,Sheet2!$B$4:$E$14,4,0)</f>
        <v>2</v>
      </c>
    </row>
    <row r="4884" spans="1:30">
      <c r="A4884" t="s">
        <v>19406</v>
      </c>
      <c r="B4884" t="s">
        <v>71</v>
      </c>
      <c r="C4884" t="s">
        <v>72</v>
      </c>
      <c r="D4884" t="s">
        <v>1832</v>
      </c>
      <c r="E4884" t="s">
        <v>1832</v>
      </c>
      <c r="F4884" t="s">
        <v>4202</v>
      </c>
      <c r="G4884" t="s">
        <v>4202</v>
      </c>
      <c r="H4884" t="s">
        <v>1815</v>
      </c>
      <c r="I4884" t="s">
        <v>1815</v>
      </c>
      <c r="J4884" t="s">
        <v>19407</v>
      </c>
      <c r="K4884" t="s">
        <v>19408</v>
      </c>
      <c r="L4884">
        <v>106.57299999999999</v>
      </c>
      <c r="N4884">
        <v>-6.1660000000000004</v>
      </c>
      <c r="P4884">
        <v>100</v>
      </c>
      <c r="R4884" t="s">
        <v>35</v>
      </c>
      <c r="S4884" t="s">
        <v>4205</v>
      </c>
      <c r="T4884" t="s">
        <v>37</v>
      </c>
      <c r="V4884" t="s">
        <v>38</v>
      </c>
      <c r="W4884">
        <v>100</v>
      </c>
      <c r="X4884">
        <v>100</v>
      </c>
      <c r="Y4884">
        <v>100</v>
      </c>
      <c r="Z4884">
        <v>84</v>
      </c>
      <c r="AA4884">
        <v>96.8</v>
      </c>
      <c r="AB4884" t="s">
        <v>39</v>
      </c>
      <c r="AC4884">
        <f>VLOOKUP(AB4884,Sheet2!$B$18:$E$27,4,0)</f>
        <v>1</v>
      </c>
      <c r="AD4884">
        <f>VLOOKUP(V4884,Sheet2!$B$4:$E$14,4,0)</f>
        <v>2</v>
      </c>
    </row>
    <row r="4885" spans="1:30">
      <c r="A4885" t="s">
        <v>19409</v>
      </c>
      <c r="B4885" t="s">
        <v>130</v>
      </c>
      <c r="C4885" t="s">
        <v>131</v>
      </c>
      <c r="D4885" t="s">
        <v>1460</v>
      </c>
      <c r="E4885" t="s">
        <v>1460</v>
      </c>
      <c r="F4885" t="s">
        <v>1708</v>
      </c>
      <c r="G4885" t="s">
        <v>1709</v>
      </c>
      <c r="H4885" t="s">
        <v>1710</v>
      </c>
      <c r="I4885" t="s">
        <v>1710</v>
      </c>
      <c r="J4885" t="s">
        <v>19410</v>
      </c>
      <c r="K4885" t="s">
        <v>19410</v>
      </c>
      <c r="L4885">
        <v>103.627</v>
      </c>
      <c r="N4885">
        <v>-1.6259999999999999</v>
      </c>
      <c r="P4885">
        <v>100</v>
      </c>
      <c r="R4885" t="s">
        <v>35</v>
      </c>
      <c r="S4885" t="s">
        <v>1713</v>
      </c>
      <c r="T4885" t="s">
        <v>37</v>
      </c>
      <c r="V4885" t="s">
        <v>38</v>
      </c>
      <c r="W4885">
        <v>100</v>
      </c>
      <c r="X4885">
        <v>100</v>
      </c>
      <c r="Y4885">
        <v>100</v>
      </c>
      <c r="Z4885">
        <v>100</v>
      </c>
      <c r="AA4885">
        <v>100</v>
      </c>
      <c r="AB4885" t="s">
        <v>39</v>
      </c>
      <c r="AC4885">
        <f>VLOOKUP(AB4885,Sheet2!$B$18:$E$27,4,0)</f>
        <v>1</v>
      </c>
      <c r="AD4885">
        <f>VLOOKUP(V4885,Sheet2!$B$4:$E$14,4,0)</f>
        <v>2</v>
      </c>
    </row>
    <row r="4886" spans="1:30">
      <c r="A4886" t="s">
        <v>19411</v>
      </c>
      <c r="B4886" t="s">
        <v>2259</v>
      </c>
      <c r="C4886" t="s">
        <v>2259</v>
      </c>
      <c r="D4886" t="s">
        <v>19412</v>
      </c>
      <c r="E4886" t="s">
        <v>19413</v>
      </c>
      <c r="F4886" t="s">
        <v>19414</v>
      </c>
      <c r="G4886" t="s">
        <v>19414</v>
      </c>
      <c r="H4886" t="s">
        <v>7810</v>
      </c>
      <c r="I4886" t="s">
        <v>19415</v>
      </c>
      <c r="J4886" t="s">
        <v>19416</v>
      </c>
      <c r="K4886" t="s">
        <v>19416</v>
      </c>
      <c r="L4886">
        <v>102.625</v>
      </c>
      <c r="N4886">
        <v>-2.335</v>
      </c>
      <c r="P4886">
        <v>0</v>
      </c>
      <c r="R4886" t="s">
        <v>35</v>
      </c>
      <c r="S4886" t="s">
        <v>19417</v>
      </c>
      <c r="T4886" t="s">
        <v>37</v>
      </c>
      <c r="V4886" t="s">
        <v>38</v>
      </c>
      <c r="W4886">
        <v>100</v>
      </c>
      <c r="X4886">
        <v>100</v>
      </c>
      <c r="Y4886">
        <v>100</v>
      </c>
      <c r="Z4886">
        <v>100</v>
      </c>
      <c r="AA4886">
        <v>80</v>
      </c>
      <c r="AB4886" t="s">
        <v>86</v>
      </c>
      <c r="AC4886">
        <f>VLOOKUP(AB4886,Sheet2!$B$18:$E$27,4,0)</f>
        <v>1</v>
      </c>
      <c r="AD4886">
        <f>VLOOKUP(V4886,Sheet2!$B$4:$E$14,4,0)</f>
        <v>2</v>
      </c>
    </row>
    <row r="4887" spans="1:30">
      <c r="A4887" t="s">
        <v>19418</v>
      </c>
      <c r="B4887" t="s">
        <v>184</v>
      </c>
      <c r="C4887" t="s">
        <v>184</v>
      </c>
      <c r="D4887" t="s">
        <v>1750</v>
      </c>
      <c r="E4887" t="s">
        <v>1750</v>
      </c>
      <c r="F4887" t="s">
        <v>3956</v>
      </c>
      <c r="G4887" t="s">
        <v>3957</v>
      </c>
      <c r="H4887" t="s">
        <v>1406</v>
      </c>
      <c r="I4887" t="s">
        <v>1406</v>
      </c>
      <c r="J4887" t="s">
        <v>19419</v>
      </c>
      <c r="K4887" t="s">
        <v>19419</v>
      </c>
      <c r="L4887">
        <v>103.532</v>
      </c>
      <c r="N4887">
        <v>-1.7450000000000001</v>
      </c>
      <c r="P4887">
        <v>100</v>
      </c>
      <c r="R4887" t="s">
        <v>35</v>
      </c>
      <c r="S4887" t="s">
        <v>3959</v>
      </c>
      <c r="T4887" t="s">
        <v>37</v>
      </c>
      <c r="V4887" t="s">
        <v>38</v>
      </c>
      <c r="W4887">
        <v>100</v>
      </c>
      <c r="X4887">
        <v>100</v>
      </c>
      <c r="Y4887">
        <v>100</v>
      </c>
      <c r="Z4887">
        <v>100</v>
      </c>
      <c r="AA4887">
        <v>100</v>
      </c>
      <c r="AB4887" t="s">
        <v>39</v>
      </c>
      <c r="AC4887">
        <f>VLOOKUP(AB4887,Sheet2!$B$18:$E$27,4,0)</f>
        <v>1</v>
      </c>
      <c r="AD4887">
        <f>VLOOKUP(V4887,Sheet2!$B$4:$E$14,4,0)</f>
        <v>2</v>
      </c>
    </row>
    <row r="4888" spans="1:30">
      <c r="A4888" t="s">
        <v>19420</v>
      </c>
      <c r="B4888" t="s">
        <v>364</v>
      </c>
      <c r="C4888" t="s">
        <v>364</v>
      </c>
      <c r="D4888" t="s">
        <v>364</v>
      </c>
      <c r="E4888" t="s">
        <v>364</v>
      </c>
      <c r="F4888" t="s">
        <v>1339</v>
      </c>
      <c r="G4888" t="s">
        <v>1339</v>
      </c>
      <c r="H4888" t="s">
        <v>19421</v>
      </c>
      <c r="I4888" t="s">
        <v>19421</v>
      </c>
      <c r="J4888" t="s">
        <v>19422</v>
      </c>
      <c r="K4888" t="s">
        <v>19423</v>
      </c>
      <c r="L4888">
        <v>112.402</v>
      </c>
      <c r="N4888">
        <v>-7.125</v>
      </c>
      <c r="P4888">
        <v>100</v>
      </c>
      <c r="R4888" t="s">
        <v>35</v>
      </c>
      <c r="S4888" t="s">
        <v>19424</v>
      </c>
      <c r="T4888" t="s">
        <v>37</v>
      </c>
      <c r="V4888" t="s">
        <v>38</v>
      </c>
      <c r="W4888">
        <v>100</v>
      </c>
      <c r="X4888">
        <v>100</v>
      </c>
      <c r="Y4888">
        <v>100</v>
      </c>
      <c r="Z4888">
        <v>100</v>
      </c>
      <c r="AA4888">
        <v>100</v>
      </c>
      <c r="AB4888" t="s">
        <v>39</v>
      </c>
      <c r="AC4888">
        <f>VLOOKUP(AB4888,Sheet2!$B$18:$E$27,4,0)</f>
        <v>1</v>
      </c>
      <c r="AD4888">
        <f>VLOOKUP(V4888,Sheet2!$B$4:$E$14,4,0)</f>
        <v>2</v>
      </c>
    </row>
    <row r="4889" spans="1:30">
      <c r="A4889" t="s">
        <v>19425</v>
      </c>
      <c r="B4889" t="s">
        <v>71</v>
      </c>
      <c r="C4889" t="s">
        <v>72</v>
      </c>
      <c r="D4889" t="s">
        <v>481</v>
      </c>
      <c r="E4889" t="s">
        <v>481</v>
      </c>
      <c r="F4889" t="s">
        <v>4112</v>
      </c>
      <c r="G4889" t="s">
        <v>4683</v>
      </c>
      <c r="H4889" t="s">
        <v>107</v>
      </c>
      <c r="I4889" t="s">
        <v>107</v>
      </c>
      <c r="J4889" t="s">
        <v>4112</v>
      </c>
      <c r="K4889" t="s">
        <v>19426</v>
      </c>
      <c r="L4889">
        <v>106.515</v>
      </c>
      <c r="N4889">
        <v>-6.1989999999999998</v>
      </c>
      <c r="P4889">
        <v>100</v>
      </c>
      <c r="R4889" t="s">
        <v>35</v>
      </c>
      <c r="S4889" t="s">
        <v>4686</v>
      </c>
      <c r="T4889" t="s">
        <v>37</v>
      </c>
      <c r="V4889" t="s">
        <v>38</v>
      </c>
      <c r="W4889">
        <v>100</v>
      </c>
      <c r="X4889">
        <v>100</v>
      </c>
      <c r="Y4889">
        <v>100</v>
      </c>
      <c r="Z4889">
        <v>100</v>
      </c>
      <c r="AA4889">
        <v>100</v>
      </c>
      <c r="AB4889" t="s">
        <v>39</v>
      </c>
      <c r="AC4889">
        <f>VLOOKUP(AB4889,Sheet2!$B$18:$E$27,4,0)</f>
        <v>1</v>
      </c>
      <c r="AD4889">
        <f>VLOOKUP(V4889,Sheet2!$B$4:$E$14,4,0)</f>
        <v>2</v>
      </c>
    </row>
    <row r="4890" spans="1:30">
      <c r="A4890" t="s">
        <v>19427</v>
      </c>
      <c r="B4890" t="s">
        <v>296</v>
      </c>
      <c r="C4890" t="s">
        <v>297</v>
      </c>
      <c r="D4890" t="s">
        <v>298</v>
      </c>
      <c r="E4890" t="s">
        <v>298</v>
      </c>
      <c r="F4890" t="s">
        <v>300</v>
      </c>
      <c r="G4890" t="s">
        <v>300</v>
      </c>
      <c r="H4890" t="s">
        <v>302</v>
      </c>
      <c r="I4890" t="s">
        <v>302</v>
      </c>
      <c r="J4890" t="s">
        <v>19428</v>
      </c>
      <c r="K4890" t="s">
        <v>19428</v>
      </c>
      <c r="L4890">
        <v>106.848</v>
      </c>
      <c r="M4890">
        <v>106.849</v>
      </c>
      <c r="N4890">
        <v>-6.2350000000000003</v>
      </c>
      <c r="O4890">
        <v>-6.2364199999999999</v>
      </c>
      <c r="P4890">
        <v>100</v>
      </c>
      <c r="S4890" t="s">
        <v>306</v>
      </c>
      <c r="T4890" t="s">
        <v>19429</v>
      </c>
      <c r="U4890">
        <v>0.19211063220822799</v>
      </c>
      <c r="V4890" t="s">
        <v>548</v>
      </c>
      <c r="W4890">
        <v>100</v>
      </c>
      <c r="X4890">
        <v>100</v>
      </c>
      <c r="Y4890">
        <v>100</v>
      </c>
      <c r="Z4890">
        <v>100</v>
      </c>
      <c r="AA4890">
        <v>100</v>
      </c>
      <c r="AB4890" t="s">
        <v>39</v>
      </c>
      <c r="AC4890">
        <f>VLOOKUP(AB4890,Sheet2!$B$18:$E$27,4,0)</f>
        <v>1</v>
      </c>
      <c r="AD4890">
        <f>VLOOKUP(V4890,Sheet2!$B$4:$E$14,4,0)</f>
        <v>1</v>
      </c>
    </row>
    <row r="4891" spans="1:30">
      <c r="A4891" t="s">
        <v>19430</v>
      </c>
      <c r="B4891" t="s">
        <v>29</v>
      </c>
      <c r="C4891" t="s">
        <v>29</v>
      </c>
      <c r="D4891" t="s">
        <v>5262</v>
      </c>
      <c r="E4891" t="s">
        <v>5262</v>
      </c>
      <c r="F4891" t="s">
        <v>19431</v>
      </c>
      <c r="G4891" t="s">
        <v>19432</v>
      </c>
      <c r="H4891" t="s">
        <v>5264</v>
      </c>
      <c r="I4891" t="s">
        <v>5264</v>
      </c>
      <c r="J4891" t="s">
        <v>19433</v>
      </c>
      <c r="K4891" t="s">
        <v>19434</v>
      </c>
      <c r="L4891">
        <v>112.629</v>
      </c>
      <c r="N4891">
        <v>-7.9909999999999997</v>
      </c>
      <c r="P4891">
        <v>100</v>
      </c>
      <c r="R4891" t="s">
        <v>35</v>
      </c>
      <c r="S4891" t="s">
        <v>19435</v>
      </c>
      <c r="T4891" t="s">
        <v>37</v>
      </c>
      <c r="V4891" t="s">
        <v>38</v>
      </c>
      <c r="W4891">
        <v>100</v>
      </c>
      <c r="X4891">
        <v>100</v>
      </c>
      <c r="Y4891">
        <v>100</v>
      </c>
      <c r="Z4891">
        <v>100</v>
      </c>
      <c r="AA4891">
        <v>100</v>
      </c>
      <c r="AB4891" t="s">
        <v>39</v>
      </c>
      <c r="AC4891">
        <f>VLOOKUP(AB4891,Sheet2!$B$18:$E$27,4,0)</f>
        <v>1</v>
      </c>
      <c r="AD4891">
        <f>VLOOKUP(V4891,Sheet2!$B$4:$E$14,4,0)</f>
        <v>2</v>
      </c>
    </row>
    <row r="4892" spans="1:30">
      <c r="A4892" t="s">
        <v>19436</v>
      </c>
      <c r="B4892" t="s">
        <v>71</v>
      </c>
      <c r="C4892" t="s">
        <v>72</v>
      </c>
      <c r="D4892" t="s">
        <v>1832</v>
      </c>
      <c r="E4892" t="s">
        <v>1832</v>
      </c>
      <c r="F4892" t="s">
        <v>4202</v>
      </c>
      <c r="G4892" t="s">
        <v>4202</v>
      </c>
      <c r="H4892" t="s">
        <v>1815</v>
      </c>
      <c r="I4892" t="s">
        <v>1815</v>
      </c>
      <c r="J4892" t="s">
        <v>19437</v>
      </c>
      <c r="K4892" t="s">
        <v>19438</v>
      </c>
      <c r="L4892">
        <v>106.57299999999999</v>
      </c>
      <c r="N4892">
        <v>-6.1660000000000004</v>
      </c>
      <c r="P4892">
        <v>100</v>
      </c>
      <c r="R4892" t="s">
        <v>35</v>
      </c>
      <c r="S4892" t="s">
        <v>4205</v>
      </c>
      <c r="T4892" t="s">
        <v>37</v>
      </c>
      <c r="V4892" t="s">
        <v>38</v>
      </c>
      <c r="W4892">
        <v>100</v>
      </c>
      <c r="X4892">
        <v>100</v>
      </c>
      <c r="Y4892">
        <v>100</v>
      </c>
      <c r="Z4892">
        <v>90</v>
      </c>
      <c r="AA4892">
        <v>98</v>
      </c>
      <c r="AB4892" t="s">
        <v>39</v>
      </c>
      <c r="AC4892">
        <f>VLOOKUP(AB4892,Sheet2!$B$18:$E$27,4,0)</f>
        <v>1</v>
      </c>
      <c r="AD4892">
        <f>VLOOKUP(V4892,Sheet2!$B$4:$E$14,4,0)</f>
        <v>2</v>
      </c>
    </row>
    <row r="4893" spans="1:30">
      <c r="A4893" t="s">
        <v>19439</v>
      </c>
      <c r="B4893" t="s">
        <v>192</v>
      </c>
      <c r="C4893" t="s">
        <v>71</v>
      </c>
      <c r="D4893" t="s">
        <v>2449</v>
      </c>
      <c r="E4893" t="s">
        <v>2449</v>
      </c>
      <c r="F4893" t="s">
        <v>19440</v>
      </c>
      <c r="G4893" t="s">
        <v>19440</v>
      </c>
      <c r="H4893" t="s">
        <v>2451</v>
      </c>
      <c r="I4893" t="s">
        <v>2451</v>
      </c>
      <c r="J4893" t="s">
        <v>19441</v>
      </c>
      <c r="K4893" t="s">
        <v>19442</v>
      </c>
      <c r="L4893">
        <v>106.678</v>
      </c>
      <c r="N4893">
        <v>-6.173</v>
      </c>
      <c r="P4893">
        <v>100</v>
      </c>
      <c r="R4893" t="s">
        <v>35</v>
      </c>
      <c r="S4893" t="s">
        <v>19443</v>
      </c>
      <c r="T4893" t="s">
        <v>37</v>
      </c>
      <c r="V4893" t="s">
        <v>38</v>
      </c>
      <c r="W4893">
        <v>100</v>
      </c>
      <c r="X4893">
        <v>100</v>
      </c>
      <c r="Y4893">
        <v>100</v>
      </c>
      <c r="Z4893">
        <v>100</v>
      </c>
      <c r="AA4893">
        <v>100</v>
      </c>
      <c r="AB4893" t="s">
        <v>39</v>
      </c>
      <c r="AC4893">
        <f>VLOOKUP(AB4893,Sheet2!$B$18:$E$27,4,0)</f>
        <v>1</v>
      </c>
      <c r="AD4893">
        <f>VLOOKUP(V4893,Sheet2!$B$4:$E$14,4,0)</f>
        <v>2</v>
      </c>
    </row>
    <row r="4894" spans="1:30">
      <c r="A4894" t="s">
        <v>19444</v>
      </c>
      <c r="B4894" t="s">
        <v>113</v>
      </c>
      <c r="C4894" t="s">
        <v>114</v>
      </c>
      <c r="D4894" t="s">
        <v>3363</v>
      </c>
      <c r="E4894" t="s">
        <v>766</v>
      </c>
      <c r="F4894" t="s">
        <v>3364</v>
      </c>
      <c r="G4894" t="s">
        <v>19445</v>
      </c>
      <c r="H4894" t="s">
        <v>3366</v>
      </c>
      <c r="I4894" t="s">
        <v>19446</v>
      </c>
      <c r="J4894" t="s">
        <v>19447</v>
      </c>
      <c r="K4894" t="s">
        <v>19448</v>
      </c>
      <c r="L4894">
        <v>112.761</v>
      </c>
      <c r="N4894">
        <v>-7.226</v>
      </c>
      <c r="P4894">
        <v>0</v>
      </c>
      <c r="R4894" t="s">
        <v>35</v>
      </c>
      <c r="S4894" t="s">
        <v>3369</v>
      </c>
      <c r="T4894" t="s">
        <v>37</v>
      </c>
      <c r="V4894" t="s">
        <v>38</v>
      </c>
      <c r="W4894">
        <v>100</v>
      </c>
      <c r="X4894">
        <v>44</v>
      </c>
      <c r="Y4894">
        <v>26</v>
      </c>
      <c r="Z4894">
        <v>29</v>
      </c>
      <c r="AA4894">
        <v>39.799999999999997</v>
      </c>
      <c r="AB4894" t="s">
        <v>703</v>
      </c>
      <c r="AC4894">
        <f>VLOOKUP(AB4894,Sheet2!$B$18:$E$27,4,0)</f>
        <v>0</v>
      </c>
      <c r="AD4894">
        <f>VLOOKUP(V4894,Sheet2!$B$4:$E$14,4,0)</f>
        <v>2</v>
      </c>
    </row>
    <row r="4895" spans="1:30">
      <c r="A4895" t="s">
        <v>19449</v>
      </c>
      <c r="B4895" t="s">
        <v>29</v>
      </c>
      <c r="C4895" t="s">
        <v>29</v>
      </c>
      <c r="D4895" t="s">
        <v>30</v>
      </c>
      <c r="E4895" t="s">
        <v>30</v>
      </c>
      <c r="F4895" t="s">
        <v>1077</v>
      </c>
      <c r="G4895" t="s">
        <v>1077</v>
      </c>
      <c r="H4895" t="s">
        <v>1078</v>
      </c>
      <c r="I4895" t="s">
        <v>1078</v>
      </c>
      <c r="J4895" t="s">
        <v>19450</v>
      </c>
      <c r="K4895" t="s">
        <v>19451</v>
      </c>
      <c r="L4895">
        <v>112.651</v>
      </c>
      <c r="N4895">
        <v>-7.1840000000000002</v>
      </c>
      <c r="P4895">
        <v>100</v>
      </c>
      <c r="R4895" t="s">
        <v>35</v>
      </c>
      <c r="S4895" t="s">
        <v>1081</v>
      </c>
      <c r="T4895" t="s">
        <v>37</v>
      </c>
      <c r="V4895" t="s">
        <v>38</v>
      </c>
      <c r="W4895">
        <v>100</v>
      </c>
      <c r="X4895">
        <v>100</v>
      </c>
      <c r="Y4895">
        <v>100</v>
      </c>
      <c r="Z4895">
        <v>100</v>
      </c>
      <c r="AA4895">
        <v>100</v>
      </c>
      <c r="AB4895" t="s">
        <v>39</v>
      </c>
      <c r="AC4895">
        <f>VLOOKUP(AB4895,Sheet2!$B$18:$E$27,4,0)</f>
        <v>1</v>
      </c>
      <c r="AD4895">
        <f>VLOOKUP(V4895,Sheet2!$B$4:$E$14,4,0)</f>
        <v>2</v>
      </c>
    </row>
    <row r="4896" spans="1:30">
      <c r="A4896" t="s">
        <v>19452</v>
      </c>
      <c r="B4896" t="s">
        <v>220</v>
      </c>
      <c r="C4896" t="s">
        <v>221</v>
      </c>
      <c r="D4896" t="s">
        <v>264</v>
      </c>
      <c r="E4896" t="s">
        <v>264</v>
      </c>
      <c r="F4896" t="s">
        <v>1314</v>
      </c>
      <c r="G4896" t="s">
        <v>1314</v>
      </c>
      <c r="H4896" t="s">
        <v>266</v>
      </c>
      <c r="I4896" t="s">
        <v>266</v>
      </c>
      <c r="J4896" t="s">
        <v>19453</v>
      </c>
      <c r="K4896" t="s">
        <v>19453</v>
      </c>
      <c r="L4896">
        <v>114.779</v>
      </c>
      <c r="N4896">
        <v>-3.4220000000000002</v>
      </c>
      <c r="P4896">
        <v>100</v>
      </c>
      <c r="R4896" t="s">
        <v>35</v>
      </c>
      <c r="S4896" t="s">
        <v>1317</v>
      </c>
      <c r="T4896" t="s">
        <v>37</v>
      </c>
      <c r="V4896" t="s">
        <v>38</v>
      </c>
      <c r="W4896">
        <v>100</v>
      </c>
      <c r="X4896">
        <v>100</v>
      </c>
      <c r="Y4896">
        <v>100</v>
      </c>
      <c r="Z4896">
        <v>100</v>
      </c>
      <c r="AA4896">
        <v>100</v>
      </c>
      <c r="AB4896" t="s">
        <v>39</v>
      </c>
      <c r="AC4896">
        <f>VLOOKUP(AB4896,Sheet2!$B$18:$E$27,4,0)</f>
        <v>1</v>
      </c>
      <c r="AD4896">
        <f>VLOOKUP(V4896,Sheet2!$B$4:$E$14,4,0)</f>
        <v>2</v>
      </c>
    </row>
    <row r="4897" spans="1:30">
      <c r="A4897" t="s">
        <v>19454</v>
      </c>
      <c r="B4897" t="s">
        <v>460</v>
      </c>
      <c r="C4897" t="s">
        <v>461</v>
      </c>
      <c r="D4897" t="s">
        <v>2356</v>
      </c>
      <c r="E4897" t="s">
        <v>2356</v>
      </c>
      <c r="F4897" t="s">
        <v>3377</v>
      </c>
      <c r="G4897" t="s">
        <v>3377</v>
      </c>
      <c r="H4897" t="s">
        <v>3378</v>
      </c>
      <c r="I4897" t="s">
        <v>3378</v>
      </c>
      <c r="J4897" t="s">
        <v>19455</v>
      </c>
      <c r="K4897" t="s">
        <v>19456</v>
      </c>
      <c r="L4897">
        <v>107.559</v>
      </c>
      <c r="N4897">
        <v>-6.8760000000000003</v>
      </c>
      <c r="P4897">
        <v>100</v>
      </c>
      <c r="R4897" t="s">
        <v>35</v>
      </c>
      <c r="S4897" t="s">
        <v>3381</v>
      </c>
      <c r="T4897" t="s">
        <v>37</v>
      </c>
      <c r="V4897" t="s">
        <v>38</v>
      </c>
      <c r="W4897">
        <v>100</v>
      </c>
      <c r="X4897">
        <v>100</v>
      </c>
      <c r="Y4897">
        <v>100</v>
      </c>
      <c r="Z4897">
        <v>100</v>
      </c>
      <c r="AA4897">
        <v>100</v>
      </c>
      <c r="AB4897" t="s">
        <v>39</v>
      </c>
      <c r="AC4897">
        <f>VLOOKUP(AB4897,Sheet2!$B$18:$E$27,4,0)</f>
        <v>1</v>
      </c>
      <c r="AD4897">
        <f>VLOOKUP(V4897,Sheet2!$B$4:$E$14,4,0)</f>
        <v>2</v>
      </c>
    </row>
    <row r="4898" spans="1:30">
      <c r="A4898" t="s">
        <v>19457</v>
      </c>
      <c r="B4898" t="s">
        <v>113</v>
      </c>
      <c r="C4898" t="s">
        <v>114</v>
      </c>
      <c r="D4898" t="s">
        <v>3363</v>
      </c>
      <c r="E4898" t="s">
        <v>3363</v>
      </c>
      <c r="F4898" t="s">
        <v>3364</v>
      </c>
      <c r="G4898" t="s">
        <v>3365</v>
      </c>
      <c r="H4898" t="s">
        <v>3366</v>
      </c>
      <c r="I4898" t="s">
        <v>3366</v>
      </c>
      <c r="J4898" t="s">
        <v>19458</v>
      </c>
      <c r="K4898" t="s">
        <v>19459</v>
      </c>
      <c r="L4898">
        <v>112.761</v>
      </c>
      <c r="N4898">
        <v>-7.226</v>
      </c>
      <c r="P4898">
        <v>100</v>
      </c>
      <c r="R4898" t="s">
        <v>35</v>
      </c>
      <c r="S4898" t="s">
        <v>3369</v>
      </c>
      <c r="T4898" t="s">
        <v>37</v>
      </c>
      <c r="V4898" t="s">
        <v>38</v>
      </c>
      <c r="W4898">
        <v>100</v>
      </c>
      <c r="X4898">
        <v>100</v>
      </c>
      <c r="Y4898">
        <v>100</v>
      </c>
      <c r="Z4898">
        <v>100</v>
      </c>
      <c r="AA4898">
        <v>100</v>
      </c>
      <c r="AB4898" t="s">
        <v>39</v>
      </c>
      <c r="AC4898">
        <f>VLOOKUP(AB4898,Sheet2!$B$18:$E$27,4,0)</f>
        <v>1</v>
      </c>
      <c r="AD4898">
        <f>VLOOKUP(V4898,Sheet2!$B$4:$E$14,4,0)</f>
        <v>2</v>
      </c>
    </row>
    <row r="4899" spans="1:30">
      <c r="A4899" t="s">
        <v>19460</v>
      </c>
      <c r="B4899" t="s">
        <v>460</v>
      </c>
      <c r="C4899" t="s">
        <v>461</v>
      </c>
      <c r="D4899" t="s">
        <v>591</v>
      </c>
      <c r="E4899" t="s">
        <v>591</v>
      </c>
      <c r="F4899" t="s">
        <v>2472</v>
      </c>
      <c r="G4899" t="s">
        <v>2472</v>
      </c>
      <c r="H4899" t="s">
        <v>2473</v>
      </c>
      <c r="I4899" t="s">
        <v>2473</v>
      </c>
      <c r="J4899" t="s">
        <v>19461</v>
      </c>
      <c r="K4899" t="s">
        <v>19462</v>
      </c>
      <c r="L4899">
        <v>107.553</v>
      </c>
      <c r="N4899">
        <v>-6.9219999999999997</v>
      </c>
      <c r="P4899">
        <v>100</v>
      </c>
      <c r="R4899" t="s">
        <v>35</v>
      </c>
      <c r="S4899" t="s">
        <v>2476</v>
      </c>
      <c r="T4899" t="s">
        <v>37</v>
      </c>
      <c r="V4899" t="s">
        <v>38</v>
      </c>
      <c r="W4899">
        <v>100</v>
      </c>
      <c r="X4899">
        <v>100</v>
      </c>
      <c r="Y4899">
        <v>100</v>
      </c>
      <c r="Z4899">
        <v>100</v>
      </c>
      <c r="AA4899">
        <v>100</v>
      </c>
      <c r="AB4899" t="s">
        <v>39</v>
      </c>
      <c r="AC4899">
        <f>VLOOKUP(AB4899,Sheet2!$B$18:$E$27,4,0)</f>
        <v>1</v>
      </c>
      <c r="AD4899">
        <f>VLOOKUP(V4899,Sheet2!$B$4:$E$14,4,0)</f>
        <v>2</v>
      </c>
    </row>
    <row r="4900" spans="1:30">
      <c r="A4900" t="s">
        <v>19463</v>
      </c>
      <c r="B4900" t="s">
        <v>122</v>
      </c>
      <c r="C4900" t="s">
        <v>122</v>
      </c>
      <c r="D4900" t="s">
        <v>145</v>
      </c>
      <c r="E4900" t="s">
        <v>145</v>
      </c>
      <c r="F4900" t="s">
        <v>19464</v>
      </c>
      <c r="G4900" t="s">
        <v>19464</v>
      </c>
      <c r="H4900" t="s">
        <v>146</v>
      </c>
      <c r="I4900" t="s">
        <v>146</v>
      </c>
      <c r="J4900" t="s">
        <v>19465</v>
      </c>
      <c r="K4900" t="s">
        <v>19464</v>
      </c>
      <c r="L4900">
        <v>124.425</v>
      </c>
      <c r="N4900">
        <v>1.1619999999999999</v>
      </c>
      <c r="P4900">
        <v>100</v>
      </c>
      <c r="R4900" t="s">
        <v>35</v>
      </c>
      <c r="S4900" t="s">
        <v>19466</v>
      </c>
      <c r="T4900" t="s">
        <v>37</v>
      </c>
      <c r="V4900" t="s">
        <v>38</v>
      </c>
      <c r="W4900">
        <v>100</v>
      </c>
      <c r="X4900">
        <v>100</v>
      </c>
      <c r="Y4900">
        <v>100</v>
      </c>
      <c r="Z4900">
        <v>100</v>
      </c>
      <c r="AA4900">
        <v>100</v>
      </c>
      <c r="AB4900" t="s">
        <v>39</v>
      </c>
      <c r="AC4900">
        <f>VLOOKUP(AB4900,Sheet2!$B$18:$E$27,4,0)</f>
        <v>1</v>
      </c>
      <c r="AD4900">
        <f>VLOOKUP(V4900,Sheet2!$B$4:$E$14,4,0)</f>
        <v>2</v>
      </c>
    </row>
    <row r="4901" spans="1:30">
      <c r="A4901" t="s">
        <v>19467</v>
      </c>
      <c r="B4901" t="s">
        <v>113</v>
      </c>
      <c r="C4901" t="s">
        <v>114</v>
      </c>
      <c r="D4901" t="s">
        <v>2146</v>
      </c>
      <c r="E4901" t="s">
        <v>2147</v>
      </c>
      <c r="F4901" t="s">
        <v>2146</v>
      </c>
      <c r="G4901" t="s">
        <v>2146</v>
      </c>
      <c r="H4901" t="s">
        <v>2149</v>
      </c>
      <c r="I4901" t="s">
        <v>2149</v>
      </c>
      <c r="J4901" t="s">
        <v>19468</v>
      </c>
      <c r="K4901" t="s">
        <v>19469</v>
      </c>
      <c r="L4901">
        <v>112.804</v>
      </c>
      <c r="N4901">
        <v>-7.3390000000000004</v>
      </c>
      <c r="P4901">
        <v>100</v>
      </c>
      <c r="R4901" t="s">
        <v>35</v>
      </c>
      <c r="S4901" t="s">
        <v>11175</v>
      </c>
      <c r="T4901" t="s">
        <v>37</v>
      </c>
      <c r="V4901" t="s">
        <v>38</v>
      </c>
      <c r="W4901">
        <v>100</v>
      </c>
      <c r="X4901">
        <v>100</v>
      </c>
      <c r="Y4901">
        <v>100</v>
      </c>
      <c r="Z4901">
        <v>65</v>
      </c>
      <c r="AA4901">
        <v>93</v>
      </c>
      <c r="AB4901" t="s">
        <v>39</v>
      </c>
      <c r="AC4901">
        <f>VLOOKUP(AB4901,Sheet2!$B$18:$E$27,4,0)</f>
        <v>1</v>
      </c>
      <c r="AD4901">
        <f>VLOOKUP(V4901,Sheet2!$B$4:$E$14,4,0)</f>
        <v>2</v>
      </c>
    </row>
    <row r="4902" spans="1:30">
      <c r="A4902" t="s">
        <v>19470</v>
      </c>
      <c r="B4902" t="s">
        <v>328</v>
      </c>
      <c r="C4902" t="s">
        <v>329</v>
      </c>
      <c r="D4902" t="s">
        <v>18975</v>
      </c>
      <c r="E4902" t="s">
        <v>18975</v>
      </c>
      <c r="F4902" t="s">
        <v>19471</v>
      </c>
      <c r="G4902" t="s">
        <v>19471</v>
      </c>
      <c r="H4902" t="s">
        <v>19472</v>
      </c>
      <c r="I4902" t="s">
        <v>19472</v>
      </c>
      <c r="J4902" t="s">
        <v>19473</v>
      </c>
      <c r="K4902" t="s">
        <v>19474</v>
      </c>
      <c r="L4902">
        <v>114.556</v>
      </c>
      <c r="N4902">
        <v>-3.343</v>
      </c>
      <c r="P4902">
        <v>100</v>
      </c>
      <c r="R4902" t="s">
        <v>35</v>
      </c>
      <c r="S4902" t="s">
        <v>19475</v>
      </c>
      <c r="T4902" t="s">
        <v>37</v>
      </c>
      <c r="V4902" t="s">
        <v>38</v>
      </c>
      <c r="W4902">
        <v>100</v>
      </c>
      <c r="X4902">
        <v>100</v>
      </c>
      <c r="Y4902">
        <v>100</v>
      </c>
      <c r="Z4902">
        <v>100</v>
      </c>
      <c r="AA4902">
        <v>100</v>
      </c>
      <c r="AB4902" t="s">
        <v>39</v>
      </c>
      <c r="AC4902">
        <f>VLOOKUP(AB4902,Sheet2!$B$18:$E$27,4,0)</f>
        <v>1</v>
      </c>
      <c r="AD4902">
        <f>VLOOKUP(V4902,Sheet2!$B$4:$E$14,4,0)</f>
        <v>2</v>
      </c>
    </row>
    <row r="4903" spans="1:30">
      <c r="A4903" t="s">
        <v>19476</v>
      </c>
      <c r="B4903" t="s">
        <v>529</v>
      </c>
      <c r="C4903" t="s">
        <v>598</v>
      </c>
      <c r="D4903" t="s">
        <v>19477</v>
      </c>
      <c r="E4903" t="s">
        <v>4004</v>
      </c>
      <c r="F4903" t="s">
        <v>11825</v>
      </c>
      <c r="G4903" t="s">
        <v>19478</v>
      </c>
      <c r="H4903" t="s">
        <v>11827</v>
      </c>
      <c r="I4903" t="s">
        <v>19479</v>
      </c>
      <c r="J4903" t="s">
        <v>19480</v>
      </c>
      <c r="K4903" t="s">
        <v>19480</v>
      </c>
      <c r="L4903">
        <v>106.87</v>
      </c>
      <c r="M4903">
        <v>106.86</v>
      </c>
      <c r="N4903">
        <v>-6.2869999999999999</v>
      </c>
      <c r="O4903">
        <v>-6.2889799999999996</v>
      </c>
      <c r="P4903">
        <v>0</v>
      </c>
      <c r="S4903" t="s">
        <v>11831</v>
      </c>
      <c r="T4903" t="s">
        <v>19481</v>
      </c>
      <c r="U4903">
        <v>1.127998591137408</v>
      </c>
      <c r="V4903" t="s">
        <v>95</v>
      </c>
      <c r="W4903">
        <v>100</v>
      </c>
      <c r="X4903">
        <v>100</v>
      </c>
      <c r="Y4903">
        <v>100</v>
      </c>
      <c r="Z4903">
        <v>100</v>
      </c>
      <c r="AA4903">
        <v>80</v>
      </c>
      <c r="AB4903" t="s">
        <v>86</v>
      </c>
      <c r="AC4903">
        <f>VLOOKUP(AB4903,Sheet2!$B$18:$E$27,4,0)</f>
        <v>1</v>
      </c>
      <c r="AD4903">
        <f>VLOOKUP(V4903,Sheet2!$B$4:$E$14,4,0)</f>
        <v>0</v>
      </c>
    </row>
    <row r="4904" spans="1:30">
      <c r="A4904" t="s">
        <v>19482</v>
      </c>
      <c r="B4904" t="s">
        <v>220</v>
      </c>
      <c r="C4904" t="s">
        <v>221</v>
      </c>
      <c r="D4904" t="s">
        <v>2516</v>
      </c>
      <c r="E4904" t="s">
        <v>2516</v>
      </c>
      <c r="F4904" t="s">
        <v>7143</v>
      </c>
      <c r="G4904" t="s">
        <v>7144</v>
      </c>
      <c r="H4904" t="s">
        <v>7145</v>
      </c>
      <c r="I4904" t="s">
        <v>7145</v>
      </c>
      <c r="J4904" t="s">
        <v>19483</v>
      </c>
      <c r="K4904" t="s">
        <v>19484</v>
      </c>
      <c r="L4904">
        <v>114.874</v>
      </c>
      <c r="N4904">
        <v>-3.5209999999999999</v>
      </c>
      <c r="P4904">
        <v>100</v>
      </c>
      <c r="R4904" t="s">
        <v>35</v>
      </c>
      <c r="S4904" t="s">
        <v>7148</v>
      </c>
      <c r="T4904" t="s">
        <v>37</v>
      </c>
      <c r="V4904" t="s">
        <v>38</v>
      </c>
      <c r="W4904">
        <v>100</v>
      </c>
      <c r="X4904">
        <v>100</v>
      </c>
      <c r="Y4904">
        <v>100</v>
      </c>
      <c r="Z4904">
        <v>100</v>
      </c>
      <c r="AA4904">
        <v>100</v>
      </c>
      <c r="AB4904" t="s">
        <v>39</v>
      </c>
      <c r="AC4904">
        <f>VLOOKUP(AB4904,Sheet2!$B$18:$E$27,4,0)</f>
        <v>1</v>
      </c>
      <c r="AD4904">
        <f>VLOOKUP(V4904,Sheet2!$B$4:$E$14,4,0)</f>
        <v>2</v>
      </c>
    </row>
    <row r="4905" spans="1:30">
      <c r="A4905" t="s">
        <v>19485</v>
      </c>
      <c r="B4905" t="s">
        <v>29</v>
      </c>
      <c r="C4905" t="s">
        <v>29</v>
      </c>
      <c r="D4905" t="s">
        <v>759</v>
      </c>
      <c r="E4905" t="s">
        <v>759</v>
      </c>
      <c r="F4905" t="s">
        <v>19486</v>
      </c>
      <c r="G4905" t="s">
        <v>19486</v>
      </c>
      <c r="H4905" t="s">
        <v>761</v>
      </c>
      <c r="I4905" t="s">
        <v>761</v>
      </c>
      <c r="J4905" t="s">
        <v>19487</v>
      </c>
      <c r="K4905" t="s">
        <v>19488</v>
      </c>
      <c r="L4905">
        <v>112.55500000000001</v>
      </c>
      <c r="N4905">
        <v>-7.016</v>
      </c>
      <c r="P4905">
        <v>100</v>
      </c>
      <c r="R4905" t="s">
        <v>35</v>
      </c>
      <c r="S4905" t="s">
        <v>19489</v>
      </c>
      <c r="T4905" t="s">
        <v>37</v>
      </c>
      <c r="V4905" t="s">
        <v>38</v>
      </c>
      <c r="W4905">
        <v>100</v>
      </c>
      <c r="X4905">
        <v>100</v>
      </c>
      <c r="Y4905">
        <v>100</v>
      </c>
      <c r="Z4905">
        <v>100</v>
      </c>
      <c r="AA4905">
        <v>100</v>
      </c>
      <c r="AB4905" t="s">
        <v>39</v>
      </c>
      <c r="AC4905">
        <f>VLOOKUP(AB4905,Sheet2!$B$18:$E$27,4,0)</f>
        <v>1</v>
      </c>
      <c r="AD4905">
        <f>VLOOKUP(V4905,Sheet2!$B$4:$E$14,4,0)</f>
        <v>2</v>
      </c>
    </row>
    <row r="4906" spans="1:30">
      <c r="A4906" t="s">
        <v>19490</v>
      </c>
      <c r="B4906" t="s">
        <v>220</v>
      </c>
      <c r="C4906" t="s">
        <v>221</v>
      </c>
      <c r="D4906" t="s">
        <v>2516</v>
      </c>
      <c r="E4906" t="s">
        <v>2516</v>
      </c>
      <c r="F4906" t="s">
        <v>2516</v>
      </c>
      <c r="G4906" t="s">
        <v>2516</v>
      </c>
      <c r="H4906" t="s">
        <v>2517</v>
      </c>
      <c r="I4906" t="s">
        <v>2517</v>
      </c>
      <c r="J4906" t="s">
        <v>19491</v>
      </c>
      <c r="K4906" t="s">
        <v>19492</v>
      </c>
      <c r="L4906">
        <v>114.88</v>
      </c>
      <c r="N4906">
        <v>-3.4889999999999999</v>
      </c>
      <c r="P4906">
        <v>100</v>
      </c>
      <c r="R4906" t="s">
        <v>35</v>
      </c>
      <c r="S4906" t="s">
        <v>2520</v>
      </c>
      <c r="T4906" t="s">
        <v>37</v>
      </c>
      <c r="V4906" t="s">
        <v>38</v>
      </c>
      <c r="W4906">
        <v>100</v>
      </c>
      <c r="X4906">
        <v>100</v>
      </c>
      <c r="Y4906">
        <v>100</v>
      </c>
      <c r="Z4906">
        <v>100</v>
      </c>
      <c r="AA4906">
        <v>100</v>
      </c>
      <c r="AB4906" t="s">
        <v>39</v>
      </c>
      <c r="AC4906">
        <f>VLOOKUP(AB4906,Sheet2!$B$18:$E$27,4,0)</f>
        <v>1</v>
      </c>
      <c r="AD4906">
        <f>VLOOKUP(V4906,Sheet2!$B$4:$E$14,4,0)</f>
        <v>2</v>
      </c>
    </row>
    <row r="4907" spans="1:30">
      <c r="A4907" t="s">
        <v>19493</v>
      </c>
      <c r="B4907" t="s">
        <v>249</v>
      </c>
      <c r="C4907" t="s">
        <v>607</v>
      </c>
      <c r="D4907" t="s">
        <v>14087</v>
      </c>
      <c r="E4907" t="s">
        <v>14087</v>
      </c>
      <c r="F4907" t="s">
        <v>5785</v>
      </c>
      <c r="G4907" t="s">
        <v>5785</v>
      </c>
      <c r="H4907" t="s">
        <v>16081</v>
      </c>
      <c r="I4907" t="s">
        <v>16081</v>
      </c>
      <c r="J4907" t="s">
        <v>19494</v>
      </c>
      <c r="K4907" t="s">
        <v>19495</v>
      </c>
      <c r="L4907">
        <v>107.66500000000001</v>
      </c>
      <c r="N4907">
        <v>-7.1449999999999996</v>
      </c>
      <c r="P4907">
        <v>100</v>
      </c>
      <c r="R4907" t="s">
        <v>35</v>
      </c>
      <c r="S4907" t="s">
        <v>19496</v>
      </c>
      <c r="T4907" t="s">
        <v>37</v>
      </c>
      <c r="V4907" t="s">
        <v>38</v>
      </c>
      <c r="W4907">
        <v>100</v>
      </c>
      <c r="X4907">
        <v>100</v>
      </c>
      <c r="Y4907">
        <v>100</v>
      </c>
      <c r="Z4907">
        <v>100</v>
      </c>
      <c r="AA4907">
        <v>100</v>
      </c>
      <c r="AB4907" t="s">
        <v>39</v>
      </c>
      <c r="AC4907">
        <f>VLOOKUP(AB4907,Sheet2!$B$18:$E$27,4,0)</f>
        <v>1</v>
      </c>
      <c r="AD4907">
        <f>VLOOKUP(V4907,Sheet2!$B$4:$E$14,4,0)</f>
        <v>2</v>
      </c>
    </row>
    <row r="4908" spans="1:30">
      <c r="A4908" t="s">
        <v>19497</v>
      </c>
      <c r="B4908" t="s">
        <v>130</v>
      </c>
      <c r="C4908" t="s">
        <v>131</v>
      </c>
      <c r="D4908" t="s">
        <v>1757</v>
      </c>
      <c r="E4908" t="s">
        <v>1757</v>
      </c>
      <c r="F4908" t="s">
        <v>5919</v>
      </c>
      <c r="G4908" t="s">
        <v>5919</v>
      </c>
      <c r="H4908" t="s">
        <v>5920</v>
      </c>
      <c r="I4908" t="s">
        <v>5920</v>
      </c>
      <c r="J4908" t="s">
        <v>19498</v>
      </c>
      <c r="K4908" t="s">
        <v>19498</v>
      </c>
      <c r="L4908">
        <v>104.071</v>
      </c>
      <c r="N4908">
        <v>-1.244</v>
      </c>
      <c r="P4908">
        <v>100</v>
      </c>
      <c r="R4908" t="s">
        <v>35</v>
      </c>
      <c r="S4908" t="s">
        <v>5922</v>
      </c>
      <c r="T4908" t="s">
        <v>37</v>
      </c>
      <c r="V4908" t="s">
        <v>38</v>
      </c>
      <c r="W4908">
        <v>100</v>
      </c>
      <c r="X4908">
        <v>100</v>
      </c>
      <c r="Y4908">
        <v>100</v>
      </c>
      <c r="Z4908">
        <v>100</v>
      </c>
      <c r="AA4908">
        <v>100</v>
      </c>
      <c r="AB4908" t="s">
        <v>39</v>
      </c>
      <c r="AC4908">
        <f>VLOOKUP(AB4908,Sheet2!$B$18:$E$27,4,0)</f>
        <v>1</v>
      </c>
      <c r="AD4908">
        <f>VLOOKUP(V4908,Sheet2!$B$4:$E$14,4,0)</f>
        <v>2</v>
      </c>
    </row>
    <row r="4909" spans="1:30">
      <c r="A4909" t="s">
        <v>19499</v>
      </c>
      <c r="B4909" t="s">
        <v>237</v>
      </c>
      <c r="C4909" t="s">
        <v>1186</v>
      </c>
      <c r="D4909" t="s">
        <v>2746</v>
      </c>
      <c r="E4909" t="s">
        <v>19500</v>
      </c>
      <c r="F4909" t="s">
        <v>15026</v>
      </c>
      <c r="G4909" t="s">
        <v>19501</v>
      </c>
      <c r="H4909" t="s">
        <v>15027</v>
      </c>
      <c r="I4909" t="s">
        <v>19502</v>
      </c>
      <c r="J4909" t="s">
        <v>19503</v>
      </c>
      <c r="K4909" t="s">
        <v>19504</v>
      </c>
      <c r="L4909">
        <v>106.755</v>
      </c>
      <c r="M4909">
        <v>106.755</v>
      </c>
      <c r="N4909">
        <v>-6.15</v>
      </c>
      <c r="O4909">
        <v>-6.1501299999999999</v>
      </c>
      <c r="P4909">
        <v>0</v>
      </c>
      <c r="S4909" t="s">
        <v>15030</v>
      </c>
      <c r="T4909" t="s">
        <v>19505</v>
      </c>
      <c r="U4909">
        <v>1.437631271880164E-2</v>
      </c>
      <c r="V4909" t="s">
        <v>560</v>
      </c>
      <c r="W4909">
        <v>15</v>
      </c>
      <c r="X4909">
        <v>21</v>
      </c>
      <c r="Y4909">
        <v>30</v>
      </c>
      <c r="Z4909">
        <v>22</v>
      </c>
      <c r="AA4909">
        <v>17.600000000000001</v>
      </c>
      <c r="AB4909" t="s">
        <v>899</v>
      </c>
      <c r="AC4909">
        <f>VLOOKUP(AB4909,Sheet2!$B$18:$E$27,4,0)</f>
        <v>0</v>
      </c>
      <c r="AD4909">
        <f>VLOOKUP(V4909,Sheet2!$B$4:$E$14,4,0)</f>
        <v>1</v>
      </c>
    </row>
    <row r="4910" spans="1:30">
      <c r="A4910" t="s">
        <v>19506</v>
      </c>
      <c r="B4910" t="s">
        <v>29</v>
      </c>
      <c r="C4910" t="s">
        <v>29</v>
      </c>
      <c r="D4910" t="s">
        <v>50</v>
      </c>
      <c r="E4910" t="s">
        <v>51</v>
      </c>
      <c r="F4910" t="s">
        <v>5147</v>
      </c>
      <c r="G4910" t="s">
        <v>5147</v>
      </c>
      <c r="H4910" t="s">
        <v>53</v>
      </c>
      <c r="I4910" t="s">
        <v>53</v>
      </c>
      <c r="J4910" t="s">
        <v>19507</v>
      </c>
      <c r="K4910" t="s">
        <v>19508</v>
      </c>
      <c r="L4910">
        <v>112.76</v>
      </c>
      <c r="N4910">
        <v>-7.2130000000000001</v>
      </c>
      <c r="P4910">
        <v>100</v>
      </c>
      <c r="R4910" t="s">
        <v>35</v>
      </c>
      <c r="S4910" t="s">
        <v>7295</v>
      </c>
      <c r="T4910" t="s">
        <v>37</v>
      </c>
      <c r="V4910" t="s">
        <v>38</v>
      </c>
      <c r="W4910">
        <v>100</v>
      </c>
      <c r="X4910">
        <v>100</v>
      </c>
      <c r="Y4910">
        <v>100</v>
      </c>
      <c r="Z4910">
        <v>100</v>
      </c>
      <c r="AA4910">
        <v>100</v>
      </c>
      <c r="AB4910" t="s">
        <v>39</v>
      </c>
      <c r="AC4910">
        <f>VLOOKUP(AB4910,Sheet2!$B$18:$E$27,4,0)</f>
        <v>1</v>
      </c>
      <c r="AD4910">
        <f>VLOOKUP(V4910,Sheet2!$B$4:$E$14,4,0)</f>
        <v>2</v>
      </c>
    </row>
    <row r="4911" spans="1:30">
      <c r="A4911" t="s">
        <v>19509</v>
      </c>
      <c r="B4911" t="s">
        <v>29</v>
      </c>
      <c r="C4911" t="s">
        <v>29</v>
      </c>
      <c r="D4911" t="s">
        <v>711</v>
      </c>
      <c r="E4911" t="s">
        <v>711</v>
      </c>
      <c r="F4911" t="s">
        <v>19510</v>
      </c>
      <c r="G4911" t="s">
        <v>19511</v>
      </c>
      <c r="H4911" t="s">
        <v>713</v>
      </c>
      <c r="I4911" t="s">
        <v>713</v>
      </c>
      <c r="J4911" t="s">
        <v>19510</v>
      </c>
      <c r="K4911" t="s">
        <v>19512</v>
      </c>
      <c r="L4911">
        <v>112.616</v>
      </c>
      <c r="N4911">
        <v>-7.093</v>
      </c>
      <c r="P4911">
        <v>100</v>
      </c>
      <c r="R4911" t="s">
        <v>35</v>
      </c>
      <c r="S4911" t="s">
        <v>19513</v>
      </c>
      <c r="T4911" t="s">
        <v>37</v>
      </c>
      <c r="V4911" t="s">
        <v>38</v>
      </c>
      <c r="W4911">
        <v>100</v>
      </c>
      <c r="X4911">
        <v>100</v>
      </c>
      <c r="Y4911">
        <v>100</v>
      </c>
      <c r="Z4911">
        <v>100</v>
      </c>
      <c r="AA4911">
        <v>100</v>
      </c>
      <c r="AB4911" t="s">
        <v>39</v>
      </c>
      <c r="AC4911">
        <f>VLOOKUP(AB4911,Sheet2!$B$18:$E$27,4,0)</f>
        <v>1</v>
      </c>
      <c r="AD4911">
        <f>VLOOKUP(V4911,Sheet2!$B$4:$E$14,4,0)</f>
        <v>2</v>
      </c>
    </row>
    <row r="4912" spans="1:30">
      <c r="A4912" t="s">
        <v>19514</v>
      </c>
      <c r="B4912" t="s">
        <v>130</v>
      </c>
      <c r="C4912" t="s">
        <v>131</v>
      </c>
      <c r="D4912" t="s">
        <v>358</v>
      </c>
      <c r="E4912" t="s">
        <v>358</v>
      </c>
      <c r="F4912" t="s">
        <v>359</v>
      </c>
      <c r="G4912" t="s">
        <v>359</v>
      </c>
      <c r="H4912" t="s">
        <v>360</v>
      </c>
      <c r="I4912" t="s">
        <v>360</v>
      </c>
      <c r="J4912" t="s">
        <v>19515</v>
      </c>
      <c r="K4912" t="s">
        <v>19515</v>
      </c>
      <c r="L4912">
        <v>103.648</v>
      </c>
      <c r="N4912">
        <v>-1.6240000000000001</v>
      </c>
      <c r="P4912">
        <v>100</v>
      </c>
      <c r="R4912" t="s">
        <v>35</v>
      </c>
      <c r="S4912" t="s">
        <v>362</v>
      </c>
      <c r="T4912" t="s">
        <v>37</v>
      </c>
      <c r="V4912" t="s">
        <v>38</v>
      </c>
      <c r="W4912">
        <v>100</v>
      </c>
      <c r="X4912">
        <v>100</v>
      </c>
      <c r="Y4912">
        <v>100</v>
      </c>
      <c r="Z4912">
        <v>100</v>
      </c>
      <c r="AA4912">
        <v>100</v>
      </c>
      <c r="AB4912" t="s">
        <v>39</v>
      </c>
      <c r="AC4912">
        <f>VLOOKUP(AB4912,Sheet2!$B$18:$E$27,4,0)</f>
        <v>1</v>
      </c>
      <c r="AD4912">
        <f>VLOOKUP(V4912,Sheet2!$B$4:$E$14,4,0)</f>
        <v>2</v>
      </c>
    </row>
    <row r="4913" spans="1:30">
      <c r="A4913" t="s">
        <v>19516</v>
      </c>
      <c r="B4913" t="s">
        <v>122</v>
      </c>
      <c r="C4913" t="s">
        <v>122</v>
      </c>
      <c r="D4913" t="s">
        <v>4355</v>
      </c>
      <c r="E4913" t="s">
        <v>4355</v>
      </c>
      <c r="F4913" t="s">
        <v>19517</v>
      </c>
      <c r="G4913" t="s">
        <v>19518</v>
      </c>
      <c r="H4913" t="s">
        <v>4357</v>
      </c>
      <c r="I4913" t="s">
        <v>4357</v>
      </c>
      <c r="J4913" t="s">
        <v>19519</v>
      </c>
      <c r="K4913" t="s">
        <v>19519</v>
      </c>
      <c r="L4913">
        <v>124.34399999999999</v>
      </c>
      <c r="N4913">
        <v>1.0229999999999999</v>
      </c>
      <c r="P4913">
        <v>100</v>
      </c>
      <c r="R4913" t="s">
        <v>35</v>
      </c>
      <c r="S4913" t="s">
        <v>19520</v>
      </c>
      <c r="T4913" t="s">
        <v>37</v>
      </c>
      <c r="V4913" t="s">
        <v>38</v>
      </c>
      <c r="W4913">
        <v>100</v>
      </c>
      <c r="X4913">
        <v>100</v>
      </c>
      <c r="Y4913">
        <v>100</v>
      </c>
      <c r="Z4913">
        <v>100</v>
      </c>
      <c r="AA4913">
        <v>100</v>
      </c>
      <c r="AB4913" t="s">
        <v>39</v>
      </c>
      <c r="AC4913">
        <f>VLOOKUP(AB4913,Sheet2!$B$18:$E$27,4,0)</f>
        <v>1</v>
      </c>
      <c r="AD4913">
        <f>VLOOKUP(V4913,Sheet2!$B$4:$E$14,4,0)</f>
        <v>2</v>
      </c>
    </row>
    <row r="4914" spans="1:30">
      <c r="A4914" t="s">
        <v>19521</v>
      </c>
      <c r="B4914" t="s">
        <v>29</v>
      </c>
      <c r="C4914" t="s">
        <v>29</v>
      </c>
      <c r="D4914" t="s">
        <v>30</v>
      </c>
      <c r="E4914" t="s">
        <v>30</v>
      </c>
      <c r="F4914" t="s">
        <v>3724</v>
      </c>
      <c r="G4914" t="s">
        <v>3724</v>
      </c>
      <c r="H4914" t="s">
        <v>32</v>
      </c>
      <c r="I4914" t="s">
        <v>32</v>
      </c>
      <c r="J4914" t="s">
        <v>19522</v>
      </c>
      <c r="K4914" t="s">
        <v>19523</v>
      </c>
      <c r="L4914">
        <v>112.65900000000001</v>
      </c>
      <c r="N4914">
        <v>-7.19</v>
      </c>
      <c r="P4914">
        <v>100</v>
      </c>
      <c r="R4914" t="s">
        <v>35</v>
      </c>
      <c r="S4914" t="s">
        <v>3727</v>
      </c>
      <c r="T4914" t="s">
        <v>37</v>
      </c>
      <c r="V4914" t="s">
        <v>38</v>
      </c>
      <c r="W4914">
        <v>100</v>
      </c>
      <c r="X4914">
        <v>100</v>
      </c>
      <c r="Y4914">
        <v>100</v>
      </c>
      <c r="Z4914">
        <v>100</v>
      </c>
      <c r="AA4914">
        <v>100</v>
      </c>
      <c r="AB4914" t="s">
        <v>39</v>
      </c>
      <c r="AC4914">
        <f>VLOOKUP(AB4914,Sheet2!$B$18:$E$27,4,0)</f>
        <v>1</v>
      </c>
      <c r="AD4914">
        <f>VLOOKUP(V4914,Sheet2!$B$4:$E$14,4,0)</f>
        <v>2</v>
      </c>
    </row>
    <row r="4915" spans="1:30">
      <c r="A4915" t="s">
        <v>19524</v>
      </c>
      <c r="B4915" t="s">
        <v>551</v>
      </c>
      <c r="C4915" t="s">
        <v>844</v>
      </c>
      <c r="D4915" t="s">
        <v>827</v>
      </c>
      <c r="E4915" t="s">
        <v>827</v>
      </c>
      <c r="F4915" t="s">
        <v>12496</v>
      </c>
      <c r="G4915" t="s">
        <v>12496</v>
      </c>
      <c r="H4915" t="s">
        <v>830</v>
      </c>
      <c r="I4915" t="s">
        <v>830</v>
      </c>
      <c r="J4915" t="s">
        <v>19525</v>
      </c>
      <c r="K4915" t="s">
        <v>19525</v>
      </c>
      <c r="L4915">
        <v>107.056</v>
      </c>
      <c r="M4915">
        <v>107.063</v>
      </c>
      <c r="N4915">
        <v>-6.2370000000000001</v>
      </c>
      <c r="O4915">
        <v>-6.22872</v>
      </c>
      <c r="P4915">
        <v>100</v>
      </c>
      <c r="S4915" t="s">
        <v>12499</v>
      </c>
      <c r="T4915" t="s">
        <v>19526</v>
      </c>
      <c r="U4915">
        <v>1.19939102192239</v>
      </c>
      <c r="V4915" t="s">
        <v>95</v>
      </c>
      <c r="W4915">
        <v>100</v>
      </c>
      <c r="X4915">
        <v>100</v>
      </c>
      <c r="Y4915">
        <v>100</v>
      </c>
      <c r="Z4915">
        <v>100</v>
      </c>
      <c r="AA4915">
        <v>100</v>
      </c>
      <c r="AB4915" t="s">
        <v>39</v>
      </c>
      <c r="AC4915">
        <f>VLOOKUP(AB4915,Sheet2!$B$18:$E$27,4,0)</f>
        <v>1</v>
      </c>
      <c r="AD4915">
        <f>VLOOKUP(V4915,Sheet2!$B$4:$E$14,4,0)</f>
        <v>0</v>
      </c>
    </row>
    <row r="4916" spans="1:30">
      <c r="A4916" t="s">
        <v>19527</v>
      </c>
      <c r="B4916" t="s">
        <v>248</v>
      </c>
      <c r="C4916" t="s">
        <v>249</v>
      </c>
      <c r="D4916" t="s">
        <v>3496</v>
      </c>
      <c r="E4916" t="s">
        <v>3497</v>
      </c>
      <c r="F4916" t="s">
        <v>19528</v>
      </c>
      <c r="G4916" t="s">
        <v>19528</v>
      </c>
      <c r="H4916" t="s">
        <v>19529</v>
      </c>
      <c r="I4916" t="s">
        <v>19529</v>
      </c>
      <c r="J4916" t="s">
        <v>19530</v>
      </c>
      <c r="K4916" t="s">
        <v>19531</v>
      </c>
      <c r="L4916">
        <v>107.712</v>
      </c>
      <c r="N4916">
        <v>-6.89</v>
      </c>
      <c r="P4916">
        <v>100</v>
      </c>
      <c r="R4916" t="s">
        <v>35</v>
      </c>
      <c r="S4916" t="s">
        <v>19532</v>
      </c>
      <c r="T4916" t="s">
        <v>37</v>
      </c>
      <c r="V4916" t="s">
        <v>38</v>
      </c>
      <c r="W4916">
        <v>100</v>
      </c>
      <c r="X4916">
        <v>100</v>
      </c>
      <c r="Y4916">
        <v>100</v>
      </c>
      <c r="Z4916">
        <v>50</v>
      </c>
      <c r="AA4916">
        <v>90</v>
      </c>
      <c r="AB4916" t="s">
        <v>39</v>
      </c>
      <c r="AC4916">
        <f>VLOOKUP(AB4916,Sheet2!$B$18:$E$27,4,0)</f>
        <v>1</v>
      </c>
      <c r="AD4916">
        <f>VLOOKUP(V4916,Sheet2!$B$4:$E$14,4,0)</f>
        <v>2</v>
      </c>
    </row>
    <row r="4917" spans="1:30">
      <c r="A4917" t="s">
        <v>19533</v>
      </c>
      <c r="B4917" t="s">
        <v>184</v>
      </c>
      <c r="C4917" t="s">
        <v>184</v>
      </c>
      <c r="D4917" t="s">
        <v>4446</v>
      </c>
      <c r="E4917" t="s">
        <v>4446</v>
      </c>
      <c r="F4917" t="s">
        <v>10284</v>
      </c>
      <c r="G4917" t="s">
        <v>10284</v>
      </c>
      <c r="H4917" t="s">
        <v>4448</v>
      </c>
      <c r="I4917" t="s">
        <v>4448</v>
      </c>
      <c r="J4917" t="s">
        <v>19534</v>
      </c>
      <c r="K4917" t="s">
        <v>19534</v>
      </c>
      <c r="L4917">
        <v>103.33499999999999</v>
      </c>
      <c r="N4917">
        <v>-1.31</v>
      </c>
      <c r="P4917">
        <v>100</v>
      </c>
      <c r="R4917" t="s">
        <v>35</v>
      </c>
      <c r="S4917" t="s">
        <v>10285</v>
      </c>
      <c r="T4917" t="s">
        <v>37</v>
      </c>
      <c r="V4917" t="s">
        <v>38</v>
      </c>
      <c r="W4917">
        <v>100</v>
      </c>
      <c r="X4917">
        <v>100</v>
      </c>
      <c r="Y4917">
        <v>100</v>
      </c>
      <c r="Z4917">
        <v>100</v>
      </c>
      <c r="AA4917">
        <v>100</v>
      </c>
      <c r="AB4917" t="s">
        <v>39</v>
      </c>
      <c r="AC4917">
        <f>VLOOKUP(AB4917,Sheet2!$B$18:$E$27,4,0)</f>
        <v>1</v>
      </c>
      <c r="AD4917">
        <f>VLOOKUP(V4917,Sheet2!$B$4:$E$14,4,0)</f>
        <v>2</v>
      </c>
    </row>
    <row r="4918" spans="1:30">
      <c r="A4918" t="s">
        <v>19535</v>
      </c>
      <c r="B4918" t="s">
        <v>551</v>
      </c>
      <c r="C4918" t="s">
        <v>844</v>
      </c>
      <c r="D4918" t="s">
        <v>827</v>
      </c>
      <c r="E4918" t="s">
        <v>827</v>
      </c>
      <c r="F4918" t="s">
        <v>17216</v>
      </c>
      <c r="G4918" t="s">
        <v>17216</v>
      </c>
      <c r="H4918" t="s">
        <v>830</v>
      </c>
      <c r="I4918" t="s">
        <v>830</v>
      </c>
      <c r="J4918" t="s">
        <v>19536</v>
      </c>
      <c r="K4918" t="s">
        <v>19536</v>
      </c>
      <c r="L4918">
        <v>107.05</v>
      </c>
      <c r="M4918">
        <v>107.054</v>
      </c>
      <c r="N4918">
        <v>-6.2880000000000003</v>
      </c>
      <c r="O4918">
        <v>-6.2975199999999996</v>
      </c>
      <c r="P4918">
        <v>100</v>
      </c>
      <c r="S4918" t="s">
        <v>17221</v>
      </c>
      <c r="T4918" t="s">
        <v>19537</v>
      </c>
      <c r="U4918">
        <v>1.1420514893118989</v>
      </c>
      <c r="V4918" t="s">
        <v>95</v>
      </c>
      <c r="W4918">
        <v>100</v>
      </c>
      <c r="X4918">
        <v>100</v>
      </c>
      <c r="Y4918">
        <v>100</v>
      </c>
      <c r="Z4918">
        <v>100</v>
      </c>
      <c r="AA4918">
        <v>100</v>
      </c>
      <c r="AB4918" t="s">
        <v>39</v>
      </c>
      <c r="AC4918">
        <f>VLOOKUP(AB4918,Sheet2!$B$18:$E$27,4,0)</f>
        <v>1</v>
      </c>
      <c r="AD4918">
        <f>VLOOKUP(V4918,Sheet2!$B$4:$E$14,4,0)</f>
        <v>0</v>
      </c>
    </row>
    <row r="4919" spans="1:30">
      <c r="A4919" t="s">
        <v>19538</v>
      </c>
      <c r="B4919" t="s">
        <v>220</v>
      </c>
      <c r="C4919" t="s">
        <v>221</v>
      </c>
      <c r="D4919" t="s">
        <v>264</v>
      </c>
      <c r="E4919" t="s">
        <v>264</v>
      </c>
      <c r="F4919" t="s">
        <v>1314</v>
      </c>
      <c r="G4919" t="s">
        <v>1314</v>
      </c>
      <c r="H4919" t="s">
        <v>266</v>
      </c>
      <c r="I4919" t="s">
        <v>266</v>
      </c>
      <c r="J4919" t="s">
        <v>19539</v>
      </c>
      <c r="K4919" t="s">
        <v>19540</v>
      </c>
      <c r="L4919">
        <v>114.779</v>
      </c>
      <c r="N4919">
        <v>-3.4220000000000002</v>
      </c>
      <c r="P4919">
        <v>100</v>
      </c>
      <c r="R4919" t="s">
        <v>35</v>
      </c>
      <c r="S4919" t="s">
        <v>1317</v>
      </c>
      <c r="T4919" t="s">
        <v>37</v>
      </c>
      <c r="V4919" t="s">
        <v>38</v>
      </c>
      <c r="W4919">
        <v>100</v>
      </c>
      <c r="X4919">
        <v>100</v>
      </c>
      <c r="Y4919">
        <v>100</v>
      </c>
      <c r="Z4919">
        <v>100</v>
      </c>
      <c r="AA4919">
        <v>100</v>
      </c>
      <c r="AB4919" t="s">
        <v>39</v>
      </c>
      <c r="AC4919">
        <f>VLOOKUP(AB4919,Sheet2!$B$18:$E$27,4,0)</f>
        <v>1</v>
      </c>
      <c r="AD4919">
        <f>VLOOKUP(V4919,Sheet2!$B$4:$E$14,4,0)</f>
        <v>2</v>
      </c>
    </row>
    <row r="4920" spans="1:30">
      <c r="A4920" t="s">
        <v>19541</v>
      </c>
      <c r="B4920" t="s">
        <v>130</v>
      </c>
      <c r="C4920" t="s">
        <v>131</v>
      </c>
      <c r="D4920" t="s">
        <v>379</v>
      </c>
      <c r="E4920" t="s">
        <v>379</v>
      </c>
      <c r="F4920" t="s">
        <v>5141</v>
      </c>
      <c r="G4920" t="s">
        <v>5141</v>
      </c>
      <c r="H4920" t="s">
        <v>5142</v>
      </c>
      <c r="I4920" t="s">
        <v>5142</v>
      </c>
      <c r="J4920" t="s">
        <v>19542</v>
      </c>
      <c r="K4920" t="s">
        <v>19542</v>
      </c>
      <c r="L4920">
        <v>103.625</v>
      </c>
      <c r="N4920">
        <v>-1.5980000000000001</v>
      </c>
      <c r="P4920">
        <v>100</v>
      </c>
      <c r="R4920" t="s">
        <v>35</v>
      </c>
      <c r="S4920" t="s">
        <v>5144</v>
      </c>
      <c r="T4920" t="s">
        <v>37</v>
      </c>
      <c r="V4920" t="s">
        <v>38</v>
      </c>
      <c r="W4920">
        <v>100</v>
      </c>
      <c r="X4920">
        <v>100</v>
      </c>
      <c r="Y4920">
        <v>100</v>
      </c>
      <c r="Z4920">
        <v>100</v>
      </c>
      <c r="AA4920">
        <v>100</v>
      </c>
      <c r="AB4920" t="s">
        <v>39</v>
      </c>
      <c r="AC4920">
        <f>VLOOKUP(AB4920,Sheet2!$B$18:$E$27,4,0)</f>
        <v>1</v>
      </c>
      <c r="AD4920">
        <f>VLOOKUP(V4920,Sheet2!$B$4:$E$14,4,0)</f>
        <v>2</v>
      </c>
    </row>
    <row r="4921" spans="1:30">
      <c r="A4921" t="s">
        <v>19543</v>
      </c>
      <c r="B4921" t="s">
        <v>364</v>
      </c>
      <c r="C4921" t="s">
        <v>364</v>
      </c>
      <c r="D4921" t="s">
        <v>5146</v>
      </c>
      <c r="E4921" t="s">
        <v>5146</v>
      </c>
      <c r="F4921" t="s">
        <v>17792</v>
      </c>
      <c r="G4921" t="s">
        <v>17792</v>
      </c>
      <c r="H4921" t="s">
        <v>5148</v>
      </c>
      <c r="I4921" t="s">
        <v>5148</v>
      </c>
      <c r="J4921" t="s">
        <v>19544</v>
      </c>
      <c r="K4921" t="s">
        <v>17793</v>
      </c>
      <c r="L4921">
        <v>112.438</v>
      </c>
      <c r="N4921">
        <v>-7.0229999999999997</v>
      </c>
      <c r="P4921">
        <v>100</v>
      </c>
      <c r="R4921" t="s">
        <v>35</v>
      </c>
      <c r="S4921" t="s">
        <v>17794</v>
      </c>
      <c r="T4921" t="s">
        <v>37</v>
      </c>
      <c r="V4921" t="s">
        <v>38</v>
      </c>
      <c r="W4921">
        <v>100</v>
      </c>
      <c r="X4921">
        <v>100</v>
      </c>
      <c r="Y4921">
        <v>100</v>
      </c>
      <c r="Z4921">
        <v>100</v>
      </c>
      <c r="AA4921">
        <v>100</v>
      </c>
      <c r="AB4921" t="s">
        <v>39</v>
      </c>
      <c r="AC4921">
        <f>VLOOKUP(AB4921,Sheet2!$B$18:$E$27,4,0)</f>
        <v>1</v>
      </c>
      <c r="AD4921">
        <f>VLOOKUP(V4921,Sheet2!$B$4:$E$14,4,0)</f>
        <v>2</v>
      </c>
    </row>
    <row r="4922" spans="1:30">
      <c r="A4922" t="s">
        <v>19545</v>
      </c>
      <c r="B4922" t="s">
        <v>113</v>
      </c>
      <c r="C4922" t="s">
        <v>114</v>
      </c>
      <c r="D4922" t="s">
        <v>3101</v>
      </c>
      <c r="E4922" t="s">
        <v>3101</v>
      </c>
      <c r="F4922" t="s">
        <v>5091</v>
      </c>
      <c r="G4922" t="s">
        <v>5091</v>
      </c>
      <c r="H4922" t="s">
        <v>5092</v>
      </c>
      <c r="I4922" t="s">
        <v>5092</v>
      </c>
      <c r="J4922" t="s">
        <v>19546</v>
      </c>
      <c r="K4922" t="s">
        <v>19547</v>
      </c>
      <c r="L4922">
        <v>112.64</v>
      </c>
      <c r="N4922">
        <v>-7.2489999999999997</v>
      </c>
      <c r="P4922">
        <v>100</v>
      </c>
      <c r="R4922" t="s">
        <v>35</v>
      </c>
      <c r="S4922" t="s">
        <v>5095</v>
      </c>
      <c r="T4922" t="s">
        <v>37</v>
      </c>
      <c r="V4922" t="s">
        <v>38</v>
      </c>
      <c r="W4922">
        <v>100</v>
      </c>
      <c r="X4922">
        <v>100</v>
      </c>
      <c r="Y4922">
        <v>100</v>
      </c>
      <c r="Z4922">
        <v>100</v>
      </c>
      <c r="AA4922">
        <v>100</v>
      </c>
      <c r="AB4922" t="s">
        <v>39</v>
      </c>
      <c r="AC4922">
        <f>VLOOKUP(AB4922,Sheet2!$B$18:$E$27,4,0)</f>
        <v>1</v>
      </c>
      <c r="AD4922">
        <f>VLOOKUP(V4922,Sheet2!$B$4:$E$14,4,0)</f>
        <v>2</v>
      </c>
    </row>
    <row r="4923" spans="1:30">
      <c r="A4923" t="s">
        <v>19548</v>
      </c>
      <c r="B4923" t="s">
        <v>213</v>
      </c>
      <c r="C4923" t="s">
        <v>213</v>
      </c>
      <c r="D4923" t="s">
        <v>7774</v>
      </c>
      <c r="E4923" t="s">
        <v>2942</v>
      </c>
      <c r="F4923" t="s">
        <v>19549</v>
      </c>
      <c r="G4923" t="s">
        <v>17224</v>
      </c>
      <c r="H4923" t="s">
        <v>7776</v>
      </c>
      <c r="I4923" t="s">
        <v>2944</v>
      </c>
      <c r="J4923" t="s">
        <v>19550</v>
      </c>
      <c r="K4923" t="s">
        <v>19551</v>
      </c>
      <c r="L4923">
        <v>112.66</v>
      </c>
      <c r="N4923">
        <v>-7.4740000000000002</v>
      </c>
      <c r="P4923">
        <v>0</v>
      </c>
      <c r="R4923" t="s">
        <v>35</v>
      </c>
      <c r="S4923" t="s">
        <v>19552</v>
      </c>
      <c r="T4923" t="s">
        <v>37</v>
      </c>
      <c r="V4923" t="s">
        <v>38</v>
      </c>
      <c r="W4923">
        <v>100</v>
      </c>
      <c r="X4923">
        <v>40</v>
      </c>
      <c r="Y4923">
        <v>27</v>
      </c>
      <c r="Z4923">
        <v>14</v>
      </c>
      <c r="AA4923">
        <v>36.200000000000003</v>
      </c>
      <c r="AB4923" t="s">
        <v>703</v>
      </c>
      <c r="AC4923">
        <f>VLOOKUP(AB4923,Sheet2!$B$18:$E$27,4,0)</f>
        <v>0</v>
      </c>
      <c r="AD4923">
        <f>VLOOKUP(V4923,Sheet2!$B$4:$E$14,4,0)</f>
        <v>2</v>
      </c>
    </row>
    <row r="4924" spans="1:30">
      <c r="A4924" t="s">
        <v>19553</v>
      </c>
      <c r="B4924" t="s">
        <v>29</v>
      </c>
      <c r="C4924" t="s">
        <v>29</v>
      </c>
      <c r="D4924" t="s">
        <v>668</v>
      </c>
      <c r="E4924" t="s">
        <v>669</v>
      </c>
      <c r="F4924" t="s">
        <v>668</v>
      </c>
      <c r="G4924" t="s">
        <v>668</v>
      </c>
      <c r="H4924" t="s">
        <v>671</v>
      </c>
      <c r="I4924" t="s">
        <v>671</v>
      </c>
      <c r="J4924" t="s">
        <v>19554</v>
      </c>
      <c r="K4924" t="s">
        <v>19555</v>
      </c>
      <c r="L4924">
        <v>112.512</v>
      </c>
      <c r="N4924">
        <v>-7.3689999999999998</v>
      </c>
      <c r="P4924">
        <v>100</v>
      </c>
      <c r="R4924" t="s">
        <v>35</v>
      </c>
      <c r="S4924" t="s">
        <v>2403</v>
      </c>
      <c r="T4924" t="s">
        <v>37</v>
      </c>
      <c r="V4924" t="s">
        <v>38</v>
      </c>
      <c r="W4924">
        <v>100</v>
      </c>
      <c r="X4924">
        <v>100</v>
      </c>
      <c r="Y4924">
        <v>100</v>
      </c>
      <c r="Z4924">
        <v>100</v>
      </c>
      <c r="AA4924">
        <v>100</v>
      </c>
      <c r="AB4924" t="s">
        <v>39</v>
      </c>
      <c r="AC4924">
        <f>VLOOKUP(AB4924,Sheet2!$B$18:$E$27,4,0)</f>
        <v>1</v>
      </c>
      <c r="AD4924">
        <f>VLOOKUP(V4924,Sheet2!$B$4:$E$14,4,0)</f>
        <v>2</v>
      </c>
    </row>
    <row r="4925" spans="1:30">
      <c r="A4925" t="s">
        <v>19556</v>
      </c>
      <c r="B4925" t="s">
        <v>550</v>
      </c>
      <c r="C4925" t="s">
        <v>551</v>
      </c>
      <c r="D4925" t="s">
        <v>932</v>
      </c>
      <c r="E4925" t="s">
        <v>932</v>
      </c>
      <c r="F4925" t="s">
        <v>933</v>
      </c>
      <c r="G4925" t="s">
        <v>933</v>
      </c>
      <c r="H4925" t="s">
        <v>934</v>
      </c>
      <c r="I4925" t="s">
        <v>934</v>
      </c>
      <c r="J4925" t="s">
        <v>19557</v>
      </c>
      <c r="K4925" t="s">
        <v>19558</v>
      </c>
      <c r="L4925">
        <v>107.009</v>
      </c>
      <c r="M4925">
        <v>107.004</v>
      </c>
      <c r="N4925">
        <v>-6.2690000000000001</v>
      </c>
      <c r="O4925">
        <v>-6.2774299999999998</v>
      </c>
      <c r="P4925">
        <v>100</v>
      </c>
      <c r="S4925" t="s">
        <v>936</v>
      </c>
      <c r="T4925" t="s">
        <v>19559</v>
      </c>
      <c r="U4925">
        <v>1.084076434898043</v>
      </c>
      <c r="V4925" t="s">
        <v>95</v>
      </c>
      <c r="W4925">
        <v>100</v>
      </c>
      <c r="X4925">
        <v>100</v>
      </c>
      <c r="Y4925">
        <v>100</v>
      </c>
      <c r="Z4925">
        <v>100</v>
      </c>
      <c r="AA4925">
        <v>100</v>
      </c>
      <c r="AB4925" t="s">
        <v>39</v>
      </c>
      <c r="AC4925">
        <f>VLOOKUP(AB4925,Sheet2!$B$18:$E$27,4,0)</f>
        <v>1</v>
      </c>
      <c r="AD4925">
        <f>VLOOKUP(V4925,Sheet2!$B$4:$E$14,4,0)</f>
        <v>0</v>
      </c>
    </row>
    <row r="4926" spans="1:30">
      <c r="A4926" t="s">
        <v>19560</v>
      </c>
      <c r="B4926" t="s">
        <v>220</v>
      </c>
      <c r="C4926" t="s">
        <v>221</v>
      </c>
      <c r="D4926" t="s">
        <v>222</v>
      </c>
      <c r="E4926" t="s">
        <v>223</v>
      </c>
      <c r="F4926" t="s">
        <v>385</v>
      </c>
      <c r="G4926" t="s">
        <v>386</v>
      </c>
      <c r="H4926" t="s">
        <v>226</v>
      </c>
      <c r="I4926" t="s">
        <v>226</v>
      </c>
      <c r="J4926" t="s">
        <v>19561</v>
      </c>
      <c r="K4926" t="s">
        <v>19562</v>
      </c>
      <c r="L4926">
        <v>114.871</v>
      </c>
      <c r="N4926">
        <v>-3.4350000000000001</v>
      </c>
      <c r="P4926">
        <v>100</v>
      </c>
      <c r="R4926" t="s">
        <v>35</v>
      </c>
      <c r="S4926" t="s">
        <v>389</v>
      </c>
      <c r="T4926" t="s">
        <v>37</v>
      </c>
      <c r="V4926" t="s">
        <v>38</v>
      </c>
      <c r="W4926">
        <v>100</v>
      </c>
      <c r="X4926">
        <v>100</v>
      </c>
      <c r="Y4926">
        <v>100</v>
      </c>
      <c r="Z4926">
        <v>39</v>
      </c>
      <c r="AA4926">
        <v>87.8</v>
      </c>
      <c r="AB4926" t="s">
        <v>86</v>
      </c>
      <c r="AC4926">
        <f>VLOOKUP(AB4926,Sheet2!$B$18:$E$27,4,0)</f>
        <v>1</v>
      </c>
      <c r="AD4926">
        <f>VLOOKUP(V4926,Sheet2!$B$4:$E$14,4,0)</f>
        <v>2</v>
      </c>
    </row>
    <row r="4927" spans="1:30">
      <c r="A4927" t="s">
        <v>19563</v>
      </c>
      <c r="B4927" t="s">
        <v>4316</v>
      </c>
      <c r="C4927" t="s">
        <v>4317</v>
      </c>
      <c r="D4927" t="s">
        <v>15498</v>
      </c>
      <c r="E4927" t="s">
        <v>15498</v>
      </c>
      <c r="F4927" t="s">
        <v>15499</v>
      </c>
      <c r="G4927" t="s">
        <v>15499</v>
      </c>
      <c r="H4927" t="s">
        <v>15500</v>
      </c>
      <c r="I4927" t="s">
        <v>15500</v>
      </c>
      <c r="J4927" t="s">
        <v>19564</v>
      </c>
      <c r="K4927" t="s">
        <v>19564</v>
      </c>
      <c r="L4927">
        <v>106.91500000000001</v>
      </c>
      <c r="M4927">
        <v>106.911</v>
      </c>
      <c r="N4927">
        <v>-6.165</v>
      </c>
      <c r="O4927">
        <v>-6.1823499999999996</v>
      </c>
      <c r="P4927">
        <v>100</v>
      </c>
      <c r="S4927" t="s">
        <v>15503</v>
      </c>
      <c r="T4927" t="s">
        <v>19565</v>
      </c>
      <c r="U4927">
        <v>1.969099400933666</v>
      </c>
      <c r="V4927" t="s">
        <v>95</v>
      </c>
      <c r="W4927">
        <v>100</v>
      </c>
      <c r="X4927">
        <v>100</v>
      </c>
      <c r="Y4927">
        <v>100</v>
      </c>
      <c r="Z4927">
        <v>100</v>
      </c>
      <c r="AA4927">
        <v>100</v>
      </c>
      <c r="AB4927" t="s">
        <v>39</v>
      </c>
      <c r="AC4927">
        <f>VLOOKUP(AB4927,Sheet2!$B$18:$E$27,4,0)</f>
        <v>1</v>
      </c>
      <c r="AD4927">
        <f>VLOOKUP(V4927,Sheet2!$B$4:$E$14,4,0)</f>
        <v>0</v>
      </c>
    </row>
    <row r="4928" spans="1:30">
      <c r="A4928" t="s">
        <v>19566</v>
      </c>
      <c r="B4928" t="s">
        <v>220</v>
      </c>
      <c r="C4928" t="s">
        <v>221</v>
      </c>
      <c r="D4928" t="s">
        <v>264</v>
      </c>
      <c r="E4928" t="s">
        <v>264</v>
      </c>
      <c r="F4928" t="s">
        <v>265</v>
      </c>
      <c r="G4928" t="s">
        <v>265</v>
      </c>
      <c r="H4928" t="s">
        <v>266</v>
      </c>
      <c r="I4928" t="s">
        <v>266</v>
      </c>
      <c r="J4928" t="s">
        <v>19567</v>
      </c>
      <c r="K4928" t="s">
        <v>19568</v>
      </c>
      <c r="L4928">
        <v>114.803</v>
      </c>
      <c r="N4928">
        <v>-3.4580000000000002</v>
      </c>
      <c r="P4928">
        <v>100</v>
      </c>
      <c r="R4928" t="s">
        <v>35</v>
      </c>
      <c r="S4928" t="s">
        <v>269</v>
      </c>
      <c r="T4928" t="s">
        <v>37</v>
      </c>
      <c r="V4928" t="s">
        <v>38</v>
      </c>
      <c r="W4928">
        <v>100</v>
      </c>
      <c r="X4928">
        <v>100</v>
      </c>
      <c r="Y4928">
        <v>100</v>
      </c>
      <c r="Z4928">
        <v>100</v>
      </c>
      <c r="AA4928">
        <v>100</v>
      </c>
      <c r="AB4928" t="s">
        <v>39</v>
      </c>
      <c r="AC4928">
        <f>VLOOKUP(AB4928,Sheet2!$B$18:$E$27,4,0)</f>
        <v>1</v>
      </c>
      <c r="AD4928">
        <f>VLOOKUP(V4928,Sheet2!$B$4:$E$14,4,0)</f>
        <v>2</v>
      </c>
    </row>
    <row r="4929" spans="1:30">
      <c r="A4929" t="s">
        <v>19569</v>
      </c>
      <c r="B4929" t="s">
        <v>2465</v>
      </c>
      <c r="C4929" t="s">
        <v>2465</v>
      </c>
      <c r="D4929" t="s">
        <v>19570</v>
      </c>
      <c r="E4929" t="s">
        <v>19570</v>
      </c>
      <c r="F4929" t="s">
        <v>19571</v>
      </c>
      <c r="G4929" t="s">
        <v>19571</v>
      </c>
      <c r="H4929" t="s">
        <v>19572</v>
      </c>
      <c r="I4929" t="s">
        <v>19572</v>
      </c>
      <c r="J4929" t="s">
        <v>19571</v>
      </c>
      <c r="K4929" t="s">
        <v>19573</v>
      </c>
      <c r="L4929">
        <v>102.17400000000001</v>
      </c>
      <c r="N4929">
        <v>-1.704</v>
      </c>
      <c r="P4929">
        <v>100</v>
      </c>
      <c r="R4929" t="s">
        <v>35</v>
      </c>
      <c r="S4929" t="s">
        <v>19574</v>
      </c>
      <c r="T4929" t="s">
        <v>37</v>
      </c>
      <c r="V4929" t="s">
        <v>38</v>
      </c>
      <c r="W4929">
        <v>100</v>
      </c>
      <c r="X4929">
        <v>100</v>
      </c>
      <c r="Y4929">
        <v>100</v>
      </c>
      <c r="Z4929">
        <v>100</v>
      </c>
      <c r="AA4929">
        <v>100</v>
      </c>
      <c r="AB4929" t="s">
        <v>39</v>
      </c>
      <c r="AC4929">
        <f>VLOOKUP(AB4929,Sheet2!$B$18:$E$27,4,0)</f>
        <v>1</v>
      </c>
      <c r="AD4929">
        <f>VLOOKUP(V4929,Sheet2!$B$4:$E$14,4,0)</f>
        <v>2</v>
      </c>
    </row>
    <row r="4930" spans="1:30">
      <c r="A4930" t="s">
        <v>19575</v>
      </c>
      <c r="B4930" t="s">
        <v>6854</v>
      </c>
      <c r="C4930" t="s">
        <v>6854</v>
      </c>
      <c r="D4930" t="s">
        <v>164</v>
      </c>
      <c r="E4930" t="s">
        <v>4393</v>
      </c>
      <c r="F4930" t="s">
        <v>19576</v>
      </c>
      <c r="G4930" t="s">
        <v>19576</v>
      </c>
      <c r="H4930" t="s">
        <v>19577</v>
      </c>
      <c r="I4930" t="s">
        <v>19577</v>
      </c>
      <c r="J4930" t="s">
        <v>19578</v>
      </c>
      <c r="K4930" t="s">
        <v>19579</v>
      </c>
      <c r="L4930">
        <v>114.372</v>
      </c>
      <c r="N4930">
        <v>-3.32</v>
      </c>
      <c r="P4930">
        <v>100</v>
      </c>
      <c r="R4930" t="s">
        <v>35</v>
      </c>
      <c r="S4930" t="s">
        <v>19580</v>
      </c>
      <c r="T4930" t="s">
        <v>37</v>
      </c>
      <c r="V4930" t="s">
        <v>38</v>
      </c>
      <c r="W4930">
        <v>100</v>
      </c>
      <c r="X4930">
        <v>100</v>
      </c>
      <c r="Y4930">
        <v>100</v>
      </c>
      <c r="Z4930">
        <v>100</v>
      </c>
      <c r="AA4930">
        <v>100</v>
      </c>
      <c r="AB4930" t="s">
        <v>39</v>
      </c>
      <c r="AC4930">
        <f>VLOOKUP(AB4930,Sheet2!$B$18:$E$27,4,0)</f>
        <v>1</v>
      </c>
      <c r="AD4930">
        <f>VLOOKUP(V4930,Sheet2!$B$4:$E$14,4,0)</f>
        <v>2</v>
      </c>
    </row>
    <row r="4931" spans="1:30">
      <c r="A4931" t="s">
        <v>19581</v>
      </c>
      <c r="B4931" t="s">
        <v>237</v>
      </c>
      <c r="C4931" t="s">
        <v>238</v>
      </c>
      <c r="D4931" t="s">
        <v>7118</v>
      </c>
      <c r="E4931" t="s">
        <v>7118</v>
      </c>
      <c r="F4931" t="s">
        <v>19582</v>
      </c>
      <c r="G4931" t="s">
        <v>19583</v>
      </c>
      <c r="H4931" t="s">
        <v>19584</v>
      </c>
      <c r="I4931" t="s">
        <v>19584</v>
      </c>
      <c r="J4931" t="s">
        <v>19585</v>
      </c>
      <c r="K4931" t="s">
        <v>19586</v>
      </c>
      <c r="L4931">
        <v>106.773</v>
      </c>
      <c r="M4931">
        <v>106.774</v>
      </c>
      <c r="N4931">
        <v>-6.2210000000000001</v>
      </c>
      <c r="O4931">
        <v>-6.2214900000000002</v>
      </c>
      <c r="P4931">
        <v>100</v>
      </c>
      <c r="S4931" t="s">
        <v>19587</v>
      </c>
      <c r="T4931" t="s">
        <v>19588</v>
      </c>
      <c r="U4931">
        <v>0.1232224844676976</v>
      </c>
      <c r="V4931" t="s">
        <v>548</v>
      </c>
      <c r="W4931">
        <v>100</v>
      </c>
      <c r="X4931">
        <v>100</v>
      </c>
      <c r="Y4931">
        <v>100</v>
      </c>
      <c r="Z4931">
        <v>53</v>
      </c>
      <c r="AA4931">
        <v>90.6</v>
      </c>
      <c r="AB4931" t="s">
        <v>39</v>
      </c>
      <c r="AC4931">
        <f>VLOOKUP(AB4931,Sheet2!$B$18:$E$27,4,0)</f>
        <v>1</v>
      </c>
      <c r="AD4931">
        <f>VLOOKUP(V4931,Sheet2!$B$4:$E$14,4,0)</f>
        <v>1</v>
      </c>
    </row>
    <row r="4932" spans="1:30">
      <c r="A4932" t="s">
        <v>19589</v>
      </c>
      <c r="B4932" t="s">
        <v>364</v>
      </c>
      <c r="C4932" t="s">
        <v>364</v>
      </c>
      <c r="D4932" t="s">
        <v>8546</v>
      </c>
      <c r="E4932" t="s">
        <v>8546</v>
      </c>
      <c r="F4932" t="s">
        <v>19590</v>
      </c>
      <c r="G4932" t="s">
        <v>19590</v>
      </c>
      <c r="H4932" t="s">
        <v>8548</v>
      </c>
      <c r="I4932" t="s">
        <v>8548</v>
      </c>
      <c r="J4932" t="s">
        <v>19591</v>
      </c>
      <c r="K4932" t="s">
        <v>19590</v>
      </c>
      <c r="L4932">
        <v>112.336</v>
      </c>
      <c r="N4932">
        <v>-7.3360000000000003</v>
      </c>
      <c r="P4932">
        <v>100</v>
      </c>
      <c r="R4932" t="s">
        <v>35</v>
      </c>
      <c r="S4932" t="s">
        <v>19592</v>
      </c>
      <c r="T4932" t="s">
        <v>37</v>
      </c>
      <c r="V4932" t="s">
        <v>38</v>
      </c>
      <c r="W4932">
        <v>100</v>
      </c>
      <c r="X4932">
        <v>100</v>
      </c>
      <c r="Y4932">
        <v>100</v>
      </c>
      <c r="Z4932">
        <v>59</v>
      </c>
      <c r="AA4932">
        <v>91.8</v>
      </c>
      <c r="AB4932" t="s">
        <v>39</v>
      </c>
      <c r="AC4932">
        <f>VLOOKUP(AB4932,Sheet2!$B$18:$E$27,4,0)</f>
        <v>1</v>
      </c>
      <c r="AD4932">
        <f>VLOOKUP(V4932,Sheet2!$B$4:$E$14,4,0)</f>
        <v>2</v>
      </c>
    </row>
    <row r="4933" spans="1:30">
      <c r="A4933" t="s">
        <v>19593</v>
      </c>
      <c r="B4933" t="s">
        <v>460</v>
      </c>
      <c r="C4933" t="s">
        <v>461</v>
      </c>
      <c r="D4933" t="s">
        <v>591</v>
      </c>
      <c r="E4933" t="s">
        <v>591</v>
      </c>
      <c r="F4933" t="s">
        <v>9269</v>
      </c>
      <c r="G4933" t="s">
        <v>9269</v>
      </c>
      <c r="H4933" t="s">
        <v>9270</v>
      </c>
      <c r="I4933" t="s">
        <v>9270</v>
      </c>
      <c r="J4933" t="s">
        <v>19594</v>
      </c>
      <c r="K4933" t="s">
        <v>19595</v>
      </c>
      <c r="L4933">
        <v>107.517</v>
      </c>
      <c r="N4933">
        <v>-6.8979999999999997</v>
      </c>
      <c r="P4933">
        <v>100</v>
      </c>
      <c r="R4933" t="s">
        <v>35</v>
      </c>
      <c r="S4933" t="s">
        <v>9273</v>
      </c>
      <c r="T4933" t="s">
        <v>37</v>
      </c>
      <c r="V4933" t="s">
        <v>38</v>
      </c>
      <c r="W4933">
        <v>100</v>
      </c>
      <c r="X4933">
        <v>100</v>
      </c>
      <c r="Y4933">
        <v>100</v>
      </c>
      <c r="Z4933">
        <v>100</v>
      </c>
      <c r="AA4933">
        <v>100</v>
      </c>
      <c r="AB4933" t="s">
        <v>39</v>
      </c>
      <c r="AC4933">
        <f>VLOOKUP(AB4933,Sheet2!$B$18:$E$27,4,0)</f>
        <v>1</v>
      </c>
      <c r="AD4933">
        <f>VLOOKUP(V4933,Sheet2!$B$4:$E$14,4,0)</f>
        <v>2</v>
      </c>
    </row>
    <row r="4934" spans="1:30">
      <c r="A4934" t="s">
        <v>19596</v>
      </c>
      <c r="B4934" t="s">
        <v>113</v>
      </c>
      <c r="C4934" t="s">
        <v>114</v>
      </c>
      <c r="D4934" t="s">
        <v>505</v>
      </c>
      <c r="E4934" t="s">
        <v>505</v>
      </c>
      <c r="F4934" t="s">
        <v>5162</v>
      </c>
      <c r="G4934" t="s">
        <v>5163</v>
      </c>
      <c r="H4934" t="s">
        <v>5164</v>
      </c>
      <c r="I4934" t="s">
        <v>5164</v>
      </c>
      <c r="J4934" t="s">
        <v>19597</v>
      </c>
      <c r="K4934" t="s">
        <v>19598</v>
      </c>
      <c r="L4934">
        <v>112.767</v>
      </c>
      <c r="N4934">
        <v>-7.2590000000000003</v>
      </c>
      <c r="P4934">
        <v>100</v>
      </c>
      <c r="R4934" t="s">
        <v>35</v>
      </c>
      <c r="S4934" t="s">
        <v>5167</v>
      </c>
      <c r="T4934" t="s">
        <v>37</v>
      </c>
      <c r="V4934" t="s">
        <v>38</v>
      </c>
      <c r="W4934">
        <v>100</v>
      </c>
      <c r="X4934">
        <v>100</v>
      </c>
      <c r="Y4934">
        <v>100</v>
      </c>
      <c r="Z4934">
        <v>100</v>
      </c>
      <c r="AA4934">
        <v>100</v>
      </c>
      <c r="AB4934" t="s">
        <v>39</v>
      </c>
      <c r="AC4934">
        <f>VLOOKUP(AB4934,Sheet2!$B$18:$E$27,4,0)</f>
        <v>1</v>
      </c>
      <c r="AD4934">
        <f>VLOOKUP(V4934,Sheet2!$B$4:$E$14,4,0)</f>
        <v>2</v>
      </c>
    </row>
    <row r="4935" spans="1:30">
      <c r="A4935" t="s">
        <v>19599</v>
      </c>
      <c r="B4935" t="s">
        <v>29</v>
      </c>
      <c r="C4935" t="s">
        <v>29</v>
      </c>
      <c r="D4935" t="s">
        <v>5262</v>
      </c>
      <c r="E4935" t="s">
        <v>5262</v>
      </c>
      <c r="F4935" t="s">
        <v>19600</v>
      </c>
      <c r="G4935" t="s">
        <v>19600</v>
      </c>
      <c r="H4935" t="s">
        <v>5264</v>
      </c>
      <c r="I4935" t="s">
        <v>5264</v>
      </c>
      <c r="J4935" t="s">
        <v>19601</v>
      </c>
      <c r="K4935" t="s">
        <v>19602</v>
      </c>
      <c r="L4935">
        <v>112.559</v>
      </c>
      <c r="N4935">
        <v>-6.9889999999999999</v>
      </c>
      <c r="P4935">
        <v>100</v>
      </c>
      <c r="R4935" t="s">
        <v>35</v>
      </c>
      <c r="S4935" t="s">
        <v>19603</v>
      </c>
      <c r="T4935" t="s">
        <v>37</v>
      </c>
      <c r="V4935" t="s">
        <v>38</v>
      </c>
      <c r="W4935">
        <v>100</v>
      </c>
      <c r="X4935">
        <v>100</v>
      </c>
      <c r="Y4935">
        <v>100</v>
      </c>
      <c r="Z4935">
        <v>100</v>
      </c>
      <c r="AA4935">
        <v>100</v>
      </c>
      <c r="AB4935" t="s">
        <v>39</v>
      </c>
      <c r="AC4935">
        <f>VLOOKUP(AB4935,Sheet2!$B$18:$E$27,4,0)</f>
        <v>1</v>
      </c>
      <c r="AD4935">
        <f>VLOOKUP(V4935,Sheet2!$B$4:$E$14,4,0)</f>
        <v>2</v>
      </c>
    </row>
    <row r="4936" spans="1:30">
      <c r="A4936" t="s">
        <v>19604</v>
      </c>
      <c r="B4936" t="s">
        <v>237</v>
      </c>
      <c r="C4936" t="s">
        <v>238</v>
      </c>
      <c r="D4936" t="s">
        <v>2746</v>
      </c>
      <c r="E4936" t="s">
        <v>2746</v>
      </c>
      <c r="F4936" t="s">
        <v>2747</v>
      </c>
      <c r="G4936" t="s">
        <v>2747</v>
      </c>
      <c r="H4936" t="s">
        <v>2748</v>
      </c>
      <c r="I4936" t="s">
        <v>2748</v>
      </c>
      <c r="J4936" t="s">
        <v>19605</v>
      </c>
      <c r="K4936" t="s">
        <v>19606</v>
      </c>
      <c r="L4936">
        <v>106.726</v>
      </c>
      <c r="N4936">
        <v>-6.1360000000000001</v>
      </c>
      <c r="P4936">
        <v>100</v>
      </c>
      <c r="R4936" t="s">
        <v>35</v>
      </c>
      <c r="S4936" t="s">
        <v>2751</v>
      </c>
      <c r="T4936" t="s">
        <v>37</v>
      </c>
      <c r="V4936" t="s">
        <v>38</v>
      </c>
      <c r="W4936">
        <v>100</v>
      </c>
      <c r="X4936">
        <v>100</v>
      </c>
      <c r="Y4936">
        <v>100</v>
      </c>
      <c r="Z4936">
        <v>100</v>
      </c>
      <c r="AA4936">
        <v>100</v>
      </c>
      <c r="AB4936" t="s">
        <v>39</v>
      </c>
      <c r="AC4936">
        <f>VLOOKUP(AB4936,Sheet2!$B$18:$E$27,4,0)</f>
        <v>1</v>
      </c>
      <c r="AD4936">
        <f>VLOOKUP(V4936,Sheet2!$B$4:$E$14,4,0)</f>
        <v>2</v>
      </c>
    </row>
    <row r="4937" spans="1:30">
      <c r="A4937" t="s">
        <v>19607</v>
      </c>
      <c r="B4937" t="s">
        <v>402</v>
      </c>
      <c r="C4937" t="s">
        <v>402</v>
      </c>
      <c r="D4937" t="s">
        <v>8970</v>
      </c>
      <c r="E4937" t="s">
        <v>8970</v>
      </c>
      <c r="F4937" t="s">
        <v>19608</v>
      </c>
      <c r="G4937" t="s">
        <v>19608</v>
      </c>
      <c r="H4937" t="s">
        <v>19609</v>
      </c>
      <c r="I4937" t="s">
        <v>8972</v>
      </c>
      <c r="J4937" t="s">
        <v>19610</v>
      </c>
      <c r="K4937" t="s">
        <v>19610</v>
      </c>
      <c r="L4937">
        <v>115.407</v>
      </c>
      <c r="N4937">
        <v>-8.5259999999999998</v>
      </c>
      <c r="P4937">
        <v>0</v>
      </c>
      <c r="R4937" t="s">
        <v>35</v>
      </c>
      <c r="S4937" t="s">
        <v>19611</v>
      </c>
      <c r="T4937" t="s">
        <v>37</v>
      </c>
      <c r="V4937" t="s">
        <v>38</v>
      </c>
      <c r="W4937">
        <v>100</v>
      </c>
      <c r="X4937">
        <v>100</v>
      </c>
      <c r="Y4937">
        <v>100</v>
      </c>
      <c r="Z4937">
        <v>100</v>
      </c>
      <c r="AA4937">
        <v>80</v>
      </c>
      <c r="AB4937" t="s">
        <v>86</v>
      </c>
      <c r="AC4937">
        <f>VLOOKUP(AB4937,Sheet2!$B$18:$E$27,4,0)</f>
        <v>1</v>
      </c>
      <c r="AD4937">
        <f>VLOOKUP(V4937,Sheet2!$B$4:$E$14,4,0)</f>
        <v>2</v>
      </c>
    </row>
    <row r="4938" spans="1:30">
      <c r="A4938" t="s">
        <v>19612</v>
      </c>
      <c r="B4938" t="s">
        <v>113</v>
      </c>
      <c r="C4938" t="s">
        <v>114</v>
      </c>
      <c r="D4938" t="s">
        <v>2906</v>
      </c>
      <c r="E4938" t="s">
        <v>2906</v>
      </c>
      <c r="F4938" t="s">
        <v>2907</v>
      </c>
      <c r="G4938" t="s">
        <v>2907</v>
      </c>
      <c r="H4938" t="s">
        <v>2908</v>
      </c>
      <c r="I4938" t="s">
        <v>2908</v>
      </c>
      <c r="J4938" t="s">
        <v>19613</v>
      </c>
      <c r="K4938" t="s">
        <v>19614</v>
      </c>
      <c r="L4938">
        <v>112.628</v>
      </c>
      <c r="N4938">
        <v>-7.2350000000000003</v>
      </c>
      <c r="P4938">
        <v>100</v>
      </c>
      <c r="R4938" t="s">
        <v>35</v>
      </c>
      <c r="S4938" t="s">
        <v>2911</v>
      </c>
      <c r="T4938" t="s">
        <v>37</v>
      </c>
      <c r="V4938" t="s">
        <v>38</v>
      </c>
      <c r="W4938">
        <v>100</v>
      </c>
      <c r="X4938">
        <v>100</v>
      </c>
      <c r="Y4938">
        <v>100</v>
      </c>
      <c r="Z4938">
        <v>100</v>
      </c>
      <c r="AA4938">
        <v>100</v>
      </c>
      <c r="AB4938" t="s">
        <v>39</v>
      </c>
      <c r="AC4938">
        <f>VLOOKUP(AB4938,Sheet2!$B$18:$E$27,4,0)</f>
        <v>1</v>
      </c>
      <c r="AD4938">
        <f>VLOOKUP(V4938,Sheet2!$B$4:$E$14,4,0)</f>
        <v>2</v>
      </c>
    </row>
    <row r="4939" spans="1:30">
      <c r="A4939" t="s">
        <v>19615</v>
      </c>
      <c r="B4939" t="s">
        <v>130</v>
      </c>
      <c r="C4939" t="s">
        <v>131</v>
      </c>
      <c r="D4939" t="s">
        <v>1222</v>
      </c>
      <c r="E4939" t="s">
        <v>1222</v>
      </c>
      <c r="F4939" t="s">
        <v>1571</v>
      </c>
      <c r="G4939" t="s">
        <v>1571</v>
      </c>
      <c r="H4939" t="s">
        <v>1224</v>
      </c>
      <c r="I4939" t="s">
        <v>1224</v>
      </c>
      <c r="J4939" t="s">
        <v>19616</v>
      </c>
      <c r="K4939" t="s">
        <v>19616</v>
      </c>
      <c r="L4939">
        <v>103.616</v>
      </c>
      <c r="N4939">
        <v>-1.65</v>
      </c>
      <c r="P4939">
        <v>100</v>
      </c>
      <c r="R4939" t="s">
        <v>35</v>
      </c>
      <c r="S4939" t="s">
        <v>1573</v>
      </c>
      <c r="T4939" t="s">
        <v>37</v>
      </c>
      <c r="V4939" t="s">
        <v>38</v>
      </c>
      <c r="W4939">
        <v>100</v>
      </c>
      <c r="X4939">
        <v>100</v>
      </c>
      <c r="Y4939">
        <v>100</v>
      </c>
      <c r="Z4939">
        <v>100</v>
      </c>
      <c r="AA4939">
        <v>100</v>
      </c>
      <c r="AB4939" t="s">
        <v>39</v>
      </c>
      <c r="AC4939">
        <f>VLOOKUP(AB4939,Sheet2!$B$18:$E$27,4,0)</f>
        <v>1</v>
      </c>
      <c r="AD4939">
        <f>VLOOKUP(V4939,Sheet2!$B$4:$E$14,4,0)</f>
        <v>2</v>
      </c>
    </row>
    <row r="4940" spans="1:30">
      <c r="A4940" t="s">
        <v>19617</v>
      </c>
      <c r="B4940" t="s">
        <v>7595</v>
      </c>
      <c r="C4940" t="s">
        <v>7595</v>
      </c>
      <c r="D4940" t="s">
        <v>8883</v>
      </c>
      <c r="E4940" t="s">
        <v>8883</v>
      </c>
      <c r="F4940" t="s">
        <v>19618</v>
      </c>
      <c r="G4940" t="s">
        <v>19619</v>
      </c>
      <c r="H4940" t="s">
        <v>8885</v>
      </c>
      <c r="I4940" t="s">
        <v>8885</v>
      </c>
      <c r="J4940" t="s">
        <v>6041</v>
      </c>
      <c r="K4940" t="s">
        <v>19620</v>
      </c>
      <c r="L4940">
        <v>103.989</v>
      </c>
      <c r="N4940">
        <v>-3.3130000000000002</v>
      </c>
      <c r="P4940">
        <v>100</v>
      </c>
      <c r="R4940" t="s">
        <v>35</v>
      </c>
      <c r="S4940" t="s">
        <v>19621</v>
      </c>
      <c r="T4940" t="s">
        <v>37</v>
      </c>
      <c r="V4940" t="s">
        <v>38</v>
      </c>
      <c r="W4940">
        <v>100</v>
      </c>
      <c r="X4940">
        <v>100</v>
      </c>
      <c r="Y4940">
        <v>90</v>
      </c>
      <c r="Z4940">
        <v>77</v>
      </c>
      <c r="AA4940">
        <v>93.4</v>
      </c>
      <c r="AB4940" t="s">
        <v>39</v>
      </c>
      <c r="AC4940">
        <f>VLOOKUP(AB4940,Sheet2!$B$18:$E$27,4,0)</f>
        <v>1</v>
      </c>
      <c r="AD4940">
        <f>VLOOKUP(V4940,Sheet2!$B$4:$E$14,4,0)</f>
        <v>2</v>
      </c>
    </row>
    <row r="4941" spans="1:30">
      <c r="A4941" t="s">
        <v>19622</v>
      </c>
      <c r="B4941" t="s">
        <v>220</v>
      </c>
      <c r="C4941" t="s">
        <v>221</v>
      </c>
      <c r="D4941" t="s">
        <v>264</v>
      </c>
      <c r="E4941" t="s">
        <v>264</v>
      </c>
      <c r="F4941" t="s">
        <v>1491</v>
      </c>
      <c r="G4941" t="s">
        <v>1491</v>
      </c>
      <c r="H4941" t="s">
        <v>266</v>
      </c>
      <c r="I4941" t="s">
        <v>266</v>
      </c>
      <c r="J4941" t="s">
        <v>19623</v>
      </c>
      <c r="K4941" t="s">
        <v>19624</v>
      </c>
      <c r="L4941">
        <v>114.767</v>
      </c>
      <c r="N4941">
        <v>-3.4689999999999999</v>
      </c>
      <c r="P4941">
        <v>100</v>
      </c>
      <c r="R4941" t="s">
        <v>35</v>
      </c>
      <c r="S4941" t="s">
        <v>1494</v>
      </c>
      <c r="T4941" t="s">
        <v>37</v>
      </c>
      <c r="V4941" t="s">
        <v>38</v>
      </c>
      <c r="W4941">
        <v>100</v>
      </c>
      <c r="X4941">
        <v>100</v>
      </c>
      <c r="Y4941">
        <v>100</v>
      </c>
      <c r="Z4941">
        <v>100</v>
      </c>
      <c r="AA4941">
        <v>100</v>
      </c>
      <c r="AB4941" t="s">
        <v>39</v>
      </c>
      <c r="AC4941">
        <f>VLOOKUP(AB4941,Sheet2!$B$18:$E$27,4,0)</f>
        <v>1</v>
      </c>
      <c r="AD4941">
        <f>VLOOKUP(V4941,Sheet2!$B$4:$E$14,4,0)</f>
        <v>2</v>
      </c>
    </row>
    <row r="4942" spans="1:30">
      <c r="A4942" t="s">
        <v>19625</v>
      </c>
      <c r="B4942" t="s">
        <v>924</v>
      </c>
      <c r="C4942" t="s">
        <v>10882</v>
      </c>
      <c r="D4942" t="s">
        <v>19626</v>
      </c>
      <c r="E4942" t="s">
        <v>19626</v>
      </c>
      <c r="F4942" t="s">
        <v>19627</v>
      </c>
      <c r="G4942" t="s">
        <v>19627</v>
      </c>
      <c r="H4942" t="s">
        <v>19628</v>
      </c>
      <c r="I4942" t="s">
        <v>19628</v>
      </c>
      <c r="J4942" t="s">
        <v>19629</v>
      </c>
      <c r="K4942" t="s">
        <v>19630</v>
      </c>
      <c r="L4942">
        <v>111.61199999999999</v>
      </c>
      <c r="N4942">
        <v>-7.7160000000000002</v>
      </c>
      <c r="P4942">
        <v>100</v>
      </c>
      <c r="R4942" t="s">
        <v>35</v>
      </c>
      <c r="S4942" t="s">
        <v>19631</v>
      </c>
      <c r="T4942" t="s">
        <v>37</v>
      </c>
      <c r="V4942" t="s">
        <v>38</v>
      </c>
      <c r="W4942">
        <v>100</v>
      </c>
      <c r="X4942">
        <v>100</v>
      </c>
      <c r="Y4942">
        <v>100</v>
      </c>
      <c r="Z4942">
        <v>100</v>
      </c>
      <c r="AA4942">
        <v>100</v>
      </c>
      <c r="AB4942" t="s">
        <v>39</v>
      </c>
      <c r="AC4942">
        <f>VLOOKUP(AB4942,Sheet2!$B$18:$E$27,4,0)</f>
        <v>1</v>
      </c>
      <c r="AD4942">
        <f>VLOOKUP(V4942,Sheet2!$B$4:$E$14,4,0)</f>
        <v>2</v>
      </c>
    </row>
    <row r="4943" spans="1:30">
      <c r="A4943" t="s">
        <v>19632</v>
      </c>
      <c r="B4943" t="s">
        <v>130</v>
      </c>
      <c r="C4943" t="s">
        <v>131</v>
      </c>
      <c r="D4943" t="s">
        <v>1222</v>
      </c>
      <c r="E4943" t="s">
        <v>1222</v>
      </c>
      <c r="F4943" t="s">
        <v>1605</v>
      </c>
      <c r="G4943" t="s">
        <v>1606</v>
      </c>
      <c r="H4943" t="s">
        <v>1607</v>
      </c>
      <c r="I4943" t="s">
        <v>1607</v>
      </c>
      <c r="J4943" t="s">
        <v>19633</v>
      </c>
      <c r="K4943" t="s">
        <v>19633</v>
      </c>
      <c r="L4943">
        <v>103.592</v>
      </c>
      <c r="N4943">
        <v>-1.619</v>
      </c>
      <c r="P4943">
        <v>100</v>
      </c>
      <c r="R4943" t="s">
        <v>35</v>
      </c>
      <c r="S4943" t="s">
        <v>1610</v>
      </c>
      <c r="T4943" t="s">
        <v>37</v>
      </c>
      <c r="V4943" t="s">
        <v>38</v>
      </c>
      <c r="W4943">
        <v>100</v>
      </c>
      <c r="X4943">
        <v>100</v>
      </c>
      <c r="Y4943">
        <v>100</v>
      </c>
      <c r="Z4943">
        <v>100</v>
      </c>
      <c r="AA4943">
        <v>100</v>
      </c>
      <c r="AB4943" t="s">
        <v>39</v>
      </c>
      <c r="AC4943">
        <f>VLOOKUP(AB4943,Sheet2!$B$18:$E$27,4,0)</f>
        <v>1</v>
      </c>
      <c r="AD4943">
        <f>VLOOKUP(V4943,Sheet2!$B$4:$E$14,4,0)</f>
        <v>2</v>
      </c>
    </row>
    <row r="4944" spans="1:30">
      <c r="A4944" t="s">
        <v>19634</v>
      </c>
      <c r="B4944" t="s">
        <v>220</v>
      </c>
      <c r="C4944" t="s">
        <v>221</v>
      </c>
      <c r="D4944" t="s">
        <v>222</v>
      </c>
      <c r="E4944" t="s">
        <v>223</v>
      </c>
      <c r="F4944" t="s">
        <v>385</v>
      </c>
      <c r="G4944" t="s">
        <v>386</v>
      </c>
      <c r="H4944" t="s">
        <v>226</v>
      </c>
      <c r="I4944" t="s">
        <v>226</v>
      </c>
      <c r="J4944" t="s">
        <v>19635</v>
      </c>
      <c r="K4944" t="s">
        <v>19636</v>
      </c>
      <c r="L4944">
        <v>114.871</v>
      </c>
      <c r="N4944">
        <v>-3.4350000000000001</v>
      </c>
      <c r="P4944">
        <v>100</v>
      </c>
      <c r="R4944" t="s">
        <v>35</v>
      </c>
      <c r="S4944" t="s">
        <v>389</v>
      </c>
      <c r="T4944" t="s">
        <v>37</v>
      </c>
      <c r="V4944" t="s">
        <v>38</v>
      </c>
      <c r="W4944">
        <v>100</v>
      </c>
      <c r="X4944">
        <v>100</v>
      </c>
      <c r="Y4944">
        <v>100</v>
      </c>
      <c r="Z4944">
        <v>100</v>
      </c>
      <c r="AA4944">
        <v>100</v>
      </c>
      <c r="AB4944" t="s">
        <v>39</v>
      </c>
      <c r="AC4944">
        <f>VLOOKUP(AB4944,Sheet2!$B$18:$E$27,4,0)</f>
        <v>1</v>
      </c>
      <c r="AD4944">
        <f>VLOOKUP(V4944,Sheet2!$B$4:$E$14,4,0)</f>
        <v>2</v>
      </c>
    </row>
    <row r="4945" spans="1:30">
      <c r="A4945" t="s">
        <v>19637</v>
      </c>
      <c r="B4945" t="s">
        <v>4282</v>
      </c>
      <c r="C4945" t="s">
        <v>4282</v>
      </c>
      <c r="D4945" t="s">
        <v>4282</v>
      </c>
      <c r="E4945" t="s">
        <v>4282</v>
      </c>
      <c r="F4945" t="s">
        <v>19638</v>
      </c>
      <c r="G4945" t="s">
        <v>19638</v>
      </c>
      <c r="H4945" t="s">
        <v>4285</v>
      </c>
      <c r="I4945" t="s">
        <v>4286</v>
      </c>
      <c r="J4945" t="s">
        <v>19639</v>
      </c>
      <c r="K4945" t="s">
        <v>19639</v>
      </c>
      <c r="L4945">
        <v>104.953</v>
      </c>
      <c r="N4945">
        <v>-5.3769999999999998</v>
      </c>
      <c r="P4945">
        <v>0</v>
      </c>
      <c r="R4945" t="s">
        <v>35</v>
      </c>
      <c r="S4945" t="s">
        <v>19640</v>
      </c>
      <c r="T4945" t="s">
        <v>37</v>
      </c>
      <c r="V4945" t="s">
        <v>38</v>
      </c>
      <c r="W4945">
        <v>100</v>
      </c>
      <c r="X4945">
        <v>100</v>
      </c>
      <c r="Y4945">
        <v>100</v>
      </c>
      <c r="Z4945">
        <v>100</v>
      </c>
      <c r="AA4945">
        <v>80</v>
      </c>
      <c r="AB4945" t="s">
        <v>86</v>
      </c>
      <c r="AC4945">
        <f>VLOOKUP(AB4945,Sheet2!$B$18:$E$27,4,0)</f>
        <v>1</v>
      </c>
      <c r="AD4945">
        <f>VLOOKUP(V4945,Sheet2!$B$4:$E$14,4,0)</f>
        <v>2</v>
      </c>
    </row>
    <row r="4946" spans="1:30">
      <c r="A4946" t="s">
        <v>19641</v>
      </c>
      <c r="B4946" t="s">
        <v>364</v>
      </c>
      <c r="C4946" t="s">
        <v>364</v>
      </c>
      <c r="D4946" t="s">
        <v>8546</v>
      </c>
      <c r="E4946" t="s">
        <v>8546</v>
      </c>
      <c r="F4946" t="s">
        <v>19642</v>
      </c>
      <c r="G4946" t="s">
        <v>19642</v>
      </c>
      <c r="H4946" t="s">
        <v>8548</v>
      </c>
      <c r="I4946" t="s">
        <v>8548</v>
      </c>
      <c r="J4946" t="s">
        <v>19643</v>
      </c>
      <c r="K4946" t="s">
        <v>19644</v>
      </c>
      <c r="L4946">
        <v>112.315</v>
      </c>
      <c r="N4946">
        <v>-7.2839999999999998</v>
      </c>
      <c r="P4946">
        <v>100</v>
      </c>
      <c r="R4946" t="s">
        <v>35</v>
      </c>
      <c r="S4946" t="s">
        <v>19645</v>
      </c>
      <c r="T4946" t="s">
        <v>37</v>
      </c>
      <c r="V4946" t="s">
        <v>38</v>
      </c>
      <c r="W4946">
        <v>100</v>
      </c>
      <c r="X4946">
        <v>100</v>
      </c>
      <c r="Y4946">
        <v>100</v>
      </c>
      <c r="Z4946">
        <v>100</v>
      </c>
      <c r="AA4946">
        <v>100</v>
      </c>
      <c r="AB4946" t="s">
        <v>39</v>
      </c>
      <c r="AC4946">
        <f>VLOOKUP(AB4946,Sheet2!$B$18:$E$27,4,0)</f>
        <v>1</v>
      </c>
      <c r="AD4946">
        <f>VLOOKUP(V4946,Sheet2!$B$4:$E$14,4,0)</f>
        <v>2</v>
      </c>
    </row>
    <row r="4947" spans="1:30">
      <c r="A4947" t="s">
        <v>19646</v>
      </c>
      <c r="B4947" t="s">
        <v>192</v>
      </c>
      <c r="C4947" t="s">
        <v>71</v>
      </c>
      <c r="D4947" t="s">
        <v>193</v>
      </c>
      <c r="E4947" t="s">
        <v>193</v>
      </c>
      <c r="F4947" t="s">
        <v>194</v>
      </c>
      <c r="G4947" t="s">
        <v>194</v>
      </c>
      <c r="H4947" t="s">
        <v>195</v>
      </c>
      <c r="I4947" t="s">
        <v>195</v>
      </c>
      <c r="J4947" t="s">
        <v>196</v>
      </c>
      <c r="K4947" t="s">
        <v>19647</v>
      </c>
      <c r="L4947">
        <v>106.598</v>
      </c>
      <c r="N4947">
        <v>-6.1820000000000004</v>
      </c>
      <c r="P4947">
        <v>100</v>
      </c>
      <c r="R4947" t="s">
        <v>35</v>
      </c>
      <c r="S4947" t="s">
        <v>198</v>
      </c>
      <c r="T4947" t="s">
        <v>37</v>
      </c>
      <c r="V4947" t="s">
        <v>38</v>
      </c>
      <c r="W4947">
        <v>100</v>
      </c>
      <c r="X4947">
        <v>100</v>
      </c>
      <c r="Y4947">
        <v>100</v>
      </c>
      <c r="Z4947">
        <v>100</v>
      </c>
      <c r="AA4947">
        <v>100</v>
      </c>
      <c r="AB4947" t="s">
        <v>39</v>
      </c>
      <c r="AC4947">
        <f>VLOOKUP(AB4947,Sheet2!$B$18:$E$27,4,0)</f>
        <v>1</v>
      </c>
      <c r="AD4947">
        <f>VLOOKUP(V4947,Sheet2!$B$4:$E$14,4,0)</f>
        <v>2</v>
      </c>
    </row>
    <row r="4948" spans="1:30">
      <c r="A4948" t="s">
        <v>19648</v>
      </c>
      <c r="B4948" t="s">
        <v>2688</v>
      </c>
      <c r="C4948" t="s">
        <v>2688</v>
      </c>
      <c r="D4948" t="s">
        <v>19649</v>
      </c>
      <c r="E4948" t="s">
        <v>19649</v>
      </c>
      <c r="F4948" t="s">
        <v>19650</v>
      </c>
      <c r="G4948" t="s">
        <v>19650</v>
      </c>
      <c r="H4948" t="s">
        <v>19651</v>
      </c>
      <c r="I4948" t="s">
        <v>19651</v>
      </c>
      <c r="J4948" t="s">
        <v>19652</v>
      </c>
      <c r="K4948" t="s">
        <v>19653</v>
      </c>
      <c r="L4948">
        <v>112.038</v>
      </c>
      <c r="N4948">
        <v>-7.6909999999999998</v>
      </c>
      <c r="P4948">
        <v>100</v>
      </c>
      <c r="R4948" t="s">
        <v>35</v>
      </c>
      <c r="S4948" t="s">
        <v>19654</v>
      </c>
      <c r="T4948" t="s">
        <v>37</v>
      </c>
      <c r="V4948" t="s">
        <v>38</v>
      </c>
      <c r="W4948">
        <v>100</v>
      </c>
      <c r="X4948">
        <v>100</v>
      </c>
      <c r="Y4948">
        <v>100</v>
      </c>
      <c r="Z4948">
        <v>100</v>
      </c>
      <c r="AA4948">
        <v>100</v>
      </c>
      <c r="AB4948" t="s">
        <v>39</v>
      </c>
      <c r="AC4948">
        <f>VLOOKUP(AB4948,Sheet2!$B$18:$E$27,4,0)</f>
        <v>1</v>
      </c>
      <c r="AD4948">
        <f>VLOOKUP(V4948,Sheet2!$B$4:$E$14,4,0)</f>
        <v>2</v>
      </c>
    </row>
    <row r="4949" spans="1:30">
      <c r="A4949" t="s">
        <v>19655</v>
      </c>
      <c r="B4949" t="s">
        <v>550</v>
      </c>
      <c r="C4949" t="s">
        <v>551</v>
      </c>
      <c r="D4949" t="s">
        <v>648</v>
      </c>
      <c r="E4949" t="s">
        <v>752</v>
      </c>
      <c r="F4949" t="s">
        <v>5356</v>
      </c>
      <c r="G4949" t="s">
        <v>5356</v>
      </c>
      <c r="H4949" t="s">
        <v>754</v>
      </c>
      <c r="I4949" t="s">
        <v>651</v>
      </c>
      <c r="J4949" t="s">
        <v>19656</v>
      </c>
      <c r="K4949" t="s">
        <v>19657</v>
      </c>
      <c r="L4949">
        <v>106.91</v>
      </c>
      <c r="M4949">
        <v>106.55200000000001</v>
      </c>
      <c r="N4949">
        <v>-6.2610000000000001</v>
      </c>
      <c r="O4949">
        <v>-6.4484399999999997</v>
      </c>
      <c r="P4949">
        <v>0</v>
      </c>
      <c r="S4949" t="s">
        <v>5361</v>
      </c>
      <c r="T4949" t="s">
        <v>19658</v>
      </c>
      <c r="U4949">
        <v>44.705220865352921</v>
      </c>
      <c r="V4949" t="s">
        <v>568</v>
      </c>
      <c r="W4949">
        <v>100</v>
      </c>
      <c r="X4949">
        <v>100</v>
      </c>
      <c r="Y4949">
        <v>100</v>
      </c>
      <c r="Z4949">
        <v>100</v>
      </c>
      <c r="AA4949">
        <v>80</v>
      </c>
      <c r="AB4949" t="s">
        <v>86</v>
      </c>
      <c r="AC4949">
        <f>VLOOKUP(AB4949,Sheet2!$B$18:$E$27,4,0)</f>
        <v>1</v>
      </c>
      <c r="AD4949">
        <f>VLOOKUP(V4949,Sheet2!$B$4:$E$14,4,0)</f>
        <v>0</v>
      </c>
    </row>
    <row r="4950" spans="1:30">
      <c r="A4950" t="s">
        <v>19659</v>
      </c>
      <c r="B4950" t="s">
        <v>130</v>
      </c>
      <c r="C4950" t="s">
        <v>131</v>
      </c>
      <c r="D4950" t="s">
        <v>1757</v>
      </c>
      <c r="E4950" t="s">
        <v>1757</v>
      </c>
      <c r="F4950" t="s">
        <v>1885</v>
      </c>
      <c r="G4950" t="s">
        <v>1885</v>
      </c>
      <c r="H4950" t="s">
        <v>1759</v>
      </c>
      <c r="I4950" t="s">
        <v>1759</v>
      </c>
      <c r="J4950" t="s">
        <v>19660</v>
      </c>
      <c r="K4950" t="s">
        <v>19660</v>
      </c>
      <c r="L4950">
        <v>103.57599999999999</v>
      </c>
      <c r="N4950">
        <v>-1.633</v>
      </c>
      <c r="P4950">
        <v>100</v>
      </c>
      <c r="R4950" t="s">
        <v>35</v>
      </c>
      <c r="S4950" t="s">
        <v>1761</v>
      </c>
      <c r="T4950" t="s">
        <v>37</v>
      </c>
      <c r="V4950" t="s">
        <v>38</v>
      </c>
      <c r="W4950">
        <v>100</v>
      </c>
      <c r="X4950">
        <v>100</v>
      </c>
      <c r="Y4950">
        <v>100</v>
      </c>
      <c r="Z4950">
        <v>100</v>
      </c>
      <c r="AA4950">
        <v>100</v>
      </c>
      <c r="AB4950" t="s">
        <v>39</v>
      </c>
      <c r="AC4950">
        <f>VLOOKUP(AB4950,Sheet2!$B$18:$E$27,4,0)</f>
        <v>1</v>
      </c>
      <c r="AD4950">
        <f>VLOOKUP(V4950,Sheet2!$B$4:$E$14,4,0)</f>
        <v>2</v>
      </c>
    </row>
    <row r="4951" spans="1:30">
      <c r="A4951" t="s">
        <v>19661</v>
      </c>
      <c r="B4951" t="s">
        <v>364</v>
      </c>
      <c r="C4951" t="s">
        <v>364</v>
      </c>
      <c r="D4951" t="s">
        <v>364</v>
      </c>
      <c r="E4951" t="s">
        <v>364</v>
      </c>
      <c r="F4951" t="s">
        <v>19074</v>
      </c>
      <c r="G4951" t="s">
        <v>19074</v>
      </c>
      <c r="H4951" t="s">
        <v>19075</v>
      </c>
      <c r="I4951" t="s">
        <v>19075</v>
      </c>
      <c r="J4951" t="s">
        <v>19662</v>
      </c>
      <c r="K4951" t="s">
        <v>19663</v>
      </c>
      <c r="L4951">
        <v>112.39100000000001</v>
      </c>
      <c r="N4951">
        <v>-7.117</v>
      </c>
      <c r="P4951">
        <v>100</v>
      </c>
      <c r="R4951" t="s">
        <v>35</v>
      </c>
      <c r="S4951" t="s">
        <v>19078</v>
      </c>
      <c r="T4951" t="s">
        <v>37</v>
      </c>
      <c r="V4951" t="s">
        <v>38</v>
      </c>
      <c r="W4951">
        <v>100</v>
      </c>
      <c r="X4951">
        <v>100</v>
      </c>
      <c r="Y4951">
        <v>100</v>
      </c>
      <c r="Z4951">
        <v>100</v>
      </c>
      <c r="AA4951">
        <v>100</v>
      </c>
      <c r="AB4951" t="s">
        <v>39</v>
      </c>
      <c r="AC4951">
        <f>VLOOKUP(AB4951,Sheet2!$B$18:$E$27,4,0)</f>
        <v>1</v>
      </c>
      <c r="AD4951">
        <f>VLOOKUP(V4951,Sheet2!$B$4:$E$14,4,0)</f>
        <v>2</v>
      </c>
    </row>
    <row r="4952" spans="1:30">
      <c r="A4952" t="s">
        <v>19664</v>
      </c>
      <c r="B4952" t="s">
        <v>248</v>
      </c>
      <c r="C4952" t="s">
        <v>249</v>
      </c>
      <c r="D4952" t="s">
        <v>5219</v>
      </c>
      <c r="E4952" t="s">
        <v>5219</v>
      </c>
      <c r="F4952" t="s">
        <v>11086</v>
      </c>
      <c r="G4952" t="s">
        <v>11086</v>
      </c>
      <c r="H4952" t="s">
        <v>11087</v>
      </c>
      <c r="I4952" t="s">
        <v>11087</v>
      </c>
      <c r="J4952" t="s">
        <v>19665</v>
      </c>
      <c r="K4952" t="s">
        <v>19666</v>
      </c>
      <c r="L4952">
        <v>107.59</v>
      </c>
      <c r="N4952">
        <v>-6.8780000000000001</v>
      </c>
      <c r="P4952">
        <v>100</v>
      </c>
      <c r="R4952" t="s">
        <v>35</v>
      </c>
      <c r="S4952" t="s">
        <v>11090</v>
      </c>
      <c r="T4952" t="s">
        <v>37</v>
      </c>
      <c r="V4952" t="s">
        <v>38</v>
      </c>
      <c r="W4952">
        <v>100</v>
      </c>
      <c r="X4952">
        <v>100</v>
      </c>
      <c r="Y4952">
        <v>100</v>
      </c>
      <c r="Z4952">
        <v>100</v>
      </c>
      <c r="AA4952">
        <v>100</v>
      </c>
      <c r="AB4952" t="s">
        <v>39</v>
      </c>
      <c r="AC4952">
        <f>VLOOKUP(AB4952,Sheet2!$B$18:$E$27,4,0)</f>
        <v>1</v>
      </c>
      <c r="AD4952">
        <f>VLOOKUP(V4952,Sheet2!$B$4:$E$14,4,0)</f>
        <v>2</v>
      </c>
    </row>
    <row r="4953" spans="1:30">
      <c r="A4953" t="s">
        <v>19667</v>
      </c>
      <c r="B4953" t="s">
        <v>130</v>
      </c>
      <c r="C4953" t="s">
        <v>131</v>
      </c>
      <c r="D4953" t="s">
        <v>1460</v>
      </c>
      <c r="E4953" t="s">
        <v>1460</v>
      </c>
      <c r="F4953" t="s">
        <v>4258</v>
      </c>
      <c r="G4953" t="s">
        <v>4258</v>
      </c>
      <c r="H4953" t="s">
        <v>4259</v>
      </c>
      <c r="I4953" t="s">
        <v>4259</v>
      </c>
      <c r="J4953" t="s">
        <v>19668</v>
      </c>
      <c r="K4953" t="s">
        <v>19668</v>
      </c>
      <c r="L4953">
        <v>103.634</v>
      </c>
      <c r="N4953">
        <v>-1.613</v>
      </c>
      <c r="P4953">
        <v>100</v>
      </c>
      <c r="R4953" t="s">
        <v>35</v>
      </c>
      <c r="S4953" t="s">
        <v>4261</v>
      </c>
      <c r="T4953" t="s">
        <v>37</v>
      </c>
      <c r="V4953" t="s">
        <v>38</v>
      </c>
      <c r="W4953">
        <v>100</v>
      </c>
      <c r="X4953">
        <v>100</v>
      </c>
      <c r="Y4953">
        <v>100</v>
      </c>
      <c r="Z4953">
        <v>100</v>
      </c>
      <c r="AA4953">
        <v>100</v>
      </c>
      <c r="AB4953" t="s">
        <v>39</v>
      </c>
      <c r="AC4953">
        <f>VLOOKUP(AB4953,Sheet2!$B$18:$E$27,4,0)</f>
        <v>1</v>
      </c>
      <c r="AD4953">
        <f>VLOOKUP(V4953,Sheet2!$B$4:$E$14,4,0)</f>
        <v>2</v>
      </c>
    </row>
    <row r="4954" spans="1:30">
      <c r="A4954" t="s">
        <v>19669</v>
      </c>
      <c r="B4954" t="s">
        <v>130</v>
      </c>
      <c r="C4954" t="s">
        <v>131</v>
      </c>
      <c r="D4954" t="s">
        <v>1236</v>
      </c>
      <c r="E4954" t="s">
        <v>1236</v>
      </c>
      <c r="F4954" t="s">
        <v>3588</v>
      </c>
      <c r="G4954" t="s">
        <v>3589</v>
      </c>
      <c r="H4954" t="s">
        <v>3590</v>
      </c>
      <c r="I4954" t="s">
        <v>3590</v>
      </c>
      <c r="J4954" t="s">
        <v>19670</v>
      </c>
      <c r="K4954" t="s">
        <v>19670</v>
      </c>
      <c r="L4954">
        <v>103.575</v>
      </c>
      <c r="N4954">
        <v>-1.6120000000000001</v>
      </c>
      <c r="P4954">
        <v>100</v>
      </c>
      <c r="R4954" t="s">
        <v>35</v>
      </c>
      <c r="S4954" t="s">
        <v>3592</v>
      </c>
      <c r="T4954" t="s">
        <v>37</v>
      </c>
      <c r="V4954" t="s">
        <v>38</v>
      </c>
      <c r="W4954">
        <v>100</v>
      </c>
      <c r="X4954">
        <v>100</v>
      </c>
      <c r="Y4954">
        <v>100</v>
      </c>
      <c r="Z4954">
        <v>100</v>
      </c>
      <c r="AA4954">
        <v>100</v>
      </c>
      <c r="AB4954" t="s">
        <v>39</v>
      </c>
      <c r="AC4954">
        <f>VLOOKUP(AB4954,Sheet2!$B$18:$E$27,4,0)</f>
        <v>1</v>
      </c>
      <c r="AD4954">
        <f>VLOOKUP(V4954,Sheet2!$B$4:$E$14,4,0)</f>
        <v>2</v>
      </c>
    </row>
    <row r="4955" spans="1:30">
      <c r="A4955" t="s">
        <v>19671</v>
      </c>
      <c r="B4955" t="s">
        <v>184</v>
      </c>
      <c r="C4955" t="s">
        <v>184</v>
      </c>
      <c r="D4955" t="s">
        <v>4707</v>
      </c>
      <c r="E4955" t="s">
        <v>4707</v>
      </c>
      <c r="F4955" t="s">
        <v>16091</v>
      </c>
      <c r="G4955" t="s">
        <v>16091</v>
      </c>
      <c r="H4955" t="s">
        <v>4709</v>
      </c>
      <c r="I4955" t="s">
        <v>4709</v>
      </c>
      <c r="J4955" t="s">
        <v>19672</v>
      </c>
      <c r="K4955" t="s">
        <v>19672</v>
      </c>
      <c r="L4955">
        <v>103.563</v>
      </c>
      <c r="N4955">
        <v>-1.532</v>
      </c>
      <c r="P4955">
        <v>100</v>
      </c>
      <c r="R4955" t="s">
        <v>35</v>
      </c>
      <c r="S4955" t="s">
        <v>16093</v>
      </c>
      <c r="T4955" t="s">
        <v>37</v>
      </c>
      <c r="V4955" t="s">
        <v>38</v>
      </c>
      <c r="W4955">
        <v>100</v>
      </c>
      <c r="X4955">
        <v>100</v>
      </c>
      <c r="Y4955">
        <v>100</v>
      </c>
      <c r="Z4955">
        <v>100</v>
      </c>
      <c r="AA4955">
        <v>100</v>
      </c>
      <c r="AB4955" t="s">
        <v>39</v>
      </c>
      <c r="AC4955">
        <f>VLOOKUP(AB4955,Sheet2!$B$18:$E$27,4,0)</f>
        <v>1</v>
      </c>
      <c r="AD4955">
        <f>VLOOKUP(V4955,Sheet2!$B$4:$E$14,4,0)</f>
        <v>2</v>
      </c>
    </row>
    <row r="4956" spans="1:30">
      <c r="A4956" t="s">
        <v>19673</v>
      </c>
      <c r="B4956" t="s">
        <v>130</v>
      </c>
      <c r="C4956" t="s">
        <v>131</v>
      </c>
      <c r="D4956" t="s">
        <v>1222</v>
      </c>
      <c r="E4956" t="s">
        <v>1222</v>
      </c>
      <c r="F4956" t="s">
        <v>1223</v>
      </c>
      <c r="G4956" t="s">
        <v>1223</v>
      </c>
      <c r="H4956" t="s">
        <v>1224</v>
      </c>
      <c r="I4956" t="s">
        <v>1224</v>
      </c>
      <c r="J4956" t="s">
        <v>19674</v>
      </c>
      <c r="K4956" t="s">
        <v>19674</v>
      </c>
      <c r="L4956">
        <v>103.595</v>
      </c>
      <c r="N4956">
        <v>-1.6619999999999999</v>
      </c>
      <c r="P4956">
        <v>100</v>
      </c>
      <c r="R4956" t="s">
        <v>35</v>
      </c>
      <c r="S4956" t="s">
        <v>1226</v>
      </c>
      <c r="T4956" t="s">
        <v>37</v>
      </c>
      <c r="V4956" t="s">
        <v>38</v>
      </c>
      <c r="W4956">
        <v>100</v>
      </c>
      <c r="X4956">
        <v>100</v>
      </c>
      <c r="Y4956">
        <v>100</v>
      </c>
      <c r="Z4956">
        <v>100</v>
      </c>
      <c r="AA4956">
        <v>100</v>
      </c>
      <c r="AB4956" t="s">
        <v>39</v>
      </c>
      <c r="AC4956">
        <f>VLOOKUP(AB4956,Sheet2!$B$18:$E$27,4,0)</f>
        <v>1</v>
      </c>
      <c r="AD4956">
        <f>VLOOKUP(V4956,Sheet2!$B$4:$E$14,4,0)</f>
        <v>2</v>
      </c>
    </row>
    <row r="4957" spans="1:30">
      <c r="A4957" t="s">
        <v>19675</v>
      </c>
      <c r="B4957" t="s">
        <v>460</v>
      </c>
      <c r="C4957" t="s">
        <v>461</v>
      </c>
      <c r="D4957" t="s">
        <v>2356</v>
      </c>
      <c r="E4957" t="s">
        <v>2356</v>
      </c>
      <c r="F4957" t="s">
        <v>2357</v>
      </c>
      <c r="G4957" t="s">
        <v>2357</v>
      </c>
      <c r="H4957" t="s">
        <v>2358</v>
      </c>
      <c r="I4957" t="s">
        <v>2358</v>
      </c>
      <c r="J4957" t="s">
        <v>19676</v>
      </c>
      <c r="K4957" t="s">
        <v>19677</v>
      </c>
      <c r="L4957">
        <v>107.541</v>
      </c>
      <c r="N4957">
        <v>-6.851</v>
      </c>
      <c r="P4957">
        <v>100</v>
      </c>
      <c r="R4957" t="s">
        <v>35</v>
      </c>
      <c r="S4957" t="s">
        <v>2361</v>
      </c>
      <c r="T4957" t="s">
        <v>37</v>
      </c>
      <c r="V4957" t="s">
        <v>38</v>
      </c>
      <c r="W4957">
        <v>100</v>
      </c>
      <c r="X4957">
        <v>100</v>
      </c>
      <c r="Y4957">
        <v>100</v>
      </c>
      <c r="Z4957">
        <v>100</v>
      </c>
      <c r="AA4957">
        <v>100</v>
      </c>
      <c r="AB4957" t="s">
        <v>39</v>
      </c>
      <c r="AC4957">
        <f>VLOOKUP(AB4957,Sheet2!$B$18:$E$27,4,0)</f>
        <v>1</v>
      </c>
      <c r="AD4957">
        <f>VLOOKUP(V4957,Sheet2!$B$4:$E$14,4,0)</f>
        <v>2</v>
      </c>
    </row>
    <row r="4958" spans="1:30">
      <c r="A4958" t="s">
        <v>19678</v>
      </c>
      <c r="B4958" t="s">
        <v>71</v>
      </c>
      <c r="C4958" t="s">
        <v>72</v>
      </c>
      <c r="D4958" t="s">
        <v>2083</v>
      </c>
      <c r="E4958" t="s">
        <v>2083</v>
      </c>
      <c r="F4958" t="s">
        <v>2084</v>
      </c>
      <c r="G4958" t="s">
        <v>2084</v>
      </c>
      <c r="H4958" t="s">
        <v>2085</v>
      </c>
      <c r="I4958" t="s">
        <v>2086</v>
      </c>
      <c r="J4958" t="s">
        <v>313</v>
      </c>
      <c r="K4958" t="s">
        <v>19679</v>
      </c>
      <c r="L4958">
        <v>106.49</v>
      </c>
      <c r="N4958">
        <v>-6.266</v>
      </c>
      <c r="P4958">
        <v>0</v>
      </c>
      <c r="R4958" t="s">
        <v>35</v>
      </c>
      <c r="S4958" t="s">
        <v>2089</v>
      </c>
      <c r="T4958" t="s">
        <v>37</v>
      </c>
      <c r="V4958" t="s">
        <v>38</v>
      </c>
      <c r="W4958">
        <v>100</v>
      </c>
      <c r="X4958">
        <v>100</v>
      </c>
      <c r="Y4958">
        <v>100</v>
      </c>
      <c r="Z4958">
        <v>100</v>
      </c>
      <c r="AA4958">
        <v>80</v>
      </c>
      <c r="AB4958" t="s">
        <v>86</v>
      </c>
      <c r="AC4958">
        <f>VLOOKUP(AB4958,Sheet2!$B$18:$E$27,4,0)</f>
        <v>1</v>
      </c>
      <c r="AD4958">
        <f>VLOOKUP(V4958,Sheet2!$B$4:$E$14,4,0)</f>
        <v>2</v>
      </c>
    </row>
    <row r="4959" spans="1:30">
      <c r="A4959" t="s">
        <v>19680</v>
      </c>
      <c r="B4959" t="s">
        <v>71</v>
      </c>
      <c r="C4959" t="s">
        <v>72</v>
      </c>
      <c r="D4959" t="s">
        <v>3093</v>
      </c>
      <c r="E4959" t="s">
        <v>3093</v>
      </c>
      <c r="F4959" t="s">
        <v>3093</v>
      </c>
      <c r="G4959" t="s">
        <v>3093</v>
      </c>
      <c r="H4959" t="s">
        <v>1866</v>
      </c>
      <c r="I4959" t="s">
        <v>3096</v>
      </c>
      <c r="J4959" t="s">
        <v>19681</v>
      </c>
      <c r="K4959" t="s">
        <v>19681</v>
      </c>
      <c r="L4959">
        <v>106.611</v>
      </c>
      <c r="N4959">
        <v>-6.2389999999999999</v>
      </c>
      <c r="P4959">
        <v>0</v>
      </c>
      <c r="R4959" t="s">
        <v>35</v>
      </c>
      <c r="S4959" t="s">
        <v>8431</v>
      </c>
      <c r="T4959" t="s">
        <v>37</v>
      </c>
      <c r="V4959" t="s">
        <v>38</v>
      </c>
      <c r="W4959">
        <v>100</v>
      </c>
      <c r="X4959">
        <v>100</v>
      </c>
      <c r="Y4959">
        <v>100</v>
      </c>
      <c r="Z4959">
        <v>100</v>
      </c>
      <c r="AA4959">
        <v>80</v>
      </c>
      <c r="AB4959" t="s">
        <v>86</v>
      </c>
      <c r="AC4959">
        <f>VLOOKUP(AB4959,Sheet2!$B$18:$E$27,4,0)</f>
        <v>1</v>
      </c>
      <c r="AD4959">
        <f>VLOOKUP(V4959,Sheet2!$B$4:$E$14,4,0)</f>
        <v>2</v>
      </c>
    </row>
    <row r="4960" spans="1:30">
      <c r="A4960" t="s">
        <v>19682</v>
      </c>
      <c r="B4960" t="s">
        <v>29</v>
      </c>
      <c r="C4960" t="s">
        <v>29</v>
      </c>
      <c r="D4960" t="s">
        <v>277</v>
      </c>
      <c r="E4960" t="s">
        <v>277</v>
      </c>
      <c r="F4960" t="s">
        <v>774</v>
      </c>
      <c r="G4960" t="s">
        <v>774</v>
      </c>
      <c r="H4960" t="s">
        <v>279</v>
      </c>
      <c r="I4960" t="s">
        <v>279</v>
      </c>
      <c r="J4960" t="s">
        <v>19683</v>
      </c>
      <c r="K4960" t="s">
        <v>19684</v>
      </c>
      <c r="L4960">
        <v>112.515</v>
      </c>
      <c r="N4960">
        <v>-7.2149999999999999</v>
      </c>
      <c r="P4960">
        <v>100</v>
      </c>
      <c r="R4960" t="s">
        <v>35</v>
      </c>
      <c r="S4960" t="s">
        <v>777</v>
      </c>
      <c r="T4960" t="s">
        <v>37</v>
      </c>
      <c r="V4960" t="s">
        <v>38</v>
      </c>
      <c r="W4960">
        <v>100</v>
      </c>
      <c r="X4960">
        <v>100</v>
      </c>
      <c r="Y4960">
        <v>100</v>
      </c>
      <c r="Z4960">
        <v>65</v>
      </c>
      <c r="AA4960">
        <v>93</v>
      </c>
      <c r="AB4960" t="s">
        <v>39</v>
      </c>
      <c r="AC4960">
        <f>VLOOKUP(AB4960,Sheet2!$B$18:$E$27,4,0)</f>
        <v>1</v>
      </c>
      <c r="AD4960">
        <f>VLOOKUP(V4960,Sheet2!$B$4:$E$14,4,0)</f>
        <v>2</v>
      </c>
    </row>
    <row r="4961" spans="1:30">
      <c r="A4961" t="s">
        <v>19685</v>
      </c>
      <c r="B4961" t="s">
        <v>184</v>
      </c>
      <c r="C4961" t="s">
        <v>184</v>
      </c>
      <c r="D4961" t="s">
        <v>4707</v>
      </c>
      <c r="E4961" t="s">
        <v>4707</v>
      </c>
      <c r="F4961" t="s">
        <v>16091</v>
      </c>
      <c r="G4961" t="s">
        <v>16091</v>
      </c>
      <c r="H4961" t="s">
        <v>4709</v>
      </c>
      <c r="I4961" t="s">
        <v>4709</v>
      </c>
      <c r="J4961" t="s">
        <v>19686</v>
      </c>
      <c r="K4961" t="s">
        <v>19686</v>
      </c>
      <c r="L4961">
        <v>103.563</v>
      </c>
      <c r="N4961">
        <v>-1.532</v>
      </c>
      <c r="P4961">
        <v>100</v>
      </c>
      <c r="R4961" t="s">
        <v>35</v>
      </c>
      <c r="S4961" t="s">
        <v>16093</v>
      </c>
      <c r="T4961" t="s">
        <v>37</v>
      </c>
      <c r="V4961" t="s">
        <v>38</v>
      </c>
      <c r="W4961">
        <v>100</v>
      </c>
      <c r="X4961">
        <v>100</v>
      </c>
      <c r="Y4961">
        <v>100</v>
      </c>
      <c r="Z4961">
        <v>100</v>
      </c>
      <c r="AA4961">
        <v>100</v>
      </c>
      <c r="AB4961" t="s">
        <v>39</v>
      </c>
      <c r="AC4961">
        <f>VLOOKUP(AB4961,Sheet2!$B$18:$E$27,4,0)</f>
        <v>1</v>
      </c>
      <c r="AD4961">
        <f>VLOOKUP(V4961,Sheet2!$B$4:$E$14,4,0)</f>
        <v>2</v>
      </c>
    </row>
    <row r="4962" spans="1:30">
      <c r="A4962" t="s">
        <v>19687</v>
      </c>
      <c r="B4962" t="s">
        <v>130</v>
      </c>
      <c r="C4962" t="s">
        <v>131</v>
      </c>
      <c r="D4962" t="s">
        <v>358</v>
      </c>
      <c r="E4962" t="s">
        <v>358</v>
      </c>
      <c r="F4962" t="s">
        <v>1276</v>
      </c>
      <c r="G4962" t="s">
        <v>1276</v>
      </c>
      <c r="H4962" t="s">
        <v>360</v>
      </c>
      <c r="I4962" t="s">
        <v>360</v>
      </c>
      <c r="J4962" t="s">
        <v>19688</v>
      </c>
      <c r="K4962" t="s">
        <v>19688</v>
      </c>
      <c r="L4962">
        <v>103.65300000000001</v>
      </c>
      <c r="N4962">
        <v>-1.613</v>
      </c>
      <c r="P4962">
        <v>100</v>
      </c>
      <c r="R4962" t="s">
        <v>35</v>
      </c>
      <c r="S4962" t="s">
        <v>1278</v>
      </c>
      <c r="T4962" t="s">
        <v>37</v>
      </c>
      <c r="V4962" t="s">
        <v>38</v>
      </c>
      <c r="W4962">
        <v>100</v>
      </c>
      <c r="X4962">
        <v>100</v>
      </c>
      <c r="Y4962">
        <v>100</v>
      </c>
      <c r="Z4962">
        <v>100</v>
      </c>
      <c r="AA4962">
        <v>100</v>
      </c>
      <c r="AB4962" t="s">
        <v>39</v>
      </c>
      <c r="AC4962">
        <f>VLOOKUP(AB4962,Sheet2!$B$18:$E$27,4,0)</f>
        <v>1</v>
      </c>
      <c r="AD4962">
        <f>VLOOKUP(V4962,Sheet2!$B$4:$E$14,4,0)</f>
        <v>2</v>
      </c>
    </row>
    <row r="4963" spans="1:30">
      <c r="A4963" t="s">
        <v>19689</v>
      </c>
      <c r="B4963" t="s">
        <v>130</v>
      </c>
      <c r="C4963" t="s">
        <v>131</v>
      </c>
      <c r="D4963" t="s">
        <v>1222</v>
      </c>
      <c r="E4963" t="s">
        <v>1222</v>
      </c>
      <c r="F4963" t="s">
        <v>1223</v>
      </c>
      <c r="G4963" t="s">
        <v>1223</v>
      </c>
      <c r="H4963" t="s">
        <v>1224</v>
      </c>
      <c r="I4963" t="s">
        <v>1224</v>
      </c>
      <c r="J4963" t="s">
        <v>19690</v>
      </c>
      <c r="K4963" t="s">
        <v>19690</v>
      </c>
      <c r="L4963">
        <v>103.595</v>
      </c>
      <c r="N4963">
        <v>-1.6619999999999999</v>
      </c>
      <c r="P4963">
        <v>100</v>
      </c>
      <c r="R4963" t="s">
        <v>35</v>
      </c>
      <c r="S4963" t="s">
        <v>1226</v>
      </c>
      <c r="T4963" t="s">
        <v>37</v>
      </c>
      <c r="V4963" t="s">
        <v>38</v>
      </c>
      <c r="W4963">
        <v>100</v>
      </c>
      <c r="X4963">
        <v>100</v>
      </c>
      <c r="Y4963">
        <v>100</v>
      </c>
      <c r="Z4963">
        <v>100</v>
      </c>
      <c r="AA4963">
        <v>100</v>
      </c>
      <c r="AB4963" t="s">
        <v>39</v>
      </c>
      <c r="AC4963">
        <f>VLOOKUP(AB4963,Sheet2!$B$18:$E$27,4,0)</f>
        <v>1</v>
      </c>
      <c r="AD4963">
        <f>VLOOKUP(V4963,Sheet2!$B$4:$E$14,4,0)</f>
        <v>2</v>
      </c>
    </row>
    <row r="4964" spans="1:30">
      <c r="A4964" t="s">
        <v>19691</v>
      </c>
      <c r="B4964" t="s">
        <v>130</v>
      </c>
      <c r="C4964" t="s">
        <v>131</v>
      </c>
      <c r="D4964" t="s">
        <v>1460</v>
      </c>
      <c r="E4964" t="s">
        <v>1460</v>
      </c>
      <c r="F4964" t="s">
        <v>1708</v>
      </c>
      <c r="G4964" t="s">
        <v>1709</v>
      </c>
      <c r="H4964" t="s">
        <v>1710</v>
      </c>
      <c r="I4964" t="s">
        <v>1710</v>
      </c>
      <c r="J4964" t="s">
        <v>19692</v>
      </c>
      <c r="K4964" t="s">
        <v>19692</v>
      </c>
      <c r="L4964">
        <v>103.627</v>
      </c>
      <c r="N4964">
        <v>-1.6259999999999999</v>
      </c>
      <c r="P4964">
        <v>100</v>
      </c>
      <c r="R4964" t="s">
        <v>35</v>
      </c>
      <c r="S4964" t="s">
        <v>1713</v>
      </c>
      <c r="T4964" t="s">
        <v>37</v>
      </c>
      <c r="V4964" t="s">
        <v>38</v>
      </c>
      <c r="W4964">
        <v>100</v>
      </c>
      <c r="X4964">
        <v>100</v>
      </c>
      <c r="Y4964">
        <v>100</v>
      </c>
      <c r="Z4964">
        <v>100</v>
      </c>
      <c r="AA4964">
        <v>100</v>
      </c>
      <c r="AB4964" t="s">
        <v>39</v>
      </c>
      <c r="AC4964">
        <f>VLOOKUP(AB4964,Sheet2!$B$18:$E$27,4,0)</f>
        <v>1</v>
      </c>
      <c r="AD4964">
        <f>VLOOKUP(V4964,Sheet2!$B$4:$E$14,4,0)</f>
        <v>2</v>
      </c>
    </row>
    <row r="4965" spans="1:30">
      <c r="A4965" t="s">
        <v>19693</v>
      </c>
      <c r="B4965" t="s">
        <v>550</v>
      </c>
      <c r="C4965" t="s">
        <v>551</v>
      </c>
      <c r="D4965" t="s">
        <v>10590</v>
      </c>
      <c r="E4965" t="s">
        <v>10591</v>
      </c>
      <c r="F4965" t="s">
        <v>10590</v>
      </c>
      <c r="G4965" t="s">
        <v>10591</v>
      </c>
      <c r="H4965" t="s">
        <v>10624</v>
      </c>
      <c r="I4965" t="s">
        <v>10624</v>
      </c>
      <c r="J4965" t="s">
        <v>19694</v>
      </c>
      <c r="K4965" t="s">
        <v>19695</v>
      </c>
      <c r="L4965">
        <v>107.02800000000001</v>
      </c>
      <c r="M4965">
        <v>107.024</v>
      </c>
      <c r="N4965">
        <v>-6.2779999999999996</v>
      </c>
      <c r="O4965">
        <v>-6.2898300000000003</v>
      </c>
      <c r="P4965">
        <v>100</v>
      </c>
      <c r="S4965" t="s">
        <v>10626</v>
      </c>
      <c r="T4965" t="s">
        <v>19696</v>
      </c>
      <c r="U4965">
        <v>1.381098705086403</v>
      </c>
      <c r="V4965" t="s">
        <v>95</v>
      </c>
      <c r="W4965">
        <v>100</v>
      </c>
      <c r="X4965">
        <v>100</v>
      </c>
      <c r="Y4965">
        <v>100</v>
      </c>
      <c r="Z4965">
        <v>100</v>
      </c>
      <c r="AA4965">
        <v>100</v>
      </c>
      <c r="AB4965" t="s">
        <v>39</v>
      </c>
      <c r="AC4965">
        <f>VLOOKUP(AB4965,Sheet2!$B$18:$E$27,4,0)</f>
        <v>1</v>
      </c>
      <c r="AD4965">
        <f>VLOOKUP(V4965,Sheet2!$B$4:$E$14,4,0)</f>
        <v>0</v>
      </c>
    </row>
    <row r="4966" spans="1:30">
      <c r="A4966" t="s">
        <v>19697</v>
      </c>
      <c r="B4966" t="s">
        <v>2731</v>
      </c>
      <c r="C4966" t="s">
        <v>2732</v>
      </c>
      <c r="D4966" t="s">
        <v>19698</v>
      </c>
      <c r="E4966" t="s">
        <v>19698</v>
      </c>
      <c r="F4966" t="s">
        <v>10754</v>
      </c>
      <c r="G4966" t="s">
        <v>10754</v>
      </c>
      <c r="H4966" t="s">
        <v>19699</v>
      </c>
      <c r="I4966" t="s">
        <v>19700</v>
      </c>
      <c r="J4966" t="s">
        <v>19701</v>
      </c>
      <c r="K4966" t="s">
        <v>19702</v>
      </c>
      <c r="L4966">
        <v>112.04</v>
      </c>
      <c r="N4966">
        <v>-7.8040000000000003</v>
      </c>
      <c r="P4966">
        <v>0</v>
      </c>
      <c r="R4966" t="s">
        <v>35</v>
      </c>
      <c r="S4966" t="s">
        <v>19703</v>
      </c>
      <c r="T4966" t="s">
        <v>37</v>
      </c>
      <c r="V4966" t="s">
        <v>38</v>
      </c>
      <c r="W4966">
        <v>100</v>
      </c>
      <c r="X4966">
        <v>100</v>
      </c>
      <c r="Y4966">
        <v>100</v>
      </c>
      <c r="Z4966">
        <v>100</v>
      </c>
      <c r="AA4966">
        <v>80</v>
      </c>
      <c r="AB4966" t="s">
        <v>86</v>
      </c>
      <c r="AC4966">
        <f>VLOOKUP(AB4966,Sheet2!$B$18:$E$27,4,0)</f>
        <v>1</v>
      </c>
      <c r="AD4966">
        <f>VLOOKUP(V4966,Sheet2!$B$4:$E$14,4,0)</f>
        <v>2</v>
      </c>
    </row>
    <row r="4967" spans="1:30">
      <c r="A4967" t="s">
        <v>19704</v>
      </c>
      <c r="B4967" t="s">
        <v>29</v>
      </c>
      <c r="C4967" t="s">
        <v>29</v>
      </c>
      <c r="D4967" t="s">
        <v>711</v>
      </c>
      <c r="E4967" t="s">
        <v>711</v>
      </c>
      <c r="F4967" t="s">
        <v>3138</v>
      </c>
      <c r="G4967" t="s">
        <v>3138</v>
      </c>
      <c r="H4967" t="s">
        <v>713</v>
      </c>
      <c r="I4967" t="s">
        <v>713</v>
      </c>
      <c r="J4967" t="s">
        <v>3138</v>
      </c>
      <c r="K4967" t="s">
        <v>19705</v>
      </c>
      <c r="L4967">
        <v>112.42</v>
      </c>
      <c r="N4967">
        <v>-6.9790000000000001</v>
      </c>
      <c r="P4967">
        <v>100</v>
      </c>
      <c r="R4967" t="s">
        <v>35</v>
      </c>
      <c r="S4967" t="s">
        <v>3141</v>
      </c>
      <c r="T4967" t="s">
        <v>37</v>
      </c>
      <c r="V4967" t="s">
        <v>38</v>
      </c>
      <c r="W4967">
        <v>100</v>
      </c>
      <c r="X4967">
        <v>100</v>
      </c>
      <c r="Y4967">
        <v>100</v>
      </c>
      <c r="Z4967">
        <v>100</v>
      </c>
      <c r="AA4967">
        <v>100</v>
      </c>
      <c r="AB4967" t="s">
        <v>39</v>
      </c>
      <c r="AC4967">
        <f>VLOOKUP(AB4967,Sheet2!$B$18:$E$27,4,0)</f>
        <v>1</v>
      </c>
      <c r="AD4967">
        <f>VLOOKUP(V4967,Sheet2!$B$4:$E$14,4,0)</f>
        <v>2</v>
      </c>
    </row>
    <row r="4968" spans="1:30">
      <c r="A4968" t="s">
        <v>19706</v>
      </c>
      <c r="B4968" t="s">
        <v>213</v>
      </c>
      <c r="C4968" t="s">
        <v>114</v>
      </c>
      <c r="D4968" t="s">
        <v>2855</v>
      </c>
      <c r="E4968" t="s">
        <v>346</v>
      </c>
      <c r="F4968" t="s">
        <v>19707</v>
      </c>
      <c r="G4968" t="s">
        <v>347</v>
      </c>
      <c r="H4968" t="s">
        <v>2856</v>
      </c>
      <c r="I4968" t="s">
        <v>348</v>
      </c>
      <c r="J4968" t="s">
        <v>19708</v>
      </c>
      <c r="K4968" t="s">
        <v>19709</v>
      </c>
      <c r="L4968">
        <v>112.83499999999999</v>
      </c>
      <c r="N4968">
        <v>-7.3719999999999999</v>
      </c>
      <c r="P4968">
        <v>0</v>
      </c>
      <c r="R4968" t="s">
        <v>35</v>
      </c>
      <c r="S4968" t="s">
        <v>19710</v>
      </c>
      <c r="T4968" t="s">
        <v>37</v>
      </c>
      <c r="V4968" t="s">
        <v>38</v>
      </c>
      <c r="W4968">
        <v>25</v>
      </c>
      <c r="X4968">
        <v>0</v>
      </c>
      <c r="Y4968">
        <v>30</v>
      </c>
      <c r="Z4968">
        <v>36</v>
      </c>
      <c r="AA4968">
        <v>18.2</v>
      </c>
      <c r="AB4968" t="s">
        <v>899</v>
      </c>
      <c r="AC4968">
        <f>VLOOKUP(AB4968,Sheet2!$B$18:$E$27,4,0)</f>
        <v>0</v>
      </c>
      <c r="AD4968">
        <f>VLOOKUP(V4968,Sheet2!$B$4:$E$14,4,0)</f>
        <v>2</v>
      </c>
    </row>
    <row r="4969" spans="1:30">
      <c r="A4969" t="s">
        <v>19711</v>
      </c>
      <c r="B4969" t="s">
        <v>213</v>
      </c>
      <c r="C4969" t="s">
        <v>213</v>
      </c>
      <c r="D4969" t="s">
        <v>497</v>
      </c>
      <c r="E4969" t="s">
        <v>497</v>
      </c>
      <c r="F4969" t="s">
        <v>19712</v>
      </c>
      <c r="G4969" t="s">
        <v>19712</v>
      </c>
      <c r="H4969" t="s">
        <v>499</v>
      </c>
      <c r="I4969" t="s">
        <v>499</v>
      </c>
      <c r="J4969" t="s">
        <v>19713</v>
      </c>
      <c r="K4969" t="s">
        <v>19714</v>
      </c>
      <c r="L4969">
        <v>112.628</v>
      </c>
      <c r="N4969">
        <v>-7.3810000000000002</v>
      </c>
      <c r="P4969">
        <v>100</v>
      </c>
      <c r="R4969" t="s">
        <v>35</v>
      </c>
      <c r="S4969" t="s">
        <v>19715</v>
      </c>
      <c r="T4969" t="s">
        <v>37</v>
      </c>
      <c r="V4969" t="s">
        <v>38</v>
      </c>
      <c r="W4969">
        <v>100</v>
      </c>
      <c r="X4969">
        <v>100</v>
      </c>
      <c r="Y4969">
        <v>100</v>
      </c>
      <c r="Z4969">
        <v>100</v>
      </c>
      <c r="AA4969">
        <v>100</v>
      </c>
      <c r="AB4969" t="s">
        <v>39</v>
      </c>
      <c r="AC4969">
        <f>VLOOKUP(AB4969,Sheet2!$B$18:$E$27,4,0)</f>
        <v>1</v>
      </c>
      <c r="AD4969">
        <f>VLOOKUP(V4969,Sheet2!$B$4:$E$14,4,0)</f>
        <v>2</v>
      </c>
    </row>
    <row r="4970" spans="1:30">
      <c r="A4970" t="s">
        <v>19716</v>
      </c>
      <c r="B4970" t="s">
        <v>29</v>
      </c>
      <c r="C4970" t="s">
        <v>29</v>
      </c>
      <c r="D4970" t="s">
        <v>29</v>
      </c>
      <c r="E4970" t="s">
        <v>29</v>
      </c>
      <c r="F4970" t="s">
        <v>5329</v>
      </c>
      <c r="G4970" t="s">
        <v>5330</v>
      </c>
      <c r="H4970" t="s">
        <v>941</v>
      </c>
      <c r="I4970" t="s">
        <v>941</v>
      </c>
      <c r="J4970" t="s">
        <v>19717</v>
      </c>
      <c r="K4970" t="s">
        <v>19718</v>
      </c>
      <c r="L4970">
        <v>112.773</v>
      </c>
      <c r="N4970">
        <v>-7.13</v>
      </c>
      <c r="P4970">
        <v>100</v>
      </c>
      <c r="R4970" t="s">
        <v>35</v>
      </c>
      <c r="S4970" t="s">
        <v>5333</v>
      </c>
      <c r="T4970" t="s">
        <v>37</v>
      </c>
      <c r="V4970" t="s">
        <v>38</v>
      </c>
      <c r="W4970">
        <v>100</v>
      </c>
      <c r="X4970">
        <v>100</v>
      </c>
      <c r="Y4970">
        <v>100</v>
      </c>
      <c r="Z4970">
        <v>100</v>
      </c>
      <c r="AA4970">
        <v>100</v>
      </c>
      <c r="AB4970" t="s">
        <v>39</v>
      </c>
      <c r="AC4970">
        <f>VLOOKUP(AB4970,Sheet2!$B$18:$E$27,4,0)</f>
        <v>1</v>
      </c>
      <c r="AD4970">
        <f>VLOOKUP(V4970,Sheet2!$B$4:$E$14,4,0)</f>
        <v>2</v>
      </c>
    </row>
    <row r="4971" spans="1:30">
      <c r="A4971" t="s">
        <v>19719</v>
      </c>
      <c r="B4971" t="s">
        <v>29</v>
      </c>
      <c r="C4971" t="s">
        <v>29</v>
      </c>
      <c r="D4971" t="s">
        <v>863</v>
      </c>
      <c r="E4971" t="s">
        <v>863</v>
      </c>
      <c r="F4971" t="s">
        <v>1142</v>
      </c>
      <c r="G4971" t="s">
        <v>1142</v>
      </c>
      <c r="H4971" t="s">
        <v>864</v>
      </c>
      <c r="I4971" t="s">
        <v>864</v>
      </c>
      <c r="J4971" t="s">
        <v>19720</v>
      </c>
      <c r="K4971" t="s">
        <v>19721</v>
      </c>
      <c r="L4971">
        <v>112.535</v>
      </c>
      <c r="N4971">
        <v>-7.0990000000000002</v>
      </c>
      <c r="P4971">
        <v>100</v>
      </c>
      <c r="R4971" t="s">
        <v>35</v>
      </c>
      <c r="S4971" t="s">
        <v>1145</v>
      </c>
      <c r="T4971" t="s">
        <v>37</v>
      </c>
      <c r="V4971" t="s">
        <v>38</v>
      </c>
      <c r="W4971">
        <v>100</v>
      </c>
      <c r="X4971">
        <v>100</v>
      </c>
      <c r="Y4971">
        <v>100</v>
      </c>
      <c r="Z4971">
        <v>100</v>
      </c>
      <c r="AA4971">
        <v>100</v>
      </c>
      <c r="AB4971" t="s">
        <v>39</v>
      </c>
      <c r="AC4971">
        <f>VLOOKUP(AB4971,Sheet2!$B$18:$E$27,4,0)</f>
        <v>1</v>
      </c>
      <c r="AD4971">
        <f>VLOOKUP(V4971,Sheet2!$B$4:$E$14,4,0)</f>
        <v>2</v>
      </c>
    </row>
    <row r="4972" spans="1:30">
      <c r="A4972" t="s">
        <v>19722</v>
      </c>
      <c r="B4972" t="s">
        <v>192</v>
      </c>
      <c r="C4972" t="s">
        <v>71</v>
      </c>
      <c r="D4972" t="s">
        <v>3744</v>
      </c>
      <c r="E4972" t="s">
        <v>3744</v>
      </c>
      <c r="F4972" t="s">
        <v>4620</v>
      </c>
      <c r="G4972" t="s">
        <v>4620</v>
      </c>
      <c r="H4972" t="s">
        <v>4415</v>
      </c>
      <c r="I4972" t="s">
        <v>4415</v>
      </c>
      <c r="J4972" t="s">
        <v>19723</v>
      </c>
      <c r="K4972" t="s">
        <v>19724</v>
      </c>
      <c r="L4972">
        <v>106.637</v>
      </c>
      <c r="N4972">
        <v>-6.1589999999999998</v>
      </c>
      <c r="P4972">
        <v>100</v>
      </c>
      <c r="R4972" t="s">
        <v>35</v>
      </c>
      <c r="S4972" t="s">
        <v>4623</v>
      </c>
      <c r="T4972" t="s">
        <v>37</v>
      </c>
      <c r="V4972" t="s">
        <v>38</v>
      </c>
      <c r="W4972">
        <v>100</v>
      </c>
      <c r="X4972">
        <v>100</v>
      </c>
      <c r="Y4972">
        <v>100</v>
      </c>
      <c r="Z4972">
        <v>100</v>
      </c>
      <c r="AA4972">
        <v>100</v>
      </c>
      <c r="AB4972" t="s">
        <v>39</v>
      </c>
      <c r="AC4972">
        <f>VLOOKUP(AB4972,Sheet2!$B$18:$E$27,4,0)</f>
        <v>1</v>
      </c>
      <c r="AD4972">
        <f>VLOOKUP(V4972,Sheet2!$B$4:$E$14,4,0)</f>
        <v>2</v>
      </c>
    </row>
    <row r="4973" spans="1:30">
      <c r="A4973" t="s">
        <v>19725</v>
      </c>
      <c r="B4973" t="s">
        <v>29</v>
      </c>
      <c r="C4973" t="s">
        <v>29</v>
      </c>
      <c r="D4973" t="s">
        <v>759</v>
      </c>
      <c r="E4973" t="s">
        <v>759</v>
      </c>
      <c r="F4973" t="s">
        <v>6847</v>
      </c>
      <c r="G4973" t="s">
        <v>6847</v>
      </c>
      <c r="H4973" t="s">
        <v>761</v>
      </c>
      <c r="I4973" t="s">
        <v>761</v>
      </c>
      <c r="J4973" t="s">
        <v>19726</v>
      </c>
      <c r="K4973" t="s">
        <v>19727</v>
      </c>
      <c r="L4973">
        <v>112.551</v>
      </c>
      <c r="N4973">
        <v>-7.0380000000000003</v>
      </c>
      <c r="P4973">
        <v>100</v>
      </c>
      <c r="R4973" t="s">
        <v>35</v>
      </c>
      <c r="S4973" t="s">
        <v>6850</v>
      </c>
      <c r="T4973" t="s">
        <v>37</v>
      </c>
      <c r="V4973" t="s">
        <v>38</v>
      </c>
      <c r="W4973">
        <v>100</v>
      </c>
      <c r="X4973">
        <v>100</v>
      </c>
      <c r="Y4973">
        <v>100</v>
      </c>
      <c r="Z4973">
        <v>100</v>
      </c>
      <c r="AA4973">
        <v>100</v>
      </c>
      <c r="AB4973" t="s">
        <v>39</v>
      </c>
      <c r="AC4973">
        <f>VLOOKUP(AB4973,Sheet2!$B$18:$E$27,4,0)</f>
        <v>1</v>
      </c>
      <c r="AD4973">
        <f>VLOOKUP(V4973,Sheet2!$B$4:$E$14,4,0)</f>
        <v>2</v>
      </c>
    </row>
    <row r="4974" spans="1:30">
      <c r="A4974" t="s">
        <v>19728</v>
      </c>
      <c r="B4974" t="s">
        <v>364</v>
      </c>
      <c r="C4974" t="s">
        <v>364</v>
      </c>
      <c r="D4974" t="s">
        <v>1945</v>
      </c>
      <c r="E4974" t="s">
        <v>1945</v>
      </c>
      <c r="F4974" t="s">
        <v>1945</v>
      </c>
      <c r="G4974" t="s">
        <v>1945</v>
      </c>
      <c r="H4974" t="s">
        <v>1044</v>
      </c>
      <c r="I4974" t="s">
        <v>1044</v>
      </c>
      <c r="J4974" t="s">
        <v>1625</v>
      </c>
      <c r="K4974" t="s">
        <v>19729</v>
      </c>
      <c r="L4974">
        <v>112.473</v>
      </c>
      <c r="N4974">
        <v>-7.1920000000000002</v>
      </c>
      <c r="P4974">
        <v>100</v>
      </c>
      <c r="R4974" t="s">
        <v>35</v>
      </c>
      <c r="S4974" t="s">
        <v>19730</v>
      </c>
      <c r="T4974" t="s">
        <v>37</v>
      </c>
      <c r="V4974" t="s">
        <v>38</v>
      </c>
      <c r="W4974">
        <v>100</v>
      </c>
      <c r="X4974">
        <v>100</v>
      </c>
      <c r="Y4974">
        <v>100</v>
      </c>
      <c r="Z4974">
        <v>100</v>
      </c>
      <c r="AA4974">
        <v>100</v>
      </c>
      <c r="AB4974" t="s">
        <v>39</v>
      </c>
      <c r="AC4974">
        <f>VLOOKUP(AB4974,Sheet2!$B$18:$E$27,4,0)</f>
        <v>1</v>
      </c>
      <c r="AD4974">
        <f>VLOOKUP(V4974,Sheet2!$B$4:$E$14,4,0)</f>
        <v>2</v>
      </c>
    </row>
    <row r="4975" spans="1:30">
      <c r="A4975" t="s">
        <v>19731</v>
      </c>
      <c r="B4975" t="s">
        <v>71</v>
      </c>
      <c r="C4975" t="s">
        <v>72</v>
      </c>
      <c r="D4975" t="s">
        <v>2104</v>
      </c>
      <c r="E4975" t="s">
        <v>2104</v>
      </c>
      <c r="F4975" t="s">
        <v>19732</v>
      </c>
      <c r="G4975" t="s">
        <v>19732</v>
      </c>
      <c r="H4975" t="s">
        <v>2050</v>
      </c>
      <c r="I4975" t="s">
        <v>2106</v>
      </c>
      <c r="J4975" t="s">
        <v>19733</v>
      </c>
      <c r="K4975" t="s">
        <v>19734</v>
      </c>
      <c r="L4975">
        <v>106.425</v>
      </c>
      <c r="N4975">
        <v>-6.3040000000000003</v>
      </c>
      <c r="P4975">
        <v>0</v>
      </c>
      <c r="R4975" t="s">
        <v>35</v>
      </c>
      <c r="S4975" t="s">
        <v>19735</v>
      </c>
      <c r="T4975" t="s">
        <v>37</v>
      </c>
      <c r="V4975" t="s">
        <v>38</v>
      </c>
      <c r="W4975">
        <v>100</v>
      </c>
      <c r="X4975">
        <v>100</v>
      </c>
      <c r="Y4975">
        <v>100</v>
      </c>
      <c r="Z4975">
        <v>100</v>
      </c>
      <c r="AA4975">
        <v>80</v>
      </c>
      <c r="AB4975" t="s">
        <v>86</v>
      </c>
      <c r="AC4975">
        <f>VLOOKUP(AB4975,Sheet2!$B$18:$E$27,4,0)</f>
        <v>1</v>
      </c>
      <c r="AD4975">
        <f>VLOOKUP(V4975,Sheet2!$B$4:$E$14,4,0)</f>
        <v>2</v>
      </c>
    </row>
    <row r="4976" spans="1:30">
      <c r="A4976" t="s">
        <v>19736</v>
      </c>
      <c r="B4976" t="s">
        <v>432</v>
      </c>
      <c r="C4976" t="s">
        <v>432</v>
      </c>
      <c r="D4976" t="s">
        <v>433</v>
      </c>
      <c r="E4976" t="s">
        <v>433</v>
      </c>
      <c r="F4976" t="s">
        <v>1389</v>
      </c>
      <c r="G4976" t="s">
        <v>1389</v>
      </c>
      <c r="H4976" t="s">
        <v>435</v>
      </c>
      <c r="I4976" t="s">
        <v>435</v>
      </c>
      <c r="J4976" t="s">
        <v>19737</v>
      </c>
      <c r="K4976" t="s">
        <v>19738</v>
      </c>
      <c r="L4976">
        <v>107.464</v>
      </c>
      <c r="N4976">
        <v>-6.8280000000000003</v>
      </c>
      <c r="P4976">
        <v>100</v>
      </c>
      <c r="R4976" t="s">
        <v>35</v>
      </c>
      <c r="S4976" t="s">
        <v>1392</v>
      </c>
      <c r="T4976" t="s">
        <v>37</v>
      </c>
      <c r="V4976" t="s">
        <v>38</v>
      </c>
      <c r="W4976">
        <v>100</v>
      </c>
      <c r="X4976">
        <v>100</v>
      </c>
      <c r="Y4976">
        <v>100</v>
      </c>
      <c r="Z4976">
        <v>100</v>
      </c>
      <c r="AA4976">
        <v>100</v>
      </c>
      <c r="AB4976" t="s">
        <v>39</v>
      </c>
      <c r="AC4976">
        <f>VLOOKUP(AB4976,Sheet2!$B$18:$E$27,4,0)</f>
        <v>1</v>
      </c>
      <c r="AD4976">
        <f>VLOOKUP(V4976,Sheet2!$B$4:$E$14,4,0)</f>
        <v>2</v>
      </c>
    </row>
    <row r="4977" spans="1:30">
      <c r="A4977" t="s">
        <v>19739</v>
      </c>
      <c r="B4977" t="s">
        <v>130</v>
      </c>
      <c r="C4977" t="s">
        <v>131</v>
      </c>
      <c r="D4977" t="s">
        <v>358</v>
      </c>
      <c r="E4977" t="s">
        <v>358</v>
      </c>
      <c r="F4977" t="s">
        <v>1276</v>
      </c>
      <c r="G4977" t="s">
        <v>1276</v>
      </c>
      <c r="H4977" t="s">
        <v>360</v>
      </c>
      <c r="I4977" t="s">
        <v>360</v>
      </c>
      <c r="J4977" t="s">
        <v>19740</v>
      </c>
      <c r="K4977" t="s">
        <v>19740</v>
      </c>
      <c r="L4977">
        <v>103.65300000000001</v>
      </c>
      <c r="N4977">
        <v>-1.613</v>
      </c>
      <c r="P4977">
        <v>100</v>
      </c>
      <c r="R4977" t="s">
        <v>35</v>
      </c>
      <c r="S4977" t="s">
        <v>1278</v>
      </c>
      <c r="T4977" t="s">
        <v>37</v>
      </c>
      <c r="V4977" t="s">
        <v>38</v>
      </c>
      <c r="W4977">
        <v>100</v>
      </c>
      <c r="X4977">
        <v>100</v>
      </c>
      <c r="Y4977">
        <v>100</v>
      </c>
      <c r="Z4977">
        <v>100</v>
      </c>
      <c r="AA4977">
        <v>100</v>
      </c>
      <c r="AB4977" t="s">
        <v>39</v>
      </c>
      <c r="AC4977">
        <f>VLOOKUP(AB4977,Sheet2!$B$18:$E$27,4,0)</f>
        <v>1</v>
      </c>
      <c r="AD4977">
        <f>VLOOKUP(V4977,Sheet2!$B$4:$E$14,4,0)</f>
        <v>2</v>
      </c>
    </row>
    <row r="4978" spans="1:30">
      <c r="A4978" t="s">
        <v>19741</v>
      </c>
      <c r="B4978" t="s">
        <v>237</v>
      </c>
      <c r="C4978" t="s">
        <v>238</v>
      </c>
      <c r="D4978" t="s">
        <v>239</v>
      </c>
      <c r="E4978" t="s">
        <v>240</v>
      </c>
      <c r="F4978" t="s">
        <v>19742</v>
      </c>
      <c r="G4978" t="s">
        <v>19742</v>
      </c>
      <c r="H4978" t="s">
        <v>19743</v>
      </c>
      <c r="I4978" t="s">
        <v>19743</v>
      </c>
      <c r="J4978" t="s">
        <v>19744</v>
      </c>
      <c r="K4978" t="s">
        <v>19745</v>
      </c>
      <c r="L4978">
        <v>106.81</v>
      </c>
      <c r="N4978">
        <v>-6.181</v>
      </c>
      <c r="P4978">
        <v>100</v>
      </c>
      <c r="R4978" t="s">
        <v>35</v>
      </c>
      <c r="S4978" t="s">
        <v>19746</v>
      </c>
      <c r="T4978" t="s">
        <v>37</v>
      </c>
      <c r="V4978" t="s">
        <v>38</v>
      </c>
      <c r="W4978">
        <v>100</v>
      </c>
      <c r="X4978">
        <v>100</v>
      </c>
      <c r="Y4978">
        <v>100</v>
      </c>
      <c r="Z4978">
        <v>100</v>
      </c>
      <c r="AA4978">
        <v>100</v>
      </c>
      <c r="AB4978" t="s">
        <v>39</v>
      </c>
      <c r="AC4978">
        <f>VLOOKUP(AB4978,Sheet2!$B$18:$E$27,4,0)</f>
        <v>1</v>
      </c>
      <c r="AD4978">
        <f>VLOOKUP(V4978,Sheet2!$B$4:$E$14,4,0)</f>
        <v>2</v>
      </c>
    </row>
    <row r="4979" spans="1:30">
      <c r="A4979" t="s">
        <v>19747</v>
      </c>
      <c r="B4979" t="s">
        <v>113</v>
      </c>
      <c r="C4979" t="s">
        <v>114</v>
      </c>
      <c r="D4979" t="s">
        <v>515</v>
      </c>
      <c r="E4979" t="s">
        <v>515</v>
      </c>
      <c r="F4979" t="s">
        <v>516</v>
      </c>
      <c r="G4979" t="s">
        <v>516</v>
      </c>
      <c r="H4979" t="s">
        <v>517</v>
      </c>
      <c r="I4979" t="s">
        <v>517</v>
      </c>
      <c r="J4979" t="s">
        <v>19748</v>
      </c>
      <c r="K4979" t="s">
        <v>19749</v>
      </c>
      <c r="L4979">
        <v>112.73</v>
      </c>
      <c r="N4979">
        <v>-7.3150000000000004</v>
      </c>
      <c r="P4979">
        <v>100</v>
      </c>
      <c r="R4979" t="s">
        <v>35</v>
      </c>
      <c r="S4979" t="s">
        <v>520</v>
      </c>
      <c r="T4979" t="s">
        <v>37</v>
      </c>
      <c r="V4979" t="s">
        <v>38</v>
      </c>
      <c r="W4979">
        <v>100</v>
      </c>
      <c r="X4979">
        <v>100</v>
      </c>
      <c r="Y4979">
        <v>100</v>
      </c>
      <c r="Z4979">
        <v>100</v>
      </c>
      <c r="AA4979">
        <v>100</v>
      </c>
      <c r="AB4979" t="s">
        <v>39</v>
      </c>
      <c r="AC4979">
        <f>VLOOKUP(AB4979,Sheet2!$B$18:$E$27,4,0)</f>
        <v>1</v>
      </c>
      <c r="AD4979">
        <f>VLOOKUP(V4979,Sheet2!$B$4:$E$14,4,0)</f>
        <v>2</v>
      </c>
    </row>
    <row r="4980" spans="1:30">
      <c r="A4980" t="s">
        <v>19750</v>
      </c>
      <c r="B4980" t="s">
        <v>3625</v>
      </c>
      <c r="C4980" t="s">
        <v>3625</v>
      </c>
      <c r="D4980" t="s">
        <v>19751</v>
      </c>
      <c r="E4980" t="s">
        <v>19751</v>
      </c>
      <c r="F4980" t="s">
        <v>19751</v>
      </c>
      <c r="G4980" t="s">
        <v>19752</v>
      </c>
      <c r="H4980" t="s">
        <v>3628</v>
      </c>
      <c r="I4980" t="s">
        <v>19753</v>
      </c>
      <c r="J4980" t="s">
        <v>19754</v>
      </c>
      <c r="K4980" t="s">
        <v>19754</v>
      </c>
      <c r="L4980">
        <v>105.05500000000001</v>
      </c>
      <c r="N4980">
        <v>-4.3460000000000001</v>
      </c>
      <c r="P4980">
        <v>0</v>
      </c>
      <c r="R4980" t="s">
        <v>35</v>
      </c>
      <c r="S4980" t="s">
        <v>19755</v>
      </c>
      <c r="T4980" t="s">
        <v>37</v>
      </c>
      <c r="V4980" t="s">
        <v>38</v>
      </c>
      <c r="W4980">
        <v>100</v>
      </c>
      <c r="X4980">
        <v>100</v>
      </c>
      <c r="Y4980">
        <v>46</v>
      </c>
      <c r="Z4980">
        <v>100</v>
      </c>
      <c r="AA4980">
        <v>69.2</v>
      </c>
      <c r="AB4980" t="s">
        <v>1049</v>
      </c>
      <c r="AC4980">
        <f>VLOOKUP(AB4980,Sheet2!$B$18:$E$27,4,0)</f>
        <v>0</v>
      </c>
      <c r="AD4980">
        <f>VLOOKUP(V4980,Sheet2!$B$4:$E$14,4,0)</f>
        <v>2</v>
      </c>
    </row>
    <row r="4981" spans="1:30">
      <c r="A4981" t="s">
        <v>19756</v>
      </c>
      <c r="B4981" t="s">
        <v>29</v>
      </c>
      <c r="C4981" t="s">
        <v>29</v>
      </c>
      <c r="D4981" t="s">
        <v>289</v>
      </c>
      <c r="E4981" t="s">
        <v>289</v>
      </c>
      <c r="F4981" t="s">
        <v>6909</v>
      </c>
      <c r="G4981" t="s">
        <v>6909</v>
      </c>
      <c r="H4981" t="s">
        <v>291</v>
      </c>
      <c r="I4981" t="s">
        <v>291</v>
      </c>
      <c r="J4981" t="s">
        <v>19757</v>
      </c>
      <c r="K4981" t="s">
        <v>19758</v>
      </c>
      <c r="L4981">
        <v>112.521</v>
      </c>
      <c r="N4981">
        <v>-7.23</v>
      </c>
      <c r="P4981">
        <v>100</v>
      </c>
      <c r="R4981" t="s">
        <v>35</v>
      </c>
      <c r="S4981" t="s">
        <v>7218</v>
      </c>
      <c r="T4981" t="s">
        <v>37</v>
      </c>
      <c r="V4981" t="s">
        <v>38</v>
      </c>
      <c r="W4981">
        <v>100</v>
      </c>
      <c r="X4981">
        <v>100</v>
      </c>
      <c r="Y4981">
        <v>100</v>
      </c>
      <c r="Z4981">
        <v>100</v>
      </c>
      <c r="AA4981">
        <v>100</v>
      </c>
      <c r="AB4981" t="s">
        <v>39</v>
      </c>
      <c r="AC4981">
        <f>VLOOKUP(AB4981,Sheet2!$B$18:$E$27,4,0)</f>
        <v>1</v>
      </c>
      <c r="AD4981">
        <f>VLOOKUP(V4981,Sheet2!$B$4:$E$14,4,0)</f>
        <v>2</v>
      </c>
    </row>
    <row r="4982" spans="1:30">
      <c r="A4982" t="s">
        <v>19759</v>
      </c>
      <c r="B4982" t="s">
        <v>122</v>
      </c>
      <c r="C4982" t="s">
        <v>122</v>
      </c>
      <c r="D4982" t="s">
        <v>4277</v>
      </c>
      <c r="E4982" t="s">
        <v>4277</v>
      </c>
      <c r="F4982" t="s">
        <v>11837</v>
      </c>
      <c r="G4982" t="s">
        <v>11837</v>
      </c>
      <c r="H4982" t="s">
        <v>1877</v>
      </c>
      <c r="I4982" t="s">
        <v>1877</v>
      </c>
      <c r="J4982" t="s">
        <v>19760</v>
      </c>
      <c r="K4982" t="s">
        <v>19760</v>
      </c>
      <c r="L4982">
        <v>124.633</v>
      </c>
      <c r="N4982">
        <v>1.2450000000000001</v>
      </c>
      <c r="P4982">
        <v>100</v>
      </c>
      <c r="R4982" t="s">
        <v>35</v>
      </c>
      <c r="S4982" t="s">
        <v>11839</v>
      </c>
      <c r="T4982" t="s">
        <v>37</v>
      </c>
      <c r="V4982" t="s">
        <v>38</v>
      </c>
      <c r="W4982">
        <v>100</v>
      </c>
      <c r="X4982">
        <v>100</v>
      </c>
      <c r="Y4982">
        <v>100</v>
      </c>
      <c r="Z4982">
        <v>100</v>
      </c>
      <c r="AA4982">
        <v>100</v>
      </c>
      <c r="AB4982" t="s">
        <v>39</v>
      </c>
      <c r="AC4982">
        <f>VLOOKUP(AB4982,Sheet2!$B$18:$E$27,4,0)</f>
        <v>1</v>
      </c>
      <c r="AD4982">
        <f>VLOOKUP(V4982,Sheet2!$B$4:$E$14,4,0)</f>
        <v>2</v>
      </c>
    </row>
    <row r="4983" spans="1:30">
      <c r="A4983" t="s">
        <v>19761</v>
      </c>
      <c r="B4983" t="s">
        <v>122</v>
      </c>
      <c r="C4983" t="s">
        <v>122</v>
      </c>
      <c r="D4983" t="s">
        <v>13558</v>
      </c>
      <c r="E4983" t="s">
        <v>13558</v>
      </c>
      <c r="F4983" t="s">
        <v>13559</v>
      </c>
      <c r="G4983" t="s">
        <v>13559</v>
      </c>
      <c r="H4983" t="s">
        <v>5025</v>
      </c>
      <c r="I4983" t="s">
        <v>13560</v>
      </c>
      <c r="J4983" t="s">
        <v>13559</v>
      </c>
      <c r="K4983" t="s">
        <v>13559</v>
      </c>
      <c r="L4983">
        <v>124.489</v>
      </c>
      <c r="N4983">
        <v>1.0720000000000001</v>
      </c>
      <c r="P4983">
        <v>0</v>
      </c>
      <c r="R4983" t="s">
        <v>35</v>
      </c>
      <c r="S4983" t="s">
        <v>13562</v>
      </c>
      <c r="T4983" t="s">
        <v>37</v>
      </c>
      <c r="V4983" t="s">
        <v>38</v>
      </c>
      <c r="W4983">
        <v>100</v>
      </c>
      <c r="X4983">
        <v>100</v>
      </c>
      <c r="Y4983">
        <v>100</v>
      </c>
      <c r="Z4983">
        <v>100</v>
      </c>
      <c r="AA4983">
        <v>80</v>
      </c>
      <c r="AB4983" t="s">
        <v>86</v>
      </c>
      <c r="AC4983">
        <f>VLOOKUP(AB4983,Sheet2!$B$18:$E$27,4,0)</f>
        <v>1</v>
      </c>
      <c r="AD4983">
        <f>VLOOKUP(V4983,Sheet2!$B$4:$E$14,4,0)</f>
        <v>2</v>
      </c>
    </row>
    <row r="4984" spans="1:30">
      <c r="A4984" t="s">
        <v>19762</v>
      </c>
      <c r="B4984" t="s">
        <v>184</v>
      </c>
      <c r="C4984" t="s">
        <v>184</v>
      </c>
      <c r="D4984" t="s">
        <v>284</v>
      </c>
      <c r="E4984" t="s">
        <v>284</v>
      </c>
      <c r="F4984" t="s">
        <v>10910</v>
      </c>
      <c r="G4984" t="s">
        <v>10910</v>
      </c>
      <c r="H4984" t="s">
        <v>187</v>
      </c>
      <c r="I4984" t="s">
        <v>187</v>
      </c>
      <c r="J4984" t="s">
        <v>19763</v>
      </c>
      <c r="K4984" t="s">
        <v>19763</v>
      </c>
      <c r="L4984">
        <v>103.623</v>
      </c>
      <c r="N4984">
        <v>-1.5820000000000001</v>
      </c>
      <c r="P4984">
        <v>100</v>
      </c>
      <c r="R4984" t="s">
        <v>35</v>
      </c>
      <c r="S4984" t="s">
        <v>1929</v>
      </c>
      <c r="T4984" t="s">
        <v>37</v>
      </c>
      <c r="V4984" t="s">
        <v>38</v>
      </c>
      <c r="W4984">
        <v>100</v>
      </c>
      <c r="X4984">
        <v>100</v>
      </c>
      <c r="Y4984">
        <v>100</v>
      </c>
      <c r="Z4984">
        <v>100</v>
      </c>
      <c r="AA4984">
        <v>100</v>
      </c>
      <c r="AB4984" t="s">
        <v>39</v>
      </c>
      <c r="AC4984">
        <f>VLOOKUP(AB4984,Sheet2!$B$18:$E$27,4,0)</f>
        <v>1</v>
      </c>
      <c r="AD4984">
        <f>VLOOKUP(V4984,Sheet2!$B$4:$E$14,4,0)</f>
        <v>2</v>
      </c>
    </row>
    <row r="4985" spans="1:30">
      <c r="A4985" t="s">
        <v>19764</v>
      </c>
      <c r="B4985" t="s">
        <v>130</v>
      </c>
      <c r="C4985" t="s">
        <v>131</v>
      </c>
      <c r="D4985" t="s">
        <v>1460</v>
      </c>
      <c r="E4985" t="s">
        <v>1460</v>
      </c>
      <c r="F4985" t="s">
        <v>6820</v>
      </c>
      <c r="G4985" t="s">
        <v>6820</v>
      </c>
      <c r="H4985" t="s">
        <v>6821</v>
      </c>
      <c r="I4985" t="s">
        <v>6821</v>
      </c>
      <c r="J4985" t="s">
        <v>19765</v>
      </c>
      <c r="K4985" t="s">
        <v>19765</v>
      </c>
      <c r="L4985">
        <v>103.626</v>
      </c>
      <c r="N4985">
        <v>-1.6080000000000001</v>
      </c>
      <c r="P4985">
        <v>100</v>
      </c>
      <c r="R4985" t="s">
        <v>35</v>
      </c>
      <c r="S4985" t="s">
        <v>6823</v>
      </c>
      <c r="T4985" t="s">
        <v>37</v>
      </c>
      <c r="V4985" t="s">
        <v>38</v>
      </c>
      <c r="W4985">
        <v>100</v>
      </c>
      <c r="X4985">
        <v>100</v>
      </c>
      <c r="Y4985">
        <v>100</v>
      </c>
      <c r="Z4985">
        <v>100</v>
      </c>
      <c r="AA4985">
        <v>100</v>
      </c>
      <c r="AB4985" t="s">
        <v>39</v>
      </c>
      <c r="AC4985">
        <f>VLOOKUP(AB4985,Sheet2!$B$18:$E$27,4,0)</f>
        <v>1</v>
      </c>
      <c r="AD4985">
        <f>VLOOKUP(V4985,Sheet2!$B$4:$E$14,4,0)</f>
        <v>2</v>
      </c>
    </row>
    <row r="4986" spans="1:30">
      <c r="A4986" t="s">
        <v>19766</v>
      </c>
      <c r="B4986" t="s">
        <v>29</v>
      </c>
      <c r="C4986" t="s">
        <v>29</v>
      </c>
      <c r="D4986" t="s">
        <v>289</v>
      </c>
      <c r="E4986" t="s">
        <v>289</v>
      </c>
      <c r="F4986" t="s">
        <v>4869</v>
      </c>
      <c r="G4986" t="s">
        <v>4869</v>
      </c>
      <c r="H4986" t="s">
        <v>291</v>
      </c>
      <c r="I4986" t="s">
        <v>291</v>
      </c>
      <c r="J4986" t="s">
        <v>10759</v>
      </c>
      <c r="K4986" t="s">
        <v>19767</v>
      </c>
      <c r="L4986">
        <v>112.52800000000001</v>
      </c>
      <c r="N4986">
        <v>-7.2460000000000004</v>
      </c>
      <c r="P4986">
        <v>100</v>
      </c>
      <c r="R4986" t="s">
        <v>35</v>
      </c>
      <c r="S4986" t="s">
        <v>4871</v>
      </c>
      <c r="T4986" t="s">
        <v>37</v>
      </c>
      <c r="V4986" t="s">
        <v>38</v>
      </c>
      <c r="W4986">
        <v>100</v>
      </c>
      <c r="X4986">
        <v>100</v>
      </c>
      <c r="Y4986">
        <v>100</v>
      </c>
      <c r="Z4986">
        <v>100</v>
      </c>
      <c r="AA4986">
        <v>100</v>
      </c>
      <c r="AB4986" t="s">
        <v>39</v>
      </c>
      <c r="AC4986">
        <f>VLOOKUP(AB4986,Sheet2!$B$18:$E$27,4,0)</f>
        <v>1</v>
      </c>
      <c r="AD4986">
        <f>VLOOKUP(V4986,Sheet2!$B$4:$E$14,4,0)</f>
        <v>2</v>
      </c>
    </row>
    <row r="4987" spans="1:30">
      <c r="A4987" t="s">
        <v>19768</v>
      </c>
      <c r="B4987" t="s">
        <v>192</v>
      </c>
      <c r="C4987" t="s">
        <v>71</v>
      </c>
      <c r="D4987" t="s">
        <v>2425</v>
      </c>
      <c r="E4987" t="s">
        <v>2425</v>
      </c>
      <c r="F4987" t="s">
        <v>3553</v>
      </c>
      <c r="G4987" t="s">
        <v>3553</v>
      </c>
      <c r="H4987" t="s">
        <v>3554</v>
      </c>
      <c r="I4987" t="s">
        <v>3554</v>
      </c>
      <c r="J4987" t="s">
        <v>19769</v>
      </c>
      <c r="K4987" t="s">
        <v>19770</v>
      </c>
      <c r="L4987">
        <v>106.58499999999999</v>
      </c>
      <c r="N4987">
        <v>-6.1749999999999998</v>
      </c>
      <c r="P4987">
        <v>100</v>
      </c>
      <c r="R4987" t="s">
        <v>35</v>
      </c>
      <c r="S4987" t="s">
        <v>3557</v>
      </c>
      <c r="T4987" t="s">
        <v>37</v>
      </c>
      <c r="V4987" t="s">
        <v>38</v>
      </c>
      <c r="W4987">
        <v>100</v>
      </c>
      <c r="X4987">
        <v>100</v>
      </c>
      <c r="Y4987">
        <v>100</v>
      </c>
      <c r="Z4987">
        <v>100</v>
      </c>
      <c r="AA4987">
        <v>100</v>
      </c>
      <c r="AB4987" t="s">
        <v>39</v>
      </c>
      <c r="AC4987">
        <f>VLOOKUP(AB4987,Sheet2!$B$18:$E$27,4,0)</f>
        <v>1</v>
      </c>
      <c r="AD4987">
        <f>VLOOKUP(V4987,Sheet2!$B$4:$E$14,4,0)</f>
        <v>2</v>
      </c>
    </row>
    <row r="4988" spans="1:30">
      <c r="A4988" t="s">
        <v>19771</v>
      </c>
      <c r="B4988" t="s">
        <v>432</v>
      </c>
      <c r="C4988" t="s">
        <v>432</v>
      </c>
      <c r="D4988" t="s">
        <v>2382</v>
      </c>
      <c r="E4988" t="s">
        <v>2382</v>
      </c>
      <c r="F4988" t="s">
        <v>6815</v>
      </c>
      <c r="G4988" t="s">
        <v>6815</v>
      </c>
      <c r="H4988" t="s">
        <v>2385</v>
      </c>
      <c r="I4988" t="s">
        <v>2385</v>
      </c>
      <c r="J4988" t="s">
        <v>19772</v>
      </c>
      <c r="K4988" t="s">
        <v>19773</v>
      </c>
      <c r="L4988">
        <v>107.504</v>
      </c>
      <c r="N4988">
        <v>-6.8659999999999997</v>
      </c>
      <c r="P4988">
        <v>100</v>
      </c>
      <c r="R4988" t="s">
        <v>35</v>
      </c>
      <c r="S4988" t="s">
        <v>6818</v>
      </c>
      <c r="T4988" t="s">
        <v>37</v>
      </c>
      <c r="V4988" t="s">
        <v>38</v>
      </c>
      <c r="W4988">
        <v>100</v>
      </c>
      <c r="X4988">
        <v>100</v>
      </c>
      <c r="Y4988">
        <v>100</v>
      </c>
      <c r="Z4988">
        <v>100</v>
      </c>
      <c r="AA4988">
        <v>100</v>
      </c>
      <c r="AB4988" t="s">
        <v>39</v>
      </c>
      <c r="AC4988">
        <f>VLOOKUP(AB4988,Sheet2!$B$18:$E$27,4,0)</f>
        <v>1</v>
      </c>
      <c r="AD4988">
        <f>VLOOKUP(V4988,Sheet2!$B$4:$E$14,4,0)</f>
        <v>2</v>
      </c>
    </row>
    <row r="4989" spans="1:30">
      <c r="A4989" t="s">
        <v>19774</v>
      </c>
      <c r="B4989" t="s">
        <v>550</v>
      </c>
      <c r="C4989" t="s">
        <v>551</v>
      </c>
      <c r="D4989" t="s">
        <v>852</v>
      </c>
      <c r="E4989" t="s">
        <v>852</v>
      </c>
      <c r="F4989" t="s">
        <v>853</v>
      </c>
      <c r="G4989" t="s">
        <v>5829</v>
      </c>
      <c r="H4989" t="s">
        <v>855</v>
      </c>
      <c r="I4989" t="s">
        <v>855</v>
      </c>
      <c r="J4989" t="s">
        <v>19775</v>
      </c>
      <c r="K4989" t="s">
        <v>19776</v>
      </c>
      <c r="L4989">
        <v>107.033</v>
      </c>
      <c r="M4989">
        <v>107.032</v>
      </c>
      <c r="N4989">
        <v>-6.2430000000000003</v>
      </c>
      <c r="O4989">
        <v>-6.2471300000000003</v>
      </c>
      <c r="P4989">
        <v>100</v>
      </c>
      <c r="S4989" t="s">
        <v>859</v>
      </c>
      <c r="T4989" t="s">
        <v>19777</v>
      </c>
      <c r="U4989">
        <v>0.46994151248220578</v>
      </c>
      <c r="V4989" t="s">
        <v>589</v>
      </c>
      <c r="W4989">
        <v>100</v>
      </c>
      <c r="X4989">
        <v>100</v>
      </c>
      <c r="Y4989">
        <v>100</v>
      </c>
      <c r="Z4989">
        <v>100</v>
      </c>
      <c r="AA4989">
        <v>100</v>
      </c>
      <c r="AB4989" t="s">
        <v>39</v>
      </c>
      <c r="AC4989">
        <f>VLOOKUP(AB4989,Sheet2!$B$18:$E$27,4,0)</f>
        <v>1</v>
      </c>
      <c r="AD4989">
        <f>VLOOKUP(V4989,Sheet2!$B$4:$E$14,4,0)</f>
        <v>0</v>
      </c>
    </row>
    <row r="4990" spans="1:30">
      <c r="A4990" t="s">
        <v>19778</v>
      </c>
      <c r="B4990" t="s">
        <v>71</v>
      </c>
      <c r="C4990" t="s">
        <v>72</v>
      </c>
      <c r="D4990" t="s">
        <v>3947</v>
      </c>
      <c r="E4990" t="s">
        <v>3947</v>
      </c>
      <c r="F4990" t="s">
        <v>19157</v>
      </c>
      <c r="G4990" t="s">
        <v>19157</v>
      </c>
      <c r="H4990" t="s">
        <v>19158</v>
      </c>
      <c r="I4990" t="s">
        <v>19158</v>
      </c>
      <c r="J4990" t="s">
        <v>19779</v>
      </c>
      <c r="K4990" t="s">
        <v>19779</v>
      </c>
      <c r="L4990">
        <v>106.621</v>
      </c>
      <c r="N4990">
        <v>-6.274</v>
      </c>
      <c r="P4990">
        <v>100</v>
      </c>
      <c r="R4990" t="s">
        <v>35</v>
      </c>
      <c r="S4990" t="s">
        <v>19161</v>
      </c>
      <c r="T4990" t="s">
        <v>37</v>
      </c>
      <c r="V4990" t="s">
        <v>38</v>
      </c>
      <c r="W4990">
        <v>100</v>
      </c>
      <c r="X4990">
        <v>100</v>
      </c>
      <c r="Y4990">
        <v>100</v>
      </c>
      <c r="Z4990">
        <v>100</v>
      </c>
      <c r="AA4990">
        <v>100</v>
      </c>
      <c r="AB4990" t="s">
        <v>39</v>
      </c>
      <c r="AC4990">
        <f>VLOOKUP(AB4990,Sheet2!$B$18:$E$27,4,0)</f>
        <v>1</v>
      </c>
      <c r="AD4990">
        <f>VLOOKUP(V4990,Sheet2!$B$4:$E$14,4,0)</f>
        <v>2</v>
      </c>
    </row>
    <row r="4991" spans="1:30">
      <c r="A4991" t="s">
        <v>19780</v>
      </c>
      <c r="B4991" t="s">
        <v>192</v>
      </c>
      <c r="C4991" t="s">
        <v>71</v>
      </c>
      <c r="D4991" t="s">
        <v>311</v>
      </c>
      <c r="E4991" t="s">
        <v>311</v>
      </c>
      <c r="F4991" t="s">
        <v>311</v>
      </c>
      <c r="G4991" t="s">
        <v>311</v>
      </c>
      <c r="H4991" t="s">
        <v>397</v>
      </c>
      <c r="I4991" t="s">
        <v>397</v>
      </c>
      <c r="J4991" t="s">
        <v>10680</v>
      </c>
      <c r="K4991" t="s">
        <v>19781</v>
      </c>
      <c r="L4991">
        <v>106.62</v>
      </c>
      <c r="N4991">
        <v>-6.18</v>
      </c>
      <c r="P4991">
        <v>100</v>
      </c>
      <c r="R4991" t="s">
        <v>35</v>
      </c>
      <c r="S4991" t="s">
        <v>400</v>
      </c>
      <c r="T4991" t="s">
        <v>37</v>
      </c>
      <c r="V4991" t="s">
        <v>38</v>
      </c>
      <c r="W4991">
        <v>100</v>
      </c>
      <c r="X4991">
        <v>100</v>
      </c>
      <c r="Y4991">
        <v>100</v>
      </c>
      <c r="Z4991">
        <v>100</v>
      </c>
      <c r="AA4991">
        <v>100</v>
      </c>
      <c r="AB4991" t="s">
        <v>39</v>
      </c>
      <c r="AC4991">
        <f>VLOOKUP(AB4991,Sheet2!$B$18:$E$27,4,0)</f>
        <v>1</v>
      </c>
      <c r="AD4991">
        <f>VLOOKUP(V4991,Sheet2!$B$4:$E$14,4,0)</f>
        <v>2</v>
      </c>
    </row>
    <row r="4992" spans="1:30">
      <c r="A4992" t="s">
        <v>19782</v>
      </c>
      <c r="B4992" t="s">
        <v>122</v>
      </c>
      <c r="C4992" t="s">
        <v>122</v>
      </c>
      <c r="D4992" t="s">
        <v>145</v>
      </c>
      <c r="E4992" t="s">
        <v>145</v>
      </c>
      <c r="F4992" t="s">
        <v>1923</v>
      </c>
      <c r="G4992" t="s">
        <v>19783</v>
      </c>
      <c r="H4992" t="s">
        <v>146</v>
      </c>
      <c r="I4992" t="s">
        <v>146</v>
      </c>
      <c r="J4992" t="s">
        <v>19784</v>
      </c>
      <c r="K4992" t="s">
        <v>19784</v>
      </c>
      <c r="L4992">
        <v>124.413</v>
      </c>
      <c r="N4992">
        <v>1.1850000000000001</v>
      </c>
      <c r="P4992">
        <v>100</v>
      </c>
      <c r="R4992" t="s">
        <v>35</v>
      </c>
      <c r="S4992" t="s">
        <v>1925</v>
      </c>
      <c r="T4992" t="s">
        <v>37</v>
      </c>
      <c r="V4992" t="s">
        <v>38</v>
      </c>
      <c r="W4992">
        <v>100</v>
      </c>
      <c r="X4992">
        <v>100</v>
      </c>
      <c r="Y4992">
        <v>70</v>
      </c>
      <c r="Z4992">
        <v>100</v>
      </c>
      <c r="AA4992">
        <v>94</v>
      </c>
      <c r="AB4992" t="s">
        <v>39</v>
      </c>
      <c r="AC4992">
        <f>VLOOKUP(AB4992,Sheet2!$B$18:$E$27,4,0)</f>
        <v>1</v>
      </c>
      <c r="AD4992">
        <f>VLOOKUP(V4992,Sheet2!$B$4:$E$14,4,0)</f>
        <v>2</v>
      </c>
    </row>
    <row r="4993" spans="1:30">
      <c r="A4993" t="s">
        <v>19785</v>
      </c>
      <c r="B4993" t="s">
        <v>2640</v>
      </c>
      <c r="C4993" t="s">
        <v>2640</v>
      </c>
      <c r="D4993" t="s">
        <v>10957</v>
      </c>
      <c r="E4993" t="s">
        <v>10957</v>
      </c>
      <c r="F4993" t="s">
        <v>19786</v>
      </c>
      <c r="G4993" t="s">
        <v>19786</v>
      </c>
      <c r="H4993" t="s">
        <v>10959</v>
      </c>
      <c r="I4993" t="s">
        <v>10959</v>
      </c>
      <c r="J4993" t="s">
        <v>19787</v>
      </c>
      <c r="K4993" t="s">
        <v>19787</v>
      </c>
      <c r="L4993">
        <v>105.81399999999999</v>
      </c>
      <c r="N4993">
        <v>-5.36</v>
      </c>
      <c r="P4993">
        <v>100</v>
      </c>
      <c r="R4993" t="s">
        <v>35</v>
      </c>
      <c r="S4993" t="s">
        <v>19788</v>
      </c>
      <c r="T4993" t="s">
        <v>37</v>
      </c>
      <c r="V4993" t="s">
        <v>38</v>
      </c>
      <c r="W4993">
        <v>100</v>
      </c>
      <c r="X4993">
        <v>100</v>
      </c>
      <c r="Y4993">
        <v>100</v>
      </c>
      <c r="Z4993">
        <v>100</v>
      </c>
      <c r="AA4993">
        <v>100</v>
      </c>
      <c r="AB4993" t="s">
        <v>39</v>
      </c>
      <c r="AC4993">
        <f>VLOOKUP(AB4993,Sheet2!$B$18:$E$27,4,0)</f>
        <v>1</v>
      </c>
      <c r="AD4993">
        <f>VLOOKUP(V4993,Sheet2!$B$4:$E$14,4,0)</f>
        <v>2</v>
      </c>
    </row>
    <row r="4994" spans="1:30">
      <c r="A4994" t="s">
        <v>19789</v>
      </c>
      <c r="B4994" t="s">
        <v>29</v>
      </c>
      <c r="C4994" t="s">
        <v>29</v>
      </c>
      <c r="D4994" t="s">
        <v>30</v>
      </c>
      <c r="E4994" t="s">
        <v>30</v>
      </c>
      <c r="F4994" t="s">
        <v>440</v>
      </c>
      <c r="G4994" t="s">
        <v>440</v>
      </c>
      <c r="H4994" t="s">
        <v>32</v>
      </c>
      <c r="I4994" t="s">
        <v>32</v>
      </c>
      <c r="J4994" t="s">
        <v>19790</v>
      </c>
      <c r="K4994" t="s">
        <v>19791</v>
      </c>
      <c r="L4994">
        <v>112.604</v>
      </c>
      <c r="N4994">
        <v>-7.17</v>
      </c>
      <c r="P4994">
        <v>100</v>
      </c>
      <c r="R4994" t="s">
        <v>35</v>
      </c>
      <c r="S4994" t="s">
        <v>443</v>
      </c>
      <c r="T4994" t="s">
        <v>37</v>
      </c>
      <c r="V4994" t="s">
        <v>38</v>
      </c>
      <c r="W4994">
        <v>100</v>
      </c>
      <c r="X4994">
        <v>100</v>
      </c>
      <c r="Y4994">
        <v>100</v>
      </c>
      <c r="Z4994">
        <v>19</v>
      </c>
      <c r="AA4994">
        <v>83.8</v>
      </c>
      <c r="AB4994" t="s">
        <v>86</v>
      </c>
      <c r="AC4994">
        <f>VLOOKUP(AB4994,Sheet2!$B$18:$E$27,4,0)</f>
        <v>1</v>
      </c>
      <c r="AD4994">
        <f>VLOOKUP(V4994,Sheet2!$B$4:$E$14,4,0)</f>
        <v>2</v>
      </c>
    </row>
    <row r="4995" spans="1:30">
      <c r="A4995" t="s">
        <v>19792</v>
      </c>
      <c r="B4995" t="s">
        <v>29</v>
      </c>
      <c r="C4995" t="s">
        <v>29</v>
      </c>
      <c r="D4995" t="s">
        <v>138</v>
      </c>
      <c r="E4995" t="s">
        <v>138</v>
      </c>
      <c r="F4995" t="s">
        <v>2055</v>
      </c>
      <c r="G4995" t="s">
        <v>2055</v>
      </c>
      <c r="H4995" t="s">
        <v>140</v>
      </c>
      <c r="I4995" t="s">
        <v>140</v>
      </c>
      <c r="J4995" t="s">
        <v>12357</v>
      </c>
      <c r="K4995" t="s">
        <v>12358</v>
      </c>
      <c r="L4995">
        <v>112.569</v>
      </c>
      <c r="N4995">
        <v>-7.2729999999999997</v>
      </c>
      <c r="P4995">
        <v>100</v>
      </c>
      <c r="R4995" t="s">
        <v>35</v>
      </c>
      <c r="S4995" t="s">
        <v>2058</v>
      </c>
      <c r="T4995" t="s">
        <v>37</v>
      </c>
      <c r="V4995" t="s">
        <v>38</v>
      </c>
      <c r="W4995">
        <v>100</v>
      </c>
      <c r="X4995">
        <v>100</v>
      </c>
      <c r="Y4995">
        <v>100</v>
      </c>
      <c r="Z4995">
        <v>100</v>
      </c>
      <c r="AA4995">
        <v>100</v>
      </c>
      <c r="AB4995" t="s">
        <v>39</v>
      </c>
      <c r="AC4995">
        <f>VLOOKUP(AB4995,Sheet2!$B$18:$E$27,4,0)</f>
        <v>1</v>
      </c>
      <c r="AD4995">
        <f>VLOOKUP(V4995,Sheet2!$B$4:$E$14,4,0)</f>
        <v>2</v>
      </c>
    </row>
    <row r="4996" spans="1:30">
      <c r="A4996" t="s">
        <v>19793</v>
      </c>
      <c r="B4996" t="s">
        <v>29</v>
      </c>
      <c r="C4996" t="s">
        <v>29</v>
      </c>
      <c r="D4996" t="s">
        <v>138</v>
      </c>
      <c r="E4996" t="s">
        <v>138</v>
      </c>
      <c r="F4996" t="s">
        <v>688</v>
      </c>
      <c r="G4996" t="s">
        <v>688</v>
      </c>
      <c r="H4996" t="s">
        <v>140</v>
      </c>
      <c r="I4996" t="s">
        <v>140</v>
      </c>
      <c r="J4996" t="s">
        <v>689</v>
      </c>
      <c r="K4996" t="s">
        <v>690</v>
      </c>
      <c r="L4996">
        <v>112.581</v>
      </c>
      <c r="N4996">
        <v>-7.2770000000000001</v>
      </c>
      <c r="P4996">
        <v>100</v>
      </c>
      <c r="R4996" t="s">
        <v>35</v>
      </c>
      <c r="S4996" t="s">
        <v>691</v>
      </c>
      <c r="T4996" t="s">
        <v>37</v>
      </c>
      <c r="V4996" t="s">
        <v>38</v>
      </c>
      <c r="W4996">
        <v>100</v>
      </c>
      <c r="X4996">
        <v>100</v>
      </c>
      <c r="Y4996">
        <v>100</v>
      </c>
      <c r="Z4996">
        <v>100</v>
      </c>
      <c r="AA4996">
        <v>100</v>
      </c>
      <c r="AB4996" t="s">
        <v>39</v>
      </c>
      <c r="AC4996">
        <f>VLOOKUP(AB4996,Sheet2!$B$18:$E$27,4,0)</f>
        <v>1</v>
      </c>
      <c r="AD4996">
        <f>VLOOKUP(V4996,Sheet2!$B$4:$E$14,4,0)</f>
        <v>2</v>
      </c>
    </row>
    <row r="4997" spans="1:30">
      <c r="A4997" t="s">
        <v>19794</v>
      </c>
      <c r="B4997" t="s">
        <v>460</v>
      </c>
      <c r="C4997" t="s">
        <v>461</v>
      </c>
      <c r="D4997" t="s">
        <v>591</v>
      </c>
      <c r="E4997" t="s">
        <v>591</v>
      </c>
      <c r="F4997" t="s">
        <v>592</v>
      </c>
      <c r="G4997" t="s">
        <v>592</v>
      </c>
      <c r="H4997" t="s">
        <v>593</v>
      </c>
      <c r="I4997" t="s">
        <v>593</v>
      </c>
      <c r="J4997" t="s">
        <v>15350</v>
      </c>
      <c r="K4997" t="s">
        <v>19795</v>
      </c>
      <c r="L4997">
        <v>107.529</v>
      </c>
      <c r="N4997">
        <v>-6.9020000000000001</v>
      </c>
      <c r="P4997">
        <v>100</v>
      </c>
      <c r="R4997" t="s">
        <v>35</v>
      </c>
      <c r="S4997" t="s">
        <v>596</v>
      </c>
      <c r="T4997" t="s">
        <v>37</v>
      </c>
      <c r="V4997" t="s">
        <v>38</v>
      </c>
      <c r="W4997">
        <v>100</v>
      </c>
      <c r="X4997">
        <v>100</v>
      </c>
      <c r="Y4997">
        <v>100</v>
      </c>
      <c r="Z4997">
        <v>38</v>
      </c>
      <c r="AA4997">
        <v>87.6</v>
      </c>
      <c r="AB4997" t="s">
        <v>86</v>
      </c>
      <c r="AC4997">
        <f>VLOOKUP(AB4997,Sheet2!$B$18:$E$27,4,0)</f>
        <v>1</v>
      </c>
      <c r="AD4997">
        <f>VLOOKUP(V4997,Sheet2!$B$4:$E$14,4,0)</f>
        <v>2</v>
      </c>
    </row>
    <row r="4998" spans="1:30">
      <c r="A4998" t="s">
        <v>19796</v>
      </c>
      <c r="B4998" t="s">
        <v>220</v>
      </c>
      <c r="C4998" t="s">
        <v>221</v>
      </c>
      <c r="D4998" t="s">
        <v>264</v>
      </c>
      <c r="E4998" t="s">
        <v>264</v>
      </c>
      <c r="F4998" t="s">
        <v>1314</v>
      </c>
      <c r="G4998" t="s">
        <v>1314</v>
      </c>
      <c r="H4998" t="s">
        <v>266</v>
      </c>
      <c r="I4998" t="s">
        <v>266</v>
      </c>
      <c r="J4998" t="s">
        <v>19797</v>
      </c>
      <c r="K4998" t="s">
        <v>19798</v>
      </c>
      <c r="L4998">
        <v>114.779</v>
      </c>
      <c r="N4998">
        <v>-3.4220000000000002</v>
      </c>
      <c r="P4998">
        <v>100</v>
      </c>
      <c r="R4998" t="s">
        <v>35</v>
      </c>
      <c r="S4998" t="s">
        <v>1317</v>
      </c>
      <c r="T4998" t="s">
        <v>37</v>
      </c>
      <c r="V4998" t="s">
        <v>38</v>
      </c>
      <c r="W4998">
        <v>100</v>
      </c>
      <c r="X4998">
        <v>100</v>
      </c>
      <c r="Y4998">
        <v>100</v>
      </c>
      <c r="Z4998">
        <v>100</v>
      </c>
      <c r="AA4998">
        <v>100</v>
      </c>
      <c r="AB4998" t="s">
        <v>39</v>
      </c>
      <c r="AC4998">
        <f>VLOOKUP(AB4998,Sheet2!$B$18:$E$27,4,0)</f>
        <v>1</v>
      </c>
      <c r="AD4998">
        <f>VLOOKUP(V4998,Sheet2!$B$4:$E$14,4,0)</f>
        <v>2</v>
      </c>
    </row>
    <row r="4999" spans="1:30">
      <c r="A4999" t="s">
        <v>19799</v>
      </c>
      <c r="B4999" t="s">
        <v>319</v>
      </c>
      <c r="C4999" t="s">
        <v>320</v>
      </c>
      <c r="D4999" t="s">
        <v>4325</v>
      </c>
      <c r="E4999" t="s">
        <v>4325</v>
      </c>
      <c r="F4999" t="s">
        <v>7545</v>
      </c>
      <c r="G4999" t="s">
        <v>7545</v>
      </c>
      <c r="H4999" t="s">
        <v>4327</v>
      </c>
      <c r="I4999" t="s">
        <v>4327</v>
      </c>
      <c r="J4999" t="s">
        <v>19800</v>
      </c>
      <c r="K4999" t="s">
        <v>19800</v>
      </c>
      <c r="L4999">
        <v>106.539</v>
      </c>
      <c r="N4999">
        <v>-6.3449999999999998</v>
      </c>
      <c r="P4999">
        <v>100</v>
      </c>
      <c r="R4999" t="s">
        <v>35</v>
      </c>
      <c r="S4999" t="s">
        <v>7548</v>
      </c>
      <c r="T4999" t="s">
        <v>37</v>
      </c>
      <c r="V4999" t="s">
        <v>38</v>
      </c>
      <c r="W4999">
        <v>100</v>
      </c>
      <c r="X4999">
        <v>100</v>
      </c>
      <c r="Y4999">
        <v>100</v>
      </c>
      <c r="Z4999">
        <v>100</v>
      </c>
      <c r="AA4999">
        <v>100</v>
      </c>
      <c r="AB4999" t="s">
        <v>39</v>
      </c>
      <c r="AC4999">
        <f>VLOOKUP(AB4999,Sheet2!$B$18:$E$27,4,0)</f>
        <v>1</v>
      </c>
      <c r="AD4999">
        <f>VLOOKUP(V4999,Sheet2!$B$4:$E$14,4,0)</f>
        <v>2</v>
      </c>
    </row>
    <row r="5000" spans="1:30">
      <c r="A5000" t="s">
        <v>19801</v>
      </c>
      <c r="B5000" t="s">
        <v>2598</v>
      </c>
      <c r="C5000" t="s">
        <v>2598</v>
      </c>
      <c r="D5000" t="s">
        <v>12216</v>
      </c>
      <c r="E5000" t="s">
        <v>2600</v>
      </c>
      <c r="F5000" t="s">
        <v>19802</v>
      </c>
      <c r="G5000" t="s">
        <v>19802</v>
      </c>
      <c r="H5000" t="s">
        <v>2602</v>
      </c>
      <c r="I5000" t="s">
        <v>2602</v>
      </c>
      <c r="J5000" t="s">
        <v>6041</v>
      </c>
      <c r="K5000" t="s">
        <v>14417</v>
      </c>
      <c r="L5000">
        <v>103.905</v>
      </c>
      <c r="N5000">
        <v>-3.7810000000000001</v>
      </c>
      <c r="P5000">
        <v>100</v>
      </c>
      <c r="R5000" t="s">
        <v>35</v>
      </c>
      <c r="S5000" t="s">
        <v>19803</v>
      </c>
      <c r="T5000" t="s">
        <v>37</v>
      </c>
      <c r="V5000" t="s">
        <v>38</v>
      </c>
      <c r="W5000">
        <v>100</v>
      </c>
      <c r="X5000">
        <v>77</v>
      </c>
      <c r="Y5000">
        <v>100</v>
      </c>
      <c r="Z5000">
        <v>83</v>
      </c>
      <c r="AA5000">
        <v>92</v>
      </c>
      <c r="AB5000" t="s">
        <v>39</v>
      </c>
      <c r="AC5000">
        <f>VLOOKUP(AB5000,Sheet2!$B$18:$E$27,4,0)</f>
        <v>1</v>
      </c>
      <c r="AD5000">
        <f>VLOOKUP(V5000,Sheet2!$B$4:$E$14,4,0)</f>
        <v>2</v>
      </c>
    </row>
    <row r="5001" spans="1:30">
      <c r="A5001" t="s">
        <v>19804</v>
      </c>
      <c r="B5001" t="s">
        <v>29</v>
      </c>
      <c r="C5001" t="s">
        <v>29</v>
      </c>
      <c r="D5001" t="s">
        <v>289</v>
      </c>
      <c r="E5001" t="s">
        <v>289</v>
      </c>
      <c r="F5001" t="s">
        <v>14727</v>
      </c>
      <c r="G5001" t="s">
        <v>14727</v>
      </c>
      <c r="H5001" t="s">
        <v>291</v>
      </c>
      <c r="I5001" t="s">
        <v>291</v>
      </c>
      <c r="J5001" t="s">
        <v>18174</v>
      </c>
      <c r="K5001" t="s">
        <v>19805</v>
      </c>
      <c r="L5001">
        <v>112.53700000000001</v>
      </c>
      <c r="N5001">
        <v>-7.2130000000000001</v>
      </c>
      <c r="P5001">
        <v>100</v>
      </c>
      <c r="R5001" t="s">
        <v>35</v>
      </c>
      <c r="S5001" t="s">
        <v>14730</v>
      </c>
      <c r="T5001" t="s">
        <v>37</v>
      </c>
      <c r="V5001" t="s">
        <v>38</v>
      </c>
      <c r="W5001">
        <v>100</v>
      </c>
      <c r="X5001">
        <v>100</v>
      </c>
      <c r="Y5001">
        <v>100</v>
      </c>
      <c r="Z5001">
        <v>100</v>
      </c>
      <c r="AA5001">
        <v>100</v>
      </c>
      <c r="AB5001" t="s">
        <v>39</v>
      </c>
      <c r="AC5001">
        <f>VLOOKUP(AB5001,Sheet2!$B$18:$E$27,4,0)</f>
        <v>1</v>
      </c>
      <c r="AD5001">
        <f>VLOOKUP(V5001,Sheet2!$B$4:$E$14,4,0)</f>
        <v>2</v>
      </c>
    </row>
    <row r="5002" spans="1:30">
      <c r="A5002" t="s">
        <v>19806</v>
      </c>
      <c r="B5002" t="s">
        <v>432</v>
      </c>
      <c r="C5002" t="s">
        <v>432</v>
      </c>
      <c r="D5002" t="s">
        <v>1771</v>
      </c>
      <c r="E5002" t="s">
        <v>1771</v>
      </c>
      <c r="F5002" t="s">
        <v>1771</v>
      </c>
      <c r="G5002" t="s">
        <v>1771</v>
      </c>
      <c r="H5002" t="s">
        <v>1773</v>
      </c>
      <c r="I5002" t="s">
        <v>1773</v>
      </c>
      <c r="J5002" t="s">
        <v>19807</v>
      </c>
      <c r="K5002" t="s">
        <v>19808</v>
      </c>
      <c r="L5002">
        <v>107.408</v>
      </c>
      <c r="N5002">
        <v>-6.8319999999999999</v>
      </c>
      <c r="P5002">
        <v>100</v>
      </c>
      <c r="R5002" t="s">
        <v>35</v>
      </c>
      <c r="S5002" t="s">
        <v>17302</v>
      </c>
      <c r="T5002" t="s">
        <v>37</v>
      </c>
      <c r="V5002" t="s">
        <v>38</v>
      </c>
      <c r="W5002">
        <v>100</v>
      </c>
      <c r="X5002">
        <v>100</v>
      </c>
      <c r="Y5002">
        <v>100</v>
      </c>
      <c r="Z5002">
        <v>100</v>
      </c>
      <c r="AA5002">
        <v>100</v>
      </c>
      <c r="AB5002" t="s">
        <v>39</v>
      </c>
      <c r="AC5002">
        <f>VLOOKUP(AB5002,Sheet2!$B$18:$E$27,4,0)</f>
        <v>1</v>
      </c>
      <c r="AD5002">
        <f>VLOOKUP(V5002,Sheet2!$B$4:$E$14,4,0)</f>
        <v>2</v>
      </c>
    </row>
    <row r="5003" spans="1:30">
      <c r="A5003" t="s">
        <v>19809</v>
      </c>
      <c r="B5003" t="s">
        <v>29</v>
      </c>
      <c r="C5003" t="s">
        <v>29</v>
      </c>
      <c r="D5003" t="s">
        <v>29</v>
      </c>
      <c r="E5003" t="s">
        <v>29</v>
      </c>
      <c r="F5003" t="s">
        <v>16440</v>
      </c>
      <c r="G5003" t="s">
        <v>19810</v>
      </c>
      <c r="H5003" t="s">
        <v>11287</v>
      </c>
      <c r="I5003" t="s">
        <v>11287</v>
      </c>
      <c r="J5003" t="s">
        <v>19811</v>
      </c>
      <c r="K5003" t="s">
        <v>19812</v>
      </c>
      <c r="L5003">
        <v>112.84</v>
      </c>
      <c r="N5003">
        <v>-7.1509999999999998</v>
      </c>
      <c r="P5003">
        <v>100</v>
      </c>
      <c r="R5003" t="s">
        <v>35</v>
      </c>
      <c r="S5003" t="s">
        <v>19813</v>
      </c>
      <c r="T5003" t="s">
        <v>37</v>
      </c>
      <c r="V5003" t="s">
        <v>38</v>
      </c>
      <c r="W5003">
        <v>100</v>
      </c>
      <c r="X5003">
        <v>100</v>
      </c>
      <c r="Y5003">
        <v>100</v>
      </c>
      <c r="Z5003">
        <v>82</v>
      </c>
      <c r="AA5003">
        <v>96.4</v>
      </c>
      <c r="AB5003" t="s">
        <v>39</v>
      </c>
      <c r="AC5003">
        <f>VLOOKUP(AB5003,Sheet2!$B$18:$E$27,4,0)</f>
        <v>1</v>
      </c>
      <c r="AD5003">
        <f>VLOOKUP(V5003,Sheet2!$B$4:$E$14,4,0)</f>
        <v>2</v>
      </c>
    </row>
    <row r="5004" spans="1:30">
      <c r="A5004" t="s">
        <v>19814</v>
      </c>
      <c r="B5004" t="s">
        <v>2922</v>
      </c>
      <c r="C5004" t="s">
        <v>2922</v>
      </c>
      <c r="D5004" t="s">
        <v>19815</v>
      </c>
      <c r="E5004" t="s">
        <v>19816</v>
      </c>
      <c r="F5004" t="s">
        <v>19817</v>
      </c>
      <c r="G5004" t="s">
        <v>19817</v>
      </c>
      <c r="H5004" t="s">
        <v>19818</v>
      </c>
      <c r="I5004" t="s">
        <v>19819</v>
      </c>
      <c r="J5004" t="s">
        <v>19817</v>
      </c>
      <c r="K5004" t="s">
        <v>19820</v>
      </c>
      <c r="L5004">
        <v>103.699</v>
      </c>
      <c r="N5004">
        <v>-4.3719999999999999</v>
      </c>
      <c r="P5004">
        <v>0</v>
      </c>
      <c r="R5004" t="s">
        <v>35</v>
      </c>
      <c r="S5004" t="s">
        <v>19821</v>
      </c>
      <c r="T5004" t="s">
        <v>37</v>
      </c>
      <c r="V5004" t="s">
        <v>38</v>
      </c>
      <c r="W5004">
        <v>100</v>
      </c>
      <c r="X5004">
        <v>100</v>
      </c>
      <c r="Y5004">
        <v>100</v>
      </c>
      <c r="Z5004">
        <v>100</v>
      </c>
      <c r="AA5004">
        <v>80</v>
      </c>
      <c r="AB5004" t="s">
        <v>86</v>
      </c>
      <c r="AC5004">
        <f>VLOOKUP(AB5004,Sheet2!$B$18:$E$27,4,0)</f>
        <v>1</v>
      </c>
      <c r="AD5004">
        <f>VLOOKUP(V5004,Sheet2!$B$4:$E$14,4,0)</f>
        <v>2</v>
      </c>
    </row>
    <row r="5005" spans="1:30">
      <c r="A5005" t="s">
        <v>19822</v>
      </c>
      <c r="B5005" t="s">
        <v>237</v>
      </c>
      <c r="C5005" t="s">
        <v>238</v>
      </c>
      <c r="D5005" t="s">
        <v>3422</v>
      </c>
      <c r="E5005" t="s">
        <v>3422</v>
      </c>
      <c r="F5005" t="s">
        <v>5186</v>
      </c>
      <c r="G5005" t="s">
        <v>5186</v>
      </c>
      <c r="H5005" t="s">
        <v>5188</v>
      </c>
      <c r="I5005" t="s">
        <v>5188</v>
      </c>
      <c r="J5005" t="s">
        <v>19823</v>
      </c>
      <c r="K5005" t="s">
        <v>19824</v>
      </c>
      <c r="L5005">
        <v>106.705</v>
      </c>
      <c r="N5005">
        <v>-6.1639999999999997</v>
      </c>
      <c r="P5005">
        <v>100</v>
      </c>
      <c r="R5005" t="s">
        <v>35</v>
      </c>
      <c r="S5005" t="s">
        <v>5191</v>
      </c>
      <c r="T5005" t="s">
        <v>37</v>
      </c>
      <c r="V5005" t="s">
        <v>38</v>
      </c>
      <c r="W5005">
        <v>100</v>
      </c>
      <c r="X5005">
        <v>100</v>
      </c>
      <c r="Y5005">
        <v>100</v>
      </c>
      <c r="Z5005">
        <v>53</v>
      </c>
      <c r="AA5005">
        <v>90.6</v>
      </c>
      <c r="AB5005" t="s">
        <v>39</v>
      </c>
      <c r="AC5005">
        <f>VLOOKUP(AB5005,Sheet2!$B$18:$E$27,4,0)</f>
        <v>1</v>
      </c>
      <c r="AD5005">
        <f>VLOOKUP(V5005,Sheet2!$B$4:$E$14,4,0)</f>
        <v>2</v>
      </c>
    </row>
    <row r="5006" spans="1:30">
      <c r="A5006" t="s">
        <v>19825</v>
      </c>
      <c r="B5006" t="s">
        <v>130</v>
      </c>
      <c r="C5006" t="s">
        <v>131</v>
      </c>
      <c r="D5006" t="s">
        <v>1460</v>
      </c>
      <c r="E5006" t="s">
        <v>1460</v>
      </c>
      <c r="F5006" t="s">
        <v>1708</v>
      </c>
      <c r="G5006" t="s">
        <v>1709</v>
      </c>
      <c r="H5006" t="s">
        <v>1710</v>
      </c>
      <c r="I5006" t="s">
        <v>1710</v>
      </c>
      <c r="J5006" t="s">
        <v>19826</v>
      </c>
      <c r="K5006" t="s">
        <v>19827</v>
      </c>
      <c r="L5006">
        <v>103.627</v>
      </c>
      <c r="N5006">
        <v>-1.6259999999999999</v>
      </c>
      <c r="P5006">
        <v>100</v>
      </c>
      <c r="R5006" t="s">
        <v>35</v>
      </c>
      <c r="S5006" t="s">
        <v>1713</v>
      </c>
      <c r="T5006" t="s">
        <v>37</v>
      </c>
      <c r="V5006" t="s">
        <v>38</v>
      </c>
      <c r="W5006">
        <v>100</v>
      </c>
      <c r="X5006">
        <v>100</v>
      </c>
      <c r="Y5006">
        <v>100</v>
      </c>
      <c r="Z5006">
        <v>0</v>
      </c>
      <c r="AA5006">
        <v>80</v>
      </c>
      <c r="AB5006" t="s">
        <v>86</v>
      </c>
      <c r="AC5006">
        <f>VLOOKUP(AB5006,Sheet2!$B$18:$E$27,4,0)</f>
        <v>1</v>
      </c>
      <c r="AD5006">
        <f>VLOOKUP(V5006,Sheet2!$B$4:$E$14,4,0)</f>
        <v>2</v>
      </c>
    </row>
    <row r="5007" spans="1:30">
      <c r="A5007" t="s">
        <v>19828</v>
      </c>
      <c r="B5007" t="s">
        <v>364</v>
      </c>
      <c r="C5007" t="s">
        <v>364</v>
      </c>
      <c r="D5007" t="s">
        <v>365</v>
      </c>
      <c r="E5007" t="s">
        <v>365</v>
      </c>
      <c r="F5007" t="s">
        <v>366</v>
      </c>
      <c r="G5007" t="s">
        <v>366</v>
      </c>
      <c r="H5007" t="s">
        <v>367</v>
      </c>
      <c r="I5007" t="s">
        <v>367</v>
      </c>
      <c r="J5007" t="s">
        <v>19829</v>
      </c>
      <c r="K5007" t="s">
        <v>19830</v>
      </c>
      <c r="L5007">
        <v>112.402</v>
      </c>
      <c r="N5007">
        <v>-7.282</v>
      </c>
      <c r="P5007">
        <v>100</v>
      </c>
      <c r="R5007" t="s">
        <v>35</v>
      </c>
      <c r="S5007" t="s">
        <v>370</v>
      </c>
      <c r="T5007" t="s">
        <v>37</v>
      </c>
      <c r="V5007" t="s">
        <v>38</v>
      </c>
      <c r="W5007">
        <v>100</v>
      </c>
      <c r="X5007">
        <v>100</v>
      </c>
      <c r="Y5007">
        <v>100</v>
      </c>
      <c r="Z5007">
        <v>100</v>
      </c>
      <c r="AA5007">
        <v>100</v>
      </c>
      <c r="AB5007" t="s">
        <v>39</v>
      </c>
      <c r="AC5007">
        <f>VLOOKUP(AB5007,Sheet2!$B$18:$E$27,4,0)</f>
        <v>1</v>
      </c>
      <c r="AD5007">
        <f>VLOOKUP(V5007,Sheet2!$B$4:$E$14,4,0)</f>
        <v>2</v>
      </c>
    </row>
    <row r="5008" spans="1:30">
      <c r="A5008" t="s">
        <v>19831</v>
      </c>
      <c r="B5008" t="s">
        <v>192</v>
      </c>
      <c r="C5008" t="s">
        <v>71</v>
      </c>
      <c r="D5008" t="s">
        <v>2425</v>
      </c>
      <c r="E5008" t="s">
        <v>2425</v>
      </c>
      <c r="F5008" t="s">
        <v>2426</v>
      </c>
      <c r="G5008" t="s">
        <v>2426</v>
      </c>
      <c r="H5008" t="s">
        <v>2427</v>
      </c>
      <c r="I5008" t="s">
        <v>2427</v>
      </c>
      <c r="J5008" t="s">
        <v>19832</v>
      </c>
      <c r="K5008" t="s">
        <v>19832</v>
      </c>
      <c r="L5008">
        <v>106.578</v>
      </c>
      <c r="N5008">
        <v>-6.1959999999999997</v>
      </c>
      <c r="P5008">
        <v>100</v>
      </c>
      <c r="R5008" t="s">
        <v>35</v>
      </c>
      <c r="S5008" t="s">
        <v>2430</v>
      </c>
      <c r="T5008" t="s">
        <v>37</v>
      </c>
      <c r="V5008" t="s">
        <v>38</v>
      </c>
      <c r="W5008">
        <v>100</v>
      </c>
      <c r="X5008">
        <v>100</v>
      </c>
      <c r="Y5008">
        <v>100</v>
      </c>
      <c r="Z5008">
        <v>100</v>
      </c>
      <c r="AA5008">
        <v>100</v>
      </c>
      <c r="AB5008" t="s">
        <v>39</v>
      </c>
      <c r="AC5008">
        <f>VLOOKUP(AB5008,Sheet2!$B$18:$E$27,4,0)</f>
        <v>1</v>
      </c>
      <c r="AD5008">
        <f>VLOOKUP(V5008,Sheet2!$B$4:$E$14,4,0)</f>
        <v>2</v>
      </c>
    </row>
    <row r="5009" spans="1:30">
      <c r="A5009" t="s">
        <v>19833</v>
      </c>
      <c r="B5009" t="s">
        <v>130</v>
      </c>
      <c r="C5009" t="s">
        <v>131</v>
      </c>
      <c r="D5009" t="s">
        <v>132</v>
      </c>
      <c r="E5009" t="s">
        <v>132</v>
      </c>
      <c r="F5009" t="s">
        <v>4561</v>
      </c>
      <c r="G5009" t="s">
        <v>4561</v>
      </c>
      <c r="H5009" t="s">
        <v>134</v>
      </c>
      <c r="I5009" t="s">
        <v>134</v>
      </c>
      <c r="J5009" t="s">
        <v>19834</v>
      </c>
      <c r="K5009" t="s">
        <v>19834</v>
      </c>
      <c r="L5009">
        <v>103.6</v>
      </c>
      <c r="N5009">
        <v>-1.611</v>
      </c>
      <c r="P5009">
        <v>100</v>
      </c>
      <c r="R5009" t="s">
        <v>35</v>
      </c>
      <c r="S5009" t="s">
        <v>4563</v>
      </c>
      <c r="T5009" t="s">
        <v>37</v>
      </c>
      <c r="V5009" t="s">
        <v>38</v>
      </c>
      <c r="W5009">
        <v>100</v>
      </c>
      <c r="X5009">
        <v>100</v>
      </c>
      <c r="Y5009">
        <v>100</v>
      </c>
      <c r="Z5009">
        <v>100</v>
      </c>
      <c r="AA5009">
        <v>100</v>
      </c>
      <c r="AB5009" t="s">
        <v>39</v>
      </c>
      <c r="AC5009">
        <f>VLOOKUP(AB5009,Sheet2!$B$18:$E$27,4,0)</f>
        <v>1</v>
      </c>
      <c r="AD5009">
        <f>VLOOKUP(V5009,Sheet2!$B$4:$E$14,4,0)</f>
        <v>2</v>
      </c>
    </row>
    <row r="5010" spans="1:30">
      <c r="A5010" t="s">
        <v>19835</v>
      </c>
      <c r="B5010" t="s">
        <v>2522</v>
      </c>
      <c r="C5010" t="s">
        <v>1186</v>
      </c>
      <c r="D5010" t="s">
        <v>5570</v>
      </c>
      <c r="E5010" t="s">
        <v>793</v>
      </c>
      <c r="F5010" t="s">
        <v>5570</v>
      </c>
      <c r="G5010" t="s">
        <v>1863</v>
      </c>
      <c r="H5010" t="s">
        <v>6804</v>
      </c>
      <c r="I5010" t="s">
        <v>797</v>
      </c>
      <c r="J5010" t="s">
        <v>19836</v>
      </c>
      <c r="K5010" t="s">
        <v>19837</v>
      </c>
      <c r="L5010">
        <v>106.717</v>
      </c>
      <c r="M5010">
        <v>106.73399999999999</v>
      </c>
      <c r="N5010">
        <v>-6.3070000000000004</v>
      </c>
      <c r="O5010">
        <v>-6.3991899999999999</v>
      </c>
      <c r="P5010">
        <v>0</v>
      </c>
      <c r="S5010" t="s">
        <v>16660</v>
      </c>
      <c r="T5010" t="s">
        <v>19838</v>
      </c>
      <c r="U5010">
        <v>10.36714603623815</v>
      </c>
      <c r="V5010" t="s">
        <v>568</v>
      </c>
      <c r="W5010">
        <v>7</v>
      </c>
      <c r="X5010">
        <v>12</v>
      </c>
      <c r="Y5010">
        <v>33</v>
      </c>
      <c r="Z5010">
        <v>27</v>
      </c>
      <c r="AA5010">
        <v>15.8</v>
      </c>
      <c r="AB5010" t="s">
        <v>899</v>
      </c>
      <c r="AC5010">
        <f>VLOOKUP(AB5010,Sheet2!$B$18:$E$27,4,0)</f>
        <v>0</v>
      </c>
      <c r="AD5010">
        <f>VLOOKUP(V5010,Sheet2!$B$4:$E$14,4,0)</f>
        <v>0</v>
      </c>
    </row>
    <row r="5011" spans="1:30">
      <c r="A5011" t="s">
        <v>19839</v>
      </c>
      <c r="B5011" t="s">
        <v>529</v>
      </c>
      <c r="C5011" t="s">
        <v>598</v>
      </c>
      <c r="D5011" t="s">
        <v>2884</v>
      </c>
      <c r="E5011" t="s">
        <v>2884</v>
      </c>
      <c r="F5011" t="s">
        <v>6499</v>
      </c>
      <c r="G5011" t="s">
        <v>6499</v>
      </c>
      <c r="H5011" t="s">
        <v>6501</v>
      </c>
      <c r="I5011" t="s">
        <v>6501</v>
      </c>
      <c r="J5011" t="s">
        <v>19840</v>
      </c>
      <c r="K5011" t="s">
        <v>19841</v>
      </c>
      <c r="L5011">
        <v>106.90300000000001</v>
      </c>
      <c r="M5011">
        <v>106.899</v>
      </c>
      <c r="N5011">
        <v>-6.2169999999999996</v>
      </c>
      <c r="O5011">
        <v>-6.21739</v>
      </c>
      <c r="P5011">
        <v>100</v>
      </c>
      <c r="S5011" t="s">
        <v>6504</v>
      </c>
      <c r="T5011" t="s">
        <v>19842</v>
      </c>
      <c r="U5011">
        <v>0.44477246729653852</v>
      </c>
      <c r="V5011" t="s">
        <v>589</v>
      </c>
      <c r="W5011">
        <v>100</v>
      </c>
      <c r="X5011">
        <v>100</v>
      </c>
      <c r="Y5011">
        <v>100</v>
      </c>
      <c r="Z5011">
        <v>100</v>
      </c>
      <c r="AA5011">
        <v>100</v>
      </c>
      <c r="AB5011" t="s">
        <v>39</v>
      </c>
      <c r="AC5011">
        <f>VLOOKUP(AB5011,Sheet2!$B$18:$E$27,4,0)</f>
        <v>1</v>
      </c>
      <c r="AD5011">
        <f>VLOOKUP(V5011,Sheet2!$B$4:$E$14,4,0)</f>
        <v>0</v>
      </c>
    </row>
    <row r="5012" spans="1:30">
      <c r="A5012" t="s">
        <v>19843</v>
      </c>
      <c r="B5012" t="s">
        <v>1820</v>
      </c>
      <c r="C5012" t="s">
        <v>1820</v>
      </c>
      <c r="D5012" t="s">
        <v>3850</v>
      </c>
      <c r="E5012" t="s">
        <v>3850</v>
      </c>
      <c r="F5012" t="s">
        <v>3851</v>
      </c>
      <c r="G5012" t="s">
        <v>3851</v>
      </c>
      <c r="H5012" t="s">
        <v>2917</v>
      </c>
      <c r="I5012" t="s">
        <v>2917</v>
      </c>
      <c r="J5012" t="s">
        <v>19844</v>
      </c>
      <c r="K5012" t="s">
        <v>19845</v>
      </c>
      <c r="L5012">
        <v>104.51900000000001</v>
      </c>
      <c r="N5012">
        <v>-2.8580000000000001</v>
      </c>
      <c r="P5012">
        <v>100</v>
      </c>
      <c r="R5012" t="s">
        <v>35</v>
      </c>
      <c r="S5012" t="s">
        <v>3854</v>
      </c>
      <c r="T5012" t="s">
        <v>37</v>
      </c>
      <c r="V5012" t="s">
        <v>38</v>
      </c>
      <c r="W5012">
        <v>100</v>
      </c>
      <c r="X5012">
        <v>100</v>
      </c>
      <c r="Y5012">
        <v>100</v>
      </c>
      <c r="Z5012">
        <v>100</v>
      </c>
      <c r="AA5012">
        <v>100</v>
      </c>
      <c r="AB5012" t="s">
        <v>39</v>
      </c>
      <c r="AC5012">
        <f>VLOOKUP(AB5012,Sheet2!$B$18:$E$27,4,0)</f>
        <v>1</v>
      </c>
      <c r="AD5012">
        <f>VLOOKUP(V5012,Sheet2!$B$4:$E$14,4,0)</f>
        <v>2</v>
      </c>
    </row>
    <row r="5013" spans="1:30">
      <c r="A5013" t="s">
        <v>19846</v>
      </c>
      <c r="B5013" t="s">
        <v>2223</v>
      </c>
      <c r="C5013" t="s">
        <v>1821</v>
      </c>
      <c r="D5013" t="s">
        <v>10768</v>
      </c>
      <c r="E5013" t="s">
        <v>10768</v>
      </c>
      <c r="F5013" t="s">
        <v>10769</v>
      </c>
      <c r="G5013" t="s">
        <v>10769</v>
      </c>
      <c r="H5013" t="s">
        <v>2226</v>
      </c>
      <c r="I5013" t="s">
        <v>2226</v>
      </c>
      <c r="J5013" t="s">
        <v>19847</v>
      </c>
      <c r="K5013" t="s">
        <v>19848</v>
      </c>
      <c r="L5013">
        <v>104.804</v>
      </c>
      <c r="N5013">
        <v>-3.028</v>
      </c>
      <c r="P5013">
        <v>100</v>
      </c>
      <c r="R5013" t="s">
        <v>35</v>
      </c>
      <c r="S5013" t="s">
        <v>10772</v>
      </c>
      <c r="T5013" t="s">
        <v>37</v>
      </c>
      <c r="V5013" t="s">
        <v>38</v>
      </c>
      <c r="W5013">
        <v>100</v>
      </c>
      <c r="X5013">
        <v>100</v>
      </c>
      <c r="Y5013">
        <v>100</v>
      </c>
      <c r="Z5013">
        <v>100</v>
      </c>
      <c r="AA5013">
        <v>100</v>
      </c>
      <c r="AB5013" t="s">
        <v>39</v>
      </c>
      <c r="AC5013">
        <f>VLOOKUP(AB5013,Sheet2!$B$18:$E$27,4,0)</f>
        <v>1</v>
      </c>
      <c r="AD5013">
        <f>VLOOKUP(V5013,Sheet2!$B$4:$E$14,4,0)</f>
        <v>2</v>
      </c>
    </row>
    <row r="5014" spans="1:30">
      <c r="A5014" t="s">
        <v>19849</v>
      </c>
      <c r="B5014" t="s">
        <v>130</v>
      </c>
      <c r="C5014" t="s">
        <v>131</v>
      </c>
      <c r="D5014" t="s">
        <v>358</v>
      </c>
      <c r="E5014" t="s">
        <v>358</v>
      </c>
      <c r="F5014" t="s">
        <v>3271</v>
      </c>
      <c r="G5014" t="s">
        <v>3272</v>
      </c>
      <c r="H5014" t="s">
        <v>3273</v>
      </c>
      <c r="I5014" t="s">
        <v>3273</v>
      </c>
      <c r="J5014" t="s">
        <v>19850</v>
      </c>
      <c r="K5014" t="s">
        <v>19850</v>
      </c>
      <c r="L5014">
        <v>103.65</v>
      </c>
      <c r="N5014">
        <v>-1.601</v>
      </c>
      <c r="P5014">
        <v>100</v>
      </c>
      <c r="R5014" t="s">
        <v>35</v>
      </c>
      <c r="S5014" t="s">
        <v>3275</v>
      </c>
      <c r="T5014" t="s">
        <v>37</v>
      </c>
      <c r="V5014" t="s">
        <v>38</v>
      </c>
      <c r="W5014">
        <v>100</v>
      </c>
      <c r="X5014">
        <v>100</v>
      </c>
      <c r="Y5014">
        <v>100</v>
      </c>
      <c r="Z5014">
        <v>100</v>
      </c>
      <c r="AA5014">
        <v>100</v>
      </c>
      <c r="AB5014" t="s">
        <v>39</v>
      </c>
      <c r="AC5014">
        <f>VLOOKUP(AB5014,Sheet2!$B$18:$E$27,4,0)</f>
        <v>1</v>
      </c>
      <c r="AD5014">
        <f>VLOOKUP(V5014,Sheet2!$B$4:$E$14,4,0)</f>
        <v>2</v>
      </c>
    </row>
    <row r="5015" spans="1:30">
      <c r="A5015" t="s">
        <v>19851</v>
      </c>
      <c r="B5015" t="s">
        <v>364</v>
      </c>
      <c r="C5015" t="s">
        <v>364</v>
      </c>
      <c r="D5015" t="s">
        <v>1042</v>
      </c>
      <c r="E5015" t="s">
        <v>1042</v>
      </c>
      <c r="F5015" t="s">
        <v>19852</v>
      </c>
      <c r="G5015" t="s">
        <v>19852</v>
      </c>
      <c r="H5015" t="s">
        <v>1044</v>
      </c>
      <c r="I5015" t="s">
        <v>1045</v>
      </c>
      <c r="J5015" t="s">
        <v>19853</v>
      </c>
      <c r="K5015" t="s">
        <v>19854</v>
      </c>
      <c r="L5015">
        <v>112.402</v>
      </c>
      <c r="N5015">
        <v>-7.226</v>
      </c>
      <c r="P5015">
        <v>0</v>
      </c>
      <c r="R5015" t="s">
        <v>35</v>
      </c>
      <c r="S5015" t="s">
        <v>19855</v>
      </c>
      <c r="T5015" t="s">
        <v>37</v>
      </c>
      <c r="V5015" t="s">
        <v>38</v>
      </c>
      <c r="W5015">
        <v>100</v>
      </c>
      <c r="X5015">
        <v>100</v>
      </c>
      <c r="Y5015">
        <v>100</v>
      </c>
      <c r="Z5015">
        <v>100</v>
      </c>
      <c r="AA5015">
        <v>80</v>
      </c>
      <c r="AB5015" t="s">
        <v>86</v>
      </c>
      <c r="AC5015">
        <f>VLOOKUP(AB5015,Sheet2!$B$18:$E$27,4,0)</f>
        <v>1</v>
      </c>
      <c r="AD5015">
        <f>VLOOKUP(V5015,Sheet2!$B$4:$E$14,4,0)</f>
        <v>2</v>
      </c>
    </row>
    <row r="5016" spans="1:30">
      <c r="A5016" t="s">
        <v>19856</v>
      </c>
      <c r="B5016" t="s">
        <v>71</v>
      </c>
      <c r="C5016" t="s">
        <v>72</v>
      </c>
      <c r="D5016" t="s">
        <v>469</v>
      </c>
      <c r="E5016" t="s">
        <v>469</v>
      </c>
      <c r="F5016" t="s">
        <v>6274</v>
      </c>
      <c r="G5016" t="s">
        <v>6274</v>
      </c>
      <c r="H5016" t="s">
        <v>471</v>
      </c>
      <c r="I5016" t="s">
        <v>472</v>
      </c>
      <c r="J5016" t="s">
        <v>19857</v>
      </c>
      <c r="K5016" t="s">
        <v>19858</v>
      </c>
      <c r="L5016">
        <v>106.624</v>
      </c>
      <c r="N5016">
        <v>-6.1120000000000001</v>
      </c>
      <c r="P5016">
        <v>0</v>
      </c>
      <c r="R5016" t="s">
        <v>35</v>
      </c>
      <c r="S5016" t="s">
        <v>6277</v>
      </c>
      <c r="T5016" t="s">
        <v>37</v>
      </c>
      <c r="V5016" t="s">
        <v>38</v>
      </c>
      <c r="W5016">
        <v>100</v>
      </c>
      <c r="X5016">
        <v>100</v>
      </c>
      <c r="Y5016">
        <v>100</v>
      </c>
      <c r="Z5016">
        <v>100</v>
      </c>
      <c r="AA5016">
        <v>80</v>
      </c>
      <c r="AB5016" t="s">
        <v>86</v>
      </c>
      <c r="AC5016">
        <f>VLOOKUP(AB5016,Sheet2!$B$18:$E$27,4,0)</f>
        <v>1</v>
      </c>
      <c r="AD5016">
        <f>VLOOKUP(V5016,Sheet2!$B$4:$E$14,4,0)</f>
        <v>2</v>
      </c>
    </row>
    <row r="5017" spans="1:30">
      <c r="A5017" t="s">
        <v>19859</v>
      </c>
      <c r="B5017" t="s">
        <v>432</v>
      </c>
      <c r="C5017" t="s">
        <v>432</v>
      </c>
      <c r="D5017" t="s">
        <v>1955</v>
      </c>
      <c r="E5017" t="s">
        <v>1955</v>
      </c>
      <c r="F5017" t="s">
        <v>14634</v>
      </c>
      <c r="G5017" t="s">
        <v>14634</v>
      </c>
      <c r="H5017" t="s">
        <v>1957</v>
      </c>
      <c r="I5017" t="s">
        <v>1957</v>
      </c>
      <c r="J5017" t="s">
        <v>19860</v>
      </c>
      <c r="K5017" t="s">
        <v>19861</v>
      </c>
      <c r="L5017">
        <v>107.652</v>
      </c>
      <c r="N5017">
        <v>-6.8120000000000003</v>
      </c>
      <c r="P5017">
        <v>100</v>
      </c>
      <c r="R5017" t="s">
        <v>35</v>
      </c>
      <c r="S5017" t="s">
        <v>14637</v>
      </c>
      <c r="T5017" t="s">
        <v>37</v>
      </c>
      <c r="V5017" t="s">
        <v>38</v>
      </c>
      <c r="W5017">
        <v>100</v>
      </c>
      <c r="X5017">
        <v>100</v>
      </c>
      <c r="Y5017">
        <v>100</v>
      </c>
      <c r="Z5017">
        <v>100</v>
      </c>
      <c r="AA5017">
        <v>100</v>
      </c>
      <c r="AB5017" t="s">
        <v>39</v>
      </c>
      <c r="AC5017">
        <f>VLOOKUP(AB5017,Sheet2!$B$18:$E$27,4,0)</f>
        <v>1</v>
      </c>
      <c r="AD5017">
        <f>VLOOKUP(V5017,Sheet2!$B$4:$E$14,4,0)</f>
        <v>2</v>
      </c>
    </row>
    <row r="5018" spans="1:30">
      <c r="A5018" t="s">
        <v>19862</v>
      </c>
      <c r="B5018" t="s">
        <v>192</v>
      </c>
      <c r="C5018" t="s">
        <v>71</v>
      </c>
      <c r="D5018" t="s">
        <v>311</v>
      </c>
      <c r="E5018" t="s">
        <v>311</v>
      </c>
      <c r="F5018" t="s">
        <v>8517</v>
      </c>
      <c r="G5018" t="s">
        <v>8517</v>
      </c>
      <c r="H5018" t="s">
        <v>8518</v>
      </c>
      <c r="I5018" t="s">
        <v>8518</v>
      </c>
      <c r="J5018" t="s">
        <v>19863</v>
      </c>
      <c r="K5018" t="s">
        <v>19864</v>
      </c>
      <c r="L5018">
        <v>106.60899999999999</v>
      </c>
      <c r="N5018">
        <v>-6.1870000000000003</v>
      </c>
      <c r="P5018">
        <v>100</v>
      </c>
      <c r="R5018" t="s">
        <v>35</v>
      </c>
      <c r="S5018" t="s">
        <v>8521</v>
      </c>
      <c r="T5018" t="s">
        <v>37</v>
      </c>
      <c r="V5018" t="s">
        <v>38</v>
      </c>
      <c r="W5018">
        <v>100</v>
      </c>
      <c r="X5018">
        <v>100</v>
      </c>
      <c r="Y5018">
        <v>100</v>
      </c>
      <c r="Z5018">
        <v>100</v>
      </c>
      <c r="AA5018">
        <v>100</v>
      </c>
      <c r="AB5018" t="s">
        <v>39</v>
      </c>
      <c r="AC5018">
        <f>VLOOKUP(AB5018,Sheet2!$B$18:$E$27,4,0)</f>
        <v>1</v>
      </c>
      <c r="AD5018">
        <f>VLOOKUP(V5018,Sheet2!$B$4:$E$14,4,0)</f>
        <v>2</v>
      </c>
    </row>
    <row r="5019" spans="1:30">
      <c r="A5019" t="s">
        <v>19865</v>
      </c>
      <c r="B5019" t="s">
        <v>2522</v>
      </c>
      <c r="C5019" t="s">
        <v>2523</v>
      </c>
      <c r="D5019" t="s">
        <v>5041</v>
      </c>
      <c r="E5019" t="s">
        <v>5041</v>
      </c>
      <c r="F5019" t="s">
        <v>11600</v>
      </c>
      <c r="G5019" t="s">
        <v>11600</v>
      </c>
      <c r="H5019" t="s">
        <v>5043</v>
      </c>
      <c r="I5019" t="s">
        <v>5043</v>
      </c>
      <c r="J5019" t="s">
        <v>19866</v>
      </c>
      <c r="K5019" t="s">
        <v>19866</v>
      </c>
      <c r="L5019">
        <v>106.75</v>
      </c>
      <c r="M5019">
        <v>106.761</v>
      </c>
      <c r="N5019">
        <v>-6.2779999999999996</v>
      </c>
      <c r="O5019">
        <v>-6.2742599999999999</v>
      </c>
      <c r="P5019">
        <v>100</v>
      </c>
      <c r="S5019" t="s">
        <v>11603</v>
      </c>
      <c r="T5019" t="s">
        <v>19867</v>
      </c>
      <c r="U5019">
        <v>1.285572737297678</v>
      </c>
      <c r="V5019" t="s">
        <v>95</v>
      </c>
      <c r="W5019">
        <v>100</v>
      </c>
      <c r="X5019">
        <v>100</v>
      </c>
      <c r="Y5019">
        <v>100</v>
      </c>
      <c r="Z5019">
        <v>100</v>
      </c>
      <c r="AA5019">
        <v>100</v>
      </c>
      <c r="AB5019" t="s">
        <v>39</v>
      </c>
      <c r="AC5019">
        <f>VLOOKUP(AB5019,Sheet2!$B$18:$E$27,4,0)</f>
        <v>1</v>
      </c>
      <c r="AD5019">
        <f>VLOOKUP(V5019,Sheet2!$B$4:$E$14,4,0)</f>
        <v>0</v>
      </c>
    </row>
    <row r="5020" spans="1:30">
      <c r="A5020" t="s">
        <v>19868</v>
      </c>
      <c r="B5020" t="s">
        <v>296</v>
      </c>
      <c r="C5020" t="s">
        <v>8630</v>
      </c>
      <c r="D5020" t="s">
        <v>298</v>
      </c>
      <c r="E5020" t="s">
        <v>19869</v>
      </c>
      <c r="F5020" t="s">
        <v>2991</v>
      </c>
      <c r="G5020" t="s">
        <v>19870</v>
      </c>
      <c r="H5020" t="s">
        <v>2992</v>
      </c>
      <c r="I5020" t="s">
        <v>19871</v>
      </c>
      <c r="J5020" t="s">
        <v>19872</v>
      </c>
      <c r="K5020" t="s">
        <v>19870</v>
      </c>
      <c r="L5020">
        <v>106.854</v>
      </c>
      <c r="M5020">
        <v>106.974</v>
      </c>
      <c r="N5020">
        <v>-6.2320000000000002</v>
      </c>
      <c r="O5020">
        <v>-6.1948499999999997</v>
      </c>
      <c r="P5020">
        <v>0</v>
      </c>
      <c r="S5020" t="s">
        <v>2996</v>
      </c>
      <c r="T5020" t="s">
        <v>19873</v>
      </c>
      <c r="U5020">
        <v>13.90132968342737</v>
      </c>
      <c r="V5020" t="s">
        <v>568</v>
      </c>
      <c r="W5020">
        <v>12</v>
      </c>
      <c r="X5020">
        <v>0</v>
      </c>
      <c r="Y5020">
        <v>10</v>
      </c>
      <c r="Z5020">
        <v>17</v>
      </c>
      <c r="AA5020">
        <v>7.8</v>
      </c>
      <c r="AB5020" t="s">
        <v>19874</v>
      </c>
      <c r="AC5020">
        <f>VLOOKUP(AB5020,Sheet2!$B$18:$E$27,4,0)</f>
        <v>0</v>
      </c>
      <c r="AD5020">
        <f>VLOOKUP(V5020,Sheet2!$B$4:$E$14,4,0)</f>
        <v>0</v>
      </c>
    </row>
    <row r="5021" spans="1:30">
      <c r="A5021" t="s">
        <v>19875</v>
      </c>
      <c r="B5021" t="s">
        <v>6889</v>
      </c>
      <c r="C5021" t="s">
        <v>6889</v>
      </c>
      <c r="D5021" t="s">
        <v>19876</v>
      </c>
      <c r="E5021" t="s">
        <v>19876</v>
      </c>
      <c r="F5021" t="s">
        <v>19877</v>
      </c>
      <c r="G5021" t="s">
        <v>19877</v>
      </c>
      <c r="H5021" t="s">
        <v>19878</v>
      </c>
      <c r="I5021" t="s">
        <v>19878</v>
      </c>
      <c r="J5021" t="s">
        <v>19879</v>
      </c>
      <c r="K5021" t="s">
        <v>19879</v>
      </c>
      <c r="L5021">
        <v>114.917</v>
      </c>
      <c r="N5021">
        <v>-3.5960000000000001</v>
      </c>
      <c r="P5021">
        <v>100</v>
      </c>
      <c r="R5021" t="s">
        <v>35</v>
      </c>
      <c r="S5021" t="s">
        <v>19880</v>
      </c>
      <c r="T5021" t="s">
        <v>37</v>
      </c>
      <c r="V5021" t="s">
        <v>38</v>
      </c>
      <c r="W5021">
        <v>100</v>
      </c>
      <c r="X5021">
        <v>100</v>
      </c>
      <c r="Y5021">
        <v>100</v>
      </c>
      <c r="Z5021">
        <v>100</v>
      </c>
      <c r="AA5021">
        <v>100</v>
      </c>
      <c r="AB5021" t="s">
        <v>39</v>
      </c>
      <c r="AC5021">
        <f>VLOOKUP(AB5021,Sheet2!$B$18:$E$27,4,0)</f>
        <v>1</v>
      </c>
      <c r="AD5021">
        <f>VLOOKUP(V5021,Sheet2!$B$4:$E$14,4,0)</f>
        <v>2</v>
      </c>
    </row>
    <row r="5022" spans="1:30">
      <c r="A5022" t="s">
        <v>19881</v>
      </c>
      <c r="B5022" t="s">
        <v>29</v>
      </c>
      <c r="C5022" t="s">
        <v>29</v>
      </c>
      <c r="D5022" t="s">
        <v>5262</v>
      </c>
      <c r="E5022" t="s">
        <v>5262</v>
      </c>
      <c r="F5022" t="s">
        <v>993</v>
      </c>
      <c r="G5022" t="s">
        <v>993</v>
      </c>
      <c r="H5022" t="s">
        <v>5264</v>
      </c>
      <c r="I5022" t="s">
        <v>5264</v>
      </c>
      <c r="J5022" t="s">
        <v>993</v>
      </c>
      <c r="K5022" t="s">
        <v>19882</v>
      </c>
      <c r="L5022">
        <v>112.503</v>
      </c>
      <c r="N5022">
        <v>-6.97</v>
      </c>
      <c r="P5022">
        <v>100</v>
      </c>
      <c r="R5022" t="s">
        <v>35</v>
      </c>
      <c r="S5022" t="s">
        <v>19883</v>
      </c>
      <c r="T5022" t="s">
        <v>37</v>
      </c>
      <c r="V5022" t="s">
        <v>38</v>
      </c>
      <c r="W5022">
        <v>100</v>
      </c>
      <c r="X5022">
        <v>100</v>
      </c>
      <c r="Y5022">
        <v>100</v>
      </c>
      <c r="Z5022">
        <v>100</v>
      </c>
      <c r="AA5022">
        <v>100</v>
      </c>
      <c r="AB5022" t="s">
        <v>39</v>
      </c>
      <c r="AC5022">
        <f>VLOOKUP(AB5022,Sheet2!$B$18:$E$27,4,0)</f>
        <v>1</v>
      </c>
      <c r="AD5022">
        <f>VLOOKUP(V5022,Sheet2!$B$4:$E$14,4,0)</f>
        <v>2</v>
      </c>
    </row>
    <row r="5023" spans="1:30">
      <c r="A5023" t="s">
        <v>19884</v>
      </c>
      <c r="B5023" t="s">
        <v>460</v>
      </c>
      <c r="C5023" t="s">
        <v>461</v>
      </c>
      <c r="D5023" t="s">
        <v>2356</v>
      </c>
      <c r="E5023" t="s">
        <v>2356</v>
      </c>
      <c r="F5023" t="s">
        <v>3377</v>
      </c>
      <c r="G5023" t="s">
        <v>3377</v>
      </c>
      <c r="H5023" t="s">
        <v>3378</v>
      </c>
      <c r="I5023" t="s">
        <v>3378</v>
      </c>
      <c r="J5023" t="s">
        <v>19885</v>
      </c>
      <c r="K5023" t="s">
        <v>19886</v>
      </c>
      <c r="L5023">
        <v>107.559</v>
      </c>
      <c r="N5023">
        <v>-6.8760000000000003</v>
      </c>
      <c r="P5023">
        <v>100</v>
      </c>
      <c r="R5023" t="s">
        <v>35</v>
      </c>
      <c r="S5023" t="s">
        <v>3381</v>
      </c>
      <c r="T5023" t="s">
        <v>37</v>
      </c>
      <c r="V5023" t="s">
        <v>38</v>
      </c>
      <c r="W5023">
        <v>100</v>
      </c>
      <c r="X5023">
        <v>100</v>
      </c>
      <c r="Y5023">
        <v>100</v>
      </c>
      <c r="Z5023">
        <v>100</v>
      </c>
      <c r="AA5023">
        <v>100</v>
      </c>
      <c r="AB5023" t="s">
        <v>39</v>
      </c>
      <c r="AC5023">
        <f>VLOOKUP(AB5023,Sheet2!$B$18:$E$27,4,0)</f>
        <v>1</v>
      </c>
      <c r="AD5023">
        <f>VLOOKUP(V5023,Sheet2!$B$4:$E$14,4,0)</f>
        <v>2</v>
      </c>
    </row>
    <row r="5024" spans="1:30">
      <c r="A5024" t="s">
        <v>19887</v>
      </c>
      <c r="B5024" t="s">
        <v>5010</v>
      </c>
      <c r="C5024" t="s">
        <v>5010</v>
      </c>
      <c r="D5024" t="s">
        <v>19888</v>
      </c>
      <c r="E5024" t="s">
        <v>19888</v>
      </c>
      <c r="F5024" t="s">
        <v>19889</v>
      </c>
      <c r="G5024" t="s">
        <v>19890</v>
      </c>
      <c r="H5024" t="s">
        <v>19891</v>
      </c>
      <c r="I5024" t="s">
        <v>19891</v>
      </c>
      <c r="J5024" t="s">
        <v>19892</v>
      </c>
      <c r="K5024" t="s">
        <v>19893</v>
      </c>
      <c r="L5024">
        <v>104.46299999999999</v>
      </c>
      <c r="N5024">
        <v>-3.4260000000000002</v>
      </c>
      <c r="P5024">
        <v>100</v>
      </c>
      <c r="R5024" t="s">
        <v>35</v>
      </c>
      <c r="S5024" t="s">
        <v>19894</v>
      </c>
      <c r="T5024" t="s">
        <v>37</v>
      </c>
      <c r="V5024" t="s">
        <v>38</v>
      </c>
      <c r="W5024">
        <v>100</v>
      </c>
      <c r="X5024">
        <v>100</v>
      </c>
      <c r="Y5024">
        <v>25</v>
      </c>
      <c r="Z5024">
        <v>87</v>
      </c>
      <c r="AA5024">
        <v>82.4</v>
      </c>
      <c r="AB5024" t="s">
        <v>86</v>
      </c>
      <c r="AC5024">
        <f>VLOOKUP(AB5024,Sheet2!$B$18:$E$27,4,0)</f>
        <v>1</v>
      </c>
      <c r="AD5024">
        <f>VLOOKUP(V5024,Sheet2!$B$4:$E$14,4,0)</f>
        <v>2</v>
      </c>
    </row>
    <row r="5025" spans="1:30">
      <c r="A5025" t="s">
        <v>19895</v>
      </c>
      <c r="B5025" t="s">
        <v>192</v>
      </c>
      <c r="C5025" t="s">
        <v>71</v>
      </c>
      <c r="D5025" t="s">
        <v>2722</v>
      </c>
      <c r="E5025" t="s">
        <v>2722</v>
      </c>
      <c r="F5025" t="s">
        <v>2425</v>
      </c>
      <c r="G5025" t="s">
        <v>2425</v>
      </c>
      <c r="H5025" t="s">
        <v>3554</v>
      </c>
      <c r="I5025" t="s">
        <v>3554</v>
      </c>
      <c r="J5025" t="s">
        <v>12076</v>
      </c>
      <c r="K5025" t="s">
        <v>19896</v>
      </c>
      <c r="L5025">
        <v>106.592</v>
      </c>
      <c r="N5025">
        <v>-6.1950000000000003</v>
      </c>
      <c r="P5025">
        <v>100</v>
      </c>
      <c r="R5025" t="s">
        <v>35</v>
      </c>
      <c r="S5025" t="s">
        <v>16932</v>
      </c>
      <c r="T5025" t="s">
        <v>37</v>
      </c>
      <c r="V5025" t="s">
        <v>38</v>
      </c>
      <c r="W5025">
        <v>100</v>
      </c>
      <c r="X5025">
        <v>100</v>
      </c>
      <c r="Y5025">
        <v>100</v>
      </c>
      <c r="Z5025">
        <v>100</v>
      </c>
      <c r="AA5025">
        <v>100</v>
      </c>
      <c r="AB5025" t="s">
        <v>39</v>
      </c>
      <c r="AC5025">
        <f>VLOOKUP(AB5025,Sheet2!$B$18:$E$27,4,0)</f>
        <v>1</v>
      </c>
      <c r="AD5025">
        <f>VLOOKUP(V5025,Sheet2!$B$4:$E$14,4,0)</f>
        <v>2</v>
      </c>
    </row>
    <row r="5026" spans="1:30">
      <c r="A5026" t="s">
        <v>19897</v>
      </c>
      <c r="B5026" t="s">
        <v>29</v>
      </c>
      <c r="C5026" t="s">
        <v>29</v>
      </c>
      <c r="D5026" t="s">
        <v>230</v>
      </c>
      <c r="E5026" t="s">
        <v>231</v>
      </c>
      <c r="F5026" t="s">
        <v>19898</v>
      </c>
      <c r="G5026" t="s">
        <v>19898</v>
      </c>
      <c r="H5026" t="s">
        <v>232</v>
      </c>
      <c r="I5026" t="s">
        <v>232</v>
      </c>
      <c r="J5026" t="s">
        <v>19899</v>
      </c>
      <c r="K5026" t="s">
        <v>19900</v>
      </c>
      <c r="L5026">
        <v>112.437</v>
      </c>
      <c r="N5026">
        <v>-7.0469999999999997</v>
      </c>
      <c r="P5026">
        <v>100</v>
      </c>
      <c r="R5026" t="s">
        <v>35</v>
      </c>
      <c r="S5026" t="s">
        <v>19901</v>
      </c>
      <c r="T5026" t="s">
        <v>37</v>
      </c>
      <c r="V5026" t="s">
        <v>38</v>
      </c>
      <c r="W5026">
        <v>100</v>
      </c>
      <c r="X5026">
        <v>100</v>
      </c>
      <c r="Y5026">
        <v>100</v>
      </c>
      <c r="Z5026">
        <v>100</v>
      </c>
      <c r="AA5026">
        <v>100</v>
      </c>
      <c r="AB5026" t="s">
        <v>39</v>
      </c>
      <c r="AC5026">
        <f>VLOOKUP(AB5026,Sheet2!$B$18:$E$27,4,0)</f>
        <v>1</v>
      </c>
      <c r="AD5026">
        <f>VLOOKUP(V5026,Sheet2!$B$4:$E$14,4,0)</f>
        <v>2</v>
      </c>
    </row>
    <row r="5027" spans="1:30">
      <c r="A5027" t="s">
        <v>19902</v>
      </c>
      <c r="B5027" t="s">
        <v>130</v>
      </c>
      <c r="C5027" t="s">
        <v>131</v>
      </c>
      <c r="D5027" t="s">
        <v>1460</v>
      </c>
      <c r="E5027" t="s">
        <v>1460</v>
      </c>
      <c r="F5027" t="s">
        <v>1708</v>
      </c>
      <c r="G5027" t="s">
        <v>1709</v>
      </c>
      <c r="H5027" t="s">
        <v>1710</v>
      </c>
      <c r="I5027" t="s">
        <v>1710</v>
      </c>
      <c r="J5027" t="s">
        <v>19903</v>
      </c>
      <c r="K5027" t="s">
        <v>19904</v>
      </c>
      <c r="L5027">
        <v>103.627</v>
      </c>
      <c r="N5027">
        <v>-1.6259999999999999</v>
      </c>
      <c r="P5027">
        <v>100</v>
      </c>
      <c r="R5027" t="s">
        <v>35</v>
      </c>
      <c r="S5027" t="s">
        <v>1713</v>
      </c>
      <c r="T5027" t="s">
        <v>37</v>
      </c>
      <c r="V5027" t="s">
        <v>38</v>
      </c>
      <c r="W5027">
        <v>100</v>
      </c>
      <c r="X5027">
        <v>100</v>
      </c>
      <c r="Y5027">
        <v>100</v>
      </c>
      <c r="Z5027">
        <v>100</v>
      </c>
      <c r="AA5027">
        <v>100</v>
      </c>
      <c r="AB5027" t="s">
        <v>39</v>
      </c>
      <c r="AC5027">
        <f>VLOOKUP(AB5027,Sheet2!$B$18:$E$27,4,0)</f>
        <v>1</v>
      </c>
      <c r="AD5027">
        <f>VLOOKUP(V5027,Sheet2!$B$4:$E$14,4,0)</f>
        <v>2</v>
      </c>
    </row>
    <row r="5028" spans="1:30">
      <c r="A5028" t="s">
        <v>19905</v>
      </c>
      <c r="B5028" t="s">
        <v>220</v>
      </c>
      <c r="C5028" t="s">
        <v>221</v>
      </c>
      <c r="D5028" t="s">
        <v>452</v>
      </c>
      <c r="E5028" t="s">
        <v>452</v>
      </c>
      <c r="F5028" t="s">
        <v>453</v>
      </c>
      <c r="G5028" t="s">
        <v>453</v>
      </c>
      <c r="H5028" t="s">
        <v>266</v>
      </c>
      <c r="I5028" t="s">
        <v>266</v>
      </c>
      <c r="J5028" t="s">
        <v>19906</v>
      </c>
      <c r="K5028" t="s">
        <v>19907</v>
      </c>
      <c r="L5028">
        <v>114.738</v>
      </c>
      <c r="N5028">
        <v>-3.4409999999999998</v>
      </c>
      <c r="P5028">
        <v>100</v>
      </c>
      <c r="R5028" t="s">
        <v>35</v>
      </c>
      <c r="S5028" t="s">
        <v>456</v>
      </c>
      <c r="T5028" t="s">
        <v>37</v>
      </c>
      <c r="V5028" t="s">
        <v>38</v>
      </c>
      <c r="W5028">
        <v>100</v>
      </c>
      <c r="X5028">
        <v>100</v>
      </c>
      <c r="Y5028">
        <v>100</v>
      </c>
      <c r="Z5028">
        <v>100</v>
      </c>
      <c r="AA5028">
        <v>100</v>
      </c>
      <c r="AB5028" t="s">
        <v>39</v>
      </c>
      <c r="AC5028">
        <f>VLOOKUP(AB5028,Sheet2!$B$18:$E$27,4,0)</f>
        <v>1</v>
      </c>
      <c r="AD5028">
        <f>VLOOKUP(V5028,Sheet2!$B$4:$E$14,4,0)</f>
        <v>2</v>
      </c>
    </row>
    <row r="5029" spans="1:30">
      <c r="A5029" t="s">
        <v>19908</v>
      </c>
      <c r="B5029" t="s">
        <v>71</v>
      </c>
      <c r="C5029" t="s">
        <v>72</v>
      </c>
      <c r="D5029" t="s">
        <v>105</v>
      </c>
      <c r="E5029" t="s">
        <v>105</v>
      </c>
      <c r="F5029" t="s">
        <v>7340</v>
      </c>
      <c r="G5029" t="s">
        <v>7340</v>
      </c>
      <c r="H5029" t="s">
        <v>107</v>
      </c>
      <c r="I5029" t="s">
        <v>108</v>
      </c>
      <c r="J5029" t="s">
        <v>19909</v>
      </c>
      <c r="K5029" t="s">
        <v>19910</v>
      </c>
      <c r="L5029">
        <v>106.52</v>
      </c>
      <c r="N5029">
        <v>-6.2910000000000004</v>
      </c>
      <c r="P5029">
        <v>0</v>
      </c>
      <c r="R5029" t="s">
        <v>35</v>
      </c>
      <c r="S5029" t="s">
        <v>7342</v>
      </c>
      <c r="T5029" t="s">
        <v>37</v>
      </c>
      <c r="V5029" t="s">
        <v>38</v>
      </c>
      <c r="W5029">
        <v>100</v>
      </c>
      <c r="X5029">
        <v>100</v>
      </c>
      <c r="Y5029">
        <v>100</v>
      </c>
      <c r="Z5029">
        <v>100</v>
      </c>
      <c r="AA5029">
        <v>80</v>
      </c>
      <c r="AB5029" t="s">
        <v>86</v>
      </c>
      <c r="AC5029">
        <f>VLOOKUP(AB5029,Sheet2!$B$18:$E$27,4,0)</f>
        <v>1</v>
      </c>
      <c r="AD5029">
        <f>VLOOKUP(V5029,Sheet2!$B$4:$E$14,4,0)</f>
        <v>2</v>
      </c>
    </row>
    <row r="5030" spans="1:30">
      <c r="A5030" t="s">
        <v>19911</v>
      </c>
      <c r="B5030" t="s">
        <v>3625</v>
      </c>
      <c r="C5030" t="s">
        <v>3625</v>
      </c>
      <c r="D5030" t="s">
        <v>19912</v>
      </c>
      <c r="E5030" t="s">
        <v>19912</v>
      </c>
      <c r="F5030" t="s">
        <v>19913</v>
      </c>
      <c r="G5030" t="s">
        <v>19914</v>
      </c>
      <c r="H5030" t="s">
        <v>19915</v>
      </c>
      <c r="I5030" t="s">
        <v>19916</v>
      </c>
      <c r="J5030" t="s">
        <v>19914</v>
      </c>
      <c r="K5030" t="s">
        <v>19917</v>
      </c>
      <c r="L5030">
        <v>105.07299999999999</v>
      </c>
      <c r="N5030">
        <v>-4.49</v>
      </c>
      <c r="P5030">
        <v>0</v>
      </c>
      <c r="R5030" t="s">
        <v>35</v>
      </c>
      <c r="S5030" t="s">
        <v>19918</v>
      </c>
      <c r="T5030" t="s">
        <v>37</v>
      </c>
      <c r="V5030" t="s">
        <v>38</v>
      </c>
      <c r="W5030">
        <v>100</v>
      </c>
      <c r="X5030">
        <v>100</v>
      </c>
      <c r="Y5030">
        <v>100</v>
      </c>
      <c r="Z5030">
        <v>100</v>
      </c>
      <c r="AA5030">
        <v>80</v>
      </c>
      <c r="AB5030" t="s">
        <v>86</v>
      </c>
      <c r="AC5030">
        <f>VLOOKUP(AB5030,Sheet2!$B$18:$E$27,4,0)</f>
        <v>1</v>
      </c>
      <c r="AD5030">
        <f>VLOOKUP(V5030,Sheet2!$B$4:$E$14,4,0)</f>
        <v>2</v>
      </c>
    </row>
    <row r="5031" spans="1:30">
      <c r="A5031" t="s">
        <v>19919</v>
      </c>
      <c r="B5031" t="s">
        <v>192</v>
      </c>
      <c r="C5031" t="s">
        <v>71</v>
      </c>
      <c r="D5031" t="s">
        <v>193</v>
      </c>
      <c r="E5031" t="s">
        <v>193</v>
      </c>
      <c r="F5031" t="s">
        <v>412</v>
      </c>
      <c r="G5031" t="s">
        <v>412</v>
      </c>
      <c r="H5031" t="s">
        <v>195</v>
      </c>
      <c r="I5031" t="s">
        <v>195</v>
      </c>
      <c r="J5031" t="s">
        <v>19920</v>
      </c>
      <c r="K5031" t="s">
        <v>19921</v>
      </c>
      <c r="L5031">
        <v>106.59</v>
      </c>
      <c r="N5031">
        <v>-6.1760000000000002</v>
      </c>
      <c r="P5031">
        <v>100</v>
      </c>
      <c r="R5031" t="s">
        <v>35</v>
      </c>
      <c r="S5031" t="s">
        <v>414</v>
      </c>
      <c r="T5031" t="s">
        <v>37</v>
      </c>
      <c r="V5031" t="s">
        <v>38</v>
      </c>
      <c r="W5031">
        <v>100</v>
      </c>
      <c r="X5031">
        <v>100</v>
      </c>
      <c r="Y5031">
        <v>100</v>
      </c>
      <c r="Z5031">
        <v>100</v>
      </c>
      <c r="AA5031">
        <v>100</v>
      </c>
      <c r="AB5031" t="s">
        <v>39</v>
      </c>
      <c r="AC5031">
        <f>VLOOKUP(AB5031,Sheet2!$B$18:$E$27,4,0)</f>
        <v>1</v>
      </c>
      <c r="AD5031">
        <f>VLOOKUP(V5031,Sheet2!$B$4:$E$14,4,0)</f>
        <v>2</v>
      </c>
    </row>
    <row r="5032" spans="1:30">
      <c r="A5032" t="s">
        <v>19922</v>
      </c>
      <c r="B5032" t="s">
        <v>130</v>
      </c>
      <c r="C5032" t="s">
        <v>131</v>
      </c>
      <c r="D5032" t="s">
        <v>1222</v>
      </c>
      <c r="E5032" t="s">
        <v>1222</v>
      </c>
      <c r="F5032" t="s">
        <v>1888</v>
      </c>
      <c r="G5032" t="s">
        <v>1888</v>
      </c>
      <c r="H5032" t="s">
        <v>1889</v>
      </c>
      <c r="I5032" t="s">
        <v>1889</v>
      </c>
      <c r="J5032" t="s">
        <v>19923</v>
      </c>
      <c r="K5032" t="s">
        <v>19923</v>
      </c>
      <c r="L5032">
        <v>103.6</v>
      </c>
      <c r="N5032">
        <v>-1.63</v>
      </c>
      <c r="P5032">
        <v>100</v>
      </c>
      <c r="R5032" t="s">
        <v>35</v>
      </c>
      <c r="S5032" t="s">
        <v>1891</v>
      </c>
      <c r="T5032" t="s">
        <v>37</v>
      </c>
      <c r="V5032" t="s">
        <v>38</v>
      </c>
      <c r="W5032">
        <v>100</v>
      </c>
      <c r="X5032">
        <v>100</v>
      </c>
      <c r="Y5032">
        <v>100</v>
      </c>
      <c r="Z5032">
        <v>100</v>
      </c>
      <c r="AA5032">
        <v>100</v>
      </c>
      <c r="AB5032" t="s">
        <v>39</v>
      </c>
      <c r="AC5032">
        <f>VLOOKUP(AB5032,Sheet2!$B$18:$E$27,4,0)</f>
        <v>1</v>
      </c>
      <c r="AD5032">
        <f>VLOOKUP(V5032,Sheet2!$B$4:$E$14,4,0)</f>
        <v>2</v>
      </c>
    </row>
    <row r="5033" spans="1:30">
      <c r="A5033" t="s">
        <v>19924</v>
      </c>
      <c r="B5033" t="s">
        <v>792</v>
      </c>
      <c r="C5033" t="s">
        <v>1186</v>
      </c>
      <c r="D5033" t="s">
        <v>19925</v>
      </c>
      <c r="E5033" t="s">
        <v>19925</v>
      </c>
      <c r="F5033" t="s">
        <v>19925</v>
      </c>
      <c r="G5033" t="s">
        <v>19925</v>
      </c>
      <c r="H5033" t="s">
        <v>19926</v>
      </c>
      <c r="I5033" t="s">
        <v>19926</v>
      </c>
      <c r="J5033" t="s">
        <v>19927</v>
      </c>
      <c r="K5033" t="s">
        <v>19928</v>
      </c>
      <c r="L5033">
        <v>106.788</v>
      </c>
      <c r="M5033">
        <v>106.779</v>
      </c>
      <c r="N5033">
        <v>-6.3360000000000003</v>
      </c>
      <c r="O5033">
        <v>-6.33894</v>
      </c>
      <c r="P5033">
        <v>100</v>
      </c>
      <c r="S5033" t="s">
        <v>19929</v>
      </c>
      <c r="T5033" t="s">
        <v>19930</v>
      </c>
      <c r="U5033">
        <v>1.047527139301667</v>
      </c>
      <c r="V5033" t="s">
        <v>95</v>
      </c>
      <c r="W5033">
        <v>100</v>
      </c>
      <c r="X5033">
        <v>100</v>
      </c>
      <c r="Y5033">
        <v>100</v>
      </c>
      <c r="Z5033">
        <v>100</v>
      </c>
      <c r="AA5033">
        <v>100</v>
      </c>
      <c r="AB5033" t="s">
        <v>39</v>
      </c>
      <c r="AC5033">
        <f>VLOOKUP(AB5033,Sheet2!$B$18:$E$27,4,0)</f>
        <v>1</v>
      </c>
      <c r="AD5033">
        <f>VLOOKUP(V5033,Sheet2!$B$4:$E$14,4,0)</f>
        <v>0</v>
      </c>
    </row>
    <row r="5034" spans="1:30">
      <c r="A5034" t="s">
        <v>19931</v>
      </c>
      <c r="B5034" t="s">
        <v>248</v>
      </c>
      <c r="C5034" t="s">
        <v>249</v>
      </c>
      <c r="D5034" t="s">
        <v>8504</v>
      </c>
      <c r="E5034" t="s">
        <v>8504</v>
      </c>
      <c r="F5034" t="s">
        <v>15865</v>
      </c>
      <c r="G5034" t="s">
        <v>15865</v>
      </c>
      <c r="H5034" t="s">
        <v>15866</v>
      </c>
      <c r="I5034" t="s">
        <v>15866</v>
      </c>
      <c r="J5034" t="s">
        <v>19932</v>
      </c>
      <c r="K5034" t="s">
        <v>19932</v>
      </c>
      <c r="L5034">
        <v>107.563</v>
      </c>
      <c r="N5034">
        <v>-6.89</v>
      </c>
      <c r="P5034">
        <v>100</v>
      </c>
      <c r="R5034" t="s">
        <v>35</v>
      </c>
      <c r="S5034" t="s">
        <v>15869</v>
      </c>
      <c r="T5034" t="s">
        <v>37</v>
      </c>
      <c r="V5034" t="s">
        <v>38</v>
      </c>
      <c r="W5034">
        <v>100</v>
      </c>
      <c r="X5034">
        <v>100</v>
      </c>
      <c r="Y5034">
        <v>100</v>
      </c>
      <c r="Z5034">
        <v>100</v>
      </c>
      <c r="AA5034">
        <v>100</v>
      </c>
      <c r="AB5034" t="s">
        <v>39</v>
      </c>
      <c r="AC5034">
        <f>VLOOKUP(AB5034,Sheet2!$B$18:$E$27,4,0)</f>
        <v>1</v>
      </c>
      <c r="AD5034">
        <f>VLOOKUP(V5034,Sheet2!$B$4:$E$14,4,0)</f>
        <v>2</v>
      </c>
    </row>
    <row r="5035" spans="1:30">
      <c r="A5035" t="s">
        <v>19933</v>
      </c>
      <c r="B5035" t="s">
        <v>71</v>
      </c>
      <c r="C5035" t="s">
        <v>72</v>
      </c>
      <c r="D5035" t="s">
        <v>73</v>
      </c>
      <c r="E5035" t="s">
        <v>4590</v>
      </c>
      <c r="F5035" t="s">
        <v>73</v>
      </c>
      <c r="G5035" t="s">
        <v>17726</v>
      </c>
      <c r="H5035" t="s">
        <v>74</v>
      </c>
      <c r="I5035" t="s">
        <v>4591</v>
      </c>
      <c r="J5035" t="s">
        <v>19934</v>
      </c>
      <c r="K5035" t="s">
        <v>19935</v>
      </c>
      <c r="L5035">
        <v>106.446</v>
      </c>
      <c r="N5035">
        <v>-6.2030000000000003</v>
      </c>
      <c r="P5035">
        <v>0</v>
      </c>
      <c r="R5035" t="s">
        <v>35</v>
      </c>
      <c r="S5035" t="s">
        <v>77</v>
      </c>
      <c r="T5035" t="s">
        <v>37</v>
      </c>
      <c r="V5035" t="s">
        <v>38</v>
      </c>
      <c r="W5035">
        <v>100</v>
      </c>
      <c r="X5035">
        <v>27</v>
      </c>
      <c r="Y5035">
        <v>23</v>
      </c>
      <c r="Z5035">
        <v>100</v>
      </c>
      <c r="AA5035">
        <v>50</v>
      </c>
      <c r="AB5035" t="s">
        <v>861</v>
      </c>
      <c r="AC5035">
        <f>VLOOKUP(AB5035,Sheet2!$B$18:$E$27,4,0)</f>
        <v>0</v>
      </c>
      <c r="AD5035">
        <f>VLOOKUP(V5035,Sheet2!$B$4:$E$14,4,0)</f>
        <v>2</v>
      </c>
    </row>
    <row r="5036" spans="1:30">
      <c r="A5036" t="s">
        <v>19936</v>
      </c>
      <c r="B5036" t="s">
        <v>1820</v>
      </c>
      <c r="C5036" t="s">
        <v>1820</v>
      </c>
      <c r="D5036" t="s">
        <v>2076</v>
      </c>
      <c r="E5036" t="s">
        <v>2076</v>
      </c>
      <c r="F5036" t="s">
        <v>10549</v>
      </c>
      <c r="G5036" t="s">
        <v>10549</v>
      </c>
      <c r="H5036" t="s">
        <v>2917</v>
      </c>
      <c r="I5036" t="s">
        <v>2917</v>
      </c>
      <c r="J5036" t="s">
        <v>19937</v>
      </c>
      <c r="K5036" t="s">
        <v>19938</v>
      </c>
      <c r="L5036">
        <v>104.47799999999999</v>
      </c>
      <c r="N5036">
        <v>-2.9550000000000001</v>
      </c>
      <c r="P5036">
        <v>100</v>
      </c>
      <c r="R5036" t="s">
        <v>35</v>
      </c>
      <c r="S5036" t="s">
        <v>10551</v>
      </c>
      <c r="T5036" t="s">
        <v>37</v>
      </c>
      <c r="V5036" t="s">
        <v>38</v>
      </c>
      <c r="W5036">
        <v>100</v>
      </c>
      <c r="X5036">
        <v>100</v>
      </c>
      <c r="Y5036">
        <v>100</v>
      </c>
      <c r="Z5036">
        <v>100</v>
      </c>
      <c r="AA5036">
        <v>100</v>
      </c>
      <c r="AB5036" t="s">
        <v>39</v>
      </c>
      <c r="AC5036">
        <f>VLOOKUP(AB5036,Sheet2!$B$18:$E$27,4,0)</f>
        <v>1</v>
      </c>
      <c r="AD5036">
        <f>VLOOKUP(V5036,Sheet2!$B$4:$E$14,4,0)</f>
        <v>2</v>
      </c>
    </row>
    <row r="5037" spans="1:30">
      <c r="A5037" t="s">
        <v>19939</v>
      </c>
      <c r="B5037" t="s">
        <v>1820</v>
      </c>
      <c r="C5037" t="s">
        <v>1820</v>
      </c>
      <c r="D5037" t="s">
        <v>19940</v>
      </c>
      <c r="E5037" t="s">
        <v>19940</v>
      </c>
      <c r="F5037" t="s">
        <v>19941</v>
      </c>
      <c r="G5037" t="s">
        <v>19941</v>
      </c>
      <c r="H5037" t="s">
        <v>6880</v>
      </c>
      <c r="I5037" t="s">
        <v>19942</v>
      </c>
      <c r="J5037" t="s">
        <v>19943</v>
      </c>
      <c r="K5037" t="s">
        <v>19944</v>
      </c>
      <c r="L5037">
        <v>104.34399999999999</v>
      </c>
      <c r="N5037">
        <v>-2.8330000000000002</v>
      </c>
      <c r="P5037">
        <v>0</v>
      </c>
      <c r="R5037" t="s">
        <v>35</v>
      </c>
      <c r="S5037" t="s">
        <v>19945</v>
      </c>
      <c r="T5037" t="s">
        <v>37</v>
      </c>
      <c r="V5037" t="s">
        <v>38</v>
      </c>
      <c r="W5037">
        <v>100</v>
      </c>
      <c r="X5037">
        <v>100</v>
      </c>
      <c r="Y5037">
        <v>100</v>
      </c>
      <c r="Z5037">
        <v>100</v>
      </c>
      <c r="AA5037">
        <v>80</v>
      </c>
      <c r="AB5037" t="s">
        <v>86</v>
      </c>
      <c r="AC5037">
        <f>VLOOKUP(AB5037,Sheet2!$B$18:$E$27,4,0)</f>
        <v>1</v>
      </c>
      <c r="AD5037">
        <f>VLOOKUP(V5037,Sheet2!$B$4:$E$14,4,0)</f>
        <v>2</v>
      </c>
    </row>
    <row r="5038" spans="1:30">
      <c r="A5038" t="s">
        <v>19946</v>
      </c>
      <c r="B5038" t="s">
        <v>29</v>
      </c>
      <c r="C5038" t="s">
        <v>29</v>
      </c>
      <c r="D5038" t="s">
        <v>29</v>
      </c>
      <c r="E5038" t="s">
        <v>29</v>
      </c>
      <c r="F5038" t="s">
        <v>988</v>
      </c>
      <c r="G5038" t="s">
        <v>3991</v>
      </c>
      <c r="H5038" t="s">
        <v>1455</v>
      </c>
      <c r="I5038" t="s">
        <v>1455</v>
      </c>
      <c r="J5038" t="s">
        <v>19947</v>
      </c>
      <c r="K5038" t="s">
        <v>19948</v>
      </c>
      <c r="L5038">
        <v>112.645</v>
      </c>
      <c r="N5038">
        <v>-7.1749999999999998</v>
      </c>
      <c r="P5038">
        <v>100</v>
      </c>
      <c r="R5038" t="s">
        <v>35</v>
      </c>
      <c r="S5038" t="s">
        <v>3994</v>
      </c>
      <c r="T5038" t="s">
        <v>37</v>
      </c>
      <c r="V5038" t="s">
        <v>38</v>
      </c>
      <c r="W5038">
        <v>100</v>
      </c>
      <c r="X5038">
        <v>100</v>
      </c>
      <c r="Y5038">
        <v>100</v>
      </c>
      <c r="Z5038">
        <v>100</v>
      </c>
      <c r="AA5038">
        <v>100</v>
      </c>
      <c r="AB5038" t="s">
        <v>39</v>
      </c>
      <c r="AC5038">
        <f>VLOOKUP(AB5038,Sheet2!$B$18:$E$27,4,0)</f>
        <v>1</v>
      </c>
      <c r="AD5038">
        <f>VLOOKUP(V5038,Sheet2!$B$4:$E$14,4,0)</f>
        <v>2</v>
      </c>
    </row>
    <row r="5039" spans="1:30">
      <c r="A5039" t="s">
        <v>19949</v>
      </c>
      <c r="B5039" t="s">
        <v>792</v>
      </c>
      <c r="C5039" t="s">
        <v>1186</v>
      </c>
      <c r="D5039" t="s">
        <v>6805</v>
      </c>
      <c r="E5039" t="s">
        <v>6805</v>
      </c>
      <c r="F5039" t="s">
        <v>19950</v>
      </c>
      <c r="G5039" t="s">
        <v>19950</v>
      </c>
      <c r="H5039" t="s">
        <v>19951</v>
      </c>
      <c r="I5039" t="s">
        <v>19951</v>
      </c>
      <c r="J5039" t="s">
        <v>19952</v>
      </c>
      <c r="K5039" t="s">
        <v>19953</v>
      </c>
      <c r="L5039">
        <v>106.85</v>
      </c>
      <c r="M5039">
        <v>106.913</v>
      </c>
      <c r="N5039">
        <v>-6.3620000000000001</v>
      </c>
      <c r="O5039">
        <v>-6.3687500000000004</v>
      </c>
      <c r="P5039">
        <v>100</v>
      </c>
      <c r="S5039" t="s">
        <v>19954</v>
      </c>
      <c r="T5039" t="s">
        <v>19955</v>
      </c>
      <c r="U5039">
        <v>7.0100368733847631</v>
      </c>
      <c r="V5039" t="s">
        <v>210</v>
      </c>
      <c r="W5039">
        <v>100</v>
      </c>
      <c r="X5039">
        <v>100</v>
      </c>
      <c r="Y5039">
        <v>100</v>
      </c>
      <c r="Z5039">
        <v>100</v>
      </c>
      <c r="AA5039">
        <v>100</v>
      </c>
      <c r="AB5039" t="s">
        <v>39</v>
      </c>
      <c r="AC5039">
        <f>VLOOKUP(AB5039,Sheet2!$B$18:$E$27,4,0)</f>
        <v>1</v>
      </c>
      <c r="AD5039">
        <f>VLOOKUP(V5039,Sheet2!$B$4:$E$14,4,0)</f>
        <v>0</v>
      </c>
    </row>
    <row r="5040" spans="1:30">
      <c r="A5040" t="s">
        <v>19956</v>
      </c>
      <c r="B5040" t="s">
        <v>71</v>
      </c>
      <c r="C5040" t="s">
        <v>72</v>
      </c>
      <c r="D5040" t="s">
        <v>156</v>
      </c>
      <c r="E5040" t="s">
        <v>156</v>
      </c>
      <c r="F5040" t="s">
        <v>9711</v>
      </c>
      <c r="G5040" t="s">
        <v>9712</v>
      </c>
      <c r="H5040" t="s">
        <v>158</v>
      </c>
      <c r="I5040" t="s">
        <v>158</v>
      </c>
      <c r="J5040" t="s">
        <v>19957</v>
      </c>
      <c r="K5040" t="s">
        <v>19958</v>
      </c>
      <c r="L5040">
        <v>106.65900000000001</v>
      </c>
      <c r="N5040">
        <v>-6.0860000000000003</v>
      </c>
      <c r="P5040">
        <v>100</v>
      </c>
      <c r="R5040" t="s">
        <v>35</v>
      </c>
      <c r="S5040" t="s">
        <v>9715</v>
      </c>
      <c r="T5040" t="s">
        <v>37</v>
      </c>
      <c r="V5040" t="s">
        <v>38</v>
      </c>
      <c r="W5040">
        <v>100</v>
      </c>
      <c r="X5040">
        <v>100</v>
      </c>
      <c r="Y5040">
        <v>100</v>
      </c>
      <c r="Z5040">
        <v>100</v>
      </c>
      <c r="AA5040">
        <v>100</v>
      </c>
      <c r="AB5040" t="s">
        <v>39</v>
      </c>
      <c r="AC5040">
        <f>VLOOKUP(AB5040,Sheet2!$B$18:$E$27,4,0)</f>
        <v>1</v>
      </c>
      <c r="AD5040">
        <f>VLOOKUP(V5040,Sheet2!$B$4:$E$14,4,0)</f>
        <v>2</v>
      </c>
    </row>
    <row r="5041" spans="1:30">
      <c r="A5041" t="s">
        <v>19959</v>
      </c>
      <c r="B5041" t="s">
        <v>113</v>
      </c>
      <c r="C5041" t="s">
        <v>114</v>
      </c>
      <c r="D5041" t="s">
        <v>4952</v>
      </c>
      <c r="E5041" t="s">
        <v>4952</v>
      </c>
      <c r="F5041" t="s">
        <v>4952</v>
      </c>
      <c r="G5041" t="s">
        <v>4952</v>
      </c>
      <c r="H5041" t="s">
        <v>4954</v>
      </c>
      <c r="I5041" t="s">
        <v>4954</v>
      </c>
      <c r="J5041" t="s">
        <v>19960</v>
      </c>
      <c r="K5041" t="s">
        <v>19961</v>
      </c>
      <c r="L5041">
        <v>112.7</v>
      </c>
      <c r="N5041">
        <v>-7.2960000000000003</v>
      </c>
      <c r="P5041">
        <v>100</v>
      </c>
      <c r="R5041" t="s">
        <v>35</v>
      </c>
      <c r="S5041" t="s">
        <v>16101</v>
      </c>
      <c r="T5041" t="s">
        <v>37</v>
      </c>
      <c r="V5041" t="s">
        <v>38</v>
      </c>
      <c r="W5041">
        <v>100</v>
      </c>
      <c r="X5041">
        <v>100</v>
      </c>
      <c r="Y5041">
        <v>100</v>
      </c>
      <c r="Z5041">
        <v>88</v>
      </c>
      <c r="AA5041">
        <v>97.6</v>
      </c>
      <c r="AB5041" t="s">
        <v>39</v>
      </c>
      <c r="AC5041">
        <f>VLOOKUP(AB5041,Sheet2!$B$18:$E$27,4,0)</f>
        <v>1</v>
      </c>
      <c r="AD5041">
        <f>VLOOKUP(V5041,Sheet2!$B$4:$E$14,4,0)</f>
        <v>2</v>
      </c>
    </row>
    <row r="5042" spans="1:30">
      <c r="A5042" t="s">
        <v>19962</v>
      </c>
      <c r="B5042" t="s">
        <v>130</v>
      </c>
      <c r="C5042" t="s">
        <v>131</v>
      </c>
      <c r="D5042" t="s">
        <v>1475</v>
      </c>
      <c r="E5042" t="s">
        <v>1475</v>
      </c>
      <c r="F5042" t="s">
        <v>1476</v>
      </c>
      <c r="G5042" t="s">
        <v>1476</v>
      </c>
      <c r="H5042" t="s">
        <v>1477</v>
      </c>
      <c r="I5042" t="s">
        <v>1477</v>
      </c>
      <c r="J5042" t="s">
        <v>19963</v>
      </c>
      <c r="K5042" t="s">
        <v>19963</v>
      </c>
      <c r="L5042">
        <v>103.6</v>
      </c>
      <c r="N5042">
        <v>-1.5960000000000001</v>
      </c>
      <c r="P5042">
        <v>100</v>
      </c>
      <c r="R5042" t="s">
        <v>35</v>
      </c>
      <c r="S5042" t="s">
        <v>1479</v>
      </c>
      <c r="T5042" t="s">
        <v>37</v>
      </c>
      <c r="V5042" t="s">
        <v>38</v>
      </c>
      <c r="W5042">
        <v>100</v>
      </c>
      <c r="X5042">
        <v>100</v>
      </c>
      <c r="Y5042">
        <v>100</v>
      </c>
      <c r="Z5042">
        <v>100</v>
      </c>
      <c r="AA5042">
        <v>100</v>
      </c>
      <c r="AB5042" t="s">
        <v>39</v>
      </c>
      <c r="AC5042">
        <f>VLOOKUP(AB5042,Sheet2!$B$18:$E$27,4,0)</f>
        <v>1</v>
      </c>
      <c r="AD5042">
        <f>VLOOKUP(V5042,Sheet2!$B$4:$E$14,4,0)</f>
        <v>2</v>
      </c>
    </row>
    <row r="5043" spans="1:30">
      <c r="A5043" t="s">
        <v>19964</v>
      </c>
      <c r="B5043" t="s">
        <v>29</v>
      </c>
      <c r="C5043" t="s">
        <v>29</v>
      </c>
      <c r="D5043" t="s">
        <v>711</v>
      </c>
      <c r="E5043" t="s">
        <v>711</v>
      </c>
      <c r="F5043" t="s">
        <v>1481</v>
      </c>
      <c r="G5043" t="s">
        <v>1482</v>
      </c>
      <c r="H5043" t="s">
        <v>713</v>
      </c>
      <c r="I5043" t="s">
        <v>713</v>
      </c>
      <c r="J5043" t="s">
        <v>1483</v>
      </c>
      <c r="K5043" t="s">
        <v>19965</v>
      </c>
      <c r="L5043">
        <v>112.648</v>
      </c>
      <c r="N5043">
        <v>-7.1550000000000002</v>
      </c>
      <c r="P5043">
        <v>100</v>
      </c>
      <c r="R5043" t="s">
        <v>35</v>
      </c>
      <c r="S5043" t="s">
        <v>1485</v>
      </c>
      <c r="T5043" t="s">
        <v>37</v>
      </c>
      <c r="V5043" t="s">
        <v>38</v>
      </c>
      <c r="W5043">
        <v>100</v>
      </c>
      <c r="X5043">
        <v>100</v>
      </c>
      <c r="Y5043">
        <v>100</v>
      </c>
      <c r="Z5043">
        <v>100</v>
      </c>
      <c r="AA5043">
        <v>100</v>
      </c>
      <c r="AB5043" t="s">
        <v>39</v>
      </c>
      <c r="AC5043">
        <f>VLOOKUP(AB5043,Sheet2!$B$18:$E$27,4,0)</f>
        <v>1</v>
      </c>
      <c r="AD5043">
        <f>VLOOKUP(V5043,Sheet2!$B$4:$E$14,4,0)</f>
        <v>2</v>
      </c>
    </row>
    <row r="5044" spans="1:30">
      <c r="A5044" t="s">
        <v>19966</v>
      </c>
      <c r="B5044" t="s">
        <v>460</v>
      </c>
      <c r="C5044" t="s">
        <v>461</v>
      </c>
      <c r="D5044" t="s">
        <v>2356</v>
      </c>
      <c r="E5044" t="s">
        <v>2356</v>
      </c>
      <c r="F5044" t="s">
        <v>2357</v>
      </c>
      <c r="G5044" t="s">
        <v>2357</v>
      </c>
      <c r="H5044" t="s">
        <v>2358</v>
      </c>
      <c r="I5044" t="s">
        <v>2358</v>
      </c>
      <c r="J5044" t="s">
        <v>19967</v>
      </c>
      <c r="K5044" t="s">
        <v>19968</v>
      </c>
      <c r="L5044">
        <v>107.541</v>
      </c>
      <c r="N5044">
        <v>-6.851</v>
      </c>
      <c r="P5044">
        <v>100</v>
      </c>
      <c r="R5044" t="s">
        <v>35</v>
      </c>
      <c r="S5044" t="s">
        <v>2361</v>
      </c>
      <c r="T5044" t="s">
        <v>37</v>
      </c>
      <c r="V5044" t="s">
        <v>38</v>
      </c>
      <c r="W5044">
        <v>100</v>
      </c>
      <c r="X5044">
        <v>100</v>
      </c>
      <c r="Y5044">
        <v>100</v>
      </c>
      <c r="Z5044">
        <v>100</v>
      </c>
      <c r="AA5044">
        <v>100</v>
      </c>
      <c r="AB5044" t="s">
        <v>39</v>
      </c>
      <c r="AC5044">
        <f>VLOOKUP(AB5044,Sheet2!$B$18:$E$27,4,0)</f>
        <v>1</v>
      </c>
      <c r="AD5044">
        <f>VLOOKUP(V5044,Sheet2!$B$4:$E$14,4,0)</f>
        <v>2</v>
      </c>
    </row>
    <row r="5045" spans="1:30">
      <c r="A5045" t="s">
        <v>19969</v>
      </c>
      <c r="B5045" t="s">
        <v>184</v>
      </c>
      <c r="C5045" t="s">
        <v>184</v>
      </c>
      <c r="D5045" t="s">
        <v>1131</v>
      </c>
      <c r="E5045" t="s">
        <v>1131</v>
      </c>
      <c r="F5045" t="s">
        <v>3388</v>
      </c>
      <c r="G5045" t="s">
        <v>3388</v>
      </c>
      <c r="H5045" t="s">
        <v>1133</v>
      </c>
      <c r="I5045" t="s">
        <v>1133</v>
      </c>
      <c r="J5045" t="s">
        <v>19970</v>
      </c>
      <c r="K5045" t="s">
        <v>19970</v>
      </c>
      <c r="L5045">
        <v>103.529</v>
      </c>
      <c r="N5045">
        <v>-1.641</v>
      </c>
      <c r="P5045">
        <v>100</v>
      </c>
      <c r="R5045" t="s">
        <v>35</v>
      </c>
      <c r="S5045" t="s">
        <v>3390</v>
      </c>
      <c r="T5045" t="s">
        <v>37</v>
      </c>
      <c r="V5045" t="s">
        <v>38</v>
      </c>
      <c r="W5045">
        <v>100</v>
      </c>
      <c r="X5045">
        <v>100</v>
      </c>
      <c r="Y5045">
        <v>100</v>
      </c>
      <c r="Z5045">
        <v>100</v>
      </c>
      <c r="AA5045">
        <v>100</v>
      </c>
      <c r="AB5045" t="s">
        <v>39</v>
      </c>
      <c r="AC5045">
        <f>VLOOKUP(AB5045,Sheet2!$B$18:$E$27,4,0)</f>
        <v>1</v>
      </c>
      <c r="AD5045">
        <f>VLOOKUP(V5045,Sheet2!$B$4:$E$14,4,0)</f>
        <v>2</v>
      </c>
    </row>
    <row r="5046" spans="1:30">
      <c r="A5046" t="s">
        <v>19971</v>
      </c>
      <c r="B5046" t="s">
        <v>550</v>
      </c>
      <c r="C5046" t="s">
        <v>551</v>
      </c>
      <c r="D5046" t="s">
        <v>852</v>
      </c>
      <c r="E5046" t="s">
        <v>852</v>
      </c>
      <c r="F5046" t="s">
        <v>9756</v>
      </c>
      <c r="G5046" t="s">
        <v>9757</v>
      </c>
      <c r="H5046" t="s">
        <v>855</v>
      </c>
      <c r="I5046" t="s">
        <v>855</v>
      </c>
      <c r="J5046" t="s">
        <v>19972</v>
      </c>
      <c r="K5046" t="s">
        <v>19973</v>
      </c>
      <c r="L5046">
        <v>107.03</v>
      </c>
      <c r="M5046">
        <v>102.265</v>
      </c>
      <c r="N5046">
        <v>-6.2350000000000003</v>
      </c>
      <c r="O5046">
        <v>-3.8061799999999999</v>
      </c>
      <c r="P5046">
        <v>100</v>
      </c>
      <c r="S5046" t="s">
        <v>9759</v>
      </c>
      <c r="T5046" t="s">
        <v>19974</v>
      </c>
      <c r="U5046">
        <v>592.72082783239352</v>
      </c>
      <c r="V5046" t="s">
        <v>568</v>
      </c>
      <c r="W5046">
        <v>100</v>
      </c>
      <c r="X5046">
        <v>100</v>
      </c>
      <c r="Y5046">
        <v>100</v>
      </c>
      <c r="Z5046">
        <v>14</v>
      </c>
      <c r="AA5046">
        <v>82.8</v>
      </c>
      <c r="AB5046" t="s">
        <v>86</v>
      </c>
      <c r="AC5046">
        <f>VLOOKUP(AB5046,Sheet2!$B$18:$E$27,4,0)</f>
        <v>1</v>
      </c>
      <c r="AD5046">
        <f>VLOOKUP(V5046,Sheet2!$B$4:$E$14,4,0)</f>
        <v>0</v>
      </c>
    </row>
    <row r="5047" spans="1:30">
      <c r="A5047" t="s">
        <v>19975</v>
      </c>
      <c r="B5047" t="s">
        <v>2171</v>
      </c>
      <c r="C5047" t="s">
        <v>2171</v>
      </c>
      <c r="D5047" t="s">
        <v>19976</v>
      </c>
      <c r="E5047" t="s">
        <v>19976</v>
      </c>
      <c r="F5047" t="s">
        <v>19977</v>
      </c>
      <c r="G5047" t="s">
        <v>19977</v>
      </c>
      <c r="H5047" t="s">
        <v>19978</v>
      </c>
      <c r="I5047" t="s">
        <v>19978</v>
      </c>
      <c r="J5047" t="s">
        <v>19979</v>
      </c>
      <c r="K5047" t="s">
        <v>19979</v>
      </c>
      <c r="L5047">
        <v>104.79600000000001</v>
      </c>
      <c r="N5047">
        <v>-4.3680000000000003</v>
      </c>
      <c r="P5047">
        <v>100</v>
      </c>
      <c r="R5047" t="s">
        <v>35</v>
      </c>
      <c r="S5047" t="s">
        <v>19980</v>
      </c>
      <c r="T5047" t="s">
        <v>37</v>
      </c>
      <c r="V5047" t="s">
        <v>38</v>
      </c>
      <c r="W5047">
        <v>100</v>
      </c>
      <c r="X5047">
        <v>100</v>
      </c>
      <c r="Y5047">
        <v>100</v>
      </c>
      <c r="Z5047">
        <v>100</v>
      </c>
      <c r="AA5047">
        <v>100</v>
      </c>
      <c r="AB5047" t="s">
        <v>39</v>
      </c>
      <c r="AC5047">
        <f>VLOOKUP(AB5047,Sheet2!$B$18:$E$27,4,0)</f>
        <v>1</v>
      </c>
      <c r="AD5047">
        <f>VLOOKUP(V5047,Sheet2!$B$4:$E$14,4,0)</f>
        <v>2</v>
      </c>
    </row>
    <row r="5048" spans="1:30">
      <c r="A5048" t="s">
        <v>19981</v>
      </c>
      <c r="B5048" t="s">
        <v>192</v>
      </c>
      <c r="C5048" t="s">
        <v>71</v>
      </c>
      <c r="D5048" t="s">
        <v>311</v>
      </c>
      <c r="E5048" t="s">
        <v>311</v>
      </c>
      <c r="F5048" t="s">
        <v>311</v>
      </c>
      <c r="G5048" t="s">
        <v>311</v>
      </c>
      <c r="H5048" t="s">
        <v>397</v>
      </c>
      <c r="I5048" t="s">
        <v>397</v>
      </c>
      <c r="J5048" t="s">
        <v>19982</v>
      </c>
      <c r="K5048" t="s">
        <v>19983</v>
      </c>
      <c r="L5048">
        <v>106.62</v>
      </c>
      <c r="N5048">
        <v>-6.18</v>
      </c>
      <c r="P5048">
        <v>100</v>
      </c>
      <c r="R5048" t="s">
        <v>35</v>
      </c>
      <c r="S5048" t="s">
        <v>400</v>
      </c>
      <c r="T5048" t="s">
        <v>37</v>
      </c>
      <c r="V5048" t="s">
        <v>38</v>
      </c>
      <c r="W5048">
        <v>100</v>
      </c>
      <c r="X5048">
        <v>100</v>
      </c>
      <c r="Y5048">
        <v>100</v>
      </c>
      <c r="Z5048">
        <v>100</v>
      </c>
      <c r="AA5048">
        <v>100</v>
      </c>
      <c r="AB5048" t="s">
        <v>39</v>
      </c>
      <c r="AC5048">
        <f>VLOOKUP(AB5048,Sheet2!$B$18:$E$27,4,0)</f>
        <v>1</v>
      </c>
      <c r="AD5048">
        <f>VLOOKUP(V5048,Sheet2!$B$4:$E$14,4,0)</f>
        <v>2</v>
      </c>
    </row>
    <row r="5049" spans="1:30">
      <c r="A5049" t="s">
        <v>19984</v>
      </c>
      <c r="B5049" t="s">
        <v>130</v>
      </c>
      <c r="C5049" t="s">
        <v>131</v>
      </c>
      <c r="D5049" t="s">
        <v>1460</v>
      </c>
      <c r="E5049" t="s">
        <v>1460</v>
      </c>
      <c r="F5049" t="s">
        <v>1487</v>
      </c>
      <c r="G5049" t="s">
        <v>1487</v>
      </c>
      <c r="H5049" t="s">
        <v>360</v>
      </c>
      <c r="I5049" t="s">
        <v>360</v>
      </c>
      <c r="J5049" t="s">
        <v>19985</v>
      </c>
      <c r="K5049" t="s">
        <v>19985</v>
      </c>
      <c r="L5049">
        <v>103.639</v>
      </c>
      <c r="N5049">
        <v>-1.621</v>
      </c>
      <c r="P5049">
        <v>100</v>
      </c>
      <c r="R5049" t="s">
        <v>35</v>
      </c>
      <c r="S5049" t="s">
        <v>1840</v>
      </c>
      <c r="T5049" t="s">
        <v>37</v>
      </c>
      <c r="V5049" t="s">
        <v>38</v>
      </c>
      <c r="W5049">
        <v>100</v>
      </c>
      <c r="X5049">
        <v>100</v>
      </c>
      <c r="Y5049">
        <v>100</v>
      </c>
      <c r="Z5049">
        <v>100</v>
      </c>
      <c r="AA5049">
        <v>100</v>
      </c>
      <c r="AB5049" t="s">
        <v>39</v>
      </c>
      <c r="AC5049">
        <f>VLOOKUP(AB5049,Sheet2!$B$18:$E$27,4,0)</f>
        <v>1</v>
      </c>
      <c r="AD5049">
        <f>VLOOKUP(V5049,Sheet2!$B$4:$E$14,4,0)</f>
        <v>2</v>
      </c>
    </row>
    <row r="5050" spans="1:30">
      <c r="A5050" t="s">
        <v>19986</v>
      </c>
      <c r="B5050" t="s">
        <v>2640</v>
      </c>
      <c r="C5050" t="s">
        <v>2640</v>
      </c>
      <c r="D5050" t="s">
        <v>19987</v>
      </c>
      <c r="E5050" t="s">
        <v>19988</v>
      </c>
      <c r="F5050" t="s">
        <v>19989</v>
      </c>
      <c r="G5050" t="s">
        <v>19990</v>
      </c>
      <c r="H5050" t="s">
        <v>19991</v>
      </c>
      <c r="I5050" t="s">
        <v>19991</v>
      </c>
      <c r="J5050" t="s">
        <v>19992</v>
      </c>
      <c r="K5050" t="s">
        <v>19992</v>
      </c>
      <c r="L5050">
        <v>105.827</v>
      </c>
      <c r="N5050">
        <v>-5.2069999999999999</v>
      </c>
      <c r="P5050">
        <v>100</v>
      </c>
      <c r="R5050" t="s">
        <v>35</v>
      </c>
      <c r="S5050" t="s">
        <v>19993</v>
      </c>
      <c r="T5050" t="s">
        <v>37</v>
      </c>
      <c r="V5050" t="s">
        <v>38</v>
      </c>
      <c r="W5050">
        <v>100</v>
      </c>
      <c r="X5050">
        <v>100</v>
      </c>
      <c r="Y5050">
        <v>64</v>
      </c>
      <c r="Z5050">
        <v>100</v>
      </c>
      <c r="AA5050">
        <v>92.8</v>
      </c>
      <c r="AB5050" t="s">
        <v>39</v>
      </c>
      <c r="AC5050">
        <f>VLOOKUP(AB5050,Sheet2!$B$18:$E$27,4,0)</f>
        <v>1</v>
      </c>
      <c r="AD5050">
        <f>VLOOKUP(V5050,Sheet2!$B$4:$E$14,4,0)</f>
        <v>2</v>
      </c>
    </row>
    <row r="5051" spans="1:30">
      <c r="A5051" t="s">
        <v>19994</v>
      </c>
      <c r="B5051" t="s">
        <v>130</v>
      </c>
      <c r="C5051" t="s">
        <v>131</v>
      </c>
      <c r="D5051" t="s">
        <v>1222</v>
      </c>
      <c r="E5051" t="s">
        <v>1222</v>
      </c>
      <c r="F5051" t="s">
        <v>1223</v>
      </c>
      <c r="G5051" t="s">
        <v>1223</v>
      </c>
      <c r="H5051" t="s">
        <v>1224</v>
      </c>
      <c r="I5051" t="s">
        <v>1224</v>
      </c>
      <c r="J5051" t="s">
        <v>19995</v>
      </c>
      <c r="K5051" t="s">
        <v>19995</v>
      </c>
      <c r="L5051">
        <v>103.595</v>
      </c>
      <c r="N5051">
        <v>-1.6619999999999999</v>
      </c>
      <c r="P5051">
        <v>100</v>
      </c>
      <c r="R5051" t="s">
        <v>35</v>
      </c>
      <c r="S5051" t="s">
        <v>1226</v>
      </c>
      <c r="T5051" t="s">
        <v>37</v>
      </c>
      <c r="V5051" t="s">
        <v>38</v>
      </c>
      <c r="W5051">
        <v>100</v>
      </c>
      <c r="X5051">
        <v>100</v>
      </c>
      <c r="Y5051">
        <v>100</v>
      </c>
      <c r="Z5051">
        <v>100</v>
      </c>
      <c r="AA5051">
        <v>100</v>
      </c>
      <c r="AB5051" t="s">
        <v>39</v>
      </c>
      <c r="AC5051">
        <f>VLOOKUP(AB5051,Sheet2!$B$18:$E$27,4,0)</f>
        <v>1</v>
      </c>
      <c r="AD5051">
        <f>VLOOKUP(V5051,Sheet2!$B$4:$E$14,4,0)</f>
        <v>2</v>
      </c>
    </row>
    <row r="5052" spans="1:30">
      <c r="A5052" t="s">
        <v>19996</v>
      </c>
      <c r="B5052" t="s">
        <v>130</v>
      </c>
      <c r="C5052" t="s">
        <v>131</v>
      </c>
      <c r="D5052" t="s">
        <v>1475</v>
      </c>
      <c r="E5052" t="s">
        <v>1475</v>
      </c>
      <c r="F5052" t="s">
        <v>1476</v>
      </c>
      <c r="G5052" t="s">
        <v>1476</v>
      </c>
      <c r="H5052" t="s">
        <v>1477</v>
      </c>
      <c r="I5052" t="s">
        <v>1477</v>
      </c>
      <c r="J5052" t="s">
        <v>19997</v>
      </c>
      <c r="K5052" t="s">
        <v>19997</v>
      </c>
      <c r="L5052">
        <v>103.6</v>
      </c>
      <c r="N5052">
        <v>-1.5960000000000001</v>
      </c>
      <c r="P5052">
        <v>100</v>
      </c>
      <c r="R5052" t="s">
        <v>35</v>
      </c>
      <c r="S5052" t="s">
        <v>1479</v>
      </c>
      <c r="T5052" t="s">
        <v>37</v>
      </c>
      <c r="V5052" t="s">
        <v>38</v>
      </c>
      <c r="W5052">
        <v>100</v>
      </c>
      <c r="X5052">
        <v>100</v>
      </c>
      <c r="Y5052">
        <v>100</v>
      </c>
      <c r="Z5052">
        <v>100</v>
      </c>
      <c r="AA5052">
        <v>100</v>
      </c>
      <c r="AB5052" t="s">
        <v>39</v>
      </c>
      <c r="AC5052">
        <f>VLOOKUP(AB5052,Sheet2!$B$18:$E$27,4,0)</f>
        <v>1</v>
      </c>
      <c r="AD5052">
        <f>VLOOKUP(V5052,Sheet2!$B$4:$E$14,4,0)</f>
        <v>2</v>
      </c>
    </row>
    <row r="5053" spans="1:30">
      <c r="A5053" t="s">
        <v>19998</v>
      </c>
      <c r="B5053" t="s">
        <v>29</v>
      </c>
      <c r="C5053" t="s">
        <v>29</v>
      </c>
      <c r="D5053" t="s">
        <v>289</v>
      </c>
      <c r="E5053" t="s">
        <v>289</v>
      </c>
      <c r="F5053" t="s">
        <v>5498</v>
      </c>
      <c r="G5053" t="s">
        <v>5498</v>
      </c>
      <c r="H5053" t="s">
        <v>291</v>
      </c>
      <c r="I5053" t="s">
        <v>291</v>
      </c>
      <c r="J5053" t="s">
        <v>19999</v>
      </c>
      <c r="K5053" t="s">
        <v>20000</v>
      </c>
      <c r="L5053">
        <v>112.593</v>
      </c>
      <c r="N5053">
        <v>-7.226</v>
      </c>
      <c r="P5053">
        <v>100</v>
      </c>
      <c r="R5053" t="s">
        <v>35</v>
      </c>
      <c r="S5053" t="s">
        <v>5501</v>
      </c>
      <c r="T5053" t="s">
        <v>37</v>
      </c>
      <c r="V5053" t="s">
        <v>38</v>
      </c>
      <c r="W5053">
        <v>100</v>
      </c>
      <c r="X5053">
        <v>100</v>
      </c>
      <c r="Y5053">
        <v>100</v>
      </c>
      <c r="Z5053">
        <v>100</v>
      </c>
      <c r="AA5053">
        <v>100</v>
      </c>
      <c r="AB5053" t="s">
        <v>39</v>
      </c>
      <c r="AC5053">
        <f>VLOOKUP(AB5053,Sheet2!$B$18:$E$27,4,0)</f>
        <v>1</v>
      </c>
      <c r="AD5053">
        <f>VLOOKUP(V5053,Sheet2!$B$4:$E$14,4,0)</f>
        <v>2</v>
      </c>
    </row>
    <row r="5054" spans="1:30">
      <c r="A5054" t="s">
        <v>20001</v>
      </c>
      <c r="B5054" t="s">
        <v>29</v>
      </c>
      <c r="C5054" t="s">
        <v>29</v>
      </c>
      <c r="D5054" t="s">
        <v>30</v>
      </c>
      <c r="E5054" t="s">
        <v>30</v>
      </c>
      <c r="F5054" t="s">
        <v>2583</v>
      </c>
      <c r="G5054" t="s">
        <v>2583</v>
      </c>
      <c r="H5054" t="s">
        <v>919</v>
      </c>
      <c r="I5054" t="s">
        <v>919</v>
      </c>
      <c r="J5054" t="s">
        <v>20002</v>
      </c>
      <c r="K5054" t="s">
        <v>20003</v>
      </c>
      <c r="L5054">
        <v>112.616</v>
      </c>
      <c r="N5054">
        <v>-7.16</v>
      </c>
      <c r="P5054">
        <v>100</v>
      </c>
      <c r="R5054" t="s">
        <v>35</v>
      </c>
      <c r="S5054" t="s">
        <v>2586</v>
      </c>
      <c r="T5054" t="s">
        <v>37</v>
      </c>
      <c r="V5054" t="s">
        <v>38</v>
      </c>
      <c r="W5054">
        <v>100</v>
      </c>
      <c r="X5054">
        <v>100</v>
      </c>
      <c r="Y5054">
        <v>100</v>
      </c>
      <c r="Z5054">
        <v>100</v>
      </c>
      <c r="AA5054">
        <v>100</v>
      </c>
      <c r="AB5054" t="s">
        <v>39</v>
      </c>
      <c r="AC5054">
        <f>VLOOKUP(AB5054,Sheet2!$B$18:$E$27,4,0)</f>
        <v>1</v>
      </c>
      <c r="AD5054">
        <f>VLOOKUP(V5054,Sheet2!$B$4:$E$14,4,0)</f>
        <v>2</v>
      </c>
    </row>
    <row r="5055" spans="1:30">
      <c r="A5055" t="s">
        <v>20004</v>
      </c>
      <c r="B5055" t="s">
        <v>220</v>
      </c>
      <c r="C5055" t="s">
        <v>221</v>
      </c>
      <c r="D5055" t="s">
        <v>1681</v>
      </c>
      <c r="E5055" t="s">
        <v>614</v>
      </c>
      <c r="F5055" t="s">
        <v>1682</v>
      </c>
      <c r="G5055" t="s">
        <v>1683</v>
      </c>
      <c r="H5055" t="s">
        <v>226</v>
      </c>
      <c r="I5055" t="s">
        <v>226</v>
      </c>
      <c r="J5055" t="s">
        <v>20005</v>
      </c>
      <c r="K5055" t="s">
        <v>20006</v>
      </c>
      <c r="L5055">
        <v>114.867</v>
      </c>
      <c r="N5055">
        <v>-3.4489999999999998</v>
      </c>
      <c r="P5055">
        <v>100</v>
      </c>
      <c r="R5055" t="s">
        <v>35</v>
      </c>
      <c r="S5055" t="s">
        <v>1686</v>
      </c>
      <c r="T5055" t="s">
        <v>37</v>
      </c>
      <c r="V5055" t="s">
        <v>38</v>
      </c>
      <c r="W5055">
        <v>100</v>
      </c>
      <c r="X5055">
        <v>100</v>
      </c>
      <c r="Y5055">
        <v>100</v>
      </c>
      <c r="Z5055">
        <v>100</v>
      </c>
      <c r="AA5055">
        <v>100</v>
      </c>
      <c r="AB5055" t="s">
        <v>39</v>
      </c>
      <c r="AC5055">
        <f>VLOOKUP(AB5055,Sheet2!$B$18:$E$27,4,0)</f>
        <v>1</v>
      </c>
      <c r="AD5055">
        <f>VLOOKUP(V5055,Sheet2!$B$4:$E$14,4,0)</f>
        <v>2</v>
      </c>
    </row>
    <row r="5056" spans="1:30">
      <c r="A5056" t="s">
        <v>20007</v>
      </c>
      <c r="B5056" t="s">
        <v>71</v>
      </c>
      <c r="C5056" t="s">
        <v>72</v>
      </c>
      <c r="D5056" t="s">
        <v>469</v>
      </c>
      <c r="E5056" t="s">
        <v>469</v>
      </c>
      <c r="F5056" t="s">
        <v>5377</v>
      </c>
      <c r="G5056" t="s">
        <v>5377</v>
      </c>
      <c r="H5056" t="s">
        <v>471</v>
      </c>
      <c r="I5056" t="s">
        <v>472</v>
      </c>
      <c r="J5056" t="s">
        <v>20008</v>
      </c>
      <c r="K5056" t="s">
        <v>20009</v>
      </c>
      <c r="L5056">
        <v>106.614</v>
      </c>
      <c r="N5056">
        <v>-6.109</v>
      </c>
      <c r="P5056">
        <v>0</v>
      </c>
      <c r="R5056" t="s">
        <v>35</v>
      </c>
      <c r="S5056" t="s">
        <v>5380</v>
      </c>
      <c r="T5056" t="s">
        <v>37</v>
      </c>
      <c r="V5056" t="s">
        <v>38</v>
      </c>
      <c r="W5056">
        <v>100</v>
      </c>
      <c r="X5056">
        <v>100</v>
      </c>
      <c r="Y5056">
        <v>100</v>
      </c>
      <c r="Z5056">
        <v>100</v>
      </c>
      <c r="AA5056">
        <v>80</v>
      </c>
      <c r="AB5056" t="s">
        <v>86</v>
      </c>
      <c r="AC5056">
        <f>VLOOKUP(AB5056,Sheet2!$B$18:$E$27,4,0)</f>
        <v>1</v>
      </c>
      <c r="AD5056">
        <f>VLOOKUP(V5056,Sheet2!$B$4:$E$14,4,0)</f>
        <v>2</v>
      </c>
    </row>
    <row r="5057" spans="1:30">
      <c r="A5057" t="s">
        <v>20010</v>
      </c>
      <c r="B5057" t="s">
        <v>71</v>
      </c>
      <c r="C5057" t="s">
        <v>72</v>
      </c>
      <c r="D5057" t="s">
        <v>2083</v>
      </c>
      <c r="E5057" t="s">
        <v>2083</v>
      </c>
      <c r="F5057" t="s">
        <v>3934</v>
      </c>
      <c r="G5057" t="s">
        <v>3934</v>
      </c>
      <c r="H5057" t="s">
        <v>2085</v>
      </c>
      <c r="I5057" t="s">
        <v>2086</v>
      </c>
      <c r="J5057" t="s">
        <v>20011</v>
      </c>
      <c r="K5057" t="s">
        <v>20012</v>
      </c>
      <c r="L5057">
        <v>106.455</v>
      </c>
      <c r="N5057">
        <v>-6.2519999999999998</v>
      </c>
      <c r="P5057">
        <v>0</v>
      </c>
      <c r="R5057" t="s">
        <v>35</v>
      </c>
      <c r="S5057" t="s">
        <v>3937</v>
      </c>
      <c r="T5057" t="s">
        <v>37</v>
      </c>
      <c r="V5057" t="s">
        <v>38</v>
      </c>
      <c r="W5057">
        <v>100</v>
      </c>
      <c r="X5057">
        <v>100</v>
      </c>
      <c r="Y5057">
        <v>100</v>
      </c>
      <c r="Z5057">
        <v>100</v>
      </c>
      <c r="AA5057">
        <v>80</v>
      </c>
      <c r="AB5057" t="s">
        <v>86</v>
      </c>
      <c r="AC5057">
        <f>VLOOKUP(AB5057,Sheet2!$B$18:$E$27,4,0)</f>
        <v>1</v>
      </c>
      <c r="AD5057">
        <f>VLOOKUP(V5057,Sheet2!$B$4:$E$14,4,0)</f>
        <v>2</v>
      </c>
    </row>
    <row r="5058" spans="1:30">
      <c r="A5058" t="s">
        <v>20013</v>
      </c>
      <c r="B5058" t="s">
        <v>2284</v>
      </c>
      <c r="C5058" t="s">
        <v>2284</v>
      </c>
      <c r="D5058" t="s">
        <v>10792</v>
      </c>
      <c r="E5058" t="s">
        <v>10792</v>
      </c>
      <c r="F5058" t="s">
        <v>10792</v>
      </c>
      <c r="G5058" t="s">
        <v>10792</v>
      </c>
      <c r="H5058" t="s">
        <v>10794</v>
      </c>
      <c r="I5058" t="s">
        <v>10794</v>
      </c>
      <c r="J5058" t="s">
        <v>20014</v>
      </c>
      <c r="K5058" t="s">
        <v>20014</v>
      </c>
      <c r="L5058">
        <v>104.973</v>
      </c>
      <c r="N5058">
        <v>-5.2009999999999996</v>
      </c>
      <c r="P5058">
        <v>100</v>
      </c>
      <c r="R5058" t="s">
        <v>35</v>
      </c>
      <c r="S5058" t="s">
        <v>20015</v>
      </c>
      <c r="T5058" t="s">
        <v>37</v>
      </c>
      <c r="V5058" t="s">
        <v>38</v>
      </c>
      <c r="W5058">
        <v>100</v>
      </c>
      <c r="X5058">
        <v>100</v>
      </c>
      <c r="Y5058">
        <v>100</v>
      </c>
      <c r="Z5058">
        <v>100</v>
      </c>
      <c r="AA5058">
        <v>100</v>
      </c>
      <c r="AB5058" t="s">
        <v>39</v>
      </c>
      <c r="AC5058">
        <f>VLOOKUP(AB5058,Sheet2!$B$18:$E$27,4,0)</f>
        <v>1</v>
      </c>
      <c r="AD5058">
        <f>VLOOKUP(V5058,Sheet2!$B$4:$E$14,4,0)</f>
        <v>2</v>
      </c>
    </row>
    <row r="5059" spans="1:30">
      <c r="A5059" t="s">
        <v>20016</v>
      </c>
      <c r="B5059" t="s">
        <v>779</v>
      </c>
      <c r="C5059" t="s">
        <v>779</v>
      </c>
      <c r="D5059" t="s">
        <v>5392</v>
      </c>
      <c r="E5059" t="s">
        <v>5392</v>
      </c>
      <c r="F5059" t="s">
        <v>20017</v>
      </c>
      <c r="G5059" t="s">
        <v>20017</v>
      </c>
      <c r="H5059" t="s">
        <v>781</v>
      </c>
      <c r="I5059" t="s">
        <v>781</v>
      </c>
      <c r="J5059" t="s">
        <v>12874</v>
      </c>
      <c r="K5059" t="s">
        <v>12874</v>
      </c>
      <c r="L5059">
        <v>103.857</v>
      </c>
      <c r="N5059">
        <v>-2.3199999999999998</v>
      </c>
      <c r="P5059">
        <v>100</v>
      </c>
      <c r="R5059" t="s">
        <v>35</v>
      </c>
      <c r="S5059" t="s">
        <v>20018</v>
      </c>
      <c r="T5059" t="s">
        <v>37</v>
      </c>
      <c r="V5059" t="s">
        <v>38</v>
      </c>
      <c r="W5059">
        <v>100</v>
      </c>
      <c r="X5059">
        <v>100</v>
      </c>
      <c r="Y5059">
        <v>100</v>
      </c>
      <c r="Z5059">
        <v>100</v>
      </c>
      <c r="AA5059">
        <v>100</v>
      </c>
      <c r="AB5059" t="s">
        <v>39</v>
      </c>
      <c r="AC5059">
        <f>VLOOKUP(AB5059,Sheet2!$B$18:$E$27,4,0)</f>
        <v>1</v>
      </c>
      <c r="AD5059">
        <f>VLOOKUP(V5059,Sheet2!$B$4:$E$14,4,0)</f>
        <v>2</v>
      </c>
    </row>
    <row r="5060" spans="1:30">
      <c r="A5060" t="s">
        <v>20019</v>
      </c>
      <c r="B5060" t="s">
        <v>529</v>
      </c>
      <c r="C5060" t="s">
        <v>598</v>
      </c>
      <c r="D5060" t="s">
        <v>694</v>
      </c>
      <c r="E5060" t="s">
        <v>694</v>
      </c>
      <c r="F5060" t="s">
        <v>1188</v>
      </c>
      <c r="G5060" t="s">
        <v>1188</v>
      </c>
      <c r="H5060" t="s">
        <v>1190</v>
      </c>
      <c r="I5060" t="s">
        <v>1190</v>
      </c>
      <c r="J5060" t="s">
        <v>20020</v>
      </c>
      <c r="K5060" t="s">
        <v>20020</v>
      </c>
      <c r="L5060">
        <v>106.90300000000001</v>
      </c>
      <c r="M5060">
        <v>106.898</v>
      </c>
      <c r="N5060">
        <v>-6.3090000000000002</v>
      </c>
      <c r="O5060">
        <v>-6.3264300000000002</v>
      </c>
      <c r="P5060">
        <v>100</v>
      </c>
      <c r="S5060" t="s">
        <v>1194</v>
      </c>
      <c r="T5060" t="s">
        <v>20021</v>
      </c>
      <c r="U5060">
        <v>2.0053677943201622</v>
      </c>
      <c r="V5060" t="s">
        <v>95</v>
      </c>
      <c r="W5060">
        <v>100</v>
      </c>
      <c r="X5060">
        <v>100</v>
      </c>
      <c r="Y5060">
        <v>100</v>
      </c>
      <c r="Z5060">
        <v>100</v>
      </c>
      <c r="AA5060">
        <v>100</v>
      </c>
      <c r="AB5060" t="s">
        <v>39</v>
      </c>
      <c r="AC5060">
        <f>VLOOKUP(AB5060,Sheet2!$B$18:$E$27,4,0)</f>
        <v>1</v>
      </c>
      <c r="AD5060">
        <f>VLOOKUP(V5060,Sheet2!$B$4:$E$14,4,0)</f>
        <v>0</v>
      </c>
    </row>
    <row r="5061" spans="1:30">
      <c r="A5061" t="s">
        <v>20022</v>
      </c>
      <c r="B5061" t="s">
        <v>213</v>
      </c>
      <c r="C5061" t="s">
        <v>213</v>
      </c>
      <c r="D5061" t="s">
        <v>1106</v>
      </c>
      <c r="E5061" t="s">
        <v>1106</v>
      </c>
      <c r="F5061" t="s">
        <v>14713</v>
      </c>
      <c r="G5061" t="s">
        <v>14713</v>
      </c>
      <c r="H5061" t="s">
        <v>1108</v>
      </c>
      <c r="I5061" t="s">
        <v>1108</v>
      </c>
      <c r="J5061" t="s">
        <v>20023</v>
      </c>
      <c r="K5061" t="s">
        <v>20024</v>
      </c>
      <c r="L5061">
        <v>112.742</v>
      </c>
      <c r="N5061">
        <v>-7.36</v>
      </c>
      <c r="P5061">
        <v>100</v>
      </c>
      <c r="R5061" t="s">
        <v>35</v>
      </c>
      <c r="S5061" t="s">
        <v>14715</v>
      </c>
      <c r="T5061" t="s">
        <v>37</v>
      </c>
      <c r="V5061" t="s">
        <v>38</v>
      </c>
      <c r="W5061">
        <v>100</v>
      </c>
      <c r="X5061">
        <v>100</v>
      </c>
      <c r="Y5061">
        <v>100</v>
      </c>
      <c r="Z5061">
        <v>100</v>
      </c>
      <c r="AA5061">
        <v>100</v>
      </c>
      <c r="AB5061" t="s">
        <v>39</v>
      </c>
      <c r="AC5061">
        <f>VLOOKUP(AB5061,Sheet2!$B$18:$E$27,4,0)</f>
        <v>1</v>
      </c>
      <c r="AD5061">
        <f>VLOOKUP(V5061,Sheet2!$B$4:$E$14,4,0)</f>
        <v>2</v>
      </c>
    </row>
    <row r="5062" spans="1:30">
      <c r="A5062" t="s">
        <v>20025</v>
      </c>
      <c r="B5062" t="s">
        <v>192</v>
      </c>
      <c r="C5062" t="s">
        <v>71</v>
      </c>
      <c r="D5062" t="s">
        <v>2449</v>
      </c>
      <c r="E5062" t="s">
        <v>2449</v>
      </c>
      <c r="F5062" t="s">
        <v>2449</v>
      </c>
      <c r="G5062" t="s">
        <v>5187</v>
      </c>
      <c r="H5062" t="s">
        <v>2451</v>
      </c>
      <c r="I5062" t="s">
        <v>2451</v>
      </c>
      <c r="J5062" t="s">
        <v>20026</v>
      </c>
      <c r="K5062" t="s">
        <v>20027</v>
      </c>
      <c r="L5062">
        <v>106.67400000000001</v>
      </c>
      <c r="N5062">
        <v>-6.1539999999999999</v>
      </c>
      <c r="P5062">
        <v>100</v>
      </c>
      <c r="R5062" t="s">
        <v>35</v>
      </c>
      <c r="S5062" t="s">
        <v>6130</v>
      </c>
      <c r="T5062" t="s">
        <v>37</v>
      </c>
      <c r="V5062" t="s">
        <v>38</v>
      </c>
      <c r="W5062">
        <v>100</v>
      </c>
      <c r="X5062">
        <v>100</v>
      </c>
      <c r="Y5062">
        <v>100</v>
      </c>
      <c r="Z5062">
        <v>100</v>
      </c>
      <c r="AA5062">
        <v>100</v>
      </c>
      <c r="AB5062" t="s">
        <v>39</v>
      </c>
      <c r="AC5062">
        <f>VLOOKUP(AB5062,Sheet2!$B$18:$E$27,4,0)</f>
        <v>1</v>
      </c>
      <c r="AD5062">
        <f>VLOOKUP(V5062,Sheet2!$B$4:$E$14,4,0)</f>
        <v>2</v>
      </c>
    </row>
    <row r="5063" spans="1:30">
      <c r="A5063" t="s">
        <v>20028</v>
      </c>
      <c r="B5063" t="s">
        <v>2137</v>
      </c>
      <c r="C5063" t="s">
        <v>2138</v>
      </c>
      <c r="D5063" t="s">
        <v>10493</v>
      </c>
      <c r="E5063" t="s">
        <v>10493</v>
      </c>
      <c r="F5063" t="s">
        <v>16161</v>
      </c>
      <c r="G5063" t="s">
        <v>16161</v>
      </c>
      <c r="H5063" t="s">
        <v>16162</v>
      </c>
      <c r="I5063" t="s">
        <v>16163</v>
      </c>
      <c r="J5063" t="s">
        <v>20029</v>
      </c>
      <c r="K5063" t="s">
        <v>20030</v>
      </c>
      <c r="L5063">
        <v>104.236</v>
      </c>
      <c r="N5063">
        <v>-3.415</v>
      </c>
      <c r="P5063">
        <v>0</v>
      </c>
      <c r="R5063" t="s">
        <v>35</v>
      </c>
      <c r="S5063" t="s">
        <v>16166</v>
      </c>
      <c r="T5063" t="s">
        <v>37</v>
      </c>
      <c r="V5063" t="s">
        <v>38</v>
      </c>
      <c r="W5063">
        <v>100</v>
      </c>
      <c r="X5063">
        <v>100</v>
      </c>
      <c r="Y5063">
        <v>100</v>
      </c>
      <c r="Z5063">
        <v>62</v>
      </c>
      <c r="AA5063">
        <v>72.400000000000006</v>
      </c>
      <c r="AB5063" t="s">
        <v>211</v>
      </c>
      <c r="AC5063">
        <f>VLOOKUP(AB5063,Sheet2!$B$18:$E$27,4,0)</f>
        <v>1</v>
      </c>
      <c r="AD5063">
        <f>VLOOKUP(V5063,Sheet2!$B$4:$E$14,4,0)</f>
        <v>2</v>
      </c>
    </row>
    <row r="5064" spans="1:30">
      <c r="A5064" t="s">
        <v>20031</v>
      </c>
      <c r="B5064" t="s">
        <v>432</v>
      </c>
      <c r="C5064" t="s">
        <v>432</v>
      </c>
      <c r="D5064" t="s">
        <v>2382</v>
      </c>
      <c r="E5064" t="s">
        <v>2382</v>
      </c>
      <c r="F5064" t="s">
        <v>3143</v>
      </c>
      <c r="G5064" t="s">
        <v>3143</v>
      </c>
      <c r="H5064" t="s">
        <v>2385</v>
      </c>
      <c r="I5064" t="s">
        <v>2385</v>
      </c>
      <c r="J5064" t="s">
        <v>20032</v>
      </c>
      <c r="K5064" t="s">
        <v>20033</v>
      </c>
      <c r="L5064">
        <v>107.488</v>
      </c>
      <c r="N5064">
        <v>-6.8220000000000001</v>
      </c>
      <c r="P5064">
        <v>100</v>
      </c>
      <c r="R5064" t="s">
        <v>35</v>
      </c>
      <c r="S5064" t="s">
        <v>3145</v>
      </c>
      <c r="T5064" t="s">
        <v>37</v>
      </c>
      <c r="V5064" t="s">
        <v>38</v>
      </c>
      <c r="W5064">
        <v>100</v>
      </c>
      <c r="X5064">
        <v>100</v>
      </c>
      <c r="Y5064">
        <v>100</v>
      </c>
      <c r="Z5064">
        <v>100</v>
      </c>
      <c r="AA5064">
        <v>100</v>
      </c>
      <c r="AB5064" t="s">
        <v>39</v>
      </c>
      <c r="AC5064">
        <f>VLOOKUP(AB5064,Sheet2!$B$18:$E$27,4,0)</f>
        <v>1</v>
      </c>
      <c r="AD5064">
        <f>VLOOKUP(V5064,Sheet2!$B$4:$E$14,4,0)</f>
        <v>2</v>
      </c>
    </row>
    <row r="5065" spans="1:30">
      <c r="A5065" t="s">
        <v>20034</v>
      </c>
      <c r="B5065" t="s">
        <v>130</v>
      </c>
      <c r="C5065" t="s">
        <v>131</v>
      </c>
      <c r="D5065" t="s">
        <v>1475</v>
      </c>
      <c r="E5065" t="s">
        <v>1475</v>
      </c>
      <c r="F5065" t="s">
        <v>8318</v>
      </c>
      <c r="G5065" t="s">
        <v>8318</v>
      </c>
      <c r="H5065" t="s">
        <v>1759</v>
      </c>
      <c r="I5065" t="s">
        <v>1759</v>
      </c>
      <c r="J5065" t="s">
        <v>20035</v>
      </c>
      <c r="K5065" t="s">
        <v>20035</v>
      </c>
      <c r="L5065">
        <v>103.598</v>
      </c>
      <c r="N5065">
        <v>-1.617</v>
      </c>
      <c r="P5065">
        <v>100</v>
      </c>
      <c r="R5065" t="s">
        <v>35</v>
      </c>
      <c r="S5065" t="s">
        <v>8320</v>
      </c>
      <c r="T5065" t="s">
        <v>37</v>
      </c>
      <c r="V5065" t="s">
        <v>38</v>
      </c>
      <c r="W5065">
        <v>100</v>
      </c>
      <c r="X5065">
        <v>100</v>
      </c>
      <c r="Y5065">
        <v>100</v>
      </c>
      <c r="Z5065">
        <v>100</v>
      </c>
      <c r="AA5065">
        <v>100</v>
      </c>
      <c r="AB5065" t="s">
        <v>39</v>
      </c>
      <c r="AC5065">
        <f>VLOOKUP(AB5065,Sheet2!$B$18:$E$27,4,0)</f>
        <v>1</v>
      </c>
      <c r="AD5065">
        <f>VLOOKUP(V5065,Sheet2!$B$4:$E$14,4,0)</f>
        <v>2</v>
      </c>
    </row>
    <row r="5066" spans="1:30">
      <c r="A5066" t="s">
        <v>20036</v>
      </c>
      <c r="B5066" t="s">
        <v>432</v>
      </c>
      <c r="C5066" t="s">
        <v>432</v>
      </c>
      <c r="D5066" t="s">
        <v>4577</v>
      </c>
      <c r="E5066" t="s">
        <v>4577</v>
      </c>
      <c r="F5066" t="s">
        <v>4577</v>
      </c>
      <c r="G5066" t="s">
        <v>4577</v>
      </c>
      <c r="H5066" t="s">
        <v>3874</v>
      </c>
      <c r="I5066" t="s">
        <v>3874</v>
      </c>
      <c r="J5066" t="s">
        <v>20037</v>
      </c>
      <c r="K5066" t="s">
        <v>20038</v>
      </c>
      <c r="L5066">
        <v>107.60299999999999</v>
      </c>
      <c r="N5066">
        <v>-6.8949999999999996</v>
      </c>
      <c r="P5066">
        <v>100</v>
      </c>
      <c r="R5066" t="s">
        <v>35</v>
      </c>
      <c r="S5066" t="s">
        <v>14591</v>
      </c>
      <c r="T5066" t="s">
        <v>37</v>
      </c>
      <c r="V5066" t="s">
        <v>38</v>
      </c>
      <c r="W5066">
        <v>100</v>
      </c>
      <c r="X5066">
        <v>100</v>
      </c>
      <c r="Y5066">
        <v>100</v>
      </c>
      <c r="Z5066">
        <v>100</v>
      </c>
      <c r="AA5066">
        <v>100</v>
      </c>
      <c r="AB5066" t="s">
        <v>39</v>
      </c>
      <c r="AC5066">
        <f>VLOOKUP(AB5066,Sheet2!$B$18:$E$27,4,0)</f>
        <v>1</v>
      </c>
      <c r="AD5066">
        <f>VLOOKUP(V5066,Sheet2!$B$4:$E$14,4,0)</f>
        <v>2</v>
      </c>
    </row>
    <row r="5067" spans="1:30">
      <c r="A5067" t="s">
        <v>20039</v>
      </c>
      <c r="B5067" t="s">
        <v>130</v>
      </c>
      <c r="C5067" t="s">
        <v>131</v>
      </c>
      <c r="D5067" t="s">
        <v>1460</v>
      </c>
      <c r="E5067" t="s">
        <v>1460</v>
      </c>
      <c r="F5067" t="s">
        <v>4258</v>
      </c>
      <c r="G5067" t="s">
        <v>4258</v>
      </c>
      <c r="H5067" t="s">
        <v>4259</v>
      </c>
      <c r="I5067" t="s">
        <v>4259</v>
      </c>
      <c r="J5067" t="s">
        <v>20040</v>
      </c>
      <c r="K5067" t="s">
        <v>20040</v>
      </c>
      <c r="L5067">
        <v>103.634</v>
      </c>
      <c r="N5067">
        <v>-1.613</v>
      </c>
      <c r="P5067">
        <v>100</v>
      </c>
      <c r="R5067" t="s">
        <v>35</v>
      </c>
      <c r="S5067" t="s">
        <v>4261</v>
      </c>
      <c r="T5067" t="s">
        <v>37</v>
      </c>
      <c r="V5067" t="s">
        <v>38</v>
      </c>
      <c r="W5067">
        <v>100</v>
      </c>
      <c r="X5067">
        <v>100</v>
      </c>
      <c r="Y5067">
        <v>100</v>
      </c>
      <c r="Z5067">
        <v>100</v>
      </c>
      <c r="AA5067">
        <v>100</v>
      </c>
      <c r="AB5067" t="s">
        <v>39</v>
      </c>
      <c r="AC5067">
        <f>VLOOKUP(AB5067,Sheet2!$B$18:$E$27,4,0)</f>
        <v>1</v>
      </c>
      <c r="AD5067">
        <f>VLOOKUP(V5067,Sheet2!$B$4:$E$14,4,0)</f>
        <v>2</v>
      </c>
    </row>
    <row r="5068" spans="1:30">
      <c r="A5068" t="s">
        <v>20041</v>
      </c>
      <c r="B5068" t="s">
        <v>192</v>
      </c>
      <c r="C5068" t="s">
        <v>71</v>
      </c>
      <c r="D5068" t="s">
        <v>193</v>
      </c>
      <c r="E5068" t="s">
        <v>193</v>
      </c>
      <c r="F5068" t="s">
        <v>2332</v>
      </c>
      <c r="G5068" t="s">
        <v>2332</v>
      </c>
      <c r="H5068" t="s">
        <v>2333</v>
      </c>
      <c r="I5068" t="s">
        <v>2333</v>
      </c>
      <c r="J5068" t="s">
        <v>20042</v>
      </c>
      <c r="K5068" t="s">
        <v>20043</v>
      </c>
      <c r="L5068">
        <v>106.577</v>
      </c>
      <c r="N5068">
        <v>-6.1749999999999998</v>
      </c>
      <c r="P5068">
        <v>100</v>
      </c>
      <c r="R5068" t="s">
        <v>35</v>
      </c>
      <c r="S5068" t="s">
        <v>2335</v>
      </c>
      <c r="T5068" t="s">
        <v>37</v>
      </c>
      <c r="V5068" t="s">
        <v>38</v>
      </c>
      <c r="W5068">
        <v>100</v>
      </c>
      <c r="X5068">
        <v>100</v>
      </c>
      <c r="Y5068">
        <v>100</v>
      </c>
      <c r="Z5068">
        <v>100</v>
      </c>
      <c r="AA5068">
        <v>100</v>
      </c>
      <c r="AB5068" t="s">
        <v>39</v>
      </c>
      <c r="AC5068">
        <f>VLOOKUP(AB5068,Sheet2!$B$18:$E$27,4,0)</f>
        <v>1</v>
      </c>
      <c r="AD5068">
        <f>VLOOKUP(V5068,Sheet2!$B$4:$E$14,4,0)</f>
        <v>2</v>
      </c>
    </row>
    <row r="5069" spans="1:30">
      <c r="A5069" t="s">
        <v>20044</v>
      </c>
      <c r="B5069" t="s">
        <v>249</v>
      </c>
      <c r="C5069" t="s">
        <v>607</v>
      </c>
      <c r="D5069" t="s">
        <v>5855</v>
      </c>
      <c r="E5069" t="s">
        <v>5855</v>
      </c>
      <c r="F5069" t="s">
        <v>20045</v>
      </c>
      <c r="G5069" t="s">
        <v>5855</v>
      </c>
      <c r="H5069" t="s">
        <v>20046</v>
      </c>
      <c r="I5069" t="s">
        <v>20047</v>
      </c>
      <c r="J5069" t="s">
        <v>20048</v>
      </c>
      <c r="K5069" t="s">
        <v>20049</v>
      </c>
      <c r="L5069">
        <v>107.53700000000001</v>
      </c>
      <c r="N5069">
        <v>-6.9550000000000001</v>
      </c>
      <c r="P5069">
        <v>0</v>
      </c>
      <c r="R5069" t="s">
        <v>35</v>
      </c>
      <c r="S5069" t="s">
        <v>20050</v>
      </c>
      <c r="T5069" t="s">
        <v>37</v>
      </c>
      <c r="V5069" t="s">
        <v>38</v>
      </c>
      <c r="W5069">
        <v>100</v>
      </c>
      <c r="X5069">
        <v>100</v>
      </c>
      <c r="Y5069">
        <v>25</v>
      </c>
      <c r="Z5069">
        <v>100</v>
      </c>
      <c r="AA5069">
        <v>65</v>
      </c>
      <c r="AB5069" t="s">
        <v>1049</v>
      </c>
      <c r="AC5069">
        <f>VLOOKUP(AB5069,Sheet2!$B$18:$E$27,4,0)</f>
        <v>0</v>
      </c>
      <c r="AD5069">
        <f>VLOOKUP(V5069,Sheet2!$B$4:$E$14,4,0)</f>
        <v>2</v>
      </c>
    </row>
    <row r="5070" spans="1:30">
      <c r="A5070" t="s">
        <v>20051</v>
      </c>
      <c r="B5070" t="s">
        <v>432</v>
      </c>
      <c r="C5070" t="s">
        <v>432</v>
      </c>
      <c r="D5070" t="s">
        <v>433</v>
      </c>
      <c r="E5070" t="s">
        <v>433</v>
      </c>
      <c r="F5070" t="s">
        <v>8250</v>
      </c>
      <c r="G5070" t="s">
        <v>8250</v>
      </c>
      <c r="H5070" t="s">
        <v>435</v>
      </c>
      <c r="I5070" t="s">
        <v>435</v>
      </c>
      <c r="J5070" t="s">
        <v>20052</v>
      </c>
      <c r="K5070" t="s">
        <v>20053</v>
      </c>
      <c r="L5070">
        <v>107.458</v>
      </c>
      <c r="N5070">
        <v>-6.8479999999999999</v>
      </c>
      <c r="P5070">
        <v>100</v>
      </c>
      <c r="R5070" t="s">
        <v>35</v>
      </c>
      <c r="S5070" t="s">
        <v>8253</v>
      </c>
      <c r="T5070" t="s">
        <v>37</v>
      </c>
      <c r="V5070" t="s">
        <v>38</v>
      </c>
      <c r="W5070">
        <v>100</v>
      </c>
      <c r="X5070">
        <v>100</v>
      </c>
      <c r="Y5070">
        <v>100</v>
      </c>
      <c r="Z5070">
        <v>100</v>
      </c>
      <c r="AA5070">
        <v>100</v>
      </c>
      <c r="AB5070" t="s">
        <v>39</v>
      </c>
      <c r="AC5070">
        <f>VLOOKUP(AB5070,Sheet2!$B$18:$E$27,4,0)</f>
        <v>1</v>
      </c>
      <c r="AD5070">
        <f>VLOOKUP(V5070,Sheet2!$B$4:$E$14,4,0)</f>
        <v>2</v>
      </c>
    </row>
    <row r="5071" spans="1:30">
      <c r="A5071" t="s">
        <v>20054</v>
      </c>
      <c r="B5071" t="s">
        <v>29</v>
      </c>
      <c r="C5071" t="s">
        <v>29</v>
      </c>
      <c r="D5071" t="s">
        <v>138</v>
      </c>
      <c r="E5071" t="s">
        <v>138</v>
      </c>
      <c r="F5071" t="s">
        <v>10922</v>
      </c>
      <c r="G5071" t="s">
        <v>10922</v>
      </c>
      <c r="H5071" t="s">
        <v>140</v>
      </c>
      <c r="I5071" t="s">
        <v>140</v>
      </c>
      <c r="J5071" t="s">
        <v>10922</v>
      </c>
      <c r="K5071" t="s">
        <v>20055</v>
      </c>
      <c r="L5071">
        <v>112.581</v>
      </c>
      <c r="N5071">
        <v>-7.2469999999999999</v>
      </c>
      <c r="P5071">
        <v>100</v>
      </c>
      <c r="R5071" t="s">
        <v>35</v>
      </c>
      <c r="S5071" t="s">
        <v>10924</v>
      </c>
      <c r="T5071" t="s">
        <v>37</v>
      </c>
      <c r="V5071" t="s">
        <v>38</v>
      </c>
      <c r="W5071">
        <v>100</v>
      </c>
      <c r="X5071">
        <v>100</v>
      </c>
      <c r="Y5071">
        <v>100</v>
      </c>
      <c r="Z5071">
        <v>100</v>
      </c>
      <c r="AA5071">
        <v>100</v>
      </c>
      <c r="AB5071" t="s">
        <v>39</v>
      </c>
      <c r="AC5071">
        <f>VLOOKUP(AB5071,Sheet2!$B$18:$E$27,4,0)</f>
        <v>1</v>
      </c>
      <c r="AD5071">
        <f>VLOOKUP(V5071,Sheet2!$B$4:$E$14,4,0)</f>
        <v>2</v>
      </c>
    </row>
    <row r="5072" spans="1:30">
      <c r="A5072" t="s">
        <v>20056</v>
      </c>
      <c r="B5072" t="s">
        <v>2522</v>
      </c>
      <c r="C5072" t="s">
        <v>71</v>
      </c>
      <c r="D5072" t="s">
        <v>696</v>
      </c>
      <c r="E5072" t="s">
        <v>311</v>
      </c>
      <c r="F5072" t="s">
        <v>20057</v>
      </c>
      <c r="G5072" t="s">
        <v>311</v>
      </c>
      <c r="H5072" t="s">
        <v>20058</v>
      </c>
      <c r="I5072" t="s">
        <v>397</v>
      </c>
      <c r="J5072" t="s">
        <v>20059</v>
      </c>
      <c r="K5072" t="s">
        <v>20060</v>
      </c>
      <c r="L5072">
        <v>106.661</v>
      </c>
      <c r="N5072">
        <v>-6.335</v>
      </c>
      <c r="P5072">
        <v>0</v>
      </c>
      <c r="R5072" t="s">
        <v>35</v>
      </c>
      <c r="S5072" t="s">
        <v>20061</v>
      </c>
      <c r="T5072" t="s">
        <v>37</v>
      </c>
      <c r="V5072" t="s">
        <v>38</v>
      </c>
      <c r="W5072">
        <v>100</v>
      </c>
      <c r="X5072">
        <v>0</v>
      </c>
      <c r="Y5072">
        <v>47</v>
      </c>
      <c r="Z5072">
        <v>100</v>
      </c>
      <c r="AA5072">
        <v>49.4</v>
      </c>
      <c r="AB5072" t="s">
        <v>309</v>
      </c>
      <c r="AC5072">
        <f>VLOOKUP(AB5072,Sheet2!$B$18:$E$27,4,0)</f>
        <v>0</v>
      </c>
      <c r="AD5072">
        <f>VLOOKUP(V5072,Sheet2!$B$4:$E$14,4,0)</f>
        <v>2</v>
      </c>
    </row>
    <row r="5073" spans="1:30">
      <c r="A5073" t="s">
        <v>20062</v>
      </c>
      <c r="B5073" t="s">
        <v>550</v>
      </c>
      <c r="C5073" t="s">
        <v>551</v>
      </c>
      <c r="D5073" t="s">
        <v>12129</v>
      </c>
      <c r="E5073" t="s">
        <v>10591</v>
      </c>
      <c r="F5073" t="s">
        <v>10590</v>
      </c>
      <c r="G5073" t="s">
        <v>10591</v>
      </c>
      <c r="H5073" t="s">
        <v>10624</v>
      </c>
      <c r="I5073" t="s">
        <v>10624</v>
      </c>
      <c r="J5073" t="s">
        <v>20063</v>
      </c>
      <c r="K5073" t="s">
        <v>20063</v>
      </c>
      <c r="L5073">
        <v>107.02800000000001</v>
      </c>
      <c r="M5073">
        <v>107.026</v>
      </c>
      <c r="N5073">
        <v>-6.2779999999999996</v>
      </c>
      <c r="O5073">
        <v>-6.2881400000000003</v>
      </c>
      <c r="P5073">
        <v>100</v>
      </c>
      <c r="S5073" t="s">
        <v>10626</v>
      </c>
      <c r="T5073" t="s">
        <v>20064</v>
      </c>
      <c r="U5073">
        <v>1.142988260311216</v>
      </c>
      <c r="V5073" t="s">
        <v>95</v>
      </c>
      <c r="W5073">
        <v>100</v>
      </c>
      <c r="X5073">
        <v>100</v>
      </c>
      <c r="Y5073">
        <v>100</v>
      </c>
      <c r="Z5073">
        <v>100</v>
      </c>
      <c r="AA5073">
        <v>100</v>
      </c>
      <c r="AB5073" t="s">
        <v>39</v>
      </c>
      <c r="AC5073">
        <f>VLOOKUP(AB5073,Sheet2!$B$18:$E$27,4,0)</f>
        <v>1</v>
      </c>
      <c r="AD5073">
        <f>VLOOKUP(V5073,Sheet2!$B$4:$E$14,4,0)</f>
        <v>0</v>
      </c>
    </row>
    <row r="5074" spans="1:30">
      <c r="A5074" t="s">
        <v>20065</v>
      </c>
      <c r="B5074" t="s">
        <v>130</v>
      </c>
      <c r="C5074" t="s">
        <v>131</v>
      </c>
      <c r="D5074" t="s">
        <v>6056</v>
      </c>
      <c r="E5074" t="s">
        <v>6056</v>
      </c>
      <c r="F5074" t="s">
        <v>6057</v>
      </c>
      <c r="G5074" t="s">
        <v>6057</v>
      </c>
      <c r="H5074" t="s">
        <v>6058</v>
      </c>
      <c r="I5074" t="s">
        <v>6058</v>
      </c>
      <c r="J5074" t="s">
        <v>20066</v>
      </c>
      <c r="K5074" t="s">
        <v>20066</v>
      </c>
      <c r="L5074">
        <v>103.614</v>
      </c>
      <c r="N5074">
        <v>-1.597</v>
      </c>
      <c r="P5074">
        <v>100</v>
      </c>
      <c r="R5074" t="s">
        <v>35</v>
      </c>
      <c r="S5074" t="s">
        <v>6060</v>
      </c>
      <c r="T5074" t="s">
        <v>37</v>
      </c>
      <c r="V5074" t="s">
        <v>38</v>
      </c>
      <c r="W5074">
        <v>100</v>
      </c>
      <c r="X5074">
        <v>100</v>
      </c>
      <c r="Y5074">
        <v>100</v>
      </c>
      <c r="Z5074">
        <v>100</v>
      </c>
      <c r="AA5074">
        <v>100</v>
      </c>
      <c r="AB5074" t="s">
        <v>39</v>
      </c>
      <c r="AC5074">
        <f>VLOOKUP(AB5074,Sheet2!$B$18:$E$27,4,0)</f>
        <v>1</v>
      </c>
      <c r="AD5074">
        <f>VLOOKUP(V5074,Sheet2!$B$4:$E$14,4,0)</f>
        <v>2</v>
      </c>
    </row>
    <row r="5075" spans="1:30">
      <c r="A5075" t="s">
        <v>20067</v>
      </c>
      <c r="B5075" t="s">
        <v>296</v>
      </c>
      <c r="C5075" t="s">
        <v>924</v>
      </c>
      <c r="D5075" t="s">
        <v>298</v>
      </c>
      <c r="E5075" t="s">
        <v>13272</v>
      </c>
      <c r="F5075" t="s">
        <v>2991</v>
      </c>
      <c r="G5075" t="s">
        <v>20068</v>
      </c>
      <c r="H5075" t="s">
        <v>2992</v>
      </c>
      <c r="I5075" t="s">
        <v>13275</v>
      </c>
      <c r="J5075" t="s">
        <v>20069</v>
      </c>
      <c r="K5075" t="s">
        <v>20070</v>
      </c>
      <c r="L5075">
        <v>106.854</v>
      </c>
      <c r="M5075">
        <v>106.855</v>
      </c>
      <c r="N5075">
        <v>-6.2320000000000002</v>
      </c>
      <c r="O5075">
        <v>-6.2330800000000002</v>
      </c>
      <c r="P5075">
        <v>0</v>
      </c>
      <c r="S5075" t="s">
        <v>2996</v>
      </c>
      <c r="T5075" t="s">
        <v>20071</v>
      </c>
      <c r="U5075">
        <v>0.16282354217082989</v>
      </c>
      <c r="V5075" t="s">
        <v>548</v>
      </c>
      <c r="W5075">
        <v>20</v>
      </c>
      <c r="X5075">
        <v>13</v>
      </c>
      <c r="Y5075">
        <v>24</v>
      </c>
      <c r="Z5075">
        <v>41</v>
      </c>
      <c r="AA5075">
        <v>19.600000000000001</v>
      </c>
      <c r="AB5075" t="s">
        <v>899</v>
      </c>
      <c r="AC5075">
        <f>VLOOKUP(AB5075,Sheet2!$B$18:$E$27,4,0)</f>
        <v>0</v>
      </c>
      <c r="AD5075">
        <f>VLOOKUP(V5075,Sheet2!$B$4:$E$14,4,0)</f>
        <v>1</v>
      </c>
    </row>
    <row r="5076" spans="1:30">
      <c r="A5076" t="s">
        <v>20072</v>
      </c>
      <c r="B5076" t="s">
        <v>71</v>
      </c>
      <c r="C5076" t="s">
        <v>72</v>
      </c>
      <c r="D5076" t="s">
        <v>2576</v>
      </c>
      <c r="E5076" t="s">
        <v>2576</v>
      </c>
      <c r="F5076" t="s">
        <v>2576</v>
      </c>
      <c r="G5076" t="s">
        <v>2576</v>
      </c>
      <c r="H5076" t="s">
        <v>2578</v>
      </c>
      <c r="I5076" t="s">
        <v>2578</v>
      </c>
      <c r="J5076" t="s">
        <v>20073</v>
      </c>
      <c r="K5076" t="s">
        <v>20074</v>
      </c>
      <c r="L5076">
        <v>106.428</v>
      </c>
      <c r="N5076">
        <v>-6.0759999999999996</v>
      </c>
      <c r="P5076">
        <v>100</v>
      </c>
      <c r="R5076" t="s">
        <v>35</v>
      </c>
      <c r="S5076" t="s">
        <v>17706</v>
      </c>
      <c r="T5076" t="s">
        <v>37</v>
      </c>
      <c r="V5076" t="s">
        <v>38</v>
      </c>
      <c r="W5076">
        <v>100</v>
      </c>
      <c r="X5076">
        <v>100</v>
      </c>
      <c r="Y5076">
        <v>100</v>
      </c>
      <c r="Z5076">
        <v>100</v>
      </c>
      <c r="AA5076">
        <v>100</v>
      </c>
      <c r="AB5076" t="s">
        <v>39</v>
      </c>
      <c r="AC5076">
        <f>VLOOKUP(AB5076,Sheet2!$B$18:$E$27,4,0)</f>
        <v>1</v>
      </c>
      <c r="AD5076">
        <f>VLOOKUP(V5076,Sheet2!$B$4:$E$14,4,0)</f>
        <v>2</v>
      </c>
    </row>
    <row r="5077" spans="1:30">
      <c r="A5077" t="s">
        <v>20075</v>
      </c>
      <c r="B5077" t="s">
        <v>71</v>
      </c>
      <c r="C5077" t="s">
        <v>72</v>
      </c>
      <c r="D5077" t="s">
        <v>2049</v>
      </c>
      <c r="E5077" t="s">
        <v>2049</v>
      </c>
      <c r="F5077" t="s">
        <v>6566</v>
      </c>
      <c r="G5077" t="s">
        <v>6567</v>
      </c>
      <c r="H5077" t="s">
        <v>2050</v>
      </c>
      <c r="I5077" t="s">
        <v>2050</v>
      </c>
      <c r="J5077" t="s">
        <v>20076</v>
      </c>
      <c r="K5077" t="s">
        <v>20077</v>
      </c>
      <c r="L5077">
        <v>106.413</v>
      </c>
      <c r="N5077">
        <v>-6.2380000000000004</v>
      </c>
      <c r="P5077">
        <v>100</v>
      </c>
      <c r="R5077" t="s">
        <v>35</v>
      </c>
      <c r="S5077" t="s">
        <v>6570</v>
      </c>
      <c r="T5077" t="s">
        <v>37</v>
      </c>
      <c r="V5077" t="s">
        <v>38</v>
      </c>
      <c r="W5077">
        <v>100</v>
      </c>
      <c r="X5077">
        <v>100</v>
      </c>
      <c r="Y5077">
        <v>100</v>
      </c>
      <c r="Z5077">
        <v>100</v>
      </c>
      <c r="AA5077">
        <v>100</v>
      </c>
      <c r="AB5077" t="s">
        <v>39</v>
      </c>
      <c r="AC5077">
        <f>VLOOKUP(AB5077,Sheet2!$B$18:$E$27,4,0)</f>
        <v>1</v>
      </c>
      <c r="AD5077">
        <f>VLOOKUP(V5077,Sheet2!$B$4:$E$14,4,0)</f>
        <v>2</v>
      </c>
    </row>
    <row r="5078" spans="1:30">
      <c r="A5078" t="s">
        <v>20078</v>
      </c>
      <c r="B5078" t="s">
        <v>130</v>
      </c>
      <c r="C5078" t="s">
        <v>131</v>
      </c>
      <c r="D5078" t="s">
        <v>1236</v>
      </c>
      <c r="E5078" t="s">
        <v>1236</v>
      </c>
      <c r="F5078" t="s">
        <v>5275</v>
      </c>
      <c r="G5078" t="s">
        <v>5275</v>
      </c>
      <c r="H5078" t="s">
        <v>4781</v>
      </c>
      <c r="I5078" t="s">
        <v>4781</v>
      </c>
      <c r="J5078" t="s">
        <v>20079</v>
      </c>
      <c r="K5078" t="s">
        <v>20079</v>
      </c>
      <c r="L5078">
        <v>103.575</v>
      </c>
      <c r="N5078">
        <v>-1.589</v>
      </c>
      <c r="P5078">
        <v>100</v>
      </c>
      <c r="R5078" t="s">
        <v>35</v>
      </c>
      <c r="S5078" t="s">
        <v>5277</v>
      </c>
      <c r="T5078" t="s">
        <v>37</v>
      </c>
      <c r="V5078" t="s">
        <v>38</v>
      </c>
      <c r="W5078">
        <v>100</v>
      </c>
      <c r="X5078">
        <v>100</v>
      </c>
      <c r="Y5078">
        <v>100</v>
      </c>
      <c r="Z5078">
        <v>100</v>
      </c>
      <c r="AA5078">
        <v>100</v>
      </c>
      <c r="AB5078" t="s">
        <v>39</v>
      </c>
      <c r="AC5078">
        <f>VLOOKUP(AB5078,Sheet2!$B$18:$E$27,4,0)</f>
        <v>1</v>
      </c>
      <c r="AD5078">
        <f>VLOOKUP(V5078,Sheet2!$B$4:$E$14,4,0)</f>
        <v>2</v>
      </c>
    </row>
    <row r="5079" spans="1:30">
      <c r="A5079" t="s">
        <v>20080</v>
      </c>
      <c r="B5079" t="s">
        <v>130</v>
      </c>
      <c r="C5079" t="s">
        <v>131</v>
      </c>
      <c r="D5079" t="s">
        <v>1757</v>
      </c>
      <c r="E5079" t="s">
        <v>1757</v>
      </c>
      <c r="F5079" t="s">
        <v>1885</v>
      </c>
      <c r="G5079" t="s">
        <v>1885</v>
      </c>
      <c r="H5079" t="s">
        <v>1759</v>
      </c>
      <c r="I5079" t="s">
        <v>1759</v>
      </c>
      <c r="J5079" t="s">
        <v>20081</v>
      </c>
      <c r="K5079" t="s">
        <v>20081</v>
      </c>
      <c r="L5079">
        <v>103.57599999999999</v>
      </c>
      <c r="N5079">
        <v>-1.633</v>
      </c>
      <c r="P5079">
        <v>100</v>
      </c>
      <c r="R5079" t="s">
        <v>35</v>
      </c>
      <c r="S5079" t="s">
        <v>1761</v>
      </c>
      <c r="T5079" t="s">
        <v>37</v>
      </c>
      <c r="V5079" t="s">
        <v>38</v>
      </c>
      <c r="W5079">
        <v>100</v>
      </c>
      <c r="X5079">
        <v>100</v>
      </c>
      <c r="Y5079">
        <v>100</v>
      </c>
      <c r="Z5079">
        <v>100</v>
      </c>
      <c r="AA5079">
        <v>100</v>
      </c>
      <c r="AB5079" t="s">
        <v>39</v>
      </c>
      <c r="AC5079">
        <f>VLOOKUP(AB5079,Sheet2!$B$18:$E$27,4,0)</f>
        <v>1</v>
      </c>
      <c r="AD5079">
        <f>VLOOKUP(V5079,Sheet2!$B$4:$E$14,4,0)</f>
        <v>2</v>
      </c>
    </row>
    <row r="5080" spans="1:30">
      <c r="A5080" t="s">
        <v>20082</v>
      </c>
      <c r="B5080" t="s">
        <v>192</v>
      </c>
      <c r="C5080" t="s">
        <v>71</v>
      </c>
      <c r="D5080" t="s">
        <v>19100</v>
      </c>
      <c r="E5080" t="s">
        <v>19100</v>
      </c>
      <c r="F5080" t="s">
        <v>5189</v>
      </c>
      <c r="G5080" t="s">
        <v>5189</v>
      </c>
      <c r="H5080" t="s">
        <v>19102</v>
      </c>
      <c r="I5080" t="s">
        <v>19102</v>
      </c>
      <c r="J5080" t="s">
        <v>20083</v>
      </c>
      <c r="K5080" t="s">
        <v>20084</v>
      </c>
      <c r="L5080">
        <v>106.729</v>
      </c>
      <c r="N5080">
        <v>-6.234</v>
      </c>
      <c r="P5080">
        <v>100</v>
      </c>
      <c r="R5080" t="s">
        <v>35</v>
      </c>
      <c r="S5080" t="s">
        <v>20085</v>
      </c>
      <c r="T5080" t="s">
        <v>37</v>
      </c>
      <c r="V5080" t="s">
        <v>38</v>
      </c>
      <c r="W5080">
        <v>100</v>
      </c>
      <c r="X5080">
        <v>100</v>
      </c>
      <c r="Y5080">
        <v>100</v>
      </c>
      <c r="Z5080">
        <v>100</v>
      </c>
      <c r="AA5080">
        <v>100</v>
      </c>
      <c r="AB5080" t="s">
        <v>39</v>
      </c>
      <c r="AC5080">
        <f>VLOOKUP(AB5080,Sheet2!$B$18:$E$27,4,0)</f>
        <v>1</v>
      </c>
      <c r="AD5080">
        <f>VLOOKUP(V5080,Sheet2!$B$4:$E$14,4,0)</f>
        <v>2</v>
      </c>
    </row>
    <row r="5081" spans="1:30">
      <c r="A5081" t="s">
        <v>20086</v>
      </c>
      <c r="B5081" t="s">
        <v>122</v>
      </c>
      <c r="C5081" t="s">
        <v>122</v>
      </c>
      <c r="D5081" t="s">
        <v>145</v>
      </c>
      <c r="E5081" t="s">
        <v>145</v>
      </c>
      <c r="F5081" t="s">
        <v>20087</v>
      </c>
      <c r="G5081" t="s">
        <v>20087</v>
      </c>
      <c r="H5081" t="s">
        <v>146</v>
      </c>
      <c r="I5081" t="s">
        <v>146</v>
      </c>
      <c r="J5081" t="s">
        <v>20088</v>
      </c>
      <c r="K5081" t="s">
        <v>20088</v>
      </c>
      <c r="L5081">
        <v>124.44499999999999</v>
      </c>
      <c r="N5081">
        <v>1.1890000000000001</v>
      </c>
      <c r="P5081">
        <v>100</v>
      </c>
      <c r="R5081" t="s">
        <v>35</v>
      </c>
      <c r="S5081" t="s">
        <v>20089</v>
      </c>
      <c r="T5081" t="s">
        <v>37</v>
      </c>
      <c r="V5081" t="s">
        <v>38</v>
      </c>
      <c r="W5081">
        <v>100</v>
      </c>
      <c r="X5081">
        <v>100</v>
      </c>
      <c r="Y5081">
        <v>100</v>
      </c>
      <c r="Z5081">
        <v>100</v>
      </c>
      <c r="AA5081">
        <v>100</v>
      </c>
      <c r="AB5081" t="s">
        <v>39</v>
      </c>
      <c r="AC5081">
        <f>VLOOKUP(AB5081,Sheet2!$B$18:$E$27,4,0)</f>
        <v>1</v>
      </c>
      <c r="AD5081">
        <f>VLOOKUP(V5081,Sheet2!$B$4:$E$14,4,0)</f>
        <v>2</v>
      </c>
    </row>
    <row r="5082" spans="1:30">
      <c r="A5082" t="s">
        <v>20090</v>
      </c>
      <c r="B5082" t="s">
        <v>248</v>
      </c>
      <c r="C5082" t="s">
        <v>249</v>
      </c>
      <c r="D5082" t="s">
        <v>5431</v>
      </c>
      <c r="E5082" t="s">
        <v>5431</v>
      </c>
      <c r="F5082" t="s">
        <v>5433</v>
      </c>
      <c r="G5082" t="s">
        <v>5433</v>
      </c>
      <c r="H5082" t="s">
        <v>5434</v>
      </c>
      <c r="I5082" t="s">
        <v>5434</v>
      </c>
      <c r="J5082" t="s">
        <v>20091</v>
      </c>
      <c r="K5082" t="s">
        <v>20092</v>
      </c>
      <c r="L5082">
        <v>107.676</v>
      </c>
      <c r="N5082">
        <v>-6.9429999999999996</v>
      </c>
      <c r="P5082">
        <v>100</v>
      </c>
      <c r="R5082" t="s">
        <v>35</v>
      </c>
      <c r="S5082" t="s">
        <v>5438</v>
      </c>
      <c r="T5082" t="s">
        <v>37</v>
      </c>
      <c r="V5082" t="s">
        <v>38</v>
      </c>
      <c r="W5082">
        <v>100</v>
      </c>
      <c r="X5082">
        <v>100</v>
      </c>
      <c r="Y5082">
        <v>100</v>
      </c>
      <c r="Z5082">
        <v>27</v>
      </c>
      <c r="AA5082">
        <v>85.4</v>
      </c>
      <c r="AB5082" t="s">
        <v>86</v>
      </c>
      <c r="AC5082">
        <f>VLOOKUP(AB5082,Sheet2!$B$18:$E$27,4,0)</f>
        <v>1</v>
      </c>
      <c r="AD5082">
        <f>VLOOKUP(V5082,Sheet2!$B$4:$E$14,4,0)</f>
        <v>2</v>
      </c>
    </row>
    <row r="5083" spans="1:30">
      <c r="A5083" t="s">
        <v>20093</v>
      </c>
      <c r="B5083" t="s">
        <v>29</v>
      </c>
      <c r="C5083" t="s">
        <v>29</v>
      </c>
      <c r="D5083" t="s">
        <v>277</v>
      </c>
      <c r="E5083" t="s">
        <v>277</v>
      </c>
      <c r="F5083" t="s">
        <v>1575</v>
      </c>
      <c r="G5083" t="s">
        <v>1575</v>
      </c>
      <c r="H5083" t="s">
        <v>279</v>
      </c>
      <c r="I5083" t="s">
        <v>279</v>
      </c>
      <c r="J5083" t="s">
        <v>20094</v>
      </c>
      <c r="K5083" t="s">
        <v>20095</v>
      </c>
      <c r="L5083">
        <v>112.499</v>
      </c>
      <c r="N5083">
        <v>-7.24</v>
      </c>
      <c r="P5083">
        <v>100</v>
      </c>
      <c r="R5083" t="s">
        <v>35</v>
      </c>
      <c r="S5083" t="s">
        <v>1578</v>
      </c>
      <c r="T5083" t="s">
        <v>37</v>
      </c>
      <c r="V5083" t="s">
        <v>38</v>
      </c>
      <c r="W5083">
        <v>100</v>
      </c>
      <c r="X5083">
        <v>100</v>
      </c>
      <c r="Y5083">
        <v>100</v>
      </c>
      <c r="Z5083">
        <v>100</v>
      </c>
      <c r="AA5083">
        <v>100</v>
      </c>
      <c r="AB5083" t="s">
        <v>39</v>
      </c>
      <c r="AC5083">
        <f>VLOOKUP(AB5083,Sheet2!$B$18:$E$27,4,0)</f>
        <v>1</v>
      </c>
      <c r="AD5083">
        <f>VLOOKUP(V5083,Sheet2!$B$4:$E$14,4,0)</f>
        <v>2</v>
      </c>
    </row>
    <row r="5084" spans="1:30">
      <c r="A5084" t="s">
        <v>20096</v>
      </c>
      <c r="B5084" t="s">
        <v>14862</v>
      </c>
      <c r="C5084" t="s">
        <v>14862</v>
      </c>
      <c r="D5084" t="s">
        <v>14862</v>
      </c>
      <c r="E5084" t="s">
        <v>14862</v>
      </c>
      <c r="F5084" t="s">
        <v>20097</v>
      </c>
      <c r="G5084" t="s">
        <v>20097</v>
      </c>
      <c r="H5084" t="s">
        <v>20098</v>
      </c>
      <c r="I5084" t="s">
        <v>20098</v>
      </c>
      <c r="J5084" t="s">
        <v>20099</v>
      </c>
      <c r="K5084" t="s">
        <v>20100</v>
      </c>
      <c r="L5084">
        <v>111.69799999999999</v>
      </c>
      <c r="N5084">
        <v>-8.0719999999999992</v>
      </c>
      <c r="P5084">
        <v>100</v>
      </c>
      <c r="R5084" t="s">
        <v>35</v>
      </c>
      <c r="S5084" t="s">
        <v>20101</v>
      </c>
      <c r="T5084" t="s">
        <v>37</v>
      </c>
      <c r="V5084" t="s">
        <v>38</v>
      </c>
      <c r="W5084">
        <v>100</v>
      </c>
      <c r="X5084">
        <v>100</v>
      </c>
      <c r="Y5084">
        <v>100</v>
      </c>
      <c r="Z5084">
        <v>100</v>
      </c>
      <c r="AA5084">
        <v>100</v>
      </c>
      <c r="AB5084" t="s">
        <v>39</v>
      </c>
      <c r="AC5084">
        <f>VLOOKUP(AB5084,Sheet2!$B$18:$E$27,4,0)</f>
        <v>1</v>
      </c>
      <c r="AD5084">
        <f>VLOOKUP(V5084,Sheet2!$B$4:$E$14,4,0)</f>
        <v>2</v>
      </c>
    </row>
    <row r="5085" spans="1:30">
      <c r="A5085" t="s">
        <v>20102</v>
      </c>
      <c r="B5085" t="s">
        <v>71</v>
      </c>
      <c r="C5085" t="s">
        <v>72</v>
      </c>
      <c r="D5085" t="s">
        <v>2576</v>
      </c>
      <c r="E5085" t="s">
        <v>2576</v>
      </c>
      <c r="F5085" t="s">
        <v>20103</v>
      </c>
      <c r="G5085" t="s">
        <v>20103</v>
      </c>
      <c r="H5085" t="s">
        <v>2578</v>
      </c>
      <c r="I5085" t="s">
        <v>2578</v>
      </c>
      <c r="J5085" t="s">
        <v>20104</v>
      </c>
      <c r="K5085" t="s">
        <v>20105</v>
      </c>
      <c r="L5085">
        <v>106.437</v>
      </c>
      <c r="N5085">
        <v>-6.0780000000000003</v>
      </c>
      <c r="P5085">
        <v>100</v>
      </c>
      <c r="R5085" t="s">
        <v>35</v>
      </c>
      <c r="S5085" t="s">
        <v>20106</v>
      </c>
      <c r="T5085" t="s">
        <v>37</v>
      </c>
      <c r="V5085" t="s">
        <v>38</v>
      </c>
      <c r="W5085">
        <v>100</v>
      </c>
      <c r="X5085">
        <v>100</v>
      </c>
      <c r="Y5085">
        <v>100</v>
      </c>
      <c r="Z5085">
        <v>100</v>
      </c>
      <c r="AA5085">
        <v>100</v>
      </c>
      <c r="AB5085" t="s">
        <v>39</v>
      </c>
      <c r="AC5085">
        <f>VLOOKUP(AB5085,Sheet2!$B$18:$E$27,4,0)</f>
        <v>1</v>
      </c>
      <c r="AD5085">
        <f>VLOOKUP(V5085,Sheet2!$B$4:$E$14,4,0)</f>
        <v>2</v>
      </c>
    </row>
    <row r="5086" spans="1:30">
      <c r="A5086" t="s">
        <v>20107</v>
      </c>
      <c r="B5086" t="s">
        <v>184</v>
      </c>
      <c r="C5086" t="s">
        <v>184</v>
      </c>
      <c r="D5086" t="s">
        <v>284</v>
      </c>
      <c r="E5086" t="s">
        <v>284</v>
      </c>
      <c r="F5086" t="s">
        <v>1156</v>
      </c>
      <c r="G5086" t="s">
        <v>1156</v>
      </c>
      <c r="H5086" t="s">
        <v>187</v>
      </c>
      <c r="I5086" t="s">
        <v>187</v>
      </c>
      <c r="J5086" t="s">
        <v>1521</v>
      </c>
      <c r="K5086" t="s">
        <v>1521</v>
      </c>
      <c r="L5086">
        <v>103.676</v>
      </c>
      <c r="N5086">
        <v>-1.595</v>
      </c>
      <c r="P5086">
        <v>100</v>
      </c>
      <c r="R5086" t="s">
        <v>35</v>
      </c>
      <c r="S5086" t="s">
        <v>1158</v>
      </c>
      <c r="T5086" t="s">
        <v>37</v>
      </c>
      <c r="V5086" t="s">
        <v>38</v>
      </c>
      <c r="W5086">
        <v>100</v>
      </c>
      <c r="X5086">
        <v>100</v>
      </c>
      <c r="Y5086">
        <v>100</v>
      </c>
      <c r="Z5086">
        <v>100</v>
      </c>
      <c r="AA5086">
        <v>100</v>
      </c>
      <c r="AB5086" t="s">
        <v>39</v>
      </c>
      <c r="AC5086">
        <f>VLOOKUP(AB5086,Sheet2!$B$18:$E$27,4,0)</f>
        <v>1</v>
      </c>
      <c r="AD5086">
        <f>VLOOKUP(V5086,Sheet2!$B$4:$E$14,4,0)</f>
        <v>2</v>
      </c>
    </row>
    <row r="5087" spans="1:30">
      <c r="A5087" t="s">
        <v>20108</v>
      </c>
      <c r="B5087" t="s">
        <v>130</v>
      </c>
      <c r="C5087" t="s">
        <v>131</v>
      </c>
      <c r="D5087" t="s">
        <v>1460</v>
      </c>
      <c r="E5087" t="s">
        <v>1460</v>
      </c>
      <c r="F5087" t="s">
        <v>1708</v>
      </c>
      <c r="G5087" t="s">
        <v>1709</v>
      </c>
      <c r="H5087" t="s">
        <v>1710</v>
      </c>
      <c r="I5087" t="s">
        <v>1710</v>
      </c>
      <c r="J5087" t="s">
        <v>20109</v>
      </c>
      <c r="K5087" t="s">
        <v>20109</v>
      </c>
      <c r="L5087">
        <v>103.627</v>
      </c>
      <c r="N5087">
        <v>-1.6259999999999999</v>
      </c>
      <c r="P5087">
        <v>100</v>
      </c>
      <c r="R5087" t="s">
        <v>35</v>
      </c>
      <c r="S5087" t="s">
        <v>1713</v>
      </c>
      <c r="T5087" t="s">
        <v>37</v>
      </c>
      <c r="V5087" t="s">
        <v>38</v>
      </c>
      <c r="W5087">
        <v>100</v>
      </c>
      <c r="X5087">
        <v>100</v>
      </c>
      <c r="Y5087">
        <v>100</v>
      </c>
      <c r="Z5087">
        <v>100</v>
      </c>
      <c r="AA5087">
        <v>100</v>
      </c>
      <c r="AB5087" t="s">
        <v>39</v>
      </c>
      <c r="AC5087">
        <f>VLOOKUP(AB5087,Sheet2!$B$18:$E$27,4,0)</f>
        <v>1</v>
      </c>
      <c r="AD5087">
        <f>VLOOKUP(V5087,Sheet2!$B$4:$E$14,4,0)</f>
        <v>2</v>
      </c>
    </row>
    <row r="5088" spans="1:30">
      <c r="A5088" t="s">
        <v>20110</v>
      </c>
      <c r="B5088" t="s">
        <v>71</v>
      </c>
      <c r="C5088" t="s">
        <v>72</v>
      </c>
      <c r="D5088" t="s">
        <v>469</v>
      </c>
      <c r="E5088" t="s">
        <v>469</v>
      </c>
      <c r="F5088" t="s">
        <v>3152</v>
      </c>
      <c r="G5088" t="s">
        <v>3152</v>
      </c>
      <c r="H5088" t="s">
        <v>471</v>
      </c>
      <c r="I5088" t="s">
        <v>472</v>
      </c>
      <c r="J5088" t="s">
        <v>20111</v>
      </c>
      <c r="K5088" t="s">
        <v>20111</v>
      </c>
      <c r="L5088">
        <v>106.604</v>
      </c>
      <c r="N5088">
        <v>-6.1130000000000004</v>
      </c>
      <c r="P5088">
        <v>0</v>
      </c>
      <c r="R5088" t="s">
        <v>35</v>
      </c>
      <c r="S5088" t="s">
        <v>4249</v>
      </c>
      <c r="T5088" t="s">
        <v>37</v>
      </c>
      <c r="V5088" t="s">
        <v>38</v>
      </c>
      <c r="W5088">
        <v>100</v>
      </c>
      <c r="X5088">
        <v>100</v>
      </c>
      <c r="Y5088">
        <v>100</v>
      </c>
      <c r="Z5088">
        <v>100</v>
      </c>
      <c r="AA5088">
        <v>80</v>
      </c>
      <c r="AB5088" t="s">
        <v>86</v>
      </c>
      <c r="AC5088">
        <f>VLOOKUP(AB5088,Sheet2!$B$18:$E$27,4,0)</f>
        <v>1</v>
      </c>
      <c r="AD5088">
        <f>VLOOKUP(V5088,Sheet2!$B$4:$E$14,4,0)</f>
        <v>2</v>
      </c>
    </row>
    <row r="5089" spans="1:30">
      <c r="A5089" t="s">
        <v>20112</v>
      </c>
      <c r="B5089" t="s">
        <v>184</v>
      </c>
      <c r="C5089" t="s">
        <v>184</v>
      </c>
      <c r="D5089" t="s">
        <v>284</v>
      </c>
      <c r="E5089" t="s">
        <v>284</v>
      </c>
      <c r="F5089" t="s">
        <v>1156</v>
      </c>
      <c r="G5089" t="s">
        <v>1156</v>
      </c>
      <c r="H5089" t="s">
        <v>187</v>
      </c>
      <c r="I5089" t="s">
        <v>187</v>
      </c>
      <c r="J5089" t="s">
        <v>20113</v>
      </c>
      <c r="K5089" t="s">
        <v>20113</v>
      </c>
      <c r="L5089">
        <v>103.676</v>
      </c>
      <c r="N5089">
        <v>-1.595</v>
      </c>
      <c r="P5089">
        <v>100</v>
      </c>
      <c r="R5089" t="s">
        <v>35</v>
      </c>
      <c r="S5089" t="s">
        <v>1158</v>
      </c>
      <c r="T5089" t="s">
        <v>37</v>
      </c>
      <c r="V5089" t="s">
        <v>38</v>
      </c>
      <c r="W5089">
        <v>100</v>
      </c>
      <c r="X5089">
        <v>100</v>
      </c>
      <c r="Y5089">
        <v>100</v>
      </c>
      <c r="Z5089">
        <v>100</v>
      </c>
      <c r="AA5089">
        <v>100</v>
      </c>
      <c r="AB5089" t="s">
        <v>39</v>
      </c>
      <c r="AC5089">
        <f>VLOOKUP(AB5089,Sheet2!$B$18:$E$27,4,0)</f>
        <v>1</v>
      </c>
      <c r="AD5089">
        <f>VLOOKUP(V5089,Sheet2!$B$4:$E$14,4,0)</f>
        <v>2</v>
      </c>
    </row>
    <row r="5090" spans="1:30">
      <c r="A5090" t="s">
        <v>20114</v>
      </c>
      <c r="B5090" t="s">
        <v>184</v>
      </c>
      <c r="C5090" t="s">
        <v>184</v>
      </c>
      <c r="D5090" t="s">
        <v>1131</v>
      </c>
      <c r="E5090" t="s">
        <v>1131</v>
      </c>
      <c r="F5090" t="s">
        <v>6770</v>
      </c>
      <c r="G5090" t="s">
        <v>6770</v>
      </c>
      <c r="H5090" t="s">
        <v>1133</v>
      </c>
      <c r="I5090" t="s">
        <v>1133</v>
      </c>
      <c r="J5090" t="s">
        <v>20115</v>
      </c>
      <c r="K5090" t="s">
        <v>20115</v>
      </c>
      <c r="L5090">
        <v>103.517</v>
      </c>
      <c r="N5090">
        <v>-1.6060000000000001</v>
      </c>
      <c r="P5090">
        <v>100</v>
      </c>
      <c r="R5090" t="s">
        <v>35</v>
      </c>
      <c r="S5090" t="s">
        <v>6772</v>
      </c>
      <c r="T5090" t="s">
        <v>37</v>
      </c>
      <c r="V5090" t="s">
        <v>38</v>
      </c>
      <c r="W5090">
        <v>100</v>
      </c>
      <c r="X5090">
        <v>100</v>
      </c>
      <c r="Y5090">
        <v>100</v>
      </c>
      <c r="Z5090">
        <v>100</v>
      </c>
      <c r="AA5090">
        <v>100</v>
      </c>
      <c r="AB5090" t="s">
        <v>39</v>
      </c>
      <c r="AC5090">
        <f>VLOOKUP(AB5090,Sheet2!$B$18:$E$27,4,0)</f>
        <v>1</v>
      </c>
      <c r="AD5090">
        <f>VLOOKUP(V5090,Sheet2!$B$4:$E$14,4,0)</f>
        <v>2</v>
      </c>
    </row>
    <row r="5091" spans="1:30">
      <c r="A5091" t="s">
        <v>20116</v>
      </c>
      <c r="B5091" t="s">
        <v>432</v>
      </c>
      <c r="C5091" t="s">
        <v>432</v>
      </c>
      <c r="D5091" t="s">
        <v>1591</v>
      </c>
      <c r="E5091" t="s">
        <v>1591</v>
      </c>
      <c r="F5091" t="s">
        <v>12752</v>
      </c>
      <c r="G5091" t="s">
        <v>12752</v>
      </c>
      <c r="H5091" t="s">
        <v>4435</v>
      </c>
      <c r="I5091" t="s">
        <v>4435</v>
      </c>
      <c r="J5091" t="s">
        <v>20117</v>
      </c>
      <c r="K5091" t="s">
        <v>20118</v>
      </c>
      <c r="L5091">
        <v>107.346</v>
      </c>
      <c r="N5091">
        <v>-6.7450000000000001</v>
      </c>
      <c r="P5091">
        <v>100</v>
      </c>
      <c r="R5091" t="s">
        <v>35</v>
      </c>
      <c r="S5091" t="s">
        <v>12755</v>
      </c>
      <c r="T5091" t="s">
        <v>37</v>
      </c>
      <c r="V5091" t="s">
        <v>38</v>
      </c>
      <c r="W5091">
        <v>100</v>
      </c>
      <c r="X5091">
        <v>100</v>
      </c>
      <c r="Y5091">
        <v>100</v>
      </c>
      <c r="Z5091">
        <v>100</v>
      </c>
      <c r="AA5091">
        <v>100</v>
      </c>
      <c r="AB5091" t="s">
        <v>39</v>
      </c>
      <c r="AC5091">
        <f>VLOOKUP(AB5091,Sheet2!$B$18:$E$27,4,0)</f>
        <v>1</v>
      </c>
      <c r="AD5091">
        <f>VLOOKUP(V5091,Sheet2!$B$4:$E$14,4,0)</f>
        <v>2</v>
      </c>
    </row>
    <row r="5092" spans="1:30">
      <c r="A5092" t="s">
        <v>20119</v>
      </c>
      <c r="B5092" t="s">
        <v>3605</v>
      </c>
      <c r="C5092" t="s">
        <v>3605</v>
      </c>
      <c r="D5092" t="s">
        <v>20120</v>
      </c>
      <c r="E5092" t="s">
        <v>20120</v>
      </c>
      <c r="F5092" t="s">
        <v>20121</v>
      </c>
      <c r="G5092" t="s">
        <v>20121</v>
      </c>
      <c r="H5092" t="s">
        <v>3607</v>
      </c>
      <c r="I5092" t="s">
        <v>3607</v>
      </c>
      <c r="J5092" t="s">
        <v>20122</v>
      </c>
      <c r="K5092" t="s">
        <v>20122</v>
      </c>
      <c r="L5092">
        <v>105.23099999999999</v>
      </c>
      <c r="N5092">
        <v>-3.9359999999999999</v>
      </c>
      <c r="P5092">
        <v>100</v>
      </c>
      <c r="R5092" t="s">
        <v>35</v>
      </c>
      <c r="S5092" t="s">
        <v>20123</v>
      </c>
      <c r="T5092" t="s">
        <v>37</v>
      </c>
      <c r="V5092" t="s">
        <v>38</v>
      </c>
      <c r="W5092">
        <v>100</v>
      </c>
      <c r="X5092">
        <v>100</v>
      </c>
      <c r="Y5092">
        <v>100</v>
      </c>
      <c r="Z5092">
        <v>100</v>
      </c>
      <c r="AA5092">
        <v>100</v>
      </c>
      <c r="AB5092" t="s">
        <v>39</v>
      </c>
      <c r="AC5092">
        <f>VLOOKUP(AB5092,Sheet2!$B$18:$E$27,4,0)</f>
        <v>1</v>
      </c>
      <c r="AD5092">
        <f>VLOOKUP(V5092,Sheet2!$B$4:$E$14,4,0)</f>
        <v>2</v>
      </c>
    </row>
    <row r="5093" spans="1:30">
      <c r="A5093" t="s">
        <v>20124</v>
      </c>
      <c r="B5093" t="s">
        <v>130</v>
      </c>
      <c r="C5093" t="s">
        <v>131</v>
      </c>
      <c r="D5093" t="s">
        <v>132</v>
      </c>
      <c r="E5093" t="s">
        <v>132</v>
      </c>
      <c r="F5093" t="s">
        <v>133</v>
      </c>
      <c r="G5093" t="s">
        <v>133</v>
      </c>
      <c r="H5093" t="s">
        <v>134</v>
      </c>
      <c r="I5093" t="s">
        <v>134</v>
      </c>
      <c r="J5093" t="s">
        <v>20125</v>
      </c>
      <c r="K5093" t="s">
        <v>20125</v>
      </c>
      <c r="L5093">
        <v>103.608</v>
      </c>
      <c r="N5093">
        <v>-1.6060000000000001</v>
      </c>
      <c r="P5093">
        <v>100</v>
      </c>
      <c r="R5093" t="s">
        <v>35</v>
      </c>
      <c r="S5093" t="s">
        <v>136</v>
      </c>
      <c r="T5093" t="s">
        <v>37</v>
      </c>
      <c r="V5093" t="s">
        <v>38</v>
      </c>
      <c r="W5093">
        <v>100</v>
      </c>
      <c r="X5093">
        <v>100</v>
      </c>
      <c r="Y5093">
        <v>100</v>
      </c>
      <c r="Z5093">
        <v>100</v>
      </c>
      <c r="AA5093">
        <v>100</v>
      </c>
      <c r="AB5093" t="s">
        <v>39</v>
      </c>
      <c r="AC5093">
        <f>VLOOKUP(AB5093,Sheet2!$B$18:$E$27,4,0)</f>
        <v>1</v>
      </c>
      <c r="AD5093">
        <f>VLOOKUP(V5093,Sheet2!$B$4:$E$14,4,0)</f>
        <v>2</v>
      </c>
    </row>
    <row r="5094" spans="1:30">
      <c r="A5094" t="s">
        <v>20126</v>
      </c>
      <c r="B5094" t="s">
        <v>97</v>
      </c>
      <c r="C5094" t="s">
        <v>97</v>
      </c>
      <c r="D5094" t="s">
        <v>98</v>
      </c>
      <c r="E5094" t="s">
        <v>98</v>
      </c>
      <c r="F5094" t="s">
        <v>20127</v>
      </c>
      <c r="G5094" t="s">
        <v>20127</v>
      </c>
      <c r="H5094" t="s">
        <v>100</v>
      </c>
      <c r="I5094" t="s">
        <v>100</v>
      </c>
      <c r="J5094" t="s">
        <v>20128</v>
      </c>
      <c r="K5094" t="s">
        <v>20128</v>
      </c>
      <c r="L5094">
        <v>101.593</v>
      </c>
      <c r="N5094">
        <v>-1.508</v>
      </c>
      <c r="P5094">
        <v>100</v>
      </c>
      <c r="R5094" t="s">
        <v>35</v>
      </c>
      <c r="S5094" t="s">
        <v>20129</v>
      </c>
      <c r="T5094" t="s">
        <v>37</v>
      </c>
      <c r="V5094" t="s">
        <v>38</v>
      </c>
      <c r="W5094">
        <v>100</v>
      </c>
      <c r="X5094">
        <v>100</v>
      </c>
      <c r="Y5094">
        <v>100</v>
      </c>
      <c r="Z5094">
        <v>100</v>
      </c>
      <c r="AA5094">
        <v>100</v>
      </c>
      <c r="AB5094" t="s">
        <v>39</v>
      </c>
      <c r="AC5094">
        <f>VLOOKUP(AB5094,Sheet2!$B$18:$E$27,4,0)</f>
        <v>1</v>
      </c>
      <c r="AD5094">
        <f>VLOOKUP(V5094,Sheet2!$B$4:$E$14,4,0)</f>
        <v>2</v>
      </c>
    </row>
    <row r="5095" spans="1:30">
      <c r="A5095" t="s">
        <v>20130</v>
      </c>
      <c r="B5095" t="s">
        <v>192</v>
      </c>
      <c r="C5095" t="s">
        <v>71</v>
      </c>
      <c r="D5095" t="s">
        <v>311</v>
      </c>
      <c r="E5095" t="s">
        <v>311</v>
      </c>
      <c r="F5095" t="s">
        <v>311</v>
      </c>
      <c r="G5095" t="s">
        <v>311</v>
      </c>
      <c r="H5095" t="s">
        <v>397</v>
      </c>
      <c r="I5095" t="s">
        <v>397</v>
      </c>
      <c r="J5095" t="s">
        <v>20131</v>
      </c>
      <c r="K5095" t="s">
        <v>20132</v>
      </c>
      <c r="L5095">
        <v>106.62</v>
      </c>
      <c r="N5095">
        <v>-6.18</v>
      </c>
      <c r="P5095">
        <v>100</v>
      </c>
      <c r="R5095" t="s">
        <v>35</v>
      </c>
      <c r="S5095" t="s">
        <v>400</v>
      </c>
      <c r="T5095" t="s">
        <v>37</v>
      </c>
      <c r="V5095" t="s">
        <v>38</v>
      </c>
      <c r="W5095">
        <v>100</v>
      </c>
      <c r="X5095">
        <v>100</v>
      </c>
      <c r="Y5095">
        <v>100</v>
      </c>
      <c r="Z5095">
        <v>29</v>
      </c>
      <c r="AA5095">
        <v>85.8</v>
      </c>
      <c r="AB5095" t="s">
        <v>86</v>
      </c>
      <c r="AC5095">
        <f>VLOOKUP(AB5095,Sheet2!$B$18:$E$27,4,0)</f>
        <v>1</v>
      </c>
      <c r="AD5095">
        <f>VLOOKUP(V5095,Sheet2!$B$4:$E$14,4,0)</f>
        <v>2</v>
      </c>
    </row>
    <row r="5096" spans="1:30">
      <c r="A5096" t="s">
        <v>20133</v>
      </c>
      <c r="B5096" t="s">
        <v>1763</v>
      </c>
      <c r="C5096" t="s">
        <v>1763</v>
      </c>
      <c r="D5096" t="s">
        <v>5452</v>
      </c>
      <c r="E5096" t="s">
        <v>5452</v>
      </c>
      <c r="F5096" t="s">
        <v>19204</v>
      </c>
      <c r="G5096" t="s">
        <v>19204</v>
      </c>
      <c r="H5096" t="s">
        <v>5454</v>
      </c>
      <c r="I5096" t="s">
        <v>5454</v>
      </c>
      <c r="J5096" t="s">
        <v>20134</v>
      </c>
      <c r="K5096" t="s">
        <v>20135</v>
      </c>
      <c r="L5096">
        <v>108.169</v>
      </c>
      <c r="N5096">
        <v>-6.7389999999999999</v>
      </c>
      <c r="P5096">
        <v>100</v>
      </c>
      <c r="R5096" t="s">
        <v>35</v>
      </c>
      <c r="S5096" t="s">
        <v>19207</v>
      </c>
      <c r="T5096" t="s">
        <v>37</v>
      </c>
      <c r="V5096" t="s">
        <v>38</v>
      </c>
      <c r="W5096">
        <v>100</v>
      </c>
      <c r="X5096">
        <v>100</v>
      </c>
      <c r="Y5096">
        <v>100</v>
      </c>
      <c r="Z5096">
        <v>100</v>
      </c>
      <c r="AA5096">
        <v>100</v>
      </c>
      <c r="AB5096" t="s">
        <v>39</v>
      </c>
      <c r="AC5096">
        <f>VLOOKUP(AB5096,Sheet2!$B$18:$E$27,4,0)</f>
        <v>1</v>
      </c>
      <c r="AD5096">
        <f>VLOOKUP(V5096,Sheet2!$B$4:$E$14,4,0)</f>
        <v>2</v>
      </c>
    </row>
    <row r="5097" spans="1:30">
      <c r="A5097" t="s">
        <v>20136</v>
      </c>
      <c r="B5097" t="s">
        <v>296</v>
      </c>
      <c r="C5097" t="s">
        <v>297</v>
      </c>
      <c r="D5097" t="s">
        <v>298</v>
      </c>
      <c r="E5097" t="s">
        <v>298</v>
      </c>
      <c r="F5097" t="s">
        <v>8480</v>
      </c>
      <c r="G5097" t="s">
        <v>8480</v>
      </c>
      <c r="H5097" t="s">
        <v>8481</v>
      </c>
      <c r="I5097" t="s">
        <v>8481</v>
      </c>
      <c r="J5097" t="s">
        <v>20137</v>
      </c>
      <c r="K5097" t="s">
        <v>8482</v>
      </c>
      <c r="L5097">
        <v>106.851</v>
      </c>
      <c r="M5097">
        <v>106.84399999999999</v>
      </c>
      <c r="N5097">
        <v>-6.2119999999999997</v>
      </c>
      <c r="O5097">
        <v>-6.2156000000000002</v>
      </c>
      <c r="P5097">
        <v>100</v>
      </c>
      <c r="S5097" t="s">
        <v>8483</v>
      </c>
      <c r="T5097" t="s">
        <v>20138</v>
      </c>
      <c r="U5097">
        <v>0.87099803870596681</v>
      </c>
      <c r="V5097" t="s">
        <v>308</v>
      </c>
      <c r="W5097">
        <v>100</v>
      </c>
      <c r="X5097">
        <v>100</v>
      </c>
      <c r="Y5097">
        <v>100</v>
      </c>
      <c r="Z5097">
        <v>16</v>
      </c>
      <c r="AA5097">
        <v>83.2</v>
      </c>
      <c r="AB5097" t="s">
        <v>86</v>
      </c>
      <c r="AC5097">
        <f>VLOOKUP(AB5097,Sheet2!$B$18:$E$27,4,0)</f>
        <v>1</v>
      </c>
      <c r="AD5097">
        <f>VLOOKUP(V5097,Sheet2!$B$4:$E$14,4,0)</f>
        <v>0</v>
      </c>
    </row>
    <row r="5098" spans="1:30">
      <c r="A5098" t="s">
        <v>20139</v>
      </c>
      <c r="B5098" t="s">
        <v>130</v>
      </c>
      <c r="C5098" t="s">
        <v>131</v>
      </c>
      <c r="D5098" t="s">
        <v>132</v>
      </c>
      <c r="E5098" t="s">
        <v>132</v>
      </c>
      <c r="F5098" t="s">
        <v>132</v>
      </c>
      <c r="G5098" t="s">
        <v>132</v>
      </c>
      <c r="H5098" t="s">
        <v>1951</v>
      </c>
      <c r="I5098" t="s">
        <v>1951</v>
      </c>
      <c r="J5098" t="s">
        <v>20140</v>
      </c>
      <c r="K5098" t="s">
        <v>20140</v>
      </c>
      <c r="L5098">
        <v>103.614</v>
      </c>
      <c r="N5098">
        <v>-1.6160000000000001</v>
      </c>
      <c r="P5098">
        <v>100</v>
      </c>
      <c r="R5098" t="s">
        <v>35</v>
      </c>
      <c r="S5098" t="s">
        <v>1953</v>
      </c>
      <c r="T5098" t="s">
        <v>37</v>
      </c>
      <c r="V5098" t="s">
        <v>38</v>
      </c>
      <c r="W5098">
        <v>100</v>
      </c>
      <c r="X5098">
        <v>100</v>
      </c>
      <c r="Y5098">
        <v>100</v>
      </c>
      <c r="Z5098">
        <v>100</v>
      </c>
      <c r="AA5098">
        <v>100</v>
      </c>
      <c r="AB5098" t="s">
        <v>39</v>
      </c>
      <c r="AC5098">
        <f>VLOOKUP(AB5098,Sheet2!$B$18:$E$27,4,0)</f>
        <v>1</v>
      </c>
      <c r="AD5098">
        <f>VLOOKUP(V5098,Sheet2!$B$4:$E$14,4,0)</f>
        <v>2</v>
      </c>
    </row>
    <row r="5099" spans="1:30">
      <c r="A5099" t="s">
        <v>20141</v>
      </c>
      <c r="B5099" t="s">
        <v>130</v>
      </c>
      <c r="C5099" t="s">
        <v>131</v>
      </c>
      <c r="D5099" t="s">
        <v>1236</v>
      </c>
      <c r="E5099" t="s">
        <v>1236</v>
      </c>
      <c r="F5099" t="s">
        <v>3588</v>
      </c>
      <c r="G5099" t="s">
        <v>3589</v>
      </c>
      <c r="H5099" t="s">
        <v>3590</v>
      </c>
      <c r="I5099" t="s">
        <v>3590</v>
      </c>
      <c r="J5099" t="s">
        <v>20142</v>
      </c>
      <c r="K5099" t="s">
        <v>20142</v>
      </c>
      <c r="L5099">
        <v>103.575</v>
      </c>
      <c r="N5099">
        <v>-1.6120000000000001</v>
      </c>
      <c r="P5099">
        <v>100</v>
      </c>
      <c r="R5099" t="s">
        <v>35</v>
      </c>
      <c r="S5099" t="s">
        <v>3592</v>
      </c>
      <c r="T5099" t="s">
        <v>37</v>
      </c>
      <c r="V5099" t="s">
        <v>38</v>
      </c>
      <c r="W5099">
        <v>100</v>
      </c>
      <c r="X5099">
        <v>100</v>
      </c>
      <c r="Y5099">
        <v>100</v>
      </c>
      <c r="Z5099">
        <v>100</v>
      </c>
      <c r="AA5099">
        <v>100</v>
      </c>
      <c r="AB5099" t="s">
        <v>39</v>
      </c>
      <c r="AC5099">
        <f>VLOOKUP(AB5099,Sheet2!$B$18:$E$27,4,0)</f>
        <v>1</v>
      </c>
      <c r="AD5099">
        <f>VLOOKUP(V5099,Sheet2!$B$4:$E$14,4,0)</f>
        <v>2</v>
      </c>
    </row>
    <row r="5100" spans="1:30">
      <c r="A5100" t="s">
        <v>20143</v>
      </c>
      <c r="B5100" t="s">
        <v>220</v>
      </c>
      <c r="C5100" t="s">
        <v>221</v>
      </c>
      <c r="D5100" t="s">
        <v>222</v>
      </c>
      <c r="E5100" t="s">
        <v>223</v>
      </c>
      <c r="F5100" t="s">
        <v>385</v>
      </c>
      <c r="G5100" t="s">
        <v>386</v>
      </c>
      <c r="H5100" t="s">
        <v>226</v>
      </c>
      <c r="I5100" t="s">
        <v>226</v>
      </c>
      <c r="J5100" t="s">
        <v>20144</v>
      </c>
      <c r="K5100" t="s">
        <v>20145</v>
      </c>
      <c r="L5100">
        <v>114.871</v>
      </c>
      <c r="N5100">
        <v>-3.4350000000000001</v>
      </c>
      <c r="P5100">
        <v>100</v>
      </c>
      <c r="R5100" t="s">
        <v>35</v>
      </c>
      <c r="S5100" t="s">
        <v>389</v>
      </c>
      <c r="T5100" t="s">
        <v>37</v>
      </c>
      <c r="V5100" t="s">
        <v>38</v>
      </c>
      <c r="W5100">
        <v>100</v>
      </c>
      <c r="X5100">
        <v>100</v>
      </c>
      <c r="Y5100">
        <v>100</v>
      </c>
      <c r="Z5100">
        <v>100</v>
      </c>
      <c r="AA5100">
        <v>100</v>
      </c>
      <c r="AB5100" t="s">
        <v>39</v>
      </c>
      <c r="AC5100">
        <f>VLOOKUP(AB5100,Sheet2!$B$18:$E$27,4,0)</f>
        <v>1</v>
      </c>
      <c r="AD5100">
        <f>VLOOKUP(V5100,Sheet2!$B$4:$E$14,4,0)</f>
        <v>2</v>
      </c>
    </row>
    <row r="5101" spans="1:30">
      <c r="A5101" t="s">
        <v>20146</v>
      </c>
      <c r="B5101" t="s">
        <v>432</v>
      </c>
      <c r="C5101" t="s">
        <v>432</v>
      </c>
      <c r="D5101" t="s">
        <v>1955</v>
      </c>
      <c r="E5101" t="s">
        <v>1955</v>
      </c>
      <c r="F5101" t="s">
        <v>9707</v>
      </c>
      <c r="G5101" t="s">
        <v>9707</v>
      </c>
      <c r="H5101" t="s">
        <v>1957</v>
      </c>
      <c r="I5101" t="s">
        <v>1957</v>
      </c>
      <c r="J5101" t="s">
        <v>20147</v>
      </c>
      <c r="K5101" t="s">
        <v>20148</v>
      </c>
      <c r="L5101">
        <v>107.622</v>
      </c>
      <c r="N5101">
        <v>-6.827</v>
      </c>
      <c r="P5101">
        <v>100</v>
      </c>
      <c r="R5101" t="s">
        <v>35</v>
      </c>
      <c r="S5101" t="s">
        <v>9709</v>
      </c>
      <c r="T5101" t="s">
        <v>37</v>
      </c>
      <c r="V5101" t="s">
        <v>38</v>
      </c>
      <c r="W5101">
        <v>100</v>
      </c>
      <c r="X5101">
        <v>100</v>
      </c>
      <c r="Y5101">
        <v>100</v>
      </c>
      <c r="Z5101">
        <v>100</v>
      </c>
      <c r="AA5101">
        <v>100</v>
      </c>
      <c r="AB5101" t="s">
        <v>39</v>
      </c>
      <c r="AC5101">
        <f>VLOOKUP(AB5101,Sheet2!$B$18:$E$27,4,0)</f>
        <v>1</v>
      </c>
      <c r="AD5101">
        <f>VLOOKUP(V5101,Sheet2!$B$4:$E$14,4,0)</f>
        <v>2</v>
      </c>
    </row>
    <row r="5102" spans="1:30">
      <c r="A5102" t="s">
        <v>20149</v>
      </c>
      <c r="B5102" t="s">
        <v>551</v>
      </c>
      <c r="C5102" t="s">
        <v>844</v>
      </c>
      <c r="D5102" t="s">
        <v>827</v>
      </c>
      <c r="E5102" t="s">
        <v>827</v>
      </c>
      <c r="F5102" t="s">
        <v>12496</v>
      </c>
      <c r="G5102" t="s">
        <v>12496</v>
      </c>
      <c r="H5102" t="s">
        <v>830</v>
      </c>
      <c r="I5102" t="s">
        <v>830</v>
      </c>
      <c r="J5102" t="s">
        <v>20150</v>
      </c>
      <c r="K5102" t="s">
        <v>20151</v>
      </c>
      <c r="L5102">
        <v>107.056</v>
      </c>
      <c r="M5102">
        <v>107.054</v>
      </c>
      <c r="N5102">
        <v>-6.2370000000000001</v>
      </c>
      <c r="O5102">
        <v>-6.2454999999999998</v>
      </c>
      <c r="P5102">
        <v>100</v>
      </c>
      <c r="S5102" t="s">
        <v>12499</v>
      </c>
      <c r="T5102" t="s">
        <v>20152</v>
      </c>
      <c r="U5102">
        <v>0.96569809101119031</v>
      </c>
      <c r="V5102" t="s">
        <v>308</v>
      </c>
      <c r="W5102">
        <v>100</v>
      </c>
      <c r="X5102">
        <v>100</v>
      </c>
      <c r="Y5102">
        <v>100</v>
      </c>
      <c r="Z5102">
        <v>100</v>
      </c>
      <c r="AA5102">
        <v>100</v>
      </c>
      <c r="AB5102" t="s">
        <v>39</v>
      </c>
      <c r="AC5102">
        <f>VLOOKUP(AB5102,Sheet2!$B$18:$E$27,4,0)</f>
        <v>1</v>
      </c>
      <c r="AD5102">
        <f>VLOOKUP(V5102,Sheet2!$B$4:$E$14,4,0)</f>
        <v>0</v>
      </c>
    </row>
    <row r="5103" spans="1:30">
      <c r="A5103" t="s">
        <v>20153</v>
      </c>
      <c r="B5103" t="s">
        <v>237</v>
      </c>
      <c r="C5103" t="s">
        <v>71</v>
      </c>
      <c r="D5103" t="s">
        <v>2746</v>
      </c>
      <c r="E5103" t="s">
        <v>311</v>
      </c>
      <c r="F5103" t="s">
        <v>10194</v>
      </c>
      <c r="G5103" t="s">
        <v>311</v>
      </c>
      <c r="H5103" t="s">
        <v>2748</v>
      </c>
      <c r="I5103" t="s">
        <v>397</v>
      </c>
      <c r="J5103" t="s">
        <v>20154</v>
      </c>
      <c r="K5103" t="s">
        <v>20155</v>
      </c>
      <c r="L5103">
        <v>106.733</v>
      </c>
      <c r="N5103">
        <v>-6.1420000000000003</v>
      </c>
      <c r="P5103">
        <v>0</v>
      </c>
      <c r="R5103" t="s">
        <v>35</v>
      </c>
      <c r="S5103" t="s">
        <v>10197</v>
      </c>
      <c r="T5103" t="s">
        <v>37</v>
      </c>
      <c r="V5103" t="s">
        <v>38</v>
      </c>
      <c r="W5103">
        <v>19</v>
      </c>
      <c r="X5103">
        <v>33</v>
      </c>
      <c r="Y5103">
        <v>33</v>
      </c>
      <c r="Z5103">
        <v>100</v>
      </c>
      <c r="AA5103">
        <v>37</v>
      </c>
      <c r="AB5103" t="s">
        <v>703</v>
      </c>
      <c r="AC5103">
        <f>VLOOKUP(AB5103,Sheet2!$B$18:$E$27,4,0)</f>
        <v>0</v>
      </c>
      <c r="AD5103">
        <f>VLOOKUP(V5103,Sheet2!$B$4:$E$14,4,0)</f>
        <v>2</v>
      </c>
    </row>
    <row r="5104" spans="1:30">
      <c r="A5104" t="s">
        <v>20156</v>
      </c>
      <c r="B5104" t="s">
        <v>113</v>
      </c>
      <c r="C5104" t="s">
        <v>114</v>
      </c>
      <c r="D5104" t="s">
        <v>6080</v>
      </c>
      <c r="E5104" t="s">
        <v>505</v>
      </c>
      <c r="F5104" t="s">
        <v>14885</v>
      </c>
      <c r="G5104" t="s">
        <v>505</v>
      </c>
      <c r="H5104" t="s">
        <v>14886</v>
      </c>
      <c r="I5104" t="s">
        <v>12401</v>
      </c>
      <c r="J5104" t="s">
        <v>20157</v>
      </c>
      <c r="K5104" t="s">
        <v>20158</v>
      </c>
      <c r="L5104">
        <v>112.658</v>
      </c>
      <c r="N5104">
        <v>-7.3289999999999997</v>
      </c>
      <c r="P5104">
        <v>0</v>
      </c>
      <c r="R5104" t="s">
        <v>35</v>
      </c>
      <c r="S5104" t="s">
        <v>14889</v>
      </c>
      <c r="T5104" t="s">
        <v>37</v>
      </c>
      <c r="V5104" t="s">
        <v>38</v>
      </c>
      <c r="W5104">
        <v>100</v>
      </c>
      <c r="X5104">
        <v>48</v>
      </c>
      <c r="Y5104">
        <v>40</v>
      </c>
      <c r="Z5104">
        <v>12</v>
      </c>
      <c r="AA5104">
        <v>40</v>
      </c>
      <c r="AB5104" t="s">
        <v>309</v>
      </c>
      <c r="AC5104">
        <f>VLOOKUP(AB5104,Sheet2!$B$18:$E$27,4,0)</f>
        <v>0</v>
      </c>
      <c r="AD5104">
        <f>VLOOKUP(V5104,Sheet2!$B$4:$E$14,4,0)</f>
        <v>2</v>
      </c>
    </row>
    <row r="5105" spans="1:30">
      <c r="A5105" t="s">
        <v>20159</v>
      </c>
      <c r="B5105" t="s">
        <v>71</v>
      </c>
      <c r="C5105" t="s">
        <v>72</v>
      </c>
      <c r="D5105" t="s">
        <v>4340</v>
      </c>
      <c r="E5105" t="s">
        <v>4340</v>
      </c>
      <c r="F5105" t="s">
        <v>10781</v>
      </c>
      <c r="G5105" t="s">
        <v>10782</v>
      </c>
      <c r="H5105" t="s">
        <v>3914</v>
      </c>
      <c r="I5105" t="s">
        <v>4341</v>
      </c>
      <c r="J5105" t="s">
        <v>20160</v>
      </c>
      <c r="K5105" t="s">
        <v>20161</v>
      </c>
      <c r="L5105">
        <v>106.43600000000001</v>
      </c>
      <c r="N5105">
        <v>-6.1189999999999998</v>
      </c>
      <c r="P5105">
        <v>0</v>
      </c>
      <c r="R5105" t="s">
        <v>35</v>
      </c>
      <c r="S5105" t="s">
        <v>10784</v>
      </c>
      <c r="T5105" t="s">
        <v>37</v>
      </c>
      <c r="V5105" t="s">
        <v>38</v>
      </c>
      <c r="W5105">
        <v>100</v>
      </c>
      <c r="X5105">
        <v>100</v>
      </c>
      <c r="Y5105">
        <v>100</v>
      </c>
      <c r="Z5105">
        <v>100</v>
      </c>
      <c r="AA5105">
        <v>80</v>
      </c>
      <c r="AB5105" t="s">
        <v>86</v>
      </c>
      <c r="AC5105">
        <f>VLOOKUP(AB5105,Sheet2!$B$18:$E$27,4,0)</f>
        <v>1</v>
      </c>
      <c r="AD5105">
        <f>VLOOKUP(V5105,Sheet2!$B$4:$E$14,4,0)</f>
        <v>2</v>
      </c>
    </row>
    <row r="5106" spans="1:30">
      <c r="A5106" t="s">
        <v>20162</v>
      </c>
      <c r="B5106" t="s">
        <v>192</v>
      </c>
      <c r="C5106" t="s">
        <v>71</v>
      </c>
      <c r="D5106" t="s">
        <v>3243</v>
      </c>
      <c r="E5106" t="s">
        <v>6331</v>
      </c>
      <c r="F5106" t="s">
        <v>6332</v>
      </c>
      <c r="G5106" t="s">
        <v>6332</v>
      </c>
      <c r="H5106" t="s">
        <v>6333</v>
      </c>
      <c r="I5106" t="s">
        <v>6333</v>
      </c>
      <c r="J5106" t="s">
        <v>20163</v>
      </c>
      <c r="K5106" t="s">
        <v>20163</v>
      </c>
      <c r="L5106">
        <v>106.639</v>
      </c>
      <c r="N5106">
        <v>-6.2160000000000002</v>
      </c>
      <c r="P5106">
        <v>100</v>
      </c>
      <c r="R5106" t="s">
        <v>35</v>
      </c>
      <c r="S5106" t="s">
        <v>6336</v>
      </c>
      <c r="T5106" t="s">
        <v>37</v>
      </c>
      <c r="V5106" t="s">
        <v>38</v>
      </c>
      <c r="W5106">
        <v>100</v>
      </c>
      <c r="X5106">
        <v>100</v>
      </c>
      <c r="Y5106">
        <v>100</v>
      </c>
      <c r="Z5106">
        <v>100</v>
      </c>
      <c r="AA5106">
        <v>100</v>
      </c>
      <c r="AB5106" t="s">
        <v>39</v>
      </c>
      <c r="AC5106">
        <f>VLOOKUP(AB5106,Sheet2!$B$18:$E$27,4,0)</f>
        <v>1</v>
      </c>
      <c r="AD5106">
        <f>VLOOKUP(V5106,Sheet2!$B$4:$E$14,4,0)</f>
        <v>2</v>
      </c>
    </row>
    <row r="5107" spans="1:30">
      <c r="A5107" t="s">
        <v>20164</v>
      </c>
      <c r="B5107" t="s">
        <v>130</v>
      </c>
      <c r="C5107" t="s">
        <v>131</v>
      </c>
      <c r="D5107" t="s">
        <v>1757</v>
      </c>
      <c r="E5107" t="s">
        <v>1757</v>
      </c>
      <c r="F5107" t="s">
        <v>1885</v>
      </c>
      <c r="G5107" t="s">
        <v>1885</v>
      </c>
      <c r="H5107" t="s">
        <v>1759</v>
      </c>
      <c r="I5107" t="s">
        <v>1759</v>
      </c>
      <c r="J5107" t="s">
        <v>20165</v>
      </c>
      <c r="K5107" t="s">
        <v>20166</v>
      </c>
      <c r="L5107">
        <v>103.57599999999999</v>
      </c>
      <c r="N5107">
        <v>-1.633</v>
      </c>
      <c r="P5107">
        <v>100</v>
      </c>
      <c r="R5107" t="s">
        <v>35</v>
      </c>
      <c r="S5107" t="s">
        <v>1761</v>
      </c>
      <c r="T5107" t="s">
        <v>37</v>
      </c>
      <c r="V5107" t="s">
        <v>38</v>
      </c>
      <c r="W5107">
        <v>100</v>
      </c>
      <c r="X5107">
        <v>100</v>
      </c>
      <c r="Y5107">
        <v>100</v>
      </c>
      <c r="Z5107">
        <v>100</v>
      </c>
      <c r="AA5107">
        <v>100</v>
      </c>
      <c r="AB5107" t="s">
        <v>39</v>
      </c>
      <c r="AC5107">
        <f>VLOOKUP(AB5107,Sheet2!$B$18:$E$27,4,0)</f>
        <v>1</v>
      </c>
      <c r="AD5107">
        <f>VLOOKUP(V5107,Sheet2!$B$4:$E$14,4,0)</f>
        <v>2</v>
      </c>
    </row>
    <row r="5108" spans="1:30">
      <c r="A5108" t="s">
        <v>20167</v>
      </c>
      <c r="B5108" t="s">
        <v>113</v>
      </c>
      <c r="C5108" t="s">
        <v>114</v>
      </c>
      <c r="D5108" t="s">
        <v>10005</v>
      </c>
      <c r="E5108" t="s">
        <v>766</v>
      </c>
      <c r="F5108" t="s">
        <v>10007</v>
      </c>
      <c r="G5108" t="s">
        <v>9286</v>
      </c>
      <c r="H5108" t="s">
        <v>10008</v>
      </c>
      <c r="I5108" t="s">
        <v>9287</v>
      </c>
      <c r="J5108" t="s">
        <v>20168</v>
      </c>
      <c r="K5108" t="s">
        <v>20169</v>
      </c>
      <c r="L5108">
        <v>112.714</v>
      </c>
      <c r="N5108">
        <v>-7.2510000000000003</v>
      </c>
      <c r="P5108">
        <v>0</v>
      </c>
      <c r="R5108" t="s">
        <v>35</v>
      </c>
      <c r="S5108" t="s">
        <v>10011</v>
      </c>
      <c r="T5108" t="s">
        <v>37</v>
      </c>
      <c r="V5108" t="s">
        <v>38</v>
      </c>
      <c r="W5108">
        <v>100</v>
      </c>
      <c r="X5108">
        <v>22</v>
      </c>
      <c r="Y5108">
        <v>30</v>
      </c>
      <c r="Z5108">
        <v>22</v>
      </c>
      <c r="AA5108">
        <v>34.799999999999997</v>
      </c>
      <c r="AB5108" t="s">
        <v>703</v>
      </c>
      <c r="AC5108">
        <f>VLOOKUP(AB5108,Sheet2!$B$18:$E$27,4,0)</f>
        <v>0</v>
      </c>
      <c r="AD5108">
        <f>VLOOKUP(V5108,Sheet2!$B$4:$E$14,4,0)</f>
        <v>2</v>
      </c>
    </row>
    <row r="5109" spans="1:30">
      <c r="A5109" t="s">
        <v>20170</v>
      </c>
      <c r="B5109" t="s">
        <v>29</v>
      </c>
      <c r="C5109" t="s">
        <v>29</v>
      </c>
      <c r="D5109" t="s">
        <v>863</v>
      </c>
      <c r="E5109" t="s">
        <v>863</v>
      </c>
      <c r="F5109" t="s">
        <v>1060</v>
      </c>
      <c r="G5109" t="s">
        <v>1061</v>
      </c>
      <c r="H5109" t="s">
        <v>864</v>
      </c>
      <c r="I5109" t="s">
        <v>864</v>
      </c>
      <c r="J5109" t="s">
        <v>20171</v>
      </c>
      <c r="K5109" t="s">
        <v>20171</v>
      </c>
      <c r="L5109">
        <v>112.529</v>
      </c>
      <c r="N5109">
        <v>-7.133</v>
      </c>
      <c r="P5109">
        <v>100</v>
      </c>
      <c r="R5109" t="s">
        <v>35</v>
      </c>
      <c r="S5109" t="s">
        <v>1064</v>
      </c>
      <c r="T5109" t="s">
        <v>37</v>
      </c>
      <c r="V5109" t="s">
        <v>38</v>
      </c>
      <c r="W5109">
        <v>100</v>
      </c>
      <c r="X5109">
        <v>100</v>
      </c>
      <c r="Y5109">
        <v>100</v>
      </c>
      <c r="Z5109">
        <v>100</v>
      </c>
      <c r="AA5109">
        <v>100</v>
      </c>
      <c r="AB5109" t="s">
        <v>39</v>
      </c>
      <c r="AC5109">
        <f>VLOOKUP(AB5109,Sheet2!$B$18:$E$27,4,0)</f>
        <v>1</v>
      </c>
      <c r="AD5109">
        <f>VLOOKUP(V5109,Sheet2!$B$4:$E$14,4,0)</f>
        <v>2</v>
      </c>
    </row>
    <row r="5110" spans="1:30">
      <c r="A5110" t="s">
        <v>20172</v>
      </c>
      <c r="B5110" t="s">
        <v>248</v>
      </c>
      <c r="C5110" t="s">
        <v>249</v>
      </c>
      <c r="D5110" t="s">
        <v>3325</v>
      </c>
      <c r="E5110" t="s">
        <v>3325</v>
      </c>
      <c r="F5110" t="s">
        <v>13898</v>
      </c>
      <c r="G5110" t="s">
        <v>13898</v>
      </c>
      <c r="H5110" t="s">
        <v>13899</v>
      </c>
      <c r="I5110" t="s">
        <v>13899</v>
      </c>
      <c r="J5110" t="s">
        <v>20173</v>
      </c>
      <c r="K5110" t="s">
        <v>20174</v>
      </c>
      <c r="L5110">
        <v>107.57599999999999</v>
      </c>
      <c r="N5110">
        <v>-6.9169999999999998</v>
      </c>
      <c r="P5110">
        <v>100</v>
      </c>
      <c r="R5110" t="s">
        <v>35</v>
      </c>
      <c r="S5110" t="s">
        <v>13902</v>
      </c>
      <c r="T5110" t="s">
        <v>37</v>
      </c>
      <c r="V5110" t="s">
        <v>38</v>
      </c>
      <c r="W5110">
        <v>100</v>
      </c>
      <c r="X5110">
        <v>100</v>
      </c>
      <c r="Y5110">
        <v>100</v>
      </c>
      <c r="Z5110">
        <v>100</v>
      </c>
      <c r="AA5110">
        <v>100</v>
      </c>
      <c r="AB5110" t="s">
        <v>39</v>
      </c>
      <c r="AC5110">
        <f>VLOOKUP(AB5110,Sheet2!$B$18:$E$27,4,0)</f>
        <v>1</v>
      </c>
      <c r="AD5110">
        <f>VLOOKUP(V5110,Sheet2!$B$4:$E$14,4,0)</f>
        <v>2</v>
      </c>
    </row>
    <row r="5111" spans="1:30">
      <c r="A5111" t="s">
        <v>20175</v>
      </c>
      <c r="B5111" t="s">
        <v>130</v>
      </c>
      <c r="C5111" t="s">
        <v>131</v>
      </c>
      <c r="D5111" t="s">
        <v>150</v>
      </c>
      <c r="E5111" t="s">
        <v>150</v>
      </c>
      <c r="F5111" t="s">
        <v>5815</v>
      </c>
      <c r="G5111" t="s">
        <v>5815</v>
      </c>
      <c r="H5111" t="s">
        <v>5816</v>
      </c>
      <c r="I5111" t="s">
        <v>5816</v>
      </c>
      <c r="J5111" t="s">
        <v>20176</v>
      </c>
      <c r="K5111" t="s">
        <v>20176</v>
      </c>
      <c r="L5111">
        <v>103.633</v>
      </c>
      <c r="N5111">
        <v>-1.5549999999999999</v>
      </c>
      <c r="P5111">
        <v>100</v>
      </c>
      <c r="R5111" t="s">
        <v>35</v>
      </c>
      <c r="S5111" t="s">
        <v>5818</v>
      </c>
      <c r="T5111" t="s">
        <v>37</v>
      </c>
      <c r="V5111" t="s">
        <v>38</v>
      </c>
      <c r="W5111">
        <v>100</v>
      </c>
      <c r="X5111">
        <v>100</v>
      </c>
      <c r="Y5111">
        <v>100</v>
      </c>
      <c r="Z5111">
        <v>100</v>
      </c>
      <c r="AA5111">
        <v>100</v>
      </c>
      <c r="AB5111" t="s">
        <v>39</v>
      </c>
      <c r="AC5111">
        <f>VLOOKUP(AB5111,Sheet2!$B$18:$E$27,4,0)</f>
        <v>1</v>
      </c>
      <c r="AD5111">
        <f>VLOOKUP(V5111,Sheet2!$B$4:$E$14,4,0)</f>
        <v>2</v>
      </c>
    </row>
    <row r="5112" spans="1:30">
      <c r="A5112" t="s">
        <v>20177</v>
      </c>
      <c r="B5112" t="s">
        <v>130</v>
      </c>
      <c r="C5112" t="s">
        <v>131</v>
      </c>
      <c r="D5112" t="s">
        <v>379</v>
      </c>
      <c r="E5112" t="s">
        <v>379</v>
      </c>
      <c r="F5112" t="s">
        <v>17366</v>
      </c>
      <c r="G5112" t="s">
        <v>17367</v>
      </c>
      <c r="H5112" t="s">
        <v>17368</v>
      </c>
      <c r="I5112" t="s">
        <v>17368</v>
      </c>
      <c r="J5112" t="s">
        <v>20178</v>
      </c>
      <c r="K5112" t="s">
        <v>20178</v>
      </c>
      <c r="L5112">
        <v>103.621</v>
      </c>
      <c r="N5112">
        <v>-1.5960000000000001</v>
      </c>
      <c r="P5112">
        <v>100</v>
      </c>
      <c r="R5112" t="s">
        <v>35</v>
      </c>
      <c r="S5112" t="s">
        <v>17370</v>
      </c>
      <c r="T5112" t="s">
        <v>37</v>
      </c>
      <c r="V5112" t="s">
        <v>38</v>
      </c>
      <c r="W5112">
        <v>100</v>
      </c>
      <c r="X5112">
        <v>100</v>
      </c>
      <c r="Y5112">
        <v>100</v>
      </c>
      <c r="Z5112">
        <v>100</v>
      </c>
      <c r="AA5112">
        <v>100</v>
      </c>
      <c r="AB5112" t="s">
        <v>39</v>
      </c>
      <c r="AC5112">
        <f>VLOOKUP(AB5112,Sheet2!$B$18:$E$27,4,0)</f>
        <v>1</v>
      </c>
      <c r="AD5112">
        <f>VLOOKUP(V5112,Sheet2!$B$4:$E$14,4,0)</f>
        <v>2</v>
      </c>
    </row>
    <row r="5113" spans="1:30">
      <c r="A5113" t="s">
        <v>20179</v>
      </c>
      <c r="B5113" t="s">
        <v>71</v>
      </c>
      <c r="C5113" t="s">
        <v>72</v>
      </c>
      <c r="D5113" t="s">
        <v>2576</v>
      </c>
      <c r="E5113" t="s">
        <v>2576</v>
      </c>
      <c r="F5113" t="s">
        <v>2577</v>
      </c>
      <c r="G5113" t="s">
        <v>2577</v>
      </c>
      <c r="H5113" t="s">
        <v>2578</v>
      </c>
      <c r="I5113" t="s">
        <v>2578</v>
      </c>
      <c r="J5113" t="s">
        <v>2579</v>
      </c>
      <c r="K5113" t="s">
        <v>20180</v>
      </c>
      <c r="L5113">
        <v>106.431</v>
      </c>
      <c r="N5113">
        <v>-6.0890000000000004</v>
      </c>
      <c r="P5113">
        <v>100</v>
      </c>
      <c r="R5113" t="s">
        <v>35</v>
      </c>
      <c r="S5113" t="s">
        <v>2581</v>
      </c>
      <c r="T5113" t="s">
        <v>37</v>
      </c>
      <c r="V5113" t="s">
        <v>38</v>
      </c>
      <c r="W5113">
        <v>100</v>
      </c>
      <c r="X5113">
        <v>100</v>
      </c>
      <c r="Y5113">
        <v>100</v>
      </c>
      <c r="Z5113">
        <v>100</v>
      </c>
      <c r="AA5113">
        <v>100</v>
      </c>
      <c r="AB5113" t="s">
        <v>39</v>
      </c>
      <c r="AC5113">
        <f>VLOOKUP(AB5113,Sheet2!$B$18:$E$27,4,0)</f>
        <v>1</v>
      </c>
      <c r="AD5113">
        <f>VLOOKUP(V5113,Sheet2!$B$4:$E$14,4,0)</f>
        <v>2</v>
      </c>
    </row>
    <row r="5114" spans="1:30">
      <c r="A5114" t="s">
        <v>20181</v>
      </c>
      <c r="B5114" t="s">
        <v>71</v>
      </c>
      <c r="C5114" t="s">
        <v>71</v>
      </c>
      <c r="D5114" t="s">
        <v>3947</v>
      </c>
      <c r="E5114" t="s">
        <v>311</v>
      </c>
      <c r="F5114" t="s">
        <v>8130</v>
      </c>
      <c r="G5114" t="s">
        <v>311</v>
      </c>
      <c r="H5114" t="s">
        <v>8131</v>
      </c>
      <c r="I5114" t="s">
        <v>397</v>
      </c>
      <c r="J5114" t="s">
        <v>3729</v>
      </c>
      <c r="K5114" t="s">
        <v>20182</v>
      </c>
      <c r="L5114">
        <v>106.629</v>
      </c>
      <c r="N5114">
        <v>-6.2619999999999996</v>
      </c>
      <c r="P5114">
        <v>0</v>
      </c>
      <c r="R5114" t="s">
        <v>35</v>
      </c>
      <c r="S5114" t="s">
        <v>8134</v>
      </c>
      <c r="T5114" t="s">
        <v>37</v>
      </c>
      <c r="V5114" t="s">
        <v>38</v>
      </c>
      <c r="W5114">
        <v>100</v>
      </c>
      <c r="X5114">
        <v>33</v>
      </c>
      <c r="Y5114">
        <v>14</v>
      </c>
      <c r="Z5114">
        <v>100</v>
      </c>
      <c r="AA5114">
        <v>49.4</v>
      </c>
      <c r="AB5114" t="s">
        <v>309</v>
      </c>
      <c r="AC5114">
        <f>VLOOKUP(AB5114,Sheet2!$B$18:$E$27,4,0)</f>
        <v>0</v>
      </c>
      <c r="AD5114">
        <f>VLOOKUP(V5114,Sheet2!$B$4:$E$14,4,0)</f>
        <v>2</v>
      </c>
    </row>
    <row r="5115" spans="1:30">
      <c r="A5115" t="s">
        <v>20183</v>
      </c>
      <c r="B5115" t="s">
        <v>550</v>
      </c>
      <c r="C5115" t="s">
        <v>72</v>
      </c>
      <c r="D5115" t="s">
        <v>1664</v>
      </c>
      <c r="E5115" t="s">
        <v>2271</v>
      </c>
      <c r="F5115" t="s">
        <v>1665</v>
      </c>
      <c r="G5115" t="s">
        <v>2273</v>
      </c>
      <c r="H5115" t="s">
        <v>1667</v>
      </c>
      <c r="I5115" t="s">
        <v>2274</v>
      </c>
      <c r="J5115" t="s">
        <v>20184</v>
      </c>
      <c r="K5115" t="s">
        <v>14453</v>
      </c>
      <c r="L5115">
        <v>106.98099999999999</v>
      </c>
      <c r="M5115">
        <v>106.666</v>
      </c>
      <c r="N5115">
        <v>-6.2149999999999999</v>
      </c>
      <c r="O5115">
        <v>-6.0767499999999997</v>
      </c>
      <c r="P5115">
        <v>0</v>
      </c>
      <c r="S5115" t="s">
        <v>1671</v>
      </c>
      <c r="T5115" t="s">
        <v>20185</v>
      </c>
      <c r="U5115">
        <v>38.070212954996983</v>
      </c>
      <c r="V5115" t="s">
        <v>568</v>
      </c>
      <c r="W5115">
        <v>42</v>
      </c>
      <c r="X5115">
        <v>33</v>
      </c>
      <c r="Y5115">
        <v>36</v>
      </c>
      <c r="Z5115">
        <v>20</v>
      </c>
      <c r="AA5115">
        <v>26.2</v>
      </c>
      <c r="AB5115" t="s">
        <v>513</v>
      </c>
      <c r="AC5115">
        <f>VLOOKUP(AB5115,Sheet2!$B$18:$E$27,4,0)</f>
        <v>0</v>
      </c>
      <c r="AD5115">
        <f>VLOOKUP(V5115,Sheet2!$B$4:$E$14,4,0)</f>
        <v>0</v>
      </c>
    </row>
    <row r="5116" spans="1:30">
      <c r="A5116" t="s">
        <v>20186</v>
      </c>
      <c r="B5116" t="s">
        <v>3625</v>
      </c>
      <c r="C5116" t="s">
        <v>3625</v>
      </c>
      <c r="D5116" t="s">
        <v>3626</v>
      </c>
      <c r="E5116" t="s">
        <v>3626</v>
      </c>
      <c r="F5116" t="s">
        <v>20187</v>
      </c>
      <c r="G5116" t="s">
        <v>20187</v>
      </c>
      <c r="H5116" t="s">
        <v>3628</v>
      </c>
      <c r="I5116" t="s">
        <v>3629</v>
      </c>
      <c r="J5116" t="s">
        <v>20188</v>
      </c>
      <c r="K5116" t="s">
        <v>20188</v>
      </c>
      <c r="L5116">
        <v>105.108</v>
      </c>
      <c r="N5116">
        <v>-4.2610000000000001</v>
      </c>
      <c r="P5116">
        <v>0</v>
      </c>
      <c r="R5116" t="s">
        <v>35</v>
      </c>
      <c r="S5116" t="s">
        <v>20189</v>
      </c>
      <c r="T5116" t="s">
        <v>37</v>
      </c>
      <c r="V5116" t="s">
        <v>38</v>
      </c>
      <c r="W5116">
        <v>100</v>
      </c>
      <c r="X5116">
        <v>100</v>
      </c>
      <c r="Y5116">
        <v>100</v>
      </c>
      <c r="Z5116">
        <v>100</v>
      </c>
      <c r="AA5116">
        <v>80</v>
      </c>
      <c r="AB5116" t="s">
        <v>86</v>
      </c>
      <c r="AC5116">
        <f>VLOOKUP(AB5116,Sheet2!$B$18:$E$27,4,0)</f>
        <v>1</v>
      </c>
      <c r="AD5116">
        <f>VLOOKUP(V5116,Sheet2!$B$4:$E$14,4,0)</f>
        <v>2</v>
      </c>
    </row>
    <row r="5117" spans="1:30">
      <c r="A5117" t="s">
        <v>20190</v>
      </c>
      <c r="B5117" t="s">
        <v>130</v>
      </c>
      <c r="C5117" t="s">
        <v>131</v>
      </c>
      <c r="D5117" t="s">
        <v>132</v>
      </c>
      <c r="E5117" t="s">
        <v>132</v>
      </c>
      <c r="F5117" t="s">
        <v>4561</v>
      </c>
      <c r="G5117" t="s">
        <v>4561</v>
      </c>
      <c r="H5117" t="s">
        <v>134</v>
      </c>
      <c r="I5117" t="s">
        <v>134</v>
      </c>
      <c r="J5117" t="s">
        <v>20191</v>
      </c>
      <c r="K5117" t="s">
        <v>20191</v>
      </c>
      <c r="L5117">
        <v>103.6</v>
      </c>
      <c r="N5117">
        <v>-1.611</v>
      </c>
      <c r="P5117">
        <v>100</v>
      </c>
      <c r="R5117" t="s">
        <v>35</v>
      </c>
      <c r="S5117" t="s">
        <v>4563</v>
      </c>
      <c r="T5117" t="s">
        <v>37</v>
      </c>
      <c r="V5117" t="s">
        <v>38</v>
      </c>
      <c r="W5117">
        <v>100</v>
      </c>
      <c r="X5117">
        <v>100</v>
      </c>
      <c r="Y5117">
        <v>100</v>
      </c>
      <c r="Z5117">
        <v>100</v>
      </c>
      <c r="AA5117">
        <v>100</v>
      </c>
      <c r="AB5117" t="s">
        <v>39</v>
      </c>
      <c r="AC5117">
        <f>VLOOKUP(AB5117,Sheet2!$B$18:$E$27,4,0)</f>
        <v>1</v>
      </c>
      <c r="AD5117">
        <f>VLOOKUP(V5117,Sheet2!$B$4:$E$14,4,0)</f>
        <v>2</v>
      </c>
    </row>
    <row r="5118" spans="1:30">
      <c r="A5118" t="s">
        <v>20192</v>
      </c>
      <c r="B5118" t="s">
        <v>248</v>
      </c>
      <c r="C5118" t="s">
        <v>249</v>
      </c>
      <c r="D5118" t="s">
        <v>9592</v>
      </c>
      <c r="E5118" t="s">
        <v>9592</v>
      </c>
      <c r="F5118" t="s">
        <v>20193</v>
      </c>
      <c r="G5118" t="s">
        <v>20193</v>
      </c>
      <c r="H5118" t="s">
        <v>20194</v>
      </c>
      <c r="I5118" t="s">
        <v>20194</v>
      </c>
      <c r="J5118" t="s">
        <v>20195</v>
      </c>
      <c r="K5118" t="s">
        <v>20196</v>
      </c>
      <c r="L5118">
        <v>107.617</v>
      </c>
      <c r="N5118">
        <v>-6.9569999999999999</v>
      </c>
      <c r="P5118">
        <v>100</v>
      </c>
      <c r="R5118" t="s">
        <v>35</v>
      </c>
      <c r="S5118" t="s">
        <v>20197</v>
      </c>
      <c r="T5118" t="s">
        <v>37</v>
      </c>
      <c r="V5118" t="s">
        <v>38</v>
      </c>
      <c r="W5118">
        <v>100</v>
      </c>
      <c r="X5118">
        <v>100</v>
      </c>
      <c r="Y5118">
        <v>100</v>
      </c>
      <c r="Z5118">
        <v>100</v>
      </c>
      <c r="AA5118">
        <v>100</v>
      </c>
      <c r="AB5118" t="s">
        <v>39</v>
      </c>
      <c r="AC5118">
        <f>VLOOKUP(AB5118,Sheet2!$B$18:$E$27,4,0)</f>
        <v>1</v>
      </c>
      <c r="AD5118">
        <f>VLOOKUP(V5118,Sheet2!$B$4:$E$14,4,0)</f>
        <v>2</v>
      </c>
    </row>
    <row r="5119" spans="1:30">
      <c r="A5119" t="s">
        <v>20198</v>
      </c>
      <c r="B5119" t="s">
        <v>184</v>
      </c>
      <c r="C5119" t="s">
        <v>184</v>
      </c>
      <c r="D5119" t="s">
        <v>1131</v>
      </c>
      <c r="E5119" t="s">
        <v>1131</v>
      </c>
      <c r="F5119" t="s">
        <v>1507</v>
      </c>
      <c r="G5119" t="s">
        <v>1507</v>
      </c>
      <c r="H5119" t="s">
        <v>1133</v>
      </c>
      <c r="I5119" t="s">
        <v>1133</v>
      </c>
      <c r="J5119" t="s">
        <v>20199</v>
      </c>
      <c r="K5119" t="s">
        <v>20199</v>
      </c>
      <c r="L5119">
        <v>103.508</v>
      </c>
      <c r="N5119">
        <v>-1.639</v>
      </c>
      <c r="P5119">
        <v>100</v>
      </c>
      <c r="R5119" t="s">
        <v>35</v>
      </c>
      <c r="S5119" t="s">
        <v>1509</v>
      </c>
      <c r="T5119" t="s">
        <v>37</v>
      </c>
      <c r="V5119" t="s">
        <v>38</v>
      </c>
      <c r="W5119">
        <v>100</v>
      </c>
      <c r="X5119">
        <v>100</v>
      </c>
      <c r="Y5119">
        <v>100</v>
      </c>
      <c r="Z5119">
        <v>100</v>
      </c>
      <c r="AA5119">
        <v>100</v>
      </c>
      <c r="AB5119" t="s">
        <v>39</v>
      </c>
      <c r="AC5119">
        <f>VLOOKUP(AB5119,Sheet2!$B$18:$E$27,4,0)</f>
        <v>1</v>
      </c>
      <c r="AD5119">
        <f>VLOOKUP(V5119,Sheet2!$B$4:$E$14,4,0)</f>
        <v>2</v>
      </c>
    </row>
    <row r="5120" spans="1:30">
      <c r="A5120" t="s">
        <v>20200</v>
      </c>
      <c r="B5120" t="s">
        <v>550</v>
      </c>
      <c r="C5120" t="s">
        <v>551</v>
      </c>
      <c r="D5120" t="s">
        <v>932</v>
      </c>
      <c r="E5120" t="s">
        <v>932</v>
      </c>
      <c r="F5120" t="s">
        <v>8663</v>
      </c>
      <c r="G5120" t="s">
        <v>8663</v>
      </c>
      <c r="H5120" t="s">
        <v>8664</v>
      </c>
      <c r="I5120" t="s">
        <v>8664</v>
      </c>
      <c r="J5120" t="s">
        <v>20201</v>
      </c>
      <c r="K5120" t="s">
        <v>20202</v>
      </c>
      <c r="L5120">
        <v>106.991</v>
      </c>
      <c r="M5120">
        <v>107.003</v>
      </c>
      <c r="N5120">
        <v>-6.2850000000000001</v>
      </c>
      <c r="O5120">
        <v>-6.2798699999999998</v>
      </c>
      <c r="P5120">
        <v>100</v>
      </c>
      <c r="S5120" t="s">
        <v>8667</v>
      </c>
      <c r="T5120" t="s">
        <v>20203</v>
      </c>
      <c r="U5120">
        <v>1.4439773076339051</v>
      </c>
      <c r="V5120" t="s">
        <v>95</v>
      </c>
      <c r="W5120">
        <v>100</v>
      </c>
      <c r="X5120">
        <v>100</v>
      </c>
      <c r="Y5120">
        <v>100</v>
      </c>
      <c r="Z5120">
        <v>38</v>
      </c>
      <c r="AA5120">
        <v>87.6</v>
      </c>
      <c r="AB5120" t="s">
        <v>86</v>
      </c>
      <c r="AC5120">
        <f>VLOOKUP(AB5120,Sheet2!$B$18:$E$27,4,0)</f>
        <v>1</v>
      </c>
      <c r="AD5120">
        <f>VLOOKUP(V5120,Sheet2!$B$4:$E$14,4,0)</f>
        <v>0</v>
      </c>
    </row>
    <row r="5121" spans="1:30">
      <c r="A5121" t="s">
        <v>20204</v>
      </c>
      <c r="B5121" t="s">
        <v>184</v>
      </c>
      <c r="C5121" t="s">
        <v>184</v>
      </c>
      <c r="D5121" t="s">
        <v>1131</v>
      </c>
      <c r="E5121" t="s">
        <v>1131</v>
      </c>
      <c r="F5121" t="s">
        <v>6556</v>
      </c>
      <c r="G5121" t="s">
        <v>6557</v>
      </c>
      <c r="H5121" t="s">
        <v>1133</v>
      </c>
      <c r="I5121" t="s">
        <v>1133</v>
      </c>
      <c r="J5121" t="s">
        <v>20205</v>
      </c>
      <c r="K5121" t="s">
        <v>20205</v>
      </c>
      <c r="L5121">
        <v>103.494</v>
      </c>
      <c r="N5121">
        <v>-1.613</v>
      </c>
      <c r="P5121">
        <v>100</v>
      </c>
      <c r="R5121" t="s">
        <v>35</v>
      </c>
      <c r="S5121" t="s">
        <v>6559</v>
      </c>
      <c r="T5121" t="s">
        <v>37</v>
      </c>
      <c r="V5121" t="s">
        <v>38</v>
      </c>
      <c r="W5121">
        <v>100</v>
      </c>
      <c r="X5121">
        <v>100</v>
      </c>
      <c r="Y5121">
        <v>100</v>
      </c>
      <c r="Z5121">
        <v>100</v>
      </c>
      <c r="AA5121">
        <v>100</v>
      </c>
      <c r="AB5121" t="s">
        <v>39</v>
      </c>
      <c r="AC5121">
        <f>VLOOKUP(AB5121,Sheet2!$B$18:$E$27,4,0)</f>
        <v>1</v>
      </c>
      <c r="AD5121">
        <f>VLOOKUP(V5121,Sheet2!$B$4:$E$14,4,0)</f>
        <v>2</v>
      </c>
    </row>
    <row r="5122" spans="1:30">
      <c r="A5122" t="s">
        <v>20206</v>
      </c>
      <c r="B5122" t="s">
        <v>29</v>
      </c>
      <c r="C5122" t="s">
        <v>29</v>
      </c>
      <c r="D5122" t="s">
        <v>230</v>
      </c>
      <c r="E5122" t="s">
        <v>231</v>
      </c>
      <c r="F5122" t="s">
        <v>7444</v>
      </c>
      <c r="G5122" t="s">
        <v>7444</v>
      </c>
      <c r="H5122" t="s">
        <v>232</v>
      </c>
      <c r="I5122" t="s">
        <v>232</v>
      </c>
      <c r="J5122" t="s">
        <v>20207</v>
      </c>
      <c r="K5122" t="s">
        <v>20208</v>
      </c>
      <c r="L5122">
        <v>112.408</v>
      </c>
      <c r="N5122">
        <v>-7.3120000000000003</v>
      </c>
      <c r="P5122">
        <v>100</v>
      </c>
      <c r="R5122" t="s">
        <v>35</v>
      </c>
      <c r="S5122" t="s">
        <v>7447</v>
      </c>
      <c r="T5122" t="s">
        <v>37</v>
      </c>
      <c r="V5122" t="s">
        <v>38</v>
      </c>
      <c r="W5122">
        <v>100</v>
      </c>
      <c r="X5122">
        <v>100</v>
      </c>
      <c r="Y5122">
        <v>100</v>
      </c>
      <c r="Z5122">
        <v>100</v>
      </c>
      <c r="AA5122">
        <v>100</v>
      </c>
      <c r="AB5122" t="s">
        <v>39</v>
      </c>
      <c r="AC5122">
        <f>VLOOKUP(AB5122,Sheet2!$B$18:$E$27,4,0)</f>
        <v>1</v>
      </c>
      <c r="AD5122">
        <f>VLOOKUP(V5122,Sheet2!$B$4:$E$14,4,0)</f>
        <v>2</v>
      </c>
    </row>
    <row r="5123" spans="1:30">
      <c r="A5123" t="s">
        <v>20209</v>
      </c>
      <c r="B5123" t="s">
        <v>29</v>
      </c>
      <c r="C5123" t="s">
        <v>29</v>
      </c>
      <c r="D5123" t="s">
        <v>277</v>
      </c>
      <c r="E5123" t="s">
        <v>277</v>
      </c>
      <c r="F5123" t="s">
        <v>636</v>
      </c>
      <c r="G5123" t="s">
        <v>636</v>
      </c>
      <c r="H5123" t="s">
        <v>279</v>
      </c>
      <c r="I5123" t="s">
        <v>279</v>
      </c>
      <c r="J5123" t="s">
        <v>20210</v>
      </c>
      <c r="K5123" t="s">
        <v>20211</v>
      </c>
      <c r="L5123">
        <v>112.491</v>
      </c>
      <c r="N5123">
        <v>-7.2009999999999996</v>
      </c>
      <c r="P5123">
        <v>100</v>
      </c>
      <c r="R5123" t="s">
        <v>35</v>
      </c>
      <c r="S5123" t="s">
        <v>639</v>
      </c>
      <c r="T5123" t="s">
        <v>37</v>
      </c>
      <c r="V5123" t="s">
        <v>38</v>
      </c>
      <c r="W5123">
        <v>100</v>
      </c>
      <c r="X5123">
        <v>100</v>
      </c>
      <c r="Y5123">
        <v>100</v>
      </c>
      <c r="Z5123">
        <v>100</v>
      </c>
      <c r="AA5123">
        <v>100</v>
      </c>
      <c r="AB5123" t="s">
        <v>39</v>
      </c>
      <c r="AC5123">
        <f>VLOOKUP(AB5123,Sheet2!$B$18:$E$27,4,0)</f>
        <v>1</v>
      </c>
      <c r="AD5123">
        <f>VLOOKUP(V5123,Sheet2!$B$4:$E$14,4,0)</f>
        <v>2</v>
      </c>
    </row>
    <row r="5124" spans="1:30">
      <c r="A5124" t="s">
        <v>20212</v>
      </c>
      <c r="B5124" t="s">
        <v>213</v>
      </c>
      <c r="C5124" t="s">
        <v>213</v>
      </c>
      <c r="D5124" t="s">
        <v>2855</v>
      </c>
      <c r="E5124" t="s">
        <v>2855</v>
      </c>
      <c r="F5124" t="s">
        <v>6160</v>
      </c>
      <c r="G5124" t="s">
        <v>6160</v>
      </c>
      <c r="H5124" t="s">
        <v>2856</v>
      </c>
      <c r="I5124" t="s">
        <v>2856</v>
      </c>
      <c r="J5124" t="s">
        <v>20213</v>
      </c>
      <c r="K5124" t="s">
        <v>20214</v>
      </c>
      <c r="L5124">
        <v>112.8</v>
      </c>
      <c r="N5124">
        <v>-7.3879999999999999</v>
      </c>
      <c r="P5124">
        <v>100</v>
      </c>
      <c r="R5124" t="s">
        <v>35</v>
      </c>
      <c r="S5124" t="s">
        <v>6162</v>
      </c>
      <c r="T5124" t="s">
        <v>37</v>
      </c>
      <c r="V5124" t="s">
        <v>38</v>
      </c>
      <c r="W5124">
        <v>100</v>
      </c>
      <c r="X5124">
        <v>100</v>
      </c>
      <c r="Y5124">
        <v>100</v>
      </c>
      <c r="Z5124">
        <v>100</v>
      </c>
      <c r="AA5124">
        <v>100</v>
      </c>
      <c r="AB5124" t="s">
        <v>39</v>
      </c>
      <c r="AC5124">
        <f>VLOOKUP(AB5124,Sheet2!$B$18:$E$27,4,0)</f>
        <v>1</v>
      </c>
      <c r="AD5124">
        <f>VLOOKUP(V5124,Sheet2!$B$4:$E$14,4,0)</f>
        <v>2</v>
      </c>
    </row>
    <row r="5125" spans="1:30">
      <c r="A5125" t="s">
        <v>20215</v>
      </c>
      <c r="B5125" t="s">
        <v>220</v>
      </c>
      <c r="C5125" t="s">
        <v>221</v>
      </c>
      <c r="D5125" t="s">
        <v>264</v>
      </c>
      <c r="E5125" t="s">
        <v>264</v>
      </c>
      <c r="F5125" t="s">
        <v>1491</v>
      </c>
      <c r="G5125" t="s">
        <v>1491</v>
      </c>
      <c r="H5125" t="s">
        <v>266</v>
      </c>
      <c r="I5125" t="s">
        <v>266</v>
      </c>
      <c r="J5125" t="s">
        <v>20216</v>
      </c>
      <c r="K5125" t="s">
        <v>20217</v>
      </c>
      <c r="L5125">
        <v>114.767</v>
      </c>
      <c r="N5125">
        <v>-3.4689999999999999</v>
      </c>
      <c r="P5125">
        <v>100</v>
      </c>
      <c r="R5125" t="s">
        <v>35</v>
      </c>
      <c r="S5125" t="s">
        <v>1494</v>
      </c>
      <c r="T5125" t="s">
        <v>37</v>
      </c>
      <c r="V5125" t="s">
        <v>38</v>
      </c>
      <c r="W5125">
        <v>100</v>
      </c>
      <c r="X5125">
        <v>100</v>
      </c>
      <c r="Y5125">
        <v>100</v>
      </c>
      <c r="Z5125">
        <v>100</v>
      </c>
      <c r="AA5125">
        <v>100</v>
      </c>
      <c r="AB5125" t="s">
        <v>39</v>
      </c>
      <c r="AC5125">
        <f>VLOOKUP(AB5125,Sheet2!$B$18:$E$27,4,0)</f>
        <v>1</v>
      </c>
      <c r="AD5125">
        <f>VLOOKUP(V5125,Sheet2!$B$4:$E$14,4,0)</f>
        <v>2</v>
      </c>
    </row>
    <row r="5126" spans="1:30">
      <c r="A5126" t="s">
        <v>20218</v>
      </c>
      <c r="B5126" t="s">
        <v>29</v>
      </c>
      <c r="C5126" t="s">
        <v>29</v>
      </c>
      <c r="D5126" t="s">
        <v>759</v>
      </c>
      <c r="E5126" t="s">
        <v>759</v>
      </c>
      <c r="F5126" t="s">
        <v>760</v>
      </c>
      <c r="G5126" t="s">
        <v>760</v>
      </c>
      <c r="H5126" t="s">
        <v>761</v>
      </c>
      <c r="I5126" t="s">
        <v>761</v>
      </c>
      <c r="J5126" t="s">
        <v>20219</v>
      </c>
      <c r="K5126" t="s">
        <v>20220</v>
      </c>
      <c r="L5126">
        <v>112.599</v>
      </c>
      <c r="N5126">
        <v>-7.01</v>
      </c>
      <c r="P5126">
        <v>100</v>
      </c>
      <c r="R5126" t="s">
        <v>35</v>
      </c>
      <c r="S5126" t="s">
        <v>764</v>
      </c>
      <c r="T5126" t="s">
        <v>37</v>
      </c>
      <c r="V5126" t="s">
        <v>38</v>
      </c>
      <c r="W5126">
        <v>100</v>
      </c>
      <c r="X5126">
        <v>100</v>
      </c>
      <c r="Y5126">
        <v>100</v>
      </c>
      <c r="Z5126">
        <v>81</v>
      </c>
      <c r="AA5126">
        <v>96.2</v>
      </c>
      <c r="AB5126" t="s">
        <v>39</v>
      </c>
      <c r="AC5126">
        <f>VLOOKUP(AB5126,Sheet2!$B$18:$E$27,4,0)</f>
        <v>1</v>
      </c>
      <c r="AD5126">
        <f>VLOOKUP(V5126,Sheet2!$B$4:$E$14,4,0)</f>
        <v>2</v>
      </c>
    </row>
    <row r="5127" spans="1:30">
      <c r="A5127" t="s">
        <v>20221</v>
      </c>
      <c r="B5127" t="s">
        <v>432</v>
      </c>
      <c r="C5127" t="s">
        <v>432</v>
      </c>
      <c r="D5127" t="s">
        <v>4577</v>
      </c>
      <c r="E5127" t="s">
        <v>4577</v>
      </c>
      <c r="F5127" t="s">
        <v>20222</v>
      </c>
      <c r="G5127" t="s">
        <v>20222</v>
      </c>
      <c r="H5127" t="s">
        <v>3874</v>
      </c>
      <c r="I5127" t="s">
        <v>3874</v>
      </c>
      <c r="J5127" t="s">
        <v>20223</v>
      </c>
      <c r="K5127" t="s">
        <v>20224</v>
      </c>
      <c r="L5127">
        <v>107.51</v>
      </c>
      <c r="N5127">
        <v>-6.9550000000000001</v>
      </c>
      <c r="P5127">
        <v>100</v>
      </c>
      <c r="R5127" t="s">
        <v>35</v>
      </c>
      <c r="S5127" t="s">
        <v>20225</v>
      </c>
      <c r="T5127" t="s">
        <v>37</v>
      </c>
      <c r="V5127" t="s">
        <v>38</v>
      </c>
      <c r="W5127">
        <v>100</v>
      </c>
      <c r="X5127">
        <v>100</v>
      </c>
      <c r="Y5127">
        <v>100</v>
      </c>
      <c r="Z5127">
        <v>100</v>
      </c>
      <c r="AA5127">
        <v>100</v>
      </c>
      <c r="AB5127" t="s">
        <v>39</v>
      </c>
      <c r="AC5127">
        <f>VLOOKUP(AB5127,Sheet2!$B$18:$E$27,4,0)</f>
        <v>1</v>
      </c>
      <c r="AD5127">
        <f>VLOOKUP(V5127,Sheet2!$B$4:$E$14,4,0)</f>
        <v>2</v>
      </c>
    </row>
    <row r="5128" spans="1:30">
      <c r="A5128" t="s">
        <v>20226</v>
      </c>
      <c r="B5128" t="s">
        <v>213</v>
      </c>
      <c r="C5128" t="s">
        <v>213</v>
      </c>
      <c r="D5128" t="s">
        <v>2292</v>
      </c>
      <c r="E5128" t="s">
        <v>2292</v>
      </c>
      <c r="F5128" t="s">
        <v>20227</v>
      </c>
      <c r="G5128" t="s">
        <v>10734</v>
      </c>
      <c r="H5128" t="s">
        <v>2294</v>
      </c>
      <c r="I5128" t="s">
        <v>2294</v>
      </c>
      <c r="J5128" t="s">
        <v>20228</v>
      </c>
      <c r="K5128" t="s">
        <v>20229</v>
      </c>
      <c r="L5128">
        <v>112.68</v>
      </c>
      <c r="N5128">
        <v>-7.4039999999999999</v>
      </c>
      <c r="P5128">
        <v>100</v>
      </c>
      <c r="R5128" t="s">
        <v>35</v>
      </c>
      <c r="S5128" t="s">
        <v>20230</v>
      </c>
      <c r="T5128" t="s">
        <v>37</v>
      </c>
      <c r="V5128" t="s">
        <v>38</v>
      </c>
      <c r="W5128">
        <v>100</v>
      </c>
      <c r="X5128">
        <v>100</v>
      </c>
      <c r="Y5128">
        <v>13</v>
      </c>
      <c r="Z5128">
        <v>16</v>
      </c>
      <c r="AA5128">
        <v>65.8</v>
      </c>
      <c r="AB5128" t="s">
        <v>1049</v>
      </c>
      <c r="AC5128">
        <f>VLOOKUP(AB5128,Sheet2!$B$18:$E$27,4,0)</f>
        <v>0</v>
      </c>
      <c r="AD5128">
        <f>VLOOKUP(V5128,Sheet2!$B$4:$E$14,4,0)</f>
        <v>2</v>
      </c>
    </row>
    <row r="5129" spans="1:30">
      <c r="A5129" t="s">
        <v>20231</v>
      </c>
      <c r="B5129" t="s">
        <v>71</v>
      </c>
      <c r="C5129" t="s">
        <v>72</v>
      </c>
      <c r="D5129" t="s">
        <v>163</v>
      </c>
      <c r="E5129" t="s">
        <v>163</v>
      </c>
      <c r="F5129" t="s">
        <v>3042</v>
      </c>
      <c r="G5129" t="s">
        <v>3043</v>
      </c>
      <c r="H5129" t="s">
        <v>165</v>
      </c>
      <c r="I5129" t="s">
        <v>165</v>
      </c>
      <c r="J5129" t="s">
        <v>20232</v>
      </c>
      <c r="K5129" t="s">
        <v>20233</v>
      </c>
      <c r="L5129">
        <v>106.506</v>
      </c>
      <c r="N5129">
        <v>-6.1269999999999998</v>
      </c>
      <c r="P5129">
        <v>100</v>
      </c>
      <c r="R5129" t="s">
        <v>35</v>
      </c>
      <c r="S5129" t="s">
        <v>3046</v>
      </c>
      <c r="T5129" t="s">
        <v>37</v>
      </c>
      <c r="V5129" t="s">
        <v>38</v>
      </c>
      <c r="W5129">
        <v>100</v>
      </c>
      <c r="X5129">
        <v>100</v>
      </c>
      <c r="Y5129">
        <v>100</v>
      </c>
      <c r="Z5129">
        <v>100</v>
      </c>
      <c r="AA5129">
        <v>100</v>
      </c>
      <c r="AB5129" t="s">
        <v>39</v>
      </c>
      <c r="AC5129">
        <f>VLOOKUP(AB5129,Sheet2!$B$18:$E$27,4,0)</f>
        <v>1</v>
      </c>
      <c r="AD5129">
        <f>VLOOKUP(V5129,Sheet2!$B$4:$E$14,4,0)</f>
        <v>2</v>
      </c>
    </row>
    <row r="5130" spans="1:30">
      <c r="A5130" t="s">
        <v>20234</v>
      </c>
      <c r="B5130" t="s">
        <v>184</v>
      </c>
      <c r="C5130" t="s">
        <v>184</v>
      </c>
      <c r="D5130" t="s">
        <v>185</v>
      </c>
      <c r="E5130" t="s">
        <v>185</v>
      </c>
      <c r="F5130" t="s">
        <v>1405</v>
      </c>
      <c r="G5130" t="s">
        <v>1405</v>
      </c>
      <c r="H5130" t="s">
        <v>1406</v>
      </c>
      <c r="I5130" t="s">
        <v>188</v>
      </c>
      <c r="J5130" t="s">
        <v>20235</v>
      </c>
      <c r="K5130" t="s">
        <v>20235</v>
      </c>
      <c r="L5130">
        <v>103.64700000000001</v>
      </c>
      <c r="N5130">
        <v>-1.7130000000000001</v>
      </c>
      <c r="P5130">
        <v>0</v>
      </c>
      <c r="R5130" t="s">
        <v>35</v>
      </c>
      <c r="S5130" t="s">
        <v>1408</v>
      </c>
      <c r="T5130" t="s">
        <v>37</v>
      </c>
      <c r="V5130" t="s">
        <v>38</v>
      </c>
      <c r="W5130">
        <v>100</v>
      </c>
      <c r="X5130">
        <v>100</v>
      </c>
      <c r="Y5130">
        <v>100</v>
      </c>
      <c r="Z5130">
        <v>100</v>
      </c>
      <c r="AA5130">
        <v>80</v>
      </c>
      <c r="AB5130" t="s">
        <v>86</v>
      </c>
      <c r="AC5130">
        <f>VLOOKUP(AB5130,Sheet2!$B$18:$E$27,4,0)</f>
        <v>1</v>
      </c>
      <c r="AD5130">
        <f>VLOOKUP(V5130,Sheet2!$B$4:$E$14,4,0)</f>
        <v>2</v>
      </c>
    </row>
    <row r="5131" spans="1:30">
      <c r="A5131" t="s">
        <v>20236</v>
      </c>
      <c r="B5131" t="s">
        <v>71</v>
      </c>
      <c r="C5131" t="s">
        <v>72</v>
      </c>
      <c r="D5131" t="s">
        <v>481</v>
      </c>
      <c r="E5131" t="s">
        <v>481</v>
      </c>
      <c r="F5131" t="s">
        <v>2180</v>
      </c>
      <c r="G5131" t="s">
        <v>2180</v>
      </c>
      <c r="H5131" t="s">
        <v>107</v>
      </c>
      <c r="I5131" t="s">
        <v>107</v>
      </c>
      <c r="J5131" t="s">
        <v>2181</v>
      </c>
      <c r="K5131" t="s">
        <v>20237</v>
      </c>
      <c r="L5131">
        <v>106.54300000000001</v>
      </c>
      <c r="N5131">
        <v>-6.2279999999999998</v>
      </c>
      <c r="P5131">
        <v>100</v>
      </c>
      <c r="R5131" t="s">
        <v>35</v>
      </c>
      <c r="S5131" t="s">
        <v>2183</v>
      </c>
      <c r="T5131" t="s">
        <v>37</v>
      </c>
      <c r="V5131" t="s">
        <v>38</v>
      </c>
      <c r="W5131">
        <v>100</v>
      </c>
      <c r="X5131">
        <v>100</v>
      </c>
      <c r="Y5131">
        <v>100</v>
      </c>
      <c r="Z5131">
        <v>100</v>
      </c>
      <c r="AA5131">
        <v>100</v>
      </c>
      <c r="AB5131" t="s">
        <v>39</v>
      </c>
      <c r="AC5131">
        <f>VLOOKUP(AB5131,Sheet2!$B$18:$E$27,4,0)</f>
        <v>1</v>
      </c>
      <c r="AD5131">
        <f>VLOOKUP(V5131,Sheet2!$B$4:$E$14,4,0)</f>
        <v>2</v>
      </c>
    </row>
    <row r="5132" spans="1:30">
      <c r="A5132" t="s">
        <v>20238</v>
      </c>
      <c r="B5132" t="s">
        <v>220</v>
      </c>
      <c r="C5132" t="s">
        <v>221</v>
      </c>
      <c r="D5132" t="s">
        <v>1681</v>
      </c>
      <c r="E5132" t="s">
        <v>614</v>
      </c>
      <c r="F5132" t="s">
        <v>9663</v>
      </c>
      <c r="G5132" t="s">
        <v>615</v>
      </c>
      <c r="H5132" t="s">
        <v>225</v>
      </c>
      <c r="I5132" t="s">
        <v>226</v>
      </c>
      <c r="J5132" t="s">
        <v>20239</v>
      </c>
      <c r="K5132" t="s">
        <v>20240</v>
      </c>
      <c r="L5132">
        <v>114.84699999999999</v>
      </c>
      <c r="N5132">
        <v>-3.444</v>
      </c>
      <c r="P5132">
        <v>0</v>
      </c>
      <c r="R5132" t="s">
        <v>35</v>
      </c>
      <c r="S5132" t="s">
        <v>9666</v>
      </c>
      <c r="T5132" t="s">
        <v>37</v>
      </c>
      <c r="V5132" t="s">
        <v>38</v>
      </c>
      <c r="W5132">
        <v>100</v>
      </c>
      <c r="X5132">
        <v>100</v>
      </c>
      <c r="Y5132">
        <v>100</v>
      </c>
      <c r="Z5132">
        <v>100</v>
      </c>
      <c r="AA5132">
        <v>80</v>
      </c>
      <c r="AB5132" t="s">
        <v>86</v>
      </c>
      <c r="AC5132">
        <f>VLOOKUP(AB5132,Sheet2!$B$18:$E$27,4,0)</f>
        <v>1</v>
      </c>
      <c r="AD5132">
        <f>VLOOKUP(V5132,Sheet2!$B$4:$E$14,4,0)</f>
        <v>2</v>
      </c>
    </row>
    <row r="5133" spans="1:30">
      <c r="A5133" t="s">
        <v>20241</v>
      </c>
      <c r="B5133" t="s">
        <v>122</v>
      </c>
      <c r="C5133" t="s">
        <v>122</v>
      </c>
      <c r="D5133" t="s">
        <v>2116</v>
      </c>
      <c r="E5133" t="s">
        <v>2116</v>
      </c>
      <c r="F5133" t="s">
        <v>10059</v>
      </c>
      <c r="G5133" t="s">
        <v>10060</v>
      </c>
      <c r="H5133" t="s">
        <v>1364</v>
      </c>
      <c r="I5133" t="s">
        <v>2118</v>
      </c>
      <c r="J5133" t="s">
        <v>20242</v>
      </c>
      <c r="K5133" t="s">
        <v>20242</v>
      </c>
      <c r="L5133">
        <v>124.68899999999999</v>
      </c>
      <c r="N5133">
        <v>1.2849999999999999</v>
      </c>
      <c r="P5133">
        <v>0</v>
      </c>
      <c r="R5133" t="s">
        <v>35</v>
      </c>
      <c r="S5133" t="s">
        <v>2120</v>
      </c>
      <c r="T5133" t="s">
        <v>37</v>
      </c>
      <c r="V5133" t="s">
        <v>38</v>
      </c>
      <c r="W5133">
        <v>100</v>
      </c>
      <c r="X5133">
        <v>100</v>
      </c>
      <c r="Y5133">
        <v>100</v>
      </c>
      <c r="Z5133">
        <v>100</v>
      </c>
      <c r="AA5133">
        <v>80</v>
      </c>
      <c r="AB5133" t="s">
        <v>86</v>
      </c>
      <c r="AC5133">
        <f>VLOOKUP(AB5133,Sheet2!$B$18:$E$27,4,0)</f>
        <v>1</v>
      </c>
      <c r="AD5133">
        <f>VLOOKUP(V5133,Sheet2!$B$4:$E$14,4,0)</f>
        <v>2</v>
      </c>
    </row>
    <row r="5134" spans="1:30">
      <c r="A5134" t="s">
        <v>20243</v>
      </c>
      <c r="B5134" t="s">
        <v>2251</v>
      </c>
      <c r="C5134" t="s">
        <v>2251</v>
      </c>
      <c r="D5134" t="s">
        <v>20244</v>
      </c>
      <c r="E5134" t="s">
        <v>20244</v>
      </c>
      <c r="F5134" t="s">
        <v>15330</v>
      </c>
      <c r="G5134" t="s">
        <v>15330</v>
      </c>
      <c r="H5134" t="s">
        <v>20245</v>
      </c>
      <c r="I5134" t="s">
        <v>20245</v>
      </c>
      <c r="J5134" t="s">
        <v>20246</v>
      </c>
      <c r="K5134" t="s">
        <v>20247</v>
      </c>
      <c r="L5134">
        <v>111.922</v>
      </c>
      <c r="N5134">
        <v>-6.95</v>
      </c>
      <c r="P5134">
        <v>100</v>
      </c>
      <c r="R5134" t="s">
        <v>35</v>
      </c>
      <c r="S5134" t="s">
        <v>20248</v>
      </c>
      <c r="T5134" t="s">
        <v>37</v>
      </c>
      <c r="V5134" t="s">
        <v>38</v>
      </c>
      <c r="W5134">
        <v>100</v>
      </c>
      <c r="X5134">
        <v>100</v>
      </c>
      <c r="Y5134">
        <v>100</v>
      </c>
      <c r="Z5134">
        <v>100</v>
      </c>
      <c r="AA5134">
        <v>100</v>
      </c>
      <c r="AB5134" t="s">
        <v>39</v>
      </c>
      <c r="AC5134">
        <f>VLOOKUP(AB5134,Sheet2!$B$18:$E$27,4,0)</f>
        <v>1</v>
      </c>
      <c r="AD5134">
        <f>VLOOKUP(V5134,Sheet2!$B$4:$E$14,4,0)</f>
        <v>2</v>
      </c>
    </row>
    <row r="5135" spans="1:30">
      <c r="A5135" t="s">
        <v>20249</v>
      </c>
      <c r="B5135" t="s">
        <v>2171</v>
      </c>
      <c r="C5135" t="s">
        <v>2171</v>
      </c>
      <c r="D5135" t="s">
        <v>20250</v>
      </c>
      <c r="E5135" t="s">
        <v>20250</v>
      </c>
      <c r="F5135" t="s">
        <v>20251</v>
      </c>
      <c r="G5135" t="s">
        <v>20251</v>
      </c>
      <c r="H5135" t="s">
        <v>20252</v>
      </c>
      <c r="I5135" t="s">
        <v>20252</v>
      </c>
      <c r="J5135" t="s">
        <v>20253</v>
      </c>
      <c r="K5135" t="s">
        <v>20254</v>
      </c>
      <c r="L5135">
        <v>104.524</v>
      </c>
      <c r="N5135">
        <v>-4.5819999999999999</v>
      </c>
      <c r="P5135">
        <v>100</v>
      </c>
      <c r="R5135" t="s">
        <v>35</v>
      </c>
      <c r="S5135" t="s">
        <v>20255</v>
      </c>
      <c r="T5135" t="s">
        <v>37</v>
      </c>
      <c r="V5135" t="s">
        <v>38</v>
      </c>
      <c r="W5135">
        <v>100</v>
      </c>
      <c r="X5135">
        <v>100</v>
      </c>
      <c r="Y5135">
        <v>100</v>
      </c>
      <c r="Z5135">
        <v>100</v>
      </c>
      <c r="AA5135">
        <v>100</v>
      </c>
      <c r="AB5135" t="s">
        <v>39</v>
      </c>
      <c r="AC5135">
        <f>VLOOKUP(AB5135,Sheet2!$B$18:$E$27,4,0)</f>
        <v>1</v>
      </c>
      <c r="AD5135">
        <f>VLOOKUP(V5135,Sheet2!$B$4:$E$14,4,0)</f>
        <v>2</v>
      </c>
    </row>
    <row r="5136" spans="1:30">
      <c r="A5136" t="s">
        <v>20256</v>
      </c>
      <c r="B5136" t="s">
        <v>319</v>
      </c>
      <c r="C5136" t="s">
        <v>320</v>
      </c>
      <c r="D5136" t="s">
        <v>20257</v>
      </c>
      <c r="E5136" t="s">
        <v>20257</v>
      </c>
      <c r="F5136" t="s">
        <v>20257</v>
      </c>
      <c r="G5136" t="s">
        <v>20257</v>
      </c>
      <c r="H5136" t="s">
        <v>20258</v>
      </c>
      <c r="I5136" t="s">
        <v>20258</v>
      </c>
      <c r="J5136" t="s">
        <v>20257</v>
      </c>
      <c r="K5136" t="s">
        <v>19058</v>
      </c>
      <c r="L5136">
        <v>107.127</v>
      </c>
      <c r="M5136">
        <v>107.129</v>
      </c>
      <c r="N5136">
        <v>-6.5110000000000001</v>
      </c>
      <c r="O5136">
        <v>-6.5104800000000003</v>
      </c>
      <c r="P5136">
        <v>100</v>
      </c>
      <c r="S5136" t="s">
        <v>20259</v>
      </c>
      <c r="T5136" t="s">
        <v>20260</v>
      </c>
      <c r="U5136">
        <v>0.22856501895566711</v>
      </c>
      <c r="V5136" t="s">
        <v>548</v>
      </c>
      <c r="W5136">
        <v>100</v>
      </c>
      <c r="X5136">
        <v>100</v>
      </c>
      <c r="Y5136">
        <v>100</v>
      </c>
      <c r="Z5136">
        <v>100</v>
      </c>
      <c r="AA5136">
        <v>100</v>
      </c>
      <c r="AB5136" t="s">
        <v>39</v>
      </c>
      <c r="AC5136">
        <f>VLOOKUP(AB5136,Sheet2!$B$18:$E$27,4,0)</f>
        <v>1</v>
      </c>
      <c r="AD5136">
        <f>VLOOKUP(V5136,Sheet2!$B$4:$E$14,4,0)</f>
        <v>1</v>
      </c>
    </row>
    <row r="5137" spans="1:30">
      <c r="A5137" t="s">
        <v>20261</v>
      </c>
      <c r="B5137" t="s">
        <v>8768</v>
      </c>
      <c r="C5137" t="s">
        <v>319</v>
      </c>
      <c r="D5137" t="s">
        <v>20262</v>
      </c>
      <c r="E5137" t="s">
        <v>20262</v>
      </c>
      <c r="F5137" t="s">
        <v>20263</v>
      </c>
      <c r="G5137" t="s">
        <v>20263</v>
      </c>
      <c r="H5137" t="s">
        <v>20264</v>
      </c>
      <c r="I5137" t="s">
        <v>20264</v>
      </c>
      <c r="J5137" t="s">
        <v>20265</v>
      </c>
      <c r="K5137" t="s">
        <v>20266</v>
      </c>
      <c r="L5137">
        <v>106.822</v>
      </c>
      <c r="M5137">
        <v>106.824</v>
      </c>
      <c r="N5137">
        <v>-6.6310000000000002</v>
      </c>
      <c r="O5137">
        <v>-6.6311600000000004</v>
      </c>
      <c r="P5137">
        <v>100</v>
      </c>
      <c r="S5137" t="s">
        <v>20267</v>
      </c>
      <c r="T5137" t="s">
        <v>20268</v>
      </c>
      <c r="U5137">
        <v>0.2218661596547605</v>
      </c>
      <c r="V5137" t="s">
        <v>548</v>
      </c>
      <c r="W5137">
        <v>100</v>
      </c>
      <c r="X5137">
        <v>100</v>
      </c>
      <c r="Y5137">
        <v>100</v>
      </c>
      <c r="Z5137">
        <v>100</v>
      </c>
      <c r="AA5137">
        <v>100</v>
      </c>
      <c r="AB5137" t="s">
        <v>39</v>
      </c>
      <c r="AC5137">
        <f>VLOOKUP(AB5137,Sheet2!$B$18:$E$27,4,0)</f>
        <v>1</v>
      </c>
      <c r="AD5137">
        <f>VLOOKUP(V5137,Sheet2!$B$4:$E$14,4,0)</f>
        <v>1</v>
      </c>
    </row>
    <row r="5138" spans="1:30">
      <c r="A5138" t="s">
        <v>20269</v>
      </c>
      <c r="B5138" t="s">
        <v>130</v>
      </c>
      <c r="C5138" t="s">
        <v>131</v>
      </c>
      <c r="D5138" t="s">
        <v>1236</v>
      </c>
      <c r="E5138" t="s">
        <v>1236</v>
      </c>
      <c r="F5138" t="s">
        <v>3588</v>
      </c>
      <c r="G5138" t="s">
        <v>3589</v>
      </c>
      <c r="H5138" t="s">
        <v>3590</v>
      </c>
      <c r="I5138" t="s">
        <v>3590</v>
      </c>
      <c r="J5138" t="s">
        <v>20270</v>
      </c>
      <c r="K5138" t="s">
        <v>20270</v>
      </c>
      <c r="L5138">
        <v>103.575</v>
      </c>
      <c r="N5138">
        <v>-1.6120000000000001</v>
      </c>
      <c r="P5138">
        <v>100</v>
      </c>
      <c r="R5138" t="s">
        <v>35</v>
      </c>
      <c r="S5138" t="s">
        <v>3592</v>
      </c>
      <c r="T5138" t="s">
        <v>37</v>
      </c>
      <c r="V5138" t="s">
        <v>38</v>
      </c>
      <c r="W5138">
        <v>100</v>
      </c>
      <c r="X5138">
        <v>100</v>
      </c>
      <c r="Y5138">
        <v>100</v>
      </c>
      <c r="Z5138">
        <v>100</v>
      </c>
      <c r="AA5138">
        <v>100</v>
      </c>
      <c r="AB5138" t="s">
        <v>39</v>
      </c>
      <c r="AC5138">
        <f>VLOOKUP(AB5138,Sheet2!$B$18:$E$27,4,0)</f>
        <v>1</v>
      </c>
      <c r="AD5138">
        <f>VLOOKUP(V5138,Sheet2!$B$4:$E$14,4,0)</f>
        <v>2</v>
      </c>
    </row>
    <row r="5139" spans="1:30">
      <c r="A5139" t="s">
        <v>20271</v>
      </c>
      <c r="B5139" t="s">
        <v>248</v>
      </c>
      <c r="C5139" t="s">
        <v>249</v>
      </c>
      <c r="D5139" t="s">
        <v>4472</v>
      </c>
      <c r="E5139" t="s">
        <v>4472</v>
      </c>
      <c r="F5139" t="s">
        <v>4473</v>
      </c>
      <c r="G5139" t="s">
        <v>4473</v>
      </c>
      <c r="H5139" t="s">
        <v>4474</v>
      </c>
      <c r="I5139" t="s">
        <v>4474</v>
      </c>
      <c r="J5139" t="s">
        <v>20272</v>
      </c>
      <c r="K5139" t="s">
        <v>20273</v>
      </c>
      <c r="L5139">
        <v>107.617</v>
      </c>
      <c r="N5139">
        <v>-6.9180000000000001</v>
      </c>
      <c r="P5139">
        <v>100</v>
      </c>
      <c r="R5139" t="s">
        <v>35</v>
      </c>
      <c r="S5139" t="s">
        <v>4477</v>
      </c>
      <c r="T5139" t="s">
        <v>37</v>
      </c>
      <c r="V5139" t="s">
        <v>38</v>
      </c>
      <c r="W5139">
        <v>100</v>
      </c>
      <c r="X5139">
        <v>100</v>
      </c>
      <c r="Y5139">
        <v>100</v>
      </c>
      <c r="Z5139">
        <v>100</v>
      </c>
      <c r="AA5139">
        <v>100</v>
      </c>
      <c r="AB5139" t="s">
        <v>39</v>
      </c>
      <c r="AC5139">
        <f>VLOOKUP(AB5139,Sheet2!$B$18:$E$27,4,0)</f>
        <v>1</v>
      </c>
      <c r="AD5139">
        <f>VLOOKUP(V5139,Sheet2!$B$4:$E$14,4,0)</f>
        <v>2</v>
      </c>
    </row>
    <row r="5140" spans="1:30">
      <c r="A5140" t="s">
        <v>20274</v>
      </c>
      <c r="B5140" t="s">
        <v>170</v>
      </c>
      <c r="C5140" t="s">
        <v>171</v>
      </c>
      <c r="D5140" t="s">
        <v>2820</v>
      </c>
      <c r="E5140" t="s">
        <v>2820</v>
      </c>
      <c r="F5140" t="s">
        <v>11360</v>
      </c>
      <c r="G5140" t="s">
        <v>11360</v>
      </c>
      <c r="H5140" t="s">
        <v>2822</v>
      </c>
      <c r="I5140" t="s">
        <v>2822</v>
      </c>
      <c r="J5140" t="s">
        <v>20275</v>
      </c>
      <c r="K5140" t="s">
        <v>20275</v>
      </c>
      <c r="L5140">
        <v>114.86799999999999</v>
      </c>
      <c r="N5140">
        <v>-3.3769999999999998</v>
      </c>
      <c r="P5140">
        <v>100</v>
      </c>
      <c r="R5140" t="s">
        <v>35</v>
      </c>
      <c r="S5140" t="s">
        <v>11363</v>
      </c>
      <c r="T5140" t="s">
        <v>37</v>
      </c>
      <c r="V5140" t="s">
        <v>38</v>
      </c>
      <c r="W5140">
        <v>100</v>
      </c>
      <c r="X5140">
        <v>100</v>
      </c>
      <c r="Y5140">
        <v>100</v>
      </c>
      <c r="Z5140">
        <v>100</v>
      </c>
      <c r="AA5140">
        <v>100</v>
      </c>
      <c r="AB5140" t="s">
        <v>39</v>
      </c>
      <c r="AC5140">
        <f>VLOOKUP(AB5140,Sheet2!$B$18:$E$27,4,0)</f>
        <v>1</v>
      </c>
      <c r="AD5140">
        <f>VLOOKUP(V5140,Sheet2!$B$4:$E$14,4,0)</f>
        <v>2</v>
      </c>
    </row>
    <row r="5141" spans="1:30">
      <c r="A5141" t="s">
        <v>20276</v>
      </c>
      <c r="B5141" t="s">
        <v>20277</v>
      </c>
      <c r="C5141" t="s">
        <v>20278</v>
      </c>
      <c r="D5141" t="s">
        <v>20279</v>
      </c>
      <c r="E5141" t="s">
        <v>20279</v>
      </c>
      <c r="F5141" t="s">
        <v>20280</v>
      </c>
      <c r="G5141" t="s">
        <v>20280</v>
      </c>
      <c r="H5141" t="s">
        <v>20281</v>
      </c>
      <c r="I5141" t="s">
        <v>20281</v>
      </c>
      <c r="J5141" t="s">
        <v>20282</v>
      </c>
      <c r="K5141" t="s">
        <v>20282</v>
      </c>
      <c r="L5141">
        <v>117.482</v>
      </c>
      <c r="M5141">
        <v>117.488</v>
      </c>
      <c r="N5141">
        <v>0.14299999999999999</v>
      </c>
      <c r="O5141">
        <v>0.144178</v>
      </c>
      <c r="P5141">
        <v>100</v>
      </c>
      <c r="S5141" t="s">
        <v>20283</v>
      </c>
      <c r="T5141" t="s">
        <v>20284</v>
      </c>
      <c r="U5141">
        <v>0.68049762611032627</v>
      </c>
      <c r="V5141" t="s">
        <v>308</v>
      </c>
      <c r="W5141">
        <v>100</v>
      </c>
      <c r="X5141">
        <v>100</v>
      </c>
      <c r="Y5141">
        <v>100</v>
      </c>
      <c r="Z5141">
        <v>100</v>
      </c>
      <c r="AA5141">
        <v>100</v>
      </c>
      <c r="AB5141" t="s">
        <v>39</v>
      </c>
      <c r="AC5141">
        <f>VLOOKUP(AB5141,Sheet2!$B$18:$E$27,4,0)</f>
        <v>1</v>
      </c>
      <c r="AD5141">
        <f>VLOOKUP(V5141,Sheet2!$B$4:$E$14,4,0)</f>
        <v>0</v>
      </c>
    </row>
    <row r="5142" spans="1:30">
      <c r="A5142" t="s">
        <v>20285</v>
      </c>
      <c r="B5142" t="s">
        <v>192</v>
      </c>
      <c r="C5142" t="s">
        <v>71</v>
      </c>
      <c r="D5142" t="s">
        <v>2425</v>
      </c>
      <c r="E5142" t="s">
        <v>2425</v>
      </c>
      <c r="F5142" t="s">
        <v>3553</v>
      </c>
      <c r="G5142" t="s">
        <v>3553</v>
      </c>
      <c r="H5142" t="s">
        <v>3554</v>
      </c>
      <c r="I5142" t="s">
        <v>3554</v>
      </c>
      <c r="J5142" t="s">
        <v>20286</v>
      </c>
      <c r="K5142" t="s">
        <v>20287</v>
      </c>
      <c r="L5142">
        <v>106.58499999999999</v>
      </c>
      <c r="N5142">
        <v>-6.1749999999999998</v>
      </c>
      <c r="P5142">
        <v>100</v>
      </c>
      <c r="R5142" t="s">
        <v>35</v>
      </c>
      <c r="S5142" t="s">
        <v>3557</v>
      </c>
      <c r="T5142" t="s">
        <v>37</v>
      </c>
      <c r="V5142" t="s">
        <v>38</v>
      </c>
      <c r="W5142">
        <v>100</v>
      </c>
      <c r="X5142">
        <v>100</v>
      </c>
      <c r="Y5142">
        <v>100</v>
      </c>
      <c r="Z5142">
        <v>100</v>
      </c>
      <c r="AA5142">
        <v>100</v>
      </c>
      <c r="AB5142" t="s">
        <v>39</v>
      </c>
      <c r="AC5142">
        <f>VLOOKUP(AB5142,Sheet2!$B$18:$E$27,4,0)</f>
        <v>1</v>
      </c>
      <c r="AD5142">
        <f>VLOOKUP(V5142,Sheet2!$B$4:$E$14,4,0)</f>
        <v>2</v>
      </c>
    </row>
    <row r="5143" spans="1:30">
      <c r="A5143" t="s">
        <v>20288</v>
      </c>
      <c r="B5143" t="s">
        <v>184</v>
      </c>
      <c r="C5143" t="s">
        <v>184</v>
      </c>
      <c r="D5143" t="s">
        <v>1131</v>
      </c>
      <c r="E5143" t="s">
        <v>1131</v>
      </c>
      <c r="F5143" t="s">
        <v>1507</v>
      </c>
      <c r="G5143" t="s">
        <v>1507</v>
      </c>
      <c r="H5143" t="s">
        <v>1133</v>
      </c>
      <c r="I5143" t="s">
        <v>1133</v>
      </c>
      <c r="J5143" t="s">
        <v>20289</v>
      </c>
      <c r="K5143" t="s">
        <v>20289</v>
      </c>
      <c r="L5143">
        <v>103.508</v>
      </c>
      <c r="N5143">
        <v>-1.639</v>
      </c>
      <c r="P5143">
        <v>100</v>
      </c>
      <c r="R5143" t="s">
        <v>35</v>
      </c>
      <c r="S5143" t="s">
        <v>1509</v>
      </c>
      <c r="T5143" t="s">
        <v>37</v>
      </c>
      <c r="V5143" t="s">
        <v>38</v>
      </c>
      <c r="W5143">
        <v>100</v>
      </c>
      <c r="X5143">
        <v>100</v>
      </c>
      <c r="Y5143">
        <v>100</v>
      </c>
      <c r="Z5143">
        <v>100</v>
      </c>
      <c r="AA5143">
        <v>100</v>
      </c>
      <c r="AB5143" t="s">
        <v>39</v>
      </c>
      <c r="AC5143">
        <f>VLOOKUP(AB5143,Sheet2!$B$18:$E$27,4,0)</f>
        <v>1</v>
      </c>
      <c r="AD5143">
        <f>VLOOKUP(V5143,Sheet2!$B$4:$E$14,4,0)</f>
        <v>2</v>
      </c>
    </row>
    <row r="5144" spans="1:30">
      <c r="A5144" t="s">
        <v>20290</v>
      </c>
      <c r="B5144" t="s">
        <v>29</v>
      </c>
      <c r="C5144" t="s">
        <v>29</v>
      </c>
      <c r="D5144" t="s">
        <v>230</v>
      </c>
      <c r="E5144" t="s">
        <v>231</v>
      </c>
      <c r="F5144" t="s">
        <v>230</v>
      </c>
      <c r="G5144" t="s">
        <v>230</v>
      </c>
      <c r="H5144" t="s">
        <v>232</v>
      </c>
      <c r="I5144" t="s">
        <v>232</v>
      </c>
      <c r="J5144" t="s">
        <v>230</v>
      </c>
      <c r="K5144" t="s">
        <v>20291</v>
      </c>
      <c r="L5144">
        <v>112.45399999999999</v>
      </c>
      <c r="N5144">
        <v>-7.26</v>
      </c>
      <c r="P5144">
        <v>100</v>
      </c>
      <c r="R5144" t="s">
        <v>35</v>
      </c>
      <c r="S5144" t="s">
        <v>235</v>
      </c>
      <c r="T5144" t="s">
        <v>37</v>
      </c>
      <c r="V5144" t="s">
        <v>38</v>
      </c>
      <c r="W5144">
        <v>100</v>
      </c>
      <c r="X5144">
        <v>100</v>
      </c>
      <c r="Y5144">
        <v>100</v>
      </c>
      <c r="Z5144">
        <v>100</v>
      </c>
      <c r="AA5144">
        <v>100</v>
      </c>
      <c r="AB5144" t="s">
        <v>39</v>
      </c>
      <c r="AC5144">
        <f>VLOOKUP(AB5144,Sheet2!$B$18:$E$27,4,0)</f>
        <v>1</v>
      </c>
      <c r="AD5144">
        <f>VLOOKUP(V5144,Sheet2!$B$4:$E$14,4,0)</f>
        <v>2</v>
      </c>
    </row>
    <row r="5145" spans="1:30">
      <c r="A5145" t="s">
        <v>20292</v>
      </c>
      <c r="B5145" t="s">
        <v>1778</v>
      </c>
      <c r="C5145" t="s">
        <v>1778</v>
      </c>
      <c r="D5145" t="s">
        <v>20293</v>
      </c>
      <c r="E5145" t="s">
        <v>20293</v>
      </c>
      <c r="F5145" t="s">
        <v>3525</v>
      </c>
      <c r="G5145" t="s">
        <v>3525</v>
      </c>
      <c r="H5145" t="s">
        <v>20294</v>
      </c>
      <c r="I5145" t="s">
        <v>20294</v>
      </c>
      <c r="J5145" t="s">
        <v>20295</v>
      </c>
      <c r="K5145" t="s">
        <v>20296</v>
      </c>
      <c r="L5145">
        <v>105.861</v>
      </c>
      <c r="N5145">
        <v>-1.6180000000000001</v>
      </c>
      <c r="P5145">
        <v>100</v>
      </c>
      <c r="R5145" t="s">
        <v>35</v>
      </c>
      <c r="S5145" t="s">
        <v>20297</v>
      </c>
      <c r="T5145" t="s">
        <v>37</v>
      </c>
      <c r="V5145" t="s">
        <v>38</v>
      </c>
      <c r="W5145">
        <v>100</v>
      </c>
      <c r="X5145">
        <v>100</v>
      </c>
      <c r="Y5145">
        <v>100</v>
      </c>
      <c r="Z5145">
        <v>17</v>
      </c>
      <c r="AA5145">
        <v>83.4</v>
      </c>
      <c r="AB5145" t="s">
        <v>86</v>
      </c>
      <c r="AC5145">
        <f>VLOOKUP(AB5145,Sheet2!$B$18:$E$27,4,0)</f>
        <v>1</v>
      </c>
      <c r="AD5145">
        <f>VLOOKUP(V5145,Sheet2!$B$4:$E$14,4,0)</f>
        <v>2</v>
      </c>
    </row>
    <row r="5146" spans="1:30">
      <c r="A5146" t="s">
        <v>20298</v>
      </c>
      <c r="B5146" t="s">
        <v>170</v>
      </c>
      <c r="C5146" t="s">
        <v>171</v>
      </c>
      <c r="D5146" t="s">
        <v>172</v>
      </c>
      <c r="E5146" t="s">
        <v>172</v>
      </c>
      <c r="F5146" t="s">
        <v>16124</v>
      </c>
      <c r="G5146" t="s">
        <v>16124</v>
      </c>
      <c r="H5146" t="s">
        <v>174</v>
      </c>
      <c r="I5146" t="s">
        <v>174</v>
      </c>
      <c r="J5146" t="s">
        <v>20299</v>
      </c>
      <c r="K5146" t="s">
        <v>20300</v>
      </c>
      <c r="L5146">
        <v>114.97199999999999</v>
      </c>
      <c r="N5146">
        <v>-3.286</v>
      </c>
      <c r="P5146">
        <v>100</v>
      </c>
      <c r="R5146" t="s">
        <v>35</v>
      </c>
      <c r="S5146" t="s">
        <v>16126</v>
      </c>
      <c r="T5146" t="s">
        <v>37</v>
      </c>
      <c r="V5146" t="s">
        <v>38</v>
      </c>
      <c r="W5146">
        <v>100</v>
      </c>
      <c r="X5146">
        <v>100</v>
      </c>
      <c r="Y5146">
        <v>100</v>
      </c>
      <c r="Z5146">
        <v>100</v>
      </c>
      <c r="AA5146">
        <v>100</v>
      </c>
      <c r="AB5146" t="s">
        <v>39</v>
      </c>
      <c r="AC5146">
        <f>VLOOKUP(AB5146,Sheet2!$B$18:$E$27,4,0)</f>
        <v>1</v>
      </c>
      <c r="AD5146">
        <f>VLOOKUP(V5146,Sheet2!$B$4:$E$14,4,0)</f>
        <v>2</v>
      </c>
    </row>
    <row r="5147" spans="1:30">
      <c r="A5147" t="s">
        <v>20301</v>
      </c>
      <c r="B5147" t="s">
        <v>248</v>
      </c>
      <c r="C5147" t="s">
        <v>249</v>
      </c>
      <c r="D5147" t="s">
        <v>8504</v>
      </c>
      <c r="E5147" t="s">
        <v>8504</v>
      </c>
      <c r="F5147" t="s">
        <v>20302</v>
      </c>
      <c r="G5147" t="s">
        <v>18920</v>
      </c>
      <c r="H5147" t="s">
        <v>18921</v>
      </c>
      <c r="I5147" t="s">
        <v>18921</v>
      </c>
      <c r="J5147" t="s">
        <v>20303</v>
      </c>
      <c r="K5147" t="s">
        <v>20304</v>
      </c>
      <c r="L5147">
        <v>107.58</v>
      </c>
      <c r="N5147">
        <v>-6.9029999999999996</v>
      </c>
      <c r="P5147">
        <v>100</v>
      </c>
      <c r="R5147" t="s">
        <v>35</v>
      </c>
      <c r="S5147" t="s">
        <v>20305</v>
      </c>
      <c r="T5147" t="s">
        <v>37</v>
      </c>
      <c r="V5147" t="s">
        <v>38</v>
      </c>
      <c r="W5147">
        <v>100</v>
      </c>
      <c r="X5147">
        <v>100</v>
      </c>
      <c r="Y5147">
        <v>97</v>
      </c>
      <c r="Z5147">
        <v>100</v>
      </c>
      <c r="AA5147">
        <v>99.4</v>
      </c>
      <c r="AB5147" t="s">
        <v>39</v>
      </c>
      <c r="AC5147">
        <f>VLOOKUP(AB5147,Sheet2!$B$18:$E$27,4,0)</f>
        <v>1</v>
      </c>
      <c r="AD5147">
        <f>VLOOKUP(V5147,Sheet2!$B$4:$E$14,4,0)</f>
        <v>2</v>
      </c>
    </row>
    <row r="5148" spans="1:30">
      <c r="A5148" t="s">
        <v>20306</v>
      </c>
      <c r="B5148" t="s">
        <v>6289</v>
      </c>
      <c r="C5148" t="s">
        <v>6290</v>
      </c>
      <c r="D5148" t="s">
        <v>20307</v>
      </c>
      <c r="E5148" t="s">
        <v>20308</v>
      </c>
      <c r="F5148" t="s">
        <v>7118</v>
      </c>
      <c r="G5148" t="s">
        <v>20309</v>
      </c>
      <c r="H5148" t="s">
        <v>20310</v>
      </c>
      <c r="I5148" t="s">
        <v>20310</v>
      </c>
      <c r="J5148" t="s">
        <v>20311</v>
      </c>
      <c r="K5148" t="s">
        <v>20311</v>
      </c>
      <c r="L5148">
        <v>105.261</v>
      </c>
      <c r="N5148">
        <v>-5.4109999999999996</v>
      </c>
      <c r="P5148">
        <v>100</v>
      </c>
      <c r="R5148" t="s">
        <v>35</v>
      </c>
      <c r="S5148" t="s">
        <v>20312</v>
      </c>
      <c r="T5148" t="s">
        <v>37</v>
      </c>
      <c r="V5148" t="s">
        <v>38</v>
      </c>
      <c r="W5148">
        <v>100</v>
      </c>
      <c r="X5148">
        <v>100</v>
      </c>
      <c r="Y5148">
        <v>100</v>
      </c>
      <c r="Z5148">
        <v>100</v>
      </c>
      <c r="AA5148">
        <v>100</v>
      </c>
      <c r="AB5148" t="s">
        <v>39</v>
      </c>
      <c r="AC5148">
        <f>VLOOKUP(AB5148,Sheet2!$B$18:$E$27,4,0)</f>
        <v>1</v>
      </c>
      <c r="AD5148">
        <f>VLOOKUP(V5148,Sheet2!$B$4:$E$14,4,0)</f>
        <v>2</v>
      </c>
    </row>
    <row r="5149" spans="1:30">
      <c r="A5149" t="s">
        <v>20313</v>
      </c>
      <c r="B5149" t="s">
        <v>529</v>
      </c>
      <c r="C5149" t="s">
        <v>598</v>
      </c>
      <c r="D5149" t="s">
        <v>5991</v>
      </c>
      <c r="E5149" t="s">
        <v>4004</v>
      </c>
      <c r="F5149" t="s">
        <v>20314</v>
      </c>
      <c r="G5149" t="s">
        <v>20314</v>
      </c>
      <c r="H5149" t="s">
        <v>20315</v>
      </c>
      <c r="I5149" t="s">
        <v>20315</v>
      </c>
      <c r="J5149" t="s">
        <v>20316</v>
      </c>
      <c r="K5149" t="s">
        <v>20316</v>
      </c>
      <c r="L5149">
        <v>106.869</v>
      </c>
      <c r="M5149">
        <v>106.869</v>
      </c>
      <c r="N5149">
        <v>-6.2439999999999998</v>
      </c>
      <c r="O5149">
        <v>-6.2559199999999997</v>
      </c>
      <c r="P5149">
        <v>100</v>
      </c>
      <c r="S5149" t="s">
        <v>20317</v>
      </c>
      <c r="T5149" t="s">
        <v>20318</v>
      </c>
      <c r="U5149">
        <v>1.318202245472774</v>
      </c>
      <c r="V5149" t="s">
        <v>95</v>
      </c>
      <c r="W5149">
        <v>100</v>
      </c>
      <c r="X5149">
        <v>100</v>
      </c>
      <c r="Y5149">
        <v>100</v>
      </c>
      <c r="Z5149">
        <v>100</v>
      </c>
      <c r="AA5149">
        <v>100</v>
      </c>
      <c r="AB5149" t="s">
        <v>39</v>
      </c>
      <c r="AC5149">
        <f>VLOOKUP(AB5149,Sheet2!$B$18:$E$27,4,0)</f>
        <v>1</v>
      </c>
      <c r="AD5149">
        <f>VLOOKUP(V5149,Sheet2!$B$4:$E$14,4,0)</f>
        <v>0</v>
      </c>
    </row>
    <row r="5150" spans="1:30">
      <c r="A5150" t="s">
        <v>20319</v>
      </c>
      <c r="B5150" t="s">
        <v>237</v>
      </c>
      <c r="C5150" t="s">
        <v>238</v>
      </c>
      <c r="D5150" t="s">
        <v>3422</v>
      </c>
      <c r="E5150" t="s">
        <v>3422</v>
      </c>
      <c r="F5150" t="s">
        <v>3422</v>
      </c>
      <c r="G5150" t="s">
        <v>3422</v>
      </c>
      <c r="H5150" t="s">
        <v>3423</v>
      </c>
      <c r="I5150" t="s">
        <v>3423</v>
      </c>
      <c r="J5150" t="s">
        <v>20320</v>
      </c>
      <c r="K5150" t="s">
        <v>20321</v>
      </c>
      <c r="L5150">
        <v>106.705</v>
      </c>
      <c r="N5150">
        <v>-6.1340000000000003</v>
      </c>
      <c r="P5150">
        <v>100</v>
      </c>
      <c r="R5150" t="s">
        <v>35</v>
      </c>
      <c r="S5150" t="s">
        <v>3426</v>
      </c>
      <c r="T5150" t="s">
        <v>37</v>
      </c>
      <c r="V5150" t="s">
        <v>38</v>
      </c>
      <c r="W5150">
        <v>100</v>
      </c>
      <c r="X5150">
        <v>100</v>
      </c>
      <c r="Y5150">
        <v>100</v>
      </c>
      <c r="Z5150">
        <v>100</v>
      </c>
      <c r="AA5150">
        <v>100</v>
      </c>
      <c r="AB5150" t="s">
        <v>39</v>
      </c>
      <c r="AC5150">
        <f>VLOOKUP(AB5150,Sheet2!$B$18:$E$27,4,0)</f>
        <v>1</v>
      </c>
      <c r="AD5150">
        <f>VLOOKUP(V5150,Sheet2!$B$4:$E$14,4,0)</f>
        <v>2</v>
      </c>
    </row>
    <row r="5151" spans="1:30">
      <c r="A5151" t="s">
        <v>20322</v>
      </c>
      <c r="B5151" t="s">
        <v>130</v>
      </c>
      <c r="C5151" t="s">
        <v>131</v>
      </c>
      <c r="D5151" t="s">
        <v>1757</v>
      </c>
      <c r="E5151" t="s">
        <v>1757</v>
      </c>
      <c r="F5151" t="s">
        <v>2500</v>
      </c>
      <c r="G5151" t="s">
        <v>2500</v>
      </c>
      <c r="H5151" t="s">
        <v>1759</v>
      </c>
      <c r="I5151" t="s">
        <v>1759</v>
      </c>
      <c r="J5151" t="s">
        <v>20323</v>
      </c>
      <c r="K5151" t="s">
        <v>20324</v>
      </c>
      <c r="L5151">
        <v>103.575</v>
      </c>
      <c r="N5151">
        <v>-1.65</v>
      </c>
      <c r="P5151">
        <v>100</v>
      </c>
      <c r="R5151" t="s">
        <v>35</v>
      </c>
      <c r="S5151" t="s">
        <v>2502</v>
      </c>
      <c r="T5151" t="s">
        <v>37</v>
      </c>
      <c r="V5151" t="s">
        <v>38</v>
      </c>
      <c r="W5151">
        <v>100</v>
      </c>
      <c r="X5151">
        <v>100</v>
      </c>
      <c r="Y5151">
        <v>100</v>
      </c>
      <c r="Z5151">
        <v>100</v>
      </c>
      <c r="AA5151">
        <v>100</v>
      </c>
      <c r="AB5151" t="s">
        <v>39</v>
      </c>
      <c r="AC5151">
        <f>VLOOKUP(AB5151,Sheet2!$B$18:$E$27,4,0)</f>
        <v>1</v>
      </c>
      <c r="AD5151">
        <f>VLOOKUP(V5151,Sheet2!$B$4:$E$14,4,0)</f>
        <v>2</v>
      </c>
    </row>
    <row r="5152" spans="1:30">
      <c r="A5152" t="s">
        <v>20325</v>
      </c>
      <c r="B5152" t="s">
        <v>71</v>
      </c>
      <c r="C5152" t="s">
        <v>72</v>
      </c>
      <c r="D5152" t="s">
        <v>1913</v>
      </c>
      <c r="E5152" t="s">
        <v>1913</v>
      </c>
      <c r="F5152" t="s">
        <v>5189</v>
      </c>
      <c r="G5152" t="s">
        <v>5189</v>
      </c>
      <c r="H5152" t="s">
        <v>1915</v>
      </c>
      <c r="I5152" t="s">
        <v>1915</v>
      </c>
      <c r="J5152" t="s">
        <v>20326</v>
      </c>
      <c r="K5152" t="s">
        <v>20327</v>
      </c>
      <c r="L5152">
        <v>106.63200000000001</v>
      </c>
      <c r="N5152">
        <v>-6.0830000000000002</v>
      </c>
      <c r="P5152">
        <v>100</v>
      </c>
      <c r="R5152" t="s">
        <v>35</v>
      </c>
      <c r="S5152" t="s">
        <v>20328</v>
      </c>
      <c r="T5152" t="s">
        <v>37</v>
      </c>
      <c r="V5152" t="s">
        <v>38</v>
      </c>
      <c r="W5152">
        <v>100</v>
      </c>
      <c r="X5152">
        <v>100</v>
      </c>
      <c r="Y5152">
        <v>100</v>
      </c>
      <c r="Z5152">
        <v>100</v>
      </c>
      <c r="AA5152">
        <v>100</v>
      </c>
      <c r="AB5152" t="s">
        <v>39</v>
      </c>
      <c r="AC5152">
        <f>VLOOKUP(AB5152,Sheet2!$B$18:$E$27,4,0)</f>
        <v>1</v>
      </c>
      <c r="AD5152">
        <f>VLOOKUP(V5152,Sheet2!$B$4:$E$14,4,0)</f>
        <v>2</v>
      </c>
    </row>
    <row r="5153" spans="1:30">
      <c r="A5153" t="s">
        <v>20329</v>
      </c>
      <c r="B5153" t="s">
        <v>71</v>
      </c>
      <c r="C5153" t="s">
        <v>72</v>
      </c>
      <c r="D5153" t="s">
        <v>2104</v>
      </c>
      <c r="E5153" t="s">
        <v>2104</v>
      </c>
      <c r="F5153" t="s">
        <v>2104</v>
      </c>
      <c r="G5153" t="s">
        <v>2104</v>
      </c>
      <c r="H5153" t="s">
        <v>2050</v>
      </c>
      <c r="I5153" t="s">
        <v>2106</v>
      </c>
      <c r="J5153" t="s">
        <v>20330</v>
      </c>
      <c r="K5153" t="s">
        <v>20331</v>
      </c>
      <c r="L5153">
        <v>106.402</v>
      </c>
      <c r="N5153">
        <v>-6.2889999999999997</v>
      </c>
      <c r="P5153">
        <v>0</v>
      </c>
      <c r="R5153" t="s">
        <v>35</v>
      </c>
      <c r="S5153" t="s">
        <v>3269</v>
      </c>
      <c r="T5153" t="s">
        <v>37</v>
      </c>
      <c r="V5153" t="s">
        <v>38</v>
      </c>
      <c r="W5153">
        <v>100</v>
      </c>
      <c r="X5153">
        <v>100</v>
      </c>
      <c r="Y5153">
        <v>100</v>
      </c>
      <c r="Z5153">
        <v>100</v>
      </c>
      <c r="AA5153">
        <v>80</v>
      </c>
      <c r="AB5153" t="s">
        <v>86</v>
      </c>
      <c r="AC5153">
        <f>VLOOKUP(AB5153,Sheet2!$B$18:$E$27,4,0)</f>
        <v>1</v>
      </c>
      <c r="AD5153">
        <f>VLOOKUP(V5153,Sheet2!$B$4:$E$14,4,0)</f>
        <v>2</v>
      </c>
    </row>
    <row r="5154" spans="1:30">
      <c r="A5154" t="s">
        <v>20332</v>
      </c>
      <c r="B5154" t="s">
        <v>130</v>
      </c>
      <c r="C5154" t="s">
        <v>131</v>
      </c>
      <c r="D5154" t="s">
        <v>358</v>
      </c>
      <c r="E5154" t="s">
        <v>358</v>
      </c>
      <c r="F5154" t="s">
        <v>1276</v>
      </c>
      <c r="G5154" t="s">
        <v>1276</v>
      </c>
      <c r="H5154" t="s">
        <v>360</v>
      </c>
      <c r="I5154" t="s">
        <v>360</v>
      </c>
      <c r="J5154" t="s">
        <v>20333</v>
      </c>
      <c r="K5154" t="s">
        <v>20333</v>
      </c>
      <c r="L5154">
        <v>103.65300000000001</v>
      </c>
      <c r="N5154">
        <v>-1.613</v>
      </c>
      <c r="P5154">
        <v>100</v>
      </c>
      <c r="R5154" t="s">
        <v>35</v>
      </c>
      <c r="S5154" t="s">
        <v>1278</v>
      </c>
      <c r="T5154" t="s">
        <v>37</v>
      </c>
      <c r="V5154" t="s">
        <v>38</v>
      </c>
      <c r="W5154">
        <v>100</v>
      </c>
      <c r="X5154">
        <v>100</v>
      </c>
      <c r="Y5154">
        <v>100</v>
      </c>
      <c r="Z5154">
        <v>100</v>
      </c>
      <c r="AA5154">
        <v>100</v>
      </c>
      <c r="AB5154" t="s">
        <v>39</v>
      </c>
      <c r="AC5154">
        <f>VLOOKUP(AB5154,Sheet2!$B$18:$E$27,4,0)</f>
        <v>1</v>
      </c>
      <c r="AD5154">
        <f>VLOOKUP(V5154,Sheet2!$B$4:$E$14,4,0)</f>
        <v>2</v>
      </c>
    </row>
    <row r="5155" spans="1:30">
      <c r="A5155" t="s">
        <v>20334</v>
      </c>
      <c r="B5155" t="s">
        <v>97</v>
      </c>
      <c r="C5155" t="s">
        <v>97</v>
      </c>
      <c r="D5155" t="s">
        <v>3127</v>
      </c>
      <c r="E5155" t="s">
        <v>3127</v>
      </c>
      <c r="F5155" t="s">
        <v>20335</v>
      </c>
      <c r="G5155" t="s">
        <v>20335</v>
      </c>
      <c r="H5155" t="s">
        <v>3129</v>
      </c>
      <c r="I5155" t="s">
        <v>3129</v>
      </c>
      <c r="J5155" t="s">
        <v>20336</v>
      </c>
      <c r="K5155" t="s">
        <v>20337</v>
      </c>
      <c r="L5155">
        <v>101.70099999999999</v>
      </c>
      <c r="N5155">
        <v>-1.0780000000000001</v>
      </c>
      <c r="P5155">
        <v>100</v>
      </c>
      <c r="R5155" t="s">
        <v>35</v>
      </c>
      <c r="S5155" t="s">
        <v>20338</v>
      </c>
      <c r="T5155" t="s">
        <v>37</v>
      </c>
      <c r="V5155" t="s">
        <v>38</v>
      </c>
      <c r="W5155">
        <v>100</v>
      </c>
      <c r="X5155">
        <v>100</v>
      </c>
      <c r="Y5155">
        <v>100</v>
      </c>
      <c r="Z5155">
        <v>100</v>
      </c>
      <c r="AA5155">
        <v>100</v>
      </c>
      <c r="AB5155" t="s">
        <v>39</v>
      </c>
      <c r="AC5155">
        <f>VLOOKUP(AB5155,Sheet2!$B$18:$E$27,4,0)</f>
        <v>1</v>
      </c>
      <c r="AD5155">
        <f>VLOOKUP(V5155,Sheet2!$B$4:$E$14,4,0)</f>
        <v>2</v>
      </c>
    </row>
    <row r="5156" spans="1:30">
      <c r="A5156" t="s">
        <v>20339</v>
      </c>
      <c r="B5156" t="s">
        <v>551</v>
      </c>
      <c r="C5156" t="s">
        <v>20340</v>
      </c>
      <c r="D5156" t="s">
        <v>845</v>
      </c>
      <c r="E5156" t="s">
        <v>20341</v>
      </c>
      <c r="F5156" t="s">
        <v>20342</v>
      </c>
      <c r="G5156" t="s">
        <v>20343</v>
      </c>
      <c r="H5156" t="s">
        <v>830</v>
      </c>
      <c r="I5156" t="s">
        <v>20344</v>
      </c>
      <c r="J5156" t="s">
        <v>20345</v>
      </c>
      <c r="K5156" t="s">
        <v>20346</v>
      </c>
      <c r="L5156">
        <v>107.05</v>
      </c>
      <c r="M5156">
        <v>107.026</v>
      </c>
      <c r="N5156">
        <v>-6.1970000000000001</v>
      </c>
      <c r="O5156">
        <v>-6.2423700000000002</v>
      </c>
      <c r="P5156">
        <v>0</v>
      </c>
      <c r="S5156" t="s">
        <v>20347</v>
      </c>
      <c r="T5156" t="s">
        <v>20348</v>
      </c>
      <c r="U5156">
        <v>5.6770013474098926</v>
      </c>
      <c r="V5156" t="s">
        <v>210</v>
      </c>
      <c r="W5156">
        <v>32</v>
      </c>
      <c r="X5156">
        <v>32</v>
      </c>
      <c r="Y5156">
        <v>25</v>
      </c>
      <c r="Z5156">
        <v>24</v>
      </c>
      <c r="AA5156">
        <v>22.6</v>
      </c>
      <c r="AB5156" t="s">
        <v>513</v>
      </c>
      <c r="AC5156">
        <f>VLOOKUP(AB5156,Sheet2!$B$18:$E$27,4,0)</f>
        <v>0</v>
      </c>
      <c r="AD5156">
        <f>VLOOKUP(V5156,Sheet2!$B$4:$E$14,4,0)</f>
        <v>0</v>
      </c>
    </row>
    <row r="5157" spans="1:30">
      <c r="A5157" t="s">
        <v>20349</v>
      </c>
      <c r="B5157" t="s">
        <v>97</v>
      </c>
      <c r="C5157" t="s">
        <v>97</v>
      </c>
      <c r="D5157" t="s">
        <v>11761</v>
      </c>
      <c r="E5157" t="s">
        <v>11761</v>
      </c>
      <c r="F5157" t="s">
        <v>11762</v>
      </c>
      <c r="G5157" t="s">
        <v>11762</v>
      </c>
      <c r="H5157" t="s">
        <v>6027</v>
      </c>
      <c r="I5157" t="s">
        <v>11763</v>
      </c>
      <c r="J5157" t="s">
        <v>20350</v>
      </c>
      <c r="K5157" t="s">
        <v>20350</v>
      </c>
      <c r="L5157">
        <v>101.485</v>
      </c>
      <c r="N5157">
        <v>-0.85399999999999998</v>
      </c>
      <c r="P5157">
        <v>0</v>
      </c>
      <c r="R5157" t="s">
        <v>35</v>
      </c>
      <c r="S5157" t="s">
        <v>11765</v>
      </c>
      <c r="T5157" t="s">
        <v>37</v>
      </c>
      <c r="V5157" t="s">
        <v>38</v>
      </c>
      <c r="W5157">
        <v>100</v>
      </c>
      <c r="X5157">
        <v>100</v>
      </c>
      <c r="Y5157">
        <v>100</v>
      </c>
      <c r="Z5157">
        <v>100</v>
      </c>
      <c r="AA5157">
        <v>80</v>
      </c>
      <c r="AB5157" t="s">
        <v>86</v>
      </c>
      <c r="AC5157">
        <f>VLOOKUP(AB5157,Sheet2!$B$18:$E$27,4,0)</f>
        <v>1</v>
      </c>
      <c r="AD5157">
        <f>VLOOKUP(V5157,Sheet2!$B$4:$E$14,4,0)</f>
        <v>2</v>
      </c>
    </row>
    <row r="5158" spans="1:30">
      <c r="A5158" t="s">
        <v>20351</v>
      </c>
      <c r="B5158" t="s">
        <v>71</v>
      </c>
      <c r="C5158" t="s">
        <v>72</v>
      </c>
      <c r="D5158" t="s">
        <v>1863</v>
      </c>
      <c r="E5158" t="s">
        <v>1863</v>
      </c>
      <c r="F5158" t="s">
        <v>2753</v>
      </c>
      <c r="G5158" t="s">
        <v>2753</v>
      </c>
      <c r="H5158" t="s">
        <v>1866</v>
      </c>
      <c r="I5158" t="s">
        <v>1866</v>
      </c>
      <c r="J5158" t="s">
        <v>20352</v>
      </c>
      <c r="K5158" t="s">
        <v>20353</v>
      </c>
      <c r="L5158">
        <v>106.54900000000001</v>
      </c>
      <c r="N5158">
        <v>-6.2640000000000002</v>
      </c>
      <c r="P5158">
        <v>100</v>
      </c>
      <c r="R5158" t="s">
        <v>35</v>
      </c>
      <c r="S5158" t="s">
        <v>2756</v>
      </c>
      <c r="T5158" t="s">
        <v>37</v>
      </c>
      <c r="V5158" t="s">
        <v>38</v>
      </c>
      <c r="W5158">
        <v>100</v>
      </c>
      <c r="X5158">
        <v>100</v>
      </c>
      <c r="Y5158">
        <v>100</v>
      </c>
      <c r="Z5158">
        <v>100</v>
      </c>
      <c r="AA5158">
        <v>100</v>
      </c>
      <c r="AB5158" t="s">
        <v>39</v>
      </c>
      <c r="AC5158">
        <f>VLOOKUP(AB5158,Sheet2!$B$18:$E$27,4,0)</f>
        <v>1</v>
      </c>
      <c r="AD5158">
        <f>VLOOKUP(V5158,Sheet2!$B$4:$E$14,4,0)</f>
        <v>2</v>
      </c>
    </row>
    <row r="5159" spans="1:30">
      <c r="A5159" t="s">
        <v>20354</v>
      </c>
      <c r="B5159" t="s">
        <v>130</v>
      </c>
      <c r="C5159" t="s">
        <v>131</v>
      </c>
      <c r="D5159" t="s">
        <v>1222</v>
      </c>
      <c r="E5159" t="s">
        <v>1222</v>
      </c>
      <c r="F5159" t="s">
        <v>1605</v>
      </c>
      <c r="G5159" t="s">
        <v>1606</v>
      </c>
      <c r="H5159" t="s">
        <v>1607</v>
      </c>
      <c r="I5159" t="s">
        <v>1607</v>
      </c>
      <c r="J5159" t="s">
        <v>20355</v>
      </c>
      <c r="K5159" t="s">
        <v>20356</v>
      </c>
      <c r="L5159">
        <v>103.592</v>
      </c>
      <c r="N5159">
        <v>-1.619</v>
      </c>
      <c r="P5159">
        <v>100</v>
      </c>
      <c r="R5159" t="s">
        <v>35</v>
      </c>
      <c r="S5159" t="s">
        <v>1610</v>
      </c>
      <c r="T5159" t="s">
        <v>37</v>
      </c>
      <c r="V5159" t="s">
        <v>38</v>
      </c>
      <c r="W5159">
        <v>100</v>
      </c>
      <c r="X5159">
        <v>100</v>
      </c>
      <c r="Y5159">
        <v>100</v>
      </c>
      <c r="Z5159">
        <v>18</v>
      </c>
      <c r="AA5159">
        <v>83.6</v>
      </c>
      <c r="AB5159" t="s">
        <v>86</v>
      </c>
      <c r="AC5159">
        <f>VLOOKUP(AB5159,Sheet2!$B$18:$E$27,4,0)</f>
        <v>1</v>
      </c>
      <c r="AD5159">
        <f>VLOOKUP(V5159,Sheet2!$B$4:$E$14,4,0)</f>
        <v>2</v>
      </c>
    </row>
    <row r="5160" spans="1:30">
      <c r="A5160" t="s">
        <v>20357</v>
      </c>
      <c r="B5160" t="s">
        <v>130</v>
      </c>
      <c r="C5160" t="s">
        <v>131</v>
      </c>
      <c r="D5160" t="s">
        <v>1460</v>
      </c>
      <c r="E5160" t="s">
        <v>1460</v>
      </c>
      <c r="F5160" t="s">
        <v>4258</v>
      </c>
      <c r="G5160" t="s">
        <v>4258</v>
      </c>
      <c r="H5160" t="s">
        <v>4259</v>
      </c>
      <c r="I5160" t="s">
        <v>4259</v>
      </c>
      <c r="J5160" t="s">
        <v>20358</v>
      </c>
      <c r="K5160" t="s">
        <v>20358</v>
      </c>
      <c r="L5160">
        <v>103.634</v>
      </c>
      <c r="N5160">
        <v>-1.613</v>
      </c>
      <c r="P5160">
        <v>100</v>
      </c>
      <c r="R5160" t="s">
        <v>35</v>
      </c>
      <c r="S5160" t="s">
        <v>4261</v>
      </c>
      <c r="T5160" t="s">
        <v>37</v>
      </c>
      <c r="V5160" t="s">
        <v>38</v>
      </c>
      <c r="W5160">
        <v>100</v>
      </c>
      <c r="X5160">
        <v>100</v>
      </c>
      <c r="Y5160">
        <v>100</v>
      </c>
      <c r="Z5160">
        <v>100</v>
      </c>
      <c r="AA5160">
        <v>100</v>
      </c>
      <c r="AB5160" t="s">
        <v>39</v>
      </c>
      <c r="AC5160">
        <f>VLOOKUP(AB5160,Sheet2!$B$18:$E$27,4,0)</f>
        <v>1</v>
      </c>
      <c r="AD5160">
        <f>VLOOKUP(V5160,Sheet2!$B$4:$E$14,4,0)</f>
        <v>2</v>
      </c>
    </row>
    <row r="5161" spans="1:30">
      <c r="A5161" t="s">
        <v>20359</v>
      </c>
      <c r="B5161" t="s">
        <v>364</v>
      </c>
      <c r="C5161" t="s">
        <v>364</v>
      </c>
      <c r="D5161" t="s">
        <v>365</v>
      </c>
      <c r="E5161" t="s">
        <v>365</v>
      </c>
      <c r="F5161" t="s">
        <v>9096</v>
      </c>
      <c r="G5161" t="s">
        <v>9096</v>
      </c>
      <c r="H5161" t="s">
        <v>367</v>
      </c>
      <c r="I5161" t="s">
        <v>367</v>
      </c>
      <c r="J5161" t="s">
        <v>20360</v>
      </c>
      <c r="K5161" t="s">
        <v>20361</v>
      </c>
      <c r="L5161">
        <v>112.4</v>
      </c>
      <c r="N5161">
        <v>-7.306</v>
      </c>
      <c r="P5161">
        <v>100</v>
      </c>
      <c r="R5161" t="s">
        <v>35</v>
      </c>
      <c r="S5161" t="s">
        <v>9099</v>
      </c>
      <c r="T5161" t="s">
        <v>37</v>
      </c>
      <c r="V5161" t="s">
        <v>38</v>
      </c>
      <c r="W5161">
        <v>100</v>
      </c>
      <c r="X5161">
        <v>100</v>
      </c>
      <c r="Y5161">
        <v>100</v>
      </c>
      <c r="Z5161">
        <v>100</v>
      </c>
      <c r="AA5161">
        <v>100</v>
      </c>
      <c r="AB5161" t="s">
        <v>39</v>
      </c>
      <c r="AC5161">
        <f>VLOOKUP(AB5161,Sheet2!$B$18:$E$27,4,0)</f>
        <v>1</v>
      </c>
      <c r="AD5161">
        <f>VLOOKUP(V5161,Sheet2!$B$4:$E$14,4,0)</f>
        <v>2</v>
      </c>
    </row>
    <row r="5162" spans="1:30">
      <c r="A5162" t="s">
        <v>20362</v>
      </c>
      <c r="B5162" t="s">
        <v>71</v>
      </c>
      <c r="C5162" t="s">
        <v>72</v>
      </c>
      <c r="D5162" t="s">
        <v>2083</v>
      </c>
      <c r="E5162" t="s">
        <v>2083</v>
      </c>
      <c r="F5162" t="s">
        <v>2279</v>
      </c>
      <c r="G5162" t="s">
        <v>2279</v>
      </c>
      <c r="H5162" t="s">
        <v>2085</v>
      </c>
      <c r="I5162" t="s">
        <v>2086</v>
      </c>
      <c r="J5162" t="s">
        <v>20363</v>
      </c>
      <c r="K5162" t="s">
        <v>20364</v>
      </c>
      <c r="L5162">
        <v>106.47199999999999</v>
      </c>
      <c r="N5162">
        <v>-6.2409999999999997</v>
      </c>
      <c r="P5162">
        <v>0</v>
      </c>
      <c r="R5162" t="s">
        <v>35</v>
      </c>
      <c r="S5162" t="s">
        <v>2282</v>
      </c>
      <c r="T5162" t="s">
        <v>37</v>
      </c>
      <c r="V5162" t="s">
        <v>38</v>
      </c>
      <c r="W5162">
        <v>100</v>
      </c>
      <c r="X5162">
        <v>100</v>
      </c>
      <c r="Y5162">
        <v>100</v>
      </c>
      <c r="Z5162">
        <v>100</v>
      </c>
      <c r="AA5162">
        <v>80</v>
      </c>
      <c r="AB5162" t="s">
        <v>86</v>
      </c>
      <c r="AC5162">
        <f>VLOOKUP(AB5162,Sheet2!$B$18:$E$27,4,0)</f>
        <v>1</v>
      </c>
      <c r="AD5162">
        <f>VLOOKUP(V5162,Sheet2!$B$4:$E$14,4,0)</f>
        <v>2</v>
      </c>
    </row>
    <row r="5163" spans="1:30">
      <c r="A5163" t="s">
        <v>20365</v>
      </c>
      <c r="B5163" t="s">
        <v>71</v>
      </c>
      <c r="C5163" t="s">
        <v>72</v>
      </c>
      <c r="D5163" t="s">
        <v>2049</v>
      </c>
      <c r="E5163" t="s">
        <v>2049</v>
      </c>
      <c r="F5163" t="s">
        <v>6597</v>
      </c>
      <c r="G5163" t="s">
        <v>6598</v>
      </c>
      <c r="H5163" t="s">
        <v>2050</v>
      </c>
      <c r="I5163" t="s">
        <v>2050</v>
      </c>
      <c r="J5163" t="s">
        <v>20366</v>
      </c>
      <c r="K5163" t="s">
        <v>20366</v>
      </c>
      <c r="L5163">
        <v>106.41200000000001</v>
      </c>
      <c r="N5163">
        <v>-6.2569999999999997</v>
      </c>
      <c r="P5163">
        <v>100</v>
      </c>
      <c r="R5163" t="s">
        <v>35</v>
      </c>
      <c r="S5163" t="s">
        <v>6600</v>
      </c>
      <c r="T5163" t="s">
        <v>37</v>
      </c>
      <c r="V5163" t="s">
        <v>38</v>
      </c>
      <c r="W5163">
        <v>100</v>
      </c>
      <c r="X5163">
        <v>100</v>
      </c>
      <c r="Y5163">
        <v>100</v>
      </c>
      <c r="Z5163">
        <v>100</v>
      </c>
      <c r="AA5163">
        <v>100</v>
      </c>
      <c r="AB5163" t="s">
        <v>39</v>
      </c>
      <c r="AC5163">
        <f>VLOOKUP(AB5163,Sheet2!$B$18:$E$27,4,0)</f>
        <v>1</v>
      </c>
      <c r="AD5163">
        <f>VLOOKUP(V5163,Sheet2!$B$4:$E$14,4,0)</f>
        <v>2</v>
      </c>
    </row>
    <row r="5164" spans="1:30">
      <c r="A5164" t="s">
        <v>20367</v>
      </c>
      <c r="B5164" t="s">
        <v>130</v>
      </c>
      <c r="C5164" t="s">
        <v>131</v>
      </c>
      <c r="D5164" t="s">
        <v>132</v>
      </c>
      <c r="E5164" t="s">
        <v>132</v>
      </c>
      <c r="F5164" t="s">
        <v>132</v>
      </c>
      <c r="G5164" t="s">
        <v>132</v>
      </c>
      <c r="H5164" t="s">
        <v>1951</v>
      </c>
      <c r="I5164" t="s">
        <v>1951</v>
      </c>
      <c r="J5164" t="s">
        <v>20368</v>
      </c>
      <c r="K5164" t="s">
        <v>20368</v>
      </c>
      <c r="L5164">
        <v>103.614</v>
      </c>
      <c r="N5164">
        <v>-1.6160000000000001</v>
      </c>
      <c r="P5164">
        <v>100</v>
      </c>
      <c r="R5164" t="s">
        <v>35</v>
      </c>
      <c r="S5164" t="s">
        <v>1953</v>
      </c>
      <c r="T5164" t="s">
        <v>37</v>
      </c>
      <c r="V5164" t="s">
        <v>38</v>
      </c>
      <c r="W5164">
        <v>100</v>
      </c>
      <c r="X5164">
        <v>100</v>
      </c>
      <c r="Y5164">
        <v>100</v>
      </c>
      <c r="Z5164">
        <v>100</v>
      </c>
      <c r="AA5164">
        <v>100</v>
      </c>
      <c r="AB5164" t="s">
        <v>39</v>
      </c>
      <c r="AC5164">
        <f>VLOOKUP(AB5164,Sheet2!$B$18:$E$27,4,0)</f>
        <v>1</v>
      </c>
      <c r="AD5164">
        <f>VLOOKUP(V5164,Sheet2!$B$4:$E$14,4,0)</f>
        <v>2</v>
      </c>
    </row>
    <row r="5165" spans="1:30">
      <c r="A5165" t="s">
        <v>20369</v>
      </c>
      <c r="B5165" t="s">
        <v>29</v>
      </c>
      <c r="C5165" t="s">
        <v>29</v>
      </c>
      <c r="D5165" t="s">
        <v>863</v>
      </c>
      <c r="E5165" t="s">
        <v>863</v>
      </c>
      <c r="F5165" t="s">
        <v>1060</v>
      </c>
      <c r="G5165" t="s">
        <v>1061</v>
      </c>
      <c r="H5165" t="s">
        <v>864</v>
      </c>
      <c r="I5165" t="s">
        <v>864</v>
      </c>
      <c r="J5165" t="s">
        <v>5983</v>
      </c>
      <c r="K5165" t="s">
        <v>20370</v>
      </c>
      <c r="L5165">
        <v>112.529</v>
      </c>
      <c r="N5165">
        <v>-7.133</v>
      </c>
      <c r="P5165">
        <v>100</v>
      </c>
      <c r="R5165" t="s">
        <v>35</v>
      </c>
      <c r="S5165" t="s">
        <v>1064</v>
      </c>
      <c r="T5165" t="s">
        <v>37</v>
      </c>
      <c r="V5165" t="s">
        <v>38</v>
      </c>
      <c r="W5165">
        <v>100</v>
      </c>
      <c r="X5165">
        <v>100</v>
      </c>
      <c r="Y5165">
        <v>100</v>
      </c>
      <c r="Z5165">
        <v>100</v>
      </c>
      <c r="AA5165">
        <v>100</v>
      </c>
      <c r="AB5165" t="s">
        <v>39</v>
      </c>
      <c r="AC5165">
        <f>VLOOKUP(AB5165,Sheet2!$B$18:$E$27,4,0)</f>
        <v>1</v>
      </c>
      <c r="AD5165">
        <f>VLOOKUP(V5165,Sheet2!$B$4:$E$14,4,0)</f>
        <v>2</v>
      </c>
    </row>
    <row r="5166" spans="1:30">
      <c r="A5166" t="s">
        <v>20371</v>
      </c>
      <c r="B5166" t="s">
        <v>29</v>
      </c>
      <c r="C5166" t="s">
        <v>29</v>
      </c>
      <c r="D5166" t="s">
        <v>641</v>
      </c>
      <c r="E5166" t="s">
        <v>641</v>
      </c>
      <c r="F5166" t="s">
        <v>1027</v>
      </c>
      <c r="G5166" t="s">
        <v>1027</v>
      </c>
      <c r="H5166" t="s">
        <v>642</v>
      </c>
      <c r="I5166" t="s">
        <v>642</v>
      </c>
      <c r="J5166" t="s">
        <v>20372</v>
      </c>
      <c r="K5166" t="s">
        <v>20373</v>
      </c>
      <c r="L5166">
        <v>112.599</v>
      </c>
      <c r="N5166">
        <v>-7.1459999999999999</v>
      </c>
      <c r="P5166">
        <v>100</v>
      </c>
      <c r="R5166" t="s">
        <v>35</v>
      </c>
      <c r="S5166" t="s">
        <v>1030</v>
      </c>
      <c r="T5166" t="s">
        <v>37</v>
      </c>
      <c r="V5166" t="s">
        <v>38</v>
      </c>
      <c r="W5166">
        <v>100</v>
      </c>
      <c r="X5166">
        <v>100</v>
      </c>
      <c r="Y5166">
        <v>100</v>
      </c>
      <c r="Z5166">
        <v>70</v>
      </c>
      <c r="AA5166">
        <v>94</v>
      </c>
      <c r="AB5166" t="s">
        <v>39</v>
      </c>
      <c r="AC5166">
        <f>VLOOKUP(AB5166,Sheet2!$B$18:$E$27,4,0)</f>
        <v>1</v>
      </c>
      <c r="AD5166">
        <f>VLOOKUP(V5166,Sheet2!$B$4:$E$14,4,0)</f>
        <v>2</v>
      </c>
    </row>
    <row r="5167" spans="1:30">
      <c r="A5167" t="s">
        <v>20374</v>
      </c>
      <c r="B5167" t="s">
        <v>113</v>
      </c>
      <c r="C5167" t="s">
        <v>114</v>
      </c>
      <c r="D5167" t="s">
        <v>2146</v>
      </c>
      <c r="E5167" t="s">
        <v>2147</v>
      </c>
      <c r="F5167" t="s">
        <v>2146</v>
      </c>
      <c r="G5167" t="s">
        <v>2146</v>
      </c>
      <c r="H5167" t="s">
        <v>2149</v>
      </c>
      <c r="I5167" t="s">
        <v>2149</v>
      </c>
      <c r="J5167" t="s">
        <v>20375</v>
      </c>
      <c r="K5167" t="s">
        <v>20376</v>
      </c>
      <c r="L5167">
        <v>112.804</v>
      </c>
      <c r="N5167">
        <v>-7.3390000000000004</v>
      </c>
      <c r="P5167">
        <v>100</v>
      </c>
      <c r="R5167" t="s">
        <v>35</v>
      </c>
      <c r="S5167" t="s">
        <v>11175</v>
      </c>
      <c r="T5167" t="s">
        <v>37</v>
      </c>
      <c r="V5167" t="s">
        <v>38</v>
      </c>
      <c r="W5167">
        <v>100</v>
      </c>
      <c r="X5167">
        <v>100</v>
      </c>
      <c r="Y5167">
        <v>100</v>
      </c>
      <c r="Z5167">
        <v>100</v>
      </c>
      <c r="AA5167">
        <v>100</v>
      </c>
      <c r="AB5167" t="s">
        <v>39</v>
      </c>
      <c r="AC5167">
        <f>VLOOKUP(AB5167,Sheet2!$B$18:$E$27,4,0)</f>
        <v>1</v>
      </c>
      <c r="AD5167">
        <f>VLOOKUP(V5167,Sheet2!$B$4:$E$14,4,0)</f>
        <v>2</v>
      </c>
    </row>
    <row r="5168" spans="1:30">
      <c r="A5168" t="s">
        <v>20377</v>
      </c>
      <c r="B5168" t="s">
        <v>296</v>
      </c>
      <c r="C5168" t="s">
        <v>297</v>
      </c>
      <c r="D5168" t="s">
        <v>298</v>
      </c>
      <c r="E5168" t="s">
        <v>298</v>
      </c>
      <c r="F5168" t="s">
        <v>300</v>
      </c>
      <c r="G5168" t="s">
        <v>300</v>
      </c>
      <c r="H5168" t="s">
        <v>302</v>
      </c>
      <c r="I5168" t="s">
        <v>302</v>
      </c>
      <c r="J5168" t="s">
        <v>20378</v>
      </c>
      <c r="K5168" t="s">
        <v>20379</v>
      </c>
      <c r="L5168">
        <v>106.848</v>
      </c>
      <c r="M5168">
        <v>106.849</v>
      </c>
      <c r="N5168">
        <v>-6.2350000000000003</v>
      </c>
      <c r="O5168">
        <v>-6.2356400000000001</v>
      </c>
      <c r="P5168">
        <v>100</v>
      </c>
      <c r="S5168" t="s">
        <v>306</v>
      </c>
      <c r="T5168" t="s">
        <v>20380</v>
      </c>
      <c r="U5168">
        <v>0.13136225933456619</v>
      </c>
      <c r="V5168" t="s">
        <v>548</v>
      </c>
      <c r="W5168">
        <v>100</v>
      </c>
      <c r="X5168">
        <v>100</v>
      </c>
      <c r="Y5168">
        <v>100</v>
      </c>
      <c r="Z5168">
        <v>100</v>
      </c>
      <c r="AA5168">
        <v>100</v>
      </c>
      <c r="AB5168" t="s">
        <v>39</v>
      </c>
      <c r="AC5168">
        <f>VLOOKUP(AB5168,Sheet2!$B$18:$E$27,4,0)</f>
        <v>1</v>
      </c>
      <c r="AD5168">
        <f>VLOOKUP(V5168,Sheet2!$B$4:$E$14,4,0)</f>
        <v>1</v>
      </c>
    </row>
    <row r="5169" spans="1:30">
      <c r="A5169" t="s">
        <v>20381</v>
      </c>
      <c r="B5169" t="s">
        <v>71</v>
      </c>
      <c r="C5169" t="s">
        <v>72</v>
      </c>
      <c r="D5169" t="s">
        <v>469</v>
      </c>
      <c r="E5169" t="s">
        <v>469</v>
      </c>
      <c r="F5169" t="s">
        <v>470</v>
      </c>
      <c r="G5169" t="s">
        <v>470</v>
      </c>
      <c r="H5169" t="s">
        <v>471</v>
      </c>
      <c r="I5169" t="s">
        <v>472</v>
      </c>
      <c r="J5169" t="s">
        <v>470</v>
      </c>
      <c r="K5169" t="s">
        <v>20382</v>
      </c>
      <c r="L5169">
        <v>106.629</v>
      </c>
      <c r="N5169">
        <v>-6.1120000000000001</v>
      </c>
      <c r="P5169">
        <v>0</v>
      </c>
      <c r="R5169" t="s">
        <v>35</v>
      </c>
      <c r="S5169" t="s">
        <v>474</v>
      </c>
      <c r="T5169" t="s">
        <v>37</v>
      </c>
      <c r="V5169" t="s">
        <v>38</v>
      </c>
      <c r="W5169">
        <v>100</v>
      </c>
      <c r="X5169">
        <v>100</v>
      </c>
      <c r="Y5169">
        <v>100</v>
      </c>
      <c r="Z5169">
        <v>100</v>
      </c>
      <c r="AA5169">
        <v>80</v>
      </c>
      <c r="AB5169" t="s">
        <v>86</v>
      </c>
      <c r="AC5169">
        <f>VLOOKUP(AB5169,Sheet2!$B$18:$E$27,4,0)</f>
        <v>1</v>
      </c>
      <c r="AD5169">
        <f>VLOOKUP(V5169,Sheet2!$B$4:$E$14,4,0)</f>
        <v>2</v>
      </c>
    </row>
    <row r="5170" spans="1:30">
      <c r="A5170" t="s">
        <v>20383</v>
      </c>
      <c r="B5170" t="s">
        <v>113</v>
      </c>
      <c r="C5170" t="s">
        <v>114</v>
      </c>
      <c r="D5170" t="s">
        <v>3363</v>
      </c>
      <c r="E5170" t="s">
        <v>3363</v>
      </c>
      <c r="F5170" t="s">
        <v>11818</v>
      </c>
      <c r="G5170" t="s">
        <v>11818</v>
      </c>
      <c r="H5170" t="s">
        <v>11819</v>
      </c>
      <c r="I5170" t="s">
        <v>11819</v>
      </c>
      <c r="J5170" t="s">
        <v>20384</v>
      </c>
      <c r="K5170" t="s">
        <v>20385</v>
      </c>
      <c r="L5170">
        <v>112.771</v>
      </c>
      <c r="N5170">
        <v>-7.2270000000000003</v>
      </c>
      <c r="P5170">
        <v>100</v>
      </c>
      <c r="R5170" t="s">
        <v>35</v>
      </c>
      <c r="S5170" t="s">
        <v>11822</v>
      </c>
      <c r="T5170" t="s">
        <v>37</v>
      </c>
      <c r="V5170" t="s">
        <v>38</v>
      </c>
      <c r="W5170">
        <v>100</v>
      </c>
      <c r="X5170">
        <v>100</v>
      </c>
      <c r="Y5170">
        <v>100</v>
      </c>
      <c r="Z5170">
        <v>100</v>
      </c>
      <c r="AA5170">
        <v>100</v>
      </c>
      <c r="AB5170" t="s">
        <v>39</v>
      </c>
      <c r="AC5170">
        <f>VLOOKUP(AB5170,Sheet2!$B$18:$E$27,4,0)</f>
        <v>1</v>
      </c>
      <c r="AD5170">
        <f>VLOOKUP(V5170,Sheet2!$B$4:$E$14,4,0)</f>
        <v>2</v>
      </c>
    </row>
    <row r="5171" spans="1:30">
      <c r="A5171" t="s">
        <v>20386</v>
      </c>
      <c r="B5171" t="s">
        <v>113</v>
      </c>
      <c r="C5171" t="s">
        <v>114</v>
      </c>
      <c r="D5171" t="s">
        <v>505</v>
      </c>
      <c r="E5171" t="s">
        <v>505</v>
      </c>
      <c r="F5171" t="s">
        <v>10222</v>
      </c>
      <c r="G5171" t="s">
        <v>10222</v>
      </c>
      <c r="H5171" t="s">
        <v>10223</v>
      </c>
      <c r="I5171" t="s">
        <v>10223</v>
      </c>
      <c r="J5171" t="s">
        <v>20387</v>
      </c>
      <c r="K5171" t="s">
        <v>20388</v>
      </c>
      <c r="L5171">
        <v>112.764</v>
      </c>
      <c r="N5171">
        <v>-7.2460000000000004</v>
      </c>
      <c r="P5171">
        <v>100</v>
      </c>
      <c r="R5171" t="s">
        <v>35</v>
      </c>
      <c r="S5171" t="s">
        <v>16489</v>
      </c>
      <c r="T5171" t="s">
        <v>37</v>
      </c>
      <c r="V5171" t="s">
        <v>38</v>
      </c>
      <c r="W5171">
        <v>100</v>
      </c>
      <c r="X5171">
        <v>100</v>
      </c>
      <c r="Y5171">
        <v>100</v>
      </c>
      <c r="Z5171">
        <v>92</v>
      </c>
      <c r="AA5171">
        <v>98.4</v>
      </c>
      <c r="AB5171" t="s">
        <v>39</v>
      </c>
      <c r="AC5171">
        <f>VLOOKUP(AB5171,Sheet2!$B$18:$E$27,4,0)</f>
        <v>1</v>
      </c>
      <c r="AD5171">
        <f>VLOOKUP(V5171,Sheet2!$B$4:$E$14,4,0)</f>
        <v>2</v>
      </c>
    </row>
    <row r="5172" spans="1:30">
      <c r="A5172" t="s">
        <v>20389</v>
      </c>
      <c r="B5172" t="s">
        <v>130</v>
      </c>
      <c r="C5172" t="s">
        <v>131</v>
      </c>
      <c r="D5172" t="s">
        <v>358</v>
      </c>
      <c r="E5172" t="s">
        <v>358</v>
      </c>
      <c r="F5172" t="s">
        <v>359</v>
      </c>
      <c r="G5172" t="s">
        <v>359</v>
      </c>
      <c r="H5172" t="s">
        <v>360</v>
      </c>
      <c r="I5172" t="s">
        <v>360</v>
      </c>
      <c r="J5172" t="s">
        <v>20390</v>
      </c>
      <c r="K5172" t="s">
        <v>20390</v>
      </c>
      <c r="L5172">
        <v>103.648</v>
      </c>
      <c r="N5172">
        <v>-1.6240000000000001</v>
      </c>
      <c r="P5172">
        <v>100</v>
      </c>
      <c r="R5172" t="s">
        <v>35</v>
      </c>
      <c r="S5172" t="s">
        <v>362</v>
      </c>
      <c r="T5172" t="s">
        <v>37</v>
      </c>
      <c r="V5172" t="s">
        <v>38</v>
      </c>
      <c r="W5172">
        <v>100</v>
      </c>
      <c r="X5172">
        <v>100</v>
      </c>
      <c r="Y5172">
        <v>100</v>
      </c>
      <c r="Z5172">
        <v>100</v>
      </c>
      <c r="AA5172">
        <v>100</v>
      </c>
      <c r="AB5172" t="s">
        <v>39</v>
      </c>
      <c r="AC5172">
        <f>VLOOKUP(AB5172,Sheet2!$B$18:$E$27,4,0)</f>
        <v>1</v>
      </c>
      <c r="AD5172">
        <f>VLOOKUP(V5172,Sheet2!$B$4:$E$14,4,0)</f>
        <v>2</v>
      </c>
    </row>
    <row r="5173" spans="1:30">
      <c r="A5173" t="s">
        <v>20391</v>
      </c>
      <c r="B5173" t="s">
        <v>6889</v>
      </c>
      <c r="C5173" t="s">
        <v>6889</v>
      </c>
      <c r="D5173" t="s">
        <v>20392</v>
      </c>
      <c r="E5173" t="s">
        <v>20392</v>
      </c>
      <c r="F5173" t="s">
        <v>20393</v>
      </c>
      <c r="G5173" t="s">
        <v>20393</v>
      </c>
      <c r="H5173" t="s">
        <v>20394</v>
      </c>
      <c r="I5173" t="s">
        <v>20394</v>
      </c>
      <c r="J5173" t="s">
        <v>20393</v>
      </c>
      <c r="K5173" t="s">
        <v>20393</v>
      </c>
      <c r="L5173">
        <v>114.696</v>
      </c>
      <c r="N5173">
        <v>-3.84</v>
      </c>
      <c r="P5173">
        <v>100</v>
      </c>
      <c r="R5173" t="s">
        <v>35</v>
      </c>
      <c r="S5173" t="s">
        <v>20395</v>
      </c>
      <c r="T5173" t="s">
        <v>37</v>
      </c>
      <c r="V5173" t="s">
        <v>38</v>
      </c>
      <c r="W5173">
        <v>100</v>
      </c>
      <c r="X5173">
        <v>100</v>
      </c>
      <c r="Y5173">
        <v>100</v>
      </c>
      <c r="Z5173">
        <v>100</v>
      </c>
      <c r="AA5173">
        <v>100</v>
      </c>
      <c r="AB5173" t="s">
        <v>39</v>
      </c>
      <c r="AC5173">
        <f>VLOOKUP(AB5173,Sheet2!$B$18:$E$27,4,0)</f>
        <v>1</v>
      </c>
      <c r="AD5173">
        <f>VLOOKUP(V5173,Sheet2!$B$4:$E$14,4,0)</f>
        <v>2</v>
      </c>
    </row>
    <row r="5174" spans="1:30">
      <c r="A5174" t="s">
        <v>20396</v>
      </c>
      <c r="B5174" t="s">
        <v>432</v>
      </c>
      <c r="C5174" t="s">
        <v>432</v>
      </c>
      <c r="D5174" t="s">
        <v>2382</v>
      </c>
      <c r="E5174" t="s">
        <v>2382</v>
      </c>
      <c r="F5174" t="s">
        <v>3143</v>
      </c>
      <c r="G5174" t="s">
        <v>3143</v>
      </c>
      <c r="H5174" t="s">
        <v>2385</v>
      </c>
      <c r="I5174" t="s">
        <v>2385</v>
      </c>
      <c r="J5174" t="s">
        <v>20397</v>
      </c>
      <c r="K5174" t="s">
        <v>20398</v>
      </c>
      <c r="L5174">
        <v>107.488</v>
      </c>
      <c r="N5174">
        <v>-6.8220000000000001</v>
      </c>
      <c r="P5174">
        <v>100</v>
      </c>
      <c r="R5174" t="s">
        <v>35</v>
      </c>
      <c r="S5174" t="s">
        <v>3145</v>
      </c>
      <c r="T5174" t="s">
        <v>37</v>
      </c>
      <c r="V5174" t="s">
        <v>38</v>
      </c>
      <c r="W5174">
        <v>100</v>
      </c>
      <c r="X5174">
        <v>100</v>
      </c>
      <c r="Y5174">
        <v>100</v>
      </c>
      <c r="Z5174">
        <v>100</v>
      </c>
      <c r="AA5174">
        <v>100</v>
      </c>
      <c r="AB5174" t="s">
        <v>39</v>
      </c>
      <c r="AC5174">
        <f>VLOOKUP(AB5174,Sheet2!$B$18:$E$27,4,0)</f>
        <v>1</v>
      </c>
      <c r="AD5174">
        <f>VLOOKUP(V5174,Sheet2!$B$4:$E$14,4,0)</f>
        <v>2</v>
      </c>
    </row>
    <row r="5175" spans="1:30">
      <c r="A5175" t="s">
        <v>20399</v>
      </c>
      <c r="B5175" t="s">
        <v>2223</v>
      </c>
      <c r="C5175" t="s">
        <v>1821</v>
      </c>
      <c r="D5175" t="s">
        <v>3216</v>
      </c>
      <c r="E5175" t="s">
        <v>3216</v>
      </c>
      <c r="F5175" t="s">
        <v>20400</v>
      </c>
      <c r="G5175" t="s">
        <v>20401</v>
      </c>
      <c r="H5175" t="s">
        <v>20402</v>
      </c>
      <c r="I5175" t="s">
        <v>20402</v>
      </c>
      <c r="J5175" t="s">
        <v>20403</v>
      </c>
      <c r="K5175" t="s">
        <v>20404</v>
      </c>
      <c r="L5175">
        <v>104.64700000000001</v>
      </c>
      <c r="N5175">
        <v>-2.948</v>
      </c>
      <c r="P5175">
        <v>100</v>
      </c>
      <c r="R5175" t="s">
        <v>35</v>
      </c>
      <c r="S5175" t="s">
        <v>20405</v>
      </c>
      <c r="T5175" t="s">
        <v>37</v>
      </c>
      <c r="V5175" t="s">
        <v>38</v>
      </c>
      <c r="W5175">
        <v>100</v>
      </c>
      <c r="X5175">
        <v>100</v>
      </c>
      <c r="Y5175">
        <v>22</v>
      </c>
      <c r="Z5175">
        <v>100</v>
      </c>
      <c r="AA5175">
        <v>84.4</v>
      </c>
      <c r="AB5175" t="s">
        <v>86</v>
      </c>
      <c r="AC5175">
        <f>VLOOKUP(AB5175,Sheet2!$B$18:$E$27,4,0)</f>
        <v>1</v>
      </c>
      <c r="AD5175">
        <f>VLOOKUP(V5175,Sheet2!$B$4:$E$14,4,0)</f>
        <v>2</v>
      </c>
    </row>
    <row r="5176" spans="1:30">
      <c r="A5176" t="s">
        <v>20406</v>
      </c>
      <c r="B5176" t="s">
        <v>1763</v>
      </c>
      <c r="C5176" t="s">
        <v>1763</v>
      </c>
      <c r="D5176" t="s">
        <v>11458</v>
      </c>
      <c r="E5176" t="s">
        <v>11458</v>
      </c>
      <c r="F5176" t="s">
        <v>20407</v>
      </c>
      <c r="G5176" t="s">
        <v>11458</v>
      </c>
      <c r="H5176" t="s">
        <v>11460</v>
      </c>
      <c r="I5176" t="s">
        <v>11460</v>
      </c>
      <c r="J5176" t="s">
        <v>20408</v>
      </c>
      <c r="K5176" t="s">
        <v>20409</v>
      </c>
      <c r="L5176">
        <v>108.157</v>
      </c>
      <c r="N5176">
        <v>-6.8010000000000002</v>
      </c>
      <c r="P5176">
        <v>100</v>
      </c>
      <c r="R5176" t="s">
        <v>35</v>
      </c>
      <c r="S5176" t="s">
        <v>20410</v>
      </c>
      <c r="T5176" t="s">
        <v>37</v>
      </c>
      <c r="V5176" t="s">
        <v>38</v>
      </c>
      <c r="W5176">
        <v>100</v>
      </c>
      <c r="X5176">
        <v>100</v>
      </c>
      <c r="Y5176">
        <v>33</v>
      </c>
      <c r="Z5176">
        <v>100</v>
      </c>
      <c r="AA5176">
        <v>86.6</v>
      </c>
      <c r="AB5176" t="s">
        <v>86</v>
      </c>
      <c r="AC5176">
        <f>VLOOKUP(AB5176,Sheet2!$B$18:$E$27,4,0)</f>
        <v>1</v>
      </c>
      <c r="AD5176">
        <f>VLOOKUP(V5176,Sheet2!$B$4:$E$14,4,0)</f>
        <v>2</v>
      </c>
    </row>
    <row r="5177" spans="1:30">
      <c r="A5177" t="s">
        <v>20411</v>
      </c>
      <c r="B5177" t="s">
        <v>130</v>
      </c>
      <c r="C5177" t="s">
        <v>131</v>
      </c>
      <c r="D5177" t="s">
        <v>358</v>
      </c>
      <c r="E5177" t="s">
        <v>358</v>
      </c>
      <c r="F5177" t="s">
        <v>359</v>
      </c>
      <c r="G5177" t="s">
        <v>359</v>
      </c>
      <c r="H5177" t="s">
        <v>360</v>
      </c>
      <c r="I5177" t="s">
        <v>360</v>
      </c>
      <c r="J5177" t="s">
        <v>20412</v>
      </c>
      <c r="K5177" t="s">
        <v>20412</v>
      </c>
      <c r="L5177">
        <v>103.648</v>
      </c>
      <c r="N5177">
        <v>-1.6240000000000001</v>
      </c>
      <c r="P5177">
        <v>100</v>
      </c>
      <c r="R5177" t="s">
        <v>35</v>
      </c>
      <c r="S5177" t="s">
        <v>362</v>
      </c>
      <c r="T5177" t="s">
        <v>37</v>
      </c>
      <c r="V5177" t="s">
        <v>38</v>
      </c>
      <c r="W5177">
        <v>100</v>
      </c>
      <c r="X5177">
        <v>100</v>
      </c>
      <c r="Y5177">
        <v>100</v>
      </c>
      <c r="Z5177">
        <v>100</v>
      </c>
      <c r="AA5177">
        <v>100</v>
      </c>
      <c r="AB5177" t="s">
        <v>39</v>
      </c>
      <c r="AC5177">
        <f>VLOOKUP(AB5177,Sheet2!$B$18:$E$27,4,0)</f>
        <v>1</v>
      </c>
      <c r="AD5177">
        <f>VLOOKUP(V5177,Sheet2!$B$4:$E$14,4,0)</f>
        <v>2</v>
      </c>
    </row>
    <row r="5178" spans="1:30">
      <c r="A5178" t="s">
        <v>20413</v>
      </c>
      <c r="B5178" t="s">
        <v>29</v>
      </c>
      <c r="C5178" t="s">
        <v>29</v>
      </c>
      <c r="D5178" t="s">
        <v>277</v>
      </c>
      <c r="E5178" t="s">
        <v>277</v>
      </c>
      <c r="F5178" t="s">
        <v>580</v>
      </c>
      <c r="G5178" t="s">
        <v>580</v>
      </c>
      <c r="H5178" t="s">
        <v>279</v>
      </c>
      <c r="I5178" t="s">
        <v>279</v>
      </c>
      <c r="J5178" t="s">
        <v>20414</v>
      </c>
      <c r="K5178" t="s">
        <v>20415</v>
      </c>
      <c r="L5178">
        <v>112.505</v>
      </c>
      <c r="N5178">
        <v>-7.2249999999999996</v>
      </c>
      <c r="P5178">
        <v>100</v>
      </c>
      <c r="R5178" t="s">
        <v>35</v>
      </c>
      <c r="S5178" t="s">
        <v>582</v>
      </c>
      <c r="T5178" t="s">
        <v>37</v>
      </c>
      <c r="V5178" t="s">
        <v>38</v>
      </c>
      <c r="W5178">
        <v>100</v>
      </c>
      <c r="X5178">
        <v>100</v>
      </c>
      <c r="Y5178">
        <v>100</v>
      </c>
      <c r="Z5178">
        <v>100</v>
      </c>
      <c r="AA5178">
        <v>100</v>
      </c>
      <c r="AB5178" t="s">
        <v>39</v>
      </c>
      <c r="AC5178">
        <f>VLOOKUP(AB5178,Sheet2!$B$18:$E$27,4,0)</f>
        <v>1</v>
      </c>
      <c r="AD5178">
        <f>VLOOKUP(V5178,Sheet2!$B$4:$E$14,4,0)</f>
        <v>2</v>
      </c>
    </row>
    <row r="5179" spans="1:30">
      <c r="A5179" t="s">
        <v>20416</v>
      </c>
      <c r="B5179" t="s">
        <v>29</v>
      </c>
      <c r="C5179" t="s">
        <v>29</v>
      </c>
      <c r="D5179" t="s">
        <v>230</v>
      </c>
      <c r="E5179" t="s">
        <v>231</v>
      </c>
      <c r="F5179" t="s">
        <v>736</v>
      </c>
      <c r="G5179" t="s">
        <v>736</v>
      </c>
      <c r="H5179" t="s">
        <v>232</v>
      </c>
      <c r="I5179" t="s">
        <v>232</v>
      </c>
      <c r="J5179" t="s">
        <v>7198</v>
      </c>
      <c r="K5179" t="s">
        <v>20417</v>
      </c>
      <c r="L5179">
        <v>112.497</v>
      </c>
      <c r="N5179">
        <v>-7.01</v>
      </c>
      <c r="P5179">
        <v>100</v>
      </c>
      <c r="R5179" t="s">
        <v>35</v>
      </c>
      <c r="S5179" t="s">
        <v>739</v>
      </c>
      <c r="T5179" t="s">
        <v>37</v>
      </c>
      <c r="V5179" t="s">
        <v>38</v>
      </c>
      <c r="W5179">
        <v>100</v>
      </c>
      <c r="X5179">
        <v>100</v>
      </c>
      <c r="Y5179">
        <v>100</v>
      </c>
      <c r="Z5179">
        <v>100</v>
      </c>
      <c r="AA5179">
        <v>100</v>
      </c>
      <c r="AB5179" t="s">
        <v>39</v>
      </c>
      <c r="AC5179">
        <f>VLOOKUP(AB5179,Sheet2!$B$18:$E$27,4,0)</f>
        <v>1</v>
      </c>
      <c r="AD5179">
        <f>VLOOKUP(V5179,Sheet2!$B$4:$E$14,4,0)</f>
        <v>2</v>
      </c>
    </row>
    <row r="5180" spans="1:30">
      <c r="A5180" t="s">
        <v>20418</v>
      </c>
      <c r="B5180" t="s">
        <v>29</v>
      </c>
      <c r="C5180" t="s">
        <v>29</v>
      </c>
      <c r="D5180" t="s">
        <v>289</v>
      </c>
      <c r="E5180" t="s">
        <v>289</v>
      </c>
      <c r="F5180" t="s">
        <v>16781</v>
      </c>
      <c r="G5180" t="s">
        <v>16781</v>
      </c>
      <c r="H5180" t="s">
        <v>291</v>
      </c>
      <c r="I5180" t="s">
        <v>291</v>
      </c>
      <c r="J5180" t="s">
        <v>20419</v>
      </c>
      <c r="K5180" t="s">
        <v>20420</v>
      </c>
      <c r="L5180">
        <v>112.551</v>
      </c>
      <c r="N5180">
        <v>-7.2130000000000001</v>
      </c>
      <c r="P5180">
        <v>100</v>
      </c>
      <c r="R5180" t="s">
        <v>35</v>
      </c>
      <c r="S5180" t="s">
        <v>16784</v>
      </c>
      <c r="T5180" t="s">
        <v>37</v>
      </c>
      <c r="V5180" t="s">
        <v>38</v>
      </c>
      <c r="W5180">
        <v>100</v>
      </c>
      <c r="X5180">
        <v>100</v>
      </c>
      <c r="Y5180">
        <v>100</v>
      </c>
      <c r="Z5180">
        <v>95</v>
      </c>
      <c r="AA5180">
        <v>99</v>
      </c>
      <c r="AB5180" t="s">
        <v>39</v>
      </c>
      <c r="AC5180">
        <f>VLOOKUP(AB5180,Sheet2!$B$18:$E$27,4,0)</f>
        <v>1</v>
      </c>
      <c r="AD5180">
        <f>VLOOKUP(V5180,Sheet2!$B$4:$E$14,4,0)</f>
        <v>2</v>
      </c>
    </row>
    <row r="5181" spans="1:30">
      <c r="A5181" t="s">
        <v>20421</v>
      </c>
      <c r="B5181" t="s">
        <v>184</v>
      </c>
      <c r="C5181" t="s">
        <v>184</v>
      </c>
      <c r="D5181" t="s">
        <v>1131</v>
      </c>
      <c r="E5181" t="s">
        <v>1131</v>
      </c>
      <c r="F5181" t="s">
        <v>2799</v>
      </c>
      <c r="G5181" t="s">
        <v>2799</v>
      </c>
      <c r="H5181" t="s">
        <v>1133</v>
      </c>
      <c r="I5181" t="s">
        <v>1133</v>
      </c>
      <c r="J5181" t="s">
        <v>20422</v>
      </c>
      <c r="K5181" t="s">
        <v>20422</v>
      </c>
      <c r="L5181">
        <v>103.508</v>
      </c>
      <c r="N5181">
        <v>-1.6950000000000001</v>
      </c>
      <c r="P5181">
        <v>100</v>
      </c>
      <c r="R5181" t="s">
        <v>35</v>
      </c>
      <c r="S5181" t="s">
        <v>2801</v>
      </c>
      <c r="T5181" t="s">
        <v>37</v>
      </c>
      <c r="V5181" t="s">
        <v>38</v>
      </c>
      <c r="W5181">
        <v>100</v>
      </c>
      <c r="X5181">
        <v>100</v>
      </c>
      <c r="Y5181">
        <v>100</v>
      </c>
      <c r="Z5181">
        <v>100</v>
      </c>
      <c r="AA5181">
        <v>100</v>
      </c>
      <c r="AB5181" t="s">
        <v>39</v>
      </c>
      <c r="AC5181">
        <f>VLOOKUP(AB5181,Sheet2!$B$18:$E$27,4,0)</f>
        <v>1</v>
      </c>
      <c r="AD5181">
        <f>VLOOKUP(V5181,Sheet2!$B$4:$E$14,4,0)</f>
        <v>2</v>
      </c>
    </row>
    <row r="5182" spans="1:30">
      <c r="A5182" t="s">
        <v>20423</v>
      </c>
      <c r="B5182" t="s">
        <v>213</v>
      </c>
      <c r="C5182" t="s">
        <v>20424</v>
      </c>
      <c r="D5182" t="s">
        <v>993</v>
      </c>
      <c r="E5182" t="s">
        <v>7233</v>
      </c>
      <c r="F5182" t="s">
        <v>5847</v>
      </c>
      <c r="G5182" t="s">
        <v>20425</v>
      </c>
      <c r="H5182" t="s">
        <v>995</v>
      </c>
      <c r="I5182" t="s">
        <v>20426</v>
      </c>
      <c r="J5182" t="s">
        <v>20427</v>
      </c>
      <c r="K5182" t="s">
        <v>20428</v>
      </c>
      <c r="L5182">
        <v>112.74</v>
      </c>
      <c r="N5182">
        <v>-7.3760000000000003</v>
      </c>
      <c r="P5182">
        <v>0</v>
      </c>
      <c r="R5182" t="s">
        <v>35</v>
      </c>
      <c r="S5182" t="s">
        <v>5850</v>
      </c>
      <c r="T5182" t="s">
        <v>37</v>
      </c>
      <c r="V5182" t="s">
        <v>38</v>
      </c>
      <c r="W5182">
        <v>14</v>
      </c>
      <c r="X5182">
        <v>40</v>
      </c>
      <c r="Y5182">
        <v>33</v>
      </c>
      <c r="Z5182">
        <v>20</v>
      </c>
      <c r="AA5182">
        <v>21.4</v>
      </c>
      <c r="AB5182" t="s">
        <v>513</v>
      </c>
      <c r="AC5182">
        <f>VLOOKUP(AB5182,Sheet2!$B$18:$E$27,4,0)</f>
        <v>0</v>
      </c>
      <c r="AD5182">
        <f>VLOOKUP(V5182,Sheet2!$B$4:$E$14,4,0)</f>
        <v>2</v>
      </c>
    </row>
    <row r="5183" spans="1:30">
      <c r="A5183" t="s">
        <v>20429</v>
      </c>
      <c r="B5183" t="s">
        <v>364</v>
      </c>
      <c r="C5183" t="s">
        <v>364</v>
      </c>
      <c r="D5183" t="s">
        <v>365</v>
      </c>
      <c r="E5183" t="s">
        <v>365</v>
      </c>
      <c r="F5183" t="s">
        <v>19950</v>
      </c>
      <c r="G5183" t="s">
        <v>19950</v>
      </c>
      <c r="H5183" t="s">
        <v>367</v>
      </c>
      <c r="I5183" t="s">
        <v>367</v>
      </c>
      <c r="J5183" t="s">
        <v>19950</v>
      </c>
      <c r="K5183" t="s">
        <v>20430</v>
      </c>
      <c r="L5183">
        <v>112.348</v>
      </c>
      <c r="N5183">
        <v>-7.2590000000000003</v>
      </c>
      <c r="P5183">
        <v>100</v>
      </c>
      <c r="R5183" t="s">
        <v>35</v>
      </c>
      <c r="S5183" t="s">
        <v>20431</v>
      </c>
      <c r="T5183" t="s">
        <v>37</v>
      </c>
      <c r="V5183" t="s">
        <v>38</v>
      </c>
      <c r="W5183">
        <v>100</v>
      </c>
      <c r="X5183">
        <v>100</v>
      </c>
      <c r="Y5183">
        <v>100</v>
      </c>
      <c r="Z5183">
        <v>100</v>
      </c>
      <c r="AA5183">
        <v>100</v>
      </c>
      <c r="AB5183" t="s">
        <v>39</v>
      </c>
      <c r="AC5183">
        <f>VLOOKUP(AB5183,Sheet2!$B$18:$E$27,4,0)</f>
        <v>1</v>
      </c>
      <c r="AD5183">
        <f>VLOOKUP(V5183,Sheet2!$B$4:$E$14,4,0)</f>
        <v>2</v>
      </c>
    </row>
    <row r="5184" spans="1:30">
      <c r="A5184" t="s">
        <v>20432</v>
      </c>
      <c r="B5184" t="s">
        <v>3225</v>
      </c>
      <c r="C5184" t="s">
        <v>3226</v>
      </c>
      <c r="D5184" t="s">
        <v>3227</v>
      </c>
      <c r="E5184" t="s">
        <v>3227</v>
      </c>
      <c r="F5184" t="s">
        <v>20433</v>
      </c>
      <c r="G5184" t="s">
        <v>20433</v>
      </c>
      <c r="H5184" t="s">
        <v>20434</v>
      </c>
      <c r="I5184" t="s">
        <v>20434</v>
      </c>
      <c r="J5184" t="s">
        <v>20435</v>
      </c>
      <c r="K5184" t="s">
        <v>20436</v>
      </c>
      <c r="L5184">
        <v>108.22199999999999</v>
      </c>
      <c r="N5184">
        <v>-7.3079999999999998</v>
      </c>
      <c r="P5184">
        <v>100</v>
      </c>
      <c r="R5184" t="s">
        <v>35</v>
      </c>
      <c r="S5184" t="s">
        <v>20437</v>
      </c>
      <c r="T5184" t="s">
        <v>37</v>
      </c>
      <c r="V5184" t="s">
        <v>38</v>
      </c>
      <c r="W5184">
        <v>100</v>
      </c>
      <c r="X5184">
        <v>100</v>
      </c>
      <c r="Y5184">
        <v>100</v>
      </c>
      <c r="Z5184">
        <v>100</v>
      </c>
      <c r="AA5184">
        <v>100</v>
      </c>
      <c r="AB5184" t="s">
        <v>39</v>
      </c>
      <c r="AC5184">
        <f>VLOOKUP(AB5184,Sheet2!$B$18:$E$27,4,0)</f>
        <v>1</v>
      </c>
      <c r="AD5184">
        <f>VLOOKUP(V5184,Sheet2!$B$4:$E$14,4,0)</f>
        <v>2</v>
      </c>
    </row>
    <row r="5185" spans="1:30">
      <c r="A5185" t="s">
        <v>20438</v>
      </c>
      <c r="B5185" t="s">
        <v>432</v>
      </c>
      <c r="C5185" t="s">
        <v>432</v>
      </c>
      <c r="D5185" t="s">
        <v>433</v>
      </c>
      <c r="E5185" t="s">
        <v>433</v>
      </c>
      <c r="F5185" t="s">
        <v>1231</v>
      </c>
      <c r="G5185" t="s">
        <v>1231</v>
      </c>
      <c r="H5185" t="s">
        <v>435</v>
      </c>
      <c r="I5185" t="s">
        <v>435</v>
      </c>
      <c r="J5185" t="s">
        <v>20439</v>
      </c>
      <c r="K5185" t="s">
        <v>20440</v>
      </c>
      <c r="L5185">
        <v>107.494</v>
      </c>
      <c r="N5185">
        <v>-6.8520000000000003</v>
      </c>
      <c r="P5185">
        <v>100</v>
      </c>
      <c r="R5185" t="s">
        <v>35</v>
      </c>
      <c r="S5185" t="s">
        <v>1234</v>
      </c>
      <c r="T5185" t="s">
        <v>37</v>
      </c>
      <c r="V5185" t="s">
        <v>38</v>
      </c>
      <c r="W5185">
        <v>100</v>
      </c>
      <c r="X5185">
        <v>100</v>
      </c>
      <c r="Y5185">
        <v>100</v>
      </c>
      <c r="Z5185">
        <v>100</v>
      </c>
      <c r="AA5185">
        <v>100</v>
      </c>
      <c r="AB5185" t="s">
        <v>39</v>
      </c>
      <c r="AC5185">
        <f>VLOOKUP(AB5185,Sheet2!$B$18:$E$27,4,0)</f>
        <v>1</v>
      </c>
      <c r="AD5185">
        <f>VLOOKUP(V5185,Sheet2!$B$4:$E$14,4,0)</f>
        <v>2</v>
      </c>
    </row>
    <row r="5186" spans="1:30">
      <c r="A5186" t="s">
        <v>20441</v>
      </c>
      <c r="B5186" t="s">
        <v>460</v>
      </c>
      <c r="C5186" t="s">
        <v>461</v>
      </c>
      <c r="D5186" t="s">
        <v>591</v>
      </c>
      <c r="E5186" t="s">
        <v>591</v>
      </c>
      <c r="F5186" t="s">
        <v>2472</v>
      </c>
      <c r="G5186" t="s">
        <v>2472</v>
      </c>
      <c r="H5186" t="s">
        <v>2473</v>
      </c>
      <c r="I5186" t="s">
        <v>2473</v>
      </c>
      <c r="J5186" t="s">
        <v>20442</v>
      </c>
      <c r="K5186" t="s">
        <v>20443</v>
      </c>
      <c r="L5186">
        <v>107.553</v>
      </c>
      <c r="N5186">
        <v>-6.9219999999999997</v>
      </c>
      <c r="P5186">
        <v>100</v>
      </c>
      <c r="R5186" t="s">
        <v>35</v>
      </c>
      <c r="S5186" t="s">
        <v>2476</v>
      </c>
      <c r="T5186" t="s">
        <v>37</v>
      </c>
      <c r="V5186" t="s">
        <v>38</v>
      </c>
      <c r="W5186">
        <v>100</v>
      </c>
      <c r="X5186">
        <v>100</v>
      </c>
      <c r="Y5186">
        <v>100</v>
      </c>
      <c r="Z5186">
        <v>100</v>
      </c>
      <c r="AA5186">
        <v>100</v>
      </c>
      <c r="AB5186" t="s">
        <v>39</v>
      </c>
      <c r="AC5186">
        <f>VLOOKUP(AB5186,Sheet2!$B$18:$E$27,4,0)</f>
        <v>1</v>
      </c>
      <c r="AD5186">
        <f>VLOOKUP(V5186,Sheet2!$B$4:$E$14,4,0)</f>
        <v>2</v>
      </c>
    </row>
    <row r="5187" spans="1:30">
      <c r="A5187" t="s">
        <v>20444</v>
      </c>
      <c r="B5187" t="s">
        <v>3225</v>
      </c>
      <c r="C5187" t="s">
        <v>3226</v>
      </c>
      <c r="D5187" t="s">
        <v>3753</v>
      </c>
      <c r="E5187" t="s">
        <v>3753</v>
      </c>
      <c r="F5187" t="s">
        <v>3537</v>
      </c>
      <c r="G5187" t="s">
        <v>3537</v>
      </c>
      <c r="H5187" t="s">
        <v>3754</v>
      </c>
      <c r="I5187" t="s">
        <v>3755</v>
      </c>
      <c r="J5187" t="s">
        <v>20445</v>
      </c>
      <c r="K5187" t="s">
        <v>20445</v>
      </c>
      <c r="L5187">
        <v>108.245</v>
      </c>
      <c r="N5187">
        <v>-7.3369999999999997</v>
      </c>
      <c r="P5187">
        <v>0</v>
      </c>
      <c r="R5187" t="s">
        <v>35</v>
      </c>
      <c r="S5187" t="s">
        <v>20446</v>
      </c>
      <c r="T5187" t="s">
        <v>37</v>
      </c>
      <c r="V5187" t="s">
        <v>38</v>
      </c>
      <c r="W5187">
        <v>100</v>
      </c>
      <c r="X5187">
        <v>100</v>
      </c>
      <c r="Y5187">
        <v>100</v>
      </c>
      <c r="Z5187">
        <v>100</v>
      </c>
      <c r="AA5187">
        <v>80</v>
      </c>
      <c r="AB5187" t="s">
        <v>86</v>
      </c>
      <c r="AC5187">
        <f>VLOOKUP(AB5187,Sheet2!$B$18:$E$27,4,0)</f>
        <v>1</v>
      </c>
      <c r="AD5187">
        <f>VLOOKUP(V5187,Sheet2!$B$4:$E$14,4,0)</f>
        <v>2</v>
      </c>
    </row>
    <row r="5188" spans="1:30">
      <c r="A5188" t="s">
        <v>20447</v>
      </c>
      <c r="B5188" t="s">
        <v>432</v>
      </c>
      <c r="C5188" t="s">
        <v>20448</v>
      </c>
      <c r="D5188" t="s">
        <v>2382</v>
      </c>
      <c r="E5188" t="s">
        <v>20449</v>
      </c>
      <c r="F5188" t="s">
        <v>2383</v>
      </c>
      <c r="G5188" t="s">
        <v>20450</v>
      </c>
      <c r="H5188" t="s">
        <v>2385</v>
      </c>
      <c r="I5188" t="s">
        <v>20451</v>
      </c>
      <c r="J5188" t="s">
        <v>20452</v>
      </c>
      <c r="K5188" t="s">
        <v>20453</v>
      </c>
      <c r="L5188">
        <v>107.517</v>
      </c>
      <c r="N5188">
        <v>-6.8460000000000001</v>
      </c>
      <c r="P5188">
        <v>0</v>
      </c>
      <c r="R5188" t="s">
        <v>35</v>
      </c>
      <c r="S5188" t="s">
        <v>2389</v>
      </c>
      <c r="T5188" t="s">
        <v>37</v>
      </c>
      <c r="V5188" t="s">
        <v>38</v>
      </c>
      <c r="W5188">
        <v>24</v>
      </c>
      <c r="X5188">
        <v>22</v>
      </c>
      <c r="Y5188">
        <v>13</v>
      </c>
      <c r="Z5188">
        <v>25</v>
      </c>
      <c r="AA5188">
        <v>16.8</v>
      </c>
      <c r="AB5188" t="s">
        <v>899</v>
      </c>
      <c r="AC5188">
        <f>VLOOKUP(AB5188,Sheet2!$B$18:$E$27,4,0)</f>
        <v>0</v>
      </c>
      <c r="AD5188">
        <f>VLOOKUP(V5188,Sheet2!$B$4:$E$14,4,0)</f>
        <v>2</v>
      </c>
    </row>
    <row r="5189" spans="1:30">
      <c r="A5189" t="s">
        <v>20454</v>
      </c>
      <c r="B5189" t="s">
        <v>792</v>
      </c>
      <c r="C5189" t="s">
        <v>1186</v>
      </c>
      <c r="D5189" t="s">
        <v>13382</v>
      </c>
      <c r="E5189" t="s">
        <v>13382</v>
      </c>
      <c r="F5189" t="s">
        <v>3042</v>
      </c>
      <c r="G5189" t="s">
        <v>3042</v>
      </c>
      <c r="H5189" t="s">
        <v>20455</v>
      </c>
      <c r="I5189" t="s">
        <v>20455</v>
      </c>
      <c r="J5189" t="s">
        <v>20456</v>
      </c>
      <c r="K5189" t="s">
        <v>20456</v>
      </c>
      <c r="L5189">
        <v>106.88500000000001</v>
      </c>
      <c r="M5189">
        <v>106.878</v>
      </c>
      <c r="N5189">
        <v>-6.391</v>
      </c>
      <c r="O5189">
        <v>-6.3968499999999997</v>
      </c>
      <c r="P5189">
        <v>100</v>
      </c>
      <c r="S5189" t="s">
        <v>20457</v>
      </c>
      <c r="T5189" t="s">
        <v>20458</v>
      </c>
      <c r="U5189">
        <v>1.00908877771626</v>
      </c>
      <c r="V5189" t="s">
        <v>95</v>
      </c>
      <c r="W5189">
        <v>100</v>
      </c>
      <c r="X5189">
        <v>100</v>
      </c>
      <c r="Y5189">
        <v>100</v>
      </c>
      <c r="Z5189">
        <v>100</v>
      </c>
      <c r="AA5189">
        <v>100</v>
      </c>
      <c r="AB5189" t="s">
        <v>39</v>
      </c>
      <c r="AC5189">
        <f>VLOOKUP(AB5189,Sheet2!$B$18:$E$27,4,0)</f>
        <v>1</v>
      </c>
      <c r="AD5189">
        <f>VLOOKUP(V5189,Sheet2!$B$4:$E$14,4,0)</f>
        <v>0</v>
      </c>
    </row>
    <row r="5190" spans="1:30">
      <c r="A5190" t="s">
        <v>20459</v>
      </c>
      <c r="B5190" t="s">
        <v>29</v>
      </c>
      <c r="C5190" t="s">
        <v>29</v>
      </c>
      <c r="D5190" t="s">
        <v>30</v>
      </c>
      <c r="E5190" t="s">
        <v>30</v>
      </c>
      <c r="F5190" t="s">
        <v>1077</v>
      </c>
      <c r="G5190" t="s">
        <v>1077</v>
      </c>
      <c r="H5190" t="s">
        <v>1078</v>
      </c>
      <c r="I5190" t="s">
        <v>1078</v>
      </c>
      <c r="J5190" t="s">
        <v>20460</v>
      </c>
      <c r="K5190" t="s">
        <v>20461</v>
      </c>
      <c r="L5190">
        <v>112.651</v>
      </c>
      <c r="N5190">
        <v>-7.1840000000000002</v>
      </c>
      <c r="P5190">
        <v>100</v>
      </c>
      <c r="R5190" t="s">
        <v>35</v>
      </c>
      <c r="S5190" t="s">
        <v>1081</v>
      </c>
      <c r="T5190" t="s">
        <v>37</v>
      </c>
      <c r="V5190" t="s">
        <v>38</v>
      </c>
      <c r="W5190">
        <v>100</v>
      </c>
      <c r="X5190">
        <v>100</v>
      </c>
      <c r="Y5190">
        <v>100</v>
      </c>
      <c r="Z5190">
        <v>100</v>
      </c>
      <c r="AA5190">
        <v>100</v>
      </c>
      <c r="AB5190" t="s">
        <v>39</v>
      </c>
      <c r="AC5190">
        <f>VLOOKUP(AB5190,Sheet2!$B$18:$E$27,4,0)</f>
        <v>1</v>
      </c>
      <c r="AD5190">
        <f>VLOOKUP(V5190,Sheet2!$B$4:$E$14,4,0)</f>
        <v>2</v>
      </c>
    </row>
    <row r="5191" spans="1:30">
      <c r="A5191" t="s">
        <v>20462</v>
      </c>
      <c r="B5191" t="s">
        <v>29</v>
      </c>
      <c r="C5191" t="s">
        <v>29</v>
      </c>
      <c r="D5191" t="s">
        <v>863</v>
      </c>
      <c r="E5191" t="s">
        <v>863</v>
      </c>
      <c r="F5191" t="s">
        <v>1171</v>
      </c>
      <c r="G5191" t="s">
        <v>1171</v>
      </c>
      <c r="H5191" t="s">
        <v>864</v>
      </c>
      <c r="I5191" t="s">
        <v>864</v>
      </c>
      <c r="J5191" t="s">
        <v>20463</v>
      </c>
      <c r="K5191" t="s">
        <v>20464</v>
      </c>
      <c r="L5191">
        <v>112.628</v>
      </c>
      <c r="N5191">
        <v>-7.3150000000000004</v>
      </c>
      <c r="P5191">
        <v>100</v>
      </c>
      <c r="R5191" t="s">
        <v>35</v>
      </c>
      <c r="S5191" t="s">
        <v>1174</v>
      </c>
      <c r="T5191" t="s">
        <v>37</v>
      </c>
      <c r="V5191" t="s">
        <v>38</v>
      </c>
      <c r="W5191">
        <v>100</v>
      </c>
      <c r="X5191">
        <v>100</v>
      </c>
      <c r="Y5191">
        <v>100</v>
      </c>
      <c r="Z5191">
        <v>100</v>
      </c>
      <c r="AA5191">
        <v>100</v>
      </c>
      <c r="AB5191" t="s">
        <v>39</v>
      </c>
      <c r="AC5191">
        <f>VLOOKUP(AB5191,Sheet2!$B$18:$E$27,4,0)</f>
        <v>1</v>
      </c>
      <c r="AD5191">
        <f>VLOOKUP(V5191,Sheet2!$B$4:$E$14,4,0)</f>
        <v>2</v>
      </c>
    </row>
    <row r="5192" spans="1:30">
      <c r="A5192" t="s">
        <v>20465</v>
      </c>
      <c r="B5192" t="s">
        <v>220</v>
      </c>
      <c r="C5192" t="s">
        <v>221</v>
      </c>
      <c r="D5192" t="s">
        <v>2516</v>
      </c>
      <c r="E5192" t="s">
        <v>2516</v>
      </c>
      <c r="F5192" t="s">
        <v>8612</v>
      </c>
      <c r="G5192" t="s">
        <v>8612</v>
      </c>
      <c r="H5192" t="s">
        <v>8613</v>
      </c>
      <c r="I5192" t="s">
        <v>8613</v>
      </c>
      <c r="J5192" t="s">
        <v>20466</v>
      </c>
      <c r="K5192" t="s">
        <v>20467</v>
      </c>
      <c r="L5192">
        <v>114.815</v>
      </c>
      <c r="N5192">
        <v>-3.4950000000000001</v>
      </c>
      <c r="P5192">
        <v>100</v>
      </c>
      <c r="R5192" t="s">
        <v>35</v>
      </c>
      <c r="S5192" t="s">
        <v>8616</v>
      </c>
      <c r="T5192" t="s">
        <v>37</v>
      </c>
      <c r="V5192" t="s">
        <v>38</v>
      </c>
      <c r="W5192">
        <v>100</v>
      </c>
      <c r="X5192">
        <v>100</v>
      </c>
      <c r="Y5192">
        <v>100</v>
      </c>
      <c r="Z5192">
        <v>83</v>
      </c>
      <c r="AA5192">
        <v>96.6</v>
      </c>
      <c r="AB5192" t="s">
        <v>39</v>
      </c>
      <c r="AC5192">
        <f>VLOOKUP(AB5192,Sheet2!$B$18:$E$27,4,0)</f>
        <v>1</v>
      </c>
      <c r="AD5192">
        <f>VLOOKUP(V5192,Sheet2!$B$4:$E$14,4,0)</f>
        <v>2</v>
      </c>
    </row>
    <row r="5193" spans="1:30">
      <c r="A5193" t="s">
        <v>20468</v>
      </c>
      <c r="B5193" t="s">
        <v>130</v>
      </c>
      <c r="C5193" t="s">
        <v>131</v>
      </c>
      <c r="D5193" t="s">
        <v>1222</v>
      </c>
      <c r="E5193" t="s">
        <v>1222</v>
      </c>
      <c r="F5193" t="s">
        <v>1223</v>
      </c>
      <c r="G5193" t="s">
        <v>1223</v>
      </c>
      <c r="H5193" t="s">
        <v>1224</v>
      </c>
      <c r="I5193" t="s">
        <v>1224</v>
      </c>
      <c r="J5193" t="s">
        <v>20469</v>
      </c>
      <c r="K5193" t="s">
        <v>20469</v>
      </c>
      <c r="L5193">
        <v>103.595</v>
      </c>
      <c r="N5193">
        <v>-1.6619999999999999</v>
      </c>
      <c r="P5193">
        <v>100</v>
      </c>
      <c r="R5193" t="s">
        <v>35</v>
      </c>
      <c r="S5193" t="s">
        <v>1226</v>
      </c>
      <c r="T5193" t="s">
        <v>37</v>
      </c>
      <c r="V5193" t="s">
        <v>38</v>
      </c>
      <c r="W5193">
        <v>100</v>
      </c>
      <c r="X5193">
        <v>100</v>
      </c>
      <c r="Y5193">
        <v>100</v>
      </c>
      <c r="Z5193">
        <v>100</v>
      </c>
      <c r="AA5193">
        <v>100</v>
      </c>
      <c r="AB5193" t="s">
        <v>39</v>
      </c>
      <c r="AC5193">
        <f>VLOOKUP(AB5193,Sheet2!$B$18:$E$27,4,0)</f>
        <v>1</v>
      </c>
      <c r="AD5193">
        <f>VLOOKUP(V5193,Sheet2!$B$4:$E$14,4,0)</f>
        <v>2</v>
      </c>
    </row>
    <row r="5194" spans="1:30">
      <c r="A5194" t="s">
        <v>20470</v>
      </c>
      <c r="B5194" t="s">
        <v>29</v>
      </c>
      <c r="C5194" t="s">
        <v>29</v>
      </c>
      <c r="D5194" t="s">
        <v>30</v>
      </c>
      <c r="E5194" t="s">
        <v>30</v>
      </c>
      <c r="F5194" t="s">
        <v>1261</v>
      </c>
      <c r="G5194" t="s">
        <v>1262</v>
      </c>
      <c r="H5194" t="s">
        <v>32</v>
      </c>
      <c r="I5194" t="s">
        <v>32</v>
      </c>
      <c r="J5194" t="s">
        <v>20471</v>
      </c>
      <c r="K5194" t="s">
        <v>20472</v>
      </c>
      <c r="L5194">
        <v>113.04900000000001</v>
      </c>
      <c r="M5194">
        <v>112.60599999999999</v>
      </c>
      <c r="N5194">
        <v>-6.9690000000000003</v>
      </c>
      <c r="O5194">
        <v>-7.1823100000000002</v>
      </c>
      <c r="P5194">
        <v>100</v>
      </c>
      <c r="S5194" t="s">
        <v>1265</v>
      </c>
      <c r="T5194" t="s">
        <v>20473</v>
      </c>
      <c r="U5194">
        <v>54.330107107248757</v>
      </c>
      <c r="V5194" t="s">
        <v>568</v>
      </c>
      <c r="W5194">
        <v>100</v>
      </c>
      <c r="X5194">
        <v>100</v>
      </c>
      <c r="Y5194">
        <v>100</v>
      </c>
      <c r="Z5194">
        <v>24</v>
      </c>
      <c r="AA5194">
        <v>84.8</v>
      </c>
      <c r="AB5194" t="s">
        <v>86</v>
      </c>
      <c r="AC5194">
        <f>VLOOKUP(AB5194,Sheet2!$B$18:$E$27,4,0)</f>
        <v>1</v>
      </c>
      <c r="AD5194">
        <f>VLOOKUP(V5194,Sheet2!$B$4:$E$14,4,0)</f>
        <v>0</v>
      </c>
    </row>
    <row r="5195" spans="1:30">
      <c r="A5195" t="s">
        <v>20474</v>
      </c>
      <c r="B5195" t="s">
        <v>220</v>
      </c>
      <c r="C5195" t="s">
        <v>221</v>
      </c>
      <c r="D5195" t="s">
        <v>452</v>
      </c>
      <c r="E5195" t="s">
        <v>452</v>
      </c>
      <c r="F5195" t="s">
        <v>453</v>
      </c>
      <c r="G5195" t="s">
        <v>453</v>
      </c>
      <c r="H5195" t="s">
        <v>266</v>
      </c>
      <c r="I5195" t="s">
        <v>266</v>
      </c>
      <c r="J5195" t="s">
        <v>20475</v>
      </c>
      <c r="K5195" t="s">
        <v>20476</v>
      </c>
      <c r="L5195">
        <v>114.738</v>
      </c>
      <c r="N5195">
        <v>-3.4409999999999998</v>
      </c>
      <c r="P5195">
        <v>100</v>
      </c>
      <c r="R5195" t="s">
        <v>35</v>
      </c>
      <c r="S5195" t="s">
        <v>456</v>
      </c>
      <c r="T5195" t="s">
        <v>37</v>
      </c>
      <c r="V5195" t="s">
        <v>38</v>
      </c>
      <c r="W5195">
        <v>100</v>
      </c>
      <c r="X5195">
        <v>100</v>
      </c>
      <c r="Y5195">
        <v>100</v>
      </c>
      <c r="Z5195">
        <v>90</v>
      </c>
      <c r="AA5195">
        <v>98</v>
      </c>
      <c r="AB5195" t="s">
        <v>39</v>
      </c>
      <c r="AC5195">
        <f>VLOOKUP(AB5195,Sheet2!$B$18:$E$27,4,0)</f>
        <v>1</v>
      </c>
      <c r="AD5195">
        <f>VLOOKUP(V5195,Sheet2!$B$4:$E$14,4,0)</f>
        <v>2</v>
      </c>
    </row>
    <row r="5196" spans="1:30">
      <c r="A5196" t="s">
        <v>20477</v>
      </c>
      <c r="B5196" t="s">
        <v>13019</v>
      </c>
      <c r="C5196" t="s">
        <v>13020</v>
      </c>
      <c r="D5196" t="s">
        <v>20478</v>
      </c>
      <c r="E5196" t="s">
        <v>20479</v>
      </c>
      <c r="F5196" t="s">
        <v>20480</v>
      </c>
      <c r="G5196" t="s">
        <v>20480</v>
      </c>
      <c r="H5196" t="s">
        <v>20481</v>
      </c>
      <c r="I5196" t="s">
        <v>20481</v>
      </c>
      <c r="J5196" t="s">
        <v>20482</v>
      </c>
      <c r="K5196" t="s">
        <v>20482</v>
      </c>
      <c r="L5196">
        <v>125.175</v>
      </c>
      <c r="N5196">
        <v>1.4390000000000001</v>
      </c>
      <c r="P5196">
        <v>100</v>
      </c>
      <c r="R5196" t="s">
        <v>35</v>
      </c>
      <c r="S5196" t="s">
        <v>20483</v>
      </c>
      <c r="T5196" t="s">
        <v>37</v>
      </c>
      <c r="V5196" t="s">
        <v>38</v>
      </c>
      <c r="W5196">
        <v>100</v>
      </c>
      <c r="X5196">
        <v>100</v>
      </c>
      <c r="Y5196">
        <v>100</v>
      </c>
      <c r="Z5196">
        <v>100</v>
      </c>
      <c r="AA5196">
        <v>100</v>
      </c>
      <c r="AB5196" t="s">
        <v>39</v>
      </c>
      <c r="AC5196">
        <f>VLOOKUP(AB5196,Sheet2!$B$18:$E$27,4,0)</f>
        <v>1</v>
      </c>
      <c r="AD5196">
        <f>VLOOKUP(V5196,Sheet2!$B$4:$E$14,4,0)</f>
        <v>2</v>
      </c>
    </row>
    <row r="5197" spans="1:30">
      <c r="A5197" t="s">
        <v>20484</v>
      </c>
      <c r="B5197" t="s">
        <v>113</v>
      </c>
      <c r="C5197" t="s">
        <v>114</v>
      </c>
      <c r="D5197" t="s">
        <v>2906</v>
      </c>
      <c r="E5197" t="s">
        <v>2906</v>
      </c>
      <c r="F5197" t="s">
        <v>5653</v>
      </c>
      <c r="G5197" t="s">
        <v>5653</v>
      </c>
      <c r="H5197" t="s">
        <v>5654</v>
      </c>
      <c r="I5197" t="s">
        <v>3116</v>
      </c>
      <c r="J5197" t="s">
        <v>20485</v>
      </c>
      <c r="K5197" t="s">
        <v>20486</v>
      </c>
      <c r="L5197">
        <v>112.604</v>
      </c>
      <c r="N5197">
        <v>-7.2210000000000001</v>
      </c>
      <c r="P5197">
        <v>0</v>
      </c>
      <c r="R5197" t="s">
        <v>35</v>
      </c>
      <c r="S5197" t="s">
        <v>5657</v>
      </c>
      <c r="T5197" t="s">
        <v>37</v>
      </c>
      <c r="V5197" t="s">
        <v>38</v>
      </c>
      <c r="W5197">
        <v>100</v>
      </c>
      <c r="X5197">
        <v>100</v>
      </c>
      <c r="Y5197">
        <v>100</v>
      </c>
      <c r="Z5197">
        <v>100</v>
      </c>
      <c r="AA5197">
        <v>80</v>
      </c>
      <c r="AB5197" t="s">
        <v>86</v>
      </c>
      <c r="AC5197">
        <f>VLOOKUP(AB5197,Sheet2!$B$18:$E$27,4,0)</f>
        <v>1</v>
      </c>
      <c r="AD5197">
        <f>VLOOKUP(V5197,Sheet2!$B$4:$E$14,4,0)</f>
        <v>2</v>
      </c>
    </row>
    <row r="5198" spans="1:30">
      <c r="A5198" t="s">
        <v>20487</v>
      </c>
      <c r="B5198" t="s">
        <v>130</v>
      </c>
      <c r="C5198" t="s">
        <v>131</v>
      </c>
      <c r="D5198" t="s">
        <v>1460</v>
      </c>
      <c r="E5198" t="s">
        <v>1460</v>
      </c>
      <c r="F5198" t="s">
        <v>1461</v>
      </c>
      <c r="G5198" t="s">
        <v>1461</v>
      </c>
      <c r="H5198" t="s">
        <v>360</v>
      </c>
      <c r="I5198" t="s">
        <v>360</v>
      </c>
      <c r="J5198" t="s">
        <v>20488</v>
      </c>
      <c r="K5198" t="s">
        <v>20488</v>
      </c>
      <c r="L5198">
        <v>103.623</v>
      </c>
      <c r="N5198">
        <v>-1.611</v>
      </c>
      <c r="P5198">
        <v>100</v>
      </c>
      <c r="R5198" t="s">
        <v>35</v>
      </c>
      <c r="S5198" t="s">
        <v>1463</v>
      </c>
      <c r="T5198" t="s">
        <v>37</v>
      </c>
      <c r="V5198" t="s">
        <v>38</v>
      </c>
      <c r="W5198">
        <v>100</v>
      </c>
      <c r="X5198">
        <v>100</v>
      </c>
      <c r="Y5198">
        <v>100</v>
      </c>
      <c r="Z5198">
        <v>100</v>
      </c>
      <c r="AA5198">
        <v>100</v>
      </c>
      <c r="AB5198" t="s">
        <v>39</v>
      </c>
      <c r="AC5198">
        <f>VLOOKUP(AB5198,Sheet2!$B$18:$E$27,4,0)</f>
        <v>1</v>
      </c>
      <c r="AD5198">
        <f>VLOOKUP(V5198,Sheet2!$B$4:$E$14,4,0)</f>
        <v>2</v>
      </c>
    </row>
    <row r="5199" spans="1:30">
      <c r="A5199" t="s">
        <v>20489</v>
      </c>
      <c r="B5199" t="s">
        <v>130</v>
      </c>
      <c r="C5199" t="s">
        <v>131</v>
      </c>
      <c r="D5199" t="s">
        <v>1460</v>
      </c>
      <c r="E5199" t="s">
        <v>1460</v>
      </c>
      <c r="F5199" t="s">
        <v>6820</v>
      </c>
      <c r="G5199" t="s">
        <v>6820</v>
      </c>
      <c r="H5199" t="s">
        <v>6821</v>
      </c>
      <c r="I5199" t="s">
        <v>6821</v>
      </c>
      <c r="J5199" t="s">
        <v>20490</v>
      </c>
      <c r="K5199" t="s">
        <v>20490</v>
      </c>
      <c r="L5199">
        <v>103.626</v>
      </c>
      <c r="N5199">
        <v>-1.6080000000000001</v>
      </c>
      <c r="P5199">
        <v>100</v>
      </c>
      <c r="R5199" t="s">
        <v>35</v>
      </c>
      <c r="S5199" t="s">
        <v>6823</v>
      </c>
      <c r="T5199" t="s">
        <v>37</v>
      </c>
      <c r="V5199" t="s">
        <v>38</v>
      </c>
      <c r="W5199">
        <v>100</v>
      </c>
      <c r="X5199">
        <v>100</v>
      </c>
      <c r="Y5199">
        <v>100</v>
      </c>
      <c r="Z5199">
        <v>100</v>
      </c>
      <c r="AA5199">
        <v>100</v>
      </c>
      <c r="AB5199" t="s">
        <v>39</v>
      </c>
      <c r="AC5199">
        <f>VLOOKUP(AB5199,Sheet2!$B$18:$E$27,4,0)</f>
        <v>1</v>
      </c>
      <c r="AD5199">
        <f>VLOOKUP(V5199,Sheet2!$B$4:$E$14,4,0)</f>
        <v>2</v>
      </c>
    </row>
    <row r="5200" spans="1:30">
      <c r="A5200" t="s">
        <v>20491</v>
      </c>
      <c r="B5200" t="s">
        <v>432</v>
      </c>
      <c r="C5200" t="s">
        <v>432</v>
      </c>
      <c r="D5200" t="s">
        <v>1955</v>
      </c>
      <c r="E5200" t="s">
        <v>1955</v>
      </c>
      <c r="F5200" t="s">
        <v>15342</v>
      </c>
      <c r="G5200" t="s">
        <v>15342</v>
      </c>
      <c r="H5200" t="s">
        <v>1957</v>
      </c>
      <c r="I5200" t="s">
        <v>1957</v>
      </c>
      <c r="J5200" t="s">
        <v>20492</v>
      </c>
      <c r="K5200" t="s">
        <v>20493</v>
      </c>
      <c r="L5200">
        <v>107.61199999999999</v>
      </c>
      <c r="N5200">
        <v>-6.7910000000000004</v>
      </c>
      <c r="P5200">
        <v>100</v>
      </c>
      <c r="R5200" t="s">
        <v>35</v>
      </c>
      <c r="S5200" t="s">
        <v>15345</v>
      </c>
      <c r="T5200" t="s">
        <v>37</v>
      </c>
      <c r="V5200" t="s">
        <v>38</v>
      </c>
      <c r="W5200">
        <v>100</v>
      </c>
      <c r="X5200">
        <v>100</v>
      </c>
      <c r="Y5200">
        <v>100</v>
      </c>
      <c r="Z5200">
        <v>100</v>
      </c>
      <c r="AA5200">
        <v>100</v>
      </c>
      <c r="AB5200" t="s">
        <v>39</v>
      </c>
      <c r="AC5200">
        <f>VLOOKUP(AB5200,Sheet2!$B$18:$E$27,4,0)</f>
        <v>1</v>
      </c>
      <c r="AD5200">
        <f>VLOOKUP(V5200,Sheet2!$B$4:$E$14,4,0)</f>
        <v>2</v>
      </c>
    </row>
    <row r="5201" spans="1:30">
      <c r="A5201" t="s">
        <v>20494</v>
      </c>
      <c r="B5201" t="s">
        <v>248</v>
      </c>
      <c r="C5201" t="s">
        <v>432</v>
      </c>
      <c r="D5201" t="s">
        <v>2809</v>
      </c>
      <c r="E5201" t="s">
        <v>2382</v>
      </c>
      <c r="F5201" t="s">
        <v>2810</v>
      </c>
      <c r="G5201" t="s">
        <v>3685</v>
      </c>
      <c r="H5201" t="s">
        <v>2811</v>
      </c>
      <c r="I5201" t="s">
        <v>2385</v>
      </c>
      <c r="J5201" t="s">
        <v>20495</v>
      </c>
      <c r="K5201" t="s">
        <v>20496</v>
      </c>
      <c r="L5201">
        <v>107.664</v>
      </c>
      <c r="N5201">
        <v>-6.8959999999999999</v>
      </c>
      <c r="P5201">
        <v>0</v>
      </c>
      <c r="R5201" t="s">
        <v>35</v>
      </c>
      <c r="S5201" t="s">
        <v>2814</v>
      </c>
      <c r="T5201" t="s">
        <v>37</v>
      </c>
      <c r="V5201" t="s">
        <v>38</v>
      </c>
      <c r="W5201">
        <v>74</v>
      </c>
      <c r="X5201">
        <v>21</v>
      </c>
      <c r="Y5201">
        <v>42</v>
      </c>
      <c r="Z5201">
        <v>29</v>
      </c>
      <c r="AA5201">
        <v>33.200000000000003</v>
      </c>
      <c r="AB5201" t="s">
        <v>703</v>
      </c>
      <c r="AC5201">
        <f>VLOOKUP(AB5201,Sheet2!$B$18:$E$27,4,0)</f>
        <v>0</v>
      </c>
      <c r="AD5201">
        <f>VLOOKUP(V5201,Sheet2!$B$4:$E$14,4,0)</f>
        <v>2</v>
      </c>
    </row>
    <row r="5202" spans="1:30">
      <c r="A5202" t="s">
        <v>20497</v>
      </c>
      <c r="B5202" t="s">
        <v>29</v>
      </c>
      <c r="C5202" t="s">
        <v>29</v>
      </c>
      <c r="D5202" t="s">
        <v>289</v>
      </c>
      <c r="E5202" t="s">
        <v>289</v>
      </c>
      <c r="F5202" t="s">
        <v>1306</v>
      </c>
      <c r="G5202" t="s">
        <v>1306</v>
      </c>
      <c r="H5202" t="s">
        <v>291</v>
      </c>
      <c r="I5202" t="s">
        <v>291</v>
      </c>
      <c r="J5202" t="s">
        <v>20498</v>
      </c>
      <c r="K5202" t="s">
        <v>20499</v>
      </c>
      <c r="L5202">
        <v>112.55200000000001</v>
      </c>
      <c r="N5202">
        <v>-7.2249999999999996</v>
      </c>
      <c r="P5202">
        <v>100</v>
      </c>
      <c r="R5202" t="s">
        <v>35</v>
      </c>
      <c r="S5202" t="s">
        <v>1309</v>
      </c>
      <c r="T5202" t="s">
        <v>37</v>
      </c>
      <c r="V5202" t="s">
        <v>38</v>
      </c>
      <c r="W5202">
        <v>100</v>
      </c>
      <c r="X5202">
        <v>100</v>
      </c>
      <c r="Y5202">
        <v>100</v>
      </c>
      <c r="Z5202">
        <v>99</v>
      </c>
      <c r="AA5202">
        <v>99.8</v>
      </c>
      <c r="AB5202" t="s">
        <v>39</v>
      </c>
      <c r="AC5202">
        <f>VLOOKUP(AB5202,Sheet2!$B$18:$E$27,4,0)</f>
        <v>1</v>
      </c>
      <c r="AD5202">
        <f>VLOOKUP(V5202,Sheet2!$B$4:$E$14,4,0)</f>
        <v>2</v>
      </c>
    </row>
    <row r="5203" spans="1:30">
      <c r="A5203" t="s">
        <v>20500</v>
      </c>
      <c r="B5203" t="s">
        <v>113</v>
      </c>
      <c r="C5203" t="s">
        <v>114</v>
      </c>
      <c r="D5203" t="s">
        <v>8097</v>
      </c>
      <c r="E5203" t="s">
        <v>8097</v>
      </c>
      <c r="F5203" t="s">
        <v>20501</v>
      </c>
      <c r="G5203" t="s">
        <v>20501</v>
      </c>
      <c r="H5203" t="s">
        <v>20502</v>
      </c>
      <c r="I5203" t="s">
        <v>20502</v>
      </c>
      <c r="J5203" t="s">
        <v>20503</v>
      </c>
      <c r="K5203" t="s">
        <v>20504</v>
      </c>
      <c r="L5203">
        <v>112.592</v>
      </c>
      <c r="N5203">
        <v>-7.3570000000000002</v>
      </c>
      <c r="P5203">
        <v>100</v>
      </c>
      <c r="R5203" t="s">
        <v>35</v>
      </c>
      <c r="S5203" t="s">
        <v>20505</v>
      </c>
      <c r="T5203" t="s">
        <v>37</v>
      </c>
      <c r="V5203" t="s">
        <v>38</v>
      </c>
      <c r="W5203">
        <v>100</v>
      </c>
      <c r="X5203">
        <v>100</v>
      </c>
      <c r="Y5203">
        <v>100</v>
      </c>
      <c r="Z5203">
        <v>100</v>
      </c>
      <c r="AA5203">
        <v>100</v>
      </c>
      <c r="AB5203" t="s">
        <v>39</v>
      </c>
      <c r="AC5203">
        <f>VLOOKUP(AB5203,Sheet2!$B$18:$E$27,4,0)</f>
        <v>1</v>
      </c>
      <c r="AD5203">
        <f>VLOOKUP(V5203,Sheet2!$B$4:$E$14,4,0)</f>
        <v>2</v>
      </c>
    </row>
    <row r="5204" spans="1:30">
      <c r="A5204" t="s">
        <v>20506</v>
      </c>
      <c r="B5204" t="s">
        <v>29</v>
      </c>
      <c r="C5204" t="s">
        <v>29</v>
      </c>
      <c r="D5204" t="s">
        <v>30</v>
      </c>
      <c r="E5204" t="s">
        <v>30</v>
      </c>
      <c r="F5204" t="s">
        <v>3724</v>
      </c>
      <c r="G5204" t="s">
        <v>3724</v>
      </c>
      <c r="H5204" t="s">
        <v>32</v>
      </c>
      <c r="I5204" t="s">
        <v>32</v>
      </c>
      <c r="J5204" t="s">
        <v>20507</v>
      </c>
      <c r="K5204" t="s">
        <v>20508</v>
      </c>
      <c r="L5204">
        <v>112.65900000000001</v>
      </c>
      <c r="N5204">
        <v>-7.19</v>
      </c>
      <c r="P5204">
        <v>100</v>
      </c>
      <c r="R5204" t="s">
        <v>35</v>
      </c>
      <c r="S5204" t="s">
        <v>3727</v>
      </c>
      <c r="T5204" t="s">
        <v>37</v>
      </c>
      <c r="V5204" t="s">
        <v>38</v>
      </c>
      <c r="W5204">
        <v>100</v>
      </c>
      <c r="X5204">
        <v>100</v>
      </c>
      <c r="Y5204">
        <v>100</v>
      </c>
      <c r="Z5204">
        <v>100</v>
      </c>
      <c r="AA5204">
        <v>100</v>
      </c>
      <c r="AB5204" t="s">
        <v>39</v>
      </c>
      <c r="AC5204">
        <f>VLOOKUP(AB5204,Sheet2!$B$18:$E$27,4,0)</f>
        <v>1</v>
      </c>
      <c r="AD5204">
        <f>VLOOKUP(V5204,Sheet2!$B$4:$E$14,4,0)</f>
        <v>2</v>
      </c>
    </row>
    <row r="5205" spans="1:30">
      <c r="A5205" t="s">
        <v>20509</v>
      </c>
      <c r="B5205" t="s">
        <v>130</v>
      </c>
      <c r="C5205" t="s">
        <v>131</v>
      </c>
      <c r="D5205" t="s">
        <v>1757</v>
      </c>
      <c r="E5205" t="s">
        <v>1757</v>
      </c>
      <c r="F5205" t="s">
        <v>2500</v>
      </c>
      <c r="G5205" t="s">
        <v>2500</v>
      </c>
      <c r="H5205" t="s">
        <v>1759</v>
      </c>
      <c r="I5205" t="s">
        <v>1759</v>
      </c>
      <c r="J5205" t="s">
        <v>20510</v>
      </c>
      <c r="K5205" t="s">
        <v>20510</v>
      </c>
      <c r="L5205">
        <v>103.575</v>
      </c>
      <c r="N5205">
        <v>-1.65</v>
      </c>
      <c r="P5205">
        <v>100</v>
      </c>
      <c r="R5205" t="s">
        <v>35</v>
      </c>
      <c r="S5205" t="s">
        <v>2502</v>
      </c>
      <c r="T5205" t="s">
        <v>37</v>
      </c>
      <c r="V5205" t="s">
        <v>38</v>
      </c>
      <c r="W5205">
        <v>100</v>
      </c>
      <c r="X5205">
        <v>100</v>
      </c>
      <c r="Y5205">
        <v>100</v>
      </c>
      <c r="Z5205">
        <v>100</v>
      </c>
      <c r="AA5205">
        <v>100</v>
      </c>
      <c r="AB5205" t="s">
        <v>39</v>
      </c>
      <c r="AC5205">
        <f>VLOOKUP(AB5205,Sheet2!$B$18:$E$27,4,0)</f>
        <v>1</v>
      </c>
      <c r="AD5205">
        <f>VLOOKUP(V5205,Sheet2!$B$4:$E$14,4,0)</f>
        <v>2</v>
      </c>
    </row>
    <row r="5206" spans="1:30">
      <c r="A5206" t="s">
        <v>20511</v>
      </c>
      <c r="B5206" t="s">
        <v>402</v>
      </c>
      <c r="C5206" t="s">
        <v>402</v>
      </c>
      <c r="D5206" t="s">
        <v>5508</v>
      </c>
      <c r="E5206" t="s">
        <v>5508</v>
      </c>
      <c r="F5206" t="s">
        <v>12701</v>
      </c>
      <c r="G5206" t="s">
        <v>12702</v>
      </c>
      <c r="H5206" t="s">
        <v>4647</v>
      </c>
      <c r="I5206" t="s">
        <v>5510</v>
      </c>
      <c r="J5206" t="s">
        <v>20512</v>
      </c>
      <c r="K5206" t="s">
        <v>20512</v>
      </c>
      <c r="L5206">
        <v>102.13500000000001</v>
      </c>
      <c r="N5206">
        <v>-1.2989999999999999</v>
      </c>
      <c r="P5206">
        <v>0</v>
      </c>
      <c r="R5206" t="s">
        <v>35</v>
      </c>
      <c r="S5206" t="s">
        <v>12704</v>
      </c>
      <c r="T5206" t="s">
        <v>37</v>
      </c>
      <c r="V5206" t="s">
        <v>38</v>
      </c>
      <c r="W5206">
        <v>100</v>
      </c>
      <c r="X5206">
        <v>100</v>
      </c>
      <c r="Y5206">
        <v>100</v>
      </c>
      <c r="Z5206">
        <v>100</v>
      </c>
      <c r="AA5206">
        <v>80</v>
      </c>
      <c r="AB5206" t="s">
        <v>86</v>
      </c>
      <c r="AC5206">
        <f>VLOOKUP(AB5206,Sheet2!$B$18:$E$27,4,0)</f>
        <v>1</v>
      </c>
      <c r="AD5206">
        <f>VLOOKUP(V5206,Sheet2!$B$4:$E$14,4,0)</f>
        <v>2</v>
      </c>
    </row>
    <row r="5207" spans="1:30">
      <c r="A5207" t="s">
        <v>20513</v>
      </c>
      <c r="B5207" t="s">
        <v>296</v>
      </c>
      <c r="C5207" t="s">
        <v>297</v>
      </c>
      <c r="D5207" t="s">
        <v>8831</v>
      </c>
      <c r="E5207" t="s">
        <v>8831</v>
      </c>
      <c r="F5207" t="s">
        <v>20514</v>
      </c>
      <c r="G5207" t="s">
        <v>20514</v>
      </c>
      <c r="H5207" t="s">
        <v>20515</v>
      </c>
      <c r="I5207" t="s">
        <v>20515</v>
      </c>
      <c r="J5207" t="s">
        <v>20516</v>
      </c>
      <c r="K5207" t="s">
        <v>20517</v>
      </c>
      <c r="L5207">
        <v>106.83799999999999</v>
      </c>
      <c r="M5207">
        <v>106.819</v>
      </c>
      <c r="N5207">
        <v>-6.27</v>
      </c>
      <c r="O5207">
        <v>-6.2846900000000003</v>
      </c>
      <c r="P5207">
        <v>100</v>
      </c>
      <c r="S5207" t="s">
        <v>20518</v>
      </c>
      <c r="T5207" t="s">
        <v>8837</v>
      </c>
      <c r="U5207">
        <v>2.656970903073443</v>
      </c>
      <c r="V5207" t="s">
        <v>246</v>
      </c>
      <c r="W5207">
        <v>100</v>
      </c>
      <c r="X5207">
        <v>100</v>
      </c>
      <c r="Y5207">
        <v>100</v>
      </c>
      <c r="Z5207">
        <v>100</v>
      </c>
      <c r="AA5207">
        <v>100</v>
      </c>
      <c r="AB5207" t="s">
        <v>39</v>
      </c>
      <c r="AC5207">
        <f>VLOOKUP(AB5207,Sheet2!$B$18:$E$27,4,0)</f>
        <v>1</v>
      </c>
      <c r="AD5207">
        <f>VLOOKUP(V5207,Sheet2!$B$4:$E$14,4,0)</f>
        <v>0</v>
      </c>
    </row>
    <row r="5208" spans="1:30">
      <c r="A5208" t="s">
        <v>20519</v>
      </c>
      <c r="B5208" t="s">
        <v>130</v>
      </c>
      <c r="C5208" t="s">
        <v>131</v>
      </c>
      <c r="D5208" t="s">
        <v>1222</v>
      </c>
      <c r="E5208" t="s">
        <v>1222</v>
      </c>
      <c r="F5208" t="s">
        <v>1223</v>
      </c>
      <c r="G5208" t="s">
        <v>1223</v>
      </c>
      <c r="H5208" t="s">
        <v>1224</v>
      </c>
      <c r="I5208" t="s">
        <v>1224</v>
      </c>
      <c r="J5208" t="s">
        <v>20520</v>
      </c>
      <c r="K5208" t="s">
        <v>20520</v>
      </c>
      <c r="L5208">
        <v>103.595</v>
      </c>
      <c r="N5208">
        <v>-1.6619999999999999</v>
      </c>
      <c r="P5208">
        <v>100</v>
      </c>
      <c r="R5208" t="s">
        <v>35</v>
      </c>
      <c r="S5208" t="s">
        <v>1226</v>
      </c>
      <c r="T5208" t="s">
        <v>37</v>
      </c>
      <c r="V5208" t="s">
        <v>38</v>
      </c>
      <c r="W5208">
        <v>100</v>
      </c>
      <c r="X5208">
        <v>100</v>
      </c>
      <c r="Y5208">
        <v>100</v>
      </c>
      <c r="Z5208">
        <v>100</v>
      </c>
      <c r="AA5208">
        <v>100</v>
      </c>
      <c r="AB5208" t="s">
        <v>39</v>
      </c>
      <c r="AC5208">
        <f>VLOOKUP(AB5208,Sheet2!$B$18:$E$27,4,0)</f>
        <v>1</v>
      </c>
      <c r="AD5208">
        <f>VLOOKUP(V5208,Sheet2!$B$4:$E$14,4,0)</f>
        <v>2</v>
      </c>
    </row>
    <row r="5209" spans="1:30">
      <c r="A5209" t="s">
        <v>20521</v>
      </c>
      <c r="B5209" t="s">
        <v>71</v>
      </c>
      <c r="C5209" t="s">
        <v>72</v>
      </c>
      <c r="D5209" t="s">
        <v>2206</v>
      </c>
      <c r="E5209" t="s">
        <v>2206</v>
      </c>
      <c r="F5209" t="s">
        <v>4143</v>
      </c>
      <c r="G5209" t="s">
        <v>4143</v>
      </c>
      <c r="H5209" t="s">
        <v>74</v>
      </c>
      <c r="I5209" t="s">
        <v>2661</v>
      </c>
      <c r="J5209" t="s">
        <v>20522</v>
      </c>
      <c r="K5209" t="s">
        <v>20523</v>
      </c>
      <c r="L5209">
        <v>106.443</v>
      </c>
      <c r="N5209">
        <v>-6.15</v>
      </c>
      <c r="P5209">
        <v>0</v>
      </c>
      <c r="R5209" t="s">
        <v>35</v>
      </c>
      <c r="S5209" t="s">
        <v>6765</v>
      </c>
      <c r="T5209" t="s">
        <v>37</v>
      </c>
      <c r="V5209" t="s">
        <v>38</v>
      </c>
      <c r="W5209">
        <v>100</v>
      </c>
      <c r="X5209">
        <v>100</v>
      </c>
      <c r="Y5209">
        <v>100</v>
      </c>
      <c r="Z5209">
        <v>100</v>
      </c>
      <c r="AA5209">
        <v>80</v>
      </c>
      <c r="AB5209" t="s">
        <v>86</v>
      </c>
      <c r="AC5209">
        <f>VLOOKUP(AB5209,Sheet2!$B$18:$E$27,4,0)</f>
        <v>1</v>
      </c>
      <c r="AD5209">
        <f>VLOOKUP(V5209,Sheet2!$B$4:$E$14,4,0)</f>
        <v>2</v>
      </c>
    </row>
    <row r="5210" spans="1:30">
      <c r="A5210" t="s">
        <v>20524</v>
      </c>
      <c r="B5210" t="s">
        <v>296</v>
      </c>
      <c r="C5210" t="s">
        <v>297</v>
      </c>
      <c r="D5210" t="s">
        <v>1000</v>
      </c>
      <c r="E5210" t="s">
        <v>1000</v>
      </c>
      <c r="F5210" t="s">
        <v>7119</v>
      </c>
      <c r="G5210" t="s">
        <v>7119</v>
      </c>
      <c r="H5210" t="s">
        <v>7121</v>
      </c>
      <c r="I5210" t="s">
        <v>7121</v>
      </c>
      <c r="J5210" t="s">
        <v>20525</v>
      </c>
      <c r="K5210" t="s">
        <v>7355</v>
      </c>
      <c r="L5210">
        <v>106.779</v>
      </c>
      <c r="M5210">
        <v>106.783</v>
      </c>
      <c r="N5210">
        <v>-6.2569999999999997</v>
      </c>
      <c r="O5210">
        <v>-6.25319</v>
      </c>
      <c r="P5210">
        <v>100</v>
      </c>
      <c r="S5210" t="s">
        <v>7356</v>
      </c>
      <c r="T5210" t="s">
        <v>20526</v>
      </c>
      <c r="U5210">
        <v>0.61111388910681608</v>
      </c>
      <c r="V5210" t="s">
        <v>308</v>
      </c>
      <c r="W5210">
        <v>100</v>
      </c>
      <c r="X5210">
        <v>100</v>
      </c>
      <c r="Y5210">
        <v>100</v>
      </c>
      <c r="Z5210">
        <v>13</v>
      </c>
      <c r="AA5210">
        <v>82.6</v>
      </c>
      <c r="AB5210" t="s">
        <v>86</v>
      </c>
      <c r="AC5210">
        <f>VLOOKUP(AB5210,Sheet2!$B$18:$E$27,4,0)</f>
        <v>1</v>
      </c>
      <c r="AD5210">
        <f>VLOOKUP(V5210,Sheet2!$B$4:$E$14,4,0)</f>
        <v>0</v>
      </c>
    </row>
    <row r="5211" spans="1:30">
      <c r="A5211" t="s">
        <v>20527</v>
      </c>
      <c r="B5211" t="s">
        <v>432</v>
      </c>
      <c r="C5211" t="s">
        <v>432</v>
      </c>
      <c r="D5211" t="s">
        <v>3189</v>
      </c>
      <c r="E5211" t="s">
        <v>3189</v>
      </c>
      <c r="F5211" t="s">
        <v>10275</v>
      </c>
      <c r="G5211" t="s">
        <v>10275</v>
      </c>
      <c r="H5211" t="s">
        <v>3191</v>
      </c>
      <c r="I5211" t="s">
        <v>3191</v>
      </c>
      <c r="J5211" t="s">
        <v>20528</v>
      </c>
      <c r="K5211" t="s">
        <v>20529</v>
      </c>
      <c r="L5211">
        <v>107.497</v>
      </c>
      <c r="N5211">
        <v>-6.9139999999999997</v>
      </c>
      <c r="P5211">
        <v>100</v>
      </c>
      <c r="R5211" t="s">
        <v>35</v>
      </c>
      <c r="S5211" t="s">
        <v>10278</v>
      </c>
      <c r="T5211" t="s">
        <v>37</v>
      </c>
      <c r="V5211" t="s">
        <v>38</v>
      </c>
      <c r="W5211">
        <v>100</v>
      </c>
      <c r="X5211">
        <v>100</v>
      </c>
      <c r="Y5211">
        <v>100</v>
      </c>
      <c r="Z5211">
        <v>100</v>
      </c>
      <c r="AA5211">
        <v>100</v>
      </c>
      <c r="AB5211" t="s">
        <v>39</v>
      </c>
      <c r="AC5211">
        <f>VLOOKUP(AB5211,Sheet2!$B$18:$E$27,4,0)</f>
        <v>1</v>
      </c>
      <c r="AD5211">
        <f>VLOOKUP(V5211,Sheet2!$B$4:$E$14,4,0)</f>
        <v>2</v>
      </c>
    </row>
    <row r="5212" spans="1:30">
      <c r="A5212" t="s">
        <v>20530</v>
      </c>
      <c r="B5212" t="s">
        <v>220</v>
      </c>
      <c r="C5212" t="s">
        <v>221</v>
      </c>
      <c r="D5212" t="s">
        <v>264</v>
      </c>
      <c r="E5212" t="s">
        <v>264</v>
      </c>
      <c r="F5212" t="s">
        <v>265</v>
      </c>
      <c r="G5212" t="s">
        <v>265</v>
      </c>
      <c r="H5212" t="s">
        <v>266</v>
      </c>
      <c r="I5212" t="s">
        <v>266</v>
      </c>
      <c r="J5212" t="s">
        <v>20531</v>
      </c>
      <c r="K5212" t="s">
        <v>20532</v>
      </c>
      <c r="L5212">
        <v>114.803</v>
      </c>
      <c r="N5212">
        <v>-3.4580000000000002</v>
      </c>
      <c r="P5212">
        <v>100</v>
      </c>
      <c r="R5212" t="s">
        <v>35</v>
      </c>
      <c r="S5212" t="s">
        <v>269</v>
      </c>
      <c r="T5212" t="s">
        <v>37</v>
      </c>
      <c r="V5212" t="s">
        <v>38</v>
      </c>
      <c r="W5212">
        <v>100</v>
      </c>
      <c r="X5212">
        <v>100</v>
      </c>
      <c r="Y5212">
        <v>100</v>
      </c>
      <c r="Z5212">
        <v>79</v>
      </c>
      <c r="AA5212">
        <v>95.8</v>
      </c>
      <c r="AB5212" t="s">
        <v>39</v>
      </c>
      <c r="AC5212">
        <f>VLOOKUP(AB5212,Sheet2!$B$18:$E$27,4,0)</f>
        <v>1</v>
      </c>
      <c r="AD5212">
        <f>VLOOKUP(V5212,Sheet2!$B$4:$E$14,4,0)</f>
        <v>2</v>
      </c>
    </row>
    <row r="5213" spans="1:30">
      <c r="A5213" t="s">
        <v>20533</v>
      </c>
      <c r="B5213" t="s">
        <v>220</v>
      </c>
      <c r="C5213" t="s">
        <v>221</v>
      </c>
      <c r="D5213" t="s">
        <v>222</v>
      </c>
      <c r="E5213" t="s">
        <v>223</v>
      </c>
      <c r="F5213" t="s">
        <v>385</v>
      </c>
      <c r="G5213" t="s">
        <v>386</v>
      </c>
      <c r="H5213" t="s">
        <v>226</v>
      </c>
      <c r="I5213" t="s">
        <v>226</v>
      </c>
      <c r="J5213" t="s">
        <v>20534</v>
      </c>
      <c r="K5213" t="s">
        <v>20535</v>
      </c>
      <c r="L5213">
        <v>114.871</v>
      </c>
      <c r="N5213">
        <v>-3.4350000000000001</v>
      </c>
      <c r="P5213">
        <v>100</v>
      </c>
      <c r="R5213" t="s">
        <v>35</v>
      </c>
      <c r="S5213" t="s">
        <v>389</v>
      </c>
      <c r="T5213" t="s">
        <v>37</v>
      </c>
      <c r="V5213" t="s">
        <v>38</v>
      </c>
      <c r="W5213">
        <v>100</v>
      </c>
      <c r="X5213">
        <v>100</v>
      </c>
      <c r="Y5213">
        <v>100</v>
      </c>
      <c r="Z5213">
        <v>100</v>
      </c>
      <c r="AA5213">
        <v>100</v>
      </c>
      <c r="AB5213" t="s">
        <v>39</v>
      </c>
      <c r="AC5213">
        <f>VLOOKUP(AB5213,Sheet2!$B$18:$E$27,4,0)</f>
        <v>1</v>
      </c>
      <c r="AD5213">
        <f>VLOOKUP(V5213,Sheet2!$B$4:$E$14,4,0)</f>
        <v>2</v>
      </c>
    </row>
    <row r="5214" spans="1:30">
      <c r="A5214" t="s">
        <v>20536</v>
      </c>
      <c r="B5214" t="s">
        <v>220</v>
      </c>
      <c r="C5214" t="s">
        <v>221</v>
      </c>
      <c r="D5214" t="s">
        <v>264</v>
      </c>
      <c r="E5214" t="s">
        <v>264</v>
      </c>
      <c r="F5214" t="s">
        <v>1314</v>
      </c>
      <c r="G5214" t="s">
        <v>1314</v>
      </c>
      <c r="H5214" t="s">
        <v>266</v>
      </c>
      <c r="I5214" t="s">
        <v>266</v>
      </c>
      <c r="J5214" t="s">
        <v>20537</v>
      </c>
      <c r="K5214" t="s">
        <v>20538</v>
      </c>
      <c r="L5214">
        <v>114.779</v>
      </c>
      <c r="N5214">
        <v>-3.4220000000000002</v>
      </c>
      <c r="P5214">
        <v>100</v>
      </c>
      <c r="R5214" t="s">
        <v>35</v>
      </c>
      <c r="S5214" t="s">
        <v>1317</v>
      </c>
      <c r="T5214" t="s">
        <v>37</v>
      </c>
      <c r="V5214" t="s">
        <v>38</v>
      </c>
      <c r="W5214">
        <v>100</v>
      </c>
      <c r="X5214">
        <v>100</v>
      </c>
      <c r="Y5214">
        <v>100</v>
      </c>
      <c r="Z5214">
        <v>100</v>
      </c>
      <c r="AA5214">
        <v>100</v>
      </c>
      <c r="AB5214" t="s">
        <v>39</v>
      </c>
      <c r="AC5214">
        <f>VLOOKUP(AB5214,Sheet2!$B$18:$E$27,4,0)</f>
        <v>1</v>
      </c>
      <c r="AD5214">
        <f>VLOOKUP(V5214,Sheet2!$B$4:$E$14,4,0)</f>
        <v>2</v>
      </c>
    </row>
    <row r="5215" spans="1:30">
      <c r="A5215" t="s">
        <v>20539</v>
      </c>
      <c r="B5215" t="s">
        <v>3703</v>
      </c>
      <c r="C5215" t="s">
        <v>3703</v>
      </c>
      <c r="D5215" t="s">
        <v>3703</v>
      </c>
      <c r="E5215" t="s">
        <v>3703</v>
      </c>
      <c r="F5215" t="s">
        <v>3798</v>
      </c>
      <c r="G5215" t="s">
        <v>20540</v>
      </c>
      <c r="H5215" t="s">
        <v>3800</v>
      </c>
      <c r="I5215" t="s">
        <v>3800</v>
      </c>
      <c r="J5215" t="s">
        <v>20541</v>
      </c>
      <c r="K5215" t="s">
        <v>20542</v>
      </c>
      <c r="L5215">
        <v>103.563</v>
      </c>
      <c r="N5215">
        <v>-3.754</v>
      </c>
      <c r="P5215">
        <v>100</v>
      </c>
      <c r="R5215" t="s">
        <v>35</v>
      </c>
      <c r="S5215" t="s">
        <v>20543</v>
      </c>
      <c r="T5215" t="s">
        <v>37</v>
      </c>
      <c r="V5215" t="s">
        <v>38</v>
      </c>
      <c r="W5215">
        <v>100</v>
      </c>
      <c r="X5215">
        <v>100</v>
      </c>
      <c r="Y5215">
        <v>22</v>
      </c>
      <c r="Z5215">
        <v>100</v>
      </c>
      <c r="AA5215">
        <v>84.4</v>
      </c>
      <c r="AB5215" t="s">
        <v>86</v>
      </c>
      <c r="AC5215">
        <f>VLOOKUP(AB5215,Sheet2!$B$18:$E$27,4,0)</f>
        <v>1</v>
      </c>
      <c r="AD5215">
        <f>VLOOKUP(V5215,Sheet2!$B$4:$E$14,4,0)</f>
        <v>2</v>
      </c>
    </row>
    <row r="5216" spans="1:30">
      <c r="A5216" t="s">
        <v>20544</v>
      </c>
      <c r="B5216" t="s">
        <v>29</v>
      </c>
      <c r="C5216" t="s">
        <v>29</v>
      </c>
      <c r="D5216" t="s">
        <v>30</v>
      </c>
      <c r="E5216" t="s">
        <v>29</v>
      </c>
      <c r="F5216" t="s">
        <v>20545</v>
      </c>
      <c r="G5216" t="s">
        <v>12465</v>
      </c>
      <c r="H5216" t="s">
        <v>32</v>
      </c>
      <c r="I5216" t="s">
        <v>12466</v>
      </c>
      <c r="J5216" t="s">
        <v>20546</v>
      </c>
      <c r="K5216" t="s">
        <v>20547</v>
      </c>
      <c r="L5216">
        <v>112.61</v>
      </c>
      <c r="N5216">
        <v>-7.19</v>
      </c>
      <c r="P5216">
        <v>0</v>
      </c>
      <c r="R5216" t="s">
        <v>35</v>
      </c>
      <c r="S5216" t="s">
        <v>20548</v>
      </c>
      <c r="T5216" t="s">
        <v>37</v>
      </c>
      <c r="V5216" t="s">
        <v>38</v>
      </c>
      <c r="W5216">
        <v>100</v>
      </c>
      <c r="X5216">
        <v>15</v>
      </c>
      <c r="Y5216">
        <v>0</v>
      </c>
      <c r="Z5216">
        <v>22</v>
      </c>
      <c r="AA5216">
        <v>27.4</v>
      </c>
      <c r="AB5216" t="s">
        <v>513</v>
      </c>
      <c r="AC5216">
        <f>VLOOKUP(AB5216,Sheet2!$B$18:$E$27,4,0)</f>
        <v>0</v>
      </c>
      <c r="AD5216">
        <f>VLOOKUP(V5216,Sheet2!$B$4:$E$14,4,0)</f>
        <v>2</v>
      </c>
    </row>
    <row r="5217" spans="1:30">
      <c r="A5217" t="s">
        <v>20549</v>
      </c>
      <c r="B5217" t="s">
        <v>237</v>
      </c>
      <c r="C5217" t="s">
        <v>238</v>
      </c>
      <c r="D5217" t="s">
        <v>7118</v>
      </c>
      <c r="E5217" t="s">
        <v>7118</v>
      </c>
      <c r="F5217" t="s">
        <v>20550</v>
      </c>
      <c r="G5217" t="s">
        <v>20551</v>
      </c>
      <c r="H5217" t="s">
        <v>20552</v>
      </c>
      <c r="I5217" t="s">
        <v>20552</v>
      </c>
      <c r="J5217" t="s">
        <v>20553</v>
      </c>
      <c r="K5217" t="s">
        <v>20554</v>
      </c>
      <c r="L5217">
        <v>106.77800000000001</v>
      </c>
      <c r="M5217">
        <v>106.77800000000001</v>
      </c>
      <c r="N5217">
        <v>-6.2089999999999996</v>
      </c>
      <c r="O5217">
        <v>-6.2095599999999997</v>
      </c>
      <c r="P5217">
        <v>100</v>
      </c>
      <c r="S5217" t="s">
        <v>20555</v>
      </c>
      <c r="T5217" t="s">
        <v>20556</v>
      </c>
      <c r="U5217">
        <v>6.1928869286422612E-2</v>
      </c>
      <c r="V5217" t="s">
        <v>560</v>
      </c>
      <c r="W5217">
        <v>100</v>
      </c>
      <c r="X5217">
        <v>100</v>
      </c>
      <c r="Y5217">
        <v>100</v>
      </c>
      <c r="Z5217">
        <v>100</v>
      </c>
      <c r="AA5217">
        <v>100</v>
      </c>
      <c r="AB5217" t="s">
        <v>39</v>
      </c>
      <c r="AC5217">
        <f>VLOOKUP(AB5217,Sheet2!$B$18:$E$27,4,0)</f>
        <v>1</v>
      </c>
      <c r="AD5217">
        <f>VLOOKUP(V5217,Sheet2!$B$4:$E$14,4,0)</f>
        <v>1</v>
      </c>
    </row>
    <row r="5218" spans="1:30">
      <c r="A5218" t="s">
        <v>20557</v>
      </c>
      <c r="B5218" t="s">
        <v>29</v>
      </c>
      <c r="C5218" t="s">
        <v>29</v>
      </c>
      <c r="D5218" t="s">
        <v>230</v>
      </c>
      <c r="E5218" t="s">
        <v>231</v>
      </c>
      <c r="F5218" t="s">
        <v>10315</v>
      </c>
      <c r="G5218" t="s">
        <v>10315</v>
      </c>
      <c r="H5218" t="s">
        <v>232</v>
      </c>
      <c r="I5218" t="s">
        <v>232</v>
      </c>
      <c r="J5218" t="s">
        <v>20558</v>
      </c>
      <c r="K5218" t="s">
        <v>20559</v>
      </c>
      <c r="L5218">
        <v>112.43600000000001</v>
      </c>
      <c r="N5218">
        <v>-7.0460000000000003</v>
      </c>
      <c r="P5218">
        <v>100</v>
      </c>
      <c r="R5218" t="s">
        <v>35</v>
      </c>
      <c r="S5218" t="s">
        <v>10318</v>
      </c>
      <c r="T5218" t="s">
        <v>37</v>
      </c>
      <c r="V5218" t="s">
        <v>38</v>
      </c>
      <c r="W5218">
        <v>100</v>
      </c>
      <c r="X5218">
        <v>100</v>
      </c>
      <c r="Y5218">
        <v>100</v>
      </c>
      <c r="Z5218">
        <v>100</v>
      </c>
      <c r="AA5218">
        <v>100</v>
      </c>
      <c r="AB5218" t="s">
        <v>39</v>
      </c>
      <c r="AC5218">
        <f>VLOOKUP(AB5218,Sheet2!$B$18:$E$27,4,0)</f>
        <v>1</v>
      </c>
      <c r="AD5218">
        <f>VLOOKUP(V5218,Sheet2!$B$4:$E$14,4,0)</f>
        <v>2</v>
      </c>
    </row>
    <row r="5219" spans="1:30">
      <c r="A5219" t="s">
        <v>20560</v>
      </c>
      <c r="B5219" t="s">
        <v>3225</v>
      </c>
      <c r="C5219" t="s">
        <v>3226</v>
      </c>
      <c r="D5219" t="s">
        <v>2384</v>
      </c>
      <c r="E5219" t="s">
        <v>2384</v>
      </c>
      <c r="F5219" t="s">
        <v>20561</v>
      </c>
      <c r="G5219" t="s">
        <v>20561</v>
      </c>
      <c r="H5219" t="s">
        <v>20562</v>
      </c>
      <c r="I5219" t="s">
        <v>20562</v>
      </c>
      <c r="J5219" t="s">
        <v>20563</v>
      </c>
      <c r="K5219" t="s">
        <v>20564</v>
      </c>
      <c r="L5219">
        <v>108.265</v>
      </c>
      <c r="N5219">
        <v>-7.3620000000000001</v>
      </c>
      <c r="P5219">
        <v>100</v>
      </c>
      <c r="R5219" t="s">
        <v>35</v>
      </c>
      <c r="S5219" t="s">
        <v>20565</v>
      </c>
      <c r="T5219" t="s">
        <v>37</v>
      </c>
      <c r="V5219" t="s">
        <v>38</v>
      </c>
      <c r="W5219">
        <v>100</v>
      </c>
      <c r="X5219">
        <v>100</v>
      </c>
      <c r="Y5219">
        <v>100</v>
      </c>
      <c r="Z5219">
        <v>72</v>
      </c>
      <c r="AA5219">
        <v>94.4</v>
      </c>
      <c r="AB5219" t="s">
        <v>39</v>
      </c>
      <c r="AC5219">
        <f>VLOOKUP(AB5219,Sheet2!$B$18:$E$27,4,0)</f>
        <v>1</v>
      </c>
      <c r="AD5219">
        <f>VLOOKUP(V5219,Sheet2!$B$4:$E$14,4,0)</f>
        <v>2</v>
      </c>
    </row>
    <row r="5220" spans="1:30">
      <c r="A5220" t="s">
        <v>20566</v>
      </c>
      <c r="B5220" t="s">
        <v>130</v>
      </c>
      <c r="C5220" t="s">
        <v>131</v>
      </c>
      <c r="D5220" t="s">
        <v>379</v>
      </c>
      <c r="E5220" t="s">
        <v>379</v>
      </c>
      <c r="F5220" t="s">
        <v>1991</v>
      </c>
      <c r="G5220" t="s">
        <v>1991</v>
      </c>
      <c r="H5220" t="s">
        <v>1992</v>
      </c>
      <c r="I5220" t="s">
        <v>1992</v>
      </c>
      <c r="J5220" t="s">
        <v>20567</v>
      </c>
      <c r="K5220" t="s">
        <v>20567</v>
      </c>
      <c r="L5220">
        <v>103.633</v>
      </c>
      <c r="N5220">
        <v>-1.6020000000000001</v>
      </c>
      <c r="P5220">
        <v>100</v>
      </c>
      <c r="R5220" t="s">
        <v>35</v>
      </c>
      <c r="S5220" t="s">
        <v>1994</v>
      </c>
      <c r="T5220" t="s">
        <v>37</v>
      </c>
      <c r="V5220" t="s">
        <v>38</v>
      </c>
      <c r="W5220">
        <v>100</v>
      </c>
      <c r="X5220">
        <v>100</v>
      </c>
      <c r="Y5220">
        <v>100</v>
      </c>
      <c r="Z5220">
        <v>100</v>
      </c>
      <c r="AA5220">
        <v>100</v>
      </c>
      <c r="AB5220" t="s">
        <v>39</v>
      </c>
      <c r="AC5220">
        <f>VLOOKUP(AB5220,Sheet2!$B$18:$E$27,4,0)</f>
        <v>1</v>
      </c>
      <c r="AD5220">
        <f>VLOOKUP(V5220,Sheet2!$B$4:$E$14,4,0)</f>
        <v>2</v>
      </c>
    </row>
    <row r="5221" spans="1:30">
      <c r="A5221" t="s">
        <v>20568</v>
      </c>
      <c r="B5221" t="s">
        <v>779</v>
      </c>
      <c r="C5221" t="s">
        <v>779</v>
      </c>
      <c r="D5221" t="s">
        <v>780</v>
      </c>
      <c r="E5221" t="s">
        <v>780</v>
      </c>
      <c r="F5221" t="s">
        <v>20569</v>
      </c>
      <c r="G5221" t="s">
        <v>20569</v>
      </c>
      <c r="H5221" t="s">
        <v>781</v>
      </c>
      <c r="I5221" t="s">
        <v>781</v>
      </c>
      <c r="J5221" t="s">
        <v>20570</v>
      </c>
      <c r="K5221" t="s">
        <v>20570</v>
      </c>
      <c r="L5221">
        <v>103.85599999999999</v>
      </c>
      <c r="N5221">
        <v>-2.13</v>
      </c>
      <c r="P5221">
        <v>100</v>
      </c>
      <c r="R5221" t="s">
        <v>35</v>
      </c>
      <c r="S5221" t="s">
        <v>20571</v>
      </c>
      <c r="T5221" t="s">
        <v>37</v>
      </c>
      <c r="V5221" t="s">
        <v>38</v>
      </c>
      <c r="W5221">
        <v>100</v>
      </c>
      <c r="X5221">
        <v>100</v>
      </c>
      <c r="Y5221">
        <v>100</v>
      </c>
      <c r="Z5221">
        <v>100</v>
      </c>
      <c r="AA5221">
        <v>100</v>
      </c>
      <c r="AB5221" t="s">
        <v>39</v>
      </c>
      <c r="AC5221">
        <f>VLOOKUP(AB5221,Sheet2!$B$18:$E$27,4,0)</f>
        <v>1</v>
      </c>
      <c r="AD5221">
        <f>VLOOKUP(V5221,Sheet2!$B$4:$E$14,4,0)</f>
        <v>2</v>
      </c>
    </row>
    <row r="5222" spans="1:30">
      <c r="A5222" t="s">
        <v>20572</v>
      </c>
      <c r="B5222" t="s">
        <v>432</v>
      </c>
      <c r="C5222" t="s">
        <v>432</v>
      </c>
      <c r="D5222" t="s">
        <v>2374</v>
      </c>
      <c r="E5222" t="s">
        <v>2375</v>
      </c>
      <c r="F5222" t="s">
        <v>8107</v>
      </c>
      <c r="G5222" t="s">
        <v>8107</v>
      </c>
      <c r="H5222" t="s">
        <v>2377</v>
      </c>
      <c r="I5222" t="s">
        <v>2377</v>
      </c>
      <c r="J5222" t="s">
        <v>20573</v>
      </c>
      <c r="K5222" t="s">
        <v>20574</v>
      </c>
      <c r="L5222">
        <v>107.426</v>
      </c>
      <c r="N5222">
        <v>-6.7460000000000004</v>
      </c>
      <c r="P5222">
        <v>100</v>
      </c>
      <c r="R5222" t="s">
        <v>35</v>
      </c>
      <c r="S5222" t="s">
        <v>8110</v>
      </c>
      <c r="T5222" t="s">
        <v>37</v>
      </c>
      <c r="V5222" t="s">
        <v>38</v>
      </c>
      <c r="W5222">
        <v>100</v>
      </c>
      <c r="X5222">
        <v>100</v>
      </c>
      <c r="Y5222">
        <v>100</v>
      </c>
      <c r="Z5222">
        <v>100</v>
      </c>
      <c r="AA5222">
        <v>100</v>
      </c>
      <c r="AB5222" t="s">
        <v>39</v>
      </c>
      <c r="AC5222">
        <f>VLOOKUP(AB5222,Sheet2!$B$18:$E$27,4,0)</f>
        <v>1</v>
      </c>
      <c r="AD5222">
        <f>VLOOKUP(V5222,Sheet2!$B$4:$E$14,4,0)</f>
        <v>2</v>
      </c>
    </row>
    <row r="5223" spans="1:30">
      <c r="A5223" t="s">
        <v>20575</v>
      </c>
      <c r="B5223" t="s">
        <v>779</v>
      </c>
      <c r="C5223" t="s">
        <v>779</v>
      </c>
      <c r="D5223" t="s">
        <v>13372</v>
      </c>
      <c r="E5223" t="s">
        <v>1701</v>
      </c>
      <c r="F5223" t="s">
        <v>8361</v>
      </c>
      <c r="G5223" t="s">
        <v>6614</v>
      </c>
      <c r="H5223" t="s">
        <v>13373</v>
      </c>
      <c r="I5223" t="s">
        <v>1703</v>
      </c>
      <c r="J5223" t="s">
        <v>20576</v>
      </c>
      <c r="K5223" t="s">
        <v>20577</v>
      </c>
      <c r="L5223">
        <v>103.492</v>
      </c>
      <c r="N5223">
        <v>-2.6720000000000002</v>
      </c>
      <c r="P5223">
        <v>0</v>
      </c>
      <c r="R5223" t="s">
        <v>35</v>
      </c>
      <c r="S5223" t="s">
        <v>20578</v>
      </c>
      <c r="T5223" t="s">
        <v>37</v>
      </c>
      <c r="V5223" t="s">
        <v>38</v>
      </c>
      <c r="W5223">
        <v>100</v>
      </c>
      <c r="X5223">
        <v>25</v>
      </c>
      <c r="Y5223">
        <v>21</v>
      </c>
      <c r="Z5223">
        <v>95</v>
      </c>
      <c r="AA5223">
        <v>48.2</v>
      </c>
      <c r="AB5223" t="s">
        <v>309</v>
      </c>
      <c r="AC5223">
        <f>VLOOKUP(AB5223,Sheet2!$B$18:$E$27,4,0)</f>
        <v>0</v>
      </c>
      <c r="AD5223">
        <f>VLOOKUP(V5223,Sheet2!$B$4:$E$14,4,0)</f>
        <v>2</v>
      </c>
    </row>
    <row r="5224" spans="1:30">
      <c r="A5224" t="s">
        <v>20579</v>
      </c>
      <c r="B5224" t="s">
        <v>113</v>
      </c>
      <c r="C5224" t="s">
        <v>114</v>
      </c>
      <c r="D5224" t="s">
        <v>505</v>
      </c>
      <c r="E5224" t="s">
        <v>505</v>
      </c>
      <c r="F5224" t="s">
        <v>20580</v>
      </c>
      <c r="G5224" t="s">
        <v>507</v>
      </c>
      <c r="H5224" t="s">
        <v>5164</v>
      </c>
      <c r="I5224" t="s">
        <v>508</v>
      </c>
      <c r="J5224" t="s">
        <v>20581</v>
      </c>
      <c r="K5224" t="s">
        <v>20582</v>
      </c>
      <c r="L5224">
        <v>111.521</v>
      </c>
      <c r="N5224">
        <v>-7.6040000000000001</v>
      </c>
      <c r="P5224">
        <v>0</v>
      </c>
      <c r="R5224" t="s">
        <v>35</v>
      </c>
      <c r="S5224" t="s">
        <v>20583</v>
      </c>
      <c r="T5224" t="s">
        <v>37</v>
      </c>
      <c r="V5224" t="s">
        <v>38</v>
      </c>
      <c r="W5224">
        <v>100</v>
      </c>
      <c r="X5224">
        <v>100</v>
      </c>
      <c r="Y5224">
        <v>12</v>
      </c>
      <c r="Z5224">
        <v>34</v>
      </c>
      <c r="AA5224">
        <v>49.2</v>
      </c>
      <c r="AB5224" t="s">
        <v>309</v>
      </c>
      <c r="AC5224">
        <f>VLOOKUP(AB5224,Sheet2!$B$18:$E$27,4,0)</f>
        <v>0</v>
      </c>
      <c r="AD5224">
        <f>VLOOKUP(V5224,Sheet2!$B$4:$E$14,4,0)</f>
        <v>2</v>
      </c>
    </row>
    <row r="5225" spans="1:30">
      <c r="A5225" t="s">
        <v>20584</v>
      </c>
      <c r="B5225" t="s">
        <v>130</v>
      </c>
      <c r="C5225" t="s">
        <v>131</v>
      </c>
      <c r="D5225" t="s">
        <v>1460</v>
      </c>
      <c r="E5225" t="s">
        <v>1460</v>
      </c>
      <c r="F5225" t="s">
        <v>4258</v>
      </c>
      <c r="G5225" t="s">
        <v>4258</v>
      </c>
      <c r="H5225" t="s">
        <v>4259</v>
      </c>
      <c r="I5225" t="s">
        <v>4259</v>
      </c>
      <c r="J5225" t="s">
        <v>20585</v>
      </c>
      <c r="K5225" t="s">
        <v>20585</v>
      </c>
      <c r="L5225">
        <v>103.634</v>
      </c>
      <c r="N5225">
        <v>-1.613</v>
      </c>
      <c r="P5225">
        <v>100</v>
      </c>
      <c r="R5225" t="s">
        <v>35</v>
      </c>
      <c r="S5225" t="s">
        <v>4261</v>
      </c>
      <c r="T5225" t="s">
        <v>37</v>
      </c>
      <c r="V5225" t="s">
        <v>38</v>
      </c>
      <c r="W5225">
        <v>100</v>
      </c>
      <c r="X5225">
        <v>100</v>
      </c>
      <c r="Y5225">
        <v>100</v>
      </c>
      <c r="Z5225">
        <v>100</v>
      </c>
      <c r="AA5225">
        <v>100</v>
      </c>
      <c r="AB5225" t="s">
        <v>39</v>
      </c>
      <c r="AC5225">
        <f>VLOOKUP(AB5225,Sheet2!$B$18:$E$27,4,0)</f>
        <v>1</v>
      </c>
      <c r="AD5225">
        <f>VLOOKUP(V5225,Sheet2!$B$4:$E$14,4,0)</f>
        <v>2</v>
      </c>
    </row>
    <row r="5226" spans="1:30">
      <c r="A5226" t="s">
        <v>20586</v>
      </c>
      <c r="B5226" t="s">
        <v>529</v>
      </c>
      <c r="C5226" t="s">
        <v>598</v>
      </c>
      <c r="D5226" t="s">
        <v>599</v>
      </c>
      <c r="E5226" t="s">
        <v>599</v>
      </c>
      <c r="F5226" t="s">
        <v>20587</v>
      </c>
      <c r="G5226" t="s">
        <v>20587</v>
      </c>
      <c r="H5226" t="s">
        <v>20588</v>
      </c>
      <c r="I5226" t="s">
        <v>20588</v>
      </c>
      <c r="J5226" t="s">
        <v>20589</v>
      </c>
      <c r="K5226" t="s">
        <v>20589</v>
      </c>
      <c r="L5226">
        <v>106.866</v>
      </c>
      <c r="M5226">
        <v>106.864</v>
      </c>
      <c r="N5226">
        <v>-6.2290000000000001</v>
      </c>
      <c r="O5226">
        <v>-6.2189800000000002</v>
      </c>
      <c r="P5226">
        <v>100</v>
      </c>
      <c r="S5226" t="s">
        <v>20590</v>
      </c>
      <c r="T5226" t="s">
        <v>20591</v>
      </c>
      <c r="U5226">
        <v>1.1299742366210781</v>
      </c>
      <c r="V5226" t="s">
        <v>95</v>
      </c>
      <c r="W5226">
        <v>100</v>
      </c>
      <c r="X5226">
        <v>100</v>
      </c>
      <c r="Y5226">
        <v>100</v>
      </c>
      <c r="Z5226">
        <v>100</v>
      </c>
      <c r="AA5226">
        <v>100</v>
      </c>
      <c r="AB5226" t="s">
        <v>39</v>
      </c>
      <c r="AC5226">
        <f>VLOOKUP(AB5226,Sheet2!$B$18:$E$27,4,0)</f>
        <v>1</v>
      </c>
      <c r="AD5226">
        <f>VLOOKUP(V5226,Sheet2!$B$4:$E$14,4,0)</f>
        <v>0</v>
      </c>
    </row>
    <row r="5227" spans="1:30">
      <c r="A5227" t="s">
        <v>20592</v>
      </c>
      <c r="B5227" t="s">
        <v>184</v>
      </c>
      <c r="C5227" t="s">
        <v>184</v>
      </c>
      <c r="D5227" t="s">
        <v>185</v>
      </c>
      <c r="E5227" t="s">
        <v>185</v>
      </c>
      <c r="F5227" t="s">
        <v>2607</v>
      </c>
      <c r="G5227" t="s">
        <v>2607</v>
      </c>
      <c r="H5227" t="s">
        <v>187</v>
      </c>
      <c r="I5227" t="s">
        <v>188</v>
      </c>
      <c r="J5227" t="s">
        <v>20593</v>
      </c>
      <c r="K5227" t="s">
        <v>20593</v>
      </c>
      <c r="L5227">
        <v>103.699</v>
      </c>
      <c r="N5227">
        <v>-1.6519999999999999</v>
      </c>
      <c r="P5227">
        <v>0</v>
      </c>
      <c r="R5227" t="s">
        <v>35</v>
      </c>
      <c r="S5227" t="s">
        <v>2609</v>
      </c>
      <c r="T5227" t="s">
        <v>37</v>
      </c>
      <c r="V5227" t="s">
        <v>38</v>
      </c>
      <c r="W5227">
        <v>100</v>
      </c>
      <c r="X5227">
        <v>100</v>
      </c>
      <c r="Y5227">
        <v>100</v>
      </c>
      <c r="Z5227">
        <v>100</v>
      </c>
      <c r="AA5227">
        <v>80</v>
      </c>
      <c r="AB5227" t="s">
        <v>86</v>
      </c>
      <c r="AC5227">
        <f>VLOOKUP(AB5227,Sheet2!$B$18:$E$27,4,0)</f>
        <v>1</v>
      </c>
      <c r="AD5227">
        <f>VLOOKUP(V5227,Sheet2!$B$4:$E$14,4,0)</f>
        <v>2</v>
      </c>
    </row>
    <row r="5228" spans="1:30">
      <c r="A5228" t="s">
        <v>20594</v>
      </c>
      <c r="B5228" t="s">
        <v>97</v>
      </c>
      <c r="C5228" t="s">
        <v>97</v>
      </c>
      <c r="D5228" t="s">
        <v>3167</v>
      </c>
      <c r="E5228" t="s">
        <v>3167</v>
      </c>
      <c r="F5228" t="s">
        <v>20595</v>
      </c>
      <c r="G5228" t="s">
        <v>20595</v>
      </c>
      <c r="H5228" t="s">
        <v>100</v>
      </c>
      <c r="I5228" t="s">
        <v>3169</v>
      </c>
      <c r="J5228" t="s">
        <v>20596</v>
      </c>
      <c r="K5228" t="s">
        <v>20596</v>
      </c>
      <c r="L5228">
        <v>101.655</v>
      </c>
      <c r="N5228">
        <v>-1.304</v>
      </c>
      <c r="P5228">
        <v>0</v>
      </c>
      <c r="R5228" t="s">
        <v>35</v>
      </c>
      <c r="S5228" t="s">
        <v>20597</v>
      </c>
      <c r="T5228" t="s">
        <v>37</v>
      </c>
      <c r="V5228" t="s">
        <v>38</v>
      </c>
      <c r="W5228">
        <v>100</v>
      </c>
      <c r="X5228">
        <v>100</v>
      </c>
      <c r="Y5228">
        <v>100</v>
      </c>
      <c r="Z5228">
        <v>100</v>
      </c>
      <c r="AA5228">
        <v>80</v>
      </c>
      <c r="AB5228" t="s">
        <v>86</v>
      </c>
      <c r="AC5228">
        <f>VLOOKUP(AB5228,Sheet2!$B$18:$E$27,4,0)</f>
        <v>1</v>
      </c>
      <c r="AD5228">
        <f>VLOOKUP(V5228,Sheet2!$B$4:$E$14,4,0)</f>
        <v>2</v>
      </c>
    </row>
    <row r="5229" spans="1:30">
      <c r="A5229" t="s">
        <v>20598</v>
      </c>
      <c r="B5229" t="s">
        <v>1778</v>
      </c>
      <c r="C5229" t="s">
        <v>1778</v>
      </c>
      <c r="D5229" t="s">
        <v>4730</v>
      </c>
      <c r="E5229" t="s">
        <v>4730</v>
      </c>
      <c r="F5229" t="s">
        <v>20599</v>
      </c>
      <c r="G5229" t="s">
        <v>20599</v>
      </c>
      <c r="H5229" t="s">
        <v>4732</v>
      </c>
      <c r="I5229" t="s">
        <v>4732</v>
      </c>
      <c r="J5229" t="s">
        <v>5428</v>
      </c>
      <c r="K5229" t="s">
        <v>20600</v>
      </c>
      <c r="L5229">
        <v>106.04</v>
      </c>
      <c r="N5229">
        <v>-2.1110000000000002</v>
      </c>
      <c r="P5229">
        <v>100</v>
      </c>
      <c r="R5229" t="s">
        <v>35</v>
      </c>
      <c r="S5229" t="s">
        <v>20601</v>
      </c>
      <c r="T5229" t="s">
        <v>37</v>
      </c>
      <c r="V5229" t="s">
        <v>38</v>
      </c>
      <c r="W5229">
        <v>100</v>
      </c>
      <c r="X5229">
        <v>100</v>
      </c>
      <c r="Y5229">
        <v>100</v>
      </c>
      <c r="Z5229">
        <v>100</v>
      </c>
      <c r="AA5229">
        <v>100</v>
      </c>
      <c r="AB5229" t="s">
        <v>39</v>
      </c>
      <c r="AC5229">
        <f>VLOOKUP(AB5229,Sheet2!$B$18:$E$27,4,0)</f>
        <v>1</v>
      </c>
      <c r="AD5229">
        <f>VLOOKUP(V5229,Sheet2!$B$4:$E$14,4,0)</f>
        <v>2</v>
      </c>
    </row>
    <row r="5230" spans="1:30">
      <c r="A5230" t="s">
        <v>20602</v>
      </c>
      <c r="B5230" t="s">
        <v>71</v>
      </c>
      <c r="C5230" t="s">
        <v>72</v>
      </c>
      <c r="D5230" t="s">
        <v>163</v>
      </c>
      <c r="E5230" t="s">
        <v>163</v>
      </c>
      <c r="F5230" t="s">
        <v>3481</v>
      </c>
      <c r="G5230" t="s">
        <v>3481</v>
      </c>
      <c r="H5230" t="s">
        <v>165</v>
      </c>
      <c r="I5230" t="s">
        <v>165</v>
      </c>
      <c r="J5230" t="s">
        <v>20603</v>
      </c>
      <c r="K5230" t="s">
        <v>20603</v>
      </c>
      <c r="L5230">
        <v>106.49</v>
      </c>
      <c r="N5230">
        <v>-6.1379999999999999</v>
      </c>
      <c r="P5230">
        <v>100</v>
      </c>
      <c r="R5230" t="s">
        <v>35</v>
      </c>
      <c r="S5230" t="s">
        <v>3484</v>
      </c>
      <c r="T5230" t="s">
        <v>37</v>
      </c>
      <c r="V5230" t="s">
        <v>38</v>
      </c>
      <c r="W5230">
        <v>100</v>
      </c>
      <c r="X5230">
        <v>100</v>
      </c>
      <c r="Y5230">
        <v>100</v>
      </c>
      <c r="Z5230">
        <v>100</v>
      </c>
      <c r="AA5230">
        <v>100</v>
      </c>
      <c r="AB5230" t="s">
        <v>39</v>
      </c>
      <c r="AC5230">
        <f>VLOOKUP(AB5230,Sheet2!$B$18:$E$27,4,0)</f>
        <v>1</v>
      </c>
      <c r="AD5230">
        <f>VLOOKUP(V5230,Sheet2!$B$4:$E$14,4,0)</f>
        <v>2</v>
      </c>
    </row>
    <row r="5231" spans="1:30">
      <c r="A5231" t="s">
        <v>20604</v>
      </c>
      <c r="B5231" t="s">
        <v>1820</v>
      </c>
      <c r="C5231" t="s">
        <v>1820</v>
      </c>
      <c r="D5231" t="s">
        <v>3850</v>
      </c>
      <c r="E5231" t="s">
        <v>3850</v>
      </c>
      <c r="F5231" t="s">
        <v>18658</v>
      </c>
      <c r="G5231" t="s">
        <v>18659</v>
      </c>
      <c r="H5231" t="s">
        <v>2917</v>
      </c>
      <c r="I5231" t="s">
        <v>2917</v>
      </c>
      <c r="J5231" t="s">
        <v>20605</v>
      </c>
      <c r="K5231" t="s">
        <v>3850</v>
      </c>
      <c r="L5231">
        <v>104.39400000000001</v>
      </c>
      <c r="N5231">
        <v>-2.8809999999999998</v>
      </c>
      <c r="P5231">
        <v>100</v>
      </c>
      <c r="R5231" t="s">
        <v>35</v>
      </c>
      <c r="S5231" t="s">
        <v>18662</v>
      </c>
      <c r="T5231" t="s">
        <v>37</v>
      </c>
      <c r="V5231" t="s">
        <v>38</v>
      </c>
      <c r="W5231">
        <v>100</v>
      </c>
      <c r="X5231">
        <v>100</v>
      </c>
      <c r="Y5231">
        <v>100</v>
      </c>
      <c r="Z5231">
        <v>23</v>
      </c>
      <c r="AA5231">
        <v>84.6</v>
      </c>
      <c r="AB5231" t="s">
        <v>86</v>
      </c>
      <c r="AC5231">
        <f>VLOOKUP(AB5231,Sheet2!$B$18:$E$27,4,0)</f>
        <v>1</v>
      </c>
      <c r="AD5231">
        <f>VLOOKUP(V5231,Sheet2!$B$4:$E$14,4,0)</f>
        <v>2</v>
      </c>
    </row>
    <row r="5232" spans="1:30">
      <c r="A5232" t="s">
        <v>20606</v>
      </c>
      <c r="B5232" t="s">
        <v>71</v>
      </c>
      <c r="C5232" t="s">
        <v>72</v>
      </c>
      <c r="D5232" t="s">
        <v>1812</v>
      </c>
      <c r="E5232" t="s">
        <v>1812</v>
      </c>
      <c r="F5232" t="s">
        <v>2348</v>
      </c>
      <c r="G5232" t="s">
        <v>2349</v>
      </c>
      <c r="H5232" t="s">
        <v>1815</v>
      </c>
      <c r="I5232" t="s">
        <v>1816</v>
      </c>
      <c r="J5232" t="s">
        <v>20607</v>
      </c>
      <c r="K5232" t="s">
        <v>20608</v>
      </c>
      <c r="L5232">
        <v>106.51300000000001</v>
      </c>
      <c r="N5232">
        <v>-6.1680000000000001</v>
      </c>
      <c r="P5232">
        <v>0</v>
      </c>
      <c r="R5232" t="s">
        <v>35</v>
      </c>
      <c r="S5232" t="s">
        <v>1818</v>
      </c>
      <c r="T5232" t="s">
        <v>37</v>
      </c>
      <c r="V5232" t="s">
        <v>38</v>
      </c>
      <c r="W5232">
        <v>100</v>
      </c>
      <c r="X5232">
        <v>100</v>
      </c>
      <c r="Y5232">
        <v>100</v>
      </c>
      <c r="Z5232">
        <v>100</v>
      </c>
      <c r="AA5232">
        <v>80</v>
      </c>
      <c r="AB5232" t="s">
        <v>86</v>
      </c>
      <c r="AC5232">
        <f>VLOOKUP(AB5232,Sheet2!$B$18:$E$27,4,0)</f>
        <v>1</v>
      </c>
      <c r="AD5232">
        <f>VLOOKUP(V5232,Sheet2!$B$4:$E$14,4,0)</f>
        <v>2</v>
      </c>
    </row>
    <row r="5233" spans="1:30">
      <c r="A5233" t="s">
        <v>20609</v>
      </c>
      <c r="B5233" t="s">
        <v>130</v>
      </c>
      <c r="C5233" t="s">
        <v>131</v>
      </c>
      <c r="D5233" t="s">
        <v>358</v>
      </c>
      <c r="E5233" t="s">
        <v>358</v>
      </c>
      <c r="F5233" t="s">
        <v>1276</v>
      </c>
      <c r="G5233" t="s">
        <v>1276</v>
      </c>
      <c r="H5233" t="s">
        <v>360</v>
      </c>
      <c r="I5233" t="s">
        <v>360</v>
      </c>
      <c r="J5233" t="s">
        <v>20610</v>
      </c>
      <c r="K5233" t="s">
        <v>20610</v>
      </c>
      <c r="L5233">
        <v>103.65300000000001</v>
      </c>
      <c r="N5233">
        <v>-1.613</v>
      </c>
      <c r="P5233">
        <v>100</v>
      </c>
      <c r="R5233" t="s">
        <v>35</v>
      </c>
      <c r="S5233" t="s">
        <v>1278</v>
      </c>
      <c r="T5233" t="s">
        <v>37</v>
      </c>
      <c r="V5233" t="s">
        <v>38</v>
      </c>
      <c r="W5233">
        <v>100</v>
      </c>
      <c r="X5233">
        <v>100</v>
      </c>
      <c r="Y5233">
        <v>100</v>
      </c>
      <c r="Z5233">
        <v>100</v>
      </c>
      <c r="AA5233">
        <v>100</v>
      </c>
      <c r="AB5233" t="s">
        <v>39</v>
      </c>
      <c r="AC5233">
        <f>VLOOKUP(AB5233,Sheet2!$B$18:$E$27,4,0)</f>
        <v>1</v>
      </c>
      <c r="AD5233">
        <f>VLOOKUP(V5233,Sheet2!$B$4:$E$14,4,0)</f>
        <v>2</v>
      </c>
    </row>
    <row r="5234" spans="1:30">
      <c r="A5234" t="s">
        <v>20611</v>
      </c>
      <c r="B5234" t="s">
        <v>213</v>
      </c>
      <c r="C5234" t="s">
        <v>213</v>
      </c>
      <c r="D5234" t="s">
        <v>1106</v>
      </c>
      <c r="E5234" t="s">
        <v>1106</v>
      </c>
      <c r="F5234" t="s">
        <v>1107</v>
      </c>
      <c r="G5234" t="s">
        <v>1107</v>
      </c>
      <c r="H5234" t="s">
        <v>1108</v>
      </c>
      <c r="I5234" t="s">
        <v>1108</v>
      </c>
      <c r="J5234" t="s">
        <v>20612</v>
      </c>
      <c r="K5234" t="s">
        <v>20613</v>
      </c>
      <c r="L5234">
        <v>112.758</v>
      </c>
      <c r="N5234">
        <v>-7.3579999999999997</v>
      </c>
      <c r="P5234">
        <v>100</v>
      </c>
      <c r="R5234" t="s">
        <v>35</v>
      </c>
      <c r="S5234" t="s">
        <v>1111</v>
      </c>
      <c r="T5234" t="s">
        <v>37</v>
      </c>
      <c r="V5234" t="s">
        <v>38</v>
      </c>
      <c r="W5234">
        <v>100</v>
      </c>
      <c r="X5234">
        <v>100</v>
      </c>
      <c r="Y5234">
        <v>100</v>
      </c>
      <c r="Z5234">
        <v>100</v>
      </c>
      <c r="AA5234">
        <v>100</v>
      </c>
      <c r="AB5234" t="s">
        <v>39</v>
      </c>
      <c r="AC5234">
        <f>VLOOKUP(AB5234,Sheet2!$B$18:$E$27,4,0)</f>
        <v>1</v>
      </c>
      <c r="AD5234">
        <f>VLOOKUP(V5234,Sheet2!$B$4:$E$14,4,0)</f>
        <v>2</v>
      </c>
    </row>
    <row r="5235" spans="1:30">
      <c r="A5235" t="s">
        <v>20614</v>
      </c>
      <c r="B5235" t="s">
        <v>184</v>
      </c>
      <c r="C5235" t="s">
        <v>184</v>
      </c>
      <c r="D5235" t="s">
        <v>185</v>
      </c>
      <c r="E5235" t="s">
        <v>185</v>
      </c>
      <c r="F5235" t="s">
        <v>3028</v>
      </c>
      <c r="G5235" t="s">
        <v>3028</v>
      </c>
      <c r="H5235" t="s">
        <v>187</v>
      </c>
      <c r="I5235" t="s">
        <v>188</v>
      </c>
      <c r="J5235" t="s">
        <v>20615</v>
      </c>
      <c r="K5235" t="s">
        <v>20615</v>
      </c>
      <c r="L5235">
        <v>103.711</v>
      </c>
      <c r="N5235">
        <v>-1.6140000000000001</v>
      </c>
      <c r="P5235">
        <v>0</v>
      </c>
      <c r="R5235" t="s">
        <v>35</v>
      </c>
      <c r="S5235" t="s">
        <v>3030</v>
      </c>
      <c r="T5235" t="s">
        <v>37</v>
      </c>
      <c r="V5235" t="s">
        <v>38</v>
      </c>
      <c r="W5235">
        <v>100</v>
      </c>
      <c r="X5235">
        <v>100</v>
      </c>
      <c r="Y5235">
        <v>100</v>
      </c>
      <c r="Z5235">
        <v>100</v>
      </c>
      <c r="AA5235">
        <v>80</v>
      </c>
      <c r="AB5235" t="s">
        <v>86</v>
      </c>
      <c r="AC5235">
        <f>VLOOKUP(AB5235,Sheet2!$B$18:$E$27,4,0)</f>
        <v>1</v>
      </c>
      <c r="AD5235">
        <f>VLOOKUP(V5235,Sheet2!$B$4:$E$14,4,0)</f>
        <v>2</v>
      </c>
    </row>
    <row r="5236" spans="1:30">
      <c r="A5236" t="s">
        <v>20616</v>
      </c>
      <c r="B5236" t="s">
        <v>170</v>
      </c>
      <c r="C5236" t="s">
        <v>171</v>
      </c>
      <c r="D5236" t="s">
        <v>172</v>
      </c>
      <c r="E5236" t="s">
        <v>172</v>
      </c>
      <c r="F5236" t="s">
        <v>18248</v>
      </c>
      <c r="G5236" t="s">
        <v>18248</v>
      </c>
      <c r="H5236" t="s">
        <v>174</v>
      </c>
      <c r="I5236" t="s">
        <v>174</v>
      </c>
      <c r="J5236" t="s">
        <v>20617</v>
      </c>
      <c r="K5236" t="s">
        <v>20618</v>
      </c>
      <c r="L5236">
        <v>115.03400000000001</v>
      </c>
      <c r="N5236">
        <v>-3.3650000000000002</v>
      </c>
      <c r="P5236">
        <v>100</v>
      </c>
      <c r="R5236" t="s">
        <v>35</v>
      </c>
      <c r="S5236" t="s">
        <v>18250</v>
      </c>
      <c r="T5236" t="s">
        <v>37</v>
      </c>
      <c r="V5236" t="s">
        <v>38</v>
      </c>
      <c r="W5236">
        <v>100</v>
      </c>
      <c r="X5236">
        <v>100</v>
      </c>
      <c r="Y5236">
        <v>100</v>
      </c>
      <c r="Z5236">
        <v>100</v>
      </c>
      <c r="AA5236">
        <v>100</v>
      </c>
      <c r="AB5236" t="s">
        <v>39</v>
      </c>
      <c r="AC5236">
        <f>VLOOKUP(AB5236,Sheet2!$B$18:$E$27,4,0)</f>
        <v>1</v>
      </c>
      <c r="AD5236">
        <f>VLOOKUP(V5236,Sheet2!$B$4:$E$14,4,0)</f>
        <v>2</v>
      </c>
    </row>
    <row r="5237" spans="1:30">
      <c r="A5237" t="s">
        <v>20619</v>
      </c>
      <c r="B5237" t="s">
        <v>29</v>
      </c>
      <c r="C5237" t="s">
        <v>29</v>
      </c>
      <c r="D5237" t="s">
        <v>289</v>
      </c>
      <c r="E5237" t="s">
        <v>289</v>
      </c>
      <c r="F5237" t="s">
        <v>9256</v>
      </c>
      <c r="G5237" t="s">
        <v>9256</v>
      </c>
      <c r="H5237" t="s">
        <v>291</v>
      </c>
      <c r="I5237" t="s">
        <v>291</v>
      </c>
      <c r="J5237" t="s">
        <v>19950</v>
      </c>
      <c r="K5237" t="s">
        <v>20620</v>
      </c>
      <c r="L5237">
        <v>112.593</v>
      </c>
      <c r="N5237">
        <v>-7.226</v>
      </c>
      <c r="P5237">
        <v>100</v>
      </c>
      <c r="R5237" t="s">
        <v>35</v>
      </c>
      <c r="S5237" t="s">
        <v>5501</v>
      </c>
      <c r="T5237" t="s">
        <v>37</v>
      </c>
      <c r="V5237" t="s">
        <v>38</v>
      </c>
      <c r="W5237">
        <v>100</v>
      </c>
      <c r="X5237">
        <v>100</v>
      </c>
      <c r="Y5237">
        <v>100</v>
      </c>
      <c r="Z5237">
        <v>100</v>
      </c>
      <c r="AA5237">
        <v>100</v>
      </c>
      <c r="AB5237" t="s">
        <v>39</v>
      </c>
      <c r="AC5237">
        <f>VLOOKUP(AB5237,Sheet2!$B$18:$E$27,4,0)</f>
        <v>1</v>
      </c>
      <c r="AD5237">
        <f>VLOOKUP(V5237,Sheet2!$B$4:$E$14,4,0)</f>
        <v>2</v>
      </c>
    </row>
    <row r="5238" spans="1:30">
      <c r="A5238" t="s">
        <v>20621</v>
      </c>
      <c r="B5238" t="s">
        <v>122</v>
      </c>
      <c r="C5238" t="s">
        <v>122</v>
      </c>
      <c r="D5238" t="s">
        <v>124</v>
      </c>
      <c r="E5238" t="s">
        <v>124</v>
      </c>
      <c r="F5238" t="s">
        <v>20622</v>
      </c>
      <c r="G5238" t="s">
        <v>20622</v>
      </c>
      <c r="H5238" t="s">
        <v>419</v>
      </c>
      <c r="I5238" t="s">
        <v>420</v>
      </c>
      <c r="J5238" t="s">
        <v>20623</v>
      </c>
      <c r="K5238" t="s">
        <v>20623</v>
      </c>
      <c r="L5238">
        <v>124.491</v>
      </c>
      <c r="N5238">
        <v>1.018</v>
      </c>
      <c r="P5238">
        <v>0</v>
      </c>
      <c r="R5238" t="s">
        <v>35</v>
      </c>
      <c r="S5238" t="s">
        <v>20624</v>
      </c>
      <c r="T5238" t="s">
        <v>37</v>
      </c>
      <c r="V5238" t="s">
        <v>38</v>
      </c>
      <c r="W5238">
        <v>100</v>
      </c>
      <c r="X5238">
        <v>100</v>
      </c>
      <c r="Y5238">
        <v>100</v>
      </c>
      <c r="Z5238">
        <v>100</v>
      </c>
      <c r="AA5238">
        <v>80</v>
      </c>
      <c r="AB5238" t="s">
        <v>86</v>
      </c>
      <c r="AC5238">
        <f>VLOOKUP(AB5238,Sheet2!$B$18:$E$27,4,0)</f>
        <v>1</v>
      </c>
      <c r="AD5238">
        <f>VLOOKUP(V5238,Sheet2!$B$4:$E$14,4,0)</f>
        <v>2</v>
      </c>
    </row>
    <row r="5239" spans="1:30">
      <c r="A5239" t="s">
        <v>20625</v>
      </c>
      <c r="B5239" t="s">
        <v>1778</v>
      </c>
      <c r="C5239" t="s">
        <v>1778</v>
      </c>
      <c r="D5239" t="s">
        <v>3434</v>
      </c>
      <c r="E5239" t="s">
        <v>3435</v>
      </c>
      <c r="F5239" t="s">
        <v>3434</v>
      </c>
      <c r="G5239" t="s">
        <v>3434</v>
      </c>
      <c r="H5239" t="s">
        <v>5447</v>
      </c>
      <c r="I5239" t="s">
        <v>5447</v>
      </c>
      <c r="J5239" t="s">
        <v>20626</v>
      </c>
      <c r="K5239" t="s">
        <v>20627</v>
      </c>
      <c r="L5239">
        <v>106.121</v>
      </c>
      <c r="N5239">
        <v>-1.8720000000000001</v>
      </c>
      <c r="P5239">
        <v>100</v>
      </c>
      <c r="R5239" t="s">
        <v>35</v>
      </c>
      <c r="S5239" t="s">
        <v>5450</v>
      </c>
      <c r="T5239" t="s">
        <v>37</v>
      </c>
      <c r="V5239" t="s">
        <v>38</v>
      </c>
      <c r="W5239">
        <v>100</v>
      </c>
      <c r="X5239">
        <v>100</v>
      </c>
      <c r="Y5239">
        <v>100</v>
      </c>
      <c r="Z5239">
        <v>100</v>
      </c>
      <c r="AA5239">
        <v>100</v>
      </c>
      <c r="AB5239" t="s">
        <v>39</v>
      </c>
      <c r="AC5239">
        <f>VLOOKUP(AB5239,Sheet2!$B$18:$E$27,4,0)</f>
        <v>1</v>
      </c>
      <c r="AD5239">
        <f>VLOOKUP(V5239,Sheet2!$B$4:$E$14,4,0)</f>
        <v>2</v>
      </c>
    </row>
    <row r="5240" spans="1:30">
      <c r="A5240" t="s">
        <v>20628</v>
      </c>
      <c r="B5240" t="s">
        <v>29</v>
      </c>
      <c r="C5240" t="s">
        <v>29</v>
      </c>
      <c r="D5240" t="s">
        <v>138</v>
      </c>
      <c r="E5240" t="s">
        <v>138</v>
      </c>
      <c r="F5240" t="s">
        <v>138</v>
      </c>
      <c r="G5240" t="s">
        <v>138</v>
      </c>
      <c r="H5240" t="s">
        <v>140</v>
      </c>
      <c r="I5240" t="s">
        <v>140</v>
      </c>
      <c r="J5240" t="s">
        <v>20629</v>
      </c>
      <c r="K5240" t="s">
        <v>20630</v>
      </c>
      <c r="L5240">
        <v>112.587</v>
      </c>
      <c r="N5240">
        <v>-7.2969999999999997</v>
      </c>
      <c r="P5240">
        <v>100</v>
      </c>
      <c r="R5240" t="s">
        <v>35</v>
      </c>
      <c r="S5240" t="s">
        <v>815</v>
      </c>
      <c r="T5240" t="s">
        <v>37</v>
      </c>
      <c r="V5240" t="s">
        <v>38</v>
      </c>
      <c r="W5240">
        <v>100</v>
      </c>
      <c r="X5240">
        <v>100</v>
      </c>
      <c r="Y5240">
        <v>100</v>
      </c>
      <c r="Z5240">
        <v>91</v>
      </c>
      <c r="AA5240">
        <v>98.2</v>
      </c>
      <c r="AB5240" t="s">
        <v>39</v>
      </c>
      <c r="AC5240">
        <f>VLOOKUP(AB5240,Sheet2!$B$18:$E$27,4,0)</f>
        <v>1</v>
      </c>
      <c r="AD5240">
        <f>VLOOKUP(V5240,Sheet2!$B$4:$E$14,4,0)</f>
        <v>2</v>
      </c>
    </row>
    <row r="5241" spans="1:30">
      <c r="A5241" t="s">
        <v>20631</v>
      </c>
      <c r="B5241" t="s">
        <v>71</v>
      </c>
      <c r="C5241" t="s">
        <v>72</v>
      </c>
      <c r="D5241" t="s">
        <v>2206</v>
      </c>
      <c r="E5241" t="s">
        <v>2206</v>
      </c>
      <c r="F5241" t="s">
        <v>14386</v>
      </c>
      <c r="G5241" t="s">
        <v>14386</v>
      </c>
      <c r="H5241" t="s">
        <v>74</v>
      </c>
      <c r="I5241" t="s">
        <v>2661</v>
      </c>
      <c r="J5241" t="s">
        <v>20632</v>
      </c>
      <c r="K5241" t="s">
        <v>20633</v>
      </c>
      <c r="L5241">
        <v>106.458</v>
      </c>
      <c r="N5241">
        <v>-6.1520000000000001</v>
      </c>
      <c r="P5241">
        <v>0</v>
      </c>
      <c r="R5241" t="s">
        <v>35</v>
      </c>
      <c r="S5241" t="s">
        <v>14388</v>
      </c>
      <c r="T5241" t="s">
        <v>37</v>
      </c>
      <c r="V5241" t="s">
        <v>38</v>
      </c>
      <c r="W5241">
        <v>100</v>
      </c>
      <c r="X5241">
        <v>100</v>
      </c>
      <c r="Y5241">
        <v>100</v>
      </c>
      <c r="Z5241">
        <v>100</v>
      </c>
      <c r="AA5241">
        <v>80</v>
      </c>
      <c r="AB5241" t="s">
        <v>86</v>
      </c>
      <c r="AC5241">
        <f>VLOOKUP(AB5241,Sheet2!$B$18:$E$27,4,0)</f>
        <v>1</v>
      </c>
      <c r="AD5241">
        <f>VLOOKUP(V5241,Sheet2!$B$4:$E$14,4,0)</f>
        <v>2</v>
      </c>
    </row>
    <row r="5242" spans="1:30">
      <c r="A5242" t="s">
        <v>20634</v>
      </c>
      <c r="B5242" t="s">
        <v>237</v>
      </c>
      <c r="C5242" t="s">
        <v>238</v>
      </c>
      <c r="D5242" t="s">
        <v>2746</v>
      </c>
      <c r="E5242" t="s">
        <v>2746</v>
      </c>
      <c r="F5242" t="s">
        <v>3406</v>
      </c>
      <c r="G5242" t="s">
        <v>3406</v>
      </c>
      <c r="H5242" t="s">
        <v>3407</v>
      </c>
      <c r="I5242" t="s">
        <v>3407</v>
      </c>
      <c r="J5242" t="s">
        <v>20635</v>
      </c>
      <c r="K5242" t="s">
        <v>20636</v>
      </c>
      <c r="L5242">
        <v>106.755</v>
      </c>
      <c r="N5242">
        <v>-6.14</v>
      </c>
      <c r="P5242">
        <v>100</v>
      </c>
      <c r="R5242" t="s">
        <v>35</v>
      </c>
      <c r="S5242" t="s">
        <v>3410</v>
      </c>
      <c r="T5242" t="s">
        <v>37</v>
      </c>
      <c r="V5242" t="s">
        <v>38</v>
      </c>
      <c r="W5242">
        <v>100</v>
      </c>
      <c r="X5242">
        <v>100</v>
      </c>
      <c r="Y5242">
        <v>100</v>
      </c>
      <c r="Z5242">
        <v>100</v>
      </c>
      <c r="AA5242">
        <v>100</v>
      </c>
      <c r="AB5242" t="s">
        <v>39</v>
      </c>
      <c r="AC5242">
        <f>VLOOKUP(AB5242,Sheet2!$B$18:$E$27,4,0)</f>
        <v>1</v>
      </c>
      <c r="AD5242">
        <f>VLOOKUP(V5242,Sheet2!$B$4:$E$14,4,0)</f>
        <v>2</v>
      </c>
    </row>
    <row r="5243" spans="1:30">
      <c r="A5243" t="s">
        <v>20637</v>
      </c>
      <c r="B5243" t="s">
        <v>122</v>
      </c>
      <c r="C5243" t="s">
        <v>122</v>
      </c>
      <c r="D5243" t="s">
        <v>1631</v>
      </c>
      <c r="E5243" t="s">
        <v>1631</v>
      </c>
      <c r="F5243" t="s">
        <v>1632</v>
      </c>
      <c r="G5243" t="s">
        <v>1632</v>
      </c>
      <c r="H5243" t="s">
        <v>1633</v>
      </c>
      <c r="I5243" t="s">
        <v>1633</v>
      </c>
      <c r="J5243" t="s">
        <v>20638</v>
      </c>
      <c r="K5243" t="s">
        <v>20638</v>
      </c>
      <c r="L5243">
        <v>124.536</v>
      </c>
      <c r="N5243">
        <v>1.1850000000000001</v>
      </c>
      <c r="P5243">
        <v>100</v>
      </c>
      <c r="R5243" t="s">
        <v>35</v>
      </c>
      <c r="S5243" t="s">
        <v>1635</v>
      </c>
      <c r="T5243" t="s">
        <v>37</v>
      </c>
      <c r="V5243" t="s">
        <v>38</v>
      </c>
      <c r="W5243">
        <v>100</v>
      </c>
      <c r="X5243">
        <v>100</v>
      </c>
      <c r="Y5243">
        <v>100</v>
      </c>
      <c r="Z5243">
        <v>100</v>
      </c>
      <c r="AA5243">
        <v>100</v>
      </c>
      <c r="AB5243" t="s">
        <v>39</v>
      </c>
      <c r="AC5243">
        <f>VLOOKUP(AB5243,Sheet2!$B$18:$E$27,4,0)</f>
        <v>1</v>
      </c>
      <c r="AD5243">
        <f>VLOOKUP(V5243,Sheet2!$B$4:$E$14,4,0)</f>
        <v>2</v>
      </c>
    </row>
    <row r="5244" spans="1:30">
      <c r="A5244" t="s">
        <v>20639</v>
      </c>
      <c r="B5244" t="s">
        <v>71</v>
      </c>
      <c r="C5244" t="s">
        <v>72</v>
      </c>
      <c r="D5244" t="s">
        <v>105</v>
      </c>
      <c r="E5244" t="s">
        <v>105</v>
      </c>
      <c r="F5244" t="s">
        <v>4084</v>
      </c>
      <c r="G5244" t="s">
        <v>4084</v>
      </c>
      <c r="H5244" t="s">
        <v>107</v>
      </c>
      <c r="I5244" t="s">
        <v>108</v>
      </c>
      <c r="J5244" t="s">
        <v>20640</v>
      </c>
      <c r="K5244" t="s">
        <v>20641</v>
      </c>
      <c r="L5244">
        <v>106.53100000000001</v>
      </c>
      <c r="N5244">
        <v>-6.2649999999999997</v>
      </c>
      <c r="P5244">
        <v>0</v>
      </c>
      <c r="R5244" t="s">
        <v>35</v>
      </c>
      <c r="S5244" t="s">
        <v>4087</v>
      </c>
      <c r="T5244" t="s">
        <v>37</v>
      </c>
      <c r="V5244" t="s">
        <v>38</v>
      </c>
      <c r="W5244">
        <v>100</v>
      </c>
      <c r="X5244">
        <v>100</v>
      </c>
      <c r="Y5244">
        <v>100</v>
      </c>
      <c r="Z5244">
        <v>93</v>
      </c>
      <c r="AA5244">
        <v>78.599999999999994</v>
      </c>
      <c r="AB5244" t="s">
        <v>211</v>
      </c>
      <c r="AC5244">
        <f>VLOOKUP(AB5244,Sheet2!$B$18:$E$27,4,0)</f>
        <v>1</v>
      </c>
      <c r="AD5244">
        <f>VLOOKUP(V5244,Sheet2!$B$4:$E$14,4,0)</f>
        <v>2</v>
      </c>
    </row>
    <row r="5245" spans="1:30">
      <c r="A5245" t="s">
        <v>20642</v>
      </c>
      <c r="B5245" t="s">
        <v>220</v>
      </c>
      <c r="C5245" t="s">
        <v>221</v>
      </c>
      <c r="D5245" t="s">
        <v>264</v>
      </c>
      <c r="E5245" t="s">
        <v>264</v>
      </c>
      <c r="F5245" t="s">
        <v>265</v>
      </c>
      <c r="G5245" t="s">
        <v>265</v>
      </c>
      <c r="H5245" t="s">
        <v>266</v>
      </c>
      <c r="I5245" t="s">
        <v>266</v>
      </c>
      <c r="J5245" t="s">
        <v>20643</v>
      </c>
      <c r="K5245" t="s">
        <v>20644</v>
      </c>
      <c r="L5245">
        <v>114.803</v>
      </c>
      <c r="N5245">
        <v>-3.4580000000000002</v>
      </c>
      <c r="P5245">
        <v>100</v>
      </c>
      <c r="R5245" t="s">
        <v>35</v>
      </c>
      <c r="S5245" t="s">
        <v>269</v>
      </c>
      <c r="T5245" t="s">
        <v>37</v>
      </c>
      <c r="V5245" t="s">
        <v>38</v>
      </c>
      <c r="W5245">
        <v>100</v>
      </c>
      <c r="X5245">
        <v>100</v>
      </c>
      <c r="Y5245">
        <v>100</v>
      </c>
      <c r="Z5245">
        <v>49</v>
      </c>
      <c r="AA5245">
        <v>89.8</v>
      </c>
      <c r="AB5245" t="s">
        <v>86</v>
      </c>
      <c r="AC5245">
        <f>VLOOKUP(AB5245,Sheet2!$B$18:$E$27,4,0)</f>
        <v>1</v>
      </c>
      <c r="AD5245">
        <f>VLOOKUP(V5245,Sheet2!$B$4:$E$14,4,0)</f>
        <v>2</v>
      </c>
    </row>
    <row r="5246" spans="1:30">
      <c r="A5246" t="s">
        <v>20645</v>
      </c>
      <c r="B5246" t="s">
        <v>29</v>
      </c>
      <c r="C5246" t="s">
        <v>29</v>
      </c>
      <c r="D5246" t="s">
        <v>5262</v>
      </c>
      <c r="E5246" t="s">
        <v>5262</v>
      </c>
      <c r="F5246" t="s">
        <v>6065</v>
      </c>
      <c r="G5246" t="s">
        <v>6065</v>
      </c>
      <c r="H5246" t="s">
        <v>5264</v>
      </c>
      <c r="I5246" t="s">
        <v>5264</v>
      </c>
      <c r="J5246" t="s">
        <v>6065</v>
      </c>
      <c r="K5246" t="s">
        <v>20646</v>
      </c>
      <c r="L5246">
        <v>112.593</v>
      </c>
      <c r="N5246">
        <v>-6.97</v>
      </c>
      <c r="P5246">
        <v>100</v>
      </c>
      <c r="R5246" t="s">
        <v>35</v>
      </c>
      <c r="S5246" t="s">
        <v>6067</v>
      </c>
      <c r="T5246" t="s">
        <v>37</v>
      </c>
      <c r="V5246" t="s">
        <v>38</v>
      </c>
      <c r="W5246">
        <v>100</v>
      </c>
      <c r="X5246">
        <v>100</v>
      </c>
      <c r="Y5246">
        <v>100</v>
      </c>
      <c r="Z5246">
        <v>100</v>
      </c>
      <c r="AA5246">
        <v>100</v>
      </c>
      <c r="AB5246" t="s">
        <v>39</v>
      </c>
      <c r="AC5246">
        <f>VLOOKUP(AB5246,Sheet2!$B$18:$E$27,4,0)</f>
        <v>1</v>
      </c>
      <c r="AD5246">
        <f>VLOOKUP(V5246,Sheet2!$B$4:$E$14,4,0)</f>
        <v>2</v>
      </c>
    </row>
    <row r="5247" spans="1:30">
      <c r="A5247" t="s">
        <v>20647</v>
      </c>
      <c r="B5247" t="s">
        <v>184</v>
      </c>
      <c r="C5247" t="s">
        <v>184</v>
      </c>
      <c r="D5247" t="s">
        <v>4446</v>
      </c>
      <c r="E5247" t="s">
        <v>4446</v>
      </c>
      <c r="F5247" t="s">
        <v>20648</v>
      </c>
      <c r="G5247" t="s">
        <v>20648</v>
      </c>
      <c r="H5247" t="s">
        <v>4448</v>
      </c>
      <c r="I5247" t="s">
        <v>4448</v>
      </c>
      <c r="J5247" t="s">
        <v>20649</v>
      </c>
      <c r="K5247" t="s">
        <v>20649</v>
      </c>
      <c r="L5247">
        <v>103.54900000000001</v>
      </c>
      <c r="N5247">
        <v>-1.492</v>
      </c>
      <c r="P5247">
        <v>100</v>
      </c>
      <c r="R5247" t="s">
        <v>35</v>
      </c>
      <c r="S5247" t="s">
        <v>20650</v>
      </c>
      <c r="T5247" t="s">
        <v>37</v>
      </c>
      <c r="V5247" t="s">
        <v>38</v>
      </c>
      <c r="W5247">
        <v>100</v>
      </c>
      <c r="X5247">
        <v>100</v>
      </c>
      <c r="Y5247">
        <v>100</v>
      </c>
      <c r="Z5247">
        <v>100</v>
      </c>
      <c r="AA5247">
        <v>100</v>
      </c>
      <c r="AB5247" t="s">
        <v>39</v>
      </c>
      <c r="AC5247">
        <f>VLOOKUP(AB5247,Sheet2!$B$18:$E$27,4,0)</f>
        <v>1</v>
      </c>
      <c r="AD5247">
        <f>VLOOKUP(V5247,Sheet2!$B$4:$E$14,4,0)</f>
        <v>2</v>
      </c>
    </row>
    <row r="5248" spans="1:30">
      <c r="A5248" t="s">
        <v>20651</v>
      </c>
      <c r="B5248" t="s">
        <v>184</v>
      </c>
      <c r="C5248" t="s">
        <v>184</v>
      </c>
      <c r="D5248" t="s">
        <v>284</v>
      </c>
      <c r="E5248" t="s">
        <v>284</v>
      </c>
      <c r="F5248" t="s">
        <v>4348</v>
      </c>
      <c r="G5248" t="s">
        <v>4348</v>
      </c>
      <c r="H5248" t="s">
        <v>187</v>
      </c>
      <c r="I5248" t="s">
        <v>187</v>
      </c>
      <c r="J5248" t="s">
        <v>20652</v>
      </c>
      <c r="K5248" t="s">
        <v>20652</v>
      </c>
      <c r="L5248">
        <v>103.65600000000001</v>
      </c>
      <c r="N5248">
        <v>-1.569</v>
      </c>
      <c r="P5248">
        <v>100</v>
      </c>
      <c r="R5248" t="s">
        <v>35</v>
      </c>
      <c r="S5248" t="s">
        <v>4350</v>
      </c>
      <c r="T5248" t="s">
        <v>37</v>
      </c>
      <c r="V5248" t="s">
        <v>38</v>
      </c>
      <c r="W5248">
        <v>100</v>
      </c>
      <c r="X5248">
        <v>100</v>
      </c>
      <c r="Y5248">
        <v>100</v>
      </c>
      <c r="Z5248">
        <v>100</v>
      </c>
      <c r="AA5248">
        <v>100</v>
      </c>
      <c r="AB5248" t="s">
        <v>39</v>
      </c>
      <c r="AC5248">
        <f>VLOOKUP(AB5248,Sheet2!$B$18:$E$27,4,0)</f>
        <v>1</v>
      </c>
      <c r="AD5248">
        <f>VLOOKUP(V5248,Sheet2!$B$4:$E$14,4,0)</f>
        <v>2</v>
      </c>
    </row>
    <row r="5249" spans="1:30">
      <c r="A5249" t="s">
        <v>20653</v>
      </c>
      <c r="B5249" t="s">
        <v>1855</v>
      </c>
      <c r="C5249" t="s">
        <v>1855</v>
      </c>
      <c r="D5249" t="s">
        <v>1856</v>
      </c>
      <c r="E5249" t="s">
        <v>1856</v>
      </c>
      <c r="F5249" t="s">
        <v>20654</v>
      </c>
      <c r="G5249" t="s">
        <v>20654</v>
      </c>
      <c r="H5249" t="s">
        <v>1858</v>
      </c>
      <c r="I5249" t="s">
        <v>1859</v>
      </c>
      <c r="J5249" t="s">
        <v>20655</v>
      </c>
      <c r="K5249" t="s">
        <v>20656</v>
      </c>
      <c r="L5249">
        <v>103.96599999999999</v>
      </c>
      <c r="N5249">
        <v>-5.1790000000000003</v>
      </c>
      <c r="P5249">
        <v>0</v>
      </c>
      <c r="R5249" t="s">
        <v>35</v>
      </c>
      <c r="S5249" t="s">
        <v>20657</v>
      </c>
      <c r="T5249" t="s">
        <v>37</v>
      </c>
      <c r="V5249" t="s">
        <v>38</v>
      </c>
      <c r="W5249">
        <v>100</v>
      </c>
      <c r="X5249">
        <v>100</v>
      </c>
      <c r="Y5249">
        <v>100</v>
      </c>
      <c r="Z5249">
        <v>94</v>
      </c>
      <c r="AA5249">
        <v>78.8</v>
      </c>
      <c r="AB5249" t="s">
        <v>211</v>
      </c>
      <c r="AC5249">
        <f>VLOOKUP(AB5249,Sheet2!$B$18:$E$27,4,0)</f>
        <v>1</v>
      </c>
      <c r="AD5249">
        <f>VLOOKUP(V5249,Sheet2!$B$4:$E$14,4,0)</f>
        <v>2</v>
      </c>
    </row>
    <row r="5250" spans="1:30">
      <c r="A5250" t="s">
        <v>20658</v>
      </c>
      <c r="B5250" t="s">
        <v>550</v>
      </c>
      <c r="C5250" t="s">
        <v>13099</v>
      </c>
      <c r="D5250" t="s">
        <v>648</v>
      </c>
      <c r="E5250" t="s">
        <v>20659</v>
      </c>
      <c r="F5250" t="s">
        <v>650</v>
      </c>
      <c r="G5250" t="s">
        <v>20660</v>
      </c>
      <c r="H5250" t="s">
        <v>651</v>
      </c>
      <c r="I5250" t="s">
        <v>20661</v>
      </c>
      <c r="J5250" t="s">
        <v>20662</v>
      </c>
      <c r="K5250" t="s">
        <v>20663</v>
      </c>
      <c r="L5250">
        <v>106.91500000000001</v>
      </c>
      <c r="M5250">
        <v>107.34099999999999</v>
      </c>
      <c r="N5250">
        <v>-6.2729999999999997</v>
      </c>
      <c r="O5250">
        <v>-6.2027799999999997</v>
      </c>
      <c r="P5250">
        <v>0</v>
      </c>
      <c r="S5250" t="s">
        <v>655</v>
      </c>
      <c r="T5250" t="s">
        <v>20664</v>
      </c>
      <c r="U5250">
        <v>47.778474357742958</v>
      </c>
      <c r="V5250" t="s">
        <v>568</v>
      </c>
      <c r="W5250">
        <v>32</v>
      </c>
      <c r="X5250">
        <v>10</v>
      </c>
      <c r="Y5250">
        <v>25</v>
      </c>
      <c r="Z5250">
        <v>31</v>
      </c>
      <c r="AA5250">
        <v>19.600000000000001</v>
      </c>
      <c r="AB5250" t="s">
        <v>899</v>
      </c>
      <c r="AC5250">
        <f>VLOOKUP(AB5250,Sheet2!$B$18:$E$27,4,0)</f>
        <v>0</v>
      </c>
      <c r="AD5250">
        <f>VLOOKUP(V5250,Sheet2!$B$4:$E$14,4,0)</f>
        <v>0</v>
      </c>
    </row>
    <row r="5251" spans="1:30">
      <c r="A5251" t="s">
        <v>20665</v>
      </c>
      <c r="B5251" t="s">
        <v>792</v>
      </c>
      <c r="C5251" t="s">
        <v>1186</v>
      </c>
      <c r="D5251" t="s">
        <v>12549</v>
      </c>
      <c r="E5251" t="s">
        <v>12549</v>
      </c>
      <c r="F5251" t="s">
        <v>1267</v>
      </c>
      <c r="G5251" t="s">
        <v>1267</v>
      </c>
      <c r="H5251" t="s">
        <v>20666</v>
      </c>
      <c r="I5251" t="s">
        <v>20666</v>
      </c>
      <c r="J5251" t="s">
        <v>20667</v>
      </c>
      <c r="K5251" t="s">
        <v>20667</v>
      </c>
      <c r="L5251">
        <v>106.82599999999999</v>
      </c>
      <c r="M5251">
        <v>106.827</v>
      </c>
      <c r="N5251">
        <v>-6.45</v>
      </c>
      <c r="O5251">
        <v>-6.4178300000000004</v>
      </c>
      <c r="P5251">
        <v>100</v>
      </c>
      <c r="S5251" t="s">
        <v>20668</v>
      </c>
      <c r="T5251" t="s">
        <v>20669</v>
      </c>
      <c r="U5251">
        <v>3.559342501731281</v>
      </c>
      <c r="V5251" t="s">
        <v>246</v>
      </c>
      <c r="W5251">
        <v>100</v>
      </c>
      <c r="X5251">
        <v>100</v>
      </c>
      <c r="Y5251">
        <v>100</v>
      </c>
      <c r="Z5251">
        <v>100</v>
      </c>
      <c r="AA5251">
        <v>100</v>
      </c>
      <c r="AB5251" t="s">
        <v>39</v>
      </c>
      <c r="AC5251">
        <f>VLOOKUP(AB5251,Sheet2!$B$18:$E$27,4,0)</f>
        <v>1</v>
      </c>
      <c r="AD5251">
        <f>VLOOKUP(V5251,Sheet2!$B$4:$E$14,4,0)</f>
        <v>0</v>
      </c>
    </row>
    <row r="5252" spans="1:30">
      <c r="A5252" t="s">
        <v>20670</v>
      </c>
      <c r="B5252" t="s">
        <v>29</v>
      </c>
      <c r="C5252" t="s">
        <v>29</v>
      </c>
      <c r="D5252" t="s">
        <v>30</v>
      </c>
      <c r="E5252" t="s">
        <v>30</v>
      </c>
      <c r="F5252" t="s">
        <v>3724</v>
      </c>
      <c r="G5252" t="s">
        <v>3724</v>
      </c>
      <c r="H5252" t="s">
        <v>32</v>
      </c>
      <c r="I5252" t="s">
        <v>32</v>
      </c>
      <c r="J5252" t="s">
        <v>20671</v>
      </c>
      <c r="K5252" t="s">
        <v>20672</v>
      </c>
      <c r="L5252">
        <v>112.65900000000001</v>
      </c>
      <c r="N5252">
        <v>-7.19</v>
      </c>
      <c r="P5252">
        <v>100</v>
      </c>
      <c r="R5252" t="s">
        <v>35</v>
      </c>
      <c r="S5252" t="s">
        <v>3727</v>
      </c>
      <c r="T5252" t="s">
        <v>37</v>
      </c>
      <c r="V5252" t="s">
        <v>38</v>
      </c>
      <c r="W5252">
        <v>100</v>
      </c>
      <c r="X5252">
        <v>100</v>
      </c>
      <c r="Y5252">
        <v>100</v>
      </c>
      <c r="Z5252">
        <v>94</v>
      </c>
      <c r="AA5252">
        <v>98.8</v>
      </c>
      <c r="AB5252" t="s">
        <v>39</v>
      </c>
      <c r="AC5252">
        <f>VLOOKUP(AB5252,Sheet2!$B$18:$E$27,4,0)</f>
        <v>1</v>
      </c>
      <c r="AD5252">
        <f>VLOOKUP(V5252,Sheet2!$B$4:$E$14,4,0)</f>
        <v>2</v>
      </c>
    </row>
    <row r="5253" spans="1:30">
      <c r="A5253" t="s">
        <v>20673</v>
      </c>
      <c r="B5253" t="s">
        <v>29</v>
      </c>
      <c r="C5253" t="s">
        <v>29</v>
      </c>
      <c r="D5253" t="s">
        <v>668</v>
      </c>
      <c r="E5253" t="s">
        <v>669</v>
      </c>
      <c r="F5253" t="s">
        <v>668</v>
      </c>
      <c r="G5253" t="s">
        <v>668</v>
      </c>
      <c r="H5253" t="s">
        <v>671</v>
      </c>
      <c r="I5253" t="s">
        <v>671</v>
      </c>
      <c r="J5253" t="s">
        <v>20674</v>
      </c>
      <c r="K5253" t="s">
        <v>20675</v>
      </c>
      <c r="L5253">
        <v>112.512</v>
      </c>
      <c r="N5253">
        <v>-7.3689999999999998</v>
      </c>
      <c r="P5253">
        <v>100</v>
      </c>
      <c r="R5253" t="s">
        <v>35</v>
      </c>
      <c r="S5253" t="s">
        <v>2403</v>
      </c>
      <c r="T5253" t="s">
        <v>37</v>
      </c>
      <c r="V5253" t="s">
        <v>38</v>
      </c>
      <c r="W5253">
        <v>100</v>
      </c>
      <c r="X5253">
        <v>100</v>
      </c>
      <c r="Y5253">
        <v>100</v>
      </c>
      <c r="Z5253">
        <v>100</v>
      </c>
      <c r="AA5253">
        <v>100</v>
      </c>
      <c r="AB5253" t="s">
        <v>39</v>
      </c>
      <c r="AC5253">
        <f>VLOOKUP(AB5253,Sheet2!$B$18:$E$27,4,0)</f>
        <v>1</v>
      </c>
      <c r="AD5253">
        <f>VLOOKUP(V5253,Sheet2!$B$4:$E$14,4,0)</f>
        <v>2</v>
      </c>
    </row>
    <row r="5254" spans="1:30">
      <c r="A5254" t="s">
        <v>20676</v>
      </c>
      <c r="B5254" t="s">
        <v>29</v>
      </c>
      <c r="C5254" t="s">
        <v>29</v>
      </c>
      <c r="D5254" t="s">
        <v>138</v>
      </c>
      <c r="E5254" t="s">
        <v>138</v>
      </c>
      <c r="F5254" t="s">
        <v>6928</v>
      </c>
      <c r="G5254" t="s">
        <v>6928</v>
      </c>
      <c r="H5254" t="s">
        <v>140</v>
      </c>
      <c r="I5254" t="s">
        <v>140</v>
      </c>
      <c r="J5254" t="s">
        <v>20677</v>
      </c>
      <c r="K5254" t="s">
        <v>20678</v>
      </c>
      <c r="L5254">
        <v>112.557</v>
      </c>
      <c r="N5254">
        <v>-7.2939999999999996</v>
      </c>
      <c r="P5254">
        <v>100</v>
      </c>
      <c r="R5254" t="s">
        <v>35</v>
      </c>
      <c r="S5254" t="s">
        <v>6931</v>
      </c>
      <c r="T5254" t="s">
        <v>37</v>
      </c>
      <c r="V5254" t="s">
        <v>38</v>
      </c>
      <c r="W5254">
        <v>100</v>
      </c>
      <c r="X5254">
        <v>100</v>
      </c>
      <c r="Y5254">
        <v>100</v>
      </c>
      <c r="Z5254">
        <v>100</v>
      </c>
      <c r="AA5254">
        <v>100</v>
      </c>
      <c r="AB5254" t="s">
        <v>39</v>
      </c>
      <c r="AC5254">
        <f>VLOOKUP(AB5254,Sheet2!$B$18:$E$27,4,0)</f>
        <v>1</v>
      </c>
      <c r="AD5254">
        <f>VLOOKUP(V5254,Sheet2!$B$4:$E$14,4,0)</f>
        <v>2</v>
      </c>
    </row>
    <row r="5255" spans="1:30">
      <c r="A5255" t="s">
        <v>20679</v>
      </c>
      <c r="B5255" t="s">
        <v>29</v>
      </c>
      <c r="C5255" t="s">
        <v>29</v>
      </c>
      <c r="D5255" t="s">
        <v>230</v>
      </c>
      <c r="E5255" t="s">
        <v>231</v>
      </c>
      <c r="F5255" t="s">
        <v>1018</v>
      </c>
      <c r="G5255" t="s">
        <v>1018</v>
      </c>
      <c r="H5255" t="s">
        <v>232</v>
      </c>
      <c r="I5255" t="s">
        <v>232</v>
      </c>
      <c r="J5255" t="s">
        <v>20680</v>
      </c>
      <c r="K5255" t="s">
        <v>20681</v>
      </c>
      <c r="L5255">
        <v>112.506</v>
      </c>
      <c r="N5255">
        <v>-7.0119999999999996</v>
      </c>
      <c r="P5255">
        <v>100</v>
      </c>
      <c r="R5255" t="s">
        <v>35</v>
      </c>
      <c r="S5255" t="s">
        <v>1021</v>
      </c>
      <c r="T5255" t="s">
        <v>37</v>
      </c>
      <c r="V5255" t="s">
        <v>38</v>
      </c>
      <c r="W5255">
        <v>100</v>
      </c>
      <c r="X5255">
        <v>100</v>
      </c>
      <c r="Y5255">
        <v>100</v>
      </c>
      <c r="Z5255">
        <v>100</v>
      </c>
      <c r="AA5255">
        <v>100</v>
      </c>
      <c r="AB5255" t="s">
        <v>39</v>
      </c>
      <c r="AC5255">
        <f>VLOOKUP(AB5255,Sheet2!$B$18:$E$27,4,0)</f>
        <v>1</v>
      </c>
      <c r="AD5255">
        <f>VLOOKUP(V5255,Sheet2!$B$4:$E$14,4,0)</f>
        <v>2</v>
      </c>
    </row>
    <row r="5256" spans="1:30">
      <c r="A5256" t="s">
        <v>20682</v>
      </c>
      <c r="B5256" t="s">
        <v>29</v>
      </c>
      <c r="C5256" t="s">
        <v>29</v>
      </c>
      <c r="D5256" t="s">
        <v>289</v>
      </c>
      <c r="E5256" t="s">
        <v>289</v>
      </c>
      <c r="F5256" t="s">
        <v>13982</v>
      </c>
      <c r="G5256" t="s">
        <v>13982</v>
      </c>
      <c r="H5256" t="s">
        <v>291</v>
      </c>
      <c r="I5256" t="s">
        <v>291</v>
      </c>
      <c r="J5256" t="s">
        <v>20683</v>
      </c>
      <c r="K5256" t="s">
        <v>20684</v>
      </c>
      <c r="L5256">
        <v>112.539</v>
      </c>
      <c r="N5256">
        <v>-7.2489999999999997</v>
      </c>
      <c r="P5256">
        <v>100</v>
      </c>
      <c r="R5256" t="s">
        <v>35</v>
      </c>
      <c r="S5256" t="s">
        <v>13985</v>
      </c>
      <c r="T5256" t="s">
        <v>37</v>
      </c>
      <c r="V5256" t="s">
        <v>38</v>
      </c>
      <c r="W5256">
        <v>100</v>
      </c>
      <c r="X5256">
        <v>100</v>
      </c>
      <c r="Y5256">
        <v>100</v>
      </c>
      <c r="Z5256">
        <v>100</v>
      </c>
      <c r="AA5256">
        <v>100</v>
      </c>
      <c r="AB5256" t="s">
        <v>39</v>
      </c>
      <c r="AC5256">
        <f>VLOOKUP(AB5256,Sheet2!$B$18:$E$27,4,0)</f>
        <v>1</v>
      </c>
      <c r="AD5256">
        <f>VLOOKUP(V5256,Sheet2!$B$4:$E$14,4,0)</f>
        <v>2</v>
      </c>
    </row>
    <row r="5257" spans="1:30">
      <c r="A5257" t="s">
        <v>20685</v>
      </c>
      <c r="B5257" t="s">
        <v>71</v>
      </c>
      <c r="C5257" t="s">
        <v>72</v>
      </c>
      <c r="D5257" t="s">
        <v>2104</v>
      </c>
      <c r="E5257" t="s">
        <v>2104</v>
      </c>
      <c r="F5257" t="s">
        <v>3766</v>
      </c>
      <c r="G5257" t="s">
        <v>3766</v>
      </c>
      <c r="H5257" t="s">
        <v>2050</v>
      </c>
      <c r="I5257" t="s">
        <v>2106</v>
      </c>
      <c r="J5257" t="s">
        <v>20686</v>
      </c>
      <c r="K5257" t="s">
        <v>20687</v>
      </c>
      <c r="L5257">
        <v>106.422</v>
      </c>
      <c r="N5257">
        <v>-6.3369999999999997</v>
      </c>
      <c r="P5257">
        <v>0</v>
      </c>
      <c r="R5257" t="s">
        <v>35</v>
      </c>
      <c r="S5257" t="s">
        <v>3769</v>
      </c>
      <c r="T5257" t="s">
        <v>37</v>
      </c>
      <c r="V5257" t="s">
        <v>38</v>
      </c>
      <c r="W5257">
        <v>100</v>
      </c>
      <c r="X5257">
        <v>100</v>
      </c>
      <c r="Y5257">
        <v>100</v>
      </c>
      <c r="Z5257">
        <v>100</v>
      </c>
      <c r="AA5257">
        <v>80</v>
      </c>
      <c r="AB5257" t="s">
        <v>86</v>
      </c>
      <c r="AC5257">
        <f>VLOOKUP(AB5257,Sheet2!$B$18:$E$27,4,0)</f>
        <v>1</v>
      </c>
      <c r="AD5257">
        <f>VLOOKUP(V5257,Sheet2!$B$4:$E$14,4,0)</f>
        <v>2</v>
      </c>
    </row>
    <row r="5258" spans="1:30">
      <c r="A5258" t="s">
        <v>20688</v>
      </c>
      <c r="B5258" t="s">
        <v>130</v>
      </c>
      <c r="C5258" t="s">
        <v>131</v>
      </c>
      <c r="D5258" t="s">
        <v>379</v>
      </c>
      <c r="E5258" t="s">
        <v>379</v>
      </c>
      <c r="F5258" t="s">
        <v>3357</v>
      </c>
      <c r="G5258" t="s">
        <v>3358</v>
      </c>
      <c r="H5258" t="s">
        <v>3359</v>
      </c>
      <c r="I5258" t="s">
        <v>3359</v>
      </c>
      <c r="J5258" t="s">
        <v>20689</v>
      </c>
      <c r="K5258" t="s">
        <v>20689</v>
      </c>
      <c r="L5258">
        <v>103.654</v>
      </c>
      <c r="N5258">
        <v>-1.5569999999999999</v>
      </c>
      <c r="P5258">
        <v>100</v>
      </c>
      <c r="R5258" t="s">
        <v>35</v>
      </c>
      <c r="S5258" t="s">
        <v>3361</v>
      </c>
      <c r="T5258" t="s">
        <v>37</v>
      </c>
      <c r="V5258" t="s">
        <v>38</v>
      </c>
      <c r="W5258">
        <v>100</v>
      </c>
      <c r="X5258">
        <v>100</v>
      </c>
      <c r="Y5258">
        <v>100</v>
      </c>
      <c r="Z5258">
        <v>100</v>
      </c>
      <c r="AA5258">
        <v>100</v>
      </c>
      <c r="AB5258" t="s">
        <v>39</v>
      </c>
      <c r="AC5258">
        <f>VLOOKUP(AB5258,Sheet2!$B$18:$E$27,4,0)</f>
        <v>1</v>
      </c>
      <c r="AD5258">
        <f>VLOOKUP(V5258,Sheet2!$B$4:$E$14,4,0)</f>
        <v>2</v>
      </c>
    </row>
    <row r="5259" spans="1:30">
      <c r="A5259" t="s">
        <v>20690</v>
      </c>
      <c r="B5259" t="s">
        <v>71</v>
      </c>
      <c r="C5259" t="s">
        <v>72</v>
      </c>
      <c r="D5259" t="s">
        <v>156</v>
      </c>
      <c r="E5259" t="s">
        <v>156</v>
      </c>
      <c r="F5259" t="s">
        <v>9711</v>
      </c>
      <c r="G5259" t="s">
        <v>9712</v>
      </c>
      <c r="H5259" t="s">
        <v>158</v>
      </c>
      <c r="I5259" t="s">
        <v>158</v>
      </c>
      <c r="J5259" t="s">
        <v>20691</v>
      </c>
      <c r="K5259" t="s">
        <v>20692</v>
      </c>
      <c r="L5259">
        <v>106.65900000000001</v>
      </c>
      <c r="N5259">
        <v>-6.0860000000000003</v>
      </c>
      <c r="P5259">
        <v>100</v>
      </c>
      <c r="R5259" t="s">
        <v>35</v>
      </c>
      <c r="S5259" t="s">
        <v>9715</v>
      </c>
      <c r="T5259" t="s">
        <v>37</v>
      </c>
      <c r="V5259" t="s">
        <v>38</v>
      </c>
      <c r="W5259">
        <v>100</v>
      </c>
      <c r="X5259">
        <v>100</v>
      </c>
      <c r="Y5259">
        <v>100</v>
      </c>
      <c r="Z5259">
        <v>100</v>
      </c>
      <c r="AA5259">
        <v>100</v>
      </c>
      <c r="AB5259" t="s">
        <v>39</v>
      </c>
      <c r="AC5259">
        <f>VLOOKUP(AB5259,Sheet2!$B$18:$E$27,4,0)</f>
        <v>1</v>
      </c>
      <c r="AD5259">
        <f>VLOOKUP(V5259,Sheet2!$B$4:$E$14,4,0)</f>
        <v>2</v>
      </c>
    </row>
    <row r="5260" spans="1:30">
      <c r="A5260" t="s">
        <v>20693</v>
      </c>
      <c r="B5260" t="s">
        <v>192</v>
      </c>
      <c r="C5260" t="s">
        <v>71</v>
      </c>
      <c r="D5260" t="s">
        <v>2449</v>
      </c>
      <c r="E5260" t="s">
        <v>2449</v>
      </c>
      <c r="F5260" t="s">
        <v>3532</v>
      </c>
      <c r="G5260" t="s">
        <v>3532</v>
      </c>
      <c r="H5260" t="s">
        <v>2451</v>
      </c>
      <c r="I5260" t="s">
        <v>2451</v>
      </c>
      <c r="J5260" t="s">
        <v>20694</v>
      </c>
      <c r="K5260" t="s">
        <v>20695</v>
      </c>
      <c r="L5260">
        <v>106.67400000000001</v>
      </c>
      <c r="N5260">
        <v>-6.1669999999999998</v>
      </c>
      <c r="P5260">
        <v>100</v>
      </c>
      <c r="R5260" t="s">
        <v>35</v>
      </c>
      <c r="S5260" t="s">
        <v>3535</v>
      </c>
      <c r="T5260" t="s">
        <v>37</v>
      </c>
      <c r="V5260" t="s">
        <v>38</v>
      </c>
      <c r="W5260">
        <v>100</v>
      </c>
      <c r="X5260">
        <v>100</v>
      </c>
      <c r="Y5260">
        <v>100</v>
      </c>
      <c r="Z5260">
        <v>100</v>
      </c>
      <c r="AA5260">
        <v>100</v>
      </c>
      <c r="AB5260" t="s">
        <v>39</v>
      </c>
      <c r="AC5260">
        <f>VLOOKUP(AB5260,Sheet2!$B$18:$E$27,4,0)</f>
        <v>1</v>
      </c>
      <c r="AD5260">
        <f>VLOOKUP(V5260,Sheet2!$B$4:$E$14,4,0)</f>
        <v>2</v>
      </c>
    </row>
    <row r="5261" spans="1:30">
      <c r="A5261" t="s">
        <v>20696</v>
      </c>
      <c r="B5261" t="s">
        <v>779</v>
      </c>
      <c r="C5261" t="s">
        <v>779</v>
      </c>
      <c r="D5261" t="s">
        <v>5392</v>
      </c>
      <c r="E5261" t="s">
        <v>5392</v>
      </c>
      <c r="F5261" t="s">
        <v>203</v>
      </c>
      <c r="G5261" t="s">
        <v>203</v>
      </c>
      <c r="H5261" t="s">
        <v>781</v>
      </c>
      <c r="I5261" t="s">
        <v>781</v>
      </c>
      <c r="J5261" t="s">
        <v>20697</v>
      </c>
      <c r="K5261" t="s">
        <v>20698</v>
      </c>
      <c r="L5261">
        <v>103.99299999999999</v>
      </c>
      <c r="N5261">
        <v>-2.363</v>
      </c>
      <c r="P5261">
        <v>100</v>
      </c>
      <c r="R5261" t="s">
        <v>35</v>
      </c>
      <c r="S5261" t="s">
        <v>20699</v>
      </c>
      <c r="T5261" t="s">
        <v>37</v>
      </c>
      <c r="V5261" t="s">
        <v>38</v>
      </c>
      <c r="W5261">
        <v>100</v>
      </c>
      <c r="X5261">
        <v>100</v>
      </c>
      <c r="Y5261">
        <v>100</v>
      </c>
      <c r="Z5261">
        <v>42</v>
      </c>
      <c r="AA5261">
        <v>88.4</v>
      </c>
      <c r="AB5261" t="s">
        <v>86</v>
      </c>
      <c r="AC5261">
        <f>VLOOKUP(AB5261,Sheet2!$B$18:$E$27,4,0)</f>
        <v>1</v>
      </c>
      <c r="AD5261">
        <f>VLOOKUP(V5261,Sheet2!$B$4:$E$14,4,0)</f>
        <v>2</v>
      </c>
    </row>
    <row r="5262" spans="1:30">
      <c r="A5262" t="s">
        <v>20700</v>
      </c>
      <c r="B5262" t="s">
        <v>2538</v>
      </c>
      <c r="C5262" t="s">
        <v>2539</v>
      </c>
      <c r="D5262" t="s">
        <v>20701</v>
      </c>
      <c r="E5262" t="s">
        <v>20701</v>
      </c>
      <c r="F5262" t="s">
        <v>20702</v>
      </c>
      <c r="G5262" t="s">
        <v>20702</v>
      </c>
      <c r="H5262" t="s">
        <v>20703</v>
      </c>
      <c r="I5262" t="s">
        <v>20703</v>
      </c>
      <c r="J5262" t="s">
        <v>20704</v>
      </c>
      <c r="K5262" t="s">
        <v>20705</v>
      </c>
      <c r="L5262">
        <v>112.289</v>
      </c>
      <c r="N5262">
        <v>-8.06</v>
      </c>
      <c r="P5262">
        <v>100</v>
      </c>
      <c r="R5262" t="s">
        <v>35</v>
      </c>
      <c r="S5262" t="s">
        <v>20706</v>
      </c>
      <c r="T5262" t="s">
        <v>37</v>
      </c>
      <c r="V5262" t="s">
        <v>38</v>
      </c>
      <c r="W5262">
        <v>100</v>
      </c>
      <c r="X5262">
        <v>100</v>
      </c>
      <c r="Y5262">
        <v>100</v>
      </c>
      <c r="Z5262">
        <v>100</v>
      </c>
      <c r="AA5262">
        <v>100</v>
      </c>
      <c r="AB5262" t="s">
        <v>39</v>
      </c>
      <c r="AC5262">
        <f>VLOOKUP(AB5262,Sheet2!$B$18:$E$27,4,0)</f>
        <v>1</v>
      </c>
      <c r="AD5262">
        <f>VLOOKUP(V5262,Sheet2!$B$4:$E$14,4,0)</f>
        <v>2</v>
      </c>
    </row>
    <row r="5263" spans="1:30">
      <c r="A5263" t="s">
        <v>20707</v>
      </c>
      <c r="B5263" t="s">
        <v>113</v>
      </c>
      <c r="C5263" t="s">
        <v>114</v>
      </c>
      <c r="D5263" t="s">
        <v>3199</v>
      </c>
      <c r="E5263" t="s">
        <v>3200</v>
      </c>
      <c r="F5263" t="s">
        <v>11969</v>
      </c>
      <c r="G5263" t="s">
        <v>11969</v>
      </c>
      <c r="H5263" t="s">
        <v>11970</v>
      </c>
      <c r="I5263" t="s">
        <v>11970</v>
      </c>
      <c r="J5263" t="s">
        <v>20708</v>
      </c>
      <c r="K5263" t="s">
        <v>20708</v>
      </c>
      <c r="L5263">
        <v>112.73</v>
      </c>
      <c r="N5263">
        <v>-7.2140000000000004</v>
      </c>
      <c r="P5263">
        <v>100</v>
      </c>
      <c r="R5263" t="s">
        <v>35</v>
      </c>
      <c r="S5263" t="s">
        <v>11973</v>
      </c>
      <c r="T5263" t="s">
        <v>37</v>
      </c>
      <c r="V5263" t="s">
        <v>38</v>
      </c>
      <c r="W5263">
        <v>100</v>
      </c>
      <c r="X5263">
        <v>100</v>
      </c>
      <c r="Y5263">
        <v>100</v>
      </c>
      <c r="Z5263">
        <v>100</v>
      </c>
      <c r="AA5263">
        <v>100</v>
      </c>
      <c r="AB5263" t="s">
        <v>39</v>
      </c>
      <c r="AC5263">
        <f>VLOOKUP(AB5263,Sheet2!$B$18:$E$27,4,0)</f>
        <v>1</v>
      </c>
      <c r="AD5263">
        <f>VLOOKUP(V5263,Sheet2!$B$4:$E$14,4,0)</f>
        <v>2</v>
      </c>
    </row>
    <row r="5264" spans="1:30">
      <c r="A5264" t="s">
        <v>20709</v>
      </c>
      <c r="B5264" t="s">
        <v>29</v>
      </c>
      <c r="C5264" t="s">
        <v>29</v>
      </c>
      <c r="D5264" t="s">
        <v>863</v>
      </c>
      <c r="E5264" t="s">
        <v>863</v>
      </c>
      <c r="F5264" t="s">
        <v>1060</v>
      </c>
      <c r="G5264" t="s">
        <v>1061</v>
      </c>
      <c r="H5264" t="s">
        <v>864</v>
      </c>
      <c r="I5264" t="s">
        <v>864</v>
      </c>
      <c r="J5264" t="s">
        <v>5983</v>
      </c>
      <c r="K5264" t="s">
        <v>20370</v>
      </c>
      <c r="L5264">
        <v>112.529</v>
      </c>
      <c r="N5264">
        <v>-7.133</v>
      </c>
      <c r="P5264">
        <v>100</v>
      </c>
      <c r="R5264" t="s">
        <v>35</v>
      </c>
      <c r="S5264" t="s">
        <v>1064</v>
      </c>
      <c r="T5264" t="s">
        <v>37</v>
      </c>
      <c r="V5264" t="s">
        <v>38</v>
      </c>
      <c r="W5264">
        <v>100</v>
      </c>
      <c r="X5264">
        <v>100</v>
      </c>
      <c r="Y5264">
        <v>100</v>
      </c>
      <c r="Z5264">
        <v>100</v>
      </c>
      <c r="AA5264">
        <v>100</v>
      </c>
      <c r="AB5264" t="s">
        <v>39</v>
      </c>
      <c r="AC5264">
        <f>VLOOKUP(AB5264,Sheet2!$B$18:$E$27,4,0)</f>
        <v>1</v>
      </c>
      <c r="AD5264">
        <f>VLOOKUP(V5264,Sheet2!$B$4:$E$14,4,0)</f>
        <v>2</v>
      </c>
    </row>
    <row r="5265" spans="1:30">
      <c r="A5265" t="s">
        <v>20710</v>
      </c>
      <c r="B5265" t="s">
        <v>29</v>
      </c>
      <c r="C5265" t="s">
        <v>29</v>
      </c>
      <c r="D5265" t="s">
        <v>29</v>
      </c>
      <c r="E5265" t="s">
        <v>29</v>
      </c>
      <c r="F5265" t="s">
        <v>12273</v>
      </c>
      <c r="G5265" t="s">
        <v>12273</v>
      </c>
      <c r="H5265" t="s">
        <v>2192</v>
      </c>
      <c r="I5265" t="s">
        <v>2192</v>
      </c>
      <c r="J5265" t="s">
        <v>20711</v>
      </c>
      <c r="K5265" t="s">
        <v>20712</v>
      </c>
      <c r="L5265">
        <v>112.639</v>
      </c>
      <c r="N5265">
        <v>-7.165</v>
      </c>
      <c r="P5265">
        <v>100</v>
      </c>
      <c r="R5265" t="s">
        <v>35</v>
      </c>
      <c r="S5265" t="s">
        <v>12276</v>
      </c>
      <c r="T5265" t="s">
        <v>37</v>
      </c>
      <c r="V5265" t="s">
        <v>38</v>
      </c>
      <c r="W5265">
        <v>100</v>
      </c>
      <c r="X5265">
        <v>100</v>
      </c>
      <c r="Y5265">
        <v>100</v>
      </c>
      <c r="Z5265">
        <v>100</v>
      </c>
      <c r="AA5265">
        <v>100</v>
      </c>
      <c r="AB5265" t="s">
        <v>39</v>
      </c>
      <c r="AC5265">
        <f>VLOOKUP(AB5265,Sheet2!$B$18:$E$27,4,0)</f>
        <v>1</v>
      </c>
      <c r="AD5265">
        <f>VLOOKUP(V5265,Sheet2!$B$4:$E$14,4,0)</f>
        <v>2</v>
      </c>
    </row>
    <row r="5266" spans="1:30">
      <c r="A5266" t="s">
        <v>20713</v>
      </c>
      <c r="B5266" t="s">
        <v>130</v>
      </c>
      <c r="C5266" t="s">
        <v>131</v>
      </c>
      <c r="D5266" t="s">
        <v>1757</v>
      </c>
      <c r="E5266" t="s">
        <v>1757</v>
      </c>
      <c r="F5266" t="s">
        <v>3158</v>
      </c>
      <c r="G5266" t="s">
        <v>3158</v>
      </c>
      <c r="H5266" t="s">
        <v>1759</v>
      </c>
      <c r="I5266" t="s">
        <v>1759</v>
      </c>
      <c r="J5266" t="s">
        <v>20714</v>
      </c>
      <c r="K5266" t="s">
        <v>20714</v>
      </c>
      <c r="L5266">
        <v>103.54900000000001</v>
      </c>
      <c r="N5266">
        <v>-1.6180000000000001</v>
      </c>
      <c r="P5266">
        <v>100</v>
      </c>
      <c r="R5266" t="s">
        <v>35</v>
      </c>
      <c r="S5266" t="s">
        <v>3160</v>
      </c>
      <c r="T5266" t="s">
        <v>37</v>
      </c>
      <c r="V5266" t="s">
        <v>38</v>
      </c>
      <c r="W5266">
        <v>100</v>
      </c>
      <c r="X5266">
        <v>100</v>
      </c>
      <c r="Y5266">
        <v>100</v>
      </c>
      <c r="Z5266">
        <v>100</v>
      </c>
      <c r="AA5266">
        <v>100</v>
      </c>
      <c r="AB5266" t="s">
        <v>39</v>
      </c>
      <c r="AC5266">
        <f>VLOOKUP(AB5266,Sheet2!$B$18:$E$27,4,0)</f>
        <v>1</v>
      </c>
      <c r="AD5266">
        <f>VLOOKUP(V5266,Sheet2!$B$4:$E$14,4,0)</f>
        <v>2</v>
      </c>
    </row>
    <row r="5267" spans="1:30">
      <c r="A5267" t="s">
        <v>20715</v>
      </c>
      <c r="B5267" t="s">
        <v>29</v>
      </c>
      <c r="C5267" t="s">
        <v>29</v>
      </c>
      <c r="D5267" t="s">
        <v>30</v>
      </c>
      <c r="E5267" t="s">
        <v>30</v>
      </c>
      <c r="F5267" t="s">
        <v>440</v>
      </c>
      <c r="G5267" t="s">
        <v>440</v>
      </c>
      <c r="H5267" t="s">
        <v>32</v>
      </c>
      <c r="I5267" t="s">
        <v>32</v>
      </c>
      <c r="J5267" t="s">
        <v>20716</v>
      </c>
      <c r="K5267" t="s">
        <v>20717</v>
      </c>
      <c r="L5267">
        <v>112.604</v>
      </c>
      <c r="N5267">
        <v>-7.17</v>
      </c>
      <c r="P5267">
        <v>100</v>
      </c>
      <c r="R5267" t="s">
        <v>35</v>
      </c>
      <c r="S5267" t="s">
        <v>443</v>
      </c>
      <c r="T5267" t="s">
        <v>37</v>
      </c>
      <c r="V5267" t="s">
        <v>38</v>
      </c>
      <c r="W5267">
        <v>100</v>
      </c>
      <c r="X5267">
        <v>100</v>
      </c>
      <c r="Y5267">
        <v>100</v>
      </c>
      <c r="Z5267">
        <v>100</v>
      </c>
      <c r="AA5267">
        <v>100</v>
      </c>
      <c r="AB5267" t="s">
        <v>39</v>
      </c>
      <c r="AC5267">
        <f>VLOOKUP(AB5267,Sheet2!$B$18:$E$27,4,0)</f>
        <v>1</v>
      </c>
      <c r="AD5267">
        <f>VLOOKUP(V5267,Sheet2!$B$4:$E$14,4,0)</f>
        <v>2</v>
      </c>
    </row>
    <row r="5268" spans="1:30">
      <c r="A5268" t="s">
        <v>20718</v>
      </c>
      <c r="B5268" t="s">
        <v>29</v>
      </c>
      <c r="C5268" t="s">
        <v>29</v>
      </c>
      <c r="D5268" t="s">
        <v>29</v>
      </c>
      <c r="E5268" t="s">
        <v>29</v>
      </c>
      <c r="F5268" t="s">
        <v>5329</v>
      </c>
      <c r="G5268" t="s">
        <v>5330</v>
      </c>
      <c r="H5268" t="s">
        <v>941</v>
      </c>
      <c r="I5268" t="s">
        <v>941</v>
      </c>
      <c r="J5268" t="s">
        <v>20719</v>
      </c>
      <c r="K5268" t="s">
        <v>20720</v>
      </c>
      <c r="L5268">
        <v>112.773</v>
      </c>
      <c r="N5268">
        <v>-7.13</v>
      </c>
      <c r="P5268">
        <v>100</v>
      </c>
      <c r="R5268" t="s">
        <v>35</v>
      </c>
      <c r="S5268" t="s">
        <v>5333</v>
      </c>
      <c r="T5268" t="s">
        <v>37</v>
      </c>
      <c r="V5268" t="s">
        <v>38</v>
      </c>
      <c r="W5268">
        <v>100</v>
      </c>
      <c r="X5268">
        <v>100</v>
      </c>
      <c r="Y5268">
        <v>100</v>
      </c>
      <c r="Z5268">
        <v>100</v>
      </c>
      <c r="AA5268">
        <v>100</v>
      </c>
      <c r="AB5268" t="s">
        <v>39</v>
      </c>
      <c r="AC5268">
        <f>VLOOKUP(AB5268,Sheet2!$B$18:$E$27,4,0)</f>
        <v>1</v>
      </c>
      <c r="AD5268">
        <f>VLOOKUP(V5268,Sheet2!$B$4:$E$14,4,0)</f>
        <v>2</v>
      </c>
    </row>
    <row r="5269" spans="1:30">
      <c r="A5269" t="s">
        <v>20721</v>
      </c>
      <c r="B5269" t="s">
        <v>71</v>
      </c>
      <c r="C5269" t="s">
        <v>72</v>
      </c>
      <c r="D5269" t="s">
        <v>3093</v>
      </c>
      <c r="E5269" t="s">
        <v>3093</v>
      </c>
      <c r="F5269" t="s">
        <v>3095</v>
      </c>
      <c r="G5269" t="s">
        <v>3095</v>
      </c>
      <c r="H5269" t="s">
        <v>1866</v>
      </c>
      <c r="I5269" t="s">
        <v>3096</v>
      </c>
      <c r="J5269" t="s">
        <v>20722</v>
      </c>
      <c r="K5269" t="s">
        <v>20723</v>
      </c>
      <c r="L5269">
        <v>106.596</v>
      </c>
      <c r="N5269">
        <v>-6.2370000000000001</v>
      </c>
      <c r="P5269">
        <v>0</v>
      </c>
      <c r="R5269" t="s">
        <v>35</v>
      </c>
      <c r="S5269" t="s">
        <v>3782</v>
      </c>
      <c r="T5269" t="s">
        <v>37</v>
      </c>
      <c r="V5269" t="s">
        <v>38</v>
      </c>
      <c r="W5269">
        <v>100</v>
      </c>
      <c r="X5269">
        <v>100</v>
      </c>
      <c r="Y5269">
        <v>100</v>
      </c>
      <c r="Z5269">
        <v>95</v>
      </c>
      <c r="AA5269">
        <v>79</v>
      </c>
      <c r="AB5269" t="s">
        <v>211</v>
      </c>
      <c r="AC5269">
        <f>VLOOKUP(AB5269,Sheet2!$B$18:$E$27,4,0)</f>
        <v>1</v>
      </c>
      <c r="AD5269">
        <f>VLOOKUP(V5269,Sheet2!$B$4:$E$14,4,0)</f>
        <v>2</v>
      </c>
    </row>
    <row r="5270" spans="1:30">
      <c r="A5270" t="s">
        <v>20724</v>
      </c>
      <c r="B5270" t="s">
        <v>122</v>
      </c>
      <c r="C5270" t="s">
        <v>122</v>
      </c>
      <c r="D5270" t="s">
        <v>353</v>
      </c>
      <c r="E5270" t="s">
        <v>353</v>
      </c>
      <c r="F5270" t="s">
        <v>20725</v>
      </c>
      <c r="G5270" t="s">
        <v>20725</v>
      </c>
      <c r="H5270" t="s">
        <v>125</v>
      </c>
      <c r="I5270" t="s">
        <v>125</v>
      </c>
      <c r="J5270" t="s">
        <v>20726</v>
      </c>
      <c r="K5270" t="s">
        <v>20726</v>
      </c>
      <c r="L5270">
        <v>124.718</v>
      </c>
      <c r="N5270">
        <v>1.1459999999999999</v>
      </c>
      <c r="P5270">
        <v>100</v>
      </c>
      <c r="R5270" t="s">
        <v>35</v>
      </c>
      <c r="S5270" t="s">
        <v>20727</v>
      </c>
      <c r="T5270" t="s">
        <v>37</v>
      </c>
      <c r="V5270" t="s">
        <v>38</v>
      </c>
      <c r="W5270">
        <v>100</v>
      </c>
      <c r="X5270">
        <v>100</v>
      </c>
      <c r="Y5270">
        <v>100</v>
      </c>
      <c r="Z5270">
        <v>100</v>
      </c>
      <c r="AA5270">
        <v>100</v>
      </c>
      <c r="AB5270" t="s">
        <v>39</v>
      </c>
      <c r="AC5270">
        <f>VLOOKUP(AB5270,Sheet2!$B$18:$E$27,4,0)</f>
        <v>1</v>
      </c>
      <c r="AD5270">
        <f>VLOOKUP(V5270,Sheet2!$B$4:$E$14,4,0)</f>
        <v>2</v>
      </c>
    </row>
    <row r="5271" spans="1:30">
      <c r="A5271" t="s">
        <v>20728</v>
      </c>
      <c r="B5271" t="s">
        <v>122</v>
      </c>
      <c r="C5271" t="s">
        <v>122</v>
      </c>
      <c r="D5271" t="s">
        <v>4277</v>
      </c>
      <c r="E5271" t="s">
        <v>4277</v>
      </c>
      <c r="F5271" t="s">
        <v>4277</v>
      </c>
      <c r="G5271" t="s">
        <v>4277</v>
      </c>
      <c r="H5271" t="s">
        <v>1877</v>
      </c>
      <c r="I5271" t="s">
        <v>1877</v>
      </c>
      <c r="J5271" t="s">
        <v>20729</v>
      </c>
      <c r="K5271" t="s">
        <v>20729</v>
      </c>
      <c r="L5271">
        <v>124.652</v>
      </c>
      <c r="N5271">
        <v>1.2909999999999999</v>
      </c>
      <c r="P5271">
        <v>100</v>
      </c>
      <c r="R5271" t="s">
        <v>35</v>
      </c>
      <c r="S5271" t="s">
        <v>10616</v>
      </c>
      <c r="T5271" t="s">
        <v>37</v>
      </c>
      <c r="V5271" t="s">
        <v>38</v>
      </c>
      <c r="W5271">
        <v>100</v>
      </c>
      <c r="X5271">
        <v>100</v>
      </c>
      <c r="Y5271">
        <v>100</v>
      </c>
      <c r="Z5271">
        <v>100</v>
      </c>
      <c r="AA5271">
        <v>100</v>
      </c>
      <c r="AB5271" t="s">
        <v>39</v>
      </c>
      <c r="AC5271">
        <f>VLOOKUP(AB5271,Sheet2!$B$18:$E$27,4,0)</f>
        <v>1</v>
      </c>
      <c r="AD5271">
        <f>VLOOKUP(V5271,Sheet2!$B$4:$E$14,4,0)</f>
        <v>2</v>
      </c>
    </row>
    <row r="5272" spans="1:30">
      <c r="A5272" t="s">
        <v>20730</v>
      </c>
      <c r="B5272" t="s">
        <v>71</v>
      </c>
      <c r="C5272" t="s">
        <v>72</v>
      </c>
      <c r="D5272" t="s">
        <v>1863</v>
      </c>
      <c r="E5272" t="s">
        <v>1863</v>
      </c>
      <c r="F5272" t="s">
        <v>2753</v>
      </c>
      <c r="G5272" t="s">
        <v>2753</v>
      </c>
      <c r="H5272" t="s">
        <v>1866</v>
      </c>
      <c r="I5272" t="s">
        <v>1866</v>
      </c>
      <c r="J5272" t="s">
        <v>20731</v>
      </c>
      <c r="K5272" t="s">
        <v>20732</v>
      </c>
      <c r="L5272">
        <v>106.54900000000001</v>
      </c>
      <c r="N5272">
        <v>-6.2640000000000002</v>
      </c>
      <c r="P5272">
        <v>100</v>
      </c>
      <c r="R5272" t="s">
        <v>35</v>
      </c>
      <c r="S5272" t="s">
        <v>2756</v>
      </c>
      <c r="T5272" t="s">
        <v>37</v>
      </c>
      <c r="V5272" t="s">
        <v>38</v>
      </c>
      <c r="W5272">
        <v>100</v>
      </c>
      <c r="X5272">
        <v>100</v>
      </c>
      <c r="Y5272">
        <v>100</v>
      </c>
      <c r="Z5272">
        <v>100</v>
      </c>
      <c r="AA5272">
        <v>100</v>
      </c>
      <c r="AB5272" t="s">
        <v>39</v>
      </c>
      <c r="AC5272">
        <f>VLOOKUP(AB5272,Sheet2!$B$18:$E$27,4,0)</f>
        <v>1</v>
      </c>
      <c r="AD5272">
        <f>VLOOKUP(V5272,Sheet2!$B$4:$E$14,4,0)</f>
        <v>2</v>
      </c>
    </row>
    <row r="5273" spans="1:30">
      <c r="A5273" t="s">
        <v>20733</v>
      </c>
      <c r="B5273" t="s">
        <v>170</v>
      </c>
      <c r="C5273" t="s">
        <v>171</v>
      </c>
      <c r="D5273" t="s">
        <v>337</v>
      </c>
      <c r="E5273" t="s">
        <v>338</v>
      </c>
      <c r="F5273" t="s">
        <v>7469</v>
      </c>
      <c r="G5273" t="s">
        <v>1531</v>
      </c>
      <c r="H5273" t="s">
        <v>1533</v>
      </c>
      <c r="I5273" t="s">
        <v>1533</v>
      </c>
      <c r="J5273" t="s">
        <v>20734</v>
      </c>
      <c r="K5273" t="s">
        <v>20735</v>
      </c>
      <c r="L5273">
        <v>114.855</v>
      </c>
      <c r="N5273">
        <v>-3.4180000000000001</v>
      </c>
      <c r="P5273">
        <v>100</v>
      </c>
      <c r="R5273" t="s">
        <v>35</v>
      </c>
      <c r="S5273" t="s">
        <v>7472</v>
      </c>
      <c r="T5273" t="s">
        <v>37</v>
      </c>
      <c r="V5273" t="s">
        <v>38</v>
      </c>
      <c r="W5273">
        <v>100</v>
      </c>
      <c r="X5273">
        <v>100</v>
      </c>
      <c r="Y5273">
        <v>100</v>
      </c>
      <c r="Z5273">
        <v>100</v>
      </c>
      <c r="AA5273">
        <v>100</v>
      </c>
      <c r="AB5273" t="s">
        <v>39</v>
      </c>
      <c r="AC5273">
        <f>VLOOKUP(AB5273,Sheet2!$B$18:$E$27,4,0)</f>
        <v>1</v>
      </c>
      <c r="AD5273">
        <f>VLOOKUP(V5273,Sheet2!$B$4:$E$14,4,0)</f>
        <v>2</v>
      </c>
    </row>
    <row r="5274" spans="1:30">
      <c r="A5274" t="s">
        <v>20736</v>
      </c>
      <c r="B5274" t="s">
        <v>130</v>
      </c>
      <c r="C5274" t="s">
        <v>131</v>
      </c>
      <c r="D5274" t="s">
        <v>1757</v>
      </c>
      <c r="E5274" t="s">
        <v>1757</v>
      </c>
      <c r="F5274" t="s">
        <v>1885</v>
      </c>
      <c r="G5274" t="s">
        <v>1885</v>
      </c>
      <c r="H5274" t="s">
        <v>1759</v>
      </c>
      <c r="I5274" t="s">
        <v>1759</v>
      </c>
      <c r="J5274" t="s">
        <v>20737</v>
      </c>
      <c r="K5274" t="s">
        <v>20737</v>
      </c>
      <c r="L5274">
        <v>103.57599999999999</v>
      </c>
      <c r="N5274">
        <v>-1.633</v>
      </c>
      <c r="P5274">
        <v>100</v>
      </c>
      <c r="R5274" t="s">
        <v>35</v>
      </c>
      <c r="S5274" t="s">
        <v>1761</v>
      </c>
      <c r="T5274" t="s">
        <v>37</v>
      </c>
      <c r="V5274" t="s">
        <v>38</v>
      </c>
      <c r="W5274">
        <v>100</v>
      </c>
      <c r="X5274">
        <v>100</v>
      </c>
      <c r="Y5274">
        <v>100</v>
      </c>
      <c r="Z5274">
        <v>100</v>
      </c>
      <c r="AA5274">
        <v>100</v>
      </c>
      <c r="AB5274" t="s">
        <v>39</v>
      </c>
      <c r="AC5274">
        <f>VLOOKUP(AB5274,Sheet2!$B$18:$E$27,4,0)</f>
        <v>1</v>
      </c>
      <c r="AD5274">
        <f>VLOOKUP(V5274,Sheet2!$B$4:$E$14,4,0)</f>
        <v>2</v>
      </c>
    </row>
    <row r="5275" spans="1:30">
      <c r="A5275" t="s">
        <v>20738</v>
      </c>
      <c r="B5275" t="s">
        <v>29</v>
      </c>
      <c r="C5275" t="s">
        <v>29</v>
      </c>
      <c r="D5275" t="s">
        <v>668</v>
      </c>
      <c r="E5275" t="s">
        <v>669</v>
      </c>
      <c r="F5275" t="s">
        <v>6709</v>
      </c>
      <c r="G5275" t="s">
        <v>6710</v>
      </c>
      <c r="H5275" t="s">
        <v>671</v>
      </c>
      <c r="I5275" t="s">
        <v>671</v>
      </c>
      <c r="J5275" t="s">
        <v>10579</v>
      </c>
      <c r="K5275" t="s">
        <v>20739</v>
      </c>
      <c r="L5275">
        <v>112.586</v>
      </c>
      <c r="N5275">
        <v>-7.7839999999999998</v>
      </c>
      <c r="P5275">
        <v>100</v>
      </c>
      <c r="R5275" t="s">
        <v>35</v>
      </c>
      <c r="S5275" t="s">
        <v>6713</v>
      </c>
      <c r="T5275" t="s">
        <v>37</v>
      </c>
      <c r="V5275" t="s">
        <v>38</v>
      </c>
      <c r="W5275">
        <v>100</v>
      </c>
      <c r="X5275">
        <v>100</v>
      </c>
      <c r="Y5275">
        <v>100</v>
      </c>
      <c r="Z5275">
        <v>100</v>
      </c>
      <c r="AA5275">
        <v>100</v>
      </c>
      <c r="AB5275" t="s">
        <v>39</v>
      </c>
      <c r="AC5275">
        <f>VLOOKUP(AB5275,Sheet2!$B$18:$E$27,4,0)</f>
        <v>1</v>
      </c>
      <c r="AD5275">
        <f>VLOOKUP(V5275,Sheet2!$B$4:$E$14,4,0)</f>
        <v>2</v>
      </c>
    </row>
    <row r="5276" spans="1:30">
      <c r="A5276" t="s">
        <v>20740</v>
      </c>
      <c r="B5276" t="s">
        <v>529</v>
      </c>
      <c r="C5276" t="s">
        <v>598</v>
      </c>
      <c r="D5276" t="s">
        <v>531</v>
      </c>
      <c r="E5276" t="s">
        <v>1149</v>
      </c>
      <c r="F5276" t="s">
        <v>1150</v>
      </c>
      <c r="G5276" t="s">
        <v>1150</v>
      </c>
      <c r="H5276" t="s">
        <v>1151</v>
      </c>
      <c r="I5276" t="s">
        <v>1151</v>
      </c>
      <c r="J5276" t="s">
        <v>20741</v>
      </c>
      <c r="K5276" t="s">
        <v>20741</v>
      </c>
      <c r="L5276">
        <v>106.89</v>
      </c>
      <c r="M5276">
        <v>106.89400000000001</v>
      </c>
      <c r="N5276">
        <v>-6.202</v>
      </c>
      <c r="O5276">
        <v>-6.2107799999999997</v>
      </c>
      <c r="P5276">
        <v>100</v>
      </c>
      <c r="S5276" t="s">
        <v>1153</v>
      </c>
      <c r="T5276" t="s">
        <v>20742</v>
      </c>
      <c r="U5276">
        <v>1.0671111293168489</v>
      </c>
      <c r="V5276" t="s">
        <v>95</v>
      </c>
      <c r="W5276">
        <v>100</v>
      </c>
      <c r="X5276">
        <v>100</v>
      </c>
      <c r="Y5276">
        <v>100</v>
      </c>
      <c r="Z5276">
        <v>100</v>
      </c>
      <c r="AA5276">
        <v>100</v>
      </c>
      <c r="AB5276" t="s">
        <v>39</v>
      </c>
      <c r="AC5276">
        <f>VLOOKUP(AB5276,Sheet2!$B$18:$E$27,4,0)</f>
        <v>1</v>
      </c>
      <c r="AD5276">
        <f>VLOOKUP(V5276,Sheet2!$B$4:$E$14,4,0)</f>
        <v>0</v>
      </c>
    </row>
    <row r="5277" spans="1:30">
      <c r="A5277" t="s">
        <v>20743</v>
      </c>
      <c r="B5277" t="s">
        <v>550</v>
      </c>
      <c r="C5277" t="s">
        <v>551</v>
      </c>
      <c r="D5277" t="s">
        <v>12129</v>
      </c>
      <c r="E5277" t="s">
        <v>10591</v>
      </c>
      <c r="F5277" t="s">
        <v>12130</v>
      </c>
      <c r="G5277" t="s">
        <v>12131</v>
      </c>
      <c r="H5277" t="s">
        <v>12132</v>
      </c>
      <c r="I5277" t="s">
        <v>12132</v>
      </c>
      <c r="J5277" t="s">
        <v>20744</v>
      </c>
      <c r="K5277" t="s">
        <v>20745</v>
      </c>
      <c r="L5277">
        <v>107.02200000000001</v>
      </c>
      <c r="M5277">
        <v>107.018</v>
      </c>
      <c r="N5277">
        <v>-6.28</v>
      </c>
      <c r="O5277">
        <v>-6.2934099999999997</v>
      </c>
      <c r="P5277">
        <v>100</v>
      </c>
      <c r="S5277" t="s">
        <v>12134</v>
      </c>
      <c r="T5277" t="s">
        <v>20746</v>
      </c>
      <c r="U5277">
        <v>1.547623722426712</v>
      </c>
      <c r="V5277" t="s">
        <v>95</v>
      </c>
      <c r="W5277">
        <v>100</v>
      </c>
      <c r="X5277">
        <v>100</v>
      </c>
      <c r="Y5277">
        <v>100</v>
      </c>
      <c r="Z5277">
        <v>100</v>
      </c>
      <c r="AA5277">
        <v>100</v>
      </c>
      <c r="AB5277" t="s">
        <v>39</v>
      </c>
      <c r="AC5277">
        <f>VLOOKUP(AB5277,Sheet2!$B$18:$E$27,4,0)</f>
        <v>1</v>
      </c>
      <c r="AD5277">
        <f>VLOOKUP(V5277,Sheet2!$B$4:$E$14,4,0)</f>
        <v>0</v>
      </c>
    </row>
    <row r="5278" spans="1:30">
      <c r="A5278" t="s">
        <v>20747</v>
      </c>
      <c r="B5278" t="s">
        <v>184</v>
      </c>
      <c r="C5278" t="s">
        <v>184</v>
      </c>
      <c r="D5278" t="s">
        <v>4676</v>
      </c>
      <c r="E5278" t="s">
        <v>4676</v>
      </c>
      <c r="F5278" t="s">
        <v>20748</v>
      </c>
      <c r="G5278" t="s">
        <v>20748</v>
      </c>
      <c r="H5278" t="s">
        <v>4679</v>
      </c>
      <c r="I5278" t="s">
        <v>4679</v>
      </c>
      <c r="J5278" t="s">
        <v>20749</v>
      </c>
      <c r="K5278" t="s">
        <v>20749</v>
      </c>
      <c r="L5278">
        <v>103.526</v>
      </c>
      <c r="N5278">
        <v>-1.9850000000000001</v>
      </c>
      <c r="P5278">
        <v>100</v>
      </c>
      <c r="R5278" t="s">
        <v>35</v>
      </c>
      <c r="S5278" t="s">
        <v>20750</v>
      </c>
      <c r="T5278" t="s">
        <v>37</v>
      </c>
      <c r="V5278" t="s">
        <v>38</v>
      </c>
      <c r="W5278">
        <v>100</v>
      </c>
      <c r="X5278">
        <v>100</v>
      </c>
      <c r="Y5278">
        <v>100</v>
      </c>
      <c r="Z5278">
        <v>100</v>
      </c>
      <c r="AA5278">
        <v>100</v>
      </c>
      <c r="AB5278" t="s">
        <v>39</v>
      </c>
      <c r="AC5278">
        <f>VLOOKUP(AB5278,Sheet2!$B$18:$E$27,4,0)</f>
        <v>1</v>
      </c>
      <c r="AD5278">
        <f>VLOOKUP(V5278,Sheet2!$B$4:$E$14,4,0)</f>
        <v>2</v>
      </c>
    </row>
    <row r="5279" spans="1:30">
      <c r="A5279" t="s">
        <v>20751</v>
      </c>
      <c r="B5279" t="s">
        <v>364</v>
      </c>
      <c r="C5279" t="s">
        <v>364</v>
      </c>
      <c r="D5279" t="s">
        <v>364</v>
      </c>
      <c r="E5279" t="s">
        <v>364</v>
      </c>
      <c r="F5279" t="s">
        <v>20752</v>
      </c>
      <c r="G5279" t="s">
        <v>20752</v>
      </c>
      <c r="H5279" t="s">
        <v>19075</v>
      </c>
      <c r="I5279" t="s">
        <v>19075</v>
      </c>
      <c r="J5279" t="s">
        <v>20753</v>
      </c>
      <c r="K5279" t="s">
        <v>20754</v>
      </c>
      <c r="L5279">
        <v>112.372</v>
      </c>
      <c r="N5279">
        <v>-7.1120000000000001</v>
      </c>
      <c r="P5279">
        <v>100</v>
      </c>
      <c r="R5279" t="s">
        <v>35</v>
      </c>
      <c r="S5279" t="s">
        <v>20755</v>
      </c>
      <c r="T5279" t="s">
        <v>37</v>
      </c>
      <c r="V5279" t="s">
        <v>38</v>
      </c>
      <c r="W5279">
        <v>100</v>
      </c>
      <c r="X5279">
        <v>100</v>
      </c>
      <c r="Y5279">
        <v>100</v>
      </c>
      <c r="Z5279">
        <v>100</v>
      </c>
      <c r="AA5279">
        <v>100</v>
      </c>
      <c r="AB5279" t="s">
        <v>39</v>
      </c>
      <c r="AC5279">
        <f>VLOOKUP(AB5279,Sheet2!$B$18:$E$27,4,0)</f>
        <v>1</v>
      </c>
      <c r="AD5279">
        <f>VLOOKUP(V5279,Sheet2!$B$4:$E$14,4,0)</f>
        <v>2</v>
      </c>
    </row>
    <row r="5280" spans="1:30">
      <c r="A5280" t="s">
        <v>20756</v>
      </c>
      <c r="B5280" t="s">
        <v>29</v>
      </c>
      <c r="C5280" t="s">
        <v>29</v>
      </c>
      <c r="D5280" t="s">
        <v>289</v>
      </c>
      <c r="E5280" t="s">
        <v>289</v>
      </c>
      <c r="F5280" t="s">
        <v>1306</v>
      </c>
      <c r="G5280" t="s">
        <v>1306</v>
      </c>
      <c r="H5280" t="s">
        <v>291</v>
      </c>
      <c r="I5280" t="s">
        <v>291</v>
      </c>
      <c r="J5280" t="s">
        <v>20757</v>
      </c>
      <c r="K5280" t="s">
        <v>20758</v>
      </c>
      <c r="L5280">
        <v>112.55200000000001</v>
      </c>
      <c r="N5280">
        <v>-7.2249999999999996</v>
      </c>
      <c r="P5280">
        <v>100</v>
      </c>
      <c r="R5280" t="s">
        <v>35</v>
      </c>
      <c r="S5280" t="s">
        <v>1309</v>
      </c>
      <c r="T5280" t="s">
        <v>37</v>
      </c>
      <c r="V5280" t="s">
        <v>38</v>
      </c>
      <c r="W5280">
        <v>100</v>
      </c>
      <c r="X5280">
        <v>100</v>
      </c>
      <c r="Y5280">
        <v>100</v>
      </c>
      <c r="Z5280">
        <v>77</v>
      </c>
      <c r="AA5280">
        <v>95.4</v>
      </c>
      <c r="AB5280" t="s">
        <v>39</v>
      </c>
      <c r="AC5280">
        <f>VLOOKUP(AB5280,Sheet2!$B$18:$E$27,4,0)</f>
        <v>1</v>
      </c>
      <c r="AD5280">
        <f>VLOOKUP(V5280,Sheet2!$B$4:$E$14,4,0)</f>
        <v>2</v>
      </c>
    </row>
    <row r="5281" spans="1:30">
      <c r="A5281" t="s">
        <v>20759</v>
      </c>
      <c r="B5281" t="s">
        <v>130</v>
      </c>
      <c r="C5281" t="s">
        <v>131</v>
      </c>
      <c r="D5281" t="s">
        <v>1236</v>
      </c>
      <c r="E5281" t="s">
        <v>1236</v>
      </c>
      <c r="F5281" t="s">
        <v>1236</v>
      </c>
      <c r="G5281" t="s">
        <v>1236</v>
      </c>
      <c r="H5281" t="s">
        <v>1237</v>
      </c>
      <c r="I5281" t="s">
        <v>1237</v>
      </c>
      <c r="J5281" t="s">
        <v>20760</v>
      </c>
      <c r="K5281" t="s">
        <v>20760</v>
      </c>
      <c r="L5281">
        <v>103.578</v>
      </c>
      <c r="N5281">
        <v>-1.6</v>
      </c>
      <c r="P5281">
        <v>100</v>
      </c>
      <c r="R5281" t="s">
        <v>35</v>
      </c>
      <c r="S5281" t="s">
        <v>1240</v>
      </c>
      <c r="T5281" t="s">
        <v>37</v>
      </c>
      <c r="V5281" t="s">
        <v>38</v>
      </c>
      <c r="W5281">
        <v>100</v>
      </c>
      <c r="X5281">
        <v>100</v>
      </c>
      <c r="Y5281">
        <v>100</v>
      </c>
      <c r="Z5281">
        <v>100</v>
      </c>
      <c r="AA5281">
        <v>100</v>
      </c>
      <c r="AB5281" t="s">
        <v>39</v>
      </c>
      <c r="AC5281">
        <f>VLOOKUP(AB5281,Sheet2!$B$18:$E$27,4,0)</f>
        <v>1</v>
      </c>
      <c r="AD5281">
        <f>VLOOKUP(V5281,Sheet2!$B$4:$E$14,4,0)</f>
        <v>2</v>
      </c>
    </row>
    <row r="5282" spans="1:30">
      <c r="A5282" t="s">
        <v>20761</v>
      </c>
      <c r="B5282" t="s">
        <v>29</v>
      </c>
      <c r="C5282" t="s">
        <v>29</v>
      </c>
      <c r="D5282" t="s">
        <v>138</v>
      </c>
      <c r="E5282" t="s">
        <v>138</v>
      </c>
      <c r="F5282" t="s">
        <v>1282</v>
      </c>
      <c r="G5282" t="s">
        <v>1282</v>
      </c>
      <c r="H5282" t="s">
        <v>140</v>
      </c>
      <c r="I5282" t="s">
        <v>140</v>
      </c>
      <c r="J5282" t="s">
        <v>20762</v>
      </c>
      <c r="K5282" t="s">
        <v>20763</v>
      </c>
      <c r="L5282">
        <v>112.57299999999999</v>
      </c>
      <c r="N5282">
        <v>-7.2839999999999998</v>
      </c>
      <c r="P5282">
        <v>100</v>
      </c>
      <c r="R5282" t="s">
        <v>35</v>
      </c>
      <c r="S5282" t="s">
        <v>1285</v>
      </c>
      <c r="T5282" t="s">
        <v>37</v>
      </c>
      <c r="V5282" t="s">
        <v>38</v>
      </c>
      <c r="W5282">
        <v>100</v>
      </c>
      <c r="X5282">
        <v>100</v>
      </c>
      <c r="Y5282">
        <v>100</v>
      </c>
      <c r="Z5282">
        <v>86</v>
      </c>
      <c r="AA5282">
        <v>97.2</v>
      </c>
      <c r="AB5282" t="s">
        <v>39</v>
      </c>
      <c r="AC5282">
        <f>VLOOKUP(AB5282,Sheet2!$B$18:$E$27,4,0)</f>
        <v>1</v>
      </c>
      <c r="AD5282">
        <f>VLOOKUP(V5282,Sheet2!$B$4:$E$14,4,0)</f>
        <v>2</v>
      </c>
    </row>
    <row r="5283" spans="1:30">
      <c r="A5283" t="s">
        <v>20764</v>
      </c>
      <c r="B5283" t="s">
        <v>3703</v>
      </c>
      <c r="C5283" t="s">
        <v>3703</v>
      </c>
      <c r="D5283" t="s">
        <v>3703</v>
      </c>
      <c r="E5283" t="s">
        <v>3703</v>
      </c>
      <c r="F5283" t="s">
        <v>3797</v>
      </c>
      <c r="G5283" t="s">
        <v>3797</v>
      </c>
      <c r="H5283" t="s">
        <v>3799</v>
      </c>
      <c r="I5283" t="s">
        <v>3799</v>
      </c>
      <c r="J5283" t="s">
        <v>20765</v>
      </c>
      <c r="K5283" t="s">
        <v>20766</v>
      </c>
      <c r="L5283">
        <v>103.556</v>
      </c>
      <c r="N5283">
        <v>-3.7839999999999998</v>
      </c>
      <c r="P5283">
        <v>100</v>
      </c>
      <c r="R5283" t="s">
        <v>35</v>
      </c>
      <c r="S5283" t="s">
        <v>3803</v>
      </c>
      <c r="T5283" t="s">
        <v>37</v>
      </c>
      <c r="V5283" t="s">
        <v>38</v>
      </c>
      <c r="W5283">
        <v>100</v>
      </c>
      <c r="X5283">
        <v>100</v>
      </c>
      <c r="Y5283">
        <v>100</v>
      </c>
      <c r="Z5283">
        <v>59</v>
      </c>
      <c r="AA5283">
        <v>91.8</v>
      </c>
      <c r="AB5283" t="s">
        <v>39</v>
      </c>
      <c r="AC5283">
        <f>VLOOKUP(AB5283,Sheet2!$B$18:$E$27,4,0)</f>
        <v>1</v>
      </c>
      <c r="AD5283">
        <f>VLOOKUP(V5283,Sheet2!$B$4:$E$14,4,0)</f>
        <v>2</v>
      </c>
    </row>
    <row r="5284" spans="1:30">
      <c r="A5284" t="s">
        <v>20767</v>
      </c>
      <c r="B5284" t="s">
        <v>71</v>
      </c>
      <c r="C5284" t="s">
        <v>72</v>
      </c>
      <c r="D5284" t="s">
        <v>2104</v>
      </c>
      <c r="E5284" t="s">
        <v>2104</v>
      </c>
      <c r="F5284" t="s">
        <v>6652</v>
      </c>
      <c r="G5284" t="s">
        <v>6652</v>
      </c>
      <c r="H5284" t="s">
        <v>2050</v>
      </c>
      <c r="I5284" t="s">
        <v>2106</v>
      </c>
      <c r="J5284" t="s">
        <v>20768</v>
      </c>
      <c r="K5284" t="s">
        <v>20769</v>
      </c>
      <c r="L5284">
        <v>106.455</v>
      </c>
      <c r="N5284">
        <v>-6.2770000000000001</v>
      </c>
      <c r="P5284">
        <v>0</v>
      </c>
      <c r="R5284" t="s">
        <v>35</v>
      </c>
      <c r="S5284" t="s">
        <v>6655</v>
      </c>
      <c r="T5284" t="s">
        <v>37</v>
      </c>
      <c r="V5284" t="s">
        <v>38</v>
      </c>
      <c r="W5284">
        <v>100</v>
      </c>
      <c r="X5284">
        <v>100</v>
      </c>
      <c r="Y5284">
        <v>100</v>
      </c>
      <c r="Z5284">
        <v>100</v>
      </c>
      <c r="AA5284">
        <v>80</v>
      </c>
      <c r="AB5284" t="s">
        <v>86</v>
      </c>
      <c r="AC5284">
        <f>VLOOKUP(AB5284,Sheet2!$B$18:$E$27,4,0)</f>
        <v>1</v>
      </c>
      <c r="AD5284">
        <f>VLOOKUP(V5284,Sheet2!$B$4:$E$14,4,0)</f>
        <v>2</v>
      </c>
    </row>
    <row r="5285" spans="1:30">
      <c r="A5285" t="s">
        <v>20770</v>
      </c>
      <c r="B5285" t="s">
        <v>71</v>
      </c>
      <c r="C5285" t="s">
        <v>72</v>
      </c>
      <c r="D5285" t="s">
        <v>105</v>
      </c>
      <c r="E5285" t="s">
        <v>105</v>
      </c>
      <c r="F5285" t="s">
        <v>106</v>
      </c>
      <c r="G5285" t="s">
        <v>106</v>
      </c>
      <c r="H5285" t="s">
        <v>107</v>
      </c>
      <c r="I5285" t="s">
        <v>108</v>
      </c>
      <c r="J5285" t="s">
        <v>12144</v>
      </c>
      <c r="K5285" t="s">
        <v>20771</v>
      </c>
      <c r="L5285">
        <v>106.517</v>
      </c>
      <c r="N5285">
        <v>-6.2519999999999998</v>
      </c>
      <c r="P5285">
        <v>0</v>
      </c>
      <c r="R5285" t="s">
        <v>35</v>
      </c>
      <c r="S5285" t="s">
        <v>111</v>
      </c>
      <c r="T5285" t="s">
        <v>37</v>
      </c>
      <c r="V5285" t="s">
        <v>38</v>
      </c>
      <c r="W5285">
        <v>100</v>
      </c>
      <c r="X5285">
        <v>100</v>
      </c>
      <c r="Y5285">
        <v>100</v>
      </c>
      <c r="Z5285">
        <v>100</v>
      </c>
      <c r="AA5285">
        <v>80</v>
      </c>
      <c r="AB5285" t="s">
        <v>86</v>
      </c>
      <c r="AC5285">
        <f>VLOOKUP(AB5285,Sheet2!$B$18:$E$27,4,0)</f>
        <v>1</v>
      </c>
      <c r="AD5285">
        <f>VLOOKUP(V5285,Sheet2!$B$4:$E$14,4,0)</f>
        <v>2</v>
      </c>
    </row>
    <row r="5286" spans="1:30">
      <c r="A5286" t="s">
        <v>20772</v>
      </c>
      <c r="B5286" t="s">
        <v>192</v>
      </c>
      <c r="C5286" t="s">
        <v>71</v>
      </c>
      <c r="D5286" t="s">
        <v>3744</v>
      </c>
      <c r="E5286" t="s">
        <v>3744</v>
      </c>
      <c r="F5286" t="s">
        <v>3745</v>
      </c>
      <c r="G5286" t="s">
        <v>3745</v>
      </c>
      <c r="H5286" t="s">
        <v>3746</v>
      </c>
      <c r="I5286" t="s">
        <v>3746</v>
      </c>
      <c r="J5286" t="s">
        <v>20773</v>
      </c>
      <c r="K5286" t="s">
        <v>20774</v>
      </c>
      <c r="L5286">
        <v>106.62</v>
      </c>
      <c r="N5286">
        <v>-6.1340000000000003</v>
      </c>
      <c r="P5286">
        <v>100</v>
      </c>
      <c r="R5286" t="s">
        <v>35</v>
      </c>
      <c r="S5286" t="s">
        <v>3748</v>
      </c>
      <c r="T5286" t="s">
        <v>37</v>
      </c>
      <c r="V5286" t="s">
        <v>38</v>
      </c>
      <c r="W5286">
        <v>100</v>
      </c>
      <c r="X5286">
        <v>100</v>
      </c>
      <c r="Y5286">
        <v>100</v>
      </c>
      <c r="Z5286">
        <v>100</v>
      </c>
      <c r="AA5286">
        <v>100</v>
      </c>
      <c r="AB5286" t="s">
        <v>39</v>
      </c>
      <c r="AC5286">
        <f>VLOOKUP(AB5286,Sheet2!$B$18:$E$27,4,0)</f>
        <v>1</v>
      </c>
      <c r="AD5286">
        <f>VLOOKUP(V5286,Sheet2!$B$4:$E$14,4,0)</f>
        <v>2</v>
      </c>
    </row>
    <row r="5287" spans="1:30">
      <c r="A5287" t="s">
        <v>20775</v>
      </c>
      <c r="B5287" t="s">
        <v>71</v>
      </c>
      <c r="C5287" t="s">
        <v>71</v>
      </c>
      <c r="D5287" t="s">
        <v>2271</v>
      </c>
      <c r="E5287" t="s">
        <v>71</v>
      </c>
      <c r="F5287" t="s">
        <v>9159</v>
      </c>
      <c r="G5287" t="s">
        <v>1785</v>
      </c>
      <c r="H5287" t="s">
        <v>2274</v>
      </c>
      <c r="I5287" t="s">
        <v>1786</v>
      </c>
      <c r="J5287" t="s">
        <v>20776</v>
      </c>
      <c r="K5287" t="s">
        <v>20777</v>
      </c>
      <c r="L5287">
        <v>106.685</v>
      </c>
      <c r="N5287">
        <v>-6.0659999999999998</v>
      </c>
      <c r="P5287">
        <v>0</v>
      </c>
      <c r="R5287" t="s">
        <v>35</v>
      </c>
      <c r="S5287" t="s">
        <v>9162</v>
      </c>
      <c r="T5287" t="s">
        <v>37</v>
      </c>
      <c r="V5287" t="s">
        <v>38</v>
      </c>
      <c r="W5287">
        <v>100</v>
      </c>
      <c r="X5287">
        <v>12</v>
      </c>
      <c r="Y5287">
        <v>18</v>
      </c>
      <c r="Z5287">
        <v>100</v>
      </c>
      <c r="AA5287">
        <v>46</v>
      </c>
      <c r="AB5287" t="s">
        <v>309</v>
      </c>
      <c r="AC5287">
        <f>VLOOKUP(AB5287,Sheet2!$B$18:$E$27,4,0)</f>
        <v>0</v>
      </c>
      <c r="AD5287">
        <f>VLOOKUP(V5287,Sheet2!$B$4:$E$14,4,0)</f>
        <v>2</v>
      </c>
    </row>
    <row r="5288" spans="1:30">
      <c r="A5288" t="s">
        <v>20778</v>
      </c>
      <c r="B5288" t="s">
        <v>2522</v>
      </c>
      <c r="C5288" t="s">
        <v>2523</v>
      </c>
      <c r="D5288" t="s">
        <v>2524</v>
      </c>
      <c r="E5288" t="s">
        <v>2524</v>
      </c>
      <c r="F5288" t="s">
        <v>2525</v>
      </c>
      <c r="G5288" t="s">
        <v>2525</v>
      </c>
      <c r="H5288" t="s">
        <v>2526</v>
      </c>
      <c r="I5288" t="s">
        <v>2527</v>
      </c>
      <c r="J5288" t="s">
        <v>20779</v>
      </c>
      <c r="K5288" t="s">
        <v>20780</v>
      </c>
      <c r="L5288">
        <v>106.718</v>
      </c>
      <c r="M5288">
        <v>106.718</v>
      </c>
      <c r="N5288">
        <v>-6.3369999999999997</v>
      </c>
      <c r="O5288">
        <v>-6.33711</v>
      </c>
      <c r="P5288">
        <v>0</v>
      </c>
      <c r="S5288" t="s">
        <v>2530</v>
      </c>
      <c r="T5288" t="s">
        <v>20781</v>
      </c>
      <c r="U5288">
        <v>1.216465850420804E-2</v>
      </c>
      <c r="V5288" t="s">
        <v>560</v>
      </c>
      <c r="W5288">
        <v>100</v>
      </c>
      <c r="X5288">
        <v>100</v>
      </c>
      <c r="Y5288">
        <v>100</v>
      </c>
      <c r="Z5288">
        <v>19</v>
      </c>
      <c r="AA5288">
        <v>63.8</v>
      </c>
      <c r="AB5288" t="s">
        <v>1049</v>
      </c>
      <c r="AC5288">
        <f>VLOOKUP(AB5288,Sheet2!$B$18:$E$27,4,0)</f>
        <v>0</v>
      </c>
      <c r="AD5288">
        <f>VLOOKUP(V5288,Sheet2!$B$4:$E$14,4,0)</f>
        <v>1</v>
      </c>
    </row>
    <row r="5289" spans="1:30">
      <c r="A5289" t="s">
        <v>20782</v>
      </c>
      <c r="B5289" t="s">
        <v>29</v>
      </c>
      <c r="C5289" t="s">
        <v>29</v>
      </c>
      <c r="D5289" t="s">
        <v>1035</v>
      </c>
      <c r="E5289" t="s">
        <v>1035</v>
      </c>
      <c r="F5289" t="s">
        <v>15337</v>
      </c>
      <c r="G5289" t="s">
        <v>15337</v>
      </c>
      <c r="H5289" t="s">
        <v>1037</v>
      </c>
      <c r="I5289" t="s">
        <v>1037</v>
      </c>
      <c r="J5289" t="s">
        <v>20783</v>
      </c>
      <c r="K5289" t="s">
        <v>20784</v>
      </c>
      <c r="L5289">
        <v>112.485</v>
      </c>
      <c r="N5289">
        <v>-7.3179999999999996</v>
      </c>
      <c r="P5289">
        <v>100</v>
      </c>
      <c r="R5289" t="s">
        <v>35</v>
      </c>
      <c r="S5289" t="s">
        <v>15340</v>
      </c>
      <c r="T5289" t="s">
        <v>37</v>
      </c>
      <c r="V5289" t="s">
        <v>38</v>
      </c>
      <c r="W5289">
        <v>100</v>
      </c>
      <c r="X5289">
        <v>100</v>
      </c>
      <c r="Y5289">
        <v>100</v>
      </c>
      <c r="Z5289">
        <v>100</v>
      </c>
      <c r="AA5289">
        <v>100</v>
      </c>
      <c r="AB5289" t="s">
        <v>39</v>
      </c>
      <c r="AC5289">
        <f>VLOOKUP(AB5289,Sheet2!$B$18:$E$27,4,0)</f>
        <v>1</v>
      </c>
      <c r="AD5289">
        <f>VLOOKUP(V5289,Sheet2!$B$4:$E$14,4,0)</f>
        <v>2</v>
      </c>
    </row>
    <row r="5290" spans="1:30">
      <c r="A5290" t="s">
        <v>20785</v>
      </c>
      <c r="B5290" t="s">
        <v>130</v>
      </c>
      <c r="C5290" t="s">
        <v>131</v>
      </c>
      <c r="D5290" t="s">
        <v>358</v>
      </c>
      <c r="E5290" t="s">
        <v>358</v>
      </c>
      <c r="F5290" t="s">
        <v>359</v>
      </c>
      <c r="G5290" t="s">
        <v>359</v>
      </c>
      <c r="H5290" t="s">
        <v>360</v>
      </c>
      <c r="I5290" t="s">
        <v>360</v>
      </c>
      <c r="J5290" t="s">
        <v>20786</v>
      </c>
      <c r="K5290" t="s">
        <v>20786</v>
      </c>
      <c r="L5290">
        <v>103.648</v>
      </c>
      <c r="N5290">
        <v>-1.6240000000000001</v>
      </c>
      <c r="P5290">
        <v>100</v>
      </c>
      <c r="R5290" t="s">
        <v>35</v>
      </c>
      <c r="S5290" t="s">
        <v>362</v>
      </c>
      <c r="T5290" t="s">
        <v>37</v>
      </c>
      <c r="V5290" t="s">
        <v>38</v>
      </c>
      <c r="W5290">
        <v>100</v>
      </c>
      <c r="X5290">
        <v>100</v>
      </c>
      <c r="Y5290">
        <v>100</v>
      </c>
      <c r="Z5290">
        <v>100</v>
      </c>
      <c r="AA5290">
        <v>100</v>
      </c>
      <c r="AB5290" t="s">
        <v>39</v>
      </c>
      <c r="AC5290">
        <f>VLOOKUP(AB5290,Sheet2!$B$18:$E$27,4,0)</f>
        <v>1</v>
      </c>
      <c r="AD5290">
        <f>VLOOKUP(V5290,Sheet2!$B$4:$E$14,4,0)</f>
        <v>2</v>
      </c>
    </row>
    <row r="5291" spans="1:30">
      <c r="A5291" t="s">
        <v>20787</v>
      </c>
      <c r="B5291" t="s">
        <v>432</v>
      </c>
      <c r="C5291" t="s">
        <v>432</v>
      </c>
      <c r="D5291" t="s">
        <v>433</v>
      </c>
      <c r="E5291" t="s">
        <v>433</v>
      </c>
      <c r="F5291" t="s">
        <v>434</v>
      </c>
      <c r="G5291" t="s">
        <v>434</v>
      </c>
      <c r="H5291" t="s">
        <v>435</v>
      </c>
      <c r="I5291" t="s">
        <v>435</v>
      </c>
      <c r="J5291" t="s">
        <v>20788</v>
      </c>
      <c r="K5291" t="s">
        <v>20789</v>
      </c>
      <c r="L5291">
        <v>107.488</v>
      </c>
      <c r="N5291">
        <v>-6.8780000000000001</v>
      </c>
      <c r="P5291">
        <v>100</v>
      </c>
      <c r="R5291" t="s">
        <v>35</v>
      </c>
      <c r="S5291" t="s">
        <v>438</v>
      </c>
      <c r="T5291" t="s">
        <v>37</v>
      </c>
      <c r="V5291" t="s">
        <v>38</v>
      </c>
      <c r="W5291">
        <v>100</v>
      </c>
      <c r="X5291">
        <v>100</v>
      </c>
      <c r="Y5291">
        <v>100</v>
      </c>
      <c r="Z5291">
        <v>100</v>
      </c>
      <c r="AA5291">
        <v>100</v>
      </c>
      <c r="AB5291" t="s">
        <v>39</v>
      </c>
      <c r="AC5291">
        <f>VLOOKUP(AB5291,Sheet2!$B$18:$E$27,4,0)</f>
        <v>1</v>
      </c>
      <c r="AD5291">
        <f>VLOOKUP(V5291,Sheet2!$B$4:$E$14,4,0)</f>
        <v>2</v>
      </c>
    </row>
    <row r="5292" spans="1:30">
      <c r="A5292" t="s">
        <v>20790</v>
      </c>
      <c r="B5292" t="s">
        <v>71</v>
      </c>
      <c r="C5292" t="s">
        <v>72</v>
      </c>
      <c r="D5292" t="s">
        <v>3947</v>
      </c>
      <c r="E5292" t="s">
        <v>3947</v>
      </c>
      <c r="F5292" t="s">
        <v>11278</v>
      </c>
      <c r="G5292" t="s">
        <v>11278</v>
      </c>
      <c r="H5292" t="s">
        <v>11279</v>
      </c>
      <c r="I5292" t="s">
        <v>11279</v>
      </c>
      <c r="J5292" t="s">
        <v>20791</v>
      </c>
      <c r="K5292" t="s">
        <v>20792</v>
      </c>
      <c r="L5292">
        <v>106.633</v>
      </c>
      <c r="N5292">
        <v>-6.2729999999999997</v>
      </c>
      <c r="P5292">
        <v>100</v>
      </c>
      <c r="R5292" t="s">
        <v>35</v>
      </c>
      <c r="S5292" t="s">
        <v>11282</v>
      </c>
      <c r="T5292" t="s">
        <v>37</v>
      </c>
      <c r="V5292" t="s">
        <v>38</v>
      </c>
      <c r="W5292">
        <v>100</v>
      </c>
      <c r="X5292">
        <v>100</v>
      </c>
      <c r="Y5292">
        <v>100</v>
      </c>
      <c r="Z5292">
        <v>100</v>
      </c>
      <c r="AA5292">
        <v>100</v>
      </c>
      <c r="AB5292" t="s">
        <v>39</v>
      </c>
      <c r="AC5292">
        <f>VLOOKUP(AB5292,Sheet2!$B$18:$E$27,4,0)</f>
        <v>1</v>
      </c>
      <c r="AD5292">
        <f>VLOOKUP(V5292,Sheet2!$B$4:$E$14,4,0)</f>
        <v>2</v>
      </c>
    </row>
    <row r="5293" spans="1:30">
      <c r="A5293" t="s">
        <v>20793</v>
      </c>
      <c r="B5293" t="s">
        <v>184</v>
      </c>
      <c r="C5293" t="s">
        <v>184</v>
      </c>
      <c r="D5293" t="s">
        <v>185</v>
      </c>
      <c r="E5293" t="s">
        <v>185</v>
      </c>
      <c r="F5293" t="s">
        <v>2607</v>
      </c>
      <c r="G5293" t="s">
        <v>2607</v>
      </c>
      <c r="H5293" t="s">
        <v>187</v>
      </c>
      <c r="I5293" t="s">
        <v>188</v>
      </c>
      <c r="J5293" t="s">
        <v>20794</v>
      </c>
      <c r="K5293" t="s">
        <v>20794</v>
      </c>
      <c r="L5293">
        <v>103.699</v>
      </c>
      <c r="N5293">
        <v>-1.6519999999999999</v>
      </c>
      <c r="P5293">
        <v>0</v>
      </c>
      <c r="R5293" t="s">
        <v>35</v>
      </c>
      <c r="S5293" t="s">
        <v>2609</v>
      </c>
      <c r="T5293" t="s">
        <v>37</v>
      </c>
      <c r="V5293" t="s">
        <v>38</v>
      </c>
      <c r="W5293">
        <v>100</v>
      </c>
      <c r="X5293">
        <v>100</v>
      </c>
      <c r="Y5293">
        <v>100</v>
      </c>
      <c r="Z5293">
        <v>100</v>
      </c>
      <c r="AA5293">
        <v>80</v>
      </c>
      <c r="AB5293" t="s">
        <v>86</v>
      </c>
      <c r="AC5293">
        <f>VLOOKUP(AB5293,Sheet2!$B$18:$E$27,4,0)</f>
        <v>1</v>
      </c>
      <c r="AD5293">
        <f>VLOOKUP(V5293,Sheet2!$B$4:$E$14,4,0)</f>
        <v>2</v>
      </c>
    </row>
    <row r="5294" spans="1:30">
      <c r="A5294" t="s">
        <v>20795</v>
      </c>
      <c r="B5294" t="s">
        <v>248</v>
      </c>
      <c r="C5294" t="s">
        <v>249</v>
      </c>
      <c r="D5294" t="s">
        <v>1052</v>
      </c>
      <c r="E5294" t="s">
        <v>1052</v>
      </c>
      <c r="F5294" t="s">
        <v>1052</v>
      </c>
      <c r="G5294" t="s">
        <v>1052</v>
      </c>
      <c r="H5294" t="s">
        <v>1055</v>
      </c>
      <c r="I5294" t="s">
        <v>1055</v>
      </c>
      <c r="J5294" t="s">
        <v>20796</v>
      </c>
      <c r="K5294" t="s">
        <v>20797</v>
      </c>
      <c r="L5294">
        <v>107.577</v>
      </c>
      <c r="N5294">
        <v>-6.9420000000000002</v>
      </c>
      <c r="P5294">
        <v>100</v>
      </c>
      <c r="R5294" t="s">
        <v>35</v>
      </c>
      <c r="S5294" t="s">
        <v>20798</v>
      </c>
      <c r="T5294" t="s">
        <v>37</v>
      </c>
      <c r="V5294" t="s">
        <v>38</v>
      </c>
      <c r="W5294">
        <v>100</v>
      </c>
      <c r="X5294">
        <v>100</v>
      </c>
      <c r="Y5294">
        <v>100</v>
      </c>
      <c r="Z5294">
        <v>100</v>
      </c>
      <c r="AA5294">
        <v>100</v>
      </c>
      <c r="AB5294" t="s">
        <v>39</v>
      </c>
      <c r="AC5294">
        <f>VLOOKUP(AB5294,Sheet2!$B$18:$E$27,4,0)</f>
        <v>1</v>
      </c>
      <c r="AD5294">
        <f>VLOOKUP(V5294,Sheet2!$B$4:$E$14,4,0)</f>
        <v>2</v>
      </c>
    </row>
    <row r="5295" spans="1:30">
      <c r="A5295" t="s">
        <v>20799</v>
      </c>
      <c r="B5295" t="s">
        <v>29</v>
      </c>
      <c r="C5295" t="s">
        <v>29</v>
      </c>
      <c r="D5295" t="s">
        <v>277</v>
      </c>
      <c r="E5295" t="s">
        <v>277</v>
      </c>
      <c r="F5295" t="s">
        <v>11813</v>
      </c>
      <c r="G5295" t="s">
        <v>11813</v>
      </c>
      <c r="H5295" t="s">
        <v>279</v>
      </c>
      <c r="I5295" t="s">
        <v>279</v>
      </c>
      <c r="J5295" t="s">
        <v>20800</v>
      </c>
      <c r="K5295" t="s">
        <v>20801</v>
      </c>
      <c r="L5295">
        <v>112.473</v>
      </c>
      <c r="N5295">
        <v>-7.2430000000000003</v>
      </c>
      <c r="P5295">
        <v>100</v>
      </c>
      <c r="R5295" t="s">
        <v>35</v>
      </c>
      <c r="S5295" t="s">
        <v>11816</v>
      </c>
      <c r="T5295" t="s">
        <v>37</v>
      </c>
      <c r="V5295" t="s">
        <v>38</v>
      </c>
      <c r="W5295">
        <v>100</v>
      </c>
      <c r="X5295">
        <v>100</v>
      </c>
      <c r="Y5295">
        <v>100</v>
      </c>
      <c r="Z5295">
        <v>100</v>
      </c>
      <c r="AA5295">
        <v>100</v>
      </c>
      <c r="AB5295" t="s">
        <v>39</v>
      </c>
      <c r="AC5295">
        <f>VLOOKUP(AB5295,Sheet2!$B$18:$E$27,4,0)</f>
        <v>1</v>
      </c>
      <c r="AD5295">
        <f>VLOOKUP(V5295,Sheet2!$B$4:$E$14,4,0)</f>
        <v>2</v>
      </c>
    </row>
    <row r="5296" spans="1:30">
      <c r="A5296" t="s">
        <v>20802</v>
      </c>
      <c r="B5296" t="s">
        <v>130</v>
      </c>
      <c r="C5296" t="s">
        <v>131</v>
      </c>
      <c r="D5296" t="s">
        <v>379</v>
      </c>
      <c r="E5296" t="s">
        <v>379</v>
      </c>
      <c r="F5296" t="s">
        <v>2235</v>
      </c>
      <c r="G5296" t="s">
        <v>2235</v>
      </c>
      <c r="H5296" t="s">
        <v>2236</v>
      </c>
      <c r="I5296" t="s">
        <v>2236</v>
      </c>
      <c r="J5296" t="s">
        <v>20803</v>
      </c>
      <c r="K5296" t="s">
        <v>20803</v>
      </c>
      <c r="L5296">
        <v>103.637</v>
      </c>
      <c r="N5296">
        <v>-1.589</v>
      </c>
      <c r="P5296">
        <v>100</v>
      </c>
      <c r="R5296" t="s">
        <v>35</v>
      </c>
      <c r="S5296" t="s">
        <v>2238</v>
      </c>
      <c r="T5296" t="s">
        <v>37</v>
      </c>
      <c r="V5296" t="s">
        <v>38</v>
      </c>
      <c r="W5296">
        <v>100</v>
      </c>
      <c r="X5296">
        <v>100</v>
      </c>
      <c r="Y5296">
        <v>100</v>
      </c>
      <c r="Z5296">
        <v>100</v>
      </c>
      <c r="AA5296">
        <v>100</v>
      </c>
      <c r="AB5296" t="s">
        <v>39</v>
      </c>
      <c r="AC5296">
        <f>VLOOKUP(AB5296,Sheet2!$B$18:$E$27,4,0)</f>
        <v>1</v>
      </c>
      <c r="AD5296">
        <f>VLOOKUP(V5296,Sheet2!$B$4:$E$14,4,0)</f>
        <v>2</v>
      </c>
    </row>
    <row r="5297" spans="1:30">
      <c r="A5297" t="s">
        <v>20804</v>
      </c>
      <c r="B5297" t="s">
        <v>184</v>
      </c>
      <c r="C5297" t="s">
        <v>184</v>
      </c>
      <c r="D5297" t="s">
        <v>1131</v>
      </c>
      <c r="E5297" t="s">
        <v>1131</v>
      </c>
      <c r="F5297" t="s">
        <v>7858</v>
      </c>
      <c r="G5297" t="s">
        <v>7858</v>
      </c>
      <c r="H5297" t="s">
        <v>1133</v>
      </c>
      <c r="I5297" t="s">
        <v>1133</v>
      </c>
      <c r="J5297" t="s">
        <v>14327</v>
      </c>
      <c r="K5297" t="s">
        <v>14327</v>
      </c>
      <c r="L5297">
        <v>103.523</v>
      </c>
      <c r="N5297">
        <v>-1.5649999999999999</v>
      </c>
      <c r="P5297">
        <v>100</v>
      </c>
      <c r="R5297" t="s">
        <v>35</v>
      </c>
      <c r="S5297" t="s">
        <v>7860</v>
      </c>
      <c r="T5297" t="s">
        <v>37</v>
      </c>
      <c r="V5297" t="s">
        <v>38</v>
      </c>
      <c r="W5297">
        <v>100</v>
      </c>
      <c r="X5297">
        <v>100</v>
      </c>
      <c r="Y5297">
        <v>100</v>
      </c>
      <c r="Z5297">
        <v>100</v>
      </c>
      <c r="AA5297">
        <v>100</v>
      </c>
      <c r="AB5297" t="s">
        <v>39</v>
      </c>
      <c r="AC5297">
        <f>VLOOKUP(AB5297,Sheet2!$B$18:$E$27,4,0)</f>
        <v>1</v>
      </c>
      <c r="AD5297">
        <f>VLOOKUP(V5297,Sheet2!$B$4:$E$14,4,0)</f>
        <v>2</v>
      </c>
    </row>
    <row r="5298" spans="1:30">
      <c r="A5298" t="s">
        <v>20805</v>
      </c>
      <c r="B5298" t="s">
        <v>113</v>
      </c>
      <c r="C5298" t="s">
        <v>114</v>
      </c>
      <c r="D5298" t="s">
        <v>1198</v>
      </c>
      <c r="E5298" t="s">
        <v>1198</v>
      </c>
      <c r="F5298" t="s">
        <v>20806</v>
      </c>
      <c r="G5298" t="s">
        <v>20806</v>
      </c>
      <c r="H5298" t="s">
        <v>20807</v>
      </c>
      <c r="I5298" t="s">
        <v>20807</v>
      </c>
      <c r="J5298" t="s">
        <v>20808</v>
      </c>
      <c r="K5298" t="s">
        <v>20809</v>
      </c>
      <c r="L5298">
        <v>112.765</v>
      </c>
      <c r="N5298">
        <v>-7.2729999999999997</v>
      </c>
      <c r="P5298">
        <v>100</v>
      </c>
      <c r="R5298" t="s">
        <v>35</v>
      </c>
      <c r="S5298" t="s">
        <v>20810</v>
      </c>
      <c r="T5298" t="s">
        <v>37</v>
      </c>
      <c r="V5298" t="s">
        <v>38</v>
      </c>
      <c r="W5298">
        <v>100</v>
      </c>
      <c r="X5298">
        <v>100</v>
      </c>
      <c r="Y5298">
        <v>100</v>
      </c>
      <c r="Z5298">
        <v>100</v>
      </c>
      <c r="AA5298">
        <v>100</v>
      </c>
      <c r="AB5298" t="s">
        <v>39</v>
      </c>
      <c r="AC5298">
        <f>VLOOKUP(AB5298,Sheet2!$B$18:$E$27,4,0)</f>
        <v>1</v>
      </c>
      <c r="AD5298">
        <f>VLOOKUP(V5298,Sheet2!$B$4:$E$14,4,0)</f>
        <v>2</v>
      </c>
    </row>
    <row r="5299" spans="1:30">
      <c r="A5299" t="s">
        <v>20811</v>
      </c>
      <c r="B5299" t="s">
        <v>29</v>
      </c>
      <c r="C5299" t="s">
        <v>29</v>
      </c>
      <c r="D5299" t="s">
        <v>1035</v>
      </c>
      <c r="E5299" t="s">
        <v>1035</v>
      </c>
      <c r="F5299" t="s">
        <v>5147</v>
      </c>
      <c r="G5299" t="s">
        <v>5147</v>
      </c>
      <c r="H5299" t="s">
        <v>1037</v>
      </c>
      <c r="I5299" t="s">
        <v>1037</v>
      </c>
      <c r="J5299" t="s">
        <v>9292</v>
      </c>
      <c r="K5299" t="s">
        <v>18988</v>
      </c>
      <c r="L5299">
        <v>112.551</v>
      </c>
      <c r="N5299">
        <v>-7.35</v>
      </c>
      <c r="P5299">
        <v>100</v>
      </c>
      <c r="R5299" t="s">
        <v>35</v>
      </c>
      <c r="S5299" t="s">
        <v>6968</v>
      </c>
      <c r="T5299" t="s">
        <v>37</v>
      </c>
      <c r="V5299" t="s">
        <v>38</v>
      </c>
      <c r="W5299">
        <v>100</v>
      </c>
      <c r="X5299">
        <v>100</v>
      </c>
      <c r="Y5299">
        <v>100</v>
      </c>
      <c r="Z5299">
        <v>100</v>
      </c>
      <c r="AA5299">
        <v>100</v>
      </c>
      <c r="AB5299" t="s">
        <v>39</v>
      </c>
      <c r="AC5299">
        <f>VLOOKUP(AB5299,Sheet2!$B$18:$E$27,4,0)</f>
        <v>1</v>
      </c>
      <c r="AD5299">
        <f>VLOOKUP(V5299,Sheet2!$B$4:$E$14,4,0)</f>
        <v>2</v>
      </c>
    </row>
    <row r="5300" spans="1:30">
      <c r="A5300" t="s">
        <v>20812</v>
      </c>
      <c r="B5300" t="s">
        <v>2598</v>
      </c>
      <c r="C5300" t="s">
        <v>2598</v>
      </c>
      <c r="D5300" t="s">
        <v>2599</v>
      </c>
      <c r="E5300" t="s">
        <v>2600</v>
      </c>
      <c r="F5300" t="s">
        <v>20813</v>
      </c>
      <c r="G5300" t="s">
        <v>20813</v>
      </c>
      <c r="H5300" t="s">
        <v>2602</v>
      </c>
      <c r="I5300" t="s">
        <v>2602</v>
      </c>
      <c r="J5300" t="s">
        <v>9981</v>
      </c>
      <c r="K5300" t="s">
        <v>8649</v>
      </c>
      <c r="L5300">
        <v>104.056</v>
      </c>
      <c r="N5300">
        <v>-3.4140000000000001</v>
      </c>
      <c r="P5300">
        <v>100</v>
      </c>
      <c r="R5300" t="s">
        <v>35</v>
      </c>
      <c r="S5300" t="s">
        <v>20814</v>
      </c>
      <c r="T5300" t="s">
        <v>37</v>
      </c>
      <c r="V5300" t="s">
        <v>38</v>
      </c>
      <c r="W5300">
        <v>100</v>
      </c>
      <c r="X5300">
        <v>60</v>
      </c>
      <c r="Y5300">
        <v>100</v>
      </c>
      <c r="Z5300">
        <v>86</v>
      </c>
      <c r="AA5300">
        <v>89.2</v>
      </c>
      <c r="AB5300" t="s">
        <v>86</v>
      </c>
      <c r="AC5300">
        <f>VLOOKUP(AB5300,Sheet2!$B$18:$E$27,4,0)</f>
        <v>1</v>
      </c>
      <c r="AD5300">
        <f>VLOOKUP(V5300,Sheet2!$B$4:$E$14,4,0)</f>
        <v>2</v>
      </c>
    </row>
    <row r="5301" spans="1:30">
      <c r="A5301" t="s">
        <v>20815</v>
      </c>
      <c r="B5301" t="s">
        <v>71</v>
      </c>
      <c r="C5301" t="s">
        <v>72</v>
      </c>
      <c r="D5301" t="s">
        <v>481</v>
      </c>
      <c r="E5301" t="s">
        <v>481</v>
      </c>
      <c r="F5301" t="s">
        <v>2060</v>
      </c>
      <c r="G5301" t="s">
        <v>2060</v>
      </c>
      <c r="H5301" t="s">
        <v>107</v>
      </c>
      <c r="I5301" t="s">
        <v>107</v>
      </c>
      <c r="J5301" t="s">
        <v>20816</v>
      </c>
      <c r="K5301" t="s">
        <v>20817</v>
      </c>
      <c r="L5301">
        <v>106.49</v>
      </c>
      <c r="N5301">
        <v>-6.2350000000000003</v>
      </c>
      <c r="P5301">
        <v>100</v>
      </c>
      <c r="R5301" t="s">
        <v>35</v>
      </c>
      <c r="S5301" t="s">
        <v>2063</v>
      </c>
      <c r="T5301" t="s">
        <v>37</v>
      </c>
      <c r="V5301" t="s">
        <v>38</v>
      </c>
      <c r="W5301">
        <v>100</v>
      </c>
      <c r="X5301">
        <v>100</v>
      </c>
      <c r="Y5301">
        <v>100</v>
      </c>
      <c r="Z5301">
        <v>85</v>
      </c>
      <c r="AA5301">
        <v>97</v>
      </c>
      <c r="AB5301" t="s">
        <v>39</v>
      </c>
      <c r="AC5301">
        <f>VLOOKUP(AB5301,Sheet2!$B$18:$E$27,4,0)</f>
        <v>1</v>
      </c>
      <c r="AD5301">
        <f>VLOOKUP(V5301,Sheet2!$B$4:$E$14,4,0)</f>
        <v>2</v>
      </c>
    </row>
    <row r="5302" spans="1:30">
      <c r="A5302" t="s">
        <v>20818</v>
      </c>
      <c r="B5302" t="s">
        <v>2465</v>
      </c>
      <c r="C5302" t="s">
        <v>2465</v>
      </c>
      <c r="D5302" t="s">
        <v>10423</v>
      </c>
      <c r="E5302" t="s">
        <v>10423</v>
      </c>
      <c r="F5302" t="s">
        <v>20819</v>
      </c>
      <c r="G5302" t="s">
        <v>20819</v>
      </c>
      <c r="H5302" t="s">
        <v>10425</v>
      </c>
      <c r="I5302" t="s">
        <v>10425</v>
      </c>
      <c r="J5302" t="s">
        <v>20820</v>
      </c>
      <c r="K5302" t="s">
        <v>20820</v>
      </c>
      <c r="L5302">
        <v>102.191</v>
      </c>
      <c r="N5302">
        <v>-1.6240000000000001</v>
      </c>
      <c r="P5302">
        <v>100</v>
      </c>
      <c r="R5302" t="s">
        <v>35</v>
      </c>
      <c r="S5302" t="s">
        <v>20821</v>
      </c>
      <c r="T5302" t="s">
        <v>37</v>
      </c>
      <c r="V5302" t="s">
        <v>38</v>
      </c>
      <c r="W5302">
        <v>100</v>
      </c>
      <c r="X5302">
        <v>100</v>
      </c>
      <c r="Y5302">
        <v>100</v>
      </c>
      <c r="Z5302">
        <v>100</v>
      </c>
      <c r="AA5302">
        <v>100</v>
      </c>
      <c r="AB5302" t="s">
        <v>39</v>
      </c>
      <c r="AC5302">
        <f>VLOOKUP(AB5302,Sheet2!$B$18:$E$27,4,0)</f>
        <v>1</v>
      </c>
      <c r="AD5302">
        <f>VLOOKUP(V5302,Sheet2!$B$4:$E$14,4,0)</f>
        <v>2</v>
      </c>
    </row>
    <row r="5303" spans="1:30">
      <c r="A5303" t="s">
        <v>20822</v>
      </c>
      <c r="B5303" t="s">
        <v>220</v>
      </c>
      <c r="C5303" t="s">
        <v>221</v>
      </c>
      <c r="D5303" t="s">
        <v>2516</v>
      </c>
      <c r="E5303" t="s">
        <v>2516</v>
      </c>
      <c r="F5303" t="s">
        <v>2516</v>
      </c>
      <c r="G5303" t="s">
        <v>2516</v>
      </c>
      <c r="H5303" t="s">
        <v>2517</v>
      </c>
      <c r="I5303" t="s">
        <v>2517</v>
      </c>
      <c r="J5303" t="s">
        <v>20823</v>
      </c>
      <c r="K5303" t="s">
        <v>20824</v>
      </c>
      <c r="L5303">
        <v>114.88</v>
      </c>
      <c r="N5303">
        <v>-3.4889999999999999</v>
      </c>
      <c r="P5303">
        <v>100</v>
      </c>
      <c r="R5303" t="s">
        <v>35</v>
      </c>
      <c r="S5303" t="s">
        <v>2520</v>
      </c>
      <c r="T5303" t="s">
        <v>37</v>
      </c>
      <c r="V5303" t="s">
        <v>38</v>
      </c>
      <c r="W5303">
        <v>100</v>
      </c>
      <c r="X5303">
        <v>100</v>
      </c>
      <c r="Y5303">
        <v>100</v>
      </c>
      <c r="Z5303">
        <v>100</v>
      </c>
      <c r="AA5303">
        <v>100</v>
      </c>
      <c r="AB5303" t="s">
        <v>39</v>
      </c>
      <c r="AC5303">
        <f>VLOOKUP(AB5303,Sheet2!$B$18:$E$27,4,0)</f>
        <v>1</v>
      </c>
      <c r="AD5303">
        <f>VLOOKUP(V5303,Sheet2!$B$4:$E$14,4,0)</f>
        <v>2</v>
      </c>
    </row>
    <row r="5304" spans="1:30">
      <c r="A5304" t="s">
        <v>20825</v>
      </c>
      <c r="B5304" t="s">
        <v>2251</v>
      </c>
      <c r="C5304" t="s">
        <v>2251</v>
      </c>
      <c r="D5304" t="s">
        <v>20826</v>
      </c>
      <c r="E5304" t="s">
        <v>20826</v>
      </c>
      <c r="F5304" t="s">
        <v>20827</v>
      </c>
      <c r="G5304" t="s">
        <v>20827</v>
      </c>
      <c r="H5304" t="s">
        <v>20828</v>
      </c>
      <c r="I5304" t="s">
        <v>20828</v>
      </c>
      <c r="J5304" t="s">
        <v>20829</v>
      </c>
      <c r="K5304" t="s">
        <v>20830</v>
      </c>
      <c r="L5304">
        <v>111.648</v>
      </c>
      <c r="N5304">
        <v>-6.9130000000000003</v>
      </c>
      <c r="P5304">
        <v>100</v>
      </c>
      <c r="R5304" t="s">
        <v>35</v>
      </c>
      <c r="S5304" t="s">
        <v>20831</v>
      </c>
      <c r="T5304" t="s">
        <v>37</v>
      </c>
      <c r="V5304" t="s">
        <v>38</v>
      </c>
      <c r="W5304">
        <v>100</v>
      </c>
      <c r="X5304">
        <v>100</v>
      </c>
      <c r="Y5304">
        <v>100</v>
      </c>
      <c r="Z5304">
        <v>100</v>
      </c>
      <c r="AA5304">
        <v>100</v>
      </c>
      <c r="AB5304" t="s">
        <v>39</v>
      </c>
      <c r="AC5304">
        <f>VLOOKUP(AB5304,Sheet2!$B$18:$E$27,4,0)</f>
        <v>1</v>
      </c>
      <c r="AD5304">
        <f>VLOOKUP(V5304,Sheet2!$B$4:$E$14,4,0)</f>
        <v>2</v>
      </c>
    </row>
    <row r="5305" spans="1:30">
      <c r="A5305" t="s">
        <v>20832</v>
      </c>
      <c r="B5305" t="s">
        <v>71</v>
      </c>
      <c r="C5305" t="s">
        <v>72</v>
      </c>
      <c r="D5305" t="s">
        <v>3133</v>
      </c>
      <c r="E5305" t="s">
        <v>3133</v>
      </c>
      <c r="F5305" t="s">
        <v>3133</v>
      </c>
      <c r="G5305" t="s">
        <v>3133</v>
      </c>
      <c r="H5305" t="s">
        <v>471</v>
      </c>
      <c r="I5305" t="s">
        <v>471</v>
      </c>
      <c r="J5305" t="s">
        <v>20833</v>
      </c>
      <c r="K5305" t="s">
        <v>20834</v>
      </c>
      <c r="L5305">
        <v>106.57599999999999</v>
      </c>
      <c r="N5305">
        <v>-6.117</v>
      </c>
      <c r="P5305">
        <v>100</v>
      </c>
      <c r="R5305" t="s">
        <v>35</v>
      </c>
      <c r="S5305" t="s">
        <v>20835</v>
      </c>
      <c r="T5305" t="s">
        <v>37</v>
      </c>
      <c r="V5305" t="s">
        <v>38</v>
      </c>
      <c r="W5305">
        <v>100</v>
      </c>
      <c r="X5305">
        <v>100</v>
      </c>
      <c r="Y5305">
        <v>100</v>
      </c>
      <c r="Z5305">
        <v>100</v>
      </c>
      <c r="AA5305">
        <v>100</v>
      </c>
      <c r="AB5305" t="s">
        <v>39</v>
      </c>
      <c r="AC5305">
        <f>VLOOKUP(AB5305,Sheet2!$B$18:$E$27,4,0)</f>
        <v>1</v>
      </c>
      <c r="AD5305">
        <f>VLOOKUP(V5305,Sheet2!$B$4:$E$14,4,0)</f>
        <v>2</v>
      </c>
    </row>
    <row r="5306" spans="1:30">
      <c r="A5306" t="s">
        <v>20836</v>
      </c>
      <c r="B5306" t="s">
        <v>213</v>
      </c>
      <c r="C5306" t="s">
        <v>213</v>
      </c>
      <c r="D5306" t="s">
        <v>1740</v>
      </c>
      <c r="E5306" t="s">
        <v>1740</v>
      </c>
      <c r="F5306" t="s">
        <v>20837</v>
      </c>
      <c r="G5306" t="s">
        <v>20837</v>
      </c>
      <c r="H5306" t="s">
        <v>1742</v>
      </c>
      <c r="I5306" t="s">
        <v>1742</v>
      </c>
      <c r="J5306" t="s">
        <v>15893</v>
      </c>
      <c r="K5306" t="s">
        <v>20838</v>
      </c>
      <c r="L5306">
        <v>112.71599999999999</v>
      </c>
      <c r="N5306">
        <v>-7.4930000000000003</v>
      </c>
      <c r="P5306">
        <v>100</v>
      </c>
      <c r="R5306" t="s">
        <v>35</v>
      </c>
      <c r="S5306" t="s">
        <v>20839</v>
      </c>
      <c r="T5306" t="s">
        <v>37</v>
      </c>
      <c r="V5306" t="s">
        <v>38</v>
      </c>
      <c r="W5306">
        <v>100</v>
      </c>
      <c r="X5306">
        <v>100</v>
      </c>
      <c r="Y5306">
        <v>100</v>
      </c>
      <c r="Z5306">
        <v>100</v>
      </c>
      <c r="AA5306">
        <v>100</v>
      </c>
      <c r="AB5306" t="s">
        <v>39</v>
      </c>
      <c r="AC5306">
        <f>VLOOKUP(AB5306,Sheet2!$B$18:$E$27,4,0)</f>
        <v>1</v>
      </c>
      <c r="AD5306">
        <f>VLOOKUP(V5306,Sheet2!$B$4:$E$14,4,0)</f>
        <v>2</v>
      </c>
    </row>
    <row r="5307" spans="1:30">
      <c r="A5307" t="s">
        <v>20840</v>
      </c>
      <c r="B5307" t="s">
        <v>1820</v>
      </c>
      <c r="C5307" t="s">
        <v>1820</v>
      </c>
      <c r="D5307" t="s">
        <v>2076</v>
      </c>
      <c r="E5307" t="s">
        <v>2076</v>
      </c>
      <c r="F5307" t="s">
        <v>20841</v>
      </c>
      <c r="G5307" t="s">
        <v>20841</v>
      </c>
      <c r="H5307" t="s">
        <v>2917</v>
      </c>
      <c r="I5307" t="s">
        <v>2917</v>
      </c>
      <c r="J5307" t="s">
        <v>20842</v>
      </c>
      <c r="K5307" t="s">
        <v>20842</v>
      </c>
      <c r="L5307">
        <v>104.303</v>
      </c>
      <c r="N5307">
        <v>-2.9089999999999998</v>
      </c>
      <c r="P5307">
        <v>100</v>
      </c>
      <c r="R5307" t="s">
        <v>35</v>
      </c>
      <c r="S5307" t="s">
        <v>20843</v>
      </c>
      <c r="T5307" t="s">
        <v>37</v>
      </c>
      <c r="V5307" t="s">
        <v>38</v>
      </c>
      <c r="W5307">
        <v>100</v>
      </c>
      <c r="X5307">
        <v>100</v>
      </c>
      <c r="Y5307">
        <v>100</v>
      </c>
      <c r="Z5307">
        <v>100</v>
      </c>
      <c r="AA5307">
        <v>100</v>
      </c>
      <c r="AB5307" t="s">
        <v>39</v>
      </c>
      <c r="AC5307">
        <f>VLOOKUP(AB5307,Sheet2!$B$18:$E$27,4,0)</f>
        <v>1</v>
      </c>
      <c r="AD5307">
        <f>VLOOKUP(V5307,Sheet2!$B$4:$E$14,4,0)</f>
        <v>2</v>
      </c>
    </row>
    <row r="5308" spans="1:30">
      <c r="A5308" t="s">
        <v>20844</v>
      </c>
      <c r="B5308" t="s">
        <v>29</v>
      </c>
      <c r="C5308" t="s">
        <v>29</v>
      </c>
      <c r="D5308" t="s">
        <v>230</v>
      </c>
      <c r="E5308" t="s">
        <v>231</v>
      </c>
      <c r="F5308" t="s">
        <v>6155</v>
      </c>
      <c r="G5308" t="s">
        <v>6155</v>
      </c>
      <c r="H5308" t="s">
        <v>232</v>
      </c>
      <c r="I5308" t="s">
        <v>232</v>
      </c>
      <c r="J5308" t="s">
        <v>20845</v>
      </c>
      <c r="K5308" t="s">
        <v>16373</v>
      </c>
      <c r="L5308">
        <v>112.498</v>
      </c>
      <c r="N5308">
        <v>-7.0510000000000002</v>
      </c>
      <c r="P5308">
        <v>100</v>
      </c>
      <c r="R5308" t="s">
        <v>35</v>
      </c>
      <c r="S5308" t="s">
        <v>6158</v>
      </c>
      <c r="T5308" t="s">
        <v>37</v>
      </c>
      <c r="V5308" t="s">
        <v>38</v>
      </c>
      <c r="W5308">
        <v>100</v>
      </c>
      <c r="X5308">
        <v>100</v>
      </c>
      <c r="Y5308">
        <v>100</v>
      </c>
      <c r="Z5308">
        <v>100</v>
      </c>
      <c r="AA5308">
        <v>100</v>
      </c>
      <c r="AB5308" t="s">
        <v>39</v>
      </c>
      <c r="AC5308">
        <f>VLOOKUP(AB5308,Sheet2!$B$18:$E$27,4,0)</f>
        <v>1</v>
      </c>
      <c r="AD5308">
        <f>VLOOKUP(V5308,Sheet2!$B$4:$E$14,4,0)</f>
        <v>2</v>
      </c>
    </row>
    <row r="5309" spans="1:30">
      <c r="A5309" t="s">
        <v>20846</v>
      </c>
      <c r="B5309" t="s">
        <v>29</v>
      </c>
      <c r="C5309" t="s">
        <v>29</v>
      </c>
      <c r="D5309" t="s">
        <v>641</v>
      </c>
      <c r="E5309" t="s">
        <v>641</v>
      </c>
      <c r="F5309" t="s">
        <v>9810</v>
      </c>
      <c r="G5309" t="s">
        <v>9810</v>
      </c>
      <c r="H5309" t="s">
        <v>642</v>
      </c>
      <c r="I5309" t="s">
        <v>642</v>
      </c>
      <c r="J5309" t="s">
        <v>20847</v>
      </c>
      <c r="K5309" t="s">
        <v>20848</v>
      </c>
      <c r="L5309">
        <v>112.622</v>
      </c>
      <c r="N5309">
        <v>-7.1340000000000003</v>
      </c>
      <c r="P5309">
        <v>100</v>
      </c>
      <c r="R5309" t="s">
        <v>35</v>
      </c>
      <c r="S5309" t="s">
        <v>9813</v>
      </c>
      <c r="T5309" t="s">
        <v>37</v>
      </c>
      <c r="V5309" t="s">
        <v>38</v>
      </c>
      <c r="W5309">
        <v>100</v>
      </c>
      <c r="X5309">
        <v>100</v>
      </c>
      <c r="Y5309">
        <v>100</v>
      </c>
      <c r="Z5309">
        <v>100</v>
      </c>
      <c r="AA5309">
        <v>100</v>
      </c>
      <c r="AB5309" t="s">
        <v>39</v>
      </c>
      <c r="AC5309">
        <f>VLOOKUP(AB5309,Sheet2!$B$18:$E$27,4,0)</f>
        <v>1</v>
      </c>
      <c r="AD5309">
        <f>VLOOKUP(V5309,Sheet2!$B$4:$E$14,4,0)</f>
        <v>2</v>
      </c>
    </row>
    <row r="5310" spans="1:30">
      <c r="A5310" t="s">
        <v>20849</v>
      </c>
      <c r="B5310" t="s">
        <v>71</v>
      </c>
      <c r="C5310" t="s">
        <v>72</v>
      </c>
      <c r="D5310" t="s">
        <v>481</v>
      </c>
      <c r="E5310" t="s">
        <v>481</v>
      </c>
      <c r="F5310" t="s">
        <v>2180</v>
      </c>
      <c r="G5310" t="s">
        <v>2180</v>
      </c>
      <c r="H5310" t="s">
        <v>107</v>
      </c>
      <c r="I5310" t="s">
        <v>107</v>
      </c>
      <c r="J5310" t="s">
        <v>20850</v>
      </c>
      <c r="K5310" t="s">
        <v>20851</v>
      </c>
      <c r="L5310">
        <v>106.54300000000001</v>
      </c>
      <c r="N5310">
        <v>-6.2279999999999998</v>
      </c>
      <c r="P5310">
        <v>100</v>
      </c>
      <c r="R5310" t="s">
        <v>35</v>
      </c>
      <c r="S5310" t="s">
        <v>2183</v>
      </c>
      <c r="T5310" t="s">
        <v>37</v>
      </c>
      <c r="V5310" t="s">
        <v>38</v>
      </c>
      <c r="W5310">
        <v>100</v>
      </c>
      <c r="X5310">
        <v>100</v>
      </c>
      <c r="Y5310">
        <v>100</v>
      </c>
      <c r="Z5310">
        <v>100</v>
      </c>
      <c r="AA5310">
        <v>100</v>
      </c>
      <c r="AB5310" t="s">
        <v>39</v>
      </c>
      <c r="AC5310">
        <f>VLOOKUP(AB5310,Sheet2!$B$18:$E$27,4,0)</f>
        <v>1</v>
      </c>
      <c r="AD5310">
        <f>VLOOKUP(V5310,Sheet2!$B$4:$E$14,4,0)</f>
        <v>2</v>
      </c>
    </row>
    <row r="5311" spans="1:30">
      <c r="A5311" t="s">
        <v>20852</v>
      </c>
      <c r="B5311" t="s">
        <v>71</v>
      </c>
      <c r="C5311" t="s">
        <v>72</v>
      </c>
      <c r="D5311" t="s">
        <v>2271</v>
      </c>
      <c r="E5311" t="s">
        <v>2271</v>
      </c>
      <c r="F5311" t="s">
        <v>17631</v>
      </c>
      <c r="G5311" t="s">
        <v>17631</v>
      </c>
      <c r="H5311" t="s">
        <v>3302</v>
      </c>
      <c r="I5311" t="s">
        <v>3302</v>
      </c>
      <c r="J5311" t="s">
        <v>17631</v>
      </c>
      <c r="K5311" t="s">
        <v>20853</v>
      </c>
      <c r="L5311">
        <v>106.663</v>
      </c>
      <c r="N5311">
        <v>-6.1029999999999998</v>
      </c>
      <c r="P5311">
        <v>100</v>
      </c>
      <c r="R5311" t="s">
        <v>35</v>
      </c>
      <c r="S5311" t="s">
        <v>17634</v>
      </c>
      <c r="T5311" t="s">
        <v>37</v>
      </c>
      <c r="V5311" t="s">
        <v>38</v>
      </c>
      <c r="W5311">
        <v>100</v>
      </c>
      <c r="X5311">
        <v>100</v>
      </c>
      <c r="Y5311">
        <v>100</v>
      </c>
      <c r="Z5311">
        <v>100</v>
      </c>
      <c r="AA5311">
        <v>100</v>
      </c>
      <c r="AB5311" t="s">
        <v>39</v>
      </c>
      <c r="AC5311">
        <f>VLOOKUP(AB5311,Sheet2!$B$18:$E$27,4,0)</f>
        <v>1</v>
      </c>
      <c r="AD5311">
        <f>VLOOKUP(V5311,Sheet2!$B$4:$E$14,4,0)</f>
        <v>2</v>
      </c>
    </row>
    <row r="5312" spans="1:30">
      <c r="A5312" t="s">
        <v>20854</v>
      </c>
      <c r="B5312" t="s">
        <v>130</v>
      </c>
      <c r="C5312" t="s">
        <v>131</v>
      </c>
      <c r="D5312" t="s">
        <v>132</v>
      </c>
      <c r="E5312" t="s">
        <v>132</v>
      </c>
      <c r="F5312" t="s">
        <v>132</v>
      </c>
      <c r="G5312" t="s">
        <v>132</v>
      </c>
      <c r="H5312" t="s">
        <v>1951</v>
      </c>
      <c r="I5312" t="s">
        <v>1951</v>
      </c>
      <c r="J5312" t="s">
        <v>20855</v>
      </c>
      <c r="K5312" t="s">
        <v>20855</v>
      </c>
      <c r="L5312">
        <v>103.614</v>
      </c>
      <c r="N5312">
        <v>-1.6160000000000001</v>
      </c>
      <c r="P5312">
        <v>100</v>
      </c>
      <c r="R5312" t="s">
        <v>35</v>
      </c>
      <c r="S5312" t="s">
        <v>1953</v>
      </c>
      <c r="T5312" t="s">
        <v>37</v>
      </c>
      <c r="V5312" t="s">
        <v>38</v>
      </c>
      <c r="W5312">
        <v>100</v>
      </c>
      <c r="X5312">
        <v>100</v>
      </c>
      <c r="Y5312">
        <v>100</v>
      </c>
      <c r="Z5312">
        <v>100</v>
      </c>
      <c r="AA5312">
        <v>100</v>
      </c>
      <c r="AB5312" t="s">
        <v>39</v>
      </c>
      <c r="AC5312">
        <f>VLOOKUP(AB5312,Sheet2!$B$18:$E$27,4,0)</f>
        <v>1</v>
      </c>
      <c r="AD5312">
        <f>VLOOKUP(V5312,Sheet2!$B$4:$E$14,4,0)</f>
        <v>2</v>
      </c>
    </row>
    <row r="5313" spans="1:30">
      <c r="A5313" t="s">
        <v>20856</v>
      </c>
      <c r="B5313" t="s">
        <v>71</v>
      </c>
      <c r="C5313" t="s">
        <v>72</v>
      </c>
      <c r="D5313" t="s">
        <v>1913</v>
      </c>
      <c r="E5313" t="s">
        <v>1913</v>
      </c>
      <c r="F5313" t="s">
        <v>1665</v>
      </c>
      <c r="G5313" t="s">
        <v>1665</v>
      </c>
      <c r="H5313" t="s">
        <v>1915</v>
      </c>
      <c r="I5313" t="s">
        <v>1915</v>
      </c>
      <c r="J5313" t="s">
        <v>20857</v>
      </c>
      <c r="K5313" t="s">
        <v>20858</v>
      </c>
      <c r="L5313">
        <v>106.62</v>
      </c>
      <c r="N5313">
        <v>-6.0519999999999996</v>
      </c>
      <c r="P5313">
        <v>100</v>
      </c>
      <c r="R5313" t="s">
        <v>35</v>
      </c>
      <c r="S5313" t="s">
        <v>20859</v>
      </c>
      <c r="T5313" t="s">
        <v>37</v>
      </c>
      <c r="V5313" t="s">
        <v>38</v>
      </c>
      <c r="W5313">
        <v>100</v>
      </c>
      <c r="X5313">
        <v>100</v>
      </c>
      <c r="Y5313">
        <v>100</v>
      </c>
      <c r="Z5313">
        <v>100</v>
      </c>
      <c r="AA5313">
        <v>100</v>
      </c>
      <c r="AB5313" t="s">
        <v>39</v>
      </c>
      <c r="AC5313">
        <f>VLOOKUP(AB5313,Sheet2!$B$18:$E$27,4,0)</f>
        <v>1</v>
      </c>
      <c r="AD5313">
        <f>VLOOKUP(V5313,Sheet2!$B$4:$E$14,4,0)</f>
        <v>2</v>
      </c>
    </row>
    <row r="5314" spans="1:30">
      <c r="A5314" t="s">
        <v>20860</v>
      </c>
      <c r="B5314" t="s">
        <v>29</v>
      </c>
      <c r="C5314" t="s">
        <v>29</v>
      </c>
      <c r="D5314" t="s">
        <v>1035</v>
      </c>
      <c r="E5314" t="s">
        <v>1035</v>
      </c>
      <c r="F5314" t="s">
        <v>15337</v>
      </c>
      <c r="G5314" t="s">
        <v>15337</v>
      </c>
      <c r="H5314" t="s">
        <v>1037</v>
      </c>
      <c r="I5314" t="s">
        <v>1037</v>
      </c>
      <c r="J5314" t="s">
        <v>20861</v>
      </c>
      <c r="K5314" t="s">
        <v>15337</v>
      </c>
      <c r="L5314">
        <v>112.485</v>
      </c>
      <c r="M5314">
        <v>112.486</v>
      </c>
      <c r="N5314">
        <v>-7.3179999999999996</v>
      </c>
      <c r="O5314">
        <v>-7.3267100000000003</v>
      </c>
      <c r="P5314">
        <v>100</v>
      </c>
      <c r="S5314" t="s">
        <v>15340</v>
      </c>
      <c r="T5314" t="s">
        <v>20862</v>
      </c>
      <c r="U5314">
        <v>0.96956695260912484</v>
      </c>
      <c r="V5314" t="s">
        <v>308</v>
      </c>
      <c r="W5314">
        <v>100</v>
      </c>
      <c r="X5314">
        <v>100</v>
      </c>
      <c r="Y5314">
        <v>100</v>
      </c>
      <c r="Z5314">
        <v>100</v>
      </c>
      <c r="AA5314">
        <v>100</v>
      </c>
      <c r="AB5314" t="s">
        <v>39</v>
      </c>
      <c r="AC5314">
        <f>VLOOKUP(AB5314,Sheet2!$B$18:$E$27,4,0)</f>
        <v>1</v>
      </c>
      <c r="AD5314">
        <f>VLOOKUP(V5314,Sheet2!$B$4:$E$14,4,0)</f>
        <v>0</v>
      </c>
    </row>
    <row r="5315" spans="1:30">
      <c r="A5315" t="s">
        <v>20863</v>
      </c>
      <c r="B5315" t="s">
        <v>130</v>
      </c>
      <c r="C5315" t="s">
        <v>131</v>
      </c>
      <c r="D5315" t="s">
        <v>1460</v>
      </c>
      <c r="E5315" t="s">
        <v>1460</v>
      </c>
      <c r="F5315" t="s">
        <v>1708</v>
      </c>
      <c r="G5315" t="s">
        <v>1709</v>
      </c>
      <c r="H5315" t="s">
        <v>1710</v>
      </c>
      <c r="I5315" t="s">
        <v>1710</v>
      </c>
      <c r="J5315" t="s">
        <v>20864</v>
      </c>
      <c r="K5315" t="s">
        <v>20864</v>
      </c>
      <c r="L5315">
        <v>103.627</v>
      </c>
      <c r="N5315">
        <v>-1.6259999999999999</v>
      </c>
      <c r="P5315">
        <v>100</v>
      </c>
      <c r="R5315" t="s">
        <v>35</v>
      </c>
      <c r="S5315" t="s">
        <v>1713</v>
      </c>
      <c r="T5315" t="s">
        <v>37</v>
      </c>
      <c r="V5315" t="s">
        <v>38</v>
      </c>
      <c r="W5315">
        <v>100</v>
      </c>
      <c r="X5315">
        <v>100</v>
      </c>
      <c r="Y5315">
        <v>100</v>
      </c>
      <c r="Z5315">
        <v>100</v>
      </c>
      <c r="AA5315">
        <v>100</v>
      </c>
      <c r="AB5315" t="s">
        <v>39</v>
      </c>
      <c r="AC5315">
        <f>VLOOKUP(AB5315,Sheet2!$B$18:$E$27,4,0)</f>
        <v>1</v>
      </c>
      <c r="AD5315">
        <f>VLOOKUP(V5315,Sheet2!$B$4:$E$14,4,0)</f>
        <v>2</v>
      </c>
    </row>
    <row r="5316" spans="1:30">
      <c r="A5316" t="s">
        <v>20865</v>
      </c>
      <c r="B5316" t="s">
        <v>29</v>
      </c>
      <c r="C5316" t="s">
        <v>29</v>
      </c>
      <c r="D5316" t="s">
        <v>289</v>
      </c>
      <c r="E5316" t="s">
        <v>289</v>
      </c>
      <c r="F5316" t="s">
        <v>290</v>
      </c>
      <c r="G5316" t="s">
        <v>290</v>
      </c>
      <c r="H5316" t="s">
        <v>291</v>
      </c>
      <c r="I5316" t="s">
        <v>291</v>
      </c>
      <c r="J5316" t="s">
        <v>20866</v>
      </c>
      <c r="K5316" t="s">
        <v>20867</v>
      </c>
      <c r="L5316">
        <v>112.578</v>
      </c>
      <c r="N5316">
        <v>-7.1890000000000001</v>
      </c>
      <c r="P5316">
        <v>100</v>
      </c>
      <c r="R5316" t="s">
        <v>35</v>
      </c>
      <c r="S5316" t="s">
        <v>294</v>
      </c>
      <c r="T5316" t="s">
        <v>37</v>
      </c>
      <c r="V5316" t="s">
        <v>38</v>
      </c>
      <c r="W5316">
        <v>100</v>
      </c>
      <c r="X5316">
        <v>100</v>
      </c>
      <c r="Y5316">
        <v>100</v>
      </c>
      <c r="Z5316">
        <v>94</v>
      </c>
      <c r="AA5316">
        <v>98.8</v>
      </c>
      <c r="AB5316" t="s">
        <v>39</v>
      </c>
      <c r="AC5316">
        <f>VLOOKUP(AB5316,Sheet2!$B$18:$E$27,4,0)</f>
        <v>1</v>
      </c>
      <c r="AD5316">
        <f>VLOOKUP(V5316,Sheet2!$B$4:$E$14,4,0)</f>
        <v>2</v>
      </c>
    </row>
    <row r="5317" spans="1:30">
      <c r="A5317" t="s">
        <v>20868</v>
      </c>
      <c r="B5317" t="s">
        <v>29</v>
      </c>
      <c r="C5317" t="s">
        <v>29</v>
      </c>
      <c r="D5317" t="s">
        <v>277</v>
      </c>
      <c r="E5317" t="s">
        <v>277</v>
      </c>
      <c r="F5317" t="s">
        <v>4925</v>
      </c>
      <c r="G5317" t="s">
        <v>4925</v>
      </c>
      <c r="H5317" t="s">
        <v>279</v>
      </c>
      <c r="I5317" t="s">
        <v>279</v>
      </c>
      <c r="J5317" t="s">
        <v>20869</v>
      </c>
      <c r="K5317" t="s">
        <v>20870</v>
      </c>
      <c r="L5317">
        <v>112.485</v>
      </c>
      <c r="N5317">
        <v>-7.2169999999999996</v>
      </c>
      <c r="P5317">
        <v>100</v>
      </c>
      <c r="R5317" t="s">
        <v>35</v>
      </c>
      <c r="S5317" t="s">
        <v>4928</v>
      </c>
      <c r="T5317" t="s">
        <v>37</v>
      </c>
      <c r="V5317" t="s">
        <v>38</v>
      </c>
      <c r="W5317">
        <v>100</v>
      </c>
      <c r="X5317">
        <v>100</v>
      </c>
      <c r="Y5317">
        <v>100</v>
      </c>
      <c r="Z5317">
        <v>100</v>
      </c>
      <c r="AA5317">
        <v>100</v>
      </c>
      <c r="AB5317" t="s">
        <v>39</v>
      </c>
      <c r="AC5317">
        <f>VLOOKUP(AB5317,Sheet2!$B$18:$E$27,4,0)</f>
        <v>1</v>
      </c>
      <c r="AD5317">
        <f>VLOOKUP(V5317,Sheet2!$B$4:$E$14,4,0)</f>
        <v>2</v>
      </c>
    </row>
    <row r="5318" spans="1:30">
      <c r="A5318" t="s">
        <v>20871</v>
      </c>
      <c r="B5318" t="s">
        <v>170</v>
      </c>
      <c r="C5318" t="s">
        <v>171</v>
      </c>
      <c r="D5318" t="s">
        <v>2820</v>
      </c>
      <c r="E5318" t="s">
        <v>2820</v>
      </c>
      <c r="F5318" t="s">
        <v>11360</v>
      </c>
      <c r="G5318" t="s">
        <v>11360</v>
      </c>
      <c r="H5318" t="s">
        <v>2822</v>
      </c>
      <c r="I5318" t="s">
        <v>2822</v>
      </c>
      <c r="J5318" t="s">
        <v>11361</v>
      </c>
      <c r="K5318" t="s">
        <v>20872</v>
      </c>
      <c r="L5318">
        <v>114.86799999999999</v>
      </c>
      <c r="N5318">
        <v>-3.3769999999999998</v>
      </c>
      <c r="P5318">
        <v>100</v>
      </c>
      <c r="R5318" t="s">
        <v>35</v>
      </c>
      <c r="S5318" t="s">
        <v>11363</v>
      </c>
      <c r="T5318" t="s">
        <v>37</v>
      </c>
      <c r="V5318" t="s">
        <v>38</v>
      </c>
      <c r="W5318">
        <v>100</v>
      </c>
      <c r="X5318">
        <v>100</v>
      </c>
      <c r="Y5318">
        <v>100</v>
      </c>
      <c r="Z5318">
        <v>100</v>
      </c>
      <c r="AA5318">
        <v>100</v>
      </c>
      <c r="AB5318" t="s">
        <v>39</v>
      </c>
      <c r="AC5318">
        <f>VLOOKUP(AB5318,Sheet2!$B$18:$E$27,4,0)</f>
        <v>1</v>
      </c>
      <c r="AD5318">
        <f>VLOOKUP(V5318,Sheet2!$B$4:$E$14,4,0)</f>
        <v>2</v>
      </c>
    </row>
    <row r="5319" spans="1:30">
      <c r="A5319" t="s">
        <v>20873</v>
      </c>
      <c r="B5319" t="s">
        <v>2465</v>
      </c>
      <c r="C5319" t="s">
        <v>2465</v>
      </c>
      <c r="D5319" t="s">
        <v>20874</v>
      </c>
      <c r="E5319" t="s">
        <v>20874</v>
      </c>
      <c r="F5319" t="s">
        <v>20875</v>
      </c>
      <c r="G5319" t="s">
        <v>20875</v>
      </c>
      <c r="H5319" t="s">
        <v>20876</v>
      </c>
      <c r="I5319" t="s">
        <v>20876</v>
      </c>
      <c r="J5319" t="s">
        <v>20877</v>
      </c>
      <c r="K5319" t="s">
        <v>20877</v>
      </c>
      <c r="L5319">
        <v>101.96299999999999</v>
      </c>
      <c r="N5319">
        <v>-1.4159999999999999</v>
      </c>
      <c r="P5319">
        <v>100</v>
      </c>
      <c r="R5319" t="s">
        <v>35</v>
      </c>
      <c r="S5319" t="s">
        <v>20878</v>
      </c>
      <c r="T5319" t="s">
        <v>37</v>
      </c>
      <c r="V5319" t="s">
        <v>38</v>
      </c>
      <c r="W5319">
        <v>100</v>
      </c>
      <c r="X5319">
        <v>100</v>
      </c>
      <c r="Y5319">
        <v>100</v>
      </c>
      <c r="Z5319">
        <v>100</v>
      </c>
      <c r="AA5319">
        <v>100</v>
      </c>
      <c r="AB5319" t="s">
        <v>39</v>
      </c>
      <c r="AC5319">
        <f>VLOOKUP(AB5319,Sheet2!$B$18:$E$27,4,0)</f>
        <v>1</v>
      </c>
      <c r="AD5319">
        <f>VLOOKUP(V5319,Sheet2!$B$4:$E$14,4,0)</f>
        <v>2</v>
      </c>
    </row>
    <row r="5320" spans="1:30">
      <c r="A5320" t="s">
        <v>20879</v>
      </c>
      <c r="B5320" t="s">
        <v>130</v>
      </c>
      <c r="C5320" t="s">
        <v>131</v>
      </c>
      <c r="D5320" t="s">
        <v>379</v>
      </c>
      <c r="E5320" t="s">
        <v>379</v>
      </c>
      <c r="F5320" t="s">
        <v>3357</v>
      </c>
      <c r="G5320" t="s">
        <v>3358</v>
      </c>
      <c r="H5320" t="s">
        <v>3359</v>
      </c>
      <c r="I5320" t="s">
        <v>3359</v>
      </c>
      <c r="J5320" t="s">
        <v>20880</v>
      </c>
      <c r="K5320" t="s">
        <v>20880</v>
      </c>
      <c r="L5320">
        <v>103.654</v>
      </c>
      <c r="N5320">
        <v>-1.5569999999999999</v>
      </c>
      <c r="P5320">
        <v>100</v>
      </c>
      <c r="R5320" t="s">
        <v>35</v>
      </c>
      <c r="S5320" t="s">
        <v>3361</v>
      </c>
      <c r="T5320" t="s">
        <v>37</v>
      </c>
      <c r="V5320" t="s">
        <v>38</v>
      </c>
      <c r="W5320">
        <v>100</v>
      </c>
      <c r="X5320">
        <v>100</v>
      </c>
      <c r="Y5320">
        <v>100</v>
      </c>
      <c r="Z5320">
        <v>100</v>
      </c>
      <c r="AA5320">
        <v>100</v>
      </c>
      <c r="AB5320" t="s">
        <v>39</v>
      </c>
      <c r="AC5320">
        <f>VLOOKUP(AB5320,Sheet2!$B$18:$E$27,4,0)</f>
        <v>1</v>
      </c>
      <c r="AD5320">
        <f>VLOOKUP(V5320,Sheet2!$B$4:$E$14,4,0)</f>
        <v>2</v>
      </c>
    </row>
    <row r="5321" spans="1:30">
      <c r="A5321" t="s">
        <v>20881</v>
      </c>
      <c r="B5321" t="s">
        <v>29</v>
      </c>
      <c r="C5321" t="s">
        <v>29</v>
      </c>
      <c r="D5321" t="s">
        <v>138</v>
      </c>
      <c r="E5321" t="s">
        <v>138</v>
      </c>
      <c r="F5321" t="s">
        <v>1424</v>
      </c>
      <c r="G5321" t="s">
        <v>1424</v>
      </c>
      <c r="H5321" t="s">
        <v>140</v>
      </c>
      <c r="I5321" t="s">
        <v>140</v>
      </c>
      <c r="J5321" t="s">
        <v>1424</v>
      </c>
      <c r="K5321" t="s">
        <v>5504</v>
      </c>
      <c r="L5321">
        <v>112.56100000000001</v>
      </c>
      <c r="N5321">
        <v>-7.282</v>
      </c>
      <c r="P5321">
        <v>100</v>
      </c>
      <c r="R5321" t="s">
        <v>35</v>
      </c>
      <c r="S5321" t="s">
        <v>1427</v>
      </c>
      <c r="T5321" t="s">
        <v>37</v>
      </c>
      <c r="V5321" t="s">
        <v>38</v>
      </c>
      <c r="W5321">
        <v>100</v>
      </c>
      <c r="X5321">
        <v>100</v>
      </c>
      <c r="Y5321">
        <v>100</v>
      </c>
      <c r="Z5321">
        <v>100</v>
      </c>
      <c r="AA5321">
        <v>100</v>
      </c>
      <c r="AB5321" t="s">
        <v>39</v>
      </c>
      <c r="AC5321">
        <f>VLOOKUP(AB5321,Sheet2!$B$18:$E$27,4,0)</f>
        <v>1</v>
      </c>
      <c r="AD5321">
        <f>VLOOKUP(V5321,Sheet2!$B$4:$E$14,4,0)</f>
        <v>2</v>
      </c>
    </row>
    <row r="5322" spans="1:30">
      <c r="A5322" t="s">
        <v>20882</v>
      </c>
      <c r="B5322" t="s">
        <v>550</v>
      </c>
      <c r="C5322" t="s">
        <v>551</v>
      </c>
      <c r="D5322" t="s">
        <v>852</v>
      </c>
      <c r="E5322" t="s">
        <v>852</v>
      </c>
      <c r="F5322" t="s">
        <v>9756</v>
      </c>
      <c r="G5322" t="s">
        <v>9757</v>
      </c>
      <c r="H5322" t="s">
        <v>855</v>
      </c>
      <c r="I5322" t="s">
        <v>855</v>
      </c>
      <c r="J5322" t="s">
        <v>20883</v>
      </c>
      <c r="K5322" t="s">
        <v>20883</v>
      </c>
      <c r="L5322">
        <v>107.03</v>
      </c>
      <c r="M5322">
        <v>106.895</v>
      </c>
      <c r="N5322">
        <v>-6.2350000000000003</v>
      </c>
      <c r="O5322">
        <v>-6.44475</v>
      </c>
      <c r="P5322">
        <v>100</v>
      </c>
      <c r="S5322" t="s">
        <v>9759</v>
      </c>
      <c r="T5322" t="s">
        <v>20884</v>
      </c>
      <c r="U5322">
        <v>27.589013196152351</v>
      </c>
      <c r="V5322" t="s">
        <v>568</v>
      </c>
      <c r="W5322">
        <v>100</v>
      </c>
      <c r="X5322">
        <v>100</v>
      </c>
      <c r="Y5322">
        <v>100</v>
      </c>
      <c r="Z5322">
        <v>100</v>
      </c>
      <c r="AA5322">
        <v>100</v>
      </c>
      <c r="AB5322" t="s">
        <v>39</v>
      </c>
      <c r="AC5322">
        <f>VLOOKUP(AB5322,Sheet2!$B$18:$E$27,4,0)</f>
        <v>1</v>
      </c>
      <c r="AD5322">
        <f>VLOOKUP(V5322,Sheet2!$B$4:$E$14,4,0)</f>
        <v>0</v>
      </c>
    </row>
    <row r="5323" spans="1:30">
      <c r="A5323" t="s">
        <v>20885</v>
      </c>
      <c r="B5323" t="s">
        <v>130</v>
      </c>
      <c r="C5323" t="s">
        <v>131</v>
      </c>
      <c r="D5323" t="s">
        <v>1222</v>
      </c>
      <c r="E5323" t="s">
        <v>1222</v>
      </c>
      <c r="F5323" t="s">
        <v>1888</v>
      </c>
      <c r="G5323" t="s">
        <v>1888</v>
      </c>
      <c r="H5323" t="s">
        <v>1889</v>
      </c>
      <c r="I5323" t="s">
        <v>1889</v>
      </c>
      <c r="J5323" t="s">
        <v>20886</v>
      </c>
      <c r="K5323" t="s">
        <v>20887</v>
      </c>
      <c r="L5323">
        <v>103.6</v>
      </c>
      <c r="N5323">
        <v>-1.63</v>
      </c>
      <c r="P5323">
        <v>100</v>
      </c>
      <c r="R5323" t="s">
        <v>35</v>
      </c>
      <c r="S5323" t="s">
        <v>1891</v>
      </c>
      <c r="T5323" t="s">
        <v>37</v>
      </c>
      <c r="V5323" t="s">
        <v>38</v>
      </c>
      <c r="W5323">
        <v>100</v>
      </c>
      <c r="X5323">
        <v>100</v>
      </c>
      <c r="Y5323">
        <v>100</v>
      </c>
      <c r="Z5323">
        <v>100</v>
      </c>
      <c r="AA5323">
        <v>100</v>
      </c>
      <c r="AB5323" t="s">
        <v>39</v>
      </c>
      <c r="AC5323">
        <f>VLOOKUP(AB5323,Sheet2!$B$18:$E$27,4,0)</f>
        <v>1</v>
      </c>
      <c r="AD5323">
        <f>VLOOKUP(V5323,Sheet2!$B$4:$E$14,4,0)</f>
        <v>2</v>
      </c>
    </row>
    <row r="5324" spans="1:30">
      <c r="A5324" t="s">
        <v>20888</v>
      </c>
      <c r="B5324" t="s">
        <v>551</v>
      </c>
      <c r="C5324" t="s">
        <v>844</v>
      </c>
      <c r="D5324" t="s">
        <v>696</v>
      </c>
      <c r="E5324" t="s">
        <v>696</v>
      </c>
      <c r="F5324" t="s">
        <v>11629</v>
      </c>
      <c r="G5324" t="s">
        <v>11629</v>
      </c>
      <c r="H5324" t="s">
        <v>11631</v>
      </c>
      <c r="I5324" t="s">
        <v>11631</v>
      </c>
      <c r="J5324" t="s">
        <v>20889</v>
      </c>
      <c r="K5324" t="s">
        <v>20889</v>
      </c>
      <c r="L5324">
        <v>107.024</v>
      </c>
      <c r="M5324">
        <v>107.01600000000001</v>
      </c>
      <c r="N5324">
        <v>-6.3380000000000001</v>
      </c>
      <c r="O5324">
        <v>-6.3296000000000001</v>
      </c>
      <c r="P5324">
        <v>100</v>
      </c>
      <c r="S5324" t="s">
        <v>16361</v>
      </c>
      <c r="T5324" t="s">
        <v>20890</v>
      </c>
      <c r="U5324">
        <v>1.2831313447863639</v>
      </c>
      <c r="V5324" t="s">
        <v>95</v>
      </c>
      <c r="W5324">
        <v>100</v>
      </c>
      <c r="X5324">
        <v>100</v>
      </c>
      <c r="Y5324">
        <v>100</v>
      </c>
      <c r="Z5324">
        <v>100</v>
      </c>
      <c r="AA5324">
        <v>100</v>
      </c>
      <c r="AB5324" t="s">
        <v>39</v>
      </c>
      <c r="AC5324">
        <f>VLOOKUP(AB5324,Sheet2!$B$18:$E$27,4,0)</f>
        <v>1</v>
      </c>
      <c r="AD5324">
        <f>VLOOKUP(V5324,Sheet2!$B$4:$E$14,4,0)</f>
        <v>0</v>
      </c>
    </row>
    <row r="5325" spans="1:30">
      <c r="A5325" t="s">
        <v>20891</v>
      </c>
      <c r="B5325" t="s">
        <v>432</v>
      </c>
      <c r="C5325" t="s">
        <v>432</v>
      </c>
      <c r="D5325" t="s">
        <v>4577</v>
      </c>
      <c r="E5325" t="s">
        <v>4577</v>
      </c>
      <c r="F5325" t="s">
        <v>9987</v>
      </c>
      <c r="G5325" t="s">
        <v>9987</v>
      </c>
      <c r="H5325" t="s">
        <v>3874</v>
      </c>
      <c r="I5325" t="s">
        <v>3874</v>
      </c>
      <c r="J5325" t="s">
        <v>17645</v>
      </c>
      <c r="K5325" t="s">
        <v>20892</v>
      </c>
      <c r="L5325">
        <v>107.446</v>
      </c>
      <c r="N5325">
        <v>-6.9160000000000004</v>
      </c>
      <c r="P5325">
        <v>100</v>
      </c>
      <c r="R5325" t="s">
        <v>35</v>
      </c>
      <c r="S5325" t="s">
        <v>17647</v>
      </c>
      <c r="T5325" t="s">
        <v>37</v>
      </c>
      <c r="V5325" t="s">
        <v>38</v>
      </c>
      <c r="W5325">
        <v>100</v>
      </c>
      <c r="X5325">
        <v>100</v>
      </c>
      <c r="Y5325">
        <v>100</v>
      </c>
      <c r="Z5325">
        <v>100</v>
      </c>
      <c r="AA5325">
        <v>100</v>
      </c>
      <c r="AB5325" t="s">
        <v>39</v>
      </c>
      <c r="AC5325">
        <f>VLOOKUP(AB5325,Sheet2!$B$18:$E$27,4,0)</f>
        <v>1</v>
      </c>
      <c r="AD5325">
        <f>VLOOKUP(V5325,Sheet2!$B$4:$E$14,4,0)</f>
        <v>2</v>
      </c>
    </row>
    <row r="5326" spans="1:30">
      <c r="A5326" t="s">
        <v>20893</v>
      </c>
      <c r="B5326" t="s">
        <v>71</v>
      </c>
      <c r="C5326" t="s">
        <v>72</v>
      </c>
      <c r="D5326" t="s">
        <v>481</v>
      </c>
      <c r="E5326" t="s">
        <v>481</v>
      </c>
      <c r="F5326" t="s">
        <v>2206</v>
      </c>
      <c r="G5326" t="s">
        <v>2207</v>
      </c>
      <c r="H5326" t="s">
        <v>107</v>
      </c>
      <c r="I5326" t="s">
        <v>107</v>
      </c>
      <c r="J5326" t="s">
        <v>20894</v>
      </c>
      <c r="K5326" t="s">
        <v>20895</v>
      </c>
      <c r="L5326">
        <v>106.512</v>
      </c>
      <c r="N5326">
        <v>-6.2270000000000003</v>
      </c>
      <c r="P5326">
        <v>100</v>
      </c>
      <c r="R5326" t="s">
        <v>35</v>
      </c>
      <c r="S5326" t="s">
        <v>2210</v>
      </c>
      <c r="T5326" t="s">
        <v>37</v>
      </c>
      <c r="V5326" t="s">
        <v>38</v>
      </c>
      <c r="W5326">
        <v>100</v>
      </c>
      <c r="X5326">
        <v>100</v>
      </c>
      <c r="Y5326">
        <v>100</v>
      </c>
      <c r="Z5326">
        <v>100</v>
      </c>
      <c r="AA5326">
        <v>100</v>
      </c>
      <c r="AB5326" t="s">
        <v>39</v>
      </c>
      <c r="AC5326">
        <f>VLOOKUP(AB5326,Sheet2!$B$18:$E$27,4,0)</f>
        <v>1</v>
      </c>
      <c r="AD5326">
        <f>VLOOKUP(V5326,Sheet2!$B$4:$E$14,4,0)</f>
        <v>2</v>
      </c>
    </row>
    <row r="5327" spans="1:30">
      <c r="A5327" t="s">
        <v>20896</v>
      </c>
      <c r="B5327" t="s">
        <v>130</v>
      </c>
      <c r="C5327" t="s">
        <v>131</v>
      </c>
      <c r="D5327" t="s">
        <v>1757</v>
      </c>
      <c r="E5327" t="s">
        <v>1757</v>
      </c>
      <c r="F5327" t="s">
        <v>2500</v>
      </c>
      <c r="G5327" t="s">
        <v>2500</v>
      </c>
      <c r="H5327" t="s">
        <v>1759</v>
      </c>
      <c r="I5327" t="s">
        <v>1759</v>
      </c>
      <c r="J5327" t="s">
        <v>20897</v>
      </c>
      <c r="K5327" t="s">
        <v>20897</v>
      </c>
      <c r="L5327">
        <v>103.575</v>
      </c>
      <c r="N5327">
        <v>-1.65</v>
      </c>
      <c r="P5327">
        <v>100</v>
      </c>
      <c r="R5327" t="s">
        <v>35</v>
      </c>
      <c r="S5327" t="s">
        <v>2502</v>
      </c>
      <c r="T5327" t="s">
        <v>37</v>
      </c>
      <c r="V5327" t="s">
        <v>38</v>
      </c>
      <c r="W5327">
        <v>100</v>
      </c>
      <c r="X5327">
        <v>100</v>
      </c>
      <c r="Y5327">
        <v>100</v>
      </c>
      <c r="Z5327">
        <v>100</v>
      </c>
      <c r="AA5327">
        <v>100</v>
      </c>
      <c r="AB5327" t="s">
        <v>39</v>
      </c>
      <c r="AC5327">
        <f>VLOOKUP(AB5327,Sheet2!$B$18:$E$27,4,0)</f>
        <v>1</v>
      </c>
      <c r="AD5327">
        <f>VLOOKUP(V5327,Sheet2!$B$4:$E$14,4,0)</f>
        <v>2</v>
      </c>
    </row>
    <row r="5328" spans="1:30">
      <c r="A5328" t="s">
        <v>20898</v>
      </c>
      <c r="B5328" t="s">
        <v>7595</v>
      </c>
      <c r="C5328" t="s">
        <v>7595</v>
      </c>
      <c r="D5328" t="s">
        <v>8883</v>
      </c>
      <c r="E5328" t="s">
        <v>8883</v>
      </c>
      <c r="F5328" t="s">
        <v>20899</v>
      </c>
      <c r="G5328" t="s">
        <v>20899</v>
      </c>
      <c r="H5328" t="s">
        <v>8885</v>
      </c>
      <c r="I5328" t="s">
        <v>8885</v>
      </c>
      <c r="J5328" t="s">
        <v>6041</v>
      </c>
      <c r="K5328" t="s">
        <v>20900</v>
      </c>
      <c r="L5328">
        <v>104.024</v>
      </c>
      <c r="N5328">
        <v>-3.3119999999999998</v>
      </c>
      <c r="P5328">
        <v>100</v>
      </c>
      <c r="R5328" t="s">
        <v>35</v>
      </c>
      <c r="S5328" t="s">
        <v>20901</v>
      </c>
      <c r="T5328" t="s">
        <v>37</v>
      </c>
      <c r="V5328" t="s">
        <v>38</v>
      </c>
      <c r="W5328">
        <v>100</v>
      </c>
      <c r="X5328">
        <v>100</v>
      </c>
      <c r="Y5328">
        <v>100</v>
      </c>
      <c r="Z5328">
        <v>77</v>
      </c>
      <c r="AA5328">
        <v>95.4</v>
      </c>
      <c r="AB5328" t="s">
        <v>39</v>
      </c>
      <c r="AC5328">
        <f>VLOOKUP(AB5328,Sheet2!$B$18:$E$27,4,0)</f>
        <v>1</v>
      </c>
      <c r="AD5328">
        <f>VLOOKUP(V5328,Sheet2!$B$4:$E$14,4,0)</f>
        <v>2</v>
      </c>
    </row>
    <row r="5329" spans="1:30">
      <c r="A5329" t="s">
        <v>20902</v>
      </c>
      <c r="B5329" t="s">
        <v>29</v>
      </c>
      <c r="C5329" t="s">
        <v>29</v>
      </c>
      <c r="D5329" t="s">
        <v>1035</v>
      </c>
      <c r="E5329" t="s">
        <v>1035</v>
      </c>
      <c r="F5329" t="s">
        <v>5147</v>
      </c>
      <c r="G5329" t="s">
        <v>5147</v>
      </c>
      <c r="H5329" t="s">
        <v>1037</v>
      </c>
      <c r="I5329" t="s">
        <v>1037</v>
      </c>
      <c r="J5329" t="s">
        <v>20903</v>
      </c>
      <c r="K5329" t="s">
        <v>20904</v>
      </c>
      <c r="L5329">
        <v>112.551</v>
      </c>
      <c r="N5329">
        <v>-7.35</v>
      </c>
      <c r="P5329">
        <v>100</v>
      </c>
      <c r="R5329" t="s">
        <v>35</v>
      </c>
      <c r="S5329" t="s">
        <v>6968</v>
      </c>
      <c r="T5329" t="s">
        <v>37</v>
      </c>
      <c r="V5329" t="s">
        <v>38</v>
      </c>
      <c r="W5329">
        <v>100</v>
      </c>
      <c r="X5329">
        <v>100</v>
      </c>
      <c r="Y5329">
        <v>100</v>
      </c>
      <c r="Z5329">
        <v>100</v>
      </c>
      <c r="AA5329">
        <v>100</v>
      </c>
      <c r="AB5329" t="s">
        <v>39</v>
      </c>
      <c r="AC5329">
        <f>VLOOKUP(AB5329,Sheet2!$B$18:$E$27,4,0)</f>
        <v>1</v>
      </c>
      <c r="AD5329">
        <f>VLOOKUP(V5329,Sheet2!$B$4:$E$14,4,0)</f>
        <v>2</v>
      </c>
    </row>
    <row r="5330" spans="1:30">
      <c r="A5330" t="s">
        <v>20905</v>
      </c>
      <c r="B5330" t="s">
        <v>113</v>
      </c>
      <c r="C5330" t="s">
        <v>114</v>
      </c>
      <c r="D5330" t="s">
        <v>3101</v>
      </c>
      <c r="E5330" t="s">
        <v>3101</v>
      </c>
      <c r="F5330" t="s">
        <v>3115</v>
      </c>
      <c r="G5330" t="s">
        <v>3115</v>
      </c>
      <c r="H5330" t="s">
        <v>3116</v>
      </c>
      <c r="I5330" t="s">
        <v>3116</v>
      </c>
      <c r="J5330" t="s">
        <v>20906</v>
      </c>
      <c r="K5330" t="s">
        <v>20907</v>
      </c>
      <c r="L5330">
        <v>112.637</v>
      </c>
      <c r="N5330">
        <v>-7.2060000000000004</v>
      </c>
      <c r="P5330">
        <v>100</v>
      </c>
      <c r="R5330" t="s">
        <v>35</v>
      </c>
      <c r="S5330" t="s">
        <v>3119</v>
      </c>
      <c r="T5330" t="s">
        <v>37</v>
      </c>
      <c r="V5330" t="s">
        <v>38</v>
      </c>
      <c r="W5330">
        <v>100</v>
      </c>
      <c r="X5330">
        <v>100</v>
      </c>
      <c r="Y5330">
        <v>100</v>
      </c>
      <c r="Z5330">
        <v>100</v>
      </c>
      <c r="AA5330">
        <v>100</v>
      </c>
      <c r="AB5330" t="s">
        <v>39</v>
      </c>
      <c r="AC5330">
        <f>VLOOKUP(AB5330,Sheet2!$B$18:$E$27,4,0)</f>
        <v>1</v>
      </c>
      <c r="AD5330">
        <f>VLOOKUP(V5330,Sheet2!$B$4:$E$14,4,0)</f>
        <v>2</v>
      </c>
    </row>
    <row r="5331" spans="1:30">
      <c r="A5331" t="s">
        <v>20908</v>
      </c>
      <c r="B5331" t="s">
        <v>2688</v>
      </c>
      <c r="C5331" t="s">
        <v>2688</v>
      </c>
      <c r="D5331" t="s">
        <v>10155</v>
      </c>
      <c r="E5331" t="s">
        <v>10155</v>
      </c>
      <c r="F5331" t="s">
        <v>10156</v>
      </c>
      <c r="G5331" t="s">
        <v>10156</v>
      </c>
      <c r="H5331" t="s">
        <v>10157</v>
      </c>
      <c r="I5331" t="s">
        <v>10157</v>
      </c>
      <c r="J5331" t="s">
        <v>10156</v>
      </c>
      <c r="K5331" t="s">
        <v>20909</v>
      </c>
      <c r="L5331">
        <v>111.895</v>
      </c>
      <c r="N5331">
        <v>-7.5410000000000004</v>
      </c>
      <c r="P5331">
        <v>100</v>
      </c>
      <c r="R5331" t="s">
        <v>35</v>
      </c>
      <c r="S5331" t="s">
        <v>10160</v>
      </c>
      <c r="T5331" t="s">
        <v>37</v>
      </c>
      <c r="V5331" t="s">
        <v>38</v>
      </c>
      <c r="W5331">
        <v>100</v>
      </c>
      <c r="X5331">
        <v>100</v>
      </c>
      <c r="Y5331">
        <v>100</v>
      </c>
      <c r="Z5331">
        <v>100</v>
      </c>
      <c r="AA5331">
        <v>100</v>
      </c>
      <c r="AB5331" t="s">
        <v>39</v>
      </c>
      <c r="AC5331">
        <f>VLOOKUP(AB5331,Sheet2!$B$18:$E$27,4,0)</f>
        <v>1</v>
      </c>
      <c r="AD5331">
        <f>VLOOKUP(V5331,Sheet2!$B$4:$E$14,4,0)</f>
        <v>2</v>
      </c>
    </row>
    <row r="5332" spans="1:30">
      <c r="A5332" t="s">
        <v>20910</v>
      </c>
      <c r="B5332" t="s">
        <v>170</v>
      </c>
      <c r="C5332" t="s">
        <v>171</v>
      </c>
      <c r="D5332" t="s">
        <v>337</v>
      </c>
      <c r="E5332" t="s">
        <v>338</v>
      </c>
      <c r="F5332" t="s">
        <v>3078</v>
      </c>
      <c r="G5332" t="s">
        <v>3078</v>
      </c>
      <c r="H5332" t="s">
        <v>341</v>
      </c>
      <c r="I5332" t="s">
        <v>341</v>
      </c>
      <c r="J5332" t="s">
        <v>20911</v>
      </c>
      <c r="K5332" t="s">
        <v>20912</v>
      </c>
      <c r="L5332">
        <v>114.88200000000001</v>
      </c>
      <c r="N5332">
        <v>-3.4039999999999999</v>
      </c>
      <c r="P5332">
        <v>100</v>
      </c>
      <c r="R5332" t="s">
        <v>35</v>
      </c>
      <c r="S5332" t="s">
        <v>3081</v>
      </c>
      <c r="T5332" t="s">
        <v>37</v>
      </c>
      <c r="V5332" t="s">
        <v>38</v>
      </c>
      <c r="W5332">
        <v>100</v>
      </c>
      <c r="X5332">
        <v>100</v>
      </c>
      <c r="Y5332">
        <v>100</v>
      </c>
      <c r="Z5332">
        <v>100</v>
      </c>
      <c r="AA5332">
        <v>100</v>
      </c>
      <c r="AB5332" t="s">
        <v>39</v>
      </c>
      <c r="AC5332">
        <f>VLOOKUP(AB5332,Sheet2!$B$18:$E$27,4,0)</f>
        <v>1</v>
      </c>
      <c r="AD5332">
        <f>VLOOKUP(V5332,Sheet2!$B$4:$E$14,4,0)</f>
        <v>2</v>
      </c>
    </row>
    <row r="5333" spans="1:30">
      <c r="A5333" t="s">
        <v>20913</v>
      </c>
      <c r="B5333" t="s">
        <v>220</v>
      </c>
      <c r="C5333" t="s">
        <v>221</v>
      </c>
      <c r="D5333" t="s">
        <v>222</v>
      </c>
      <c r="E5333" t="s">
        <v>223</v>
      </c>
      <c r="F5333" t="s">
        <v>224</v>
      </c>
      <c r="G5333" t="s">
        <v>224</v>
      </c>
      <c r="H5333" t="s">
        <v>225</v>
      </c>
      <c r="I5333" t="s">
        <v>226</v>
      </c>
      <c r="J5333" t="s">
        <v>20914</v>
      </c>
      <c r="K5333" t="s">
        <v>20915</v>
      </c>
      <c r="L5333">
        <v>114.827</v>
      </c>
      <c r="N5333">
        <v>-3.43</v>
      </c>
      <c r="P5333">
        <v>0</v>
      </c>
      <c r="R5333" t="s">
        <v>35</v>
      </c>
      <c r="S5333" t="s">
        <v>228</v>
      </c>
      <c r="T5333" t="s">
        <v>37</v>
      </c>
      <c r="V5333" t="s">
        <v>38</v>
      </c>
      <c r="W5333">
        <v>100</v>
      </c>
      <c r="X5333">
        <v>100</v>
      </c>
      <c r="Y5333">
        <v>100</v>
      </c>
      <c r="Z5333">
        <v>100</v>
      </c>
      <c r="AA5333">
        <v>80</v>
      </c>
      <c r="AB5333" t="s">
        <v>86</v>
      </c>
      <c r="AC5333">
        <f>VLOOKUP(AB5333,Sheet2!$B$18:$E$27,4,0)</f>
        <v>1</v>
      </c>
      <c r="AD5333">
        <f>VLOOKUP(V5333,Sheet2!$B$4:$E$14,4,0)</f>
        <v>2</v>
      </c>
    </row>
    <row r="5334" spans="1:30">
      <c r="A5334" t="s">
        <v>20916</v>
      </c>
      <c r="B5334" t="s">
        <v>248</v>
      </c>
      <c r="C5334" t="s">
        <v>249</v>
      </c>
      <c r="D5334" t="s">
        <v>3819</v>
      </c>
      <c r="E5334" t="s">
        <v>3819</v>
      </c>
      <c r="F5334" t="s">
        <v>20917</v>
      </c>
      <c r="G5334" t="s">
        <v>20918</v>
      </c>
      <c r="H5334" t="s">
        <v>3822</v>
      </c>
      <c r="I5334" t="s">
        <v>3823</v>
      </c>
      <c r="J5334" t="s">
        <v>20919</v>
      </c>
      <c r="K5334" t="s">
        <v>20920</v>
      </c>
      <c r="L5334">
        <v>107.68899999999999</v>
      </c>
      <c r="N5334">
        <v>-6.9580000000000002</v>
      </c>
      <c r="P5334">
        <v>0</v>
      </c>
      <c r="R5334" t="s">
        <v>35</v>
      </c>
      <c r="S5334" t="s">
        <v>20921</v>
      </c>
      <c r="T5334" t="s">
        <v>37</v>
      </c>
      <c r="V5334" t="s">
        <v>38</v>
      </c>
      <c r="W5334">
        <v>100</v>
      </c>
      <c r="X5334">
        <v>100</v>
      </c>
      <c r="Y5334">
        <v>100</v>
      </c>
      <c r="Z5334">
        <v>82</v>
      </c>
      <c r="AA5334">
        <v>76.400000000000006</v>
      </c>
      <c r="AB5334" t="s">
        <v>211</v>
      </c>
      <c r="AC5334">
        <f>VLOOKUP(AB5334,Sheet2!$B$18:$E$27,4,0)</f>
        <v>1</v>
      </c>
      <c r="AD5334">
        <f>VLOOKUP(V5334,Sheet2!$B$4:$E$14,4,0)</f>
        <v>2</v>
      </c>
    </row>
    <row r="5335" spans="1:30">
      <c r="A5335" t="s">
        <v>20922</v>
      </c>
      <c r="B5335" t="s">
        <v>29</v>
      </c>
      <c r="C5335" t="s">
        <v>29</v>
      </c>
      <c r="D5335" t="s">
        <v>641</v>
      </c>
      <c r="E5335" t="s">
        <v>641</v>
      </c>
      <c r="F5335" t="s">
        <v>4737</v>
      </c>
      <c r="G5335" t="s">
        <v>4737</v>
      </c>
      <c r="H5335" t="s">
        <v>642</v>
      </c>
      <c r="I5335" t="s">
        <v>642</v>
      </c>
      <c r="J5335" t="s">
        <v>20923</v>
      </c>
      <c r="K5335" t="s">
        <v>20924</v>
      </c>
      <c r="L5335">
        <v>112.61499999999999</v>
      </c>
      <c r="N5335">
        <v>-7.1440000000000001</v>
      </c>
      <c r="P5335">
        <v>100</v>
      </c>
      <c r="R5335" t="s">
        <v>35</v>
      </c>
      <c r="S5335" t="s">
        <v>4740</v>
      </c>
      <c r="T5335" t="s">
        <v>37</v>
      </c>
      <c r="V5335" t="s">
        <v>38</v>
      </c>
      <c r="W5335">
        <v>100</v>
      </c>
      <c r="X5335">
        <v>100</v>
      </c>
      <c r="Y5335">
        <v>100</v>
      </c>
      <c r="Z5335">
        <v>100</v>
      </c>
      <c r="AA5335">
        <v>100</v>
      </c>
      <c r="AB5335" t="s">
        <v>39</v>
      </c>
      <c r="AC5335">
        <f>VLOOKUP(AB5335,Sheet2!$B$18:$E$27,4,0)</f>
        <v>1</v>
      </c>
      <c r="AD5335">
        <f>VLOOKUP(V5335,Sheet2!$B$4:$E$14,4,0)</f>
        <v>2</v>
      </c>
    </row>
    <row r="5336" spans="1:30">
      <c r="A5336" t="s">
        <v>20925</v>
      </c>
      <c r="B5336" t="s">
        <v>220</v>
      </c>
      <c r="C5336" t="s">
        <v>221</v>
      </c>
      <c r="D5336" t="s">
        <v>2516</v>
      </c>
      <c r="E5336" t="s">
        <v>2516</v>
      </c>
      <c r="F5336" t="s">
        <v>8612</v>
      </c>
      <c r="G5336" t="s">
        <v>8612</v>
      </c>
      <c r="H5336" t="s">
        <v>8613</v>
      </c>
      <c r="I5336" t="s">
        <v>8613</v>
      </c>
      <c r="J5336" t="s">
        <v>20926</v>
      </c>
      <c r="K5336" t="s">
        <v>20467</v>
      </c>
      <c r="L5336">
        <v>114.815</v>
      </c>
      <c r="N5336">
        <v>-3.4950000000000001</v>
      </c>
      <c r="P5336">
        <v>100</v>
      </c>
      <c r="R5336" t="s">
        <v>35</v>
      </c>
      <c r="S5336" t="s">
        <v>8616</v>
      </c>
      <c r="T5336" t="s">
        <v>37</v>
      </c>
      <c r="V5336" t="s">
        <v>38</v>
      </c>
      <c r="W5336">
        <v>100</v>
      </c>
      <c r="X5336">
        <v>100</v>
      </c>
      <c r="Y5336">
        <v>100</v>
      </c>
      <c r="Z5336">
        <v>100</v>
      </c>
      <c r="AA5336">
        <v>100</v>
      </c>
      <c r="AB5336" t="s">
        <v>39</v>
      </c>
      <c r="AC5336">
        <f>VLOOKUP(AB5336,Sheet2!$B$18:$E$27,4,0)</f>
        <v>1</v>
      </c>
      <c r="AD5336">
        <f>VLOOKUP(V5336,Sheet2!$B$4:$E$14,4,0)</f>
        <v>2</v>
      </c>
    </row>
    <row r="5337" spans="1:30">
      <c r="A5337" t="s">
        <v>20927</v>
      </c>
      <c r="B5337" t="s">
        <v>130</v>
      </c>
      <c r="C5337" t="s">
        <v>131</v>
      </c>
      <c r="D5337" t="s">
        <v>1757</v>
      </c>
      <c r="E5337" t="s">
        <v>1757</v>
      </c>
      <c r="F5337" t="s">
        <v>3158</v>
      </c>
      <c r="G5337" t="s">
        <v>3158</v>
      </c>
      <c r="H5337" t="s">
        <v>1759</v>
      </c>
      <c r="I5337" t="s">
        <v>1759</v>
      </c>
      <c r="J5337" t="s">
        <v>20928</v>
      </c>
      <c r="K5337" t="s">
        <v>20929</v>
      </c>
      <c r="L5337">
        <v>103.54900000000001</v>
      </c>
      <c r="N5337">
        <v>-1.6180000000000001</v>
      </c>
      <c r="P5337">
        <v>100</v>
      </c>
      <c r="R5337" t="s">
        <v>35</v>
      </c>
      <c r="S5337" t="s">
        <v>3160</v>
      </c>
      <c r="T5337" t="s">
        <v>37</v>
      </c>
      <c r="V5337" t="s">
        <v>38</v>
      </c>
      <c r="W5337">
        <v>100</v>
      </c>
      <c r="X5337">
        <v>100</v>
      </c>
      <c r="Y5337">
        <v>100</v>
      </c>
      <c r="Z5337">
        <v>31</v>
      </c>
      <c r="AA5337">
        <v>86.2</v>
      </c>
      <c r="AB5337" t="s">
        <v>86</v>
      </c>
      <c r="AC5337">
        <f>VLOOKUP(AB5337,Sheet2!$B$18:$E$27,4,0)</f>
        <v>1</v>
      </c>
      <c r="AD5337">
        <f>VLOOKUP(V5337,Sheet2!$B$4:$E$14,4,0)</f>
        <v>2</v>
      </c>
    </row>
    <row r="5338" spans="1:30">
      <c r="A5338" t="s">
        <v>20930</v>
      </c>
      <c r="B5338" t="s">
        <v>29</v>
      </c>
      <c r="C5338" t="s">
        <v>29</v>
      </c>
      <c r="D5338" t="s">
        <v>138</v>
      </c>
      <c r="E5338" t="s">
        <v>138</v>
      </c>
      <c r="F5338" t="s">
        <v>1242</v>
      </c>
      <c r="G5338" t="s">
        <v>1242</v>
      </c>
      <c r="H5338" t="s">
        <v>140</v>
      </c>
      <c r="I5338" t="s">
        <v>140</v>
      </c>
      <c r="J5338" t="s">
        <v>20931</v>
      </c>
      <c r="K5338" t="s">
        <v>20932</v>
      </c>
      <c r="L5338">
        <v>112.59099999999999</v>
      </c>
      <c r="N5338">
        <v>-7.2880000000000003</v>
      </c>
      <c r="P5338">
        <v>100</v>
      </c>
      <c r="R5338" t="s">
        <v>35</v>
      </c>
      <c r="S5338" t="s">
        <v>1245</v>
      </c>
      <c r="T5338" t="s">
        <v>37</v>
      </c>
      <c r="V5338" t="s">
        <v>38</v>
      </c>
      <c r="W5338">
        <v>100</v>
      </c>
      <c r="X5338">
        <v>100</v>
      </c>
      <c r="Y5338">
        <v>100</v>
      </c>
      <c r="Z5338">
        <v>100</v>
      </c>
      <c r="AA5338">
        <v>100</v>
      </c>
      <c r="AB5338" t="s">
        <v>39</v>
      </c>
      <c r="AC5338">
        <f>VLOOKUP(AB5338,Sheet2!$B$18:$E$27,4,0)</f>
        <v>1</v>
      </c>
      <c r="AD5338">
        <f>VLOOKUP(V5338,Sheet2!$B$4:$E$14,4,0)</f>
        <v>2</v>
      </c>
    </row>
    <row r="5339" spans="1:30">
      <c r="A5339" t="s">
        <v>20933</v>
      </c>
      <c r="B5339" t="s">
        <v>71</v>
      </c>
      <c r="C5339" t="s">
        <v>72</v>
      </c>
      <c r="D5339" t="s">
        <v>105</v>
      </c>
      <c r="E5339" t="s">
        <v>105</v>
      </c>
      <c r="F5339" t="s">
        <v>4084</v>
      </c>
      <c r="G5339" t="s">
        <v>4084</v>
      </c>
      <c r="H5339" t="s">
        <v>107</v>
      </c>
      <c r="I5339" t="s">
        <v>108</v>
      </c>
      <c r="J5339" t="s">
        <v>20934</v>
      </c>
      <c r="K5339" t="s">
        <v>20935</v>
      </c>
      <c r="L5339">
        <v>106.53100000000001</v>
      </c>
      <c r="N5339">
        <v>-6.2649999999999997</v>
      </c>
      <c r="P5339">
        <v>0</v>
      </c>
      <c r="R5339" t="s">
        <v>35</v>
      </c>
      <c r="S5339" t="s">
        <v>4087</v>
      </c>
      <c r="T5339" t="s">
        <v>37</v>
      </c>
      <c r="V5339" t="s">
        <v>38</v>
      </c>
      <c r="W5339">
        <v>100</v>
      </c>
      <c r="X5339">
        <v>100</v>
      </c>
      <c r="Y5339">
        <v>100</v>
      </c>
      <c r="Z5339">
        <v>100</v>
      </c>
      <c r="AA5339">
        <v>80</v>
      </c>
      <c r="AB5339" t="s">
        <v>86</v>
      </c>
      <c r="AC5339">
        <f>VLOOKUP(AB5339,Sheet2!$B$18:$E$27,4,0)</f>
        <v>1</v>
      </c>
      <c r="AD5339">
        <f>VLOOKUP(V5339,Sheet2!$B$4:$E$14,4,0)</f>
        <v>2</v>
      </c>
    </row>
    <row r="5340" spans="1:30">
      <c r="A5340" t="s">
        <v>20936</v>
      </c>
      <c r="B5340" t="s">
        <v>113</v>
      </c>
      <c r="C5340" t="s">
        <v>114</v>
      </c>
      <c r="D5340" t="s">
        <v>10137</v>
      </c>
      <c r="E5340" t="s">
        <v>10137</v>
      </c>
      <c r="F5340" t="s">
        <v>10137</v>
      </c>
      <c r="G5340" t="s">
        <v>10137</v>
      </c>
      <c r="H5340" t="s">
        <v>10139</v>
      </c>
      <c r="I5340" t="s">
        <v>10139</v>
      </c>
      <c r="J5340" t="s">
        <v>20937</v>
      </c>
      <c r="K5340" t="s">
        <v>20938</v>
      </c>
      <c r="L5340">
        <v>112.73099999999999</v>
      </c>
      <c r="N5340">
        <v>-7.3040000000000003</v>
      </c>
      <c r="P5340">
        <v>100</v>
      </c>
      <c r="R5340" t="s">
        <v>35</v>
      </c>
      <c r="S5340" t="s">
        <v>15158</v>
      </c>
      <c r="T5340" t="s">
        <v>37</v>
      </c>
      <c r="V5340" t="s">
        <v>38</v>
      </c>
      <c r="W5340">
        <v>100</v>
      </c>
      <c r="X5340">
        <v>100</v>
      </c>
      <c r="Y5340">
        <v>100</v>
      </c>
      <c r="Z5340">
        <v>100</v>
      </c>
      <c r="AA5340">
        <v>100</v>
      </c>
      <c r="AB5340" t="s">
        <v>39</v>
      </c>
      <c r="AC5340">
        <f>VLOOKUP(AB5340,Sheet2!$B$18:$E$27,4,0)</f>
        <v>1</v>
      </c>
      <c r="AD5340">
        <f>VLOOKUP(V5340,Sheet2!$B$4:$E$14,4,0)</f>
        <v>2</v>
      </c>
    </row>
    <row r="5341" spans="1:30">
      <c r="A5341" t="s">
        <v>20939</v>
      </c>
      <c r="B5341" t="s">
        <v>912</v>
      </c>
      <c r="C5341" t="s">
        <v>913</v>
      </c>
      <c r="D5341" t="s">
        <v>4987</v>
      </c>
      <c r="E5341" t="s">
        <v>4987</v>
      </c>
      <c r="F5341" t="s">
        <v>2042</v>
      </c>
      <c r="G5341" t="s">
        <v>2042</v>
      </c>
      <c r="H5341" t="s">
        <v>1354</v>
      </c>
      <c r="I5341" t="s">
        <v>1354</v>
      </c>
      <c r="J5341" t="s">
        <v>20940</v>
      </c>
      <c r="K5341" t="s">
        <v>20940</v>
      </c>
      <c r="L5341">
        <v>103.246</v>
      </c>
      <c r="N5341">
        <v>-1.7230000000000001</v>
      </c>
      <c r="P5341">
        <v>100</v>
      </c>
      <c r="R5341" t="s">
        <v>35</v>
      </c>
      <c r="S5341" t="s">
        <v>20941</v>
      </c>
      <c r="T5341" t="s">
        <v>37</v>
      </c>
      <c r="V5341" t="s">
        <v>38</v>
      </c>
      <c r="W5341">
        <v>95</v>
      </c>
      <c r="X5341">
        <v>100</v>
      </c>
      <c r="Y5341">
        <v>100</v>
      </c>
      <c r="Z5341">
        <v>100</v>
      </c>
      <c r="AA5341">
        <v>99</v>
      </c>
      <c r="AB5341" t="s">
        <v>39</v>
      </c>
      <c r="AC5341">
        <f>VLOOKUP(AB5341,Sheet2!$B$18:$E$27,4,0)</f>
        <v>1</v>
      </c>
      <c r="AD5341">
        <f>VLOOKUP(V5341,Sheet2!$B$4:$E$14,4,0)</f>
        <v>2</v>
      </c>
    </row>
    <row r="5342" spans="1:30">
      <c r="A5342" t="s">
        <v>20942</v>
      </c>
      <c r="B5342" t="s">
        <v>912</v>
      </c>
      <c r="C5342" t="s">
        <v>913</v>
      </c>
      <c r="D5342" t="s">
        <v>1300</v>
      </c>
      <c r="E5342" t="s">
        <v>1300</v>
      </c>
      <c r="F5342" t="s">
        <v>20943</v>
      </c>
      <c r="G5342" t="s">
        <v>20943</v>
      </c>
      <c r="H5342" t="s">
        <v>1302</v>
      </c>
      <c r="I5342" t="s">
        <v>1302</v>
      </c>
      <c r="J5342" t="s">
        <v>20944</v>
      </c>
      <c r="K5342" t="s">
        <v>20944</v>
      </c>
      <c r="L5342">
        <v>103.399</v>
      </c>
      <c r="N5342">
        <v>-1.625</v>
      </c>
      <c r="P5342">
        <v>100</v>
      </c>
      <c r="R5342" t="s">
        <v>35</v>
      </c>
      <c r="S5342" t="s">
        <v>20945</v>
      </c>
      <c r="T5342" t="s">
        <v>37</v>
      </c>
      <c r="V5342" t="s">
        <v>38</v>
      </c>
      <c r="W5342">
        <v>95</v>
      </c>
      <c r="X5342">
        <v>100</v>
      </c>
      <c r="Y5342">
        <v>100</v>
      </c>
      <c r="Z5342">
        <v>100</v>
      </c>
      <c r="AA5342">
        <v>99</v>
      </c>
      <c r="AB5342" t="s">
        <v>39</v>
      </c>
      <c r="AC5342">
        <f>VLOOKUP(AB5342,Sheet2!$B$18:$E$27,4,0)</f>
        <v>1</v>
      </c>
      <c r="AD5342">
        <f>VLOOKUP(V5342,Sheet2!$B$4:$E$14,4,0)</f>
        <v>2</v>
      </c>
    </row>
    <row r="5343" spans="1:30">
      <c r="A5343" t="s">
        <v>20946</v>
      </c>
      <c r="B5343" t="s">
        <v>550</v>
      </c>
      <c r="C5343" t="s">
        <v>598</v>
      </c>
      <c r="D5343" t="s">
        <v>4096</v>
      </c>
      <c r="E5343" t="s">
        <v>2884</v>
      </c>
      <c r="F5343" t="s">
        <v>7092</v>
      </c>
      <c r="G5343" t="s">
        <v>3318</v>
      </c>
      <c r="H5343" t="s">
        <v>11303</v>
      </c>
      <c r="I5343" t="s">
        <v>3319</v>
      </c>
      <c r="J5343" t="s">
        <v>20947</v>
      </c>
      <c r="K5343" t="s">
        <v>3318</v>
      </c>
      <c r="L5343">
        <v>106.958</v>
      </c>
      <c r="M5343">
        <v>106.93899999999999</v>
      </c>
      <c r="N5343">
        <v>-6.2809999999999997</v>
      </c>
      <c r="O5343">
        <v>-6.2976000000000001</v>
      </c>
      <c r="P5343">
        <v>0</v>
      </c>
      <c r="S5343" t="s">
        <v>11306</v>
      </c>
      <c r="T5343" t="s">
        <v>20948</v>
      </c>
      <c r="U5343">
        <v>2.791090229896688</v>
      </c>
      <c r="V5343" t="s">
        <v>246</v>
      </c>
      <c r="W5343">
        <v>33</v>
      </c>
      <c r="X5343">
        <v>21</v>
      </c>
      <c r="Y5343">
        <v>29</v>
      </c>
      <c r="Z5343">
        <v>15</v>
      </c>
      <c r="AA5343">
        <v>19.600000000000001</v>
      </c>
      <c r="AB5343" t="s">
        <v>899</v>
      </c>
      <c r="AC5343">
        <f>VLOOKUP(AB5343,Sheet2!$B$18:$E$27,4,0)</f>
        <v>0</v>
      </c>
      <c r="AD5343">
        <f>VLOOKUP(V5343,Sheet2!$B$4:$E$14,4,0)</f>
        <v>0</v>
      </c>
    </row>
    <row r="5344" spans="1:30">
      <c r="A5344" t="s">
        <v>20949</v>
      </c>
      <c r="B5344" t="s">
        <v>113</v>
      </c>
      <c r="C5344" t="s">
        <v>114</v>
      </c>
      <c r="D5344" t="s">
        <v>2906</v>
      </c>
      <c r="E5344" t="s">
        <v>2906</v>
      </c>
      <c r="F5344" t="s">
        <v>5653</v>
      </c>
      <c r="G5344" t="s">
        <v>5653</v>
      </c>
      <c r="H5344" t="s">
        <v>5654</v>
      </c>
      <c r="I5344" t="s">
        <v>3116</v>
      </c>
      <c r="J5344" t="s">
        <v>20950</v>
      </c>
      <c r="K5344" t="s">
        <v>20951</v>
      </c>
      <c r="L5344">
        <v>112.604</v>
      </c>
      <c r="N5344">
        <v>-7.2210000000000001</v>
      </c>
      <c r="P5344">
        <v>0</v>
      </c>
      <c r="R5344" t="s">
        <v>35</v>
      </c>
      <c r="S5344" t="s">
        <v>5657</v>
      </c>
      <c r="T5344" t="s">
        <v>37</v>
      </c>
      <c r="V5344" t="s">
        <v>38</v>
      </c>
      <c r="W5344">
        <v>100</v>
      </c>
      <c r="X5344">
        <v>100</v>
      </c>
      <c r="Y5344">
        <v>100</v>
      </c>
      <c r="Z5344">
        <v>100</v>
      </c>
      <c r="AA5344">
        <v>80</v>
      </c>
      <c r="AB5344" t="s">
        <v>86</v>
      </c>
      <c r="AC5344">
        <f>VLOOKUP(AB5344,Sheet2!$B$18:$E$27,4,0)</f>
        <v>1</v>
      </c>
      <c r="AD5344">
        <f>VLOOKUP(V5344,Sheet2!$B$4:$E$14,4,0)</f>
        <v>2</v>
      </c>
    </row>
    <row r="5345" spans="1:30">
      <c r="A5345" t="s">
        <v>20952</v>
      </c>
      <c r="B5345" t="s">
        <v>213</v>
      </c>
      <c r="C5345" t="s">
        <v>213</v>
      </c>
      <c r="D5345" t="s">
        <v>2942</v>
      </c>
      <c r="E5345" t="s">
        <v>2942</v>
      </c>
      <c r="F5345" t="s">
        <v>2943</v>
      </c>
      <c r="G5345" t="s">
        <v>2943</v>
      </c>
      <c r="H5345" t="s">
        <v>2944</v>
      </c>
      <c r="I5345" t="s">
        <v>2944</v>
      </c>
      <c r="J5345" t="s">
        <v>20953</v>
      </c>
      <c r="K5345" t="s">
        <v>20954</v>
      </c>
      <c r="L5345">
        <v>112.73099999999999</v>
      </c>
      <c r="N5345">
        <v>-7.4189999999999996</v>
      </c>
      <c r="P5345">
        <v>100</v>
      </c>
      <c r="R5345" t="s">
        <v>35</v>
      </c>
      <c r="S5345" t="s">
        <v>2947</v>
      </c>
      <c r="T5345" t="s">
        <v>37</v>
      </c>
      <c r="V5345" t="s">
        <v>38</v>
      </c>
      <c r="W5345">
        <v>100</v>
      </c>
      <c r="X5345">
        <v>100</v>
      </c>
      <c r="Y5345">
        <v>100</v>
      </c>
      <c r="Z5345">
        <v>100</v>
      </c>
      <c r="AA5345">
        <v>100</v>
      </c>
      <c r="AB5345" t="s">
        <v>39</v>
      </c>
      <c r="AC5345">
        <f>VLOOKUP(AB5345,Sheet2!$B$18:$E$27,4,0)</f>
        <v>1</v>
      </c>
      <c r="AD5345">
        <f>VLOOKUP(V5345,Sheet2!$B$4:$E$14,4,0)</f>
        <v>2</v>
      </c>
    </row>
    <row r="5346" spans="1:30">
      <c r="A5346" t="s">
        <v>20955</v>
      </c>
      <c r="B5346" t="s">
        <v>170</v>
      </c>
      <c r="C5346" t="s">
        <v>171</v>
      </c>
      <c r="D5346" t="s">
        <v>172</v>
      </c>
      <c r="E5346" t="s">
        <v>172</v>
      </c>
      <c r="F5346" t="s">
        <v>12336</v>
      </c>
      <c r="G5346" t="s">
        <v>172</v>
      </c>
      <c r="H5346" t="s">
        <v>174</v>
      </c>
      <c r="I5346" t="s">
        <v>174</v>
      </c>
      <c r="J5346" t="s">
        <v>12336</v>
      </c>
      <c r="K5346" t="s">
        <v>172</v>
      </c>
      <c r="L5346">
        <v>115.02500000000001</v>
      </c>
      <c r="N5346">
        <v>-3.28</v>
      </c>
      <c r="P5346">
        <v>100</v>
      </c>
      <c r="R5346" t="s">
        <v>35</v>
      </c>
      <c r="S5346" t="s">
        <v>12339</v>
      </c>
      <c r="T5346" t="s">
        <v>37</v>
      </c>
      <c r="V5346" t="s">
        <v>38</v>
      </c>
      <c r="W5346">
        <v>100</v>
      </c>
      <c r="X5346">
        <v>100</v>
      </c>
      <c r="Y5346">
        <v>27</v>
      </c>
      <c r="Z5346">
        <v>27</v>
      </c>
      <c r="AA5346">
        <v>70.8</v>
      </c>
      <c r="AB5346" t="s">
        <v>211</v>
      </c>
      <c r="AC5346">
        <f>VLOOKUP(AB5346,Sheet2!$B$18:$E$27,4,0)</f>
        <v>1</v>
      </c>
      <c r="AD5346">
        <f>VLOOKUP(V5346,Sheet2!$B$4:$E$14,4,0)</f>
        <v>2</v>
      </c>
    </row>
    <row r="5347" spans="1:30">
      <c r="A5347" t="s">
        <v>20956</v>
      </c>
      <c r="B5347" t="s">
        <v>170</v>
      </c>
      <c r="C5347" t="s">
        <v>171</v>
      </c>
      <c r="D5347" t="s">
        <v>337</v>
      </c>
      <c r="E5347" t="s">
        <v>338</v>
      </c>
      <c r="F5347" t="s">
        <v>1413</v>
      </c>
      <c r="G5347" t="s">
        <v>1413</v>
      </c>
      <c r="H5347" t="s">
        <v>1414</v>
      </c>
      <c r="I5347" t="s">
        <v>1414</v>
      </c>
      <c r="J5347" t="s">
        <v>20957</v>
      </c>
      <c r="K5347" t="s">
        <v>20958</v>
      </c>
      <c r="L5347">
        <v>114.881</v>
      </c>
      <c r="N5347">
        <v>-3.4</v>
      </c>
      <c r="P5347">
        <v>100</v>
      </c>
      <c r="R5347" t="s">
        <v>35</v>
      </c>
      <c r="S5347" t="s">
        <v>1417</v>
      </c>
      <c r="T5347" t="s">
        <v>37</v>
      </c>
      <c r="V5347" t="s">
        <v>38</v>
      </c>
      <c r="W5347">
        <v>100</v>
      </c>
      <c r="X5347">
        <v>100</v>
      </c>
      <c r="Y5347">
        <v>100</v>
      </c>
      <c r="Z5347">
        <v>100</v>
      </c>
      <c r="AA5347">
        <v>100</v>
      </c>
      <c r="AB5347" t="s">
        <v>39</v>
      </c>
      <c r="AC5347">
        <f>VLOOKUP(AB5347,Sheet2!$B$18:$E$27,4,0)</f>
        <v>1</v>
      </c>
      <c r="AD5347">
        <f>VLOOKUP(V5347,Sheet2!$B$4:$E$14,4,0)</f>
        <v>2</v>
      </c>
    </row>
    <row r="5348" spans="1:30">
      <c r="A5348" t="s">
        <v>20959</v>
      </c>
      <c r="B5348" t="s">
        <v>122</v>
      </c>
      <c r="C5348" t="s">
        <v>122</v>
      </c>
      <c r="D5348" t="s">
        <v>5404</v>
      </c>
      <c r="E5348" t="s">
        <v>5404</v>
      </c>
      <c r="F5348" t="s">
        <v>20960</v>
      </c>
      <c r="G5348" t="s">
        <v>20960</v>
      </c>
      <c r="H5348" t="s">
        <v>5025</v>
      </c>
      <c r="I5348" t="s">
        <v>5407</v>
      </c>
      <c r="J5348" t="s">
        <v>20961</v>
      </c>
      <c r="K5348" t="s">
        <v>20961</v>
      </c>
      <c r="L5348">
        <v>124.46599999999999</v>
      </c>
      <c r="N5348">
        <v>1.0209999999999999</v>
      </c>
      <c r="P5348">
        <v>0</v>
      </c>
      <c r="R5348" t="s">
        <v>35</v>
      </c>
      <c r="S5348" t="s">
        <v>20962</v>
      </c>
      <c r="T5348" t="s">
        <v>37</v>
      </c>
      <c r="V5348" t="s">
        <v>38</v>
      </c>
      <c r="W5348">
        <v>100</v>
      </c>
      <c r="X5348">
        <v>100</v>
      </c>
      <c r="Y5348">
        <v>100</v>
      </c>
      <c r="Z5348">
        <v>100</v>
      </c>
      <c r="AA5348">
        <v>80</v>
      </c>
      <c r="AB5348" t="s">
        <v>86</v>
      </c>
      <c r="AC5348">
        <f>VLOOKUP(AB5348,Sheet2!$B$18:$E$27,4,0)</f>
        <v>1</v>
      </c>
      <c r="AD5348">
        <f>VLOOKUP(V5348,Sheet2!$B$4:$E$14,4,0)</f>
        <v>2</v>
      </c>
    </row>
    <row r="5349" spans="1:30">
      <c r="A5349" t="s">
        <v>20963</v>
      </c>
      <c r="B5349" t="s">
        <v>130</v>
      </c>
      <c r="C5349" t="s">
        <v>131</v>
      </c>
      <c r="D5349" t="s">
        <v>1757</v>
      </c>
      <c r="E5349" t="s">
        <v>1757</v>
      </c>
      <c r="F5349" t="s">
        <v>3158</v>
      </c>
      <c r="G5349" t="s">
        <v>3158</v>
      </c>
      <c r="H5349" t="s">
        <v>1759</v>
      </c>
      <c r="I5349" t="s">
        <v>1759</v>
      </c>
      <c r="J5349" t="s">
        <v>20964</v>
      </c>
      <c r="K5349" t="s">
        <v>20964</v>
      </c>
      <c r="L5349">
        <v>103.54900000000001</v>
      </c>
      <c r="N5349">
        <v>-1.6180000000000001</v>
      </c>
      <c r="P5349">
        <v>100</v>
      </c>
      <c r="R5349" t="s">
        <v>35</v>
      </c>
      <c r="S5349" t="s">
        <v>3160</v>
      </c>
      <c r="T5349" t="s">
        <v>37</v>
      </c>
      <c r="V5349" t="s">
        <v>38</v>
      </c>
      <c r="W5349">
        <v>100</v>
      </c>
      <c r="X5349">
        <v>100</v>
      </c>
      <c r="Y5349">
        <v>100</v>
      </c>
      <c r="Z5349">
        <v>100</v>
      </c>
      <c r="AA5349">
        <v>100</v>
      </c>
      <c r="AB5349" t="s">
        <v>39</v>
      </c>
      <c r="AC5349">
        <f>VLOOKUP(AB5349,Sheet2!$B$18:$E$27,4,0)</f>
        <v>1</v>
      </c>
      <c r="AD5349">
        <f>VLOOKUP(V5349,Sheet2!$B$4:$E$14,4,0)</f>
        <v>2</v>
      </c>
    </row>
    <row r="5350" spans="1:30">
      <c r="A5350" t="s">
        <v>20965</v>
      </c>
      <c r="B5350" t="s">
        <v>192</v>
      </c>
      <c r="C5350" t="s">
        <v>71</v>
      </c>
      <c r="D5350" t="s">
        <v>2425</v>
      </c>
      <c r="E5350" t="s">
        <v>2425</v>
      </c>
      <c r="F5350" t="s">
        <v>2029</v>
      </c>
      <c r="G5350" t="s">
        <v>2029</v>
      </c>
      <c r="H5350" t="s">
        <v>4439</v>
      </c>
      <c r="I5350" t="s">
        <v>4439</v>
      </c>
      <c r="J5350" t="s">
        <v>20966</v>
      </c>
      <c r="K5350" t="s">
        <v>20966</v>
      </c>
      <c r="L5350">
        <v>106.584</v>
      </c>
      <c r="N5350">
        <v>-6.202</v>
      </c>
      <c r="P5350">
        <v>100</v>
      </c>
      <c r="R5350" t="s">
        <v>35</v>
      </c>
      <c r="S5350" t="s">
        <v>4442</v>
      </c>
      <c r="T5350" t="s">
        <v>37</v>
      </c>
      <c r="V5350" t="s">
        <v>38</v>
      </c>
      <c r="W5350">
        <v>100</v>
      </c>
      <c r="X5350">
        <v>100</v>
      </c>
      <c r="Y5350">
        <v>100</v>
      </c>
      <c r="Z5350">
        <v>100</v>
      </c>
      <c r="AA5350">
        <v>100</v>
      </c>
      <c r="AB5350" t="s">
        <v>39</v>
      </c>
      <c r="AC5350">
        <f>VLOOKUP(AB5350,Sheet2!$B$18:$E$27,4,0)</f>
        <v>1</v>
      </c>
      <c r="AD5350">
        <f>VLOOKUP(V5350,Sheet2!$B$4:$E$14,4,0)</f>
        <v>2</v>
      </c>
    </row>
    <row r="5351" spans="1:30">
      <c r="A5351" t="s">
        <v>20967</v>
      </c>
      <c r="B5351" t="s">
        <v>460</v>
      </c>
      <c r="C5351" t="s">
        <v>461</v>
      </c>
      <c r="D5351" t="s">
        <v>462</v>
      </c>
      <c r="E5351" t="s">
        <v>462</v>
      </c>
      <c r="F5351" t="s">
        <v>487</v>
      </c>
      <c r="G5351" t="s">
        <v>487</v>
      </c>
      <c r="H5351" t="s">
        <v>488</v>
      </c>
      <c r="I5351" t="s">
        <v>488</v>
      </c>
      <c r="J5351" t="s">
        <v>20968</v>
      </c>
      <c r="K5351" t="s">
        <v>20969</v>
      </c>
      <c r="L5351">
        <v>107.54300000000001</v>
      </c>
      <c r="N5351">
        <v>-6.88</v>
      </c>
      <c r="P5351">
        <v>100</v>
      </c>
      <c r="R5351" t="s">
        <v>35</v>
      </c>
      <c r="S5351" t="s">
        <v>467</v>
      </c>
      <c r="T5351" t="s">
        <v>37</v>
      </c>
      <c r="V5351" t="s">
        <v>38</v>
      </c>
      <c r="W5351">
        <v>100</v>
      </c>
      <c r="X5351">
        <v>100</v>
      </c>
      <c r="Y5351">
        <v>100</v>
      </c>
      <c r="Z5351">
        <v>100</v>
      </c>
      <c r="AA5351">
        <v>100</v>
      </c>
      <c r="AB5351" t="s">
        <v>39</v>
      </c>
      <c r="AC5351">
        <f>VLOOKUP(AB5351,Sheet2!$B$18:$E$27,4,0)</f>
        <v>1</v>
      </c>
      <c r="AD5351">
        <f>VLOOKUP(V5351,Sheet2!$B$4:$E$14,4,0)</f>
        <v>2</v>
      </c>
    </row>
    <row r="5352" spans="1:30">
      <c r="A5352" t="s">
        <v>20970</v>
      </c>
      <c r="B5352" t="s">
        <v>71</v>
      </c>
      <c r="C5352" t="s">
        <v>72</v>
      </c>
      <c r="D5352" t="s">
        <v>391</v>
      </c>
      <c r="E5352" t="s">
        <v>391</v>
      </c>
      <c r="F5352" t="s">
        <v>4124</v>
      </c>
      <c r="G5352" t="s">
        <v>4124</v>
      </c>
      <c r="H5352" t="s">
        <v>392</v>
      </c>
      <c r="I5352" t="s">
        <v>392</v>
      </c>
      <c r="J5352" t="s">
        <v>20971</v>
      </c>
      <c r="K5352" t="s">
        <v>20972</v>
      </c>
      <c r="L5352">
        <v>106.56100000000001</v>
      </c>
      <c r="N5352">
        <v>-6.2839999999999998</v>
      </c>
      <c r="P5352">
        <v>100</v>
      </c>
      <c r="R5352" t="s">
        <v>35</v>
      </c>
      <c r="S5352" t="s">
        <v>4127</v>
      </c>
      <c r="T5352" t="s">
        <v>37</v>
      </c>
      <c r="V5352" t="s">
        <v>38</v>
      </c>
      <c r="W5352">
        <v>100</v>
      </c>
      <c r="X5352">
        <v>100</v>
      </c>
      <c r="Y5352">
        <v>100</v>
      </c>
      <c r="Z5352">
        <v>100</v>
      </c>
      <c r="AA5352">
        <v>100</v>
      </c>
      <c r="AB5352" t="s">
        <v>39</v>
      </c>
      <c r="AC5352">
        <f>VLOOKUP(AB5352,Sheet2!$B$18:$E$27,4,0)</f>
        <v>1</v>
      </c>
      <c r="AD5352">
        <f>VLOOKUP(V5352,Sheet2!$B$4:$E$14,4,0)</f>
        <v>2</v>
      </c>
    </row>
    <row r="5353" spans="1:30">
      <c r="A5353" t="s">
        <v>20973</v>
      </c>
      <c r="B5353" t="s">
        <v>4174</v>
      </c>
      <c r="C5353" t="s">
        <v>4174</v>
      </c>
      <c r="D5353" t="s">
        <v>10291</v>
      </c>
      <c r="E5353" t="s">
        <v>10291</v>
      </c>
      <c r="F5353" t="s">
        <v>20974</v>
      </c>
      <c r="G5353" t="s">
        <v>20975</v>
      </c>
      <c r="H5353" t="s">
        <v>10293</v>
      </c>
      <c r="I5353" t="s">
        <v>10293</v>
      </c>
      <c r="J5353" t="s">
        <v>20976</v>
      </c>
      <c r="K5353" t="s">
        <v>20976</v>
      </c>
      <c r="L5353">
        <v>103.358</v>
      </c>
      <c r="N5353">
        <v>-0.85599999999999998</v>
      </c>
      <c r="P5353">
        <v>100</v>
      </c>
      <c r="R5353" t="s">
        <v>35</v>
      </c>
      <c r="S5353" t="s">
        <v>20977</v>
      </c>
      <c r="T5353" t="s">
        <v>37</v>
      </c>
      <c r="V5353" t="s">
        <v>38</v>
      </c>
      <c r="W5353">
        <v>100</v>
      </c>
      <c r="X5353">
        <v>100</v>
      </c>
      <c r="Y5353">
        <v>100</v>
      </c>
      <c r="Z5353">
        <v>100</v>
      </c>
      <c r="AA5353">
        <v>100</v>
      </c>
      <c r="AB5353" t="s">
        <v>39</v>
      </c>
      <c r="AC5353">
        <f>VLOOKUP(AB5353,Sheet2!$B$18:$E$27,4,0)</f>
        <v>1</v>
      </c>
      <c r="AD5353">
        <f>VLOOKUP(V5353,Sheet2!$B$4:$E$14,4,0)</f>
        <v>2</v>
      </c>
    </row>
    <row r="5354" spans="1:30">
      <c r="A5354" t="s">
        <v>20978</v>
      </c>
      <c r="B5354" t="s">
        <v>184</v>
      </c>
      <c r="C5354" t="s">
        <v>184</v>
      </c>
      <c r="D5354" t="s">
        <v>1131</v>
      </c>
      <c r="E5354" t="s">
        <v>1131</v>
      </c>
      <c r="F5354" t="s">
        <v>6556</v>
      </c>
      <c r="G5354" t="s">
        <v>6557</v>
      </c>
      <c r="H5354" t="s">
        <v>1133</v>
      </c>
      <c r="I5354" t="s">
        <v>1133</v>
      </c>
      <c r="J5354" t="s">
        <v>20979</v>
      </c>
      <c r="K5354" t="s">
        <v>20979</v>
      </c>
      <c r="L5354">
        <v>103.494</v>
      </c>
      <c r="N5354">
        <v>-1.613</v>
      </c>
      <c r="P5354">
        <v>100</v>
      </c>
      <c r="R5354" t="s">
        <v>35</v>
      </c>
      <c r="S5354" t="s">
        <v>6559</v>
      </c>
      <c r="T5354" t="s">
        <v>37</v>
      </c>
      <c r="V5354" t="s">
        <v>38</v>
      </c>
      <c r="W5354">
        <v>100</v>
      </c>
      <c r="X5354">
        <v>100</v>
      </c>
      <c r="Y5354">
        <v>100</v>
      </c>
      <c r="Z5354">
        <v>100</v>
      </c>
      <c r="AA5354">
        <v>100</v>
      </c>
      <c r="AB5354" t="s">
        <v>39</v>
      </c>
      <c r="AC5354">
        <f>VLOOKUP(AB5354,Sheet2!$B$18:$E$27,4,0)</f>
        <v>1</v>
      </c>
      <c r="AD5354">
        <f>VLOOKUP(V5354,Sheet2!$B$4:$E$14,4,0)</f>
        <v>2</v>
      </c>
    </row>
    <row r="5355" spans="1:30">
      <c r="A5355" t="s">
        <v>20980</v>
      </c>
      <c r="B5355" t="s">
        <v>550</v>
      </c>
      <c r="C5355" t="s">
        <v>598</v>
      </c>
      <c r="D5355" t="s">
        <v>648</v>
      </c>
      <c r="E5355" t="s">
        <v>4004</v>
      </c>
      <c r="F5355" t="s">
        <v>753</v>
      </c>
      <c r="G5355" t="s">
        <v>20981</v>
      </c>
      <c r="H5355" t="s">
        <v>754</v>
      </c>
      <c r="I5355" t="s">
        <v>20982</v>
      </c>
      <c r="J5355" t="s">
        <v>20983</v>
      </c>
      <c r="K5355" t="s">
        <v>20984</v>
      </c>
      <c r="L5355">
        <v>106.929</v>
      </c>
      <c r="M5355">
        <v>106.85</v>
      </c>
      <c r="N5355">
        <v>-6.28</v>
      </c>
      <c r="O5355">
        <v>-6.2783899999999999</v>
      </c>
      <c r="P5355">
        <v>0</v>
      </c>
      <c r="S5355" t="s">
        <v>756</v>
      </c>
      <c r="T5355" t="s">
        <v>20985</v>
      </c>
      <c r="U5355">
        <v>8.7436437916279228</v>
      </c>
      <c r="V5355" t="s">
        <v>210</v>
      </c>
      <c r="W5355">
        <v>33</v>
      </c>
      <c r="X5355">
        <v>6</v>
      </c>
      <c r="Y5355">
        <v>29</v>
      </c>
      <c r="Z5355">
        <v>48</v>
      </c>
      <c r="AA5355">
        <v>23.2</v>
      </c>
      <c r="AB5355" t="s">
        <v>513</v>
      </c>
      <c r="AC5355">
        <f>VLOOKUP(AB5355,Sheet2!$B$18:$E$27,4,0)</f>
        <v>0</v>
      </c>
      <c r="AD5355">
        <f>VLOOKUP(V5355,Sheet2!$B$4:$E$14,4,0)</f>
        <v>0</v>
      </c>
    </row>
    <row r="5356" spans="1:30">
      <c r="A5356" t="s">
        <v>20986</v>
      </c>
      <c r="B5356" t="s">
        <v>130</v>
      </c>
      <c r="C5356" t="s">
        <v>131</v>
      </c>
      <c r="D5356" t="s">
        <v>1757</v>
      </c>
      <c r="E5356" t="s">
        <v>1757</v>
      </c>
      <c r="F5356" t="s">
        <v>1885</v>
      </c>
      <c r="G5356" t="s">
        <v>1885</v>
      </c>
      <c r="H5356" t="s">
        <v>1759</v>
      </c>
      <c r="I5356" t="s">
        <v>1759</v>
      </c>
      <c r="J5356" t="s">
        <v>20987</v>
      </c>
      <c r="K5356" t="s">
        <v>20987</v>
      </c>
      <c r="L5356">
        <v>103.57599999999999</v>
      </c>
      <c r="N5356">
        <v>-1.633</v>
      </c>
      <c r="P5356">
        <v>100</v>
      </c>
      <c r="R5356" t="s">
        <v>35</v>
      </c>
      <c r="S5356" t="s">
        <v>1761</v>
      </c>
      <c r="T5356" t="s">
        <v>37</v>
      </c>
      <c r="V5356" t="s">
        <v>38</v>
      </c>
      <c r="W5356">
        <v>100</v>
      </c>
      <c r="X5356">
        <v>100</v>
      </c>
      <c r="Y5356">
        <v>100</v>
      </c>
      <c r="Z5356">
        <v>100</v>
      </c>
      <c r="AA5356">
        <v>100</v>
      </c>
      <c r="AB5356" t="s">
        <v>39</v>
      </c>
      <c r="AC5356">
        <f>VLOOKUP(AB5356,Sheet2!$B$18:$E$27,4,0)</f>
        <v>1</v>
      </c>
      <c r="AD5356">
        <f>VLOOKUP(V5356,Sheet2!$B$4:$E$14,4,0)</f>
        <v>2</v>
      </c>
    </row>
    <row r="5357" spans="1:30">
      <c r="A5357" t="s">
        <v>20988</v>
      </c>
      <c r="B5357" t="s">
        <v>130</v>
      </c>
      <c r="C5357" t="s">
        <v>131</v>
      </c>
      <c r="D5357" t="s">
        <v>1236</v>
      </c>
      <c r="E5357" t="s">
        <v>1236</v>
      </c>
      <c r="F5357" t="s">
        <v>4166</v>
      </c>
      <c r="G5357" t="s">
        <v>4166</v>
      </c>
      <c r="H5357" t="s">
        <v>3590</v>
      </c>
      <c r="I5357" t="s">
        <v>3590</v>
      </c>
      <c r="J5357" t="s">
        <v>20989</v>
      </c>
      <c r="K5357" t="s">
        <v>20989</v>
      </c>
      <c r="L5357">
        <v>103.55200000000001</v>
      </c>
      <c r="N5357">
        <v>-1.5840000000000001</v>
      </c>
      <c r="P5357">
        <v>100</v>
      </c>
      <c r="R5357" t="s">
        <v>35</v>
      </c>
      <c r="S5357" t="s">
        <v>4168</v>
      </c>
      <c r="T5357" t="s">
        <v>37</v>
      </c>
      <c r="V5357" t="s">
        <v>38</v>
      </c>
      <c r="W5357">
        <v>100</v>
      </c>
      <c r="X5357">
        <v>100</v>
      </c>
      <c r="Y5357">
        <v>100</v>
      </c>
      <c r="Z5357">
        <v>100</v>
      </c>
      <c r="AA5357">
        <v>100</v>
      </c>
      <c r="AB5357" t="s">
        <v>39</v>
      </c>
      <c r="AC5357">
        <f>VLOOKUP(AB5357,Sheet2!$B$18:$E$27,4,0)</f>
        <v>1</v>
      </c>
      <c r="AD5357">
        <f>VLOOKUP(V5357,Sheet2!$B$4:$E$14,4,0)</f>
        <v>2</v>
      </c>
    </row>
    <row r="5358" spans="1:30">
      <c r="A5358" t="s">
        <v>20990</v>
      </c>
      <c r="B5358" t="s">
        <v>1778</v>
      </c>
      <c r="C5358" t="s">
        <v>1778</v>
      </c>
      <c r="D5358" t="s">
        <v>4730</v>
      </c>
      <c r="E5358" t="s">
        <v>4730</v>
      </c>
      <c r="F5358" t="s">
        <v>18096</v>
      </c>
      <c r="G5358" t="s">
        <v>18096</v>
      </c>
      <c r="H5358" t="s">
        <v>4732</v>
      </c>
      <c r="I5358" t="s">
        <v>4732</v>
      </c>
      <c r="J5358" t="s">
        <v>20991</v>
      </c>
      <c r="K5358" t="s">
        <v>18096</v>
      </c>
      <c r="L5358">
        <v>106.077</v>
      </c>
      <c r="N5358">
        <v>-2.1309999999999998</v>
      </c>
      <c r="P5358">
        <v>100</v>
      </c>
      <c r="R5358" t="s">
        <v>35</v>
      </c>
      <c r="S5358" t="s">
        <v>18098</v>
      </c>
      <c r="T5358" t="s">
        <v>37</v>
      </c>
      <c r="V5358" t="s">
        <v>38</v>
      </c>
      <c r="W5358">
        <v>100</v>
      </c>
      <c r="X5358">
        <v>100</v>
      </c>
      <c r="Y5358">
        <v>100</v>
      </c>
      <c r="Z5358">
        <v>15</v>
      </c>
      <c r="AA5358">
        <v>83</v>
      </c>
      <c r="AB5358" t="s">
        <v>86</v>
      </c>
      <c r="AC5358">
        <f>VLOOKUP(AB5358,Sheet2!$B$18:$E$27,4,0)</f>
        <v>1</v>
      </c>
      <c r="AD5358">
        <f>VLOOKUP(V5358,Sheet2!$B$4:$E$14,4,0)</f>
        <v>2</v>
      </c>
    </row>
    <row r="5359" spans="1:30">
      <c r="A5359" t="s">
        <v>20992</v>
      </c>
      <c r="B5359" t="s">
        <v>113</v>
      </c>
      <c r="C5359" t="s">
        <v>114</v>
      </c>
      <c r="D5359" t="s">
        <v>6080</v>
      </c>
      <c r="E5359" t="s">
        <v>6080</v>
      </c>
      <c r="F5359" t="s">
        <v>6080</v>
      </c>
      <c r="G5359" t="s">
        <v>20993</v>
      </c>
      <c r="H5359" t="s">
        <v>20994</v>
      </c>
      <c r="I5359" t="s">
        <v>20994</v>
      </c>
      <c r="J5359" t="s">
        <v>20995</v>
      </c>
      <c r="K5359" t="s">
        <v>20996</v>
      </c>
      <c r="L5359">
        <v>112.634</v>
      </c>
      <c r="N5359">
        <v>-7.3</v>
      </c>
      <c r="P5359">
        <v>100</v>
      </c>
      <c r="R5359" t="s">
        <v>35</v>
      </c>
      <c r="S5359" t="s">
        <v>20997</v>
      </c>
      <c r="T5359" t="s">
        <v>37</v>
      </c>
      <c r="V5359" t="s">
        <v>38</v>
      </c>
      <c r="W5359">
        <v>100</v>
      </c>
      <c r="X5359">
        <v>100</v>
      </c>
      <c r="Y5359">
        <v>100</v>
      </c>
      <c r="Z5359">
        <v>100</v>
      </c>
      <c r="AA5359">
        <v>100</v>
      </c>
      <c r="AB5359" t="s">
        <v>39</v>
      </c>
      <c r="AC5359">
        <f>VLOOKUP(AB5359,Sheet2!$B$18:$E$27,4,0)</f>
        <v>1</v>
      </c>
      <c r="AD5359">
        <f>VLOOKUP(V5359,Sheet2!$B$4:$E$14,4,0)</f>
        <v>2</v>
      </c>
    </row>
    <row r="5360" spans="1:30">
      <c r="A5360" t="s">
        <v>20998</v>
      </c>
      <c r="B5360" t="s">
        <v>71</v>
      </c>
      <c r="C5360" t="s">
        <v>71</v>
      </c>
      <c r="D5360" t="s">
        <v>2049</v>
      </c>
      <c r="E5360" t="s">
        <v>2623</v>
      </c>
      <c r="F5360" t="s">
        <v>3042</v>
      </c>
      <c r="G5360" t="s">
        <v>3087</v>
      </c>
      <c r="H5360" t="s">
        <v>2050</v>
      </c>
      <c r="I5360" t="s">
        <v>3088</v>
      </c>
      <c r="J5360" t="s">
        <v>20999</v>
      </c>
      <c r="K5360" t="s">
        <v>21000</v>
      </c>
      <c r="L5360">
        <v>106.414</v>
      </c>
      <c r="N5360">
        <v>-6.274</v>
      </c>
      <c r="P5360">
        <v>0</v>
      </c>
      <c r="R5360" t="s">
        <v>35</v>
      </c>
      <c r="S5360" t="s">
        <v>14375</v>
      </c>
      <c r="T5360" t="s">
        <v>37</v>
      </c>
      <c r="V5360" t="s">
        <v>38</v>
      </c>
      <c r="W5360">
        <v>100</v>
      </c>
      <c r="X5360">
        <v>43</v>
      </c>
      <c r="Y5360">
        <v>10</v>
      </c>
      <c r="Z5360">
        <v>39</v>
      </c>
      <c r="AA5360">
        <v>38.4</v>
      </c>
      <c r="AB5360" t="s">
        <v>703</v>
      </c>
      <c r="AC5360">
        <f>VLOOKUP(AB5360,Sheet2!$B$18:$E$27,4,0)</f>
        <v>0</v>
      </c>
      <c r="AD5360">
        <f>VLOOKUP(V5360,Sheet2!$B$4:$E$14,4,0)</f>
        <v>2</v>
      </c>
    </row>
    <row r="5361" spans="1:30">
      <c r="A5361" t="s">
        <v>21001</v>
      </c>
      <c r="B5361" t="s">
        <v>29</v>
      </c>
      <c r="C5361" t="s">
        <v>29</v>
      </c>
      <c r="D5361" t="s">
        <v>5262</v>
      </c>
      <c r="E5361" t="s">
        <v>5262</v>
      </c>
      <c r="F5361" t="s">
        <v>5263</v>
      </c>
      <c r="G5361" t="s">
        <v>5263</v>
      </c>
      <c r="H5361" t="s">
        <v>5264</v>
      </c>
      <c r="I5361" t="s">
        <v>5264</v>
      </c>
      <c r="J5361" t="s">
        <v>21002</v>
      </c>
      <c r="K5361" t="s">
        <v>21003</v>
      </c>
      <c r="L5361">
        <v>112.515</v>
      </c>
      <c r="N5361">
        <v>-6.9690000000000003</v>
      </c>
      <c r="P5361">
        <v>100</v>
      </c>
      <c r="R5361" t="s">
        <v>35</v>
      </c>
      <c r="S5361" t="s">
        <v>5267</v>
      </c>
      <c r="T5361" t="s">
        <v>37</v>
      </c>
      <c r="V5361" t="s">
        <v>38</v>
      </c>
      <c r="W5361">
        <v>100</v>
      </c>
      <c r="X5361">
        <v>100</v>
      </c>
      <c r="Y5361">
        <v>100</v>
      </c>
      <c r="Z5361">
        <v>100</v>
      </c>
      <c r="AA5361">
        <v>100</v>
      </c>
      <c r="AB5361" t="s">
        <v>39</v>
      </c>
      <c r="AC5361">
        <f>VLOOKUP(AB5361,Sheet2!$B$18:$E$27,4,0)</f>
        <v>1</v>
      </c>
      <c r="AD5361">
        <f>VLOOKUP(V5361,Sheet2!$B$4:$E$14,4,0)</f>
        <v>2</v>
      </c>
    </row>
    <row r="5362" spans="1:30">
      <c r="A5362" t="s">
        <v>21004</v>
      </c>
      <c r="B5362" t="s">
        <v>71</v>
      </c>
      <c r="C5362" t="s">
        <v>72</v>
      </c>
      <c r="D5362" t="s">
        <v>481</v>
      </c>
      <c r="E5362" t="s">
        <v>481</v>
      </c>
      <c r="F5362" t="s">
        <v>2206</v>
      </c>
      <c r="G5362" t="s">
        <v>2207</v>
      </c>
      <c r="H5362" t="s">
        <v>107</v>
      </c>
      <c r="I5362" t="s">
        <v>107</v>
      </c>
      <c r="J5362" t="s">
        <v>21005</v>
      </c>
      <c r="K5362" t="s">
        <v>21005</v>
      </c>
      <c r="L5362">
        <v>106.512</v>
      </c>
      <c r="N5362">
        <v>-6.2270000000000003</v>
      </c>
      <c r="P5362">
        <v>100</v>
      </c>
      <c r="R5362" t="s">
        <v>35</v>
      </c>
      <c r="S5362" t="s">
        <v>2210</v>
      </c>
      <c r="T5362" t="s">
        <v>37</v>
      </c>
      <c r="V5362" t="s">
        <v>38</v>
      </c>
      <c r="W5362">
        <v>100</v>
      </c>
      <c r="X5362">
        <v>100</v>
      </c>
      <c r="Y5362">
        <v>100</v>
      </c>
      <c r="Z5362">
        <v>100</v>
      </c>
      <c r="AA5362">
        <v>100</v>
      </c>
      <c r="AB5362" t="s">
        <v>39</v>
      </c>
      <c r="AC5362">
        <f>VLOOKUP(AB5362,Sheet2!$B$18:$E$27,4,0)</f>
        <v>1</v>
      </c>
      <c r="AD5362">
        <f>VLOOKUP(V5362,Sheet2!$B$4:$E$14,4,0)</f>
        <v>2</v>
      </c>
    </row>
    <row r="5363" spans="1:30">
      <c r="A5363" t="s">
        <v>21006</v>
      </c>
      <c r="B5363" t="s">
        <v>130</v>
      </c>
      <c r="C5363" t="s">
        <v>131</v>
      </c>
      <c r="D5363" t="s">
        <v>1757</v>
      </c>
      <c r="E5363" t="s">
        <v>1757</v>
      </c>
      <c r="F5363" t="s">
        <v>1885</v>
      </c>
      <c r="G5363" t="s">
        <v>1885</v>
      </c>
      <c r="H5363" t="s">
        <v>1759</v>
      </c>
      <c r="I5363" t="s">
        <v>1759</v>
      </c>
      <c r="J5363" t="s">
        <v>21007</v>
      </c>
      <c r="K5363" t="s">
        <v>21007</v>
      </c>
      <c r="L5363">
        <v>103.57599999999999</v>
      </c>
      <c r="N5363">
        <v>-1.633</v>
      </c>
      <c r="P5363">
        <v>100</v>
      </c>
      <c r="R5363" t="s">
        <v>35</v>
      </c>
      <c r="S5363" t="s">
        <v>1761</v>
      </c>
      <c r="T5363" t="s">
        <v>37</v>
      </c>
      <c r="V5363" t="s">
        <v>38</v>
      </c>
      <c r="W5363">
        <v>100</v>
      </c>
      <c r="X5363">
        <v>100</v>
      </c>
      <c r="Y5363">
        <v>100</v>
      </c>
      <c r="Z5363">
        <v>100</v>
      </c>
      <c r="AA5363">
        <v>100</v>
      </c>
      <c r="AB5363" t="s">
        <v>39</v>
      </c>
      <c r="AC5363">
        <f>VLOOKUP(AB5363,Sheet2!$B$18:$E$27,4,0)</f>
        <v>1</v>
      </c>
      <c r="AD5363">
        <f>VLOOKUP(V5363,Sheet2!$B$4:$E$14,4,0)</f>
        <v>2</v>
      </c>
    </row>
    <row r="5364" spans="1:30">
      <c r="A5364" t="s">
        <v>21008</v>
      </c>
      <c r="B5364" t="s">
        <v>237</v>
      </c>
      <c r="C5364" t="s">
        <v>238</v>
      </c>
      <c r="D5364" t="s">
        <v>2746</v>
      </c>
      <c r="E5364" t="s">
        <v>2746</v>
      </c>
      <c r="F5364" t="s">
        <v>8153</v>
      </c>
      <c r="G5364" t="s">
        <v>8153</v>
      </c>
      <c r="H5364" t="s">
        <v>8154</v>
      </c>
      <c r="I5364" t="s">
        <v>8154</v>
      </c>
      <c r="J5364" t="s">
        <v>21009</v>
      </c>
      <c r="K5364" t="s">
        <v>21010</v>
      </c>
      <c r="L5364">
        <v>106.72</v>
      </c>
      <c r="N5364">
        <v>-6.1719999999999997</v>
      </c>
      <c r="P5364">
        <v>100</v>
      </c>
      <c r="R5364" t="s">
        <v>35</v>
      </c>
      <c r="S5364" t="s">
        <v>8157</v>
      </c>
      <c r="T5364" t="s">
        <v>37</v>
      </c>
      <c r="V5364" t="s">
        <v>38</v>
      </c>
      <c r="W5364">
        <v>100</v>
      </c>
      <c r="X5364">
        <v>100</v>
      </c>
      <c r="Y5364">
        <v>100</v>
      </c>
      <c r="Z5364">
        <v>100</v>
      </c>
      <c r="AA5364">
        <v>100</v>
      </c>
      <c r="AB5364" t="s">
        <v>39</v>
      </c>
      <c r="AC5364">
        <f>VLOOKUP(AB5364,Sheet2!$B$18:$E$27,4,0)</f>
        <v>1</v>
      </c>
      <c r="AD5364">
        <f>VLOOKUP(V5364,Sheet2!$B$4:$E$14,4,0)</f>
        <v>2</v>
      </c>
    </row>
    <row r="5365" spans="1:30">
      <c r="A5365" t="s">
        <v>21011</v>
      </c>
      <c r="B5365" t="s">
        <v>432</v>
      </c>
      <c r="C5365" t="s">
        <v>432</v>
      </c>
      <c r="D5365" t="s">
        <v>4577</v>
      </c>
      <c r="E5365" t="s">
        <v>4577</v>
      </c>
      <c r="F5365" t="s">
        <v>9987</v>
      </c>
      <c r="G5365" t="s">
        <v>9987</v>
      </c>
      <c r="H5365" t="s">
        <v>3874</v>
      </c>
      <c r="I5365" t="s">
        <v>3874</v>
      </c>
      <c r="J5365" t="s">
        <v>21012</v>
      </c>
      <c r="K5365" t="s">
        <v>21013</v>
      </c>
      <c r="L5365">
        <v>107.446</v>
      </c>
      <c r="N5365">
        <v>-6.9160000000000004</v>
      </c>
      <c r="P5365">
        <v>100</v>
      </c>
      <c r="R5365" t="s">
        <v>35</v>
      </c>
      <c r="S5365" t="s">
        <v>17647</v>
      </c>
      <c r="T5365" t="s">
        <v>37</v>
      </c>
      <c r="V5365" t="s">
        <v>38</v>
      </c>
      <c r="W5365">
        <v>100</v>
      </c>
      <c r="X5365">
        <v>100</v>
      </c>
      <c r="Y5365">
        <v>100</v>
      </c>
      <c r="Z5365">
        <v>100</v>
      </c>
      <c r="AA5365">
        <v>100</v>
      </c>
      <c r="AB5365" t="s">
        <v>39</v>
      </c>
      <c r="AC5365">
        <f>VLOOKUP(AB5365,Sheet2!$B$18:$E$27,4,0)</f>
        <v>1</v>
      </c>
      <c r="AD5365">
        <f>VLOOKUP(V5365,Sheet2!$B$4:$E$14,4,0)</f>
        <v>2</v>
      </c>
    </row>
    <row r="5366" spans="1:30">
      <c r="A5366" t="s">
        <v>21014</v>
      </c>
      <c r="B5366" t="s">
        <v>71</v>
      </c>
      <c r="C5366" t="s">
        <v>72</v>
      </c>
      <c r="D5366" t="s">
        <v>481</v>
      </c>
      <c r="E5366" t="s">
        <v>481</v>
      </c>
      <c r="F5366" t="s">
        <v>4112</v>
      </c>
      <c r="G5366" t="s">
        <v>4683</v>
      </c>
      <c r="H5366" t="s">
        <v>107</v>
      </c>
      <c r="I5366" t="s">
        <v>107</v>
      </c>
      <c r="J5366" t="s">
        <v>4684</v>
      </c>
      <c r="K5366" t="s">
        <v>21015</v>
      </c>
      <c r="L5366">
        <v>106.515</v>
      </c>
      <c r="N5366">
        <v>-6.1989999999999998</v>
      </c>
      <c r="P5366">
        <v>100</v>
      </c>
      <c r="R5366" t="s">
        <v>35</v>
      </c>
      <c r="S5366" t="s">
        <v>4686</v>
      </c>
      <c r="T5366" t="s">
        <v>37</v>
      </c>
      <c r="V5366" t="s">
        <v>38</v>
      </c>
      <c r="W5366">
        <v>100</v>
      </c>
      <c r="X5366">
        <v>100</v>
      </c>
      <c r="Y5366">
        <v>100</v>
      </c>
      <c r="Z5366">
        <v>100</v>
      </c>
      <c r="AA5366">
        <v>100</v>
      </c>
      <c r="AB5366" t="s">
        <v>39</v>
      </c>
      <c r="AC5366">
        <f>VLOOKUP(AB5366,Sheet2!$B$18:$E$27,4,0)</f>
        <v>1</v>
      </c>
      <c r="AD5366">
        <f>VLOOKUP(V5366,Sheet2!$B$4:$E$14,4,0)</f>
        <v>2</v>
      </c>
    </row>
    <row r="5367" spans="1:30">
      <c r="A5367" t="s">
        <v>21016</v>
      </c>
      <c r="B5367" t="s">
        <v>170</v>
      </c>
      <c r="C5367" t="s">
        <v>171</v>
      </c>
      <c r="D5367" t="s">
        <v>337</v>
      </c>
      <c r="E5367" t="s">
        <v>338</v>
      </c>
      <c r="F5367" t="s">
        <v>3078</v>
      </c>
      <c r="G5367" t="s">
        <v>3078</v>
      </c>
      <c r="H5367" t="s">
        <v>341</v>
      </c>
      <c r="I5367" t="s">
        <v>341</v>
      </c>
      <c r="J5367" t="s">
        <v>21017</v>
      </c>
      <c r="K5367" t="s">
        <v>21018</v>
      </c>
      <c r="L5367">
        <v>114.88200000000001</v>
      </c>
      <c r="N5367">
        <v>-3.4039999999999999</v>
      </c>
      <c r="P5367">
        <v>100</v>
      </c>
      <c r="R5367" t="s">
        <v>35</v>
      </c>
      <c r="S5367" t="s">
        <v>3081</v>
      </c>
      <c r="T5367" t="s">
        <v>37</v>
      </c>
      <c r="V5367" t="s">
        <v>38</v>
      </c>
      <c r="W5367">
        <v>100</v>
      </c>
      <c r="X5367">
        <v>100</v>
      </c>
      <c r="Y5367">
        <v>100</v>
      </c>
      <c r="Z5367">
        <v>100</v>
      </c>
      <c r="AA5367">
        <v>100</v>
      </c>
      <c r="AB5367" t="s">
        <v>39</v>
      </c>
      <c r="AC5367">
        <f>VLOOKUP(AB5367,Sheet2!$B$18:$E$27,4,0)</f>
        <v>1</v>
      </c>
      <c r="AD5367">
        <f>VLOOKUP(V5367,Sheet2!$B$4:$E$14,4,0)</f>
        <v>2</v>
      </c>
    </row>
    <row r="5368" spans="1:30">
      <c r="A5368" t="s">
        <v>21019</v>
      </c>
      <c r="B5368" t="s">
        <v>71</v>
      </c>
      <c r="C5368" t="s">
        <v>72</v>
      </c>
      <c r="D5368" t="s">
        <v>2083</v>
      </c>
      <c r="E5368" t="s">
        <v>2083</v>
      </c>
      <c r="F5368" t="s">
        <v>2279</v>
      </c>
      <c r="G5368" t="s">
        <v>2279</v>
      </c>
      <c r="H5368" t="s">
        <v>2085</v>
      </c>
      <c r="I5368" t="s">
        <v>2086</v>
      </c>
      <c r="J5368" t="s">
        <v>21020</v>
      </c>
      <c r="K5368" t="s">
        <v>21021</v>
      </c>
      <c r="L5368">
        <v>106.47199999999999</v>
      </c>
      <c r="N5368">
        <v>-6.2409999999999997</v>
      </c>
      <c r="P5368">
        <v>0</v>
      </c>
      <c r="R5368" t="s">
        <v>35</v>
      </c>
      <c r="S5368" t="s">
        <v>2282</v>
      </c>
      <c r="T5368" t="s">
        <v>37</v>
      </c>
      <c r="V5368" t="s">
        <v>38</v>
      </c>
      <c r="W5368">
        <v>100</v>
      </c>
      <c r="X5368">
        <v>100</v>
      </c>
      <c r="Y5368">
        <v>100</v>
      </c>
      <c r="Z5368">
        <v>100</v>
      </c>
      <c r="AA5368">
        <v>80</v>
      </c>
      <c r="AB5368" t="s">
        <v>86</v>
      </c>
      <c r="AC5368">
        <f>VLOOKUP(AB5368,Sheet2!$B$18:$E$27,4,0)</f>
        <v>1</v>
      </c>
      <c r="AD5368">
        <f>VLOOKUP(V5368,Sheet2!$B$4:$E$14,4,0)</f>
        <v>2</v>
      </c>
    </row>
    <row r="5369" spans="1:30">
      <c r="A5369" t="s">
        <v>21022</v>
      </c>
      <c r="B5369" t="s">
        <v>113</v>
      </c>
      <c r="C5369" t="s">
        <v>114</v>
      </c>
      <c r="D5369" t="s">
        <v>766</v>
      </c>
      <c r="E5369" t="s">
        <v>766</v>
      </c>
      <c r="F5369" t="s">
        <v>767</v>
      </c>
      <c r="G5369" t="s">
        <v>768</v>
      </c>
      <c r="H5369" t="s">
        <v>769</v>
      </c>
      <c r="I5369" t="s">
        <v>769</v>
      </c>
      <c r="J5369" t="s">
        <v>21023</v>
      </c>
      <c r="K5369" t="s">
        <v>21024</v>
      </c>
      <c r="L5369">
        <v>113.18600000000001</v>
      </c>
      <c r="N5369">
        <v>-6.9569999999999999</v>
      </c>
      <c r="P5369">
        <v>100</v>
      </c>
      <c r="R5369" t="s">
        <v>35</v>
      </c>
      <c r="S5369" t="s">
        <v>772</v>
      </c>
      <c r="T5369" t="s">
        <v>37</v>
      </c>
      <c r="V5369" t="s">
        <v>38</v>
      </c>
      <c r="W5369">
        <v>100</v>
      </c>
      <c r="X5369">
        <v>100</v>
      </c>
      <c r="Y5369">
        <v>100</v>
      </c>
      <c r="Z5369">
        <v>100</v>
      </c>
      <c r="AA5369">
        <v>100</v>
      </c>
      <c r="AB5369" t="s">
        <v>39</v>
      </c>
      <c r="AC5369">
        <f>VLOOKUP(AB5369,Sheet2!$B$18:$E$27,4,0)</f>
        <v>1</v>
      </c>
      <c r="AD5369">
        <f>VLOOKUP(V5369,Sheet2!$B$4:$E$14,4,0)</f>
        <v>2</v>
      </c>
    </row>
    <row r="5370" spans="1:30">
      <c r="A5370" t="s">
        <v>21025</v>
      </c>
      <c r="B5370" t="s">
        <v>2171</v>
      </c>
      <c r="C5370" t="s">
        <v>2171</v>
      </c>
      <c r="D5370" t="s">
        <v>11007</v>
      </c>
      <c r="E5370" t="s">
        <v>10309</v>
      </c>
      <c r="F5370" t="s">
        <v>21026</v>
      </c>
      <c r="G5370" t="s">
        <v>20748</v>
      </c>
      <c r="H5370" t="s">
        <v>7326</v>
      </c>
      <c r="I5370" t="s">
        <v>10311</v>
      </c>
      <c r="J5370" t="s">
        <v>21027</v>
      </c>
      <c r="K5370" t="s">
        <v>21028</v>
      </c>
      <c r="L5370">
        <v>104.33799999999999</v>
      </c>
      <c r="N5370">
        <v>-4.7060000000000004</v>
      </c>
      <c r="P5370">
        <v>0</v>
      </c>
      <c r="R5370" t="s">
        <v>35</v>
      </c>
      <c r="S5370" t="s">
        <v>21029</v>
      </c>
      <c r="T5370" t="s">
        <v>37</v>
      </c>
      <c r="V5370" t="s">
        <v>38</v>
      </c>
      <c r="W5370">
        <v>100</v>
      </c>
      <c r="X5370">
        <v>32</v>
      </c>
      <c r="Y5370">
        <v>40</v>
      </c>
      <c r="Z5370">
        <v>23</v>
      </c>
      <c r="AA5370">
        <v>39</v>
      </c>
      <c r="AB5370" t="s">
        <v>703</v>
      </c>
      <c r="AC5370">
        <f>VLOOKUP(AB5370,Sheet2!$B$18:$E$27,4,0)</f>
        <v>0</v>
      </c>
      <c r="AD5370">
        <f>VLOOKUP(V5370,Sheet2!$B$4:$E$14,4,0)</f>
        <v>2</v>
      </c>
    </row>
    <row r="5371" spans="1:30">
      <c r="A5371" t="s">
        <v>21030</v>
      </c>
      <c r="B5371" t="s">
        <v>29</v>
      </c>
      <c r="C5371" t="s">
        <v>29</v>
      </c>
      <c r="D5371" t="s">
        <v>230</v>
      </c>
      <c r="E5371" t="s">
        <v>231</v>
      </c>
      <c r="F5371" t="s">
        <v>7444</v>
      </c>
      <c r="G5371" t="s">
        <v>7444</v>
      </c>
      <c r="H5371" t="s">
        <v>232</v>
      </c>
      <c r="I5371" t="s">
        <v>232</v>
      </c>
      <c r="J5371" t="s">
        <v>20207</v>
      </c>
      <c r="K5371" t="s">
        <v>20208</v>
      </c>
      <c r="L5371">
        <v>112.408</v>
      </c>
      <c r="N5371">
        <v>-7.3120000000000003</v>
      </c>
      <c r="P5371">
        <v>100</v>
      </c>
      <c r="R5371" t="s">
        <v>35</v>
      </c>
      <c r="S5371" t="s">
        <v>7447</v>
      </c>
      <c r="T5371" t="s">
        <v>37</v>
      </c>
      <c r="V5371" t="s">
        <v>38</v>
      </c>
      <c r="W5371">
        <v>100</v>
      </c>
      <c r="X5371">
        <v>100</v>
      </c>
      <c r="Y5371">
        <v>100</v>
      </c>
      <c r="Z5371">
        <v>100</v>
      </c>
      <c r="AA5371">
        <v>100</v>
      </c>
      <c r="AB5371" t="s">
        <v>39</v>
      </c>
      <c r="AC5371">
        <f>VLOOKUP(AB5371,Sheet2!$B$18:$E$27,4,0)</f>
        <v>1</v>
      </c>
      <c r="AD5371">
        <f>VLOOKUP(V5371,Sheet2!$B$4:$E$14,4,0)</f>
        <v>2</v>
      </c>
    </row>
    <row r="5372" spans="1:30">
      <c r="A5372" t="s">
        <v>21031</v>
      </c>
      <c r="B5372" t="s">
        <v>29</v>
      </c>
      <c r="C5372" t="s">
        <v>29</v>
      </c>
      <c r="D5372" t="s">
        <v>711</v>
      </c>
      <c r="E5372" t="s">
        <v>711</v>
      </c>
      <c r="F5372" t="s">
        <v>13127</v>
      </c>
      <c r="G5372" t="s">
        <v>13127</v>
      </c>
      <c r="H5372" t="s">
        <v>713</v>
      </c>
      <c r="I5372" t="s">
        <v>713</v>
      </c>
      <c r="J5372" t="s">
        <v>21032</v>
      </c>
      <c r="K5372" t="s">
        <v>21033</v>
      </c>
      <c r="L5372">
        <v>112.491</v>
      </c>
      <c r="N5372">
        <v>-6.9950000000000001</v>
      </c>
      <c r="P5372">
        <v>100</v>
      </c>
      <c r="R5372" t="s">
        <v>35</v>
      </c>
      <c r="S5372" t="s">
        <v>13129</v>
      </c>
      <c r="T5372" t="s">
        <v>37</v>
      </c>
      <c r="V5372" t="s">
        <v>38</v>
      </c>
      <c r="W5372">
        <v>100</v>
      </c>
      <c r="X5372">
        <v>100</v>
      </c>
      <c r="Y5372">
        <v>100</v>
      </c>
      <c r="Z5372">
        <v>100</v>
      </c>
      <c r="AA5372">
        <v>100</v>
      </c>
      <c r="AB5372" t="s">
        <v>39</v>
      </c>
      <c r="AC5372">
        <f>VLOOKUP(AB5372,Sheet2!$B$18:$E$27,4,0)</f>
        <v>1</v>
      </c>
      <c r="AD5372">
        <f>VLOOKUP(V5372,Sheet2!$B$4:$E$14,4,0)</f>
        <v>2</v>
      </c>
    </row>
    <row r="5373" spans="1:30">
      <c r="A5373" t="s">
        <v>21034</v>
      </c>
      <c r="B5373" t="s">
        <v>29</v>
      </c>
      <c r="C5373" t="s">
        <v>29</v>
      </c>
      <c r="D5373" t="s">
        <v>138</v>
      </c>
      <c r="E5373" t="s">
        <v>138</v>
      </c>
      <c r="F5373" t="s">
        <v>4933</v>
      </c>
      <c r="G5373" t="s">
        <v>2056</v>
      </c>
      <c r="H5373" t="s">
        <v>140</v>
      </c>
      <c r="I5373" t="s">
        <v>140</v>
      </c>
      <c r="J5373" t="s">
        <v>21035</v>
      </c>
      <c r="K5373" t="s">
        <v>21036</v>
      </c>
      <c r="L5373">
        <v>113.503</v>
      </c>
      <c r="N5373">
        <v>-7.0350000000000001</v>
      </c>
      <c r="P5373">
        <v>100</v>
      </c>
      <c r="R5373" t="s">
        <v>35</v>
      </c>
      <c r="S5373" t="s">
        <v>4936</v>
      </c>
      <c r="T5373" t="s">
        <v>37</v>
      </c>
      <c r="V5373" t="s">
        <v>38</v>
      </c>
      <c r="W5373">
        <v>100</v>
      </c>
      <c r="X5373">
        <v>100</v>
      </c>
      <c r="Y5373">
        <v>100</v>
      </c>
      <c r="Z5373">
        <v>100</v>
      </c>
      <c r="AA5373">
        <v>100</v>
      </c>
      <c r="AB5373" t="s">
        <v>39</v>
      </c>
      <c r="AC5373">
        <f>VLOOKUP(AB5373,Sheet2!$B$18:$E$27,4,0)</f>
        <v>1</v>
      </c>
      <c r="AD5373">
        <f>VLOOKUP(V5373,Sheet2!$B$4:$E$14,4,0)</f>
        <v>2</v>
      </c>
    </row>
    <row r="5374" spans="1:30">
      <c r="A5374" t="s">
        <v>21037</v>
      </c>
      <c r="B5374" t="s">
        <v>184</v>
      </c>
      <c r="C5374" t="s">
        <v>184</v>
      </c>
      <c r="D5374" t="s">
        <v>185</v>
      </c>
      <c r="E5374" t="s">
        <v>185</v>
      </c>
      <c r="F5374" t="s">
        <v>11071</v>
      </c>
      <c r="G5374" t="s">
        <v>11071</v>
      </c>
      <c r="H5374" t="s">
        <v>1406</v>
      </c>
      <c r="I5374" t="s">
        <v>188</v>
      </c>
      <c r="J5374" t="s">
        <v>21038</v>
      </c>
      <c r="K5374" t="s">
        <v>21039</v>
      </c>
      <c r="L5374">
        <v>103.696</v>
      </c>
      <c r="N5374">
        <v>-1.6739999999999999</v>
      </c>
      <c r="P5374">
        <v>0</v>
      </c>
      <c r="R5374" t="s">
        <v>35</v>
      </c>
      <c r="S5374" t="s">
        <v>11073</v>
      </c>
      <c r="T5374" t="s">
        <v>37</v>
      </c>
      <c r="V5374" t="s">
        <v>38</v>
      </c>
      <c r="W5374">
        <v>100</v>
      </c>
      <c r="X5374">
        <v>100</v>
      </c>
      <c r="Y5374">
        <v>100</v>
      </c>
      <c r="Z5374">
        <v>100</v>
      </c>
      <c r="AA5374">
        <v>80</v>
      </c>
      <c r="AB5374" t="s">
        <v>86</v>
      </c>
      <c r="AC5374">
        <f>VLOOKUP(AB5374,Sheet2!$B$18:$E$27,4,0)</f>
        <v>1</v>
      </c>
      <c r="AD5374">
        <f>VLOOKUP(V5374,Sheet2!$B$4:$E$14,4,0)</f>
        <v>2</v>
      </c>
    </row>
    <row r="5375" spans="1:30">
      <c r="A5375" t="s">
        <v>21040</v>
      </c>
      <c r="B5375" t="s">
        <v>1778</v>
      </c>
      <c r="C5375" t="s">
        <v>1778</v>
      </c>
      <c r="D5375" t="s">
        <v>3434</v>
      </c>
      <c r="E5375" t="s">
        <v>3435</v>
      </c>
      <c r="F5375" t="s">
        <v>3436</v>
      </c>
      <c r="G5375" t="s">
        <v>3436</v>
      </c>
      <c r="H5375" t="s">
        <v>3437</v>
      </c>
      <c r="I5375" t="s">
        <v>3437</v>
      </c>
      <c r="J5375" t="s">
        <v>21041</v>
      </c>
      <c r="K5375" t="s">
        <v>21042</v>
      </c>
      <c r="L5375">
        <v>106.12</v>
      </c>
      <c r="N5375">
        <v>-1.8280000000000001</v>
      </c>
      <c r="P5375">
        <v>100</v>
      </c>
      <c r="R5375" t="s">
        <v>35</v>
      </c>
      <c r="S5375" t="s">
        <v>3440</v>
      </c>
      <c r="T5375" t="s">
        <v>37</v>
      </c>
      <c r="V5375" t="s">
        <v>38</v>
      </c>
      <c r="W5375">
        <v>100</v>
      </c>
      <c r="X5375">
        <v>100</v>
      </c>
      <c r="Y5375">
        <v>100</v>
      </c>
      <c r="Z5375">
        <v>35</v>
      </c>
      <c r="AA5375">
        <v>87</v>
      </c>
      <c r="AB5375" t="s">
        <v>86</v>
      </c>
      <c r="AC5375">
        <f>VLOOKUP(AB5375,Sheet2!$B$18:$E$27,4,0)</f>
        <v>1</v>
      </c>
      <c r="AD5375">
        <f>VLOOKUP(V5375,Sheet2!$B$4:$E$14,4,0)</f>
        <v>2</v>
      </c>
    </row>
    <row r="5376" spans="1:30">
      <c r="A5376" t="s">
        <v>21043</v>
      </c>
      <c r="B5376" t="s">
        <v>192</v>
      </c>
      <c r="C5376" t="s">
        <v>71</v>
      </c>
      <c r="D5376" t="s">
        <v>2449</v>
      </c>
      <c r="E5376" t="s">
        <v>2449</v>
      </c>
      <c r="F5376" t="s">
        <v>2450</v>
      </c>
      <c r="G5376" t="s">
        <v>2450</v>
      </c>
      <c r="H5376" t="s">
        <v>2451</v>
      </c>
      <c r="I5376" t="s">
        <v>2451</v>
      </c>
      <c r="J5376" t="s">
        <v>2450</v>
      </c>
      <c r="K5376" t="s">
        <v>21044</v>
      </c>
      <c r="L5376">
        <v>106.679</v>
      </c>
      <c r="N5376">
        <v>-6.1580000000000004</v>
      </c>
      <c r="P5376">
        <v>100</v>
      </c>
      <c r="R5376" t="s">
        <v>35</v>
      </c>
      <c r="S5376" t="s">
        <v>2454</v>
      </c>
      <c r="T5376" t="s">
        <v>37</v>
      </c>
      <c r="V5376" t="s">
        <v>38</v>
      </c>
      <c r="W5376">
        <v>100</v>
      </c>
      <c r="X5376">
        <v>100</v>
      </c>
      <c r="Y5376">
        <v>100</v>
      </c>
      <c r="Z5376">
        <v>100</v>
      </c>
      <c r="AA5376">
        <v>100</v>
      </c>
      <c r="AB5376" t="s">
        <v>39</v>
      </c>
      <c r="AC5376">
        <f>VLOOKUP(AB5376,Sheet2!$B$18:$E$27,4,0)</f>
        <v>1</v>
      </c>
      <c r="AD5376">
        <f>VLOOKUP(V5376,Sheet2!$B$4:$E$14,4,0)</f>
        <v>2</v>
      </c>
    </row>
    <row r="5377" spans="1:30">
      <c r="A5377" t="s">
        <v>21045</v>
      </c>
      <c r="B5377" t="s">
        <v>184</v>
      </c>
      <c r="C5377" t="s">
        <v>184</v>
      </c>
      <c r="D5377" t="s">
        <v>1131</v>
      </c>
      <c r="E5377" t="s">
        <v>1131</v>
      </c>
      <c r="F5377" t="s">
        <v>3456</v>
      </c>
      <c r="G5377" t="s">
        <v>3456</v>
      </c>
      <c r="H5377" t="s">
        <v>1133</v>
      </c>
      <c r="I5377" t="s">
        <v>1133</v>
      </c>
      <c r="J5377" t="s">
        <v>21046</v>
      </c>
      <c r="K5377" t="s">
        <v>21046</v>
      </c>
      <c r="L5377">
        <v>103.511</v>
      </c>
      <c r="N5377">
        <v>-1.5840000000000001</v>
      </c>
      <c r="P5377">
        <v>100</v>
      </c>
      <c r="R5377" t="s">
        <v>35</v>
      </c>
      <c r="S5377" t="s">
        <v>3458</v>
      </c>
      <c r="T5377" t="s">
        <v>37</v>
      </c>
      <c r="V5377" t="s">
        <v>38</v>
      </c>
      <c r="W5377">
        <v>100</v>
      </c>
      <c r="X5377">
        <v>100</v>
      </c>
      <c r="Y5377">
        <v>100</v>
      </c>
      <c r="Z5377">
        <v>100</v>
      </c>
      <c r="AA5377">
        <v>100</v>
      </c>
      <c r="AB5377" t="s">
        <v>39</v>
      </c>
      <c r="AC5377">
        <f>VLOOKUP(AB5377,Sheet2!$B$18:$E$27,4,0)</f>
        <v>1</v>
      </c>
      <c r="AD5377">
        <f>VLOOKUP(V5377,Sheet2!$B$4:$E$14,4,0)</f>
        <v>2</v>
      </c>
    </row>
    <row r="5378" spans="1:30">
      <c r="A5378" t="s">
        <v>21047</v>
      </c>
      <c r="B5378" t="s">
        <v>29</v>
      </c>
      <c r="C5378" t="s">
        <v>29</v>
      </c>
      <c r="D5378" t="s">
        <v>863</v>
      </c>
      <c r="E5378" t="s">
        <v>863</v>
      </c>
      <c r="F5378" t="s">
        <v>1060</v>
      </c>
      <c r="G5378" t="s">
        <v>1061</v>
      </c>
      <c r="H5378" t="s">
        <v>864</v>
      </c>
      <c r="I5378" t="s">
        <v>864</v>
      </c>
      <c r="J5378" t="s">
        <v>66</v>
      </c>
      <c r="K5378" t="s">
        <v>21048</v>
      </c>
      <c r="L5378">
        <v>112.529</v>
      </c>
      <c r="N5378">
        <v>-7.133</v>
      </c>
      <c r="P5378">
        <v>100</v>
      </c>
      <c r="R5378" t="s">
        <v>35</v>
      </c>
      <c r="S5378" t="s">
        <v>1064</v>
      </c>
      <c r="T5378" t="s">
        <v>37</v>
      </c>
      <c r="V5378" t="s">
        <v>38</v>
      </c>
      <c r="W5378">
        <v>100</v>
      </c>
      <c r="X5378">
        <v>100</v>
      </c>
      <c r="Y5378">
        <v>100</v>
      </c>
      <c r="Z5378">
        <v>100</v>
      </c>
      <c r="AA5378">
        <v>100</v>
      </c>
      <c r="AB5378" t="s">
        <v>39</v>
      </c>
      <c r="AC5378">
        <f>VLOOKUP(AB5378,Sheet2!$B$18:$E$27,4,0)</f>
        <v>1</v>
      </c>
      <c r="AD5378">
        <f>VLOOKUP(V5378,Sheet2!$B$4:$E$14,4,0)</f>
        <v>2</v>
      </c>
    </row>
    <row r="5379" spans="1:30">
      <c r="A5379" t="s">
        <v>21049</v>
      </c>
      <c r="B5379" t="s">
        <v>29</v>
      </c>
      <c r="C5379" t="s">
        <v>29</v>
      </c>
      <c r="D5379" t="s">
        <v>1035</v>
      </c>
      <c r="E5379" t="s">
        <v>1035</v>
      </c>
      <c r="F5379" t="s">
        <v>5147</v>
      </c>
      <c r="G5379" t="s">
        <v>5147</v>
      </c>
      <c r="H5379" t="s">
        <v>1037</v>
      </c>
      <c r="I5379" t="s">
        <v>1037</v>
      </c>
      <c r="J5379" t="s">
        <v>21050</v>
      </c>
      <c r="K5379" t="s">
        <v>21051</v>
      </c>
      <c r="L5379">
        <v>112.551</v>
      </c>
      <c r="N5379">
        <v>-7.35</v>
      </c>
      <c r="P5379">
        <v>100</v>
      </c>
      <c r="R5379" t="s">
        <v>35</v>
      </c>
      <c r="S5379" t="s">
        <v>6968</v>
      </c>
      <c r="T5379" t="s">
        <v>37</v>
      </c>
      <c r="V5379" t="s">
        <v>38</v>
      </c>
      <c r="W5379">
        <v>100</v>
      </c>
      <c r="X5379">
        <v>100</v>
      </c>
      <c r="Y5379">
        <v>100</v>
      </c>
      <c r="Z5379">
        <v>100</v>
      </c>
      <c r="AA5379">
        <v>100</v>
      </c>
      <c r="AB5379" t="s">
        <v>39</v>
      </c>
      <c r="AC5379">
        <f>VLOOKUP(AB5379,Sheet2!$B$18:$E$27,4,0)</f>
        <v>1</v>
      </c>
      <c r="AD5379">
        <f>VLOOKUP(V5379,Sheet2!$B$4:$E$14,4,0)</f>
        <v>2</v>
      </c>
    </row>
    <row r="5380" spans="1:30">
      <c r="A5380" t="s">
        <v>21052</v>
      </c>
      <c r="B5380" t="s">
        <v>170</v>
      </c>
      <c r="C5380" t="s">
        <v>171</v>
      </c>
      <c r="D5380" t="s">
        <v>337</v>
      </c>
      <c r="E5380" t="s">
        <v>338</v>
      </c>
      <c r="F5380" t="s">
        <v>1413</v>
      </c>
      <c r="G5380" t="s">
        <v>1413</v>
      </c>
      <c r="H5380" t="s">
        <v>1414</v>
      </c>
      <c r="I5380" t="s">
        <v>1414</v>
      </c>
      <c r="J5380" t="s">
        <v>21053</v>
      </c>
      <c r="K5380" t="s">
        <v>21054</v>
      </c>
      <c r="L5380">
        <v>114.881</v>
      </c>
      <c r="N5380">
        <v>-3.4</v>
      </c>
      <c r="P5380">
        <v>100</v>
      </c>
      <c r="R5380" t="s">
        <v>35</v>
      </c>
      <c r="S5380" t="s">
        <v>1417</v>
      </c>
      <c r="T5380" t="s">
        <v>37</v>
      </c>
      <c r="V5380" t="s">
        <v>38</v>
      </c>
      <c r="W5380">
        <v>100</v>
      </c>
      <c r="X5380">
        <v>100</v>
      </c>
      <c r="Y5380">
        <v>100</v>
      </c>
      <c r="Z5380">
        <v>100</v>
      </c>
      <c r="AA5380">
        <v>100</v>
      </c>
      <c r="AB5380" t="s">
        <v>39</v>
      </c>
      <c r="AC5380">
        <f>VLOOKUP(AB5380,Sheet2!$B$18:$E$27,4,0)</f>
        <v>1</v>
      </c>
      <c r="AD5380">
        <f>VLOOKUP(V5380,Sheet2!$B$4:$E$14,4,0)</f>
        <v>2</v>
      </c>
    </row>
    <row r="5381" spans="1:30">
      <c r="A5381" t="s">
        <v>21055</v>
      </c>
      <c r="B5381" t="s">
        <v>2284</v>
      </c>
      <c r="C5381" t="s">
        <v>2284</v>
      </c>
      <c r="D5381" t="s">
        <v>21056</v>
      </c>
      <c r="E5381" t="s">
        <v>21056</v>
      </c>
      <c r="F5381" t="s">
        <v>21057</v>
      </c>
      <c r="G5381" t="s">
        <v>21057</v>
      </c>
      <c r="H5381" t="s">
        <v>21058</v>
      </c>
      <c r="I5381" t="s">
        <v>21058</v>
      </c>
      <c r="J5381" t="s">
        <v>21059</v>
      </c>
      <c r="K5381" t="s">
        <v>21059</v>
      </c>
      <c r="L5381">
        <v>105.447</v>
      </c>
      <c r="N5381">
        <v>-4.8220000000000001</v>
      </c>
      <c r="P5381">
        <v>100</v>
      </c>
      <c r="R5381" t="s">
        <v>35</v>
      </c>
      <c r="S5381" t="s">
        <v>21060</v>
      </c>
      <c r="T5381" t="s">
        <v>37</v>
      </c>
      <c r="V5381" t="s">
        <v>38</v>
      </c>
      <c r="W5381">
        <v>100</v>
      </c>
      <c r="X5381">
        <v>100</v>
      </c>
      <c r="Y5381">
        <v>100</v>
      </c>
      <c r="Z5381">
        <v>100</v>
      </c>
      <c r="AA5381">
        <v>100</v>
      </c>
      <c r="AB5381" t="s">
        <v>39</v>
      </c>
      <c r="AC5381">
        <f>VLOOKUP(AB5381,Sheet2!$B$18:$E$27,4,0)</f>
        <v>1</v>
      </c>
      <c r="AD5381">
        <f>VLOOKUP(V5381,Sheet2!$B$4:$E$14,4,0)</f>
        <v>2</v>
      </c>
    </row>
    <row r="5382" spans="1:30">
      <c r="A5382" t="s">
        <v>21061</v>
      </c>
      <c r="B5382" t="s">
        <v>237</v>
      </c>
      <c r="C5382" t="s">
        <v>238</v>
      </c>
      <c r="D5382" t="s">
        <v>3422</v>
      </c>
      <c r="E5382" t="s">
        <v>3422</v>
      </c>
      <c r="F5382" t="s">
        <v>4150</v>
      </c>
      <c r="G5382" t="s">
        <v>4150</v>
      </c>
      <c r="H5382" t="s">
        <v>4151</v>
      </c>
      <c r="I5382" t="s">
        <v>4151</v>
      </c>
      <c r="J5382" t="s">
        <v>21062</v>
      </c>
      <c r="K5382" t="s">
        <v>21063</v>
      </c>
      <c r="L5382">
        <v>106.71899999999999</v>
      </c>
      <c r="N5382">
        <v>-6.1180000000000003</v>
      </c>
      <c r="P5382">
        <v>100</v>
      </c>
      <c r="R5382" t="s">
        <v>35</v>
      </c>
      <c r="S5382" t="s">
        <v>4154</v>
      </c>
      <c r="T5382" t="s">
        <v>37</v>
      </c>
      <c r="V5382" t="s">
        <v>38</v>
      </c>
      <c r="W5382">
        <v>100</v>
      </c>
      <c r="X5382">
        <v>100</v>
      </c>
      <c r="Y5382">
        <v>100</v>
      </c>
      <c r="Z5382">
        <v>100</v>
      </c>
      <c r="AA5382">
        <v>100</v>
      </c>
      <c r="AB5382" t="s">
        <v>39</v>
      </c>
      <c r="AC5382">
        <f>VLOOKUP(AB5382,Sheet2!$B$18:$E$27,4,0)</f>
        <v>1</v>
      </c>
      <c r="AD5382">
        <f>VLOOKUP(V5382,Sheet2!$B$4:$E$14,4,0)</f>
        <v>2</v>
      </c>
    </row>
    <row r="5383" spans="1:30">
      <c r="A5383" t="s">
        <v>21064</v>
      </c>
      <c r="B5383" t="s">
        <v>71</v>
      </c>
      <c r="C5383" t="s">
        <v>72</v>
      </c>
      <c r="D5383" t="s">
        <v>4511</v>
      </c>
      <c r="E5383" t="s">
        <v>4511</v>
      </c>
      <c r="F5383" t="s">
        <v>10940</v>
      </c>
      <c r="G5383" t="s">
        <v>10940</v>
      </c>
      <c r="H5383" t="s">
        <v>2085</v>
      </c>
      <c r="I5383" t="s">
        <v>2085</v>
      </c>
      <c r="J5383" t="s">
        <v>10941</v>
      </c>
      <c r="K5383" t="s">
        <v>21065</v>
      </c>
      <c r="L5383">
        <v>106.496</v>
      </c>
      <c r="N5383">
        <v>-6.2960000000000003</v>
      </c>
      <c r="P5383">
        <v>100</v>
      </c>
      <c r="R5383" t="s">
        <v>35</v>
      </c>
      <c r="S5383" t="s">
        <v>10943</v>
      </c>
      <c r="T5383" t="s">
        <v>37</v>
      </c>
      <c r="V5383" t="s">
        <v>38</v>
      </c>
      <c r="W5383">
        <v>100</v>
      </c>
      <c r="X5383">
        <v>100</v>
      </c>
      <c r="Y5383">
        <v>100</v>
      </c>
      <c r="Z5383">
        <v>100</v>
      </c>
      <c r="AA5383">
        <v>100</v>
      </c>
      <c r="AB5383" t="s">
        <v>39</v>
      </c>
      <c r="AC5383">
        <f>VLOOKUP(AB5383,Sheet2!$B$18:$E$27,4,0)</f>
        <v>1</v>
      </c>
      <c r="AD5383">
        <f>VLOOKUP(V5383,Sheet2!$B$4:$E$14,4,0)</f>
        <v>2</v>
      </c>
    </row>
    <row r="5384" spans="1:30">
      <c r="A5384" t="s">
        <v>21066</v>
      </c>
      <c r="B5384" t="s">
        <v>130</v>
      </c>
      <c r="C5384" t="s">
        <v>131</v>
      </c>
      <c r="D5384" t="s">
        <v>1222</v>
      </c>
      <c r="E5384" t="s">
        <v>1222</v>
      </c>
      <c r="F5384" t="s">
        <v>3019</v>
      </c>
      <c r="G5384" t="s">
        <v>3019</v>
      </c>
      <c r="H5384" t="s">
        <v>1224</v>
      </c>
      <c r="I5384" t="s">
        <v>1224</v>
      </c>
      <c r="J5384" t="s">
        <v>21067</v>
      </c>
      <c r="K5384" t="s">
        <v>21067</v>
      </c>
      <c r="L5384">
        <v>103.61</v>
      </c>
      <c r="N5384">
        <v>-1.64</v>
      </c>
      <c r="P5384">
        <v>100</v>
      </c>
      <c r="R5384" t="s">
        <v>35</v>
      </c>
      <c r="S5384" t="s">
        <v>3021</v>
      </c>
      <c r="T5384" t="s">
        <v>37</v>
      </c>
      <c r="V5384" t="s">
        <v>38</v>
      </c>
      <c r="W5384">
        <v>100</v>
      </c>
      <c r="X5384">
        <v>100</v>
      </c>
      <c r="Y5384">
        <v>100</v>
      </c>
      <c r="Z5384">
        <v>100</v>
      </c>
      <c r="AA5384">
        <v>100</v>
      </c>
      <c r="AB5384" t="s">
        <v>39</v>
      </c>
      <c r="AC5384">
        <f>VLOOKUP(AB5384,Sheet2!$B$18:$E$27,4,0)</f>
        <v>1</v>
      </c>
      <c r="AD5384">
        <f>VLOOKUP(V5384,Sheet2!$B$4:$E$14,4,0)</f>
        <v>2</v>
      </c>
    </row>
    <row r="5385" spans="1:30">
      <c r="A5385" t="s">
        <v>21068</v>
      </c>
      <c r="B5385" t="s">
        <v>71</v>
      </c>
      <c r="C5385" t="s">
        <v>72</v>
      </c>
      <c r="D5385" t="s">
        <v>4511</v>
      </c>
      <c r="E5385" t="s">
        <v>4511</v>
      </c>
      <c r="F5385" t="s">
        <v>8827</v>
      </c>
      <c r="G5385" t="s">
        <v>8827</v>
      </c>
      <c r="H5385" t="s">
        <v>2085</v>
      </c>
      <c r="I5385" t="s">
        <v>2085</v>
      </c>
      <c r="J5385" t="s">
        <v>21069</v>
      </c>
      <c r="K5385" t="s">
        <v>21070</v>
      </c>
      <c r="L5385">
        <v>106.49</v>
      </c>
      <c r="N5385">
        <v>-6.3330000000000002</v>
      </c>
      <c r="P5385">
        <v>100</v>
      </c>
      <c r="R5385" t="s">
        <v>35</v>
      </c>
      <c r="S5385" t="s">
        <v>8829</v>
      </c>
      <c r="T5385" t="s">
        <v>37</v>
      </c>
      <c r="V5385" t="s">
        <v>38</v>
      </c>
      <c r="W5385">
        <v>100</v>
      </c>
      <c r="X5385">
        <v>100</v>
      </c>
      <c r="Y5385">
        <v>100</v>
      </c>
      <c r="Z5385">
        <v>100</v>
      </c>
      <c r="AA5385">
        <v>100</v>
      </c>
      <c r="AB5385" t="s">
        <v>39</v>
      </c>
      <c r="AC5385">
        <f>VLOOKUP(AB5385,Sheet2!$B$18:$E$27,4,0)</f>
        <v>1</v>
      </c>
      <c r="AD5385">
        <f>VLOOKUP(V5385,Sheet2!$B$4:$E$14,4,0)</f>
        <v>2</v>
      </c>
    </row>
    <row r="5386" spans="1:30">
      <c r="A5386" t="s">
        <v>21071</v>
      </c>
      <c r="B5386" t="s">
        <v>432</v>
      </c>
      <c r="C5386" t="s">
        <v>432</v>
      </c>
      <c r="D5386" t="s">
        <v>2374</v>
      </c>
      <c r="E5386" t="s">
        <v>2375</v>
      </c>
      <c r="F5386" t="s">
        <v>14667</v>
      </c>
      <c r="G5386" t="s">
        <v>14667</v>
      </c>
      <c r="H5386" t="s">
        <v>2377</v>
      </c>
      <c r="I5386" t="s">
        <v>2377</v>
      </c>
      <c r="J5386" t="s">
        <v>21072</v>
      </c>
      <c r="K5386" t="s">
        <v>21073</v>
      </c>
      <c r="L5386">
        <v>107.437</v>
      </c>
      <c r="N5386">
        <v>-6.7329999999999997</v>
      </c>
      <c r="P5386">
        <v>100</v>
      </c>
      <c r="R5386" t="s">
        <v>35</v>
      </c>
      <c r="S5386" t="s">
        <v>14670</v>
      </c>
      <c r="T5386" t="s">
        <v>37</v>
      </c>
      <c r="V5386" t="s">
        <v>38</v>
      </c>
      <c r="W5386">
        <v>100</v>
      </c>
      <c r="X5386">
        <v>100</v>
      </c>
      <c r="Y5386">
        <v>100</v>
      </c>
      <c r="Z5386">
        <v>100</v>
      </c>
      <c r="AA5386">
        <v>100</v>
      </c>
      <c r="AB5386" t="s">
        <v>39</v>
      </c>
      <c r="AC5386">
        <f>VLOOKUP(AB5386,Sheet2!$B$18:$E$27,4,0)</f>
        <v>1</v>
      </c>
      <c r="AD5386">
        <f>VLOOKUP(V5386,Sheet2!$B$4:$E$14,4,0)</f>
        <v>2</v>
      </c>
    </row>
    <row r="5387" spans="1:30">
      <c r="A5387" t="s">
        <v>21074</v>
      </c>
      <c r="B5387" t="s">
        <v>192</v>
      </c>
      <c r="C5387" t="s">
        <v>71</v>
      </c>
      <c r="D5387" t="s">
        <v>2449</v>
      </c>
      <c r="E5387" t="s">
        <v>2449</v>
      </c>
      <c r="F5387" t="s">
        <v>9539</v>
      </c>
      <c r="G5387" t="s">
        <v>9539</v>
      </c>
      <c r="H5387" t="s">
        <v>2451</v>
      </c>
      <c r="I5387" t="s">
        <v>2451</v>
      </c>
      <c r="J5387" t="s">
        <v>21075</v>
      </c>
      <c r="K5387" t="s">
        <v>21076</v>
      </c>
      <c r="L5387">
        <v>106.685</v>
      </c>
      <c r="N5387">
        <v>-6.1680000000000001</v>
      </c>
      <c r="P5387">
        <v>100</v>
      </c>
      <c r="R5387" t="s">
        <v>35</v>
      </c>
      <c r="S5387" t="s">
        <v>9542</v>
      </c>
      <c r="T5387" t="s">
        <v>37</v>
      </c>
      <c r="V5387" t="s">
        <v>38</v>
      </c>
      <c r="W5387">
        <v>100</v>
      </c>
      <c r="X5387">
        <v>100</v>
      </c>
      <c r="Y5387">
        <v>100</v>
      </c>
      <c r="Z5387">
        <v>100</v>
      </c>
      <c r="AA5387">
        <v>100</v>
      </c>
      <c r="AB5387" t="s">
        <v>39</v>
      </c>
      <c r="AC5387">
        <f>VLOOKUP(AB5387,Sheet2!$B$18:$E$27,4,0)</f>
        <v>1</v>
      </c>
      <c r="AD5387">
        <f>VLOOKUP(V5387,Sheet2!$B$4:$E$14,4,0)</f>
        <v>2</v>
      </c>
    </row>
    <row r="5388" spans="1:30">
      <c r="A5388" t="s">
        <v>21077</v>
      </c>
      <c r="B5388" t="s">
        <v>319</v>
      </c>
      <c r="C5388" t="s">
        <v>320</v>
      </c>
      <c r="D5388" t="s">
        <v>321</v>
      </c>
      <c r="E5388" t="s">
        <v>321</v>
      </c>
      <c r="F5388" t="s">
        <v>321</v>
      </c>
      <c r="G5388" t="s">
        <v>321</v>
      </c>
      <c r="H5388" t="s">
        <v>323</v>
      </c>
      <c r="I5388" t="s">
        <v>323</v>
      </c>
      <c r="J5388" t="s">
        <v>21078</v>
      </c>
      <c r="K5388" t="s">
        <v>21079</v>
      </c>
      <c r="L5388">
        <v>106.458</v>
      </c>
      <c r="N5388">
        <v>-6.3360000000000003</v>
      </c>
      <c r="P5388">
        <v>100</v>
      </c>
      <c r="R5388" t="s">
        <v>35</v>
      </c>
      <c r="S5388" t="s">
        <v>5480</v>
      </c>
      <c r="T5388" t="s">
        <v>37</v>
      </c>
      <c r="V5388" t="s">
        <v>38</v>
      </c>
      <c r="W5388">
        <v>100</v>
      </c>
      <c r="X5388">
        <v>100</v>
      </c>
      <c r="Y5388">
        <v>100</v>
      </c>
      <c r="Z5388">
        <v>100</v>
      </c>
      <c r="AA5388">
        <v>100</v>
      </c>
      <c r="AB5388" t="s">
        <v>39</v>
      </c>
      <c r="AC5388">
        <f>VLOOKUP(AB5388,Sheet2!$B$18:$E$27,4,0)</f>
        <v>1</v>
      </c>
      <c r="AD5388">
        <f>VLOOKUP(V5388,Sheet2!$B$4:$E$14,4,0)</f>
        <v>2</v>
      </c>
    </row>
    <row r="5389" spans="1:30">
      <c r="A5389" t="s">
        <v>21080</v>
      </c>
      <c r="B5389" t="s">
        <v>71</v>
      </c>
      <c r="C5389" t="s">
        <v>72</v>
      </c>
      <c r="D5389" t="s">
        <v>1832</v>
      </c>
      <c r="E5389" t="s">
        <v>1832</v>
      </c>
      <c r="F5389" t="s">
        <v>7902</v>
      </c>
      <c r="G5389" t="s">
        <v>7903</v>
      </c>
      <c r="H5389" t="s">
        <v>1815</v>
      </c>
      <c r="I5389" t="s">
        <v>1815</v>
      </c>
      <c r="J5389" t="s">
        <v>21081</v>
      </c>
      <c r="K5389" t="s">
        <v>21082</v>
      </c>
      <c r="L5389">
        <v>106.542</v>
      </c>
      <c r="N5389">
        <v>-6.157</v>
      </c>
      <c r="P5389">
        <v>100</v>
      </c>
      <c r="R5389" t="s">
        <v>35</v>
      </c>
      <c r="S5389" t="s">
        <v>1837</v>
      </c>
      <c r="T5389" t="s">
        <v>37</v>
      </c>
      <c r="V5389" t="s">
        <v>38</v>
      </c>
      <c r="W5389">
        <v>100</v>
      </c>
      <c r="X5389">
        <v>100</v>
      </c>
      <c r="Y5389">
        <v>100</v>
      </c>
      <c r="Z5389">
        <v>100</v>
      </c>
      <c r="AA5389">
        <v>100</v>
      </c>
      <c r="AB5389" t="s">
        <v>39</v>
      </c>
      <c r="AC5389">
        <f>VLOOKUP(AB5389,Sheet2!$B$18:$E$27,4,0)</f>
        <v>1</v>
      </c>
      <c r="AD5389">
        <f>VLOOKUP(V5389,Sheet2!$B$4:$E$14,4,0)</f>
        <v>2</v>
      </c>
    </row>
    <row r="5390" spans="1:30">
      <c r="A5390" t="s">
        <v>21083</v>
      </c>
      <c r="B5390" t="s">
        <v>249</v>
      </c>
      <c r="C5390" t="s">
        <v>607</v>
      </c>
      <c r="D5390" t="s">
        <v>3312</v>
      </c>
      <c r="E5390" t="s">
        <v>3312</v>
      </c>
      <c r="F5390" t="s">
        <v>7170</v>
      </c>
      <c r="G5390" t="s">
        <v>7170</v>
      </c>
      <c r="H5390" t="s">
        <v>609</v>
      </c>
      <c r="I5390" t="s">
        <v>609</v>
      </c>
      <c r="J5390" t="s">
        <v>21084</v>
      </c>
      <c r="K5390" t="s">
        <v>21085</v>
      </c>
      <c r="L5390">
        <v>107.529</v>
      </c>
      <c r="N5390">
        <v>-6.9489999999999998</v>
      </c>
      <c r="P5390">
        <v>100</v>
      </c>
      <c r="R5390" t="s">
        <v>35</v>
      </c>
      <c r="S5390" t="s">
        <v>21086</v>
      </c>
      <c r="T5390" t="s">
        <v>37</v>
      </c>
      <c r="V5390" t="s">
        <v>38</v>
      </c>
      <c r="W5390">
        <v>100</v>
      </c>
      <c r="X5390">
        <v>100</v>
      </c>
      <c r="Y5390">
        <v>100</v>
      </c>
      <c r="Z5390">
        <v>96</v>
      </c>
      <c r="AA5390">
        <v>99.2</v>
      </c>
      <c r="AB5390" t="s">
        <v>39</v>
      </c>
      <c r="AC5390">
        <f>VLOOKUP(AB5390,Sheet2!$B$18:$E$27,4,0)</f>
        <v>1</v>
      </c>
      <c r="AD5390">
        <f>VLOOKUP(V5390,Sheet2!$B$4:$E$14,4,0)</f>
        <v>2</v>
      </c>
    </row>
    <row r="5391" spans="1:30">
      <c r="A5391" t="s">
        <v>21087</v>
      </c>
      <c r="B5391" t="s">
        <v>29</v>
      </c>
      <c r="C5391" t="s">
        <v>29</v>
      </c>
      <c r="D5391" t="s">
        <v>863</v>
      </c>
      <c r="E5391" t="s">
        <v>863</v>
      </c>
      <c r="F5391" t="s">
        <v>1171</v>
      </c>
      <c r="G5391" t="s">
        <v>1171</v>
      </c>
      <c r="H5391" t="s">
        <v>864</v>
      </c>
      <c r="I5391" t="s">
        <v>864</v>
      </c>
      <c r="J5391" t="s">
        <v>1171</v>
      </c>
      <c r="K5391" t="s">
        <v>21088</v>
      </c>
      <c r="L5391">
        <v>112.628</v>
      </c>
      <c r="N5391">
        <v>-7.3150000000000004</v>
      </c>
      <c r="P5391">
        <v>100</v>
      </c>
      <c r="R5391" t="s">
        <v>35</v>
      </c>
      <c r="S5391" t="s">
        <v>1174</v>
      </c>
      <c r="T5391" t="s">
        <v>37</v>
      </c>
      <c r="V5391" t="s">
        <v>38</v>
      </c>
      <c r="W5391">
        <v>100</v>
      </c>
      <c r="X5391">
        <v>100</v>
      </c>
      <c r="Y5391">
        <v>100</v>
      </c>
      <c r="Z5391">
        <v>100</v>
      </c>
      <c r="AA5391">
        <v>100</v>
      </c>
      <c r="AB5391" t="s">
        <v>39</v>
      </c>
      <c r="AC5391">
        <f>VLOOKUP(AB5391,Sheet2!$B$18:$E$27,4,0)</f>
        <v>1</v>
      </c>
      <c r="AD5391">
        <f>VLOOKUP(V5391,Sheet2!$B$4:$E$14,4,0)</f>
        <v>2</v>
      </c>
    </row>
    <row r="5392" spans="1:30">
      <c r="A5392" t="s">
        <v>21089</v>
      </c>
      <c r="B5392" t="s">
        <v>2251</v>
      </c>
      <c r="C5392" t="s">
        <v>2251</v>
      </c>
      <c r="D5392" t="s">
        <v>21090</v>
      </c>
      <c r="E5392" t="s">
        <v>21090</v>
      </c>
      <c r="F5392" t="s">
        <v>7444</v>
      </c>
      <c r="G5392" t="s">
        <v>7444</v>
      </c>
      <c r="H5392" t="s">
        <v>21091</v>
      </c>
      <c r="I5392" t="s">
        <v>21091</v>
      </c>
      <c r="J5392" t="s">
        <v>21092</v>
      </c>
      <c r="K5392" t="s">
        <v>21093</v>
      </c>
      <c r="L5392">
        <v>111.84099999999999</v>
      </c>
      <c r="N5392">
        <v>-7.093</v>
      </c>
      <c r="P5392">
        <v>100</v>
      </c>
      <c r="R5392" t="s">
        <v>35</v>
      </c>
      <c r="S5392" t="s">
        <v>21094</v>
      </c>
      <c r="T5392" t="s">
        <v>37</v>
      </c>
      <c r="V5392" t="s">
        <v>38</v>
      </c>
      <c r="W5392">
        <v>100</v>
      </c>
      <c r="X5392">
        <v>100</v>
      </c>
      <c r="Y5392">
        <v>100</v>
      </c>
      <c r="Z5392">
        <v>100</v>
      </c>
      <c r="AA5392">
        <v>100</v>
      </c>
      <c r="AB5392" t="s">
        <v>39</v>
      </c>
      <c r="AC5392">
        <f>VLOOKUP(AB5392,Sheet2!$B$18:$E$27,4,0)</f>
        <v>1</v>
      </c>
      <c r="AD5392">
        <f>VLOOKUP(V5392,Sheet2!$B$4:$E$14,4,0)</f>
        <v>2</v>
      </c>
    </row>
    <row r="5393" spans="1:30">
      <c r="A5393" t="s">
        <v>21095</v>
      </c>
      <c r="B5393" t="s">
        <v>71</v>
      </c>
      <c r="C5393" t="s">
        <v>72</v>
      </c>
      <c r="D5393" t="s">
        <v>2104</v>
      </c>
      <c r="E5393" t="s">
        <v>2104</v>
      </c>
      <c r="F5393" t="s">
        <v>6652</v>
      </c>
      <c r="G5393" t="s">
        <v>6652</v>
      </c>
      <c r="H5393" t="s">
        <v>2050</v>
      </c>
      <c r="I5393" t="s">
        <v>2106</v>
      </c>
      <c r="J5393" t="s">
        <v>21096</v>
      </c>
      <c r="K5393" t="s">
        <v>21097</v>
      </c>
      <c r="L5393">
        <v>106.455</v>
      </c>
      <c r="N5393">
        <v>-6.2770000000000001</v>
      </c>
      <c r="P5393">
        <v>0</v>
      </c>
      <c r="R5393" t="s">
        <v>35</v>
      </c>
      <c r="S5393" t="s">
        <v>6655</v>
      </c>
      <c r="T5393" t="s">
        <v>37</v>
      </c>
      <c r="V5393" t="s">
        <v>38</v>
      </c>
      <c r="W5393">
        <v>100</v>
      </c>
      <c r="X5393">
        <v>100</v>
      </c>
      <c r="Y5393">
        <v>100</v>
      </c>
      <c r="Z5393">
        <v>31</v>
      </c>
      <c r="AA5393">
        <v>66.2</v>
      </c>
      <c r="AB5393" t="s">
        <v>1049</v>
      </c>
      <c r="AC5393">
        <f>VLOOKUP(AB5393,Sheet2!$B$18:$E$27,4,0)</f>
        <v>0</v>
      </c>
      <c r="AD5393">
        <f>VLOOKUP(V5393,Sheet2!$B$4:$E$14,4,0)</f>
        <v>2</v>
      </c>
    </row>
    <row r="5394" spans="1:30">
      <c r="A5394" t="s">
        <v>21098</v>
      </c>
      <c r="B5394" t="s">
        <v>71</v>
      </c>
      <c r="C5394" t="s">
        <v>72</v>
      </c>
      <c r="D5394" t="s">
        <v>4590</v>
      </c>
      <c r="E5394" t="s">
        <v>4590</v>
      </c>
      <c r="F5394" t="s">
        <v>4472</v>
      </c>
      <c r="G5394" t="s">
        <v>4472</v>
      </c>
      <c r="H5394" t="s">
        <v>74</v>
      </c>
      <c r="I5394" t="s">
        <v>4591</v>
      </c>
      <c r="J5394" t="s">
        <v>21099</v>
      </c>
      <c r="K5394" t="s">
        <v>21100</v>
      </c>
      <c r="L5394">
        <v>106.408</v>
      </c>
      <c r="N5394">
        <v>-6.2119999999999997</v>
      </c>
      <c r="P5394">
        <v>0</v>
      </c>
      <c r="R5394" t="s">
        <v>35</v>
      </c>
      <c r="S5394" t="s">
        <v>11487</v>
      </c>
      <c r="T5394" t="s">
        <v>37</v>
      </c>
      <c r="V5394" t="s">
        <v>38</v>
      </c>
      <c r="W5394">
        <v>100</v>
      </c>
      <c r="X5394">
        <v>100</v>
      </c>
      <c r="Y5394">
        <v>100</v>
      </c>
      <c r="Z5394">
        <v>100</v>
      </c>
      <c r="AA5394">
        <v>80</v>
      </c>
      <c r="AB5394" t="s">
        <v>86</v>
      </c>
      <c r="AC5394">
        <f>VLOOKUP(AB5394,Sheet2!$B$18:$E$27,4,0)</f>
        <v>1</v>
      </c>
      <c r="AD5394">
        <f>VLOOKUP(V5394,Sheet2!$B$4:$E$14,4,0)</f>
        <v>2</v>
      </c>
    </row>
    <row r="5395" spans="1:30">
      <c r="A5395" t="s">
        <v>21101</v>
      </c>
      <c r="B5395" t="s">
        <v>184</v>
      </c>
      <c r="C5395" t="s">
        <v>184</v>
      </c>
      <c r="D5395" t="s">
        <v>1131</v>
      </c>
      <c r="E5395" t="s">
        <v>1131</v>
      </c>
      <c r="F5395" t="s">
        <v>3388</v>
      </c>
      <c r="G5395" t="s">
        <v>3388</v>
      </c>
      <c r="H5395" t="s">
        <v>1133</v>
      </c>
      <c r="I5395" t="s">
        <v>1133</v>
      </c>
      <c r="J5395" t="s">
        <v>21102</v>
      </c>
      <c r="K5395" t="s">
        <v>21102</v>
      </c>
      <c r="L5395">
        <v>103.529</v>
      </c>
      <c r="N5395">
        <v>-1.641</v>
      </c>
      <c r="P5395">
        <v>100</v>
      </c>
      <c r="R5395" t="s">
        <v>35</v>
      </c>
      <c r="S5395" t="s">
        <v>3390</v>
      </c>
      <c r="T5395" t="s">
        <v>37</v>
      </c>
      <c r="V5395" t="s">
        <v>38</v>
      </c>
      <c r="W5395">
        <v>100</v>
      </c>
      <c r="X5395">
        <v>100</v>
      </c>
      <c r="Y5395">
        <v>100</v>
      </c>
      <c r="Z5395">
        <v>100</v>
      </c>
      <c r="AA5395">
        <v>100</v>
      </c>
      <c r="AB5395" t="s">
        <v>39</v>
      </c>
      <c r="AC5395">
        <f>VLOOKUP(AB5395,Sheet2!$B$18:$E$27,4,0)</f>
        <v>1</v>
      </c>
      <c r="AD5395">
        <f>VLOOKUP(V5395,Sheet2!$B$4:$E$14,4,0)</f>
        <v>2</v>
      </c>
    </row>
    <row r="5396" spans="1:30">
      <c r="A5396" t="s">
        <v>21103</v>
      </c>
      <c r="B5396" t="s">
        <v>71</v>
      </c>
      <c r="C5396" t="s">
        <v>72</v>
      </c>
      <c r="D5396" t="s">
        <v>481</v>
      </c>
      <c r="E5396" t="s">
        <v>481</v>
      </c>
      <c r="F5396" t="s">
        <v>2180</v>
      </c>
      <c r="G5396" t="s">
        <v>2180</v>
      </c>
      <c r="H5396" t="s">
        <v>107</v>
      </c>
      <c r="I5396" t="s">
        <v>107</v>
      </c>
      <c r="J5396" t="s">
        <v>21104</v>
      </c>
      <c r="K5396" t="s">
        <v>21105</v>
      </c>
      <c r="L5396">
        <v>106.54300000000001</v>
      </c>
      <c r="N5396">
        <v>-6.2279999999999998</v>
      </c>
      <c r="P5396">
        <v>100</v>
      </c>
      <c r="R5396" t="s">
        <v>35</v>
      </c>
      <c r="S5396" t="s">
        <v>2183</v>
      </c>
      <c r="T5396" t="s">
        <v>37</v>
      </c>
      <c r="V5396" t="s">
        <v>38</v>
      </c>
      <c r="W5396">
        <v>100</v>
      </c>
      <c r="X5396">
        <v>100</v>
      </c>
      <c r="Y5396">
        <v>100</v>
      </c>
      <c r="Z5396">
        <v>100</v>
      </c>
      <c r="AA5396">
        <v>100</v>
      </c>
      <c r="AB5396" t="s">
        <v>39</v>
      </c>
      <c r="AC5396">
        <f>VLOOKUP(AB5396,Sheet2!$B$18:$E$27,4,0)</f>
        <v>1</v>
      </c>
      <c r="AD5396">
        <f>VLOOKUP(V5396,Sheet2!$B$4:$E$14,4,0)</f>
        <v>2</v>
      </c>
    </row>
    <row r="5397" spans="1:30">
      <c r="A5397" t="s">
        <v>21106</v>
      </c>
      <c r="B5397" t="s">
        <v>213</v>
      </c>
      <c r="C5397" t="s">
        <v>213</v>
      </c>
      <c r="D5397" t="s">
        <v>925</v>
      </c>
      <c r="E5397" t="s">
        <v>925</v>
      </c>
      <c r="F5397" t="s">
        <v>21107</v>
      </c>
      <c r="G5397" t="s">
        <v>21107</v>
      </c>
      <c r="H5397" t="s">
        <v>4820</v>
      </c>
      <c r="I5397" t="s">
        <v>4820</v>
      </c>
      <c r="J5397" t="s">
        <v>21108</v>
      </c>
      <c r="K5397" t="s">
        <v>21109</v>
      </c>
      <c r="L5397">
        <v>112.70699999999999</v>
      </c>
      <c r="N5397">
        <v>-7.3680000000000003</v>
      </c>
      <c r="P5397">
        <v>100</v>
      </c>
      <c r="R5397" t="s">
        <v>35</v>
      </c>
      <c r="S5397" t="s">
        <v>21110</v>
      </c>
      <c r="T5397" t="s">
        <v>37</v>
      </c>
      <c r="V5397" t="s">
        <v>38</v>
      </c>
      <c r="W5397">
        <v>100</v>
      </c>
      <c r="X5397">
        <v>100</v>
      </c>
      <c r="Y5397">
        <v>100</v>
      </c>
      <c r="Z5397">
        <v>96</v>
      </c>
      <c r="AA5397">
        <v>99.2</v>
      </c>
      <c r="AB5397" t="s">
        <v>39</v>
      </c>
      <c r="AC5397">
        <f>VLOOKUP(AB5397,Sheet2!$B$18:$E$27,4,0)</f>
        <v>1</v>
      </c>
      <c r="AD5397">
        <f>VLOOKUP(V5397,Sheet2!$B$4:$E$14,4,0)</f>
        <v>2</v>
      </c>
    </row>
    <row r="5398" spans="1:30">
      <c r="A5398" t="s">
        <v>21111</v>
      </c>
      <c r="B5398" t="s">
        <v>5122</v>
      </c>
      <c r="C5398" t="s">
        <v>5122</v>
      </c>
      <c r="D5398" t="s">
        <v>13499</v>
      </c>
      <c r="E5398" t="s">
        <v>13499</v>
      </c>
      <c r="F5398" t="s">
        <v>14381</v>
      </c>
      <c r="G5398" t="s">
        <v>14381</v>
      </c>
      <c r="H5398" t="s">
        <v>13502</v>
      </c>
      <c r="I5398" t="s">
        <v>13502</v>
      </c>
      <c r="J5398" t="s">
        <v>21112</v>
      </c>
      <c r="K5398" t="s">
        <v>21113</v>
      </c>
      <c r="L5398">
        <v>106.145</v>
      </c>
      <c r="N5398">
        <v>-2.1539999999999999</v>
      </c>
      <c r="P5398">
        <v>100</v>
      </c>
      <c r="R5398" t="s">
        <v>35</v>
      </c>
      <c r="S5398" t="s">
        <v>14384</v>
      </c>
      <c r="T5398" t="s">
        <v>37</v>
      </c>
      <c r="V5398" t="s">
        <v>38</v>
      </c>
      <c r="W5398">
        <v>100</v>
      </c>
      <c r="X5398">
        <v>100</v>
      </c>
      <c r="Y5398">
        <v>100</v>
      </c>
      <c r="Z5398">
        <v>96</v>
      </c>
      <c r="AA5398">
        <v>99.2</v>
      </c>
      <c r="AB5398" t="s">
        <v>39</v>
      </c>
      <c r="AC5398">
        <f>VLOOKUP(AB5398,Sheet2!$B$18:$E$27,4,0)</f>
        <v>1</v>
      </c>
      <c r="AD5398">
        <f>VLOOKUP(V5398,Sheet2!$B$4:$E$14,4,0)</f>
        <v>2</v>
      </c>
    </row>
    <row r="5399" spans="1:30">
      <c r="A5399" t="s">
        <v>21114</v>
      </c>
      <c r="B5399" t="s">
        <v>249</v>
      </c>
      <c r="C5399" t="s">
        <v>607</v>
      </c>
      <c r="D5399" t="s">
        <v>608</v>
      </c>
      <c r="E5399" t="s">
        <v>608</v>
      </c>
      <c r="F5399" t="s">
        <v>3537</v>
      </c>
      <c r="G5399" t="s">
        <v>3537</v>
      </c>
      <c r="H5399" t="s">
        <v>609</v>
      </c>
      <c r="I5399" t="s">
        <v>609</v>
      </c>
      <c r="J5399" t="s">
        <v>21115</v>
      </c>
      <c r="K5399" t="s">
        <v>21116</v>
      </c>
      <c r="L5399">
        <v>107.512</v>
      </c>
      <c r="N5399">
        <v>-7.0579999999999998</v>
      </c>
      <c r="P5399">
        <v>100</v>
      </c>
      <c r="R5399" t="s">
        <v>35</v>
      </c>
      <c r="S5399" t="s">
        <v>21117</v>
      </c>
      <c r="T5399" t="s">
        <v>37</v>
      </c>
      <c r="V5399" t="s">
        <v>38</v>
      </c>
      <c r="W5399">
        <v>100</v>
      </c>
      <c r="X5399">
        <v>100</v>
      </c>
      <c r="Y5399">
        <v>100</v>
      </c>
      <c r="Z5399">
        <v>90</v>
      </c>
      <c r="AA5399">
        <v>98</v>
      </c>
      <c r="AB5399" t="s">
        <v>39</v>
      </c>
      <c r="AC5399">
        <f>VLOOKUP(AB5399,Sheet2!$B$18:$E$27,4,0)</f>
        <v>1</v>
      </c>
      <c r="AD5399">
        <f>VLOOKUP(V5399,Sheet2!$B$4:$E$14,4,0)</f>
        <v>2</v>
      </c>
    </row>
    <row r="5400" spans="1:30">
      <c r="A5400" t="s">
        <v>21118</v>
      </c>
      <c r="B5400" t="s">
        <v>551</v>
      </c>
      <c r="C5400" t="s">
        <v>844</v>
      </c>
      <c r="D5400" t="s">
        <v>827</v>
      </c>
      <c r="E5400" t="s">
        <v>827</v>
      </c>
      <c r="F5400" t="s">
        <v>1267</v>
      </c>
      <c r="G5400" t="s">
        <v>1267</v>
      </c>
      <c r="H5400" t="s">
        <v>830</v>
      </c>
      <c r="I5400" t="s">
        <v>830</v>
      </c>
      <c r="J5400" t="s">
        <v>21119</v>
      </c>
      <c r="K5400" t="s">
        <v>21120</v>
      </c>
      <c r="L5400">
        <v>107.033</v>
      </c>
      <c r="M5400">
        <v>107.015</v>
      </c>
      <c r="N5400">
        <v>-6.2640000000000002</v>
      </c>
      <c r="O5400">
        <v>-6.2107200000000002</v>
      </c>
      <c r="P5400">
        <v>100</v>
      </c>
      <c r="S5400" t="s">
        <v>1270</v>
      </c>
      <c r="T5400" t="s">
        <v>21121</v>
      </c>
      <c r="U5400">
        <v>6.2197049240540361</v>
      </c>
      <c r="V5400" t="s">
        <v>210</v>
      </c>
      <c r="W5400">
        <v>100</v>
      </c>
      <c r="X5400">
        <v>100</v>
      </c>
      <c r="Y5400">
        <v>100</v>
      </c>
      <c r="Z5400">
        <v>100</v>
      </c>
      <c r="AA5400">
        <v>100</v>
      </c>
      <c r="AB5400" t="s">
        <v>39</v>
      </c>
      <c r="AC5400">
        <f>VLOOKUP(AB5400,Sheet2!$B$18:$E$27,4,0)</f>
        <v>1</v>
      </c>
      <c r="AD5400">
        <f>VLOOKUP(V5400,Sheet2!$B$4:$E$14,4,0)</f>
        <v>0</v>
      </c>
    </row>
    <row r="5401" spans="1:30">
      <c r="A5401" t="s">
        <v>21122</v>
      </c>
      <c r="B5401" t="s">
        <v>29</v>
      </c>
      <c r="C5401" t="s">
        <v>29</v>
      </c>
      <c r="D5401" t="s">
        <v>668</v>
      </c>
      <c r="E5401" t="s">
        <v>669</v>
      </c>
      <c r="F5401" t="s">
        <v>668</v>
      </c>
      <c r="G5401" t="s">
        <v>5118</v>
      </c>
      <c r="H5401" t="s">
        <v>671</v>
      </c>
      <c r="I5401" t="s">
        <v>671</v>
      </c>
      <c r="J5401" t="s">
        <v>18422</v>
      </c>
      <c r="K5401" t="s">
        <v>21123</v>
      </c>
      <c r="L5401">
        <v>112.512</v>
      </c>
      <c r="N5401">
        <v>-7.3689999999999998</v>
      </c>
      <c r="P5401">
        <v>100</v>
      </c>
      <c r="R5401" t="s">
        <v>35</v>
      </c>
      <c r="S5401" t="s">
        <v>2403</v>
      </c>
      <c r="T5401" t="s">
        <v>37</v>
      </c>
      <c r="V5401" t="s">
        <v>38</v>
      </c>
      <c r="W5401">
        <v>100</v>
      </c>
      <c r="X5401">
        <v>100</v>
      </c>
      <c r="Y5401">
        <v>21</v>
      </c>
      <c r="Z5401">
        <v>100</v>
      </c>
      <c r="AA5401">
        <v>84.2</v>
      </c>
      <c r="AB5401" t="s">
        <v>86</v>
      </c>
      <c r="AC5401">
        <f>VLOOKUP(AB5401,Sheet2!$B$18:$E$27,4,0)</f>
        <v>1</v>
      </c>
      <c r="AD5401">
        <f>VLOOKUP(V5401,Sheet2!$B$4:$E$14,4,0)</f>
        <v>2</v>
      </c>
    </row>
    <row r="5402" spans="1:30">
      <c r="A5402" t="s">
        <v>21124</v>
      </c>
      <c r="B5402" t="s">
        <v>529</v>
      </c>
      <c r="C5402" t="s">
        <v>598</v>
      </c>
      <c r="D5402" t="s">
        <v>2884</v>
      </c>
      <c r="E5402" t="s">
        <v>2884</v>
      </c>
      <c r="F5402" t="s">
        <v>8868</v>
      </c>
      <c r="G5402" t="s">
        <v>8868</v>
      </c>
      <c r="H5402" t="s">
        <v>8869</v>
      </c>
      <c r="I5402" t="s">
        <v>8869</v>
      </c>
      <c r="J5402" t="s">
        <v>21125</v>
      </c>
      <c r="K5402" t="s">
        <v>21126</v>
      </c>
      <c r="L5402">
        <v>106.929</v>
      </c>
      <c r="M5402">
        <v>106.934</v>
      </c>
      <c r="N5402">
        <v>-6.2389999999999999</v>
      </c>
      <c r="O5402">
        <v>-6.2455400000000001</v>
      </c>
      <c r="P5402">
        <v>100</v>
      </c>
      <c r="S5402" t="s">
        <v>14816</v>
      </c>
      <c r="T5402" t="s">
        <v>21127</v>
      </c>
      <c r="U5402">
        <v>0.9106265366227424</v>
      </c>
      <c r="V5402" t="s">
        <v>308</v>
      </c>
      <c r="W5402">
        <v>100</v>
      </c>
      <c r="X5402">
        <v>100</v>
      </c>
      <c r="Y5402">
        <v>100</v>
      </c>
      <c r="Z5402">
        <v>100</v>
      </c>
      <c r="AA5402">
        <v>100</v>
      </c>
      <c r="AB5402" t="s">
        <v>39</v>
      </c>
      <c r="AC5402">
        <f>VLOOKUP(AB5402,Sheet2!$B$18:$E$27,4,0)</f>
        <v>1</v>
      </c>
      <c r="AD5402">
        <f>VLOOKUP(V5402,Sheet2!$B$4:$E$14,4,0)</f>
        <v>0</v>
      </c>
    </row>
    <row r="5403" spans="1:30">
      <c r="A5403" t="s">
        <v>21128</v>
      </c>
      <c r="B5403" t="s">
        <v>130</v>
      </c>
      <c r="C5403" t="s">
        <v>131</v>
      </c>
      <c r="D5403" t="s">
        <v>358</v>
      </c>
      <c r="E5403" t="s">
        <v>358</v>
      </c>
      <c r="F5403" t="s">
        <v>1276</v>
      </c>
      <c r="G5403" t="s">
        <v>1276</v>
      </c>
      <c r="H5403" t="s">
        <v>360</v>
      </c>
      <c r="I5403" t="s">
        <v>360</v>
      </c>
      <c r="J5403" t="s">
        <v>21129</v>
      </c>
      <c r="K5403" t="s">
        <v>21129</v>
      </c>
      <c r="L5403">
        <v>103.65300000000001</v>
      </c>
      <c r="N5403">
        <v>-1.613</v>
      </c>
      <c r="P5403">
        <v>100</v>
      </c>
      <c r="R5403" t="s">
        <v>35</v>
      </c>
      <c r="S5403" t="s">
        <v>1278</v>
      </c>
      <c r="T5403" t="s">
        <v>37</v>
      </c>
      <c r="V5403" t="s">
        <v>38</v>
      </c>
      <c r="W5403">
        <v>100</v>
      </c>
      <c r="X5403">
        <v>100</v>
      </c>
      <c r="Y5403">
        <v>100</v>
      </c>
      <c r="Z5403">
        <v>100</v>
      </c>
      <c r="AA5403">
        <v>100</v>
      </c>
      <c r="AB5403" t="s">
        <v>39</v>
      </c>
      <c r="AC5403">
        <f>VLOOKUP(AB5403,Sheet2!$B$18:$E$27,4,0)</f>
        <v>1</v>
      </c>
      <c r="AD5403">
        <f>VLOOKUP(V5403,Sheet2!$B$4:$E$14,4,0)</f>
        <v>2</v>
      </c>
    </row>
    <row r="5404" spans="1:30">
      <c r="A5404" t="s">
        <v>21130</v>
      </c>
      <c r="B5404" t="s">
        <v>71</v>
      </c>
      <c r="C5404" t="s">
        <v>72</v>
      </c>
      <c r="D5404" t="s">
        <v>2049</v>
      </c>
      <c r="E5404" t="s">
        <v>2049</v>
      </c>
      <c r="F5404" t="s">
        <v>2070</v>
      </c>
      <c r="G5404" t="s">
        <v>2071</v>
      </c>
      <c r="H5404" t="s">
        <v>2050</v>
      </c>
      <c r="I5404" t="s">
        <v>2050</v>
      </c>
      <c r="J5404" t="s">
        <v>2070</v>
      </c>
      <c r="K5404" t="s">
        <v>21131</v>
      </c>
      <c r="L5404">
        <v>106.447</v>
      </c>
      <c r="N5404">
        <v>-6.2610000000000001</v>
      </c>
      <c r="P5404">
        <v>100</v>
      </c>
      <c r="R5404" t="s">
        <v>35</v>
      </c>
      <c r="S5404" t="s">
        <v>2074</v>
      </c>
      <c r="T5404" t="s">
        <v>37</v>
      </c>
      <c r="V5404" t="s">
        <v>38</v>
      </c>
      <c r="W5404">
        <v>100</v>
      </c>
      <c r="X5404">
        <v>100</v>
      </c>
      <c r="Y5404">
        <v>100</v>
      </c>
      <c r="Z5404">
        <v>100</v>
      </c>
      <c r="AA5404">
        <v>100</v>
      </c>
      <c r="AB5404" t="s">
        <v>39</v>
      </c>
      <c r="AC5404">
        <f>VLOOKUP(AB5404,Sheet2!$B$18:$E$27,4,0)</f>
        <v>1</v>
      </c>
      <c r="AD5404">
        <f>VLOOKUP(V5404,Sheet2!$B$4:$E$14,4,0)</f>
        <v>2</v>
      </c>
    </row>
    <row r="5405" spans="1:30">
      <c r="A5405" t="s">
        <v>21132</v>
      </c>
      <c r="B5405" t="s">
        <v>29</v>
      </c>
      <c r="C5405" t="s">
        <v>29</v>
      </c>
      <c r="D5405" t="s">
        <v>759</v>
      </c>
      <c r="E5405" t="s">
        <v>759</v>
      </c>
      <c r="F5405" t="s">
        <v>31</v>
      </c>
      <c r="G5405" t="s">
        <v>31</v>
      </c>
      <c r="H5405" t="s">
        <v>761</v>
      </c>
      <c r="I5405" t="s">
        <v>761</v>
      </c>
      <c r="J5405" t="s">
        <v>21133</v>
      </c>
      <c r="K5405" t="s">
        <v>21134</v>
      </c>
      <c r="L5405">
        <v>112.509</v>
      </c>
      <c r="N5405">
        <v>-7.03</v>
      </c>
      <c r="P5405">
        <v>100</v>
      </c>
      <c r="R5405" t="s">
        <v>35</v>
      </c>
      <c r="S5405" t="s">
        <v>15516</v>
      </c>
      <c r="T5405" t="s">
        <v>37</v>
      </c>
      <c r="V5405" t="s">
        <v>38</v>
      </c>
      <c r="W5405">
        <v>100</v>
      </c>
      <c r="X5405">
        <v>100</v>
      </c>
      <c r="Y5405">
        <v>100</v>
      </c>
      <c r="Z5405">
        <v>100</v>
      </c>
      <c r="AA5405">
        <v>100</v>
      </c>
      <c r="AB5405" t="s">
        <v>39</v>
      </c>
      <c r="AC5405">
        <f>VLOOKUP(AB5405,Sheet2!$B$18:$E$27,4,0)</f>
        <v>1</v>
      </c>
      <c r="AD5405">
        <f>VLOOKUP(V5405,Sheet2!$B$4:$E$14,4,0)</f>
        <v>2</v>
      </c>
    </row>
    <row r="5406" spans="1:30">
      <c r="A5406" t="s">
        <v>21135</v>
      </c>
      <c r="B5406" t="s">
        <v>71</v>
      </c>
      <c r="C5406" t="s">
        <v>72</v>
      </c>
      <c r="D5406" t="s">
        <v>105</v>
      </c>
      <c r="E5406" t="s">
        <v>105</v>
      </c>
      <c r="F5406" t="s">
        <v>2197</v>
      </c>
      <c r="G5406" t="s">
        <v>2197</v>
      </c>
      <c r="H5406" t="s">
        <v>107</v>
      </c>
      <c r="I5406" t="s">
        <v>108</v>
      </c>
      <c r="J5406" t="s">
        <v>21136</v>
      </c>
      <c r="K5406" t="s">
        <v>21137</v>
      </c>
      <c r="L5406">
        <v>106.54300000000001</v>
      </c>
      <c r="N5406">
        <v>-6.2850000000000001</v>
      </c>
      <c r="P5406">
        <v>0</v>
      </c>
      <c r="R5406" t="s">
        <v>35</v>
      </c>
      <c r="S5406" t="s">
        <v>2199</v>
      </c>
      <c r="T5406" t="s">
        <v>37</v>
      </c>
      <c r="V5406" t="s">
        <v>38</v>
      </c>
      <c r="W5406">
        <v>100</v>
      </c>
      <c r="X5406">
        <v>100</v>
      </c>
      <c r="Y5406">
        <v>100</v>
      </c>
      <c r="Z5406">
        <v>76</v>
      </c>
      <c r="AA5406">
        <v>75.2</v>
      </c>
      <c r="AB5406" t="s">
        <v>211</v>
      </c>
      <c r="AC5406">
        <f>VLOOKUP(AB5406,Sheet2!$B$18:$E$27,4,0)</f>
        <v>1</v>
      </c>
      <c r="AD5406">
        <f>VLOOKUP(V5406,Sheet2!$B$4:$E$14,4,0)</f>
        <v>2</v>
      </c>
    </row>
    <row r="5407" spans="1:30">
      <c r="A5407" t="s">
        <v>21138</v>
      </c>
      <c r="B5407" t="s">
        <v>192</v>
      </c>
      <c r="C5407" t="s">
        <v>71</v>
      </c>
      <c r="D5407" t="s">
        <v>3744</v>
      </c>
      <c r="E5407" t="s">
        <v>3744</v>
      </c>
      <c r="F5407" t="s">
        <v>6619</v>
      </c>
      <c r="G5407" t="s">
        <v>6619</v>
      </c>
      <c r="H5407" t="s">
        <v>3746</v>
      </c>
      <c r="I5407" t="s">
        <v>3746</v>
      </c>
      <c r="J5407" t="s">
        <v>17918</v>
      </c>
      <c r="K5407" t="s">
        <v>21139</v>
      </c>
      <c r="L5407">
        <v>106.61499999999999</v>
      </c>
      <c r="N5407">
        <v>-6.1280000000000001</v>
      </c>
      <c r="P5407">
        <v>100</v>
      </c>
      <c r="R5407" t="s">
        <v>35</v>
      </c>
      <c r="S5407" t="s">
        <v>6622</v>
      </c>
      <c r="T5407" t="s">
        <v>37</v>
      </c>
      <c r="V5407" t="s">
        <v>38</v>
      </c>
      <c r="W5407">
        <v>100</v>
      </c>
      <c r="X5407">
        <v>100</v>
      </c>
      <c r="Y5407">
        <v>100</v>
      </c>
      <c r="Z5407">
        <v>100</v>
      </c>
      <c r="AA5407">
        <v>100</v>
      </c>
      <c r="AB5407" t="s">
        <v>39</v>
      </c>
      <c r="AC5407">
        <f>VLOOKUP(AB5407,Sheet2!$B$18:$E$27,4,0)</f>
        <v>1</v>
      </c>
      <c r="AD5407">
        <f>VLOOKUP(V5407,Sheet2!$B$4:$E$14,4,0)</f>
        <v>2</v>
      </c>
    </row>
    <row r="5408" spans="1:30">
      <c r="A5408" t="s">
        <v>21140</v>
      </c>
      <c r="B5408" t="s">
        <v>122</v>
      </c>
      <c r="C5408" t="s">
        <v>122</v>
      </c>
      <c r="D5408" t="s">
        <v>13558</v>
      </c>
      <c r="E5408" t="s">
        <v>13558</v>
      </c>
      <c r="F5408" t="s">
        <v>21141</v>
      </c>
      <c r="G5408" t="s">
        <v>21141</v>
      </c>
      <c r="H5408" t="s">
        <v>5025</v>
      </c>
      <c r="I5408" t="s">
        <v>13560</v>
      </c>
      <c r="J5408" t="s">
        <v>21141</v>
      </c>
      <c r="K5408" t="s">
        <v>21141</v>
      </c>
      <c r="L5408">
        <v>124.38</v>
      </c>
      <c r="N5408">
        <v>1.0589999999999999</v>
      </c>
      <c r="P5408">
        <v>0</v>
      </c>
      <c r="R5408" t="s">
        <v>35</v>
      </c>
      <c r="S5408" t="s">
        <v>21142</v>
      </c>
      <c r="T5408" t="s">
        <v>37</v>
      </c>
      <c r="V5408" t="s">
        <v>38</v>
      </c>
      <c r="W5408">
        <v>100</v>
      </c>
      <c r="X5408">
        <v>100</v>
      </c>
      <c r="Y5408">
        <v>100</v>
      </c>
      <c r="Z5408">
        <v>100</v>
      </c>
      <c r="AA5408">
        <v>80</v>
      </c>
      <c r="AB5408" t="s">
        <v>86</v>
      </c>
      <c r="AC5408">
        <f>VLOOKUP(AB5408,Sheet2!$B$18:$E$27,4,0)</f>
        <v>1</v>
      </c>
      <c r="AD5408">
        <f>VLOOKUP(V5408,Sheet2!$B$4:$E$14,4,0)</f>
        <v>2</v>
      </c>
    </row>
    <row r="5409" spans="1:30">
      <c r="A5409" t="s">
        <v>21143</v>
      </c>
      <c r="B5409" t="s">
        <v>220</v>
      </c>
      <c r="C5409" t="s">
        <v>221</v>
      </c>
      <c r="D5409" t="s">
        <v>264</v>
      </c>
      <c r="E5409" t="s">
        <v>264</v>
      </c>
      <c r="F5409" t="s">
        <v>265</v>
      </c>
      <c r="G5409" t="s">
        <v>265</v>
      </c>
      <c r="H5409" t="s">
        <v>266</v>
      </c>
      <c r="I5409" t="s">
        <v>266</v>
      </c>
      <c r="J5409" t="s">
        <v>21144</v>
      </c>
      <c r="K5409" t="s">
        <v>21145</v>
      </c>
      <c r="L5409">
        <v>114.803</v>
      </c>
      <c r="N5409">
        <v>-3.4580000000000002</v>
      </c>
      <c r="P5409">
        <v>100</v>
      </c>
      <c r="R5409" t="s">
        <v>35</v>
      </c>
      <c r="S5409" t="s">
        <v>269</v>
      </c>
      <c r="T5409" t="s">
        <v>37</v>
      </c>
      <c r="V5409" t="s">
        <v>38</v>
      </c>
      <c r="W5409">
        <v>100</v>
      </c>
      <c r="X5409">
        <v>100</v>
      </c>
      <c r="Y5409">
        <v>100</v>
      </c>
      <c r="Z5409">
        <v>100</v>
      </c>
      <c r="AA5409">
        <v>100</v>
      </c>
      <c r="AB5409" t="s">
        <v>39</v>
      </c>
      <c r="AC5409">
        <f>VLOOKUP(AB5409,Sheet2!$B$18:$E$27,4,0)</f>
        <v>1</v>
      </c>
      <c r="AD5409">
        <f>VLOOKUP(V5409,Sheet2!$B$4:$E$14,4,0)</f>
        <v>2</v>
      </c>
    </row>
    <row r="5410" spans="1:30">
      <c r="A5410" t="s">
        <v>21146</v>
      </c>
      <c r="B5410" t="s">
        <v>113</v>
      </c>
      <c r="C5410" t="s">
        <v>7233</v>
      </c>
      <c r="D5410" t="s">
        <v>11143</v>
      </c>
      <c r="E5410" t="s">
        <v>21147</v>
      </c>
      <c r="F5410" t="s">
        <v>11143</v>
      </c>
      <c r="G5410" t="s">
        <v>21148</v>
      </c>
      <c r="H5410" t="s">
        <v>21149</v>
      </c>
      <c r="I5410" t="s">
        <v>21150</v>
      </c>
      <c r="J5410" t="s">
        <v>21151</v>
      </c>
      <c r="K5410" t="s">
        <v>21152</v>
      </c>
      <c r="L5410">
        <v>112.71299999999999</v>
      </c>
      <c r="N5410">
        <v>-7.32</v>
      </c>
      <c r="P5410">
        <v>0</v>
      </c>
      <c r="R5410" t="s">
        <v>35</v>
      </c>
      <c r="S5410" t="s">
        <v>21153</v>
      </c>
      <c r="T5410" t="s">
        <v>37</v>
      </c>
      <c r="V5410" t="s">
        <v>38</v>
      </c>
      <c r="W5410">
        <v>30</v>
      </c>
      <c r="X5410">
        <v>15</v>
      </c>
      <c r="Y5410">
        <v>12</v>
      </c>
      <c r="Z5410">
        <v>91</v>
      </c>
      <c r="AA5410">
        <v>29.6</v>
      </c>
      <c r="AB5410" t="s">
        <v>513</v>
      </c>
      <c r="AC5410">
        <f>VLOOKUP(AB5410,Sheet2!$B$18:$E$27,4,0)</f>
        <v>0</v>
      </c>
      <c r="AD5410">
        <f>VLOOKUP(V5410,Sheet2!$B$4:$E$14,4,0)</f>
        <v>2</v>
      </c>
    </row>
    <row r="5411" spans="1:30">
      <c r="A5411" t="s">
        <v>21154</v>
      </c>
      <c r="B5411" t="s">
        <v>550</v>
      </c>
      <c r="C5411" t="s">
        <v>551</v>
      </c>
      <c r="D5411" t="s">
        <v>4096</v>
      </c>
      <c r="E5411" t="s">
        <v>4096</v>
      </c>
      <c r="F5411" t="s">
        <v>10929</v>
      </c>
      <c r="G5411" t="s">
        <v>21155</v>
      </c>
      <c r="H5411" t="s">
        <v>10930</v>
      </c>
      <c r="I5411" t="s">
        <v>21156</v>
      </c>
      <c r="J5411" t="s">
        <v>21157</v>
      </c>
      <c r="K5411" t="s">
        <v>21158</v>
      </c>
      <c r="L5411">
        <v>106.96899999999999</v>
      </c>
      <c r="M5411">
        <v>106.965</v>
      </c>
      <c r="N5411">
        <v>-6.2949999999999999</v>
      </c>
      <c r="O5411">
        <v>-6.2981600000000002</v>
      </c>
      <c r="P5411">
        <v>0</v>
      </c>
      <c r="S5411" t="s">
        <v>10933</v>
      </c>
      <c r="T5411" t="s">
        <v>21159</v>
      </c>
      <c r="U5411">
        <v>0.56393566833466091</v>
      </c>
      <c r="V5411" t="s">
        <v>308</v>
      </c>
      <c r="W5411">
        <v>100</v>
      </c>
      <c r="X5411">
        <v>100</v>
      </c>
      <c r="Y5411">
        <v>75</v>
      </c>
      <c r="Z5411">
        <v>19</v>
      </c>
      <c r="AA5411">
        <v>58.8</v>
      </c>
      <c r="AB5411" t="s">
        <v>861</v>
      </c>
      <c r="AC5411">
        <f>VLOOKUP(AB5411,Sheet2!$B$18:$E$27,4,0)</f>
        <v>0</v>
      </c>
      <c r="AD5411">
        <f>VLOOKUP(V5411,Sheet2!$B$4:$E$14,4,0)</f>
        <v>0</v>
      </c>
    </row>
    <row r="5412" spans="1:30">
      <c r="A5412" t="s">
        <v>21160</v>
      </c>
      <c r="B5412" t="s">
        <v>113</v>
      </c>
      <c r="C5412" t="s">
        <v>114</v>
      </c>
      <c r="D5412" t="s">
        <v>6080</v>
      </c>
      <c r="E5412" t="s">
        <v>6080</v>
      </c>
      <c r="F5412" t="s">
        <v>14885</v>
      </c>
      <c r="G5412" t="s">
        <v>14885</v>
      </c>
      <c r="H5412" t="s">
        <v>14886</v>
      </c>
      <c r="I5412" t="s">
        <v>14886</v>
      </c>
      <c r="J5412" t="s">
        <v>21161</v>
      </c>
      <c r="K5412" t="s">
        <v>21162</v>
      </c>
      <c r="L5412">
        <v>112.658</v>
      </c>
      <c r="N5412">
        <v>-7.3289999999999997</v>
      </c>
      <c r="P5412">
        <v>100</v>
      </c>
      <c r="R5412" t="s">
        <v>35</v>
      </c>
      <c r="S5412" t="s">
        <v>14889</v>
      </c>
      <c r="T5412" t="s">
        <v>37</v>
      </c>
      <c r="V5412" t="s">
        <v>38</v>
      </c>
      <c r="W5412">
        <v>100</v>
      </c>
      <c r="X5412">
        <v>100</v>
      </c>
      <c r="Y5412">
        <v>100</v>
      </c>
      <c r="Z5412">
        <v>100</v>
      </c>
      <c r="AA5412">
        <v>100</v>
      </c>
      <c r="AB5412" t="s">
        <v>39</v>
      </c>
      <c r="AC5412">
        <f>VLOOKUP(AB5412,Sheet2!$B$18:$E$27,4,0)</f>
        <v>1</v>
      </c>
      <c r="AD5412">
        <f>VLOOKUP(V5412,Sheet2!$B$4:$E$14,4,0)</f>
        <v>2</v>
      </c>
    </row>
    <row r="5413" spans="1:30">
      <c r="A5413" t="s">
        <v>21163</v>
      </c>
      <c r="B5413" t="s">
        <v>2251</v>
      </c>
      <c r="C5413" t="s">
        <v>2251</v>
      </c>
      <c r="D5413" t="s">
        <v>2251</v>
      </c>
      <c r="E5413" t="s">
        <v>2251</v>
      </c>
      <c r="F5413" t="s">
        <v>7457</v>
      </c>
      <c r="G5413" t="s">
        <v>7457</v>
      </c>
      <c r="H5413" t="s">
        <v>21164</v>
      </c>
      <c r="I5413" t="s">
        <v>21164</v>
      </c>
      <c r="J5413" t="s">
        <v>21165</v>
      </c>
      <c r="K5413" t="s">
        <v>21166</v>
      </c>
      <c r="L5413">
        <v>112.07599999999999</v>
      </c>
      <c r="N5413">
        <v>-6.8970000000000002</v>
      </c>
      <c r="P5413">
        <v>100</v>
      </c>
      <c r="R5413" t="s">
        <v>35</v>
      </c>
      <c r="S5413" t="s">
        <v>21167</v>
      </c>
      <c r="T5413" t="s">
        <v>37</v>
      </c>
      <c r="V5413" t="s">
        <v>38</v>
      </c>
      <c r="W5413">
        <v>100</v>
      </c>
      <c r="X5413">
        <v>100</v>
      </c>
      <c r="Y5413">
        <v>100</v>
      </c>
      <c r="Z5413">
        <v>100</v>
      </c>
      <c r="AA5413">
        <v>100</v>
      </c>
      <c r="AB5413" t="s">
        <v>39</v>
      </c>
      <c r="AC5413">
        <f>VLOOKUP(AB5413,Sheet2!$B$18:$E$27,4,0)</f>
        <v>1</v>
      </c>
      <c r="AD5413">
        <f>VLOOKUP(V5413,Sheet2!$B$4:$E$14,4,0)</f>
        <v>2</v>
      </c>
    </row>
    <row r="5414" spans="1:30">
      <c r="A5414" t="s">
        <v>21168</v>
      </c>
      <c r="B5414" t="s">
        <v>170</v>
      </c>
      <c r="C5414" t="s">
        <v>171</v>
      </c>
      <c r="D5414" t="s">
        <v>337</v>
      </c>
      <c r="E5414" t="s">
        <v>338</v>
      </c>
      <c r="F5414" t="s">
        <v>7469</v>
      </c>
      <c r="G5414" t="s">
        <v>4118</v>
      </c>
      <c r="H5414" t="s">
        <v>1533</v>
      </c>
      <c r="I5414" t="s">
        <v>1533</v>
      </c>
      <c r="J5414" t="s">
        <v>21169</v>
      </c>
      <c r="K5414" t="s">
        <v>21170</v>
      </c>
      <c r="L5414">
        <v>114.855</v>
      </c>
      <c r="N5414">
        <v>-3.4180000000000001</v>
      </c>
      <c r="P5414">
        <v>100</v>
      </c>
      <c r="R5414" t="s">
        <v>35</v>
      </c>
      <c r="S5414" t="s">
        <v>7472</v>
      </c>
      <c r="T5414" t="s">
        <v>37</v>
      </c>
      <c r="V5414" t="s">
        <v>38</v>
      </c>
      <c r="W5414">
        <v>100</v>
      </c>
      <c r="X5414">
        <v>100</v>
      </c>
      <c r="Y5414">
        <v>35</v>
      </c>
      <c r="Z5414">
        <v>100</v>
      </c>
      <c r="AA5414">
        <v>87</v>
      </c>
      <c r="AB5414" t="s">
        <v>86</v>
      </c>
      <c r="AC5414">
        <f>VLOOKUP(AB5414,Sheet2!$B$18:$E$27,4,0)</f>
        <v>1</v>
      </c>
      <c r="AD5414">
        <f>VLOOKUP(V5414,Sheet2!$B$4:$E$14,4,0)</f>
        <v>2</v>
      </c>
    </row>
    <row r="5415" spans="1:30">
      <c r="A5415" t="s">
        <v>21171</v>
      </c>
      <c r="B5415" t="s">
        <v>130</v>
      </c>
      <c r="C5415" t="s">
        <v>131</v>
      </c>
      <c r="D5415" t="s">
        <v>1757</v>
      </c>
      <c r="E5415" t="s">
        <v>1757</v>
      </c>
      <c r="F5415" t="s">
        <v>2500</v>
      </c>
      <c r="G5415" t="s">
        <v>2500</v>
      </c>
      <c r="H5415" t="s">
        <v>1759</v>
      </c>
      <c r="I5415" t="s">
        <v>1759</v>
      </c>
      <c r="J5415" t="s">
        <v>21172</v>
      </c>
      <c r="K5415" t="s">
        <v>21172</v>
      </c>
      <c r="L5415">
        <v>103.575</v>
      </c>
      <c r="N5415">
        <v>-1.65</v>
      </c>
      <c r="P5415">
        <v>100</v>
      </c>
      <c r="R5415" t="s">
        <v>35</v>
      </c>
      <c r="S5415" t="s">
        <v>2502</v>
      </c>
      <c r="T5415" t="s">
        <v>37</v>
      </c>
      <c r="V5415" t="s">
        <v>38</v>
      </c>
      <c r="W5415">
        <v>100</v>
      </c>
      <c r="X5415">
        <v>100</v>
      </c>
      <c r="Y5415">
        <v>100</v>
      </c>
      <c r="Z5415">
        <v>100</v>
      </c>
      <c r="AA5415">
        <v>100</v>
      </c>
      <c r="AB5415" t="s">
        <v>39</v>
      </c>
      <c r="AC5415">
        <f>VLOOKUP(AB5415,Sheet2!$B$18:$E$27,4,0)</f>
        <v>1</v>
      </c>
      <c r="AD5415">
        <f>VLOOKUP(V5415,Sheet2!$B$4:$E$14,4,0)</f>
        <v>2</v>
      </c>
    </row>
    <row r="5416" spans="1:30">
      <c r="A5416" t="s">
        <v>21173</v>
      </c>
      <c r="B5416" t="s">
        <v>7595</v>
      </c>
      <c r="C5416" t="s">
        <v>7595</v>
      </c>
      <c r="D5416" t="s">
        <v>8883</v>
      </c>
      <c r="E5416" t="s">
        <v>8883</v>
      </c>
      <c r="F5416" t="s">
        <v>21174</v>
      </c>
      <c r="G5416" t="s">
        <v>21174</v>
      </c>
      <c r="H5416" t="s">
        <v>15978</v>
      </c>
      <c r="I5416" t="s">
        <v>15978</v>
      </c>
      <c r="J5416" t="s">
        <v>21175</v>
      </c>
      <c r="K5416" t="s">
        <v>21176</v>
      </c>
      <c r="L5416">
        <v>103.839</v>
      </c>
      <c r="N5416">
        <v>-3.3149999999999999</v>
      </c>
      <c r="P5416">
        <v>100</v>
      </c>
      <c r="R5416" t="s">
        <v>35</v>
      </c>
      <c r="S5416" t="s">
        <v>21177</v>
      </c>
      <c r="T5416" t="s">
        <v>37</v>
      </c>
      <c r="V5416" t="s">
        <v>38</v>
      </c>
      <c r="W5416">
        <v>100</v>
      </c>
      <c r="X5416">
        <v>100</v>
      </c>
      <c r="Y5416">
        <v>100</v>
      </c>
      <c r="Z5416">
        <v>100</v>
      </c>
      <c r="AA5416">
        <v>100</v>
      </c>
      <c r="AB5416" t="s">
        <v>39</v>
      </c>
      <c r="AC5416">
        <f>VLOOKUP(AB5416,Sheet2!$B$18:$E$27,4,0)</f>
        <v>1</v>
      </c>
      <c r="AD5416">
        <f>VLOOKUP(V5416,Sheet2!$B$4:$E$14,4,0)</f>
        <v>2</v>
      </c>
    </row>
    <row r="5417" spans="1:30">
      <c r="A5417" t="s">
        <v>21178</v>
      </c>
      <c r="B5417" t="s">
        <v>130</v>
      </c>
      <c r="C5417" t="s">
        <v>131</v>
      </c>
      <c r="D5417" t="s">
        <v>1222</v>
      </c>
      <c r="E5417" t="s">
        <v>1222</v>
      </c>
      <c r="F5417" t="s">
        <v>1571</v>
      </c>
      <c r="G5417" t="s">
        <v>1571</v>
      </c>
      <c r="H5417" t="s">
        <v>1224</v>
      </c>
      <c r="I5417" t="s">
        <v>1224</v>
      </c>
      <c r="J5417" t="s">
        <v>21179</v>
      </c>
      <c r="K5417" t="s">
        <v>21179</v>
      </c>
      <c r="L5417">
        <v>103.616</v>
      </c>
      <c r="N5417">
        <v>-1.65</v>
      </c>
      <c r="P5417">
        <v>100</v>
      </c>
      <c r="R5417" t="s">
        <v>35</v>
      </c>
      <c r="S5417" t="s">
        <v>1573</v>
      </c>
      <c r="T5417" t="s">
        <v>37</v>
      </c>
      <c r="V5417" t="s">
        <v>38</v>
      </c>
      <c r="W5417">
        <v>100</v>
      </c>
      <c r="X5417">
        <v>100</v>
      </c>
      <c r="Y5417">
        <v>100</v>
      </c>
      <c r="Z5417">
        <v>100</v>
      </c>
      <c r="AA5417">
        <v>100</v>
      </c>
      <c r="AB5417" t="s">
        <v>39</v>
      </c>
      <c r="AC5417">
        <f>VLOOKUP(AB5417,Sheet2!$B$18:$E$27,4,0)</f>
        <v>1</v>
      </c>
      <c r="AD5417">
        <f>VLOOKUP(V5417,Sheet2!$B$4:$E$14,4,0)</f>
        <v>2</v>
      </c>
    </row>
    <row r="5418" spans="1:30">
      <c r="A5418" t="s">
        <v>21180</v>
      </c>
      <c r="B5418" t="s">
        <v>779</v>
      </c>
      <c r="C5418" t="s">
        <v>779</v>
      </c>
      <c r="D5418" t="s">
        <v>14341</v>
      </c>
      <c r="E5418" t="s">
        <v>14341</v>
      </c>
      <c r="F5418" t="s">
        <v>21181</v>
      </c>
      <c r="G5418" t="s">
        <v>21181</v>
      </c>
      <c r="H5418" t="s">
        <v>14343</v>
      </c>
      <c r="I5418" t="s">
        <v>14343</v>
      </c>
      <c r="J5418" t="s">
        <v>6812</v>
      </c>
      <c r="K5418" t="s">
        <v>6812</v>
      </c>
      <c r="L5418">
        <v>103.97199999999999</v>
      </c>
      <c r="N5418">
        <v>-2.9569999999999999</v>
      </c>
      <c r="P5418">
        <v>100</v>
      </c>
      <c r="R5418" t="s">
        <v>35</v>
      </c>
      <c r="S5418" t="s">
        <v>21182</v>
      </c>
      <c r="T5418" t="s">
        <v>37</v>
      </c>
      <c r="V5418" t="s">
        <v>38</v>
      </c>
      <c r="W5418">
        <v>100</v>
      </c>
      <c r="X5418">
        <v>100</v>
      </c>
      <c r="Y5418">
        <v>100</v>
      </c>
      <c r="Z5418">
        <v>100</v>
      </c>
      <c r="AA5418">
        <v>100</v>
      </c>
      <c r="AB5418" t="s">
        <v>39</v>
      </c>
      <c r="AC5418">
        <f>VLOOKUP(AB5418,Sheet2!$B$18:$E$27,4,0)</f>
        <v>1</v>
      </c>
      <c r="AD5418">
        <f>VLOOKUP(V5418,Sheet2!$B$4:$E$14,4,0)</f>
        <v>2</v>
      </c>
    </row>
    <row r="5419" spans="1:30">
      <c r="A5419" t="s">
        <v>21183</v>
      </c>
      <c r="B5419" t="s">
        <v>29</v>
      </c>
      <c r="C5419" t="s">
        <v>29</v>
      </c>
      <c r="D5419" t="s">
        <v>289</v>
      </c>
      <c r="E5419" t="s">
        <v>289</v>
      </c>
      <c r="F5419" t="s">
        <v>9256</v>
      </c>
      <c r="G5419" t="s">
        <v>9256</v>
      </c>
      <c r="H5419" t="s">
        <v>291</v>
      </c>
      <c r="I5419" t="s">
        <v>291</v>
      </c>
      <c r="J5419" t="s">
        <v>21184</v>
      </c>
      <c r="K5419" t="s">
        <v>21185</v>
      </c>
      <c r="L5419">
        <v>112.593</v>
      </c>
      <c r="N5419">
        <v>-7.226</v>
      </c>
      <c r="P5419">
        <v>100</v>
      </c>
      <c r="R5419" t="s">
        <v>35</v>
      </c>
      <c r="S5419" t="s">
        <v>5501</v>
      </c>
      <c r="T5419" t="s">
        <v>37</v>
      </c>
      <c r="V5419" t="s">
        <v>38</v>
      </c>
      <c r="W5419">
        <v>100</v>
      </c>
      <c r="X5419">
        <v>100</v>
      </c>
      <c r="Y5419">
        <v>100</v>
      </c>
      <c r="Z5419">
        <v>100</v>
      </c>
      <c r="AA5419">
        <v>100</v>
      </c>
      <c r="AB5419" t="s">
        <v>39</v>
      </c>
      <c r="AC5419">
        <f>VLOOKUP(AB5419,Sheet2!$B$18:$E$27,4,0)</f>
        <v>1</v>
      </c>
      <c r="AD5419">
        <f>VLOOKUP(V5419,Sheet2!$B$4:$E$14,4,0)</f>
        <v>2</v>
      </c>
    </row>
    <row r="5420" spans="1:30">
      <c r="A5420" t="s">
        <v>21186</v>
      </c>
      <c r="B5420" t="s">
        <v>122</v>
      </c>
      <c r="C5420" t="s">
        <v>122</v>
      </c>
      <c r="D5420" t="s">
        <v>124</v>
      </c>
      <c r="E5420" t="s">
        <v>124</v>
      </c>
      <c r="F5420" t="s">
        <v>20622</v>
      </c>
      <c r="G5420" t="s">
        <v>20622</v>
      </c>
      <c r="H5420" t="s">
        <v>419</v>
      </c>
      <c r="I5420" t="s">
        <v>420</v>
      </c>
      <c r="J5420" t="s">
        <v>20622</v>
      </c>
      <c r="K5420" t="s">
        <v>20622</v>
      </c>
      <c r="L5420">
        <v>124.491</v>
      </c>
      <c r="N5420">
        <v>1.018</v>
      </c>
      <c r="P5420">
        <v>0</v>
      </c>
      <c r="R5420" t="s">
        <v>35</v>
      </c>
      <c r="S5420" t="s">
        <v>20624</v>
      </c>
      <c r="T5420" t="s">
        <v>37</v>
      </c>
      <c r="V5420" t="s">
        <v>38</v>
      </c>
      <c r="W5420">
        <v>100</v>
      </c>
      <c r="X5420">
        <v>100</v>
      </c>
      <c r="Y5420">
        <v>100</v>
      </c>
      <c r="Z5420">
        <v>100</v>
      </c>
      <c r="AA5420">
        <v>80</v>
      </c>
      <c r="AB5420" t="s">
        <v>86</v>
      </c>
      <c r="AC5420">
        <f>VLOOKUP(AB5420,Sheet2!$B$18:$E$27,4,0)</f>
        <v>1</v>
      </c>
      <c r="AD5420">
        <f>VLOOKUP(V5420,Sheet2!$B$4:$E$14,4,0)</f>
        <v>2</v>
      </c>
    </row>
    <row r="5421" spans="1:30">
      <c r="A5421" t="s">
        <v>21187</v>
      </c>
      <c r="B5421" t="s">
        <v>130</v>
      </c>
      <c r="C5421" t="s">
        <v>131</v>
      </c>
      <c r="D5421" t="s">
        <v>358</v>
      </c>
      <c r="E5421" t="s">
        <v>358</v>
      </c>
      <c r="F5421" t="s">
        <v>1276</v>
      </c>
      <c r="G5421" t="s">
        <v>1276</v>
      </c>
      <c r="H5421" t="s">
        <v>360</v>
      </c>
      <c r="I5421" t="s">
        <v>360</v>
      </c>
      <c r="J5421" t="s">
        <v>21188</v>
      </c>
      <c r="K5421" t="s">
        <v>21188</v>
      </c>
      <c r="L5421">
        <v>103.65300000000001</v>
      </c>
      <c r="N5421">
        <v>-1.613</v>
      </c>
      <c r="P5421">
        <v>100</v>
      </c>
      <c r="R5421" t="s">
        <v>35</v>
      </c>
      <c r="S5421" t="s">
        <v>1278</v>
      </c>
      <c r="T5421" t="s">
        <v>37</v>
      </c>
      <c r="V5421" t="s">
        <v>38</v>
      </c>
      <c r="W5421">
        <v>100</v>
      </c>
      <c r="X5421">
        <v>100</v>
      </c>
      <c r="Y5421">
        <v>100</v>
      </c>
      <c r="Z5421">
        <v>100</v>
      </c>
      <c r="AA5421">
        <v>100</v>
      </c>
      <c r="AB5421" t="s">
        <v>39</v>
      </c>
      <c r="AC5421">
        <f>VLOOKUP(AB5421,Sheet2!$B$18:$E$27,4,0)</f>
        <v>1</v>
      </c>
      <c r="AD5421">
        <f>VLOOKUP(V5421,Sheet2!$B$4:$E$14,4,0)</f>
        <v>2</v>
      </c>
    </row>
    <row r="5422" spans="1:30">
      <c r="A5422" t="s">
        <v>21189</v>
      </c>
      <c r="B5422" t="s">
        <v>184</v>
      </c>
      <c r="C5422" t="s">
        <v>184</v>
      </c>
      <c r="D5422" t="s">
        <v>1750</v>
      </c>
      <c r="E5422" t="s">
        <v>1750</v>
      </c>
      <c r="F5422" t="s">
        <v>21190</v>
      </c>
      <c r="G5422" t="s">
        <v>21190</v>
      </c>
      <c r="H5422" t="s">
        <v>1406</v>
      </c>
      <c r="I5422" t="s">
        <v>1406</v>
      </c>
      <c r="J5422" t="s">
        <v>21191</v>
      </c>
      <c r="K5422" t="s">
        <v>21191</v>
      </c>
      <c r="L5422">
        <v>103.572</v>
      </c>
      <c r="N5422">
        <v>-1.738</v>
      </c>
      <c r="P5422">
        <v>100</v>
      </c>
      <c r="R5422" t="s">
        <v>35</v>
      </c>
      <c r="S5422" t="s">
        <v>21192</v>
      </c>
      <c r="T5422" t="s">
        <v>37</v>
      </c>
      <c r="V5422" t="s">
        <v>38</v>
      </c>
      <c r="W5422">
        <v>100</v>
      </c>
      <c r="X5422">
        <v>100</v>
      </c>
      <c r="Y5422">
        <v>100</v>
      </c>
      <c r="Z5422">
        <v>100</v>
      </c>
      <c r="AA5422">
        <v>100</v>
      </c>
      <c r="AB5422" t="s">
        <v>39</v>
      </c>
      <c r="AC5422">
        <f>VLOOKUP(AB5422,Sheet2!$B$18:$E$27,4,0)</f>
        <v>1</v>
      </c>
      <c r="AD5422">
        <f>VLOOKUP(V5422,Sheet2!$B$4:$E$14,4,0)</f>
        <v>2</v>
      </c>
    </row>
    <row r="5423" spans="1:30">
      <c r="A5423" t="s">
        <v>21193</v>
      </c>
      <c r="B5423" t="s">
        <v>29</v>
      </c>
      <c r="C5423" t="s">
        <v>29</v>
      </c>
      <c r="D5423" t="s">
        <v>30</v>
      </c>
      <c r="E5423" t="s">
        <v>30</v>
      </c>
      <c r="F5423" t="s">
        <v>1261</v>
      </c>
      <c r="G5423" t="s">
        <v>1262</v>
      </c>
      <c r="H5423" t="s">
        <v>32</v>
      </c>
      <c r="I5423" t="s">
        <v>32</v>
      </c>
      <c r="J5423" t="s">
        <v>21194</v>
      </c>
      <c r="K5423" t="s">
        <v>21195</v>
      </c>
      <c r="L5423">
        <v>113.04900000000001</v>
      </c>
      <c r="N5423">
        <v>-6.9690000000000003</v>
      </c>
      <c r="P5423">
        <v>100</v>
      </c>
      <c r="R5423" t="s">
        <v>35</v>
      </c>
      <c r="S5423" t="s">
        <v>1265</v>
      </c>
      <c r="T5423" t="s">
        <v>37</v>
      </c>
      <c r="V5423" t="s">
        <v>38</v>
      </c>
      <c r="W5423">
        <v>100</v>
      </c>
      <c r="X5423">
        <v>100</v>
      </c>
      <c r="Y5423">
        <v>100</v>
      </c>
      <c r="Z5423">
        <v>100</v>
      </c>
      <c r="AA5423">
        <v>100</v>
      </c>
      <c r="AB5423" t="s">
        <v>39</v>
      </c>
      <c r="AC5423">
        <f>VLOOKUP(AB5423,Sheet2!$B$18:$E$27,4,0)</f>
        <v>1</v>
      </c>
      <c r="AD5423">
        <f>VLOOKUP(V5423,Sheet2!$B$4:$E$14,4,0)</f>
        <v>2</v>
      </c>
    </row>
    <row r="5424" spans="1:30">
      <c r="A5424" t="s">
        <v>21196</v>
      </c>
      <c r="B5424" t="s">
        <v>220</v>
      </c>
      <c r="C5424" t="s">
        <v>221</v>
      </c>
      <c r="D5424" t="s">
        <v>264</v>
      </c>
      <c r="E5424" t="s">
        <v>264</v>
      </c>
      <c r="F5424" t="s">
        <v>1491</v>
      </c>
      <c r="G5424" t="s">
        <v>1491</v>
      </c>
      <c r="H5424" t="s">
        <v>266</v>
      </c>
      <c r="I5424" t="s">
        <v>266</v>
      </c>
      <c r="J5424" t="s">
        <v>2154</v>
      </c>
      <c r="K5424" t="s">
        <v>21197</v>
      </c>
      <c r="L5424">
        <v>114.767</v>
      </c>
      <c r="N5424">
        <v>-3.4689999999999999</v>
      </c>
      <c r="P5424">
        <v>100</v>
      </c>
      <c r="R5424" t="s">
        <v>35</v>
      </c>
      <c r="S5424" t="s">
        <v>1494</v>
      </c>
      <c r="T5424" t="s">
        <v>37</v>
      </c>
      <c r="V5424" t="s">
        <v>38</v>
      </c>
      <c r="W5424">
        <v>100</v>
      </c>
      <c r="X5424">
        <v>100</v>
      </c>
      <c r="Y5424">
        <v>100</v>
      </c>
      <c r="Z5424">
        <v>100</v>
      </c>
      <c r="AA5424">
        <v>100</v>
      </c>
      <c r="AB5424" t="s">
        <v>39</v>
      </c>
      <c r="AC5424">
        <f>VLOOKUP(AB5424,Sheet2!$B$18:$E$27,4,0)</f>
        <v>1</v>
      </c>
      <c r="AD5424">
        <f>VLOOKUP(V5424,Sheet2!$B$4:$E$14,4,0)</f>
        <v>2</v>
      </c>
    </row>
    <row r="5425" spans="1:30">
      <c r="A5425" t="s">
        <v>21198</v>
      </c>
      <c r="B5425" t="s">
        <v>432</v>
      </c>
      <c r="C5425" t="s">
        <v>432</v>
      </c>
      <c r="D5425" t="s">
        <v>8075</v>
      </c>
      <c r="E5425" t="s">
        <v>2375</v>
      </c>
      <c r="F5425" t="s">
        <v>3472</v>
      </c>
      <c r="G5425" t="s">
        <v>3472</v>
      </c>
      <c r="H5425" t="s">
        <v>2377</v>
      </c>
      <c r="I5425" t="s">
        <v>2377</v>
      </c>
      <c r="J5425" t="s">
        <v>21199</v>
      </c>
      <c r="K5425" t="s">
        <v>21200</v>
      </c>
      <c r="L5425">
        <v>107.402</v>
      </c>
      <c r="N5425">
        <v>-6.7350000000000003</v>
      </c>
      <c r="P5425">
        <v>100</v>
      </c>
      <c r="R5425" t="s">
        <v>35</v>
      </c>
      <c r="S5425" t="s">
        <v>21201</v>
      </c>
      <c r="T5425" t="s">
        <v>37</v>
      </c>
      <c r="V5425" t="s">
        <v>38</v>
      </c>
      <c r="W5425">
        <v>100</v>
      </c>
      <c r="X5425">
        <v>100</v>
      </c>
      <c r="Y5425">
        <v>100</v>
      </c>
      <c r="Z5425">
        <v>100</v>
      </c>
      <c r="AA5425">
        <v>100</v>
      </c>
      <c r="AB5425" t="s">
        <v>39</v>
      </c>
      <c r="AC5425">
        <f>VLOOKUP(AB5425,Sheet2!$B$18:$E$27,4,0)</f>
        <v>1</v>
      </c>
      <c r="AD5425">
        <f>VLOOKUP(V5425,Sheet2!$B$4:$E$14,4,0)</f>
        <v>2</v>
      </c>
    </row>
    <row r="5426" spans="1:30">
      <c r="A5426" t="s">
        <v>21202</v>
      </c>
      <c r="B5426" t="s">
        <v>170</v>
      </c>
      <c r="C5426" t="s">
        <v>171</v>
      </c>
      <c r="D5426" t="s">
        <v>4182</v>
      </c>
      <c r="E5426" t="s">
        <v>4182</v>
      </c>
      <c r="F5426" t="s">
        <v>7769</v>
      </c>
      <c r="G5426" t="s">
        <v>7770</v>
      </c>
      <c r="H5426" t="s">
        <v>4183</v>
      </c>
      <c r="I5426" t="s">
        <v>4183</v>
      </c>
      <c r="J5426" t="s">
        <v>21203</v>
      </c>
      <c r="K5426" t="s">
        <v>21204</v>
      </c>
      <c r="L5426">
        <v>114.971</v>
      </c>
      <c r="N5426">
        <v>-3.4630000000000001</v>
      </c>
      <c r="P5426">
        <v>100</v>
      </c>
      <c r="R5426" t="s">
        <v>35</v>
      </c>
      <c r="S5426" t="s">
        <v>7772</v>
      </c>
      <c r="T5426" t="s">
        <v>37</v>
      </c>
      <c r="V5426" t="s">
        <v>38</v>
      </c>
      <c r="W5426">
        <v>100</v>
      </c>
      <c r="X5426">
        <v>100</v>
      </c>
      <c r="Y5426">
        <v>100</v>
      </c>
      <c r="Z5426">
        <v>100</v>
      </c>
      <c r="AA5426">
        <v>100</v>
      </c>
      <c r="AB5426" t="s">
        <v>39</v>
      </c>
      <c r="AC5426">
        <f>VLOOKUP(AB5426,Sheet2!$B$18:$E$27,4,0)</f>
        <v>1</v>
      </c>
      <c r="AD5426">
        <f>VLOOKUP(V5426,Sheet2!$B$4:$E$14,4,0)</f>
        <v>2</v>
      </c>
    </row>
    <row r="5427" spans="1:30">
      <c r="A5427" t="s">
        <v>21205</v>
      </c>
      <c r="B5427" t="s">
        <v>170</v>
      </c>
      <c r="C5427" t="s">
        <v>171</v>
      </c>
      <c r="D5427" t="s">
        <v>337</v>
      </c>
      <c r="E5427" t="s">
        <v>338</v>
      </c>
      <c r="F5427" t="s">
        <v>2568</v>
      </c>
      <c r="G5427" t="s">
        <v>2568</v>
      </c>
      <c r="H5427" t="s">
        <v>341</v>
      </c>
      <c r="I5427" t="s">
        <v>341</v>
      </c>
      <c r="J5427" t="s">
        <v>21206</v>
      </c>
      <c r="K5427" t="s">
        <v>21206</v>
      </c>
      <c r="L5427">
        <v>114.901</v>
      </c>
      <c r="N5427">
        <v>-3.3889999999999998</v>
      </c>
      <c r="P5427">
        <v>100</v>
      </c>
      <c r="R5427" t="s">
        <v>35</v>
      </c>
      <c r="S5427" t="s">
        <v>2571</v>
      </c>
      <c r="T5427" t="s">
        <v>37</v>
      </c>
      <c r="V5427" t="s">
        <v>38</v>
      </c>
      <c r="W5427">
        <v>100</v>
      </c>
      <c r="X5427">
        <v>100</v>
      </c>
      <c r="Y5427">
        <v>100</v>
      </c>
      <c r="Z5427">
        <v>100</v>
      </c>
      <c r="AA5427">
        <v>100</v>
      </c>
      <c r="AB5427" t="s">
        <v>39</v>
      </c>
      <c r="AC5427">
        <f>VLOOKUP(AB5427,Sheet2!$B$18:$E$27,4,0)</f>
        <v>1</v>
      </c>
      <c r="AD5427">
        <f>VLOOKUP(V5427,Sheet2!$B$4:$E$14,4,0)</f>
        <v>2</v>
      </c>
    </row>
    <row r="5428" spans="1:30">
      <c r="A5428" t="s">
        <v>21207</v>
      </c>
      <c r="B5428" t="s">
        <v>550</v>
      </c>
      <c r="C5428" t="s">
        <v>551</v>
      </c>
      <c r="D5428" t="s">
        <v>932</v>
      </c>
      <c r="E5428" t="s">
        <v>932</v>
      </c>
      <c r="F5428" t="s">
        <v>933</v>
      </c>
      <c r="G5428" t="s">
        <v>933</v>
      </c>
      <c r="H5428" t="s">
        <v>934</v>
      </c>
      <c r="I5428" t="s">
        <v>934</v>
      </c>
      <c r="J5428" t="s">
        <v>15355</v>
      </c>
      <c r="K5428" t="s">
        <v>15355</v>
      </c>
      <c r="L5428">
        <v>107.009</v>
      </c>
      <c r="M5428">
        <v>107.009</v>
      </c>
      <c r="N5428">
        <v>-6.2690000000000001</v>
      </c>
      <c r="O5428">
        <v>-6.2760499999999997</v>
      </c>
      <c r="P5428">
        <v>100</v>
      </c>
      <c r="S5428" t="s">
        <v>936</v>
      </c>
      <c r="T5428" t="s">
        <v>21208</v>
      </c>
      <c r="U5428">
        <v>0.77964209729516276</v>
      </c>
      <c r="V5428" t="s">
        <v>308</v>
      </c>
      <c r="W5428">
        <v>100</v>
      </c>
      <c r="X5428">
        <v>100</v>
      </c>
      <c r="Y5428">
        <v>100</v>
      </c>
      <c r="Z5428">
        <v>100</v>
      </c>
      <c r="AA5428">
        <v>100</v>
      </c>
      <c r="AB5428" t="s">
        <v>39</v>
      </c>
      <c r="AC5428">
        <f>VLOOKUP(AB5428,Sheet2!$B$18:$E$27,4,0)</f>
        <v>1</v>
      </c>
      <c r="AD5428">
        <f>VLOOKUP(V5428,Sheet2!$B$4:$E$14,4,0)</f>
        <v>0</v>
      </c>
    </row>
    <row r="5429" spans="1:30">
      <c r="A5429" t="s">
        <v>21209</v>
      </c>
      <c r="B5429" t="s">
        <v>29</v>
      </c>
      <c r="C5429" t="s">
        <v>29</v>
      </c>
      <c r="D5429" t="s">
        <v>289</v>
      </c>
      <c r="E5429" t="s">
        <v>289</v>
      </c>
      <c r="F5429" t="s">
        <v>16781</v>
      </c>
      <c r="G5429" t="s">
        <v>16781</v>
      </c>
      <c r="H5429" t="s">
        <v>291</v>
      </c>
      <c r="I5429" t="s">
        <v>291</v>
      </c>
      <c r="J5429" t="s">
        <v>3546</v>
      </c>
      <c r="K5429" t="s">
        <v>21210</v>
      </c>
      <c r="L5429">
        <v>112.551</v>
      </c>
      <c r="N5429">
        <v>-7.2130000000000001</v>
      </c>
      <c r="P5429">
        <v>100</v>
      </c>
      <c r="R5429" t="s">
        <v>35</v>
      </c>
      <c r="S5429" t="s">
        <v>16784</v>
      </c>
      <c r="T5429" t="s">
        <v>37</v>
      </c>
      <c r="V5429" t="s">
        <v>38</v>
      </c>
      <c r="W5429">
        <v>100</v>
      </c>
      <c r="X5429">
        <v>100</v>
      </c>
      <c r="Y5429">
        <v>100</v>
      </c>
      <c r="Z5429">
        <v>100</v>
      </c>
      <c r="AA5429">
        <v>100</v>
      </c>
      <c r="AB5429" t="s">
        <v>39</v>
      </c>
      <c r="AC5429">
        <f>VLOOKUP(AB5429,Sheet2!$B$18:$E$27,4,0)</f>
        <v>1</v>
      </c>
      <c r="AD5429">
        <f>VLOOKUP(V5429,Sheet2!$B$4:$E$14,4,0)</f>
        <v>2</v>
      </c>
    </row>
    <row r="5430" spans="1:30">
      <c r="A5430" t="s">
        <v>21211</v>
      </c>
      <c r="B5430" t="s">
        <v>220</v>
      </c>
      <c r="C5430" t="s">
        <v>221</v>
      </c>
      <c r="D5430" t="s">
        <v>222</v>
      </c>
      <c r="E5430" t="s">
        <v>223</v>
      </c>
      <c r="F5430" t="s">
        <v>6970</v>
      </c>
      <c r="G5430" t="s">
        <v>6970</v>
      </c>
      <c r="H5430" t="s">
        <v>226</v>
      </c>
      <c r="I5430" t="s">
        <v>226</v>
      </c>
      <c r="J5430" t="s">
        <v>21212</v>
      </c>
      <c r="K5430" t="s">
        <v>21213</v>
      </c>
      <c r="L5430">
        <v>114.85899999999999</v>
      </c>
      <c r="N5430">
        <v>-3.4319999999999999</v>
      </c>
      <c r="P5430">
        <v>100</v>
      </c>
      <c r="R5430" t="s">
        <v>35</v>
      </c>
      <c r="S5430" t="s">
        <v>6973</v>
      </c>
      <c r="T5430" t="s">
        <v>37</v>
      </c>
      <c r="V5430" t="s">
        <v>38</v>
      </c>
      <c r="W5430">
        <v>100</v>
      </c>
      <c r="X5430">
        <v>100</v>
      </c>
      <c r="Y5430">
        <v>100</v>
      </c>
      <c r="Z5430">
        <v>56</v>
      </c>
      <c r="AA5430">
        <v>91.2</v>
      </c>
      <c r="AB5430" t="s">
        <v>39</v>
      </c>
      <c r="AC5430">
        <f>VLOOKUP(AB5430,Sheet2!$B$18:$E$27,4,0)</f>
        <v>1</v>
      </c>
      <c r="AD5430">
        <f>VLOOKUP(V5430,Sheet2!$B$4:$E$14,4,0)</f>
        <v>2</v>
      </c>
    </row>
    <row r="5431" spans="1:30">
      <c r="A5431" t="s">
        <v>21214</v>
      </c>
      <c r="B5431" t="s">
        <v>432</v>
      </c>
      <c r="C5431" t="s">
        <v>432</v>
      </c>
      <c r="D5431" t="s">
        <v>3189</v>
      </c>
      <c r="E5431" t="s">
        <v>3189</v>
      </c>
      <c r="F5431" t="s">
        <v>3292</v>
      </c>
      <c r="G5431" t="s">
        <v>3292</v>
      </c>
      <c r="H5431" t="s">
        <v>3191</v>
      </c>
      <c r="I5431" t="s">
        <v>3191</v>
      </c>
      <c r="J5431" t="s">
        <v>21215</v>
      </c>
      <c r="K5431" t="s">
        <v>21216</v>
      </c>
      <c r="L5431">
        <v>107.512</v>
      </c>
      <c r="N5431">
        <v>-6.9290000000000003</v>
      </c>
      <c r="P5431">
        <v>100</v>
      </c>
      <c r="R5431" t="s">
        <v>35</v>
      </c>
      <c r="S5431" t="s">
        <v>3295</v>
      </c>
      <c r="T5431" t="s">
        <v>37</v>
      </c>
      <c r="V5431" t="s">
        <v>38</v>
      </c>
      <c r="W5431">
        <v>100</v>
      </c>
      <c r="X5431">
        <v>100</v>
      </c>
      <c r="Y5431">
        <v>100</v>
      </c>
      <c r="Z5431">
        <v>100</v>
      </c>
      <c r="AA5431">
        <v>100</v>
      </c>
      <c r="AB5431" t="s">
        <v>39</v>
      </c>
      <c r="AC5431">
        <f>VLOOKUP(AB5431,Sheet2!$B$18:$E$27,4,0)</f>
        <v>1</v>
      </c>
      <c r="AD5431">
        <f>VLOOKUP(V5431,Sheet2!$B$4:$E$14,4,0)</f>
        <v>2</v>
      </c>
    </row>
    <row r="5432" spans="1:30">
      <c r="A5432" t="s">
        <v>21217</v>
      </c>
      <c r="B5432" t="s">
        <v>130</v>
      </c>
      <c r="C5432" t="s">
        <v>131</v>
      </c>
      <c r="D5432" t="s">
        <v>1222</v>
      </c>
      <c r="E5432" t="s">
        <v>1222</v>
      </c>
      <c r="F5432" t="s">
        <v>1605</v>
      </c>
      <c r="G5432" t="s">
        <v>1606</v>
      </c>
      <c r="H5432" t="s">
        <v>1607</v>
      </c>
      <c r="I5432" t="s">
        <v>1607</v>
      </c>
      <c r="J5432" t="s">
        <v>21218</v>
      </c>
      <c r="K5432" t="s">
        <v>21218</v>
      </c>
      <c r="L5432">
        <v>103.592</v>
      </c>
      <c r="N5432">
        <v>-1.619</v>
      </c>
      <c r="P5432">
        <v>100</v>
      </c>
      <c r="R5432" t="s">
        <v>35</v>
      </c>
      <c r="S5432" t="s">
        <v>1610</v>
      </c>
      <c r="T5432" t="s">
        <v>37</v>
      </c>
      <c r="V5432" t="s">
        <v>38</v>
      </c>
      <c r="W5432">
        <v>100</v>
      </c>
      <c r="X5432">
        <v>100</v>
      </c>
      <c r="Y5432">
        <v>100</v>
      </c>
      <c r="Z5432">
        <v>100</v>
      </c>
      <c r="AA5432">
        <v>100</v>
      </c>
      <c r="AB5432" t="s">
        <v>39</v>
      </c>
      <c r="AC5432">
        <f>VLOOKUP(AB5432,Sheet2!$B$18:$E$27,4,0)</f>
        <v>1</v>
      </c>
      <c r="AD5432">
        <f>VLOOKUP(V5432,Sheet2!$B$4:$E$14,4,0)</f>
        <v>2</v>
      </c>
    </row>
    <row r="5433" spans="1:30">
      <c r="A5433" t="s">
        <v>21219</v>
      </c>
      <c r="B5433" t="s">
        <v>29</v>
      </c>
      <c r="C5433" t="s">
        <v>29</v>
      </c>
      <c r="D5433" t="s">
        <v>30</v>
      </c>
      <c r="E5433" t="s">
        <v>30</v>
      </c>
      <c r="F5433" t="s">
        <v>8593</v>
      </c>
      <c r="G5433" t="s">
        <v>8593</v>
      </c>
      <c r="H5433" t="s">
        <v>32</v>
      </c>
      <c r="I5433" t="s">
        <v>32</v>
      </c>
      <c r="J5433" t="s">
        <v>21220</v>
      </c>
      <c r="K5433" t="s">
        <v>21221</v>
      </c>
      <c r="L5433">
        <v>112.621</v>
      </c>
      <c r="N5433">
        <v>-7.1929999999999996</v>
      </c>
      <c r="P5433">
        <v>100</v>
      </c>
      <c r="R5433" t="s">
        <v>35</v>
      </c>
      <c r="S5433" t="s">
        <v>8596</v>
      </c>
      <c r="T5433" t="s">
        <v>37</v>
      </c>
      <c r="V5433" t="s">
        <v>38</v>
      </c>
      <c r="W5433">
        <v>100</v>
      </c>
      <c r="X5433">
        <v>100</v>
      </c>
      <c r="Y5433">
        <v>100</v>
      </c>
      <c r="Z5433">
        <v>96</v>
      </c>
      <c r="AA5433">
        <v>99.2</v>
      </c>
      <c r="AB5433" t="s">
        <v>39</v>
      </c>
      <c r="AC5433">
        <f>VLOOKUP(AB5433,Sheet2!$B$18:$E$27,4,0)</f>
        <v>1</v>
      </c>
      <c r="AD5433">
        <f>VLOOKUP(V5433,Sheet2!$B$4:$E$14,4,0)</f>
        <v>2</v>
      </c>
    </row>
    <row r="5434" spans="1:30">
      <c r="A5434" t="s">
        <v>21222</v>
      </c>
      <c r="B5434" t="s">
        <v>12907</v>
      </c>
      <c r="C5434" t="s">
        <v>2731</v>
      </c>
      <c r="D5434" t="s">
        <v>11468</v>
      </c>
      <c r="E5434" t="s">
        <v>11468</v>
      </c>
      <c r="F5434" t="s">
        <v>21223</v>
      </c>
      <c r="G5434" t="s">
        <v>21223</v>
      </c>
      <c r="H5434" t="s">
        <v>21224</v>
      </c>
      <c r="I5434" t="s">
        <v>21224</v>
      </c>
      <c r="J5434" t="s">
        <v>21225</v>
      </c>
      <c r="K5434" t="s">
        <v>21226</v>
      </c>
      <c r="L5434">
        <v>112.062</v>
      </c>
      <c r="N5434">
        <v>-7.8579999999999997</v>
      </c>
      <c r="P5434">
        <v>100</v>
      </c>
      <c r="R5434" t="s">
        <v>35</v>
      </c>
      <c r="S5434" t="s">
        <v>21227</v>
      </c>
      <c r="T5434" t="s">
        <v>37</v>
      </c>
      <c r="V5434" t="s">
        <v>38</v>
      </c>
      <c r="W5434">
        <v>100</v>
      </c>
      <c r="X5434">
        <v>100</v>
      </c>
      <c r="Y5434">
        <v>100</v>
      </c>
      <c r="Z5434">
        <v>100</v>
      </c>
      <c r="AA5434">
        <v>100</v>
      </c>
      <c r="AB5434" t="s">
        <v>39</v>
      </c>
      <c r="AC5434">
        <f>VLOOKUP(AB5434,Sheet2!$B$18:$E$27,4,0)</f>
        <v>1</v>
      </c>
      <c r="AD5434">
        <f>VLOOKUP(V5434,Sheet2!$B$4:$E$14,4,0)</f>
        <v>2</v>
      </c>
    </row>
    <row r="5435" spans="1:30">
      <c r="A5435" t="s">
        <v>21228</v>
      </c>
      <c r="B5435" t="s">
        <v>550</v>
      </c>
      <c r="C5435" t="s">
        <v>551</v>
      </c>
      <c r="D5435" t="s">
        <v>1434</v>
      </c>
      <c r="E5435" t="s">
        <v>1434</v>
      </c>
      <c r="F5435" t="s">
        <v>8761</v>
      </c>
      <c r="G5435" t="s">
        <v>8762</v>
      </c>
      <c r="H5435" t="s">
        <v>8763</v>
      </c>
      <c r="I5435" t="s">
        <v>8763</v>
      </c>
      <c r="J5435" t="s">
        <v>21229</v>
      </c>
      <c r="K5435" t="s">
        <v>21229</v>
      </c>
      <c r="L5435">
        <v>106.997</v>
      </c>
      <c r="M5435">
        <v>107</v>
      </c>
      <c r="N5435">
        <v>-6.1929999999999996</v>
      </c>
      <c r="O5435">
        <v>-6.1957399999999998</v>
      </c>
      <c r="P5435">
        <v>100</v>
      </c>
      <c r="S5435" t="s">
        <v>8765</v>
      </c>
      <c r="T5435" t="s">
        <v>8766</v>
      </c>
      <c r="U5435">
        <v>0.44950280688588112</v>
      </c>
      <c r="V5435" t="s">
        <v>589</v>
      </c>
      <c r="W5435">
        <v>100</v>
      </c>
      <c r="X5435">
        <v>100</v>
      </c>
      <c r="Y5435">
        <v>100</v>
      </c>
      <c r="Z5435">
        <v>100</v>
      </c>
      <c r="AA5435">
        <v>100</v>
      </c>
      <c r="AB5435" t="s">
        <v>39</v>
      </c>
      <c r="AC5435">
        <f>VLOOKUP(AB5435,Sheet2!$B$18:$E$27,4,0)</f>
        <v>1</v>
      </c>
      <c r="AD5435">
        <f>VLOOKUP(V5435,Sheet2!$B$4:$E$14,4,0)</f>
        <v>0</v>
      </c>
    </row>
    <row r="5436" spans="1:30">
      <c r="A5436" t="s">
        <v>21230</v>
      </c>
      <c r="B5436" t="s">
        <v>29</v>
      </c>
      <c r="C5436" t="s">
        <v>29</v>
      </c>
      <c r="D5436" t="s">
        <v>668</v>
      </c>
      <c r="E5436" t="s">
        <v>669</v>
      </c>
      <c r="F5436" t="s">
        <v>984</v>
      </c>
      <c r="G5436" t="s">
        <v>21231</v>
      </c>
      <c r="H5436" t="s">
        <v>671</v>
      </c>
      <c r="I5436" t="s">
        <v>671</v>
      </c>
      <c r="J5436" t="s">
        <v>21232</v>
      </c>
      <c r="K5436" t="s">
        <v>21233</v>
      </c>
      <c r="L5436">
        <v>112.565</v>
      </c>
      <c r="N5436">
        <v>-7.8449999999999998</v>
      </c>
      <c r="P5436">
        <v>100</v>
      </c>
      <c r="R5436" t="s">
        <v>35</v>
      </c>
      <c r="S5436" t="s">
        <v>986</v>
      </c>
      <c r="T5436" t="s">
        <v>37</v>
      </c>
      <c r="V5436" t="s">
        <v>38</v>
      </c>
      <c r="W5436">
        <v>100</v>
      </c>
      <c r="X5436">
        <v>100</v>
      </c>
      <c r="Y5436">
        <v>35</v>
      </c>
      <c r="Z5436">
        <v>100</v>
      </c>
      <c r="AA5436">
        <v>87</v>
      </c>
      <c r="AB5436" t="s">
        <v>86</v>
      </c>
      <c r="AC5436">
        <f>VLOOKUP(AB5436,Sheet2!$B$18:$E$27,4,0)</f>
        <v>1</v>
      </c>
      <c r="AD5436">
        <f>VLOOKUP(V5436,Sheet2!$B$4:$E$14,4,0)</f>
        <v>2</v>
      </c>
    </row>
    <row r="5437" spans="1:30">
      <c r="A5437" t="s">
        <v>21234</v>
      </c>
      <c r="B5437" t="s">
        <v>213</v>
      </c>
      <c r="C5437" t="s">
        <v>213</v>
      </c>
      <c r="D5437" t="s">
        <v>12429</v>
      </c>
      <c r="E5437" t="s">
        <v>12429</v>
      </c>
      <c r="F5437" t="s">
        <v>12430</v>
      </c>
      <c r="G5437" t="s">
        <v>12430</v>
      </c>
      <c r="H5437" t="s">
        <v>12431</v>
      </c>
      <c r="I5437" t="s">
        <v>12431</v>
      </c>
      <c r="J5437" t="s">
        <v>21235</v>
      </c>
      <c r="K5437" t="s">
        <v>21235</v>
      </c>
      <c r="L5437">
        <v>112.69799999999999</v>
      </c>
      <c r="N5437">
        <v>-7.5069999999999997</v>
      </c>
      <c r="P5437">
        <v>100</v>
      </c>
      <c r="R5437" t="s">
        <v>35</v>
      </c>
      <c r="S5437" t="s">
        <v>12434</v>
      </c>
      <c r="T5437" t="s">
        <v>37</v>
      </c>
      <c r="V5437" t="s">
        <v>38</v>
      </c>
      <c r="W5437">
        <v>100</v>
      </c>
      <c r="X5437">
        <v>100</v>
      </c>
      <c r="Y5437">
        <v>100</v>
      </c>
      <c r="Z5437">
        <v>100</v>
      </c>
      <c r="AA5437">
        <v>100</v>
      </c>
      <c r="AB5437" t="s">
        <v>39</v>
      </c>
      <c r="AC5437">
        <f>VLOOKUP(AB5437,Sheet2!$B$18:$E$27,4,0)</f>
        <v>1</v>
      </c>
      <c r="AD5437">
        <f>VLOOKUP(V5437,Sheet2!$B$4:$E$14,4,0)</f>
        <v>2</v>
      </c>
    </row>
    <row r="5438" spans="1:30">
      <c r="A5438" t="s">
        <v>21236</v>
      </c>
      <c r="B5438" t="s">
        <v>130</v>
      </c>
      <c r="C5438" t="s">
        <v>131</v>
      </c>
      <c r="D5438" t="s">
        <v>1460</v>
      </c>
      <c r="E5438" t="s">
        <v>1460</v>
      </c>
      <c r="F5438" t="s">
        <v>6820</v>
      </c>
      <c r="G5438" t="s">
        <v>6820</v>
      </c>
      <c r="H5438" t="s">
        <v>6821</v>
      </c>
      <c r="I5438" t="s">
        <v>6821</v>
      </c>
      <c r="J5438" t="s">
        <v>21237</v>
      </c>
      <c r="K5438" t="s">
        <v>21237</v>
      </c>
      <c r="L5438">
        <v>103.626</v>
      </c>
      <c r="N5438">
        <v>-1.6080000000000001</v>
      </c>
      <c r="P5438">
        <v>100</v>
      </c>
      <c r="R5438" t="s">
        <v>35</v>
      </c>
      <c r="S5438" t="s">
        <v>6823</v>
      </c>
      <c r="T5438" t="s">
        <v>37</v>
      </c>
      <c r="V5438" t="s">
        <v>38</v>
      </c>
      <c r="W5438">
        <v>100</v>
      </c>
      <c r="X5438">
        <v>100</v>
      </c>
      <c r="Y5438">
        <v>100</v>
      </c>
      <c r="Z5438">
        <v>100</v>
      </c>
      <c r="AA5438">
        <v>100</v>
      </c>
      <c r="AB5438" t="s">
        <v>39</v>
      </c>
      <c r="AC5438">
        <f>VLOOKUP(AB5438,Sheet2!$B$18:$E$27,4,0)</f>
        <v>1</v>
      </c>
      <c r="AD5438">
        <f>VLOOKUP(V5438,Sheet2!$B$4:$E$14,4,0)</f>
        <v>2</v>
      </c>
    </row>
    <row r="5439" spans="1:30">
      <c r="A5439" t="s">
        <v>21238</v>
      </c>
      <c r="B5439" t="s">
        <v>29</v>
      </c>
      <c r="C5439" t="s">
        <v>29</v>
      </c>
      <c r="D5439" t="s">
        <v>863</v>
      </c>
      <c r="E5439" t="s">
        <v>863</v>
      </c>
      <c r="F5439" t="s">
        <v>1060</v>
      </c>
      <c r="G5439" t="s">
        <v>1061</v>
      </c>
      <c r="H5439" t="s">
        <v>864</v>
      </c>
      <c r="I5439" t="s">
        <v>864</v>
      </c>
      <c r="J5439" t="s">
        <v>21239</v>
      </c>
      <c r="K5439" t="s">
        <v>21240</v>
      </c>
      <c r="L5439">
        <v>112.529</v>
      </c>
      <c r="N5439">
        <v>-7.133</v>
      </c>
      <c r="P5439">
        <v>100</v>
      </c>
      <c r="R5439" t="s">
        <v>35</v>
      </c>
      <c r="S5439" t="s">
        <v>1064</v>
      </c>
      <c r="T5439" t="s">
        <v>37</v>
      </c>
      <c r="V5439" t="s">
        <v>38</v>
      </c>
      <c r="W5439">
        <v>100</v>
      </c>
      <c r="X5439">
        <v>100</v>
      </c>
      <c r="Y5439">
        <v>100</v>
      </c>
      <c r="Z5439">
        <v>100</v>
      </c>
      <c r="AA5439">
        <v>100</v>
      </c>
      <c r="AB5439" t="s">
        <v>39</v>
      </c>
      <c r="AC5439">
        <f>VLOOKUP(AB5439,Sheet2!$B$18:$E$27,4,0)</f>
        <v>1</v>
      </c>
      <c r="AD5439">
        <f>VLOOKUP(V5439,Sheet2!$B$4:$E$14,4,0)</f>
        <v>2</v>
      </c>
    </row>
    <row r="5440" spans="1:30">
      <c r="A5440" t="s">
        <v>21241</v>
      </c>
      <c r="B5440" t="s">
        <v>29</v>
      </c>
      <c r="C5440" t="s">
        <v>29</v>
      </c>
      <c r="D5440" t="s">
        <v>711</v>
      </c>
      <c r="E5440" t="s">
        <v>711</v>
      </c>
      <c r="F5440" t="s">
        <v>5755</v>
      </c>
      <c r="G5440" t="s">
        <v>5755</v>
      </c>
      <c r="H5440" t="s">
        <v>713</v>
      </c>
      <c r="I5440" t="s">
        <v>713</v>
      </c>
      <c r="J5440" t="s">
        <v>21242</v>
      </c>
      <c r="K5440" t="s">
        <v>21243</v>
      </c>
      <c r="L5440">
        <v>112.47499999999999</v>
      </c>
      <c r="N5440">
        <v>-7</v>
      </c>
      <c r="P5440">
        <v>100</v>
      </c>
      <c r="R5440" t="s">
        <v>35</v>
      </c>
      <c r="S5440" t="s">
        <v>5758</v>
      </c>
      <c r="T5440" t="s">
        <v>37</v>
      </c>
      <c r="V5440" t="s">
        <v>38</v>
      </c>
      <c r="W5440">
        <v>100</v>
      </c>
      <c r="X5440">
        <v>100</v>
      </c>
      <c r="Y5440">
        <v>100</v>
      </c>
      <c r="Z5440">
        <v>81</v>
      </c>
      <c r="AA5440">
        <v>96.2</v>
      </c>
      <c r="AB5440" t="s">
        <v>39</v>
      </c>
      <c r="AC5440">
        <f>VLOOKUP(AB5440,Sheet2!$B$18:$E$27,4,0)</f>
        <v>1</v>
      </c>
      <c r="AD5440">
        <f>VLOOKUP(V5440,Sheet2!$B$4:$E$14,4,0)</f>
        <v>2</v>
      </c>
    </row>
    <row r="5441" spans="1:30">
      <c r="A5441" t="s">
        <v>21244</v>
      </c>
      <c r="B5441" t="s">
        <v>29</v>
      </c>
      <c r="C5441" t="s">
        <v>29</v>
      </c>
      <c r="D5441" t="s">
        <v>30</v>
      </c>
      <c r="E5441" t="s">
        <v>30</v>
      </c>
      <c r="F5441" t="s">
        <v>440</v>
      </c>
      <c r="G5441" t="s">
        <v>440</v>
      </c>
      <c r="H5441" t="s">
        <v>32</v>
      </c>
      <c r="I5441" t="s">
        <v>32</v>
      </c>
      <c r="J5441" t="s">
        <v>21245</v>
      </c>
      <c r="K5441" t="s">
        <v>10220</v>
      </c>
      <c r="L5441">
        <v>112.604</v>
      </c>
      <c r="N5441">
        <v>-7.17</v>
      </c>
      <c r="P5441">
        <v>100</v>
      </c>
      <c r="R5441" t="s">
        <v>35</v>
      </c>
      <c r="S5441" t="s">
        <v>443</v>
      </c>
      <c r="T5441" t="s">
        <v>37</v>
      </c>
      <c r="V5441" t="s">
        <v>38</v>
      </c>
      <c r="W5441">
        <v>100</v>
      </c>
      <c r="X5441">
        <v>100</v>
      </c>
      <c r="Y5441">
        <v>100</v>
      </c>
      <c r="Z5441">
        <v>100</v>
      </c>
      <c r="AA5441">
        <v>100</v>
      </c>
      <c r="AB5441" t="s">
        <v>39</v>
      </c>
      <c r="AC5441">
        <f>VLOOKUP(AB5441,Sheet2!$B$18:$E$27,4,0)</f>
        <v>1</v>
      </c>
      <c r="AD5441">
        <f>VLOOKUP(V5441,Sheet2!$B$4:$E$14,4,0)</f>
        <v>2</v>
      </c>
    </row>
    <row r="5442" spans="1:30">
      <c r="A5442" t="s">
        <v>21246</v>
      </c>
      <c r="B5442" t="s">
        <v>17693</v>
      </c>
      <c r="C5442" t="s">
        <v>17694</v>
      </c>
      <c r="D5442" t="s">
        <v>7895</v>
      </c>
      <c r="E5442" t="s">
        <v>7895</v>
      </c>
      <c r="F5442" t="s">
        <v>9372</v>
      </c>
      <c r="G5442" t="s">
        <v>9372</v>
      </c>
      <c r="H5442" t="s">
        <v>21247</v>
      </c>
      <c r="I5442" t="s">
        <v>21247</v>
      </c>
      <c r="J5442" t="s">
        <v>21248</v>
      </c>
      <c r="K5442" t="s">
        <v>21248</v>
      </c>
      <c r="L5442">
        <v>112.694</v>
      </c>
      <c r="N5442">
        <v>-7.9960000000000004</v>
      </c>
      <c r="P5442">
        <v>100</v>
      </c>
      <c r="R5442" t="s">
        <v>35</v>
      </c>
      <c r="S5442" t="s">
        <v>21249</v>
      </c>
      <c r="T5442" t="s">
        <v>37</v>
      </c>
      <c r="V5442" t="s">
        <v>38</v>
      </c>
      <c r="W5442">
        <v>100</v>
      </c>
      <c r="X5442">
        <v>100</v>
      </c>
      <c r="Y5442">
        <v>100</v>
      </c>
      <c r="Z5442">
        <v>100</v>
      </c>
      <c r="AA5442">
        <v>100</v>
      </c>
      <c r="AB5442" t="s">
        <v>39</v>
      </c>
      <c r="AC5442">
        <f>VLOOKUP(AB5442,Sheet2!$B$18:$E$27,4,0)</f>
        <v>1</v>
      </c>
      <c r="AD5442">
        <f>VLOOKUP(V5442,Sheet2!$B$4:$E$14,4,0)</f>
        <v>2</v>
      </c>
    </row>
    <row r="5443" spans="1:30">
      <c r="A5443" t="s">
        <v>21250</v>
      </c>
      <c r="B5443" t="s">
        <v>79</v>
      </c>
      <c r="C5443" t="s">
        <v>79</v>
      </c>
      <c r="D5443" t="s">
        <v>80</v>
      </c>
      <c r="E5443" t="s">
        <v>80</v>
      </c>
      <c r="F5443" t="s">
        <v>13180</v>
      </c>
      <c r="G5443" t="s">
        <v>13180</v>
      </c>
      <c r="H5443" t="s">
        <v>83</v>
      </c>
      <c r="I5443" t="s">
        <v>83</v>
      </c>
      <c r="J5443" t="s">
        <v>21251</v>
      </c>
      <c r="K5443" t="s">
        <v>1001</v>
      </c>
      <c r="L5443">
        <v>105.377</v>
      </c>
      <c r="N5443">
        <v>-5.2869999999999999</v>
      </c>
      <c r="P5443">
        <v>100</v>
      </c>
      <c r="R5443" t="s">
        <v>35</v>
      </c>
      <c r="S5443" t="s">
        <v>21252</v>
      </c>
      <c r="T5443" t="s">
        <v>37</v>
      </c>
      <c r="V5443" t="s">
        <v>38</v>
      </c>
      <c r="W5443">
        <v>100</v>
      </c>
      <c r="X5443">
        <v>100</v>
      </c>
      <c r="Y5443">
        <v>100</v>
      </c>
      <c r="Z5443">
        <v>100</v>
      </c>
      <c r="AA5443">
        <v>100</v>
      </c>
      <c r="AB5443" t="s">
        <v>39</v>
      </c>
      <c r="AC5443">
        <f>VLOOKUP(AB5443,Sheet2!$B$18:$E$27,4,0)</f>
        <v>1</v>
      </c>
      <c r="AD5443">
        <f>VLOOKUP(V5443,Sheet2!$B$4:$E$14,4,0)</f>
        <v>2</v>
      </c>
    </row>
    <row r="5444" spans="1:30">
      <c r="A5444" t="s">
        <v>21253</v>
      </c>
      <c r="B5444" t="s">
        <v>71</v>
      </c>
      <c r="C5444" t="s">
        <v>72</v>
      </c>
      <c r="D5444" t="s">
        <v>2271</v>
      </c>
      <c r="E5444" t="s">
        <v>2271</v>
      </c>
      <c r="F5444" t="s">
        <v>12896</v>
      </c>
      <c r="G5444" t="s">
        <v>12896</v>
      </c>
      <c r="H5444" t="s">
        <v>5972</v>
      </c>
      <c r="I5444" t="s">
        <v>5972</v>
      </c>
      <c r="J5444" t="s">
        <v>21254</v>
      </c>
      <c r="K5444" t="s">
        <v>21255</v>
      </c>
      <c r="L5444">
        <v>106.685</v>
      </c>
      <c r="N5444">
        <v>-6.0810000000000004</v>
      </c>
      <c r="P5444">
        <v>100</v>
      </c>
      <c r="R5444" t="s">
        <v>35</v>
      </c>
      <c r="S5444" t="s">
        <v>12899</v>
      </c>
      <c r="T5444" t="s">
        <v>37</v>
      </c>
      <c r="V5444" t="s">
        <v>38</v>
      </c>
      <c r="W5444">
        <v>100</v>
      </c>
      <c r="X5444">
        <v>100</v>
      </c>
      <c r="Y5444">
        <v>100</v>
      </c>
      <c r="Z5444">
        <v>100</v>
      </c>
      <c r="AA5444">
        <v>100</v>
      </c>
      <c r="AB5444" t="s">
        <v>39</v>
      </c>
      <c r="AC5444">
        <f>VLOOKUP(AB5444,Sheet2!$B$18:$E$27,4,0)</f>
        <v>1</v>
      </c>
      <c r="AD5444">
        <f>VLOOKUP(V5444,Sheet2!$B$4:$E$14,4,0)</f>
        <v>2</v>
      </c>
    </row>
    <row r="5445" spans="1:30">
      <c r="A5445" t="s">
        <v>21256</v>
      </c>
      <c r="B5445" t="s">
        <v>213</v>
      </c>
      <c r="C5445" t="s">
        <v>213</v>
      </c>
      <c r="D5445" t="s">
        <v>213</v>
      </c>
      <c r="E5445" t="s">
        <v>213</v>
      </c>
      <c r="F5445" t="s">
        <v>21257</v>
      </c>
      <c r="G5445" t="s">
        <v>21258</v>
      </c>
      <c r="H5445" t="s">
        <v>21259</v>
      </c>
      <c r="I5445" t="s">
        <v>9136</v>
      </c>
      <c r="J5445" t="s">
        <v>21260</v>
      </c>
      <c r="K5445" t="s">
        <v>21261</v>
      </c>
      <c r="L5445">
        <v>112.67400000000001</v>
      </c>
      <c r="N5445">
        <v>-7.4349999999999996</v>
      </c>
      <c r="P5445">
        <v>0</v>
      </c>
      <c r="R5445" t="s">
        <v>35</v>
      </c>
      <c r="S5445" t="s">
        <v>21262</v>
      </c>
      <c r="T5445" t="s">
        <v>37</v>
      </c>
      <c r="V5445" t="s">
        <v>38</v>
      </c>
      <c r="W5445">
        <v>100</v>
      </c>
      <c r="X5445">
        <v>100</v>
      </c>
      <c r="Y5445">
        <v>58</v>
      </c>
      <c r="Z5445">
        <v>100</v>
      </c>
      <c r="AA5445">
        <v>71.599999999999994</v>
      </c>
      <c r="AB5445" t="s">
        <v>211</v>
      </c>
      <c r="AC5445">
        <f>VLOOKUP(AB5445,Sheet2!$B$18:$E$27,4,0)</f>
        <v>1</v>
      </c>
      <c r="AD5445">
        <f>VLOOKUP(V5445,Sheet2!$B$4:$E$14,4,0)</f>
        <v>2</v>
      </c>
    </row>
    <row r="5446" spans="1:30">
      <c r="A5446" t="s">
        <v>21263</v>
      </c>
      <c r="B5446" t="s">
        <v>550</v>
      </c>
      <c r="C5446" t="s">
        <v>551</v>
      </c>
      <c r="D5446" t="s">
        <v>9841</v>
      </c>
      <c r="E5446" t="s">
        <v>9841</v>
      </c>
      <c r="F5446" t="s">
        <v>9843</v>
      </c>
      <c r="G5446" t="s">
        <v>9843</v>
      </c>
      <c r="H5446" t="s">
        <v>9844</v>
      </c>
      <c r="I5446" t="s">
        <v>9844</v>
      </c>
      <c r="J5446" t="s">
        <v>21264</v>
      </c>
      <c r="K5446" t="s">
        <v>21265</v>
      </c>
      <c r="L5446">
        <v>106.956</v>
      </c>
      <c r="M5446">
        <v>106.968</v>
      </c>
      <c r="N5446">
        <v>-6.2249999999999996</v>
      </c>
      <c r="O5446">
        <v>-6.2225200000000003</v>
      </c>
      <c r="P5446">
        <v>100</v>
      </c>
      <c r="S5446" t="s">
        <v>11986</v>
      </c>
      <c r="T5446" t="s">
        <v>21266</v>
      </c>
      <c r="U5446">
        <v>1.356036431235762</v>
      </c>
      <c r="V5446" t="s">
        <v>95</v>
      </c>
      <c r="W5446">
        <v>100</v>
      </c>
      <c r="X5446">
        <v>100</v>
      </c>
      <c r="Y5446">
        <v>100</v>
      </c>
      <c r="Z5446">
        <v>100</v>
      </c>
      <c r="AA5446">
        <v>100</v>
      </c>
      <c r="AB5446" t="s">
        <v>39</v>
      </c>
      <c r="AC5446">
        <f>VLOOKUP(AB5446,Sheet2!$B$18:$E$27,4,0)</f>
        <v>1</v>
      </c>
      <c r="AD5446">
        <f>VLOOKUP(V5446,Sheet2!$B$4:$E$14,4,0)</f>
        <v>0</v>
      </c>
    </row>
    <row r="5447" spans="1:30">
      <c r="A5447" t="s">
        <v>21267</v>
      </c>
      <c r="B5447" t="s">
        <v>113</v>
      </c>
      <c r="C5447" t="s">
        <v>114</v>
      </c>
      <c r="D5447" t="s">
        <v>2906</v>
      </c>
      <c r="E5447" t="s">
        <v>2906</v>
      </c>
      <c r="F5447" t="s">
        <v>2907</v>
      </c>
      <c r="G5447" t="s">
        <v>2907</v>
      </c>
      <c r="H5447" t="s">
        <v>2908</v>
      </c>
      <c r="I5447" t="s">
        <v>2908</v>
      </c>
      <c r="J5447" t="s">
        <v>21268</v>
      </c>
      <c r="K5447" t="s">
        <v>21269</v>
      </c>
      <c r="L5447">
        <v>112.628</v>
      </c>
      <c r="N5447">
        <v>-7.2350000000000003</v>
      </c>
      <c r="P5447">
        <v>100</v>
      </c>
      <c r="R5447" t="s">
        <v>35</v>
      </c>
      <c r="S5447" t="s">
        <v>2911</v>
      </c>
      <c r="T5447" t="s">
        <v>37</v>
      </c>
      <c r="V5447" t="s">
        <v>38</v>
      </c>
      <c r="W5447">
        <v>100</v>
      </c>
      <c r="X5447">
        <v>100</v>
      </c>
      <c r="Y5447">
        <v>100</v>
      </c>
      <c r="Z5447">
        <v>100</v>
      </c>
      <c r="AA5447">
        <v>100</v>
      </c>
      <c r="AB5447" t="s">
        <v>39</v>
      </c>
      <c r="AC5447">
        <f>VLOOKUP(AB5447,Sheet2!$B$18:$E$27,4,0)</f>
        <v>1</v>
      </c>
      <c r="AD5447">
        <f>VLOOKUP(V5447,Sheet2!$B$4:$E$14,4,0)</f>
        <v>2</v>
      </c>
    </row>
    <row r="5448" spans="1:30">
      <c r="A5448" t="s">
        <v>21270</v>
      </c>
      <c r="B5448" t="s">
        <v>213</v>
      </c>
      <c r="C5448" t="s">
        <v>114</v>
      </c>
      <c r="D5448" t="s">
        <v>2855</v>
      </c>
      <c r="E5448" t="s">
        <v>5306</v>
      </c>
      <c r="F5448" t="s">
        <v>2855</v>
      </c>
      <c r="G5448" t="s">
        <v>21271</v>
      </c>
      <c r="H5448" t="s">
        <v>2856</v>
      </c>
      <c r="I5448" t="s">
        <v>21272</v>
      </c>
      <c r="J5448" t="s">
        <v>21273</v>
      </c>
      <c r="K5448" t="s">
        <v>21274</v>
      </c>
      <c r="L5448">
        <v>112.798</v>
      </c>
      <c r="N5448">
        <v>-7.3940000000000001</v>
      </c>
      <c r="P5448">
        <v>0</v>
      </c>
      <c r="R5448" t="s">
        <v>35</v>
      </c>
      <c r="S5448" t="s">
        <v>21275</v>
      </c>
      <c r="T5448" t="s">
        <v>37</v>
      </c>
      <c r="V5448" t="s">
        <v>38</v>
      </c>
      <c r="W5448">
        <v>25</v>
      </c>
      <c r="X5448">
        <v>31</v>
      </c>
      <c r="Y5448">
        <v>31</v>
      </c>
      <c r="Z5448">
        <v>39</v>
      </c>
      <c r="AA5448">
        <v>25.2</v>
      </c>
      <c r="AB5448" t="s">
        <v>513</v>
      </c>
      <c r="AC5448">
        <f>VLOOKUP(AB5448,Sheet2!$B$18:$E$27,4,0)</f>
        <v>0</v>
      </c>
      <c r="AD5448">
        <f>VLOOKUP(V5448,Sheet2!$B$4:$E$14,4,0)</f>
        <v>2</v>
      </c>
    </row>
    <row r="5449" spans="1:30">
      <c r="A5449" t="s">
        <v>21276</v>
      </c>
      <c r="B5449" t="s">
        <v>213</v>
      </c>
      <c r="C5449" t="s">
        <v>213</v>
      </c>
      <c r="D5449" t="s">
        <v>16988</v>
      </c>
      <c r="E5449" t="s">
        <v>1740</v>
      </c>
      <c r="F5449" t="s">
        <v>21277</v>
      </c>
      <c r="G5449" t="s">
        <v>11143</v>
      </c>
      <c r="H5449" t="s">
        <v>16990</v>
      </c>
      <c r="I5449" t="s">
        <v>1742</v>
      </c>
      <c r="J5449" t="s">
        <v>21278</v>
      </c>
      <c r="K5449" t="s">
        <v>21279</v>
      </c>
      <c r="L5449">
        <v>112.65600000000001</v>
      </c>
      <c r="N5449">
        <v>-7.4340000000000002</v>
      </c>
      <c r="P5449">
        <v>0</v>
      </c>
      <c r="R5449" t="s">
        <v>35</v>
      </c>
      <c r="S5449" t="s">
        <v>21280</v>
      </c>
      <c r="T5449" t="s">
        <v>37</v>
      </c>
      <c r="V5449" t="s">
        <v>38</v>
      </c>
      <c r="W5449">
        <v>100</v>
      </c>
      <c r="X5449">
        <v>17</v>
      </c>
      <c r="Y5449">
        <v>21</v>
      </c>
      <c r="Z5449">
        <v>25</v>
      </c>
      <c r="AA5449">
        <v>32.6</v>
      </c>
      <c r="AB5449" t="s">
        <v>703</v>
      </c>
      <c r="AC5449">
        <f>VLOOKUP(AB5449,Sheet2!$B$18:$E$27,4,0)</f>
        <v>0</v>
      </c>
      <c r="AD5449">
        <f>VLOOKUP(V5449,Sheet2!$B$4:$E$14,4,0)</f>
        <v>2</v>
      </c>
    </row>
    <row r="5450" spans="1:30">
      <c r="A5450" t="s">
        <v>21281</v>
      </c>
      <c r="B5450" t="s">
        <v>192</v>
      </c>
      <c r="C5450" t="s">
        <v>71</v>
      </c>
      <c r="D5450" t="s">
        <v>11113</v>
      </c>
      <c r="E5450" t="s">
        <v>11113</v>
      </c>
      <c r="F5450" t="s">
        <v>21282</v>
      </c>
      <c r="G5450" t="s">
        <v>21282</v>
      </c>
      <c r="H5450" t="s">
        <v>19070</v>
      </c>
      <c r="I5450" t="s">
        <v>19070</v>
      </c>
      <c r="J5450" t="s">
        <v>21283</v>
      </c>
      <c r="K5450" t="s">
        <v>21284</v>
      </c>
      <c r="L5450">
        <v>106.70399999999999</v>
      </c>
      <c r="N5450">
        <v>-6.2320000000000002</v>
      </c>
      <c r="P5450">
        <v>100</v>
      </c>
      <c r="R5450" t="s">
        <v>35</v>
      </c>
      <c r="S5450" t="s">
        <v>21285</v>
      </c>
      <c r="T5450" t="s">
        <v>37</v>
      </c>
      <c r="V5450" t="s">
        <v>38</v>
      </c>
      <c r="W5450">
        <v>100</v>
      </c>
      <c r="X5450">
        <v>100</v>
      </c>
      <c r="Y5450">
        <v>100</v>
      </c>
      <c r="Z5450">
        <v>100</v>
      </c>
      <c r="AA5450">
        <v>100</v>
      </c>
      <c r="AB5450" t="s">
        <v>39</v>
      </c>
      <c r="AC5450">
        <f>VLOOKUP(AB5450,Sheet2!$B$18:$E$27,4,0)</f>
        <v>1</v>
      </c>
      <c r="AD5450">
        <f>VLOOKUP(V5450,Sheet2!$B$4:$E$14,4,0)</f>
        <v>2</v>
      </c>
    </row>
    <row r="5451" spans="1:30">
      <c r="A5451" t="s">
        <v>21286</v>
      </c>
      <c r="B5451" t="s">
        <v>29</v>
      </c>
      <c r="C5451" t="s">
        <v>29</v>
      </c>
      <c r="D5451" t="s">
        <v>138</v>
      </c>
      <c r="E5451" t="s">
        <v>138</v>
      </c>
      <c r="F5451" t="s">
        <v>658</v>
      </c>
      <c r="G5451" t="s">
        <v>658</v>
      </c>
      <c r="H5451" t="s">
        <v>140</v>
      </c>
      <c r="I5451" t="s">
        <v>140</v>
      </c>
      <c r="J5451" t="s">
        <v>21287</v>
      </c>
      <c r="K5451" t="s">
        <v>21288</v>
      </c>
      <c r="L5451">
        <v>112.599</v>
      </c>
      <c r="N5451">
        <v>-7.2510000000000003</v>
      </c>
      <c r="P5451">
        <v>100</v>
      </c>
      <c r="R5451" t="s">
        <v>35</v>
      </c>
      <c r="S5451" t="s">
        <v>661</v>
      </c>
      <c r="T5451" t="s">
        <v>37</v>
      </c>
      <c r="V5451" t="s">
        <v>38</v>
      </c>
      <c r="W5451">
        <v>100</v>
      </c>
      <c r="X5451">
        <v>100</v>
      </c>
      <c r="Y5451">
        <v>100</v>
      </c>
      <c r="Z5451">
        <v>100</v>
      </c>
      <c r="AA5451">
        <v>100</v>
      </c>
      <c r="AB5451" t="s">
        <v>39</v>
      </c>
      <c r="AC5451">
        <f>VLOOKUP(AB5451,Sheet2!$B$18:$E$27,4,0)</f>
        <v>1</v>
      </c>
      <c r="AD5451">
        <f>VLOOKUP(V5451,Sheet2!$B$4:$E$14,4,0)</f>
        <v>2</v>
      </c>
    </row>
    <row r="5452" spans="1:30">
      <c r="A5452" t="s">
        <v>21289</v>
      </c>
      <c r="B5452" t="s">
        <v>4282</v>
      </c>
      <c r="C5452" t="s">
        <v>4282</v>
      </c>
      <c r="D5452" t="s">
        <v>12780</v>
      </c>
      <c r="E5452" t="s">
        <v>12781</v>
      </c>
      <c r="F5452" t="s">
        <v>21290</v>
      </c>
      <c r="G5452" t="s">
        <v>21290</v>
      </c>
      <c r="H5452" t="s">
        <v>12783</v>
      </c>
      <c r="I5452" t="s">
        <v>12783</v>
      </c>
      <c r="J5452" t="s">
        <v>21290</v>
      </c>
      <c r="K5452" t="s">
        <v>21291</v>
      </c>
      <c r="L5452">
        <v>105.063</v>
      </c>
      <c r="N5452">
        <v>-5.2130000000000001</v>
      </c>
      <c r="P5452">
        <v>100</v>
      </c>
      <c r="R5452" t="s">
        <v>35</v>
      </c>
      <c r="S5452" t="s">
        <v>21292</v>
      </c>
      <c r="T5452" t="s">
        <v>37</v>
      </c>
      <c r="V5452" t="s">
        <v>38</v>
      </c>
      <c r="W5452">
        <v>100</v>
      </c>
      <c r="X5452">
        <v>100</v>
      </c>
      <c r="Y5452">
        <v>100</v>
      </c>
      <c r="Z5452">
        <v>100</v>
      </c>
      <c r="AA5452">
        <v>100</v>
      </c>
      <c r="AB5452" t="s">
        <v>39</v>
      </c>
      <c r="AC5452">
        <f>VLOOKUP(AB5452,Sheet2!$B$18:$E$27,4,0)</f>
        <v>1</v>
      </c>
      <c r="AD5452">
        <f>VLOOKUP(V5452,Sheet2!$B$4:$E$14,4,0)</f>
        <v>2</v>
      </c>
    </row>
    <row r="5453" spans="1:30">
      <c r="A5453" t="s">
        <v>21293</v>
      </c>
      <c r="B5453" t="s">
        <v>113</v>
      </c>
      <c r="C5453" t="s">
        <v>114</v>
      </c>
      <c r="D5453" t="s">
        <v>4811</v>
      </c>
      <c r="E5453" t="s">
        <v>4811</v>
      </c>
      <c r="F5453" t="s">
        <v>16440</v>
      </c>
      <c r="G5453" t="s">
        <v>21294</v>
      </c>
      <c r="H5453" t="s">
        <v>16442</v>
      </c>
      <c r="I5453" t="s">
        <v>16442</v>
      </c>
      <c r="J5453" t="s">
        <v>21295</v>
      </c>
      <c r="K5453" t="s">
        <v>21296</v>
      </c>
      <c r="L5453">
        <v>112.681</v>
      </c>
      <c r="N5453">
        <v>-7.26</v>
      </c>
      <c r="P5453">
        <v>100</v>
      </c>
      <c r="R5453" t="s">
        <v>35</v>
      </c>
      <c r="S5453" t="s">
        <v>16445</v>
      </c>
      <c r="T5453" t="s">
        <v>37</v>
      </c>
      <c r="V5453" t="s">
        <v>38</v>
      </c>
      <c r="W5453">
        <v>100</v>
      </c>
      <c r="X5453">
        <v>100</v>
      </c>
      <c r="Y5453">
        <v>100</v>
      </c>
      <c r="Z5453">
        <v>100</v>
      </c>
      <c r="AA5453">
        <v>100</v>
      </c>
      <c r="AB5453" t="s">
        <v>39</v>
      </c>
      <c r="AC5453">
        <f>VLOOKUP(AB5453,Sheet2!$B$18:$E$27,4,0)</f>
        <v>1</v>
      </c>
      <c r="AD5453">
        <f>VLOOKUP(V5453,Sheet2!$B$4:$E$14,4,0)</f>
        <v>2</v>
      </c>
    </row>
    <row r="5454" spans="1:30">
      <c r="A5454" t="s">
        <v>21297</v>
      </c>
      <c r="B5454" t="s">
        <v>184</v>
      </c>
      <c r="C5454" t="s">
        <v>184</v>
      </c>
      <c r="D5454" t="s">
        <v>1750</v>
      </c>
      <c r="E5454" t="s">
        <v>1750</v>
      </c>
      <c r="F5454" t="s">
        <v>2949</v>
      </c>
      <c r="G5454" t="s">
        <v>2949</v>
      </c>
      <c r="H5454" t="s">
        <v>1133</v>
      </c>
      <c r="I5454" t="s">
        <v>1406</v>
      </c>
      <c r="J5454" t="s">
        <v>21298</v>
      </c>
      <c r="K5454" t="s">
        <v>21298</v>
      </c>
      <c r="L5454">
        <v>103.62</v>
      </c>
      <c r="N5454">
        <v>-1.694</v>
      </c>
      <c r="P5454">
        <v>0</v>
      </c>
      <c r="R5454" t="s">
        <v>35</v>
      </c>
      <c r="S5454" t="s">
        <v>2951</v>
      </c>
      <c r="T5454" t="s">
        <v>37</v>
      </c>
      <c r="V5454" t="s">
        <v>38</v>
      </c>
      <c r="W5454">
        <v>100</v>
      </c>
      <c r="X5454">
        <v>100</v>
      </c>
      <c r="Y5454">
        <v>100</v>
      </c>
      <c r="Z5454">
        <v>100</v>
      </c>
      <c r="AA5454">
        <v>80</v>
      </c>
      <c r="AB5454" t="s">
        <v>86</v>
      </c>
      <c r="AC5454">
        <f>VLOOKUP(AB5454,Sheet2!$B$18:$E$27,4,0)</f>
        <v>1</v>
      </c>
      <c r="AD5454">
        <f>VLOOKUP(V5454,Sheet2!$B$4:$E$14,4,0)</f>
        <v>2</v>
      </c>
    </row>
    <row r="5455" spans="1:30">
      <c r="A5455" t="s">
        <v>21299</v>
      </c>
      <c r="B5455" t="s">
        <v>170</v>
      </c>
      <c r="C5455" t="s">
        <v>171</v>
      </c>
      <c r="D5455" t="s">
        <v>1324</v>
      </c>
      <c r="E5455" t="s">
        <v>1324</v>
      </c>
      <c r="F5455" t="s">
        <v>1324</v>
      </c>
      <c r="G5455" t="s">
        <v>1324</v>
      </c>
      <c r="H5455" t="s">
        <v>1325</v>
      </c>
      <c r="I5455" t="s">
        <v>1325</v>
      </c>
      <c r="J5455" t="s">
        <v>21300</v>
      </c>
      <c r="K5455" t="s">
        <v>21301</v>
      </c>
      <c r="L5455">
        <v>101.449</v>
      </c>
      <c r="N5455">
        <v>0.51400000000000001</v>
      </c>
      <c r="P5455">
        <v>100</v>
      </c>
      <c r="R5455" t="s">
        <v>35</v>
      </c>
      <c r="S5455" t="s">
        <v>1327</v>
      </c>
      <c r="T5455" t="s">
        <v>37</v>
      </c>
      <c r="V5455" t="s">
        <v>38</v>
      </c>
      <c r="W5455">
        <v>100</v>
      </c>
      <c r="X5455">
        <v>100</v>
      </c>
      <c r="Y5455">
        <v>100</v>
      </c>
      <c r="Z5455">
        <v>100</v>
      </c>
      <c r="AA5455">
        <v>100</v>
      </c>
      <c r="AB5455" t="s">
        <v>39</v>
      </c>
      <c r="AC5455">
        <f>VLOOKUP(AB5455,Sheet2!$B$18:$E$27,4,0)</f>
        <v>1</v>
      </c>
      <c r="AD5455">
        <f>VLOOKUP(V5455,Sheet2!$B$4:$E$14,4,0)</f>
        <v>2</v>
      </c>
    </row>
    <row r="5456" spans="1:30">
      <c r="A5456" t="s">
        <v>21302</v>
      </c>
      <c r="B5456" t="s">
        <v>192</v>
      </c>
      <c r="C5456" t="s">
        <v>71</v>
      </c>
      <c r="D5456" t="s">
        <v>9181</v>
      </c>
      <c r="E5456" t="s">
        <v>2623</v>
      </c>
      <c r="F5456" t="s">
        <v>9182</v>
      </c>
      <c r="G5456" t="s">
        <v>3087</v>
      </c>
      <c r="H5456" t="s">
        <v>9183</v>
      </c>
      <c r="I5456" t="s">
        <v>3088</v>
      </c>
      <c r="J5456" t="s">
        <v>21303</v>
      </c>
      <c r="K5456" t="s">
        <v>21304</v>
      </c>
      <c r="L5456">
        <v>106.72</v>
      </c>
      <c r="N5456">
        <v>-6.202</v>
      </c>
      <c r="P5456">
        <v>0</v>
      </c>
      <c r="R5456" t="s">
        <v>35</v>
      </c>
      <c r="S5456" t="s">
        <v>9185</v>
      </c>
      <c r="T5456" t="s">
        <v>37</v>
      </c>
      <c r="V5456" t="s">
        <v>38</v>
      </c>
      <c r="W5456">
        <v>100</v>
      </c>
      <c r="X5456">
        <v>19</v>
      </c>
      <c r="Y5456">
        <v>17</v>
      </c>
      <c r="Z5456">
        <v>19</v>
      </c>
      <c r="AA5456">
        <v>31</v>
      </c>
      <c r="AB5456" t="s">
        <v>703</v>
      </c>
      <c r="AC5456">
        <f>VLOOKUP(AB5456,Sheet2!$B$18:$E$27,4,0)</f>
        <v>0</v>
      </c>
      <c r="AD5456">
        <f>VLOOKUP(V5456,Sheet2!$B$4:$E$14,4,0)</f>
        <v>2</v>
      </c>
    </row>
    <row r="5457" spans="1:30">
      <c r="A5457" t="s">
        <v>21305</v>
      </c>
      <c r="B5457" t="s">
        <v>29</v>
      </c>
      <c r="C5457" t="s">
        <v>29</v>
      </c>
      <c r="D5457" t="s">
        <v>30</v>
      </c>
      <c r="E5457" t="s">
        <v>30</v>
      </c>
      <c r="F5457" t="s">
        <v>718</v>
      </c>
      <c r="G5457" t="s">
        <v>718</v>
      </c>
      <c r="H5457" t="s">
        <v>706</v>
      </c>
      <c r="I5457" t="s">
        <v>706</v>
      </c>
      <c r="J5457" t="s">
        <v>21306</v>
      </c>
      <c r="K5457" t="s">
        <v>21307</v>
      </c>
      <c r="L5457">
        <v>112.642</v>
      </c>
      <c r="N5457">
        <v>-7.1950000000000003</v>
      </c>
      <c r="P5457">
        <v>100</v>
      </c>
      <c r="R5457" t="s">
        <v>35</v>
      </c>
      <c r="S5457" t="s">
        <v>721</v>
      </c>
      <c r="T5457" t="s">
        <v>37</v>
      </c>
      <c r="V5457" t="s">
        <v>38</v>
      </c>
      <c r="W5457">
        <v>100</v>
      </c>
      <c r="X5457">
        <v>100</v>
      </c>
      <c r="Y5457">
        <v>100</v>
      </c>
      <c r="Z5457">
        <v>100</v>
      </c>
      <c r="AA5457">
        <v>100</v>
      </c>
      <c r="AB5457" t="s">
        <v>39</v>
      </c>
      <c r="AC5457">
        <f>VLOOKUP(AB5457,Sheet2!$B$18:$E$27,4,0)</f>
        <v>1</v>
      </c>
      <c r="AD5457">
        <f>VLOOKUP(V5457,Sheet2!$B$4:$E$14,4,0)</f>
        <v>2</v>
      </c>
    </row>
    <row r="5458" spans="1:30">
      <c r="A5458" t="s">
        <v>21308</v>
      </c>
      <c r="B5458" t="s">
        <v>192</v>
      </c>
      <c r="C5458" t="s">
        <v>71</v>
      </c>
      <c r="D5458" t="s">
        <v>2623</v>
      </c>
      <c r="E5458" t="s">
        <v>2623</v>
      </c>
      <c r="F5458" t="s">
        <v>13733</v>
      </c>
      <c r="G5458" t="s">
        <v>13733</v>
      </c>
      <c r="H5458" t="s">
        <v>3088</v>
      </c>
      <c r="I5458" t="s">
        <v>3088</v>
      </c>
      <c r="J5458" t="s">
        <v>21309</v>
      </c>
      <c r="K5458" t="s">
        <v>21310</v>
      </c>
      <c r="L5458">
        <v>106.66500000000001</v>
      </c>
      <c r="N5458">
        <v>-6.1820000000000004</v>
      </c>
      <c r="P5458">
        <v>100</v>
      </c>
      <c r="R5458" t="s">
        <v>35</v>
      </c>
      <c r="S5458" t="s">
        <v>13736</v>
      </c>
      <c r="T5458" t="s">
        <v>37</v>
      </c>
      <c r="V5458" t="s">
        <v>38</v>
      </c>
      <c r="W5458">
        <v>100</v>
      </c>
      <c r="X5458">
        <v>100</v>
      </c>
      <c r="Y5458">
        <v>100</v>
      </c>
      <c r="Z5458">
        <v>50</v>
      </c>
      <c r="AA5458">
        <v>90</v>
      </c>
      <c r="AB5458" t="s">
        <v>39</v>
      </c>
      <c r="AC5458">
        <f>VLOOKUP(AB5458,Sheet2!$B$18:$E$27,4,0)</f>
        <v>1</v>
      </c>
      <c r="AD5458">
        <f>VLOOKUP(V5458,Sheet2!$B$4:$E$14,4,0)</f>
        <v>2</v>
      </c>
    </row>
    <row r="5459" spans="1:30">
      <c r="A5459" t="s">
        <v>21311</v>
      </c>
      <c r="B5459" t="s">
        <v>29</v>
      </c>
      <c r="C5459" t="s">
        <v>29</v>
      </c>
      <c r="D5459" t="s">
        <v>641</v>
      </c>
      <c r="E5459" t="s">
        <v>641</v>
      </c>
      <c r="F5459" t="s">
        <v>6942</v>
      </c>
      <c r="G5459" t="s">
        <v>6942</v>
      </c>
      <c r="H5459" t="s">
        <v>642</v>
      </c>
      <c r="I5459" t="s">
        <v>642</v>
      </c>
      <c r="J5459" t="s">
        <v>21312</v>
      </c>
      <c r="K5459" t="s">
        <v>21313</v>
      </c>
      <c r="L5459">
        <v>112.60299999999999</v>
      </c>
      <c r="N5459">
        <v>-7.1319999999999997</v>
      </c>
      <c r="P5459">
        <v>100</v>
      </c>
      <c r="R5459" t="s">
        <v>35</v>
      </c>
      <c r="S5459" t="s">
        <v>6945</v>
      </c>
      <c r="T5459" t="s">
        <v>37</v>
      </c>
      <c r="V5459" t="s">
        <v>38</v>
      </c>
      <c r="W5459">
        <v>100</v>
      </c>
      <c r="X5459">
        <v>100</v>
      </c>
      <c r="Y5459">
        <v>100</v>
      </c>
      <c r="Z5459">
        <v>85</v>
      </c>
      <c r="AA5459">
        <v>97</v>
      </c>
      <c r="AB5459" t="s">
        <v>39</v>
      </c>
      <c r="AC5459">
        <f>VLOOKUP(AB5459,Sheet2!$B$18:$E$27,4,0)</f>
        <v>1</v>
      </c>
      <c r="AD5459">
        <f>VLOOKUP(V5459,Sheet2!$B$4:$E$14,4,0)</f>
        <v>2</v>
      </c>
    </row>
    <row r="5460" spans="1:30">
      <c r="A5460" t="s">
        <v>21314</v>
      </c>
      <c r="B5460" t="s">
        <v>184</v>
      </c>
      <c r="C5460" t="s">
        <v>184</v>
      </c>
      <c r="D5460" t="s">
        <v>284</v>
      </c>
      <c r="E5460" t="s">
        <v>284</v>
      </c>
      <c r="F5460" t="s">
        <v>4348</v>
      </c>
      <c r="G5460" t="s">
        <v>4348</v>
      </c>
      <c r="H5460" t="s">
        <v>187</v>
      </c>
      <c r="I5460" t="s">
        <v>187</v>
      </c>
      <c r="J5460" t="s">
        <v>13367</v>
      </c>
      <c r="K5460" t="s">
        <v>13367</v>
      </c>
      <c r="L5460">
        <v>103.65600000000001</v>
      </c>
      <c r="N5460">
        <v>-1.569</v>
      </c>
      <c r="P5460">
        <v>100</v>
      </c>
      <c r="R5460" t="s">
        <v>35</v>
      </c>
      <c r="S5460" t="s">
        <v>4350</v>
      </c>
      <c r="T5460" t="s">
        <v>37</v>
      </c>
      <c r="V5460" t="s">
        <v>38</v>
      </c>
      <c r="W5460">
        <v>100</v>
      </c>
      <c r="X5460">
        <v>100</v>
      </c>
      <c r="Y5460">
        <v>100</v>
      </c>
      <c r="Z5460">
        <v>100</v>
      </c>
      <c r="AA5460">
        <v>100</v>
      </c>
      <c r="AB5460" t="s">
        <v>39</v>
      </c>
      <c r="AC5460">
        <f>VLOOKUP(AB5460,Sheet2!$B$18:$E$27,4,0)</f>
        <v>1</v>
      </c>
      <c r="AD5460">
        <f>VLOOKUP(V5460,Sheet2!$B$4:$E$14,4,0)</f>
        <v>2</v>
      </c>
    </row>
    <row r="5461" spans="1:30">
      <c r="A5461" t="s">
        <v>21315</v>
      </c>
      <c r="B5461" t="s">
        <v>130</v>
      </c>
      <c r="C5461" t="s">
        <v>131</v>
      </c>
      <c r="D5461" t="s">
        <v>1460</v>
      </c>
      <c r="E5461" t="s">
        <v>1460</v>
      </c>
      <c r="F5461" t="s">
        <v>4258</v>
      </c>
      <c r="G5461" t="s">
        <v>4258</v>
      </c>
      <c r="H5461" t="s">
        <v>4259</v>
      </c>
      <c r="I5461" t="s">
        <v>4259</v>
      </c>
      <c r="J5461" t="s">
        <v>21316</v>
      </c>
      <c r="K5461" t="s">
        <v>21316</v>
      </c>
      <c r="L5461">
        <v>103.634</v>
      </c>
      <c r="N5461">
        <v>-1.613</v>
      </c>
      <c r="P5461">
        <v>100</v>
      </c>
      <c r="R5461" t="s">
        <v>35</v>
      </c>
      <c r="S5461" t="s">
        <v>4261</v>
      </c>
      <c r="T5461" t="s">
        <v>37</v>
      </c>
      <c r="V5461" t="s">
        <v>38</v>
      </c>
      <c r="W5461">
        <v>100</v>
      </c>
      <c r="X5461">
        <v>100</v>
      </c>
      <c r="Y5461">
        <v>100</v>
      </c>
      <c r="Z5461">
        <v>100</v>
      </c>
      <c r="AA5461">
        <v>100</v>
      </c>
      <c r="AB5461" t="s">
        <v>39</v>
      </c>
      <c r="AC5461">
        <f>VLOOKUP(AB5461,Sheet2!$B$18:$E$27,4,0)</f>
        <v>1</v>
      </c>
      <c r="AD5461">
        <f>VLOOKUP(V5461,Sheet2!$B$4:$E$14,4,0)</f>
        <v>2</v>
      </c>
    </row>
    <row r="5462" spans="1:30">
      <c r="A5462" t="s">
        <v>21317</v>
      </c>
      <c r="B5462" t="s">
        <v>912</v>
      </c>
      <c r="C5462" t="s">
        <v>913</v>
      </c>
      <c r="D5462" t="s">
        <v>1300</v>
      </c>
      <c r="E5462" t="s">
        <v>1300</v>
      </c>
      <c r="F5462" t="s">
        <v>16592</v>
      </c>
      <c r="G5462" t="s">
        <v>16592</v>
      </c>
      <c r="H5462" t="s">
        <v>1302</v>
      </c>
      <c r="I5462" t="s">
        <v>1302</v>
      </c>
      <c r="J5462" t="s">
        <v>21318</v>
      </c>
      <c r="K5462" t="s">
        <v>21318</v>
      </c>
      <c r="L5462">
        <v>103.399</v>
      </c>
      <c r="N5462">
        <v>-1.55</v>
      </c>
      <c r="P5462">
        <v>100</v>
      </c>
      <c r="R5462" t="s">
        <v>35</v>
      </c>
      <c r="S5462" t="s">
        <v>16594</v>
      </c>
      <c r="T5462" t="s">
        <v>37</v>
      </c>
      <c r="V5462" t="s">
        <v>38</v>
      </c>
      <c r="W5462">
        <v>95</v>
      </c>
      <c r="X5462">
        <v>100</v>
      </c>
      <c r="Y5462">
        <v>100</v>
      </c>
      <c r="Z5462">
        <v>100</v>
      </c>
      <c r="AA5462">
        <v>99</v>
      </c>
      <c r="AB5462" t="s">
        <v>39</v>
      </c>
      <c r="AC5462">
        <f>VLOOKUP(AB5462,Sheet2!$B$18:$E$27,4,0)</f>
        <v>1</v>
      </c>
      <c r="AD5462">
        <f>VLOOKUP(V5462,Sheet2!$B$4:$E$14,4,0)</f>
        <v>2</v>
      </c>
    </row>
    <row r="5463" spans="1:30">
      <c r="A5463" t="s">
        <v>21319</v>
      </c>
      <c r="B5463" t="s">
        <v>71</v>
      </c>
      <c r="C5463" t="s">
        <v>72</v>
      </c>
      <c r="D5463" t="s">
        <v>73</v>
      </c>
      <c r="E5463" t="s">
        <v>73</v>
      </c>
      <c r="F5463" t="s">
        <v>2201</v>
      </c>
      <c r="G5463" t="s">
        <v>2201</v>
      </c>
      <c r="H5463" t="s">
        <v>74</v>
      </c>
      <c r="I5463" t="s">
        <v>74</v>
      </c>
      <c r="J5463" t="s">
        <v>21320</v>
      </c>
      <c r="K5463" t="s">
        <v>21321</v>
      </c>
      <c r="L5463">
        <v>106.455</v>
      </c>
      <c r="N5463">
        <v>-6.2110000000000003</v>
      </c>
      <c r="P5463">
        <v>100</v>
      </c>
      <c r="R5463" t="s">
        <v>35</v>
      </c>
      <c r="S5463" t="s">
        <v>2204</v>
      </c>
      <c r="T5463" t="s">
        <v>37</v>
      </c>
      <c r="V5463" t="s">
        <v>38</v>
      </c>
      <c r="W5463">
        <v>100</v>
      </c>
      <c r="X5463">
        <v>100</v>
      </c>
      <c r="Y5463">
        <v>100</v>
      </c>
      <c r="Z5463">
        <v>100</v>
      </c>
      <c r="AA5463">
        <v>100</v>
      </c>
      <c r="AB5463" t="s">
        <v>39</v>
      </c>
      <c r="AC5463">
        <f>VLOOKUP(AB5463,Sheet2!$B$18:$E$27,4,0)</f>
        <v>1</v>
      </c>
      <c r="AD5463">
        <f>VLOOKUP(V5463,Sheet2!$B$4:$E$14,4,0)</f>
        <v>2</v>
      </c>
    </row>
    <row r="5464" spans="1:30">
      <c r="A5464" t="s">
        <v>21322</v>
      </c>
      <c r="B5464" t="s">
        <v>237</v>
      </c>
      <c r="C5464" t="s">
        <v>238</v>
      </c>
      <c r="D5464" t="s">
        <v>2746</v>
      </c>
      <c r="E5464" t="s">
        <v>2746</v>
      </c>
      <c r="F5464" t="s">
        <v>3729</v>
      </c>
      <c r="G5464" t="s">
        <v>3729</v>
      </c>
      <c r="H5464" t="s">
        <v>3730</v>
      </c>
      <c r="I5464" t="s">
        <v>3730</v>
      </c>
      <c r="J5464" t="s">
        <v>21323</v>
      </c>
      <c r="K5464" t="s">
        <v>21324</v>
      </c>
      <c r="L5464">
        <v>106.738</v>
      </c>
      <c r="N5464">
        <v>-6.1609999999999996</v>
      </c>
      <c r="P5464">
        <v>100</v>
      </c>
      <c r="R5464" t="s">
        <v>35</v>
      </c>
      <c r="S5464" t="s">
        <v>3733</v>
      </c>
      <c r="T5464" t="s">
        <v>37</v>
      </c>
      <c r="V5464" t="s">
        <v>38</v>
      </c>
      <c r="W5464">
        <v>100</v>
      </c>
      <c r="X5464">
        <v>100</v>
      </c>
      <c r="Y5464">
        <v>100</v>
      </c>
      <c r="Z5464">
        <v>100</v>
      </c>
      <c r="AA5464">
        <v>100</v>
      </c>
      <c r="AB5464" t="s">
        <v>39</v>
      </c>
      <c r="AC5464">
        <f>VLOOKUP(AB5464,Sheet2!$B$18:$E$27,4,0)</f>
        <v>1</v>
      </c>
      <c r="AD5464">
        <f>VLOOKUP(V5464,Sheet2!$B$4:$E$14,4,0)</f>
        <v>2</v>
      </c>
    </row>
    <row r="5465" spans="1:30">
      <c r="A5465" t="s">
        <v>21325</v>
      </c>
      <c r="B5465" t="s">
        <v>122</v>
      </c>
      <c r="C5465" t="s">
        <v>122</v>
      </c>
      <c r="D5465" t="s">
        <v>124</v>
      </c>
      <c r="E5465" t="s">
        <v>124</v>
      </c>
      <c r="F5465" t="s">
        <v>21326</v>
      </c>
      <c r="G5465" t="s">
        <v>21326</v>
      </c>
      <c r="H5465" t="s">
        <v>419</v>
      </c>
      <c r="I5465" t="s">
        <v>420</v>
      </c>
      <c r="J5465" t="s">
        <v>21327</v>
      </c>
      <c r="K5465" t="s">
        <v>21327</v>
      </c>
      <c r="L5465">
        <v>124.458</v>
      </c>
      <c r="N5465">
        <v>0.97099999999999997</v>
      </c>
      <c r="P5465">
        <v>0</v>
      </c>
      <c r="R5465" t="s">
        <v>35</v>
      </c>
      <c r="S5465" t="s">
        <v>21328</v>
      </c>
      <c r="T5465" t="s">
        <v>37</v>
      </c>
      <c r="V5465" t="s">
        <v>38</v>
      </c>
      <c r="W5465">
        <v>100</v>
      </c>
      <c r="X5465">
        <v>100</v>
      </c>
      <c r="Y5465">
        <v>100</v>
      </c>
      <c r="Z5465">
        <v>100</v>
      </c>
      <c r="AA5465">
        <v>80</v>
      </c>
      <c r="AB5465" t="s">
        <v>86</v>
      </c>
      <c r="AC5465">
        <f>VLOOKUP(AB5465,Sheet2!$B$18:$E$27,4,0)</f>
        <v>1</v>
      </c>
      <c r="AD5465">
        <f>VLOOKUP(V5465,Sheet2!$B$4:$E$14,4,0)</f>
        <v>2</v>
      </c>
    </row>
    <row r="5466" spans="1:30">
      <c r="A5466" t="s">
        <v>21329</v>
      </c>
      <c r="B5466" t="s">
        <v>130</v>
      </c>
      <c r="C5466" t="s">
        <v>131</v>
      </c>
      <c r="D5466" t="s">
        <v>1757</v>
      </c>
      <c r="E5466" t="s">
        <v>1757</v>
      </c>
      <c r="F5466" t="s">
        <v>3158</v>
      </c>
      <c r="G5466" t="s">
        <v>3158</v>
      </c>
      <c r="H5466" t="s">
        <v>1759</v>
      </c>
      <c r="I5466" t="s">
        <v>1759</v>
      </c>
      <c r="J5466" t="s">
        <v>21330</v>
      </c>
      <c r="K5466" t="s">
        <v>21330</v>
      </c>
      <c r="L5466">
        <v>103.54900000000001</v>
      </c>
      <c r="N5466">
        <v>-1.6180000000000001</v>
      </c>
      <c r="P5466">
        <v>100</v>
      </c>
      <c r="R5466" t="s">
        <v>35</v>
      </c>
      <c r="S5466" t="s">
        <v>3160</v>
      </c>
      <c r="T5466" t="s">
        <v>37</v>
      </c>
      <c r="V5466" t="s">
        <v>38</v>
      </c>
      <c r="W5466">
        <v>100</v>
      </c>
      <c r="X5466">
        <v>100</v>
      </c>
      <c r="Y5466">
        <v>100</v>
      </c>
      <c r="Z5466">
        <v>100</v>
      </c>
      <c r="AA5466">
        <v>100</v>
      </c>
      <c r="AB5466" t="s">
        <v>39</v>
      </c>
      <c r="AC5466">
        <f>VLOOKUP(AB5466,Sheet2!$B$18:$E$27,4,0)</f>
        <v>1</v>
      </c>
      <c r="AD5466">
        <f>VLOOKUP(V5466,Sheet2!$B$4:$E$14,4,0)</f>
        <v>2</v>
      </c>
    </row>
    <row r="5467" spans="1:30">
      <c r="A5467" t="s">
        <v>21331</v>
      </c>
      <c r="B5467" t="s">
        <v>529</v>
      </c>
      <c r="C5467" t="s">
        <v>598</v>
      </c>
      <c r="D5467" t="s">
        <v>4045</v>
      </c>
      <c r="E5467" t="s">
        <v>4045</v>
      </c>
      <c r="F5467" t="s">
        <v>4046</v>
      </c>
      <c r="G5467" t="s">
        <v>21332</v>
      </c>
      <c r="H5467" t="s">
        <v>4048</v>
      </c>
      <c r="I5467" t="s">
        <v>4048</v>
      </c>
      <c r="J5467" t="s">
        <v>21333</v>
      </c>
      <c r="K5467" t="s">
        <v>21334</v>
      </c>
      <c r="L5467">
        <v>106.86199999999999</v>
      </c>
      <c r="M5467">
        <v>106.858</v>
      </c>
      <c r="N5467">
        <v>-6.2089999999999996</v>
      </c>
      <c r="O5467">
        <v>-6.1996000000000002</v>
      </c>
      <c r="P5467">
        <v>100</v>
      </c>
      <c r="S5467" t="s">
        <v>4052</v>
      </c>
      <c r="T5467" t="s">
        <v>21335</v>
      </c>
      <c r="U5467">
        <v>1.1298557559111151</v>
      </c>
      <c r="V5467" t="s">
        <v>95</v>
      </c>
      <c r="W5467">
        <v>100</v>
      </c>
      <c r="X5467">
        <v>100</v>
      </c>
      <c r="Y5467">
        <v>100</v>
      </c>
      <c r="Z5467">
        <v>100</v>
      </c>
      <c r="AA5467">
        <v>100</v>
      </c>
      <c r="AB5467" t="s">
        <v>39</v>
      </c>
      <c r="AC5467">
        <f>VLOOKUP(AB5467,Sheet2!$B$18:$E$27,4,0)</f>
        <v>1</v>
      </c>
      <c r="AD5467">
        <f>VLOOKUP(V5467,Sheet2!$B$4:$E$14,4,0)</f>
        <v>0</v>
      </c>
    </row>
    <row r="5468" spans="1:30">
      <c r="A5468" t="s">
        <v>21336</v>
      </c>
      <c r="B5468" t="s">
        <v>113</v>
      </c>
      <c r="C5468" t="s">
        <v>114</v>
      </c>
      <c r="D5468" t="s">
        <v>2146</v>
      </c>
      <c r="E5468" t="s">
        <v>2147</v>
      </c>
      <c r="F5468" t="s">
        <v>2148</v>
      </c>
      <c r="G5468" t="s">
        <v>2148</v>
      </c>
      <c r="H5468" t="s">
        <v>2149</v>
      </c>
      <c r="I5468" t="s">
        <v>2149</v>
      </c>
      <c r="J5468" t="s">
        <v>21337</v>
      </c>
      <c r="K5468" t="s">
        <v>21338</v>
      </c>
      <c r="L5468">
        <v>112.813</v>
      </c>
      <c r="N5468">
        <v>-7.3360000000000003</v>
      </c>
      <c r="P5468">
        <v>100</v>
      </c>
      <c r="R5468" t="s">
        <v>35</v>
      </c>
      <c r="S5468" t="s">
        <v>2152</v>
      </c>
      <c r="T5468" t="s">
        <v>37</v>
      </c>
      <c r="V5468" t="s">
        <v>38</v>
      </c>
      <c r="W5468">
        <v>100</v>
      </c>
      <c r="X5468">
        <v>100</v>
      </c>
      <c r="Y5468">
        <v>100</v>
      </c>
      <c r="Z5468">
        <v>100</v>
      </c>
      <c r="AA5468">
        <v>100</v>
      </c>
      <c r="AB5468" t="s">
        <v>39</v>
      </c>
      <c r="AC5468">
        <f>VLOOKUP(AB5468,Sheet2!$B$18:$E$27,4,0)</f>
        <v>1</v>
      </c>
      <c r="AD5468">
        <f>VLOOKUP(V5468,Sheet2!$B$4:$E$14,4,0)</f>
        <v>2</v>
      </c>
    </row>
    <row r="5469" spans="1:30">
      <c r="A5469" t="s">
        <v>21339</v>
      </c>
      <c r="B5469" t="s">
        <v>249</v>
      </c>
      <c r="C5469" t="s">
        <v>607</v>
      </c>
      <c r="D5469" t="s">
        <v>21340</v>
      </c>
      <c r="E5469" t="s">
        <v>21340</v>
      </c>
      <c r="F5469" t="s">
        <v>164</v>
      </c>
      <c r="G5469" t="s">
        <v>164</v>
      </c>
      <c r="H5469" t="s">
        <v>1122</v>
      </c>
      <c r="I5469" t="s">
        <v>1122</v>
      </c>
      <c r="J5469" t="s">
        <v>21341</v>
      </c>
      <c r="K5469" t="s">
        <v>21341</v>
      </c>
      <c r="L5469">
        <v>107.58799999999999</v>
      </c>
      <c r="N5469">
        <v>-7.1219999999999999</v>
      </c>
      <c r="P5469">
        <v>100</v>
      </c>
      <c r="R5469" t="s">
        <v>35</v>
      </c>
      <c r="S5469" t="s">
        <v>21342</v>
      </c>
      <c r="T5469" t="s">
        <v>37</v>
      </c>
      <c r="V5469" t="s">
        <v>38</v>
      </c>
      <c r="W5469">
        <v>100</v>
      </c>
      <c r="X5469">
        <v>100</v>
      </c>
      <c r="Y5469">
        <v>100</v>
      </c>
      <c r="Z5469">
        <v>100</v>
      </c>
      <c r="AA5469">
        <v>100</v>
      </c>
      <c r="AB5469" t="s">
        <v>39</v>
      </c>
      <c r="AC5469">
        <f>VLOOKUP(AB5469,Sheet2!$B$18:$E$27,4,0)</f>
        <v>1</v>
      </c>
      <c r="AD5469">
        <f>VLOOKUP(V5469,Sheet2!$B$4:$E$14,4,0)</f>
        <v>2</v>
      </c>
    </row>
    <row r="5470" spans="1:30">
      <c r="A5470" t="s">
        <v>21343</v>
      </c>
      <c r="B5470" t="s">
        <v>130</v>
      </c>
      <c r="C5470" t="s">
        <v>131</v>
      </c>
      <c r="D5470" t="s">
        <v>1757</v>
      </c>
      <c r="E5470" t="s">
        <v>1757</v>
      </c>
      <c r="F5470" t="s">
        <v>1885</v>
      </c>
      <c r="G5470" t="s">
        <v>1885</v>
      </c>
      <c r="H5470" t="s">
        <v>1759</v>
      </c>
      <c r="I5470" t="s">
        <v>1759</v>
      </c>
      <c r="J5470" t="s">
        <v>21344</v>
      </c>
      <c r="K5470" t="s">
        <v>21344</v>
      </c>
      <c r="L5470">
        <v>103.57599999999999</v>
      </c>
      <c r="N5470">
        <v>-1.633</v>
      </c>
      <c r="P5470">
        <v>100</v>
      </c>
      <c r="R5470" t="s">
        <v>35</v>
      </c>
      <c r="S5470" t="s">
        <v>1761</v>
      </c>
      <c r="T5470" t="s">
        <v>37</v>
      </c>
      <c r="V5470" t="s">
        <v>38</v>
      </c>
      <c r="W5470">
        <v>100</v>
      </c>
      <c r="X5470">
        <v>100</v>
      </c>
      <c r="Y5470">
        <v>100</v>
      </c>
      <c r="Z5470">
        <v>100</v>
      </c>
      <c r="AA5470">
        <v>100</v>
      </c>
      <c r="AB5470" t="s">
        <v>39</v>
      </c>
      <c r="AC5470">
        <f>VLOOKUP(AB5470,Sheet2!$B$18:$E$27,4,0)</f>
        <v>1</v>
      </c>
      <c r="AD5470">
        <f>VLOOKUP(V5470,Sheet2!$B$4:$E$14,4,0)</f>
        <v>2</v>
      </c>
    </row>
    <row r="5471" spans="1:30">
      <c r="A5471" t="s">
        <v>21345</v>
      </c>
      <c r="B5471" t="s">
        <v>192</v>
      </c>
      <c r="C5471" t="s">
        <v>71</v>
      </c>
      <c r="D5471" t="s">
        <v>3744</v>
      </c>
      <c r="E5471" t="s">
        <v>3744</v>
      </c>
      <c r="F5471" t="s">
        <v>3745</v>
      </c>
      <c r="G5471" t="s">
        <v>3745</v>
      </c>
      <c r="H5471" t="s">
        <v>3746</v>
      </c>
      <c r="I5471" t="s">
        <v>3746</v>
      </c>
      <c r="J5471" t="s">
        <v>20773</v>
      </c>
      <c r="K5471" t="s">
        <v>21346</v>
      </c>
      <c r="L5471">
        <v>106.62</v>
      </c>
      <c r="N5471">
        <v>-6.1340000000000003</v>
      </c>
      <c r="P5471">
        <v>100</v>
      </c>
      <c r="R5471" t="s">
        <v>35</v>
      </c>
      <c r="S5471" t="s">
        <v>3748</v>
      </c>
      <c r="T5471" t="s">
        <v>37</v>
      </c>
      <c r="V5471" t="s">
        <v>38</v>
      </c>
      <c r="W5471">
        <v>100</v>
      </c>
      <c r="X5471">
        <v>100</v>
      </c>
      <c r="Y5471">
        <v>100</v>
      </c>
      <c r="Z5471">
        <v>100</v>
      </c>
      <c r="AA5471">
        <v>100</v>
      </c>
      <c r="AB5471" t="s">
        <v>39</v>
      </c>
      <c r="AC5471">
        <f>VLOOKUP(AB5471,Sheet2!$B$18:$E$27,4,0)</f>
        <v>1</v>
      </c>
      <c r="AD5471">
        <f>VLOOKUP(V5471,Sheet2!$B$4:$E$14,4,0)</f>
        <v>2</v>
      </c>
    </row>
    <row r="5472" spans="1:30">
      <c r="A5472" t="s">
        <v>21347</v>
      </c>
      <c r="B5472" t="s">
        <v>29</v>
      </c>
      <c r="C5472" t="s">
        <v>29</v>
      </c>
      <c r="D5472" t="s">
        <v>230</v>
      </c>
      <c r="E5472" t="s">
        <v>231</v>
      </c>
      <c r="F5472" t="s">
        <v>2533</v>
      </c>
      <c r="G5472" t="s">
        <v>2533</v>
      </c>
      <c r="H5472" t="s">
        <v>232</v>
      </c>
      <c r="I5472" t="s">
        <v>232</v>
      </c>
      <c r="J5472" t="s">
        <v>21348</v>
      </c>
      <c r="K5472" t="s">
        <v>21349</v>
      </c>
      <c r="L5472">
        <v>112.488</v>
      </c>
      <c r="N5472">
        <v>-7.0430000000000001</v>
      </c>
      <c r="P5472">
        <v>100</v>
      </c>
      <c r="R5472" t="s">
        <v>35</v>
      </c>
      <c r="S5472" t="s">
        <v>2536</v>
      </c>
      <c r="T5472" t="s">
        <v>37</v>
      </c>
      <c r="V5472" t="s">
        <v>38</v>
      </c>
      <c r="W5472">
        <v>100</v>
      </c>
      <c r="X5472">
        <v>100</v>
      </c>
      <c r="Y5472">
        <v>100</v>
      </c>
      <c r="Z5472">
        <v>100</v>
      </c>
      <c r="AA5472">
        <v>100</v>
      </c>
      <c r="AB5472" t="s">
        <v>39</v>
      </c>
      <c r="AC5472">
        <f>VLOOKUP(AB5472,Sheet2!$B$18:$E$27,4,0)</f>
        <v>1</v>
      </c>
      <c r="AD5472">
        <f>VLOOKUP(V5472,Sheet2!$B$4:$E$14,4,0)</f>
        <v>2</v>
      </c>
    </row>
    <row r="5473" spans="1:30">
      <c r="A5473" t="s">
        <v>21350</v>
      </c>
      <c r="B5473" t="s">
        <v>2284</v>
      </c>
      <c r="C5473" t="s">
        <v>2284</v>
      </c>
      <c r="D5473" t="s">
        <v>2285</v>
      </c>
      <c r="E5473" t="s">
        <v>2285</v>
      </c>
      <c r="F5473" t="s">
        <v>21351</v>
      </c>
      <c r="G5473" t="s">
        <v>21351</v>
      </c>
      <c r="H5473" t="s">
        <v>2287</v>
      </c>
      <c r="I5473" t="s">
        <v>2288</v>
      </c>
      <c r="J5473" t="s">
        <v>21352</v>
      </c>
      <c r="K5473" t="s">
        <v>21352</v>
      </c>
      <c r="L5473">
        <v>105.163</v>
      </c>
      <c r="N5473">
        <v>-5.0529999999999999</v>
      </c>
      <c r="P5473">
        <v>0</v>
      </c>
      <c r="R5473" t="s">
        <v>35</v>
      </c>
      <c r="S5473" t="s">
        <v>21353</v>
      </c>
      <c r="T5473" t="s">
        <v>37</v>
      </c>
      <c r="V5473" t="s">
        <v>38</v>
      </c>
      <c r="W5473">
        <v>100</v>
      </c>
      <c r="X5473">
        <v>100</v>
      </c>
      <c r="Y5473">
        <v>100</v>
      </c>
      <c r="Z5473">
        <v>100</v>
      </c>
      <c r="AA5473">
        <v>80</v>
      </c>
      <c r="AB5473" t="s">
        <v>86</v>
      </c>
      <c r="AC5473">
        <f>VLOOKUP(AB5473,Sheet2!$B$18:$E$27,4,0)</f>
        <v>1</v>
      </c>
      <c r="AD5473">
        <f>VLOOKUP(V5473,Sheet2!$B$4:$E$14,4,0)</f>
        <v>2</v>
      </c>
    </row>
    <row r="5474" spans="1:30">
      <c r="A5474" t="s">
        <v>21354</v>
      </c>
      <c r="B5474" t="s">
        <v>130</v>
      </c>
      <c r="C5474" t="s">
        <v>131</v>
      </c>
      <c r="D5474" t="s">
        <v>1222</v>
      </c>
      <c r="E5474" t="s">
        <v>1222</v>
      </c>
      <c r="F5474" t="s">
        <v>1223</v>
      </c>
      <c r="G5474" t="s">
        <v>1223</v>
      </c>
      <c r="H5474" t="s">
        <v>1224</v>
      </c>
      <c r="I5474" t="s">
        <v>1224</v>
      </c>
      <c r="J5474" t="s">
        <v>21355</v>
      </c>
      <c r="K5474" t="s">
        <v>21355</v>
      </c>
      <c r="L5474">
        <v>103.595</v>
      </c>
      <c r="N5474">
        <v>-1.6619999999999999</v>
      </c>
      <c r="P5474">
        <v>100</v>
      </c>
      <c r="R5474" t="s">
        <v>35</v>
      </c>
      <c r="S5474" t="s">
        <v>1226</v>
      </c>
      <c r="T5474" t="s">
        <v>37</v>
      </c>
      <c r="V5474" t="s">
        <v>38</v>
      </c>
      <c r="W5474">
        <v>100</v>
      </c>
      <c r="X5474">
        <v>100</v>
      </c>
      <c r="Y5474">
        <v>100</v>
      </c>
      <c r="Z5474">
        <v>100</v>
      </c>
      <c r="AA5474">
        <v>100</v>
      </c>
      <c r="AB5474" t="s">
        <v>39</v>
      </c>
      <c r="AC5474">
        <f>VLOOKUP(AB5474,Sheet2!$B$18:$E$27,4,0)</f>
        <v>1</v>
      </c>
      <c r="AD5474">
        <f>VLOOKUP(V5474,Sheet2!$B$4:$E$14,4,0)</f>
        <v>2</v>
      </c>
    </row>
    <row r="5475" spans="1:30">
      <c r="A5475" t="s">
        <v>21356</v>
      </c>
      <c r="B5475" t="s">
        <v>71</v>
      </c>
      <c r="C5475" t="s">
        <v>72</v>
      </c>
      <c r="D5475" t="s">
        <v>4340</v>
      </c>
      <c r="E5475" t="s">
        <v>4340</v>
      </c>
      <c r="F5475" t="s">
        <v>10781</v>
      </c>
      <c r="G5475" t="s">
        <v>10782</v>
      </c>
      <c r="H5475" t="s">
        <v>3914</v>
      </c>
      <c r="I5475" t="s">
        <v>4341</v>
      </c>
      <c r="J5475" t="s">
        <v>21357</v>
      </c>
      <c r="K5475" t="s">
        <v>21358</v>
      </c>
      <c r="L5475">
        <v>106.43600000000001</v>
      </c>
      <c r="N5475">
        <v>-6.1189999999999998</v>
      </c>
      <c r="P5475">
        <v>0</v>
      </c>
      <c r="R5475" t="s">
        <v>35</v>
      </c>
      <c r="S5475" t="s">
        <v>10784</v>
      </c>
      <c r="T5475" t="s">
        <v>37</v>
      </c>
      <c r="V5475" t="s">
        <v>38</v>
      </c>
      <c r="W5475">
        <v>100</v>
      </c>
      <c r="X5475">
        <v>100</v>
      </c>
      <c r="Y5475">
        <v>100</v>
      </c>
      <c r="Z5475">
        <v>32</v>
      </c>
      <c r="AA5475">
        <v>66.400000000000006</v>
      </c>
      <c r="AB5475" t="s">
        <v>1049</v>
      </c>
      <c r="AC5475">
        <f>VLOOKUP(AB5475,Sheet2!$B$18:$E$27,4,0)</f>
        <v>0</v>
      </c>
      <c r="AD5475">
        <f>VLOOKUP(V5475,Sheet2!$B$4:$E$14,4,0)</f>
        <v>2</v>
      </c>
    </row>
    <row r="5476" spans="1:30">
      <c r="A5476" t="s">
        <v>21359</v>
      </c>
      <c r="B5476" t="s">
        <v>71</v>
      </c>
      <c r="C5476" t="s">
        <v>72</v>
      </c>
      <c r="D5476" t="s">
        <v>73</v>
      </c>
      <c r="E5476" t="s">
        <v>73</v>
      </c>
      <c r="F5476" t="s">
        <v>2444</v>
      </c>
      <c r="G5476" t="s">
        <v>2444</v>
      </c>
      <c r="H5476" t="s">
        <v>74</v>
      </c>
      <c r="I5476" t="s">
        <v>74</v>
      </c>
      <c r="J5476" t="s">
        <v>21360</v>
      </c>
      <c r="K5476" t="s">
        <v>21361</v>
      </c>
      <c r="L5476">
        <v>106.455</v>
      </c>
      <c r="N5476">
        <v>-6.1749999999999998</v>
      </c>
      <c r="P5476">
        <v>100</v>
      </c>
      <c r="R5476" t="s">
        <v>35</v>
      </c>
      <c r="S5476" t="s">
        <v>2447</v>
      </c>
      <c r="T5476" t="s">
        <v>37</v>
      </c>
      <c r="V5476" t="s">
        <v>38</v>
      </c>
      <c r="W5476">
        <v>100</v>
      </c>
      <c r="X5476">
        <v>100</v>
      </c>
      <c r="Y5476">
        <v>100</v>
      </c>
      <c r="Z5476">
        <v>100</v>
      </c>
      <c r="AA5476">
        <v>100</v>
      </c>
      <c r="AB5476" t="s">
        <v>39</v>
      </c>
      <c r="AC5476">
        <f>VLOOKUP(AB5476,Sheet2!$B$18:$E$27,4,0)</f>
        <v>1</v>
      </c>
      <c r="AD5476">
        <f>VLOOKUP(V5476,Sheet2!$B$4:$E$14,4,0)</f>
        <v>2</v>
      </c>
    </row>
    <row r="5477" spans="1:30">
      <c r="A5477" t="s">
        <v>21362</v>
      </c>
      <c r="B5477" t="s">
        <v>432</v>
      </c>
      <c r="C5477" t="s">
        <v>432</v>
      </c>
      <c r="D5477" t="s">
        <v>445</v>
      </c>
      <c r="E5477" t="s">
        <v>445</v>
      </c>
      <c r="F5477" t="s">
        <v>3760</v>
      </c>
      <c r="G5477" t="s">
        <v>3761</v>
      </c>
      <c r="H5477" t="s">
        <v>447</v>
      </c>
      <c r="I5477" t="s">
        <v>447</v>
      </c>
      <c r="J5477" t="s">
        <v>21363</v>
      </c>
      <c r="K5477" t="s">
        <v>21364</v>
      </c>
      <c r="L5477">
        <v>107.57599999999999</v>
      </c>
      <c r="N5477">
        <v>-6.8360000000000003</v>
      </c>
      <c r="P5477">
        <v>100</v>
      </c>
      <c r="R5477" t="s">
        <v>35</v>
      </c>
      <c r="S5477" t="s">
        <v>3764</v>
      </c>
      <c r="T5477" t="s">
        <v>37</v>
      </c>
      <c r="V5477" t="s">
        <v>38</v>
      </c>
      <c r="W5477">
        <v>100</v>
      </c>
      <c r="X5477">
        <v>100</v>
      </c>
      <c r="Y5477">
        <v>100</v>
      </c>
      <c r="Z5477">
        <v>100</v>
      </c>
      <c r="AA5477">
        <v>100</v>
      </c>
      <c r="AB5477" t="s">
        <v>39</v>
      </c>
      <c r="AC5477">
        <f>VLOOKUP(AB5477,Sheet2!$B$18:$E$27,4,0)</f>
        <v>1</v>
      </c>
      <c r="AD5477">
        <f>VLOOKUP(V5477,Sheet2!$B$4:$E$14,4,0)</f>
        <v>2</v>
      </c>
    </row>
    <row r="5478" spans="1:30">
      <c r="A5478" t="s">
        <v>21365</v>
      </c>
      <c r="B5478" t="s">
        <v>779</v>
      </c>
      <c r="C5478" t="s">
        <v>779</v>
      </c>
      <c r="D5478" t="s">
        <v>780</v>
      </c>
      <c r="E5478" t="s">
        <v>780</v>
      </c>
      <c r="F5478" t="s">
        <v>21366</v>
      </c>
      <c r="G5478" t="s">
        <v>21366</v>
      </c>
      <c r="H5478" t="s">
        <v>781</v>
      </c>
      <c r="I5478" t="s">
        <v>781</v>
      </c>
      <c r="J5478" t="s">
        <v>21366</v>
      </c>
      <c r="K5478" t="s">
        <v>21366</v>
      </c>
      <c r="L5478">
        <v>103.937</v>
      </c>
      <c r="N5478">
        <v>-1.91</v>
      </c>
      <c r="P5478">
        <v>100</v>
      </c>
      <c r="R5478" t="s">
        <v>35</v>
      </c>
      <c r="S5478" t="s">
        <v>21367</v>
      </c>
      <c r="T5478" t="s">
        <v>37</v>
      </c>
      <c r="V5478" t="s">
        <v>38</v>
      </c>
      <c r="W5478">
        <v>100</v>
      </c>
      <c r="X5478">
        <v>100</v>
      </c>
      <c r="Y5478">
        <v>100</v>
      </c>
      <c r="Z5478">
        <v>100</v>
      </c>
      <c r="AA5478">
        <v>100</v>
      </c>
      <c r="AB5478" t="s">
        <v>39</v>
      </c>
      <c r="AC5478">
        <f>VLOOKUP(AB5478,Sheet2!$B$18:$E$27,4,0)</f>
        <v>1</v>
      </c>
      <c r="AD5478">
        <f>VLOOKUP(V5478,Sheet2!$B$4:$E$14,4,0)</f>
        <v>2</v>
      </c>
    </row>
    <row r="5479" spans="1:30">
      <c r="A5479" t="s">
        <v>21368</v>
      </c>
      <c r="B5479" t="s">
        <v>29</v>
      </c>
      <c r="C5479" t="s">
        <v>29</v>
      </c>
      <c r="D5479" t="s">
        <v>29</v>
      </c>
      <c r="E5479" t="s">
        <v>29</v>
      </c>
      <c r="F5479" t="s">
        <v>939</v>
      </c>
      <c r="G5479" t="s">
        <v>940</v>
      </c>
      <c r="H5479" t="s">
        <v>941</v>
      </c>
      <c r="I5479" t="s">
        <v>941</v>
      </c>
      <c r="J5479" t="s">
        <v>21369</v>
      </c>
      <c r="K5479" t="s">
        <v>21370</v>
      </c>
      <c r="L5479">
        <v>112.782</v>
      </c>
      <c r="N5479">
        <v>-7.1429999999999998</v>
      </c>
      <c r="P5479">
        <v>100</v>
      </c>
      <c r="R5479" t="s">
        <v>35</v>
      </c>
      <c r="S5479" t="s">
        <v>944</v>
      </c>
      <c r="T5479" t="s">
        <v>37</v>
      </c>
      <c r="V5479" t="s">
        <v>38</v>
      </c>
      <c r="W5479">
        <v>100</v>
      </c>
      <c r="X5479">
        <v>100</v>
      </c>
      <c r="Y5479">
        <v>100</v>
      </c>
      <c r="Z5479">
        <v>92</v>
      </c>
      <c r="AA5479">
        <v>98.4</v>
      </c>
      <c r="AB5479" t="s">
        <v>39</v>
      </c>
      <c r="AC5479">
        <f>VLOOKUP(AB5479,Sheet2!$B$18:$E$27,4,0)</f>
        <v>1</v>
      </c>
      <c r="AD5479">
        <f>VLOOKUP(V5479,Sheet2!$B$4:$E$14,4,0)</f>
        <v>2</v>
      </c>
    </row>
    <row r="5480" spans="1:30">
      <c r="A5480" t="s">
        <v>21371</v>
      </c>
      <c r="B5480" t="s">
        <v>2731</v>
      </c>
      <c r="C5480" t="s">
        <v>2732</v>
      </c>
      <c r="D5480" t="s">
        <v>21372</v>
      </c>
      <c r="E5480" t="s">
        <v>21372</v>
      </c>
      <c r="F5480" t="s">
        <v>21373</v>
      </c>
      <c r="G5480" t="s">
        <v>21373</v>
      </c>
      <c r="H5480" t="s">
        <v>21374</v>
      </c>
      <c r="I5480" t="s">
        <v>21374</v>
      </c>
      <c r="J5480" t="s">
        <v>21375</v>
      </c>
      <c r="K5480" t="s">
        <v>21376</v>
      </c>
      <c r="L5480">
        <v>112.038</v>
      </c>
      <c r="N5480">
        <v>-7.7320000000000002</v>
      </c>
      <c r="P5480">
        <v>100</v>
      </c>
      <c r="R5480" t="s">
        <v>35</v>
      </c>
      <c r="S5480" t="s">
        <v>21377</v>
      </c>
      <c r="T5480" t="s">
        <v>37</v>
      </c>
      <c r="V5480" t="s">
        <v>38</v>
      </c>
      <c r="W5480">
        <v>100</v>
      </c>
      <c r="X5480">
        <v>100</v>
      </c>
      <c r="Y5480">
        <v>100</v>
      </c>
      <c r="Z5480">
        <v>100</v>
      </c>
      <c r="AA5480">
        <v>100</v>
      </c>
      <c r="AB5480" t="s">
        <v>39</v>
      </c>
      <c r="AC5480">
        <f>VLOOKUP(AB5480,Sheet2!$B$18:$E$27,4,0)</f>
        <v>1</v>
      </c>
      <c r="AD5480">
        <f>VLOOKUP(V5480,Sheet2!$B$4:$E$14,4,0)</f>
        <v>2</v>
      </c>
    </row>
    <row r="5481" spans="1:30">
      <c r="A5481" t="s">
        <v>21378</v>
      </c>
      <c r="B5481" t="s">
        <v>550</v>
      </c>
      <c r="C5481" t="s">
        <v>551</v>
      </c>
      <c r="D5481" t="s">
        <v>932</v>
      </c>
      <c r="E5481" t="s">
        <v>932</v>
      </c>
      <c r="F5481" t="s">
        <v>8663</v>
      </c>
      <c r="G5481" t="s">
        <v>8663</v>
      </c>
      <c r="H5481" t="s">
        <v>8664</v>
      </c>
      <c r="I5481" t="s">
        <v>8664</v>
      </c>
      <c r="J5481" t="s">
        <v>21379</v>
      </c>
      <c r="K5481" t="s">
        <v>21380</v>
      </c>
      <c r="L5481">
        <v>106.991</v>
      </c>
      <c r="M5481">
        <v>106.999</v>
      </c>
      <c r="N5481">
        <v>-6.2850000000000001</v>
      </c>
      <c r="O5481">
        <v>-6.27597</v>
      </c>
      <c r="P5481">
        <v>100</v>
      </c>
      <c r="S5481" t="s">
        <v>8667</v>
      </c>
      <c r="T5481" t="s">
        <v>21381</v>
      </c>
      <c r="U5481">
        <v>1.334494195851033</v>
      </c>
      <c r="V5481" t="s">
        <v>95</v>
      </c>
      <c r="W5481">
        <v>100</v>
      </c>
      <c r="X5481">
        <v>100</v>
      </c>
      <c r="Y5481">
        <v>100</v>
      </c>
      <c r="Z5481">
        <v>100</v>
      </c>
      <c r="AA5481">
        <v>100</v>
      </c>
      <c r="AB5481" t="s">
        <v>39</v>
      </c>
      <c r="AC5481">
        <f>VLOOKUP(AB5481,Sheet2!$B$18:$E$27,4,0)</f>
        <v>1</v>
      </c>
      <c r="AD5481">
        <f>VLOOKUP(V5481,Sheet2!$B$4:$E$14,4,0)</f>
        <v>0</v>
      </c>
    </row>
    <row r="5482" spans="1:30">
      <c r="A5482" t="s">
        <v>21382</v>
      </c>
      <c r="B5482" t="s">
        <v>122</v>
      </c>
      <c r="C5482" t="s">
        <v>122</v>
      </c>
      <c r="D5482" t="s">
        <v>145</v>
      </c>
      <c r="E5482" t="s">
        <v>145</v>
      </c>
      <c r="F5482" t="s">
        <v>20087</v>
      </c>
      <c r="G5482" t="s">
        <v>20087</v>
      </c>
      <c r="H5482" t="s">
        <v>146</v>
      </c>
      <c r="I5482" t="s">
        <v>146</v>
      </c>
      <c r="J5482" t="s">
        <v>21383</v>
      </c>
      <c r="K5482" t="s">
        <v>21383</v>
      </c>
      <c r="L5482">
        <v>124.44499999999999</v>
      </c>
      <c r="N5482">
        <v>1.1890000000000001</v>
      </c>
      <c r="P5482">
        <v>100</v>
      </c>
      <c r="R5482" t="s">
        <v>35</v>
      </c>
      <c r="S5482" t="s">
        <v>20089</v>
      </c>
      <c r="T5482" t="s">
        <v>37</v>
      </c>
      <c r="V5482" t="s">
        <v>38</v>
      </c>
      <c r="W5482">
        <v>100</v>
      </c>
      <c r="X5482">
        <v>100</v>
      </c>
      <c r="Y5482">
        <v>100</v>
      </c>
      <c r="Z5482">
        <v>100</v>
      </c>
      <c r="AA5482">
        <v>100</v>
      </c>
      <c r="AB5482" t="s">
        <v>39</v>
      </c>
      <c r="AC5482">
        <f>VLOOKUP(AB5482,Sheet2!$B$18:$E$27,4,0)</f>
        <v>1</v>
      </c>
      <c r="AD5482">
        <f>VLOOKUP(V5482,Sheet2!$B$4:$E$14,4,0)</f>
        <v>2</v>
      </c>
    </row>
    <row r="5483" spans="1:30">
      <c r="A5483" t="s">
        <v>21384</v>
      </c>
      <c r="B5483" t="s">
        <v>1763</v>
      </c>
      <c r="C5483" t="s">
        <v>1763</v>
      </c>
      <c r="D5483" t="s">
        <v>21385</v>
      </c>
      <c r="E5483" t="s">
        <v>21385</v>
      </c>
      <c r="F5483" t="s">
        <v>21386</v>
      </c>
      <c r="G5483" t="s">
        <v>21386</v>
      </c>
      <c r="H5483" t="s">
        <v>9310</v>
      </c>
      <c r="I5483" t="s">
        <v>21387</v>
      </c>
      <c r="J5483" t="s">
        <v>21388</v>
      </c>
      <c r="K5483" t="s">
        <v>21389</v>
      </c>
      <c r="L5483">
        <v>108.252</v>
      </c>
      <c r="N5483">
        <v>-6.7770000000000001</v>
      </c>
      <c r="P5483">
        <v>0</v>
      </c>
      <c r="R5483" t="s">
        <v>35</v>
      </c>
      <c r="S5483" t="s">
        <v>21390</v>
      </c>
      <c r="T5483" t="s">
        <v>37</v>
      </c>
      <c r="V5483" t="s">
        <v>38</v>
      </c>
      <c r="W5483">
        <v>100</v>
      </c>
      <c r="X5483">
        <v>100</v>
      </c>
      <c r="Y5483">
        <v>100</v>
      </c>
      <c r="Z5483">
        <v>100</v>
      </c>
      <c r="AA5483">
        <v>80</v>
      </c>
      <c r="AB5483" t="s">
        <v>86</v>
      </c>
      <c r="AC5483">
        <f>VLOOKUP(AB5483,Sheet2!$B$18:$E$27,4,0)</f>
        <v>1</v>
      </c>
      <c r="AD5483">
        <f>VLOOKUP(V5483,Sheet2!$B$4:$E$14,4,0)</f>
        <v>2</v>
      </c>
    </row>
    <row r="5484" spans="1:30">
      <c r="A5484" t="s">
        <v>21391</v>
      </c>
      <c r="B5484" t="s">
        <v>192</v>
      </c>
      <c r="C5484" t="s">
        <v>71</v>
      </c>
      <c r="D5484" t="s">
        <v>2623</v>
      </c>
      <c r="E5484" t="s">
        <v>2623</v>
      </c>
      <c r="F5484" t="s">
        <v>3087</v>
      </c>
      <c r="G5484" t="s">
        <v>3087</v>
      </c>
      <c r="H5484" t="s">
        <v>3088</v>
      </c>
      <c r="I5484" t="s">
        <v>3088</v>
      </c>
      <c r="J5484" t="s">
        <v>21392</v>
      </c>
      <c r="K5484" t="s">
        <v>21393</v>
      </c>
      <c r="L5484">
        <v>106.663</v>
      </c>
      <c r="N5484">
        <v>-6.17</v>
      </c>
      <c r="P5484">
        <v>100</v>
      </c>
      <c r="R5484" t="s">
        <v>35</v>
      </c>
      <c r="S5484" t="s">
        <v>3091</v>
      </c>
      <c r="T5484" t="s">
        <v>37</v>
      </c>
      <c r="V5484" t="s">
        <v>38</v>
      </c>
      <c r="W5484">
        <v>100</v>
      </c>
      <c r="X5484">
        <v>100</v>
      </c>
      <c r="Y5484">
        <v>100</v>
      </c>
      <c r="Z5484">
        <v>53</v>
      </c>
      <c r="AA5484">
        <v>90.6</v>
      </c>
      <c r="AB5484" t="s">
        <v>39</v>
      </c>
      <c r="AC5484">
        <f>VLOOKUP(AB5484,Sheet2!$B$18:$E$27,4,0)</f>
        <v>1</v>
      </c>
      <c r="AD5484">
        <f>VLOOKUP(V5484,Sheet2!$B$4:$E$14,4,0)</f>
        <v>2</v>
      </c>
    </row>
    <row r="5485" spans="1:30">
      <c r="A5485" t="s">
        <v>21394</v>
      </c>
      <c r="B5485" t="s">
        <v>432</v>
      </c>
      <c r="C5485" t="s">
        <v>432</v>
      </c>
      <c r="D5485" t="s">
        <v>433</v>
      </c>
      <c r="E5485" t="s">
        <v>433</v>
      </c>
      <c r="F5485" t="s">
        <v>8250</v>
      </c>
      <c r="G5485" t="s">
        <v>8250</v>
      </c>
      <c r="H5485" t="s">
        <v>435</v>
      </c>
      <c r="I5485" t="s">
        <v>435</v>
      </c>
      <c r="J5485" t="s">
        <v>21395</v>
      </c>
      <c r="K5485" t="s">
        <v>21395</v>
      </c>
      <c r="L5485">
        <v>107.458</v>
      </c>
      <c r="N5485">
        <v>-6.8479999999999999</v>
      </c>
      <c r="P5485">
        <v>100</v>
      </c>
      <c r="R5485" t="s">
        <v>35</v>
      </c>
      <c r="S5485" t="s">
        <v>8253</v>
      </c>
      <c r="T5485" t="s">
        <v>37</v>
      </c>
      <c r="V5485" t="s">
        <v>38</v>
      </c>
      <c r="W5485">
        <v>100</v>
      </c>
      <c r="X5485">
        <v>100</v>
      </c>
      <c r="Y5485">
        <v>100</v>
      </c>
      <c r="Z5485">
        <v>100</v>
      </c>
      <c r="AA5485">
        <v>100</v>
      </c>
      <c r="AB5485" t="s">
        <v>39</v>
      </c>
      <c r="AC5485">
        <f>VLOOKUP(AB5485,Sheet2!$B$18:$E$27,4,0)</f>
        <v>1</v>
      </c>
      <c r="AD5485">
        <f>VLOOKUP(V5485,Sheet2!$B$4:$E$14,4,0)</f>
        <v>2</v>
      </c>
    </row>
    <row r="5486" spans="1:30">
      <c r="A5486" t="s">
        <v>21396</v>
      </c>
      <c r="B5486" t="s">
        <v>71</v>
      </c>
      <c r="C5486" t="s">
        <v>72</v>
      </c>
      <c r="D5486" t="s">
        <v>1913</v>
      </c>
      <c r="E5486" t="s">
        <v>1913</v>
      </c>
      <c r="F5486" t="s">
        <v>4296</v>
      </c>
      <c r="G5486" t="s">
        <v>4296</v>
      </c>
      <c r="H5486" t="s">
        <v>1915</v>
      </c>
      <c r="I5486" t="s">
        <v>1915</v>
      </c>
      <c r="J5486" t="s">
        <v>21397</v>
      </c>
      <c r="K5486" t="s">
        <v>21398</v>
      </c>
      <c r="L5486">
        <v>106.602</v>
      </c>
      <c r="N5486">
        <v>-6.0830000000000002</v>
      </c>
      <c r="P5486">
        <v>100</v>
      </c>
      <c r="R5486" t="s">
        <v>35</v>
      </c>
      <c r="S5486" t="s">
        <v>4299</v>
      </c>
      <c r="T5486" t="s">
        <v>37</v>
      </c>
      <c r="V5486" t="s">
        <v>38</v>
      </c>
      <c r="W5486">
        <v>100</v>
      </c>
      <c r="X5486">
        <v>100</v>
      </c>
      <c r="Y5486">
        <v>100</v>
      </c>
      <c r="Z5486">
        <v>40</v>
      </c>
      <c r="AA5486">
        <v>88</v>
      </c>
      <c r="AB5486" t="s">
        <v>86</v>
      </c>
      <c r="AC5486">
        <f>VLOOKUP(AB5486,Sheet2!$B$18:$E$27,4,0)</f>
        <v>1</v>
      </c>
      <c r="AD5486">
        <f>VLOOKUP(V5486,Sheet2!$B$4:$E$14,4,0)</f>
        <v>2</v>
      </c>
    </row>
    <row r="5487" spans="1:30">
      <c r="A5487" t="s">
        <v>21399</v>
      </c>
      <c r="B5487" t="s">
        <v>130</v>
      </c>
      <c r="C5487" t="s">
        <v>131</v>
      </c>
      <c r="D5487" t="s">
        <v>1757</v>
      </c>
      <c r="E5487" t="s">
        <v>1757</v>
      </c>
      <c r="F5487" t="s">
        <v>5919</v>
      </c>
      <c r="G5487" t="s">
        <v>5919</v>
      </c>
      <c r="H5487" t="s">
        <v>5920</v>
      </c>
      <c r="I5487" t="s">
        <v>5920</v>
      </c>
      <c r="J5487" t="s">
        <v>21400</v>
      </c>
      <c r="K5487" t="s">
        <v>21400</v>
      </c>
      <c r="L5487">
        <v>104.071</v>
      </c>
      <c r="N5487">
        <v>-1.244</v>
      </c>
      <c r="P5487">
        <v>100</v>
      </c>
      <c r="R5487" t="s">
        <v>35</v>
      </c>
      <c r="S5487" t="s">
        <v>5922</v>
      </c>
      <c r="T5487" t="s">
        <v>37</v>
      </c>
      <c r="V5487" t="s">
        <v>38</v>
      </c>
      <c r="W5487">
        <v>100</v>
      </c>
      <c r="X5487">
        <v>100</v>
      </c>
      <c r="Y5487">
        <v>100</v>
      </c>
      <c r="Z5487">
        <v>100</v>
      </c>
      <c r="AA5487">
        <v>100</v>
      </c>
      <c r="AB5487" t="s">
        <v>39</v>
      </c>
      <c r="AC5487">
        <f>VLOOKUP(AB5487,Sheet2!$B$18:$E$27,4,0)</f>
        <v>1</v>
      </c>
      <c r="AD5487">
        <f>VLOOKUP(V5487,Sheet2!$B$4:$E$14,4,0)</f>
        <v>2</v>
      </c>
    </row>
    <row r="5488" spans="1:30">
      <c r="A5488" t="s">
        <v>21401</v>
      </c>
      <c r="B5488" t="s">
        <v>71</v>
      </c>
      <c r="C5488" t="s">
        <v>72</v>
      </c>
      <c r="D5488" t="s">
        <v>1832</v>
      </c>
      <c r="E5488" t="s">
        <v>1832</v>
      </c>
      <c r="F5488" t="s">
        <v>7902</v>
      </c>
      <c r="G5488" t="s">
        <v>7903</v>
      </c>
      <c r="H5488" t="s">
        <v>1815</v>
      </c>
      <c r="I5488" t="s">
        <v>1815</v>
      </c>
      <c r="J5488" t="s">
        <v>21402</v>
      </c>
      <c r="K5488" t="s">
        <v>21403</v>
      </c>
      <c r="L5488">
        <v>106.542</v>
      </c>
      <c r="N5488">
        <v>-6.157</v>
      </c>
      <c r="P5488">
        <v>100</v>
      </c>
      <c r="R5488" t="s">
        <v>35</v>
      </c>
      <c r="S5488" t="s">
        <v>1837</v>
      </c>
      <c r="T5488" t="s">
        <v>37</v>
      </c>
      <c r="V5488" t="s">
        <v>38</v>
      </c>
      <c r="W5488">
        <v>100</v>
      </c>
      <c r="X5488">
        <v>100</v>
      </c>
      <c r="Y5488">
        <v>100</v>
      </c>
      <c r="Z5488">
        <v>79</v>
      </c>
      <c r="AA5488">
        <v>95.8</v>
      </c>
      <c r="AB5488" t="s">
        <v>39</v>
      </c>
      <c r="AC5488">
        <f>VLOOKUP(AB5488,Sheet2!$B$18:$E$27,4,0)</f>
        <v>1</v>
      </c>
      <c r="AD5488">
        <f>VLOOKUP(V5488,Sheet2!$B$4:$E$14,4,0)</f>
        <v>2</v>
      </c>
    </row>
    <row r="5489" spans="1:30">
      <c r="A5489" t="s">
        <v>21404</v>
      </c>
      <c r="B5489" t="s">
        <v>63</v>
      </c>
      <c r="C5489" t="s">
        <v>64</v>
      </c>
      <c r="D5489" t="s">
        <v>21405</v>
      </c>
      <c r="E5489" t="s">
        <v>21405</v>
      </c>
      <c r="F5489" t="s">
        <v>21406</v>
      </c>
      <c r="G5489" t="s">
        <v>21406</v>
      </c>
      <c r="H5489" t="s">
        <v>21407</v>
      </c>
      <c r="I5489" t="s">
        <v>21407</v>
      </c>
      <c r="J5489" t="s">
        <v>21408</v>
      </c>
      <c r="K5489" t="s">
        <v>21409</v>
      </c>
      <c r="L5489">
        <v>112.6</v>
      </c>
      <c r="N5489">
        <v>-7.5739999999999998</v>
      </c>
      <c r="P5489">
        <v>100</v>
      </c>
      <c r="R5489" t="s">
        <v>35</v>
      </c>
      <c r="S5489" t="s">
        <v>21410</v>
      </c>
      <c r="T5489" t="s">
        <v>37</v>
      </c>
      <c r="V5489" t="s">
        <v>38</v>
      </c>
      <c r="W5489">
        <v>100</v>
      </c>
      <c r="X5489">
        <v>100</v>
      </c>
      <c r="Y5489">
        <v>100</v>
      </c>
      <c r="Z5489">
        <v>12</v>
      </c>
      <c r="AA5489">
        <v>82.4</v>
      </c>
      <c r="AB5489" t="s">
        <v>86</v>
      </c>
      <c r="AC5489">
        <f>VLOOKUP(AB5489,Sheet2!$B$18:$E$27,4,0)</f>
        <v>1</v>
      </c>
      <c r="AD5489">
        <f>VLOOKUP(V5489,Sheet2!$B$4:$E$14,4,0)</f>
        <v>2</v>
      </c>
    </row>
    <row r="5490" spans="1:30">
      <c r="A5490" t="s">
        <v>21411</v>
      </c>
      <c r="B5490" t="s">
        <v>432</v>
      </c>
      <c r="C5490" t="s">
        <v>432</v>
      </c>
      <c r="D5490" t="s">
        <v>1051</v>
      </c>
      <c r="E5490" t="s">
        <v>1051</v>
      </c>
      <c r="F5490" t="s">
        <v>2788</v>
      </c>
      <c r="G5490" t="s">
        <v>2788</v>
      </c>
      <c r="H5490" t="s">
        <v>1054</v>
      </c>
      <c r="I5490" t="s">
        <v>1054</v>
      </c>
      <c r="J5490" t="s">
        <v>21412</v>
      </c>
      <c r="K5490" t="s">
        <v>21413</v>
      </c>
      <c r="L5490">
        <v>107.553</v>
      </c>
      <c r="N5490">
        <v>-6.8239999999999998</v>
      </c>
      <c r="P5490">
        <v>100</v>
      </c>
      <c r="R5490" t="s">
        <v>35</v>
      </c>
      <c r="S5490" t="s">
        <v>2791</v>
      </c>
      <c r="T5490" t="s">
        <v>37</v>
      </c>
      <c r="V5490" t="s">
        <v>38</v>
      </c>
      <c r="W5490">
        <v>100</v>
      </c>
      <c r="X5490">
        <v>100</v>
      </c>
      <c r="Y5490">
        <v>100</v>
      </c>
      <c r="Z5490">
        <v>29</v>
      </c>
      <c r="AA5490">
        <v>85.8</v>
      </c>
      <c r="AB5490" t="s">
        <v>86</v>
      </c>
      <c r="AC5490">
        <f>VLOOKUP(AB5490,Sheet2!$B$18:$E$27,4,0)</f>
        <v>1</v>
      </c>
      <c r="AD5490">
        <f>VLOOKUP(V5490,Sheet2!$B$4:$E$14,4,0)</f>
        <v>2</v>
      </c>
    </row>
    <row r="5491" spans="1:30">
      <c r="A5491" t="s">
        <v>21414</v>
      </c>
      <c r="B5491" t="s">
        <v>71</v>
      </c>
      <c r="C5491" t="s">
        <v>72</v>
      </c>
      <c r="D5491" t="s">
        <v>163</v>
      </c>
      <c r="E5491" t="s">
        <v>163</v>
      </c>
      <c r="F5491" t="s">
        <v>178</v>
      </c>
      <c r="G5491" t="s">
        <v>179</v>
      </c>
      <c r="H5491" t="s">
        <v>165</v>
      </c>
      <c r="I5491" t="s">
        <v>165</v>
      </c>
      <c r="J5491" t="s">
        <v>21415</v>
      </c>
      <c r="K5491" t="s">
        <v>21416</v>
      </c>
      <c r="L5491">
        <v>106.49299999999999</v>
      </c>
      <c r="N5491">
        <v>-6.0970000000000004</v>
      </c>
      <c r="P5491">
        <v>100</v>
      </c>
      <c r="R5491" t="s">
        <v>35</v>
      </c>
      <c r="S5491" t="s">
        <v>182</v>
      </c>
      <c r="T5491" t="s">
        <v>37</v>
      </c>
      <c r="V5491" t="s">
        <v>38</v>
      </c>
      <c r="W5491">
        <v>100</v>
      </c>
      <c r="X5491">
        <v>100</v>
      </c>
      <c r="Y5491">
        <v>100</v>
      </c>
      <c r="Z5491">
        <v>100</v>
      </c>
      <c r="AA5491">
        <v>100</v>
      </c>
      <c r="AB5491" t="s">
        <v>39</v>
      </c>
      <c r="AC5491">
        <f>VLOOKUP(AB5491,Sheet2!$B$18:$E$27,4,0)</f>
        <v>1</v>
      </c>
      <c r="AD5491">
        <f>VLOOKUP(V5491,Sheet2!$B$4:$E$14,4,0)</f>
        <v>2</v>
      </c>
    </row>
    <row r="5492" spans="1:30">
      <c r="A5492" t="s">
        <v>21417</v>
      </c>
      <c r="B5492" t="s">
        <v>79</v>
      </c>
      <c r="C5492" t="s">
        <v>79</v>
      </c>
      <c r="D5492" t="s">
        <v>5579</v>
      </c>
      <c r="E5492" t="s">
        <v>5579</v>
      </c>
      <c r="F5492" t="s">
        <v>21418</v>
      </c>
      <c r="G5492" t="s">
        <v>21418</v>
      </c>
      <c r="H5492" t="s">
        <v>21419</v>
      </c>
      <c r="I5492" t="s">
        <v>21419</v>
      </c>
      <c r="J5492" t="s">
        <v>21420</v>
      </c>
      <c r="K5492" t="s">
        <v>21420</v>
      </c>
      <c r="L5492">
        <v>105.779</v>
      </c>
      <c r="N5492">
        <v>-5.806</v>
      </c>
      <c r="P5492">
        <v>100</v>
      </c>
      <c r="R5492" t="s">
        <v>35</v>
      </c>
      <c r="S5492" t="s">
        <v>21421</v>
      </c>
      <c r="T5492" t="s">
        <v>37</v>
      </c>
      <c r="V5492" t="s">
        <v>38</v>
      </c>
      <c r="W5492">
        <v>100</v>
      </c>
      <c r="X5492">
        <v>100</v>
      </c>
      <c r="Y5492">
        <v>100</v>
      </c>
      <c r="Z5492">
        <v>100</v>
      </c>
      <c r="AA5492">
        <v>100</v>
      </c>
      <c r="AB5492" t="s">
        <v>39</v>
      </c>
      <c r="AC5492">
        <f>VLOOKUP(AB5492,Sheet2!$B$18:$E$27,4,0)</f>
        <v>1</v>
      </c>
      <c r="AD5492">
        <f>VLOOKUP(V5492,Sheet2!$B$4:$E$14,4,0)</f>
        <v>2</v>
      </c>
    </row>
    <row r="5493" spans="1:30">
      <c r="A5493" t="s">
        <v>21422</v>
      </c>
      <c r="B5493" t="s">
        <v>130</v>
      </c>
      <c r="C5493" t="s">
        <v>131</v>
      </c>
      <c r="D5493" t="s">
        <v>1379</v>
      </c>
      <c r="E5493" t="s">
        <v>1379</v>
      </c>
      <c r="F5493" t="s">
        <v>21423</v>
      </c>
      <c r="G5493" t="s">
        <v>21423</v>
      </c>
      <c r="H5493" t="s">
        <v>21424</v>
      </c>
      <c r="I5493" t="s">
        <v>21424</v>
      </c>
      <c r="J5493" t="s">
        <v>21425</v>
      </c>
      <c r="K5493" t="s">
        <v>21425</v>
      </c>
      <c r="L5493">
        <v>103.598</v>
      </c>
      <c r="N5493">
        <v>-1.5649999999999999</v>
      </c>
      <c r="P5493">
        <v>100</v>
      </c>
      <c r="R5493" t="s">
        <v>35</v>
      </c>
      <c r="S5493" t="s">
        <v>21426</v>
      </c>
      <c r="T5493" t="s">
        <v>37</v>
      </c>
      <c r="V5493" t="s">
        <v>38</v>
      </c>
      <c r="W5493">
        <v>100</v>
      </c>
      <c r="X5493">
        <v>100</v>
      </c>
      <c r="Y5493">
        <v>100</v>
      </c>
      <c r="Z5493">
        <v>100</v>
      </c>
      <c r="AA5493">
        <v>100</v>
      </c>
      <c r="AB5493" t="s">
        <v>39</v>
      </c>
      <c r="AC5493">
        <f>VLOOKUP(AB5493,Sheet2!$B$18:$E$27,4,0)</f>
        <v>1</v>
      </c>
      <c r="AD5493">
        <f>VLOOKUP(V5493,Sheet2!$B$4:$E$14,4,0)</f>
        <v>2</v>
      </c>
    </row>
    <row r="5494" spans="1:30">
      <c r="A5494" t="s">
        <v>21427</v>
      </c>
      <c r="B5494" t="s">
        <v>29</v>
      </c>
      <c r="C5494" t="s">
        <v>29</v>
      </c>
      <c r="D5494" t="s">
        <v>230</v>
      </c>
      <c r="E5494" t="s">
        <v>231</v>
      </c>
      <c r="F5494" t="s">
        <v>6155</v>
      </c>
      <c r="G5494" t="s">
        <v>6155</v>
      </c>
      <c r="H5494" t="s">
        <v>232</v>
      </c>
      <c r="I5494" t="s">
        <v>232</v>
      </c>
      <c r="J5494" t="s">
        <v>21428</v>
      </c>
      <c r="K5494" t="s">
        <v>21429</v>
      </c>
      <c r="L5494">
        <v>112.498</v>
      </c>
      <c r="N5494">
        <v>-7.0510000000000002</v>
      </c>
      <c r="P5494">
        <v>100</v>
      </c>
      <c r="R5494" t="s">
        <v>35</v>
      </c>
      <c r="S5494" t="s">
        <v>6158</v>
      </c>
      <c r="T5494" t="s">
        <v>37</v>
      </c>
      <c r="V5494" t="s">
        <v>38</v>
      </c>
      <c r="W5494">
        <v>100</v>
      </c>
      <c r="X5494">
        <v>100</v>
      </c>
      <c r="Y5494">
        <v>100</v>
      </c>
      <c r="Z5494">
        <v>100</v>
      </c>
      <c r="AA5494">
        <v>100</v>
      </c>
      <c r="AB5494" t="s">
        <v>39</v>
      </c>
      <c r="AC5494">
        <f>VLOOKUP(AB5494,Sheet2!$B$18:$E$27,4,0)</f>
        <v>1</v>
      </c>
      <c r="AD5494">
        <f>VLOOKUP(V5494,Sheet2!$B$4:$E$14,4,0)</f>
        <v>2</v>
      </c>
    </row>
    <row r="5495" spans="1:30">
      <c r="A5495" t="s">
        <v>21430</v>
      </c>
      <c r="B5495" t="s">
        <v>41</v>
      </c>
      <c r="C5495" t="s">
        <v>41</v>
      </c>
      <c r="D5495" t="s">
        <v>21431</v>
      </c>
      <c r="E5495" t="s">
        <v>21431</v>
      </c>
      <c r="F5495" t="s">
        <v>21432</v>
      </c>
      <c r="G5495" t="s">
        <v>21432</v>
      </c>
      <c r="H5495" t="s">
        <v>21433</v>
      </c>
      <c r="I5495" t="s">
        <v>21433</v>
      </c>
      <c r="J5495" t="s">
        <v>21432</v>
      </c>
      <c r="K5495" t="s">
        <v>21434</v>
      </c>
      <c r="L5495">
        <v>111.754</v>
      </c>
      <c r="N5495">
        <v>-7.1310000000000002</v>
      </c>
      <c r="P5495">
        <v>100</v>
      </c>
      <c r="R5495" t="s">
        <v>35</v>
      </c>
      <c r="S5495" t="s">
        <v>21435</v>
      </c>
      <c r="T5495" t="s">
        <v>37</v>
      </c>
      <c r="V5495" t="s">
        <v>38</v>
      </c>
      <c r="W5495">
        <v>100</v>
      </c>
      <c r="X5495">
        <v>100</v>
      </c>
      <c r="Y5495">
        <v>100</v>
      </c>
      <c r="Z5495">
        <v>100</v>
      </c>
      <c r="AA5495">
        <v>100</v>
      </c>
      <c r="AB5495" t="s">
        <v>39</v>
      </c>
      <c r="AC5495">
        <f>VLOOKUP(AB5495,Sheet2!$B$18:$E$27,4,0)</f>
        <v>1</v>
      </c>
      <c r="AD5495">
        <f>VLOOKUP(V5495,Sheet2!$B$4:$E$14,4,0)</f>
        <v>2</v>
      </c>
    </row>
    <row r="5496" spans="1:30">
      <c r="A5496" t="s">
        <v>21436</v>
      </c>
      <c r="B5496" t="s">
        <v>29</v>
      </c>
      <c r="C5496" t="s">
        <v>29</v>
      </c>
      <c r="D5496" t="s">
        <v>863</v>
      </c>
      <c r="E5496" t="s">
        <v>863</v>
      </c>
      <c r="F5496" t="s">
        <v>9415</v>
      </c>
      <c r="G5496" t="s">
        <v>9415</v>
      </c>
      <c r="H5496" t="s">
        <v>864</v>
      </c>
      <c r="I5496" t="s">
        <v>864</v>
      </c>
      <c r="J5496" t="s">
        <v>21437</v>
      </c>
      <c r="K5496" t="s">
        <v>21438</v>
      </c>
      <c r="L5496">
        <v>112.57</v>
      </c>
      <c r="N5496">
        <v>-7.36</v>
      </c>
      <c r="P5496">
        <v>100</v>
      </c>
      <c r="R5496" t="s">
        <v>35</v>
      </c>
      <c r="S5496" t="s">
        <v>18298</v>
      </c>
      <c r="T5496" t="s">
        <v>37</v>
      </c>
      <c r="V5496" t="s">
        <v>38</v>
      </c>
      <c r="W5496">
        <v>100</v>
      </c>
      <c r="X5496">
        <v>100</v>
      </c>
      <c r="Y5496">
        <v>100</v>
      </c>
      <c r="Z5496">
        <v>100</v>
      </c>
      <c r="AA5496">
        <v>100</v>
      </c>
      <c r="AB5496" t="s">
        <v>39</v>
      </c>
      <c r="AC5496">
        <f>VLOOKUP(AB5496,Sheet2!$B$18:$E$27,4,0)</f>
        <v>1</v>
      </c>
      <c r="AD5496">
        <f>VLOOKUP(V5496,Sheet2!$B$4:$E$14,4,0)</f>
        <v>2</v>
      </c>
    </row>
    <row r="5497" spans="1:30">
      <c r="A5497" t="s">
        <v>21439</v>
      </c>
      <c r="B5497" t="s">
        <v>220</v>
      </c>
      <c r="C5497" t="s">
        <v>221</v>
      </c>
      <c r="D5497" t="s">
        <v>2516</v>
      </c>
      <c r="E5497" t="s">
        <v>2516</v>
      </c>
      <c r="F5497" t="s">
        <v>7143</v>
      </c>
      <c r="G5497" t="s">
        <v>7144</v>
      </c>
      <c r="H5497" t="s">
        <v>7145</v>
      </c>
      <c r="I5497" t="s">
        <v>7145</v>
      </c>
      <c r="J5497" t="s">
        <v>21440</v>
      </c>
      <c r="K5497" t="s">
        <v>21441</v>
      </c>
      <c r="L5497">
        <v>114.874</v>
      </c>
      <c r="N5497">
        <v>-3.5209999999999999</v>
      </c>
      <c r="P5497">
        <v>100</v>
      </c>
      <c r="R5497" t="s">
        <v>35</v>
      </c>
      <c r="S5497" t="s">
        <v>7148</v>
      </c>
      <c r="T5497" t="s">
        <v>37</v>
      </c>
      <c r="V5497" t="s">
        <v>38</v>
      </c>
      <c r="W5497">
        <v>100</v>
      </c>
      <c r="X5497">
        <v>100</v>
      </c>
      <c r="Y5497">
        <v>100</v>
      </c>
      <c r="Z5497">
        <v>100</v>
      </c>
      <c r="AA5497">
        <v>100</v>
      </c>
      <c r="AB5497" t="s">
        <v>39</v>
      </c>
      <c r="AC5497">
        <f>VLOOKUP(AB5497,Sheet2!$B$18:$E$27,4,0)</f>
        <v>1</v>
      </c>
      <c r="AD5497">
        <f>VLOOKUP(V5497,Sheet2!$B$4:$E$14,4,0)</f>
        <v>2</v>
      </c>
    </row>
    <row r="5498" spans="1:30">
      <c r="A5498" t="s">
        <v>21442</v>
      </c>
      <c r="B5498" t="s">
        <v>779</v>
      </c>
      <c r="C5498" t="s">
        <v>779</v>
      </c>
      <c r="D5498" t="s">
        <v>9604</v>
      </c>
      <c r="E5498" t="s">
        <v>9604</v>
      </c>
      <c r="F5498" t="s">
        <v>1092</v>
      </c>
      <c r="G5498" t="s">
        <v>1092</v>
      </c>
      <c r="H5498" t="s">
        <v>2779</v>
      </c>
      <c r="I5498" t="s">
        <v>2779</v>
      </c>
      <c r="J5498" t="s">
        <v>5804</v>
      </c>
      <c r="K5498" t="s">
        <v>21443</v>
      </c>
      <c r="L5498">
        <v>103.83799999999999</v>
      </c>
      <c r="N5498">
        <v>-2.6960000000000002</v>
      </c>
      <c r="P5498">
        <v>100</v>
      </c>
      <c r="R5498" t="s">
        <v>35</v>
      </c>
      <c r="S5498" t="s">
        <v>21444</v>
      </c>
      <c r="T5498" t="s">
        <v>37</v>
      </c>
      <c r="V5498" t="s">
        <v>38</v>
      </c>
      <c r="W5498">
        <v>100</v>
      </c>
      <c r="X5498">
        <v>100</v>
      </c>
      <c r="Y5498">
        <v>100</v>
      </c>
      <c r="Z5498">
        <v>100</v>
      </c>
      <c r="AA5498">
        <v>100</v>
      </c>
      <c r="AB5498" t="s">
        <v>39</v>
      </c>
      <c r="AC5498">
        <f>VLOOKUP(AB5498,Sheet2!$B$18:$E$27,4,0)</f>
        <v>1</v>
      </c>
      <c r="AD5498">
        <f>VLOOKUP(V5498,Sheet2!$B$4:$E$14,4,0)</f>
        <v>2</v>
      </c>
    </row>
    <row r="5499" spans="1:30">
      <c r="A5499" t="s">
        <v>21445</v>
      </c>
      <c r="B5499" t="s">
        <v>29</v>
      </c>
      <c r="C5499" t="s">
        <v>29</v>
      </c>
      <c r="D5499" t="s">
        <v>138</v>
      </c>
      <c r="E5499" t="s">
        <v>138</v>
      </c>
      <c r="F5499" t="s">
        <v>4933</v>
      </c>
      <c r="G5499" t="s">
        <v>2056</v>
      </c>
      <c r="H5499" t="s">
        <v>140</v>
      </c>
      <c r="I5499" t="s">
        <v>140</v>
      </c>
      <c r="J5499" t="s">
        <v>21446</v>
      </c>
      <c r="K5499" t="s">
        <v>21447</v>
      </c>
      <c r="L5499">
        <v>113.503</v>
      </c>
      <c r="N5499">
        <v>-7.0350000000000001</v>
      </c>
      <c r="P5499">
        <v>100</v>
      </c>
      <c r="R5499" t="s">
        <v>35</v>
      </c>
      <c r="S5499" t="s">
        <v>4936</v>
      </c>
      <c r="T5499" t="s">
        <v>37</v>
      </c>
      <c r="V5499" t="s">
        <v>38</v>
      </c>
      <c r="W5499">
        <v>100</v>
      </c>
      <c r="X5499">
        <v>100</v>
      </c>
      <c r="Y5499">
        <v>100</v>
      </c>
      <c r="Z5499">
        <v>100</v>
      </c>
      <c r="AA5499">
        <v>100</v>
      </c>
      <c r="AB5499" t="s">
        <v>39</v>
      </c>
      <c r="AC5499">
        <f>VLOOKUP(AB5499,Sheet2!$B$18:$E$27,4,0)</f>
        <v>1</v>
      </c>
      <c r="AD5499">
        <f>VLOOKUP(V5499,Sheet2!$B$4:$E$14,4,0)</f>
        <v>2</v>
      </c>
    </row>
    <row r="5500" spans="1:30">
      <c r="A5500" t="s">
        <v>21448</v>
      </c>
      <c r="B5500" t="s">
        <v>71</v>
      </c>
      <c r="C5500" t="s">
        <v>72</v>
      </c>
      <c r="D5500" t="s">
        <v>4590</v>
      </c>
      <c r="E5500" t="s">
        <v>4590</v>
      </c>
      <c r="F5500" t="s">
        <v>4590</v>
      </c>
      <c r="G5500" t="s">
        <v>4590</v>
      </c>
      <c r="H5500" t="s">
        <v>74</v>
      </c>
      <c r="I5500" t="s">
        <v>4591</v>
      </c>
      <c r="J5500" t="s">
        <v>21449</v>
      </c>
      <c r="K5500" t="s">
        <v>21450</v>
      </c>
      <c r="L5500">
        <v>106.384</v>
      </c>
      <c r="N5500">
        <v>-6.218</v>
      </c>
      <c r="P5500">
        <v>0</v>
      </c>
      <c r="R5500" t="s">
        <v>35</v>
      </c>
      <c r="S5500" t="s">
        <v>4593</v>
      </c>
      <c r="T5500" t="s">
        <v>37</v>
      </c>
      <c r="V5500" t="s">
        <v>38</v>
      </c>
      <c r="W5500">
        <v>100</v>
      </c>
      <c r="X5500">
        <v>100</v>
      </c>
      <c r="Y5500">
        <v>100</v>
      </c>
      <c r="Z5500">
        <v>100</v>
      </c>
      <c r="AA5500">
        <v>80</v>
      </c>
      <c r="AB5500" t="s">
        <v>86</v>
      </c>
      <c r="AC5500">
        <f>VLOOKUP(AB5500,Sheet2!$B$18:$E$27,4,0)</f>
        <v>1</v>
      </c>
      <c r="AD5500">
        <f>VLOOKUP(V5500,Sheet2!$B$4:$E$14,4,0)</f>
        <v>2</v>
      </c>
    </row>
    <row r="5501" spans="1:30">
      <c r="A5501" t="s">
        <v>21451</v>
      </c>
      <c r="B5501" t="s">
        <v>184</v>
      </c>
      <c r="C5501" t="s">
        <v>184</v>
      </c>
      <c r="D5501" t="s">
        <v>1131</v>
      </c>
      <c r="E5501" t="s">
        <v>1131</v>
      </c>
      <c r="F5501" t="s">
        <v>1507</v>
      </c>
      <c r="G5501" t="s">
        <v>1507</v>
      </c>
      <c r="H5501" t="s">
        <v>1133</v>
      </c>
      <c r="I5501" t="s">
        <v>1133</v>
      </c>
      <c r="J5501" t="s">
        <v>21452</v>
      </c>
      <c r="K5501" t="s">
        <v>21452</v>
      </c>
      <c r="L5501">
        <v>103.508</v>
      </c>
      <c r="N5501">
        <v>-1.639</v>
      </c>
      <c r="P5501">
        <v>100</v>
      </c>
      <c r="R5501" t="s">
        <v>35</v>
      </c>
      <c r="S5501" t="s">
        <v>1509</v>
      </c>
      <c r="T5501" t="s">
        <v>37</v>
      </c>
      <c r="V5501" t="s">
        <v>38</v>
      </c>
      <c r="W5501">
        <v>100</v>
      </c>
      <c r="X5501">
        <v>100</v>
      </c>
      <c r="Y5501">
        <v>100</v>
      </c>
      <c r="Z5501">
        <v>100</v>
      </c>
      <c r="AA5501">
        <v>100</v>
      </c>
      <c r="AB5501" t="s">
        <v>39</v>
      </c>
      <c r="AC5501">
        <f>VLOOKUP(AB5501,Sheet2!$B$18:$E$27,4,0)</f>
        <v>1</v>
      </c>
      <c r="AD5501">
        <f>VLOOKUP(V5501,Sheet2!$B$4:$E$14,4,0)</f>
        <v>2</v>
      </c>
    </row>
    <row r="5502" spans="1:30">
      <c r="A5502" t="s">
        <v>21453</v>
      </c>
      <c r="B5502" t="s">
        <v>432</v>
      </c>
      <c r="C5502" t="s">
        <v>432</v>
      </c>
      <c r="D5502" t="s">
        <v>433</v>
      </c>
      <c r="E5502" t="s">
        <v>433</v>
      </c>
      <c r="F5502" t="s">
        <v>8250</v>
      </c>
      <c r="G5502" t="s">
        <v>8250</v>
      </c>
      <c r="H5502" t="s">
        <v>435</v>
      </c>
      <c r="I5502" t="s">
        <v>435</v>
      </c>
      <c r="J5502" t="s">
        <v>21454</v>
      </c>
      <c r="K5502" t="s">
        <v>21455</v>
      </c>
      <c r="L5502">
        <v>107.458</v>
      </c>
      <c r="N5502">
        <v>-6.8479999999999999</v>
      </c>
      <c r="P5502">
        <v>100</v>
      </c>
      <c r="R5502" t="s">
        <v>35</v>
      </c>
      <c r="S5502" t="s">
        <v>8253</v>
      </c>
      <c r="T5502" t="s">
        <v>37</v>
      </c>
      <c r="V5502" t="s">
        <v>38</v>
      </c>
      <c r="W5502">
        <v>100</v>
      </c>
      <c r="X5502">
        <v>100</v>
      </c>
      <c r="Y5502">
        <v>100</v>
      </c>
      <c r="Z5502">
        <v>100</v>
      </c>
      <c r="AA5502">
        <v>100</v>
      </c>
      <c r="AB5502" t="s">
        <v>39</v>
      </c>
      <c r="AC5502">
        <f>VLOOKUP(AB5502,Sheet2!$B$18:$E$27,4,0)</f>
        <v>1</v>
      </c>
      <c r="AD5502">
        <f>VLOOKUP(V5502,Sheet2!$B$4:$E$14,4,0)</f>
        <v>2</v>
      </c>
    </row>
    <row r="5503" spans="1:30">
      <c r="A5503" t="s">
        <v>21456</v>
      </c>
      <c r="B5503" t="s">
        <v>63</v>
      </c>
      <c r="C5503" t="s">
        <v>64</v>
      </c>
      <c r="D5503" t="s">
        <v>6709</v>
      </c>
      <c r="E5503" t="s">
        <v>6709</v>
      </c>
      <c r="F5503" t="s">
        <v>21457</v>
      </c>
      <c r="G5503" t="s">
        <v>21457</v>
      </c>
      <c r="H5503" t="s">
        <v>21458</v>
      </c>
      <c r="I5503" t="s">
        <v>21458</v>
      </c>
      <c r="J5503" t="s">
        <v>21459</v>
      </c>
      <c r="K5503" t="s">
        <v>21460</v>
      </c>
      <c r="L5503">
        <v>112.42400000000001</v>
      </c>
      <c r="N5503">
        <v>-7.5019999999999998</v>
      </c>
      <c r="P5503">
        <v>100</v>
      </c>
      <c r="R5503" t="s">
        <v>35</v>
      </c>
      <c r="S5503" t="s">
        <v>21461</v>
      </c>
      <c r="T5503" t="s">
        <v>37</v>
      </c>
      <c r="V5503" t="s">
        <v>38</v>
      </c>
      <c r="W5503">
        <v>100</v>
      </c>
      <c r="X5503">
        <v>100</v>
      </c>
      <c r="Y5503">
        <v>100</v>
      </c>
      <c r="Z5503">
        <v>87</v>
      </c>
      <c r="AA5503">
        <v>97.4</v>
      </c>
      <c r="AB5503" t="s">
        <v>39</v>
      </c>
      <c r="AC5503">
        <f>VLOOKUP(AB5503,Sheet2!$B$18:$E$27,4,0)</f>
        <v>1</v>
      </c>
      <c r="AD5503">
        <f>VLOOKUP(V5503,Sheet2!$B$4:$E$14,4,0)</f>
        <v>2</v>
      </c>
    </row>
    <row r="5504" spans="1:30">
      <c r="A5504" t="s">
        <v>21462</v>
      </c>
      <c r="B5504" t="s">
        <v>170</v>
      </c>
      <c r="C5504" t="s">
        <v>171</v>
      </c>
      <c r="D5504" t="s">
        <v>337</v>
      </c>
      <c r="E5504" t="s">
        <v>338</v>
      </c>
      <c r="F5504" t="s">
        <v>1413</v>
      </c>
      <c r="G5504" t="s">
        <v>1413</v>
      </c>
      <c r="H5504" t="s">
        <v>1414</v>
      </c>
      <c r="I5504" t="s">
        <v>1414</v>
      </c>
      <c r="J5504" t="s">
        <v>21463</v>
      </c>
      <c r="K5504" t="s">
        <v>21464</v>
      </c>
      <c r="L5504">
        <v>114.881</v>
      </c>
      <c r="N5504">
        <v>-3.4</v>
      </c>
      <c r="P5504">
        <v>100</v>
      </c>
      <c r="R5504" t="s">
        <v>35</v>
      </c>
      <c r="S5504" t="s">
        <v>1417</v>
      </c>
      <c r="T5504" t="s">
        <v>37</v>
      </c>
      <c r="V5504" t="s">
        <v>38</v>
      </c>
      <c r="W5504">
        <v>100</v>
      </c>
      <c r="X5504">
        <v>100</v>
      </c>
      <c r="Y5504">
        <v>100</v>
      </c>
      <c r="Z5504">
        <v>100</v>
      </c>
      <c r="AA5504">
        <v>100</v>
      </c>
      <c r="AB5504" t="s">
        <v>39</v>
      </c>
      <c r="AC5504">
        <f>VLOOKUP(AB5504,Sheet2!$B$18:$E$27,4,0)</f>
        <v>1</v>
      </c>
      <c r="AD5504">
        <f>VLOOKUP(V5504,Sheet2!$B$4:$E$14,4,0)</f>
        <v>2</v>
      </c>
    </row>
    <row r="5505" spans="1:30">
      <c r="A5505" t="s">
        <v>21465</v>
      </c>
      <c r="B5505" t="s">
        <v>220</v>
      </c>
      <c r="C5505" t="s">
        <v>221</v>
      </c>
      <c r="D5505" t="s">
        <v>2516</v>
      </c>
      <c r="E5505" t="s">
        <v>2516</v>
      </c>
      <c r="F5505" t="s">
        <v>2516</v>
      </c>
      <c r="G5505" t="s">
        <v>2516</v>
      </c>
      <c r="H5505" t="s">
        <v>2517</v>
      </c>
      <c r="I5505" t="s">
        <v>2517</v>
      </c>
      <c r="J5505" t="s">
        <v>21466</v>
      </c>
      <c r="K5505" t="s">
        <v>21467</v>
      </c>
      <c r="L5505">
        <v>114.88</v>
      </c>
      <c r="N5505">
        <v>-3.4889999999999999</v>
      </c>
      <c r="P5505">
        <v>100</v>
      </c>
      <c r="R5505" t="s">
        <v>35</v>
      </c>
      <c r="S5505" t="s">
        <v>2520</v>
      </c>
      <c r="T5505" t="s">
        <v>37</v>
      </c>
      <c r="V5505" t="s">
        <v>38</v>
      </c>
      <c r="W5505">
        <v>100</v>
      </c>
      <c r="X5505">
        <v>100</v>
      </c>
      <c r="Y5505">
        <v>100</v>
      </c>
      <c r="Z5505">
        <v>96</v>
      </c>
      <c r="AA5505">
        <v>99.2</v>
      </c>
      <c r="AB5505" t="s">
        <v>39</v>
      </c>
      <c r="AC5505">
        <f>VLOOKUP(AB5505,Sheet2!$B$18:$E$27,4,0)</f>
        <v>1</v>
      </c>
      <c r="AD5505">
        <f>VLOOKUP(V5505,Sheet2!$B$4:$E$14,4,0)</f>
        <v>2</v>
      </c>
    </row>
    <row r="5506" spans="1:30">
      <c r="A5506" t="s">
        <v>21468</v>
      </c>
      <c r="B5506" t="s">
        <v>130</v>
      </c>
      <c r="C5506" t="s">
        <v>131</v>
      </c>
      <c r="D5506" t="s">
        <v>1475</v>
      </c>
      <c r="E5506" t="s">
        <v>1475</v>
      </c>
      <c r="F5506" t="s">
        <v>8318</v>
      </c>
      <c r="G5506" t="s">
        <v>8318</v>
      </c>
      <c r="H5506" t="s">
        <v>1759</v>
      </c>
      <c r="I5506" t="s">
        <v>1759</v>
      </c>
      <c r="J5506" t="s">
        <v>21469</v>
      </c>
      <c r="K5506" t="s">
        <v>21469</v>
      </c>
      <c r="L5506">
        <v>103.598</v>
      </c>
      <c r="N5506">
        <v>-1.617</v>
      </c>
      <c r="P5506">
        <v>100</v>
      </c>
      <c r="R5506" t="s">
        <v>35</v>
      </c>
      <c r="S5506" t="s">
        <v>8320</v>
      </c>
      <c r="T5506" t="s">
        <v>37</v>
      </c>
      <c r="V5506" t="s">
        <v>38</v>
      </c>
      <c r="W5506">
        <v>100</v>
      </c>
      <c r="X5506">
        <v>100</v>
      </c>
      <c r="Y5506">
        <v>100</v>
      </c>
      <c r="Z5506">
        <v>100</v>
      </c>
      <c r="AA5506">
        <v>100</v>
      </c>
      <c r="AB5506" t="s">
        <v>39</v>
      </c>
      <c r="AC5506">
        <f>VLOOKUP(AB5506,Sheet2!$B$18:$E$27,4,0)</f>
        <v>1</v>
      </c>
      <c r="AD5506">
        <f>VLOOKUP(V5506,Sheet2!$B$4:$E$14,4,0)</f>
        <v>2</v>
      </c>
    </row>
    <row r="5507" spans="1:30">
      <c r="A5507" t="s">
        <v>21470</v>
      </c>
      <c r="B5507" t="s">
        <v>460</v>
      </c>
      <c r="C5507" t="s">
        <v>461</v>
      </c>
      <c r="D5507" t="s">
        <v>591</v>
      </c>
      <c r="E5507" t="s">
        <v>591</v>
      </c>
      <c r="F5507" t="s">
        <v>2384</v>
      </c>
      <c r="G5507" t="s">
        <v>2384</v>
      </c>
      <c r="H5507" t="s">
        <v>2386</v>
      </c>
      <c r="I5507" t="s">
        <v>2386</v>
      </c>
      <c r="J5507" t="s">
        <v>21471</v>
      </c>
      <c r="K5507" t="s">
        <v>21472</v>
      </c>
      <c r="L5507">
        <v>107.568</v>
      </c>
      <c r="N5507">
        <v>-6.91</v>
      </c>
      <c r="P5507">
        <v>100</v>
      </c>
      <c r="R5507" t="s">
        <v>35</v>
      </c>
      <c r="S5507" t="s">
        <v>8020</v>
      </c>
      <c r="T5507" t="s">
        <v>37</v>
      </c>
      <c r="V5507" t="s">
        <v>38</v>
      </c>
      <c r="W5507">
        <v>100</v>
      </c>
      <c r="X5507">
        <v>100</v>
      </c>
      <c r="Y5507">
        <v>100</v>
      </c>
      <c r="Z5507">
        <v>100</v>
      </c>
      <c r="AA5507">
        <v>100</v>
      </c>
      <c r="AB5507" t="s">
        <v>39</v>
      </c>
      <c r="AC5507">
        <f>VLOOKUP(AB5507,Sheet2!$B$18:$E$27,4,0)</f>
        <v>1</v>
      </c>
      <c r="AD5507">
        <f>VLOOKUP(V5507,Sheet2!$B$4:$E$14,4,0)</f>
        <v>2</v>
      </c>
    </row>
    <row r="5508" spans="1:30">
      <c r="A5508" t="s">
        <v>21473</v>
      </c>
      <c r="B5508" t="s">
        <v>2465</v>
      </c>
      <c r="C5508" t="s">
        <v>2465</v>
      </c>
      <c r="D5508" t="s">
        <v>2466</v>
      </c>
      <c r="E5508" t="s">
        <v>2466</v>
      </c>
      <c r="F5508" t="s">
        <v>21474</v>
      </c>
      <c r="G5508" t="s">
        <v>21474</v>
      </c>
      <c r="H5508" t="s">
        <v>2467</v>
      </c>
      <c r="I5508" t="s">
        <v>2468</v>
      </c>
      <c r="J5508" t="s">
        <v>21475</v>
      </c>
      <c r="K5508" t="s">
        <v>21475</v>
      </c>
      <c r="L5508">
        <v>102.101</v>
      </c>
      <c r="N5508">
        <v>-1.5329999999999999</v>
      </c>
      <c r="P5508">
        <v>0</v>
      </c>
      <c r="R5508" t="s">
        <v>35</v>
      </c>
      <c r="S5508" t="s">
        <v>21476</v>
      </c>
      <c r="T5508" t="s">
        <v>37</v>
      </c>
      <c r="V5508" t="s">
        <v>38</v>
      </c>
      <c r="W5508">
        <v>100</v>
      </c>
      <c r="X5508">
        <v>100</v>
      </c>
      <c r="Y5508">
        <v>100</v>
      </c>
      <c r="Z5508">
        <v>100</v>
      </c>
      <c r="AA5508">
        <v>80</v>
      </c>
      <c r="AB5508" t="s">
        <v>86</v>
      </c>
      <c r="AC5508">
        <f>VLOOKUP(AB5508,Sheet2!$B$18:$E$27,4,0)</f>
        <v>1</v>
      </c>
      <c r="AD5508">
        <f>VLOOKUP(V5508,Sheet2!$B$4:$E$14,4,0)</f>
        <v>2</v>
      </c>
    </row>
    <row r="5509" spans="1:30">
      <c r="A5509" t="s">
        <v>21477</v>
      </c>
      <c r="B5509" t="s">
        <v>18961</v>
      </c>
      <c r="C5509" t="s">
        <v>18962</v>
      </c>
      <c r="D5509" t="s">
        <v>21478</v>
      </c>
      <c r="E5509" t="s">
        <v>21478</v>
      </c>
      <c r="F5509" t="s">
        <v>21479</v>
      </c>
      <c r="G5509" t="s">
        <v>21479</v>
      </c>
      <c r="H5509" t="s">
        <v>21480</v>
      </c>
      <c r="I5509" t="s">
        <v>21480</v>
      </c>
      <c r="J5509" t="s">
        <v>21481</v>
      </c>
      <c r="K5509" t="s">
        <v>21482</v>
      </c>
      <c r="L5509">
        <v>113.00700000000001</v>
      </c>
      <c r="N5509">
        <v>-7.8730000000000002</v>
      </c>
      <c r="P5509">
        <v>100</v>
      </c>
      <c r="R5509" t="s">
        <v>35</v>
      </c>
      <c r="S5509" t="s">
        <v>21483</v>
      </c>
      <c r="T5509" t="s">
        <v>37</v>
      </c>
      <c r="V5509" t="s">
        <v>38</v>
      </c>
      <c r="W5509">
        <v>100</v>
      </c>
      <c r="X5509">
        <v>100</v>
      </c>
      <c r="Y5509">
        <v>100</v>
      </c>
      <c r="Z5509">
        <v>100</v>
      </c>
      <c r="AA5509">
        <v>100</v>
      </c>
      <c r="AB5509" t="s">
        <v>39</v>
      </c>
      <c r="AC5509">
        <f>VLOOKUP(AB5509,Sheet2!$B$18:$E$27,4,0)</f>
        <v>1</v>
      </c>
      <c r="AD5509">
        <f>VLOOKUP(V5509,Sheet2!$B$4:$E$14,4,0)</f>
        <v>2</v>
      </c>
    </row>
    <row r="5510" spans="1:30">
      <c r="A5510" t="s">
        <v>21484</v>
      </c>
      <c r="B5510" t="s">
        <v>130</v>
      </c>
      <c r="C5510" t="s">
        <v>131</v>
      </c>
      <c r="D5510" t="s">
        <v>1757</v>
      </c>
      <c r="E5510" t="s">
        <v>1757</v>
      </c>
      <c r="F5510" t="s">
        <v>3158</v>
      </c>
      <c r="G5510" t="s">
        <v>3158</v>
      </c>
      <c r="H5510" t="s">
        <v>1759</v>
      </c>
      <c r="I5510" t="s">
        <v>1759</v>
      </c>
      <c r="J5510" t="s">
        <v>21485</v>
      </c>
      <c r="K5510" t="s">
        <v>21485</v>
      </c>
      <c r="L5510">
        <v>103.54900000000001</v>
      </c>
      <c r="N5510">
        <v>-1.6180000000000001</v>
      </c>
      <c r="P5510">
        <v>100</v>
      </c>
      <c r="R5510" t="s">
        <v>35</v>
      </c>
      <c r="S5510" t="s">
        <v>3160</v>
      </c>
      <c r="T5510" t="s">
        <v>37</v>
      </c>
      <c r="V5510" t="s">
        <v>38</v>
      </c>
      <c r="W5510">
        <v>100</v>
      </c>
      <c r="X5510">
        <v>100</v>
      </c>
      <c r="Y5510">
        <v>100</v>
      </c>
      <c r="Z5510">
        <v>100</v>
      </c>
      <c r="AA5510">
        <v>100</v>
      </c>
      <c r="AB5510" t="s">
        <v>39</v>
      </c>
      <c r="AC5510">
        <f>VLOOKUP(AB5510,Sheet2!$B$18:$E$27,4,0)</f>
        <v>1</v>
      </c>
      <c r="AD5510">
        <f>VLOOKUP(V5510,Sheet2!$B$4:$E$14,4,0)</f>
        <v>2</v>
      </c>
    </row>
    <row r="5511" spans="1:30">
      <c r="A5511" t="s">
        <v>21486</v>
      </c>
      <c r="B5511" t="s">
        <v>249</v>
      </c>
      <c r="C5511" t="s">
        <v>607</v>
      </c>
      <c r="D5511" t="s">
        <v>21487</v>
      </c>
      <c r="E5511" t="s">
        <v>21487</v>
      </c>
      <c r="F5511" t="s">
        <v>21488</v>
      </c>
      <c r="G5511" t="s">
        <v>21488</v>
      </c>
      <c r="H5511" t="s">
        <v>5737</v>
      </c>
      <c r="I5511" t="s">
        <v>5737</v>
      </c>
      <c r="J5511" t="s">
        <v>21489</v>
      </c>
      <c r="K5511" t="s">
        <v>21490</v>
      </c>
      <c r="L5511">
        <v>107.70099999999999</v>
      </c>
      <c r="N5511">
        <v>-6.875</v>
      </c>
      <c r="P5511">
        <v>100</v>
      </c>
      <c r="R5511" t="s">
        <v>35</v>
      </c>
      <c r="S5511" t="s">
        <v>21491</v>
      </c>
      <c r="T5511" t="s">
        <v>37</v>
      </c>
      <c r="V5511" t="s">
        <v>38</v>
      </c>
      <c r="W5511">
        <v>100</v>
      </c>
      <c r="X5511">
        <v>100</v>
      </c>
      <c r="Y5511">
        <v>100</v>
      </c>
      <c r="Z5511">
        <v>100</v>
      </c>
      <c r="AA5511">
        <v>100</v>
      </c>
      <c r="AB5511" t="s">
        <v>39</v>
      </c>
      <c r="AC5511">
        <f>VLOOKUP(AB5511,Sheet2!$B$18:$E$27,4,0)</f>
        <v>1</v>
      </c>
      <c r="AD5511">
        <f>VLOOKUP(V5511,Sheet2!$B$4:$E$14,4,0)</f>
        <v>2</v>
      </c>
    </row>
    <row r="5512" spans="1:30">
      <c r="A5512" t="s">
        <v>21492</v>
      </c>
      <c r="B5512" t="s">
        <v>432</v>
      </c>
      <c r="C5512" t="s">
        <v>432</v>
      </c>
      <c r="D5512" t="s">
        <v>3189</v>
      </c>
      <c r="E5512" t="s">
        <v>3189</v>
      </c>
      <c r="F5512" t="s">
        <v>7629</v>
      </c>
      <c r="G5512" t="s">
        <v>7629</v>
      </c>
      <c r="H5512" t="s">
        <v>3191</v>
      </c>
      <c r="I5512" t="s">
        <v>3191</v>
      </c>
      <c r="J5512" t="s">
        <v>21493</v>
      </c>
      <c r="K5512" t="s">
        <v>21494</v>
      </c>
      <c r="L5512">
        <v>107.495</v>
      </c>
      <c r="N5512">
        <v>-6.92</v>
      </c>
      <c r="P5512">
        <v>100</v>
      </c>
      <c r="R5512" t="s">
        <v>35</v>
      </c>
      <c r="S5512" t="s">
        <v>7632</v>
      </c>
      <c r="T5512" t="s">
        <v>37</v>
      </c>
      <c r="V5512" t="s">
        <v>38</v>
      </c>
      <c r="W5512">
        <v>100</v>
      </c>
      <c r="X5512">
        <v>100</v>
      </c>
      <c r="Y5512">
        <v>100</v>
      </c>
      <c r="Z5512">
        <v>100</v>
      </c>
      <c r="AA5512">
        <v>100</v>
      </c>
      <c r="AB5512" t="s">
        <v>39</v>
      </c>
      <c r="AC5512">
        <f>VLOOKUP(AB5512,Sheet2!$B$18:$E$27,4,0)</f>
        <v>1</v>
      </c>
      <c r="AD5512">
        <f>VLOOKUP(V5512,Sheet2!$B$4:$E$14,4,0)</f>
        <v>2</v>
      </c>
    </row>
    <row r="5513" spans="1:30">
      <c r="A5513" t="s">
        <v>21495</v>
      </c>
      <c r="B5513" t="s">
        <v>29</v>
      </c>
      <c r="C5513" t="s">
        <v>29</v>
      </c>
      <c r="D5513" t="s">
        <v>138</v>
      </c>
      <c r="E5513" t="s">
        <v>138</v>
      </c>
      <c r="F5513" t="s">
        <v>6146</v>
      </c>
      <c r="G5513" t="s">
        <v>6146</v>
      </c>
      <c r="H5513" t="s">
        <v>140</v>
      </c>
      <c r="I5513" t="s">
        <v>140</v>
      </c>
      <c r="J5513" t="s">
        <v>11722</v>
      </c>
      <c r="K5513" t="s">
        <v>21496</v>
      </c>
      <c r="L5513">
        <v>112.533</v>
      </c>
      <c r="N5513">
        <v>-7.2750000000000004</v>
      </c>
      <c r="P5513">
        <v>100</v>
      </c>
      <c r="R5513" t="s">
        <v>35</v>
      </c>
      <c r="S5513" t="s">
        <v>6149</v>
      </c>
      <c r="T5513" t="s">
        <v>37</v>
      </c>
      <c r="V5513" t="s">
        <v>38</v>
      </c>
      <c r="W5513">
        <v>100</v>
      </c>
      <c r="X5513">
        <v>100</v>
      </c>
      <c r="Y5513">
        <v>100</v>
      </c>
      <c r="Z5513">
        <v>100</v>
      </c>
      <c r="AA5513">
        <v>100</v>
      </c>
      <c r="AB5513" t="s">
        <v>39</v>
      </c>
      <c r="AC5513">
        <f>VLOOKUP(AB5513,Sheet2!$B$18:$E$27,4,0)</f>
        <v>1</v>
      </c>
      <c r="AD5513">
        <f>VLOOKUP(V5513,Sheet2!$B$4:$E$14,4,0)</f>
        <v>2</v>
      </c>
    </row>
    <row r="5514" spans="1:30">
      <c r="A5514" t="s">
        <v>21497</v>
      </c>
      <c r="B5514" t="s">
        <v>71</v>
      </c>
      <c r="C5514" t="s">
        <v>72</v>
      </c>
      <c r="D5514" t="s">
        <v>2104</v>
      </c>
      <c r="E5514" t="s">
        <v>2104</v>
      </c>
      <c r="F5514" t="s">
        <v>2105</v>
      </c>
      <c r="G5514" t="s">
        <v>2105</v>
      </c>
      <c r="H5514" t="s">
        <v>2050</v>
      </c>
      <c r="I5514" t="s">
        <v>2106</v>
      </c>
      <c r="J5514" t="s">
        <v>15572</v>
      </c>
      <c r="K5514" t="s">
        <v>21498</v>
      </c>
      <c r="L5514">
        <v>106.429</v>
      </c>
      <c r="N5514">
        <v>-6.2880000000000003</v>
      </c>
      <c r="P5514">
        <v>0</v>
      </c>
      <c r="R5514" t="s">
        <v>35</v>
      </c>
      <c r="S5514" t="s">
        <v>2109</v>
      </c>
      <c r="T5514" t="s">
        <v>37</v>
      </c>
      <c r="V5514" t="s">
        <v>38</v>
      </c>
      <c r="W5514">
        <v>100</v>
      </c>
      <c r="X5514">
        <v>100</v>
      </c>
      <c r="Y5514">
        <v>100</v>
      </c>
      <c r="Z5514">
        <v>100</v>
      </c>
      <c r="AA5514">
        <v>80</v>
      </c>
      <c r="AB5514" t="s">
        <v>86</v>
      </c>
      <c r="AC5514">
        <f>VLOOKUP(AB5514,Sheet2!$B$18:$E$27,4,0)</f>
        <v>1</v>
      </c>
      <c r="AD5514">
        <f>VLOOKUP(V5514,Sheet2!$B$4:$E$14,4,0)</f>
        <v>2</v>
      </c>
    </row>
    <row r="5515" spans="1:30">
      <c r="A5515" t="s">
        <v>21499</v>
      </c>
      <c r="B5515" t="s">
        <v>184</v>
      </c>
      <c r="C5515" t="s">
        <v>184</v>
      </c>
      <c r="D5515" t="s">
        <v>4446</v>
      </c>
      <c r="E5515" t="s">
        <v>4446</v>
      </c>
      <c r="F5515" t="s">
        <v>7359</v>
      </c>
      <c r="G5515" t="s">
        <v>7359</v>
      </c>
      <c r="H5515" t="s">
        <v>4448</v>
      </c>
      <c r="I5515" t="s">
        <v>4448</v>
      </c>
      <c r="J5515" t="s">
        <v>21500</v>
      </c>
      <c r="K5515" t="s">
        <v>21500</v>
      </c>
      <c r="L5515">
        <v>103.41</v>
      </c>
      <c r="N5515">
        <v>-1.4550000000000001</v>
      </c>
      <c r="P5515">
        <v>100</v>
      </c>
      <c r="R5515" t="s">
        <v>35</v>
      </c>
      <c r="S5515" t="s">
        <v>7361</v>
      </c>
      <c r="T5515" t="s">
        <v>37</v>
      </c>
      <c r="V5515" t="s">
        <v>38</v>
      </c>
      <c r="W5515">
        <v>100</v>
      </c>
      <c r="X5515">
        <v>100</v>
      </c>
      <c r="Y5515">
        <v>100</v>
      </c>
      <c r="Z5515">
        <v>100</v>
      </c>
      <c r="AA5515">
        <v>100</v>
      </c>
      <c r="AB5515" t="s">
        <v>39</v>
      </c>
      <c r="AC5515">
        <f>VLOOKUP(AB5515,Sheet2!$B$18:$E$27,4,0)</f>
        <v>1</v>
      </c>
      <c r="AD5515">
        <f>VLOOKUP(V5515,Sheet2!$B$4:$E$14,4,0)</f>
        <v>2</v>
      </c>
    </row>
    <row r="5516" spans="1:30">
      <c r="A5516" t="s">
        <v>21501</v>
      </c>
      <c r="B5516" t="s">
        <v>122</v>
      </c>
      <c r="C5516" t="s">
        <v>122</v>
      </c>
      <c r="D5516" t="s">
        <v>4277</v>
      </c>
      <c r="E5516" t="s">
        <v>4277</v>
      </c>
      <c r="F5516" t="s">
        <v>4278</v>
      </c>
      <c r="G5516" t="s">
        <v>4278</v>
      </c>
      <c r="H5516" t="s">
        <v>1877</v>
      </c>
      <c r="I5516" t="s">
        <v>1877</v>
      </c>
      <c r="J5516" t="s">
        <v>21502</v>
      </c>
      <c r="K5516" t="s">
        <v>21502</v>
      </c>
      <c r="L5516">
        <v>124.616</v>
      </c>
      <c r="N5516">
        <v>1.2529999999999999</v>
      </c>
      <c r="P5516">
        <v>100</v>
      </c>
      <c r="R5516" t="s">
        <v>35</v>
      </c>
      <c r="S5516" t="s">
        <v>4280</v>
      </c>
      <c r="T5516" t="s">
        <v>37</v>
      </c>
      <c r="V5516" t="s">
        <v>38</v>
      </c>
      <c r="W5516">
        <v>100</v>
      </c>
      <c r="X5516">
        <v>100</v>
      </c>
      <c r="Y5516">
        <v>100</v>
      </c>
      <c r="Z5516">
        <v>100</v>
      </c>
      <c r="AA5516">
        <v>100</v>
      </c>
      <c r="AB5516" t="s">
        <v>39</v>
      </c>
      <c r="AC5516">
        <f>VLOOKUP(AB5516,Sheet2!$B$18:$E$27,4,0)</f>
        <v>1</v>
      </c>
      <c r="AD5516">
        <f>VLOOKUP(V5516,Sheet2!$B$4:$E$14,4,0)</f>
        <v>2</v>
      </c>
    </row>
    <row r="5517" spans="1:30">
      <c r="A5517" t="s">
        <v>21503</v>
      </c>
      <c r="B5517" t="s">
        <v>130</v>
      </c>
      <c r="C5517" t="s">
        <v>131</v>
      </c>
      <c r="D5517" t="s">
        <v>1236</v>
      </c>
      <c r="E5517" t="s">
        <v>1236</v>
      </c>
      <c r="F5517" t="s">
        <v>3588</v>
      </c>
      <c r="G5517" t="s">
        <v>3589</v>
      </c>
      <c r="H5517" t="s">
        <v>3590</v>
      </c>
      <c r="I5517" t="s">
        <v>3590</v>
      </c>
      <c r="J5517" t="s">
        <v>21504</v>
      </c>
      <c r="K5517" t="s">
        <v>21504</v>
      </c>
      <c r="L5517">
        <v>103.575</v>
      </c>
      <c r="N5517">
        <v>-1.6120000000000001</v>
      </c>
      <c r="P5517">
        <v>100</v>
      </c>
      <c r="R5517" t="s">
        <v>35</v>
      </c>
      <c r="S5517" t="s">
        <v>3592</v>
      </c>
      <c r="T5517" t="s">
        <v>37</v>
      </c>
      <c r="V5517" t="s">
        <v>38</v>
      </c>
      <c r="W5517">
        <v>100</v>
      </c>
      <c r="X5517">
        <v>100</v>
      </c>
      <c r="Y5517">
        <v>100</v>
      </c>
      <c r="Z5517">
        <v>100</v>
      </c>
      <c r="AA5517">
        <v>100</v>
      </c>
      <c r="AB5517" t="s">
        <v>39</v>
      </c>
      <c r="AC5517">
        <f>VLOOKUP(AB5517,Sheet2!$B$18:$E$27,4,0)</f>
        <v>1</v>
      </c>
      <c r="AD5517">
        <f>VLOOKUP(V5517,Sheet2!$B$4:$E$14,4,0)</f>
        <v>2</v>
      </c>
    </row>
    <row r="5518" spans="1:30">
      <c r="A5518" t="s">
        <v>21505</v>
      </c>
      <c r="B5518" t="s">
        <v>184</v>
      </c>
      <c r="C5518" t="s">
        <v>184</v>
      </c>
      <c r="D5518" t="s">
        <v>284</v>
      </c>
      <c r="E5518" t="s">
        <v>284</v>
      </c>
      <c r="F5518" t="s">
        <v>10910</v>
      </c>
      <c r="G5518" t="s">
        <v>10910</v>
      </c>
      <c r="H5518" t="s">
        <v>187</v>
      </c>
      <c r="I5518" t="s">
        <v>187</v>
      </c>
      <c r="J5518" t="s">
        <v>21506</v>
      </c>
      <c r="K5518" t="s">
        <v>21506</v>
      </c>
      <c r="L5518">
        <v>103.623</v>
      </c>
      <c r="N5518">
        <v>-1.5820000000000001</v>
      </c>
      <c r="P5518">
        <v>100</v>
      </c>
      <c r="R5518" t="s">
        <v>35</v>
      </c>
      <c r="S5518" t="s">
        <v>1929</v>
      </c>
      <c r="T5518" t="s">
        <v>37</v>
      </c>
      <c r="V5518" t="s">
        <v>38</v>
      </c>
      <c r="W5518">
        <v>100</v>
      </c>
      <c r="X5518">
        <v>100</v>
      </c>
      <c r="Y5518">
        <v>100</v>
      </c>
      <c r="Z5518">
        <v>100</v>
      </c>
      <c r="AA5518">
        <v>100</v>
      </c>
      <c r="AB5518" t="s">
        <v>39</v>
      </c>
      <c r="AC5518">
        <f>VLOOKUP(AB5518,Sheet2!$B$18:$E$27,4,0)</f>
        <v>1</v>
      </c>
      <c r="AD5518">
        <f>VLOOKUP(V5518,Sheet2!$B$4:$E$14,4,0)</f>
        <v>2</v>
      </c>
    </row>
    <row r="5519" spans="1:30">
      <c r="A5519" t="s">
        <v>21507</v>
      </c>
      <c r="B5519" t="s">
        <v>249</v>
      </c>
      <c r="C5519" t="s">
        <v>607</v>
      </c>
      <c r="D5519" t="s">
        <v>21508</v>
      </c>
      <c r="E5519" t="s">
        <v>21508</v>
      </c>
      <c r="F5519" t="s">
        <v>21508</v>
      </c>
      <c r="G5519" t="s">
        <v>21508</v>
      </c>
      <c r="H5519" t="s">
        <v>21509</v>
      </c>
      <c r="I5519" t="s">
        <v>21509</v>
      </c>
      <c r="J5519" t="s">
        <v>21510</v>
      </c>
      <c r="K5519" t="s">
        <v>21511</v>
      </c>
      <c r="L5519">
        <v>107.55500000000001</v>
      </c>
      <c r="N5519">
        <v>-7.0419999999999998</v>
      </c>
      <c r="P5519">
        <v>100</v>
      </c>
      <c r="R5519" t="s">
        <v>35</v>
      </c>
      <c r="S5519" t="s">
        <v>21512</v>
      </c>
      <c r="T5519" t="s">
        <v>37</v>
      </c>
      <c r="V5519" t="s">
        <v>38</v>
      </c>
      <c r="W5519">
        <v>100</v>
      </c>
      <c r="X5519">
        <v>100</v>
      </c>
      <c r="Y5519">
        <v>100</v>
      </c>
      <c r="Z5519">
        <v>100</v>
      </c>
      <c r="AA5519">
        <v>100</v>
      </c>
      <c r="AB5519" t="s">
        <v>39</v>
      </c>
      <c r="AC5519">
        <f>VLOOKUP(AB5519,Sheet2!$B$18:$E$27,4,0)</f>
        <v>1</v>
      </c>
      <c r="AD5519">
        <f>VLOOKUP(V5519,Sheet2!$B$4:$E$14,4,0)</f>
        <v>2</v>
      </c>
    </row>
    <row r="5520" spans="1:30">
      <c r="A5520" t="s">
        <v>21513</v>
      </c>
      <c r="B5520" t="s">
        <v>122</v>
      </c>
      <c r="C5520" t="s">
        <v>122</v>
      </c>
      <c r="D5520" t="s">
        <v>4277</v>
      </c>
      <c r="E5520" t="s">
        <v>4277</v>
      </c>
      <c r="F5520" t="s">
        <v>7392</v>
      </c>
      <c r="G5520" t="s">
        <v>7392</v>
      </c>
      <c r="H5520" t="s">
        <v>1877</v>
      </c>
      <c r="I5520" t="s">
        <v>1877</v>
      </c>
      <c r="J5520" t="s">
        <v>21514</v>
      </c>
      <c r="K5520" t="s">
        <v>21514</v>
      </c>
      <c r="L5520">
        <v>124.633</v>
      </c>
      <c r="N5520">
        <v>1.2729999999999999</v>
      </c>
      <c r="P5520">
        <v>100</v>
      </c>
      <c r="R5520" t="s">
        <v>35</v>
      </c>
      <c r="S5520" t="s">
        <v>7394</v>
      </c>
      <c r="T5520" t="s">
        <v>37</v>
      </c>
      <c r="V5520" t="s">
        <v>38</v>
      </c>
      <c r="W5520">
        <v>100</v>
      </c>
      <c r="X5520">
        <v>100</v>
      </c>
      <c r="Y5520">
        <v>100</v>
      </c>
      <c r="Z5520">
        <v>100</v>
      </c>
      <c r="AA5520">
        <v>100</v>
      </c>
      <c r="AB5520" t="s">
        <v>39</v>
      </c>
      <c r="AC5520">
        <f>VLOOKUP(AB5520,Sheet2!$B$18:$E$27,4,0)</f>
        <v>1</v>
      </c>
      <c r="AD5520">
        <f>VLOOKUP(V5520,Sheet2!$B$4:$E$14,4,0)</f>
        <v>2</v>
      </c>
    </row>
    <row r="5521" spans="1:30">
      <c r="A5521" t="s">
        <v>21515</v>
      </c>
      <c r="B5521" t="s">
        <v>192</v>
      </c>
      <c r="C5521" t="s">
        <v>71</v>
      </c>
      <c r="D5521" t="s">
        <v>19100</v>
      </c>
      <c r="E5521" t="s">
        <v>19100</v>
      </c>
      <c r="F5521" t="s">
        <v>21516</v>
      </c>
      <c r="G5521" t="s">
        <v>21516</v>
      </c>
      <c r="H5521" t="s">
        <v>21517</v>
      </c>
      <c r="I5521" t="s">
        <v>21517</v>
      </c>
      <c r="J5521" t="s">
        <v>21518</v>
      </c>
      <c r="K5521" t="s">
        <v>21518</v>
      </c>
      <c r="L5521">
        <v>106.742</v>
      </c>
      <c r="N5521">
        <v>-6.2389999999999999</v>
      </c>
      <c r="P5521">
        <v>100</v>
      </c>
      <c r="R5521" t="s">
        <v>35</v>
      </c>
      <c r="S5521" t="s">
        <v>21519</v>
      </c>
      <c r="T5521" t="s">
        <v>37</v>
      </c>
      <c r="V5521" t="s">
        <v>38</v>
      </c>
      <c r="W5521">
        <v>100</v>
      </c>
      <c r="X5521">
        <v>100</v>
      </c>
      <c r="Y5521">
        <v>100</v>
      </c>
      <c r="Z5521">
        <v>100</v>
      </c>
      <c r="AA5521">
        <v>100</v>
      </c>
      <c r="AB5521" t="s">
        <v>39</v>
      </c>
      <c r="AC5521">
        <f>VLOOKUP(AB5521,Sheet2!$B$18:$E$27,4,0)</f>
        <v>1</v>
      </c>
      <c r="AD5521">
        <f>VLOOKUP(V5521,Sheet2!$B$4:$E$14,4,0)</f>
        <v>2</v>
      </c>
    </row>
    <row r="5522" spans="1:30">
      <c r="A5522" t="s">
        <v>21520</v>
      </c>
      <c r="B5522" t="s">
        <v>29</v>
      </c>
      <c r="C5522" t="s">
        <v>29</v>
      </c>
      <c r="D5522" t="s">
        <v>29</v>
      </c>
      <c r="E5522" t="s">
        <v>29</v>
      </c>
      <c r="F5522" t="s">
        <v>5329</v>
      </c>
      <c r="G5522" t="s">
        <v>5330</v>
      </c>
      <c r="H5522" t="s">
        <v>941</v>
      </c>
      <c r="I5522" t="s">
        <v>941</v>
      </c>
      <c r="J5522" t="s">
        <v>21521</v>
      </c>
      <c r="K5522" t="s">
        <v>21522</v>
      </c>
      <c r="L5522">
        <v>112.773</v>
      </c>
      <c r="N5522">
        <v>-7.13</v>
      </c>
      <c r="P5522">
        <v>100</v>
      </c>
      <c r="R5522" t="s">
        <v>35</v>
      </c>
      <c r="S5522" t="s">
        <v>5333</v>
      </c>
      <c r="T5522" t="s">
        <v>37</v>
      </c>
      <c r="V5522" t="s">
        <v>38</v>
      </c>
      <c r="W5522">
        <v>100</v>
      </c>
      <c r="X5522">
        <v>100</v>
      </c>
      <c r="Y5522">
        <v>100</v>
      </c>
      <c r="Z5522">
        <v>100</v>
      </c>
      <c r="AA5522">
        <v>100</v>
      </c>
      <c r="AB5522" t="s">
        <v>39</v>
      </c>
      <c r="AC5522">
        <f>VLOOKUP(AB5522,Sheet2!$B$18:$E$27,4,0)</f>
        <v>1</v>
      </c>
      <c r="AD5522">
        <f>VLOOKUP(V5522,Sheet2!$B$4:$E$14,4,0)</f>
        <v>2</v>
      </c>
    </row>
    <row r="5523" spans="1:30">
      <c r="A5523" t="s">
        <v>21523</v>
      </c>
      <c r="B5523" t="s">
        <v>184</v>
      </c>
      <c r="C5523" t="s">
        <v>184</v>
      </c>
      <c r="D5523" t="s">
        <v>1131</v>
      </c>
      <c r="E5523" t="s">
        <v>1131</v>
      </c>
      <c r="F5523" t="s">
        <v>3388</v>
      </c>
      <c r="G5523" t="s">
        <v>3388</v>
      </c>
      <c r="H5523" t="s">
        <v>1133</v>
      </c>
      <c r="I5523" t="s">
        <v>1133</v>
      </c>
      <c r="J5523" t="s">
        <v>21524</v>
      </c>
      <c r="K5523" t="s">
        <v>21524</v>
      </c>
      <c r="L5523">
        <v>103.529</v>
      </c>
      <c r="N5523">
        <v>-1.641</v>
      </c>
      <c r="P5523">
        <v>100</v>
      </c>
      <c r="R5523" t="s">
        <v>35</v>
      </c>
      <c r="S5523" t="s">
        <v>3390</v>
      </c>
      <c r="T5523" t="s">
        <v>37</v>
      </c>
      <c r="V5523" t="s">
        <v>38</v>
      </c>
      <c r="W5523">
        <v>100</v>
      </c>
      <c r="X5523">
        <v>100</v>
      </c>
      <c r="Y5523">
        <v>100</v>
      </c>
      <c r="Z5523">
        <v>100</v>
      </c>
      <c r="AA5523">
        <v>100</v>
      </c>
      <c r="AB5523" t="s">
        <v>39</v>
      </c>
      <c r="AC5523">
        <f>VLOOKUP(AB5523,Sheet2!$B$18:$E$27,4,0)</f>
        <v>1</v>
      </c>
      <c r="AD5523">
        <f>VLOOKUP(V5523,Sheet2!$B$4:$E$14,4,0)</f>
        <v>2</v>
      </c>
    </row>
    <row r="5524" spans="1:30">
      <c r="A5524" t="s">
        <v>21525</v>
      </c>
      <c r="B5524" t="s">
        <v>71</v>
      </c>
      <c r="C5524" t="s">
        <v>72</v>
      </c>
      <c r="D5524" t="s">
        <v>1832</v>
      </c>
      <c r="E5524" t="s">
        <v>1832</v>
      </c>
      <c r="F5524" t="s">
        <v>9187</v>
      </c>
      <c r="G5524" t="s">
        <v>9187</v>
      </c>
      <c r="H5524" t="s">
        <v>1815</v>
      </c>
      <c r="I5524" t="s">
        <v>1815</v>
      </c>
      <c r="J5524" t="s">
        <v>892</v>
      </c>
      <c r="K5524" t="s">
        <v>21526</v>
      </c>
      <c r="L5524">
        <v>106.54900000000001</v>
      </c>
      <c r="N5524">
        <v>-6.1619999999999999</v>
      </c>
      <c r="P5524">
        <v>100</v>
      </c>
      <c r="R5524" t="s">
        <v>35</v>
      </c>
      <c r="S5524" t="s">
        <v>9190</v>
      </c>
      <c r="T5524" t="s">
        <v>37</v>
      </c>
      <c r="V5524" t="s">
        <v>38</v>
      </c>
      <c r="W5524">
        <v>100</v>
      </c>
      <c r="X5524">
        <v>100</v>
      </c>
      <c r="Y5524">
        <v>100</v>
      </c>
      <c r="Z5524">
        <v>100</v>
      </c>
      <c r="AA5524">
        <v>100</v>
      </c>
      <c r="AB5524" t="s">
        <v>39</v>
      </c>
      <c r="AC5524">
        <f>VLOOKUP(AB5524,Sheet2!$B$18:$E$27,4,0)</f>
        <v>1</v>
      </c>
      <c r="AD5524">
        <f>VLOOKUP(V5524,Sheet2!$B$4:$E$14,4,0)</f>
        <v>2</v>
      </c>
    </row>
    <row r="5525" spans="1:30">
      <c r="A5525" t="s">
        <v>21527</v>
      </c>
      <c r="B5525" t="s">
        <v>41</v>
      </c>
      <c r="C5525" t="s">
        <v>41</v>
      </c>
      <c r="D5525" t="s">
        <v>41</v>
      </c>
      <c r="E5525" t="s">
        <v>41</v>
      </c>
      <c r="F5525" t="s">
        <v>21528</v>
      </c>
      <c r="G5525" t="s">
        <v>21528</v>
      </c>
      <c r="H5525" t="s">
        <v>21529</v>
      </c>
      <c r="I5525" t="s">
        <v>21529</v>
      </c>
      <c r="J5525" t="s">
        <v>21530</v>
      </c>
      <c r="K5525" t="s">
        <v>21531</v>
      </c>
      <c r="L5525">
        <v>111.864</v>
      </c>
      <c r="N5525">
        <v>-7.1689999999999996</v>
      </c>
      <c r="P5525">
        <v>100</v>
      </c>
      <c r="R5525" t="s">
        <v>35</v>
      </c>
      <c r="S5525" t="s">
        <v>21532</v>
      </c>
      <c r="T5525" t="s">
        <v>37</v>
      </c>
      <c r="V5525" t="s">
        <v>38</v>
      </c>
      <c r="W5525">
        <v>100</v>
      </c>
      <c r="X5525">
        <v>100</v>
      </c>
      <c r="Y5525">
        <v>100</v>
      </c>
      <c r="Z5525">
        <v>100</v>
      </c>
      <c r="AA5525">
        <v>100</v>
      </c>
      <c r="AB5525" t="s">
        <v>39</v>
      </c>
      <c r="AC5525">
        <f>VLOOKUP(AB5525,Sheet2!$B$18:$E$27,4,0)</f>
        <v>1</v>
      </c>
      <c r="AD5525">
        <f>VLOOKUP(V5525,Sheet2!$B$4:$E$14,4,0)</f>
        <v>2</v>
      </c>
    </row>
    <row r="5526" spans="1:30">
      <c r="A5526" t="s">
        <v>21533</v>
      </c>
      <c r="B5526" t="s">
        <v>319</v>
      </c>
      <c r="C5526" t="s">
        <v>320</v>
      </c>
      <c r="D5526" t="s">
        <v>321</v>
      </c>
      <c r="E5526" t="s">
        <v>321</v>
      </c>
      <c r="F5526" t="s">
        <v>5281</v>
      </c>
      <c r="G5526" t="s">
        <v>5281</v>
      </c>
      <c r="H5526" t="s">
        <v>323</v>
      </c>
      <c r="I5526" t="s">
        <v>323</v>
      </c>
      <c r="J5526" t="s">
        <v>5282</v>
      </c>
      <c r="K5526" t="s">
        <v>21534</v>
      </c>
      <c r="L5526">
        <v>106.47199999999999</v>
      </c>
      <c r="N5526">
        <v>-6.3380000000000001</v>
      </c>
      <c r="P5526">
        <v>100</v>
      </c>
      <c r="R5526" t="s">
        <v>35</v>
      </c>
      <c r="S5526" t="s">
        <v>5284</v>
      </c>
      <c r="T5526" t="s">
        <v>37</v>
      </c>
      <c r="V5526" t="s">
        <v>38</v>
      </c>
      <c r="W5526">
        <v>100</v>
      </c>
      <c r="X5526">
        <v>100</v>
      </c>
      <c r="Y5526">
        <v>100</v>
      </c>
      <c r="Z5526">
        <v>100</v>
      </c>
      <c r="AA5526">
        <v>100</v>
      </c>
      <c r="AB5526" t="s">
        <v>39</v>
      </c>
      <c r="AC5526">
        <f>VLOOKUP(AB5526,Sheet2!$B$18:$E$27,4,0)</f>
        <v>1</v>
      </c>
      <c r="AD5526">
        <f>VLOOKUP(V5526,Sheet2!$B$4:$E$14,4,0)</f>
        <v>2</v>
      </c>
    </row>
    <row r="5527" spans="1:30">
      <c r="A5527" t="s">
        <v>21535</v>
      </c>
      <c r="B5527" t="s">
        <v>29</v>
      </c>
      <c r="C5527" t="s">
        <v>29</v>
      </c>
      <c r="D5527" t="s">
        <v>289</v>
      </c>
      <c r="E5527" t="s">
        <v>289</v>
      </c>
      <c r="F5527" t="s">
        <v>13785</v>
      </c>
      <c r="G5527" t="s">
        <v>13785</v>
      </c>
      <c r="H5527" t="s">
        <v>291</v>
      </c>
      <c r="I5527" t="s">
        <v>291</v>
      </c>
      <c r="J5527" t="s">
        <v>21536</v>
      </c>
      <c r="K5527" t="s">
        <v>21537</v>
      </c>
      <c r="L5527">
        <v>112.587</v>
      </c>
      <c r="N5527">
        <v>-7.202</v>
      </c>
      <c r="P5527">
        <v>100</v>
      </c>
      <c r="R5527" t="s">
        <v>35</v>
      </c>
      <c r="S5527" t="s">
        <v>13787</v>
      </c>
      <c r="T5527" t="s">
        <v>37</v>
      </c>
      <c r="V5527" t="s">
        <v>38</v>
      </c>
      <c r="W5527">
        <v>100</v>
      </c>
      <c r="X5527">
        <v>100</v>
      </c>
      <c r="Y5527">
        <v>100</v>
      </c>
      <c r="Z5527">
        <v>100</v>
      </c>
      <c r="AA5527">
        <v>100</v>
      </c>
      <c r="AB5527" t="s">
        <v>39</v>
      </c>
      <c r="AC5527">
        <f>VLOOKUP(AB5527,Sheet2!$B$18:$E$27,4,0)</f>
        <v>1</v>
      </c>
      <c r="AD5527">
        <f>VLOOKUP(V5527,Sheet2!$B$4:$E$14,4,0)</f>
        <v>2</v>
      </c>
    </row>
    <row r="5528" spans="1:30">
      <c r="A5528" t="s">
        <v>21538</v>
      </c>
      <c r="B5528" t="s">
        <v>184</v>
      </c>
      <c r="C5528" t="s">
        <v>184</v>
      </c>
      <c r="D5528" t="s">
        <v>185</v>
      </c>
      <c r="E5528" t="s">
        <v>185</v>
      </c>
      <c r="F5528" t="s">
        <v>2607</v>
      </c>
      <c r="G5528" t="s">
        <v>2607</v>
      </c>
      <c r="H5528" t="s">
        <v>187</v>
      </c>
      <c r="I5528" t="s">
        <v>188</v>
      </c>
      <c r="J5528" t="s">
        <v>21539</v>
      </c>
      <c r="K5528" t="s">
        <v>21539</v>
      </c>
      <c r="L5528">
        <v>103.699</v>
      </c>
      <c r="N5528">
        <v>-1.6519999999999999</v>
      </c>
      <c r="P5528">
        <v>0</v>
      </c>
      <c r="R5528" t="s">
        <v>35</v>
      </c>
      <c r="S5528" t="s">
        <v>2609</v>
      </c>
      <c r="T5528" t="s">
        <v>37</v>
      </c>
      <c r="V5528" t="s">
        <v>38</v>
      </c>
      <c r="W5528">
        <v>100</v>
      </c>
      <c r="X5528">
        <v>100</v>
      </c>
      <c r="Y5528">
        <v>100</v>
      </c>
      <c r="Z5528">
        <v>100</v>
      </c>
      <c r="AA5528">
        <v>80</v>
      </c>
      <c r="AB5528" t="s">
        <v>86</v>
      </c>
      <c r="AC5528">
        <f>VLOOKUP(AB5528,Sheet2!$B$18:$E$27,4,0)</f>
        <v>1</v>
      </c>
      <c r="AD5528">
        <f>VLOOKUP(V5528,Sheet2!$B$4:$E$14,4,0)</f>
        <v>2</v>
      </c>
    </row>
    <row r="5529" spans="1:30">
      <c r="A5529" t="s">
        <v>21540</v>
      </c>
      <c r="B5529" t="s">
        <v>15632</v>
      </c>
      <c r="C5529" t="s">
        <v>15633</v>
      </c>
      <c r="D5529" t="s">
        <v>21541</v>
      </c>
      <c r="E5529" t="s">
        <v>21541</v>
      </c>
      <c r="F5529" t="s">
        <v>21542</v>
      </c>
      <c r="G5529" t="s">
        <v>21543</v>
      </c>
      <c r="H5529" t="s">
        <v>21544</v>
      </c>
      <c r="I5529" t="s">
        <v>21544</v>
      </c>
      <c r="J5529" t="s">
        <v>21545</v>
      </c>
      <c r="K5529" t="s">
        <v>21545</v>
      </c>
      <c r="L5529">
        <v>116.83</v>
      </c>
      <c r="M5529">
        <v>110.41500000000001</v>
      </c>
      <c r="N5529">
        <v>-1.2110000000000001</v>
      </c>
      <c r="O5529">
        <v>-7.0303500000000003</v>
      </c>
      <c r="P5529">
        <v>100</v>
      </c>
      <c r="S5529" t="s">
        <v>21546</v>
      </c>
      <c r="T5529" t="s">
        <v>21547</v>
      </c>
      <c r="U5529">
        <v>959.69012221569415</v>
      </c>
      <c r="V5529" t="s">
        <v>568</v>
      </c>
      <c r="W5529">
        <v>100</v>
      </c>
      <c r="X5529">
        <v>100</v>
      </c>
      <c r="Y5529">
        <v>100</v>
      </c>
      <c r="Z5529">
        <v>100</v>
      </c>
      <c r="AA5529">
        <v>100</v>
      </c>
      <c r="AB5529" t="s">
        <v>39</v>
      </c>
      <c r="AC5529">
        <f>VLOOKUP(AB5529,Sheet2!$B$18:$E$27,4,0)</f>
        <v>1</v>
      </c>
      <c r="AD5529">
        <f>VLOOKUP(V5529,Sheet2!$B$4:$E$14,4,0)</f>
        <v>0</v>
      </c>
    </row>
    <row r="5530" spans="1:30">
      <c r="A5530" t="s">
        <v>21548</v>
      </c>
      <c r="B5530" t="s">
        <v>2522</v>
      </c>
      <c r="C5530" t="s">
        <v>71</v>
      </c>
      <c r="D5530" t="s">
        <v>5570</v>
      </c>
      <c r="E5530" t="s">
        <v>311</v>
      </c>
      <c r="F5530" t="s">
        <v>694</v>
      </c>
      <c r="G5530" t="s">
        <v>311</v>
      </c>
      <c r="H5530" t="s">
        <v>6804</v>
      </c>
      <c r="I5530" t="s">
        <v>397</v>
      </c>
      <c r="J5530" t="s">
        <v>21549</v>
      </c>
      <c r="K5530" t="s">
        <v>18934</v>
      </c>
      <c r="L5530">
        <v>106.751</v>
      </c>
      <c r="N5530">
        <v>-6.33</v>
      </c>
      <c r="P5530">
        <v>0</v>
      </c>
      <c r="R5530" t="s">
        <v>35</v>
      </c>
      <c r="S5530" t="s">
        <v>6806</v>
      </c>
      <c r="T5530" t="s">
        <v>37</v>
      </c>
      <c r="V5530" t="s">
        <v>38</v>
      </c>
      <c r="W5530">
        <v>100</v>
      </c>
      <c r="X5530">
        <v>27</v>
      </c>
      <c r="Y5530">
        <v>25</v>
      </c>
      <c r="Z5530">
        <v>27</v>
      </c>
      <c r="AA5530">
        <v>35.799999999999997</v>
      </c>
      <c r="AB5530" t="s">
        <v>703</v>
      </c>
      <c r="AC5530">
        <f>VLOOKUP(AB5530,Sheet2!$B$18:$E$27,4,0)</f>
        <v>0</v>
      </c>
      <c r="AD5530">
        <f>VLOOKUP(V5530,Sheet2!$B$4:$E$14,4,0)</f>
        <v>2</v>
      </c>
    </row>
    <row r="5531" spans="1:30">
      <c r="A5531" t="s">
        <v>21550</v>
      </c>
      <c r="B5531" t="s">
        <v>29</v>
      </c>
      <c r="C5531" t="s">
        <v>29</v>
      </c>
      <c r="D5531" t="s">
        <v>759</v>
      </c>
      <c r="E5531" t="s">
        <v>759</v>
      </c>
      <c r="F5531" t="s">
        <v>21551</v>
      </c>
      <c r="G5531" t="s">
        <v>4291</v>
      </c>
      <c r="H5531" t="s">
        <v>761</v>
      </c>
      <c r="I5531" t="s">
        <v>761</v>
      </c>
      <c r="J5531" t="s">
        <v>4291</v>
      </c>
      <c r="K5531" t="s">
        <v>21552</v>
      </c>
      <c r="L5531">
        <v>112.55800000000001</v>
      </c>
      <c r="N5531">
        <v>-7.048</v>
      </c>
      <c r="P5531">
        <v>100</v>
      </c>
      <c r="R5531" t="s">
        <v>35</v>
      </c>
      <c r="S5531" t="s">
        <v>21553</v>
      </c>
      <c r="T5531" t="s">
        <v>37</v>
      </c>
      <c r="V5531" t="s">
        <v>38</v>
      </c>
      <c r="W5531">
        <v>100</v>
      </c>
      <c r="X5531">
        <v>100</v>
      </c>
      <c r="Y5531">
        <v>88</v>
      </c>
      <c r="Z5531">
        <v>100</v>
      </c>
      <c r="AA5531">
        <v>97.6</v>
      </c>
      <c r="AB5531" t="s">
        <v>39</v>
      </c>
      <c r="AC5531">
        <f>VLOOKUP(AB5531,Sheet2!$B$18:$E$27,4,0)</f>
        <v>1</v>
      </c>
      <c r="AD5531">
        <f>VLOOKUP(V5531,Sheet2!$B$4:$E$14,4,0)</f>
        <v>2</v>
      </c>
    </row>
    <row r="5532" spans="1:30">
      <c r="A5532" t="s">
        <v>21554</v>
      </c>
      <c r="B5532" t="s">
        <v>130</v>
      </c>
      <c r="C5532" t="s">
        <v>131</v>
      </c>
      <c r="D5532" t="s">
        <v>1222</v>
      </c>
      <c r="E5532" t="s">
        <v>1222</v>
      </c>
      <c r="F5532" t="s">
        <v>1888</v>
      </c>
      <c r="G5532" t="s">
        <v>1888</v>
      </c>
      <c r="H5532" t="s">
        <v>1889</v>
      </c>
      <c r="I5532" t="s">
        <v>1889</v>
      </c>
      <c r="J5532" t="s">
        <v>21555</v>
      </c>
      <c r="K5532" t="s">
        <v>21555</v>
      </c>
      <c r="L5532">
        <v>103.6</v>
      </c>
      <c r="N5532">
        <v>-1.63</v>
      </c>
      <c r="P5532">
        <v>100</v>
      </c>
      <c r="R5532" t="s">
        <v>35</v>
      </c>
      <c r="S5532" t="s">
        <v>1891</v>
      </c>
      <c r="T5532" t="s">
        <v>37</v>
      </c>
      <c r="V5532" t="s">
        <v>38</v>
      </c>
      <c r="W5532">
        <v>100</v>
      </c>
      <c r="X5532">
        <v>100</v>
      </c>
      <c r="Y5532">
        <v>100</v>
      </c>
      <c r="Z5532">
        <v>100</v>
      </c>
      <c r="AA5532">
        <v>100</v>
      </c>
      <c r="AB5532" t="s">
        <v>39</v>
      </c>
      <c r="AC5532">
        <f>VLOOKUP(AB5532,Sheet2!$B$18:$E$27,4,0)</f>
        <v>1</v>
      </c>
      <c r="AD5532">
        <f>VLOOKUP(V5532,Sheet2!$B$4:$E$14,4,0)</f>
        <v>2</v>
      </c>
    </row>
    <row r="5533" spans="1:30">
      <c r="A5533" t="s">
        <v>21556</v>
      </c>
      <c r="B5533" t="s">
        <v>184</v>
      </c>
      <c r="C5533" t="s">
        <v>184</v>
      </c>
      <c r="D5533" t="s">
        <v>1131</v>
      </c>
      <c r="E5533" t="s">
        <v>1131</v>
      </c>
      <c r="F5533" t="s">
        <v>3388</v>
      </c>
      <c r="G5533" t="s">
        <v>3388</v>
      </c>
      <c r="H5533" t="s">
        <v>1133</v>
      </c>
      <c r="I5533" t="s">
        <v>1133</v>
      </c>
      <c r="J5533" t="s">
        <v>21557</v>
      </c>
      <c r="K5533" t="s">
        <v>21557</v>
      </c>
      <c r="L5533">
        <v>103.529</v>
      </c>
      <c r="N5533">
        <v>-1.641</v>
      </c>
      <c r="P5533">
        <v>100</v>
      </c>
      <c r="R5533" t="s">
        <v>35</v>
      </c>
      <c r="S5533" t="s">
        <v>3390</v>
      </c>
      <c r="T5533" t="s">
        <v>37</v>
      </c>
      <c r="V5533" t="s">
        <v>38</v>
      </c>
      <c r="W5533">
        <v>100</v>
      </c>
      <c r="X5533">
        <v>100</v>
      </c>
      <c r="Y5533">
        <v>100</v>
      </c>
      <c r="Z5533">
        <v>100</v>
      </c>
      <c r="AA5533">
        <v>100</v>
      </c>
      <c r="AB5533" t="s">
        <v>39</v>
      </c>
      <c r="AC5533">
        <f>VLOOKUP(AB5533,Sheet2!$B$18:$E$27,4,0)</f>
        <v>1</v>
      </c>
      <c r="AD5533">
        <f>VLOOKUP(V5533,Sheet2!$B$4:$E$14,4,0)</f>
        <v>2</v>
      </c>
    </row>
    <row r="5534" spans="1:30">
      <c r="A5534" t="s">
        <v>21558</v>
      </c>
      <c r="B5534" t="s">
        <v>192</v>
      </c>
      <c r="C5534" t="s">
        <v>71</v>
      </c>
      <c r="D5534" t="s">
        <v>311</v>
      </c>
      <c r="E5534" t="s">
        <v>311</v>
      </c>
      <c r="F5534" t="s">
        <v>311</v>
      </c>
      <c r="G5534" t="s">
        <v>311</v>
      </c>
      <c r="H5534" t="s">
        <v>397</v>
      </c>
      <c r="I5534" t="s">
        <v>397</v>
      </c>
      <c r="J5534" t="s">
        <v>21559</v>
      </c>
      <c r="K5534" t="s">
        <v>21560</v>
      </c>
      <c r="L5534">
        <v>106.62</v>
      </c>
      <c r="N5534">
        <v>-6.18</v>
      </c>
      <c r="P5534">
        <v>100</v>
      </c>
      <c r="R5534" t="s">
        <v>35</v>
      </c>
      <c r="S5534" t="s">
        <v>400</v>
      </c>
      <c r="T5534" t="s">
        <v>37</v>
      </c>
      <c r="V5534" t="s">
        <v>38</v>
      </c>
      <c r="W5534">
        <v>100</v>
      </c>
      <c r="X5534">
        <v>100</v>
      </c>
      <c r="Y5534">
        <v>100</v>
      </c>
      <c r="Z5534">
        <v>100</v>
      </c>
      <c r="AA5534">
        <v>100</v>
      </c>
      <c r="AB5534" t="s">
        <v>39</v>
      </c>
      <c r="AC5534">
        <f>VLOOKUP(AB5534,Sheet2!$B$18:$E$27,4,0)</f>
        <v>1</v>
      </c>
      <c r="AD5534">
        <f>VLOOKUP(V5534,Sheet2!$B$4:$E$14,4,0)</f>
        <v>2</v>
      </c>
    </row>
    <row r="5535" spans="1:30">
      <c r="A5535" t="s">
        <v>21561</v>
      </c>
      <c r="B5535" t="s">
        <v>192</v>
      </c>
      <c r="C5535" t="s">
        <v>71</v>
      </c>
      <c r="D5535" t="s">
        <v>311</v>
      </c>
      <c r="E5535" t="s">
        <v>311</v>
      </c>
      <c r="F5535" t="s">
        <v>3466</v>
      </c>
      <c r="G5535" t="s">
        <v>3466</v>
      </c>
      <c r="H5535" t="s">
        <v>3467</v>
      </c>
      <c r="I5535" t="s">
        <v>3467</v>
      </c>
      <c r="J5535" t="s">
        <v>21562</v>
      </c>
      <c r="K5535" t="s">
        <v>21563</v>
      </c>
      <c r="L5535">
        <v>106.61499999999999</v>
      </c>
      <c r="N5535">
        <v>-6.1890000000000001</v>
      </c>
      <c r="P5535">
        <v>100</v>
      </c>
      <c r="R5535" t="s">
        <v>35</v>
      </c>
      <c r="S5535" t="s">
        <v>3470</v>
      </c>
      <c r="T5535" t="s">
        <v>37</v>
      </c>
      <c r="V5535" t="s">
        <v>38</v>
      </c>
      <c r="W5535">
        <v>100</v>
      </c>
      <c r="X5535">
        <v>100</v>
      </c>
      <c r="Y5535">
        <v>100</v>
      </c>
      <c r="Z5535">
        <v>95</v>
      </c>
      <c r="AA5535">
        <v>99</v>
      </c>
      <c r="AB5535" t="s">
        <v>39</v>
      </c>
      <c r="AC5535">
        <f>VLOOKUP(AB5535,Sheet2!$B$18:$E$27,4,0)</f>
        <v>1</v>
      </c>
      <c r="AD5535">
        <f>VLOOKUP(V5535,Sheet2!$B$4:$E$14,4,0)</f>
        <v>2</v>
      </c>
    </row>
    <row r="5536" spans="1:30">
      <c r="A5536" t="s">
        <v>21564</v>
      </c>
      <c r="B5536" t="s">
        <v>6418</v>
      </c>
      <c r="C5536" t="s">
        <v>6419</v>
      </c>
      <c r="D5536" t="s">
        <v>21565</v>
      </c>
      <c r="E5536" t="s">
        <v>21565</v>
      </c>
      <c r="F5536" t="s">
        <v>21566</v>
      </c>
      <c r="G5536" t="s">
        <v>21566</v>
      </c>
      <c r="H5536" t="s">
        <v>21567</v>
      </c>
      <c r="I5536" t="s">
        <v>21567</v>
      </c>
      <c r="J5536" t="s">
        <v>21566</v>
      </c>
      <c r="K5536" t="s">
        <v>21566</v>
      </c>
      <c r="L5536">
        <v>124.878</v>
      </c>
      <c r="N5536">
        <v>1.522</v>
      </c>
      <c r="P5536">
        <v>100</v>
      </c>
      <c r="R5536" t="s">
        <v>35</v>
      </c>
      <c r="S5536" t="s">
        <v>21568</v>
      </c>
      <c r="T5536" t="s">
        <v>37</v>
      </c>
      <c r="V5536" t="s">
        <v>38</v>
      </c>
      <c r="W5536">
        <v>100</v>
      </c>
      <c r="X5536">
        <v>100</v>
      </c>
      <c r="Y5536">
        <v>100</v>
      </c>
      <c r="Z5536">
        <v>100</v>
      </c>
      <c r="AA5536">
        <v>100</v>
      </c>
      <c r="AB5536" t="s">
        <v>39</v>
      </c>
      <c r="AC5536">
        <f>VLOOKUP(AB5536,Sheet2!$B$18:$E$27,4,0)</f>
        <v>1</v>
      </c>
      <c r="AD5536">
        <f>VLOOKUP(V5536,Sheet2!$B$4:$E$14,4,0)</f>
        <v>2</v>
      </c>
    </row>
    <row r="5537" spans="1:30">
      <c r="A5537" t="s">
        <v>21569</v>
      </c>
      <c r="B5537" t="s">
        <v>113</v>
      </c>
      <c r="C5537" t="s">
        <v>114</v>
      </c>
      <c r="D5537" t="s">
        <v>3101</v>
      </c>
      <c r="E5537" t="s">
        <v>3101</v>
      </c>
      <c r="F5537" t="s">
        <v>5091</v>
      </c>
      <c r="G5537" t="s">
        <v>5091</v>
      </c>
      <c r="H5537" t="s">
        <v>5092</v>
      </c>
      <c r="I5537" t="s">
        <v>5092</v>
      </c>
      <c r="J5537" t="s">
        <v>21570</v>
      </c>
      <c r="K5537" t="s">
        <v>21571</v>
      </c>
      <c r="L5537">
        <v>112.64</v>
      </c>
      <c r="N5537">
        <v>-7.2489999999999997</v>
      </c>
      <c r="P5537">
        <v>100</v>
      </c>
      <c r="R5537" t="s">
        <v>35</v>
      </c>
      <c r="S5537" t="s">
        <v>5095</v>
      </c>
      <c r="T5537" t="s">
        <v>37</v>
      </c>
      <c r="V5537" t="s">
        <v>38</v>
      </c>
      <c r="W5537">
        <v>100</v>
      </c>
      <c r="X5537">
        <v>100</v>
      </c>
      <c r="Y5537">
        <v>100</v>
      </c>
      <c r="Z5537">
        <v>100</v>
      </c>
      <c r="AA5537">
        <v>100</v>
      </c>
      <c r="AB5537" t="s">
        <v>39</v>
      </c>
      <c r="AC5537">
        <f>VLOOKUP(AB5537,Sheet2!$B$18:$E$27,4,0)</f>
        <v>1</v>
      </c>
      <c r="AD5537">
        <f>VLOOKUP(V5537,Sheet2!$B$4:$E$14,4,0)</f>
        <v>2</v>
      </c>
    </row>
    <row r="5538" spans="1:30">
      <c r="A5538" t="s">
        <v>21572</v>
      </c>
      <c r="B5538" t="s">
        <v>71</v>
      </c>
      <c r="C5538" t="s">
        <v>72</v>
      </c>
      <c r="D5538" t="s">
        <v>2083</v>
      </c>
      <c r="E5538" t="s">
        <v>2083</v>
      </c>
      <c r="F5538" t="s">
        <v>9341</v>
      </c>
      <c r="G5538" t="s">
        <v>9341</v>
      </c>
      <c r="H5538" t="s">
        <v>2085</v>
      </c>
      <c r="I5538" t="s">
        <v>2086</v>
      </c>
      <c r="J5538" t="s">
        <v>9341</v>
      </c>
      <c r="K5538" t="s">
        <v>21573</v>
      </c>
      <c r="L5538">
        <v>106.47199999999999</v>
      </c>
      <c r="N5538">
        <v>-6.2770000000000001</v>
      </c>
      <c r="P5538">
        <v>0</v>
      </c>
      <c r="R5538" t="s">
        <v>35</v>
      </c>
      <c r="S5538" t="s">
        <v>9344</v>
      </c>
      <c r="T5538" t="s">
        <v>37</v>
      </c>
      <c r="V5538" t="s">
        <v>38</v>
      </c>
      <c r="W5538">
        <v>100</v>
      </c>
      <c r="X5538">
        <v>100</v>
      </c>
      <c r="Y5538">
        <v>100</v>
      </c>
      <c r="Z5538">
        <v>100</v>
      </c>
      <c r="AA5538">
        <v>80</v>
      </c>
      <c r="AB5538" t="s">
        <v>86</v>
      </c>
      <c r="AC5538">
        <f>VLOOKUP(AB5538,Sheet2!$B$18:$E$27,4,0)</f>
        <v>1</v>
      </c>
      <c r="AD5538">
        <f>VLOOKUP(V5538,Sheet2!$B$4:$E$14,4,0)</f>
        <v>2</v>
      </c>
    </row>
    <row r="5539" spans="1:30">
      <c r="A5539" t="s">
        <v>21574</v>
      </c>
      <c r="B5539" t="s">
        <v>213</v>
      </c>
      <c r="C5539" t="s">
        <v>213</v>
      </c>
      <c r="D5539" t="s">
        <v>2942</v>
      </c>
      <c r="E5539" t="s">
        <v>2942</v>
      </c>
      <c r="F5539" t="s">
        <v>21575</v>
      </c>
      <c r="G5539" t="s">
        <v>21575</v>
      </c>
      <c r="H5539" t="s">
        <v>2944</v>
      </c>
      <c r="I5539" t="s">
        <v>2944</v>
      </c>
      <c r="J5539" t="s">
        <v>21576</v>
      </c>
      <c r="K5539" t="s">
        <v>21577</v>
      </c>
      <c r="L5539">
        <v>112.706</v>
      </c>
      <c r="N5539">
        <v>-7.4370000000000003</v>
      </c>
      <c r="P5539">
        <v>100</v>
      </c>
      <c r="R5539" t="s">
        <v>35</v>
      </c>
      <c r="S5539" t="s">
        <v>21578</v>
      </c>
      <c r="T5539" t="s">
        <v>37</v>
      </c>
      <c r="V5539" t="s">
        <v>38</v>
      </c>
      <c r="W5539">
        <v>100</v>
      </c>
      <c r="X5539">
        <v>100</v>
      </c>
      <c r="Y5539">
        <v>100</v>
      </c>
      <c r="Z5539">
        <v>60</v>
      </c>
      <c r="AA5539">
        <v>92</v>
      </c>
      <c r="AB5539" t="s">
        <v>39</v>
      </c>
      <c r="AC5539">
        <f>VLOOKUP(AB5539,Sheet2!$B$18:$E$27,4,0)</f>
        <v>1</v>
      </c>
      <c r="AD5539">
        <f>VLOOKUP(V5539,Sheet2!$B$4:$E$14,4,0)</f>
        <v>2</v>
      </c>
    </row>
    <row r="5540" spans="1:30">
      <c r="A5540" t="s">
        <v>21579</v>
      </c>
      <c r="B5540" t="s">
        <v>122</v>
      </c>
      <c r="C5540" t="s">
        <v>122</v>
      </c>
      <c r="D5540" t="s">
        <v>353</v>
      </c>
      <c r="E5540" t="s">
        <v>353</v>
      </c>
      <c r="F5540" t="s">
        <v>21580</v>
      </c>
      <c r="G5540" t="s">
        <v>21580</v>
      </c>
      <c r="H5540" t="s">
        <v>125</v>
      </c>
      <c r="I5540" t="s">
        <v>125</v>
      </c>
      <c r="J5540" t="s">
        <v>21581</v>
      </c>
      <c r="K5540" t="s">
        <v>21581</v>
      </c>
      <c r="L5540">
        <v>124.63500000000001</v>
      </c>
      <c r="N5540">
        <v>1.151</v>
      </c>
      <c r="P5540">
        <v>100</v>
      </c>
      <c r="R5540" t="s">
        <v>35</v>
      </c>
      <c r="S5540" t="s">
        <v>21582</v>
      </c>
      <c r="T5540" t="s">
        <v>37</v>
      </c>
      <c r="V5540" t="s">
        <v>38</v>
      </c>
      <c r="W5540">
        <v>100</v>
      </c>
      <c r="X5540">
        <v>100</v>
      </c>
      <c r="Y5540">
        <v>100</v>
      </c>
      <c r="Z5540">
        <v>100</v>
      </c>
      <c r="AA5540">
        <v>100</v>
      </c>
      <c r="AB5540" t="s">
        <v>39</v>
      </c>
      <c r="AC5540">
        <f>VLOOKUP(AB5540,Sheet2!$B$18:$E$27,4,0)</f>
        <v>1</v>
      </c>
      <c r="AD5540">
        <f>VLOOKUP(V5540,Sheet2!$B$4:$E$14,4,0)</f>
        <v>2</v>
      </c>
    </row>
    <row r="5541" spans="1:30">
      <c r="A5541" t="s">
        <v>21583</v>
      </c>
      <c r="B5541" t="s">
        <v>113</v>
      </c>
      <c r="C5541" t="s">
        <v>114</v>
      </c>
      <c r="D5541" t="s">
        <v>4952</v>
      </c>
      <c r="E5541" t="s">
        <v>4952</v>
      </c>
      <c r="F5541" t="s">
        <v>8605</v>
      </c>
      <c r="G5541" t="s">
        <v>8606</v>
      </c>
      <c r="H5541" t="s">
        <v>8607</v>
      </c>
      <c r="I5541" t="s">
        <v>8607</v>
      </c>
      <c r="J5541" t="s">
        <v>21584</v>
      </c>
      <c r="K5541" t="s">
        <v>21584</v>
      </c>
      <c r="L5541">
        <v>112.69199999999999</v>
      </c>
      <c r="N5541">
        <v>-7.2839999999999998</v>
      </c>
      <c r="P5541">
        <v>100</v>
      </c>
      <c r="R5541" t="s">
        <v>35</v>
      </c>
      <c r="S5541" t="s">
        <v>8610</v>
      </c>
      <c r="T5541" t="s">
        <v>37</v>
      </c>
      <c r="V5541" t="s">
        <v>38</v>
      </c>
      <c r="W5541">
        <v>100</v>
      </c>
      <c r="X5541">
        <v>100</v>
      </c>
      <c r="Y5541">
        <v>97</v>
      </c>
      <c r="Z5541">
        <v>100</v>
      </c>
      <c r="AA5541">
        <v>99.4</v>
      </c>
      <c r="AB5541" t="s">
        <v>39</v>
      </c>
      <c r="AC5541">
        <f>VLOOKUP(AB5541,Sheet2!$B$18:$E$27,4,0)</f>
        <v>1</v>
      </c>
      <c r="AD5541">
        <f>VLOOKUP(V5541,Sheet2!$B$4:$E$14,4,0)</f>
        <v>2</v>
      </c>
    </row>
    <row r="5542" spans="1:30">
      <c r="A5542" t="s">
        <v>21585</v>
      </c>
      <c r="B5542" t="s">
        <v>529</v>
      </c>
      <c r="C5542" t="s">
        <v>598</v>
      </c>
      <c r="D5542" t="s">
        <v>21586</v>
      </c>
      <c r="E5542" t="s">
        <v>21586</v>
      </c>
      <c r="F5542" t="s">
        <v>18481</v>
      </c>
      <c r="G5542" t="s">
        <v>18481</v>
      </c>
      <c r="H5542" t="s">
        <v>21587</v>
      </c>
      <c r="I5542" t="s">
        <v>21587</v>
      </c>
      <c r="J5542" t="s">
        <v>21588</v>
      </c>
      <c r="K5542" t="s">
        <v>21589</v>
      </c>
      <c r="L5542">
        <v>106.873</v>
      </c>
      <c r="M5542">
        <v>106.871</v>
      </c>
      <c r="N5542">
        <v>-6.3049999999999997</v>
      </c>
      <c r="O5542">
        <v>-6.3006799999999998</v>
      </c>
      <c r="P5542">
        <v>100</v>
      </c>
      <c r="S5542" t="s">
        <v>21590</v>
      </c>
      <c r="T5542" t="s">
        <v>21591</v>
      </c>
      <c r="U5542">
        <v>0.52650632089792682</v>
      </c>
      <c r="V5542" t="s">
        <v>308</v>
      </c>
      <c r="W5542">
        <v>100</v>
      </c>
      <c r="X5542">
        <v>100</v>
      </c>
      <c r="Y5542">
        <v>100</v>
      </c>
      <c r="Z5542">
        <v>100</v>
      </c>
      <c r="AA5542">
        <v>100</v>
      </c>
      <c r="AB5542" t="s">
        <v>39</v>
      </c>
      <c r="AC5542">
        <f>VLOOKUP(AB5542,Sheet2!$B$18:$E$27,4,0)</f>
        <v>1</v>
      </c>
      <c r="AD5542">
        <f>VLOOKUP(V5542,Sheet2!$B$4:$E$14,4,0)</f>
        <v>0</v>
      </c>
    </row>
    <row r="5543" spans="1:30">
      <c r="A5543" t="s">
        <v>21592</v>
      </c>
      <c r="B5543" t="s">
        <v>170</v>
      </c>
      <c r="C5543" t="s">
        <v>171</v>
      </c>
      <c r="D5543" t="s">
        <v>337</v>
      </c>
      <c r="E5543" t="s">
        <v>338</v>
      </c>
      <c r="F5543" t="s">
        <v>7363</v>
      </c>
      <c r="G5543" t="s">
        <v>7363</v>
      </c>
      <c r="H5543" t="s">
        <v>7364</v>
      </c>
      <c r="I5543" t="s">
        <v>7364</v>
      </c>
      <c r="J5543" t="s">
        <v>21593</v>
      </c>
      <c r="K5543" t="s">
        <v>21594</v>
      </c>
      <c r="L5543">
        <v>114.881</v>
      </c>
      <c r="N5543">
        <v>-3.4049999999999998</v>
      </c>
      <c r="P5543">
        <v>100</v>
      </c>
      <c r="R5543" t="s">
        <v>35</v>
      </c>
      <c r="S5543" t="s">
        <v>7367</v>
      </c>
      <c r="T5543" t="s">
        <v>37</v>
      </c>
      <c r="V5543" t="s">
        <v>38</v>
      </c>
      <c r="W5543">
        <v>100</v>
      </c>
      <c r="X5543">
        <v>100</v>
      </c>
      <c r="Y5543">
        <v>100</v>
      </c>
      <c r="Z5543">
        <v>100</v>
      </c>
      <c r="AA5543">
        <v>100</v>
      </c>
      <c r="AB5543" t="s">
        <v>39</v>
      </c>
      <c r="AC5543">
        <f>VLOOKUP(AB5543,Sheet2!$B$18:$E$27,4,0)</f>
        <v>1</v>
      </c>
      <c r="AD5543">
        <f>VLOOKUP(V5543,Sheet2!$B$4:$E$14,4,0)</f>
        <v>2</v>
      </c>
    </row>
    <row r="5544" spans="1:30">
      <c r="A5544" t="s">
        <v>21595</v>
      </c>
      <c r="B5544" t="s">
        <v>460</v>
      </c>
      <c r="C5544" t="s">
        <v>461</v>
      </c>
      <c r="D5544" t="s">
        <v>462</v>
      </c>
      <c r="E5544" t="s">
        <v>462</v>
      </c>
      <c r="F5544" t="s">
        <v>9230</v>
      </c>
      <c r="G5544" t="s">
        <v>9230</v>
      </c>
      <c r="H5544" t="s">
        <v>9231</v>
      </c>
      <c r="I5544" t="s">
        <v>9231</v>
      </c>
      <c r="J5544" t="s">
        <v>21596</v>
      </c>
      <c r="K5544" t="s">
        <v>21597</v>
      </c>
      <c r="L5544">
        <v>107.53700000000001</v>
      </c>
      <c r="N5544">
        <v>-6.891</v>
      </c>
      <c r="P5544">
        <v>100</v>
      </c>
      <c r="R5544" t="s">
        <v>35</v>
      </c>
      <c r="S5544" t="s">
        <v>9234</v>
      </c>
      <c r="T5544" t="s">
        <v>37</v>
      </c>
      <c r="V5544" t="s">
        <v>38</v>
      </c>
      <c r="W5544">
        <v>100</v>
      </c>
      <c r="X5544">
        <v>100</v>
      </c>
      <c r="Y5544">
        <v>100</v>
      </c>
      <c r="Z5544">
        <v>100</v>
      </c>
      <c r="AA5544">
        <v>100</v>
      </c>
      <c r="AB5544" t="s">
        <v>39</v>
      </c>
      <c r="AC5544">
        <f>VLOOKUP(AB5544,Sheet2!$B$18:$E$27,4,0)</f>
        <v>1</v>
      </c>
      <c r="AD5544">
        <f>VLOOKUP(V5544,Sheet2!$B$4:$E$14,4,0)</f>
        <v>2</v>
      </c>
    </row>
    <row r="5545" spans="1:30">
      <c r="A5545" t="s">
        <v>21598</v>
      </c>
      <c r="B5545" t="s">
        <v>2038</v>
      </c>
      <c r="C5545" t="s">
        <v>2038</v>
      </c>
      <c r="D5545" t="s">
        <v>12596</v>
      </c>
      <c r="E5545" t="s">
        <v>12596</v>
      </c>
      <c r="F5545" t="s">
        <v>21599</v>
      </c>
      <c r="G5545" t="s">
        <v>21600</v>
      </c>
      <c r="H5545" t="s">
        <v>12599</v>
      </c>
      <c r="I5545" t="s">
        <v>12599</v>
      </c>
      <c r="J5545" t="s">
        <v>21601</v>
      </c>
      <c r="K5545" t="s">
        <v>21602</v>
      </c>
      <c r="L5545">
        <v>105.03400000000001</v>
      </c>
      <c r="N5545">
        <v>-5.423</v>
      </c>
      <c r="P5545">
        <v>100</v>
      </c>
      <c r="R5545" t="s">
        <v>35</v>
      </c>
      <c r="S5545" t="s">
        <v>21603</v>
      </c>
      <c r="T5545" t="s">
        <v>37</v>
      </c>
      <c r="V5545" t="s">
        <v>38</v>
      </c>
      <c r="W5545">
        <v>100</v>
      </c>
      <c r="X5545">
        <v>100</v>
      </c>
      <c r="Y5545">
        <v>18</v>
      </c>
      <c r="Z5545">
        <v>100</v>
      </c>
      <c r="AA5545">
        <v>83.6</v>
      </c>
      <c r="AB5545" t="s">
        <v>86</v>
      </c>
      <c r="AC5545">
        <f>VLOOKUP(AB5545,Sheet2!$B$18:$E$27,4,0)</f>
        <v>1</v>
      </c>
      <c r="AD5545">
        <f>VLOOKUP(V5545,Sheet2!$B$4:$E$14,4,0)</f>
        <v>2</v>
      </c>
    </row>
    <row r="5546" spans="1:30">
      <c r="A5546" t="s">
        <v>21604</v>
      </c>
      <c r="B5546" t="s">
        <v>130</v>
      </c>
      <c r="C5546" t="s">
        <v>131</v>
      </c>
      <c r="D5546" t="s">
        <v>1236</v>
      </c>
      <c r="E5546" t="s">
        <v>1236</v>
      </c>
      <c r="F5546" t="s">
        <v>5275</v>
      </c>
      <c r="G5546" t="s">
        <v>5275</v>
      </c>
      <c r="H5546" t="s">
        <v>4781</v>
      </c>
      <c r="I5546" t="s">
        <v>4781</v>
      </c>
      <c r="J5546" t="s">
        <v>21605</v>
      </c>
      <c r="K5546" t="s">
        <v>21605</v>
      </c>
      <c r="L5546">
        <v>103.575</v>
      </c>
      <c r="N5546">
        <v>-1.589</v>
      </c>
      <c r="P5546">
        <v>100</v>
      </c>
      <c r="R5546" t="s">
        <v>35</v>
      </c>
      <c r="S5546" t="s">
        <v>5277</v>
      </c>
      <c r="T5546" t="s">
        <v>37</v>
      </c>
      <c r="V5546" t="s">
        <v>38</v>
      </c>
      <c r="W5546">
        <v>100</v>
      </c>
      <c r="X5546">
        <v>100</v>
      </c>
      <c r="Y5546">
        <v>100</v>
      </c>
      <c r="Z5546">
        <v>100</v>
      </c>
      <c r="AA5546">
        <v>100</v>
      </c>
      <c r="AB5546" t="s">
        <v>39</v>
      </c>
      <c r="AC5546">
        <f>VLOOKUP(AB5546,Sheet2!$B$18:$E$27,4,0)</f>
        <v>1</v>
      </c>
      <c r="AD5546">
        <f>VLOOKUP(V5546,Sheet2!$B$4:$E$14,4,0)</f>
        <v>2</v>
      </c>
    </row>
    <row r="5547" spans="1:30">
      <c r="A5547" t="s">
        <v>21606</v>
      </c>
      <c r="B5547" t="s">
        <v>912</v>
      </c>
      <c r="C5547" t="s">
        <v>913</v>
      </c>
      <c r="D5547" t="s">
        <v>4987</v>
      </c>
      <c r="E5547" t="s">
        <v>4987</v>
      </c>
      <c r="F5547" t="s">
        <v>21607</v>
      </c>
      <c r="G5547" t="s">
        <v>21607</v>
      </c>
      <c r="H5547" t="s">
        <v>1354</v>
      </c>
      <c r="I5547" t="s">
        <v>21608</v>
      </c>
      <c r="J5547" t="s">
        <v>21609</v>
      </c>
      <c r="K5547" t="s">
        <v>21609</v>
      </c>
      <c r="L5547">
        <v>103.241</v>
      </c>
      <c r="N5547">
        <v>-1.738</v>
      </c>
      <c r="P5547">
        <v>0</v>
      </c>
      <c r="R5547" t="s">
        <v>35</v>
      </c>
      <c r="S5547" t="s">
        <v>21610</v>
      </c>
      <c r="T5547" t="s">
        <v>37</v>
      </c>
      <c r="V5547" t="s">
        <v>38</v>
      </c>
      <c r="W5547">
        <v>95</v>
      </c>
      <c r="X5547">
        <v>100</v>
      </c>
      <c r="Y5547">
        <v>100</v>
      </c>
      <c r="Z5547">
        <v>100</v>
      </c>
      <c r="AA5547">
        <v>79</v>
      </c>
      <c r="AB5547" t="s">
        <v>211</v>
      </c>
      <c r="AC5547">
        <f>VLOOKUP(AB5547,Sheet2!$B$18:$E$27,4,0)</f>
        <v>1</v>
      </c>
      <c r="AD5547">
        <f>VLOOKUP(V5547,Sheet2!$B$4:$E$14,4,0)</f>
        <v>2</v>
      </c>
    </row>
    <row r="5548" spans="1:30">
      <c r="A5548" t="s">
        <v>21611</v>
      </c>
      <c r="B5548" t="s">
        <v>192</v>
      </c>
      <c r="C5548" t="s">
        <v>71</v>
      </c>
      <c r="D5548" t="s">
        <v>71</v>
      </c>
      <c r="E5548" t="s">
        <v>71</v>
      </c>
      <c r="F5548" t="s">
        <v>5554</v>
      </c>
      <c r="G5548" t="s">
        <v>5554</v>
      </c>
      <c r="H5548" t="s">
        <v>5555</v>
      </c>
      <c r="I5548" t="s">
        <v>5555</v>
      </c>
      <c r="J5548" t="s">
        <v>21612</v>
      </c>
      <c r="K5548" t="s">
        <v>21613</v>
      </c>
      <c r="L5548">
        <v>106.649</v>
      </c>
      <c r="N5548">
        <v>-6.1689999999999996</v>
      </c>
      <c r="P5548">
        <v>100</v>
      </c>
      <c r="R5548" t="s">
        <v>35</v>
      </c>
      <c r="S5548" t="s">
        <v>5558</v>
      </c>
      <c r="T5548" t="s">
        <v>37</v>
      </c>
      <c r="V5548" t="s">
        <v>38</v>
      </c>
      <c r="W5548">
        <v>100</v>
      </c>
      <c r="X5548">
        <v>100</v>
      </c>
      <c r="Y5548">
        <v>100</v>
      </c>
      <c r="Z5548">
        <v>100</v>
      </c>
      <c r="AA5548">
        <v>100</v>
      </c>
      <c r="AB5548" t="s">
        <v>39</v>
      </c>
      <c r="AC5548">
        <f>VLOOKUP(AB5548,Sheet2!$B$18:$E$27,4,0)</f>
        <v>1</v>
      </c>
      <c r="AD5548">
        <f>VLOOKUP(V5548,Sheet2!$B$4:$E$14,4,0)</f>
        <v>2</v>
      </c>
    </row>
    <row r="5549" spans="1:30">
      <c r="A5549" t="s">
        <v>21614</v>
      </c>
      <c r="B5549" t="s">
        <v>248</v>
      </c>
      <c r="C5549" t="s">
        <v>249</v>
      </c>
      <c r="D5549" t="s">
        <v>3345</v>
      </c>
      <c r="E5549" t="s">
        <v>3345</v>
      </c>
      <c r="F5549" t="s">
        <v>6260</v>
      </c>
      <c r="G5549" t="s">
        <v>6260</v>
      </c>
      <c r="H5549" t="s">
        <v>6261</v>
      </c>
      <c r="I5549" t="s">
        <v>6261</v>
      </c>
      <c r="J5549" t="s">
        <v>21615</v>
      </c>
      <c r="K5549" t="s">
        <v>21616</v>
      </c>
      <c r="L5549">
        <v>107.589</v>
      </c>
      <c r="N5549">
        <v>-6.9139999999999997</v>
      </c>
      <c r="P5549">
        <v>100</v>
      </c>
      <c r="R5549" t="s">
        <v>35</v>
      </c>
      <c r="S5549" t="s">
        <v>6264</v>
      </c>
      <c r="T5549" t="s">
        <v>37</v>
      </c>
      <c r="V5549" t="s">
        <v>38</v>
      </c>
      <c r="W5549">
        <v>100</v>
      </c>
      <c r="X5549">
        <v>100</v>
      </c>
      <c r="Y5549">
        <v>100</v>
      </c>
      <c r="Z5549">
        <v>83</v>
      </c>
      <c r="AA5549">
        <v>96.6</v>
      </c>
      <c r="AB5549" t="s">
        <v>39</v>
      </c>
      <c r="AC5549">
        <f>VLOOKUP(AB5549,Sheet2!$B$18:$E$27,4,0)</f>
        <v>1</v>
      </c>
      <c r="AD5549">
        <f>VLOOKUP(V5549,Sheet2!$B$4:$E$14,4,0)</f>
        <v>2</v>
      </c>
    </row>
    <row r="5550" spans="1:30">
      <c r="A5550" t="s">
        <v>21617</v>
      </c>
      <c r="B5550" t="s">
        <v>71</v>
      </c>
      <c r="C5550" t="s">
        <v>72</v>
      </c>
      <c r="D5550" t="s">
        <v>3093</v>
      </c>
      <c r="E5550" t="s">
        <v>3093</v>
      </c>
      <c r="F5550" t="s">
        <v>3095</v>
      </c>
      <c r="G5550" t="s">
        <v>3095</v>
      </c>
      <c r="H5550" t="s">
        <v>1866</v>
      </c>
      <c r="I5550" t="s">
        <v>3096</v>
      </c>
      <c r="J5550" t="s">
        <v>21618</v>
      </c>
      <c r="K5550" t="s">
        <v>21619</v>
      </c>
      <c r="L5550">
        <v>106.596</v>
      </c>
      <c r="N5550">
        <v>-6.2370000000000001</v>
      </c>
      <c r="P5550">
        <v>0</v>
      </c>
      <c r="R5550" t="s">
        <v>35</v>
      </c>
      <c r="S5550" t="s">
        <v>3782</v>
      </c>
      <c r="T5550" t="s">
        <v>37</v>
      </c>
      <c r="V5550" t="s">
        <v>38</v>
      </c>
      <c r="W5550">
        <v>100</v>
      </c>
      <c r="X5550">
        <v>100</v>
      </c>
      <c r="Y5550">
        <v>100</v>
      </c>
      <c r="Z5550">
        <v>79</v>
      </c>
      <c r="AA5550">
        <v>75.8</v>
      </c>
      <c r="AB5550" t="s">
        <v>211</v>
      </c>
      <c r="AC5550">
        <f>VLOOKUP(AB5550,Sheet2!$B$18:$E$27,4,0)</f>
        <v>1</v>
      </c>
      <c r="AD5550">
        <f>VLOOKUP(V5550,Sheet2!$B$4:$E$14,4,0)</f>
        <v>2</v>
      </c>
    </row>
    <row r="5551" spans="1:30">
      <c r="A5551" t="s">
        <v>21620</v>
      </c>
      <c r="B5551" t="s">
        <v>237</v>
      </c>
      <c r="C5551" t="s">
        <v>238</v>
      </c>
      <c r="D5551" t="s">
        <v>3422</v>
      </c>
      <c r="E5551" t="s">
        <v>3422</v>
      </c>
      <c r="F5551" t="s">
        <v>4150</v>
      </c>
      <c r="G5551" t="s">
        <v>4150</v>
      </c>
      <c r="H5551" t="s">
        <v>4151</v>
      </c>
      <c r="I5551" t="s">
        <v>4151</v>
      </c>
      <c r="J5551" t="s">
        <v>21621</v>
      </c>
      <c r="K5551" t="s">
        <v>21621</v>
      </c>
      <c r="L5551">
        <v>106.71899999999999</v>
      </c>
      <c r="N5551">
        <v>-6.1180000000000003</v>
      </c>
      <c r="P5551">
        <v>100</v>
      </c>
      <c r="R5551" t="s">
        <v>35</v>
      </c>
      <c r="S5551" t="s">
        <v>4154</v>
      </c>
      <c r="T5551" t="s">
        <v>37</v>
      </c>
      <c r="V5551" t="s">
        <v>38</v>
      </c>
      <c r="W5551">
        <v>100</v>
      </c>
      <c r="X5551">
        <v>100</v>
      </c>
      <c r="Y5551">
        <v>100</v>
      </c>
      <c r="Z5551">
        <v>100</v>
      </c>
      <c r="AA5551">
        <v>100</v>
      </c>
      <c r="AB5551" t="s">
        <v>39</v>
      </c>
      <c r="AC5551">
        <f>VLOOKUP(AB5551,Sheet2!$B$18:$E$27,4,0)</f>
        <v>1</v>
      </c>
      <c r="AD5551">
        <f>VLOOKUP(V5551,Sheet2!$B$4:$E$14,4,0)</f>
        <v>2</v>
      </c>
    </row>
    <row r="5552" spans="1:30">
      <c r="A5552" t="s">
        <v>21622</v>
      </c>
      <c r="B5552" t="s">
        <v>29</v>
      </c>
      <c r="C5552" t="s">
        <v>29</v>
      </c>
      <c r="D5552" t="s">
        <v>30</v>
      </c>
      <c r="E5552" t="s">
        <v>30</v>
      </c>
      <c r="F5552" t="s">
        <v>492</v>
      </c>
      <c r="G5552" t="s">
        <v>492</v>
      </c>
      <c r="H5552" t="s">
        <v>32</v>
      </c>
      <c r="I5552" t="s">
        <v>32</v>
      </c>
      <c r="J5552" t="s">
        <v>492</v>
      </c>
      <c r="K5552" t="s">
        <v>13700</v>
      </c>
      <c r="L5552">
        <v>112.593</v>
      </c>
      <c r="N5552">
        <v>-7.1609999999999996</v>
      </c>
      <c r="P5552">
        <v>100</v>
      </c>
      <c r="R5552" t="s">
        <v>35</v>
      </c>
      <c r="S5552" t="s">
        <v>495</v>
      </c>
      <c r="T5552" t="s">
        <v>37</v>
      </c>
      <c r="V5552" t="s">
        <v>38</v>
      </c>
      <c r="W5552">
        <v>100</v>
      </c>
      <c r="X5552">
        <v>100</v>
      </c>
      <c r="Y5552">
        <v>100</v>
      </c>
      <c r="Z5552">
        <v>100</v>
      </c>
      <c r="AA5552">
        <v>100</v>
      </c>
      <c r="AB5552" t="s">
        <v>39</v>
      </c>
      <c r="AC5552">
        <f>VLOOKUP(AB5552,Sheet2!$B$18:$E$27,4,0)</f>
        <v>1</v>
      </c>
      <c r="AD5552">
        <f>VLOOKUP(V5552,Sheet2!$B$4:$E$14,4,0)</f>
        <v>2</v>
      </c>
    </row>
    <row r="5553" spans="1:30">
      <c r="A5553" t="s">
        <v>21623</v>
      </c>
      <c r="B5553" t="s">
        <v>192</v>
      </c>
      <c r="C5553" t="s">
        <v>71</v>
      </c>
      <c r="D5553" t="s">
        <v>311</v>
      </c>
      <c r="E5553" t="s">
        <v>311</v>
      </c>
      <c r="F5553" t="s">
        <v>8517</v>
      </c>
      <c r="G5553" t="s">
        <v>8517</v>
      </c>
      <c r="H5553" t="s">
        <v>8518</v>
      </c>
      <c r="I5553" t="s">
        <v>8518</v>
      </c>
      <c r="J5553" t="s">
        <v>21624</v>
      </c>
      <c r="K5553" t="s">
        <v>21625</v>
      </c>
      <c r="L5553">
        <v>106.60899999999999</v>
      </c>
      <c r="N5553">
        <v>-6.1870000000000003</v>
      </c>
      <c r="P5553">
        <v>100</v>
      </c>
      <c r="R5553" t="s">
        <v>35</v>
      </c>
      <c r="S5553" t="s">
        <v>8521</v>
      </c>
      <c r="T5553" t="s">
        <v>37</v>
      </c>
      <c r="V5553" t="s">
        <v>38</v>
      </c>
      <c r="W5553">
        <v>100</v>
      </c>
      <c r="X5553">
        <v>100</v>
      </c>
      <c r="Y5553">
        <v>100</v>
      </c>
      <c r="Z5553">
        <v>100</v>
      </c>
      <c r="AA5553">
        <v>100</v>
      </c>
      <c r="AB5553" t="s">
        <v>39</v>
      </c>
      <c r="AC5553">
        <f>VLOOKUP(AB5553,Sheet2!$B$18:$E$27,4,0)</f>
        <v>1</v>
      </c>
      <c r="AD5553">
        <f>VLOOKUP(V5553,Sheet2!$B$4:$E$14,4,0)</f>
        <v>2</v>
      </c>
    </row>
    <row r="5554" spans="1:30">
      <c r="A5554" t="s">
        <v>21626</v>
      </c>
      <c r="B5554" t="s">
        <v>29</v>
      </c>
      <c r="C5554" t="s">
        <v>29</v>
      </c>
      <c r="D5554" t="s">
        <v>230</v>
      </c>
      <c r="E5554" t="s">
        <v>231</v>
      </c>
      <c r="F5554" t="s">
        <v>6609</v>
      </c>
      <c r="G5554" t="s">
        <v>6609</v>
      </c>
      <c r="H5554" t="s">
        <v>232</v>
      </c>
      <c r="I5554" t="s">
        <v>232</v>
      </c>
      <c r="J5554" t="s">
        <v>21627</v>
      </c>
      <c r="K5554" t="s">
        <v>21628</v>
      </c>
      <c r="L5554">
        <v>112.43899999999999</v>
      </c>
      <c r="N5554">
        <v>-7.0350000000000001</v>
      </c>
      <c r="P5554">
        <v>100</v>
      </c>
      <c r="R5554" t="s">
        <v>35</v>
      </c>
      <c r="S5554" t="s">
        <v>6612</v>
      </c>
      <c r="T5554" t="s">
        <v>37</v>
      </c>
      <c r="V5554" t="s">
        <v>38</v>
      </c>
      <c r="W5554">
        <v>100</v>
      </c>
      <c r="X5554">
        <v>100</v>
      </c>
      <c r="Y5554">
        <v>100</v>
      </c>
      <c r="Z5554">
        <v>100</v>
      </c>
      <c r="AA5554">
        <v>100</v>
      </c>
      <c r="AB5554" t="s">
        <v>39</v>
      </c>
      <c r="AC5554">
        <f>VLOOKUP(AB5554,Sheet2!$B$18:$E$27,4,0)</f>
        <v>1</v>
      </c>
      <c r="AD5554">
        <f>VLOOKUP(V5554,Sheet2!$B$4:$E$14,4,0)</f>
        <v>2</v>
      </c>
    </row>
    <row r="5555" spans="1:30">
      <c r="A5555" t="s">
        <v>21629</v>
      </c>
      <c r="B5555" t="s">
        <v>29</v>
      </c>
      <c r="C5555" t="s">
        <v>29</v>
      </c>
      <c r="D5555" t="s">
        <v>289</v>
      </c>
      <c r="E5555" t="s">
        <v>289</v>
      </c>
      <c r="F5555" t="s">
        <v>5793</v>
      </c>
      <c r="G5555" t="s">
        <v>5793</v>
      </c>
      <c r="H5555" t="s">
        <v>291</v>
      </c>
      <c r="I5555" t="s">
        <v>291</v>
      </c>
      <c r="J5555" t="s">
        <v>5793</v>
      </c>
      <c r="K5555" t="s">
        <v>21630</v>
      </c>
      <c r="L5555">
        <v>112.569</v>
      </c>
      <c r="N5555">
        <v>-7.2329999999999997</v>
      </c>
      <c r="P5555">
        <v>100</v>
      </c>
      <c r="R5555" t="s">
        <v>35</v>
      </c>
      <c r="S5555" t="s">
        <v>5796</v>
      </c>
      <c r="T5555" t="s">
        <v>37</v>
      </c>
      <c r="V5555" t="s">
        <v>38</v>
      </c>
      <c r="W5555">
        <v>100</v>
      </c>
      <c r="X5555">
        <v>100</v>
      </c>
      <c r="Y5555">
        <v>100</v>
      </c>
      <c r="Z5555">
        <v>100</v>
      </c>
      <c r="AA5555">
        <v>100</v>
      </c>
      <c r="AB5555" t="s">
        <v>39</v>
      </c>
      <c r="AC5555">
        <f>VLOOKUP(AB5555,Sheet2!$B$18:$E$27,4,0)</f>
        <v>1</v>
      </c>
      <c r="AD5555">
        <f>VLOOKUP(V5555,Sheet2!$B$4:$E$14,4,0)</f>
        <v>2</v>
      </c>
    </row>
    <row r="5556" spans="1:30">
      <c r="A5556" t="s">
        <v>21631</v>
      </c>
      <c r="B5556" t="s">
        <v>619</v>
      </c>
      <c r="C5556" t="s">
        <v>619</v>
      </c>
      <c r="D5556" t="s">
        <v>822</v>
      </c>
      <c r="E5556" t="s">
        <v>822</v>
      </c>
      <c r="F5556" t="s">
        <v>14251</v>
      </c>
      <c r="G5556" t="s">
        <v>14251</v>
      </c>
      <c r="H5556" t="s">
        <v>823</v>
      </c>
      <c r="I5556" t="s">
        <v>419</v>
      </c>
      <c r="J5556" t="s">
        <v>21632</v>
      </c>
      <c r="K5556" t="s">
        <v>21632</v>
      </c>
      <c r="L5556">
        <v>124.70699999999999</v>
      </c>
      <c r="N5556">
        <v>0.88300000000000001</v>
      </c>
      <c r="P5556">
        <v>0</v>
      </c>
      <c r="R5556" t="s">
        <v>35</v>
      </c>
      <c r="S5556" t="s">
        <v>14252</v>
      </c>
      <c r="T5556" t="s">
        <v>37</v>
      </c>
      <c r="V5556" t="s">
        <v>38</v>
      </c>
      <c r="W5556">
        <v>100</v>
      </c>
      <c r="X5556">
        <v>100</v>
      </c>
      <c r="Y5556">
        <v>100</v>
      </c>
      <c r="Z5556">
        <v>100</v>
      </c>
      <c r="AA5556">
        <v>80</v>
      </c>
      <c r="AB5556" t="s">
        <v>86</v>
      </c>
      <c r="AC5556">
        <f>VLOOKUP(AB5556,Sheet2!$B$18:$E$27,4,0)</f>
        <v>1</v>
      </c>
      <c r="AD5556">
        <f>VLOOKUP(V5556,Sheet2!$B$4:$E$14,4,0)</f>
        <v>2</v>
      </c>
    </row>
    <row r="5557" spans="1:30">
      <c r="A5557" t="s">
        <v>21633</v>
      </c>
      <c r="B5557" t="s">
        <v>2465</v>
      </c>
      <c r="C5557" t="s">
        <v>2465</v>
      </c>
      <c r="D5557" t="s">
        <v>2466</v>
      </c>
      <c r="E5557" t="s">
        <v>2466</v>
      </c>
      <c r="F5557" t="s">
        <v>12317</v>
      </c>
      <c r="G5557" t="s">
        <v>12318</v>
      </c>
      <c r="H5557" t="s">
        <v>2467</v>
      </c>
      <c r="I5557" t="s">
        <v>2468</v>
      </c>
      <c r="J5557" t="s">
        <v>21634</v>
      </c>
      <c r="K5557" t="s">
        <v>21634</v>
      </c>
      <c r="L5557">
        <v>102.123</v>
      </c>
      <c r="N5557">
        <v>-1.4950000000000001</v>
      </c>
      <c r="P5557">
        <v>0</v>
      </c>
      <c r="R5557" t="s">
        <v>35</v>
      </c>
      <c r="S5557" t="s">
        <v>12320</v>
      </c>
      <c r="T5557" t="s">
        <v>37</v>
      </c>
      <c r="V5557" t="s">
        <v>38</v>
      </c>
      <c r="W5557">
        <v>100</v>
      </c>
      <c r="X5557">
        <v>100</v>
      </c>
      <c r="Y5557">
        <v>100</v>
      </c>
      <c r="Z5557">
        <v>100</v>
      </c>
      <c r="AA5557">
        <v>80</v>
      </c>
      <c r="AB5557" t="s">
        <v>86</v>
      </c>
      <c r="AC5557">
        <f>VLOOKUP(AB5557,Sheet2!$B$18:$E$27,4,0)</f>
        <v>1</v>
      </c>
      <c r="AD5557">
        <f>VLOOKUP(V5557,Sheet2!$B$4:$E$14,4,0)</f>
        <v>2</v>
      </c>
    </row>
    <row r="5558" spans="1:30">
      <c r="A5558" t="s">
        <v>21635</v>
      </c>
      <c r="B5558" t="s">
        <v>41</v>
      </c>
      <c r="C5558" t="s">
        <v>41</v>
      </c>
      <c r="D5558" t="s">
        <v>41</v>
      </c>
      <c r="E5558" t="s">
        <v>41</v>
      </c>
      <c r="F5558" t="s">
        <v>21636</v>
      </c>
      <c r="G5558" t="s">
        <v>21636</v>
      </c>
      <c r="H5558" t="s">
        <v>21637</v>
      </c>
      <c r="I5558" t="s">
        <v>21637</v>
      </c>
      <c r="J5558" t="s">
        <v>21638</v>
      </c>
      <c r="K5558" t="s">
        <v>21639</v>
      </c>
      <c r="L5558">
        <v>111.879</v>
      </c>
      <c r="N5558">
        <v>-7.1609999999999996</v>
      </c>
      <c r="P5558">
        <v>100</v>
      </c>
      <c r="R5558" t="s">
        <v>35</v>
      </c>
      <c r="S5558" t="s">
        <v>21640</v>
      </c>
      <c r="T5558" t="s">
        <v>37</v>
      </c>
      <c r="V5558" t="s">
        <v>38</v>
      </c>
      <c r="W5558">
        <v>100</v>
      </c>
      <c r="X5558">
        <v>100</v>
      </c>
      <c r="Y5558">
        <v>100</v>
      </c>
      <c r="Z5558">
        <v>97</v>
      </c>
      <c r="AA5558">
        <v>99.4</v>
      </c>
      <c r="AB5558" t="s">
        <v>39</v>
      </c>
      <c r="AC5558">
        <f>VLOOKUP(AB5558,Sheet2!$B$18:$E$27,4,0)</f>
        <v>1</v>
      </c>
      <c r="AD5558">
        <f>VLOOKUP(V5558,Sheet2!$B$4:$E$14,4,0)</f>
        <v>2</v>
      </c>
    </row>
    <row r="5559" spans="1:30">
      <c r="A5559" t="s">
        <v>21641</v>
      </c>
      <c r="B5559" t="s">
        <v>192</v>
      </c>
      <c r="C5559" t="s">
        <v>71</v>
      </c>
      <c r="D5559" t="s">
        <v>311</v>
      </c>
      <c r="E5559" t="s">
        <v>2623</v>
      </c>
      <c r="F5559" t="s">
        <v>3466</v>
      </c>
      <c r="G5559" t="s">
        <v>3087</v>
      </c>
      <c r="H5559" t="s">
        <v>3467</v>
      </c>
      <c r="I5559" t="s">
        <v>3088</v>
      </c>
      <c r="J5559" t="s">
        <v>21642</v>
      </c>
      <c r="K5559" t="s">
        <v>21643</v>
      </c>
      <c r="L5559">
        <v>106.61499999999999</v>
      </c>
      <c r="N5559">
        <v>-6.1890000000000001</v>
      </c>
      <c r="P5559">
        <v>0</v>
      </c>
      <c r="R5559" t="s">
        <v>35</v>
      </c>
      <c r="S5559" t="s">
        <v>3470</v>
      </c>
      <c r="T5559" t="s">
        <v>37</v>
      </c>
      <c r="V5559" t="s">
        <v>38</v>
      </c>
      <c r="W5559">
        <v>100</v>
      </c>
      <c r="X5559">
        <v>25</v>
      </c>
      <c r="Y5559">
        <v>9</v>
      </c>
      <c r="Z5559">
        <v>32</v>
      </c>
      <c r="AA5559">
        <v>33.200000000000003</v>
      </c>
      <c r="AB5559" t="s">
        <v>703</v>
      </c>
      <c r="AC5559">
        <f>VLOOKUP(AB5559,Sheet2!$B$18:$E$27,4,0)</f>
        <v>0</v>
      </c>
      <c r="AD5559">
        <f>VLOOKUP(V5559,Sheet2!$B$4:$E$14,4,0)</f>
        <v>2</v>
      </c>
    </row>
    <row r="5560" spans="1:30">
      <c r="A5560" t="s">
        <v>21644</v>
      </c>
      <c r="B5560" t="s">
        <v>29</v>
      </c>
      <c r="C5560" t="s">
        <v>29</v>
      </c>
      <c r="D5560" t="s">
        <v>230</v>
      </c>
      <c r="E5560" t="s">
        <v>231</v>
      </c>
      <c r="F5560" t="s">
        <v>663</v>
      </c>
      <c r="G5560" t="s">
        <v>663</v>
      </c>
      <c r="H5560" t="s">
        <v>232</v>
      </c>
      <c r="I5560" t="s">
        <v>232</v>
      </c>
      <c r="J5560" t="s">
        <v>21645</v>
      </c>
      <c r="K5560" t="s">
        <v>21646</v>
      </c>
      <c r="L5560">
        <v>112.471</v>
      </c>
      <c r="N5560">
        <v>-7.0309999999999997</v>
      </c>
      <c r="P5560">
        <v>100</v>
      </c>
      <c r="R5560" t="s">
        <v>35</v>
      </c>
      <c r="S5560" t="s">
        <v>666</v>
      </c>
      <c r="T5560" t="s">
        <v>37</v>
      </c>
      <c r="V5560" t="s">
        <v>38</v>
      </c>
      <c r="W5560">
        <v>100</v>
      </c>
      <c r="X5560">
        <v>100</v>
      </c>
      <c r="Y5560">
        <v>100</v>
      </c>
      <c r="Z5560">
        <v>100</v>
      </c>
      <c r="AA5560">
        <v>100</v>
      </c>
      <c r="AB5560" t="s">
        <v>39</v>
      </c>
      <c r="AC5560">
        <f>VLOOKUP(AB5560,Sheet2!$B$18:$E$27,4,0)</f>
        <v>1</v>
      </c>
      <c r="AD5560">
        <f>VLOOKUP(V5560,Sheet2!$B$4:$E$14,4,0)</f>
        <v>2</v>
      </c>
    </row>
    <row r="5561" spans="1:30">
      <c r="A5561" t="s">
        <v>21647</v>
      </c>
      <c r="B5561" t="s">
        <v>29</v>
      </c>
      <c r="C5561" t="s">
        <v>29</v>
      </c>
      <c r="D5561" t="s">
        <v>863</v>
      </c>
      <c r="E5561" t="s">
        <v>863</v>
      </c>
      <c r="F5561" t="s">
        <v>1060</v>
      </c>
      <c r="G5561" t="s">
        <v>1061</v>
      </c>
      <c r="H5561" t="s">
        <v>864</v>
      </c>
      <c r="I5561" t="s">
        <v>864</v>
      </c>
      <c r="J5561" t="s">
        <v>66</v>
      </c>
      <c r="K5561" t="s">
        <v>5984</v>
      </c>
      <c r="L5561">
        <v>112.529</v>
      </c>
      <c r="N5561">
        <v>-7.133</v>
      </c>
      <c r="P5561">
        <v>100</v>
      </c>
      <c r="R5561" t="s">
        <v>35</v>
      </c>
      <c r="S5561" t="s">
        <v>1064</v>
      </c>
      <c r="T5561" t="s">
        <v>37</v>
      </c>
      <c r="V5561" t="s">
        <v>38</v>
      </c>
      <c r="W5561">
        <v>100</v>
      </c>
      <c r="X5561">
        <v>100</v>
      </c>
      <c r="Y5561">
        <v>100</v>
      </c>
      <c r="Z5561">
        <v>100</v>
      </c>
      <c r="AA5561">
        <v>100</v>
      </c>
      <c r="AB5561" t="s">
        <v>39</v>
      </c>
      <c r="AC5561">
        <f>VLOOKUP(AB5561,Sheet2!$B$18:$E$27,4,0)</f>
        <v>1</v>
      </c>
      <c r="AD5561">
        <f>VLOOKUP(V5561,Sheet2!$B$4:$E$14,4,0)</f>
        <v>2</v>
      </c>
    </row>
    <row r="5562" spans="1:30">
      <c r="A5562" t="s">
        <v>21648</v>
      </c>
      <c r="B5562" t="s">
        <v>192</v>
      </c>
      <c r="C5562" t="s">
        <v>71</v>
      </c>
      <c r="D5562" t="s">
        <v>11113</v>
      </c>
      <c r="E5562" t="s">
        <v>11113</v>
      </c>
      <c r="F5562" t="s">
        <v>19069</v>
      </c>
      <c r="G5562" t="s">
        <v>19069</v>
      </c>
      <c r="H5562" t="s">
        <v>19070</v>
      </c>
      <c r="I5562" t="s">
        <v>19070</v>
      </c>
      <c r="J5562" t="s">
        <v>21649</v>
      </c>
      <c r="K5562" t="s">
        <v>21650</v>
      </c>
      <c r="L5562">
        <v>106.703</v>
      </c>
      <c r="N5562">
        <v>-6.2380000000000004</v>
      </c>
      <c r="P5562">
        <v>100</v>
      </c>
      <c r="R5562" t="s">
        <v>35</v>
      </c>
      <c r="S5562" t="s">
        <v>19072</v>
      </c>
      <c r="T5562" t="s">
        <v>37</v>
      </c>
      <c r="V5562" t="s">
        <v>38</v>
      </c>
      <c r="W5562">
        <v>100</v>
      </c>
      <c r="X5562">
        <v>100</v>
      </c>
      <c r="Y5562">
        <v>100</v>
      </c>
      <c r="Z5562">
        <v>100</v>
      </c>
      <c r="AA5562">
        <v>100</v>
      </c>
      <c r="AB5562" t="s">
        <v>39</v>
      </c>
      <c r="AC5562">
        <f>VLOOKUP(AB5562,Sheet2!$B$18:$E$27,4,0)</f>
        <v>1</v>
      </c>
      <c r="AD5562">
        <f>VLOOKUP(V5562,Sheet2!$B$4:$E$14,4,0)</f>
        <v>2</v>
      </c>
    </row>
    <row r="5563" spans="1:30">
      <c r="A5563" t="s">
        <v>21651</v>
      </c>
      <c r="B5563" t="s">
        <v>130</v>
      </c>
      <c r="C5563" t="s">
        <v>131</v>
      </c>
      <c r="D5563" t="s">
        <v>1236</v>
      </c>
      <c r="E5563" t="s">
        <v>1236</v>
      </c>
      <c r="F5563" t="s">
        <v>4166</v>
      </c>
      <c r="G5563" t="s">
        <v>4166</v>
      </c>
      <c r="H5563" t="s">
        <v>3590</v>
      </c>
      <c r="I5563" t="s">
        <v>3590</v>
      </c>
      <c r="J5563" t="s">
        <v>21652</v>
      </c>
      <c r="K5563" t="s">
        <v>21652</v>
      </c>
      <c r="L5563">
        <v>103.55200000000001</v>
      </c>
      <c r="N5563">
        <v>-1.5840000000000001</v>
      </c>
      <c r="P5563">
        <v>100</v>
      </c>
      <c r="R5563" t="s">
        <v>35</v>
      </c>
      <c r="S5563" t="s">
        <v>4168</v>
      </c>
      <c r="T5563" t="s">
        <v>37</v>
      </c>
      <c r="V5563" t="s">
        <v>38</v>
      </c>
      <c r="W5563">
        <v>100</v>
      </c>
      <c r="X5563">
        <v>100</v>
      </c>
      <c r="Y5563">
        <v>100</v>
      </c>
      <c r="Z5563">
        <v>100</v>
      </c>
      <c r="AA5563">
        <v>100</v>
      </c>
      <c r="AB5563" t="s">
        <v>39</v>
      </c>
      <c r="AC5563">
        <f>VLOOKUP(AB5563,Sheet2!$B$18:$E$27,4,0)</f>
        <v>1</v>
      </c>
      <c r="AD5563">
        <f>VLOOKUP(V5563,Sheet2!$B$4:$E$14,4,0)</f>
        <v>2</v>
      </c>
    </row>
    <row r="5564" spans="1:30">
      <c r="A5564" t="s">
        <v>21653</v>
      </c>
      <c r="B5564" t="s">
        <v>130</v>
      </c>
      <c r="C5564" t="s">
        <v>131</v>
      </c>
      <c r="D5564" t="s">
        <v>379</v>
      </c>
      <c r="E5564" t="s">
        <v>379</v>
      </c>
      <c r="F5564" t="s">
        <v>1927</v>
      </c>
      <c r="G5564" t="s">
        <v>1927</v>
      </c>
      <c r="H5564" t="s">
        <v>381</v>
      </c>
      <c r="I5564" t="s">
        <v>381</v>
      </c>
      <c r="J5564" t="s">
        <v>21654</v>
      </c>
      <c r="K5564" t="s">
        <v>21654</v>
      </c>
      <c r="L5564">
        <v>103.623</v>
      </c>
      <c r="N5564">
        <v>-1.5820000000000001</v>
      </c>
      <c r="P5564">
        <v>100</v>
      </c>
      <c r="R5564" t="s">
        <v>35</v>
      </c>
      <c r="S5564" t="s">
        <v>1929</v>
      </c>
      <c r="T5564" t="s">
        <v>37</v>
      </c>
      <c r="V5564" t="s">
        <v>38</v>
      </c>
      <c r="W5564">
        <v>100</v>
      </c>
      <c r="X5564">
        <v>100</v>
      </c>
      <c r="Y5564">
        <v>100</v>
      </c>
      <c r="Z5564">
        <v>100</v>
      </c>
      <c r="AA5564">
        <v>100</v>
      </c>
      <c r="AB5564" t="s">
        <v>39</v>
      </c>
      <c r="AC5564">
        <f>VLOOKUP(AB5564,Sheet2!$B$18:$E$27,4,0)</f>
        <v>1</v>
      </c>
      <c r="AD5564">
        <f>VLOOKUP(V5564,Sheet2!$B$4:$E$14,4,0)</f>
        <v>2</v>
      </c>
    </row>
    <row r="5565" spans="1:30">
      <c r="A5565" t="s">
        <v>21655</v>
      </c>
      <c r="B5565" t="s">
        <v>6418</v>
      </c>
      <c r="C5565" t="s">
        <v>6419</v>
      </c>
      <c r="D5565" t="s">
        <v>21565</v>
      </c>
      <c r="E5565" t="s">
        <v>21565</v>
      </c>
      <c r="F5565" t="s">
        <v>21566</v>
      </c>
      <c r="G5565" t="s">
        <v>21566</v>
      </c>
      <c r="H5565" t="s">
        <v>21567</v>
      </c>
      <c r="I5565" t="s">
        <v>21567</v>
      </c>
      <c r="J5565" t="s">
        <v>21656</v>
      </c>
      <c r="K5565" t="s">
        <v>21656</v>
      </c>
      <c r="L5565">
        <v>124.878</v>
      </c>
      <c r="N5565">
        <v>1.522</v>
      </c>
      <c r="P5565">
        <v>100</v>
      </c>
      <c r="R5565" t="s">
        <v>35</v>
      </c>
      <c r="S5565" t="s">
        <v>21568</v>
      </c>
      <c r="T5565" t="s">
        <v>37</v>
      </c>
      <c r="V5565" t="s">
        <v>38</v>
      </c>
      <c r="W5565">
        <v>100</v>
      </c>
      <c r="X5565">
        <v>100</v>
      </c>
      <c r="Y5565">
        <v>100</v>
      </c>
      <c r="Z5565">
        <v>100</v>
      </c>
      <c r="AA5565">
        <v>100</v>
      </c>
      <c r="AB5565" t="s">
        <v>39</v>
      </c>
      <c r="AC5565">
        <f>VLOOKUP(AB5565,Sheet2!$B$18:$E$27,4,0)</f>
        <v>1</v>
      </c>
      <c r="AD5565">
        <f>VLOOKUP(V5565,Sheet2!$B$4:$E$14,4,0)</f>
        <v>2</v>
      </c>
    </row>
    <row r="5566" spans="1:30">
      <c r="A5566" t="s">
        <v>21657</v>
      </c>
      <c r="B5566" t="s">
        <v>122</v>
      </c>
      <c r="C5566" t="s">
        <v>122</v>
      </c>
      <c r="D5566" t="s">
        <v>1875</v>
      </c>
      <c r="E5566" t="s">
        <v>1875</v>
      </c>
      <c r="F5566" t="s">
        <v>3249</v>
      </c>
      <c r="G5566" t="s">
        <v>3249</v>
      </c>
      <c r="H5566" t="s">
        <v>1877</v>
      </c>
      <c r="I5566" t="s">
        <v>1878</v>
      </c>
      <c r="J5566" t="s">
        <v>21658</v>
      </c>
      <c r="K5566" t="s">
        <v>21658</v>
      </c>
      <c r="L5566">
        <v>124.622</v>
      </c>
      <c r="N5566">
        <v>1.3049999999999999</v>
      </c>
      <c r="P5566">
        <v>0</v>
      </c>
      <c r="R5566" t="s">
        <v>35</v>
      </c>
      <c r="S5566" t="s">
        <v>3251</v>
      </c>
      <c r="T5566" t="s">
        <v>37</v>
      </c>
      <c r="V5566" t="s">
        <v>38</v>
      </c>
      <c r="W5566">
        <v>100</v>
      </c>
      <c r="X5566">
        <v>100</v>
      </c>
      <c r="Y5566">
        <v>100</v>
      </c>
      <c r="Z5566">
        <v>100</v>
      </c>
      <c r="AA5566">
        <v>80</v>
      </c>
      <c r="AB5566" t="s">
        <v>86</v>
      </c>
      <c r="AC5566">
        <f>VLOOKUP(AB5566,Sheet2!$B$18:$E$27,4,0)</f>
        <v>1</v>
      </c>
      <c r="AD5566">
        <f>VLOOKUP(V5566,Sheet2!$B$4:$E$14,4,0)</f>
        <v>2</v>
      </c>
    </row>
    <row r="5567" spans="1:30">
      <c r="A5567" t="s">
        <v>21659</v>
      </c>
      <c r="B5567" t="s">
        <v>460</v>
      </c>
      <c r="C5567" t="s">
        <v>461</v>
      </c>
      <c r="D5567" t="s">
        <v>462</v>
      </c>
      <c r="E5567" t="s">
        <v>462</v>
      </c>
      <c r="F5567" t="s">
        <v>9230</v>
      </c>
      <c r="G5567" t="s">
        <v>9230</v>
      </c>
      <c r="H5567" t="s">
        <v>9231</v>
      </c>
      <c r="I5567" t="s">
        <v>9231</v>
      </c>
      <c r="J5567" t="s">
        <v>21660</v>
      </c>
      <c r="K5567" t="s">
        <v>21661</v>
      </c>
      <c r="L5567">
        <v>107.53700000000001</v>
      </c>
      <c r="N5567">
        <v>-6.891</v>
      </c>
      <c r="P5567">
        <v>100</v>
      </c>
      <c r="R5567" t="s">
        <v>35</v>
      </c>
      <c r="S5567" t="s">
        <v>9234</v>
      </c>
      <c r="T5567" t="s">
        <v>37</v>
      </c>
      <c r="V5567" t="s">
        <v>38</v>
      </c>
      <c r="W5567">
        <v>100</v>
      </c>
      <c r="X5567">
        <v>100</v>
      </c>
      <c r="Y5567">
        <v>100</v>
      </c>
      <c r="Z5567">
        <v>90</v>
      </c>
      <c r="AA5567">
        <v>98</v>
      </c>
      <c r="AB5567" t="s">
        <v>39</v>
      </c>
      <c r="AC5567">
        <f>VLOOKUP(AB5567,Sheet2!$B$18:$E$27,4,0)</f>
        <v>1</v>
      </c>
      <c r="AD5567">
        <f>VLOOKUP(V5567,Sheet2!$B$4:$E$14,4,0)</f>
        <v>2</v>
      </c>
    </row>
    <row r="5568" spans="1:30">
      <c r="A5568" t="s">
        <v>21662</v>
      </c>
      <c r="B5568" t="s">
        <v>220</v>
      </c>
      <c r="C5568" t="s">
        <v>221</v>
      </c>
      <c r="D5568" t="s">
        <v>2516</v>
      </c>
      <c r="E5568" t="s">
        <v>2516</v>
      </c>
      <c r="F5568" t="s">
        <v>7143</v>
      </c>
      <c r="G5568" t="s">
        <v>7144</v>
      </c>
      <c r="H5568" t="s">
        <v>7145</v>
      </c>
      <c r="I5568" t="s">
        <v>7145</v>
      </c>
      <c r="J5568" t="s">
        <v>21663</v>
      </c>
      <c r="K5568" t="s">
        <v>21663</v>
      </c>
      <c r="L5568">
        <v>114.874</v>
      </c>
      <c r="N5568">
        <v>-3.5209999999999999</v>
      </c>
      <c r="P5568">
        <v>100</v>
      </c>
      <c r="R5568" t="s">
        <v>35</v>
      </c>
      <c r="S5568" t="s">
        <v>7148</v>
      </c>
      <c r="T5568" t="s">
        <v>37</v>
      </c>
      <c r="V5568" t="s">
        <v>38</v>
      </c>
      <c r="W5568">
        <v>100</v>
      </c>
      <c r="X5568">
        <v>100</v>
      </c>
      <c r="Y5568">
        <v>100</v>
      </c>
      <c r="Z5568">
        <v>100</v>
      </c>
      <c r="AA5568">
        <v>100</v>
      </c>
      <c r="AB5568" t="s">
        <v>39</v>
      </c>
      <c r="AC5568">
        <f>VLOOKUP(AB5568,Sheet2!$B$18:$E$27,4,0)</f>
        <v>1</v>
      </c>
      <c r="AD5568">
        <f>VLOOKUP(V5568,Sheet2!$B$4:$E$14,4,0)</f>
        <v>2</v>
      </c>
    </row>
    <row r="5569" spans="1:30">
      <c r="A5569" t="s">
        <v>21664</v>
      </c>
      <c r="B5569" t="s">
        <v>130</v>
      </c>
      <c r="C5569" t="s">
        <v>131</v>
      </c>
      <c r="D5569" t="s">
        <v>1475</v>
      </c>
      <c r="E5569" t="s">
        <v>1475</v>
      </c>
      <c r="F5569" t="s">
        <v>1476</v>
      </c>
      <c r="G5569" t="s">
        <v>1476</v>
      </c>
      <c r="H5569" t="s">
        <v>1477</v>
      </c>
      <c r="I5569" t="s">
        <v>1477</v>
      </c>
      <c r="J5569" t="s">
        <v>21665</v>
      </c>
      <c r="K5569" t="s">
        <v>21665</v>
      </c>
      <c r="L5569">
        <v>103.6</v>
      </c>
      <c r="N5569">
        <v>-1.5960000000000001</v>
      </c>
      <c r="P5569">
        <v>100</v>
      </c>
      <c r="R5569" t="s">
        <v>35</v>
      </c>
      <c r="S5569" t="s">
        <v>1479</v>
      </c>
      <c r="T5569" t="s">
        <v>37</v>
      </c>
      <c r="V5569" t="s">
        <v>38</v>
      </c>
      <c r="W5569">
        <v>100</v>
      </c>
      <c r="X5569">
        <v>100</v>
      </c>
      <c r="Y5569">
        <v>100</v>
      </c>
      <c r="Z5569">
        <v>100</v>
      </c>
      <c r="AA5569">
        <v>100</v>
      </c>
      <c r="AB5569" t="s">
        <v>39</v>
      </c>
      <c r="AC5569">
        <f>VLOOKUP(AB5569,Sheet2!$B$18:$E$27,4,0)</f>
        <v>1</v>
      </c>
      <c r="AD5569">
        <f>VLOOKUP(V5569,Sheet2!$B$4:$E$14,4,0)</f>
        <v>2</v>
      </c>
    </row>
    <row r="5570" spans="1:30">
      <c r="A5570" t="s">
        <v>21666</v>
      </c>
      <c r="B5570" t="s">
        <v>237</v>
      </c>
      <c r="C5570" t="s">
        <v>238</v>
      </c>
      <c r="D5570" t="s">
        <v>889</v>
      </c>
      <c r="E5570" t="s">
        <v>889</v>
      </c>
      <c r="F5570" t="s">
        <v>7310</v>
      </c>
      <c r="G5570" t="s">
        <v>7310</v>
      </c>
      <c r="H5570" t="s">
        <v>21667</v>
      </c>
      <c r="I5570" t="s">
        <v>21667</v>
      </c>
      <c r="J5570" t="s">
        <v>21668</v>
      </c>
      <c r="K5570" t="s">
        <v>21669</v>
      </c>
      <c r="L5570">
        <v>106.792</v>
      </c>
      <c r="N5570">
        <v>-6.16</v>
      </c>
      <c r="P5570">
        <v>100</v>
      </c>
      <c r="R5570" t="s">
        <v>35</v>
      </c>
      <c r="S5570" t="s">
        <v>21670</v>
      </c>
      <c r="T5570" t="s">
        <v>37</v>
      </c>
      <c r="V5570" t="s">
        <v>38</v>
      </c>
      <c r="W5570">
        <v>100</v>
      </c>
      <c r="X5570">
        <v>100</v>
      </c>
      <c r="Y5570">
        <v>100</v>
      </c>
      <c r="Z5570">
        <v>100</v>
      </c>
      <c r="AA5570">
        <v>100</v>
      </c>
      <c r="AB5570" t="s">
        <v>39</v>
      </c>
      <c r="AC5570">
        <f>VLOOKUP(AB5570,Sheet2!$B$18:$E$27,4,0)</f>
        <v>1</v>
      </c>
      <c r="AD5570">
        <f>VLOOKUP(V5570,Sheet2!$B$4:$E$14,4,0)</f>
        <v>2</v>
      </c>
    </row>
    <row r="5571" spans="1:30">
      <c r="A5571" t="s">
        <v>21671</v>
      </c>
      <c r="B5571" t="s">
        <v>29</v>
      </c>
      <c r="C5571" t="s">
        <v>29</v>
      </c>
      <c r="D5571" t="s">
        <v>641</v>
      </c>
      <c r="E5571" t="s">
        <v>641</v>
      </c>
      <c r="F5571" t="s">
        <v>730</v>
      </c>
      <c r="G5571" t="s">
        <v>731</v>
      </c>
      <c r="H5571" t="s">
        <v>642</v>
      </c>
      <c r="I5571" t="s">
        <v>642</v>
      </c>
      <c r="J5571" t="s">
        <v>21672</v>
      </c>
      <c r="K5571" t="s">
        <v>21673</v>
      </c>
      <c r="L5571">
        <v>112.59699999999999</v>
      </c>
      <c r="N5571">
        <v>-7.1239999999999997</v>
      </c>
      <c r="P5571">
        <v>100</v>
      </c>
      <c r="R5571" t="s">
        <v>35</v>
      </c>
      <c r="S5571" t="s">
        <v>734</v>
      </c>
      <c r="T5571" t="s">
        <v>37</v>
      </c>
      <c r="V5571" t="s">
        <v>38</v>
      </c>
      <c r="W5571">
        <v>100</v>
      </c>
      <c r="X5571">
        <v>100</v>
      </c>
      <c r="Y5571">
        <v>100</v>
      </c>
      <c r="Z5571">
        <v>100</v>
      </c>
      <c r="AA5571">
        <v>100</v>
      </c>
      <c r="AB5571" t="s">
        <v>39</v>
      </c>
      <c r="AC5571">
        <f>VLOOKUP(AB5571,Sheet2!$B$18:$E$27,4,0)</f>
        <v>1</v>
      </c>
      <c r="AD5571">
        <f>VLOOKUP(V5571,Sheet2!$B$4:$E$14,4,0)</f>
        <v>2</v>
      </c>
    </row>
    <row r="5572" spans="1:30">
      <c r="A5572" t="s">
        <v>21674</v>
      </c>
      <c r="B5572" t="s">
        <v>550</v>
      </c>
      <c r="C5572" t="s">
        <v>551</v>
      </c>
      <c r="D5572" t="s">
        <v>9841</v>
      </c>
      <c r="E5572" t="s">
        <v>9841</v>
      </c>
      <c r="F5572" t="s">
        <v>18640</v>
      </c>
      <c r="G5572" t="s">
        <v>11918</v>
      </c>
      <c r="H5572" t="s">
        <v>1667</v>
      </c>
      <c r="I5572" t="s">
        <v>1667</v>
      </c>
      <c r="J5572" t="s">
        <v>21675</v>
      </c>
      <c r="K5572" t="s">
        <v>21675</v>
      </c>
      <c r="L5572">
        <v>106.96599999999999</v>
      </c>
      <c r="M5572">
        <v>106.977</v>
      </c>
      <c r="N5572">
        <v>-6.2160000000000002</v>
      </c>
      <c r="O5572">
        <v>-6.2121599999999999</v>
      </c>
      <c r="P5572">
        <v>100</v>
      </c>
      <c r="S5572" t="s">
        <v>18643</v>
      </c>
      <c r="T5572" t="s">
        <v>21676</v>
      </c>
      <c r="U5572">
        <v>1.2893080916064681</v>
      </c>
      <c r="V5572" t="s">
        <v>95</v>
      </c>
      <c r="W5572">
        <v>100</v>
      </c>
      <c r="X5572">
        <v>100</v>
      </c>
      <c r="Y5572">
        <v>100</v>
      </c>
      <c r="Z5572">
        <v>100</v>
      </c>
      <c r="AA5572">
        <v>100</v>
      </c>
      <c r="AB5572" t="s">
        <v>39</v>
      </c>
      <c r="AC5572">
        <f>VLOOKUP(AB5572,Sheet2!$B$18:$E$27,4,0)</f>
        <v>1</v>
      </c>
      <c r="AD5572">
        <f>VLOOKUP(V5572,Sheet2!$B$4:$E$14,4,0)</f>
        <v>0</v>
      </c>
    </row>
    <row r="5573" spans="1:30">
      <c r="A5573" t="s">
        <v>21677</v>
      </c>
      <c r="B5573" t="s">
        <v>248</v>
      </c>
      <c r="C5573" t="s">
        <v>249</v>
      </c>
      <c r="D5573" t="s">
        <v>5219</v>
      </c>
      <c r="E5573" t="s">
        <v>5219</v>
      </c>
      <c r="F5573" t="s">
        <v>21678</v>
      </c>
      <c r="G5573" t="s">
        <v>21678</v>
      </c>
      <c r="H5573" t="s">
        <v>21679</v>
      </c>
      <c r="I5573" t="s">
        <v>21679</v>
      </c>
      <c r="J5573" t="s">
        <v>21680</v>
      </c>
      <c r="K5573" t="s">
        <v>21681</v>
      </c>
      <c r="L5573">
        <v>107.593</v>
      </c>
      <c r="N5573">
        <v>-6.8940000000000001</v>
      </c>
      <c r="P5573">
        <v>100</v>
      </c>
      <c r="R5573" t="s">
        <v>35</v>
      </c>
      <c r="S5573" t="s">
        <v>21682</v>
      </c>
      <c r="T5573" t="s">
        <v>37</v>
      </c>
      <c r="V5573" t="s">
        <v>38</v>
      </c>
      <c r="W5573">
        <v>100</v>
      </c>
      <c r="X5573">
        <v>100</v>
      </c>
      <c r="Y5573">
        <v>100</v>
      </c>
      <c r="Z5573">
        <v>100</v>
      </c>
      <c r="AA5573">
        <v>100</v>
      </c>
      <c r="AB5573" t="s">
        <v>39</v>
      </c>
      <c r="AC5573">
        <f>VLOOKUP(AB5573,Sheet2!$B$18:$E$27,4,0)</f>
        <v>1</v>
      </c>
      <c r="AD5573">
        <f>VLOOKUP(V5573,Sheet2!$B$4:$E$14,4,0)</f>
        <v>2</v>
      </c>
    </row>
    <row r="5574" spans="1:30">
      <c r="A5574" t="s">
        <v>21683</v>
      </c>
      <c r="B5574" t="s">
        <v>71</v>
      </c>
      <c r="C5574" t="s">
        <v>72</v>
      </c>
      <c r="D5574" t="s">
        <v>1832</v>
      </c>
      <c r="E5574" t="s">
        <v>1832</v>
      </c>
      <c r="F5574" t="s">
        <v>4202</v>
      </c>
      <c r="G5574" t="s">
        <v>4202</v>
      </c>
      <c r="H5574" t="s">
        <v>1815</v>
      </c>
      <c r="I5574" t="s">
        <v>1815</v>
      </c>
      <c r="J5574" t="s">
        <v>21684</v>
      </c>
      <c r="K5574" t="s">
        <v>21684</v>
      </c>
      <c r="L5574">
        <v>106.57299999999999</v>
      </c>
      <c r="N5574">
        <v>-6.1660000000000004</v>
      </c>
      <c r="P5574">
        <v>100</v>
      </c>
      <c r="R5574" t="s">
        <v>35</v>
      </c>
      <c r="S5574" t="s">
        <v>4205</v>
      </c>
      <c r="T5574" t="s">
        <v>37</v>
      </c>
      <c r="V5574" t="s">
        <v>38</v>
      </c>
      <c r="W5574">
        <v>100</v>
      </c>
      <c r="X5574">
        <v>100</v>
      </c>
      <c r="Y5574">
        <v>100</v>
      </c>
      <c r="Z5574">
        <v>100</v>
      </c>
      <c r="AA5574">
        <v>100</v>
      </c>
      <c r="AB5574" t="s">
        <v>39</v>
      </c>
      <c r="AC5574">
        <f>VLOOKUP(AB5574,Sheet2!$B$18:$E$27,4,0)</f>
        <v>1</v>
      </c>
      <c r="AD5574">
        <f>VLOOKUP(V5574,Sheet2!$B$4:$E$14,4,0)</f>
        <v>2</v>
      </c>
    </row>
    <row r="5575" spans="1:30">
      <c r="A5575" t="s">
        <v>21685</v>
      </c>
      <c r="B5575" t="s">
        <v>213</v>
      </c>
      <c r="C5575" t="s">
        <v>213</v>
      </c>
      <c r="D5575" t="s">
        <v>2942</v>
      </c>
      <c r="E5575" t="s">
        <v>2942</v>
      </c>
      <c r="F5575" t="s">
        <v>21686</v>
      </c>
      <c r="G5575" t="s">
        <v>21686</v>
      </c>
      <c r="H5575" t="s">
        <v>2944</v>
      </c>
      <c r="I5575" t="s">
        <v>2944</v>
      </c>
      <c r="J5575" t="s">
        <v>21687</v>
      </c>
      <c r="K5575" t="s">
        <v>21688</v>
      </c>
      <c r="L5575">
        <v>112.753</v>
      </c>
      <c r="N5575">
        <v>-7.4089999999999998</v>
      </c>
      <c r="P5575">
        <v>100</v>
      </c>
      <c r="R5575" t="s">
        <v>35</v>
      </c>
      <c r="S5575" t="s">
        <v>21689</v>
      </c>
      <c r="T5575" t="s">
        <v>37</v>
      </c>
      <c r="V5575" t="s">
        <v>38</v>
      </c>
      <c r="W5575">
        <v>100</v>
      </c>
      <c r="X5575">
        <v>100</v>
      </c>
      <c r="Y5575">
        <v>100</v>
      </c>
      <c r="Z5575">
        <v>79</v>
      </c>
      <c r="AA5575">
        <v>95.8</v>
      </c>
      <c r="AB5575" t="s">
        <v>39</v>
      </c>
      <c r="AC5575">
        <f>VLOOKUP(AB5575,Sheet2!$B$18:$E$27,4,0)</f>
        <v>1</v>
      </c>
      <c r="AD5575">
        <f>VLOOKUP(V5575,Sheet2!$B$4:$E$14,4,0)</f>
        <v>2</v>
      </c>
    </row>
    <row r="5576" spans="1:30">
      <c r="A5576" t="s">
        <v>21690</v>
      </c>
      <c r="B5576" t="s">
        <v>213</v>
      </c>
      <c r="C5576" t="s">
        <v>213</v>
      </c>
      <c r="D5576" t="s">
        <v>1740</v>
      </c>
      <c r="E5576" t="s">
        <v>1740</v>
      </c>
      <c r="F5576" t="s">
        <v>2541</v>
      </c>
      <c r="G5576" t="s">
        <v>12807</v>
      </c>
      <c r="H5576" t="s">
        <v>1742</v>
      </c>
      <c r="I5576" t="s">
        <v>1742</v>
      </c>
      <c r="J5576" t="s">
        <v>21691</v>
      </c>
      <c r="K5576" t="s">
        <v>21691</v>
      </c>
      <c r="L5576">
        <v>112.72199999999999</v>
      </c>
      <c r="N5576">
        <v>-7.4859999999999998</v>
      </c>
      <c r="P5576">
        <v>100</v>
      </c>
      <c r="R5576" t="s">
        <v>35</v>
      </c>
      <c r="S5576" t="s">
        <v>21692</v>
      </c>
      <c r="T5576" t="s">
        <v>37</v>
      </c>
      <c r="V5576" t="s">
        <v>38</v>
      </c>
      <c r="W5576">
        <v>100</v>
      </c>
      <c r="X5576">
        <v>100</v>
      </c>
      <c r="Y5576">
        <v>100</v>
      </c>
      <c r="Z5576">
        <v>100</v>
      </c>
      <c r="AA5576">
        <v>100</v>
      </c>
      <c r="AB5576" t="s">
        <v>39</v>
      </c>
      <c r="AC5576">
        <f>VLOOKUP(AB5576,Sheet2!$B$18:$E$27,4,0)</f>
        <v>1</v>
      </c>
      <c r="AD5576">
        <f>VLOOKUP(V5576,Sheet2!$B$4:$E$14,4,0)</f>
        <v>2</v>
      </c>
    </row>
    <row r="5577" spans="1:30">
      <c r="A5577" t="s">
        <v>21693</v>
      </c>
      <c r="B5577" t="s">
        <v>213</v>
      </c>
      <c r="C5577" t="s">
        <v>213</v>
      </c>
      <c r="D5577" t="s">
        <v>993</v>
      </c>
      <c r="E5577" t="s">
        <v>993</v>
      </c>
      <c r="F5577" t="s">
        <v>21694</v>
      </c>
      <c r="G5577" t="s">
        <v>21694</v>
      </c>
      <c r="H5577" t="s">
        <v>995</v>
      </c>
      <c r="I5577" t="s">
        <v>995</v>
      </c>
      <c r="J5577" t="s">
        <v>21695</v>
      </c>
      <c r="K5577" t="s">
        <v>21696</v>
      </c>
      <c r="L5577">
        <v>112.72799999999999</v>
      </c>
      <c r="N5577">
        <v>-7.407</v>
      </c>
      <c r="P5577">
        <v>100</v>
      </c>
      <c r="R5577" t="s">
        <v>35</v>
      </c>
      <c r="S5577" t="s">
        <v>21697</v>
      </c>
      <c r="T5577" t="s">
        <v>37</v>
      </c>
      <c r="V5577" t="s">
        <v>38</v>
      </c>
      <c r="W5577">
        <v>100</v>
      </c>
      <c r="X5577">
        <v>100</v>
      </c>
      <c r="Y5577">
        <v>100</v>
      </c>
      <c r="Z5577">
        <v>87</v>
      </c>
      <c r="AA5577">
        <v>97.4</v>
      </c>
      <c r="AB5577" t="s">
        <v>39</v>
      </c>
      <c r="AC5577">
        <f>VLOOKUP(AB5577,Sheet2!$B$18:$E$27,4,0)</f>
        <v>1</v>
      </c>
      <c r="AD5577">
        <f>VLOOKUP(V5577,Sheet2!$B$4:$E$14,4,0)</f>
        <v>2</v>
      </c>
    </row>
    <row r="5578" spans="1:30">
      <c r="A5578" t="s">
        <v>21698</v>
      </c>
      <c r="B5578" t="s">
        <v>220</v>
      </c>
      <c r="C5578" t="s">
        <v>221</v>
      </c>
      <c r="D5578" t="s">
        <v>222</v>
      </c>
      <c r="E5578" t="s">
        <v>223</v>
      </c>
      <c r="F5578" t="s">
        <v>385</v>
      </c>
      <c r="G5578" t="s">
        <v>386</v>
      </c>
      <c r="H5578" t="s">
        <v>226</v>
      </c>
      <c r="I5578" t="s">
        <v>226</v>
      </c>
      <c r="J5578" t="s">
        <v>21699</v>
      </c>
      <c r="K5578" t="s">
        <v>21700</v>
      </c>
      <c r="L5578">
        <v>114.871</v>
      </c>
      <c r="N5578">
        <v>-3.4350000000000001</v>
      </c>
      <c r="P5578">
        <v>100</v>
      </c>
      <c r="R5578" t="s">
        <v>35</v>
      </c>
      <c r="S5578" t="s">
        <v>389</v>
      </c>
      <c r="T5578" t="s">
        <v>37</v>
      </c>
      <c r="V5578" t="s">
        <v>38</v>
      </c>
      <c r="W5578">
        <v>100</v>
      </c>
      <c r="X5578">
        <v>100</v>
      </c>
      <c r="Y5578">
        <v>100</v>
      </c>
      <c r="Z5578">
        <v>100</v>
      </c>
      <c r="AA5578">
        <v>100</v>
      </c>
      <c r="AB5578" t="s">
        <v>39</v>
      </c>
      <c r="AC5578">
        <f>VLOOKUP(AB5578,Sheet2!$B$18:$E$27,4,0)</f>
        <v>1</v>
      </c>
      <c r="AD5578">
        <f>VLOOKUP(V5578,Sheet2!$B$4:$E$14,4,0)</f>
        <v>2</v>
      </c>
    </row>
    <row r="5579" spans="1:30">
      <c r="A5579" t="s">
        <v>21701</v>
      </c>
      <c r="B5579" t="s">
        <v>5133</v>
      </c>
      <c r="C5579" t="s">
        <v>5133</v>
      </c>
      <c r="D5579" t="s">
        <v>21702</v>
      </c>
      <c r="E5579" t="s">
        <v>21702</v>
      </c>
      <c r="F5579" t="s">
        <v>21703</v>
      </c>
      <c r="G5579" t="s">
        <v>21702</v>
      </c>
      <c r="H5579" t="s">
        <v>21704</v>
      </c>
      <c r="I5579" t="s">
        <v>21704</v>
      </c>
      <c r="J5579" t="s">
        <v>21705</v>
      </c>
      <c r="K5579" t="s">
        <v>21706</v>
      </c>
      <c r="L5579">
        <v>108.36199999999999</v>
      </c>
      <c r="N5579">
        <v>-7.109</v>
      </c>
      <c r="P5579">
        <v>100</v>
      </c>
      <c r="R5579" t="s">
        <v>35</v>
      </c>
      <c r="S5579" t="s">
        <v>21707</v>
      </c>
      <c r="T5579" t="s">
        <v>37</v>
      </c>
      <c r="V5579" t="s">
        <v>38</v>
      </c>
      <c r="W5579">
        <v>100</v>
      </c>
      <c r="X5579">
        <v>100</v>
      </c>
      <c r="Y5579">
        <v>32</v>
      </c>
      <c r="Z5579">
        <v>100</v>
      </c>
      <c r="AA5579">
        <v>86.4</v>
      </c>
      <c r="AB5579" t="s">
        <v>86</v>
      </c>
      <c r="AC5579">
        <f>VLOOKUP(AB5579,Sheet2!$B$18:$E$27,4,0)</f>
        <v>1</v>
      </c>
      <c r="AD5579">
        <f>VLOOKUP(V5579,Sheet2!$B$4:$E$14,4,0)</f>
        <v>2</v>
      </c>
    </row>
    <row r="5580" spans="1:30">
      <c r="A5580" t="s">
        <v>21708</v>
      </c>
      <c r="B5580" t="s">
        <v>192</v>
      </c>
      <c r="C5580" t="s">
        <v>71</v>
      </c>
      <c r="D5580" t="s">
        <v>311</v>
      </c>
      <c r="E5580" t="s">
        <v>311</v>
      </c>
      <c r="F5580" t="s">
        <v>14843</v>
      </c>
      <c r="G5580" t="s">
        <v>21709</v>
      </c>
      <c r="H5580" t="s">
        <v>8518</v>
      </c>
      <c r="I5580" t="s">
        <v>8518</v>
      </c>
      <c r="J5580" t="s">
        <v>21710</v>
      </c>
      <c r="K5580" t="s">
        <v>21711</v>
      </c>
      <c r="L5580">
        <v>106.617</v>
      </c>
      <c r="N5580">
        <v>-6.1710000000000003</v>
      </c>
      <c r="P5580">
        <v>100</v>
      </c>
      <c r="R5580" t="s">
        <v>35</v>
      </c>
      <c r="S5580" t="s">
        <v>14846</v>
      </c>
      <c r="T5580" t="s">
        <v>37</v>
      </c>
      <c r="V5580" t="s">
        <v>38</v>
      </c>
      <c r="W5580">
        <v>100</v>
      </c>
      <c r="X5580">
        <v>100</v>
      </c>
      <c r="Y5580">
        <v>100</v>
      </c>
      <c r="Z5580">
        <v>100</v>
      </c>
      <c r="AA5580">
        <v>100</v>
      </c>
      <c r="AB5580" t="s">
        <v>39</v>
      </c>
      <c r="AC5580">
        <f>VLOOKUP(AB5580,Sheet2!$B$18:$E$27,4,0)</f>
        <v>1</v>
      </c>
      <c r="AD5580">
        <f>VLOOKUP(V5580,Sheet2!$B$4:$E$14,4,0)</f>
        <v>2</v>
      </c>
    </row>
    <row r="5581" spans="1:30">
      <c r="A5581" t="s">
        <v>21712</v>
      </c>
      <c r="B5581" t="s">
        <v>213</v>
      </c>
      <c r="C5581" t="s">
        <v>114</v>
      </c>
      <c r="D5581" t="s">
        <v>213</v>
      </c>
      <c r="E5581" t="s">
        <v>505</v>
      </c>
      <c r="F5581" t="s">
        <v>6825</v>
      </c>
      <c r="G5581" t="s">
        <v>9141</v>
      </c>
      <c r="H5581" t="s">
        <v>6826</v>
      </c>
      <c r="I5581" t="s">
        <v>9142</v>
      </c>
      <c r="J5581" t="s">
        <v>21713</v>
      </c>
      <c r="K5581" t="s">
        <v>21714</v>
      </c>
      <c r="L5581">
        <v>112.71</v>
      </c>
      <c r="N5581">
        <v>-7.4610000000000003</v>
      </c>
      <c r="P5581">
        <v>0</v>
      </c>
      <c r="R5581" t="s">
        <v>35</v>
      </c>
      <c r="S5581" t="s">
        <v>6829</v>
      </c>
      <c r="T5581" t="s">
        <v>37</v>
      </c>
      <c r="V5581" t="s">
        <v>38</v>
      </c>
      <c r="W5581">
        <v>25</v>
      </c>
      <c r="X5581">
        <v>33</v>
      </c>
      <c r="Y5581">
        <v>31</v>
      </c>
      <c r="Z5581">
        <v>39</v>
      </c>
      <c r="AA5581">
        <v>25.6</v>
      </c>
      <c r="AB5581" t="s">
        <v>513</v>
      </c>
      <c r="AC5581">
        <f>VLOOKUP(AB5581,Sheet2!$B$18:$E$27,4,0)</f>
        <v>0</v>
      </c>
      <c r="AD5581">
        <f>VLOOKUP(V5581,Sheet2!$B$4:$E$14,4,0)</f>
        <v>2</v>
      </c>
    </row>
    <row r="5582" spans="1:30">
      <c r="A5582" t="s">
        <v>21715</v>
      </c>
      <c r="B5582" t="s">
        <v>29</v>
      </c>
      <c r="C5582" t="s">
        <v>29</v>
      </c>
      <c r="D5582" t="s">
        <v>863</v>
      </c>
      <c r="E5582" t="s">
        <v>863</v>
      </c>
      <c r="F5582" t="s">
        <v>6885</v>
      </c>
      <c r="G5582" t="s">
        <v>6885</v>
      </c>
      <c r="H5582" t="s">
        <v>864</v>
      </c>
      <c r="I5582" t="s">
        <v>864</v>
      </c>
      <c r="J5582" t="s">
        <v>21716</v>
      </c>
      <c r="K5582" t="s">
        <v>21717</v>
      </c>
      <c r="L5582">
        <v>112.54600000000001</v>
      </c>
      <c r="N5582">
        <v>-7.1029999999999998</v>
      </c>
      <c r="P5582">
        <v>100</v>
      </c>
      <c r="R5582" t="s">
        <v>35</v>
      </c>
      <c r="S5582" t="s">
        <v>6887</v>
      </c>
      <c r="T5582" t="s">
        <v>37</v>
      </c>
      <c r="V5582" t="s">
        <v>38</v>
      </c>
      <c r="W5582">
        <v>100</v>
      </c>
      <c r="X5582">
        <v>100</v>
      </c>
      <c r="Y5582">
        <v>100</v>
      </c>
      <c r="Z5582">
        <v>8</v>
      </c>
      <c r="AA5582">
        <v>81.599999999999994</v>
      </c>
      <c r="AB5582" t="s">
        <v>86</v>
      </c>
      <c r="AC5582">
        <f>VLOOKUP(AB5582,Sheet2!$B$18:$E$27,4,0)</f>
        <v>1</v>
      </c>
      <c r="AD5582">
        <f>VLOOKUP(V5582,Sheet2!$B$4:$E$14,4,0)</f>
        <v>2</v>
      </c>
    </row>
    <row r="5583" spans="1:30">
      <c r="A5583" t="s">
        <v>21718</v>
      </c>
      <c r="B5583" t="s">
        <v>113</v>
      </c>
      <c r="C5583" t="s">
        <v>114</v>
      </c>
      <c r="D5583" t="s">
        <v>4811</v>
      </c>
      <c r="E5583" t="s">
        <v>4811</v>
      </c>
      <c r="F5583" t="s">
        <v>16440</v>
      </c>
      <c r="G5583" t="s">
        <v>21294</v>
      </c>
      <c r="H5583" t="s">
        <v>16442</v>
      </c>
      <c r="I5583" t="s">
        <v>16442</v>
      </c>
      <c r="J5583" t="s">
        <v>21719</v>
      </c>
      <c r="K5583" t="s">
        <v>21720</v>
      </c>
      <c r="L5583">
        <v>112.681</v>
      </c>
      <c r="N5583">
        <v>-7.26</v>
      </c>
      <c r="P5583">
        <v>100</v>
      </c>
      <c r="R5583" t="s">
        <v>35</v>
      </c>
      <c r="S5583" t="s">
        <v>16445</v>
      </c>
      <c r="T5583" t="s">
        <v>37</v>
      </c>
      <c r="V5583" t="s">
        <v>38</v>
      </c>
      <c r="W5583">
        <v>100</v>
      </c>
      <c r="X5583">
        <v>100</v>
      </c>
      <c r="Y5583">
        <v>100</v>
      </c>
      <c r="Z5583">
        <v>87</v>
      </c>
      <c r="AA5583">
        <v>97.4</v>
      </c>
      <c r="AB5583" t="s">
        <v>39</v>
      </c>
      <c r="AC5583">
        <f>VLOOKUP(AB5583,Sheet2!$B$18:$E$27,4,0)</f>
        <v>1</v>
      </c>
      <c r="AD5583">
        <f>VLOOKUP(V5583,Sheet2!$B$4:$E$14,4,0)</f>
        <v>2</v>
      </c>
    </row>
    <row r="5584" spans="1:30">
      <c r="A5584" t="s">
        <v>21721</v>
      </c>
      <c r="B5584" t="s">
        <v>130</v>
      </c>
      <c r="C5584" t="s">
        <v>131</v>
      </c>
      <c r="D5584" t="s">
        <v>358</v>
      </c>
      <c r="E5584" t="s">
        <v>358</v>
      </c>
      <c r="F5584" t="s">
        <v>1276</v>
      </c>
      <c r="G5584" t="s">
        <v>1276</v>
      </c>
      <c r="H5584" t="s">
        <v>360</v>
      </c>
      <c r="I5584" t="s">
        <v>360</v>
      </c>
      <c r="J5584" t="s">
        <v>21722</v>
      </c>
      <c r="K5584" t="s">
        <v>21722</v>
      </c>
      <c r="L5584">
        <v>103.65300000000001</v>
      </c>
      <c r="N5584">
        <v>-1.613</v>
      </c>
      <c r="P5584">
        <v>100</v>
      </c>
      <c r="R5584" t="s">
        <v>35</v>
      </c>
      <c r="S5584" t="s">
        <v>1278</v>
      </c>
      <c r="T5584" t="s">
        <v>37</v>
      </c>
      <c r="V5584" t="s">
        <v>38</v>
      </c>
      <c r="W5584">
        <v>100</v>
      </c>
      <c r="X5584">
        <v>100</v>
      </c>
      <c r="Y5584">
        <v>100</v>
      </c>
      <c r="Z5584">
        <v>100</v>
      </c>
      <c r="AA5584">
        <v>100</v>
      </c>
      <c r="AB5584" t="s">
        <v>39</v>
      </c>
      <c r="AC5584">
        <f>VLOOKUP(AB5584,Sheet2!$B$18:$E$27,4,0)</f>
        <v>1</v>
      </c>
      <c r="AD5584">
        <f>VLOOKUP(V5584,Sheet2!$B$4:$E$14,4,0)</f>
        <v>2</v>
      </c>
    </row>
    <row r="5585" spans="1:30">
      <c r="A5585" t="s">
        <v>21723</v>
      </c>
      <c r="B5585" t="s">
        <v>29</v>
      </c>
      <c r="C5585" t="s">
        <v>29</v>
      </c>
      <c r="D5585" t="s">
        <v>30</v>
      </c>
      <c r="E5585" t="s">
        <v>30</v>
      </c>
      <c r="F5585" t="s">
        <v>492</v>
      </c>
      <c r="G5585" t="s">
        <v>492</v>
      </c>
      <c r="H5585" t="s">
        <v>32</v>
      </c>
      <c r="I5585" t="s">
        <v>32</v>
      </c>
      <c r="J5585" t="s">
        <v>21724</v>
      </c>
      <c r="K5585" t="s">
        <v>21725</v>
      </c>
      <c r="L5585">
        <v>112.593</v>
      </c>
      <c r="N5585">
        <v>-7.1609999999999996</v>
      </c>
      <c r="P5585">
        <v>100</v>
      </c>
      <c r="R5585" t="s">
        <v>35</v>
      </c>
      <c r="S5585" t="s">
        <v>495</v>
      </c>
      <c r="T5585" t="s">
        <v>37</v>
      </c>
      <c r="V5585" t="s">
        <v>38</v>
      </c>
      <c r="W5585">
        <v>100</v>
      </c>
      <c r="X5585">
        <v>100</v>
      </c>
      <c r="Y5585">
        <v>100</v>
      </c>
      <c r="Z5585">
        <v>100</v>
      </c>
      <c r="AA5585">
        <v>100</v>
      </c>
      <c r="AB5585" t="s">
        <v>39</v>
      </c>
      <c r="AC5585">
        <f>VLOOKUP(AB5585,Sheet2!$B$18:$E$27,4,0)</f>
        <v>1</v>
      </c>
      <c r="AD5585">
        <f>VLOOKUP(V5585,Sheet2!$B$4:$E$14,4,0)</f>
        <v>2</v>
      </c>
    </row>
    <row r="5586" spans="1:30">
      <c r="A5586" t="s">
        <v>21726</v>
      </c>
      <c r="B5586" t="s">
        <v>2522</v>
      </c>
      <c r="C5586" t="s">
        <v>2523</v>
      </c>
      <c r="D5586" t="s">
        <v>9879</v>
      </c>
      <c r="E5586" t="s">
        <v>9879</v>
      </c>
      <c r="F5586" t="s">
        <v>21727</v>
      </c>
      <c r="G5586" t="s">
        <v>21727</v>
      </c>
      <c r="H5586" t="s">
        <v>21728</v>
      </c>
      <c r="I5586" t="s">
        <v>21728</v>
      </c>
      <c r="J5586" t="s">
        <v>21729</v>
      </c>
      <c r="K5586" t="s">
        <v>21730</v>
      </c>
      <c r="L5586">
        <v>106.68300000000001</v>
      </c>
      <c r="N5586">
        <v>-6.2510000000000003</v>
      </c>
      <c r="P5586">
        <v>100</v>
      </c>
      <c r="R5586" t="s">
        <v>35</v>
      </c>
      <c r="S5586" t="s">
        <v>21731</v>
      </c>
      <c r="T5586" t="s">
        <v>37</v>
      </c>
      <c r="V5586" t="s">
        <v>38</v>
      </c>
      <c r="W5586">
        <v>100</v>
      </c>
      <c r="X5586">
        <v>100</v>
      </c>
      <c r="Y5586">
        <v>100</v>
      </c>
      <c r="Z5586">
        <v>88</v>
      </c>
      <c r="AA5586">
        <v>97.6</v>
      </c>
      <c r="AB5586" t="s">
        <v>39</v>
      </c>
      <c r="AC5586">
        <f>VLOOKUP(AB5586,Sheet2!$B$18:$E$27,4,0)</f>
        <v>1</v>
      </c>
      <c r="AD5586">
        <f>VLOOKUP(V5586,Sheet2!$B$4:$E$14,4,0)</f>
        <v>2</v>
      </c>
    </row>
    <row r="5587" spans="1:30">
      <c r="A5587" t="s">
        <v>21732</v>
      </c>
      <c r="B5587" t="s">
        <v>192</v>
      </c>
      <c r="C5587" t="s">
        <v>71</v>
      </c>
      <c r="D5587" t="s">
        <v>3744</v>
      </c>
      <c r="E5587" t="s">
        <v>3744</v>
      </c>
      <c r="F5587" t="s">
        <v>81</v>
      </c>
      <c r="G5587" t="s">
        <v>81</v>
      </c>
      <c r="H5587" t="s">
        <v>4415</v>
      </c>
      <c r="I5587" t="s">
        <v>4415</v>
      </c>
      <c r="J5587" t="s">
        <v>21733</v>
      </c>
      <c r="K5587" t="s">
        <v>21734</v>
      </c>
      <c r="L5587">
        <v>106.645</v>
      </c>
      <c r="N5587">
        <v>-6.1550000000000002</v>
      </c>
      <c r="P5587">
        <v>100</v>
      </c>
      <c r="R5587" t="s">
        <v>35</v>
      </c>
      <c r="S5587" t="s">
        <v>4418</v>
      </c>
      <c r="T5587" t="s">
        <v>37</v>
      </c>
      <c r="V5587" t="s">
        <v>38</v>
      </c>
      <c r="W5587">
        <v>100</v>
      </c>
      <c r="X5587">
        <v>100</v>
      </c>
      <c r="Y5587">
        <v>100</v>
      </c>
      <c r="Z5587">
        <v>100</v>
      </c>
      <c r="AA5587">
        <v>100</v>
      </c>
      <c r="AB5587" t="s">
        <v>39</v>
      </c>
      <c r="AC5587">
        <f>VLOOKUP(AB5587,Sheet2!$B$18:$E$27,4,0)</f>
        <v>1</v>
      </c>
      <c r="AD5587">
        <f>VLOOKUP(V5587,Sheet2!$B$4:$E$14,4,0)</f>
        <v>2</v>
      </c>
    </row>
    <row r="5588" spans="1:30">
      <c r="A5588" t="s">
        <v>21735</v>
      </c>
      <c r="B5588" t="s">
        <v>29</v>
      </c>
      <c r="C5588" t="s">
        <v>29</v>
      </c>
      <c r="D5588" t="s">
        <v>277</v>
      </c>
      <c r="E5588" t="s">
        <v>277</v>
      </c>
      <c r="F5588" t="s">
        <v>1575</v>
      </c>
      <c r="G5588" t="s">
        <v>1575</v>
      </c>
      <c r="H5588" t="s">
        <v>279</v>
      </c>
      <c r="I5588" t="s">
        <v>279</v>
      </c>
      <c r="J5588" t="s">
        <v>20094</v>
      </c>
      <c r="K5588" t="s">
        <v>21736</v>
      </c>
      <c r="L5588">
        <v>112.499</v>
      </c>
      <c r="N5588">
        <v>-7.24</v>
      </c>
      <c r="P5588">
        <v>100</v>
      </c>
      <c r="R5588" t="s">
        <v>35</v>
      </c>
      <c r="S5588" t="s">
        <v>1578</v>
      </c>
      <c r="T5588" t="s">
        <v>37</v>
      </c>
      <c r="V5588" t="s">
        <v>38</v>
      </c>
      <c r="W5588">
        <v>100</v>
      </c>
      <c r="X5588">
        <v>100</v>
      </c>
      <c r="Y5588">
        <v>100</v>
      </c>
      <c r="Z5588">
        <v>100</v>
      </c>
      <c r="AA5588">
        <v>100</v>
      </c>
      <c r="AB5588" t="s">
        <v>39</v>
      </c>
      <c r="AC5588">
        <f>VLOOKUP(AB5588,Sheet2!$B$18:$E$27,4,0)</f>
        <v>1</v>
      </c>
      <c r="AD5588">
        <f>VLOOKUP(V5588,Sheet2!$B$4:$E$14,4,0)</f>
        <v>2</v>
      </c>
    </row>
    <row r="5589" spans="1:30">
      <c r="A5589" t="s">
        <v>21737</v>
      </c>
      <c r="B5589" t="s">
        <v>71</v>
      </c>
      <c r="C5589" t="s">
        <v>72</v>
      </c>
      <c r="D5589" t="s">
        <v>1832</v>
      </c>
      <c r="E5589" t="s">
        <v>1832</v>
      </c>
      <c r="F5589" t="s">
        <v>9187</v>
      </c>
      <c r="G5589" t="s">
        <v>9187</v>
      </c>
      <c r="H5589" t="s">
        <v>1815</v>
      </c>
      <c r="I5589" t="s">
        <v>1815</v>
      </c>
      <c r="J5589" t="s">
        <v>21738</v>
      </c>
      <c r="K5589" t="s">
        <v>21739</v>
      </c>
      <c r="L5589">
        <v>106.54900000000001</v>
      </c>
      <c r="N5589">
        <v>-6.1619999999999999</v>
      </c>
      <c r="P5589">
        <v>100</v>
      </c>
      <c r="R5589" t="s">
        <v>35</v>
      </c>
      <c r="S5589" t="s">
        <v>9190</v>
      </c>
      <c r="T5589" t="s">
        <v>37</v>
      </c>
      <c r="V5589" t="s">
        <v>38</v>
      </c>
      <c r="W5589">
        <v>100</v>
      </c>
      <c r="X5589">
        <v>100</v>
      </c>
      <c r="Y5589">
        <v>100</v>
      </c>
      <c r="Z5589">
        <v>100</v>
      </c>
      <c r="AA5589">
        <v>100</v>
      </c>
      <c r="AB5589" t="s">
        <v>39</v>
      </c>
      <c r="AC5589">
        <f>VLOOKUP(AB5589,Sheet2!$B$18:$E$27,4,0)</f>
        <v>1</v>
      </c>
      <c r="AD5589">
        <f>VLOOKUP(V5589,Sheet2!$B$4:$E$14,4,0)</f>
        <v>2</v>
      </c>
    </row>
    <row r="5590" spans="1:30">
      <c r="A5590" t="s">
        <v>21740</v>
      </c>
      <c r="B5590" t="s">
        <v>248</v>
      </c>
      <c r="C5590" t="s">
        <v>249</v>
      </c>
      <c r="D5590" t="s">
        <v>21741</v>
      </c>
      <c r="E5590" t="s">
        <v>21741</v>
      </c>
      <c r="F5590" t="s">
        <v>4543</v>
      </c>
      <c r="G5590" t="s">
        <v>7817</v>
      </c>
      <c r="H5590" t="s">
        <v>21742</v>
      </c>
      <c r="I5590" t="s">
        <v>21742</v>
      </c>
      <c r="J5590" t="s">
        <v>21743</v>
      </c>
      <c r="K5590" t="s">
        <v>21744</v>
      </c>
      <c r="L5590">
        <v>107.616</v>
      </c>
      <c r="N5590">
        <v>-6.9050000000000002</v>
      </c>
      <c r="P5590">
        <v>100</v>
      </c>
      <c r="R5590" t="s">
        <v>35</v>
      </c>
      <c r="S5590" t="s">
        <v>21745</v>
      </c>
      <c r="T5590" t="s">
        <v>37</v>
      </c>
      <c r="V5590" t="s">
        <v>38</v>
      </c>
      <c r="W5590">
        <v>100</v>
      </c>
      <c r="X5590">
        <v>100</v>
      </c>
      <c r="Y5590">
        <v>53</v>
      </c>
      <c r="Z5590">
        <v>100</v>
      </c>
      <c r="AA5590">
        <v>90.6</v>
      </c>
      <c r="AB5590" t="s">
        <v>39</v>
      </c>
      <c r="AC5590">
        <f>VLOOKUP(AB5590,Sheet2!$B$18:$E$27,4,0)</f>
        <v>1</v>
      </c>
      <c r="AD5590">
        <f>VLOOKUP(V5590,Sheet2!$B$4:$E$14,4,0)</f>
        <v>2</v>
      </c>
    </row>
    <row r="5591" spans="1:30">
      <c r="A5591" t="s">
        <v>21746</v>
      </c>
      <c r="B5591" t="s">
        <v>130</v>
      </c>
      <c r="C5591" t="s">
        <v>131</v>
      </c>
      <c r="D5591" t="s">
        <v>379</v>
      </c>
      <c r="E5591" t="s">
        <v>379</v>
      </c>
      <c r="F5591" t="s">
        <v>3110</v>
      </c>
      <c r="G5591" t="s">
        <v>3110</v>
      </c>
      <c r="H5591" t="s">
        <v>3111</v>
      </c>
      <c r="I5591" t="s">
        <v>3111</v>
      </c>
      <c r="J5591" t="s">
        <v>21747</v>
      </c>
      <c r="K5591" t="s">
        <v>21747</v>
      </c>
      <c r="L5591">
        <v>103.623</v>
      </c>
      <c r="N5591">
        <v>-1.589</v>
      </c>
      <c r="P5591">
        <v>100</v>
      </c>
      <c r="R5591" t="s">
        <v>35</v>
      </c>
      <c r="S5591" t="s">
        <v>3113</v>
      </c>
      <c r="T5591" t="s">
        <v>37</v>
      </c>
      <c r="V5591" t="s">
        <v>38</v>
      </c>
      <c r="W5591">
        <v>100</v>
      </c>
      <c r="X5591">
        <v>100</v>
      </c>
      <c r="Y5591">
        <v>100</v>
      </c>
      <c r="Z5591">
        <v>100</v>
      </c>
      <c r="AA5591">
        <v>100</v>
      </c>
      <c r="AB5591" t="s">
        <v>39</v>
      </c>
      <c r="AC5591">
        <f>VLOOKUP(AB5591,Sheet2!$B$18:$E$27,4,0)</f>
        <v>1</v>
      </c>
      <c r="AD5591">
        <f>VLOOKUP(V5591,Sheet2!$B$4:$E$14,4,0)</f>
        <v>2</v>
      </c>
    </row>
    <row r="5592" spans="1:30">
      <c r="A5592" t="s">
        <v>21748</v>
      </c>
      <c r="B5592" t="s">
        <v>432</v>
      </c>
      <c r="C5592" t="s">
        <v>432</v>
      </c>
      <c r="D5592" t="s">
        <v>433</v>
      </c>
      <c r="E5592" t="s">
        <v>433</v>
      </c>
      <c r="F5592" t="s">
        <v>2861</v>
      </c>
      <c r="G5592" t="s">
        <v>2861</v>
      </c>
      <c r="H5592" t="s">
        <v>435</v>
      </c>
      <c r="I5592" t="s">
        <v>435</v>
      </c>
      <c r="J5592" t="s">
        <v>21749</v>
      </c>
      <c r="K5592" t="s">
        <v>21750</v>
      </c>
      <c r="L5592">
        <v>107.506</v>
      </c>
      <c r="N5592">
        <v>-6.8780000000000001</v>
      </c>
      <c r="P5592">
        <v>100</v>
      </c>
      <c r="R5592" t="s">
        <v>35</v>
      </c>
      <c r="S5592" t="s">
        <v>2864</v>
      </c>
      <c r="T5592" t="s">
        <v>37</v>
      </c>
      <c r="V5592" t="s">
        <v>38</v>
      </c>
      <c r="W5592">
        <v>100</v>
      </c>
      <c r="X5592">
        <v>100</v>
      </c>
      <c r="Y5592">
        <v>100</v>
      </c>
      <c r="Z5592">
        <v>100</v>
      </c>
      <c r="AA5592">
        <v>100</v>
      </c>
      <c r="AB5592" t="s">
        <v>39</v>
      </c>
      <c r="AC5592">
        <f>VLOOKUP(AB5592,Sheet2!$B$18:$E$27,4,0)</f>
        <v>1</v>
      </c>
      <c r="AD5592">
        <f>VLOOKUP(V5592,Sheet2!$B$4:$E$14,4,0)</f>
        <v>2</v>
      </c>
    </row>
    <row r="5593" spans="1:30">
      <c r="A5593" t="s">
        <v>21751</v>
      </c>
      <c r="B5593" t="s">
        <v>130</v>
      </c>
      <c r="C5593" t="s">
        <v>131</v>
      </c>
      <c r="D5593" t="s">
        <v>1460</v>
      </c>
      <c r="E5593" t="s">
        <v>1460</v>
      </c>
      <c r="F5593" t="s">
        <v>6820</v>
      </c>
      <c r="G5593" t="s">
        <v>6820</v>
      </c>
      <c r="H5593" t="s">
        <v>6821</v>
      </c>
      <c r="I5593" t="s">
        <v>6821</v>
      </c>
      <c r="J5593" t="s">
        <v>21752</v>
      </c>
      <c r="K5593" t="s">
        <v>21753</v>
      </c>
      <c r="L5593">
        <v>103.626</v>
      </c>
      <c r="N5593">
        <v>-1.6080000000000001</v>
      </c>
      <c r="P5593">
        <v>100</v>
      </c>
      <c r="R5593" t="s">
        <v>35</v>
      </c>
      <c r="S5593" t="s">
        <v>6823</v>
      </c>
      <c r="T5593" t="s">
        <v>37</v>
      </c>
      <c r="V5593" t="s">
        <v>38</v>
      </c>
      <c r="W5593">
        <v>100</v>
      </c>
      <c r="X5593">
        <v>100</v>
      </c>
      <c r="Y5593">
        <v>100</v>
      </c>
      <c r="Z5593">
        <v>100</v>
      </c>
      <c r="AA5593">
        <v>100</v>
      </c>
      <c r="AB5593" t="s">
        <v>39</v>
      </c>
      <c r="AC5593">
        <f>VLOOKUP(AB5593,Sheet2!$B$18:$E$27,4,0)</f>
        <v>1</v>
      </c>
      <c r="AD5593">
        <f>VLOOKUP(V5593,Sheet2!$B$4:$E$14,4,0)</f>
        <v>2</v>
      </c>
    </row>
    <row r="5594" spans="1:30">
      <c r="A5594" t="s">
        <v>21754</v>
      </c>
      <c r="B5594" t="s">
        <v>130</v>
      </c>
      <c r="C5594" t="s">
        <v>131</v>
      </c>
      <c r="D5594" t="s">
        <v>150</v>
      </c>
      <c r="E5594" t="s">
        <v>150</v>
      </c>
      <c r="F5594" t="s">
        <v>5369</v>
      </c>
      <c r="G5594" t="s">
        <v>5369</v>
      </c>
      <c r="H5594" t="s">
        <v>5370</v>
      </c>
      <c r="I5594" t="s">
        <v>5370</v>
      </c>
      <c r="J5594" t="s">
        <v>21755</v>
      </c>
      <c r="K5594" t="s">
        <v>21756</v>
      </c>
      <c r="L5594">
        <v>103.621</v>
      </c>
      <c r="N5594">
        <v>-1.569</v>
      </c>
      <c r="P5594">
        <v>100</v>
      </c>
      <c r="R5594" t="s">
        <v>35</v>
      </c>
      <c r="S5594" t="s">
        <v>5372</v>
      </c>
      <c r="T5594" t="s">
        <v>37</v>
      </c>
      <c r="V5594" t="s">
        <v>38</v>
      </c>
      <c r="W5594">
        <v>100</v>
      </c>
      <c r="X5594">
        <v>100</v>
      </c>
      <c r="Y5594">
        <v>100</v>
      </c>
      <c r="Z5594">
        <v>100</v>
      </c>
      <c r="AA5594">
        <v>100</v>
      </c>
      <c r="AB5594" t="s">
        <v>39</v>
      </c>
      <c r="AC5594">
        <f>VLOOKUP(AB5594,Sheet2!$B$18:$E$27,4,0)</f>
        <v>1</v>
      </c>
      <c r="AD5594">
        <f>VLOOKUP(V5594,Sheet2!$B$4:$E$14,4,0)</f>
        <v>2</v>
      </c>
    </row>
    <row r="5595" spans="1:30">
      <c r="A5595" t="s">
        <v>21757</v>
      </c>
      <c r="B5595" t="s">
        <v>249</v>
      </c>
      <c r="C5595" t="s">
        <v>607</v>
      </c>
      <c r="D5595" t="s">
        <v>5855</v>
      </c>
      <c r="E5595" t="s">
        <v>5855</v>
      </c>
      <c r="F5595" t="s">
        <v>21758</v>
      </c>
      <c r="G5595" t="s">
        <v>21759</v>
      </c>
      <c r="H5595" t="s">
        <v>5857</v>
      </c>
      <c r="I5595" t="s">
        <v>5857</v>
      </c>
      <c r="J5595" t="s">
        <v>21760</v>
      </c>
      <c r="K5595" t="s">
        <v>21761</v>
      </c>
      <c r="L5595">
        <v>107.553</v>
      </c>
      <c r="N5595">
        <v>-6.9740000000000002</v>
      </c>
      <c r="P5595">
        <v>100</v>
      </c>
      <c r="R5595" t="s">
        <v>35</v>
      </c>
      <c r="S5595" t="s">
        <v>21762</v>
      </c>
      <c r="T5595" t="s">
        <v>37</v>
      </c>
      <c r="V5595" t="s">
        <v>38</v>
      </c>
      <c r="W5595">
        <v>100</v>
      </c>
      <c r="X5595">
        <v>100</v>
      </c>
      <c r="Y5595">
        <v>100</v>
      </c>
      <c r="Z5595">
        <v>35</v>
      </c>
      <c r="AA5595">
        <v>87</v>
      </c>
      <c r="AB5595" t="s">
        <v>86</v>
      </c>
      <c r="AC5595">
        <f>VLOOKUP(AB5595,Sheet2!$B$18:$E$27,4,0)</f>
        <v>1</v>
      </c>
      <c r="AD5595">
        <f>VLOOKUP(V5595,Sheet2!$B$4:$E$14,4,0)</f>
        <v>2</v>
      </c>
    </row>
    <row r="5596" spans="1:30">
      <c r="A5596" t="s">
        <v>21763</v>
      </c>
      <c r="B5596" t="s">
        <v>1763</v>
      </c>
      <c r="C5596" t="s">
        <v>1763</v>
      </c>
      <c r="D5596" t="s">
        <v>4136</v>
      </c>
      <c r="E5596" t="s">
        <v>4136</v>
      </c>
      <c r="F5596" t="s">
        <v>4136</v>
      </c>
      <c r="G5596" t="s">
        <v>4136</v>
      </c>
      <c r="H5596" t="s">
        <v>4138</v>
      </c>
      <c r="I5596" t="s">
        <v>4138</v>
      </c>
      <c r="J5596" t="s">
        <v>21764</v>
      </c>
      <c r="K5596" t="s">
        <v>21765</v>
      </c>
      <c r="L5596">
        <v>108.16800000000001</v>
      </c>
      <c r="N5596">
        <v>-6.7649999999999997</v>
      </c>
      <c r="P5596">
        <v>100</v>
      </c>
      <c r="R5596" t="s">
        <v>35</v>
      </c>
      <c r="S5596" t="s">
        <v>21766</v>
      </c>
      <c r="T5596" t="s">
        <v>37</v>
      </c>
      <c r="V5596" t="s">
        <v>38</v>
      </c>
      <c r="W5596">
        <v>100</v>
      </c>
      <c r="X5596">
        <v>100</v>
      </c>
      <c r="Y5596">
        <v>100</v>
      </c>
      <c r="Z5596">
        <v>53</v>
      </c>
      <c r="AA5596">
        <v>90.6</v>
      </c>
      <c r="AB5596" t="s">
        <v>39</v>
      </c>
      <c r="AC5596">
        <f>VLOOKUP(AB5596,Sheet2!$B$18:$E$27,4,0)</f>
        <v>1</v>
      </c>
      <c r="AD5596">
        <f>VLOOKUP(V5596,Sheet2!$B$4:$E$14,4,0)</f>
        <v>2</v>
      </c>
    </row>
    <row r="5597" spans="1:30">
      <c r="A5597" t="s">
        <v>21767</v>
      </c>
      <c r="B5597" t="s">
        <v>113</v>
      </c>
      <c r="C5597" t="s">
        <v>114</v>
      </c>
      <c r="D5597" t="s">
        <v>3363</v>
      </c>
      <c r="E5597" t="s">
        <v>3363</v>
      </c>
      <c r="F5597" t="s">
        <v>21768</v>
      </c>
      <c r="G5597" t="s">
        <v>21768</v>
      </c>
      <c r="H5597" t="s">
        <v>21769</v>
      </c>
      <c r="I5597" t="s">
        <v>21769</v>
      </c>
      <c r="J5597" t="s">
        <v>21770</v>
      </c>
      <c r="K5597" t="s">
        <v>21771</v>
      </c>
      <c r="L5597">
        <v>112.765</v>
      </c>
      <c r="N5597">
        <v>-7.2069999999999999</v>
      </c>
      <c r="P5597">
        <v>100</v>
      </c>
      <c r="R5597" t="s">
        <v>35</v>
      </c>
      <c r="S5597" t="s">
        <v>21772</v>
      </c>
      <c r="T5597" t="s">
        <v>37</v>
      </c>
      <c r="V5597" t="s">
        <v>38</v>
      </c>
      <c r="W5597">
        <v>100</v>
      </c>
      <c r="X5597">
        <v>100</v>
      </c>
      <c r="Y5597">
        <v>100</v>
      </c>
      <c r="Z5597">
        <v>58</v>
      </c>
      <c r="AA5597">
        <v>91.6</v>
      </c>
      <c r="AB5597" t="s">
        <v>39</v>
      </c>
      <c r="AC5597">
        <f>VLOOKUP(AB5597,Sheet2!$B$18:$E$27,4,0)</f>
        <v>1</v>
      </c>
      <c r="AD5597">
        <f>VLOOKUP(V5597,Sheet2!$B$4:$E$14,4,0)</f>
        <v>2</v>
      </c>
    </row>
    <row r="5598" spans="1:30">
      <c r="A5598" t="s">
        <v>21773</v>
      </c>
      <c r="B5598" t="s">
        <v>170</v>
      </c>
      <c r="C5598" t="s">
        <v>221</v>
      </c>
      <c r="D5598" t="s">
        <v>337</v>
      </c>
      <c r="E5598" t="s">
        <v>2516</v>
      </c>
      <c r="F5598" t="s">
        <v>4118</v>
      </c>
      <c r="G5598" t="s">
        <v>7144</v>
      </c>
      <c r="H5598" t="s">
        <v>1533</v>
      </c>
      <c r="I5598" t="s">
        <v>7145</v>
      </c>
      <c r="J5598" t="s">
        <v>7146</v>
      </c>
      <c r="K5598" t="s">
        <v>7147</v>
      </c>
      <c r="L5598">
        <v>114.84</v>
      </c>
      <c r="N5598">
        <v>-3.3889999999999998</v>
      </c>
      <c r="P5598">
        <v>0</v>
      </c>
      <c r="R5598" t="s">
        <v>35</v>
      </c>
      <c r="S5598" t="s">
        <v>4121</v>
      </c>
      <c r="T5598" t="s">
        <v>37</v>
      </c>
      <c r="V5598" t="s">
        <v>38</v>
      </c>
      <c r="W5598">
        <v>75</v>
      </c>
      <c r="X5598">
        <v>38</v>
      </c>
      <c r="Y5598">
        <v>30</v>
      </c>
      <c r="Z5598">
        <v>100</v>
      </c>
      <c r="AA5598">
        <v>48.6</v>
      </c>
      <c r="AB5598" t="s">
        <v>309</v>
      </c>
      <c r="AC5598">
        <f>VLOOKUP(AB5598,Sheet2!$B$18:$E$27,4,0)</f>
        <v>0</v>
      </c>
      <c r="AD5598">
        <f>VLOOKUP(V5598,Sheet2!$B$4:$E$14,4,0)</f>
        <v>2</v>
      </c>
    </row>
    <row r="5599" spans="1:30">
      <c r="A5599" t="s">
        <v>21774</v>
      </c>
      <c r="B5599" t="s">
        <v>550</v>
      </c>
      <c r="C5599" t="s">
        <v>551</v>
      </c>
      <c r="D5599" t="s">
        <v>794</v>
      </c>
      <c r="E5599" t="s">
        <v>794</v>
      </c>
      <c r="F5599" t="s">
        <v>4005</v>
      </c>
      <c r="G5599" t="s">
        <v>11128</v>
      </c>
      <c r="H5599" t="s">
        <v>4007</v>
      </c>
      <c r="I5599" t="s">
        <v>4007</v>
      </c>
      <c r="J5599" t="s">
        <v>21775</v>
      </c>
      <c r="K5599" t="s">
        <v>21776</v>
      </c>
      <c r="L5599">
        <v>106.962</v>
      </c>
      <c r="M5599">
        <v>106.956</v>
      </c>
      <c r="N5599">
        <v>-6.2759999999999998</v>
      </c>
      <c r="O5599">
        <v>-6.2809499999999998</v>
      </c>
      <c r="P5599">
        <v>100</v>
      </c>
      <c r="S5599" t="s">
        <v>4011</v>
      </c>
      <c r="T5599" t="s">
        <v>21777</v>
      </c>
      <c r="U5599">
        <v>0.86050501168505711</v>
      </c>
      <c r="V5599" t="s">
        <v>308</v>
      </c>
      <c r="W5599">
        <v>100</v>
      </c>
      <c r="X5599">
        <v>100</v>
      </c>
      <c r="Y5599">
        <v>100</v>
      </c>
      <c r="Z5599">
        <v>34</v>
      </c>
      <c r="AA5599">
        <v>86.8</v>
      </c>
      <c r="AB5599" t="s">
        <v>86</v>
      </c>
      <c r="AC5599">
        <f>VLOOKUP(AB5599,Sheet2!$B$18:$E$27,4,0)</f>
        <v>1</v>
      </c>
      <c r="AD5599">
        <f>VLOOKUP(V5599,Sheet2!$B$4:$E$14,4,0)</f>
        <v>0</v>
      </c>
    </row>
    <row r="5600" spans="1:30">
      <c r="A5600" t="s">
        <v>21778</v>
      </c>
      <c r="B5600" t="s">
        <v>29</v>
      </c>
      <c r="C5600" t="s">
        <v>29</v>
      </c>
      <c r="D5600" t="s">
        <v>289</v>
      </c>
      <c r="E5600" t="s">
        <v>289</v>
      </c>
      <c r="F5600" t="s">
        <v>7703</v>
      </c>
      <c r="G5600" t="s">
        <v>7704</v>
      </c>
      <c r="H5600" t="s">
        <v>291</v>
      </c>
      <c r="I5600" t="s">
        <v>291</v>
      </c>
      <c r="J5600" t="s">
        <v>21779</v>
      </c>
      <c r="K5600" t="s">
        <v>21780</v>
      </c>
      <c r="L5600">
        <v>112.495</v>
      </c>
      <c r="N5600">
        <v>-7.2549999999999999</v>
      </c>
      <c r="P5600">
        <v>100</v>
      </c>
      <c r="R5600" t="s">
        <v>35</v>
      </c>
      <c r="S5600" t="s">
        <v>7707</v>
      </c>
      <c r="T5600" t="s">
        <v>37</v>
      </c>
      <c r="V5600" t="s">
        <v>38</v>
      </c>
      <c r="W5600">
        <v>100</v>
      </c>
      <c r="X5600">
        <v>100</v>
      </c>
      <c r="Y5600">
        <v>100</v>
      </c>
      <c r="Z5600">
        <v>100</v>
      </c>
      <c r="AA5600">
        <v>100</v>
      </c>
      <c r="AB5600" t="s">
        <v>39</v>
      </c>
      <c r="AC5600">
        <f>VLOOKUP(AB5600,Sheet2!$B$18:$E$27,4,0)</f>
        <v>1</v>
      </c>
      <c r="AD5600">
        <f>VLOOKUP(V5600,Sheet2!$B$4:$E$14,4,0)</f>
        <v>2</v>
      </c>
    </row>
    <row r="5601" spans="1:30">
      <c r="A5601" t="s">
        <v>21781</v>
      </c>
      <c r="B5601" t="s">
        <v>170</v>
      </c>
      <c r="C5601" t="s">
        <v>171</v>
      </c>
      <c r="D5601" t="s">
        <v>337</v>
      </c>
      <c r="E5601" t="s">
        <v>338</v>
      </c>
      <c r="F5601" t="s">
        <v>6351</v>
      </c>
      <c r="G5601" t="s">
        <v>6351</v>
      </c>
      <c r="H5601" t="s">
        <v>6352</v>
      </c>
      <c r="I5601" t="s">
        <v>6352</v>
      </c>
      <c r="J5601" t="s">
        <v>21782</v>
      </c>
      <c r="K5601" t="s">
        <v>21783</v>
      </c>
      <c r="L5601">
        <v>114.86499999999999</v>
      </c>
      <c r="N5601">
        <v>-3.39</v>
      </c>
      <c r="P5601">
        <v>100</v>
      </c>
      <c r="R5601" t="s">
        <v>35</v>
      </c>
      <c r="S5601" t="s">
        <v>6354</v>
      </c>
      <c r="T5601" t="s">
        <v>37</v>
      </c>
      <c r="V5601" t="s">
        <v>38</v>
      </c>
      <c r="W5601">
        <v>100</v>
      </c>
      <c r="X5601">
        <v>100</v>
      </c>
      <c r="Y5601">
        <v>100</v>
      </c>
      <c r="Z5601">
        <v>100</v>
      </c>
      <c r="AA5601">
        <v>100</v>
      </c>
      <c r="AB5601" t="s">
        <v>39</v>
      </c>
      <c r="AC5601">
        <f>VLOOKUP(AB5601,Sheet2!$B$18:$E$27,4,0)</f>
        <v>1</v>
      </c>
      <c r="AD5601">
        <f>VLOOKUP(V5601,Sheet2!$B$4:$E$14,4,0)</f>
        <v>2</v>
      </c>
    </row>
    <row r="5602" spans="1:30">
      <c r="A5602" t="s">
        <v>21784</v>
      </c>
      <c r="B5602" t="s">
        <v>113</v>
      </c>
      <c r="C5602" t="s">
        <v>114</v>
      </c>
      <c r="D5602" t="s">
        <v>2906</v>
      </c>
      <c r="E5602" t="s">
        <v>2906</v>
      </c>
      <c r="F5602" t="s">
        <v>5653</v>
      </c>
      <c r="G5602" t="s">
        <v>5653</v>
      </c>
      <c r="H5602" t="s">
        <v>5654</v>
      </c>
      <c r="I5602" t="s">
        <v>3116</v>
      </c>
      <c r="J5602" t="s">
        <v>21785</v>
      </c>
      <c r="K5602" t="s">
        <v>21786</v>
      </c>
      <c r="L5602">
        <v>112.604</v>
      </c>
      <c r="N5602">
        <v>-7.2210000000000001</v>
      </c>
      <c r="P5602">
        <v>0</v>
      </c>
      <c r="R5602" t="s">
        <v>35</v>
      </c>
      <c r="S5602" t="s">
        <v>5657</v>
      </c>
      <c r="T5602" t="s">
        <v>37</v>
      </c>
      <c r="V5602" t="s">
        <v>38</v>
      </c>
      <c r="W5602">
        <v>100</v>
      </c>
      <c r="X5602">
        <v>100</v>
      </c>
      <c r="Y5602">
        <v>100</v>
      </c>
      <c r="Z5602">
        <v>100</v>
      </c>
      <c r="AA5602">
        <v>80</v>
      </c>
      <c r="AB5602" t="s">
        <v>86</v>
      </c>
      <c r="AC5602">
        <f>VLOOKUP(AB5602,Sheet2!$B$18:$E$27,4,0)</f>
        <v>1</v>
      </c>
      <c r="AD5602">
        <f>VLOOKUP(V5602,Sheet2!$B$4:$E$14,4,0)</f>
        <v>2</v>
      </c>
    </row>
    <row r="5603" spans="1:30">
      <c r="A5603" t="s">
        <v>21787</v>
      </c>
      <c r="B5603" t="s">
        <v>2640</v>
      </c>
      <c r="C5603" t="s">
        <v>2640</v>
      </c>
      <c r="D5603" t="s">
        <v>21788</v>
      </c>
      <c r="E5603" t="s">
        <v>21788</v>
      </c>
      <c r="F5603" t="s">
        <v>21789</v>
      </c>
      <c r="G5603" t="s">
        <v>21789</v>
      </c>
      <c r="H5603" t="s">
        <v>11732</v>
      </c>
      <c r="I5603" t="s">
        <v>11732</v>
      </c>
      <c r="J5603" t="s">
        <v>21790</v>
      </c>
      <c r="K5603" t="s">
        <v>21790</v>
      </c>
      <c r="L5603">
        <v>105.752</v>
      </c>
      <c r="N5603">
        <v>-5.399</v>
      </c>
      <c r="P5603">
        <v>100</v>
      </c>
      <c r="R5603" t="s">
        <v>35</v>
      </c>
      <c r="S5603" t="s">
        <v>21791</v>
      </c>
      <c r="T5603" t="s">
        <v>37</v>
      </c>
      <c r="V5603" t="s">
        <v>38</v>
      </c>
      <c r="W5603">
        <v>100</v>
      </c>
      <c r="X5603">
        <v>100</v>
      </c>
      <c r="Y5603">
        <v>100</v>
      </c>
      <c r="Z5603">
        <v>100</v>
      </c>
      <c r="AA5603">
        <v>100</v>
      </c>
      <c r="AB5603" t="s">
        <v>39</v>
      </c>
      <c r="AC5603">
        <f>VLOOKUP(AB5603,Sheet2!$B$18:$E$27,4,0)</f>
        <v>1</v>
      </c>
      <c r="AD5603">
        <f>VLOOKUP(V5603,Sheet2!$B$4:$E$14,4,0)</f>
        <v>2</v>
      </c>
    </row>
    <row r="5604" spans="1:30">
      <c r="A5604" t="s">
        <v>21792</v>
      </c>
      <c r="B5604" t="s">
        <v>220</v>
      </c>
      <c r="C5604" t="s">
        <v>221</v>
      </c>
      <c r="D5604" t="s">
        <v>452</v>
      </c>
      <c r="E5604" t="s">
        <v>452</v>
      </c>
      <c r="F5604" t="s">
        <v>4459</v>
      </c>
      <c r="G5604" t="s">
        <v>4459</v>
      </c>
      <c r="H5604" t="s">
        <v>266</v>
      </c>
      <c r="I5604" t="s">
        <v>266</v>
      </c>
      <c r="J5604" t="s">
        <v>21793</v>
      </c>
      <c r="K5604" t="s">
        <v>21794</v>
      </c>
      <c r="L5604">
        <v>114.72</v>
      </c>
      <c r="N5604">
        <v>-3.4790000000000001</v>
      </c>
      <c r="P5604">
        <v>100</v>
      </c>
      <c r="R5604" t="s">
        <v>35</v>
      </c>
      <c r="S5604" t="s">
        <v>4462</v>
      </c>
      <c r="T5604" t="s">
        <v>37</v>
      </c>
      <c r="V5604" t="s">
        <v>38</v>
      </c>
      <c r="W5604">
        <v>100</v>
      </c>
      <c r="X5604">
        <v>100</v>
      </c>
      <c r="Y5604">
        <v>100</v>
      </c>
      <c r="Z5604">
        <v>100</v>
      </c>
      <c r="AA5604">
        <v>100</v>
      </c>
      <c r="AB5604" t="s">
        <v>39</v>
      </c>
      <c r="AC5604">
        <f>VLOOKUP(AB5604,Sheet2!$B$18:$E$27,4,0)</f>
        <v>1</v>
      </c>
      <c r="AD5604">
        <f>VLOOKUP(V5604,Sheet2!$B$4:$E$14,4,0)</f>
        <v>2</v>
      </c>
    </row>
    <row r="5605" spans="1:30">
      <c r="A5605" t="s">
        <v>21795</v>
      </c>
      <c r="B5605" t="s">
        <v>71</v>
      </c>
      <c r="C5605" t="s">
        <v>72</v>
      </c>
      <c r="D5605" t="s">
        <v>3093</v>
      </c>
      <c r="E5605" t="s">
        <v>3093</v>
      </c>
      <c r="F5605" t="s">
        <v>5514</v>
      </c>
      <c r="G5605" t="s">
        <v>3095</v>
      </c>
      <c r="H5605" t="s">
        <v>1866</v>
      </c>
      <c r="I5605" t="s">
        <v>3096</v>
      </c>
      <c r="J5605" t="s">
        <v>5514</v>
      </c>
      <c r="K5605" t="s">
        <v>21796</v>
      </c>
      <c r="L5605">
        <v>106.63200000000001</v>
      </c>
      <c r="N5605">
        <v>-6.2359999999999998</v>
      </c>
      <c r="P5605">
        <v>0</v>
      </c>
      <c r="R5605" t="s">
        <v>35</v>
      </c>
      <c r="S5605" t="s">
        <v>5517</v>
      </c>
      <c r="T5605" t="s">
        <v>37</v>
      </c>
      <c r="V5605" t="s">
        <v>38</v>
      </c>
      <c r="W5605">
        <v>100</v>
      </c>
      <c r="X5605">
        <v>100</v>
      </c>
      <c r="Y5605">
        <v>42</v>
      </c>
      <c r="Z5605">
        <v>100</v>
      </c>
      <c r="AA5605">
        <v>68.400000000000006</v>
      </c>
      <c r="AB5605" t="s">
        <v>1049</v>
      </c>
      <c r="AC5605">
        <f>VLOOKUP(AB5605,Sheet2!$B$18:$E$27,4,0)</f>
        <v>0</v>
      </c>
      <c r="AD5605">
        <f>VLOOKUP(V5605,Sheet2!$B$4:$E$14,4,0)</f>
        <v>2</v>
      </c>
    </row>
    <row r="5606" spans="1:30">
      <c r="A5606" t="s">
        <v>21797</v>
      </c>
      <c r="B5606" t="s">
        <v>192</v>
      </c>
      <c r="C5606" t="s">
        <v>71</v>
      </c>
      <c r="D5606" t="s">
        <v>71</v>
      </c>
      <c r="E5606" t="s">
        <v>71</v>
      </c>
      <c r="F5606" t="s">
        <v>1785</v>
      </c>
      <c r="G5606" t="s">
        <v>1785</v>
      </c>
      <c r="H5606" t="s">
        <v>1786</v>
      </c>
      <c r="I5606" t="s">
        <v>1786</v>
      </c>
      <c r="J5606" t="s">
        <v>13037</v>
      </c>
      <c r="K5606" t="s">
        <v>21798</v>
      </c>
      <c r="L5606">
        <v>106.63200000000001</v>
      </c>
      <c r="N5606">
        <v>-6.21</v>
      </c>
      <c r="P5606">
        <v>100</v>
      </c>
      <c r="R5606" t="s">
        <v>35</v>
      </c>
      <c r="S5606" t="s">
        <v>1789</v>
      </c>
      <c r="T5606" t="s">
        <v>37</v>
      </c>
      <c r="V5606" t="s">
        <v>38</v>
      </c>
      <c r="W5606">
        <v>100</v>
      </c>
      <c r="X5606">
        <v>100</v>
      </c>
      <c r="Y5606">
        <v>100</v>
      </c>
      <c r="Z5606">
        <v>100</v>
      </c>
      <c r="AA5606">
        <v>100</v>
      </c>
      <c r="AB5606" t="s">
        <v>39</v>
      </c>
      <c r="AC5606">
        <f>VLOOKUP(AB5606,Sheet2!$B$18:$E$27,4,0)</f>
        <v>1</v>
      </c>
      <c r="AD5606">
        <f>VLOOKUP(V5606,Sheet2!$B$4:$E$14,4,0)</f>
        <v>2</v>
      </c>
    </row>
    <row r="5607" spans="1:30">
      <c r="A5607" t="s">
        <v>21799</v>
      </c>
      <c r="B5607" t="s">
        <v>192</v>
      </c>
      <c r="C5607" t="s">
        <v>71</v>
      </c>
      <c r="D5607" t="s">
        <v>71</v>
      </c>
      <c r="E5607" t="s">
        <v>2449</v>
      </c>
      <c r="F5607" t="s">
        <v>5554</v>
      </c>
      <c r="G5607" t="s">
        <v>5187</v>
      </c>
      <c r="H5607" t="s">
        <v>5555</v>
      </c>
      <c r="I5607" t="s">
        <v>2451</v>
      </c>
      <c r="J5607" t="s">
        <v>21800</v>
      </c>
      <c r="K5607" t="s">
        <v>21801</v>
      </c>
      <c r="L5607">
        <v>106.649</v>
      </c>
      <c r="N5607">
        <v>-6.1689999999999996</v>
      </c>
      <c r="P5607">
        <v>0</v>
      </c>
      <c r="R5607" t="s">
        <v>35</v>
      </c>
      <c r="S5607" t="s">
        <v>5558</v>
      </c>
      <c r="T5607" t="s">
        <v>37</v>
      </c>
      <c r="V5607" t="s">
        <v>38</v>
      </c>
      <c r="W5607">
        <v>100</v>
      </c>
      <c r="X5607">
        <v>33</v>
      </c>
      <c r="Y5607">
        <v>19</v>
      </c>
      <c r="Z5607">
        <v>96</v>
      </c>
      <c r="AA5607">
        <v>49.6</v>
      </c>
      <c r="AB5607" t="s">
        <v>309</v>
      </c>
      <c r="AC5607">
        <f>VLOOKUP(AB5607,Sheet2!$B$18:$E$27,4,0)</f>
        <v>0</v>
      </c>
      <c r="AD5607">
        <f>VLOOKUP(V5607,Sheet2!$B$4:$E$14,4,0)</f>
        <v>2</v>
      </c>
    </row>
    <row r="5608" spans="1:30">
      <c r="A5608" t="s">
        <v>21802</v>
      </c>
      <c r="B5608" t="s">
        <v>2731</v>
      </c>
      <c r="C5608" t="s">
        <v>2732</v>
      </c>
      <c r="D5608" t="s">
        <v>21803</v>
      </c>
      <c r="E5608" t="s">
        <v>21803</v>
      </c>
      <c r="F5608" t="s">
        <v>21804</v>
      </c>
      <c r="G5608" t="s">
        <v>21804</v>
      </c>
      <c r="H5608" t="s">
        <v>21805</v>
      </c>
      <c r="I5608" t="s">
        <v>21805</v>
      </c>
      <c r="J5608" t="s">
        <v>21806</v>
      </c>
      <c r="K5608" t="s">
        <v>21807</v>
      </c>
      <c r="L5608">
        <v>112.20399999999999</v>
      </c>
      <c r="N5608">
        <v>-7.7480000000000002</v>
      </c>
      <c r="P5608">
        <v>100</v>
      </c>
      <c r="R5608" t="s">
        <v>35</v>
      </c>
      <c r="S5608" t="s">
        <v>21808</v>
      </c>
      <c r="T5608" t="s">
        <v>37</v>
      </c>
      <c r="V5608" t="s">
        <v>38</v>
      </c>
      <c r="W5608">
        <v>100</v>
      </c>
      <c r="X5608">
        <v>100</v>
      </c>
      <c r="Y5608">
        <v>100</v>
      </c>
      <c r="Z5608">
        <v>30</v>
      </c>
      <c r="AA5608">
        <v>86</v>
      </c>
      <c r="AB5608" t="s">
        <v>86</v>
      </c>
      <c r="AC5608">
        <f>VLOOKUP(AB5608,Sheet2!$B$18:$E$27,4,0)</f>
        <v>1</v>
      </c>
      <c r="AD5608">
        <f>VLOOKUP(V5608,Sheet2!$B$4:$E$14,4,0)</f>
        <v>2</v>
      </c>
    </row>
    <row r="5609" spans="1:30">
      <c r="A5609" t="s">
        <v>21809</v>
      </c>
      <c r="B5609" t="s">
        <v>130</v>
      </c>
      <c r="C5609" t="s">
        <v>131</v>
      </c>
      <c r="D5609" t="s">
        <v>358</v>
      </c>
      <c r="E5609" t="s">
        <v>358</v>
      </c>
      <c r="F5609" t="s">
        <v>358</v>
      </c>
      <c r="G5609" t="s">
        <v>358</v>
      </c>
      <c r="H5609" t="s">
        <v>360</v>
      </c>
      <c r="I5609" t="s">
        <v>360</v>
      </c>
      <c r="J5609" t="s">
        <v>21810</v>
      </c>
      <c r="K5609" t="s">
        <v>21810</v>
      </c>
      <c r="L5609">
        <v>103.63800000000001</v>
      </c>
      <c r="N5609">
        <v>-1.627</v>
      </c>
      <c r="P5609">
        <v>100</v>
      </c>
      <c r="R5609" t="s">
        <v>35</v>
      </c>
      <c r="S5609" t="s">
        <v>416</v>
      </c>
      <c r="T5609" t="s">
        <v>37</v>
      </c>
      <c r="V5609" t="s">
        <v>38</v>
      </c>
      <c r="W5609">
        <v>100</v>
      </c>
      <c r="X5609">
        <v>100</v>
      </c>
      <c r="Y5609">
        <v>100</v>
      </c>
      <c r="Z5609">
        <v>100</v>
      </c>
      <c r="AA5609">
        <v>100</v>
      </c>
      <c r="AB5609" t="s">
        <v>39</v>
      </c>
      <c r="AC5609">
        <f>VLOOKUP(AB5609,Sheet2!$B$18:$E$27,4,0)</f>
        <v>1</v>
      </c>
      <c r="AD5609">
        <f>VLOOKUP(V5609,Sheet2!$B$4:$E$14,4,0)</f>
        <v>2</v>
      </c>
    </row>
    <row r="5610" spans="1:30">
      <c r="A5610" t="s">
        <v>21811</v>
      </c>
      <c r="B5610" t="s">
        <v>184</v>
      </c>
      <c r="C5610" t="s">
        <v>184</v>
      </c>
      <c r="D5610" t="s">
        <v>284</v>
      </c>
      <c r="E5610" t="s">
        <v>284</v>
      </c>
      <c r="F5610" t="s">
        <v>15115</v>
      </c>
      <c r="G5610" t="s">
        <v>15115</v>
      </c>
      <c r="H5610" t="s">
        <v>187</v>
      </c>
      <c r="I5610" t="s">
        <v>187</v>
      </c>
      <c r="J5610" t="s">
        <v>21812</v>
      </c>
      <c r="K5610" t="s">
        <v>21813</v>
      </c>
      <c r="L5610">
        <v>103.702</v>
      </c>
      <c r="N5610">
        <v>-1.583</v>
      </c>
      <c r="P5610">
        <v>100</v>
      </c>
      <c r="R5610" t="s">
        <v>35</v>
      </c>
      <c r="S5610" t="s">
        <v>15117</v>
      </c>
      <c r="T5610" t="s">
        <v>37</v>
      </c>
      <c r="V5610" t="s">
        <v>38</v>
      </c>
      <c r="W5610">
        <v>100</v>
      </c>
      <c r="X5610">
        <v>100</v>
      </c>
      <c r="Y5610">
        <v>100</v>
      </c>
      <c r="Z5610">
        <v>100</v>
      </c>
      <c r="AA5610">
        <v>100</v>
      </c>
      <c r="AB5610" t="s">
        <v>39</v>
      </c>
      <c r="AC5610">
        <f>VLOOKUP(AB5610,Sheet2!$B$18:$E$27,4,0)</f>
        <v>1</v>
      </c>
      <c r="AD5610">
        <f>VLOOKUP(V5610,Sheet2!$B$4:$E$14,4,0)</f>
        <v>2</v>
      </c>
    </row>
    <row r="5611" spans="1:30">
      <c r="A5611" t="s">
        <v>21814</v>
      </c>
      <c r="B5611" t="s">
        <v>130</v>
      </c>
      <c r="C5611" t="s">
        <v>131</v>
      </c>
      <c r="D5611" t="s">
        <v>1757</v>
      </c>
      <c r="E5611" t="s">
        <v>1757</v>
      </c>
      <c r="F5611" t="s">
        <v>3158</v>
      </c>
      <c r="G5611" t="s">
        <v>3158</v>
      </c>
      <c r="H5611" t="s">
        <v>1759</v>
      </c>
      <c r="I5611" t="s">
        <v>1759</v>
      </c>
      <c r="J5611" t="s">
        <v>21815</v>
      </c>
      <c r="K5611" t="s">
        <v>21816</v>
      </c>
      <c r="L5611">
        <v>103.54900000000001</v>
      </c>
      <c r="M5611">
        <v>103.556</v>
      </c>
      <c r="N5611">
        <v>-1.6180000000000001</v>
      </c>
      <c r="O5611">
        <v>-1.6244099999999999</v>
      </c>
      <c r="P5611">
        <v>100</v>
      </c>
      <c r="S5611" t="s">
        <v>3160</v>
      </c>
      <c r="T5611" t="s">
        <v>21817</v>
      </c>
      <c r="U5611">
        <v>1.0531407259344221</v>
      </c>
      <c r="V5611" t="s">
        <v>95</v>
      </c>
      <c r="W5611">
        <v>100</v>
      </c>
      <c r="X5611">
        <v>100</v>
      </c>
      <c r="Y5611">
        <v>100</v>
      </c>
      <c r="Z5611">
        <v>100</v>
      </c>
      <c r="AA5611">
        <v>100</v>
      </c>
      <c r="AB5611" t="s">
        <v>39</v>
      </c>
      <c r="AC5611">
        <f>VLOOKUP(AB5611,Sheet2!$B$18:$E$27,4,0)</f>
        <v>1</v>
      </c>
      <c r="AD5611">
        <f>VLOOKUP(V5611,Sheet2!$B$4:$E$14,4,0)</f>
        <v>0</v>
      </c>
    </row>
    <row r="5612" spans="1:30">
      <c r="A5612" t="s">
        <v>21818</v>
      </c>
      <c r="B5612" t="s">
        <v>5963</v>
      </c>
      <c r="C5612" t="s">
        <v>5963</v>
      </c>
      <c r="D5612" t="s">
        <v>11385</v>
      </c>
      <c r="E5612" t="s">
        <v>11385</v>
      </c>
      <c r="F5612" t="s">
        <v>21819</v>
      </c>
      <c r="G5612" t="s">
        <v>21819</v>
      </c>
      <c r="H5612" t="s">
        <v>8474</v>
      </c>
      <c r="I5612" t="s">
        <v>11387</v>
      </c>
      <c r="J5612" t="s">
        <v>21820</v>
      </c>
      <c r="K5612" t="s">
        <v>21820</v>
      </c>
      <c r="L5612">
        <v>103.416</v>
      </c>
      <c r="N5612">
        <v>-1.244</v>
      </c>
      <c r="P5612">
        <v>0</v>
      </c>
      <c r="R5612" t="s">
        <v>35</v>
      </c>
      <c r="S5612" t="s">
        <v>21821</v>
      </c>
      <c r="T5612" t="s">
        <v>37</v>
      </c>
      <c r="V5612" t="s">
        <v>38</v>
      </c>
      <c r="W5612">
        <v>100</v>
      </c>
      <c r="X5612">
        <v>100</v>
      </c>
      <c r="Y5612">
        <v>100</v>
      </c>
      <c r="Z5612">
        <v>100</v>
      </c>
      <c r="AA5612">
        <v>80</v>
      </c>
      <c r="AB5612" t="s">
        <v>86</v>
      </c>
      <c r="AC5612">
        <f>VLOOKUP(AB5612,Sheet2!$B$18:$E$27,4,0)</f>
        <v>1</v>
      </c>
      <c r="AD5612">
        <f>VLOOKUP(V5612,Sheet2!$B$4:$E$14,4,0)</f>
        <v>2</v>
      </c>
    </row>
    <row r="5613" spans="1:30">
      <c r="A5613" t="s">
        <v>21822</v>
      </c>
      <c r="B5613" t="s">
        <v>249</v>
      </c>
      <c r="C5613" t="s">
        <v>607</v>
      </c>
      <c r="D5613" t="s">
        <v>5855</v>
      </c>
      <c r="E5613" t="s">
        <v>5855</v>
      </c>
      <c r="F5613" t="s">
        <v>5855</v>
      </c>
      <c r="G5613" t="s">
        <v>5855</v>
      </c>
      <c r="H5613" t="s">
        <v>20047</v>
      </c>
      <c r="I5613" t="s">
        <v>20047</v>
      </c>
      <c r="J5613" t="s">
        <v>21823</v>
      </c>
      <c r="K5613" t="s">
        <v>21824</v>
      </c>
      <c r="L5613">
        <v>107.544</v>
      </c>
      <c r="N5613">
        <v>-6.9459999999999997</v>
      </c>
      <c r="P5613">
        <v>100</v>
      </c>
      <c r="R5613" t="s">
        <v>35</v>
      </c>
      <c r="S5613" t="s">
        <v>21825</v>
      </c>
      <c r="T5613" t="s">
        <v>37</v>
      </c>
      <c r="V5613" t="s">
        <v>38</v>
      </c>
      <c r="W5613">
        <v>100</v>
      </c>
      <c r="X5613">
        <v>100</v>
      </c>
      <c r="Y5613">
        <v>100</v>
      </c>
      <c r="Z5613">
        <v>100</v>
      </c>
      <c r="AA5613">
        <v>100</v>
      </c>
      <c r="AB5613" t="s">
        <v>39</v>
      </c>
      <c r="AC5613">
        <f>VLOOKUP(AB5613,Sheet2!$B$18:$E$27,4,0)</f>
        <v>1</v>
      </c>
      <c r="AD5613">
        <f>VLOOKUP(V5613,Sheet2!$B$4:$E$14,4,0)</f>
        <v>2</v>
      </c>
    </row>
    <row r="5614" spans="1:30">
      <c r="A5614" t="s">
        <v>21826</v>
      </c>
      <c r="B5614" t="s">
        <v>192</v>
      </c>
      <c r="C5614" t="s">
        <v>71</v>
      </c>
      <c r="D5614" t="s">
        <v>311</v>
      </c>
      <c r="E5614" t="s">
        <v>311</v>
      </c>
      <c r="F5614" t="s">
        <v>8517</v>
      </c>
      <c r="G5614" t="s">
        <v>8517</v>
      </c>
      <c r="H5614" t="s">
        <v>8518</v>
      </c>
      <c r="I5614" t="s">
        <v>8518</v>
      </c>
      <c r="J5614" t="s">
        <v>21827</v>
      </c>
      <c r="K5614" t="s">
        <v>21828</v>
      </c>
      <c r="L5614">
        <v>106.60899999999999</v>
      </c>
      <c r="N5614">
        <v>-6.1870000000000003</v>
      </c>
      <c r="P5614">
        <v>100</v>
      </c>
      <c r="R5614" t="s">
        <v>35</v>
      </c>
      <c r="S5614" t="s">
        <v>8521</v>
      </c>
      <c r="T5614" t="s">
        <v>37</v>
      </c>
      <c r="V5614" t="s">
        <v>38</v>
      </c>
      <c r="W5614">
        <v>100</v>
      </c>
      <c r="X5614">
        <v>100</v>
      </c>
      <c r="Y5614">
        <v>100</v>
      </c>
      <c r="Z5614">
        <v>100</v>
      </c>
      <c r="AA5614">
        <v>100</v>
      </c>
      <c r="AB5614" t="s">
        <v>39</v>
      </c>
      <c r="AC5614">
        <f>VLOOKUP(AB5614,Sheet2!$B$18:$E$27,4,0)</f>
        <v>1</v>
      </c>
      <c r="AD5614">
        <f>VLOOKUP(V5614,Sheet2!$B$4:$E$14,4,0)</f>
        <v>2</v>
      </c>
    </row>
    <row r="5615" spans="1:30">
      <c r="A5615" t="s">
        <v>21829</v>
      </c>
      <c r="B5615" t="s">
        <v>2465</v>
      </c>
      <c r="C5615" t="s">
        <v>2465</v>
      </c>
      <c r="D5615" t="s">
        <v>19570</v>
      </c>
      <c r="E5615" t="s">
        <v>19570</v>
      </c>
      <c r="F5615" t="s">
        <v>21830</v>
      </c>
      <c r="G5615" t="s">
        <v>21830</v>
      </c>
      <c r="H5615" t="s">
        <v>19572</v>
      </c>
      <c r="I5615" t="s">
        <v>19572</v>
      </c>
      <c r="J5615" t="s">
        <v>21831</v>
      </c>
      <c r="K5615" t="s">
        <v>21831</v>
      </c>
      <c r="L5615">
        <v>102.31699999999999</v>
      </c>
      <c r="N5615">
        <v>-1.661</v>
      </c>
      <c r="P5615">
        <v>100</v>
      </c>
      <c r="R5615" t="s">
        <v>35</v>
      </c>
      <c r="S5615" t="s">
        <v>21832</v>
      </c>
      <c r="T5615" t="s">
        <v>37</v>
      </c>
      <c r="V5615" t="s">
        <v>38</v>
      </c>
      <c r="W5615">
        <v>100</v>
      </c>
      <c r="X5615">
        <v>100</v>
      </c>
      <c r="Y5615">
        <v>100</v>
      </c>
      <c r="Z5615">
        <v>100</v>
      </c>
      <c r="AA5615">
        <v>100</v>
      </c>
      <c r="AB5615" t="s">
        <v>39</v>
      </c>
      <c r="AC5615">
        <f>VLOOKUP(AB5615,Sheet2!$B$18:$E$27,4,0)</f>
        <v>1</v>
      </c>
      <c r="AD5615">
        <f>VLOOKUP(V5615,Sheet2!$B$4:$E$14,4,0)</f>
        <v>2</v>
      </c>
    </row>
    <row r="5616" spans="1:30">
      <c r="A5616" t="s">
        <v>21833</v>
      </c>
      <c r="B5616" t="s">
        <v>29</v>
      </c>
      <c r="C5616" t="s">
        <v>29</v>
      </c>
      <c r="D5616" t="s">
        <v>863</v>
      </c>
      <c r="E5616" t="s">
        <v>863</v>
      </c>
      <c r="F5616" t="s">
        <v>16293</v>
      </c>
      <c r="G5616" t="s">
        <v>16294</v>
      </c>
      <c r="H5616" t="s">
        <v>864</v>
      </c>
      <c r="I5616" t="s">
        <v>864</v>
      </c>
      <c r="J5616" t="s">
        <v>16293</v>
      </c>
      <c r="K5616" t="s">
        <v>21834</v>
      </c>
      <c r="L5616">
        <v>112.58799999999999</v>
      </c>
      <c r="N5616">
        <v>-7.3239999999999998</v>
      </c>
      <c r="P5616">
        <v>100</v>
      </c>
      <c r="R5616" t="s">
        <v>35</v>
      </c>
      <c r="S5616" t="s">
        <v>16297</v>
      </c>
      <c r="T5616" t="s">
        <v>37</v>
      </c>
      <c r="V5616" t="s">
        <v>38</v>
      </c>
      <c r="W5616">
        <v>100</v>
      </c>
      <c r="X5616">
        <v>100</v>
      </c>
      <c r="Y5616">
        <v>100</v>
      </c>
      <c r="Z5616">
        <v>34</v>
      </c>
      <c r="AA5616">
        <v>86.8</v>
      </c>
      <c r="AB5616" t="s">
        <v>86</v>
      </c>
      <c r="AC5616">
        <f>VLOOKUP(AB5616,Sheet2!$B$18:$E$27,4,0)</f>
        <v>1</v>
      </c>
      <c r="AD5616">
        <f>VLOOKUP(V5616,Sheet2!$B$4:$E$14,4,0)</f>
        <v>2</v>
      </c>
    </row>
    <row r="5617" spans="1:30">
      <c r="A5617" t="s">
        <v>21835</v>
      </c>
      <c r="B5617" t="s">
        <v>237</v>
      </c>
      <c r="C5617" t="s">
        <v>238</v>
      </c>
      <c r="D5617" t="s">
        <v>2746</v>
      </c>
      <c r="E5617" t="s">
        <v>2746</v>
      </c>
      <c r="F5617" t="s">
        <v>3729</v>
      </c>
      <c r="G5617" t="s">
        <v>3729</v>
      </c>
      <c r="H5617" t="s">
        <v>3730</v>
      </c>
      <c r="I5617" t="s">
        <v>3730</v>
      </c>
      <c r="J5617" t="s">
        <v>21836</v>
      </c>
      <c r="K5617" t="s">
        <v>21837</v>
      </c>
      <c r="L5617">
        <v>106.738</v>
      </c>
      <c r="N5617">
        <v>-6.1609999999999996</v>
      </c>
      <c r="P5617">
        <v>100</v>
      </c>
      <c r="R5617" t="s">
        <v>35</v>
      </c>
      <c r="S5617" t="s">
        <v>3733</v>
      </c>
      <c r="T5617" t="s">
        <v>37</v>
      </c>
      <c r="V5617" t="s">
        <v>38</v>
      </c>
      <c r="W5617">
        <v>100</v>
      </c>
      <c r="X5617">
        <v>100</v>
      </c>
      <c r="Y5617">
        <v>100</v>
      </c>
      <c r="Z5617">
        <v>100</v>
      </c>
      <c r="AA5617">
        <v>100</v>
      </c>
      <c r="AB5617" t="s">
        <v>39</v>
      </c>
      <c r="AC5617">
        <f>VLOOKUP(AB5617,Sheet2!$B$18:$E$27,4,0)</f>
        <v>1</v>
      </c>
      <c r="AD5617">
        <f>VLOOKUP(V5617,Sheet2!$B$4:$E$14,4,0)</f>
        <v>2</v>
      </c>
    </row>
    <row r="5618" spans="1:30">
      <c r="A5618" t="s">
        <v>21838</v>
      </c>
      <c r="B5618" t="s">
        <v>113</v>
      </c>
      <c r="C5618" t="s">
        <v>114</v>
      </c>
      <c r="D5618" t="s">
        <v>7457</v>
      </c>
      <c r="E5618" t="s">
        <v>7457</v>
      </c>
      <c r="F5618" t="s">
        <v>21839</v>
      </c>
      <c r="G5618" t="s">
        <v>21839</v>
      </c>
      <c r="H5618" t="s">
        <v>21840</v>
      </c>
      <c r="I5618" t="s">
        <v>21840</v>
      </c>
      <c r="J5618" t="s">
        <v>21841</v>
      </c>
      <c r="K5618" t="s">
        <v>21842</v>
      </c>
      <c r="L5618">
        <v>112.777</v>
      </c>
      <c r="N5618">
        <v>-7.2869999999999999</v>
      </c>
      <c r="P5618">
        <v>100</v>
      </c>
      <c r="R5618" t="s">
        <v>35</v>
      </c>
      <c r="S5618" t="s">
        <v>21843</v>
      </c>
      <c r="T5618" t="s">
        <v>37</v>
      </c>
      <c r="V5618" t="s">
        <v>38</v>
      </c>
      <c r="W5618">
        <v>100</v>
      </c>
      <c r="X5618">
        <v>100</v>
      </c>
      <c r="Y5618">
        <v>100</v>
      </c>
      <c r="Z5618">
        <v>100</v>
      </c>
      <c r="AA5618">
        <v>100</v>
      </c>
      <c r="AB5618" t="s">
        <v>39</v>
      </c>
      <c r="AC5618">
        <f>VLOOKUP(AB5618,Sheet2!$B$18:$E$27,4,0)</f>
        <v>1</v>
      </c>
      <c r="AD5618">
        <f>VLOOKUP(V5618,Sheet2!$B$4:$E$14,4,0)</f>
        <v>2</v>
      </c>
    </row>
    <row r="5619" spans="1:30">
      <c r="A5619" t="s">
        <v>21844</v>
      </c>
      <c r="B5619" t="s">
        <v>29</v>
      </c>
      <c r="C5619" t="s">
        <v>29</v>
      </c>
      <c r="D5619" t="s">
        <v>138</v>
      </c>
      <c r="E5619" t="s">
        <v>138</v>
      </c>
      <c r="F5619" t="s">
        <v>1424</v>
      </c>
      <c r="G5619" t="s">
        <v>1424</v>
      </c>
      <c r="H5619" t="s">
        <v>140</v>
      </c>
      <c r="I5619" t="s">
        <v>140</v>
      </c>
      <c r="J5619" t="s">
        <v>5503</v>
      </c>
      <c r="K5619" t="s">
        <v>21845</v>
      </c>
      <c r="L5619">
        <v>112.56100000000001</v>
      </c>
      <c r="N5619">
        <v>-7.282</v>
      </c>
      <c r="P5619">
        <v>100</v>
      </c>
      <c r="R5619" t="s">
        <v>35</v>
      </c>
      <c r="S5619" t="s">
        <v>1427</v>
      </c>
      <c r="T5619" t="s">
        <v>37</v>
      </c>
      <c r="V5619" t="s">
        <v>38</v>
      </c>
      <c r="W5619">
        <v>100</v>
      </c>
      <c r="X5619">
        <v>100</v>
      </c>
      <c r="Y5619">
        <v>100</v>
      </c>
      <c r="Z5619">
        <v>100</v>
      </c>
      <c r="AA5619">
        <v>100</v>
      </c>
      <c r="AB5619" t="s">
        <v>39</v>
      </c>
      <c r="AC5619">
        <f>VLOOKUP(AB5619,Sheet2!$B$18:$E$27,4,0)</f>
        <v>1</v>
      </c>
      <c r="AD5619">
        <f>VLOOKUP(V5619,Sheet2!$B$4:$E$14,4,0)</f>
        <v>2</v>
      </c>
    </row>
    <row r="5620" spans="1:30">
      <c r="A5620" t="s">
        <v>21846</v>
      </c>
      <c r="B5620" t="s">
        <v>460</v>
      </c>
      <c r="C5620" t="s">
        <v>461</v>
      </c>
      <c r="D5620" t="s">
        <v>2356</v>
      </c>
      <c r="E5620" t="s">
        <v>2356</v>
      </c>
      <c r="F5620" t="s">
        <v>2357</v>
      </c>
      <c r="G5620" t="s">
        <v>2357</v>
      </c>
      <c r="H5620" t="s">
        <v>2358</v>
      </c>
      <c r="I5620" t="s">
        <v>2358</v>
      </c>
      <c r="J5620" t="s">
        <v>21847</v>
      </c>
      <c r="K5620" t="s">
        <v>21848</v>
      </c>
      <c r="L5620">
        <v>107.541</v>
      </c>
      <c r="N5620">
        <v>-6.851</v>
      </c>
      <c r="P5620">
        <v>100</v>
      </c>
      <c r="R5620" t="s">
        <v>35</v>
      </c>
      <c r="S5620" t="s">
        <v>2361</v>
      </c>
      <c r="T5620" t="s">
        <v>37</v>
      </c>
      <c r="V5620" t="s">
        <v>38</v>
      </c>
      <c r="W5620">
        <v>100</v>
      </c>
      <c r="X5620">
        <v>100</v>
      </c>
      <c r="Y5620">
        <v>100</v>
      </c>
      <c r="Z5620">
        <v>67</v>
      </c>
      <c r="AA5620">
        <v>93.4</v>
      </c>
      <c r="AB5620" t="s">
        <v>39</v>
      </c>
      <c r="AC5620">
        <f>VLOOKUP(AB5620,Sheet2!$B$18:$E$27,4,0)</f>
        <v>1</v>
      </c>
      <c r="AD5620">
        <f>VLOOKUP(V5620,Sheet2!$B$4:$E$14,4,0)</f>
        <v>2</v>
      </c>
    </row>
    <row r="5621" spans="1:30">
      <c r="A5621" t="s">
        <v>21849</v>
      </c>
      <c r="B5621" t="s">
        <v>113</v>
      </c>
      <c r="C5621" t="s">
        <v>114</v>
      </c>
      <c r="D5621" t="s">
        <v>2906</v>
      </c>
      <c r="E5621" t="s">
        <v>5306</v>
      </c>
      <c r="F5621" t="s">
        <v>2906</v>
      </c>
      <c r="G5621" t="s">
        <v>5306</v>
      </c>
      <c r="H5621" t="s">
        <v>4945</v>
      </c>
      <c r="I5621" t="s">
        <v>12312</v>
      </c>
      <c r="J5621" t="s">
        <v>21850</v>
      </c>
      <c r="K5621" t="s">
        <v>21851</v>
      </c>
      <c r="L5621">
        <v>112.613</v>
      </c>
      <c r="N5621">
        <v>-7.2279999999999998</v>
      </c>
      <c r="P5621">
        <v>0</v>
      </c>
      <c r="R5621" t="s">
        <v>35</v>
      </c>
      <c r="S5621" t="s">
        <v>4948</v>
      </c>
      <c r="T5621" t="s">
        <v>37</v>
      </c>
      <c r="V5621" t="s">
        <v>38</v>
      </c>
      <c r="W5621">
        <v>100</v>
      </c>
      <c r="X5621">
        <v>33</v>
      </c>
      <c r="Y5621">
        <v>33</v>
      </c>
      <c r="Z5621">
        <v>40</v>
      </c>
      <c r="AA5621">
        <v>41.2</v>
      </c>
      <c r="AB5621" t="s">
        <v>309</v>
      </c>
      <c r="AC5621">
        <f>VLOOKUP(AB5621,Sheet2!$B$18:$E$27,4,0)</f>
        <v>0</v>
      </c>
      <c r="AD5621">
        <f>VLOOKUP(V5621,Sheet2!$B$4:$E$14,4,0)</f>
        <v>2</v>
      </c>
    </row>
    <row r="5622" spans="1:30">
      <c r="A5622" t="s">
        <v>21852</v>
      </c>
      <c r="B5622" t="s">
        <v>130</v>
      </c>
      <c r="C5622" t="s">
        <v>131</v>
      </c>
      <c r="D5622" t="s">
        <v>1757</v>
      </c>
      <c r="E5622" t="s">
        <v>1757</v>
      </c>
      <c r="F5622" t="s">
        <v>5919</v>
      </c>
      <c r="G5622" t="s">
        <v>5919</v>
      </c>
      <c r="H5622" t="s">
        <v>5920</v>
      </c>
      <c r="I5622" t="s">
        <v>5920</v>
      </c>
      <c r="J5622" t="s">
        <v>21853</v>
      </c>
      <c r="K5622" t="s">
        <v>21853</v>
      </c>
      <c r="L5622">
        <v>104.071</v>
      </c>
      <c r="N5622">
        <v>-1.244</v>
      </c>
      <c r="P5622">
        <v>100</v>
      </c>
      <c r="R5622" t="s">
        <v>35</v>
      </c>
      <c r="S5622" t="s">
        <v>5922</v>
      </c>
      <c r="T5622" t="s">
        <v>37</v>
      </c>
      <c r="V5622" t="s">
        <v>38</v>
      </c>
      <c r="W5622">
        <v>100</v>
      </c>
      <c r="X5622">
        <v>100</v>
      </c>
      <c r="Y5622">
        <v>100</v>
      </c>
      <c r="Z5622">
        <v>100</v>
      </c>
      <c r="AA5622">
        <v>100</v>
      </c>
      <c r="AB5622" t="s">
        <v>39</v>
      </c>
      <c r="AC5622">
        <f>VLOOKUP(AB5622,Sheet2!$B$18:$E$27,4,0)</f>
        <v>1</v>
      </c>
      <c r="AD5622">
        <f>VLOOKUP(V5622,Sheet2!$B$4:$E$14,4,0)</f>
        <v>2</v>
      </c>
    </row>
    <row r="5623" spans="1:30">
      <c r="A5623" t="s">
        <v>21854</v>
      </c>
      <c r="B5623" t="s">
        <v>29</v>
      </c>
      <c r="C5623" t="s">
        <v>29</v>
      </c>
      <c r="D5623" t="s">
        <v>30</v>
      </c>
      <c r="E5623" t="s">
        <v>30</v>
      </c>
      <c r="F5623" t="s">
        <v>705</v>
      </c>
      <c r="G5623" t="s">
        <v>705</v>
      </c>
      <c r="H5623" t="s">
        <v>706</v>
      </c>
      <c r="I5623" t="s">
        <v>706</v>
      </c>
      <c r="J5623" t="s">
        <v>21855</v>
      </c>
      <c r="K5623" t="s">
        <v>21856</v>
      </c>
      <c r="L5623">
        <v>112.645</v>
      </c>
      <c r="N5623">
        <v>-7.1870000000000003</v>
      </c>
      <c r="P5623">
        <v>100</v>
      </c>
      <c r="R5623" t="s">
        <v>35</v>
      </c>
      <c r="S5623" t="s">
        <v>709</v>
      </c>
      <c r="T5623" t="s">
        <v>37</v>
      </c>
      <c r="V5623" t="s">
        <v>38</v>
      </c>
      <c r="W5623">
        <v>100</v>
      </c>
      <c r="X5623">
        <v>100</v>
      </c>
      <c r="Y5623">
        <v>100</v>
      </c>
      <c r="Z5623">
        <v>100</v>
      </c>
      <c r="AA5623">
        <v>100</v>
      </c>
      <c r="AB5623" t="s">
        <v>39</v>
      </c>
      <c r="AC5623">
        <f>VLOOKUP(AB5623,Sheet2!$B$18:$E$27,4,0)</f>
        <v>1</v>
      </c>
      <c r="AD5623">
        <f>VLOOKUP(V5623,Sheet2!$B$4:$E$14,4,0)</f>
        <v>2</v>
      </c>
    </row>
    <row r="5624" spans="1:30">
      <c r="A5624" t="s">
        <v>21857</v>
      </c>
      <c r="B5624" t="s">
        <v>71</v>
      </c>
      <c r="C5624" t="s">
        <v>72</v>
      </c>
      <c r="D5624" t="s">
        <v>481</v>
      </c>
      <c r="E5624" t="s">
        <v>481</v>
      </c>
      <c r="F5624" t="s">
        <v>2060</v>
      </c>
      <c r="G5624" t="s">
        <v>2060</v>
      </c>
      <c r="H5624" t="s">
        <v>107</v>
      </c>
      <c r="I5624" t="s">
        <v>107</v>
      </c>
      <c r="J5624" t="s">
        <v>21858</v>
      </c>
      <c r="K5624" t="s">
        <v>21859</v>
      </c>
      <c r="L5624">
        <v>106.49</v>
      </c>
      <c r="N5624">
        <v>-6.2350000000000003</v>
      </c>
      <c r="P5624">
        <v>100</v>
      </c>
      <c r="R5624" t="s">
        <v>35</v>
      </c>
      <c r="S5624" t="s">
        <v>2063</v>
      </c>
      <c r="T5624" t="s">
        <v>37</v>
      </c>
      <c r="V5624" t="s">
        <v>38</v>
      </c>
      <c r="W5624">
        <v>100</v>
      </c>
      <c r="X5624">
        <v>100</v>
      </c>
      <c r="Y5624">
        <v>100</v>
      </c>
      <c r="Z5624">
        <v>100</v>
      </c>
      <c r="AA5624">
        <v>100</v>
      </c>
      <c r="AB5624" t="s">
        <v>39</v>
      </c>
      <c r="AC5624">
        <f>VLOOKUP(AB5624,Sheet2!$B$18:$E$27,4,0)</f>
        <v>1</v>
      </c>
      <c r="AD5624">
        <f>VLOOKUP(V5624,Sheet2!$B$4:$E$14,4,0)</f>
        <v>2</v>
      </c>
    </row>
    <row r="5625" spans="1:30">
      <c r="A5625" t="s">
        <v>21860</v>
      </c>
      <c r="B5625" t="s">
        <v>192</v>
      </c>
      <c r="C5625" t="s">
        <v>71</v>
      </c>
      <c r="D5625" t="s">
        <v>3243</v>
      </c>
      <c r="E5625" t="s">
        <v>2623</v>
      </c>
      <c r="F5625" t="s">
        <v>21861</v>
      </c>
      <c r="G5625" t="s">
        <v>3087</v>
      </c>
      <c r="H5625" t="s">
        <v>3244</v>
      </c>
      <c r="I5625" t="s">
        <v>3088</v>
      </c>
      <c r="J5625" t="s">
        <v>21862</v>
      </c>
      <c r="K5625" t="s">
        <v>21863</v>
      </c>
      <c r="L5625">
        <v>106.685</v>
      </c>
      <c r="N5625">
        <v>-6.2089999999999996</v>
      </c>
      <c r="P5625">
        <v>0</v>
      </c>
      <c r="R5625" t="s">
        <v>35</v>
      </c>
      <c r="S5625" t="s">
        <v>21864</v>
      </c>
      <c r="T5625" t="s">
        <v>37</v>
      </c>
      <c r="V5625" t="s">
        <v>38</v>
      </c>
      <c r="W5625">
        <v>100</v>
      </c>
      <c r="X5625">
        <v>29</v>
      </c>
      <c r="Y5625">
        <v>10</v>
      </c>
      <c r="Z5625">
        <v>33</v>
      </c>
      <c r="AA5625">
        <v>34.4</v>
      </c>
      <c r="AB5625" t="s">
        <v>703</v>
      </c>
      <c r="AC5625">
        <f>VLOOKUP(AB5625,Sheet2!$B$18:$E$27,4,0)</f>
        <v>0</v>
      </c>
      <c r="AD5625">
        <f>VLOOKUP(V5625,Sheet2!$B$4:$E$14,4,0)</f>
        <v>2</v>
      </c>
    </row>
    <row r="5626" spans="1:30">
      <c r="A5626" t="s">
        <v>21865</v>
      </c>
      <c r="B5626" t="s">
        <v>364</v>
      </c>
      <c r="C5626" t="s">
        <v>364</v>
      </c>
      <c r="D5626" t="s">
        <v>6609</v>
      </c>
      <c r="E5626" t="s">
        <v>6609</v>
      </c>
      <c r="F5626" t="s">
        <v>21866</v>
      </c>
      <c r="G5626" t="s">
        <v>21866</v>
      </c>
      <c r="H5626" t="s">
        <v>13756</v>
      </c>
      <c r="I5626" t="s">
        <v>13756</v>
      </c>
      <c r="J5626" t="s">
        <v>21866</v>
      </c>
      <c r="K5626" t="s">
        <v>21867</v>
      </c>
      <c r="L5626">
        <v>112.199</v>
      </c>
      <c r="N5626">
        <v>-7.1710000000000003</v>
      </c>
      <c r="P5626">
        <v>100</v>
      </c>
      <c r="R5626" t="s">
        <v>35</v>
      </c>
      <c r="S5626" t="s">
        <v>21868</v>
      </c>
      <c r="T5626" t="s">
        <v>37</v>
      </c>
      <c r="V5626" t="s">
        <v>38</v>
      </c>
      <c r="W5626">
        <v>100</v>
      </c>
      <c r="X5626">
        <v>100</v>
      </c>
      <c r="Y5626">
        <v>100</v>
      </c>
      <c r="Z5626">
        <v>100</v>
      </c>
      <c r="AA5626">
        <v>100</v>
      </c>
      <c r="AB5626" t="s">
        <v>39</v>
      </c>
      <c r="AC5626">
        <f>VLOOKUP(AB5626,Sheet2!$B$18:$E$27,4,0)</f>
        <v>1</v>
      </c>
      <c r="AD5626">
        <f>VLOOKUP(V5626,Sheet2!$B$4:$E$14,4,0)</f>
        <v>2</v>
      </c>
    </row>
    <row r="5627" spans="1:30">
      <c r="A5627" t="s">
        <v>21869</v>
      </c>
      <c r="B5627" t="s">
        <v>432</v>
      </c>
      <c r="C5627" t="s">
        <v>432</v>
      </c>
      <c r="D5627" t="s">
        <v>1591</v>
      </c>
      <c r="E5627" t="s">
        <v>1591</v>
      </c>
      <c r="F5627" t="s">
        <v>21870</v>
      </c>
      <c r="G5627" t="s">
        <v>21870</v>
      </c>
      <c r="H5627" t="s">
        <v>4435</v>
      </c>
      <c r="I5627" t="s">
        <v>4435</v>
      </c>
      <c r="J5627" t="s">
        <v>21871</v>
      </c>
      <c r="K5627" t="s">
        <v>21872</v>
      </c>
      <c r="L5627">
        <v>107.39</v>
      </c>
      <c r="N5627">
        <v>-6.7869999999999999</v>
      </c>
      <c r="P5627">
        <v>100</v>
      </c>
      <c r="R5627" t="s">
        <v>35</v>
      </c>
      <c r="S5627" t="s">
        <v>21873</v>
      </c>
      <c r="T5627" t="s">
        <v>37</v>
      </c>
      <c r="V5627" t="s">
        <v>38</v>
      </c>
      <c r="W5627">
        <v>100</v>
      </c>
      <c r="X5627">
        <v>100</v>
      </c>
      <c r="Y5627">
        <v>100</v>
      </c>
      <c r="Z5627">
        <v>100</v>
      </c>
      <c r="AA5627">
        <v>100</v>
      </c>
      <c r="AB5627" t="s">
        <v>39</v>
      </c>
      <c r="AC5627">
        <f>VLOOKUP(AB5627,Sheet2!$B$18:$E$27,4,0)</f>
        <v>1</v>
      </c>
      <c r="AD5627">
        <f>VLOOKUP(V5627,Sheet2!$B$4:$E$14,4,0)</f>
        <v>2</v>
      </c>
    </row>
    <row r="5628" spans="1:30">
      <c r="A5628" t="s">
        <v>21874</v>
      </c>
      <c r="B5628" t="s">
        <v>170</v>
      </c>
      <c r="C5628" t="s">
        <v>171</v>
      </c>
      <c r="D5628" t="s">
        <v>337</v>
      </c>
      <c r="E5628" t="s">
        <v>338</v>
      </c>
      <c r="F5628" t="s">
        <v>1413</v>
      </c>
      <c r="G5628" t="s">
        <v>1413</v>
      </c>
      <c r="H5628" t="s">
        <v>1414</v>
      </c>
      <c r="I5628" t="s">
        <v>1414</v>
      </c>
      <c r="J5628" t="s">
        <v>21875</v>
      </c>
      <c r="K5628" t="s">
        <v>21876</v>
      </c>
      <c r="L5628">
        <v>114.881</v>
      </c>
      <c r="N5628">
        <v>-3.4</v>
      </c>
      <c r="P5628">
        <v>100</v>
      </c>
      <c r="R5628" t="s">
        <v>35</v>
      </c>
      <c r="S5628" t="s">
        <v>1417</v>
      </c>
      <c r="T5628" t="s">
        <v>37</v>
      </c>
      <c r="V5628" t="s">
        <v>38</v>
      </c>
      <c r="W5628">
        <v>100</v>
      </c>
      <c r="X5628">
        <v>100</v>
      </c>
      <c r="Y5628">
        <v>100</v>
      </c>
      <c r="Z5628">
        <v>100</v>
      </c>
      <c r="AA5628">
        <v>100</v>
      </c>
      <c r="AB5628" t="s">
        <v>39</v>
      </c>
      <c r="AC5628">
        <f>VLOOKUP(AB5628,Sheet2!$B$18:$E$27,4,0)</f>
        <v>1</v>
      </c>
      <c r="AD5628">
        <f>VLOOKUP(V5628,Sheet2!$B$4:$E$14,4,0)</f>
        <v>2</v>
      </c>
    </row>
    <row r="5629" spans="1:30">
      <c r="A5629" t="s">
        <v>21877</v>
      </c>
      <c r="B5629" t="s">
        <v>779</v>
      </c>
      <c r="C5629" t="s">
        <v>779</v>
      </c>
      <c r="D5629" t="s">
        <v>2777</v>
      </c>
      <c r="E5629" t="s">
        <v>2777</v>
      </c>
      <c r="F5629" t="s">
        <v>21878</v>
      </c>
      <c r="G5629" t="s">
        <v>21878</v>
      </c>
      <c r="H5629" t="s">
        <v>2779</v>
      </c>
      <c r="I5629" t="s">
        <v>2780</v>
      </c>
      <c r="J5629" t="s">
        <v>21879</v>
      </c>
      <c r="K5629" t="s">
        <v>21880</v>
      </c>
      <c r="L5629">
        <v>104.024</v>
      </c>
      <c r="N5629">
        <v>-2.4390000000000001</v>
      </c>
      <c r="P5629">
        <v>0</v>
      </c>
      <c r="R5629" t="s">
        <v>35</v>
      </c>
      <c r="S5629" t="s">
        <v>21881</v>
      </c>
      <c r="T5629" t="s">
        <v>37</v>
      </c>
      <c r="V5629" t="s">
        <v>38</v>
      </c>
      <c r="W5629">
        <v>100</v>
      </c>
      <c r="X5629">
        <v>100</v>
      </c>
      <c r="Y5629">
        <v>100</v>
      </c>
      <c r="Z5629">
        <v>100</v>
      </c>
      <c r="AA5629">
        <v>80</v>
      </c>
      <c r="AB5629" t="s">
        <v>86</v>
      </c>
      <c r="AC5629">
        <f>VLOOKUP(AB5629,Sheet2!$B$18:$E$27,4,0)</f>
        <v>1</v>
      </c>
      <c r="AD5629">
        <f>VLOOKUP(V5629,Sheet2!$B$4:$E$14,4,0)</f>
        <v>2</v>
      </c>
    </row>
    <row r="5630" spans="1:30">
      <c r="A5630" t="s">
        <v>21882</v>
      </c>
      <c r="B5630" t="s">
        <v>2522</v>
      </c>
      <c r="C5630" t="s">
        <v>297</v>
      </c>
      <c r="D5630" t="s">
        <v>2524</v>
      </c>
      <c r="E5630" t="s">
        <v>1000</v>
      </c>
      <c r="F5630" t="s">
        <v>5562</v>
      </c>
      <c r="G5630" t="s">
        <v>1614</v>
      </c>
      <c r="H5630" t="s">
        <v>5563</v>
      </c>
      <c r="I5630" t="s">
        <v>1616</v>
      </c>
      <c r="J5630" t="s">
        <v>21883</v>
      </c>
      <c r="K5630" t="s">
        <v>21884</v>
      </c>
      <c r="L5630">
        <v>106.738</v>
      </c>
      <c r="M5630">
        <v>106.79300000000001</v>
      </c>
      <c r="N5630">
        <v>-6.3090000000000002</v>
      </c>
      <c r="O5630">
        <v>-6.2276100000000003</v>
      </c>
      <c r="P5630">
        <v>0</v>
      </c>
      <c r="S5630" t="s">
        <v>5565</v>
      </c>
      <c r="T5630" t="s">
        <v>21885</v>
      </c>
      <c r="U5630">
        <v>10.8653062209998</v>
      </c>
      <c r="V5630" t="s">
        <v>568</v>
      </c>
      <c r="W5630">
        <v>64</v>
      </c>
      <c r="X5630">
        <v>27</v>
      </c>
      <c r="Y5630">
        <v>29</v>
      </c>
      <c r="Z5630">
        <v>24</v>
      </c>
      <c r="AA5630">
        <v>28.8</v>
      </c>
      <c r="AB5630" t="s">
        <v>513</v>
      </c>
      <c r="AC5630">
        <f>VLOOKUP(AB5630,Sheet2!$B$18:$E$27,4,0)</f>
        <v>0</v>
      </c>
      <c r="AD5630">
        <f>VLOOKUP(V5630,Sheet2!$B$4:$E$14,4,0)</f>
        <v>0</v>
      </c>
    </row>
    <row r="5631" spans="1:30">
      <c r="A5631" t="s">
        <v>21886</v>
      </c>
      <c r="B5631" t="s">
        <v>29</v>
      </c>
      <c r="C5631" t="s">
        <v>29</v>
      </c>
      <c r="D5631" t="s">
        <v>863</v>
      </c>
      <c r="E5631" t="s">
        <v>863</v>
      </c>
      <c r="F5631" t="s">
        <v>9321</v>
      </c>
      <c r="G5631" t="s">
        <v>9321</v>
      </c>
      <c r="H5631" t="s">
        <v>864</v>
      </c>
      <c r="I5631" t="s">
        <v>864</v>
      </c>
      <c r="J5631" t="s">
        <v>21887</v>
      </c>
      <c r="K5631" t="s">
        <v>21888</v>
      </c>
      <c r="L5631">
        <v>112.52500000000001</v>
      </c>
      <c r="N5631">
        <v>-7.1319999999999997</v>
      </c>
      <c r="P5631">
        <v>100</v>
      </c>
      <c r="R5631" t="s">
        <v>35</v>
      </c>
      <c r="S5631" t="s">
        <v>9324</v>
      </c>
      <c r="T5631" t="s">
        <v>37</v>
      </c>
      <c r="V5631" t="s">
        <v>38</v>
      </c>
      <c r="W5631">
        <v>100</v>
      </c>
      <c r="X5631">
        <v>100</v>
      </c>
      <c r="Y5631">
        <v>100</v>
      </c>
      <c r="Z5631">
        <v>93</v>
      </c>
      <c r="AA5631">
        <v>98.6</v>
      </c>
      <c r="AB5631" t="s">
        <v>39</v>
      </c>
      <c r="AC5631">
        <f>VLOOKUP(AB5631,Sheet2!$B$18:$E$27,4,0)</f>
        <v>1</v>
      </c>
      <c r="AD5631">
        <f>VLOOKUP(V5631,Sheet2!$B$4:$E$14,4,0)</f>
        <v>2</v>
      </c>
    </row>
    <row r="5632" spans="1:30">
      <c r="A5632" t="s">
        <v>21889</v>
      </c>
      <c r="B5632" t="s">
        <v>29</v>
      </c>
      <c r="C5632" t="s">
        <v>29</v>
      </c>
      <c r="D5632" t="s">
        <v>138</v>
      </c>
      <c r="E5632" t="s">
        <v>138</v>
      </c>
      <c r="F5632" t="s">
        <v>688</v>
      </c>
      <c r="G5632" t="s">
        <v>688</v>
      </c>
      <c r="H5632" t="s">
        <v>140</v>
      </c>
      <c r="I5632" t="s">
        <v>140</v>
      </c>
      <c r="J5632" t="s">
        <v>689</v>
      </c>
      <c r="K5632" t="s">
        <v>21890</v>
      </c>
      <c r="L5632">
        <v>112.581</v>
      </c>
      <c r="N5632">
        <v>-7.2770000000000001</v>
      </c>
      <c r="P5632">
        <v>100</v>
      </c>
      <c r="R5632" t="s">
        <v>35</v>
      </c>
      <c r="S5632" t="s">
        <v>691</v>
      </c>
      <c r="T5632" t="s">
        <v>37</v>
      </c>
      <c r="V5632" t="s">
        <v>38</v>
      </c>
      <c r="W5632">
        <v>100</v>
      </c>
      <c r="X5632">
        <v>100</v>
      </c>
      <c r="Y5632">
        <v>100</v>
      </c>
      <c r="Z5632">
        <v>100</v>
      </c>
      <c r="AA5632">
        <v>100</v>
      </c>
      <c r="AB5632" t="s">
        <v>39</v>
      </c>
      <c r="AC5632">
        <f>VLOOKUP(AB5632,Sheet2!$B$18:$E$27,4,0)</f>
        <v>1</v>
      </c>
      <c r="AD5632">
        <f>VLOOKUP(V5632,Sheet2!$B$4:$E$14,4,0)</f>
        <v>2</v>
      </c>
    </row>
    <row r="5633" spans="1:30">
      <c r="A5633" t="s">
        <v>21891</v>
      </c>
      <c r="B5633" t="s">
        <v>529</v>
      </c>
      <c r="C5633" t="s">
        <v>598</v>
      </c>
      <c r="D5633" t="s">
        <v>4045</v>
      </c>
      <c r="E5633" t="s">
        <v>4045</v>
      </c>
      <c r="F5633" t="s">
        <v>21892</v>
      </c>
      <c r="G5633" t="s">
        <v>21892</v>
      </c>
      <c r="H5633" t="s">
        <v>21893</v>
      </c>
      <c r="I5633" t="s">
        <v>21893</v>
      </c>
      <c r="J5633" t="s">
        <v>21894</v>
      </c>
      <c r="K5633" t="s">
        <v>21895</v>
      </c>
      <c r="L5633">
        <v>106.873</v>
      </c>
      <c r="M5633">
        <v>106.869</v>
      </c>
      <c r="N5633">
        <v>-6.2089999999999996</v>
      </c>
      <c r="O5633">
        <v>-6.2119799999999996</v>
      </c>
      <c r="P5633">
        <v>100</v>
      </c>
      <c r="S5633" t="s">
        <v>21896</v>
      </c>
      <c r="T5633" t="s">
        <v>21897</v>
      </c>
      <c r="U5633">
        <v>0.55187919144687281</v>
      </c>
      <c r="V5633" t="s">
        <v>308</v>
      </c>
      <c r="W5633">
        <v>100</v>
      </c>
      <c r="X5633">
        <v>100</v>
      </c>
      <c r="Y5633">
        <v>100</v>
      </c>
      <c r="Z5633">
        <v>82</v>
      </c>
      <c r="AA5633">
        <v>96.4</v>
      </c>
      <c r="AB5633" t="s">
        <v>39</v>
      </c>
      <c r="AC5633">
        <f>VLOOKUP(AB5633,Sheet2!$B$18:$E$27,4,0)</f>
        <v>1</v>
      </c>
      <c r="AD5633">
        <f>VLOOKUP(V5633,Sheet2!$B$4:$E$14,4,0)</f>
        <v>0</v>
      </c>
    </row>
    <row r="5634" spans="1:30">
      <c r="A5634" t="s">
        <v>21898</v>
      </c>
      <c r="B5634" t="s">
        <v>71</v>
      </c>
      <c r="C5634" t="s">
        <v>72</v>
      </c>
      <c r="D5634" t="s">
        <v>2104</v>
      </c>
      <c r="E5634" t="s">
        <v>2104</v>
      </c>
      <c r="F5634" t="s">
        <v>3766</v>
      </c>
      <c r="G5634" t="s">
        <v>3766</v>
      </c>
      <c r="H5634" t="s">
        <v>2050</v>
      </c>
      <c r="I5634" t="s">
        <v>2106</v>
      </c>
      <c r="J5634" t="s">
        <v>21899</v>
      </c>
      <c r="K5634" t="s">
        <v>21900</v>
      </c>
      <c r="L5634">
        <v>106.422</v>
      </c>
      <c r="N5634">
        <v>-6.3369999999999997</v>
      </c>
      <c r="P5634">
        <v>0</v>
      </c>
      <c r="R5634" t="s">
        <v>35</v>
      </c>
      <c r="S5634" t="s">
        <v>3769</v>
      </c>
      <c r="T5634" t="s">
        <v>37</v>
      </c>
      <c r="V5634" t="s">
        <v>38</v>
      </c>
      <c r="W5634">
        <v>100</v>
      </c>
      <c r="X5634">
        <v>100</v>
      </c>
      <c r="Y5634">
        <v>100</v>
      </c>
      <c r="Z5634">
        <v>100</v>
      </c>
      <c r="AA5634">
        <v>80</v>
      </c>
      <c r="AB5634" t="s">
        <v>86</v>
      </c>
      <c r="AC5634">
        <f>VLOOKUP(AB5634,Sheet2!$B$18:$E$27,4,0)</f>
        <v>1</v>
      </c>
      <c r="AD5634">
        <f>VLOOKUP(V5634,Sheet2!$B$4:$E$14,4,0)</f>
        <v>2</v>
      </c>
    </row>
    <row r="5635" spans="1:30">
      <c r="A5635" t="s">
        <v>21901</v>
      </c>
      <c r="B5635" t="s">
        <v>460</v>
      </c>
      <c r="C5635" t="s">
        <v>461</v>
      </c>
      <c r="D5635" t="s">
        <v>2356</v>
      </c>
      <c r="E5635" t="s">
        <v>2356</v>
      </c>
      <c r="F5635" t="s">
        <v>2357</v>
      </c>
      <c r="G5635" t="s">
        <v>2357</v>
      </c>
      <c r="H5635" t="s">
        <v>2358</v>
      </c>
      <c r="I5635" t="s">
        <v>2358</v>
      </c>
      <c r="J5635" t="s">
        <v>21902</v>
      </c>
      <c r="K5635" t="s">
        <v>21903</v>
      </c>
      <c r="L5635">
        <v>107.541</v>
      </c>
      <c r="N5635">
        <v>-6.851</v>
      </c>
      <c r="P5635">
        <v>100</v>
      </c>
      <c r="R5635" t="s">
        <v>35</v>
      </c>
      <c r="S5635" t="s">
        <v>2361</v>
      </c>
      <c r="T5635" t="s">
        <v>37</v>
      </c>
      <c r="V5635" t="s">
        <v>38</v>
      </c>
      <c r="W5635">
        <v>100</v>
      </c>
      <c r="X5635">
        <v>100</v>
      </c>
      <c r="Y5635">
        <v>100</v>
      </c>
      <c r="Z5635">
        <v>100</v>
      </c>
      <c r="AA5635">
        <v>100</v>
      </c>
      <c r="AB5635" t="s">
        <v>39</v>
      </c>
      <c r="AC5635">
        <f>VLOOKUP(AB5635,Sheet2!$B$18:$E$27,4,0)</f>
        <v>1</v>
      </c>
      <c r="AD5635">
        <f>VLOOKUP(V5635,Sheet2!$B$4:$E$14,4,0)</f>
        <v>2</v>
      </c>
    </row>
    <row r="5636" spans="1:30">
      <c r="A5636" t="s">
        <v>21904</v>
      </c>
      <c r="B5636" t="s">
        <v>213</v>
      </c>
      <c r="C5636" t="s">
        <v>213</v>
      </c>
      <c r="D5636" t="s">
        <v>497</v>
      </c>
      <c r="E5636" t="s">
        <v>21905</v>
      </c>
      <c r="F5636" t="s">
        <v>9949</v>
      </c>
      <c r="G5636" t="s">
        <v>21906</v>
      </c>
      <c r="H5636" t="s">
        <v>499</v>
      </c>
      <c r="I5636" t="s">
        <v>21907</v>
      </c>
      <c r="J5636" t="s">
        <v>21908</v>
      </c>
      <c r="K5636" t="s">
        <v>21909</v>
      </c>
      <c r="L5636">
        <v>112.575</v>
      </c>
      <c r="N5636">
        <v>-7.3940000000000001</v>
      </c>
      <c r="P5636">
        <v>0</v>
      </c>
      <c r="R5636" t="s">
        <v>35</v>
      </c>
      <c r="S5636" t="s">
        <v>21910</v>
      </c>
      <c r="T5636" t="s">
        <v>37</v>
      </c>
      <c r="V5636" t="s">
        <v>38</v>
      </c>
      <c r="W5636">
        <v>100</v>
      </c>
      <c r="X5636">
        <v>25</v>
      </c>
      <c r="Y5636">
        <v>14</v>
      </c>
      <c r="Z5636">
        <v>6</v>
      </c>
      <c r="AA5636">
        <v>29</v>
      </c>
      <c r="AB5636" t="s">
        <v>513</v>
      </c>
      <c r="AC5636">
        <f>VLOOKUP(AB5636,Sheet2!$B$18:$E$27,4,0)</f>
        <v>0</v>
      </c>
      <c r="AD5636">
        <f>VLOOKUP(V5636,Sheet2!$B$4:$E$14,4,0)</f>
        <v>2</v>
      </c>
    </row>
    <row r="5637" spans="1:30">
      <c r="A5637" t="s">
        <v>21911</v>
      </c>
      <c r="B5637" t="s">
        <v>5963</v>
      </c>
      <c r="C5637" t="s">
        <v>5963</v>
      </c>
      <c r="D5637" t="s">
        <v>15936</v>
      </c>
      <c r="E5637" t="s">
        <v>15936</v>
      </c>
      <c r="F5637" t="s">
        <v>15937</v>
      </c>
      <c r="G5637" t="s">
        <v>15937</v>
      </c>
      <c r="H5637" t="s">
        <v>5966</v>
      </c>
      <c r="I5637" t="s">
        <v>5966</v>
      </c>
      <c r="J5637" t="s">
        <v>21912</v>
      </c>
      <c r="K5637" t="s">
        <v>21912</v>
      </c>
      <c r="L5637">
        <v>103.78100000000001</v>
      </c>
      <c r="N5637">
        <v>-1.3029999999999999</v>
      </c>
      <c r="P5637">
        <v>100</v>
      </c>
      <c r="R5637" t="s">
        <v>35</v>
      </c>
      <c r="S5637" t="s">
        <v>15939</v>
      </c>
      <c r="T5637" t="s">
        <v>37</v>
      </c>
      <c r="V5637" t="s">
        <v>38</v>
      </c>
      <c r="W5637">
        <v>100</v>
      </c>
      <c r="X5637">
        <v>100</v>
      </c>
      <c r="Y5637">
        <v>100</v>
      </c>
      <c r="Z5637">
        <v>100</v>
      </c>
      <c r="AA5637">
        <v>100</v>
      </c>
      <c r="AB5637" t="s">
        <v>39</v>
      </c>
      <c r="AC5637">
        <f>VLOOKUP(AB5637,Sheet2!$B$18:$E$27,4,0)</f>
        <v>1</v>
      </c>
      <c r="AD5637">
        <f>VLOOKUP(V5637,Sheet2!$B$4:$E$14,4,0)</f>
        <v>2</v>
      </c>
    </row>
    <row r="5638" spans="1:30">
      <c r="A5638" t="s">
        <v>21913</v>
      </c>
      <c r="B5638" t="s">
        <v>130</v>
      </c>
      <c r="C5638" t="s">
        <v>131</v>
      </c>
      <c r="D5638" t="s">
        <v>150</v>
      </c>
      <c r="E5638" t="s">
        <v>150</v>
      </c>
      <c r="F5638" t="s">
        <v>7780</v>
      </c>
      <c r="G5638" t="s">
        <v>7780</v>
      </c>
      <c r="H5638" t="s">
        <v>7781</v>
      </c>
      <c r="I5638" t="s">
        <v>7781</v>
      </c>
      <c r="J5638" t="s">
        <v>21914</v>
      </c>
      <c r="K5638" t="s">
        <v>21914</v>
      </c>
      <c r="L5638">
        <v>103.61499999999999</v>
      </c>
      <c r="N5638">
        <v>-1.569</v>
      </c>
      <c r="P5638">
        <v>100</v>
      </c>
      <c r="R5638" t="s">
        <v>35</v>
      </c>
      <c r="S5638" t="s">
        <v>7783</v>
      </c>
      <c r="T5638" t="s">
        <v>37</v>
      </c>
      <c r="V5638" t="s">
        <v>38</v>
      </c>
      <c r="W5638">
        <v>100</v>
      </c>
      <c r="X5638">
        <v>100</v>
      </c>
      <c r="Y5638">
        <v>100</v>
      </c>
      <c r="Z5638">
        <v>100</v>
      </c>
      <c r="AA5638">
        <v>100</v>
      </c>
      <c r="AB5638" t="s">
        <v>39</v>
      </c>
      <c r="AC5638">
        <f>VLOOKUP(AB5638,Sheet2!$B$18:$E$27,4,0)</f>
        <v>1</v>
      </c>
      <c r="AD5638">
        <f>VLOOKUP(V5638,Sheet2!$B$4:$E$14,4,0)</f>
        <v>2</v>
      </c>
    </row>
    <row r="5639" spans="1:30">
      <c r="A5639" t="s">
        <v>21915</v>
      </c>
      <c r="B5639" t="s">
        <v>130</v>
      </c>
      <c r="C5639" t="s">
        <v>131</v>
      </c>
      <c r="D5639" t="s">
        <v>132</v>
      </c>
      <c r="E5639" t="s">
        <v>132</v>
      </c>
      <c r="F5639" t="s">
        <v>1582</v>
      </c>
      <c r="G5639" t="s">
        <v>1582</v>
      </c>
      <c r="H5639" t="s">
        <v>1583</v>
      </c>
      <c r="I5639" t="s">
        <v>1583</v>
      </c>
      <c r="J5639" t="s">
        <v>21916</v>
      </c>
      <c r="K5639" t="s">
        <v>21916</v>
      </c>
      <c r="L5639">
        <v>103.617</v>
      </c>
      <c r="N5639">
        <v>-1.6319999999999999</v>
      </c>
      <c r="P5639">
        <v>100</v>
      </c>
      <c r="R5639" t="s">
        <v>35</v>
      </c>
      <c r="S5639" t="s">
        <v>1586</v>
      </c>
      <c r="T5639" t="s">
        <v>37</v>
      </c>
      <c r="V5639" t="s">
        <v>38</v>
      </c>
      <c r="W5639">
        <v>100</v>
      </c>
      <c r="X5639">
        <v>100</v>
      </c>
      <c r="Y5639">
        <v>100</v>
      </c>
      <c r="Z5639">
        <v>100</v>
      </c>
      <c r="AA5639">
        <v>100</v>
      </c>
      <c r="AB5639" t="s">
        <v>39</v>
      </c>
      <c r="AC5639">
        <f>VLOOKUP(AB5639,Sheet2!$B$18:$E$27,4,0)</f>
        <v>1</v>
      </c>
      <c r="AD5639">
        <f>VLOOKUP(V5639,Sheet2!$B$4:$E$14,4,0)</f>
        <v>2</v>
      </c>
    </row>
    <row r="5640" spans="1:30">
      <c r="A5640" t="s">
        <v>21917</v>
      </c>
      <c r="B5640" t="s">
        <v>432</v>
      </c>
      <c r="C5640" t="s">
        <v>432</v>
      </c>
      <c r="D5640" t="s">
        <v>445</v>
      </c>
      <c r="E5640" t="s">
        <v>445</v>
      </c>
      <c r="F5640" t="s">
        <v>901</v>
      </c>
      <c r="G5640" t="s">
        <v>902</v>
      </c>
      <c r="H5640" t="s">
        <v>447</v>
      </c>
      <c r="I5640" t="s">
        <v>447</v>
      </c>
      <c r="J5640" t="s">
        <v>21918</v>
      </c>
      <c r="K5640" t="s">
        <v>21919</v>
      </c>
      <c r="L5640">
        <v>107.587</v>
      </c>
      <c r="N5640">
        <v>-6.8470000000000004</v>
      </c>
      <c r="P5640">
        <v>100</v>
      </c>
      <c r="R5640" t="s">
        <v>35</v>
      </c>
      <c r="S5640" t="s">
        <v>905</v>
      </c>
      <c r="T5640" t="s">
        <v>37</v>
      </c>
      <c r="V5640" t="s">
        <v>38</v>
      </c>
      <c r="W5640">
        <v>100</v>
      </c>
      <c r="X5640">
        <v>100</v>
      </c>
      <c r="Y5640">
        <v>100</v>
      </c>
      <c r="Z5640">
        <v>100</v>
      </c>
      <c r="AA5640">
        <v>100</v>
      </c>
      <c r="AB5640" t="s">
        <v>39</v>
      </c>
      <c r="AC5640">
        <f>VLOOKUP(AB5640,Sheet2!$B$18:$E$27,4,0)</f>
        <v>1</v>
      </c>
      <c r="AD5640">
        <f>VLOOKUP(V5640,Sheet2!$B$4:$E$14,4,0)</f>
        <v>2</v>
      </c>
    </row>
    <row r="5641" spans="1:30">
      <c r="A5641" t="s">
        <v>21920</v>
      </c>
      <c r="B5641" t="s">
        <v>71</v>
      </c>
      <c r="C5641" t="s">
        <v>72</v>
      </c>
      <c r="D5641" t="s">
        <v>105</v>
      </c>
      <c r="E5641" t="s">
        <v>105</v>
      </c>
      <c r="F5641" t="s">
        <v>186</v>
      </c>
      <c r="G5641" t="s">
        <v>186</v>
      </c>
      <c r="H5641" t="s">
        <v>107</v>
      </c>
      <c r="I5641" t="s">
        <v>108</v>
      </c>
      <c r="J5641" t="s">
        <v>3805</v>
      </c>
      <c r="K5641" t="s">
        <v>21921</v>
      </c>
      <c r="L5641">
        <v>106.54900000000001</v>
      </c>
      <c r="N5641">
        <v>-6.3049999999999997</v>
      </c>
      <c r="P5641">
        <v>0</v>
      </c>
      <c r="R5641" t="s">
        <v>35</v>
      </c>
      <c r="S5641" t="s">
        <v>5058</v>
      </c>
      <c r="T5641" t="s">
        <v>37</v>
      </c>
      <c r="V5641" t="s">
        <v>38</v>
      </c>
      <c r="W5641">
        <v>100</v>
      </c>
      <c r="X5641">
        <v>100</v>
      </c>
      <c r="Y5641">
        <v>100</v>
      </c>
      <c r="Z5641">
        <v>100</v>
      </c>
      <c r="AA5641">
        <v>80</v>
      </c>
      <c r="AB5641" t="s">
        <v>86</v>
      </c>
      <c r="AC5641">
        <f>VLOOKUP(AB5641,Sheet2!$B$18:$E$27,4,0)</f>
        <v>1</v>
      </c>
      <c r="AD5641">
        <f>VLOOKUP(V5641,Sheet2!$B$4:$E$14,4,0)</f>
        <v>2</v>
      </c>
    </row>
    <row r="5642" spans="1:30">
      <c r="A5642" t="s">
        <v>21922</v>
      </c>
      <c r="B5642" t="s">
        <v>29</v>
      </c>
      <c r="C5642" t="s">
        <v>29</v>
      </c>
      <c r="D5642" t="s">
        <v>30</v>
      </c>
      <c r="E5642" t="s">
        <v>30</v>
      </c>
      <c r="F5642" t="s">
        <v>492</v>
      </c>
      <c r="G5642" t="s">
        <v>492</v>
      </c>
      <c r="H5642" t="s">
        <v>32</v>
      </c>
      <c r="I5642" t="s">
        <v>32</v>
      </c>
      <c r="J5642" t="s">
        <v>492</v>
      </c>
      <c r="K5642" t="s">
        <v>13850</v>
      </c>
      <c r="L5642">
        <v>112.593</v>
      </c>
      <c r="N5642">
        <v>-7.1609999999999996</v>
      </c>
      <c r="P5642">
        <v>100</v>
      </c>
      <c r="R5642" t="s">
        <v>35</v>
      </c>
      <c r="S5642" t="s">
        <v>495</v>
      </c>
      <c r="T5642" t="s">
        <v>37</v>
      </c>
      <c r="V5642" t="s">
        <v>38</v>
      </c>
      <c r="W5642">
        <v>100</v>
      </c>
      <c r="X5642">
        <v>100</v>
      </c>
      <c r="Y5642">
        <v>100</v>
      </c>
      <c r="Z5642">
        <v>100</v>
      </c>
      <c r="AA5642">
        <v>100</v>
      </c>
      <c r="AB5642" t="s">
        <v>39</v>
      </c>
      <c r="AC5642">
        <f>VLOOKUP(AB5642,Sheet2!$B$18:$E$27,4,0)</f>
        <v>1</v>
      </c>
      <c r="AD5642">
        <f>VLOOKUP(V5642,Sheet2!$B$4:$E$14,4,0)</f>
        <v>2</v>
      </c>
    </row>
    <row r="5643" spans="1:30">
      <c r="A5643" t="s">
        <v>21923</v>
      </c>
      <c r="B5643" t="s">
        <v>130</v>
      </c>
      <c r="C5643" t="s">
        <v>131</v>
      </c>
      <c r="D5643" t="s">
        <v>1475</v>
      </c>
      <c r="E5643" t="s">
        <v>1475</v>
      </c>
      <c r="F5643" t="s">
        <v>391</v>
      </c>
      <c r="G5643" t="s">
        <v>391</v>
      </c>
      <c r="H5643" t="s">
        <v>1477</v>
      </c>
      <c r="I5643" t="s">
        <v>1477</v>
      </c>
      <c r="J5643" t="s">
        <v>21924</v>
      </c>
      <c r="K5643" t="s">
        <v>21924</v>
      </c>
      <c r="L5643">
        <v>103.601</v>
      </c>
      <c r="N5643">
        <v>-1.587</v>
      </c>
      <c r="P5643">
        <v>100</v>
      </c>
      <c r="R5643" t="s">
        <v>35</v>
      </c>
      <c r="S5643" t="s">
        <v>21925</v>
      </c>
      <c r="T5643" t="s">
        <v>37</v>
      </c>
      <c r="V5643" t="s">
        <v>38</v>
      </c>
      <c r="W5643">
        <v>100</v>
      </c>
      <c r="X5643">
        <v>100</v>
      </c>
      <c r="Y5643">
        <v>100</v>
      </c>
      <c r="Z5643">
        <v>100</v>
      </c>
      <c r="AA5643">
        <v>100</v>
      </c>
      <c r="AB5643" t="s">
        <v>39</v>
      </c>
      <c r="AC5643">
        <f>VLOOKUP(AB5643,Sheet2!$B$18:$E$27,4,0)</f>
        <v>1</v>
      </c>
      <c r="AD5643">
        <f>VLOOKUP(V5643,Sheet2!$B$4:$E$14,4,0)</f>
        <v>2</v>
      </c>
    </row>
    <row r="5644" spans="1:30">
      <c r="A5644" t="s">
        <v>21926</v>
      </c>
      <c r="B5644" t="s">
        <v>130</v>
      </c>
      <c r="C5644" t="s">
        <v>131</v>
      </c>
      <c r="D5644" t="s">
        <v>1757</v>
      </c>
      <c r="E5644" t="s">
        <v>1757</v>
      </c>
      <c r="F5644" t="s">
        <v>2500</v>
      </c>
      <c r="G5644" t="s">
        <v>2500</v>
      </c>
      <c r="H5644" t="s">
        <v>1759</v>
      </c>
      <c r="I5644" t="s">
        <v>1759</v>
      </c>
      <c r="J5644" t="s">
        <v>21927</v>
      </c>
      <c r="K5644" t="s">
        <v>21927</v>
      </c>
      <c r="L5644">
        <v>103.575</v>
      </c>
      <c r="N5644">
        <v>-1.65</v>
      </c>
      <c r="P5644">
        <v>100</v>
      </c>
      <c r="R5644" t="s">
        <v>35</v>
      </c>
      <c r="S5644" t="s">
        <v>2502</v>
      </c>
      <c r="T5644" t="s">
        <v>37</v>
      </c>
      <c r="V5644" t="s">
        <v>38</v>
      </c>
      <c r="W5644">
        <v>100</v>
      </c>
      <c r="X5644">
        <v>100</v>
      </c>
      <c r="Y5644">
        <v>100</v>
      </c>
      <c r="Z5644">
        <v>100</v>
      </c>
      <c r="AA5644">
        <v>100</v>
      </c>
      <c r="AB5644" t="s">
        <v>39</v>
      </c>
      <c r="AC5644">
        <f>VLOOKUP(AB5644,Sheet2!$B$18:$E$27,4,0)</f>
        <v>1</v>
      </c>
      <c r="AD5644">
        <f>VLOOKUP(V5644,Sheet2!$B$4:$E$14,4,0)</f>
        <v>2</v>
      </c>
    </row>
    <row r="5645" spans="1:30">
      <c r="A5645" t="s">
        <v>21928</v>
      </c>
      <c r="B5645" t="s">
        <v>29</v>
      </c>
      <c r="C5645" t="s">
        <v>29</v>
      </c>
      <c r="D5645" t="s">
        <v>50</v>
      </c>
      <c r="E5645" t="s">
        <v>51</v>
      </c>
      <c r="F5645" t="s">
        <v>10441</v>
      </c>
      <c r="G5645" t="s">
        <v>10442</v>
      </c>
      <c r="H5645" t="s">
        <v>53</v>
      </c>
      <c r="I5645" t="s">
        <v>53</v>
      </c>
      <c r="J5645" t="s">
        <v>21929</v>
      </c>
      <c r="K5645" t="s">
        <v>21930</v>
      </c>
      <c r="L5645">
        <v>112.751</v>
      </c>
      <c r="N5645">
        <v>-7.2359999999999998</v>
      </c>
      <c r="P5645">
        <v>100</v>
      </c>
      <c r="R5645" t="s">
        <v>35</v>
      </c>
      <c r="S5645" t="s">
        <v>10445</v>
      </c>
      <c r="T5645" t="s">
        <v>37</v>
      </c>
      <c r="V5645" t="s">
        <v>38</v>
      </c>
      <c r="W5645">
        <v>100</v>
      </c>
      <c r="X5645">
        <v>100</v>
      </c>
      <c r="Y5645">
        <v>100</v>
      </c>
      <c r="Z5645">
        <v>100</v>
      </c>
      <c r="AA5645">
        <v>100</v>
      </c>
      <c r="AB5645" t="s">
        <v>39</v>
      </c>
      <c r="AC5645">
        <f>VLOOKUP(AB5645,Sheet2!$B$18:$E$27,4,0)</f>
        <v>1</v>
      </c>
      <c r="AD5645">
        <f>VLOOKUP(V5645,Sheet2!$B$4:$E$14,4,0)</f>
        <v>2</v>
      </c>
    </row>
    <row r="5646" spans="1:30">
      <c r="A5646" t="s">
        <v>21931</v>
      </c>
      <c r="B5646" t="s">
        <v>1820</v>
      </c>
      <c r="C5646" t="s">
        <v>1820</v>
      </c>
      <c r="D5646" t="s">
        <v>1822</v>
      </c>
      <c r="E5646" t="s">
        <v>1822</v>
      </c>
      <c r="F5646" t="s">
        <v>21932</v>
      </c>
      <c r="G5646" t="s">
        <v>21933</v>
      </c>
      <c r="H5646" t="s">
        <v>1826</v>
      </c>
      <c r="I5646" t="s">
        <v>1826</v>
      </c>
      <c r="J5646" t="s">
        <v>21934</v>
      </c>
      <c r="K5646" t="s">
        <v>21932</v>
      </c>
      <c r="L5646">
        <v>104.63200000000001</v>
      </c>
      <c r="N5646">
        <v>-2.9209999999999998</v>
      </c>
      <c r="P5646">
        <v>100</v>
      </c>
      <c r="R5646" t="s">
        <v>35</v>
      </c>
      <c r="S5646" t="s">
        <v>21935</v>
      </c>
      <c r="T5646" t="s">
        <v>37</v>
      </c>
      <c r="V5646" t="s">
        <v>38</v>
      </c>
      <c r="W5646">
        <v>100</v>
      </c>
      <c r="X5646">
        <v>100</v>
      </c>
      <c r="Y5646">
        <v>23</v>
      </c>
      <c r="Z5646">
        <v>100</v>
      </c>
      <c r="AA5646">
        <v>84.6</v>
      </c>
      <c r="AB5646" t="s">
        <v>86</v>
      </c>
      <c r="AC5646">
        <f>VLOOKUP(AB5646,Sheet2!$B$18:$E$27,4,0)</f>
        <v>1</v>
      </c>
      <c r="AD5646">
        <f>VLOOKUP(V5646,Sheet2!$B$4:$E$14,4,0)</f>
        <v>2</v>
      </c>
    </row>
    <row r="5647" spans="1:30">
      <c r="A5647" t="s">
        <v>21936</v>
      </c>
      <c r="B5647" t="s">
        <v>2560</v>
      </c>
      <c r="C5647" t="s">
        <v>2560</v>
      </c>
      <c r="D5647" t="s">
        <v>21937</v>
      </c>
      <c r="E5647" t="s">
        <v>21937</v>
      </c>
      <c r="F5647" t="s">
        <v>21938</v>
      </c>
      <c r="G5647" t="s">
        <v>21938</v>
      </c>
      <c r="H5647" t="s">
        <v>21939</v>
      </c>
      <c r="I5647" t="s">
        <v>21940</v>
      </c>
      <c r="J5647" t="s">
        <v>21938</v>
      </c>
      <c r="K5647" t="s">
        <v>21938</v>
      </c>
      <c r="L5647">
        <v>104.363</v>
      </c>
      <c r="N5647">
        <v>-4.069</v>
      </c>
      <c r="P5647">
        <v>0</v>
      </c>
      <c r="R5647" t="s">
        <v>35</v>
      </c>
      <c r="S5647" t="s">
        <v>21941</v>
      </c>
      <c r="T5647" t="s">
        <v>37</v>
      </c>
      <c r="V5647" t="s">
        <v>38</v>
      </c>
      <c r="W5647">
        <v>100</v>
      </c>
      <c r="X5647">
        <v>100</v>
      </c>
      <c r="Y5647">
        <v>100</v>
      </c>
      <c r="Z5647">
        <v>100</v>
      </c>
      <c r="AA5647">
        <v>80</v>
      </c>
      <c r="AB5647" t="s">
        <v>86</v>
      </c>
      <c r="AC5647">
        <f>VLOOKUP(AB5647,Sheet2!$B$18:$E$27,4,0)</f>
        <v>1</v>
      </c>
      <c r="AD5647">
        <f>VLOOKUP(V5647,Sheet2!$B$4:$E$14,4,0)</f>
        <v>2</v>
      </c>
    </row>
    <row r="5648" spans="1:30">
      <c r="A5648" t="s">
        <v>21942</v>
      </c>
      <c r="B5648" t="s">
        <v>460</v>
      </c>
      <c r="C5648" t="s">
        <v>461</v>
      </c>
      <c r="D5648" t="s">
        <v>591</v>
      </c>
      <c r="E5648" t="s">
        <v>591</v>
      </c>
      <c r="F5648" t="s">
        <v>592</v>
      </c>
      <c r="G5648" t="s">
        <v>592</v>
      </c>
      <c r="H5648" t="s">
        <v>593</v>
      </c>
      <c r="I5648" t="s">
        <v>593</v>
      </c>
      <c r="J5648" t="s">
        <v>21943</v>
      </c>
      <c r="K5648" t="s">
        <v>21944</v>
      </c>
      <c r="L5648">
        <v>107.529</v>
      </c>
      <c r="N5648">
        <v>-6.9020000000000001</v>
      </c>
      <c r="P5648">
        <v>100</v>
      </c>
      <c r="R5648" t="s">
        <v>35</v>
      </c>
      <c r="S5648" t="s">
        <v>596</v>
      </c>
      <c r="T5648" t="s">
        <v>37</v>
      </c>
      <c r="V5648" t="s">
        <v>38</v>
      </c>
      <c r="W5648">
        <v>100</v>
      </c>
      <c r="X5648">
        <v>100</v>
      </c>
      <c r="Y5648">
        <v>100</v>
      </c>
      <c r="Z5648">
        <v>100</v>
      </c>
      <c r="AA5648">
        <v>100</v>
      </c>
      <c r="AB5648" t="s">
        <v>39</v>
      </c>
      <c r="AC5648">
        <f>VLOOKUP(AB5648,Sheet2!$B$18:$E$27,4,0)</f>
        <v>1</v>
      </c>
      <c r="AD5648">
        <f>VLOOKUP(V5648,Sheet2!$B$4:$E$14,4,0)</f>
        <v>2</v>
      </c>
    </row>
    <row r="5649" spans="1:30">
      <c r="A5649" t="s">
        <v>21945</v>
      </c>
      <c r="B5649" t="s">
        <v>248</v>
      </c>
      <c r="C5649" t="s">
        <v>249</v>
      </c>
      <c r="D5649" t="s">
        <v>5432</v>
      </c>
      <c r="E5649" t="s">
        <v>5432</v>
      </c>
      <c r="F5649" t="s">
        <v>21946</v>
      </c>
      <c r="G5649" t="s">
        <v>21946</v>
      </c>
      <c r="H5649" t="s">
        <v>10341</v>
      </c>
      <c r="I5649" t="s">
        <v>10341</v>
      </c>
      <c r="J5649" t="s">
        <v>21947</v>
      </c>
      <c r="K5649" t="s">
        <v>21948</v>
      </c>
      <c r="L5649">
        <v>107.63200000000001</v>
      </c>
      <c r="N5649">
        <v>-6.9240000000000004</v>
      </c>
      <c r="P5649">
        <v>100</v>
      </c>
      <c r="R5649" t="s">
        <v>35</v>
      </c>
      <c r="S5649" t="s">
        <v>21949</v>
      </c>
      <c r="T5649" t="s">
        <v>37</v>
      </c>
      <c r="V5649" t="s">
        <v>38</v>
      </c>
      <c r="W5649">
        <v>100</v>
      </c>
      <c r="X5649">
        <v>100</v>
      </c>
      <c r="Y5649">
        <v>100</v>
      </c>
      <c r="Z5649">
        <v>100</v>
      </c>
      <c r="AA5649">
        <v>100</v>
      </c>
      <c r="AB5649" t="s">
        <v>39</v>
      </c>
      <c r="AC5649">
        <f>VLOOKUP(AB5649,Sheet2!$B$18:$E$27,4,0)</f>
        <v>1</v>
      </c>
      <c r="AD5649">
        <f>VLOOKUP(V5649,Sheet2!$B$4:$E$14,4,0)</f>
        <v>2</v>
      </c>
    </row>
    <row r="5650" spans="1:30">
      <c r="A5650" t="s">
        <v>21950</v>
      </c>
      <c r="B5650" t="s">
        <v>192</v>
      </c>
      <c r="C5650" t="s">
        <v>71</v>
      </c>
      <c r="D5650" t="s">
        <v>71</v>
      </c>
      <c r="E5650" t="s">
        <v>71</v>
      </c>
      <c r="F5650" t="s">
        <v>5554</v>
      </c>
      <c r="G5650" t="s">
        <v>5554</v>
      </c>
      <c r="H5650" t="s">
        <v>5555</v>
      </c>
      <c r="I5650" t="s">
        <v>5555</v>
      </c>
      <c r="J5650" t="s">
        <v>21951</v>
      </c>
      <c r="K5650" t="s">
        <v>21952</v>
      </c>
      <c r="L5650">
        <v>106.649</v>
      </c>
      <c r="N5650">
        <v>-6.1689999999999996</v>
      </c>
      <c r="P5650">
        <v>100</v>
      </c>
      <c r="R5650" t="s">
        <v>35</v>
      </c>
      <c r="S5650" t="s">
        <v>5558</v>
      </c>
      <c r="T5650" t="s">
        <v>37</v>
      </c>
      <c r="V5650" t="s">
        <v>38</v>
      </c>
      <c r="W5650">
        <v>100</v>
      </c>
      <c r="X5650">
        <v>100</v>
      </c>
      <c r="Y5650">
        <v>100</v>
      </c>
      <c r="Z5650">
        <v>100</v>
      </c>
      <c r="AA5650">
        <v>100</v>
      </c>
      <c r="AB5650" t="s">
        <v>39</v>
      </c>
      <c r="AC5650">
        <f>VLOOKUP(AB5650,Sheet2!$B$18:$E$27,4,0)</f>
        <v>1</v>
      </c>
      <c r="AD5650">
        <f>VLOOKUP(V5650,Sheet2!$B$4:$E$14,4,0)</f>
        <v>2</v>
      </c>
    </row>
    <row r="5651" spans="1:30">
      <c r="A5651" t="s">
        <v>21953</v>
      </c>
      <c r="B5651" t="s">
        <v>130</v>
      </c>
      <c r="C5651" t="s">
        <v>131</v>
      </c>
      <c r="D5651" t="s">
        <v>379</v>
      </c>
      <c r="E5651" t="s">
        <v>379</v>
      </c>
      <c r="F5651" t="s">
        <v>5141</v>
      </c>
      <c r="G5651" t="s">
        <v>5141</v>
      </c>
      <c r="H5651" t="s">
        <v>5142</v>
      </c>
      <c r="I5651" t="s">
        <v>5142</v>
      </c>
      <c r="J5651" t="s">
        <v>21954</v>
      </c>
      <c r="K5651" t="s">
        <v>21954</v>
      </c>
      <c r="L5651">
        <v>103.625</v>
      </c>
      <c r="N5651">
        <v>-1.5980000000000001</v>
      </c>
      <c r="P5651">
        <v>100</v>
      </c>
      <c r="R5651" t="s">
        <v>35</v>
      </c>
      <c r="S5651" t="s">
        <v>5144</v>
      </c>
      <c r="T5651" t="s">
        <v>37</v>
      </c>
      <c r="V5651" t="s">
        <v>38</v>
      </c>
      <c r="W5651">
        <v>100</v>
      </c>
      <c r="X5651">
        <v>100</v>
      </c>
      <c r="Y5651">
        <v>100</v>
      </c>
      <c r="Z5651">
        <v>100</v>
      </c>
      <c r="AA5651">
        <v>100</v>
      </c>
      <c r="AB5651" t="s">
        <v>39</v>
      </c>
      <c r="AC5651">
        <f>VLOOKUP(AB5651,Sheet2!$B$18:$E$27,4,0)</f>
        <v>1</v>
      </c>
      <c r="AD5651">
        <f>VLOOKUP(V5651,Sheet2!$B$4:$E$14,4,0)</f>
        <v>2</v>
      </c>
    </row>
    <row r="5652" spans="1:30">
      <c r="A5652" t="s">
        <v>21955</v>
      </c>
      <c r="B5652" t="s">
        <v>130</v>
      </c>
      <c r="C5652" t="s">
        <v>131</v>
      </c>
      <c r="D5652" t="s">
        <v>358</v>
      </c>
      <c r="E5652" t="s">
        <v>358</v>
      </c>
      <c r="F5652" t="s">
        <v>358</v>
      </c>
      <c r="G5652" t="s">
        <v>358</v>
      </c>
      <c r="H5652" t="s">
        <v>360</v>
      </c>
      <c r="I5652" t="s">
        <v>360</v>
      </c>
      <c r="J5652" t="s">
        <v>21956</v>
      </c>
      <c r="K5652" t="s">
        <v>21956</v>
      </c>
      <c r="L5652">
        <v>103.63800000000001</v>
      </c>
      <c r="N5652">
        <v>-1.627</v>
      </c>
      <c r="P5652">
        <v>100</v>
      </c>
      <c r="R5652" t="s">
        <v>35</v>
      </c>
      <c r="S5652" t="s">
        <v>416</v>
      </c>
      <c r="T5652" t="s">
        <v>37</v>
      </c>
      <c r="V5652" t="s">
        <v>38</v>
      </c>
      <c r="W5652">
        <v>100</v>
      </c>
      <c r="X5652">
        <v>100</v>
      </c>
      <c r="Y5652">
        <v>100</v>
      </c>
      <c r="Z5652">
        <v>100</v>
      </c>
      <c r="AA5652">
        <v>100</v>
      </c>
      <c r="AB5652" t="s">
        <v>39</v>
      </c>
      <c r="AC5652">
        <f>VLOOKUP(AB5652,Sheet2!$B$18:$E$27,4,0)</f>
        <v>1</v>
      </c>
      <c r="AD5652">
        <f>VLOOKUP(V5652,Sheet2!$B$4:$E$14,4,0)</f>
        <v>2</v>
      </c>
    </row>
    <row r="5653" spans="1:30">
      <c r="A5653" t="s">
        <v>21957</v>
      </c>
      <c r="B5653" t="s">
        <v>402</v>
      </c>
      <c r="C5653" t="s">
        <v>402</v>
      </c>
      <c r="D5653" t="s">
        <v>5508</v>
      </c>
      <c r="E5653" t="s">
        <v>5508</v>
      </c>
      <c r="F5653" t="s">
        <v>21958</v>
      </c>
      <c r="G5653" t="s">
        <v>21958</v>
      </c>
      <c r="H5653" t="s">
        <v>4647</v>
      </c>
      <c r="I5653" t="s">
        <v>5510</v>
      </c>
      <c r="J5653" t="s">
        <v>21959</v>
      </c>
      <c r="K5653" t="s">
        <v>21959</v>
      </c>
      <c r="L5653">
        <v>102.128</v>
      </c>
      <c r="N5653">
        <v>-1.25</v>
      </c>
      <c r="P5653">
        <v>0</v>
      </c>
      <c r="R5653" t="s">
        <v>35</v>
      </c>
      <c r="S5653" t="s">
        <v>21960</v>
      </c>
      <c r="T5653" t="s">
        <v>37</v>
      </c>
      <c r="V5653" t="s">
        <v>38</v>
      </c>
      <c r="W5653">
        <v>100</v>
      </c>
      <c r="X5653">
        <v>100</v>
      </c>
      <c r="Y5653">
        <v>100</v>
      </c>
      <c r="Z5653">
        <v>100</v>
      </c>
      <c r="AA5653">
        <v>80</v>
      </c>
      <c r="AB5653" t="s">
        <v>86</v>
      </c>
      <c r="AC5653">
        <f>VLOOKUP(AB5653,Sheet2!$B$18:$E$27,4,0)</f>
        <v>1</v>
      </c>
      <c r="AD5653">
        <f>VLOOKUP(V5653,Sheet2!$B$4:$E$14,4,0)</f>
        <v>2</v>
      </c>
    </row>
    <row r="5654" spans="1:30">
      <c r="A5654" t="s">
        <v>21961</v>
      </c>
      <c r="B5654" t="s">
        <v>319</v>
      </c>
      <c r="C5654" t="s">
        <v>320</v>
      </c>
      <c r="D5654" t="s">
        <v>4325</v>
      </c>
      <c r="E5654" t="s">
        <v>4325</v>
      </c>
      <c r="F5654" t="s">
        <v>4326</v>
      </c>
      <c r="G5654" t="s">
        <v>4326</v>
      </c>
      <c r="H5654" t="s">
        <v>4327</v>
      </c>
      <c r="I5654" t="s">
        <v>4327</v>
      </c>
      <c r="J5654" t="s">
        <v>21962</v>
      </c>
      <c r="K5654" t="s">
        <v>21963</v>
      </c>
      <c r="L5654">
        <v>106.574</v>
      </c>
      <c r="N5654">
        <v>-6.3390000000000004</v>
      </c>
      <c r="P5654">
        <v>100</v>
      </c>
      <c r="R5654" t="s">
        <v>35</v>
      </c>
      <c r="S5654" t="s">
        <v>4330</v>
      </c>
      <c r="T5654" t="s">
        <v>37</v>
      </c>
      <c r="V5654" t="s">
        <v>38</v>
      </c>
      <c r="W5654">
        <v>100</v>
      </c>
      <c r="X5654">
        <v>100</v>
      </c>
      <c r="Y5654">
        <v>100</v>
      </c>
      <c r="Z5654">
        <v>100</v>
      </c>
      <c r="AA5654">
        <v>100</v>
      </c>
      <c r="AB5654" t="s">
        <v>39</v>
      </c>
      <c r="AC5654">
        <f>VLOOKUP(AB5654,Sheet2!$B$18:$E$27,4,0)</f>
        <v>1</v>
      </c>
      <c r="AD5654">
        <f>VLOOKUP(V5654,Sheet2!$B$4:$E$14,4,0)</f>
        <v>2</v>
      </c>
    </row>
    <row r="5655" spans="1:30">
      <c r="A5655" t="s">
        <v>21964</v>
      </c>
      <c r="B5655" t="s">
        <v>71</v>
      </c>
      <c r="C5655" t="s">
        <v>72</v>
      </c>
      <c r="D5655" t="s">
        <v>1863</v>
      </c>
      <c r="E5655" t="s">
        <v>1863</v>
      </c>
      <c r="F5655" t="s">
        <v>1864</v>
      </c>
      <c r="G5655" t="s">
        <v>1865</v>
      </c>
      <c r="H5655" t="s">
        <v>1866</v>
      </c>
      <c r="I5655" t="s">
        <v>1866</v>
      </c>
      <c r="J5655" t="s">
        <v>21965</v>
      </c>
      <c r="K5655" t="s">
        <v>21966</v>
      </c>
      <c r="L5655">
        <v>106.54900000000001</v>
      </c>
      <c r="N5655">
        <v>-6.2439999999999998</v>
      </c>
      <c r="P5655">
        <v>100</v>
      </c>
      <c r="R5655" t="s">
        <v>35</v>
      </c>
      <c r="S5655" t="s">
        <v>1869</v>
      </c>
      <c r="T5655" t="s">
        <v>37</v>
      </c>
      <c r="V5655" t="s">
        <v>38</v>
      </c>
      <c r="W5655">
        <v>100</v>
      </c>
      <c r="X5655">
        <v>100</v>
      </c>
      <c r="Y5655">
        <v>100</v>
      </c>
      <c r="Z5655">
        <v>100</v>
      </c>
      <c r="AA5655">
        <v>100</v>
      </c>
      <c r="AB5655" t="s">
        <v>39</v>
      </c>
      <c r="AC5655">
        <f>VLOOKUP(AB5655,Sheet2!$B$18:$E$27,4,0)</f>
        <v>1</v>
      </c>
      <c r="AD5655">
        <f>VLOOKUP(V5655,Sheet2!$B$4:$E$14,4,0)</f>
        <v>2</v>
      </c>
    </row>
    <row r="5656" spans="1:30">
      <c r="A5656" t="s">
        <v>21967</v>
      </c>
      <c r="B5656" t="s">
        <v>184</v>
      </c>
      <c r="C5656" t="s">
        <v>184</v>
      </c>
      <c r="D5656" t="s">
        <v>284</v>
      </c>
      <c r="E5656" t="s">
        <v>284</v>
      </c>
      <c r="F5656" t="s">
        <v>10910</v>
      </c>
      <c r="G5656" t="s">
        <v>10910</v>
      </c>
      <c r="H5656" t="s">
        <v>187</v>
      </c>
      <c r="I5656" t="s">
        <v>187</v>
      </c>
      <c r="J5656" t="s">
        <v>21968</v>
      </c>
      <c r="K5656" t="s">
        <v>21968</v>
      </c>
      <c r="L5656">
        <v>103.623</v>
      </c>
      <c r="N5656">
        <v>-1.5820000000000001</v>
      </c>
      <c r="P5656">
        <v>100</v>
      </c>
      <c r="R5656" t="s">
        <v>35</v>
      </c>
      <c r="S5656" t="s">
        <v>1929</v>
      </c>
      <c r="T5656" t="s">
        <v>37</v>
      </c>
      <c r="V5656" t="s">
        <v>38</v>
      </c>
      <c r="W5656">
        <v>100</v>
      </c>
      <c r="X5656">
        <v>100</v>
      </c>
      <c r="Y5656">
        <v>100</v>
      </c>
      <c r="Z5656">
        <v>100</v>
      </c>
      <c r="AA5656">
        <v>100</v>
      </c>
      <c r="AB5656" t="s">
        <v>39</v>
      </c>
      <c r="AC5656">
        <f>VLOOKUP(AB5656,Sheet2!$B$18:$E$27,4,0)</f>
        <v>1</v>
      </c>
      <c r="AD5656">
        <f>VLOOKUP(V5656,Sheet2!$B$4:$E$14,4,0)</f>
        <v>2</v>
      </c>
    </row>
    <row r="5657" spans="1:30">
      <c r="A5657" t="s">
        <v>21969</v>
      </c>
      <c r="B5657" t="s">
        <v>29</v>
      </c>
      <c r="C5657" t="s">
        <v>29</v>
      </c>
      <c r="D5657" t="s">
        <v>29</v>
      </c>
      <c r="E5657" t="s">
        <v>29</v>
      </c>
      <c r="F5657" t="s">
        <v>2673</v>
      </c>
      <c r="G5657" t="s">
        <v>2673</v>
      </c>
      <c r="H5657" t="s">
        <v>7040</v>
      </c>
      <c r="I5657" t="s">
        <v>7040</v>
      </c>
      <c r="J5657" t="s">
        <v>21970</v>
      </c>
      <c r="K5657" t="s">
        <v>21971</v>
      </c>
      <c r="L5657">
        <v>112.663</v>
      </c>
      <c r="N5657">
        <v>-7.181</v>
      </c>
      <c r="P5657">
        <v>100</v>
      </c>
      <c r="R5657" t="s">
        <v>35</v>
      </c>
      <c r="S5657" t="s">
        <v>7043</v>
      </c>
      <c r="T5657" t="s">
        <v>37</v>
      </c>
      <c r="V5657" t="s">
        <v>38</v>
      </c>
      <c r="W5657">
        <v>100</v>
      </c>
      <c r="X5657">
        <v>100</v>
      </c>
      <c r="Y5657">
        <v>100</v>
      </c>
      <c r="Z5657">
        <v>100</v>
      </c>
      <c r="AA5657">
        <v>100</v>
      </c>
      <c r="AB5657" t="s">
        <v>39</v>
      </c>
      <c r="AC5657">
        <f>VLOOKUP(AB5657,Sheet2!$B$18:$E$27,4,0)</f>
        <v>1</v>
      </c>
      <c r="AD5657">
        <f>VLOOKUP(V5657,Sheet2!$B$4:$E$14,4,0)</f>
        <v>2</v>
      </c>
    </row>
    <row r="5658" spans="1:30">
      <c r="A5658" t="s">
        <v>21972</v>
      </c>
      <c r="B5658" t="s">
        <v>29</v>
      </c>
      <c r="C5658" t="s">
        <v>29</v>
      </c>
      <c r="D5658" t="s">
        <v>30</v>
      </c>
      <c r="E5658" t="s">
        <v>30</v>
      </c>
      <c r="F5658" t="s">
        <v>1215</v>
      </c>
      <c r="G5658" t="s">
        <v>1215</v>
      </c>
      <c r="H5658" t="s">
        <v>1078</v>
      </c>
      <c r="I5658" t="s">
        <v>1078</v>
      </c>
      <c r="J5658" t="s">
        <v>21973</v>
      </c>
      <c r="K5658" t="s">
        <v>21974</v>
      </c>
      <c r="L5658">
        <v>112.642</v>
      </c>
      <c r="N5658">
        <v>-7.18</v>
      </c>
      <c r="P5658">
        <v>100</v>
      </c>
      <c r="R5658" t="s">
        <v>35</v>
      </c>
      <c r="S5658" t="s">
        <v>1217</v>
      </c>
      <c r="T5658" t="s">
        <v>37</v>
      </c>
      <c r="V5658" t="s">
        <v>38</v>
      </c>
      <c r="W5658">
        <v>100</v>
      </c>
      <c r="X5658">
        <v>100</v>
      </c>
      <c r="Y5658">
        <v>100</v>
      </c>
      <c r="Z5658">
        <v>89</v>
      </c>
      <c r="AA5658">
        <v>97.8</v>
      </c>
      <c r="AB5658" t="s">
        <v>39</v>
      </c>
      <c r="AC5658">
        <f>VLOOKUP(AB5658,Sheet2!$B$18:$E$27,4,0)</f>
        <v>1</v>
      </c>
      <c r="AD5658">
        <f>VLOOKUP(V5658,Sheet2!$B$4:$E$14,4,0)</f>
        <v>2</v>
      </c>
    </row>
    <row r="5659" spans="1:30">
      <c r="A5659" t="s">
        <v>21975</v>
      </c>
      <c r="B5659" t="s">
        <v>71</v>
      </c>
      <c r="C5659" t="s">
        <v>72</v>
      </c>
      <c r="D5659" t="s">
        <v>1832</v>
      </c>
      <c r="E5659" t="s">
        <v>1832</v>
      </c>
      <c r="F5659" t="s">
        <v>7902</v>
      </c>
      <c r="G5659" t="s">
        <v>7903</v>
      </c>
      <c r="H5659" t="s">
        <v>1815</v>
      </c>
      <c r="I5659" t="s">
        <v>1815</v>
      </c>
      <c r="J5659" t="s">
        <v>21976</v>
      </c>
      <c r="K5659" t="s">
        <v>21977</v>
      </c>
      <c r="L5659">
        <v>106.542</v>
      </c>
      <c r="N5659">
        <v>-6.157</v>
      </c>
      <c r="P5659">
        <v>100</v>
      </c>
      <c r="R5659" t="s">
        <v>35</v>
      </c>
      <c r="S5659" t="s">
        <v>1837</v>
      </c>
      <c r="T5659" t="s">
        <v>37</v>
      </c>
      <c r="V5659" t="s">
        <v>38</v>
      </c>
      <c r="W5659">
        <v>100</v>
      </c>
      <c r="X5659">
        <v>100</v>
      </c>
      <c r="Y5659">
        <v>100</v>
      </c>
      <c r="Z5659">
        <v>100</v>
      </c>
      <c r="AA5659">
        <v>100</v>
      </c>
      <c r="AB5659" t="s">
        <v>39</v>
      </c>
      <c r="AC5659">
        <f>VLOOKUP(AB5659,Sheet2!$B$18:$E$27,4,0)</f>
        <v>1</v>
      </c>
      <c r="AD5659">
        <f>VLOOKUP(V5659,Sheet2!$B$4:$E$14,4,0)</f>
        <v>2</v>
      </c>
    </row>
    <row r="5660" spans="1:30">
      <c r="A5660" t="s">
        <v>21978</v>
      </c>
      <c r="B5660" t="s">
        <v>237</v>
      </c>
      <c r="C5660" t="s">
        <v>238</v>
      </c>
      <c r="D5660" t="s">
        <v>2746</v>
      </c>
      <c r="E5660" t="s">
        <v>2746</v>
      </c>
      <c r="F5660" t="s">
        <v>8153</v>
      </c>
      <c r="G5660" t="s">
        <v>8153</v>
      </c>
      <c r="H5660" t="s">
        <v>8154</v>
      </c>
      <c r="I5660" t="s">
        <v>8154</v>
      </c>
      <c r="J5660" t="s">
        <v>21979</v>
      </c>
      <c r="K5660" t="s">
        <v>21980</v>
      </c>
      <c r="L5660">
        <v>106.72</v>
      </c>
      <c r="N5660">
        <v>-6.1719999999999997</v>
      </c>
      <c r="P5660">
        <v>100</v>
      </c>
      <c r="R5660" t="s">
        <v>35</v>
      </c>
      <c r="S5660" t="s">
        <v>8157</v>
      </c>
      <c r="T5660" t="s">
        <v>37</v>
      </c>
      <c r="V5660" t="s">
        <v>38</v>
      </c>
      <c r="W5660">
        <v>100</v>
      </c>
      <c r="X5660">
        <v>100</v>
      </c>
      <c r="Y5660">
        <v>100</v>
      </c>
      <c r="Z5660">
        <v>100</v>
      </c>
      <c r="AA5660">
        <v>100</v>
      </c>
      <c r="AB5660" t="s">
        <v>39</v>
      </c>
      <c r="AC5660">
        <f>VLOOKUP(AB5660,Sheet2!$B$18:$E$27,4,0)</f>
        <v>1</v>
      </c>
      <c r="AD5660">
        <f>VLOOKUP(V5660,Sheet2!$B$4:$E$14,4,0)</f>
        <v>2</v>
      </c>
    </row>
    <row r="5661" spans="1:30">
      <c r="A5661" t="s">
        <v>21981</v>
      </c>
      <c r="B5661" t="s">
        <v>213</v>
      </c>
      <c r="C5661" t="s">
        <v>213</v>
      </c>
      <c r="D5661" t="s">
        <v>213</v>
      </c>
      <c r="E5661" t="s">
        <v>213</v>
      </c>
      <c r="F5661" t="s">
        <v>7963</v>
      </c>
      <c r="G5661" t="s">
        <v>7963</v>
      </c>
      <c r="H5661" t="s">
        <v>7964</v>
      </c>
      <c r="I5661" t="s">
        <v>7964</v>
      </c>
      <c r="J5661" t="s">
        <v>21982</v>
      </c>
      <c r="K5661" t="s">
        <v>21983</v>
      </c>
      <c r="L5661">
        <v>112.682</v>
      </c>
      <c r="N5661">
        <v>-7.4489999999999998</v>
      </c>
      <c r="P5661">
        <v>100</v>
      </c>
      <c r="R5661" t="s">
        <v>35</v>
      </c>
      <c r="S5661" t="s">
        <v>7967</v>
      </c>
      <c r="T5661" t="s">
        <v>37</v>
      </c>
      <c r="V5661" t="s">
        <v>38</v>
      </c>
      <c r="W5661">
        <v>100</v>
      </c>
      <c r="X5661">
        <v>100</v>
      </c>
      <c r="Y5661">
        <v>100</v>
      </c>
      <c r="Z5661">
        <v>62</v>
      </c>
      <c r="AA5661">
        <v>92.4</v>
      </c>
      <c r="AB5661" t="s">
        <v>39</v>
      </c>
      <c r="AC5661">
        <f>VLOOKUP(AB5661,Sheet2!$B$18:$E$27,4,0)</f>
        <v>1</v>
      </c>
      <c r="AD5661">
        <f>VLOOKUP(V5661,Sheet2!$B$4:$E$14,4,0)</f>
        <v>2</v>
      </c>
    </row>
    <row r="5662" spans="1:30">
      <c r="A5662" t="s">
        <v>21984</v>
      </c>
      <c r="B5662" t="s">
        <v>130</v>
      </c>
      <c r="C5662" t="s">
        <v>131</v>
      </c>
      <c r="D5662" t="s">
        <v>1757</v>
      </c>
      <c r="E5662" t="s">
        <v>1757</v>
      </c>
      <c r="F5662" t="s">
        <v>3158</v>
      </c>
      <c r="G5662" t="s">
        <v>3158</v>
      </c>
      <c r="H5662" t="s">
        <v>1759</v>
      </c>
      <c r="I5662" t="s">
        <v>1759</v>
      </c>
      <c r="J5662" t="s">
        <v>21985</v>
      </c>
      <c r="K5662" t="s">
        <v>21985</v>
      </c>
      <c r="L5662">
        <v>103.54900000000001</v>
      </c>
      <c r="N5662">
        <v>-1.6180000000000001</v>
      </c>
      <c r="P5662">
        <v>100</v>
      </c>
      <c r="R5662" t="s">
        <v>35</v>
      </c>
      <c r="S5662" t="s">
        <v>3160</v>
      </c>
      <c r="T5662" t="s">
        <v>37</v>
      </c>
      <c r="V5662" t="s">
        <v>38</v>
      </c>
      <c r="W5662">
        <v>100</v>
      </c>
      <c r="X5662">
        <v>100</v>
      </c>
      <c r="Y5662">
        <v>100</v>
      </c>
      <c r="Z5662">
        <v>100</v>
      </c>
      <c r="AA5662">
        <v>100</v>
      </c>
      <c r="AB5662" t="s">
        <v>39</v>
      </c>
      <c r="AC5662">
        <f>VLOOKUP(AB5662,Sheet2!$B$18:$E$27,4,0)</f>
        <v>1</v>
      </c>
      <c r="AD5662">
        <f>VLOOKUP(V5662,Sheet2!$B$4:$E$14,4,0)</f>
        <v>2</v>
      </c>
    </row>
    <row r="5663" spans="1:30">
      <c r="A5663" t="s">
        <v>21986</v>
      </c>
      <c r="B5663" t="s">
        <v>424</v>
      </c>
      <c r="C5663" t="s">
        <v>424</v>
      </c>
      <c r="D5663" t="s">
        <v>8194</v>
      </c>
      <c r="E5663" t="s">
        <v>8194</v>
      </c>
      <c r="F5663" t="s">
        <v>21987</v>
      </c>
      <c r="G5663" t="s">
        <v>21987</v>
      </c>
      <c r="H5663" t="s">
        <v>8196</v>
      </c>
      <c r="I5663" t="s">
        <v>8196</v>
      </c>
      <c r="J5663" t="s">
        <v>21988</v>
      </c>
      <c r="K5663" t="s">
        <v>21989</v>
      </c>
      <c r="L5663">
        <v>111.57599999999999</v>
      </c>
      <c r="N5663">
        <v>-8.0380000000000003</v>
      </c>
      <c r="P5663">
        <v>100</v>
      </c>
      <c r="R5663" t="s">
        <v>35</v>
      </c>
      <c r="S5663" t="s">
        <v>21990</v>
      </c>
      <c r="T5663" t="s">
        <v>37</v>
      </c>
      <c r="V5663" t="s">
        <v>38</v>
      </c>
      <c r="W5663">
        <v>100</v>
      </c>
      <c r="X5663">
        <v>100</v>
      </c>
      <c r="Y5663">
        <v>100</v>
      </c>
      <c r="Z5663">
        <v>100</v>
      </c>
      <c r="AA5663">
        <v>100</v>
      </c>
      <c r="AB5663" t="s">
        <v>39</v>
      </c>
      <c r="AC5663">
        <f>VLOOKUP(AB5663,Sheet2!$B$18:$E$27,4,0)</f>
        <v>1</v>
      </c>
      <c r="AD5663">
        <f>VLOOKUP(V5663,Sheet2!$B$4:$E$14,4,0)</f>
        <v>2</v>
      </c>
    </row>
    <row r="5664" spans="1:30">
      <c r="A5664" t="s">
        <v>21991</v>
      </c>
      <c r="B5664" t="s">
        <v>130</v>
      </c>
      <c r="C5664" t="s">
        <v>131</v>
      </c>
      <c r="D5664" t="s">
        <v>358</v>
      </c>
      <c r="E5664" t="s">
        <v>358</v>
      </c>
      <c r="F5664" t="s">
        <v>3271</v>
      </c>
      <c r="G5664" t="s">
        <v>3272</v>
      </c>
      <c r="H5664" t="s">
        <v>3273</v>
      </c>
      <c r="I5664" t="s">
        <v>3273</v>
      </c>
      <c r="J5664" t="s">
        <v>21992</v>
      </c>
      <c r="K5664" t="s">
        <v>21992</v>
      </c>
      <c r="L5664">
        <v>103.65</v>
      </c>
      <c r="N5664">
        <v>-1.601</v>
      </c>
      <c r="P5664">
        <v>100</v>
      </c>
      <c r="R5664" t="s">
        <v>35</v>
      </c>
      <c r="S5664" t="s">
        <v>3275</v>
      </c>
      <c r="T5664" t="s">
        <v>37</v>
      </c>
      <c r="V5664" t="s">
        <v>38</v>
      </c>
      <c r="W5664">
        <v>100</v>
      </c>
      <c r="X5664">
        <v>100</v>
      </c>
      <c r="Y5664">
        <v>100</v>
      </c>
      <c r="Z5664">
        <v>100</v>
      </c>
      <c r="AA5664">
        <v>100</v>
      </c>
      <c r="AB5664" t="s">
        <v>39</v>
      </c>
      <c r="AC5664">
        <f>VLOOKUP(AB5664,Sheet2!$B$18:$E$27,4,0)</f>
        <v>1</v>
      </c>
      <c r="AD5664">
        <f>VLOOKUP(V5664,Sheet2!$B$4:$E$14,4,0)</f>
        <v>2</v>
      </c>
    </row>
    <row r="5665" spans="1:30">
      <c r="A5665" t="s">
        <v>21993</v>
      </c>
      <c r="B5665" t="s">
        <v>432</v>
      </c>
      <c r="C5665" t="s">
        <v>432</v>
      </c>
      <c r="D5665" t="s">
        <v>433</v>
      </c>
      <c r="E5665" t="s">
        <v>433</v>
      </c>
      <c r="F5665" t="s">
        <v>2861</v>
      </c>
      <c r="G5665" t="s">
        <v>2861</v>
      </c>
      <c r="H5665" t="s">
        <v>435</v>
      </c>
      <c r="I5665" t="s">
        <v>435</v>
      </c>
      <c r="J5665" t="s">
        <v>21994</v>
      </c>
      <c r="K5665" t="s">
        <v>21995</v>
      </c>
      <c r="L5665">
        <v>107.506</v>
      </c>
      <c r="N5665">
        <v>-6.8780000000000001</v>
      </c>
      <c r="P5665">
        <v>100</v>
      </c>
      <c r="R5665" t="s">
        <v>35</v>
      </c>
      <c r="S5665" t="s">
        <v>2864</v>
      </c>
      <c r="T5665" t="s">
        <v>37</v>
      </c>
      <c r="V5665" t="s">
        <v>38</v>
      </c>
      <c r="W5665">
        <v>100</v>
      </c>
      <c r="X5665">
        <v>100</v>
      </c>
      <c r="Y5665">
        <v>100</v>
      </c>
      <c r="Z5665">
        <v>100</v>
      </c>
      <c r="AA5665">
        <v>100</v>
      </c>
      <c r="AB5665" t="s">
        <v>39</v>
      </c>
      <c r="AC5665">
        <f>VLOOKUP(AB5665,Sheet2!$B$18:$E$27,4,0)</f>
        <v>1</v>
      </c>
      <c r="AD5665">
        <f>VLOOKUP(V5665,Sheet2!$B$4:$E$14,4,0)</f>
        <v>2</v>
      </c>
    </row>
    <row r="5666" spans="1:30">
      <c r="A5666" t="s">
        <v>21996</v>
      </c>
      <c r="B5666" t="s">
        <v>130</v>
      </c>
      <c r="C5666" t="s">
        <v>131</v>
      </c>
      <c r="D5666" t="s">
        <v>1475</v>
      </c>
      <c r="E5666" t="s">
        <v>1475</v>
      </c>
      <c r="F5666" t="s">
        <v>1476</v>
      </c>
      <c r="G5666" t="s">
        <v>1476</v>
      </c>
      <c r="H5666" t="s">
        <v>1477</v>
      </c>
      <c r="I5666" t="s">
        <v>1477</v>
      </c>
      <c r="J5666" t="s">
        <v>21997</v>
      </c>
      <c r="K5666" t="s">
        <v>21997</v>
      </c>
      <c r="L5666">
        <v>103.6</v>
      </c>
      <c r="N5666">
        <v>-1.5960000000000001</v>
      </c>
      <c r="P5666">
        <v>100</v>
      </c>
      <c r="R5666" t="s">
        <v>35</v>
      </c>
      <c r="S5666" t="s">
        <v>1479</v>
      </c>
      <c r="T5666" t="s">
        <v>37</v>
      </c>
      <c r="V5666" t="s">
        <v>38</v>
      </c>
      <c r="W5666">
        <v>100</v>
      </c>
      <c r="X5666">
        <v>100</v>
      </c>
      <c r="Y5666">
        <v>100</v>
      </c>
      <c r="Z5666">
        <v>100</v>
      </c>
      <c r="AA5666">
        <v>100</v>
      </c>
      <c r="AB5666" t="s">
        <v>39</v>
      </c>
      <c r="AC5666">
        <f>VLOOKUP(AB5666,Sheet2!$B$18:$E$27,4,0)</f>
        <v>1</v>
      </c>
      <c r="AD5666">
        <f>VLOOKUP(V5666,Sheet2!$B$4:$E$14,4,0)</f>
        <v>2</v>
      </c>
    </row>
    <row r="5667" spans="1:30">
      <c r="A5667" t="s">
        <v>21998</v>
      </c>
      <c r="B5667" t="s">
        <v>529</v>
      </c>
      <c r="C5667" t="s">
        <v>21999</v>
      </c>
      <c r="D5667" t="s">
        <v>693</v>
      </c>
      <c r="E5667" t="s">
        <v>21999</v>
      </c>
      <c r="F5667" t="s">
        <v>7604</v>
      </c>
      <c r="G5667" t="s">
        <v>22000</v>
      </c>
      <c r="H5667" t="s">
        <v>7606</v>
      </c>
      <c r="I5667" t="s">
        <v>22001</v>
      </c>
      <c r="J5667" t="s">
        <v>22002</v>
      </c>
      <c r="K5667" t="s">
        <v>22003</v>
      </c>
      <c r="L5667">
        <v>106.88800000000001</v>
      </c>
      <c r="M5667">
        <v>122.092</v>
      </c>
      <c r="N5667">
        <v>-6.2409999999999997</v>
      </c>
      <c r="O5667">
        <v>-3.8872800000000001</v>
      </c>
      <c r="P5667">
        <v>0</v>
      </c>
      <c r="S5667" t="s">
        <v>7609</v>
      </c>
      <c r="T5667" t="s">
        <v>22004</v>
      </c>
      <c r="U5667">
        <v>1705.754479506506</v>
      </c>
      <c r="V5667" t="s">
        <v>568</v>
      </c>
      <c r="W5667">
        <v>21</v>
      </c>
      <c r="X5667">
        <v>15</v>
      </c>
      <c r="Y5667">
        <v>30</v>
      </c>
      <c r="Z5667">
        <v>29</v>
      </c>
      <c r="AA5667">
        <v>19</v>
      </c>
      <c r="AB5667" t="s">
        <v>899</v>
      </c>
      <c r="AC5667">
        <f>VLOOKUP(AB5667,Sheet2!$B$18:$E$27,4,0)</f>
        <v>0</v>
      </c>
      <c r="AD5667">
        <f>VLOOKUP(V5667,Sheet2!$B$4:$E$14,4,0)</f>
        <v>0</v>
      </c>
    </row>
    <row r="5668" spans="1:30">
      <c r="A5668" t="s">
        <v>22005</v>
      </c>
      <c r="B5668" t="s">
        <v>22006</v>
      </c>
      <c r="C5668" t="s">
        <v>63</v>
      </c>
      <c r="D5668" t="s">
        <v>22007</v>
      </c>
      <c r="E5668" t="s">
        <v>22007</v>
      </c>
      <c r="F5668" t="s">
        <v>21373</v>
      </c>
      <c r="G5668" t="s">
        <v>21373</v>
      </c>
      <c r="H5668" t="s">
        <v>22008</v>
      </c>
      <c r="I5668" t="s">
        <v>22008</v>
      </c>
      <c r="J5668" t="s">
        <v>22009</v>
      </c>
      <c r="K5668" t="s">
        <v>22010</v>
      </c>
      <c r="L5668">
        <v>112.43899999999999</v>
      </c>
      <c r="N5668">
        <v>-7.4649999999999999</v>
      </c>
      <c r="P5668">
        <v>100</v>
      </c>
      <c r="R5668" t="s">
        <v>35</v>
      </c>
      <c r="S5668" t="s">
        <v>22011</v>
      </c>
      <c r="T5668" t="s">
        <v>37</v>
      </c>
      <c r="V5668" t="s">
        <v>38</v>
      </c>
      <c r="W5668">
        <v>100</v>
      </c>
      <c r="X5668">
        <v>100</v>
      </c>
      <c r="Y5668">
        <v>100</v>
      </c>
      <c r="Z5668">
        <v>100</v>
      </c>
      <c r="AA5668">
        <v>100</v>
      </c>
      <c r="AB5668" t="s">
        <v>39</v>
      </c>
      <c r="AC5668">
        <f>VLOOKUP(AB5668,Sheet2!$B$18:$E$27,4,0)</f>
        <v>1</v>
      </c>
      <c r="AD5668">
        <f>VLOOKUP(V5668,Sheet2!$B$4:$E$14,4,0)</f>
        <v>2</v>
      </c>
    </row>
    <row r="5669" spans="1:30">
      <c r="A5669" t="s">
        <v>22012</v>
      </c>
      <c r="B5669" t="s">
        <v>29</v>
      </c>
      <c r="C5669" t="s">
        <v>29</v>
      </c>
      <c r="D5669" t="s">
        <v>289</v>
      </c>
      <c r="E5669" t="s">
        <v>289</v>
      </c>
      <c r="F5669" t="s">
        <v>290</v>
      </c>
      <c r="G5669" t="s">
        <v>290</v>
      </c>
      <c r="H5669" t="s">
        <v>291</v>
      </c>
      <c r="I5669" t="s">
        <v>291</v>
      </c>
      <c r="J5669" t="s">
        <v>22013</v>
      </c>
      <c r="K5669" t="s">
        <v>22014</v>
      </c>
      <c r="L5669">
        <v>112.578</v>
      </c>
      <c r="N5669">
        <v>-7.1890000000000001</v>
      </c>
      <c r="P5669">
        <v>100</v>
      </c>
      <c r="R5669" t="s">
        <v>35</v>
      </c>
      <c r="S5669" t="s">
        <v>294</v>
      </c>
      <c r="T5669" t="s">
        <v>37</v>
      </c>
      <c r="V5669" t="s">
        <v>38</v>
      </c>
      <c r="W5669">
        <v>100</v>
      </c>
      <c r="X5669">
        <v>100</v>
      </c>
      <c r="Y5669">
        <v>100</v>
      </c>
      <c r="Z5669">
        <v>100</v>
      </c>
      <c r="AA5669">
        <v>100</v>
      </c>
      <c r="AB5669" t="s">
        <v>39</v>
      </c>
      <c r="AC5669">
        <f>VLOOKUP(AB5669,Sheet2!$B$18:$E$27,4,0)</f>
        <v>1</v>
      </c>
      <c r="AD5669">
        <f>VLOOKUP(V5669,Sheet2!$B$4:$E$14,4,0)</f>
        <v>2</v>
      </c>
    </row>
    <row r="5670" spans="1:30">
      <c r="A5670" t="s">
        <v>22015</v>
      </c>
      <c r="B5670" t="s">
        <v>550</v>
      </c>
      <c r="C5670" t="s">
        <v>71</v>
      </c>
      <c r="D5670" t="s">
        <v>1434</v>
      </c>
      <c r="E5670" t="s">
        <v>71</v>
      </c>
      <c r="F5670" t="s">
        <v>1436</v>
      </c>
      <c r="G5670" t="s">
        <v>3257</v>
      </c>
      <c r="H5670" t="s">
        <v>1438</v>
      </c>
      <c r="I5670" t="s">
        <v>8486</v>
      </c>
      <c r="J5670" t="s">
        <v>22016</v>
      </c>
      <c r="K5670" t="s">
        <v>3257</v>
      </c>
      <c r="L5670">
        <v>107.002</v>
      </c>
      <c r="M5670">
        <v>106.96899999999999</v>
      </c>
      <c r="N5670">
        <v>-6.2249999999999996</v>
      </c>
      <c r="O5670">
        <v>-6.2194099999999999</v>
      </c>
      <c r="P5670">
        <v>0</v>
      </c>
      <c r="S5670" t="s">
        <v>1441</v>
      </c>
      <c r="T5670" t="s">
        <v>22017</v>
      </c>
      <c r="U5670">
        <v>3.7039966160213451</v>
      </c>
      <c r="V5670" t="s">
        <v>246</v>
      </c>
      <c r="W5670">
        <v>20</v>
      </c>
      <c r="X5670">
        <v>38</v>
      </c>
      <c r="Y5670">
        <v>35</v>
      </c>
      <c r="Z5670">
        <v>39</v>
      </c>
      <c r="AA5670">
        <v>26.4</v>
      </c>
      <c r="AB5670" t="s">
        <v>513</v>
      </c>
      <c r="AC5670">
        <f>VLOOKUP(AB5670,Sheet2!$B$18:$E$27,4,0)</f>
        <v>0</v>
      </c>
      <c r="AD5670">
        <f>VLOOKUP(V5670,Sheet2!$B$4:$E$14,4,0)</f>
        <v>0</v>
      </c>
    </row>
    <row r="5671" spans="1:30">
      <c r="A5671" t="s">
        <v>22018</v>
      </c>
      <c r="B5671" t="s">
        <v>432</v>
      </c>
      <c r="C5671" t="s">
        <v>461</v>
      </c>
      <c r="D5671" t="s">
        <v>2382</v>
      </c>
      <c r="E5671" t="s">
        <v>2356</v>
      </c>
      <c r="F5671" t="s">
        <v>3685</v>
      </c>
      <c r="G5671" t="s">
        <v>3377</v>
      </c>
      <c r="H5671" t="s">
        <v>2385</v>
      </c>
      <c r="I5671" t="s">
        <v>3378</v>
      </c>
      <c r="J5671" t="s">
        <v>22019</v>
      </c>
      <c r="K5671" t="s">
        <v>22020</v>
      </c>
      <c r="L5671">
        <v>107.523</v>
      </c>
      <c r="N5671">
        <v>-6.8609999999999998</v>
      </c>
      <c r="P5671">
        <v>0</v>
      </c>
      <c r="R5671" t="s">
        <v>35</v>
      </c>
      <c r="S5671" t="s">
        <v>3688</v>
      </c>
      <c r="T5671" t="s">
        <v>37</v>
      </c>
      <c r="V5671" t="s">
        <v>38</v>
      </c>
      <c r="W5671">
        <v>11</v>
      </c>
      <c r="X5671">
        <v>30</v>
      </c>
      <c r="Y5671">
        <v>12</v>
      </c>
      <c r="Z5671">
        <v>47</v>
      </c>
      <c r="AA5671">
        <v>20</v>
      </c>
      <c r="AB5671" t="s">
        <v>513</v>
      </c>
      <c r="AC5671">
        <f>VLOOKUP(AB5671,Sheet2!$B$18:$E$27,4,0)</f>
        <v>0</v>
      </c>
      <c r="AD5671">
        <f>VLOOKUP(V5671,Sheet2!$B$4:$E$14,4,0)</f>
        <v>2</v>
      </c>
    </row>
    <row r="5672" spans="1:30">
      <c r="A5672" t="s">
        <v>22021</v>
      </c>
      <c r="B5672" t="s">
        <v>432</v>
      </c>
      <c r="C5672" t="s">
        <v>432</v>
      </c>
      <c r="D5672" t="s">
        <v>433</v>
      </c>
      <c r="E5672" t="s">
        <v>433</v>
      </c>
      <c r="F5672" t="s">
        <v>1389</v>
      </c>
      <c r="G5672" t="s">
        <v>1389</v>
      </c>
      <c r="H5672" t="s">
        <v>435</v>
      </c>
      <c r="I5672" t="s">
        <v>435</v>
      </c>
      <c r="J5672" t="s">
        <v>22022</v>
      </c>
      <c r="K5672" t="s">
        <v>22023</v>
      </c>
      <c r="L5672">
        <v>107.464</v>
      </c>
      <c r="N5672">
        <v>-6.8280000000000003</v>
      </c>
      <c r="P5672">
        <v>100</v>
      </c>
      <c r="R5672" t="s">
        <v>35</v>
      </c>
      <c r="S5672" t="s">
        <v>1392</v>
      </c>
      <c r="T5672" t="s">
        <v>37</v>
      </c>
      <c r="V5672" t="s">
        <v>38</v>
      </c>
      <c r="W5672">
        <v>100</v>
      </c>
      <c r="X5672">
        <v>100</v>
      </c>
      <c r="Y5672">
        <v>100</v>
      </c>
      <c r="Z5672">
        <v>100</v>
      </c>
      <c r="AA5672">
        <v>100</v>
      </c>
      <c r="AB5672" t="s">
        <v>39</v>
      </c>
      <c r="AC5672">
        <f>VLOOKUP(AB5672,Sheet2!$B$18:$E$27,4,0)</f>
        <v>1</v>
      </c>
      <c r="AD5672">
        <f>VLOOKUP(V5672,Sheet2!$B$4:$E$14,4,0)</f>
        <v>2</v>
      </c>
    </row>
    <row r="5673" spans="1:30">
      <c r="A5673" t="s">
        <v>22024</v>
      </c>
      <c r="B5673" t="s">
        <v>220</v>
      </c>
      <c r="C5673" t="s">
        <v>221</v>
      </c>
      <c r="D5673" t="s">
        <v>1681</v>
      </c>
      <c r="E5673" t="s">
        <v>614</v>
      </c>
      <c r="F5673" t="s">
        <v>9663</v>
      </c>
      <c r="G5673" t="s">
        <v>615</v>
      </c>
      <c r="H5673" t="s">
        <v>225</v>
      </c>
      <c r="I5673" t="s">
        <v>226</v>
      </c>
      <c r="J5673" t="s">
        <v>22025</v>
      </c>
      <c r="K5673" t="s">
        <v>22026</v>
      </c>
      <c r="L5673">
        <v>114.84699999999999</v>
      </c>
      <c r="N5673">
        <v>-3.444</v>
      </c>
      <c r="P5673">
        <v>0</v>
      </c>
      <c r="R5673" t="s">
        <v>35</v>
      </c>
      <c r="S5673" t="s">
        <v>9666</v>
      </c>
      <c r="T5673" t="s">
        <v>37</v>
      </c>
      <c r="V5673" t="s">
        <v>38</v>
      </c>
      <c r="W5673">
        <v>100</v>
      </c>
      <c r="X5673">
        <v>100</v>
      </c>
      <c r="Y5673">
        <v>100</v>
      </c>
      <c r="Z5673">
        <v>100</v>
      </c>
      <c r="AA5673">
        <v>80</v>
      </c>
      <c r="AB5673" t="s">
        <v>86</v>
      </c>
      <c r="AC5673">
        <f>VLOOKUP(AB5673,Sheet2!$B$18:$E$27,4,0)</f>
        <v>1</v>
      </c>
      <c r="AD5673">
        <f>VLOOKUP(V5673,Sheet2!$B$4:$E$14,4,0)</f>
        <v>2</v>
      </c>
    </row>
    <row r="5674" spans="1:30">
      <c r="A5674" t="s">
        <v>22027</v>
      </c>
      <c r="B5674" t="s">
        <v>113</v>
      </c>
      <c r="C5674" t="s">
        <v>114</v>
      </c>
      <c r="D5674" t="s">
        <v>4811</v>
      </c>
      <c r="E5674" t="s">
        <v>4811</v>
      </c>
      <c r="F5674" t="s">
        <v>4812</v>
      </c>
      <c r="G5674" t="s">
        <v>4812</v>
      </c>
      <c r="H5674" t="s">
        <v>4813</v>
      </c>
      <c r="I5674" t="s">
        <v>4813</v>
      </c>
      <c r="J5674" t="s">
        <v>22028</v>
      </c>
      <c r="K5674" t="s">
        <v>22029</v>
      </c>
      <c r="L5674">
        <v>112.666</v>
      </c>
      <c r="N5674">
        <v>-7.2590000000000003</v>
      </c>
      <c r="P5674">
        <v>100</v>
      </c>
      <c r="R5674" t="s">
        <v>35</v>
      </c>
      <c r="S5674" t="s">
        <v>4815</v>
      </c>
      <c r="T5674" t="s">
        <v>37</v>
      </c>
      <c r="V5674" t="s">
        <v>38</v>
      </c>
      <c r="W5674">
        <v>100</v>
      </c>
      <c r="X5674">
        <v>100</v>
      </c>
      <c r="Y5674">
        <v>100</v>
      </c>
      <c r="Z5674">
        <v>88</v>
      </c>
      <c r="AA5674">
        <v>97.6</v>
      </c>
      <c r="AB5674" t="s">
        <v>39</v>
      </c>
      <c r="AC5674">
        <f>VLOOKUP(AB5674,Sheet2!$B$18:$E$27,4,0)</f>
        <v>1</v>
      </c>
      <c r="AD5674">
        <f>VLOOKUP(V5674,Sheet2!$B$4:$E$14,4,0)</f>
        <v>2</v>
      </c>
    </row>
    <row r="5675" spans="1:30">
      <c r="A5675" t="s">
        <v>22030</v>
      </c>
      <c r="B5675" t="s">
        <v>529</v>
      </c>
      <c r="C5675" t="s">
        <v>598</v>
      </c>
      <c r="D5675" t="s">
        <v>599</v>
      </c>
      <c r="E5675" t="s">
        <v>2884</v>
      </c>
      <c r="F5675" t="s">
        <v>600</v>
      </c>
      <c r="G5675" t="s">
        <v>8868</v>
      </c>
      <c r="H5675" t="s">
        <v>602</v>
      </c>
      <c r="I5675" t="s">
        <v>8869</v>
      </c>
      <c r="J5675" t="s">
        <v>22031</v>
      </c>
      <c r="K5675" t="s">
        <v>22032</v>
      </c>
      <c r="L5675">
        <v>106.861</v>
      </c>
      <c r="M5675">
        <v>106.928</v>
      </c>
      <c r="N5675">
        <v>-6.2149999999999999</v>
      </c>
      <c r="O5675">
        <v>-6.2405999999999997</v>
      </c>
      <c r="P5675">
        <v>0</v>
      </c>
      <c r="S5675" t="s">
        <v>604</v>
      </c>
      <c r="T5675" t="s">
        <v>22033</v>
      </c>
      <c r="U5675">
        <v>7.93676694774509</v>
      </c>
      <c r="V5675" t="s">
        <v>210</v>
      </c>
      <c r="W5675">
        <v>100</v>
      </c>
      <c r="X5675">
        <v>19</v>
      </c>
      <c r="Y5675">
        <v>33</v>
      </c>
      <c r="Z5675">
        <v>44</v>
      </c>
      <c r="AA5675">
        <v>39.200000000000003</v>
      </c>
      <c r="AB5675" t="s">
        <v>703</v>
      </c>
      <c r="AC5675">
        <f>VLOOKUP(AB5675,Sheet2!$B$18:$E$27,4,0)</f>
        <v>0</v>
      </c>
      <c r="AD5675">
        <f>VLOOKUP(V5675,Sheet2!$B$4:$E$14,4,0)</f>
        <v>0</v>
      </c>
    </row>
    <row r="5676" spans="1:30">
      <c r="A5676" t="s">
        <v>22034</v>
      </c>
      <c r="B5676" t="s">
        <v>113</v>
      </c>
      <c r="C5676" t="s">
        <v>114</v>
      </c>
      <c r="D5676" t="s">
        <v>1198</v>
      </c>
      <c r="E5676" t="s">
        <v>1198</v>
      </c>
      <c r="F5676" t="s">
        <v>20806</v>
      </c>
      <c r="G5676" t="s">
        <v>1198</v>
      </c>
      <c r="H5676" t="s">
        <v>20807</v>
      </c>
      <c r="I5676" t="s">
        <v>2412</v>
      </c>
      <c r="J5676" t="s">
        <v>22035</v>
      </c>
      <c r="K5676" t="s">
        <v>22036</v>
      </c>
      <c r="L5676">
        <v>112.765</v>
      </c>
      <c r="N5676">
        <v>-7.2729999999999997</v>
      </c>
      <c r="P5676">
        <v>0</v>
      </c>
      <c r="R5676" t="s">
        <v>35</v>
      </c>
      <c r="S5676" t="s">
        <v>20810</v>
      </c>
      <c r="T5676" t="s">
        <v>37</v>
      </c>
      <c r="V5676" t="s">
        <v>38</v>
      </c>
      <c r="W5676">
        <v>100</v>
      </c>
      <c r="X5676">
        <v>100</v>
      </c>
      <c r="Y5676">
        <v>0</v>
      </c>
      <c r="Z5676">
        <v>100</v>
      </c>
      <c r="AA5676">
        <v>60</v>
      </c>
      <c r="AB5676" t="s">
        <v>1049</v>
      </c>
      <c r="AC5676">
        <f>VLOOKUP(AB5676,Sheet2!$B$18:$E$27,4,0)</f>
        <v>0</v>
      </c>
      <c r="AD5676">
        <f>VLOOKUP(V5676,Sheet2!$B$4:$E$14,4,0)</f>
        <v>2</v>
      </c>
    </row>
    <row r="5677" spans="1:30">
      <c r="A5677" t="s">
        <v>22037</v>
      </c>
      <c r="B5677" t="s">
        <v>113</v>
      </c>
      <c r="C5677" t="s">
        <v>114</v>
      </c>
      <c r="D5677" t="s">
        <v>3199</v>
      </c>
      <c r="E5677" t="s">
        <v>3200</v>
      </c>
      <c r="F5677" t="s">
        <v>6392</v>
      </c>
      <c r="G5677" t="s">
        <v>6392</v>
      </c>
      <c r="H5677" t="s">
        <v>6393</v>
      </c>
      <c r="I5677" t="s">
        <v>6393</v>
      </c>
      <c r="J5677" t="s">
        <v>22038</v>
      </c>
      <c r="K5677" t="s">
        <v>22039</v>
      </c>
      <c r="L5677">
        <v>112.735</v>
      </c>
      <c r="N5677">
        <v>-7.2279999999999998</v>
      </c>
      <c r="P5677">
        <v>100</v>
      </c>
      <c r="R5677" t="s">
        <v>35</v>
      </c>
      <c r="S5677" t="s">
        <v>6396</v>
      </c>
      <c r="T5677" t="s">
        <v>37</v>
      </c>
      <c r="V5677" t="s">
        <v>38</v>
      </c>
      <c r="W5677">
        <v>100</v>
      </c>
      <c r="X5677">
        <v>100</v>
      </c>
      <c r="Y5677">
        <v>100</v>
      </c>
      <c r="Z5677">
        <v>100</v>
      </c>
      <c r="AA5677">
        <v>100</v>
      </c>
      <c r="AB5677" t="s">
        <v>39</v>
      </c>
      <c r="AC5677">
        <f>VLOOKUP(AB5677,Sheet2!$B$18:$E$27,4,0)</f>
        <v>1</v>
      </c>
      <c r="AD5677">
        <f>VLOOKUP(V5677,Sheet2!$B$4:$E$14,4,0)</f>
        <v>2</v>
      </c>
    </row>
    <row r="5678" spans="1:30">
      <c r="A5678" t="s">
        <v>22040</v>
      </c>
      <c r="B5678" t="s">
        <v>29</v>
      </c>
      <c r="C5678" t="s">
        <v>29</v>
      </c>
      <c r="D5678" t="s">
        <v>1397</v>
      </c>
      <c r="E5678" t="s">
        <v>1398</v>
      </c>
      <c r="F5678" t="s">
        <v>1600</v>
      </c>
      <c r="G5678" t="s">
        <v>1600</v>
      </c>
      <c r="H5678" t="s">
        <v>1400</v>
      </c>
      <c r="I5678" t="s">
        <v>1400</v>
      </c>
      <c r="J5678" t="s">
        <v>13748</v>
      </c>
      <c r="K5678" t="s">
        <v>22041</v>
      </c>
      <c r="L5678">
        <v>112.658</v>
      </c>
      <c r="N5678">
        <v>-7.1870000000000003</v>
      </c>
      <c r="P5678">
        <v>100</v>
      </c>
      <c r="R5678" t="s">
        <v>35</v>
      </c>
      <c r="S5678" t="s">
        <v>1603</v>
      </c>
      <c r="T5678" t="s">
        <v>37</v>
      </c>
      <c r="V5678" t="s">
        <v>38</v>
      </c>
      <c r="W5678">
        <v>100</v>
      </c>
      <c r="X5678">
        <v>100</v>
      </c>
      <c r="Y5678">
        <v>100</v>
      </c>
      <c r="Z5678">
        <v>100</v>
      </c>
      <c r="AA5678">
        <v>100</v>
      </c>
      <c r="AB5678" t="s">
        <v>39</v>
      </c>
      <c r="AC5678">
        <f>VLOOKUP(AB5678,Sheet2!$B$18:$E$27,4,0)</f>
        <v>1</v>
      </c>
      <c r="AD5678">
        <f>VLOOKUP(V5678,Sheet2!$B$4:$E$14,4,0)</f>
        <v>2</v>
      </c>
    </row>
    <row r="5679" spans="1:30">
      <c r="A5679" t="s">
        <v>22042</v>
      </c>
      <c r="B5679" t="s">
        <v>460</v>
      </c>
      <c r="C5679" t="s">
        <v>461</v>
      </c>
      <c r="D5679" t="s">
        <v>591</v>
      </c>
      <c r="E5679" t="s">
        <v>591</v>
      </c>
      <c r="F5679" t="s">
        <v>9269</v>
      </c>
      <c r="G5679" t="s">
        <v>9269</v>
      </c>
      <c r="H5679" t="s">
        <v>9270</v>
      </c>
      <c r="I5679" t="s">
        <v>9270</v>
      </c>
      <c r="J5679" t="s">
        <v>22043</v>
      </c>
      <c r="K5679" t="s">
        <v>22044</v>
      </c>
      <c r="L5679">
        <v>107.517</v>
      </c>
      <c r="N5679">
        <v>-6.8979999999999997</v>
      </c>
      <c r="P5679">
        <v>100</v>
      </c>
      <c r="R5679" t="s">
        <v>35</v>
      </c>
      <c r="S5679" t="s">
        <v>9273</v>
      </c>
      <c r="T5679" t="s">
        <v>37</v>
      </c>
      <c r="V5679" t="s">
        <v>38</v>
      </c>
      <c r="W5679">
        <v>100</v>
      </c>
      <c r="X5679">
        <v>100</v>
      </c>
      <c r="Y5679">
        <v>100</v>
      </c>
      <c r="Z5679">
        <v>100</v>
      </c>
      <c r="AA5679">
        <v>100</v>
      </c>
      <c r="AB5679" t="s">
        <v>39</v>
      </c>
      <c r="AC5679">
        <f>VLOOKUP(AB5679,Sheet2!$B$18:$E$27,4,0)</f>
        <v>1</v>
      </c>
      <c r="AD5679">
        <f>VLOOKUP(V5679,Sheet2!$B$4:$E$14,4,0)</f>
        <v>2</v>
      </c>
    </row>
    <row r="5680" spans="1:30">
      <c r="A5680" t="s">
        <v>22045</v>
      </c>
      <c r="B5680" t="s">
        <v>184</v>
      </c>
      <c r="C5680" t="s">
        <v>184</v>
      </c>
      <c r="D5680" t="s">
        <v>1750</v>
      </c>
      <c r="E5680" t="s">
        <v>1750</v>
      </c>
      <c r="F5680" t="s">
        <v>2949</v>
      </c>
      <c r="G5680" t="s">
        <v>2949</v>
      </c>
      <c r="H5680" t="s">
        <v>1133</v>
      </c>
      <c r="I5680" t="s">
        <v>1406</v>
      </c>
      <c r="J5680" t="s">
        <v>2949</v>
      </c>
      <c r="K5680" t="s">
        <v>2949</v>
      </c>
      <c r="L5680">
        <v>103.62</v>
      </c>
      <c r="N5680">
        <v>-1.694</v>
      </c>
      <c r="P5680">
        <v>0</v>
      </c>
      <c r="R5680" t="s">
        <v>35</v>
      </c>
      <c r="S5680" t="s">
        <v>2951</v>
      </c>
      <c r="T5680" t="s">
        <v>37</v>
      </c>
      <c r="V5680" t="s">
        <v>38</v>
      </c>
      <c r="W5680">
        <v>100</v>
      </c>
      <c r="X5680">
        <v>100</v>
      </c>
      <c r="Y5680">
        <v>100</v>
      </c>
      <c r="Z5680">
        <v>100</v>
      </c>
      <c r="AA5680">
        <v>80</v>
      </c>
      <c r="AB5680" t="s">
        <v>86</v>
      </c>
      <c r="AC5680">
        <f>VLOOKUP(AB5680,Sheet2!$B$18:$E$27,4,0)</f>
        <v>1</v>
      </c>
      <c r="AD5680">
        <f>VLOOKUP(V5680,Sheet2!$B$4:$E$14,4,0)</f>
        <v>2</v>
      </c>
    </row>
    <row r="5681" spans="1:30">
      <c r="A5681" t="s">
        <v>22046</v>
      </c>
      <c r="B5681" t="s">
        <v>220</v>
      </c>
      <c r="C5681" t="s">
        <v>221</v>
      </c>
      <c r="D5681" t="s">
        <v>2516</v>
      </c>
      <c r="E5681" t="s">
        <v>2516</v>
      </c>
      <c r="F5681" t="s">
        <v>8612</v>
      </c>
      <c r="G5681" t="s">
        <v>8612</v>
      </c>
      <c r="H5681" t="s">
        <v>8613</v>
      </c>
      <c r="I5681" t="s">
        <v>8613</v>
      </c>
      <c r="J5681" t="s">
        <v>22047</v>
      </c>
      <c r="K5681" t="s">
        <v>22047</v>
      </c>
      <c r="L5681">
        <v>114.815</v>
      </c>
      <c r="N5681">
        <v>-3.4950000000000001</v>
      </c>
      <c r="P5681">
        <v>100</v>
      </c>
      <c r="R5681" t="s">
        <v>35</v>
      </c>
      <c r="S5681" t="s">
        <v>8616</v>
      </c>
      <c r="T5681" t="s">
        <v>37</v>
      </c>
      <c r="V5681" t="s">
        <v>38</v>
      </c>
      <c r="W5681">
        <v>100</v>
      </c>
      <c r="X5681">
        <v>100</v>
      </c>
      <c r="Y5681">
        <v>100</v>
      </c>
      <c r="Z5681">
        <v>100</v>
      </c>
      <c r="AA5681">
        <v>100</v>
      </c>
      <c r="AB5681" t="s">
        <v>39</v>
      </c>
      <c r="AC5681">
        <f>VLOOKUP(AB5681,Sheet2!$B$18:$E$27,4,0)</f>
        <v>1</v>
      </c>
      <c r="AD5681">
        <f>VLOOKUP(V5681,Sheet2!$B$4:$E$14,4,0)</f>
        <v>2</v>
      </c>
    </row>
    <row r="5682" spans="1:30">
      <c r="A5682" t="s">
        <v>22048</v>
      </c>
      <c r="B5682" t="s">
        <v>432</v>
      </c>
      <c r="C5682" t="s">
        <v>432</v>
      </c>
      <c r="D5682" t="s">
        <v>3808</v>
      </c>
      <c r="E5682" t="s">
        <v>3808</v>
      </c>
      <c r="F5682" t="s">
        <v>3809</v>
      </c>
      <c r="G5682" t="s">
        <v>3809</v>
      </c>
      <c r="H5682" t="s">
        <v>3191</v>
      </c>
      <c r="I5682" t="s">
        <v>3810</v>
      </c>
      <c r="J5682" t="s">
        <v>22049</v>
      </c>
      <c r="K5682" t="s">
        <v>22050</v>
      </c>
      <c r="L5682">
        <v>107.449</v>
      </c>
      <c r="N5682">
        <v>-6.875</v>
      </c>
      <c r="P5682">
        <v>0</v>
      </c>
      <c r="R5682" t="s">
        <v>35</v>
      </c>
      <c r="S5682" t="s">
        <v>3813</v>
      </c>
      <c r="T5682" t="s">
        <v>37</v>
      </c>
      <c r="V5682" t="s">
        <v>38</v>
      </c>
      <c r="W5682">
        <v>100</v>
      </c>
      <c r="X5682">
        <v>100</v>
      </c>
      <c r="Y5682">
        <v>100</v>
      </c>
      <c r="Z5682">
        <v>100</v>
      </c>
      <c r="AA5682">
        <v>80</v>
      </c>
      <c r="AB5682" t="s">
        <v>86</v>
      </c>
      <c r="AC5682">
        <f>VLOOKUP(AB5682,Sheet2!$B$18:$E$27,4,0)</f>
        <v>1</v>
      </c>
      <c r="AD5682">
        <f>VLOOKUP(V5682,Sheet2!$B$4:$E$14,4,0)</f>
        <v>2</v>
      </c>
    </row>
    <row r="5683" spans="1:30">
      <c r="A5683" t="s">
        <v>22051</v>
      </c>
      <c r="B5683" t="s">
        <v>170</v>
      </c>
      <c r="C5683" t="s">
        <v>171</v>
      </c>
      <c r="D5683" t="s">
        <v>337</v>
      </c>
      <c r="E5683" t="s">
        <v>338</v>
      </c>
      <c r="F5683" t="s">
        <v>339</v>
      </c>
      <c r="G5683" t="s">
        <v>340</v>
      </c>
      <c r="H5683" t="s">
        <v>341</v>
      </c>
      <c r="I5683" t="s">
        <v>341</v>
      </c>
      <c r="J5683" t="s">
        <v>3078</v>
      </c>
      <c r="K5683" t="s">
        <v>22052</v>
      </c>
      <c r="L5683">
        <v>114.901</v>
      </c>
      <c r="N5683">
        <v>-3.43</v>
      </c>
      <c r="P5683">
        <v>100</v>
      </c>
      <c r="R5683" t="s">
        <v>35</v>
      </c>
      <c r="S5683" t="s">
        <v>344</v>
      </c>
      <c r="T5683" t="s">
        <v>37</v>
      </c>
      <c r="V5683" t="s">
        <v>38</v>
      </c>
      <c r="W5683">
        <v>100</v>
      </c>
      <c r="X5683">
        <v>100</v>
      </c>
      <c r="Y5683">
        <v>95</v>
      </c>
      <c r="Z5683">
        <v>100</v>
      </c>
      <c r="AA5683">
        <v>99</v>
      </c>
      <c r="AB5683" t="s">
        <v>39</v>
      </c>
      <c r="AC5683">
        <f>VLOOKUP(AB5683,Sheet2!$B$18:$E$27,4,0)</f>
        <v>1</v>
      </c>
      <c r="AD5683">
        <f>VLOOKUP(V5683,Sheet2!$B$4:$E$14,4,0)</f>
        <v>2</v>
      </c>
    </row>
    <row r="5684" spans="1:30">
      <c r="A5684" t="s">
        <v>22053</v>
      </c>
      <c r="B5684" t="s">
        <v>130</v>
      </c>
      <c r="C5684" t="s">
        <v>131</v>
      </c>
      <c r="D5684" t="s">
        <v>358</v>
      </c>
      <c r="E5684" t="s">
        <v>358</v>
      </c>
      <c r="F5684" t="s">
        <v>3271</v>
      </c>
      <c r="G5684" t="s">
        <v>3272</v>
      </c>
      <c r="H5684" t="s">
        <v>3273</v>
      </c>
      <c r="I5684" t="s">
        <v>3273</v>
      </c>
      <c r="J5684" t="s">
        <v>22054</v>
      </c>
      <c r="K5684" t="s">
        <v>22054</v>
      </c>
      <c r="L5684">
        <v>103.65</v>
      </c>
      <c r="N5684">
        <v>-1.601</v>
      </c>
      <c r="P5684">
        <v>100</v>
      </c>
      <c r="R5684" t="s">
        <v>35</v>
      </c>
      <c r="S5684" t="s">
        <v>3275</v>
      </c>
      <c r="T5684" t="s">
        <v>37</v>
      </c>
      <c r="V5684" t="s">
        <v>38</v>
      </c>
      <c r="W5684">
        <v>100</v>
      </c>
      <c r="X5684">
        <v>100</v>
      </c>
      <c r="Y5684">
        <v>100</v>
      </c>
      <c r="Z5684">
        <v>100</v>
      </c>
      <c r="AA5684">
        <v>100</v>
      </c>
      <c r="AB5684" t="s">
        <v>39</v>
      </c>
      <c r="AC5684">
        <f>VLOOKUP(AB5684,Sheet2!$B$18:$E$27,4,0)</f>
        <v>1</v>
      </c>
      <c r="AD5684">
        <f>VLOOKUP(V5684,Sheet2!$B$4:$E$14,4,0)</f>
        <v>2</v>
      </c>
    </row>
    <row r="5685" spans="1:30">
      <c r="A5685" t="s">
        <v>22055</v>
      </c>
      <c r="B5685" t="s">
        <v>71</v>
      </c>
      <c r="C5685" t="s">
        <v>72</v>
      </c>
      <c r="D5685" t="s">
        <v>3133</v>
      </c>
      <c r="E5685" t="s">
        <v>3133</v>
      </c>
      <c r="F5685" t="s">
        <v>2612</v>
      </c>
      <c r="G5685" t="s">
        <v>2612</v>
      </c>
      <c r="H5685" t="s">
        <v>471</v>
      </c>
      <c r="I5685" t="s">
        <v>471</v>
      </c>
      <c r="J5685" t="s">
        <v>5296</v>
      </c>
      <c r="K5685" t="s">
        <v>22056</v>
      </c>
      <c r="L5685">
        <v>106.584</v>
      </c>
      <c r="N5685">
        <v>-6.0940000000000003</v>
      </c>
      <c r="P5685">
        <v>100</v>
      </c>
      <c r="R5685" t="s">
        <v>35</v>
      </c>
      <c r="S5685" t="s">
        <v>3136</v>
      </c>
      <c r="T5685" t="s">
        <v>37</v>
      </c>
      <c r="V5685" t="s">
        <v>38</v>
      </c>
      <c r="W5685">
        <v>100</v>
      </c>
      <c r="X5685">
        <v>100</v>
      </c>
      <c r="Y5685">
        <v>100</v>
      </c>
      <c r="Z5685">
        <v>44</v>
      </c>
      <c r="AA5685">
        <v>88.8</v>
      </c>
      <c r="AB5685" t="s">
        <v>86</v>
      </c>
      <c r="AC5685">
        <f>VLOOKUP(AB5685,Sheet2!$B$18:$E$27,4,0)</f>
        <v>1</v>
      </c>
      <c r="AD5685">
        <f>VLOOKUP(V5685,Sheet2!$B$4:$E$14,4,0)</f>
        <v>2</v>
      </c>
    </row>
    <row r="5686" spans="1:30">
      <c r="A5686" t="s">
        <v>22057</v>
      </c>
      <c r="B5686" t="s">
        <v>130</v>
      </c>
      <c r="C5686" t="s">
        <v>131</v>
      </c>
      <c r="D5686" t="s">
        <v>132</v>
      </c>
      <c r="E5686" t="s">
        <v>132</v>
      </c>
      <c r="F5686" t="s">
        <v>132</v>
      </c>
      <c r="G5686" t="s">
        <v>132</v>
      </c>
      <c r="H5686" t="s">
        <v>1951</v>
      </c>
      <c r="I5686" t="s">
        <v>1951</v>
      </c>
      <c r="J5686" t="s">
        <v>22058</v>
      </c>
      <c r="K5686" t="s">
        <v>22058</v>
      </c>
      <c r="L5686">
        <v>103.614</v>
      </c>
      <c r="N5686">
        <v>-1.6160000000000001</v>
      </c>
      <c r="P5686">
        <v>100</v>
      </c>
      <c r="R5686" t="s">
        <v>35</v>
      </c>
      <c r="S5686" t="s">
        <v>1953</v>
      </c>
      <c r="T5686" t="s">
        <v>37</v>
      </c>
      <c r="V5686" t="s">
        <v>38</v>
      </c>
      <c r="W5686">
        <v>100</v>
      </c>
      <c r="X5686">
        <v>100</v>
      </c>
      <c r="Y5686">
        <v>100</v>
      </c>
      <c r="Z5686">
        <v>100</v>
      </c>
      <c r="AA5686">
        <v>100</v>
      </c>
      <c r="AB5686" t="s">
        <v>39</v>
      </c>
      <c r="AC5686">
        <f>VLOOKUP(AB5686,Sheet2!$B$18:$E$27,4,0)</f>
        <v>1</v>
      </c>
      <c r="AD5686">
        <f>VLOOKUP(V5686,Sheet2!$B$4:$E$14,4,0)</f>
        <v>2</v>
      </c>
    </row>
    <row r="5687" spans="1:30">
      <c r="A5687" t="s">
        <v>22059</v>
      </c>
      <c r="B5687" t="s">
        <v>130</v>
      </c>
      <c r="C5687" t="s">
        <v>131</v>
      </c>
      <c r="D5687" t="s">
        <v>1757</v>
      </c>
      <c r="E5687" t="s">
        <v>1757</v>
      </c>
      <c r="F5687" t="s">
        <v>2500</v>
      </c>
      <c r="G5687" t="s">
        <v>2500</v>
      </c>
      <c r="H5687" t="s">
        <v>1759</v>
      </c>
      <c r="I5687" t="s">
        <v>1759</v>
      </c>
      <c r="J5687" t="s">
        <v>22060</v>
      </c>
      <c r="K5687" t="s">
        <v>22060</v>
      </c>
      <c r="L5687">
        <v>103.575</v>
      </c>
      <c r="N5687">
        <v>-1.65</v>
      </c>
      <c r="P5687">
        <v>100</v>
      </c>
      <c r="R5687" t="s">
        <v>35</v>
      </c>
      <c r="S5687" t="s">
        <v>2502</v>
      </c>
      <c r="T5687" t="s">
        <v>37</v>
      </c>
      <c r="V5687" t="s">
        <v>38</v>
      </c>
      <c r="W5687">
        <v>100</v>
      </c>
      <c r="X5687">
        <v>100</v>
      </c>
      <c r="Y5687">
        <v>100</v>
      </c>
      <c r="Z5687">
        <v>100</v>
      </c>
      <c r="AA5687">
        <v>100</v>
      </c>
      <c r="AB5687" t="s">
        <v>39</v>
      </c>
      <c r="AC5687">
        <f>VLOOKUP(AB5687,Sheet2!$B$18:$E$27,4,0)</f>
        <v>1</v>
      </c>
      <c r="AD5687">
        <f>VLOOKUP(V5687,Sheet2!$B$4:$E$14,4,0)</f>
        <v>2</v>
      </c>
    </row>
    <row r="5688" spans="1:30">
      <c r="A5688" t="s">
        <v>22061</v>
      </c>
      <c r="B5688" t="s">
        <v>5777</v>
      </c>
      <c r="C5688" t="s">
        <v>5777</v>
      </c>
      <c r="D5688" t="s">
        <v>5778</v>
      </c>
      <c r="E5688" t="s">
        <v>5778</v>
      </c>
      <c r="F5688" t="s">
        <v>22062</v>
      </c>
      <c r="G5688" t="s">
        <v>22062</v>
      </c>
      <c r="H5688" t="s">
        <v>5781</v>
      </c>
      <c r="I5688" t="s">
        <v>5781</v>
      </c>
      <c r="J5688" t="s">
        <v>22063</v>
      </c>
      <c r="K5688" t="s">
        <v>22064</v>
      </c>
      <c r="L5688">
        <v>101.35899999999999</v>
      </c>
      <c r="N5688">
        <v>-0.88700000000000001</v>
      </c>
      <c r="P5688">
        <v>100</v>
      </c>
      <c r="R5688" t="s">
        <v>35</v>
      </c>
      <c r="S5688" t="s">
        <v>22065</v>
      </c>
      <c r="T5688" t="s">
        <v>37</v>
      </c>
      <c r="V5688" t="s">
        <v>38</v>
      </c>
      <c r="W5688">
        <v>100</v>
      </c>
      <c r="X5688">
        <v>100</v>
      </c>
      <c r="Y5688">
        <v>100</v>
      </c>
      <c r="Z5688">
        <v>31</v>
      </c>
      <c r="AA5688">
        <v>86.2</v>
      </c>
      <c r="AB5688" t="s">
        <v>86</v>
      </c>
      <c r="AC5688">
        <f>VLOOKUP(AB5688,Sheet2!$B$18:$E$27,4,0)</f>
        <v>1</v>
      </c>
      <c r="AD5688">
        <f>VLOOKUP(V5688,Sheet2!$B$4:$E$14,4,0)</f>
        <v>2</v>
      </c>
    </row>
    <row r="5689" spans="1:30">
      <c r="A5689" t="s">
        <v>22066</v>
      </c>
      <c r="B5689" t="s">
        <v>130</v>
      </c>
      <c r="C5689" t="s">
        <v>131</v>
      </c>
      <c r="D5689" t="s">
        <v>358</v>
      </c>
      <c r="E5689" t="s">
        <v>358</v>
      </c>
      <c r="F5689" t="s">
        <v>359</v>
      </c>
      <c r="G5689" t="s">
        <v>359</v>
      </c>
      <c r="H5689" t="s">
        <v>360</v>
      </c>
      <c r="I5689" t="s">
        <v>360</v>
      </c>
      <c r="J5689" t="s">
        <v>359</v>
      </c>
      <c r="K5689" t="s">
        <v>359</v>
      </c>
      <c r="L5689">
        <v>103.648</v>
      </c>
      <c r="N5689">
        <v>-1.6240000000000001</v>
      </c>
      <c r="P5689">
        <v>100</v>
      </c>
      <c r="R5689" t="s">
        <v>35</v>
      </c>
      <c r="S5689" t="s">
        <v>362</v>
      </c>
      <c r="T5689" t="s">
        <v>37</v>
      </c>
      <c r="V5689" t="s">
        <v>38</v>
      </c>
      <c r="W5689">
        <v>100</v>
      </c>
      <c r="X5689">
        <v>100</v>
      </c>
      <c r="Y5689">
        <v>100</v>
      </c>
      <c r="Z5689">
        <v>100</v>
      </c>
      <c r="AA5689">
        <v>100</v>
      </c>
      <c r="AB5689" t="s">
        <v>39</v>
      </c>
      <c r="AC5689">
        <f>VLOOKUP(AB5689,Sheet2!$B$18:$E$27,4,0)</f>
        <v>1</v>
      </c>
      <c r="AD5689">
        <f>VLOOKUP(V5689,Sheet2!$B$4:$E$14,4,0)</f>
        <v>2</v>
      </c>
    </row>
    <row r="5690" spans="1:30">
      <c r="A5690" t="s">
        <v>22067</v>
      </c>
      <c r="B5690" t="s">
        <v>71</v>
      </c>
      <c r="C5690" t="s">
        <v>72</v>
      </c>
      <c r="D5690" t="s">
        <v>2083</v>
      </c>
      <c r="E5690" t="s">
        <v>2083</v>
      </c>
      <c r="F5690" t="s">
        <v>9341</v>
      </c>
      <c r="G5690" t="s">
        <v>9341</v>
      </c>
      <c r="H5690" t="s">
        <v>2085</v>
      </c>
      <c r="I5690" t="s">
        <v>2086</v>
      </c>
      <c r="J5690" t="s">
        <v>22068</v>
      </c>
      <c r="K5690" t="s">
        <v>22069</v>
      </c>
      <c r="L5690">
        <v>106.47199999999999</v>
      </c>
      <c r="N5690">
        <v>-6.2770000000000001</v>
      </c>
      <c r="P5690">
        <v>0</v>
      </c>
      <c r="R5690" t="s">
        <v>35</v>
      </c>
      <c r="S5690" t="s">
        <v>9344</v>
      </c>
      <c r="T5690" t="s">
        <v>37</v>
      </c>
      <c r="V5690" t="s">
        <v>38</v>
      </c>
      <c r="W5690">
        <v>100</v>
      </c>
      <c r="X5690">
        <v>100</v>
      </c>
      <c r="Y5690">
        <v>100</v>
      </c>
      <c r="Z5690">
        <v>100</v>
      </c>
      <c r="AA5690">
        <v>80</v>
      </c>
      <c r="AB5690" t="s">
        <v>86</v>
      </c>
      <c r="AC5690">
        <f>VLOOKUP(AB5690,Sheet2!$B$18:$E$27,4,0)</f>
        <v>1</v>
      </c>
      <c r="AD5690">
        <f>VLOOKUP(V5690,Sheet2!$B$4:$E$14,4,0)</f>
        <v>2</v>
      </c>
    </row>
    <row r="5691" spans="1:30">
      <c r="A5691" t="s">
        <v>22070</v>
      </c>
      <c r="B5691" t="s">
        <v>130</v>
      </c>
      <c r="C5691" t="s">
        <v>131</v>
      </c>
      <c r="D5691" t="s">
        <v>1236</v>
      </c>
      <c r="E5691" t="s">
        <v>1236</v>
      </c>
      <c r="F5691" t="s">
        <v>3588</v>
      </c>
      <c r="G5691" t="s">
        <v>3589</v>
      </c>
      <c r="H5691" t="s">
        <v>3590</v>
      </c>
      <c r="I5691" t="s">
        <v>3590</v>
      </c>
      <c r="J5691" t="s">
        <v>22071</v>
      </c>
      <c r="K5691" t="s">
        <v>22071</v>
      </c>
      <c r="L5691">
        <v>103.575</v>
      </c>
      <c r="N5691">
        <v>-1.6120000000000001</v>
      </c>
      <c r="P5691">
        <v>100</v>
      </c>
      <c r="R5691" t="s">
        <v>35</v>
      </c>
      <c r="S5691" t="s">
        <v>3592</v>
      </c>
      <c r="T5691" t="s">
        <v>37</v>
      </c>
      <c r="V5691" t="s">
        <v>38</v>
      </c>
      <c r="W5691">
        <v>100</v>
      </c>
      <c r="X5691">
        <v>100</v>
      </c>
      <c r="Y5691">
        <v>100</v>
      </c>
      <c r="Z5691">
        <v>100</v>
      </c>
      <c r="AA5691">
        <v>100</v>
      </c>
      <c r="AB5691" t="s">
        <v>39</v>
      </c>
      <c r="AC5691">
        <f>VLOOKUP(AB5691,Sheet2!$B$18:$E$27,4,0)</f>
        <v>1</v>
      </c>
      <c r="AD5691">
        <f>VLOOKUP(V5691,Sheet2!$B$4:$E$14,4,0)</f>
        <v>2</v>
      </c>
    </row>
    <row r="5692" spans="1:30">
      <c r="A5692" t="s">
        <v>22072</v>
      </c>
      <c r="B5692" t="s">
        <v>192</v>
      </c>
      <c r="C5692" t="s">
        <v>71</v>
      </c>
      <c r="D5692" t="s">
        <v>71</v>
      </c>
      <c r="E5692" t="s">
        <v>71</v>
      </c>
      <c r="F5692" t="s">
        <v>3257</v>
      </c>
      <c r="G5692" t="s">
        <v>3257</v>
      </c>
      <c r="H5692" t="s">
        <v>8486</v>
      </c>
      <c r="I5692" t="s">
        <v>8486</v>
      </c>
      <c r="J5692" t="s">
        <v>22073</v>
      </c>
      <c r="K5692" t="s">
        <v>22074</v>
      </c>
      <c r="L5692">
        <v>106.637</v>
      </c>
      <c r="N5692">
        <v>-6.19</v>
      </c>
      <c r="P5692">
        <v>100</v>
      </c>
      <c r="R5692" t="s">
        <v>35</v>
      </c>
      <c r="S5692" t="s">
        <v>8489</v>
      </c>
      <c r="T5692" t="s">
        <v>37</v>
      </c>
      <c r="V5692" t="s">
        <v>38</v>
      </c>
      <c r="W5692">
        <v>100</v>
      </c>
      <c r="X5692">
        <v>100</v>
      </c>
      <c r="Y5692">
        <v>100</v>
      </c>
      <c r="Z5692">
        <v>100</v>
      </c>
      <c r="AA5692">
        <v>100</v>
      </c>
      <c r="AB5692" t="s">
        <v>39</v>
      </c>
      <c r="AC5692">
        <f>VLOOKUP(AB5692,Sheet2!$B$18:$E$27,4,0)</f>
        <v>1</v>
      </c>
      <c r="AD5692">
        <f>VLOOKUP(V5692,Sheet2!$B$4:$E$14,4,0)</f>
        <v>2</v>
      </c>
    </row>
    <row r="5693" spans="1:30">
      <c r="A5693" t="s">
        <v>22075</v>
      </c>
      <c r="B5693" t="s">
        <v>29</v>
      </c>
      <c r="C5693" t="s">
        <v>29</v>
      </c>
      <c r="D5693" t="s">
        <v>277</v>
      </c>
      <c r="E5693" t="s">
        <v>277</v>
      </c>
      <c r="F5693" t="s">
        <v>580</v>
      </c>
      <c r="G5693" t="s">
        <v>580</v>
      </c>
      <c r="H5693" t="s">
        <v>279</v>
      </c>
      <c r="I5693" t="s">
        <v>279</v>
      </c>
      <c r="J5693" t="s">
        <v>22076</v>
      </c>
      <c r="K5693" t="s">
        <v>22077</v>
      </c>
      <c r="L5693">
        <v>112.505</v>
      </c>
      <c r="N5693">
        <v>-7.2249999999999996</v>
      </c>
      <c r="P5693">
        <v>100</v>
      </c>
      <c r="R5693" t="s">
        <v>35</v>
      </c>
      <c r="S5693" t="s">
        <v>582</v>
      </c>
      <c r="T5693" t="s">
        <v>37</v>
      </c>
      <c r="V5693" t="s">
        <v>38</v>
      </c>
      <c r="W5693">
        <v>100</v>
      </c>
      <c r="X5693">
        <v>100</v>
      </c>
      <c r="Y5693">
        <v>100</v>
      </c>
      <c r="Z5693">
        <v>100</v>
      </c>
      <c r="AA5693">
        <v>100</v>
      </c>
      <c r="AB5693" t="s">
        <v>39</v>
      </c>
      <c r="AC5693">
        <f>VLOOKUP(AB5693,Sheet2!$B$18:$E$27,4,0)</f>
        <v>1</v>
      </c>
      <c r="AD5693">
        <f>VLOOKUP(V5693,Sheet2!$B$4:$E$14,4,0)</f>
        <v>2</v>
      </c>
    </row>
    <row r="5694" spans="1:30">
      <c r="A5694" t="s">
        <v>22078</v>
      </c>
      <c r="B5694" t="s">
        <v>460</v>
      </c>
      <c r="C5694" t="s">
        <v>461</v>
      </c>
      <c r="D5694" t="s">
        <v>462</v>
      </c>
      <c r="E5694" t="s">
        <v>462</v>
      </c>
      <c r="F5694" t="s">
        <v>463</v>
      </c>
      <c r="G5694" t="s">
        <v>463</v>
      </c>
      <c r="H5694" t="s">
        <v>464</v>
      </c>
      <c r="I5694" t="s">
        <v>464</v>
      </c>
      <c r="J5694" t="s">
        <v>22079</v>
      </c>
      <c r="K5694" t="s">
        <v>22080</v>
      </c>
      <c r="L5694">
        <v>107.54300000000001</v>
      </c>
      <c r="N5694">
        <v>-6.88</v>
      </c>
      <c r="P5694">
        <v>100</v>
      </c>
      <c r="R5694" t="s">
        <v>35</v>
      </c>
      <c r="S5694" t="s">
        <v>467</v>
      </c>
      <c r="T5694" t="s">
        <v>37</v>
      </c>
      <c r="V5694" t="s">
        <v>38</v>
      </c>
      <c r="W5694">
        <v>100</v>
      </c>
      <c r="X5694">
        <v>100</v>
      </c>
      <c r="Y5694">
        <v>100</v>
      </c>
      <c r="Z5694">
        <v>100</v>
      </c>
      <c r="AA5694">
        <v>100</v>
      </c>
      <c r="AB5694" t="s">
        <v>39</v>
      </c>
      <c r="AC5694">
        <f>VLOOKUP(AB5694,Sheet2!$B$18:$E$27,4,0)</f>
        <v>1</v>
      </c>
      <c r="AD5694">
        <f>VLOOKUP(V5694,Sheet2!$B$4:$E$14,4,0)</f>
        <v>2</v>
      </c>
    </row>
    <row r="5695" spans="1:30">
      <c r="A5695" t="s">
        <v>22081</v>
      </c>
      <c r="B5695" t="s">
        <v>71</v>
      </c>
      <c r="C5695" t="s">
        <v>72</v>
      </c>
      <c r="D5695" t="s">
        <v>3947</v>
      </c>
      <c r="E5695" t="s">
        <v>3947</v>
      </c>
      <c r="F5695" t="s">
        <v>3947</v>
      </c>
      <c r="G5695" t="s">
        <v>3947</v>
      </c>
      <c r="H5695" t="s">
        <v>8819</v>
      </c>
      <c r="I5695" t="s">
        <v>8819</v>
      </c>
      <c r="J5695" t="s">
        <v>22082</v>
      </c>
      <c r="K5695" t="s">
        <v>22082</v>
      </c>
      <c r="L5695">
        <v>106.617</v>
      </c>
      <c r="N5695">
        <v>-6.2949999999999999</v>
      </c>
      <c r="P5695">
        <v>100</v>
      </c>
      <c r="R5695" t="s">
        <v>35</v>
      </c>
      <c r="S5695" t="s">
        <v>8822</v>
      </c>
      <c r="T5695" t="s">
        <v>37</v>
      </c>
      <c r="V5695" t="s">
        <v>38</v>
      </c>
      <c r="W5695">
        <v>100</v>
      </c>
      <c r="X5695">
        <v>100</v>
      </c>
      <c r="Y5695">
        <v>100</v>
      </c>
      <c r="Z5695">
        <v>100</v>
      </c>
      <c r="AA5695">
        <v>100</v>
      </c>
      <c r="AB5695" t="s">
        <v>39</v>
      </c>
      <c r="AC5695">
        <f>VLOOKUP(AB5695,Sheet2!$B$18:$E$27,4,0)</f>
        <v>1</v>
      </c>
      <c r="AD5695">
        <f>VLOOKUP(V5695,Sheet2!$B$4:$E$14,4,0)</f>
        <v>2</v>
      </c>
    </row>
    <row r="5696" spans="1:30">
      <c r="A5696" t="s">
        <v>22083</v>
      </c>
      <c r="B5696" t="s">
        <v>29</v>
      </c>
      <c r="C5696" t="s">
        <v>29</v>
      </c>
      <c r="D5696" t="s">
        <v>863</v>
      </c>
      <c r="E5696" t="s">
        <v>863</v>
      </c>
      <c r="F5696" t="s">
        <v>1142</v>
      </c>
      <c r="G5696" t="s">
        <v>1142</v>
      </c>
      <c r="H5696" t="s">
        <v>864</v>
      </c>
      <c r="I5696" t="s">
        <v>864</v>
      </c>
      <c r="J5696" t="s">
        <v>22084</v>
      </c>
      <c r="K5696" t="s">
        <v>22085</v>
      </c>
      <c r="L5696">
        <v>112.535</v>
      </c>
      <c r="N5696">
        <v>-7.0990000000000002</v>
      </c>
      <c r="P5696">
        <v>100</v>
      </c>
      <c r="R5696" t="s">
        <v>35</v>
      </c>
      <c r="S5696" t="s">
        <v>1145</v>
      </c>
      <c r="T5696" t="s">
        <v>37</v>
      </c>
      <c r="V5696" t="s">
        <v>38</v>
      </c>
      <c r="W5696">
        <v>100</v>
      </c>
      <c r="X5696">
        <v>100</v>
      </c>
      <c r="Y5696">
        <v>100</v>
      </c>
      <c r="Z5696">
        <v>100</v>
      </c>
      <c r="AA5696">
        <v>100</v>
      </c>
      <c r="AB5696" t="s">
        <v>39</v>
      </c>
      <c r="AC5696">
        <f>VLOOKUP(AB5696,Sheet2!$B$18:$E$27,4,0)</f>
        <v>1</v>
      </c>
      <c r="AD5696">
        <f>VLOOKUP(V5696,Sheet2!$B$4:$E$14,4,0)</f>
        <v>2</v>
      </c>
    </row>
    <row r="5697" spans="1:30">
      <c r="A5697" t="s">
        <v>22086</v>
      </c>
      <c r="B5697" t="s">
        <v>213</v>
      </c>
      <c r="C5697" t="s">
        <v>213</v>
      </c>
      <c r="D5697" t="s">
        <v>2292</v>
      </c>
      <c r="E5697" t="s">
        <v>2292</v>
      </c>
      <c r="F5697" t="s">
        <v>22087</v>
      </c>
      <c r="G5697" t="s">
        <v>22087</v>
      </c>
      <c r="H5697" t="s">
        <v>22088</v>
      </c>
      <c r="I5697" t="s">
        <v>22088</v>
      </c>
      <c r="J5697" t="s">
        <v>22089</v>
      </c>
      <c r="K5697" t="s">
        <v>22090</v>
      </c>
      <c r="L5697">
        <v>112.67400000000001</v>
      </c>
      <c r="N5697">
        <v>-7.3819999999999997</v>
      </c>
      <c r="P5697">
        <v>100</v>
      </c>
      <c r="R5697" t="s">
        <v>35</v>
      </c>
      <c r="S5697" t="s">
        <v>22091</v>
      </c>
      <c r="T5697" t="s">
        <v>37</v>
      </c>
      <c r="V5697" t="s">
        <v>38</v>
      </c>
      <c r="W5697">
        <v>100</v>
      </c>
      <c r="X5697">
        <v>100</v>
      </c>
      <c r="Y5697">
        <v>100</v>
      </c>
      <c r="Z5697">
        <v>100</v>
      </c>
      <c r="AA5697">
        <v>100</v>
      </c>
      <c r="AB5697" t="s">
        <v>39</v>
      </c>
      <c r="AC5697">
        <f>VLOOKUP(AB5697,Sheet2!$B$18:$E$27,4,0)</f>
        <v>1</v>
      </c>
      <c r="AD5697">
        <f>VLOOKUP(V5697,Sheet2!$B$4:$E$14,4,0)</f>
        <v>2</v>
      </c>
    </row>
    <row r="5698" spans="1:30">
      <c r="A5698" t="s">
        <v>22092</v>
      </c>
      <c r="B5698" t="s">
        <v>113</v>
      </c>
      <c r="C5698" t="s">
        <v>114</v>
      </c>
      <c r="D5698" t="s">
        <v>346</v>
      </c>
      <c r="E5698" t="s">
        <v>346</v>
      </c>
      <c r="F5698" t="s">
        <v>2217</v>
      </c>
      <c r="G5698" t="s">
        <v>2217</v>
      </c>
      <c r="H5698" t="s">
        <v>2218</v>
      </c>
      <c r="I5698" t="s">
        <v>2218</v>
      </c>
      <c r="J5698" t="s">
        <v>22093</v>
      </c>
      <c r="K5698" t="s">
        <v>22094</v>
      </c>
      <c r="L5698">
        <v>112.74</v>
      </c>
      <c r="N5698">
        <v>-7.3159999999999998</v>
      </c>
      <c r="P5698">
        <v>100</v>
      </c>
      <c r="R5698" t="s">
        <v>35</v>
      </c>
      <c r="S5698" t="s">
        <v>2221</v>
      </c>
      <c r="T5698" t="s">
        <v>37</v>
      </c>
      <c r="V5698" t="s">
        <v>38</v>
      </c>
      <c r="W5698">
        <v>100</v>
      </c>
      <c r="X5698">
        <v>100</v>
      </c>
      <c r="Y5698">
        <v>100</v>
      </c>
      <c r="Z5698">
        <v>100</v>
      </c>
      <c r="AA5698">
        <v>100</v>
      </c>
      <c r="AB5698" t="s">
        <v>39</v>
      </c>
      <c r="AC5698">
        <f>VLOOKUP(AB5698,Sheet2!$B$18:$E$27,4,0)</f>
        <v>1</v>
      </c>
      <c r="AD5698">
        <f>VLOOKUP(V5698,Sheet2!$B$4:$E$14,4,0)</f>
        <v>2</v>
      </c>
    </row>
    <row r="5699" spans="1:30">
      <c r="A5699" t="s">
        <v>22095</v>
      </c>
      <c r="B5699" t="s">
        <v>213</v>
      </c>
      <c r="C5699" t="s">
        <v>213</v>
      </c>
      <c r="D5699" t="s">
        <v>7774</v>
      </c>
      <c r="E5699" t="s">
        <v>7774</v>
      </c>
      <c r="F5699" t="s">
        <v>22096</v>
      </c>
      <c r="G5699" t="s">
        <v>22096</v>
      </c>
      <c r="H5699" t="s">
        <v>7776</v>
      </c>
      <c r="I5699" t="s">
        <v>7776</v>
      </c>
      <c r="J5699" t="s">
        <v>22097</v>
      </c>
      <c r="K5699" t="s">
        <v>22098</v>
      </c>
      <c r="L5699">
        <v>112.646</v>
      </c>
      <c r="N5699">
        <v>-7.4859999999999998</v>
      </c>
      <c r="P5699">
        <v>100</v>
      </c>
      <c r="R5699" t="s">
        <v>35</v>
      </c>
      <c r="S5699" t="s">
        <v>22099</v>
      </c>
      <c r="T5699" t="s">
        <v>37</v>
      </c>
      <c r="V5699" t="s">
        <v>38</v>
      </c>
      <c r="W5699">
        <v>100</v>
      </c>
      <c r="X5699">
        <v>100</v>
      </c>
      <c r="Y5699">
        <v>100</v>
      </c>
      <c r="Z5699">
        <v>100</v>
      </c>
      <c r="AA5699">
        <v>100</v>
      </c>
      <c r="AB5699" t="s">
        <v>39</v>
      </c>
      <c r="AC5699">
        <f>VLOOKUP(AB5699,Sheet2!$B$18:$E$27,4,0)</f>
        <v>1</v>
      </c>
      <c r="AD5699">
        <f>VLOOKUP(V5699,Sheet2!$B$4:$E$14,4,0)</f>
        <v>2</v>
      </c>
    </row>
    <row r="5700" spans="1:30">
      <c r="A5700" t="s">
        <v>22100</v>
      </c>
      <c r="B5700" t="s">
        <v>113</v>
      </c>
      <c r="C5700" t="s">
        <v>114</v>
      </c>
      <c r="D5700" t="s">
        <v>5306</v>
      </c>
      <c r="E5700" t="s">
        <v>5306</v>
      </c>
      <c r="F5700" t="s">
        <v>7895</v>
      </c>
      <c r="G5700" t="s">
        <v>7895</v>
      </c>
      <c r="H5700" t="s">
        <v>7896</v>
      </c>
      <c r="I5700" t="s">
        <v>7896</v>
      </c>
      <c r="J5700" t="s">
        <v>22101</v>
      </c>
      <c r="K5700" t="s">
        <v>22102</v>
      </c>
      <c r="L5700">
        <v>112.724</v>
      </c>
      <c r="N5700">
        <v>-7.2850000000000001</v>
      </c>
      <c r="P5700">
        <v>100</v>
      </c>
      <c r="R5700" t="s">
        <v>35</v>
      </c>
      <c r="S5700" t="s">
        <v>7898</v>
      </c>
      <c r="T5700" t="s">
        <v>37</v>
      </c>
      <c r="V5700" t="s">
        <v>38</v>
      </c>
      <c r="W5700">
        <v>100</v>
      </c>
      <c r="X5700">
        <v>100</v>
      </c>
      <c r="Y5700">
        <v>100</v>
      </c>
      <c r="Z5700">
        <v>96</v>
      </c>
      <c r="AA5700">
        <v>99.2</v>
      </c>
      <c r="AB5700" t="s">
        <v>39</v>
      </c>
      <c r="AC5700">
        <f>VLOOKUP(AB5700,Sheet2!$B$18:$E$27,4,0)</f>
        <v>1</v>
      </c>
      <c r="AD5700">
        <f>VLOOKUP(V5700,Sheet2!$B$4:$E$14,4,0)</f>
        <v>2</v>
      </c>
    </row>
    <row r="5701" spans="1:30">
      <c r="A5701" t="s">
        <v>22103</v>
      </c>
      <c r="B5701" t="s">
        <v>29</v>
      </c>
      <c r="C5701" t="s">
        <v>29</v>
      </c>
      <c r="D5701" t="s">
        <v>289</v>
      </c>
      <c r="E5701" t="s">
        <v>289</v>
      </c>
      <c r="F5701" t="s">
        <v>290</v>
      </c>
      <c r="G5701" t="s">
        <v>290</v>
      </c>
      <c r="H5701" t="s">
        <v>291</v>
      </c>
      <c r="I5701" t="s">
        <v>291</v>
      </c>
      <c r="J5701" t="s">
        <v>22104</v>
      </c>
      <c r="K5701" t="s">
        <v>22105</v>
      </c>
      <c r="L5701">
        <v>112.578</v>
      </c>
      <c r="N5701">
        <v>-7.1890000000000001</v>
      </c>
      <c r="P5701">
        <v>100</v>
      </c>
      <c r="R5701" t="s">
        <v>35</v>
      </c>
      <c r="S5701" t="s">
        <v>294</v>
      </c>
      <c r="T5701" t="s">
        <v>37</v>
      </c>
      <c r="V5701" t="s">
        <v>38</v>
      </c>
      <c r="W5701">
        <v>100</v>
      </c>
      <c r="X5701">
        <v>100</v>
      </c>
      <c r="Y5701">
        <v>100</v>
      </c>
      <c r="Z5701">
        <v>100</v>
      </c>
      <c r="AA5701">
        <v>100</v>
      </c>
      <c r="AB5701" t="s">
        <v>39</v>
      </c>
      <c r="AC5701">
        <f>VLOOKUP(AB5701,Sheet2!$B$18:$E$27,4,0)</f>
        <v>1</v>
      </c>
      <c r="AD5701">
        <f>VLOOKUP(V5701,Sheet2!$B$4:$E$14,4,0)</f>
        <v>2</v>
      </c>
    </row>
    <row r="5702" spans="1:30">
      <c r="A5702" t="s">
        <v>22106</v>
      </c>
      <c r="B5702" t="s">
        <v>5777</v>
      </c>
      <c r="C5702" t="s">
        <v>5777</v>
      </c>
      <c r="D5702" t="s">
        <v>5778</v>
      </c>
      <c r="E5702" t="s">
        <v>5778</v>
      </c>
      <c r="F5702" t="s">
        <v>5779</v>
      </c>
      <c r="G5702" t="s">
        <v>5780</v>
      </c>
      <c r="H5702" t="s">
        <v>5781</v>
      </c>
      <c r="I5702" t="s">
        <v>5781</v>
      </c>
      <c r="J5702" t="s">
        <v>22107</v>
      </c>
      <c r="K5702" t="s">
        <v>22107</v>
      </c>
      <c r="L5702">
        <v>101.309</v>
      </c>
      <c r="N5702">
        <v>-0.76600000000000001</v>
      </c>
      <c r="P5702">
        <v>100</v>
      </c>
      <c r="R5702" t="s">
        <v>35</v>
      </c>
      <c r="S5702" t="s">
        <v>5783</v>
      </c>
      <c r="T5702" t="s">
        <v>37</v>
      </c>
      <c r="V5702" t="s">
        <v>38</v>
      </c>
      <c r="W5702">
        <v>100</v>
      </c>
      <c r="X5702">
        <v>100</v>
      </c>
      <c r="Y5702">
        <v>86</v>
      </c>
      <c r="Z5702">
        <v>100</v>
      </c>
      <c r="AA5702">
        <v>97.2</v>
      </c>
      <c r="AB5702" t="s">
        <v>39</v>
      </c>
      <c r="AC5702">
        <f>VLOOKUP(AB5702,Sheet2!$B$18:$E$27,4,0)</f>
        <v>1</v>
      </c>
      <c r="AD5702">
        <f>VLOOKUP(V5702,Sheet2!$B$4:$E$14,4,0)</f>
        <v>2</v>
      </c>
    </row>
    <row r="5703" spans="1:30">
      <c r="A5703" t="s">
        <v>22108</v>
      </c>
      <c r="B5703" t="s">
        <v>192</v>
      </c>
      <c r="C5703" t="s">
        <v>71</v>
      </c>
      <c r="D5703" t="s">
        <v>71</v>
      </c>
      <c r="E5703" t="s">
        <v>71</v>
      </c>
      <c r="F5703" t="s">
        <v>13253</v>
      </c>
      <c r="G5703" t="s">
        <v>13253</v>
      </c>
      <c r="H5703" t="s">
        <v>5555</v>
      </c>
      <c r="I5703" t="s">
        <v>5555</v>
      </c>
      <c r="J5703" t="s">
        <v>22109</v>
      </c>
      <c r="K5703" t="s">
        <v>22110</v>
      </c>
      <c r="L5703">
        <v>106.649</v>
      </c>
      <c r="N5703">
        <v>-6.1790000000000003</v>
      </c>
      <c r="P5703">
        <v>100</v>
      </c>
      <c r="R5703" t="s">
        <v>35</v>
      </c>
      <c r="S5703" t="s">
        <v>13256</v>
      </c>
      <c r="T5703" t="s">
        <v>37</v>
      </c>
      <c r="V5703" t="s">
        <v>38</v>
      </c>
      <c r="W5703">
        <v>100</v>
      </c>
      <c r="X5703">
        <v>100</v>
      </c>
      <c r="Y5703">
        <v>100</v>
      </c>
      <c r="Z5703">
        <v>100</v>
      </c>
      <c r="AA5703">
        <v>100</v>
      </c>
      <c r="AB5703" t="s">
        <v>39</v>
      </c>
      <c r="AC5703">
        <f>VLOOKUP(AB5703,Sheet2!$B$18:$E$27,4,0)</f>
        <v>1</v>
      </c>
      <c r="AD5703">
        <f>VLOOKUP(V5703,Sheet2!$B$4:$E$14,4,0)</f>
        <v>2</v>
      </c>
    </row>
    <row r="5704" spans="1:30">
      <c r="A5704" t="s">
        <v>22111</v>
      </c>
      <c r="B5704" t="s">
        <v>29</v>
      </c>
      <c r="C5704" t="s">
        <v>29</v>
      </c>
      <c r="D5704" t="s">
        <v>289</v>
      </c>
      <c r="E5704" t="s">
        <v>289</v>
      </c>
      <c r="F5704" t="s">
        <v>13785</v>
      </c>
      <c r="G5704" t="s">
        <v>13785</v>
      </c>
      <c r="H5704" t="s">
        <v>291</v>
      </c>
      <c r="I5704" t="s">
        <v>291</v>
      </c>
      <c r="J5704" t="s">
        <v>22112</v>
      </c>
      <c r="K5704" t="s">
        <v>22113</v>
      </c>
      <c r="L5704">
        <v>112.587</v>
      </c>
      <c r="N5704">
        <v>-7.202</v>
      </c>
      <c r="P5704">
        <v>100</v>
      </c>
      <c r="R5704" t="s">
        <v>35</v>
      </c>
      <c r="S5704" t="s">
        <v>13787</v>
      </c>
      <c r="T5704" t="s">
        <v>37</v>
      </c>
      <c r="V5704" t="s">
        <v>38</v>
      </c>
      <c r="W5704">
        <v>100</v>
      </c>
      <c r="X5704">
        <v>100</v>
      </c>
      <c r="Y5704">
        <v>100</v>
      </c>
      <c r="Z5704">
        <v>100</v>
      </c>
      <c r="AA5704">
        <v>100</v>
      </c>
      <c r="AB5704" t="s">
        <v>39</v>
      </c>
      <c r="AC5704">
        <f>VLOOKUP(AB5704,Sheet2!$B$18:$E$27,4,0)</f>
        <v>1</v>
      </c>
      <c r="AD5704">
        <f>VLOOKUP(V5704,Sheet2!$B$4:$E$14,4,0)</f>
        <v>2</v>
      </c>
    </row>
    <row r="5705" spans="1:30">
      <c r="A5705" t="s">
        <v>22114</v>
      </c>
      <c r="B5705" t="s">
        <v>184</v>
      </c>
      <c r="C5705" t="s">
        <v>184</v>
      </c>
      <c r="D5705" t="s">
        <v>1131</v>
      </c>
      <c r="E5705" t="s">
        <v>1131</v>
      </c>
      <c r="F5705" t="s">
        <v>3456</v>
      </c>
      <c r="G5705" t="s">
        <v>3456</v>
      </c>
      <c r="H5705" t="s">
        <v>1133</v>
      </c>
      <c r="I5705" t="s">
        <v>1133</v>
      </c>
      <c r="J5705" t="s">
        <v>22115</v>
      </c>
      <c r="K5705" t="s">
        <v>22116</v>
      </c>
      <c r="L5705">
        <v>103.511</v>
      </c>
      <c r="N5705">
        <v>-1.5840000000000001</v>
      </c>
      <c r="P5705">
        <v>100</v>
      </c>
      <c r="R5705" t="s">
        <v>35</v>
      </c>
      <c r="S5705" t="s">
        <v>3458</v>
      </c>
      <c r="T5705" t="s">
        <v>37</v>
      </c>
      <c r="V5705" t="s">
        <v>38</v>
      </c>
      <c r="W5705">
        <v>100</v>
      </c>
      <c r="X5705">
        <v>100</v>
      </c>
      <c r="Y5705">
        <v>100</v>
      </c>
      <c r="Z5705">
        <v>100</v>
      </c>
      <c r="AA5705">
        <v>100</v>
      </c>
      <c r="AB5705" t="s">
        <v>39</v>
      </c>
      <c r="AC5705">
        <f>VLOOKUP(AB5705,Sheet2!$B$18:$E$27,4,0)</f>
        <v>1</v>
      </c>
      <c r="AD5705">
        <f>VLOOKUP(V5705,Sheet2!$B$4:$E$14,4,0)</f>
        <v>2</v>
      </c>
    </row>
    <row r="5706" spans="1:30">
      <c r="A5706" t="s">
        <v>22117</v>
      </c>
      <c r="B5706" t="s">
        <v>364</v>
      </c>
      <c r="C5706" t="s">
        <v>364</v>
      </c>
      <c r="D5706" t="s">
        <v>1945</v>
      </c>
      <c r="E5706" t="s">
        <v>1945</v>
      </c>
      <c r="F5706" t="s">
        <v>1945</v>
      </c>
      <c r="G5706" t="s">
        <v>1945</v>
      </c>
      <c r="H5706" t="s">
        <v>1044</v>
      </c>
      <c r="I5706" t="s">
        <v>1044</v>
      </c>
      <c r="J5706" t="s">
        <v>22118</v>
      </c>
      <c r="K5706" t="s">
        <v>22119</v>
      </c>
      <c r="L5706">
        <v>112.473</v>
      </c>
      <c r="N5706">
        <v>-7.1920000000000002</v>
      </c>
      <c r="P5706">
        <v>100</v>
      </c>
      <c r="R5706" t="s">
        <v>35</v>
      </c>
      <c r="S5706" t="s">
        <v>19730</v>
      </c>
      <c r="T5706" t="s">
        <v>37</v>
      </c>
      <c r="V5706" t="s">
        <v>38</v>
      </c>
      <c r="W5706">
        <v>100</v>
      </c>
      <c r="X5706">
        <v>100</v>
      </c>
      <c r="Y5706">
        <v>100</v>
      </c>
      <c r="Z5706">
        <v>100</v>
      </c>
      <c r="AA5706">
        <v>100</v>
      </c>
      <c r="AB5706" t="s">
        <v>39</v>
      </c>
      <c r="AC5706">
        <f>VLOOKUP(AB5706,Sheet2!$B$18:$E$27,4,0)</f>
        <v>1</v>
      </c>
      <c r="AD5706">
        <f>VLOOKUP(V5706,Sheet2!$B$4:$E$14,4,0)</f>
        <v>2</v>
      </c>
    </row>
    <row r="5707" spans="1:30">
      <c r="A5707" t="s">
        <v>22120</v>
      </c>
      <c r="B5707" t="s">
        <v>29</v>
      </c>
      <c r="C5707" t="s">
        <v>29</v>
      </c>
      <c r="D5707" t="s">
        <v>711</v>
      </c>
      <c r="E5707" t="s">
        <v>711</v>
      </c>
      <c r="F5707" t="s">
        <v>22121</v>
      </c>
      <c r="G5707" t="s">
        <v>22121</v>
      </c>
      <c r="H5707" t="s">
        <v>713</v>
      </c>
      <c r="I5707" t="s">
        <v>713</v>
      </c>
      <c r="J5707" t="s">
        <v>19510</v>
      </c>
      <c r="K5707" t="s">
        <v>22122</v>
      </c>
      <c r="L5707">
        <v>112.521</v>
      </c>
      <c r="N5707">
        <v>-7.0039999999999996</v>
      </c>
      <c r="P5707">
        <v>100</v>
      </c>
      <c r="R5707" t="s">
        <v>35</v>
      </c>
      <c r="S5707" t="s">
        <v>22123</v>
      </c>
      <c r="T5707" t="s">
        <v>37</v>
      </c>
      <c r="V5707" t="s">
        <v>38</v>
      </c>
      <c r="W5707">
        <v>100</v>
      </c>
      <c r="X5707">
        <v>100</v>
      </c>
      <c r="Y5707">
        <v>100</v>
      </c>
      <c r="Z5707">
        <v>100</v>
      </c>
      <c r="AA5707">
        <v>100</v>
      </c>
      <c r="AB5707" t="s">
        <v>39</v>
      </c>
      <c r="AC5707">
        <f>VLOOKUP(AB5707,Sheet2!$B$18:$E$27,4,0)</f>
        <v>1</v>
      </c>
      <c r="AD5707">
        <f>VLOOKUP(V5707,Sheet2!$B$4:$E$14,4,0)</f>
        <v>2</v>
      </c>
    </row>
    <row r="5708" spans="1:30">
      <c r="A5708" t="s">
        <v>22124</v>
      </c>
      <c r="B5708" t="s">
        <v>29</v>
      </c>
      <c r="C5708" t="s">
        <v>29</v>
      </c>
      <c r="D5708" t="s">
        <v>289</v>
      </c>
      <c r="E5708" t="s">
        <v>289</v>
      </c>
      <c r="F5708" t="s">
        <v>1931</v>
      </c>
      <c r="G5708" t="s">
        <v>1931</v>
      </c>
      <c r="H5708" t="s">
        <v>291</v>
      </c>
      <c r="I5708" t="s">
        <v>291</v>
      </c>
      <c r="J5708" t="s">
        <v>22125</v>
      </c>
      <c r="K5708" t="s">
        <v>22126</v>
      </c>
      <c r="L5708">
        <v>112.511</v>
      </c>
      <c r="N5708">
        <v>-7.2569999999999997</v>
      </c>
      <c r="P5708">
        <v>100</v>
      </c>
      <c r="R5708" t="s">
        <v>35</v>
      </c>
      <c r="S5708" t="s">
        <v>1934</v>
      </c>
      <c r="T5708" t="s">
        <v>37</v>
      </c>
      <c r="V5708" t="s">
        <v>38</v>
      </c>
      <c r="W5708">
        <v>100</v>
      </c>
      <c r="X5708">
        <v>100</v>
      </c>
      <c r="Y5708">
        <v>100</v>
      </c>
      <c r="Z5708">
        <v>100</v>
      </c>
      <c r="AA5708">
        <v>100</v>
      </c>
      <c r="AB5708" t="s">
        <v>39</v>
      </c>
      <c r="AC5708">
        <f>VLOOKUP(AB5708,Sheet2!$B$18:$E$27,4,0)</f>
        <v>1</v>
      </c>
      <c r="AD5708">
        <f>VLOOKUP(V5708,Sheet2!$B$4:$E$14,4,0)</f>
        <v>2</v>
      </c>
    </row>
    <row r="5709" spans="1:30">
      <c r="A5709" t="s">
        <v>22127</v>
      </c>
      <c r="B5709" t="s">
        <v>29</v>
      </c>
      <c r="C5709" t="s">
        <v>29</v>
      </c>
      <c r="D5709" t="s">
        <v>138</v>
      </c>
      <c r="E5709" t="s">
        <v>138</v>
      </c>
      <c r="F5709" t="s">
        <v>138</v>
      </c>
      <c r="G5709" t="s">
        <v>138</v>
      </c>
      <c r="H5709" t="s">
        <v>140</v>
      </c>
      <c r="I5709" t="s">
        <v>140</v>
      </c>
      <c r="J5709" t="s">
        <v>22128</v>
      </c>
      <c r="K5709" t="s">
        <v>22129</v>
      </c>
      <c r="L5709">
        <v>112.587</v>
      </c>
      <c r="N5709">
        <v>-7.2969999999999997</v>
      </c>
      <c r="P5709">
        <v>100</v>
      </c>
      <c r="R5709" t="s">
        <v>35</v>
      </c>
      <c r="S5709" t="s">
        <v>815</v>
      </c>
      <c r="T5709" t="s">
        <v>37</v>
      </c>
      <c r="V5709" t="s">
        <v>38</v>
      </c>
      <c r="W5709">
        <v>100</v>
      </c>
      <c r="X5709">
        <v>100</v>
      </c>
      <c r="Y5709">
        <v>100</v>
      </c>
      <c r="Z5709">
        <v>85</v>
      </c>
      <c r="AA5709">
        <v>97</v>
      </c>
      <c r="AB5709" t="s">
        <v>39</v>
      </c>
      <c r="AC5709">
        <f>VLOOKUP(AB5709,Sheet2!$B$18:$E$27,4,0)</f>
        <v>1</v>
      </c>
      <c r="AD5709">
        <f>VLOOKUP(V5709,Sheet2!$B$4:$E$14,4,0)</f>
        <v>2</v>
      </c>
    </row>
    <row r="5710" spans="1:30">
      <c r="A5710" t="s">
        <v>22130</v>
      </c>
      <c r="B5710" t="s">
        <v>130</v>
      </c>
      <c r="C5710" t="s">
        <v>131</v>
      </c>
      <c r="D5710" t="s">
        <v>1475</v>
      </c>
      <c r="E5710" t="s">
        <v>1475</v>
      </c>
      <c r="F5710" t="s">
        <v>1696</v>
      </c>
      <c r="G5710" t="s">
        <v>1696</v>
      </c>
      <c r="H5710" t="s">
        <v>1237</v>
      </c>
      <c r="I5710" t="s">
        <v>1237</v>
      </c>
      <c r="J5710" t="s">
        <v>22131</v>
      </c>
      <c r="K5710" t="s">
        <v>22131</v>
      </c>
      <c r="L5710">
        <v>103.59399999999999</v>
      </c>
      <c r="N5710">
        <v>-1.603</v>
      </c>
      <c r="P5710">
        <v>100</v>
      </c>
      <c r="R5710" t="s">
        <v>35</v>
      </c>
      <c r="S5710" t="s">
        <v>1699</v>
      </c>
      <c r="T5710" t="s">
        <v>37</v>
      </c>
      <c r="V5710" t="s">
        <v>38</v>
      </c>
      <c r="W5710">
        <v>100</v>
      </c>
      <c r="X5710">
        <v>100</v>
      </c>
      <c r="Y5710">
        <v>100</v>
      </c>
      <c r="Z5710">
        <v>100</v>
      </c>
      <c r="AA5710">
        <v>100</v>
      </c>
      <c r="AB5710" t="s">
        <v>39</v>
      </c>
      <c r="AC5710">
        <f>VLOOKUP(AB5710,Sheet2!$B$18:$E$27,4,0)</f>
        <v>1</v>
      </c>
      <c r="AD5710">
        <f>VLOOKUP(V5710,Sheet2!$B$4:$E$14,4,0)</f>
        <v>2</v>
      </c>
    </row>
    <row r="5711" spans="1:30">
      <c r="A5711" t="s">
        <v>22132</v>
      </c>
      <c r="B5711" t="s">
        <v>4174</v>
      </c>
      <c r="C5711" t="s">
        <v>4174</v>
      </c>
      <c r="D5711" t="s">
        <v>11512</v>
      </c>
      <c r="E5711" t="s">
        <v>11512</v>
      </c>
      <c r="F5711" t="s">
        <v>11513</v>
      </c>
      <c r="G5711" t="s">
        <v>22133</v>
      </c>
      <c r="H5711" t="s">
        <v>11514</v>
      </c>
      <c r="I5711" t="s">
        <v>11514</v>
      </c>
      <c r="J5711" t="s">
        <v>22134</v>
      </c>
      <c r="K5711" t="s">
        <v>22134</v>
      </c>
      <c r="L5711">
        <v>103.33499999999999</v>
      </c>
      <c r="N5711">
        <v>-1.1599999999999999</v>
      </c>
      <c r="P5711">
        <v>100</v>
      </c>
      <c r="R5711" t="s">
        <v>35</v>
      </c>
      <c r="S5711" t="s">
        <v>11515</v>
      </c>
      <c r="T5711" t="s">
        <v>37</v>
      </c>
      <c r="V5711" t="s">
        <v>38</v>
      </c>
      <c r="W5711">
        <v>100</v>
      </c>
      <c r="X5711">
        <v>100</v>
      </c>
      <c r="Y5711">
        <v>15</v>
      </c>
      <c r="Z5711">
        <v>100</v>
      </c>
      <c r="AA5711">
        <v>83</v>
      </c>
      <c r="AB5711" t="s">
        <v>86</v>
      </c>
      <c r="AC5711">
        <f>VLOOKUP(AB5711,Sheet2!$B$18:$E$27,4,0)</f>
        <v>1</v>
      </c>
      <c r="AD5711">
        <f>VLOOKUP(V5711,Sheet2!$B$4:$E$14,4,0)</f>
        <v>2</v>
      </c>
    </row>
    <row r="5712" spans="1:30">
      <c r="A5712" t="s">
        <v>22135</v>
      </c>
      <c r="B5712" t="s">
        <v>71</v>
      </c>
      <c r="C5712" t="s">
        <v>72</v>
      </c>
      <c r="D5712" t="s">
        <v>1812</v>
      </c>
      <c r="E5712" t="s">
        <v>1812</v>
      </c>
      <c r="F5712" t="s">
        <v>1812</v>
      </c>
      <c r="G5712" t="s">
        <v>1812</v>
      </c>
      <c r="H5712" t="s">
        <v>1815</v>
      </c>
      <c r="I5712" t="s">
        <v>1816</v>
      </c>
      <c r="J5712" t="s">
        <v>22136</v>
      </c>
      <c r="K5712" t="s">
        <v>22137</v>
      </c>
      <c r="L5712">
        <v>106.499</v>
      </c>
      <c r="N5712">
        <v>-6.1760000000000002</v>
      </c>
      <c r="P5712">
        <v>0</v>
      </c>
      <c r="R5712" t="s">
        <v>35</v>
      </c>
      <c r="S5712" t="s">
        <v>5764</v>
      </c>
      <c r="T5712" t="s">
        <v>37</v>
      </c>
      <c r="V5712" t="s">
        <v>38</v>
      </c>
      <c r="W5712">
        <v>100</v>
      </c>
      <c r="X5712">
        <v>100</v>
      </c>
      <c r="Y5712">
        <v>100</v>
      </c>
      <c r="Z5712">
        <v>100</v>
      </c>
      <c r="AA5712">
        <v>80</v>
      </c>
      <c r="AB5712" t="s">
        <v>86</v>
      </c>
      <c r="AC5712">
        <f>VLOOKUP(AB5712,Sheet2!$B$18:$E$27,4,0)</f>
        <v>1</v>
      </c>
      <c r="AD5712">
        <f>VLOOKUP(V5712,Sheet2!$B$4:$E$14,4,0)</f>
        <v>2</v>
      </c>
    </row>
    <row r="5713" spans="1:30">
      <c r="A5713" t="s">
        <v>22138</v>
      </c>
      <c r="B5713" t="s">
        <v>29</v>
      </c>
      <c r="C5713" t="s">
        <v>29</v>
      </c>
      <c r="D5713" t="s">
        <v>289</v>
      </c>
      <c r="E5713" t="s">
        <v>289</v>
      </c>
      <c r="F5713" t="s">
        <v>3147</v>
      </c>
      <c r="G5713" t="s">
        <v>3147</v>
      </c>
      <c r="H5713" t="s">
        <v>291</v>
      </c>
      <c r="I5713" t="s">
        <v>291</v>
      </c>
      <c r="J5713" t="s">
        <v>22139</v>
      </c>
      <c r="K5713" t="s">
        <v>22140</v>
      </c>
      <c r="L5713">
        <v>112.55200000000001</v>
      </c>
      <c r="N5713">
        <v>-7.2350000000000003</v>
      </c>
      <c r="P5713">
        <v>100</v>
      </c>
      <c r="R5713" t="s">
        <v>35</v>
      </c>
      <c r="S5713" t="s">
        <v>3150</v>
      </c>
      <c r="T5713" t="s">
        <v>37</v>
      </c>
      <c r="V5713" t="s">
        <v>38</v>
      </c>
      <c r="W5713">
        <v>100</v>
      </c>
      <c r="X5713">
        <v>100</v>
      </c>
      <c r="Y5713">
        <v>100</v>
      </c>
      <c r="Z5713">
        <v>100</v>
      </c>
      <c r="AA5713">
        <v>100</v>
      </c>
      <c r="AB5713" t="s">
        <v>39</v>
      </c>
      <c r="AC5713">
        <f>VLOOKUP(AB5713,Sheet2!$B$18:$E$27,4,0)</f>
        <v>1</v>
      </c>
      <c r="AD5713">
        <f>VLOOKUP(V5713,Sheet2!$B$4:$E$14,4,0)</f>
        <v>2</v>
      </c>
    </row>
    <row r="5714" spans="1:30">
      <c r="A5714" t="s">
        <v>22141</v>
      </c>
      <c r="B5714" t="s">
        <v>220</v>
      </c>
      <c r="C5714" t="s">
        <v>221</v>
      </c>
      <c r="D5714" t="s">
        <v>2516</v>
      </c>
      <c r="E5714" t="s">
        <v>2516</v>
      </c>
      <c r="F5714" t="s">
        <v>12032</v>
      </c>
      <c r="G5714" t="s">
        <v>12032</v>
      </c>
      <c r="H5714" t="s">
        <v>12033</v>
      </c>
      <c r="I5714" t="s">
        <v>12033</v>
      </c>
      <c r="J5714" t="s">
        <v>22142</v>
      </c>
      <c r="K5714" t="s">
        <v>22143</v>
      </c>
      <c r="L5714">
        <v>114.84399999999999</v>
      </c>
      <c r="N5714">
        <v>-3.536</v>
      </c>
      <c r="P5714">
        <v>100</v>
      </c>
      <c r="R5714" t="s">
        <v>35</v>
      </c>
      <c r="S5714" t="s">
        <v>12036</v>
      </c>
      <c r="T5714" t="s">
        <v>37</v>
      </c>
      <c r="V5714" t="s">
        <v>38</v>
      </c>
      <c r="W5714">
        <v>100</v>
      </c>
      <c r="X5714">
        <v>100</v>
      </c>
      <c r="Y5714">
        <v>100</v>
      </c>
      <c r="Z5714">
        <v>100</v>
      </c>
      <c r="AA5714">
        <v>100</v>
      </c>
      <c r="AB5714" t="s">
        <v>39</v>
      </c>
      <c r="AC5714">
        <f>VLOOKUP(AB5714,Sheet2!$B$18:$E$27,4,0)</f>
        <v>1</v>
      </c>
      <c r="AD5714">
        <f>VLOOKUP(V5714,Sheet2!$B$4:$E$14,4,0)</f>
        <v>2</v>
      </c>
    </row>
    <row r="5715" spans="1:30">
      <c r="A5715" t="s">
        <v>22144</v>
      </c>
      <c r="B5715" t="s">
        <v>192</v>
      </c>
      <c r="C5715" t="s">
        <v>71</v>
      </c>
      <c r="D5715" t="s">
        <v>193</v>
      </c>
      <c r="E5715" t="s">
        <v>193</v>
      </c>
      <c r="F5715" t="s">
        <v>194</v>
      </c>
      <c r="G5715" t="s">
        <v>194</v>
      </c>
      <c r="H5715" t="s">
        <v>195</v>
      </c>
      <c r="I5715" t="s">
        <v>195</v>
      </c>
      <c r="J5715" t="s">
        <v>4270</v>
      </c>
      <c r="K5715" t="s">
        <v>22145</v>
      </c>
      <c r="L5715">
        <v>106.598</v>
      </c>
      <c r="N5715">
        <v>-6.1820000000000004</v>
      </c>
      <c r="P5715">
        <v>100</v>
      </c>
      <c r="R5715" t="s">
        <v>35</v>
      </c>
      <c r="S5715" t="s">
        <v>198</v>
      </c>
      <c r="T5715" t="s">
        <v>37</v>
      </c>
      <c r="V5715" t="s">
        <v>38</v>
      </c>
      <c r="W5715">
        <v>100</v>
      </c>
      <c r="X5715">
        <v>100</v>
      </c>
      <c r="Y5715">
        <v>100</v>
      </c>
      <c r="Z5715">
        <v>100</v>
      </c>
      <c r="AA5715">
        <v>100</v>
      </c>
      <c r="AB5715" t="s">
        <v>39</v>
      </c>
      <c r="AC5715">
        <f>VLOOKUP(AB5715,Sheet2!$B$18:$E$27,4,0)</f>
        <v>1</v>
      </c>
      <c r="AD5715">
        <f>VLOOKUP(V5715,Sheet2!$B$4:$E$14,4,0)</f>
        <v>2</v>
      </c>
    </row>
    <row r="5716" spans="1:30">
      <c r="A5716" t="s">
        <v>22146</v>
      </c>
      <c r="B5716" t="s">
        <v>460</v>
      </c>
      <c r="C5716" t="s">
        <v>461</v>
      </c>
      <c r="D5716" t="s">
        <v>591</v>
      </c>
      <c r="E5716" t="s">
        <v>591</v>
      </c>
      <c r="F5716" t="s">
        <v>9269</v>
      </c>
      <c r="G5716" t="s">
        <v>9269</v>
      </c>
      <c r="H5716" t="s">
        <v>9270</v>
      </c>
      <c r="I5716" t="s">
        <v>9270</v>
      </c>
      <c r="J5716" t="s">
        <v>22043</v>
      </c>
      <c r="K5716" t="s">
        <v>22147</v>
      </c>
      <c r="L5716">
        <v>107.517</v>
      </c>
      <c r="N5716">
        <v>-6.8979999999999997</v>
      </c>
      <c r="P5716">
        <v>100</v>
      </c>
      <c r="R5716" t="s">
        <v>35</v>
      </c>
      <c r="S5716" t="s">
        <v>9273</v>
      </c>
      <c r="T5716" t="s">
        <v>37</v>
      </c>
      <c r="V5716" t="s">
        <v>38</v>
      </c>
      <c r="W5716">
        <v>100</v>
      </c>
      <c r="X5716">
        <v>100</v>
      </c>
      <c r="Y5716">
        <v>100</v>
      </c>
      <c r="Z5716">
        <v>100</v>
      </c>
      <c r="AA5716">
        <v>100</v>
      </c>
      <c r="AB5716" t="s">
        <v>39</v>
      </c>
      <c r="AC5716">
        <f>VLOOKUP(AB5716,Sheet2!$B$18:$E$27,4,0)</f>
        <v>1</v>
      </c>
      <c r="AD5716">
        <f>VLOOKUP(V5716,Sheet2!$B$4:$E$14,4,0)</f>
        <v>2</v>
      </c>
    </row>
    <row r="5717" spans="1:30">
      <c r="A5717" t="s">
        <v>22148</v>
      </c>
      <c r="B5717" t="s">
        <v>3880</v>
      </c>
      <c r="C5717" t="s">
        <v>3880</v>
      </c>
      <c r="D5717" t="s">
        <v>22149</v>
      </c>
      <c r="E5717" t="s">
        <v>22149</v>
      </c>
      <c r="F5717" t="s">
        <v>3583</v>
      </c>
      <c r="G5717" t="s">
        <v>3583</v>
      </c>
      <c r="H5717" t="s">
        <v>22150</v>
      </c>
      <c r="I5717" t="s">
        <v>22150</v>
      </c>
      <c r="J5717" t="s">
        <v>22151</v>
      </c>
      <c r="K5717" t="s">
        <v>22152</v>
      </c>
      <c r="L5717">
        <v>108.122</v>
      </c>
      <c r="N5717">
        <v>-6.7110000000000003</v>
      </c>
      <c r="P5717">
        <v>100</v>
      </c>
      <c r="R5717" t="s">
        <v>35</v>
      </c>
      <c r="S5717" t="s">
        <v>22153</v>
      </c>
      <c r="T5717" t="s">
        <v>37</v>
      </c>
      <c r="V5717" t="s">
        <v>38</v>
      </c>
      <c r="W5717">
        <v>100</v>
      </c>
      <c r="X5717">
        <v>100</v>
      </c>
      <c r="Y5717">
        <v>100</v>
      </c>
      <c r="Z5717">
        <v>100</v>
      </c>
      <c r="AA5717">
        <v>100</v>
      </c>
      <c r="AB5717" t="s">
        <v>39</v>
      </c>
      <c r="AC5717">
        <f>VLOOKUP(AB5717,Sheet2!$B$18:$E$27,4,0)</f>
        <v>1</v>
      </c>
      <c r="AD5717">
        <f>VLOOKUP(V5717,Sheet2!$B$4:$E$14,4,0)</f>
        <v>2</v>
      </c>
    </row>
    <row r="5718" spans="1:30">
      <c r="A5718" t="s">
        <v>22154</v>
      </c>
      <c r="B5718" t="s">
        <v>130</v>
      </c>
      <c r="C5718" t="s">
        <v>131</v>
      </c>
      <c r="D5718" t="s">
        <v>1757</v>
      </c>
      <c r="E5718" t="s">
        <v>1757</v>
      </c>
      <c r="F5718" t="s">
        <v>2500</v>
      </c>
      <c r="G5718" t="s">
        <v>2500</v>
      </c>
      <c r="H5718" t="s">
        <v>1759</v>
      </c>
      <c r="I5718" t="s">
        <v>1759</v>
      </c>
      <c r="J5718" t="s">
        <v>22155</v>
      </c>
      <c r="K5718" t="s">
        <v>22155</v>
      </c>
      <c r="L5718">
        <v>103.575</v>
      </c>
      <c r="N5718">
        <v>-1.65</v>
      </c>
      <c r="P5718">
        <v>100</v>
      </c>
      <c r="R5718" t="s">
        <v>35</v>
      </c>
      <c r="S5718" t="s">
        <v>2502</v>
      </c>
      <c r="T5718" t="s">
        <v>37</v>
      </c>
      <c r="V5718" t="s">
        <v>38</v>
      </c>
      <c r="W5718">
        <v>100</v>
      </c>
      <c r="X5718">
        <v>100</v>
      </c>
      <c r="Y5718">
        <v>100</v>
      </c>
      <c r="Z5718">
        <v>100</v>
      </c>
      <c r="AA5718">
        <v>100</v>
      </c>
      <c r="AB5718" t="s">
        <v>39</v>
      </c>
      <c r="AC5718">
        <f>VLOOKUP(AB5718,Sheet2!$B$18:$E$27,4,0)</f>
        <v>1</v>
      </c>
      <c r="AD5718">
        <f>VLOOKUP(V5718,Sheet2!$B$4:$E$14,4,0)</f>
        <v>2</v>
      </c>
    </row>
    <row r="5719" spans="1:30">
      <c r="A5719" t="s">
        <v>22156</v>
      </c>
      <c r="B5719" t="s">
        <v>8086</v>
      </c>
      <c r="C5719" t="s">
        <v>8086</v>
      </c>
      <c r="D5719" t="s">
        <v>22157</v>
      </c>
      <c r="E5719" t="s">
        <v>22157</v>
      </c>
      <c r="F5719" t="s">
        <v>22158</v>
      </c>
      <c r="G5719" t="s">
        <v>22158</v>
      </c>
      <c r="H5719" t="s">
        <v>13740</v>
      </c>
      <c r="I5719" t="s">
        <v>13740</v>
      </c>
      <c r="J5719" t="s">
        <v>22159</v>
      </c>
      <c r="K5719" t="s">
        <v>22159</v>
      </c>
      <c r="L5719">
        <v>105.411</v>
      </c>
      <c r="N5719">
        <v>-1.6910000000000001</v>
      </c>
      <c r="P5719">
        <v>100</v>
      </c>
      <c r="R5719" t="s">
        <v>35</v>
      </c>
      <c r="S5719" t="s">
        <v>22160</v>
      </c>
      <c r="T5719" t="s">
        <v>37</v>
      </c>
      <c r="V5719" t="s">
        <v>38</v>
      </c>
      <c r="W5719">
        <v>100</v>
      </c>
      <c r="X5719">
        <v>100</v>
      </c>
      <c r="Y5719">
        <v>100</v>
      </c>
      <c r="Z5719">
        <v>100</v>
      </c>
      <c r="AA5719">
        <v>100</v>
      </c>
      <c r="AB5719" t="s">
        <v>39</v>
      </c>
      <c r="AC5719">
        <f>VLOOKUP(AB5719,Sheet2!$B$18:$E$27,4,0)</f>
        <v>1</v>
      </c>
      <c r="AD5719">
        <f>VLOOKUP(V5719,Sheet2!$B$4:$E$14,4,0)</f>
        <v>2</v>
      </c>
    </row>
    <row r="5720" spans="1:30">
      <c r="A5720" t="s">
        <v>22161</v>
      </c>
      <c r="B5720" t="s">
        <v>71</v>
      </c>
      <c r="C5720" t="s">
        <v>72</v>
      </c>
      <c r="D5720" t="s">
        <v>2104</v>
      </c>
      <c r="E5720" t="s">
        <v>2104</v>
      </c>
      <c r="F5720" t="s">
        <v>5105</v>
      </c>
      <c r="G5720" t="s">
        <v>5105</v>
      </c>
      <c r="H5720" t="s">
        <v>2050</v>
      </c>
      <c r="I5720" t="s">
        <v>2106</v>
      </c>
      <c r="J5720" t="s">
        <v>22162</v>
      </c>
      <c r="K5720" t="s">
        <v>22163</v>
      </c>
      <c r="L5720">
        <v>106.408</v>
      </c>
      <c r="N5720">
        <v>-6.32</v>
      </c>
      <c r="P5720">
        <v>0</v>
      </c>
      <c r="R5720" t="s">
        <v>35</v>
      </c>
      <c r="S5720" t="s">
        <v>5108</v>
      </c>
      <c r="T5720" t="s">
        <v>37</v>
      </c>
      <c r="V5720" t="s">
        <v>38</v>
      </c>
      <c r="W5720">
        <v>100</v>
      </c>
      <c r="X5720">
        <v>100</v>
      </c>
      <c r="Y5720">
        <v>100</v>
      </c>
      <c r="Z5720">
        <v>100</v>
      </c>
      <c r="AA5720">
        <v>80</v>
      </c>
      <c r="AB5720" t="s">
        <v>86</v>
      </c>
      <c r="AC5720">
        <f>VLOOKUP(AB5720,Sheet2!$B$18:$E$27,4,0)</f>
        <v>1</v>
      </c>
      <c r="AD5720">
        <f>VLOOKUP(V5720,Sheet2!$B$4:$E$14,4,0)</f>
        <v>2</v>
      </c>
    </row>
    <row r="5721" spans="1:30">
      <c r="A5721" t="s">
        <v>22164</v>
      </c>
      <c r="B5721" t="s">
        <v>122</v>
      </c>
      <c r="C5721" t="s">
        <v>122</v>
      </c>
      <c r="D5721" t="s">
        <v>353</v>
      </c>
      <c r="E5721" t="s">
        <v>353</v>
      </c>
      <c r="F5721" t="s">
        <v>354</v>
      </c>
      <c r="G5721" t="s">
        <v>354</v>
      </c>
      <c r="H5721" t="s">
        <v>125</v>
      </c>
      <c r="I5721" t="s">
        <v>125</v>
      </c>
      <c r="J5721" t="s">
        <v>22165</v>
      </c>
      <c r="K5721" t="s">
        <v>22165</v>
      </c>
      <c r="L5721">
        <v>124.63500000000001</v>
      </c>
      <c r="N5721">
        <v>1.1830000000000001</v>
      </c>
      <c r="P5721">
        <v>100</v>
      </c>
      <c r="R5721" t="s">
        <v>35</v>
      </c>
      <c r="S5721" t="s">
        <v>356</v>
      </c>
      <c r="T5721" t="s">
        <v>37</v>
      </c>
      <c r="V5721" t="s">
        <v>38</v>
      </c>
      <c r="W5721">
        <v>100</v>
      </c>
      <c r="X5721">
        <v>100</v>
      </c>
      <c r="Y5721">
        <v>100</v>
      </c>
      <c r="Z5721">
        <v>100</v>
      </c>
      <c r="AA5721">
        <v>100</v>
      </c>
      <c r="AB5721" t="s">
        <v>39</v>
      </c>
      <c r="AC5721">
        <f>VLOOKUP(AB5721,Sheet2!$B$18:$E$27,4,0)</f>
        <v>1</v>
      </c>
      <c r="AD5721">
        <f>VLOOKUP(V5721,Sheet2!$B$4:$E$14,4,0)</f>
        <v>2</v>
      </c>
    </row>
    <row r="5722" spans="1:30">
      <c r="A5722" t="s">
        <v>22166</v>
      </c>
      <c r="B5722" t="s">
        <v>432</v>
      </c>
      <c r="C5722" t="s">
        <v>432</v>
      </c>
      <c r="D5722" t="s">
        <v>4577</v>
      </c>
      <c r="E5722" t="s">
        <v>4577</v>
      </c>
      <c r="F5722" t="s">
        <v>13959</v>
      </c>
      <c r="G5722" t="s">
        <v>13959</v>
      </c>
      <c r="H5722" t="s">
        <v>3874</v>
      </c>
      <c r="I5722" t="s">
        <v>3874</v>
      </c>
      <c r="J5722" t="s">
        <v>22167</v>
      </c>
      <c r="K5722" t="s">
        <v>22168</v>
      </c>
      <c r="L5722">
        <v>107.494</v>
      </c>
      <c r="N5722">
        <v>-6.94</v>
      </c>
      <c r="P5722">
        <v>100</v>
      </c>
      <c r="R5722" t="s">
        <v>35</v>
      </c>
      <c r="S5722" t="s">
        <v>13962</v>
      </c>
      <c r="T5722" t="s">
        <v>37</v>
      </c>
      <c r="V5722" t="s">
        <v>38</v>
      </c>
      <c r="W5722">
        <v>100</v>
      </c>
      <c r="X5722">
        <v>100</v>
      </c>
      <c r="Y5722">
        <v>100</v>
      </c>
      <c r="Z5722">
        <v>100</v>
      </c>
      <c r="AA5722">
        <v>100</v>
      </c>
      <c r="AB5722" t="s">
        <v>39</v>
      </c>
      <c r="AC5722">
        <f>VLOOKUP(AB5722,Sheet2!$B$18:$E$27,4,0)</f>
        <v>1</v>
      </c>
      <c r="AD5722">
        <f>VLOOKUP(V5722,Sheet2!$B$4:$E$14,4,0)</f>
        <v>2</v>
      </c>
    </row>
    <row r="5723" spans="1:30">
      <c r="A5723" t="s">
        <v>22169</v>
      </c>
      <c r="B5723" t="s">
        <v>248</v>
      </c>
      <c r="C5723" t="s">
        <v>249</v>
      </c>
      <c r="D5723" t="s">
        <v>5432</v>
      </c>
      <c r="E5723" t="s">
        <v>5432</v>
      </c>
      <c r="F5723" t="s">
        <v>2018</v>
      </c>
      <c r="G5723" t="s">
        <v>2018</v>
      </c>
      <c r="H5723" t="s">
        <v>5435</v>
      </c>
      <c r="I5723" t="s">
        <v>5435</v>
      </c>
      <c r="J5723" t="s">
        <v>22170</v>
      </c>
      <c r="K5723" t="s">
        <v>22171</v>
      </c>
      <c r="L5723">
        <v>107.532</v>
      </c>
      <c r="N5723">
        <v>-6.9290000000000003</v>
      </c>
      <c r="P5723">
        <v>100</v>
      </c>
      <c r="R5723" t="s">
        <v>35</v>
      </c>
      <c r="S5723" t="s">
        <v>6438</v>
      </c>
      <c r="T5723" t="s">
        <v>37</v>
      </c>
      <c r="V5723" t="s">
        <v>38</v>
      </c>
      <c r="W5723">
        <v>100</v>
      </c>
      <c r="X5723">
        <v>100</v>
      </c>
      <c r="Y5723">
        <v>100</v>
      </c>
      <c r="Z5723">
        <v>100</v>
      </c>
      <c r="AA5723">
        <v>100</v>
      </c>
      <c r="AB5723" t="s">
        <v>39</v>
      </c>
      <c r="AC5723">
        <f>VLOOKUP(AB5723,Sheet2!$B$18:$E$27,4,0)</f>
        <v>1</v>
      </c>
      <c r="AD5723">
        <f>VLOOKUP(V5723,Sheet2!$B$4:$E$14,4,0)</f>
        <v>2</v>
      </c>
    </row>
    <row r="5724" spans="1:30">
      <c r="A5724" t="s">
        <v>22172</v>
      </c>
      <c r="B5724" t="s">
        <v>130</v>
      </c>
      <c r="C5724" t="s">
        <v>131</v>
      </c>
      <c r="D5724" t="s">
        <v>1222</v>
      </c>
      <c r="E5724" t="s">
        <v>1222</v>
      </c>
      <c r="F5724" t="s">
        <v>1888</v>
      </c>
      <c r="G5724" t="s">
        <v>1888</v>
      </c>
      <c r="H5724" t="s">
        <v>1889</v>
      </c>
      <c r="I5724" t="s">
        <v>1889</v>
      </c>
      <c r="J5724" t="s">
        <v>22173</v>
      </c>
      <c r="K5724" t="s">
        <v>22173</v>
      </c>
      <c r="L5724">
        <v>103.6</v>
      </c>
      <c r="N5724">
        <v>-1.63</v>
      </c>
      <c r="P5724">
        <v>100</v>
      </c>
      <c r="R5724" t="s">
        <v>35</v>
      </c>
      <c r="S5724" t="s">
        <v>1891</v>
      </c>
      <c r="T5724" t="s">
        <v>37</v>
      </c>
      <c r="V5724" t="s">
        <v>38</v>
      </c>
      <c r="W5724">
        <v>100</v>
      </c>
      <c r="X5724">
        <v>100</v>
      </c>
      <c r="Y5724">
        <v>100</v>
      </c>
      <c r="Z5724">
        <v>100</v>
      </c>
      <c r="AA5724">
        <v>100</v>
      </c>
      <c r="AB5724" t="s">
        <v>39</v>
      </c>
      <c r="AC5724">
        <f>VLOOKUP(AB5724,Sheet2!$B$18:$E$27,4,0)</f>
        <v>1</v>
      </c>
      <c r="AD5724">
        <f>VLOOKUP(V5724,Sheet2!$B$4:$E$14,4,0)</f>
        <v>2</v>
      </c>
    </row>
    <row r="5725" spans="1:30">
      <c r="A5725" t="s">
        <v>22174</v>
      </c>
      <c r="B5725" t="s">
        <v>4854</v>
      </c>
      <c r="C5725" t="s">
        <v>4855</v>
      </c>
      <c r="D5725" t="s">
        <v>4856</v>
      </c>
      <c r="E5725" t="s">
        <v>4856</v>
      </c>
      <c r="F5725" t="s">
        <v>17047</v>
      </c>
      <c r="G5725" t="s">
        <v>17047</v>
      </c>
      <c r="H5725" t="s">
        <v>22175</v>
      </c>
      <c r="I5725" t="s">
        <v>22176</v>
      </c>
      <c r="J5725" t="s">
        <v>22177</v>
      </c>
      <c r="K5725" t="s">
        <v>22177</v>
      </c>
      <c r="L5725">
        <v>124.81100000000001</v>
      </c>
      <c r="N5725">
        <v>1.3140000000000001</v>
      </c>
      <c r="P5725">
        <v>0</v>
      </c>
      <c r="R5725" t="s">
        <v>35</v>
      </c>
      <c r="S5725" t="s">
        <v>22178</v>
      </c>
      <c r="T5725" t="s">
        <v>37</v>
      </c>
      <c r="V5725" t="s">
        <v>38</v>
      </c>
      <c r="W5725">
        <v>100</v>
      </c>
      <c r="X5725">
        <v>100</v>
      </c>
      <c r="Y5725">
        <v>100</v>
      </c>
      <c r="Z5725">
        <v>100</v>
      </c>
      <c r="AA5725">
        <v>80</v>
      </c>
      <c r="AB5725" t="s">
        <v>86</v>
      </c>
      <c r="AC5725">
        <f>VLOOKUP(AB5725,Sheet2!$B$18:$E$27,4,0)</f>
        <v>1</v>
      </c>
      <c r="AD5725">
        <f>VLOOKUP(V5725,Sheet2!$B$4:$E$14,4,0)</f>
        <v>2</v>
      </c>
    </row>
    <row r="5726" spans="1:30">
      <c r="A5726" t="s">
        <v>22179</v>
      </c>
      <c r="B5726" t="s">
        <v>130</v>
      </c>
      <c r="C5726" t="s">
        <v>131</v>
      </c>
      <c r="D5726" t="s">
        <v>1222</v>
      </c>
      <c r="E5726" t="s">
        <v>1222</v>
      </c>
      <c r="F5726" t="s">
        <v>1571</v>
      </c>
      <c r="G5726" t="s">
        <v>1571</v>
      </c>
      <c r="H5726" t="s">
        <v>1224</v>
      </c>
      <c r="I5726" t="s">
        <v>1224</v>
      </c>
      <c r="J5726" t="s">
        <v>22180</v>
      </c>
      <c r="K5726" t="s">
        <v>22180</v>
      </c>
      <c r="L5726">
        <v>103.616</v>
      </c>
      <c r="N5726">
        <v>-1.65</v>
      </c>
      <c r="P5726">
        <v>100</v>
      </c>
      <c r="R5726" t="s">
        <v>35</v>
      </c>
      <c r="S5726" t="s">
        <v>1573</v>
      </c>
      <c r="T5726" t="s">
        <v>37</v>
      </c>
      <c r="V5726" t="s">
        <v>38</v>
      </c>
      <c r="W5726">
        <v>100</v>
      </c>
      <c r="X5726">
        <v>100</v>
      </c>
      <c r="Y5726">
        <v>100</v>
      </c>
      <c r="Z5726">
        <v>100</v>
      </c>
      <c r="AA5726">
        <v>100</v>
      </c>
      <c r="AB5726" t="s">
        <v>39</v>
      </c>
      <c r="AC5726">
        <f>VLOOKUP(AB5726,Sheet2!$B$18:$E$27,4,0)</f>
        <v>1</v>
      </c>
      <c r="AD5726">
        <f>VLOOKUP(V5726,Sheet2!$B$4:$E$14,4,0)</f>
        <v>2</v>
      </c>
    </row>
    <row r="5727" spans="1:30">
      <c r="A5727" t="s">
        <v>22181</v>
      </c>
      <c r="B5727" t="s">
        <v>29</v>
      </c>
      <c r="C5727" t="s">
        <v>29</v>
      </c>
      <c r="D5727" t="s">
        <v>289</v>
      </c>
      <c r="E5727" t="s">
        <v>289</v>
      </c>
      <c r="F5727" t="s">
        <v>1306</v>
      </c>
      <c r="G5727" t="s">
        <v>1306</v>
      </c>
      <c r="H5727" t="s">
        <v>291</v>
      </c>
      <c r="I5727" t="s">
        <v>291</v>
      </c>
      <c r="J5727" t="s">
        <v>22182</v>
      </c>
      <c r="K5727" t="s">
        <v>22183</v>
      </c>
      <c r="L5727">
        <v>112.55200000000001</v>
      </c>
      <c r="N5727">
        <v>-7.2249999999999996</v>
      </c>
      <c r="P5727">
        <v>100</v>
      </c>
      <c r="R5727" t="s">
        <v>35</v>
      </c>
      <c r="S5727" t="s">
        <v>1309</v>
      </c>
      <c r="T5727" t="s">
        <v>37</v>
      </c>
      <c r="V5727" t="s">
        <v>38</v>
      </c>
      <c r="W5727">
        <v>100</v>
      </c>
      <c r="X5727">
        <v>100</v>
      </c>
      <c r="Y5727">
        <v>100</v>
      </c>
      <c r="Z5727">
        <v>30</v>
      </c>
      <c r="AA5727">
        <v>86</v>
      </c>
      <c r="AB5727" t="s">
        <v>86</v>
      </c>
      <c r="AC5727">
        <f>VLOOKUP(AB5727,Sheet2!$B$18:$E$27,4,0)</f>
        <v>1</v>
      </c>
      <c r="AD5727">
        <f>VLOOKUP(V5727,Sheet2!$B$4:$E$14,4,0)</f>
        <v>2</v>
      </c>
    </row>
    <row r="5728" spans="1:30">
      <c r="A5728" t="s">
        <v>22184</v>
      </c>
      <c r="B5728" t="s">
        <v>2223</v>
      </c>
      <c r="C5728" t="s">
        <v>1821</v>
      </c>
      <c r="D5728" t="s">
        <v>3216</v>
      </c>
      <c r="E5728" t="s">
        <v>3216</v>
      </c>
      <c r="F5728" t="s">
        <v>20400</v>
      </c>
      <c r="G5728" t="s">
        <v>20400</v>
      </c>
      <c r="H5728" t="s">
        <v>20402</v>
      </c>
      <c r="I5728" t="s">
        <v>20402</v>
      </c>
      <c r="J5728" t="s">
        <v>22185</v>
      </c>
      <c r="K5728" t="s">
        <v>22186</v>
      </c>
      <c r="L5728">
        <v>104.64700000000001</v>
      </c>
      <c r="N5728">
        <v>-2.948</v>
      </c>
      <c r="P5728">
        <v>100</v>
      </c>
      <c r="R5728" t="s">
        <v>35</v>
      </c>
      <c r="S5728" t="s">
        <v>20405</v>
      </c>
      <c r="T5728" t="s">
        <v>37</v>
      </c>
      <c r="V5728" t="s">
        <v>38</v>
      </c>
      <c r="W5728">
        <v>100</v>
      </c>
      <c r="X5728">
        <v>100</v>
      </c>
      <c r="Y5728">
        <v>100</v>
      </c>
      <c r="Z5728">
        <v>85</v>
      </c>
      <c r="AA5728">
        <v>97</v>
      </c>
      <c r="AB5728" t="s">
        <v>39</v>
      </c>
      <c r="AC5728">
        <f>VLOOKUP(AB5728,Sheet2!$B$18:$E$27,4,0)</f>
        <v>1</v>
      </c>
      <c r="AD5728">
        <f>VLOOKUP(V5728,Sheet2!$B$4:$E$14,4,0)</f>
        <v>2</v>
      </c>
    </row>
    <row r="5729" spans="1:30">
      <c r="A5729" t="s">
        <v>22187</v>
      </c>
      <c r="B5729" t="s">
        <v>71</v>
      </c>
      <c r="C5729" t="s">
        <v>72</v>
      </c>
      <c r="D5729" t="s">
        <v>2576</v>
      </c>
      <c r="E5729" t="s">
        <v>2576</v>
      </c>
      <c r="F5729" t="s">
        <v>22188</v>
      </c>
      <c r="G5729" t="s">
        <v>22188</v>
      </c>
      <c r="H5729" t="s">
        <v>2578</v>
      </c>
      <c r="I5729" t="s">
        <v>2578</v>
      </c>
      <c r="J5729" t="s">
        <v>22189</v>
      </c>
      <c r="K5729" t="s">
        <v>22190</v>
      </c>
      <c r="L5729">
        <v>106.41800000000001</v>
      </c>
      <c r="N5729">
        <v>-6.1059999999999999</v>
      </c>
      <c r="P5729">
        <v>100</v>
      </c>
      <c r="R5729" t="s">
        <v>35</v>
      </c>
      <c r="S5729" t="s">
        <v>22191</v>
      </c>
      <c r="T5729" t="s">
        <v>37</v>
      </c>
      <c r="V5729" t="s">
        <v>38</v>
      </c>
      <c r="W5729">
        <v>100</v>
      </c>
      <c r="X5729">
        <v>100</v>
      </c>
      <c r="Y5729">
        <v>100</v>
      </c>
      <c r="Z5729">
        <v>100</v>
      </c>
      <c r="AA5729">
        <v>100</v>
      </c>
      <c r="AB5729" t="s">
        <v>39</v>
      </c>
      <c r="AC5729">
        <f>VLOOKUP(AB5729,Sheet2!$B$18:$E$27,4,0)</f>
        <v>1</v>
      </c>
      <c r="AD5729">
        <f>VLOOKUP(V5729,Sheet2!$B$4:$E$14,4,0)</f>
        <v>2</v>
      </c>
    </row>
    <row r="5730" spans="1:30">
      <c r="A5730" t="s">
        <v>22192</v>
      </c>
      <c r="B5730" t="s">
        <v>192</v>
      </c>
      <c r="C5730" t="s">
        <v>71</v>
      </c>
      <c r="D5730" t="s">
        <v>71</v>
      </c>
      <c r="E5730" t="s">
        <v>71</v>
      </c>
      <c r="F5730" t="s">
        <v>3257</v>
      </c>
      <c r="G5730" t="s">
        <v>3257</v>
      </c>
      <c r="H5730" t="s">
        <v>8486</v>
      </c>
      <c r="I5730" t="s">
        <v>8486</v>
      </c>
      <c r="J5730" t="s">
        <v>22193</v>
      </c>
      <c r="K5730" t="s">
        <v>4126</v>
      </c>
      <c r="L5730">
        <v>106.637</v>
      </c>
      <c r="N5730">
        <v>-6.19</v>
      </c>
      <c r="P5730">
        <v>100</v>
      </c>
      <c r="R5730" t="s">
        <v>35</v>
      </c>
      <c r="S5730" t="s">
        <v>8489</v>
      </c>
      <c r="T5730" t="s">
        <v>37</v>
      </c>
      <c r="V5730" t="s">
        <v>38</v>
      </c>
      <c r="W5730">
        <v>100</v>
      </c>
      <c r="X5730">
        <v>100</v>
      </c>
      <c r="Y5730">
        <v>100</v>
      </c>
      <c r="Z5730">
        <v>100</v>
      </c>
      <c r="AA5730">
        <v>100</v>
      </c>
      <c r="AB5730" t="s">
        <v>39</v>
      </c>
      <c r="AC5730">
        <f>VLOOKUP(AB5730,Sheet2!$B$18:$E$27,4,0)</f>
        <v>1</v>
      </c>
      <c r="AD5730">
        <f>VLOOKUP(V5730,Sheet2!$B$4:$E$14,4,0)</f>
        <v>2</v>
      </c>
    </row>
    <row r="5731" spans="1:30">
      <c r="A5731" t="s">
        <v>22194</v>
      </c>
      <c r="B5731" t="s">
        <v>237</v>
      </c>
      <c r="C5731" t="s">
        <v>238</v>
      </c>
      <c r="D5731" t="s">
        <v>440</v>
      </c>
      <c r="E5731" t="s">
        <v>440</v>
      </c>
      <c r="F5731" t="s">
        <v>6359</v>
      </c>
      <c r="G5731" t="s">
        <v>6359</v>
      </c>
      <c r="H5731" t="s">
        <v>6360</v>
      </c>
      <c r="I5731" t="s">
        <v>6360</v>
      </c>
      <c r="J5731" t="s">
        <v>22195</v>
      </c>
      <c r="K5731" t="s">
        <v>22195</v>
      </c>
      <c r="L5731">
        <v>106.745</v>
      </c>
      <c r="N5731">
        <v>-6.218</v>
      </c>
      <c r="P5731">
        <v>100</v>
      </c>
      <c r="R5731" t="s">
        <v>35</v>
      </c>
      <c r="S5731" t="s">
        <v>6363</v>
      </c>
      <c r="T5731" t="s">
        <v>37</v>
      </c>
      <c r="V5731" t="s">
        <v>38</v>
      </c>
      <c r="W5731">
        <v>100</v>
      </c>
      <c r="X5731">
        <v>100</v>
      </c>
      <c r="Y5731">
        <v>100</v>
      </c>
      <c r="Z5731">
        <v>100</v>
      </c>
      <c r="AA5731">
        <v>100</v>
      </c>
      <c r="AB5731" t="s">
        <v>39</v>
      </c>
      <c r="AC5731">
        <f>VLOOKUP(AB5731,Sheet2!$B$18:$E$27,4,0)</f>
        <v>1</v>
      </c>
      <c r="AD5731">
        <f>VLOOKUP(V5731,Sheet2!$B$4:$E$14,4,0)</f>
        <v>2</v>
      </c>
    </row>
    <row r="5732" spans="1:30">
      <c r="A5732" t="s">
        <v>22196</v>
      </c>
      <c r="B5732" t="s">
        <v>71</v>
      </c>
      <c r="C5732" t="s">
        <v>72</v>
      </c>
      <c r="D5732" t="s">
        <v>1913</v>
      </c>
      <c r="E5732" t="s">
        <v>1913</v>
      </c>
      <c r="F5732" t="s">
        <v>8377</v>
      </c>
      <c r="G5732" t="s">
        <v>8377</v>
      </c>
      <c r="H5732" t="s">
        <v>1915</v>
      </c>
      <c r="I5732" t="s">
        <v>1915</v>
      </c>
      <c r="J5732" t="s">
        <v>22197</v>
      </c>
      <c r="K5732" t="s">
        <v>22198</v>
      </c>
      <c r="L5732">
        <v>106.623</v>
      </c>
      <c r="N5732">
        <v>-6.024</v>
      </c>
      <c r="P5732">
        <v>100</v>
      </c>
      <c r="R5732" t="s">
        <v>35</v>
      </c>
      <c r="S5732" t="s">
        <v>8380</v>
      </c>
      <c r="T5732" t="s">
        <v>37</v>
      </c>
      <c r="V5732" t="s">
        <v>38</v>
      </c>
      <c r="W5732">
        <v>100</v>
      </c>
      <c r="X5732">
        <v>100</v>
      </c>
      <c r="Y5732">
        <v>100</v>
      </c>
      <c r="Z5732">
        <v>100</v>
      </c>
      <c r="AA5732">
        <v>100</v>
      </c>
      <c r="AB5732" t="s">
        <v>39</v>
      </c>
      <c r="AC5732">
        <f>VLOOKUP(AB5732,Sheet2!$B$18:$E$27,4,0)</f>
        <v>1</v>
      </c>
      <c r="AD5732">
        <f>VLOOKUP(V5732,Sheet2!$B$4:$E$14,4,0)</f>
        <v>2</v>
      </c>
    </row>
    <row r="5733" spans="1:30">
      <c r="A5733" t="s">
        <v>22199</v>
      </c>
      <c r="B5733" t="s">
        <v>113</v>
      </c>
      <c r="C5733" t="s">
        <v>114</v>
      </c>
      <c r="D5733" t="s">
        <v>2906</v>
      </c>
      <c r="E5733" t="s">
        <v>2906</v>
      </c>
      <c r="F5733" t="s">
        <v>5653</v>
      </c>
      <c r="G5733" t="s">
        <v>5653</v>
      </c>
      <c r="H5733" t="s">
        <v>5654</v>
      </c>
      <c r="I5733" t="s">
        <v>3116</v>
      </c>
      <c r="J5733" t="s">
        <v>5653</v>
      </c>
      <c r="K5733" t="s">
        <v>22200</v>
      </c>
      <c r="L5733">
        <v>112.604</v>
      </c>
      <c r="N5733">
        <v>-7.2210000000000001</v>
      </c>
      <c r="P5733">
        <v>0</v>
      </c>
      <c r="R5733" t="s">
        <v>35</v>
      </c>
      <c r="S5733" t="s">
        <v>5657</v>
      </c>
      <c r="T5733" t="s">
        <v>37</v>
      </c>
      <c r="V5733" t="s">
        <v>38</v>
      </c>
      <c r="W5733">
        <v>100</v>
      </c>
      <c r="X5733">
        <v>100</v>
      </c>
      <c r="Y5733">
        <v>100</v>
      </c>
      <c r="Z5733">
        <v>19</v>
      </c>
      <c r="AA5733">
        <v>63.8</v>
      </c>
      <c r="AB5733" t="s">
        <v>1049</v>
      </c>
      <c r="AC5733">
        <f>VLOOKUP(AB5733,Sheet2!$B$18:$E$27,4,0)</f>
        <v>0</v>
      </c>
      <c r="AD5733">
        <f>VLOOKUP(V5733,Sheet2!$B$4:$E$14,4,0)</f>
        <v>2</v>
      </c>
    </row>
    <row r="5734" spans="1:30">
      <c r="A5734" t="s">
        <v>22201</v>
      </c>
      <c r="B5734" t="s">
        <v>432</v>
      </c>
      <c r="C5734" t="s">
        <v>461</v>
      </c>
      <c r="D5734" t="s">
        <v>445</v>
      </c>
      <c r="E5734" t="s">
        <v>462</v>
      </c>
      <c r="F5734" t="s">
        <v>683</v>
      </c>
      <c r="G5734" t="s">
        <v>1515</v>
      </c>
      <c r="H5734" t="s">
        <v>447</v>
      </c>
      <c r="I5734" t="s">
        <v>1516</v>
      </c>
      <c r="J5734" t="s">
        <v>22202</v>
      </c>
      <c r="K5734" t="s">
        <v>22203</v>
      </c>
      <c r="L5734">
        <v>107.569</v>
      </c>
      <c r="N5734">
        <v>-6.8479999999999999</v>
      </c>
      <c r="P5734">
        <v>0</v>
      </c>
      <c r="R5734" t="s">
        <v>35</v>
      </c>
      <c r="S5734" t="s">
        <v>686</v>
      </c>
      <c r="T5734" t="s">
        <v>37</v>
      </c>
      <c r="V5734" t="s">
        <v>38</v>
      </c>
      <c r="W5734">
        <v>11</v>
      </c>
      <c r="X5734">
        <v>26</v>
      </c>
      <c r="Y5734">
        <v>42</v>
      </c>
      <c r="Z5734">
        <v>22</v>
      </c>
      <c r="AA5734">
        <v>20.2</v>
      </c>
      <c r="AB5734" t="s">
        <v>513</v>
      </c>
      <c r="AC5734">
        <f>VLOOKUP(AB5734,Sheet2!$B$18:$E$27,4,0)</f>
        <v>0</v>
      </c>
      <c r="AD5734">
        <f>VLOOKUP(V5734,Sheet2!$B$4:$E$14,4,0)</f>
        <v>2</v>
      </c>
    </row>
    <row r="5735" spans="1:30">
      <c r="A5735" t="s">
        <v>22204</v>
      </c>
      <c r="B5735" t="s">
        <v>184</v>
      </c>
      <c r="C5735" t="s">
        <v>184</v>
      </c>
      <c r="D5735" t="s">
        <v>1750</v>
      </c>
      <c r="E5735" t="s">
        <v>1750</v>
      </c>
      <c r="F5735" t="s">
        <v>2949</v>
      </c>
      <c r="G5735" t="s">
        <v>2949</v>
      </c>
      <c r="H5735" t="s">
        <v>1133</v>
      </c>
      <c r="I5735" t="s">
        <v>1406</v>
      </c>
      <c r="J5735" t="s">
        <v>22205</v>
      </c>
      <c r="K5735" t="s">
        <v>22205</v>
      </c>
      <c r="L5735">
        <v>103.62</v>
      </c>
      <c r="N5735">
        <v>-1.694</v>
      </c>
      <c r="P5735">
        <v>0</v>
      </c>
      <c r="R5735" t="s">
        <v>35</v>
      </c>
      <c r="S5735" t="s">
        <v>2951</v>
      </c>
      <c r="T5735" t="s">
        <v>37</v>
      </c>
      <c r="V5735" t="s">
        <v>38</v>
      </c>
      <c r="W5735">
        <v>100</v>
      </c>
      <c r="X5735">
        <v>100</v>
      </c>
      <c r="Y5735">
        <v>100</v>
      </c>
      <c r="Z5735">
        <v>100</v>
      </c>
      <c r="AA5735">
        <v>80</v>
      </c>
      <c r="AB5735" t="s">
        <v>86</v>
      </c>
      <c r="AC5735">
        <f>VLOOKUP(AB5735,Sheet2!$B$18:$E$27,4,0)</f>
        <v>1</v>
      </c>
      <c r="AD5735">
        <f>VLOOKUP(V5735,Sheet2!$B$4:$E$14,4,0)</f>
        <v>2</v>
      </c>
    </row>
    <row r="5736" spans="1:30">
      <c r="A5736" t="s">
        <v>22206</v>
      </c>
      <c r="B5736" t="s">
        <v>550</v>
      </c>
      <c r="C5736" t="s">
        <v>551</v>
      </c>
      <c r="D5736" t="s">
        <v>4096</v>
      </c>
      <c r="E5736" t="s">
        <v>4096</v>
      </c>
      <c r="F5736" t="s">
        <v>7686</v>
      </c>
      <c r="G5736" t="s">
        <v>7686</v>
      </c>
      <c r="H5736" t="s">
        <v>7687</v>
      </c>
      <c r="I5736" t="s">
        <v>7687</v>
      </c>
      <c r="J5736" t="s">
        <v>22207</v>
      </c>
      <c r="K5736" t="s">
        <v>22207</v>
      </c>
      <c r="L5736">
        <v>106.943</v>
      </c>
      <c r="M5736">
        <v>106.938</v>
      </c>
      <c r="N5736">
        <v>-6.2679999999999998</v>
      </c>
      <c r="O5736">
        <v>-6.2851900000000001</v>
      </c>
      <c r="P5736">
        <v>100</v>
      </c>
      <c r="S5736" t="s">
        <v>7690</v>
      </c>
      <c r="T5736" t="s">
        <v>22208</v>
      </c>
      <c r="U5736">
        <v>1.9798795737011201</v>
      </c>
      <c r="V5736" t="s">
        <v>95</v>
      </c>
      <c r="W5736">
        <v>100</v>
      </c>
      <c r="X5736">
        <v>100</v>
      </c>
      <c r="Y5736">
        <v>100</v>
      </c>
      <c r="Z5736">
        <v>100</v>
      </c>
      <c r="AA5736">
        <v>100</v>
      </c>
      <c r="AB5736" t="s">
        <v>39</v>
      </c>
      <c r="AC5736">
        <f>VLOOKUP(AB5736,Sheet2!$B$18:$E$27,4,0)</f>
        <v>1</v>
      </c>
      <c r="AD5736">
        <f>VLOOKUP(V5736,Sheet2!$B$4:$E$14,4,0)</f>
        <v>0</v>
      </c>
    </row>
    <row r="5737" spans="1:30">
      <c r="A5737" t="s">
        <v>22209</v>
      </c>
      <c r="B5737" t="s">
        <v>2611</v>
      </c>
      <c r="C5737" t="s">
        <v>2611</v>
      </c>
      <c r="D5737" t="s">
        <v>22210</v>
      </c>
      <c r="E5737" t="s">
        <v>22210</v>
      </c>
      <c r="F5737" t="s">
        <v>22211</v>
      </c>
      <c r="G5737" t="s">
        <v>22211</v>
      </c>
      <c r="H5737" t="s">
        <v>22212</v>
      </c>
      <c r="I5737" t="s">
        <v>22212</v>
      </c>
      <c r="J5737" t="s">
        <v>22213</v>
      </c>
      <c r="K5737" t="s">
        <v>22213</v>
      </c>
      <c r="L5737">
        <v>105.61</v>
      </c>
      <c r="N5737">
        <v>-3.5529999999999999</v>
      </c>
      <c r="P5737">
        <v>100</v>
      </c>
      <c r="R5737" t="s">
        <v>35</v>
      </c>
      <c r="S5737" t="s">
        <v>22214</v>
      </c>
      <c r="T5737" t="s">
        <v>37</v>
      </c>
      <c r="V5737" t="s">
        <v>38</v>
      </c>
      <c r="W5737">
        <v>100</v>
      </c>
      <c r="X5737">
        <v>100</v>
      </c>
      <c r="Y5737">
        <v>100</v>
      </c>
      <c r="Z5737">
        <v>100</v>
      </c>
      <c r="AA5737">
        <v>100</v>
      </c>
      <c r="AB5737" t="s">
        <v>39</v>
      </c>
      <c r="AC5737">
        <f>VLOOKUP(AB5737,Sheet2!$B$18:$E$27,4,0)</f>
        <v>1</v>
      </c>
      <c r="AD5737">
        <f>VLOOKUP(V5737,Sheet2!$B$4:$E$14,4,0)</f>
        <v>2</v>
      </c>
    </row>
    <row r="5738" spans="1:30">
      <c r="A5738" t="s">
        <v>22215</v>
      </c>
      <c r="B5738" t="s">
        <v>529</v>
      </c>
      <c r="C5738" t="s">
        <v>598</v>
      </c>
      <c r="D5738" t="s">
        <v>2884</v>
      </c>
      <c r="E5738" t="s">
        <v>2884</v>
      </c>
      <c r="F5738" t="s">
        <v>8868</v>
      </c>
      <c r="G5738" t="s">
        <v>8868</v>
      </c>
      <c r="H5738" t="s">
        <v>8869</v>
      </c>
      <c r="I5738" t="s">
        <v>8869</v>
      </c>
      <c r="J5738" t="s">
        <v>22216</v>
      </c>
      <c r="K5738" t="s">
        <v>22217</v>
      </c>
      <c r="L5738">
        <v>106.929</v>
      </c>
      <c r="M5738">
        <v>106.91</v>
      </c>
      <c r="N5738">
        <v>-6.2389999999999999</v>
      </c>
      <c r="O5738">
        <v>-6.2218099999999996</v>
      </c>
      <c r="P5738">
        <v>100</v>
      </c>
      <c r="S5738" t="s">
        <v>14816</v>
      </c>
      <c r="T5738" t="s">
        <v>22218</v>
      </c>
      <c r="U5738">
        <v>2.8346022084337501</v>
      </c>
      <c r="V5738" t="s">
        <v>246</v>
      </c>
      <c r="W5738">
        <v>100</v>
      </c>
      <c r="X5738">
        <v>100</v>
      </c>
      <c r="Y5738">
        <v>100</v>
      </c>
      <c r="Z5738">
        <v>100</v>
      </c>
      <c r="AA5738">
        <v>100</v>
      </c>
      <c r="AB5738" t="s">
        <v>39</v>
      </c>
      <c r="AC5738">
        <f>VLOOKUP(AB5738,Sheet2!$B$18:$E$27,4,0)</f>
        <v>1</v>
      </c>
      <c r="AD5738">
        <f>VLOOKUP(V5738,Sheet2!$B$4:$E$14,4,0)</f>
        <v>0</v>
      </c>
    </row>
    <row r="5739" spans="1:30">
      <c r="A5739" t="s">
        <v>22219</v>
      </c>
      <c r="B5739" t="s">
        <v>130</v>
      </c>
      <c r="C5739" t="s">
        <v>131</v>
      </c>
      <c r="D5739" t="s">
        <v>358</v>
      </c>
      <c r="E5739" t="s">
        <v>358</v>
      </c>
      <c r="F5739" t="s">
        <v>3271</v>
      </c>
      <c r="G5739" t="s">
        <v>3272</v>
      </c>
      <c r="H5739" t="s">
        <v>3273</v>
      </c>
      <c r="I5739" t="s">
        <v>3273</v>
      </c>
      <c r="J5739" t="s">
        <v>22220</v>
      </c>
      <c r="K5739" t="s">
        <v>22220</v>
      </c>
      <c r="L5739">
        <v>103.65</v>
      </c>
      <c r="N5739">
        <v>-1.601</v>
      </c>
      <c r="P5739">
        <v>100</v>
      </c>
      <c r="R5739" t="s">
        <v>35</v>
      </c>
      <c r="S5739" t="s">
        <v>3275</v>
      </c>
      <c r="T5739" t="s">
        <v>37</v>
      </c>
      <c r="V5739" t="s">
        <v>38</v>
      </c>
      <c r="W5739">
        <v>100</v>
      </c>
      <c r="X5739">
        <v>100</v>
      </c>
      <c r="Y5739">
        <v>100</v>
      </c>
      <c r="Z5739">
        <v>100</v>
      </c>
      <c r="AA5739">
        <v>100</v>
      </c>
      <c r="AB5739" t="s">
        <v>39</v>
      </c>
      <c r="AC5739">
        <f>VLOOKUP(AB5739,Sheet2!$B$18:$E$27,4,0)</f>
        <v>1</v>
      </c>
      <c r="AD5739">
        <f>VLOOKUP(V5739,Sheet2!$B$4:$E$14,4,0)</f>
        <v>2</v>
      </c>
    </row>
    <row r="5740" spans="1:30">
      <c r="A5740" t="s">
        <v>22221</v>
      </c>
      <c r="B5740" t="s">
        <v>122</v>
      </c>
      <c r="C5740" t="s">
        <v>122</v>
      </c>
      <c r="D5740" t="s">
        <v>1631</v>
      </c>
      <c r="E5740" t="s">
        <v>1631</v>
      </c>
      <c r="F5740" t="s">
        <v>22222</v>
      </c>
      <c r="G5740" t="s">
        <v>22222</v>
      </c>
      <c r="H5740" t="s">
        <v>1633</v>
      </c>
      <c r="I5740" t="s">
        <v>1633</v>
      </c>
      <c r="J5740" t="s">
        <v>22223</v>
      </c>
      <c r="K5740" t="s">
        <v>22223</v>
      </c>
      <c r="L5740">
        <v>124.536</v>
      </c>
      <c r="N5740">
        <v>1.113</v>
      </c>
      <c r="P5740">
        <v>100</v>
      </c>
      <c r="R5740" t="s">
        <v>35</v>
      </c>
      <c r="S5740" t="s">
        <v>22224</v>
      </c>
      <c r="T5740" t="s">
        <v>37</v>
      </c>
      <c r="V5740" t="s">
        <v>38</v>
      </c>
      <c r="W5740">
        <v>100</v>
      </c>
      <c r="X5740">
        <v>100</v>
      </c>
      <c r="Y5740">
        <v>100</v>
      </c>
      <c r="Z5740">
        <v>100</v>
      </c>
      <c r="AA5740">
        <v>100</v>
      </c>
      <c r="AB5740" t="s">
        <v>39</v>
      </c>
      <c r="AC5740">
        <f>VLOOKUP(AB5740,Sheet2!$B$18:$E$27,4,0)</f>
        <v>1</v>
      </c>
      <c r="AD5740">
        <f>VLOOKUP(V5740,Sheet2!$B$4:$E$14,4,0)</f>
        <v>2</v>
      </c>
    </row>
    <row r="5741" spans="1:30">
      <c r="A5741" t="s">
        <v>22225</v>
      </c>
      <c r="B5741" t="s">
        <v>71</v>
      </c>
      <c r="C5741" t="s">
        <v>72</v>
      </c>
      <c r="D5741" t="s">
        <v>163</v>
      </c>
      <c r="E5741" t="s">
        <v>163</v>
      </c>
      <c r="F5741" t="s">
        <v>3481</v>
      </c>
      <c r="G5741" t="s">
        <v>3481</v>
      </c>
      <c r="H5741" t="s">
        <v>165</v>
      </c>
      <c r="I5741" t="s">
        <v>165</v>
      </c>
      <c r="J5741" t="s">
        <v>3482</v>
      </c>
      <c r="K5741" t="s">
        <v>22226</v>
      </c>
      <c r="L5741">
        <v>106.49</v>
      </c>
      <c r="N5741">
        <v>-6.1379999999999999</v>
      </c>
      <c r="P5741">
        <v>100</v>
      </c>
      <c r="R5741" t="s">
        <v>35</v>
      </c>
      <c r="S5741" t="s">
        <v>3484</v>
      </c>
      <c r="T5741" t="s">
        <v>37</v>
      </c>
      <c r="V5741" t="s">
        <v>38</v>
      </c>
      <c r="W5741">
        <v>100</v>
      </c>
      <c r="X5741">
        <v>100</v>
      </c>
      <c r="Y5741">
        <v>100</v>
      </c>
      <c r="Z5741">
        <v>100</v>
      </c>
      <c r="AA5741">
        <v>100</v>
      </c>
      <c r="AB5741" t="s">
        <v>39</v>
      </c>
      <c r="AC5741">
        <f>VLOOKUP(AB5741,Sheet2!$B$18:$E$27,4,0)</f>
        <v>1</v>
      </c>
      <c r="AD5741">
        <f>VLOOKUP(V5741,Sheet2!$B$4:$E$14,4,0)</f>
        <v>2</v>
      </c>
    </row>
    <row r="5742" spans="1:30">
      <c r="A5742" t="s">
        <v>22227</v>
      </c>
      <c r="B5742" t="s">
        <v>4174</v>
      </c>
      <c r="C5742" t="s">
        <v>4174</v>
      </c>
      <c r="D5742" t="s">
        <v>22228</v>
      </c>
      <c r="E5742" t="s">
        <v>22228</v>
      </c>
      <c r="F5742" t="s">
        <v>22229</v>
      </c>
      <c r="G5742" t="s">
        <v>22230</v>
      </c>
      <c r="H5742" t="s">
        <v>4177</v>
      </c>
      <c r="I5742" t="s">
        <v>4177</v>
      </c>
      <c r="J5742" t="s">
        <v>22231</v>
      </c>
      <c r="K5742" t="s">
        <v>22231</v>
      </c>
      <c r="L5742">
        <v>103.093</v>
      </c>
      <c r="N5742">
        <v>-1.2430000000000001</v>
      </c>
      <c r="P5742">
        <v>100</v>
      </c>
      <c r="R5742" t="s">
        <v>35</v>
      </c>
      <c r="S5742" t="s">
        <v>22232</v>
      </c>
      <c r="T5742" t="s">
        <v>37</v>
      </c>
      <c r="V5742" t="s">
        <v>38</v>
      </c>
      <c r="W5742">
        <v>100</v>
      </c>
      <c r="X5742">
        <v>100</v>
      </c>
      <c r="Y5742">
        <v>100</v>
      </c>
      <c r="Z5742">
        <v>100</v>
      </c>
      <c r="AA5742">
        <v>100</v>
      </c>
      <c r="AB5742" t="s">
        <v>39</v>
      </c>
      <c r="AC5742">
        <f>VLOOKUP(AB5742,Sheet2!$B$18:$E$27,4,0)</f>
        <v>1</v>
      </c>
      <c r="AD5742">
        <f>VLOOKUP(V5742,Sheet2!$B$4:$E$14,4,0)</f>
        <v>2</v>
      </c>
    </row>
    <row r="5743" spans="1:30">
      <c r="A5743" t="s">
        <v>22233</v>
      </c>
      <c r="B5743" t="s">
        <v>2223</v>
      </c>
      <c r="C5743" t="s">
        <v>1821</v>
      </c>
      <c r="D5743" t="s">
        <v>4911</v>
      </c>
      <c r="E5743" t="s">
        <v>4911</v>
      </c>
      <c r="F5743" t="s">
        <v>22234</v>
      </c>
      <c r="G5743" t="s">
        <v>22234</v>
      </c>
      <c r="H5743" t="s">
        <v>22235</v>
      </c>
      <c r="I5743" t="s">
        <v>22235</v>
      </c>
      <c r="J5743" t="s">
        <v>22236</v>
      </c>
      <c r="K5743" t="s">
        <v>22237</v>
      </c>
      <c r="L5743">
        <v>104.762</v>
      </c>
      <c r="N5743">
        <v>-3.0190000000000001</v>
      </c>
      <c r="P5743">
        <v>100</v>
      </c>
      <c r="R5743" t="s">
        <v>35</v>
      </c>
      <c r="S5743" t="s">
        <v>22238</v>
      </c>
      <c r="T5743" t="s">
        <v>37</v>
      </c>
      <c r="V5743" t="s">
        <v>38</v>
      </c>
      <c r="W5743">
        <v>100</v>
      </c>
      <c r="X5743">
        <v>100</v>
      </c>
      <c r="Y5743">
        <v>100</v>
      </c>
      <c r="Z5743">
        <v>100</v>
      </c>
      <c r="AA5743">
        <v>100</v>
      </c>
      <c r="AB5743" t="s">
        <v>39</v>
      </c>
      <c r="AC5743">
        <f>VLOOKUP(AB5743,Sheet2!$B$18:$E$27,4,0)</f>
        <v>1</v>
      </c>
      <c r="AD5743">
        <f>VLOOKUP(V5743,Sheet2!$B$4:$E$14,4,0)</f>
        <v>2</v>
      </c>
    </row>
    <row r="5744" spans="1:30">
      <c r="A5744" t="s">
        <v>22239</v>
      </c>
      <c r="B5744" t="s">
        <v>248</v>
      </c>
      <c r="C5744" t="s">
        <v>249</v>
      </c>
      <c r="D5744" t="s">
        <v>3325</v>
      </c>
      <c r="E5744" t="s">
        <v>3325</v>
      </c>
      <c r="F5744" t="s">
        <v>5377</v>
      </c>
      <c r="G5744" t="s">
        <v>22240</v>
      </c>
      <c r="H5744" t="s">
        <v>20047</v>
      </c>
      <c r="I5744" t="s">
        <v>20047</v>
      </c>
      <c r="J5744" t="s">
        <v>22241</v>
      </c>
      <c r="K5744" t="s">
        <v>22242</v>
      </c>
      <c r="L5744">
        <v>107.557</v>
      </c>
      <c r="N5744">
        <v>-6.9329999999999998</v>
      </c>
      <c r="P5744">
        <v>100</v>
      </c>
      <c r="R5744" t="s">
        <v>35</v>
      </c>
      <c r="S5744" t="s">
        <v>22243</v>
      </c>
      <c r="T5744" t="s">
        <v>37</v>
      </c>
      <c r="V5744" t="s">
        <v>38</v>
      </c>
      <c r="W5744">
        <v>100</v>
      </c>
      <c r="X5744">
        <v>100</v>
      </c>
      <c r="Y5744">
        <v>95</v>
      </c>
      <c r="Z5744">
        <v>100</v>
      </c>
      <c r="AA5744">
        <v>99</v>
      </c>
      <c r="AB5744" t="s">
        <v>39</v>
      </c>
      <c r="AC5744">
        <f>VLOOKUP(AB5744,Sheet2!$B$18:$E$27,4,0)</f>
        <v>1</v>
      </c>
      <c r="AD5744">
        <f>VLOOKUP(V5744,Sheet2!$B$4:$E$14,4,0)</f>
        <v>2</v>
      </c>
    </row>
    <row r="5745" spans="1:30">
      <c r="A5745" t="s">
        <v>22244</v>
      </c>
      <c r="B5745" t="s">
        <v>192</v>
      </c>
      <c r="C5745" t="s">
        <v>71</v>
      </c>
      <c r="D5745" t="s">
        <v>311</v>
      </c>
      <c r="E5745" t="s">
        <v>311</v>
      </c>
      <c r="F5745" t="s">
        <v>311</v>
      </c>
      <c r="G5745" t="s">
        <v>311</v>
      </c>
      <c r="H5745" t="s">
        <v>397</v>
      </c>
      <c r="I5745" t="s">
        <v>397</v>
      </c>
      <c r="J5745" t="s">
        <v>22245</v>
      </c>
      <c r="K5745" t="s">
        <v>22246</v>
      </c>
      <c r="L5745">
        <v>106.62</v>
      </c>
      <c r="N5745">
        <v>-6.18</v>
      </c>
      <c r="P5745">
        <v>100</v>
      </c>
      <c r="R5745" t="s">
        <v>35</v>
      </c>
      <c r="S5745" t="s">
        <v>400</v>
      </c>
      <c r="T5745" t="s">
        <v>37</v>
      </c>
      <c r="V5745" t="s">
        <v>38</v>
      </c>
      <c r="W5745">
        <v>100</v>
      </c>
      <c r="X5745">
        <v>100</v>
      </c>
      <c r="Y5745">
        <v>100</v>
      </c>
      <c r="Z5745">
        <v>100</v>
      </c>
      <c r="AA5745">
        <v>100</v>
      </c>
      <c r="AB5745" t="s">
        <v>39</v>
      </c>
      <c r="AC5745">
        <f>VLOOKUP(AB5745,Sheet2!$B$18:$E$27,4,0)</f>
        <v>1</v>
      </c>
      <c r="AD5745">
        <f>VLOOKUP(V5745,Sheet2!$B$4:$E$14,4,0)</f>
        <v>2</v>
      </c>
    </row>
    <row r="5746" spans="1:30">
      <c r="A5746" t="s">
        <v>22247</v>
      </c>
      <c r="B5746" t="s">
        <v>460</v>
      </c>
      <c r="C5746" t="s">
        <v>461</v>
      </c>
      <c r="D5746" t="s">
        <v>2356</v>
      </c>
      <c r="E5746" t="s">
        <v>2356</v>
      </c>
      <c r="F5746" t="s">
        <v>3377</v>
      </c>
      <c r="G5746" t="s">
        <v>3377</v>
      </c>
      <c r="H5746" t="s">
        <v>3378</v>
      </c>
      <c r="I5746" t="s">
        <v>3378</v>
      </c>
      <c r="J5746" t="s">
        <v>22248</v>
      </c>
      <c r="K5746" t="s">
        <v>22249</v>
      </c>
      <c r="L5746">
        <v>107.559</v>
      </c>
      <c r="N5746">
        <v>-6.8760000000000003</v>
      </c>
      <c r="P5746">
        <v>100</v>
      </c>
      <c r="R5746" t="s">
        <v>35</v>
      </c>
      <c r="S5746" t="s">
        <v>3381</v>
      </c>
      <c r="T5746" t="s">
        <v>37</v>
      </c>
      <c r="V5746" t="s">
        <v>38</v>
      </c>
      <c r="W5746">
        <v>100</v>
      </c>
      <c r="X5746">
        <v>100</v>
      </c>
      <c r="Y5746">
        <v>100</v>
      </c>
      <c r="Z5746">
        <v>40</v>
      </c>
      <c r="AA5746">
        <v>88</v>
      </c>
      <c r="AB5746" t="s">
        <v>86</v>
      </c>
      <c r="AC5746">
        <f>VLOOKUP(AB5746,Sheet2!$B$18:$E$27,4,0)</f>
        <v>1</v>
      </c>
      <c r="AD5746">
        <f>VLOOKUP(V5746,Sheet2!$B$4:$E$14,4,0)</f>
        <v>2</v>
      </c>
    </row>
    <row r="5747" spans="1:30">
      <c r="A5747" t="s">
        <v>22250</v>
      </c>
      <c r="B5747" t="s">
        <v>550</v>
      </c>
      <c r="C5747" t="s">
        <v>4317</v>
      </c>
      <c r="D5747" t="s">
        <v>13100</v>
      </c>
      <c r="E5747" t="s">
        <v>4318</v>
      </c>
      <c r="F5747" t="s">
        <v>13102</v>
      </c>
      <c r="G5747" t="s">
        <v>22251</v>
      </c>
      <c r="H5747" t="s">
        <v>13104</v>
      </c>
      <c r="I5747" t="s">
        <v>22252</v>
      </c>
      <c r="J5747" t="s">
        <v>22253</v>
      </c>
      <c r="K5747" t="s">
        <v>22254</v>
      </c>
      <c r="L5747">
        <v>106.854</v>
      </c>
      <c r="M5747">
        <v>106.99</v>
      </c>
      <c r="N5747">
        <v>-6.1689999999999996</v>
      </c>
      <c r="O5747">
        <v>-6.22844</v>
      </c>
      <c r="P5747">
        <v>0</v>
      </c>
      <c r="S5747" t="s">
        <v>13108</v>
      </c>
      <c r="T5747" t="s">
        <v>22255</v>
      </c>
      <c r="U5747">
        <v>16.424270733222951</v>
      </c>
      <c r="V5747" t="s">
        <v>568</v>
      </c>
      <c r="W5747">
        <v>33</v>
      </c>
      <c r="X5747">
        <v>36</v>
      </c>
      <c r="Y5747">
        <v>50</v>
      </c>
      <c r="Z5747">
        <v>15</v>
      </c>
      <c r="AA5747">
        <v>26.8</v>
      </c>
      <c r="AB5747" t="s">
        <v>513</v>
      </c>
      <c r="AC5747">
        <f>VLOOKUP(AB5747,Sheet2!$B$18:$E$27,4,0)</f>
        <v>0</v>
      </c>
      <c r="AD5747">
        <f>VLOOKUP(V5747,Sheet2!$B$4:$E$14,4,0)</f>
        <v>0</v>
      </c>
    </row>
    <row r="5748" spans="1:30">
      <c r="A5748" t="s">
        <v>22256</v>
      </c>
      <c r="B5748" t="s">
        <v>29</v>
      </c>
      <c r="C5748" t="s">
        <v>29</v>
      </c>
      <c r="D5748" t="s">
        <v>277</v>
      </c>
      <c r="E5748" t="s">
        <v>277</v>
      </c>
      <c r="F5748" t="s">
        <v>12232</v>
      </c>
      <c r="G5748" t="s">
        <v>12233</v>
      </c>
      <c r="H5748" t="s">
        <v>279</v>
      </c>
      <c r="I5748" t="s">
        <v>279</v>
      </c>
      <c r="J5748" t="s">
        <v>12232</v>
      </c>
      <c r="K5748" t="s">
        <v>22257</v>
      </c>
      <c r="L5748">
        <v>112.497</v>
      </c>
      <c r="N5748">
        <v>-7.2770000000000001</v>
      </c>
      <c r="P5748">
        <v>100</v>
      </c>
      <c r="R5748" t="s">
        <v>35</v>
      </c>
      <c r="S5748" t="s">
        <v>12235</v>
      </c>
      <c r="T5748" t="s">
        <v>37</v>
      </c>
      <c r="V5748" t="s">
        <v>38</v>
      </c>
      <c r="W5748">
        <v>100</v>
      </c>
      <c r="X5748">
        <v>100</v>
      </c>
      <c r="Y5748">
        <v>63</v>
      </c>
      <c r="Z5748">
        <v>100</v>
      </c>
      <c r="AA5748">
        <v>92.6</v>
      </c>
      <c r="AB5748" t="s">
        <v>39</v>
      </c>
      <c r="AC5748">
        <f>VLOOKUP(AB5748,Sheet2!$B$18:$E$27,4,0)</f>
        <v>1</v>
      </c>
      <c r="AD5748">
        <f>VLOOKUP(V5748,Sheet2!$B$4:$E$14,4,0)</f>
        <v>2</v>
      </c>
    </row>
    <row r="5749" spans="1:30">
      <c r="A5749" t="s">
        <v>22258</v>
      </c>
      <c r="B5749" t="s">
        <v>432</v>
      </c>
      <c r="C5749" t="s">
        <v>432</v>
      </c>
      <c r="D5749" t="s">
        <v>1771</v>
      </c>
      <c r="E5749" t="s">
        <v>1771</v>
      </c>
      <c r="F5749" t="s">
        <v>1965</v>
      </c>
      <c r="G5749" t="s">
        <v>1965</v>
      </c>
      <c r="H5749" t="s">
        <v>1773</v>
      </c>
      <c r="I5749" t="s">
        <v>1773</v>
      </c>
      <c r="J5749" t="s">
        <v>16330</v>
      </c>
      <c r="K5749" t="s">
        <v>22259</v>
      </c>
      <c r="L5749">
        <v>107.435</v>
      </c>
      <c r="N5749">
        <v>-6.827</v>
      </c>
      <c r="P5749">
        <v>100</v>
      </c>
      <c r="R5749" t="s">
        <v>35</v>
      </c>
      <c r="S5749" t="s">
        <v>1968</v>
      </c>
      <c r="T5749" t="s">
        <v>37</v>
      </c>
      <c r="V5749" t="s">
        <v>38</v>
      </c>
      <c r="W5749">
        <v>100</v>
      </c>
      <c r="X5749">
        <v>100</v>
      </c>
      <c r="Y5749">
        <v>100</v>
      </c>
      <c r="Z5749">
        <v>100</v>
      </c>
      <c r="AA5749">
        <v>100</v>
      </c>
      <c r="AB5749" t="s">
        <v>39</v>
      </c>
      <c r="AC5749">
        <f>VLOOKUP(AB5749,Sheet2!$B$18:$E$27,4,0)</f>
        <v>1</v>
      </c>
      <c r="AD5749">
        <f>VLOOKUP(V5749,Sheet2!$B$4:$E$14,4,0)</f>
        <v>2</v>
      </c>
    </row>
    <row r="5750" spans="1:30">
      <c r="A5750" t="s">
        <v>22260</v>
      </c>
      <c r="B5750" t="s">
        <v>184</v>
      </c>
      <c r="C5750" t="s">
        <v>184</v>
      </c>
      <c r="D5750" t="s">
        <v>284</v>
      </c>
      <c r="E5750" t="s">
        <v>284</v>
      </c>
      <c r="F5750" t="s">
        <v>4348</v>
      </c>
      <c r="G5750" t="s">
        <v>4348</v>
      </c>
      <c r="H5750" t="s">
        <v>187</v>
      </c>
      <c r="I5750" t="s">
        <v>187</v>
      </c>
      <c r="J5750" t="s">
        <v>22261</v>
      </c>
      <c r="K5750" t="s">
        <v>22261</v>
      </c>
      <c r="L5750">
        <v>103.65600000000001</v>
      </c>
      <c r="N5750">
        <v>-1.569</v>
      </c>
      <c r="P5750">
        <v>100</v>
      </c>
      <c r="R5750" t="s">
        <v>35</v>
      </c>
      <c r="S5750" t="s">
        <v>4350</v>
      </c>
      <c r="T5750" t="s">
        <v>37</v>
      </c>
      <c r="V5750" t="s">
        <v>38</v>
      </c>
      <c r="W5750">
        <v>100</v>
      </c>
      <c r="X5750">
        <v>100</v>
      </c>
      <c r="Y5750">
        <v>100</v>
      </c>
      <c r="Z5750">
        <v>100</v>
      </c>
      <c r="AA5750">
        <v>100</v>
      </c>
      <c r="AB5750" t="s">
        <v>39</v>
      </c>
      <c r="AC5750">
        <f>VLOOKUP(AB5750,Sheet2!$B$18:$E$27,4,0)</f>
        <v>1</v>
      </c>
      <c r="AD5750">
        <f>VLOOKUP(V5750,Sheet2!$B$4:$E$14,4,0)</f>
        <v>2</v>
      </c>
    </row>
    <row r="5751" spans="1:30">
      <c r="A5751" t="s">
        <v>22262</v>
      </c>
      <c r="B5751" t="s">
        <v>29</v>
      </c>
      <c r="C5751" t="s">
        <v>29</v>
      </c>
      <c r="D5751" t="s">
        <v>30</v>
      </c>
      <c r="E5751" t="s">
        <v>30</v>
      </c>
      <c r="F5751" t="s">
        <v>5005</v>
      </c>
      <c r="G5751" t="s">
        <v>5005</v>
      </c>
      <c r="H5751" t="s">
        <v>32</v>
      </c>
      <c r="I5751" t="s">
        <v>32</v>
      </c>
      <c r="J5751" t="s">
        <v>22263</v>
      </c>
      <c r="K5751" t="s">
        <v>22264</v>
      </c>
      <c r="L5751">
        <v>112.616</v>
      </c>
      <c r="N5751">
        <v>-7.18</v>
      </c>
      <c r="P5751">
        <v>100</v>
      </c>
      <c r="R5751" t="s">
        <v>35</v>
      </c>
      <c r="S5751" t="s">
        <v>5008</v>
      </c>
      <c r="T5751" t="s">
        <v>37</v>
      </c>
      <c r="V5751" t="s">
        <v>38</v>
      </c>
      <c r="W5751">
        <v>100</v>
      </c>
      <c r="X5751">
        <v>100</v>
      </c>
      <c r="Y5751">
        <v>100</v>
      </c>
      <c r="Z5751">
        <v>100</v>
      </c>
      <c r="AA5751">
        <v>100</v>
      </c>
      <c r="AB5751" t="s">
        <v>39</v>
      </c>
      <c r="AC5751">
        <f>VLOOKUP(AB5751,Sheet2!$B$18:$E$27,4,0)</f>
        <v>1</v>
      </c>
      <c r="AD5751">
        <f>VLOOKUP(V5751,Sheet2!$B$4:$E$14,4,0)</f>
        <v>2</v>
      </c>
    </row>
    <row r="5752" spans="1:30">
      <c r="A5752" t="s">
        <v>22265</v>
      </c>
      <c r="B5752" t="s">
        <v>192</v>
      </c>
      <c r="C5752" t="s">
        <v>71</v>
      </c>
      <c r="D5752" t="s">
        <v>2449</v>
      </c>
      <c r="E5752" t="s">
        <v>2449</v>
      </c>
      <c r="F5752" t="s">
        <v>11751</v>
      </c>
      <c r="G5752" t="s">
        <v>22266</v>
      </c>
      <c r="H5752" t="s">
        <v>4415</v>
      </c>
      <c r="I5752" t="s">
        <v>4415</v>
      </c>
      <c r="J5752" t="s">
        <v>22267</v>
      </c>
      <c r="K5752" t="s">
        <v>22268</v>
      </c>
      <c r="L5752">
        <v>106.67</v>
      </c>
      <c r="N5752">
        <v>-6.1539999999999999</v>
      </c>
      <c r="P5752">
        <v>100</v>
      </c>
      <c r="R5752" t="s">
        <v>35</v>
      </c>
      <c r="S5752" t="s">
        <v>11754</v>
      </c>
      <c r="T5752" t="s">
        <v>37</v>
      </c>
      <c r="V5752" t="s">
        <v>38</v>
      </c>
      <c r="W5752">
        <v>100</v>
      </c>
      <c r="X5752">
        <v>100</v>
      </c>
      <c r="Y5752">
        <v>100</v>
      </c>
      <c r="Z5752">
        <v>100</v>
      </c>
      <c r="AA5752">
        <v>100</v>
      </c>
      <c r="AB5752" t="s">
        <v>39</v>
      </c>
      <c r="AC5752">
        <f>VLOOKUP(AB5752,Sheet2!$B$18:$E$27,4,0)</f>
        <v>1</v>
      </c>
      <c r="AD5752">
        <f>VLOOKUP(V5752,Sheet2!$B$4:$E$14,4,0)</f>
        <v>2</v>
      </c>
    </row>
    <row r="5753" spans="1:30">
      <c r="A5753" t="s">
        <v>22269</v>
      </c>
      <c r="B5753" t="s">
        <v>29</v>
      </c>
      <c r="C5753" t="s">
        <v>29</v>
      </c>
      <c r="D5753" t="s">
        <v>641</v>
      </c>
      <c r="E5753" t="s">
        <v>641</v>
      </c>
      <c r="F5753" t="s">
        <v>1027</v>
      </c>
      <c r="G5753" t="s">
        <v>1027</v>
      </c>
      <c r="H5753" t="s">
        <v>642</v>
      </c>
      <c r="I5753" t="s">
        <v>642</v>
      </c>
      <c r="J5753" t="s">
        <v>22270</v>
      </c>
      <c r="K5753" t="s">
        <v>22271</v>
      </c>
      <c r="L5753">
        <v>112.599</v>
      </c>
      <c r="N5753">
        <v>-7.1459999999999999</v>
      </c>
      <c r="P5753">
        <v>100</v>
      </c>
      <c r="R5753" t="s">
        <v>35</v>
      </c>
      <c r="S5753" t="s">
        <v>1030</v>
      </c>
      <c r="T5753" t="s">
        <v>37</v>
      </c>
      <c r="V5753" t="s">
        <v>38</v>
      </c>
      <c r="W5753">
        <v>100</v>
      </c>
      <c r="X5753">
        <v>100</v>
      </c>
      <c r="Y5753">
        <v>100</v>
      </c>
      <c r="Z5753">
        <v>78</v>
      </c>
      <c r="AA5753">
        <v>95.6</v>
      </c>
      <c r="AB5753" t="s">
        <v>39</v>
      </c>
      <c r="AC5753">
        <f>VLOOKUP(AB5753,Sheet2!$B$18:$E$27,4,0)</f>
        <v>1</v>
      </c>
      <c r="AD5753">
        <f>VLOOKUP(V5753,Sheet2!$B$4:$E$14,4,0)</f>
        <v>2</v>
      </c>
    </row>
    <row r="5754" spans="1:30">
      <c r="A5754" t="s">
        <v>22272</v>
      </c>
      <c r="B5754" t="s">
        <v>29</v>
      </c>
      <c r="C5754" t="s">
        <v>29</v>
      </c>
      <c r="D5754" t="s">
        <v>1035</v>
      </c>
      <c r="E5754" t="s">
        <v>1035</v>
      </c>
      <c r="F5754" t="s">
        <v>7303</v>
      </c>
      <c r="G5754" t="s">
        <v>7303</v>
      </c>
      <c r="H5754" t="s">
        <v>1037</v>
      </c>
      <c r="I5754" t="s">
        <v>1037</v>
      </c>
      <c r="J5754" t="s">
        <v>22273</v>
      </c>
      <c r="K5754" t="s">
        <v>22274</v>
      </c>
      <c r="L5754">
        <v>112.527</v>
      </c>
      <c r="N5754">
        <v>-7.3049999999999997</v>
      </c>
      <c r="P5754">
        <v>100</v>
      </c>
      <c r="R5754" t="s">
        <v>35</v>
      </c>
      <c r="S5754" t="s">
        <v>7306</v>
      </c>
      <c r="T5754" t="s">
        <v>37</v>
      </c>
      <c r="V5754" t="s">
        <v>38</v>
      </c>
      <c r="W5754">
        <v>100</v>
      </c>
      <c r="X5754">
        <v>100</v>
      </c>
      <c r="Y5754">
        <v>100</v>
      </c>
      <c r="Z5754">
        <v>100</v>
      </c>
      <c r="AA5754">
        <v>100</v>
      </c>
      <c r="AB5754" t="s">
        <v>39</v>
      </c>
      <c r="AC5754">
        <f>VLOOKUP(AB5754,Sheet2!$B$18:$E$27,4,0)</f>
        <v>1</v>
      </c>
      <c r="AD5754">
        <f>VLOOKUP(V5754,Sheet2!$B$4:$E$14,4,0)</f>
        <v>2</v>
      </c>
    </row>
    <row r="5755" spans="1:30">
      <c r="A5755" t="s">
        <v>22275</v>
      </c>
      <c r="B5755" t="s">
        <v>2598</v>
      </c>
      <c r="C5755" t="s">
        <v>2598</v>
      </c>
      <c r="D5755" t="s">
        <v>14216</v>
      </c>
      <c r="E5755" t="s">
        <v>14216</v>
      </c>
      <c r="F5755" t="s">
        <v>14217</v>
      </c>
      <c r="G5755" t="s">
        <v>14217</v>
      </c>
      <c r="H5755" t="s">
        <v>6039</v>
      </c>
      <c r="I5755" t="s">
        <v>14218</v>
      </c>
      <c r="J5755" t="s">
        <v>6041</v>
      </c>
      <c r="K5755" t="s">
        <v>22276</v>
      </c>
      <c r="L5755">
        <v>104.553</v>
      </c>
      <c r="N5755">
        <v>-3.2410000000000001</v>
      </c>
      <c r="P5755">
        <v>0</v>
      </c>
      <c r="R5755" t="s">
        <v>35</v>
      </c>
      <c r="S5755" t="s">
        <v>14220</v>
      </c>
      <c r="T5755" t="s">
        <v>37</v>
      </c>
      <c r="V5755" t="s">
        <v>38</v>
      </c>
      <c r="W5755">
        <v>100</v>
      </c>
      <c r="X5755">
        <v>100</v>
      </c>
      <c r="Y5755">
        <v>100</v>
      </c>
      <c r="Z5755">
        <v>77</v>
      </c>
      <c r="AA5755">
        <v>75.400000000000006</v>
      </c>
      <c r="AB5755" t="s">
        <v>211</v>
      </c>
      <c r="AC5755">
        <f>VLOOKUP(AB5755,Sheet2!$B$18:$E$27,4,0)</f>
        <v>1</v>
      </c>
      <c r="AD5755">
        <f>VLOOKUP(V5755,Sheet2!$B$4:$E$14,4,0)</f>
        <v>2</v>
      </c>
    </row>
    <row r="5756" spans="1:30">
      <c r="A5756" t="s">
        <v>22277</v>
      </c>
      <c r="B5756" t="s">
        <v>364</v>
      </c>
      <c r="C5756" t="s">
        <v>364</v>
      </c>
      <c r="D5756" t="s">
        <v>3543</v>
      </c>
      <c r="E5756" t="s">
        <v>3543</v>
      </c>
      <c r="F5756" t="s">
        <v>22278</v>
      </c>
      <c r="G5756" t="s">
        <v>22278</v>
      </c>
      <c r="H5756" t="s">
        <v>3545</v>
      </c>
      <c r="I5756" t="s">
        <v>3545</v>
      </c>
      <c r="J5756" t="s">
        <v>22279</v>
      </c>
      <c r="K5756" t="s">
        <v>22280</v>
      </c>
      <c r="L5756">
        <v>112.477</v>
      </c>
      <c r="N5756">
        <v>-7.0519999999999996</v>
      </c>
      <c r="P5756">
        <v>100</v>
      </c>
      <c r="R5756" t="s">
        <v>35</v>
      </c>
      <c r="S5756" t="s">
        <v>22281</v>
      </c>
      <c r="T5756" t="s">
        <v>37</v>
      </c>
      <c r="V5756" t="s">
        <v>38</v>
      </c>
      <c r="W5756">
        <v>100</v>
      </c>
      <c r="X5756">
        <v>100</v>
      </c>
      <c r="Y5756">
        <v>100</v>
      </c>
      <c r="Z5756">
        <v>51</v>
      </c>
      <c r="AA5756">
        <v>90.2</v>
      </c>
      <c r="AB5756" t="s">
        <v>39</v>
      </c>
      <c r="AC5756">
        <f>VLOOKUP(AB5756,Sheet2!$B$18:$E$27,4,0)</f>
        <v>1</v>
      </c>
      <c r="AD5756">
        <f>VLOOKUP(V5756,Sheet2!$B$4:$E$14,4,0)</f>
        <v>2</v>
      </c>
    </row>
    <row r="5757" spans="1:30">
      <c r="A5757" t="s">
        <v>22282</v>
      </c>
      <c r="B5757" t="s">
        <v>97</v>
      </c>
      <c r="C5757" t="s">
        <v>97</v>
      </c>
      <c r="D5757" t="s">
        <v>3127</v>
      </c>
      <c r="E5757" t="s">
        <v>3127</v>
      </c>
      <c r="F5757" t="s">
        <v>3127</v>
      </c>
      <c r="G5757" t="s">
        <v>3127</v>
      </c>
      <c r="H5757" t="s">
        <v>3129</v>
      </c>
      <c r="I5757" t="s">
        <v>3129</v>
      </c>
      <c r="J5757" t="s">
        <v>22283</v>
      </c>
      <c r="K5757" t="s">
        <v>22284</v>
      </c>
      <c r="L5757">
        <v>101.684</v>
      </c>
      <c r="N5757">
        <v>-1.1299999999999999</v>
      </c>
      <c r="P5757">
        <v>100</v>
      </c>
      <c r="R5757" t="s">
        <v>35</v>
      </c>
      <c r="S5757" t="s">
        <v>12615</v>
      </c>
      <c r="T5757" t="s">
        <v>37</v>
      </c>
      <c r="V5757" t="s">
        <v>38</v>
      </c>
      <c r="W5757">
        <v>100</v>
      </c>
      <c r="X5757">
        <v>100</v>
      </c>
      <c r="Y5757">
        <v>100</v>
      </c>
      <c r="Z5757">
        <v>89</v>
      </c>
      <c r="AA5757">
        <v>97.8</v>
      </c>
      <c r="AB5757" t="s">
        <v>39</v>
      </c>
      <c r="AC5757">
        <f>VLOOKUP(AB5757,Sheet2!$B$18:$E$27,4,0)</f>
        <v>1</v>
      </c>
      <c r="AD5757">
        <f>VLOOKUP(V5757,Sheet2!$B$4:$E$14,4,0)</f>
        <v>2</v>
      </c>
    </row>
    <row r="5758" spans="1:30">
      <c r="A5758" t="s">
        <v>22285</v>
      </c>
      <c r="B5758" t="s">
        <v>130</v>
      </c>
      <c r="C5758" t="s">
        <v>131</v>
      </c>
      <c r="D5758" t="s">
        <v>358</v>
      </c>
      <c r="E5758" t="s">
        <v>358</v>
      </c>
      <c r="F5758" t="s">
        <v>1276</v>
      </c>
      <c r="G5758" t="s">
        <v>1276</v>
      </c>
      <c r="H5758" t="s">
        <v>360</v>
      </c>
      <c r="I5758" t="s">
        <v>360</v>
      </c>
      <c r="J5758" t="s">
        <v>22286</v>
      </c>
      <c r="K5758" t="s">
        <v>22286</v>
      </c>
      <c r="L5758">
        <v>103.65300000000001</v>
      </c>
      <c r="N5758">
        <v>-1.613</v>
      </c>
      <c r="P5758">
        <v>100</v>
      </c>
      <c r="R5758" t="s">
        <v>35</v>
      </c>
      <c r="S5758" t="s">
        <v>1278</v>
      </c>
      <c r="T5758" t="s">
        <v>37</v>
      </c>
      <c r="V5758" t="s">
        <v>38</v>
      </c>
      <c r="W5758">
        <v>100</v>
      </c>
      <c r="X5758">
        <v>100</v>
      </c>
      <c r="Y5758">
        <v>100</v>
      </c>
      <c r="Z5758">
        <v>100</v>
      </c>
      <c r="AA5758">
        <v>100</v>
      </c>
      <c r="AB5758" t="s">
        <v>39</v>
      </c>
      <c r="AC5758">
        <f>VLOOKUP(AB5758,Sheet2!$B$18:$E$27,4,0)</f>
        <v>1</v>
      </c>
      <c r="AD5758">
        <f>VLOOKUP(V5758,Sheet2!$B$4:$E$14,4,0)</f>
        <v>2</v>
      </c>
    </row>
    <row r="5759" spans="1:30">
      <c r="A5759" t="s">
        <v>22287</v>
      </c>
      <c r="B5759" t="s">
        <v>2223</v>
      </c>
      <c r="C5759" t="s">
        <v>1821</v>
      </c>
      <c r="D5759" t="s">
        <v>4999</v>
      </c>
      <c r="E5759" t="s">
        <v>4862</v>
      </c>
      <c r="F5759" t="s">
        <v>22288</v>
      </c>
      <c r="G5759" t="s">
        <v>22288</v>
      </c>
      <c r="H5759" t="s">
        <v>1827</v>
      </c>
      <c r="I5759" t="s">
        <v>1827</v>
      </c>
      <c r="J5759" t="s">
        <v>22289</v>
      </c>
      <c r="K5759" t="s">
        <v>22290</v>
      </c>
      <c r="L5759">
        <v>104.705</v>
      </c>
      <c r="N5759">
        <v>-2.9169999999999998</v>
      </c>
      <c r="P5759">
        <v>100</v>
      </c>
      <c r="R5759" t="s">
        <v>35</v>
      </c>
      <c r="S5759" t="s">
        <v>22291</v>
      </c>
      <c r="T5759" t="s">
        <v>37</v>
      </c>
      <c r="V5759" t="s">
        <v>38</v>
      </c>
      <c r="W5759">
        <v>100</v>
      </c>
      <c r="X5759">
        <v>100</v>
      </c>
      <c r="Y5759">
        <v>100</v>
      </c>
      <c r="Z5759">
        <v>100</v>
      </c>
      <c r="AA5759">
        <v>100</v>
      </c>
      <c r="AB5759" t="s">
        <v>39</v>
      </c>
      <c r="AC5759">
        <f>VLOOKUP(AB5759,Sheet2!$B$18:$E$27,4,0)</f>
        <v>1</v>
      </c>
      <c r="AD5759">
        <f>VLOOKUP(V5759,Sheet2!$B$4:$E$14,4,0)</f>
        <v>2</v>
      </c>
    </row>
    <row r="5760" spans="1:30">
      <c r="A5760" t="s">
        <v>22292</v>
      </c>
      <c r="B5760" t="s">
        <v>130</v>
      </c>
      <c r="C5760" t="s">
        <v>131</v>
      </c>
      <c r="D5760" t="s">
        <v>132</v>
      </c>
      <c r="E5760" t="s">
        <v>132</v>
      </c>
      <c r="F5760" t="s">
        <v>132</v>
      </c>
      <c r="G5760" t="s">
        <v>132</v>
      </c>
      <c r="H5760" t="s">
        <v>1951</v>
      </c>
      <c r="I5760" t="s">
        <v>1951</v>
      </c>
      <c r="J5760" t="s">
        <v>22293</v>
      </c>
      <c r="K5760" t="s">
        <v>22293</v>
      </c>
      <c r="L5760">
        <v>103.614</v>
      </c>
      <c r="N5760">
        <v>-1.6160000000000001</v>
      </c>
      <c r="P5760">
        <v>100</v>
      </c>
      <c r="R5760" t="s">
        <v>35</v>
      </c>
      <c r="S5760" t="s">
        <v>1953</v>
      </c>
      <c r="T5760" t="s">
        <v>37</v>
      </c>
      <c r="V5760" t="s">
        <v>38</v>
      </c>
      <c r="W5760">
        <v>100</v>
      </c>
      <c r="X5760">
        <v>100</v>
      </c>
      <c r="Y5760">
        <v>100</v>
      </c>
      <c r="Z5760">
        <v>100</v>
      </c>
      <c r="AA5760">
        <v>100</v>
      </c>
      <c r="AB5760" t="s">
        <v>39</v>
      </c>
      <c r="AC5760">
        <f>VLOOKUP(AB5760,Sheet2!$B$18:$E$27,4,0)</f>
        <v>1</v>
      </c>
      <c r="AD5760">
        <f>VLOOKUP(V5760,Sheet2!$B$4:$E$14,4,0)</f>
        <v>2</v>
      </c>
    </row>
    <row r="5761" spans="1:30">
      <c r="A5761" t="s">
        <v>22294</v>
      </c>
      <c r="B5761" t="s">
        <v>71</v>
      </c>
      <c r="C5761" t="s">
        <v>72</v>
      </c>
      <c r="D5761" t="s">
        <v>105</v>
      </c>
      <c r="E5761" t="s">
        <v>105</v>
      </c>
      <c r="F5761" t="s">
        <v>186</v>
      </c>
      <c r="G5761" t="s">
        <v>186</v>
      </c>
      <c r="H5761" t="s">
        <v>107</v>
      </c>
      <c r="I5761" t="s">
        <v>108</v>
      </c>
      <c r="J5761" t="s">
        <v>13895</v>
      </c>
      <c r="K5761" t="s">
        <v>22295</v>
      </c>
      <c r="L5761">
        <v>106.54900000000001</v>
      </c>
      <c r="N5761">
        <v>-6.3049999999999997</v>
      </c>
      <c r="P5761">
        <v>0</v>
      </c>
      <c r="R5761" t="s">
        <v>35</v>
      </c>
      <c r="S5761" t="s">
        <v>5058</v>
      </c>
      <c r="T5761" t="s">
        <v>37</v>
      </c>
      <c r="V5761" t="s">
        <v>38</v>
      </c>
      <c r="W5761">
        <v>100</v>
      </c>
      <c r="X5761">
        <v>100</v>
      </c>
      <c r="Y5761">
        <v>100</v>
      </c>
      <c r="Z5761">
        <v>100</v>
      </c>
      <c r="AA5761">
        <v>80</v>
      </c>
      <c r="AB5761" t="s">
        <v>86</v>
      </c>
      <c r="AC5761">
        <f>VLOOKUP(AB5761,Sheet2!$B$18:$E$27,4,0)</f>
        <v>1</v>
      </c>
      <c r="AD5761">
        <f>VLOOKUP(V5761,Sheet2!$B$4:$E$14,4,0)</f>
        <v>2</v>
      </c>
    </row>
    <row r="5762" spans="1:30">
      <c r="A5762" t="s">
        <v>22296</v>
      </c>
      <c r="B5762" t="s">
        <v>29</v>
      </c>
      <c r="C5762" t="s">
        <v>29</v>
      </c>
      <c r="D5762" t="s">
        <v>641</v>
      </c>
      <c r="E5762" t="s">
        <v>641</v>
      </c>
      <c r="F5762" t="s">
        <v>3666</v>
      </c>
      <c r="G5762" t="s">
        <v>3666</v>
      </c>
      <c r="H5762" t="s">
        <v>642</v>
      </c>
      <c r="I5762" t="s">
        <v>642</v>
      </c>
      <c r="J5762" t="s">
        <v>22297</v>
      </c>
      <c r="K5762" t="s">
        <v>22298</v>
      </c>
      <c r="L5762">
        <v>112.581</v>
      </c>
      <c r="N5762">
        <v>-7.0709999999999997</v>
      </c>
      <c r="P5762">
        <v>100</v>
      </c>
      <c r="R5762" t="s">
        <v>35</v>
      </c>
      <c r="S5762" t="s">
        <v>3668</v>
      </c>
      <c r="T5762" t="s">
        <v>37</v>
      </c>
      <c r="V5762" t="s">
        <v>38</v>
      </c>
      <c r="W5762">
        <v>100</v>
      </c>
      <c r="X5762">
        <v>100</v>
      </c>
      <c r="Y5762">
        <v>100</v>
      </c>
      <c r="Z5762">
        <v>100</v>
      </c>
      <c r="AA5762">
        <v>100</v>
      </c>
      <c r="AB5762" t="s">
        <v>39</v>
      </c>
      <c r="AC5762">
        <f>VLOOKUP(AB5762,Sheet2!$B$18:$E$27,4,0)</f>
        <v>1</v>
      </c>
      <c r="AD5762">
        <f>VLOOKUP(V5762,Sheet2!$B$4:$E$14,4,0)</f>
        <v>2</v>
      </c>
    </row>
    <row r="5763" spans="1:30">
      <c r="A5763" t="s">
        <v>22299</v>
      </c>
      <c r="B5763" t="s">
        <v>2522</v>
      </c>
      <c r="C5763" t="s">
        <v>2523</v>
      </c>
      <c r="D5763" t="s">
        <v>696</v>
      </c>
      <c r="E5763" t="s">
        <v>696</v>
      </c>
      <c r="F5763" t="s">
        <v>2540</v>
      </c>
      <c r="G5763" t="s">
        <v>2540</v>
      </c>
      <c r="H5763" t="s">
        <v>22300</v>
      </c>
      <c r="I5763" t="s">
        <v>22300</v>
      </c>
      <c r="J5763" t="s">
        <v>22301</v>
      </c>
      <c r="K5763" t="s">
        <v>22302</v>
      </c>
      <c r="L5763">
        <v>106.667</v>
      </c>
      <c r="N5763">
        <v>-6.3319999999999999</v>
      </c>
      <c r="P5763">
        <v>100</v>
      </c>
      <c r="R5763" t="s">
        <v>35</v>
      </c>
      <c r="S5763" t="s">
        <v>22303</v>
      </c>
      <c r="T5763" t="s">
        <v>37</v>
      </c>
      <c r="V5763" t="s">
        <v>38</v>
      </c>
      <c r="W5763">
        <v>100</v>
      </c>
      <c r="X5763">
        <v>100</v>
      </c>
      <c r="Y5763">
        <v>100</v>
      </c>
      <c r="Z5763">
        <v>100</v>
      </c>
      <c r="AA5763">
        <v>100</v>
      </c>
      <c r="AB5763" t="s">
        <v>39</v>
      </c>
      <c r="AC5763">
        <f>VLOOKUP(AB5763,Sheet2!$B$18:$E$27,4,0)</f>
        <v>1</v>
      </c>
      <c r="AD5763">
        <f>VLOOKUP(V5763,Sheet2!$B$4:$E$14,4,0)</f>
        <v>2</v>
      </c>
    </row>
    <row r="5764" spans="1:30">
      <c r="A5764" t="s">
        <v>22304</v>
      </c>
      <c r="B5764" t="s">
        <v>550</v>
      </c>
      <c r="C5764" t="s">
        <v>1186</v>
      </c>
      <c r="D5764" t="s">
        <v>648</v>
      </c>
      <c r="E5764" t="s">
        <v>1187</v>
      </c>
      <c r="F5764" t="s">
        <v>5356</v>
      </c>
      <c r="G5764" t="s">
        <v>5562</v>
      </c>
      <c r="H5764" t="s">
        <v>754</v>
      </c>
      <c r="I5764" t="s">
        <v>15278</v>
      </c>
      <c r="J5764" t="s">
        <v>22305</v>
      </c>
      <c r="K5764" t="s">
        <v>22306</v>
      </c>
      <c r="L5764">
        <v>106.91</v>
      </c>
      <c r="M5764">
        <v>106.916</v>
      </c>
      <c r="N5764">
        <v>-6.2610000000000001</v>
      </c>
      <c r="O5764">
        <v>-6.2674899999999996</v>
      </c>
      <c r="P5764">
        <v>0</v>
      </c>
      <c r="S5764" t="s">
        <v>5361</v>
      </c>
      <c r="T5764" t="s">
        <v>22307</v>
      </c>
      <c r="U5764">
        <v>0.97772621795013281</v>
      </c>
      <c r="V5764" t="s">
        <v>308</v>
      </c>
      <c r="W5764">
        <v>25</v>
      </c>
      <c r="X5764">
        <v>22</v>
      </c>
      <c r="Y5764">
        <v>11</v>
      </c>
      <c r="Z5764">
        <v>41</v>
      </c>
      <c r="AA5764">
        <v>19.8</v>
      </c>
      <c r="AB5764" t="s">
        <v>899</v>
      </c>
      <c r="AC5764">
        <f>VLOOKUP(AB5764,Sheet2!$B$18:$E$27,4,0)</f>
        <v>0</v>
      </c>
      <c r="AD5764">
        <f>VLOOKUP(V5764,Sheet2!$B$4:$E$14,4,0)</f>
        <v>0</v>
      </c>
    </row>
    <row r="5765" spans="1:30">
      <c r="A5765" t="s">
        <v>22308</v>
      </c>
      <c r="B5765" t="s">
        <v>71</v>
      </c>
      <c r="C5765" t="s">
        <v>72</v>
      </c>
      <c r="D5765" t="s">
        <v>3093</v>
      </c>
      <c r="E5765" t="s">
        <v>3093</v>
      </c>
      <c r="F5765" t="s">
        <v>3095</v>
      </c>
      <c r="G5765" t="s">
        <v>3095</v>
      </c>
      <c r="H5765" t="s">
        <v>1866</v>
      </c>
      <c r="I5765" t="s">
        <v>3096</v>
      </c>
      <c r="J5765" t="s">
        <v>22309</v>
      </c>
      <c r="K5765" t="s">
        <v>22310</v>
      </c>
      <c r="L5765">
        <v>106.596</v>
      </c>
      <c r="N5765">
        <v>-6.2370000000000001</v>
      </c>
      <c r="P5765">
        <v>0</v>
      </c>
      <c r="R5765" t="s">
        <v>35</v>
      </c>
      <c r="S5765" t="s">
        <v>3782</v>
      </c>
      <c r="T5765" t="s">
        <v>37</v>
      </c>
      <c r="V5765" t="s">
        <v>38</v>
      </c>
      <c r="W5765">
        <v>100</v>
      </c>
      <c r="X5765">
        <v>100</v>
      </c>
      <c r="Y5765">
        <v>100</v>
      </c>
      <c r="Z5765">
        <v>100</v>
      </c>
      <c r="AA5765">
        <v>80</v>
      </c>
      <c r="AB5765" t="s">
        <v>86</v>
      </c>
      <c r="AC5765">
        <f>VLOOKUP(AB5765,Sheet2!$B$18:$E$27,4,0)</f>
        <v>1</v>
      </c>
      <c r="AD5765">
        <f>VLOOKUP(V5765,Sheet2!$B$4:$E$14,4,0)</f>
        <v>2</v>
      </c>
    </row>
    <row r="5766" spans="1:30">
      <c r="A5766" t="s">
        <v>22311</v>
      </c>
      <c r="B5766" t="s">
        <v>5963</v>
      </c>
      <c r="C5766" t="s">
        <v>5963</v>
      </c>
      <c r="D5766" t="s">
        <v>8471</v>
      </c>
      <c r="E5766" t="s">
        <v>8471</v>
      </c>
      <c r="F5766" t="s">
        <v>1222</v>
      </c>
      <c r="G5766" t="s">
        <v>1222</v>
      </c>
      <c r="H5766" t="s">
        <v>8474</v>
      </c>
      <c r="I5766" t="s">
        <v>8474</v>
      </c>
      <c r="J5766" t="s">
        <v>22312</v>
      </c>
      <c r="K5766" t="s">
        <v>22312</v>
      </c>
      <c r="L5766">
        <v>103.746</v>
      </c>
      <c r="N5766">
        <v>-1.3129999999999999</v>
      </c>
      <c r="P5766">
        <v>100</v>
      </c>
      <c r="R5766" t="s">
        <v>35</v>
      </c>
      <c r="S5766" t="s">
        <v>22313</v>
      </c>
      <c r="T5766" t="s">
        <v>37</v>
      </c>
      <c r="V5766" t="s">
        <v>38</v>
      </c>
      <c r="W5766">
        <v>100</v>
      </c>
      <c r="X5766">
        <v>100</v>
      </c>
      <c r="Y5766">
        <v>100</v>
      </c>
      <c r="Z5766">
        <v>100</v>
      </c>
      <c r="AA5766">
        <v>100</v>
      </c>
      <c r="AB5766" t="s">
        <v>39</v>
      </c>
      <c r="AC5766">
        <f>VLOOKUP(AB5766,Sheet2!$B$18:$E$27,4,0)</f>
        <v>1</v>
      </c>
      <c r="AD5766">
        <f>VLOOKUP(V5766,Sheet2!$B$4:$E$14,4,0)</f>
        <v>2</v>
      </c>
    </row>
    <row r="5767" spans="1:30">
      <c r="A5767" t="s">
        <v>22314</v>
      </c>
      <c r="B5767" t="s">
        <v>213</v>
      </c>
      <c r="C5767" t="s">
        <v>213</v>
      </c>
      <c r="D5767" t="s">
        <v>2942</v>
      </c>
      <c r="E5767" t="s">
        <v>2942</v>
      </c>
      <c r="F5767" t="s">
        <v>12075</v>
      </c>
      <c r="G5767" t="s">
        <v>12075</v>
      </c>
      <c r="H5767" t="s">
        <v>2944</v>
      </c>
      <c r="I5767" t="s">
        <v>2944</v>
      </c>
      <c r="J5767" t="s">
        <v>22315</v>
      </c>
      <c r="K5767" t="s">
        <v>22316</v>
      </c>
      <c r="L5767">
        <v>112.70399999999999</v>
      </c>
      <c r="N5767">
        <v>-7.4210000000000003</v>
      </c>
      <c r="P5767">
        <v>100</v>
      </c>
      <c r="R5767" t="s">
        <v>35</v>
      </c>
      <c r="S5767" t="s">
        <v>12080</v>
      </c>
      <c r="T5767" t="s">
        <v>37</v>
      </c>
      <c r="V5767" t="s">
        <v>38</v>
      </c>
      <c r="W5767">
        <v>100</v>
      </c>
      <c r="X5767">
        <v>100</v>
      </c>
      <c r="Y5767">
        <v>100</v>
      </c>
      <c r="Z5767">
        <v>100</v>
      </c>
      <c r="AA5767">
        <v>100</v>
      </c>
      <c r="AB5767" t="s">
        <v>39</v>
      </c>
      <c r="AC5767">
        <f>VLOOKUP(AB5767,Sheet2!$B$18:$E$27,4,0)</f>
        <v>1</v>
      </c>
      <c r="AD5767">
        <f>VLOOKUP(V5767,Sheet2!$B$4:$E$14,4,0)</f>
        <v>2</v>
      </c>
    </row>
    <row r="5768" spans="1:30">
      <c r="A5768" t="s">
        <v>22317</v>
      </c>
      <c r="B5768" t="s">
        <v>170</v>
      </c>
      <c r="C5768" t="s">
        <v>171</v>
      </c>
      <c r="D5768" t="s">
        <v>172</v>
      </c>
      <c r="E5768" t="s">
        <v>172</v>
      </c>
      <c r="F5768" t="s">
        <v>22318</v>
      </c>
      <c r="G5768" t="s">
        <v>22318</v>
      </c>
      <c r="H5768" t="s">
        <v>174</v>
      </c>
      <c r="I5768" t="s">
        <v>174</v>
      </c>
      <c r="J5768" t="s">
        <v>22319</v>
      </c>
      <c r="K5768" t="s">
        <v>22320</v>
      </c>
      <c r="L5768">
        <v>115.01900000000001</v>
      </c>
      <c r="N5768">
        <v>-3.2709999999999999</v>
      </c>
      <c r="P5768">
        <v>100</v>
      </c>
      <c r="R5768" t="s">
        <v>35</v>
      </c>
      <c r="S5768" t="s">
        <v>22321</v>
      </c>
      <c r="T5768" t="s">
        <v>37</v>
      </c>
      <c r="V5768" t="s">
        <v>38</v>
      </c>
      <c r="W5768">
        <v>100</v>
      </c>
      <c r="X5768">
        <v>100</v>
      </c>
      <c r="Y5768">
        <v>100</v>
      </c>
      <c r="Z5768">
        <v>100</v>
      </c>
      <c r="AA5768">
        <v>100</v>
      </c>
      <c r="AB5768" t="s">
        <v>39</v>
      </c>
      <c r="AC5768">
        <f>VLOOKUP(AB5768,Sheet2!$B$18:$E$27,4,0)</f>
        <v>1</v>
      </c>
      <c r="AD5768">
        <f>VLOOKUP(V5768,Sheet2!$B$4:$E$14,4,0)</f>
        <v>2</v>
      </c>
    </row>
    <row r="5769" spans="1:30">
      <c r="A5769" t="s">
        <v>22322</v>
      </c>
      <c r="B5769" t="s">
        <v>460</v>
      </c>
      <c r="C5769" t="s">
        <v>461</v>
      </c>
      <c r="D5769" t="s">
        <v>591</v>
      </c>
      <c r="E5769" t="s">
        <v>591</v>
      </c>
      <c r="F5769" t="s">
        <v>9269</v>
      </c>
      <c r="G5769" t="s">
        <v>9269</v>
      </c>
      <c r="H5769" t="s">
        <v>9270</v>
      </c>
      <c r="I5769" t="s">
        <v>9270</v>
      </c>
      <c r="J5769" t="s">
        <v>22323</v>
      </c>
      <c r="K5769" t="s">
        <v>22324</v>
      </c>
      <c r="L5769">
        <v>107.517</v>
      </c>
      <c r="N5769">
        <v>-6.8979999999999997</v>
      </c>
      <c r="P5769">
        <v>100</v>
      </c>
      <c r="R5769" t="s">
        <v>35</v>
      </c>
      <c r="S5769" t="s">
        <v>9273</v>
      </c>
      <c r="T5769" t="s">
        <v>37</v>
      </c>
      <c r="V5769" t="s">
        <v>38</v>
      </c>
      <c r="W5769">
        <v>100</v>
      </c>
      <c r="X5769">
        <v>100</v>
      </c>
      <c r="Y5769">
        <v>100</v>
      </c>
      <c r="Z5769">
        <v>100</v>
      </c>
      <c r="AA5769">
        <v>100</v>
      </c>
      <c r="AB5769" t="s">
        <v>39</v>
      </c>
      <c r="AC5769">
        <f>VLOOKUP(AB5769,Sheet2!$B$18:$E$27,4,0)</f>
        <v>1</v>
      </c>
      <c r="AD5769">
        <f>VLOOKUP(V5769,Sheet2!$B$4:$E$14,4,0)</f>
        <v>2</v>
      </c>
    </row>
    <row r="5770" spans="1:30">
      <c r="A5770" t="s">
        <v>22325</v>
      </c>
      <c r="B5770" t="s">
        <v>130</v>
      </c>
      <c r="C5770" t="s">
        <v>131</v>
      </c>
      <c r="D5770" t="s">
        <v>150</v>
      </c>
      <c r="E5770" t="s">
        <v>150</v>
      </c>
      <c r="F5770" t="s">
        <v>5815</v>
      </c>
      <c r="G5770" t="s">
        <v>5815</v>
      </c>
      <c r="H5770" t="s">
        <v>5816</v>
      </c>
      <c r="I5770" t="s">
        <v>5816</v>
      </c>
      <c r="J5770" t="s">
        <v>22326</v>
      </c>
      <c r="K5770" t="s">
        <v>22326</v>
      </c>
      <c r="L5770">
        <v>103.633</v>
      </c>
      <c r="N5770">
        <v>-1.5549999999999999</v>
      </c>
      <c r="P5770">
        <v>100</v>
      </c>
      <c r="R5770" t="s">
        <v>35</v>
      </c>
      <c r="S5770" t="s">
        <v>5818</v>
      </c>
      <c r="T5770" t="s">
        <v>37</v>
      </c>
      <c r="V5770" t="s">
        <v>38</v>
      </c>
      <c r="W5770">
        <v>100</v>
      </c>
      <c r="X5770">
        <v>100</v>
      </c>
      <c r="Y5770">
        <v>100</v>
      </c>
      <c r="Z5770">
        <v>100</v>
      </c>
      <c r="AA5770">
        <v>100</v>
      </c>
      <c r="AB5770" t="s">
        <v>39</v>
      </c>
      <c r="AC5770">
        <f>VLOOKUP(AB5770,Sheet2!$B$18:$E$27,4,0)</f>
        <v>1</v>
      </c>
      <c r="AD5770">
        <f>VLOOKUP(V5770,Sheet2!$B$4:$E$14,4,0)</f>
        <v>2</v>
      </c>
    </row>
    <row r="5771" spans="1:30">
      <c r="A5771" t="s">
        <v>22327</v>
      </c>
      <c r="B5771" t="s">
        <v>113</v>
      </c>
      <c r="C5771" t="s">
        <v>114</v>
      </c>
      <c r="D5771" t="s">
        <v>2953</v>
      </c>
      <c r="E5771" t="s">
        <v>2953</v>
      </c>
      <c r="F5771" t="s">
        <v>2954</v>
      </c>
      <c r="G5771" t="s">
        <v>2954</v>
      </c>
      <c r="H5771" t="s">
        <v>2955</v>
      </c>
      <c r="I5771" t="s">
        <v>2955</v>
      </c>
      <c r="J5771" t="s">
        <v>22328</v>
      </c>
      <c r="K5771" t="s">
        <v>22329</v>
      </c>
      <c r="L5771">
        <v>112.643</v>
      </c>
      <c r="N5771">
        <v>-7.2329999999999997</v>
      </c>
      <c r="P5771">
        <v>100</v>
      </c>
      <c r="R5771" t="s">
        <v>35</v>
      </c>
      <c r="S5771" t="s">
        <v>2958</v>
      </c>
      <c r="T5771" t="s">
        <v>37</v>
      </c>
      <c r="V5771" t="s">
        <v>38</v>
      </c>
      <c r="W5771">
        <v>100</v>
      </c>
      <c r="X5771">
        <v>100</v>
      </c>
      <c r="Y5771">
        <v>100</v>
      </c>
      <c r="Z5771">
        <v>100</v>
      </c>
      <c r="AA5771">
        <v>100</v>
      </c>
      <c r="AB5771" t="s">
        <v>39</v>
      </c>
      <c r="AC5771">
        <f>VLOOKUP(AB5771,Sheet2!$B$18:$E$27,4,0)</f>
        <v>1</v>
      </c>
      <c r="AD5771">
        <f>VLOOKUP(V5771,Sheet2!$B$4:$E$14,4,0)</f>
        <v>2</v>
      </c>
    </row>
    <row r="5772" spans="1:30">
      <c r="A5772" t="s">
        <v>22330</v>
      </c>
      <c r="B5772" t="s">
        <v>130</v>
      </c>
      <c r="C5772" t="s">
        <v>131</v>
      </c>
      <c r="D5772" t="s">
        <v>1757</v>
      </c>
      <c r="E5772" t="s">
        <v>1757</v>
      </c>
      <c r="F5772" t="s">
        <v>3158</v>
      </c>
      <c r="G5772" t="s">
        <v>3158</v>
      </c>
      <c r="H5772" t="s">
        <v>1759</v>
      </c>
      <c r="I5772" t="s">
        <v>1759</v>
      </c>
      <c r="J5772" t="s">
        <v>22331</v>
      </c>
      <c r="K5772" t="s">
        <v>22331</v>
      </c>
      <c r="L5772">
        <v>103.54900000000001</v>
      </c>
      <c r="N5772">
        <v>-1.6180000000000001</v>
      </c>
      <c r="P5772">
        <v>100</v>
      </c>
      <c r="R5772" t="s">
        <v>35</v>
      </c>
      <c r="S5772" t="s">
        <v>3160</v>
      </c>
      <c r="T5772" t="s">
        <v>37</v>
      </c>
      <c r="V5772" t="s">
        <v>38</v>
      </c>
      <c r="W5772">
        <v>100</v>
      </c>
      <c r="X5772">
        <v>100</v>
      </c>
      <c r="Y5772">
        <v>100</v>
      </c>
      <c r="Z5772">
        <v>100</v>
      </c>
      <c r="AA5772">
        <v>100</v>
      </c>
      <c r="AB5772" t="s">
        <v>39</v>
      </c>
      <c r="AC5772">
        <f>VLOOKUP(AB5772,Sheet2!$B$18:$E$27,4,0)</f>
        <v>1</v>
      </c>
      <c r="AD5772">
        <f>VLOOKUP(V5772,Sheet2!$B$4:$E$14,4,0)</f>
        <v>2</v>
      </c>
    </row>
    <row r="5773" spans="1:30">
      <c r="A5773" t="s">
        <v>22332</v>
      </c>
      <c r="B5773" t="s">
        <v>237</v>
      </c>
      <c r="C5773" t="s">
        <v>71</v>
      </c>
      <c r="D5773" t="s">
        <v>3422</v>
      </c>
      <c r="E5773" t="s">
        <v>4143</v>
      </c>
      <c r="F5773" t="s">
        <v>6132</v>
      </c>
      <c r="G5773" t="s">
        <v>4143</v>
      </c>
      <c r="H5773" t="s">
        <v>7244</v>
      </c>
      <c r="I5773" t="s">
        <v>22333</v>
      </c>
      <c r="J5773" t="s">
        <v>22334</v>
      </c>
      <c r="K5773" t="s">
        <v>22335</v>
      </c>
      <c r="L5773">
        <v>106.696</v>
      </c>
      <c r="N5773">
        <v>-6.101</v>
      </c>
      <c r="P5773">
        <v>0</v>
      </c>
      <c r="R5773" t="s">
        <v>35</v>
      </c>
      <c r="S5773" t="s">
        <v>7247</v>
      </c>
      <c r="T5773" t="s">
        <v>37</v>
      </c>
      <c r="V5773" t="s">
        <v>38</v>
      </c>
      <c r="W5773">
        <v>19</v>
      </c>
      <c r="X5773">
        <v>14</v>
      </c>
      <c r="Y5773">
        <v>20</v>
      </c>
      <c r="Z5773">
        <v>100</v>
      </c>
      <c r="AA5773">
        <v>30.6</v>
      </c>
      <c r="AB5773" t="s">
        <v>703</v>
      </c>
      <c r="AC5773">
        <f>VLOOKUP(AB5773,Sheet2!$B$18:$E$27,4,0)</f>
        <v>0</v>
      </c>
      <c r="AD5773">
        <f>VLOOKUP(V5773,Sheet2!$B$4:$E$14,4,0)</f>
        <v>2</v>
      </c>
    </row>
    <row r="5774" spans="1:30">
      <c r="A5774" t="s">
        <v>22336</v>
      </c>
      <c r="B5774" t="s">
        <v>122</v>
      </c>
      <c r="C5774" t="s">
        <v>122</v>
      </c>
      <c r="D5774" t="s">
        <v>123</v>
      </c>
      <c r="E5774" t="s">
        <v>123</v>
      </c>
      <c r="F5774" t="s">
        <v>2000</v>
      </c>
      <c r="G5774" t="s">
        <v>2000</v>
      </c>
      <c r="H5774" t="s">
        <v>125</v>
      </c>
      <c r="I5774" t="s">
        <v>126</v>
      </c>
      <c r="J5774" t="s">
        <v>2000</v>
      </c>
      <c r="K5774" t="s">
        <v>2000</v>
      </c>
      <c r="L5774">
        <v>124.572</v>
      </c>
      <c r="N5774">
        <v>1.1839999999999999</v>
      </c>
      <c r="P5774">
        <v>0</v>
      </c>
      <c r="R5774" t="s">
        <v>35</v>
      </c>
      <c r="S5774" t="s">
        <v>2002</v>
      </c>
      <c r="T5774" t="s">
        <v>37</v>
      </c>
      <c r="V5774" t="s">
        <v>38</v>
      </c>
      <c r="W5774">
        <v>100</v>
      </c>
      <c r="X5774">
        <v>100</v>
      </c>
      <c r="Y5774">
        <v>100</v>
      </c>
      <c r="Z5774">
        <v>100</v>
      </c>
      <c r="AA5774">
        <v>80</v>
      </c>
      <c r="AB5774" t="s">
        <v>86</v>
      </c>
      <c r="AC5774">
        <f>VLOOKUP(AB5774,Sheet2!$B$18:$E$27,4,0)</f>
        <v>1</v>
      </c>
      <c r="AD5774">
        <f>VLOOKUP(V5774,Sheet2!$B$4:$E$14,4,0)</f>
        <v>2</v>
      </c>
    </row>
    <row r="5775" spans="1:30">
      <c r="A5775" t="s">
        <v>22337</v>
      </c>
      <c r="B5775" t="s">
        <v>130</v>
      </c>
      <c r="C5775" t="s">
        <v>131</v>
      </c>
      <c r="D5775" t="s">
        <v>1222</v>
      </c>
      <c r="E5775" t="s">
        <v>1222</v>
      </c>
      <c r="F5775" t="s">
        <v>1223</v>
      </c>
      <c r="G5775" t="s">
        <v>1223</v>
      </c>
      <c r="H5775" t="s">
        <v>1224</v>
      </c>
      <c r="I5775" t="s">
        <v>1224</v>
      </c>
      <c r="J5775" t="s">
        <v>22338</v>
      </c>
      <c r="K5775" t="s">
        <v>22338</v>
      </c>
      <c r="L5775">
        <v>103.595</v>
      </c>
      <c r="N5775">
        <v>-1.6619999999999999</v>
      </c>
      <c r="P5775">
        <v>100</v>
      </c>
      <c r="R5775" t="s">
        <v>35</v>
      </c>
      <c r="S5775" t="s">
        <v>1226</v>
      </c>
      <c r="T5775" t="s">
        <v>37</v>
      </c>
      <c r="V5775" t="s">
        <v>38</v>
      </c>
      <c r="W5775">
        <v>100</v>
      </c>
      <c r="X5775">
        <v>100</v>
      </c>
      <c r="Y5775">
        <v>100</v>
      </c>
      <c r="Z5775">
        <v>100</v>
      </c>
      <c r="AA5775">
        <v>100</v>
      </c>
      <c r="AB5775" t="s">
        <v>39</v>
      </c>
      <c r="AC5775">
        <f>VLOOKUP(AB5775,Sheet2!$B$18:$E$27,4,0)</f>
        <v>1</v>
      </c>
      <c r="AD5775">
        <f>VLOOKUP(V5775,Sheet2!$B$4:$E$14,4,0)</f>
        <v>2</v>
      </c>
    </row>
    <row r="5776" spans="1:30">
      <c r="A5776" t="s">
        <v>22339</v>
      </c>
      <c r="B5776" t="s">
        <v>130</v>
      </c>
      <c r="C5776" t="s">
        <v>131</v>
      </c>
      <c r="D5776" t="s">
        <v>1460</v>
      </c>
      <c r="E5776" t="s">
        <v>1460</v>
      </c>
      <c r="F5776" t="s">
        <v>4258</v>
      </c>
      <c r="G5776" t="s">
        <v>4258</v>
      </c>
      <c r="H5776" t="s">
        <v>4259</v>
      </c>
      <c r="I5776" t="s">
        <v>4259</v>
      </c>
      <c r="J5776" t="s">
        <v>22340</v>
      </c>
      <c r="K5776" t="s">
        <v>22340</v>
      </c>
      <c r="L5776">
        <v>103.634</v>
      </c>
      <c r="N5776">
        <v>-1.613</v>
      </c>
      <c r="P5776">
        <v>100</v>
      </c>
      <c r="R5776" t="s">
        <v>35</v>
      </c>
      <c r="S5776" t="s">
        <v>4261</v>
      </c>
      <c r="T5776" t="s">
        <v>37</v>
      </c>
      <c r="V5776" t="s">
        <v>38</v>
      </c>
      <c r="W5776">
        <v>100</v>
      </c>
      <c r="X5776">
        <v>100</v>
      </c>
      <c r="Y5776">
        <v>100</v>
      </c>
      <c r="Z5776">
        <v>100</v>
      </c>
      <c r="AA5776">
        <v>100</v>
      </c>
      <c r="AB5776" t="s">
        <v>39</v>
      </c>
      <c r="AC5776">
        <f>VLOOKUP(AB5776,Sheet2!$B$18:$E$27,4,0)</f>
        <v>1</v>
      </c>
      <c r="AD5776">
        <f>VLOOKUP(V5776,Sheet2!$B$4:$E$14,4,0)</f>
        <v>2</v>
      </c>
    </row>
    <row r="5777" spans="1:30">
      <c r="A5777" t="s">
        <v>22341</v>
      </c>
      <c r="B5777" t="s">
        <v>71</v>
      </c>
      <c r="C5777" t="s">
        <v>72</v>
      </c>
      <c r="D5777" t="s">
        <v>4511</v>
      </c>
      <c r="E5777" t="s">
        <v>4511</v>
      </c>
      <c r="F5777" t="s">
        <v>10940</v>
      </c>
      <c r="G5777" t="s">
        <v>10940</v>
      </c>
      <c r="H5777" t="s">
        <v>2085</v>
      </c>
      <c r="I5777" t="s">
        <v>2085</v>
      </c>
      <c r="J5777" t="s">
        <v>10941</v>
      </c>
      <c r="K5777" t="s">
        <v>22342</v>
      </c>
      <c r="L5777">
        <v>106.496</v>
      </c>
      <c r="N5777">
        <v>-6.2960000000000003</v>
      </c>
      <c r="P5777">
        <v>100</v>
      </c>
      <c r="R5777" t="s">
        <v>35</v>
      </c>
      <c r="S5777" t="s">
        <v>10943</v>
      </c>
      <c r="T5777" t="s">
        <v>37</v>
      </c>
      <c r="V5777" t="s">
        <v>38</v>
      </c>
      <c r="W5777">
        <v>100</v>
      </c>
      <c r="X5777">
        <v>100</v>
      </c>
      <c r="Y5777">
        <v>100</v>
      </c>
      <c r="Z5777">
        <v>100</v>
      </c>
      <c r="AA5777">
        <v>100</v>
      </c>
      <c r="AB5777" t="s">
        <v>39</v>
      </c>
      <c r="AC5777">
        <f>VLOOKUP(AB5777,Sheet2!$B$18:$E$27,4,0)</f>
        <v>1</v>
      </c>
      <c r="AD5777">
        <f>VLOOKUP(V5777,Sheet2!$B$4:$E$14,4,0)</f>
        <v>2</v>
      </c>
    </row>
    <row r="5778" spans="1:30">
      <c r="A5778" t="s">
        <v>22343</v>
      </c>
      <c r="B5778" t="s">
        <v>71</v>
      </c>
      <c r="C5778" t="s">
        <v>72</v>
      </c>
      <c r="D5778" t="s">
        <v>1812</v>
      </c>
      <c r="E5778" t="s">
        <v>1812</v>
      </c>
      <c r="F5778" t="s">
        <v>2348</v>
      </c>
      <c r="G5778" t="s">
        <v>2349</v>
      </c>
      <c r="H5778" t="s">
        <v>1815</v>
      </c>
      <c r="I5778" t="s">
        <v>1816</v>
      </c>
      <c r="J5778" t="s">
        <v>22344</v>
      </c>
      <c r="K5778" t="s">
        <v>20608</v>
      </c>
      <c r="L5778">
        <v>106.51300000000001</v>
      </c>
      <c r="N5778">
        <v>-6.1680000000000001</v>
      </c>
      <c r="P5778">
        <v>0</v>
      </c>
      <c r="R5778" t="s">
        <v>35</v>
      </c>
      <c r="S5778" t="s">
        <v>1818</v>
      </c>
      <c r="T5778" t="s">
        <v>37</v>
      </c>
      <c r="V5778" t="s">
        <v>38</v>
      </c>
      <c r="W5778">
        <v>100</v>
      </c>
      <c r="X5778">
        <v>100</v>
      </c>
      <c r="Y5778">
        <v>100</v>
      </c>
      <c r="Z5778">
        <v>100</v>
      </c>
      <c r="AA5778">
        <v>80</v>
      </c>
      <c r="AB5778" t="s">
        <v>86</v>
      </c>
      <c r="AC5778">
        <f>VLOOKUP(AB5778,Sheet2!$B$18:$E$27,4,0)</f>
        <v>1</v>
      </c>
      <c r="AD5778">
        <f>VLOOKUP(V5778,Sheet2!$B$4:$E$14,4,0)</f>
        <v>2</v>
      </c>
    </row>
    <row r="5779" spans="1:30">
      <c r="A5779" t="s">
        <v>22345</v>
      </c>
      <c r="B5779" t="s">
        <v>550</v>
      </c>
      <c r="C5779" t="s">
        <v>551</v>
      </c>
      <c r="D5779" t="s">
        <v>648</v>
      </c>
      <c r="E5779" t="s">
        <v>752</v>
      </c>
      <c r="F5779" t="s">
        <v>4058</v>
      </c>
      <c r="G5779" t="s">
        <v>4058</v>
      </c>
      <c r="H5779" t="s">
        <v>4059</v>
      </c>
      <c r="I5779" t="s">
        <v>4059</v>
      </c>
      <c r="J5779" t="s">
        <v>22346</v>
      </c>
      <c r="K5779" t="s">
        <v>22347</v>
      </c>
      <c r="L5779">
        <v>106.95</v>
      </c>
      <c r="M5779">
        <v>106.944</v>
      </c>
      <c r="N5779">
        <v>-6.2610000000000001</v>
      </c>
      <c r="O5779">
        <v>-6.2662599999999999</v>
      </c>
      <c r="P5779">
        <v>100</v>
      </c>
      <c r="S5779" t="s">
        <v>4062</v>
      </c>
      <c r="T5779" t="s">
        <v>22348</v>
      </c>
      <c r="U5779">
        <v>0.88272383001838051</v>
      </c>
      <c r="V5779" t="s">
        <v>308</v>
      </c>
      <c r="W5779">
        <v>100</v>
      </c>
      <c r="X5779">
        <v>100</v>
      </c>
      <c r="Y5779">
        <v>100</v>
      </c>
      <c r="Z5779">
        <v>100</v>
      </c>
      <c r="AA5779">
        <v>100</v>
      </c>
      <c r="AB5779" t="s">
        <v>39</v>
      </c>
      <c r="AC5779">
        <f>VLOOKUP(AB5779,Sheet2!$B$18:$E$27,4,0)</f>
        <v>1</v>
      </c>
      <c r="AD5779">
        <f>VLOOKUP(V5779,Sheet2!$B$4:$E$14,4,0)</f>
        <v>0</v>
      </c>
    </row>
    <row r="5780" spans="1:30">
      <c r="A5780" t="s">
        <v>22349</v>
      </c>
      <c r="B5780" t="s">
        <v>1763</v>
      </c>
      <c r="C5780" t="s">
        <v>1763</v>
      </c>
      <c r="D5780" t="s">
        <v>22350</v>
      </c>
      <c r="E5780" t="s">
        <v>22350</v>
      </c>
      <c r="F5780" t="s">
        <v>22351</v>
      </c>
      <c r="G5780" t="s">
        <v>22351</v>
      </c>
      <c r="H5780" t="s">
        <v>22352</v>
      </c>
      <c r="I5780" t="s">
        <v>22352</v>
      </c>
      <c r="J5780" t="s">
        <v>19328</v>
      </c>
      <c r="K5780" t="s">
        <v>22353</v>
      </c>
      <c r="L5780">
        <v>108.211</v>
      </c>
      <c r="N5780">
        <v>-6.984</v>
      </c>
      <c r="P5780">
        <v>100</v>
      </c>
      <c r="R5780" t="s">
        <v>35</v>
      </c>
      <c r="S5780" t="s">
        <v>22354</v>
      </c>
      <c r="T5780" t="s">
        <v>37</v>
      </c>
      <c r="V5780" t="s">
        <v>38</v>
      </c>
      <c r="W5780">
        <v>100</v>
      </c>
      <c r="X5780">
        <v>100</v>
      </c>
      <c r="Y5780">
        <v>100</v>
      </c>
      <c r="Z5780">
        <v>100</v>
      </c>
      <c r="AA5780">
        <v>100</v>
      </c>
      <c r="AB5780" t="s">
        <v>39</v>
      </c>
      <c r="AC5780">
        <f>VLOOKUP(AB5780,Sheet2!$B$18:$E$27,4,0)</f>
        <v>1</v>
      </c>
      <c r="AD5780">
        <f>VLOOKUP(V5780,Sheet2!$B$4:$E$14,4,0)</f>
        <v>2</v>
      </c>
    </row>
    <row r="5781" spans="1:30">
      <c r="A5781" t="s">
        <v>22355</v>
      </c>
      <c r="B5781" t="s">
        <v>184</v>
      </c>
      <c r="C5781" t="s">
        <v>184</v>
      </c>
      <c r="D5781" t="s">
        <v>1131</v>
      </c>
      <c r="E5781" t="s">
        <v>1131</v>
      </c>
      <c r="F5781" t="s">
        <v>1507</v>
      </c>
      <c r="G5781" t="s">
        <v>1507</v>
      </c>
      <c r="H5781" t="s">
        <v>1133</v>
      </c>
      <c r="I5781" t="s">
        <v>1133</v>
      </c>
      <c r="J5781" t="s">
        <v>22356</v>
      </c>
      <c r="K5781" t="s">
        <v>22356</v>
      </c>
      <c r="L5781">
        <v>103.508</v>
      </c>
      <c r="N5781">
        <v>-1.639</v>
      </c>
      <c r="P5781">
        <v>100</v>
      </c>
      <c r="R5781" t="s">
        <v>35</v>
      </c>
      <c r="S5781" t="s">
        <v>1509</v>
      </c>
      <c r="T5781" t="s">
        <v>37</v>
      </c>
      <c r="V5781" t="s">
        <v>38</v>
      </c>
      <c r="W5781">
        <v>100</v>
      </c>
      <c r="X5781">
        <v>100</v>
      </c>
      <c r="Y5781">
        <v>100</v>
      </c>
      <c r="Z5781">
        <v>100</v>
      </c>
      <c r="AA5781">
        <v>100</v>
      </c>
      <c r="AB5781" t="s">
        <v>39</v>
      </c>
      <c r="AC5781">
        <f>VLOOKUP(AB5781,Sheet2!$B$18:$E$27,4,0)</f>
        <v>1</v>
      </c>
      <c r="AD5781">
        <f>VLOOKUP(V5781,Sheet2!$B$4:$E$14,4,0)</f>
        <v>2</v>
      </c>
    </row>
    <row r="5782" spans="1:30">
      <c r="A5782" t="s">
        <v>22357</v>
      </c>
      <c r="B5782" t="s">
        <v>779</v>
      </c>
      <c r="C5782" t="s">
        <v>779</v>
      </c>
      <c r="D5782" t="s">
        <v>1701</v>
      </c>
      <c r="E5782" t="s">
        <v>1701</v>
      </c>
      <c r="F5782" t="s">
        <v>22358</v>
      </c>
      <c r="G5782" t="s">
        <v>22359</v>
      </c>
      <c r="H5782" t="s">
        <v>1703</v>
      </c>
      <c r="I5782" t="s">
        <v>1703</v>
      </c>
      <c r="J5782" t="s">
        <v>22360</v>
      </c>
      <c r="K5782" t="s">
        <v>22361</v>
      </c>
      <c r="L5782">
        <v>103.833</v>
      </c>
      <c r="N5782">
        <v>-2.9009999999999998</v>
      </c>
      <c r="P5782">
        <v>100</v>
      </c>
      <c r="R5782" t="s">
        <v>35</v>
      </c>
      <c r="S5782" t="s">
        <v>22362</v>
      </c>
      <c r="T5782" t="s">
        <v>37</v>
      </c>
      <c r="V5782" t="s">
        <v>38</v>
      </c>
      <c r="W5782">
        <v>100</v>
      </c>
      <c r="X5782">
        <v>100</v>
      </c>
      <c r="Y5782">
        <v>36</v>
      </c>
      <c r="Z5782">
        <v>66</v>
      </c>
      <c r="AA5782">
        <v>80.400000000000006</v>
      </c>
      <c r="AB5782" t="s">
        <v>86</v>
      </c>
      <c r="AC5782">
        <f>VLOOKUP(AB5782,Sheet2!$B$18:$E$27,4,0)</f>
        <v>1</v>
      </c>
      <c r="AD5782">
        <f>VLOOKUP(V5782,Sheet2!$B$4:$E$14,4,0)</f>
        <v>2</v>
      </c>
    </row>
    <row r="5783" spans="1:30">
      <c r="A5783" t="s">
        <v>22363</v>
      </c>
      <c r="B5783" t="s">
        <v>29</v>
      </c>
      <c r="C5783" t="s">
        <v>29</v>
      </c>
      <c r="D5783" t="s">
        <v>1397</v>
      </c>
      <c r="E5783" t="s">
        <v>1398</v>
      </c>
      <c r="F5783" t="s">
        <v>2400</v>
      </c>
      <c r="G5783" t="s">
        <v>2400</v>
      </c>
      <c r="H5783" t="s">
        <v>1400</v>
      </c>
      <c r="I5783" t="s">
        <v>1400</v>
      </c>
      <c r="J5783" t="s">
        <v>2400</v>
      </c>
      <c r="K5783" t="s">
        <v>22364</v>
      </c>
      <c r="L5783">
        <v>112.63500000000001</v>
      </c>
      <c r="N5783">
        <v>-7.1760000000000002</v>
      </c>
      <c r="P5783">
        <v>100</v>
      </c>
      <c r="R5783" t="s">
        <v>35</v>
      </c>
      <c r="S5783" t="s">
        <v>6100</v>
      </c>
      <c r="T5783" t="s">
        <v>37</v>
      </c>
      <c r="V5783" t="s">
        <v>38</v>
      </c>
      <c r="W5783">
        <v>100</v>
      </c>
      <c r="X5783">
        <v>100</v>
      </c>
      <c r="Y5783">
        <v>100</v>
      </c>
      <c r="Z5783">
        <v>100</v>
      </c>
      <c r="AA5783">
        <v>100</v>
      </c>
      <c r="AB5783" t="s">
        <v>39</v>
      </c>
      <c r="AC5783">
        <f>VLOOKUP(AB5783,Sheet2!$B$18:$E$27,4,0)</f>
        <v>1</v>
      </c>
      <c r="AD5783">
        <f>VLOOKUP(V5783,Sheet2!$B$4:$E$14,4,0)</f>
        <v>2</v>
      </c>
    </row>
    <row r="5784" spans="1:30">
      <c r="A5784" t="s">
        <v>22365</v>
      </c>
      <c r="B5784" t="s">
        <v>22366</v>
      </c>
      <c r="C5784" t="s">
        <v>213</v>
      </c>
      <c r="D5784" t="s">
        <v>22367</v>
      </c>
      <c r="E5784" t="s">
        <v>2855</v>
      </c>
      <c r="F5784" t="s">
        <v>22368</v>
      </c>
      <c r="G5784" t="s">
        <v>22369</v>
      </c>
      <c r="H5784" t="s">
        <v>22370</v>
      </c>
      <c r="I5784" t="s">
        <v>2856</v>
      </c>
      <c r="J5784" t="s">
        <v>22371</v>
      </c>
      <c r="K5784" t="s">
        <v>22372</v>
      </c>
      <c r="L5784">
        <v>112.893</v>
      </c>
      <c r="N5784">
        <v>-7.641</v>
      </c>
      <c r="P5784">
        <v>0</v>
      </c>
      <c r="R5784" t="s">
        <v>35</v>
      </c>
      <c r="S5784" t="s">
        <v>22373</v>
      </c>
      <c r="T5784" t="s">
        <v>37</v>
      </c>
      <c r="V5784" t="s">
        <v>38</v>
      </c>
      <c r="W5784">
        <v>29</v>
      </c>
      <c r="X5784">
        <v>25</v>
      </c>
      <c r="Y5784">
        <v>28</v>
      </c>
      <c r="Z5784">
        <v>31</v>
      </c>
      <c r="AA5784">
        <v>22.6</v>
      </c>
      <c r="AB5784" t="s">
        <v>513</v>
      </c>
      <c r="AC5784">
        <f>VLOOKUP(AB5784,Sheet2!$B$18:$E$27,4,0)</f>
        <v>0</v>
      </c>
      <c r="AD5784">
        <f>VLOOKUP(V5784,Sheet2!$B$4:$E$14,4,0)</f>
        <v>2</v>
      </c>
    </row>
    <row r="5785" spans="1:30">
      <c r="A5785" t="s">
        <v>22374</v>
      </c>
      <c r="B5785" t="s">
        <v>3880</v>
      </c>
      <c r="C5785" t="s">
        <v>3880</v>
      </c>
      <c r="D5785" t="s">
        <v>1051</v>
      </c>
      <c r="E5785" t="s">
        <v>1051</v>
      </c>
      <c r="F5785" t="s">
        <v>22375</v>
      </c>
      <c r="G5785" t="s">
        <v>22375</v>
      </c>
      <c r="H5785" t="s">
        <v>22376</v>
      </c>
      <c r="I5785" t="s">
        <v>22376</v>
      </c>
      <c r="J5785" t="s">
        <v>22377</v>
      </c>
      <c r="K5785" t="s">
        <v>22378</v>
      </c>
      <c r="L5785">
        <v>107.97499999999999</v>
      </c>
      <c r="N5785">
        <v>-6.83</v>
      </c>
      <c r="P5785">
        <v>100</v>
      </c>
      <c r="R5785" t="s">
        <v>35</v>
      </c>
      <c r="S5785" t="s">
        <v>22379</v>
      </c>
      <c r="T5785" t="s">
        <v>37</v>
      </c>
      <c r="V5785" t="s">
        <v>38</v>
      </c>
      <c r="W5785">
        <v>100</v>
      </c>
      <c r="X5785">
        <v>100</v>
      </c>
      <c r="Y5785">
        <v>100</v>
      </c>
      <c r="Z5785">
        <v>100</v>
      </c>
      <c r="AA5785">
        <v>100</v>
      </c>
      <c r="AB5785" t="s">
        <v>39</v>
      </c>
      <c r="AC5785">
        <f>VLOOKUP(AB5785,Sheet2!$B$18:$E$27,4,0)</f>
        <v>1</v>
      </c>
      <c r="AD5785">
        <f>VLOOKUP(V5785,Sheet2!$B$4:$E$14,4,0)</f>
        <v>2</v>
      </c>
    </row>
    <row r="5786" spans="1:30">
      <c r="A5786" t="s">
        <v>22380</v>
      </c>
      <c r="B5786" t="s">
        <v>1763</v>
      </c>
      <c r="C5786" t="s">
        <v>1763</v>
      </c>
      <c r="D5786" t="s">
        <v>1763</v>
      </c>
      <c r="E5786" t="s">
        <v>1763</v>
      </c>
      <c r="F5786" t="s">
        <v>22381</v>
      </c>
      <c r="G5786" t="s">
        <v>22381</v>
      </c>
      <c r="H5786" t="s">
        <v>22382</v>
      </c>
      <c r="I5786" t="s">
        <v>22382</v>
      </c>
      <c r="J5786" t="s">
        <v>22383</v>
      </c>
      <c r="K5786" t="s">
        <v>22384</v>
      </c>
      <c r="L5786">
        <v>108.22199999999999</v>
      </c>
      <c r="N5786">
        <v>-6.835</v>
      </c>
      <c r="P5786">
        <v>100</v>
      </c>
      <c r="R5786" t="s">
        <v>35</v>
      </c>
      <c r="S5786" t="s">
        <v>22385</v>
      </c>
      <c r="T5786" t="s">
        <v>37</v>
      </c>
      <c r="V5786" t="s">
        <v>38</v>
      </c>
      <c r="W5786">
        <v>100</v>
      </c>
      <c r="X5786">
        <v>100</v>
      </c>
      <c r="Y5786">
        <v>100</v>
      </c>
      <c r="Z5786">
        <v>100</v>
      </c>
      <c r="AA5786">
        <v>100</v>
      </c>
      <c r="AB5786" t="s">
        <v>39</v>
      </c>
      <c r="AC5786">
        <f>VLOOKUP(AB5786,Sheet2!$B$18:$E$27,4,0)</f>
        <v>1</v>
      </c>
      <c r="AD5786">
        <f>VLOOKUP(V5786,Sheet2!$B$4:$E$14,4,0)</f>
        <v>2</v>
      </c>
    </row>
    <row r="5787" spans="1:30">
      <c r="A5787" t="s">
        <v>22386</v>
      </c>
      <c r="B5787" t="s">
        <v>29</v>
      </c>
      <c r="C5787" t="s">
        <v>29</v>
      </c>
      <c r="D5787" t="s">
        <v>30</v>
      </c>
      <c r="E5787" t="s">
        <v>30</v>
      </c>
      <c r="F5787" t="s">
        <v>2583</v>
      </c>
      <c r="G5787" t="s">
        <v>2583</v>
      </c>
      <c r="H5787" t="s">
        <v>919</v>
      </c>
      <c r="I5787" t="s">
        <v>919</v>
      </c>
      <c r="J5787" t="s">
        <v>22387</v>
      </c>
      <c r="K5787" t="s">
        <v>22388</v>
      </c>
      <c r="L5787">
        <v>112.616</v>
      </c>
      <c r="N5787">
        <v>-7.16</v>
      </c>
      <c r="P5787">
        <v>100</v>
      </c>
      <c r="R5787" t="s">
        <v>35</v>
      </c>
      <c r="S5787" t="s">
        <v>2586</v>
      </c>
      <c r="T5787" t="s">
        <v>37</v>
      </c>
      <c r="V5787" t="s">
        <v>38</v>
      </c>
      <c r="W5787">
        <v>100</v>
      </c>
      <c r="X5787">
        <v>100</v>
      </c>
      <c r="Y5787">
        <v>100</v>
      </c>
      <c r="Z5787">
        <v>100</v>
      </c>
      <c r="AA5787">
        <v>100</v>
      </c>
      <c r="AB5787" t="s">
        <v>39</v>
      </c>
      <c r="AC5787">
        <f>VLOOKUP(AB5787,Sheet2!$B$18:$E$27,4,0)</f>
        <v>1</v>
      </c>
      <c r="AD5787">
        <f>VLOOKUP(V5787,Sheet2!$B$4:$E$14,4,0)</f>
        <v>2</v>
      </c>
    </row>
    <row r="5788" spans="1:30">
      <c r="A5788" t="s">
        <v>22389</v>
      </c>
      <c r="B5788" t="s">
        <v>122</v>
      </c>
      <c r="C5788" t="s">
        <v>122</v>
      </c>
      <c r="D5788" t="s">
        <v>4355</v>
      </c>
      <c r="E5788" t="s">
        <v>4355</v>
      </c>
      <c r="F5788" t="s">
        <v>19517</v>
      </c>
      <c r="G5788" t="s">
        <v>19518</v>
      </c>
      <c r="H5788" t="s">
        <v>4357</v>
      </c>
      <c r="I5788" t="s">
        <v>4357</v>
      </c>
      <c r="J5788" t="s">
        <v>22390</v>
      </c>
      <c r="K5788" t="s">
        <v>22390</v>
      </c>
      <c r="L5788">
        <v>124.34399999999999</v>
      </c>
      <c r="N5788">
        <v>1.0229999999999999</v>
      </c>
      <c r="P5788">
        <v>100</v>
      </c>
      <c r="R5788" t="s">
        <v>35</v>
      </c>
      <c r="S5788" t="s">
        <v>19520</v>
      </c>
      <c r="T5788" t="s">
        <v>37</v>
      </c>
      <c r="V5788" t="s">
        <v>38</v>
      </c>
      <c r="W5788">
        <v>100</v>
      </c>
      <c r="X5788">
        <v>100</v>
      </c>
      <c r="Y5788">
        <v>100</v>
      </c>
      <c r="Z5788">
        <v>100</v>
      </c>
      <c r="AA5788">
        <v>100</v>
      </c>
      <c r="AB5788" t="s">
        <v>39</v>
      </c>
      <c r="AC5788">
        <f>VLOOKUP(AB5788,Sheet2!$B$18:$E$27,4,0)</f>
        <v>1</v>
      </c>
      <c r="AD5788">
        <f>VLOOKUP(V5788,Sheet2!$B$4:$E$14,4,0)</f>
        <v>2</v>
      </c>
    </row>
    <row r="5789" spans="1:30">
      <c r="A5789" t="s">
        <v>22391</v>
      </c>
      <c r="B5789" t="s">
        <v>71</v>
      </c>
      <c r="C5789" t="s">
        <v>72</v>
      </c>
      <c r="D5789" t="s">
        <v>2163</v>
      </c>
      <c r="E5789" t="s">
        <v>2163</v>
      </c>
      <c r="F5789" t="s">
        <v>5579</v>
      </c>
      <c r="G5789" t="s">
        <v>5579</v>
      </c>
      <c r="H5789" t="s">
        <v>2165</v>
      </c>
      <c r="I5789" t="s">
        <v>2166</v>
      </c>
      <c r="J5789" t="s">
        <v>22392</v>
      </c>
      <c r="K5789" t="s">
        <v>22393</v>
      </c>
      <c r="L5789">
        <v>106.514</v>
      </c>
      <c r="N5789">
        <v>-6.0449999999999999</v>
      </c>
      <c r="P5789">
        <v>0</v>
      </c>
      <c r="R5789" t="s">
        <v>35</v>
      </c>
      <c r="S5789" t="s">
        <v>22394</v>
      </c>
      <c r="T5789" t="s">
        <v>37</v>
      </c>
      <c r="V5789" t="s">
        <v>38</v>
      </c>
      <c r="W5789">
        <v>100</v>
      </c>
      <c r="X5789">
        <v>100</v>
      </c>
      <c r="Y5789">
        <v>100</v>
      </c>
      <c r="Z5789">
        <v>100</v>
      </c>
      <c r="AA5789">
        <v>80</v>
      </c>
      <c r="AB5789" t="s">
        <v>86</v>
      </c>
      <c r="AC5789">
        <f>VLOOKUP(AB5789,Sheet2!$B$18:$E$27,4,0)</f>
        <v>1</v>
      </c>
      <c r="AD5789">
        <f>VLOOKUP(V5789,Sheet2!$B$4:$E$14,4,0)</f>
        <v>2</v>
      </c>
    </row>
    <row r="5790" spans="1:30">
      <c r="A5790" t="s">
        <v>22395</v>
      </c>
      <c r="B5790" t="s">
        <v>170</v>
      </c>
      <c r="C5790" t="s">
        <v>171</v>
      </c>
      <c r="D5790" t="s">
        <v>172</v>
      </c>
      <c r="E5790" t="s">
        <v>172</v>
      </c>
      <c r="F5790" t="s">
        <v>12336</v>
      </c>
      <c r="G5790" t="s">
        <v>172</v>
      </c>
      <c r="H5790" t="s">
        <v>174</v>
      </c>
      <c r="I5790" t="s">
        <v>174</v>
      </c>
      <c r="J5790" t="s">
        <v>22396</v>
      </c>
      <c r="K5790" t="s">
        <v>22397</v>
      </c>
      <c r="L5790">
        <v>115.02500000000001</v>
      </c>
      <c r="N5790">
        <v>-3.28</v>
      </c>
      <c r="P5790">
        <v>100</v>
      </c>
      <c r="R5790" t="s">
        <v>35</v>
      </c>
      <c r="S5790" t="s">
        <v>12339</v>
      </c>
      <c r="T5790" t="s">
        <v>37</v>
      </c>
      <c r="V5790" t="s">
        <v>38</v>
      </c>
      <c r="W5790">
        <v>100</v>
      </c>
      <c r="X5790">
        <v>100</v>
      </c>
      <c r="Y5790">
        <v>27</v>
      </c>
      <c r="Z5790">
        <v>100</v>
      </c>
      <c r="AA5790">
        <v>85.4</v>
      </c>
      <c r="AB5790" t="s">
        <v>86</v>
      </c>
      <c r="AC5790">
        <f>VLOOKUP(AB5790,Sheet2!$B$18:$E$27,4,0)</f>
        <v>1</v>
      </c>
      <c r="AD5790">
        <f>VLOOKUP(V5790,Sheet2!$B$4:$E$14,4,0)</f>
        <v>2</v>
      </c>
    </row>
    <row r="5791" spans="1:30">
      <c r="A5791" t="s">
        <v>22398</v>
      </c>
      <c r="B5791" t="s">
        <v>130</v>
      </c>
      <c r="C5791" t="s">
        <v>131</v>
      </c>
      <c r="D5791" t="s">
        <v>358</v>
      </c>
      <c r="E5791" t="s">
        <v>358</v>
      </c>
      <c r="F5791" t="s">
        <v>359</v>
      </c>
      <c r="G5791" t="s">
        <v>359</v>
      </c>
      <c r="H5791" t="s">
        <v>360</v>
      </c>
      <c r="I5791" t="s">
        <v>360</v>
      </c>
      <c r="J5791" t="s">
        <v>22399</v>
      </c>
      <c r="K5791" t="s">
        <v>22399</v>
      </c>
      <c r="L5791">
        <v>103.648</v>
      </c>
      <c r="N5791">
        <v>-1.6240000000000001</v>
      </c>
      <c r="P5791">
        <v>100</v>
      </c>
      <c r="R5791" t="s">
        <v>35</v>
      </c>
      <c r="S5791" t="s">
        <v>362</v>
      </c>
      <c r="T5791" t="s">
        <v>37</v>
      </c>
      <c r="V5791" t="s">
        <v>38</v>
      </c>
      <c r="W5791">
        <v>100</v>
      </c>
      <c r="X5791">
        <v>100</v>
      </c>
      <c r="Y5791">
        <v>100</v>
      </c>
      <c r="Z5791">
        <v>100</v>
      </c>
      <c r="AA5791">
        <v>100</v>
      </c>
      <c r="AB5791" t="s">
        <v>39</v>
      </c>
      <c r="AC5791">
        <f>VLOOKUP(AB5791,Sheet2!$B$18:$E$27,4,0)</f>
        <v>1</v>
      </c>
      <c r="AD5791">
        <f>VLOOKUP(V5791,Sheet2!$B$4:$E$14,4,0)</f>
        <v>2</v>
      </c>
    </row>
    <row r="5792" spans="1:30">
      <c r="A5792" t="s">
        <v>22400</v>
      </c>
      <c r="B5792" t="s">
        <v>184</v>
      </c>
      <c r="C5792" t="s">
        <v>184</v>
      </c>
      <c r="D5792" t="s">
        <v>284</v>
      </c>
      <c r="E5792" t="s">
        <v>284</v>
      </c>
      <c r="F5792" t="s">
        <v>1335</v>
      </c>
      <c r="G5792" t="s">
        <v>1335</v>
      </c>
      <c r="H5792" t="s">
        <v>187</v>
      </c>
      <c r="I5792" t="s">
        <v>187</v>
      </c>
      <c r="J5792" t="s">
        <v>22401</v>
      </c>
      <c r="K5792" t="s">
        <v>22401</v>
      </c>
      <c r="L5792">
        <v>103.74</v>
      </c>
      <c r="N5792">
        <v>-1.5429999999999999</v>
      </c>
      <c r="P5792">
        <v>100</v>
      </c>
      <c r="R5792" t="s">
        <v>35</v>
      </c>
      <c r="S5792" t="s">
        <v>1337</v>
      </c>
      <c r="T5792" t="s">
        <v>37</v>
      </c>
      <c r="V5792" t="s">
        <v>38</v>
      </c>
      <c r="W5792">
        <v>100</v>
      </c>
      <c r="X5792">
        <v>100</v>
      </c>
      <c r="Y5792">
        <v>100</v>
      </c>
      <c r="Z5792">
        <v>100</v>
      </c>
      <c r="AA5792">
        <v>100</v>
      </c>
      <c r="AB5792" t="s">
        <v>39</v>
      </c>
      <c r="AC5792">
        <f>VLOOKUP(AB5792,Sheet2!$B$18:$E$27,4,0)</f>
        <v>1</v>
      </c>
      <c r="AD5792">
        <f>VLOOKUP(V5792,Sheet2!$B$4:$E$14,4,0)</f>
        <v>2</v>
      </c>
    </row>
    <row r="5793" spans="1:30">
      <c r="A5793" t="s">
        <v>22402</v>
      </c>
      <c r="B5793" t="s">
        <v>130</v>
      </c>
      <c r="C5793" t="s">
        <v>131</v>
      </c>
      <c r="D5793" t="s">
        <v>1757</v>
      </c>
      <c r="E5793" t="s">
        <v>1757</v>
      </c>
      <c r="F5793" t="s">
        <v>3158</v>
      </c>
      <c r="G5793" t="s">
        <v>3158</v>
      </c>
      <c r="H5793" t="s">
        <v>1759</v>
      </c>
      <c r="I5793" t="s">
        <v>1759</v>
      </c>
      <c r="J5793" t="s">
        <v>22403</v>
      </c>
      <c r="K5793" t="s">
        <v>22403</v>
      </c>
      <c r="L5793">
        <v>103.54900000000001</v>
      </c>
      <c r="N5793">
        <v>-1.6180000000000001</v>
      </c>
      <c r="P5793">
        <v>100</v>
      </c>
      <c r="R5793" t="s">
        <v>35</v>
      </c>
      <c r="S5793" t="s">
        <v>3160</v>
      </c>
      <c r="T5793" t="s">
        <v>37</v>
      </c>
      <c r="V5793" t="s">
        <v>38</v>
      </c>
      <c r="W5793">
        <v>100</v>
      </c>
      <c r="X5793">
        <v>100</v>
      </c>
      <c r="Y5793">
        <v>100</v>
      </c>
      <c r="Z5793">
        <v>100</v>
      </c>
      <c r="AA5793">
        <v>100</v>
      </c>
      <c r="AB5793" t="s">
        <v>39</v>
      </c>
      <c r="AC5793">
        <f>VLOOKUP(AB5793,Sheet2!$B$18:$E$27,4,0)</f>
        <v>1</v>
      </c>
      <c r="AD5793">
        <f>VLOOKUP(V5793,Sheet2!$B$4:$E$14,4,0)</f>
        <v>2</v>
      </c>
    </row>
    <row r="5794" spans="1:30">
      <c r="A5794" t="s">
        <v>22404</v>
      </c>
      <c r="B5794" t="s">
        <v>779</v>
      </c>
      <c r="C5794" t="s">
        <v>779</v>
      </c>
      <c r="D5794" t="s">
        <v>5392</v>
      </c>
      <c r="E5794" t="s">
        <v>5392</v>
      </c>
      <c r="F5794" t="s">
        <v>22405</v>
      </c>
      <c r="G5794" t="s">
        <v>22405</v>
      </c>
      <c r="H5794" t="s">
        <v>781</v>
      </c>
      <c r="I5794" t="s">
        <v>781</v>
      </c>
      <c r="J5794" t="s">
        <v>22405</v>
      </c>
      <c r="K5794" t="s">
        <v>22405</v>
      </c>
      <c r="L5794">
        <v>104.05</v>
      </c>
      <c r="N5794">
        <v>-2.266</v>
      </c>
      <c r="P5794">
        <v>100</v>
      </c>
      <c r="R5794" t="s">
        <v>35</v>
      </c>
      <c r="S5794" t="s">
        <v>22406</v>
      </c>
      <c r="T5794" t="s">
        <v>37</v>
      </c>
      <c r="V5794" t="s">
        <v>38</v>
      </c>
      <c r="W5794">
        <v>100</v>
      </c>
      <c r="X5794">
        <v>100</v>
      </c>
      <c r="Y5794">
        <v>100</v>
      </c>
      <c r="Z5794">
        <v>100</v>
      </c>
      <c r="AA5794">
        <v>100</v>
      </c>
      <c r="AB5794" t="s">
        <v>39</v>
      </c>
      <c r="AC5794">
        <f>VLOOKUP(AB5794,Sheet2!$B$18:$E$27,4,0)</f>
        <v>1</v>
      </c>
      <c r="AD5794">
        <f>VLOOKUP(V5794,Sheet2!$B$4:$E$14,4,0)</f>
        <v>2</v>
      </c>
    </row>
    <row r="5795" spans="1:30">
      <c r="A5795" t="s">
        <v>22407</v>
      </c>
      <c r="B5795" t="s">
        <v>2731</v>
      </c>
      <c r="C5795" t="s">
        <v>2732</v>
      </c>
      <c r="D5795" t="s">
        <v>21372</v>
      </c>
      <c r="E5795" t="s">
        <v>21372</v>
      </c>
      <c r="F5795" t="s">
        <v>21373</v>
      </c>
      <c r="G5795" t="s">
        <v>21373</v>
      </c>
      <c r="H5795" t="s">
        <v>21374</v>
      </c>
      <c r="I5795" t="s">
        <v>21374</v>
      </c>
      <c r="J5795" t="s">
        <v>21375</v>
      </c>
      <c r="K5795" t="s">
        <v>22408</v>
      </c>
      <c r="L5795">
        <v>112.038</v>
      </c>
      <c r="N5795">
        <v>-7.7320000000000002</v>
      </c>
      <c r="P5795">
        <v>100</v>
      </c>
      <c r="R5795" t="s">
        <v>35</v>
      </c>
      <c r="S5795" t="s">
        <v>21377</v>
      </c>
      <c r="T5795" t="s">
        <v>37</v>
      </c>
      <c r="V5795" t="s">
        <v>38</v>
      </c>
      <c r="W5795">
        <v>100</v>
      </c>
      <c r="X5795">
        <v>100</v>
      </c>
      <c r="Y5795">
        <v>100</v>
      </c>
      <c r="Z5795">
        <v>100</v>
      </c>
      <c r="AA5795">
        <v>100</v>
      </c>
      <c r="AB5795" t="s">
        <v>39</v>
      </c>
      <c r="AC5795">
        <f>VLOOKUP(AB5795,Sheet2!$B$18:$E$27,4,0)</f>
        <v>1</v>
      </c>
      <c r="AD5795">
        <f>VLOOKUP(V5795,Sheet2!$B$4:$E$14,4,0)</f>
        <v>2</v>
      </c>
    </row>
    <row r="5796" spans="1:30">
      <c r="A5796" t="s">
        <v>22409</v>
      </c>
      <c r="B5796" t="s">
        <v>71</v>
      </c>
      <c r="C5796" t="s">
        <v>72</v>
      </c>
      <c r="D5796" t="s">
        <v>2049</v>
      </c>
      <c r="E5796" t="s">
        <v>2049</v>
      </c>
      <c r="F5796" t="s">
        <v>3042</v>
      </c>
      <c r="G5796" t="s">
        <v>3042</v>
      </c>
      <c r="H5796" t="s">
        <v>2050</v>
      </c>
      <c r="I5796" t="s">
        <v>2050</v>
      </c>
      <c r="J5796" t="s">
        <v>22410</v>
      </c>
      <c r="K5796" t="s">
        <v>22411</v>
      </c>
      <c r="L5796">
        <v>106.414</v>
      </c>
      <c r="N5796">
        <v>-6.274</v>
      </c>
      <c r="P5796">
        <v>100</v>
      </c>
      <c r="R5796" t="s">
        <v>35</v>
      </c>
      <c r="S5796" t="s">
        <v>14375</v>
      </c>
      <c r="T5796" t="s">
        <v>37</v>
      </c>
      <c r="V5796" t="s">
        <v>38</v>
      </c>
      <c r="W5796">
        <v>100</v>
      </c>
      <c r="X5796">
        <v>100</v>
      </c>
      <c r="Y5796">
        <v>100</v>
      </c>
      <c r="Z5796">
        <v>100</v>
      </c>
      <c r="AA5796">
        <v>100</v>
      </c>
      <c r="AB5796" t="s">
        <v>39</v>
      </c>
      <c r="AC5796">
        <f>VLOOKUP(AB5796,Sheet2!$B$18:$E$27,4,0)</f>
        <v>1</v>
      </c>
      <c r="AD5796">
        <f>VLOOKUP(V5796,Sheet2!$B$4:$E$14,4,0)</f>
        <v>2</v>
      </c>
    </row>
    <row r="5797" spans="1:30">
      <c r="A5797" t="s">
        <v>22412</v>
      </c>
      <c r="B5797" t="s">
        <v>122</v>
      </c>
      <c r="C5797" t="s">
        <v>122</v>
      </c>
      <c r="D5797" t="s">
        <v>123</v>
      </c>
      <c r="E5797" t="s">
        <v>123</v>
      </c>
      <c r="F5797" t="s">
        <v>2929</v>
      </c>
      <c r="G5797" t="s">
        <v>2930</v>
      </c>
      <c r="H5797" t="s">
        <v>125</v>
      </c>
      <c r="I5797" t="s">
        <v>126</v>
      </c>
      <c r="J5797" t="s">
        <v>22413</v>
      </c>
      <c r="K5797" t="s">
        <v>22413</v>
      </c>
      <c r="L5797">
        <v>124.574</v>
      </c>
      <c r="N5797">
        <v>1.1830000000000001</v>
      </c>
      <c r="P5797">
        <v>0</v>
      </c>
      <c r="R5797" t="s">
        <v>35</v>
      </c>
      <c r="S5797" t="s">
        <v>2932</v>
      </c>
      <c r="T5797" t="s">
        <v>37</v>
      </c>
      <c r="V5797" t="s">
        <v>38</v>
      </c>
      <c r="W5797">
        <v>100</v>
      </c>
      <c r="X5797">
        <v>100</v>
      </c>
      <c r="Y5797">
        <v>100</v>
      </c>
      <c r="Z5797">
        <v>100</v>
      </c>
      <c r="AA5797">
        <v>80</v>
      </c>
      <c r="AB5797" t="s">
        <v>86</v>
      </c>
      <c r="AC5797">
        <f>VLOOKUP(AB5797,Sheet2!$B$18:$E$27,4,0)</f>
        <v>1</v>
      </c>
      <c r="AD5797">
        <f>VLOOKUP(V5797,Sheet2!$B$4:$E$14,4,0)</f>
        <v>2</v>
      </c>
    </row>
    <row r="5798" spans="1:30">
      <c r="A5798" t="s">
        <v>22414</v>
      </c>
      <c r="B5798" t="s">
        <v>122</v>
      </c>
      <c r="C5798" t="s">
        <v>122</v>
      </c>
      <c r="D5798" t="s">
        <v>123</v>
      </c>
      <c r="E5798" t="s">
        <v>123</v>
      </c>
      <c r="F5798" t="s">
        <v>13020</v>
      </c>
      <c r="G5798" t="s">
        <v>13020</v>
      </c>
      <c r="H5798" t="s">
        <v>125</v>
      </c>
      <c r="I5798" t="s">
        <v>126</v>
      </c>
      <c r="J5798" t="s">
        <v>22415</v>
      </c>
      <c r="K5798" t="s">
        <v>22415</v>
      </c>
      <c r="L5798">
        <v>124.63</v>
      </c>
      <c r="N5798">
        <v>1.1319999999999999</v>
      </c>
      <c r="P5798">
        <v>0</v>
      </c>
      <c r="R5798" t="s">
        <v>35</v>
      </c>
      <c r="S5798" t="s">
        <v>15993</v>
      </c>
      <c r="T5798" t="s">
        <v>37</v>
      </c>
      <c r="V5798" t="s">
        <v>38</v>
      </c>
      <c r="W5798">
        <v>100</v>
      </c>
      <c r="X5798">
        <v>100</v>
      </c>
      <c r="Y5798">
        <v>100</v>
      </c>
      <c r="Z5798">
        <v>100</v>
      </c>
      <c r="AA5798">
        <v>80</v>
      </c>
      <c r="AB5798" t="s">
        <v>86</v>
      </c>
      <c r="AC5798">
        <f>VLOOKUP(AB5798,Sheet2!$B$18:$E$27,4,0)</f>
        <v>1</v>
      </c>
      <c r="AD5798">
        <f>VLOOKUP(V5798,Sheet2!$B$4:$E$14,4,0)</f>
        <v>2</v>
      </c>
    </row>
    <row r="5799" spans="1:30">
      <c r="A5799" t="s">
        <v>22416</v>
      </c>
      <c r="B5799" t="s">
        <v>113</v>
      </c>
      <c r="C5799" t="s">
        <v>114</v>
      </c>
      <c r="D5799" t="s">
        <v>346</v>
      </c>
      <c r="E5799" t="s">
        <v>346</v>
      </c>
      <c r="F5799" t="s">
        <v>2217</v>
      </c>
      <c r="G5799" t="s">
        <v>2217</v>
      </c>
      <c r="H5799" t="s">
        <v>2218</v>
      </c>
      <c r="I5799" t="s">
        <v>2218</v>
      </c>
      <c r="J5799" t="s">
        <v>22417</v>
      </c>
      <c r="K5799" t="s">
        <v>22418</v>
      </c>
      <c r="L5799">
        <v>112.74</v>
      </c>
      <c r="N5799">
        <v>-7.3159999999999998</v>
      </c>
      <c r="P5799">
        <v>100</v>
      </c>
      <c r="R5799" t="s">
        <v>35</v>
      </c>
      <c r="S5799" t="s">
        <v>2221</v>
      </c>
      <c r="T5799" t="s">
        <v>37</v>
      </c>
      <c r="V5799" t="s">
        <v>38</v>
      </c>
      <c r="W5799">
        <v>100</v>
      </c>
      <c r="X5799">
        <v>100</v>
      </c>
      <c r="Y5799">
        <v>100</v>
      </c>
      <c r="Z5799">
        <v>100</v>
      </c>
      <c r="AA5799">
        <v>100</v>
      </c>
      <c r="AB5799" t="s">
        <v>39</v>
      </c>
      <c r="AC5799">
        <f>VLOOKUP(AB5799,Sheet2!$B$18:$E$27,4,0)</f>
        <v>1</v>
      </c>
      <c r="AD5799">
        <f>VLOOKUP(V5799,Sheet2!$B$4:$E$14,4,0)</f>
        <v>2</v>
      </c>
    </row>
    <row r="5800" spans="1:30">
      <c r="A5800" t="s">
        <v>22419</v>
      </c>
      <c r="B5800" t="s">
        <v>113</v>
      </c>
      <c r="C5800" t="s">
        <v>114</v>
      </c>
      <c r="D5800" t="s">
        <v>11170</v>
      </c>
      <c r="E5800" t="s">
        <v>11170</v>
      </c>
      <c r="F5800" t="s">
        <v>22420</v>
      </c>
      <c r="G5800" t="s">
        <v>22420</v>
      </c>
      <c r="H5800" t="s">
        <v>22421</v>
      </c>
      <c r="I5800" t="s">
        <v>22421</v>
      </c>
      <c r="J5800" t="s">
        <v>22422</v>
      </c>
      <c r="K5800" t="s">
        <v>22423</v>
      </c>
      <c r="L5800">
        <v>112.747</v>
      </c>
      <c r="N5800">
        <v>-7.2329999999999997</v>
      </c>
      <c r="P5800">
        <v>100</v>
      </c>
      <c r="R5800" t="s">
        <v>35</v>
      </c>
      <c r="S5800" t="s">
        <v>22424</v>
      </c>
      <c r="T5800" t="s">
        <v>37</v>
      </c>
      <c r="V5800" t="s">
        <v>38</v>
      </c>
      <c r="W5800">
        <v>100</v>
      </c>
      <c r="X5800">
        <v>100</v>
      </c>
      <c r="Y5800">
        <v>100</v>
      </c>
      <c r="Z5800">
        <v>100</v>
      </c>
      <c r="AA5800">
        <v>100</v>
      </c>
      <c r="AB5800" t="s">
        <v>39</v>
      </c>
      <c r="AC5800">
        <f>VLOOKUP(AB5800,Sheet2!$B$18:$E$27,4,0)</f>
        <v>1</v>
      </c>
      <c r="AD5800">
        <f>VLOOKUP(V5800,Sheet2!$B$4:$E$14,4,0)</f>
        <v>2</v>
      </c>
    </row>
    <row r="5801" spans="1:30">
      <c r="A5801" t="s">
        <v>22425</v>
      </c>
      <c r="B5801" t="s">
        <v>29</v>
      </c>
      <c r="C5801" t="s">
        <v>29</v>
      </c>
      <c r="D5801" t="s">
        <v>289</v>
      </c>
      <c r="E5801" t="s">
        <v>289</v>
      </c>
      <c r="F5801" t="s">
        <v>1306</v>
      </c>
      <c r="G5801" t="s">
        <v>1306</v>
      </c>
      <c r="H5801" t="s">
        <v>291</v>
      </c>
      <c r="I5801" t="s">
        <v>291</v>
      </c>
      <c r="J5801" t="s">
        <v>22426</v>
      </c>
      <c r="K5801" t="s">
        <v>22427</v>
      </c>
      <c r="L5801">
        <v>112.55200000000001</v>
      </c>
      <c r="M5801">
        <v>112.55200000000001</v>
      </c>
      <c r="N5801">
        <v>-7.2249999999999996</v>
      </c>
      <c r="O5801">
        <v>-7.2261100000000003</v>
      </c>
      <c r="P5801">
        <v>100</v>
      </c>
      <c r="S5801" t="s">
        <v>1309</v>
      </c>
      <c r="T5801" t="s">
        <v>22428</v>
      </c>
      <c r="U5801">
        <v>0.12275694594794841</v>
      </c>
      <c r="V5801" t="s">
        <v>548</v>
      </c>
      <c r="W5801">
        <v>100</v>
      </c>
      <c r="X5801">
        <v>100</v>
      </c>
      <c r="Y5801">
        <v>100</v>
      </c>
      <c r="Z5801">
        <v>85</v>
      </c>
      <c r="AA5801">
        <v>97</v>
      </c>
      <c r="AB5801" t="s">
        <v>39</v>
      </c>
      <c r="AC5801">
        <f>VLOOKUP(AB5801,Sheet2!$B$18:$E$27,4,0)</f>
        <v>1</v>
      </c>
      <c r="AD5801">
        <f>VLOOKUP(V5801,Sheet2!$B$4:$E$14,4,0)</f>
        <v>1</v>
      </c>
    </row>
    <row r="5802" spans="1:30">
      <c r="A5802" t="s">
        <v>22429</v>
      </c>
      <c r="B5802" t="s">
        <v>29</v>
      </c>
      <c r="C5802" t="s">
        <v>29</v>
      </c>
      <c r="D5802" t="s">
        <v>30</v>
      </c>
      <c r="E5802" t="s">
        <v>30</v>
      </c>
      <c r="F5802" t="s">
        <v>2583</v>
      </c>
      <c r="G5802" t="s">
        <v>2583</v>
      </c>
      <c r="H5802" t="s">
        <v>919</v>
      </c>
      <c r="I5802" t="s">
        <v>919</v>
      </c>
      <c r="J5802" t="s">
        <v>22430</v>
      </c>
      <c r="K5802" t="s">
        <v>22431</v>
      </c>
      <c r="L5802">
        <v>112.616</v>
      </c>
      <c r="N5802">
        <v>-7.16</v>
      </c>
      <c r="P5802">
        <v>100</v>
      </c>
      <c r="R5802" t="s">
        <v>35</v>
      </c>
      <c r="S5802" t="s">
        <v>2586</v>
      </c>
      <c r="T5802" t="s">
        <v>37</v>
      </c>
      <c r="V5802" t="s">
        <v>38</v>
      </c>
      <c r="W5802">
        <v>100</v>
      </c>
      <c r="X5802">
        <v>100</v>
      </c>
      <c r="Y5802">
        <v>100</v>
      </c>
      <c r="Z5802">
        <v>94</v>
      </c>
      <c r="AA5802">
        <v>98.8</v>
      </c>
      <c r="AB5802" t="s">
        <v>39</v>
      </c>
      <c r="AC5802">
        <f>VLOOKUP(AB5802,Sheet2!$B$18:$E$27,4,0)</f>
        <v>1</v>
      </c>
      <c r="AD5802">
        <f>VLOOKUP(V5802,Sheet2!$B$4:$E$14,4,0)</f>
        <v>2</v>
      </c>
    </row>
    <row r="5803" spans="1:30">
      <c r="A5803" t="s">
        <v>22432</v>
      </c>
      <c r="B5803" t="s">
        <v>213</v>
      </c>
      <c r="C5803" t="s">
        <v>114</v>
      </c>
      <c r="D5803" t="s">
        <v>925</v>
      </c>
      <c r="E5803" t="s">
        <v>10137</v>
      </c>
      <c r="F5803" t="s">
        <v>21107</v>
      </c>
      <c r="G5803" t="s">
        <v>16516</v>
      </c>
      <c r="H5803" t="s">
        <v>4820</v>
      </c>
      <c r="I5803" t="s">
        <v>16517</v>
      </c>
      <c r="J5803" t="s">
        <v>22433</v>
      </c>
      <c r="K5803" t="s">
        <v>22434</v>
      </c>
      <c r="L5803">
        <v>112.70699999999999</v>
      </c>
      <c r="N5803">
        <v>-7.3680000000000003</v>
      </c>
      <c r="P5803">
        <v>0</v>
      </c>
      <c r="R5803" t="s">
        <v>35</v>
      </c>
      <c r="S5803" t="s">
        <v>21110</v>
      </c>
      <c r="T5803" t="s">
        <v>37</v>
      </c>
      <c r="V5803" t="s">
        <v>38</v>
      </c>
      <c r="W5803">
        <v>25</v>
      </c>
      <c r="X5803">
        <v>14</v>
      </c>
      <c r="Y5803">
        <v>22</v>
      </c>
      <c r="Z5803">
        <v>27</v>
      </c>
      <c r="AA5803">
        <v>17.600000000000001</v>
      </c>
      <c r="AB5803" t="s">
        <v>899</v>
      </c>
      <c r="AC5803">
        <f>VLOOKUP(AB5803,Sheet2!$B$18:$E$27,4,0)</f>
        <v>0</v>
      </c>
      <c r="AD5803">
        <f>VLOOKUP(V5803,Sheet2!$B$4:$E$14,4,0)</f>
        <v>2</v>
      </c>
    </row>
    <row r="5804" spans="1:30">
      <c r="A5804" t="s">
        <v>22435</v>
      </c>
      <c r="B5804" t="s">
        <v>402</v>
      </c>
      <c r="C5804" t="s">
        <v>402</v>
      </c>
      <c r="D5804" t="s">
        <v>5508</v>
      </c>
      <c r="E5804" t="s">
        <v>5508</v>
      </c>
      <c r="F5804" t="s">
        <v>12701</v>
      </c>
      <c r="G5804" t="s">
        <v>12702</v>
      </c>
      <c r="H5804" t="s">
        <v>4647</v>
      </c>
      <c r="I5804" t="s">
        <v>5510</v>
      </c>
      <c r="J5804" t="s">
        <v>22436</v>
      </c>
      <c r="K5804" t="s">
        <v>22436</v>
      </c>
      <c r="L5804">
        <v>102.13500000000001</v>
      </c>
      <c r="N5804">
        <v>-1.2989999999999999</v>
      </c>
      <c r="P5804">
        <v>0</v>
      </c>
      <c r="R5804" t="s">
        <v>35</v>
      </c>
      <c r="S5804" t="s">
        <v>12704</v>
      </c>
      <c r="T5804" t="s">
        <v>37</v>
      </c>
      <c r="V5804" t="s">
        <v>38</v>
      </c>
      <c r="W5804">
        <v>100</v>
      </c>
      <c r="X5804">
        <v>100</v>
      </c>
      <c r="Y5804">
        <v>100</v>
      </c>
      <c r="Z5804">
        <v>100</v>
      </c>
      <c r="AA5804">
        <v>80</v>
      </c>
      <c r="AB5804" t="s">
        <v>86</v>
      </c>
      <c r="AC5804">
        <f>VLOOKUP(AB5804,Sheet2!$B$18:$E$27,4,0)</f>
        <v>1</v>
      </c>
      <c r="AD5804">
        <f>VLOOKUP(V5804,Sheet2!$B$4:$E$14,4,0)</f>
        <v>2</v>
      </c>
    </row>
    <row r="5805" spans="1:30">
      <c r="A5805" t="s">
        <v>22437</v>
      </c>
      <c r="B5805" t="s">
        <v>1688</v>
      </c>
      <c r="C5805" t="s">
        <v>1688</v>
      </c>
      <c r="D5805" t="s">
        <v>13447</v>
      </c>
      <c r="E5805" t="s">
        <v>13447</v>
      </c>
      <c r="F5805" t="s">
        <v>13448</v>
      </c>
      <c r="G5805" t="s">
        <v>13448</v>
      </c>
      <c r="H5805" t="s">
        <v>1691</v>
      </c>
      <c r="I5805" t="s">
        <v>1691</v>
      </c>
      <c r="J5805" t="s">
        <v>22438</v>
      </c>
      <c r="K5805" t="s">
        <v>22438</v>
      </c>
      <c r="L5805">
        <v>105.652</v>
      </c>
      <c r="N5805">
        <v>-4.2169999999999996</v>
      </c>
      <c r="P5805">
        <v>100</v>
      </c>
      <c r="R5805" t="s">
        <v>35</v>
      </c>
      <c r="S5805" t="s">
        <v>13451</v>
      </c>
      <c r="T5805" t="s">
        <v>37</v>
      </c>
      <c r="V5805" t="s">
        <v>38</v>
      </c>
      <c r="W5805">
        <v>100</v>
      </c>
      <c r="X5805">
        <v>100</v>
      </c>
      <c r="Y5805">
        <v>100</v>
      </c>
      <c r="Z5805">
        <v>100</v>
      </c>
      <c r="AA5805">
        <v>100</v>
      </c>
      <c r="AB5805" t="s">
        <v>39</v>
      </c>
      <c r="AC5805">
        <f>VLOOKUP(AB5805,Sheet2!$B$18:$E$27,4,0)</f>
        <v>1</v>
      </c>
      <c r="AD5805">
        <f>VLOOKUP(V5805,Sheet2!$B$4:$E$14,4,0)</f>
        <v>2</v>
      </c>
    </row>
    <row r="5806" spans="1:30">
      <c r="A5806" t="s">
        <v>22439</v>
      </c>
      <c r="B5806" t="s">
        <v>113</v>
      </c>
      <c r="C5806" t="s">
        <v>114</v>
      </c>
      <c r="D5806" t="s">
        <v>3363</v>
      </c>
      <c r="E5806" t="s">
        <v>3363</v>
      </c>
      <c r="F5806" t="s">
        <v>11818</v>
      </c>
      <c r="G5806" t="s">
        <v>11818</v>
      </c>
      <c r="H5806" t="s">
        <v>11819</v>
      </c>
      <c r="I5806" t="s">
        <v>11819</v>
      </c>
      <c r="J5806" t="s">
        <v>22440</v>
      </c>
      <c r="K5806" t="s">
        <v>22440</v>
      </c>
      <c r="L5806">
        <v>112.771</v>
      </c>
      <c r="N5806">
        <v>-7.2270000000000003</v>
      </c>
      <c r="P5806">
        <v>100</v>
      </c>
      <c r="R5806" t="s">
        <v>35</v>
      </c>
      <c r="S5806" t="s">
        <v>11822</v>
      </c>
      <c r="T5806" t="s">
        <v>37</v>
      </c>
      <c r="V5806" t="s">
        <v>38</v>
      </c>
      <c r="W5806">
        <v>100</v>
      </c>
      <c r="X5806">
        <v>100</v>
      </c>
      <c r="Y5806">
        <v>100</v>
      </c>
      <c r="Z5806">
        <v>100</v>
      </c>
      <c r="AA5806">
        <v>100</v>
      </c>
      <c r="AB5806" t="s">
        <v>39</v>
      </c>
      <c r="AC5806">
        <f>VLOOKUP(AB5806,Sheet2!$B$18:$E$27,4,0)</f>
        <v>1</v>
      </c>
      <c r="AD5806">
        <f>VLOOKUP(V5806,Sheet2!$B$4:$E$14,4,0)</f>
        <v>2</v>
      </c>
    </row>
    <row r="5807" spans="1:30">
      <c r="A5807" t="s">
        <v>22441</v>
      </c>
      <c r="B5807" t="s">
        <v>71</v>
      </c>
      <c r="C5807" t="s">
        <v>72</v>
      </c>
      <c r="D5807" t="s">
        <v>2049</v>
      </c>
      <c r="E5807" t="s">
        <v>2049</v>
      </c>
      <c r="F5807" t="s">
        <v>6566</v>
      </c>
      <c r="G5807" t="s">
        <v>6567</v>
      </c>
      <c r="H5807" t="s">
        <v>2050</v>
      </c>
      <c r="I5807" t="s">
        <v>2050</v>
      </c>
      <c r="J5807" t="s">
        <v>22442</v>
      </c>
      <c r="K5807" t="s">
        <v>22443</v>
      </c>
      <c r="L5807">
        <v>106.413</v>
      </c>
      <c r="N5807">
        <v>-6.2380000000000004</v>
      </c>
      <c r="P5807">
        <v>100</v>
      </c>
      <c r="R5807" t="s">
        <v>35</v>
      </c>
      <c r="S5807" t="s">
        <v>6570</v>
      </c>
      <c r="T5807" t="s">
        <v>37</v>
      </c>
      <c r="V5807" t="s">
        <v>38</v>
      </c>
      <c r="W5807">
        <v>100</v>
      </c>
      <c r="X5807">
        <v>100</v>
      </c>
      <c r="Y5807">
        <v>100</v>
      </c>
      <c r="Z5807">
        <v>100</v>
      </c>
      <c r="AA5807">
        <v>100</v>
      </c>
      <c r="AB5807" t="s">
        <v>39</v>
      </c>
      <c r="AC5807">
        <f>VLOOKUP(AB5807,Sheet2!$B$18:$E$27,4,0)</f>
        <v>1</v>
      </c>
      <c r="AD5807">
        <f>VLOOKUP(V5807,Sheet2!$B$4:$E$14,4,0)</f>
        <v>2</v>
      </c>
    </row>
    <row r="5808" spans="1:30">
      <c r="A5808" t="s">
        <v>22444</v>
      </c>
      <c r="B5808" t="s">
        <v>296</v>
      </c>
      <c r="C5808" t="s">
        <v>11465</v>
      </c>
      <c r="D5808" t="s">
        <v>1000</v>
      </c>
      <c r="E5808" t="s">
        <v>22445</v>
      </c>
      <c r="F5808" t="s">
        <v>1614</v>
      </c>
      <c r="G5808" t="s">
        <v>22446</v>
      </c>
      <c r="H5808" t="s">
        <v>1616</v>
      </c>
      <c r="I5808" t="s">
        <v>22447</v>
      </c>
      <c r="J5808" t="s">
        <v>22448</v>
      </c>
      <c r="K5808" t="s">
        <v>22449</v>
      </c>
      <c r="L5808">
        <v>106.779</v>
      </c>
      <c r="M5808">
        <v>106.78</v>
      </c>
      <c r="N5808">
        <v>-6.23</v>
      </c>
      <c r="O5808">
        <v>-6.2300399999999998</v>
      </c>
      <c r="P5808">
        <v>0</v>
      </c>
      <c r="S5808" t="s">
        <v>1620</v>
      </c>
      <c r="T5808" t="s">
        <v>22450</v>
      </c>
      <c r="U5808">
        <v>0.1107547985540252</v>
      </c>
      <c r="V5808" t="s">
        <v>548</v>
      </c>
      <c r="W5808">
        <v>25</v>
      </c>
      <c r="X5808">
        <v>11</v>
      </c>
      <c r="Y5808">
        <v>25</v>
      </c>
      <c r="Z5808">
        <v>21</v>
      </c>
      <c r="AA5808">
        <v>16.399999999999999</v>
      </c>
      <c r="AB5808" t="s">
        <v>899</v>
      </c>
      <c r="AC5808">
        <f>VLOOKUP(AB5808,Sheet2!$B$18:$E$27,4,0)</f>
        <v>0</v>
      </c>
      <c r="AD5808">
        <f>VLOOKUP(V5808,Sheet2!$B$4:$E$14,4,0)</f>
        <v>1</v>
      </c>
    </row>
    <row r="5809" spans="1:30">
      <c r="A5809" t="s">
        <v>22451</v>
      </c>
      <c r="B5809" t="s">
        <v>1842</v>
      </c>
      <c r="C5809" t="s">
        <v>1842</v>
      </c>
      <c r="D5809" t="s">
        <v>1843</v>
      </c>
      <c r="E5809" t="s">
        <v>1843</v>
      </c>
      <c r="F5809" t="s">
        <v>22452</v>
      </c>
      <c r="G5809" t="s">
        <v>22452</v>
      </c>
      <c r="H5809" t="s">
        <v>2764</v>
      </c>
      <c r="I5809" t="s">
        <v>2764</v>
      </c>
      <c r="J5809" t="s">
        <v>22453</v>
      </c>
      <c r="K5809" t="s">
        <v>22454</v>
      </c>
      <c r="L5809">
        <v>107.658</v>
      </c>
      <c r="N5809">
        <v>-2.7480000000000002</v>
      </c>
      <c r="P5809">
        <v>100</v>
      </c>
      <c r="R5809" t="s">
        <v>35</v>
      </c>
      <c r="S5809" t="s">
        <v>22455</v>
      </c>
      <c r="T5809" t="s">
        <v>37</v>
      </c>
      <c r="V5809" t="s">
        <v>38</v>
      </c>
      <c r="W5809">
        <v>100</v>
      </c>
      <c r="X5809">
        <v>100</v>
      </c>
      <c r="Y5809">
        <v>100</v>
      </c>
      <c r="Z5809">
        <v>100</v>
      </c>
      <c r="AA5809">
        <v>100</v>
      </c>
      <c r="AB5809" t="s">
        <v>39</v>
      </c>
      <c r="AC5809">
        <f>VLOOKUP(AB5809,Sheet2!$B$18:$E$27,4,0)</f>
        <v>1</v>
      </c>
      <c r="AD5809">
        <f>VLOOKUP(V5809,Sheet2!$B$4:$E$14,4,0)</f>
        <v>2</v>
      </c>
    </row>
    <row r="5810" spans="1:30">
      <c r="A5810" t="s">
        <v>22456</v>
      </c>
      <c r="B5810" t="s">
        <v>364</v>
      </c>
      <c r="C5810" t="s">
        <v>364</v>
      </c>
      <c r="D5810" t="s">
        <v>1945</v>
      </c>
      <c r="E5810" t="s">
        <v>1945</v>
      </c>
      <c r="F5810" t="s">
        <v>1946</v>
      </c>
      <c r="G5810" t="s">
        <v>1946</v>
      </c>
      <c r="H5810" t="s">
        <v>1044</v>
      </c>
      <c r="I5810" t="s">
        <v>1044</v>
      </c>
      <c r="J5810" t="s">
        <v>8104</v>
      </c>
      <c r="K5810" t="s">
        <v>22457</v>
      </c>
      <c r="L5810">
        <v>112.482</v>
      </c>
      <c r="N5810">
        <v>-7.1740000000000004</v>
      </c>
      <c r="P5810">
        <v>100</v>
      </c>
      <c r="R5810" t="s">
        <v>35</v>
      </c>
      <c r="S5810" t="s">
        <v>1949</v>
      </c>
      <c r="T5810" t="s">
        <v>37</v>
      </c>
      <c r="V5810" t="s">
        <v>38</v>
      </c>
      <c r="W5810">
        <v>100</v>
      </c>
      <c r="X5810">
        <v>100</v>
      </c>
      <c r="Y5810">
        <v>100</v>
      </c>
      <c r="Z5810">
        <v>100</v>
      </c>
      <c r="AA5810">
        <v>100</v>
      </c>
      <c r="AB5810" t="s">
        <v>39</v>
      </c>
      <c r="AC5810">
        <f>VLOOKUP(AB5810,Sheet2!$B$18:$E$27,4,0)</f>
        <v>1</v>
      </c>
      <c r="AD5810">
        <f>VLOOKUP(V5810,Sheet2!$B$4:$E$14,4,0)</f>
        <v>2</v>
      </c>
    </row>
    <row r="5811" spans="1:30">
      <c r="A5811" t="s">
        <v>22458</v>
      </c>
      <c r="B5811" t="s">
        <v>29</v>
      </c>
      <c r="C5811" t="s">
        <v>29</v>
      </c>
      <c r="D5811" t="s">
        <v>230</v>
      </c>
      <c r="E5811" t="s">
        <v>231</v>
      </c>
      <c r="F5811" t="s">
        <v>1368</v>
      </c>
      <c r="G5811" t="s">
        <v>1368</v>
      </c>
      <c r="H5811" t="s">
        <v>232</v>
      </c>
      <c r="I5811" t="s">
        <v>232</v>
      </c>
      <c r="J5811" t="s">
        <v>22459</v>
      </c>
      <c r="K5811" t="s">
        <v>22460</v>
      </c>
      <c r="L5811">
        <v>112.521</v>
      </c>
      <c r="N5811">
        <v>-7.0460000000000003</v>
      </c>
      <c r="P5811">
        <v>100</v>
      </c>
      <c r="R5811" t="s">
        <v>35</v>
      </c>
      <c r="S5811" t="s">
        <v>14643</v>
      </c>
      <c r="T5811" t="s">
        <v>37</v>
      </c>
      <c r="V5811" t="s">
        <v>38</v>
      </c>
      <c r="W5811">
        <v>100</v>
      </c>
      <c r="X5811">
        <v>100</v>
      </c>
      <c r="Y5811">
        <v>100</v>
      </c>
      <c r="Z5811">
        <v>100</v>
      </c>
      <c r="AA5811">
        <v>100</v>
      </c>
      <c r="AB5811" t="s">
        <v>39</v>
      </c>
      <c r="AC5811">
        <f>VLOOKUP(AB5811,Sheet2!$B$18:$E$27,4,0)</f>
        <v>1</v>
      </c>
      <c r="AD5811">
        <f>VLOOKUP(V5811,Sheet2!$B$4:$E$14,4,0)</f>
        <v>2</v>
      </c>
    </row>
    <row r="5812" spans="1:30">
      <c r="A5812" t="s">
        <v>22461</v>
      </c>
      <c r="B5812" t="s">
        <v>113</v>
      </c>
      <c r="C5812" t="s">
        <v>114</v>
      </c>
      <c r="D5812" t="s">
        <v>5286</v>
      </c>
      <c r="E5812" t="s">
        <v>505</v>
      </c>
      <c r="F5812" t="s">
        <v>8443</v>
      </c>
      <c r="G5812" t="s">
        <v>505</v>
      </c>
      <c r="H5812" t="s">
        <v>8444</v>
      </c>
      <c r="I5812" t="s">
        <v>12401</v>
      </c>
      <c r="J5812" t="s">
        <v>22462</v>
      </c>
      <c r="K5812" t="s">
        <v>22463</v>
      </c>
      <c r="L5812">
        <v>112.764</v>
      </c>
      <c r="N5812">
        <v>-7.3090000000000002</v>
      </c>
      <c r="P5812">
        <v>0</v>
      </c>
      <c r="R5812" t="s">
        <v>35</v>
      </c>
      <c r="S5812" t="s">
        <v>8447</v>
      </c>
      <c r="T5812" t="s">
        <v>37</v>
      </c>
      <c r="V5812" t="s">
        <v>38</v>
      </c>
      <c r="W5812">
        <v>100</v>
      </c>
      <c r="X5812">
        <v>15</v>
      </c>
      <c r="Y5812">
        <v>9</v>
      </c>
      <c r="Z5812">
        <v>100</v>
      </c>
      <c r="AA5812">
        <v>44.8</v>
      </c>
      <c r="AB5812" t="s">
        <v>309</v>
      </c>
      <c r="AC5812">
        <f>VLOOKUP(AB5812,Sheet2!$B$18:$E$27,4,0)</f>
        <v>0</v>
      </c>
      <c r="AD5812">
        <f>VLOOKUP(V5812,Sheet2!$B$4:$E$14,4,0)</f>
        <v>2</v>
      </c>
    </row>
    <row r="5813" spans="1:30">
      <c r="A5813" t="s">
        <v>22464</v>
      </c>
      <c r="B5813" t="s">
        <v>364</v>
      </c>
      <c r="C5813" t="s">
        <v>364</v>
      </c>
      <c r="D5813" t="s">
        <v>365</v>
      </c>
      <c r="E5813" t="s">
        <v>365</v>
      </c>
      <c r="F5813" t="s">
        <v>365</v>
      </c>
      <c r="G5813" t="s">
        <v>365</v>
      </c>
      <c r="H5813" t="s">
        <v>367</v>
      </c>
      <c r="I5813" t="s">
        <v>367</v>
      </c>
      <c r="J5813" t="s">
        <v>22465</v>
      </c>
      <c r="K5813" t="s">
        <v>22466</v>
      </c>
      <c r="L5813">
        <v>112.345</v>
      </c>
      <c r="N5813">
        <v>-7.2770000000000001</v>
      </c>
      <c r="P5813">
        <v>100</v>
      </c>
      <c r="R5813" t="s">
        <v>35</v>
      </c>
      <c r="S5813" t="s">
        <v>8841</v>
      </c>
      <c r="T5813" t="s">
        <v>37</v>
      </c>
      <c r="V5813" t="s">
        <v>38</v>
      </c>
      <c r="W5813">
        <v>100</v>
      </c>
      <c r="X5813">
        <v>100</v>
      </c>
      <c r="Y5813">
        <v>100</v>
      </c>
      <c r="Z5813">
        <v>100</v>
      </c>
      <c r="AA5813">
        <v>100</v>
      </c>
      <c r="AB5813" t="s">
        <v>39</v>
      </c>
      <c r="AC5813">
        <f>VLOOKUP(AB5813,Sheet2!$B$18:$E$27,4,0)</f>
        <v>1</v>
      </c>
      <c r="AD5813">
        <f>VLOOKUP(V5813,Sheet2!$B$4:$E$14,4,0)</f>
        <v>2</v>
      </c>
    </row>
    <row r="5814" spans="1:30">
      <c r="A5814" t="s">
        <v>22467</v>
      </c>
      <c r="B5814" t="s">
        <v>213</v>
      </c>
      <c r="C5814" t="s">
        <v>213</v>
      </c>
      <c r="D5814" t="s">
        <v>993</v>
      </c>
      <c r="E5814" t="s">
        <v>993</v>
      </c>
      <c r="F5814" t="s">
        <v>994</v>
      </c>
      <c r="G5814" t="s">
        <v>994</v>
      </c>
      <c r="H5814" t="s">
        <v>995</v>
      </c>
      <c r="I5814" t="s">
        <v>995</v>
      </c>
      <c r="J5814" t="s">
        <v>22468</v>
      </c>
      <c r="K5814" t="s">
        <v>22469</v>
      </c>
      <c r="L5814">
        <v>112.736</v>
      </c>
      <c r="N5814">
        <v>-7.3849999999999998</v>
      </c>
      <c r="P5814">
        <v>100</v>
      </c>
      <c r="R5814" t="s">
        <v>35</v>
      </c>
      <c r="S5814" t="s">
        <v>998</v>
      </c>
      <c r="T5814" t="s">
        <v>37</v>
      </c>
      <c r="V5814" t="s">
        <v>38</v>
      </c>
      <c r="W5814">
        <v>100</v>
      </c>
      <c r="X5814">
        <v>100</v>
      </c>
      <c r="Y5814">
        <v>100</v>
      </c>
      <c r="Z5814">
        <v>100</v>
      </c>
      <c r="AA5814">
        <v>100</v>
      </c>
      <c r="AB5814" t="s">
        <v>39</v>
      </c>
      <c r="AC5814">
        <f>VLOOKUP(AB5814,Sheet2!$B$18:$E$27,4,0)</f>
        <v>1</v>
      </c>
      <c r="AD5814">
        <f>VLOOKUP(V5814,Sheet2!$B$4:$E$14,4,0)</f>
        <v>2</v>
      </c>
    </row>
    <row r="5815" spans="1:30">
      <c r="A5815" t="s">
        <v>22470</v>
      </c>
      <c r="B5815" t="s">
        <v>9164</v>
      </c>
      <c r="C5815" t="s">
        <v>9164</v>
      </c>
      <c r="D5815" t="s">
        <v>22471</v>
      </c>
      <c r="E5815" t="s">
        <v>22471</v>
      </c>
      <c r="F5815" t="s">
        <v>7902</v>
      </c>
      <c r="G5815" t="s">
        <v>7902</v>
      </c>
      <c r="H5815" t="s">
        <v>22472</v>
      </c>
      <c r="I5815" t="s">
        <v>22472</v>
      </c>
      <c r="J5815" t="s">
        <v>22473</v>
      </c>
      <c r="K5815" t="s">
        <v>9164</v>
      </c>
      <c r="L5815">
        <v>108.36199999999999</v>
      </c>
      <c r="N5815">
        <v>-7.7190000000000003</v>
      </c>
      <c r="P5815">
        <v>100</v>
      </c>
      <c r="R5815" t="s">
        <v>35</v>
      </c>
      <c r="S5815" t="s">
        <v>22474</v>
      </c>
      <c r="T5815" t="s">
        <v>37</v>
      </c>
      <c r="V5815" t="s">
        <v>38</v>
      </c>
      <c r="W5815">
        <v>100</v>
      </c>
      <c r="X5815">
        <v>100</v>
      </c>
      <c r="Y5815">
        <v>100</v>
      </c>
      <c r="Z5815">
        <v>31</v>
      </c>
      <c r="AA5815">
        <v>86.2</v>
      </c>
      <c r="AB5815" t="s">
        <v>86</v>
      </c>
      <c r="AC5815">
        <f>VLOOKUP(AB5815,Sheet2!$B$18:$E$27,4,0)</f>
        <v>1</v>
      </c>
      <c r="AD5815">
        <f>VLOOKUP(V5815,Sheet2!$B$4:$E$14,4,0)</f>
        <v>2</v>
      </c>
    </row>
    <row r="5816" spans="1:30">
      <c r="A5816" t="s">
        <v>22475</v>
      </c>
      <c r="B5816" t="s">
        <v>170</v>
      </c>
      <c r="C5816" t="s">
        <v>171</v>
      </c>
      <c r="D5816" t="s">
        <v>337</v>
      </c>
      <c r="E5816" t="s">
        <v>338</v>
      </c>
      <c r="F5816" t="s">
        <v>7469</v>
      </c>
      <c r="G5816" t="s">
        <v>1531</v>
      </c>
      <c r="H5816" t="s">
        <v>1533</v>
      </c>
      <c r="I5816" t="s">
        <v>1533</v>
      </c>
      <c r="J5816" t="s">
        <v>22476</v>
      </c>
      <c r="K5816" t="s">
        <v>22477</v>
      </c>
      <c r="L5816">
        <v>114.855</v>
      </c>
      <c r="N5816">
        <v>-3.4180000000000001</v>
      </c>
      <c r="P5816">
        <v>100</v>
      </c>
      <c r="R5816" t="s">
        <v>35</v>
      </c>
      <c r="S5816" t="s">
        <v>7472</v>
      </c>
      <c r="T5816" t="s">
        <v>37</v>
      </c>
      <c r="V5816" t="s">
        <v>38</v>
      </c>
      <c r="W5816">
        <v>100</v>
      </c>
      <c r="X5816">
        <v>100</v>
      </c>
      <c r="Y5816">
        <v>100</v>
      </c>
      <c r="Z5816">
        <v>100</v>
      </c>
      <c r="AA5816">
        <v>100</v>
      </c>
      <c r="AB5816" t="s">
        <v>39</v>
      </c>
      <c r="AC5816">
        <f>VLOOKUP(AB5816,Sheet2!$B$18:$E$27,4,0)</f>
        <v>1</v>
      </c>
      <c r="AD5816">
        <f>VLOOKUP(V5816,Sheet2!$B$4:$E$14,4,0)</f>
        <v>2</v>
      </c>
    </row>
    <row r="5817" spans="1:30">
      <c r="A5817" t="s">
        <v>22478</v>
      </c>
      <c r="B5817" t="s">
        <v>460</v>
      </c>
      <c r="C5817" t="s">
        <v>461</v>
      </c>
      <c r="D5817" t="s">
        <v>462</v>
      </c>
      <c r="E5817" t="s">
        <v>462</v>
      </c>
      <c r="F5817" t="s">
        <v>4830</v>
      </c>
      <c r="G5817" t="s">
        <v>461</v>
      </c>
      <c r="H5817" t="s">
        <v>4831</v>
      </c>
      <c r="I5817" t="s">
        <v>1319</v>
      </c>
      <c r="J5817" t="s">
        <v>22479</v>
      </c>
      <c r="K5817" t="s">
        <v>22480</v>
      </c>
      <c r="L5817">
        <v>107.536</v>
      </c>
      <c r="N5817">
        <v>-6.8760000000000003</v>
      </c>
      <c r="P5817">
        <v>0</v>
      </c>
      <c r="R5817" t="s">
        <v>35</v>
      </c>
      <c r="S5817" t="s">
        <v>4833</v>
      </c>
      <c r="T5817" t="s">
        <v>37</v>
      </c>
      <c r="V5817" t="s">
        <v>38</v>
      </c>
      <c r="W5817">
        <v>100</v>
      </c>
      <c r="X5817">
        <v>100</v>
      </c>
      <c r="Y5817">
        <v>50</v>
      </c>
      <c r="Z5817">
        <v>100</v>
      </c>
      <c r="AA5817">
        <v>70</v>
      </c>
      <c r="AB5817" t="s">
        <v>211</v>
      </c>
      <c r="AC5817">
        <f>VLOOKUP(AB5817,Sheet2!$B$18:$E$27,4,0)</f>
        <v>1</v>
      </c>
      <c r="AD5817">
        <f>VLOOKUP(V5817,Sheet2!$B$4:$E$14,4,0)</f>
        <v>2</v>
      </c>
    </row>
    <row r="5818" spans="1:30">
      <c r="A5818" t="s">
        <v>22481</v>
      </c>
      <c r="B5818" t="s">
        <v>130</v>
      </c>
      <c r="C5818" t="s">
        <v>131</v>
      </c>
      <c r="D5818" t="s">
        <v>358</v>
      </c>
      <c r="E5818" t="s">
        <v>358</v>
      </c>
      <c r="F5818" t="s">
        <v>2866</v>
      </c>
      <c r="G5818" t="s">
        <v>2866</v>
      </c>
      <c r="H5818" t="s">
        <v>360</v>
      </c>
      <c r="I5818" t="s">
        <v>360</v>
      </c>
      <c r="J5818" t="s">
        <v>22482</v>
      </c>
      <c r="K5818" t="s">
        <v>22482</v>
      </c>
      <c r="L5818">
        <v>103.639</v>
      </c>
      <c r="N5818">
        <v>-1.65</v>
      </c>
      <c r="P5818">
        <v>100</v>
      </c>
      <c r="R5818" t="s">
        <v>35</v>
      </c>
      <c r="S5818" t="s">
        <v>2868</v>
      </c>
      <c r="T5818" t="s">
        <v>37</v>
      </c>
      <c r="V5818" t="s">
        <v>38</v>
      </c>
      <c r="W5818">
        <v>100</v>
      </c>
      <c r="X5818">
        <v>100</v>
      </c>
      <c r="Y5818">
        <v>100</v>
      </c>
      <c r="Z5818">
        <v>100</v>
      </c>
      <c r="AA5818">
        <v>100</v>
      </c>
      <c r="AB5818" t="s">
        <v>39</v>
      </c>
      <c r="AC5818">
        <f>VLOOKUP(AB5818,Sheet2!$B$18:$E$27,4,0)</f>
        <v>1</v>
      </c>
      <c r="AD5818">
        <f>VLOOKUP(V5818,Sheet2!$B$4:$E$14,4,0)</f>
        <v>2</v>
      </c>
    </row>
    <row r="5819" spans="1:30">
      <c r="A5819" t="s">
        <v>22483</v>
      </c>
      <c r="B5819" t="s">
        <v>432</v>
      </c>
      <c r="C5819" t="s">
        <v>461</v>
      </c>
      <c r="D5819" t="s">
        <v>2382</v>
      </c>
      <c r="E5819" t="s">
        <v>2356</v>
      </c>
      <c r="F5819" t="s">
        <v>5193</v>
      </c>
      <c r="G5819" t="s">
        <v>2357</v>
      </c>
      <c r="H5819" t="s">
        <v>2385</v>
      </c>
      <c r="I5819" t="s">
        <v>2358</v>
      </c>
      <c r="J5819" t="s">
        <v>22484</v>
      </c>
      <c r="K5819" t="s">
        <v>22485</v>
      </c>
      <c r="L5819">
        <v>107.51600000000001</v>
      </c>
      <c r="N5819">
        <v>-6.8680000000000003</v>
      </c>
      <c r="P5819">
        <v>0</v>
      </c>
      <c r="R5819" t="s">
        <v>35</v>
      </c>
      <c r="S5819" t="s">
        <v>10986</v>
      </c>
      <c r="T5819" t="s">
        <v>37</v>
      </c>
      <c r="V5819" t="s">
        <v>38</v>
      </c>
      <c r="W5819">
        <v>11</v>
      </c>
      <c r="X5819">
        <v>30</v>
      </c>
      <c r="Y5819">
        <v>29</v>
      </c>
      <c r="Z5819">
        <v>27</v>
      </c>
      <c r="AA5819">
        <v>19.399999999999999</v>
      </c>
      <c r="AB5819" t="s">
        <v>899</v>
      </c>
      <c r="AC5819">
        <f>VLOOKUP(AB5819,Sheet2!$B$18:$E$27,4,0)</f>
        <v>0</v>
      </c>
      <c r="AD5819">
        <f>VLOOKUP(V5819,Sheet2!$B$4:$E$14,4,0)</f>
        <v>2</v>
      </c>
    </row>
    <row r="5820" spans="1:30">
      <c r="A5820" t="s">
        <v>22486</v>
      </c>
      <c r="B5820" t="s">
        <v>213</v>
      </c>
      <c r="C5820" t="s">
        <v>213</v>
      </c>
      <c r="D5820" t="s">
        <v>1106</v>
      </c>
      <c r="E5820" t="s">
        <v>1106</v>
      </c>
      <c r="F5820" t="s">
        <v>3792</v>
      </c>
      <c r="G5820" t="s">
        <v>3792</v>
      </c>
      <c r="H5820" t="s">
        <v>1108</v>
      </c>
      <c r="I5820" t="s">
        <v>1108</v>
      </c>
      <c r="J5820" t="s">
        <v>22487</v>
      </c>
      <c r="K5820" t="s">
        <v>22488</v>
      </c>
      <c r="L5820">
        <v>112.71899999999999</v>
      </c>
      <c r="N5820">
        <v>-7.3650000000000002</v>
      </c>
      <c r="P5820">
        <v>100</v>
      </c>
      <c r="R5820" t="s">
        <v>35</v>
      </c>
      <c r="S5820" t="s">
        <v>3795</v>
      </c>
      <c r="T5820" t="s">
        <v>37</v>
      </c>
      <c r="V5820" t="s">
        <v>38</v>
      </c>
      <c r="W5820">
        <v>100</v>
      </c>
      <c r="X5820">
        <v>100</v>
      </c>
      <c r="Y5820">
        <v>100</v>
      </c>
      <c r="Z5820">
        <v>88</v>
      </c>
      <c r="AA5820">
        <v>97.6</v>
      </c>
      <c r="AB5820" t="s">
        <v>39</v>
      </c>
      <c r="AC5820">
        <f>VLOOKUP(AB5820,Sheet2!$B$18:$E$27,4,0)</f>
        <v>1</v>
      </c>
      <c r="AD5820">
        <f>VLOOKUP(V5820,Sheet2!$B$4:$E$14,4,0)</f>
        <v>2</v>
      </c>
    </row>
    <row r="5821" spans="1:30">
      <c r="A5821" t="s">
        <v>22489</v>
      </c>
      <c r="B5821" t="s">
        <v>71</v>
      </c>
      <c r="C5821" t="s">
        <v>72</v>
      </c>
      <c r="D5821" t="s">
        <v>2083</v>
      </c>
      <c r="E5821" t="s">
        <v>2083</v>
      </c>
      <c r="F5821" t="s">
        <v>9341</v>
      </c>
      <c r="G5821" t="s">
        <v>9341</v>
      </c>
      <c r="H5821" t="s">
        <v>2085</v>
      </c>
      <c r="I5821" t="s">
        <v>2086</v>
      </c>
      <c r="J5821" t="s">
        <v>22490</v>
      </c>
      <c r="K5821" t="s">
        <v>22491</v>
      </c>
      <c r="L5821">
        <v>106.47199999999999</v>
      </c>
      <c r="N5821">
        <v>-6.2770000000000001</v>
      </c>
      <c r="P5821">
        <v>0</v>
      </c>
      <c r="R5821" t="s">
        <v>35</v>
      </c>
      <c r="S5821" t="s">
        <v>9344</v>
      </c>
      <c r="T5821" t="s">
        <v>37</v>
      </c>
      <c r="V5821" t="s">
        <v>38</v>
      </c>
      <c r="W5821">
        <v>100</v>
      </c>
      <c r="X5821">
        <v>100</v>
      </c>
      <c r="Y5821">
        <v>100</v>
      </c>
      <c r="Z5821">
        <v>100</v>
      </c>
      <c r="AA5821">
        <v>80</v>
      </c>
      <c r="AB5821" t="s">
        <v>86</v>
      </c>
      <c r="AC5821">
        <f>VLOOKUP(AB5821,Sheet2!$B$18:$E$27,4,0)</f>
        <v>1</v>
      </c>
      <c r="AD5821">
        <f>VLOOKUP(V5821,Sheet2!$B$4:$E$14,4,0)</f>
        <v>2</v>
      </c>
    </row>
    <row r="5822" spans="1:30">
      <c r="A5822" t="s">
        <v>22492</v>
      </c>
      <c r="B5822" t="s">
        <v>29</v>
      </c>
      <c r="C5822" t="s">
        <v>29</v>
      </c>
      <c r="D5822" t="s">
        <v>641</v>
      </c>
      <c r="E5822" t="s">
        <v>641</v>
      </c>
      <c r="F5822" t="s">
        <v>8166</v>
      </c>
      <c r="G5822" t="s">
        <v>8166</v>
      </c>
      <c r="H5822" t="s">
        <v>642</v>
      </c>
      <c r="I5822" t="s">
        <v>642</v>
      </c>
      <c r="J5822" t="s">
        <v>22493</v>
      </c>
      <c r="K5822" t="s">
        <v>22494</v>
      </c>
      <c r="L5822">
        <v>112.557</v>
      </c>
      <c r="N5822">
        <v>-7.077</v>
      </c>
      <c r="P5822">
        <v>100</v>
      </c>
      <c r="R5822" t="s">
        <v>35</v>
      </c>
      <c r="S5822" t="s">
        <v>8169</v>
      </c>
      <c r="T5822" t="s">
        <v>37</v>
      </c>
      <c r="V5822" t="s">
        <v>38</v>
      </c>
      <c r="W5822">
        <v>100</v>
      </c>
      <c r="X5822">
        <v>100</v>
      </c>
      <c r="Y5822">
        <v>100</v>
      </c>
      <c r="Z5822">
        <v>100</v>
      </c>
      <c r="AA5822">
        <v>100</v>
      </c>
      <c r="AB5822" t="s">
        <v>39</v>
      </c>
      <c r="AC5822">
        <f>VLOOKUP(AB5822,Sheet2!$B$18:$E$27,4,0)</f>
        <v>1</v>
      </c>
      <c r="AD5822">
        <f>VLOOKUP(V5822,Sheet2!$B$4:$E$14,4,0)</f>
        <v>2</v>
      </c>
    </row>
    <row r="5823" spans="1:30">
      <c r="A5823" t="s">
        <v>22495</v>
      </c>
      <c r="B5823" t="s">
        <v>130</v>
      </c>
      <c r="C5823" t="s">
        <v>131</v>
      </c>
      <c r="D5823" t="s">
        <v>1222</v>
      </c>
      <c r="E5823" t="s">
        <v>1222</v>
      </c>
      <c r="F5823" t="s">
        <v>1571</v>
      </c>
      <c r="G5823" t="s">
        <v>1571</v>
      </c>
      <c r="H5823" t="s">
        <v>1224</v>
      </c>
      <c r="I5823" t="s">
        <v>1224</v>
      </c>
      <c r="J5823" t="s">
        <v>22496</v>
      </c>
      <c r="K5823" t="s">
        <v>22496</v>
      </c>
      <c r="L5823">
        <v>103.616</v>
      </c>
      <c r="N5823">
        <v>-1.65</v>
      </c>
      <c r="P5823">
        <v>100</v>
      </c>
      <c r="R5823" t="s">
        <v>35</v>
      </c>
      <c r="S5823" t="s">
        <v>1573</v>
      </c>
      <c r="T5823" t="s">
        <v>37</v>
      </c>
      <c r="V5823" t="s">
        <v>38</v>
      </c>
      <c r="W5823">
        <v>100</v>
      </c>
      <c r="X5823">
        <v>100</v>
      </c>
      <c r="Y5823">
        <v>100</v>
      </c>
      <c r="Z5823">
        <v>100</v>
      </c>
      <c r="AA5823">
        <v>100</v>
      </c>
      <c r="AB5823" t="s">
        <v>39</v>
      </c>
      <c r="AC5823">
        <f>VLOOKUP(AB5823,Sheet2!$B$18:$E$27,4,0)</f>
        <v>1</v>
      </c>
      <c r="AD5823">
        <f>VLOOKUP(V5823,Sheet2!$B$4:$E$14,4,0)</f>
        <v>2</v>
      </c>
    </row>
    <row r="5824" spans="1:30">
      <c r="A5824" t="s">
        <v>22497</v>
      </c>
      <c r="B5824" t="s">
        <v>29</v>
      </c>
      <c r="C5824" t="s">
        <v>29</v>
      </c>
      <c r="D5824" t="s">
        <v>1397</v>
      </c>
      <c r="E5824" t="s">
        <v>1398</v>
      </c>
      <c r="F5824" t="s">
        <v>1397</v>
      </c>
      <c r="G5824" t="s">
        <v>1398</v>
      </c>
      <c r="H5824" t="s">
        <v>1400</v>
      </c>
      <c r="I5824" t="s">
        <v>1400</v>
      </c>
      <c r="J5824" t="s">
        <v>22498</v>
      </c>
      <c r="K5824" t="s">
        <v>22499</v>
      </c>
      <c r="L5824">
        <v>112.619</v>
      </c>
      <c r="N5824">
        <v>-7.1740000000000004</v>
      </c>
      <c r="P5824">
        <v>100</v>
      </c>
      <c r="R5824" t="s">
        <v>35</v>
      </c>
      <c r="S5824" t="s">
        <v>9782</v>
      </c>
      <c r="T5824" t="s">
        <v>37</v>
      </c>
      <c r="V5824" t="s">
        <v>38</v>
      </c>
      <c r="W5824">
        <v>100</v>
      </c>
      <c r="X5824">
        <v>100</v>
      </c>
      <c r="Y5824">
        <v>100</v>
      </c>
      <c r="Z5824">
        <v>100</v>
      </c>
      <c r="AA5824">
        <v>100</v>
      </c>
      <c r="AB5824" t="s">
        <v>39</v>
      </c>
      <c r="AC5824">
        <f>VLOOKUP(AB5824,Sheet2!$B$18:$E$27,4,0)</f>
        <v>1</v>
      </c>
      <c r="AD5824">
        <f>VLOOKUP(V5824,Sheet2!$B$4:$E$14,4,0)</f>
        <v>2</v>
      </c>
    </row>
    <row r="5825" spans="1:30">
      <c r="A5825" t="s">
        <v>22500</v>
      </c>
      <c r="B5825" t="s">
        <v>192</v>
      </c>
      <c r="C5825" t="s">
        <v>71</v>
      </c>
      <c r="D5825" t="s">
        <v>3744</v>
      </c>
      <c r="E5825" t="s">
        <v>3744</v>
      </c>
      <c r="F5825" t="s">
        <v>4620</v>
      </c>
      <c r="G5825" t="s">
        <v>4620</v>
      </c>
      <c r="H5825" t="s">
        <v>4415</v>
      </c>
      <c r="I5825" t="s">
        <v>4415</v>
      </c>
      <c r="J5825" t="s">
        <v>22501</v>
      </c>
      <c r="K5825" t="s">
        <v>22502</v>
      </c>
      <c r="L5825">
        <v>106.637</v>
      </c>
      <c r="N5825">
        <v>-6.1589999999999998</v>
      </c>
      <c r="P5825">
        <v>100</v>
      </c>
      <c r="R5825" t="s">
        <v>35</v>
      </c>
      <c r="S5825" t="s">
        <v>4623</v>
      </c>
      <c r="T5825" t="s">
        <v>37</v>
      </c>
      <c r="V5825" t="s">
        <v>38</v>
      </c>
      <c r="W5825">
        <v>100</v>
      </c>
      <c r="X5825">
        <v>100</v>
      </c>
      <c r="Y5825">
        <v>100</v>
      </c>
      <c r="Z5825">
        <v>100</v>
      </c>
      <c r="AA5825">
        <v>100</v>
      </c>
      <c r="AB5825" t="s">
        <v>39</v>
      </c>
      <c r="AC5825">
        <f>VLOOKUP(AB5825,Sheet2!$B$18:$E$27,4,0)</f>
        <v>1</v>
      </c>
      <c r="AD5825">
        <f>VLOOKUP(V5825,Sheet2!$B$4:$E$14,4,0)</f>
        <v>2</v>
      </c>
    </row>
    <row r="5826" spans="1:30">
      <c r="A5826" t="s">
        <v>22503</v>
      </c>
      <c r="B5826" t="s">
        <v>550</v>
      </c>
      <c r="C5826" t="s">
        <v>551</v>
      </c>
      <c r="D5826" t="s">
        <v>932</v>
      </c>
      <c r="E5826" t="s">
        <v>932</v>
      </c>
      <c r="F5826" t="s">
        <v>8663</v>
      </c>
      <c r="G5826" t="s">
        <v>8663</v>
      </c>
      <c r="H5826" t="s">
        <v>8664</v>
      </c>
      <c r="I5826" t="s">
        <v>8664</v>
      </c>
      <c r="J5826" t="s">
        <v>15259</v>
      </c>
      <c r="K5826" t="s">
        <v>15260</v>
      </c>
      <c r="L5826">
        <v>106.991</v>
      </c>
      <c r="M5826">
        <v>106.988</v>
      </c>
      <c r="N5826">
        <v>-6.2850000000000001</v>
      </c>
      <c r="O5826">
        <v>-6.2876399999999997</v>
      </c>
      <c r="P5826">
        <v>100</v>
      </c>
      <c r="S5826" t="s">
        <v>8667</v>
      </c>
      <c r="T5826" t="s">
        <v>22504</v>
      </c>
      <c r="U5826">
        <v>0.44208082140970928</v>
      </c>
      <c r="V5826" t="s">
        <v>589</v>
      </c>
      <c r="W5826">
        <v>100</v>
      </c>
      <c r="X5826">
        <v>100</v>
      </c>
      <c r="Y5826">
        <v>100</v>
      </c>
      <c r="Z5826">
        <v>100</v>
      </c>
      <c r="AA5826">
        <v>100</v>
      </c>
      <c r="AB5826" t="s">
        <v>39</v>
      </c>
      <c r="AC5826">
        <f>VLOOKUP(AB5826,Sheet2!$B$18:$E$27,4,0)</f>
        <v>1</v>
      </c>
      <c r="AD5826">
        <f>VLOOKUP(V5826,Sheet2!$B$4:$E$14,4,0)</f>
        <v>0</v>
      </c>
    </row>
    <row r="5827" spans="1:30">
      <c r="A5827" t="s">
        <v>22505</v>
      </c>
      <c r="B5827" t="s">
        <v>551</v>
      </c>
      <c r="C5827" t="s">
        <v>607</v>
      </c>
      <c r="D5827" t="s">
        <v>827</v>
      </c>
      <c r="E5827" t="s">
        <v>1118</v>
      </c>
      <c r="F5827" t="s">
        <v>12496</v>
      </c>
      <c r="G5827" t="s">
        <v>13400</v>
      </c>
      <c r="H5827" t="s">
        <v>830</v>
      </c>
      <c r="I5827" t="s">
        <v>1122</v>
      </c>
      <c r="J5827" t="s">
        <v>22506</v>
      </c>
      <c r="K5827" t="s">
        <v>22507</v>
      </c>
      <c r="L5827">
        <v>107.056</v>
      </c>
      <c r="M5827">
        <v>107.648</v>
      </c>
      <c r="N5827">
        <v>-6.2370000000000001</v>
      </c>
      <c r="O5827">
        <v>-7.0245800000000003</v>
      </c>
      <c r="P5827">
        <v>0</v>
      </c>
      <c r="S5827" t="s">
        <v>12499</v>
      </c>
      <c r="T5827" t="s">
        <v>22508</v>
      </c>
      <c r="U5827">
        <v>108.9558879859899</v>
      </c>
      <c r="V5827" t="s">
        <v>568</v>
      </c>
      <c r="W5827">
        <v>35</v>
      </c>
      <c r="X5827">
        <v>17</v>
      </c>
      <c r="Y5827">
        <v>50</v>
      </c>
      <c r="Z5827">
        <v>45</v>
      </c>
      <c r="AA5827">
        <v>29.4</v>
      </c>
      <c r="AB5827" t="s">
        <v>513</v>
      </c>
      <c r="AC5827">
        <f>VLOOKUP(AB5827,Sheet2!$B$18:$E$27,4,0)</f>
        <v>0</v>
      </c>
      <c r="AD5827">
        <f>VLOOKUP(V5827,Sheet2!$B$4:$E$14,4,0)</f>
        <v>0</v>
      </c>
    </row>
    <row r="5828" spans="1:30">
      <c r="A5828" t="s">
        <v>22509</v>
      </c>
      <c r="B5828" t="s">
        <v>2284</v>
      </c>
      <c r="C5828" t="s">
        <v>2284</v>
      </c>
      <c r="D5828" t="s">
        <v>22510</v>
      </c>
      <c r="E5828" t="s">
        <v>22510</v>
      </c>
      <c r="F5828" t="s">
        <v>22511</v>
      </c>
      <c r="G5828" t="s">
        <v>22512</v>
      </c>
      <c r="H5828" t="s">
        <v>2287</v>
      </c>
      <c r="I5828" t="s">
        <v>22513</v>
      </c>
      <c r="J5828" t="s">
        <v>22514</v>
      </c>
      <c r="K5828" t="s">
        <v>22514</v>
      </c>
      <c r="L5828">
        <v>105.227</v>
      </c>
      <c r="N5828">
        <v>-5.1070000000000002</v>
      </c>
      <c r="P5828">
        <v>0</v>
      </c>
      <c r="R5828" t="s">
        <v>35</v>
      </c>
      <c r="S5828" t="s">
        <v>22515</v>
      </c>
      <c r="T5828" t="s">
        <v>37</v>
      </c>
      <c r="V5828" t="s">
        <v>38</v>
      </c>
      <c r="W5828">
        <v>100</v>
      </c>
      <c r="X5828">
        <v>100</v>
      </c>
      <c r="Y5828">
        <v>100</v>
      </c>
      <c r="Z5828">
        <v>100</v>
      </c>
      <c r="AA5828">
        <v>80</v>
      </c>
      <c r="AB5828" t="s">
        <v>86</v>
      </c>
      <c r="AC5828">
        <f>VLOOKUP(AB5828,Sheet2!$B$18:$E$27,4,0)</f>
        <v>1</v>
      </c>
      <c r="AD5828">
        <f>VLOOKUP(V5828,Sheet2!$B$4:$E$14,4,0)</f>
        <v>2</v>
      </c>
    </row>
    <row r="5829" spans="1:30">
      <c r="A5829" t="s">
        <v>22516</v>
      </c>
      <c r="B5829" t="s">
        <v>184</v>
      </c>
      <c r="C5829" t="s">
        <v>184</v>
      </c>
      <c r="D5829" t="s">
        <v>22517</v>
      </c>
      <c r="E5829" t="s">
        <v>4676</v>
      </c>
      <c r="F5829" t="s">
        <v>22518</v>
      </c>
      <c r="G5829" t="s">
        <v>20748</v>
      </c>
      <c r="H5829" t="s">
        <v>4679</v>
      </c>
      <c r="I5829" t="s">
        <v>4679</v>
      </c>
      <c r="J5829" t="s">
        <v>22519</v>
      </c>
      <c r="K5829" t="s">
        <v>22520</v>
      </c>
      <c r="L5829">
        <v>103.554</v>
      </c>
      <c r="N5829">
        <v>-2.0409999999999999</v>
      </c>
      <c r="P5829">
        <v>100</v>
      </c>
      <c r="R5829" t="s">
        <v>35</v>
      </c>
      <c r="S5829" t="s">
        <v>22521</v>
      </c>
      <c r="T5829" t="s">
        <v>37</v>
      </c>
      <c r="V5829" t="s">
        <v>38</v>
      </c>
      <c r="W5829">
        <v>100</v>
      </c>
      <c r="X5829">
        <v>64</v>
      </c>
      <c r="Y5829">
        <v>71</v>
      </c>
      <c r="Z5829">
        <v>58</v>
      </c>
      <c r="AA5829">
        <v>78.599999999999994</v>
      </c>
      <c r="AB5829" t="s">
        <v>211</v>
      </c>
      <c r="AC5829">
        <f>VLOOKUP(AB5829,Sheet2!$B$18:$E$27,4,0)</f>
        <v>1</v>
      </c>
      <c r="AD5829">
        <f>VLOOKUP(V5829,Sheet2!$B$4:$E$14,4,0)</f>
        <v>2</v>
      </c>
    </row>
    <row r="5830" spans="1:30">
      <c r="A5830" t="s">
        <v>22522</v>
      </c>
      <c r="B5830" t="s">
        <v>220</v>
      </c>
      <c r="C5830" t="s">
        <v>221</v>
      </c>
      <c r="D5830" t="s">
        <v>264</v>
      </c>
      <c r="E5830" t="s">
        <v>264</v>
      </c>
      <c r="F5830" t="s">
        <v>1491</v>
      </c>
      <c r="G5830" t="s">
        <v>1491</v>
      </c>
      <c r="H5830" t="s">
        <v>266</v>
      </c>
      <c r="I5830" t="s">
        <v>266</v>
      </c>
      <c r="J5830" t="s">
        <v>22523</v>
      </c>
      <c r="K5830" t="s">
        <v>22524</v>
      </c>
      <c r="L5830">
        <v>114.767</v>
      </c>
      <c r="N5830">
        <v>-3.4689999999999999</v>
      </c>
      <c r="P5830">
        <v>100</v>
      </c>
      <c r="R5830" t="s">
        <v>35</v>
      </c>
      <c r="S5830" t="s">
        <v>1494</v>
      </c>
      <c r="T5830" t="s">
        <v>37</v>
      </c>
      <c r="V5830" t="s">
        <v>38</v>
      </c>
      <c r="W5830">
        <v>100</v>
      </c>
      <c r="X5830">
        <v>100</v>
      </c>
      <c r="Y5830">
        <v>100</v>
      </c>
      <c r="Z5830">
        <v>100</v>
      </c>
      <c r="AA5830">
        <v>100</v>
      </c>
      <c r="AB5830" t="s">
        <v>39</v>
      </c>
      <c r="AC5830">
        <f>VLOOKUP(AB5830,Sheet2!$B$18:$E$27,4,0)</f>
        <v>1</v>
      </c>
      <c r="AD5830">
        <f>VLOOKUP(V5830,Sheet2!$B$4:$E$14,4,0)</f>
        <v>2</v>
      </c>
    </row>
    <row r="5831" spans="1:30">
      <c r="A5831" t="s">
        <v>22525</v>
      </c>
      <c r="B5831" t="s">
        <v>237</v>
      </c>
      <c r="C5831" t="s">
        <v>238</v>
      </c>
      <c r="D5831" t="s">
        <v>3422</v>
      </c>
      <c r="E5831" t="s">
        <v>3422</v>
      </c>
      <c r="F5831" t="s">
        <v>3697</v>
      </c>
      <c r="G5831" t="s">
        <v>3697</v>
      </c>
      <c r="H5831" t="s">
        <v>3698</v>
      </c>
      <c r="I5831" t="s">
        <v>3698</v>
      </c>
      <c r="J5831" t="s">
        <v>22526</v>
      </c>
      <c r="K5831" t="s">
        <v>22527</v>
      </c>
      <c r="L5831">
        <v>106.702</v>
      </c>
      <c r="M5831">
        <v>106.696</v>
      </c>
      <c r="N5831">
        <v>-6.1310000000000002</v>
      </c>
      <c r="O5831">
        <v>-6.1392800000000003</v>
      </c>
      <c r="P5831">
        <v>100</v>
      </c>
      <c r="S5831" t="s">
        <v>3701</v>
      </c>
      <c r="T5831" t="s">
        <v>22528</v>
      </c>
      <c r="U5831">
        <v>1.1311430199781261</v>
      </c>
      <c r="V5831" t="s">
        <v>95</v>
      </c>
      <c r="W5831">
        <v>100</v>
      </c>
      <c r="X5831">
        <v>100</v>
      </c>
      <c r="Y5831">
        <v>100</v>
      </c>
      <c r="Z5831">
        <v>100</v>
      </c>
      <c r="AA5831">
        <v>100</v>
      </c>
      <c r="AB5831" t="s">
        <v>39</v>
      </c>
      <c r="AC5831">
        <f>VLOOKUP(AB5831,Sheet2!$B$18:$E$27,4,0)</f>
        <v>1</v>
      </c>
      <c r="AD5831">
        <f>VLOOKUP(V5831,Sheet2!$B$4:$E$14,4,0)</f>
        <v>0</v>
      </c>
    </row>
    <row r="5832" spans="1:30">
      <c r="A5832" t="s">
        <v>22529</v>
      </c>
      <c r="B5832" t="s">
        <v>29</v>
      </c>
      <c r="C5832" t="s">
        <v>29</v>
      </c>
      <c r="D5832" t="s">
        <v>30</v>
      </c>
      <c r="E5832" t="s">
        <v>30</v>
      </c>
      <c r="F5832" t="s">
        <v>2583</v>
      </c>
      <c r="G5832" t="s">
        <v>2583</v>
      </c>
      <c r="H5832" t="s">
        <v>919</v>
      </c>
      <c r="I5832" t="s">
        <v>919</v>
      </c>
      <c r="J5832" t="s">
        <v>22530</v>
      </c>
      <c r="K5832" t="s">
        <v>22531</v>
      </c>
      <c r="L5832">
        <v>112.616</v>
      </c>
      <c r="N5832">
        <v>-7.16</v>
      </c>
      <c r="P5832">
        <v>100</v>
      </c>
      <c r="R5832" t="s">
        <v>35</v>
      </c>
      <c r="S5832" t="s">
        <v>2586</v>
      </c>
      <c r="T5832" t="s">
        <v>37</v>
      </c>
      <c r="V5832" t="s">
        <v>38</v>
      </c>
      <c r="W5832">
        <v>100</v>
      </c>
      <c r="X5832">
        <v>100</v>
      </c>
      <c r="Y5832">
        <v>100</v>
      </c>
      <c r="Z5832">
        <v>100</v>
      </c>
      <c r="AA5832">
        <v>100</v>
      </c>
      <c r="AB5832" t="s">
        <v>39</v>
      </c>
      <c r="AC5832">
        <f>VLOOKUP(AB5832,Sheet2!$B$18:$E$27,4,0)</f>
        <v>1</v>
      </c>
      <c r="AD5832">
        <f>VLOOKUP(V5832,Sheet2!$B$4:$E$14,4,0)</f>
        <v>2</v>
      </c>
    </row>
    <row r="5833" spans="1:30">
      <c r="A5833" t="s">
        <v>22532</v>
      </c>
      <c r="B5833" t="s">
        <v>29</v>
      </c>
      <c r="C5833" t="s">
        <v>29</v>
      </c>
      <c r="D5833" t="s">
        <v>289</v>
      </c>
      <c r="E5833" t="s">
        <v>289</v>
      </c>
      <c r="F5833" t="s">
        <v>16781</v>
      </c>
      <c r="G5833" t="s">
        <v>16781</v>
      </c>
      <c r="H5833" t="s">
        <v>291</v>
      </c>
      <c r="I5833" t="s">
        <v>291</v>
      </c>
      <c r="J5833" t="s">
        <v>16781</v>
      </c>
      <c r="K5833" t="s">
        <v>22533</v>
      </c>
      <c r="L5833">
        <v>112.551</v>
      </c>
      <c r="N5833">
        <v>-7.2130000000000001</v>
      </c>
      <c r="P5833">
        <v>100</v>
      </c>
      <c r="R5833" t="s">
        <v>35</v>
      </c>
      <c r="S5833" t="s">
        <v>16784</v>
      </c>
      <c r="T5833" t="s">
        <v>37</v>
      </c>
      <c r="V5833" t="s">
        <v>38</v>
      </c>
      <c r="W5833">
        <v>100</v>
      </c>
      <c r="X5833">
        <v>100</v>
      </c>
      <c r="Y5833">
        <v>100</v>
      </c>
      <c r="Z5833">
        <v>100</v>
      </c>
      <c r="AA5833">
        <v>100</v>
      </c>
      <c r="AB5833" t="s">
        <v>39</v>
      </c>
      <c r="AC5833">
        <f>VLOOKUP(AB5833,Sheet2!$B$18:$E$27,4,0)</f>
        <v>1</v>
      </c>
      <c r="AD5833">
        <f>VLOOKUP(V5833,Sheet2!$B$4:$E$14,4,0)</f>
        <v>2</v>
      </c>
    </row>
    <row r="5834" spans="1:30">
      <c r="A5834" t="s">
        <v>22534</v>
      </c>
      <c r="B5834" t="s">
        <v>319</v>
      </c>
      <c r="C5834" t="s">
        <v>213</v>
      </c>
      <c r="D5834" t="s">
        <v>4014</v>
      </c>
      <c r="E5834" t="s">
        <v>213</v>
      </c>
      <c r="F5834" t="s">
        <v>22535</v>
      </c>
      <c r="G5834" t="s">
        <v>22536</v>
      </c>
      <c r="H5834" t="s">
        <v>4017</v>
      </c>
      <c r="I5834" t="s">
        <v>22537</v>
      </c>
      <c r="J5834" t="s">
        <v>22538</v>
      </c>
      <c r="K5834" t="s">
        <v>22539</v>
      </c>
      <c r="L5834">
        <v>106.979</v>
      </c>
      <c r="M5834">
        <v>112.714</v>
      </c>
      <c r="N5834">
        <v>-6.3639999999999999</v>
      </c>
      <c r="O5834">
        <v>-7.4433999999999996</v>
      </c>
      <c r="P5834">
        <v>0</v>
      </c>
      <c r="S5834" t="s">
        <v>22540</v>
      </c>
      <c r="T5834" t="s">
        <v>22541</v>
      </c>
      <c r="U5834">
        <v>644.94884303170284</v>
      </c>
      <c r="V5834" t="s">
        <v>568</v>
      </c>
      <c r="W5834">
        <v>31</v>
      </c>
      <c r="X5834">
        <v>24</v>
      </c>
      <c r="Y5834">
        <v>10</v>
      </c>
      <c r="Z5834">
        <v>29</v>
      </c>
      <c r="AA5834">
        <v>18.8</v>
      </c>
      <c r="AB5834" t="s">
        <v>899</v>
      </c>
      <c r="AC5834">
        <f>VLOOKUP(AB5834,Sheet2!$B$18:$E$27,4,0)</f>
        <v>0</v>
      </c>
      <c r="AD5834">
        <f>VLOOKUP(V5834,Sheet2!$B$4:$E$14,4,0)</f>
        <v>0</v>
      </c>
    </row>
    <row r="5835" spans="1:30">
      <c r="A5835" t="s">
        <v>22542</v>
      </c>
      <c r="B5835" t="s">
        <v>184</v>
      </c>
      <c r="C5835" t="s">
        <v>184</v>
      </c>
      <c r="D5835" t="s">
        <v>1750</v>
      </c>
      <c r="E5835" t="s">
        <v>1750</v>
      </c>
      <c r="F5835" t="s">
        <v>21190</v>
      </c>
      <c r="G5835" t="s">
        <v>21190</v>
      </c>
      <c r="H5835" t="s">
        <v>1406</v>
      </c>
      <c r="I5835" t="s">
        <v>1406</v>
      </c>
      <c r="J5835" t="s">
        <v>22543</v>
      </c>
      <c r="K5835" t="s">
        <v>22543</v>
      </c>
      <c r="L5835">
        <v>103.572</v>
      </c>
      <c r="N5835">
        <v>-1.738</v>
      </c>
      <c r="P5835">
        <v>100</v>
      </c>
      <c r="R5835" t="s">
        <v>35</v>
      </c>
      <c r="S5835" t="s">
        <v>21192</v>
      </c>
      <c r="T5835" t="s">
        <v>37</v>
      </c>
      <c r="V5835" t="s">
        <v>38</v>
      </c>
      <c r="W5835">
        <v>100</v>
      </c>
      <c r="X5835">
        <v>100</v>
      </c>
      <c r="Y5835">
        <v>100</v>
      </c>
      <c r="Z5835">
        <v>100</v>
      </c>
      <c r="AA5835">
        <v>100</v>
      </c>
      <c r="AB5835" t="s">
        <v>39</v>
      </c>
      <c r="AC5835">
        <f>VLOOKUP(AB5835,Sheet2!$B$18:$E$27,4,0)</f>
        <v>1</v>
      </c>
      <c r="AD5835">
        <f>VLOOKUP(V5835,Sheet2!$B$4:$E$14,4,0)</f>
        <v>2</v>
      </c>
    </row>
    <row r="5836" spans="1:30">
      <c r="A5836" t="s">
        <v>22544</v>
      </c>
      <c r="B5836" t="s">
        <v>432</v>
      </c>
      <c r="C5836" t="s">
        <v>432</v>
      </c>
      <c r="D5836" t="s">
        <v>22545</v>
      </c>
      <c r="E5836" t="s">
        <v>22545</v>
      </c>
      <c r="F5836" t="s">
        <v>22546</v>
      </c>
      <c r="G5836" t="s">
        <v>22546</v>
      </c>
      <c r="H5836" t="s">
        <v>22547</v>
      </c>
      <c r="I5836" t="s">
        <v>22547</v>
      </c>
      <c r="J5836" t="s">
        <v>22548</v>
      </c>
      <c r="K5836" t="s">
        <v>22549</v>
      </c>
      <c r="L5836">
        <v>107.352</v>
      </c>
      <c r="N5836">
        <v>-6.94</v>
      </c>
      <c r="P5836">
        <v>100</v>
      </c>
      <c r="R5836" t="s">
        <v>35</v>
      </c>
      <c r="S5836" t="s">
        <v>22550</v>
      </c>
      <c r="T5836" t="s">
        <v>37</v>
      </c>
      <c r="V5836" t="s">
        <v>38</v>
      </c>
      <c r="W5836">
        <v>100</v>
      </c>
      <c r="X5836">
        <v>100</v>
      </c>
      <c r="Y5836">
        <v>100</v>
      </c>
      <c r="Z5836">
        <v>100</v>
      </c>
      <c r="AA5836">
        <v>100</v>
      </c>
      <c r="AB5836" t="s">
        <v>39</v>
      </c>
      <c r="AC5836">
        <f>VLOOKUP(AB5836,Sheet2!$B$18:$E$27,4,0)</f>
        <v>1</v>
      </c>
      <c r="AD5836">
        <f>VLOOKUP(V5836,Sheet2!$B$4:$E$14,4,0)</f>
        <v>2</v>
      </c>
    </row>
    <row r="5837" spans="1:30">
      <c r="A5837" t="s">
        <v>22551</v>
      </c>
      <c r="B5837" t="s">
        <v>1688</v>
      </c>
      <c r="C5837" t="s">
        <v>1688</v>
      </c>
      <c r="D5837" t="s">
        <v>22552</v>
      </c>
      <c r="E5837" t="s">
        <v>22552</v>
      </c>
      <c r="F5837" t="s">
        <v>9948</v>
      </c>
      <c r="G5837" t="s">
        <v>9948</v>
      </c>
      <c r="H5837" t="s">
        <v>22553</v>
      </c>
      <c r="I5837" t="s">
        <v>22554</v>
      </c>
      <c r="J5837" t="s">
        <v>22555</v>
      </c>
      <c r="K5837" t="s">
        <v>22555</v>
      </c>
      <c r="L5837">
        <v>105.459</v>
      </c>
      <c r="N5837">
        <v>-4.3029999999999999</v>
      </c>
      <c r="P5837">
        <v>0</v>
      </c>
      <c r="R5837" t="s">
        <v>35</v>
      </c>
      <c r="S5837" t="s">
        <v>22556</v>
      </c>
      <c r="T5837" t="s">
        <v>37</v>
      </c>
      <c r="V5837" t="s">
        <v>38</v>
      </c>
      <c r="W5837">
        <v>100</v>
      </c>
      <c r="X5837">
        <v>100</v>
      </c>
      <c r="Y5837">
        <v>100</v>
      </c>
      <c r="Z5837">
        <v>100</v>
      </c>
      <c r="AA5837">
        <v>80</v>
      </c>
      <c r="AB5837" t="s">
        <v>86</v>
      </c>
      <c r="AC5837">
        <f>VLOOKUP(AB5837,Sheet2!$B$18:$E$27,4,0)</f>
        <v>1</v>
      </c>
      <c r="AD5837">
        <f>VLOOKUP(V5837,Sheet2!$B$4:$E$14,4,0)</f>
        <v>2</v>
      </c>
    </row>
    <row r="5838" spans="1:30">
      <c r="A5838" t="s">
        <v>22557</v>
      </c>
      <c r="B5838" t="s">
        <v>29</v>
      </c>
      <c r="C5838" t="s">
        <v>29</v>
      </c>
      <c r="D5838" t="s">
        <v>759</v>
      </c>
      <c r="E5838" t="s">
        <v>759</v>
      </c>
      <c r="F5838" t="s">
        <v>22558</v>
      </c>
      <c r="G5838" t="s">
        <v>22559</v>
      </c>
      <c r="H5838" t="s">
        <v>761</v>
      </c>
      <c r="I5838" t="s">
        <v>761</v>
      </c>
      <c r="J5838" t="s">
        <v>22560</v>
      </c>
      <c r="K5838" t="s">
        <v>22561</v>
      </c>
      <c r="L5838">
        <v>112.572</v>
      </c>
      <c r="N5838">
        <v>-7.2930000000000001</v>
      </c>
      <c r="P5838">
        <v>100</v>
      </c>
      <c r="R5838" t="s">
        <v>35</v>
      </c>
      <c r="S5838" t="s">
        <v>22562</v>
      </c>
      <c r="T5838" t="s">
        <v>37</v>
      </c>
      <c r="V5838" t="s">
        <v>38</v>
      </c>
      <c r="W5838">
        <v>100</v>
      </c>
      <c r="X5838">
        <v>100</v>
      </c>
      <c r="Y5838">
        <v>100</v>
      </c>
      <c r="Z5838">
        <v>100</v>
      </c>
      <c r="AA5838">
        <v>100</v>
      </c>
      <c r="AB5838" t="s">
        <v>39</v>
      </c>
      <c r="AC5838">
        <f>VLOOKUP(AB5838,Sheet2!$B$18:$E$27,4,0)</f>
        <v>1</v>
      </c>
      <c r="AD5838">
        <f>VLOOKUP(V5838,Sheet2!$B$4:$E$14,4,0)</f>
        <v>2</v>
      </c>
    </row>
    <row r="5839" spans="1:30">
      <c r="A5839" t="s">
        <v>22563</v>
      </c>
      <c r="B5839" t="s">
        <v>1688</v>
      </c>
      <c r="C5839" t="s">
        <v>1688</v>
      </c>
      <c r="D5839" t="s">
        <v>22552</v>
      </c>
      <c r="E5839" t="s">
        <v>22552</v>
      </c>
      <c r="F5839" t="s">
        <v>9948</v>
      </c>
      <c r="G5839" t="s">
        <v>9948</v>
      </c>
      <c r="H5839" t="s">
        <v>22553</v>
      </c>
      <c r="I5839" t="s">
        <v>22554</v>
      </c>
      <c r="J5839" t="s">
        <v>22555</v>
      </c>
      <c r="K5839" t="s">
        <v>22555</v>
      </c>
      <c r="L5839">
        <v>105.459</v>
      </c>
      <c r="N5839">
        <v>-4.3029999999999999</v>
      </c>
      <c r="P5839">
        <v>0</v>
      </c>
      <c r="R5839" t="s">
        <v>35</v>
      </c>
      <c r="S5839" t="s">
        <v>22556</v>
      </c>
      <c r="T5839" t="s">
        <v>37</v>
      </c>
      <c r="V5839" t="s">
        <v>38</v>
      </c>
      <c r="W5839">
        <v>100</v>
      </c>
      <c r="X5839">
        <v>100</v>
      </c>
      <c r="Y5839">
        <v>100</v>
      </c>
      <c r="Z5839">
        <v>100</v>
      </c>
      <c r="AA5839">
        <v>80</v>
      </c>
      <c r="AB5839" t="s">
        <v>86</v>
      </c>
      <c r="AC5839">
        <f>VLOOKUP(AB5839,Sheet2!$B$18:$E$27,4,0)</f>
        <v>1</v>
      </c>
      <c r="AD5839">
        <f>VLOOKUP(V5839,Sheet2!$B$4:$E$14,4,0)</f>
        <v>2</v>
      </c>
    </row>
    <row r="5840" spans="1:30">
      <c r="A5840" t="s">
        <v>22564</v>
      </c>
      <c r="B5840" t="s">
        <v>529</v>
      </c>
      <c r="C5840" t="s">
        <v>598</v>
      </c>
      <c r="D5840" t="s">
        <v>1344</v>
      </c>
      <c r="E5840" t="s">
        <v>1344</v>
      </c>
      <c r="F5840" t="s">
        <v>599</v>
      </c>
      <c r="G5840" t="s">
        <v>599</v>
      </c>
      <c r="H5840" t="s">
        <v>18939</v>
      </c>
      <c r="I5840" t="s">
        <v>18939</v>
      </c>
      <c r="J5840" t="s">
        <v>7363</v>
      </c>
      <c r="K5840" t="s">
        <v>22565</v>
      </c>
      <c r="L5840">
        <v>106.92100000000001</v>
      </c>
      <c r="M5840">
        <v>106.90300000000001</v>
      </c>
      <c r="N5840">
        <v>-6.2009999999999996</v>
      </c>
      <c r="O5840">
        <v>-6.2061700000000002</v>
      </c>
      <c r="P5840">
        <v>100</v>
      </c>
      <c r="S5840" t="s">
        <v>22566</v>
      </c>
      <c r="T5840" t="s">
        <v>22567</v>
      </c>
      <c r="U5840">
        <v>2.0725166260853118</v>
      </c>
      <c r="V5840" t="s">
        <v>95</v>
      </c>
      <c r="W5840">
        <v>100</v>
      </c>
      <c r="X5840">
        <v>100</v>
      </c>
      <c r="Y5840">
        <v>100</v>
      </c>
      <c r="Z5840">
        <v>100</v>
      </c>
      <c r="AA5840">
        <v>100</v>
      </c>
      <c r="AB5840" t="s">
        <v>39</v>
      </c>
      <c r="AC5840">
        <f>VLOOKUP(AB5840,Sheet2!$B$18:$E$27,4,0)</f>
        <v>1</v>
      </c>
      <c r="AD5840">
        <f>VLOOKUP(V5840,Sheet2!$B$4:$E$14,4,0)</f>
        <v>0</v>
      </c>
    </row>
    <row r="5841" spans="1:30">
      <c r="A5841" t="s">
        <v>22568</v>
      </c>
      <c r="B5841" t="s">
        <v>3641</v>
      </c>
      <c r="C5841" t="s">
        <v>3642</v>
      </c>
      <c r="D5841" t="s">
        <v>7520</v>
      </c>
      <c r="E5841" t="s">
        <v>7521</v>
      </c>
      <c r="F5841" t="s">
        <v>8361</v>
      </c>
      <c r="G5841" t="s">
        <v>15009</v>
      </c>
      <c r="H5841" t="s">
        <v>8362</v>
      </c>
      <c r="I5841" t="s">
        <v>7523</v>
      </c>
      <c r="J5841" t="s">
        <v>7524</v>
      </c>
      <c r="K5841" t="s">
        <v>22569</v>
      </c>
      <c r="L5841">
        <v>106.158</v>
      </c>
      <c r="N5841">
        <v>-2.1419999999999999</v>
      </c>
      <c r="P5841">
        <v>0</v>
      </c>
      <c r="R5841" t="s">
        <v>35</v>
      </c>
      <c r="S5841" t="s">
        <v>8364</v>
      </c>
      <c r="T5841" t="s">
        <v>37</v>
      </c>
      <c r="V5841" t="s">
        <v>38</v>
      </c>
      <c r="W5841">
        <v>100</v>
      </c>
      <c r="X5841">
        <v>100</v>
      </c>
      <c r="Y5841">
        <v>12</v>
      </c>
      <c r="Z5841">
        <v>86</v>
      </c>
      <c r="AA5841">
        <v>59.6</v>
      </c>
      <c r="AB5841" t="s">
        <v>861</v>
      </c>
      <c r="AC5841">
        <f>VLOOKUP(AB5841,Sheet2!$B$18:$E$27,4,0)</f>
        <v>0</v>
      </c>
      <c r="AD5841">
        <f>VLOOKUP(V5841,Sheet2!$B$4:$E$14,4,0)</f>
        <v>2</v>
      </c>
    </row>
    <row r="5842" spans="1:30">
      <c r="A5842" t="s">
        <v>22570</v>
      </c>
      <c r="B5842" t="s">
        <v>2611</v>
      </c>
      <c r="C5842" t="s">
        <v>1821</v>
      </c>
      <c r="D5842" t="s">
        <v>22571</v>
      </c>
      <c r="E5842" t="s">
        <v>3216</v>
      </c>
      <c r="F5842" t="s">
        <v>22572</v>
      </c>
      <c r="G5842" t="s">
        <v>10350</v>
      </c>
      <c r="H5842" t="s">
        <v>22573</v>
      </c>
      <c r="I5842" t="s">
        <v>10351</v>
      </c>
      <c r="J5842" t="s">
        <v>22574</v>
      </c>
      <c r="K5842" t="s">
        <v>22575</v>
      </c>
      <c r="L5842">
        <v>105.34</v>
      </c>
      <c r="N5842">
        <v>-3.6160000000000001</v>
      </c>
      <c r="P5842">
        <v>0</v>
      </c>
      <c r="R5842" t="s">
        <v>35</v>
      </c>
      <c r="S5842" t="s">
        <v>22576</v>
      </c>
      <c r="T5842" t="s">
        <v>37</v>
      </c>
      <c r="V5842" t="s">
        <v>38</v>
      </c>
      <c r="W5842">
        <v>30</v>
      </c>
      <c r="X5842">
        <v>24</v>
      </c>
      <c r="Y5842">
        <v>26</v>
      </c>
      <c r="Z5842">
        <v>80</v>
      </c>
      <c r="AA5842">
        <v>32</v>
      </c>
      <c r="AB5842" t="s">
        <v>703</v>
      </c>
      <c r="AC5842">
        <f>VLOOKUP(AB5842,Sheet2!$B$18:$E$27,4,0)</f>
        <v>0</v>
      </c>
      <c r="AD5842">
        <f>VLOOKUP(V5842,Sheet2!$B$4:$E$14,4,0)</f>
        <v>2</v>
      </c>
    </row>
    <row r="5843" spans="1:30">
      <c r="A5843" t="s">
        <v>22577</v>
      </c>
      <c r="B5843" t="s">
        <v>29</v>
      </c>
      <c r="C5843" t="s">
        <v>29</v>
      </c>
      <c r="D5843" t="s">
        <v>289</v>
      </c>
      <c r="E5843" t="s">
        <v>289</v>
      </c>
      <c r="F5843" t="s">
        <v>6993</v>
      </c>
      <c r="G5843" t="s">
        <v>6993</v>
      </c>
      <c r="H5843" t="s">
        <v>291</v>
      </c>
      <c r="I5843" t="s">
        <v>291</v>
      </c>
      <c r="J5843" t="s">
        <v>6993</v>
      </c>
      <c r="K5843" t="s">
        <v>22578</v>
      </c>
      <c r="L5843">
        <v>112.527</v>
      </c>
      <c r="N5843">
        <v>-7.2649999999999997</v>
      </c>
      <c r="P5843">
        <v>100</v>
      </c>
      <c r="R5843" t="s">
        <v>35</v>
      </c>
      <c r="S5843" t="s">
        <v>6996</v>
      </c>
      <c r="T5843" t="s">
        <v>37</v>
      </c>
      <c r="V5843" t="s">
        <v>38</v>
      </c>
      <c r="W5843">
        <v>100</v>
      </c>
      <c r="X5843">
        <v>100</v>
      </c>
      <c r="Y5843">
        <v>100</v>
      </c>
      <c r="Z5843">
        <v>100</v>
      </c>
      <c r="AA5843">
        <v>100</v>
      </c>
      <c r="AB5843" t="s">
        <v>39</v>
      </c>
      <c r="AC5843">
        <f>VLOOKUP(AB5843,Sheet2!$B$18:$E$27,4,0)</f>
        <v>1</v>
      </c>
      <c r="AD5843">
        <f>VLOOKUP(V5843,Sheet2!$B$4:$E$14,4,0)</f>
        <v>2</v>
      </c>
    </row>
    <row r="5844" spans="1:30">
      <c r="A5844" t="s">
        <v>22579</v>
      </c>
      <c r="B5844" t="s">
        <v>192</v>
      </c>
      <c r="C5844" t="s">
        <v>71</v>
      </c>
      <c r="D5844" t="s">
        <v>2722</v>
      </c>
      <c r="E5844" t="s">
        <v>2722</v>
      </c>
      <c r="F5844" t="s">
        <v>16946</v>
      </c>
      <c r="G5844" t="s">
        <v>16947</v>
      </c>
      <c r="H5844" t="s">
        <v>2723</v>
      </c>
      <c r="I5844" t="s">
        <v>2723</v>
      </c>
      <c r="J5844" t="s">
        <v>22580</v>
      </c>
      <c r="K5844" t="s">
        <v>22581</v>
      </c>
      <c r="L5844">
        <v>106.60899999999999</v>
      </c>
      <c r="N5844">
        <v>-6.21</v>
      </c>
      <c r="P5844">
        <v>100</v>
      </c>
      <c r="R5844" t="s">
        <v>35</v>
      </c>
      <c r="S5844" t="s">
        <v>16950</v>
      </c>
      <c r="T5844" t="s">
        <v>37</v>
      </c>
      <c r="V5844" t="s">
        <v>38</v>
      </c>
      <c r="W5844">
        <v>100</v>
      </c>
      <c r="X5844">
        <v>100</v>
      </c>
      <c r="Y5844">
        <v>100</v>
      </c>
      <c r="Z5844">
        <v>100</v>
      </c>
      <c r="AA5844">
        <v>100</v>
      </c>
      <c r="AB5844" t="s">
        <v>39</v>
      </c>
      <c r="AC5844">
        <f>VLOOKUP(AB5844,Sheet2!$B$18:$E$27,4,0)</f>
        <v>1</v>
      </c>
      <c r="AD5844">
        <f>VLOOKUP(V5844,Sheet2!$B$4:$E$14,4,0)</f>
        <v>2</v>
      </c>
    </row>
    <row r="5845" spans="1:30">
      <c r="A5845" t="s">
        <v>22582</v>
      </c>
      <c r="B5845" t="s">
        <v>2284</v>
      </c>
      <c r="C5845" t="s">
        <v>2284</v>
      </c>
      <c r="D5845" t="s">
        <v>22583</v>
      </c>
      <c r="E5845" t="s">
        <v>22583</v>
      </c>
      <c r="F5845" t="s">
        <v>22584</v>
      </c>
      <c r="G5845" t="s">
        <v>22584</v>
      </c>
      <c r="H5845" t="s">
        <v>22585</v>
      </c>
      <c r="I5845" t="s">
        <v>22586</v>
      </c>
      <c r="J5845" t="s">
        <v>22587</v>
      </c>
      <c r="K5845" t="s">
        <v>22587</v>
      </c>
      <c r="L5845">
        <v>105.541</v>
      </c>
      <c r="N5845">
        <v>-4.7699999999999996</v>
      </c>
      <c r="P5845">
        <v>0</v>
      </c>
      <c r="R5845" t="s">
        <v>35</v>
      </c>
      <c r="S5845" t="s">
        <v>22588</v>
      </c>
      <c r="T5845" t="s">
        <v>37</v>
      </c>
      <c r="V5845" t="s">
        <v>38</v>
      </c>
      <c r="W5845">
        <v>100</v>
      </c>
      <c r="X5845">
        <v>100</v>
      </c>
      <c r="Y5845">
        <v>100</v>
      </c>
      <c r="Z5845">
        <v>100</v>
      </c>
      <c r="AA5845">
        <v>80</v>
      </c>
      <c r="AB5845" t="s">
        <v>86</v>
      </c>
      <c r="AC5845">
        <f>VLOOKUP(AB5845,Sheet2!$B$18:$E$27,4,0)</f>
        <v>1</v>
      </c>
      <c r="AD5845">
        <f>VLOOKUP(V5845,Sheet2!$B$4:$E$14,4,0)</f>
        <v>2</v>
      </c>
    </row>
    <row r="5846" spans="1:30">
      <c r="A5846" t="s">
        <v>22589</v>
      </c>
      <c r="B5846" t="s">
        <v>220</v>
      </c>
      <c r="C5846" t="s">
        <v>221</v>
      </c>
      <c r="D5846" t="s">
        <v>452</v>
      </c>
      <c r="E5846" t="s">
        <v>452</v>
      </c>
      <c r="F5846" t="s">
        <v>3901</v>
      </c>
      <c r="G5846" t="s">
        <v>3901</v>
      </c>
      <c r="H5846" t="s">
        <v>3902</v>
      </c>
      <c r="I5846" t="s">
        <v>3902</v>
      </c>
      <c r="J5846" t="s">
        <v>22590</v>
      </c>
      <c r="K5846" t="s">
        <v>22591</v>
      </c>
      <c r="L5846">
        <v>114.732</v>
      </c>
      <c r="N5846">
        <v>-3.4140000000000001</v>
      </c>
      <c r="P5846">
        <v>100</v>
      </c>
      <c r="R5846" t="s">
        <v>35</v>
      </c>
      <c r="S5846" t="s">
        <v>3905</v>
      </c>
      <c r="T5846" t="s">
        <v>37</v>
      </c>
      <c r="V5846" t="s">
        <v>38</v>
      </c>
      <c r="W5846">
        <v>100</v>
      </c>
      <c r="X5846">
        <v>100</v>
      </c>
      <c r="Y5846">
        <v>100</v>
      </c>
      <c r="Z5846">
        <v>100</v>
      </c>
      <c r="AA5846">
        <v>100</v>
      </c>
      <c r="AB5846" t="s">
        <v>39</v>
      </c>
      <c r="AC5846">
        <f>VLOOKUP(AB5846,Sheet2!$B$18:$E$27,4,0)</f>
        <v>1</v>
      </c>
      <c r="AD5846">
        <f>VLOOKUP(V5846,Sheet2!$B$4:$E$14,4,0)</f>
        <v>2</v>
      </c>
    </row>
    <row r="5847" spans="1:30">
      <c r="A5847" t="s">
        <v>22592</v>
      </c>
      <c r="B5847" t="s">
        <v>192</v>
      </c>
      <c r="C5847" t="s">
        <v>71</v>
      </c>
      <c r="D5847" t="s">
        <v>71</v>
      </c>
      <c r="E5847" t="s">
        <v>71</v>
      </c>
      <c r="F5847" t="s">
        <v>13253</v>
      </c>
      <c r="G5847" t="s">
        <v>13253</v>
      </c>
      <c r="H5847" t="s">
        <v>5555</v>
      </c>
      <c r="I5847" t="s">
        <v>5555</v>
      </c>
      <c r="J5847" t="s">
        <v>22593</v>
      </c>
      <c r="K5847" t="s">
        <v>22594</v>
      </c>
      <c r="L5847">
        <v>106.649</v>
      </c>
      <c r="N5847">
        <v>-6.1790000000000003</v>
      </c>
      <c r="P5847">
        <v>100</v>
      </c>
      <c r="R5847" t="s">
        <v>35</v>
      </c>
      <c r="S5847" t="s">
        <v>13256</v>
      </c>
      <c r="T5847" t="s">
        <v>37</v>
      </c>
      <c r="V5847" t="s">
        <v>38</v>
      </c>
      <c r="W5847">
        <v>100</v>
      </c>
      <c r="X5847">
        <v>100</v>
      </c>
      <c r="Y5847">
        <v>100</v>
      </c>
      <c r="Z5847">
        <v>100</v>
      </c>
      <c r="AA5847">
        <v>100</v>
      </c>
      <c r="AB5847" t="s">
        <v>39</v>
      </c>
      <c r="AC5847">
        <f>VLOOKUP(AB5847,Sheet2!$B$18:$E$27,4,0)</f>
        <v>1</v>
      </c>
      <c r="AD5847">
        <f>VLOOKUP(V5847,Sheet2!$B$4:$E$14,4,0)</f>
        <v>2</v>
      </c>
    </row>
    <row r="5848" spans="1:30">
      <c r="A5848" t="s">
        <v>22595</v>
      </c>
      <c r="B5848" t="s">
        <v>4282</v>
      </c>
      <c r="C5848" t="s">
        <v>4282</v>
      </c>
      <c r="D5848" t="s">
        <v>4282</v>
      </c>
      <c r="E5848" t="s">
        <v>4282</v>
      </c>
      <c r="F5848" t="s">
        <v>17403</v>
      </c>
      <c r="G5848" t="s">
        <v>17403</v>
      </c>
      <c r="H5848" t="s">
        <v>4285</v>
      </c>
      <c r="I5848" t="s">
        <v>4286</v>
      </c>
      <c r="J5848" t="s">
        <v>17403</v>
      </c>
      <c r="K5848" t="s">
        <v>22596</v>
      </c>
      <c r="L5848">
        <v>104.98699999999999</v>
      </c>
      <c r="N5848">
        <v>-5.359</v>
      </c>
      <c r="P5848">
        <v>0</v>
      </c>
      <c r="R5848" t="s">
        <v>35</v>
      </c>
      <c r="S5848" t="s">
        <v>22597</v>
      </c>
      <c r="T5848" t="s">
        <v>37</v>
      </c>
      <c r="V5848" t="s">
        <v>38</v>
      </c>
      <c r="W5848">
        <v>100</v>
      </c>
      <c r="X5848">
        <v>100</v>
      </c>
      <c r="Y5848">
        <v>100</v>
      </c>
      <c r="Z5848">
        <v>100</v>
      </c>
      <c r="AA5848">
        <v>80</v>
      </c>
      <c r="AB5848" t="s">
        <v>86</v>
      </c>
      <c r="AC5848">
        <f>VLOOKUP(AB5848,Sheet2!$B$18:$E$27,4,0)</f>
        <v>1</v>
      </c>
      <c r="AD5848">
        <f>VLOOKUP(V5848,Sheet2!$B$4:$E$14,4,0)</f>
        <v>2</v>
      </c>
    </row>
    <row r="5849" spans="1:30">
      <c r="A5849" t="s">
        <v>22598</v>
      </c>
      <c r="B5849" t="s">
        <v>192</v>
      </c>
      <c r="C5849" t="s">
        <v>71</v>
      </c>
      <c r="D5849" t="s">
        <v>3243</v>
      </c>
      <c r="E5849" t="s">
        <v>6331</v>
      </c>
      <c r="F5849" t="s">
        <v>22599</v>
      </c>
      <c r="G5849" t="s">
        <v>22599</v>
      </c>
      <c r="H5849" t="s">
        <v>4530</v>
      </c>
      <c r="I5849" t="s">
        <v>4530</v>
      </c>
      <c r="J5849" t="s">
        <v>22599</v>
      </c>
      <c r="K5849" t="s">
        <v>22600</v>
      </c>
      <c r="L5849">
        <v>106.673</v>
      </c>
      <c r="N5849">
        <v>-6.2089999999999996</v>
      </c>
      <c r="P5849">
        <v>100</v>
      </c>
      <c r="R5849" t="s">
        <v>35</v>
      </c>
      <c r="S5849" t="s">
        <v>22601</v>
      </c>
      <c r="T5849" t="s">
        <v>37</v>
      </c>
      <c r="V5849" t="s">
        <v>38</v>
      </c>
      <c r="W5849">
        <v>100</v>
      </c>
      <c r="X5849">
        <v>100</v>
      </c>
      <c r="Y5849">
        <v>100</v>
      </c>
      <c r="Z5849">
        <v>100</v>
      </c>
      <c r="AA5849">
        <v>100</v>
      </c>
      <c r="AB5849" t="s">
        <v>39</v>
      </c>
      <c r="AC5849">
        <f>VLOOKUP(AB5849,Sheet2!$B$18:$E$27,4,0)</f>
        <v>1</v>
      </c>
      <c r="AD5849">
        <f>VLOOKUP(V5849,Sheet2!$B$4:$E$14,4,0)</f>
        <v>2</v>
      </c>
    </row>
    <row r="5850" spans="1:30">
      <c r="A5850" t="s">
        <v>22602</v>
      </c>
      <c r="B5850" t="s">
        <v>529</v>
      </c>
      <c r="C5850" t="s">
        <v>598</v>
      </c>
      <c r="D5850" t="s">
        <v>2884</v>
      </c>
      <c r="E5850" t="s">
        <v>2884</v>
      </c>
      <c r="F5850" t="s">
        <v>3318</v>
      </c>
      <c r="G5850" t="s">
        <v>3318</v>
      </c>
      <c r="H5850" t="s">
        <v>3319</v>
      </c>
      <c r="I5850" t="s">
        <v>3319</v>
      </c>
      <c r="J5850" t="s">
        <v>22603</v>
      </c>
      <c r="K5850" t="s">
        <v>22604</v>
      </c>
      <c r="L5850">
        <v>106.90300000000001</v>
      </c>
      <c r="M5850">
        <v>106.919</v>
      </c>
      <c r="N5850">
        <v>-6.2320000000000002</v>
      </c>
      <c r="O5850">
        <v>-6.2295999999999996</v>
      </c>
      <c r="P5850">
        <v>100</v>
      </c>
      <c r="S5850" t="s">
        <v>3322</v>
      </c>
      <c r="T5850" t="s">
        <v>10189</v>
      </c>
      <c r="U5850">
        <v>1.7904412587673659</v>
      </c>
      <c r="V5850" t="s">
        <v>95</v>
      </c>
      <c r="W5850">
        <v>100</v>
      </c>
      <c r="X5850">
        <v>100</v>
      </c>
      <c r="Y5850">
        <v>100</v>
      </c>
      <c r="Z5850">
        <v>100</v>
      </c>
      <c r="AA5850">
        <v>100</v>
      </c>
      <c r="AB5850" t="s">
        <v>39</v>
      </c>
      <c r="AC5850">
        <f>VLOOKUP(AB5850,Sheet2!$B$18:$E$27,4,0)</f>
        <v>1</v>
      </c>
      <c r="AD5850">
        <f>VLOOKUP(V5850,Sheet2!$B$4:$E$14,4,0)</f>
        <v>0</v>
      </c>
    </row>
    <row r="5851" spans="1:30">
      <c r="A5851" t="s">
        <v>22605</v>
      </c>
      <c r="B5851" t="s">
        <v>5122</v>
      </c>
      <c r="C5851" t="s">
        <v>5122</v>
      </c>
      <c r="D5851" t="s">
        <v>17510</v>
      </c>
      <c r="E5851" t="s">
        <v>17510</v>
      </c>
      <c r="F5851" t="s">
        <v>22606</v>
      </c>
      <c r="G5851" t="s">
        <v>22606</v>
      </c>
      <c r="H5851" t="s">
        <v>17513</v>
      </c>
      <c r="I5851" t="s">
        <v>17513</v>
      </c>
      <c r="J5851" t="s">
        <v>22607</v>
      </c>
      <c r="K5851" t="s">
        <v>22608</v>
      </c>
      <c r="L5851">
        <v>106.036</v>
      </c>
      <c r="N5851">
        <v>-2.262</v>
      </c>
      <c r="P5851">
        <v>100</v>
      </c>
      <c r="R5851" t="s">
        <v>35</v>
      </c>
      <c r="S5851" t="s">
        <v>22609</v>
      </c>
      <c r="T5851" t="s">
        <v>37</v>
      </c>
      <c r="V5851" t="s">
        <v>38</v>
      </c>
      <c r="W5851">
        <v>100</v>
      </c>
      <c r="X5851">
        <v>100</v>
      </c>
      <c r="Y5851">
        <v>100</v>
      </c>
      <c r="Z5851">
        <v>100</v>
      </c>
      <c r="AA5851">
        <v>100</v>
      </c>
      <c r="AB5851" t="s">
        <v>39</v>
      </c>
      <c r="AC5851">
        <f>VLOOKUP(AB5851,Sheet2!$B$18:$E$27,4,0)</f>
        <v>1</v>
      </c>
      <c r="AD5851">
        <f>VLOOKUP(V5851,Sheet2!$B$4:$E$14,4,0)</f>
        <v>2</v>
      </c>
    </row>
    <row r="5852" spans="1:30">
      <c r="A5852" t="s">
        <v>22610</v>
      </c>
      <c r="B5852" t="s">
        <v>29</v>
      </c>
      <c r="C5852" t="s">
        <v>29</v>
      </c>
      <c r="D5852" t="s">
        <v>1397</v>
      </c>
      <c r="E5852" t="s">
        <v>1398</v>
      </c>
      <c r="F5852" t="s">
        <v>2758</v>
      </c>
      <c r="G5852" t="s">
        <v>2758</v>
      </c>
      <c r="H5852" t="s">
        <v>1400</v>
      </c>
      <c r="I5852" t="s">
        <v>1400</v>
      </c>
      <c r="J5852" t="s">
        <v>22611</v>
      </c>
      <c r="K5852" t="s">
        <v>8583</v>
      </c>
      <c r="L5852">
        <v>112.627</v>
      </c>
      <c r="N5852">
        <v>-7.15</v>
      </c>
      <c r="P5852">
        <v>100</v>
      </c>
      <c r="R5852" t="s">
        <v>35</v>
      </c>
      <c r="S5852" t="s">
        <v>2761</v>
      </c>
      <c r="T5852" t="s">
        <v>37</v>
      </c>
      <c r="V5852" t="s">
        <v>38</v>
      </c>
      <c r="W5852">
        <v>100</v>
      </c>
      <c r="X5852">
        <v>100</v>
      </c>
      <c r="Y5852">
        <v>100</v>
      </c>
      <c r="Z5852">
        <v>100</v>
      </c>
      <c r="AA5852">
        <v>100</v>
      </c>
      <c r="AB5852" t="s">
        <v>39</v>
      </c>
      <c r="AC5852">
        <f>VLOOKUP(AB5852,Sheet2!$B$18:$E$27,4,0)</f>
        <v>1</v>
      </c>
      <c r="AD5852">
        <f>VLOOKUP(V5852,Sheet2!$B$4:$E$14,4,0)</f>
        <v>2</v>
      </c>
    </row>
    <row r="5853" spans="1:30">
      <c r="A5853" t="s">
        <v>22612</v>
      </c>
      <c r="B5853" t="s">
        <v>29</v>
      </c>
      <c r="C5853" t="s">
        <v>29</v>
      </c>
      <c r="D5853" t="s">
        <v>759</v>
      </c>
      <c r="E5853" t="s">
        <v>759</v>
      </c>
      <c r="F5853" t="s">
        <v>10754</v>
      </c>
      <c r="G5853" t="s">
        <v>10754</v>
      </c>
      <c r="H5853" t="s">
        <v>761</v>
      </c>
      <c r="I5853" t="s">
        <v>761</v>
      </c>
      <c r="J5853" t="s">
        <v>22613</v>
      </c>
      <c r="K5853" t="s">
        <v>22614</v>
      </c>
      <c r="L5853">
        <v>112.58799999999999</v>
      </c>
      <c r="N5853">
        <v>-7.0590000000000002</v>
      </c>
      <c r="P5853">
        <v>100</v>
      </c>
      <c r="R5853" t="s">
        <v>35</v>
      </c>
      <c r="S5853" t="s">
        <v>12353</v>
      </c>
      <c r="T5853" t="s">
        <v>37</v>
      </c>
      <c r="V5853" t="s">
        <v>38</v>
      </c>
      <c r="W5853">
        <v>100</v>
      </c>
      <c r="X5853">
        <v>100</v>
      </c>
      <c r="Y5853">
        <v>100</v>
      </c>
      <c r="Z5853">
        <v>19</v>
      </c>
      <c r="AA5853">
        <v>83.8</v>
      </c>
      <c r="AB5853" t="s">
        <v>86</v>
      </c>
      <c r="AC5853">
        <f>VLOOKUP(AB5853,Sheet2!$B$18:$E$27,4,0)</f>
        <v>1</v>
      </c>
      <c r="AD5853">
        <f>VLOOKUP(V5853,Sheet2!$B$4:$E$14,4,0)</f>
        <v>2</v>
      </c>
    </row>
    <row r="5854" spans="1:30">
      <c r="A5854" t="s">
        <v>22615</v>
      </c>
      <c r="B5854" t="s">
        <v>29</v>
      </c>
      <c r="C5854" t="s">
        <v>29</v>
      </c>
      <c r="D5854" t="s">
        <v>29</v>
      </c>
      <c r="E5854" t="s">
        <v>29</v>
      </c>
      <c r="F5854" t="s">
        <v>988</v>
      </c>
      <c r="G5854" t="s">
        <v>3991</v>
      </c>
      <c r="H5854" t="s">
        <v>1455</v>
      </c>
      <c r="I5854" t="s">
        <v>1455</v>
      </c>
      <c r="J5854" t="s">
        <v>22616</v>
      </c>
      <c r="K5854" t="s">
        <v>22617</v>
      </c>
      <c r="L5854">
        <v>112.645</v>
      </c>
      <c r="N5854">
        <v>-7.1749999999999998</v>
      </c>
      <c r="P5854">
        <v>100</v>
      </c>
      <c r="R5854" t="s">
        <v>35</v>
      </c>
      <c r="S5854" t="s">
        <v>3994</v>
      </c>
      <c r="T5854" t="s">
        <v>37</v>
      </c>
      <c r="V5854" t="s">
        <v>38</v>
      </c>
      <c r="W5854">
        <v>100</v>
      </c>
      <c r="X5854">
        <v>100</v>
      </c>
      <c r="Y5854">
        <v>100</v>
      </c>
      <c r="Z5854">
        <v>91</v>
      </c>
      <c r="AA5854">
        <v>98.2</v>
      </c>
      <c r="AB5854" t="s">
        <v>39</v>
      </c>
      <c r="AC5854">
        <f>VLOOKUP(AB5854,Sheet2!$B$18:$E$27,4,0)</f>
        <v>1</v>
      </c>
      <c r="AD5854">
        <f>VLOOKUP(V5854,Sheet2!$B$4:$E$14,4,0)</f>
        <v>2</v>
      </c>
    </row>
    <row r="5855" spans="1:30">
      <c r="A5855" t="s">
        <v>22618</v>
      </c>
      <c r="B5855" t="s">
        <v>130</v>
      </c>
      <c r="C5855" t="s">
        <v>131</v>
      </c>
      <c r="D5855" t="s">
        <v>1757</v>
      </c>
      <c r="E5855" t="s">
        <v>1757</v>
      </c>
      <c r="F5855" t="s">
        <v>1758</v>
      </c>
      <c r="G5855" t="s">
        <v>1758</v>
      </c>
      <c r="H5855" t="s">
        <v>1759</v>
      </c>
      <c r="I5855" t="s">
        <v>1759</v>
      </c>
      <c r="J5855" t="s">
        <v>22619</v>
      </c>
      <c r="K5855" t="s">
        <v>22619</v>
      </c>
      <c r="L5855">
        <v>103.57599999999999</v>
      </c>
      <c r="N5855">
        <v>-1.633</v>
      </c>
      <c r="P5855">
        <v>100</v>
      </c>
      <c r="R5855" t="s">
        <v>35</v>
      </c>
      <c r="S5855" t="s">
        <v>1761</v>
      </c>
      <c r="T5855" t="s">
        <v>37</v>
      </c>
      <c r="V5855" t="s">
        <v>38</v>
      </c>
      <c r="W5855">
        <v>100</v>
      </c>
      <c r="X5855">
        <v>100</v>
      </c>
      <c r="Y5855">
        <v>100</v>
      </c>
      <c r="Z5855">
        <v>100</v>
      </c>
      <c r="AA5855">
        <v>100</v>
      </c>
      <c r="AB5855" t="s">
        <v>39</v>
      </c>
      <c r="AC5855">
        <f>VLOOKUP(AB5855,Sheet2!$B$18:$E$27,4,0)</f>
        <v>1</v>
      </c>
      <c r="AD5855">
        <f>VLOOKUP(V5855,Sheet2!$B$4:$E$14,4,0)</f>
        <v>2</v>
      </c>
    </row>
    <row r="5856" spans="1:30">
      <c r="A5856" t="s">
        <v>22620</v>
      </c>
      <c r="B5856" t="s">
        <v>29</v>
      </c>
      <c r="C5856" t="s">
        <v>29</v>
      </c>
      <c r="D5856" t="s">
        <v>138</v>
      </c>
      <c r="E5856" t="s">
        <v>138</v>
      </c>
      <c r="F5856" t="s">
        <v>138</v>
      </c>
      <c r="G5856" t="s">
        <v>138</v>
      </c>
      <c r="H5856" t="s">
        <v>140</v>
      </c>
      <c r="I5856" t="s">
        <v>140</v>
      </c>
      <c r="J5856" t="s">
        <v>22621</v>
      </c>
      <c r="K5856" t="s">
        <v>22621</v>
      </c>
      <c r="L5856">
        <v>112.587</v>
      </c>
      <c r="N5856">
        <v>-7.2969999999999997</v>
      </c>
      <c r="P5856">
        <v>100</v>
      </c>
      <c r="R5856" t="s">
        <v>35</v>
      </c>
      <c r="S5856" t="s">
        <v>815</v>
      </c>
      <c r="T5856" t="s">
        <v>37</v>
      </c>
      <c r="V5856" t="s">
        <v>38</v>
      </c>
      <c r="W5856">
        <v>100</v>
      </c>
      <c r="X5856">
        <v>100</v>
      </c>
      <c r="Y5856">
        <v>100</v>
      </c>
      <c r="Z5856">
        <v>100</v>
      </c>
      <c r="AA5856">
        <v>100</v>
      </c>
      <c r="AB5856" t="s">
        <v>39</v>
      </c>
      <c r="AC5856">
        <f>VLOOKUP(AB5856,Sheet2!$B$18:$E$27,4,0)</f>
        <v>1</v>
      </c>
      <c r="AD5856">
        <f>VLOOKUP(V5856,Sheet2!$B$4:$E$14,4,0)</f>
        <v>2</v>
      </c>
    </row>
    <row r="5857" spans="1:30">
      <c r="A5857" t="s">
        <v>22622</v>
      </c>
      <c r="B5857" t="s">
        <v>192</v>
      </c>
      <c r="C5857" t="s">
        <v>71</v>
      </c>
      <c r="D5857" t="s">
        <v>311</v>
      </c>
      <c r="E5857" t="s">
        <v>311</v>
      </c>
      <c r="F5857" t="s">
        <v>3466</v>
      </c>
      <c r="G5857" t="s">
        <v>3466</v>
      </c>
      <c r="H5857" t="s">
        <v>3467</v>
      </c>
      <c r="I5857" t="s">
        <v>3467</v>
      </c>
      <c r="J5857" t="s">
        <v>22623</v>
      </c>
      <c r="K5857" t="s">
        <v>22623</v>
      </c>
      <c r="L5857">
        <v>106.61499999999999</v>
      </c>
      <c r="N5857">
        <v>-6.1890000000000001</v>
      </c>
      <c r="P5857">
        <v>100</v>
      </c>
      <c r="R5857" t="s">
        <v>35</v>
      </c>
      <c r="S5857" t="s">
        <v>3470</v>
      </c>
      <c r="T5857" t="s">
        <v>37</v>
      </c>
      <c r="V5857" t="s">
        <v>38</v>
      </c>
      <c r="W5857">
        <v>100</v>
      </c>
      <c r="X5857">
        <v>100</v>
      </c>
      <c r="Y5857">
        <v>100</v>
      </c>
      <c r="Z5857">
        <v>100</v>
      </c>
      <c r="AA5857">
        <v>100</v>
      </c>
      <c r="AB5857" t="s">
        <v>39</v>
      </c>
      <c r="AC5857">
        <f>VLOOKUP(AB5857,Sheet2!$B$18:$E$27,4,0)</f>
        <v>1</v>
      </c>
      <c r="AD5857">
        <f>VLOOKUP(V5857,Sheet2!$B$4:$E$14,4,0)</f>
        <v>2</v>
      </c>
    </row>
    <row r="5858" spans="1:30">
      <c r="A5858" t="s">
        <v>22624</v>
      </c>
      <c r="B5858" t="s">
        <v>184</v>
      </c>
      <c r="C5858" t="s">
        <v>184</v>
      </c>
      <c r="D5858" t="s">
        <v>1131</v>
      </c>
      <c r="E5858" t="s">
        <v>1131</v>
      </c>
      <c r="F5858" t="s">
        <v>1132</v>
      </c>
      <c r="G5858" t="s">
        <v>1132</v>
      </c>
      <c r="H5858" t="s">
        <v>1133</v>
      </c>
      <c r="I5858" t="s">
        <v>1133</v>
      </c>
      <c r="J5858" t="s">
        <v>22625</v>
      </c>
      <c r="K5858" t="s">
        <v>22625</v>
      </c>
      <c r="L5858">
        <v>103.468</v>
      </c>
      <c r="N5858">
        <v>-1.587</v>
      </c>
      <c r="P5858">
        <v>100</v>
      </c>
      <c r="R5858" t="s">
        <v>35</v>
      </c>
      <c r="S5858" t="s">
        <v>1135</v>
      </c>
      <c r="T5858" t="s">
        <v>37</v>
      </c>
      <c r="V5858" t="s">
        <v>38</v>
      </c>
      <c r="W5858">
        <v>100</v>
      </c>
      <c r="X5858">
        <v>100</v>
      </c>
      <c r="Y5858">
        <v>100</v>
      </c>
      <c r="Z5858">
        <v>100</v>
      </c>
      <c r="AA5858">
        <v>100</v>
      </c>
      <c r="AB5858" t="s">
        <v>39</v>
      </c>
      <c r="AC5858">
        <f>VLOOKUP(AB5858,Sheet2!$B$18:$E$27,4,0)</f>
        <v>1</v>
      </c>
      <c r="AD5858">
        <f>VLOOKUP(V5858,Sheet2!$B$4:$E$14,4,0)</f>
        <v>2</v>
      </c>
    </row>
    <row r="5859" spans="1:30">
      <c r="A5859" t="s">
        <v>22626</v>
      </c>
      <c r="B5859" t="s">
        <v>130</v>
      </c>
      <c r="C5859" t="s">
        <v>131</v>
      </c>
      <c r="D5859" t="s">
        <v>358</v>
      </c>
      <c r="E5859" t="s">
        <v>358</v>
      </c>
      <c r="F5859" t="s">
        <v>2866</v>
      </c>
      <c r="G5859" t="s">
        <v>2866</v>
      </c>
      <c r="H5859" t="s">
        <v>360</v>
      </c>
      <c r="I5859" t="s">
        <v>360</v>
      </c>
      <c r="J5859" t="s">
        <v>22627</v>
      </c>
      <c r="K5859" t="s">
        <v>22627</v>
      </c>
      <c r="L5859">
        <v>103.639</v>
      </c>
      <c r="N5859">
        <v>-1.65</v>
      </c>
      <c r="P5859">
        <v>100</v>
      </c>
      <c r="R5859" t="s">
        <v>35</v>
      </c>
      <c r="S5859" t="s">
        <v>2868</v>
      </c>
      <c r="T5859" t="s">
        <v>37</v>
      </c>
      <c r="V5859" t="s">
        <v>38</v>
      </c>
      <c r="W5859">
        <v>100</v>
      </c>
      <c r="X5859">
        <v>100</v>
      </c>
      <c r="Y5859">
        <v>100</v>
      </c>
      <c r="Z5859">
        <v>100</v>
      </c>
      <c r="AA5859">
        <v>100</v>
      </c>
      <c r="AB5859" t="s">
        <v>39</v>
      </c>
      <c r="AC5859">
        <f>VLOOKUP(AB5859,Sheet2!$B$18:$E$27,4,0)</f>
        <v>1</v>
      </c>
      <c r="AD5859">
        <f>VLOOKUP(V5859,Sheet2!$B$4:$E$14,4,0)</f>
        <v>2</v>
      </c>
    </row>
    <row r="5860" spans="1:30">
      <c r="A5860" t="s">
        <v>22628</v>
      </c>
      <c r="B5860" t="s">
        <v>29</v>
      </c>
      <c r="C5860" t="s">
        <v>29</v>
      </c>
      <c r="D5860" t="s">
        <v>30</v>
      </c>
      <c r="E5860" t="s">
        <v>30</v>
      </c>
      <c r="F5860" t="s">
        <v>492</v>
      </c>
      <c r="G5860" t="s">
        <v>492</v>
      </c>
      <c r="H5860" t="s">
        <v>32</v>
      </c>
      <c r="I5860" t="s">
        <v>32</v>
      </c>
      <c r="J5860" t="s">
        <v>22629</v>
      </c>
      <c r="K5860" t="s">
        <v>22630</v>
      </c>
      <c r="L5860">
        <v>112.593</v>
      </c>
      <c r="N5860">
        <v>-7.1609999999999996</v>
      </c>
      <c r="P5860">
        <v>100</v>
      </c>
      <c r="R5860" t="s">
        <v>35</v>
      </c>
      <c r="S5860" t="s">
        <v>495</v>
      </c>
      <c r="T5860" t="s">
        <v>37</v>
      </c>
      <c r="V5860" t="s">
        <v>38</v>
      </c>
      <c r="W5860">
        <v>100</v>
      </c>
      <c r="X5860">
        <v>100</v>
      </c>
      <c r="Y5860">
        <v>100</v>
      </c>
      <c r="Z5860">
        <v>100</v>
      </c>
      <c r="AA5860">
        <v>100</v>
      </c>
      <c r="AB5860" t="s">
        <v>39</v>
      </c>
      <c r="AC5860">
        <f>VLOOKUP(AB5860,Sheet2!$B$18:$E$27,4,0)</f>
        <v>1</v>
      </c>
      <c r="AD5860">
        <f>VLOOKUP(V5860,Sheet2!$B$4:$E$14,4,0)</f>
        <v>2</v>
      </c>
    </row>
    <row r="5861" spans="1:30">
      <c r="A5861" t="s">
        <v>22631</v>
      </c>
      <c r="B5861" t="s">
        <v>192</v>
      </c>
      <c r="C5861" t="s">
        <v>71</v>
      </c>
      <c r="D5861" t="s">
        <v>2722</v>
      </c>
      <c r="E5861" t="s">
        <v>2722</v>
      </c>
      <c r="F5861" t="s">
        <v>3037</v>
      </c>
      <c r="G5861" t="s">
        <v>3037</v>
      </c>
      <c r="H5861" t="s">
        <v>2723</v>
      </c>
      <c r="I5861" t="s">
        <v>2723</v>
      </c>
      <c r="J5861" t="s">
        <v>22632</v>
      </c>
      <c r="K5861" t="s">
        <v>22633</v>
      </c>
      <c r="L5861">
        <v>106.598</v>
      </c>
      <c r="N5861">
        <v>-6.2</v>
      </c>
      <c r="P5861">
        <v>100</v>
      </c>
      <c r="R5861" t="s">
        <v>35</v>
      </c>
      <c r="S5861" t="s">
        <v>3040</v>
      </c>
      <c r="T5861" t="s">
        <v>37</v>
      </c>
      <c r="V5861" t="s">
        <v>38</v>
      </c>
      <c r="W5861">
        <v>100</v>
      </c>
      <c r="X5861">
        <v>100</v>
      </c>
      <c r="Y5861">
        <v>100</v>
      </c>
      <c r="Z5861">
        <v>100</v>
      </c>
      <c r="AA5861">
        <v>100</v>
      </c>
      <c r="AB5861" t="s">
        <v>39</v>
      </c>
      <c r="AC5861">
        <f>VLOOKUP(AB5861,Sheet2!$B$18:$E$27,4,0)</f>
        <v>1</v>
      </c>
      <c r="AD5861">
        <f>VLOOKUP(V5861,Sheet2!$B$4:$E$14,4,0)</f>
        <v>2</v>
      </c>
    </row>
    <row r="5862" spans="1:30">
      <c r="A5862" t="s">
        <v>22634</v>
      </c>
      <c r="B5862" t="s">
        <v>364</v>
      </c>
      <c r="C5862" t="s">
        <v>364</v>
      </c>
      <c r="D5862" t="s">
        <v>1042</v>
      </c>
      <c r="E5862" t="s">
        <v>1042</v>
      </c>
      <c r="F5862" t="s">
        <v>22635</v>
      </c>
      <c r="G5862" t="s">
        <v>22635</v>
      </c>
      <c r="H5862" t="s">
        <v>1044</v>
      </c>
      <c r="I5862" t="s">
        <v>1045</v>
      </c>
      <c r="J5862" t="s">
        <v>22635</v>
      </c>
      <c r="K5862" t="s">
        <v>22636</v>
      </c>
      <c r="L5862">
        <v>112.414</v>
      </c>
      <c r="N5862">
        <v>-7.1550000000000002</v>
      </c>
      <c r="P5862">
        <v>0</v>
      </c>
      <c r="R5862" t="s">
        <v>35</v>
      </c>
      <c r="S5862" t="s">
        <v>22637</v>
      </c>
      <c r="T5862" t="s">
        <v>37</v>
      </c>
      <c r="V5862" t="s">
        <v>38</v>
      </c>
      <c r="W5862">
        <v>100</v>
      </c>
      <c r="X5862">
        <v>100</v>
      </c>
      <c r="Y5862">
        <v>100</v>
      </c>
      <c r="Z5862">
        <v>100</v>
      </c>
      <c r="AA5862">
        <v>80</v>
      </c>
      <c r="AB5862" t="s">
        <v>86</v>
      </c>
      <c r="AC5862">
        <f>VLOOKUP(AB5862,Sheet2!$B$18:$E$27,4,0)</f>
        <v>1</v>
      </c>
      <c r="AD5862">
        <f>VLOOKUP(V5862,Sheet2!$B$4:$E$14,4,0)</f>
        <v>2</v>
      </c>
    </row>
    <row r="5863" spans="1:30">
      <c r="A5863" t="s">
        <v>22638</v>
      </c>
      <c r="B5863" t="s">
        <v>71</v>
      </c>
      <c r="C5863" t="s">
        <v>72</v>
      </c>
      <c r="D5863" t="s">
        <v>1832</v>
      </c>
      <c r="E5863" t="s">
        <v>1832</v>
      </c>
      <c r="F5863" t="s">
        <v>3907</v>
      </c>
      <c r="G5863" t="s">
        <v>3907</v>
      </c>
      <c r="H5863" t="s">
        <v>1815</v>
      </c>
      <c r="I5863" t="s">
        <v>1815</v>
      </c>
      <c r="J5863" t="s">
        <v>22639</v>
      </c>
      <c r="K5863" t="s">
        <v>22640</v>
      </c>
      <c r="L5863">
        <v>106.56100000000001</v>
      </c>
      <c r="N5863">
        <v>-6.1719999999999997</v>
      </c>
      <c r="P5863">
        <v>100</v>
      </c>
      <c r="R5863" t="s">
        <v>35</v>
      </c>
      <c r="S5863" t="s">
        <v>3910</v>
      </c>
      <c r="T5863" t="s">
        <v>37</v>
      </c>
      <c r="V5863" t="s">
        <v>38</v>
      </c>
      <c r="W5863">
        <v>100</v>
      </c>
      <c r="X5863">
        <v>100</v>
      </c>
      <c r="Y5863">
        <v>100</v>
      </c>
      <c r="Z5863">
        <v>100</v>
      </c>
      <c r="AA5863">
        <v>100</v>
      </c>
      <c r="AB5863" t="s">
        <v>39</v>
      </c>
      <c r="AC5863">
        <f>VLOOKUP(AB5863,Sheet2!$B$18:$E$27,4,0)</f>
        <v>1</v>
      </c>
      <c r="AD5863">
        <f>VLOOKUP(V5863,Sheet2!$B$4:$E$14,4,0)</f>
        <v>2</v>
      </c>
    </row>
    <row r="5864" spans="1:30">
      <c r="A5864" t="s">
        <v>22641</v>
      </c>
      <c r="B5864" t="s">
        <v>113</v>
      </c>
      <c r="C5864" t="s">
        <v>114</v>
      </c>
      <c r="D5864" t="s">
        <v>2906</v>
      </c>
      <c r="E5864" t="s">
        <v>2906</v>
      </c>
      <c r="F5864" t="s">
        <v>2907</v>
      </c>
      <c r="G5864" t="s">
        <v>2907</v>
      </c>
      <c r="H5864" t="s">
        <v>2908</v>
      </c>
      <c r="I5864" t="s">
        <v>2908</v>
      </c>
      <c r="J5864" t="s">
        <v>22642</v>
      </c>
      <c r="K5864" t="s">
        <v>22643</v>
      </c>
      <c r="L5864">
        <v>112.628</v>
      </c>
      <c r="N5864">
        <v>-7.2350000000000003</v>
      </c>
      <c r="P5864">
        <v>100</v>
      </c>
      <c r="R5864" t="s">
        <v>35</v>
      </c>
      <c r="S5864" t="s">
        <v>2911</v>
      </c>
      <c r="T5864" t="s">
        <v>37</v>
      </c>
      <c r="V5864" t="s">
        <v>38</v>
      </c>
      <c r="W5864">
        <v>100</v>
      </c>
      <c r="X5864">
        <v>100</v>
      </c>
      <c r="Y5864">
        <v>100</v>
      </c>
      <c r="Z5864">
        <v>100</v>
      </c>
      <c r="AA5864">
        <v>100</v>
      </c>
      <c r="AB5864" t="s">
        <v>39</v>
      </c>
      <c r="AC5864">
        <f>VLOOKUP(AB5864,Sheet2!$B$18:$E$27,4,0)</f>
        <v>1</v>
      </c>
      <c r="AD5864">
        <f>VLOOKUP(V5864,Sheet2!$B$4:$E$14,4,0)</f>
        <v>2</v>
      </c>
    </row>
    <row r="5865" spans="1:30">
      <c r="A5865" t="s">
        <v>22644</v>
      </c>
      <c r="B5865" t="s">
        <v>2611</v>
      </c>
      <c r="C5865" t="s">
        <v>2611</v>
      </c>
      <c r="D5865" t="s">
        <v>22645</v>
      </c>
      <c r="E5865" t="s">
        <v>3967</v>
      </c>
      <c r="F5865" t="s">
        <v>15865</v>
      </c>
      <c r="G5865" t="s">
        <v>22646</v>
      </c>
      <c r="H5865" t="s">
        <v>22647</v>
      </c>
      <c r="I5865" t="s">
        <v>3969</v>
      </c>
      <c r="J5865" t="s">
        <v>22648</v>
      </c>
      <c r="K5865" t="s">
        <v>22648</v>
      </c>
      <c r="L5865">
        <v>104.90900000000001</v>
      </c>
      <c r="N5865">
        <v>-3.2309999999999999</v>
      </c>
      <c r="P5865">
        <v>0</v>
      </c>
      <c r="R5865" t="s">
        <v>35</v>
      </c>
      <c r="S5865" t="s">
        <v>22649</v>
      </c>
      <c r="T5865" t="s">
        <v>37</v>
      </c>
      <c r="V5865" t="s">
        <v>38</v>
      </c>
      <c r="W5865">
        <v>100</v>
      </c>
      <c r="X5865">
        <v>41</v>
      </c>
      <c r="Y5865">
        <v>100</v>
      </c>
      <c r="Z5865">
        <v>100</v>
      </c>
      <c r="AA5865">
        <v>68.2</v>
      </c>
      <c r="AB5865" t="s">
        <v>1049</v>
      </c>
      <c r="AC5865">
        <f>VLOOKUP(AB5865,Sheet2!$B$18:$E$27,4,0)</f>
        <v>0</v>
      </c>
      <c r="AD5865">
        <f>VLOOKUP(V5865,Sheet2!$B$4:$E$14,4,0)</f>
        <v>2</v>
      </c>
    </row>
    <row r="5866" spans="1:30">
      <c r="A5866" t="s">
        <v>22650</v>
      </c>
      <c r="B5866" t="s">
        <v>184</v>
      </c>
      <c r="C5866" t="s">
        <v>184</v>
      </c>
      <c r="D5866" t="s">
        <v>185</v>
      </c>
      <c r="E5866" t="s">
        <v>185</v>
      </c>
      <c r="F5866" t="s">
        <v>22651</v>
      </c>
      <c r="G5866" t="s">
        <v>22651</v>
      </c>
      <c r="H5866" t="s">
        <v>187</v>
      </c>
      <c r="I5866" t="s">
        <v>188</v>
      </c>
      <c r="J5866" t="s">
        <v>22652</v>
      </c>
      <c r="K5866" t="s">
        <v>22652</v>
      </c>
      <c r="L5866">
        <v>103.81</v>
      </c>
      <c r="N5866">
        <v>-1.712</v>
      </c>
      <c r="P5866">
        <v>0</v>
      </c>
      <c r="R5866" t="s">
        <v>35</v>
      </c>
      <c r="S5866" t="s">
        <v>22653</v>
      </c>
      <c r="T5866" t="s">
        <v>37</v>
      </c>
      <c r="V5866" t="s">
        <v>38</v>
      </c>
      <c r="W5866">
        <v>100</v>
      </c>
      <c r="X5866">
        <v>100</v>
      </c>
      <c r="Y5866">
        <v>100</v>
      </c>
      <c r="Z5866">
        <v>100</v>
      </c>
      <c r="AA5866">
        <v>80</v>
      </c>
      <c r="AB5866" t="s">
        <v>86</v>
      </c>
      <c r="AC5866">
        <f>VLOOKUP(AB5866,Sheet2!$B$18:$E$27,4,0)</f>
        <v>1</v>
      </c>
      <c r="AD5866">
        <f>VLOOKUP(V5866,Sheet2!$B$4:$E$14,4,0)</f>
        <v>2</v>
      </c>
    </row>
    <row r="5867" spans="1:30">
      <c r="A5867" t="s">
        <v>22654</v>
      </c>
      <c r="B5867" t="s">
        <v>213</v>
      </c>
      <c r="C5867" t="s">
        <v>213</v>
      </c>
      <c r="D5867" t="s">
        <v>7774</v>
      </c>
      <c r="E5867" t="s">
        <v>7774</v>
      </c>
      <c r="F5867" t="s">
        <v>7774</v>
      </c>
      <c r="G5867" t="s">
        <v>7774</v>
      </c>
      <c r="H5867" t="s">
        <v>7776</v>
      </c>
      <c r="I5867" t="s">
        <v>7776</v>
      </c>
      <c r="J5867" t="s">
        <v>22655</v>
      </c>
      <c r="K5867" t="s">
        <v>22656</v>
      </c>
      <c r="L5867">
        <v>112.649</v>
      </c>
      <c r="N5867">
        <v>-7.4779999999999998</v>
      </c>
      <c r="P5867">
        <v>100</v>
      </c>
      <c r="R5867" t="s">
        <v>35</v>
      </c>
      <c r="S5867" t="s">
        <v>16849</v>
      </c>
      <c r="T5867" t="s">
        <v>37</v>
      </c>
      <c r="V5867" t="s">
        <v>38</v>
      </c>
      <c r="W5867">
        <v>100</v>
      </c>
      <c r="X5867">
        <v>100</v>
      </c>
      <c r="Y5867">
        <v>100</v>
      </c>
      <c r="Z5867">
        <v>100</v>
      </c>
      <c r="AA5867">
        <v>100</v>
      </c>
      <c r="AB5867" t="s">
        <v>39</v>
      </c>
      <c r="AC5867">
        <f>VLOOKUP(AB5867,Sheet2!$B$18:$E$27,4,0)</f>
        <v>1</v>
      </c>
      <c r="AD5867">
        <f>VLOOKUP(V5867,Sheet2!$B$4:$E$14,4,0)</f>
        <v>2</v>
      </c>
    </row>
    <row r="5868" spans="1:30">
      <c r="A5868" t="s">
        <v>22657</v>
      </c>
      <c r="B5868" t="s">
        <v>237</v>
      </c>
      <c r="C5868" t="s">
        <v>71</v>
      </c>
      <c r="D5868" t="s">
        <v>3422</v>
      </c>
      <c r="E5868" t="s">
        <v>2623</v>
      </c>
      <c r="F5868" t="s">
        <v>3697</v>
      </c>
      <c r="G5868" t="s">
        <v>3087</v>
      </c>
      <c r="H5868" t="s">
        <v>3698</v>
      </c>
      <c r="I5868" t="s">
        <v>3088</v>
      </c>
      <c r="J5868" t="s">
        <v>22658</v>
      </c>
      <c r="K5868" t="s">
        <v>22659</v>
      </c>
      <c r="L5868">
        <v>106.702</v>
      </c>
      <c r="N5868">
        <v>-6.1310000000000002</v>
      </c>
      <c r="P5868">
        <v>0</v>
      </c>
      <c r="R5868" t="s">
        <v>35</v>
      </c>
      <c r="S5868" t="s">
        <v>3701</v>
      </c>
      <c r="T5868" t="s">
        <v>37</v>
      </c>
      <c r="V5868" t="s">
        <v>38</v>
      </c>
      <c r="W5868">
        <v>19</v>
      </c>
      <c r="X5868">
        <v>24</v>
      </c>
      <c r="Y5868">
        <v>27</v>
      </c>
      <c r="Z5868">
        <v>26</v>
      </c>
      <c r="AA5868">
        <v>19.2</v>
      </c>
      <c r="AB5868" t="s">
        <v>899</v>
      </c>
      <c r="AC5868">
        <f>VLOOKUP(AB5868,Sheet2!$B$18:$E$27,4,0)</f>
        <v>0</v>
      </c>
      <c r="AD5868">
        <f>VLOOKUP(V5868,Sheet2!$B$4:$E$14,4,0)</f>
        <v>2</v>
      </c>
    </row>
    <row r="5869" spans="1:30">
      <c r="A5869" t="s">
        <v>22660</v>
      </c>
      <c r="B5869" t="s">
        <v>213</v>
      </c>
      <c r="C5869" t="s">
        <v>213</v>
      </c>
      <c r="D5869" t="s">
        <v>1740</v>
      </c>
      <c r="E5869" t="s">
        <v>1740</v>
      </c>
      <c r="F5869" t="s">
        <v>3636</v>
      </c>
      <c r="G5869" t="s">
        <v>3636</v>
      </c>
      <c r="H5869" t="s">
        <v>1742</v>
      </c>
      <c r="I5869" t="s">
        <v>1742</v>
      </c>
      <c r="J5869" t="s">
        <v>22661</v>
      </c>
      <c r="K5869" t="s">
        <v>22662</v>
      </c>
      <c r="L5869">
        <v>112.68300000000001</v>
      </c>
      <c r="N5869">
        <v>-7.4569999999999999</v>
      </c>
      <c r="P5869">
        <v>100</v>
      </c>
      <c r="R5869" t="s">
        <v>35</v>
      </c>
      <c r="S5869" t="s">
        <v>6088</v>
      </c>
      <c r="T5869" t="s">
        <v>37</v>
      </c>
      <c r="V5869" t="s">
        <v>38</v>
      </c>
      <c r="W5869">
        <v>100</v>
      </c>
      <c r="X5869">
        <v>100</v>
      </c>
      <c r="Y5869">
        <v>100</v>
      </c>
      <c r="Z5869">
        <v>30</v>
      </c>
      <c r="AA5869">
        <v>86</v>
      </c>
      <c r="AB5869" t="s">
        <v>86</v>
      </c>
      <c r="AC5869">
        <f>VLOOKUP(AB5869,Sheet2!$B$18:$E$27,4,0)</f>
        <v>1</v>
      </c>
      <c r="AD5869">
        <f>VLOOKUP(V5869,Sheet2!$B$4:$E$14,4,0)</f>
        <v>2</v>
      </c>
    </row>
    <row r="5870" spans="1:30">
      <c r="A5870" t="s">
        <v>22663</v>
      </c>
      <c r="B5870" t="s">
        <v>192</v>
      </c>
      <c r="C5870" t="s">
        <v>72</v>
      </c>
      <c r="D5870" t="s">
        <v>193</v>
      </c>
      <c r="E5870" t="s">
        <v>2104</v>
      </c>
      <c r="F5870" t="s">
        <v>412</v>
      </c>
      <c r="G5870" t="s">
        <v>6652</v>
      </c>
      <c r="H5870" t="s">
        <v>195</v>
      </c>
      <c r="I5870" t="s">
        <v>2106</v>
      </c>
      <c r="J5870" t="s">
        <v>22664</v>
      </c>
      <c r="K5870" t="s">
        <v>22665</v>
      </c>
      <c r="L5870">
        <v>106.59</v>
      </c>
      <c r="N5870">
        <v>-6.1760000000000002</v>
      </c>
      <c r="P5870">
        <v>0</v>
      </c>
      <c r="R5870" t="s">
        <v>35</v>
      </c>
      <c r="S5870" t="s">
        <v>414</v>
      </c>
      <c r="T5870" t="s">
        <v>37</v>
      </c>
      <c r="V5870" t="s">
        <v>38</v>
      </c>
      <c r="W5870">
        <v>89</v>
      </c>
      <c r="X5870">
        <v>33</v>
      </c>
      <c r="Y5870">
        <v>12</v>
      </c>
      <c r="Z5870">
        <v>45</v>
      </c>
      <c r="AA5870">
        <v>35.799999999999997</v>
      </c>
      <c r="AB5870" t="s">
        <v>703</v>
      </c>
      <c r="AC5870">
        <f>VLOOKUP(AB5870,Sheet2!$B$18:$E$27,4,0)</f>
        <v>0</v>
      </c>
      <c r="AD5870">
        <f>VLOOKUP(V5870,Sheet2!$B$4:$E$14,4,0)</f>
        <v>2</v>
      </c>
    </row>
    <row r="5871" spans="1:30">
      <c r="A5871" t="s">
        <v>22666</v>
      </c>
      <c r="B5871" t="s">
        <v>71</v>
      </c>
      <c r="C5871" t="s">
        <v>72</v>
      </c>
      <c r="D5871" t="s">
        <v>73</v>
      </c>
      <c r="E5871" t="s">
        <v>73</v>
      </c>
      <c r="F5871" t="s">
        <v>2158</v>
      </c>
      <c r="G5871" t="s">
        <v>2158</v>
      </c>
      <c r="H5871" t="s">
        <v>74</v>
      </c>
      <c r="I5871" t="s">
        <v>74</v>
      </c>
      <c r="J5871" t="s">
        <v>22667</v>
      </c>
      <c r="K5871" t="s">
        <v>22668</v>
      </c>
      <c r="L5871">
        <v>106.431</v>
      </c>
      <c r="N5871">
        <v>-6.2270000000000003</v>
      </c>
      <c r="P5871">
        <v>100</v>
      </c>
      <c r="R5871" t="s">
        <v>35</v>
      </c>
      <c r="S5871" t="s">
        <v>2161</v>
      </c>
      <c r="T5871" t="s">
        <v>37</v>
      </c>
      <c r="V5871" t="s">
        <v>38</v>
      </c>
      <c r="W5871">
        <v>100</v>
      </c>
      <c r="X5871">
        <v>100</v>
      </c>
      <c r="Y5871">
        <v>100</v>
      </c>
      <c r="Z5871">
        <v>100</v>
      </c>
      <c r="AA5871">
        <v>100</v>
      </c>
      <c r="AB5871" t="s">
        <v>39</v>
      </c>
      <c r="AC5871">
        <f>VLOOKUP(AB5871,Sheet2!$B$18:$E$27,4,0)</f>
        <v>1</v>
      </c>
      <c r="AD5871">
        <f>VLOOKUP(V5871,Sheet2!$B$4:$E$14,4,0)</f>
        <v>2</v>
      </c>
    </row>
    <row r="5872" spans="1:30">
      <c r="A5872" t="s">
        <v>22669</v>
      </c>
      <c r="B5872" t="s">
        <v>29</v>
      </c>
      <c r="C5872" t="s">
        <v>29</v>
      </c>
      <c r="D5872" t="s">
        <v>277</v>
      </c>
      <c r="E5872" t="s">
        <v>277</v>
      </c>
      <c r="F5872" t="s">
        <v>11813</v>
      </c>
      <c r="G5872" t="s">
        <v>11813</v>
      </c>
      <c r="H5872" t="s">
        <v>279</v>
      </c>
      <c r="I5872" t="s">
        <v>279</v>
      </c>
      <c r="J5872" t="s">
        <v>22670</v>
      </c>
      <c r="K5872" t="s">
        <v>22671</v>
      </c>
      <c r="L5872">
        <v>112.473</v>
      </c>
      <c r="N5872">
        <v>-7.2430000000000003</v>
      </c>
      <c r="P5872">
        <v>100</v>
      </c>
      <c r="R5872" t="s">
        <v>35</v>
      </c>
      <c r="S5872" t="s">
        <v>11816</v>
      </c>
      <c r="T5872" t="s">
        <v>37</v>
      </c>
      <c r="V5872" t="s">
        <v>38</v>
      </c>
      <c r="W5872">
        <v>100</v>
      </c>
      <c r="X5872">
        <v>100</v>
      </c>
      <c r="Y5872">
        <v>100</v>
      </c>
      <c r="Z5872">
        <v>100</v>
      </c>
      <c r="AA5872">
        <v>100</v>
      </c>
      <c r="AB5872" t="s">
        <v>39</v>
      </c>
      <c r="AC5872">
        <f>VLOOKUP(AB5872,Sheet2!$B$18:$E$27,4,0)</f>
        <v>1</v>
      </c>
      <c r="AD5872">
        <f>VLOOKUP(V5872,Sheet2!$B$4:$E$14,4,0)</f>
        <v>2</v>
      </c>
    </row>
    <row r="5873" spans="1:30">
      <c r="A5873" t="s">
        <v>22672</v>
      </c>
      <c r="B5873" t="s">
        <v>2259</v>
      </c>
      <c r="C5873" t="s">
        <v>2259</v>
      </c>
      <c r="D5873" t="s">
        <v>22673</v>
      </c>
      <c r="E5873" t="s">
        <v>22673</v>
      </c>
      <c r="F5873" t="s">
        <v>10746</v>
      </c>
      <c r="G5873" t="s">
        <v>10746</v>
      </c>
      <c r="H5873" t="s">
        <v>8056</v>
      </c>
      <c r="I5873" t="s">
        <v>8056</v>
      </c>
      <c r="J5873" t="s">
        <v>22674</v>
      </c>
      <c r="K5873" t="s">
        <v>22675</v>
      </c>
      <c r="L5873">
        <v>102.742</v>
      </c>
      <c r="N5873">
        <v>-2.395</v>
      </c>
      <c r="P5873">
        <v>100</v>
      </c>
      <c r="R5873" t="s">
        <v>35</v>
      </c>
      <c r="S5873" t="s">
        <v>22676</v>
      </c>
      <c r="T5873" t="s">
        <v>37</v>
      </c>
      <c r="V5873" t="s">
        <v>38</v>
      </c>
      <c r="W5873">
        <v>100</v>
      </c>
      <c r="X5873">
        <v>100</v>
      </c>
      <c r="Y5873">
        <v>100</v>
      </c>
      <c r="Z5873">
        <v>100</v>
      </c>
      <c r="AA5873">
        <v>100</v>
      </c>
      <c r="AB5873" t="s">
        <v>39</v>
      </c>
      <c r="AC5873">
        <f>VLOOKUP(AB5873,Sheet2!$B$18:$E$27,4,0)</f>
        <v>1</v>
      </c>
      <c r="AD5873">
        <f>VLOOKUP(V5873,Sheet2!$B$4:$E$14,4,0)</f>
        <v>2</v>
      </c>
    </row>
    <row r="5874" spans="1:30">
      <c r="A5874" t="s">
        <v>22677</v>
      </c>
      <c r="B5874" t="s">
        <v>550</v>
      </c>
      <c r="C5874" t="s">
        <v>551</v>
      </c>
      <c r="D5874" t="s">
        <v>794</v>
      </c>
      <c r="E5874" t="s">
        <v>794</v>
      </c>
      <c r="F5874" t="s">
        <v>3712</v>
      </c>
      <c r="G5874" t="s">
        <v>3713</v>
      </c>
      <c r="H5874" t="s">
        <v>3714</v>
      </c>
      <c r="I5874" t="s">
        <v>3714</v>
      </c>
      <c r="J5874" t="s">
        <v>22678</v>
      </c>
      <c r="K5874" t="s">
        <v>22678</v>
      </c>
      <c r="L5874">
        <v>106.98</v>
      </c>
      <c r="M5874">
        <v>106.982</v>
      </c>
      <c r="N5874">
        <v>-6.258</v>
      </c>
      <c r="O5874">
        <v>-6.2657800000000003</v>
      </c>
      <c r="P5874">
        <v>100</v>
      </c>
      <c r="S5874" t="s">
        <v>3716</v>
      </c>
      <c r="T5874" t="s">
        <v>22679</v>
      </c>
      <c r="U5874">
        <v>0.8883805255637014</v>
      </c>
      <c r="V5874" t="s">
        <v>308</v>
      </c>
      <c r="W5874">
        <v>100</v>
      </c>
      <c r="X5874">
        <v>100</v>
      </c>
      <c r="Y5874">
        <v>100</v>
      </c>
      <c r="Z5874">
        <v>100</v>
      </c>
      <c r="AA5874">
        <v>100</v>
      </c>
      <c r="AB5874" t="s">
        <v>39</v>
      </c>
      <c r="AC5874">
        <f>VLOOKUP(AB5874,Sheet2!$B$18:$E$27,4,0)</f>
        <v>1</v>
      </c>
      <c r="AD5874">
        <f>VLOOKUP(V5874,Sheet2!$B$4:$E$14,4,0)</f>
        <v>0</v>
      </c>
    </row>
    <row r="5875" spans="1:30">
      <c r="A5875" t="s">
        <v>22680</v>
      </c>
      <c r="B5875" t="s">
        <v>122</v>
      </c>
      <c r="C5875" t="s">
        <v>122</v>
      </c>
      <c r="D5875" t="s">
        <v>145</v>
      </c>
      <c r="E5875" t="s">
        <v>145</v>
      </c>
      <c r="F5875" t="s">
        <v>1871</v>
      </c>
      <c r="G5875" t="s">
        <v>1871</v>
      </c>
      <c r="H5875" t="s">
        <v>146</v>
      </c>
      <c r="I5875" t="s">
        <v>146</v>
      </c>
      <c r="J5875" t="s">
        <v>22681</v>
      </c>
      <c r="K5875" t="s">
        <v>22681</v>
      </c>
      <c r="L5875">
        <v>124.39400000000001</v>
      </c>
      <c r="N5875">
        <v>1.161</v>
      </c>
      <c r="P5875">
        <v>100</v>
      </c>
      <c r="R5875" t="s">
        <v>35</v>
      </c>
      <c r="S5875" t="s">
        <v>1873</v>
      </c>
      <c r="T5875" t="s">
        <v>37</v>
      </c>
      <c r="V5875" t="s">
        <v>38</v>
      </c>
      <c r="W5875">
        <v>100</v>
      </c>
      <c r="X5875">
        <v>100</v>
      </c>
      <c r="Y5875">
        <v>100</v>
      </c>
      <c r="Z5875">
        <v>100</v>
      </c>
      <c r="AA5875">
        <v>100</v>
      </c>
      <c r="AB5875" t="s">
        <v>39</v>
      </c>
      <c r="AC5875">
        <f>VLOOKUP(AB5875,Sheet2!$B$18:$E$27,4,0)</f>
        <v>1</v>
      </c>
      <c r="AD5875">
        <f>VLOOKUP(V5875,Sheet2!$B$4:$E$14,4,0)</f>
        <v>2</v>
      </c>
    </row>
    <row r="5876" spans="1:30">
      <c r="A5876" t="s">
        <v>22682</v>
      </c>
      <c r="B5876" t="s">
        <v>29</v>
      </c>
      <c r="C5876" t="s">
        <v>29</v>
      </c>
      <c r="D5876" t="s">
        <v>668</v>
      </c>
      <c r="E5876" t="s">
        <v>669</v>
      </c>
      <c r="F5876" t="s">
        <v>670</v>
      </c>
      <c r="G5876" t="s">
        <v>670</v>
      </c>
      <c r="H5876" t="s">
        <v>671</v>
      </c>
      <c r="I5876" t="s">
        <v>671</v>
      </c>
      <c r="J5876" t="s">
        <v>22683</v>
      </c>
      <c r="K5876" t="s">
        <v>22684</v>
      </c>
      <c r="L5876">
        <v>112.589</v>
      </c>
      <c r="N5876">
        <v>-7.8970000000000002</v>
      </c>
      <c r="P5876">
        <v>100</v>
      </c>
      <c r="R5876" t="s">
        <v>35</v>
      </c>
      <c r="S5876" t="s">
        <v>673</v>
      </c>
      <c r="T5876" t="s">
        <v>37</v>
      </c>
      <c r="V5876" t="s">
        <v>38</v>
      </c>
      <c r="W5876">
        <v>100</v>
      </c>
      <c r="X5876">
        <v>100</v>
      </c>
      <c r="Y5876">
        <v>100</v>
      </c>
      <c r="Z5876">
        <v>100</v>
      </c>
      <c r="AA5876">
        <v>100</v>
      </c>
      <c r="AB5876" t="s">
        <v>39</v>
      </c>
      <c r="AC5876">
        <f>VLOOKUP(AB5876,Sheet2!$B$18:$E$27,4,0)</f>
        <v>1</v>
      </c>
      <c r="AD5876">
        <f>VLOOKUP(V5876,Sheet2!$B$4:$E$14,4,0)</f>
        <v>2</v>
      </c>
    </row>
    <row r="5877" spans="1:30">
      <c r="A5877" t="s">
        <v>22685</v>
      </c>
      <c r="B5877" t="s">
        <v>113</v>
      </c>
      <c r="C5877" t="s">
        <v>114</v>
      </c>
      <c r="D5877" t="s">
        <v>115</v>
      </c>
      <c r="E5877" t="s">
        <v>115</v>
      </c>
      <c r="F5877" t="s">
        <v>116</v>
      </c>
      <c r="G5877" t="s">
        <v>117</v>
      </c>
      <c r="H5877" t="s">
        <v>118</v>
      </c>
      <c r="I5877" t="s">
        <v>118</v>
      </c>
      <c r="J5877" t="s">
        <v>22686</v>
      </c>
      <c r="K5877" t="s">
        <v>22687</v>
      </c>
      <c r="L5877">
        <v>114.357</v>
      </c>
      <c r="N5877">
        <v>-7.1470000000000002</v>
      </c>
      <c r="P5877">
        <v>100</v>
      </c>
      <c r="R5877" t="s">
        <v>35</v>
      </c>
      <c r="S5877" t="s">
        <v>120</v>
      </c>
      <c r="T5877" t="s">
        <v>37</v>
      </c>
      <c r="V5877" t="s">
        <v>38</v>
      </c>
      <c r="W5877">
        <v>100</v>
      </c>
      <c r="X5877">
        <v>100</v>
      </c>
      <c r="Y5877">
        <v>100</v>
      </c>
      <c r="Z5877">
        <v>91</v>
      </c>
      <c r="AA5877">
        <v>98.2</v>
      </c>
      <c r="AB5877" t="s">
        <v>39</v>
      </c>
      <c r="AC5877">
        <f>VLOOKUP(AB5877,Sheet2!$B$18:$E$27,4,0)</f>
        <v>1</v>
      </c>
      <c r="AD5877">
        <f>VLOOKUP(V5877,Sheet2!$B$4:$E$14,4,0)</f>
        <v>2</v>
      </c>
    </row>
    <row r="5878" spans="1:30">
      <c r="A5878" t="s">
        <v>22688</v>
      </c>
      <c r="B5878" t="s">
        <v>170</v>
      </c>
      <c r="C5878" t="s">
        <v>171</v>
      </c>
      <c r="D5878" t="s">
        <v>337</v>
      </c>
      <c r="E5878" t="s">
        <v>338</v>
      </c>
      <c r="F5878" t="s">
        <v>4118</v>
      </c>
      <c r="G5878" t="s">
        <v>4118</v>
      </c>
      <c r="H5878" t="s">
        <v>1533</v>
      </c>
      <c r="I5878" t="s">
        <v>1533</v>
      </c>
      <c r="J5878" t="s">
        <v>22689</v>
      </c>
      <c r="K5878" t="s">
        <v>22690</v>
      </c>
      <c r="L5878">
        <v>114.84</v>
      </c>
      <c r="N5878">
        <v>-3.3889999999999998</v>
      </c>
      <c r="P5878">
        <v>100</v>
      </c>
      <c r="R5878" t="s">
        <v>35</v>
      </c>
      <c r="S5878" t="s">
        <v>4121</v>
      </c>
      <c r="T5878" t="s">
        <v>37</v>
      </c>
      <c r="V5878" t="s">
        <v>38</v>
      </c>
      <c r="W5878">
        <v>100</v>
      </c>
      <c r="X5878">
        <v>100</v>
      </c>
      <c r="Y5878">
        <v>100</v>
      </c>
      <c r="Z5878">
        <v>100</v>
      </c>
      <c r="AA5878">
        <v>100</v>
      </c>
      <c r="AB5878" t="s">
        <v>39</v>
      </c>
      <c r="AC5878">
        <f>VLOOKUP(AB5878,Sheet2!$B$18:$E$27,4,0)</f>
        <v>1</v>
      </c>
      <c r="AD5878">
        <f>VLOOKUP(V5878,Sheet2!$B$4:$E$14,4,0)</f>
        <v>2</v>
      </c>
    </row>
    <row r="5879" spans="1:30">
      <c r="A5879" t="s">
        <v>22691</v>
      </c>
      <c r="B5879" t="s">
        <v>29</v>
      </c>
      <c r="C5879" t="s">
        <v>29</v>
      </c>
      <c r="D5879" t="s">
        <v>50</v>
      </c>
      <c r="E5879" t="s">
        <v>51</v>
      </c>
      <c r="F5879" t="s">
        <v>10441</v>
      </c>
      <c r="G5879" t="s">
        <v>10442</v>
      </c>
      <c r="H5879" t="s">
        <v>53</v>
      </c>
      <c r="I5879" t="s">
        <v>53</v>
      </c>
      <c r="J5879" t="s">
        <v>16229</v>
      </c>
      <c r="K5879" t="s">
        <v>22692</v>
      </c>
      <c r="L5879">
        <v>112.751</v>
      </c>
      <c r="N5879">
        <v>-7.2359999999999998</v>
      </c>
      <c r="P5879">
        <v>100</v>
      </c>
      <c r="R5879" t="s">
        <v>35</v>
      </c>
      <c r="S5879" t="s">
        <v>10445</v>
      </c>
      <c r="T5879" t="s">
        <v>37</v>
      </c>
      <c r="V5879" t="s">
        <v>38</v>
      </c>
      <c r="W5879">
        <v>100</v>
      </c>
      <c r="X5879">
        <v>100</v>
      </c>
      <c r="Y5879">
        <v>100</v>
      </c>
      <c r="Z5879">
        <v>100</v>
      </c>
      <c r="AA5879">
        <v>100</v>
      </c>
      <c r="AB5879" t="s">
        <v>39</v>
      </c>
      <c r="AC5879">
        <f>VLOOKUP(AB5879,Sheet2!$B$18:$E$27,4,0)</f>
        <v>1</v>
      </c>
      <c r="AD5879">
        <f>VLOOKUP(V5879,Sheet2!$B$4:$E$14,4,0)</f>
        <v>2</v>
      </c>
    </row>
    <row r="5880" spans="1:30">
      <c r="A5880" t="s">
        <v>22693</v>
      </c>
      <c r="B5880" t="s">
        <v>529</v>
      </c>
      <c r="C5880" t="s">
        <v>4317</v>
      </c>
      <c r="D5880" t="s">
        <v>5991</v>
      </c>
      <c r="E5880" t="s">
        <v>8553</v>
      </c>
      <c r="F5880" t="s">
        <v>20314</v>
      </c>
      <c r="G5880" t="s">
        <v>22694</v>
      </c>
      <c r="H5880" t="s">
        <v>20315</v>
      </c>
      <c r="I5880" t="s">
        <v>22695</v>
      </c>
      <c r="J5880" t="s">
        <v>22696</v>
      </c>
      <c r="K5880" t="s">
        <v>22697</v>
      </c>
      <c r="L5880">
        <v>106.869</v>
      </c>
      <c r="M5880">
        <v>106.869</v>
      </c>
      <c r="N5880">
        <v>-6.2439999999999998</v>
      </c>
      <c r="O5880">
        <v>-6.2439400000000003</v>
      </c>
      <c r="P5880">
        <v>0</v>
      </c>
      <c r="S5880" t="s">
        <v>20317</v>
      </c>
      <c r="T5880" t="s">
        <v>22698</v>
      </c>
      <c r="U5880">
        <v>6.6352446947103034E-3</v>
      </c>
      <c r="V5880" t="s">
        <v>560</v>
      </c>
      <c r="W5880">
        <v>70</v>
      </c>
      <c r="X5880">
        <v>26</v>
      </c>
      <c r="Y5880">
        <v>33</v>
      </c>
      <c r="Z5880">
        <v>42</v>
      </c>
      <c r="AA5880">
        <v>34.200000000000003</v>
      </c>
      <c r="AB5880" t="s">
        <v>703</v>
      </c>
      <c r="AC5880">
        <f>VLOOKUP(AB5880,Sheet2!$B$18:$E$27,4,0)</f>
        <v>0</v>
      </c>
      <c r="AD5880">
        <f>VLOOKUP(V5880,Sheet2!$B$4:$E$14,4,0)</f>
        <v>1</v>
      </c>
    </row>
    <row r="5881" spans="1:30">
      <c r="A5881" t="s">
        <v>22699</v>
      </c>
      <c r="B5881" t="s">
        <v>2223</v>
      </c>
      <c r="C5881" t="s">
        <v>1821</v>
      </c>
      <c r="D5881" t="s">
        <v>5677</v>
      </c>
      <c r="E5881" t="s">
        <v>1823</v>
      </c>
      <c r="F5881" t="s">
        <v>22700</v>
      </c>
      <c r="G5881" t="s">
        <v>22701</v>
      </c>
      <c r="H5881" t="s">
        <v>22702</v>
      </c>
      <c r="I5881" t="s">
        <v>15074</v>
      </c>
      <c r="J5881" t="s">
        <v>22703</v>
      </c>
      <c r="K5881" t="s">
        <v>22704</v>
      </c>
      <c r="L5881">
        <v>104.76</v>
      </c>
      <c r="N5881">
        <v>-2.9590000000000001</v>
      </c>
      <c r="P5881">
        <v>0</v>
      </c>
      <c r="R5881" t="s">
        <v>35</v>
      </c>
      <c r="S5881" t="s">
        <v>22705</v>
      </c>
      <c r="T5881" t="s">
        <v>37</v>
      </c>
      <c r="V5881" t="s">
        <v>38</v>
      </c>
      <c r="W5881">
        <v>100</v>
      </c>
      <c r="X5881">
        <v>38</v>
      </c>
      <c r="Y5881">
        <v>20</v>
      </c>
      <c r="Z5881">
        <v>31</v>
      </c>
      <c r="AA5881">
        <v>37.799999999999997</v>
      </c>
      <c r="AB5881" t="s">
        <v>703</v>
      </c>
      <c r="AC5881">
        <f>VLOOKUP(AB5881,Sheet2!$B$18:$E$27,4,0)</f>
        <v>0</v>
      </c>
      <c r="AD5881">
        <f>VLOOKUP(V5881,Sheet2!$B$4:$E$14,4,0)</f>
        <v>2</v>
      </c>
    </row>
    <row r="5882" spans="1:30">
      <c r="A5882" t="s">
        <v>22706</v>
      </c>
      <c r="B5882" t="s">
        <v>4854</v>
      </c>
      <c r="C5882" t="s">
        <v>4855</v>
      </c>
      <c r="D5882" t="s">
        <v>18730</v>
      </c>
      <c r="E5882" t="s">
        <v>18730</v>
      </c>
      <c r="F5882" t="s">
        <v>22707</v>
      </c>
      <c r="G5882" t="s">
        <v>22707</v>
      </c>
      <c r="H5882" t="s">
        <v>22708</v>
      </c>
      <c r="I5882" t="s">
        <v>22708</v>
      </c>
      <c r="J5882" t="s">
        <v>22709</v>
      </c>
      <c r="K5882" t="s">
        <v>22709</v>
      </c>
      <c r="L5882">
        <v>124.854</v>
      </c>
      <c r="N5882">
        <v>1.2969999999999999</v>
      </c>
      <c r="P5882">
        <v>100</v>
      </c>
      <c r="R5882" t="s">
        <v>35</v>
      </c>
      <c r="S5882" t="s">
        <v>22710</v>
      </c>
      <c r="T5882" t="s">
        <v>37</v>
      </c>
      <c r="V5882" t="s">
        <v>38</v>
      </c>
      <c r="W5882">
        <v>100</v>
      </c>
      <c r="X5882">
        <v>100</v>
      </c>
      <c r="Y5882">
        <v>100</v>
      </c>
      <c r="Z5882">
        <v>100</v>
      </c>
      <c r="AA5882">
        <v>100</v>
      </c>
      <c r="AB5882" t="s">
        <v>39</v>
      </c>
      <c r="AC5882">
        <f>VLOOKUP(AB5882,Sheet2!$B$18:$E$27,4,0)</f>
        <v>1</v>
      </c>
      <c r="AD5882">
        <f>VLOOKUP(V5882,Sheet2!$B$4:$E$14,4,0)</f>
        <v>2</v>
      </c>
    </row>
    <row r="5883" spans="1:30">
      <c r="A5883" t="s">
        <v>22711</v>
      </c>
      <c r="B5883" t="s">
        <v>213</v>
      </c>
      <c r="C5883" t="s">
        <v>213</v>
      </c>
      <c r="D5883" t="s">
        <v>16988</v>
      </c>
      <c r="E5883" t="s">
        <v>16988</v>
      </c>
      <c r="F5883" t="s">
        <v>22712</v>
      </c>
      <c r="G5883" t="s">
        <v>22712</v>
      </c>
      <c r="H5883" t="s">
        <v>16990</v>
      </c>
      <c r="I5883" t="s">
        <v>16990</v>
      </c>
      <c r="J5883" t="s">
        <v>22713</v>
      </c>
      <c r="K5883" t="s">
        <v>22714</v>
      </c>
      <c r="L5883">
        <v>112.61799999999999</v>
      </c>
      <c r="N5883">
        <v>-7.4080000000000004</v>
      </c>
      <c r="P5883">
        <v>100</v>
      </c>
      <c r="R5883" t="s">
        <v>35</v>
      </c>
      <c r="S5883" t="s">
        <v>22715</v>
      </c>
      <c r="T5883" t="s">
        <v>37</v>
      </c>
      <c r="V5883" t="s">
        <v>38</v>
      </c>
      <c r="W5883">
        <v>100</v>
      </c>
      <c r="X5883">
        <v>100</v>
      </c>
      <c r="Y5883">
        <v>100</v>
      </c>
      <c r="Z5883">
        <v>57</v>
      </c>
      <c r="AA5883">
        <v>91.4</v>
      </c>
      <c r="AB5883" t="s">
        <v>39</v>
      </c>
      <c r="AC5883">
        <f>VLOOKUP(AB5883,Sheet2!$B$18:$E$27,4,0)</f>
        <v>1</v>
      </c>
      <c r="AD5883">
        <f>VLOOKUP(V5883,Sheet2!$B$4:$E$14,4,0)</f>
        <v>2</v>
      </c>
    </row>
    <row r="5884" spans="1:30">
      <c r="A5884" t="s">
        <v>22716</v>
      </c>
      <c r="B5884" t="s">
        <v>130</v>
      </c>
      <c r="C5884" t="s">
        <v>131</v>
      </c>
      <c r="D5884" t="s">
        <v>1379</v>
      </c>
      <c r="E5884" t="s">
        <v>1379</v>
      </c>
      <c r="F5884" t="s">
        <v>1168</v>
      </c>
      <c r="G5884" t="s">
        <v>1168</v>
      </c>
      <c r="H5884" t="s">
        <v>5179</v>
      </c>
      <c r="I5884" t="s">
        <v>5179</v>
      </c>
      <c r="J5884" t="s">
        <v>22717</v>
      </c>
      <c r="K5884" t="s">
        <v>22717</v>
      </c>
      <c r="L5884">
        <v>103.59099999999999</v>
      </c>
      <c r="N5884">
        <v>-1.58</v>
      </c>
      <c r="P5884">
        <v>100</v>
      </c>
      <c r="R5884" t="s">
        <v>35</v>
      </c>
      <c r="S5884" t="s">
        <v>5181</v>
      </c>
      <c r="T5884" t="s">
        <v>37</v>
      </c>
      <c r="V5884" t="s">
        <v>38</v>
      </c>
      <c r="W5884">
        <v>100</v>
      </c>
      <c r="X5884">
        <v>100</v>
      </c>
      <c r="Y5884">
        <v>100</v>
      </c>
      <c r="Z5884">
        <v>100</v>
      </c>
      <c r="AA5884">
        <v>100</v>
      </c>
      <c r="AB5884" t="s">
        <v>39</v>
      </c>
      <c r="AC5884">
        <f>VLOOKUP(AB5884,Sheet2!$B$18:$E$27,4,0)</f>
        <v>1</v>
      </c>
      <c r="AD5884">
        <f>VLOOKUP(V5884,Sheet2!$B$4:$E$14,4,0)</f>
        <v>2</v>
      </c>
    </row>
    <row r="5885" spans="1:30">
      <c r="A5885" t="s">
        <v>22718</v>
      </c>
      <c r="B5885" t="s">
        <v>130</v>
      </c>
      <c r="C5885" t="s">
        <v>131</v>
      </c>
      <c r="D5885" t="s">
        <v>132</v>
      </c>
      <c r="E5885" t="s">
        <v>132</v>
      </c>
      <c r="F5885" t="s">
        <v>584</v>
      </c>
      <c r="G5885" t="s">
        <v>584</v>
      </c>
      <c r="H5885" t="s">
        <v>6058</v>
      </c>
      <c r="I5885" t="s">
        <v>6058</v>
      </c>
      <c r="J5885" t="s">
        <v>22719</v>
      </c>
      <c r="K5885" t="s">
        <v>22719</v>
      </c>
      <c r="L5885">
        <v>103.614</v>
      </c>
      <c r="N5885">
        <v>-1.6040000000000001</v>
      </c>
      <c r="P5885">
        <v>100</v>
      </c>
      <c r="R5885" t="s">
        <v>35</v>
      </c>
      <c r="S5885" t="s">
        <v>6369</v>
      </c>
      <c r="T5885" t="s">
        <v>37</v>
      </c>
      <c r="V5885" t="s">
        <v>38</v>
      </c>
      <c r="W5885">
        <v>100</v>
      </c>
      <c r="X5885">
        <v>100</v>
      </c>
      <c r="Y5885">
        <v>100</v>
      </c>
      <c r="Z5885">
        <v>100</v>
      </c>
      <c r="AA5885">
        <v>100</v>
      </c>
      <c r="AB5885" t="s">
        <v>39</v>
      </c>
      <c r="AC5885">
        <f>VLOOKUP(AB5885,Sheet2!$B$18:$E$27,4,0)</f>
        <v>1</v>
      </c>
      <c r="AD5885">
        <f>VLOOKUP(V5885,Sheet2!$B$4:$E$14,4,0)</f>
        <v>2</v>
      </c>
    </row>
    <row r="5886" spans="1:30">
      <c r="A5886" t="s">
        <v>22720</v>
      </c>
      <c r="B5886" t="s">
        <v>71</v>
      </c>
      <c r="C5886" t="s">
        <v>72</v>
      </c>
      <c r="D5886" t="s">
        <v>391</v>
      </c>
      <c r="E5886" t="s">
        <v>391</v>
      </c>
      <c r="F5886" t="s">
        <v>22721</v>
      </c>
      <c r="G5886" t="s">
        <v>22722</v>
      </c>
      <c r="H5886" t="s">
        <v>392</v>
      </c>
      <c r="I5886" t="s">
        <v>392</v>
      </c>
      <c r="J5886" t="s">
        <v>22723</v>
      </c>
      <c r="K5886" t="s">
        <v>22724</v>
      </c>
      <c r="L5886">
        <v>106.566</v>
      </c>
      <c r="N5886">
        <v>-6.3179999999999996</v>
      </c>
      <c r="P5886">
        <v>100</v>
      </c>
      <c r="R5886" t="s">
        <v>35</v>
      </c>
      <c r="S5886" t="s">
        <v>22725</v>
      </c>
      <c r="T5886" t="s">
        <v>37</v>
      </c>
      <c r="V5886" t="s">
        <v>38</v>
      </c>
      <c r="W5886">
        <v>100</v>
      </c>
      <c r="X5886">
        <v>100</v>
      </c>
      <c r="Y5886">
        <v>100</v>
      </c>
      <c r="Z5886">
        <v>100</v>
      </c>
      <c r="AA5886">
        <v>100</v>
      </c>
      <c r="AB5886" t="s">
        <v>39</v>
      </c>
      <c r="AC5886">
        <f>VLOOKUP(AB5886,Sheet2!$B$18:$E$27,4,0)</f>
        <v>1</v>
      </c>
      <c r="AD5886">
        <f>VLOOKUP(V5886,Sheet2!$B$4:$E$14,4,0)</f>
        <v>2</v>
      </c>
    </row>
    <row r="5887" spans="1:30">
      <c r="A5887" t="s">
        <v>22726</v>
      </c>
      <c r="B5887" t="s">
        <v>29</v>
      </c>
      <c r="C5887" t="s">
        <v>29</v>
      </c>
      <c r="D5887" t="s">
        <v>277</v>
      </c>
      <c r="E5887" t="s">
        <v>277</v>
      </c>
      <c r="F5887" t="s">
        <v>22727</v>
      </c>
      <c r="G5887" t="s">
        <v>22728</v>
      </c>
      <c r="H5887" t="s">
        <v>279</v>
      </c>
      <c r="I5887" t="s">
        <v>279</v>
      </c>
      <c r="J5887" t="s">
        <v>22729</v>
      </c>
      <c r="K5887" t="s">
        <v>22730</v>
      </c>
      <c r="L5887">
        <v>112.301</v>
      </c>
      <c r="N5887">
        <v>-6.9889999999999999</v>
      </c>
      <c r="P5887">
        <v>100</v>
      </c>
      <c r="R5887" t="s">
        <v>35</v>
      </c>
      <c r="S5887" t="s">
        <v>22731</v>
      </c>
      <c r="T5887" t="s">
        <v>37</v>
      </c>
      <c r="V5887" t="s">
        <v>38</v>
      </c>
      <c r="W5887">
        <v>100</v>
      </c>
      <c r="X5887">
        <v>100</v>
      </c>
      <c r="Y5887">
        <v>100</v>
      </c>
      <c r="Z5887">
        <v>100</v>
      </c>
      <c r="AA5887">
        <v>100</v>
      </c>
      <c r="AB5887" t="s">
        <v>39</v>
      </c>
      <c r="AC5887">
        <f>VLOOKUP(AB5887,Sheet2!$B$18:$E$27,4,0)</f>
        <v>1</v>
      </c>
      <c r="AD5887">
        <f>VLOOKUP(V5887,Sheet2!$B$4:$E$14,4,0)</f>
        <v>2</v>
      </c>
    </row>
    <row r="5888" spans="1:30">
      <c r="A5888" t="s">
        <v>22732</v>
      </c>
      <c r="B5888" t="s">
        <v>248</v>
      </c>
      <c r="C5888" t="s">
        <v>249</v>
      </c>
      <c r="D5888" t="s">
        <v>1052</v>
      </c>
      <c r="E5888" t="s">
        <v>1052</v>
      </c>
      <c r="F5888" t="s">
        <v>1052</v>
      </c>
      <c r="G5888" t="s">
        <v>1052</v>
      </c>
      <c r="H5888" t="s">
        <v>1055</v>
      </c>
      <c r="I5888" t="s">
        <v>1055</v>
      </c>
      <c r="J5888" t="s">
        <v>22733</v>
      </c>
      <c r="K5888" t="s">
        <v>22734</v>
      </c>
      <c r="L5888">
        <v>107.577</v>
      </c>
      <c r="N5888">
        <v>-6.9420000000000002</v>
      </c>
      <c r="P5888">
        <v>100</v>
      </c>
      <c r="R5888" t="s">
        <v>35</v>
      </c>
      <c r="S5888" t="s">
        <v>20798</v>
      </c>
      <c r="T5888" t="s">
        <v>37</v>
      </c>
      <c r="V5888" t="s">
        <v>38</v>
      </c>
      <c r="W5888">
        <v>100</v>
      </c>
      <c r="X5888">
        <v>100</v>
      </c>
      <c r="Y5888">
        <v>100</v>
      </c>
      <c r="Z5888">
        <v>100</v>
      </c>
      <c r="AA5888">
        <v>100</v>
      </c>
      <c r="AB5888" t="s">
        <v>39</v>
      </c>
      <c r="AC5888">
        <f>VLOOKUP(AB5888,Sheet2!$B$18:$E$27,4,0)</f>
        <v>1</v>
      </c>
      <c r="AD5888">
        <f>VLOOKUP(V5888,Sheet2!$B$4:$E$14,4,0)</f>
        <v>2</v>
      </c>
    </row>
    <row r="5889" spans="1:30">
      <c r="A5889" t="s">
        <v>22735</v>
      </c>
      <c r="B5889" t="s">
        <v>130</v>
      </c>
      <c r="C5889" t="s">
        <v>131</v>
      </c>
      <c r="D5889" t="s">
        <v>358</v>
      </c>
      <c r="E5889" t="s">
        <v>358</v>
      </c>
      <c r="F5889" t="s">
        <v>2866</v>
      </c>
      <c r="G5889" t="s">
        <v>2866</v>
      </c>
      <c r="H5889" t="s">
        <v>360</v>
      </c>
      <c r="I5889" t="s">
        <v>360</v>
      </c>
      <c r="J5889" t="s">
        <v>22736</v>
      </c>
      <c r="K5889" t="s">
        <v>22736</v>
      </c>
      <c r="L5889">
        <v>103.639</v>
      </c>
      <c r="N5889">
        <v>-1.65</v>
      </c>
      <c r="P5889">
        <v>100</v>
      </c>
      <c r="R5889" t="s">
        <v>35</v>
      </c>
      <c r="S5889" t="s">
        <v>2868</v>
      </c>
      <c r="T5889" t="s">
        <v>37</v>
      </c>
      <c r="V5889" t="s">
        <v>38</v>
      </c>
      <c r="W5889">
        <v>100</v>
      </c>
      <c r="X5889">
        <v>100</v>
      </c>
      <c r="Y5889">
        <v>100</v>
      </c>
      <c r="Z5889">
        <v>100</v>
      </c>
      <c r="AA5889">
        <v>100</v>
      </c>
      <c r="AB5889" t="s">
        <v>39</v>
      </c>
      <c r="AC5889">
        <f>VLOOKUP(AB5889,Sheet2!$B$18:$E$27,4,0)</f>
        <v>1</v>
      </c>
      <c r="AD5889">
        <f>VLOOKUP(V5889,Sheet2!$B$4:$E$14,4,0)</f>
        <v>2</v>
      </c>
    </row>
    <row r="5890" spans="1:30">
      <c r="A5890" t="s">
        <v>22737</v>
      </c>
      <c r="B5890" t="s">
        <v>130</v>
      </c>
      <c r="C5890" t="s">
        <v>131</v>
      </c>
      <c r="D5890" t="s">
        <v>1236</v>
      </c>
      <c r="E5890" t="s">
        <v>1236</v>
      </c>
      <c r="F5890" t="s">
        <v>4166</v>
      </c>
      <c r="G5890" t="s">
        <v>4166</v>
      </c>
      <c r="H5890" t="s">
        <v>3590</v>
      </c>
      <c r="I5890" t="s">
        <v>3590</v>
      </c>
      <c r="J5890" t="s">
        <v>22738</v>
      </c>
      <c r="K5890" t="s">
        <v>22738</v>
      </c>
      <c r="L5890">
        <v>103.55200000000001</v>
      </c>
      <c r="N5890">
        <v>-1.5840000000000001</v>
      </c>
      <c r="P5890">
        <v>100</v>
      </c>
      <c r="R5890" t="s">
        <v>35</v>
      </c>
      <c r="S5890" t="s">
        <v>4168</v>
      </c>
      <c r="T5890" t="s">
        <v>37</v>
      </c>
      <c r="V5890" t="s">
        <v>38</v>
      </c>
      <c r="W5890">
        <v>100</v>
      </c>
      <c r="X5890">
        <v>100</v>
      </c>
      <c r="Y5890">
        <v>100</v>
      </c>
      <c r="Z5890">
        <v>100</v>
      </c>
      <c r="AA5890">
        <v>100</v>
      </c>
      <c r="AB5890" t="s">
        <v>39</v>
      </c>
      <c r="AC5890">
        <f>VLOOKUP(AB5890,Sheet2!$B$18:$E$27,4,0)</f>
        <v>1</v>
      </c>
      <c r="AD5890">
        <f>VLOOKUP(V5890,Sheet2!$B$4:$E$14,4,0)</f>
        <v>2</v>
      </c>
    </row>
    <row r="5891" spans="1:30">
      <c r="A5891" t="s">
        <v>22739</v>
      </c>
      <c r="B5891" t="s">
        <v>319</v>
      </c>
      <c r="C5891" t="s">
        <v>320</v>
      </c>
      <c r="D5891" t="s">
        <v>321</v>
      </c>
      <c r="E5891" t="s">
        <v>321</v>
      </c>
      <c r="F5891" t="s">
        <v>5281</v>
      </c>
      <c r="G5891" t="s">
        <v>5281</v>
      </c>
      <c r="H5891" t="s">
        <v>323</v>
      </c>
      <c r="I5891" t="s">
        <v>323</v>
      </c>
      <c r="J5891" t="s">
        <v>5282</v>
      </c>
      <c r="K5891" t="s">
        <v>22740</v>
      </c>
      <c r="L5891">
        <v>106.47199999999999</v>
      </c>
      <c r="N5891">
        <v>-6.3380000000000001</v>
      </c>
      <c r="P5891">
        <v>100</v>
      </c>
      <c r="R5891" t="s">
        <v>35</v>
      </c>
      <c r="S5891" t="s">
        <v>5284</v>
      </c>
      <c r="T5891" t="s">
        <v>37</v>
      </c>
      <c r="V5891" t="s">
        <v>38</v>
      </c>
      <c r="W5891">
        <v>100</v>
      </c>
      <c r="X5891">
        <v>100</v>
      </c>
      <c r="Y5891">
        <v>100</v>
      </c>
      <c r="Z5891">
        <v>100</v>
      </c>
      <c r="AA5891">
        <v>100</v>
      </c>
      <c r="AB5891" t="s">
        <v>39</v>
      </c>
      <c r="AC5891">
        <f>VLOOKUP(AB5891,Sheet2!$B$18:$E$27,4,0)</f>
        <v>1</v>
      </c>
      <c r="AD5891">
        <f>VLOOKUP(V5891,Sheet2!$B$4:$E$14,4,0)</f>
        <v>2</v>
      </c>
    </row>
    <row r="5892" spans="1:30">
      <c r="A5892" t="s">
        <v>22741</v>
      </c>
      <c r="B5892" t="s">
        <v>5533</v>
      </c>
      <c r="C5892" t="s">
        <v>5534</v>
      </c>
      <c r="D5892" t="s">
        <v>10386</v>
      </c>
      <c r="E5892" t="s">
        <v>10386</v>
      </c>
      <c r="F5892" t="s">
        <v>22742</v>
      </c>
      <c r="G5892" t="s">
        <v>22742</v>
      </c>
      <c r="H5892" t="s">
        <v>10388</v>
      </c>
      <c r="I5892" t="s">
        <v>10388</v>
      </c>
      <c r="J5892" t="s">
        <v>22743</v>
      </c>
      <c r="K5892" t="s">
        <v>22744</v>
      </c>
      <c r="L5892">
        <v>112.718</v>
      </c>
      <c r="N5892">
        <v>-7.593</v>
      </c>
      <c r="P5892">
        <v>100</v>
      </c>
      <c r="R5892" t="s">
        <v>35</v>
      </c>
      <c r="S5892" t="s">
        <v>22745</v>
      </c>
      <c r="T5892" t="s">
        <v>37</v>
      </c>
      <c r="V5892" t="s">
        <v>38</v>
      </c>
      <c r="W5892">
        <v>100</v>
      </c>
      <c r="X5892">
        <v>100</v>
      </c>
      <c r="Y5892">
        <v>100</v>
      </c>
      <c r="Z5892">
        <v>100</v>
      </c>
      <c r="AA5892">
        <v>100</v>
      </c>
      <c r="AB5892" t="s">
        <v>39</v>
      </c>
      <c r="AC5892">
        <f>VLOOKUP(AB5892,Sheet2!$B$18:$E$27,4,0)</f>
        <v>1</v>
      </c>
      <c r="AD5892">
        <f>VLOOKUP(V5892,Sheet2!$B$4:$E$14,4,0)</f>
        <v>2</v>
      </c>
    </row>
    <row r="5893" spans="1:30">
      <c r="A5893" t="s">
        <v>22746</v>
      </c>
      <c r="B5893" t="s">
        <v>29</v>
      </c>
      <c r="C5893" t="s">
        <v>29</v>
      </c>
      <c r="D5893" t="s">
        <v>289</v>
      </c>
      <c r="E5893" t="s">
        <v>289</v>
      </c>
      <c r="F5893" t="s">
        <v>9256</v>
      </c>
      <c r="G5893" t="s">
        <v>9256</v>
      </c>
      <c r="H5893" t="s">
        <v>291</v>
      </c>
      <c r="I5893" t="s">
        <v>291</v>
      </c>
      <c r="J5893" t="s">
        <v>22747</v>
      </c>
      <c r="K5893" t="s">
        <v>22748</v>
      </c>
      <c r="L5893">
        <v>112.593</v>
      </c>
      <c r="N5893">
        <v>-7.226</v>
      </c>
      <c r="P5893">
        <v>100</v>
      </c>
      <c r="R5893" t="s">
        <v>35</v>
      </c>
      <c r="S5893" t="s">
        <v>5501</v>
      </c>
      <c r="T5893" t="s">
        <v>37</v>
      </c>
      <c r="V5893" t="s">
        <v>38</v>
      </c>
      <c r="W5893">
        <v>100</v>
      </c>
      <c r="X5893">
        <v>100</v>
      </c>
      <c r="Y5893">
        <v>100</v>
      </c>
      <c r="Z5893">
        <v>62</v>
      </c>
      <c r="AA5893">
        <v>92.4</v>
      </c>
      <c r="AB5893" t="s">
        <v>39</v>
      </c>
      <c r="AC5893">
        <f>VLOOKUP(AB5893,Sheet2!$B$18:$E$27,4,0)</f>
        <v>1</v>
      </c>
      <c r="AD5893">
        <f>VLOOKUP(V5893,Sheet2!$B$4:$E$14,4,0)</f>
        <v>2</v>
      </c>
    </row>
    <row r="5894" spans="1:30">
      <c r="A5894" t="s">
        <v>22749</v>
      </c>
      <c r="B5894" t="s">
        <v>432</v>
      </c>
      <c r="C5894" t="s">
        <v>432</v>
      </c>
      <c r="D5894" t="s">
        <v>8075</v>
      </c>
      <c r="E5894" t="s">
        <v>2375</v>
      </c>
      <c r="F5894" t="s">
        <v>9987</v>
      </c>
      <c r="G5894" t="s">
        <v>9987</v>
      </c>
      <c r="H5894" t="s">
        <v>2377</v>
      </c>
      <c r="I5894" t="s">
        <v>2377</v>
      </c>
      <c r="J5894" t="s">
        <v>22750</v>
      </c>
      <c r="K5894" t="s">
        <v>8075</v>
      </c>
      <c r="L5894">
        <v>107.47</v>
      </c>
      <c r="N5894">
        <v>-6.7759999999999998</v>
      </c>
      <c r="P5894">
        <v>100</v>
      </c>
      <c r="R5894" t="s">
        <v>35</v>
      </c>
      <c r="S5894" t="s">
        <v>9989</v>
      </c>
      <c r="T5894" t="s">
        <v>37</v>
      </c>
      <c r="V5894" t="s">
        <v>38</v>
      </c>
      <c r="W5894">
        <v>100</v>
      </c>
      <c r="X5894">
        <v>100</v>
      </c>
      <c r="Y5894">
        <v>100</v>
      </c>
      <c r="Z5894">
        <v>42</v>
      </c>
      <c r="AA5894">
        <v>88.4</v>
      </c>
      <c r="AB5894" t="s">
        <v>86</v>
      </c>
      <c r="AC5894">
        <f>VLOOKUP(AB5894,Sheet2!$B$18:$E$27,4,0)</f>
        <v>1</v>
      </c>
      <c r="AD5894">
        <f>VLOOKUP(V5894,Sheet2!$B$4:$E$14,4,0)</f>
        <v>2</v>
      </c>
    </row>
    <row r="5895" spans="1:30">
      <c r="A5895" t="s">
        <v>22751</v>
      </c>
      <c r="B5895" t="s">
        <v>192</v>
      </c>
      <c r="C5895" t="s">
        <v>71</v>
      </c>
      <c r="D5895" t="s">
        <v>2449</v>
      </c>
      <c r="E5895" t="s">
        <v>2449</v>
      </c>
      <c r="F5895" t="s">
        <v>2449</v>
      </c>
      <c r="G5895" t="s">
        <v>5187</v>
      </c>
      <c r="H5895" t="s">
        <v>2451</v>
      </c>
      <c r="I5895" t="s">
        <v>2451</v>
      </c>
      <c r="J5895" t="s">
        <v>22752</v>
      </c>
      <c r="K5895" t="s">
        <v>22753</v>
      </c>
      <c r="L5895">
        <v>106.67400000000001</v>
      </c>
      <c r="N5895">
        <v>-6.1539999999999999</v>
      </c>
      <c r="P5895">
        <v>100</v>
      </c>
      <c r="R5895" t="s">
        <v>35</v>
      </c>
      <c r="S5895" t="s">
        <v>6130</v>
      </c>
      <c r="T5895" t="s">
        <v>37</v>
      </c>
      <c r="V5895" t="s">
        <v>38</v>
      </c>
      <c r="W5895">
        <v>100</v>
      </c>
      <c r="X5895">
        <v>100</v>
      </c>
      <c r="Y5895">
        <v>100</v>
      </c>
      <c r="Z5895">
        <v>100</v>
      </c>
      <c r="AA5895">
        <v>100</v>
      </c>
      <c r="AB5895" t="s">
        <v>39</v>
      </c>
      <c r="AC5895">
        <f>VLOOKUP(AB5895,Sheet2!$B$18:$E$27,4,0)</f>
        <v>1</v>
      </c>
      <c r="AD5895">
        <f>VLOOKUP(V5895,Sheet2!$B$4:$E$14,4,0)</f>
        <v>2</v>
      </c>
    </row>
    <row r="5896" spans="1:30">
      <c r="A5896" t="s">
        <v>22754</v>
      </c>
      <c r="B5896" t="s">
        <v>924</v>
      </c>
      <c r="C5896" t="s">
        <v>10882</v>
      </c>
      <c r="D5896" t="s">
        <v>22755</v>
      </c>
      <c r="E5896" t="s">
        <v>22755</v>
      </c>
      <c r="F5896" t="s">
        <v>6936</v>
      </c>
      <c r="G5896" t="s">
        <v>6936</v>
      </c>
      <c r="H5896" t="s">
        <v>22756</v>
      </c>
      <c r="I5896" t="s">
        <v>22756</v>
      </c>
      <c r="J5896" t="s">
        <v>22757</v>
      </c>
      <c r="K5896" t="s">
        <v>22758</v>
      </c>
      <c r="L5896">
        <v>111.521</v>
      </c>
      <c r="N5896">
        <v>-7.7480000000000002</v>
      </c>
      <c r="P5896">
        <v>100</v>
      </c>
      <c r="R5896" t="s">
        <v>35</v>
      </c>
      <c r="S5896" t="s">
        <v>22759</v>
      </c>
      <c r="T5896" t="s">
        <v>37</v>
      </c>
      <c r="V5896" t="s">
        <v>38</v>
      </c>
      <c r="W5896">
        <v>100</v>
      </c>
      <c r="X5896">
        <v>100</v>
      </c>
      <c r="Y5896">
        <v>100</v>
      </c>
      <c r="Z5896">
        <v>100</v>
      </c>
      <c r="AA5896">
        <v>100</v>
      </c>
      <c r="AB5896" t="s">
        <v>39</v>
      </c>
      <c r="AC5896">
        <f>VLOOKUP(AB5896,Sheet2!$B$18:$E$27,4,0)</f>
        <v>1</v>
      </c>
      <c r="AD5896">
        <f>VLOOKUP(V5896,Sheet2!$B$4:$E$14,4,0)</f>
        <v>2</v>
      </c>
    </row>
    <row r="5897" spans="1:30">
      <c r="A5897" t="s">
        <v>22760</v>
      </c>
      <c r="B5897" t="s">
        <v>71</v>
      </c>
      <c r="C5897" t="s">
        <v>72</v>
      </c>
      <c r="D5897" t="s">
        <v>2104</v>
      </c>
      <c r="E5897" t="s">
        <v>2104</v>
      </c>
      <c r="F5897" t="s">
        <v>5105</v>
      </c>
      <c r="G5897" t="s">
        <v>5105</v>
      </c>
      <c r="H5897" t="s">
        <v>2050</v>
      </c>
      <c r="I5897" t="s">
        <v>2106</v>
      </c>
      <c r="J5897" t="s">
        <v>12983</v>
      </c>
      <c r="K5897" t="s">
        <v>22761</v>
      </c>
      <c r="L5897">
        <v>106.408</v>
      </c>
      <c r="N5897">
        <v>-6.32</v>
      </c>
      <c r="P5897">
        <v>0</v>
      </c>
      <c r="R5897" t="s">
        <v>35</v>
      </c>
      <c r="S5897" t="s">
        <v>5108</v>
      </c>
      <c r="T5897" t="s">
        <v>37</v>
      </c>
      <c r="V5897" t="s">
        <v>38</v>
      </c>
      <c r="W5897">
        <v>100</v>
      </c>
      <c r="X5897">
        <v>100</v>
      </c>
      <c r="Y5897">
        <v>100</v>
      </c>
      <c r="Z5897">
        <v>100</v>
      </c>
      <c r="AA5897">
        <v>80</v>
      </c>
      <c r="AB5897" t="s">
        <v>86</v>
      </c>
      <c r="AC5897">
        <f>VLOOKUP(AB5897,Sheet2!$B$18:$E$27,4,0)</f>
        <v>1</v>
      </c>
      <c r="AD5897">
        <f>VLOOKUP(V5897,Sheet2!$B$4:$E$14,4,0)</f>
        <v>2</v>
      </c>
    </row>
    <row r="5898" spans="1:30">
      <c r="A5898" t="s">
        <v>22762</v>
      </c>
      <c r="B5898" t="s">
        <v>551</v>
      </c>
      <c r="C5898" t="s">
        <v>844</v>
      </c>
      <c r="D5898" t="s">
        <v>827</v>
      </c>
      <c r="E5898" t="s">
        <v>827</v>
      </c>
      <c r="F5898" t="s">
        <v>8039</v>
      </c>
      <c r="G5898" t="s">
        <v>8039</v>
      </c>
      <c r="H5898" t="s">
        <v>830</v>
      </c>
      <c r="I5898" t="s">
        <v>830</v>
      </c>
      <c r="J5898" t="s">
        <v>22763</v>
      </c>
      <c r="K5898" t="s">
        <v>22764</v>
      </c>
      <c r="L5898">
        <v>107.045</v>
      </c>
      <c r="M5898">
        <v>107.04600000000001</v>
      </c>
      <c r="N5898">
        <v>-6.2480000000000002</v>
      </c>
      <c r="O5898">
        <v>-6.2405799999999996</v>
      </c>
      <c r="P5898">
        <v>100</v>
      </c>
      <c r="S5898" t="s">
        <v>8041</v>
      </c>
      <c r="T5898" t="s">
        <v>22765</v>
      </c>
      <c r="U5898">
        <v>0.82798720895524902</v>
      </c>
      <c r="V5898" t="s">
        <v>308</v>
      </c>
      <c r="W5898">
        <v>100</v>
      </c>
      <c r="X5898">
        <v>100</v>
      </c>
      <c r="Y5898">
        <v>100</v>
      </c>
      <c r="Z5898">
        <v>100</v>
      </c>
      <c r="AA5898">
        <v>100</v>
      </c>
      <c r="AB5898" t="s">
        <v>39</v>
      </c>
      <c r="AC5898">
        <f>VLOOKUP(AB5898,Sheet2!$B$18:$E$27,4,0)</f>
        <v>1</v>
      </c>
      <c r="AD5898">
        <f>VLOOKUP(V5898,Sheet2!$B$4:$E$14,4,0)</f>
        <v>0</v>
      </c>
    </row>
    <row r="5899" spans="1:30">
      <c r="A5899" t="s">
        <v>22766</v>
      </c>
      <c r="B5899" t="s">
        <v>170</v>
      </c>
      <c r="C5899" t="s">
        <v>171</v>
      </c>
      <c r="D5899" t="s">
        <v>337</v>
      </c>
      <c r="E5899" t="s">
        <v>338</v>
      </c>
      <c r="F5899" t="s">
        <v>3078</v>
      </c>
      <c r="G5899" t="s">
        <v>3078</v>
      </c>
      <c r="H5899" t="s">
        <v>341</v>
      </c>
      <c r="I5899" t="s">
        <v>341</v>
      </c>
      <c r="J5899" t="s">
        <v>22767</v>
      </c>
      <c r="K5899" t="s">
        <v>22768</v>
      </c>
      <c r="L5899">
        <v>114.88200000000001</v>
      </c>
      <c r="N5899">
        <v>-3.4039999999999999</v>
      </c>
      <c r="P5899">
        <v>100</v>
      </c>
      <c r="R5899" t="s">
        <v>35</v>
      </c>
      <c r="S5899" t="s">
        <v>3081</v>
      </c>
      <c r="T5899" t="s">
        <v>37</v>
      </c>
      <c r="V5899" t="s">
        <v>38</v>
      </c>
      <c r="W5899">
        <v>100</v>
      </c>
      <c r="X5899">
        <v>100</v>
      </c>
      <c r="Y5899">
        <v>100</v>
      </c>
      <c r="Z5899">
        <v>100</v>
      </c>
      <c r="AA5899">
        <v>100</v>
      </c>
      <c r="AB5899" t="s">
        <v>39</v>
      </c>
      <c r="AC5899">
        <f>VLOOKUP(AB5899,Sheet2!$B$18:$E$27,4,0)</f>
        <v>1</v>
      </c>
      <c r="AD5899">
        <f>VLOOKUP(V5899,Sheet2!$B$4:$E$14,4,0)</f>
        <v>2</v>
      </c>
    </row>
    <row r="5900" spans="1:30">
      <c r="A5900" t="s">
        <v>22769</v>
      </c>
      <c r="B5900" t="s">
        <v>29</v>
      </c>
      <c r="C5900" t="s">
        <v>29</v>
      </c>
      <c r="D5900" t="s">
        <v>230</v>
      </c>
      <c r="E5900" t="s">
        <v>231</v>
      </c>
      <c r="F5900" t="s">
        <v>18528</v>
      </c>
      <c r="G5900" t="s">
        <v>18528</v>
      </c>
      <c r="H5900" t="s">
        <v>232</v>
      </c>
      <c r="I5900" t="s">
        <v>232</v>
      </c>
      <c r="J5900" t="s">
        <v>22770</v>
      </c>
      <c r="K5900" t="s">
        <v>22771</v>
      </c>
      <c r="L5900">
        <v>112.72499999999999</v>
      </c>
      <c r="N5900">
        <v>-7.05</v>
      </c>
      <c r="P5900">
        <v>100</v>
      </c>
      <c r="R5900" t="s">
        <v>35</v>
      </c>
      <c r="S5900" t="s">
        <v>18531</v>
      </c>
      <c r="T5900" t="s">
        <v>37</v>
      </c>
      <c r="V5900" t="s">
        <v>38</v>
      </c>
      <c r="W5900">
        <v>100</v>
      </c>
      <c r="X5900">
        <v>100</v>
      </c>
      <c r="Y5900">
        <v>100</v>
      </c>
      <c r="Z5900">
        <v>100</v>
      </c>
      <c r="AA5900">
        <v>100</v>
      </c>
      <c r="AB5900" t="s">
        <v>39</v>
      </c>
      <c r="AC5900">
        <f>VLOOKUP(AB5900,Sheet2!$B$18:$E$27,4,0)</f>
        <v>1</v>
      </c>
      <c r="AD5900">
        <f>VLOOKUP(V5900,Sheet2!$B$4:$E$14,4,0)</f>
        <v>2</v>
      </c>
    </row>
    <row r="5901" spans="1:30">
      <c r="A5901" t="s">
        <v>22772</v>
      </c>
      <c r="B5901" t="s">
        <v>551</v>
      </c>
      <c r="C5901" t="s">
        <v>844</v>
      </c>
      <c r="D5901" t="s">
        <v>9531</v>
      </c>
      <c r="E5901" t="s">
        <v>9531</v>
      </c>
      <c r="F5901" t="s">
        <v>13310</v>
      </c>
      <c r="G5901" t="s">
        <v>13310</v>
      </c>
      <c r="H5901" t="s">
        <v>830</v>
      </c>
      <c r="I5901" t="s">
        <v>9533</v>
      </c>
      <c r="J5901" t="s">
        <v>22773</v>
      </c>
      <c r="K5901" t="s">
        <v>22773</v>
      </c>
      <c r="L5901">
        <v>107.086</v>
      </c>
      <c r="M5901">
        <v>107.087</v>
      </c>
      <c r="N5901">
        <v>-6.2460000000000004</v>
      </c>
      <c r="O5901">
        <v>-6.2552700000000003</v>
      </c>
      <c r="P5901">
        <v>0</v>
      </c>
      <c r="S5901" t="s">
        <v>13312</v>
      </c>
      <c r="T5901" t="s">
        <v>22774</v>
      </c>
      <c r="U5901">
        <v>1.031101124591699</v>
      </c>
      <c r="V5901" t="s">
        <v>95</v>
      </c>
      <c r="W5901">
        <v>100</v>
      </c>
      <c r="X5901">
        <v>100</v>
      </c>
      <c r="Y5901">
        <v>100</v>
      </c>
      <c r="Z5901">
        <v>100</v>
      </c>
      <c r="AA5901">
        <v>80</v>
      </c>
      <c r="AB5901" t="s">
        <v>86</v>
      </c>
      <c r="AC5901">
        <f>VLOOKUP(AB5901,Sheet2!$B$18:$E$27,4,0)</f>
        <v>1</v>
      </c>
      <c r="AD5901">
        <f>VLOOKUP(V5901,Sheet2!$B$4:$E$14,4,0)</f>
        <v>0</v>
      </c>
    </row>
    <row r="5902" spans="1:30">
      <c r="A5902" t="s">
        <v>22775</v>
      </c>
      <c r="B5902" t="s">
        <v>29</v>
      </c>
      <c r="C5902" t="s">
        <v>29</v>
      </c>
      <c r="D5902" t="s">
        <v>863</v>
      </c>
      <c r="E5902" t="s">
        <v>863</v>
      </c>
      <c r="F5902" t="s">
        <v>1137</v>
      </c>
      <c r="G5902" t="s">
        <v>1137</v>
      </c>
      <c r="H5902" t="s">
        <v>864</v>
      </c>
      <c r="I5902" t="s">
        <v>864</v>
      </c>
      <c r="J5902" t="s">
        <v>22776</v>
      </c>
      <c r="K5902" t="s">
        <v>22777</v>
      </c>
      <c r="L5902">
        <v>112.593</v>
      </c>
      <c r="N5902">
        <v>-7.3369999999999997</v>
      </c>
      <c r="P5902">
        <v>100</v>
      </c>
      <c r="R5902" t="s">
        <v>35</v>
      </c>
      <c r="S5902" t="s">
        <v>1140</v>
      </c>
      <c r="T5902" t="s">
        <v>37</v>
      </c>
      <c r="V5902" t="s">
        <v>38</v>
      </c>
      <c r="W5902">
        <v>100</v>
      </c>
      <c r="X5902">
        <v>100</v>
      </c>
      <c r="Y5902">
        <v>100</v>
      </c>
      <c r="Z5902">
        <v>95</v>
      </c>
      <c r="AA5902">
        <v>99</v>
      </c>
      <c r="AB5902" t="s">
        <v>39</v>
      </c>
      <c r="AC5902">
        <f>VLOOKUP(AB5902,Sheet2!$B$18:$E$27,4,0)</f>
        <v>1</v>
      </c>
      <c r="AD5902">
        <f>VLOOKUP(V5902,Sheet2!$B$4:$E$14,4,0)</f>
        <v>2</v>
      </c>
    </row>
    <row r="5903" spans="1:30">
      <c r="A5903" t="s">
        <v>22778</v>
      </c>
      <c r="B5903" t="s">
        <v>130</v>
      </c>
      <c r="C5903" t="s">
        <v>131</v>
      </c>
      <c r="D5903" t="s">
        <v>132</v>
      </c>
      <c r="E5903" t="s">
        <v>132</v>
      </c>
      <c r="F5903" t="s">
        <v>132</v>
      </c>
      <c r="G5903" t="s">
        <v>132</v>
      </c>
      <c r="H5903" t="s">
        <v>1951</v>
      </c>
      <c r="I5903" t="s">
        <v>1951</v>
      </c>
      <c r="J5903" t="s">
        <v>22779</v>
      </c>
      <c r="K5903" t="s">
        <v>22779</v>
      </c>
      <c r="L5903">
        <v>103.614</v>
      </c>
      <c r="N5903">
        <v>-1.6160000000000001</v>
      </c>
      <c r="P5903">
        <v>100</v>
      </c>
      <c r="R5903" t="s">
        <v>35</v>
      </c>
      <c r="S5903" t="s">
        <v>1953</v>
      </c>
      <c r="T5903" t="s">
        <v>37</v>
      </c>
      <c r="V5903" t="s">
        <v>38</v>
      </c>
      <c r="W5903">
        <v>100</v>
      </c>
      <c r="X5903">
        <v>100</v>
      </c>
      <c r="Y5903">
        <v>100</v>
      </c>
      <c r="Z5903">
        <v>100</v>
      </c>
      <c r="AA5903">
        <v>100</v>
      </c>
      <c r="AB5903" t="s">
        <v>39</v>
      </c>
      <c r="AC5903">
        <f>VLOOKUP(AB5903,Sheet2!$B$18:$E$27,4,0)</f>
        <v>1</v>
      </c>
      <c r="AD5903">
        <f>VLOOKUP(V5903,Sheet2!$B$4:$E$14,4,0)</f>
        <v>2</v>
      </c>
    </row>
    <row r="5904" spans="1:30">
      <c r="A5904" t="s">
        <v>22780</v>
      </c>
      <c r="B5904" t="s">
        <v>130</v>
      </c>
      <c r="C5904" t="s">
        <v>131</v>
      </c>
      <c r="D5904" t="s">
        <v>1460</v>
      </c>
      <c r="E5904" t="s">
        <v>1460</v>
      </c>
      <c r="F5904" t="s">
        <v>1487</v>
      </c>
      <c r="G5904" t="s">
        <v>1487</v>
      </c>
      <c r="H5904" t="s">
        <v>360</v>
      </c>
      <c r="I5904" t="s">
        <v>360</v>
      </c>
      <c r="J5904" t="s">
        <v>22781</v>
      </c>
      <c r="K5904" t="s">
        <v>22781</v>
      </c>
      <c r="L5904">
        <v>103.639</v>
      </c>
      <c r="N5904">
        <v>-1.621</v>
      </c>
      <c r="P5904">
        <v>100</v>
      </c>
      <c r="R5904" t="s">
        <v>35</v>
      </c>
      <c r="S5904" t="s">
        <v>1840</v>
      </c>
      <c r="T5904" t="s">
        <v>37</v>
      </c>
      <c r="V5904" t="s">
        <v>38</v>
      </c>
      <c r="W5904">
        <v>100</v>
      </c>
      <c r="X5904">
        <v>100</v>
      </c>
      <c r="Y5904">
        <v>100</v>
      </c>
      <c r="Z5904">
        <v>100</v>
      </c>
      <c r="AA5904">
        <v>100</v>
      </c>
      <c r="AB5904" t="s">
        <v>39</v>
      </c>
      <c r="AC5904">
        <f>VLOOKUP(AB5904,Sheet2!$B$18:$E$27,4,0)</f>
        <v>1</v>
      </c>
      <c r="AD5904">
        <f>VLOOKUP(V5904,Sheet2!$B$4:$E$14,4,0)</f>
        <v>2</v>
      </c>
    </row>
    <row r="5905" spans="1:30">
      <c r="A5905" t="s">
        <v>22782</v>
      </c>
      <c r="B5905" t="s">
        <v>29</v>
      </c>
      <c r="C5905" t="s">
        <v>29</v>
      </c>
      <c r="D5905" t="s">
        <v>30</v>
      </c>
      <c r="E5905" t="s">
        <v>30</v>
      </c>
      <c r="F5905" t="s">
        <v>3724</v>
      </c>
      <c r="G5905" t="s">
        <v>3724</v>
      </c>
      <c r="H5905" t="s">
        <v>32</v>
      </c>
      <c r="I5905" t="s">
        <v>32</v>
      </c>
      <c r="J5905" t="s">
        <v>22783</v>
      </c>
      <c r="K5905" t="s">
        <v>22784</v>
      </c>
      <c r="L5905">
        <v>112.65900000000001</v>
      </c>
      <c r="N5905">
        <v>-7.19</v>
      </c>
      <c r="P5905">
        <v>100</v>
      </c>
      <c r="R5905" t="s">
        <v>35</v>
      </c>
      <c r="S5905" t="s">
        <v>3727</v>
      </c>
      <c r="T5905" t="s">
        <v>37</v>
      </c>
      <c r="V5905" t="s">
        <v>38</v>
      </c>
      <c r="W5905">
        <v>100</v>
      </c>
      <c r="X5905">
        <v>100</v>
      </c>
      <c r="Y5905">
        <v>100</v>
      </c>
      <c r="Z5905">
        <v>100</v>
      </c>
      <c r="AA5905">
        <v>100</v>
      </c>
      <c r="AB5905" t="s">
        <v>39</v>
      </c>
      <c r="AC5905">
        <f>VLOOKUP(AB5905,Sheet2!$B$18:$E$27,4,0)</f>
        <v>1</v>
      </c>
      <c r="AD5905">
        <f>VLOOKUP(V5905,Sheet2!$B$4:$E$14,4,0)</f>
        <v>2</v>
      </c>
    </row>
    <row r="5906" spans="1:30">
      <c r="A5906" t="s">
        <v>22785</v>
      </c>
      <c r="B5906" t="s">
        <v>220</v>
      </c>
      <c r="C5906" t="s">
        <v>221</v>
      </c>
      <c r="D5906" t="s">
        <v>222</v>
      </c>
      <c r="E5906" t="s">
        <v>223</v>
      </c>
      <c r="F5906" t="s">
        <v>385</v>
      </c>
      <c r="G5906" t="s">
        <v>386</v>
      </c>
      <c r="H5906" t="s">
        <v>226</v>
      </c>
      <c r="I5906" t="s">
        <v>226</v>
      </c>
      <c r="J5906" t="s">
        <v>22786</v>
      </c>
      <c r="K5906" t="s">
        <v>22787</v>
      </c>
      <c r="L5906">
        <v>114.871</v>
      </c>
      <c r="N5906">
        <v>-3.4350000000000001</v>
      </c>
      <c r="P5906">
        <v>100</v>
      </c>
      <c r="R5906" t="s">
        <v>35</v>
      </c>
      <c r="S5906" t="s">
        <v>389</v>
      </c>
      <c r="T5906" t="s">
        <v>37</v>
      </c>
      <c r="V5906" t="s">
        <v>38</v>
      </c>
      <c r="W5906">
        <v>100</v>
      </c>
      <c r="X5906">
        <v>100</v>
      </c>
      <c r="Y5906">
        <v>100</v>
      </c>
      <c r="Z5906">
        <v>100</v>
      </c>
      <c r="AA5906">
        <v>100</v>
      </c>
      <c r="AB5906" t="s">
        <v>39</v>
      </c>
      <c r="AC5906">
        <f>VLOOKUP(AB5906,Sheet2!$B$18:$E$27,4,0)</f>
        <v>1</v>
      </c>
      <c r="AD5906">
        <f>VLOOKUP(V5906,Sheet2!$B$4:$E$14,4,0)</f>
        <v>2</v>
      </c>
    </row>
    <row r="5907" spans="1:30">
      <c r="A5907" t="s">
        <v>22788</v>
      </c>
      <c r="B5907" t="s">
        <v>628</v>
      </c>
      <c r="C5907" t="s">
        <v>628</v>
      </c>
      <c r="D5907" t="s">
        <v>1372</v>
      </c>
      <c r="E5907" t="s">
        <v>1372</v>
      </c>
      <c r="F5907" t="s">
        <v>22789</v>
      </c>
      <c r="G5907" t="s">
        <v>22789</v>
      </c>
      <c r="H5907" t="s">
        <v>1374</v>
      </c>
      <c r="I5907" t="s">
        <v>1374</v>
      </c>
      <c r="J5907" t="s">
        <v>22790</v>
      </c>
      <c r="K5907" t="s">
        <v>22790</v>
      </c>
      <c r="L5907">
        <v>124.82</v>
      </c>
      <c r="N5907">
        <v>1.2609999999999999</v>
      </c>
      <c r="P5907">
        <v>100</v>
      </c>
      <c r="R5907" t="s">
        <v>35</v>
      </c>
      <c r="S5907" t="s">
        <v>22791</v>
      </c>
      <c r="T5907" t="s">
        <v>37</v>
      </c>
      <c r="V5907" t="s">
        <v>38</v>
      </c>
      <c r="W5907">
        <v>100</v>
      </c>
      <c r="X5907">
        <v>100</v>
      </c>
      <c r="Y5907">
        <v>100</v>
      </c>
      <c r="Z5907">
        <v>100</v>
      </c>
      <c r="AA5907">
        <v>100</v>
      </c>
      <c r="AB5907" t="s">
        <v>39</v>
      </c>
      <c r="AC5907">
        <f>VLOOKUP(AB5907,Sheet2!$B$18:$E$27,4,0)</f>
        <v>1</v>
      </c>
      <c r="AD5907">
        <f>VLOOKUP(V5907,Sheet2!$B$4:$E$14,4,0)</f>
        <v>2</v>
      </c>
    </row>
    <row r="5908" spans="1:30">
      <c r="A5908" t="s">
        <v>22792</v>
      </c>
      <c r="B5908" t="s">
        <v>912</v>
      </c>
      <c r="C5908" t="s">
        <v>913</v>
      </c>
      <c r="D5908" t="s">
        <v>1165</v>
      </c>
      <c r="E5908" t="s">
        <v>1165</v>
      </c>
      <c r="F5908" t="s">
        <v>1166</v>
      </c>
      <c r="G5908" t="s">
        <v>1166</v>
      </c>
      <c r="H5908" t="s">
        <v>1167</v>
      </c>
      <c r="I5908" t="s">
        <v>1167</v>
      </c>
      <c r="J5908" t="s">
        <v>22793</v>
      </c>
      <c r="K5908" t="s">
        <v>22793</v>
      </c>
      <c r="L5908">
        <v>103.07599999999999</v>
      </c>
      <c r="N5908">
        <v>-1.694</v>
      </c>
      <c r="P5908">
        <v>100</v>
      </c>
      <c r="R5908" t="s">
        <v>35</v>
      </c>
      <c r="S5908" t="s">
        <v>1169</v>
      </c>
      <c r="T5908" t="s">
        <v>37</v>
      </c>
      <c r="V5908" t="s">
        <v>38</v>
      </c>
      <c r="W5908">
        <v>95</v>
      </c>
      <c r="X5908">
        <v>100</v>
      </c>
      <c r="Y5908">
        <v>100</v>
      </c>
      <c r="Z5908">
        <v>100</v>
      </c>
      <c r="AA5908">
        <v>99</v>
      </c>
      <c r="AB5908" t="s">
        <v>39</v>
      </c>
      <c r="AC5908">
        <f>VLOOKUP(AB5908,Sheet2!$B$18:$E$27,4,0)</f>
        <v>1</v>
      </c>
      <c r="AD5908">
        <f>VLOOKUP(V5908,Sheet2!$B$4:$E$14,4,0)</f>
        <v>2</v>
      </c>
    </row>
    <row r="5909" spans="1:30">
      <c r="A5909" t="s">
        <v>22794</v>
      </c>
      <c r="B5909" t="s">
        <v>237</v>
      </c>
      <c r="C5909" t="s">
        <v>238</v>
      </c>
      <c r="D5909" t="s">
        <v>239</v>
      </c>
      <c r="E5909" t="s">
        <v>240</v>
      </c>
      <c r="F5909" t="s">
        <v>19742</v>
      </c>
      <c r="G5909" t="s">
        <v>19742</v>
      </c>
      <c r="H5909" t="s">
        <v>19743</v>
      </c>
      <c r="I5909" t="s">
        <v>19743</v>
      </c>
      <c r="J5909" t="s">
        <v>22795</v>
      </c>
      <c r="K5909" t="s">
        <v>22795</v>
      </c>
      <c r="L5909">
        <v>106.81</v>
      </c>
      <c r="M5909">
        <v>106.79900000000001</v>
      </c>
      <c r="N5909">
        <v>-6.181</v>
      </c>
      <c r="O5909">
        <v>-6.1819800000000003</v>
      </c>
      <c r="P5909">
        <v>100</v>
      </c>
      <c r="S5909" t="s">
        <v>19746</v>
      </c>
      <c r="T5909" t="s">
        <v>22796</v>
      </c>
      <c r="U5909">
        <v>1.222256292603537</v>
      </c>
      <c r="V5909" t="s">
        <v>95</v>
      </c>
      <c r="W5909">
        <v>100</v>
      </c>
      <c r="X5909">
        <v>100</v>
      </c>
      <c r="Y5909">
        <v>100</v>
      </c>
      <c r="Z5909">
        <v>100</v>
      </c>
      <c r="AA5909">
        <v>100</v>
      </c>
      <c r="AB5909" t="s">
        <v>39</v>
      </c>
      <c r="AC5909">
        <f>VLOOKUP(AB5909,Sheet2!$B$18:$E$27,4,0)</f>
        <v>1</v>
      </c>
      <c r="AD5909">
        <f>VLOOKUP(V5909,Sheet2!$B$4:$E$14,4,0)</f>
        <v>0</v>
      </c>
    </row>
    <row r="5910" spans="1:30">
      <c r="A5910" t="s">
        <v>22797</v>
      </c>
      <c r="B5910" t="s">
        <v>6289</v>
      </c>
      <c r="C5910" t="s">
        <v>6290</v>
      </c>
      <c r="D5910" t="s">
        <v>22798</v>
      </c>
      <c r="E5910" t="s">
        <v>22798</v>
      </c>
      <c r="F5910" t="s">
        <v>22799</v>
      </c>
      <c r="G5910" t="s">
        <v>22799</v>
      </c>
      <c r="H5910" t="s">
        <v>22800</v>
      </c>
      <c r="I5910" t="s">
        <v>22800</v>
      </c>
      <c r="J5910" t="s">
        <v>22801</v>
      </c>
      <c r="K5910" t="s">
        <v>22801</v>
      </c>
      <c r="L5910">
        <v>105.236</v>
      </c>
      <c r="N5910">
        <v>-5.45</v>
      </c>
      <c r="P5910">
        <v>100</v>
      </c>
      <c r="R5910" t="s">
        <v>35</v>
      </c>
      <c r="S5910" t="s">
        <v>22802</v>
      </c>
      <c r="T5910" t="s">
        <v>37</v>
      </c>
      <c r="V5910" t="s">
        <v>38</v>
      </c>
      <c r="W5910">
        <v>100</v>
      </c>
      <c r="X5910">
        <v>100</v>
      </c>
      <c r="Y5910">
        <v>100</v>
      </c>
      <c r="Z5910">
        <v>100</v>
      </c>
      <c r="AA5910">
        <v>100</v>
      </c>
      <c r="AB5910" t="s">
        <v>39</v>
      </c>
      <c r="AC5910">
        <f>VLOOKUP(AB5910,Sheet2!$B$18:$E$27,4,0)</f>
        <v>1</v>
      </c>
      <c r="AD5910">
        <f>VLOOKUP(V5910,Sheet2!$B$4:$E$14,4,0)</f>
        <v>2</v>
      </c>
    </row>
    <row r="5911" spans="1:30">
      <c r="A5911" t="s">
        <v>22803</v>
      </c>
      <c r="B5911" t="s">
        <v>71</v>
      </c>
      <c r="C5911" t="s">
        <v>72</v>
      </c>
      <c r="D5911" t="s">
        <v>105</v>
      </c>
      <c r="E5911" t="s">
        <v>105</v>
      </c>
      <c r="F5911" t="s">
        <v>186</v>
      </c>
      <c r="G5911" t="s">
        <v>186</v>
      </c>
      <c r="H5911" t="s">
        <v>107</v>
      </c>
      <c r="I5911" t="s">
        <v>108</v>
      </c>
      <c r="J5911" t="s">
        <v>3805</v>
      </c>
      <c r="K5911" t="s">
        <v>22804</v>
      </c>
      <c r="L5911">
        <v>106.54900000000001</v>
      </c>
      <c r="N5911">
        <v>-6.3049999999999997</v>
      </c>
      <c r="P5911">
        <v>0</v>
      </c>
      <c r="R5911" t="s">
        <v>35</v>
      </c>
      <c r="S5911" t="s">
        <v>5058</v>
      </c>
      <c r="T5911" t="s">
        <v>37</v>
      </c>
      <c r="V5911" t="s">
        <v>38</v>
      </c>
      <c r="W5911">
        <v>100</v>
      </c>
      <c r="X5911">
        <v>100</v>
      </c>
      <c r="Y5911">
        <v>100</v>
      </c>
      <c r="Z5911">
        <v>100</v>
      </c>
      <c r="AA5911">
        <v>80</v>
      </c>
      <c r="AB5911" t="s">
        <v>86</v>
      </c>
      <c r="AC5911">
        <f>VLOOKUP(AB5911,Sheet2!$B$18:$E$27,4,0)</f>
        <v>1</v>
      </c>
      <c r="AD5911">
        <f>VLOOKUP(V5911,Sheet2!$B$4:$E$14,4,0)</f>
        <v>2</v>
      </c>
    </row>
    <row r="5912" spans="1:30">
      <c r="A5912" t="s">
        <v>22805</v>
      </c>
      <c r="B5912" t="s">
        <v>29</v>
      </c>
      <c r="C5912" t="s">
        <v>29</v>
      </c>
      <c r="D5912" t="s">
        <v>138</v>
      </c>
      <c r="E5912" t="s">
        <v>138</v>
      </c>
      <c r="F5912" t="s">
        <v>3996</v>
      </c>
      <c r="G5912" t="s">
        <v>3996</v>
      </c>
      <c r="H5912" t="s">
        <v>140</v>
      </c>
      <c r="I5912" t="s">
        <v>140</v>
      </c>
      <c r="J5912" t="s">
        <v>8535</v>
      </c>
      <c r="K5912" t="s">
        <v>22806</v>
      </c>
      <c r="L5912">
        <v>112.599</v>
      </c>
      <c r="N5912">
        <v>-7.266</v>
      </c>
      <c r="P5912">
        <v>100</v>
      </c>
      <c r="R5912" t="s">
        <v>35</v>
      </c>
      <c r="S5912" t="s">
        <v>3999</v>
      </c>
      <c r="T5912" t="s">
        <v>37</v>
      </c>
      <c r="V5912" t="s">
        <v>38</v>
      </c>
      <c r="W5912">
        <v>100</v>
      </c>
      <c r="X5912">
        <v>100</v>
      </c>
      <c r="Y5912">
        <v>100</v>
      </c>
      <c r="Z5912">
        <v>100</v>
      </c>
      <c r="AA5912">
        <v>100</v>
      </c>
      <c r="AB5912" t="s">
        <v>39</v>
      </c>
      <c r="AC5912">
        <f>VLOOKUP(AB5912,Sheet2!$B$18:$E$27,4,0)</f>
        <v>1</v>
      </c>
      <c r="AD5912">
        <f>VLOOKUP(V5912,Sheet2!$B$4:$E$14,4,0)</f>
        <v>2</v>
      </c>
    </row>
    <row r="5913" spans="1:30">
      <c r="A5913" t="s">
        <v>22807</v>
      </c>
      <c r="B5913" t="s">
        <v>130</v>
      </c>
      <c r="C5913" t="s">
        <v>131</v>
      </c>
      <c r="D5913" t="s">
        <v>150</v>
      </c>
      <c r="E5913" t="s">
        <v>150</v>
      </c>
      <c r="F5913" t="s">
        <v>5369</v>
      </c>
      <c r="G5913" t="s">
        <v>5369</v>
      </c>
      <c r="H5913" t="s">
        <v>5370</v>
      </c>
      <c r="I5913" t="s">
        <v>5370</v>
      </c>
      <c r="J5913" t="s">
        <v>22808</v>
      </c>
      <c r="K5913" t="s">
        <v>22808</v>
      </c>
      <c r="L5913">
        <v>103.621</v>
      </c>
      <c r="N5913">
        <v>-1.569</v>
      </c>
      <c r="P5913">
        <v>100</v>
      </c>
      <c r="R5913" t="s">
        <v>35</v>
      </c>
      <c r="S5913" t="s">
        <v>5372</v>
      </c>
      <c r="T5913" t="s">
        <v>37</v>
      </c>
      <c r="V5913" t="s">
        <v>38</v>
      </c>
      <c r="W5913">
        <v>100</v>
      </c>
      <c r="X5913">
        <v>100</v>
      </c>
      <c r="Y5913">
        <v>100</v>
      </c>
      <c r="Z5913">
        <v>100</v>
      </c>
      <c r="AA5913">
        <v>100</v>
      </c>
      <c r="AB5913" t="s">
        <v>39</v>
      </c>
      <c r="AC5913">
        <f>VLOOKUP(AB5913,Sheet2!$B$18:$E$27,4,0)</f>
        <v>1</v>
      </c>
      <c r="AD5913">
        <f>VLOOKUP(V5913,Sheet2!$B$4:$E$14,4,0)</f>
        <v>2</v>
      </c>
    </row>
    <row r="5914" spans="1:30">
      <c r="A5914" t="s">
        <v>22809</v>
      </c>
      <c r="B5914" t="s">
        <v>249</v>
      </c>
      <c r="C5914" t="s">
        <v>607</v>
      </c>
      <c r="D5914" t="s">
        <v>13830</v>
      </c>
      <c r="E5914" t="s">
        <v>13831</v>
      </c>
      <c r="F5914" t="s">
        <v>13832</v>
      </c>
      <c r="G5914" t="s">
        <v>13832</v>
      </c>
      <c r="H5914" t="s">
        <v>13833</v>
      </c>
      <c r="I5914" t="s">
        <v>13833</v>
      </c>
      <c r="J5914" t="s">
        <v>22810</v>
      </c>
      <c r="K5914" t="s">
        <v>22811</v>
      </c>
      <c r="L5914">
        <v>107.642</v>
      </c>
      <c r="N5914">
        <v>-6.8780000000000001</v>
      </c>
      <c r="P5914">
        <v>100</v>
      </c>
      <c r="R5914" t="s">
        <v>35</v>
      </c>
      <c r="S5914" t="s">
        <v>13836</v>
      </c>
      <c r="T5914" t="s">
        <v>37</v>
      </c>
      <c r="V5914" t="s">
        <v>38</v>
      </c>
      <c r="W5914">
        <v>100</v>
      </c>
      <c r="X5914">
        <v>100</v>
      </c>
      <c r="Y5914">
        <v>100</v>
      </c>
      <c r="Z5914">
        <v>33</v>
      </c>
      <c r="AA5914">
        <v>86.6</v>
      </c>
      <c r="AB5914" t="s">
        <v>86</v>
      </c>
      <c r="AC5914">
        <f>VLOOKUP(AB5914,Sheet2!$B$18:$E$27,4,0)</f>
        <v>1</v>
      </c>
      <c r="AD5914">
        <f>VLOOKUP(V5914,Sheet2!$B$4:$E$14,4,0)</f>
        <v>2</v>
      </c>
    </row>
    <row r="5915" spans="1:30">
      <c r="A5915" t="s">
        <v>22812</v>
      </c>
      <c r="B5915" t="s">
        <v>213</v>
      </c>
      <c r="C5915" t="s">
        <v>213</v>
      </c>
      <c r="D5915" t="s">
        <v>2855</v>
      </c>
      <c r="E5915" t="s">
        <v>2855</v>
      </c>
      <c r="F5915" t="s">
        <v>22670</v>
      </c>
      <c r="G5915" t="s">
        <v>22670</v>
      </c>
      <c r="H5915" t="s">
        <v>2856</v>
      </c>
      <c r="I5915" t="s">
        <v>2856</v>
      </c>
      <c r="J5915" t="s">
        <v>22813</v>
      </c>
      <c r="K5915" t="s">
        <v>22814</v>
      </c>
      <c r="L5915">
        <v>112.822</v>
      </c>
      <c r="N5915">
        <v>-7.4329999999999998</v>
      </c>
      <c r="P5915">
        <v>100</v>
      </c>
      <c r="R5915" t="s">
        <v>35</v>
      </c>
      <c r="S5915" t="s">
        <v>22815</v>
      </c>
      <c r="T5915" t="s">
        <v>37</v>
      </c>
      <c r="V5915" t="s">
        <v>38</v>
      </c>
      <c r="W5915">
        <v>100</v>
      </c>
      <c r="X5915">
        <v>100</v>
      </c>
      <c r="Y5915">
        <v>100</v>
      </c>
      <c r="Z5915">
        <v>100</v>
      </c>
      <c r="AA5915">
        <v>100</v>
      </c>
      <c r="AB5915" t="s">
        <v>39</v>
      </c>
      <c r="AC5915">
        <f>VLOOKUP(AB5915,Sheet2!$B$18:$E$27,4,0)</f>
        <v>1</v>
      </c>
      <c r="AD5915">
        <f>VLOOKUP(V5915,Sheet2!$B$4:$E$14,4,0)</f>
        <v>2</v>
      </c>
    </row>
    <row r="5916" spans="1:30">
      <c r="A5916" t="s">
        <v>22816</v>
      </c>
      <c r="B5916" t="s">
        <v>29</v>
      </c>
      <c r="C5916" t="s">
        <v>29</v>
      </c>
      <c r="D5916" t="s">
        <v>29</v>
      </c>
      <c r="E5916" t="s">
        <v>29</v>
      </c>
      <c r="F5916" t="s">
        <v>2793</v>
      </c>
      <c r="G5916" t="s">
        <v>2793</v>
      </c>
      <c r="H5916" t="s">
        <v>2794</v>
      </c>
      <c r="I5916" t="s">
        <v>2794</v>
      </c>
      <c r="J5916" t="s">
        <v>22817</v>
      </c>
      <c r="K5916" t="s">
        <v>22818</v>
      </c>
      <c r="L5916">
        <v>112.648</v>
      </c>
      <c r="N5916">
        <v>-7.1639999999999997</v>
      </c>
      <c r="P5916">
        <v>100</v>
      </c>
      <c r="R5916" t="s">
        <v>35</v>
      </c>
      <c r="S5916" t="s">
        <v>2797</v>
      </c>
      <c r="T5916" t="s">
        <v>37</v>
      </c>
      <c r="V5916" t="s">
        <v>38</v>
      </c>
      <c r="W5916">
        <v>100</v>
      </c>
      <c r="X5916">
        <v>100</v>
      </c>
      <c r="Y5916">
        <v>100</v>
      </c>
      <c r="Z5916">
        <v>87</v>
      </c>
      <c r="AA5916">
        <v>97.4</v>
      </c>
      <c r="AB5916" t="s">
        <v>39</v>
      </c>
      <c r="AC5916">
        <f>VLOOKUP(AB5916,Sheet2!$B$18:$E$27,4,0)</f>
        <v>1</v>
      </c>
      <c r="AD5916">
        <f>VLOOKUP(V5916,Sheet2!$B$4:$E$14,4,0)</f>
        <v>2</v>
      </c>
    </row>
    <row r="5917" spans="1:30">
      <c r="A5917" t="s">
        <v>22819</v>
      </c>
      <c r="B5917" t="s">
        <v>29</v>
      </c>
      <c r="C5917" t="s">
        <v>29</v>
      </c>
      <c r="D5917" t="s">
        <v>668</v>
      </c>
      <c r="E5917" t="s">
        <v>669</v>
      </c>
      <c r="F5917" t="s">
        <v>18421</v>
      </c>
      <c r="G5917" t="s">
        <v>5118</v>
      </c>
      <c r="H5917" t="s">
        <v>671</v>
      </c>
      <c r="I5917" t="s">
        <v>671</v>
      </c>
      <c r="J5917" t="s">
        <v>5119</v>
      </c>
      <c r="K5917" t="s">
        <v>22820</v>
      </c>
      <c r="L5917">
        <v>112.581</v>
      </c>
      <c r="N5917">
        <v>-7.91</v>
      </c>
      <c r="P5917">
        <v>100</v>
      </c>
      <c r="R5917" t="s">
        <v>35</v>
      </c>
      <c r="S5917" t="s">
        <v>18424</v>
      </c>
      <c r="T5917" t="s">
        <v>37</v>
      </c>
      <c r="V5917" t="s">
        <v>38</v>
      </c>
      <c r="W5917">
        <v>100</v>
      </c>
      <c r="X5917">
        <v>100</v>
      </c>
      <c r="Y5917">
        <v>100</v>
      </c>
      <c r="Z5917">
        <v>100</v>
      </c>
      <c r="AA5917">
        <v>100</v>
      </c>
      <c r="AB5917" t="s">
        <v>39</v>
      </c>
      <c r="AC5917">
        <f>VLOOKUP(AB5917,Sheet2!$B$18:$E$27,4,0)</f>
        <v>1</v>
      </c>
      <c r="AD5917">
        <f>VLOOKUP(V5917,Sheet2!$B$4:$E$14,4,0)</f>
        <v>2</v>
      </c>
    </row>
    <row r="5918" spans="1:30">
      <c r="A5918" t="s">
        <v>22821</v>
      </c>
      <c r="B5918" t="s">
        <v>29</v>
      </c>
      <c r="C5918" t="s">
        <v>29</v>
      </c>
      <c r="D5918" t="s">
        <v>230</v>
      </c>
      <c r="E5918" t="s">
        <v>231</v>
      </c>
      <c r="F5918" t="s">
        <v>230</v>
      </c>
      <c r="G5918" t="s">
        <v>230</v>
      </c>
      <c r="H5918" t="s">
        <v>232</v>
      </c>
      <c r="I5918" t="s">
        <v>232</v>
      </c>
      <c r="J5918" t="s">
        <v>22822</v>
      </c>
      <c r="K5918" t="s">
        <v>22823</v>
      </c>
      <c r="L5918">
        <v>112.45399999999999</v>
      </c>
      <c r="N5918">
        <v>-7.26</v>
      </c>
      <c r="P5918">
        <v>100</v>
      </c>
      <c r="R5918" t="s">
        <v>35</v>
      </c>
      <c r="S5918" t="s">
        <v>235</v>
      </c>
      <c r="T5918" t="s">
        <v>37</v>
      </c>
      <c r="V5918" t="s">
        <v>38</v>
      </c>
      <c r="W5918">
        <v>100</v>
      </c>
      <c r="X5918">
        <v>100</v>
      </c>
      <c r="Y5918">
        <v>100</v>
      </c>
      <c r="Z5918">
        <v>100</v>
      </c>
      <c r="AA5918">
        <v>100</v>
      </c>
      <c r="AB5918" t="s">
        <v>39</v>
      </c>
      <c r="AC5918">
        <f>VLOOKUP(AB5918,Sheet2!$B$18:$E$27,4,0)</f>
        <v>1</v>
      </c>
      <c r="AD5918">
        <f>VLOOKUP(V5918,Sheet2!$B$4:$E$14,4,0)</f>
        <v>2</v>
      </c>
    </row>
    <row r="5919" spans="1:30">
      <c r="A5919" t="s">
        <v>22824</v>
      </c>
      <c r="B5919" t="s">
        <v>192</v>
      </c>
      <c r="C5919" t="s">
        <v>71</v>
      </c>
      <c r="D5919" t="s">
        <v>311</v>
      </c>
      <c r="E5919" t="s">
        <v>311</v>
      </c>
      <c r="F5919" t="s">
        <v>312</v>
      </c>
      <c r="G5919" t="s">
        <v>3564</v>
      </c>
      <c r="H5919" t="s">
        <v>314</v>
      </c>
      <c r="I5919" t="s">
        <v>314</v>
      </c>
      <c r="J5919" t="s">
        <v>22825</v>
      </c>
      <c r="K5919" t="s">
        <v>22826</v>
      </c>
      <c r="L5919">
        <v>106.61499999999999</v>
      </c>
      <c r="N5919">
        <v>-6.1779999999999999</v>
      </c>
      <c r="P5919">
        <v>100</v>
      </c>
      <c r="R5919" t="s">
        <v>35</v>
      </c>
      <c r="S5919" t="s">
        <v>317</v>
      </c>
      <c r="T5919" t="s">
        <v>37</v>
      </c>
      <c r="V5919" t="s">
        <v>38</v>
      </c>
      <c r="W5919">
        <v>100</v>
      </c>
      <c r="X5919">
        <v>100</v>
      </c>
      <c r="Y5919">
        <v>100</v>
      </c>
      <c r="Z5919">
        <v>85</v>
      </c>
      <c r="AA5919">
        <v>97</v>
      </c>
      <c r="AB5919" t="s">
        <v>39</v>
      </c>
      <c r="AC5919">
        <f>VLOOKUP(AB5919,Sheet2!$B$18:$E$27,4,0)</f>
        <v>1</v>
      </c>
      <c r="AD5919">
        <f>VLOOKUP(V5919,Sheet2!$B$4:$E$14,4,0)</f>
        <v>2</v>
      </c>
    </row>
    <row r="5920" spans="1:30">
      <c r="A5920" t="s">
        <v>22827</v>
      </c>
      <c r="B5920" t="s">
        <v>71</v>
      </c>
      <c r="C5920" t="s">
        <v>72</v>
      </c>
      <c r="D5920" t="s">
        <v>163</v>
      </c>
      <c r="E5920" t="s">
        <v>163</v>
      </c>
      <c r="F5920" t="s">
        <v>163</v>
      </c>
      <c r="G5920" t="s">
        <v>163</v>
      </c>
      <c r="H5920" t="s">
        <v>165</v>
      </c>
      <c r="I5920" t="s">
        <v>165</v>
      </c>
      <c r="J5920" t="s">
        <v>22828</v>
      </c>
      <c r="K5920" t="s">
        <v>22829</v>
      </c>
      <c r="L5920">
        <v>106.499</v>
      </c>
      <c r="N5920">
        <v>-6.1150000000000002</v>
      </c>
      <c r="P5920">
        <v>100</v>
      </c>
      <c r="R5920" t="s">
        <v>35</v>
      </c>
      <c r="S5920" t="s">
        <v>4664</v>
      </c>
      <c r="T5920" t="s">
        <v>37</v>
      </c>
      <c r="V5920" t="s">
        <v>38</v>
      </c>
      <c r="W5920">
        <v>100</v>
      </c>
      <c r="X5920">
        <v>100</v>
      </c>
      <c r="Y5920">
        <v>100</v>
      </c>
      <c r="Z5920">
        <v>100</v>
      </c>
      <c r="AA5920">
        <v>100</v>
      </c>
      <c r="AB5920" t="s">
        <v>39</v>
      </c>
      <c r="AC5920">
        <f>VLOOKUP(AB5920,Sheet2!$B$18:$E$27,4,0)</f>
        <v>1</v>
      </c>
      <c r="AD5920">
        <f>VLOOKUP(V5920,Sheet2!$B$4:$E$14,4,0)</f>
        <v>2</v>
      </c>
    </row>
    <row r="5921" spans="1:30">
      <c r="A5921" t="s">
        <v>22830</v>
      </c>
      <c r="B5921" t="s">
        <v>220</v>
      </c>
      <c r="C5921" t="s">
        <v>221</v>
      </c>
      <c r="D5921" t="s">
        <v>2516</v>
      </c>
      <c r="E5921" t="s">
        <v>2516</v>
      </c>
      <c r="F5921" t="s">
        <v>8612</v>
      </c>
      <c r="G5921" t="s">
        <v>8612</v>
      </c>
      <c r="H5921" t="s">
        <v>8613</v>
      </c>
      <c r="I5921" t="s">
        <v>8613</v>
      </c>
      <c r="J5921" t="s">
        <v>22831</v>
      </c>
      <c r="K5921" t="s">
        <v>22832</v>
      </c>
      <c r="L5921">
        <v>114.815</v>
      </c>
      <c r="N5921">
        <v>-3.4950000000000001</v>
      </c>
      <c r="P5921">
        <v>100</v>
      </c>
      <c r="R5921" t="s">
        <v>35</v>
      </c>
      <c r="S5921" t="s">
        <v>8616</v>
      </c>
      <c r="T5921" t="s">
        <v>37</v>
      </c>
      <c r="V5921" t="s">
        <v>38</v>
      </c>
      <c r="W5921">
        <v>100</v>
      </c>
      <c r="X5921">
        <v>100</v>
      </c>
      <c r="Y5921">
        <v>100</v>
      </c>
      <c r="Z5921">
        <v>57</v>
      </c>
      <c r="AA5921">
        <v>91.4</v>
      </c>
      <c r="AB5921" t="s">
        <v>39</v>
      </c>
      <c r="AC5921">
        <f>VLOOKUP(AB5921,Sheet2!$B$18:$E$27,4,0)</f>
        <v>1</v>
      </c>
      <c r="AD5921">
        <f>VLOOKUP(V5921,Sheet2!$B$4:$E$14,4,0)</f>
        <v>2</v>
      </c>
    </row>
    <row r="5922" spans="1:30">
      <c r="A5922" t="s">
        <v>22833</v>
      </c>
      <c r="B5922" t="s">
        <v>2522</v>
      </c>
      <c r="C5922" t="s">
        <v>2523</v>
      </c>
      <c r="D5922" t="s">
        <v>9879</v>
      </c>
      <c r="E5922" t="s">
        <v>9879</v>
      </c>
      <c r="F5922" t="s">
        <v>9879</v>
      </c>
      <c r="G5922" t="s">
        <v>9879</v>
      </c>
      <c r="H5922" t="s">
        <v>9880</v>
      </c>
      <c r="I5922" t="s">
        <v>9880</v>
      </c>
      <c r="J5922" t="s">
        <v>22834</v>
      </c>
      <c r="K5922" t="s">
        <v>22835</v>
      </c>
      <c r="L5922">
        <v>106.697</v>
      </c>
      <c r="N5922">
        <v>-6.2839999999999998</v>
      </c>
      <c r="P5922">
        <v>100</v>
      </c>
      <c r="R5922" t="s">
        <v>35</v>
      </c>
      <c r="S5922" t="s">
        <v>11318</v>
      </c>
      <c r="T5922" t="s">
        <v>37</v>
      </c>
      <c r="V5922" t="s">
        <v>38</v>
      </c>
      <c r="W5922">
        <v>100</v>
      </c>
      <c r="X5922">
        <v>100</v>
      </c>
      <c r="Y5922">
        <v>100</v>
      </c>
      <c r="Z5922">
        <v>100</v>
      </c>
      <c r="AA5922">
        <v>100</v>
      </c>
      <c r="AB5922" t="s">
        <v>39</v>
      </c>
      <c r="AC5922">
        <f>VLOOKUP(AB5922,Sheet2!$B$18:$E$27,4,0)</f>
        <v>1</v>
      </c>
      <c r="AD5922">
        <f>VLOOKUP(V5922,Sheet2!$B$4:$E$14,4,0)</f>
        <v>2</v>
      </c>
    </row>
    <row r="5923" spans="1:30">
      <c r="A5923" t="s">
        <v>22836</v>
      </c>
      <c r="B5923" t="s">
        <v>192</v>
      </c>
      <c r="C5923" t="s">
        <v>71</v>
      </c>
      <c r="D5923" t="s">
        <v>3243</v>
      </c>
      <c r="E5923" t="s">
        <v>6331</v>
      </c>
      <c r="F5923" t="s">
        <v>6332</v>
      </c>
      <c r="G5923" t="s">
        <v>6332</v>
      </c>
      <c r="H5923" t="s">
        <v>6333</v>
      </c>
      <c r="I5923" t="s">
        <v>6333</v>
      </c>
      <c r="J5923" t="s">
        <v>6334</v>
      </c>
      <c r="K5923" t="s">
        <v>22837</v>
      </c>
      <c r="L5923">
        <v>106.639</v>
      </c>
      <c r="N5923">
        <v>-6.2160000000000002</v>
      </c>
      <c r="P5923">
        <v>100</v>
      </c>
      <c r="R5923" t="s">
        <v>35</v>
      </c>
      <c r="S5923" t="s">
        <v>6336</v>
      </c>
      <c r="T5923" t="s">
        <v>37</v>
      </c>
      <c r="V5923" t="s">
        <v>38</v>
      </c>
      <c r="W5923">
        <v>100</v>
      </c>
      <c r="X5923">
        <v>100</v>
      </c>
      <c r="Y5923">
        <v>100</v>
      </c>
      <c r="Z5923">
        <v>100</v>
      </c>
      <c r="AA5923">
        <v>100</v>
      </c>
      <c r="AB5923" t="s">
        <v>39</v>
      </c>
      <c r="AC5923">
        <f>VLOOKUP(AB5923,Sheet2!$B$18:$E$27,4,0)</f>
        <v>1</v>
      </c>
      <c r="AD5923">
        <f>VLOOKUP(V5923,Sheet2!$B$4:$E$14,4,0)</f>
        <v>2</v>
      </c>
    </row>
    <row r="5924" spans="1:30">
      <c r="A5924" t="s">
        <v>22838</v>
      </c>
      <c r="B5924" t="s">
        <v>2707</v>
      </c>
      <c r="C5924" t="s">
        <v>2707</v>
      </c>
      <c r="D5924" t="s">
        <v>22839</v>
      </c>
      <c r="E5924" t="s">
        <v>22839</v>
      </c>
      <c r="F5924" t="s">
        <v>22840</v>
      </c>
      <c r="G5924" t="s">
        <v>22840</v>
      </c>
      <c r="H5924" t="s">
        <v>22841</v>
      </c>
      <c r="I5924" t="s">
        <v>22841</v>
      </c>
      <c r="J5924" t="s">
        <v>22842</v>
      </c>
      <c r="K5924" t="s">
        <v>22843</v>
      </c>
      <c r="L5924">
        <v>104.825</v>
      </c>
      <c r="N5924">
        <v>-5.39</v>
      </c>
      <c r="P5924">
        <v>100</v>
      </c>
      <c r="R5924" t="s">
        <v>35</v>
      </c>
      <c r="S5924" t="s">
        <v>22844</v>
      </c>
      <c r="T5924" t="s">
        <v>37</v>
      </c>
      <c r="V5924" t="s">
        <v>38</v>
      </c>
      <c r="W5924">
        <v>100</v>
      </c>
      <c r="X5924">
        <v>100</v>
      </c>
      <c r="Y5924">
        <v>100</v>
      </c>
      <c r="Z5924">
        <v>100</v>
      </c>
      <c r="AA5924">
        <v>100</v>
      </c>
      <c r="AB5924" t="s">
        <v>39</v>
      </c>
      <c r="AC5924">
        <f>VLOOKUP(AB5924,Sheet2!$B$18:$E$27,4,0)</f>
        <v>1</v>
      </c>
      <c r="AD5924">
        <f>VLOOKUP(V5924,Sheet2!$B$4:$E$14,4,0)</f>
        <v>2</v>
      </c>
    </row>
    <row r="5925" spans="1:30">
      <c r="A5925" t="s">
        <v>22845</v>
      </c>
      <c r="B5925" t="s">
        <v>29</v>
      </c>
      <c r="C5925" t="s">
        <v>29</v>
      </c>
      <c r="D5925" t="s">
        <v>230</v>
      </c>
      <c r="E5925" t="s">
        <v>231</v>
      </c>
      <c r="F5925" t="s">
        <v>230</v>
      </c>
      <c r="G5925" t="s">
        <v>230</v>
      </c>
      <c r="H5925" t="s">
        <v>232</v>
      </c>
      <c r="I5925" t="s">
        <v>232</v>
      </c>
      <c r="J5925" t="s">
        <v>22846</v>
      </c>
      <c r="K5925" t="s">
        <v>22847</v>
      </c>
      <c r="L5925">
        <v>112.45399999999999</v>
      </c>
      <c r="N5925">
        <v>-7.26</v>
      </c>
      <c r="P5925">
        <v>100</v>
      </c>
      <c r="R5925" t="s">
        <v>35</v>
      </c>
      <c r="S5925" t="s">
        <v>235</v>
      </c>
      <c r="T5925" t="s">
        <v>37</v>
      </c>
      <c r="V5925" t="s">
        <v>38</v>
      </c>
      <c r="W5925">
        <v>100</v>
      </c>
      <c r="X5925">
        <v>100</v>
      </c>
      <c r="Y5925">
        <v>100</v>
      </c>
      <c r="Z5925">
        <v>100</v>
      </c>
      <c r="AA5925">
        <v>100</v>
      </c>
      <c r="AB5925" t="s">
        <v>39</v>
      </c>
      <c r="AC5925">
        <f>VLOOKUP(AB5925,Sheet2!$B$18:$E$27,4,0)</f>
        <v>1</v>
      </c>
      <c r="AD5925">
        <f>VLOOKUP(V5925,Sheet2!$B$4:$E$14,4,0)</f>
        <v>2</v>
      </c>
    </row>
    <row r="5926" spans="1:30">
      <c r="A5926" t="s">
        <v>22848</v>
      </c>
      <c r="B5926" t="s">
        <v>29</v>
      </c>
      <c r="C5926" t="s">
        <v>29</v>
      </c>
      <c r="D5926" t="s">
        <v>277</v>
      </c>
      <c r="E5926" t="s">
        <v>277</v>
      </c>
      <c r="F5926" t="s">
        <v>22849</v>
      </c>
      <c r="G5926" t="s">
        <v>22849</v>
      </c>
      <c r="H5926" t="s">
        <v>279</v>
      </c>
      <c r="I5926" t="s">
        <v>279</v>
      </c>
      <c r="J5926" t="s">
        <v>22850</v>
      </c>
      <c r="K5926" t="s">
        <v>22851</v>
      </c>
      <c r="L5926">
        <v>112.49299999999999</v>
      </c>
      <c r="N5926">
        <v>-7.266</v>
      </c>
      <c r="P5926">
        <v>100</v>
      </c>
      <c r="R5926" t="s">
        <v>35</v>
      </c>
      <c r="S5926" t="s">
        <v>22852</v>
      </c>
      <c r="T5926" t="s">
        <v>37</v>
      </c>
      <c r="V5926" t="s">
        <v>38</v>
      </c>
      <c r="W5926">
        <v>100</v>
      </c>
      <c r="X5926">
        <v>100</v>
      </c>
      <c r="Y5926">
        <v>100</v>
      </c>
      <c r="Z5926">
        <v>100</v>
      </c>
      <c r="AA5926">
        <v>100</v>
      </c>
      <c r="AB5926" t="s">
        <v>39</v>
      </c>
      <c r="AC5926">
        <f>VLOOKUP(AB5926,Sheet2!$B$18:$E$27,4,0)</f>
        <v>1</v>
      </c>
      <c r="AD5926">
        <f>VLOOKUP(V5926,Sheet2!$B$4:$E$14,4,0)</f>
        <v>2</v>
      </c>
    </row>
    <row r="5927" spans="1:30">
      <c r="A5927" t="s">
        <v>22853</v>
      </c>
      <c r="B5927" t="s">
        <v>551</v>
      </c>
      <c r="C5927" t="s">
        <v>844</v>
      </c>
      <c r="D5927" t="s">
        <v>827</v>
      </c>
      <c r="E5927" t="s">
        <v>827</v>
      </c>
      <c r="F5927" t="s">
        <v>7818</v>
      </c>
      <c r="G5927" t="s">
        <v>7818</v>
      </c>
      <c r="H5927" t="s">
        <v>830</v>
      </c>
      <c r="I5927" t="s">
        <v>830</v>
      </c>
      <c r="J5927" t="s">
        <v>22854</v>
      </c>
      <c r="K5927" t="s">
        <v>22855</v>
      </c>
      <c r="L5927">
        <v>107.074</v>
      </c>
      <c r="M5927">
        <v>107.056</v>
      </c>
      <c r="N5927">
        <v>-6.2469999999999999</v>
      </c>
      <c r="O5927">
        <v>-6.26051</v>
      </c>
      <c r="P5927">
        <v>100</v>
      </c>
      <c r="S5927" t="s">
        <v>7823</v>
      </c>
      <c r="T5927" t="s">
        <v>22856</v>
      </c>
      <c r="U5927">
        <v>2.489946715148855</v>
      </c>
      <c r="V5927" t="s">
        <v>95</v>
      </c>
      <c r="W5927">
        <v>100</v>
      </c>
      <c r="X5927">
        <v>100</v>
      </c>
      <c r="Y5927">
        <v>100</v>
      </c>
      <c r="Z5927">
        <v>100</v>
      </c>
      <c r="AA5927">
        <v>100</v>
      </c>
      <c r="AB5927" t="s">
        <v>39</v>
      </c>
      <c r="AC5927">
        <f>VLOOKUP(AB5927,Sheet2!$B$18:$E$27,4,0)</f>
        <v>1</v>
      </c>
      <c r="AD5927">
        <f>VLOOKUP(V5927,Sheet2!$B$4:$E$14,4,0)</f>
        <v>0</v>
      </c>
    </row>
    <row r="5928" spans="1:30">
      <c r="A5928" t="s">
        <v>22857</v>
      </c>
      <c r="B5928" t="s">
        <v>71</v>
      </c>
      <c r="C5928" t="s">
        <v>72</v>
      </c>
      <c r="D5928" t="s">
        <v>2083</v>
      </c>
      <c r="E5928" t="s">
        <v>2083</v>
      </c>
      <c r="F5928" t="s">
        <v>10373</v>
      </c>
      <c r="G5928" t="s">
        <v>10374</v>
      </c>
      <c r="H5928" t="s">
        <v>2085</v>
      </c>
      <c r="I5928" t="s">
        <v>2086</v>
      </c>
      <c r="J5928" t="s">
        <v>22858</v>
      </c>
      <c r="K5928" t="s">
        <v>22859</v>
      </c>
      <c r="L5928">
        <v>106.48399999999999</v>
      </c>
      <c r="N5928">
        <v>-6.2510000000000003</v>
      </c>
      <c r="P5928">
        <v>0</v>
      </c>
      <c r="R5928" t="s">
        <v>35</v>
      </c>
      <c r="S5928" t="s">
        <v>10377</v>
      </c>
      <c r="T5928" t="s">
        <v>37</v>
      </c>
      <c r="V5928" t="s">
        <v>38</v>
      </c>
      <c r="W5928">
        <v>100</v>
      </c>
      <c r="X5928">
        <v>100</v>
      </c>
      <c r="Y5928">
        <v>100</v>
      </c>
      <c r="Z5928">
        <v>100</v>
      </c>
      <c r="AA5928">
        <v>80</v>
      </c>
      <c r="AB5928" t="s">
        <v>86</v>
      </c>
      <c r="AC5928">
        <f>VLOOKUP(AB5928,Sheet2!$B$18:$E$27,4,0)</f>
        <v>1</v>
      </c>
      <c r="AD5928">
        <f>VLOOKUP(V5928,Sheet2!$B$4:$E$14,4,0)</f>
        <v>2</v>
      </c>
    </row>
    <row r="5929" spans="1:30">
      <c r="A5929" t="s">
        <v>22860</v>
      </c>
      <c r="B5929" t="s">
        <v>432</v>
      </c>
      <c r="C5929" t="s">
        <v>432</v>
      </c>
      <c r="D5929" t="s">
        <v>3189</v>
      </c>
      <c r="E5929" t="s">
        <v>3189</v>
      </c>
      <c r="F5929" t="s">
        <v>7629</v>
      </c>
      <c r="G5929" t="s">
        <v>7629</v>
      </c>
      <c r="H5929" t="s">
        <v>3191</v>
      </c>
      <c r="I5929" t="s">
        <v>3191</v>
      </c>
      <c r="J5929" t="s">
        <v>22861</v>
      </c>
      <c r="K5929" t="s">
        <v>22862</v>
      </c>
      <c r="L5929">
        <v>107.495</v>
      </c>
      <c r="N5929">
        <v>-6.92</v>
      </c>
      <c r="P5929">
        <v>100</v>
      </c>
      <c r="R5929" t="s">
        <v>35</v>
      </c>
      <c r="S5929" t="s">
        <v>7632</v>
      </c>
      <c r="T5929" t="s">
        <v>37</v>
      </c>
      <c r="V5929" t="s">
        <v>38</v>
      </c>
      <c r="W5929">
        <v>100</v>
      </c>
      <c r="X5929">
        <v>100</v>
      </c>
      <c r="Y5929">
        <v>100</v>
      </c>
      <c r="Z5929">
        <v>100</v>
      </c>
      <c r="AA5929">
        <v>100</v>
      </c>
      <c r="AB5929" t="s">
        <v>39</v>
      </c>
      <c r="AC5929">
        <f>VLOOKUP(AB5929,Sheet2!$B$18:$E$27,4,0)</f>
        <v>1</v>
      </c>
      <c r="AD5929">
        <f>VLOOKUP(V5929,Sheet2!$B$4:$E$14,4,0)</f>
        <v>2</v>
      </c>
    </row>
    <row r="5930" spans="1:30">
      <c r="A5930" t="s">
        <v>22863</v>
      </c>
      <c r="B5930" t="s">
        <v>3605</v>
      </c>
      <c r="C5930" t="s">
        <v>3605</v>
      </c>
      <c r="D5930" t="s">
        <v>22864</v>
      </c>
      <c r="E5930" t="s">
        <v>22864</v>
      </c>
      <c r="F5930" t="s">
        <v>22865</v>
      </c>
      <c r="G5930" t="s">
        <v>22866</v>
      </c>
      <c r="H5930" t="s">
        <v>4401</v>
      </c>
      <c r="I5930" t="s">
        <v>22867</v>
      </c>
      <c r="J5930" t="s">
        <v>22866</v>
      </c>
      <c r="K5930" t="s">
        <v>22866</v>
      </c>
      <c r="L5930">
        <v>105.108</v>
      </c>
      <c r="N5930">
        <v>-4.1509999999999998</v>
      </c>
      <c r="P5930">
        <v>0</v>
      </c>
      <c r="R5930" t="s">
        <v>35</v>
      </c>
      <c r="S5930" t="s">
        <v>22868</v>
      </c>
      <c r="T5930" t="s">
        <v>37</v>
      </c>
      <c r="V5930" t="s">
        <v>38</v>
      </c>
      <c r="W5930">
        <v>100</v>
      </c>
      <c r="X5930">
        <v>100</v>
      </c>
      <c r="Y5930">
        <v>35</v>
      </c>
      <c r="Z5930">
        <v>100</v>
      </c>
      <c r="AA5930">
        <v>67</v>
      </c>
      <c r="AB5930" t="s">
        <v>1049</v>
      </c>
      <c r="AC5930">
        <f>VLOOKUP(AB5930,Sheet2!$B$18:$E$27,4,0)</f>
        <v>0</v>
      </c>
      <c r="AD5930">
        <f>VLOOKUP(V5930,Sheet2!$B$4:$E$14,4,0)</f>
        <v>2</v>
      </c>
    </row>
    <row r="5931" spans="1:30">
      <c r="A5931" t="s">
        <v>22869</v>
      </c>
      <c r="B5931" t="s">
        <v>237</v>
      </c>
      <c r="C5931" t="s">
        <v>238</v>
      </c>
      <c r="D5931" t="s">
        <v>3422</v>
      </c>
      <c r="E5931" t="s">
        <v>3422</v>
      </c>
      <c r="F5931" t="s">
        <v>3697</v>
      </c>
      <c r="G5931" t="s">
        <v>3697</v>
      </c>
      <c r="H5931" t="s">
        <v>3698</v>
      </c>
      <c r="I5931" t="s">
        <v>3698</v>
      </c>
      <c r="J5931" t="s">
        <v>16964</v>
      </c>
      <c r="K5931" t="s">
        <v>22870</v>
      </c>
      <c r="L5931">
        <v>106.702</v>
      </c>
      <c r="N5931">
        <v>-6.1310000000000002</v>
      </c>
      <c r="P5931">
        <v>100</v>
      </c>
      <c r="R5931" t="s">
        <v>35</v>
      </c>
      <c r="S5931" t="s">
        <v>3701</v>
      </c>
      <c r="T5931" t="s">
        <v>37</v>
      </c>
      <c r="V5931" t="s">
        <v>38</v>
      </c>
      <c r="W5931">
        <v>100</v>
      </c>
      <c r="X5931">
        <v>100</v>
      </c>
      <c r="Y5931">
        <v>100</v>
      </c>
      <c r="Z5931">
        <v>100</v>
      </c>
      <c r="AA5931">
        <v>100</v>
      </c>
      <c r="AB5931" t="s">
        <v>39</v>
      </c>
      <c r="AC5931">
        <f>VLOOKUP(AB5931,Sheet2!$B$18:$E$27,4,0)</f>
        <v>1</v>
      </c>
      <c r="AD5931">
        <f>VLOOKUP(V5931,Sheet2!$B$4:$E$14,4,0)</f>
        <v>2</v>
      </c>
    </row>
    <row r="5932" spans="1:30">
      <c r="A5932" t="s">
        <v>22871</v>
      </c>
      <c r="B5932" t="s">
        <v>213</v>
      </c>
      <c r="C5932" t="s">
        <v>213</v>
      </c>
      <c r="D5932" t="s">
        <v>16988</v>
      </c>
      <c r="E5932" t="s">
        <v>16988</v>
      </c>
      <c r="F5932" t="s">
        <v>22872</v>
      </c>
      <c r="G5932" t="s">
        <v>22872</v>
      </c>
      <c r="H5932" t="s">
        <v>16990</v>
      </c>
      <c r="I5932" t="s">
        <v>16990</v>
      </c>
      <c r="J5932" t="s">
        <v>22872</v>
      </c>
      <c r="K5932" t="s">
        <v>22873</v>
      </c>
      <c r="L5932">
        <v>112.627</v>
      </c>
      <c r="N5932">
        <v>-7.4249999999999998</v>
      </c>
      <c r="P5932">
        <v>100</v>
      </c>
      <c r="R5932" t="s">
        <v>35</v>
      </c>
      <c r="S5932" t="s">
        <v>22874</v>
      </c>
      <c r="T5932" t="s">
        <v>37</v>
      </c>
      <c r="V5932" t="s">
        <v>38</v>
      </c>
      <c r="W5932">
        <v>100</v>
      </c>
      <c r="X5932">
        <v>100</v>
      </c>
      <c r="Y5932">
        <v>100</v>
      </c>
      <c r="Z5932">
        <v>100</v>
      </c>
      <c r="AA5932">
        <v>100</v>
      </c>
      <c r="AB5932" t="s">
        <v>39</v>
      </c>
      <c r="AC5932">
        <f>VLOOKUP(AB5932,Sheet2!$B$18:$E$27,4,0)</f>
        <v>1</v>
      </c>
      <c r="AD5932">
        <f>VLOOKUP(V5932,Sheet2!$B$4:$E$14,4,0)</f>
        <v>2</v>
      </c>
    </row>
    <row r="5933" spans="1:30">
      <c r="A5933" t="s">
        <v>22875</v>
      </c>
      <c r="B5933" t="s">
        <v>29</v>
      </c>
      <c r="C5933" t="s">
        <v>29</v>
      </c>
      <c r="D5933" t="s">
        <v>289</v>
      </c>
      <c r="E5933" t="s">
        <v>289</v>
      </c>
      <c r="F5933" t="s">
        <v>18651</v>
      </c>
      <c r="G5933" t="s">
        <v>18651</v>
      </c>
      <c r="H5933" t="s">
        <v>291</v>
      </c>
      <c r="I5933" t="s">
        <v>291</v>
      </c>
      <c r="J5933" t="s">
        <v>22876</v>
      </c>
      <c r="K5933" t="s">
        <v>22877</v>
      </c>
      <c r="L5933">
        <v>112.554</v>
      </c>
      <c r="N5933">
        <v>-7.1909999999999998</v>
      </c>
      <c r="P5933">
        <v>100</v>
      </c>
      <c r="R5933" t="s">
        <v>35</v>
      </c>
      <c r="S5933" t="s">
        <v>18653</v>
      </c>
      <c r="T5933" t="s">
        <v>37</v>
      </c>
      <c r="V5933" t="s">
        <v>38</v>
      </c>
      <c r="W5933">
        <v>100</v>
      </c>
      <c r="X5933">
        <v>100</v>
      </c>
      <c r="Y5933">
        <v>100</v>
      </c>
      <c r="Z5933">
        <v>100</v>
      </c>
      <c r="AA5933">
        <v>100</v>
      </c>
      <c r="AB5933" t="s">
        <v>39</v>
      </c>
      <c r="AC5933">
        <f>VLOOKUP(AB5933,Sheet2!$B$18:$E$27,4,0)</f>
        <v>1</v>
      </c>
      <c r="AD5933">
        <f>VLOOKUP(V5933,Sheet2!$B$4:$E$14,4,0)</f>
        <v>2</v>
      </c>
    </row>
    <row r="5934" spans="1:30">
      <c r="A5934" t="s">
        <v>22878</v>
      </c>
      <c r="B5934" t="s">
        <v>5533</v>
      </c>
      <c r="C5934" t="s">
        <v>5534</v>
      </c>
      <c r="D5934" t="s">
        <v>22879</v>
      </c>
      <c r="E5934" t="s">
        <v>22879</v>
      </c>
      <c r="F5934" t="s">
        <v>22880</v>
      </c>
      <c r="G5934" t="s">
        <v>22880</v>
      </c>
      <c r="H5934" t="s">
        <v>22881</v>
      </c>
      <c r="I5934" t="s">
        <v>22881</v>
      </c>
      <c r="J5934" t="s">
        <v>22882</v>
      </c>
      <c r="K5934" t="s">
        <v>22883</v>
      </c>
      <c r="L5934">
        <v>112.773</v>
      </c>
      <c r="N5934">
        <v>-7.5970000000000004</v>
      </c>
      <c r="P5934">
        <v>100</v>
      </c>
      <c r="R5934" t="s">
        <v>35</v>
      </c>
      <c r="S5934" t="s">
        <v>22884</v>
      </c>
      <c r="T5934" t="s">
        <v>37</v>
      </c>
      <c r="V5934" t="s">
        <v>38</v>
      </c>
      <c r="W5934">
        <v>100</v>
      </c>
      <c r="X5934">
        <v>100</v>
      </c>
      <c r="Y5934">
        <v>100</v>
      </c>
      <c r="Z5934">
        <v>100</v>
      </c>
      <c r="AA5934">
        <v>100</v>
      </c>
      <c r="AB5934" t="s">
        <v>39</v>
      </c>
      <c r="AC5934">
        <f>VLOOKUP(AB5934,Sheet2!$B$18:$E$27,4,0)</f>
        <v>1</v>
      </c>
      <c r="AD5934">
        <f>VLOOKUP(V5934,Sheet2!$B$4:$E$14,4,0)</f>
        <v>2</v>
      </c>
    </row>
    <row r="5935" spans="1:30">
      <c r="A5935" t="s">
        <v>22885</v>
      </c>
      <c r="B5935" t="s">
        <v>213</v>
      </c>
      <c r="C5935" t="s">
        <v>213</v>
      </c>
      <c r="D5935" t="s">
        <v>925</v>
      </c>
      <c r="E5935" t="s">
        <v>925</v>
      </c>
      <c r="F5935" t="s">
        <v>22886</v>
      </c>
      <c r="G5935" t="s">
        <v>22886</v>
      </c>
      <c r="H5935" t="s">
        <v>4820</v>
      </c>
      <c r="I5935" t="s">
        <v>4820</v>
      </c>
      <c r="J5935" t="s">
        <v>22887</v>
      </c>
      <c r="K5935" t="s">
        <v>22888</v>
      </c>
      <c r="L5935">
        <v>112.68600000000001</v>
      </c>
      <c r="N5935">
        <v>-7.3540000000000001</v>
      </c>
      <c r="P5935">
        <v>100</v>
      </c>
      <c r="R5935" t="s">
        <v>35</v>
      </c>
      <c r="S5935" t="s">
        <v>22889</v>
      </c>
      <c r="T5935" t="s">
        <v>37</v>
      </c>
      <c r="V5935" t="s">
        <v>38</v>
      </c>
      <c r="W5935">
        <v>100</v>
      </c>
      <c r="X5935">
        <v>100</v>
      </c>
      <c r="Y5935">
        <v>100</v>
      </c>
      <c r="Z5935">
        <v>100</v>
      </c>
      <c r="AA5935">
        <v>100</v>
      </c>
      <c r="AB5935" t="s">
        <v>39</v>
      </c>
      <c r="AC5935">
        <f>VLOOKUP(AB5935,Sheet2!$B$18:$E$27,4,0)</f>
        <v>1</v>
      </c>
      <c r="AD5935">
        <f>VLOOKUP(V5935,Sheet2!$B$4:$E$14,4,0)</f>
        <v>2</v>
      </c>
    </row>
    <row r="5936" spans="1:30">
      <c r="A5936" t="s">
        <v>22890</v>
      </c>
      <c r="B5936" t="s">
        <v>130</v>
      </c>
      <c r="C5936" t="s">
        <v>131</v>
      </c>
      <c r="D5936" t="s">
        <v>358</v>
      </c>
      <c r="E5936" t="s">
        <v>358</v>
      </c>
      <c r="F5936" t="s">
        <v>1276</v>
      </c>
      <c r="G5936" t="s">
        <v>1276</v>
      </c>
      <c r="H5936" t="s">
        <v>360</v>
      </c>
      <c r="I5936" t="s">
        <v>360</v>
      </c>
      <c r="J5936" t="s">
        <v>22891</v>
      </c>
      <c r="K5936" t="s">
        <v>22891</v>
      </c>
      <c r="L5936">
        <v>103.65300000000001</v>
      </c>
      <c r="N5936">
        <v>-1.613</v>
      </c>
      <c r="P5936">
        <v>100</v>
      </c>
      <c r="R5936" t="s">
        <v>35</v>
      </c>
      <c r="S5936" t="s">
        <v>1278</v>
      </c>
      <c r="T5936" t="s">
        <v>37</v>
      </c>
      <c r="V5936" t="s">
        <v>38</v>
      </c>
      <c r="W5936">
        <v>100</v>
      </c>
      <c r="X5936">
        <v>100</v>
      </c>
      <c r="Y5936">
        <v>100</v>
      </c>
      <c r="Z5936">
        <v>100</v>
      </c>
      <c r="AA5936">
        <v>100</v>
      </c>
      <c r="AB5936" t="s">
        <v>39</v>
      </c>
      <c r="AC5936">
        <f>VLOOKUP(AB5936,Sheet2!$B$18:$E$27,4,0)</f>
        <v>1</v>
      </c>
      <c r="AD5936">
        <f>VLOOKUP(V5936,Sheet2!$B$4:$E$14,4,0)</f>
        <v>2</v>
      </c>
    </row>
    <row r="5937" spans="1:30">
      <c r="A5937" t="s">
        <v>22892</v>
      </c>
      <c r="B5937" t="s">
        <v>122</v>
      </c>
      <c r="C5937" t="s">
        <v>122</v>
      </c>
      <c r="D5937" t="s">
        <v>4277</v>
      </c>
      <c r="E5937" t="s">
        <v>4277</v>
      </c>
      <c r="F5937" t="s">
        <v>11837</v>
      </c>
      <c r="G5937" t="s">
        <v>11837</v>
      </c>
      <c r="H5937" t="s">
        <v>1877</v>
      </c>
      <c r="I5937" t="s">
        <v>1877</v>
      </c>
      <c r="J5937" t="s">
        <v>22893</v>
      </c>
      <c r="K5937" t="s">
        <v>22893</v>
      </c>
      <c r="L5937">
        <v>124.633</v>
      </c>
      <c r="N5937">
        <v>1.2450000000000001</v>
      </c>
      <c r="P5937">
        <v>100</v>
      </c>
      <c r="R5937" t="s">
        <v>35</v>
      </c>
      <c r="S5937" t="s">
        <v>11839</v>
      </c>
      <c r="T5937" t="s">
        <v>37</v>
      </c>
      <c r="V5937" t="s">
        <v>38</v>
      </c>
      <c r="W5937">
        <v>100</v>
      </c>
      <c r="X5937">
        <v>100</v>
      </c>
      <c r="Y5937">
        <v>100</v>
      </c>
      <c r="Z5937">
        <v>100</v>
      </c>
      <c r="AA5937">
        <v>100</v>
      </c>
      <c r="AB5937" t="s">
        <v>39</v>
      </c>
      <c r="AC5937">
        <f>VLOOKUP(AB5937,Sheet2!$B$18:$E$27,4,0)</f>
        <v>1</v>
      </c>
      <c r="AD5937">
        <f>VLOOKUP(V5937,Sheet2!$B$4:$E$14,4,0)</f>
        <v>2</v>
      </c>
    </row>
    <row r="5938" spans="1:30">
      <c r="A5938" t="s">
        <v>22894</v>
      </c>
      <c r="B5938" t="s">
        <v>71</v>
      </c>
      <c r="C5938" t="s">
        <v>72</v>
      </c>
      <c r="D5938" t="s">
        <v>4511</v>
      </c>
      <c r="E5938" t="s">
        <v>4511</v>
      </c>
      <c r="F5938" t="s">
        <v>8827</v>
      </c>
      <c r="G5938" t="s">
        <v>8827</v>
      </c>
      <c r="H5938" t="s">
        <v>2085</v>
      </c>
      <c r="I5938" t="s">
        <v>2085</v>
      </c>
      <c r="J5938" t="s">
        <v>22895</v>
      </c>
      <c r="K5938" t="s">
        <v>22896</v>
      </c>
      <c r="L5938">
        <v>106.49</v>
      </c>
      <c r="N5938">
        <v>-6.3330000000000002</v>
      </c>
      <c r="P5938">
        <v>100</v>
      </c>
      <c r="R5938" t="s">
        <v>35</v>
      </c>
      <c r="S5938" t="s">
        <v>8829</v>
      </c>
      <c r="T5938" t="s">
        <v>37</v>
      </c>
      <c r="V5938" t="s">
        <v>38</v>
      </c>
      <c r="W5938">
        <v>100</v>
      </c>
      <c r="X5938">
        <v>100</v>
      </c>
      <c r="Y5938">
        <v>100</v>
      </c>
      <c r="Z5938">
        <v>89</v>
      </c>
      <c r="AA5938">
        <v>97.8</v>
      </c>
      <c r="AB5938" t="s">
        <v>39</v>
      </c>
      <c r="AC5938">
        <f>VLOOKUP(AB5938,Sheet2!$B$18:$E$27,4,0)</f>
        <v>1</v>
      </c>
      <c r="AD5938">
        <f>VLOOKUP(V5938,Sheet2!$B$4:$E$14,4,0)</f>
        <v>2</v>
      </c>
    </row>
    <row r="5939" spans="1:30">
      <c r="A5939" t="s">
        <v>22897</v>
      </c>
      <c r="B5939" t="s">
        <v>130</v>
      </c>
      <c r="C5939" t="s">
        <v>131</v>
      </c>
      <c r="D5939" t="s">
        <v>1222</v>
      </c>
      <c r="E5939" t="s">
        <v>1222</v>
      </c>
      <c r="F5939" t="s">
        <v>1223</v>
      </c>
      <c r="G5939" t="s">
        <v>1223</v>
      </c>
      <c r="H5939" t="s">
        <v>1224</v>
      </c>
      <c r="I5939" t="s">
        <v>1224</v>
      </c>
      <c r="J5939" t="s">
        <v>22898</v>
      </c>
      <c r="K5939" t="s">
        <v>22898</v>
      </c>
      <c r="L5939">
        <v>103.595</v>
      </c>
      <c r="N5939">
        <v>-1.6619999999999999</v>
      </c>
      <c r="P5939">
        <v>100</v>
      </c>
      <c r="R5939" t="s">
        <v>35</v>
      </c>
      <c r="S5939" t="s">
        <v>1226</v>
      </c>
      <c r="T5939" t="s">
        <v>37</v>
      </c>
      <c r="V5939" t="s">
        <v>38</v>
      </c>
      <c r="W5939">
        <v>100</v>
      </c>
      <c r="X5939">
        <v>100</v>
      </c>
      <c r="Y5939">
        <v>100</v>
      </c>
      <c r="Z5939">
        <v>100</v>
      </c>
      <c r="AA5939">
        <v>100</v>
      </c>
      <c r="AB5939" t="s">
        <v>39</v>
      </c>
      <c r="AC5939">
        <f>VLOOKUP(AB5939,Sheet2!$B$18:$E$27,4,0)</f>
        <v>1</v>
      </c>
      <c r="AD5939">
        <f>VLOOKUP(V5939,Sheet2!$B$4:$E$14,4,0)</f>
        <v>2</v>
      </c>
    </row>
    <row r="5940" spans="1:30">
      <c r="A5940" t="s">
        <v>22899</v>
      </c>
      <c r="B5940" t="s">
        <v>432</v>
      </c>
      <c r="C5940" t="s">
        <v>432</v>
      </c>
      <c r="D5940" t="s">
        <v>2382</v>
      </c>
      <c r="E5940" t="s">
        <v>2382</v>
      </c>
      <c r="F5940" t="s">
        <v>164</v>
      </c>
      <c r="G5940" t="s">
        <v>164</v>
      </c>
      <c r="H5940" t="s">
        <v>2385</v>
      </c>
      <c r="I5940" t="s">
        <v>2385</v>
      </c>
      <c r="J5940" t="s">
        <v>22900</v>
      </c>
      <c r="K5940" t="s">
        <v>22901</v>
      </c>
      <c r="L5940">
        <v>107.50700000000001</v>
      </c>
      <c r="N5940">
        <v>-6.843</v>
      </c>
      <c r="P5940">
        <v>100</v>
      </c>
      <c r="R5940" t="s">
        <v>35</v>
      </c>
      <c r="S5940" t="s">
        <v>3571</v>
      </c>
      <c r="T5940" t="s">
        <v>37</v>
      </c>
      <c r="V5940" t="s">
        <v>38</v>
      </c>
      <c r="W5940">
        <v>100</v>
      </c>
      <c r="X5940">
        <v>100</v>
      </c>
      <c r="Y5940">
        <v>100</v>
      </c>
      <c r="Z5940">
        <v>100</v>
      </c>
      <c r="AA5940">
        <v>100</v>
      </c>
      <c r="AB5940" t="s">
        <v>39</v>
      </c>
      <c r="AC5940">
        <f>VLOOKUP(AB5940,Sheet2!$B$18:$E$27,4,0)</f>
        <v>1</v>
      </c>
      <c r="AD5940">
        <f>VLOOKUP(V5940,Sheet2!$B$4:$E$14,4,0)</f>
        <v>2</v>
      </c>
    </row>
    <row r="5941" spans="1:30">
      <c r="A5941" t="s">
        <v>22902</v>
      </c>
      <c r="B5941" t="s">
        <v>432</v>
      </c>
      <c r="C5941" t="s">
        <v>432</v>
      </c>
      <c r="D5941" t="s">
        <v>1955</v>
      </c>
      <c r="E5941" t="s">
        <v>1955</v>
      </c>
      <c r="F5941" t="s">
        <v>1956</v>
      </c>
      <c r="G5941" t="s">
        <v>1956</v>
      </c>
      <c r="H5941" t="s">
        <v>1957</v>
      </c>
      <c r="I5941" t="s">
        <v>1957</v>
      </c>
      <c r="J5941" t="s">
        <v>22903</v>
      </c>
      <c r="K5941" t="s">
        <v>22904</v>
      </c>
      <c r="L5941">
        <v>107.65</v>
      </c>
      <c r="N5941">
        <v>-6.7729999999999997</v>
      </c>
      <c r="P5941">
        <v>100</v>
      </c>
      <c r="R5941" t="s">
        <v>35</v>
      </c>
      <c r="S5941" t="s">
        <v>1960</v>
      </c>
      <c r="T5941" t="s">
        <v>37</v>
      </c>
      <c r="V5941" t="s">
        <v>38</v>
      </c>
      <c r="W5941">
        <v>100</v>
      </c>
      <c r="X5941">
        <v>100</v>
      </c>
      <c r="Y5941">
        <v>100</v>
      </c>
      <c r="Z5941">
        <v>100</v>
      </c>
      <c r="AA5941">
        <v>100</v>
      </c>
      <c r="AB5941" t="s">
        <v>39</v>
      </c>
      <c r="AC5941">
        <f>VLOOKUP(AB5941,Sheet2!$B$18:$E$27,4,0)</f>
        <v>1</v>
      </c>
      <c r="AD5941">
        <f>VLOOKUP(V5941,Sheet2!$B$4:$E$14,4,0)</f>
        <v>2</v>
      </c>
    </row>
    <row r="5942" spans="1:30">
      <c r="A5942" t="s">
        <v>22905</v>
      </c>
      <c r="B5942" t="s">
        <v>2223</v>
      </c>
      <c r="C5942" t="s">
        <v>1821</v>
      </c>
      <c r="D5942" t="s">
        <v>4911</v>
      </c>
      <c r="E5942" t="s">
        <v>4911</v>
      </c>
      <c r="F5942" t="s">
        <v>10494</v>
      </c>
      <c r="G5942" t="s">
        <v>10494</v>
      </c>
      <c r="H5942" t="s">
        <v>10496</v>
      </c>
      <c r="I5942" t="s">
        <v>10496</v>
      </c>
      <c r="J5942" t="s">
        <v>22906</v>
      </c>
      <c r="K5942" t="s">
        <v>22907</v>
      </c>
      <c r="L5942">
        <v>104.71299999999999</v>
      </c>
      <c r="N5942">
        <v>-3.3</v>
      </c>
      <c r="P5942">
        <v>100</v>
      </c>
      <c r="R5942" t="s">
        <v>35</v>
      </c>
      <c r="S5942" t="s">
        <v>10500</v>
      </c>
      <c r="T5942" t="s">
        <v>37</v>
      </c>
      <c r="V5942" t="s">
        <v>38</v>
      </c>
      <c r="W5942">
        <v>100</v>
      </c>
      <c r="X5942">
        <v>100</v>
      </c>
      <c r="Y5942">
        <v>100</v>
      </c>
      <c r="Z5942">
        <v>58</v>
      </c>
      <c r="AA5942">
        <v>91.6</v>
      </c>
      <c r="AB5942" t="s">
        <v>39</v>
      </c>
      <c r="AC5942">
        <f>VLOOKUP(AB5942,Sheet2!$B$18:$E$27,4,0)</f>
        <v>1</v>
      </c>
      <c r="AD5942">
        <f>VLOOKUP(V5942,Sheet2!$B$4:$E$14,4,0)</f>
        <v>2</v>
      </c>
    </row>
    <row r="5943" spans="1:30">
      <c r="A5943" t="s">
        <v>22908</v>
      </c>
      <c r="B5943" t="s">
        <v>551</v>
      </c>
      <c r="C5943" t="s">
        <v>844</v>
      </c>
      <c r="D5943" t="s">
        <v>827</v>
      </c>
      <c r="E5943" t="s">
        <v>827</v>
      </c>
      <c r="F5943" t="s">
        <v>164</v>
      </c>
      <c r="G5943" t="s">
        <v>164</v>
      </c>
      <c r="H5943" t="s">
        <v>830</v>
      </c>
      <c r="I5943" t="s">
        <v>830</v>
      </c>
      <c r="J5943" t="s">
        <v>22909</v>
      </c>
      <c r="K5943" t="s">
        <v>22909</v>
      </c>
      <c r="L5943">
        <v>107.068</v>
      </c>
      <c r="M5943">
        <v>107.06</v>
      </c>
      <c r="N5943">
        <v>-6.2569999999999997</v>
      </c>
      <c r="O5943">
        <v>-6.2539800000000003</v>
      </c>
      <c r="P5943">
        <v>100</v>
      </c>
      <c r="S5943" t="s">
        <v>834</v>
      </c>
      <c r="T5943" t="s">
        <v>22910</v>
      </c>
      <c r="U5943">
        <v>0.9461895768130415</v>
      </c>
      <c r="V5943" t="s">
        <v>308</v>
      </c>
      <c r="W5943">
        <v>100</v>
      </c>
      <c r="X5943">
        <v>100</v>
      </c>
      <c r="Y5943">
        <v>100</v>
      </c>
      <c r="Z5943">
        <v>100</v>
      </c>
      <c r="AA5943">
        <v>100</v>
      </c>
      <c r="AB5943" t="s">
        <v>39</v>
      </c>
      <c r="AC5943">
        <f>VLOOKUP(AB5943,Sheet2!$B$18:$E$27,4,0)</f>
        <v>1</v>
      </c>
      <c r="AD5943">
        <f>VLOOKUP(V5943,Sheet2!$B$4:$E$14,4,0)</f>
        <v>0</v>
      </c>
    </row>
    <row r="5944" spans="1:30">
      <c r="A5944" t="s">
        <v>22911</v>
      </c>
      <c r="B5944" t="s">
        <v>220</v>
      </c>
      <c r="C5944" t="s">
        <v>221</v>
      </c>
      <c r="D5944" t="s">
        <v>264</v>
      </c>
      <c r="E5944" t="s">
        <v>264</v>
      </c>
      <c r="F5944" t="s">
        <v>1491</v>
      </c>
      <c r="G5944" t="s">
        <v>1491</v>
      </c>
      <c r="H5944" t="s">
        <v>266</v>
      </c>
      <c r="I5944" t="s">
        <v>266</v>
      </c>
      <c r="J5944" t="s">
        <v>2370</v>
      </c>
      <c r="K5944" t="s">
        <v>22912</v>
      </c>
      <c r="L5944">
        <v>114.767</v>
      </c>
      <c r="N5944">
        <v>-3.4689999999999999</v>
      </c>
      <c r="P5944">
        <v>100</v>
      </c>
      <c r="R5944" t="s">
        <v>35</v>
      </c>
      <c r="S5944" t="s">
        <v>1494</v>
      </c>
      <c r="T5944" t="s">
        <v>37</v>
      </c>
      <c r="V5944" t="s">
        <v>38</v>
      </c>
      <c r="W5944">
        <v>100</v>
      </c>
      <c r="X5944">
        <v>100</v>
      </c>
      <c r="Y5944">
        <v>100</v>
      </c>
      <c r="Z5944">
        <v>100</v>
      </c>
      <c r="AA5944">
        <v>100</v>
      </c>
      <c r="AB5944" t="s">
        <v>39</v>
      </c>
      <c r="AC5944">
        <f>VLOOKUP(AB5944,Sheet2!$B$18:$E$27,4,0)</f>
        <v>1</v>
      </c>
      <c r="AD5944">
        <f>VLOOKUP(V5944,Sheet2!$B$4:$E$14,4,0)</f>
        <v>2</v>
      </c>
    </row>
    <row r="5945" spans="1:30">
      <c r="A5945" t="s">
        <v>22913</v>
      </c>
      <c r="B5945" t="s">
        <v>29</v>
      </c>
      <c r="C5945" t="s">
        <v>29</v>
      </c>
      <c r="D5945" t="s">
        <v>138</v>
      </c>
      <c r="E5945" t="s">
        <v>138</v>
      </c>
      <c r="F5945" t="s">
        <v>1424</v>
      </c>
      <c r="G5945" t="s">
        <v>1424</v>
      </c>
      <c r="H5945" t="s">
        <v>140</v>
      </c>
      <c r="I5945" t="s">
        <v>140</v>
      </c>
      <c r="J5945" t="s">
        <v>5503</v>
      </c>
      <c r="K5945" t="s">
        <v>22914</v>
      </c>
      <c r="L5945">
        <v>112.56100000000001</v>
      </c>
      <c r="N5945">
        <v>-7.282</v>
      </c>
      <c r="P5945">
        <v>100</v>
      </c>
      <c r="R5945" t="s">
        <v>35</v>
      </c>
      <c r="S5945" t="s">
        <v>1427</v>
      </c>
      <c r="T5945" t="s">
        <v>37</v>
      </c>
      <c r="V5945" t="s">
        <v>38</v>
      </c>
      <c r="W5945">
        <v>100</v>
      </c>
      <c r="X5945">
        <v>100</v>
      </c>
      <c r="Y5945">
        <v>100</v>
      </c>
      <c r="Z5945">
        <v>100</v>
      </c>
      <c r="AA5945">
        <v>100</v>
      </c>
      <c r="AB5945" t="s">
        <v>39</v>
      </c>
      <c r="AC5945">
        <f>VLOOKUP(AB5945,Sheet2!$B$18:$E$27,4,0)</f>
        <v>1</v>
      </c>
      <c r="AD5945">
        <f>VLOOKUP(V5945,Sheet2!$B$4:$E$14,4,0)</f>
        <v>2</v>
      </c>
    </row>
    <row r="5946" spans="1:30">
      <c r="A5946" t="s">
        <v>22915</v>
      </c>
      <c r="B5946" t="s">
        <v>113</v>
      </c>
      <c r="C5946" t="s">
        <v>114</v>
      </c>
      <c r="D5946" t="s">
        <v>115</v>
      </c>
      <c r="E5946" t="s">
        <v>115</v>
      </c>
      <c r="F5946" t="s">
        <v>22916</v>
      </c>
      <c r="G5946" t="s">
        <v>22916</v>
      </c>
      <c r="H5946" t="s">
        <v>22917</v>
      </c>
      <c r="I5946" t="s">
        <v>22917</v>
      </c>
      <c r="J5946" t="s">
        <v>22918</v>
      </c>
      <c r="K5946" t="s">
        <v>22919</v>
      </c>
      <c r="L5946">
        <v>112.777</v>
      </c>
      <c r="N5946">
        <v>-7.3170000000000002</v>
      </c>
      <c r="P5946">
        <v>100</v>
      </c>
      <c r="R5946" t="s">
        <v>35</v>
      </c>
      <c r="S5946" t="s">
        <v>22920</v>
      </c>
      <c r="T5946" t="s">
        <v>37</v>
      </c>
      <c r="V5946" t="s">
        <v>38</v>
      </c>
      <c r="W5946">
        <v>100</v>
      </c>
      <c r="X5946">
        <v>100</v>
      </c>
      <c r="Y5946">
        <v>100</v>
      </c>
      <c r="Z5946">
        <v>100</v>
      </c>
      <c r="AA5946">
        <v>100</v>
      </c>
      <c r="AB5946" t="s">
        <v>39</v>
      </c>
      <c r="AC5946">
        <f>VLOOKUP(AB5946,Sheet2!$B$18:$E$27,4,0)</f>
        <v>1</v>
      </c>
      <c r="AD5946">
        <f>VLOOKUP(V5946,Sheet2!$B$4:$E$14,4,0)</f>
        <v>2</v>
      </c>
    </row>
    <row r="5947" spans="1:30">
      <c r="A5947" t="s">
        <v>22921</v>
      </c>
      <c r="B5947" t="s">
        <v>130</v>
      </c>
      <c r="C5947" t="s">
        <v>131</v>
      </c>
      <c r="D5947" t="s">
        <v>1757</v>
      </c>
      <c r="E5947" t="s">
        <v>1757</v>
      </c>
      <c r="F5947" t="s">
        <v>1885</v>
      </c>
      <c r="G5947" t="s">
        <v>1885</v>
      </c>
      <c r="H5947" t="s">
        <v>1759</v>
      </c>
      <c r="I5947" t="s">
        <v>1759</v>
      </c>
      <c r="J5947" t="s">
        <v>22922</v>
      </c>
      <c r="K5947" t="s">
        <v>22922</v>
      </c>
      <c r="L5947">
        <v>103.57599999999999</v>
      </c>
      <c r="N5947">
        <v>-1.633</v>
      </c>
      <c r="P5947">
        <v>100</v>
      </c>
      <c r="R5947" t="s">
        <v>35</v>
      </c>
      <c r="S5947" t="s">
        <v>1761</v>
      </c>
      <c r="T5947" t="s">
        <v>37</v>
      </c>
      <c r="V5947" t="s">
        <v>38</v>
      </c>
      <c r="W5947">
        <v>100</v>
      </c>
      <c r="X5947">
        <v>100</v>
      </c>
      <c r="Y5947">
        <v>100</v>
      </c>
      <c r="Z5947">
        <v>100</v>
      </c>
      <c r="AA5947">
        <v>100</v>
      </c>
      <c r="AB5947" t="s">
        <v>39</v>
      </c>
      <c r="AC5947">
        <f>VLOOKUP(AB5947,Sheet2!$B$18:$E$27,4,0)</f>
        <v>1</v>
      </c>
      <c r="AD5947">
        <f>VLOOKUP(V5947,Sheet2!$B$4:$E$14,4,0)</f>
        <v>2</v>
      </c>
    </row>
    <row r="5948" spans="1:30">
      <c r="A5948" t="s">
        <v>22923</v>
      </c>
      <c r="B5948" t="s">
        <v>249</v>
      </c>
      <c r="C5948" t="s">
        <v>607</v>
      </c>
      <c r="D5948" t="s">
        <v>11657</v>
      </c>
      <c r="E5948" t="s">
        <v>11657</v>
      </c>
      <c r="F5948" t="s">
        <v>22924</v>
      </c>
      <c r="G5948" t="s">
        <v>22924</v>
      </c>
      <c r="H5948" t="s">
        <v>22925</v>
      </c>
      <c r="I5948" t="s">
        <v>22925</v>
      </c>
      <c r="J5948" t="s">
        <v>22926</v>
      </c>
      <c r="K5948" t="s">
        <v>22927</v>
      </c>
      <c r="L5948">
        <v>107.759</v>
      </c>
      <c r="N5948">
        <v>-6.9119999999999999</v>
      </c>
      <c r="P5948">
        <v>100</v>
      </c>
      <c r="R5948" t="s">
        <v>35</v>
      </c>
      <c r="S5948" t="s">
        <v>22928</v>
      </c>
      <c r="T5948" t="s">
        <v>37</v>
      </c>
      <c r="V5948" t="s">
        <v>38</v>
      </c>
      <c r="W5948">
        <v>100</v>
      </c>
      <c r="X5948">
        <v>100</v>
      </c>
      <c r="Y5948">
        <v>100</v>
      </c>
      <c r="Z5948">
        <v>100</v>
      </c>
      <c r="AA5948">
        <v>100</v>
      </c>
      <c r="AB5948" t="s">
        <v>39</v>
      </c>
      <c r="AC5948">
        <f>VLOOKUP(AB5948,Sheet2!$B$18:$E$27,4,0)</f>
        <v>1</v>
      </c>
      <c r="AD5948">
        <f>VLOOKUP(V5948,Sheet2!$B$4:$E$14,4,0)</f>
        <v>2</v>
      </c>
    </row>
    <row r="5949" spans="1:30">
      <c r="A5949" t="s">
        <v>22929</v>
      </c>
      <c r="B5949" t="s">
        <v>5862</v>
      </c>
      <c r="C5949" t="s">
        <v>114</v>
      </c>
      <c r="D5949" t="s">
        <v>22930</v>
      </c>
      <c r="E5949" t="s">
        <v>10137</v>
      </c>
      <c r="F5949" t="s">
        <v>22931</v>
      </c>
      <c r="G5949" t="s">
        <v>10137</v>
      </c>
      <c r="H5949" t="s">
        <v>22932</v>
      </c>
      <c r="I5949" t="s">
        <v>10139</v>
      </c>
      <c r="J5949" t="s">
        <v>22933</v>
      </c>
      <c r="K5949" t="s">
        <v>22934</v>
      </c>
      <c r="L5949">
        <v>112.3</v>
      </c>
      <c r="N5949">
        <v>-6.899</v>
      </c>
      <c r="P5949">
        <v>0</v>
      </c>
      <c r="R5949" t="s">
        <v>35</v>
      </c>
      <c r="S5949" t="s">
        <v>22935</v>
      </c>
      <c r="T5949" t="s">
        <v>37</v>
      </c>
      <c r="V5949" t="s">
        <v>38</v>
      </c>
      <c r="W5949">
        <v>35</v>
      </c>
      <c r="X5949">
        <v>0</v>
      </c>
      <c r="Y5949">
        <v>21</v>
      </c>
      <c r="Z5949">
        <v>100</v>
      </c>
      <c r="AA5949">
        <v>31.2</v>
      </c>
      <c r="AB5949" t="s">
        <v>703</v>
      </c>
      <c r="AC5949">
        <f>VLOOKUP(AB5949,Sheet2!$B$18:$E$27,4,0)</f>
        <v>0</v>
      </c>
      <c r="AD5949">
        <f>VLOOKUP(V5949,Sheet2!$B$4:$E$14,4,0)</f>
        <v>2</v>
      </c>
    </row>
    <row r="5950" spans="1:30">
      <c r="A5950" t="s">
        <v>22936</v>
      </c>
      <c r="B5950" t="s">
        <v>29</v>
      </c>
      <c r="C5950" t="s">
        <v>29</v>
      </c>
      <c r="D5950" t="s">
        <v>1542</v>
      </c>
      <c r="E5950" t="s">
        <v>1542</v>
      </c>
      <c r="F5950" t="s">
        <v>8802</v>
      </c>
      <c r="G5950" t="s">
        <v>8802</v>
      </c>
      <c r="H5950" t="s">
        <v>1544</v>
      </c>
      <c r="I5950" t="s">
        <v>1544</v>
      </c>
      <c r="J5950" t="s">
        <v>6627</v>
      </c>
      <c r="K5950" t="s">
        <v>22937</v>
      </c>
      <c r="L5950">
        <v>112.47799999999999</v>
      </c>
      <c r="N5950">
        <v>-6.9039999999999999</v>
      </c>
      <c r="P5950">
        <v>100</v>
      </c>
      <c r="R5950" t="s">
        <v>35</v>
      </c>
      <c r="S5950" t="s">
        <v>8805</v>
      </c>
      <c r="T5950" t="s">
        <v>37</v>
      </c>
      <c r="V5950" t="s">
        <v>38</v>
      </c>
      <c r="W5950">
        <v>100</v>
      </c>
      <c r="X5950">
        <v>100</v>
      </c>
      <c r="Y5950">
        <v>100</v>
      </c>
      <c r="Z5950">
        <v>100</v>
      </c>
      <c r="AA5950">
        <v>100</v>
      </c>
      <c r="AB5950" t="s">
        <v>39</v>
      </c>
      <c r="AC5950">
        <f>VLOOKUP(AB5950,Sheet2!$B$18:$E$27,4,0)</f>
        <v>1</v>
      </c>
      <c r="AD5950">
        <f>VLOOKUP(V5950,Sheet2!$B$4:$E$14,4,0)</f>
        <v>2</v>
      </c>
    </row>
    <row r="5951" spans="1:30">
      <c r="A5951" t="s">
        <v>22938</v>
      </c>
      <c r="B5951" t="s">
        <v>29</v>
      </c>
      <c r="C5951" t="s">
        <v>29</v>
      </c>
      <c r="D5951" t="s">
        <v>1397</v>
      </c>
      <c r="E5951" t="s">
        <v>1398</v>
      </c>
      <c r="F5951" t="s">
        <v>13762</v>
      </c>
      <c r="G5951" t="s">
        <v>13762</v>
      </c>
      <c r="H5951" t="s">
        <v>1400</v>
      </c>
      <c r="I5951" t="s">
        <v>1400</v>
      </c>
      <c r="J5951" t="s">
        <v>13762</v>
      </c>
      <c r="K5951" t="s">
        <v>22939</v>
      </c>
      <c r="L5951">
        <v>112.655</v>
      </c>
      <c r="N5951">
        <v>-7.19</v>
      </c>
      <c r="P5951">
        <v>100</v>
      </c>
      <c r="R5951" t="s">
        <v>35</v>
      </c>
      <c r="S5951" t="s">
        <v>13764</v>
      </c>
      <c r="T5951" t="s">
        <v>37</v>
      </c>
      <c r="V5951" t="s">
        <v>38</v>
      </c>
      <c r="W5951">
        <v>100</v>
      </c>
      <c r="X5951">
        <v>100</v>
      </c>
      <c r="Y5951">
        <v>100</v>
      </c>
      <c r="Z5951">
        <v>100</v>
      </c>
      <c r="AA5951">
        <v>100</v>
      </c>
      <c r="AB5951" t="s">
        <v>39</v>
      </c>
      <c r="AC5951">
        <f>VLOOKUP(AB5951,Sheet2!$B$18:$E$27,4,0)</f>
        <v>1</v>
      </c>
      <c r="AD5951">
        <f>VLOOKUP(V5951,Sheet2!$B$4:$E$14,4,0)</f>
        <v>2</v>
      </c>
    </row>
    <row r="5952" spans="1:30">
      <c r="A5952" t="s">
        <v>22940</v>
      </c>
      <c r="B5952" t="s">
        <v>122</v>
      </c>
      <c r="C5952" t="s">
        <v>122</v>
      </c>
      <c r="D5952" t="s">
        <v>145</v>
      </c>
      <c r="E5952" t="s">
        <v>145</v>
      </c>
      <c r="F5952" t="s">
        <v>22941</v>
      </c>
      <c r="G5952" t="s">
        <v>22941</v>
      </c>
      <c r="H5952" t="s">
        <v>146</v>
      </c>
      <c r="I5952" t="s">
        <v>146</v>
      </c>
      <c r="J5952" t="s">
        <v>22942</v>
      </c>
      <c r="K5952" t="s">
        <v>22942</v>
      </c>
      <c r="L5952">
        <v>124.47499999999999</v>
      </c>
      <c r="N5952">
        <v>1.1339999999999999</v>
      </c>
      <c r="P5952">
        <v>100</v>
      </c>
      <c r="R5952" t="s">
        <v>35</v>
      </c>
      <c r="S5952" t="s">
        <v>22943</v>
      </c>
      <c r="T5952" t="s">
        <v>37</v>
      </c>
      <c r="V5952" t="s">
        <v>38</v>
      </c>
      <c r="W5952">
        <v>100</v>
      </c>
      <c r="X5952">
        <v>100</v>
      </c>
      <c r="Y5952">
        <v>100</v>
      </c>
      <c r="Z5952">
        <v>100</v>
      </c>
      <c r="AA5952">
        <v>100</v>
      </c>
      <c r="AB5952" t="s">
        <v>39</v>
      </c>
      <c r="AC5952">
        <f>VLOOKUP(AB5952,Sheet2!$B$18:$E$27,4,0)</f>
        <v>1</v>
      </c>
      <c r="AD5952">
        <f>VLOOKUP(V5952,Sheet2!$B$4:$E$14,4,0)</f>
        <v>2</v>
      </c>
    </row>
    <row r="5953" spans="1:30">
      <c r="A5953" t="s">
        <v>22944</v>
      </c>
      <c r="B5953" t="s">
        <v>184</v>
      </c>
      <c r="C5953" t="s">
        <v>184</v>
      </c>
      <c r="D5953" t="s">
        <v>1750</v>
      </c>
      <c r="E5953" t="s">
        <v>1750</v>
      </c>
      <c r="F5953" t="s">
        <v>1751</v>
      </c>
      <c r="G5953" t="s">
        <v>1751</v>
      </c>
      <c r="H5953" t="s">
        <v>1406</v>
      </c>
      <c r="I5953" t="s">
        <v>1406</v>
      </c>
      <c r="J5953" t="s">
        <v>22945</v>
      </c>
      <c r="K5953" t="s">
        <v>22945</v>
      </c>
      <c r="L5953">
        <v>103.485</v>
      </c>
      <c r="N5953">
        <v>-1.8660000000000001</v>
      </c>
      <c r="P5953">
        <v>100</v>
      </c>
      <c r="R5953" t="s">
        <v>35</v>
      </c>
      <c r="S5953" t="s">
        <v>1752</v>
      </c>
      <c r="T5953" t="s">
        <v>37</v>
      </c>
      <c r="V5953" t="s">
        <v>38</v>
      </c>
      <c r="W5953">
        <v>100</v>
      </c>
      <c r="X5953">
        <v>100</v>
      </c>
      <c r="Y5953">
        <v>100</v>
      </c>
      <c r="Z5953">
        <v>100</v>
      </c>
      <c r="AA5953">
        <v>100</v>
      </c>
      <c r="AB5953" t="s">
        <v>39</v>
      </c>
      <c r="AC5953">
        <f>VLOOKUP(AB5953,Sheet2!$B$18:$E$27,4,0)</f>
        <v>1</v>
      </c>
      <c r="AD5953">
        <f>VLOOKUP(V5953,Sheet2!$B$4:$E$14,4,0)</f>
        <v>2</v>
      </c>
    </row>
    <row r="5954" spans="1:30">
      <c r="A5954" t="s">
        <v>22946</v>
      </c>
      <c r="B5954" t="s">
        <v>184</v>
      </c>
      <c r="C5954" t="s">
        <v>184</v>
      </c>
      <c r="D5954" t="s">
        <v>185</v>
      </c>
      <c r="E5954" t="s">
        <v>185</v>
      </c>
      <c r="F5954" t="s">
        <v>16264</v>
      </c>
      <c r="G5954" t="s">
        <v>16264</v>
      </c>
      <c r="H5954" t="s">
        <v>1406</v>
      </c>
      <c r="I5954" t="s">
        <v>188</v>
      </c>
      <c r="J5954" t="s">
        <v>22947</v>
      </c>
      <c r="K5954" t="s">
        <v>22947</v>
      </c>
      <c r="L5954">
        <v>103.705</v>
      </c>
      <c r="N5954">
        <v>-1.798</v>
      </c>
      <c r="P5954">
        <v>0</v>
      </c>
      <c r="R5954" t="s">
        <v>35</v>
      </c>
      <c r="S5954" t="s">
        <v>16266</v>
      </c>
      <c r="T5954" t="s">
        <v>37</v>
      </c>
      <c r="V5954" t="s">
        <v>38</v>
      </c>
      <c r="W5954">
        <v>100</v>
      </c>
      <c r="X5954">
        <v>100</v>
      </c>
      <c r="Y5954">
        <v>100</v>
      </c>
      <c r="Z5954">
        <v>100</v>
      </c>
      <c r="AA5954">
        <v>80</v>
      </c>
      <c r="AB5954" t="s">
        <v>86</v>
      </c>
      <c r="AC5954">
        <f>VLOOKUP(AB5954,Sheet2!$B$18:$E$27,4,0)</f>
        <v>1</v>
      </c>
      <c r="AD5954">
        <f>VLOOKUP(V5954,Sheet2!$B$4:$E$14,4,0)</f>
        <v>2</v>
      </c>
    </row>
    <row r="5955" spans="1:30">
      <c r="A5955" t="s">
        <v>22948</v>
      </c>
      <c r="B5955" t="s">
        <v>113</v>
      </c>
      <c r="C5955" t="s">
        <v>114</v>
      </c>
      <c r="D5955" t="s">
        <v>10005</v>
      </c>
      <c r="E5955" t="s">
        <v>8097</v>
      </c>
      <c r="F5955" t="s">
        <v>10007</v>
      </c>
      <c r="G5955" t="s">
        <v>20501</v>
      </c>
      <c r="H5955" t="s">
        <v>10008</v>
      </c>
      <c r="I5955" t="s">
        <v>20502</v>
      </c>
      <c r="J5955" t="s">
        <v>22949</v>
      </c>
      <c r="K5955" t="s">
        <v>22950</v>
      </c>
      <c r="L5955">
        <v>112.714</v>
      </c>
      <c r="N5955">
        <v>-7.2510000000000003</v>
      </c>
      <c r="P5955">
        <v>0</v>
      </c>
      <c r="R5955" t="s">
        <v>35</v>
      </c>
      <c r="S5955" t="s">
        <v>10011</v>
      </c>
      <c r="T5955" t="s">
        <v>37</v>
      </c>
      <c r="V5955" t="s">
        <v>38</v>
      </c>
      <c r="W5955">
        <v>100</v>
      </c>
      <c r="X5955">
        <v>13</v>
      </c>
      <c r="Y5955">
        <v>29</v>
      </c>
      <c r="Z5955">
        <v>92</v>
      </c>
      <c r="AA5955">
        <v>46.8</v>
      </c>
      <c r="AB5955" t="s">
        <v>309</v>
      </c>
      <c r="AC5955">
        <f>VLOOKUP(AB5955,Sheet2!$B$18:$E$27,4,0)</f>
        <v>0</v>
      </c>
      <c r="AD5955">
        <f>VLOOKUP(V5955,Sheet2!$B$4:$E$14,4,0)</f>
        <v>2</v>
      </c>
    </row>
    <row r="5956" spans="1:30">
      <c r="A5956" t="s">
        <v>22951</v>
      </c>
      <c r="B5956" t="s">
        <v>29</v>
      </c>
      <c r="C5956" t="s">
        <v>29</v>
      </c>
      <c r="D5956" t="s">
        <v>277</v>
      </c>
      <c r="E5956" t="s">
        <v>277</v>
      </c>
      <c r="F5956" t="s">
        <v>10249</v>
      </c>
      <c r="G5956" t="s">
        <v>10249</v>
      </c>
      <c r="H5956" t="s">
        <v>279</v>
      </c>
      <c r="I5956" t="s">
        <v>279</v>
      </c>
      <c r="J5956" t="s">
        <v>22952</v>
      </c>
      <c r="K5956" t="s">
        <v>22953</v>
      </c>
      <c r="L5956">
        <v>112.49299999999999</v>
      </c>
      <c r="N5956">
        <v>-7.258</v>
      </c>
      <c r="P5956">
        <v>100</v>
      </c>
      <c r="R5956" t="s">
        <v>35</v>
      </c>
      <c r="S5956" t="s">
        <v>10252</v>
      </c>
      <c r="T5956" t="s">
        <v>37</v>
      </c>
      <c r="V5956" t="s">
        <v>38</v>
      </c>
      <c r="W5956">
        <v>100</v>
      </c>
      <c r="X5956">
        <v>100</v>
      </c>
      <c r="Y5956">
        <v>100</v>
      </c>
      <c r="Z5956">
        <v>100</v>
      </c>
      <c r="AA5956">
        <v>100</v>
      </c>
      <c r="AB5956" t="s">
        <v>39</v>
      </c>
      <c r="AC5956">
        <f>VLOOKUP(AB5956,Sheet2!$B$18:$E$27,4,0)</f>
        <v>1</v>
      </c>
      <c r="AD5956">
        <f>VLOOKUP(V5956,Sheet2!$B$4:$E$14,4,0)</f>
        <v>2</v>
      </c>
    </row>
    <row r="5957" spans="1:30">
      <c r="A5957" t="s">
        <v>22954</v>
      </c>
      <c r="B5957" t="s">
        <v>432</v>
      </c>
      <c r="C5957" t="s">
        <v>432</v>
      </c>
      <c r="D5957" t="s">
        <v>445</v>
      </c>
      <c r="E5957" t="s">
        <v>445</v>
      </c>
      <c r="F5957" t="s">
        <v>683</v>
      </c>
      <c r="G5957" t="s">
        <v>683</v>
      </c>
      <c r="H5957" t="s">
        <v>447</v>
      </c>
      <c r="I5957" t="s">
        <v>447</v>
      </c>
      <c r="J5957" t="s">
        <v>22955</v>
      </c>
      <c r="K5957" t="s">
        <v>22956</v>
      </c>
      <c r="L5957">
        <v>107.569</v>
      </c>
      <c r="N5957">
        <v>-6.8479999999999999</v>
      </c>
      <c r="P5957">
        <v>100</v>
      </c>
      <c r="R5957" t="s">
        <v>35</v>
      </c>
      <c r="S5957" t="s">
        <v>686</v>
      </c>
      <c r="T5957" t="s">
        <v>37</v>
      </c>
      <c r="V5957" t="s">
        <v>38</v>
      </c>
      <c r="W5957">
        <v>100</v>
      </c>
      <c r="X5957">
        <v>100</v>
      </c>
      <c r="Y5957">
        <v>100</v>
      </c>
      <c r="Z5957">
        <v>100</v>
      </c>
      <c r="AA5957">
        <v>100</v>
      </c>
      <c r="AB5957" t="s">
        <v>39</v>
      </c>
      <c r="AC5957">
        <f>VLOOKUP(AB5957,Sheet2!$B$18:$E$27,4,0)</f>
        <v>1</v>
      </c>
      <c r="AD5957">
        <f>VLOOKUP(V5957,Sheet2!$B$4:$E$14,4,0)</f>
        <v>2</v>
      </c>
    </row>
    <row r="5958" spans="1:30">
      <c r="A5958" t="s">
        <v>22957</v>
      </c>
      <c r="B5958" t="s">
        <v>2731</v>
      </c>
      <c r="C5958" t="s">
        <v>2732</v>
      </c>
      <c r="D5958" t="s">
        <v>17243</v>
      </c>
      <c r="E5958" t="s">
        <v>17243</v>
      </c>
      <c r="F5958" t="s">
        <v>22958</v>
      </c>
      <c r="G5958" t="s">
        <v>22958</v>
      </c>
      <c r="H5958" t="s">
        <v>17245</v>
      </c>
      <c r="I5958" t="s">
        <v>17245</v>
      </c>
      <c r="J5958" t="s">
        <v>22959</v>
      </c>
      <c r="K5958" t="s">
        <v>22960</v>
      </c>
      <c r="L5958">
        <v>112.196</v>
      </c>
      <c r="N5958">
        <v>-7.8680000000000003</v>
      </c>
      <c r="P5958">
        <v>100</v>
      </c>
      <c r="R5958" t="s">
        <v>35</v>
      </c>
      <c r="S5958" t="s">
        <v>22961</v>
      </c>
      <c r="T5958" t="s">
        <v>37</v>
      </c>
      <c r="V5958" t="s">
        <v>38</v>
      </c>
      <c r="W5958">
        <v>100</v>
      </c>
      <c r="X5958">
        <v>100</v>
      </c>
      <c r="Y5958">
        <v>100</v>
      </c>
      <c r="Z5958">
        <v>100</v>
      </c>
      <c r="AA5958">
        <v>100</v>
      </c>
      <c r="AB5958" t="s">
        <v>39</v>
      </c>
      <c r="AC5958">
        <f>VLOOKUP(AB5958,Sheet2!$B$18:$E$27,4,0)</f>
        <v>1</v>
      </c>
      <c r="AD5958">
        <f>VLOOKUP(V5958,Sheet2!$B$4:$E$14,4,0)</f>
        <v>2</v>
      </c>
    </row>
    <row r="5959" spans="1:30">
      <c r="A5959" t="s">
        <v>22962</v>
      </c>
      <c r="B5959" t="s">
        <v>912</v>
      </c>
      <c r="C5959" t="s">
        <v>913</v>
      </c>
      <c r="D5959" t="s">
        <v>3061</v>
      </c>
      <c r="E5959" t="s">
        <v>3061</v>
      </c>
      <c r="F5959" t="s">
        <v>3062</v>
      </c>
      <c r="G5959" t="s">
        <v>3062</v>
      </c>
      <c r="H5959" t="s">
        <v>3063</v>
      </c>
      <c r="I5959" t="s">
        <v>3063</v>
      </c>
      <c r="J5959" t="s">
        <v>22963</v>
      </c>
      <c r="K5959" t="s">
        <v>22963</v>
      </c>
      <c r="L5959">
        <v>102.90900000000001</v>
      </c>
      <c r="N5959">
        <v>-1.643</v>
      </c>
      <c r="P5959">
        <v>100</v>
      </c>
      <c r="R5959" t="s">
        <v>35</v>
      </c>
      <c r="S5959" t="s">
        <v>3065</v>
      </c>
      <c r="T5959" t="s">
        <v>37</v>
      </c>
      <c r="V5959" t="s">
        <v>38</v>
      </c>
      <c r="W5959">
        <v>95</v>
      </c>
      <c r="X5959">
        <v>100</v>
      </c>
      <c r="Y5959">
        <v>100</v>
      </c>
      <c r="Z5959">
        <v>100</v>
      </c>
      <c r="AA5959">
        <v>99</v>
      </c>
      <c r="AB5959" t="s">
        <v>39</v>
      </c>
      <c r="AC5959">
        <f>VLOOKUP(AB5959,Sheet2!$B$18:$E$27,4,0)</f>
        <v>1</v>
      </c>
      <c r="AD5959">
        <f>VLOOKUP(V5959,Sheet2!$B$4:$E$14,4,0)</f>
        <v>2</v>
      </c>
    </row>
    <row r="5960" spans="1:30">
      <c r="A5960" t="s">
        <v>22964</v>
      </c>
      <c r="B5960" t="s">
        <v>29</v>
      </c>
      <c r="C5960" t="s">
        <v>29</v>
      </c>
      <c r="D5960" t="s">
        <v>668</v>
      </c>
      <c r="E5960" t="s">
        <v>669</v>
      </c>
      <c r="F5960" t="s">
        <v>668</v>
      </c>
      <c r="G5960" t="s">
        <v>668</v>
      </c>
      <c r="H5960" t="s">
        <v>671</v>
      </c>
      <c r="I5960" t="s">
        <v>671</v>
      </c>
      <c r="J5960" t="s">
        <v>22965</v>
      </c>
      <c r="K5960" t="s">
        <v>22966</v>
      </c>
      <c r="L5960">
        <v>112.512</v>
      </c>
      <c r="N5960">
        <v>-7.3689999999999998</v>
      </c>
      <c r="P5960">
        <v>100</v>
      </c>
      <c r="R5960" t="s">
        <v>35</v>
      </c>
      <c r="S5960" t="s">
        <v>2403</v>
      </c>
      <c r="T5960" t="s">
        <v>37</v>
      </c>
      <c r="V5960" t="s">
        <v>38</v>
      </c>
      <c r="W5960">
        <v>100</v>
      </c>
      <c r="X5960">
        <v>100</v>
      </c>
      <c r="Y5960">
        <v>100</v>
      </c>
      <c r="Z5960">
        <v>100</v>
      </c>
      <c r="AA5960">
        <v>100</v>
      </c>
      <c r="AB5960" t="s">
        <v>39</v>
      </c>
      <c r="AC5960">
        <f>VLOOKUP(AB5960,Sheet2!$B$18:$E$27,4,0)</f>
        <v>1</v>
      </c>
      <c r="AD5960">
        <f>VLOOKUP(V5960,Sheet2!$B$4:$E$14,4,0)</f>
        <v>2</v>
      </c>
    </row>
    <row r="5961" spans="1:30">
      <c r="A5961" t="s">
        <v>22967</v>
      </c>
      <c r="B5961" t="s">
        <v>71</v>
      </c>
      <c r="C5961" t="s">
        <v>72</v>
      </c>
      <c r="D5961" t="s">
        <v>163</v>
      </c>
      <c r="E5961" t="s">
        <v>163</v>
      </c>
      <c r="F5961" t="s">
        <v>271</v>
      </c>
      <c r="G5961" t="s">
        <v>272</v>
      </c>
      <c r="H5961" t="s">
        <v>165</v>
      </c>
      <c r="I5961" t="s">
        <v>165</v>
      </c>
      <c r="J5961" t="s">
        <v>22968</v>
      </c>
      <c r="K5961" t="s">
        <v>22969</v>
      </c>
      <c r="L5961">
        <v>106.52800000000001</v>
      </c>
      <c r="N5961">
        <v>-6.109</v>
      </c>
      <c r="P5961">
        <v>100</v>
      </c>
      <c r="R5961" t="s">
        <v>35</v>
      </c>
      <c r="S5961" t="s">
        <v>275</v>
      </c>
      <c r="T5961" t="s">
        <v>37</v>
      </c>
      <c r="V5961" t="s">
        <v>38</v>
      </c>
      <c r="W5961">
        <v>100</v>
      </c>
      <c r="X5961">
        <v>100</v>
      </c>
      <c r="Y5961">
        <v>100</v>
      </c>
      <c r="Z5961">
        <v>100</v>
      </c>
      <c r="AA5961">
        <v>100</v>
      </c>
      <c r="AB5961" t="s">
        <v>39</v>
      </c>
      <c r="AC5961">
        <f>VLOOKUP(AB5961,Sheet2!$B$18:$E$27,4,0)</f>
        <v>1</v>
      </c>
      <c r="AD5961">
        <f>VLOOKUP(V5961,Sheet2!$B$4:$E$14,4,0)</f>
        <v>2</v>
      </c>
    </row>
    <row r="5962" spans="1:30">
      <c r="A5962" t="s">
        <v>22970</v>
      </c>
      <c r="B5962" t="s">
        <v>1763</v>
      </c>
      <c r="C5962" t="s">
        <v>1763</v>
      </c>
      <c r="D5962" t="s">
        <v>15439</v>
      </c>
      <c r="E5962" t="s">
        <v>15439</v>
      </c>
      <c r="F5962" t="s">
        <v>22971</v>
      </c>
      <c r="G5962" t="s">
        <v>22971</v>
      </c>
      <c r="H5962" t="s">
        <v>15440</v>
      </c>
      <c r="I5962" t="s">
        <v>15440</v>
      </c>
      <c r="J5962" t="s">
        <v>4525</v>
      </c>
      <c r="K5962" t="s">
        <v>22972</v>
      </c>
      <c r="L5962">
        <v>108.193</v>
      </c>
      <c r="N5962">
        <v>-6.6980000000000004</v>
      </c>
      <c r="P5962">
        <v>100</v>
      </c>
      <c r="R5962" t="s">
        <v>35</v>
      </c>
      <c r="S5962" t="s">
        <v>22973</v>
      </c>
      <c r="T5962" t="s">
        <v>37</v>
      </c>
      <c r="V5962" t="s">
        <v>38</v>
      </c>
      <c r="W5962">
        <v>100</v>
      </c>
      <c r="X5962">
        <v>100</v>
      </c>
      <c r="Y5962">
        <v>100</v>
      </c>
      <c r="Z5962">
        <v>100</v>
      </c>
      <c r="AA5962">
        <v>100</v>
      </c>
      <c r="AB5962" t="s">
        <v>39</v>
      </c>
      <c r="AC5962">
        <f>VLOOKUP(AB5962,Sheet2!$B$18:$E$27,4,0)</f>
        <v>1</v>
      </c>
      <c r="AD5962">
        <f>VLOOKUP(V5962,Sheet2!$B$4:$E$14,4,0)</f>
        <v>2</v>
      </c>
    </row>
    <row r="5963" spans="1:30">
      <c r="A5963" t="s">
        <v>22974</v>
      </c>
      <c r="B5963" t="s">
        <v>130</v>
      </c>
      <c r="C5963" t="s">
        <v>131</v>
      </c>
      <c r="D5963" t="s">
        <v>1222</v>
      </c>
      <c r="E5963" t="s">
        <v>1222</v>
      </c>
      <c r="F5963" t="s">
        <v>1223</v>
      </c>
      <c r="G5963" t="s">
        <v>1223</v>
      </c>
      <c r="H5963" t="s">
        <v>1224</v>
      </c>
      <c r="I5963" t="s">
        <v>1224</v>
      </c>
      <c r="J5963" t="s">
        <v>22975</v>
      </c>
      <c r="K5963" t="s">
        <v>22975</v>
      </c>
      <c r="L5963">
        <v>103.595</v>
      </c>
      <c r="N5963">
        <v>-1.6619999999999999</v>
      </c>
      <c r="P5963">
        <v>100</v>
      </c>
      <c r="R5963" t="s">
        <v>35</v>
      </c>
      <c r="S5963" t="s">
        <v>1226</v>
      </c>
      <c r="T5963" t="s">
        <v>37</v>
      </c>
      <c r="V5963" t="s">
        <v>38</v>
      </c>
      <c r="W5963">
        <v>100</v>
      </c>
      <c r="X5963">
        <v>100</v>
      </c>
      <c r="Y5963">
        <v>100</v>
      </c>
      <c r="Z5963">
        <v>100</v>
      </c>
      <c r="AA5963">
        <v>100</v>
      </c>
      <c r="AB5963" t="s">
        <v>39</v>
      </c>
      <c r="AC5963">
        <f>VLOOKUP(AB5963,Sheet2!$B$18:$E$27,4,0)</f>
        <v>1</v>
      </c>
      <c r="AD5963">
        <f>VLOOKUP(V5963,Sheet2!$B$4:$E$14,4,0)</f>
        <v>2</v>
      </c>
    </row>
    <row r="5964" spans="1:30">
      <c r="A5964" t="s">
        <v>22976</v>
      </c>
      <c r="B5964" t="s">
        <v>192</v>
      </c>
      <c r="C5964" t="s">
        <v>71</v>
      </c>
      <c r="D5964" t="s">
        <v>4143</v>
      </c>
      <c r="E5964" t="s">
        <v>311</v>
      </c>
      <c r="F5964" t="s">
        <v>6527</v>
      </c>
      <c r="G5964" t="s">
        <v>311</v>
      </c>
      <c r="H5964" t="s">
        <v>6528</v>
      </c>
      <c r="I5964" t="s">
        <v>397</v>
      </c>
      <c r="J5964" t="s">
        <v>19311</v>
      </c>
      <c r="K5964" t="s">
        <v>22977</v>
      </c>
      <c r="L5964">
        <v>106.661</v>
      </c>
      <c r="N5964">
        <v>-6.1429999999999998</v>
      </c>
      <c r="P5964">
        <v>0</v>
      </c>
      <c r="R5964" t="s">
        <v>35</v>
      </c>
      <c r="S5964" t="s">
        <v>6531</v>
      </c>
      <c r="T5964" t="s">
        <v>37</v>
      </c>
      <c r="V5964" t="s">
        <v>38</v>
      </c>
      <c r="W5964">
        <v>100</v>
      </c>
      <c r="X5964">
        <v>15</v>
      </c>
      <c r="Y5964">
        <v>0</v>
      </c>
      <c r="Z5964">
        <v>100</v>
      </c>
      <c r="AA5964">
        <v>43</v>
      </c>
      <c r="AB5964" t="s">
        <v>309</v>
      </c>
      <c r="AC5964">
        <f>VLOOKUP(AB5964,Sheet2!$B$18:$E$27,4,0)</f>
        <v>0</v>
      </c>
      <c r="AD5964">
        <f>VLOOKUP(V5964,Sheet2!$B$4:$E$14,4,0)</f>
        <v>2</v>
      </c>
    </row>
    <row r="5965" spans="1:30">
      <c r="A5965" t="s">
        <v>22978</v>
      </c>
      <c r="B5965" t="s">
        <v>130</v>
      </c>
      <c r="C5965" t="s">
        <v>131</v>
      </c>
      <c r="D5965" t="s">
        <v>1236</v>
      </c>
      <c r="E5965" t="s">
        <v>1236</v>
      </c>
      <c r="F5965" t="s">
        <v>5275</v>
      </c>
      <c r="G5965" t="s">
        <v>5275</v>
      </c>
      <c r="H5965" t="s">
        <v>4781</v>
      </c>
      <c r="I5965" t="s">
        <v>4781</v>
      </c>
      <c r="J5965" t="s">
        <v>22979</v>
      </c>
      <c r="K5965" t="s">
        <v>22979</v>
      </c>
      <c r="L5965">
        <v>103.575</v>
      </c>
      <c r="N5965">
        <v>-1.589</v>
      </c>
      <c r="P5965">
        <v>100</v>
      </c>
      <c r="R5965" t="s">
        <v>35</v>
      </c>
      <c r="S5965" t="s">
        <v>5277</v>
      </c>
      <c r="T5965" t="s">
        <v>37</v>
      </c>
      <c r="V5965" t="s">
        <v>38</v>
      </c>
      <c r="W5965">
        <v>100</v>
      </c>
      <c r="X5965">
        <v>100</v>
      </c>
      <c r="Y5965">
        <v>100</v>
      </c>
      <c r="Z5965">
        <v>100</v>
      </c>
      <c r="AA5965">
        <v>100</v>
      </c>
      <c r="AB5965" t="s">
        <v>39</v>
      </c>
      <c r="AC5965">
        <f>VLOOKUP(AB5965,Sheet2!$B$18:$E$27,4,0)</f>
        <v>1</v>
      </c>
      <c r="AD5965">
        <f>VLOOKUP(V5965,Sheet2!$B$4:$E$14,4,0)</f>
        <v>2</v>
      </c>
    </row>
    <row r="5966" spans="1:30">
      <c r="A5966" t="s">
        <v>22980</v>
      </c>
      <c r="B5966" t="s">
        <v>29</v>
      </c>
      <c r="C5966" t="s">
        <v>29</v>
      </c>
      <c r="D5966" t="s">
        <v>641</v>
      </c>
      <c r="E5966" t="s">
        <v>641</v>
      </c>
      <c r="F5966" t="s">
        <v>1027</v>
      </c>
      <c r="G5966" t="s">
        <v>1027</v>
      </c>
      <c r="H5966" t="s">
        <v>642</v>
      </c>
      <c r="I5966" t="s">
        <v>642</v>
      </c>
      <c r="J5966" t="s">
        <v>22981</v>
      </c>
      <c r="K5966" t="s">
        <v>22982</v>
      </c>
      <c r="L5966">
        <v>112.599</v>
      </c>
      <c r="N5966">
        <v>-7.1459999999999999</v>
      </c>
      <c r="P5966">
        <v>100</v>
      </c>
      <c r="R5966" t="s">
        <v>35</v>
      </c>
      <c r="S5966" t="s">
        <v>1030</v>
      </c>
      <c r="T5966" t="s">
        <v>37</v>
      </c>
      <c r="V5966" t="s">
        <v>38</v>
      </c>
      <c r="W5966">
        <v>100</v>
      </c>
      <c r="X5966">
        <v>100</v>
      </c>
      <c r="Y5966">
        <v>100</v>
      </c>
      <c r="Z5966">
        <v>100</v>
      </c>
      <c r="AA5966">
        <v>100</v>
      </c>
      <c r="AB5966" t="s">
        <v>39</v>
      </c>
      <c r="AC5966">
        <f>VLOOKUP(AB5966,Sheet2!$B$18:$E$27,4,0)</f>
        <v>1</v>
      </c>
      <c r="AD5966">
        <f>VLOOKUP(V5966,Sheet2!$B$4:$E$14,4,0)</f>
        <v>2</v>
      </c>
    </row>
    <row r="5967" spans="1:30">
      <c r="A5967" t="s">
        <v>22983</v>
      </c>
      <c r="B5967" t="s">
        <v>432</v>
      </c>
      <c r="C5967" t="s">
        <v>432</v>
      </c>
      <c r="D5967" t="s">
        <v>1955</v>
      </c>
      <c r="E5967" t="s">
        <v>1955</v>
      </c>
      <c r="F5967" t="s">
        <v>1955</v>
      </c>
      <c r="G5967" t="s">
        <v>1955</v>
      </c>
      <c r="H5967" t="s">
        <v>1957</v>
      </c>
      <c r="I5967" t="s">
        <v>1957</v>
      </c>
      <c r="J5967" t="s">
        <v>22984</v>
      </c>
      <c r="K5967" t="s">
        <v>22985</v>
      </c>
      <c r="L5967">
        <v>107.622</v>
      </c>
      <c r="N5967">
        <v>-6.8140000000000001</v>
      </c>
      <c r="P5967">
        <v>100</v>
      </c>
      <c r="R5967" t="s">
        <v>35</v>
      </c>
      <c r="S5967" t="s">
        <v>2312</v>
      </c>
      <c r="T5967" t="s">
        <v>37</v>
      </c>
      <c r="V5967" t="s">
        <v>38</v>
      </c>
      <c r="W5967">
        <v>100</v>
      </c>
      <c r="X5967">
        <v>100</v>
      </c>
      <c r="Y5967">
        <v>100</v>
      </c>
      <c r="Z5967">
        <v>100</v>
      </c>
      <c r="AA5967">
        <v>100</v>
      </c>
      <c r="AB5967" t="s">
        <v>39</v>
      </c>
      <c r="AC5967">
        <f>VLOOKUP(AB5967,Sheet2!$B$18:$E$27,4,0)</f>
        <v>1</v>
      </c>
      <c r="AD5967">
        <f>VLOOKUP(V5967,Sheet2!$B$4:$E$14,4,0)</f>
        <v>2</v>
      </c>
    </row>
    <row r="5968" spans="1:30">
      <c r="A5968" t="s">
        <v>22986</v>
      </c>
      <c r="B5968" t="s">
        <v>29</v>
      </c>
      <c r="C5968" t="s">
        <v>29</v>
      </c>
      <c r="D5968" t="s">
        <v>30</v>
      </c>
      <c r="E5968" t="s">
        <v>30</v>
      </c>
      <c r="F5968" t="s">
        <v>31</v>
      </c>
      <c r="G5968" t="s">
        <v>31</v>
      </c>
      <c r="H5968" t="s">
        <v>32</v>
      </c>
      <c r="I5968" t="s">
        <v>32</v>
      </c>
      <c r="J5968" t="s">
        <v>22987</v>
      </c>
      <c r="K5968" t="s">
        <v>22988</v>
      </c>
      <c r="L5968">
        <v>112.624</v>
      </c>
      <c r="N5968">
        <v>-7.181</v>
      </c>
      <c r="P5968">
        <v>100</v>
      </c>
      <c r="R5968" t="s">
        <v>35</v>
      </c>
      <c r="S5968" t="s">
        <v>36</v>
      </c>
      <c r="T5968" t="s">
        <v>37</v>
      </c>
      <c r="V5968" t="s">
        <v>38</v>
      </c>
      <c r="W5968">
        <v>100</v>
      </c>
      <c r="X5968">
        <v>100</v>
      </c>
      <c r="Y5968">
        <v>100</v>
      </c>
      <c r="Z5968">
        <v>100</v>
      </c>
      <c r="AA5968">
        <v>100</v>
      </c>
      <c r="AB5968" t="s">
        <v>39</v>
      </c>
      <c r="AC5968">
        <f>VLOOKUP(AB5968,Sheet2!$B$18:$E$27,4,0)</f>
        <v>1</v>
      </c>
      <c r="AD5968">
        <f>VLOOKUP(V5968,Sheet2!$B$4:$E$14,4,0)</f>
        <v>2</v>
      </c>
    </row>
    <row r="5969" spans="1:30">
      <c r="A5969" t="s">
        <v>22989</v>
      </c>
      <c r="B5969" t="s">
        <v>5533</v>
      </c>
      <c r="C5969" t="s">
        <v>5534</v>
      </c>
      <c r="D5969" t="s">
        <v>22990</v>
      </c>
      <c r="E5969" t="s">
        <v>22990</v>
      </c>
      <c r="F5969" t="s">
        <v>22991</v>
      </c>
      <c r="G5969" t="s">
        <v>22992</v>
      </c>
      <c r="H5969" t="s">
        <v>22993</v>
      </c>
      <c r="I5969" t="s">
        <v>22993</v>
      </c>
      <c r="J5969" t="s">
        <v>22994</v>
      </c>
      <c r="K5969" t="s">
        <v>22995</v>
      </c>
      <c r="L5969">
        <v>112.88</v>
      </c>
      <c r="N5969">
        <v>-7.6559999999999997</v>
      </c>
      <c r="P5969">
        <v>100</v>
      </c>
      <c r="R5969" t="s">
        <v>35</v>
      </c>
      <c r="S5969" t="s">
        <v>22996</v>
      </c>
      <c r="T5969" t="s">
        <v>37</v>
      </c>
      <c r="V5969" t="s">
        <v>38</v>
      </c>
      <c r="W5969">
        <v>100</v>
      </c>
      <c r="X5969">
        <v>100</v>
      </c>
      <c r="Y5969">
        <v>100</v>
      </c>
      <c r="Z5969">
        <v>100</v>
      </c>
      <c r="AA5969">
        <v>100</v>
      </c>
      <c r="AB5969" t="s">
        <v>39</v>
      </c>
      <c r="AC5969">
        <f>VLOOKUP(AB5969,Sheet2!$B$18:$E$27,4,0)</f>
        <v>1</v>
      </c>
      <c r="AD5969">
        <f>VLOOKUP(V5969,Sheet2!$B$4:$E$14,4,0)</f>
        <v>2</v>
      </c>
    </row>
    <row r="5970" spans="1:30">
      <c r="A5970" t="s">
        <v>22997</v>
      </c>
      <c r="B5970" t="s">
        <v>71</v>
      </c>
      <c r="C5970" t="s">
        <v>72</v>
      </c>
      <c r="D5970" t="s">
        <v>1812</v>
      </c>
      <c r="E5970" t="s">
        <v>1812</v>
      </c>
      <c r="F5970" t="s">
        <v>1812</v>
      </c>
      <c r="G5970" t="s">
        <v>1812</v>
      </c>
      <c r="H5970" t="s">
        <v>1815</v>
      </c>
      <c r="I5970" t="s">
        <v>1816</v>
      </c>
      <c r="J5970" t="s">
        <v>22998</v>
      </c>
      <c r="K5970" t="s">
        <v>22999</v>
      </c>
      <c r="L5970">
        <v>106.499</v>
      </c>
      <c r="N5970">
        <v>-6.1760000000000002</v>
      </c>
      <c r="P5970">
        <v>0</v>
      </c>
      <c r="R5970" t="s">
        <v>35</v>
      </c>
      <c r="S5970" t="s">
        <v>5764</v>
      </c>
      <c r="T5970" t="s">
        <v>37</v>
      </c>
      <c r="V5970" t="s">
        <v>38</v>
      </c>
      <c r="W5970">
        <v>100</v>
      </c>
      <c r="X5970">
        <v>100</v>
      </c>
      <c r="Y5970">
        <v>100</v>
      </c>
      <c r="Z5970">
        <v>100</v>
      </c>
      <c r="AA5970">
        <v>80</v>
      </c>
      <c r="AB5970" t="s">
        <v>86</v>
      </c>
      <c r="AC5970">
        <f>VLOOKUP(AB5970,Sheet2!$B$18:$E$27,4,0)</f>
        <v>1</v>
      </c>
      <c r="AD5970">
        <f>VLOOKUP(V5970,Sheet2!$B$4:$E$14,4,0)</f>
        <v>2</v>
      </c>
    </row>
    <row r="5971" spans="1:30">
      <c r="A5971" t="s">
        <v>23000</v>
      </c>
      <c r="B5971" t="s">
        <v>4210</v>
      </c>
      <c r="C5971" t="s">
        <v>4211</v>
      </c>
      <c r="D5971" t="s">
        <v>23001</v>
      </c>
      <c r="E5971" t="s">
        <v>23001</v>
      </c>
      <c r="F5971" t="s">
        <v>23002</v>
      </c>
      <c r="G5971" t="s">
        <v>23002</v>
      </c>
      <c r="H5971" t="s">
        <v>23003</v>
      </c>
      <c r="I5971" t="s">
        <v>4215</v>
      </c>
      <c r="J5971" t="s">
        <v>23004</v>
      </c>
      <c r="K5971" t="s">
        <v>23004</v>
      </c>
      <c r="L5971">
        <v>105.348</v>
      </c>
      <c r="N5971">
        <v>-5.1029999999999998</v>
      </c>
      <c r="P5971">
        <v>0</v>
      </c>
      <c r="R5971" t="s">
        <v>35</v>
      </c>
      <c r="S5971" t="s">
        <v>23005</v>
      </c>
      <c r="T5971" t="s">
        <v>37</v>
      </c>
      <c r="V5971" t="s">
        <v>38</v>
      </c>
      <c r="W5971">
        <v>100</v>
      </c>
      <c r="X5971">
        <v>100</v>
      </c>
      <c r="Y5971">
        <v>100</v>
      </c>
      <c r="Z5971">
        <v>100</v>
      </c>
      <c r="AA5971">
        <v>80</v>
      </c>
      <c r="AB5971" t="s">
        <v>86</v>
      </c>
      <c r="AC5971">
        <f>VLOOKUP(AB5971,Sheet2!$B$18:$E$27,4,0)</f>
        <v>1</v>
      </c>
      <c r="AD5971">
        <f>VLOOKUP(V5971,Sheet2!$B$4:$E$14,4,0)</f>
        <v>2</v>
      </c>
    </row>
    <row r="5972" spans="1:30">
      <c r="A5972" t="s">
        <v>23006</v>
      </c>
      <c r="B5972" t="s">
        <v>1820</v>
      </c>
      <c r="C5972" t="s">
        <v>1820</v>
      </c>
      <c r="D5972" t="s">
        <v>2076</v>
      </c>
      <c r="E5972" t="s">
        <v>2076</v>
      </c>
      <c r="F5972" t="s">
        <v>2077</v>
      </c>
      <c r="G5972" t="s">
        <v>2077</v>
      </c>
      <c r="H5972" t="s">
        <v>2078</v>
      </c>
      <c r="I5972" t="s">
        <v>2078</v>
      </c>
      <c r="J5972" t="s">
        <v>23007</v>
      </c>
      <c r="K5972" t="s">
        <v>23007</v>
      </c>
      <c r="L5972">
        <v>104.408</v>
      </c>
      <c r="N5972">
        <v>-2.8980000000000001</v>
      </c>
      <c r="P5972">
        <v>100</v>
      </c>
      <c r="R5972" t="s">
        <v>35</v>
      </c>
      <c r="S5972" t="s">
        <v>2081</v>
      </c>
      <c r="T5972" t="s">
        <v>37</v>
      </c>
      <c r="V5972" t="s">
        <v>38</v>
      </c>
      <c r="W5972">
        <v>100</v>
      </c>
      <c r="X5972">
        <v>100</v>
      </c>
      <c r="Y5972">
        <v>100</v>
      </c>
      <c r="Z5972">
        <v>100</v>
      </c>
      <c r="AA5972">
        <v>100</v>
      </c>
      <c r="AB5972" t="s">
        <v>39</v>
      </c>
      <c r="AC5972">
        <f>VLOOKUP(AB5972,Sheet2!$B$18:$E$27,4,0)</f>
        <v>1</v>
      </c>
      <c r="AD5972">
        <f>VLOOKUP(V5972,Sheet2!$B$4:$E$14,4,0)</f>
        <v>2</v>
      </c>
    </row>
    <row r="5973" spans="1:30">
      <c r="A5973" t="s">
        <v>23008</v>
      </c>
      <c r="B5973" t="s">
        <v>1763</v>
      </c>
      <c r="C5973" t="s">
        <v>1763</v>
      </c>
      <c r="D5973" t="s">
        <v>1764</v>
      </c>
      <c r="E5973" t="s">
        <v>1764</v>
      </c>
      <c r="F5973" t="s">
        <v>23009</v>
      </c>
      <c r="G5973" t="s">
        <v>23009</v>
      </c>
      <c r="H5973" t="s">
        <v>1766</v>
      </c>
      <c r="I5973" t="s">
        <v>1766</v>
      </c>
      <c r="J5973" t="s">
        <v>23010</v>
      </c>
      <c r="K5973" t="s">
        <v>23011</v>
      </c>
      <c r="L5973">
        <v>108.377</v>
      </c>
      <c r="N5973">
        <v>-6.9109999999999996</v>
      </c>
      <c r="P5973">
        <v>100</v>
      </c>
      <c r="R5973" t="s">
        <v>35</v>
      </c>
      <c r="S5973" t="s">
        <v>23012</v>
      </c>
      <c r="T5973" t="s">
        <v>37</v>
      </c>
      <c r="V5973" t="s">
        <v>38</v>
      </c>
      <c r="W5973">
        <v>100</v>
      </c>
      <c r="X5973">
        <v>100</v>
      </c>
      <c r="Y5973">
        <v>100</v>
      </c>
      <c r="Z5973">
        <v>100</v>
      </c>
      <c r="AA5973">
        <v>100</v>
      </c>
      <c r="AB5973" t="s">
        <v>39</v>
      </c>
      <c r="AC5973">
        <f>VLOOKUP(AB5973,Sheet2!$B$18:$E$27,4,0)</f>
        <v>1</v>
      </c>
      <c r="AD5973">
        <f>VLOOKUP(V5973,Sheet2!$B$4:$E$14,4,0)</f>
        <v>2</v>
      </c>
    </row>
    <row r="5974" spans="1:30">
      <c r="A5974" t="s">
        <v>23013</v>
      </c>
      <c r="B5974" t="s">
        <v>122</v>
      </c>
      <c r="C5974" t="s">
        <v>122</v>
      </c>
      <c r="D5974" t="s">
        <v>353</v>
      </c>
      <c r="E5974" t="s">
        <v>353</v>
      </c>
      <c r="F5974" t="s">
        <v>10382</v>
      </c>
      <c r="G5974" t="s">
        <v>10382</v>
      </c>
      <c r="H5974" t="s">
        <v>125</v>
      </c>
      <c r="I5974" t="s">
        <v>125</v>
      </c>
      <c r="J5974" t="s">
        <v>23014</v>
      </c>
      <c r="K5974" t="s">
        <v>23014</v>
      </c>
      <c r="L5974">
        <v>124.646</v>
      </c>
      <c r="N5974">
        <v>1.2150000000000001</v>
      </c>
      <c r="P5974">
        <v>100</v>
      </c>
      <c r="R5974" t="s">
        <v>35</v>
      </c>
      <c r="S5974" t="s">
        <v>10384</v>
      </c>
      <c r="T5974" t="s">
        <v>37</v>
      </c>
      <c r="V5974" t="s">
        <v>38</v>
      </c>
      <c r="W5974">
        <v>100</v>
      </c>
      <c r="X5974">
        <v>100</v>
      </c>
      <c r="Y5974">
        <v>100</v>
      </c>
      <c r="Z5974">
        <v>100</v>
      </c>
      <c r="AA5974">
        <v>100</v>
      </c>
      <c r="AB5974" t="s">
        <v>39</v>
      </c>
      <c r="AC5974">
        <f>VLOOKUP(AB5974,Sheet2!$B$18:$E$27,4,0)</f>
        <v>1</v>
      </c>
      <c r="AD5974">
        <f>VLOOKUP(V5974,Sheet2!$B$4:$E$14,4,0)</f>
        <v>2</v>
      </c>
    </row>
    <row r="5975" spans="1:30">
      <c r="A5975" t="s">
        <v>23015</v>
      </c>
      <c r="B5975" t="s">
        <v>71</v>
      </c>
      <c r="C5975" t="s">
        <v>72</v>
      </c>
      <c r="D5975" t="s">
        <v>2083</v>
      </c>
      <c r="E5975" t="s">
        <v>2083</v>
      </c>
      <c r="F5975" t="s">
        <v>2084</v>
      </c>
      <c r="G5975" t="s">
        <v>2084</v>
      </c>
      <c r="H5975" t="s">
        <v>2085</v>
      </c>
      <c r="I5975" t="s">
        <v>2086</v>
      </c>
      <c r="J5975" t="s">
        <v>23016</v>
      </c>
      <c r="K5975" t="s">
        <v>23017</v>
      </c>
      <c r="L5975">
        <v>106.49</v>
      </c>
      <c r="N5975">
        <v>-6.266</v>
      </c>
      <c r="P5975">
        <v>0</v>
      </c>
      <c r="R5975" t="s">
        <v>35</v>
      </c>
      <c r="S5975" t="s">
        <v>2089</v>
      </c>
      <c r="T5975" t="s">
        <v>37</v>
      </c>
      <c r="V5975" t="s">
        <v>38</v>
      </c>
      <c r="W5975">
        <v>100</v>
      </c>
      <c r="X5975">
        <v>100</v>
      </c>
      <c r="Y5975">
        <v>100</v>
      </c>
      <c r="Z5975">
        <v>100</v>
      </c>
      <c r="AA5975">
        <v>80</v>
      </c>
      <c r="AB5975" t="s">
        <v>86</v>
      </c>
      <c r="AC5975">
        <f>VLOOKUP(AB5975,Sheet2!$B$18:$E$27,4,0)</f>
        <v>1</v>
      </c>
      <c r="AD5975">
        <f>VLOOKUP(V5975,Sheet2!$B$4:$E$14,4,0)</f>
        <v>2</v>
      </c>
    </row>
    <row r="5976" spans="1:30">
      <c r="A5976" t="s">
        <v>23018</v>
      </c>
      <c r="B5976" t="s">
        <v>29</v>
      </c>
      <c r="C5976" t="s">
        <v>29</v>
      </c>
      <c r="D5976" t="s">
        <v>138</v>
      </c>
      <c r="E5976" t="s">
        <v>138</v>
      </c>
      <c r="F5976" t="s">
        <v>658</v>
      </c>
      <c r="G5976" t="s">
        <v>658</v>
      </c>
      <c r="H5976" t="s">
        <v>140</v>
      </c>
      <c r="I5976" t="s">
        <v>140</v>
      </c>
      <c r="J5976" t="s">
        <v>23019</v>
      </c>
      <c r="K5976" t="s">
        <v>23020</v>
      </c>
      <c r="L5976">
        <v>112.599</v>
      </c>
      <c r="N5976">
        <v>-7.2510000000000003</v>
      </c>
      <c r="P5976">
        <v>100</v>
      </c>
      <c r="R5976" t="s">
        <v>35</v>
      </c>
      <c r="S5976" t="s">
        <v>661</v>
      </c>
      <c r="T5976" t="s">
        <v>37</v>
      </c>
      <c r="V5976" t="s">
        <v>38</v>
      </c>
      <c r="W5976">
        <v>100</v>
      </c>
      <c r="X5976">
        <v>100</v>
      </c>
      <c r="Y5976">
        <v>100</v>
      </c>
      <c r="Z5976">
        <v>100</v>
      </c>
      <c r="AA5976">
        <v>100</v>
      </c>
      <c r="AB5976" t="s">
        <v>39</v>
      </c>
      <c r="AC5976">
        <f>VLOOKUP(AB5976,Sheet2!$B$18:$E$27,4,0)</f>
        <v>1</v>
      </c>
      <c r="AD5976">
        <f>VLOOKUP(V5976,Sheet2!$B$4:$E$14,4,0)</f>
        <v>2</v>
      </c>
    </row>
    <row r="5977" spans="1:30">
      <c r="A5977" t="s">
        <v>23021</v>
      </c>
      <c r="B5977" t="s">
        <v>29</v>
      </c>
      <c r="C5977" t="s">
        <v>29</v>
      </c>
      <c r="D5977" t="s">
        <v>30</v>
      </c>
      <c r="E5977" t="s">
        <v>30</v>
      </c>
      <c r="F5977" t="s">
        <v>1181</v>
      </c>
      <c r="G5977" t="s">
        <v>1181</v>
      </c>
      <c r="H5977" t="s">
        <v>32</v>
      </c>
      <c r="I5977" t="s">
        <v>32</v>
      </c>
      <c r="J5977" t="s">
        <v>1181</v>
      </c>
      <c r="K5977" t="s">
        <v>23022</v>
      </c>
      <c r="L5977">
        <v>112.627</v>
      </c>
      <c r="N5977">
        <v>-7.1929999999999996</v>
      </c>
      <c r="P5977">
        <v>100</v>
      </c>
      <c r="R5977" t="s">
        <v>35</v>
      </c>
      <c r="S5977" t="s">
        <v>1184</v>
      </c>
      <c r="T5977" t="s">
        <v>37</v>
      </c>
      <c r="V5977" t="s">
        <v>38</v>
      </c>
      <c r="W5977">
        <v>100</v>
      </c>
      <c r="X5977">
        <v>100</v>
      </c>
      <c r="Y5977">
        <v>100</v>
      </c>
      <c r="Z5977">
        <v>100</v>
      </c>
      <c r="AA5977">
        <v>100</v>
      </c>
      <c r="AB5977" t="s">
        <v>39</v>
      </c>
      <c r="AC5977">
        <f>VLOOKUP(AB5977,Sheet2!$B$18:$E$27,4,0)</f>
        <v>1</v>
      </c>
      <c r="AD5977">
        <f>VLOOKUP(V5977,Sheet2!$B$4:$E$14,4,0)</f>
        <v>2</v>
      </c>
    </row>
    <row r="5978" spans="1:30">
      <c r="A5978" t="s">
        <v>23023</v>
      </c>
      <c r="B5978" t="s">
        <v>192</v>
      </c>
      <c r="C5978" t="s">
        <v>71</v>
      </c>
      <c r="D5978" t="s">
        <v>2722</v>
      </c>
      <c r="E5978" t="s">
        <v>2722</v>
      </c>
      <c r="F5978" t="s">
        <v>6476</v>
      </c>
      <c r="G5978" t="s">
        <v>6476</v>
      </c>
      <c r="H5978" t="s">
        <v>6477</v>
      </c>
      <c r="I5978" t="s">
        <v>6477</v>
      </c>
      <c r="J5978" t="s">
        <v>16717</v>
      </c>
      <c r="K5978" t="s">
        <v>23024</v>
      </c>
      <c r="L5978">
        <v>106.62</v>
      </c>
      <c r="N5978">
        <v>-6.2210000000000001</v>
      </c>
      <c r="P5978">
        <v>100</v>
      </c>
      <c r="R5978" t="s">
        <v>35</v>
      </c>
      <c r="S5978" t="s">
        <v>6480</v>
      </c>
      <c r="T5978" t="s">
        <v>37</v>
      </c>
      <c r="V5978" t="s">
        <v>38</v>
      </c>
      <c r="W5978">
        <v>100</v>
      </c>
      <c r="X5978">
        <v>100</v>
      </c>
      <c r="Y5978">
        <v>100</v>
      </c>
      <c r="Z5978">
        <v>100</v>
      </c>
      <c r="AA5978">
        <v>100</v>
      </c>
      <c r="AB5978" t="s">
        <v>39</v>
      </c>
      <c r="AC5978">
        <f>VLOOKUP(AB5978,Sheet2!$B$18:$E$27,4,0)</f>
        <v>1</v>
      </c>
      <c r="AD5978">
        <f>VLOOKUP(V5978,Sheet2!$B$4:$E$14,4,0)</f>
        <v>2</v>
      </c>
    </row>
    <row r="5979" spans="1:30">
      <c r="A5979" t="s">
        <v>23025</v>
      </c>
      <c r="B5979" t="s">
        <v>432</v>
      </c>
      <c r="C5979" t="s">
        <v>432</v>
      </c>
      <c r="D5979" t="s">
        <v>2374</v>
      </c>
      <c r="E5979" t="s">
        <v>2375</v>
      </c>
      <c r="F5979" t="s">
        <v>9987</v>
      </c>
      <c r="G5979" t="s">
        <v>9987</v>
      </c>
      <c r="H5979" t="s">
        <v>2377</v>
      </c>
      <c r="I5979" t="s">
        <v>2377</v>
      </c>
      <c r="J5979" t="s">
        <v>23026</v>
      </c>
      <c r="K5979" t="s">
        <v>23027</v>
      </c>
      <c r="L5979">
        <v>107.482</v>
      </c>
      <c r="N5979">
        <v>-6.766</v>
      </c>
      <c r="P5979">
        <v>100</v>
      </c>
      <c r="R5979" t="s">
        <v>35</v>
      </c>
      <c r="S5979" t="s">
        <v>23028</v>
      </c>
      <c r="T5979" t="s">
        <v>37</v>
      </c>
      <c r="V5979" t="s">
        <v>38</v>
      </c>
      <c r="W5979">
        <v>100</v>
      </c>
      <c r="X5979">
        <v>100</v>
      </c>
      <c r="Y5979">
        <v>100</v>
      </c>
      <c r="Z5979">
        <v>100</v>
      </c>
      <c r="AA5979">
        <v>100</v>
      </c>
      <c r="AB5979" t="s">
        <v>39</v>
      </c>
      <c r="AC5979">
        <f>VLOOKUP(AB5979,Sheet2!$B$18:$E$27,4,0)</f>
        <v>1</v>
      </c>
      <c r="AD5979">
        <f>VLOOKUP(V5979,Sheet2!$B$4:$E$14,4,0)</f>
        <v>2</v>
      </c>
    </row>
    <row r="5980" spans="1:30">
      <c r="A5980" t="s">
        <v>23029</v>
      </c>
      <c r="B5980" t="s">
        <v>912</v>
      </c>
      <c r="C5980" t="s">
        <v>913</v>
      </c>
      <c r="D5980" t="s">
        <v>1300</v>
      </c>
      <c r="E5980" t="s">
        <v>1300</v>
      </c>
      <c r="F5980" t="s">
        <v>23030</v>
      </c>
      <c r="G5980" t="s">
        <v>23030</v>
      </c>
      <c r="H5980" t="s">
        <v>1302</v>
      </c>
      <c r="I5980" t="s">
        <v>1302</v>
      </c>
      <c r="J5980" t="s">
        <v>23031</v>
      </c>
      <c r="K5980" t="s">
        <v>23032</v>
      </c>
      <c r="L5980">
        <v>103.44199999999999</v>
      </c>
      <c r="N5980">
        <v>-1.5609999999999999</v>
      </c>
      <c r="P5980">
        <v>100</v>
      </c>
      <c r="R5980" t="s">
        <v>35</v>
      </c>
      <c r="S5980" t="s">
        <v>23033</v>
      </c>
      <c r="T5980" t="s">
        <v>37</v>
      </c>
      <c r="V5980" t="s">
        <v>38</v>
      </c>
      <c r="W5980">
        <v>95</v>
      </c>
      <c r="X5980">
        <v>100</v>
      </c>
      <c r="Y5980">
        <v>100</v>
      </c>
      <c r="Z5980">
        <v>100</v>
      </c>
      <c r="AA5980">
        <v>99</v>
      </c>
      <c r="AB5980" t="s">
        <v>39</v>
      </c>
      <c r="AC5980">
        <f>VLOOKUP(AB5980,Sheet2!$B$18:$E$27,4,0)</f>
        <v>1</v>
      </c>
      <c r="AD5980">
        <f>VLOOKUP(V5980,Sheet2!$B$4:$E$14,4,0)</f>
        <v>2</v>
      </c>
    </row>
    <row r="5981" spans="1:30">
      <c r="A5981" t="s">
        <v>23034</v>
      </c>
      <c r="B5981" t="s">
        <v>71</v>
      </c>
      <c r="C5981" t="s">
        <v>72</v>
      </c>
      <c r="D5981" t="s">
        <v>105</v>
      </c>
      <c r="E5981" t="s">
        <v>105</v>
      </c>
      <c r="F5981" t="s">
        <v>186</v>
      </c>
      <c r="G5981" t="s">
        <v>186</v>
      </c>
      <c r="H5981" t="s">
        <v>107</v>
      </c>
      <c r="I5981" t="s">
        <v>108</v>
      </c>
      <c r="J5981" t="s">
        <v>15920</v>
      </c>
      <c r="K5981" t="s">
        <v>23035</v>
      </c>
      <c r="L5981">
        <v>106.54900000000001</v>
      </c>
      <c r="N5981">
        <v>-6.3049999999999997</v>
      </c>
      <c r="P5981">
        <v>0</v>
      </c>
      <c r="R5981" t="s">
        <v>35</v>
      </c>
      <c r="S5981" t="s">
        <v>5058</v>
      </c>
      <c r="T5981" t="s">
        <v>37</v>
      </c>
      <c r="V5981" t="s">
        <v>38</v>
      </c>
      <c r="W5981">
        <v>100</v>
      </c>
      <c r="X5981">
        <v>100</v>
      </c>
      <c r="Y5981">
        <v>100</v>
      </c>
      <c r="Z5981">
        <v>100</v>
      </c>
      <c r="AA5981">
        <v>80</v>
      </c>
      <c r="AB5981" t="s">
        <v>86</v>
      </c>
      <c r="AC5981">
        <f>VLOOKUP(AB5981,Sheet2!$B$18:$E$27,4,0)</f>
        <v>1</v>
      </c>
      <c r="AD5981">
        <f>VLOOKUP(V5981,Sheet2!$B$4:$E$14,4,0)</f>
        <v>2</v>
      </c>
    </row>
    <row r="5982" spans="1:30">
      <c r="A5982" t="s">
        <v>23036</v>
      </c>
      <c r="B5982" t="s">
        <v>1763</v>
      </c>
      <c r="C5982" t="s">
        <v>1763</v>
      </c>
      <c r="D5982" t="s">
        <v>8908</v>
      </c>
      <c r="E5982" t="s">
        <v>8908</v>
      </c>
      <c r="F5982" t="s">
        <v>8908</v>
      </c>
      <c r="G5982" t="s">
        <v>8908</v>
      </c>
      <c r="H5982" t="s">
        <v>8909</v>
      </c>
      <c r="I5982" t="s">
        <v>8909</v>
      </c>
      <c r="J5982" t="s">
        <v>23037</v>
      </c>
      <c r="K5982" t="s">
        <v>23038</v>
      </c>
      <c r="L5982">
        <v>108.348</v>
      </c>
      <c r="N5982">
        <v>-6.7240000000000002</v>
      </c>
      <c r="P5982">
        <v>100</v>
      </c>
      <c r="R5982" t="s">
        <v>35</v>
      </c>
      <c r="S5982" t="s">
        <v>23039</v>
      </c>
      <c r="T5982" t="s">
        <v>37</v>
      </c>
      <c r="V5982" t="s">
        <v>38</v>
      </c>
      <c r="W5982">
        <v>100</v>
      </c>
      <c r="X5982">
        <v>100</v>
      </c>
      <c r="Y5982">
        <v>100</v>
      </c>
      <c r="Z5982">
        <v>100</v>
      </c>
      <c r="AA5982">
        <v>100</v>
      </c>
      <c r="AB5982" t="s">
        <v>39</v>
      </c>
      <c r="AC5982">
        <f>VLOOKUP(AB5982,Sheet2!$B$18:$E$27,4,0)</f>
        <v>1</v>
      </c>
      <c r="AD5982">
        <f>VLOOKUP(V5982,Sheet2!$B$4:$E$14,4,0)</f>
        <v>2</v>
      </c>
    </row>
    <row r="5983" spans="1:30">
      <c r="A5983" t="s">
        <v>23040</v>
      </c>
      <c r="B5983" t="s">
        <v>364</v>
      </c>
      <c r="C5983" t="s">
        <v>364</v>
      </c>
      <c r="D5983" t="s">
        <v>365</v>
      </c>
      <c r="E5983" t="s">
        <v>365</v>
      </c>
      <c r="F5983" t="s">
        <v>366</v>
      </c>
      <c r="G5983" t="s">
        <v>366</v>
      </c>
      <c r="H5983" t="s">
        <v>367</v>
      </c>
      <c r="I5983" t="s">
        <v>367</v>
      </c>
      <c r="J5983" t="s">
        <v>23041</v>
      </c>
      <c r="K5983" t="s">
        <v>23042</v>
      </c>
      <c r="L5983">
        <v>112.402</v>
      </c>
      <c r="N5983">
        <v>-7.282</v>
      </c>
      <c r="P5983">
        <v>100</v>
      </c>
      <c r="R5983" t="s">
        <v>35</v>
      </c>
      <c r="S5983" t="s">
        <v>370</v>
      </c>
      <c r="T5983" t="s">
        <v>37</v>
      </c>
      <c r="V5983" t="s">
        <v>38</v>
      </c>
      <c r="W5983">
        <v>100</v>
      </c>
      <c r="X5983">
        <v>100</v>
      </c>
      <c r="Y5983">
        <v>100</v>
      </c>
      <c r="Z5983">
        <v>100</v>
      </c>
      <c r="AA5983">
        <v>100</v>
      </c>
      <c r="AB5983" t="s">
        <v>39</v>
      </c>
      <c r="AC5983">
        <f>VLOOKUP(AB5983,Sheet2!$B$18:$E$27,4,0)</f>
        <v>1</v>
      </c>
      <c r="AD5983">
        <f>VLOOKUP(V5983,Sheet2!$B$4:$E$14,4,0)</f>
        <v>2</v>
      </c>
    </row>
    <row r="5984" spans="1:30">
      <c r="A5984" t="s">
        <v>23043</v>
      </c>
      <c r="B5984" t="s">
        <v>220</v>
      </c>
      <c r="C5984" t="s">
        <v>221</v>
      </c>
      <c r="D5984" t="s">
        <v>452</v>
      </c>
      <c r="E5984" t="s">
        <v>452</v>
      </c>
      <c r="F5984" t="s">
        <v>1523</v>
      </c>
      <c r="G5984" t="s">
        <v>1523</v>
      </c>
      <c r="H5984" t="s">
        <v>1524</v>
      </c>
      <c r="I5984" t="s">
        <v>1524</v>
      </c>
      <c r="J5984" t="s">
        <v>23044</v>
      </c>
      <c r="K5984" t="s">
        <v>23045</v>
      </c>
      <c r="L5984">
        <v>114.74299999999999</v>
      </c>
      <c r="N5984">
        <v>-3.4689999999999999</v>
      </c>
      <c r="P5984">
        <v>100</v>
      </c>
      <c r="R5984" t="s">
        <v>35</v>
      </c>
      <c r="S5984" t="s">
        <v>1527</v>
      </c>
      <c r="T5984" t="s">
        <v>37</v>
      </c>
      <c r="V5984" t="s">
        <v>38</v>
      </c>
      <c r="W5984">
        <v>100</v>
      </c>
      <c r="X5984">
        <v>100</v>
      </c>
      <c r="Y5984">
        <v>100</v>
      </c>
      <c r="Z5984">
        <v>100</v>
      </c>
      <c r="AA5984">
        <v>100</v>
      </c>
      <c r="AB5984" t="s">
        <v>39</v>
      </c>
      <c r="AC5984">
        <f>VLOOKUP(AB5984,Sheet2!$B$18:$E$27,4,0)</f>
        <v>1</v>
      </c>
      <c r="AD5984">
        <f>VLOOKUP(V5984,Sheet2!$B$4:$E$14,4,0)</f>
        <v>2</v>
      </c>
    </row>
    <row r="5985" spans="1:30">
      <c r="A5985" t="s">
        <v>23046</v>
      </c>
      <c r="B5985" t="s">
        <v>529</v>
      </c>
      <c r="C5985" t="s">
        <v>598</v>
      </c>
      <c r="D5985" t="s">
        <v>531</v>
      </c>
      <c r="E5985" t="s">
        <v>1149</v>
      </c>
      <c r="F5985" t="s">
        <v>533</v>
      </c>
      <c r="G5985" t="s">
        <v>533</v>
      </c>
      <c r="H5985" t="s">
        <v>535</v>
      </c>
      <c r="I5985" t="s">
        <v>535</v>
      </c>
      <c r="J5985" t="s">
        <v>23047</v>
      </c>
      <c r="K5985" t="s">
        <v>23048</v>
      </c>
      <c r="L5985">
        <v>106.89</v>
      </c>
      <c r="M5985">
        <v>106.905</v>
      </c>
      <c r="N5985">
        <v>-6.1890000000000001</v>
      </c>
      <c r="O5985">
        <v>-6.1837799999999996</v>
      </c>
      <c r="P5985">
        <v>100</v>
      </c>
      <c r="S5985" t="s">
        <v>539</v>
      </c>
      <c r="T5985" t="s">
        <v>23049</v>
      </c>
      <c r="U5985">
        <v>1.7576337849927439</v>
      </c>
      <c r="V5985" t="s">
        <v>95</v>
      </c>
      <c r="W5985">
        <v>100</v>
      </c>
      <c r="X5985">
        <v>100</v>
      </c>
      <c r="Y5985">
        <v>100</v>
      </c>
      <c r="Z5985">
        <v>100</v>
      </c>
      <c r="AA5985">
        <v>100</v>
      </c>
      <c r="AB5985" t="s">
        <v>39</v>
      </c>
      <c r="AC5985">
        <f>VLOOKUP(AB5985,Sheet2!$B$18:$E$27,4,0)</f>
        <v>1</v>
      </c>
      <c r="AD5985">
        <f>VLOOKUP(V5985,Sheet2!$B$4:$E$14,4,0)</f>
        <v>0</v>
      </c>
    </row>
    <row r="5986" spans="1:30">
      <c r="A5986" t="s">
        <v>23050</v>
      </c>
      <c r="B5986" t="s">
        <v>529</v>
      </c>
      <c r="C5986" t="s">
        <v>598</v>
      </c>
      <c r="D5986" t="s">
        <v>1344</v>
      </c>
      <c r="E5986" t="s">
        <v>1344</v>
      </c>
      <c r="F5986" t="s">
        <v>23051</v>
      </c>
      <c r="G5986" t="s">
        <v>23051</v>
      </c>
      <c r="H5986" t="s">
        <v>23052</v>
      </c>
      <c r="I5986" t="s">
        <v>23052</v>
      </c>
      <c r="J5986" t="s">
        <v>5641</v>
      </c>
      <c r="K5986" t="s">
        <v>23053</v>
      </c>
      <c r="L5986">
        <v>106.932</v>
      </c>
      <c r="M5986">
        <v>106.756</v>
      </c>
      <c r="N5986">
        <v>-6.2060000000000004</v>
      </c>
      <c r="O5986">
        <v>-6.3192399999999997</v>
      </c>
      <c r="P5986">
        <v>100</v>
      </c>
      <c r="S5986" t="s">
        <v>23054</v>
      </c>
      <c r="T5986" t="s">
        <v>23055</v>
      </c>
      <c r="U5986">
        <v>23.154729889674019</v>
      </c>
      <c r="V5986" t="s">
        <v>568</v>
      </c>
      <c r="W5986">
        <v>100</v>
      </c>
      <c r="X5986">
        <v>100</v>
      </c>
      <c r="Y5986">
        <v>100</v>
      </c>
      <c r="Z5986">
        <v>100</v>
      </c>
      <c r="AA5986">
        <v>100</v>
      </c>
      <c r="AB5986" t="s">
        <v>39</v>
      </c>
      <c r="AC5986">
        <f>VLOOKUP(AB5986,Sheet2!$B$18:$E$27,4,0)</f>
        <v>1</v>
      </c>
      <c r="AD5986">
        <f>VLOOKUP(V5986,Sheet2!$B$4:$E$14,4,0)</f>
        <v>0</v>
      </c>
    </row>
    <row r="5987" spans="1:30">
      <c r="A5987" t="s">
        <v>23056</v>
      </c>
      <c r="B5987" t="s">
        <v>71</v>
      </c>
      <c r="C5987" t="s">
        <v>72</v>
      </c>
      <c r="D5987" t="s">
        <v>481</v>
      </c>
      <c r="E5987" t="s">
        <v>481</v>
      </c>
      <c r="F5987" t="s">
        <v>2206</v>
      </c>
      <c r="G5987" t="s">
        <v>2207</v>
      </c>
      <c r="H5987" t="s">
        <v>107</v>
      </c>
      <c r="I5987" t="s">
        <v>107</v>
      </c>
      <c r="J5987" t="s">
        <v>23057</v>
      </c>
      <c r="K5987" t="s">
        <v>23058</v>
      </c>
      <c r="L5987">
        <v>106.512</v>
      </c>
      <c r="N5987">
        <v>-6.2270000000000003</v>
      </c>
      <c r="P5987">
        <v>100</v>
      </c>
      <c r="R5987" t="s">
        <v>35</v>
      </c>
      <c r="S5987" t="s">
        <v>2210</v>
      </c>
      <c r="T5987" t="s">
        <v>37</v>
      </c>
      <c r="V5987" t="s">
        <v>38</v>
      </c>
      <c r="W5987">
        <v>100</v>
      </c>
      <c r="X5987">
        <v>100</v>
      </c>
      <c r="Y5987">
        <v>100</v>
      </c>
      <c r="Z5987">
        <v>100</v>
      </c>
      <c r="AA5987">
        <v>100</v>
      </c>
      <c r="AB5987" t="s">
        <v>39</v>
      </c>
      <c r="AC5987">
        <f>VLOOKUP(AB5987,Sheet2!$B$18:$E$27,4,0)</f>
        <v>1</v>
      </c>
      <c r="AD5987">
        <f>VLOOKUP(V5987,Sheet2!$B$4:$E$14,4,0)</f>
        <v>2</v>
      </c>
    </row>
    <row r="5988" spans="1:30">
      <c r="A5988" t="s">
        <v>23059</v>
      </c>
      <c r="B5988" t="s">
        <v>192</v>
      </c>
      <c r="C5988" t="s">
        <v>71</v>
      </c>
      <c r="D5988" t="s">
        <v>71</v>
      </c>
      <c r="E5988" t="s">
        <v>71</v>
      </c>
      <c r="F5988" t="s">
        <v>13253</v>
      </c>
      <c r="G5988" t="s">
        <v>13253</v>
      </c>
      <c r="H5988" t="s">
        <v>5555</v>
      </c>
      <c r="I5988" t="s">
        <v>5555</v>
      </c>
      <c r="J5988" t="s">
        <v>23060</v>
      </c>
      <c r="K5988" t="s">
        <v>23061</v>
      </c>
      <c r="L5988">
        <v>106.649</v>
      </c>
      <c r="M5988">
        <v>106.678</v>
      </c>
      <c r="N5988">
        <v>-6.1790000000000003</v>
      </c>
      <c r="O5988">
        <v>-6.1965700000000004</v>
      </c>
      <c r="P5988">
        <v>100</v>
      </c>
      <c r="S5988" t="s">
        <v>13256</v>
      </c>
      <c r="T5988" t="s">
        <v>23062</v>
      </c>
      <c r="U5988">
        <v>3.7518969687275372</v>
      </c>
      <c r="V5988" t="s">
        <v>246</v>
      </c>
      <c r="W5988">
        <v>100</v>
      </c>
      <c r="X5988">
        <v>100</v>
      </c>
      <c r="Y5988">
        <v>100</v>
      </c>
      <c r="Z5988">
        <v>100</v>
      </c>
      <c r="AA5988">
        <v>100</v>
      </c>
      <c r="AB5988" t="s">
        <v>39</v>
      </c>
      <c r="AC5988">
        <f>VLOOKUP(AB5988,Sheet2!$B$18:$E$27,4,0)</f>
        <v>1</v>
      </c>
      <c r="AD5988">
        <f>VLOOKUP(V5988,Sheet2!$B$4:$E$14,4,0)</f>
        <v>0</v>
      </c>
    </row>
    <row r="5989" spans="1:30">
      <c r="A5989" t="s">
        <v>23063</v>
      </c>
      <c r="B5989" t="s">
        <v>432</v>
      </c>
      <c r="C5989" t="s">
        <v>432</v>
      </c>
      <c r="D5989" t="s">
        <v>2382</v>
      </c>
      <c r="E5989" t="s">
        <v>2382</v>
      </c>
      <c r="F5989" t="s">
        <v>3143</v>
      </c>
      <c r="G5989" t="s">
        <v>3143</v>
      </c>
      <c r="H5989" t="s">
        <v>2385</v>
      </c>
      <c r="I5989" t="s">
        <v>2385</v>
      </c>
      <c r="J5989" t="s">
        <v>23064</v>
      </c>
      <c r="K5989" t="s">
        <v>23065</v>
      </c>
      <c r="L5989">
        <v>107.488</v>
      </c>
      <c r="N5989">
        <v>-6.8220000000000001</v>
      </c>
      <c r="P5989">
        <v>100</v>
      </c>
      <c r="R5989" t="s">
        <v>35</v>
      </c>
      <c r="S5989" t="s">
        <v>3145</v>
      </c>
      <c r="T5989" t="s">
        <v>37</v>
      </c>
      <c r="V5989" t="s">
        <v>38</v>
      </c>
      <c r="W5989">
        <v>100</v>
      </c>
      <c r="X5989">
        <v>100</v>
      </c>
      <c r="Y5989">
        <v>100</v>
      </c>
      <c r="Z5989">
        <v>87</v>
      </c>
      <c r="AA5989">
        <v>97.4</v>
      </c>
      <c r="AB5989" t="s">
        <v>39</v>
      </c>
      <c r="AC5989">
        <f>VLOOKUP(AB5989,Sheet2!$B$18:$E$27,4,0)</f>
        <v>1</v>
      </c>
      <c r="AD5989">
        <f>VLOOKUP(V5989,Sheet2!$B$4:$E$14,4,0)</f>
        <v>2</v>
      </c>
    </row>
    <row r="5990" spans="1:30">
      <c r="A5990" t="s">
        <v>23066</v>
      </c>
      <c r="B5990" t="s">
        <v>130</v>
      </c>
      <c r="C5990" t="s">
        <v>131</v>
      </c>
      <c r="D5990" t="s">
        <v>1379</v>
      </c>
      <c r="E5990" t="s">
        <v>1379</v>
      </c>
      <c r="F5990" t="s">
        <v>14135</v>
      </c>
      <c r="G5990" t="s">
        <v>14135</v>
      </c>
      <c r="H5990" t="s">
        <v>14136</v>
      </c>
      <c r="I5990" t="s">
        <v>14136</v>
      </c>
      <c r="J5990" t="s">
        <v>23067</v>
      </c>
      <c r="K5990" t="s">
        <v>23067</v>
      </c>
      <c r="L5990">
        <v>103.581</v>
      </c>
      <c r="N5990">
        <v>-1.57</v>
      </c>
      <c r="P5990">
        <v>100</v>
      </c>
      <c r="R5990" t="s">
        <v>35</v>
      </c>
      <c r="S5990" t="s">
        <v>14138</v>
      </c>
      <c r="T5990" t="s">
        <v>37</v>
      </c>
      <c r="V5990" t="s">
        <v>38</v>
      </c>
      <c r="W5990">
        <v>100</v>
      </c>
      <c r="X5990">
        <v>100</v>
      </c>
      <c r="Y5990">
        <v>100</v>
      </c>
      <c r="Z5990">
        <v>100</v>
      </c>
      <c r="AA5990">
        <v>100</v>
      </c>
      <c r="AB5990" t="s">
        <v>39</v>
      </c>
      <c r="AC5990">
        <f>VLOOKUP(AB5990,Sheet2!$B$18:$E$27,4,0)</f>
        <v>1</v>
      </c>
      <c r="AD5990">
        <f>VLOOKUP(V5990,Sheet2!$B$4:$E$14,4,0)</f>
        <v>2</v>
      </c>
    </row>
    <row r="5991" spans="1:30">
      <c r="A5991" t="s">
        <v>23068</v>
      </c>
      <c r="B5991" t="s">
        <v>237</v>
      </c>
      <c r="C5991" t="s">
        <v>238</v>
      </c>
      <c r="D5991" t="s">
        <v>3422</v>
      </c>
      <c r="E5991" t="s">
        <v>3422</v>
      </c>
      <c r="F5991" t="s">
        <v>3422</v>
      </c>
      <c r="G5991" t="s">
        <v>3422</v>
      </c>
      <c r="H5991" t="s">
        <v>3423</v>
      </c>
      <c r="I5991" t="s">
        <v>3423</v>
      </c>
      <c r="J5991" t="s">
        <v>23069</v>
      </c>
      <c r="K5991" t="s">
        <v>23070</v>
      </c>
      <c r="L5991">
        <v>106.705</v>
      </c>
      <c r="N5991">
        <v>-6.1340000000000003</v>
      </c>
      <c r="P5991">
        <v>100</v>
      </c>
      <c r="R5991" t="s">
        <v>35</v>
      </c>
      <c r="S5991" t="s">
        <v>3426</v>
      </c>
      <c r="T5991" t="s">
        <v>37</v>
      </c>
      <c r="V5991" t="s">
        <v>38</v>
      </c>
      <c r="W5991">
        <v>100</v>
      </c>
      <c r="X5991">
        <v>100</v>
      </c>
      <c r="Y5991">
        <v>100</v>
      </c>
      <c r="Z5991">
        <v>100</v>
      </c>
      <c r="AA5991">
        <v>100</v>
      </c>
      <c r="AB5991" t="s">
        <v>39</v>
      </c>
      <c r="AC5991">
        <f>VLOOKUP(AB5991,Sheet2!$B$18:$E$27,4,0)</f>
        <v>1</v>
      </c>
      <c r="AD5991">
        <f>VLOOKUP(V5991,Sheet2!$B$4:$E$14,4,0)</f>
        <v>2</v>
      </c>
    </row>
    <row r="5992" spans="1:30">
      <c r="A5992" t="s">
        <v>23071</v>
      </c>
      <c r="B5992" t="s">
        <v>192</v>
      </c>
      <c r="C5992" t="s">
        <v>71</v>
      </c>
      <c r="D5992" t="s">
        <v>2623</v>
      </c>
      <c r="E5992" t="s">
        <v>2623</v>
      </c>
      <c r="F5992" t="s">
        <v>2624</v>
      </c>
      <c r="G5992" t="s">
        <v>2624</v>
      </c>
      <c r="H5992" t="s">
        <v>2625</v>
      </c>
      <c r="I5992" t="s">
        <v>2625</v>
      </c>
      <c r="J5992" t="s">
        <v>23072</v>
      </c>
      <c r="K5992" t="s">
        <v>23073</v>
      </c>
      <c r="L5992">
        <v>106.68899999999999</v>
      </c>
      <c r="N5992">
        <v>-6.1790000000000003</v>
      </c>
      <c r="P5992">
        <v>100</v>
      </c>
      <c r="R5992" t="s">
        <v>35</v>
      </c>
      <c r="S5992" t="s">
        <v>2628</v>
      </c>
      <c r="T5992" t="s">
        <v>37</v>
      </c>
      <c r="V5992" t="s">
        <v>38</v>
      </c>
      <c r="W5992">
        <v>100</v>
      </c>
      <c r="X5992">
        <v>100</v>
      </c>
      <c r="Y5992">
        <v>100</v>
      </c>
      <c r="Z5992">
        <v>100</v>
      </c>
      <c r="AA5992">
        <v>100</v>
      </c>
      <c r="AB5992" t="s">
        <v>39</v>
      </c>
      <c r="AC5992">
        <f>VLOOKUP(AB5992,Sheet2!$B$18:$E$27,4,0)</f>
        <v>1</v>
      </c>
      <c r="AD5992">
        <f>VLOOKUP(V5992,Sheet2!$B$4:$E$14,4,0)</f>
        <v>2</v>
      </c>
    </row>
    <row r="5993" spans="1:30">
      <c r="A5993" t="s">
        <v>23074</v>
      </c>
      <c r="B5993" t="s">
        <v>29</v>
      </c>
      <c r="C5993" t="s">
        <v>29</v>
      </c>
      <c r="D5993" t="s">
        <v>50</v>
      </c>
      <c r="E5993" t="s">
        <v>51</v>
      </c>
      <c r="F5993" t="s">
        <v>5156</v>
      </c>
      <c r="G5993" t="s">
        <v>5157</v>
      </c>
      <c r="H5993" t="s">
        <v>53</v>
      </c>
      <c r="I5993" t="s">
        <v>53</v>
      </c>
      <c r="J5993" t="s">
        <v>23075</v>
      </c>
      <c r="K5993" t="s">
        <v>23076</v>
      </c>
      <c r="L5993">
        <v>112.55200000000001</v>
      </c>
      <c r="N5993">
        <v>-6.9169999999999998</v>
      </c>
      <c r="P5993">
        <v>100</v>
      </c>
      <c r="R5993" t="s">
        <v>35</v>
      </c>
      <c r="S5993" t="s">
        <v>5160</v>
      </c>
      <c r="T5993" t="s">
        <v>37</v>
      </c>
      <c r="V5993" t="s">
        <v>38</v>
      </c>
      <c r="W5993">
        <v>100</v>
      </c>
      <c r="X5993">
        <v>100</v>
      </c>
      <c r="Y5993">
        <v>100</v>
      </c>
      <c r="Z5993">
        <v>92</v>
      </c>
      <c r="AA5993">
        <v>98.4</v>
      </c>
      <c r="AB5993" t="s">
        <v>39</v>
      </c>
      <c r="AC5993">
        <f>VLOOKUP(AB5993,Sheet2!$B$18:$E$27,4,0)</f>
        <v>1</v>
      </c>
      <c r="AD5993">
        <f>VLOOKUP(V5993,Sheet2!$B$4:$E$14,4,0)</f>
        <v>2</v>
      </c>
    </row>
    <row r="5994" spans="1:30">
      <c r="A5994" t="s">
        <v>23077</v>
      </c>
      <c r="B5994" t="s">
        <v>184</v>
      </c>
      <c r="C5994" t="s">
        <v>184</v>
      </c>
      <c r="D5994" t="s">
        <v>1131</v>
      </c>
      <c r="E5994" t="s">
        <v>1131</v>
      </c>
      <c r="F5994" t="s">
        <v>6770</v>
      </c>
      <c r="G5994" t="s">
        <v>6770</v>
      </c>
      <c r="H5994" t="s">
        <v>1133</v>
      </c>
      <c r="I5994" t="s">
        <v>1133</v>
      </c>
      <c r="J5994" t="s">
        <v>23078</v>
      </c>
      <c r="K5994" t="s">
        <v>23078</v>
      </c>
      <c r="L5994">
        <v>103.517</v>
      </c>
      <c r="N5994">
        <v>-1.6060000000000001</v>
      </c>
      <c r="P5994">
        <v>100</v>
      </c>
      <c r="R5994" t="s">
        <v>35</v>
      </c>
      <c r="S5994" t="s">
        <v>6772</v>
      </c>
      <c r="T5994" t="s">
        <v>37</v>
      </c>
      <c r="V5994" t="s">
        <v>38</v>
      </c>
      <c r="W5994">
        <v>100</v>
      </c>
      <c r="X5994">
        <v>100</v>
      </c>
      <c r="Y5994">
        <v>100</v>
      </c>
      <c r="Z5994">
        <v>100</v>
      </c>
      <c r="AA5994">
        <v>100</v>
      </c>
      <c r="AB5994" t="s">
        <v>39</v>
      </c>
      <c r="AC5994">
        <f>VLOOKUP(AB5994,Sheet2!$B$18:$E$27,4,0)</f>
        <v>1</v>
      </c>
      <c r="AD5994">
        <f>VLOOKUP(V5994,Sheet2!$B$4:$E$14,4,0)</f>
        <v>2</v>
      </c>
    </row>
    <row r="5995" spans="1:30">
      <c r="A5995" t="s">
        <v>23079</v>
      </c>
      <c r="B5995" t="s">
        <v>2731</v>
      </c>
      <c r="C5995" t="s">
        <v>2732</v>
      </c>
      <c r="D5995" t="s">
        <v>20193</v>
      </c>
      <c r="E5995" t="s">
        <v>20193</v>
      </c>
      <c r="F5995" t="s">
        <v>17840</v>
      </c>
      <c r="G5995" t="s">
        <v>17840</v>
      </c>
      <c r="H5995" t="s">
        <v>23080</v>
      </c>
      <c r="I5995" t="s">
        <v>23080</v>
      </c>
      <c r="J5995" t="s">
        <v>23081</v>
      </c>
      <c r="K5995" t="s">
        <v>23081</v>
      </c>
      <c r="L5995">
        <v>112.086</v>
      </c>
      <c r="N5995">
        <v>-7.923</v>
      </c>
      <c r="P5995">
        <v>100</v>
      </c>
      <c r="R5995" t="s">
        <v>35</v>
      </c>
      <c r="S5995" t="s">
        <v>23082</v>
      </c>
      <c r="T5995" t="s">
        <v>37</v>
      </c>
      <c r="V5995" t="s">
        <v>38</v>
      </c>
      <c r="W5995">
        <v>100</v>
      </c>
      <c r="X5995">
        <v>100</v>
      </c>
      <c r="Y5995">
        <v>100</v>
      </c>
      <c r="Z5995">
        <v>100</v>
      </c>
      <c r="AA5995">
        <v>100</v>
      </c>
      <c r="AB5995" t="s">
        <v>39</v>
      </c>
      <c r="AC5995">
        <f>VLOOKUP(AB5995,Sheet2!$B$18:$E$27,4,0)</f>
        <v>1</v>
      </c>
      <c r="AD5995">
        <f>VLOOKUP(V5995,Sheet2!$B$4:$E$14,4,0)</f>
        <v>2</v>
      </c>
    </row>
    <row r="5996" spans="1:30">
      <c r="A5996" t="s">
        <v>23083</v>
      </c>
      <c r="B5996" t="s">
        <v>249</v>
      </c>
      <c r="C5996" t="s">
        <v>607</v>
      </c>
      <c r="D5996" t="s">
        <v>8080</v>
      </c>
      <c r="E5996" t="s">
        <v>8080</v>
      </c>
      <c r="F5996" t="s">
        <v>5526</v>
      </c>
      <c r="G5996" t="s">
        <v>5526</v>
      </c>
      <c r="H5996" t="s">
        <v>8081</v>
      </c>
      <c r="I5996" t="s">
        <v>8081</v>
      </c>
      <c r="J5996" t="s">
        <v>23084</v>
      </c>
      <c r="K5996" t="s">
        <v>23084</v>
      </c>
      <c r="L5996">
        <v>107.67100000000001</v>
      </c>
      <c r="N5996">
        <v>-6.9790000000000001</v>
      </c>
      <c r="P5996">
        <v>100</v>
      </c>
      <c r="R5996" t="s">
        <v>35</v>
      </c>
      <c r="S5996" t="s">
        <v>13634</v>
      </c>
      <c r="T5996" t="s">
        <v>37</v>
      </c>
      <c r="V5996" t="s">
        <v>38</v>
      </c>
      <c r="W5996">
        <v>100</v>
      </c>
      <c r="X5996">
        <v>100</v>
      </c>
      <c r="Y5996">
        <v>100</v>
      </c>
      <c r="Z5996">
        <v>100</v>
      </c>
      <c r="AA5996">
        <v>100</v>
      </c>
      <c r="AB5996" t="s">
        <v>39</v>
      </c>
      <c r="AC5996">
        <f>VLOOKUP(AB5996,Sheet2!$B$18:$E$27,4,0)</f>
        <v>1</v>
      </c>
      <c r="AD5996">
        <f>VLOOKUP(V5996,Sheet2!$B$4:$E$14,4,0)</f>
        <v>2</v>
      </c>
    </row>
    <row r="5997" spans="1:30">
      <c r="A5997" t="s">
        <v>23085</v>
      </c>
      <c r="B5997" t="s">
        <v>213</v>
      </c>
      <c r="C5997" t="s">
        <v>114</v>
      </c>
      <c r="D5997" t="s">
        <v>2855</v>
      </c>
      <c r="E5997" t="s">
        <v>11170</v>
      </c>
      <c r="F5997" t="s">
        <v>23086</v>
      </c>
      <c r="G5997" t="s">
        <v>11170</v>
      </c>
      <c r="H5997" t="s">
        <v>2856</v>
      </c>
      <c r="I5997" t="s">
        <v>14528</v>
      </c>
      <c r="J5997" t="s">
        <v>23087</v>
      </c>
      <c r="K5997" t="s">
        <v>23088</v>
      </c>
      <c r="L5997">
        <v>112.767</v>
      </c>
      <c r="N5997">
        <v>-7.3739999999999997</v>
      </c>
      <c r="P5997">
        <v>0</v>
      </c>
      <c r="R5997" t="s">
        <v>35</v>
      </c>
      <c r="S5997" t="s">
        <v>23089</v>
      </c>
      <c r="T5997" t="s">
        <v>37</v>
      </c>
      <c r="V5997" t="s">
        <v>38</v>
      </c>
      <c r="W5997">
        <v>25</v>
      </c>
      <c r="X5997">
        <v>40</v>
      </c>
      <c r="Y5997">
        <v>32</v>
      </c>
      <c r="Z5997">
        <v>26</v>
      </c>
      <c r="AA5997">
        <v>24.6</v>
      </c>
      <c r="AB5997" t="s">
        <v>513</v>
      </c>
      <c r="AC5997">
        <f>VLOOKUP(AB5997,Sheet2!$B$18:$E$27,4,0)</f>
        <v>0</v>
      </c>
      <c r="AD5997">
        <f>VLOOKUP(V5997,Sheet2!$B$4:$E$14,4,0)</f>
        <v>2</v>
      </c>
    </row>
    <row r="5998" spans="1:30">
      <c r="A5998" t="s">
        <v>23090</v>
      </c>
      <c r="B5998" t="s">
        <v>550</v>
      </c>
      <c r="C5998" t="s">
        <v>551</v>
      </c>
      <c r="D5998" t="s">
        <v>852</v>
      </c>
      <c r="E5998" t="s">
        <v>852</v>
      </c>
      <c r="F5998" t="s">
        <v>4876</v>
      </c>
      <c r="G5998" t="s">
        <v>854</v>
      </c>
      <c r="H5998" t="s">
        <v>856</v>
      </c>
      <c r="I5998" t="s">
        <v>856</v>
      </c>
      <c r="J5998" t="s">
        <v>23091</v>
      </c>
      <c r="K5998" t="s">
        <v>23092</v>
      </c>
      <c r="L5998">
        <v>107.017</v>
      </c>
      <c r="M5998">
        <v>107.01</v>
      </c>
      <c r="N5998">
        <v>-6.2279999999999998</v>
      </c>
      <c r="O5998">
        <v>-6.2428699999999999</v>
      </c>
      <c r="P5998">
        <v>100</v>
      </c>
      <c r="S5998" t="s">
        <v>4879</v>
      </c>
      <c r="T5998" t="s">
        <v>23093</v>
      </c>
      <c r="U5998">
        <v>1.8177617100246251</v>
      </c>
      <c r="V5998" t="s">
        <v>95</v>
      </c>
      <c r="W5998">
        <v>100</v>
      </c>
      <c r="X5998">
        <v>100</v>
      </c>
      <c r="Y5998">
        <v>100</v>
      </c>
      <c r="Z5998">
        <v>100</v>
      </c>
      <c r="AA5998">
        <v>100</v>
      </c>
      <c r="AB5998" t="s">
        <v>39</v>
      </c>
      <c r="AC5998">
        <f>VLOOKUP(AB5998,Sheet2!$B$18:$E$27,4,0)</f>
        <v>1</v>
      </c>
      <c r="AD5998">
        <f>VLOOKUP(V5998,Sheet2!$B$4:$E$14,4,0)</f>
        <v>0</v>
      </c>
    </row>
    <row r="5999" spans="1:30">
      <c r="A5999" t="s">
        <v>23094</v>
      </c>
      <c r="B5999" t="s">
        <v>130</v>
      </c>
      <c r="C5999" t="s">
        <v>131</v>
      </c>
      <c r="D5999" t="s">
        <v>1475</v>
      </c>
      <c r="E5999" t="s">
        <v>1475</v>
      </c>
      <c r="F5999" t="s">
        <v>1476</v>
      </c>
      <c r="G5999" t="s">
        <v>1476</v>
      </c>
      <c r="H5999" t="s">
        <v>1477</v>
      </c>
      <c r="I5999" t="s">
        <v>1477</v>
      </c>
      <c r="J5999" t="s">
        <v>23095</v>
      </c>
      <c r="K5999" t="s">
        <v>23095</v>
      </c>
      <c r="L5999">
        <v>103.6</v>
      </c>
      <c r="N5999">
        <v>-1.5960000000000001</v>
      </c>
      <c r="P5999">
        <v>100</v>
      </c>
      <c r="R5999" t="s">
        <v>35</v>
      </c>
      <c r="S5999" t="s">
        <v>1479</v>
      </c>
      <c r="T5999" t="s">
        <v>37</v>
      </c>
      <c r="V5999" t="s">
        <v>38</v>
      </c>
      <c r="W5999">
        <v>100</v>
      </c>
      <c r="X5999">
        <v>100</v>
      </c>
      <c r="Y5999">
        <v>100</v>
      </c>
      <c r="Z5999">
        <v>100</v>
      </c>
      <c r="AA5999">
        <v>100</v>
      </c>
      <c r="AB5999" t="s">
        <v>39</v>
      </c>
      <c r="AC5999">
        <f>VLOOKUP(AB5999,Sheet2!$B$18:$E$27,4,0)</f>
        <v>1</v>
      </c>
      <c r="AD5999">
        <f>VLOOKUP(V5999,Sheet2!$B$4:$E$14,4,0)</f>
        <v>2</v>
      </c>
    </row>
    <row r="6000" spans="1:30">
      <c r="A6000" t="s">
        <v>23096</v>
      </c>
      <c r="B6000" t="s">
        <v>29</v>
      </c>
      <c r="C6000" t="s">
        <v>29</v>
      </c>
      <c r="D6000" t="s">
        <v>29</v>
      </c>
      <c r="E6000" t="s">
        <v>29</v>
      </c>
      <c r="F6000" t="s">
        <v>939</v>
      </c>
      <c r="G6000" t="s">
        <v>940</v>
      </c>
      <c r="H6000" t="s">
        <v>941</v>
      </c>
      <c r="I6000" t="s">
        <v>941</v>
      </c>
      <c r="J6000" t="s">
        <v>23097</v>
      </c>
      <c r="K6000" t="s">
        <v>23098</v>
      </c>
      <c r="L6000">
        <v>112.782</v>
      </c>
      <c r="N6000">
        <v>-7.1429999999999998</v>
      </c>
      <c r="P6000">
        <v>100</v>
      </c>
      <c r="R6000" t="s">
        <v>35</v>
      </c>
      <c r="S6000" t="s">
        <v>944</v>
      </c>
      <c r="T6000" t="s">
        <v>37</v>
      </c>
      <c r="V6000" t="s">
        <v>38</v>
      </c>
      <c r="W6000">
        <v>100</v>
      </c>
      <c r="X6000">
        <v>100</v>
      </c>
      <c r="Y6000">
        <v>100</v>
      </c>
      <c r="Z6000">
        <v>100</v>
      </c>
      <c r="AA6000">
        <v>100</v>
      </c>
      <c r="AB6000" t="s">
        <v>39</v>
      </c>
      <c r="AC6000">
        <f>VLOOKUP(AB6000,Sheet2!$B$18:$E$27,4,0)</f>
        <v>1</v>
      </c>
      <c r="AD6000">
        <f>VLOOKUP(V6000,Sheet2!$B$4:$E$14,4,0)</f>
        <v>2</v>
      </c>
    </row>
    <row r="6001" spans="1:30">
      <c r="A6001" t="s">
        <v>23099</v>
      </c>
      <c r="B6001" t="s">
        <v>184</v>
      </c>
      <c r="C6001" t="s">
        <v>184</v>
      </c>
      <c r="D6001" t="s">
        <v>1131</v>
      </c>
      <c r="E6001" t="s">
        <v>1131</v>
      </c>
      <c r="F6001" t="s">
        <v>3388</v>
      </c>
      <c r="G6001" t="s">
        <v>3388</v>
      </c>
      <c r="H6001" t="s">
        <v>1133</v>
      </c>
      <c r="I6001" t="s">
        <v>1133</v>
      </c>
      <c r="J6001" t="s">
        <v>23100</v>
      </c>
      <c r="K6001" t="s">
        <v>23100</v>
      </c>
      <c r="L6001">
        <v>103.529</v>
      </c>
      <c r="N6001">
        <v>-1.641</v>
      </c>
      <c r="P6001">
        <v>100</v>
      </c>
      <c r="R6001" t="s">
        <v>35</v>
      </c>
      <c r="S6001" t="s">
        <v>3390</v>
      </c>
      <c r="T6001" t="s">
        <v>37</v>
      </c>
      <c r="V6001" t="s">
        <v>38</v>
      </c>
      <c r="W6001">
        <v>100</v>
      </c>
      <c r="X6001">
        <v>100</v>
      </c>
      <c r="Y6001">
        <v>100</v>
      </c>
      <c r="Z6001">
        <v>100</v>
      </c>
      <c r="AA6001">
        <v>100</v>
      </c>
      <c r="AB6001" t="s">
        <v>39</v>
      </c>
      <c r="AC6001">
        <f>VLOOKUP(AB6001,Sheet2!$B$18:$E$27,4,0)</f>
        <v>1</v>
      </c>
      <c r="AD6001">
        <f>VLOOKUP(V6001,Sheet2!$B$4:$E$14,4,0)</f>
        <v>2</v>
      </c>
    </row>
    <row r="6002" spans="1:30">
      <c r="A6002" t="s">
        <v>23101</v>
      </c>
      <c r="B6002" t="s">
        <v>29</v>
      </c>
      <c r="C6002" t="s">
        <v>29</v>
      </c>
      <c r="D6002" t="s">
        <v>138</v>
      </c>
      <c r="E6002" t="s">
        <v>138</v>
      </c>
      <c r="F6002" t="s">
        <v>16983</v>
      </c>
      <c r="G6002" t="s">
        <v>16983</v>
      </c>
      <c r="H6002" t="s">
        <v>140</v>
      </c>
      <c r="I6002" t="s">
        <v>140</v>
      </c>
      <c r="J6002" t="s">
        <v>23102</v>
      </c>
      <c r="K6002" t="s">
        <v>23103</v>
      </c>
      <c r="L6002">
        <v>112.569</v>
      </c>
      <c r="N6002">
        <v>-7.2530000000000001</v>
      </c>
      <c r="P6002">
        <v>100</v>
      </c>
      <c r="R6002" t="s">
        <v>35</v>
      </c>
      <c r="S6002" t="s">
        <v>16986</v>
      </c>
      <c r="T6002" t="s">
        <v>37</v>
      </c>
      <c r="V6002" t="s">
        <v>38</v>
      </c>
      <c r="W6002">
        <v>100</v>
      </c>
      <c r="X6002">
        <v>100</v>
      </c>
      <c r="Y6002">
        <v>100</v>
      </c>
      <c r="Z6002">
        <v>100</v>
      </c>
      <c r="AA6002">
        <v>100</v>
      </c>
      <c r="AB6002" t="s">
        <v>39</v>
      </c>
      <c r="AC6002">
        <f>VLOOKUP(AB6002,Sheet2!$B$18:$E$27,4,0)</f>
        <v>1</v>
      </c>
      <c r="AD6002">
        <f>VLOOKUP(V6002,Sheet2!$B$4:$E$14,4,0)</f>
        <v>2</v>
      </c>
    </row>
    <row r="6003" spans="1:30">
      <c r="A6003" t="s">
        <v>23104</v>
      </c>
      <c r="B6003" t="s">
        <v>529</v>
      </c>
      <c r="C6003" t="s">
        <v>598</v>
      </c>
      <c r="D6003" t="s">
        <v>2884</v>
      </c>
      <c r="E6003" t="s">
        <v>2884</v>
      </c>
      <c r="F6003" t="s">
        <v>2884</v>
      </c>
      <c r="G6003" t="s">
        <v>2884</v>
      </c>
      <c r="H6003" t="s">
        <v>2885</v>
      </c>
      <c r="I6003" t="s">
        <v>2885</v>
      </c>
      <c r="J6003" t="s">
        <v>23105</v>
      </c>
      <c r="K6003" t="s">
        <v>23106</v>
      </c>
      <c r="L6003">
        <v>106.91500000000001</v>
      </c>
      <c r="M6003">
        <v>106.91</v>
      </c>
      <c r="N6003">
        <v>-6.2320000000000002</v>
      </c>
      <c r="O6003">
        <v>-6.2243500000000003</v>
      </c>
      <c r="P6003">
        <v>100</v>
      </c>
      <c r="S6003" t="s">
        <v>2888</v>
      </c>
      <c r="T6003" t="s">
        <v>23107</v>
      </c>
      <c r="U6003">
        <v>1.010882323697744</v>
      </c>
      <c r="V6003" t="s">
        <v>95</v>
      </c>
      <c r="W6003">
        <v>100</v>
      </c>
      <c r="X6003">
        <v>100</v>
      </c>
      <c r="Y6003">
        <v>100</v>
      </c>
      <c r="Z6003">
        <v>100</v>
      </c>
      <c r="AA6003">
        <v>100</v>
      </c>
      <c r="AB6003" t="s">
        <v>39</v>
      </c>
      <c r="AC6003">
        <f>VLOOKUP(AB6003,Sheet2!$B$18:$E$27,4,0)</f>
        <v>1</v>
      </c>
      <c r="AD6003">
        <f>VLOOKUP(V6003,Sheet2!$B$4:$E$14,4,0)</f>
        <v>0</v>
      </c>
    </row>
    <row r="6004" spans="1:30">
      <c r="A6004" t="s">
        <v>23108</v>
      </c>
      <c r="B6004" t="s">
        <v>460</v>
      </c>
      <c r="C6004" t="s">
        <v>461</v>
      </c>
      <c r="D6004" t="s">
        <v>462</v>
      </c>
      <c r="E6004" t="s">
        <v>462</v>
      </c>
      <c r="F6004" t="s">
        <v>487</v>
      </c>
      <c r="G6004" t="s">
        <v>487</v>
      </c>
      <c r="H6004" t="s">
        <v>488</v>
      </c>
      <c r="I6004" t="s">
        <v>488</v>
      </c>
      <c r="J6004" t="s">
        <v>23109</v>
      </c>
      <c r="K6004" t="s">
        <v>23110</v>
      </c>
      <c r="L6004">
        <v>107.54300000000001</v>
      </c>
      <c r="N6004">
        <v>-6.88</v>
      </c>
      <c r="P6004">
        <v>100</v>
      </c>
      <c r="R6004" t="s">
        <v>35</v>
      </c>
      <c r="S6004" t="s">
        <v>467</v>
      </c>
      <c r="T6004" t="s">
        <v>37</v>
      </c>
      <c r="V6004" t="s">
        <v>38</v>
      </c>
      <c r="W6004">
        <v>100</v>
      </c>
      <c r="X6004">
        <v>100</v>
      </c>
      <c r="Y6004">
        <v>100</v>
      </c>
      <c r="Z6004">
        <v>100</v>
      </c>
      <c r="AA6004">
        <v>100</v>
      </c>
      <c r="AB6004" t="s">
        <v>39</v>
      </c>
      <c r="AC6004">
        <f>VLOOKUP(AB6004,Sheet2!$B$18:$E$27,4,0)</f>
        <v>1</v>
      </c>
      <c r="AD6004">
        <f>VLOOKUP(V6004,Sheet2!$B$4:$E$14,4,0)</f>
        <v>2</v>
      </c>
    </row>
    <row r="6005" spans="1:30">
      <c r="A6005" t="s">
        <v>23111</v>
      </c>
      <c r="B6005" t="s">
        <v>551</v>
      </c>
      <c r="C6005" t="s">
        <v>844</v>
      </c>
      <c r="D6005" t="s">
        <v>827</v>
      </c>
      <c r="E6005" t="s">
        <v>827</v>
      </c>
      <c r="F6005" t="s">
        <v>1001</v>
      </c>
      <c r="G6005" t="s">
        <v>2816</v>
      </c>
      <c r="H6005" t="s">
        <v>830</v>
      </c>
      <c r="I6005" t="s">
        <v>830</v>
      </c>
      <c r="J6005" t="s">
        <v>23112</v>
      </c>
      <c r="K6005" t="s">
        <v>23112</v>
      </c>
      <c r="L6005">
        <v>107.08199999999999</v>
      </c>
      <c r="M6005">
        <v>107.07899999999999</v>
      </c>
      <c r="N6005">
        <v>-6.2080000000000002</v>
      </c>
      <c r="O6005">
        <v>-6.2209000000000003</v>
      </c>
      <c r="P6005">
        <v>100</v>
      </c>
      <c r="S6005" t="s">
        <v>1006</v>
      </c>
      <c r="T6005" t="s">
        <v>13239</v>
      </c>
      <c r="U6005">
        <v>1.4647010423112941</v>
      </c>
      <c r="V6005" t="s">
        <v>95</v>
      </c>
      <c r="W6005">
        <v>100</v>
      </c>
      <c r="X6005">
        <v>100</v>
      </c>
      <c r="Y6005">
        <v>100</v>
      </c>
      <c r="Z6005">
        <v>100</v>
      </c>
      <c r="AA6005">
        <v>100</v>
      </c>
      <c r="AB6005" t="s">
        <v>39</v>
      </c>
      <c r="AC6005">
        <f>VLOOKUP(AB6005,Sheet2!$B$18:$E$27,4,0)</f>
        <v>1</v>
      </c>
      <c r="AD6005">
        <f>VLOOKUP(V6005,Sheet2!$B$4:$E$14,4,0)</f>
        <v>0</v>
      </c>
    </row>
    <row r="6006" spans="1:30">
      <c r="A6006" t="s">
        <v>23113</v>
      </c>
      <c r="B6006" t="s">
        <v>213</v>
      </c>
      <c r="C6006" t="s">
        <v>213</v>
      </c>
      <c r="D6006" t="s">
        <v>12429</v>
      </c>
      <c r="E6006" t="s">
        <v>12429</v>
      </c>
      <c r="F6006" t="s">
        <v>8396</v>
      </c>
      <c r="G6006" t="s">
        <v>8396</v>
      </c>
      <c r="H6006" t="s">
        <v>12431</v>
      </c>
      <c r="I6006" t="s">
        <v>12431</v>
      </c>
      <c r="J6006" t="s">
        <v>23114</v>
      </c>
      <c r="K6006" t="s">
        <v>23115</v>
      </c>
      <c r="L6006">
        <v>112.71299999999999</v>
      </c>
      <c r="N6006">
        <v>-7.5090000000000003</v>
      </c>
      <c r="P6006">
        <v>100</v>
      </c>
      <c r="R6006" t="s">
        <v>35</v>
      </c>
      <c r="S6006" t="s">
        <v>23116</v>
      </c>
      <c r="T6006" t="s">
        <v>37</v>
      </c>
      <c r="V6006" t="s">
        <v>38</v>
      </c>
      <c r="W6006">
        <v>100</v>
      </c>
      <c r="X6006">
        <v>100</v>
      </c>
      <c r="Y6006">
        <v>100</v>
      </c>
      <c r="Z6006">
        <v>100</v>
      </c>
      <c r="AA6006">
        <v>100</v>
      </c>
      <c r="AB6006" t="s">
        <v>39</v>
      </c>
      <c r="AC6006">
        <f>VLOOKUP(AB6006,Sheet2!$B$18:$E$27,4,0)</f>
        <v>1</v>
      </c>
      <c r="AD6006">
        <f>VLOOKUP(V6006,Sheet2!$B$4:$E$14,4,0)</f>
        <v>2</v>
      </c>
    </row>
    <row r="6007" spans="1:30">
      <c r="A6007" t="s">
        <v>23117</v>
      </c>
      <c r="B6007" t="s">
        <v>130</v>
      </c>
      <c r="C6007" t="s">
        <v>131</v>
      </c>
      <c r="D6007" t="s">
        <v>1757</v>
      </c>
      <c r="E6007" t="s">
        <v>1757</v>
      </c>
      <c r="F6007" t="s">
        <v>5919</v>
      </c>
      <c r="G6007" t="s">
        <v>5919</v>
      </c>
      <c r="H6007" t="s">
        <v>5920</v>
      </c>
      <c r="I6007" t="s">
        <v>5920</v>
      </c>
      <c r="J6007" t="s">
        <v>23118</v>
      </c>
      <c r="K6007" t="s">
        <v>23119</v>
      </c>
      <c r="L6007">
        <v>104.071</v>
      </c>
      <c r="N6007">
        <v>-1.244</v>
      </c>
      <c r="P6007">
        <v>100</v>
      </c>
      <c r="R6007" t="s">
        <v>35</v>
      </c>
      <c r="S6007" t="s">
        <v>5922</v>
      </c>
      <c r="T6007" t="s">
        <v>37</v>
      </c>
      <c r="V6007" t="s">
        <v>38</v>
      </c>
      <c r="W6007">
        <v>100</v>
      </c>
      <c r="X6007">
        <v>100</v>
      </c>
      <c r="Y6007">
        <v>100</v>
      </c>
      <c r="Z6007">
        <v>100</v>
      </c>
      <c r="AA6007">
        <v>100</v>
      </c>
      <c r="AB6007" t="s">
        <v>39</v>
      </c>
      <c r="AC6007">
        <f>VLOOKUP(AB6007,Sheet2!$B$18:$E$27,4,0)</f>
        <v>1</v>
      </c>
      <c r="AD6007">
        <f>VLOOKUP(V6007,Sheet2!$B$4:$E$14,4,0)</f>
        <v>2</v>
      </c>
    </row>
    <row r="6008" spans="1:30">
      <c r="A6008" t="s">
        <v>23120</v>
      </c>
      <c r="B6008" t="s">
        <v>550</v>
      </c>
      <c r="C6008" t="s">
        <v>551</v>
      </c>
      <c r="D6008" t="s">
        <v>852</v>
      </c>
      <c r="E6008" t="s">
        <v>852</v>
      </c>
      <c r="F6008" t="s">
        <v>853</v>
      </c>
      <c r="G6008" t="s">
        <v>5829</v>
      </c>
      <c r="H6008" t="s">
        <v>855</v>
      </c>
      <c r="I6008" t="s">
        <v>855</v>
      </c>
      <c r="J6008" t="s">
        <v>23121</v>
      </c>
      <c r="K6008" t="s">
        <v>23122</v>
      </c>
      <c r="L6008">
        <v>107.033</v>
      </c>
      <c r="M6008">
        <v>107.03700000000001</v>
      </c>
      <c r="N6008">
        <v>-6.2430000000000003</v>
      </c>
      <c r="O6008">
        <v>-6.2399100000000001</v>
      </c>
      <c r="P6008">
        <v>100</v>
      </c>
      <c r="S6008" t="s">
        <v>859</v>
      </c>
      <c r="T6008" t="s">
        <v>16909</v>
      </c>
      <c r="U6008">
        <v>0.55920803687994192</v>
      </c>
      <c r="V6008" t="s">
        <v>308</v>
      </c>
      <c r="W6008">
        <v>100</v>
      </c>
      <c r="X6008">
        <v>100</v>
      </c>
      <c r="Y6008">
        <v>100</v>
      </c>
      <c r="Z6008">
        <v>100</v>
      </c>
      <c r="AA6008">
        <v>100</v>
      </c>
      <c r="AB6008" t="s">
        <v>39</v>
      </c>
      <c r="AC6008">
        <f>VLOOKUP(AB6008,Sheet2!$B$18:$E$27,4,0)</f>
        <v>1</v>
      </c>
      <c r="AD6008">
        <f>VLOOKUP(V6008,Sheet2!$B$4:$E$14,4,0)</f>
        <v>0</v>
      </c>
    </row>
    <row r="6009" spans="1:30">
      <c r="A6009" t="s">
        <v>23123</v>
      </c>
      <c r="B6009" t="s">
        <v>432</v>
      </c>
      <c r="C6009" t="s">
        <v>432</v>
      </c>
      <c r="D6009" t="s">
        <v>1051</v>
      </c>
      <c r="E6009" t="s">
        <v>1051</v>
      </c>
      <c r="F6009" t="s">
        <v>1053</v>
      </c>
      <c r="G6009" t="s">
        <v>1053</v>
      </c>
      <c r="H6009" t="s">
        <v>1054</v>
      </c>
      <c r="I6009" t="s">
        <v>1054</v>
      </c>
      <c r="J6009" t="s">
        <v>23124</v>
      </c>
      <c r="K6009" t="s">
        <v>23125</v>
      </c>
      <c r="L6009">
        <v>107.559</v>
      </c>
      <c r="N6009">
        <v>-6.84</v>
      </c>
      <c r="P6009">
        <v>100</v>
      </c>
      <c r="R6009" t="s">
        <v>35</v>
      </c>
      <c r="S6009" t="s">
        <v>1058</v>
      </c>
      <c r="T6009" t="s">
        <v>37</v>
      </c>
      <c r="V6009" t="s">
        <v>38</v>
      </c>
      <c r="W6009">
        <v>100</v>
      </c>
      <c r="X6009">
        <v>100</v>
      </c>
      <c r="Y6009">
        <v>100</v>
      </c>
      <c r="Z6009">
        <v>100</v>
      </c>
      <c r="AA6009">
        <v>100</v>
      </c>
      <c r="AB6009" t="s">
        <v>39</v>
      </c>
      <c r="AC6009">
        <f>VLOOKUP(AB6009,Sheet2!$B$18:$E$27,4,0)</f>
        <v>1</v>
      </c>
      <c r="AD6009">
        <f>VLOOKUP(V6009,Sheet2!$B$4:$E$14,4,0)</f>
        <v>2</v>
      </c>
    </row>
    <row r="6010" spans="1:30">
      <c r="A6010" t="s">
        <v>23126</v>
      </c>
      <c r="B6010" t="s">
        <v>29</v>
      </c>
      <c r="C6010" t="s">
        <v>29</v>
      </c>
      <c r="D6010" t="s">
        <v>29</v>
      </c>
      <c r="E6010" t="s">
        <v>29</v>
      </c>
      <c r="F6010" t="s">
        <v>5329</v>
      </c>
      <c r="G6010" t="s">
        <v>5330</v>
      </c>
      <c r="H6010" t="s">
        <v>941</v>
      </c>
      <c r="I6010" t="s">
        <v>941</v>
      </c>
      <c r="J6010" t="s">
        <v>23127</v>
      </c>
      <c r="K6010" t="s">
        <v>23128</v>
      </c>
      <c r="L6010">
        <v>112.773</v>
      </c>
      <c r="M6010">
        <v>112.649</v>
      </c>
      <c r="N6010">
        <v>-7.13</v>
      </c>
      <c r="O6010">
        <v>-7.1541300000000003</v>
      </c>
      <c r="P6010">
        <v>100</v>
      </c>
      <c r="S6010" t="s">
        <v>5333</v>
      </c>
      <c r="T6010" t="s">
        <v>23129</v>
      </c>
      <c r="U6010">
        <v>13.954754323587141</v>
      </c>
      <c r="V6010" t="s">
        <v>568</v>
      </c>
      <c r="W6010">
        <v>100</v>
      </c>
      <c r="X6010">
        <v>100</v>
      </c>
      <c r="Y6010">
        <v>100</v>
      </c>
      <c r="Z6010">
        <v>100</v>
      </c>
      <c r="AA6010">
        <v>100</v>
      </c>
      <c r="AB6010" t="s">
        <v>39</v>
      </c>
      <c r="AC6010">
        <f>VLOOKUP(AB6010,Sheet2!$B$18:$E$27,4,0)</f>
        <v>1</v>
      </c>
      <c r="AD6010">
        <f>VLOOKUP(V6010,Sheet2!$B$4:$E$14,4,0)</f>
        <v>0</v>
      </c>
    </row>
    <row r="6011" spans="1:30">
      <c r="A6011" t="s">
        <v>23130</v>
      </c>
      <c r="B6011" t="s">
        <v>29</v>
      </c>
      <c r="C6011" t="s">
        <v>29</v>
      </c>
      <c r="D6011" t="s">
        <v>138</v>
      </c>
      <c r="E6011" t="s">
        <v>138</v>
      </c>
      <c r="F6011" t="s">
        <v>658</v>
      </c>
      <c r="G6011" t="s">
        <v>658</v>
      </c>
      <c r="H6011" t="s">
        <v>140</v>
      </c>
      <c r="I6011" t="s">
        <v>140</v>
      </c>
      <c r="J6011" t="s">
        <v>23131</v>
      </c>
      <c r="K6011" t="s">
        <v>23132</v>
      </c>
      <c r="L6011">
        <v>112.599</v>
      </c>
      <c r="N6011">
        <v>-7.2510000000000003</v>
      </c>
      <c r="P6011">
        <v>100</v>
      </c>
      <c r="R6011" t="s">
        <v>35</v>
      </c>
      <c r="S6011" t="s">
        <v>661</v>
      </c>
      <c r="T6011" t="s">
        <v>37</v>
      </c>
      <c r="V6011" t="s">
        <v>38</v>
      </c>
      <c r="W6011">
        <v>100</v>
      </c>
      <c r="X6011">
        <v>100</v>
      </c>
      <c r="Y6011">
        <v>100</v>
      </c>
      <c r="Z6011">
        <v>100</v>
      </c>
      <c r="AA6011">
        <v>100</v>
      </c>
      <c r="AB6011" t="s">
        <v>39</v>
      </c>
      <c r="AC6011">
        <f>VLOOKUP(AB6011,Sheet2!$B$18:$E$27,4,0)</f>
        <v>1</v>
      </c>
      <c r="AD6011">
        <f>VLOOKUP(V6011,Sheet2!$B$4:$E$14,4,0)</f>
        <v>2</v>
      </c>
    </row>
    <row r="6012" spans="1:30">
      <c r="A6012" t="s">
        <v>23133</v>
      </c>
      <c r="B6012" t="s">
        <v>71</v>
      </c>
      <c r="C6012" t="s">
        <v>72</v>
      </c>
      <c r="D6012" t="s">
        <v>3947</v>
      </c>
      <c r="E6012" t="s">
        <v>3947</v>
      </c>
      <c r="F6012" t="s">
        <v>19157</v>
      </c>
      <c r="G6012" t="s">
        <v>19157</v>
      </c>
      <c r="H6012" t="s">
        <v>19158</v>
      </c>
      <c r="I6012" t="s">
        <v>19158</v>
      </c>
      <c r="J6012" t="s">
        <v>23134</v>
      </c>
      <c r="K6012" t="s">
        <v>23135</v>
      </c>
      <c r="L6012">
        <v>106.621</v>
      </c>
      <c r="N6012">
        <v>-6.274</v>
      </c>
      <c r="P6012">
        <v>100</v>
      </c>
      <c r="R6012" t="s">
        <v>35</v>
      </c>
      <c r="S6012" t="s">
        <v>19161</v>
      </c>
      <c r="T6012" t="s">
        <v>37</v>
      </c>
      <c r="V6012" t="s">
        <v>38</v>
      </c>
      <c r="W6012">
        <v>100</v>
      </c>
      <c r="X6012">
        <v>100</v>
      </c>
      <c r="Y6012">
        <v>100</v>
      </c>
      <c r="Z6012">
        <v>100</v>
      </c>
      <c r="AA6012">
        <v>100</v>
      </c>
      <c r="AB6012" t="s">
        <v>39</v>
      </c>
      <c r="AC6012">
        <f>VLOOKUP(AB6012,Sheet2!$B$18:$E$27,4,0)</f>
        <v>1</v>
      </c>
      <c r="AD6012">
        <f>VLOOKUP(V6012,Sheet2!$B$4:$E$14,4,0)</f>
        <v>2</v>
      </c>
    </row>
    <row r="6013" spans="1:30">
      <c r="A6013" t="s">
        <v>23136</v>
      </c>
      <c r="B6013" t="s">
        <v>192</v>
      </c>
      <c r="C6013" t="s">
        <v>71</v>
      </c>
      <c r="D6013" t="s">
        <v>311</v>
      </c>
      <c r="E6013" t="s">
        <v>311</v>
      </c>
      <c r="F6013" t="s">
        <v>311</v>
      </c>
      <c r="G6013" t="s">
        <v>311</v>
      </c>
      <c r="H6013" t="s">
        <v>397</v>
      </c>
      <c r="I6013" t="s">
        <v>397</v>
      </c>
      <c r="J6013" t="s">
        <v>23137</v>
      </c>
      <c r="K6013" t="s">
        <v>23138</v>
      </c>
      <c r="L6013">
        <v>106.62</v>
      </c>
      <c r="N6013">
        <v>-6.18</v>
      </c>
      <c r="P6013">
        <v>100</v>
      </c>
      <c r="R6013" t="s">
        <v>35</v>
      </c>
      <c r="S6013" t="s">
        <v>400</v>
      </c>
      <c r="T6013" t="s">
        <v>37</v>
      </c>
      <c r="V6013" t="s">
        <v>38</v>
      </c>
      <c r="W6013">
        <v>100</v>
      </c>
      <c r="X6013">
        <v>100</v>
      </c>
      <c r="Y6013">
        <v>100</v>
      </c>
      <c r="Z6013">
        <v>100</v>
      </c>
      <c r="AA6013">
        <v>100</v>
      </c>
      <c r="AB6013" t="s">
        <v>39</v>
      </c>
      <c r="AC6013">
        <f>VLOOKUP(AB6013,Sheet2!$B$18:$E$27,4,0)</f>
        <v>1</v>
      </c>
      <c r="AD6013">
        <f>VLOOKUP(V6013,Sheet2!$B$4:$E$14,4,0)</f>
        <v>2</v>
      </c>
    </row>
    <row r="6014" spans="1:30">
      <c r="A6014" t="s">
        <v>23139</v>
      </c>
      <c r="B6014" t="s">
        <v>2223</v>
      </c>
      <c r="C6014" t="s">
        <v>1821</v>
      </c>
      <c r="D6014" t="s">
        <v>10299</v>
      </c>
      <c r="E6014" t="s">
        <v>10299</v>
      </c>
      <c r="F6014" t="s">
        <v>10300</v>
      </c>
      <c r="G6014" t="s">
        <v>10300</v>
      </c>
      <c r="H6014" t="s">
        <v>10301</v>
      </c>
      <c r="I6014" t="s">
        <v>10301</v>
      </c>
      <c r="J6014" t="s">
        <v>23140</v>
      </c>
      <c r="K6014" t="s">
        <v>23141</v>
      </c>
      <c r="L6014">
        <v>104.848</v>
      </c>
      <c r="N6014">
        <v>-2.9620000000000002</v>
      </c>
      <c r="P6014">
        <v>100</v>
      </c>
      <c r="R6014" t="s">
        <v>35</v>
      </c>
      <c r="S6014" t="s">
        <v>10304</v>
      </c>
      <c r="T6014" t="s">
        <v>37</v>
      </c>
      <c r="V6014" t="s">
        <v>38</v>
      </c>
      <c r="W6014">
        <v>100</v>
      </c>
      <c r="X6014">
        <v>100</v>
      </c>
      <c r="Y6014">
        <v>100</v>
      </c>
      <c r="Z6014">
        <v>96</v>
      </c>
      <c r="AA6014">
        <v>99.2</v>
      </c>
      <c r="AB6014" t="s">
        <v>39</v>
      </c>
      <c r="AC6014">
        <f>VLOOKUP(AB6014,Sheet2!$B$18:$E$27,4,0)</f>
        <v>1</v>
      </c>
      <c r="AD6014">
        <f>VLOOKUP(V6014,Sheet2!$B$4:$E$14,4,0)</f>
        <v>2</v>
      </c>
    </row>
    <row r="6015" spans="1:30">
      <c r="A6015" t="s">
        <v>23142</v>
      </c>
      <c r="B6015" t="s">
        <v>550</v>
      </c>
      <c r="C6015" t="s">
        <v>551</v>
      </c>
      <c r="D6015" t="s">
        <v>1637</v>
      </c>
      <c r="E6015" t="s">
        <v>1791</v>
      </c>
      <c r="F6015" t="s">
        <v>1199</v>
      </c>
      <c r="G6015" t="s">
        <v>1792</v>
      </c>
      <c r="H6015" t="s">
        <v>1201</v>
      </c>
      <c r="I6015" t="s">
        <v>1201</v>
      </c>
      <c r="J6015" t="s">
        <v>23143</v>
      </c>
      <c r="K6015" t="s">
        <v>23143</v>
      </c>
      <c r="L6015">
        <v>106.90900000000001</v>
      </c>
      <c r="M6015">
        <v>106.91500000000001</v>
      </c>
      <c r="N6015">
        <v>-6.2839999999999998</v>
      </c>
      <c r="O6015">
        <v>-6.2923200000000001</v>
      </c>
      <c r="P6015">
        <v>100</v>
      </c>
      <c r="S6015" t="s">
        <v>1642</v>
      </c>
      <c r="T6015" t="s">
        <v>23144</v>
      </c>
      <c r="U6015">
        <v>1.134618892983746</v>
      </c>
      <c r="V6015" t="s">
        <v>95</v>
      </c>
      <c r="W6015">
        <v>100</v>
      </c>
      <c r="X6015">
        <v>100</v>
      </c>
      <c r="Y6015">
        <v>100</v>
      </c>
      <c r="Z6015">
        <v>100</v>
      </c>
      <c r="AA6015">
        <v>100</v>
      </c>
      <c r="AB6015" t="s">
        <v>39</v>
      </c>
      <c r="AC6015">
        <f>VLOOKUP(AB6015,Sheet2!$B$18:$E$27,4,0)</f>
        <v>1</v>
      </c>
      <c r="AD6015">
        <f>VLOOKUP(V6015,Sheet2!$B$4:$E$14,4,0)</f>
        <v>0</v>
      </c>
    </row>
    <row r="6016" spans="1:30">
      <c r="A6016" t="s">
        <v>23145</v>
      </c>
      <c r="B6016" t="s">
        <v>29</v>
      </c>
      <c r="C6016" t="s">
        <v>29</v>
      </c>
      <c r="D6016" t="s">
        <v>230</v>
      </c>
      <c r="E6016" t="s">
        <v>231</v>
      </c>
      <c r="F6016" t="s">
        <v>19898</v>
      </c>
      <c r="G6016" t="s">
        <v>19898</v>
      </c>
      <c r="H6016" t="s">
        <v>232</v>
      </c>
      <c r="I6016" t="s">
        <v>232</v>
      </c>
      <c r="J6016" t="s">
        <v>19899</v>
      </c>
      <c r="K6016" t="s">
        <v>19900</v>
      </c>
      <c r="L6016">
        <v>112.437</v>
      </c>
      <c r="N6016">
        <v>-7.0469999999999997</v>
      </c>
      <c r="P6016">
        <v>100</v>
      </c>
      <c r="R6016" t="s">
        <v>35</v>
      </c>
      <c r="S6016" t="s">
        <v>19901</v>
      </c>
      <c r="T6016" t="s">
        <v>37</v>
      </c>
      <c r="V6016" t="s">
        <v>38</v>
      </c>
      <c r="W6016">
        <v>100</v>
      </c>
      <c r="X6016">
        <v>100</v>
      </c>
      <c r="Y6016">
        <v>100</v>
      </c>
      <c r="Z6016">
        <v>100</v>
      </c>
      <c r="AA6016">
        <v>100</v>
      </c>
      <c r="AB6016" t="s">
        <v>39</v>
      </c>
      <c r="AC6016">
        <f>VLOOKUP(AB6016,Sheet2!$B$18:$E$27,4,0)</f>
        <v>1</v>
      </c>
      <c r="AD6016">
        <f>VLOOKUP(V6016,Sheet2!$B$4:$E$14,4,0)</f>
        <v>2</v>
      </c>
    </row>
    <row r="6017" spans="1:30">
      <c r="A6017" t="s">
        <v>23146</v>
      </c>
      <c r="B6017" t="s">
        <v>113</v>
      </c>
      <c r="C6017" t="s">
        <v>114</v>
      </c>
      <c r="D6017" t="s">
        <v>505</v>
      </c>
      <c r="E6017" t="s">
        <v>505</v>
      </c>
      <c r="F6017" t="s">
        <v>5162</v>
      </c>
      <c r="G6017" t="s">
        <v>5163</v>
      </c>
      <c r="H6017" t="s">
        <v>5164</v>
      </c>
      <c r="I6017" t="s">
        <v>5164</v>
      </c>
      <c r="J6017" t="s">
        <v>23147</v>
      </c>
      <c r="K6017" t="s">
        <v>23148</v>
      </c>
      <c r="L6017">
        <v>112.767</v>
      </c>
      <c r="N6017">
        <v>-7.2590000000000003</v>
      </c>
      <c r="P6017">
        <v>100</v>
      </c>
      <c r="R6017" t="s">
        <v>35</v>
      </c>
      <c r="S6017" t="s">
        <v>5167</v>
      </c>
      <c r="T6017" t="s">
        <v>37</v>
      </c>
      <c r="V6017" t="s">
        <v>38</v>
      </c>
      <c r="W6017">
        <v>100</v>
      </c>
      <c r="X6017">
        <v>100</v>
      </c>
      <c r="Y6017">
        <v>100</v>
      </c>
      <c r="Z6017">
        <v>84</v>
      </c>
      <c r="AA6017">
        <v>96.8</v>
      </c>
      <c r="AB6017" t="s">
        <v>39</v>
      </c>
      <c r="AC6017">
        <f>VLOOKUP(AB6017,Sheet2!$B$18:$E$27,4,0)</f>
        <v>1</v>
      </c>
      <c r="AD6017">
        <f>VLOOKUP(V6017,Sheet2!$B$4:$E$14,4,0)</f>
        <v>2</v>
      </c>
    </row>
    <row r="6018" spans="1:30">
      <c r="A6018" t="s">
        <v>23149</v>
      </c>
      <c r="B6018" t="s">
        <v>71</v>
      </c>
      <c r="C6018" t="s">
        <v>72</v>
      </c>
      <c r="D6018" t="s">
        <v>2083</v>
      </c>
      <c r="E6018" t="s">
        <v>2083</v>
      </c>
      <c r="F6018" t="s">
        <v>2083</v>
      </c>
      <c r="G6018" t="s">
        <v>2083</v>
      </c>
      <c r="H6018" t="s">
        <v>2085</v>
      </c>
      <c r="I6018" t="s">
        <v>2086</v>
      </c>
      <c r="J6018" t="s">
        <v>2072</v>
      </c>
      <c r="K6018" t="s">
        <v>23150</v>
      </c>
      <c r="L6018">
        <v>106.483</v>
      </c>
      <c r="N6018">
        <v>-6.2610000000000001</v>
      </c>
      <c r="P6018">
        <v>0</v>
      </c>
      <c r="R6018" t="s">
        <v>35</v>
      </c>
      <c r="S6018" t="s">
        <v>7930</v>
      </c>
      <c r="T6018" t="s">
        <v>37</v>
      </c>
      <c r="V6018" t="s">
        <v>38</v>
      </c>
      <c r="W6018">
        <v>100</v>
      </c>
      <c r="X6018">
        <v>100</v>
      </c>
      <c r="Y6018">
        <v>100</v>
      </c>
      <c r="Z6018">
        <v>100</v>
      </c>
      <c r="AA6018">
        <v>80</v>
      </c>
      <c r="AB6018" t="s">
        <v>86</v>
      </c>
      <c r="AC6018">
        <f>VLOOKUP(AB6018,Sheet2!$B$18:$E$27,4,0)</f>
        <v>1</v>
      </c>
      <c r="AD6018">
        <f>VLOOKUP(V6018,Sheet2!$B$4:$E$14,4,0)</f>
        <v>2</v>
      </c>
    </row>
    <row r="6019" spans="1:30">
      <c r="A6019" t="s">
        <v>23151</v>
      </c>
      <c r="B6019" t="s">
        <v>122</v>
      </c>
      <c r="C6019" t="s">
        <v>122</v>
      </c>
      <c r="D6019" t="s">
        <v>4277</v>
      </c>
      <c r="E6019" t="s">
        <v>4277</v>
      </c>
      <c r="F6019" t="s">
        <v>11837</v>
      </c>
      <c r="G6019" t="s">
        <v>11837</v>
      </c>
      <c r="H6019" t="s">
        <v>1877</v>
      </c>
      <c r="I6019" t="s">
        <v>1877</v>
      </c>
      <c r="J6019" t="s">
        <v>11838</v>
      </c>
      <c r="K6019" t="s">
        <v>11838</v>
      </c>
      <c r="L6019">
        <v>124.633</v>
      </c>
      <c r="N6019">
        <v>1.2450000000000001</v>
      </c>
      <c r="P6019">
        <v>100</v>
      </c>
      <c r="R6019" t="s">
        <v>35</v>
      </c>
      <c r="S6019" t="s">
        <v>11839</v>
      </c>
      <c r="T6019" t="s">
        <v>37</v>
      </c>
      <c r="V6019" t="s">
        <v>38</v>
      </c>
      <c r="W6019">
        <v>100</v>
      </c>
      <c r="X6019">
        <v>100</v>
      </c>
      <c r="Y6019">
        <v>100</v>
      </c>
      <c r="Z6019">
        <v>100</v>
      </c>
      <c r="AA6019">
        <v>100</v>
      </c>
      <c r="AB6019" t="s">
        <v>39</v>
      </c>
      <c r="AC6019">
        <f>VLOOKUP(AB6019,Sheet2!$B$18:$E$27,4,0)</f>
        <v>1</v>
      </c>
      <c r="AD6019">
        <f>VLOOKUP(V6019,Sheet2!$B$4:$E$14,4,0)</f>
        <v>2</v>
      </c>
    </row>
    <row r="6020" spans="1:30">
      <c r="A6020" t="s">
        <v>23152</v>
      </c>
      <c r="B6020" t="s">
        <v>29</v>
      </c>
      <c r="C6020" t="s">
        <v>29</v>
      </c>
      <c r="D6020" t="s">
        <v>711</v>
      </c>
      <c r="E6020" t="s">
        <v>711</v>
      </c>
      <c r="F6020" t="s">
        <v>23153</v>
      </c>
      <c r="G6020" t="s">
        <v>23153</v>
      </c>
      <c r="H6020" t="s">
        <v>713</v>
      </c>
      <c r="I6020" t="s">
        <v>713</v>
      </c>
      <c r="J6020" t="s">
        <v>23154</v>
      </c>
      <c r="K6020" t="s">
        <v>23155</v>
      </c>
      <c r="L6020">
        <v>112.414</v>
      </c>
      <c r="N6020">
        <v>-6.9640000000000004</v>
      </c>
      <c r="P6020">
        <v>100</v>
      </c>
      <c r="R6020" t="s">
        <v>35</v>
      </c>
      <c r="S6020" t="s">
        <v>23156</v>
      </c>
      <c r="T6020" t="s">
        <v>37</v>
      </c>
      <c r="V6020" t="s">
        <v>38</v>
      </c>
      <c r="W6020">
        <v>100</v>
      </c>
      <c r="X6020">
        <v>100</v>
      </c>
      <c r="Y6020">
        <v>100</v>
      </c>
      <c r="Z6020">
        <v>100</v>
      </c>
      <c r="AA6020">
        <v>100</v>
      </c>
      <c r="AB6020" t="s">
        <v>39</v>
      </c>
      <c r="AC6020">
        <f>VLOOKUP(AB6020,Sheet2!$B$18:$E$27,4,0)</f>
        <v>1</v>
      </c>
      <c r="AD6020">
        <f>VLOOKUP(V6020,Sheet2!$B$4:$E$14,4,0)</f>
        <v>2</v>
      </c>
    </row>
    <row r="6021" spans="1:30">
      <c r="A6021" t="s">
        <v>23157</v>
      </c>
      <c r="B6021" t="s">
        <v>192</v>
      </c>
      <c r="C6021" t="s">
        <v>71</v>
      </c>
      <c r="D6021" t="s">
        <v>71</v>
      </c>
      <c r="E6021" t="s">
        <v>71</v>
      </c>
      <c r="F6021" t="s">
        <v>3612</v>
      </c>
      <c r="G6021" t="s">
        <v>3612</v>
      </c>
      <c r="H6021" t="s">
        <v>8486</v>
      </c>
      <c r="I6021" t="s">
        <v>8486</v>
      </c>
      <c r="J6021" t="s">
        <v>23158</v>
      </c>
      <c r="K6021" t="s">
        <v>23159</v>
      </c>
      <c r="L6021">
        <v>106.636</v>
      </c>
      <c r="N6021">
        <v>-6.181</v>
      </c>
      <c r="P6021">
        <v>100</v>
      </c>
      <c r="R6021" t="s">
        <v>35</v>
      </c>
      <c r="S6021" t="s">
        <v>9896</v>
      </c>
      <c r="T6021" t="s">
        <v>37</v>
      </c>
      <c r="V6021" t="s">
        <v>38</v>
      </c>
      <c r="W6021">
        <v>100</v>
      </c>
      <c r="X6021">
        <v>100</v>
      </c>
      <c r="Y6021">
        <v>100</v>
      </c>
      <c r="Z6021">
        <v>100</v>
      </c>
      <c r="AA6021">
        <v>100</v>
      </c>
      <c r="AB6021" t="s">
        <v>39</v>
      </c>
      <c r="AC6021">
        <f>VLOOKUP(AB6021,Sheet2!$B$18:$E$27,4,0)</f>
        <v>1</v>
      </c>
      <c r="AD6021">
        <f>VLOOKUP(V6021,Sheet2!$B$4:$E$14,4,0)</f>
        <v>2</v>
      </c>
    </row>
    <row r="6022" spans="1:30">
      <c r="A6022" t="s">
        <v>23160</v>
      </c>
      <c r="B6022" t="s">
        <v>249</v>
      </c>
      <c r="C6022" t="s">
        <v>607</v>
      </c>
      <c r="D6022" t="s">
        <v>23161</v>
      </c>
      <c r="E6022" t="s">
        <v>23161</v>
      </c>
      <c r="F6022" t="s">
        <v>23162</v>
      </c>
      <c r="G6022" t="s">
        <v>23162</v>
      </c>
      <c r="H6022" t="s">
        <v>20047</v>
      </c>
      <c r="I6022" t="s">
        <v>20047</v>
      </c>
      <c r="J6022" t="s">
        <v>23163</v>
      </c>
      <c r="K6022" t="s">
        <v>23164</v>
      </c>
      <c r="L6022">
        <v>107.89400000000001</v>
      </c>
      <c r="N6022">
        <v>-7.0540000000000003</v>
      </c>
      <c r="P6022">
        <v>100</v>
      </c>
      <c r="R6022" t="s">
        <v>35</v>
      </c>
      <c r="S6022" t="s">
        <v>23165</v>
      </c>
      <c r="T6022" t="s">
        <v>37</v>
      </c>
      <c r="V6022" t="s">
        <v>38</v>
      </c>
      <c r="W6022">
        <v>100</v>
      </c>
      <c r="X6022">
        <v>100</v>
      </c>
      <c r="Y6022">
        <v>100</v>
      </c>
      <c r="Z6022">
        <v>55</v>
      </c>
      <c r="AA6022">
        <v>91</v>
      </c>
      <c r="AB6022" t="s">
        <v>39</v>
      </c>
      <c r="AC6022">
        <f>VLOOKUP(AB6022,Sheet2!$B$18:$E$27,4,0)</f>
        <v>1</v>
      </c>
      <c r="AD6022">
        <f>VLOOKUP(V6022,Sheet2!$B$4:$E$14,4,0)</f>
        <v>2</v>
      </c>
    </row>
    <row r="6023" spans="1:30">
      <c r="A6023" t="s">
        <v>23166</v>
      </c>
      <c r="B6023" t="s">
        <v>220</v>
      </c>
      <c r="C6023" t="s">
        <v>221</v>
      </c>
      <c r="D6023" t="s">
        <v>222</v>
      </c>
      <c r="E6023" t="s">
        <v>223</v>
      </c>
      <c r="F6023" t="s">
        <v>385</v>
      </c>
      <c r="G6023" t="s">
        <v>386</v>
      </c>
      <c r="H6023" t="s">
        <v>226</v>
      </c>
      <c r="I6023" t="s">
        <v>226</v>
      </c>
      <c r="J6023" t="s">
        <v>23167</v>
      </c>
      <c r="K6023" t="s">
        <v>23167</v>
      </c>
      <c r="L6023">
        <v>114.871</v>
      </c>
      <c r="N6023">
        <v>-3.4350000000000001</v>
      </c>
      <c r="P6023">
        <v>100</v>
      </c>
      <c r="R6023" t="s">
        <v>35</v>
      </c>
      <c r="S6023" t="s">
        <v>389</v>
      </c>
      <c r="T6023" t="s">
        <v>37</v>
      </c>
      <c r="V6023" t="s">
        <v>38</v>
      </c>
      <c r="W6023">
        <v>100</v>
      </c>
      <c r="X6023">
        <v>100</v>
      </c>
      <c r="Y6023">
        <v>100</v>
      </c>
      <c r="Z6023">
        <v>100</v>
      </c>
      <c r="AA6023">
        <v>100</v>
      </c>
      <c r="AB6023" t="s">
        <v>39</v>
      </c>
      <c r="AC6023">
        <f>VLOOKUP(AB6023,Sheet2!$B$18:$E$27,4,0)</f>
        <v>1</v>
      </c>
      <c r="AD6023">
        <f>VLOOKUP(V6023,Sheet2!$B$4:$E$14,4,0)</f>
        <v>2</v>
      </c>
    </row>
    <row r="6024" spans="1:30">
      <c r="A6024" t="s">
        <v>23168</v>
      </c>
      <c r="B6024" t="s">
        <v>130</v>
      </c>
      <c r="C6024" t="s">
        <v>131</v>
      </c>
      <c r="D6024" t="s">
        <v>1236</v>
      </c>
      <c r="E6024" t="s">
        <v>1236</v>
      </c>
      <c r="F6024" t="s">
        <v>1236</v>
      </c>
      <c r="G6024" t="s">
        <v>1236</v>
      </c>
      <c r="H6024" t="s">
        <v>1237</v>
      </c>
      <c r="I6024" t="s">
        <v>1237</v>
      </c>
      <c r="J6024" t="s">
        <v>23169</v>
      </c>
      <c r="K6024" t="s">
        <v>23169</v>
      </c>
      <c r="L6024">
        <v>103.578</v>
      </c>
      <c r="N6024">
        <v>-1.6</v>
      </c>
      <c r="P6024">
        <v>100</v>
      </c>
      <c r="R6024" t="s">
        <v>35</v>
      </c>
      <c r="S6024" t="s">
        <v>1240</v>
      </c>
      <c r="T6024" t="s">
        <v>37</v>
      </c>
      <c r="V6024" t="s">
        <v>38</v>
      </c>
      <c r="W6024">
        <v>100</v>
      </c>
      <c r="X6024">
        <v>100</v>
      </c>
      <c r="Y6024">
        <v>100</v>
      </c>
      <c r="Z6024">
        <v>100</v>
      </c>
      <c r="AA6024">
        <v>100</v>
      </c>
      <c r="AB6024" t="s">
        <v>39</v>
      </c>
      <c r="AC6024">
        <f>VLOOKUP(AB6024,Sheet2!$B$18:$E$27,4,0)</f>
        <v>1</v>
      </c>
      <c r="AD6024">
        <f>VLOOKUP(V6024,Sheet2!$B$4:$E$14,4,0)</f>
        <v>2</v>
      </c>
    </row>
    <row r="6025" spans="1:30">
      <c r="A6025" t="s">
        <v>23170</v>
      </c>
      <c r="B6025" t="s">
        <v>779</v>
      </c>
      <c r="C6025" t="s">
        <v>779</v>
      </c>
      <c r="D6025" t="s">
        <v>5392</v>
      </c>
      <c r="E6025" t="s">
        <v>5392</v>
      </c>
      <c r="F6025" t="s">
        <v>2562</v>
      </c>
      <c r="G6025" t="s">
        <v>2562</v>
      </c>
      <c r="H6025" t="s">
        <v>781</v>
      </c>
      <c r="I6025" t="s">
        <v>781</v>
      </c>
      <c r="J6025" t="s">
        <v>2562</v>
      </c>
      <c r="K6025" t="s">
        <v>2562</v>
      </c>
      <c r="L6025">
        <v>104.164</v>
      </c>
      <c r="N6025">
        <v>-2.5150000000000001</v>
      </c>
      <c r="P6025">
        <v>100</v>
      </c>
      <c r="R6025" t="s">
        <v>35</v>
      </c>
      <c r="S6025" t="s">
        <v>8979</v>
      </c>
      <c r="T6025" t="s">
        <v>37</v>
      </c>
      <c r="V6025" t="s">
        <v>38</v>
      </c>
      <c r="W6025">
        <v>100</v>
      </c>
      <c r="X6025">
        <v>100</v>
      </c>
      <c r="Y6025">
        <v>100</v>
      </c>
      <c r="Z6025">
        <v>100</v>
      </c>
      <c r="AA6025">
        <v>100</v>
      </c>
      <c r="AB6025" t="s">
        <v>39</v>
      </c>
      <c r="AC6025">
        <f>VLOOKUP(AB6025,Sheet2!$B$18:$E$27,4,0)</f>
        <v>1</v>
      </c>
      <c r="AD6025">
        <f>VLOOKUP(V6025,Sheet2!$B$4:$E$14,4,0)</f>
        <v>2</v>
      </c>
    </row>
    <row r="6026" spans="1:30">
      <c r="A6026" t="s">
        <v>23171</v>
      </c>
      <c r="B6026" t="s">
        <v>184</v>
      </c>
      <c r="C6026" t="s">
        <v>184</v>
      </c>
      <c r="D6026" t="s">
        <v>1131</v>
      </c>
      <c r="E6026" t="s">
        <v>1131</v>
      </c>
      <c r="F6026" t="s">
        <v>3388</v>
      </c>
      <c r="G6026" t="s">
        <v>3388</v>
      </c>
      <c r="H6026" t="s">
        <v>1133</v>
      </c>
      <c r="I6026" t="s">
        <v>1133</v>
      </c>
      <c r="J6026" t="s">
        <v>3388</v>
      </c>
      <c r="K6026" t="s">
        <v>3388</v>
      </c>
      <c r="L6026">
        <v>103.529</v>
      </c>
      <c r="N6026">
        <v>-1.641</v>
      </c>
      <c r="P6026">
        <v>100</v>
      </c>
      <c r="R6026" t="s">
        <v>35</v>
      </c>
      <c r="S6026" t="s">
        <v>3390</v>
      </c>
      <c r="T6026" t="s">
        <v>37</v>
      </c>
      <c r="V6026" t="s">
        <v>38</v>
      </c>
      <c r="W6026">
        <v>100</v>
      </c>
      <c r="X6026">
        <v>100</v>
      </c>
      <c r="Y6026">
        <v>100</v>
      </c>
      <c r="Z6026">
        <v>100</v>
      </c>
      <c r="AA6026">
        <v>100</v>
      </c>
      <c r="AB6026" t="s">
        <v>39</v>
      </c>
      <c r="AC6026">
        <f>VLOOKUP(AB6026,Sheet2!$B$18:$E$27,4,0)</f>
        <v>1</v>
      </c>
      <c r="AD6026">
        <f>VLOOKUP(V6026,Sheet2!$B$4:$E$14,4,0)</f>
        <v>2</v>
      </c>
    </row>
    <row r="6027" spans="1:30">
      <c r="A6027" t="s">
        <v>23172</v>
      </c>
      <c r="B6027" t="s">
        <v>130</v>
      </c>
      <c r="C6027" t="s">
        <v>131</v>
      </c>
      <c r="D6027" t="s">
        <v>1460</v>
      </c>
      <c r="E6027" t="s">
        <v>1460</v>
      </c>
      <c r="F6027" t="s">
        <v>1708</v>
      </c>
      <c r="G6027" t="s">
        <v>1709</v>
      </c>
      <c r="H6027" t="s">
        <v>1710</v>
      </c>
      <c r="I6027" t="s">
        <v>1710</v>
      </c>
      <c r="J6027" t="s">
        <v>23173</v>
      </c>
      <c r="K6027" t="s">
        <v>23173</v>
      </c>
      <c r="L6027">
        <v>103.627</v>
      </c>
      <c r="N6027">
        <v>-1.6259999999999999</v>
      </c>
      <c r="P6027">
        <v>100</v>
      </c>
      <c r="R6027" t="s">
        <v>35</v>
      </c>
      <c r="S6027" t="s">
        <v>1713</v>
      </c>
      <c r="T6027" t="s">
        <v>37</v>
      </c>
      <c r="V6027" t="s">
        <v>38</v>
      </c>
      <c r="W6027">
        <v>100</v>
      </c>
      <c r="X6027">
        <v>100</v>
      </c>
      <c r="Y6027">
        <v>100</v>
      </c>
      <c r="Z6027">
        <v>100</v>
      </c>
      <c r="AA6027">
        <v>100</v>
      </c>
      <c r="AB6027" t="s">
        <v>39</v>
      </c>
      <c r="AC6027">
        <f>VLOOKUP(AB6027,Sheet2!$B$18:$E$27,4,0)</f>
        <v>1</v>
      </c>
      <c r="AD6027">
        <f>VLOOKUP(V6027,Sheet2!$B$4:$E$14,4,0)</f>
        <v>2</v>
      </c>
    </row>
    <row r="6028" spans="1:30">
      <c r="A6028" t="s">
        <v>23174</v>
      </c>
      <c r="B6028" t="s">
        <v>71</v>
      </c>
      <c r="C6028" t="s">
        <v>72</v>
      </c>
      <c r="D6028" t="s">
        <v>2206</v>
      </c>
      <c r="E6028" t="s">
        <v>2206</v>
      </c>
      <c r="F6028" t="s">
        <v>2659</v>
      </c>
      <c r="G6028" t="s">
        <v>2660</v>
      </c>
      <c r="H6028" t="s">
        <v>74</v>
      </c>
      <c r="I6028" t="s">
        <v>2661</v>
      </c>
      <c r="J6028" t="s">
        <v>23175</v>
      </c>
      <c r="K6028" t="s">
        <v>23176</v>
      </c>
      <c r="L6028">
        <v>106.444</v>
      </c>
      <c r="N6028">
        <v>-6.1280000000000001</v>
      </c>
      <c r="P6028">
        <v>0</v>
      </c>
      <c r="R6028" t="s">
        <v>35</v>
      </c>
      <c r="S6028" t="s">
        <v>2664</v>
      </c>
      <c r="T6028" t="s">
        <v>37</v>
      </c>
      <c r="V6028" t="s">
        <v>38</v>
      </c>
      <c r="W6028">
        <v>100</v>
      </c>
      <c r="X6028">
        <v>100</v>
      </c>
      <c r="Y6028">
        <v>100</v>
      </c>
      <c r="Z6028">
        <v>100</v>
      </c>
      <c r="AA6028">
        <v>80</v>
      </c>
      <c r="AB6028" t="s">
        <v>86</v>
      </c>
      <c r="AC6028">
        <f>VLOOKUP(AB6028,Sheet2!$B$18:$E$27,4,0)</f>
        <v>1</v>
      </c>
      <c r="AD6028">
        <f>VLOOKUP(V6028,Sheet2!$B$4:$E$14,4,0)</f>
        <v>2</v>
      </c>
    </row>
    <row r="6029" spans="1:30">
      <c r="A6029" t="s">
        <v>23177</v>
      </c>
      <c r="B6029" t="s">
        <v>3641</v>
      </c>
      <c r="C6029" t="s">
        <v>3642</v>
      </c>
      <c r="D6029" t="s">
        <v>5226</v>
      </c>
      <c r="E6029" t="s">
        <v>5226</v>
      </c>
      <c r="F6029" t="s">
        <v>12221</v>
      </c>
      <c r="G6029" t="s">
        <v>12221</v>
      </c>
      <c r="H6029" t="s">
        <v>5228</v>
      </c>
      <c r="I6029" t="s">
        <v>12222</v>
      </c>
      <c r="J6029" t="s">
        <v>23178</v>
      </c>
      <c r="K6029" t="s">
        <v>23178</v>
      </c>
      <c r="L6029">
        <v>106.131</v>
      </c>
      <c r="N6029">
        <v>-2.0870000000000002</v>
      </c>
      <c r="P6029">
        <v>0</v>
      </c>
      <c r="R6029" t="s">
        <v>35</v>
      </c>
      <c r="S6029" t="s">
        <v>8375</v>
      </c>
      <c r="T6029" t="s">
        <v>37</v>
      </c>
      <c r="V6029" t="s">
        <v>38</v>
      </c>
      <c r="W6029">
        <v>100</v>
      </c>
      <c r="X6029">
        <v>100</v>
      </c>
      <c r="Y6029">
        <v>100</v>
      </c>
      <c r="Z6029">
        <v>100</v>
      </c>
      <c r="AA6029">
        <v>80</v>
      </c>
      <c r="AB6029" t="s">
        <v>86</v>
      </c>
      <c r="AC6029">
        <f>VLOOKUP(AB6029,Sheet2!$B$18:$E$27,4,0)</f>
        <v>1</v>
      </c>
      <c r="AD6029">
        <f>VLOOKUP(V6029,Sheet2!$B$4:$E$14,4,0)</f>
        <v>2</v>
      </c>
    </row>
    <row r="6030" spans="1:30">
      <c r="A6030" t="s">
        <v>23179</v>
      </c>
      <c r="B6030" t="s">
        <v>130</v>
      </c>
      <c r="C6030" t="s">
        <v>131</v>
      </c>
      <c r="D6030" t="s">
        <v>1460</v>
      </c>
      <c r="E6030" t="s">
        <v>1460</v>
      </c>
      <c r="F6030" t="s">
        <v>1461</v>
      </c>
      <c r="G6030" t="s">
        <v>1461</v>
      </c>
      <c r="H6030" t="s">
        <v>360</v>
      </c>
      <c r="I6030" t="s">
        <v>360</v>
      </c>
      <c r="J6030" t="s">
        <v>23180</v>
      </c>
      <c r="K6030" t="s">
        <v>23180</v>
      </c>
      <c r="L6030">
        <v>103.623</v>
      </c>
      <c r="N6030">
        <v>-1.611</v>
      </c>
      <c r="P6030">
        <v>100</v>
      </c>
      <c r="R6030" t="s">
        <v>35</v>
      </c>
      <c r="S6030" t="s">
        <v>1463</v>
      </c>
      <c r="T6030" t="s">
        <v>37</v>
      </c>
      <c r="V6030" t="s">
        <v>38</v>
      </c>
      <c r="W6030">
        <v>100</v>
      </c>
      <c r="X6030">
        <v>100</v>
      </c>
      <c r="Y6030">
        <v>100</v>
      </c>
      <c r="Z6030">
        <v>100</v>
      </c>
      <c r="AA6030">
        <v>100</v>
      </c>
      <c r="AB6030" t="s">
        <v>39</v>
      </c>
      <c r="AC6030">
        <f>VLOOKUP(AB6030,Sheet2!$B$18:$E$27,4,0)</f>
        <v>1</v>
      </c>
      <c r="AD6030">
        <f>VLOOKUP(V6030,Sheet2!$B$4:$E$14,4,0)</f>
        <v>2</v>
      </c>
    </row>
    <row r="6031" spans="1:30">
      <c r="A6031" t="s">
        <v>23181</v>
      </c>
      <c r="B6031" t="s">
        <v>71</v>
      </c>
      <c r="C6031" t="s">
        <v>72</v>
      </c>
      <c r="D6031" t="s">
        <v>1913</v>
      </c>
      <c r="E6031" t="s">
        <v>1913</v>
      </c>
      <c r="F6031" t="s">
        <v>1913</v>
      </c>
      <c r="G6031" t="s">
        <v>1913</v>
      </c>
      <c r="H6031" t="s">
        <v>1915</v>
      </c>
      <c r="I6031" t="s">
        <v>1915</v>
      </c>
      <c r="J6031" t="s">
        <v>23182</v>
      </c>
      <c r="K6031" t="s">
        <v>23182</v>
      </c>
      <c r="L6031">
        <v>106.589</v>
      </c>
      <c r="N6031">
        <v>-6.0780000000000003</v>
      </c>
      <c r="P6031">
        <v>100</v>
      </c>
      <c r="R6031" t="s">
        <v>35</v>
      </c>
      <c r="S6031" t="s">
        <v>4094</v>
      </c>
      <c r="T6031" t="s">
        <v>37</v>
      </c>
      <c r="V6031" t="s">
        <v>38</v>
      </c>
      <c r="W6031">
        <v>100</v>
      </c>
      <c r="X6031">
        <v>100</v>
      </c>
      <c r="Y6031">
        <v>100</v>
      </c>
      <c r="Z6031">
        <v>100</v>
      </c>
      <c r="AA6031">
        <v>100</v>
      </c>
      <c r="AB6031" t="s">
        <v>39</v>
      </c>
      <c r="AC6031">
        <f>VLOOKUP(AB6031,Sheet2!$B$18:$E$27,4,0)</f>
        <v>1</v>
      </c>
      <c r="AD6031">
        <f>VLOOKUP(V6031,Sheet2!$B$4:$E$14,4,0)</f>
        <v>2</v>
      </c>
    </row>
    <row r="6032" spans="1:30">
      <c r="A6032" t="s">
        <v>23183</v>
      </c>
      <c r="B6032" t="s">
        <v>130</v>
      </c>
      <c r="C6032" t="s">
        <v>131</v>
      </c>
      <c r="D6032" t="s">
        <v>1236</v>
      </c>
      <c r="E6032" t="s">
        <v>1236</v>
      </c>
      <c r="F6032" t="s">
        <v>1236</v>
      </c>
      <c r="G6032" t="s">
        <v>1236</v>
      </c>
      <c r="H6032" t="s">
        <v>1237</v>
      </c>
      <c r="I6032" t="s">
        <v>1237</v>
      </c>
      <c r="J6032" t="s">
        <v>23184</v>
      </c>
      <c r="K6032" t="s">
        <v>23184</v>
      </c>
      <c r="L6032">
        <v>103.578</v>
      </c>
      <c r="N6032">
        <v>-1.6</v>
      </c>
      <c r="P6032">
        <v>100</v>
      </c>
      <c r="R6032" t="s">
        <v>35</v>
      </c>
      <c r="S6032" t="s">
        <v>1240</v>
      </c>
      <c r="T6032" t="s">
        <v>37</v>
      </c>
      <c r="V6032" t="s">
        <v>38</v>
      </c>
      <c r="W6032">
        <v>100</v>
      </c>
      <c r="X6032">
        <v>100</v>
      </c>
      <c r="Y6032">
        <v>100</v>
      </c>
      <c r="Z6032">
        <v>100</v>
      </c>
      <c r="AA6032">
        <v>100</v>
      </c>
      <c r="AB6032" t="s">
        <v>39</v>
      </c>
      <c r="AC6032">
        <f>VLOOKUP(AB6032,Sheet2!$B$18:$E$27,4,0)</f>
        <v>1</v>
      </c>
      <c r="AD6032">
        <f>VLOOKUP(V6032,Sheet2!$B$4:$E$14,4,0)</f>
        <v>2</v>
      </c>
    </row>
    <row r="6033" spans="1:30">
      <c r="A6033" t="s">
        <v>23185</v>
      </c>
      <c r="B6033" t="s">
        <v>249</v>
      </c>
      <c r="C6033" t="s">
        <v>607</v>
      </c>
      <c r="D6033" t="s">
        <v>3312</v>
      </c>
      <c r="E6033" t="s">
        <v>3312</v>
      </c>
      <c r="F6033" t="s">
        <v>23186</v>
      </c>
      <c r="G6033" t="s">
        <v>23186</v>
      </c>
      <c r="H6033" t="s">
        <v>609</v>
      </c>
      <c r="I6033" t="s">
        <v>609</v>
      </c>
      <c r="J6033" t="s">
        <v>23187</v>
      </c>
      <c r="K6033" t="s">
        <v>23188</v>
      </c>
      <c r="L6033">
        <v>107.54600000000001</v>
      </c>
      <c r="N6033">
        <v>-6.98</v>
      </c>
      <c r="P6033">
        <v>100</v>
      </c>
      <c r="R6033" t="s">
        <v>35</v>
      </c>
      <c r="S6033" t="s">
        <v>23189</v>
      </c>
      <c r="T6033" t="s">
        <v>37</v>
      </c>
      <c r="V6033" t="s">
        <v>38</v>
      </c>
      <c r="W6033">
        <v>100</v>
      </c>
      <c r="X6033">
        <v>100</v>
      </c>
      <c r="Y6033">
        <v>100</v>
      </c>
      <c r="Z6033">
        <v>100</v>
      </c>
      <c r="AA6033">
        <v>100</v>
      </c>
      <c r="AB6033" t="s">
        <v>39</v>
      </c>
      <c r="AC6033">
        <f>VLOOKUP(AB6033,Sheet2!$B$18:$E$27,4,0)</f>
        <v>1</v>
      </c>
      <c r="AD6033">
        <f>VLOOKUP(V6033,Sheet2!$B$4:$E$14,4,0)</f>
        <v>2</v>
      </c>
    </row>
    <row r="6034" spans="1:30">
      <c r="A6034" t="s">
        <v>23190</v>
      </c>
      <c r="B6034" t="s">
        <v>248</v>
      </c>
      <c r="C6034" t="s">
        <v>249</v>
      </c>
      <c r="D6034" t="s">
        <v>1674</v>
      </c>
      <c r="E6034" t="s">
        <v>1674</v>
      </c>
      <c r="F6034" t="s">
        <v>23191</v>
      </c>
      <c r="G6034" t="s">
        <v>23192</v>
      </c>
      <c r="H6034" t="s">
        <v>3823</v>
      </c>
      <c r="I6034" t="s">
        <v>3823</v>
      </c>
      <c r="J6034" t="s">
        <v>23193</v>
      </c>
      <c r="K6034" t="s">
        <v>23194</v>
      </c>
      <c r="L6034">
        <v>107.68600000000001</v>
      </c>
      <c r="N6034">
        <v>-6.907</v>
      </c>
      <c r="P6034">
        <v>100</v>
      </c>
      <c r="R6034" t="s">
        <v>35</v>
      </c>
      <c r="S6034" t="s">
        <v>23195</v>
      </c>
      <c r="T6034" t="s">
        <v>37</v>
      </c>
      <c r="V6034" t="s">
        <v>38</v>
      </c>
      <c r="W6034">
        <v>100</v>
      </c>
      <c r="X6034">
        <v>100</v>
      </c>
      <c r="Y6034">
        <v>100</v>
      </c>
      <c r="Z6034">
        <v>100</v>
      </c>
      <c r="AA6034">
        <v>100</v>
      </c>
      <c r="AB6034" t="s">
        <v>39</v>
      </c>
      <c r="AC6034">
        <f>VLOOKUP(AB6034,Sheet2!$B$18:$E$27,4,0)</f>
        <v>1</v>
      </c>
      <c r="AD6034">
        <f>VLOOKUP(V6034,Sheet2!$B$4:$E$14,4,0)</f>
        <v>2</v>
      </c>
    </row>
    <row r="6035" spans="1:30">
      <c r="A6035" t="s">
        <v>23196</v>
      </c>
      <c r="B6035" t="s">
        <v>130</v>
      </c>
      <c r="C6035" t="s">
        <v>131</v>
      </c>
      <c r="D6035" t="s">
        <v>1379</v>
      </c>
      <c r="E6035" t="s">
        <v>1379</v>
      </c>
      <c r="F6035" t="s">
        <v>1168</v>
      </c>
      <c r="G6035" t="s">
        <v>1168</v>
      </c>
      <c r="H6035" t="s">
        <v>5179</v>
      </c>
      <c r="I6035" t="s">
        <v>5179</v>
      </c>
      <c r="J6035" t="s">
        <v>23197</v>
      </c>
      <c r="K6035" t="s">
        <v>23197</v>
      </c>
      <c r="L6035">
        <v>103.59099999999999</v>
      </c>
      <c r="N6035">
        <v>-1.58</v>
      </c>
      <c r="P6035">
        <v>100</v>
      </c>
      <c r="R6035" t="s">
        <v>35</v>
      </c>
      <c r="S6035" t="s">
        <v>5181</v>
      </c>
      <c r="T6035" t="s">
        <v>37</v>
      </c>
      <c r="V6035" t="s">
        <v>38</v>
      </c>
      <c r="W6035">
        <v>100</v>
      </c>
      <c r="X6035">
        <v>100</v>
      </c>
      <c r="Y6035">
        <v>100</v>
      </c>
      <c r="Z6035">
        <v>100</v>
      </c>
      <c r="AA6035">
        <v>100</v>
      </c>
      <c r="AB6035" t="s">
        <v>39</v>
      </c>
      <c r="AC6035">
        <f>VLOOKUP(AB6035,Sheet2!$B$18:$E$27,4,0)</f>
        <v>1</v>
      </c>
      <c r="AD6035">
        <f>VLOOKUP(V6035,Sheet2!$B$4:$E$14,4,0)</f>
        <v>2</v>
      </c>
    </row>
    <row r="6036" spans="1:30">
      <c r="A6036" t="s">
        <v>23198</v>
      </c>
      <c r="B6036" t="s">
        <v>29</v>
      </c>
      <c r="C6036" t="s">
        <v>29</v>
      </c>
      <c r="D6036" t="s">
        <v>1397</v>
      </c>
      <c r="E6036" t="s">
        <v>1398</v>
      </c>
      <c r="F6036" t="s">
        <v>15111</v>
      </c>
      <c r="G6036" t="s">
        <v>15111</v>
      </c>
      <c r="H6036" t="s">
        <v>1400</v>
      </c>
      <c r="I6036" t="s">
        <v>1400</v>
      </c>
      <c r="J6036" t="s">
        <v>5265</v>
      </c>
      <c r="K6036" t="s">
        <v>23199</v>
      </c>
      <c r="L6036">
        <v>112.642</v>
      </c>
      <c r="N6036">
        <v>-7.1689999999999996</v>
      </c>
      <c r="P6036">
        <v>100</v>
      </c>
      <c r="R6036" t="s">
        <v>35</v>
      </c>
      <c r="S6036" t="s">
        <v>15113</v>
      </c>
      <c r="T6036" t="s">
        <v>37</v>
      </c>
      <c r="V6036" t="s">
        <v>38</v>
      </c>
      <c r="W6036">
        <v>100</v>
      </c>
      <c r="X6036">
        <v>100</v>
      </c>
      <c r="Y6036">
        <v>100</v>
      </c>
      <c r="Z6036">
        <v>100</v>
      </c>
      <c r="AA6036">
        <v>100</v>
      </c>
      <c r="AB6036" t="s">
        <v>39</v>
      </c>
      <c r="AC6036">
        <f>VLOOKUP(AB6036,Sheet2!$B$18:$E$27,4,0)</f>
        <v>1</v>
      </c>
      <c r="AD6036">
        <f>VLOOKUP(V6036,Sheet2!$B$4:$E$14,4,0)</f>
        <v>2</v>
      </c>
    </row>
    <row r="6037" spans="1:30">
      <c r="A6037" t="s">
        <v>23200</v>
      </c>
      <c r="B6037" t="s">
        <v>924</v>
      </c>
      <c r="C6037" t="s">
        <v>10882</v>
      </c>
      <c r="D6037" t="s">
        <v>23201</v>
      </c>
      <c r="E6037" t="s">
        <v>23202</v>
      </c>
      <c r="F6037" t="s">
        <v>2541</v>
      </c>
      <c r="G6037" t="s">
        <v>2541</v>
      </c>
      <c r="H6037" t="s">
        <v>23203</v>
      </c>
      <c r="I6037" t="s">
        <v>23203</v>
      </c>
      <c r="J6037" t="s">
        <v>23204</v>
      </c>
      <c r="K6037" t="s">
        <v>23205</v>
      </c>
      <c r="L6037">
        <v>111.504</v>
      </c>
      <c r="N6037">
        <v>-7.7229999999999999</v>
      </c>
      <c r="P6037">
        <v>100</v>
      </c>
      <c r="R6037" t="s">
        <v>35</v>
      </c>
      <c r="S6037" t="s">
        <v>23206</v>
      </c>
      <c r="T6037" t="s">
        <v>37</v>
      </c>
      <c r="V6037" t="s">
        <v>38</v>
      </c>
      <c r="W6037">
        <v>100</v>
      </c>
      <c r="X6037">
        <v>100</v>
      </c>
      <c r="Y6037">
        <v>100</v>
      </c>
      <c r="Z6037">
        <v>78</v>
      </c>
      <c r="AA6037">
        <v>95.6</v>
      </c>
      <c r="AB6037" t="s">
        <v>39</v>
      </c>
      <c r="AC6037">
        <f>VLOOKUP(AB6037,Sheet2!$B$18:$E$27,4,0)</f>
        <v>1</v>
      </c>
      <c r="AD6037">
        <f>VLOOKUP(V6037,Sheet2!$B$4:$E$14,4,0)</f>
        <v>2</v>
      </c>
    </row>
    <row r="6038" spans="1:30">
      <c r="A6038" t="s">
        <v>23207</v>
      </c>
      <c r="B6038" t="s">
        <v>170</v>
      </c>
      <c r="C6038" t="s">
        <v>171</v>
      </c>
      <c r="D6038" t="s">
        <v>337</v>
      </c>
      <c r="E6038" t="s">
        <v>338</v>
      </c>
      <c r="F6038" t="s">
        <v>7469</v>
      </c>
      <c r="G6038" t="s">
        <v>1531</v>
      </c>
      <c r="H6038" t="s">
        <v>1533</v>
      </c>
      <c r="I6038" t="s">
        <v>1533</v>
      </c>
      <c r="J6038" t="s">
        <v>23208</v>
      </c>
      <c r="K6038" t="s">
        <v>23209</v>
      </c>
      <c r="L6038">
        <v>114.855</v>
      </c>
      <c r="N6038">
        <v>-3.4180000000000001</v>
      </c>
      <c r="P6038">
        <v>100</v>
      </c>
      <c r="R6038" t="s">
        <v>35</v>
      </c>
      <c r="S6038" t="s">
        <v>7472</v>
      </c>
      <c r="T6038" t="s">
        <v>37</v>
      </c>
      <c r="V6038" t="s">
        <v>38</v>
      </c>
      <c r="W6038">
        <v>100</v>
      </c>
      <c r="X6038">
        <v>100</v>
      </c>
      <c r="Y6038">
        <v>100</v>
      </c>
      <c r="Z6038">
        <v>98</v>
      </c>
      <c r="AA6038">
        <v>99.6</v>
      </c>
      <c r="AB6038" t="s">
        <v>39</v>
      </c>
      <c r="AC6038">
        <f>VLOOKUP(AB6038,Sheet2!$B$18:$E$27,4,0)</f>
        <v>1</v>
      </c>
      <c r="AD6038">
        <f>VLOOKUP(V6038,Sheet2!$B$4:$E$14,4,0)</f>
        <v>2</v>
      </c>
    </row>
    <row r="6039" spans="1:30">
      <c r="A6039" t="s">
        <v>23210</v>
      </c>
      <c r="B6039" t="s">
        <v>249</v>
      </c>
      <c r="C6039" t="s">
        <v>249</v>
      </c>
      <c r="D6039" t="s">
        <v>8336</v>
      </c>
      <c r="E6039" t="s">
        <v>8336</v>
      </c>
      <c r="F6039" t="s">
        <v>22087</v>
      </c>
      <c r="G6039" t="s">
        <v>22087</v>
      </c>
      <c r="H6039" t="s">
        <v>23211</v>
      </c>
      <c r="I6039" t="s">
        <v>23211</v>
      </c>
      <c r="J6039" t="s">
        <v>23212</v>
      </c>
      <c r="K6039" t="s">
        <v>23213</v>
      </c>
      <c r="L6039">
        <v>107.6</v>
      </c>
      <c r="N6039">
        <v>-6.9279999999999999</v>
      </c>
      <c r="P6039">
        <v>100</v>
      </c>
      <c r="R6039" t="s">
        <v>35</v>
      </c>
      <c r="S6039" t="s">
        <v>8341</v>
      </c>
      <c r="T6039" t="s">
        <v>37</v>
      </c>
      <c r="V6039" t="s">
        <v>38</v>
      </c>
      <c r="W6039">
        <v>100</v>
      </c>
      <c r="X6039">
        <v>100</v>
      </c>
      <c r="Y6039">
        <v>100</v>
      </c>
      <c r="Z6039">
        <v>100</v>
      </c>
      <c r="AA6039">
        <v>100</v>
      </c>
      <c r="AB6039" t="s">
        <v>39</v>
      </c>
      <c r="AC6039">
        <f>VLOOKUP(AB6039,Sheet2!$B$18:$E$27,4,0)</f>
        <v>1</v>
      </c>
      <c r="AD6039">
        <f>VLOOKUP(V6039,Sheet2!$B$4:$E$14,4,0)</f>
        <v>2</v>
      </c>
    </row>
    <row r="6040" spans="1:30">
      <c r="A6040" t="s">
        <v>23214</v>
      </c>
      <c r="B6040" t="s">
        <v>71</v>
      </c>
      <c r="C6040" t="s">
        <v>72</v>
      </c>
      <c r="D6040" t="s">
        <v>105</v>
      </c>
      <c r="E6040" t="s">
        <v>105</v>
      </c>
      <c r="F6040" t="s">
        <v>4084</v>
      </c>
      <c r="G6040" t="s">
        <v>4084</v>
      </c>
      <c r="H6040" t="s">
        <v>107</v>
      </c>
      <c r="I6040" t="s">
        <v>108</v>
      </c>
      <c r="J6040" t="s">
        <v>23215</v>
      </c>
      <c r="K6040" t="s">
        <v>23216</v>
      </c>
      <c r="L6040">
        <v>106.53100000000001</v>
      </c>
      <c r="N6040">
        <v>-6.2649999999999997</v>
      </c>
      <c r="P6040">
        <v>0</v>
      </c>
      <c r="R6040" t="s">
        <v>35</v>
      </c>
      <c r="S6040" t="s">
        <v>4087</v>
      </c>
      <c r="T6040" t="s">
        <v>37</v>
      </c>
      <c r="V6040" t="s">
        <v>38</v>
      </c>
      <c r="W6040">
        <v>100</v>
      </c>
      <c r="X6040">
        <v>100</v>
      </c>
      <c r="Y6040">
        <v>100</v>
      </c>
      <c r="Z6040">
        <v>100</v>
      </c>
      <c r="AA6040">
        <v>80</v>
      </c>
      <c r="AB6040" t="s">
        <v>86</v>
      </c>
      <c r="AC6040">
        <f>VLOOKUP(AB6040,Sheet2!$B$18:$E$27,4,0)</f>
        <v>1</v>
      </c>
      <c r="AD6040">
        <f>VLOOKUP(V6040,Sheet2!$B$4:$E$14,4,0)</f>
        <v>2</v>
      </c>
    </row>
    <row r="6041" spans="1:30">
      <c r="A6041" t="s">
        <v>23217</v>
      </c>
      <c r="B6041" t="s">
        <v>184</v>
      </c>
      <c r="C6041" t="s">
        <v>184</v>
      </c>
      <c r="D6041" t="s">
        <v>4446</v>
      </c>
      <c r="E6041" t="s">
        <v>4446</v>
      </c>
      <c r="F6041" t="s">
        <v>10284</v>
      </c>
      <c r="G6041" t="s">
        <v>10284</v>
      </c>
      <c r="H6041" t="s">
        <v>4448</v>
      </c>
      <c r="I6041" t="s">
        <v>4448</v>
      </c>
      <c r="J6041" t="s">
        <v>23218</v>
      </c>
      <c r="K6041" t="s">
        <v>23218</v>
      </c>
      <c r="L6041">
        <v>103.33499999999999</v>
      </c>
      <c r="N6041">
        <v>-1.31</v>
      </c>
      <c r="P6041">
        <v>100</v>
      </c>
      <c r="R6041" t="s">
        <v>35</v>
      </c>
      <c r="S6041" t="s">
        <v>10285</v>
      </c>
      <c r="T6041" t="s">
        <v>37</v>
      </c>
      <c r="V6041" t="s">
        <v>38</v>
      </c>
      <c r="W6041">
        <v>100</v>
      </c>
      <c r="X6041">
        <v>100</v>
      </c>
      <c r="Y6041">
        <v>100</v>
      </c>
      <c r="Z6041">
        <v>100</v>
      </c>
      <c r="AA6041">
        <v>100</v>
      </c>
      <c r="AB6041" t="s">
        <v>39</v>
      </c>
      <c r="AC6041">
        <f>VLOOKUP(AB6041,Sheet2!$B$18:$E$27,4,0)</f>
        <v>1</v>
      </c>
      <c r="AD6041">
        <f>VLOOKUP(V6041,Sheet2!$B$4:$E$14,4,0)</f>
        <v>2</v>
      </c>
    </row>
    <row r="6042" spans="1:30">
      <c r="A6042" t="s">
        <v>23219</v>
      </c>
      <c r="B6042" t="s">
        <v>550</v>
      </c>
      <c r="C6042" t="s">
        <v>1652</v>
      </c>
      <c r="D6042" t="s">
        <v>794</v>
      </c>
      <c r="E6042" t="s">
        <v>23220</v>
      </c>
      <c r="F6042" t="s">
        <v>796</v>
      </c>
      <c r="G6042" t="s">
        <v>23221</v>
      </c>
      <c r="H6042" t="s">
        <v>798</v>
      </c>
      <c r="I6042" t="s">
        <v>23222</v>
      </c>
      <c r="J6042" t="s">
        <v>23223</v>
      </c>
      <c r="K6042" t="s">
        <v>23224</v>
      </c>
      <c r="L6042">
        <v>106.996</v>
      </c>
      <c r="M6042">
        <v>110.367</v>
      </c>
      <c r="N6042">
        <v>-6.2430000000000003</v>
      </c>
      <c r="O6042">
        <v>-7.8126899999999999</v>
      </c>
      <c r="P6042">
        <v>0</v>
      </c>
      <c r="S6042" t="s">
        <v>10110</v>
      </c>
      <c r="T6042" t="s">
        <v>23225</v>
      </c>
      <c r="U6042">
        <v>410.9130371126264</v>
      </c>
      <c r="V6042" t="s">
        <v>568</v>
      </c>
      <c r="W6042">
        <v>38</v>
      </c>
      <c r="X6042">
        <v>40</v>
      </c>
      <c r="Y6042">
        <v>32</v>
      </c>
      <c r="Z6042">
        <v>48</v>
      </c>
      <c r="AA6042">
        <v>31.6</v>
      </c>
      <c r="AB6042" t="s">
        <v>703</v>
      </c>
      <c r="AC6042">
        <f>VLOOKUP(AB6042,Sheet2!$B$18:$E$27,4,0)</f>
        <v>0</v>
      </c>
      <c r="AD6042">
        <f>VLOOKUP(V6042,Sheet2!$B$4:$E$14,4,0)</f>
        <v>0</v>
      </c>
    </row>
    <row r="6043" spans="1:30">
      <c r="A6043" t="s">
        <v>23226</v>
      </c>
      <c r="B6043" t="s">
        <v>97</v>
      </c>
      <c r="C6043" t="s">
        <v>97</v>
      </c>
      <c r="D6043" t="s">
        <v>3837</v>
      </c>
      <c r="E6043" t="s">
        <v>3837</v>
      </c>
      <c r="F6043" t="s">
        <v>13301</v>
      </c>
      <c r="G6043" t="s">
        <v>13301</v>
      </c>
      <c r="H6043" t="s">
        <v>3839</v>
      </c>
      <c r="I6043" t="s">
        <v>3839</v>
      </c>
      <c r="J6043" t="s">
        <v>23227</v>
      </c>
      <c r="K6043" t="s">
        <v>23227</v>
      </c>
      <c r="L6043">
        <v>101.47499999999999</v>
      </c>
      <c r="N6043">
        <v>-0.872</v>
      </c>
      <c r="P6043">
        <v>100</v>
      </c>
      <c r="R6043" t="s">
        <v>35</v>
      </c>
      <c r="S6043" t="s">
        <v>13303</v>
      </c>
      <c r="T6043" t="s">
        <v>37</v>
      </c>
      <c r="V6043" t="s">
        <v>38</v>
      </c>
      <c r="W6043">
        <v>100</v>
      </c>
      <c r="X6043">
        <v>100</v>
      </c>
      <c r="Y6043">
        <v>100</v>
      </c>
      <c r="Z6043">
        <v>100</v>
      </c>
      <c r="AA6043">
        <v>100</v>
      </c>
      <c r="AB6043" t="s">
        <v>39</v>
      </c>
      <c r="AC6043">
        <f>VLOOKUP(AB6043,Sheet2!$B$18:$E$27,4,0)</f>
        <v>1</v>
      </c>
      <c r="AD6043">
        <f>VLOOKUP(V6043,Sheet2!$B$4:$E$14,4,0)</f>
        <v>2</v>
      </c>
    </row>
    <row r="6044" spans="1:30">
      <c r="A6044" t="s">
        <v>23228</v>
      </c>
      <c r="B6044" t="s">
        <v>296</v>
      </c>
      <c r="C6044" t="s">
        <v>571</v>
      </c>
      <c r="D6044" t="s">
        <v>298</v>
      </c>
      <c r="E6044" t="s">
        <v>2417</v>
      </c>
      <c r="F6044" t="s">
        <v>11425</v>
      </c>
      <c r="G6044" t="s">
        <v>23229</v>
      </c>
      <c r="H6044" t="s">
        <v>11426</v>
      </c>
      <c r="I6044" t="s">
        <v>23230</v>
      </c>
      <c r="J6044" t="s">
        <v>23231</v>
      </c>
      <c r="K6044" t="s">
        <v>23232</v>
      </c>
      <c r="L6044">
        <v>106.857</v>
      </c>
      <c r="M6044">
        <v>106.85599999999999</v>
      </c>
      <c r="N6044">
        <v>-6.2220000000000004</v>
      </c>
      <c r="O6044">
        <v>-6.2228899999999996</v>
      </c>
      <c r="P6044">
        <v>0</v>
      </c>
      <c r="S6044" t="s">
        <v>11429</v>
      </c>
      <c r="T6044" t="s">
        <v>23233</v>
      </c>
      <c r="U6044">
        <v>0.14810280253942129</v>
      </c>
      <c r="V6044" t="s">
        <v>548</v>
      </c>
      <c r="W6044">
        <v>70</v>
      </c>
      <c r="X6044">
        <v>33</v>
      </c>
      <c r="Y6044">
        <v>38</v>
      </c>
      <c r="Z6044">
        <v>61</v>
      </c>
      <c r="AA6044">
        <v>40.4</v>
      </c>
      <c r="AB6044" t="s">
        <v>309</v>
      </c>
      <c r="AC6044">
        <f>VLOOKUP(AB6044,Sheet2!$B$18:$E$27,4,0)</f>
        <v>0</v>
      </c>
      <c r="AD6044">
        <f>VLOOKUP(V6044,Sheet2!$B$4:$E$14,4,0)</f>
        <v>1</v>
      </c>
    </row>
    <row r="6045" spans="1:30">
      <c r="A6045" t="s">
        <v>23234</v>
      </c>
      <c r="B6045" t="s">
        <v>192</v>
      </c>
      <c r="C6045" t="s">
        <v>71</v>
      </c>
      <c r="D6045" t="s">
        <v>4143</v>
      </c>
      <c r="E6045" t="s">
        <v>4143</v>
      </c>
      <c r="F6045" t="s">
        <v>4144</v>
      </c>
      <c r="G6045" t="s">
        <v>4144</v>
      </c>
      <c r="H6045" t="s">
        <v>4145</v>
      </c>
      <c r="I6045" t="s">
        <v>4145</v>
      </c>
      <c r="J6045" t="s">
        <v>23235</v>
      </c>
      <c r="K6045" t="s">
        <v>23236</v>
      </c>
      <c r="L6045">
        <v>106.679</v>
      </c>
      <c r="N6045">
        <v>-6.1369999999999996</v>
      </c>
      <c r="P6045">
        <v>100</v>
      </c>
      <c r="R6045" t="s">
        <v>35</v>
      </c>
      <c r="S6045" t="s">
        <v>4148</v>
      </c>
      <c r="T6045" t="s">
        <v>37</v>
      </c>
      <c r="V6045" t="s">
        <v>38</v>
      </c>
      <c r="W6045">
        <v>100</v>
      </c>
      <c r="X6045">
        <v>100</v>
      </c>
      <c r="Y6045">
        <v>100</v>
      </c>
      <c r="Z6045">
        <v>95</v>
      </c>
      <c r="AA6045">
        <v>99</v>
      </c>
      <c r="AB6045" t="s">
        <v>39</v>
      </c>
      <c r="AC6045">
        <f>VLOOKUP(AB6045,Sheet2!$B$18:$E$27,4,0)</f>
        <v>1</v>
      </c>
      <c r="AD6045">
        <f>VLOOKUP(V6045,Sheet2!$B$4:$E$14,4,0)</f>
        <v>2</v>
      </c>
    </row>
    <row r="6046" spans="1:30">
      <c r="A6046" t="s">
        <v>23237</v>
      </c>
      <c r="B6046" t="s">
        <v>2137</v>
      </c>
      <c r="C6046" t="s">
        <v>2138</v>
      </c>
      <c r="D6046" t="s">
        <v>10493</v>
      </c>
      <c r="E6046" t="s">
        <v>10493</v>
      </c>
      <c r="F6046" t="s">
        <v>17343</v>
      </c>
      <c r="G6046" t="s">
        <v>17343</v>
      </c>
      <c r="H6046" t="s">
        <v>16163</v>
      </c>
      <c r="I6046" t="s">
        <v>16163</v>
      </c>
      <c r="J6046" t="s">
        <v>23238</v>
      </c>
      <c r="K6046" t="s">
        <v>23239</v>
      </c>
      <c r="L6046">
        <v>104.246</v>
      </c>
      <c r="N6046">
        <v>-3.43</v>
      </c>
      <c r="P6046">
        <v>100</v>
      </c>
      <c r="R6046" t="s">
        <v>35</v>
      </c>
      <c r="S6046" t="s">
        <v>17347</v>
      </c>
      <c r="T6046" t="s">
        <v>37</v>
      </c>
      <c r="V6046" t="s">
        <v>38</v>
      </c>
      <c r="W6046">
        <v>100</v>
      </c>
      <c r="X6046">
        <v>100</v>
      </c>
      <c r="Y6046">
        <v>100</v>
      </c>
      <c r="Z6046">
        <v>100</v>
      </c>
      <c r="AA6046">
        <v>100</v>
      </c>
      <c r="AB6046" t="s">
        <v>39</v>
      </c>
      <c r="AC6046">
        <f>VLOOKUP(AB6046,Sheet2!$B$18:$E$27,4,0)</f>
        <v>1</v>
      </c>
      <c r="AD6046">
        <f>VLOOKUP(V6046,Sheet2!$B$4:$E$14,4,0)</f>
        <v>2</v>
      </c>
    </row>
    <row r="6047" spans="1:30">
      <c r="A6047" t="s">
        <v>23240</v>
      </c>
      <c r="B6047" t="s">
        <v>71</v>
      </c>
      <c r="C6047" t="s">
        <v>72</v>
      </c>
      <c r="D6047" t="s">
        <v>1812</v>
      </c>
      <c r="E6047" t="s">
        <v>1812</v>
      </c>
      <c r="F6047" t="s">
        <v>2348</v>
      </c>
      <c r="G6047" t="s">
        <v>2349</v>
      </c>
      <c r="H6047" t="s">
        <v>1815</v>
      </c>
      <c r="I6047" t="s">
        <v>1816</v>
      </c>
      <c r="J6047" t="s">
        <v>23241</v>
      </c>
      <c r="K6047" t="s">
        <v>23242</v>
      </c>
      <c r="L6047">
        <v>106.51300000000001</v>
      </c>
      <c r="N6047">
        <v>-6.1680000000000001</v>
      </c>
      <c r="P6047">
        <v>0</v>
      </c>
      <c r="R6047" t="s">
        <v>35</v>
      </c>
      <c r="S6047" t="s">
        <v>1818</v>
      </c>
      <c r="T6047" t="s">
        <v>37</v>
      </c>
      <c r="V6047" t="s">
        <v>38</v>
      </c>
      <c r="W6047">
        <v>100</v>
      </c>
      <c r="X6047">
        <v>100</v>
      </c>
      <c r="Y6047">
        <v>100</v>
      </c>
      <c r="Z6047">
        <v>100</v>
      </c>
      <c r="AA6047">
        <v>80</v>
      </c>
      <c r="AB6047" t="s">
        <v>86</v>
      </c>
      <c r="AC6047">
        <f>VLOOKUP(AB6047,Sheet2!$B$18:$E$27,4,0)</f>
        <v>1</v>
      </c>
      <c r="AD6047">
        <f>VLOOKUP(V6047,Sheet2!$B$4:$E$14,4,0)</f>
        <v>2</v>
      </c>
    </row>
    <row r="6048" spans="1:30">
      <c r="A6048" t="s">
        <v>23243</v>
      </c>
      <c r="B6048" t="s">
        <v>71</v>
      </c>
      <c r="C6048" t="s">
        <v>72</v>
      </c>
      <c r="D6048" t="s">
        <v>1812</v>
      </c>
      <c r="E6048" t="s">
        <v>1812</v>
      </c>
      <c r="F6048" t="s">
        <v>1812</v>
      </c>
      <c r="G6048" t="s">
        <v>9688</v>
      </c>
      <c r="H6048" t="s">
        <v>1815</v>
      </c>
      <c r="I6048" t="s">
        <v>1816</v>
      </c>
      <c r="J6048" t="s">
        <v>23244</v>
      </c>
      <c r="K6048" t="s">
        <v>23245</v>
      </c>
      <c r="L6048">
        <v>106.499</v>
      </c>
      <c r="N6048">
        <v>-6.1760000000000002</v>
      </c>
      <c r="P6048">
        <v>0</v>
      </c>
      <c r="R6048" t="s">
        <v>35</v>
      </c>
      <c r="S6048" t="s">
        <v>5764</v>
      </c>
      <c r="T6048" t="s">
        <v>37</v>
      </c>
      <c r="V6048" t="s">
        <v>38</v>
      </c>
      <c r="W6048">
        <v>100</v>
      </c>
      <c r="X6048">
        <v>100</v>
      </c>
      <c r="Y6048">
        <v>74</v>
      </c>
      <c r="Z6048">
        <v>94</v>
      </c>
      <c r="AA6048">
        <v>73.599999999999994</v>
      </c>
      <c r="AB6048" t="s">
        <v>211</v>
      </c>
      <c r="AC6048">
        <f>VLOOKUP(AB6048,Sheet2!$B$18:$E$27,4,0)</f>
        <v>1</v>
      </c>
      <c r="AD6048">
        <f>VLOOKUP(V6048,Sheet2!$B$4:$E$14,4,0)</f>
        <v>2</v>
      </c>
    </row>
    <row r="6049" spans="1:30">
      <c r="A6049" t="s">
        <v>23246</v>
      </c>
      <c r="B6049" t="s">
        <v>912</v>
      </c>
      <c r="C6049" t="s">
        <v>913</v>
      </c>
      <c r="D6049" t="s">
        <v>4987</v>
      </c>
      <c r="E6049" t="s">
        <v>4987</v>
      </c>
      <c r="F6049" t="s">
        <v>23247</v>
      </c>
      <c r="G6049" t="s">
        <v>23247</v>
      </c>
      <c r="H6049" t="s">
        <v>1354</v>
      </c>
      <c r="I6049" t="s">
        <v>1354</v>
      </c>
      <c r="J6049" t="s">
        <v>23248</v>
      </c>
      <c r="K6049" t="s">
        <v>23248</v>
      </c>
      <c r="L6049">
        <v>103.191</v>
      </c>
      <c r="N6049">
        <v>-1.6830000000000001</v>
      </c>
      <c r="P6049">
        <v>100</v>
      </c>
      <c r="R6049" t="s">
        <v>35</v>
      </c>
      <c r="S6049" t="s">
        <v>23249</v>
      </c>
      <c r="T6049" t="s">
        <v>37</v>
      </c>
      <c r="V6049" t="s">
        <v>38</v>
      </c>
      <c r="W6049">
        <v>95</v>
      </c>
      <c r="X6049">
        <v>100</v>
      </c>
      <c r="Y6049">
        <v>100</v>
      </c>
      <c r="Z6049">
        <v>100</v>
      </c>
      <c r="AA6049">
        <v>99</v>
      </c>
      <c r="AB6049" t="s">
        <v>39</v>
      </c>
      <c r="AC6049">
        <f>VLOOKUP(AB6049,Sheet2!$B$18:$E$27,4,0)</f>
        <v>1</v>
      </c>
      <c r="AD6049">
        <f>VLOOKUP(V6049,Sheet2!$B$4:$E$14,4,0)</f>
        <v>2</v>
      </c>
    </row>
    <row r="6050" spans="1:30">
      <c r="A6050" t="s">
        <v>23250</v>
      </c>
      <c r="B6050" t="s">
        <v>29</v>
      </c>
      <c r="C6050" t="s">
        <v>29</v>
      </c>
      <c r="D6050" t="s">
        <v>289</v>
      </c>
      <c r="E6050" t="s">
        <v>289</v>
      </c>
      <c r="F6050" t="s">
        <v>16781</v>
      </c>
      <c r="G6050" t="s">
        <v>16781</v>
      </c>
      <c r="H6050" t="s">
        <v>291</v>
      </c>
      <c r="I6050" t="s">
        <v>291</v>
      </c>
      <c r="J6050" t="s">
        <v>23251</v>
      </c>
      <c r="K6050" t="s">
        <v>23252</v>
      </c>
      <c r="L6050">
        <v>112.551</v>
      </c>
      <c r="N6050">
        <v>-7.2130000000000001</v>
      </c>
      <c r="P6050">
        <v>100</v>
      </c>
      <c r="R6050" t="s">
        <v>35</v>
      </c>
      <c r="S6050" t="s">
        <v>16784</v>
      </c>
      <c r="T6050" t="s">
        <v>37</v>
      </c>
      <c r="V6050" t="s">
        <v>38</v>
      </c>
      <c r="W6050">
        <v>100</v>
      </c>
      <c r="X6050">
        <v>100</v>
      </c>
      <c r="Y6050">
        <v>100</v>
      </c>
      <c r="Z6050">
        <v>100</v>
      </c>
      <c r="AA6050">
        <v>100</v>
      </c>
      <c r="AB6050" t="s">
        <v>39</v>
      </c>
      <c r="AC6050">
        <f>VLOOKUP(AB6050,Sheet2!$B$18:$E$27,4,0)</f>
        <v>1</v>
      </c>
      <c r="AD6050">
        <f>VLOOKUP(V6050,Sheet2!$B$4:$E$14,4,0)</f>
        <v>2</v>
      </c>
    </row>
    <row r="6051" spans="1:30">
      <c r="A6051" t="s">
        <v>23253</v>
      </c>
      <c r="B6051" t="s">
        <v>2259</v>
      </c>
      <c r="C6051" t="s">
        <v>2259</v>
      </c>
      <c r="D6051" t="s">
        <v>2259</v>
      </c>
      <c r="E6051" t="s">
        <v>2259</v>
      </c>
      <c r="F6051" t="s">
        <v>23254</v>
      </c>
      <c r="G6051" t="s">
        <v>23255</v>
      </c>
      <c r="H6051" t="s">
        <v>2264</v>
      </c>
      <c r="I6051" t="s">
        <v>2264</v>
      </c>
      <c r="J6051" t="s">
        <v>23256</v>
      </c>
      <c r="K6051" t="s">
        <v>23256</v>
      </c>
      <c r="L6051">
        <v>102.70699999999999</v>
      </c>
      <c r="N6051">
        <v>-2.2890000000000001</v>
      </c>
      <c r="P6051">
        <v>100</v>
      </c>
      <c r="R6051" t="s">
        <v>35</v>
      </c>
      <c r="S6051" t="s">
        <v>23257</v>
      </c>
      <c r="T6051" t="s">
        <v>37</v>
      </c>
      <c r="V6051" t="s">
        <v>38</v>
      </c>
      <c r="W6051">
        <v>100</v>
      </c>
      <c r="X6051">
        <v>100</v>
      </c>
      <c r="Y6051">
        <v>100</v>
      </c>
      <c r="Z6051">
        <v>100</v>
      </c>
      <c r="AA6051">
        <v>100</v>
      </c>
      <c r="AB6051" t="s">
        <v>39</v>
      </c>
      <c r="AC6051">
        <f>VLOOKUP(AB6051,Sheet2!$B$18:$E$27,4,0)</f>
        <v>1</v>
      </c>
      <c r="AD6051">
        <f>VLOOKUP(V6051,Sheet2!$B$4:$E$14,4,0)</f>
        <v>2</v>
      </c>
    </row>
    <row r="6052" spans="1:30">
      <c r="A6052" t="s">
        <v>23258</v>
      </c>
      <c r="B6052" t="s">
        <v>71</v>
      </c>
      <c r="C6052" t="s">
        <v>72</v>
      </c>
      <c r="D6052" t="s">
        <v>2049</v>
      </c>
      <c r="E6052" t="s">
        <v>2049</v>
      </c>
      <c r="F6052" t="s">
        <v>2049</v>
      </c>
      <c r="G6052" t="s">
        <v>2049</v>
      </c>
      <c r="H6052" t="s">
        <v>2050</v>
      </c>
      <c r="I6052" t="s">
        <v>2050</v>
      </c>
      <c r="J6052" t="s">
        <v>23259</v>
      </c>
      <c r="K6052" t="s">
        <v>23260</v>
      </c>
      <c r="L6052">
        <v>106.405</v>
      </c>
      <c r="N6052">
        <v>-6.2610000000000001</v>
      </c>
      <c r="P6052">
        <v>100</v>
      </c>
      <c r="R6052" t="s">
        <v>35</v>
      </c>
      <c r="S6052" t="s">
        <v>15574</v>
      </c>
      <c r="T6052" t="s">
        <v>37</v>
      </c>
      <c r="V6052" t="s">
        <v>38</v>
      </c>
      <c r="W6052">
        <v>100</v>
      </c>
      <c r="X6052">
        <v>100</v>
      </c>
      <c r="Y6052">
        <v>100</v>
      </c>
      <c r="Z6052">
        <v>100</v>
      </c>
      <c r="AA6052">
        <v>100</v>
      </c>
      <c r="AB6052" t="s">
        <v>39</v>
      </c>
      <c r="AC6052">
        <f>VLOOKUP(AB6052,Sheet2!$B$18:$E$27,4,0)</f>
        <v>1</v>
      </c>
      <c r="AD6052">
        <f>VLOOKUP(V6052,Sheet2!$B$4:$E$14,4,0)</f>
        <v>2</v>
      </c>
    </row>
    <row r="6053" spans="1:30">
      <c r="A6053" t="s">
        <v>23261</v>
      </c>
      <c r="B6053" t="s">
        <v>71</v>
      </c>
      <c r="C6053" t="s">
        <v>72</v>
      </c>
      <c r="D6053" t="s">
        <v>1832</v>
      </c>
      <c r="E6053" t="s">
        <v>1832</v>
      </c>
      <c r="F6053" t="s">
        <v>1833</v>
      </c>
      <c r="G6053" t="s">
        <v>1834</v>
      </c>
      <c r="H6053" t="s">
        <v>1815</v>
      </c>
      <c r="I6053" t="s">
        <v>1815</v>
      </c>
      <c r="J6053" t="s">
        <v>23262</v>
      </c>
      <c r="K6053" t="s">
        <v>23263</v>
      </c>
      <c r="L6053">
        <v>106.542</v>
      </c>
      <c r="N6053">
        <v>-6.157</v>
      </c>
      <c r="P6053">
        <v>100</v>
      </c>
      <c r="R6053" t="s">
        <v>35</v>
      </c>
      <c r="S6053" t="s">
        <v>1837</v>
      </c>
      <c r="T6053" t="s">
        <v>37</v>
      </c>
      <c r="V6053" t="s">
        <v>38</v>
      </c>
      <c r="W6053">
        <v>100</v>
      </c>
      <c r="X6053">
        <v>100</v>
      </c>
      <c r="Y6053">
        <v>100</v>
      </c>
      <c r="Z6053">
        <v>100</v>
      </c>
      <c r="AA6053">
        <v>100</v>
      </c>
      <c r="AB6053" t="s">
        <v>39</v>
      </c>
      <c r="AC6053">
        <f>VLOOKUP(AB6053,Sheet2!$B$18:$E$27,4,0)</f>
        <v>1</v>
      </c>
      <c r="AD6053">
        <f>VLOOKUP(V6053,Sheet2!$B$4:$E$14,4,0)</f>
        <v>2</v>
      </c>
    </row>
    <row r="6054" spans="1:30">
      <c r="A6054" t="s">
        <v>23264</v>
      </c>
      <c r="B6054" t="s">
        <v>130</v>
      </c>
      <c r="C6054" t="s">
        <v>131</v>
      </c>
      <c r="D6054" t="s">
        <v>1460</v>
      </c>
      <c r="E6054" t="s">
        <v>1460</v>
      </c>
      <c r="F6054" t="s">
        <v>1708</v>
      </c>
      <c r="G6054" t="s">
        <v>1709</v>
      </c>
      <c r="H6054" t="s">
        <v>1710</v>
      </c>
      <c r="I6054" t="s">
        <v>1710</v>
      </c>
      <c r="J6054" t="s">
        <v>23265</v>
      </c>
      <c r="K6054" t="s">
        <v>23265</v>
      </c>
      <c r="L6054">
        <v>103.627</v>
      </c>
      <c r="N6054">
        <v>-1.6259999999999999</v>
      </c>
      <c r="P6054">
        <v>100</v>
      </c>
      <c r="R6054" t="s">
        <v>35</v>
      </c>
      <c r="S6054" t="s">
        <v>1713</v>
      </c>
      <c r="T6054" t="s">
        <v>37</v>
      </c>
      <c r="V6054" t="s">
        <v>38</v>
      </c>
      <c r="W6054">
        <v>100</v>
      </c>
      <c r="X6054">
        <v>100</v>
      </c>
      <c r="Y6054">
        <v>100</v>
      </c>
      <c r="Z6054">
        <v>100</v>
      </c>
      <c r="AA6054">
        <v>100</v>
      </c>
      <c r="AB6054" t="s">
        <v>39</v>
      </c>
      <c r="AC6054">
        <f>VLOOKUP(AB6054,Sheet2!$B$18:$E$27,4,0)</f>
        <v>1</v>
      </c>
      <c r="AD6054">
        <f>VLOOKUP(V6054,Sheet2!$B$4:$E$14,4,0)</f>
        <v>2</v>
      </c>
    </row>
    <row r="6055" spans="1:30">
      <c r="A6055" t="s">
        <v>23266</v>
      </c>
      <c r="B6055" t="s">
        <v>29</v>
      </c>
      <c r="C6055" t="s">
        <v>29</v>
      </c>
      <c r="D6055" t="s">
        <v>277</v>
      </c>
      <c r="E6055" t="s">
        <v>277</v>
      </c>
      <c r="F6055" t="s">
        <v>11030</v>
      </c>
      <c r="G6055" t="s">
        <v>11031</v>
      </c>
      <c r="H6055" t="s">
        <v>279</v>
      </c>
      <c r="I6055" t="s">
        <v>279</v>
      </c>
      <c r="J6055" t="s">
        <v>23267</v>
      </c>
      <c r="K6055" t="s">
        <v>23268</v>
      </c>
      <c r="L6055">
        <v>112.29</v>
      </c>
      <c r="N6055">
        <v>-6.9939999999999998</v>
      </c>
      <c r="P6055">
        <v>100</v>
      </c>
      <c r="R6055" t="s">
        <v>35</v>
      </c>
      <c r="S6055" t="s">
        <v>11034</v>
      </c>
      <c r="T6055" t="s">
        <v>37</v>
      </c>
      <c r="V6055" t="s">
        <v>38</v>
      </c>
      <c r="W6055">
        <v>100</v>
      </c>
      <c r="X6055">
        <v>100</v>
      </c>
      <c r="Y6055">
        <v>100</v>
      </c>
      <c r="Z6055">
        <v>100</v>
      </c>
      <c r="AA6055">
        <v>100</v>
      </c>
      <c r="AB6055" t="s">
        <v>39</v>
      </c>
      <c r="AC6055">
        <f>VLOOKUP(AB6055,Sheet2!$B$18:$E$27,4,0)</f>
        <v>1</v>
      </c>
      <c r="AD6055">
        <f>VLOOKUP(V6055,Sheet2!$B$4:$E$14,4,0)</f>
        <v>2</v>
      </c>
    </row>
    <row r="6056" spans="1:30">
      <c r="A6056" t="s">
        <v>23269</v>
      </c>
      <c r="B6056" t="s">
        <v>5873</v>
      </c>
      <c r="C6056" t="s">
        <v>5873</v>
      </c>
      <c r="D6056" t="s">
        <v>23270</v>
      </c>
      <c r="E6056" t="s">
        <v>23270</v>
      </c>
      <c r="F6056" t="s">
        <v>19395</v>
      </c>
      <c r="G6056" t="s">
        <v>19395</v>
      </c>
      <c r="H6056" t="s">
        <v>23271</v>
      </c>
      <c r="I6056" t="s">
        <v>23271</v>
      </c>
      <c r="J6056" t="s">
        <v>23272</v>
      </c>
      <c r="K6056" t="s">
        <v>23273</v>
      </c>
      <c r="L6056">
        <v>111.97</v>
      </c>
      <c r="N6056">
        <v>-8.0649999999999995</v>
      </c>
      <c r="P6056">
        <v>100</v>
      </c>
      <c r="R6056" t="s">
        <v>35</v>
      </c>
      <c r="S6056" t="s">
        <v>23274</v>
      </c>
      <c r="T6056" t="s">
        <v>37</v>
      </c>
      <c r="V6056" t="s">
        <v>38</v>
      </c>
      <c r="W6056">
        <v>100</v>
      </c>
      <c r="X6056">
        <v>100</v>
      </c>
      <c r="Y6056">
        <v>100</v>
      </c>
      <c r="Z6056">
        <v>71</v>
      </c>
      <c r="AA6056">
        <v>94.2</v>
      </c>
      <c r="AB6056" t="s">
        <v>39</v>
      </c>
      <c r="AC6056">
        <f>VLOOKUP(AB6056,Sheet2!$B$18:$E$27,4,0)</f>
        <v>1</v>
      </c>
      <c r="AD6056">
        <f>VLOOKUP(V6056,Sheet2!$B$4:$E$14,4,0)</f>
        <v>2</v>
      </c>
    </row>
    <row r="6057" spans="1:30">
      <c r="A6057" t="s">
        <v>23275</v>
      </c>
      <c r="B6057" t="s">
        <v>192</v>
      </c>
      <c r="C6057" t="s">
        <v>71</v>
      </c>
      <c r="D6057" t="s">
        <v>193</v>
      </c>
      <c r="E6057" t="s">
        <v>193</v>
      </c>
      <c r="F6057" t="s">
        <v>2332</v>
      </c>
      <c r="G6057" t="s">
        <v>2332</v>
      </c>
      <c r="H6057" t="s">
        <v>2333</v>
      </c>
      <c r="I6057" t="s">
        <v>2333</v>
      </c>
      <c r="J6057" t="s">
        <v>23276</v>
      </c>
      <c r="K6057" t="s">
        <v>23277</v>
      </c>
      <c r="L6057">
        <v>106.577</v>
      </c>
      <c r="N6057">
        <v>-6.1749999999999998</v>
      </c>
      <c r="P6057">
        <v>100</v>
      </c>
      <c r="R6057" t="s">
        <v>35</v>
      </c>
      <c r="S6057" t="s">
        <v>2335</v>
      </c>
      <c r="T6057" t="s">
        <v>37</v>
      </c>
      <c r="V6057" t="s">
        <v>38</v>
      </c>
      <c r="W6057">
        <v>100</v>
      </c>
      <c r="X6057">
        <v>100</v>
      </c>
      <c r="Y6057">
        <v>100</v>
      </c>
      <c r="Z6057">
        <v>100</v>
      </c>
      <c r="AA6057">
        <v>100</v>
      </c>
      <c r="AB6057" t="s">
        <v>39</v>
      </c>
      <c r="AC6057">
        <f>VLOOKUP(AB6057,Sheet2!$B$18:$E$27,4,0)</f>
        <v>1</v>
      </c>
      <c r="AD6057">
        <f>VLOOKUP(V6057,Sheet2!$B$4:$E$14,4,0)</f>
        <v>2</v>
      </c>
    </row>
    <row r="6058" spans="1:30">
      <c r="A6058" t="s">
        <v>23278</v>
      </c>
      <c r="B6058" t="s">
        <v>130</v>
      </c>
      <c r="C6058" t="s">
        <v>131</v>
      </c>
      <c r="D6058" t="s">
        <v>1460</v>
      </c>
      <c r="E6058" t="s">
        <v>1460</v>
      </c>
      <c r="F6058" t="s">
        <v>1487</v>
      </c>
      <c r="G6058" t="s">
        <v>1487</v>
      </c>
      <c r="H6058" t="s">
        <v>360</v>
      </c>
      <c r="I6058" t="s">
        <v>360</v>
      </c>
      <c r="J6058" t="s">
        <v>23279</v>
      </c>
      <c r="K6058" t="s">
        <v>23279</v>
      </c>
      <c r="L6058">
        <v>103.639</v>
      </c>
      <c r="N6058">
        <v>-1.621</v>
      </c>
      <c r="P6058">
        <v>100</v>
      </c>
      <c r="R6058" t="s">
        <v>35</v>
      </c>
      <c r="S6058" t="s">
        <v>1840</v>
      </c>
      <c r="T6058" t="s">
        <v>37</v>
      </c>
      <c r="V6058" t="s">
        <v>38</v>
      </c>
      <c r="W6058">
        <v>100</v>
      </c>
      <c r="X6058">
        <v>100</v>
      </c>
      <c r="Y6058">
        <v>100</v>
      </c>
      <c r="Z6058">
        <v>100</v>
      </c>
      <c r="AA6058">
        <v>100</v>
      </c>
      <c r="AB6058" t="s">
        <v>39</v>
      </c>
      <c r="AC6058">
        <f>VLOOKUP(AB6058,Sheet2!$B$18:$E$27,4,0)</f>
        <v>1</v>
      </c>
      <c r="AD6058">
        <f>VLOOKUP(V6058,Sheet2!$B$4:$E$14,4,0)</f>
        <v>2</v>
      </c>
    </row>
    <row r="6059" spans="1:30">
      <c r="A6059" t="s">
        <v>23280</v>
      </c>
      <c r="B6059" t="s">
        <v>71</v>
      </c>
      <c r="C6059" t="s">
        <v>72</v>
      </c>
      <c r="D6059" t="s">
        <v>105</v>
      </c>
      <c r="E6059" t="s">
        <v>105</v>
      </c>
      <c r="F6059" t="s">
        <v>4084</v>
      </c>
      <c r="G6059" t="s">
        <v>4084</v>
      </c>
      <c r="H6059" t="s">
        <v>107</v>
      </c>
      <c r="I6059" t="s">
        <v>108</v>
      </c>
      <c r="J6059" t="s">
        <v>23281</v>
      </c>
      <c r="K6059" t="s">
        <v>23282</v>
      </c>
      <c r="L6059">
        <v>106.53100000000001</v>
      </c>
      <c r="N6059">
        <v>-6.2649999999999997</v>
      </c>
      <c r="P6059">
        <v>0</v>
      </c>
      <c r="R6059" t="s">
        <v>35</v>
      </c>
      <c r="S6059" t="s">
        <v>4087</v>
      </c>
      <c r="T6059" t="s">
        <v>37</v>
      </c>
      <c r="V6059" t="s">
        <v>38</v>
      </c>
      <c r="W6059">
        <v>100</v>
      </c>
      <c r="X6059">
        <v>100</v>
      </c>
      <c r="Y6059">
        <v>100</v>
      </c>
      <c r="Z6059">
        <v>100</v>
      </c>
      <c r="AA6059">
        <v>80</v>
      </c>
      <c r="AB6059" t="s">
        <v>86</v>
      </c>
      <c r="AC6059">
        <f>VLOOKUP(AB6059,Sheet2!$B$18:$E$27,4,0)</f>
        <v>1</v>
      </c>
      <c r="AD6059">
        <f>VLOOKUP(V6059,Sheet2!$B$4:$E$14,4,0)</f>
        <v>2</v>
      </c>
    </row>
    <row r="6060" spans="1:30">
      <c r="A6060" t="s">
        <v>23283</v>
      </c>
      <c r="B6060" t="s">
        <v>220</v>
      </c>
      <c r="C6060" t="s">
        <v>221</v>
      </c>
      <c r="D6060" t="s">
        <v>452</v>
      </c>
      <c r="E6060" t="s">
        <v>452</v>
      </c>
      <c r="F6060" t="s">
        <v>453</v>
      </c>
      <c r="G6060" t="s">
        <v>453</v>
      </c>
      <c r="H6060" t="s">
        <v>266</v>
      </c>
      <c r="I6060" t="s">
        <v>266</v>
      </c>
      <c r="J6060" t="s">
        <v>5798</v>
      </c>
      <c r="K6060" t="s">
        <v>23284</v>
      </c>
      <c r="L6060">
        <v>114.738</v>
      </c>
      <c r="N6060">
        <v>-3.4409999999999998</v>
      </c>
      <c r="P6060">
        <v>100</v>
      </c>
      <c r="R6060" t="s">
        <v>35</v>
      </c>
      <c r="S6060" t="s">
        <v>456</v>
      </c>
      <c r="T6060" t="s">
        <v>37</v>
      </c>
      <c r="V6060" t="s">
        <v>38</v>
      </c>
      <c r="W6060">
        <v>100</v>
      </c>
      <c r="X6060">
        <v>100</v>
      </c>
      <c r="Y6060">
        <v>100</v>
      </c>
      <c r="Z6060">
        <v>100</v>
      </c>
      <c r="AA6060">
        <v>100</v>
      </c>
      <c r="AB6060" t="s">
        <v>39</v>
      </c>
      <c r="AC6060">
        <f>VLOOKUP(AB6060,Sheet2!$B$18:$E$27,4,0)</f>
        <v>1</v>
      </c>
      <c r="AD6060">
        <f>VLOOKUP(V6060,Sheet2!$B$4:$E$14,4,0)</f>
        <v>2</v>
      </c>
    </row>
    <row r="6061" spans="1:30">
      <c r="A6061" t="s">
        <v>23285</v>
      </c>
      <c r="B6061" t="s">
        <v>192</v>
      </c>
      <c r="C6061" t="s">
        <v>71</v>
      </c>
      <c r="D6061" t="s">
        <v>3243</v>
      </c>
      <c r="E6061" t="s">
        <v>6331</v>
      </c>
      <c r="F6061" t="s">
        <v>6332</v>
      </c>
      <c r="G6061" t="s">
        <v>6332</v>
      </c>
      <c r="H6061" t="s">
        <v>6333</v>
      </c>
      <c r="I6061" t="s">
        <v>6333</v>
      </c>
      <c r="J6061" t="s">
        <v>23286</v>
      </c>
      <c r="K6061" t="s">
        <v>23287</v>
      </c>
      <c r="L6061">
        <v>106.639</v>
      </c>
      <c r="N6061">
        <v>-6.2160000000000002</v>
      </c>
      <c r="P6061">
        <v>100</v>
      </c>
      <c r="R6061" t="s">
        <v>35</v>
      </c>
      <c r="S6061" t="s">
        <v>6336</v>
      </c>
      <c r="T6061" t="s">
        <v>37</v>
      </c>
      <c r="V6061" t="s">
        <v>38</v>
      </c>
      <c r="W6061">
        <v>100</v>
      </c>
      <c r="X6061">
        <v>100</v>
      </c>
      <c r="Y6061">
        <v>100</v>
      </c>
      <c r="Z6061">
        <v>100</v>
      </c>
      <c r="AA6061">
        <v>100</v>
      </c>
      <c r="AB6061" t="s">
        <v>39</v>
      </c>
      <c r="AC6061">
        <f>VLOOKUP(AB6061,Sheet2!$B$18:$E$27,4,0)</f>
        <v>1</v>
      </c>
      <c r="AD6061">
        <f>VLOOKUP(V6061,Sheet2!$B$4:$E$14,4,0)</f>
        <v>2</v>
      </c>
    </row>
    <row r="6062" spans="1:30">
      <c r="A6062" t="s">
        <v>23288</v>
      </c>
      <c r="B6062" t="s">
        <v>170</v>
      </c>
      <c r="C6062" t="s">
        <v>171</v>
      </c>
      <c r="D6062" t="s">
        <v>337</v>
      </c>
      <c r="E6062" t="s">
        <v>338</v>
      </c>
      <c r="F6062" t="s">
        <v>7363</v>
      </c>
      <c r="G6062" t="s">
        <v>7363</v>
      </c>
      <c r="H6062" t="s">
        <v>7364</v>
      </c>
      <c r="I6062" t="s">
        <v>7364</v>
      </c>
      <c r="J6062" t="s">
        <v>23289</v>
      </c>
      <c r="K6062" t="s">
        <v>23290</v>
      </c>
      <c r="L6062">
        <v>114.881</v>
      </c>
      <c r="N6062">
        <v>-3.4049999999999998</v>
      </c>
      <c r="P6062">
        <v>100</v>
      </c>
      <c r="R6062" t="s">
        <v>35</v>
      </c>
      <c r="S6062" t="s">
        <v>7367</v>
      </c>
      <c r="T6062" t="s">
        <v>37</v>
      </c>
      <c r="V6062" t="s">
        <v>38</v>
      </c>
      <c r="W6062">
        <v>100</v>
      </c>
      <c r="X6062">
        <v>100</v>
      </c>
      <c r="Y6062">
        <v>100</v>
      </c>
      <c r="Z6062">
        <v>100</v>
      </c>
      <c r="AA6062">
        <v>100</v>
      </c>
      <c r="AB6062" t="s">
        <v>39</v>
      </c>
      <c r="AC6062">
        <f>VLOOKUP(AB6062,Sheet2!$B$18:$E$27,4,0)</f>
        <v>1</v>
      </c>
      <c r="AD6062">
        <f>VLOOKUP(V6062,Sheet2!$B$4:$E$14,4,0)</f>
        <v>2</v>
      </c>
    </row>
    <row r="6063" spans="1:30">
      <c r="A6063" t="s">
        <v>23291</v>
      </c>
      <c r="B6063" t="s">
        <v>29</v>
      </c>
      <c r="C6063" t="s">
        <v>29</v>
      </c>
      <c r="D6063" t="s">
        <v>289</v>
      </c>
      <c r="E6063" t="s">
        <v>289</v>
      </c>
      <c r="F6063" t="s">
        <v>9256</v>
      </c>
      <c r="G6063" t="s">
        <v>9256</v>
      </c>
      <c r="H6063" t="s">
        <v>291</v>
      </c>
      <c r="I6063" t="s">
        <v>291</v>
      </c>
      <c r="J6063" t="s">
        <v>9256</v>
      </c>
      <c r="K6063" t="s">
        <v>23292</v>
      </c>
      <c r="L6063">
        <v>112.593</v>
      </c>
      <c r="N6063">
        <v>-7.226</v>
      </c>
      <c r="P6063">
        <v>100</v>
      </c>
      <c r="R6063" t="s">
        <v>35</v>
      </c>
      <c r="S6063" t="s">
        <v>5501</v>
      </c>
      <c r="T6063" t="s">
        <v>37</v>
      </c>
      <c r="V6063" t="s">
        <v>38</v>
      </c>
      <c r="W6063">
        <v>100</v>
      </c>
      <c r="X6063">
        <v>100</v>
      </c>
      <c r="Y6063">
        <v>100</v>
      </c>
      <c r="Z6063">
        <v>100</v>
      </c>
      <c r="AA6063">
        <v>100</v>
      </c>
      <c r="AB6063" t="s">
        <v>39</v>
      </c>
      <c r="AC6063">
        <f>VLOOKUP(AB6063,Sheet2!$B$18:$E$27,4,0)</f>
        <v>1</v>
      </c>
      <c r="AD6063">
        <f>VLOOKUP(V6063,Sheet2!$B$4:$E$14,4,0)</f>
        <v>2</v>
      </c>
    </row>
    <row r="6064" spans="1:30">
      <c r="A6064" t="s">
        <v>23293</v>
      </c>
      <c r="B6064" t="s">
        <v>237</v>
      </c>
      <c r="C6064" t="s">
        <v>238</v>
      </c>
      <c r="D6064" t="s">
        <v>889</v>
      </c>
      <c r="E6064" t="s">
        <v>889</v>
      </c>
      <c r="F6064" t="s">
        <v>4885</v>
      </c>
      <c r="G6064" t="s">
        <v>4885</v>
      </c>
      <c r="H6064" t="s">
        <v>4887</v>
      </c>
      <c r="I6064" t="s">
        <v>4887</v>
      </c>
      <c r="J6064" t="s">
        <v>23294</v>
      </c>
      <c r="K6064" t="s">
        <v>23295</v>
      </c>
      <c r="L6064">
        <v>106.783</v>
      </c>
      <c r="N6064">
        <v>-6.1710000000000003</v>
      </c>
      <c r="P6064">
        <v>100</v>
      </c>
      <c r="R6064" t="s">
        <v>35</v>
      </c>
      <c r="S6064" t="s">
        <v>4891</v>
      </c>
      <c r="T6064" t="s">
        <v>37</v>
      </c>
      <c r="V6064" t="s">
        <v>38</v>
      </c>
      <c r="W6064">
        <v>100</v>
      </c>
      <c r="X6064">
        <v>100</v>
      </c>
      <c r="Y6064">
        <v>100</v>
      </c>
      <c r="Z6064">
        <v>93</v>
      </c>
      <c r="AA6064">
        <v>98.6</v>
      </c>
      <c r="AB6064" t="s">
        <v>39</v>
      </c>
      <c r="AC6064">
        <f>VLOOKUP(AB6064,Sheet2!$B$18:$E$27,4,0)</f>
        <v>1</v>
      </c>
      <c r="AD6064">
        <f>VLOOKUP(V6064,Sheet2!$B$4:$E$14,4,0)</f>
        <v>2</v>
      </c>
    </row>
    <row r="6065" spans="1:30">
      <c r="A6065" t="s">
        <v>23296</v>
      </c>
      <c r="B6065" t="s">
        <v>220</v>
      </c>
      <c r="C6065" t="s">
        <v>221</v>
      </c>
      <c r="D6065" t="s">
        <v>1681</v>
      </c>
      <c r="E6065" t="s">
        <v>614</v>
      </c>
      <c r="F6065" t="s">
        <v>1682</v>
      </c>
      <c r="G6065" t="s">
        <v>1683</v>
      </c>
      <c r="H6065" t="s">
        <v>226</v>
      </c>
      <c r="I6065" t="s">
        <v>226</v>
      </c>
      <c r="J6065" t="s">
        <v>23297</v>
      </c>
      <c r="K6065" t="s">
        <v>23298</v>
      </c>
      <c r="L6065">
        <v>114.867</v>
      </c>
      <c r="N6065">
        <v>-3.4489999999999998</v>
      </c>
      <c r="P6065">
        <v>100</v>
      </c>
      <c r="R6065" t="s">
        <v>35</v>
      </c>
      <c r="S6065" t="s">
        <v>1686</v>
      </c>
      <c r="T6065" t="s">
        <v>37</v>
      </c>
      <c r="V6065" t="s">
        <v>38</v>
      </c>
      <c r="W6065">
        <v>100</v>
      </c>
      <c r="X6065">
        <v>100</v>
      </c>
      <c r="Y6065">
        <v>100</v>
      </c>
      <c r="Z6065">
        <v>100</v>
      </c>
      <c r="AA6065">
        <v>100</v>
      </c>
      <c r="AB6065" t="s">
        <v>39</v>
      </c>
      <c r="AC6065">
        <f>VLOOKUP(AB6065,Sheet2!$B$18:$E$27,4,0)</f>
        <v>1</v>
      </c>
      <c r="AD6065">
        <f>VLOOKUP(V6065,Sheet2!$B$4:$E$14,4,0)</f>
        <v>2</v>
      </c>
    </row>
    <row r="6066" spans="1:30">
      <c r="A6066" t="s">
        <v>23299</v>
      </c>
      <c r="B6066" t="s">
        <v>71</v>
      </c>
      <c r="C6066" t="s">
        <v>72</v>
      </c>
      <c r="D6066" t="s">
        <v>1863</v>
      </c>
      <c r="E6066" t="s">
        <v>1863</v>
      </c>
      <c r="F6066" t="s">
        <v>2018</v>
      </c>
      <c r="G6066" t="s">
        <v>2018</v>
      </c>
      <c r="H6066" t="s">
        <v>1866</v>
      </c>
      <c r="I6066" t="s">
        <v>1866</v>
      </c>
      <c r="J6066" t="s">
        <v>23300</v>
      </c>
      <c r="K6066" t="s">
        <v>23301</v>
      </c>
      <c r="L6066">
        <v>106.584</v>
      </c>
      <c r="N6066">
        <v>-6.2320000000000002</v>
      </c>
      <c r="P6066">
        <v>100</v>
      </c>
      <c r="R6066" t="s">
        <v>35</v>
      </c>
      <c r="S6066" t="s">
        <v>2021</v>
      </c>
      <c r="T6066" t="s">
        <v>37</v>
      </c>
      <c r="V6066" t="s">
        <v>38</v>
      </c>
      <c r="W6066">
        <v>100</v>
      </c>
      <c r="X6066">
        <v>100</v>
      </c>
      <c r="Y6066">
        <v>100</v>
      </c>
      <c r="Z6066">
        <v>100</v>
      </c>
      <c r="AA6066">
        <v>100</v>
      </c>
      <c r="AB6066" t="s">
        <v>39</v>
      </c>
      <c r="AC6066">
        <f>VLOOKUP(AB6066,Sheet2!$B$18:$E$27,4,0)</f>
        <v>1</v>
      </c>
      <c r="AD6066">
        <f>VLOOKUP(V6066,Sheet2!$B$4:$E$14,4,0)</f>
        <v>2</v>
      </c>
    </row>
    <row r="6067" spans="1:30">
      <c r="A6067" t="s">
        <v>23302</v>
      </c>
      <c r="B6067" t="s">
        <v>130</v>
      </c>
      <c r="C6067" t="s">
        <v>131</v>
      </c>
      <c r="D6067" t="s">
        <v>358</v>
      </c>
      <c r="E6067" t="s">
        <v>358</v>
      </c>
      <c r="F6067" t="s">
        <v>359</v>
      </c>
      <c r="G6067" t="s">
        <v>359</v>
      </c>
      <c r="H6067" t="s">
        <v>360</v>
      </c>
      <c r="I6067" t="s">
        <v>360</v>
      </c>
      <c r="J6067" t="s">
        <v>23303</v>
      </c>
      <c r="K6067" t="s">
        <v>23304</v>
      </c>
      <c r="L6067">
        <v>103.648</v>
      </c>
      <c r="N6067">
        <v>-1.6240000000000001</v>
      </c>
      <c r="P6067">
        <v>100</v>
      </c>
      <c r="R6067" t="s">
        <v>35</v>
      </c>
      <c r="S6067" t="s">
        <v>362</v>
      </c>
      <c r="T6067" t="s">
        <v>37</v>
      </c>
      <c r="V6067" t="s">
        <v>38</v>
      </c>
      <c r="W6067">
        <v>100</v>
      </c>
      <c r="X6067">
        <v>100</v>
      </c>
      <c r="Y6067">
        <v>100</v>
      </c>
      <c r="Z6067">
        <v>100</v>
      </c>
      <c r="AA6067">
        <v>100</v>
      </c>
      <c r="AB6067" t="s">
        <v>39</v>
      </c>
      <c r="AC6067">
        <f>VLOOKUP(AB6067,Sheet2!$B$18:$E$27,4,0)</f>
        <v>1</v>
      </c>
      <c r="AD6067">
        <f>VLOOKUP(V6067,Sheet2!$B$4:$E$14,4,0)</f>
        <v>2</v>
      </c>
    </row>
    <row r="6068" spans="1:30">
      <c r="A6068" t="s">
        <v>23305</v>
      </c>
      <c r="B6068" t="s">
        <v>192</v>
      </c>
      <c r="C6068" t="s">
        <v>71</v>
      </c>
      <c r="D6068" t="s">
        <v>311</v>
      </c>
      <c r="E6068" t="s">
        <v>311</v>
      </c>
      <c r="F6068" t="s">
        <v>3961</v>
      </c>
      <c r="G6068" t="s">
        <v>3961</v>
      </c>
      <c r="H6068" t="s">
        <v>3962</v>
      </c>
      <c r="I6068" t="s">
        <v>3962</v>
      </c>
      <c r="J6068" t="s">
        <v>8692</v>
      </c>
      <c r="K6068" t="s">
        <v>23306</v>
      </c>
      <c r="L6068">
        <v>106.61</v>
      </c>
      <c r="N6068">
        <v>-6.1630000000000003</v>
      </c>
      <c r="P6068">
        <v>100</v>
      </c>
      <c r="R6068" t="s">
        <v>35</v>
      </c>
      <c r="S6068" t="s">
        <v>3965</v>
      </c>
      <c r="T6068" t="s">
        <v>37</v>
      </c>
      <c r="V6068" t="s">
        <v>38</v>
      </c>
      <c r="W6068">
        <v>100</v>
      </c>
      <c r="X6068">
        <v>100</v>
      </c>
      <c r="Y6068">
        <v>100</v>
      </c>
      <c r="Z6068">
        <v>100</v>
      </c>
      <c r="AA6068">
        <v>100</v>
      </c>
      <c r="AB6068" t="s">
        <v>39</v>
      </c>
      <c r="AC6068">
        <f>VLOOKUP(AB6068,Sheet2!$B$18:$E$27,4,0)</f>
        <v>1</v>
      </c>
      <c r="AD6068">
        <f>VLOOKUP(V6068,Sheet2!$B$4:$E$14,4,0)</f>
        <v>2</v>
      </c>
    </row>
    <row r="6069" spans="1:30">
      <c r="A6069" t="s">
        <v>23307</v>
      </c>
      <c r="B6069" t="s">
        <v>122</v>
      </c>
      <c r="C6069" t="s">
        <v>122</v>
      </c>
      <c r="D6069" t="s">
        <v>353</v>
      </c>
      <c r="E6069" t="s">
        <v>353</v>
      </c>
      <c r="F6069" t="s">
        <v>5175</v>
      </c>
      <c r="G6069" t="s">
        <v>5175</v>
      </c>
      <c r="H6069" t="s">
        <v>125</v>
      </c>
      <c r="I6069" t="s">
        <v>125</v>
      </c>
      <c r="J6069" t="s">
        <v>23308</v>
      </c>
      <c r="K6069" t="s">
        <v>23308</v>
      </c>
      <c r="L6069">
        <v>124.60599999999999</v>
      </c>
      <c r="N6069">
        <v>1.2250000000000001</v>
      </c>
      <c r="P6069">
        <v>100</v>
      </c>
      <c r="R6069" t="s">
        <v>35</v>
      </c>
      <c r="S6069" t="s">
        <v>5177</v>
      </c>
      <c r="T6069" t="s">
        <v>37</v>
      </c>
      <c r="V6069" t="s">
        <v>38</v>
      </c>
      <c r="W6069">
        <v>100</v>
      </c>
      <c r="X6069">
        <v>100</v>
      </c>
      <c r="Y6069">
        <v>100</v>
      </c>
      <c r="Z6069">
        <v>100</v>
      </c>
      <c r="AA6069">
        <v>100</v>
      </c>
      <c r="AB6069" t="s">
        <v>39</v>
      </c>
      <c r="AC6069">
        <f>VLOOKUP(AB6069,Sheet2!$B$18:$E$27,4,0)</f>
        <v>1</v>
      </c>
      <c r="AD6069">
        <f>VLOOKUP(V6069,Sheet2!$B$4:$E$14,4,0)</f>
        <v>2</v>
      </c>
    </row>
    <row r="6070" spans="1:30">
      <c r="A6070" t="s">
        <v>23309</v>
      </c>
      <c r="B6070" t="s">
        <v>71</v>
      </c>
      <c r="C6070" t="s">
        <v>72</v>
      </c>
      <c r="D6070" t="s">
        <v>156</v>
      </c>
      <c r="E6070" t="s">
        <v>156</v>
      </c>
      <c r="F6070" t="s">
        <v>23310</v>
      </c>
      <c r="G6070" t="s">
        <v>23310</v>
      </c>
      <c r="H6070" t="s">
        <v>158</v>
      </c>
      <c r="I6070" t="s">
        <v>158</v>
      </c>
      <c r="J6070" t="s">
        <v>23311</v>
      </c>
      <c r="K6070" t="s">
        <v>23312</v>
      </c>
      <c r="L6070">
        <v>106.661</v>
      </c>
      <c r="N6070">
        <v>-6.056</v>
      </c>
      <c r="P6070">
        <v>100</v>
      </c>
      <c r="R6070" t="s">
        <v>35</v>
      </c>
      <c r="S6070" t="s">
        <v>23313</v>
      </c>
      <c r="T6070" t="s">
        <v>37</v>
      </c>
      <c r="V6070" t="s">
        <v>38</v>
      </c>
      <c r="W6070">
        <v>100</v>
      </c>
      <c r="X6070">
        <v>100</v>
      </c>
      <c r="Y6070">
        <v>100</v>
      </c>
      <c r="Z6070">
        <v>100</v>
      </c>
      <c r="AA6070">
        <v>100</v>
      </c>
      <c r="AB6070" t="s">
        <v>39</v>
      </c>
      <c r="AC6070">
        <f>VLOOKUP(AB6070,Sheet2!$B$18:$E$27,4,0)</f>
        <v>1</v>
      </c>
      <c r="AD6070">
        <f>VLOOKUP(V6070,Sheet2!$B$4:$E$14,4,0)</f>
        <v>2</v>
      </c>
    </row>
    <row r="6071" spans="1:30">
      <c r="A6071" t="s">
        <v>23314</v>
      </c>
      <c r="B6071" t="s">
        <v>529</v>
      </c>
      <c r="C6071" t="s">
        <v>598</v>
      </c>
      <c r="D6071" t="s">
        <v>13552</v>
      </c>
      <c r="E6071" t="s">
        <v>13552</v>
      </c>
      <c r="F6071" t="s">
        <v>23315</v>
      </c>
      <c r="G6071" t="s">
        <v>23315</v>
      </c>
      <c r="H6071" t="s">
        <v>23316</v>
      </c>
      <c r="I6071" t="s">
        <v>23316</v>
      </c>
      <c r="J6071" t="s">
        <v>23317</v>
      </c>
      <c r="K6071" t="s">
        <v>23318</v>
      </c>
      <c r="L6071">
        <v>106.857</v>
      </c>
      <c r="M6071">
        <v>106.861</v>
      </c>
      <c r="N6071">
        <v>-6.3220000000000001</v>
      </c>
      <c r="O6071">
        <v>-6.3323799999999997</v>
      </c>
      <c r="P6071">
        <v>100</v>
      </c>
      <c r="S6071" t="s">
        <v>23319</v>
      </c>
      <c r="T6071" t="s">
        <v>23320</v>
      </c>
      <c r="U6071">
        <v>1.230267024463811</v>
      </c>
      <c r="V6071" t="s">
        <v>95</v>
      </c>
      <c r="W6071">
        <v>100</v>
      </c>
      <c r="X6071">
        <v>100</v>
      </c>
      <c r="Y6071">
        <v>100</v>
      </c>
      <c r="Z6071">
        <v>100</v>
      </c>
      <c r="AA6071">
        <v>100</v>
      </c>
      <c r="AB6071" t="s">
        <v>39</v>
      </c>
      <c r="AC6071">
        <f>VLOOKUP(AB6071,Sheet2!$B$18:$E$27,4,0)</f>
        <v>1</v>
      </c>
      <c r="AD6071">
        <f>VLOOKUP(V6071,Sheet2!$B$4:$E$14,4,0)</f>
        <v>0</v>
      </c>
    </row>
    <row r="6072" spans="1:30">
      <c r="A6072" t="s">
        <v>23321</v>
      </c>
      <c r="B6072" t="s">
        <v>248</v>
      </c>
      <c r="C6072" t="s">
        <v>249</v>
      </c>
      <c r="D6072" t="s">
        <v>250</v>
      </c>
      <c r="E6072" t="s">
        <v>250</v>
      </c>
      <c r="F6072" t="s">
        <v>23322</v>
      </c>
      <c r="G6072" t="s">
        <v>23322</v>
      </c>
      <c r="H6072" t="s">
        <v>252</v>
      </c>
      <c r="I6072" t="s">
        <v>252</v>
      </c>
      <c r="J6072" t="s">
        <v>23323</v>
      </c>
      <c r="K6072" t="s">
        <v>23324</v>
      </c>
      <c r="L6072">
        <v>107.595</v>
      </c>
      <c r="N6072">
        <v>-6.9279999999999999</v>
      </c>
      <c r="P6072">
        <v>100</v>
      </c>
      <c r="R6072" t="s">
        <v>35</v>
      </c>
      <c r="S6072" t="s">
        <v>23325</v>
      </c>
      <c r="T6072" t="s">
        <v>37</v>
      </c>
      <c r="V6072" t="s">
        <v>38</v>
      </c>
      <c r="W6072">
        <v>100</v>
      </c>
      <c r="X6072">
        <v>100</v>
      </c>
      <c r="Y6072">
        <v>100</v>
      </c>
      <c r="Z6072">
        <v>24</v>
      </c>
      <c r="AA6072">
        <v>84.8</v>
      </c>
      <c r="AB6072" t="s">
        <v>86</v>
      </c>
      <c r="AC6072">
        <f>VLOOKUP(AB6072,Sheet2!$B$18:$E$27,4,0)</f>
        <v>1</v>
      </c>
      <c r="AD6072">
        <f>VLOOKUP(V6072,Sheet2!$B$4:$E$14,4,0)</f>
        <v>2</v>
      </c>
    </row>
    <row r="6073" spans="1:30">
      <c r="A6073" t="s">
        <v>23326</v>
      </c>
      <c r="B6073" t="s">
        <v>71</v>
      </c>
      <c r="C6073" t="s">
        <v>72</v>
      </c>
      <c r="D6073" t="s">
        <v>8136</v>
      </c>
      <c r="E6073" t="s">
        <v>8136</v>
      </c>
      <c r="F6073" t="s">
        <v>8136</v>
      </c>
      <c r="G6073" t="s">
        <v>8136</v>
      </c>
      <c r="H6073" t="s">
        <v>2578</v>
      </c>
      <c r="I6073" t="s">
        <v>2578</v>
      </c>
      <c r="J6073" t="s">
        <v>23327</v>
      </c>
      <c r="K6073" t="s">
        <v>23327</v>
      </c>
      <c r="L6073">
        <v>106.387</v>
      </c>
      <c r="N6073">
        <v>-6.0620000000000003</v>
      </c>
      <c r="P6073">
        <v>100</v>
      </c>
      <c r="R6073" t="s">
        <v>35</v>
      </c>
      <c r="S6073" t="s">
        <v>8140</v>
      </c>
      <c r="T6073" t="s">
        <v>37</v>
      </c>
      <c r="V6073" t="s">
        <v>38</v>
      </c>
      <c r="W6073">
        <v>100</v>
      </c>
      <c r="X6073">
        <v>100</v>
      </c>
      <c r="Y6073">
        <v>100</v>
      </c>
      <c r="Z6073">
        <v>100</v>
      </c>
      <c r="AA6073">
        <v>100</v>
      </c>
      <c r="AB6073" t="s">
        <v>39</v>
      </c>
      <c r="AC6073">
        <f>VLOOKUP(AB6073,Sheet2!$B$18:$E$27,4,0)</f>
        <v>1</v>
      </c>
      <c r="AD6073">
        <f>VLOOKUP(V6073,Sheet2!$B$4:$E$14,4,0)</f>
        <v>2</v>
      </c>
    </row>
    <row r="6074" spans="1:30">
      <c r="A6074" t="s">
        <v>23328</v>
      </c>
      <c r="B6074" t="s">
        <v>130</v>
      </c>
      <c r="C6074" t="s">
        <v>131</v>
      </c>
      <c r="D6074" t="s">
        <v>358</v>
      </c>
      <c r="E6074" t="s">
        <v>358</v>
      </c>
      <c r="F6074" t="s">
        <v>1276</v>
      </c>
      <c r="G6074" t="s">
        <v>1276</v>
      </c>
      <c r="H6074" t="s">
        <v>360</v>
      </c>
      <c r="I6074" t="s">
        <v>360</v>
      </c>
      <c r="J6074" t="s">
        <v>23329</v>
      </c>
      <c r="K6074" t="s">
        <v>23329</v>
      </c>
      <c r="L6074">
        <v>103.65300000000001</v>
      </c>
      <c r="N6074">
        <v>-1.613</v>
      </c>
      <c r="P6074">
        <v>100</v>
      </c>
      <c r="R6074" t="s">
        <v>35</v>
      </c>
      <c r="S6074" t="s">
        <v>1278</v>
      </c>
      <c r="T6074" t="s">
        <v>37</v>
      </c>
      <c r="V6074" t="s">
        <v>38</v>
      </c>
      <c r="W6074">
        <v>100</v>
      </c>
      <c r="X6074">
        <v>100</v>
      </c>
      <c r="Y6074">
        <v>100</v>
      </c>
      <c r="Z6074">
        <v>100</v>
      </c>
      <c r="AA6074">
        <v>100</v>
      </c>
      <c r="AB6074" t="s">
        <v>39</v>
      </c>
      <c r="AC6074">
        <f>VLOOKUP(AB6074,Sheet2!$B$18:$E$27,4,0)</f>
        <v>1</v>
      </c>
      <c r="AD6074">
        <f>VLOOKUP(V6074,Sheet2!$B$4:$E$14,4,0)</f>
        <v>2</v>
      </c>
    </row>
    <row r="6075" spans="1:30">
      <c r="A6075" t="s">
        <v>23330</v>
      </c>
      <c r="B6075" t="s">
        <v>432</v>
      </c>
      <c r="C6075" t="s">
        <v>432</v>
      </c>
      <c r="D6075" t="s">
        <v>433</v>
      </c>
      <c r="E6075" t="s">
        <v>433</v>
      </c>
      <c r="F6075" t="s">
        <v>2861</v>
      </c>
      <c r="G6075" t="s">
        <v>2861</v>
      </c>
      <c r="H6075" t="s">
        <v>435</v>
      </c>
      <c r="I6075" t="s">
        <v>435</v>
      </c>
      <c r="J6075" t="s">
        <v>23331</v>
      </c>
      <c r="K6075" t="s">
        <v>23332</v>
      </c>
      <c r="L6075">
        <v>107.506</v>
      </c>
      <c r="N6075">
        <v>-6.8780000000000001</v>
      </c>
      <c r="P6075">
        <v>100</v>
      </c>
      <c r="R6075" t="s">
        <v>35</v>
      </c>
      <c r="S6075" t="s">
        <v>2864</v>
      </c>
      <c r="T6075" t="s">
        <v>37</v>
      </c>
      <c r="V6075" t="s">
        <v>38</v>
      </c>
      <c r="W6075">
        <v>100</v>
      </c>
      <c r="X6075">
        <v>100</v>
      </c>
      <c r="Y6075">
        <v>100</v>
      </c>
      <c r="Z6075">
        <v>100</v>
      </c>
      <c r="AA6075">
        <v>100</v>
      </c>
      <c r="AB6075" t="s">
        <v>39</v>
      </c>
      <c r="AC6075">
        <f>VLOOKUP(AB6075,Sheet2!$B$18:$E$27,4,0)</f>
        <v>1</v>
      </c>
      <c r="AD6075">
        <f>VLOOKUP(V6075,Sheet2!$B$4:$E$14,4,0)</f>
        <v>2</v>
      </c>
    </row>
    <row r="6076" spans="1:30">
      <c r="A6076" t="s">
        <v>23333</v>
      </c>
      <c r="B6076" t="s">
        <v>184</v>
      </c>
      <c r="C6076" t="s">
        <v>184</v>
      </c>
      <c r="D6076" t="s">
        <v>4446</v>
      </c>
      <c r="E6076" t="s">
        <v>4446</v>
      </c>
      <c r="F6076" t="s">
        <v>5491</v>
      </c>
      <c r="G6076" t="s">
        <v>5491</v>
      </c>
      <c r="H6076" t="s">
        <v>4448</v>
      </c>
      <c r="I6076" t="s">
        <v>4448</v>
      </c>
      <c r="J6076" t="s">
        <v>23334</v>
      </c>
      <c r="K6076" t="s">
        <v>23334</v>
      </c>
      <c r="L6076">
        <v>103.514</v>
      </c>
      <c r="N6076">
        <v>-1.474</v>
      </c>
      <c r="P6076">
        <v>100</v>
      </c>
      <c r="R6076" t="s">
        <v>35</v>
      </c>
      <c r="S6076" t="s">
        <v>5493</v>
      </c>
      <c r="T6076" t="s">
        <v>37</v>
      </c>
      <c r="V6076" t="s">
        <v>38</v>
      </c>
      <c r="W6076">
        <v>100</v>
      </c>
      <c r="X6076">
        <v>100</v>
      </c>
      <c r="Y6076">
        <v>100</v>
      </c>
      <c r="Z6076">
        <v>100</v>
      </c>
      <c r="AA6076">
        <v>100</v>
      </c>
      <c r="AB6076" t="s">
        <v>39</v>
      </c>
      <c r="AC6076">
        <f>VLOOKUP(AB6076,Sheet2!$B$18:$E$27,4,0)</f>
        <v>1</v>
      </c>
      <c r="AD6076">
        <f>VLOOKUP(V6076,Sheet2!$B$4:$E$14,4,0)</f>
        <v>2</v>
      </c>
    </row>
    <row r="6077" spans="1:30">
      <c r="A6077" t="s">
        <v>23335</v>
      </c>
      <c r="B6077" t="s">
        <v>432</v>
      </c>
      <c r="C6077" t="s">
        <v>432</v>
      </c>
      <c r="D6077" t="s">
        <v>2382</v>
      </c>
      <c r="E6077" t="s">
        <v>2382</v>
      </c>
      <c r="F6077" t="s">
        <v>3685</v>
      </c>
      <c r="G6077" t="s">
        <v>3685</v>
      </c>
      <c r="H6077" t="s">
        <v>2385</v>
      </c>
      <c r="I6077" t="s">
        <v>2385</v>
      </c>
      <c r="J6077" t="s">
        <v>23336</v>
      </c>
      <c r="K6077" t="s">
        <v>23337</v>
      </c>
      <c r="L6077">
        <v>107.523</v>
      </c>
      <c r="N6077">
        <v>-6.8609999999999998</v>
      </c>
      <c r="P6077">
        <v>100</v>
      </c>
      <c r="R6077" t="s">
        <v>35</v>
      </c>
      <c r="S6077" t="s">
        <v>3688</v>
      </c>
      <c r="T6077" t="s">
        <v>37</v>
      </c>
      <c r="V6077" t="s">
        <v>38</v>
      </c>
      <c r="W6077">
        <v>100</v>
      </c>
      <c r="X6077">
        <v>100</v>
      </c>
      <c r="Y6077">
        <v>100</v>
      </c>
      <c r="Z6077">
        <v>100</v>
      </c>
      <c r="AA6077">
        <v>100</v>
      </c>
      <c r="AB6077" t="s">
        <v>39</v>
      </c>
      <c r="AC6077">
        <f>VLOOKUP(AB6077,Sheet2!$B$18:$E$27,4,0)</f>
        <v>1</v>
      </c>
      <c r="AD6077">
        <f>VLOOKUP(V6077,Sheet2!$B$4:$E$14,4,0)</f>
        <v>2</v>
      </c>
    </row>
    <row r="6078" spans="1:30">
      <c r="A6078" t="s">
        <v>23338</v>
      </c>
      <c r="B6078" t="s">
        <v>71</v>
      </c>
      <c r="C6078" t="s">
        <v>72</v>
      </c>
      <c r="D6078" t="s">
        <v>2049</v>
      </c>
      <c r="E6078" t="s">
        <v>2049</v>
      </c>
      <c r="F6078" t="s">
        <v>6566</v>
      </c>
      <c r="G6078" t="s">
        <v>6567</v>
      </c>
      <c r="H6078" t="s">
        <v>2050</v>
      </c>
      <c r="I6078" t="s">
        <v>2050</v>
      </c>
      <c r="J6078" t="s">
        <v>23339</v>
      </c>
      <c r="K6078" t="s">
        <v>23340</v>
      </c>
      <c r="L6078">
        <v>106.413</v>
      </c>
      <c r="N6078">
        <v>-6.2380000000000004</v>
      </c>
      <c r="P6078">
        <v>100</v>
      </c>
      <c r="R6078" t="s">
        <v>35</v>
      </c>
      <c r="S6078" t="s">
        <v>6570</v>
      </c>
      <c r="T6078" t="s">
        <v>37</v>
      </c>
      <c r="V6078" t="s">
        <v>38</v>
      </c>
      <c r="W6078">
        <v>100</v>
      </c>
      <c r="X6078">
        <v>100</v>
      </c>
      <c r="Y6078">
        <v>100</v>
      </c>
      <c r="Z6078">
        <v>100</v>
      </c>
      <c r="AA6078">
        <v>100</v>
      </c>
      <c r="AB6078" t="s">
        <v>39</v>
      </c>
      <c r="AC6078">
        <f>VLOOKUP(AB6078,Sheet2!$B$18:$E$27,4,0)</f>
        <v>1</v>
      </c>
      <c r="AD6078">
        <f>VLOOKUP(V6078,Sheet2!$B$4:$E$14,4,0)</f>
        <v>2</v>
      </c>
    </row>
    <row r="6079" spans="1:30">
      <c r="A6079" t="s">
        <v>23341</v>
      </c>
      <c r="B6079" t="s">
        <v>29</v>
      </c>
      <c r="C6079" t="s">
        <v>29</v>
      </c>
      <c r="D6079" t="s">
        <v>30</v>
      </c>
      <c r="E6079" t="s">
        <v>30</v>
      </c>
      <c r="F6079" t="s">
        <v>5005</v>
      </c>
      <c r="G6079" t="s">
        <v>5005</v>
      </c>
      <c r="H6079" t="s">
        <v>32</v>
      </c>
      <c r="I6079" t="s">
        <v>32</v>
      </c>
      <c r="J6079" t="s">
        <v>23342</v>
      </c>
      <c r="K6079" t="s">
        <v>23343</v>
      </c>
      <c r="L6079">
        <v>112.616</v>
      </c>
      <c r="N6079">
        <v>-7.18</v>
      </c>
      <c r="P6079">
        <v>100</v>
      </c>
      <c r="R6079" t="s">
        <v>35</v>
      </c>
      <c r="S6079" t="s">
        <v>5008</v>
      </c>
      <c r="T6079" t="s">
        <v>37</v>
      </c>
      <c r="V6079" t="s">
        <v>38</v>
      </c>
      <c r="W6079">
        <v>100</v>
      </c>
      <c r="X6079">
        <v>100</v>
      </c>
      <c r="Y6079">
        <v>100</v>
      </c>
      <c r="Z6079">
        <v>100</v>
      </c>
      <c r="AA6079">
        <v>100</v>
      </c>
      <c r="AB6079" t="s">
        <v>39</v>
      </c>
      <c r="AC6079">
        <f>VLOOKUP(AB6079,Sheet2!$B$18:$E$27,4,0)</f>
        <v>1</v>
      </c>
      <c r="AD6079">
        <f>VLOOKUP(V6079,Sheet2!$B$4:$E$14,4,0)</f>
        <v>2</v>
      </c>
    </row>
    <row r="6080" spans="1:30">
      <c r="A6080" t="s">
        <v>23344</v>
      </c>
      <c r="B6080" t="s">
        <v>460</v>
      </c>
      <c r="C6080" t="s">
        <v>461</v>
      </c>
      <c r="D6080" t="s">
        <v>591</v>
      </c>
      <c r="E6080" t="s">
        <v>591</v>
      </c>
      <c r="F6080" t="s">
        <v>2472</v>
      </c>
      <c r="G6080" t="s">
        <v>2472</v>
      </c>
      <c r="H6080" t="s">
        <v>2473</v>
      </c>
      <c r="I6080" t="s">
        <v>2473</v>
      </c>
      <c r="J6080" t="s">
        <v>23345</v>
      </c>
      <c r="K6080" t="s">
        <v>23346</v>
      </c>
      <c r="L6080">
        <v>107.553</v>
      </c>
      <c r="N6080">
        <v>-6.9219999999999997</v>
      </c>
      <c r="P6080">
        <v>100</v>
      </c>
      <c r="R6080" t="s">
        <v>35</v>
      </c>
      <c r="S6080" t="s">
        <v>2476</v>
      </c>
      <c r="T6080" t="s">
        <v>37</v>
      </c>
      <c r="V6080" t="s">
        <v>38</v>
      </c>
      <c r="W6080">
        <v>100</v>
      </c>
      <c r="X6080">
        <v>100</v>
      </c>
      <c r="Y6080">
        <v>100</v>
      </c>
      <c r="Z6080">
        <v>100</v>
      </c>
      <c r="AA6080">
        <v>100</v>
      </c>
      <c r="AB6080" t="s">
        <v>39</v>
      </c>
      <c r="AC6080">
        <f>VLOOKUP(AB6080,Sheet2!$B$18:$E$27,4,0)</f>
        <v>1</v>
      </c>
      <c r="AD6080">
        <f>VLOOKUP(V6080,Sheet2!$B$4:$E$14,4,0)</f>
        <v>2</v>
      </c>
    </row>
    <row r="6081" spans="1:30">
      <c r="A6081" t="s">
        <v>23347</v>
      </c>
      <c r="B6081" t="s">
        <v>550</v>
      </c>
      <c r="C6081" t="s">
        <v>551</v>
      </c>
      <c r="D6081" t="s">
        <v>1434</v>
      </c>
      <c r="E6081" t="s">
        <v>1434</v>
      </c>
      <c r="F6081" t="s">
        <v>6003</v>
      </c>
      <c r="G6081" t="s">
        <v>6003</v>
      </c>
      <c r="H6081" t="s">
        <v>6004</v>
      </c>
      <c r="I6081" t="s">
        <v>6004</v>
      </c>
      <c r="J6081" t="s">
        <v>23348</v>
      </c>
      <c r="K6081" t="s">
        <v>23348</v>
      </c>
      <c r="L6081">
        <v>107.027</v>
      </c>
      <c r="M6081">
        <v>107.024</v>
      </c>
      <c r="N6081">
        <v>-6.202</v>
      </c>
      <c r="O6081">
        <v>-6.2193800000000001</v>
      </c>
      <c r="P6081">
        <v>100</v>
      </c>
      <c r="S6081" t="s">
        <v>14894</v>
      </c>
      <c r="T6081" t="s">
        <v>23349</v>
      </c>
      <c r="U6081">
        <v>1.950472172808402</v>
      </c>
      <c r="V6081" t="s">
        <v>95</v>
      </c>
      <c r="W6081">
        <v>100</v>
      </c>
      <c r="X6081">
        <v>100</v>
      </c>
      <c r="Y6081">
        <v>100</v>
      </c>
      <c r="Z6081">
        <v>100</v>
      </c>
      <c r="AA6081">
        <v>100</v>
      </c>
      <c r="AB6081" t="s">
        <v>39</v>
      </c>
      <c r="AC6081">
        <f>VLOOKUP(AB6081,Sheet2!$B$18:$E$27,4,0)</f>
        <v>1</v>
      </c>
      <c r="AD6081">
        <f>VLOOKUP(V6081,Sheet2!$B$4:$E$14,4,0)</f>
        <v>0</v>
      </c>
    </row>
    <row r="6082" spans="1:30">
      <c r="A6082" t="s">
        <v>23350</v>
      </c>
      <c r="B6082" t="s">
        <v>71</v>
      </c>
      <c r="C6082" t="s">
        <v>72</v>
      </c>
      <c r="D6082" t="s">
        <v>1863</v>
      </c>
      <c r="E6082" t="s">
        <v>1863</v>
      </c>
      <c r="F6082" t="s">
        <v>2753</v>
      </c>
      <c r="G6082" t="s">
        <v>2753</v>
      </c>
      <c r="H6082" t="s">
        <v>1866</v>
      </c>
      <c r="I6082" t="s">
        <v>1866</v>
      </c>
      <c r="J6082" t="s">
        <v>2753</v>
      </c>
      <c r="K6082" t="s">
        <v>23351</v>
      </c>
      <c r="L6082">
        <v>106.54900000000001</v>
      </c>
      <c r="N6082">
        <v>-6.2640000000000002</v>
      </c>
      <c r="P6082">
        <v>100</v>
      </c>
      <c r="R6082" t="s">
        <v>35</v>
      </c>
      <c r="S6082" t="s">
        <v>2756</v>
      </c>
      <c r="T6082" t="s">
        <v>37</v>
      </c>
      <c r="V6082" t="s">
        <v>38</v>
      </c>
      <c r="W6082">
        <v>100</v>
      </c>
      <c r="X6082">
        <v>100</v>
      </c>
      <c r="Y6082">
        <v>100</v>
      </c>
      <c r="Z6082">
        <v>100</v>
      </c>
      <c r="AA6082">
        <v>100</v>
      </c>
      <c r="AB6082" t="s">
        <v>39</v>
      </c>
      <c r="AC6082">
        <f>VLOOKUP(AB6082,Sheet2!$B$18:$E$27,4,0)</f>
        <v>1</v>
      </c>
      <c r="AD6082">
        <f>VLOOKUP(V6082,Sheet2!$B$4:$E$14,4,0)</f>
        <v>2</v>
      </c>
    </row>
    <row r="6083" spans="1:30">
      <c r="A6083" t="s">
        <v>23352</v>
      </c>
      <c r="B6083" t="s">
        <v>1688</v>
      </c>
      <c r="C6083" t="s">
        <v>1688</v>
      </c>
      <c r="D6083" t="s">
        <v>2999</v>
      </c>
      <c r="E6083" t="s">
        <v>2999</v>
      </c>
      <c r="F6083" t="s">
        <v>23353</v>
      </c>
      <c r="G6083" t="s">
        <v>23353</v>
      </c>
      <c r="H6083" t="s">
        <v>3002</v>
      </c>
      <c r="I6083" t="s">
        <v>3002</v>
      </c>
      <c r="J6083" t="s">
        <v>23353</v>
      </c>
      <c r="K6083" t="s">
        <v>23353</v>
      </c>
      <c r="L6083">
        <v>105.22799999999999</v>
      </c>
      <c r="N6083">
        <v>-4.29</v>
      </c>
      <c r="P6083">
        <v>100</v>
      </c>
      <c r="R6083" t="s">
        <v>35</v>
      </c>
      <c r="S6083" t="s">
        <v>23354</v>
      </c>
      <c r="T6083" t="s">
        <v>37</v>
      </c>
      <c r="V6083" t="s">
        <v>38</v>
      </c>
      <c r="W6083">
        <v>100</v>
      </c>
      <c r="X6083">
        <v>100</v>
      </c>
      <c r="Y6083">
        <v>100</v>
      </c>
      <c r="Z6083">
        <v>100</v>
      </c>
      <c r="AA6083">
        <v>100</v>
      </c>
      <c r="AB6083" t="s">
        <v>39</v>
      </c>
      <c r="AC6083">
        <f>VLOOKUP(AB6083,Sheet2!$B$18:$E$27,4,0)</f>
        <v>1</v>
      </c>
      <c r="AD6083">
        <f>VLOOKUP(V6083,Sheet2!$B$4:$E$14,4,0)</f>
        <v>2</v>
      </c>
    </row>
    <row r="6084" spans="1:30">
      <c r="A6084" t="s">
        <v>23355</v>
      </c>
      <c r="B6084" t="s">
        <v>550</v>
      </c>
      <c r="C6084" t="s">
        <v>551</v>
      </c>
      <c r="D6084" t="s">
        <v>1637</v>
      </c>
      <c r="E6084" t="s">
        <v>1791</v>
      </c>
      <c r="F6084" t="s">
        <v>1199</v>
      </c>
      <c r="G6084" t="s">
        <v>1792</v>
      </c>
      <c r="H6084" t="s">
        <v>1201</v>
      </c>
      <c r="I6084" t="s">
        <v>1201</v>
      </c>
      <c r="J6084" t="s">
        <v>23356</v>
      </c>
      <c r="K6084" t="s">
        <v>23357</v>
      </c>
      <c r="L6084">
        <v>106.90900000000001</v>
      </c>
      <c r="M6084">
        <v>106.92100000000001</v>
      </c>
      <c r="N6084">
        <v>-6.2839999999999998</v>
      </c>
      <c r="O6084">
        <v>-6.2933199999999996</v>
      </c>
      <c r="P6084">
        <v>100</v>
      </c>
      <c r="S6084" t="s">
        <v>1642</v>
      </c>
      <c r="T6084" t="s">
        <v>10698</v>
      </c>
      <c r="U6084">
        <v>1.680915518504362</v>
      </c>
      <c r="V6084" t="s">
        <v>95</v>
      </c>
      <c r="W6084">
        <v>100</v>
      </c>
      <c r="X6084">
        <v>100</v>
      </c>
      <c r="Y6084">
        <v>100</v>
      </c>
      <c r="Z6084">
        <v>100</v>
      </c>
      <c r="AA6084">
        <v>100</v>
      </c>
      <c r="AB6084" t="s">
        <v>39</v>
      </c>
      <c r="AC6084">
        <f>VLOOKUP(AB6084,Sheet2!$B$18:$E$27,4,0)</f>
        <v>1</v>
      </c>
      <c r="AD6084">
        <f>VLOOKUP(V6084,Sheet2!$B$4:$E$14,4,0)</f>
        <v>0</v>
      </c>
    </row>
    <row r="6085" spans="1:30">
      <c r="A6085" t="s">
        <v>23358</v>
      </c>
      <c r="B6085" t="s">
        <v>71</v>
      </c>
      <c r="C6085" t="s">
        <v>72</v>
      </c>
      <c r="D6085" t="s">
        <v>1913</v>
      </c>
      <c r="E6085" t="s">
        <v>1913</v>
      </c>
      <c r="F6085" t="s">
        <v>8377</v>
      </c>
      <c r="G6085" t="s">
        <v>8377</v>
      </c>
      <c r="H6085" t="s">
        <v>1915</v>
      </c>
      <c r="I6085" t="s">
        <v>1915</v>
      </c>
      <c r="J6085" t="s">
        <v>8377</v>
      </c>
      <c r="K6085" t="s">
        <v>23359</v>
      </c>
      <c r="L6085">
        <v>106.623</v>
      </c>
      <c r="N6085">
        <v>-6.024</v>
      </c>
      <c r="P6085">
        <v>100</v>
      </c>
      <c r="R6085" t="s">
        <v>35</v>
      </c>
      <c r="S6085" t="s">
        <v>8380</v>
      </c>
      <c r="T6085" t="s">
        <v>37</v>
      </c>
      <c r="V6085" t="s">
        <v>38</v>
      </c>
      <c r="W6085">
        <v>100</v>
      </c>
      <c r="X6085">
        <v>100</v>
      </c>
      <c r="Y6085">
        <v>100</v>
      </c>
      <c r="Z6085">
        <v>100</v>
      </c>
      <c r="AA6085">
        <v>100</v>
      </c>
      <c r="AB6085" t="s">
        <v>39</v>
      </c>
      <c r="AC6085">
        <f>VLOOKUP(AB6085,Sheet2!$B$18:$E$27,4,0)</f>
        <v>1</v>
      </c>
      <c r="AD6085">
        <f>VLOOKUP(V6085,Sheet2!$B$4:$E$14,4,0)</f>
        <v>2</v>
      </c>
    </row>
    <row r="6086" spans="1:30">
      <c r="A6086" t="s">
        <v>23360</v>
      </c>
      <c r="B6086" t="s">
        <v>220</v>
      </c>
      <c r="C6086" t="s">
        <v>221</v>
      </c>
      <c r="D6086" t="s">
        <v>1681</v>
      </c>
      <c r="E6086" t="s">
        <v>614</v>
      </c>
      <c r="F6086" t="s">
        <v>1682</v>
      </c>
      <c r="G6086" t="s">
        <v>1683</v>
      </c>
      <c r="H6086" t="s">
        <v>226</v>
      </c>
      <c r="I6086" t="s">
        <v>226</v>
      </c>
      <c r="J6086" t="s">
        <v>23361</v>
      </c>
      <c r="K6086" t="s">
        <v>23362</v>
      </c>
      <c r="L6086">
        <v>114.867</v>
      </c>
      <c r="N6086">
        <v>-3.4489999999999998</v>
      </c>
      <c r="P6086">
        <v>100</v>
      </c>
      <c r="R6086" t="s">
        <v>35</v>
      </c>
      <c r="S6086" t="s">
        <v>1686</v>
      </c>
      <c r="T6086" t="s">
        <v>37</v>
      </c>
      <c r="V6086" t="s">
        <v>38</v>
      </c>
      <c r="W6086">
        <v>100</v>
      </c>
      <c r="X6086">
        <v>100</v>
      </c>
      <c r="Y6086">
        <v>100</v>
      </c>
      <c r="Z6086">
        <v>100</v>
      </c>
      <c r="AA6086">
        <v>100</v>
      </c>
      <c r="AB6086" t="s">
        <v>39</v>
      </c>
      <c r="AC6086">
        <f>VLOOKUP(AB6086,Sheet2!$B$18:$E$27,4,0)</f>
        <v>1</v>
      </c>
      <c r="AD6086">
        <f>VLOOKUP(V6086,Sheet2!$B$4:$E$14,4,0)</f>
        <v>2</v>
      </c>
    </row>
    <row r="6087" spans="1:30">
      <c r="A6087" t="s">
        <v>23363</v>
      </c>
      <c r="B6087" t="s">
        <v>192</v>
      </c>
      <c r="C6087" t="s">
        <v>71</v>
      </c>
      <c r="D6087" t="s">
        <v>71</v>
      </c>
      <c r="E6087" t="s">
        <v>71</v>
      </c>
      <c r="F6087" t="s">
        <v>3612</v>
      </c>
      <c r="G6087" t="s">
        <v>3612</v>
      </c>
      <c r="H6087" t="s">
        <v>8486</v>
      </c>
      <c r="I6087" t="s">
        <v>8486</v>
      </c>
      <c r="J6087" t="s">
        <v>23364</v>
      </c>
      <c r="K6087" t="s">
        <v>23365</v>
      </c>
      <c r="L6087">
        <v>106.636</v>
      </c>
      <c r="N6087">
        <v>-6.181</v>
      </c>
      <c r="P6087">
        <v>100</v>
      </c>
      <c r="R6087" t="s">
        <v>35</v>
      </c>
      <c r="S6087" t="s">
        <v>9896</v>
      </c>
      <c r="T6087" t="s">
        <v>37</v>
      </c>
      <c r="V6087" t="s">
        <v>38</v>
      </c>
      <c r="W6087">
        <v>100</v>
      </c>
      <c r="X6087">
        <v>100</v>
      </c>
      <c r="Y6087">
        <v>100</v>
      </c>
      <c r="Z6087">
        <v>75</v>
      </c>
      <c r="AA6087">
        <v>95</v>
      </c>
      <c r="AB6087" t="s">
        <v>39</v>
      </c>
      <c r="AC6087">
        <f>VLOOKUP(AB6087,Sheet2!$B$18:$E$27,4,0)</f>
        <v>1</v>
      </c>
      <c r="AD6087">
        <f>VLOOKUP(V6087,Sheet2!$B$4:$E$14,4,0)</f>
        <v>2</v>
      </c>
    </row>
    <row r="6088" spans="1:30">
      <c r="A6088" t="s">
        <v>23366</v>
      </c>
      <c r="B6088" t="s">
        <v>184</v>
      </c>
      <c r="C6088" t="s">
        <v>184</v>
      </c>
      <c r="D6088" t="s">
        <v>185</v>
      </c>
      <c r="E6088" t="s">
        <v>185</v>
      </c>
      <c r="F6088" t="s">
        <v>2607</v>
      </c>
      <c r="G6088" t="s">
        <v>2607</v>
      </c>
      <c r="H6088" t="s">
        <v>187</v>
      </c>
      <c r="I6088" t="s">
        <v>188</v>
      </c>
      <c r="J6088" t="s">
        <v>8777</v>
      </c>
      <c r="K6088" t="s">
        <v>8777</v>
      </c>
      <c r="L6088">
        <v>103.699</v>
      </c>
      <c r="N6088">
        <v>-1.6519999999999999</v>
      </c>
      <c r="P6088">
        <v>0</v>
      </c>
      <c r="R6088" t="s">
        <v>35</v>
      </c>
      <c r="S6088" t="s">
        <v>2609</v>
      </c>
      <c r="T6088" t="s">
        <v>37</v>
      </c>
      <c r="V6088" t="s">
        <v>38</v>
      </c>
      <c r="W6088">
        <v>100</v>
      </c>
      <c r="X6088">
        <v>100</v>
      </c>
      <c r="Y6088">
        <v>100</v>
      </c>
      <c r="Z6088">
        <v>100</v>
      </c>
      <c r="AA6088">
        <v>80</v>
      </c>
      <c r="AB6088" t="s">
        <v>86</v>
      </c>
      <c r="AC6088">
        <f>VLOOKUP(AB6088,Sheet2!$B$18:$E$27,4,0)</f>
        <v>1</v>
      </c>
      <c r="AD6088">
        <f>VLOOKUP(V6088,Sheet2!$B$4:$E$14,4,0)</f>
        <v>2</v>
      </c>
    </row>
    <row r="6089" spans="1:30">
      <c r="A6089" t="s">
        <v>23367</v>
      </c>
      <c r="B6089" t="s">
        <v>220</v>
      </c>
      <c r="C6089" t="s">
        <v>221</v>
      </c>
      <c r="D6089" t="s">
        <v>264</v>
      </c>
      <c r="E6089" t="s">
        <v>264</v>
      </c>
      <c r="F6089" t="s">
        <v>265</v>
      </c>
      <c r="G6089" t="s">
        <v>265</v>
      </c>
      <c r="H6089" t="s">
        <v>266</v>
      </c>
      <c r="I6089" t="s">
        <v>266</v>
      </c>
      <c r="J6089" t="s">
        <v>23368</v>
      </c>
      <c r="K6089" t="s">
        <v>23368</v>
      </c>
      <c r="L6089">
        <v>114.803</v>
      </c>
      <c r="N6089">
        <v>-3.4580000000000002</v>
      </c>
      <c r="P6089">
        <v>100</v>
      </c>
      <c r="R6089" t="s">
        <v>35</v>
      </c>
      <c r="S6089" t="s">
        <v>269</v>
      </c>
      <c r="T6089" t="s">
        <v>37</v>
      </c>
      <c r="V6089" t="s">
        <v>38</v>
      </c>
      <c r="W6089">
        <v>100</v>
      </c>
      <c r="X6089">
        <v>100</v>
      </c>
      <c r="Y6089">
        <v>100</v>
      </c>
      <c r="Z6089">
        <v>100</v>
      </c>
      <c r="AA6089">
        <v>100</v>
      </c>
      <c r="AB6089" t="s">
        <v>39</v>
      </c>
      <c r="AC6089">
        <f>VLOOKUP(AB6089,Sheet2!$B$18:$E$27,4,0)</f>
        <v>1</v>
      </c>
      <c r="AD6089">
        <f>VLOOKUP(V6089,Sheet2!$B$4:$E$14,4,0)</f>
        <v>2</v>
      </c>
    </row>
    <row r="6090" spans="1:30">
      <c r="A6090" t="s">
        <v>23369</v>
      </c>
      <c r="B6090" t="s">
        <v>550</v>
      </c>
      <c r="C6090" t="s">
        <v>551</v>
      </c>
      <c r="D6090" t="s">
        <v>1637</v>
      </c>
      <c r="E6090" t="s">
        <v>1791</v>
      </c>
      <c r="F6090" t="s">
        <v>11875</v>
      </c>
      <c r="G6090" t="s">
        <v>23370</v>
      </c>
      <c r="H6090" t="s">
        <v>1201</v>
      </c>
      <c r="I6090" t="s">
        <v>23371</v>
      </c>
      <c r="J6090" t="s">
        <v>23372</v>
      </c>
      <c r="K6090" t="s">
        <v>23373</v>
      </c>
      <c r="L6090">
        <v>106.932</v>
      </c>
      <c r="M6090">
        <v>106.944</v>
      </c>
      <c r="N6090">
        <v>-6.3129999999999997</v>
      </c>
      <c r="O6090">
        <v>-6.3280900000000004</v>
      </c>
      <c r="P6090">
        <v>0</v>
      </c>
      <c r="S6090" t="s">
        <v>11877</v>
      </c>
      <c r="T6090" t="s">
        <v>23374</v>
      </c>
      <c r="U6090">
        <v>2.132547161318584</v>
      </c>
      <c r="V6090" t="s">
        <v>95</v>
      </c>
      <c r="W6090">
        <v>100</v>
      </c>
      <c r="X6090">
        <v>100</v>
      </c>
      <c r="Y6090">
        <v>63</v>
      </c>
      <c r="Z6090">
        <v>26</v>
      </c>
      <c r="AA6090">
        <v>57.8</v>
      </c>
      <c r="AB6090" t="s">
        <v>861</v>
      </c>
      <c r="AC6090">
        <f>VLOOKUP(AB6090,Sheet2!$B$18:$E$27,4,0)</f>
        <v>0</v>
      </c>
      <c r="AD6090">
        <f>VLOOKUP(V6090,Sheet2!$B$4:$E$14,4,0)</f>
        <v>0</v>
      </c>
    </row>
    <row r="6091" spans="1:30">
      <c r="A6091" t="s">
        <v>23375</v>
      </c>
      <c r="B6091" t="s">
        <v>3012</v>
      </c>
      <c r="C6091" t="s">
        <v>3012</v>
      </c>
      <c r="D6091" t="s">
        <v>3013</v>
      </c>
      <c r="E6091" t="s">
        <v>3013</v>
      </c>
      <c r="F6091" t="s">
        <v>23376</v>
      </c>
      <c r="G6091" t="s">
        <v>23376</v>
      </c>
      <c r="H6091" t="s">
        <v>3015</v>
      </c>
      <c r="I6091" t="s">
        <v>3015</v>
      </c>
      <c r="J6091" t="s">
        <v>23377</v>
      </c>
      <c r="K6091" t="s">
        <v>23377</v>
      </c>
      <c r="L6091">
        <v>104.854</v>
      </c>
      <c r="N6091">
        <v>-4.718</v>
      </c>
      <c r="P6091">
        <v>100</v>
      </c>
      <c r="R6091" t="s">
        <v>35</v>
      </c>
      <c r="S6091" t="s">
        <v>23378</v>
      </c>
      <c r="T6091" t="s">
        <v>37</v>
      </c>
      <c r="V6091" t="s">
        <v>38</v>
      </c>
      <c r="W6091">
        <v>100</v>
      </c>
      <c r="X6091">
        <v>100</v>
      </c>
      <c r="Y6091">
        <v>100</v>
      </c>
      <c r="Z6091">
        <v>100</v>
      </c>
      <c r="AA6091">
        <v>100</v>
      </c>
      <c r="AB6091" t="s">
        <v>39</v>
      </c>
      <c r="AC6091">
        <f>VLOOKUP(AB6091,Sheet2!$B$18:$E$27,4,0)</f>
        <v>1</v>
      </c>
      <c r="AD6091">
        <f>VLOOKUP(V6091,Sheet2!$B$4:$E$14,4,0)</f>
        <v>2</v>
      </c>
    </row>
    <row r="6092" spans="1:30">
      <c r="A6092" t="s">
        <v>23379</v>
      </c>
      <c r="B6092" t="s">
        <v>364</v>
      </c>
      <c r="C6092" t="s">
        <v>364</v>
      </c>
      <c r="D6092" t="s">
        <v>365</v>
      </c>
      <c r="E6092" t="s">
        <v>365</v>
      </c>
      <c r="F6092" t="s">
        <v>869</v>
      </c>
      <c r="G6092" t="s">
        <v>869</v>
      </c>
      <c r="H6092" t="s">
        <v>367</v>
      </c>
      <c r="I6092" t="s">
        <v>367</v>
      </c>
      <c r="J6092" t="s">
        <v>23380</v>
      </c>
      <c r="K6092" t="s">
        <v>23381</v>
      </c>
      <c r="L6092">
        <v>112.396</v>
      </c>
      <c r="N6092">
        <v>-7.2720000000000002</v>
      </c>
      <c r="P6092">
        <v>100</v>
      </c>
      <c r="R6092" t="s">
        <v>35</v>
      </c>
      <c r="S6092" t="s">
        <v>872</v>
      </c>
      <c r="T6092" t="s">
        <v>37</v>
      </c>
      <c r="V6092" t="s">
        <v>38</v>
      </c>
      <c r="W6092">
        <v>100</v>
      </c>
      <c r="X6092">
        <v>100</v>
      </c>
      <c r="Y6092">
        <v>100</v>
      </c>
      <c r="Z6092">
        <v>100</v>
      </c>
      <c r="AA6092">
        <v>100</v>
      </c>
      <c r="AB6092" t="s">
        <v>39</v>
      </c>
      <c r="AC6092">
        <f>VLOOKUP(AB6092,Sheet2!$B$18:$E$27,4,0)</f>
        <v>1</v>
      </c>
      <c r="AD6092">
        <f>VLOOKUP(V6092,Sheet2!$B$4:$E$14,4,0)</f>
        <v>2</v>
      </c>
    </row>
    <row r="6093" spans="1:30">
      <c r="A6093" t="s">
        <v>23382</v>
      </c>
      <c r="B6093" t="s">
        <v>113</v>
      </c>
      <c r="C6093" t="s">
        <v>114</v>
      </c>
      <c r="D6093" t="s">
        <v>10629</v>
      </c>
      <c r="E6093" t="s">
        <v>10629</v>
      </c>
      <c r="F6093" t="s">
        <v>10630</v>
      </c>
      <c r="G6093" t="s">
        <v>10630</v>
      </c>
      <c r="H6093" t="s">
        <v>10631</v>
      </c>
      <c r="I6093" t="s">
        <v>10631</v>
      </c>
      <c r="J6093" t="s">
        <v>23383</v>
      </c>
      <c r="K6093" t="s">
        <v>23384</v>
      </c>
      <c r="L6093">
        <v>112.67</v>
      </c>
      <c r="N6093">
        <v>-7.2779999999999996</v>
      </c>
      <c r="P6093">
        <v>100</v>
      </c>
      <c r="R6093" t="s">
        <v>35</v>
      </c>
      <c r="S6093" t="s">
        <v>10634</v>
      </c>
      <c r="T6093" t="s">
        <v>37</v>
      </c>
      <c r="V6093" t="s">
        <v>38</v>
      </c>
      <c r="W6093">
        <v>100</v>
      </c>
      <c r="X6093">
        <v>100</v>
      </c>
      <c r="Y6093">
        <v>100</v>
      </c>
      <c r="Z6093">
        <v>95</v>
      </c>
      <c r="AA6093">
        <v>99</v>
      </c>
      <c r="AB6093" t="s">
        <v>39</v>
      </c>
      <c r="AC6093">
        <f>VLOOKUP(AB6093,Sheet2!$B$18:$E$27,4,0)</f>
        <v>1</v>
      </c>
      <c r="AD6093">
        <f>VLOOKUP(V6093,Sheet2!$B$4:$E$14,4,0)</f>
        <v>2</v>
      </c>
    </row>
    <row r="6094" spans="1:30">
      <c r="A6094" t="s">
        <v>23385</v>
      </c>
      <c r="B6094" t="s">
        <v>3605</v>
      </c>
      <c r="C6094" t="s">
        <v>3605</v>
      </c>
      <c r="D6094" t="s">
        <v>8044</v>
      </c>
      <c r="E6094" t="s">
        <v>8044</v>
      </c>
      <c r="F6094" t="s">
        <v>8045</v>
      </c>
      <c r="G6094" t="s">
        <v>8046</v>
      </c>
      <c r="H6094" t="s">
        <v>3608</v>
      </c>
      <c r="I6094" t="s">
        <v>8047</v>
      </c>
      <c r="J6094" t="s">
        <v>23386</v>
      </c>
      <c r="K6094" t="s">
        <v>23386</v>
      </c>
      <c r="L6094">
        <v>105.377</v>
      </c>
      <c r="N6094">
        <v>-3.919</v>
      </c>
      <c r="P6094">
        <v>0</v>
      </c>
      <c r="R6094" t="s">
        <v>35</v>
      </c>
      <c r="S6094" t="s">
        <v>8049</v>
      </c>
      <c r="T6094" t="s">
        <v>37</v>
      </c>
      <c r="V6094" t="s">
        <v>38</v>
      </c>
      <c r="W6094">
        <v>100</v>
      </c>
      <c r="X6094">
        <v>100</v>
      </c>
      <c r="Y6094">
        <v>52</v>
      </c>
      <c r="Z6094">
        <v>100</v>
      </c>
      <c r="AA6094">
        <v>70.400000000000006</v>
      </c>
      <c r="AB6094" t="s">
        <v>211</v>
      </c>
      <c r="AC6094">
        <f>VLOOKUP(AB6094,Sheet2!$B$18:$E$27,4,0)</f>
        <v>1</v>
      </c>
      <c r="AD6094">
        <f>VLOOKUP(V6094,Sheet2!$B$4:$E$14,4,0)</f>
        <v>2</v>
      </c>
    </row>
    <row r="6095" spans="1:30">
      <c r="A6095" t="s">
        <v>23387</v>
      </c>
      <c r="B6095" t="s">
        <v>71</v>
      </c>
      <c r="C6095" t="s">
        <v>72</v>
      </c>
      <c r="D6095" t="s">
        <v>163</v>
      </c>
      <c r="E6095" t="s">
        <v>163</v>
      </c>
      <c r="F6095" t="s">
        <v>372</v>
      </c>
      <c r="G6095" t="s">
        <v>372</v>
      </c>
      <c r="H6095" t="s">
        <v>165</v>
      </c>
      <c r="I6095" t="s">
        <v>165</v>
      </c>
      <c r="J6095" t="s">
        <v>23388</v>
      </c>
      <c r="K6095" t="s">
        <v>23389</v>
      </c>
      <c r="L6095">
        <v>106.48399999999999</v>
      </c>
      <c r="N6095">
        <v>-6.1079999999999997</v>
      </c>
      <c r="P6095">
        <v>100</v>
      </c>
      <c r="R6095" t="s">
        <v>35</v>
      </c>
      <c r="S6095" t="s">
        <v>375</v>
      </c>
      <c r="T6095" t="s">
        <v>37</v>
      </c>
      <c r="V6095" t="s">
        <v>38</v>
      </c>
      <c r="W6095">
        <v>100</v>
      </c>
      <c r="X6095">
        <v>100</v>
      </c>
      <c r="Y6095">
        <v>100</v>
      </c>
      <c r="Z6095">
        <v>100</v>
      </c>
      <c r="AA6095">
        <v>100</v>
      </c>
      <c r="AB6095" t="s">
        <v>39</v>
      </c>
      <c r="AC6095">
        <f>VLOOKUP(AB6095,Sheet2!$B$18:$E$27,4,0)</f>
        <v>1</v>
      </c>
      <c r="AD6095">
        <f>VLOOKUP(V6095,Sheet2!$B$4:$E$14,4,0)</f>
        <v>2</v>
      </c>
    </row>
    <row r="6096" spans="1:30">
      <c r="A6096" t="s">
        <v>23390</v>
      </c>
      <c r="B6096" t="s">
        <v>71</v>
      </c>
      <c r="C6096" t="s">
        <v>72</v>
      </c>
      <c r="D6096" t="s">
        <v>1863</v>
      </c>
      <c r="E6096" t="s">
        <v>1863</v>
      </c>
      <c r="F6096" t="s">
        <v>9221</v>
      </c>
      <c r="G6096" t="s">
        <v>12375</v>
      </c>
      <c r="H6096" t="s">
        <v>1866</v>
      </c>
      <c r="I6096" t="s">
        <v>1866</v>
      </c>
      <c r="J6096" t="s">
        <v>23391</v>
      </c>
      <c r="K6096" t="s">
        <v>23392</v>
      </c>
      <c r="L6096">
        <v>106.57599999999999</v>
      </c>
      <c r="N6096">
        <v>-6.25</v>
      </c>
      <c r="P6096">
        <v>100</v>
      </c>
      <c r="R6096" t="s">
        <v>35</v>
      </c>
      <c r="S6096" t="s">
        <v>9224</v>
      </c>
      <c r="T6096" t="s">
        <v>37</v>
      </c>
      <c r="V6096" t="s">
        <v>38</v>
      </c>
      <c r="W6096">
        <v>100</v>
      </c>
      <c r="X6096">
        <v>100</v>
      </c>
      <c r="Y6096">
        <v>100</v>
      </c>
      <c r="Z6096">
        <v>100</v>
      </c>
      <c r="AA6096">
        <v>100</v>
      </c>
      <c r="AB6096" t="s">
        <v>39</v>
      </c>
      <c r="AC6096">
        <f>VLOOKUP(AB6096,Sheet2!$B$18:$E$27,4,0)</f>
        <v>1</v>
      </c>
      <c r="AD6096">
        <f>VLOOKUP(V6096,Sheet2!$B$4:$E$14,4,0)</f>
        <v>2</v>
      </c>
    </row>
    <row r="6097" spans="1:30">
      <c r="A6097" t="s">
        <v>23393</v>
      </c>
      <c r="B6097" t="s">
        <v>192</v>
      </c>
      <c r="C6097" t="s">
        <v>71</v>
      </c>
      <c r="D6097" t="s">
        <v>2623</v>
      </c>
      <c r="E6097" t="s">
        <v>2623</v>
      </c>
      <c r="F6097" t="s">
        <v>3856</v>
      </c>
      <c r="G6097" t="s">
        <v>3856</v>
      </c>
      <c r="H6097" t="s">
        <v>2625</v>
      </c>
      <c r="I6097" t="s">
        <v>2625</v>
      </c>
      <c r="J6097" t="s">
        <v>23394</v>
      </c>
      <c r="K6097" t="s">
        <v>23395</v>
      </c>
      <c r="L6097">
        <v>106.67700000000001</v>
      </c>
      <c r="N6097">
        <v>-6.1820000000000004</v>
      </c>
      <c r="P6097">
        <v>100</v>
      </c>
      <c r="R6097" t="s">
        <v>35</v>
      </c>
      <c r="S6097" t="s">
        <v>3859</v>
      </c>
      <c r="T6097" t="s">
        <v>37</v>
      </c>
      <c r="V6097" t="s">
        <v>38</v>
      </c>
      <c r="W6097">
        <v>100</v>
      </c>
      <c r="X6097">
        <v>100</v>
      </c>
      <c r="Y6097">
        <v>100</v>
      </c>
      <c r="Z6097">
        <v>100</v>
      </c>
      <c r="AA6097">
        <v>100</v>
      </c>
      <c r="AB6097" t="s">
        <v>39</v>
      </c>
      <c r="AC6097">
        <f>VLOOKUP(AB6097,Sheet2!$B$18:$E$27,4,0)</f>
        <v>1</v>
      </c>
      <c r="AD6097">
        <f>VLOOKUP(V6097,Sheet2!$B$4:$E$14,4,0)</f>
        <v>2</v>
      </c>
    </row>
    <row r="6098" spans="1:30">
      <c r="A6098" t="s">
        <v>23396</v>
      </c>
      <c r="B6098" t="s">
        <v>170</v>
      </c>
      <c r="C6098" t="s">
        <v>171</v>
      </c>
      <c r="D6098" t="s">
        <v>1529</v>
      </c>
      <c r="E6098" t="s">
        <v>338</v>
      </c>
      <c r="F6098" t="s">
        <v>1530</v>
      </c>
      <c r="G6098" t="s">
        <v>1531</v>
      </c>
      <c r="H6098" t="s">
        <v>1532</v>
      </c>
      <c r="I6098" t="s">
        <v>1533</v>
      </c>
      <c r="J6098" t="s">
        <v>23397</v>
      </c>
      <c r="K6098" t="s">
        <v>23397</v>
      </c>
      <c r="L6098">
        <v>114.821</v>
      </c>
      <c r="N6098">
        <v>-3.37</v>
      </c>
      <c r="P6098">
        <v>0</v>
      </c>
      <c r="R6098" t="s">
        <v>35</v>
      </c>
      <c r="S6098" t="s">
        <v>1535</v>
      </c>
      <c r="T6098" t="s">
        <v>37</v>
      </c>
      <c r="V6098" t="s">
        <v>38</v>
      </c>
      <c r="W6098">
        <v>100</v>
      </c>
      <c r="X6098">
        <v>78</v>
      </c>
      <c r="Y6098">
        <v>63</v>
      </c>
      <c r="Z6098">
        <v>100</v>
      </c>
      <c r="AA6098">
        <v>68.2</v>
      </c>
      <c r="AB6098" t="s">
        <v>1049</v>
      </c>
      <c r="AC6098">
        <f>VLOOKUP(AB6098,Sheet2!$B$18:$E$27,4,0)</f>
        <v>0</v>
      </c>
      <c r="AD6098">
        <f>VLOOKUP(V6098,Sheet2!$B$4:$E$14,4,0)</f>
        <v>2</v>
      </c>
    </row>
    <row r="6099" spans="1:30">
      <c r="A6099" t="s">
        <v>23398</v>
      </c>
      <c r="B6099" t="s">
        <v>432</v>
      </c>
      <c r="C6099" t="s">
        <v>432</v>
      </c>
      <c r="D6099" t="s">
        <v>1955</v>
      </c>
      <c r="E6099" t="s">
        <v>1955</v>
      </c>
      <c r="F6099" t="s">
        <v>9483</v>
      </c>
      <c r="G6099" t="s">
        <v>9483</v>
      </c>
      <c r="H6099" t="s">
        <v>1957</v>
      </c>
      <c r="I6099" t="s">
        <v>1957</v>
      </c>
      <c r="J6099" t="s">
        <v>23399</v>
      </c>
      <c r="K6099" t="s">
        <v>23400</v>
      </c>
      <c r="L6099">
        <v>107.631</v>
      </c>
      <c r="N6099">
        <v>-6.8179999999999996</v>
      </c>
      <c r="P6099">
        <v>100</v>
      </c>
      <c r="R6099" t="s">
        <v>35</v>
      </c>
      <c r="S6099" t="s">
        <v>9486</v>
      </c>
      <c r="T6099" t="s">
        <v>37</v>
      </c>
      <c r="V6099" t="s">
        <v>38</v>
      </c>
      <c r="W6099">
        <v>100</v>
      </c>
      <c r="X6099">
        <v>100</v>
      </c>
      <c r="Y6099">
        <v>100</v>
      </c>
      <c r="Z6099">
        <v>100</v>
      </c>
      <c r="AA6099">
        <v>100</v>
      </c>
      <c r="AB6099" t="s">
        <v>39</v>
      </c>
      <c r="AC6099">
        <f>VLOOKUP(AB6099,Sheet2!$B$18:$E$27,4,0)</f>
        <v>1</v>
      </c>
      <c r="AD6099">
        <f>VLOOKUP(V6099,Sheet2!$B$4:$E$14,4,0)</f>
        <v>2</v>
      </c>
    </row>
    <row r="6100" spans="1:30">
      <c r="A6100" t="s">
        <v>23401</v>
      </c>
      <c r="B6100" t="s">
        <v>192</v>
      </c>
      <c r="C6100" t="s">
        <v>71</v>
      </c>
      <c r="D6100" t="s">
        <v>311</v>
      </c>
      <c r="E6100" t="s">
        <v>311</v>
      </c>
      <c r="F6100" t="s">
        <v>311</v>
      </c>
      <c r="G6100" t="s">
        <v>311</v>
      </c>
      <c r="H6100" t="s">
        <v>397</v>
      </c>
      <c r="I6100" t="s">
        <v>397</v>
      </c>
      <c r="J6100" t="s">
        <v>23402</v>
      </c>
      <c r="K6100" t="s">
        <v>23403</v>
      </c>
      <c r="L6100">
        <v>106.62</v>
      </c>
      <c r="N6100">
        <v>-6.18</v>
      </c>
      <c r="P6100">
        <v>100</v>
      </c>
      <c r="R6100" t="s">
        <v>35</v>
      </c>
      <c r="S6100" t="s">
        <v>400</v>
      </c>
      <c r="T6100" t="s">
        <v>37</v>
      </c>
      <c r="V6100" t="s">
        <v>38</v>
      </c>
      <c r="W6100">
        <v>100</v>
      </c>
      <c r="X6100">
        <v>100</v>
      </c>
      <c r="Y6100">
        <v>100</v>
      </c>
      <c r="Z6100">
        <v>100</v>
      </c>
      <c r="AA6100">
        <v>100</v>
      </c>
      <c r="AB6100" t="s">
        <v>39</v>
      </c>
      <c r="AC6100">
        <f>VLOOKUP(AB6100,Sheet2!$B$18:$E$27,4,0)</f>
        <v>1</v>
      </c>
      <c r="AD6100">
        <f>VLOOKUP(V6100,Sheet2!$B$4:$E$14,4,0)</f>
        <v>2</v>
      </c>
    </row>
    <row r="6101" spans="1:30">
      <c r="A6101" t="s">
        <v>23404</v>
      </c>
      <c r="B6101" t="s">
        <v>71</v>
      </c>
      <c r="C6101" t="s">
        <v>72</v>
      </c>
      <c r="D6101" t="s">
        <v>156</v>
      </c>
      <c r="E6101" t="s">
        <v>156</v>
      </c>
      <c r="F6101" t="s">
        <v>3262</v>
      </c>
      <c r="G6101" t="s">
        <v>3262</v>
      </c>
      <c r="H6101" t="s">
        <v>158</v>
      </c>
      <c r="I6101" t="s">
        <v>158</v>
      </c>
      <c r="J6101" t="s">
        <v>23405</v>
      </c>
      <c r="K6101" t="s">
        <v>23406</v>
      </c>
      <c r="L6101">
        <v>106.643</v>
      </c>
      <c r="N6101">
        <v>-6.0519999999999996</v>
      </c>
      <c r="P6101">
        <v>100</v>
      </c>
      <c r="R6101" t="s">
        <v>35</v>
      </c>
      <c r="S6101" t="s">
        <v>3265</v>
      </c>
      <c r="T6101" t="s">
        <v>37</v>
      </c>
      <c r="V6101" t="s">
        <v>38</v>
      </c>
      <c r="W6101">
        <v>100</v>
      </c>
      <c r="X6101">
        <v>100</v>
      </c>
      <c r="Y6101">
        <v>100</v>
      </c>
      <c r="Z6101">
        <v>64</v>
      </c>
      <c r="AA6101">
        <v>92.8</v>
      </c>
      <c r="AB6101" t="s">
        <v>39</v>
      </c>
      <c r="AC6101">
        <f>VLOOKUP(AB6101,Sheet2!$B$18:$E$27,4,0)</f>
        <v>1</v>
      </c>
      <c r="AD6101">
        <f>VLOOKUP(V6101,Sheet2!$B$4:$E$14,4,0)</f>
        <v>2</v>
      </c>
    </row>
    <row r="6102" spans="1:30">
      <c r="A6102" t="s">
        <v>23407</v>
      </c>
      <c r="B6102" t="s">
        <v>29</v>
      </c>
      <c r="C6102" t="s">
        <v>29</v>
      </c>
      <c r="D6102" t="s">
        <v>289</v>
      </c>
      <c r="E6102" t="s">
        <v>289</v>
      </c>
      <c r="F6102" t="s">
        <v>290</v>
      </c>
      <c r="G6102" t="s">
        <v>290</v>
      </c>
      <c r="H6102" t="s">
        <v>291</v>
      </c>
      <c r="I6102" t="s">
        <v>291</v>
      </c>
      <c r="J6102" t="s">
        <v>292</v>
      </c>
      <c r="K6102" t="s">
        <v>23408</v>
      </c>
      <c r="L6102">
        <v>112.578</v>
      </c>
      <c r="N6102">
        <v>-7.1890000000000001</v>
      </c>
      <c r="P6102">
        <v>100</v>
      </c>
      <c r="R6102" t="s">
        <v>35</v>
      </c>
      <c r="S6102" t="s">
        <v>294</v>
      </c>
      <c r="T6102" t="s">
        <v>37</v>
      </c>
      <c r="V6102" t="s">
        <v>38</v>
      </c>
      <c r="W6102">
        <v>100</v>
      </c>
      <c r="X6102">
        <v>100</v>
      </c>
      <c r="Y6102">
        <v>100</v>
      </c>
      <c r="Z6102">
        <v>100</v>
      </c>
      <c r="AA6102">
        <v>100</v>
      </c>
      <c r="AB6102" t="s">
        <v>39</v>
      </c>
      <c r="AC6102">
        <f>VLOOKUP(AB6102,Sheet2!$B$18:$E$27,4,0)</f>
        <v>1</v>
      </c>
      <c r="AD6102">
        <f>VLOOKUP(V6102,Sheet2!$B$4:$E$14,4,0)</f>
        <v>2</v>
      </c>
    </row>
    <row r="6103" spans="1:30">
      <c r="A6103" t="s">
        <v>23409</v>
      </c>
      <c r="B6103" t="s">
        <v>213</v>
      </c>
      <c r="C6103" t="s">
        <v>213</v>
      </c>
      <c r="D6103" t="s">
        <v>497</v>
      </c>
      <c r="E6103" t="s">
        <v>497</v>
      </c>
      <c r="F6103" t="s">
        <v>23410</v>
      </c>
      <c r="G6103" t="s">
        <v>23411</v>
      </c>
      <c r="H6103" t="s">
        <v>499</v>
      </c>
      <c r="I6103" t="s">
        <v>499</v>
      </c>
      <c r="J6103" t="s">
        <v>23412</v>
      </c>
      <c r="K6103" t="s">
        <v>23413</v>
      </c>
      <c r="L6103">
        <v>112.589</v>
      </c>
      <c r="N6103">
        <v>-7.4219999999999997</v>
      </c>
      <c r="P6103">
        <v>100</v>
      </c>
      <c r="R6103" t="s">
        <v>35</v>
      </c>
      <c r="S6103" t="s">
        <v>23414</v>
      </c>
      <c r="T6103" t="s">
        <v>37</v>
      </c>
      <c r="V6103" t="s">
        <v>38</v>
      </c>
      <c r="W6103">
        <v>100</v>
      </c>
      <c r="X6103">
        <v>100</v>
      </c>
      <c r="Y6103">
        <v>100</v>
      </c>
      <c r="Z6103">
        <v>100</v>
      </c>
      <c r="AA6103">
        <v>100</v>
      </c>
      <c r="AB6103" t="s">
        <v>39</v>
      </c>
      <c r="AC6103">
        <f>VLOOKUP(AB6103,Sheet2!$B$18:$E$27,4,0)</f>
        <v>1</v>
      </c>
      <c r="AD6103">
        <f>VLOOKUP(V6103,Sheet2!$B$4:$E$14,4,0)</f>
        <v>2</v>
      </c>
    </row>
    <row r="6104" spans="1:30">
      <c r="A6104" t="s">
        <v>23415</v>
      </c>
      <c r="B6104" t="s">
        <v>71</v>
      </c>
      <c r="C6104" t="s">
        <v>72</v>
      </c>
      <c r="D6104" t="s">
        <v>3093</v>
      </c>
      <c r="E6104" t="s">
        <v>3093</v>
      </c>
      <c r="F6104" t="s">
        <v>3719</v>
      </c>
      <c r="G6104" t="s">
        <v>3719</v>
      </c>
      <c r="H6104" t="s">
        <v>1866</v>
      </c>
      <c r="I6104" t="s">
        <v>3096</v>
      </c>
      <c r="J6104" t="s">
        <v>23416</v>
      </c>
      <c r="K6104" t="s">
        <v>23417</v>
      </c>
      <c r="L6104">
        <v>106.601</v>
      </c>
      <c r="N6104">
        <v>-6.2450000000000001</v>
      </c>
      <c r="P6104">
        <v>0</v>
      </c>
      <c r="R6104" t="s">
        <v>35</v>
      </c>
      <c r="S6104" t="s">
        <v>3722</v>
      </c>
      <c r="T6104" t="s">
        <v>37</v>
      </c>
      <c r="V6104" t="s">
        <v>38</v>
      </c>
      <c r="W6104">
        <v>100</v>
      </c>
      <c r="X6104">
        <v>100</v>
      </c>
      <c r="Y6104">
        <v>100</v>
      </c>
      <c r="Z6104">
        <v>92</v>
      </c>
      <c r="AA6104">
        <v>78.400000000000006</v>
      </c>
      <c r="AB6104" t="s">
        <v>211</v>
      </c>
      <c r="AC6104">
        <f>VLOOKUP(AB6104,Sheet2!$B$18:$E$27,4,0)</f>
        <v>1</v>
      </c>
      <c r="AD6104">
        <f>VLOOKUP(V6104,Sheet2!$B$4:$E$14,4,0)</f>
        <v>2</v>
      </c>
    </row>
    <row r="6105" spans="1:30">
      <c r="A6105" t="s">
        <v>23418</v>
      </c>
      <c r="B6105" t="s">
        <v>71</v>
      </c>
      <c r="C6105" t="s">
        <v>72</v>
      </c>
      <c r="D6105" t="s">
        <v>2104</v>
      </c>
      <c r="E6105" t="s">
        <v>2104</v>
      </c>
      <c r="F6105" t="s">
        <v>2105</v>
      </c>
      <c r="G6105" t="s">
        <v>2105</v>
      </c>
      <c r="H6105" t="s">
        <v>2050</v>
      </c>
      <c r="I6105" t="s">
        <v>2106</v>
      </c>
      <c r="J6105" t="s">
        <v>23419</v>
      </c>
      <c r="K6105" t="s">
        <v>23420</v>
      </c>
      <c r="L6105">
        <v>106.429</v>
      </c>
      <c r="N6105">
        <v>-6.2880000000000003</v>
      </c>
      <c r="P6105">
        <v>0</v>
      </c>
      <c r="R6105" t="s">
        <v>35</v>
      </c>
      <c r="S6105" t="s">
        <v>2109</v>
      </c>
      <c r="T6105" t="s">
        <v>37</v>
      </c>
      <c r="V6105" t="s">
        <v>38</v>
      </c>
      <c r="W6105">
        <v>100</v>
      </c>
      <c r="X6105">
        <v>100</v>
      </c>
      <c r="Y6105">
        <v>100</v>
      </c>
      <c r="Z6105">
        <v>93</v>
      </c>
      <c r="AA6105">
        <v>78.599999999999994</v>
      </c>
      <c r="AB6105" t="s">
        <v>211</v>
      </c>
      <c r="AC6105">
        <f>VLOOKUP(AB6105,Sheet2!$B$18:$E$27,4,0)</f>
        <v>1</v>
      </c>
      <c r="AD6105">
        <f>VLOOKUP(V6105,Sheet2!$B$4:$E$14,4,0)</f>
        <v>2</v>
      </c>
    </row>
    <row r="6106" spans="1:30">
      <c r="A6106" t="s">
        <v>23421</v>
      </c>
      <c r="B6106" t="s">
        <v>550</v>
      </c>
      <c r="C6106" t="s">
        <v>551</v>
      </c>
      <c r="D6106" t="s">
        <v>1434</v>
      </c>
      <c r="E6106" t="s">
        <v>1434</v>
      </c>
      <c r="F6106" t="s">
        <v>8761</v>
      </c>
      <c r="G6106" t="s">
        <v>8762</v>
      </c>
      <c r="H6106" t="s">
        <v>8763</v>
      </c>
      <c r="I6106" t="s">
        <v>8763</v>
      </c>
      <c r="J6106" t="s">
        <v>23422</v>
      </c>
      <c r="K6106" t="s">
        <v>23422</v>
      </c>
      <c r="L6106">
        <v>106.997</v>
      </c>
      <c r="M6106">
        <v>107.003</v>
      </c>
      <c r="N6106">
        <v>-6.1929999999999996</v>
      </c>
      <c r="O6106">
        <v>-6.1762100000000002</v>
      </c>
      <c r="P6106">
        <v>100</v>
      </c>
      <c r="S6106" t="s">
        <v>8765</v>
      </c>
      <c r="T6106" t="s">
        <v>23423</v>
      </c>
      <c r="U6106">
        <v>1.9719334861951769</v>
      </c>
      <c r="V6106" t="s">
        <v>95</v>
      </c>
      <c r="W6106">
        <v>100</v>
      </c>
      <c r="X6106">
        <v>100</v>
      </c>
      <c r="Y6106">
        <v>100</v>
      </c>
      <c r="Z6106">
        <v>100</v>
      </c>
      <c r="AA6106">
        <v>100</v>
      </c>
      <c r="AB6106" t="s">
        <v>39</v>
      </c>
      <c r="AC6106">
        <f>VLOOKUP(AB6106,Sheet2!$B$18:$E$27,4,0)</f>
        <v>1</v>
      </c>
      <c r="AD6106">
        <f>VLOOKUP(V6106,Sheet2!$B$4:$E$14,4,0)</f>
        <v>0</v>
      </c>
    </row>
    <row r="6107" spans="1:30">
      <c r="A6107" t="s">
        <v>23424</v>
      </c>
      <c r="B6107" t="s">
        <v>29</v>
      </c>
      <c r="C6107" t="s">
        <v>29</v>
      </c>
      <c r="D6107" t="s">
        <v>138</v>
      </c>
      <c r="E6107" t="s">
        <v>138</v>
      </c>
      <c r="F6107" t="s">
        <v>3996</v>
      </c>
      <c r="G6107" t="s">
        <v>3996</v>
      </c>
      <c r="H6107" t="s">
        <v>140</v>
      </c>
      <c r="I6107" t="s">
        <v>140</v>
      </c>
      <c r="J6107" t="s">
        <v>23425</v>
      </c>
      <c r="K6107" t="s">
        <v>23426</v>
      </c>
      <c r="L6107">
        <v>112.599</v>
      </c>
      <c r="N6107">
        <v>-7.266</v>
      </c>
      <c r="P6107">
        <v>100</v>
      </c>
      <c r="R6107" t="s">
        <v>35</v>
      </c>
      <c r="S6107" t="s">
        <v>3999</v>
      </c>
      <c r="T6107" t="s">
        <v>37</v>
      </c>
      <c r="V6107" t="s">
        <v>38</v>
      </c>
      <c r="W6107">
        <v>100</v>
      </c>
      <c r="X6107">
        <v>100</v>
      </c>
      <c r="Y6107">
        <v>100</v>
      </c>
      <c r="Z6107">
        <v>75</v>
      </c>
      <c r="AA6107">
        <v>95</v>
      </c>
      <c r="AB6107" t="s">
        <v>39</v>
      </c>
      <c r="AC6107">
        <f>VLOOKUP(AB6107,Sheet2!$B$18:$E$27,4,0)</f>
        <v>1</v>
      </c>
      <c r="AD6107">
        <f>VLOOKUP(V6107,Sheet2!$B$4:$E$14,4,0)</f>
        <v>2</v>
      </c>
    </row>
    <row r="6108" spans="1:30">
      <c r="A6108" t="s">
        <v>23427</v>
      </c>
      <c r="B6108" t="s">
        <v>71</v>
      </c>
      <c r="C6108" t="s">
        <v>72</v>
      </c>
      <c r="D6108" t="s">
        <v>3133</v>
      </c>
      <c r="E6108" t="s">
        <v>3133</v>
      </c>
      <c r="F6108" t="s">
        <v>4849</v>
      </c>
      <c r="G6108" t="s">
        <v>4849</v>
      </c>
      <c r="H6108" t="s">
        <v>471</v>
      </c>
      <c r="I6108" t="s">
        <v>471</v>
      </c>
      <c r="J6108" t="s">
        <v>5296</v>
      </c>
      <c r="K6108" t="s">
        <v>23428</v>
      </c>
      <c r="L6108">
        <v>106.586</v>
      </c>
      <c r="N6108">
        <v>-6.1059999999999999</v>
      </c>
      <c r="P6108">
        <v>100</v>
      </c>
      <c r="R6108" t="s">
        <v>35</v>
      </c>
      <c r="S6108" t="s">
        <v>4852</v>
      </c>
      <c r="T6108" t="s">
        <v>37</v>
      </c>
      <c r="V6108" t="s">
        <v>38</v>
      </c>
      <c r="W6108">
        <v>100</v>
      </c>
      <c r="X6108">
        <v>100</v>
      </c>
      <c r="Y6108">
        <v>100</v>
      </c>
      <c r="Z6108">
        <v>100</v>
      </c>
      <c r="AA6108">
        <v>100</v>
      </c>
      <c r="AB6108" t="s">
        <v>39</v>
      </c>
      <c r="AC6108">
        <f>VLOOKUP(AB6108,Sheet2!$B$18:$E$27,4,0)</f>
        <v>1</v>
      </c>
      <c r="AD6108">
        <f>VLOOKUP(V6108,Sheet2!$B$4:$E$14,4,0)</f>
        <v>2</v>
      </c>
    </row>
    <row r="6109" spans="1:30">
      <c r="A6109" t="s">
        <v>23429</v>
      </c>
      <c r="B6109" t="s">
        <v>29</v>
      </c>
      <c r="C6109" t="s">
        <v>29</v>
      </c>
      <c r="D6109" t="s">
        <v>30</v>
      </c>
      <c r="E6109" t="s">
        <v>30</v>
      </c>
      <c r="F6109" t="s">
        <v>3724</v>
      </c>
      <c r="G6109" t="s">
        <v>3724</v>
      </c>
      <c r="H6109" t="s">
        <v>32</v>
      </c>
      <c r="I6109" t="s">
        <v>32</v>
      </c>
      <c r="J6109" t="s">
        <v>23430</v>
      </c>
      <c r="K6109" t="s">
        <v>23431</v>
      </c>
      <c r="L6109">
        <v>112.65900000000001</v>
      </c>
      <c r="N6109">
        <v>-7.19</v>
      </c>
      <c r="P6109">
        <v>100</v>
      </c>
      <c r="R6109" t="s">
        <v>35</v>
      </c>
      <c r="S6109" t="s">
        <v>3727</v>
      </c>
      <c r="T6109" t="s">
        <v>37</v>
      </c>
      <c r="V6109" t="s">
        <v>38</v>
      </c>
      <c r="W6109">
        <v>100</v>
      </c>
      <c r="X6109">
        <v>100</v>
      </c>
      <c r="Y6109">
        <v>100</v>
      </c>
      <c r="Z6109">
        <v>80</v>
      </c>
      <c r="AA6109">
        <v>96</v>
      </c>
      <c r="AB6109" t="s">
        <v>39</v>
      </c>
      <c r="AC6109">
        <f>VLOOKUP(AB6109,Sheet2!$B$18:$E$27,4,0)</f>
        <v>1</v>
      </c>
      <c r="AD6109">
        <f>VLOOKUP(V6109,Sheet2!$B$4:$E$14,4,0)</f>
        <v>2</v>
      </c>
    </row>
    <row r="6110" spans="1:30">
      <c r="A6110" t="s">
        <v>23432</v>
      </c>
      <c r="B6110" t="s">
        <v>192</v>
      </c>
      <c r="C6110" t="s">
        <v>71</v>
      </c>
      <c r="D6110" t="s">
        <v>311</v>
      </c>
      <c r="E6110" t="s">
        <v>311</v>
      </c>
      <c r="F6110" t="s">
        <v>311</v>
      </c>
      <c r="G6110" t="s">
        <v>311</v>
      </c>
      <c r="H6110" t="s">
        <v>397</v>
      </c>
      <c r="I6110" t="s">
        <v>397</v>
      </c>
      <c r="J6110" t="s">
        <v>23433</v>
      </c>
      <c r="K6110" t="s">
        <v>23434</v>
      </c>
      <c r="L6110">
        <v>106.62</v>
      </c>
      <c r="N6110">
        <v>-6.18</v>
      </c>
      <c r="P6110">
        <v>100</v>
      </c>
      <c r="R6110" t="s">
        <v>35</v>
      </c>
      <c r="S6110" t="s">
        <v>400</v>
      </c>
      <c r="T6110" t="s">
        <v>37</v>
      </c>
      <c r="V6110" t="s">
        <v>38</v>
      </c>
      <c r="W6110">
        <v>100</v>
      </c>
      <c r="X6110">
        <v>100</v>
      </c>
      <c r="Y6110">
        <v>100</v>
      </c>
      <c r="Z6110">
        <v>100</v>
      </c>
      <c r="AA6110">
        <v>100</v>
      </c>
      <c r="AB6110" t="s">
        <v>39</v>
      </c>
      <c r="AC6110">
        <f>VLOOKUP(AB6110,Sheet2!$B$18:$E$27,4,0)</f>
        <v>1</v>
      </c>
      <c r="AD6110">
        <f>VLOOKUP(V6110,Sheet2!$B$4:$E$14,4,0)</f>
        <v>2</v>
      </c>
    </row>
    <row r="6111" spans="1:30">
      <c r="A6111" t="s">
        <v>23435</v>
      </c>
      <c r="B6111" t="s">
        <v>63</v>
      </c>
      <c r="C6111" t="s">
        <v>64</v>
      </c>
      <c r="D6111" t="s">
        <v>23436</v>
      </c>
      <c r="E6111" t="s">
        <v>23436</v>
      </c>
      <c r="F6111" t="s">
        <v>5306</v>
      </c>
      <c r="G6111" t="s">
        <v>5306</v>
      </c>
      <c r="H6111" t="s">
        <v>23437</v>
      </c>
      <c r="I6111" t="s">
        <v>23437</v>
      </c>
      <c r="J6111" t="s">
        <v>5306</v>
      </c>
      <c r="K6111" t="s">
        <v>5306</v>
      </c>
      <c r="L6111">
        <v>112.56399999999999</v>
      </c>
      <c r="N6111">
        <v>-7.5259999999999998</v>
      </c>
      <c r="P6111">
        <v>100</v>
      </c>
      <c r="R6111" t="s">
        <v>35</v>
      </c>
      <c r="S6111" t="s">
        <v>23438</v>
      </c>
      <c r="T6111" t="s">
        <v>37</v>
      </c>
      <c r="V6111" t="s">
        <v>38</v>
      </c>
      <c r="W6111">
        <v>100</v>
      </c>
      <c r="X6111">
        <v>100</v>
      </c>
      <c r="Y6111">
        <v>100</v>
      </c>
      <c r="Z6111">
        <v>100</v>
      </c>
      <c r="AA6111">
        <v>100</v>
      </c>
      <c r="AB6111" t="s">
        <v>39</v>
      </c>
      <c r="AC6111">
        <f>VLOOKUP(AB6111,Sheet2!$B$18:$E$27,4,0)</f>
        <v>1</v>
      </c>
      <c r="AD6111">
        <f>VLOOKUP(V6111,Sheet2!$B$4:$E$14,4,0)</f>
        <v>2</v>
      </c>
    </row>
    <row r="6112" spans="1:30">
      <c r="A6112" t="s">
        <v>23439</v>
      </c>
      <c r="B6112" t="s">
        <v>184</v>
      </c>
      <c r="C6112" t="s">
        <v>184</v>
      </c>
      <c r="D6112" t="s">
        <v>4446</v>
      </c>
      <c r="E6112" t="s">
        <v>4446</v>
      </c>
      <c r="F6112" t="s">
        <v>10284</v>
      </c>
      <c r="G6112" t="s">
        <v>10284</v>
      </c>
      <c r="H6112" t="s">
        <v>4448</v>
      </c>
      <c r="I6112" t="s">
        <v>4448</v>
      </c>
      <c r="J6112" t="s">
        <v>23440</v>
      </c>
      <c r="K6112" t="s">
        <v>23440</v>
      </c>
      <c r="L6112">
        <v>103.33499999999999</v>
      </c>
      <c r="N6112">
        <v>-1.31</v>
      </c>
      <c r="P6112">
        <v>100</v>
      </c>
      <c r="R6112" t="s">
        <v>35</v>
      </c>
      <c r="S6112" t="s">
        <v>10285</v>
      </c>
      <c r="T6112" t="s">
        <v>37</v>
      </c>
      <c r="V6112" t="s">
        <v>38</v>
      </c>
      <c r="W6112">
        <v>100</v>
      </c>
      <c r="X6112">
        <v>100</v>
      </c>
      <c r="Y6112">
        <v>100</v>
      </c>
      <c r="Z6112">
        <v>100</v>
      </c>
      <c r="AA6112">
        <v>100</v>
      </c>
      <c r="AB6112" t="s">
        <v>39</v>
      </c>
      <c r="AC6112">
        <f>VLOOKUP(AB6112,Sheet2!$B$18:$E$27,4,0)</f>
        <v>1</v>
      </c>
      <c r="AD6112">
        <f>VLOOKUP(V6112,Sheet2!$B$4:$E$14,4,0)</f>
        <v>2</v>
      </c>
    </row>
    <row r="6113" spans="1:30">
      <c r="A6113" t="s">
        <v>23441</v>
      </c>
      <c r="B6113" t="s">
        <v>184</v>
      </c>
      <c r="C6113" t="s">
        <v>184</v>
      </c>
      <c r="D6113" t="s">
        <v>185</v>
      </c>
      <c r="E6113" t="s">
        <v>185</v>
      </c>
      <c r="F6113" t="s">
        <v>11562</v>
      </c>
      <c r="G6113" t="s">
        <v>11562</v>
      </c>
      <c r="H6113" t="s">
        <v>1406</v>
      </c>
      <c r="I6113" t="s">
        <v>188</v>
      </c>
      <c r="J6113" t="s">
        <v>23442</v>
      </c>
      <c r="K6113" t="s">
        <v>23442</v>
      </c>
      <c r="L6113">
        <v>103.688</v>
      </c>
      <c r="N6113">
        <v>-1.6990000000000001</v>
      </c>
      <c r="P6113">
        <v>0</v>
      </c>
      <c r="R6113" t="s">
        <v>35</v>
      </c>
      <c r="S6113" t="s">
        <v>11564</v>
      </c>
      <c r="T6113" t="s">
        <v>37</v>
      </c>
      <c r="V6113" t="s">
        <v>38</v>
      </c>
      <c r="W6113">
        <v>100</v>
      </c>
      <c r="X6113">
        <v>100</v>
      </c>
      <c r="Y6113">
        <v>100</v>
      </c>
      <c r="Z6113">
        <v>100</v>
      </c>
      <c r="AA6113">
        <v>80</v>
      </c>
      <c r="AB6113" t="s">
        <v>86</v>
      </c>
      <c r="AC6113">
        <f>VLOOKUP(AB6113,Sheet2!$B$18:$E$27,4,0)</f>
        <v>1</v>
      </c>
      <c r="AD6113">
        <f>VLOOKUP(V6113,Sheet2!$B$4:$E$14,4,0)</f>
        <v>2</v>
      </c>
    </row>
    <row r="6114" spans="1:30">
      <c r="A6114" t="s">
        <v>23443</v>
      </c>
      <c r="B6114" t="s">
        <v>130</v>
      </c>
      <c r="C6114" t="s">
        <v>131</v>
      </c>
      <c r="D6114" t="s">
        <v>1460</v>
      </c>
      <c r="E6114" t="s">
        <v>1460</v>
      </c>
      <c r="F6114" t="s">
        <v>1708</v>
      </c>
      <c r="G6114" t="s">
        <v>1709</v>
      </c>
      <c r="H6114" t="s">
        <v>1710</v>
      </c>
      <c r="I6114" t="s">
        <v>1710</v>
      </c>
      <c r="J6114" t="s">
        <v>23444</v>
      </c>
      <c r="K6114" t="s">
        <v>23444</v>
      </c>
      <c r="L6114">
        <v>103.627</v>
      </c>
      <c r="N6114">
        <v>-1.6259999999999999</v>
      </c>
      <c r="P6114">
        <v>100</v>
      </c>
      <c r="R6114" t="s">
        <v>35</v>
      </c>
      <c r="S6114" t="s">
        <v>1713</v>
      </c>
      <c r="T6114" t="s">
        <v>37</v>
      </c>
      <c r="V6114" t="s">
        <v>38</v>
      </c>
      <c r="W6114">
        <v>100</v>
      </c>
      <c r="X6114">
        <v>100</v>
      </c>
      <c r="Y6114">
        <v>100</v>
      </c>
      <c r="Z6114">
        <v>100</v>
      </c>
      <c r="AA6114">
        <v>100</v>
      </c>
      <c r="AB6114" t="s">
        <v>39</v>
      </c>
      <c r="AC6114">
        <f>VLOOKUP(AB6114,Sheet2!$B$18:$E$27,4,0)</f>
        <v>1</v>
      </c>
      <c r="AD6114">
        <f>VLOOKUP(V6114,Sheet2!$B$4:$E$14,4,0)</f>
        <v>2</v>
      </c>
    </row>
    <row r="6115" spans="1:30">
      <c r="A6115" t="s">
        <v>23445</v>
      </c>
      <c r="B6115" t="s">
        <v>23446</v>
      </c>
      <c r="C6115" t="s">
        <v>23447</v>
      </c>
      <c r="D6115" t="s">
        <v>23448</v>
      </c>
      <c r="E6115" t="s">
        <v>23448</v>
      </c>
      <c r="F6115" t="s">
        <v>23449</v>
      </c>
      <c r="G6115" t="s">
        <v>23450</v>
      </c>
      <c r="H6115" t="s">
        <v>23451</v>
      </c>
      <c r="I6115" t="s">
        <v>23451</v>
      </c>
      <c r="J6115" t="s">
        <v>23449</v>
      </c>
      <c r="K6115" t="s">
        <v>23452</v>
      </c>
      <c r="L6115">
        <v>103.22799999999999</v>
      </c>
      <c r="N6115">
        <v>-4.0289999999999999</v>
      </c>
      <c r="P6115">
        <v>100</v>
      </c>
      <c r="R6115" t="s">
        <v>35</v>
      </c>
      <c r="S6115" t="s">
        <v>23453</v>
      </c>
      <c r="T6115" t="s">
        <v>37</v>
      </c>
      <c r="V6115" t="s">
        <v>38</v>
      </c>
      <c r="W6115">
        <v>100</v>
      </c>
      <c r="X6115">
        <v>100</v>
      </c>
      <c r="Y6115">
        <v>100</v>
      </c>
      <c r="Z6115">
        <v>100</v>
      </c>
      <c r="AA6115">
        <v>100</v>
      </c>
      <c r="AB6115" t="s">
        <v>39</v>
      </c>
      <c r="AC6115">
        <f>VLOOKUP(AB6115,Sheet2!$B$18:$E$27,4,0)</f>
        <v>1</v>
      </c>
      <c r="AD6115">
        <f>VLOOKUP(V6115,Sheet2!$B$4:$E$14,4,0)</f>
        <v>2</v>
      </c>
    </row>
    <row r="6116" spans="1:30">
      <c r="A6116" t="s">
        <v>23454</v>
      </c>
      <c r="B6116" t="s">
        <v>551</v>
      </c>
      <c r="C6116" t="s">
        <v>844</v>
      </c>
      <c r="D6116" t="s">
        <v>845</v>
      </c>
      <c r="E6116" t="s">
        <v>845</v>
      </c>
      <c r="F6116" t="s">
        <v>846</v>
      </c>
      <c r="G6116" t="s">
        <v>846</v>
      </c>
      <c r="H6116" t="s">
        <v>830</v>
      </c>
      <c r="I6116" t="s">
        <v>847</v>
      </c>
      <c r="J6116" t="s">
        <v>23455</v>
      </c>
      <c r="K6116" t="s">
        <v>23455</v>
      </c>
      <c r="L6116">
        <v>107.039</v>
      </c>
      <c r="M6116">
        <v>107.039</v>
      </c>
      <c r="N6116">
        <v>-6.2229999999999999</v>
      </c>
      <c r="O6116">
        <v>-6.2256900000000002</v>
      </c>
      <c r="P6116">
        <v>0</v>
      </c>
      <c r="S6116" t="s">
        <v>849</v>
      </c>
      <c r="T6116" t="s">
        <v>23456</v>
      </c>
      <c r="U6116">
        <v>0.29747991623031039</v>
      </c>
      <c r="V6116" t="s">
        <v>589</v>
      </c>
      <c r="W6116">
        <v>100</v>
      </c>
      <c r="X6116">
        <v>100</v>
      </c>
      <c r="Y6116">
        <v>100</v>
      </c>
      <c r="Z6116">
        <v>100</v>
      </c>
      <c r="AA6116">
        <v>80</v>
      </c>
      <c r="AB6116" t="s">
        <v>86</v>
      </c>
      <c r="AC6116">
        <f>VLOOKUP(AB6116,Sheet2!$B$18:$E$27,4,0)</f>
        <v>1</v>
      </c>
      <c r="AD6116">
        <f>VLOOKUP(V6116,Sheet2!$B$4:$E$14,4,0)</f>
        <v>0</v>
      </c>
    </row>
    <row r="6117" spans="1:30">
      <c r="A6117" t="s">
        <v>23457</v>
      </c>
      <c r="B6117" t="s">
        <v>192</v>
      </c>
      <c r="C6117" t="s">
        <v>71</v>
      </c>
      <c r="D6117" t="s">
        <v>311</v>
      </c>
      <c r="E6117" t="s">
        <v>311</v>
      </c>
      <c r="F6117" t="s">
        <v>311</v>
      </c>
      <c r="G6117" t="s">
        <v>311</v>
      </c>
      <c r="H6117" t="s">
        <v>397</v>
      </c>
      <c r="I6117" t="s">
        <v>397</v>
      </c>
      <c r="J6117" t="s">
        <v>23458</v>
      </c>
      <c r="K6117" t="s">
        <v>23459</v>
      </c>
      <c r="L6117">
        <v>106.62</v>
      </c>
      <c r="N6117">
        <v>-6.18</v>
      </c>
      <c r="P6117">
        <v>100</v>
      </c>
      <c r="R6117" t="s">
        <v>35</v>
      </c>
      <c r="S6117" t="s">
        <v>400</v>
      </c>
      <c r="T6117" t="s">
        <v>37</v>
      </c>
      <c r="V6117" t="s">
        <v>38</v>
      </c>
      <c r="W6117">
        <v>100</v>
      </c>
      <c r="X6117">
        <v>100</v>
      </c>
      <c r="Y6117">
        <v>100</v>
      </c>
      <c r="Z6117">
        <v>22</v>
      </c>
      <c r="AA6117">
        <v>84.4</v>
      </c>
      <c r="AB6117" t="s">
        <v>86</v>
      </c>
      <c r="AC6117">
        <f>VLOOKUP(AB6117,Sheet2!$B$18:$E$27,4,0)</f>
        <v>1</v>
      </c>
      <c r="AD6117">
        <f>VLOOKUP(V6117,Sheet2!$B$4:$E$14,4,0)</f>
        <v>2</v>
      </c>
    </row>
    <row r="6118" spans="1:30">
      <c r="A6118" t="s">
        <v>23460</v>
      </c>
      <c r="B6118" t="s">
        <v>71</v>
      </c>
      <c r="C6118" t="s">
        <v>72</v>
      </c>
      <c r="D6118" t="s">
        <v>1913</v>
      </c>
      <c r="E6118" t="s">
        <v>1913</v>
      </c>
      <c r="F6118" t="s">
        <v>10254</v>
      </c>
      <c r="G6118" t="s">
        <v>10254</v>
      </c>
      <c r="H6118" t="s">
        <v>1915</v>
      </c>
      <c r="I6118" t="s">
        <v>1915</v>
      </c>
      <c r="J6118" t="s">
        <v>23461</v>
      </c>
      <c r="K6118" t="s">
        <v>23461</v>
      </c>
      <c r="L6118">
        <v>106.614</v>
      </c>
      <c r="N6118">
        <v>-6.0730000000000004</v>
      </c>
      <c r="P6118">
        <v>100</v>
      </c>
      <c r="R6118" t="s">
        <v>35</v>
      </c>
      <c r="S6118" t="s">
        <v>10257</v>
      </c>
      <c r="T6118" t="s">
        <v>37</v>
      </c>
      <c r="V6118" t="s">
        <v>38</v>
      </c>
      <c r="W6118">
        <v>100</v>
      </c>
      <c r="X6118">
        <v>100</v>
      </c>
      <c r="Y6118">
        <v>100</v>
      </c>
      <c r="Z6118">
        <v>100</v>
      </c>
      <c r="AA6118">
        <v>100</v>
      </c>
      <c r="AB6118" t="s">
        <v>39</v>
      </c>
      <c r="AC6118">
        <f>VLOOKUP(AB6118,Sheet2!$B$18:$E$27,4,0)</f>
        <v>1</v>
      </c>
      <c r="AD6118">
        <f>VLOOKUP(V6118,Sheet2!$B$4:$E$14,4,0)</f>
        <v>2</v>
      </c>
    </row>
    <row r="6119" spans="1:30">
      <c r="A6119" t="s">
        <v>23462</v>
      </c>
      <c r="B6119" t="s">
        <v>130</v>
      </c>
      <c r="C6119" t="s">
        <v>131</v>
      </c>
      <c r="D6119" t="s">
        <v>1222</v>
      </c>
      <c r="E6119" t="s">
        <v>1222</v>
      </c>
      <c r="F6119" t="s">
        <v>1605</v>
      </c>
      <c r="G6119" t="s">
        <v>1606</v>
      </c>
      <c r="H6119" t="s">
        <v>1607</v>
      </c>
      <c r="I6119" t="s">
        <v>1607</v>
      </c>
      <c r="J6119" t="s">
        <v>23463</v>
      </c>
      <c r="K6119" t="s">
        <v>23463</v>
      </c>
      <c r="L6119">
        <v>103.592</v>
      </c>
      <c r="N6119">
        <v>-1.619</v>
      </c>
      <c r="P6119">
        <v>100</v>
      </c>
      <c r="R6119" t="s">
        <v>35</v>
      </c>
      <c r="S6119" t="s">
        <v>1610</v>
      </c>
      <c r="T6119" t="s">
        <v>37</v>
      </c>
      <c r="V6119" t="s">
        <v>38</v>
      </c>
      <c r="W6119">
        <v>100</v>
      </c>
      <c r="X6119">
        <v>100</v>
      </c>
      <c r="Y6119">
        <v>100</v>
      </c>
      <c r="Z6119">
        <v>100</v>
      </c>
      <c r="AA6119">
        <v>100</v>
      </c>
      <c r="AB6119" t="s">
        <v>39</v>
      </c>
      <c r="AC6119">
        <f>VLOOKUP(AB6119,Sheet2!$B$18:$E$27,4,0)</f>
        <v>1</v>
      </c>
      <c r="AD6119">
        <f>VLOOKUP(V6119,Sheet2!$B$4:$E$14,4,0)</f>
        <v>2</v>
      </c>
    </row>
    <row r="6120" spans="1:30">
      <c r="A6120" t="s">
        <v>23464</v>
      </c>
      <c r="B6120" t="s">
        <v>432</v>
      </c>
      <c r="C6120" t="s">
        <v>432</v>
      </c>
      <c r="D6120" t="s">
        <v>2374</v>
      </c>
      <c r="E6120" t="s">
        <v>2375</v>
      </c>
      <c r="F6120" t="s">
        <v>8107</v>
      </c>
      <c r="G6120" t="s">
        <v>8107</v>
      </c>
      <c r="H6120" t="s">
        <v>2377</v>
      </c>
      <c r="I6120" t="s">
        <v>2377</v>
      </c>
      <c r="J6120" t="s">
        <v>23465</v>
      </c>
      <c r="K6120" t="s">
        <v>23466</v>
      </c>
      <c r="L6120">
        <v>107.426</v>
      </c>
      <c r="N6120">
        <v>-6.7460000000000004</v>
      </c>
      <c r="P6120">
        <v>100</v>
      </c>
      <c r="R6120" t="s">
        <v>35</v>
      </c>
      <c r="S6120" t="s">
        <v>8110</v>
      </c>
      <c r="T6120" t="s">
        <v>37</v>
      </c>
      <c r="V6120" t="s">
        <v>38</v>
      </c>
      <c r="W6120">
        <v>100</v>
      </c>
      <c r="X6120">
        <v>100</v>
      </c>
      <c r="Y6120">
        <v>100</v>
      </c>
      <c r="Z6120">
        <v>100</v>
      </c>
      <c r="AA6120">
        <v>100</v>
      </c>
      <c r="AB6120" t="s">
        <v>39</v>
      </c>
      <c r="AC6120">
        <f>VLOOKUP(AB6120,Sheet2!$B$18:$E$27,4,0)</f>
        <v>1</v>
      </c>
      <c r="AD6120">
        <f>VLOOKUP(V6120,Sheet2!$B$4:$E$14,4,0)</f>
        <v>2</v>
      </c>
    </row>
    <row r="6121" spans="1:30">
      <c r="A6121" t="s">
        <v>23467</v>
      </c>
      <c r="B6121" t="s">
        <v>170</v>
      </c>
      <c r="C6121" t="s">
        <v>171</v>
      </c>
      <c r="D6121" t="s">
        <v>337</v>
      </c>
      <c r="E6121" t="s">
        <v>338</v>
      </c>
      <c r="F6121" t="s">
        <v>6351</v>
      </c>
      <c r="G6121" t="s">
        <v>6351</v>
      </c>
      <c r="H6121" t="s">
        <v>6352</v>
      </c>
      <c r="I6121" t="s">
        <v>6352</v>
      </c>
      <c r="J6121" t="s">
        <v>23468</v>
      </c>
      <c r="K6121" t="s">
        <v>23469</v>
      </c>
      <c r="L6121">
        <v>114.86499999999999</v>
      </c>
      <c r="N6121">
        <v>-3.39</v>
      </c>
      <c r="P6121">
        <v>100</v>
      </c>
      <c r="R6121" t="s">
        <v>35</v>
      </c>
      <c r="S6121" t="s">
        <v>6354</v>
      </c>
      <c r="T6121" t="s">
        <v>37</v>
      </c>
      <c r="V6121" t="s">
        <v>38</v>
      </c>
      <c r="W6121">
        <v>100</v>
      </c>
      <c r="X6121">
        <v>100</v>
      </c>
      <c r="Y6121">
        <v>100</v>
      </c>
      <c r="Z6121">
        <v>100</v>
      </c>
      <c r="AA6121">
        <v>100</v>
      </c>
      <c r="AB6121" t="s">
        <v>39</v>
      </c>
      <c r="AC6121">
        <f>VLOOKUP(AB6121,Sheet2!$B$18:$E$27,4,0)</f>
        <v>1</v>
      </c>
      <c r="AD6121">
        <f>VLOOKUP(V6121,Sheet2!$B$4:$E$14,4,0)</f>
        <v>2</v>
      </c>
    </row>
    <row r="6122" spans="1:30">
      <c r="A6122" t="s">
        <v>23470</v>
      </c>
      <c r="B6122" t="s">
        <v>29</v>
      </c>
      <c r="C6122" t="s">
        <v>29</v>
      </c>
      <c r="D6122" t="s">
        <v>711</v>
      </c>
      <c r="E6122" t="s">
        <v>711</v>
      </c>
      <c r="F6122" t="s">
        <v>23471</v>
      </c>
      <c r="G6122" t="s">
        <v>23471</v>
      </c>
      <c r="H6122" t="s">
        <v>713</v>
      </c>
      <c r="I6122" t="s">
        <v>713</v>
      </c>
      <c r="J6122" t="s">
        <v>23471</v>
      </c>
      <c r="K6122" t="s">
        <v>23472</v>
      </c>
      <c r="L6122">
        <v>112.461</v>
      </c>
      <c r="N6122">
        <v>-6.9720000000000004</v>
      </c>
      <c r="P6122">
        <v>100</v>
      </c>
      <c r="R6122" t="s">
        <v>35</v>
      </c>
      <c r="S6122" t="s">
        <v>23473</v>
      </c>
      <c r="T6122" t="s">
        <v>37</v>
      </c>
      <c r="V6122" t="s">
        <v>38</v>
      </c>
      <c r="W6122">
        <v>100</v>
      </c>
      <c r="X6122">
        <v>100</v>
      </c>
      <c r="Y6122">
        <v>100</v>
      </c>
      <c r="Z6122">
        <v>100</v>
      </c>
      <c r="AA6122">
        <v>100</v>
      </c>
      <c r="AB6122" t="s">
        <v>39</v>
      </c>
      <c r="AC6122">
        <f>VLOOKUP(AB6122,Sheet2!$B$18:$E$27,4,0)</f>
        <v>1</v>
      </c>
      <c r="AD6122">
        <f>VLOOKUP(V6122,Sheet2!$B$4:$E$14,4,0)</f>
        <v>2</v>
      </c>
    </row>
    <row r="6123" spans="1:30">
      <c r="A6123" t="s">
        <v>23474</v>
      </c>
      <c r="B6123" t="s">
        <v>3226</v>
      </c>
      <c r="C6123" t="s">
        <v>3939</v>
      </c>
      <c r="D6123" t="s">
        <v>23475</v>
      </c>
      <c r="E6123" t="s">
        <v>23475</v>
      </c>
      <c r="F6123" t="s">
        <v>23475</v>
      </c>
      <c r="G6123" t="s">
        <v>23475</v>
      </c>
      <c r="H6123" t="s">
        <v>23476</v>
      </c>
      <c r="I6123" t="s">
        <v>23476</v>
      </c>
      <c r="J6123" t="s">
        <v>23477</v>
      </c>
      <c r="K6123" t="s">
        <v>23478</v>
      </c>
      <c r="L6123">
        <v>108.077</v>
      </c>
      <c r="N6123">
        <v>-7.3789999999999996</v>
      </c>
      <c r="P6123">
        <v>100</v>
      </c>
      <c r="R6123" t="s">
        <v>35</v>
      </c>
      <c r="S6123" t="s">
        <v>23479</v>
      </c>
      <c r="T6123" t="s">
        <v>37</v>
      </c>
      <c r="V6123" t="s">
        <v>38</v>
      </c>
      <c r="W6123">
        <v>100</v>
      </c>
      <c r="X6123">
        <v>100</v>
      </c>
      <c r="Y6123">
        <v>100</v>
      </c>
      <c r="Z6123">
        <v>100</v>
      </c>
      <c r="AA6123">
        <v>100</v>
      </c>
      <c r="AB6123" t="s">
        <v>39</v>
      </c>
      <c r="AC6123">
        <f>VLOOKUP(AB6123,Sheet2!$B$18:$E$27,4,0)</f>
        <v>1</v>
      </c>
      <c r="AD6123">
        <f>VLOOKUP(V6123,Sheet2!$B$4:$E$14,4,0)</f>
        <v>2</v>
      </c>
    </row>
    <row r="6124" spans="1:30">
      <c r="A6124" t="s">
        <v>23480</v>
      </c>
      <c r="B6124" t="s">
        <v>2137</v>
      </c>
      <c r="C6124" t="s">
        <v>2138</v>
      </c>
      <c r="D6124" t="s">
        <v>18883</v>
      </c>
      <c r="E6124" t="s">
        <v>18883</v>
      </c>
      <c r="F6124" t="s">
        <v>6022</v>
      </c>
      <c r="G6124" t="s">
        <v>6022</v>
      </c>
      <c r="H6124" t="s">
        <v>23481</v>
      </c>
      <c r="I6124" t="s">
        <v>23481</v>
      </c>
      <c r="J6124" t="s">
        <v>23482</v>
      </c>
      <c r="K6124" t="s">
        <v>23483</v>
      </c>
      <c r="L6124">
        <v>104.229</v>
      </c>
      <c r="N6124">
        <v>-3.4279999999999999</v>
      </c>
      <c r="P6124">
        <v>100</v>
      </c>
      <c r="R6124" t="s">
        <v>35</v>
      </c>
      <c r="S6124" t="s">
        <v>23484</v>
      </c>
      <c r="T6124" t="s">
        <v>37</v>
      </c>
      <c r="V6124" t="s">
        <v>38</v>
      </c>
      <c r="W6124">
        <v>100</v>
      </c>
      <c r="X6124">
        <v>100</v>
      </c>
      <c r="Y6124">
        <v>100</v>
      </c>
      <c r="Z6124">
        <v>100</v>
      </c>
      <c r="AA6124">
        <v>100</v>
      </c>
      <c r="AB6124" t="s">
        <v>39</v>
      </c>
      <c r="AC6124">
        <f>VLOOKUP(AB6124,Sheet2!$B$18:$E$27,4,0)</f>
        <v>1</v>
      </c>
      <c r="AD6124">
        <f>VLOOKUP(V6124,Sheet2!$B$4:$E$14,4,0)</f>
        <v>2</v>
      </c>
    </row>
    <row r="6125" spans="1:30">
      <c r="A6125" t="s">
        <v>23485</v>
      </c>
      <c r="B6125" t="s">
        <v>130</v>
      </c>
      <c r="C6125" t="s">
        <v>131</v>
      </c>
      <c r="D6125" t="s">
        <v>358</v>
      </c>
      <c r="E6125" t="s">
        <v>358</v>
      </c>
      <c r="F6125" t="s">
        <v>3271</v>
      </c>
      <c r="G6125" t="s">
        <v>3272</v>
      </c>
      <c r="H6125" t="s">
        <v>3273</v>
      </c>
      <c r="I6125" t="s">
        <v>3273</v>
      </c>
      <c r="J6125" t="s">
        <v>23486</v>
      </c>
      <c r="K6125" t="s">
        <v>23487</v>
      </c>
      <c r="L6125">
        <v>103.65</v>
      </c>
      <c r="N6125">
        <v>-1.601</v>
      </c>
      <c r="P6125">
        <v>100</v>
      </c>
      <c r="R6125" t="s">
        <v>35</v>
      </c>
      <c r="S6125" t="s">
        <v>3275</v>
      </c>
      <c r="T6125" t="s">
        <v>37</v>
      </c>
      <c r="V6125" t="s">
        <v>38</v>
      </c>
      <c r="W6125">
        <v>100</v>
      </c>
      <c r="X6125">
        <v>100</v>
      </c>
      <c r="Y6125">
        <v>100</v>
      </c>
      <c r="Z6125">
        <v>60</v>
      </c>
      <c r="AA6125">
        <v>92</v>
      </c>
      <c r="AB6125" t="s">
        <v>39</v>
      </c>
      <c r="AC6125">
        <f>VLOOKUP(AB6125,Sheet2!$B$18:$E$27,4,0)</f>
        <v>1</v>
      </c>
      <c r="AD6125">
        <f>VLOOKUP(V6125,Sheet2!$B$4:$E$14,4,0)</f>
        <v>2</v>
      </c>
    </row>
    <row r="6126" spans="1:30">
      <c r="A6126" t="s">
        <v>23488</v>
      </c>
      <c r="B6126" t="s">
        <v>130</v>
      </c>
      <c r="C6126" t="s">
        <v>131</v>
      </c>
      <c r="D6126" t="s">
        <v>358</v>
      </c>
      <c r="E6126" t="s">
        <v>358</v>
      </c>
      <c r="F6126" t="s">
        <v>2866</v>
      </c>
      <c r="G6126" t="s">
        <v>2866</v>
      </c>
      <c r="H6126" t="s">
        <v>360</v>
      </c>
      <c r="I6126" t="s">
        <v>360</v>
      </c>
      <c r="J6126" t="s">
        <v>23489</v>
      </c>
      <c r="K6126" t="s">
        <v>23489</v>
      </c>
      <c r="L6126">
        <v>103.639</v>
      </c>
      <c r="N6126">
        <v>-1.65</v>
      </c>
      <c r="P6126">
        <v>100</v>
      </c>
      <c r="R6126" t="s">
        <v>35</v>
      </c>
      <c r="S6126" t="s">
        <v>2868</v>
      </c>
      <c r="T6126" t="s">
        <v>37</v>
      </c>
      <c r="V6126" t="s">
        <v>38</v>
      </c>
      <c r="W6126">
        <v>100</v>
      </c>
      <c r="X6126">
        <v>100</v>
      </c>
      <c r="Y6126">
        <v>100</v>
      </c>
      <c r="Z6126">
        <v>100</v>
      </c>
      <c r="AA6126">
        <v>100</v>
      </c>
      <c r="AB6126" t="s">
        <v>39</v>
      </c>
      <c r="AC6126">
        <f>VLOOKUP(AB6126,Sheet2!$B$18:$E$27,4,0)</f>
        <v>1</v>
      </c>
      <c r="AD6126">
        <f>VLOOKUP(V6126,Sheet2!$B$4:$E$14,4,0)</f>
        <v>2</v>
      </c>
    </row>
    <row r="6127" spans="1:30">
      <c r="A6127" t="s">
        <v>23490</v>
      </c>
      <c r="B6127" t="s">
        <v>550</v>
      </c>
      <c r="C6127" t="s">
        <v>551</v>
      </c>
      <c r="D6127" t="s">
        <v>648</v>
      </c>
      <c r="E6127" t="s">
        <v>752</v>
      </c>
      <c r="F6127" t="s">
        <v>753</v>
      </c>
      <c r="G6127" t="s">
        <v>753</v>
      </c>
      <c r="H6127" t="s">
        <v>754</v>
      </c>
      <c r="I6127" t="s">
        <v>754</v>
      </c>
      <c r="J6127" t="s">
        <v>23491</v>
      </c>
      <c r="K6127" t="s">
        <v>23491</v>
      </c>
      <c r="L6127">
        <v>106.929</v>
      </c>
      <c r="M6127">
        <v>106.93</v>
      </c>
      <c r="N6127">
        <v>-6.28</v>
      </c>
      <c r="O6127">
        <v>-6.2802499999999997</v>
      </c>
      <c r="P6127">
        <v>100</v>
      </c>
      <c r="S6127" t="s">
        <v>756</v>
      </c>
      <c r="T6127" t="s">
        <v>1559</v>
      </c>
      <c r="U6127">
        <v>0.11405733925156961</v>
      </c>
      <c r="V6127" t="s">
        <v>548</v>
      </c>
      <c r="W6127">
        <v>100</v>
      </c>
      <c r="X6127">
        <v>100</v>
      </c>
      <c r="Y6127">
        <v>100</v>
      </c>
      <c r="Z6127">
        <v>100</v>
      </c>
      <c r="AA6127">
        <v>100</v>
      </c>
      <c r="AB6127" t="s">
        <v>39</v>
      </c>
      <c r="AC6127">
        <f>VLOOKUP(AB6127,Sheet2!$B$18:$E$27,4,0)</f>
        <v>1</v>
      </c>
      <c r="AD6127">
        <f>VLOOKUP(V6127,Sheet2!$B$4:$E$14,4,0)</f>
        <v>1</v>
      </c>
    </row>
    <row r="6128" spans="1:30">
      <c r="A6128" t="s">
        <v>23492</v>
      </c>
      <c r="B6128" t="s">
        <v>192</v>
      </c>
      <c r="C6128" t="s">
        <v>71</v>
      </c>
      <c r="D6128" t="s">
        <v>2425</v>
      </c>
      <c r="E6128" t="s">
        <v>2425</v>
      </c>
      <c r="F6128" t="s">
        <v>2588</v>
      </c>
      <c r="G6128" t="s">
        <v>2588</v>
      </c>
      <c r="H6128" t="s">
        <v>2333</v>
      </c>
      <c r="I6128" t="s">
        <v>2333</v>
      </c>
      <c r="J6128" t="s">
        <v>23493</v>
      </c>
      <c r="K6128" t="s">
        <v>23494</v>
      </c>
      <c r="L6128">
        <v>106.58199999999999</v>
      </c>
      <c r="N6128">
        <v>-6.1790000000000003</v>
      </c>
      <c r="P6128">
        <v>100</v>
      </c>
      <c r="R6128" t="s">
        <v>35</v>
      </c>
      <c r="S6128" t="s">
        <v>2591</v>
      </c>
      <c r="T6128" t="s">
        <v>37</v>
      </c>
      <c r="V6128" t="s">
        <v>38</v>
      </c>
      <c r="W6128">
        <v>100</v>
      </c>
      <c r="X6128">
        <v>100</v>
      </c>
      <c r="Y6128">
        <v>100</v>
      </c>
      <c r="Z6128">
        <v>100</v>
      </c>
      <c r="AA6128">
        <v>100</v>
      </c>
      <c r="AB6128" t="s">
        <v>39</v>
      </c>
      <c r="AC6128">
        <f>VLOOKUP(AB6128,Sheet2!$B$18:$E$27,4,0)</f>
        <v>1</v>
      </c>
      <c r="AD6128">
        <f>VLOOKUP(V6128,Sheet2!$B$4:$E$14,4,0)</f>
        <v>2</v>
      </c>
    </row>
    <row r="6129" spans="1:30">
      <c r="A6129" t="s">
        <v>23495</v>
      </c>
      <c r="B6129" t="s">
        <v>3880</v>
      </c>
      <c r="C6129" t="s">
        <v>3880</v>
      </c>
      <c r="D6129" t="s">
        <v>23496</v>
      </c>
      <c r="E6129" t="s">
        <v>23496</v>
      </c>
      <c r="F6129" t="s">
        <v>2849</v>
      </c>
      <c r="G6129" t="s">
        <v>2849</v>
      </c>
      <c r="H6129" t="s">
        <v>23497</v>
      </c>
      <c r="I6129" t="s">
        <v>23498</v>
      </c>
      <c r="J6129" t="s">
        <v>23499</v>
      </c>
      <c r="K6129" t="s">
        <v>23500</v>
      </c>
      <c r="L6129">
        <v>107.785</v>
      </c>
      <c r="N6129">
        <v>-6.9210000000000003</v>
      </c>
      <c r="P6129">
        <v>0</v>
      </c>
      <c r="R6129" t="s">
        <v>35</v>
      </c>
      <c r="S6129" t="s">
        <v>23501</v>
      </c>
      <c r="T6129" t="s">
        <v>37</v>
      </c>
      <c r="V6129" t="s">
        <v>38</v>
      </c>
      <c r="W6129">
        <v>100</v>
      </c>
      <c r="X6129">
        <v>100</v>
      </c>
      <c r="Y6129">
        <v>100</v>
      </c>
      <c r="Z6129">
        <v>100</v>
      </c>
      <c r="AA6129">
        <v>80</v>
      </c>
      <c r="AB6129" t="s">
        <v>86</v>
      </c>
      <c r="AC6129">
        <f>VLOOKUP(AB6129,Sheet2!$B$18:$E$27,4,0)</f>
        <v>1</v>
      </c>
      <c r="AD6129">
        <f>VLOOKUP(V6129,Sheet2!$B$4:$E$14,4,0)</f>
        <v>2</v>
      </c>
    </row>
    <row r="6130" spans="1:30">
      <c r="A6130" t="s">
        <v>23502</v>
      </c>
      <c r="B6130" t="s">
        <v>71</v>
      </c>
      <c r="C6130" t="s">
        <v>72</v>
      </c>
      <c r="D6130" t="s">
        <v>156</v>
      </c>
      <c r="E6130" t="s">
        <v>156</v>
      </c>
      <c r="F6130" t="s">
        <v>156</v>
      </c>
      <c r="G6130" t="s">
        <v>157</v>
      </c>
      <c r="H6130" t="s">
        <v>158</v>
      </c>
      <c r="I6130" t="s">
        <v>158</v>
      </c>
      <c r="J6130" t="s">
        <v>23503</v>
      </c>
      <c r="K6130" t="s">
        <v>23504</v>
      </c>
      <c r="L6130">
        <v>106.646</v>
      </c>
      <c r="N6130">
        <v>-6.08</v>
      </c>
      <c r="P6130">
        <v>100</v>
      </c>
      <c r="R6130" t="s">
        <v>35</v>
      </c>
      <c r="S6130" t="s">
        <v>161</v>
      </c>
      <c r="T6130" t="s">
        <v>37</v>
      </c>
      <c r="V6130" t="s">
        <v>38</v>
      </c>
      <c r="W6130">
        <v>100</v>
      </c>
      <c r="X6130">
        <v>100</v>
      </c>
      <c r="Y6130">
        <v>100</v>
      </c>
      <c r="Z6130">
        <v>100</v>
      </c>
      <c r="AA6130">
        <v>100</v>
      </c>
      <c r="AB6130" t="s">
        <v>39</v>
      </c>
      <c r="AC6130">
        <f>VLOOKUP(AB6130,Sheet2!$B$18:$E$27,4,0)</f>
        <v>1</v>
      </c>
      <c r="AD6130">
        <f>VLOOKUP(V6130,Sheet2!$B$4:$E$14,4,0)</f>
        <v>2</v>
      </c>
    </row>
    <row r="6131" spans="1:30">
      <c r="A6131" t="s">
        <v>23505</v>
      </c>
      <c r="B6131" t="s">
        <v>3641</v>
      </c>
      <c r="C6131" t="s">
        <v>3642</v>
      </c>
      <c r="D6131" t="s">
        <v>4332</v>
      </c>
      <c r="E6131" t="s">
        <v>4332</v>
      </c>
      <c r="F6131" t="s">
        <v>4333</v>
      </c>
      <c r="G6131" t="s">
        <v>4333</v>
      </c>
      <c r="H6131" t="s">
        <v>4334</v>
      </c>
      <c r="I6131" t="s">
        <v>4335</v>
      </c>
      <c r="J6131" t="s">
        <v>23506</v>
      </c>
      <c r="K6131" t="s">
        <v>23507</v>
      </c>
      <c r="L6131">
        <v>106.1</v>
      </c>
      <c r="N6131">
        <v>-2.1360000000000001</v>
      </c>
      <c r="P6131">
        <v>0</v>
      </c>
      <c r="R6131" t="s">
        <v>35</v>
      </c>
      <c r="S6131" t="s">
        <v>4338</v>
      </c>
      <c r="T6131" t="s">
        <v>37</v>
      </c>
      <c r="V6131" t="s">
        <v>38</v>
      </c>
      <c r="W6131">
        <v>100</v>
      </c>
      <c r="X6131">
        <v>100</v>
      </c>
      <c r="Y6131">
        <v>100</v>
      </c>
      <c r="Z6131">
        <v>100</v>
      </c>
      <c r="AA6131">
        <v>80</v>
      </c>
      <c r="AB6131" t="s">
        <v>86</v>
      </c>
      <c r="AC6131">
        <f>VLOOKUP(AB6131,Sheet2!$B$18:$E$27,4,0)</f>
        <v>1</v>
      </c>
      <c r="AD6131">
        <f>VLOOKUP(V6131,Sheet2!$B$4:$E$14,4,0)</f>
        <v>2</v>
      </c>
    </row>
    <row r="6132" spans="1:30">
      <c r="A6132" t="s">
        <v>23508</v>
      </c>
      <c r="B6132" t="s">
        <v>424</v>
      </c>
      <c r="C6132" t="s">
        <v>424</v>
      </c>
      <c r="D6132" t="s">
        <v>18113</v>
      </c>
      <c r="E6132" t="s">
        <v>18113</v>
      </c>
      <c r="F6132" t="s">
        <v>18113</v>
      </c>
      <c r="G6132" t="s">
        <v>18114</v>
      </c>
      <c r="H6132" t="s">
        <v>18115</v>
      </c>
      <c r="I6132" t="s">
        <v>18115</v>
      </c>
      <c r="J6132" t="s">
        <v>23509</v>
      </c>
      <c r="K6132" t="s">
        <v>23510</v>
      </c>
      <c r="L6132">
        <v>111.39700000000001</v>
      </c>
      <c r="N6132">
        <v>-7.9630000000000001</v>
      </c>
      <c r="P6132">
        <v>100</v>
      </c>
      <c r="R6132" t="s">
        <v>35</v>
      </c>
      <c r="S6132" t="s">
        <v>23511</v>
      </c>
      <c r="T6132" t="s">
        <v>37</v>
      </c>
      <c r="V6132" t="s">
        <v>38</v>
      </c>
      <c r="W6132">
        <v>100</v>
      </c>
      <c r="X6132">
        <v>100</v>
      </c>
      <c r="Y6132">
        <v>33</v>
      </c>
      <c r="Z6132">
        <v>88</v>
      </c>
      <c r="AA6132">
        <v>84.2</v>
      </c>
      <c r="AB6132" t="s">
        <v>86</v>
      </c>
      <c r="AC6132">
        <f>VLOOKUP(AB6132,Sheet2!$B$18:$E$27,4,0)</f>
        <v>1</v>
      </c>
      <c r="AD6132">
        <f>VLOOKUP(V6132,Sheet2!$B$4:$E$14,4,0)</f>
        <v>2</v>
      </c>
    </row>
    <row r="6133" spans="1:30">
      <c r="A6133" t="s">
        <v>23512</v>
      </c>
      <c r="B6133" t="s">
        <v>130</v>
      </c>
      <c r="C6133" t="s">
        <v>131</v>
      </c>
      <c r="D6133" t="s">
        <v>1222</v>
      </c>
      <c r="E6133" t="s">
        <v>1222</v>
      </c>
      <c r="F6133" t="s">
        <v>1571</v>
      </c>
      <c r="G6133" t="s">
        <v>1571</v>
      </c>
      <c r="H6133" t="s">
        <v>1224</v>
      </c>
      <c r="I6133" t="s">
        <v>1224</v>
      </c>
      <c r="J6133" t="s">
        <v>23513</v>
      </c>
      <c r="K6133" t="s">
        <v>23513</v>
      </c>
      <c r="L6133">
        <v>103.616</v>
      </c>
      <c r="N6133">
        <v>-1.65</v>
      </c>
      <c r="P6133">
        <v>100</v>
      </c>
      <c r="R6133" t="s">
        <v>35</v>
      </c>
      <c r="S6133" t="s">
        <v>1573</v>
      </c>
      <c r="T6133" t="s">
        <v>37</v>
      </c>
      <c r="V6133" t="s">
        <v>38</v>
      </c>
      <c r="W6133">
        <v>100</v>
      </c>
      <c r="X6133">
        <v>100</v>
      </c>
      <c r="Y6133">
        <v>100</v>
      </c>
      <c r="Z6133">
        <v>100</v>
      </c>
      <c r="AA6133">
        <v>100</v>
      </c>
      <c r="AB6133" t="s">
        <v>39</v>
      </c>
      <c r="AC6133">
        <f>VLOOKUP(AB6133,Sheet2!$B$18:$E$27,4,0)</f>
        <v>1</v>
      </c>
      <c r="AD6133">
        <f>VLOOKUP(V6133,Sheet2!$B$4:$E$14,4,0)</f>
        <v>2</v>
      </c>
    </row>
    <row r="6134" spans="1:30">
      <c r="A6134" t="s">
        <v>23514</v>
      </c>
      <c r="B6134" t="s">
        <v>71</v>
      </c>
      <c r="C6134" t="s">
        <v>72</v>
      </c>
      <c r="D6134" t="s">
        <v>1863</v>
      </c>
      <c r="E6134" t="s">
        <v>1863</v>
      </c>
      <c r="F6134" t="s">
        <v>1864</v>
      </c>
      <c r="G6134" t="s">
        <v>1865</v>
      </c>
      <c r="H6134" t="s">
        <v>1866</v>
      </c>
      <c r="I6134" t="s">
        <v>1866</v>
      </c>
      <c r="J6134" t="s">
        <v>2754</v>
      </c>
      <c r="K6134" t="s">
        <v>23515</v>
      </c>
      <c r="L6134">
        <v>106.54900000000001</v>
      </c>
      <c r="N6134">
        <v>-6.2439999999999998</v>
      </c>
      <c r="P6134">
        <v>100</v>
      </c>
      <c r="R6134" t="s">
        <v>35</v>
      </c>
      <c r="S6134" t="s">
        <v>1869</v>
      </c>
      <c r="T6134" t="s">
        <v>37</v>
      </c>
      <c r="V6134" t="s">
        <v>38</v>
      </c>
      <c r="W6134">
        <v>100</v>
      </c>
      <c r="X6134">
        <v>100</v>
      </c>
      <c r="Y6134">
        <v>100</v>
      </c>
      <c r="Z6134">
        <v>100</v>
      </c>
      <c r="AA6134">
        <v>100</v>
      </c>
      <c r="AB6134" t="s">
        <v>39</v>
      </c>
      <c r="AC6134">
        <f>VLOOKUP(AB6134,Sheet2!$B$18:$E$27,4,0)</f>
        <v>1</v>
      </c>
      <c r="AD6134">
        <f>VLOOKUP(V6134,Sheet2!$B$4:$E$14,4,0)</f>
        <v>2</v>
      </c>
    </row>
    <row r="6135" spans="1:30">
      <c r="A6135" t="s">
        <v>23516</v>
      </c>
      <c r="B6135" t="s">
        <v>213</v>
      </c>
      <c r="C6135" t="s">
        <v>213</v>
      </c>
      <c r="D6135" t="s">
        <v>925</v>
      </c>
      <c r="E6135" t="s">
        <v>925</v>
      </c>
      <c r="F6135" t="s">
        <v>23517</v>
      </c>
      <c r="G6135" t="s">
        <v>23517</v>
      </c>
      <c r="H6135" t="s">
        <v>4820</v>
      </c>
      <c r="I6135" t="s">
        <v>4820</v>
      </c>
      <c r="J6135" t="s">
        <v>23518</v>
      </c>
      <c r="K6135" t="s">
        <v>23519</v>
      </c>
      <c r="L6135">
        <v>112.691</v>
      </c>
      <c r="N6135">
        <v>-7.3540000000000001</v>
      </c>
      <c r="P6135">
        <v>100</v>
      </c>
      <c r="R6135" t="s">
        <v>35</v>
      </c>
      <c r="S6135" t="s">
        <v>23520</v>
      </c>
      <c r="T6135" t="s">
        <v>37</v>
      </c>
      <c r="V6135" t="s">
        <v>38</v>
      </c>
      <c r="W6135">
        <v>100</v>
      </c>
      <c r="X6135">
        <v>100</v>
      </c>
      <c r="Y6135">
        <v>100</v>
      </c>
      <c r="Z6135">
        <v>100</v>
      </c>
      <c r="AA6135">
        <v>100</v>
      </c>
      <c r="AB6135" t="s">
        <v>39</v>
      </c>
      <c r="AC6135">
        <f>VLOOKUP(AB6135,Sheet2!$B$18:$E$27,4,0)</f>
        <v>1</v>
      </c>
      <c r="AD6135">
        <f>VLOOKUP(V6135,Sheet2!$B$4:$E$14,4,0)</f>
        <v>2</v>
      </c>
    </row>
    <row r="6136" spans="1:30">
      <c r="A6136" t="s">
        <v>23521</v>
      </c>
      <c r="B6136" t="s">
        <v>29</v>
      </c>
      <c r="C6136" t="s">
        <v>29</v>
      </c>
      <c r="D6136" t="s">
        <v>289</v>
      </c>
      <c r="E6136" t="s">
        <v>289</v>
      </c>
      <c r="F6136" t="s">
        <v>7703</v>
      </c>
      <c r="G6136" t="s">
        <v>7704</v>
      </c>
      <c r="H6136" t="s">
        <v>291</v>
      </c>
      <c r="I6136" t="s">
        <v>291</v>
      </c>
      <c r="J6136" t="s">
        <v>23522</v>
      </c>
      <c r="K6136" t="s">
        <v>23523</v>
      </c>
      <c r="L6136">
        <v>112.495</v>
      </c>
      <c r="N6136">
        <v>-7.2549999999999999</v>
      </c>
      <c r="P6136">
        <v>100</v>
      </c>
      <c r="R6136" t="s">
        <v>35</v>
      </c>
      <c r="S6136" t="s">
        <v>7707</v>
      </c>
      <c r="T6136" t="s">
        <v>37</v>
      </c>
      <c r="V6136" t="s">
        <v>38</v>
      </c>
      <c r="W6136">
        <v>100</v>
      </c>
      <c r="X6136">
        <v>100</v>
      </c>
      <c r="Y6136">
        <v>100</v>
      </c>
      <c r="Z6136">
        <v>100</v>
      </c>
      <c r="AA6136">
        <v>100</v>
      </c>
      <c r="AB6136" t="s">
        <v>39</v>
      </c>
      <c r="AC6136">
        <f>VLOOKUP(AB6136,Sheet2!$B$18:$E$27,4,0)</f>
        <v>1</v>
      </c>
      <c r="AD6136">
        <f>VLOOKUP(V6136,Sheet2!$B$4:$E$14,4,0)</f>
        <v>2</v>
      </c>
    </row>
    <row r="6137" spans="1:30">
      <c r="A6137" t="s">
        <v>23524</v>
      </c>
      <c r="B6137" t="s">
        <v>432</v>
      </c>
      <c r="C6137" t="s">
        <v>432</v>
      </c>
      <c r="D6137" t="s">
        <v>1771</v>
      </c>
      <c r="E6137" t="s">
        <v>1771</v>
      </c>
      <c r="F6137" t="s">
        <v>19222</v>
      </c>
      <c r="G6137" t="s">
        <v>19222</v>
      </c>
      <c r="H6137" t="s">
        <v>1773</v>
      </c>
      <c r="I6137" t="s">
        <v>1773</v>
      </c>
      <c r="J6137" t="s">
        <v>23525</v>
      </c>
      <c r="K6137" t="s">
        <v>23526</v>
      </c>
      <c r="L6137">
        <v>107.429</v>
      </c>
      <c r="N6137">
        <v>-6.8079999999999998</v>
      </c>
      <c r="P6137">
        <v>100</v>
      </c>
      <c r="R6137" t="s">
        <v>35</v>
      </c>
      <c r="S6137" t="s">
        <v>19225</v>
      </c>
      <c r="T6137" t="s">
        <v>37</v>
      </c>
      <c r="V6137" t="s">
        <v>38</v>
      </c>
      <c r="W6137">
        <v>100</v>
      </c>
      <c r="X6137">
        <v>100</v>
      </c>
      <c r="Y6137">
        <v>100</v>
      </c>
      <c r="Z6137">
        <v>100</v>
      </c>
      <c r="AA6137">
        <v>100</v>
      </c>
      <c r="AB6137" t="s">
        <v>39</v>
      </c>
      <c r="AC6137">
        <f>VLOOKUP(AB6137,Sheet2!$B$18:$E$27,4,0)</f>
        <v>1</v>
      </c>
      <c r="AD6137">
        <f>VLOOKUP(V6137,Sheet2!$B$4:$E$14,4,0)</f>
        <v>2</v>
      </c>
    </row>
    <row r="6138" spans="1:30">
      <c r="A6138" t="s">
        <v>23527</v>
      </c>
      <c r="B6138" t="s">
        <v>71</v>
      </c>
      <c r="C6138" t="s">
        <v>72</v>
      </c>
      <c r="D6138" t="s">
        <v>105</v>
      </c>
      <c r="E6138" t="s">
        <v>105</v>
      </c>
      <c r="F6138" t="s">
        <v>105</v>
      </c>
      <c r="G6138" t="s">
        <v>105</v>
      </c>
      <c r="H6138" t="s">
        <v>107</v>
      </c>
      <c r="I6138" t="s">
        <v>108</v>
      </c>
      <c r="J6138" t="s">
        <v>23528</v>
      </c>
      <c r="K6138" t="s">
        <v>23529</v>
      </c>
      <c r="L6138">
        <v>106.526</v>
      </c>
      <c r="N6138">
        <v>-6.28</v>
      </c>
      <c r="P6138">
        <v>0</v>
      </c>
      <c r="R6138" t="s">
        <v>35</v>
      </c>
      <c r="S6138" t="s">
        <v>3372</v>
      </c>
      <c r="T6138" t="s">
        <v>37</v>
      </c>
      <c r="V6138" t="s">
        <v>38</v>
      </c>
      <c r="W6138">
        <v>100</v>
      </c>
      <c r="X6138">
        <v>100</v>
      </c>
      <c r="Y6138">
        <v>100</v>
      </c>
      <c r="Z6138">
        <v>100</v>
      </c>
      <c r="AA6138">
        <v>80</v>
      </c>
      <c r="AB6138" t="s">
        <v>86</v>
      </c>
      <c r="AC6138">
        <f>VLOOKUP(AB6138,Sheet2!$B$18:$E$27,4,0)</f>
        <v>1</v>
      </c>
      <c r="AD6138">
        <f>VLOOKUP(V6138,Sheet2!$B$4:$E$14,4,0)</f>
        <v>2</v>
      </c>
    </row>
    <row r="6139" spans="1:30">
      <c r="A6139" t="s">
        <v>23530</v>
      </c>
      <c r="B6139" t="s">
        <v>29</v>
      </c>
      <c r="C6139" t="s">
        <v>29</v>
      </c>
      <c r="D6139" t="s">
        <v>863</v>
      </c>
      <c r="E6139" t="s">
        <v>863</v>
      </c>
      <c r="F6139" t="s">
        <v>1060</v>
      </c>
      <c r="G6139" t="s">
        <v>1061</v>
      </c>
      <c r="H6139" t="s">
        <v>864</v>
      </c>
      <c r="I6139" t="s">
        <v>864</v>
      </c>
      <c r="J6139" t="s">
        <v>23531</v>
      </c>
      <c r="K6139" t="s">
        <v>23532</v>
      </c>
      <c r="L6139">
        <v>112.529</v>
      </c>
      <c r="N6139">
        <v>-7.133</v>
      </c>
      <c r="P6139">
        <v>100</v>
      </c>
      <c r="R6139" t="s">
        <v>35</v>
      </c>
      <c r="S6139" t="s">
        <v>1064</v>
      </c>
      <c r="T6139" t="s">
        <v>37</v>
      </c>
      <c r="V6139" t="s">
        <v>38</v>
      </c>
      <c r="W6139">
        <v>100</v>
      </c>
      <c r="X6139">
        <v>100</v>
      </c>
      <c r="Y6139">
        <v>100</v>
      </c>
      <c r="Z6139">
        <v>100</v>
      </c>
      <c r="AA6139">
        <v>100</v>
      </c>
      <c r="AB6139" t="s">
        <v>39</v>
      </c>
      <c r="AC6139">
        <f>VLOOKUP(AB6139,Sheet2!$B$18:$E$27,4,0)</f>
        <v>1</v>
      </c>
      <c r="AD6139">
        <f>VLOOKUP(V6139,Sheet2!$B$4:$E$14,4,0)</f>
        <v>2</v>
      </c>
    </row>
    <row r="6140" spans="1:30">
      <c r="A6140" t="s">
        <v>23533</v>
      </c>
      <c r="B6140" t="s">
        <v>29</v>
      </c>
      <c r="C6140" t="s">
        <v>29</v>
      </c>
      <c r="D6140" t="s">
        <v>1397</v>
      </c>
      <c r="E6140" t="s">
        <v>1398</v>
      </c>
      <c r="F6140" t="s">
        <v>7731</v>
      </c>
      <c r="G6140" t="s">
        <v>7732</v>
      </c>
      <c r="H6140" t="s">
        <v>1400</v>
      </c>
      <c r="I6140" t="s">
        <v>1400</v>
      </c>
      <c r="J6140" t="s">
        <v>23534</v>
      </c>
      <c r="K6140" t="s">
        <v>23535</v>
      </c>
      <c r="L6140">
        <v>112.663</v>
      </c>
      <c r="N6140">
        <v>-7.1909999999999998</v>
      </c>
      <c r="P6140">
        <v>100</v>
      </c>
      <c r="R6140" t="s">
        <v>35</v>
      </c>
      <c r="S6140" t="s">
        <v>7735</v>
      </c>
      <c r="T6140" t="s">
        <v>37</v>
      </c>
      <c r="V6140" t="s">
        <v>38</v>
      </c>
      <c r="W6140">
        <v>100</v>
      </c>
      <c r="X6140">
        <v>100</v>
      </c>
      <c r="Y6140">
        <v>100</v>
      </c>
      <c r="Z6140">
        <v>100</v>
      </c>
      <c r="AA6140">
        <v>100</v>
      </c>
      <c r="AB6140" t="s">
        <v>39</v>
      </c>
      <c r="AC6140">
        <f>VLOOKUP(AB6140,Sheet2!$B$18:$E$27,4,0)</f>
        <v>1</v>
      </c>
      <c r="AD6140">
        <f>VLOOKUP(V6140,Sheet2!$B$4:$E$14,4,0)</f>
        <v>2</v>
      </c>
    </row>
    <row r="6141" spans="1:30">
      <c r="A6141" t="s">
        <v>23536</v>
      </c>
      <c r="B6141" t="s">
        <v>213</v>
      </c>
      <c r="C6141" t="s">
        <v>213</v>
      </c>
      <c r="D6141" t="s">
        <v>213</v>
      </c>
      <c r="E6141" t="s">
        <v>213</v>
      </c>
      <c r="F6141" t="s">
        <v>23537</v>
      </c>
      <c r="G6141" t="s">
        <v>23537</v>
      </c>
      <c r="H6141" t="s">
        <v>23538</v>
      </c>
      <c r="I6141" t="s">
        <v>23538</v>
      </c>
      <c r="J6141" t="s">
        <v>14260</v>
      </c>
      <c r="K6141" t="s">
        <v>14260</v>
      </c>
      <c r="L6141">
        <v>112.717</v>
      </c>
      <c r="N6141">
        <v>-7.4649999999999999</v>
      </c>
      <c r="P6141">
        <v>100</v>
      </c>
      <c r="R6141" t="s">
        <v>35</v>
      </c>
      <c r="S6141" t="s">
        <v>23539</v>
      </c>
      <c r="T6141" t="s">
        <v>37</v>
      </c>
      <c r="V6141" t="s">
        <v>38</v>
      </c>
      <c r="W6141">
        <v>100</v>
      </c>
      <c r="X6141">
        <v>100</v>
      </c>
      <c r="Y6141">
        <v>100</v>
      </c>
      <c r="Z6141">
        <v>100</v>
      </c>
      <c r="AA6141">
        <v>100</v>
      </c>
      <c r="AB6141" t="s">
        <v>39</v>
      </c>
      <c r="AC6141">
        <f>VLOOKUP(AB6141,Sheet2!$B$18:$E$27,4,0)</f>
        <v>1</v>
      </c>
      <c r="AD6141">
        <f>VLOOKUP(V6141,Sheet2!$B$4:$E$14,4,0)</f>
        <v>2</v>
      </c>
    </row>
    <row r="6142" spans="1:30">
      <c r="A6142" t="s">
        <v>23540</v>
      </c>
      <c r="B6142" t="s">
        <v>402</v>
      </c>
      <c r="C6142" t="s">
        <v>402</v>
      </c>
      <c r="D6142" t="s">
        <v>4645</v>
      </c>
      <c r="E6142" t="s">
        <v>4645</v>
      </c>
      <c r="F6142" t="s">
        <v>4646</v>
      </c>
      <c r="G6142" t="s">
        <v>4646</v>
      </c>
      <c r="H6142" t="s">
        <v>4647</v>
      </c>
      <c r="I6142" t="s">
        <v>4647</v>
      </c>
      <c r="J6142" t="s">
        <v>23541</v>
      </c>
      <c r="K6142" t="s">
        <v>23541</v>
      </c>
      <c r="L6142">
        <v>101.96899999999999</v>
      </c>
      <c r="N6142">
        <v>-1.27</v>
      </c>
      <c r="P6142">
        <v>100</v>
      </c>
      <c r="R6142" t="s">
        <v>35</v>
      </c>
      <c r="S6142" t="s">
        <v>4649</v>
      </c>
      <c r="T6142" t="s">
        <v>37</v>
      </c>
      <c r="V6142" t="s">
        <v>38</v>
      </c>
      <c r="W6142">
        <v>100</v>
      </c>
      <c r="X6142">
        <v>100</v>
      </c>
      <c r="Y6142">
        <v>100</v>
      </c>
      <c r="Z6142">
        <v>100</v>
      </c>
      <c r="AA6142">
        <v>100</v>
      </c>
      <c r="AB6142" t="s">
        <v>39</v>
      </c>
      <c r="AC6142">
        <f>VLOOKUP(AB6142,Sheet2!$B$18:$E$27,4,0)</f>
        <v>1</v>
      </c>
      <c r="AD6142">
        <f>VLOOKUP(V6142,Sheet2!$B$4:$E$14,4,0)</f>
        <v>2</v>
      </c>
    </row>
    <row r="6143" spans="1:30">
      <c r="A6143" t="s">
        <v>23542</v>
      </c>
      <c r="B6143" t="s">
        <v>130</v>
      </c>
      <c r="C6143" t="s">
        <v>131</v>
      </c>
      <c r="D6143" t="s">
        <v>358</v>
      </c>
      <c r="E6143" t="s">
        <v>358</v>
      </c>
      <c r="F6143" t="s">
        <v>2866</v>
      </c>
      <c r="G6143" t="s">
        <v>2866</v>
      </c>
      <c r="H6143" t="s">
        <v>360</v>
      </c>
      <c r="I6143" t="s">
        <v>360</v>
      </c>
      <c r="J6143" t="s">
        <v>23543</v>
      </c>
      <c r="K6143" t="s">
        <v>23543</v>
      </c>
      <c r="L6143">
        <v>103.639</v>
      </c>
      <c r="N6143">
        <v>-1.65</v>
      </c>
      <c r="P6143">
        <v>100</v>
      </c>
      <c r="R6143" t="s">
        <v>35</v>
      </c>
      <c r="S6143" t="s">
        <v>2868</v>
      </c>
      <c r="T6143" t="s">
        <v>37</v>
      </c>
      <c r="V6143" t="s">
        <v>38</v>
      </c>
      <c r="W6143">
        <v>100</v>
      </c>
      <c r="X6143">
        <v>100</v>
      </c>
      <c r="Y6143">
        <v>100</v>
      </c>
      <c r="Z6143">
        <v>100</v>
      </c>
      <c r="AA6143">
        <v>100</v>
      </c>
      <c r="AB6143" t="s">
        <v>39</v>
      </c>
      <c r="AC6143">
        <f>VLOOKUP(AB6143,Sheet2!$B$18:$E$27,4,0)</f>
        <v>1</v>
      </c>
      <c r="AD6143">
        <f>VLOOKUP(V6143,Sheet2!$B$4:$E$14,4,0)</f>
        <v>2</v>
      </c>
    </row>
    <row r="6144" spans="1:30">
      <c r="A6144" t="s">
        <v>23544</v>
      </c>
      <c r="B6144" t="s">
        <v>550</v>
      </c>
      <c r="C6144" t="s">
        <v>551</v>
      </c>
      <c r="D6144" t="s">
        <v>10590</v>
      </c>
      <c r="E6144" t="s">
        <v>10591</v>
      </c>
      <c r="F6144" t="s">
        <v>10592</v>
      </c>
      <c r="G6144" t="s">
        <v>10592</v>
      </c>
      <c r="H6144" t="s">
        <v>10593</v>
      </c>
      <c r="I6144" t="s">
        <v>10593</v>
      </c>
      <c r="J6144" t="s">
        <v>23545</v>
      </c>
      <c r="K6144" t="s">
        <v>23545</v>
      </c>
      <c r="L6144">
        <v>107.02800000000001</v>
      </c>
      <c r="M6144">
        <v>107.01600000000001</v>
      </c>
      <c r="N6144">
        <v>-6.3259999999999996</v>
      </c>
      <c r="O6144">
        <v>-6.3324699999999998</v>
      </c>
      <c r="P6144">
        <v>100</v>
      </c>
      <c r="S6144" t="s">
        <v>10595</v>
      </c>
      <c r="T6144" t="s">
        <v>23546</v>
      </c>
      <c r="U6144">
        <v>1.508261651276029</v>
      </c>
      <c r="V6144" t="s">
        <v>95</v>
      </c>
      <c r="W6144">
        <v>100</v>
      </c>
      <c r="X6144">
        <v>100</v>
      </c>
      <c r="Y6144">
        <v>100</v>
      </c>
      <c r="Z6144">
        <v>100</v>
      </c>
      <c r="AA6144">
        <v>100</v>
      </c>
      <c r="AB6144" t="s">
        <v>39</v>
      </c>
      <c r="AC6144">
        <f>VLOOKUP(AB6144,Sheet2!$B$18:$E$27,4,0)</f>
        <v>1</v>
      </c>
      <c r="AD6144">
        <f>VLOOKUP(V6144,Sheet2!$B$4:$E$14,4,0)</f>
        <v>0</v>
      </c>
    </row>
    <row r="6145" spans="1:30">
      <c r="A6145" t="s">
        <v>23547</v>
      </c>
      <c r="B6145" t="s">
        <v>213</v>
      </c>
      <c r="C6145" t="s">
        <v>213</v>
      </c>
      <c r="D6145" t="s">
        <v>2292</v>
      </c>
      <c r="E6145" t="s">
        <v>925</v>
      </c>
      <c r="F6145" t="s">
        <v>7963</v>
      </c>
      <c r="G6145" t="s">
        <v>18903</v>
      </c>
      <c r="H6145" t="s">
        <v>2294</v>
      </c>
      <c r="I6145" t="s">
        <v>4820</v>
      </c>
      <c r="J6145" t="s">
        <v>23548</v>
      </c>
      <c r="K6145" t="s">
        <v>23549</v>
      </c>
      <c r="L6145">
        <v>112.69799999999999</v>
      </c>
      <c r="N6145">
        <v>-7.3760000000000003</v>
      </c>
      <c r="P6145">
        <v>0</v>
      </c>
      <c r="R6145" t="s">
        <v>35</v>
      </c>
      <c r="S6145" t="s">
        <v>11137</v>
      </c>
      <c r="T6145" t="s">
        <v>37</v>
      </c>
      <c r="V6145" t="s">
        <v>38</v>
      </c>
      <c r="W6145">
        <v>100</v>
      </c>
      <c r="X6145">
        <v>15</v>
      </c>
      <c r="Y6145">
        <v>18</v>
      </c>
      <c r="Z6145">
        <v>29</v>
      </c>
      <c r="AA6145">
        <v>32.4</v>
      </c>
      <c r="AB6145" t="s">
        <v>703</v>
      </c>
      <c r="AC6145">
        <f>VLOOKUP(AB6145,Sheet2!$B$18:$E$27,4,0)</f>
        <v>0</v>
      </c>
      <c r="AD6145">
        <f>VLOOKUP(V6145,Sheet2!$B$4:$E$14,4,0)</f>
        <v>2</v>
      </c>
    </row>
    <row r="6146" spans="1:30">
      <c r="A6146" t="s">
        <v>23550</v>
      </c>
      <c r="B6146" t="s">
        <v>1842</v>
      </c>
      <c r="C6146" t="s">
        <v>1842</v>
      </c>
      <c r="D6146" t="s">
        <v>1843</v>
      </c>
      <c r="E6146" t="s">
        <v>1843</v>
      </c>
      <c r="F6146" t="s">
        <v>22452</v>
      </c>
      <c r="G6146" t="s">
        <v>1844</v>
      </c>
      <c r="H6146" t="s">
        <v>2764</v>
      </c>
      <c r="I6146" t="s">
        <v>1845</v>
      </c>
      <c r="J6146" t="s">
        <v>23551</v>
      </c>
      <c r="K6146" t="s">
        <v>23552</v>
      </c>
      <c r="L6146">
        <v>107.658</v>
      </c>
      <c r="N6146">
        <v>-2.7480000000000002</v>
      </c>
      <c r="P6146">
        <v>0</v>
      </c>
      <c r="R6146" t="s">
        <v>35</v>
      </c>
      <c r="S6146" t="s">
        <v>22455</v>
      </c>
      <c r="T6146" t="s">
        <v>37</v>
      </c>
      <c r="V6146" t="s">
        <v>38</v>
      </c>
      <c r="W6146">
        <v>100</v>
      </c>
      <c r="X6146">
        <v>100</v>
      </c>
      <c r="Y6146">
        <v>18</v>
      </c>
      <c r="Z6146">
        <v>23</v>
      </c>
      <c r="AA6146">
        <v>48.2</v>
      </c>
      <c r="AB6146" t="s">
        <v>309</v>
      </c>
      <c r="AC6146">
        <f>VLOOKUP(AB6146,Sheet2!$B$18:$E$27,4,0)</f>
        <v>0</v>
      </c>
      <c r="AD6146">
        <f>VLOOKUP(V6146,Sheet2!$B$4:$E$14,4,0)</f>
        <v>2</v>
      </c>
    </row>
    <row r="6147" spans="1:30">
      <c r="A6147" t="s">
        <v>23553</v>
      </c>
      <c r="B6147" t="s">
        <v>192</v>
      </c>
      <c r="C6147" t="s">
        <v>71</v>
      </c>
      <c r="D6147" t="s">
        <v>311</v>
      </c>
      <c r="E6147" t="s">
        <v>311</v>
      </c>
      <c r="F6147" t="s">
        <v>2677</v>
      </c>
      <c r="G6147" t="s">
        <v>2677</v>
      </c>
      <c r="H6147" t="s">
        <v>314</v>
      </c>
      <c r="I6147" t="s">
        <v>314</v>
      </c>
      <c r="J6147" t="s">
        <v>23554</v>
      </c>
      <c r="K6147" t="s">
        <v>23555</v>
      </c>
      <c r="L6147">
        <v>106.624</v>
      </c>
      <c r="N6147">
        <v>-6.173</v>
      </c>
      <c r="P6147">
        <v>100</v>
      </c>
      <c r="R6147" t="s">
        <v>35</v>
      </c>
      <c r="S6147" t="s">
        <v>2680</v>
      </c>
      <c r="T6147" t="s">
        <v>37</v>
      </c>
      <c r="V6147" t="s">
        <v>38</v>
      </c>
      <c r="W6147">
        <v>100</v>
      </c>
      <c r="X6147">
        <v>100</v>
      </c>
      <c r="Y6147">
        <v>100</v>
      </c>
      <c r="Z6147">
        <v>100</v>
      </c>
      <c r="AA6147">
        <v>100</v>
      </c>
      <c r="AB6147" t="s">
        <v>39</v>
      </c>
      <c r="AC6147">
        <f>VLOOKUP(AB6147,Sheet2!$B$18:$E$27,4,0)</f>
        <v>1</v>
      </c>
      <c r="AD6147">
        <f>VLOOKUP(V6147,Sheet2!$B$4:$E$14,4,0)</f>
        <v>2</v>
      </c>
    </row>
    <row r="6148" spans="1:30">
      <c r="A6148" t="s">
        <v>23556</v>
      </c>
      <c r="B6148" t="s">
        <v>364</v>
      </c>
      <c r="C6148" t="s">
        <v>364</v>
      </c>
      <c r="D6148" t="s">
        <v>1945</v>
      </c>
      <c r="E6148" t="s">
        <v>1945</v>
      </c>
      <c r="F6148" t="s">
        <v>1946</v>
      </c>
      <c r="G6148" t="s">
        <v>1946</v>
      </c>
      <c r="H6148" t="s">
        <v>1044</v>
      </c>
      <c r="I6148" t="s">
        <v>1044</v>
      </c>
      <c r="J6148" t="s">
        <v>23557</v>
      </c>
      <c r="K6148" t="s">
        <v>23558</v>
      </c>
      <c r="L6148">
        <v>112.482</v>
      </c>
      <c r="N6148">
        <v>-7.1740000000000004</v>
      </c>
      <c r="P6148">
        <v>100</v>
      </c>
      <c r="R6148" t="s">
        <v>35</v>
      </c>
      <c r="S6148" t="s">
        <v>1949</v>
      </c>
      <c r="T6148" t="s">
        <v>37</v>
      </c>
      <c r="V6148" t="s">
        <v>38</v>
      </c>
      <c r="W6148">
        <v>100</v>
      </c>
      <c r="X6148">
        <v>100</v>
      </c>
      <c r="Y6148">
        <v>100</v>
      </c>
      <c r="Z6148">
        <v>100</v>
      </c>
      <c r="AA6148">
        <v>100</v>
      </c>
      <c r="AB6148" t="s">
        <v>39</v>
      </c>
      <c r="AC6148">
        <f>VLOOKUP(AB6148,Sheet2!$B$18:$E$27,4,0)</f>
        <v>1</v>
      </c>
      <c r="AD6148">
        <f>VLOOKUP(V6148,Sheet2!$B$4:$E$14,4,0)</f>
        <v>2</v>
      </c>
    </row>
    <row r="6149" spans="1:30">
      <c r="A6149" t="s">
        <v>23559</v>
      </c>
      <c r="B6149" t="s">
        <v>192</v>
      </c>
      <c r="C6149" t="s">
        <v>71</v>
      </c>
      <c r="D6149" t="s">
        <v>2722</v>
      </c>
      <c r="E6149" t="s">
        <v>2722</v>
      </c>
      <c r="F6149" t="s">
        <v>3037</v>
      </c>
      <c r="G6149" t="s">
        <v>3037</v>
      </c>
      <c r="H6149" t="s">
        <v>2723</v>
      </c>
      <c r="I6149" t="s">
        <v>2723</v>
      </c>
      <c r="J6149" t="s">
        <v>3038</v>
      </c>
      <c r="K6149" t="s">
        <v>23560</v>
      </c>
      <c r="L6149">
        <v>106.598</v>
      </c>
      <c r="N6149">
        <v>-6.2</v>
      </c>
      <c r="P6149">
        <v>100</v>
      </c>
      <c r="R6149" t="s">
        <v>35</v>
      </c>
      <c r="S6149" t="s">
        <v>3040</v>
      </c>
      <c r="T6149" t="s">
        <v>37</v>
      </c>
      <c r="V6149" t="s">
        <v>38</v>
      </c>
      <c r="W6149">
        <v>100</v>
      </c>
      <c r="X6149">
        <v>100</v>
      </c>
      <c r="Y6149">
        <v>100</v>
      </c>
      <c r="Z6149">
        <v>100</v>
      </c>
      <c r="AA6149">
        <v>100</v>
      </c>
      <c r="AB6149" t="s">
        <v>39</v>
      </c>
      <c r="AC6149">
        <f>VLOOKUP(AB6149,Sheet2!$B$18:$E$27,4,0)</f>
        <v>1</v>
      </c>
      <c r="AD6149">
        <f>VLOOKUP(V6149,Sheet2!$B$4:$E$14,4,0)</f>
        <v>2</v>
      </c>
    </row>
    <row r="6150" spans="1:30">
      <c r="A6150" t="s">
        <v>23561</v>
      </c>
      <c r="B6150" t="s">
        <v>29</v>
      </c>
      <c r="C6150" t="s">
        <v>29</v>
      </c>
      <c r="D6150" t="s">
        <v>289</v>
      </c>
      <c r="E6150" t="s">
        <v>289</v>
      </c>
      <c r="F6150" t="s">
        <v>1800</v>
      </c>
      <c r="G6150" t="s">
        <v>1800</v>
      </c>
      <c r="H6150" t="s">
        <v>291</v>
      </c>
      <c r="I6150" t="s">
        <v>291</v>
      </c>
      <c r="J6150" t="s">
        <v>1801</v>
      </c>
      <c r="K6150" t="s">
        <v>1802</v>
      </c>
      <c r="L6150">
        <v>112.523</v>
      </c>
      <c r="N6150">
        <v>-7.2560000000000002</v>
      </c>
      <c r="P6150">
        <v>100</v>
      </c>
      <c r="R6150" t="s">
        <v>35</v>
      </c>
      <c r="S6150" t="s">
        <v>1803</v>
      </c>
      <c r="T6150" t="s">
        <v>37</v>
      </c>
      <c r="V6150" t="s">
        <v>38</v>
      </c>
      <c r="W6150">
        <v>100</v>
      </c>
      <c r="X6150">
        <v>100</v>
      </c>
      <c r="Y6150">
        <v>100</v>
      </c>
      <c r="Z6150">
        <v>100</v>
      </c>
      <c r="AA6150">
        <v>100</v>
      </c>
      <c r="AB6150" t="s">
        <v>39</v>
      </c>
      <c r="AC6150">
        <f>VLOOKUP(AB6150,Sheet2!$B$18:$E$27,4,0)</f>
        <v>1</v>
      </c>
      <c r="AD6150">
        <f>VLOOKUP(V6150,Sheet2!$B$4:$E$14,4,0)</f>
        <v>2</v>
      </c>
    </row>
    <row r="6151" spans="1:30">
      <c r="A6151" t="s">
        <v>23562</v>
      </c>
      <c r="B6151" t="s">
        <v>29</v>
      </c>
      <c r="C6151" t="s">
        <v>29</v>
      </c>
      <c r="D6151" t="s">
        <v>1397</v>
      </c>
      <c r="E6151" t="s">
        <v>1398</v>
      </c>
      <c r="F6151" t="s">
        <v>11810</v>
      </c>
      <c r="G6151" t="s">
        <v>11810</v>
      </c>
      <c r="H6151" t="s">
        <v>1400</v>
      </c>
      <c r="I6151" t="s">
        <v>1400</v>
      </c>
      <c r="J6151" t="s">
        <v>11810</v>
      </c>
      <c r="K6151" t="s">
        <v>23563</v>
      </c>
      <c r="L6151">
        <v>112.636</v>
      </c>
      <c r="N6151">
        <v>-7.1840000000000002</v>
      </c>
      <c r="P6151">
        <v>100</v>
      </c>
      <c r="R6151" t="s">
        <v>35</v>
      </c>
      <c r="S6151" t="s">
        <v>23564</v>
      </c>
      <c r="T6151" t="s">
        <v>37</v>
      </c>
      <c r="V6151" t="s">
        <v>38</v>
      </c>
      <c r="W6151">
        <v>100</v>
      </c>
      <c r="X6151">
        <v>100</v>
      </c>
      <c r="Y6151">
        <v>100</v>
      </c>
      <c r="Z6151">
        <v>100</v>
      </c>
      <c r="AA6151">
        <v>100</v>
      </c>
      <c r="AB6151" t="s">
        <v>39</v>
      </c>
      <c r="AC6151">
        <f>VLOOKUP(AB6151,Sheet2!$B$18:$E$27,4,0)</f>
        <v>1</v>
      </c>
      <c r="AD6151">
        <f>VLOOKUP(V6151,Sheet2!$B$4:$E$14,4,0)</f>
        <v>2</v>
      </c>
    </row>
    <row r="6152" spans="1:30">
      <c r="A6152" t="s">
        <v>23565</v>
      </c>
      <c r="B6152" t="s">
        <v>41</v>
      </c>
      <c r="C6152" t="s">
        <v>41</v>
      </c>
      <c r="D6152" t="s">
        <v>57</v>
      </c>
      <c r="E6152" t="s">
        <v>57</v>
      </c>
      <c r="F6152" t="s">
        <v>58</v>
      </c>
      <c r="G6152" t="s">
        <v>58</v>
      </c>
      <c r="H6152" t="s">
        <v>59</v>
      </c>
      <c r="I6152" t="s">
        <v>59</v>
      </c>
      <c r="J6152" t="s">
        <v>58</v>
      </c>
      <c r="K6152" t="s">
        <v>23566</v>
      </c>
      <c r="L6152">
        <v>112.04300000000001</v>
      </c>
      <c r="N6152">
        <v>-7.157</v>
      </c>
      <c r="P6152">
        <v>100</v>
      </c>
      <c r="R6152" t="s">
        <v>35</v>
      </c>
      <c r="S6152" t="s">
        <v>61</v>
      </c>
      <c r="T6152" t="s">
        <v>37</v>
      </c>
      <c r="V6152" t="s">
        <v>38</v>
      </c>
      <c r="W6152">
        <v>100</v>
      </c>
      <c r="X6152">
        <v>100</v>
      </c>
      <c r="Y6152">
        <v>100</v>
      </c>
      <c r="Z6152">
        <v>100</v>
      </c>
      <c r="AA6152">
        <v>100</v>
      </c>
      <c r="AB6152" t="s">
        <v>39</v>
      </c>
      <c r="AC6152">
        <f>VLOOKUP(AB6152,Sheet2!$B$18:$E$27,4,0)</f>
        <v>1</v>
      </c>
      <c r="AD6152">
        <f>VLOOKUP(V6152,Sheet2!$B$4:$E$14,4,0)</f>
        <v>2</v>
      </c>
    </row>
    <row r="6153" spans="1:30">
      <c r="A6153" t="s">
        <v>23567</v>
      </c>
      <c r="B6153" t="s">
        <v>71</v>
      </c>
      <c r="C6153" t="s">
        <v>72</v>
      </c>
      <c r="D6153" t="s">
        <v>2206</v>
      </c>
      <c r="E6153" t="s">
        <v>2206</v>
      </c>
      <c r="F6153" t="s">
        <v>5335</v>
      </c>
      <c r="G6153" t="s">
        <v>5335</v>
      </c>
      <c r="H6153" t="s">
        <v>74</v>
      </c>
      <c r="I6153" t="s">
        <v>2661</v>
      </c>
      <c r="J6153" t="s">
        <v>23568</v>
      </c>
      <c r="K6153" t="s">
        <v>23569</v>
      </c>
      <c r="L6153">
        <v>106.42400000000001</v>
      </c>
      <c r="N6153">
        <v>-6.1609999999999996</v>
      </c>
      <c r="P6153">
        <v>0</v>
      </c>
      <c r="R6153" t="s">
        <v>35</v>
      </c>
      <c r="S6153" t="s">
        <v>5338</v>
      </c>
      <c r="T6153" t="s">
        <v>37</v>
      </c>
      <c r="V6153" t="s">
        <v>38</v>
      </c>
      <c r="W6153">
        <v>100</v>
      </c>
      <c r="X6153">
        <v>100</v>
      </c>
      <c r="Y6153">
        <v>100</v>
      </c>
      <c r="Z6153">
        <v>100</v>
      </c>
      <c r="AA6153">
        <v>80</v>
      </c>
      <c r="AB6153" t="s">
        <v>86</v>
      </c>
      <c r="AC6153">
        <f>VLOOKUP(AB6153,Sheet2!$B$18:$E$27,4,0)</f>
        <v>1</v>
      </c>
      <c r="AD6153">
        <f>VLOOKUP(V6153,Sheet2!$B$4:$E$14,4,0)</f>
        <v>2</v>
      </c>
    </row>
    <row r="6154" spans="1:30">
      <c r="A6154" t="s">
        <v>23570</v>
      </c>
      <c r="B6154" t="s">
        <v>213</v>
      </c>
      <c r="C6154" t="s">
        <v>114</v>
      </c>
      <c r="D6154" t="s">
        <v>2292</v>
      </c>
      <c r="E6154" t="s">
        <v>7457</v>
      </c>
      <c r="F6154" t="s">
        <v>6338</v>
      </c>
      <c r="G6154" t="s">
        <v>8540</v>
      </c>
      <c r="H6154" t="s">
        <v>2294</v>
      </c>
      <c r="I6154" t="s">
        <v>8541</v>
      </c>
      <c r="J6154" t="s">
        <v>23571</v>
      </c>
      <c r="K6154" t="s">
        <v>23572</v>
      </c>
      <c r="L6154">
        <v>112.694</v>
      </c>
      <c r="N6154">
        <v>-7.4080000000000004</v>
      </c>
      <c r="P6154">
        <v>0</v>
      </c>
      <c r="R6154" t="s">
        <v>35</v>
      </c>
      <c r="S6154" t="s">
        <v>6341</v>
      </c>
      <c r="T6154" t="s">
        <v>37</v>
      </c>
      <c r="V6154" t="s">
        <v>38</v>
      </c>
      <c r="W6154">
        <v>25</v>
      </c>
      <c r="X6154">
        <v>62</v>
      </c>
      <c r="Y6154">
        <v>35</v>
      </c>
      <c r="Z6154">
        <v>45</v>
      </c>
      <c r="AA6154">
        <v>33.4</v>
      </c>
      <c r="AB6154" t="s">
        <v>703</v>
      </c>
      <c r="AC6154">
        <f>VLOOKUP(AB6154,Sheet2!$B$18:$E$27,4,0)</f>
        <v>0</v>
      </c>
      <c r="AD6154">
        <f>VLOOKUP(V6154,Sheet2!$B$4:$E$14,4,0)</f>
        <v>2</v>
      </c>
    </row>
    <row r="6155" spans="1:30">
      <c r="A6155" t="s">
        <v>23573</v>
      </c>
      <c r="B6155" t="s">
        <v>71</v>
      </c>
      <c r="C6155" t="s">
        <v>72</v>
      </c>
      <c r="D6155" t="s">
        <v>1913</v>
      </c>
      <c r="E6155" t="s">
        <v>1913</v>
      </c>
      <c r="F6155" t="s">
        <v>23574</v>
      </c>
      <c r="G6155" t="s">
        <v>23575</v>
      </c>
      <c r="H6155" t="s">
        <v>1915</v>
      </c>
      <c r="I6155" t="s">
        <v>1915</v>
      </c>
      <c r="J6155" t="s">
        <v>23576</v>
      </c>
      <c r="K6155" t="s">
        <v>23577</v>
      </c>
      <c r="L6155">
        <v>106.602</v>
      </c>
      <c r="N6155">
        <v>-6.0960000000000001</v>
      </c>
      <c r="P6155">
        <v>100</v>
      </c>
      <c r="R6155" t="s">
        <v>35</v>
      </c>
      <c r="S6155" t="s">
        <v>23578</v>
      </c>
      <c r="T6155" t="s">
        <v>37</v>
      </c>
      <c r="V6155" t="s">
        <v>38</v>
      </c>
      <c r="W6155">
        <v>100</v>
      </c>
      <c r="X6155">
        <v>100</v>
      </c>
      <c r="Y6155">
        <v>100</v>
      </c>
      <c r="Z6155">
        <v>100</v>
      </c>
      <c r="AA6155">
        <v>100</v>
      </c>
      <c r="AB6155" t="s">
        <v>39</v>
      </c>
      <c r="AC6155">
        <f>VLOOKUP(AB6155,Sheet2!$B$18:$E$27,4,0)</f>
        <v>1</v>
      </c>
      <c r="AD6155">
        <f>VLOOKUP(V6155,Sheet2!$B$4:$E$14,4,0)</f>
        <v>2</v>
      </c>
    </row>
    <row r="6156" spans="1:30">
      <c r="A6156" t="s">
        <v>23579</v>
      </c>
      <c r="B6156" t="s">
        <v>402</v>
      </c>
      <c r="C6156" t="s">
        <v>402</v>
      </c>
      <c r="D6156" t="s">
        <v>4645</v>
      </c>
      <c r="E6156" t="s">
        <v>4645</v>
      </c>
      <c r="F6156" t="s">
        <v>23580</v>
      </c>
      <c r="G6156" t="s">
        <v>23580</v>
      </c>
      <c r="H6156" t="s">
        <v>4647</v>
      </c>
      <c r="I6156" t="s">
        <v>4647</v>
      </c>
      <c r="J6156" t="s">
        <v>23581</v>
      </c>
      <c r="K6156" t="s">
        <v>23581</v>
      </c>
      <c r="L6156">
        <v>102.06</v>
      </c>
      <c r="N6156">
        <v>-1.27</v>
      </c>
      <c r="P6156">
        <v>100</v>
      </c>
      <c r="R6156" t="s">
        <v>35</v>
      </c>
      <c r="S6156" t="s">
        <v>23582</v>
      </c>
      <c r="T6156" t="s">
        <v>37</v>
      </c>
      <c r="V6156" t="s">
        <v>38</v>
      </c>
      <c r="W6156">
        <v>100</v>
      </c>
      <c r="X6156">
        <v>100</v>
      </c>
      <c r="Y6156">
        <v>100</v>
      </c>
      <c r="Z6156">
        <v>100</v>
      </c>
      <c r="AA6156">
        <v>100</v>
      </c>
      <c r="AB6156" t="s">
        <v>39</v>
      </c>
      <c r="AC6156">
        <f>VLOOKUP(AB6156,Sheet2!$B$18:$E$27,4,0)</f>
        <v>1</v>
      </c>
      <c r="AD6156">
        <f>VLOOKUP(V6156,Sheet2!$B$4:$E$14,4,0)</f>
        <v>2</v>
      </c>
    </row>
    <row r="6157" spans="1:30">
      <c r="A6157" t="s">
        <v>23583</v>
      </c>
      <c r="B6157" t="s">
        <v>220</v>
      </c>
      <c r="C6157" t="s">
        <v>221</v>
      </c>
      <c r="D6157" t="s">
        <v>264</v>
      </c>
      <c r="E6157" t="s">
        <v>614</v>
      </c>
      <c r="F6157" t="s">
        <v>265</v>
      </c>
      <c r="G6157" t="s">
        <v>3183</v>
      </c>
      <c r="H6157" t="s">
        <v>266</v>
      </c>
      <c r="I6157" t="s">
        <v>3184</v>
      </c>
      <c r="J6157" t="s">
        <v>23584</v>
      </c>
      <c r="K6157" t="s">
        <v>23585</v>
      </c>
      <c r="L6157">
        <v>114.803</v>
      </c>
      <c r="N6157">
        <v>-3.4580000000000002</v>
      </c>
      <c r="P6157">
        <v>0</v>
      </c>
      <c r="R6157" t="s">
        <v>35</v>
      </c>
      <c r="S6157" t="s">
        <v>269</v>
      </c>
      <c r="T6157" t="s">
        <v>37</v>
      </c>
      <c r="V6157" t="s">
        <v>38</v>
      </c>
      <c r="W6157">
        <v>100</v>
      </c>
      <c r="X6157">
        <v>19</v>
      </c>
      <c r="Y6157">
        <v>69</v>
      </c>
      <c r="Z6157">
        <v>30</v>
      </c>
      <c r="AA6157">
        <v>43.6</v>
      </c>
      <c r="AB6157" t="s">
        <v>309</v>
      </c>
      <c r="AC6157">
        <f>VLOOKUP(AB6157,Sheet2!$B$18:$E$27,4,0)</f>
        <v>0</v>
      </c>
      <c r="AD6157">
        <f>VLOOKUP(V6157,Sheet2!$B$4:$E$14,4,0)</f>
        <v>2</v>
      </c>
    </row>
    <row r="6158" spans="1:30">
      <c r="A6158" t="s">
        <v>23586</v>
      </c>
      <c r="B6158" t="s">
        <v>29</v>
      </c>
      <c r="C6158" t="s">
        <v>29</v>
      </c>
      <c r="D6158" t="s">
        <v>230</v>
      </c>
      <c r="E6158" t="s">
        <v>231</v>
      </c>
      <c r="F6158" t="s">
        <v>23587</v>
      </c>
      <c r="G6158" t="s">
        <v>23587</v>
      </c>
      <c r="H6158" t="s">
        <v>232</v>
      </c>
      <c r="I6158" t="s">
        <v>232</v>
      </c>
      <c r="J6158" t="s">
        <v>23588</v>
      </c>
      <c r="K6158" t="s">
        <v>23589</v>
      </c>
      <c r="L6158">
        <v>112.47499999999999</v>
      </c>
      <c r="N6158">
        <v>-7.0469999999999997</v>
      </c>
      <c r="P6158">
        <v>100</v>
      </c>
      <c r="R6158" t="s">
        <v>35</v>
      </c>
      <c r="S6158" t="s">
        <v>23590</v>
      </c>
      <c r="T6158" t="s">
        <v>37</v>
      </c>
      <c r="V6158" t="s">
        <v>38</v>
      </c>
      <c r="W6158">
        <v>100</v>
      </c>
      <c r="X6158">
        <v>100</v>
      </c>
      <c r="Y6158">
        <v>100</v>
      </c>
      <c r="Z6158">
        <v>100</v>
      </c>
      <c r="AA6158">
        <v>100</v>
      </c>
      <c r="AB6158" t="s">
        <v>39</v>
      </c>
      <c r="AC6158">
        <f>VLOOKUP(AB6158,Sheet2!$B$18:$E$27,4,0)</f>
        <v>1</v>
      </c>
      <c r="AD6158">
        <f>VLOOKUP(V6158,Sheet2!$B$4:$E$14,4,0)</f>
        <v>2</v>
      </c>
    </row>
    <row r="6159" spans="1:30">
      <c r="A6159" t="s">
        <v>23591</v>
      </c>
      <c r="B6159" t="s">
        <v>71</v>
      </c>
      <c r="C6159" t="s">
        <v>72</v>
      </c>
      <c r="D6159" t="s">
        <v>481</v>
      </c>
      <c r="E6159" t="s">
        <v>481</v>
      </c>
      <c r="F6159" t="s">
        <v>2180</v>
      </c>
      <c r="G6159" t="s">
        <v>2180</v>
      </c>
      <c r="H6159" t="s">
        <v>107</v>
      </c>
      <c r="I6159" t="s">
        <v>107</v>
      </c>
      <c r="J6159" t="s">
        <v>18346</v>
      </c>
      <c r="K6159" t="s">
        <v>23592</v>
      </c>
      <c r="L6159">
        <v>106.54300000000001</v>
      </c>
      <c r="N6159">
        <v>-6.2279999999999998</v>
      </c>
      <c r="P6159">
        <v>100</v>
      </c>
      <c r="R6159" t="s">
        <v>35</v>
      </c>
      <c r="S6159" t="s">
        <v>2183</v>
      </c>
      <c r="T6159" t="s">
        <v>37</v>
      </c>
      <c r="V6159" t="s">
        <v>38</v>
      </c>
      <c r="W6159">
        <v>100</v>
      </c>
      <c r="X6159">
        <v>100</v>
      </c>
      <c r="Y6159">
        <v>100</v>
      </c>
      <c r="Z6159">
        <v>100</v>
      </c>
      <c r="AA6159">
        <v>100</v>
      </c>
      <c r="AB6159" t="s">
        <v>39</v>
      </c>
      <c r="AC6159">
        <f>VLOOKUP(AB6159,Sheet2!$B$18:$E$27,4,0)</f>
        <v>1</v>
      </c>
      <c r="AD6159">
        <f>VLOOKUP(V6159,Sheet2!$B$4:$E$14,4,0)</f>
        <v>2</v>
      </c>
    </row>
    <row r="6160" spans="1:30">
      <c r="A6160" t="s">
        <v>23593</v>
      </c>
      <c r="B6160" t="s">
        <v>29</v>
      </c>
      <c r="C6160" t="s">
        <v>29</v>
      </c>
      <c r="D6160" t="s">
        <v>138</v>
      </c>
      <c r="E6160" t="s">
        <v>138</v>
      </c>
      <c r="F6160" t="s">
        <v>955</v>
      </c>
      <c r="G6160" t="s">
        <v>955</v>
      </c>
      <c r="H6160" t="s">
        <v>140</v>
      </c>
      <c r="I6160" t="s">
        <v>140</v>
      </c>
      <c r="J6160" t="s">
        <v>6102</v>
      </c>
      <c r="K6160" t="s">
        <v>23594</v>
      </c>
      <c r="L6160">
        <v>112.539</v>
      </c>
      <c r="N6160">
        <v>-7.29</v>
      </c>
      <c r="P6160">
        <v>100</v>
      </c>
      <c r="R6160" t="s">
        <v>35</v>
      </c>
      <c r="S6160" t="s">
        <v>958</v>
      </c>
      <c r="T6160" t="s">
        <v>37</v>
      </c>
      <c r="V6160" t="s">
        <v>38</v>
      </c>
      <c r="W6160">
        <v>100</v>
      </c>
      <c r="X6160">
        <v>100</v>
      </c>
      <c r="Y6160">
        <v>100</v>
      </c>
      <c r="Z6160">
        <v>100</v>
      </c>
      <c r="AA6160">
        <v>100</v>
      </c>
      <c r="AB6160" t="s">
        <v>39</v>
      </c>
      <c r="AC6160">
        <f>VLOOKUP(AB6160,Sheet2!$B$18:$E$27,4,0)</f>
        <v>1</v>
      </c>
      <c r="AD6160">
        <f>VLOOKUP(V6160,Sheet2!$B$4:$E$14,4,0)</f>
        <v>2</v>
      </c>
    </row>
    <row r="6161" spans="1:30">
      <c r="A6161" t="s">
        <v>23595</v>
      </c>
      <c r="B6161" t="s">
        <v>29</v>
      </c>
      <c r="C6161" t="s">
        <v>29</v>
      </c>
      <c r="D6161" t="s">
        <v>30</v>
      </c>
      <c r="E6161" t="s">
        <v>30</v>
      </c>
      <c r="F6161" t="s">
        <v>30</v>
      </c>
      <c r="G6161" t="s">
        <v>30</v>
      </c>
      <c r="H6161" t="s">
        <v>919</v>
      </c>
      <c r="I6161" t="s">
        <v>919</v>
      </c>
      <c r="J6161" t="s">
        <v>23596</v>
      </c>
      <c r="K6161" t="s">
        <v>23597</v>
      </c>
      <c r="L6161">
        <v>112.645</v>
      </c>
      <c r="N6161">
        <v>-7.1909999999999998</v>
      </c>
      <c r="P6161">
        <v>100</v>
      </c>
      <c r="R6161" t="s">
        <v>35</v>
      </c>
      <c r="S6161" t="s">
        <v>922</v>
      </c>
      <c r="T6161" t="s">
        <v>37</v>
      </c>
      <c r="V6161" t="s">
        <v>38</v>
      </c>
      <c r="W6161">
        <v>100</v>
      </c>
      <c r="X6161">
        <v>100</v>
      </c>
      <c r="Y6161">
        <v>100</v>
      </c>
      <c r="Z6161">
        <v>100</v>
      </c>
      <c r="AA6161">
        <v>100</v>
      </c>
      <c r="AB6161" t="s">
        <v>39</v>
      </c>
      <c r="AC6161">
        <f>VLOOKUP(AB6161,Sheet2!$B$18:$E$27,4,0)</f>
        <v>1</v>
      </c>
      <c r="AD6161">
        <f>VLOOKUP(V6161,Sheet2!$B$4:$E$14,4,0)</f>
        <v>2</v>
      </c>
    </row>
    <row r="6162" spans="1:30">
      <c r="A6162" t="s">
        <v>23598</v>
      </c>
      <c r="B6162" t="s">
        <v>550</v>
      </c>
      <c r="C6162" t="s">
        <v>551</v>
      </c>
      <c r="D6162" t="s">
        <v>12129</v>
      </c>
      <c r="E6162" t="s">
        <v>10591</v>
      </c>
      <c r="F6162" t="s">
        <v>10590</v>
      </c>
      <c r="G6162" t="s">
        <v>10591</v>
      </c>
      <c r="H6162" t="s">
        <v>10624</v>
      </c>
      <c r="I6162" t="s">
        <v>10624</v>
      </c>
      <c r="J6162" t="s">
        <v>23599</v>
      </c>
      <c r="K6162" t="s">
        <v>23599</v>
      </c>
      <c r="L6162">
        <v>107.02800000000001</v>
      </c>
      <c r="M6162">
        <v>107.021</v>
      </c>
      <c r="N6162">
        <v>-6.2779999999999996</v>
      </c>
      <c r="O6162">
        <v>-6.2961400000000003</v>
      </c>
      <c r="P6162">
        <v>100</v>
      </c>
      <c r="S6162" t="s">
        <v>10626</v>
      </c>
      <c r="T6162" t="s">
        <v>23600</v>
      </c>
      <c r="U6162">
        <v>2.1504064986458511</v>
      </c>
      <c r="V6162" t="s">
        <v>95</v>
      </c>
      <c r="W6162">
        <v>100</v>
      </c>
      <c r="X6162">
        <v>100</v>
      </c>
      <c r="Y6162">
        <v>100</v>
      </c>
      <c r="Z6162">
        <v>100</v>
      </c>
      <c r="AA6162">
        <v>100</v>
      </c>
      <c r="AB6162" t="s">
        <v>39</v>
      </c>
      <c r="AC6162">
        <f>VLOOKUP(AB6162,Sheet2!$B$18:$E$27,4,0)</f>
        <v>1</v>
      </c>
      <c r="AD6162">
        <f>VLOOKUP(V6162,Sheet2!$B$4:$E$14,4,0)</f>
        <v>0</v>
      </c>
    </row>
    <row r="6163" spans="1:30">
      <c r="A6163" t="s">
        <v>23601</v>
      </c>
      <c r="B6163" t="s">
        <v>71</v>
      </c>
      <c r="C6163" t="s">
        <v>72</v>
      </c>
      <c r="D6163" t="s">
        <v>73</v>
      </c>
      <c r="E6163" t="s">
        <v>73</v>
      </c>
      <c r="F6163" t="s">
        <v>10466</v>
      </c>
      <c r="G6163" t="s">
        <v>10466</v>
      </c>
      <c r="H6163" t="s">
        <v>74</v>
      </c>
      <c r="I6163" t="s">
        <v>74</v>
      </c>
      <c r="J6163" t="s">
        <v>19650</v>
      </c>
      <c r="K6163" t="s">
        <v>23602</v>
      </c>
      <c r="L6163">
        <v>106.437</v>
      </c>
      <c r="N6163">
        <v>-6.2060000000000004</v>
      </c>
      <c r="P6163">
        <v>100</v>
      </c>
      <c r="R6163" t="s">
        <v>35</v>
      </c>
      <c r="S6163" t="s">
        <v>10469</v>
      </c>
      <c r="T6163" t="s">
        <v>37</v>
      </c>
      <c r="V6163" t="s">
        <v>38</v>
      </c>
      <c r="W6163">
        <v>100</v>
      </c>
      <c r="X6163">
        <v>100</v>
      </c>
      <c r="Y6163">
        <v>100</v>
      </c>
      <c r="Z6163">
        <v>100</v>
      </c>
      <c r="AA6163">
        <v>100</v>
      </c>
      <c r="AB6163" t="s">
        <v>39</v>
      </c>
      <c r="AC6163">
        <f>VLOOKUP(AB6163,Sheet2!$B$18:$E$27,4,0)</f>
        <v>1</v>
      </c>
      <c r="AD6163">
        <f>VLOOKUP(V6163,Sheet2!$B$4:$E$14,4,0)</f>
        <v>2</v>
      </c>
    </row>
    <row r="6164" spans="1:30">
      <c r="A6164" t="s">
        <v>23603</v>
      </c>
      <c r="B6164" t="s">
        <v>29</v>
      </c>
      <c r="C6164" t="s">
        <v>29</v>
      </c>
      <c r="D6164" t="s">
        <v>1397</v>
      </c>
      <c r="E6164" t="s">
        <v>1398</v>
      </c>
      <c r="F6164" t="s">
        <v>2758</v>
      </c>
      <c r="G6164" t="s">
        <v>2758</v>
      </c>
      <c r="H6164" t="s">
        <v>1400</v>
      </c>
      <c r="I6164" t="s">
        <v>1400</v>
      </c>
      <c r="J6164" t="s">
        <v>2758</v>
      </c>
      <c r="K6164" t="s">
        <v>15544</v>
      </c>
      <c r="L6164">
        <v>112.627</v>
      </c>
      <c r="N6164">
        <v>-7.15</v>
      </c>
      <c r="P6164">
        <v>100</v>
      </c>
      <c r="R6164" t="s">
        <v>35</v>
      </c>
      <c r="S6164" t="s">
        <v>2761</v>
      </c>
      <c r="T6164" t="s">
        <v>37</v>
      </c>
      <c r="V6164" t="s">
        <v>38</v>
      </c>
      <c r="W6164">
        <v>100</v>
      </c>
      <c r="X6164">
        <v>100</v>
      </c>
      <c r="Y6164">
        <v>100</v>
      </c>
      <c r="Z6164">
        <v>100</v>
      </c>
      <c r="AA6164">
        <v>100</v>
      </c>
      <c r="AB6164" t="s">
        <v>39</v>
      </c>
      <c r="AC6164">
        <f>VLOOKUP(AB6164,Sheet2!$B$18:$E$27,4,0)</f>
        <v>1</v>
      </c>
      <c r="AD6164">
        <f>VLOOKUP(V6164,Sheet2!$B$4:$E$14,4,0)</f>
        <v>2</v>
      </c>
    </row>
    <row r="6165" spans="1:30">
      <c r="A6165" t="s">
        <v>23604</v>
      </c>
      <c r="B6165" t="s">
        <v>2284</v>
      </c>
      <c r="C6165" t="s">
        <v>2284</v>
      </c>
      <c r="D6165" t="s">
        <v>21056</v>
      </c>
      <c r="E6165" t="s">
        <v>21056</v>
      </c>
      <c r="F6165" t="s">
        <v>23605</v>
      </c>
      <c r="G6165" t="s">
        <v>23605</v>
      </c>
      <c r="H6165" t="s">
        <v>21058</v>
      </c>
      <c r="I6165" t="s">
        <v>21058</v>
      </c>
      <c r="J6165" t="s">
        <v>23606</v>
      </c>
      <c r="K6165" t="s">
        <v>23606</v>
      </c>
      <c r="L6165">
        <v>105.42700000000001</v>
      </c>
      <c r="N6165">
        <v>-4.8600000000000003</v>
      </c>
      <c r="P6165">
        <v>100</v>
      </c>
      <c r="R6165" t="s">
        <v>35</v>
      </c>
      <c r="S6165" t="s">
        <v>23607</v>
      </c>
      <c r="T6165" t="s">
        <v>37</v>
      </c>
      <c r="V6165" t="s">
        <v>38</v>
      </c>
      <c r="W6165">
        <v>100</v>
      </c>
      <c r="X6165">
        <v>100</v>
      </c>
      <c r="Y6165">
        <v>100</v>
      </c>
      <c r="Z6165">
        <v>100</v>
      </c>
      <c r="AA6165">
        <v>100</v>
      </c>
      <c r="AB6165" t="s">
        <v>39</v>
      </c>
      <c r="AC6165">
        <f>VLOOKUP(AB6165,Sheet2!$B$18:$E$27,4,0)</f>
        <v>1</v>
      </c>
      <c r="AD6165">
        <f>VLOOKUP(V6165,Sheet2!$B$4:$E$14,4,0)</f>
        <v>2</v>
      </c>
    </row>
    <row r="6166" spans="1:30">
      <c r="A6166" t="s">
        <v>23608</v>
      </c>
      <c r="B6166" t="s">
        <v>130</v>
      </c>
      <c r="C6166" t="s">
        <v>131</v>
      </c>
      <c r="D6166" t="s">
        <v>1757</v>
      </c>
      <c r="E6166" t="s">
        <v>1757</v>
      </c>
      <c r="F6166" t="s">
        <v>2500</v>
      </c>
      <c r="G6166" t="s">
        <v>2500</v>
      </c>
      <c r="H6166" t="s">
        <v>1759</v>
      </c>
      <c r="I6166" t="s">
        <v>1759</v>
      </c>
      <c r="J6166" t="s">
        <v>23609</v>
      </c>
      <c r="K6166" t="s">
        <v>23609</v>
      </c>
      <c r="L6166">
        <v>103.575</v>
      </c>
      <c r="N6166">
        <v>-1.65</v>
      </c>
      <c r="P6166">
        <v>100</v>
      </c>
      <c r="R6166" t="s">
        <v>35</v>
      </c>
      <c r="S6166" t="s">
        <v>2502</v>
      </c>
      <c r="T6166" t="s">
        <v>37</v>
      </c>
      <c r="V6166" t="s">
        <v>38</v>
      </c>
      <c r="W6166">
        <v>100</v>
      </c>
      <c r="X6166">
        <v>100</v>
      </c>
      <c r="Y6166">
        <v>100</v>
      </c>
      <c r="Z6166">
        <v>100</v>
      </c>
      <c r="AA6166">
        <v>100</v>
      </c>
      <c r="AB6166" t="s">
        <v>39</v>
      </c>
      <c r="AC6166">
        <f>VLOOKUP(AB6166,Sheet2!$B$18:$E$27,4,0)</f>
        <v>1</v>
      </c>
      <c r="AD6166">
        <f>VLOOKUP(V6166,Sheet2!$B$4:$E$14,4,0)</f>
        <v>2</v>
      </c>
    </row>
    <row r="6167" spans="1:30">
      <c r="A6167" t="s">
        <v>23610</v>
      </c>
      <c r="B6167" t="s">
        <v>1820</v>
      </c>
      <c r="C6167" t="s">
        <v>1820</v>
      </c>
      <c r="D6167" t="s">
        <v>6878</v>
      </c>
      <c r="E6167" t="s">
        <v>6878</v>
      </c>
      <c r="F6167" t="s">
        <v>15102</v>
      </c>
      <c r="G6167" t="s">
        <v>15102</v>
      </c>
      <c r="H6167" t="s">
        <v>6880</v>
      </c>
      <c r="I6167" t="s">
        <v>6880</v>
      </c>
      <c r="J6167" t="s">
        <v>23611</v>
      </c>
      <c r="K6167" t="s">
        <v>23612</v>
      </c>
      <c r="L6167">
        <v>104.223</v>
      </c>
      <c r="N6167">
        <v>-2.766</v>
      </c>
      <c r="P6167">
        <v>100</v>
      </c>
      <c r="R6167" t="s">
        <v>35</v>
      </c>
      <c r="S6167" t="s">
        <v>15105</v>
      </c>
      <c r="T6167" t="s">
        <v>37</v>
      </c>
      <c r="V6167" t="s">
        <v>38</v>
      </c>
      <c r="W6167">
        <v>100</v>
      </c>
      <c r="X6167">
        <v>100</v>
      </c>
      <c r="Y6167">
        <v>100</v>
      </c>
      <c r="Z6167">
        <v>91</v>
      </c>
      <c r="AA6167">
        <v>98.2</v>
      </c>
      <c r="AB6167" t="s">
        <v>39</v>
      </c>
      <c r="AC6167">
        <f>VLOOKUP(AB6167,Sheet2!$B$18:$E$27,4,0)</f>
        <v>1</v>
      </c>
      <c r="AD6167">
        <f>VLOOKUP(V6167,Sheet2!$B$4:$E$14,4,0)</f>
        <v>2</v>
      </c>
    </row>
    <row r="6168" spans="1:30">
      <c r="A6168" t="s">
        <v>23613</v>
      </c>
      <c r="B6168" t="s">
        <v>460</v>
      </c>
      <c r="C6168" t="s">
        <v>461</v>
      </c>
      <c r="D6168" t="s">
        <v>591</v>
      </c>
      <c r="E6168" t="s">
        <v>591</v>
      </c>
      <c r="F6168" t="s">
        <v>1936</v>
      </c>
      <c r="G6168" t="s">
        <v>1936</v>
      </c>
      <c r="H6168" t="s">
        <v>1937</v>
      </c>
      <c r="I6168" t="s">
        <v>1937</v>
      </c>
      <c r="J6168" t="s">
        <v>23614</v>
      </c>
      <c r="K6168" t="s">
        <v>23615</v>
      </c>
      <c r="L6168">
        <v>107.548</v>
      </c>
      <c r="N6168">
        <v>-6.9</v>
      </c>
      <c r="P6168">
        <v>100</v>
      </c>
      <c r="R6168" t="s">
        <v>35</v>
      </c>
      <c r="S6168" t="s">
        <v>1940</v>
      </c>
      <c r="T6168" t="s">
        <v>37</v>
      </c>
      <c r="V6168" t="s">
        <v>38</v>
      </c>
      <c r="W6168">
        <v>100</v>
      </c>
      <c r="X6168">
        <v>100</v>
      </c>
      <c r="Y6168">
        <v>100</v>
      </c>
      <c r="Z6168">
        <v>100</v>
      </c>
      <c r="AA6168">
        <v>100</v>
      </c>
      <c r="AB6168" t="s">
        <v>39</v>
      </c>
      <c r="AC6168">
        <f>VLOOKUP(AB6168,Sheet2!$B$18:$E$27,4,0)</f>
        <v>1</v>
      </c>
      <c r="AD6168">
        <f>VLOOKUP(V6168,Sheet2!$B$4:$E$14,4,0)</f>
        <v>2</v>
      </c>
    </row>
    <row r="6169" spans="1:30">
      <c r="A6169" t="s">
        <v>23616</v>
      </c>
      <c r="B6169" t="s">
        <v>170</v>
      </c>
      <c r="C6169" t="s">
        <v>171</v>
      </c>
      <c r="D6169" t="s">
        <v>337</v>
      </c>
      <c r="E6169" t="s">
        <v>338</v>
      </c>
      <c r="F6169" t="s">
        <v>4668</v>
      </c>
      <c r="G6169" t="s">
        <v>4669</v>
      </c>
      <c r="H6169" t="s">
        <v>341</v>
      </c>
      <c r="I6169" t="s">
        <v>341</v>
      </c>
      <c r="J6169" t="s">
        <v>23617</v>
      </c>
      <c r="K6169" t="s">
        <v>23618</v>
      </c>
      <c r="L6169">
        <v>114.86499999999999</v>
      </c>
      <c r="N6169">
        <v>-3.38</v>
      </c>
      <c r="P6169">
        <v>100</v>
      </c>
      <c r="R6169" t="s">
        <v>35</v>
      </c>
      <c r="S6169" t="s">
        <v>4672</v>
      </c>
      <c r="T6169" t="s">
        <v>37</v>
      </c>
      <c r="V6169" t="s">
        <v>38</v>
      </c>
      <c r="W6169">
        <v>100</v>
      </c>
      <c r="X6169">
        <v>100</v>
      </c>
      <c r="Y6169">
        <v>100</v>
      </c>
      <c r="Z6169">
        <v>100</v>
      </c>
      <c r="AA6169">
        <v>100</v>
      </c>
      <c r="AB6169" t="s">
        <v>39</v>
      </c>
      <c r="AC6169">
        <f>VLOOKUP(AB6169,Sheet2!$B$18:$E$27,4,0)</f>
        <v>1</v>
      </c>
      <c r="AD6169">
        <f>VLOOKUP(V6169,Sheet2!$B$4:$E$14,4,0)</f>
        <v>2</v>
      </c>
    </row>
    <row r="6170" spans="1:30">
      <c r="A6170" t="s">
        <v>23619</v>
      </c>
      <c r="B6170" t="s">
        <v>122</v>
      </c>
      <c r="C6170" t="s">
        <v>122</v>
      </c>
      <c r="D6170" t="s">
        <v>9196</v>
      </c>
      <c r="E6170" t="s">
        <v>9196</v>
      </c>
      <c r="F6170" t="s">
        <v>23620</v>
      </c>
      <c r="G6170" t="s">
        <v>23620</v>
      </c>
      <c r="H6170" t="s">
        <v>5025</v>
      </c>
      <c r="I6170" t="s">
        <v>5025</v>
      </c>
      <c r="J6170" t="s">
        <v>23620</v>
      </c>
      <c r="K6170" t="s">
        <v>23620</v>
      </c>
      <c r="L6170">
        <v>124.46899999999999</v>
      </c>
      <c r="N6170">
        <v>1.0820000000000001</v>
      </c>
      <c r="P6170">
        <v>100</v>
      </c>
      <c r="R6170" t="s">
        <v>35</v>
      </c>
      <c r="S6170" t="s">
        <v>23621</v>
      </c>
      <c r="T6170" t="s">
        <v>37</v>
      </c>
      <c r="V6170" t="s">
        <v>38</v>
      </c>
      <c r="W6170">
        <v>100</v>
      </c>
      <c r="X6170">
        <v>100</v>
      </c>
      <c r="Y6170">
        <v>100</v>
      </c>
      <c r="Z6170">
        <v>100</v>
      </c>
      <c r="AA6170">
        <v>100</v>
      </c>
      <c r="AB6170" t="s">
        <v>39</v>
      </c>
      <c r="AC6170">
        <f>VLOOKUP(AB6170,Sheet2!$B$18:$E$27,4,0)</f>
        <v>1</v>
      </c>
      <c r="AD6170">
        <f>VLOOKUP(V6170,Sheet2!$B$4:$E$14,4,0)</f>
        <v>2</v>
      </c>
    </row>
    <row r="6171" spans="1:30">
      <c r="A6171" t="s">
        <v>23622</v>
      </c>
      <c r="B6171" t="s">
        <v>184</v>
      </c>
      <c r="C6171" t="s">
        <v>184</v>
      </c>
      <c r="D6171" t="s">
        <v>185</v>
      </c>
      <c r="E6171" t="s">
        <v>185</v>
      </c>
      <c r="F6171" t="s">
        <v>1405</v>
      </c>
      <c r="G6171" t="s">
        <v>1405</v>
      </c>
      <c r="H6171" t="s">
        <v>1406</v>
      </c>
      <c r="I6171" t="s">
        <v>188</v>
      </c>
      <c r="J6171" t="s">
        <v>8651</v>
      </c>
      <c r="K6171" t="s">
        <v>8651</v>
      </c>
      <c r="L6171">
        <v>103.64700000000001</v>
      </c>
      <c r="N6171">
        <v>-1.7130000000000001</v>
      </c>
      <c r="P6171">
        <v>0</v>
      </c>
      <c r="R6171" t="s">
        <v>35</v>
      </c>
      <c r="S6171" t="s">
        <v>1408</v>
      </c>
      <c r="T6171" t="s">
        <v>37</v>
      </c>
      <c r="V6171" t="s">
        <v>38</v>
      </c>
      <c r="W6171">
        <v>100</v>
      </c>
      <c r="X6171">
        <v>100</v>
      </c>
      <c r="Y6171">
        <v>100</v>
      </c>
      <c r="Z6171">
        <v>100</v>
      </c>
      <c r="AA6171">
        <v>80</v>
      </c>
      <c r="AB6171" t="s">
        <v>86</v>
      </c>
      <c r="AC6171">
        <f>VLOOKUP(AB6171,Sheet2!$B$18:$E$27,4,0)</f>
        <v>1</v>
      </c>
      <c r="AD6171">
        <f>VLOOKUP(V6171,Sheet2!$B$4:$E$14,4,0)</f>
        <v>2</v>
      </c>
    </row>
    <row r="6172" spans="1:30">
      <c r="A6172" t="s">
        <v>23623</v>
      </c>
      <c r="B6172" t="s">
        <v>71</v>
      </c>
      <c r="C6172" t="s">
        <v>72</v>
      </c>
      <c r="D6172" t="s">
        <v>481</v>
      </c>
      <c r="E6172" t="s">
        <v>481</v>
      </c>
      <c r="F6172" t="s">
        <v>3083</v>
      </c>
      <c r="G6172" t="s">
        <v>3083</v>
      </c>
      <c r="H6172" t="s">
        <v>107</v>
      </c>
      <c r="I6172" t="s">
        <v>107</v>
      </c>
      <c r="J6172" t="s">
        <v>23624</v>
      </c>
      <c r="K6172" t="s">
        <v>23625</v>
      </c>
      <c r="L6172">
        <v>106.53</v>
      </c>
      <c r="N6172">
        <v>-6.202</v>
      </c>
      <c r="P6172">
        <v>100</v>
      </c>
      <c r="R6172" t="s">
        <v>35</v>
      </c>
      <c r="S6172" t="s">
        <v>3085</v>
      </c>
      <c r="T6172" t="s">
        <v>37</v>
      </c>
      <c r="V6172" t="s">
        <v>38</v>
      </c>
      <c r="W6172">
        <v>100</v>
      </c>
      <c r="X6172">
        <v>100</v>
      </c>
      <c r="Y6172">
        <v>100</v>
      </c>
      <c r="Z6172">
        <v>50</v>
      </c>
      <c r="AA6172">
        <v>90</v>
      </c>
      <c r="AB6172" t="s">
        <v>39</v>
      </c>
      <c r="AC6172">
        <f>VLOOKUP(AB6172,Sheet2!$B$18:$E$27,4,0)</f>
        <v>1</v>
      </c>
      <c r="AD6172">
        <f>VLOOKUP(V6172,Sheet2!$B$4:$E$14,4,0)</f>
        <v>2</v>
      </c>
    </row>
    <row r="6173" spans="1:30">
      <c r="A6173" t="s">
        <v>23626</v>
      </c>
      <c r="B6173" t="s">
        <v>29</v>
      </c>
      <c r="C6173" t="s">
        <v>29</v>
      </c>
      <c r="D6173" t="s">
        <v>289</v>
      </c>
      <c r="E6173" t="s">
        <v>289</v>
      </c>
      <c r="F6173" t="s">
        <v>5498</v>
      </c>
      <c r="G6173" t="s">
        <v>5498</v>
      </c>
      <c r="H6173" t="s">
        <v>291</v>
      </c>
      <c r="I6173" t="s">
        <v>291</v>
      </c>
      <c r="J6173" t="s">
        <v>23627</v>
      </c>
      <c r="K6173" t="s">
        <v>23628</v>
      </c>
      <c r="L6173">
        <v>112.593</v>
      </c>
      <c r="N6173">
        <v>-7.226</v>
      </c>
      <c r="P6173">
        <v>100</v>
      </c>
      <c r="R6173" t="s">
        <v>35</v>
      </c>
      <c r="S6173" t="s">
        <v>5501</v>
      </c>
      <c r="T6173" t="s">
        <v>37</v>
      </c>
      <c r="V6173" t="s">
        <v>38</v>
      </c>
      <c r="W6173">
        <v>100</v>
      </c>
      <c r="X6173">
        <v>100</v>
      </c>
      <c r="Y6173">
        <v>100</v>
      </c>
      <c r="Z6173">
        <v>100</v>
      </c>
      <c r="AA6173">
        <v>100</v>
      </c>
      <c r="AB6173" t="s">
        <v>39</v>
      </c>
      <c r="AC6173">
        <f>VLOOKUP(AB6173,Sheet2!$B$18:$E$27,4,0)</f>
        <v>1</v>
      </c>
      <c r="AD6173">
        <f>VLOOKUP(V6173,Sheet2!$B$4:$E$14,4,0)</f>
        <v>2</v>
      </c>
    </row>
    <row r="6174" spans="1:30">
      <c r="A6174" t="s">
        <v>23629</v>
      </c>
      <c r="B6174" t="s">
        <v>12556</v>
      </c>
      <c r="C6174" t="s">
        <v>2538</v>
      </c>
      <c r="D6174" t="s">
        <v>10754</v>
      </c>
      <c r="E6174" t="s">
        <v>10754</v>
      </c>
      <c r="F6174" t="s">
        <v>2538</v>
      </c>
      <c r="G6174" t="s">
        <v>2538</v>
      </c>
      <c r="H6174" t="s">
        <v>23630</v>
      </c>
      <c r="I6174" t="s">
        <v>23630</v>
      </c>
      <c r="J6174" t="s">
        <v>23631</v>
      </c>
      <c r="K6174" t="s">
        <v>23632</v>
      </c>
      <c r="L6174">
        <v>112.148</v>
      </c>
      <c r="N6174">
        <v>-8.0960000000000001</v>
      </c>
      <c r="P6174">
        <v>100</v>
      </c>
      <c r="R6174" t="s">
        <v>35</v>
      </c>
      <c r="S6174" t="s">
        <v>23633</v>
      </c>
      <c r="T6174" t="s">
        <v>37</v>
      </c>
      <c r="V6174" t="s">
        <v>38</v>
      </c>
      <c r="W6174">
        <v>100</v>
      </c>
      <c r="X6174">
        <v>100</v>
      </c>
      <c r="Y6174">
        <v>100</v>
      </c>
      <c r="Z6174">
        <v>100</v>
      </c>
      <c r="AA6174">
        <v>100</v>
      </c>
      <c r="AB6174" t="s">
        <v>39</v>
      </c>
      <c r="AC6174">
        <f>VLOOKUP(AB6174,Sheet2!$B$18:$E$27,4,0)</f>
        <v>1</v>
      </c>
      <c r="AD6174">
        <f>VLOOKUP(V6174,Sheet2!$B$4:$E$14,4,0)</f>
        <v>2</v>
      </c>
    </row>
    <row r="6175" spans="1:30">
      <c r="A6175" t="s">
        <v>23634</v>
      </c>
      <c r="B6175" t="s">
        <v>192</v>
      </c>
      <c r="C6175" t="s">
        <v>71</v>
      </c>
      <c r="D6175" t="s">
        <v>2722</v>
      </c>
      <c r="E6175" t="s">
        <v>2722</v>
      </c>
      <c r="F6175" t="s">
        <v>2722</v>
      </c>
      <c r="G6175" t="s">
        <v>2722</v>
      </c>
      <c r="H6175" t="s">
        <v>2723</v>
      </c>
      <c r="I6175" t="s">
        <v>2723</v>
      </c>
      <c r="J6175" t="s">
        <v>7568</v>
      </c>
      <c r="K6175" t="s">
        <v>23635</v>
      </c>
      <c r="L6175">
        <v>106.604</v>
      </c>
      <c r="N6175">
        <v>-6.1950000000000003</v>
      </c>
      <c r="P6175">
        <v>100</v>
      </c>
      <c r="R6175" t="s">
        <v>35</v>
      </c>
      <c r="S6175" t="s">
        <v>2726</v>
      </c>
      <c r="T6175" t="s">
        <v>37</v>
      </c>
      <c r="V6175" t="s">
        <v>38</v>
      </c>
      <c r="W6175">
        <v>100</v>
      </c>
      <c r="X6175">
        <v>100</v>
      </c>
      <c r="Y6175">
        <v>100</v>
      </c>
      <c r="Z6175">
        <v>100</v>
      </c>
      <c r="AA6175">
        <v>100</v>
      </c>
      <c r="AB6175" t="s">
        <v>39</v>
      </c>
      <c r="AC6175">
        <f>VLOOKUP(AB6175,Sheet2!$B$18:$E$27,4,0)</f>
        <v>1</v>
      </c>
      <c r="AD6175">
        <f>VLOOKUP(V6175,Sheet2!$B$4:$E$14,4,0)</f>
        <v>2</v>
      </c>
    </row>
    <row r="6176" spans="1:30">
      <c r="A6176" t="s">
        <v>23636</v>
      </c>
      <c r="B6176" t="s">
        <v>29</v>
      </c>
      <c r="C6176" t="s">
        <v>29</v>
      </c>
      <c r="D6176" t="s">
        <v>277</v>
      </c>
      <c r="E6176" t="s">
        <v>277</v>
      </c>
      <c r="F6176" t="s">
        <v>8685</v>
      </c>
      <c r="G6176" t="s">
        <v>8685</v>
      </c>
      <c r="H6176" t="s">
        <v>279</v>
      </c>
      <c r="I6176" t="s">
        <v>279</v>
      </c>
      <c r="J6176" t="s">
        <v>23637</v>
      </c>
      <c r="K6176" t="s">
        <v>23638</v>
      </c>
      <c r="L6176">
        <v>112.509</v>
      </c>
      <c r="N6176">
        <v>-7.2409999999999997</v>
      </c>
      <c r="P6176">
        <v>100</v>
      </c>
      <c r="R6176" t="s">
        <v>35</v>
      </c>
      <c r="S6176" t="s">
        <v>8688</v>
      </c>
      <c r="T6176" t="s">
        <v>37</v>
      </c>
      <c r="V6176" t="s">
        <v>38</v>
      </c>
      <c r="W6176">
        <v>100</v>
      </c>
      <c r="X6176">
        <v>100</v>
      </c>
      <c r="Y6176">
        <v>100</v>
      </c>
      <c r="Z6176">
        <v>100</v>
      </c>
      <c r="AA6176">
        <v>100</v>
      </c>
      <c r="AB6176" t="s">
        <v>39</v>
      </c>
      <c r="AC6176">
        <f>VLOOKUP(AB6176,Sheet2!$B$18:$E$27,4,0)</f>
        <v>1</v>
      </c>
      <c r="AD6176">
        <f>VLOOKUP(V6176,Sheet2!$B$4:$E$14,4,0)</f>
        <v>2</v>
      </c>
    </row>
    <row r="6177" spans="1:30">
      <c r="A6177" t="s">
        <v>23639</v>
      </c>
      <c r="B6177" t="s">
        <v>29</v>
      </c>
      <c r="C6177" t="s">
        <v>29</v>
      </c>
      <c r="D6177" t="s">
        <v>5262</v>
      </c>
      <c r="E6177" t="s">
        <v>5262</v>
      </c>
      <c r="F6177" t="s">
        <v>14247</v>
      </c>
      <c r="G6177" t="s">
        <v>14247</v>
      </c>
      <c r="H6177" t="s">
        <v>5264</v>
      </c>
      <c r="I6177" t="s">
        <v>5264</v>
      </c>
      <c r="J6177" t="s">
        <v>14247</v>
      </c>
      <c r="K6177" t="s">
        <v>23640</v>
      </c>
      <c r="L6177">
        <v>112.542</v>
      </c>
      <c r="N6177">
        <v>-6.98</v>
      </c>
      <c r="P6177">
        <v>100</v>
      </c>
      <c r="R6177" t="s">
        <v>35</v>
      </c>
      <c r="S6177" t="s">
        <v>14249</v>
      </c>
      <c r="T6177" t="s">
        <v>37</v>
      </c>
      <c r="V6177" t="s">
        <v>38</v>
      </c>
      <c r="W6177">
        <v>100</v>
      </c>
      <c r="X6177">
        <v>100</v>
      </c>
      <c r="Y6177">
        <v>100</v>
      </c>
      <c r="Z6177">
        <v>100</v>
      </c>
      <c r="AA6177">
        <v>100</v>
      </c>
      <c r="AB6177" t="s">
        <v>39</v>
      </c>
      <c r="AC6177">
        <f>VLOOKUP(AB6177,Sheet2!$B$18:$E$27,4,0)</f>
        <v>1</v>
      </c>
      <c r="AD6177">
        <f>VLOOKUP(V6177,Sheet2!$B$4:$E$14,4,0)</f>
        <v>2</v>
      </c>
    </row>
    <row r="6178" spans="1:30">
      <c r="A6178" t="s">
        <v>23641</v>
      </c>
      <c r="B6178" t="s">
        <v>29</v>
      </c>
      <c r="C6178" t="s">
        <v>29</v>
      </c>
      <c r="D6178" t="s">
        <v>30</v>
      </c>
      <c r="E6178" t="s">
        <v>30</v>
      </c>
      <c r="F6178" t="s">
        <v>1261</v>
      </c>
      <c r="G6178" t="s">
        <v>1262</v>
      </c>
      <c r="H6178" t="s">
        <v>32</v>
      </c>
      <c r="I6178" t="s">
        <v>32</v>
      </c>
      <c r="J6178" t="s">
        <v>23642</v>
      </c>
      <c r="K6178" t="s">
        <v>23643</v>
      </c>
      <c r="L6178">
        <v>113.04900000000001</v>
      </c>
      <c r="N6178">
        <v>-6.9690000000000003</v>
      </c>
      <c r="P6178">
        <v>100</v>
      </c>
      <c r="R6178" t="s">
        <v>35</v>
      </c>
      <c r="S6178" t="s">
        <v>1265</v>
      </c>
      <c r="T6178" t="s">
        <v>37</v>
      </c>
      <c r="V6178" t="s">
        <v>38</v>
      </c>
      <c r="W6178">
        <v>100</v>
      </c>
      <c r="X6178">
        <v>100</v>
      </c>
      <c r="Y6178">
        <v>100</v>
      </c>
      <c r="Z6178">
        <v>100</v>
      </c>
      <c r="AA6178">
        <v>100</v>
      </c>
      <c r="AB6178" t="s">
        <v>39</v>
      </c>
      <c r="AC6178">
        <f>VLOOKUP(AB6178,Sheet2!$B$18:$E$27,4,0)</f>
        <v>1</v>
      </c>
      <c r="AD6178">
        <f>VLOOKUP(V6178,Sheet2!$B$4:$E$14,4,0)</f>
        <v>2</v>
      </c>
    </row>
    <row r="6179" spans="1:30">
      <c r="A6179" t="s">
        <v>23644</v>
      </c>
      <c r="B6179" t="s">
        <v>220</v>
      </c>
      <c r="C6179" t="s">
        <v>221</v>
      </c>
      <c r="D6179" t="s">
        <v>452</v>
      </c>
      <c r="E6179" t="s">
        <v>452</v>
      </c>
      <c r="F6179" t="s">
        <v>453</v>
      </c>
      <c r="G6179" t="s">
        <v>453</v>
      </c>
      <c r="H6179" t="s">
        <v>266</v>
      </c>
      <c r="I6179" t="s">
        <v>266</v>
      </c>
      <c r="J6179" t="s">
        <v>23645</v>
      </c>
      <c r="K6179" t="s">
        <v>23646</v>
      </c>
      <c r="L6179">
        <v>114.738</v>
      </c>
      <c r="N6179">
        <v>-3.4409999999999998</v>
      </c>
      <c r="P6179">
        <v>100</v>
      </c>
      <c r="R6179" t="s">
        <v>35</v>
      </c>
      <c r="S6179" t="s">
        <v>456</v>
      </c>
      <c r="T6179" t="s">
        <v>37</v>
      </c>
      <c r="V6179" t="s">
        <v>38</v>
      </c>
      <c r="W6179">
        <v>100</v>
      </c>
      <c r="X6179">
        <v>100</v>
      </c>
      <c r="Y6179">
        <v>100</v>
      </c>
      <c r="Z6179">
        <v>100</v>
      </c>
      <c r="AA6179">
        <v>100</v>
      </c>
      <c r="AB6179" t="s">
        <v>39</v>
      </c>
      <c r="AC6179">
        <f>VLOOKUP(AB6179,Sheet2!$B$18:$E$27,4,0)</f>
        <v>1</v>
      </c>
      <c r="AD6179">
        <f>VLOOKUP(V6179,Sheet2!$B$4:$E$14,4,0)</f>
        <v>2</v>
      </c>
    </row>
    <row r="6180" spans="1:30">
      <c r="A6180" t="s">
        <v>23647</v>
      </c>
      <c r="B6180" t="s">
        <v>97</v>
      </c>
      <c r="C6180" t="s">
        <v>97</v>
      </c>
      <c r="D6180" t="s">
        <v>98</v>
      </c>
      <c r="E6180" t="s">
        <v>98</v>
      </c>
      <c r="F6180" t="s">
        <v>99</v>
      </c>
      <c r="G6180" t="s">
        <v>99</v>
      </c>
      <c r="H6180" t="s">
        <v>100</v>
      </c>
      <c r="I6180" t="s">
        <v>100</v>
      </c>
      <c r="J6180" t="s">
        <v>101</v>
      </c>
      <c r="K6180" t="s">
        <v>101</v>
      </c>
      <c r="L6180">
        <v>101.672</v>
      </c>
      <c r="N6180">
        <v>-1.3660000000000001</v>
      </c>
      <c r="P6180">
        <v>100</v>
      </c>
      <c r="R6180" t="s">
        <v>35</v>
      </c>
      <c r="S6180" t="s">
        <v>103</v>
      </c>
      <c r="T6180" t="s">
        <v>37</v>
      </c>
      <c r="V6180" t="s">
        <v>38</v>
      </c>
      <c r="W6180">
        <v>100</v>
      </c>
      <c r="X6180">
        <v>100</v>
      </c>
      <c r="Y6180">
        <v>100</v>
      </c>
      <c r="Z6180">
        <v>100</v>
      </c>
      <c r="AA6180">
        <v>100</v>
      </c>
      <c r="AB6180" t="s">
        <v>39</v>
      </c>
      <c r="AC6180">
        <f>VLOOKUP(AB6180,Sheet2!$B$18:$E$27,4,0)</f>
        <v>1</v>
      </c>
      <c r="AD6180">
        <f>VLOOKUP(V6180,Sheet2!$B$4:$E$14,4,0)</f>
        <v>2</v>
      </c>
    </row>
    <row r="6181" spans="1:30">
      <c r="A6181" t="s">
        <v>23648</v>
      </c>
      <c r="B6181" t="s">
        <v>71</v>
      </c>
      <c r="C6181" t="s">
        <v>72</v>
      </c>
      <c r="D6181" t="s">
        <v>4511</v>
      </c>
      <c r="E6181" t="s">
        <v>4511</v>
      </c>
      <c r="F6181" t="s">
        <v>5907</v>
      </c>
      <c r="G6181" t="s">
        <v>5908</v>
      </c>
      <c r="H6181" t="s">
        <v>2085</v>
      </c>
      <c r="I6181" t="s">
        <v>2085</v>
      </c>
      <c r="J6181" t="s">
        <v>23649</v>
      </c>
      <c r="K6181" t="s">
        <v>23650</v>
      </c>
      <c r="L6181">
        <v>106.48399999999999</v>
      </c>
      <c r="N6181">
        <v>-6.3170000000000002</v>
      </c>
      <c r="P6181">
        <v>100</v>
      </c>
      <c r="R6181" t="s">
        <v>35</v>
      </c>
      <c r="S6181" t="s">
        <v>5910</v>
      </c>
      <c r="T6181" t="s">
        <v>37</v>
      </c>
      <c r="V6181" t="s">
        <v>38</v>
      </c>
      <c r="W6181">
        <v>100</v>
      </c>
      <c r="X6181">
        <v>100</v>
      </c>
      <c r="Y6181">
        <v>100</v>
      </c>
      <c r="Z6181">
        <v>100</v>
      </c>
      <c r="AA6181">
        <v>100</v>
      </c>
      <c r="AB6181" t="s">
        <v>39</v>
      </c>
      <c r="AC6181">
        <f>VLOOKUP(AB6181,Sheet2!$B$18:$E$27,4,0)</f>
        <v>1</v>
      </c>
      <c r="AD6181">
        <f>VLOOKUP(V6181,Sheet2!$B$4:$E$14,4,0)</f>
        <v>2</v>
      </c>
    </row>
    <row r="6182" spans="1:30">
      <c r="A6182" t="s">
        <v>23651</v>
      </c>
      <c r="B6182" t="s">
        <v>550</v>
      </c>
      <c r="C6182" t="s">
        <v>23652</v>
      </c>
      <c r="D6182" t="s">
        <v>852</v>
      </c>
      <c r="E6182" t="s">
        <v>23653</v>
      </c>
      <c r="F6182" t="s">
        <v>3052</v>
      </c>
      <c r="G6182" t="s">
        <v>23654</v>
      </c>
      <c r="H6182" t="s">
        <v>3054</v>
      </c>
      <c r="I6182" t="s">
        <v>23655</v>
      </c>
      <c r="J6182" t="s">
        <v>23656</v>
      </c>
      <c r="K6182" t="s">
        <v>23657</v>
      </c>
      <c r="L6182">
        <v>107.009</v>
      </c>
      <c r="M6182">
        <v>106.083</v>
      </c>
      <c r="N6182">
        <v>-6.2539999999999996</v>
      </c>
      <c r="O6182">
        <v>-6.0472099999999998</v>
      </c>
      <c r="P6182">
        <v>0</v>
      </c>
      <c r="S6182" t="s">
        <v>3058</v>
      </c>
      <c r="T6182" t="s">
        <v>23658</v>
      </c>
      <c r="U6182">
        <v>105.0125700715586</v>
      </c>
      <c r="V6182" t="s">
        <v>568</v>
      </c>
      <c r="W6182">
        <v>38</v>
      </c>
      <c r="X6182">
        <v>36</v>
      </c>
      <c r="Y6182">
        <v>67</v>
      </c>
      <c r="Z6182">
        <v>28</v>
      </c>
      <c r="AA6182">
        <v>33.799999999999997</v>
      </c>
      <c r="AB6182" t="s">
        <v>703</v>
      </c>
      <c r="AC6182">
        <f>VLOOKUP(AB6182,Sheet2!$B$18:$E$27,4,0)</f>
        <v>0</v>
      </c>
      <c r="AD6182">
        <f>VLOOKUP(V6182,Sheet2!$B$4:$E$14,4,0)</f>
        <v>0</v>
      </c>
    </row>
    <row r="6183" spans="1:30">
      <c r="A6183" t="s">
        <v>23659</v>
      </c>
      <c r="B6183" t="s">
        <v>130</v>
      </c>
      <c r="C6183" t="s">
        <v>131</v>
      </c>
      <c r="D6183" t="s">
        <v>1236</v>
      </c>
      <c r="E6183" t="s">
        <v>1236</v>
      </c>
      <c r="F6183" t="s">
        <v>5275</v>
      </c>
      <c r="G6183" t="s">
        <v>5275</v>
      </c>
      <c r="H6183" t="s">
        <v>4781</v>
      </c>
      <c r="I6183" t="s">
        <v>4781</v>
      </c>
      <c r="J6183" t="s">
        <v>23660</v>
      </c>
      <c r="K6183" t="s">
        <v>23660</v>
      </c>
      <c r="L6183">
        <v>103.575</v>
      </c>
      <c r="N6183">
        <v>-1.589</v>
      </c>
      <c r="P6183">
        <v>100</v>
      </c>
      <c r="R6183" t="s">
        <v>35</v>
      </c>
      <c r="S6183" t="s">
        <v>5277</v>
      </c>
      <c r="T6183" t="s">
        <v>37</v>
      </c>
      <c r="V6183" t="s">
        <v>38</v>
      </c>
      <c r="W6183">
        <v>100</v>
      </c>
      <c r="X6183">
        <v>100</v>
      </c>
      <c r="Y6183">
        <v>100</v>
      </c>
      <c r="Z6183">
        <v>100</v>
      </c>
      <c r="AA6183">
        <v>100</v>
      </c>
      <c r="AB6183" t="s">
        <v>39</v>
      </c>
      <c r="AC6183">
        <f>VLOOKUP(AB6183,Sheet2!$B$18:$E$27,4,0)</f>
        <v>1</v>
      </c>
      <c r="AD6183">
        <f>VLOOKUP(V6183,Sheet2!$B$4:$E$14,4,0)</f>
        <v>2</v>
      </c>
    </row>
    <row r="6184" spans="1:30">
      <c r="A6184" t="s">
        <v>23661</v>
      </c>
      <c r="B6184" t="s">
        <v>113</v>
      </c>
      <c r="C6184" t="s">
        <v>114</v>
      </c>
      <c r="D6184" t="s">
        <v>785</v>
      </c>
      <c r="E6184" t="s">
        <v>785</v>
      </c>
      <c r="F6184" t="s">
        <v>786</v>
      </c>
      <c r="G6184" t="s">
        <v>786</v>
      </c>
      <c r="H6184" t="s">
        <v>787</v>
      </c>
      <c r="I6184" t="s">
        <v>787</v>
      </c>
      <c r="J6184" t="s">
        <v>23662</v>
      </c>
      <c r="K6184" t="s">
        <v>23663</v>
      </c>
      <c r="L6184">
        <v>112.747</v>
      </c>
      <c r="N6184">
        <v>-7.2080000000000002</v>
      </c>
      <c r="P6184">
        <v>100</v>
      </c>
      <c r="R6184" t="s">
        <v>35</v>
      </c>
      <c r="S6184" t="s">
        <v>790</v>
      </c>
      <c r="T6184" t="s">
        <v>37</v>
      </c>
      <c r="V6184" t="s">
        <v>38</v>
      </c>
      <c r="W6184">
        <v>100</v>
      </c>
      <c r="X6184">
        <v>100</v>
      </c>
      <c r="Y6184">
        <v>100</v>
      </c>
      <c r="Z6184">
        <v>100</v>
      </c>
      <c r="AA6184">
        <v>100</v>
      </c>
      <c r="AB6184" t="s">
        <v>39</v>
      </c>
      <c r="AC6184">
        <f>VLOOKUP(AB6184,Sheet2!$B$18:$E$27,4,0)</f>
        <v>1</v>
      </c>
      <c r="AD6184">
        <f>VLOOKUP(V6184,Sheet2!$B$4:$E$14,4,0)</f>
        <v>2</v>
      </c>
    </row>
    <row r="6185" spans="1:30">
      <c r="A6185" t="s">
        <v>23664</v>
      </c>
      <c r="B6185" t="s">
        <v>29</v>
      </c>
      <c r="C6185" t="s">
        <v>29</v>
      </c>
      <c r="D6185" t="s">
        <v>230</v>
      </c>
      <c r="E6185" t="s">
        <v>231</v>
      </c>
      <c r="F6185" t="s">
        <v>663</v>
      </c>
      <c r="G6185" t="s">
        <v>663</v>
      </c>
      <c r="H6185" t="s">
        <v>232</v>
      </c>
      <c r="I6185" t="s">
        <v>232</v>
      </c>
      <c r="J6185" t="s">
        <v>14719</v>
      </c>
      <c r="K6185" t="s">
        <v>23665</v>
      </c>
      <c r="L6185">
        <v>112.471</v>
      </c>
      <c r="N6185">
        <v>-7.0309999999999997</v>
      </c>
      <c r="P6185">
        <v>100</v>
      </c>
      <c r="R6185" t="s">
        <v>35</v>
      </c>
      <c r="S6185" t="s">
        <v>666</v>
      </c>
      <c r="T6185" t="s">
        <v>37</v>
      </c>
      <c r="V6185" t="s">
        <v>38</v>
      </c>
      <c r="W6185">
        <v>100</v>
      </c>
      <c r="X6185">
        <v>100</v>
      </c>
      <c r="Y6185">
        <v>100</v>
      </c>
      <c r="Z6185">
        <v>54</v>
      </c>
      <c r="AA6185">
        <v>90.8</v>
      </c>
      <c r="AB6185" t="s">
        <v>39</v>
      </c>
      <c r="AC6185">
        <f>VLOOKUP(AB6185,Sheet2!$B$18:$E$27,4,0)</f>
        <v>1</v>
      </c>
      <c r="AD6185">
        <f>VLOOKUP(V6185,Sheet2!$B$4:$E$14,4,0)</f>
        <v>2</v>
      </c>
    </row>
    <row r="6186" spans="1:30">
      <c r="A6186" t="s">
        <v>23666</v>
      </c>
      <c r="B6186" t="s">
        <v>5873</v>
      </c>
      <c r="C6186" t="s">
        <v>5873</v>
      </c>
      <c r="D6186" t="s">
        <v>23667</v>
      </c>
      <c r="E6186" t="s">
        <v>23667</v>
      </c>
      <c r="F6186" t="s">
        <v>23668</v>
      </c>
      <c r="G6186" t="s">
        <v>23668</v>
      </c>
      <c r="H6186" t="s">
        <v>23669</v>
      </c>
      <c r="I6186" t="s">
        <v>23669</v>
      </c>
      <c r="J6186" t="s">
        <v>23670</v>
      </c>
      <c r="K6186" t="s">
        <v>23671</v>
      </c>
      <c r="L6186">
        <v>111.837</v>
      </c>
      <c r="N6186">
        <v>-8.1319999999999997</v>
      </c>
      <c r="P6186">
        <v>100</v>
      </c>
      <c r="R6186" t="s">
        <v>35</v>
      </c>
      <c r="S6186" t="s">
        <v>23672</v>
      </c>
      <c r="T6186" t="s">
        <v>37</v>
      </c>
      <c r="V6186" t="s">
        <v>38</v>
      </c>
      <c r="W6186">
        <v>100</v>
      </c>
      <c r="X6186">
        <v>100</v>
      </c>
      <c r="Y6186">
        <v>100</v>
      </c>
      <c r="Z6186">
        <v>100</v>
      </c>
      <c r="AA6186">
        <v>100</v>
      </c>
      <c r="AB6186" t="s">
        <v>39</v>
      </c>
      <c r="AC6186">
        <f>VLOOKUP(AB6186,Sheet2!$B$18:$E$27,4,0)</f>
        <v>1</v>
      </c>
      <c r="AD6186">
        <f>VLOOKUP(V6186,Sheet2!$B$4:$E$14,4,0)</f>
        <v>2</v>
      </c>
    </row>
    <row r="6187" spans="1:30">
      <c r="A6187" t="s">
        <v>23673</v>
      </c>
      <c r="B6187" t="s">
        <v>213</v>
      </c>
      <c r="C6187" t="s">
        <v>213</v>
      </c>
      <c r="D6187" t="s">
        <v>7774</v>
      </c>
      <c r="E6187" t="s">
        <v>7774</v>
      </c>
      <c r="F6187" t="s">
        <v>23674</v>
      </c>
      <c r="G6187" t="s">
        <v>23674</v>
      </c>
      <c r="H6187" t="s">
        <v>7776</v>
      </c>
      <c r="I6187" t="s">
        <v>7776</v>
      </c>
      <c r="J6187" t="s">
        <v>23675</v>
      </c>
      <c r="K6187" t="s">
        <v>23676</v>
      </c>
      <c r="L6187">
        <v>112.648</v>
      </c>
      <c r="N6187">
        <v>-7.4669999999999996</v>
      </c>
      <c r="P6187">
        <v>100</v>
      </c>
      <c r="R6187" t="s">
        <v>35</v>
      </c>
      <c r="S6187" t="s">
        <v>23677</v>
      </c>
      <c r="T6187" t="s">
        <v>37</v>
      </c>
      <c r="V6187" t="s">
        <v>38</v>
      </c>
      <c r="W6187">
        <v>100</v>
      </c>
      <c r="X6187">
        <v>100</v>
      </c>
      <c r="Y6187">
        <v>100</v>
      </c>
      <c r="Z6187">
        <v>100</v>
      </c>
      <c r="AA6187">
        <v>100</v>
      </c>
      <c r="AB6187" t="s">
        <v>39</v>
      </c>
      <c r="AC6187">
        <f>VLOOKUP(AB6187,Sheet2!$B$18:$E$27,4,0)</f>
        <v>1</v>
      </c>
      <c r="AD6187">
        <f>VLOOKUP(V6187,Sheet2!$B$4:$E$14,4,0)</f>
        <v>2</v>
      </c>
    </row>
    <row r="6188" spans="1:30">
      <c r="A6188" t="s">
        <v>23678</v>
      </c>
      <c r="B6188" t="s">
        <v>113</v>
      </c>
      <c r="C6188" t="s">
        <v>114</v>
      </c>
      <c r="D6188" t="s">
        <v>6071</v>
      </c>
      <c r="E6188" t="s">
        <v>6071</v>
      </c>
      <c r="F6188" t="s">
        <v>11000</v>
      </c>
      <c r="G6188" t="s">
        <v>11000</v>
      </c>
      <c r="H6188" t="s">
        <v>2412</v>
      </c>
      <c r="I6188" t="s">
        <v>2412</v>
      </c>
      <c r="J6188" t="s">
        <v>23679</v>
      </c>
      <c r="K6188" t="s">
        <v>23680</v>
      </c>
      <c r="L6188">
        <v>112.703</v>
      </c>
      <c r="N6188">
        <v>-7.2720000000000002</v>
      </c>
      <c r="P6188">
        <v>100</v>
      </c>
      <c r="R6188" t="s">
        <v>35</v>
      </c>
      <c r="S6188" t="s">
        <v>11003</v>
      </c>
      <c r="T6188" t="s">
        <v>37</v>
      </c>
      <c r="V6188" t="s">
        <v>38</v>
      </c>
      <c r="W6188">
        <v>100</v>
      </c>
      <c r="X6188">
        <v>100</v>
      </c>
      <c r="Y6188">
        <v>100</v>
      </c>
      <c r="Z6188">
        <v>100</v>
      </c>
      <c r="AA6188">
        <v>100</v>
      </c>
      <c r="AB6188" t="s">
        <v>39</v>
      </c>
      <c r="AC6188">
        <f>VLOOKUP(AB6188,Sheet2!$B$18:$E$27,4,0)</f>
        <v>1</v>
      </c>
      <c r="AD6188">
        <f>VLOOKUP(V6188,Sheet2!$B$4:$E$14,4,0)</f>
        <v>2</v>
      </c>
    </row>
    <row r="6189" spans="1:30">
      <c r="A6189" t="s">
        <v>23681</v>
      </c>
      <c r="B6189" t="s">
        <v>130</v>
      </c>
      <c r="C6189" t="s">
        <v>131</v>
      </c>
      <c r="D6189" t="s">
        <v>1757</v>
      </c>
      <c r="E6189" t="s">
        <v>1757</v>
      </c>
      <c r="F6189" t="s">
        <v>3158</v>
      </c>
      <c r="G6189" t="s">
        <v>3158</v>
      </c>
      <c r="H6189" t="s">
        <v>1759</v>
      </c>
      <c r="I6189" t="s">
        <v>1759</v>
      </c>
      <c r="J6189" t="s">
        <v>23682</v>
      </c>
      <c r="K6189" t="s">
        <v>23682</v>
      </c>
      <c r="L6189">
        <v>103.54900000000001</v>
      </c>
      <c r="N6189">
        <v>-1.6180000000000001</v>
      </c>
      <c r="P6189">
        <v>100</v>
      </c>
      <c r="R6189" t="s">
        <v>35</v>
      </c>
      <c r="S6189" t="s">
        <v>3160</v>
      </c>
      <c r="T6189" t="s">
        <v>37</v>
      </c>
      <c r="V6189" t="s">
        <v>38</v>
      </c>
      <c r="W6189">
        <v>100</v>
      </c>
      <c r="X6189">
        <v>100</v>
      </c>
      <c r="Y6189">
        <v>100</v>
      </c>
      <c r="Z6189">
        <v>100</v>
      </c>
      <c r="AA6189">
        <v>100</v>
      </c>
      <c r="AB6189" t="s">
        <v>39</v>
      </c>
      <c r="AC6189">
        <f>VLOOKUP(AB6189,Sheet2!$B$18:$E$27,4,0)</f>
        <v>1</v>
      </c>
      <c r="AD6189">
        <f>VLOOKUP(V6189,Sheet2!$B$4:$E$14,4,0)</f>
        <v>2</v>
      </c>
    </row>
    <row r="6190" spans="1:30">
      <c r="A6190" t="s">
        <v>23683</v>
      </c>
      <c r="B6190" t="s">
        <v>248</v>
      </c>
      <c r="C6190" t="s">
        <v>249</v>
      </c>
      <c r="D6190" t="s">
        <v>250</v>
      </c>
      <c r="E6190" t="s">
        <v>250</v>
      </c>
      <c r="F6190" t="s">
        <v>9618</v>
      </c>
      <c r="G6190" t="s">
        <v>9618</v>
      </c>
      <c r="H6190" t="s">
        <v>9619</v>
      </c>
      <c r="I6190" t="s">
        <v>9619</v>
      </c>
      <c r="J6190" t="s">
        <v>23684</v>
      </c>
      <c r="K6190" t="s">
        <v>23685</v>
      </c>
      <c r="L6190">
        <v>107.593</v>
      </c>
      <c r="N6190">
        <v>-6.9189999999999996</v>
      </c>
      <c r="P6190">
        <v>100</v>
      </c>
      <c r="R6190" t="s">
        <v>35</v>
      </c>
      <c r="S6190" t="s">
        <v>9622</v>
      </c>
      <c r="T6190" t="s">
        <v>37</v>
      </c>
      <c r="V6190" t="s">
        <v>38</v>
      </c>
      <c r="W6190">
        <v>100</v>
      </c>
      <c r="X6190">
        <v>100</v>
      </c>
      <c r="Y6190">
        <v>100</v>
      </c>
      <c r="Z6190">
        <v>100</v>
      </c>
      <c r="AA6190">
        <v>100</v>
      </c>
      <c r="AB6190" t="s">
        <v>39</v>
      </c>
      <c r="AC6190">
        <f>VLOOKUP(AB6190,Sheet2!$B$18:$E$27,4,0)</f>
        <v>1</v>
      </c>
      <c r="AD6190">
        <f>VLOOKUP(V6190,Sheet2!$B$4:$E$14,4,0)</f>
        <v>2</v>
      </c>
    </row>
    <row r="6191" spans="1:30">
      <c r="A6191" t="s">
        <v>23686</v>
      </c>
      <c r="B6191" t="s">
        <v>130</v>
      </c>
      <c r="C6191" t="s">
        <v>131</v>
      </c>
      <c r="D6191" t="s">
        <v>1222</v>
      </c>
      <c r="E6191" t="s">
        <v>1222</v>
      </c>
      <c r="F6191" t="s">
        <v>1223</v>
      </c>
      <c r="G6191" t="s">
        <v>1223</v>
      </c>
      <c r="H6191" t="s">
        <v>1224</v>
      </c>
      <c r="I6191" t="s">
        <v>1224</v>
      </c>
      <c r="J6191" t="s">
        <v>23687</v>
      </c>
      <c r="K6191" t="s">
        <v>23687</v>
      </c>
      <c r="L6191">
        <v>103.595</v>
      </c>
      <c r="N6191">
        <v>-1.6619999999999999</v>
      </c>
      <c r="P6191">
        <v>100</v>
      </c>
      <c r="R6191" t="s">
        <v>35</v>
      </c>
      <c r="S6191" t="s">
        <v>1226</v>
      </c>
      <c r="T6191" t="s">
        <v>37</v>
      </c>
      <c r="V6191" t="s">
        <v>38</v>
      </c>
      <c r="W6191">
        <v>100</v>
      </c>
      <c r="X6191">
        <v>100</v>
      </c>
      <c r="Y6191">
        <v>100</v>
      </c>
      <c r="Z6191">
        <v>100</v>
      </c>
      <c r="AA6191">
        <v>100</v>
      </c>
      <c r="AB6191" t="s">
        <v>39</v>
      </c>
      <c r="AC6191">
        <f>VLOOKUP(AB6191,Sheet2!$B$18:$E$27,4,0)</f>
        <v>1</v>
      </c>
      <c r="AD6191">
        <f>VLOOKUP(V6191,Sheet2!$B$4:$E$14,4,0)</f>
        <v>2</v>
      </c>
    </row>
    <row r="6192" spans="1:30">
      <c r="A6192" t="s">
        <v>23688</v>
      </c>
      <c r="B6192" t="s">
        <v>71</v>
      </c>
      <c r="C6192" t="s">
        <v>72</v>
      </c>
      <c r="D6192" t="s">
        <v>5346</v>
      </c>
      <c r="E6192" t="s">
        <v>5346</v>
      </c>
      <c r="F6192" t="s">
        <v>23689</v>
      </c>
      <c r="G6192" t="s">
        <v>23689</v>
      </c>
      <c r="H6192" t="s">
        <v>2165</v>
      </c>
      <c r="I6192" t="s">
        <v>2165</v>
      </c>
      <c r="J6192" t="s">
        <v>23690</v>
      </c>
      <c r="K6192" t="s">
        <v>23691</v>
      </c>
      <c r="L6192">
        <v>106.462</v>
      </c>
      <c r="N6192">
        <v>-6.1219999999999999</v>
      </c>
      <c r="P6192">
        <v>100</v>
      </c>
      <c r="R6192" t="s">
        <v>35</v>
      </c>
      <c r="S6192" t="s">
        <v>23692</v>
      </c>
      <c r="T6192" t="s">
        <v>37</v>
      </c>
      <c r="V6192" t="s">
        <v>38</v>
      </c>
      <c r="W6192">
        <v>100</v>
      </c>
      <c r="X6192">
        <v>100</v>
      </c>
      <c r="Y6192">
        <v>100</v>
      </c>
      <c r="Z6192">
        <v>100</v>
      </c>
      <c r="AA6192">
        <v>100</v>
      </c>
      <c r="AB6192" t="s">
        <v>39</v>
      </c>
      <c r="AC6192">
        <f>VLOOKUP(AB6192,Sheet2!$B$18:$E$27,4,0)</f>
        <v>1</v>
      </c>
      <c r="AD6192">
        <f>VLOOKUP(V6192,Sheet2!$B$4:$E$14,4,0)</f>
        <v>2</v>
      </c>
    </row>
    <row r="6193" spans="1:30">
      <c r="A6193" t="s">
        <v>23693</v>
      </c>
      <c r="B6193" t="s">
        <v>29</v>
      </c>
      <c r="C6193" t="s">
        <v>29</v>
      </c>
      <c r="D6193" t="s">
        <v>277</v>
      </c>
      <c r="E6193" t="s">
        <v>277</v>
      </c>
      <c r="F6193" t="s">
        <v>7225</v>
      </c>
      <c r="G6193" t="s">
        <v>7225</v>
      </c>
      <c r="H6193" t="s">
        <v>279</v>
      </c>
      <c r="I6193" t="s">
        <v>279</v>
      </c>
      <c r="J6193" t="s">
        <v>7225</v>
      </c>
      <c r="K6193" t="s">
        <v>23694</v>
      </c>
      <c r="L6193">
        <v>112.502</v>
      </c>
      <c r="N6193">
        <v>-7.258</v>
      </c>
      <c r="P6193">
        <v>100</v>
      </c>
      <c r="R6193" t="s">
        <v>35</v>
      </c>
      <c r="S6193" t="s">
        <v>7228</v>
      </c>
      <c r="T6193" t="s">
        <v>37</v>
      </c>
      <c r="V6193" t="s">
        <v>38</v>
      </c>
      <c r="W6193">
        <v>100</v>
      </c>
      <c r="X6193">
        <v>100</v>
      </c>
      <c r="Y6193">
        <v>100</v>
      </c>
      <c r="Z6193">
        <v>100</v>
      </c>
      <c r="AA6193">
        <v>100</v>
      </c>
      <c r="AB6193" t="s">
        <v>39</v>
      </c>
      <c r="AC6193">
        <f>VLOOKUP(AB6193,Sheet2!$B$18:$E$27,4,0)</f>
        <v>1</v>
      </c>
      <c r="AD6193">
        <f>VLOOKUP(V6193,Sheet2!$B$4:$E$14,4,0)</f>
        <v>2</v>
      </c>
    </row>
    <row r="6194" spans="1:30">
      <c r="A6194" t="s">
        <v>23695</v>
      </c>
      <c r="B6194" t="s">
        <v>71</v>
      </c>
      <c r="C6194" t="s">
        <v>72</v>
      </c>
      <c r="D6194" t="s">
        <v>2206</v>
      </c>
      <c r="E6194" t="s">
        <v>73</v>
      </c>
      <c r="F6194" t="s">
        <v>14386</v>
      </c>
      <c r="G6194" t="s">
        <v>73</v>
      </c>
      <c r="H6194" t="s">
        <v>74</v>
      </c>
      <c r="I6194" t="s">
        <v>74</v>
      </c>
      <c r="J6194" t="s">
        <v>23696</v>
      </c>
      <c r="K6194" t="s">
        <v>73</v>
      </c>
      <c r="L6194">
        <v>106.458</v>
      </c>
      <c r="N6194">
        <v>-6.1520000000000001</v>
      </c>
      <c r="P6194">
        <v>100</v>
      </c>
      <c r="R6194" t="s">
        <v>35</v>
      </c>
      <c r="S6194" t="s">
        <v>14388</v>
      </c>
      <c r="T6194" t="s">
        <v>37</v>
      </c>
      <c r="V6194" t="s">
        <v>38</v>
      </c>
      <c r="W6194">
        <v>100</v>
      </c>
      <c r="X6194">
        <v>35</v>
      </c>
      <c r="Y6194">
        <v>46</v>
      </c>
      <c r="Z6194">
        <v>17</v>
      </c>
      <c r="AA6194">
        <v>59.6</v>
      </c>
      <c r="AB6194" t="s">
        <v>861</v>
      </c>
      <c r="AC6194">
        <f>VLOOKUP(AB6194,Sheet2!$B$18:$E$27,4,0)</f>
        <v>0</v>
      </c>
      <c r="AD6194">
        <f>VLOOKUP(V6194,Sheet2!$B$4:$E$14,4,0)</f>
        <v>2</v>
      </c>
    </row>
    <row r="6195" spans="1:30">
      <c r="A6195" t="s">
        <v>23697</v>
      </c>
      <c r="B6195" t="s">
        <v>71</v>
      </c>
      <c r="C6195" t="s">
        <v>72</v>
      </c>
      <c r="D6195" t="s">
        <v>2803</v>
      </c>
      <c r="E6195" t="s">
        <v>2803</v>
      </c>
      <c r="F6195" t="s">
        <v>2803</v>
      </c>
      <c r="G6195" t="s">
        <v>2803</v>
      </c>
      <c r="H6195" t="s">
        <v>2804</v>
      </c>
      <c r="I6195" t="s">
        <v>2804</v>
      </c>
      <c r="J6195" t="s">
        <v>23698</v>
      </c>
      <c r="K6195" t="s">
        <v>23699</v>
      </c>
      <c r="L6195">
        <v>106.63500000000001</v>
      </c>
      <c r="N6195">
        <v>-6.3410000000000002</v>
      </c>
      <c r="P6195">
        <v>100</v>
      </c>
      <c r="R6195" t="s">
        <v>35</v>
      </c>
      <c r="S6195" t="s">
        <v>2807</v>
      </c>
      <c r="T6195" t="s">
        <v>37</v>
      </c>
      <c r="V6195" t="s">
        <v>38</v>
      </c>
      <c r="W6195">
        <v>100</v>
      </c>
      <c r="X6195">
        <v>100</v>
      </c>
      <c r="Y6195">
        <v>100</v>
      </c>
      <c r="Z6195">
        <v>100</v>
      </c>
      <c r="AA6195">
        <v>100</v>
      </c>
      <c r="AB6195" t="s">
        <v>39</v>
      </c>
      <c r="AC6195">
        <f>VLOOKUP(AB6195,Sheet2!$B$18:$E$27,4,0)</f>
        <v>1</v>
      </c>
      <c r="AD6195">
        <f>VLOOKUP(V6195,Sheet2!$B$4:$E$14,4,0)</f>
        <v>2</v>
      </c>
    </row>
    <row r="6196" spans="1:30">
      <c r="A6196" t="s">
        <v>23700</v>
      </c>
      <c r="B6196" t="s">
        <v>130</v>
      </c>
      <c r="C6196" t="s">
        <v>131</v>
      </c>
      <c r="D6196" t="s">
        <v>1222</v>
      </c>
      <c r="E6196" t="s">
        <v>1222</v>
      </c>
      <c r="F6196" t="s">
        <v>1888</v>
      </c>
      <c r="G6196" t="s">
        <v>1888</v>
      </c>
      <c r="H6196" t="s">
        <v>1889</v>
      </c>
      <c r="I6196" t="s">
        <v>1889</v>
      </c>
      <c r="J6196" t="s">
        <v>23701</v>
      </c>
      <c r="K6196" t="s">
        <v>23701</v>
      </c>
      <c r="L6196">
        <v>103.6</v>
      </c>
      <c r="N6196">
        <v>-1.63</v>
      </c>
      <c r="P6196">
        <v>100</v>
      </c>
      <c r="R6196" t="s">
        <v>35</v>
      </c>
      <c r="S6196" t="s">
        <v>1891</v>
      </c>
      <c r="T6196" t="s">
        <v>37</v>
      </c>
      <c r="V6196" t="s">
        <v>38</v>
      </c>
      <c r="W6196">
        <v>100</v>
      </c>
      <c r="X6196">
        <v>100</v>
      </c>
      <c r="Y6196">
        <v>100</v>
      </c>
      <c r="Z6196">
        <v>100</v>
      </c>
      <c r="AA6196">
        <v>100</v>
      </c>
      <c r="AB6196" t="s">
        <v>39</v>
      </c>
      <c r="AC6196">
        <f>VLOOKUP(AB6196,Sheet2!$B$18:$E$27,4,0)</f>
        <v>1</v>
      </c>
      <c r="AD6196">
        <f>VLOOKUP(V6196,Sheet2!$B$4:$E$14,4,0)</f>
        <v>2</v>
      </c>
    </row>
    <row r="6197" spans="1:30">
      <c r="A6197" t="s">
        <v>23702</v>
      </c>
      <c r="B6197" t="s">
        <v>364</v>
      </c>
      <c r="C6197" t="s">
        <v>41</v>
      </c>
      <c r="D6197" t="s">
        <v>7253</v>
      </c>
      <c r="E6197" t="s">
        <v>23703</v>
      </c>
      <c r="F6197" t="s">
        <v>23704</v>
      </c>
      <c r="G6197" t="s">
        <v>18528</v>
      </c>
      <c r="H6197" t="s">
        <v>13774</v>
      </c>
      <c r="I6197" t="s">
        <v>23705</v>
      </c>
      <c r="J6197" t="s">
        <v>23706</v>
      </c>
      <c r="K6197" t="s">
        <v>23707</v>
      </c>
      <c r="L6197">
        <v>112.199</v>
      </c>
      <c r="N6197">
        <v>-7.085</v>
      </c>
      <c r="P6197">
        <v>0</v>
      </c>
      <c r="R6197" t="s">
        <v>35</v>
      </c>
      <c r="S6197" t="s">
        <v>23708</v>
      </c>
      <c r="T6197" t="s">
        <v>37</v>
      </c>
      <c r="V6197" t="s">
        <v>38</v>
      </c>
      <c r="W6197">
        <v>33</v>
      </c>
      <c r="X6197">
        <v>31</v>
      </c>
      <c r="Y6197">
        <v>11</v>
      </c>
      <c r="Z6197">
        <v>36</v>
      </c>
      <c r="AA6197">
        <v>22.2</v>
      </c>
      <c r="AB6197" t="s">
        <v>513</v>
      </c>
      <c r="AC6197">
        <f>VLOOKUP(AB6197,Sheet2!$B$18:$E$27,4,0)</f>
        <v>0</v>
      </c>
      <c r="AD6197">
        <f>VLOOKUP(V6197,Sheet2!$B$4:$E$14,4,0)</f>
        <v>2</v>
      </c>
    </row>
    <row r="6198" spans="1:30">
      <c r="A6198" t="s">
        <v>23709</v>
      </c>
      <c r="B6198" t="s">
        <v>29</v>
      </c>
      <c r="C6198" t="s">
        <v>29</v>
      </c>
      <c r="D6198" t="s">
        <v>30</v>
      </c>
      <c r="E6198" t="s">
        <v>30</v>
      </c>
      <c r="F6198" t="s">
        <v>440</v>
      </c>
      <c r="G6198" t="s">
        <v>440</v>
      </c>
      <c r="H6198" t="s">
        <v>32</v>
      </c>
      <c r="I6198" t="s">
        <v>32</v>
      </c>
      <c r="J6198" t="s">
        <v>23710</v>
      </c>
      <c r="K6198" t="s">
        <v>23711</v>
      </c>
      <c r="L6198">
        <v>112.604</v>
      </c>
      <c r="N6198">
        <v>-7.17</v>
      </c>
      <c r="P6198">
        <v>100</v>
      </c>
      <c r="R6198" t="s">
        <v>35</v>
      </c>
      <c r="S6198" t="s">
        <v>443</v>
      </c>
      <c r="T6198" t="s">
        <v>37</v>
      </c>
      <c r="V6198" t="s">
        <v>38</v>
      </c>
      <c r="W6198">
        <v>100</v>
      </c>
      <c r="X6198">
        <v>100</v>
      </c>
      <c r="Y6198">
        <v>100</v>
      </c>
      <c r="Z6198">
        <v>100</v>
      </c>
      <c r="AA6198">
        <v>100</v>
      </c>
      <c r="AB6198" t="s">
        <v>39</v>
      </c>
      <c r="AC6198">
        <f>VLOOKUP(AB6198,Sheet2!$B$18:$E$27,4,0)</f>
        <v>1</v>
      </c>
      <c r="AD6198">
        <f>VLOOKUP(V6198,Sheet2!$B$4:$E$14,4,0)</f>
        <v>2</v>
      </c>
    </row>
    <row r="6199" spans="1:30">
      <c r="A6199" t="s">
        <v>23712</v>
      </c>
      <c r="B6199" t="s">
        <v>184</v>
      </c>
      <c r="C6199" t="s">
        <v>184</v>
      </c>
      <c r="D6199" t="s">
        <v>284</v>
      </c>
      <c r="E6199" t="s">
        <v>284</v>
      </c>
      <c r="F6199" t="s">
        <v>15115</v>
      </c>
      <c r="G6199" t="s">
        <v>15115</v>
      </c>
      <c r="H6199" t="s">
        <v>187</v>
      </c>
      <c r="I6199" t="s">
        <v>187</v>
      </c>
      <c r="J6199" t="s">
        <v>23713</v>
      </c>
      <c r="K6199" t="s">
        <v>23713</v>
      </c>
      <c r="L6199">
        <v>103.702</v>
      </c>
      <c r="N6199">
        <v>-1.583</v>
      </c>
      <c r="P6199">
        <v>100</v>
      </c>
      <c r="R6199" t="s">
        <v>35</v>
      </c>
      <c r="S6199" t="s">
        <v>15117</v>
      </c>
      <c r="T6199" t="s">
        <v>37</v>
      </c>
      <c r="V6199" t="s">
        <v>38</v>
      </c>
      <c r="W6199">
        <v>100</v>
      </c>
      <c r="X6199">
        <v>100</v>
      </c>
      <c r="Y6199">
        <v>100</v>
      </c>
      <c r="Z6199">
        <v>100</v>
      </c>
      <c r="AA6199">
        <v>100</v>
      </c>
      <c r="AB6199" t="s">
        <v>39</v>
      </c>
      <c r="AC6199">
        <f>VLOOKUP(AB6199,Sheet2!$B$18:$E$27,4,0)</f>
        <v>1</v>
      </c>
      <c r="AD6199">
        <f>VLOOKUP(V6199,Sheet2!$B$4:$E$14,4,0)</f>
        <v>2</v>
      </c>
    </row>
    <row r="6200" spans="1:30">
      <c r="A6200" t="s">
        <v>23714</v>
      </c>
      <c r="B6200" t="s">
        <v>184</v>
      </c>
      <c r="C6200" t="s">
        <v>184</v>
      </c>
      <c r="D6200" t="s">
        <v>284</v>
      </c>
      <c r="E6200" t="s">
        <v>284</v>
      </c>
      <c r="F6200" t="s">
        <v>1335</v>
      </c>
      <c r="G6200" t="s">
        <v>1335</v>
      </c>
      <c r="H6200" t="s">
        <v>187</v>
      </c>
      <c r="I6200" t="s">
        <v>187</v>
      </c>
      <c r="J6200" t="s">
        <v>23715</v>
      </c>
      <c r="K6200" t="s">
        <v>23715</v>
      </c>
      <c r="L6200">
        <v>103.74</v>
      </c>
      <c r="N6200">
        <v>-1.5429999999999999</v>
      </c>
      <c r="P6200">
        <v>100</v>
      </c>
      <c r="R6200" t="s">
        <v>35</v>
      </c>
      <c r="S6200" t="s">
        <v>1337</v>
      </c>
      <c r="T6200" t="s">
        <v>37</v>
      </c>
      <c r="V6200" t="s">
        <v>38</v>
      </c>
      <c r="W6200">
        <v>100</v>
      </c>
      <c r="X6200">
        <v>100</v>
      </c>
      <c r="Y6200">
        <v>100</v>
      </c>
      <c r="Z6200">
        <v>100</v>
      </c>
      <c r="AA6200">
        <v>100</v>
      </c>
      <c r="AB6200" t="s">
        <v>39</v>
      </c>
      <c r="AC6200">
        <f>VLOOKUP(AB6200,Sheet2!$B$18:$E$27,4,0)</f>
        <v>1</v>
      </c>
      <c r="AD6200">
        <f>VLOOKUP(V6200,Sheet2!$B$4:$E$14,4,0)</f>
        <v>2</v>
      </c>
    </row>
    <row r="6201" spans="1:30">
      <c r="A6201" t="s">
        <v>23716</v>
      </c>
      <c r="B6201" t="s">
        <v>130</v>
      </c>
      <c r="C6201" t="s">
        <v>131</v>
      </c>
      <c r="D6201" t="s">
        <v>1222</v>
      </c>
      <c r="E6201" t="s">
        <v>1222</v>
      </c>
      <c r="F6201" t="s">
        <v>1223</v>
      </c>
      <c r="G6201" t="s">
        <v>1223</v>
      </c>
      <c r="H6201" t="s">
        <v>1224</v>
      </c>
      <c r="I6201" t="s">
        <v>1224</v>
      </c>
      <c r="J6201" t="s">
        <v>23717</v>
      </c>
      <c r="K6201" t="s">
        <v>23717</v>
      </c>
      <c r="L6201">
        <v>103.595</v>
      </c>
      <c r="N6201">
        <v>-1.6619999999999999</v>
      </c>
      <c r="P6201">
        <v>100</v>
      </c>
      <c r="R6201" t="s">
        <v>35</v>
      </c>
      <c r="S6201" t="s">
        <v>1226</v>
      </c>
      <c r="T6201" t="s">
        <v>37</v>
      </c>
      <c r="V6201" t="s">
        <v>38</v>
      </c>
      <c r="W6201">
        <v>100</v>
      </c>
      <c r="X6201">
        <v>100</v>
      </c>
      <c r="Y6201">
        <v>100</v>
      </c>
      <c r="Z6201">
        <v>100</v>
      </c>
      <c r="AA6201">
        <v>100</v>
      </c>
      <c r="AB6201" t="s">
        <v>39</v>
      </c>
      <c r="AC6201">
        <f>VLOOKUP(AB6201,Sheet2!$B$18:$E$27,4,0)</f>
        <v>1</v>
      </c>
      <c r="AD6201">
        <f>VLOOKUP(V6201,Sheet2!$B$4:$E$14,4,0)</f>
        <v>2</v>
      </c>
    </row>
    <row r="6202" spans="1:30">
      <c r="A6202" t="s">
        <v>23718</v>
      </c>
      <c r="B6202" t="s">
        <v>130</v>
      </c>
      <c r="C6202" t="s">
        <v>131</v>
      </c>
      <c r="D6202" t="s">
        <v>1757</v>
      </c>
      <c r="E6202" t="s">
        <v>1757</v>
      </c>
      <c r="F6202" t="s">
        <v>1885</v>
      </c>
      <c r="G6202" t="s">
        <v>1885</v>
      </c>
      <c r="H6202" t="s">
        <v>1759</v>
      </c>
      <c r="I6202" t="s">
        <v>1759</v>
      </c>
      <c r="J6202" t="s">
        <v>23719</v>
      </c>
      <c r="K6202" t="s">
        <v>23719</v>
      </c>
      <c r="L6202">
        <v>103.57599999999999</v>
      </c>
      <c r="N6202">
        <v>-1.633</v>
      </c>
      <c r="P6202">
        <v>100</v>
      </c>
      <c r="R6202" t="s">
        <v>35</v>
      </c>
      <c r="S6202" t="s">
        <v>1761</v>
      </c>
      <c r="T6202" t="s">
        <v>37</v>
      </c>
      <c r="V6202" t="s">
        <v>38</v>
      </c>
      <c r="W6202">
        <v>100</v>
      </c>
      <c r="X6202">
        <v>100</v>
      </c>
      <c r="Y6202">
        <v>100</v>
      </c>
      <c r="Z6202">
        <v>100</v>
      </c>
      <c r="AA6202">
        <v>100</v>
      </c>
      <c r="AB6202" t="s">
        <v>39</v>
      </c>
      <c r="AC6202">
        <f>VLOOKUP(AB6202,Sheet2!$B$18:$E$27,4,0)</f>
        <v>1</v>
      </c>
      <c r="AD6202">
        <f>VLOOKUP(V6202,Sheet2!$B$4:$E$14,4,0)</f>
        <v>2</v>
      </c>
    </row>
    <row r="6203" spans="1:30">
      <c r="A6203" t="s">
        <v>23720</v>
      </c>
      <c r="B6203" t="s">
        <v>130</v>
      </c>
      <c r="C6203" t="s">
        <v>131</v>
      </c>
      <c r="D6203" t="s">
        <v>1757</v>
      </c>
      <c r="E6203" t="s">
        <v>1757</v>
      </c>
      <c r="F6203" t="s">
        <v>3158</v>
      </c>
      <c r="G6203" t="s">
        <v>3158</v>
      </c>
      <c r="H6203" t="s">
        <v>1759</v>
      </c>
      <c r="I6203" t="s">
        <v>1759</v>
      </c>
      <c r="J6203" t="s">
        <v>23721</v>
      </c>
      <c r="K6203" t="s">
        <v>23722</v>
      </c>
      <c r="L6203">
        <v>103.54900000000001</v>
      </c>
      <c r="N6203">
        <v>-1.6180000000000001</v>
      </c>
      <c r="P6203">
        <v>100</v>
      </c>
      <c r="R6203" t="s">
        <v>35</v>
      </c>
      <c r="S6203" t="s">
        <v>3160</v>
      </c>
      <c r="T6203" t="s">
        <v>37</v>
      </c>
      <c r="V6203" t="s">
        <v>38</v>
      </c>
      <c r="W6203">
        <v>100</v>
      </c>
      <c r="X6203">
        <v>100</v>
      </c>
      <c r="Y6203">
        <v>100</v>
      </c>
      <c r="Z6203">
        <v>24</v>
      </c>
      <c r="AA6203">
        <v>84.8</v>
      </c>
      <c r="AB6203" t="s">
        <v>86</v>
      </c>
      <c r="AC6203">
        <f>VLOOKUP(AB6203,Sheet2!$B$18:$E$27,4,0)</f>
        <v>1</v>
      </c>
      <c r="AD6203">
        <f>VLOOKUP(V6203,Sheet2!$B$4:$E$14,4,0)</f>
        <v>2</v>
      </c>
    </row>
    <row r="6204" spans="1:30">
      <c r="A6204" t="s">
        <v>23723</v>
      </c>
      <c r="B6204" t="s">
        <v>113</v>
      </c>
      <c r="C6204" t="s">
        <v>114</v>
      </c>
      <c r="D6204" t="s">
        <v>515</v>
      </c>
      <c r="E6204" t="s">
        <v>515</v>
      </c>
      <c r="F6204" t="s">
        <v>23724</v>
      </c>
      <c r="G6204" t="s">
        <v>23724</v>
      </c>
      <c r="H6204" t="s">
        <v>23725</v>
      </c>
      <c r="I6204" t="s">
        <v>23725</v>
      </c>
      <c r="J6204" t="s">
        <v>23726</v>
      </c>
      <c r="K6204" t="s">
        <v>23726</v>
      </c>
      <c r="L6204">
        <v>112.72199999999999</v>
      </c>
      <c r="N6204">
        <v>-7.3390000000000004</v>
      </c>
      <c r="P6204">
        <v>100</v>
      </c>
      <c r="R6204" t="s">
        <v>35</v>
      </c>
      <c r="S6204" t="s">
        <v>23727</v>
      </c>
      <c r="T6204" t="s">
        <v>37</v>
      </c>
      <c r="V6204" t="s">
        <v>38</v>
      </c>
      <c r="W6204">
        <v>100</v>
      </c>
      <c r="X6204">
        <v>100</v>
      </c>
      <c r="Y6204">
        <v>100</v>
      </c>
      <c r="Z6204">
        <v>100</v>
      </c>
      <c r="AA6204">
        <v>100</v>
      </c>
      <c r="AB6204" t="s">
        <v>39</v>
      </c>
      <c r="AC6204">
        <f>VLOOKUP(AB6204,Sheet2!$B$18:$E$27,4,0)</f>
        <v>1</v>
      </c>
      <c r="AD6204">
        <f>VLOOKUP(V6204,Sheet2!$B$4:$E$14,4,0)</f>
        <v>2</v>
      </c>
    </row>
    <row r="6205" spans="1:30">
      <c r="A6205" t="s">
        <v>23728</v>
      </c>
      <c r="B6205" t="s">
        <v>29</v>
      </c>
      <c r="C6205" t="s">
        <v>29</v>
      </c>
      <c r="D6205" t="s">
        <v>5262</v>
      </c>
      <c r="E6205" t="s">
        <v>5262</v>
      </c>
      <c r="F6205" t="s">
        <v>23729</v>
      </c>
      <c r="G6205" t="s">
        <v>23729</v>
      </c>
      <c r="H6205" t="s">
        <v>5264</v>
      </c>
      <c r="I6205" t="s">
        <v>5264</v>
      </c>
      <c r="J6205" t="s">
        <v>23729</v>
      </c>
      <c r="K6205" t="s">
        <v>23730</v>
      </c>
      <c r="L6205">
        <v>112.52500000000001</v>
      </c>
      <c r="N6205">
        <v>-6.9770000000000003</v>
      </c>
      <c r="P6205">
        <v>100</v>
      </c>
      <c r="R6205" t="s">
        <v>35</v>
      </c>
      <c r="S6205" t="s">
        <v>23731</v>
      </c>
      <c r="T6205" t="s">
        <v>37</v>
      </c>
      <c r="V6205" t="s">
        <v>38</v>
      </c>
      <c r="W6205">
        <v>100</v>
      </c>
      <c r="X6205">
        <v>100</v>
      </c>
      <c r="Y6205">
        <v>100</v>
      </c>
      <c r="Z6205">
        <v>100</v>
      </c>
      <c r="AA6205">
        <v>100</v>
      </c>
      <c r="AB6205" t="s">
        <v>39</v>
      </c>
      <c r="AC6205">
        <f>VLOOKUP(AB6205,Sheet2!$B$18:$E$27,4,0)</f>
        <v>1</v>
      </c>
      <c r="AD6205">
        <f>VLOOKUP(V6205,Sheet2!$B$4:$E$14,4,0)</f>
        <v>2</v>
      </c>
    </row>
    <row r="6206" spans="1:30">
      <c r="A6206" t="s">
        <v>23732</v>
      </c>
      <c r="B6206" t="s">
        <v>29</v>
      </c>
      <c r="C6206" t="s">
        <v>29</v>
      </c>
      <c r="D6206" t="s">
        <v>138</v>
      </c>
      <c r="E6206" t="s">
        <v>138</v>
      </c>
      <c r="F6206" t="s">
        <v>138</v>
      </c>
      <c r="G6206" t="s">
        <v>138</v>
      </c>
      <c r="H6206" t="s">
        <v>140</v>
      </c>
      <c r="I6206" t="s">
        <v>140</v>
      </c>
      <c r="J6206" t="s">
        <v>23733</v>
      </c>
      <c r="K6206" t="s">
        <v>23734</v>
      </c>
      <c r="L6206">
        <v>112.587</v>
      </c>
      <c r="N6206">
        <v>-7.2969999999999997</v>
      </c>
      <c r="P6206">
        <v>100</v>
      </c>
      <c r="R6206" t="s">
        <v>35</v>
      </c>
      <c r="S6206" t="s">
        <v>815</v>
      </c>
      <c r="T6206" t="s">
        <v>37</v>
      </c>
      <c r="V6206" t="s">
        <v>38</v>
      </c>
      <c r="W6206">
        <v>100</v>
      </c>
      <c r="X6206">
        <v>100</v>
      </c>
      <c r="Y6206">
        <v>100</v>
      </c>
      <c r="Z6206">
        <v>100</v>
      </c>
      <c r="AA6206">
        <v>100</v>
      </c>
      <c r="AB6206" t="s">
        <v>39</v>
      </c>
      <c r="AC6206">
        <f>VLOOKUP(AB6206,Sheet2!$B$18:$E$27,4,0)</f>
        <v>1</v>
      </c>
      <c r="AD6206">
        <f>VLOOKUP(V6206,Sheet2!$B$4:$E$14,4,0)</f>
        <v>2</v>
      </c>
    </row>
    <row r="6207" spans="1:30">
      <c r="A6207" t="s">
        <v>23735</v>
      </c>
      <c r="B6207" t="s">
        <v>628</v>
      </c>
      <c r="C6207" t="s">
        <v>628</v>
      </c>
      <c r="D6207" t="s">
        <v>11042</v>
      </c>
      <c r="E6207" t="s">
        <v>11042</v>
      </c>
      <c r="F6207" t="s">
        <v>11043</v>
      </c>
      <c r="G6207" t="s">
        <v>11043</v>
      </c>
      <c r="H6207" t="s">
        <v>11044</v>
      </c>
      <c r="I6207" t="s">
        <v>11044</v>
      </c>
      <c r="J6207" t="s">
        <v>23736</v>
      </c>
      <c r="K6207" t="s">
        <v>23736</v>
      </c>
      <c r="L6207">
        <v>124.907</v>
      </c>
      <c r="N6207">
        <v>1.2969999999999999</v>
      </c>
      <c r="P6207">
        <v>100</v>
      </c>
      <c r="R6207" t="s">
        <v>35</v>
      </c>
      <c r="S6207" t="s">
        <v>11046</v>
      </c>
      <c r="T6207" t="s">
        <v>37</v>
      </c>
      <c r="V6207" t="s">
        <v>38</v>
      </c>
      <c r="W6207">
        <v>100</v>
      </c>
      <c r="X6207">
        <v>100</v>
      </c>
      <c r="Y6207">
        <v>100</v>
      </c>
      <c r="Z6207">
        <v>100</v>
      </c>
      <c r="AA6207">
        <v>100</v>
      </c>
      <c r="AB6207" t="s">
        <v>39</v>
      </c>
      <c r="AC6207">
        <f>VLOOKUP(AB6207,Sheet2!$B$18:$E$27,4,0)</f>
        <v>1</v>
      </c>
      <c r="AD6207">
        <f>VLOOKUP(V6207,Sheet2!$B$4:$E$14,4,0)</f>
        <v>2</v>
      </c>
    </row>
    <row r="6208" spans="1:30">
      <c r="A6208" t="s">
        <v>23737</v>
      </c>
      <c r="B6208" t="s">
        <v>220</v>
      </c>
      <c r="C6208" t="s">
        <v>221</v>
      </c>
      <c r="D6208" t="s">
        <v>264</v>
      </c>
      <c r="E6208" t="s">
        <v>264</v>
      </c>
      <c r="F6208" t="s">
        <v>1491</v>
      </c>
      <c r="G6208" t="s">
        <v>1491</v>
      </c>
      <c r="H6208" t="s">
        <v>266</v>
      </c>
      <c r="I6208" t="s">
        <v>266</v>
      </c>
      <c r="J6208" t="s">
        <v>23738</v>
      </c>
      <c r="K6208" t="s">
        <v>23739</v>
      </c>
      <c r="L6208">
        <v>114.767</v>
      </c>
      <c r="N6208">
        <v>-3.4689999999999999</v>
      </c>
      <c r="P6208">
        <v>100</v>
      </c>
      <c r="R6208" t="s">
        <v>35</v>
      </c>
      <c r="S6208" t="s">
        <v>1494</v>
      </c>
      <c r="T6208" t="s">
        <v>37</v>
      </c>
      <c r="V6208" t="s">
        <v>38</v>
      </c>
      <c r="W6208">
        <v>100</v>
      </c>
      <c r="X6208">
        <v>100</v>
      </c>
      <c r="Y6208">
        <v>100</v>
      </c>
      <c r="Z6208">
        <v>100</v>
      </c>
      <c r="AA6208">
        <v>100</v>
      </c>
      <c r="AB6208" t="s">
        <v>39</v>
      </c>
      <c r="AC6208">
        <f>VLOOKUP(AB6208,Sheet2!$B$18:$E$27,4,0)</f>
        <v>1</v>
      </c>
      <c r="AD6208">
        <f>VLOOKUP(V6208,Sheet2!$B$4:$E$14,4,0)</f>
        <v>2</v>
      </c>
    </row>
    <row r="6209" spans="1:30">
      <c r="A6209" t="s">
        <v>23740</v>
      </c>
      <c r="B6209" t="s">
        <v>130</v>
      </c>
      <c r="C6209" t="s">
        <v>131</v>
      </c>
      <c r="D6209" t="s">
        <v>1222</v>
      </c>
      <c r="E6209" t="s">
        <v>1222</v>
      </c>
      <c r="F6209" t="s">
        <v>1571</v>
      </c>
      <c r="G6209" t="s">
        <v>1571</v>
      </c>
      <c r="H6209" t="s">
        <v>1224</v>
      </c>
      <c r="I6209" t="s">
        <v>1224</v>
      </c>
      <c r="J6209" t="s">
        <v>23741</v>
      </c>
      <c r="K6209" t="s">
        <v>23741</v>
      </c>
      <c r="L6209">
        <v>103.616</v>
      </c>
      <c r="N6209">
        <v>-1.65</v>
      </c>
      <c r="P6209">
        <v>100</v>
      </c>
      <c r="R6209" t="s">
        <v>35</v>
      </c>
      <c r="S6209" t="s">
        <v>1573</v>
      </c>
      <c r="T6209" t="s">
        <v>37</v>
      </c>
      <c r="V6209" t="s">
        <v>38</v>
      </c>
      <c r="W6209">
        <v>100</v>
      </c>
      <c r="X6209">
        <v>100</v>
      </c>
      <c r="Y6209">
        <v>100</v>
      </c>
      <c r="Z6209">
        <v>100</v>
      </c>
      <c r="AA6209">
        <v>100</v>
      </c>
      <c r="AB6209" t="s">
        <v>39</v>
      </c>
      <c r="AC6209">
        <f>VLOOKUP(AB6209,Sheet2!$B$18:$E$27,4,0)</f>
        <v>1</v>
      </c>
      <c r="AD6209">
        <f>VLOOKUP(V6209,Sheet2!$B$4:$E$14,4,0)</f>
        <v>2</v>
      </c>
    </row>
    <row r="6210" spans="1:30">
      <c r="A6210" t="s">
        <v>23742</v>
      </c>
      <c r="B6210" t="s">
        <v>71</v>
      </c>
      <c r="C6210" t="s">
        <v>72</v>
      </c>
      <c r="D6210" t="s">
        <v>1863</v>
      </c>
      <c r="E6210" t="s">
        <v>1863</v>
      </c>
      <c r="F6210" t="s">
        <v>2018</v>
      </c>
      <c r="G6210" t="s">
        <v>2018</v>
      </c>
      <c r="H6210" t="s">
        <v>1866</v>
      </c>
      <c r="I6210" t="s">
        <v>1866</v>
      </c>
      <c r="J6210" t="s">
        <v>23743</v>
      </c>
      <c r="K6210" t="s">
        <v>23744</v>
      </c>
      <c r="L6210">
        <v>106.584</v>
      </c>
      <c r="N6210">
        <v>-6.2320000000000002</v>
      </c>
      <c r="P6210">
        <v>100</v>
      </c>
      <c r="R6210" t="s">
        <v>35</v>
      </c>
      <c r="S6210" t="s">
        <v>2021</v>
      </c>
      <c r="T6210" t="s">
        <v>37</v>
      </c>
      <c r="V6210" t="s">
        <v>38</v>
      </c>
      <c r="W6210">
        <v>100</v>
      </c>
      <c r="X6210">
        <v>100</v>
      </c>
      <c r="Y6210">
        <v>100</v>
      </c>
      <c r="Z6210">
        <v>100</v>
      </c>
      <c r="AA6210">
        <v>100</v>
      </c>
      <c r="AB6210" t="s">
        <v>39</v>
      </c>
      <c r="AC6210">
        <f>VLOOKUP(AB6210,Sheet2!$B$18:$E$27,4,0)</f>
        <v>1</v>
      </c>
      <c r="AD6210">
        <f>VLOOKUP(V6210,Sheet2!$B$4:$E$14,4,0)</f>
        <v>2</v>
      </c>
    </row>
    <row r="6211" spans="1:30">
      <c r="A6211" t="s">
        <v>23745</v>
      </c>
      <c r="B6211" t="s">
        <v>71</v>
      </c>
      <c r="C6211" t="s">
        <v>72</v>
      </c>
      <c r="D6211" t="s">
        <v>156</v>
      </c>
      <c r="E6211" t="s">
        <v>156</v>
      </c>
      <c r="F6211" t="s">
        <v>3739</v>
      </c>
      <c r="G6211" t="s">
        <v>3739</v>
      </c>
      <c r="H6211" t="s">
        <v>158</v>
      </c>
      <c r="I6211" t="s">
        <v>158</v>
      </c>
      <c r="J6211" t="s">
        <v>6649</v>
      </c>
      <c r="K6211" t="s">
        <v>23746</v>
      </c>
      <c r="L6211">
        <v>106.648</v>
      </c>
      <c r="N6211">
        <v>-6.1040000000000001</v>
      </c>
      <c r="P6211">
        <v>100</v>
      </c>
      <c r="R6211" t="s">
        <v>35</v>
      </c>
      <c r="S6211" t="s">
        <v>3742</v>
      </c>
      <c r="T6211" t="s">
        <v>37</v>
      </c>
      <c r="V6211" t="s">
        <v>38</v>
      </c>
      <c r="W6211">
        <v>100</v>
      </c>
      <c r="X6211">
        <v>100</v>
      </c>
      <c r="Y6211">
        <v>100</v>
      </c>
      <c r="Z6211">
        <v>100</v>
      </c>
      <c r="AA6211">
        <v>100</v>
      </c>
      <c r="AB6211" t="s">
        <v>39</v>
      </c>
      <c r="AC6211">
        <f>VLOOKUP(AB6211,Sheet2!$B$18:$E$27,4,0)</f>
        <v>1</v>
      </c>
      <c r="AD6211">
        <f>VLOOKUP(V6211,Sheet2!$B$4:$E$14,4,0)</f>
        <v>2</v>
      </c>
    </row>
    <row r="6212" spans="1:30">
      <c r="A6212" t="s">
        <v>23747</v>
      </c>
      <c r="B6212" t="s">
        <v>296</v>
      </c>
      <c r="C6212" t="s">
        <v>297</v>
      </c>
      <c r="D6212" t="s">
        <v>1000</v>
      </c>
      <c r="E6212" t="s">
        <v>1000</v>
      </c>
      <c r="F6212" t="s">
        <v>1002</v>
      </c>
      <c r="G6212" t="s">
        <v>1002</v>
      </c>
      <c r="H6212" t="s">
        <v>1003</v>
      </c>
      <c r="I6212" t="s">
        <v>1003</v>
      </c>
      <c r="J6212" t="s">
        <v>23748</v>
      </c>
      <c r="K6212" t="s">
        <v>23749</v>
      </c>
      <c r="L6212">
        <v>106.785</v>
      </c>
      <c r="M6212">
        <v>106.786</v>
      </c>
      <c r="N6212">
        <v>-6.2149999999999999</v>
      </c>
      <c r="O6212">
        <v>-6.2205899999999996</v>
      </c>
      <c r="P6212">
        <v>100</v>
      </c>
      <c r="S6212" t="s">
        <v>23750</v>
      </c>
      <c r="T6212" t="s">
        <v>23751</v>
      </c>
      <c r="U6212">
        <v>0.6280110420635121</v>
      </c>
      <c r="V6212" t="s">
        <v>308</v>
      </c>
      <c r="W6212">
        <v>100</v>
      </c>
      <c r="X6212">
        <v>100</v>
      </c>
      <c r="Y6212">
        <v>100</v>
      </c>
      <c r="Z6212">
        <v>24</v>
      </c>
      <c r="AA6212">
        <v>84.8</v>
      </c>
      <c r="AB6212" t="s">
        <v>86</v>
      </c>
      <c r="AC6212">
        <f>VLOOKUP(AB6212,Sheet2!$B$18:$E$27,4,0)</f>
        <v>1</v>
      </c>
      <c r="AD6212">
        <f>VLOOKUP(V6212,Sheet2!$B$4:$E$14,4,0)</f>
        <v>0</v>
      </c>
    </row>
    <row r="6213" spans="1:30">
      <c r="A6213" t="s">
        <v>23752</v>
      </c>
      <c r="B6213" t="s">
        <v>71</v>
      </c>
      <c r="C6213" t="s">
        <v>72</v>
      </c>
      <c r="D6213" t="s">
        <v>1832</v>
      </c>
      <c r="E6213" t="s">
        <v>1832</v>
      </c>
      <c r="F6213" t="s">
        <v>4202</v>
      </c>
      <c r="G6213" t="s">
        <v>4202</v>
      </c>
      <c r="H6213" t="s">
        <v>1815</v>
      </c>
      <c r="I6213" t="s">
        <v>1815</v>
      </c>
      <c r="J6213" t="s">
        <v>23753</v>
      </c>
      <c r="K6213" t="s">
        <v>23754</v>
      </c>
      <c r="L6213">
        <v>106.57299999999999</v>
      </c>
      <c r="N6213">
        <v>-6.1660000000000004</v>
      </c>
      <c r="P6213">
        <v>100</v>
      </c>
      <c r="R6213" t="s">
        <v>35</v>
      </c>
      <c r="S6213" t="s">
        <v>4205</v>
      </c>
      <c r="T6213" t="s">
        <v>37</v>
      </c>
      <c r="V6213" t="s">
        <v>38</v>
      </c>
      <c r="W6213">
        <v>100</v>
      </c>
      <c r="X6213">
        <v>100</v>
      </c>
      <c r="Y6213">
        <v>100</v>
      </c>
      <c r="Z6213">
        <v>91</v>
      </c>
      <c r="AA6213">
        <v>98.2</v>
      </c>
      <c r="AB6213" t="s">
        <v>39</v>
      </c>
      <c r="AC6213">
        <f>VLOOKUP(AB6213,Sheet2!$B$18:$E$27,4,0)</f>
        <v>1</v>
      </c>
      <c r="AD6213">
        <f>VLOOKUP(V6213,Sheet2!$B$4:$E$14,4,0)</f>
        <v>2</v>
      </c>
    </row>
    <row r="6214" spans="1:30">
      <c r="A6214" t="s">
        <v>23755</v>
      </c>
      <c r="B6214" t="s">
        <v>29</v>
      </c>
      <c r="C6214" t="s">
        <v>29</v>
      </c>
      <c r="D6214" t="s">
        <v>30</v>
      </c>
      <c r="E6214" t="s">
        <v>30</v>
      </c>
      <c r="F6214" t="s">
        <v>2583</v>
      </c>
      <c r="G6214" t="s">
        <v>2583</v>
      </c>
      <c r="H6214" t="s">
        <v>919</v>
      </c>
      <c r="I6214" t="s">
        <v>919</v>
      </c>
      <c r="J6214" t="s">
        <v>23756</v>
      </c>
      <c r="K6214" t="s">
        <v>23757</v>
      </c>
      <c r="L6214">
        <v>112.616</v>
      </c>
      <c r="N6214">
        <v>-7.16</v>
      </c>
      <c r="P6214">
        <v>100</v>
      </c>
      <c r="R6214" t="s">
        <v>35</v>
      </c>
      <c r="S6214" t="s">
        <v>2586</v>
      </c>
      <c r="T6214" t="s">
        <v>37</v>
      </c>
      <c r="V6214" t="s">
        <v>38</v>
      </c>
      <c r="W6214">
        <v>100</v>
      </c>
      <c r="X6214">
        <v>100</v>
      </c>
      <c r="Y6214">
        <v>100</v>
      </c>
      <c r="Z6214">
        <v>100</v>
      </c>
      <c r="AA6214">
        <v>100</v>
      </c>
      <c r="AB6214" t="s">
        <v>39</v>
      </c>
      <c r="AC6214">
        <f>VLOOKUP(AB6214,Sheet2!$B$18:$E$27,4,0)</f>
        <v>1</v>
      </c>
      <c r="AD6214">
        <f>VLOOKUP(V6214,Sheet2!$B$4:$E$14,4,0)</f>
        <v>2</v>
      </c>
    </row>
    <row r="6215" spans="1:30">
      <c r="A6215" t="s">
        <v>23758</v>
      </c>
      <c r="B6215" t="s">
        <v>29</v>
      </c>
      <c r="C6215" t="s">
        <v>29</v>
      </c>
      <c r="D6215" t="s">
        <v>641</v>
      </c>
      <c r="E6215" t="s">
        <v>641</v>
      </c>
      <c r="F6215" t="s">
        <v>290</v>
      </c>
      <c r="G6215" t="s">
        <v>290</v>
      </c>
      <c r="H6215" t="s">
        <v>642</v>
      </c>
      <c r="I6215" t="s">
        <v>642</v>
      </c>
      <c r="J6215" t="s">
        <v>23759</v>
      </c>
      <c r="K6215" t="s">
        <v>23760</v>
      </c>
      <c r="L6215">
        <v>112.587</v>
      </c>
      <c r="N6215">
        <v>-7.1310000000000002</v>
      </c>
      <c r="P6215">
        <v>100</v>
      </c>
      <c r="R6215" t="s">
        <v>35</v>
      </c>
      <c r="S6215" t="s">
        <v>645</v>
      </c>
      <c r="T6215" t="s">
        <v>37</v>
      </c>
      <c r="V6215" t="s">
        <v>38</v>
      </c>
      <c r="W6215">
        <v>100</v>
      </c>
      <c r="X6215">
        <v>100</v>
      </c>
      <c r="Y6215">
        <v>100</v>
      </c>
      <c r="Z6215">
        <v>100</v>
      </c>
      <c r="AA6215">
        <v>100</v>
      </c>
      <c r="AB6215" t="s">
        <v>39</v>
      </c>
      <c r="AC6215">
        <f>VLOOKUP(AB6215,Sheet2!$B$18:$E$27,4,0)</f>
        <v>1</v>
      </c>
      <c r="AD6215">
        <f>VLOOKUP(V6215,Sheet2!$B$4:$E$14,4,0)</f>
        <v>2</v>
      </c>
    </row>
    <row r="6216" spans="1:30">
      <c r="A6216" t="s">
        <v>23761</v>
      </c>
      <c r="B6216" t="s">
        <v>130</v>
      </c>
      <c r="C6216" t="s">
        <v>131</v>
      </c>
      <c r="D6216" t="s">
        <v>358</v>
      </c>
      <c r="E6216" t="s">
        <v>358</v>
      </c>
      <c r="F6216" t="s">
        <v>1276</v>
      </c>
      <c r="G6216" t="s">
        <v>1276</v>
      </c>
      <c r="H6216" t="s">
        <v>360</v>
      </c>
      <c r="I6216" t="s">
        <v>360</v>
      </c>
      <c r="J6216" t="s">
        <v>23762</v>
      </c>
      <c r="K6216" t="s">
        <v>23762</v>
      </c>
      <c r="L6216">
        <v>103.65300000000001</v>
      </c>
      <c r="N6216">
        <v>-1.613</v>
      </c>
      <c r="P6216">
        <v>100</v>
      </c>
      <c r="R6216" t="s">
        <v>35</v>
      </c>
      <c r="S6216" t="s">
        <v>1278</v>
      </c>
      <c r="T6216" t="s">
        <v>37</v>
      </c>
      <c r="V6216" t="s">
        <v>38</v>
      </c>
      <c r="W6216">
        <v>100</v>
      </c>
      <c r="X6216">
        <v>100</v>
      </c>
      <c r="Y6216">
        <v>100</v>
      </c>
      <c r="Z6216">
        <v>100</v>
      </c>
      <c r="AA6216">
        <v>100</v>
      </c>
      <c r="AB6216" t="s">
        <v>39</v>
      </c>
      <c r="AC6216">
        <f>VLOOKUP(AB6216,Sheet2!$B$18:$E$27,4,0)</f>
        <v>1</v>
      </c>
      <c r="AD6216">
        <f>VLOOKUP(V6216,Sheet2!$B$4:$E$14,4,0)</f>
        <v>2</v>
      </c>
    </row>
    <row r="6217" spans="1:30">
      <c r="A6217" t="s">
        <v>23763</v>
      </c>
      <c r="B6217" t="s">
        <v>97</v>
      </c>
      <c r="C6217" t="s">
        <v>97</v>
      </c>
      <c r="D6217" t="s">
        <v>4429</v>
      </c>
      <c r="E6217" t="s">
        <v>4429</v>
      </c>
      <c r="F6217" t="s">
        <v>4429</v>
      </c>
      <c r="G6217" t="s">
        <v>4429</v>
      </c>
      <c r="H6217" t="s">
        <v>100</v>
      </c>
      <c r="I6217" t="s">
        <v>4430</v>
      </c>
      <c r="J6217" t="s">
        <v>4429</v>
      </c>
      <c r="K6217" t="s">
        <v>4429</v>
      </c>
      <c r="L6217">
        <v>101.74</v>
      </c>
      <c r="N6217">
        <v>-1.2150000000000001</v>
      </c>
      <c r="P6217">
        <v>0</v>
      </c>
      <c r="R6217" t="s">
        <v>35</v>
      </c>
      <c r="S6217" t="s">
        <v>4433</v>
      </c>
      <c r="T6217" t="s">
        <v>37</v>
      </c>
      <c r="V6217" t="s">
        <v>38</v>
      </c>
      <c r="W6217">
        <v>100</v>
      </c>
      <c r="X6217">
        <v>100</v>
      </c>
      <c r="Y6217">
        <v>100</v>
      </c>
      <c r="Z6217">
        <v>100</v>
      </c>
      <c r="AA6217">
        <v>80</v>
      </c>
      <c r="AB6217" t="s">
        <v>86</v>
      </c>
      <c r="AC6217">
        <f>VLOOKUP(AB6217,Sheet2!$B$18:$E$27,4,0)</f>
        <v>1</v>
      </c>
      <c r="AD6217">
        <f>VLOOKUP(V6217,Sheet2!$B$4:$E$14,4,0)</f>
        <v>2</v>
      </c>
    </row>
    <row r="6218" spans="1:30">
      <c r="A6218" t="s">
        <v>23764</v>
      </c>
      <c r="B6218" t="s">
        <v>14862</v>
      </c>
      <c r="C6218" t="s">
        <v>14862</v>
      </c>
      <c r="D6218" t="s">
        <v>20227</v>
      </c>
      <c r="E6218" t="s">
        <v>20227</v>
      </c>
      <c r="F6218" t="s">
        <v>23765</v>
      </c>
      <c r="G6218" t="s">
        <v>23765</v>
      </c>
      <c r="H6218" t="s">
        <v>23766</v>
      </c>
      <c r="I6218" t="s">
        <v>23767</v>
      </c>
      <c r="J6218" t="s">
        <v>23768</v>
      </c>
      <c r="K6218" t="s">
        <v>23769</v>
      </c>
      <c r="L6218">
        <v>111.648</v>
      </c>
      <c r="N6218">
        <v>-8.1240000000000006</v>
      </c>
      <c r="P6218">
        <v>0</v>
      </c>
      <c r="R6218" t="s">
        <v>35</v>
      </c>
      <c r="S6218" t="s">
        <v>23770</v>
      </c>
      <c r="T6218" t="s">
        <v>37</v>
      </c>
      <c r="V6218" t="s">
        <v>38</v>
      </c>
      <c r="W6218">
        <v>100</v>
      </c>
      <c r="X6218">
        <v>100</v>
      </c>
      <c r="Y6218">
        <v>100</v>
      </c>
      <c r="Z6218">
        <v>79</v>
      </c>
      <c r="AA6218">
        <v>75.8</v>
      </c>
      <c r="AB6218" t="s">
        <v>211</v>
      </c>
      <c r="AC6218">
        <f>VLOOKUP(AB6218,Sheet2!$B$18:$E$27,4,0)</f>
        <v>1</v>
      </c>
      <c r="AD6218">
        <f>VLOOKUP(V6218,Sheet2!$B$4:$E$14,4,0)</f>
        <v>2</v>
      </c>
    </row>
    <row r="6219" spans="1:30">
      <c r="A6219" t="s">
        <v>23771</v>
      </c>
      <c r="B6219" t="s">
        <v>432</v>
      </c>
      <c r="C6219" t="s">
        <v>432</v>
      </c>
      <c r="D6219" t="s">
        <v>8075</v>
      </c>
      <c r="E6219" t="s">
        <v>2375</v>
      </c>
      <c r="F6219" t="s">
        <v>14667</v>
      </c>
      <c r="G6219" t="s">
        <v>14667</v>
      </c>
      <c r="H6219" t="s">
        <v>2377</v>
      </c>
      <c r="I6219" t="s">
        <v>2377</v>
      </c>
      <c r="J6219" t="s">
        <v>23772</v>
      </c>
      <c r="K6219" t="s">
        <v>23773</v>
      </c>
      <c r="L6219">
        <v>107.423</v>
      </c>
      <c r="N6219">
        <v>-6.726</v>
      </c>
      <c r="P6219">
        <v>100</v>
      </c>
      <c r="R6219" t="s">
        <v>35</v>
      </c>
      <c r="S6219" t="s">
        <v>23774</v>
      </c>
      <c r="T6219" t="s">
        <v>37</v>
      </c>
      <c r="V6219" t="s">
        <v>38</v>
      </c>
      <c r="W6219">
        <v>100</v>
      </c>
      <c r="X6219">
        <v>100</v>
      </c>
      <c r="Y6219">
        <v>100</v>
      </c>
      <c r="Z6219">
        <v>100</v>
      </c>
      <c r="AA6219">
        <v>100</v>
      </c>
      <c r="AB6219" t="s">
        <v>39</v>
      </c>
      <c r="AC6219">
        <f>VLOOKUP(AB6219,Sheet2!$B$18:$E$27,4,0)</f>
        <v>1</v>
      </c>
      <c r="AD6219">
        <f>VLOOKUP(V6219,Sheet2!$B$4:$E$14,4,0)</f>
        <v>2</v>
      </c>
    </row>
    <row r="6220" spans="1:30">
      <c r="A6220" t="s">
        <v>23775</v>
      </c>
      <c r="B6220" t="s">
        <v>424</v>
      </c>
      <c r="C6220" t="s">
        <v>424</v>
      </c>
      <c r="D6220" t="s">
        <v>2506</v>
      </c>
      <c r="E6220" t="s">
        <v>2506</v>
      </c>
      <c r="F6220" t="s">
        <v>2506</v>
      </c>
      <c r="G6220" t="s">
        <v>23776</v>
      </c>
      <c r="H6220" t="s">
        <v>2741</v>
      </c>
      <c r="I6220" t="s">
        <v>2741</v>
      </c>
      <c r="J6220" t="s">
        <v>23777</v>
      </c>
      <c r="K6220" t="s">
        <v>23778</v>
      </c>
      <c r="L6220">
        <v>112.447</v>
      </c>
      <c r="N6220">
        <v>-7.4080000000000004</v>
      </c>
      <c r="P6220">
        <v>100</v>
      </c>
      <c r="R6220" t="s">
        <v>35</v>
      </c>
      <c r="S6220" t="s">
        <v>23779</v>
      </c>
      <c r="T6220" t="s">
        <v>37</v>
      </c>
      <c r="V6220" t="s">
        <v>38</v>
      </c>
      <c r="W6220">
        <v>100</v>
      </c>
      <c r="X6220">
        <v>100</v>
      </c>
      <c r="Y6220">
        <v>31</v>
      </c>
      <c r="Z6220">
        <v>80</v>
      </c>
      <c r="AA6220">
        <v>82.2</v>
      </c>
      <c r="AB6220" t="s">
        <v>86</v>
      </c>
      <c r="AC6220">
        <f>VLOOKUP(AB6220,Sheet2!$B$18:$E$27,4,0)</f>
        <v>1</v>
      </c>
      <c r="AD6220">
        <f>VLOOKUP(V6220,Sheet2!$B$4:$E$14,4,0)</f>
        <v>2</v>
      </c>
    </row>
    <row r="6221" spans="1:30">
      <c r="A6221" t="s">
        <v>23780</v>
      </c>
      <c r="B6221" t="s">
        <v>4210</v>
      </c>
      <c r="C6221" t="s">
        <v>4211</v>
      </c>
      <c r="D6221" t="s">
        <v>23781</v>
      </c>
      <c r="E6221" t="s">
        <v>23781</v>
      </c>
      <c r="F6221" t="s">
        <v>23782</v>
      </c>
      <c r="G6221" t="s">
        <v>23782</v>
      </c>
      <c r="H6221" t="s">
        <v>23783</v>
      </c>
      <c r="I6221" t="s">
        <v>23783</v>
      </c>
      <c r="J6221" t="s">
        <v>23784</v>
      </c>
      <c r="K6221" t="s">
        <v>23784</v>
      </c>
      <c r="L6221">
        <v>105.292</v>
      </c>
      <c r="N6221">
        <v>-5.125</v>
      </c>
      <c r="P6221">
        <v>100</v>
      </c>
      <c r="R6221" t="s">
        <v>35</v>
      </c>
      <c r="S6221" t="s">
        <v>23785</v>
      </c>
      <c r="T6221" t="s">
        <v>37</v>
      </c>
      <c r="V6221" t="s">
        <v>38</v>
      </c>
      <c r="W6221">
        <v>100</v>
      </c>
      <c r="X6221">
        <v>100</v>
      </c>
      <c r="Y6221">
        <v>100</v>
      </c>
      <c r="Z6221">
        <v>100</v>
      </c>
      <c r="AA6221">
        <v>100</v>
      </c>
      <c r="AB6221" t="s">
        <v>39</v>
      </c>
      <c r="AC6221">
        <f>VLOOKUP(AB6221,Sheet2!$B$18:$E$27,4,0)</f>
        <v>1</v>
      </c>
      <c r="AD6221">
        <f>VLOOKUP(V6221,Sheet2!$B$4:$E$14,4,0)</f>
        <v>2</v>
      </c>
    </row>
    <row r="6222" spans="1:30">
      <c r="A6222" t="s">
        <v>23786</v>
      </c>
      <c r="B6222" t="s">
        <v>184</v>
      </c>
      <c r="C6222" t="s">
        <v>184</v>
      </c>
      <c r="D6222" t="s">
        <v>23787</v>
      </c>
      <c r="E6222" t="s">
        <v>23787</v>
      </c>
      <c r="F6222" t="s">
        <v>23788</v>
      </c>
      <c r="G6222" t="s">
        <v>23788</v>
      </c>
      <c r="H6222" t="s">
        <v>23789</v>
      </c>
      <c r="I6222" t="s">
        <v>23789</v>
      </c>
      <c r="J6222" t="s">
        <v>23790</v>
      </c>
      <c r="K6222" t="s">
        <v>23790</v>
      </c>
      <c r="L6222">
        <v>103.92</v>
      </c>
      <c r="N6222">
        <v>-1.575</v>
      </c>
      <c r="P6222">
        <v>100</v>
      </c>
      <c r="R6222" t="s">
        <v>35</v>
      </c>
      <c r="S6222" t="s">
        <v>23791</v>
      </c>
      <c r="T6222" t="s">
        <v>37</v>
      </c>
      <c r="V6222" t="s">
        <v>38</v>
      </c>
      <c r="W6222">
        <v>100</v>
      </c>
      <c r="X6222">
        <v>100</v>
      </c>
      <c r="Y6222">
        <v>100</v>
      </c>
      <c r="Z6222">
        <v>100</v>
      </c>
      <c r="AA6222">
        <v>100</v>
      </c>
      <c r="AB6222" t="s">
        <v>39</v>
      </c>
      <c r="AC6222">
        <f>VLOOKUP(AB6222,Sheet2!$B$18:$E$27,4,0)</f>
        <v>1</v>
      </c>
      <c r="AD6222">
        <f>VLOOKUP(V6222,Sheet2!$B$4:$E$14,4,0)</f>
        <v>2</v>
      </c>
    </row>
    <row r="6223" spans="1:30">
      <c r="A6223" t="s">
        <v>23792</v>
      </c>
      <c r="B6223" t="s">
        <v>550</v>
      </c>
      <c r="C6223" t="s">
        <v>551</v>
      </c>
      <c r="D6223" t="s">
        <v>648</v>
      </c>
      <c r="E6223" t="s">
        <v>752</v>
      </c>
      <c r="F6223" t="s">
        <v>5356</v>
      </c>
      <c r="G6223" t="s">
        <v>5356</v>
      </c>
      <c r="H6223" t="s">
        <v>754</v>
      </c>
      <c r="I6223" t="s">
        <v>651</v>
      </c>
      <c r="J6223" t="s">
        <v>23793</v>
      </c>
      <c r="K6223" t="s">
        <v>23794</v>
      </c>
      <c r="L6223">
        <v>106.91</v>
      </c>
      <c r="M6223">
        <v>106.898</v>
      </c>
      <c r="N6223">
        <v>-6.2610000000000001</v>
      </c>
      <c r="O6223">
        <v>-6.2684499999999996</v>
      </c>
      <c r="P6223">
        <v>0</v>
      </c>
      <c r="S6223" t="s">
        <v>5361</v>
      </c>
      <c r="T6223" t="s">
        <v>23795</v>
      </c>
      <c r="U6223">
        <v>1.562727466758586</v>
      </c>
      <c r="V6223" t="s">
        <v>95</v>
      </c>
      <c r="W6223">
        <v>100</v>
      </c>
      <c r="X6223">
        <v>100</v>
      </c>
      <c r="Y6223">
        <v>100</v>
      </c>
      <c r="Z6223">
        <v>100</v>
      </c>
      <c r="AA6223">
        <v>80</v>
      </c>
      <c r="AB6223" t="s">
        <v>86</v>
      </c>
      <c r="AC6223">
        <f>VLOOKUP(AB6223,Sheet2!$B$18:$E$27,4,0)</f>
        <v>1</v>
      </c>
      <c r="AD6223">
        <f>VLOOKUP(V6223,Sheet2!$B$4:$E$14,4,0)</f>
        <v>0</v>
      </c>
    </row>
    <row r="6224" spans="1:30">
      <c r="A6224" t="s">
        <v>23796</v>
      </c>
      <c r="B6224" t="s">
        <v>184</v>
      </c>
      <c r="C6224" t="s">
        <v>131</v>
      </c>
      <c r="D6224" t="s">
        <v>6533</v>
      </c>
      <c r="E6224" t="s">
        <v>1236</v>
      </c>
      <c r="F6224" t="s">
        <v>4176</v>
      </c>
      <c r="G6224" t="s">
        <v>1236</v>
      </c>
      <c r="H6224" t="s">
        <v>4709</v>
      </c>
      <c r="I6224" t="s">
        <v>1237</v>
      </c>
      <c r="J6224" t="s">
        <v>23797</v>
      </c>
      <c r="K6224" t="s">
        <v>1236</v>
      </c>
      <c r="L6224">
        <v>103.723</v>
      </c>
      <c r="N6224">
        <v>-1.4530000000000001</v>
      </c>
      <c r="P6224">
        <v>0</v>
      </c>
      <c r="R6224" t="s">
        <v>35</v>
      </c>
      <c r="S6224" t="s">
        <v>23798</v>
      </c>
      <c r="T6224" t="s">
        <v>37</v>
      </c>
      <c r="V6224" t="s">
        <v>38</v>
      </c>
      <c r="W6224">
        <v>100</v>
      </c>
      <c r="X6224">
        <v>19</v>
      </c>
      <c r="Y6224">
        <v>10</v>
      </c>
      <c r="Z6224">
        <v>18</v>
      </c>
      <c r="AA6224">
        <v>29.4</v>
      </c>
      <c r="AB6224" t="s">
        <v>513</v>
      </c>
      <c r="AC6224">
        <f>VLOOKUP(AB6224,Sheet2!$B$18:$E$27,4,0)</f>
        <v>0</v>
      </c>
      <c r="AD6224">
        <f>VLOOKUP(V6224,Sheet2!$B$4:$E$14,4,0)</f>
        <v>2</v>
      </c>
    </row>
    <row r="6225" spans="1:30">
      <c r="A6225" t="s">
        <v>23799</v>
      </c>
      <c r="B6225" t="s">
        <v>71</v>
      </c>
      <c r="C6225" t="s">
        <v>72</v>
      </c>
      <c r="D6225" t="s">
        <v>1812</v>
      </c>
      <c r="E6225" t="s">
        <v>1812</v>
      </c>
      <c r="F6225" t="s">
        <v>8585</v>
      </c>
      <c r="G6225" t="s">
        <v>8586</v>
      </c>
      <c r="H6225" t="s">
        <v>1815</v>
      </c>
      <c r="I6225" t="s">
        <v>1816</v>
      </c>
      <c r="J6225" t="s">
        <v>3044</v>
      </c>
      <c r="K6225" t="s">
        <v>23800</v>
      </c>
      <c r="L6225">
        <v>106.498</v>
      </c>
      <c r="N6225">
        <v>-6.1660000000000004</v>
      </c>
      <c r="P6225">
        <v>0</v>
      </c>
      <c r="R6225" t="s">
        <v>35</v>
      </c>
      <c r="S6225" t="s">
        <v>8589</v>
      </c>
      <c r="T6225" t="s">
        <v>37</v>
      </c>
      <c r="V6225" t="s">
        <v>38</v>
      </c>
      <c r="W6225">
        <v>100</v>
      </c>
      <c r="X6225">
        <v>100</v>
      </c>
      <c r="Y6225">
        <v>100</v>
      </c>
      <c r="Z6225">
        <v>100</v>
      </c>
      <c r="AA6225">
        <v>80</v>
      </c>
      <c r="AB6225" t="s">
        <v>86</v>
      </c>
      <c r="AC6225">
        <f>VLOOKUP(AB6225,Sheet2!$B$18:$E$27,4,0)</f>
        <v>1</v>
      </c>
      <c r="AD6225">
        <f>VLOOKUP(V6225,Sheet2!$B$4:$E$14,4,0)</f>
        <v>2</v>
      </c>
    </row>
    <row r="6226" spans="1:30">
      <c r="A6226" t="s">
        <v>23801</v>
      </c>
      <c r="B6226" t="s">
        <v>2284</v>
      </c>
      <c r="C6226" t="s">
        <v>2284</v>
      </c>
      <c r="D6226" t="s">
        <v>11802</v>
      </c>
      <c r="E6226" t="s">
        <v>11802</v>
      </c>
      <c r="F6226" t="s">
        <v>13727</v>
      </c>
      <c r="G6226" t="s">
        <v>13727</v>
      </c>
      <c r="H6226" t="s">
        <v>11803</v>
      </c>
      <c r="I6226" t="s">
        <v>11803</v>
      </c>
      <c r="J6226" t="s">
        <v>23802</v>
      </c>
      <c r="K6226" t="s">
        <v>23802</v>
      </c>
      <c r="L6226">
        <v>105.21299999999999</v>
      </c>
      <c r="N6226">
        <v>-4.9180000000000001</v>
      </c>
      <c r="P6226">
        <v>100</v>
      </c>
      <c r="R6226" t="s">
        <v>35</v>
      </c>
      <c r="S6226" t="s">
        <v>13730</v>
      </c>
      <c r="T6226" t="s">
        <v>37</v>
      </c>
      <c r="V6226" t="s">
        <v>38</v>
      </c>
      <c r="W6226">
        <v>100</v>
      </c>
      <c r="X6226">
        <v>100</v>
      </c>
      <c r="Y6226">
        <v>100</v>
      </c>
      <c r="Z6226">
        <v>100</v>
      </c>
      <c r="AA6226">
        <v>100</v>
      </c>
      <c r="AB6226" t="s">
        <v>39</v>
      </c>
      <c r="AC6226">
        <f>VLOOKUP(AB6226,Sheet2!$B$18:$E$27,4,0)</f>
        <v>1</v>
      </c>
      <c r="AD6226">
        <f>VLOOKUP(V6226,Sheet2!$B$4:$E$14,4,0)</f>
        <v>2</v>
      </c>
    </row>
    <row r="6227" spans="1:30">
      <c r="A6227" t="s">
        <v>23803</v>
      </c>
      <c r="B6227" t="s">
        <v>29</v>
      </c>
      <c r="C6227" t="s">
        <v>29</v>
      </c>
      <c r="D6227" t="s">
        <v>641</v>
      </c>
      <c r="E6227" t="s">
        <v>641</v>
      </c>
      <c r="F6227" t="s">
        <v>4737</v>
      </c>
      <c r="G6227" t="s">
        <v>4737</v>
      </c>
      <c r="H6227" t="s">
        <v>642</v>
      </c>
      <c r="I6227" t="s">
        <v>642</v>
      </c>
      <c r="J6227" t="s">
        <v>23804</v>
      </c>
      <c r="K6227" t="s">
        <v>23805</v>
      </c>
      <c r="L6227">
        <v>112.61499999999999</v>
      </c>
      <c r="N6227">
        <v>-7.1440000000000001</v>
      </c>
      <c r="P6227">
        <v>100</v>
      </c>
      <c r="R6227" t="s">
        <v>35</v>
      </c>
      <c r="S6227" t="s">
        <v>4740</v>
      </c>
      <c r="T6227" t="s">
        <v>37</v>
      </c>
      <c r="V6227" t="s">
        <v>38</v>
      </c>
      <c r="W6227">
        <v>100</v>
      </c>
      <c r="X6227">
        <v>100</v>
      </c>
      <c r="Y6227">
        <v>100</v>
      </c>
      <c r="Z6227">
        <v>100</v>
      </c>
      <c r="AA6227">
        <v>100</v>
      </c>
      <c r="AB6227" t="s">
        <v>39</v>
      </c>
      <c r="AC6227">
        <f>VLOOKUP(AB6227,Sheet2!$B$18:$E$27,4,0)</f>
        <v>1</v>
      </c>
      <c r="AD6227">
        <f>VLOOKUP(V6227,Sheet2!$B$4:$E$14,4,0)</f>
        <v>2</v>
      </c>
    </row>
    <row r="6228" spans="1:30">
      <c r="A6228" t="s">
        <v>23806</v>
      </c>
      <c r="B6228" t="s">
        <v>550</v>
      </c>
      <c r="C6228" t="s">
        <v>551</v>
      </c>
      <c r="D6228" t="s">
        <v>648</v>
      </c>
      <c r="E6228" t="s">
        <v>752</v>
      </c>
      <c r="F6228" t="s">
        <v>753</v>
      </c>
      <c r="G6228" t="s">
        <v>753</v>
      </c>
      <c r="H6228" t="s">
        <v>754</v>
      </c>
      <c r="I6228" t="s">
        <v>754</v>
      </c>
      <c r="J6228" t="s">
        <v>23807</v>
      </c>
      <c r="K6228" t="s">
        <v>23807</v>
      </c>
      <c r="L6228">
        <v>106.929</v>
      </c>
      <c r="M6228">
        <v>106.93600000000001</v>
      </c>
      <c r="N6228">
        <v>-6.28</v>
      </c>
      <c r="O6228">
        <v>-6.2866099999999996</v>
      </c>
      <c r="P6228">
        <v>100</v>
      </c>
      <c r="S6228" t="s">
        <v>756</v>
      </c>
      <c r="T6228" t="s">
        <v>23808</v>
      </c>
      <c r="U6228">
        <v>1.065045413001346</v>
      </c>
      <c r="V6228" t="s">
        <v>95</v>
      </c>
      <c r="W6228">
        <v>100</v>
      </c>
      <c r="X6228">
        <v>100</v>
      </c>
      <c r="Y6228">
        <v>100</v>
      </c>
      <c r="Z6228">
        <v>100</v>
      </c>
      <c r="AA6228">
        <v>100</v>
      </c>
      <c r="AB6228" t="s">
        <v>39</v>
      </c>
      <c r="AC6228">
        <f>VLOOKUP(AB6228,Sheet2!$B$18:$E$27,4,0)</f>
        <v>1</v>
      </c>
      <c r="AD6228">
        <f>VLOOKUP(V6228,Sheet2!$B$4:$E$14,4,0)</f>
        <v>0</v>
      </c>
    </row>
    <row r="6229" spans="1:30">
      <c r="A6229" t="s">
        <v>23809</v>
      </c>
      <c r="B6229" t="s">
        <v>71</v>
      </c>
      <c r="C6229" t="s">
        <v>72</v>
      </c>
      <c r="D6229" t="s">
        <v>2271</v>
      </c>
      <c r="E6229" t="s">
        <v>2271</v>
      </c>
      <c r="F6229" t="s">
        <v>10045</v>
      </c>
      <c r="G6229" t="s">
        <v>10045</v>
      </c>
      <c r="H6229" t="s">
        <v>3154</v>
      </c>
      <c r="I6229" t="s">
        <v>3154</v>
      </c>
      <c r="J6229" t="s">
        <v>23810</v>
      </c>
      <c r="K6229" t="s">
        <v>23811</v>
      </c>
      <c r="L6229">
        <v>106.708</v>
      </c>
      <c r="N6229">
        <v>-6.085</v>
      </c>
      <c r="P6229">
        <v>100</v>
      </c>
      <c r="R6229" t="s">
        <v>35</v>
      </c>
      <c r="S6229" t="s">
        <v>10048</v>
      </c>
      <c r="T6229" t="s">
        <v>37</v>
      </c>
      <c r="V6229" t="s">
        <v>38</v>
      </c>
      <c r="W6229">
        <v>100</v>
      </c>
      <c r="X6229">
        <v>100</v>
      </c>
      <c r="Y6229">
        <v>100</v>
      </c>
      <c r="Z6229">
        <v>100</v>
      </c>
      <c r="AA6229">
        <v>100</v>
      </c>
      <c r="AB6229" t="s">
        <v>39</v>
      </c>
      <c r="AC6229">
        <f>VLOOKUP(AB6229,Sheet2!$B$18:$E$27,4,0)</f>
        <v>1</v>
      </c>
      <c r="AD6229">
        <f>VLOOKUP(V6229,Sheet2!$B$4:$E$14,4,0)</f>
        <v>2</v>
      </c>
    </row>
    <row r="6230" spans="1:30">
      <c r="A6230" t="s">
        <v>23812</v>
      </c>
      <c r="B6230" t="s">
        <v>319</v>
      </c>
      <c r="C6230" t="s">
        <v>320</v>
      </c>
      <c r="D6230" t="s">
        <v>321</v>
      </c>
      <c r="E6230" t="s">
        <v>321</v>
      </c>
      <c r="F6230" t="s">
        <v>321</v>
      </c>
      <c r="G6230" t="s">
        <v>321</v>
      </c>
      <c r="H6230" t="s">
        <v>323</v>
      </c>
      <c r="I6230" t="s">
        <v>323</v>
      </c>
      <c r="J6230" t="s">
        <v>23813</v>
      </c>
      <c r="K6230" t="s">
        <v>23814</v>
      </c>
      <c r="L6230">
        <v>106.458</v>
      </c>
      <c r="N6230">
        <v>-6.3360000000000003</v>
      </c>
      <c r="P6230">
        <v>100</v>
      </c>
      <c r="R6230" t="s">
        <v>35</v>
      </c>
      <c r="S6230" t="s">
        <v>5480</v>
      </c>
      <c r="T6230" t="s">
        <v>37</v>
      </c>
      <c r="V6230" t="s">
        <v>38</v>
      </c>
      <c r="W6230">
        <v>100</v>
      </c>
      <c r="X6230">
        <v>100</v>
      </c>
      <c r="Y6230">
        <v>100</v>
      </c>
      <c r="Z6230">
        <v>100</v>
      </c>
      <c r="AA6230">
        <v>100</v>
      </c>
      <c r="AB6230" t="s">
        <v>39</v>
      </c>
      <c r="AC6230">
        <f>VLOOKUP(AB6230,Sheet2!$B$18:$E$27,4,0)</f>
        <v>1</v>
      </c>
      <c r="AD6230">
        <f>VLOOKUP(V6230,Sheet2!$B$4:$E$14,4,0)</f>
        <v>2</v>
      </c>
    </row>
    <row r="6231" spans="1:30">
      <c r="A6231" t="s">
        <v>23815</v>
      </c>
      <c r="B6231" t="s">
        <v>184</v>
      </c>
      <c r="C6231" t="s">
        <v>184</v>
      </c>
      <c r="D6231" t="s">
        <v>185</v>
      </c>
      <c r="E6231" t="s">
        <v>185</v>
      </c>
      <c r="F6231" t="s">
        <v>22651</v>
      </c>
      <c r="G6231" t="s">
        <v>22651</v>
      </c>
      <c r="H6231" t="s">
        <v>187</v>
      </c>
      <c r="I6231" t="s">
        <v>188</v>
      </c>
      <c r="J6231" t="s">
        <v>23816</v>
      </c>
      <c r="K6231" t="s">
        <v>23816</v>
      </c>
      <c r="L6231">
        <v>103.81</v>
      </c>
      <c r="N6231">
        <v>-1.712</v>
      </c>
      <c r="P6231">
        <v>0</v>
      </c>
      <c r="R6231" t="s">
        <v>35</v>
      </c>
      <c r="S6231" t="s">
        <v>22653</v>
      </c>
      <c r="T6231" t="s">
        <v>37</v>
      </c>
      <c r="V6231" t="s">
        <v>38</v>
      </c>
      <c r="W6231">
        <v>100</v>
      </c>
      <c r="X6231">
        <v>100</v>
      </c>
      <c r="Y6231">
        <v>100</v>
      </c>
      <c r="Z6231">
        <v>100</v>
      </c>
      <c r="AA6231">
        <v>80</v>
      </c>
      <c r="AB6231" t="s">
        <v>86</v>
      </c>
      <c r="AC6231">
        <f>VLOOKUP(AB6231,Sheet2!$B$18:$E$27,4,0)</f>
        <v>1</v>
      </c>
      <c r="AD6231">
        <f>VLOOKUP(V6231,Sheet2!$B$4:$E$14,4,0)</f>
        <v>2</v>
      </c>
    </row>
    <row r="6232" spans="1:30">
      <c r="A6232" t="s">
        <v>23817</v>
      </c>
      <c r="B6232" t="s">
        <v>71</v>
      </c>
      <c r="C6232" t="s">
        <v>72</v>
      </c>
      <c r="D6232" t="s">
        <v>2271</v>
      </c>
      <c r="E6232" t="s">
        <v>2271</v>
      </c>
      <c r="F6232" t="s">
        <v>5971</v>
      </c>
      <c r="G6232" t="s">
        <v>5971</v>
      </c>
      <c r="H6232" t="s">
        <v>5972</v>
      </c>
      <c r="I6232" t="s">
        <v>5972</v>
      </c>
      <c r="J6232" t="s">
        <v>5971</v>
      </c>
      <c r="K6232" t="s">
        <v>23818</v>
      </c>
      <c r="L6232">
        <v>106.673</v>
      </c>
      <c r="N6232">
        <v>-6.0860000000000003</v>
      </c>
      <c r="P6232">
        <v>100</v>
      </c>
      <c r="R6232" t="s">
        <v>35</v>
      </c>
      <c r="S6232" t="s">
        <v>5975</v>
      </c>
      <c r="T6232" t="s">
        <v>37</v>
      </c>
      <c r="V6232" t="s">
        <v>38</v>
      </c>
      <c r="W6232">
        <v>100</v>
      </c>
      <c r="X6232">
        <v>100</v>
      </c>
      <c r="Y6232">
        <v>100</v>
      </c>
      <c r="Z6232">
        <v>100</v>
      </c>
      <c r="AA6232">
        <v>100</v>
      </c>
      <c r="AB6232" t="s">
        <v>39</v>
      </c>
      <c r="AC6232">
        <f>VLOOKUP(AB6232,Sheet2!$B$18:$E$27,4,0)</f>
        <v>1</v>
      </c>
      <c r="AD6232">
        <f>VLOOKUP(V6232,Sheet2!$B$4:$E$14,4,0)</f>
        <v>2</v>
      </c>
    </row>
    <row r="6233" spans="1:30">
      <c r="A6233" t="s">
        <v>23819</v>
      </c>
      <c r="B6233" t="s">
        <v>550</v>
      </c>
      <c r="C6233" t="s">
        <v>844</v>
      </c>
      <c r="D6233" t="s">
        <v>794</v>
      </c>
      <c r="E6233" t="s">
        <v>845</v>
      </c>
      <c r="F6233" t="s">
        <v>796</v>
      </c>
      <c r="G6233" t="s">
        <v>9842</v>
      </c>
      <c r="H6233" t="s">
        <v>798</v>
      </c>
      <c r="I6233" t="s">
        <v>847</v>
      </c>
      <c r="J6233" t="s">
        <v>23820</v>
      </c>
      <c r="K6233" t="s">
        <v>23821</v>
      </c>
      <c r="L6233">
        <v>106.996</v>
      </c>
      <c r="M6233">
        <v>107.06100000000001</v>
      </c>
      <c r="N6233">
        <v>-6.2430000000000003</v>
      </c>
      <c r="O6233">
        <v>-6.2152399999999997</v>
      </c>
      <c r="P6233">
        <v>0</v>
      </c>
      <c r="S6233" t="s">
        <v>10110</v>
      </c>
      <c r="T6233" t="s">
        <v>23822</v>
      </c>
      <c r="U6233">
        <v>7.8210172772663586</v>
      </c>
      <c r="V6233" t="s">
        <v>210</v>
      </c>
      <c r="W6233">
        <v>86</v>
      </c>
      <c r="X6233">
        <v>23</v>
      </c>
      <c r="Y6233">
        <v>74</v>
      </c>
      <c r="Z6233">
        <v>38</v>
      </c>
      <c r="AA6233">
        <v>44.2</v>
      </c>
      <c r="AB6233" t="s">
        <v>309</v>
      </c>
      <c r="AC6233">
        <f>VLOOKUP(AB6233,Sheet2!$B$18:$E$27,4,0)</f>
        <v>0</v>
      </c>
      <c r="AD6233">
        <f>VLOOKUP(V6233,Sheet2!$B$4:$E$14,4,0)</f>
        <v>0</v>
      </c>
    </row>
    <row r="6234" spans="1:30">
      <c r="A6234" t="s">
        <v>23823</v>
      </c>
      <c r="B6234" t="s">
        <v>29</v>
      </c>
      <c r="C6234" t="s">
        <v>29</v>
      </c>
      <c r="D6234" t="s">
        <v>668</v>
      </c>
      <c r="E6234" t="s">
        <v>669</v>
      </c>
      <c r="F6234" t="s">
        <v>2456</v>
      </c>
      <c r="G6234" t="s">
        <v>2457</v>
      </c>
      <c r="H6234" t="s">
        <v>671</v>
      </c>
      <c r="I6234" t="s">
        <v>671</v>
      </c>
      <c r="J6234" t="s">
        <v>16876</v>
      </c>
      <c r="K6234" t="s">
        <v>23824</v>
      </c>
      <c r="L6234">
        <v>112.574</v>
      </c>
      <c r="N6234">
        <v>-7.7329999999999997</v>
      </c>
      <c r="P6234">
        <v>100</v>
      </c>
      <c r="R6234" t="s">
        <v>35</v>
      </c>
      <c r="S6234" t="s">
        <v>2460</v>
      </c>
      <c r="T6234" t="s">
        <v>37</v>
      </c>
      <c r="V6234" t="s">
        <v>38</v>
      </c>
      <c r="W6234">
        <v>100</v>
      </c>
      <c r="X6234">
        <v>100</v>
      </c>
      <c r="Y6234">
        <v>100</v>
      </c>
      <c r="Z6234">
        <v>100</v>
      </c>
      <c r="AA6234">
        <v>100</v>
      </c>
      <c r="AB6234" t="s">
        <v>39</v>
      </c>
      <c r="AC6234">
        <f>VLOOKUP(AB6234,Sheet2!$B$18:$E$27,4,0)</f>
        <v>1</v>
      </c>
      <c r="AD6234">
        <f>VLOOKUP(V6234,Sheet2!$B$4:$E$14,4,0)</f>
        <v>2</v>
      </c>
    </row>
    <row r="6235" spans="1:30">
      <c r="A6235" t="s">
        <v>23825</v>
      </c>
      <c r="B6235" t="s">
        <v>122</v>
      </c>
      <c r="C6235" t="s">
        <v>122</v>
      </c>
      <c r="D6235" t="s">
        <v>353</v>
      </c>
      <c r="E6235" t="s">
        <v>353</v>
      </c>
      <c r="F6235" t="s">
        <v>5175</v>
      </c>
      <c r="G6235" t="s">
        <v>5175</v>
      </c>
      <c r="H6235" t="s">
        <v>125</v>
      </c>
      <c r="I6235" t="s">
        <v>125</v>
      </c>
      <c r="J6235" t="s">
        <v>10486</v>
      </c>
      <c r="K6235" t="s">
        <v>10486</v>
      </c>
      <c r="L6235">
        <v>124.60599999999999</v>
      </c>
      <c r="N6235">
        <v>1.2250000000000001</v>
      </c>
      <c r="P6235">
        <v>100</v>
      </c>
      <c r="R6235" t="s">
        <v>35</v>
      </c>
      <c r="S6235" t="s">
        <v>5177</v>
      </c>
      <c r="T6235" t="s">
        <v>37</v>
      </c>
      <c r="V6235" t="s">
        <v>38</v>
      </c>
      <c r="W6235">
        <v>100</v>
      </c>
      <c r="X6235">
        <v>100</v>
      </c>
      <c r="Y6235">
        <v>100</v>
      </c>
      <c r="Z6235">
        <v>100</v>
      </c>
      <c r="AA6235">
        <v>100</v>
      </c>
      <c r="AB6235" t="s">
        <v>39</v>
      </c>
      <c r="AC6235">
        <f>VLOOKUP(AB6235,Sheet2!$B$18:$E$27,4,0)</f>
        <v>1</v>
      </c>
      <c r="AD6235">
        <f>VLOOKUP(V6235,Sheet2!$B$4:$E$14,4,0)</f>
        <v>2</v>
      </c>
    </row>
    <row r="6236" spans="1:30">
      <c r="A6236" t="s">
        <v>23826</v>
      </c>
      <c r="B6236" t="s">
        <v>71</v>
      </c>
      <c r="C6236" t="s">
        <v>72</v>
      </c>
      <c r="D6236" t="s">
        <v>2083</v>
      </c>
      <c r="E6236" t="s">
        <v>73</v>
      </c>
      <c r="F6236" t="s">
        <v>7102</v>
      </c>
      <c r="G6236" t="s">
        <v>73</v>
      </c>
      <c r="H6236" t="s">
        <v>2085</v>
      </c>
      <c r="I6236" t="s">
        <v>74</v>
      </c>
      <c r="J6236" t="s">
        <v>23827</v>
      </c>
      <c r="K6236" t="s">
        <v>23828</v>
      </c>
      <c r="L6236">
        <v>106.461</v>
      </c>
      <c r="N6236">
        <v>-6.2210000000000001</v>
      </c>
      <c r="P6236">
        <v>0</v>
      </c>
      <c r="R6236" t="s">
        <v>35</v>
      </c>
      <c r="S6236" t="s">
        <v>7105</v>
      </c>
      <c r="T6236" t="s">
        <v>37</v>
      </c>
      <c r="V6236" t="s">
        <v>38</v>
      </c>
      <c r="W6236">
        <v>100</v>
      </c>
      <c r="X6236">
        <v>47</v>
      </c>
      <c r="Y6236">
        <v>13</v>
      </c>
      <c r="Z6236">
        <v>100</v>
      </c>
      <c r="AA6236">
        <v>52</v>
      </c>
      <c r="AB6236" t="s">
        <v>861</v>
      </c>
      <c r="AC6236">
        <f>VLOOKUP(AB6236,Sheet2!$B$18:$E$27,4,0)</f>
        <v>0</v>
      </c>
      <c r="AD6236">
        <f>VLOOKUP(V6236,Sheet2!$B$4:$E$14,4,0)</f>
        <v>2</v>
      </c>
    </row>
    <row r="6237" spans="1:30">
      <c r="A6237" t="s">
        <v>23829</v>
      </c>
      <c r="B6237" t="s">
        <v>113</v>
      </c>
      <c r="C6237" t="s">
        <v>114</v>
      </c>
      <c r="D6237" t="s">
        <v>6080</v>
      </c>
      <c r="E6237" t="s">
        <v>6080</v>
      </c>
      <c r="F6237" t="s">
        <v>14885</v>
      </c>
      <c r="G6237" t="s">
        <v>14885</v>
      </c>
      <c r="H6237" t="s">
        <v>14886</v>
      </c>
      <c r="I6237" t="s">
        <v>14886</v>
      </c>
      <c r="J6237" t="s">
        <v>23830</v>
      </c>
      <c r="K6237" t="s">
        <v>23831</v>
      </c>
      <c r="L6237">
        <v>112.658</v>
      </c>
      <c r="N6237">
        <v>-7.3289999999999997</v>
      </c>
      <c r="P6237">
        <v>100</v>
      </c>
      <c r="R6237" t="s">
        <v>35</v>
      </c>
      <c r="S6237" t="s">
        <v>14889</v>
      </c>
      <c r="T6237" t="s">
        <v>37</v>
      </c>
      <c r="V6237" t="s">
        <v>38</v>
      </c>
      <c r="W6237">
        <v>100</v>
      </c>
      <c r="X6237">
        <v>100</v>
      </c>
      <c r="Y6237">
        <v>100</v>
      </c>
      <c r="Z6237">
        <v>100</v>
      </c>
      <c r="AA6237">
        <v>100</v>
      </c>
      <c r="AB6237" t="s">
        <v>39</v>
      </c>
      <c r="AC6237">
        <f>VLOOKUP(AB6237,Sheet2!$B$18:$E$27,4,0)</f>
        <v>1</v>
      </c>
      <c r="AD6237">
        <f>VLOOKUP(V6237,Sheet2!$B$4:$E$14,4,0)</f>
        <v>2</v>
      </c>
    </row>
    <row r="6238" spans="1:30">
      <c r="A6238" t="s">
        <v>23832</v>
      </c>
      <c r="B6238" t="s">
        <v>220</v>
      </c>
      <c r="C6238" t="s">
        <v>221</v>
      </c>
      <c r="D6238" t="s">
        <v>264</v>
      </c>
      <c r="E6238" t="s">
        <v>264</v>
      </c>
      <c r="F6238" t="s">
        <v>265</v>
      </c>
      <c r="G6238" t="s">
        <v>265</v>
      </c>
      <c r="H6238" t="s">
        <v>266</v>
      </c>
      <c r="I6238" t="s">
        <v>266</v>
      </c>
      <c r="J6238" t="s">
        <v>23833</v>
      </c>
      <c r="K6238" t="s">
        <v>23834</v>
      </c>
      <c r="L6238">
        <v>114.803</v>
      </c>
      <c r="N6238">
        <v>-3.4580000000000002</v>
      </c>
      <c r="P6238">
        <v>100</v>
      </c>
      <c r="R6238" t="s">
        <v>35</v>
      </c>
      <c r="S6238" t="s">
        <v>269</v>
      </c>
      <c r="T6238" t="s">
        <v>37</v>
      </c>
      <c r="V6238" t="s">
        <v>38</v>
      </c>
      <c r="W6238">
        <v>100</v>
      </c>
      <c r="X6238">
        <v>100</v>
      </c>
      <c r="Y6238">
        <v>100</v>
      </c>
      <c r="Z6238">
        <v>81</v>
      </c>
      <c r="AA6238">
        <v>96.2</v>
      </c>
      <c r="AB6238" t="s">
        <v>39</v>
      </c>
      <c r="AC6238">
        <f>VLOOKUP(AB6238,Sheet2!$B$18:$E$27,4,0)</f>
        <v>1</v>
      </c>
      <c r="AD6238">
        <f>VLOOKUP(V6238,Sheet2!$B$4:$E$14,4,0)</f>
        <v>2</v>
      </c>
    </row>
    <row r="6239" spans="1:30">
      <c r="A6239" t="s">
        <v>23835</v>
      </c>
      <c r="B6239" t="s">
        <v>6889</v>
      </c>
      <c r="C6239" t="s">
        <v>221</v>
      </c>
      <c r="D6239" t="s">
        <v>6890</v>
      </c>
      <c r="E6239" t="s">
        <v>2516</v>
      </c>
      <c r="F6239" t="s">
        <v>452</v>
      </c>
      <c r="G6239" t="s">
        <v>2516</v>
      </c>
      <c r="H6239" t="s">
        <v>6893</v>
      </c>
      <c r="I6239" t="s">
        <v>2517</v>
      </c>
      <c r="J6239" t="s">
        <v>452</v>
      </c>
      <c r="K6239" t="s">
        <v>2516</v>
      </c>
      <c r="L6239">
        <v>114.72499999999999</v>
      </c>
      <c r="N6239">
        <v>-3.5750000000000002</v>
      </c>
      <c r="P6239">
        <v>0</v>
      </c>
      <c r="R6239" t="s">
        <v>35</v>
      </c>
      <c r="S6239" t="s">
        <v>23836</v>
      </c>
      <c r="T6239" t="s">
        <v>37</v>
      </c>
      <c r="V6239" t="s">
        <v>38</v>
      </c>
      <c r="W6239">
        <v>30</v>
      </c>
      <c r="X6239">
        <v>18</v>
      </c>
      <c r="Y6239">
        <v>20</v>
      </c>
      <c r="Z6239">
        <v>20</v>
      </c>
      <c r="AA6239">
        <v>17.600000000000001</v>
      </c>
      <c r="AB6239" t="s">
        <v>899</v>
      </c>
      <c r="AC6239">
        <f>VLOOKUP(AB6239,Sheet2!$B$18:$E$27,4,0)</f>
        <v>0</v>
      </c>
      <c r="AD6239">
        <f>VLOOKUP(V6239,Sheet2!$B$4:$E$14,4,0)</f>
        <v>2</v>
      </c>
    </row>
    <row r="6240" spans="1:30">
      <c r="A6240" t="s">
        <v>23837</v>
      </c>
      <c r="B6240" t="s">
        <v>192</v>
      </c>
      <c r="C6240" t="s">
        <v>71</v>
      </c>
      <c r="D6240" t="s">
        <v>311</v>
      </c>
      <c r="E6240" t="s">
        <v>311</v>
      </c>
      <c r="F6240" t="s">
        <v>311</v>
      </c>
      <c r="G6240" t="s">
        <v>311</v>
      </c>
      <c r="H6240" t="s">
        <v>397</v>
      </c>
      <c r="I6240" t="s">
        <v>397</v>
      </c>
      <c r="J6240" t="s">
        <v>23838</v>
      </c>
      <c r="K6240" t="s">
        <v>23839</v>
      </c>
      <c r="L6240">
        <v>106.62</v>
      </c>
      <c r="N6240">
        <v>-6.18</v>
      </c>
      <c r="P6240">
        <v>100</v>
      </c>
      <c r="R6240" t="s">
        <v>35</v>
      </c>
      <c r="S6240" t="s">
        <v>400</v>
      </c>
      <c r="T6240" t="s">
        <v>37</v>
      </c>
      <c r="V6240" t="s">
        <v>38</v>
      </c>
      <c r="W6240">
        <v>100</v>
      </c>
      <c r="X6240">
        <v>100</v>
      </c>
      <c r="Y6240">
        <v>100</v>
      </c>
      <c r="Z6240">
        <v>100</v>
      </c>
      <c r="AA6240">
        <v>100</v>
      </c>
      <c r="AB6240" t="s">
        <v>39</v>
      </c>
      <c r="AC6240">
        <f>VLOOKUP(AB6240,Sheet2!$B$18:$E$27,4,0)</f>
        <v>1</v>
      </c>
      <c r="AD6240">
        <f>VLOOKUP(V6240,Sheet2!$B$4:$E$14,4,0)</f>
        <v>2</v>
      </c>
    </row>
    <row r="6241" spans="1:30">
      <c r="A6241" t="s">
        <v>23840</v>
      </c>
      <c r="B6241" t="s">
        <v>29</v>
      </c>
      <c r="C6241" t="s">
        <v>29</v>
      </c>
      <c r="D6241" t="s">
        <v>711</v>
      </c>
      <c r="E6241" t="s">
        <v>711</v>
      </c>
      <c r="F6241" t="s">
        <v>23841</v>
      </c>
      <c r="G6241" t="s">
        <v>23841</v>
      </c>
      <c r="H6241" t="s">
        <v>713</v>
      </c>
      <c r="I6241" t="s">
        <v>713</v>
      </c>
      <c r="J6241" t="s">
        <v>23841</v>
      </c>
      <c r="K6241" t="s">
        <v>23842</v>
      </c>
      <c r="L6241">
        <v>112.467</v>
      </c>
      <c r="N6241">
        <v>-6.9859999999999998</v>
      </c>
      <c r="P6241">
        <v>100</v>
      </c>
      <c r="R6241" t="s">
        <v>35</v>
      </c>
      <c r="S6241" t="s">
        <v>23843</v>
      </c>
      <c r="T6241" t="s">
        <v>37</v>
      </c>
      <c r="V6241" t="s">
        <v>38</v>
      </c>
      <c r="W6241">
        <v>100</v>
      </c>
      <c r="X6241">
        <v>100</v>
      </c>
      <c r="Y6241">
        <v>100</v>
      </c>
      <c r="Z6241">
        <v>100</v>
      </c>
      <c r="AA6241">
        <v>100</v>
      </c>
      <c r="AB6241" t="s">
        <v>39</v>
      </c>
      <c r="AC6241">
        <f>VLOOKUP(AB6241,Sheet2!$B$18:$E$27,4,0)</f>
        <v>1</v>
      </c>
      <c r="AD6241">
        <f>VLOOKUP(V6241,Sheet2!$B$4:$E$14,4,0)</f>
        <v>2</v>
      </c>
    </row>
    <row r="6242" spans="1:30">
      <c r="A6242" t="s">
        <v>23844</v>
      </c>
      <c r="B6242" t="s">
        <v>122</v>
      </c>
      <c r="C6242" t="s">
        <v>122</v>
      </c>
      <c r="D6242" t="s">
        <v>4277</v>
      </c>
      <c r="E6242" t="s">
        <v>4277</v>
      </c>
      <c r="F6242" t="s">
        <v>11837</v>
      </c>
      <c r="G6242" t="s">
        <v>11837</v>
      </c>
      <c r="H6242" t="s">
        <v>1877</v>
      </c>
      <c r="I6242" t="s">
        <v>1877</v>
      </c>
      <c r="J6242" t="s">
        <v>23845</v>
      </c>
      <c r="K6242" t="s">
        <v>23845</v>
      </c>
      <c r="L6242">
        <v>124.633</v>
      </c>
      <c r="N6242">
        <v>1.2450000000000001</v>
      </c>
      <c r="P6242">
        <v>100</v>
      </c>
      <c r="R6242" t="s">
        <v>35</v>
      </c>
      <c r="S6242" t="s">
        <v>11839</v>
      </c>
      <c r="T6242" t="s">
        <v>37</v>
      </c>
      <c r="V6242" t="s">
        <v>38</v>
      </c>
      <c r="W6242">
        <v>100</v>
      </c>
      <c r="X6242">
        <v>100</v>
      </c>
      <c r="Y6242">
        <v>100</v>
      </c>
      <c r="Z6242">
        <v>100</v>
      </c>
      <c r="AA6242">
        <v>100</v>
      </c>
      <c r="AB6242" t="s">
        <v>39</v>
      </c>
      <c r="AC6242">
        <f>VLOOKUP(AB6242,Sheet2!$B$18:$E$27,4,0)</f>
        <v>1</v>
      </c>
      <c r="AD6242">
        <f>VLOOKUP(V6242,Sheet2!$B$4:$E$14,4,0)</f>
        <v>2</v>
      </c>
    </row>
    <row r="6243" spans="1:30">
      <c r="A6243" t="s">
        <v>23846</v>
      </c>
      <c r="B6243" t="s">
        <v>71</v>
      </c>
      <c r="C6243" t="s">
        <v>72</v>
      </c>
      <c r="D6243" t="s">
        <v>481</v>
      </c>
      <c r="E6243" t="s">
        <v>481</v>
      </c>
      <c r="F6243" t="s">
        <v>4112</v>
      </c>
      <c r="G6243" t="s">
        <v>4683</v>
      </c>
      <c r="H6243" t="s">
        <v>107</v>
      </c>
      <c r="I6243" t="s">
        <v>107</v>
      </c>
      <c r="J6243" t="s">
        <v>4684</v>
      </c>
      <c r="K6243" t="s">
        <v>23847</v>
      </c>
      <c r="L6243">
        <v>106.515</v>
      </c>
      <c r="N6243">
        <v>-6.1989999999999998</v>
      </c>
      <c r="P6243">
        <v>100</v>
      </c>
      <c r="R6243" t="s">
        <v>35</v>
      </c>
      <c r="S6243" t="s">
        <v>4686</v>
      </c>
      <c r="T6243" t="s">
        <v>37</v>
      </c>
      <c r="V6243" t="s">
        <v>38</v>
      </c>
      <c r="W6243">
        <v>100</v>
      </c>
      <c r="X6243">
        <v>100</v>
      </c>
      <c r="Y6243">
        <v>100</v>
      </c>
      <c r="Z6243">
        <v>100</v>
      </c>
      <c r="AA6243">
        <v>100</v>
      </c>
      <c r="AB6243" t="s">
        <v>39</v>
      </c>
      <c r="AC6243">
        <f>VLOOKUP(AB6243,Sheet2!$B$18:$E$27,4,0)</f>
        <v>1</v>
      </c>
      <c r="AD6243">
        <f>VLOOKUP(V6243,Sheet2!$B$4:$E$14,4,0)</f>
        <v>2</v>
      </c>
    </row>
    <row r="6244" spans="1:30">
      <c r="A6244" t="s">
        <v>23848</v>
      </c>
      <c r="B6244" t="s">
        <v>184</v>
      </c>
      <c r="C6244" t="s">
        <v>184</v>
      </c>
      <c r="D6244" t="s">
        <v>1750</v>
      </c>
      <c r="E6244" t="s">
        <v>1750</v>
      </c>
      <c r="F6244" t="s">
        <v>2949</v>
      </c>
      <c r="G6244" t="s">
        <v>2949</v>
      </c>
      <c r="H6244" t="s">
        <v>1133</v>
      </c>
      <c r="I6244" t="s">
        <v>1406</v>
      </c>
      <c r="J6244" t="s">
        <v>23849</v>
      </c>
      <c r="K6244" t="s">
        <v>23849</v>
      </c>
      <c r="L6244">
        <v>103.62</v>
      </c>
      <c r="N6244">
        <v>-1.694</v>
      </c>
      <c r="P6244">
        <v>0</v>
      </c>
      <c r="R6244" t="s">
        <v>35</v>
      </c>
      <c r="S6244" t="s">
        <v>2951</v>
      </c>
      <c r="T6244" t="s">
        <v>37</v>
      </c>
      <c r="V6244" t="s">
        <v>38</v>
      </c>
      <c r="W6244">
        <v>100</v>
      </c>
      <c r="X6244">
        <v>100</v>
      </c>
      <c r="Y6244">
        <v>100</v>
      </c>
      <c r="Z6244">
        <v>100</v>
      </c>
      <c r="AA6244">
        <v>80</v>
      </c>
      <c r="AB6244" t="s">
        <v>86</v>
      </c>
      <c r="AC6244">
        <f>VLOOKUP(AB6244,Sheet2!$B$18:$E$27,4,0)</f>
        <v>1</v>
      </c>
      <c r="AD6244">
        <f>VLOOKUP(V6244,Sheet2!$B$4:$E$14,4,0)</f>
        <v>2</v>
      </c>
    </row>
    <row r="6245" spans="1:30">
      <c r="A6245" t="s">
        <v>23850</v>
      </c>
      <c r="B6245" t="s">
        <v>29</v>
      </c>
      <c r="C6245" t="s">
        <v>29</v>
      </c>
      <c r="D6245" t="s">
        <v>230</v>
      </c>
      <c r="E6245" t="s">
        <v>231</v>
      </c>
      <c r="F6245" t="s">
        <v>17006</v>
      </c>
      <c r="G6245" t="s">
        <v>17006</v>
      </c>
      <c r="H6245" t="s">
        <v>232</v>
      </c>
      <c r="I6245" t="s">
        <v>232</v>
      </c>
      <c r="J6245" t="s">
        <v>23851</v>
      </c>
      <c r="K6245" t="s">
        <v>23852</v>
      </c>
      <c r="L6245">
        <v>112.49299999999999</v>
      </c>
      <c r="N6245">
        <v>-7.02</v>
      </c>
      <c r="P6245">
        <v>100</v>
      </c>
      <c r="R6245" t="s">
        <v>35</v>
      </c>
      <c r="S6245" t="s">
        <v>17009</v>
      </c>
      <c r="T6245" t="s">
        <v>37</v>
      </c>
      <c r="V6245" t="s">
        <v>38</v>
      </c>
      <c r="W6245">
        <v>100</v>
      </c>
      <c r="X6245">
        <v>100</v>
      </c>
      <c r="Y6245">
        <v>100</v>
      </c>
      <c r="Z6245">
        <v>100</v>
      </c>
      <c r="AA6245">
        <v>100</v>
      </c>
      <c r="AB6245" t="s">
        <v>39</v>
      </c>
      <c r="AC6245">
        <f>VLOOKUP(AB6245,Sheet2!$B$18:$E$27,4,0)</f>
        <v>1</v>
      </c>
      <c r="AD6245">
        <f>VLOOKUP(V6245,Sheet2!$B$4:$E$14,4,0)</f>
        <v>2</v>
      </c>
    </row>
    <row r="6246" spans="1:30">
      <c r="A6246" t="s">
        <v>23853</v>
      </c>
      <c r="B6246" t="s">
        <v>130</v>
      </c>
      <c r="C6246" t="s">
        <v>131</v>
      </c>
      <c r="D6246" t="s">
        <v>1236</v>
      </c>
      <c r="E6246" t="s">
        <v>1236</v>
      </c>
      <c r="F6246" t="s">
        <v>4166</v>
      </c>
      <c r="G6246" t="s">
        <v>4166</v>
      </c>
      <c r="H6246" t="s">
        <v>3590</v>
      </c>
      <c r="I6246" t="s">
        <v>3590</v>
      </c>
      <c r="J6246" t="s">
        <v>23854</v>
      </c>
      <c r="K6246" t="s">
        <v>23854</v>
      </c>
      <c r="L6246">
        <v>103.55200000000001</v>
      </c>
      <c r="N6246">
        <v>-1.5840000000000001</v>
      </c>
      <c r="P6246">
        <v>100</v>
      </c>
      <c r="R6246" t="s">
        <v>35</v>
      </c>
      <c r="S6246" t="s">
        <v>4168</v>
      </c>
      <c r="T6246" t="s">
        <v>37</v>
      </c>
      <c r="V6246" t="s">
        <v>38</v>
      </c>
      <c r="W6246">
        <v>100</v>
      </c>
      <c r="X6246">
        <v>100</v>
      </c>
      <c r="Y6246">
        <v>100</v>
      </c>
      <c r="Z6246">
        <v>100</v>
      </c>
      <c r="AA6246">
        <v>100</v>
      </c>
      <c r="AB6246" t="s">
        <v>39</v>
      </c>
      <c r="AC6246">
        <f>VLOOKUP(AB6246,Sheet2!$B$18:$E$27,4,0)</f>
        <v>1</v>
      </c>
      <c r="AD6246">
        <f>VLOOKUP(V6246,Sheet2!$B$4:$E$14,4,0)</f>
        <v>2</v>
      </c>
    </row>
    <row r="6247" spans="1:30">
      <c r="A6247" t="s">
        <v>23855</v>
      </c>
      <c r="B6247" t="s">
        <v>220</v>
      </c>
      <c r="C6247" t="s">
        <v>221</v>
      </c>
      <c r="D6247" t="s">
        <v>264</v>
      </c>
      <c r="E6247" t="s">
        <v>264</v>
      </c>
      <c r="F6247" t="s">
        <v>1314</v>
      </c>
      <c r="G6247" t="s">
        <v>1314</v>
      </c>
      <c r="H6247" t="s">
        <v>266</v>
      </c>
      <c r="I6247" t="s">
        <v>266</v>
      </c>
      <c r="J6247" t="s">
        <v>23856</v>
      </c>
      <c r="K6247" t="s">
        <v>23857</v>
      </c>
      <c r="L6247">
        <v>114.779</v>
      </c>
      <c r="N6247">
        <v>-3.4220000000000002</v>
      </c>
      <c r="P6247">
        <v>100</v>
      </c>
      <c r="R6247" t="s">
        <v>35</v>
      </c>
      <c r="S6247" t="s">
        <v>1317</v>
      </c>
      <c r="T6247" t="s">
        <v>37</v>
      </c>
      <c r="V6247" t="s">
        <v>38</v>
      </c>
      <c r="W6247">
        <v>100</v>
      </c>
      <c r="X6247">
        <v>100</v>
      </c>
      <c r="Y6247">
        <v>100</v>
      </c>
      <c r="Z6247">
        <v>100</v>
      </c>
      <c r="AA6247">
        <v>100</v>
      </c>
      <c r="AB6247" t="s">
        <v>39</v>
      </c>
      <c r="AC6247">
        <f>VLOOKUP(AB6247,Sheet2!$B$18:$E$27,4,0)</f>
        <v>1</v>
      </c>
      <c r="AD6247">
        <f>VLOOKUP(V6247,Sheet2!$B$4:$E$14,4,0)</f>
        <v>2</v>
      </c>
    </row>
    <row r="6248" spans="1:30">
      <c r="A6248" t="s">
        <v>23858</v>
      </c>
      <c r="B6248" t="s">
        <v>130</v>
      </c>
      <c r="C6248" t="s">
        <v>131</v>
      </c>
      <c r="D6248" t="s">
        <v>1757</v>
      </c>
      <c r="E6248" t="s">
        <v>1757</v>
      </c>
      <c r="F6248" t="s">
        <v>2500</v>
      </c>
      <c r="G6248" t="s">
        <v>2500</v>
      </c>
      <c r="H6248" t="s">
        <v>1759</v>
      </c>
      <c r="I6248" t="s">
        <v>1759</v>
      </c>
      <c r="J6248" t="s">
        <v>23859</v>
      </c>
      <c r="K6248" t="s">
        <v>23859</v>
      </c>
      <c r="L6248">
        <v>103.575</v>
      </c>
      <c r="N6248">
        <v>-1.65</v>
      </c>
      <c r="P6248">
        <v>100</v>
      </c>
      <c r="R6248" t="s">
        <v>35</v>
      </c>
      <c r="S6248" t="s">
        <v>2502</v>
      </c>
      <c r="T6248" t="s">
        <v>37</v>
      </c>
      <c r="V6248" t="s">
        <v>38</v>
      </c>
      <c r="W6248">
        <v>100</v>
      </c>
      <c r="X6248">
        <v>100</v>
      </c>
      <c r="Y6248">
        <v>100</v>
      </c>
      <c r="Z6248">
        <v>100</v>
      </c>
      <c r="AA6248">
        <v>100</v>
      </c>
      <c r="AB6248" t="s">
        <v>39</v>
      </c>
      <c r="AC6248">
        <f>VLOOKUP(AB6248,Sheet2!$B$18:$E$27,4,0)</f>
        <v>1</v>
      </c>
      <c r="AD6248">
        <f>VLOOKUP(V6248,Sheet2!$B$4:$E$14,4,0)</f>
        <v>2</v>
      </c>
    </row>
    <row r="6249" spans="1:30">
      <c r="A6249" t="s">
        <v>23860</v>
      </c>
      <c r="B6249" t="s">
        <v>460</v>
      </c>
      <c r="C6249" t="s">
        <v>461</v>
      </c>
      <c r="D6249" t="s">
        <v>591</v>
      </c>
      <c r="E6249" t="s">
        <v>591</v>
      </c>
      <c r="F6249" t="s">
        <v>2384</v>
      </c>
      <c r="G6249" t="s">
        <v>2472</v>
      </c>
      <c r="H6249" t="s">
        <v>2386</v>
      </c>
      <c r="I6249" t="s">
        <v>2473</v>
      </c>
      <c r="J6249" t="s">
        <v>23861</v>
      </c>
      <c r="K6249" t="s">
        <v>23862</v>
      </c>
      <c r="L6249">
        <v>107.568</v>
      </c>
      <c r="N6249">
        <v>-6.91</v>
      </c>
      <c r="P6249">
        <v>0</v>
      </c>
      <c r="R6249" t="s">
        <v>35</v>
      </c>
      <c r="S6249" t="s">
        <v>8020</v>
      </c>
      <c r="T6249" t="s">
        <v>37</v>
      </c>
      <c r="V6249" t="s">
        <v>38</v>
      </c>
      <c r="W6249">
        <v>100</v>
      </c>
      <c r="X6249">
        <v>100</v>
      </c>
      <c r="Y6249">
        <v>13</v>
      </c>
      <c r="Z6249">
        <v>58</v>
      </c>
      <c r="AA6249">
        <v>54.2</v>
      </c>
      <c r="AB6249" t="s">
        <v>861</v>
      </c>
      <c r="AC6249">
        <f>VLOOKUP(AB6249,Sheet2!$B$18:$E$27,4,0)</f>
        <v>0</v>
      </c>
      <c r="AD6249">
        <f>VLOOKUP(V6249,Sheet2!$B$4:$E$14,4,0)</f>
        <v>2</v>
      </c>
    </row>
    <row r="6250" spans="1:30">
      <c r="A6250" t="s">
        <v>23863</v>
      </c>
      <c r="B6250" t="s">
        <v>248</v>
      </c>
      <c r="C6250" t="s">
        <v>249</v>
      </c>
      <c r="D6250" t="s">
        <v>3612</v>
      </c>
      <c r="E6250" t="s">
        <v>3612</v>
      </c>
      <c r="F6250" t="s">
        <v>12327</v>
      </c>
      <c r="G6250" t="s">
        <v>12327</v>
      </c>
      <c r="H6250" t="s">
        <v>23864</v>
      </c>
      <c r="I6250" t="s">
        <v>23864</v>
      </c>
      <c r="J6250" t="s">
        <v>23865</v>
      </c>
      <c r="K6250" t="s">
        <v>23866</v>
      </c>
      <c r="L6250">
        <v>107.584</v>
      </c>
      <c r="N6250">
        <v>-6.8730000000000002</v>
      </c>
      <c r="P6250">
        <v>100</v>
      </c>
      <c r="R6250" t="s">
        <v>35</v>
      </c>
      <c r="S6250" t="s">
        <v>23867</v>
      </c>
      <c r="T6250" t="s">
        <v>37</v>
      </c>
      <c r="V6250" t="s">
        <v>38</v>
      </c>
      <c r="W6250">
        <v>100</v>
      </c>
      <c r="X6250">
        <v>100</v>
      </c>
      <c r="Y6250">
        <v>100</v>
      </c>
      <c r="Z6250">
        <v>100</v>
      </c>
      <c r="AA6250">
        <v>100</v>
      </c>
      <c r="AB6250" t="s">
        <v>39</v>
      </c>
      <c r="AC6250">
        <f>VLOOKUP(AB6250,Sheet2!$B$18:$E$27,4,0)</f>
        <v>1</v>
      </c>
      <c r="AD6250">
        <f>VLOOKUP(V6250,Sheet2!$B$4:$E$14,4,0)</f>
        <v>2</v>
      </c>
    </row>
    <row r="6251" spans="1:30">
      <c r="A6251" t="s">
        <v>23868</v>
      </c>
      <c r="B6251" t="s">
        <v>130</v>
      </c>
      <c r="C6251" t="s">
        <v>131</v>
      </c>
      <c r="D6251" t="s">
        <v>1236</v>
      </c>
      <c r="E6251" t="s">
        <v>1236</v>
      </c>
      <c r="F6251" t="s">
        <v>3588</v>
      </c>
      <c r="G6251" t="s">
        <v>3589</v>
      </c>
      <c r="H6251" t="s">
        <v>3590</v>
      </c>
      <c r="I6251" t="s">
        <v>3590</v>
      </c>
      <c r="J6251" t="s">
        <v>23869</v>
      </c>
      <c r="K6251" t="s">
        <v>23869</v>
      </c>
      <c r="L6251">
        <v>103.575</v>
      </c>
      <c r="N6251">
        <v>-1.6120000000000001</v>
      </c>
      <c r="P6251">
        <v>100</v>
      </c>
      <c r="R6251" t="s">
        <v>35</v>
      </c>
      <c r="S6251" t="s">
        <v>3592</v>
      </c>
      <c r="T6251" t="s">
        <v>37</v>
      </c>
      <c r="V6251" t="s">
        <v>38</v>
      </c>
      <c r="W6251">
        <v>100</v>
      </c>
      <c r="X6251">
        <v>100</v>
      </c>
      <c r="Y6251">
        <v>100</v>
      </c>
      <c r="Z6251">
        <v>100</v>
      </c>
      <c r="AA6251">
        <v>100</v>
      </c>
      <c r="AB6251" t="s">
        <v>39</v>
      </c>
      <c r="AC6251">
        <f>VLOOKUP(AB6251,Sheet2!$B$18:$E$27,4,0)</f>
        <v>1</v>
      </c>
      <c r="AD6251">
        <f>VLOOKUP(V6251,Sheet2!$B$4:$E$14,4,0)</f>
        <v>2</v>
      </c>
    </row>
    <row r="6252" spans="1:30">
      <c r="A6252" t="s">
        <v>23870</v>
      </c>
      <c r="B6252" t="s">
        <v>192</v>
      </c>
      <c r="C6252" t="s">
        <v>71</v>
      </c>
      <c r="D6252" t="s">
        <v>2623</v>
      </c>
      <c r="E6252" t="s">
        <v>2623</v>
      </c>
      <c r="F6252" t="s">
        <v>3856</v>
      </c>
      <c r="G6252" t="s">
        <v>3087</v>
      </c>
      <c r="H6252" t="s">
        <v>2625</v>
      </c>
      <c r="I6252" t="s">
        <v>3088</v>
      </c>
      <c r="J6252" t="s">
        <v>23871</v>
      </c>
      <c r="K6252" t="s">
        <v>23872</v>
      </c>
      <c r="L6252">
        <v>106.67700000000001</v>
      </c>
      <c r="N6252">
        <v>-6.1820000000000004</v>
      </c>
      <c r="P6252">
        <v>0</v>
      </c>
      <c r="R6252" t="s">
        <v>35</v>
      </c>
      <c r="S6252" t="s">
        <v>3859</v>
      </c>
      <c r="T6252" t="s">
        <v>37</v>
      </c>
      <c r="V6252" t="s">
        <v>38</v>
      </c>
      <c r="W6252">
        <v>100</v>
      </c>
      <c r="X6252">
        <v>100</v>
      </c>
      <c r="Y6252">
        <v>22</v>
      </c>
      <c r="Z6252">
        <v>43</v>
      </c>
      <c r="AA6252">
        <v>53</v>
      </c>
      <c r="AB6252" t="s">
        <v>861</v>
      </c>
      <c r="AC6252">
        <f>VLOOKUP(AB6252,Sheet2!$B$18:$E$27,4,0)</f>
        <v>0</v>
      </c>
      <c r="AD6252">
        <f>VLOOKUP(V6252,Sheet2!$B$4:$E$14,4,0)</f>
        <v>2</v>
      </c>
    </row>
    <row r="6253" spans="1:30">
      <c r="A6253" t="s">
        <v>23873</v>
      </c>
      <c r="B6253" t="s">
        <v>71</v>
      </c>
      <c r="C6253" t="s">
        <v>72</v>
      </c>
      <c r="D6253" t="s">
        <v>105</v>
      </c>
      <c r="E6253" t="s">
        <v>105</v>
      </c>
      <c r="F6253" t="s">
        <v>105</v>
      </c>
      <c r="G6253" t="s">
        <v>105</v>
      </c>
      <c r="H6253" t="s">
        <v>107</v>
      </c>
      <c r="I6253" t="s">
        <v>108</v>
      </c>
      <c r="J6253" t="s">
        <v>23874</v>
      </c>
      <c r="K6253" t="s">
        <v>23875</v>
      </c>
      <c r="L6253">
        <v>106.526</v>
      </c>
      <c r="N6253">
        <v>-6.28</v>
      </c>
      <c r="P6253">
        <v>0</v>
      </c>
      <c r="R6253" t="s">
        <v>35</v>
      </c>
      <c r="S6253" t="s">
        <v>3372</v>
      </c>
      <c r="T6253" t="s">
        <v>37</v>
      </c>
      <c r="V6253" t="s">
        <v>38</v>
      </c>
      <c r="W6253">
        <v>100</v>
      </c>
      <c r="X6253">
        <v>100</v>
      </c>
      <c r="Y6253">
        <v>100</v>
      </c>
      <c r="Z6253">
        <v>100</v>
      </c>
      <c r="AA6253">
        <v>80</v>
      </c>
      <c r="AB6253" t="s">
        <v>86</v>
      </c>
      <c r="AC6253">
        <f>VLOOKUP(AB6253,Sheet2!$B$18:$E$27,4,0)</f>
        <v>1</v>
      </c>
      <c r="AD6253">
        <f>VLOOKUP(V6253,Sheet2!$B$4:$E$14,4,0)</f>
        <v>2</v>
      </c>
    </row>
    <row r="6254" spans="1:30">
      <c r="A6254" t="s">
        <v>23876</v>
      </c>
      <c r="B6254" t="s">
        <v>1763</v>
      </c>
      <c r="C6254" t="s">
        <v>1763</v>
      </c>
      <c r="D6254" t="s">
        <v>10685</v>
      </c>
      <c r="E6254" t="s">
        <v>10685</v>
      </c>
      <c r="F6254" t="s">
        <v>9415</v>
      </c>
      <c r="G6254" t="s">
        <v>9415</v>
      </c>
      <c r="H6254" t="s">
        <v>10687</v>
      </c>
      <c r="I6254" t="s">
        <v>10687</v>
      </c>
      <c r="J6254" t="s">
        <v>23877</v>
      </c>
      <c r="K6254" t="s">
        <v>23878</v>
      </c>
      <c r="L6254">
        <v>108.3</v>
      </c>
      <c r="N6254">
        <v>-6.8730000000000002</v>
      </c>
      <c r="P6254">
        <v>100</v>
      </c>
      <c r="R6254" t="s">
        <v>35</v>
      </c>
      <c r="S6254" t="s">
        <v>23879</v>
      </c>
      <c r="T6254" t="s">
        <v>37</v>
      </c>
      <c r="V6254" t="s">
        <v>38</v>
      </c>
      <c r="W6254">
        <v>100</v>
      </c>
      <c r="X6254">
        <v>100</v>
      </c>
      <c r="Y6254">
        <v>100</v>
      </c>
      <c r="Z6254">
        <v>100</v>
      </c>
      <c r="AA6254">
        <v>100</v>
      </c>
      <c r="AB6254" t="s">
        <v>39</v>
      </c>
      <c r="AC6254">
        <f>VLOOKUP(AB6254,Sheet2!$B$18:$E$27,4,0)</f>
        <v>1</v>
      </c>
      <c r="AD6254">
        <f>VLOOKUP(V6254,Sheet2!$B$4:$E$14,4,0)</f>
        <v>2</v>
      </c>
    </row>
    <row r="6255" spans="1:30">
      <c r="A6255" t="s">
        <v>23880</v>
      </c>
      <c r="B6255" t="s">
        <v>2522</v>
      </c>
      <c r="C6255" t="s">
        <v>297</v>
      </c>
      <c r="D6255" t="s">
        <v>5570</v>
      </c>
      <c r="E6255" t="s">
        <v>13524</v>
      </c>
      <c r="F6255" t="s">
        <v>5570</v>
      </c>
      <c r="G6255" t="s">
        <v>16678</v>
      </c>
      <c r="H6255" t="s">
        <v>6804</v>
      </c>
      <c r="I6255" t="s">
        <v>16679</v>
      </c>
      <c r="J6255" t="s">
        <v>16680</v>
      </c>
      <c r="K6255" t="s">
        <v>23881</v>
      </c>
      <c r="L6255">
        <v>106.717</v>
      </c>
      <c r="M6255">
        <v>106.81</v>
      </c>
      <c r="N6255">
        <v>-6.3070000000000004</v>
      </c>
      <c r="O6255">
        <v>-6.2762000000000002</v>
      </c>
      <c r="P6255">
        <v>0</v>
      </c>
      <c r="S6255" t="s">
        <v>16660</v>
      </c>
      <c r="T6255" t="s">
        <v>16682</v>
      </c>
      <c r="U6255">
        <v>10.839810782030829</v>
      </c>
      <c r="V6255" t="s">
        <v>568</v>
      </c>
      <c r="W6255">
        <v>64</v>
      </c>
      <c r="X6255">
        <v>40</v>
      </c>
      <c r="Y6255">
        <v>48</v>
      </c>
      <c r="Z6255">
        <v>27</v>
      </c>
      <c r="AA6255">
        <v>35.799999999999997</v>
      </c>
      <c r="AB6255" t="s">
        <v>703</v>
      </c>
      <c r="AC6255">
        <f>VLOOKUP(AB6255,Sheet2!$B$18:$E$27,4,0)</f>
        <v>0</v>
      </c>
      <c r="AD6255">
        <f>VLOOKUP(V6255,Sheet2!$B$4:$E$14,4,0)</f>
        <v>0</v>
      </c>
    </row>
    <row r="6256" spans="1:30">
      <c r="A6256" t="s">
        <v>23882</v>
      </c>
      <c r="B6256" t="s">
        <v>213</v>
      </c>
      <c r="C6256" t="s">
        <v>213</v>
      </c>
      <c r="D6256" t="s">
        <v>1740</v>
      </c>
      <c r="E6256" t="s">
        <v>1740</v>
      </c>
      <c r="F6256" t="s">
        <v>11143</v>
      </c>
      <c r="G6256" t="s">
        <v>11143</v>
      </c>
      <c r="H6256" t="s">
        <v>1742</v>
      </c>
      <c r="I6256" t="s">
        <v>1742</v>
      </c>
      <c r="J6256" t="s">
        <v>23883</v>
      </c>
      <c r="K6256" t="s">
        <v>23884</v>
      </c>
      <c r="L6256">
        <v>112.68300000000001</v>
      </c>
      <c r="N6256">
        <v>-7.4649999999999999</v>
      </c>
      <c r="P6256">
        <v>100</v>
      </c>
      <c r="R6256" t="s">
        <v>35</v>
      </c>
      <c r="S6256" t="s">
        <v>23885</v>
      </c>
      <c r="T6256" t="s">
        <v>37</v>
      </c>
      <c r="V6256" t="s">
        <v>38</v>
      </c>
      <c r="W6256">
        <v>100</v>
      </c>
      <c r="X6256">
        <v>100</v>
      </c>
      <c r="Y6256">
        <v>100</v>
      </c>
      <c r="Z6256">
        <v>93</v>
      </c>
      <c r="AA6256">
        <v>98.6</v>
      </c>
      <c r="AB6256" t="s">
        <v>39</v>
      </c>
      <c r="AC6256">
        <f>VLOOKUP(AB6256,Sheet2!$B$18:$E$27,4,0)</f>
        <v>1</v>
      </c>
      <c r="AD6256">
        <f>VLOOKUP(V6256,Sheet2!$B$4:$E$14,4,0)</f>
        <v>2</v>
      </c>
    </row>
    <row r="6257" spans="1:30">
      <c r="A6257" t="s">
        <v>23886</v>
      </c>
      <c r="B6257" t="s">
        <v>71</v>
      </c>
      <c r="C6257" t="s">
        <v>72</v>
      </c>
      <c r="D6257" t="s">
        <v>2271</v>
      </c>
      <c r="E6257" t="s">
        <v>2271</v>
      </c>
      <c r="F6257" t="s">
        <v>17631</v>
      </c>
      <c r="G6257" t="s">
        <v>17631</v>
      </c>
      <c r="H6257" t="s">
        <v>3302</v>
      </c>
      <c r="I6257" t="s">
        <v>3302</v>
      </c>
      <c r="J6257" t="s">
        <v>23887</v>
      </c>
      <c r="K6257" t="s">
        <v>23888</v>
      </c>
      <c r="L6257">
        <v>106.663</v>
      </c>
      <c r="N6257">
        <v>-6.1029999999999998</v>
      </c>
      <c r="P6257">
        <v>100</v>
      </c>
      <c r="R6257" t="s">
        <v>35</v>
      </c>
      <c r="S6257" t="s">
        <v>17634</v>
      </c>
      <c r="T6257" t="s">
        <v>37</v>
      </c>
      <c r="V6257" t="s">
        <v>38</v>
      </c>
      <c r="W6257">
        <v>100</v>
      </c>
      <c r="X6257">
        <v>100</v>
      </c>
      <c r="Y6257">
        <v>100</v>
      </c>
      <c r="Z6257">
        <v>100</v>
      </c>
      <c r="AA6257">
        <v>100</v>
      </c>
      <c r="AB6257" t="s">
        <v>39</v>
      </c>
      <c r="AC6257">
        <f>VLOOKUP(AB6257,Sheet2!$B$18:$E$27,4,0)</f>
        <v>1</v>
      </c>
      <c r="AD6257">
        <f>VLOOKUP(V6257,Sheet2!$B$4:$E$14,4,0)</f>
        <v>2</v>
      </c>
    </row>
    <row r="6258" spans="1:30">
      <c r="A6258" t="s">
        <v>23889</v>
      </c>
      <c r="B6258" t="s">
        <v>184</v>
      </c>
      <c r="C6258" t="s">
        <v>184</v>
      </c>
      <c r="D6258" t="s">
        <v>4446</v>
      </c>
      <c r="E6258" t="s">
        <v>4446</v>
      </c>
      <c r="F6258" t="s">
        <v>7396</v>
      </c>
      <c r="G6258" t="s">
        <v>7396</v>
      </c>
      <c r="H6258" t="s">
        <v>4448</v>
      </c>
      <c r="I6258" t="s">
        <v>4448</v>
      </c>
      <c r="J6258" t="s">
        <v>23890</v>
      </c>
      <c r="K6258" t="s">
        <v>23890</v>
      </c>
      <c r="L6258">
        <v>103.517</v>
      </c>
      <c r="N6258">
        <v>-1.5229999999999999</v>
      </c>
      <c r="P6258">
        <v>100</v>
      </c>
      <c r="R6258" t="s">
        <v>35</v>
      </c>
      <c r="S6258" t="s">
        <v>7398</v>
      </c>
      <c r="T6258" t="s">
        <v>37</v>
      </c>
      <c r="V6258" t="s">
        <v>38</v>
      </c>
      <c r="W6258">
        <v>100</v>
      </c>
      <c r="X6258">
        <v>100</v>
      </c>
      <c r="Y6258">
        <v>100</v>
      </c>
      <c r="Z6258">
        <v>100</v>
      </c>
      <c r="AA6258">
        <v>100</v>
      </c>
      <c r="AB6258" t="s">
        <v>39</v>
      </c>
      <c r="AC6258">
        <f>VLOOKUP(AB6258,Sheet2!$B$18:$E$27,4,0)</f>
        <v>1</v>
      </c>
      <c r="AD6258">
        <f>VLOOKUP(V6258,Sheet2!$B$4:$E$14,4,0)</f>
        <v>2</v>
      </c>
    </row>
    <row r="6259" spans="1:30">
      <c r="A6259" t="s">
        <v>23891</v>
      </c>
      <c r="B6259" t="s">
        <v>71</v>
      </c>
      <c r="C6259" t="s">
        <v>72</v>
      </c>
      <c r="D6259" t="s">
        <v>2271</v>
      </c>
      <c r="E6259" t="s">
        <v>2271</v>
      </c>
      <c r="F6259" t="s">
        <v>3300</v>
      </c>
      <c r="G6259" t="s">
        <v>3301</v>
      </c>
      <c r="H6259" t="s">
        <v>3302</v>
      </c>
      <c r="I6259" t="s">
        <v>3302</v>
      </c>
      <c r="J6259" t="s">
        <v>3303</v>
      </c>
      <c r="K6259" t="s">
        <v>3304</v>
      </c>
      <c r="L6259">
        <v>106.649</v>
      </c>
      <c r="N6259">
        <v>-6.1079999999999997</v>
      </c>
      <c r="P6259">
        <v>100</v>
      </c>
      <c r="R6259" t="s">
        <v>35</v>
      </c>
      <c r="S6259" t="s">
        <v>3305</v>
      </c>
      <c r="T6259" t="s">
        <v>37</v>
      </c>
      <c r="V6259" t="s">
        <v>38</v>
      </c>
      <c r="W6259">
        <v>100</v>
      </c>
      <c r="X6259">
        <v>100</v>
      </c>
      <c r="Y6259">
        <v>100</v>
      </c>
      <c r="Z6259">
        <v>100</v>
      </c>
      <c r="AA6259">
        <v>100</v>
      </c>
      <c r="AB6259" t="s">
        <v>39</v>
      </c>
      <c r="AC6259">
        <f>VLOOKUP(AB6259,Sheet2!$B$18:$E$27,4,0)</f>
        <v>1</v>
      </c>
      <c r="AD6259">
        <f>VLOOKUP(V6259,Sheet2!$B$4:$E$14,4,0)</f>
        <v>2</v>
      </c>
    </row>
    <row r="6260" spans="1:30">
      <c r="A6260" t="s">
        <v>23892</v>
      </c>
      <c r="B6260" t="s">
        <v>71</v>
      </c>
      <c r="C6260" t="s">
        <v>72</v>
      </c>
      <c r="D6260" t="s">
        <v>2271</v>
      </c>
      <c r="E6260" t="s">
        <v>2271</v>
      </c>
      <c r="F6260" t="s">
        <v>10045</v>
      </c>
      <c r="G6260" t="s">
        <v>10045</v>
      </c>
      <c r="H6260" t="s">
        <v>3154</v>
      </c>
      <c r="I6260" t="s">
        <v>3154</v>
      </c>
      <c r="J6260" t="s">
        <v>23893</v>
      </c>
      <c r="K6260" t="s">
        <v>23894</v>
      </c>
      <c r="L6260">
        <v>106.708</v>
      </c>
      <c r="N6260">
        <v>-6.085</v>
      </c>
      <c r="P6260">
        <v>100</v>
      </c>
      <c r="R6260" t="s">
        <v>35</v>
      </c>
      <c r="S6260" t="s">
        <v>10048</v>
      </c>
      <c r="T6260" t="s">
        <v>37</v>
      </c>
      <c r="V6260" t="s">
        <v>38</v>
      </c>
      <c r="W6260">
        <v>100</v>
      </c>
      <c r="X6260">
        <v>100</v>
      </c>
      <c r="Y6260">
        <v>100</v>
      </c>
      <c r="Z6260">
        <v>100</v>
      </c>
      <c r="AA6260">
        <v>100</v>
      </c>
      <c r="AB6260" t="s">
        <v>39</v>
      </c>
      <c r="AC6260">
        <f>VLOOKUP(AB6260,Sheet2!$B$18:$E$27,4,0)</f>
        <v>1</v>
      </c>
      <c r="AD6260">
        <f>VLOOKUP(V6260,Sheet2!$B$4:$E$14,4,0)</f>
        <v>2</v>
      </c>
    </row>
    <row r="6261" spans="1:30">
      <c r="A6261" t="s">
        <v>23895</v>
      </c>
      <c r="B6261" t="s">
        <v>220</v>
      </c>
      <c r="C6261" t="s">
        <v>221</v>
      </c>
      <c r="D6261" t="s">
        <v>264</v>
      </c>
      <c r="E6261" t="s">
        <v>264</v>
      </c>
      <c r="F6261" t="s">
        <v>1491</v>
      </c>
      <c r="G6261" t="s">
        <v>1491</v>
      </c>
      <c r="H6261" t="s">
        <v>266</v>
      </c>
      <c r="I6261" t="s">
        <v>266</v>
      </c>
      <c r="J6261" t="s">
        <v>11177</v>
      </c>
      <c r="K6261" t="s">
        <v>6787</v>
      </c>
      <c r="L6261">
        <v>114.767</v>
      </c>
      <c r="N6261">
        <v>-3.4689999999999999</v>
      </c>
      <c r="P6261">
        <v>100</v>
      </c>
      <c r="R6261" t="s">
        <v>35</v>
      </c>
      <c r="S6261" t="s">
        <v>1494</v>
      </c>
      <c r="T6261" t="s">
        <v>37</v>
      </c>
      <c r="V6261" t="s">
        <v>38</v>
      </c>
      <c r="W6261">
        <v>100</v>
      </c>
      <c r="X6261">
        <v>100</v>
      </c>
      <c r="Y6261">
        <v>100</v>
      </c>
      <c r="Z6261">
        <v>100</v>
      </c>
      <c r="AA6261">
        <v>100</v>
      </c>
      <c r="AB6261" t="s">
        <v>39</v>
      </c>
      <c r="AC6261">
        <f>VLOOKUP(AB6261,Sheet2!$B$18:$E$27,4,0)</f>
        <v>1</v>
      </c>
      <c r="AD6261">
        <f>VLOOKUP(V6261,Sheet2!$B$4:$E$14,4,0)</f>
        <v>2</v>
      </c>
    </row>
    <row r="6262" spans="1:30">
      <c r="A6262" t="s">
        <v>23896</v>
      </c>
      <c r="B6262" t="s">
        <v>122</v>
      </c>
      <c r="C6262" t="s">
        <v>122</v>
      </c>
      <c r="D6262" t="s">
        <v>124</v>
      </c>
      <c r="E6262" t="s">
        <v>124</v>
      </c>
      <c r="F6262" t="s">
        <v>21326</v>
      </c>
      <c r="G6262" t="s">
        <v>21326</v>
      </c>
      <c r="H6262" t="s">
        <v>419</v>
      </c>
      <c r="I6262" t="s">
        <v>420</v>
      </c>
      <c r="J6262" t="s">
        <v>23897</v>
      </c>
      <c r="K6262" t="s">
        <v>23897</v>
      </c>
      <c r="L6262">
        <v>124.458</v>
      </c>
      <c r="N6262">
        <v>0.97099999999999997</v>
      </c>
      <c r="P6262">
        <v>0</v>
      </c>
      <c r="R6262" t="s">
        <v>35</v>
      </c>
      <c r="S6262" t="s">
        <v>21328</v>
      </c>
      <c r="T6262" t="s">
        <v>37</v>
      </c>
      <c r="V6262" t="s">
        <v>38</v>
      </c>
      <c r="W6262">
        <v>100</v>
      </c>
      <c r="X6262">
        <v>100</v>
      </c>
      <c r="Y6262">
        <v>100</v>
      </c>
      <c r="Z6262">
        <v>100</v>
      </c>
      <c r="AA6262">
        <v>80</v>
      </c>
      <c r="AB6262" t="s">
        <v>86</v>
      </c>
      <c r="AC6262">
        <f>VLOOKUP(AB6262,Sheet2!$B$18:$E$27,4,0)</f>
        <v>1</v>
      </c>
      <c r="AD6262">
        <f>VLOOKUP(V6262,Sheet2!$B$4:$E$14,4,0)</f>
        <v>2</v>
      </c>
    </row>
    <row r="6263" spans="1:30">
      <c r="A6263" t="s">
        <v>23898</v>
      </c>
      <c r="B6263" t="s">
        <v>71</v>
      </c>
      <c r="C6263" t="s">
        <v>72</v>
      </c>
      <c r="D6263" t="s">
        <v>1812</v>
      </c>
      <c r="E6263" t="s">
        <v>1812</v>
      </c>
      <c r="F6263" t="s">
        <v>9687</v>
      </c>
      <c r="G6263" t="s">
        <v>9688</v>
      </c>
      <c r="H6263" t="s">
        <v>1815</v>
      </c>
      <c r="I6263" t="s">
        <v>1816</v>
      </c>
      <c r="J6263" t="s">
        <v>23899</v>
      </c>
      <c r="K6263" t="s">
        <v>23900</v>
      </c>
      <c r="L6263">
        <v>106.527</v>
      </c>
      <c r="N6263">
        <v>-6.1449999999999996</v>
      </c>
      <c r="P6263">
        <v>0</v>
      </c>
      <c r="R6263" t="s">
        <v>35</v>
      </c>
      <c r="S6263" t="s">
        <v>9690</v>
      </c>
      <c r="T6263" t="s">
        <v>37</v>
      </c>
      <c r="V6263" t="s">
        <v>38</v>
      </c>
      <c r="W6263">
        <v>100</v>
      </c>
      <c r="X6263">
        <v>100</v>
      </c>
      <c r="Y6263">
        <v>100</v>
      </c>
      <c r="Z6263">
        <v>100</v>
      </c>
      <c r="AA6263">
        <v>80</v>
      </c>
      <c r="AB6263" t="s">
        <v>86</v>
      </c>
      <c r="AC6263">
        <f>VLOOKUP(AB6263,Sheet2!$B$18:$E$27,4,0)</f>
        <v>1</v>
      </c>
      <c r="AD6263">
        <f>VLOOKUP(V6263,Sheet2!$B$4:$E$14,4,0)</f>
        <v>2</v>
      </c>
    </row>
    <row r="6264" spans="1:30">
      <c r="A6264" t="s">
        <v>23901</v>
      </c>
      <c r="B6264" t="s">
        <v>71</v>
      </c>
      <c r="C6264" t="s">
        <v>72</v>
      </c>
      <c r="D6264" t="s">
        <v>4590</v>
      </c>
      <c r="E6264" t="s">
        <v>4590</v>
      </c>
      <c r="F6264" t="s">
        <v>7425</v>
      </c>
      <c r="G6264" t="s">
        <v>7425</v>
      </c>
      <c r="H6264" t="s">
        <v>74</v>
      </c>
      <c r="I6264" t="s">
        <v>4591</v>
      </c>
      <c r="J6264" t="s">
        <v>23902</v>
      </c>
      <c r="K6264" t="s">
        <v>23903</v>
      </c>
      <c r="L6264">
        <v>106.384</v>
      </c>
      <c r="N6264">
        <v>-6.1929999999999996</v>
      </c>
      <c r="P6264">
        <v>0</v>
      </c>
      <c r="R6264" t="s">
        <v>35</v>
      </c>
      <c r="S6264" t="s">
        <v>7428</v>
      </c>
      <c r="T6264" t="s">
        <v>37</v>
      </c>
      <c r="V6264" t="s">
        <v>38</v>
      </c>
      <c r="W6264">
        <v>100</v>
      </c>
      <c r="X6264">
        <v>100</v>
      </c>
      <c r="Y6264">
        <v>100</v>
      </c>
      <c r="Z6264">
        <v>100</v>
      </c>
      <c r="AA6264">
        <v>80</v>
      </c>
      <c r="AB6264" t="s">
        <v>86</v>
      </c>
      <c r="AC6264">
        <f>VLOOKUP(AB6264,Sheet2!$B$18:$E$27,4,0)</f>
        <v>1</v>
      </c>
      <c r="AD6264">
        <f>VLOOKUP(V6264,Sheet2!$B$4:$E$14,4,0)</f>
        <v>2</v>
      </c>
    </row>
    <row r="6265" spans="1:30">
      <c r="A6265" t="s">
        <v>23904</v>
      </c>
      <c r="B6265" t="s">
        <v>432</v>
      </c>
      <c r="C6265" t="s">
        <v>432</v>
      </c>
      <c r="D6265" t="s">
        <v>2382</v>
      </c>
      <c r="E6265" t="s">
        <v>2382</v>
      </c>
      <c r="F6265" t="s">
        <v>164</v>
      </c>
      <c r="G6265" t="s">
        <v>164</v>
      </c>
      <c r="H6265" t="s">
        <v>2385</v>
      </c>
      <c r="I6265" t="s">
        <v>2385</v>
      </c>
      <c r="J6265" t="s">
        <v>3569</v>
      </c>
      <c r="K6265" t="s">
        <v>23905</v>
      </c>
      <c r="L6265">
        <v>107.50700000000001</v>
      </c>
      <c r="N6265">
        <v>-6.843</v>
      </c>
      <c r="P6265">
        <v>100</v>
      </c>
      <c r="R6265" t="s">
        <v>35</v>
      </c>
      <c r="S6265" t="s">
        <v>3571</v>
      </c>
      <c r="T6265" t="s">
        <v>37</v>
      </c>
      <c r="V6265" t="s">
        <v>38</v>
      </c>
      <c r="W6265">
        <v>100</v>
      </c>
      <c r="X6265">
        <v>100</v>
      </c>
      <c r="Y6265">
        <v>100</v>
      </c>
      <c r="Z6265">
        <v>100</v>
      </c>
      <c r="AA6265">
        <v>100</v>
      </c>
      <c r="AB6265" t="s">
        <v>39</v>
      </c>
      <c r="AC6265">
        <f>VLOOKUP(AB6265,Sheet2!$B$18:$E$27,4,0)</f>
        <v>1</v>
      </c>
      <c r="AD6265">
        <f>VLOOKUP(V6265,Sheet2!$B$4:$E$14,4,0)</f>
        <v>2</v>
      </c>
    </row>
    <row r="6266" spans="1:30">
      <c r="A6266" t="s">
        <v>23906</v>
      </c>
      <c r="B6266" t="s">
        <v>432</v>
      </c>
      <c r="C6266" t="s">
        <v>432</v>
      </c>
      <c r="D6266" t="s">
        <v>3189</v>
      </c>
      <c r="E6266" t="s">
        <v>3189</v>
      </c>
      <c r="F6266" t="s">
        <v>3190</v>
      </c>
      <c r="G6266" t="s">
        <v>3190</v>
      </c>
      <c r="H6266" t="s">
        <v>3191</v>
      </c>
      <c r="I6266" t="s">
        <v>3191</v>
      </c>
      <c r="J6266" t="s">
        <v>23907</v>
      </c>
      <c r="K6266" t="s">
        <v>23908</v>
      </c>
      <c r="L6266">
        <v>107.497</v>
      </c>
      <c r="N6266">
        <v>-6.8959999999999999</v>
      </c>
      <c r="P6266">
        <v>100</v>
      </c>
      <c r="R6266" t="s">
        <v>35</v>
      </c>
      <c r="S6266" t="s">
        <v>3194</v>
      </c>
      <c r="T6266" t="s">
        <v>37</v>
      </c>
      <c r="V6266" t="s">
        <v>38</v>
      </c>
      <c r="W6266">
        <v>100</v>
      </c>
      <c r="X6266">
        <v>100</v>
      </c>
      <c r="Y6266">
        <v>100</v>
      </c>
      <c r="Z6266">
        <v>100</v>
      </c>
      <c r="AA6266">
        <v>100</v>
      </c>
      <c r="AB6266" t="s">
        <v>39</v>
      </c>
      <c r="AC6266">
        <f>VLOOKUP(AB6266,Sheet2!$B$18:$E$27,4,0)</f>
        <v>1</v>
      </c>
      <c r="AD6266">
        <f>VLOOKUP(V6266,Sheet2!$B$4:$E$14,4,0)</f>
        <v>2</v>
      </c>
    </row>
    <row r="6267" spans="1:30">
      <c r="A6267" t="s">
        <v>23909</v>
      </c>
      <c r="B6267" t="s">
        <v>249</v>
      </c>
      <c r="C6267" t="s">
        <v>607</v>
      </c>
      <c r="D6267" t="s">
        <v>608</v>
      </c>
      <c r="E6267" t="s">
        <v>608</v>
      </c>
      <c r="F6267" t="s">
        <v>23910</v>
      </c>
      <c r="G6267" t="s">
        <v>23910</v>
      </c>
      <c r="H6267" t="s">
        <v>2683</v>
      </c>
      <c r="I6267" t="s">
        <v>2683</v>
      </c>
      <c r="J6267" t="s">
        <v>23911</v>
      </c>
      <c r="K6267" t="s">
        <v>23912</v>
      </c>
      <c r="L6267">
        <v>107.51</v>
      </c>
      <c r="N6267">
        <v>-7.0380000000000003</v>
      </c>
      <c r="P6267">
        <v>100</v>
      </c>
      <c r="R6267" t="s">
        <v>35</v>
      </c>
      <c r="S6267" t="s">
        <v>23913</v>
      </c>
      <c r="T6267" t="s">
        <v>37</v>
      </c>
      <c r="V6267" t="s">
        <v>38</v>
      </c>
      <c r="W6267">
        <v>100</v>
      </c>
      <c r="X6267">
        <v>100</v>
      </c>
      <c r="Y6267">
        <v>100</v>
      </c>
      <c r="Z6267">
        <v>100</v>
      </c>
      <c r="AA6267">
        <v>100</v>
      </c>
      <c r="AB6267" t="s">
        <v>39</v>
      </c>
      <c r="AC6267">
        <f>VLOOKUP(AB6267,Sheet2!$B$18:$E$27,4,0)</f>
        <v>1</v>
      </c>
      <c r="AD6267">
        <f>VLOOKUP(V6267,Sheet2!$B$4:$E$14,4,0)</f>
        <v>2</v>
      </c>
    </row>
    <row r="6268" spans="1:30">
      <c r="A6268" t="s">
        <v>23914</v>
      </c>
      <c r="B6268" t="s">
        <v>130</v>
      </c>
      <c r="C6268" t="s">
        <v>131</v>
      </c>
      <c r="D6268" t="s">
        <v>1757</v>
      </c>
      <c r="E6268" t="s">
        <v>1757</v>
      </c>
      <c r="F6268" t="s">
        <v>1885</v>
      </c>
      <c r="G6268" t="s">
        <v>1885</v>
      </c>
      <c r="H6268" t="s">
        <v>1759</v>
      </c>
      <c r="I6268" t="s">
        <v>1759</v>
      </c>
      <c r="J6268" t="s">
        <v>23915</v>
      </c>
      <c r="K6268" t="s">
        <v>23915</v>
      </c>
      <c r="L6268">
        <v>103.57599999999999</v>
      </c>
      <c r="N6268">
        <v>-1.633</v>
      </c>
      <c r="P6268">
        <v>100</v>
      </c>
      <c r="R6268" t="s">
        <v>35</v>
      </c>
      <c r="S6268" t="s">
        <v>1761</v>
      </c>
      <c r="T6268" t="s">
        <v>37</v>
      </c>
      <c r="V6268" t="s">
        <v>38</v>
      </c>
      <c r="W6268">
        <v>100</v>
      </c>
      <c r="X6268">
        <v>100</v>
      </c>
      <c r="Y6268">
        <v>100</v>
      </c>
      <c r="Z6268">
        <v>100</v>
      </c>
      <c r="AA6268">
        <v>100</v>
      </c>
      <c r="AB6268" t="s">
        <v>39</v>
      </c>
      <c r="AC6268">
        <f>VLOOKUP(AB6268,Sheet2!$B$18:$E$27,4,0)</f>
        <v>1</v>
      </c>
      <c r="AD6268">
        <f>VLOOKUP(V6268,Sheet2!$B$4:$E$14,4,0)</f>
        <v>2</v>
      </c>
    </row>
    <row r="6269" spans="1:30">
      <c r="A6269" t="s">
        <v>23916</v>
      </c>
      <c r="B6269" t="s">
        <v>2171</v>
      </c>
      <c r="C6269" t="s">
        <v>3625</v>
      </c>
      <c r="D6269" t="s">
        <v>23917</v>
      </c>
      <c r="E6269" t="s">
        <v>7674</v>
      </c>
      <c r="F6269" t="s">
        <v>23918</v>
      </c>
      <c r="G6269" t="s">
        <v>23919</v>
      </c>
      <c r="H6269" t="s">
        <v>23920</v>
      </c>
      <c r="I6269" t="s">
        <v>7677</v>
      </c>
      <c r="J6269" t="s">
        <v>23919</v>
      </c>
      <c r="K6269" t="s">
        <v>23919</v>
      </c>
      <c r="L6269">
        <v>104.57299999999999</v>
      </c>
      <c r="N6269">
        <v>-4.6890000000000001</v>
      </c>
      <c r="P6269">
        <v>0</v>
      </c>
      <c r="R6269" t="s">
        <v>35</v>
      </c>
      <c r="S6269" t="s">
        <v>23921</v>
      </c>
      <c r="T6269" t="s">
        <v>37</v>
      </c>
      <c r="V6269" t="s">
        <v>38</v>
      </c>
      <c r="W6269">
        <v>29</v>
      </c>
      <c r="X6269">
        <v>24</v>
      </c>
      <c r="Y6269">
        <v>29</v>
      </c>
      <c r="Z6269">
        <v>100</v>
      </c>
      <c r="AA6269">
        <v>36.4</v>
      </c>
      <c r="AB6269" t="s">
        <v>703</v>
      </c>
      <c r="AC6269">
        <f>VLOOKUP(AB6269,Sheet2!$B$18:$E$27,4,0)</f>
        <v>0</v>
      </c>
      <c r="AD6269">
        <f>VLOOKUP(V6269,Sheet2!$B$4:$E$14,4,0)</f>
        <v>2</v>
      </c>
    </row>
    <row r="6270" spans="1:30">
      <c r="A6270" t="s">
        <v>23922</v>
      </c>
      <c r="B6270" t="s">
        <v>4630</v>
      </c>
      <c r="C6270" t="s">
        <v>4630</v>
      </c>
      <c r="D6270" t="s">
        <v>23923</v>
      </c>
      <c r="E6270" t="s">
        <v>23923</v>
      </c>
      <c r="F6270" t="s">
        <v>23923</v>
      </c>
      <c r="G6270" t="s">
        <v>23923</v>
      </c>
      <c r="H6270" t="s">
        <v>23924</v>
      </c>
      <c r="I6270" t="s">
        <v>23924</v>
      </c>
      <c r="J6270" t="s">
        <v>23925</v>
      </c>
      <c r="K6270" t="s">
        <v>23926</v>
      </c>
      <c r="L6270">
        <v>111.44499999999999</v>
      </c>
      <c r="N6270">
        <v>-7.6020000000000003</v>
      </c>
      <c r="P6270">
        <v>100</v>
      </c>
      <c r="R6270" t="s">
        <v>35</v>
      </c>
      <c r="S6270" t="s">
        <v>23927</v>
      </c>
      <c r="T6270" t="s">
        <v>37</v>
      </c>
      <c r="V6270" t="s">
        <v>38</v>
      </c>
      <c r="W6270">
        <v>100</v>
      </c>
      <c r="X6270">
        <v>100</v>
      </c>
      <c r="Y6270">
        <v>100</v>
      </c>
      <c r="Z6270">
        <v>100</v>
      </c>
      <c r="AA6270">
        <v>100</v>
      </c>
      <c r="AB6270" t="s">
        <v>39</v>
      </c>
      <c r="AC6270">
        <f>VLOOKUP(AB6270,Sheet2!$B$18:$E$27,4,0)</f>
        <v>1</v>
      </c>
      <c r="AD6270">
        <f>VLOOKUP(V6270,Sheet2!$B$4:$E$14,4,0)</f>
        <v>2</v>
      </c>
    </row>
    <row r="6271" spans="1:30">
      <c r="A6271" t="s">
        <v>23928</v>
      </c>
      <c r="B6271" t="s">
        <v>29</v>
      </c>
      <c r="C6271" t="s">
        <v>29</v>
      </c>
      <c r="D6271" t="s">
        <v>641</v>
      </c>
      <c r="E6271" t="s">
        <v>641</v>
      </c>
      <c r="F6271" t="s">
        <v>730</v>
      </c>
      <c r="G6271" t="s">
        <v>731</v>
      </c>
      <c r="H6271" t="s">
        <v>642</v>
      </c>
      <c r="I6271" t="s">
        <v>642</v>
      </c>
      <c r="J6271" t="s">
        <v>23929</v>
      </c>
      <c r="K6271" t="s">
        <v>23930</v>
      </c>
      <c r="L6271">
        <v>112.59699999999999</v>
      </c>
      <c r="N6271">
        <v>-7.1239999999999997</v>
      </c>
      <c r="P6271">
        <v>100</v>
      </c>
      <c r="R6271" t="s">
        <v>35</v>
      </c>
      <c r="S6271" t="s">
        <v>734</v>
      </c>
      <c r="T6271" t="s">
        <v>37</v>
      </c>
      <c r="V6271" t="s">
        <v>38</v>
      </c>
      <c r="W6271">
        <v>100</v>
      </c>
      <c r="X6271">
        <v>100</v>
      </c>
      <c r="Y6271">
        <v>100</v>
      </c>
      <c r="Z6271">
        <v>94</v>
      </c>
      <c r="AA6271">
        <v>98.8</v>
      </c>
      <c r="AB6271" t="s">
        <v>39</v>
      </c>
      <c r="AC6271">
        <f>VLOOKUP(AB6271,Sheet2!$B$18:$E$27,4,0)</f>
        <v>1</v>
      </c>
      <c r="AD6271">
        <f>VLOOKUP(V6271,Sheet2!$B$4:$E$14,4,0)</f>
        <v>2</v>
      </c>
    </row>
    <row r="6272" spans="1:30">
      <c r="A6272" t="s">
        <v>23931</v>
      </c>
      <c r="B6272" t="s">
        <v>29</v>
      </c>
      <c r="C6272" t="s">
        <v>29</v>
      </c>
      <c r="D6272" t="s">
        <v>641</v>
      </c>
      <c r="E6272" t="s">
        <v>641</v>
      </c>
      <c r="F6272" t="s">
        <v>290</v>
      </c>
      <c r="G6272" t="s">
        <v>290</v>
      </c>
      <c r="H6272" t="s">
        <v>642</v>
      </c>
      <c r="I6272" t="s">
        <v>642</v>
      </c>
      <c r="J6272" t="s">
        <v>23932</v>
      </c>
      <c r="K6272" t="s">
        <v>23933</v>
      </c>
      <c r="L6272">
        <v>112.587</v>
      </c>
      <c r="N6272">
        <v>-7.1310000000000002</v>
      </c>
      <c r="P6272">
        <v>100</v>
      </c>
      <c r="R6272" t="s">
        <v>35</v>
      </c>
      <c r="S6272" t="s">
        <v>645</v>
      </c>
      <c r="T6272" t="s">
        <v>37</v>
      </c>
      <c r="V6272" t="s">
        <v>38</v>
      </c>
      <c r="W6272">
        <v>100</v>
      </c>
      <c r="X6272">
        <v>100</v>
      </c>
      <c r="Y6272">
        <v>100</v>
      </c>
      <c r="Z6272">
        <v>100</v>
      </c>
      <c r="AA6272">
        <v>100</v>
      </c>
      <c r="AB6272" t="s">
        <v>39</v>
      </c>
      <c r="AC6272">
        <f>VLOOKUP(AB6272,Sheet2!$B$18:$E$27,4,0)</f>
        <v>1</v>
      </c>
      <c r="AD6272">
        <f>VLOOKUP(V6272,Sheet2!$B$4:$E$14,4,0)</f>
        <v>2</v>
      </c>
    </row>
    <row r="6273" spans="1:30">
      <c r="A6273" t="s">
        <v>23934</v>
      </c>
      <c r="B6273" t="s">
        <v>4316</v>
      </c>
      <c r="C6273" t="s">
        <v>4317</v>
      </c>
      <c r="D6273" t="s">
        <v>15498</v>
      </c>
      <c r="E6273" t="s">
        <v>15498</v>
      </c>
      <c r="F6273" t="s">
        <v>15499</v>
      </c>
      <c r="G6273" t="s">
        <v>15499</v>
      </c>
      <c r="H6273" t="s">
        <v>15500</v>
      </c>
      <c r="I6273" t="s">
        <v>15500</v>
      </c>
      <c r="J6273" t="s">
        <v>23935</v>
      </c>
      <c r="K6273" t="s">
        <v>23936</v>
      </c>
      <c r="L6273">
        <v>106.91500000000001</v>
      </c>
      <c r="M6273">
        <v>106.91500000000001</v>
      </c>
      <c r="N6273">
        <v>-6.165</v>
      </c>
      <c r="O6273">
        <v>-6.1658299999999997</v>
      </c>
      <c r="P6273">
        <v>100</v>
      </c>
      <c r="S6273" t="s">
        <v>15503</v>
      </c>
      <c r="T6273" t="s">
        <v>23937</v>
      </c>
      <c r="U6273">
        <v>9.1787280031707719E-2</v>
      </c>
      <c r="V6273" t="s">
        <v>560</v>
      </c>
      <c r="W6273">
        <v>100</v>
      </c>
      <c r="X6273">
        <v>100</v>
      </c>
      <c r="Y6273">
        <v>100</v>
      </c>
      <c r="Z6273">
        <v>100</v>
      </c>
      <c r="AA6273">
        <v>100</v>
      </c>
      <c r="AB6273" t="s">
        <v>39</v>
      </c>
      <c r="AC6273">
        <f>VLOOKUP(AB6273,Sheet2!$B$18:$E$27,4,0)</f>
        <v>1</v>
      </c>
      <c r="AD6273">
        <f>VLOOKUP(V6273,Sheet2!$B$4:$E$14,4,0)</f>
        <v>1</v>
      </c>
    </row>
    <row r="6274" spans="1:30">
      <c r="A6274" t="s">
        <v>23938</v>
      </c>
      <c r="B6274" t="s">
        <v>364</v>
      </c>
      <c r="C6274" t="s">
        <v>364</v>
      </c>
      <c r="D6274" t="s">
        <v>365</v>
      </c>
      <c r="E6274" t="s">
        <v>365</v>
      </c>
      <c r="F6274" t="s">
        <v>365</v>
      </c>
      <c r="G6274" t="s">
        <v>365</v>
      </c>
      <c r="H6274" t="s">
        <v>367</v>
      </c>
      <c r="I6274" t="s">
        <v>367</v>
      </c>
      <c r="J6274" t="s">
        <v>10808</v>
      </c>
      <c r="K6274" t="s">
        <v>23939</v>
      </c>
      <c r="L6274">
        <v>112.345</v>
      </c>
      <c r="N6274">
        <v>-7.2770000000000001</v>
      </c>
      <c r="P6274">
        <v>100</v>
      </c>
      <c r="R6274" t="s">
        <v>35</v>
      </c>
      <c r="S6274" t="s">
        <v>8841</v>
      </c>
      <c r="T6274" t="s">
        <v>37</v>
      </c>
      <c r="V6274" t="s">
        <v>38</v>
      </c>
      <c r="W6274">
        <v>100</v>
      </c>
      <c r="X6274">
        <v>100</v>
      </c>
      <c r="Y6274">
        <v>100</v>
      </c>
      <c r="Z6274">
        <v>100</v>
      </c>
      <c r="AA6274">
        <v>100</v>
      </c>
      <c r="AB6274" t="s">
        <v>39</v>
      </c>
      <c r="AC6274">
        <f>VLOOKUP(AB6274,Sheet2!$B$18:$E$27,4,0)</f>
        <v>1</v>
      </c>
      <c r="AD6274">
        <f>VLOOKUP(V6274,Sheet2!$B$4:$E$14,4,0)</f>
        <v>2</v>
      </c>
    </row>
    <row r="6275" spans="1:30">
      <c r="A6275" t="s">
        <v>23940</v>
      </c>
      <c r="B6275" t="s">
        <v>130</v>
      </c>
      <c r="C6275" t="s">
        <v>131</v>
      </c>
      <c r="D6275" t="s">
        <v>1757</v>
      </c>
      <c r="E6275" t="s">
        <v>1757</v>
      </c>
      <c r="F6275" t="s">
        <v>2500</v>
      </c>
      <c r="G6275" t="s">
        <v>2500</v>
      </c>
      <c r="H6275" t="s">
        <v>1759</v>
      </c>
      <c r="I6275" t="s">
        <v>1759</v>
      </c>
      <c r="J6275" t="s">
        <v>23941</v>
      </c>
      <c r="K6275" t="s">
        <v>23941</v>
      </c>
      <c r="L6275">
        <v>103.575</v>
      </c>
      <c r="N6275">
        <v>-1.65</v>
      </c>
      <c r="P6275">
        <v>100</v>
      </c>
      <c r="R6275" t="s">
        <v>35</v>
      </c>
      <c r="S6275" t="s">
        <v>2502</v>
      </c>
      <c r="T6275" t="s">
        <v>37</v>
      </c>
      <c r="V6275" t="s">
        <v>38</v>
      </c>
      <c r="W6275">
        <v>100</v>
      </c>
      <c r="X6275">
        <v>100</v>
      </c>
      <c r="Y6275">
        <v>100</v>
      </c>
      <c r="Z6275">
        <v>100</v>
      </c>
      <c r="AA6275">
        <v>100</v>
      </c>
      <c r="AB6275" t="s">
        <v>39</v>
      </c>
      <c r="AC6275">
        <f>VLOOKUP(AB6275,Sheet2!$B$18:$E$27,4,0)</f>
        <v>1</v>
      </c>
      <c r="AD6275">
        <f>VLOOKUP(V6275,Sheet2!$B$4:$E$14,4,0)</f>
        <v>2</v>
      </c>
    </row>
    <row r="6276" spans="1:30">
      <c r="A6276" t="s">
        <v>23942</v>
      </c>
      <c r="B6276" t="s">
        <v>550</v>
      </c>
      <c r="C6276" t="s">
        <v>598</v>
      </c>
      <c r="D6276" t="s">
        <v>4096</v>
      </c>
      <c r="E6276" t="s">
        <v>599</v>
      </c>
      <c r="F6276" t="s">
        <v>4096</v>
      </c>
      <c r="G6276" t="s">
        <v>9065</v>
      </c>
      <c r="H6276" t="s">
        <v>4097</v>
      </c>
      <c r="I6276" t="s">
        <v>9066</v>
      </c>
      <c r="J6276" t="s">
        <v>23943</v>
      </c>
      <c r="K6276" t="s">
        <v>23944</v>
      </c>
      <c r="L6276">
        <v>106.956</v>
      </c>
      <c r="M6276">
        <v>106.892</v>
      </c>
      <c r="N6276">
        <v>-6.2969999999999997</v>
      </c>
      <c r="O6276">
        <v>-6.2176400000000003</v>
      </c>
      <c r="P6276">
        <v>0</v>
      </c>
      <c r="S6276" t="s">
        <v>4100</v>
      </c>
      <c r="T6276" t="s">
        <v>23945</v>
      </c>
      <c r="U6276">
        <v>11.277446932676989</v>
      </c>
      <c r="V6276" t="s">
        <v>568</v>
      </c>
      <c r="W6276">
        <v>33</v>
      </c>
      <c r="X6276">
        <v>56</v>
      </c>
      <c r="Y6276">
        <v>18</v>
      </c>
      <c r="Z6276">
        <v>30</v>
      </c>
      <c r="AA6276">
        <v>27.4</v>
      </c>
      <c r="AB6276" t="s">
        <v>513</v>
      </c>
      <c r="AC6276">
        <f>VLOOKUP(AB6276,Sheet2!$B$18:$E$27,4,0)</f>
        <v>0</v>
      </c>
      <c r="AD6276">
        <f>VLOOKUP(V6276,Sheet2!$B$4:$E$14,4,0)</f>
        <v>0</v>
      </c>
    </row>
    <row r="6277" spans="1:30">
      <c r="A6277" t="s">
        <v>23946</v>
      </c>
      <c r="B6277" t="s">
        <v>97</v>
      </c>
      <c r="C6277" t="s">
        <v>97</v>
      </c>
      <c r="D6277" t="s">
        <v>3837</v>
      </c>
      <c r="E6277" t="s">
        <v>3837</v>
      </c>
      <c r="F6277" t="s">
        <v>3838</v>
      </c>
      <c r="G6277" t="s">
        <v>3838</v>
      </c>
      <c r="H6277" t="s">
        <v>3839</v>
      </c>
      <c r="I6277" t="s">
        <v>3839</v>
      </c>
      <c r="J6277" t="s">
        <v>3840</v>
      </c>
      <c r="K6277" t="s">
        <v>3841</v>
      </c>
      <c r="L6277">
        <v>101.467</v>
      </c>
      <c r="N6277">
        <v>-0.97099999999999997</v>
      </c>
      <c r="P6277">
        <v>100</v>
      </c>
      <c r="R6277" t="s">
        <v>35</v>
      </c>
      <c r="S6277" t="s">
        <v>3842</v>
      </c>
      <c r="T6277" t="s">
        <v>37</v>
      </c>
      <c r="V6277" t="s">
        <v>38</v>
      </c>
      <c r="W6277">
        <v>100</v>
      </c>
      <c r="X6277">
        <v>100</v>
      </c>
      <c r="Y6277">
        <v>100</v>
      </c>
      <c r="Z6277">
        <v>90</v>
      </c>
      <c r="AA6277">
        <v>98</v>
      </c>
      <c r="AB6277" t="s">
        <v>39</v>
      </c>
      <c r="AC6277">
        <f>VLOOKUP(AB6277,Sheet2!$B$18:$E$27,4,0)</f>
        <v>1</v>
      </c>
      <c r="AD6277">
        <f>VLOOKUP(V6277,Sheet2!$B$4:$E$14,4,0)</f>
        <v>2</v>
      </c>
    </row>
    <row r="6278" spans="1:30">
      <c r="A6278" t="s">
        <v>23947</v>
      </c>
      <c r="B6278" t="s">
        <v>432</v>
      </c>
      <c r="C6278" t="s">
        <v>432</v>
      </c>
      <c r="D6278" t="s">
        <v>3189</v>
      </c>
      <c r="E6278" t="s">
        <v>3189</v>
      </c>
      <c r="F6278" t="s">
        <v>5785</v>
      </c>
      <c r="G6278" t="s">
        <v>5785</v>
      </c>
      <c r="H6278" t="s">
        <v>3191</v>
      </c>
      <c r="I6278" t="s">
        <v>3191</v>
      </c>
      <c r="J6278" t="s">
        <v>23948</v>
      </c>
      <c r="K6278" t="s">
        <v>23949</v>
      </c>
      <c r="L6278">
        <v>107.452</v>
      </c>
      <c r="N6278">
        <v>-6.9</v>
      </c>
      <c r="P6278">
        <v>100</v>
      </c>
      <c r="R6278" t="s">
        <v>35</v>
      </c>
      <c r="S6278" t="s">
        <v>5788</v>
      </c>
      <c r="T6278" t="s">
        <v>37</v>
      </c>
      <c r="V6278" t="s">
        <v>38</v>
      </c>
      <c r="W6278">
        <v>100</v>
      </c>
      <c r="X6278">
        <v>100</v>
      </c>
      <c r="Y6278">
        <v>100</v>
      </c>
      <c r="Z6278">
        <v>91</v>
      </c>
      <c r="AA6278">
        <v>98.2</v>
      </c>
      <c r="AB6278" t="s">
        <v>39</v>
      </c>
      <c r="AC6278">
        <f>VLOOKUP(AB6278,Sheet2!$B$18:$E$27,4,0)</f>
        <v>1</v>
      </c>
      <c r="AD6278">
        <f>VLOOKUP(V6278,Sheet2!$B$4:$E$14,4,0)</f>
        <v>2</v>
      </c>
    </row>
    <row r="6279" spans="1:30">
      <c r="A6279" t="s">
        <v>23950</v>
      </c>
      <c r="B6279" t="s">
        <v>130</v>
      </c>
      <c r="C6279" t="s">
        <v>131</v>
      </c>
      <c r="D6279" t="s">
        <v>358</v>
      </c>
      <c r="E6279" t="s">
        <v>358</v>
      </c>
      <c r="F6279" t="s">
        <v>1276</v>
      </c>
      <c r="G6279" t="s">
        <v>1276</v>
      </c>
      <c r="H6279" t="s">
        <v>360</v>
      </c>
      <c r="I6279" t="s">
        <v>360</v>
      </c>
      <c r="J6279" t="s">
        <v>23951</v>
      </c>
      <c r="K6279" t="s">
        <v>23951</v>
      </c>
      <c r="L6279">
        <v>103.65300000000001</v>
      </c>
      <c r="N6279">
        <v>-1.613</v>
      </c>
      <c r="P6279">
        <v>100</v>
      </c>
      <c r="R6279" t="s">
        <v>35</v>
      </c>
      <c r="S6279" t="s">
        <v>1278</v>
      </c>
      <c r="T6279" t="s">
        <v>37</v>
      </c>
      <c r="V6279" t="s">
        <v>38</v>
      </c>
      <c r="W6279">
        <v>100</v>
      </c>
      <c r="X6279">
        <v>100</v>
      </c>
      <c r="Y6279">
        <v>100</v>
      </c>
      <c r="Z6279">
        <v>100</v>
      </c>
      <c r="AA6279">
        <v>100</v>
      </c>
      <c r="AB6279" t="s">
        <v>39</v>
      </c>
      <c r="AC6279">
        <f>VLOOKUP(AB6279,Sheet2!$B$18:$E$27,4,0)</f>
        <v>1</v>
      </c>
      <c r="AD6279">
        <f>VLOOKUP(V6279,Sheet2!$B$4:$E$14,4,0)</f>
        <v>2</v>
      </c>
    </row>
    <row r="6280" spans="1:30">
      <c r="A6280" t="s">
        <v>23952</v>
      </c>
      <c r="B6280" t="s">
        <v>122</v>
      </c>
      <c r="C6280" t="s">
        <v>122</v>
      </c>
      <c r="D6280" t="s">
        <v>145</v>
      </c>
      <c r="E6280" t="s">
        <v>145</v>
      </c>
      <c r="F6280" t="s">
        <v>1923</v>
      </c>
      <c r="G6280" t="s">
        <v>1923</v>
      </c>
      <c r="H6280" t="s">
        <v>146</v>
      </c>
      <c r="I6280" t="s">
        <v>146</v>
      </c>
      <c r="J6280" t="s">
        <v>23953</v>
      </c>
      <c r="K6280" t="s">
        <v>23953</v>
      </c>
      <c r="L6280">
        <v>124.413</v>
      </c>
      <c r="N6280">
        <v>1.1850000000000001</v>
      </c>
      <c r="P6280">
        <v>100</v>
      </c>
      <c r="R6280" t="s">
        <v>35</v>
      </c>
      <c r="S6280" t="s">
        <v>1925</v>
      </c>
      <c r="T6280" t="s">
        <v>37</v>
      </c>
      <c r="V6280" t="s">
        <v>38</v>
      </c>
      <c r="W6280">
        <v>100</v>
      </c>
      <c r="X6280">
        <v>100</v>
      </c>
      <c r="Y6280">
        <v>100</v>
      </c>
      <c r="Z6280">
        <v>100</v>
      </c>
      <c r="AA6280">
        <v>100</v>
      </c>
      <c r="AB6280" t="s">
        <v>39</v>
      </c>
      <c r="AC6280">
        <f>VLOOKUP(AB6280,Sheet2!$B$18:$E$27,4,0)</f>
        <v>1</v>
      </c>
      <c r="AD6280">
        <f>VLOOKUP(V6280,Sheet2!$B$4:$E$14,4,0)</f>
        <v>2</v>
      </c>
    </row>
    <row r="6281" spans="1:30">
      <c r="A6281" t="s">
        <v>23954</v>
      </c>
      <c r="B6281" t="s">
        <v>29</v>
      </c>
      <c r="C6281" t="s">
        <v>29</v>
      </c>
      <c r="D6281" t="s">
        <v>1035</v>
      </c>
      <c r="E6281" t="s">
        <v>1035</v>
      </c>
      <c r="F6281" t="s">
        <v>5147</v>
      </c>
      <c r="G6281" t="s">
        <v>5147</v>
      </c>
      <c r="H6281" t="s">
        <v>1037</v>
      </c>
      <c r="I6281" t="s">
        <v>1037</v>
      </c>
      <c r="J6281" t="s">
        <v>5147</v>
      </c>
      <c r="K6281" t="s">
        <v>23955</v>
      </c>
      <c r="L6281">
        <v>112.551</v>
      </c>
      <c r="N6281">
        <v>-7.35</v>
      </c>
      <c r="P6281">
        <v>100</v>
      </c>
      <c r="R6281" t="s">
        <v>35</v>
      </c>
      <c r="S6281" t="s">
        <v>6968</v>
      </c>
      <c r="T6281" t="s">
        <v>37</v>
      </c>
      <c r="V6281" t="s">
        <v>38</v>
      </c>
      <c r="W6281">
        <v>100</v>
      </c>
      <c r="X6281">
        <v>100</v>
      </c>
      <c r="Y6281">
        <v>100</v>
      </c>
      <c r="Z6281">
        <v>100</v>
      </c>
      <c r="AA6281">
        <v>100</v>
      </c>
      <c r="AB6281" t="s">
        <v>39</v>
      </c>
      <c r="AC6281">
        <f>VLOOKUP(AB6281,Sheet2!$B$18:$E$27,4,0)</f>
        <v>1</v>
      </c>
      <c r="AD6281">
        <f>VLOOKUP(V6281,Sheet2!$B$4:$E$14,4,0)</f>
        <v>2</v>
      </c>
    </row>
    <row r="6282" spans="1:30">
      <c r="A6282" t="s">
        <v>23956</v>
      </c>
      <c r="B6282" t="s">
        <v>71</v>
      </c>
      <c r="C6282" t="s">
        <v>72</v>
      </c>
      <c r="D6282" t="s">
        <v>2083</v>
      </c>
      <c r="E6282" t="s">
        <v>2083</v>
      </c>
      <c r="F6282" t="s">
        <v>2083</v>
      </c>
      <c r="G6282" t="s">
        <v>2083</v>
      </c>
      <c r="H6282" t="s">
        <v>2085</v>
      </c>
      <c r="I6282" t="s">
        <v>2086</v>
      </c>
      <c r="J6282" t="s">
        <v>23957</v>
      </c>
      <c r="K6282" t="s">
        <v>23958</v>
      </c>
      <c r="L6282">
        <v>106.483</v>
      </c>
      <c r="N6282">
        <v>-6.2610000000000001</v>
      </c>
      <c r="P6282">
        <v>0</v>
      </c>
      <c r="R6282" t="s">
        <v>35</v>
      </c>
      <c r="S6282" t="s">
        <v>7930</v>
      </c>
      <c r="T6282" t="s">
        <v>37</v>
      </c>
      <c r="V6282" t="s">
        <v>38</v>
      </c>
      <c r="W6282">
        <v>100</v>
      </c>
      <c r="X6282">
        <v>100</v>
      </c>
      <c r="Y6282">
        <v>100</v>
      </c>
      <c r="Z6282">
        <v>96</v>
      </c>
      <c r="AA6282">
        <v>79.2</v>
      </c>
      <c r="AB6282" t="s">
        <v>211</v>
      </c>
      <c r="AC6282">
        <f>VLOOKUP(AB6282,Sheet2!$B$18:$E$27,4,0)</f>
        <v>1</v>
      </c>
      <c r="AD6282">
        <f>VLOOKUP(V6282,Sheet2!$B$4:$E$14,4,0)</f>
        <v>2</v>
      </c>
    </row>
    <row r="6283" spans="1:30">
      <c r="A6283" t="s">
        <v>23959</v>
      </c>
      <c r="B6283" t="s">
        <v>192</v>
      </c>
      <c r="C6283" t="s">
        <v>71</v>
      </c>
      <c r="D6283" t="s">
        <v>311</v>
      </c>
      <c r="E6283" t="s">
        <v>311</v>
      </c>
      <c r="F6283" t="s">
        <v>311</v>
      </c>
      <c r="G6283" t="s">
        <v>311</v>
      </c>
      <c r="H6283" t="s">
        <v>397</v>
      </c>
      <c r="I6283" t="s">
        <v>397</v>
      </c>
      <c r="J6283" t="s">
        <v>23960</v>
      </c>
      <c r="K6283" t="s">
        <v>23961</v>
      </c>
      <c r="L6283">
        <v>106.62</v>
      </c>
      <c r="N6283">
        <v>-6.18</v>
      </c>
      <c r="P6283">
        <v>100</v>
      </c>
      <c r="R6283" t="s">
        <v>35</v>
      </c>
      <c r="S6283" t="s">
        <v>400</v>
      </c>
      <c r="T6283" t="s">
        <v>37</v>
      </c>
      <c r="V6283" t="s">
        <v>38</v>
      </c>
      <c r="W6283">
        <v>100</v>
      </c>
      <c r="X6283">
        <v>100</v>
      </c>
      <c r="Y6283">
        <v>100</v>
      </c>
      <c r="Z6283">
        <v>100</v>
      </c>
      <c r="AA6283">
        <v>100</v>
      </c>
      <c r="AB6283" t="s">
        <v>39</v>
      </c>
      <c r="AC6283">
        <f>VLOOKUP(AB6283,Sheet2!$B$18:$E$27,4,0)</f>
        <v>1</v>
      </c>
      <c r="AD6283">
        <f>VLOOKUP(V6283,Sheet2!$B$4:$E$14,4,0)</f>
        <v>2</v>
      </c>
    </row>
    <row r="6284" spans="1:30">
      <c r="A6284" t="s">
        <v>23962</v>
      </c>
      <c r="B6284" t="s">
        <v>460</v>
      </c>
      <c r="C6284" t="s">
        <v>461</v>
      </c>
      <c r="D6284" t="s">
        <v>2356</v>
      </c>
      <c r="E6284" t="s">
        <v>2356</v>
      </c>
      <c r="F6284" t="s">
        <v>2357</v>
      </c>
      <c r="G6284" t="s">
        <v>2357</v>
      </c>
      <c r="H6284" t="s">
        <v>2358</v>
      </c>
      <c r="I6284" t="s">
        <v>2358</v>
      </c>
      <c r="J6284" t="s">
        <v>23963</v>
      </c>
      <c r="K6284" t="s">
        <v>23964</v>
      </c>
      <c r="L6284">
        <v>107.541</v>
      </c>
      <c r="N6284">
        <v>-6.851</v>
      </c>
      <c r="P6284">
        <v>100</v>
      </c>
      <c r="R6284" t="s">
        <v>35</v>
      </c>
      <c r="S6284" t="s">
        <v>2361</v>
      </c>
      <c r="T6284" t="s">
        <v>37</v>
      </c>
      <c r="V6284" t="s">
        <v>38</v>
      </c>
      <c r="W6284">
        <v>100</v>
      </c>
      <c r="X6284">
        <v>100</v>
      </c>
      <c r="Y6284">
        <v>100</v>
      </c>
      <c r="Z6284">
        <v>100</v>
      </c>
      <c r="AA6284">
        <v>100</v>
      </c>
      <c r="AB6284" t="s">
        <v>39</v>
      </c>
      <c r="AC6284">
        <f>VLOOKUP(AB6284,Sheet2!$B$18:$E$27,4,0)</f>
        <v>1</v>
      </c>
      <c r="AD6284">
        <f>VLOOKUP(V6284,Sheet2!$B$4:$E$14,4,0)</f>
        <v>2</v>
      </c>
    </row>
    <row r="6285" spans="1:30">
      <c r="A6285" t="s">
        <v>23965</v>
      </c>
      <c r="B6285" t="s">
        <v>192</v>
      </c>
      <c r="C6285" t="s">
        <v>71</v>
      </c>
      <c r="D6285" t="s">
        <v>311</v>
      </c>
      <c r="E6285" t="s">
        <v>311</v>
      </c>
      <c r="F6285" t="s">
        <v>313</v>
      </c>
      <c r="G6285" t="s">
        <v>313</v>
      </c>
      <c r="H6285" t="s">
        <v>314</v>
      </c>
      <c r="I6285" t="s">
        <v>314</v>
      </c>
      <c r="J6285" t="s">
        <v>23966</v>
      </c>
      <c r="K6285" t="s">
        <v>23967</v>
      </c>
      <c r="L6285">
        <v>106.607</v>
      </c>
      <c r="N6285">
        <v>-6.1769999999999996</v>
      </c>
      <c r="P6285">
        <v>100</v>
      </c>
      <c r="R6285" t="s">
        <v>35</v>
      </c>
      <c r="S6285" t="s">
        <v>12958</v>
      </c>
      <c r="T6285" t="s">
        <v>37</v>
      </c>
      <c r="V6285" t="s">
        <v>38</v>
      </c>
      <c r="W6285">
        <v>100</v>
      </c>
      <c r="X6285">
        <v>100</v>
      </c>
      <c r="Y6285">
        <v>100</v>
      </c>
      <c r="Z6285">
        <v>100</v>
      </c>
      <c r="AA6285">
        <v>100</v>
      </c>
      <c r="AB6285" t="s">
        <v>39</v>
      </c>
      <c r="AC6285">
        <f>VLOOKUP(AB6285,Sheet2!$B$18:$E$27,4,0)</f>
        <v>1</v>
      </c>
      <c r="AD6285">
        <f>VLOOKUP(V6285,Sheet2!$B$4:$E$14,4,0)</f>
        <v>2</v>
      </c>
    </row>
    <row r="6286" spans="1:30">
      <c r="A6286" t="s">
        <v>23968</v>
      </c>
      <c r="B6286" t="s">
        <v>432</v>
      </c>
      <c r="C6286" t="s">
        <v>432</v>
      </c>
      <c r="D6286" t="s">
        <v>433</v>
      </c>
      <c r="E6286" t="s">
        <v>433</v>
      </c>
      <c r="F6286" t="s">
        <v>8250</v>
      </c>
      <c r="G6286" t="s">
        <v>8250</v>
      </c>
      <c r="H6286" t="s">
        <v>435</v>
      </c>
      <c r="I6286" t="s">
        <v>435</v>
      </c>
      <c r="J6286" t="s">
        <v>23969</v>
      </c>
      <c r="K6286" t="s">
        <v>23970</v>
      </c>
      <c r="L6286">
        <v>107.458</v>
      </c>
      <c r="N6286">
        <v>-6.8479999999999999</v>
      </c>
      <c r="P6286">
        <v>100</v>
      </c>
      <c r="R6286" t="s">
        <v>35</v>
      </c>
      <c r="S6286" t="s">
        <v>8253</v>
      </c>
      <c r="T6286" t="s">
        <v>37</v>
      </c>
      <c r="V6286" t="s">
        <v>38</v>
      </c>
      <c r="W6286">
        <v>100</v>
      </c>
      <c r="X6286">
        <v>100</v>
      </c>
      <c r="Y6286">
        <v>100</v>
      </c>
      <c r="Z6286">
        <v>100</v>
      </c>
      <c r="AA6286">
        <v>100</v>
      </c>
      <c r="AB6286" t="s">
        <v>39</v>
      </c>
      <c r="AC6286">
        <f>VLOOKUP(AB6286,Sheet2!$B$18:$E$27,4,0)</f>
        <v>1</v>
      </c>
      <c r="AD6286">
        <f>VLOOKUP(V6286,Sheet2!$B$4:$E$14,4,0)</f>
        <v>2</v>
      </c>
    </row>
    <row r="6287" spans="1:30">
      <c r="A6287" t="s">
        <v>23971</v>
      </c>
      <c r="B6287" t="s">
        <v>248</v>
      </c>
      <c r="C6287" t="s">
        <v>249</v>
      </c>
      <c r="D6287" t="s">
        <v>9592</v>
      </c>
      <c r="E6287" t="s">
        <v>9592</v>
      </c>
      <c r="F6287" t="s">
        <v>23972</v>
      </c>
      <c r="G6287" t="s">
        <v>23972</v>
      </c>
      <c r="H6287" t="s">
        <v>8081</v>
      </c>
      <c r="I6287" t="s">
        <v>8081</v>
      </c>
      <c r="J6287" t="s">
        <v>23973</v>
      </c>
      <c r="K6287" t="s">
        <v>23974</v>
      </c>
      <c r="L6287">
        <v>107.643</v>
      </c>
      <c r="N6287">
        <v>-6.9610000000000003</v>
      </c>
      <c r="P6287">
        <v>100</v>
      </c>
      <c r="R6287" t="s">
        <v>35</v>
      </c>
      <c r="S6287" t="s">
        <v>23975</v>
      </c>
      <c r="T6287" t="s">
        <v>37</v>
      </c>
      <c r="V6287" t="s">
        <v>38</v>
      </c>
      <c r="W6287">
        <v>100</v>
      </c>
      <c r="X6287">
        <v>100</v>
      </c>
      <c r="Y6287">
        <v>100</v>
      </c>
      <c r="Z6287">
        <v>100</v>
      </c>
      <c r="AA6287">
        <v>100</v>
      </c>
      <c r="AB6287" t="s">
        <v>39</v>
      </c>
      <c r="AC6287">
        <f>VLOOKUP(AB6287,Sheet2!$B$18:$E$27,4,0)</f>
        <v>1</v>
      </c>
      <c r="AD6287">
        <f>VLOOKUP(V6287,Sheet2!$B$4:$E$14,4,0)</f>
        <v>2</v>
      </c>
    </row>
    <row r="6288" spans="1:30">
      <c r="A6288" t="s">
        <v>23976</v>
      </c>
      <c r="B6288" t="s">
        <v>71</v>
      </c>
      <c r="C6288" t="s">
        <v>72</v>
      </c>
      <c r="D6288" t="s">
        <v>163</v>
      </c>
      <c r="E6288" t="s">
        <v>163</v>
      </c>
      <c r="F6288" t="s">
        <v>3042</v>
      </c>
      <c r="G6288" t="s">
        <v>3043</v>
      </c>
      <c r="H6288" t="s">
        <v>165</v>
      </c>
      <c r="I6288" t="s">
        <v>165</v>
      </c>
      <c r="J6288" t="s">
        <v>23977</v>
      </c>
      <c r="K6288" t="s">
        <v>23978</v>
      </c>
      <c r="L6288">
        <v>106.506</v>
      </c>
      <c r="N6288">
        <v>-6.1269999999999998</v>
      </c>
      <c r="P6288">
        <v>100</v>
      </c>
      <c r="R6288" t="s">
        <v>35</v>
      </c>
      <c r="S6288" t="s">
        <v>3046</v>
      </c>
      <c r="T6288" t="s">
        <v>37</v>
      </c>
      <c r="V6288" t="s">
        <v>38</v>
      </c>
      <c r="W6288">
        <v>100</v>
      </c>
      <c r="X6288">
        <v>100</v>
      </c>
      <c r="Y6288">
        <v>100</v>
      </c>
      <c r="Z6288">
        <v>81</v>
      </c>
      <c r="AA6288">
        <v>96.2</v>
      </c>
      <c r="AB6288" t="s">
        <v>39</v>
      </c>
      <c r="AC6288">
        <f>VLOOKUP(AB6288,Sheet2!$B$18:$E$27,4,0)</f>
        <v>1</v>
      </c>
      <c r="AD6288">
        <f>VLOOKUP(V6288,Sheet2!$B$4:$E$14,4,0)</f>
        <v>2</v>
      </c>
    </row>
    <row r="6289" spans="1:30">
      <c r="A6289" t="s">
        <v>23979</v>
      </c>
      <c r="B6289" t="s">
        <v>5010</v>
      </c>
      <c r="C6289" t="s">
        <v>5010</v>
      </c>
      <c r="D6289" t="s">
        <v>23980</v>
      </c>
      <c r="E6289" t="s">
        <v>23980</v>
      </c>
      <c r="F6289" t="s">
        <v>23981</v>
      </c>
      <c r="G6289" t="s">
        <v>23981</v>
      </c>
      <c r="H6289" t="s">
        <v>11542</v>
      </c>
      <c r="I6289" t="s">
        <v>23982</v>
      </c>
      <c r="J6289" t="s">
        <v>23983</v>
      </c>
      <c r="K6289" t="s">
        <v>23983</v>
      </c>
      <c r="L6289">
        <v>104.765</v>
      </c>
      <c r="N6289">
        <v>-3.339</v>
      </c>
      <c r="P6289">
        <v>0</v>
      </c>
      <c r="R6289" t="s">
        <v>35</v>
      </c>
      <c r="S6289" t="s">
        <v>23984</v>
      </c>
      <c r="T6289" t="s">
        <v>37</v>
      </c>
      <c r="V6289" t="s">
        <v>38</v>
      </c>
      <c r="W6289">
        <v>100</v>
      </c>
      <c r="X6289">
        <v>100</v>
      </c>
      <c r="Y6289">
        <v>100</v>
      </c>
      <c r="Z6289">
        <v>100</v>
      </c>
      <c r="AA6289">
        <v>80</v>
      </c>
      <c r="AB6289" t="s">
        <v>86</v>
      </c>
      <c r="AC6289">
        <f>VLOOKUP(AB6289,Sheet2!$B$18:$E$27,4,0)</f>
        <v>1</v>
      </c>
      <c r="AD6289">
        <f>VLOOKUP(V6289,Sheet2!$B$4:$E$14,4,0)</f>
        <v>2</v>
      </c>
    </row>
    <row r="6290" spans="1:30">
      <c r="A6290" t="s">
        <v>23985</v>
      </c>
      <c r="B6290" t="s">
        <v>2522</v>
      </c>
      <c r="C6290" t="s">
        <v>2523</v>
      </c>
      <c r="D6290" t="s">
        <v>5570</v>
      </c>
      <c r="E6290" t="s">
        <v>5570</v>
      </c>
      <c r="F6290" t="s">
        <v>7616</v>
      </c>
      <c r="G6290" t="s">
        <v>23986</v>
      </c>
      <c r="H6290" t="s">
        <v>7618</v>
      </c>
      <c r="I6290" t="s">
        <v>7618</v>
      </c>
      <c r="J6290" t="s">
        <v>23987</v>
      </c>
      <c r="K6290" t="s">
        <v>23988</v>
      </c>
      <c r="L6290">
        <v>106.732</v>
      </c>
      <c r="M6290">
        <v>106.741</v>
      </c>
      <c r="N6290">
        <v>-6.2990000000000004</v>
      </c>
      <c r="O6290">
        <v>-6.30199</v>
      </c>
      <c r="P6290">
        <v>100</v>
      </c>
      <c r="S6290" t="s">
        <v>7621</v>
      </c>
      <c r="T6290" t="s">
        <v>23989</v>
      </c>
      <c r="U6290">
        <v>1.0493234437410111</v>
      </c>
      <c r="V6290" t="s">
        <v>95</v>
      </c>
      <c r="W6290">
        <v>100</v>
      </c>
      <c r="X6290">
        <v>100</v>
      </c>
      <c r="Y6290">
        <v>70</v>
      </c>
      <c r="Z6290">
        <v>100</v>
      </c>
      <c r="AA6290">
        <v>94</v>
      </c>
      <c r="AB6290" t="s">
        <v>39</v>
      </c>
      <c r="AC6290">
        <f>VLOOKUP(AB6290,Sheet2!$B$18:$E$27,4,0)</f>
        <v>1</v>
      </c>
      <c r="AD6290">
        <f>VLOOKUP(V6290,Sheet2!$B$4:$E$14,4,0)</f>
        <v>0</v>
      </c>
    </row>
    <row r="6291" spans="1:30">
      <c r="A6291" t="s">
        <v>23990</v>
      </c>
      <c r="B6291" t="s">
        <v>29</v>
      </c>
      <c r="C6291" t="s">
        <v>29</v>
      </c>
      <c r="D6291" t="s">
        <v>711</v>
      </c>
      <c r="E6291" t="s">
        <v>711</v>
      </c>
      <c r="F6291" t="s">
        <v>1596</v>
      </c>
      <c r="G6291" t="s">
        <v>1596</v>
      </c>
      <c r="H6291" t="s">
        <v>713</v>
      </c>
      <c r="I6291" t="s">
        <v>713</v>
      </c>
      <c r="J6291" t="s">
        <v>23991</v>
      </c>
      <c r="K6291" t="s">
        <v>1597</v>
      </c>
      <c r="L6291">
        <v>112.45399999999999</v>
      </c>
      <c r="N6291">
        <v>-6.9960000000000004</v>
      </c>
      <c r="P6291">
        <v>100</v>
      </c>
      <c r="R6291" t="s">
        <v>35</v>
      </c>
      <c r="S6291" t="s">
        <v>1598</v>
      </c>
      <c r="T6291" t="s">
        <v>37</v>
      </c>
      <c r="V6291" t="s">
        <v>38</v>
      </c>
      <c r="W6291">
        <v>100</v>
      </c>
      <c r="X6291">
        <v>100</v>
      </c>
      <c r="Y6291">
        <v>100</v>
      </c>
      <c r="Z6291">
        <v>100</v>
      </c>
      <c r="AA6291">
        <v>100</v>
      </c>
      <c r="AB6291" t="s">
        <v>39</v>
      </c>
      <c r="AC6291">
        <f>VLOOKUP(AB6291,Sheet2!$B$18:$E$27,4,0)</f>
        <v>1</v>
      </c>
      <c r="AD6291">
        <f>VLOOKUP(V6291,Sheet2!$B$4:$E$14,4,0)</f>
        <v>2</v>
      </c>
    </row>
    <row r="6292" spans="1:30">
      <c r="A6292" t="s">
        <v>23992</v>
      </c>
      <c r="B6292" t="s">
        <v>3225</v>
      </c>
      <c r="C6292" t="s">
        <v>3226</v>
      </c>
      <c r="D6292" t="s">
        <v>23993</v>
      </c>
      <c r="E6292" t="s">
        <v>23994</v>
      </c>
      <c r="F6292" t="s">
        <v>23995</v>
      </c>
      <c r="G6292" t="s">
        <v>23994</v>
      </c>
      <c r="H6292" t="s">
        <v>23996</v>
      </c>
      <c r="I6292" t="s">
        <v>23996</v>
      </c>
      <c r="J6292" t="s">
        <v>23997</v>
      </c>
      <c r="K6292" t="s">
        <v>23998</v>
      </c>
      <c r="L6292">
        <v>108.193</v>
      </c>
      <c r="N6292">
        <v>-7.3040000000000003</v>
      </c>
      <c r="P6292">
        <v>100</v>
      </c>
      <c r="R6292" t="s">
        <v>35</v>
      </c>
      <c r="S6292" t="s">
        <v>23999</v>
      </c>
      <c r="T6292" t="s">
        <v>37</v>
      </c>
      <c r="V6292" t="s">
        <v>38</v>
      </c>
      <c r="W6292">
        <v>100</v>
      </c>
      <c r="X6292">
        <v>21</v>
      </c>
      <c r="Y6292">
        <v>42</v>
      </c>
      <c r="Z6292">
        <v>93</v>
      </c>
      <c r="AA6292">
        <v>71.2</v>
      </c>
      <c r="AB6292" t="s">
        <v>211</v>
      </c>
      <c r="AC6292">
        <f>VLOOKUP(AB6292,Sheet2!$B$18:$E$27,4,0)</f>
        <v>1</v>
      </c>
      <c r="AD6292">
        <f>VLOOKUP(V6292,Sheet2!$B$4:$E$14,4,0)</f>
        <v>2</v>
      </c>
    </row>
    <row r="6293" spans="1:30">
      <c r="A6293" t="s">
        <v>24000</v>
      </c>
      <c r="B6293" t="s">
        <v>130</v>
      </c>
      <c r="C6293" t="s">
        <v>131</v>
      </c>
      <c r="D6293" t="s">
        <v>358</v>
      </c>
      <c r="E6293" t="s">
        <v>358</v>
      </c>
      <c r="F6293" t="s">
        <v>2866</v>
      </c>
      <c r="G6293" t="s">
        <v>2866</v>
      </c>
      <c r="H6293" t="s">
        <v>360</v>
      </c>
      <c r="I6293" t="s">
        <v>360</v>
      </c>
      <c r="J6293" t="s">
        <v>24001</v>
      </c>
      <c r="K6293" t="s">
        <v>24001</v>
      </c>
      <c r="L6293">
        <v>103.639</v>
      </c>
      <c r="N6293">
        <v>-1.65</v>
      </c>
      <c r="P6293">
        <v>100</v>
      </c>
      <c r="R6293" t="s">
        <v>35</v>
      </c>
      <c r="S6293" t="s">
        <v>2868</v>
      </c>
      <c r="T6293" t="s">
        <v>37</v>
      </c>
      <c r="V6293" t="s">
        <v>38</v>
      </c>
      <c r="W6293">
        <v>100</v>
      </c>
      <c r="X6293">
        <v>100</v>
      </c>
      <c r="Y6293">
        <v>100</v>
      </c>
      <c r="Z6293">
        <v>100</v>
      </c>
      <c r="AA6293">
        <v>100</v>
      </c>
      <c r="AB6293" t="s">
        <v>39</v>
      </c>
      <c r="AC6293">
        <f>VLOOKUP(AB6293,Sheet2!$B$18:$E$27,4,0)</f>
        <v>1</v>
      </c>
      <c r="AD6293">
        <f>VLOOKUP(V6293,Sheet2!$B$4:$E$14,4,0)</f>
        <v>2</v>
      </c>
    </row>
    <row r="6294" spans="1:30">
      <c r="A6294" t="s">
        <v>24002</v>
      </c>
      <c r="B6294" t="s">
        <v>29</v>
      </c>
      <c r="C6294" t="s">
        <v>29</v>
      </c>
      <c r="D6294" t="s">
        <v>138</v>
      </c>
      <c r="E6294" t="s">
        <v>138</v>
      </c>
      <c r="F6294" t="s">
        <v>955</v>
      </c>
      <c r="G6294" t="s">
        <v>955</v>
      </c>
      <c r="H6294" t="s">
        <v>140</v>
      </c>
      <c r="I6294" t="s">
        <v>140</v>
      </c>
      <c r="J6294" t="s">
        <v>24003</v>
      </c>
      <c r="K6294" t="s">
        <v>24004</v>
      </c>
      <c r="L6294">
        <v>112.539</v>
      </c>
      <c r="N6294">
        <v>-7.29</v>
      </c>
      <c r="P6294">
        <v>100</v>
      </c>
      <c r="R6294" t="s">
        <v>35</v>
      </c>
      <c r="S6294" t="s">
        <v>958</v>
      </c>
      <c r="T6294" t="s">
        <v>37</v>
      </c>
      <c r="V6294" t="s">
        <v>38</v>
      </c>
      <c r="W6294">
        <v>100</v>
      </c>
      <c r="X6294">
        <v>100</v>
      </c>
      <c r="Y6294">
        <v>100</v>
      </c>
      <c r="Z6294">
        <v>100</v>
      </c>
      <c r="AA6294">
        <v>100</v>
      </c>
      <c r="AB6294" t="s">
        <v>39</v>
      </c>
      <c r="AC6294">
        <f>VLOOKUP(AB6294,Sheet2!$B$18:$E$27,4,0)</f>
        <v>1</v>
      </c>
      <c r="AD6294">
        <f>VLOOKUP(V6294,Sheet2!$B$4:$E$14,4,0)</f>
        <v>2</v>
      </c>
    </row>
    <row r="6295" spans="1:30">
      <c r="A6295" t="s">
        <v>24005</v>
      </c>
      <c r="B6295" t="s">
        <v>2640</v>
      </c>
      <c r="C6295" t="s">
        <v>2640</v>
      </c>
      <c r="D6295" t="s">
        <v>3635</v>
      </c>
      <c r="E6295" t="s">
        <v>3635</v>
      </c>
      <c r="F6295" t="s">
        <v>24006</v>
      </c>
      <c r="G6295" t="s">
        <v>24006</v>
      </c>
      <c r="H6295" t="s">
        <v>3637</v>
      </c>
      <c r="I6295" t="s">
        <v>3637</v>
      </c>
      <c r="J6295" t="s">
        <v>24007</v>
      </c>
      <c r="K6295" t="s">
        <v>24007</v>
      </c>
      <c r="L6295">
        <v>105.494</v>
      </c>
      <c r="N6295">
        <v>-5.1429999999999998</v>
      </c>
      <c r="P6295">
        <v>100</v>
      </c>
      <c r="R6295" t="s">
        <v>35</v>
      </c>
      <c r="S6295" t="s">
        <v>24008</v>
      </c>
      <c r="T6295" t="s">
        <v>37</v>
      </c>
      <c r="V6295" t="s">
        <v>38</v>
      </c>
      <c r="W6295">
        <v>100</v>
      </c>
      <c r="X6295">
        <v>100</v>
      </c>
      <c r="Y6295">
        <v>100</v>
      </c>
      <c r="Z6295">
        <v>100</v>
      </c>
      <c r="AA6295">
        <v>100</v>
      </c>
      <c r="AB6295" t="s">
        <v>39</v>
      </c>
      <c r="AC6295">
        <f>VLOOKUP(AB6295,Sheet2!$B$18:$E$27,4,0)</f>
        <v>1</v>
      </c>
      <c r="AD6295">
        <f>VLOOKUP(V6295,Sheet2!$B$4:$E$14,4,0)</f>
        <v>2</v>
      </c>
    </row>
    <row r="6296" spans="1:30">
      <c r="A6296" t="s">
        <v>24009</v>
      </c>
      <c r="B6296" t="s">
        <v>432</v>
      </c>
      <c r="C6296" t="s">
        <v>432</v>
      </c>
      <c r="D6296" t="s">
        <v>445</v>
      </c>
      <c r="E6296" t="s">
        <v>445</v>
      </c>
      <c r="F6296" t="s">
        <v>15432</v>
      </c>
      <c r="G6296" t="s">
        <v>15432</v>
      </c>
      <c r="H6296" t="s">
        <v>447</v>
      </c>
      <c r="I6296" t="s">
        <v>447</v>
      </c>
      <c r="J6296" t="s">
        <v>24010</v>
      </c>
      <c r="K6296" t="s">
        <v>24011</v>
      </c>
      <c r="L6296">
        <v>107.583</v>
      </c>
      <c r="N6296">
        <v>-6.8540000000000001</v>
      </c>
      <c r="P6296">
        <v>100</v>
      </c>
      <c r="R6296" t="s">
        <v>35</v>
      </c>
      <c r="S6296" t="s">
        <v>15435</v>
      </c>
      <c r="T6296" t="s">
        <v>37</v>
      </c>
      <c r="V6296" t="s">
        <v>38</v>
      </c>
      <c r="W6296">
        <v>100</v>
      </c>
      <c r="X6296">
        <v>100</v>
      </c>
      <c r="Y6296">
        <v>100</v>
      </c>
      <c r="Z6296">
        <v>100</v>
      </c>
      <c r="AA6296">
        <v>100</v>
      </c>
      <c r="AB6296" t="s">
        <v>39</v>
      </c>
      <c r="AC6296">
        <f>VLOOKUP(AB6296,Sheet2!$B$18:$E$27,4,0)</f>
        <v>1</v>
      </c>
      <c r="AD6296">
        <f>VLOOKUP(V6296,Sheet2!$B$4:$E$14,4,0)</f>
        <v>2</v>
      </c>
    </row>
    <row r="6297" spans="1:30">
      <c r="A6297" t="s">
        <v>24012</v>
      </c>
      <c r="B6297" t="s">
        <v>4282</v>
      </c>
      <c r="C6297" t="s">
        <v>4282</v>
      </c>
      <c r="D6297" t="s">
        <v>12260</v>
      </c>
      <c r="E6297" t="s">
        <v>12260</v>
      </c>
      <c r="F6297" t="s">
        <v>24013</v>
      </c>
      <c r="G6297" t="s">
        <v>24013</v>
      </c>
      <c r="H6297" t="s">
        <v>12783</v>
      </c>
      <c r="I6297" t="s">
        <v>18760</v>
      </c>
      <c r="J6297" t="s">
        <v>24014</v>
      </c>
      <c r="K6297" t="s">
        <v>24015</v>
      </c>
      <c r="L6297">
        <v>104.97499999999999</v>
      </c>
      <c r="N6297">
        <v>-5.2930000000000001</v>
      </c>
      <c r="P6297">
        <v>0</v>
      </c>
      <c r="R6297" t="s">
        <v>35</v>
      </c>
      <c r="S6297" t="s">
        <v>24016</v>
      </c>
      <c r="T6297" t="s">
        <v>37</v>
      </c>
      <c r="V6297" t="s">
        <v>38</v>
      </c>
      <c r="W6297">
        <v>100</v>
      </c>
      <c r="X6297">
        <v>100</v>
      </c>
      <c r="Y6297">
        <v>100</v>
      </c>
      <c r="Z6297">
        <v>82</v>
      </c>
      <c r="AA6297">
        <v>76.400000000000006</v>
      </c>
      <c r="AB6297" t="s">
        <v>211</v>
      </c>
      <c r="AC6297">
        <f>VLOOKUP(AB6297,Sheet2!$B$18:$E$27,4,0)</f>
        <v>1</v>
      </c>
      <c r="AD6297">
        <f>VLOOKUP(V6297,Sheet2!$B$4:$E$14,4,0)</f>
        <v>2</v>
      </c>
    </row>
    <row r="6298" spans="1:30">
      <c r="A6298" t="s">
        <v>24017</v>
      </c>
      <c r="B6298" t="s">
        <v>130</v>
      </c>
      <c r="C6298" t="s">
        <v>131</v>
      </c>
      <c r="D6298" t="s">
        <v>1236</v>
      </c>
      <c r="E6298" t="s">
        <v>1236</v>
      </c>
      <c r="F6298" t="s">
        <v>4166</v>
      </c>
      <c r="G6298" t="s">
        <v>4166</v>
      </c>
      <c r="H6298" t="s">
        <v>3590</v>
      </c>
      <c r="I6298" t="s">
        <v>3590</v>
      </c>
      <c r="J6298" t="s">
        <v>24018</v>
      </c>
      <c r="K6298" t="s">
        <v>24018</v>
      </c>
      <c r="L6298">
        <v>103.55200000000001</v>
      </c>
      <c r="N6298">
        <v>-1.5840000000000001</v>
      </c>
      <c r="P6298">
        <v>100</v>
      </c>
      <c r="R6298" t="s">
        <v>35</v>
      </c>
      <c r="S6298" t="s">
        <v>4168</v>
      </c>
      <c r="T6298" t="s">
        <v>37</v>
      </c>
      <c r="V6298" t="s">
        <v>38</v>
      </c>
      <c r="W6298">
        <v>100</v>
      </c>
      <c r="X6298">
        <v>100</v>
      </c>
      <c r="Y6298">
        <v>100</v>
      </c>
      <c r="Z6298">
        <v>100</v>
      </c>
      <c r="AA6298">
        <v>100</v>
      </c>
      <c r="AB6298" t="s">
        <v>39</v>
      </c>
      <c r="AC6298">
        <f>VLOOKUP(AB6298,Sheet2!$B$18:$E$27,4,0)</f>
        <v>1</v>
      </c>
      <c r="AD6298">
        <f>VLOOKUP(V6298,Sheet2!$B$4:$E$14,4,0)</f>
        <v>2</v>
      </c>
    </row>
    <row r="6299" spans="1:30">
      <c r="A6299" t="s">
        <v>24019</v>
      </c>
      <c r="B6299" t="s">
        <v>29</v>
      </c>
      <c r="C6299" t="s">
        <v>29</v>
      </c>
      <c r="D6299" t="s">
        <v>138</v>
      </c>
      <c r="E6299" t="s">
        <v>138</v>
      </c>
      <c r="F6299" t="s">
        <v>1424</v>
      </c>
      <c r="G6299" t="s">
        <v>1424</v>
      </c>
      <c r="H6299" t="s">
        <v>140</v>
      </c>
      <c r="I6299" t="s">
        <v>140</v>
      </c>
      <c r="J6299" t="s">
        <v>24020</v>
      </c>
      <c r="K6299" t="s">
        <v>11936</v>
      </c>
      <c r="L6299">
        <v>112.56100000000001</v>
      </c>
      <c r="N6299">
        <v>-7.282</v>
      </c>
      <c r="P6299">
        <v>100</v>
      </c>
      <c r="R6299" t="s">
        <v>35</v>
      </c>
      <c r="S6299" t="s">
        <v>1427</v>
      </c>
      <c r="T6299" t="s">
        <v>37</v>
      </c>
      <c r="V6299" t="s">
        <v>38</v>
      </c>
      <c r="W6299">
        <v>100</v>
      </c>
      <c r="X6299">
        <v>100</v>
      </c>
      <c r="Y6299">
        <v>100</v>
      </c>
      <c r="Z6299">
        <v>100</v>
      </c>
      <c r="AA6299">
        <v>100</v>
      </c>
      <c r="AB6299" t="s">
        <v>39</v>
      </c>
      <c r="AC6299">
        <f>VLOOKUP(AB6299,Sheet2!$B$18:$E$27,4,0)</f>
        <v>1</v>
      </c>
      <c r="AD6299">
        <f>VLOOKUP(V6299,Sheet2!$B$4:$E$14,4,0)</f>
        <v>2</v>
      </c>
    </row>
    <row r="6300" spans="1:30">
      <c r="A6300" t="s">
        <v>24021</v>
      </c>
      <c r="B6300" t="s">
        <v>248</v>
      </c>
      <c r="C6300" t="s">
        <v>249</v>
      </c>
      <c r="D6300" t="s">
        <v>1052</v>
      </c>
      <c r="E6300" t="s">
        <v>1052</v>
      </c>
      <c r="F6300" t="s">
        <v>24022</v>
      </c>
      <c r="G6300" t="s">
        <v>1052</v>
      </c>
      <c r="H6300" t="s">
        <v>10832</v>
      </c>
      <c r="I6300" t="s">
        <v>1055</v>
      </c>
      <c r="J6300" t="s">
        <v>24023</v>
      </c>
      <c r="K6300" t="s">
        <v>24024</v>
      </c>
      <c r="L6300">
        <v>107.584</v>
      </c>
      <c r="N6300">
        <v>-6.9580000000000002</v>
      </c>
      <c r="P6300">
        <v>0</v>
      </c>
      <c r="R6300" t="s">
        <v>35</v>
      </c>
      <c r="S6300" t="s">
        <v>24025</v>
      </c>
      <c r="T6300" t="s">
        <v>37</v>
      </c>
      <c r="V6300" t="s">
        <v>38</v>
      </c>
      <c r="W6300">
        <v>100</v>
      </c>
      <c r="X6300">
        <v>100</v>
      </c>
      <c r="Y6300">
        <v>32</v>
      </c>
      <c r="Z6300">
        <v>32</v>
      </c>
      <c r="AA6300">
        <v>52.8</v>
      </c>
      <c r="AB6300" t="s">
        <v>861</v>
      </c>
      <c r="AC6300">
        <f>VLOOKUP(AB6300,Sheet2!$B$18:$E$27,4,0)</f>
        <v>0</v>
      </c>
      <c r="AD6300">
        <f>VLOOKUP(V6300,Sheet2!$B$4:$E$14,4,0)</f>
        <v>2</v>
      </c>
    </row>
    <row r="6301" spans="1:30">
      <c r="A6301" t="s">
        <v>24026</v>
      </c>
      <c r="B6301" t="s">
        <v>248</v>
      </c>
      <c r="C6301" t="s">
        <v>249</v>
      </c>
      <c r="D6301" t="s">
        <v>21741</v>
      </c>
      <c r="E6301" t="s">
        <v>21741</v>
      </c>
      <c r="F6301" t="s">
        <v>4543</v>
      </c>
      <c r="G6301" t="s">
        <v>7817</v>
      </c>
      <c r="H6301" t="s">
        <v>21742</v>
      </c>
      <c r="I6301" t="s">
        <v>21742</v>
      </c>
      <c r="J6301" t="s">
        <v>24027</v>
      </c>
      <c r="K6301" t="s">
        <v>24028</v>
      </c>
      <c r="L6301">
        <v>107.616</v>
      </c>
      <c r="N6301">
        <v>-6.9050000000000002</v>
      </c>
      <c r="P6301">
        <v>100</v>
      </c>
      <c r="R6301" t="s">
        <v>35</v>
      </c>
      <c r="S6301" t="s">
        <v>21745</v>
      </c>
      <c r="T6301" t="s">
        <v>37</v>
      </c>
      <c r="V6301" t="s">
        <v>38</v>
      </c>
      <c r="W6301">
        <v>100</v>
      </c>
      <c r="X6301">
        <v>100</v>
      </c>
      <c r="Y6301">
        <v>53</v>
      </c>
      <c r="Z6301">
        <v>100</v>
      </c>
      <c r="AA6301">
        <v>90.6</v>
      </c>
      <c r="AB6301" t="s">
        <v>39</v>
      </c>
      <c r="AC6301">
        <f>VLOOKUP(AB6301,Sheet2!$B$18:$E$27,4,0)</f>
        <v>1</v>
      </c>
      <c r="AD6301">
        <f>VLOOKUP(V6301,Sheet2!$B$4:$E$14,4,0)</f>
        <v>2</v>
      </c>
    </row>
    <row r="6302" spans="1:30">
      <c r="A6302" t="s">
        <v>24029</v>
      </c>
      <c r="B6302" t="s">
        <v>29</v>
      </c>
      <c r="C6302" t="s">
        <v>29</v>
      </c>
      <c r="D6302" t="s">
        <v>289</v>
      </c>
      <c r="E6302" t="s">
        <v>289</v>
      </c>
      <c r="F6302" t="s">
        <v>3147</v>
      </c>
      <c r="G6302" t="s">
        <v>3147</v>
      </c>
      <c r="H6302" t="s">
        <v>291</v>
      </c>
      <c r="I6302" t="s">
        <v>291</v>
      </c>
      <c r="J6302" t="s">
        <v>24030</v>
      </c>
      <c r="K6302" t="s">
        <v>24031</v>
      </c>
      <c r="L6302">
        <v>112.55200000000001</v>
      </c>
      <c r="N6302">
        <v>-7.2350000000000003</v>
      </c>
      <c r="P6302">
        <v>100</v>
      </c>
      <c r="R6302" t="s">
        <v>35</v>
      </c>
      <c r="S6302" t="s">
        <v>3150</v>
      </c>
      <c r="T6302" t="s">
        <v>37</v>
      </c>
      <c r="V6302" t="s">
        <v>38</v>
      </c>
      <c r="W6302">
        <v>100</v>
      </c>
      <c r="X6302">
        <v>100</v>
      </c>
      <c r="Y6302">
        <v>100</v>
      </c>
      <c r="Z6302">
        <v>100</v>
      </c>
      <c r="AA6302">
        <v>100</v>
      </c>
      <c r="AB6302" t="s">
        <v>39</v>
      </c>
      <c r="AC6302">
        <f>VLOOKUP(AB6302,Sheet2!$B$18:$E$27,4,0)</f>
        <v>1</v>
      </c>
      <c r="AD6302">
        <f>VLOOKUP(V6302,Sheet2!$B$4:$E$14,4,0)</f>
        <v>2</v>
      </c>
    </row>
    <row r="6303" spans="1:30">
      <c r="A6303" t="s">
        <v>24032</v>
      </c>
      <c r="B6303" t="s">
        <v>71</v>
      </c>
      <c r="C6303" t="s">
        <v>72</v>
      </c>
      <c r="D6303" t="s">
        <v>2104</v>
      </c>
      <c r="E6303" t="s">
        <v>2104</v>
      </c>
      <c r="F6303" t="s">
        <v>6652</v>
      </c>
      <c r="G6303" t="s">
        <v>6652</v>
      </c>
      <c r="H6303" t="s">
        <v>2050</v>
      </c>
      <c r="I6303" t="s">
        <v>2106</v>
      </c>
      <c r="J6303" t="s">
        <v>24033</v>
      </c>
      <c r="K6303" t="s">
        <v>24034</v>
      </c>
      <c r="L6303">
        <v>106.455</v>
      </c>
      <c r="N6303">
        <v>-6.2770000000000001</v>
      </c>
      <c r="P6303">
        <v>0</v>
      </c>
      <c r="R6303" t="s">
        <v>35</v>
      </c>
      <c r="S6303" t="s">
        <v>6655</v>
      </c>
      <c r="T6303" t="s">
        <v>37</v>
      </c>
      <c r="V6303" t="s">
        <v>38</v>
      </c>
      <c r="W6303">
        <v>100</v>
      </c>
      <c r="X6303">
        <v>100</v>
      </c>
      <c r="Y6303">
        <v>100</v>
      </c>
      <c r="Z6303">
        <v>100</v>
      </c>
      <c r="AA6303">
        <v>80</v>
      </c>
      <c r="AB6303" t="s">
        <v>86</v>
      </c>
      <c r="AC6303">
        <f>VLOOKUP(AB6303,Sheet2!$B$18:$E$27,4,0)</f>
        <v>1</v>
      </c>
      <c r="AD6303">
        <f>VLOOKUP(V6303,Sheet2!$B$4:$E$14,4,0)</f>
        <v>2</v>
      </c>
    </row>
    <row r="6304" spans="1:30">
      <c r="A6304" t="s">
        <v>24035</v>
      </c>
      <c r="B6304" t="s">
        <v>29</v>
      </c>
      <c r="C6304" t="s">
        <v>29</v>
      </c>
      <c r="D6304" t="s">
        <v>1035</v>
      </c>
      <c r="E6304" t="s">
        <v>1035</v>
      </c>
      <c r="F6304" t="s">
        <v>7069</v>
      </c>
      <c r="G6304" t="s">
        <v>7069</v>
      </c>
      <c r="H6304" t="s">
        <v>1037</v>
      </c>
      <c r="I6304" t="s">
        <v>1037</v>
      </c>
      <c r="J6304" t="s">
        <v>24036</v>
      </c>
      <c r="K6304" t="s">
        <v>24037</v>
      </c>
      <c r="L6304">
        <v>112.509</v>
      </c>
      <c r="N6304">
        <v>-7.3209999999999997</v>
      </c>
      <c r="P6304">
        <v>100</v>
      </c>
      <c r="R6304" t="s">
        <v>35</v>
      </c>
      <c r="S6304" t="s">
        <v>7072</v>
      </c>
      <c r="T6304" t="s">
        <v>37</v>
      </c>
      <c r="V6304" t="s">
        <v>38</v>
      </c>
      <c r="W6304">
        <v>100</v>
      </c>
      <c r="X6304">
        <v>100</v>
      </c>
      <c r="Y6304">
        <v>100</v>
      </c>
      <c r="Z6304">
        <v>100</v>
      </c>
      <c r="AA6304">
        <v>100</v>
      </c>
      <c r="AB6304" t="s">
        <v>39</v>
      </c>
      <c r="AC6304">
        <f>VLOOKUP(AB6304,Sheet2!$B$18:$E$27,4,0)</f>
        <v>1</v>
      </c>
      <c r="AD6304">
        <f>VLOOKUP(V6304,Sheet2!$B$4:$E$14,4,0)</f>
        <v>2</v>
      </c>
    </row>
    <row r="6305" spans="1:30">
      <c r="A6305" t="s">
        <v>24038</v>
      </c>
      <c r="B6305" t="s">
        <v>2465</v>
      </c>
      <c r="C6305" t="s">
        <v>2465</v>
      </c>
      <c r="D6305" t="s">
        <v>10423</v>
      </c>
      <c r="E6305" t="s">
        <v>10423</v>
      </c>
      <c r="F6305" t="s">
        <v>9821</v>
      </c>
      <c r="G6305" t="s">
        <v>24039</v>
      </c>
      <c r="H6305" t="s">
        <v>10425</v>
      </c>
      <c r="I6305" t="s">
        <v>10425</v>
      </c>
      <c r="J6305" t="s">
        <v>24040</v>
      </c>
      <c r="K6305" t="s">
        <v>24040</v>
      </c>
      <c r="L6305">
        <v>102.36</v>
      </c>
      <c r="N6305">
        <v>-1.5960000000000001</v>
      </c>
      <c r="P6305">
        <v>100</v>
      </c>
      <c r="R6305" t="s">
        <v>35</v>
      </c>
      <c r="S6305" t="s">
        <v>24041</v>
      </c>
      <c r="T6305" t="s">
        <v>37</v>
      </c>
      <c r="V6305" t="s">
        <v>38</v>
      </c>
      <c r="W6305">
        <v>100</v>
      </c>
      <c r="X6305">
        <v>100</v>
      </c>
      <c r="Y6305">
        <v>100</v>
      </c>
      <c r="Z6305">
        <v>100</v>
      </c>
      <c r="AA6305">
        <v>100</v>
      </c>
      <c r="AB6305" t="s">
        <v>39</v>
      </c>
      <c r="AC6305">
        <f>VLOOKUP(AB6305,Sheet2!$B$18:$E$27,4,0)</f>
        <v>1</v>
      </c>
      <c r="AD6305">
        <f>VLOOKUP(V6305,Sheet2!$B$4:$E$14,4,0)</f>
        <v>2</v>
      </c>
    </row>
    <row r="6306" spans="1:30">
      <c r="A6306" t="s">
        <v>24042</v>
      </c>
      <c r="B6306" t="s">
        <v>170</v>
      </c>
      <c r="C6306" t="s">
        <v>171</v>
      </c>
      <c r="D6306" t="s">
        <v>172</v>
      </c>
      <c r="E6306" t="s">
        <v>172</v>
      </c>
      <c r="F6306" t="s">
        <v>12336</v>
      </c>
      <c r="G6306" t="s">
        <v>12336</v>
      </c>
      <c r="H6306" t="s">
        <v>174</v>
      </c>
      <c r="I6306" t="s">
        <v>174</v>
      </c>
      <c r="J6306" t="s">
        <v>24043</v>
      </c>
      <c r="K6306" t="s">
        <v>24044</v>
      </c>
      <c r="L6306">
        <v>115.02500000000001</v>
      </c>
      <c r="N6306">
        <v>-3.28</v>
      </c>
      <c r="P6306">
        <v>100</v>
      </c>
      <c r="R6306" t="s">
        <v>35</v>
      </c>
      <c r="S6306" t="s">
        <v>12339</v>
      </c>
      <c r="T6306" t="s">
        <v>37</v>
      </c>
      <c r="V6306" t="s">
        <v>38</v>
      </c>
      <c r="W6306">
        <v>100</v>
      </c>
      <c r="X6306">
        <v>100</v>
      </c>
      <c r="Y6306">
        <v>100</v>
      </c>
      <c r="Z6306">
        <v>100</v>
      </c>
      <c r="AA6306">
        <v>100</v>
      </c>
      <c r="AB6306" t="s">
        <v>39</v>
      </c>
      <c r="AC6306">
        <f>VLOOKUP(AB6306,Sheet2!$B$18:$E$27,4,0)</f>
        <v>1</v>
      </c>
      <c r="AD6306">
        <f>VLOOKUP(V6306,Sheet2!$B$4:$E$14,4,0)</f>
        <v>2</v>
      </c>
    </row>
    <row r="6307" spans="1:30">
      <c r="A6307" t="s">
        <v>24045</v>
      </c>
      <c r="B6307" t="s">
        <v>71</v>
      </c>
      <c r="C6307" t="s">
        <v>72</v>
      </c>
      <c r="D6307" t="s">
        <v>481</v>
      </c>
      <c r="E6307" t="s">
        <v>481</v>
      </c>
      <c r="F6307" t="s">
        <v>5625</v>
      </c>
      <c r="G6307" t="s">
        <v>5626</v>
      </c>
      <c r="H6307" t="s">
        <v>107</v>
      </c>
      <c r="I6307" t="s">
        <v>107</v>
      </c>
      <c r="J6307" t="s">
        <v>7693</v>
      </c>
      <c r="K6307" t="s">
        <v>24046</v>
      </c>
      <c r="L6307">
        <v>106.545</v>
      </c>
      <c r="N6307">
        <v>-6.2240000000000002</v>
      </c>
      <c r="P6307">
        <v>100</v>
      </c>
      <c r="R6307" t="s">
        <v>35</v>
      </c>
      <c r="S6307" t="s">
        <v>5629</v>
      </c>
      <c r="T6307" t="s">
        <v>37</v>
      </c>
      <c r="V6307" t="s">
        <v>38</v>
      </c>
      <c r="W6307">
        <v>100</v>
      </c>
      <c r="X6307">
        <v>100</v>
      </c>
      <c r="Y6307">
        <v>100</v>
      </c>
      <c r="Z6307">
        <v>100</v>
      </c>
      <c r="AA6307">
        <v>100</v>
      </c>
      <c r="AB6307" t="s">
        <v>39</v>
      </c>
      <c r="AC6307">
        <f>VLOOKUP(AB6307,Sheet2!$B$18:$E$27,4,0)</f>
        <v>1</v>
      </c>
      <c r="AD6307">
        <f>VLOOKUP(V6307,Sheet2!$B$4:$E$14,4,0)</f>
        <v>2</v>
      </c>
    </row>
    <row r="6308" spans="1:30">
      <c r="A6308" t="s">
        <v>24047</v>
      </c>
      <c r="B6308" t="s">
        <v>71</v>
      </c>
      <c r="C6308" t="s">
        <v>72</v>
      </c>
      <c r="D6308" t="s">
        <v>2576</v>
      </c>
      <c r="E6308" t="s">
        <v>2576</v>
      </c>
      <c r="F6308" t="s">
        <v>7013</v>
      </c>
      <c r="G6308" t="s">
        <v>7013</v>
      </c>
      <c r="H6308" t="s">
        <v>2578</v>
      </c>
      <c r="I6308" t="s">
        <v>2578</v>
      </c>
      <c r="J6308" t="s">
        <v>20207</v>
      </c>
      <c r="K6308" t="s">
        <v>24048</v>
      </c>
      <c r="L6308">
        <v>106.437</v>
      </c>
      <c r="N6308">
        <v>-6.1040000000000001</v>
      </c>
      <c r="P6308">
        <v>100</v>
      </c>
      <c r="R6308" t="s">
        <v>35</v>
      </c>
      <c r="S6308" t="s">
        <v>24049</v>
      </c>
      <c r="T6308" t="s">
        <v>37</v>
      </c>
      <c r="V6308" t="s">
        <v>38</v>
      </c>
      <c r="W6308">
        <v>100</v>
      </c>
      <c r="X6308">
        <v>100</v>
      </c>
      <c r="Y6308">
        <v>100</v>
      </c>
      <c r="Z6308">
        <v>100</v>
      </c>
      <c r="AA6308">
        <v>100</v>
      </c>
      <c r="AB6308" t="s">
        <v>39</v>
      </c>
      <c r="AC6308">
        <f>VLOOKUP(AB6308,Sheet2!$B$18:$E$27,4,0)</f>
        <v>1</v>
      </c>
      <c r="AD6308">
        <f>VLOOKUP(V6308,Sheet2!$B$4:$E$14,4,0)</f>
        <v>2</v>
      </c>
    </row>
    <row r="6309" spans="1:30">
      <c r="A6309" t="s">
        <v>24050</v>
      </c>
      <c r="B6309" t="s">
        <v>237</v>
      </c>
      <c r="C6309" t="s">
        <v>238</v>
      </c>
      <c r="D6309" t="s">
        <v>440</v>
      </c>
      <c r="E6309" t="s">
        <v>440</v>
      </c>
      <c r="F6309" t="s">
        <v>16727</v>
      </c>
      <c r="G6309" t="s">
        <v>16727</v>
      </c>
      <c r="H6309" t="s">
        <v>16728</v>
      </c>
      <c r="I6309" t="s">
        <v>16728</v>
      </c>
      <c r="J6309" t="s">
        <v>24051</v>
      </c>
      <c r="K6309" t="s">
        <v>24051</v>
      </c>
      <c r="L6309">
        <v>106.752</v>
      </c>
      <c r="M6309">
        <v>106.755</v>
      </c>
      <c r="N6309">
        <v>-6.2039999999999997</v>
      </c>
      <c r="O6309">
        <v>-6.2034099999999999</v>
      </c>
      <c r="P6309">
        <v>100</v>
      </c>
      <c r="S6309" t="s">
        <v>16730</v>
      </c>
      <c r="T6309" t="s">
        <v>24052</v>
      </c>
      <c r="U6309">
        <v>0.33836604731332148</v>
      </c>
      <c r="V6309" t="s">
        <v>589</v>
      </c>
      <c r="W6309">
        <v>100</v>
      </c>
      <c r="X6309">
        <v>100</v>
      </c>
      <c r="Y6309">
        <v>100</v>
      </c>
      <c r="Z6309">
        <v>100</v>
      </c>
      <c r="AA6309">
        <v>100</v>
      </c>
      <c r="AB6309" t="s">
        <v>39</v>
      </c>
      <c r="AC6309">
        <f>VLOOKUP(AB6309,Sheet2!$B$18:$E$27,4,0)</f>
        <v>1</v>
      </c>
      <c r="AD6309">
        <f>VLOOKUP(V6309,Sheet2!$B$4:$E$14,4,0)</f>
        <v>0</v>
      </c>
    </row>
    <row r="6310" spans="1:30">
      <c r="A6310" t="s">
        <v>24053</v>
      </c>
      <c r="B6310" t="s">
        <v>130</v>
      </c>
      <c r="C6310" t="s">
        <v>131</v>
      </c>
      <c r="D6310" t="s">
        <v>379</v>
      </c>
      <c r="E6310" t="s">
        <v>379</v>
      </c>
      <c r="F6310" t="s">
        <v>2235</v>
      </c>
      <c r="G6310" t="s">
        <v>2235</v>
      </c>
      <c r="H6310" t="s">
        <v>2236</v>
      </c>
      <c r="I6310" t="s">
        <v>2236</v>
      </c>
      <c r="J6310" t="s">
        <v>24054</v>
      </c>
      <c r="K6310" t="s">
        <v>24054</v>
      </c>
      <c r="L6310">
        <v>103.637</v>
      </c>
      <c r="N6310">
        <v>-1.589</v>
      </c>
      <c r="P6310">
        <v>100</v>
      </c>
      <c r="R6310" t="s">
        <v>35</v>
      </c>
      <c r="S6310" t="s">
        <v>2238</v>
      </c>
      <c r="T6310" t="s">
        <v>37</v>
      </c>
      <c r="V6310" t="s">
        <v>38</v>
      </c>
      <c r="W6310">
        <v>100</v>
      </c>
      <c r="X6310">
        <v>100</v>
      </c>
      <c r="Y6310">
        <v>100</v>
      </c>
      <c r="Z6310">
        <v>100</v>
      </c>
      <c r="AA6310">
        <v>100</v>
      </c>
      <c r="AB6310" t="s">
        <v>39</v>
      </c>
      <c r="AC6310">
        <f>VLOOKUP(AB6310,Sheet2!$B$18:$E$27,4,0)</f>
        <v>1</v>
      </c>
      <c r="AD6310">
        <f>VLOOKUP(V6310,Sheet2!$B$4:$E$14,4,0)</f>
        <v>2</v>
      </c>
    </row>
    <row r="6311" spans="1:30">
      <c r="A6311" t="s">
        <v>24055</v>
      </c>
      <c r="B6311" t="s">
        <v>529</v>
      </c>
      <c r="C6311" t="s">
        <v>598</v>
      </c>
      <c r="D6311" t="s">
        <v>2884</v>
      </c>
      <c r="E6311" t="s">
        <v>2884</v>
      </c>
      <c r="F6311" t="s">
        <v>2884</v>
      </c>
      <c r="G6311" t="s">
        <v>2884</v>
      </c>
      <c r="H6311" t="s">
        <v>2885</v>
      </c>
      <c r="I6311" t="s">
        <v>2885</v>
      </c>
      <c r="J6311" t="s">
        <v>24056</v>
      </c>
      <c r="K6311" t="s">
        <v>24056</v>
      </c>
      <c r="L6311">
        <v>106.91500000000001</v>
      </c>
      <c r="M6311">
        <v>106.91500000000001</v>
      </c>
      <c r="N6311">
        <v>-6.2320000000000002</v>
      </c>
      <c r="O6311">
        <v>-6.2321900000000001</v>
      </c>
      <c r="P6311">
        <v>100</v>
      </c>
      <c r="S6311" t="s">
        <v>2888</v>
      </c>
      <c r="T6311" t="s">
        <v>17535</v>
      </c>
      <c r="U6311">
        <v>2.1011598752420119E-2</v>
      </c>
      <c r="V6311" t="s">
        <v>560</v>
      </c>
      <c r="W6311">
        <v>100</v>
      </c>
      <c r="X6311">
        <v>100</v>
      </c>
      <c r="Y6311">
        <v>100</v>
      </c>
      <c r="Z6311">
        <v>100</v>
      </c>
      <c r="AA6311">
        <v>100</v>
      </c>
      <c r="AB6311" t="s">
        <v>39</v>
      </c>
      <c r="AC6311">
        <f>VLOOKUP(AB6311,Sheet2!$B$18:$E$27,4,0)</f>
        <v>1</v>
      </c>
      <c r="AD6311">
        <f>VLOOKUP(V6311,Sheet2!$B$4:$E$14,4,0)</f>
        <v>1</v>
      </c>
    </row>
    <row r="6312" spans="1:30">
      <c r="A6312" t="s">
        <v>24057</v>
      </c>
      <c r="B6312" t="s">
        <v>130</v>
      </c>
      <c r="C6312" t="s">
        <v>131</v>
      </c>
      <c r="D6312" t="s">
        <v>358</v>
      </c>
      <c r="E6312" t="s">
        <v>358</v>
      </c>
      <c r="F6312" t="s">
        <v>358</v>
      </c>
      <c r="G6312" t="s">
        <v>358</v>
      </c>
      <c r="H6312" t="s">
        <v>360</v>
      </c>
      <c r="I6312" t="s">
        <v>360</v>
      </c>
      <c r="J6312" t="s">
        <v>24058</v>
      </c>
      <c r="K6312" t="s">
        <v>24058</v>
      </c>
      <c r="L6312">
        <v>103.63800000000001</v>
      </c>
      <c r="N6312">
        <v>-1.627</v>
      </c>
      <c r="P6312">
        <v>100</v>
      </c>
      <c r="R6312" t="s">
        <v>35</v>
      </c>
      <c r="S6312" t="s">
        <v>416</v>
      </c>
      <c r="T6312" t="s">
        <v>37</v>
      </c>
      <c r="V6312" t="s">
        <v>38</v>
      </c>
      <c r="W6312">
        <v>100</v>
      </c>
      <c r="X6312">
        <v>100</v>
      </c>
      <c r="Y6312">
        <v>100</v>
      </c>
      <c r="Z6312">
        <v>100</v>
      </c>
      <c r="AA6312">
        <v>100</v>
      </c>
      <c r="AB6312" t="s">
        <v>39</v>
      </c>
      <c r="AC6312">
        <f>VLOOKUP(AB6312,Sheet2!$B$18:$E$27,4,0)</f>
        <v>1</v>
      </c>
      <c r="AD6312">
        <f>VLOOKUP(V6312,Sheet2!$B$4:$E$14,4,0)</f>
        <v>2</v>
      </c>
    </row>
    <row r="6313" spans="1:30">
      <c r="A6313" t="s">
        <v>24059</v>
      </c>
      <c r="B6313" t="s">
        <v>29</v>
      </c>
      <c r="C6313" t="s">
        <v>29</v>
      </c>
      <c r="D6313" t="s">
        <v>289</v>
      </c>
      <c r="E6313" t="s">
        <v>289</v>
      </c>
      <c r="F6313" t="s">
        <v>5793</v>
      </c>
      <c r="G6313" t="s">
        <v>5793</v>
      </c>
      <c r="H6313" t="s">
        <v>291</v>
      </c>
      <c r="I6313" t="s">
        <v>291</v>
      </c>
      <c r="J6313" t="s">
        <v>5793</v>
      </c>
      <c r="K6313" t="s">
        <v>24060</v>
      </c>
      <c r="L6313">
        <v>112.569</v>
      </c>
      <c r="N6313">
        <v>-7.2329999999999997</v>
      </c>
      <c r="P6313">
        <v>100</v>
      </c>
      <c r="R6313" t="s">
        <v>35</v>
      </c>
      <c r="S6313" t="s">
        <v>5796</v>
      </c>
      <c r="T6313" t="s">
        <v>37</v>
      </c>
      <c r="V6313" t="s">
        <v>38</v>
      </c>
      <c r="W6313">
        <v>100</v>
      </c>
      <c r="X6313">
        <v>100</v>
      </c>
      <c r="Y6313">
        <v>100</v>
      </c>
      <c r="Z6313">
        <v>100</v>
      </c>
      <c r="AA6313">
        <v>100</v>
      </c>
      <c r="AB6313" t="s">
        <v>39</v>
      </c>
      <c r="AC6313">
        <f>VLOOKUP(AB6313,Sheet2!$B$18:$E$27,4,0)</f>
        <v>1</v>
      </c>
      <c r="AD6313">
        <f>VLOOKUP(V6313,Sheet2!$B$4:$E$14,4,0)</f>
        <v>2</v>
      </c>
    </row>
    <row r="6314" spans="1:30">
      <c r="A6314" t="s">
        <v>24061</v>
      </c>
      <c r="B6314" t="s">
        <v>71</v>
      </c>
      <c r="C6314" t="s">
        <v>72</v>
      </c>
      <c r="D6314" t="s">
        <v>3947</v>
      </c>
      <c r="E6314" t="s">
        <v>3947</v>
      </c>
      <c r="F6314" t="s">
        <v>24062</v>
      </c>
      <c r="G6314" t="s">
        <v>24062</v>
      </c>
      <c r="H6314" t="s">
        <v>24063</v>
      </c>
      <c r="I6314" t="s">
        <v>24063</v>
      </c>
      <c r="J6314" t="s">
        <v>24064</v>
      </c>
      <c r="K6314" t="s">
        <v>24065</v>
      </c>
      <c r="L6314">
        <v>106.602</v>
      </c>
      <c r="N6314">
        <v>-6.319</v>
      </c>
      <c r="P6314">
        <v>100</v>
      </c>
      <c r="R6314" t="s">
        <v>35</v>
      </c>
      <c r="S6314" t="s">
        <v>24066</v>
      </c>
      <c r="T6314" t="s">
        <v>37</v>
      </c>
      <c r="V6314" t="s">
        <v>38</v>
      </c>
      <c r="W6314">
        <v>100</v>
      </c>
      <c r="X6314">
        <v>100</v>
      </c>
      <c r="Y6314">
        <v>100</v>
      </c>
      <c r="Z6314">
        <v>100</v>
      </c>
      <c r="AA6314">
        <v>100</v>
      </c>
      <c r="AB6314" t="s">
        <v>39</v>
      </c>
      <c r="AC6314">
        <f>VLOOKUP(AB6314,Sheet2!$B$18:$E$27,4,0)</f>
        <v>1</v>
      </c>
      <c r="AD6314">
        <f>VLOOKUP(V6314,Sheet2!$B$4:$E$14,4,0)</f>
        <v>2</v>
      </c>
    </row>
    <row r="6315" spans="1:30">
      <c r="A6315" t="s">
        <v>24067</v>
      </c>
      <c r="B6315" t="s">
        <v>29</v>
      </c>
      <c r="C6315" t="s">
        <v>29</v>
      </c>
      <c r="D6315" t="s">
        <v>1397</v>
      </c>
      <c r="E6315" t="s">
        <v>1398</v>
      </c>
      <c r="F6315" t="s">
        <v>1399</v>
      </c>
      <c r="G6315" t="s">
        <v>1399</v>
      </c>
      <c r="H6315" t="s">
        <v>1400</v>
      </c>
      <c r="I6315" t="s">
        <v>1400</v>
      </c>
      <c r="J6315" t="s">
        <v>1399</v>
      </c>
      <c r="K6315" t="s">
        <v>24068</v>
      </c>
      <c r="L6315">
        <v>112.654</v>
      </c>
      <c r="N6315">
        <v>-7.1879999999999997</v>
      </c>
      <c r="P6315">
        <v>100</v>
      </c>
      <c r="R6315" t="s">
        <v>35</v>
      </c>
      <c r="S6315" t="s">
        <v>1403</v>
      </c>
      <c r="T6315" t="s">
        <v>37</v>
      </c>
      <c r="V6315" t="s">
        <v>38</v>
      </c>
      <c r="W6315">
        <v>100</v>
      </c>
      <c r="X6315">
        <v>100</v>
      </c>
      <c r="Y6315">
        <v>100</v>
      </c>
      <c r="Z6315">
        <v>100</v>
      </c>
      <c r="AA6315">
        <v>100</v>
      </c>
      <c r="AB6315" t="s">
        <v>39</v>
      </c>
      <c r="AC6315">
        <f>VLOOKUP(AB6315,Sheet2!$B$18:$E$27,4,0)</f>
        <v>1</v>
      </c>
      <c r="AD6315">
        <f>VLOOKUP(V6315,Sheet2!$B$4:$E$14,4,0)</f>
        <v>2</v>
      </c>
    </row>
    <row r="6316" spans="1:30">
      <c r="A6316" t="s">
        <v>24069</v>
      </c>
      <c r="B6316" t="s">
        <v>2223</v>
      </c>
      <c r="C6316" t="s">
        <v>1821</v>
      </c>
      <c r="D6316" t="s">
        <v>3216</v>
      </c>
      <c r="E6316" t="s">
        <v>2224</v>
      </c>
      <c r="F6316" t="s">
        <v>20400</v>
      </c>
      <c r="G6316" t="s">
        <v>24070</v>
      </c>
      <c r="H6316" t="s">
        <v>20402</v>
      </c>
      <c r="I6316" t="s">
        <v>24071</v>
      </c>
      <c r="J6316" t="s">
        <v>24072</v>
      </c>
      <c r="K6316" t="s">
        <v>24073</v>
      </c>
      <c r="L6316">
        <v>104.64700000000001</v>
      </c>
      <c r="N6316">
        <v>-2.948</v>
      </c>
      <c r="P6316">
        <v>0</v>
      </c>
      <c r="R6316" t="s">
        <v>35</v>
      </c>
      <c r="S6316" t="s">
        <v>20405</v>
      </c>
      <c r="T6316" t="s">
        <v>37</v>
      </c>
      <c r="V6316" t="s">
        <v>38</v>
      </c>
      <c r="W6316">
        <v>100</v>
      </c>
      <c r="X6316">
        <v>37</v>
      </c>
      <c r="Y6316">
        <v>12</v>
      </c>
      <c r="Z6316">
        <v>34</v>
      </c>
      <c r="AA6316">
        <v>36.6</v>
      </c>
      <c r="AB6316" t="s">
        <v>703</v>
      </c>
      <c r="AC6316">
        <f>VLOOKUP(AB6316,Sheet2!$B$18:$E$27,4,0)</f>
        <v>0</v>
      </c>
      <c r="AD6316">
        <f>VLOOKUP(V6316,Sheet2!$B$4:$E$14,4,0)</f>
        <v>2</v>
      </c>
    </row>
    <row r="6317" spans="1:30">
      <c r="A6317" t="s">
        <v>24074</v>
      </c>
      <c r="B6317" t="s">
        <v>71</v>
      </c>
      <c r="C6317" t="s">
        <v>72</v>
      </c>
      <c r="D6317" t="s">
        <v>391</v>
      </c>
      <c r="E6317" t="s">
        <v>391</v>
      </c>
      <c r="F6317" t="s">
        <v>4124</v>
      </c>
      <c r="G6317" t="s">
        <v>4124</v>
      </c>
      <c r="H6317" t="s">
        <v>392</v>
      </c>
      <c r="I6317" t="s">
        <v>392</v>
      </c>
      <c r="J6317" t="s">
        <v>24075</v>
      </c>
      <c r="K6317" t="s">
        <v>24076</v>
      </c>
      <c r="L6317">
        <v>106.56100000000001</v>
      </c>
      <c r="N6317">
        <v>-6.2839999999999998</v>
      </c>
      <c r="P6317">
        <v>100</v>
      </c>
      <c r="R6317" t="s">
        <v>35</v>
      </c>
      <c r="S6317" t="s">
        <v>4127</v>
      </c>
      <c r="T6317" t="s">
        <v>37</v>
      </c>
      <c r="V6317" t="s">
        <v>38</v>
      </c>
      <c r="W6317">
        <v>100</v>
      </c>
      <c r="X6317">
        <v>100</v>
      </c>
      <c r="Y6317">
        <v>100</v>
      </c>
      <c r="Z6317">
        <v>100</v>
      </c>
      <c r="AA6317">
        <v>100</v>
      </c>
      <c r="AB6317" t="s">
        <v>39</v>
      </c>
      <c r="AC6317">
        <f>VLOOKUP(AB6317,Sheet2!$B$18:$E$27,4,0)</f>
        <v>1</v>
      </c>
      <c r="AD6317">
        <f>VLOOKUP(V6317,Sheet2!$B$4:$E$14,4,0)</f>
        <v>2</v>
      </c>
    </row>
    <row r="6318" spans="1:30">
      <c r="A6318" t="s">
        <v>24077</v>
      </c>
      <c r="B6318" t="s">
        <v>113</v>
      </c>
      <c r="C6318" t="s">
        <v>114</v>
      </c>
      <c r="D6318" t="s">
        <v>6080</v>
      </c>
      <c r="E6318" t="s">
        <v>6080</v>
      </c>
      <c r="F6318" t="s">
        <v>14885</v>
      </c>
      <c r="G6318" t="s">
        <v>14885</v>
      </c>
      <c r="H6318" t="s">
        <v>14886</v>
      </c>
      <c r="I6318" t="s">
        <v>14886</v>
      </c>
      <c r="J6318" t="s">
        <v>24078</v>
      </c>
      <c r="K6318" t="s">
        <v>24079</v>
      </c>
      <c r="L6318">
        <v>112.658</v>
      </c>
      <c r="N6318">
        <v>-7.3289999999999997</v>
      </c>
      <c r="P6318">
        <v>100</v>
      </c>
      <c r="R6318" t="s">
        <v>35</v>
      </c>
      <c r="S6318" t="s">
        <v>14889</v>
      </c>
      <c r="T6318" t="s">
        <v>37</v>
      </c>
      <c r="V6318" t="s">
        <v>38</v>
      </c>
      <c r="W6318">
        <v>100</v>
      </c>
      <c r="X6318">
        <v>100</v>
      </c>
      <c r="Y6318">
        <v>100</v>
      </c>
      <c r="Z6318">
        <v>98</v>
      </c>
      <c r="AA6318">
        <v>99.6</v>
      </c>
      <c r="AB6318" t="s">
        <v>39</v>
      </c>
      <c r="AC6318">
        <f>VLOOKUP(AB6318,Sheet2!$B$18:$E$27,4,0)</f>
        <v>1</v>
      </c>
      <c r="AD6318">
        <f>VLOOKUP(V6318,Sheet2!$B$4:$E$14,4,0)</f>
        <v>2</v>
      </c>
    </row>
    <row r="6319" spans="1:30">
      <c r="A6319" t="s">
        <v>24080</v>
      </c>
      <c r="B6319" t="s">
        <v>184</v>
      </c>
      <c r="C6319" t="s">
        <v>184</v>
      </c>
      <c r="D6319" t="s">
        <v>284</v>
      </c>
      <c r="E6319" t="s">
        <v>284</v>
      </c>
      <c r="F6319" t="s">
        <v>1156</v>
      </c>
      <c r="G6319" t="s">
        <v>1156</v>
      </c>
      <c r="H6319" t="s">
        <v>187</v>
      </c>
      <c r="I6319" t="s">
        <v>187</v>
      </c>
      <c r="J6319" t="s">
        <v>13625</v>
      </c>
      <c r="K6319" t="s">
        <v>13625</v>
      </c>
      <c r="L6319">
        <v>103.676</v>
      </c>
      <c r="N6319">
        <v>-1.595</v>
      </c>
      <c r="P6319">
        <v>100</v>
      </c>
      <c r="R6319" t="s">
        <v>35</v>
      </c>
      <c r="S6319" t="s">
        <v>1158</v>
      </c>
      <c r="T6319" t="s">
        <v>37</v>
      </c>
      <c r="V6319" t="s">
        <v>38</v>
      </c>
      <c r="W6319">
        <v>100</v>
      </c>
      <c r="X6319">
        <v>100</v>
      </c>
      <c r="Y6319">
        <v>100</v>
      </c>
      <c r="Z6319">
        <v>100</v>
      </c>
      <c r="AA6319">
        <v>100</v>
      </c>
      <c r="AB6319" t="s">
        <v>39</v>
      </c>
      <c r="AC6319">
        <f>VLOOKUP(AB6319,Sheet2!$B$18:$E$27,4,0)</f>
        <v>1</v>
      </c>
      <c r="AD6319">
        <f>VLOOKUP(V6319,Sheet2!$B$4:$E$14,4,0)</f>
        <v>2</v>
      </c>
    </row>
    <row r="6320" spans="1:30">
      <c r="A6320" t="s">
        <v>24081</v>
      </c>
      <c r="B6320" t="s">
        <v>113</v>
      </c>
      <c r="C6320" t="s">
        <v>114</v>
      </c>
      <c r="D6320" t="s">
        <v>10629</v>
      </c>
      <c r="E6320" t="s">
        <v>4811</v>
      </c>
      <c r="F6320" t="s">
        <v>10630</v>
      </c>
      <c r="G6320" t="s">
        <v>4812</v>
      </c>
      <c r="H6320" t="s">
        <v>10631</v>
      </c>
      <c r="I6320" t="s">
        <v>4813</v>
      </c>
      <c r="J6320" t="s">
        <v>24082</v>
      </c>
      <c r="K6320" t="s">
        <v>24083</v>
      </c>
      <c r="L6320">
        <v>112.67</v>
      </c>
      <c r="N6320">
        <v>-7.2779999999999996</v>
      </c>
      <c r="P6320">
        <v>0</v>
      </c>
      <c r="R6320" t="s">
        <v>35</v>
      </c>
      <c r="S6320" t="s">
        <v>10634</v>
      </c>
      <c r="T6320" t="s">
        <v>37</v>
      </c>
      <c r="V6320" t="s">
        <v>38</v>
      </c>
      <c r="W6320">
        <v>100</v>
      </c>
      <c r="X6320">
        <v>12</v>
      </c>
      <c r="Y6320">
        <v>42</v>
      </c>
      <c r="Z6320">
        <v>27</v>
      </c>
      <c r="AA6320">
        <v>36.200000000000003</v>
      </c>
      <c r="AB6320" t="s">
        <v>703</v>
      </c>
      <c r="AC6320">
        <f>VLOOKUP(AB6320,Sheet2!$B$18:$E$27,4,0)</f>
        <v>0</v>
      </c>
      <c r="AD6320">
        <f>VLOOKUP(V6320,Sheet2!$B$4:$E$14,4,0)</f>
        <v>2</v>
      </c>
    </row>
    <row r="6321" spans="1:30">
      <c r="A6321" t="s">
        <v>24084</v>
      </c>
      <c r="B6321" t="s">
        <v>29</v>
      </c>
      <c r="C6321" t="s">
        <v>29</v>
      </c>
      <c r="D6321" t="s">
        <v>289</v>
      </c>
      <c r="E6321" t="s">
        <v>289</v>
      </c>
      <c r="F6321" t="s">
        <v>290</v>
      </c>
      <c r="G6321" t="s">
        <v>290</v>
      </c>
      <c r="H6321" t="s">
        <v>291</v>
      </c>
      <c r="I6321" t="s">
        <v>291</v>
      </c>
      <c r="J6321" t="s">
        <v>24085</v>
      </c>
      <c r="K6321" t="s">
        <v>24086</v>
      </c>
      <c r="L6321">
        <v>112.578</v>
      </c>
      <c r="N6321">
        <v>-7.1890000000000001</v>
      </c>
      <c r="P6321">
        <v>100</v>
      </c>
      <c r="R6321" t="s">
        <v>35</v>
      </c>
      <c r="S6321" t="s">
        <v>294</v>
      </c>
      <c r="T6321" t="s">
        <v>37</v>
      </c>
      <c r="V6321" t="s">
        <v>38</v>
      </c>
      <c r="W6321">
        <v>100</v>
      </c>
      <c r="X6321">
        <v>100</v>
      </c>
      <c r="Y6321">
        <v>100</v>
      </c>
      <c r="Z6321">
        <v>100</v>
      </c>
      <c r="AA6321">
        <v>100</v>
      </c>
      <c r="AB6321" t="s">
        <v>39</v>
      </c>
      <c r="AC6321">
        <f>VLOOKUP(AB6321,Sheet2!$B$18:$E$27,4,0)</f>
        <v>1</v>
      </c>
      <c r="AD6321">
        <f>VLOOKUP(V6321,Sheet2!$B$4:$E$14,4,0)</f>
        <v>2</v>
      </c>
    </row>
    <row r="6322" spans="1:30">
      <c r="A6322" t="s">
        <v>24087</v>
      </c>
      <c r="B6322" t="s">
        <v>29</v>
      </c>
      <c r="C6322" t="s">
        <v>29</v>
      </c>
      <c r="D6322" t="s">
        <v>759</v>
      </c>
      <c r="E6322" t="s">
        <v>759</v>
      </c>
      <c r="F6322" t="s">
        <v>24088</v>
      </c>
      <c r="G6322" t="s">
        <v>24089</v>
      </c>
      <c r="H6322" t="s">
        <v>761</v>
      </c>
      <c r="I6322" t="s">
        <v>761</v>
      </c>
      <c r="J6322" t="s">
        <v>24090</v>
      </c>
      <c r="K6322" t="s">
        <v>24091</v>
      </c>
      <c r="L6322">
        <v>112.617</v>
      </c>
      <c r="N6322">
        <v>-7.2569999999999997</v>
      </c>
      <c r="P6322">
        <v>100</v>
      </c>
      <c r="R6322" t="s">
        <v>35</v>
      </c>
      <c r="S6322" t="s">
        <v>24092</v>
      </c>
      <c r="T6322" t="s">
        <v>37</v>
      </c>
      <c r="V6322" t="s">
        <v>38</v>
      </c>
      <c r="W6322">
        <v>100</v>
      </c>
      <c r="X6322">
        <v>100</v>
      </c>
      <c r="Y6322">
        <v>100</v>
      </c>
      <c r="Z6322">
        <v>100</v>
      </c>
      <c r="AA6322">
        <v>100</v>
      </c>
      <c r="AB6322" t="s">
        <v>39</v>
      </c>
      <c r="AC6322">
        <f>VLOOKUP(AB6322,Sheet2!$B$18:$E$27,4,0)</f>
        <v>1</v>
      </c>
      <c r="AD6322">
        <f>VLOOKUP(V6322,Sheet2!$B$4:$E$14,4,0)</f>
        <v>2</v>
      </c>
    </row>
    <row r="6323" spans="1:30">
      <c r="A6323" t="s">
        <v>24093</v>
      </c>
      <c r="B6323" t="s">
        <v>402</v>
      </c>
      <c r="C6323" t="s">
        <v>402</v>
      </c>
      <c r="D6323" t="s">
        <v>24094</v>
      </c>
      <c r="E6323" t="s">
        <v>24094</v>
      </c>
      <c r="F6323" t="s">
        <v>24095</v>
      </c>
      <c r="G6323" t="s">
        <v>24095</v>
      </c>
      <c r="H6323" t="s">
        <v>1896</v>
      </c>
      <c r="I6323" t="s">
        <v>1896</v>
      </c>
      <c r="J6323" t="s">
        <v>24096</v>
      </c>
      <c r="K6323" t="s">
        <v>24096</v>
      </c>
      <c r="L6323">
        <v>102.289</v>
      </c>
      <c r="N6323">
        <v>1.1559999999999999</v>
      </c>
      <c r="P6323">
        <v>100</v>
      </c>
      <c r="R6323" t="s">
        <v>35</v>
      </c>
      <c r="S6323" t="s">
        <v>24097</v>
      </c>
      <c r="T6323" t="s">
        <v>37</v>
      </c>
      <c r="V6323" t="s">
        <v>38</v>
      </c>
      <c r="W6323">
        <v>100</v>
      </c>
      <c r="X6323">
        <v>100</v>
      </c>
      <c r="Y6323">
        <v>100</v>
      </c>
      <c r="Z6323">
        <v>100</v>
      </c>
      <c r="AA6323">
        <v>100</v>
      </c>
      <c r="AB6323" t="s">
        <v>39</v>
      </c>
      <c r="AC6323">
        <f>VLOOKUP(AB6323,Sheet2!$B$18:$E$27,4,0)</f>
        <v>1</v>
      </c>
      <c r="AD6323">
        <f>VLOOKUP(V6323,Sheet2!$B$4:$E$14,4,0)</f>
        <v>2</v>
      </c>
    </row>
    <row r="6324" spans="1:30">
      <c r="A6324" t="s">
        <v>24098</v>
      </c>
      <c r="B6324" t="s">
        <v>432</v>
      </c>
      <c r="C6324" t="s">
        <v>432</v>
      </c>
      <c r="D6324" t="s">
        <v>433</v>
      </c>
      <c r="E6324" t="s">
        <v>433</v>
      </c>
      <c r="F6324" t="s">
        <v>1591</v>
      </c>
      <c r="G6324" t="s">
        <v>1591</v>
      </c>
      <c r="H6324" t="s">
        <v>435</v>
      </c>
      <c r="I6324" t="s">
        <v>435</v>
      </c>
      <c r="J6324" t="s">
        <v>18100</v>
      </c>
      <c r="K6324" t="s">
        <v>24099</v>
      </c>
      <c r="L6324">
        <v>107.464</v>
      </c>
      <c r="N6324">
        <v>-6.8739999999999997</v>
      </c>
      <c r="P6324">
        <v>100</v>
      </c>
      <c r="R6324" t="s">
        <v>35</v>
      </c>
      <c r="S6324" t="s">
        <v>1594</v>
      </c>
      <c r="T6324" t="s">
        <v>37</v>
      </c>
      <c r="V6324" t="s">
        <v>38</v>
      </c>
      <c r="W6324">
        <v>100</v>
      </c>
      <c r="X6324">
        <v>100</v>
      </c>
      <c r="Y6324">
        <v>100</v>
      </c>
      <c r="Z6324">
        <v>100</v>
      </c>
      <c r="AA6324">
        <v>100</v>
      </c>
      <c r="AB6324" t="s">
        <v>39</v>
      </c>
      <c r="AC6324">
        <f>VLOOKUP(AB6324,Sheet2!$B$18:$E$27,4,0)</f>
        <v>1</v>
      </c>
      <c r="AD6324">
        <f>VLOOKUP(V6324,Sheet2!$B$4:$E$14,4,0)</f>
        <v>2</v>
      </c>
    </row>
    <row r="6325" spans="1:30">
      <c r="A6325" t="s">
        <v>24100</v>
      </c>
      <c r="B6325" t="s">
        <v>220</v>
      </c>
      <c r="C6325" t="s">
        <v>221</v>
      </c>
      <c r="D6325" t="s">
        <v>2516</v>
      </c>
      <c r="E6325" t="s">
        <v>2516</v>
      </c>
      <c r="F6325" t="s">
        <v>2516</v>
      </c>
      <c r="G6325" t="s">
        <v>2516</v>
      </c>
      <c r="H6325" t="s">
        <v>2517</v>
      </c>
      <c r="I6325" t="s">
        <v>2517</v>
      </c>
      <c r="J6325" t="s">
        <v>24101</v>
      </c>
      <c r="K6325" t="s">
        <v>24101</v>
      </c>
      <c r="L6325">
        <v>114.88</v>
      </c>
      <c r="N6325">
        <v>-3.4889999999999999</v>
      </c>
      <c r="P6325">
        <v>100</v>
      </c>
      <c r="R6325" t="s">
        <v>35</v>
      </c>
      <c r="S6325" t="s">
        <v>2520</v>
      </c>
      <c r="T6325" t="s">
        <v>37</v>
      </c>
      <c r="V6325" t="s">
        <v>38</v>
      </c>
      <c r="W6325">
        <v>100</v>
      </c>
      <c r="X6325">
        <v>100</v>
      </c>
      <c r="Y6325">
        <v>100</v>
      </c>
      <c r="Z6325">
        <v>100</v>
      </c>
      <c r="AA6325">
        <v>100</v>
      </c>
      <c r="AB6325" t="s">
        <v>39</v>
      </c>
      <c r="AC6325">
        <f>VLOOKUP(AB6325,Sheet2!$B$18:$E$27,4,0)</f>
        <v>1</v>
      </c>
      <c r="AD6325">
        <f>VLOOKUP(V6325,Sheet2!$B$4:$E$14,4,0)</f>
        <v>2</v>
      </c>
    </row>
    <row r="6326" spans="1:30">
      <c r="A6326" t="s">
        <v>24102</v>
      </c>
      <c r="B6326" t="s">
        <v>122</v>
      </c>
      <c r="C6326" t="s">
        <v>122</v>
      </c>
      <c r="D6326" t="s">
        <v>1631</v>
      </c>
      <c r="E6326" t="s">
        <v>1631</v>
      </c>
      <c r="F6326" t="s">
        <v>24103</v>
      </c>
      <c r="G6326" t="s">
        <v>24104</v>
      </c>
      <c r="H6326" t="s">
        <v>1633</v>
      </c>
      <c r="I6326" t="s">
        <v>1633</v>
      </c>
      <c r="J6326" t="s">
        <v>24105</v>
      </c>
      <c r="K6326" t="s">
        <v>24105</v>
      </c>
      <c r="L6326">
        <v>124.511</v>
      </c>
      <c r="N6326">
        <v>1.179</v>
      </c>
      <c r="P6326">
        <v>100</v>
      </c>
      <c r="R6326" t="s">
        <v>35</v>
      </c>
      <c r="S6326" t="s">
        <v>24106</v>
      </c>
      <c r="T6326" t="s">
        <v>37</v>
      </c>
      <c r="V6326" t="s">
        <v>38</v>
      </c>
      <c r="W6326">
        <v>100</v>
      </c>
      <c r="X6326">
        <v>100</v>
      </c>
      <c r="Y6326">
        <v>100</v>
      </c>
      <c r="Z6326">
        <v>100</v>
      </c>
      <c r="AA6326">
        <v>100</v>
      </c>
      <c r="AB6326" t="s">
        <v>39</v>
      </c>
      <c r="AC6326">
        <f>VLOOKUP(AB6326,Sheet2!$B$18:$E$27,4,0)</f>
        <v>1</v>
      </c>
      <c r="AD6326">
        <f>VLOOKUP(V6326,Sheet2!$B$4:$E$14,4,0)</f>
        <v>2</v>
      </c>
    </row>
    <row r="6327" spans="1:30">
      <c r="A6327" t="s">
        <v>24107</v>
      </c>
      <c r="B6327" t="s">
        <v>71</v>
      </c>
      <c r="C6327" t="s">
        <v>72</v>
      </c>
      <c r="D6327" t="s">
        <v>73</v>
      </c>
      <c r="E6327" t="s">
        <v>73</v>
      </c>
      <c r="F6327" t="s">
        <v>73</v>
      </c>
      <c r="G6327" t="s">
        <v>73</v>
      </c>
      <c r="H6327" t="s">
        <v>74</v>
      </c>
      <c r="I6327" t="s">
        <v>74</v>
      </c>
      <c r="J6327" t="s">
        <v>24108</v>
      </c>
      <c r="K6327" t="s">
        <v>24109</v>
      </c>
      <c r="L6327">
        <v>106.446</v>
      </c>
      <c r="N6327">
        <v>-6.2030000000000003</v>
      </c>
      <c r="P6327">
        <v>100</v>
      </c>
      <c r="R6327" t="s">
        <v>35</v>
      </c>
      <c r="S6327" t="s">
        <v>77</v>
      </c>
      <c r="T6327" t="s">
        <v>37</v>
      </c>
      <c r="V6327" t="s">
        <v>38</v>
      </c>
      <c r="W6327">
        <v>100</v>
      </c>
      <c r="X6327">
        <v>100</v>
      </c>
      <c r="Y6327">
        <v>100</v>
      </c>
      <c r="Z6327">
        <v>100</v>
      </c>
      <c r="AA6327">
        <v>100</v>
      </c>
      <c r="AB6327" t="s">
        <v>39</v>
      </c>
      <c r="AC6327">
        <f>VLOOKUP(AB6327,Sheet2!$B$18:$E$27,4,0)</f>
        <v>1</v>
      </c>
      <c r="AD6327">
        <f>VLOOKUP(V6327,Sheet2!$B$4:$E$14,4,0)</f>
        <v>2</v>
      </c>
    </row>
    <row r="6328" spans="1:30">
      <c r="A6328" t="s">
        <v>24110</v>
      </c>
      <c r="B6328" t="s">
        <v>248</v>
      </c>
      <c r="C6328" t="s">
        <v>249</v>
      </c>
      <c r="D6328" t="s">
        <v>2809</v>
      </c>
      <c r="E6328" t="s">
        <v>2809</v>
      </c>
      <c r="F6328" t="s">
        <v>2810</v>
      </c>
      <c r="G6328" t="s">
        <v>2810</v>
      </c>
      <c r="H6328" t="s">
        <v>2811</v>
      </c>
      <c r="I6328" t="s">
        <v>2811</v>
      </c>
      <c r="J6328" t="s">
        <v>2812</v>
      </c>
      <c r="K6328" t="s">
        <v>24111</v>
      </c>
      <c r="L6328">
        <v>107.664</v>
      </c>
      <c r="N6328">
        <v>-6.8959999999999999</v>
      </c>
      <c r="P6328">
        <v>100</v>
      </c>
      <c r="R6328" t="s">
        <v>35</v>
      </c>
      <c r="S6328" t="s">
        <v>2814</v>
      </c>
      <c r="T6328" t="s">
        <v>37</v>
      </c>
      <c r="V6328" t="s">
        <v>38</v>
      </c>
      <c r="W6328">
        <v>100</v>
      </c>
      <c r="X6328">
        <v>100</v>
      </c>
      <c r="Y6328">
        <v>100</v>
      </c>
      <c r="Z6328">
        <v>100</v>
      </c>
      <c r="AA6328">
        <v>100</v>
      </c>
      <c r="AB6328" t="s">
        <v>39</v>
      </c>
      <c r="AC6328">
        <f>VLOOKUP(AB6328,Sheet2!$B$18:$E$27,4,0)</f>
        <v>1</v>
      </c>
      <c r="AD6328">
        <f>VLOOKUP(V6328,Sheet2!$B$4:$E$14,4,0)</f>
        <v>2</v>
      </c>
    </row>
    <row r="6329" spans="1:30">
      <c r="A6329" t="s">
        <v>24112</v>
      </c>
      <c r="B6329" t="s">
        <v>432</v>
      </c>
      <c r="C6329" t="s">
        <v>432</v>
      </c>
      <c r="D6329" t="s">
        <v>1771</v>
      </c>
      <c r="E6329" t="s">
        <v>1771</v>
      </c>
      <c r="F6329" t="s">
        <v>24113</v>
      </c>
      <c r="G6329" t="s">
        <v>24113</v>
      </c>
      <c r="H6329" t="s">
        <v>1773</v>
      </c>
      <c r="I6329" t="s">
        <v>1773</v>
      </c>
      <c r="J6329" t="s">
        <v>24114</v>
      </c>
      <c r="K6329" t="s">
        <v>24115</v>
      </c>
      <c r="L6329">
        <v>107.343</v>
      </c>
      <c r="N6329">
        <v>-6.8090000000000002</v>
      </c>
      <c r="P6329">
        <v>100</v>
      </c>
      <c r="R6329" t="s">
        <v>35</v>
      </c>
      <c r="S6329" t="s">
        <v>24116</v>
      </c>
      <c r="T6329" t="s">
        <v>37</v>
      </c>
      <c r="V6329" t="s">
        <v>38</v>
      </c>
      <c r="W6329">
        <v>100</v>
      </c>
      <c r="X6329">
        <v>100</v>
      </c>
      <c r="Y6329">
        <v>100</v>
      </c>
      <c r="Z6329">
        <v>100</v>
      </c>
      <c r="AA6329">
        <v>100</v>
      </c>
      <c r="AB6329" t="s">
        <v>39</v>
      </c>
      <c r="AC6329">
        <f>VLOOKUP(AB6329,Sheet2!$B$18:$E$27,4,0)</f>
        <v>1</v>
      </c>
      <c r="AD6329">
        <f>VLOOKUP(V6329,Sheet2!$B$4:$E$14,4,0)</f>
        <v>2</v>
      </c>
    </row>
    <row r="6330" spans="1:30">
      <c r="A6330" t="s">
        <v>24117</v>
      </c>
      <c r="B6330" t="s">
        <v>29</v>
      </c>
      <c r="C6330" t="s">
        <v>29</v>
      </c>
      <c r="D6330" t="s">
        <v>5262</v>
      </c>
      <c r="E6330" t="s">
        <v>5262</v>
      </c>
      <c r="F6330" t="s">
        <v>6065</v>
      </c>
      <c r="G6330" t="s">
        <v>6065</v>
      </c>
      <c r="H6330" t="s">
        <v>5264</v>
      </c>
      <c r="I6330" t="s">
        <v>5264</v>
      </c>
      <c r="J6330" t="s">
        <v>6065</v>
      </c>
      <c r="K6330" t="s">
        <v>24118</v>
      </c>
      <c r="L6330">
        <v>112.593</v>
      </c>
      <c r="N6330">
        <v>-6.97</v>
      </c>
      <c r="P6330">
        <v>100</v>
      </c>
      <c r="R6330" t="s">
        <v>35</v>
      </c>
      <c r="S6330" t="s">
        <v>6067</v>
      </c>
      <c r="T6330" t="s">
        <v>37</v>
      </c>
      <c r="V6330" t="s">
        <v>38</v>
      </c>
      <c r="W6330">
        <v>100</v>
      </c>
      <c r="X6330">
        <v>100</v>
      </c>
      <c r="Y6330">
        <v>100</v>
      </c>
      <c r="Z6330">
        <v>100</v>
      </c>
      <c r="AA6330">
        <v>100</v>
      </c>
      <c r="AB6330" t="s">
        <v>39</v>
      </c>
      <c r="AC6330">
        <f>VLOOKUP(AB6330,Sheet2!$B$18:$E$27,4,0)</f>
        <v>1</v>
      </c>
      <c r="AD6330">
        <f>VLOOKUP(V6330,Sheet2!$B$4:$E$14,4,0)</f>
        <v>2</v>
      </c>
    </row>
    <row r="6331" spans="1:30">
      <c r="A6331" t="s">
        <v>24119</v>
      </c>
      <c r="B6331" t="s">
        <v>29</v>
      </c>
      <c r="C6331" t="s">
        <v>29</v>
      </c>
      <c r="D6331" t="s">
        <v>30</v>
      </c>
      <c r="E6331" t="s">
        <v>30</v>
      </c>
      <c r="F6331" t="s">
        <v>440</v>
      </c>
      <c r="G6331" t="s">
        <v>440</v>
      </c>
      <c r="H6331" t="s">
        <v>32</v>
      </c>
      <c r="I6331" t="s">
        <v>32</v>
      </c>
      <c r="J6331" t="s">
        <v>24120</v>
      </c>
      <c r="K6331" t="s">
        <v>24121</v>
      </c>
      <c r="L6331">
        <v>112.604</v>
      </c>
      <c r="N6331">
        <v>-7.17</v>
      </c>
      <c r="P6331">
        <v>100</v>
      </c>
      <c r="R6331" t="s">
        <v>35</v>
      </c>
      <c r="S6331" t="s">
        <v>443</v>
      </c>
      <c r="T6331" t="s">
        <v>37</v>
      </c>
      <c r="V6331" t="s">
        <v>38</v>
      </c>
      <c r="W6331">
        <v>100</v>
      </c>
      <c r="X6331">
        <v>100</v>
      </c>
      <c r="Y6331">
        <v>100</v>
      </c>
      <c r="Z6331">
        <v>100</v>
      </c>
      <c r="AA6331">
        <v>100</v>
      </c>
      <c r="AB6331" t="s">
        <v>39</v>
      </c>
      <c r="AC6331">
        <f>VLOOKUP(AB6331,Sheet2!$B$18:$E$27,4,0)</f>
        <v>1</v>
      </c>
      <c r="AD6331">
        <f>VLOOKUP(V6331,Sheet2!$B$4:$E$14,4,0)</f>
        <v>2</v>
      </c>
    </row>
    <row r="6332" spans="1:30">
      <c r="A6332" t="s">
        <v>24122</v>
      </c>
      <c r="B6332" t="s">
        <v>29</v>
      </c>
      <c r="C6332" t="s">
        <v>29</v>
      </c>
      <c r="D6332" t="s">
        <v>711</v>
      </c>
      <c r="E6332" t="s">
        <v>711</v>
      </c>
      <c r="F6332" t="s">
        <v>5755</v>
      </c>
      <c r="G6332" t="s">
        <v>5755</v>
      </c>
      <c r="H6332" t="s">
        <v>713</v>
      </c>
      <c r="I6332" t="s">
        <v>713</v>
      </c>
      <c r="J6332" t="s">
        <v>5755</v>
      </c>
      <c r="K6332" t="s">
        <v>24123</v>
      </c>
      <c r="L6332">
        <v>112.47499999999999</v>
      </c>
      <c r="N6332">
        <v>-7</v>
      </c>
      <c r="P6332">
        <v>100</v>
      </c>
      <c r="R6332" t="s">
        <v>35</v>
      </c>
      <c r="S6332" t="s">
        <v>5758</v>
      </c>
      <c r="T6332" t="s">
        <v>37</v>
      </c>
      <c r="V6332" t="s">
        <v>38</v>
      </c>
      <c r="W6332">
        <v>100</v>
      </c>
      <c r="X6332">
        <v>100</v>
      </c>
      <c r="Y6332">
        <v>100</v>
      </c>
      <c r="Z6332">
        <v>100</v>
      </c>
      <c r="AA6332">
        <v>100</v>
      </c>
      <c r="AB6332" t="s">
        <v>39</v>
      </c>
      <c r="AC6332">
        <f>VLOOKUP(AB6332,Sheet2!$B$18:$E$27,4,0)</f>
        <v>1</v>
      </c>
      <c r="AD6332">
        <f>VLOOKUP(V6332,Sheet2!$B$4:$E$14,4,0)</f>
        <v>2</v>
      </c>
    </row>
    <row r="6333" spans="1:30">
      <c r="A6333" t="s">
        <v>24124</v>
      </c>
      <c r="B6333" t="s">
        <v>71</v>
      </c>
      <c r="C6333" t="s">
        <v>72</v>
      </c>
      <c r="D6333" t="s">
        <v>163</v>
      </c>
      <c r="E6333" t="s">
        <v>163</v>
      </c>
      <c r="F6333" t="s">
        <v>372</v>
      </c>
      <c r="G6333" t="s">
        <v>372</v>
      </c>
      <c r="H6333" t="s">
        <v>165</v>
      </c>
      <c r="I6333" t="s">
        <v>165</v>
      </c>
      <c r="J6333" t="s">
        <v>24125</v>
      </c>
      <c r="K6333" t="s">
        <v>24126</v>
      </c>
      <c r="L6333">
        <v>106.48399999999999</v>
      </c>
      <c r="N6333">
        <v>-6.1079999999999997</v>
      </c>
      <c r="P6333">
        <v>100</v>
      </c>
      <c r="R6333" t="s">
        <v>35</v>
      </c>
      <c r="S6333" t="s">
        <v>375</v>
      </c>
      <c r="T6333" t="s">
        <v>37</v>
      </c>
      <c r="V6333" t="s">
        <v>38</v>
      </c>
      <c r="W6333">
        <v>100</v>
      </c>
      <c r="X6333">
        <v>100</v>
      </c>
      <c r="Y6333">
        <v>100</v>
      </c>
      <c r="Z6333">
        <v>100</v>
      </c>
      <c r="AA6333">
        <v>100</v>
      </c>
      <c r="AB6333" t="s">
        <v>39</v>
      </c>
      <c r="AC6333">
        <f>VLOOKUP(AB6333,Sheet2!$B$18:$E$27,4,0)</f>
        <v>1</v>
      </c>
      <c r="AD6333">
        <f>VLOOKUP(V6333,Sheet2!$B$4:$E$14,4,0)</f>
        <v>2</v>
      </c>
    </row>
    <row r="6334" spans="1:30">
      <c r="A6334" t="s">
        <v>24127</v>
      </c>
      <c r="B6334" t="s">
        <v>29</v>
      </c>
      <c r="C6334" t="s">
        <v>29</v>
      </c>
      <c r="D6334" t="s">
        <v>641</v>
      </c>
      <c r="E6334" t="s">
        <v>641</v>
      </c>
      <c r="F6334" t="s">
        <v>8213</v>
      </c>
      <c r="G6334" t="s">
        <v>8213</v>
      </c>
      <c r="H6334" t="s">
        <v>642</v>
      </c>
      <c r="I6334" t="s">
        <v>642</v>
      </c>
      <c r="J6334" t="s">
        <v>24128</v>
      </c>
      <c r="K6334" t="s">
        <v>24129</v>
      </c>
      <c r="L6334">
        <v>112.569</v>
      </c>
      <c r="N6334">
        <v>-7.0720000000000001</v>
      </c>
      <c r="P6334">
        <v>100</v>
      </c>
      <c r="R6334" t="s">
        <v>35</v>
      </c>
      <c r="S6334" t="s">
        <v>8216</v>
      </c>
      <c r="T6334" t="s">
        <v>37</v>
      </c>
      <c r="V6334" t="s">
        <v>38</v>
      </c>
      <c r="W6334">
        <v>100</v>
      </c>
      <c r="X6334">
        <v>100</v>
      </c>
      <c r="Y6334">
        <v>100</v>
      </c>
      <c r="Z6334">
        <v>100</v>
      </c>
      <c r="AA6334">
        <v>100</v>
      </c>
      <c r="AB6334" t="s">
        <v>39</v>
      </c>
      <c r="AC6334">
        <f>VLOOKUP(AB6334,Sheet2!$B$18:$E$27,4,0)</f>
        <v>1</v>
      </c>
      <c r="AD6334">
        <f>VLOOKUP(V6334,Sheet2!$B$4:$E$14,4,0)</f>
        <v>2</v>
      </c>
    </row>
    <row r="6335" spans="1:30">
      <c r="A6335" t="s">
        <v>24130</v>
      </c>
      <c r="B6335" t="s">
        <v>3225</v>
      </c>
      <c r="C6335" t="s">
        <v>3226</v>
      </c>
      <c r="D6335" t="s">
        <v>7709</v>
      </c>
      <c r="E6335" t="s">
        <v>7709</v>
      </c>
      <c r="F6335" t="s">
        <v>7709</v>
      </c>
      <c r="G6335" t="s">
        <v>7709</v>
      </c>
      <c r="H6335" t="s">
        <v>7711</v>
      </c>
      <c r="I6335" t="s">
        <v>7711</v>
      </c>
      <c r="J6335" t="s">
        <v>24131</v>
      </c>
      <c r="K6335" t="s">
        <v>24132</v>
      </c>
      <c r="L6335">
        <v>108.184</v>
      </c>
      <c r="N6335">
        <v>-7.343</v>
      </c>
      <c r="P6335">
        <v>100</v>
      </c>
      <c r="R6335" t="s">
        <v>35</v>
      </c>
      <c r="S6335" t="s">
        <v>24133</v>
      </c>
      <c r="T6335" t="s">
        <v>37</v>
      </c>
      <c r="V6335" t="s">
        <v>38</v>
      </c>
      <c r="W6335">
        <v>100</v>
      </c>
      <c r="X6335">
        <v>100</v>
      </c>
      <c r="Y6335">
        <v>100</v>
      </c>
      <c r="Z6335">
        <v>100</v>
      </c>
      <c r="AA6335">
        <v>100</v>
      </c>
      <c r="AB6335" t="s">
        <v>39</v>
      </c>
      <c r="AC6335">
        <f>VLOOKUP(AB6335,Sheet2!$B$18:$E$27,4,0)</f>
        <v>1</v>
      </c>
      <c r="AD6335">
        <f>VLOOKUP(V6335,Sheet2!$B$4:$E$14,4,0)</f>
        <v>2</v>
      </c>
    </row>
    <row r="6336" spans="1:30">
      <c r="A6336" t="s">
        <v>24134</v>
      </c>
      <c r="B6336" t="s">
        <v>192</v>
      </c>
      <c r="C6336" t="s">
        <v>71</v>
      </c>
      <c r="D6336" t="s">
        <v>193</v>
      </c>
      <c r="E6336" t="s">
        <v>193</v>
      </c>
      <c r="F6336" t="s">
        <v>412</v>
      </c>
      <c r="G6336" t="s">
        <v>412</v>
      </c>
      <c r="H6336" t="s">
        <v>195</v>
      </c>
      <c r="I6336" t="s">
        <v>195</v>
      </c>
      <c r="J6336" t="s">
        <v>196</v>
      </c>
      <c r="K6336" t="s">
        <v>24135</v>
      </c>
      <c r="L6336">
        <v>106.59</v>
      </c>
      <c r="N6336">
        <v>-6.1760000000000002</v>
      </c>
      <c r="P6336">
        <v>100</v>
      </c>
      <c r="R6336" t="s">
        <v>35</v>
      </c>
      <c r="S6336" t="s">
        <v>414</v>
      </c>
      <c r="T6336" t="s">
        <v>37</v>
      </c>
      <c r="V6336" t="s">
        <v>38</v>
      </c>
      <c r="W6336">
        <v>100</v>
      </c>
      <c r="X6336">
        <v>100</v>
      </c>
      <c r="Y6336">
        <v>100</v>
      </c>
      <c r="Z6336">
        <v>100</v>
      </c>
      <c r="AA6336">
        <v>100</v>
      </c>
      <c r="AB6336" t="s">
        <v>39</v>
      </c>
      <c r="AC6336">
        <f>VLOOKUP(AB6336,Sheet2!$B$18:$E$27,4,0)</f>
        <v>1</v>
      </c>
      <c r="AD6336">
        <f>VLOOKUP(V6336,Sheet2!$B$4:$E$14,4,0)</f>
        <v>2</v>
      </c>
    </row>
    <row r="6337" spans="1:30">
      <c r="A6337" t="s">
        <v>24136</v>
      </c>
      <c r="B6337" t="s">
        <v>29</v>
      </c>
      <c r="C6337" t="s">
        <v>29</v>
      </c>
      <c r="D6337" t="s">
        <v>138</v>
      </c>
      <c r="E6337" t="s">
        <v>138</v>
      </c>
      <c r="F6337" t="s">
        <v>4077</v>
      </c>
      <c r="G6337" t="s">
        <v>4077</v>
      </c>
      <c r="H6337" t="s">
        <v>140</v>
      </c>
      <c r="I6337" t="s">
        <v>140</v>
      </c>
      <c r="J6337" t="s">
        <v>24137</v>
      </c>
      <c r="K6337" t="s">
        <v>24138</v>
      </c>
      <c r="L6337">
        <v>112.551</v>
      </c>
      <c r="N6337">
        <v>-7.274</v>
      </c>
      <c r="P6337">
        <v>100</v>
      </c>
      <c r="R6337" t="s">
        <v>35</v>
      </c>
      <c r="S6337" t="s">
        <v>4080</v>
      </c>
      <c r="T6337" t="s">
        <v>37</v>
      </c>
      <c r="V6337" t="s">
        <v>38</v>
      </c>
      <c r="W6337">
        <v>100</v>
      </c>
      <c r="X6337">
        <v>100</v>
      </c>
      <c r="Y6337">
        <v>100</v>
      </c>
      <c r="Z6337">
        <v>100</v>
      </c>
      <c r="AA6337">
        <v>100</v>
      </c>
      <c r="AB6337" t="s">
        <v>39</v>
      </c>
      <c r="AC6337">
        <f>VLOOKUP(AB6337,Sheet2!$B$18:$E$27,4,0)</f>
        <v>1</v>
      </c>
      <c r="AD6337">
        <f>VLOOKUP(V6337,Sheet2!$B$4:$E$14,4,0)</f>
        <v>2</v>
      </c>
    </row>
    <row r="6338" spans="1:30">
      <c r="A6338" t="s">
        <v>24139</v>
      </c>
      <c r="B6338" t="s">
        <v>3703</v>
      </c>
      <c r="C6338" t="s">
        <v>3703</v>
      </c>
      <c r="D6338" t="s">
        <v>7634</v>
      </c>
      <c r="E6338" t="s">
        <v>7634</v>
      </c>
      <c r="F6338" t="s">
        <v>24140</v>
      </c>
      <c r="G6338" t="s">
        <v>24140</v>
      </c>
      <c r="H6338" t="s">
        <v>7637</v>
      </c>
      <c r="I6338" t="s">
        <v>7638</v>
      </c>
      <c r="J6338" t="s">
        <v>24141</v>
      </c>
      <c r="K6338" t="s">
        <v>24142</v>
      </c>
      <c r="L6338">
        <v>103.285</v>
      </c>
      <c r="N6338">
        <v>-3.7229999999999999</v>
      </c>
      <c r="P6338">
        <v>0</v>
      </c>
      <c r="R6338" t="s">
        <v>35</v>
      </c>
      <c r="S6338" t="s">
        <v>24143</v>
      </c>
      <c r="T6338" t="s">
        <v>37</v>
      </c>
      <c r="V6338" t="s">
        <v>38</v>
      </c>
      <c r="W6338">
        <v>100</v>
      </c>
      <c r="X6338">
        <v>100</v>
      </c>
      <c r="Y6338">
        <v>100</v>
      </c>
      <c r="Z6338">
        <v>100</v>
      </c>
      <c r="AA6338">
        <v>80</v>
      </c>
      <c r="AB6338" t="s">
        <v>86</v>
      </c>
      <c r="AC6338">
        <f>VLOOKUP(AB6338,Sheet2!$B$18:$E$27,4,0)</f>
        <v>1</v>
      </c>
      <c r="AD6338">
        <f>VLOOKUP(V6338,Sheet2!$B$4:$E$14,4,0)</f>
        <v>2</v>
      </c>
    </row>
    <row r="6339" spans="1:30">
      <c r="A6339" t="s">
        <v>24144</v>
      </c>
      <c r="B6339" t="s">
        <v>130</v>
      </c>
      <c r="C6339" t="s">
        <v>131</v>
      </c>
      <c r="D6339" t="s">
        <v>379</v>
      </c>
      <c r="E6339" t="s">
        <v>379</v>
      </c>
      <c r="F6339" t="s">
        <v>1927</v>
      </c>
      <c r="G6339" t="s">
        <v>1927</v>
      </c>
      <c r="H6339" t="s">
        <v>381</v>
      </c>
      <c r="I6339" t="s">
        <v>381</v>
      </c>
      <c r="J6339" t="s">
        <v>24145</v>
      </c>
      <c r="K6339" t="s">
        <v>24145</v>
      </c>
      <c r="L6339">
        <v>103.623</v>
      </c>
      <c r="N6339">
        <v>-1.5820000000000001</v>
      </c>
      <c r="P6339">
        <v>100</v>
      </c>
      <c r="R6339" t="s">
        <v>35</v>
      </c>
      <c r="S6339" t="s">
        <v>1929</v>
      </c>
      <c r="T6339" t="s">
        <v>37</v>
      </c>
      <c r="V6339" t="s">
        <v>38</v>
      </c>
      <c r="W6339">
        <v>100</v>
      </c>
      <c r="X6339">
        <v>100</v>
      </c>
      <c r="Y6339">
        <v>100</v>
      </c>
      <c r="Z6339">
        <v>100</v>
      </c>
      <c r="AA6339">
        <v>100</v>
      </c>
      <c r="AB6339" t="s">
        <v>39</v>
      </c>
      <c r="AC6339">
        <f>VLOOKUP(AB6339,Sheet2!$B$18:$E$27,4,0)</f>
        <v>1</v>
      </c>
      <c r="AD6339">
        <f>VLOOKUP(V6339,Sheet2!$B$4:$E$14,4,0)</f>
        <v>2</v>
      </c>
    </row>
    <row r="6340" spans="1:30">
      <c r="A6340" t="s">
        <v>24146</v>
      </c>
      <c r="B6340" t="s">
        <v>192</v>
      </c>
      <c r="C6340" t="s">
        <v>71</v>
      </c>
      <c r="D6340" t="s">
        <v>71</v>
      </c>
      <c r="E6340" t="s">
        <v>71</v>
      </c>
      <c r="F6340" t="s">
        <v>13253</v>
      </c>
      <c r="G6340" t="s">
        <v>13253</v>
      </c>
      <c r="H6340" t="s">
        <v>5555</v>
      </c>
      <c r="I6340" t="s">
        <v>5555</v>
      </c>
      <c r="J6340" t="s">
        <v>24147</v>
      </c>
      <c r="K6340" t="s">
        <v>24148</v>
      </c>
      <c r="L6340">
        <v>106.649</v>
      </c>
      <c r="N6340">
        <v>-6.1790000000000003</v>
      </c>
      <c r="P6340">
        <v>100</v>
      </c>
      <c r="R6340" t="s">
        <v>35</v>
      </c>
      <c r="S6340" t="s">
        <v>13256</v>
      </c>
      <c r="T6340" t="s">
        <v>37</v>
      </c>
      <c r="V6340" t="s">
        <v>38</v>
      </c>
      <c r="W6340">
        <v>100</v>
      </c>
      <c r="X6340">
        <v>100</v>
      </c>
      <c r="Y6340">
        <v>100</v>
      </c>
      <c r="Z6340">
        <v>100</v>
      </c>
      <c r="AA6340">
        <v>100</v>
      </c>
      <c r="AB6340" t="s">
        <v>39</v>
      </c>
      <c r="AC6340">
        <f>VLOOKUP(AB6340,Sheet2!$B$18:$E$27,4,0)</f>
        <v>1</v>
      </c>
      <c r="AD6340">
        <f>VLOOKUP(V6340,Sheet2!$B$4:$E$14,4,0)</f>
        <v>2</v>
      </c>
    </row>
    <row r="6341" spans="1:30">
      <c r="A6341" t="s">
        <v>24149</v>
      </c>
      <c r="B6341" t="s">
        <v>71</v>
      </c>
      <c r="C6341" t="s">
        <v>72</v>
      </c>
      <c r="D6341" t="s">
        <v>3912</v>
      </c>
      <c r="E6341" t="s">
        <v>3912</v>
      </c>
      <c r="F6341" t="s">
        <v>24150</v>
      </c>
      <c r="G6341" t="s">
        <v>24150</v>
      </c>
      <c r="H6341" t="s">
        <v>3914</v>
      </c>
      <c r="I6341" t="s">
        <v>3914</v>
      </c>
      <c r="J6341" t="s">
        <v>24151</v>
      </c>
      <c r="K6341" t="s">
        <v>24152</v>
      </c>
      <c r="L6341">
        <v>106.354</v>
      </c>
      <c r="N6341">
        <v>-6.1059999999999999</v>
      </c>
      <c r="P6341">
        <v>100</v>
      </c>
      <c r="R6341" t="s">
        <v>35</v>
      </c>
      <c r="S6341" t="s">
        <v>24153</v>
      </c>
      <c r="T6341" t="s">
        <v>37</v>
      </c>
      <c r="V6341" t="s">
        <v>38</v>
      </c>
      <c r="W6341">
        <v>100</v>
      </c>
      <c r="X6341">
        <v>100</v>
      </c>
      <c r="Y6341">
        <v>100</v>
      </c>
      <c r="Z6341">
        <v>100</v>
      </c>
      <c r="AA6341">
        <v>100</v>
      </c>
      <c r="AB6341" t="s">
        <v>39</v>
      </c>
      <c r="AC6341">
        <f>VLOOKUP(AB6341,Sheet2!$B$18:$E$27,4,0)</f>
        <v>1</v>
      </c>
      <c r="AD6341">
        <f>VLOOKUP(V6341,Sheet2!$B$4:$E$14,4,0)</f>
        <v>2</v>
      </c>
    </row>
    <row r="6342" spans="1:30">
      <c r="A6342" t="s">
        <v>24154</v>
      </c>
      <c r="B6342" t="s">
        <v>2640</v>
      </c>
      <c r="C6342" t="s">
        <v>2640</v>
      </c>
      <c r="D6342" t="s">
        <v>3635</v>
      </c>
      <c r="E6342" t="s">
        <v>3635</v>
      </c>
      <c r="F6342" t="s">
        <v>24155</v>
      </c>
      <c r="G6342" t="s">
        <v>24155</v>
      </c>
      <c r="H6342" t="s">
        <v>3637</v>
      </c>
      <c r="I6342" t="s">
        <v>3637</v>
      </c>
      <c r="J6342" t="s">
        <v>24156</v>
      </c>
      <c r="K6342" t="s">
        <v>24156</v>
      </c>
      <c r="L6342">
        <v>105.462</v>
      </c>
      <c r="N6342">
        <v>-5.1109999999999998</v>
      </c>
      <c r="P6342">
        <v>100</v>
      </c>
      <c r="R6342" t="s">
        <v>35</v>
      </c>
      <c r="S6342" t="s">
        <v>24157</v>
      </c>
      <c r="T6342" t="s">
        <v>37</v>
      </c>
      <c r="V6342" t="s">
        <v>38</v>
      </c>
      <c r="W6342">
        <v>100</v>
      </c>
      <c r="X6342">
        <v>100</v>
      </c>
      <c r="Y6342">
        <v>100</v>
      </c>
      <c r="Z6342">
        <v>100</v>
      </c>
      <c r="AA6342">
        <v>100</v>
      </c>
      <c r="AB6342" t="s">
        <v>39</v>
      </c>
      <c r="AC6342">
        <f>VLOOKUP(AB6342,Sheet2!$B$18:$E$27,4,0)</f>
        <v>1</v>
      </c>
      <c r="AD6342">
        <f>VLOOKUP(V6342,Sheet2!$B$4:$E$14,4,0)</f>
        <v>2</v>
      </c>
    </row>
    <row r="6343" spans="1:30">
      <c r="A6343" t="s">
        <v>24158</v>
      </c>
      <c r="B6343" t="s">
        <v>2284</v>
      </c>
      <c r="C6343" t="s">
        <v>2284</v>
      </c>
      <c r="D6343" t="s">
        <v>2285</v>
      </c>
      <c r="E6343" t="s">
        <v>2285</v>
      </c>
      <c r="F6343" t="s">
        <v>24159</v>
      </c>
      <c r="G6343" t="s">
        <v>17565</v>
      </c>
      <c r="H6343" t="s">
        <v>2287</v>
      </c>
      <c r="I6343" t="s">
        <v>2288</v>
      </c>
      <c r="J6343" t="s">
        <v>24160</v>
      </c>
      <c r="K6343" t="s">
        <v>24161</v>
      </c>
      <c r="L6343">
        <v>105.20099999999999</v>
      </c>
      <c r="N6343">
        <v>-5.0190000000000001</v>
      </c>
      <c r="P6343">
        <v>0</v>
      </c>
      <c r="R6343" t="s">
        <v>35</v>
      </c>
      <c r="S6343" t="s">
        <v>24162</v>
      </c>
      <c r="T6343" t="s">
        <v>37</v>
      </c>
      <c r="V6343" t="s">
        <v>38</v>
      </c>
      <c r="W6343">
        <v>100</v>
      </c>
      <c r="X6343">
        <v>100</v>
      </c>
      <c r="Y6343">
        <v>56</v>
      </c>
      <c r="Z6343">
        <v>100</v>
      </c>
      <c r="AA6343">
        <v>71.2</v>
      </c>
      <c r="AB6343" t="s">
        <v>211</v>
      </c>
      <c r="AC6343">
        <f>VLOOKUP(AB6343,Sheet2!$B$18:$E$27,4,0)</f>
        <v>1</v>
      </c>
      <c r="AD6343">
        <f>VLOOKUP(V6343,Sheet2!$B$4:$E$14,4,0)</f>
        <v>2</v>
      </c>
    </row>
    <row r="6344" spans="1:30">
      <c r="A6344" t="s">
        <v>24163</v>
      </c>
      <c r="B6344" t="s">
        <v>71</v>
      </c>
      <c r="C6344" t="s">
        <v>72</v>
      </c>
      <c r="D6344" t="s">
        <v>2083</v>
      </c>
      <c r="E6344" t="s">
        <v>2083</v>
      </c>
      <c r="F6344" t="s">
        <v>2083</v>
      </c>
      <c r="G6344" t="s">
        <v>2083</v>
      </c>
      <c r="H6344" t="s">
        <v>2085</v>
      </c>
      <c r="I6344" t="s">
        <v>2086</v>
      </c>
      <c r="J6344" t="s">
        <v>24164</v>
      </c>
      <c r="K6344" t="s">
        <v>24165</v>
      </c>
      <c r="L6344">
        <v>106.483</v>
      </c>
      <c r="N6344">
        <v>-6.2610000000000001</v>
      </c>
      <c r="P6344">
        <v>0</v>
      </c>
      <c r="R6344" t="s">
        <v>35</v>
      </c>
      <c r="S6344" t="s">
        <v>7930</v>
      </c>
      <c r="T6344" t="s">
        <v>37</v>
      </c>
      <c r="V6344" t="s">
        <v>38</v>
      </c>
      <c r="W6344">
        <v>100</v>
      </c>
      <c r="X6344">
        <v>100</v>
      </c>
      <c r="Y6344">
        <v>100</v>
      </c>
      <c r="Z6344">
        <v>100</v>
      </c>
      <c r="AA6344">
        <v>80</v>
      </c>
      <c r="AB6344" t="s">
        <v>86</v>
      </c>
      <c r="AC6344">
        <f>VLOOKUP(AB6344,Sheet2!$B$18:$E$27,4,0)</f>
        <v>1</v>
      </c>
      <c r="AD6344">
        <f>VLOOKUP(V6344,Sheet2!$B$4:$E$14,4,0)</f>
        <v>2</v>
      </c>
    </row>
    <row r="6345" spans="1:30">
      <c r="A6345" t="s">
        <v>24166</v>
      </c>
      <c r="B6345" t="s">
        <v>29</v>
      </c>
      <c r="C6345" t="s">
        <v>29</v>
      </c>
      <c r="D6345" t="s">
        <v>759</v>
      </c>
      <c r="E6345" t="s">
        <v>759</v>
      </c>
      <c r="F6345" t="s">
        <v>4765</v>
      </c>
      <c r="G6345" t="s">
        <v>4765</v>
      </c>
      <c r="H6345" t="s">
        <v>761</v>
      </c>
      <c r="I6345" t="s">
        <v>761</v>
      </c>
      <c r="J6345" t="s">
        <v>10704</v>
      </c>
      <c r="K6345" t="s">
        <v>24167</v>
      </c>
      <c r="L6345">
        <v>112.57899999999999</v>
      </c>
      <c r="N6345">
        <v>-7.03</v>
      </c>
      <c r="P6345">
        <v>100</v>
      </c>
      <c r="R6345" t="s">
        <v>35</v>
      </c>
      <c r="S6345" t="s">
        <v>4768</v>
      </c>
      <c r="T6345" t="s">
        <v>37</v>
      </c>
      <c r="V6345" t="s">
        <v>38</v>
      </c>
      <c r="W6345">
        <v>100</v>
      </c>
      <c r="X6345">
        <v>100</v>
      </c>
      <c r="Y6345">
        <v>100</v>
      </c>
      <c r="Z6345">
        <v>100</v>
      </c>
      <c r="AA6345">
        <v>100</v>
      </c>
      <c r="AB6345" t="s">
        <v>39</v>
      </c>
      <c r="AC6345">
        <f>VLOOKUP(AB6345,Sheet2!$B$18:$E$27,4,0)</f>
        <v>1</v>
      </c>
      <c r="AD6345">
        <f>VLOOKUP(V6345,Sheet2!$B$4:$E$14,4,0)</f>
        <v>2</v>
      </c>
    </row>
    <row r="6346" spans="1:30">
      <c r="A6346" t="s">
        <v>24168</v>
      </c>
      <c r="B6346" t="s">
        <v>460</v>
      </c>
      <c r="C6346" t="s">
        <v>461</v>
      </c>
      <c r="D6346" t="s">
        <v>2356</v>
      </c>
      <c r="E6346" t="s">
        <v>2356</v>
      </c>
      <c r="F6346" t="s">
        <v>2357</v>
      </c>
      <c r="G6346" t="s">
        <v>2357</v>
      </c>
      <c r="H6346" t="s">
        <v>2358</v>
      </c>
      <c r="I6346" t="s">
        <v>2358</v>
      </c>
      <c r="J6346" t="s">
        <v>24169</v>
      </c>
      <c r="K6346" t="s">
        <v>24170</v>
      </c>
      <c r="L6346">
        <v>107.541</v>
      </c>
      <c r="N6346">
        <v>-6.851</v>
      </c>
      <c r="P6346">
        <v>100</v>
      </c>
      <c r="R6346" t="s">
        <v>35</v>
      </c>
      <c r="S6346" t="s">
        <v>2361</v>
      </c>
      <c r="T6346" t="s">
        <v>37</v>
      </c>
      <c r="V6346" t="s">
        <v>38</v>
      </c>
      <c r="W6346">
        <v>100</v>
      </c>
      <c r="X6346">
        <v>100</v>
      </c>
      <c r="Y6346">
        <v>100</v>
      </c>
      <c r="Z6346">
        <v>62</v>
      </c>
      <c r="AA6346">
        <v>92.4</v>
      </c>
      <c r="AB6346" t="s">
        <v>39</v>
      </c>
      <c r="AC6346">
        <f>VLOOKUP(AB6346,Sheet2!$B$18:$E$27,4,0)</f>
        <v>1</v>
      </c>
      <c r="AD6346">
        <f>VLOOKUP(V6346,Sheet2!$B$4:$E$14,4,0)</f>
        <v>2</v>
      </c>
    </row>
    <row r="6347" spans="1:30">
      <c r="A6347" t="s">
        <v>24171</v>
      </c>
      <c r="B6347" t="s">
        <v>29</v>
      </c>
      <c r="C6347" t="s">
        <v>29</v>
      </c>
      <c r="D6347" t="s">
        <v>30</v>
      </c>
      <c r="E6347" t="s">
        <v>30</v>
      </c>
      <c r="F6347" t="s">
        <v>440</v>
      </c>
      <c r="G6347" t="s">
        <v>440</v>
      </c>
      <c r="H6347" t="s">
        <v>32</v>
      </c>
      <c r="I6347" t="s">
        <v>32</v>
      </c>
      <c r="J6347" t="s">
        <v>24172</v>
      </c>
      <c r="K6347" t="s">
        <v>24173</v>
      </c>
      <c r="L6347">
        <v>112.604</v>
      </c>
      <c r="N6347">
        <v>-7.17</v>
      </c>
      <c r="P6347">
        <v>100</v>
      </c>
      <c r="R6347" t="s">
        <v>35</v>
      </c>
      <c r="S6347" t="s">
        <v>443</v>
      </c>
      <c r="T6347" t="s">
        <v>37</v>
      </c>
      <c r="V6347" t="s">
        <v>38</v>
      </c>
      <c r="W6347">
        <v>100</v>
      </c>
      <c r="X6347">
        <v>100</v>
      </c>
      <c r="Y6347">
        <v>100</v>
      </c>
      <c r="Z6347">
        <v>37</v>
      </c>
      <c r="AA6347">
        <v>87.4</v>
      </c>
      <c r="AB6347" t="s">
        <v>86</v>
      </c>
      <c r="AC6347">
        <f>VLOOKUP(AB6347,Sheet2!$B$18:$E$27,4,0)</f>
        <v>1</v>
      </c>
      <c r="AD6347">
        <f>VLOOKUP(V6347,Sheet2!$B$4:$E$14,4,0)</f>
        <v>2</v>
      </c>
    </row>
    <row r="6348" spans="1:30">
      <c r="A6348" t="s">
        <v>24174</v>
      </c>
      <c r="B6348" t="s">
        <v>3226</v>
      </c>
      <c r="C6348" t="s">
        <v>3939</v>
      </c>
      <c r="D6348" t="s">
        <v>24175</v>
      </c>
      <c r="E6348" t="s">
        <v>24175</v>
      </c>
      <c r="F6348" t="s">
        <v>24176</v>
      </c>
      <c r="G6348" t="s">
        <v>24176</v>
      </c>
      <c r="H6348" t="s">
        <v>24177</v>
      </c>
      <c r="I6348" t="s">
        <v>24177</v>
      </c>
      <c r="J6348" t="s">
        <v>24178</v>
      </c>
      <c r="K6348" t="s">
        <v>24179</v>
      </c>
      <c r="L6348">
        <v>108.282</v>
      </c>
      <c r="N6348">
        <v>-7.6790000000000003</v>
      </c>
      <c r="P6348">
        <v>100</v>
      </c>
      <c r="R6348" t="s">
        <v>35</v>
      </c>
      <c r="S6348" t="s">
        <v>24180</v>
      </c>
      <c r="T6348" t="s">
        <v>37</v>
      </c>
      <c r="V6348" t="s">
        <v>38</v>
      </c>
      <c r="W6348">
        <v>100</v>
      </c>
      <c r="X6348">
        <v>100</v>
      </c>
      <c r="Y6348">
        <v>100</v>
      </c>
      <c r="Z6348">
        <v>100</v>
      </c>
      <c r="AA6348">
        <v>100</v>
      </c>
      <c r="AB6348" t="s">
        <v>39</v>
      </c>
      <c r="AC6348">
        <f>VLOOKUP(AB6348,Sheet2!$B$18:$E$27,4,0)</f>
        <v>1</v>
      </c>
      <c r="AD6348">
        <f>VLOOKUP(V6348,Sheet2!$B$4:$E$14,4,0)</f>
        <v>2</v>
      </c>
    </row>
    <row r="6349" spans="1:30">
      <c r="A6349" t="s">
        <v>24181</v>
      </c>
      <c r="B6349" t="s">
        <v>97</v>
      </c>
      <c r="C6349" t="s">
        <v>97</v>
      </c>
      <c r="D6349" t="s">
        <v>3167</v>
      </c>
      <c r="E6349" t="s">
        <v>3167</v>
      </c>
      <c r="F6349" t="s">
        <v>3167</v>
      </c>
      <c r="G6349" t="s">
        <v>3167</v>
      </c>
      <c r="H6349" t="s">
        <v>100</v>
      </c>
      <c r="I6349" t="s">
        <v>3169</v>
      </c>
      <c r="J6349" t="s">
        <v>24182</v>
      </c>
      <c r="K6349" t="s">
        <v>24183</v>
      </c>
      <c r="L6349">
        <v>101.57</v>
      </c>
      <c r="N6349">
        <v>-1.2250000000000001</v>
      </c>
      <c r="P6349">
        <v>0</v>
      </c>
      <c r="R6349" t="s">
        <v>35</v>
      </c>
      <c r="S6349" t="s">
        <v>24184</v>
      </c>
      <c r="T6349" t="s">
        <v>37</v>
      </c>
      <c r="V6349" t="s">
        <v>38</v>
      </c>
      <c r="W6349">
        <v>100</v>
      </c>
      <c r="X6349">
        <v>100</v>
      </c>
      <c r="Y6349">
        <v>100</v>
      </c>
      <c r="Z6349">
        <v>100</v>
      </c>
      <c r="AA6349">
        <v>80</v>
      </c>
      <c r="AB6349" t="s">
        <v>86</v>
      </c>
      <c r="AC6349">
        <f>VLOOKUP(AB6349,Sheet2!$B$18:$E$27,4,0)</f>
        <v>1</v>
      </c>
      <c r="AD6349">
        <f>VLOOKUP(V6349,Sheet2!$B$4:$E$14,4,0)</f>
        <v>2</v>
      </c>
    </row>
    <row r="6350" spans="1:30">
      <c r="A6350" t="s">
        <v>24185</v>
      </c>
      <c r="B6350" t="s">
        <v>364</v>
      </c>
      <c r="C6350" t="s">
        <v>364</v>
      </c>
      <c r="D6350" t="s">
        <v>5146</v>
      </c>
      <c r="E6350" t="s">
        <v>5146</v>
      </c>
      <c r="F6350" t="s">
        <v>5146</v>
      </c>
      <c r="G6350" t="s">
        <v>5146</v>
      </c>
      <c r="H6350" t="s">
        <v>5148</v>
      </c>
      <c r="I6350" t="s">
        <v>5148</v>
      </c>
      <c r="J6350" t="s">
        <v>24186</v>
      </c>
      <c r="K6350" t="s">
        <v>24187</v>
      </c>
      <c r="L6350">
        <v>112.502</v>
      </c>
      <c r="N6350">
        <v>-7.0190000000000001</v>
      </c>
      <c r="P6350">
        <v>100</v>
      </c>
      <c r="R6350" t="s">
        <v>35</v>
      </c>
      <c r="S6350" t="s">
        <v>24188</v>
      </c>
      <c r="T6350" t="s">
        <v>37</v>
      </c>
      <c r="V6350" t="s">
        <v>38</v>
      </c>
      <c r="W6350">
        <v>100</v>
      </c>
      <c r="X6350">
        <v>100</v>
      </c>
      <c r="Y6350">
        <v>100</v>
      </c>
      <c r="Z6350">
        <v>100</v>
      </c>
      <c r="AA6350">
        <v>100</v>
      </c>
      <c r="AB6350" t="s">
        <v>39</v>
      </c>
      <c r="AC6350">
        <f>VLOOKUP(AB6350,Sheet2!$B$18:$E$27,4,0)</f>
        <v>1</v>
      </c>
      <c r="AD6350">
        <f>VLOOKUP(V6350,Sheet2!$B$4:$E$14,4,0)</f>
        <v>2</v>
      </c>
    </row>
    <row r="6351" spans="1:30">
      <c r="A6351" t="s">
        <v>24189</v>
      </c>
      <c r="B6351" t="s">
        <v>130</v>
      </c>
      <c r="C6351" t="s">
        <v>131</v>
      </c>
      <c r="D6351" t="s">
        <v>1236</v>
      </c>
      <c r="E6351" t="s">
        <v>1236</v>
      </c>
      <c r="F6351" t="s">
        <v>1236</v>
      </c>
      <c r="G6351" t="s">
        <v>1236</v>
      </c>
      <c r="H6351" t="s">
        <v>1237</v>
      </c>
      <c r="I6351" t="s">
        <v>1237</v>
      </c>
      <c r="J6351" t="s">
        <v>24190</v>
      </c>
      <c r="K6351" t="s">
        <v>24190</v>
      </c>
      <c r="L6351">
        <v>103.578</v>
      </c>
      <c r="N6351">
        <v>-1.6</v>
      </c>
      <c r="P6351">
        <v>100</v>
      </c>
      <c r="R6351" t="s">
        <v>35</v>
      </c>
      <c r="S6351" t="s">
        <v>1240</v>
      </c>
      <c r="T6351" t="s">
        <v>37</v>
      </c>
      <c r="V6351" t="s">
        <v>38</v>
      </c>
      <c r="W6351">
        <v>100</v>
      </c>
      <c r="X6351">
        <v>100</v>
      </c>
      <c r="Y6351">
        <v>100</v>
      </c>
      <c r="Z6351">
        <v>100</v>
      </c>
      <c r="AA6351">
        <v>100</v>
      </c>
      <c r="AB6351" t="s">
        <v>39</v>
      </c>
      <c r="AC6351">
        <f>VLOOKUP(AB6351,Sheet2!$B$18:$E$27,4,0)</f>
        <v>1</v>
      </c>
      <c r="AD6351">
        <f>VLOOKUP(V6351,Sheet2!$B$4:$E$14,4,0)</f>
        <v>2</v>
      </c>
    </row>
    <row r="6352" spans="1:30">
      <c r="A6352" t="s">
        <v>24191</v>
      </c>
      <c r="B6352" t="s">
        <v>4210</v>
      </c>
      <c r="C6352" t="s">
        <v>4211</v>
      </c>
      <c r="D6352" t="s">
        <v>24192</v>
      </c>
      <c r="E6352" t="s">
        <v>24192</v>
      </c>
      <c r="F6352" t="s">
        <v>24193</v>
      </c>
      <c r="G6352" t="s">
        <v>24194</v>
      </c>
      <c r="H6352" t="s">
        <v>24195</v>
      </c>
      <c r="I6352" t="s">
        <v>24195</v>
      </c>
      <c r="J6352" t="s">
        <v>24196</v>
      </c>
      <c r="K6352" t="s">
        <v>24196</v>
      </c>
      <c r="L6352">
        <v>105.3</v>
      </c>
      <c r="N6352">
        <v>-5.16</v>
      </c>
      <c r="P6352">
        <v>100</v>
      </c>
      <c r="R6352" t="s">
        <v>35</v>
      </c>
      <c r="S6352" t="s">
        <v>24197</v>
      </c>
      <c r="T6352" t="s">
        <v>37</v>
      </c>
      <c r="V6352" t="s">
        <v>38</v>
      </c>
      <c r="W6352">
        <v>100</v>
      </c>
      <c r="X6352">
        <v>100</v>
      </c>
      <c r="Y6352">
        <v>100</v>
      </c>
      <c r="Z6352">
        <v>100</v>
      </c>
      <c r="AA6352">
        <v>100</v>
      </c>
      <c r="AB6352" t="s">
        <v>39</v>
      </c>
      <c r="AC6352">
        <f>VLOOKUP(AB6352,Sheet2!$B$18:$E$27,4,0)</f>
        <v>1</v>
      </c>
      <c r="AD6352">
        <f>VLOOKUP(V6352,Sheet2!$B$4:$E$14,4,0)</f>
        <v>2</v>
      </c>
    </row>
    <row r="6353" spans="1:30">
      <c r="A6353" t="s">
        <v>24198</v>
      </c>
      <c r="B6353" t="s">
        <v>130</v>
      </c>
      <c r="C6353" t="s">
        <v>131</v>
      </c>
      <c r="D6353" t="s">
        <v>1460</v>
      </c>
      <c r="E6353" t="s">
        <v>1460</v>
      </c>
      <c r="F6353" t="s">
        <v>6820</v>
      </c>
      <c r="G6353" t="s">
        <v>6820</v>
      </c>
      <c r="H6353" t="s">
        <v>6821</v>
      </c>
      <c r="I6353" t="s">
        <v>6821</v>
      </c>
      <c r="J6353" t="s">
        <v>24199</v>
      </c>
      <c r="K6353" t="s">
        <v>24199</v>
      </c>
      <c r="L6353">
        <v>103.626</v>
      </c>
      <c r="N6353">
        <v>-1.6080000000000001</v>
      </c>
      <c r="P6353">
        <v>100</v>
      </c>
      <c r="R6353" t="s">
        <v>35</v>
      </c>
      <c r="S6353" t="s">
        <v>6823</v>
      </c>
      <c r="T6353" t="s">
        <v>37</v>
      </c>
      <c r="V6353" t="s">
        <v>38</v>
      </c>
      <c r="W6353">
        <v>100</v>
      </c>
      <c r="X6353">
        <v>100</v>
      </c>
      <c r="Y6353">
        <v>100</v>
      </c>
      <c r="Z6353">
        <v>100</v>
      </c>
      <c r="AA6353">
        <v>100</v>
      </c>
      <c r="AB6353" t="s">
        <v>39</v>
      </c>
      <c r="AC6353">
        <f>VLOOKUP(AB6353,Sheet2!$B$18:$E$27,4,0)</f>
        <v>1</v>
      </c>
      <c r="AD6353">
        <f>VLOOKUP(V6353,Sheet2!$B$4:$E$14,4,0)</f>
        <v>2</v>
      </c>
    </row>
    <row r="6354" spans="1:30">
      <c r="A6354" t="s">
        <v>24200</v>
      </c>
      <c r="B6354" t="s">
        <v>220</v>
      </c>
      <c r="C6354" t="s">
        <v>221</v>
      </c>
      <c r="D6354" t="s">
        <v>452</v>
      </c>
      <c r="E6354" t="s">
        <v>452</v>
      </c>
      <c r="F6354" t="s">
        <v>4459</v>
      </c>
      <c r="G6354" t="s">
        <v>4459</v>
      </c>
      <c r="H6354" t="s">
        <v>266</v>
      </c>
      <c r="I6354" t="s">
        <v>266</v>
      </c>
      <c r="J6354" t="s">
        <v>24201</v>
      </c>
      <c r="K6354" t="s">
        <v>24202</v>
      </c>
      <c r="L6354">
        <v>114.72</v>
      </c>
      <c r="N6354">
        <v>-3.4790000000000001</v>
      </c>
      <c r="P6354">
        <v>100</v>
      </c>
      <c r="R6354" t="s">
        <v>35</v>
      </c>
      <c r="S6354" t="s">
        <v>4462</v>
      </c>
      <c r="T6354" t="s">
        <v>37</v>
      </c>
      <c r="V6354" t="s">
        <v>38</v>
      </c>
      <c r="W6354">
        <v>100</v>
      </c>
      <c r="X6354">
        <v>100</v>
      </c>
      <c r="Y6354">
        <v>100</v>
      </c>
      <c r="Z6354">
        <v>100</v>
      </c>
      <c r="AA6354">
        <v>100</v>
      </c>
      <c r="AB6354" t="s">
        <v>39</v>
      </c>
      <c r="AC6354">
        <f>VLOOKUP(AB6354,Sheet2!$B$18:$E$27,4,0)</f>
        <v>1</v>
      </c>
      <c r="AD6354">
        <f>VLOOKUP(V6354,Sheet2!$B$4:$E$14,4,0)</f>
        <v>2</v>
      </c>
    </row>
    <row r="6355" spans="1:30">
      <c r="A6355" t="s">
        <v>24203</v>
      </c>
      <c r="B6355" t="s">
        <v>71</v>
      </c>
      <c r="C6355" t="s">
        <v>72</v>
      </c>
      <c r="D6355" t="s">
        <v>3133</v>
      </c>
      <c r="E6355" t="s">
        <v>3133</v>
      </c>
      <c r="F6355" t="s">
        <v>10119</v>
      </c>
      <c r="G6355" t="s">
        <v>10119</v>
      </c>
      <c r="H6355" t="s">
        <v>471</v>
      </c>
      <c r="I6355" t="s">
        <v>471</v>
      </c>
      <c r="J6355" t="s">
        <v>24204</v>
      </c>
      <c r="K6355" t="s">
        <v>24204</v>
      </c>
      <c r="L6355">
        <v>106.589</v>
      </c>
      <c r="N6355">
        <v>-6.1230000000000002</v>
      </c>
      <c r="P6355">
        <v>100</v>
      </c>
      <c r="R6355" t="s">
        <v>35</v>
      </c>
      <c r="S6355" t="s">
        <v>10122</v>
      </c>
      <c r="T6355" t="s">
        <v>37</v>
      </c>
      <c r="V6355" t="s">
        <v>38</v>
      </c>
      <c r="W6355">
        <v>100</v>
      </c>
      <c r="X6355">
        <v>100</v>
      </c>
      <c r="Y6355">
        <v>100</v>
      </c>
      <c r="Z6355">
        <v>100</v>
      </c>
      <c r="AA6355">
        <v>100</v>
      </c>
      <c r="AB6355" t="s">
        <v>39</v>
      </c>
      <c r="AC6355">
        <f>VLOOKUP(AB6355,Sheet2!$B$18:$E$27,4,0)</f>
        <v>1</v>
      </c>
      <c r="AD6355">
        <f>VLOOKUP(V6355,Sheet2!$B$4:$E$14,4,0)</f>
        <v>2</v>
      </c>
    </row>
    <row r="6356" spans="1:30">
      <c r="A6356" t="s">
        <v>24205</v>
      </c>
      <c r="B6356" t="s">
        <v>71</v>
      </c>
      <c r="C6356" t="s">
        <v>72</v>
      </c>
      <c r="D6356" t="s">
        <v>105</v>
      </c>
      <c r="E6356" t="s">
        <v>105</v>
      </c>
      <c r="F6356" t="s">
        <v>2197</v>
      </c>
      <c r="G6356" t="s">
        <v>2197</v>
      </c>
      <c r="H6356" t="s">
        <v>107</v>
      </c>
      <c r="I6356" t="s">
        <v>108</v>
      </c>
      <c r="J6356" t="s">
        <v>15840</v>
      </c>
      <c r="K6356" t="s">
        <v>24206</v>
      </c>
      <c r="L6356">
        <v>106.54300000000001</v>
      </c>
      <c r="N6356">
        <v>-6.2850000000000001</v>
      </c>
      <c r="P6356">
        <v>0</v>
      </c>
      <c r="R6356" t="s">
        <v>35</v>
      </c>
      <c r="S6356" t="s">
        <v>2199</v>
      </c>
      <c r="T6356" t="s">
        <v>37</v>
      </c>
      <c r="V6356" t="s">
        <v>38</v>
      </c>
      <c r="W6356">
        <v>100</v>
      </c>
      <c r="X6356">
        <v>100</v>
      </c>
      <c r="Y6356">
        <v>100</v>
      </c>
      <c r="Z6356">
        <v>100</v>
      </c>
      <c r="AA6356">
        <v>80</v>
      </c>
      <c r="AB6356" t="s">
        <v>86</v>
      </c>
      <c r="AC6356">
        <f>VLOOKUP(AB6356,Sheet2!$B$18:$E$27,4,0)</f>
        <v>1</v>
      </c>
      <c r="AD6356">
        <f>VLOOKUP(V6356,Sheet2!$B$4:$E$14,4,0)</f>
        <v>2</v>
      </c>
    </row>
    <row r="6357" spans="1:30">
      <c r="A6357" t="s">
        <v>24207</v>
      </c>
      <c r="B6357" t="s">
        <v>432</v>
      </c>
      <c r="C6357" t="s">
        <v>432</v>
      </c>
      <c r="D6357" t="s">
        <v>433</v>
      </c>
      <c r="E6357" t="s">
        <v>433</v>
      </c>
      <c r="F6357" t="s">
        <v>1231</v>
      </c>
      <c r="G6357" t="s">
        <v>1231</v>
      </c>
      <c r="H6357" t="s">
        <v>435</v>
      </c>
      <c r="I6357" t="s">
        <v>435</v>
      </c>
      <c r="J6357" t="s">
        <v>24208</v>
      </c>
      <c r="K6357" t="s">
        <v>24209</v>
      </c>
      <c r="L6357">
        <v>107.494</v>
      </c>
      <c r="N6357">
        <v>-6.8520000000000003</v>
      </c>
      <c r="P6357">
        <v>100</v>
      </c>
      <c r="R6357" t="s">
        <v>35</v>
      </c>
      <c r="S6357" t="s">
        <v>1234</v>
      </c>
      <c r="T6357" t="s">
        <v>37</v>
      </c>
      <c r="V6357" t="s">
        <v>38</v>
      </c>
      <c r="W6357">
        <v>100</v>
      </c>
      <c r="X6357">
        <v>100</v>
      </c>
      <c r="Y6357">
        <v>100</v>
      </c>
      <c r="Z6357">
        <v>100</v>
      </c>
      <c r="AA6357">
        <v>100</v>
      </c>
      <c r="AB6357" t="s">
        <v>39</v>
      </c>
      <c r="AC6357">
        <f>VLOOKUP(AB6357,Sheet2!$B$18:$E$27,4,0)</f>
        <v>1</v>
      </c>
      <c r="AD6357">
        <f>VLOOKUP(V6357,Sheet2!$B$4:$E$14,4,0)</f>
        <v>2</v>
      </c>
    </row>
    <row r="6358" spans="1:30">
      <c r="A6358" t="s">
        <v>24210</v>
      </c>
      <c r="B6358" t="s">
        <v>71</v>
      </c>
      <c r="C6358" t="s">
        <v>72</v>
      </c>
      <c r="D6358" t="s">
        <v>2049</v>
      </c>
      <c r="E6358" t="s">
        <v>2049</v>
      </c>
      <c r="F6358" t="s">
        <v>2070</v>
      </c>
      <c r="G6358" t="s">
        <v>2071</v>
      </c>
      <c r="H6358" t="s">
        <v>2050</v>
      </c>
      <c r="I6358" t="s">
        <v>2050</v>
      </c>
      <c r="J6358" t="s">
        <v>24211</v>
      </c>
      <c r="K6358" t="s">
        <v>24212</v>
      </c>
      <c r="L6358">
        <v>106.447</v>
      </c>
      <c r="N6358">
        <v>-6.2610000000000001</v>
      </c>
      <c r="P6358">
        <v>100</v>
      </c>
      <c r="R6358" t="s">
        <v>35</v>
      </c>
      <c r="S6358" t="s">
        <v>2074</v>
      </c>
      <c r="T6358" t="s">
        <v>37</v>
      </c>
      <c r="V6358" t="s">
        <v>38</v>
      </c>
      <c r="W6358">
        <v>100</v>
      </c>
      <c r="X6358">
        <v>100</v>
      </c>
      <c r="Y6358">
        <v>100</v>
      </c>
      <c r="Z6358">
        <v>100</v>
      </c>
      <c r="AA6358">
        <v>100</v>
      </c>
      <c r="AB6358" t="s">
        <v>39</v>
      </c>
      <c r="AC6358">
        <f>VLOOKUP(AB6358,Sheet2!$B$18:$E$27,4,0)</f>
        <v>1</v>
      </c>
      <c r="AD6358">
        <f>VLOOKUP(V6358,Sheet2!$B$4:$E$14,4,0)</f>
        <v>2</v>
      </c>
    </row>
    <row r="6359" spans="1:30">
      <c r="A6359" t="s">
        <v>24213</v>
      </c>
      <c r="B6359" t="s">
        <v>71</v>
      </c>
      <c r="C6359" t="s">
        <v>72</v>
      </c>
      <c r="D6359" t="s">
        <v>2271</v>
      </c>
      <c r="E6359" t="s">
        <v>2271</v>
      </c>
      <c r="F6359" t="s">
        <v>10045</v>
      </c>
      <c r="G6359" t="s">
        <v>10045</v>
      </c>
      <c r="H6359" t="s">
        <v>3154</v>
      </c>
      <c r="I6359" t="s">
        <v>3154</v>
      </c>
      <c r="J6359" t="s">
        <v>24214</v>
      </c>
      <c r="K6359" t="s">
        <v>24215</v>
      </c>
      <c r="L6359">
        <v>106.708</v>
      </c>
      <c r="N6359">
        <v>-6.085</v>
      </c>
      <c r="P6359">
        <v>100</v>
      </c>
      <c r="R6359" t="s">
        <v>35</v>
      </c>
      <c r="S6359" t="s">
        <v>10048</v>
      </c>
      <c r="T6359" t="s">
        <v>37</v>
      </c>
      <c r="V6359" t="s">
        <v>38</v>
      </c>
      <c r="W6359">
        <v>100</v>
      </c>
      <c r="X6359">
        <v>100</v>
      </c>
      <c r="Y6359">
        <v>100</v>
      </c>
      <c r="Z6359">
        <v>100</v>
      </c>
      <c r="AA6359">
        <v>100</v>
      </c>
      <c r="AB6359" t="s">
        <v>39</v>
      </c>
      <c r="AC6359">
        <f>VLOOKUP(AB6359,Sheet2!$B$18:$E$27,4,0)</f>
        <v>1</v>
      </c>
      <c r="AD6359">
        <f>VLOOKUP(V6359,Sheet2!$B$4:$E$14,4,0)</f>
        <v>2</v>
      </c>
    </row>
    <row r="6360" spans="1:30">
      <c r="A6360" t="s">
        <v>24216</v>
      </c>
      <c r="B6360" t="s">
        <v>71</v>
      </c>
      <c r="C6360" t="s">
        <v>72</v>
      </c>
      <c r="D6360" t="s">
        <v>1812</v>
      </c>
      <c r="E6360" t="s">
        <v>1812</v>
      </c>
      <c r="F6360" t="s">
        <v>9687</v>
      </c>
      <c r="G6360" t="s">
        <v>9688</v>
      </c>
      <c r="H6360" t="s">
        <v>1815</v>
      </c>
      <c r="I6360" t="s">
        <v>1816</v>
      </c>
      <c r="J6360" t="s">
        <v>24217</v>
      </c>
      <c r="K6360" t="s">
        <v>24218</v>
      </c>
      <c r="L6360">
        <v>106.527</v>
      </c>
      <c r="N6360">
        <v>-6.1449999999999996</v>
      </c>
      <c r="P6360">
        <v>0</v>
      </c>
      <c r="R6360" t="s">
        <v>35</v>
      </c>
      <c r="S6360" t="s">
        <v>9690</v>
      </c>
      <c r="T6360" t="s">
        <v>37</v>
      </c>
      <c r="V6360" t="s">
        <v>38</v>
      </c>
      <c r="W6360">
        <v>100</v>
      </c>
      <c r="X6360">
        <v>100</v>
      </c>
      <c r="Y6360">
        <v>100</v>
      </c>
      <c r="Z6360">
        <v>100</v>
      </c>
      <c r="AA6360">
        <v>80</v>
      </c>
      <c r="AB6360" t="s">
        <v>86</v>
      </c>
      <c r="AC6360">
        <f>VLOOKUP(AB6360,Sheet2!$B$18:$E$27,4,0)</f>
        <v>1</v>
      </c>
      <c r="AD6360">
        <f>VLOOKUP(V6360,Sheet2!$B$4:$E$14,4,0)</f>
        <v>2</v>
      </c>
    </row>
    <row r="6361" spans="1:30">
      <c r="A6361" t="s">
        <v>24219</v>
      </c>
      <c r="B6361" t="s">
        <v>248</v>
      </c>
      <c r="C6361" t="s">
        <v>249</v>
      </c>
      <c r="D6361" t="s">
        <v>8748</v>
      </c>
      <c r="E6361" t="s">
        <v>8748</v>
      </c>
      <c r="F6361" t="s">
        <v>24220</v>
      </c>
      <c r="G6361" t="s">
        <v>24220</v>
      </c>
      <c r="H6361" t="s">
        <v>24221</v>
      </c>
      <c r="I6361" t="s">
        <v>24221</v>
      </c>
      <c r="J6361" t="s">
        <v>24222</v>
      </c>
      <c r="K6361" t="s">
        <v>24223</v>
      </c>
      <c r="L6361">
        <v>107.604</v>
      </c>
      <c r="N6361">
        <v>-6.89</v>
      </c>
      <c r="P6361">
        <v>100</v>
      </c>
      <c r="R6361" t="s">
        <v>35</v>
      </c>
      <c r="S6361" t="s">
        <v>24224</v>
      </c>
      <c r="T6361" t="s">
        <v>37</v>
      </c>
      <c r="V6361" t="s">
        <v>38</v>
      </c>
      <c r="W6361">
        <v>100</v>
      </c>
      <c r="X6361">
        <v>100</v>
      </c>
      <c r="Y6361">
        <v>100</v>
      </c>
      <c r="Z6361">
        <v>100</v>
      </c>
      <c r="AA6361">
        <v>100</v>
      </c>
      <c r="AB6361" t="s">
        <v>39</v>
      </c>
      <c r="AC6361">
        <f>VLOOKUP(AB6361,Sheet2!$B$18:$E$27,4,0)</f>
        <v>1</v>
      </c>
      <c r="AD6361">
        <f>VLOOKUP(V6361,Sheet2!$B$4:$E$14,4,0)</f>
        <v>2</v>
      </c>
    </row>
    <row r="6362" spans="1:30">
      <c r="A6362" t="s">
        <v>24225</v>
      </c>
      <c r="B6362" t="s">
        <v>130</v>
      </c>
      <c r="C6362" t="s">
        <v>131</v>
      </c>
      <c r="D6362" t="s">
        <v>1222</v>
      </c>
      <c r="E6362" t="s">
        <v>1222</v>
      </c>
      <c r="F6362" t="s">
        <v>1605</v>
      </c>
      <c r="G6362" t="s">
        <v>1606</v>
      </c>
      <c r="H6362" t="s">
        <v>1607</v>
      </c>
      <c r="I6362" t="s">
        <v>1607</v>
      </c>
      <c r="J6362" t="s">
        <v>24226</v>
      </c>
      <c r="K6362" t="s">
        <v>24226</v>
      </c>
      <c r="L6362">
        <v>103.592</v>
      </c>
      <c r="N6362">
        <v>-1.619</v>
      </c>
      <c r="P6362">
        <v>100</v>
      </c>
      <c r="R6362" t="s">
        <v>35</v>
      </c>
      <c r="S6362" t="s">
        <v>1610</v>
      </c>
      <c r="T6362" t="s">
        <v>37</v>
      </c>
      <c r="V6362" t="s">
        <v>38</v>
      </c>
      <c r="W6362">
        <v>100</v>
      </c>
      <c r="X6362">
        <v>100</v>
      </c>
      <c r="Y6362">
        <v>100</v>
      </c>
      <c r="Z6362">
        <v>100</v>
      </c>
      <c r="AA6362">
        <v>100</v>
      </c>
      <c r="AB6362" t="s">
        <v>39</v>
      </c>
      <c r="AC6362">
        <f>VLOOKUP(AB6362,Sheet2!$B$18:$E$27,4,0)</f>
        <v>1</v>
      </c>
      <c r="AD6362">
        <f>VLOOKUP(V6362,Sheet2!$B$4:$E$14,4,0)</f>
        <v>2</v>
      </c>
    </row>
    <row r="6363" spans="1:30">
      <c r="A6363" t="s">
        <v>24227</v>
      </c>
      <c r="B6363" t="s">
        <v>29</v>
      </c>
      <c r="C6363" t="s">
        <v>29</v>
      </c>
      <c r="D6363" t="s">
        <v>1035</v>
      </c>
      <c r="E6363" t="s">
        <v>1035</v>
      </c>
      <c r="F6363" t="s">
        <v>1553</v>
      </c>
      <c r="G6363" t="s">
        <v>1553</v>
      </c>
      <c r="H6363" t="s">
        <v>1037</v>
      </c>
      <c r="I6363" t="s">
        <v>1037</v>
      </c>
      <c r="J6363" t="s">
        <v>24228</v>
      </c>
      <c r="K6363" t="s">
        <v>24229</v>
      </c>
      <c r="L6363">
        <v>112.521</v>
      </c>
      <c r="N6363">
        <v>-7.3310000000000004</v>
      </c>
      <c r="P6363">
        <v>100</v>
      </c>
      <c r="R6363" t="s">
        <v>35</v>
      </c>
      <c r="S6363" t="s">
        <v>1555</v>
      </c>
      <c r="T6363" t="s">
        <v>37</v>
      </c>
      <c r="V6363" t="s">
        <v>38</v>
      </c>
      <c r="W6363">
        <v>100</v>
      </c>
      <c r="X6363">
        <v>100</v>
      </c>
      <c r="Y6363">
        <v>100</v>
      </c>
      <c r="Z6363">
        <v>100</v>
      </c>
      <c r="AA6363">
        <v>100</v>
      </c>
      <c r="AB6363" t="s">
        <v>39</v>
      </c>
      <c r="AC6363">
        <f>VLOOKUP(AB6363,Sheet2!$B$18:$E$27,4,0)</f>
        <v>1</v>
      </c>
      <c r="AD6363">
        <f>VLOOKUP(V6363,Sheet2!$B$4:$E$14,4,0)</f>
        <v>2</v>
      </c>
    </row>
    <row r="6364" spans="1:30">
      <c r="A6364" t="s">
        <v>24230</v>
      </c>
      <c r="B6364" t="s">
        <v>130</v>
      </c>
      <c r="C6364" t="s">
        <v>131</v>
      </c>
      <c r="D6364" t="s">
        <v>379</v>
      </c>
      <c r="E6364" t="s">
        <v>379</v>
      </c>
      <c r="F6364" t="s">
        <v>3357</v>
      </c>
      <c r="G6364" t="s">
        <v>3358</v>
      </c>
      <c r="H6364" t="s">
        <v>3359</v>
      </c>
      <c r="I6364" t="s">
        <v>3359</v>
      </c>
      <c r="J6364" t="s">
        <v>24231</v>
      </c>
      <c r="K6364" t="s">
        <v>24231</v>
      </c>
      <c r="L6364">
        <v>103.654</v>
      </c>
      <c r="N6364">
        <v>-1.5569999999999999</v>
      </c>
      <c r="P6364">
        <v>100</v>
      </c>
      <c r="R6364" t="s">
        <v>35</v>
      </c>
      <c r="S6364" t="s">
        <v>3361</v>
      </c>
      <c r="T6364" t="s">
        <v>37</v>
      </c>
      <c r="V6364" t="s">
        <v>38</v>
      </c>
      <c r="W6364">
        <v>100</v>
      </c>
      <c r="X6364">
        <v>100</v>
      </c>
      <c r="Y6364">
        <v>100</v>
      </c>
      <c r="Z6364">
        <v>100</v>
      </c>
      <c r="AA6364">
        <v>100</v>
      </c>
      <c r="AB6364" t="s">
        <v>39</v>
      </c>
      <c r="AC6364">
        <f>VLOOKUP(AB6364,Sheet2!$B$18:$E$27,4,0)</f>
        <v>1</v>
      </c>
      <c r="AD6364">
        <f>VLOOKUP(V6364,Sheet2!$B$4:$E$14,4,0)</f>
        <v>2</v>
      </c>
    </row>
    <row r="6365" spans="1:30">
      <c r="A6365" t="s">
        <v>24232</v>
      </c>
      <c r="B6365" t="s">
        <v>71</v>
      </c>
      <c r="C6365" t="s">
        <v>72</v>
      </c>
      <c r="D6365" t="s">
        <v>391</v>
      </c>
      <c r="E6365" t="s">
        <v>391</v>
      </c>
      <c r="F6365" t="s">
        <v>22721</v>
      </c>
      <c r="G6365" t="s">
        <v>22722</v>
      </c>
      <c r="H6365" t="s">
        <v>392</v>
      </c>
      <c r="I6365" t="s">
        <v>392</v>
      </c>
      <c r="J6365" t="s">
        <v>24233</v>
      </c>
      <c r="K6365" t="s">
        <v>24234</v>
      </c>
      <c r="L6365">
        <v>106.566</v>
      </c>
      <c r="N6365">
        <v>-6.3179999999999996</v>
      </c>
      <c r="P6365">
        <v>100</v>
      </c>
      <c r="R6365" t="s">
        <v>35</v>
      </c>
      <c r="S6365" t="s">
        <v>22725</v>
      </c>
      <c r="T6365" t="s">
        <v>37</v>
      </c>
      <c r="V6365" t="s">
        <v>38</v>
      </c>
      <c r="W6365">
        <v>100</v>
      </c>
      <c r="X6365">
        <v>100</v>
      </c>
      <c r="Y6365">
        <v>100</v>
      </c>
      <c r="Z6365">
        <v>100</v>
      </c>
      <c r="AA6365">
        <v>100</v>
      </c>
      <c r="AB6365" t="s">
        <v>39</v>
      </c>
      <c r="AC6365">
        <f>VLOOKUP(AB6365,Sheet2!$B$18:$E$27,4,0)</f>
        <v>1</v>
      </c>
      <c r="AD6365">
        <f>VLOOKUP(V6365,Sheet2!$B$4:$E$14,4,0)</f>
        <v>2</v>
      </c>
    </row>
    <row r="6366" spans="1:30">
      <c r="A6366" t="s">
        <v>24235</v>
      </c>
      <c r="B6366" t="s">
        <v>550</v>
      </c>
      <c r="C6366" t="s">
        <v>551</v>
      </c>
      <c r="D6366" t="s">
        <v>932</v>
      </c>
      <c r="E6366" t="s">
        <v>14770</v>
      </c>
      <c r="F6366" t="s">
        <v>933</v>
      </c>
      <c r="G6366" t="s">
        <v>24236</v>
      </c>
      <c r="H6366" t="s">
        <v>934</v>
      </c>
      <c r="I6366" t="s">
        <v>13104</v>
      </c>
      <c r="J6366" t="s">
        <v>24237</v>
      </c>
      <c r="K6366" t="s">
        <v>24238</v>
      </c>
      <c r="L6366">
        <v>107.009</v>
      </c>
      <c r="M6366">
        <v>106.965</v>
      </c>
      <c r="N6366">
        <v>-6.2690000000000001</v>
      </c>
      <c r="O6366">
        <v>-6.2018500000000003</v>
      </c>
      <c r="P6366">
        <v>0</v>
      </c>
      <c r="S6366" t="s">
        <v>936</v>
      </c>
      <c r="T6366" t="s">
        <v>24239</v>
      </c>
      <c r="U6366">
        <v>8.8800019873020286</v>
      </c>
      <c r="V6366" t="s">
        <v>210</v>
      </c>
      <c r="W6366">
        <v>100</v>
      </c>
      <c r="X6366">
        <v>18</v>
      </c>
      <c r="Y6366">
        <v>17</v>
      </c>
      <c r="Z6366">
        <v>34</v>
      </c>
      <c r="AA6366">
        <v>33.799999999999997</v>
      </c>
      <c r="AB6366" t="s">
        <v>703</v>
      </c>
      <c r="AC6366">
        <f>VLOOKUP(AB6366,Sheet2!$B$18:$E$27,4,0)</f>
        <v>0</v>
      </c>
      <c r="AD6366">
        <f>VLOOKUP(V6366,Sheet2!$B$4:$E$14,4,0)</f>
        <v>0</v>
      </c>
    </row>
    <row r="6367" spans="1:30">
      <c r="A6367" t="s">
        <v>24240</v>
      </c>
      <c r="B6367" t="s">
        <v>551</v>
      </c>
      <c r="C6367" t="s">
        <v>844</v>
      </c>
      <c r="D6367" t="s">
        <v>7209</v>
      </c>
      <c r="E6367" t="s">
        <v>7209</v>
      </c>
      <c r="F6367" t="s">
        <v>24241</v>
      </c>
      <c r="G6367" t="s">
        <v>24242</v>
      </c>
      <c r="H6367" t="s">
        <v>7211</v>
      </c>
      <c r="I6367" t="s">
        <v>7211</v>
      </c>
      <c r="J6367" t="s">
        <v>3257</v>
      </c>
      <c r="K6367" t="s">
        <v>19331</v>
      </c>
      <c r="L6367">
        <v>107.054</v>
      </c>
      <c r="M6367">
        <v>106.63800000000001</v>
      </c>
      <c r="N6367">
        <v>-6.0890000000000004</v>
      </c>
      <c r="O6367">
        <v>-6.1900899999999996</v>
      </c>
      <c r="P6367">
        <v>100</v>
      </c>
      <c r="S6367" t="s">
        <v>24243</v>
      </c>
      <c r="T6367" t="s">
        <v>24244</v>
      </c>
      <c r="U6367">
        <v>47.382720908950681</v>
      </c>
      <c r="V6367" t="s">
        <v>568</v>
      </c>
      <c r="W6367">
        <v>100</v>
      </c>
      <c r="X6367">
        <v>100</v>
      </c>
      <c r="Y6367">
        <v>100</v>
      </c>
      <c r="Z6367">
        <v>100</v>
      </c>
      <c r="AA6367">
        <v>100</v>
      </c>
      <c r="AB6367" t="s">
        <v>39</v>
      </c>
      <c r="AC6367">
        <f>VLOOKUP(AB6367,Sheet2!$B$18:$E$27,4,0)</f>
        <v>1</v>
      </c>
      <c r="AD6367">
        <f>VLOOKUP(V6367,Sheet2!$B$4:$E$14,4,0)</f>
        <v>0</v>
      </c>
    </row>
    <row r="6368" spans="1:30">
      <c r="A6368" t="s">
        <v>24245</v>
      </c>
      <c r="B6368" t="s">
        <v>113</v>
      </c>
      <c r="C6368" t="s">
        <v>114</v>
      </c>
      <c r="D6368" t="s">
        <v>115</v>
      </c>
      <c r="E6368" t="s">
        <v>115</v>
      </c>
      <c r="F6368" t="s">
        <v>3428</v>
      </c>
      <c r="G6368" t="s">
        <v>3428</v>
      </c>
      <c r="H6368" t="s">
        <v>3429</v>
      </c>
      <c r="I6368" t="s">
        <v>3429</v>
      </c>
      <c r="J6368" t="s">
        <v>24246</v>
      </c>
      <c r="K6368" t="s">
        <v>24247</v>
      </c>
      <c r="L6368">
        <v>112.813</v>
      </c>
      <c r="N6368">
        <v>-7.3259999999999996</v>
      </c>
      <c r="P6368">
        <v>100</v>
      </c>
      <c r="R6368" t="s">
        <v>35</v>
      </c>
      <c r="S6368" t="s">
        <v>3432</v>
      </c>
      <c r="T6368" t="s">
        <v>37</v>
      </c>
      <c r="V6368" t="s">
        <v>38</v>
      </c>
      <c r="W6368">
        <v>100</v>
      </c>
      <c r="X6368">
        <v>100</v>
      </c>
      <c r="Y6368">
        <v>100</v>
      </c>
      <c r="Z6368">
        <v>86</v>
      </c>
      <c r="AA6368">
        <v>97.2</v>
      </c>
      <c r="AB6368" t="s">
        <v>39</v>
      </c>
      <c r="AC6368">
        <f>VLOOKUP(AB6368,Sheet2!$B$18:$E$27,4,0)</f>
        <v>1</v>
      </c>
      <c r="AD6368">
        <f>VLOOKUP(V6368,Sheet2!$B$4:$E$14,4,0)</f>
        <v>2</v>
      </c>
    </row>
    <row r="6369" spans="1:30">
      <c r="A6369" t="s">
        <v>24248</v>
      </c>
      <c r="B6369" t="s">
        <v>130</v>
      </c>
      <c r="C6369" t="s">
        <v>131</v>
      </c>
      <c r="D6369" t="s">
        <v>379</v>
      </c>
      <c r="E6369" t="s">
        <v>379</v>
      </c>
      <c r="F6369" t="s">
        <v>2897</v>
      </c>
      <c r="G6369" t="s">
        <v>2897</v>
      </c>
      <c r="H6369" t="s">
        <v>2898</v>
      </c>
      <c r="I6369" t="s">
        <v>2898</v>
      </c>
      <c r="J6369" t="s">
        <v>24249</v>
      </c>
      <c r="K6369" t="s">
        <v>24249</v>
      </c>
      <c r="L6369">
        <v>103.629</v>
      </c>
      <c r="N6369">
        <v>-1.5920000000000001</v>
      </c>
      <c r="P6369">
        <v>100</v>
      </c>
      <c r="R6369" t="s">
        <v>35</v>
      </c>
      <c r="S6369" t="s">
        <v>2900</v>
      </c>
      <c r="T6369" t="s">
        <v>37</v>
      </c>
      <c r="V6369" t="s">
        <v>38</v>
      </c>
      <c r="W6369">
        <v>100</v>
      </c>
      <c r="X6369">
        <v>100</v>
      </c>
      <c r="Y6369">
        <v>100</v>
      </c>
      <c r="Z6369">
        <v>100</v>
      </c>
      <c r="AA6369">
        <v>100</v>
      </c>
      <c r="AB6369" t="s">
        <v>39</v>
      </c>
      <c r="AC6369">
        <f>VLOOKUP(AB6369,Sheet2!$B$18:$E$27,4,0)</f>
        <v>1</v>
      </c>
      <c r="AD6369">
        <f>VLOOKUP(V6369,Sheet2!$B$4:$E$14,4,0)</f>
        <v>2</v>
      </c>
    </row>
    <row r="6370" spans="1:30">
      <c r="A6370" t="s">
        <v>24250</v>
      </c>
      <c r="B6370" t="s">
        <v>257</v>
      </c>
      <c r="C6370" t="s">
        <v>257</v>
      </c>
      <c r="D6370" t="s">
        <v>4964</v>
      </c>
      <c r="E6370" t="s">
        <v>4964</v>
      </c>
      <c r="F6370" t="s">
        <v>4965</v>
      </c>
      <c r="G6370" t="s">
        <v>4966</v>
      </c>
      <c r="H6370" t="s">
        <v>2328</v>
      </c>
      <c r="I6370" t="s">
        <v>4967</v>
      </c>
      <c r="J6370" t="s">
        <v>24251</v>
      </c>
      <c r="K6370" t="s">
        <v>24251</v>
      </c>
      <c r="L6370">
        <v>102.301</v>
      </c>
      <c r="N6370">
        <v>-1.8740000000000001</v>
      </c>
      <c r="P6370">
        <v>0</v>
      </c>
      <c r="R6370" t="s">
        <v>35</v>
      </c>
      <c r="S6370" t="s">
        <v>4969</v>
      </c>
      <c r="T6370" t="s">
        <v>37</v>
      </c>
      <c r="V6370" t="s">
        <v>38</v>
      </c>
      <c r="W6370">
        <v>100</v>
      </c>
      <c r="X6370">
        <v>100</v>
      </c>
      <c r="Y6370">
        <v>35</v>
      </c>
      <c r="Z6370">
        <v>100</v>
      </c>
      <c r="AA6370">
        <v>67</v>
      </c>
      <c r="AB6370" t="s">
        <v>1049</v>
      </c>
      <c r="AC6370">
        <f>VLOOKUP(AB6370,Sheet2!$B$18:$E$27,4,0)</f>
        <v>0</v>
      </c>
      <c r="AD6370">
        <f>VLOOKUP(V6370,Sheet2!$B$4:$E$14,4,0)</f>
        <v>2</v>
      </c>
    </row>
    <row r="6371" spans="1:30">
      <c r="A6371" t="s">
        <v>24252</v>
      </c>
      <c r="B6371" t="s">
        <v>71</v>
      </c>
      <c r="C6371" t="s">
        <v>72</v>
      </c>
      <c r="D6371" t="s">
        <v>1863</v>
      </c>
      <c r="E6371" t="s">
        <v>1863</v>
      </c>
      <c r="F6371" t="s">
        <v>9221</v>
      </c>
      <c r="G6371" t="s">
        <v>12375</v>
      </c>
      <c r="H6371" t="s">
        <v>1866</v>
      </c>
      <c r="I6371" t="s">
        <v>1866</v>
      </c>
      <c r="J6371" t="s">
        <v>24253</v>
      </c>
      <c r="K6371" t="s">
        <v>24254</v>
      </c>
      <c r="L6371">
        <v>106.57599999999999</v>
      </c>
      <c r="N6371">
        <v>-6.25</v>
      </c>
      <c r="P6371">
        <v>100</v>
      </c>
      <c r="R6371" t="s">
        <v>35</v>
      </c>
      <c r="S6371" t="s">
        <v>9224</v>
      </c>
      <c r="T6371" t="s">
        <v>37</v>
      </c>
      <c r="V6371" t="s">
        <v>38</v>
      </c>
      <c r="W6371">
        <v>100</v>
      </c>
      <c r="X6371">
        <v>100</v>
      </c>
      <c r="Y6371">
        <v>100</v>
      </c>
      <c r="Z6371">
        <v>100</v>
      </c>
      <c r="AA6371">
        <v>100</v>
      </c>
      <c r="AB6371" t="s">
        <v>39</v>
      </c>
      <c r="AC6371">
        <f>VLOOKUP(AB6371,Sheet2!$B$18:$E$27,4,0)</f>
        <v>1</v>
      </c>
      <c r="AD6371">
        <f>VLOOKUP(V6371,Sheet2!$B$4:$E$14,4,0)</f>
        <v>2</v>
      </c>
    </row>
    <row r="6372" spans="1:30">
      <c r="A6372" t="s">
        <v>24255</v>
      </c>
      <c r="B6372" t="s">
        <v>71</v>
      </c>
      <c r="C6372" t="s">
        <v>72</v>
      </c>
      <c r="D6372" t="s">
        <v>1812</v>
      </c>
      <c r="E6372" t="s">
        <v>1812</v>
      </c>
      <c r="F6372" t="s">
        <v>1813</v>
      </c>
      <c r="G6372" t="s">
        <v>1814</v>
      </c>
      <c r="H6372" t="s">
        <v>1815</v>
      </c>
      <c r="I6372" t="s">
        <v>1816</v>
      </c>
      <c r="J6372" t="s">
        <v>24256</v>
      </c>
      <c r="K6372" t="s">
        <v>24257</v>
      </c>
      <c r="L6372">
        <v>106.51300000000001</v>
      </c>
      <c r="N6372">
        <v>-6.1680000000000001</v>
      </c>
      <c r="P6372">
        <v>0</v>
      </c>
      <c r="R6372" t="s">
        <v>35</v>
      </c>
      <c r="S6372" t="s">
        <v>1818</v>
      </c>
      <c r="T6372" t="s">
        <v>37</v>
      </c>
      <c r="V6372" t="s">
        <v>38</v>
      </c>
      <c r="W6372">
        <v>100</v>
      </c>
      <c r="X6372">
        <v>100</v>
      </c>
      <c r="Y6372">
        <v>100</v>
      </c>
      <c r="Z6372">
        <v>100</v>
      </c>
      <c r="AA6372">
        <v>80</v>
      </c>
      <c r="AB6372" t="s">
        <v>86</v>
      </c>
      <c r="AC6372">
        <f>VLOOKUP(AB6372,Sheet2!$B$18:$E$27,4,0)</f>
        <v>1</v>
      </c>
      <c r="AD6372">
        <f>VLOOKUP(V6372,Sheet2!$B$4:$E$14,4,0)</f>
        <v>2</v>
      </c>
    </row>
    <row r="6373" spans="1:30">
      <c r="A6373" t="s">
        <v>24258</v>
      </c>
      <c r="B6373" t="s">
        <v>2137</v>
      </c>
      <c r="C6373" t="s">
        <v>2138</v>
      </c>
      <c r="D6373" t="s">
        <v>10493</v>
      </c>
      <c r="E6373" t="s">
        <v>10493</v>
      </c>
      <c r="F6373" t="s">
        <v>24259</v>
      </c>
      <c r="G6373" t="s">
        <v>24259</v>
      </c>
      <c r="H6373" t="s">
        <v>16162</v>
      </c>
      <c r="I6373" t="s">
        <v>16162</v>
      </c>
      <c r="J6373" t="s">
        <v>24259</v>
      </c>
      <c r="K6373" t="s">
        <v>24260</v>
      </c>
      <c r="L6373">
        <v>104.297</v>
      </c>
      <c r="N6373">
        <v>-3.4409999999999998</v>
      </c>
      <c r="P6373">
        <v>100</v>
      </c>
      <c r="R6373" t="s">
        <v>35</v>
      </c>
      <c r="S6373" t="s">
        <v>24261</v>
      </c>
      <c r="T6373" t="s">
        <v>37</v>
      </c>
      <c r="V6373" t="s">
        <v>38</v>
      </c>
      <c r="W6373">
        <v>100</v>
      </c>
      <c r="X6373">
        <v>100</v>
      </c>
      <c r="Y6373">
        <v>100</v>
      </c>
      <c r="Z6373">
        <v>100</v>
      </c>
      <c r="AA6373">
        <v>100</v>
      </c>
      <c r="AB6373" t="s">
        <v>39</v>
      </c>
      <c r="AC6373">
        <f>VLOOKUP(AB6373,Sheet2!$B$18:$E$27,4,0)</f>
        <v>1</v>
      </c>
      <c r="AD6373">
        <f>VLOOKUP(V6373,Sheet2!$B$4:$E$14,4,0)</f>
        <v>2</v>
      </c>
    </row>
    <row r="6374" spans="1:30">
      <c r="A6374" t="s">
        <v>24262</v>
      </c>
      <c r="B6374" t="s">
        <v>184</v>
      </c>
      <c r="C6374" t="s">
        <v>184</v>
      </c>
      <c r="D6374" t="s">
        <v>185</v>
      </c>
      <c r="E6374" t="s">
        <v>185</v>
      </c>
      <c r="F6374" t="s">
        <v>1405</v>
      </c>
      <c r="G6374" t="s">
        <v>1405</v>
      </c>
      <c r="H6374" t="s">
        <v>1406</v>
      </c>
      <c r="I6374" t="s">
        <v>188</v>
      </c>
      <c r="J6374" t="s">
        <v>24263</v>
      </c>
      <c r="K6374" t="s">
        <v>24263</v>
      </c>
      <c r="L6374">
        <v>103.64700000000001</v>
      </c>
      <c r="N6374">
        <v>-1.7130000000000001</v>
      </c>
      <c r="P6374">
        <v>0</v>
      </c>
      <c r="R6374" t="s">
        <v>35</v>
      </c>
      <c r="S6374" t="s">
        <v>1408</v>
      </c>
      <c r="T6374" t="s">
        <v>37</v>
      </c>
      <c r="V6374" t="s">
        <v>38</v>
      </c>
      <c r="W6374">
        <v>100</v>
      </c>
      <c r="X6374">
        <v>100</v>
      </c>
      <c r="Y6374">
        <v>100</v>
      </c>
      <c r="Z6374">
        <v>100</v>
      </c>
      <c r="AA6374">
        <v>80</v>
      </c>
      <c r="AB6374" t="s">
        <v>86</v>
      </c>
      <c r="AC6374">
        <f>VLOOKUP(AB6374,Sheet2!$B$18:$E$27,4,0)</f>
        <v>1</v>
      </c>
      <c r="AD6374">
        <f>VLOOKUP(V6374,Sheet2!$B$4:$E$14,4,0)</f>
        <v>2</v>
      </c>
    </row>
    <row r="6375" spans="1:30">
      <c r="A6375" t="s">
        <v>24264</v>
      </c>
      <c r="B6375" t="s">
        <v>130</v>
      </c>
      <c r="C6375" t="s">
        <v>131</v>
      </c>
      <c r="D6375" t="s">
        <v>358</v>
      </c>
      <c r="E6375" t="s">
        <v>358</v>
      </c>
      <c r="F6375" t="s">
        <v>2866</v>
      </c>
      <c r="G6375" t="s">
        <v>2866</v>
      </c>
      <c r="H6375" t="s">
        <v>360</v>
      </c>
      <c r="I6375" t="s">
        <v>360</v>
      </c>
      <c r="J6375" t="s">
        <v>24265</v>
      </c>
      <c r="K6375" t="s">
        <v>24265</v>
      </c>
      <c r="L6375">
        <v>103.639</v>
      </c>
      <c r="N6375">
        <v>-1.65</v>
      </c>
      <c r="P6375">
        <v>100</v>
      </c>
      <c r="R6375" t="s">
        <v>35</v>
      </c>
      <c r="S6375" t="s">
        <v>2868</v>
      </c>
      <c r="T6375" t="s">
        <v>37</v>
      </c>
      <c r="V6375" t="s">
        <v>38</v>
      </c>
      <c r="W6375">
        <v>100</v>
      </c>
      <c r="X6375">
        <v>100</v>
      </c>
      <c r="Y6375">
        <v>100</v>
      </c>
      <c r="Z6375">
        <v>100</v>
      </c>
      <c r="AA6375">
        <v>100</v>
      </c>
      <c r="AB6375" t="s">
        <v>39</v>
      </c>
      <c r="AC6375">
        <f>VLOOKUP(AB6375,Sheet2!$B$18:$E$27,4,0)</f>
        <v>1</v>
      </c>
      <c r="AD6375">
        <f>VLOOKUP(V6375,Sheet2!$B$4:$E$14,4,0)</f>
        <v>2</v>
      </c>
    </row>
    <row r="6376" spans="1:30">
      <c r="A6376" t="s">
        <v>24266</v>
      </c>
      <c r="B6376" t="s">
        <v>184</v>
      </c>
      <c r="C6376" t="s">
        <v>184</v>
      </c>
      <c r="D6376" t="s">
        <v>1131</v>
      </c>
      <c r="E6376" t="s">
        <v>1131</v>
      </c>
      <c r="F6376" t="s">
        <v>3456</v>
      </c>
      <c r="G6376" t="s">
        <v>3456</v>
      </c>
      <c r="H6376" t="s">
        <v>1133</v>
      </c>
      <c r="I6376" t="s">
        <v>1133</v>
      </c>
      <c r="J6376" t="s">
        <v>24267</v>
      </c>
      <c r="K6376" t="s">
        <v>24267</v>
      </c>
      <c r="L6376">
        <v>103.511</v>
      </c>
      <c r="N6376">
        <v>-1.5840000000000001</v>
      </c>
      <c r="P6376">
        <v>100</v>
      </c>
      <c r="R6376" t="s">
        <v>35</v>
      </c>
      <c r="S6376" t="s">
        <v>3458</v>
      </c>
      <c r="T6376" t="s">
        <v>37</v>
      </c>
      <c r="V6376" t="s">
        <v>38</v>
      </c>
      <c r="W6376">
        <v>100</v>
      </c>
      <c r="X6376">
        <v>100</v>
      </c>
      <c r="Y6376">
        <v>100</v>
      </c>
      <c r="Z6376">
        <v>100</v>
      </c>
      <c r="AA6376">
        <v>100</v>
      </c>
      <c r="AB6376" t="s">
        <v>39</v>
      </c>
      <c r="AC6376">
        <f>VLOOKUP(AB6376,Sheet2!$B$18:$E$27,4,0)</f>
        <v>1</v>
      </c>
      <c r="AD6376">
        <f>VLOOKUP(V6376,Sheet2!$B$4:$E$14,4,0)</f>
        <v>2</v>
      </c>
    </row>
    <row r="6377" spans="1:30">
      <c r="A6377" t="s">
        <v>24268</v>
      </c>
      <c r="B6377" t="s">
        <v>29</v>
      </c>
      <c r="C6377" t="s">
        <v>29</v>
      </c>
      <c r="D6377" t="s">
        <v>138</v>
      </c>
      <c r="E6377" t="s">
        <v>138</v>
      </c>
      <c r="F6377" t="s">
        <v>2055</v>
      </c>
      <c r="G6377" t="s">
        <v>2055</v>
      </c>
      <c r="H6377" t="s">
        <v>140</v>
      </c>
      <c r="I6377" t="s">
        <v>140</v>
      </c>
      <c r="J6377" t="s">
        <v>24269</v>
      </c>
      <c r="K6377" t="s">
        <v>24270</v>
      </c>
      <c r="L6377">
        <v>112.569</v>
      </c>
      <c r="N6377">
        <v>-7.2729999999999997</v>
      </c>
      <c r="P6377">
        <v>100</v>
      </c>
      <c r="R6377" t="s">
        <v>35</v>
      </c>
      <c r="S6377" t="s">
        <v>2058</v>
      </c>
      <c r="T6377" t="s">
        <v>37</v>
      </c>
      <c r="V6377" t="s">
        <v>38</v>
      </c>
      <c r="W6377">
        <v>100</v>
      </c>
      <c r="X6377">
        <v>100</v>
      </c>
      <c r="Y6377">
        <v>100</v>
      </c>
      <c r="Z6377">
        <v>100</v>
      </c>
      <c r="AA6377">
        <v>100</v>
      </c>
      <c r="AB6377" t="s">
        <v>39</v>
      </c>
      <c r="AC6377">
        <f>VLOOKUP(AB6377,Sheet2!$B$18:$E$27,4,0)</f>
        <v>1</v>
      </c>
      <c r="AD6377">
        <f>VLOOKUP(V6377,Sheet2!$B$4:$E$14,4,0)</f>
        <v>2</v>
      </c>
    </row>
    <row r="6378" spans="1:30">
      <c r="A6378" t="s">
        <v>24271</v>
      </c>
      <c r="B6378" t="s">
        <v>550</v>
      </c>
      <c r="C6378" t="s">
        <v>551</v>
      </c>
      <c r="D6378" t="s">
        <v>794</v>
      </c>
      <c r="E6378" t="s">
        <v>794</v>
      </c>
      <c r="F6378" t="s">
        <v>3712</v>
      </c>
      <c r="G6378" t="s">
        <v>3713</v>
      </c>
      <c r="H6378" t="s">
        <v>3714</v>
      </c>
      <c r="I6378" t="s">
        <v>3714</v>
      </c>
      <c r="J6378" t="s">
        <v>24272</v>
      </c>
      <c r="K6378" t="s">
        <v>24273</v>
      </c>
      <c r="L6378">
        <v>106.98</v>
      </c>
      <c r="M6378">
        <v>106.97499999999999</v>
      </c>
      <c r="N6378">
        <v>-6.258</v>
      </c>
      <c r="O6378">
        <v>-6.25908</v>
      </c>
      <c r="P6378">
        <v>100</v>
      </c>
      <c r="S6378" t="s">
        <v>3716</v>
      </c>
      <c r="T6378" t="s">
        <v>24274</v>
      </c>
      <c r="U6378">
        <v>0.56604586073118168</v>
      </c>
      <c r="V6378" t="s">
        <v>308</v>
      </c>
      <c r="W6378">
        <v>100</v>
      </c>
      <c r="X6378">
        <v>100</v>
      </c>
      <c r="Y6378">
        <v>100</v>
      </c>
      <c r="Z6378">
        <v>100</v>
      </c>
      <c r="AA6378">
        <v>100</v>
      </c>
      <c r="AB6378" t="s">
        <v>39</v>
      </c>
      <c r="AC6378">
        <f>VLOOKUP(AB6378,Sheet2!$B$18:$E$27,4,0)</f>
        <v>1</v>
      </c>
      <c r="AD6378">
        <f>VLOOKUP(V6378,Sheet2!$B$4:$E$14,4,0)</f>
        <v>0</v>
      </c>
    </row>
    <row r="6379" spans="1:30">
      <c r="A6379" t="s">
        <v>24275</v>
      </c>
      <c r="B6379" t="s">
        <v>402</v>
      </c>
      <c r="C6379" t="s">
        <v>402</v>
      </c>
      <c r="D6379" t="s">
        <v>4645</v>
      </c>
      <c r="E6379" t="s">
        <v>4645</v>
      </c>
      <c r="F6379" t="s">
        <v>8510</v>
      </c>
      <c r="G6379" t="s">
        <v>8510</v>
      </c>
      <c r="H6379" t="s">
        <v>4647</v>
      </c>
      <c r="I6379" t="s">
        <v>4647</v>
      </c>
      <c r="J6379" t="s">
        <v>24276</v>
      </c>
      <c r="K6379" t="s">
        <v>24277</v>
      </c>
      <c r="L6379">
        <v>102.003</v>
      </c>
      <c r="N6379">
        <v>-1.355</v>
      </c>
      <c r="P6379">
        <v>100</v>
      </c>
      <c r="R6379" t="s">
        <v>35</v>
      </c>
      <c r="S6379" t="s">
        <v>9791</v>
      </c>
      <c r="T6379" t="s">
        <v>37</v>
      </c>
      <c r="V6379" t="s">
        <v>38</v>
      </c>
      <c r="W6379">
        <v>100</v>
      </c>
      <c r="X6379">
        <v>100</v>
      </c>
      <c r="Y6379">
        <v>100</v>
      </c>
      <c r="Z6379">
        <v>100</v>
      </c>
      <c r="AA6379">
        <v>100</v>
      </c>
      <c r="AB6379" t="s">
        <v>39</v>
      </c>
      <c r="AC6379">
        <f>VLOOKUP(AB6379,Sheet2!$B$18:$E$27,4,0)</f>
        <v>1</v>
      </c>
      <c r="AD6379">
        <f>VLOOKUP(V6379,Sheet2!$B$4:$E$14,4,0)</f>
        <v>2</v>
      </c>
    </row>
    <row r="6380" spans="1:30">
      <c r="A6380" t="s">
        <v>24278</v>
      </c>
      <c r="B6380" t="s">
        <v>184</v>
      </c>
      <c r="C6380" t="s">
        <v>184</v>
      </c>
      <c r="D6380" t="s">
        <v>185</v>
      </c>
      <c r="E6380" t="s">
        <v>185</v>
      </c>
      <c r="F6380" t="s">
        <v>2607</v>
      </c>
      <c r="G6380" t="s">
        <v>2607</v>
      </c>
      <c r="H6380" t="s">
        <v>187</v>
      </c>
      <c r="I6380" t="s">
        <v>188</v>
      </c>
      <c r="J6380" t="s">
        <v>24279</v>
      </c>
      <c r="K6380" t="s">
        <v>24279</v>
      </c>
      <c r="L6380">
        <v>103.699</v>
      </c>
      <c r="N6380">
        <v>-1.6519999999999999</v>
      </c>
      <c r="P6380">
        <v>0</v>
      </c>
      <c r="R6380" t="s">
        <v>35</v>
      </c>
      <c r="S6380" t="s">
        <v>2609</v>
      </c>
      <c r="T6380" t="s">
        <v>37</v>
      </c>
      <c r="V6380" t="s">
        <v>38</v>
      </c>
      <c r="W6380">
        <v>100</v>
      </c>
      <c r="X6380">
        <v>100</v>
      </c>
      <c r="Y6380">
        <v>100</v>
      </c>
      <c r="Z6380">
        <v>100</v>
      </c>
      <c r="AA6380">
        <v>80</v>
      </c>
      <c r="AB6380" t="s">
        <v>86</v>
      </c>
      <c r="AC6380">
        <f>VLOOKUP(AB6380,Sheet2!$B$18:$E$27,4,0)</f>
        <v>1</v>
      </c>
      <c r="AD6380">
        <f>VLOOKUP(V6380,Sheet2!$B$4:$E$14,4,0)</f>
        <v>2</v>
      </c>
    </row>
    <row r="6381" spans="1:30">
      <c r="A6381" t="s">
        <v>24280</v>
      </c>
      <c r="B6381" t="s">
        <v>432</v>
      </c>
      <c r="C6381" t="s">
        <v>432</v>
      </c>
      <c r="D6381" t="s">
        <v>445</v>
      </c>
      <c r="E6381" t="s">
        <v>445</v>
      </c>
      <c r="F6381" t="s">
        <v>15526</v>
      </c>
      <c r="G6381" t="s">
        <v>15526</v>
      </c>
      <c r="H6381" t="s">
        <v>447</v>
      </c>
      <c r="I6381" t="s">
        <v>447</v>
      </c>
      <c r="J6381" t="s">
        <v>24281</v>
      </c>
      <c r="K6381" t="s">
        <v>24282</v>
      </c>
      <c r="L6381">
        <v>107.569</v>
      </c>
      <c r="N6381">
        <v>-6.8609999999999998</v>
      </c>
      <c r="P6381">
        <v>100</v>
      </c>
      <c r="R6381" t="s">
        <v>35</v>
      </c>
      <c r="S6381" t="s">
        <v>15529</v>
      </c>
      <c r="T6381" t="s">
        <v>37</v>
      </c>
      <c r="V6381" t="s">
        <v>38</v>
      </c>
      <c r="W6381">
        <v>100</v>
      </c>
      <c r="X6381">
        <v>100</v>
      </c>
      <c r="Y6381">
        <v>100</v>
      </c>
      <c r="Z6381">
        <v>20</v>
      </c>
      <c r="AA6381">
        <v>84</v>
      </c>
      <c r="AB6381" t="s">
        <v>86</v>
      </c>
      <c r="AC6381">
        <f>VLOOKUP(AB6381,Sheet2!$B$18:$E$27,4,0)</f>
        <v>1</v>
      </c>
      <c r="AD6381">
        <f>VLOOKUP(V6381,Sheet2!$B$4:$E$14,4,0)</f>
        <v>2</v>
      </c>
    </row>
    <row r="6382" spans="1:30">
      <c r="A6382" t="s">
        <v>24283</v>
      </c>
      <c r="B6382" t="s">
        <v>432</v>
      </c>
      <c r="C6382" t="s">
        <v>432</v>
      </c>
      <c r="D6382" t="s">
        <v>445</v>
      </c>
      <c r="E6382" t="s">
        <v>445</v>
      </c>
      <c r="F6382" t="s">
        <v>901</v>
      </c>
      <c r="G6382" t="s">
        <v>902</v>
      </c>
      <c r="H6382" t="s">
        <v>447</v>
      </c>
      <c r="I6382" t="s">
        <v>447</v>
      </c>
      <c r="J6382" t="s">
        <v>24284</v>
      </c>
      <c r="K6382" t="s">
        <v>24285</v>
      </c>
      <c r="L6382">
        <v>107.587</v>
      </c>
      <c r="N6382">
        <v>-6.8470000000000004</v>
      </c>
      <c r="P6382">
        <v>100</v>
      </c>
      <c r="R6382" t="s">
        <v>35</v>
      </c>
      <c r="S6382" t="s">
        <v>905</v>
      </c>
      <c r="T6382" t="s">
        <v>37</v>
      </c>
      <c r="V6382" t="s">
        <v>38</v>
      </c>
      <c r="W6382">
        <v>100</v>
      </c>
      <c r="X6382">
        <v>100</v>
      </c>
      <c r="Y6382">
        <v>100</v>
      </c>
      <c r="Z6382">
        <v>100</v>
      </c>
      <c r="AA6382">
        <v>100</v>
      </c>
      <c r="AB6382" t="s">
        <v>39</v>
      </c>
      <c r="AC6382">
        <f>VLOOKUP(AB6382,Sheet2!$B$18:$E$27,4,0)</f>
        <v>1</v>
      </c>
      <c r="AD6382">
        <f>VLOOKUP(V6382,Sheet2!$B$4:$E$14,4,0)</f>
        <v>2</v>
      </c>
    </row>
    <row r="6383" spans="1:30">
      <c r="A6383" t="s">
        <v>24286</v>
      </c>
      <c r="B6383" t="s">
        <v>296</v>
      </c>
      <c r="C6383" t="s">
        <v>1186</v>
      </c>
      <c r="D6383" t="s">
        <v>1715</v>
      </c>
      <c r="E6383" t="s">
        <v>6805</v>
      </c>
      <c r="F6383" t="s">
        <v>1716</v>
      </c>
      <c r="G6383" t="s">
        <v>164</v>
      </c>
      <c r="H6383" t="s">
        <v>1718</v>
      </c>
      <c r="I6383" t="s">
        <v>24287</v>
      </c>
      <c r="J6383" t="s">
        <v>24288</v>
      </c>
      <c r="K6383" t="s">
        <v>24289</v>
      </c>
      <c r="L6383">
        <v>106.848</v>
      </c>
      <c r="M6383">
        <v>106.843</v>
      </c>
      <c r="N6383">
        <v>-6.2080000000000002</v>
      </c>
      <c r="O6383">
        <v>-6.3549300000000004</v>
      </c>
      <c r="P6383">
        <v>0</v>
      </c>
      <c r="S6383" t="s">
        <v>1722</v>
      </c>
      <c r="T6383" t="s">
        <v>24290</v>
      </c>
      <c r="U6383">
        <v>16.25804866001144</v>
      </c>
      <c r="V6383" t="s">
        <v>568</v>
      </c>
      <c r="W6383">
        <v>14</v>
      </c>
      <c r="X6383">
        <v>11</v>
      </c>
      <c r="Y6383">
        <v>45</v>
      </c>
      <c r="Z6383">
        <v>14</v>
      </c>
      <c r="AA6383">
        <v>16.8</v>
      </c>
      <c r="AB6383" t="s">
        <v>899</v>
      </c>
      <c r="AC6383">
        <f>VLOOKUP(AB6383,Sheet2!$B$18:$E$27,4,0)</f>
        <v>0</v>
      </c>
      <c r="AD6383">
        <f>VLOOKUP(V6383,Sheet2!$B$4:$E$14,4,0)</f>
        <v>0</v>
      </c>
    </row>
    <row r="6384" spans="1:30">
      <c r="A6384" t="s">
        <v>24291</v>
      </c>
      <c r="B6384" t="s">
        <v>3703</v>
      </c>
      <c r="C6384" t="s">
        <v>3703</v>
      </c>
      <c r="D6384" t="s">
        <v>24292</v>
      </c>
      <c r="E6384" t="s">
        <v>24292</v>
      </c>
      <c r="F6384" t="s">
        <v>4744</v>
      </c>
      <c r="G6384" t="s">
        <v>4744</v>
      </c>
      <c r="H6384" t="s">
        <v>7637</v>
      </c>
      <c r="I6384" t="s">
        <v>7637</v>
      </c>
      <c r="J6384" t="s">
        <v>4744</v>
      </c>
      <c r="K6384" t="s">
        <v>24293</v>
      </c>
      <c r="L6384">
        <v>103.211</v>
      </c>
      <c r="N6384">
        <v>-3.617</v>
      </c>
      <c r="P6384">
        <v>100</v>
      </c>
      <c r="R6384" t="s">
        <v>35</v>
      </c>
      <c r="S6384" t="s">
        <v>24294</v>
      </c>
      <c r="T6384" t="s">
        <v>37</v>
      </c>
      <c r="V6384" t="s">
        <v>38</v>
      </c>
      <c r="W6384">
        <v>100</v>
      </c>
      <c r="X6384">
        <v>100</v>
      </c>
      <c r="Y6384">
        <v>100</v>
      </c>
      <c r="Z6384">
        <v>100</v>
      </c>
      <c r="AA6384">
        <v>100</v>
      </c>
      <c r="AB6384" t="s">
        <v>39</v>
      </c>
      <c r="AC6384">
        <f>VLOOKUP(AB6384,Sheet2!$B$18:$E$27,4,0)</f>
        <v>1</v>
      </c>
      <c r="AD6384">
        <f>VLOOKUP(V6384,Sheet2!$B$4:$E$14,4,0)</f>
        <v>2</v>
      </c>
    </row>
    <row r="6385" spans="1:30">
      <c r="A6385" t="s">
        <v>24295</v>
      </c>
      <c r="B6385" t="s">
        <v>220</v>
      </c>
      <c r="C6385" t="s">
        <v>221</v>
      </c>
      <c r="D6385" t="s">
        <v>1681</v>
      </c>
      <c r="E6385" t="s">
        <v>614</v>
      </c>
      <c r="F6385" t="s">
        <v>9663</v>
      </c>
      <c r="G6385" t="s">
        <v>615</v>
      </c>
      <c r="H6385" t="s">
        <v>225</v>
      </c>
      <c r="I6385" t="s">
        <v>226</v>
      </c>
      <c r="J6385" t="s">
        <v>24296</v>
      </c>
      <c r="K6385" t="s">
        <v>24297</v>
      </c>
      <c r="L6385">
        <v>114.84699999999999</v>
      </c>
      <c r="N6385">
        <v>-3.444</v>
      </c>
      <c r="P6385">
        <v>0</v>
      </c>
      <c r="R6385" t="s">
        <v>35</v>
      </c>
      <c r="S6385" t="s">
        <v>9666</v>
      </c>
      <c r="T6385" t="s">
        <v>37</v>
      </c>
      <c r="V6385" t="s">
        <v>38</v>
      </c>
      <c r="W6385">
        <v>100</v>
      </c>
      <c r="X6385">
        <v>100</v>
      </c>
      <c r="Y6385">
        <v>100</v>
      </c>
      <c r="Z6385">
        <v>56</v>
      </c>
      <c r="AA6385">
        <v>71.2</v>
      </c>
      <c r="AB6385" t="s">
        <v>211</v>
      </c>
      <c r="AC6385">
        <f>VLOOKUP(AB6385,Sheet2!$B$18:$E$27,4,0)</f>
        <v>1</v>
      </c>
      <c r="AD6385">
        <f>VLOOKUP(V6385,Sheet2!$B$4:$E$14,4,0)</f>
        <v>2</v>
      </c>
    </row>
    <row r="6386" spans="1:30">
      <c r="A6386" t="s">
        <v>24298</v>
      </c>
      <c r="B6386" t="s">
        <v>220</v>
      </c>
      <c r="C6386" t="s">
        <v>221</v>
      </c>
      <c r="D6386" t="s">
        <v>452</v>
      </c>
      <c r="E6386" t="s">
        <v>452</v>
      </c>
      <c r="F6386" t="s">
        <v>453</v>
      </c>
      <c r="G6386" t="s">
        <v>453</v>
      </c>
      <c r="H6386" t="s">
        <v>266</v>
      </c>
      <c r="I6386" t="s">
        <v>266</v>
      </c>
      <c r="J6386" t="s">
        <v>24299</v>
      </c>
      <c r="K6386" t="s">
        <v>24300</v>
      </c>
      <c r="L6386">
        <v>114.738</v>
      </c>
      <c r="N6386">
        <v>-3.4409999999999998</v>
      </c>
      <c r="P6386">
        <v>100</v>
      </c>
      <c r="R6386" t="s">
        <v>35</v>
      </c>
      <c r="S6386" t="s">
        <v>456</v>
      </c>
      <c r="T6386" t="s">
        <v>37</v>
      </c>
      <c r="V6386" t="s">
        <v>38</v>
      </c>
      <c r="W6386">
        <v>100</v>
      </c>
      <c r="X6386">
        <v>100</v>
      </c>
      <c r="Y6386">
        <v>100</v>
      </c>
      <c r="Z6386">
        <v>100</v>
      </c>
      <c r="AA6386">
        <v>100</v>
      </c>
      <c r="AB6386" t="s">
        <v>39</v>
      </c>
      <c r="AC6386">
        <f>VLOOKUP(AB6386,Sheet2!$B$18:$E$27,4,0)</f>
        <v>1</v>
      </c>
      <c r="AD6386">
        <f>VLOOKUP(V6386,Sheet2!$B$4:$E$14,4,0)</f>
        <v>2</v>
      </c>
    </row>
    <row r="6387" spans="1:30">
      <c r="A6387" t="s">
        <v>24301</v>
      </c>
      <c r="B6387" t="s">
        <v>79</v>
      </c>
      <c r="C6387" t="s">
        <v>79</v>
      </c>
      <c r="D6387" t="s">
        <v>80</v>
      </c>
      <c r="E6387" t="s">
        <v>80</v>
      </c>
      <c r="F6387" t="s">
        <v>24302</v>
      </c>
      <c r="G6387" t="s">
        <v>24303</v>
      </c>
      <c r="H6387" t="s">
        <v>83</v>
      </c>
      <c r="I6387" t="s">
        <v>83</v>
      </c>
      <c r="J6387" t="s">
        <v>24304</v>
      </c>
      <c r="K6387" t="s">
        <v>24304</v>
      </c>
      <c r="L6387">
        <v>105.33499999999999</v>
      </c>
      <c r="N6387">
        <v>-5.3369999999999997</v>
      </c>
      <c r="P6387">
        <v>100</v>
      </c>
      <c r="R6387" t="s">
        <v>35</v>
      </c>
      <c r="S6387" t="s">
        <v>24305</v>
      </c>
      <c r="T6387" t="s">
        <v>37</v>
      </c>
      <c r="V6387" t="s">
        <v>38</v>
      </c>
      <c r="W6387">
        <v>100</v>
      </c>
      <c r="X6387">
        <v>100</v>
      </c>
      <c r="Y6387">
        <v>100</v>
      </c>
      <c r="Z6387">
        <v>100</v>
      </c>
      <c r="AA6387">
        <v>100</v>
      </c>
      <c r="AB6387" t="s">
        <v>39</v>
      </c>
      <c r="AC6387">
        <f>VLOOKUP(AB6387,Sheet2!$B$18:$E$27,4,0)</f>
        <v>1</v>
      </c>
      <c r="AD6387">
        <f>VLOOKUP(V6387,Sheet2!$B$4:$E$14,4,0)</f>
        <v>2</v>
      </c>
    </row>
    <row r="6388" spans="1:30">
      <c r="A6388" t="s">
        <v>24306</v>
      </c>
      <c r="B6388" t="s">
        <v>71</v>
      </c>
      <c r="C6388" t="s">
        <v>72</v>
      </c>
      <c r="D6388" t="s">
        <v>1812</v>
      </c>
      <c r="E6388" t="s">
        <v>1812</v>
      </c>
      <c r="F6388" t="s">
        <v>1812</v>
      </c>
      <c r="G6388" t="s">
        <v>1812</v>
      </c>
      <c r="H6388" t="s">
        <v>1815</v>
      </c>
      <c r="I6388" t="s">
        <v>1816</v>
      </c>
      <c r="J6388" t="s">
        <v>24307</v>
      </c>
      <c r="K6388" t="s">
        <v>24308</v>
      </c>
      <c r="L6388">
        <v>106.499</v>
      </c>
      <c r="N6388">
        <v>-6.1760000000000002</v>
      </c>
      <c r="P6388">
        <v>0</v>
      </c>
      <c r="R6388" t="s">
        <v>35</v>
      </c>
      <c r="S6388" t="s">
        <v>5764</v>
      </c>
      <c r="T6388" t="s">
        <v>37</v>
      </c>
      <c r="V6388" t="s">
        <v>38</v>
      </c>
      <c r="W6388">
        <v>100</v>
      </c>
      <c r="X6388">
        <v>100</v>
      </c>
      <c r="Y6388">
        <v>100</v>
      </c>
      <c r="Z6388">
        <v>47</v>
      </c>
      <c r="AA6388">
        <v>69.400000000000006</v>
      </c>
      <c r="AB6388" t="s">
        <v>1049</v>
      </c>
      <c r="AC6388">
        <f>VLOOKUP(AB6388,Sheet2!$B$18:$E$27,4,0)</f>
        <v>0</v>
      </c>
      <c r="AD6388">
        <f>VLOOKUP(V6388,Sheet2!$B$4:$E$14,4,0)</f>
        <v>2</v>
      </c>
    </row>
    <row r="6389" spans="1:30">
      <c r="A6389" t="s">
        <v>24309</v>
      </c>
      <c r="B6389" t="s">
        <v>432</v>
      </c>
      <c r="C6389" t="s">
        <v>432</v>
      </c>
      <c r="D6389" t="s">
        <v>433</v>
      </c>
      <c r="E6389" t="s">
        <v>433</v>
      </c>
      <c r="F6389" t="s">
        <v>433</v>
      </c>
      <c r="G6389" t="s">
        <v>433</v>
      </c>
      <c r="H6389" t="s">
        <v>435</v>
      </c>
      <c r="I6389" t="s">
        <v>435</v>
      </c>
      <c r="J6389" t="s">
        <v>24310</v>
      </c>
      <c r="K6389" t="s">
        <v>24310</v>
      </c>
      <c r="L6389">
        <v>107.47799999999999</v>
      </c>
      <c r="N6389">
        <v>-6.843</v>
      </c>
      <c r="P6389">
        <v>100</v>
      </c>
      <c r="R6389" t="s">
        <v>35</v>
      </c>
      <c r="S6389" t="s">
        <v>1972</v>
      </c>
      <c r="T6389" t="s">
        <v>37</v>
      </c>
      <c r="V6389" t="s">
        <v>38</v>
      </c>
      <c r="W6389">
        <v>100</v>
      </c>
      <c r="X6389">
        <v>100</v>
      </c>
      <c r="Y6389">
        <v>100</v>
      </c>
      <c r="Z6389">
        <v>100</v>
      </c>
      <c r="AA6389">
        <v>100</v>
      </c>
      <c r="AB6389" t="s">
        <v>39</v>
      </c>
      <c r="AC6389">
        <f>VLOOKUP(AB6389,Sheet2!$B$18:$E$27,4,0)</f>
        <v>1</v>
      </c>
      <c r="AD6389">
        <f>VLOOKUP(V6389,Sheet2!$B$4:$E$14,4,0)</f>
        <v>2</v>
      </c>
    </row>
    <row r="6390" spans="1:30">
      <c r="A6390" t="s">
        <v>24311</v>
      </c>
      <c r="B6390" t="s">
        <v>192</v>
      </c>
      <c r="C6390" t="s">
        <v>71</v>
      </c>
      <c r="D6390" t="s">
        <v>9181</v>
      </c>
      <c r="E6390" t="s">
        <v>2623</v>
      </c>
      <c r="F6390" t="s">
        <v>11368</v>
      </c>
      <c r="G6390" t="s">
        <v>3087</v>
      </c>
      <c r="H6390" t="s">
        <v>11370</v>
      </c>
      <c r="I6390" t="s">
        <v>3088</v>
      </c>
      <c r="J6390" t="s">
        <v>24312</v>
      </c>
      <c r="K6390" t="s">
        <v>24313</v>
      </c>
      <c r="L6390">
        <v>106.699</v>
      </c>
      <c r="N6390">
        <v>-6.2130000000000001</v>
      </c>
      <c r="P6390">
        <v>0</v>
      </c>
      <c r="R6390" t="s">
        <v>35</v>
      </c>
      <c r="S6390" t="s">
        <v>11374</v>
      </c>
      <c r="T6390" t="s">
        <v>37</v>
      </c>
      <c r="V6390" t="s">
        <v>38</v>
      </c>
      <c r="W6390">
        <v>100</v>
      </c>
      <c r="X6390">
        <v>19</v>
      </c>
      <c r="Y6390">
        <v>38</v>
      </c>
      <c r="Z6390">
        <v>22</v>
      </c>
      <c r="AA6390">
        <v>35.799999999999997</v>
      </c>
      <c r="AB6390" t="s">
        <v>703</v>
      </c>
      <c r="AC6390">
        <f>VLOOKUP(AB6390,Sheet2!$B$18:$E$27,4,0)</f>
        <v>0</v>
      </c>
      <c r="AD6390">
        <f>VLOOKUP(V6390,Sheet2!$B$4:$E$14,4,0)</f>
        <v>2</v>
      </c>
    </row>
    <row r="6391" spans="1:30">
      <c r="A6391" t="s">
        <v>24314</v>
      </c>
      <c r="B6391" t="s">
        <v>29</v>
      </c>
      <c r="C6391" t="s">
        <v>29</v>
      </c>
      <c r="D6391" t="s">
        <v>863</v>
      </c>
      <c r="E6391" t="s">
        <v>863</v>
      </c>
      <c r="F6391" t="s">
        <v>6637</v>
      </c>
      <c r="G6391" t="s">
        <v>6637</v>
      </c>
      <c r="H6391" t="s">
        <v>864</v>
      </c>
      <c r="I6391" t="s">
        <v>864</v>
      </c>
      <c r="J6391" t="s">
        <v>24315</v>
      </c>
      <c r="K6391" t="s">
        <v>24316</v>
      </c>
      <c r="L6391">
        <v>112.646</v>
      </c>
      <c r="N6391">
        <v>-7.35</v>
      </c>
      <c r="P6391">
        <v>100</v>
      </c>
      <c r="R6391" t="s">
        <v>35</v>
      </c>
      <c r="S6391" t="s">
        <v>6640</v>
      </c>
      <c r="T6391" t="s">
        <v>37</v>
      </c>
      <c r="V6391" t="s">
        <v>38</v>
      </c>
      <c r="W6391">
        <v>100</v>
      </c>
      <c r="X6391">
        <v>100</v>
      </c>
      <c r="Y6391">
        <v>100</v>
      </c>
      <c r="Z6391">
        <v>100</v>
      </c>
      <c r="AA6391">
        <v>100</v>
      </c>
      <c r="AB6391" t="s">
        <v>39</v>
      </c>
      <c r="AC6391">
        <f>VLOOKUP(AB6391,Sheet2!$B$18:$E$27,4,0)</f>
        <v>1</v>
      </c>
      <c r="AD6391">
        <f>VLOOKUP(V6391,Sheet2!$B$4:$E$14,4,0)</f>
        <v>2</v>
      </c>
    </row>
    <row r="6392" spans="1:30">
      <c r="A6392" t="s">
        <v>24317</v>
      </c>
      <c r="B6392" t="s">
        <v>213</v>
      </c>
      <c r="C6392" t="s">
        <v>213</v>
      </c>
      <c r="D6392" t="s">
        <v>993</v>
      </c>
      <c r="E6392" t="s">
        <v>993</v>
      </c>
      <c r="F6392" t="s">
        <v>5935</v>
      </c>
      <c r="G6392" t="s">
        <v>5935</v>
      </c>
      <c r="H6392" t="s">
        <v>995</v>
      </c>
      <c r="I6392" t="s">
        <v>995</v>
      </c>
      <c r="J6392" t="s">
        <v>5935</v>
      </c>
      <c r="K6392" t="s">
        <v>24318</v>
      </c>
      <c r="L6392">
        <v>112.71299999999999</v>
      </c>
      <c r="N6392">
        <v>-7.4080000000000004</v>
      </c>
      <c r="P6392">
        <v>100</v>
      </c>
      <c r="R6392" t="s">
        <v>35</v>
      </c>
      <c r="S6392" t="s">
        <v>24319</v>
      </c>
      <c r="T6392" t="s">
        <v>37</v>
      </c>
      <c r="V6392" t="s">
        <v>38</v>
      </c>
      <c r="W6392">
        <v>100</v>
      </c>
      <c r="X6392">
        <v>100</v>
      </c>
      <c r="Y6392">
        <v>100</v>
      </c>
      <c r="Z6392">
        <v>100</v>
      </c>
      <c r="AA6392">
        <v>100</v>
      </c>
      <c r="AB6392" t="s">
        <v>39</v>
      </c>
      <c r="AC6392">
        <f>VLOOKUP(AB6392,Sheet2!$B$18:$E$27,4,0)</f>
        <v>1</v>
      </c>
      <c r="AD6392">
        <f>VLOOKUP(V6392,Sheet2!$B$4:$E$14,4,0)</f>
        <v>2</v>
      </c>
    </row>
    <row r="6393" spans="1:30">
      <c r="A6393" t="s">
        <v>24320</v>
      </c>
      <c r="B6393" t="s">
        <v>192</v>
      </c>
      <c r="C6393" t="s">
        <v>71</v>
      </c>
      <c r="D6393" t="s">
        <v>2425</v>
      </c>
      <c r="E6393" t="s">
        <v>2425</v>
      </c>
      <c r="F6393" t="s">
        <v>2029</v>
      </c>
      <c r="G6393" t="s">
        <v>2029</v>
      </c>
      <c r="H6393" t="s">
        <v>4439</v>
      </c>
      <c r="I6393" t="s">
        <v>4439</v>
      </c>
      <c r="J6393" t="s">
        <v>24321</v>
      </c>
      <c r="K6393" t="s">
        <v>24322</v>
      </c>
      <c r="L6393">
        <v>106.584</v>
      </c>
      <c r="N6393">
        <v>-6.202</v>
      </c>
      <c r="P6393">
        <v>100</v>
      </c>
      <c r="R6393" t="s">
        <v>35</v>
      </c>
      <c r="S6393" t="s">
        <v>4442</v>
      </c>
      <c r="T6393" t="s">
        <v>37</v>
      </c>
      <c r="V6393" t="s">
        <v>38</v>
      </c>
      <c r="W6393">
        <v>100</v>
      </c>
      <c r="X6393">
        <v>100</v>
      </c>
      <c r="Y6393">
        <v>100</v>
      </c>
      <c r="Z6393">
        <v>65</v>
      </c>
      <c r="AA6393">
        <v>93</v>
      </c>
      <c r="AB6393" t="s">
        <v>39</v>
      </c>
      <c r="AC6393">
        <f>VLOOKUP(AB6393,Sheet2!$B$18:$E$27,4,0)</f>
        <v>1</v>
      </c>
      <c r="AD6393">
        <f>VLOOKUP(V6393,Sheet2!$B$4:$E$14,4,0)</f>
        <v>2</v>
      </c>
    </row>
    <row r="6394" spans="1:30">
      <c r="A6394" t="s">
        <v>24323</v>
      </c>
      <c r="B6394" t="s">
        <v>71</v>
      </c>
      <c r="C6394" t="s">
        <v>72</v>
      </c>
      <c r="D6394" t="s">
        <v>1832</v>
      </c>
      <c r="E6394" t="s">
        <v>1832</v>
      </c>
      <c r="F6394" t="s">
        <v>9187</v>
      </c>
      <c r="G6394" t="s">
        <v>9187</v>
      </c>
      <c r="H6394" t="s">
        <v>1815</v>
      </c>
      <c r="I6394" t="s">
        <v>1815</v>
      </c>
      <c r="J6394" t="s">
        <v>4092</v>
      </c>
      <c r="K6394" t="s">
        <v>24324</v>
      </c>
      <c r="L6394">
        <v>106.54900000000001</v>
      </c>
      <c r="N6394">
        <v>-6.1619999999999999</v>
      </c>
      <c r="P6394">
        <v>100</v>
      </c>
      <c r="R6394" t="s">
        <v>35</v>
      </c>
      <c r="S6394" t="s">
        <v>9190</v>
      </c>
      <c r="T6394" t="s">
        <v>37</v>
      </c>
      <c r="V6394" t="s">
        <v>38</v>
      </c>
      <c r="W6394">
        <v>100</v>
      </c>
      <c r="X6394">
        <v>100</v>
      </c>
      <c r="Y6394">
        <v>100</v>
      </c>
      <c r="Z6394">
        <v>100</v>
      </c>
      <c r="AA6394">
        <v>100</v>
      </c>
      <c r="AB6394" t="s">
        <v>39</v>
      </c>
      <c r="AC6394">
        <f>VLOOKUP(AB6394,Sheet2!$B$18:$E$27,4,0)</f>
        <v>1</v>
      </c>
      <c r="AD6394">
        <f>VLOOKUP(V6394,Sheet2!$B$4:$E$14,4,0)</f>
        <v>2</v>
      </c>
    </row>
    <row r="6395" spans="1:30">
      <c r="A6395" t="s">
        <v>24325</v>
      </c>
      <c r="B6395" t="s">
        <v>71</v>
      </c>
      <c r="C6395" t="s">
        <v>72</v>
      </c>
      <c r="D6395" t="s">
        <v>391</v>
      </c>
      <c r="E6395" t="s">
        <v>391</v>
      </c>
      <c r="F6395" t="s">
        <v>22721</v>
      </c>
      <c r="G6395" t="s">
        <v>22722</v>
      </c>
      <c r="H6395" t="s">
        <v>392</v>
      </c>
      <c r="I6395" t="s">
        <v>392</v>
      </c>
      <c r="J6395" t="s">
        <v>24233</v>
      </c>
      <c r="K6395" t="s">
        <v>24326</v>
      </c>
      <c r="L6395">
        <v>106.566</v>
      </c>
      <c r="N6395">
        <v>-6.3179999999999996</v>
      </c>
      <c r="P6395">
        <v>100</v>
      </c>
      <c r="R6395" t="s">
        <v>35</v>
      </c>
      <c r="S6395" t="s">
        <v>22725</v>
      </c>
      <c r="T6395" t="s">
        <v>37</v>
      </c>
      <c r="V6395" t="s">
        <v>38</v>
      </c>
      <c r="W6395">
        <v>100</v>
      </c>
      <c r="X6395">
        <v>100</v>
      </c>
      <c r="Y6395">
        <v>100</v>
      </c>
      <c r="Z6395">
        <v>100</v>
      </c>
      <c r="AA6395">
        <v>100</v>
      </c>
      <c r="AB6395" t="s">
        <v>39</v>
      </c>
      <c r="AC6395">
        <f>VLOOKUP(AB6395,Sheet2!$B$18:$E$27,4,0)</f>
        <v>1</v>
      </c>
      <c r="AD6395">
        <f>VLOOKUP(V6395,Sheet2!$B$4:$E$14,4,0)</f>
        <v>2</v>
      </c>
    </row>
    <row r="6396" spans="1:30">
      <c r="A6396" t="s">
        <v>24327</v>
      </c>
      <c r="B6396" t="s">
        <v>130</v>
      </c>
      <c r="C6396" t="s">
        <v>131</v>
      </c>
      <c r="D6396" t="s">
        <v>379</v>
      </c>
      <c r="E6396" t="s">
        <v>379</v>
      </c>
      <c r="F6396" t="s">
        <v>2897</v>
      </c>
      <c r="G6396" t="s">
        <v>2897</v>
      </c>
      <c r="H6396" t="s">
        <v>2898</v>
      </c>
      <c r="I6396" t="s">
        <v>2898</v>
      </c>
      <c r="J6396" t="s">
        <v>24328</v>
      </c>
      <c r="K6396" t="s">
        <v>24328</v>
      </c>
      <c r="L6396">
        <v>103.629</v>
      </c>
      <c r="N6396">
        <v>-1.5920000000000001</v>
      </c>
      <c r="P6396">
        <v>100</v>
      </c>
      <c r="R6396" t="s">
        <v>35</v>
      </c>
      <c r="S6396" t="s">
        <v>2900</v>
      </c>
      <c r="T6396" t="s">
        <v>37</v>
      </c>
      <c r="V6396" t="s">
        <v>38</v>
      </c>
      <c r="W6396">
        <v>100</v>
      </c>
      <c r="X6396">
        <v>100</v>
      </c>
      <c r="Y6396">
        <v>100</v>
      </c>
      <c r="Z6396">
        <v>100</v>
      </c>
      <c r="AA6396">
        <v>100</v>
      </c>
      <c r="AB6396" t="s">
        <v>39</v>
      </c>
      <c r="AC6396">
        <f>VLOOKUP(AB6396,Sheet2!$B$18:$E$27,4,0)</f>
        <v>1</v>
      </c>
      <c r="AD6396">
        <f>VLOOKUP(V6396,Sheet2!$B$4:$E$14,4,0)</f>
        <v>2</v>
      </c>
    </row>
    <row r="6397" spans="1:30">
      <c r="A6397" t="s">
        <v>24329</v>
      </c>
      <c r="B6397" t="s">
        <v>192</v>
      </c>
      <c r="C6397" t="s">
        <v>71</v>
      </c>
      <c r="D6397" t="s">
        <v>2425</v>
      </c>
      <c r="E6397" t="s">
        <v>2425</v>
      </c>
      <c r="F6397" t="s">
        <v>3083</v>
      </c>
      <c r="G6397" t="s">
        <v>3083</v>
      </c>
      <c r="H6397" t="s">
        <v>9598</v>
      </c>
      <c r="I6397" t="s">
        <v>9598</v>
      </c>
      <c r="J6397" t="s">
        <v>24330</v>
      </c>
      <c r="K6397" t="s">
        <v>24331</v>
      </c>
      <c r="L6397">
        <v>106.574</v>
      </c>
      <c r="N6397">
        <v>-6.1859999999999999</v>
      </c>
      <c r="P6397">
        <v>100</v>
      </c>
      <c r="R6397" t="s">
        <v>35</v>
      </c>
      <c r="S6397" t="s">
        <v>9601</v>
      </c>
      <c r="T6397" t="s">
        <v>37</v>
      </c>
      <c r="V6397" t="s">
        <v>38</v>
      </c>
      <c r="W6397">
        <v>100</v>
      </c>
      <c r="X6397">
        <v>100</v>
      </c>
      <c r="Y6397">
        <v>100</v>
      </c>
      <c r="Z6397">
        <v>100</v>
      </c>
      <c r="AA6397">
        <v>100</v>
      </c>
      <c r="AB6397" t="s">
        <v>39</v>
      </c>
      <c r="AC6397">
        <f>VLOOKUP(AB6397,Sheet2!$B$18:$E$27,4,0)</f>
        <v>1</v>
      </c>
      <c r="AD6397">
        <f>VLOOKUP(V6397,Sheet2!$B$4:$E$14,4,0)</f>
        <v>2</v>
      </c>
    </row>
    <row r="6398" spans="1:30">
      <c r="A6398" t="s">
        <v>24332</v>
      </c>
      <c r="B6398" t="s">
        <v>71</v>
      </c>
      <c r="C6398" t="s">
        <v>72</v>
      </c>
      <c r="D6398" t="s">
        <v>4590</v>
      </c>
      <c r="E6398" t="s">
        <v>4590</v>
      </c>
      <c r="F6398" t="s">
        <v>4472</v>
      </c>
      <c r="G6398" t="s">
        <v>4472</v>
      </c>
      <c r="H6398" t="s">
        <v>74</v>
      </c>
      <c r="I6398" t="s">
        <v>4591</v>
      </c>
      <c r="J6398" t="s">
        <v>5715</v>
      </c>
      <c r="K6398" t="s">
        <v>24333</v>
      </c>
      <c r="L6398">
        <v>106.408</v>
      </c>
      <c r="N6398">
        <v>-6.2119999999999997</v>
      </c>
      <c r="P6398">
        <v>0</v>
      </c>
      <c r="R6398" t="s">
        <v>35</v>
      </c>
      <c r="S6398" t="s">
        <v>11487</v>
      </c>
      <c r="T6398" t="s">
        <v>37</v>
      </c>
      <c r="V6398" t="s">
        <v>38</v>
      </c>
      <c r="W6398">
        <v>100</v>
      </c>
      <c r="X6398">
        <v>100</v>
      </c>
      <c r="Y6398">
        <v>100</v>
      </c>
      <c r="Z6398">
        <v>100</v>
      </c>
      <c r="AA6398">
        <v>80</v>
      </c>
      <c r="AB6398" t="s">
        <v>86</v>
      </c>
      <c r="AC6398">
        <f>VLOOKUP(AB6398,Sheet2!$B$18:$E$27,4,0)</f>
        <v>1</v>
      </c>
      <c r="AD6398">
        <f>VLOOKUP(V6398,Sheet2!$B$4:$E$14,4,0)</f>
        <v>2</v>
      </c>
    </row>
    <row r="6399" spans="1:30">
      <c r="A6399" t="s">
        <v>24334</v>
      </c>
      <c r="B6399" t="s">
        <v>192</v>
      </c>
      <c r="C6399" t="s">
        <v>71</v>
      </c>
      <c r="D6399" t="s">
        <v>3243</v>
      </c>
      <c r="E6399" t="s">
        <v>2623</v>
      </c>
      <c r="F6399" t="s">
        <v>24335</v>
      </c>
      <c r="G6399" t="s">
        <v>3087</v>
      </c>
      <c r="H6399" t="s">
        <v>6333</v>
      </c>
      <c r="I6399" t="s">
        <v>3088</v>
      </c>
      <c r="J6399" t="s">
        <v>13037</v>
      </c>
      <c r="K6399" t="s">
        <v>24336</v>
      </c>
      <c r="L6399">
        <v>106.655</v>
      </c>
      <c r="N6399">
        <v>-6.22</v>
      </c>
      <c r="P6399">
        <v>0</v>
      </c>
      <c r="R6399" t="s">
        <v>35</v>
      </c>
      <c r="S6399" t="s">
        <v>24337</v>
      </c>
      <c r="T6399" t="s">
        <v>37</v>
      </c>
      <c r="V6399" t="s">
        <v>38</v>
      </c>
      <c r="W6399">
        <v>100</v>
      </c>
      <c r="X6399">
        <v>29</v>
      </c>
      <c r="Y6399">
        <v>33</v>
      </c>
      <c r="Z6399">
        <v>32</v>
      </c>
      <c r="AA6399">
        <v>38.799999999999997</v>
      </c>
      <c r="AB6399" t="s">
        <v>703</v>
      </c>
      <c r="AC6399">
        <f>VLOOKUP(AB6399,Sheet2!$B$18:$E$27,4,0)</f>
        <v>0</v>
      </c>
      <c r="AD6399">
        <f>VLOOKUP(V6399,Sheet2!$B$4:$E$14,4,0)</f>
        <v>2</v>
      </c>
    </row>
    <row r="6400" spans="1:30">
      <c r="A6400" t="s">
        <v>24338</v>
      </c>
      <c r="B6400" t="s">
        <v>130</v>
      </c>
      <c r="C6400" t="s">
        <v>131</v>
      </c>
      <c r="D6400" t="s">
        <v>1757</v>
      </c>
      <c r="E6400" t="s">
        <v>1757</v>
      </c>
      <c r="F6400" t="s">
        <v>2500</v>
      </c>
      <c r="G6400" t="s">
        <v>2500</v>
      </c>
      <c r="H6400" t="s">
        <v>1759</v>
      </c>
      <c r="I6400" t="s">
        <v>1759</v>
      </c>
      <c r="J6400" t="s">
        <v>24339</v>
      </c>
      <c r="K6400" t="s">
        <v>24339</v>
      </c>
      <c r="L6400">
        <v>103.575</v>
      </c>
      <c r="N6400">
        <v>-1.65</v>
      </c>
      <c r="P6400">
        <v>100</v>
      </c>
      <c r="R6400" t="s">
        <v>35</v>
      </c>
      <c r="S6400" t="s">
        <v>2502</v>
      </c>
      <c r="T6400" t="s">
        <v>37</v>
      </c>
      <c r="V6400" t="s">
        <v>38</v>
      </c>
      <c r="W6400">
        <v>100</v>
      </c>
      <c r="X6400">
        <v>100</v>
      </c>
      <c r="Y6400">
        <v>100</v>
      </c>
      <c r="Z6400">
        <v>100</v>
      </c>
      <c r="AA6400">
        <v>100</v>
      </c>
      <c r="AB6400" t="s">
        <v>39</v>
      </c>
      <c r="AC6400">
        <f>VLOOKUP(AB6400,Sheet2!$B$18:$E$27,4,0)</f>
        <v>1</v>
      </c>
      <c r="AD6400">
        <f>VLOOKUP(V6400,Sheet2!$B$4:$E$14,4,0)</f>
        <v>2</v>
      </c>
    </row>
    <row r="6401" spans="1:30">
      <c r="A6401" t="s">
        <v>24340</v>
      </c>
      <c r="B6401" t="s">
        <v>2731</v>
      </c>
      <c r="C6401" t="s">
        <v>2732</v>
      </c>
      <c r="D6401" t="s">
        <v>4306</v>
      </c>
      <c r="E6401" t="s">
        <v>4306</v>
      </c>
      <c r="F6401" t="s">
        <v>24341</v>
      </c>
      <c r="G6401" t="s">
        <v>24341</v>
      </c>
      <c r="H6401" t="s">
        <v>4308</v>
      </c>
      <c r="I6401" t="s">
        <v>4308</v>
      </c>
      <c r="J6401" t="s">
        <v>24342</v>
      </c>
      <c r="K6401" t="s">
        <v>24343</v>
      </c>
      <c r="L6401">
        <v>111.967</v>
      </c>
      <c r="N6401">
        <v>-7.9139999999999997</v>
      </c>
      <c r="P6401">
        <v>100</v>
      </c>
      <c r="R6401" t="s">
        <v>35</v>
      </c>
      <c r="S6401" t="s">
        <v>24344</v>
      </c>
      <c r="T6401" t="s">
        <v>37</v>
      </c>
      <c r="V6401" t="s">
        <v>38</v>
      </c>
      <c r="W6401">
        <v>100</v>
      </c>
      <c r="X6401">
        <v>100</v>
      </c>
      <c r="Y6401">
        <v>100</v>
      </c>
      <c r="Z6401">
        <v>62</v>
      </c>
      <c r="AA6401">
        <v>92.4</v>
      </c>
      <c r="AB6401" t="s">
        <v>39</v>
      </c>
      <c r="AC6401">
        <f>VLOOKUP(AB6401,Sheet2!$B$18:$E$27,4,0)</f>
        <v>1</v>
      </c>
      <c r="AD6401">
        <f>VLOOKUP(V6401,Sheet2!$B$4:$E$14,4,0)</f>
        <v>2</v>
      </c>
    </row>
    <row r="6402" spans="1:30">
      <c r="A6402" t="s">
        <v>24345</v>
      </c>
      <c r="B6402" t="s">
        <v>5862</v>
      </c>
      <c r="C6402" t="s">
        <v>5862</v>
      </c>
      <c r="D6402" t="s">
        <v>6132</v>
      </c>
      <c r="E6402" t="s">
        <v>6132</v>
      </c>
      <c r="F6402" t="s">
        <v>24346</v>
      </c>
      <c r="G6402" t="s">
        <v>24347</v>
      </c>
      <c r="H6402" t="s">
        <v>6133</v>
      </c>
      <c r="I6402" t="s">
        <v>6133</v>
      </c>
      <c r="J6402" t="s">
        <v>24348</v>
      </c>
      <c r="K6402" t="s">
        <v>24349</v>
      </c>
      <c r="L6402">
        <v>112.83199999999999</v>
      </c>
      <c r="N6402">
        <v>-7.0730000000000004</v>
      </c>
      <c r="P6402">
        <v>100</v>
      </c>
      <c r="R6402" t="s">
        <v>35</v>
      </c>
      <c r="S6402" t="s">
        <v>24350</v>
      </c>
      <c r="T6402" t="s">
        <v>37</v>
      </c>
      <c r="V6402" t="s">
        <v>38</v>
      </c>
      <c r="W6402">
        <v>100</v>
      </c>
      <c r="X6402">
        <v>100</v>
      </c>
      <c r="Y6402">
        <v>100</v>
      </c>
      <c r="Z6402">
        <v>44</v>
      </c>
      <c r="AA6402">
        <v>88.8</v>
      </c>
      <c r="AB6402" t="s">
        <v>86</v>
      </c>
      <c r="AC6402">
        <f>VLOOKUP(AB6402,Sheet2!$B$18:$E$27,4,0)</f>
        <v>1</v>
      </c>
      <c r="AD6402">
        <f>VLOOKUP(V6402,Sheet2!$B$4:$E$14,4,0)</f>
        <v>2</v>
      </c>
    </row>
    <row r="6403" spans="1:30">
      <c r="A6403" t="s">
        <v>24351</v>
      </c>
      <c r="B6403" t="s">
        <v>29</v>
      </c>
      <c r="C6403" t="s">
        <v>29</v>
      </c>
      <c r="D6403" t="s">
        <v>138</v>
      </c>
      <c r="E6403" t="s">
        <v>138</v>
      </c>
      <c r="F6403" t="s">
        <v>658</v>
      </c>
      <c r="G6403" t="s">
        <v>658</v>
      </c>
      <c r="H6403" t="s">
        <v>140</v>
      </c>
      <c r="I6403" t="s">
        <v>140</v>
      </c>
      <c r="J6403" t="s">
        <v>24352</v>
      </c>
      <c r="K6403" t="s">
        <v>24352</v>
      </c>
      <c r="L6403">
        <v>112.599</v>
      </c>
      <c r="N6403">
        <v>-7.2510000000000003</v>
      </c>
      <c r="P6403">
        <v>100</v>
      </c>
      <c r="R6403" t="s">
        <v>35</v>
      </c>
      <c r="S6403" t="s">
        <v>661</v>
      </c>
      <c r="T6403" t="s">
        <v>37</v>
      </c>
      <c r="V6403" t="s">
        <v>38</v>
      </c>
      <c r="W6403">
        <v>100</v>
      </c>
      <c r="X6403">
        <v>100</v>
      </c>
      <c r="Y6403">
        <v>100</v>
      </c>
      <c r="Z6403">
        <v>100</v>
      </c>
      <c r="AA6403">
        <v>100</v>
      </c>
      <c r="AB6403" t="s">
        <v>39</v>
      </c>
      <c r="AC6403">
        <f>VLOOKUP(AB6403,Sheet2!$B$18:$E$27,4,0)</f>
        <v>1</v>
      </c>
      <c r="AD6403">
        <f>VLOOKUP(V6403,Sheet2!$B$4:$E$14,4,0)</f>
        <v>2</v>
      </c>
    </row>
    <row r="6404" spans="1:30">
      <c r="A6404" t="s">
        <v>24353</v>
      </c>
      <c r="B6404" t="s">
        <v>220</v>
      </c>
      <c r="C6404" t="s">
        <v>221</v>
      </c>
      <c r="D6404" t="s">
        <v>1681</v>
      </c>
      <c r="E6404" t="s">
        <v>614</v>
      </c>
      <c r="F6404" t="s">
        <v>1682</v>
      </c>
      <c r="G6404" t="s">
        <v>1683</v>
      </c>
      <c r="H6404" t="s">
        <v>226</v>
      </c>
      <c r="I6404" t="s">
        <v>226</v>
      </c>
      <c r="J6404" t="s">
        <v>24354</v>
      </c>
      <c r="K6404" t="s">
        <v>24355</v>
      </c>
      <c r="L6404">
        <v>114.867</v>
      </c>
      <c r="M6404">
        <v>114.83</v>
      </c>
      <c r="N6404">
        <v>-3.4489999999999998</v>
      </c>
      <c r="O6404">
        <v>-3.43655</v>
      </c>
      <c r="P6404">
        <v>100</v>
      </c>
      <c r="S6404" t="s">
        <v>1686</v>
      </c>
      <c r="T6404" t="s">
        <v>24356</v>
      </c>
      <c r="U6404">
        <v>4.3358066752898283</v>
      </c>
      <c r="V6404" t="s">
        <v>246</v>
      </c>
      <c r="W6404">
        <v>100</v>
      </c>
      <c r="X6404">
        <v>100</v>
      </c>
      <c r="Y6404">
        <v>100</v>
      </c>
      <c r="Z6404">
        <v>100</v>
      </c>
      <c r="AA6404">
        <v>100</v>
      </c>
      <c r="AB6404" t="s">
        <v>39</v>
      </c>
      <c r="AC6404">
        <f>VLOOKUP(AB6404,Sheet2!$B$18:$E$27,4,0)</f>
        <v>1</v>
      </c>
      <c r="AD6404">
        <f>VLOOKUP(V6404,Sheet2!$B$4:$E$14,4,0)</f>
        <v>0</v>
      </c>
    </row>
    <row r="6405" spans="1:30">
      <c r="A6405" t="s">
        <v>24357</v>
      </c>
      <c r="B6405" t="s">
        <v>213</v>
      </c>
      <c r="C6405" t="s">
        <v>213</v>
      </c>
      <c r="D6405" t="s">
        <v>993</v>
      </c>
      <c r="E6405" t="s">
        <v>993</v>
      </c>
      <c r="F6405" t="s">
        <v>994</v>
      </c>
      <c r="G6405" t="s">
        <v>994</v>
      </c>
      <c r="H6405" t="s">
        <v>995</v>
      </c>
      <c r="I6405" t="s">
        <v>995</v>
      </c>
      <c r="J6405" t="s">
        <v>24358</v>
      </c>
      <c r="K6405" t="s">
        <v>24359</v>
      </c>
      <c r="L6405">
        <v>112.736</v>
      </c>
      <c r="N6405">
        <v>-7.3849999999999998</v>
      </c>
      <c r="P6405">
        <v>100</v>
      </c>
      <c r="R6405" t="s">
        <v>35</v>
      </c>
      <c r="S6405" t="s">
        <v>998</v>
      </c>
      <c r="T6405" t="s">
        <v>37</v>
      </c>
      <c r="V6405" t="s">
        <v>38</v>
      </c>
      <c r="W6405">
        <v>100</v>
      </c>
      <c r="X6405">
        <v>100</v>
      </c>
      <c r="Y6405">
        <v>100</v>
      </c>
      <c r="Z6405">
        <v>77</v>
      </c>
      <c r="AA6405">
        <v>95.4</v>
      </c>
      <c r="AB6405" t="s">
        <v>39</v>
      </c>
      <c r="AC6405">
        <f>VLOOKUP(AB6405,Sheet2!$B$18:$E$27,4,0)</f>
        <v>1</v>
      </c>
      <c r="AD6405">
        <f>VLOOKUP(V6405,Sheet2!$B$4:$E$14,4,0)</f>
        <v>2</v>
      </c>
    </row>
    <row r="6406" spans="1:30">
      <c r="A6406" t="s">
        <v>24360</v>
      </c>
      <c r="B6406" t="s">
        <v>29</v>
      </c>
      <c r="C6406" t="s">
        <v>29</v>
      </c>
      <c r="D6406" t="s">
        <v>277</v>
      </c>
      <c r="E6406" t="s">
        <v>277</v>
      </c>
      <c r="F6406" t="s">
        <v>12232</v>
      </c>
      <c r="G6406" t="s">
        <v>12233</v>
      </c>
      <c r="H6406" t="s">
        <v>279</v>
      </c>
      <c r="I6406" t="s">
        <v>279</v>
      </c>
      <c r="J6406" t="s">
        <v>24361</v>
      </c>
      <c r="K6406" t="s">
        <v>24362</v>
      </c>
      <c r="L6406">
        <v>112.497</v>
      </c>
      <c r="N6406">
        <v>-7.2770000000000001</v>
      </c>
      <c r="P6406">
        <v>100</v>
      </c>
      <c r="R6406" t="s">
        <v>35</v>
      </c>
      <c r="S6406" t="s">
        <v>12235</v>
      </c>
      <c r="T6406" t="s">
        <v>37</v>
      </c>
      <c r="V6406" t="s">
        <v>38</v>
      </c>
      <c r="W6406">
        <v>100</v>
      </c>
      <c r="X6406">
        <v>100</v>
      </c>
      <c r="Y6406">
        <v>63</v>
      </c>
      <c r="Z6406">
        <v>100</v>
      </c>
      <c r="AA6406">
        <v>92.6</v>
      </c>
      <c r="AB6406" t="s">
        <v>39</v>
      </c>
      <c r="AC6406">
        <f>VLOOKUP(AB6406,Sheet2!$B$18:$E$27,4,0)</f>
        <v>1</v>
      </c>
      <c r="AD6406">
        <f>VLOOKUP(V6406,Sheet2!$B$4:$E$14,4,0)</f>
        <v>2</v>
      </c>
    </row>
    <row r="6407" spans="1:30">
      <c r="A6407" t="s">
        <v>24363</v>
      </c>
      <c r="B6407" t="s">
        <v>550</v>
      </c>
      <c r="C6407" t="s">
        <v>598</v>
      </c>
      <c r="D6407" t="s">
        <v>648</v>
      </c>
      <c r="E6407" t="s">
        <v>1149</v>
      </c>
      <c r="F6407" t="s">
        <v>650</v>
      </c>
      <c r="G6407" t="s">
        <v>533</v>
      </c>
      <c r="H6407" t="s">
        <v>651</v>
      </c>
      <c r="I6407" t="s">
        <v>535</v>
      </c>
      <c r="J6407" t="s">
        <v>24364</v>
      </c>
      <c r="K6407" t="s">
        <v>24365</v>
      </c>
      <c r="L6407">
        <v>106.91500000000001</v>
      </c>
      <c r="M6407">
        <v>103.73099999999999</v>
      </c>
      <c r="N6407">
        <v>-6.2729999999999997</v>
      </c>
      <c r="O6407">
        <v>1.3555200000000001</v>
      </c>
      <c r="P6407">
        <v>0</v>
      </c>
      <c r="S6407" t="s">
        <v>655</v>
      </c>
      <c r="T6407" t="s">
        <v>24366</v>
      </c>
      <c r="U6407">
        <v>914.75889313036191</v>
      </c>
      <c r="V6407" t="s">
        <v>568</v>
      </c>
      <c r="W6407">
        <v>33</v>
      </c>
      <c r="X6407">
        <v>25</v>
      </c>
      <c r="Y6407">
        <v>55</v>
      </c>
      <c r="Z6407">
        <v>35</v>
      </c>
      <c r="AA6407">
        <v>29.6</v>
      </c>
      <c r="AB6407" t="s">
        <v>513</v>
      </c>
      <c r="AC6407">
        <f>VLOOKUP(AB6407,Sheet2!$B$18:$E$27,4,0)</f>
        <v>0</v>
      </c>
      <c r="AD6407">
        <f>VLOOKUP(V6407,Sheet2!$B$4:$E$14,4,0)</f>
        <v>0</v>
      </c>
    </row>
    <row r="6408" spans="1:30">
      <c r="A6408" t="s">
        <v>24367</v>
      </c>
      <c r="B6408" t="s">
        <v>130</v>
      </c>
      <c r="C6408" t="s">
        <v>131</v>
      </c>
      <c r="D6408" t="s">
        <v>379</v>
      </c>
      <c r="E6408" t="s">
        <v>379</v>
      </c>
      <c r="F6408" t="s">
        <v>2235</v>
      </c>
      <c r="G6408" t="s">
        <v>2235</v>
      </c>
      <c r="H6408" t="s">
        <v>2236</v>
      </c>
      <c r="I6408" t="s">
        <v>2236</v>
      </c>
      <c r="J6408" t="s">
        <v>16279</v>
      </c>
      <c r="K6408" t="s">
        <v>16279</v>
      </c>
      <c r="L6408">
        <v>103.637</v>
      </c>
      <c r="N6408">
        <v>-1.589</v>
      </c>
      <c r="P6408">
        <v>100</v>
      </c>
      <c r="R6408" t="s">
        <v>35</v>
      </c>
      <c r="S6408" t="s">
        <v>2238</v>
      </c>
      <c r="T6408" t="s">
        <v>37</v>
      </c>
      <c r="V6408" t="s">
        <v>38</v>
      </c>
      <c r="W6408">
        <v>100</v>
      </c>
      <c r="X6408">
        <v>100</v>
      </c>
      <c r="Y6408">
        <v>100</v>
      </c>
      <c r="Z6408">
        <v>100</v>
      </c>
      <c r="AA6408">
        <v>100</v>
      </c>
      <c r="AB6408" t="s">
        <v>39</v>
      </c>
      <c r="AC6408">
        <f>VLOOKUP(AB6408,Sheet2!$B$18:$E$27,4,0)</f>
        <v>1</v>
      </c>
      <c r="AD6408">
        <f>VLOOKUP(V6408,Sheet2!$B$4:$E$14,4,0)</f>
        <v>2</v>
      </c>
    </row>
    <row r="6409" spans="1:30">
      <c r="A6409" t="s">
        <v>24368</v>
      </c>
      <c r="B6409" t="s">
        <v>71</v>
      </c>
      <c r="C6409" t="s">
        <v>72</v>
      </c>
      <c r="D6409" t="s">
        <v>391</v>
      </c>
      <c r="E6409" t="s">
        <v>391</v>
      </c>
      <c r="F6409" t="s">
        <v>4124</v>
      </c>
      <c r="G6409" t="s">
        <v>4124</v>
      </c>
      <c r="H6409" t="s">
        <v>392</v>
      </c>
      <c r="I6409" t="s">
        <v>392</v>
      </c>
      <c r="J6409" t="s">
        <v>22193</v>
      </c>
      <c r="K6409" t="s">
        <v>24076</v>
      </c>
      <c r="L6409">
        <v>106.56100000000001</v>
      </c>
      <c r="N6409">
        <v>-6.2839999999999998</v>
      </c>
      <c r="P6409">
        <v>100</v>
      </c>
      <c r="R6409" t="s">
        <v>35</v>
      </c>
      <c r="S6409" t="s">
        <v>4127</v>
      </c>
      <c r="T6409" t="s">
        <v>37</v>
      </c>
      <c r="V6409" t="s">
        <v>38</v>
      </c>
      <c r="W6409">
        <v>100</v>
      </c>
      <c r="X6409">
        <v>100</v>
      </c>
      <c r="Y6409">
        <v>100</v>
      </c>
      <c r="Z6409">
        <v>100</v>
      </c>
      <c r="AA6409">
        <v>100</v>
      </c>
      <c r="AB6409" t="s">
        <v>39</v>
      </c>
      <c r="AC6409">
        <f>VLOOKUP(AB6409,Sheet2!$B$18:$E$27,4,0)</f>
        <v>1</v>
      </c>
      <c r="AD6409">
        <f>VLOOKUP(V6409,Sheet2!$B$4:$E$14,4,0)</f>
        <v>2</v>
      </c>
    </row>
    <row r="6410" spans="1:30">
      <c r="A6410" t="s">
        <v>24369</v>
      </c>
      <c r="B6410" t="s">
        <v>192</v>
      </c>
      <c r="C6410" t="s">
        <v>71</v>
      </c>
      <c r="D6410" t="s">
        <v>311</v>
      </c>
      <c r="E6410" t="s">
        <v>311</v>
      </c>
      <c r="F6410" t="s">
        <v>311</v>
      </c>
      <c r="G6410" t="s">
        <v>311</v>
      </c>
      <c r="H6410" t="s">
        <v>397</v>
      </c>
      <c r="I6410" t="s">
        <v>397</v>
      </c>
      <c r="J6410" t="s">
        <v>9181</v>
      </c>
      <c r="K6410" t="s">
        <v>24370</v>
      </c>
      <c r="L6410">
        <v>106.62</v>
      </c>
      <c r="N6410">
        <v>-6.18</v>
      </c>
      <c r="P6410">
        <v>100</v>
      </c>
      <c r="R6410" t="s">
        <v>35</v>
      </c>
      <c r="S6410" t="s">
        <v>400</v>
      </c>
      <c r="T6410" t="s">
        <v>37</v>
      </c>
      <c r="V6410" t="s">
        <v>38</v>
      </c>
      <c r="W6410">
        <v>100</v>
      </c>
      <c r="X6410">
        <v>100</v>
      </c>
      <c r="Y6410">
        <v>100</v>
      </c>
      <c r="Z6410">
        <v>100</v>
      </c>
      <c r="AA6410">
        <v>100</v>
      </c>
      <c r="AB6410" t="s">
        <v>39</v>
      </c>
      <c r="AC6410">
        <f>VLOOKUP(AB6410,Sheet2!$B$18:$E$27,4,0)</f>
        <v>1</v>
      </c>
      <c r="AD6410">
        <f>VLOOKUP(V6410,Sheet2!$B$4:$E$14,4,0)</f>
        <v>2</v>
      </c>
    </row>
    <row r="6411" spans="1:30">
      <c r="A6411" t="s">
        <v>24371</v>
      </c>
      <c r="B6411" t="s">
        <v>249</v>
      </c>
      <c r="C6411" t="s">
        <v>607</v>
      </c>
      <c r="D6411" t="s">
        <v>2028</v>
      </c>
      <c r="E6411" t="s">
        <v>2028</v>
      </c>
      <c r="F6411" t="s">
        <v>24372</v>
      </c>
      <c r="G6411" t="s">
        <v>24372</v>
      </c>
      <c r="H6411" t="s">
        <v>2030</v>
      </c>
      <c r="I6411" t="s">
        <v>2030</v>
      </c>
      <c r="J6411" t="s">
        <v>24373</v>
      </c>
      <c r="K6411" t="s">
        <v>24374</v>
      </c>
      <c r="L6411">
        <v>107.559</v>
      </c>
      <c r="N6411">
        <v>-7.0149999999999997</v>
      </c>
      <c r="P6411">
        <v>100</v>
      </c>
      <c r="R6411" t="s">
        <v>35</v>
      </c>
      <c r="S6411" t="s">
        <v>24375</v>
      </c>
      <c r="T6411" t="s">
        <v>37</v>
      </c>
      <c r="V6411" t="s">
        <v>38</v>
      </c>
      <c r="W6411">
        <v>100</v>
      </c>
      <c r="X6411">
        <v>100</v>
      </c>
      <c r="Y6411">
        <v>100</v>
      </c>
      <c r="Z6411">
        <v>100</v>
      </c>
      <c r="AA6411">
        <v>100</v>
      </c>
      <c r="AB6411" t="s">
        <v>39</v>
      </c>
      <c r="AC6411">
        <f>VLOOKUP(AB6411,Sheet2!$B$18:$E$27,4,0)</f>
        <v>1</v>
      </c>
      <c r="AD6411">
        <f>VLOOKUP(V6411,Sheet2!$B$4:$E$14,4,0)</f>
        <v>2</v>
      </c>
    </row>
    <row r="6412" spans="1:30">
      <c r="A6412" t="s">
        <v>24376</v>
      </c>
      <c r="B6412" t="s">
        <v>3225</v>
      </c>
      <c r="C6412" t="s">
        <v>3226</v>
      </c>
      <c r="D6412" t="s">
        <v>446</v>
      </c>
      <c r="E6412" t="s">
        <v>446</v>
      </c>
      <c r="F6412" t="s">
        <v>24377</v>
      </c>
      <c r="G6412" t="s">
        <v>24377</v>
      </c>
      <c r="H6412" t="s">
        <v>24378</v>
      </c>
      <c r="I6412" t="s">
        <v>24378</v>
      </c>
      <c r="J6412" t="s">
        <v>24379</v>
      </c>
      <c r="K6412" t="s">
        <v>24379</v>
      </c>
      <c r="L6412">
        <v>108.212</v>
      </c>
      <c r="N6412">
        <v>-7.3460000000000001</v>
      </c>
      <c r="P6412">
        <v>100</v>
      </c>
      <c r="R6412" t="s">
        <v>35</v>
      </c>
      <c r="S6412" t="s">
        <v>24380</v>
      </c>
      <c r="T6412" t="s">
        <v>37</v>
      </c>
      <c r="V6412" t="s">
        <v>38</v>
      </c>
      <c r="W6412">
        <v>100</v>
      </c>
      <c r="X6412">
        <v>100</v>
      </c>
      <c r="Y6412">
        <v>100</v>
      </c>
      <c r="Z6412">
        <v>100</v>
      </c>
      <c r="AA6412">
        <v>100</v>
      </c>
      <c r="AB6412" t="s">
        <v>39</v>
      </c>
      <c r="AC6412">
        <f>VLOOKUP(AB6412,Sheet2!$B$18:$E$27,4,0)</f>
        <v>1</v>
      </c>
      <c r="AD6412">
        <f>VLOOKUP(V6412,Sheet2!$B$4:$E$14,4,0)</f>
        <v>2</v>
      </c>
    </row>
    <row r="6413" spans="1:30">
      <c r="A6413" t="s">
        <v>24381</v>
      </c>
      <c r="B6413" t="s">
        <v>130</v>
      </c>
      <c r="C6413" t="s">
        <v>131</v>
      </c>
      <c r="D6413" t="s">
        <v>1222</v>
      </c>
      <c r="E6413" t="s">
        <v>1222</v>
      </c>
      <c r="F6413" t="s">
        <v>1223</v>
      </c>
      <c r="G6413" t="s">
        <v>1223</v>
      </c>
      <c r="H6413" t="s">
        <v>1224</v>
      </c>
      <c r="I6413" t="s">
        <v>1224</v>
      </c>
      <c r="J6413" t="s">
        <v>24382</v>
      </c>
      <c r="K6413" t="s">
        <v>24382</v>
      </c>
      <c r="L6413">
        <v>103.595</v>
      </c>
      <c r="N6413">
        <v>-1.6619999999999999</v>
      </c>
      <c r="P6413">
        <v>100</v>
      </c>
      <c r="R6413" t="s">
        <v>35</v>
      </c>
      <c r="S6413" t="s">
        <v>1226</v>
      </c>
      <c r="T6413" t="s">
        <v>37</v>
      </c>
      <c r="V6413" t="s">
        <v>38</v>
      </c>
      <c r="W6413">
        <v>100</v>
      </c>
      <c r="X6413">
        <v>100</v>
      </c>
      <c r="Y6413">
        <v>100</v>
      </c>
      <c r="Z6413">
        <v>100</v>
      </c>
      <c r="AA6413">
        <v>100</v>
      </c>
      <c r="AB6413" t="s">
        <v>39</v>
      </c>
      <c r="AC6413">
        <f>VLOOKUP(AB6413,Sheet2!$B$18:$E$27,4,0)</f>
        <v>1</v>
      </c>
      <c r="AD6413">
        <f>VLOOKUP(V6413,Sheet2!$B$4:$E$14,4,0)</f>
        <v>2</v>
      </c>
    </row>
    <row r="6414" spans="1:30">
      <c r="A6414" t="s">
        <v>24383</v>
      </c>
      <c r="B6414" t="s">
        <v>29</v>
      </c>
      <c r="C6414" t="s">
        <v>29</v>
      </c>
      <c r="D6414" t="s">
        <v>668</v>
      </c>
      <c r="E6414" t="s">
        <v>669</v>
      </c>
      <c r="F6414" t="s">
        <v>6709</v>
      </c>
      <c r="G6414" t="s">
        <v>6710</v>
      </c>
      <c r="H6414" t="s">
        <v>671</v>
      </c>
      <c r="I6414" t="s">
        <v>671</v>
      </c>
      <c r="J6414" t="s">
        <v>24384</v>
      </c>
      <c r="K6414" t="s">
        <v>1645</v>
      </c>
      <c r="L6414">
        <v>112.586</v>
      </c>
      <c r="N6414">
        <v>-7.7839999999999998</v>
      </c>
      <c r="P6414">
        <v>100</v>
      </c>
      <c r="R6414" t="s">
        <v>35</v>
      </c>
      <c r="S6414" t="s">
        <v>6713</v>
      </c>
      <c r="T6414" t="s">
        <v>37</v>
      </c>
      <c r="V6414" t="s">
        <v>38</v>
      </c>
      <c r="W6414">
        <v>100</v>
      </c>
      <c r="X6414">
        <v>100</v>
      </c>
      <c r="Y6414">
        <v>100</v>
      </c>
      <c r="Z6414">
        <v>100</v>
      </c>
      <c r="AA6414">
        <v>100</v>
      </c>
      <c r="AB6414" t="s">
        <v>39</v>
      </c>
      <c r="AC6414">
        <f>VLOOKUP(AB6414,Sheet2!$B$18:$E$27,4,0)</f>
        <v>1</v>
      </c>
      <c r="AD6414">
        <f>VLOOKUP(V6414,Sheet2!$B$4:$E$14,4,0)</f>
        <v>2</v>
      </c>
    </row>
    <row r="6415" spans="1:30">
      <c r="A6415" t="s">
        <v>24385</v>
      </c>
      <c r="B6415" t="s">
        <v>71</v>
      </c>
      <c r="C6415" t="s">
        <v>72</v>
      </c>
      <c r="D6415" t="s">
        <v>391</v>
      </c>
      <c r="E6415" t="s">
        <v>391</v>
      </c>
      <c r="F6415" t="s">
        <v>391</v>
      </c>
      <c r="G6415" t="s">
        <v>391</v>
      </c>
      <c r="H6415" t="s">
        <v>392</v>
      </c>
      <c r="I6415" t="s">
        <v>392</v>
      </c>
      <c r="J6415" t="s">
        <v>24386</v>
      </c>
      <c r="K6415" t="s">
        <v>24387</v>
      </c>
      <c r="L6415">
        <v>106.59</v>
      </c>
      <c r="N6415">
        <v>-6.2830000000000004</v>
      </c>
      <c r="P6415">
        <v>100</v>
      </c>
      <c r="R6415" t="s">
        <v>35</v>
      </c>
      <c r="S6415" t="s">
        <v>395</v>
      </c>
      <c r="T6415" t="s">
        <v>37</v>
      </c>
      <c r="V6415" t="s">
        <v>38</v>
      </c>
      <c r="W6415">
        <v>100</v>
      </c>
      <c r="X6415">
        <v>100</v>
      </c>
      <c r="Y6415">
        <v>100</v>
      </c>
      <c r="Z6415">
        <v>100</v>
      </c>
      <c r="AA6415">
        <v>100</v>
      </c>
      <c r="AB6415" t="s">
        <v>39</v>
      </c>
      <c r="AC6415">
        <f>VLOOKUP(AB6415,Sheet2!$B$18:$E$27,4,0)</f>
        <v>1</v>
      </c>
      <c r="AD6415">
        <f>VLOOKUP(V6415,Sheet2!$B$4:$E$14,4,0)</f>
        <v>2</v>
      </c>
    </row>
    <row r="6416" spans="1:30">
      <c r="A6416" t="s">
        <v>24388</v>
      </c>
      <c r="B6416" t="s">
        <v>71</v>
      </c>
      <c r="C6416" t="s">
        <v>72</v>
      </c>
      <c r="D6416" t="s">
        <v>1863</v>
      </c>
      <c r="E6416" t="s">
        <v>1863</v>
      </c>
      <c r="F6416" t="s">
        <v>2230</v>
      </c>
      <c r="G6416" t="s">
        <v>2230</v>
      </c>
      <c r="H6416" t="s">
        <v>1866</v>
      </c>
      <c r="I6416" t="s">
        <v>1866</v>
      </c>
      <c r="J6416" t="s">
        <v>2231</v>
      </c>
      <c r="K6416" t="s">
        <v>24389</v>
      </c>
      <c r="L6416">
        <v>106.57299999999999</v>
      </c>
      <c r="N6416">
        <v>-6.2270000000000003</v>
      </c>
      <c r="P6416">
        <v>100</v>
      </c>
      <c r="R6416" t="s">
        <v>35</v>
      </c>
      <c r="S6416" t="s">
        <v>2233</v>
      </c>
      <c r="T6416" t="s">
        <v>37</v>
      </c>
      <c r="V6416" t="s">
        <v>38</v>
      </c>
      <c r="W6416">
        <v>100</v>
      </c>
      <c r="X6416">
        <v>100</v>
      </c>
      <c r="Y6416">
        <v>100</v>
      </c>
      <c r="Z6416">
        <v>100</v>
      </c>
      <c r="AA6416">
        <v>100</v>
      </c>
      <c r="AB6416" t="s">
        <v>39</v>
      </c>
      <c r="AC6416">
        <f>VLOOKUP(AB6416,Sheet2!$B$18:$E$27,4,0)</f>
        <v>1</v>
      </c>
      <c r="AD6416">
        <f>VLOOKUP(V6416,Sheet2!$B$4:$E$14,4,0)</f>
        <v>2</v>
      </c>
    </row>
    <row r="6417" spans="1:30">
      <c r="A6417" t="s">
        <v>24390</v>
      </c>
      <c r="B6417" t="s">
        <v>29</v>
      </c>
      <c r="C6417" t="s">
        <v>29</v>
      </c>
      <c r="D6417" t="s">
        <v>30</v>
      </c>
      <c r="E6417" t="s">
        <v>30</v>
      </c>
      <c r="F6417" t="s">
        <v>31</v>
      </c>
      <c r="G6417" t="s">
        <v>31</v>
      </c>
      <c r="H6417" t="s">
        <v>32</v>
      </c>
      <c r="I6417" t="s">
        <v>32</v>
      </c>
      <c r="J6417" t="s">
        <v>24391</v>
      </c>
      <c r="K6417" t="s">
        <v>24392</v>
      </c>
      <c r="L6417">
        <v>112.624</v>
      </c>
      <c r="N6417">
        <v>-7.181</v>
      </c>
      <c r="P6417">
        <v>100</v>
      </c>
      <c r="R6417" t="s">
        <v>35</v>
      </c>
      <c r="S6417" t="s">
        <v>36</v>
      </c>
      <c r="T6417" t="s">
        <v>37</v>
      </c>
      <c r="V6417" t="s">
        <v>38</v>
      </c>
      <c r="W6417">
        <v>100</v>
      </c>
      <c r="X6417">
        <v>100</v>
      </c>
      <c r="Y6417">
        <v>100</v>
      </c>
      <c r="Z6417">
        <v>100</v>
      </c>
      <c r="AA6417">
        <v>100</v>
      </c>
      <c r="AB6417" t="s">
        <v>39</v>
      </c>
      <c r="AC6417">
        <f>VLOOKUP(AB6417,Sheet2!$B$18:$E$27,4,0)</f>
        <v>1</v>
      </c>
      <c r="AD6417">
        <f>VLOOKUP(V6417,Sheet2!$B$4:$E$14,4,0)</f>
        <v>2</v>
      </c>
    </row>
    <row r="6418" spans="1:30">
      <c r="A6418" t="s">
        <v>24393</v>
      </c>
      <c r="B6418" t="s">
        <v>213</v>
      </c>
      <c r="C6418" t="s">
        <v>213</v>
      </c>
      <c r="D6418" t="s">
        <v>24394</v>
      </c>
      <c r="E6418" t="s">
        <v>24394</v>
      </c>
      <c r="F6418" t="s">
        <v>24395</v>
      </c>
      <c r="G6418" t="s">
        <v>24395</v>
      </c>
      <c r="H6418" t="s">
        <v>24396</v>
      </c>
      <c r="I6418" t="s">
        <v>24396</v>
      </c>
      <c r="J6418" t="s">
        <v>24397</v>
      </c>
      <c r="K6418" t="s">
        <v>24397</v>
      </c>
      <c r="L6418">
        <v>112.846</v>
      </c>
      <c r="N6418">
        <v>-7.5330000000000004</v>
      </c>
      <c r="P6418">
        <v>100</v>
      </c>
      <c r="R6418" t="s">
        <v>35</v>
      </c>
      <c r="S6418" t="s">
        <v>24398</v>
      </c>
      <c r="T6418" t="s">
        <v>37</v>
      </c>
      <c r="V6418" t="s">
        <v>38</v>
      </c>
      <c r="W6418">
        <v>100</v>
      </c>
      <c r="X6418">
        <v>100</v>
      </c>
      <c r="Y6418">
        <v>100</v>
      </c>
      <c r="Z6418">
        <v>100</v>
      </c>
      <c r="AA6418">
        <v>100</v>
      </c>
      <c r="AB6418" t="s">
        <v>39</v>
      </c>
      <c r="AC6418">
        <f>VLOOKUP(AB6418,Sheet2!$B$18:$E$27,4,0)</f>
        <v>1</v>
      </c>
      <c r="AD6418">
        <f>VLOOKUP(V6418,Sheet2!$B$4:$E$14,4,0)</f>
        <v>2</v>
      </c>
    </row>
    <row r="6419" spans="1:30">
      <c r="A6419" t="s">
        <v>24399</v>
      </c>
      <c r="B6419" t="s">
        <v>29</v>
      </c>
      <c r="C6419" t="s">
        <v>29</v>
      </c>
      <c r="D6419" t="s">
        <v>138</v>
      </c>
      <c r="E6419" t="s">
        <v>138</v>
      </c>
      <c r="F6419" t="s">
        <v>2055</v>
      </c>
      <c r="G6419" t="s">
        <v>2055</v>
      </c>
      <c r="H6419" t="s">
        <v>140</v>
      </c>
      <c r="I6419" t="s">
        <v>140</v>
      </c>
      <c r="J6419" t="s">
        <v>24400</v>
      </c>
      <c r="K6419" t="s">
        <v>24401</v>
      </c>
      <c r="L6419">
        <v>112.569</v>
      </c>
      <c r="N6419">
        <v>-7.2729999999999997</v>
      </c>
      <c r="P6419">
        <v>100</v>
      </c>
      <c r="R6419" t="s">
        <v>35</v>
      </c>
      <c r="S6419" t="s">
        <v>2058</v>
      </c>
      <c r="T6419" t="s">
        <v>37</v>
      </c>
      <c r="V6419" t="s">
        <v>38</v>
      </c>
      <c r="W6419">
        <v>100</v>
      </c>
      <c r="X6419">
        <v>100</v>
      </c>
      <c r="Y6419">
        <v>100</v>
      </c>
      <c r="Z6419">
        <v>95</v>
      </c>
      <c r="AA6419">
        <v>99</v>
      </c>
      <c r="AB6419" t="s">
        <v>39</v>
      </c>
      <c r="AC6419">
        <f>VLOOKUP(AB6419,Sheet2!$B$18:$E$27,4,0)</f>
        <v>1</v>
      </c>
      <c r="AD6419">
        <f>VLOOKUP(V6419,Sheet2!$B$4:$E$14,4,0)</f>
        <v>2</v>
      </c>
    </row>
    <row r="6420" spans="1:30">
      <c r="A6420" t="s">
        <v>24402</v>
      </c>
      <c r="B6420" t="s">
        <v>71</v>
      </c>
      <c r="C6420" t="s">
        <v>72</v>
      </c>
      <c r="D6420" t="s">
        <v>391</v>
      </c>
      <c r="E6420" t="s">
        <v>391</v>
      </c>
      <c r="F6420" t="s">
        <v>3583</v>
      </c>
      <c r="G6420" t="s">
        <v>3584</v>
      </c>
      <c r="H6420" t="s">
        <v>392</v>
      </c>
      <c r="I6420" t="s">
        <v>392</v>
      </c>
      <c r="J6420" t="s">
        <v>24403</v>
      </c>
      <c r="K6420" t="s">
        <v>24404</v>
      </c>
      <c r="L6420">
        <v>106.56699999999999</v>
      </c>
      <c r="N6420">
        <v>-6.2990000000000004</v>
      </c>
      <c r="P6420">
        <v>100</v>
      </c>
      <c r="R6420" t="s">
        <v>35</v>
      </c>
      <c r="S6420" t="s">
        <v>3586</v>
      </c>
      <c r="T6420" t="s">
        <v>37</v>
      </c>
      <c r="V6420" t="s">
        <v>38</v>
      </c>
      <c r="W6420">
        <v>100</v>
      </c>
      <c r="X6420">
        <v>100</v>
      </c>
      <c r="Y6420">
        <v>100</v>
      </c>
      <c r="Z6420">
        <v>13</v>
      </c>
      <c r="AA6420">
        <v>82.6</v>
      </c>
      <c r="AB6420" t="s">
        <v>86</v>
      </c>
      <c r="AC6420">
        <f>VLOOKUP(AB6420,Sheet2!$B$18:$E$27,4,0)</f>
        <v>1</v>
      </c>
      <c r="AD6420">
        <f>VLOOKUP(V6420,Sheet2!$B$4:$E$14,4,0)</f>
        <v>2</v>
      </c>
    </row>
    <row r="6421" spans="1:30">
      <c r="A6421" t="s">
        <v>24405</v>
      </c>
      <c r="B6421" t="s">
        <v>184</v>
      </c>
      <c r="C6421" t="s">
        <v>184</v>
      </c>
      <c r="D6421" t="s">
        <v>1131</v>
      </c>
      <c r="E6421" t="s">
        <v>1131</v>
      </c>
      <c r="F6421" t="s">
        <v>19265</v>
      </c>
      <c r="G6421" t="s">
        <v>19265</v>
      </c>
      <c r="H6421" t="s">
        <v>1133</v>
      </c>
      <c r="I6421" t="s">
        <v>1133</v>
      </c>
      <c r="J6421" t="s">
        <v>24406</v>
      </c>
      <c r="K6421" t="s">
        <v>24406</v>
      </c>
      <c r="L6421">
        <v>103.514</v>
      </c>
      <c r="N6421">
        <v>-1.5489999999999999</v>
      </c>
      <c r="P6421">
        <v>100</v>
      </c>
      <c r="R6421" t="s">
        <v>35</v>
      </c>
      <c r="S6421" t="s">
        <v>19267</v>
      </c>
      <c r="T6421" t="s">
        <v>37</v>
      </c>
      <c r="V6421" t="s">
        <v>38</v>
      </c>
      <c r="W6421">
        <v>100</v>
      </c>
      <c r="X6421">
        <v>100</v>
      </c>
      <c r="Y6421">
        <v>100</v>
      </c>
      <c r="Z6421">
        <v>100</v>
      </c>
      <c r="AA6421">
        <v>100</v>
      </c>
      <c r="AB6421" t="s">
        <v>39</v>
      </c>
      <c r="AC6421">
        <f>VLOOKUP(AB6421,Sheet2!$B$18:$E$27,4,0)</f>
        <v>1</v>
      </c>
      <c r="AD6421">
        <f>VLOOKUP(V6421,Sheet2!$B$4:$E$14,4,0)</f>
        <v>2</v>
      </c>
    </row>
    <row r="6422" spans="1:30">
      <c r="A6422" t="s">
        <v>24407</v>
      </c>
      <c r="B6422" t="s">
        <v>71</v>
      </c>
      <c r="C6422" t="s">
        <v>72</v>
      </c>
      <c r="D6422" t="s">
        <v>1832</v>
      </c>
      <c r="E6422" t="s">
        <v>1832</v>
      </c>
      <c r="F6422" t="s">
        <v>1833</v>
      </c>
      <c r="G6422" t="s">
        <v>1834</v>
      </c>
      <c r="H6422" t="s">
        <v>1815</v>
      </c>
      <c r="I6422" t="s">
        <v>1815</v>
      </c>
      <c r="J6422" t="s">
        <v>24408</v>
      </c>
      <c r="K6422" t="s">
        <v>24409</v>
      </c>
      <c r="L6422">
        <v>106.542</v>
      </c>
      <c r="N6422">
        <v>-6.157</v>
      </c>
      <c r="P6422">
        <v>100</v>
      </c>
      <c r="R6422" t="s">
        <v>35</v>
      </c>
      <c r="S6422" t="s">
        <v>1837</v>
      </c>
      <c r="T6422" t="s">
        <v>37</v>
      </c>
      <c r="V6422" t="s">
        <v>38</v>
      </c>
      <c r="W6422">
        <v>100</v>
      </c>
      <c r="X6422">
        <v>100</v>
      </c>
      <c r="Y6422">
        <v>100</v>
      </c>
      <c r="Z6422">
        <v>100</v>
      </c>
      <c r="AA6422">
        <v>100</v>
      </c>
      <c r="AB6422" t="s">
        <v>39</v>
      </c>
      <c r="AC6422">
        <f>VLOOKUP(AB6422,Sheet2!$B$18:$E$27,4,0)</f>
        <v>1</v>
      </c>
      <c r="AD6422">
        <f>VLOOKUP(V6422,Sheet2!$B$4:$E$14,4,0)</f>
        <v>2</v>
      </c>
    </row>
    <row r="6423" spans="1:30">
      <c r="A6423" t="s">
        <v>24410</v>
      </c>
      <c r="B6423" t="s">
        <v>1820</v>
      </c>
      <c r="C6423" t="s">
        <v>1820</v>
      </c>
      <c r="D6423" t="s">
        <v>6664</v>
      </c>
      <c r="E6423" t="s">
        <v>6878</v>
      </c>
      <c r="F6423" t="s">
        <v>8496</v>
      </c>
      <c r="G6423" t="s">
        <v>8496</v>
      </c>
      <c r="H6423" t="s">
        <v>8498</v>
      </c>
      <c r="I6423" t="s">
        <v>6880</v>
      </c>
      <c r="J6423" t="s">
        <v>24411</v>
      </c>
      <c r="K6423" t="s">
        <v>24412</v>
      </c>
      <c r="L6423">
        <v>104.28100000000001</v>
      </c>
      <c r="N6423">
        <v>-2.613</v>
      </c>
      <c r="P6423">
        <v>0</v>
      </c>
      <c r="R6423" t="s">
        <v>35</v>
      </c>
      <c r="S6423" t="s">
        <v>8502</v>
      </c>
      <c r="T6423" t="s">
        <v>37</v>
      </c>
      <c r="V6423" t="s">
        <v>38</v>
      </c>
      <c r="W6423">
        <v>100</v>
      </c>
      <c r="X6423">
        <v>44</v>
      </c>
      <c r="Y6423">
        <v>100</v>
      </c>
      <c r="Z6423">
        <v>91</v>
      </c>
      <c r="AA6423">
        <v>67</v>
      </c>
      <c r="AB6423" t="s">
        <v>1049</v>
      </c>
      <c r="AC6423">
        <f>VLOOKUP(AB6423,Sheet2!$B$18:$E$27,4,0)</f>
        <v>0</v>
      </c>
      <c r="AD6423">
        <f>VLOOKUP(V6423,Sheet2!$B$4:$E$14,4,0)</f>
        <v>2</v>
      </c>
    </row>
    <row r="6424" spans="1:30">
      <c r="A6424" t="s">
        <v>24413</v>
      </c>
      <c r="B6424" t="s">
        <v>130</v>
      </c>
      <c r="C6424" t="s">
        <v>131</v>
      </c>
      <c r="D6424" t="s">
        <v>358</v>
      </c>
      <c r="E6424" t="s">
        <v>358</v>
      </c>
      <c r="F6424" t="s">
        <v>3271</v>
      </c>
      <c r="G6424" t="s">
        <v>3272</v>
      </c>
      <c r="H6424" t="s">
        <v>3273</v>
      </c>
      <c r="I6424" t="s">
        <v>3273</v>
      </c>
      <c r="J6424" t="s">
        <v>24414</v>
      </c>
      <c r="K6424" t="s">
        <v>24414</v>
      </c>
      <c r="L6424">
        <v>103.65</v>
      </c>
      <c r="N6424">
        <v>-1.601</v>
      </c>
      <c r="P6424">
        <v>100</v>
      </c>
      <c r="R6424" t="s">
        <v>35</v>
      </c>
      <c r="S6424" t="s">
        <v>3275</v>
      </c>
      <c r="T6424" t="s">
        <v>37</v>
      </c>
      <c r="V6424" t="s">
        <v>38</v>
      </c>
      <c r="W6424">
        <v>100</v>
      </c>
      <c r="X6424">
        <v>100</v>
      </c>
      <c r="Y6424">
        <v>100</v>
      </c>
      <c r="Z6424">
        <v>100</v>
      </c>
      <c r="AA6424">
        <v>100</v>
      </c>
      <c r="AB6424" t="s">
        <v>39</v>
      </c>
      <c r="AC6424">
        <f>VLOOKUP(AB6424,Sheet2!$B$18:$E$27,4,0)</f>
        <v>1</v>
      </c>
      <c r="AD6424">
        <f>VLOOKUP(V6424,Sheet2!$B$4:$E$14,4,0)</f>
        <v>2</v>
      </c>
    </row>
    <row r="6425" spans="1:30">
      <c r="A6425" t="s">
        <v>24415</v>
      </c>
      <c r="B6425" t="s">
        <v>432</v>
      </c>
      <c r="C6425" t="s">
        <v>432</v>
      </c>
      <c r="D6425" t="s">
        <v>3189</v>
      </c>
      <c r="E6425" t="s">
        <v>3189</v>
      </c>
      <c r="F6425" t="s">
        <v>10275</v>
      </c>
      <c r="G6425" t="s">
        <v>10275</v>
      </c>
      <c r="H6425" t="s">
        <v>3191</v>
      </c>
      <c r="I6425" t="s">
        <v>3191</v>
      </c>
      <c r="J6425" t="s">
        <v>24416</v>
      </c>
      <c r="K6425" t="s">
        <v>24417</v>
      </c>
      <c r="L6425">
        <v>107.497</v>
      </c>
      <c r="N6425">
        <v>-6.9139999999999997</v>
      </c>
      <c r="P6425">
        <v>100</v>
      </c>
      <c r="R6425" t="s">
        <v>35</v>
      </c>
      <c r="S6425" t="s">
        <v>10278</v>
      </c>
      <c r="T6425" t="s">
        <v>37</v>
      </c>
      <c r="V6425" t="s">
        <v>38</v>
      </c>
      <c r="W6425">
        <v>100</v>
      </c>
      <c r="X6425">
        <v>100</v>
      </c>
      <c r="Y6425">
        <v>100</v>
      </c>
      <c r="Z6425">
        <v>100</v>
      </c>
      <c r="AA6425">
        <v>100</v>
      </c>
      <c r="AB6425" t="s">
        <v>39</v>
      </c>
      <c r="AC6425">
        <f>VLOOKUP(AB6425,Sheet2!$B$18:$E$27,4,0)</f>
        <v>1</v>
      </c>
      <c r="AD6425">
        <f>VLOOKUP(V6425,Sheet2!$B$4:$E$14,4,0)</f>
        <v>2</v>
      </c>
    </row>
    <row r="6426" spans="1:30">
      <c r="A6426" t="s">
        <v>24418</v>
      </c>
      <c r="B6426" t="s">
        <v>296</v>
      </c>
      <c r="C6426" t="s">
        <v>297</v>
      </c>
      <c r="D6426" t="s">
        <v>1069</v>
      </c>
      <c r="E6426" t="s">
        <v>1069</v>
      </c>
      <c r="F6426" t="s">
        <v>1069</v>
      </c>
      <c r="G6426" t="s">
        <v>1069</v>
      </c>
      <c r="H6426" t="s">
        <v>24419</v>
      </c>
      <c r="I6426" t="s">
        <v>24419</v>
      </c>
      <c r="J6426" t="s">
        <v>24420</v>
      </c>
      <c r="K6426" t="s">
        <v>24421</v>
      </c>
      <c r="L6426">
        <v>106.761</v>
      </c>
      <c r="M6426">
        <v>106.758</v>
      </c>
      <c r="N6426">
        <v>-6.2469999999999999</v>
      </c>
      <c r="O6426">
        <v>-6.2526000000000002</v>
      </c>
      <c r="P6426">
        <v>100</v>
      </c>
      <c r="S6426" t="s">
        <v>24422</v>
      </c>
      <c r="T6426" t="s">
        <v>24423</v>
      </c>
      <c r="U6426">
        <v>0.7026627337359983</v>
      </c>
      <c r="V6426" t="s">
        <v>308</v>
      </c>
      <c r="W6426">
        <v>100</v>
      </c>
      <c r="X6426">
        <v>100</v>
      </c>
      <c r="Y6426">
        <v>100</v>
      </c>
      <c r="Z6426">
        <v>93</v>
      </c>
      <c r="AA6426">
        <v>98.6</v>
      </c>
      <c r="AB6426" t="s">
        <v>39</v>
      </c>
      <c r="AC6426">
        <f>VLOOKUP(AB6426,Sheet2!$B$18:$E$27,4,0)</f>
        <v>1</v>
      </c>
      <c r="AD6426">
        <f>VLOOKUP(V6426,Sheet2!$B$4:$E$14,4,0)</f>
        <v>0</v>
      </c>
    </row>
    <row r="6427" spans="1:30">
      <c r="A6427" t="s">
        <v>24424</v>
      </c>
      <c r="B6427" t="s">
        <v>29</v>
      </c>
      <c r="C6427" t="s">
        <v>29</v>
      </c>
      <c r="D6427" t="s">
        <v>230</v>
      </c>
      <c r="E6427" t="s">
        <v>231</v>
      </c>
      <c r="F6427" t="s">
        <v>6609</v>
      </c>
      <c r="G6427" t="s">
        <v>6609</v>
      </c>
      <c r="H6427" t="s">
        <v>232</v>
      </c>
      <c r="I6427" t="s">
        <v>232</v>
      </c>
      <c r="J6427" t="s">
        <v>24425</v>
      </c>
      <c r="K6427" t="s">
        <v>24426</v>
      </c>
      <c r="L6427">
        <v>112.43899999999999</v>
      </c>
      <c r="N6427">
        <v>-7.0350000000000001</v>
      </c>
      <c r="P6427">
        <v>100</v>
      </c>
      <c r="R6427" t="s">
        <v>35</v>
      </c>
      <c r="S6427" t="s">
        <v>6612</v>
      </c>
      <c r="T6427" t="s">
        <v>37</v>
      </c>
      <c r="V6427" t="s">
        <v>38</v>
      </c>
      <c r="W6427">
        <v>100</v>
      </c>
      <c r="X6427">
        <v>100</v>
      </c>
      <c r="Y6427">
        <v>100</v>
      </c>
      <c r="Z6427">
        <v>100</v>
      </c>
      <c r="AA6427">
        <v>100</v>
      </c>
      <c r="AB6427" t="s">
        <v>39</v>
      </c>
      <c r="AC6427">
        <f>VLOOKUP(AB6427,Sheet2!$B$18:$E$27,4,0)</f>
        <v>1</v>
      </c>
      <c r="AD6427">
        <f>VLOOKUP(V6427,Sheet2!$B$4:$E$14,4,0)</f>
        <v>2</v>
      </c>
    </row>
    <row r="6428" spans="1:30">
      <c r="A6428" t="s">
        <v>24427</v>
      </c>
      <c r="B6428" t="s">
        <v>551</v>
      </c>
      <c r="C6428" t="s">
        <v>598</v>
      </c>
      <c r="D6428" t="s">
        <v>827</v>
      </c>
      <c r="E6428" t="s">
        <v>694</v>
      </c>
      <c r="F6428" t="s">
        <v>12496</v>
      </c>
      <c r="G6428" t="s">
        <v>9442</v>
      </c>
      <c r="H6428" t="s">
        <v>830</v>
      </c>
      <c r="I6428" t="s">
        <v>9443</v>
      </c>
      <c r="J6428" t="s">
        <v>24428</v>
      </c>
      <c r="K6428" t="s">
        <v>24429</v>
      </c>
      <c r="L6428">
        <v>107.056</v>
      </c>
      <c r="M6428">
        <v>106.90600000000001</v>
      </c>
      <c r="N6428">
        <v>-6.2370000000000001</v>
      </c>
      <c r="O6428">
        <v>-6.3322500000000002</v>
      </c>
      <c r="P6428">
        <v>0</v>
      </c>
      <c r="S6428" t="s">
        <v>12499</v>
      </c>
      <c r="T6428" t="s">
        <v>24430</v>
      </c>
      <c r="U6428">
        <v>19.658470665466261</v>
      </c>
      <c r="V6428" t="s">
        <v>568</v>
      </c>
      <c r="W6428">
        <v>32</v>
      </c>
      <c r="X6428">
        <v>27</v>
      </c>
      <c r="Y6428">
        <v>42</v>
      </c>
      <c r="Z6428">
        <v>30</v>
      </c>
      <c r="AA6428">
        <v>26.2</v>
      </c>
      <c r="AB6428" t="s">
        <v>513</v>
      </c>
      <c r="AC6428">
        <f>VLOOKUP(AB6428,Sheet2!$B$18:$E$27,4,0)</f>
        <v>0</v>
      </c>
      <c r="AD6428">
        <f>VLOOKUP(V6428,Sheet2!$B$4:$E$14,4,0)</f>
        <v>0</v>
      </c>
    </row>
    <row r="6429" spans="1:30">
      <c r="A6429" t="s">
        <v>24431</v>
      </c>
      <c r="B6429" t="s">
        <v>71</v>
      </c>
      <c r="C6429" t="s">
        <v>72</v>
      </c>
      <c r="D6429" t="s">
        <v>1812</v>
      </c>
      <c r="E6429" t="s">
        <v>1812</v>
      </c>
      <c r="F6429" t="s">
        <v>9687</v>
      </c>
      <c r="G6429" t="s">
        <v>9688</v>
      </c>
      <c r="H6429" t="s">
        <v>1815</v>
      </c>
      <c r="I6429" t="s">
        <v>1816</v>
      </c>
      <c r="J6429" t="s">
        <v>24432</v>
      </c>
      <c r="K6429" t="s">
        <v>24433</v>
      </c>
      <c r="L6429">
        <v>106.527</v>
      </c>
      <c r="N6429">
        <v>-6.1449999999999996</v>
      </c>
      <c r="P6429">
        <v>0</v>
      </c>
      <c r="R6429" t="s">
        <v>35</v>
      </c>
      <c r="S6429" t="s">
        <v>9690</v>
      </c>
      <c r="T6429" t="s">
        <v>37</v>
      </c>
      <c r="V6429" t="s">
        <v>38</v>
      </c>
      <c r="W6429">
        <v>100</v>
      </c>
      <c r="X6429">
        <v>100</v>
      </c>
      <c r="Y6429">
        <v>100</v>
      </c>
      <c r="Z6429">
        <v>71</v>
      </c>
      <c r="AA6429">
        <v>74.2</v>
      </c>
      <c r="AB6429" t="s">
        <v>211</v>
      </c>
      <c r="AC6429">
        <f>VLOOKUP(AB6429,Sheet2!$B$18:$E$27,4,0)</f>
        <v>1</v>
      </c>
      <c r="AD6429">
        <f>VLOOKUP(V6429,Sheet2!$B$4:$E$14,4,0)</f>
        <v>2</v>
      </c>
    </row>
    <row r="6430" spans="1:30">
      <c r="A6430" t="s">
        <v>24434</v>
      </c>
      <c r="B6430" t="s">
        <v>71</v>
      </c>
      <c r="C6430" t="s">
        <v>72</v>
      </c>
      <c r="D6430" t="s">
        <v>163</v>
      </c>
      <c r="E6430" t="s">
        <v>163</v>
      </c>
      <c r="F6430" t="s">
        <v>164</v>
      </c>
      <c r="G6430" t="s">
        <v>164</v>
      </c>
      <c r="H6430" t="s">
        <v>165</v>
      </c>
      <c r="I6430" t="s">
        <v>165</v>
      </c>
      <c r="J6430" t="s">
        <v>24435</v>
      </c>
      <c r="K6430" t="s">
        <v>24436</v>
      </c>
      <c r="L6430">
        <v>106.53700000000001</v>
      </c>
      <c r="N6430">
        <v>-6.1260000000000003</v>
      </c>
      <c r="P6430">
        <v>100</v>
      </c>
      <c r="R6430" t="s">
        <v>35</v>
      </c>
      <c r="S6430" t="s">
        <v>168</v>
      </c>
      <c r="T6430" t="s">
        <v>37</v>
      </c>
      <c r="V6430" t="s">
        <v>38</v>
      </c>
      <c r="W6430">
        <v>100</v>
      </c>
      <c r="X6430">
        <v>100</v>
      </c>
      <c r="Y6430">
        <v>100</v>
      </c>
      <c r="Z6430">
        <v>94</v>
      </c>
      <c r="AA6430">
        <v>98.8</v>
      </c>
      <c r="AB6430" t="s">
        <v>39</v>
      </c>
      <c r="AC6430">
        <f>VLOOKUP(AB6430,Sheet2!$B$18:$E$27,4,0)</f>
        <v>1</v>
      </c>
      <c r="AD6430">
        <f>VLOOKUP(V6430,Sheet2!$B$4:$E$14,4,0)</f>
        <v>2</v>
      </c>
    </row>
    <row r="6431" spans="1:30">
      <c r="A6431" t="s">
        <v>24437</v>
      </c>
      <c r="B6431" t="s">
        <v>2560</v>
      </c>
      <c r="C6431" t="s">
        <v>2560</v>
      </c>
      <c r="D6431" t="s">
        <v>21937</v>
      </c>
      <c r="E6431" t="s">
        <v>21937</v>
      </c>
      <c r="F6431" t="s">
        <v>10958</v>
      </c>
      <c r="G6431" t="s">
        <v>10958</v>
      </c>
      <c r="H6431" t="s">
        <v>21939</v>
      </c>
      <c r="I6431" t="s">
        <v>21940</v>
      </c>
      <c r="J6431" t="s">
        <v>10958</v>
      </c>
      <c r="K6431" t="s">
        <v>24438</v>
      </c>
      <c r="L6431">
        <v>104.408</v>
      </c>
      <c r="N6431">
        <v>-4.0460000000000003</v>
      </c>
      <c r="P6431">
        <v>0</v>
      </c>
      <c r="R6431" t="s">
        <v>35</v>
      </c>
      <c r="S6431" t="s">
        <v>24439</v>
      </c>
      <c r="T6431" t="s">
        <v>37</v>
      </c>
      <c r="V6431" t="s">
        <v>38</v>
      </c>
      <c r="W6431">
        <v>100</v>
      </c>
      <c r="X6431">
        <v>100</v>
      </c>
      <c r="Y6431">
        <v>100</v>
      </c>
      <c r="Z6431">
        <v>100</v>
      </c>
      <c r="AA6431">
        <v>80</v>
      </c>
      <c r="AB6431" t="s">
        <v>86</v>
      </c>
      <c r="AC6431">
        <f>VLOOKUP(AB6431,Sheet2!$B$18:$E$27,4,0)</f>
        <v>1</v>
      </c>
      <c r="AD6431">
        <f>VLOOKUP(V6431,Sheet2!$B$4:$E$14,4,0)</f>
        <v>2</v>
      </c>
    </row>
    <row r="6432" spans="1:30">
      <c r="A6432" t="s">
        <v>24440</v>
      </c>
      <c r="B6432" t="s">
        <v>460</v>
      </c>
      <c r="C6432" t="s">
        <v>461</v>
      </c>
      <c r="D6432" t="s">
        <v>462</v>
      </c>
      <c r="E6432" t="s">
        <v>462</v>
      </c>
      <c r="F6432" t="s">
        <v>487</v>
      </c>
      <c r="G6432" t="s">
        <v>487</v>
      </c>
      <c r="H6432" t="s">
        <v>488</v>
      </c>
      <c r="I6432" t="s">
        <v>488</v>
      </c>
      <c r="J6432" t="s">
        <v>24441</v>
      </c>
      <c r="K6432" t="s">
        <v>24442</v>
      </c>
      <c r="L6432">
        <v>107.54300000000001</v>
      </c>
      <c r="N6432">
        <v>-6.88</v>
      </c>
      <c r="P6432">
        <v>100</v>
      </c>
      <c r="R6432" t="s">
        <v>35</v>
      </c>
      <c r="S6432" t="s">
        <v>467</v>
      </c>
      <c r="T6432" t="s">
        <v>37</v>
      </c>
      <c r="V6432" t="s">
        <v>38</v>
      </c>
      <c r="W6432">
        <v>100</v>
      </c>
      <c r="X6432">
        <v>100</v>
      </c>
      <c r="Y6432">
        <v>100</v>
      </c>
      <c r="Z6432">
        <v>100</v>
      </c>
      <c r="AA6432">
        <v>100</v>
      </c>
      <c r="AB6432" t="s">
        <v>39</v>
      </c>
      <c r="AC6432">
        <f>VLOOKUP(AB6432,Sheet2!$B$18:$E$27,4,0)</f>
        <v>1</v>
      </c>
      <c r="AD6432">
        <f>VLOOKUP(V6432,Sheet2!$B$4:$E$14,4,0)</f>
        <v>2</v>
      </c>
    </row>
    <row r="6433" spans="1:30">
      <c r="A6433" t="s">
        <v>24443</v>
      </c>
      <c r="B6433" t="s">
        <v>130</v>
      </c>
      <c r="C6433" t="s">
        <v>131</v>
      </c>
      <c r="D6433" t="s">
        <v>150</v>
      </c>
      <c r="E6433" t="s">
        <v>150</v>
      </c>
      <c r="F6433" t="s">
        <v>151</v>
      </c>
      <c r="G6433" t="s">
        <v>151</v>
      </c>
      <c r="H6433" t="s">
        <v>152</v>
      </c>
      <c r="I6433" t="s">
        <v>152</v>
      </c>
      <c r="J6433" t="s">
        <v>24444</v>
      </c>
      <c r="K6433" t="s">
        <v>24444</v>
      </c>
      <c r="L6433">
        <v>103.614</v>
      </c>
      <c r="N6433">
        <v>-1.58</v>
      </c>
      <c r="P6433">
        <v>100</v>
      </c>
      <c r="R6433" t="s">
        <v>35</v>
      </c>
      <c r="S6433" t="s">
        <v>154</v>
      </c>
      <c r="T6433" t="s">
        <v>37</v>
      </c>
      <c r="V6433" t="s">
        <v>38</v>
      </c>
      <c r="W6433">
        <v>100</v>
      </c>
      <c r="X6433">
        <v>100</v>
      </c>
      <c r="Y6433">
        <v>100</v>
      </c>
      <c r="Z6433">
        <v>100</v>
      </c>
      <c r="AA6433">
        <v>100</v>
      </c>
      <c r="AB6433" t="s">
        <v>39</v>
      </c>
      <c r="AC6433">
        <f>VLOOKUP(AB6433,Sheet2!$B$18:$E$27,4,0)</f>
        <v>1</v>
      </c>
      <c r="AD6433">
        <f>VLOOKUP(V6433,Sheet2!$B$4:$E$14,4,0)</f>
        <v>2</v>
      </c>
    </row>
    <row r="6434" spans="1:30">
      <c r="A6434" t="s">
        <v>24445</v>
      </c>
      <c r="B6434" t="s">
        <v>6889</v>
      </c>
      <c r="C6434" t="s">
        <v>6889</v>
      </c>
      <c r="D6434" t="s">
        <v>24446</v>
      </c>
      <c r="E6434" t="s">
        <v>24446</v>
      </c>
      <c r="F6434" t="s">
        <v>24447</v>
      </c>
      <c r="G6434" t="s">
        <v>24447</v>
      </c>
      <c r="H6434" t="s">
        <v>19878</v>
      </c>
      <c r="I6434" t="s">
        <v>19878</v>
      </c>
      <c r="J6434" t="s">
        <v>24448</v>
      </c>
      <c r="K6434" t="s">
        <v>24446</v>
      </c>
      <c r="L6434">
        <v>114.797</v>
      </c>
      <c r="N6434">
        <v>-3.7040000000000002</v>
      </c>
      <c r="P6434">
        <v>100</v>
      </c>
      <c r="R6434" t="s">
        <v>35</v>
      </c>
      <c r="S6434" t="s">
        <v>24449</v>
      </c>
      <c r="T6434" t="s">
        <v>37</v>
      </c>
      <c r="V6434" t="s">
        <v>38</v>
      </c>
      <c r="W6434">
        <v>100</v>
      </c>
      <c r="X6434">
        <v>100</v>
      </c>
      <c r="Y6434">
        <v>100</v>
      </c>
      <c r="Z6434">
        <v>13</v>
      </c>
      <c r="AA6434">
        <v>82.6</v>
      </c>
      <c r="AB6434" t="s">
        <v>86</v>
      </c>
      <c r="AC6434">
        <f>VLOOKUP(AB6434,Sheet2!$B$18:$E$27,4,0)</f>
        <v>1</v>
      </c>
      <c r="AD6434">
        <f>VLOOKUP(V6434,Sheet2!$B$4:$E$14,4,0)</f>
        <v>2</v>
      </c>
    </row>
    <row r="6435" spans="1:30">
      <c r="A6435" t="s">
        <v>24450</v>
      </c>
      <c r="B6435" t="s">
        <v>779</v>
      </c>
      <c r="C6435" t="s">
        <v>779</v>
      </c>
      <c r="D6435" t="s">
        <v>3986</v>
      </c>
      <c r="E6435" t="s">
        <v>3986</v>
      </c>
      <c r="F6435" t="s">
        <v>3987</v>
      </c>
      <c r="G6435" t="s">
        <v>3987</v>
      </c>
      <c r="H6435" t="s">
        <v>2779</v>
      </c>
      <c r="I6435" t="s">
        <v>2779</v>
      </c>
      <c r="J6435" t="s">
        <v>6041</v>
      </c>
      <c r="K6435" t="s">
        <v>24451</v>
      </c>
      <c r="L6435">
        <v>104.155</v>
      </c>
      <c r="N6435">
        <v>-2.774</v>
      </c>
      <c r="P6435">
        <v>100</v>
      </c>
      <c r="R6435" t="s">
        <v>35</v>
      </c>
      <c r="S6435" t="s">
        <v>3989</v>
      </c>
      <c r="T6435" t="s">
        <v>37</v>
      </c>
      <c r="V6435" t="s">
        <v>38</v>
      </c>
      <c r="W6435">
        <v>100</v>
      </c>
      <c r="X6435">
        <v>100</v>
      </c>
      <c r="Y6435">
        <v>100</v>
      </c>
      <c r="Z6435">
        <v>77</v>
      </c>
      <c r="AA6435">
        <v>95.4</v>
      </c>
      <c r="AB6435" t="s">
        <v>39</v>
      </c>
      <c r="AC6435">
        <f>VLOOKUP(AB6435,Sheet2!$B$18:$E$27,4,0)</f>
        <v>1</v>
      </c>
      <c r="AD6435">
        <f>VLOOKUP(V6435,Sheet2!$B$4:$E$14,4,0)</f>
        <v>2</v>
      </c>
    </row>
    <row r="6436" spans="1:30">
      <c r="A6436" t="s">
        <v>24452</v>
      </c>
      <c r="B6436" t="s">
        <v>296</v>
      </c>
      <c r="C6436" t="s">
        <v>4317</v>
      </c>
      <c r="D6436" t="s">
        <v>1069</v>
      </c>
      <c r="E6436" t="s">
        <v>24453</v>
      </c>
      <c r="F6436" t="s">
        <v>13573</v>
      </c>
      <c r="G6436" t="s">
        <v>24454</v>
      </c>
      <c r="H6436" t="s">
        <v>13574</v>
      </c>
      <c r="I6436" t="s">
        <v>24455</v>
      </c>
      <c r="J6436" t="s">
        <v>24456</v>
      </c>
      <c r="K6436" t="s">
        <v>24457</v>
      </c>
      <c r="L6436">
        <v>106.75</v>
      </c>
      <c r="M6436">
        <v>106.78</v>
      </c>
      <c r="N6436">
        <v>-6.2270000000000003</v>
      </c>
      <c r="O6436">
        <v>-6.1329799999999999</v>
      </c>
      <c r="P6436">
        <v>0</v>
      </c>
      <c r="S6436" t="s">
        <v>13577</v>
      </c>
      <c r="T6436" t="s">
        <v>24458</v>
      </c>
      <c r="U6436">
        <v>10.9146885370756</v>
      </c>
      <c r="V6436" t="s">
        <v>568</v>
      </c>
      <c r="W6436">
        <v>70</v>
      </c>
      <c r="X6436">
        <v>35</v>
      </c>
      <c r="Y6436">
        <v>32</v>
      </c>
      <c r="Z6436">
        <v>35</v>
      </c>
      <c r="AA6436">
        <v>34.4</v>
      </c>
      <c r="AB6436" t="s">
        <v>703</v>
      </c>
      <c r="AC6436">
        <f>VLOOKUP(AB6436,Sheet2!$B$18:$E$27,4,0)</f>
        <v>0</v>
      </c>
      <c r="AD6436">
        <f>VLOOKUP(V6436,Sheet2!$B$4:$E$14,4,0)</f>
        <v>0</v>
      </c>
    </row>
    <row r="6437" spans="1:30">
      <c r="A6437" t="s">
        <v>24459</v>
      </c>
      <c r="B6437" t="s">
        <v>71</v>
      </c>
      <c r="C6437" t="s">
        <v>72</v>
      </c>
      <c r="D6437" t="s">
        <v>105</v>
      </c>
      <c r="E6437" t="s">
        <v>105</v>
      </c>
      <c r="F6437" t="s">
        <v>105</v>
      </c>
      <c r="G6437" t="s">
        <v>105</v>
      </c>
      <c r="H6437" t="s">
        <v>107</v>
      </c>
      <c r="I6437" t="s">
        <v>108</v>
      </c>
      <c r="J6437" t="s">
        <v>24460</v>
      </c>
      <c r="K6437" t="s">
        <v>24461</v>
      </c>
      <c r="L6437">
        <v>106.526</v>
      </c>
      <c r="N6437">
        <v>-6.28</v>
      </c>
      <c r="P6437">
        <v>0</v>
      </c>
      <c r="R6437" t="s">
        <v>35</v>
      </c>
      <c r="S6437" t="s">
        <v>3372</v>
      </c>
      <c r="T6437" t="s">
        <v>37</v>
      </c>
      <c r="V6437" t="s">
        <v>38</v>
      </c>
      <c r="W6437">
        <v>100</v>
      </c>
      <c r="X6437">
        <v>100</v>
      </c>
      <c r="Y6437">
        <v>100</v>
      </c>
      <c r="Z6437">
        <v>100</v>
      </c>
      <c r="AA6437">
        <v>80</v>
      </c>
      <c r="AB6437" t="s">
        <v>86</v>
      </c>
      <c r="AC6437">
        <f>VLOOKUP(AB6437,Sheet2!$B$18:$E$27,4,0)</f>
        <v>1</v>
      </c>
      <c r="AD6437">
        <f>VLOOKUP(V6437,Sheet2!$B$4:$E$14,4,0)</f>
        <v>2</v>
      </c>
    </row>
    <row r="6438" spans="1:30">
      <c r="A6438" t="s">
        <v>24462</v>
      </c>
      <c r="B6438" t="s">
        <v>184</v>
      </c>
      <c r="C6438" t="s">
        <v>184</v>
      </c>
      <c r="D6438" t="s">
        <v>284</v>
      </c>
      <c r="E6438" t="s">
        <v>284</v>
      </c>
      <c r="F6438" t="s">
        <v>10910</v>
      </c>
      <c r="G6438" t="s">
        <v>10910</v>
      </c>
      <c r="H6438" t="s">
        <v>187</v>
      </c>
      <c r="I6438" t="s">
        <v>187</v>
      </c>
      <c r="J6438" t="s">
        <v>24463</v>
      </c>
      <c r="K6438" t="s">
        <v>24463</v>
      </c>
      <c r="L6438">
        <v>103.623</v>
      </c>
      <c r="N6438">
        <v>-1.5820000000000001</v>
      </c>
      <c r="P6438">
        <v>100</v>
      </c>
      <c r="R6438" t="s">
        <v>35</v>
      </c>
      <c r="S6438" t="s">
        <v>1929</v>
      </c>
      <c r="T6438" t="s">
        <v>37</v>
      </c>
      <c r="V6438" t="s">
        <v>38</v>
      </c>
      <c r="W6438">
        <v>100</v>
      </c>
      <c r="X6438">
        <v>100</v>
      </c>
      <c r="Y6438">
        <v>100</v>
      </c>
      <c r="Z6438">
        <v>100</v>
      </c>
      <c r="AA6438">
        <v>100</v>
      </c>
      <c r="AB6438" t="s">
        <v>39</v>
      </c>
      <c r="AC6438">
        <f>VLOOKUP(AB6438,Sheet2!$B$18:$E$27,4,0)</f>
        <v>1</v>
      </c>
      <c r="AD6438">
        <f>VLOOKUP(V6438,Sheet2!$B$4:$E$14,4,0)</f>
        <v>2</v>
      </c>
    </row>
    <row r="6439" spans="1:30">
      <c r="A6439" t="s">
        <v>24464</v>
      </c>
      <c r="B6439" t="s">
        <v>237</v>
      </c>
      <c r="C6439" t="s">
        <v>238</v>
      </c>
      <c r="D6439" t="s">
        <v>2746</v>
      </c>
      <c r="E6439" t="s">
        <v>2746</v>
      </c>
      <c r="F6439" t="s">
        <v>3406</v>
      </c>
      <c r="G6439" t="s">
        <v>3406</v>
      </c>
      <c r="H6439" t="s">
        <v>3407</v>
      </c>
      <c r="I6439" t="s">
        <v>3407</v>
      </c>
      <c r="J6439" t="s">
        <v>24465</v>
      </c>
      <c r="K6439" t="s">
        <v>24466</v>
      </c>
      <c r="L6439">
        <v>106.755</v>
      </c>
      <c r="N6439">
        <v>-6.14</v>
      </c>
      <c r="P6439">
        <v>100</v>
      </c>
      <c r="R6439" t="s">
        <v>35</v>
      </c>
      <c r="S6439" t="s">
        <v>3410</v>
      </c>
      <c r="T6439" t="s">
        <v>37</v>
      </c>
      <c r="V6439" t="s">
        <v>38</v>
      </c>
      <c r="W6439">
        <v>100</v>
      </c>
      <c r="X6439">
        <v>100</v>
      </c>
      <c r="Y6439">
        <v>100</v>
      </c>
      <c r="Z6439">
        <v>100</v>
      </c>
      <c r="AA6439">
        <v>100</v>
      </c>
      <c r="AB6439" t="s">
        <v>39</v>
      </c>
      <c r="AC6439">
        <f>VLOOKUP(AB6439,Sheet2!$B$18:$E$27,4,0)</f>
        <v>1</v>
      </c>
      <c r="AD6439">
        <f>VLOOKUP(V6439,Sheet2!$B$4:$E$14,4,0)</f>
        <v>2</v>
      </c>
    </row>
    <row r="6440" spans="1:30">
      <c r="A6440" t="s">
        <v>24467</v>
      </c>
      <c r="B6440" t="s">
        <v>122</v>
      </c>
      <c r="C6440" t="s">
        <v>122</v>
      </c>
      <c r="D6440" t="s">
        <v>1875</v>
      </c>
      <c r="E6440" t="s">
        <v>1875</v>
      </c>
      <c r="F6440" t="s">
        <v>24468</v>
      </c>
      <c r="G6440" t="s">
        <v>24468</v>
      </c>
      <c r="H6440" t="s">
        <v>1877</v>
      </c>
      <c r="I6440" t="s">
        <v>1878</v>
      </c>
      <c r="J6440" t="s">
        <v>24469</v>
      </c>
      <c r="K6440" t="s">
        <v>24469</v>
      </c>
      <c r="L6440">
        <v>124.55500000000001</v>
      </c>
      <c r="N6440">
        <v>1.3540000000000001</v>
      </c>
      <c r="P6440">
        <v>0</v>
      </c>
      <c r="R6440" t="s">
        <v>35</v>
      </c>
      <c r="S6440" t="s">
        <v>24470</v>
      </c>
      <c r="T6440" t="s">
        <v>37</v>
      </c>
      <c r="V6440" t="s">
        <v>38</v>
      </c>
      <c r="W6440">
        <v>100</v>
      </c>
      <c r="X6440">
        <v>100</v>
      </c>
      <c r="Y6440">
        <v>100</v>
      </c>
      <c r="Z6440">
        <v>100</v>
      </c>
      <c r="AA6440">
        <v>80</v>
      </c>
      <c r="AB6440" t="s">
        <v>86</v>
      </c>
      <c r="AC6440">
        <f>VLOOKUP(AB6440,Sheet2!$B$18:$E$27,4,0)</f>
        <v>1</v>
      </c>
      <c r="AD6440">
        <f>VLOOKUP(V6440,Sheet2!$B$4:$E$14,4,0)</f>
        <v>2</v>
      </c>
    </row>
    <row r="6441" spans="1:30">
      <c r="A6441" t="s">
        <v>24471</v>
      </c>
      <c r="B6441" t="s">
        <v>130</v>
      </c>
      <c r="C6441" t="s">
        <v>131</v>
      </c>
      <c r="D6441" t="s">
        <v>358</v>
      </c>
      <c r="E6441" t="s">
        <v>358</v>
      </c>
      <c r="F6441" t="s">
        <v>359</v>
      </c>
      <c r="G6441" t="s">
        <v>359</v>
      </c>
      <c r="H6441" t="s">
        <v>360</v>
      </c>
      <c r="I6441" t="s">
        <v>360</v>
      </c>
      <c r="J6441" t="s">
        <v>24472</v>
      </c>
      <c r="K6441" t="s">
        <v>24472</v>
      </c>
      <c r="L6441">
        <v>103.648</v>
      </c>
      <c r="N6441">
        <v>-1.6240000000000001</v>
      </c>
      <c r="P6441">
        <v>100</v>
      </c>
      <c r="R6441" t="s">
        <v>35</v>
      </c>
      <c r="S6441" t="s">
        <v>362</v>
      </c>
      <c r="T6441" t="s">
        <v>37</v>
      </c>
      <c r="V6441" t="s">
        <v>38</v>
      </c>
      <c r="W6441">
        <v>100</v>
      </c>
      <c r="X6441">
        <v>100</v>
      </c>
      <c r="Y6441">
        <v>100</v>
      </c>
      <c r="Z6441">
        <v>100</v>
      </c>
      <c r="AA6441">
        <v>100</v>
      </c>
      <c r="AB6441" t="s">
        <v>39</v>
      </c>
      <c r="AC6441">
        <f>VLOOKUP(AB6441,Sheet2!$B$18:$E$27,4,0)</f>
        <v>1</v>
      </c>
      <c r="AD6441">
        <f>VLOOKUP(V6441,Sheet2!$B$4:$E$14,4,0)</f>
        <v>2</v>
      </c>
    </row>
    <row r="6442" spans="1:30">
      <c r="A6442" t="s">
        <v>24473</v>
      </c>
      <c r="B6442" t="s">
        <v>237</v>
      </c>
      <c r="C6442" t="s">
        <v>238</v>
      </c>
      <c r="D6442" t="s">
        <v>2746</v>
      </c>
      <c r="E6442" t="s">
        <v>2746</v>
      </c>
      <c r="F6442" t="s">
        <v>10194</v>
      </c>
      <c r="G6442" t="s">
        <v>10194</v>
      </c>
      <c r="H6442" t="s">
        <v>2748</v>
      </c>
      <c r="I6442" t="s">
        <v>2748</v>
      </c>
      <c r="J6442" t="s">
        <v>24474</v>
      </c>
      <c r="K6442" t="s">
        <v>24474</v>
      </c>
      <c r="L6442">
        <v>106.733</v>
      </c>
      <c r="N6442">
        <v>-6.1420000000000003</v>
      </c>
      <c r="P6442">
        <v>100</v>
      </c>
      <c r="R6442" t="s">
        <v>35</v>
      </c>
      <c r="S6442" t="s">
        <v>10197</v>
      </c>
      <c r="T6442" t="s">
        <v>37</v>
      </c>
      <c r="V6442" t="s">
        <v>38</v>
      </c>
      <c r="W6442">
        <v>100</v>
      </c>
      <c r="X6442">
        <v>100</v>
      </c>
      <c r="Y6442">
        <v>100</v>
      </c>
      <c r="Z6442">
        <v>100</v>
      </c>
      <c r="AA6442">
        <v>100</v>
      </c>
      <c r="AB6442" t="s">
        <v>39</v>
      </c>
      <c r="AC6442">
        <f>VLOOKUP(AB6442,Sheet2!$B$18:$E$27,4,0)</f>
        <v>1</v>
      </c>
      <c r="AD6442">
        <f>VLOOKUP(V6442,Sheet2!$B$4:$E$14,4,0)</f>
        <v>2</v>
      </c>
    </row>
    <row r="6443" spans="1:30">
      <c r="A6443" t="s">
        <v>24475</v>
      </c>
      <c r="B6443" t="s">
        <v>122</v>
      </c>
      <c r="C6443" t="s">
        <v>122</v>
      </c>
      <c r="D6443" t="s">
        <v>123</v>
      </c>
      <c r="E6443" t="s">
        <v>123</v>
      </c>
      <c r="F6443" t="s">
        <v>124</v>
      </c>
      <c r="G6443" t="s">
        <v>124</v>
      </c>
      <c r="H6443" t="s">
        <v>125</v>
      </c>
      <c r="I6443" t="s">
        <v>126</v>
      </c>
      <c r="J6443" t="s">
        <v>24476</v>
      </c>
      <c r="K6443" t="s">
        <v>24476</v>
      </c>
      <c r="L6443">
        <v>124.56699999999999</v>
      </c>
      <c r="N6443">
        <v>1.1839999999999999</v>
      </c>
      <c r="P6443">
        <v>0</v>
      </c>
      <c r="R6443" t="s">
        <v>35</v>
      </c>
      <c r="S6443" t="s">
        <v>128</v>
      </c>
      <c r="T6443" t="s">
        <v>37</v>
      </c>
      <c r="V6443" t="s">
        <v>38</v>
      </c>
      <c r="W6443">
        <v>100</v>
      </c>
      <c r="X6443">
        <v>100</v>
      </c>
      <c r="Y6443">
        <v>100</v>
      </c>
      <c r="Z6443">
        <v>100</v>
      </c>
      <c r="AA6443">
        <v>80</v>
      </c>
      <c r="AB6443" t="s">
        <v>86</v>
      </c>
      <c r="AC6443">
        <f>VLOOKUP(AB6443,Sheet2!$B$18:$E$27,4,0)</f>
        <v>1</v>
      </c>
      <c r="AD6443">
        <f>VLOOKUP(V6443,Sheet2!$B$4:$E$14,4,0)</f>
        <v>2</v>
      </c>
    </row>
    <row r="6444" spans="1:30">
      <c r="A6444" t="s">
        <v>24477</v>
      </c>
      <c r="B6444" t="s">
        <v>184</v>
      </c>
      <c r="C6444" t="s">
        <v>184</v>
      </c>
      <c r="D6444" t="s">
        <v>185</v>
      </c>
      <c r="E6444" t="s">
        <v>185</v>
      </c>
      <c r="F6444" t="s">
        <v>11071</v>
      </c>
      <c r="G6444" t="s">
        <v>11071</v>
      </c>
      <c r="H6444" t="s">
        <v>1406</v>
      </c>
      <c r="I6444" t="s">
        <v>188</v>
      </c>
      <c r="J6444" t="s">
        <v>24478</v>
      </c>
      <c r="K6444" t="s">
        <v>24478</v>
      </c>
      <c r="L6444">
        <v>103.696</v>
      </c>
      <c r="N6444">
        <v>-1.6739999999999999</v>
      </c>
      <c r="P6444">
        <v>0</v>
      </c>
      <c r="R6444" t="s">
        <v>35</v>
      </c>
      <c r="S6444" t="s">
        <v>11073</v>
      </c>
      <c r="T6444" t="s">
        <v>37</v>
      </c>
      <c r="V6444" t="s">
        <v>38</v>
      </c>
      <c r="W6444">
        <v>100</v>
      </c>
      <c r="X6444">
        <v>100</v>
      </c>
      <c r="Y6444">
        <v>100</v>
      </c>
      <c r="Z6444">
        <v>100</v>
      </c>
      <c r="AA6444">
        <v>80</v>
      </c>
      <c r="AB6444" t="s">
        <v>86</v>
      </c>
      <c r="AC6444">
        <f>VLOOKUP(AB6444,Sheet2!$B$18:$E$27,4,0)</f>
        <v>1</v>
      </c>
      <c r="AD6444">
        <f>VLOOKUP(V6444,Sheet2!$B$4:$E$14,4,0)</f>
        <v>2</v>
      </c>
    </row>
    <row r="6445" spans="1:30">
      <c r="A6445" t="s">
        <v>24479</v>
      </c>
      <c r="B6445" t="s">
        <v>130</v>
      </c>
      <c r="C6445" t="s">
        <v>131</v>
      </c>
      <c r="D6445" t="s">
        <v>1460</v>
      </c>
      <c r="E6445" t="s">
        <v>1460</v>
      </c>
      <c r="F6445" t="s">
        <v>1487</v>
      </c>
      <c r="G6445" t="s">
        <v>1487</v>
      </c>
      <c r="H6445" t="s">
        <v>360</v>
      </c>
      <c r="I6445" t="s">
        <v>360</v>
      </c>
      <c r="J6445" t="s">
        <v>24480</v>
      </c>
      <c r="K6445" t="s">
        <v>24480</v>
      </c>
      <c r="L6445">
        <v>103.639</v>
      </c>
      <c r="N6445">
        <v>-1.621</v>
      </c>
      <c r="P6445">
        <v>100</v>
      </c>
      <c r="R6445" t="s">
        <v>35</v>
      </c>
      <c r="S6445" t="s">
        <v>1840</v>
      </c>
      <c r="T6445" t="s">
        <v>37</v>
      </c>
      <c r="V6445" t="s">
        <v>38</v>
      </c>
      <c r="W6445">
        <v>100</v>
      </c>
      <c r="X6445">
        <v>100</v>
      </c>
      <c r="Y6445">
        <v>100</v>
      </c>
      <c r="Z6445">
        <v>100</v>
      </c>
      <c r="AA6445">
        <v>100</v>
      </c>
      <c r="AB6445" t="s">
        <v>39</v>
      </c>
      <c r="AC6445">
        <f>VLOOKUP(AB6445,Sheet2!$B$18:$E$27,4,0)</f>
        <v>1</v>
      </c>
      <c r="AD6445">
        <f>VLOOKUP(V6445,Sheet2!$B$4:$E$14,4,0)</f>
        <v>2</v>
      </c>
    </row>
    <row r="6446" spans="1:30">
      <c r="A6446" t="s">
        <v>24481</v>
      </c>
      <c r="B6446" t="s">
        <v>170</v>
      </c>
      <c r="C6446" t="s">
        <v>171</v>
      </c>
      <c r="D6446" t="s">
        <v>2820</v>
      </c>
      <c r="E6446" t="s">
        <v>2820</v>
      </c>
      <c r="F6446" t="s">
        <v>24482</v>
      </c>
      <c r="G6446" t="s">
        <v>24482</v>
      </c>
      <c r="H6446" t="s">
        <v>2822</v>
      </c>
      <c r="I6446" t="s">
        <v>2822</v>
      </c>
      <c r="J6446" t="s">
        <v>24482</v>
      </c>
      <c r="K6446" t="s">
        <v>24483</v>
      </c>
      <c r="L6446">
        <v>114.872</v>
      </c>
      <c r="N6446">
        <v>-3.3759999999999999</v>
      </c>
      <c r="P6446">
        <v>100</v>
      </c>
      <c r="R6446" t="s">
        <v>35</v>
      </c>
      <c r="S6446" t="s">
        <v>24484</v>
      </c>
      <c r="T6446" t="s">
        <v>37</v>
      </c>
      <c r="V6446" t="s">
        <v>38</v>
      </c>
      <c r="W6446">
        <v>100</v>
      </c>
      <c r="X6446">
        <v>100</v>
      </c>
      <c r="Y6446">
        <v>100</v>
      </c>
      <c r="Z6446">
        <v>100</v>
      </c>
      <c r="AA6446">
        <v>100</v>
      </c>
      <c r="AB6446" t="s">
        <v>39</v>
      </c>
      <c r="AC6446">
        <f>VLOOKUP(AB6446,Sheet2!$B$18:$E$27,4,0)</f>
        <v>1</v>
      </c>
      <c r="AD6446">
        <f>VLOOKUP(V6446,Sheet2!$B$4:$E$14,4,0)</f>
        <v>2</v>
      </c>
    </row>
    <row r="6447" spans="1:30">
      <c r="A6447" t="s">
        <v>24485</v>
      </c>
      <c r="B6447" t="s">
        <v>550</v>
      </c>
      <c r="C6447" t="s">
        <v>551</v>
      </c>
      <c r="D6447" t="s">
        <v>932</v>
      </c>
      <c r="E6447" t="s">
        <v>932</v>
      </c>
      <c r="F6447" t="s">
        <v>24486</v>
      </c>
      <c r="G6447" t="s">
        <v>15353</v>
      </c>
      <c r="H6447" t="s">
        <v>15354</v>
      </c>
      <c r="I6447" t="s">
        <v>15354</v>
      </c>
      <c r="J6447" t="s">
        <v>24487</v>
      </c>
      <c r="K6447" t="s">
        <v>24488</v>
      </c>
      <c r="L6447">
        <v>107.003</v>
      </c>
      <c r="M6447">
        <v>106.989</v>
      </c>
      <c r="N6447">
        <v>-6.266</v>
      </c>
      <c r="O6447">
        <v>-6.2644200000000003</v>
      </c>
      <c r="P6447">
        <v>100</v>
      </c>
      <c r="S6447" t="s">
        <v>24489</v>
      </c>
      <c r="T6447" t="s">
        <v>24490</v>
      </c>
      <c r="U6447">
        <v>1.559048654630891</v>
      </c>
      <c r="V6447" t="s">
        <v>95</v>
      </c>
      <c r="W6447">
        <v>100</v>
      </c>
      <c r="X6447">
        <v>100</v>
      </c>
      <c r="Y6447">
        <v>100</v>
      </c>
      <c r="Z6447">
        <v>100</v>
      </c>
      <c r="AA6447">
        <v>100</v>
      </c>
      <c r="AB6447" t="s">
        <v>39</v>
      </c>
      <c r="AC6447">
        <f>VLOOKUP(AB6447,Sheet2!$B$18:$E$27,4,0)</f>
        <v>1</v>
      </c>
      <c r="AD6447">
        <f>VLOOKUP(V6447,Sheet2!$B$4:$E$14,4,0)</f>
        <v>0</v>
      </c>
    </row>
    <row r="6448" spans="1:30">
      <c r="A6448" t="s">
        <v>24491</v>
      </c>
      <c r="B6448" t="s">
        <v>29</v>
      </c>
      <c r="C6448" t="s">
        <v>29</v>
      </c>
      <c r="D6448" t="s">
        <v>863</v>
      </c>
      <c r="E6448" t="s">
        <v>863</v>
      </c>
      <c r="F6448" t="s">
        <v>946</v>
      </c>
      <c r="G6448" t="s">
        <v>947</v>
      </c>
      <c r="H6448" t="s">
        <v>864</v>
      </c>
      <c r="I6448" t="s">
        <v>864</v>
      </c>
      <c r="J6448" t="s">
        <v>7535</v>
      </c>
      <c r="K6448" t="s">
        <v>7536</v>
      </c>
      <c r="L6448">
        <v>112.509</v>
      </c>
      <c r="N6448">
        <v>-7.1180000000000003</v>
      </c>
      <c r="P6448">
        <v>100</v>
      </c>
      <c r="R6448" t="s">
        <v>35</v>
      </c>
      <c r="S6448" t="s">
        <v>950</v>
      </c>
      <c r="T6448" t="s">
        <v>37</v>
      </c>
      <c r="V6448" t="s">
        <v>38</v>
      </c>
      <c r="W6448">
        <v>100</v>
      </c>
      <c r="X6448">
        <v>100</v>
      </c>
      <c r="Y6448">
        <v>100</v>
      </c>
      <c r="Z6448">
        <v>100</v>
      </c>
      <c r="AA6448">
        <v>100</v>
      </c>
      <c r="AB6448" t="s">
        <v>39</v>
      </c>
      <c r="AC6448">
        <f>VLOOKUP(AB6448,Sheet2!$B$18:$E$27,4,0)</f>
        <v>1</v>
      </c>
      <c r="AD6448">
        <f>VLOOKUP(V6448,Sheet2!$B$4:$E$14,4,0)</f>
        <v>2</v>
      </c>
    </row>
    <row r="6449" spans="1:30">
      <c r="A6449" t="s">
        <v>24492</v>
      </c>
      <c r="B6449" t="s">
        <v>29</v>
      </c>
      <c r="C6449" t="s">
        <v>29</v>
      </c>
      <c r="D6449" t="s">
        <v>30</v>
      </c>
      <c r="E6449" t="s">
        <v>30</v>
      </c>
      <c r="F6449" t="s">
        <v>1261</v>
      </c>
      <c r="G6449" t="s">
        <v>1262</v>
      </c>
      <c r="H6449" t="s">
        <v>32</v>
      </c>
      <c r="I6449" t="s">
        <v>32</v>
      </c>
      <c r="J6449" t="s">
        <v>24493</v>
      </c>
      <c r="K6449" t="s">
        <v>24494</v>
      </c>
      <c r="L6449">
        <v>113.04900000000001</v>
      </c>
      <c r="N6449">
        <v>-6.9690000000000003</v>
      </c>
      <c r="P6449">
        <v>100</v>
      </c>
      <c r="R6449" t="s">
        <v>35</v>
      </c>
      <c r="S6449" t="s">
        <v>1265</v>
      </c>
      <c r="T6449" t="s">
        <v>37</v>
      </c>
      <c r="V6449" t="s">
        <v>38</v>
      </c>
      <c r="W6449">
        <v>100</v>
      </c>
      <c r="X6449">
        <v>100</v>
      </c>
      <c r="Y6449">
        <v>100</v>
      </c>
      <c r="Z6449">
        <v>92</v>
      </c>
      <c r="AA6449">
        <v>98.4</v>
      </c>
      <c r="AB6449" t="s">
        <v>39</v>
      </c>
      <c r="AC6449">
        <f>VLOOKUP(AB6449,Sheet2!$B$18:$E$27,4,0)</f>
        <v>1</v>
      </c>
      <c r="AD6449">
        <f>VLOOKUP(V6449,Sheet2!$B$4:$E$14,4,0)</f>
        <v>2</v>
      </c>
    </row>
    <row r="6450" spans="1:30">
      <c r="A6450" t="s">
        <v>24495</v>
      </c>
      <c r="B6450" t="s">
        <v>71</v>
      </c>
      <c r="C6450" t="s">
        <v>72</v>
      </c>
      <c r="D6450" t="s">
        <v>2049</v>
      </c>
      <c r="E6450" t="s">
        <v>2049</v>
      </c>
      <c r="F6450" t="s">
        <v>2516</v>
      </c>
      <c r="G6450" t="s">
        <v>2516</v>
      </c>
      <c r="H6450" t="s">
        <v>2050</v>
      </c>
      <c r="I6450" t="s">
        <v>2050</v>
      </c>
      <c r="J6450" t="s">
        <v>24496</v>
      </c>
      <c r="K6450" t="s">
        <v>24497</v>
      </c>
      <c r="L6450">
        <v>106.402</v>
      </c>
      <c r="N6450">
        <v>-6.2690000000000001</v>
      </c>
      <c r="P6450">
        <v>100</v>
      </c>
      <c r="R6450" t="s">
        <v>35</v>
      </c>
      <c r="S6450" t="s">
        <v>7049</v>
      </c>
      <c r="T6450" t="s">
        <v>37</v>
      </c>
      <c r="V6450" t="s">
        <v>38</v>
      </c>
      <c r="W6450">
        <v>100</v>
      </c>
      <c r="X6450">
        <v>100</v>
      </c>
      <c r="Y6450">
        <v>100</v>
      </c>
      <c r="Z6450">
        <v>100</v>
      </c>
      <c r="AA6450">
        <v>100</v>
      </c>
      <c r="AB6450" t="s">
        <v>39</v>
      </c>
      <c r="AC6450">
        <f>VLOOKUP(AB6450,Sheet2!$B$18:$E$27,4,0)</f>
        <v>1</v>
      </c>
      <c r="AD6450">
        <f>VLOOKUP(V6450,Sheet2!$B$4:$E$14,4,0)</f>
        <v>2</v>
      </c>
    </row>
    <row r="6451" spans="1:30">
      <c r="A6451" t="s">
        <v>24498</v>
      </c>
      <c r="B6451" t="s">
        <v>192</v>
      </c>
      <c r="C6451" t="s">
        <v>71</v>
      </c>
      <c r="D6451" t="s">
        <v>2425</v>
      </c>
      <c r="E6451" t="s">
        <v>2425</v>
      </c>
      <c r="F6451" t="s">
        <v>2426</v>
      </c>
      <c r="G6451" t="s">
        <v>2426</v>
      </c>
      <c r="H6451" t="s">
        <v>2427</v>
      </c>
      <c r="I6451" t="s">
        <v>2427</v>
      </c>
      <c r="J6451" t="s">
        <v>24499</v>
      </c>
      <c r="K6451" t="s">
        <v>24500</v>
      </c>
      <c r="L6451">
        <v>106.578</v>
      </c>
      <c r="N6451">
        <v>-6.1959999999999997</v>
      </c>
      <c r="P6451">
        <v>100</v>
      </c>
      <c r="R6451" t="s">
        <v>35</v>
      </c>
      <c r="S6451" t="s">
        <v>2430</v>
      </c>
      <c r="T6451" t="s">
        <v>37</v>
      </c>
      <c r="V6451" t="s">
        <v>38</v>
      </c>
      <c r="W6451">
        <v>100</v>
      </c>
      <c r="X6451">
        <v>100</v>
      </c>
      <c r="Y6451">
        <v>100</v>
      </c>
      <c r="Z6451">
        <v>100</v>
      </c>
      <c r="AA6451">
        <v>100</v>
      </c>
      <c r="AB6451" t="s">
        <v>39</v>
      </c>
      <c r="AC6451">
        <f>VLOOKUP(AB6451,Sheet2!$B$18:$E$27,4,0)</f>
        <v>1</v>
      </c>
      <c r="AD6451">
        <f>VLOOKUP(V6451,Sheet2!$B$4:$E$14,4,0)</f>
        <v>2</v>
      </c>
    </row>
    <row r="6452" spans="1:30">
      <c r="A6452" t="s">
        <v>24501</v>
      </c>
      <c r="B6452" t="s">
        <v>213</v>
      </c>
      <c r="C6452" t="s">
        <v>213</v>
      </c>
      <c r="D6452" t="s">
        <v>1740</v>
      </c>
      <c r="E6452" t="s">
        <v>1740</v>
      </c>
      <c r="F6452" t="s">
        <v>24502</v>
      </c>
      <c r="G6452" t="s">
        <v>1740</v>
      </c>
      <c r="H6452" t="s">
        <v>1742</v>
      </c>
      <c r="I6452" t="s">
        <v>1742</v>
      </c>
      <c r="J6452" t="s">
        <v>24503</v>
      </c>
      <c r="K6452" t="s">
        <v>24504</v>
      </c>
      <c r="L6452">
        <v>112.69499999999999</v>
      </c>
      <c r="N6452">
        <v>-7.4619999999999997</v>
      </c>
      <c r="P6452">
        <v>100</v>
      </c>
      <c r="R6452" t="s">
        <v>35</v>
      </c>
      <c r="S6452" t="s">
        <v>24505</v>
      </c>
      <c r="T6452" t="s">
        <v>37</v>
      </c>
      <c r="V6452" t="s">
        <v>38</v>
      </c>
      <c r="W6452">
        <v>100</v>
      </c>
      <c r="X6452">
        <v>100</v>
      </c>
      <c r="Y6452">
        <v>50</v>
      </c>
      <c r="Z6452">
        <v>36</v>
      </c>
      <c r="AA6452">
        <v>77.2</v>
      </c>
      <c r="AB6452" t="s">
        <v>211</v>
      </c>
      <c r="AC6452">
        <f>VLOOKUP(AB6452,Sheet2!$B$18:$E$27,4,0)</f>
        <v>1</v>
      </c>
      <c r="AD6452">
        <f>VLOOKUP(V6452,Sheet2!$B$4:$E$14,4,0)</f>
        <v>2</v>
      </c>
    </row>
    <row r="6453" spans="1:30">
      <c r="A6453" t="s">
        <v>24506</v>
      </c>
      <c r="B6453" t="s">
        <v>29</v>
      </c>
      <c r="C6453" t="s">
        <v>29</v>
      </c>
      <c r="D6453" t="s">
        <v>230</v>
      </c>
      <c r="E6453" t="s">
        <v>231</v>
      </c>
      <c r="F6453" t="s">
        <v>24507</v>
      </c>
      <c r="G6453" t="s">
        <v>24507</v>
      </c>
      <c r="H6453" t="s">
        <v>232</v>
      </c>
      <c r="I6453" t="s">
        <v>232</v>
      </c>
      <c r="J6453" t="s">
        <v>24507</v>
      </c>
      <c r="K6453" t="s">
        <v>24508</v>
      </c>
      <c r="L6453">
        <v>112.488</v>
      </c>
      <c r="N6453">
        <v>-7.016</v>
      </c>
      <c r="P6453">
        <v>100</v>
      </c>
      <c r="R6453" t="s">
        <v>35</v>
      </c>
      <c r="S6453" t="s">
        <v>24509</v>
      </c>
      <c r="T6453" t="s">
        <v>37</v>
      </c>
      <c r="V6453" t="s">
        <v>38</v>
      </c>
      <c r="W6453">
        <v>100</v>
      </c>
      <c r="X6453">
        <v>100</v>
      </c>
      <c r="Y6453">
        <v>100</v>
      </c>
      <c r="Z6453">
        <v>100</v>
      </c>
      <c r="AA6453">
        <v>100</v>
      </c>
      <c r="AB6453" t="s">
        <v>39</v>
      </c>
      <c r="AC6453">
        <f>VLOOKUP(AB6453,Sheet2!$B$18:$E$27,4,0)</f>
        <v>1</v>
      </c>
      <c r="AD6453">
        <f>VLOOKUP(V6453,Sheet2!$B$4:$E$14,4,0)</f>
        <v>2</v>
      </c>
    </row>
    <row r="6454" spans="1:30">
      <c r="A6454" t="s">
        <v>24510</v>
      </c>
      <c r="B6454" t="s">
        <v>3641</v>
      </c>
      <c r="C6454" t="s">
        <v>3642</v>
      </c>
      <c r="D6454" t="s">
        <v>5226</v>
      </c>
      <c r="E6454" t="s">
        <v>5226</v>
      </c>
      <c r="F6454" t="s">
        <v>12221</v>
      </c>
      <c r="G6454" t="s">
        <v>12221</v>
      </c>
      <c r="H6454" t="s">
        <v>5228</v>
      </c>
      <c r="I6454" t="s">
        <v>12222</v>
      </c>
      <c r="J6454" t="s">
        <v>24511</v>
      </c>
      <c r="K6454" t="s">
        <v>24512</v>
      </c>
      <c r="L6454">
        <v>106.131</v>
      </c>
      <c r="N6454">
        <v>-2.0870000000000002</v>
      </c>
      <c r="P6454">
        <v>0</v>
      </c>
      <c r="R6454" t="s">
        <v>35</v>
      </c>
      <c r="S6454" t="s">
        <v>8375</v>
      </c>
      <c r="T6454" t="s">
        <v>37</v>
      </c>
      <c r="V6454" t="s">
        <v>38</v>
      </c>
      <c r="W6454">
        <v>100</v>
      </c>
      <c r="X6454">
        <v>100</v>
      </c>
      <c r="Y6454">
        <v>100</v>
      </c>
      <c r="Z6454">
        <v>100</v>
      </c>
      <c r="AA6454">
        <v>80</v>
      </c>
      <c r="AB6454" t="s">
        <v>86</v>
      </c>
      <c r="AC6454">
        <f>VLOOKUP(AB6454,Sheet2!$B$18:$E$27,4,0)</f>
        <v>1</v>
      </c>
      <c r="AD6454">
        <f>VLOOKUP(V6454,Sheet2!$B$4:$E$14,4,0)</f>
        <v>2</v>
      </c>
    </row>
    <row r="6455" spans="1:30">
      <c r="A6455" t="s">
        <v>24513</v>
      </c>
      <c r="B6455" t="s">
        <v>113</v>
      </c>
      <c r="C6455" t="s">
        <v>114</v>
      </c>
      <c r="D6455" t="s">
        <v>3101</v>
      </c>
      <c r="E6455" t="s">
        <v>3101</v>
      </c>
      <c r="F6455" t="s">
        <v>3115</v>
      </c>
      <c r="G6455" t="s">
        <v>3115</v>
      </c>
      <c r="H6455" t="s">
        <v>3116</v>
      </c>
      <c r="I6455" t="s">
        <v>3116</v>
      </c>
      <c r="J6455" t="s">
        <v>3115</v>
      </c>
      <c r="K6455" t="s">
        <v>20907</v>
      </c>
      <c r="L6455">
        <v>112.637</v>
      </c>
      <c r="N6455">
        <v>-7.2060000000000004</v>
      </c>
      <c r="P6455">
        <v>100</v>
      </c>
      <c r="R6455" t="s">
        <v>35</v>
      </c>
      <c r="S6455" t="s">
        <v>3119</v>
      </c>
      <c r="T6455" t="s">
        <v>37</v>
      </c>
      <c r="V6455" t="s">
        <v>38</v>
      </c>
      <c r="W6455">
        <v>100</v>
      </c>
      <c r="X6455">
        <v>100</v>
      </c>
      <c r="Y6455">
        <v>100</v>
      </c>
      <c r="Z6455">
        <v>100</v>
      </c>
      <c r="AA6455">
        <v>100</v>
      </c>
      <c r="AB6455" t="s">
        <v>39</v>
      </c>
      <c r="AC6455">
        <f>VLOOKUP(AB6455,Sheet2!$B$18:$E$27,4,0)</f>
        <v>1</v>
      </c>
      <c r="AD6455">
        <f>VLOOKUP(V6455,Sheet2!$B$4:$E$14,4,0)</f>
        <v>2</v>
      </c>
    </row>
    <row r="6456" spans="1:30">
      <c r="A6456" t="s">
        <v>24514</v>
      </c>
      <c r="B6456" t="s">
        <v>130</v>
      </c>
      <c r="C6456" t="s">
        <v>131</v>
      </c>
      <c r="D6456" t="s">
        <v>1222</v>
      </c>
      <c r="E6456" t="s">
        <v>1222</v>
      </c>
      <c r="F6456" t="s">
        <v>1223</v>
      </c>
      <c r="G6456" t="s">
        <v>1223</v>
      </c>
      <c r="H6456" t="s">
        <v>1224</v>
      </c>
      <c r="I6456" t="s">
        <v>1224</v>
      </c>
      <c r="J6456" t="s">
        <v>24515</v>
      </c>
      <c r="K6456" t="s">
        <v>24515</v>
      </c>
      <c r="L6456">
        <v>103.595</v>
      </c>
      <c r="N6456">
        <v>-1.6619999999999999</v>
      </c>
      <c r="P6456">
        <v>100</v>
      </c>
      <c r="R6456" t="s">
        <v>35</v>
      </c>
      <c r="S6456" t="s">
        <v>1226</v>
      </c>
      <c r="T6456" t="s">
        <v>37</v>
      </c>
      <c r="V6456" t="s">
        <v>38</v>
      </c>
      <c r="W6456">
        <v>100</v>
      </c>
      <c r="X6456">
        <v>100</v>
      </c>
      <c r="Y6456">
        <v>100</v>
      </c>
      <c r="Z6456">
        <v>100</v>
      </c>
      <c r="AA6456">
        <v>100</v>
      </c>
      <c r="AB6456" t="s">
        <v>39</v>
      </c>
      <c r="AC6456">
        <f>VLOOKUP(AB6456,Sheet2!$B$18:$E$27,4,0)</f>
        <v>1</v>
      </c>
      <c r="AD6456">
        <f>VLOOKUP(V6456,Sheet2!$B$4:$E$14,4,0)</f>
        <v>2</v>
      </c>
    </row>
    <row r="6457" spans="1:30">
      <c r="A6457" t="s">
        <v>24516</v>
      </c>
      <c r="B6457" t="s">
        <v>5963</v>
      </c>
      <c r="C6457" t="s">
        <v>5963</v>
      </c>
      <c r="D6457" t="s">
        <v>5964</v>
      </c>
      <c r="E6457" t="s">
        <v>5964</v>
      </c>
      <c r="F6457" t="s">
        <v>24517</v>
      </c>
      <c r="G6457" t="s">
        <v>24517</v>
      </c>
      <c r="H6457" t="s">
        <v>5966</v>
      </c>
      <c r="I6457" t="s">
        <v>5967</v>
      </c>
      <c r="J6457" t="s">
        <v>24518</v>
      </c>
      <c r="K6457" t="s">
        <v>24518</v>
      </c>
      <c r="L6457">
        <v>103.995</v>
      </c>
      <c r="N6457">
        <v>-1.0920000000000001</v>
      </c>
      <c r="P6457">
        <v>0</v>
      </c>
      <c r="R6457" t="s">
        <v>35</v>
      </c>
      <c r="S6457" t="s">
        <v>24519</v>
      </c>
      <c r="T6457" t="s">
        <v>37</v>
      </c>
      <c r="V6457" t="s">
        <v>38</v>
      </c>
      <c r="W6457">
        <v>100</v>
      </c>
      <c r="X6457">
        <v>100</v>
      </c>
      <c r="Y6457">
        <v>100</v>
      </c>
      <c r="Z6457">
        <v>100</v>
      </c>
      <c r="AA6457">
        <v>80</v>
      </c>
      <c r="AB6457" t="s">
        <v>86</v>
      </c>
      <c r="AC6457">
        <f>VLOOKUP(AB6457,Sheet2!$B$18:$E$27,4,0)</f>
        <v>1</v>
      </c>
      <c r="AD6457">
        <f>VLOOKUP(V6457,Sheet2!$B$4:$E$14,4,0)</f>
        <v>2</v>
      </c>
    </row>
    <row r="6458" spans="1:30">
      <c r="A6458" t="s">
        <v>24520</v>
      </c>
      <c r="B6458" t="s">
        <v>130</v>
      </c>
      <c r="C6458" t="s">
        <v>131</v>
      </c>
      <c r="D6458" t="s">
        <v>358</v>
      </c>
      <c r="E6458" t="s">
        <v>358</v>
      </c>
      <c r="F6458" t="s">
        <v>359</v>
      </c>
      <c r="G6458" t="s">
        <v>359</v>
      </c>
      <c r="H6458" t="s">
        <v>360</v>
      </c>
      <c r="I6458" t="s">
        <v>360</v>
      </c>
      <c r="J6458" t="s">
        <v>24521</v>
      </c>
      <c r="K6458" t="s">
        <v>24522</v>
      </c>
      <c r="L6458">
        <v>103.648</v>
      </c>
      <c r="N6458">
        <v>-1.6240000000000001</v>
      </c>
      <c r="P6458">
        <v>100</v>
      </c>
      <c r="R6458" t="s">
        <v>35</v>
      </c>
      <c r="S6458" t="s">
        <v>362</v>
      </c>
      <c r="T6458" t="s">
        <v>37</v>
      </c>
      <c r="V6458" t="s">
        <v>38</v>
      </c>
      <c r="W6458">
        <v>100</v>
      </c>
      <c r="X6458">
        <v>100</v>
      </c>
      <c r="Y6458">
        <v>100</v>
      </c>
      <c r="Z6458">
        <v>100</v>
      </c>
      <c r="AA6458">
        <v>100</v>
      </c>
      <c r="AB6458" t="s">
        <v>39</v>
      </c>
      <c r="AC6458">
        <f>VLOOKUP(AB6458,Sheet2!$B$18:$E$27,4,0)</f>
        <v>1</v>
      </c>
      <c r="AD6458">
        <f>VLOOKUP(V6458,Sheet2!$B$4:$E$14,4,0)</f>
        <v>2</v>
      </c>
    </row>
    <row r="6459" spans="1:30">
      <c r="A6459" t="s">
        <v>24523</v>
      </c>
      <c r="B6459" t="s">
        <v>2611</v>
      </c>
      <c r="C6459" t="s">
        <v>2611</v>
      </c>
      <c r="D6459" t="s">
        <v>5801</v>
      </c>
      <c r="E6459" t="s">
        <v>5801</v>
      </c>
      <c r="F6459" t="s">
        <v>5802</v>
      </c>
      <c r="G6459" t="s">
        <v>5802</v>
      </c>
      <c r="H6459" t="s">
        <v>5803</v>
      </c>
      <c r="I6459" t="s">
        <v>5803</v>
      </c>
      <c r="J6459" t="s">
        <v>24524</v>
      </c>
      <c r="K6459" t="s">
        <v>24525</v>
      </c>
      <c r="L6459">
        <v>104.672</v>
      </c>
      <c r="N6459">
        <v>-3.5779999999999998</v>
      </c>
      <c r="P6459">
        <v>100</v>
      </c>
      <c r="R6459" t="s">
        <v>35</v>
      </c>
      <c r="S6459" t="s">
        <v>5805</v>
      </c>
      <c r="T6459" t="s">
        <v>37</v>
      </c>
      <c r="V6459" t="s">
        <v>38</v>
      </c>
      <c r="W6459">
        <v>100</v>
      </c>
      <c r="X6459">
        <v>100</v>
      </c>
      <c r="Y6459">
        <v>100</v>
      </c>
      <c r="Z6459">
        <v>69</v>
      </c>
      <c r="AA6459">
        <v>93.8</v>
      </c>
      <c r="AB6459" t="s">
        <v>39</v>
      </c>
      <c r="AC6459">
        <f>VLOOKUP(AB6459,Sheet2!$B$18:$E$27,4,0)</f>
        <v>1</v>
      </c>
      <c r="AD6459">
        <f>VLOOKUP(V6459,Sheet2!$B$4:$E$14,4,0)</f>
        <v>2</v>
      </c>
    </row>
    <row r="6460" spans="1:30">
      <c r="A6460" t="s">
        <v>24526</v>
      </c>
      <c r="B6460" t="s">
        <v>71</v>
      </c>
      <c r="C6460" t="s">
        <v>71</v>
      </c>
      <c r="D6460" t="s">
        <v>105</v>
      </c>
      <c r="E6460" t="s">
        <v>71</v>
      </c>
      <c r="F6460" t="s">
        <v>3206</v>
      </c>
      <c r="G6460" t="s">
        <v>1785</v>
      </c>
      <c r="H6460" t="s">
        <v>107</v>
      </c>
      <c r="I6460" t="s">
        <v>1786</v>
      </c>
      <c r="J6460" t="s">
        <v>3207</v>
      </c>
      <c r="K6460" t="s">
        <v>24527</v>
      </c>
      <c r="L6460">
        <v>106.526</v>
      </c>
      <c r="N6460">
        <v>-6.306</v>
      </c>
      <c r="P6460">
        <v>0</v>
      </c>
      <c r="R6460" t="s">
        <v>35</v>
      </c>
      <c r="S6460" t="s">
        <v>3209</v>
      </c>
      <c r="T6460" t="s">
        <v>37</v>
      </c>
      <c r="V6460" t="s">
        <v>38</v>
      </c>
      <c r="W6460">
        <v>100</v>
      </c>
      <c r="X6460">
        <v>47</v>
      </c>
      <c r="Y6460">
        <v>12</v>
      </c>
      <c r="Z6460">
        <v>100</v>
      </c>
      <c r="AA6460">
        <v>51.8</v>
      </c>
      <c r="AB6460" t="s">
        <v>861</v>
      </c>
      <c r="AC6460">
        <f>VLOOKUP(AB6460,Sheet2!$B$18:$E$27,4,0)</f>
        <v>0</v>
      </c>
      <c r="AD6460">
        <f>VLOOKUP(V6460,Sheet2!$B$4:$E$14,4,0)</f>
        <v>2</v>
      </c>
    </row>
    <row r="6461" spans="1:30">
      <c r="A6461" t="s">
        <v>24528</v>
      </c>
      <c r="B6461" t="s">
        <v>2560</v>
      </c>
      <c r="C6461" t="s">
        <v>2560</v>
      </c>
      <c r="D6461" t="s">
        <v>337</v>
      </c>
      <c r="E6461" t="s">
        <v>337</v>
      </c>
      <c r="F6461" t="s">
        <v>24529</v>
      </c>
      <c r="G6461" t="s">
        <v>24529</v>
      </c>
      <c r="H6461" t="s">
        <v>24530</v>
      </c>
      <c r="I6461" t="s">
        <v>24530</v>
      </c>
      <c r="J6461" t="s">
        <v>24531</v>
      </c>
      <c r="K6461" t="s">
        <v>24532</v>
      </c>
      <c r="L6461">
        <v>104.364</v>
      </c>
      <c r="N6461">
        <v>-4.3079999999999998</v>
      </c>
      <c r="P6461">
        <v>100</v>
      </c>
      <c r="R6461" t="s">
        <v>35</v>
      </c>
      <c r="S6461" t="s">
        <v>24533</v>
      </c>
      <c r="T6461" t="s">
        <v>37</v>
      </c>
      <c r="V6461" t="s">
        <v>38</v>
      </c>
      <c r="W6461">
        <v>100</v>
      </c>
      <c r="X6461">
        <v>100</v>
      </c>
      <c r="Y6461">
        <v>100</v>
      </c>
      <c r="Z6461">
        <v>100</v>
      </c>
      <c r="AA6461">
        <v>100</v>
      </c>
      <c r="AB6461" t="s">
        <v>39</v>
      </c>
      <c r="AC6461">
        <f>VLOOKUP(AB6461,Sheet2!$B$18:$E$27,4,0)</f>
        <v>1</v>
      </c>
      <c r="AD6461">
        <f>VLOOKUP(V6461,Sheet2!$B$4:$E$14,4,0)</f>
        <v>2</v>
      </c>
    </row>
    <row r="6462" spans="1:30">
      <c r="A6462" t="s">
        <v>24534</v>
      </c>
      <c r="B6462" t="s">
        <v>237</v>
      </c>
      <c r="C6462" t="s">
        <v>238</v>
      </c>
      <c r="D6462" t="s">
        <v>440</v>
      </c>
      <c r="E6462" t="s">
        <v>440</v>
      </c>
      <c r="F6462" t="s">
        <v>6457</v>
      </c>
      <c r="G6462" t="s">
        <v>24535</v>
      </c>
      <c r="H6462" t="s">
        <v>6458</v>
      </c>
      <c r="I6462" t="s">
        <v>6458</v>
      </c>
      <c r="J6462" t="s">
        <v>24536</v>
      </c>
      <c r="K6462" t="s">
        <v>24536</v>
      </c>
      <c r="L6462">
        <v>106.733</v>
      </c>
      <c r="N6462">
        <v>-6.2080000000000002</v>
      </c>
      <c r="P6462">
        <v>100</v>
      </c>
      <c r="R6462" t="s">
        <v>35</v>
      </c>
      <c r="S6462" t="s">
        <v>6461</v>
      </c>
      <c r="T6462" t="s">
        <v>37</v>
      </c>
      <c r="V6462" t="s">
        <v>38</v>
      </c>
      <c r="W6462">
        <v>100</v>
      </c>
      <c r="X6462">
        <v>100</v>
      </c>
      <c r="Y6462">
        <v>100</v>
      </c>
      <c r="Z6462">
        <v>100</v>
      </c>
      <c r="AA6462">
        <v>100</v>
      </c>
      <c r="AB6462" t="s">
        <v>39</v>
      </c>
      <c r="AC6462">
        <f>VLOOKUP(AB6462,Sheet2!$B$18:$E$27,4,0)</f>
        <v>1</v>
      </c>
      <c r="AD6462">
        <f>VLOOKUP(V6462,Sheet2!$B$4:$E$14,4,0)</f>
        <v>2</v>
      </c>
    </row>
    <row r="6463" spans="1:30">
      <c r="A6463" t="s">
        <v>24537</v>
      </c>
      <c r="B6463" t="s">
        <v>5873</v>
      </c>
      <c r="C6463" t="s">
        <v>5873</v>
      </c>
      <c r="D6463" t="s">
        <v>24538</v>
      </c>
      <c r="E6463" t="s">
        <v>24539</v>
      </c>
      <c r="F6463" t="s">
        <v>24540</v>
      </c>
      <c r="G6463" t="s">
        <v>24540</v>
      </c>
      <c r="H6463" t="s">
        <v>24541</v>
      </c>
      <c r="I6463" t="s">
        <v>24541</v>
      </c>
      <c r="J6463" t="s">
        <v>24542</v>
      </c>
      <c r="K6463" t="s">
        <v>24543</v>
      </c>
      <c r="L6463">
        <v>111.849</v>
      </c>
      <c r="N6463">
        <v>-8.218</v>
      </c>
      <c r="P6463">
        <v>100</v>
      </c>
      <c r="R6463" t="s">
        <v>35</v>
      </c>
      <c r="S6463" t="s">
        <v>24544</v>
      </c>
      <c r="T6463" t="s">
        <v>37</v>
      </c>
      <c r="V6463" t="s">
        <v>38</v>
      </c>
      <c r="W6463">
        <v>100</v>
      </c>
      <c r="X6463">
        <v>100</v>
      </c>
      <c r="Y6463">
        <v>100</v>
      </c>
      <c r="Z6463">
        <v>100</v>
      </c>
      <c r="AA6463">
        <v>100</v>
      </c>
      <c r="AB6463" t="s">
        <v>39</v>
      </c>
      <c r="AC6463">
        <f>VLOOKUP(AB6463,Sheet2!$B$18:$E$27,4,0)</f>
        <v>1</v>
      </c>
      <c r="AD6463">
        <f>VLOOKUP(V6463,Sheet2!$B$4:$E$14,4,0)</f>
        <v>2</v>
      </c>
    </row>
    <row r="6464" spans="1:30">
      <c r="A6464" t="s">
        <v>24545</v>
      </c>
      <c r="B6464" t="s">
        <v>130</v>
      </c>
      <c r="C6464" t="s">
        <v>131</v>
      </c>
      <c r="D6464" t="s">
        <v>132</v>
      </c>
      <c r="E6464" t="s">
        <v>132</v>
      </c>
      <c r="F6464" t="s">
        <v>4561</v>
      </c>
      <c r="G6464" t="s">
        <v>4561</v>
      </c>
      <c r="H6464" t="s">
        <v>134</v>
      </c>
      <c r="I6464" t="s">
        <v>134</v>
      </c>
      <c r="J6464" t="s">
        <v>24546</v>
      </c>
      <c r="K6464" t="s">
        <v>24546</v>
      </c>
      <c r="L6464">
        <v>103.6</v>
      </c>
      <c r="N6464">
        <v>-1.611</v>
      </c>
      <c r="P6464">
        <v>100</v>
      </c>
      <c r="R6464" t="s">
        <v>35</v>
      </c>
      <c r="S6464" t="s">
        <v>4563</v>
      </c>
      <c r="T6464" t="s">
        <v>37</v>
      </c>
      <c r="V6464" t="s">
        <v>38</v>
      </c>
      <c r="W6464">
        <v>100</v>
      </c>
      <c r="X6464">
        <v>100</v>
      </c>
      <c r="Y6464">
        <v>100</v>
      </c>
      <c r="Z6464">
        <v>100</v>
      </c>
      <c r="AA6464">
        <v>100</v>
      </c>
      <c r="AB6464" t="s">
        <v>39</v>
      </c>
      <c r="AC6464">
        <f>VLOOKUP(AB6464,Sheet2!$B$18:$E$27,4,0)</f>
        <v>1</v>
      </c>
      <c r="AD6464">
        <f>VLOOKUP(V6464,Sheet2!$B$4:$E$14,4,0)</f>
        <v>2</v>
      </c>
    </row>
    <row r="6465" spans="1:30">
      <c r="A6465" t="s">
        <v>24547</v>
      </c>
      <c r="B6465" t="s">
        <v>3012</v>
      </c>
      <c r="C6465" t="s">
        <v>3012</v>
      </c>
      <c r="D6465" t="s">
        <v>3460</v>
      </c>
      <c r="E6465" t="s">
        <v>3460</v>
      </c>
      <c r="F6465" t="s">
        <v>24548</v>
      </c>
      <c r="G6465" t="s">
        <v>24548</v>
      </c>
      <c r="H6465" t="s">
        <v>24549</v>
      </c>
      <c r="I6465" t="s">
        <v>24549</v>
      </c>
      <c r="J6465" t="s">
        <v>24550</v>
      </c>
      <c r="K6465" t="s">
        <v>24550</v>
      </c>
      <c r="L6465">
        <v>104.874</v>
      </c>
      <c r="N6465">
        <v>-4.8289999999999997</v>
      </c>
      <c r="P6465">
        <v>100</v>
      </c>
      <c r="R6465" t="s">
        <v>35</v>
      </c>
      <c r="S6465" t="s">
        <v>24551</v>
      </c>
      <c r="T6465" t="s">
        <v>37</v>
      </c>
      <c r="V6465" t="s">
        <v>38</v>
      </c>
      <c r="W6465">
        <v>100</v>
      </c>
      <c r="X6465">
        <v>100</v>
      </c>
      <c r="Y6465">
        <v>100</v>
      </c>
      <c r="Z6465">
        <v>100</v>
      </c>
      <c r="AA6465">
        <v>100</v>
      </c>
      <c r="AB6465" t="s">
        <v>39</v>
      </c>
      <c r="AC6465">
        <f>VLOOKUP(AB6465,Sheet2!$B$18:$E$27,4,0)</f>
        <v>1</v>
      </c>
      <c r="AD6465">
        <f>VLOOKUP(V6465,Sheet2!$B$4:$E$14,4,0)</f>
        <v>2</v>
      </c>
    </row>
    <row r="6466" spans="1:30">
      <c r="A6466" t="s">
        <v>24552</v>
      </c>
      <c r="B6466" t="s">
        <v>71</v>
      </c>
      <c r="C6466" t="s">
        <v>72</v>
      </c>
      <c r="D6466" t="s">
        <v>1812</v>
      </c>
      <c r="E6466" t="s">
        <v>1812</v>
      </c>
      <c r="F6466" t="s">
        <v>9687</v>
      </c>
      <c r="G6466" t="s">
        <v>9688</v>
      </c>
      <c r="H6466" t="s">
        <v>1815</v>
      </c>
      <c r="I6466" t="s">
        <v>1816</v>
      </c>
      <c r="J6466" t="s">
        <v>24553</v>
      </c>
      <c r="K6466" t="s">
        <v>24554</v>
      </c>
      <c r="L6466">
        <v>106.527</v>
      </c>
      <c r="N6466">
        <v>-6.1449999999999996</v>
      </c>
      <c r="P6466">
        <v>0</v>
      </c>
      <c r="R6466" t="s">
        <v>35</v>
      </c>
      <c r="S6466" t="s">
        <v>9690</v>
      </c>
      <c r="T6466" t="s">
        <v>37</v>
      </c>
      <c r="V6466" t="s">
        <v>38</v>
      </c>
      <c r="W6466">
        <v>100</v>
      </c>
      <c r="X6466">
        <v>100</v>
      </c>
      <c r="Y6466">
        <v>100</v>
      </c>
      <c r="Z6466">
        <v>100</v>
      </c>
      <c r="AA6466">
        <v>80</v>
      </c>
      <c r="AB6466" t="s">
        <v>86</v>
      </c>
      <c r="AC6466">
        <f>VLOOKUP(AB6466,Sheet2!$B$18:$E$27,4,0)</f>
        <v>1</v>
      </c>
      <c r="AD6466">
        <f>VLOOKUP(V6466,Sheet2!$B$4:$E$14,4,0)</f>
        <v>2</v>
      </c>
    </row>
    <row r="6467" spans="1:30">
      <c r="A6467" t="s">
        <v>24555</v>
      </c>
      <c r="B6467" t="s">
        <v>122</v>
      </c>
      <c r="C6467" t="s">
        <v>122</v>
      </c>
      <c r="D6467" t="s">
        <v>353</v>
      </c>
      <c r="E6467" t="s">
        <v>353</v>
      </c>
      <c r="F6467" t="s">
        <v>5175</v>
      </c>
      <c r="G6467" t="s">
        <v>5175</v>
      </c>
      <c r="H6467" t="s">
        <v>125</v>
      </c>
      <c r="I6467" t="s">
        <v>125</v>
      </c>
      <c r="J6467" t="s">
        <v>24556</v>
      </c>
      <c r="K6467" t="s">
        <v>24556</v>
      </c>
      <c r="L6467">
        <v>124.60599999999999</v>
      </c>
      <c r="N6467">
        <v>1.2250000000000001</v>
      </c>
      <c r="P6467">
        <v>100</v>
      </c>
      <c r="R6467" t="s">
        <v>35</v>
      </c>
      <c r="S6467" t="s">
        <v>5177</v>
      </c>
      <c r="T6467" t="s">
        <v>37</v>
      </c>
      <c r="V6467" t="s">
        <v>38</v>
      </c>
      <c r="W6467">
        <v>100</v>
      </c>
      <c r="X6467">
        <v>100</v>
      </c>
      <c r="Y6467">
        <v>100</v>
      </c>
      <c r="Z6467">
        <v>100</v>
      </c>
      <c r="AA6467">
        <v>100</v>
      </c>
      <c r="AB6467" t="s">
        <v>39</v>
      </c>
      <c r="AC6467">
        <f>VLOOKUP(AB6467,Sheet2!$B$18:$E$27,4,0)</f>
        <v>1</v>
      </c>
      <c r="AD6467">
        <f>VLOOKUP(V6467,Sheet2!$B$4:$E$14,4,0)</f>
        <v>2</v>
      </c>
    </row>
    <row r="6468" spans="1:30">
      <c r="A6468" t="s">
        <v>24557</v>
      </c>
      <c r="B6468" t="s">
        <v>170</v>
      </c>
      <c r="C6468" t="s">
        <v>171</v>
      </c>
      <c r="D6468" t="s">
        <v>337</v>
      </c>
      <c r="E6468" t="s">
        <v>338</v>
      </c>
      <c r="F6468" t="s">
        <v>3078</v>
      </c>
      <c r="G6468" t="s">
        <v>3078</v>
      </c>
      <c r="H6468" t="s">
        <v>341</v>
      </c>
      <c r="I6468" t="s">
        <v>341</v>
      </c>
      <c r="J6468" t="s">
        <v>24558</v>
      </c>
      <c r="K6468" t="s">
        <v>24559</v>
      </c>
      <c r="L6468">
        <v>114.88200000000001</v>
      </c>
      <c r="N6468">
        <v>-3.4039999999999999</v>
      </c>
      <c r="P6468">
        <v>100</v>
      </c>
      <c r="R6468" t="s">
        <v>35</v>
      </c>
      <c r="S6468" t="s">
        <v>3081</v>
      </c>
      <c r="T6468" t="s">
        <v>37</v>
      </c>
      <c r="V6468" t="s">
        <v>38</v>
      </c>
      <c r="W6468">
        <v>100</v>
      </c>
      <c r="X6468">
        <v>100</v>
      </c>
      <c r="Y6468">
        <v>100</v>
      </c>
      <c r="Z6468">
        <v>84</v>
      </c>
      <c r="AA6468">
        <v>96.8</v>
      </c>
      <c r="AB6468" t="s">
        <v>39</v>
      </c>
      <c r="AC6468">
        <f>VLOOKUP(AB6468,Sheet2!$B$18:$E$27,4,0)</f>
        <v>1</v>
      </c>
      <c r="AD6468">
        <f>VLOOKUP(V6468,Sheet2!$B$4:$E$14,4,0)</f>
        <v>2</v>
      </c>
    </row>
    <row r="6469" spans="1:30">
      <c r="A6469" t="s">
        <v>24560</v>
      </c>
      <c r="B6469" t="s">
        <v>130</v>
      </c>
      <c r="C6469" t="s">
        <v>131</v>
      </c>
      <c r="D6469" t="s">
        <v>1222</v>
      </c>
      <c r="E6469" t="s">
        <v>1222</v>
      </c>
      <c r="F6469" t="s">
        <v>1605</v>
      </c>
      <c r="G6469" t="s">
        <v>1606</v>
      </c>
      <c r="H6469" t="s">
        <v>1607</v>
      </c>
      <c r="I6469" t="s">
        <v>1607</v>
      </c>
      <c r="J6469" t="s">
        <v>24561</v>
      </c>
      <c r="K6469" t="s">
        <v>24561</v>
      </c>
      <c r="L6469">
        <v>103.592</v>
      </c>
      <c r="N6469">
        <v>-1.619</v>
      </c>
      <c r="P6469">
        <v>100</v>
      </c>
      <c r="R6469" t="s">
        <v>35</v>
      </c>
      <c r="S6469" t="s">
        <v>1610</v>
      </c>
      <c r="T6469" t="s">
        <v>37</v>
      </c>
      <c r="V6469" t="s">
        <v>38</v>
      </c>
      <c r="W6469">
        <v>100</v>
      </c>
      <c r="X6469">
        <v>100</v>
      </c>
      <c r="Y6469">
        <v>100</v>
      </c>
      <c r="Z6469">
        <v>100</v>
      </c>
      <c r="AA6469">
        <v>100</v>
      </c>
      <c r="AB6469" t="s">
        <v>39</v>
      </c>
      <c r="AC6469">
        <f>VLOOKUP(AB6469,Sheet2!$B$18:$E$27,4,0)</f>
        <v>1</v>
      </c>
      <c r="AD6469">
        <f>VLOOKUP(V6469,Sheet2!$B$4:$E$14,4,0)</f>
        <v>2</v>
      </c>
    </row>
    <row r="6470" spans="1:30">
      <c r="A6470" t="s">
        <v>24562</v>
      </c>
      <c r="B6470" t="s">
        <v>7410</v>
      </c>
      <c r="C6470" t="s">
        <v>7410</v>
      </c>
      <c r="D6470" t="s">
        <v>15635</v>
      </c>
      <c r="E6470" t="s">
        <v>15635</v>
      </c>
      <c r="F6470" t="s">
        <v>186</v>
      </c>
      <c r="G6470" t="s">
        <v>186</v>
      </c>
      <c r="H6470" t="s">
        <v>24563</v>
      </c>
      <c r="I6470" t="s">
        <v>24564</v>
      </c>
      <c r="J6470" t="s">
        <v>24565</v>
      </c>
      <c r="K6470" t="s">
        <v>24566</v>
      </c>
      <c r="L6470">
        <v>108.283</v>
      </c>
      <c r="N6470">
        <v>-2.8660000000000001</v>
      </c>
      <c r="P6470">
        <v>0</v>
      </c>
      <c r="R6470" t="s">
        <v>35</v>
      </c>
      <c r="S6470" t="s">
        <v>24567</v>
      </c>
      <c r="T6470" t="s">
        <v>37</v>
      </c>
      <c r="V6470" t="s">
        <v>38</v>
      </c>
      <c r="W6470">
        <v>100</v>
      </c>
      <c r="X6470">
        <v>100</v>
      </c>
      <c r="Y6470">
        <v>100</v>
      </c>
      <c r="Z6470">
        <v>100</v>
      </c>
      <c r="AA6470">
        <v>80</v>
      </c>
      <c r="AB6470" t="s">
        <v>86</v>
      </c>
      <c r="AC6470">
        <f>VLOOKUP(AB6470,Sheet2!$B$18:$E$27,4,0)</f>
        <v>1</v>
      </c>
      <c r="AD6470">
        <f>VLOOKUP(V6470,Sheet2!$B$4:$E$14,4,0)</f>
        <v>2</v>
      </c>
    </row>
    <row r="6471" spans="1:30">
      <c r="A6471" t="s">
        <v>24568</v>
      </c>
      <c r="B6471" t="s">
        <v>432</v>
      </c>
      <c r="C6471" t="s">
        <v>432</v>
      </c>
      <c r="D6471" t="s">
        <v>1955</v>
      </c>
      <c r="E6471" t="s">
        <v>1955</v>
      </c>
      <c r="F6471" t="s">
        <v>15342</v>
      </c>
      <c r="G6471" t="s">
        <v>15342</v>
      </c>
      <c r="H6471" t="s">
        <v>1957</v>
      </c>
      <c r="I6471" t="s">
        <v>1957</v>
      </c>
      <c r="J6471" t="s">
        <v>24569</v>
      </c>
      <c r="K6471" t="s">
        <v>24570</v>
      </c>
      <c r="L6471">
        <v>107.61199999999999</v>
      </c>
      <c r="N6471">
        <v>-6.7910000000000004</v>
      </c>
      <c r="P6471">
        <v>100</v>
      </c>
      <c r="R6471" t="s">
        <v>35</v>
      </c>
      <c r="S6471" t="s">
        <v>15345</v>
      </c>
      <c r="T6471" t="s">
        <v>37</v>
      </c>
      <c r="V6471" t="s">
        <v>38</v>
      </c>
      <c r="W6471">
        <v>100</v>
      </c>
      <c r="X6471">
        <v>100</v>
      </c>
      <c r="Y6471">
        <v>100</v>
      </c>
      <c r="Z6471">
        <v>100</v>
      </c>
      <c r="AA6471">
        <v>100</v>
      </c>
      <c r="AB6471" t="s">
        <v>39</v>
      </c>
      <c r="AC6471">
        <f>VLOOKUP(AB6471,Sheet2!$B$18:$E$27,4,0)</f>
        <v>1</v>
      </c>
      <c r="AD6471">
        <f>VLOOKUP(V6471,Sheet2!$B$4:$E$14,4,0)</f>
        <v>2</v>
      </c>
    </row>
    <row r="6472" spans="1:30">
      <c r="A6472" t="s">
        <v>24571</v>
      </c>
      <c r="B6472" t="s">
        <v>29</v>
      </c>
      <c r="C6472" t="s">
        <v>29</v>
      </c>
      <c r="D6472" t="s">
        <v>641</v>
      </c>
      <c r="E6472" t="s">
        <v>641</v>
      </c>
      <c r="F6472" t="s">
        <v>290</v>
      </c>
      <c r="G6472" t="s">
        <v>290</v>
      </c>
      <c r="H6472" t="s">
        <v>642</v>
      </c>
      <c r="I6472" t="s">
        <v>642</v>
      </c>
      <c r="J6472" t="s">
        <v>24572</v>
      </c>
      <c r="K6472" t="s">
        <v>24573</v>
      </c>
      <c r="L6472">
        <v>112.587</v>
      </c>
      <c r="N6472">
        <v>-7.1310000000000002</v>
      </c>
      <c r="P6472">
        <v>100</v>
      </c>
      <c r="R6472" t="s">
        <v>35</v>
      </c>
      <c r="S6472" t="s">
        <v>645</v>
      </c>
      <c r="T6472" t="s">
        <v>37</v>
      </c>
      <c r="V6472" t="s">
        <v>38</v>
      </c>
      <c r="W6472">
        <v>100</v>
      </c>
      <c r="X6472">
        <v>100</v>
      </c>
      <c r="Y6472">
        <v>100</v>
      </c>
      <c r="Z6472">
        <v>100</v>
      </c>
      <c r="AA6472">
        <v>100</v>
      </c>
      <c r="AB6472" t="s">
        <v>39</v>
      </c>
      <c r="AC6472">
        <f>VLOOKUP(AB6472,Sheet2!$B$18:$E$27,4,0)</f>
        <v>1</v>
      </c>
      <c r="AD6472">
        <f>VLOOKUP(V6472,Sheet2!$B$4:$E$14,4,0)</f>
        <v>2</v>
      </c>
    </row>
    <row r="6473" spans="1:30">
      <c r="A6473" t="s">
        <v>24574</v>
      </c>
      <c r="B6473" t="s">
        <v>29</v>
      </c>
      <c r="C6473" t="s">
        <v>29</v>
      </c>
      <c r="D6473" t="s">
        <v>668</v>
      </c>
      <c r="E6473" t="s">
        <v>669</v>
      </c>
      <c r="F6473" t="s">
        <v>668</v>
      </c>
      <c r="G6473" t="s">
        <v>668</v>
      </c>
      <c r="H6473" t="s">
        <v>671</v>
      </c>
      <c r="I6473" t="s">
        <v>671</v>
      </c>
      <c r="J6473" t="s">
        <v>20246</v>
      </c>
      <c r="K6473" t="s">
        <v>24575</v>
      </c>
      <c r="L6473">
        <v>112.512</v>
      </c>
      <c r="N6473">
        <v>-7.3689999999999998</v>
      </c>
      <c r="P6473">
        <v>100</v>
      </c>
      <c r="R6473" t="s">
        <v>35</v>
      </c>
      <c r="S6473" t="s">
        <v>2403</v>
      </c>
      <c r="T6473" t="s">
        <v>37</v>
      </c>
      <c r="V6473" t="s">
        <v>38</v>
      </c>
      <c r="W6473">
        <v>100</v>
      </c>
      <c r="X6473">
        <v>100</v>
      </c>
      <c r="Y6473">
        <v>100</v>
      </c>
      <c r="Z6473">
        <v>100</v>
      </c>
      <c r="AA6473">
        <v>100</v>
      </c>
      <c r="AB6473" t="s">
        <v>39</v>
      </c>
      <c r="AC6473">
        <f>VLOOKUP(AB6473,Sheet2!$B$18:$E$27,4,0)</f>
        <v>1</v>
      </c>
      <c r="AD6473">
        <f>VLOOKUP(V6473,Sheet2!$B$4:$E$14,4,0)</f>
        <v>2</v>
      </c>
    </row>
    <row r="6474" spans="1:30">
      <c r="A6474" t="s">
        <v>24576</v>
      </c>
      <c r="B6474" t="s">
        <v>29</v>
      </c>
      <c r="C6474" t="s">
        <v>29</v>
      </c>
      <c r="D6474" t="s">
        <v>29</v>
      </c>
      <c r="E6474" t="s">
        <v>29</v>
      </c>
      <c r="F6474" t="s">
        <v>5329</v>
      </c>
      <c r="G6474" t="s">
        <v>5330</v>
      </c>
      <c r="H6474" t="s">
        <v>941</v>
      </c>
      <c r="I6474" t="s">
        <v>941</v>
      </c>
      <c r="J6474" t="s">
        <v>24577</v>
      </c>
      <c r="K6474" t="s">
        <v>24578</v>
      </c>
      <c r="L6474">
        <v>112.773</v>
      </c>
      <c r="N6474">
        <v>-7.13</v>
      </c>
      <c r="P6474">
        <v>100</v>
      </c>
      <c r="R6474" t="s">
        <v>35</v>
      </c>
      <c r="S6474" t="s">
        <v>5333</v>
      </c>
      <c r="T6474" t="s">
        <v>37</v>
      </c>
      <c r="V6474" t="s">
        <v>38</v>
      </c>
      <c r="W6474">
        <v>100</v>
      </c>
      <c r="X6474">
        <v>100</v>
      </c>
      <c r="Y6474">
        <v>100</v>
      </c>
      <c r="Z6474">
        <v>100</v>
      </c>
      <c r="AA6474">
        <v>100</v>
      </c>
      <c r="AB6474" t="s">
        <v>39</v>
      </c>
      <c r="AC6474">
        <f>VLOOKUP(AB6474,Sheet2!$B$18:$E$27,4,0)</f>
        <v>1</v>
      </c>
      <c r="AD6474">
        <f>VLOOKUP(V6474,Sheet2!$B$4:$E$14,4,0)</f>
        <v>2</v>
      </c>
    </row>
    <row r="6475" spans="1:30">
      <c r="A6475" t="s">
        <v>24579</v>
      </c>
      <c r="B6475" t="s">
        <v>192</v>
      </c>
      <c r="C6475" t="s">
        <v>71</v>
      </c>
      <c r="D6475" t="s">
        <v>4143</v>
      </c>
      <c r="E6475" t="s">
        <v>4143</v>
      </c>
      <c r="F6475" t="s">
        <v>6527</v>
      </c>
      <c r="G6475" t="s">
        <v>6527</v>
      </c>
      <c r="H6475" t="s">
        <v>6528</v>
      </c>
      <c r="I6475" t="s">
        <v>6528</v>
      </c>
      <c r="J6475" t="s">
        <v>6527</v>
      </c>
      <c r="K6475" t="s">
        <v>24580</v>
      </c>
      <c r="L6475">
        <v>106.661</v>
      </c>
      <c r="N6475">
        <v>-6.1429999999999998</v>
      </c>
      <c r="P6475">
        <v>100</v>
      </c>
      <c r="R6475" t="s">
        <v>35</v>
      </c>
      <c r="S6475" t="s">
        <v>6531</v>
      </c>
      <c r="T6475" t="s">
        <v>37</v>
      </c>
      <c r="V6475" t="s">
        <v>38</v>
      </c>
      <c r="W6475">
        <v>100</v>
      </c>
      <c r="X6475">
        <v>100</v>
      </c>
      <c r="Y6475">
        <v>100</v>
      </c>
      <c r="Z6475">
        <v>100</v>
      </c>
      <c r="AA6475">
        <v>100</v>
      </c>
      <c r="AB6475" t="s">
        <v>39</v>
      </c>
      <c r="AC6475">
        <f>VLOOKUP(AB6475,Sheet2!$B$18:$E$27,4,0)</f>
        <v>1</v>
      </c>
      <c r="AD6475">
        <f>VLOOKUP(V6475,Sheet2!$B$4:$E$14,4,0)</f>
        <v>2</v>
      </c>
    </row>
    <row r="6476" spans="1:30">
      <c r="A6476" t="s">
        <v>24581</v>
      </c>
      <c r="B6476" t="s">
        <v>220</v>
      </c>
      <c r="C6476" t="s">
        <v>221</v>
      </c>
      <c r="D6476" t="s">
        <v>452</v>
      </c>
      <c r="E6476" t="s">
        <v>452</v>
      </c>
      <c r="F6476" t="s">
        <v>453</v>
      </c>
      <c r="G6476" t="s">
        <v>453</v>
      </c>
      <c r="H6476" t="s">
        <v>266</v>
      </c>
      <c r="I6476" t="s">
        <v>266</v>
      </c>
      <c r="J6476" t="s">
        <v>24582</v>
      </c>
      <c r="K6476" t="s">
        <v>24583</v>
      </c>
      <c r="L6476">
        <v>114.738</v>
      </c>
      <c r="N6476">
        <v>-3.4409999999999998</v>
      </c>
      <c r="P6476">
        <v>100</v>
      </c>
      <c r="R6476" t="s">
        <v>35</v>
      </c>
      <c r="S6476" t="s">
        <v>456</v>
      </c>
      <c r="T6476" t="s">
        <v>37</v>
      </c>
      <c r="V6476" t="s">
        <v>38</v>
      </c>
      <c r="W6476">
        <v>100</v>
      </c>
      <c r="X6476">
        <v>100</v>
      </c>
      <c r="Y6476">
        <v>100</v>
      </c>
      <c r="Z6476">
        <v>100</v>
      </c>
      <c r="AA6476">
        <v>100</v>
      </c>
      <c r="AB6476" t="s">
        <v>39</v>
      </c>
      <c r="AC6476">
        <f>VLOOKUP(AB6476,Sheet2!$B$18:$E$27,4,0)</f>
        <v>1</v>
      </c>
      <c r="AD6476">
        <f>VLOOKUP(V6476,Sheet2!$B$4:$E$14,4,0)</f>
        <v>2</v>
      </c>
    </row>
    <row r="6477" spans="1:30">
      <c r="A6477" t="s">
        <v>24584</v>
      </c>
      <c r="B6477" t="s">
        <v>71</v>
      </c>
      <c r="C6477" t="s">
        <v>72</v>
      </c>
      <c r="D6477" t="s">
        <v>1832</v>
      </c>
      <c r="E6477" t="s">
        <v>1832</v>
      </c>
      <c r="F6477" t="s">
        <v>4202</v>
      </c>
      <c r="G6477" t="s">
        <v>4202</v>
      </c>
      <c r="H6477" t="s">
        <v>1815</v>
      </c>
      <c r="I6477" t="s">
        <v>1815</v>
      </c>
      <c r="J6477" t="s">
        <v>7099</v>
      </c>
      <c r="K6477" t="s">
        <v>24585</v>
      </c>
      <c r="L6477">
        <v>106.57299999999999</v>
      </c>
      <c r="N6477">
        <v>-6.1660000000000004</v>
      </c>
      <c r="P6477">
        <v>100</v>
      </c>
      <c r="R6477" t="s">
        <v>35</v>
      </c>
      <c r="S6477" t="s">
        <v>4205</v>
      </c>
      <c r="T6477" t="s">
        <v>37</v>
      </c>
      <c r="V6477" t="s">
        <v>38</v>
      </c>
      <c r="W6477">
        <v>100</v>
      </c>
      <c r="X6477">
        <v>100</v>
      </c>
      <c r="Y6477">
        <v>100</v>
      </c>
      <c r="Z6477">
        <v>100</v>
      </c>
      <c r="AA6477">
        <v>100</v>
      </c>
      <c r="AB6477" t="s">
        <v>39</v>
      </c>
      <c r="AC6477">
        <f>VLOOKUP(AB6477,Sheet2!$B$18:$E$27,4,0)</f>
        <v>1</v>
      </c>
      <c r="AD6477">
        <f>VLOOKUP(V6477,Sheet2!$B$4:$E$14,4,0)</f>
        <v>2</v>
      </c>
    </row>
    <row r="6478" spans="1:30">
      <c r="A6478" t="s">
        <v>24586</v>
      </c>
      <c r="B6478" t="s">
        <v>1253</v>
      </c>
      <c r="C6478" t="s">
        <v>1253</v>
      </c>
      <c r="D6478" t="s">
        <v>24587</v>
      </c>
      <c r="E6478" t="s">
        <v>24587</v>
      </c>
      <c r="F6478" t="s">
        <v>21565</v>
      </c>
      <c r="G6478" t="s">
        <v>21565</v>
      </c>
      <c r="H6478" t="s">
        <v>24588</v>
      </c>
      <c r="I6478" t="s">
        <v>24589</v>
      </c>
      <c r="J6478" t="s">
        <v>24590</v>
      </c>
      <c r="K6478" t="s">
        <v>24590</v>
      </c>
      <c r="L6478">
        <v>124.934</v>
      </c>
      <c r="N6478">
        <v>1.5369999999999999</v>
      </c>
      <c r="P6478">
        <v>0</v>
      </c>
      <c r="R6478" t="s">
        <v>35</v>
      </c>
      <c r="S6478" t="s">
        <v>24591</v>
      </c>
      <c r="T6478" t="s">
        <v>37</v>
      </c>
      <c r="V6478" t="s">
        <v>38</v>
      </c>
      <c r="W6478">
        <v>100</v>
      </c>
      <c r="X6478">
        <v>100</v>
      </c>
      <c r="Y6478">
        <v>100</v>
      </c>
      <c r="Z6478">
        <v>100</v>
      </c>
      <c r="AA6478">
        <v>80</v>
      </c>
      <c r="AB6478" t="s">
        <v>86</v>
      </c>
      <c r="AC6478">
        <f>VLOOKUP(AB6478,Sheet2!$B$18:$E$27,4,0)</f>
        <v>1</v>
      </c>
      <c r="AD6478">
        <f>VLOOKUP(V6478,Sheet2!$B$4:$E$14,4,0)</f>
        <v>2</v>
      </c>
    </row>
    <row r="6479" spans="1:30">
      <c r="A6479" t="s">
        <v>24592</v>
      </c>
      <c r="B6479" t="s">
        <v>130</v>
      </c>
      <c r="C6479" t="s">
        <v>131</v>
      </c>
      <c r="D6479" t="s">
        <v>1222</v>
      </c>
      <c r="E6479" t="s">
        <v>1222</v>
      </c>
      <c r="F6479" t="s">
        <v>1223</v>
      </c>
      <c r="G6479" t="s">
        <v>1223</v>
      </c>
      <c r="H6479" t="s">
        <v>1224</v>
      </c>
      <c r="I6479" t="s">
        <v>1224</v>
      </c>
      <c r="J6479" t="s">
        <v>24593</v>
      </c>
      <c r="K6479" t="s">
        <v>24593</v>
      </c>
      <c r="L6479">
        <v>103.595</v>
      </c>
      <c r="N6479">
        <v>-1.6619999999999999</v>
      </c>
      <c r="P6479">
        <v>100</v>
      </c>
      <c r="R6479" t="s">
        <v>35</v>
      </c>
      <c r="S6479" t="s">
        <v>1226</v>
      </c>
      <c r="T6479" t="s">
        <v>37</v>
      </c>
      <c r="V6479" t="s">
        <v>38</v>
      </c>
      <c r="W6479">
        <v>100</v>
      </c>
      <c r="X6479">
        <v>100</v>
      </c>
      <c r="Y6479">
        <v>100</v>
      </c>
      <c r="Z6479">
        <v>100</v>
      </c>
      <c r="AA6479">
        <v>100</v>
      </c>
      <c r="AB6479" t="s">
        <v>39</v>
      </c>
      <c r="AC6479">
        <f>VLOOKUP(AB6479,Sheet2!$B$18:$E$27,4,0)</f>
        <v>1</v>
      </c>
      <c r="AD6479">
        <f>VLOOKUP(V6479,Sheet2!$B$4:$E$14,4,0)</f>
        <v>2</v>
      </c>
    </row>
    <row r="6480" spans="1:30">
      <c r="A6480" t="s">
        <v>24594</v>
      </c>
      <c r="B6480" t="s">
        <v>113</v>
      </c>
      <c r="C6480" t="s">
        <v>114</v>
      </c>
      <c r="D6480" t="s">
        <v>6080</v>
      </c>
      <c r="E6480" t="s">
        <v>6080</v>
      </c>
      <c r="F6480" t="s">
        <v>9009</v>
      </c>
      <c r="G6480" t="s">
        <v>9009</v>
      </c>
      <c r="H6480" t="s">
        <v>6082</v>
      </c>
      <c r="I6480" t="s">
        <v>6082</v>
      </c>
      <c r="J6480" t="s">
        <v>24595</v>
      </c>
      <c r="K6480" t="s">
        <v>24595</v>
      </c>
      <c r="L6480">
        <v>112.67</v>
      </c>
      <c r="N6480">
        <v>-7.3029999999999999</v>
      </c>
      <c r="P6480">
        <v>100</v>
      </c>
      <c r="R6480" t="s">
        <v>35</v>
      </c>
      <c r="S6480" t="s">
        <v>9012</v>
      </c>
      <c r="T6480" t="s">
        <v>37</v>
      </c>
      <c r="V6480" t="s">
        <v>38</v>
      </c>
      <c r="W6480">
        <v>100</v>
      </c>
      <c r="X6480">
        <v>100</v>
      </c>
      <c r="Y6480">
        <v>100</v>
      </c>
      <c r="Z6480">
        <v>100</v>
      </c>
      <c r="AA6480">
        <v>100</v>
      </c>
      <c r="AB6480" t="s">
        <v>39</v>
      </c>
      <c r="AC6480">
        <f>VLOOKUP(AB6480,Sheet2!$B$18:$E$27,4,0)</f>
        <v>1</v>
      </c>
      <c r="AD6480">
        <f>VLOOKUP(V6480,Sheet2!$B$4:$E$14,4,0)</f>
        <v>2</v>
      </c>
    </row>
    <row r="6481" spans="1:30">
      <c r="A6481" t="s">
        <v>24596</v>
      </c>
      <c r="B6481" t="s">
        <v>184</v>
      </c>
      <c r="C6481" t="s">
        <v>184</v>
      </c>
      <c r="D6481" t="s">
        <v>185</v>
      </c>
      <c r="E6481" t="s">
        <v>185</v>
      </c>
      <c r="F6481" t="s">
        <v>185</v>
      </c>
      <c r="G6481" t="s">
        <v>185</v>
      </c>
      <c r="H6481" t="s">
        <v>187</v>
      </c>
      <c r="I6481" t="s">
        <v>188</v>
      </c>
      <c r="J6481" t="s">
        <v>24597</v>
      </c>
      <c r="K6481" t="s">
        <v>24597</v>
      </c>
      <c r="L6481">
        <v>103.827</v>
      </c>
      <c r="N6481">
        <v>-1.774</v>
      </c>
      <c r="P6481">
        <v>0</v>
      </c>
      <c r="R6481" t="s">
        <v>35</v>
      </c>
      <c r="S6481" t="s">
        <v>2914</v>
      </c>
      <c r="T6481" t="s">
        <v>37</v>
      </c>
      <c r="V6481" t="s">
        <v>38</v>
      </c>
      <c r="W6481">
        <v>100</v>
      </c>
      <c r="X6481">
        <v>100</v>
      </c>
      <c r="Y6481">
        <v>100</v>
      </c>
      <c r="Z6481">
        <v>100</v>
      </c>
      <c r="AA6481">
        <v>80</v>
      </c>
      <c r="AB6481" t="s">
        <v>86</v>
      </c>
      <c r="AC6481">
        <f>VLOOKUP(AB6481,Sheet2!$B$18:$E$27,4,0)</f>
        <v>1</v>
      </c>
      <c r="AD6481">
        <f>VLOOKUP(V6481,Sheet2!$B$4:$E$14,4,0)</f>
        <v>2</v>
      </c>
    </row>
    <row r="6482" spans="1:30">
      <c r="A6482" t="s">
        <v>24598</v>
      </c>
      <c r="B6482" t="s">
        <v>71</v>
      </c>
      <c r="C6482" t="s">
        <v>72</v>
      </c>
      <c r="D6482" t="s">
        <v>2083</v>
      </c>
      <c r="E6482" t="s">
        <v>2083</v>
      </c>
      <c r="F6482" t="s">
        <v>2279</v>
      </c>
      <c r="G6482" t="s">
        <v>2279</v>
      </c>
      <c r="H6482" t="s">
        <v>2085</v>
      </c>
      <c r="I6482" t="s">
        <v>2086</v>
      </c>
      <c r="J6482" t="s">
        <v>24599</v>
      </c>
      <c r="K6482" t="s">
        <v>24600</v>
      </c>
      <c r="L6482">
        <v>106.47199999999999</v>
      </c>
      <c r="N6482">
        <v>-6.2409999999999997</v>
      </c>
      <c r="P6482">
        <v>0</v>
      </c>
      <c r="R6482" t="s">
        <v>35</v>
      </c>
      <c r="S6482" t="s">
        <v>2282</v>
      </c>
      <c r="T6482" t="s">
        <v>37</v>
      </c>
      <c r="V6482" t="s">
        <v>38</v>
      </c>
      <c r="W6482">
        <v>100</v>
      </c>
      <c r="X6482">
        <v>100</v>
      </c>
      <c r="Y6482">
        <v>100</v>
      </c>
      <c r="Z6482">
        <v>100</v>
      </c>
      <c r="AA6482">
        <v>80</v>
      </c>
      <c r="AB6482" t="s">
        <v>86</v>
      </c>
      <c r="AC6482">
        <f>VLOOKUP(AB6482,Sheet2!$B$18:$E$27,4,0)</f>
        <v>1</v>
      </c>
      <c r="AD6482">
        <f>VLOOKUP(V6482,Sheet2!$B$4:$E$14,4,0)</f>
        <v>2</v>
      </c>
    </row>
    <row r="6483" spans="1:30">
      <c r="A6483" t="s">
        <v>24601</v>
      </c>
      <c r="B6483" t="s">
        <v>29</v>
      </c>
      <c r="C6483" t="s">
        <v>29</v>
      </c>
      <c r="D6483" t="s">
        <v>641</v>
      </c>
      <c r="E6483" t="s">
        <v>641</v>
      </c>
      <c r="F6483" t="s">
        <v>5834</v>
      </c>
      <c r="G6483" t="s">
        <v>5834</v>
      </c>
      <c r="H6483" t="s">
        <v>642</v>
      </c>
      <c r="I6483" t="s">
        <v>642</v>
      </c>
      <c r="J6483" t="s">
        <v>24602</v>
      </c>
      <c r="K6483" t="s">
        <v>24603</v>
      </c>
      <c r="L6483">
        <v>112.61</v>
      </c>
      <c r="N6483">
        <v>-7.1050000000000004</v>
      </c>
      <c r="P6483">
        <v>100</v>
      </c>
      <c r="R6483" t="s">
        <v>35</v>
      </c>
      <c r="S6483" t="s">
        <v>5837</v>
      </c>
      <c r="T6483" t="s">
        <v>37</v>
      </c>
      <c r="V6483" t="s">
        <v>38</v>
      </c>
      <c r="W6483">
        <v>100</v>
      </c>
      <c r="X6483">
        <v>100</v>
      </c>
      <c r="Y6483">
        <v>100</v>
      </c>
      <c r="Z6483">
        <v>92</v>
      </c>
      <c r="AA6483">
        <v>98.4</v>
      </c>
      <c r="AB6483" t="s">
        <v>39</v>
      </c>
      <c r="AC6483">
        <f>VLOOKUP(AB6483,Sheet2!$B$18:$E$27,4,0)</f>
        <v>1</v>
      </c>
      <c r="AD6483">
        <f>VLOOKUP(V6483,Sheet2!$B$4:$E$14,4,0)</f>
        <v>2</v>
      </c>
    </row>
    <row r="6484" spans="1:30">
      <c r="A6484" t="s">
        <v>24604</v>
      </c>
      <c r="B6484" t="s">
        <v>192</v>
      </c>
      <c r="C6484" t="s">
        <v>71</v>
      </c>
      <c r="D6484" t="s">
        <v>3744</v>
      </c>
      <c r="E6484" t="s">
        <v>3744</v>
      </c>
      <c r="F6484" t="s">
        <v>4620</v>
      </c>
      <c r="G6484" t="s">
        <v>4620</v>
      </c>
      <c r="H6484" t="s">
        <v>4415</v>
      </c>
      <c r="I6484" t="s">
        <v>4415</v>
      </c>
      <c r="J6484" t="s">
        <v>24605</v>
      </c>
      <c r="K6484" t="s">
        <v>24606</v>
      </c>
      <c r="L6484">
        <v>106.637</v>
      </c>
      <c r="N6484">
        <v>-6.1589999999999998</v>
      </c>
      <c r="P6484">
        <v>100</v>
      </c>
      <c r="R6484" t="s">
        <v>35</v>
      </c>
      <c r="S6484" t="s">
        <v>4623</v>
      </c>
      <c r="T6484" t="s">
        <v>37</v>
      </c>
      <c r="V6484" t="s">
        <v>38</v>
      </c>
      <c r="W6484">
        <v>100</v>
      </c>
      <c r="X6484">
        <v>100</v>
      </c>
      <c r="Y6484">
        <v>100</v>
      </c>
      <c r="Z6484">
        <v>100</v>
      </c>
      <c r="AA6484">
        <v>100</v>
      </c>
      <c r="AB6484" t="s">
        <v>39</v>
      </c>
      <c r="AC6484">
        <f>VLOOKUP(AB6484,Sheet2!$B$18:$E$27,4,0)</f>
        <v>1</v>
      </c>
      <c r="AD6484">
        <f>VLOOKUP(V6484,Sheet2!$B$4:$E$14,4,0)</f>
        <v>2</v>
      </c>
    </row>
    <row r="6485" spans="1:30">
      <c r="A6485" t="s">
        <v>24607</v>
      </c>
      <c r="B6485" t="s">
        <v>71</v>
      </c>
      <c r="C6485" t="s">
        <v>72</v>
      </c>
      <c r="D6485" t="s">
        <v>4590</v>
      </c>
      <c r="E6485" t="s">
        <v>4590</v>
      </c>
      <c r="F6485" t="s">
        <v>7425</v>
      </c>
      <c r="G6485" t="s">
        <v>7425</v>
      </c>
      <c r="H6485" t="s">
        <v>74</v>
      </c>
      <c r="I6485" t="s">
        <v>4591</v>
      </c>
      <c r="J6485" t="s">
        <v>24608</v>
      </c>
      <c r="K6485" t="s">
        <v>10043</v>
      </c>
      <c r="L6485">
        <v>106.384</v>
      </c>
      <c r="N6485">
        <v>-6.1929999999999996</v>
      </c>
      <c r="P6485">
        <v>0</v>
      </c>
      <c r="R6485" t="s">
        <v>35</v>
      </c>
      <c r="S6485" t="s">
        <v>7428</v>
      </c>
      <c r="T6485" t="s">
        <v>37</v>
      </c>
      <c r="V6485" t="s">
        <v>38</v>
      </c>
      <c r="W6485">
        <v>100</v>
      </c>
      <c r="X6485">
        <v>100</v>
      </c>
      <c r="Y6485">
        <v>100</v>
      </c>
      <c r="Z6485">
        <v>100</v>
      </c>
      <c r="AA6485">
        <v>80</v>
      </c>
      <c r="AB6485" t="s">
        <v>86</v>
      </c>
      <c r="AC6485">
        <f>VLOOKUP(AB6485,Sheet2!$B$18:$E$27,4,0)</f>
        <v>1</v>
      </c>
      <c r="AD6485">
        <f>VLOOKUP(V6485,Sheet2!$B$4:$E$14,4,0)</f>
        <v>2</v>
      </c>
    </row>
    <row r="6486" spans="1:30">
      <c r="A6486" t="s">
        <v>24609</v>
      </c>
      <c r="B6486" t="s">
        <v>432</v>
      </c>
      <c r="C6486" t="s">
        <v>432</v>
      </c>
      <c r="D6486" t="s">
        <v>433</v>
      </c>
      <c r="E6486" t="s">
        <v>433</v>
      </c>
      <c r="F6486" t="s">
        <v>433</v>
      </c>
      <c r="G6486" t="s">
        <v>433</v>
      </c>
      <c r="H6486" t="s">
        <v>435</v>
      </c>
      <c r="I6486" t="s">
        <v>435</v>
      </c>
      <c r="J6486" t="s">
        <v>24610</v>
      </c>
      <c r="K6486" t="s">
        <v>24611</v>
      </c>
      <c r="L6486">
        <v>107.47799999999999</v>
      </c>
      <c r="N6486">
        <v>-6.843</v>
      </c>
      <c r="P6486">
        <v>100</v>
      </c>
      <c r="R6486" t="s">
        <v>35</v>
      </c>
      <c r="S6486" t="s">
        <v>1972</v>
      </c>
      <c r="T6486" t="s">
        <v>37</v>
      </c>
      <c r="V6486" t="s">
        <v>38</v>
      </c>
      <c r="W6486">
        <v>100</v>
      </c>
      <c r="X6486">
        <v>100</v>
      </c>
      <c r="Y6486">
        <v>100</v>
      </c>
      <c r="Z6486">
        <v>63</v>
      </c>
      <c r="AA6486">
        <v>92.6</v>
      </c>
      <c r="AB6486" t="s">
        <v>39</v>
      </c>
      <c r="AC6486">
        <f>VLOOKUP(AB6486,Sheet2!$B$18:$E$27,4,0)</f>
        <v>1</v>
      </c>
      <c r="AD6486">
        <f>VLOOKUP(V6486,Sheet2!$B$4:$E$14,4,0)</f>
        <v>2</v>
      </c>
    </row>
    <row r="6487" spans="1:30">
      <c r="A6487" t="s">
        <v>24612</v>
      </c>
      <c r="B6487" t="s">
        <v>29</v>
      </c>
      <c r="C6487" t="s">
        <v>29</v>
      </c>
      <c r="D6487" t="s">
        <v>30</v>
      </c>
      <c r="E6487" t="s">
        <v>30</v>
      </c>
      <c r="F6487" t="s">
        <v>3724</v>
      </c>
      <c r="G6487" t="s">
        <v>3724</v>
      </c>
      <c r="H6487" t="s">
        <v>32</v>
      </c>
      <c r="I6487" t="s">
        <v>32</v>
      </c>
      <c r="J6487" t="s">
        <v>24613</v>
      </c>
      <c r="K6487" t="s">
        <v>24614</v>
      </c>
      <c r="L6487">
        <v>112.65900000000001</v>
      </c>
      <c r="N6487">
        <v>-7.19</v>
      </c>
      <c r="P6487">
        <v>100</v>
      </c>
      <c r="R6487" t="s">
        <v>35</v>
      </c>
      <c r="S6487" t="s">
        <v>3727</v>
      </c>
      <c r="T6487" t="s">
        <v>37</v>
      </c>
      <c r="V6487" t="s">
        <v>38</v>
      </c>
      <c r="W6487">
        <v>100</v>
      </c>
      <c r="X6487">
        <v>100</v>
      </c>
      <c r="Y6487">
        <v>100</v>
      </c>
      <c r="Z6487">
        <v>100</v>
      </c>
      <c r="AA6487">
        <v>100</v>
      </c>
      <c r="AB6487" t="s">
        <v>39</v>
      </c>
      <c r="AC6487">
        <f>VLOOKUP(AB6487,Sheet2!$B$18:$E$27,4,0)</f>
        <v>1</v>
      </c>
      <c r="AD6487">
        <f>VLOOKUP(V6487,Sheet2!$B$4:$E$14,4,0)</f>
        <v>2</v>
      </c>
    </row>
    <row r="6488" spans="1:30">
      <c r="A6488" t="s">
        <v>24615</v>
      </c>
      <c r="B6488" t="s">
        <v>2251</v>
      </c>
      <c r="C6488" t="s">
        <v>2251</v>
      </c>
      <c r="D6488" t="s">
        <v>8423</v>
      </c>
      <c r="E6488" t="s">
        <v>8423</v>
      </c>
      <c r="F6488" t="s">
        <v>44</v>
      </c>
      <c r="G6488" t="s">
        <v>44</v>
      </c>
      <c r="H6488" t="s">
        <v>8425</v>
      </c>
      <c r="I6488" t="s">
        <v>8425</v>
      </c>
      <c r="J6488" t="s">
        <v>24616</v>
      </c>
      <c r="K6488" t="s">
        <v>24617</v>
      </c>
      <c r="L6488">
        <v>112.113</v>
      </c>
      <c r="N6488">
        <v>-7.0019999999999998</v>
      </c>
      <c r="P6488">
        <v>100</v>
      </c>
      <c r="R6488" t="s">
        <v>35</v>
      </c>
      <c r="S6488" t="s">
        <v>24618</v>
      </c>
      <c r="T6488" t="s">
        <v>37</v>
      </c>
      <c r="V6488" t="s">
        <v>38</v>
      </c>
      <c r="W6488">
        <v>100</v>
      </c>
      <c r="X6488">
        <v>100</v>
      </c>
      <c r="Y6488">
        <v>100</v>
      </c>
      <c r="Z6488">
        <v>100</v>
      </c>
      <c r="AA6488">
        <v>100</v>
      </c>
      <c r="AB6488" t="s">
        <v>39</v>
      </c>
      <c r="AC6488">
        <f>VLOOKUP(AB6488,Sheet2!$B$18:$E$27,4,0)</f>
        <v>1</v>
      </c>
      <c r="AD6488">
        <f>VLOOKUP(V6488,Sheet2!$B$4:$E$14,4,0)</f>
        <v>2</v>
      </c>
    </row>
    <row r="6489" spans="1:30">
      <c r="A6489" t="s">
        <v>24619</v>
      </c>
      <c r="B6489" t="s">
        <v>529</v>
      </c>
      <c r="C6489" t="s">
        <v>598</v>
      </c>
      <c r="D6489" t="s">
        <v>531</v>
      </c>
      <c r="E6489" t="s">
        <v>1149</v>
      </c>
      <c r="F6489" t="s">
        <v>533</v>
      </c>
      <c r="G6489" t="s">
        <v>533</v>
      </c>
      <c r="H6489" t="s">
        <v>535</v>
      </c>
      <c r="I6489" t="s">
        <v>535</v>
      </c>
      <c r="J6489" t="s">
        <v>24620</v>
      </c>
      <c r="K6489" t="s">
        <v>24620</v>
      </c>
      <c r="L6489">
        <v>106.89</v>
      </c>
      <c r="M6489">
        <v>106.88800000000001</v>
      </c>
      <c r="N6489">
        <v>-6.1890000000000001</v>
      </c>
      <c r="O6489">
        <v>-6.1966400000000004</v>
      </c>
      <c r="P6489">
        <v>100</v>
      </c>
      <c r="S6489" t="s">
        <v>539</v>
      </c>
      <c r="T6489" t="s">
        <v>24621</v>
      </c>
      <c r="U6489">
        <v>0.8734001315709955</v>
      </c>
      <c r="V6489" t="s">
        <v>308</v>
      </c>
      <c r="W6489">
        <v>100</v>
      </c>
      <c r="X6489">
        <v>100</v>
      </c>
      <c r="Y6489">
        <v>100</v>
      </c>
      <c r="Z6489">
        <v>100</v>
      </c>
      <c r="AA6489">
        <v>100</v>
      </c>
      <c r="AB6489" t="s">
        <v>39</v>
      </c>
      <c r="AC6489">
        <f>VLOOKUP(AB6489,Sheet2!$B$18:$E$27,4,0)</f>
        <v>1</v>
      </c>
      <c r="AD6489">
        <f>VLOOKUP(V6489,Sheet2!$B$4:$E$14,4,0)</f>
        <v>0</v>
      </c>
    </row>
    <row r="6490" spans="1:30">
      <c r="A6490" t="s">
        <v>24622</v>
      </c>
      <c r="B6490" t="s">
        <v>122</v>
      </c>
      <c r="C6490" t="s">
        <v>122</v>
      </c>
      <c r="D6490" t="s">
        <v>123</v>
      </c>
      <c r="E6490" t="s">
        <v>123</v>
      </c>
      <c r="F6490" t="s">
        <v>124</v>
      </c>
      <c r="G6490" t="s">
        <v>124</v>
      </c>
      <c r="H6490" t="s">
        <v>125</v>
      </c>
      <c r="I6490" t="s">
        <v>126</v>
      </c>
      <c r="J6490" t="s">
        <v>24623</v>
      </c>
      <c r="K6490" t="s">
        <v>24623</v>
      </c>
      <c r="L6490">
        <v>124.56699999999999</v>
      </c>
      <c r="N6490">
        <v>1.1839999999999999</v>
      </c>
      <c r="P6490">
        <v>0</v>
      </c>
      <c r="R6490" t="s">
        <v>35</v>
      </c>
      <c r="S6490" t="s">
        <v>128</v>
      </c>
      <c r="T6490" t="s">
        <v>37</v>
      </c>
      <c r="V6490" t="s">
        <v>38</v>
      </c>
      <c r="W6490">
        <v>100</v>
      </c>
      <c r="X6490">
        <v>100</v>
      </c>
      <c r="Y6490">
        <v>100</v>
      </c>
      <c r="Z6490">
        <v>100</v>
      </c>
      <c r="AA6490">
        <v>80</v>
      </c>
      <c r="AB6490" t="s">
        <v>86</v>
      </c>
      <c r="AC6490">
        <f>VLOOKUP(AB6490,Sheet2!$B$18:$E$27,4,0)</f>
        <v>1</v>
      </c>
      <c r="AD6490">
        <f>VLOOKUP(V6490,Sheet2!$B$4:$E$14,4,0)</f>
        <v>2</v>
      </c>
    </row>
    <row r="6491" spans="1:30">
      <c r="A6491" t="s">
        <v>24624</v>
      </c>
      <c r="B6491" t="s">
        <v>29</v>
      </c>
      <c r="C6491" t="s">
        <v>29</v>
      </c>
      <c r="D6491" t="s">
        <v>230</v>
      </c>
      <c r="E6491" t="s">
        <v>231</v>
      </c>
      <c r="F6491" t="s">
        <v>1160</v>
      </c>
      <c r="G6491" t="s">
        <v>1160</v>
      </c>
      <c r="H6491" t="s">
        <v>232</v>
      </c>
      <c r="I6491" t="s">
        <v>232</v>
      </c>
      <c r="J6491" t="s">
        <v>24625</v>
      </c>
      <c r="K6491" t="s">
        <v>24626</v>
      </c>
      <c r="L6491">
        <v>112.53700000000001</v>
      </c>
      <c r="N6491">
        <v>-7.05</v>
      </c>
      <c r="P6491">
        <v>100</v>
      </c>
      <c r="R6491" t="s">
        <v>35</v>
      </c>
      <c r="S6491" t="s">
        <v>1163</v>
      </c>
      <c r="T6491" t="s">
        <v>37</v>
      </c>
      <c r="V6491" t="s">
        <v>38</v>
      </c>
      <c r="W6491">
        <v>100</v>
      </c>
      <c r="X6491">
        <v>100</v>
      </c>
      <c r="Y6491">
        <v>100</v>
      </c>
      <c r="Z6491">
        <v>100</v>
      </c>
      <c r="AA6491">
        <v>100</v>
      </c>
      <c r="AB6491" t="s">
        <v>39</v>
      </c>
      <c r="AC6491">
        <f>VLOOKUP(AB6491,Sheet2!$B$18:$E$27,4,0)</f>
        <v>1</v>
      </c>
      <c r="AD6491">
        <f>VLOOKUP(V6491,Sheet2!$B$4:$E$14,4,0)</f>
        <v>2</v>
      </c>
    </row>
    <row r="6492" spans="1:30">
      <c r="A6492" t="s">
        <v>24627</v>
      </c>
      <c r="B6492" t="s">
        <v>122</v>
      </c>
      <c r="C6492" t="s">
        <v>122</v>
      </c>
      <c r="D6492" t="s">
        <v>4355</v>
      </c>
      <c r="E6492" t="s">
        <v>4355</v>
      </c>
      <c r="F6492" t="s">
        <v>19517</v>
      </c>
      <c r="G6492" t="s">
        <v>19518</v>
      </c>
      <c r="H6492" t="s">
        <v>4357</v>
      </c>
      <c r="I6492" t="s">
        <v>4357</v>
      </c>
      <c r="J6492" t="s">
        <v>24628</v>
      </c>
      <c r="K6492" t="s">
        <v>24628</v>
      </c>
      <c r="L6492">
        <v>124.34399999999999</v>
      </c>
      <c r="N6492">
        <v>1.0229999999999999</v>
      </c>
      <c r="P6492">
        <v>100</v>
      </c>
      <c r="R6492" t="s">
        <v>35</v>
      </c>
      <c r="S6492" t="s">
        <v>19520</v>
      </c>
      <c r="T6492" t="s">
        <v>37</v>
      </c>
      <c r="V6492" t="s">
        <v>38</v>
      </c>
      <c r="W6492">
        <v>100</v>
      </c>
      <c r="X6492">
        <v>100</v>
      </c>
      <c r="Y6492">
        <v>100</v>
      </c>
      <c r="Z6492">
        <v>100</v>
      </c>
      <c r="AA6492">
        <v>100</v>
      </c>
      <c r="AB6492" t="s">
        <v>39</v>
      </c>
      <c r="AC6492">
        <f>VLOOKUP(AB6492,Sheet2!$B$18:$E$27,4,0)</f>
        <v>1</v>
      </c>
      <c r="AD6492">
        <f>VLOOKUP(V6492,Sheet2!$B$4:$E$14,4,0)</f>
        <v>2</v>
      </c>
    </row>
    <row r="6493" spans="1:30">
      <c r="A6493" t="s">
        <v>24629</v>
      </c>
      <c r="B6493" t="s">
        <v>460</v>
      </c>
      <c r="C6493" t="s">
        <v>461</v>
      </c>
      <c r="D6493" t="s">
        <v>591</v>
      </c>
      <c r="E6493" t="s">
        <v>591</v>
      </c>
      <c r="F6493" t="s">
        <v>9269</v>
      </c>
      <c r="G6493" t="s">
        <v>9269</v>
      </c>
      <c r="H6493" t="s">
        <v>9270</v>
      </c>
      <c r="I6493" t="s">
        <v>9270</v>
      </c>
      <c r="J6493" t="s">
        <v>24630</v>
      </c>
      <c r="K6493" t="s">
        <v>24631</v>
      </c>
      <c r="L6493">
        <v>107.517</v>
      </c>
      <c r="N6493">
        <v>-6.8979999999999997</v>
      </c>
      <c r="P6493">
        <v>100</v>
      </c>
      <c r="R6493" t="s">
        <v>35</v>
      </c>
      <c r="S6493" t="s">
        <v>9273</v>
      </c>
      <c r="T6493" t="s">
        <v>37</v>
      </c>
      <c r="V6493" t="s">
        <v>38</v>
      </c>
      <c r="W6493">
        <v>100</v>
      </c>
      <c r="X6493">
        <v>100</v>
      </c>
      <c r="Y6493">
        <v>100</v>
      </c>
      <c r="Z6493">
        <v>100</v>
      </c>
      <c r="AA6493">
        <v>100</v>
      </c>
      <c r="AB6493" t="s">
        <v>39</v>
      </c>
      <c r="AC6493">
        <f>VLOOKUP(AB6493,Sheet2!$B$18:$E$27,4,0)</f>
        <v>1</v>
      </c>
      <c r="AD6493">
        <f>VLOOKUP(V6493,Sheet2!$B$4:$E$14,4,0)</f>
        <v>2</v>
      </c>
    </row>
    <row r="6494" spans="1:30">
      <c r="A6494" t="s">
        <v>24632</v>
      </c>
      <c r="B6494" t="s">
        <v>220</v>
      </c>
      <c r="C6494" t="s">
        <v>221</v>
      </c>
      <c r="D6494" t="s">
        <v>222</v>
      </c>
      <c r="E6494" t="s">
        <v>223</v>
      </c>
      <c r="F6494" t="s">
        <v>224</v>
      </c>
      <c r="G6494" t="s">
        <v>224</v>
      </c>
      <c r="H6494" t="s">
        <v>225</v>
      </c>
      <c r="I6494" t="s">
        <v>226</v>
      </c>
      <c r="J6494" t="s">
        <v>24633</v>
      </c>
      <c r="K6494" t="s">
        <v>24634</v>
      </c>
      <c r="L6494">
        <v>114.827</v>
      </c>
      <c r="N6494">
        <v>-3.43</v>
      </c>
      <c r="P6494">
        <v>0</v>
      </c>
      <c r="R6494" t="s">
        <v>35</v>
      </c>
      <c r="S6494" t="s">
        <v>228</v>
      </c>
      <c r="T6494" t="s">
        <v>37</v>
      </c>
      <c r="V6494" t="s">
        <v>38</v>
      </c>
      <c r="W6494">
        <v>100</v>
      </c>
      <c r="X6494">
        <v>100</v>
      </c>
      <c r="Y6494">
        <v>100</v>
      </c>
      <c r="Z6494">
        <v>100</v>
      </c>
      <c r="AA6494">
        <v>80</v>
      </c>
      <c r="AB6494" t="s">
        <v>86</v>
      </c>
      <c r="AC6494">
        <f>VLOOKUP(AB6494,Sheet2!$B$18:$E$27,4,0)</f>
        <v>1</v>
      </c>
      <c r="AD6494">
        <f>VLOOKUP(V6494,Sheet2!$B$4:$E$14,4,0)</f>
        <v>2</v>
      </c>
    </row>
    <row r="6495" spans="1:30">
      <c r="A6495" t="s">
        <v>24635</v>
      </c>
      <c r="B6495" t="s">
        <v>402</v>
      </c>
      <c r="C6495" t="s">
        <v>402</v>
      </c>
      <c r="D6495" t="s">
        <v>8970</v>
      </c>
      <c r="E6495" t="s">
        <v>8970</v>
      </c>
      <c r="F6495" t="s">
        <v>19608</v>
      </c>
      <c r="G6495" t="s">
        <v>19608</v>
      </c>
      <c r="H6495" t="s">
        <v>19609</v>
      </c>
      <c r="I6495" t="s">
        <v>8972</v>
      </c>
      <c r="J6495" t="s">
        <v>24636</v>
      </c>
      <c r="K6495" t="s">
        <v>24636</v>
      </c>
      <c r="L6495">
        <v>115.407</v>
      </c>
      <c r="N6495">
        <v>-8.5259999999999998</v>
      </c>
      <c r="P6495">
        <v>0</v>
      </c>
      <c r="R6495" t="s">
        <v>35</v>
      </c>
      <c r="S6495" t="s">
        <v>19611</v>
      </c>
      <c r="T6495" t="s">
        <v>37</v>
      </c>
      <c r="V6495" t="s">
        <v>38</v>
      </c>
      <c r="W6495">
        <v>100</v>
      </c>
      <c r="X6495">
        <v>100</v>
      </c>
      <c r="Y6495">
        <v>100</v>
      </c>
      <c r="Z6495">
        <v>100</v>
      </c>
      <c r="AA6495">
        <v>80</v>
      </c>
      <c r="AB6495" t="s">
        <v>86</v>
      </c>
      <c r="AC6495">
        <f>VLOOKUP(AB6495,Sheet2!$B$18:$E$27,4,0)</f>
        <v>1</v>
      </c>
      <c r="AD6495">
        <f>VLOOKUP(V6495,Sheet2!$B$4:$E$14,4,0)</f>
        <v>2</v>
      </c>
    </row>
    <row r="6496" spans="1:30">
      <c r="A6496" t="s">
        <v>24637</v>
      </c>
      <c r="B6496" t="s">
        <v>170</v>
      </c>
      <c r="C6496" t="s">
        <v>171</v>
      </c>
      <c r="D6496" t="s">
        <v>337</v>
      </c>
      <c r="E6496" t="s">
        <v>338</v>
      </c>
      <c r="F6496" t="s">
        <v>3078</v>
      </c>
      <c r="G6496" t="s">
        <v>3078</v>
      </c>
      <c r="H6496" t="s">
        <v>341</v>
      </c>
      <c r="I6496" t="s">
        <v>341</v>
      </c>
      <c r="J6496" t="s">
        <v>3078</v>
      </c>
      <c r="K6496" t="s">
        <v>24638</v>
      </c>
      <c r="L6496">
        <v>114.88200000000001</v>
      </c>
      <c r="N6496">
        <v>-3.4039999999999999</v>
      </c>
      <c r="P6496">
        <v>100</v>
      </c>
      <c r="R6496" t="s">
        <v>35</v>
      </c>
      <c r="S6496" t="s">
        <v>3081</v>
      </c>
      <c r="T6496" t="s">
        <v>37</v>
      </c>
      <c r="V6496" t="s">
        <v>38</v>
      </c>
      <c r="W6496">
        <v>100</v>
      </c>
      <c r="X6496">
        <v>100</v>
      </c>
      <c r="Y6496">
        <v>100</v>
      </c>
      <c r="Z6496">
        <v>100</v>
      </c>
      <c r="AA6496">
        <v>100</v>
      </c>
      <c r="AB6496" t="s">
        <v>39</v>
      </c>
      <c r="AC6496">
        <f>VLOOKUP(AB6496,Sheet2!$B$18:$E$27,4,0)</f>
        <v>1</v>
      </c>
      <c r="AD6496">
        <f>VLOOKUP(V6496,Sheet2!$B$4:$E$14,4,0)</f>
        <v>2</v>
      </c>
    </row>
    <row r="6497" spans="1:30">
      <c r="A6497" t="s">
        <v>24639</v>
      </c>
      <c r="B6497" t="s">
        <v>220</v>
      </c>
      <c r="C6497" t="s">
        <v>221</v>
      </c>
      <c r="D6497" t="s">
        <v>222</v>
      </c>
      <c r="E6497" t="s">
        <v>223</v>
      </c>
      <c r="F6497" t="s">
        <v>6970</v>
      </c>
      <c r="G6497" t="s">
        <v>6970</v>
      </c>
      <c r="H6497" t="s">
        <v>226</v>
      </c>
      <c r="I6497" t="s">
        <v>226</v>
      </c>
      <c r="J6497" t="s">
        <v>17345</v>
      </c>
      <c r="K6497" t="s">
        <v>24640</v>
      </c>
      <c r="L6497">
        <v>114.85899999999999</v>
      </c>
      <c r="N6497">
        <v>-3.4319999999999999</v>
      </c>
      <c r="P6497">
        <v>100</v>
      </c>
      <c r="R6497" t="s">
        <v>35</v>
      </c>
      <c r="S6497" t="s">
        <v>6973</v>
      </c>
      <c r="T6497" t="s">
        <v>37</v>
      </c>
      <c r="V6497" t="s">
        <v>38</v>
      </c>
      <c r="W6497">
        <v>100</v>
      </c>
      <c r="X6497">
        <v>100</v>
      </c>
      <c r="Y6497">
        <v>100</v>
      </c>
      <c r="Z6497">
        <v>100</v>
      </c>
      <c r="AA6497">
        <v>100</v>
      </c>
      <c r="AB6497" t="s">
        <v>39</v>
      </c>
      <c r="AC6497">
        <f>VLOOKUP(AB6497,Sheet2!$B$18:$E$27,4,0)</f>
        <v>1</v>
      </c>
      <c r="AD6497">
        <f>VLOOKUP(V6497,Sheet2!$B$4:$E$14,4,0)</f>
        <v>2</v>
      </c>
    </row>
    <row r="6498" spans="1:30">
      <c r="A6498" t="s">
        <v>24641</v>
      </c>
      <c r="B6498" t="s">
        <v>192</v>
      </c>
      <c r="C6498" t="s">
        <v>71</v>
      </c>
      <c r="D6498" t="s">
        <v>193</v>
      </c>
      <c r="E6498" t="s">
        <v>193</v>
      </c>
      <c r="F6498" t="s">
        <v>2332</v>
      </c>
      <c r="G6498" t="s">
        <v>2332</v>
      </c>
      <c r="H6498" t="s">
        <v>2333</v>
      </c>
      <c r="I6498" t="s">
        <v>2333</v>
      </c>
      <c r="J6498" t="s">
        <v>24642</v>
      </c>
      <c r="K6498" t="s">
        <v>24643</v>
      </c>
      <c r="L6498">
        <v>106.577</v>
      </c>
      <c r="N6498">
        <v>-6.1749999999999998</v>
      </c>
      <c r="P6498">
        <v>100</v>
      </c>
      <c r="R6498" t="s">
        <v>35</v>
      </c>
      <c r="S6498" t="s">
        <v>2335</v>
      </c>
      <c r="T6498" t="s">
        <v>37</v>
      </c>
      <c r="V6498" t="s">
        <v>38</v>
      </c>
      <c r="W6498">
        <v>100</v>
      </c>
      <c r="X6498">
        <v>100</v>
      </c>
      <c r="Y6498">
        <v>100</v>
      </c>
      <c r="Z6498">
        <v>100</v>
      </c>
      <c r="AA6498">
        <v>100</v>
      </c>
      <c r="AB6498" t="s">
        <v>39</v>
      </c>
      <c r="AC6498">
        <f>VLOOKUP(AB6498,Sheet2!$B$18:$E$27,4,0)</f>
        <v>1</v>
      </c>
      <c r="AD6498">
        <f>VLOOKUP(V6498,Sheet2!$B$4:$E$14,4,0)</f>
        <v>2</v>
      </c>
    </row>
    <row r="6499" spans="1:30">
      <c r="A6499" t="s">
        <v>24644</v>
      </c>
      <c r="B6499" t="s">
        <v>2522</v>
      </c>
      <c r="C6499" t="s">
        <v>2523</v>
      </c>
      <c r="D6499" t="s">
        <v>7485</v>
      </c>
      <c r="E6499" t="s">
        <v>7485</v>
      </c>
      <c r="F6499" t="s">
        <v>24645</v>
      </c>
      <c r="G6499" t="s">
        <v>7485</v>
      </c>
      <c r="H6499" t="s">
        <v>24646</v>
      </c>
      <c r="I6499" t="s">
        <v>24647</v>
      </c>
      <c r="J6499" t="s">
        <v>24648</v>
      </c>
      <c r="K6499" t="s">
        <v>24649</v>
      </c>
      <c r="L6499">
        <v>106.68300000000001</v>
      </c>
      <c r="N6499">
        <v>-6.3010000000000002</v>
      </c>
      <c r="P6499">
        <v>0</v>
      </c>
      <c r="R6499" t="s">
        <v>35</v>
      </c>
      <c r="S6499" t="s">
        <v>24650</v>
      </c>
      <c r="T6499" t="s">
        <v>37</v>
      </c>
      <c r="V6499" t="s">
        <v>38</v>
      </c>
      <c r="W6499">
        <v>100</v>
      </c>
      <c r="X6499">
        <v>100</v>
      </c>
      <c r="Y6499">
        <v>25</v>
      </c>
      <c r="Z6499">
        <v>100</v>
      </c>
      <c r="AA6499">
        <v>65</v>
      </c>
      <c r="AB6499" t="s">
        <v>1049</v>
      </c>
      <c r="AC6499">
        <f>VLOOKUP(AB6499,Sheet2!$B$18:$E$27,4,0)</f>
        <v>0</v>
      </c>
      <c r="AD6499">
        <f>VLOOKUP(V6499,Sheet2!$B$4:$E$14,4,0)</f>
        <v>2</v>
      </c>
    </row>
    <row r="6500" spans="1:30">
      <c r="A6500" t="s">
        <v>24651</v>
      </c>
      <c r="B6500" t="s">
        <v>130</v>
      </c>
      <c r="C6500" t="s">
        <v>131</v>
      </c>
      <c r="D6500" t="s">
        <v>1460</v>
      </c>
      <c r="E6500" t="s">
        <v>1460</v>
      </c>
      <c r="F6500" t="s">
        <v>1487</v>
      </c>
      <c r="G6500" t="s">
        <v>1487</v>
      </c>
      <c r="H6500" t="s">
        <v>360</v>
      </c>
      <c r="I6500" t="s">
        <v>360</v>
      </c>
      <c r="J6500" t="s">
        <v>24652</v>
      </c>
      <c r="K6500" t="s">
        <v>24652</v>
      </c>
      <c r="L6500">
        <v>103.639</v>
      </c>
      <c r="N6500">
        <v>-1.621</v>
      </c>
      <c r="P6500">
        <v>100</v>
      </c>
      <c r="R6500" t="s">
        <v>35</v>
      </c>
      <c r="S6500" t="s">
        <v>1840</v>
      </c>
      <c r="T6500" t="s">
        <v>37</v>
      </c>
      <c r="V6500" t="s">
        <v>38</v>
      </c>
      <c r="W6500">
        <v>100</v>
      </c>
      <c r="X6500">
        <v>100</v>
      </c>
      <c r="Y6500">
        <v>100</v>
      </c>
      <c r="Z6500">
        <v>100</v>
      </c>
      <c r="AA6500">
        <v>100</v>
      </c>
      <c r="AB6500" t="s">
        <v>39</v>
      </c>
      <c r="AC6500">
        <f>VLOOKUP(AB6500,Sheet2!$B$18:$E$27,4,0)</f>
        <v>1</v>
      </c>
      <c r="AD6500">
        <f>VLOOKUP(V6500,Sheet2!$B$4:$E$14,4,0)</f>
        <v>2</v>
      </c>
    </row>
    <row r="6501" spans="1:30">
      <c r="A6501" t="s">
        <v>24653</v>
      </c>
      <c r="B6501" t="s">
        <v>912</v>
      </c>
      <c r="C6501" t="s">
        <v>913</v>
      </c>
      <c r="D6501" t="s">
        <v>914</v>
      </c>
      <c r="E6501" t="s">
        <v>914</v>
      </c>
      <c r="F6501" t="s">
        <v>24654</v>
      </c>
      <c r="G6501" t="s">
        <v>24654</v>
      </c>
      <c r="H6501" t="s">
        <v>916</v>
      </c>
      <c r="I6501" t="s">
        <v>916</v>
      </c>
      <c r="J6501" t="s">
        <v>24655</v>
      </c>
      <c r="K6501" t="s">
        <v>24655</v>
      </c>
      <c r="L6501">
        <v>103.047</v>
      </c>
      <c r="N6501">
        <v>-1.9079999999999999</v>
      </c>
      <c r="P6501">
        <v>100</v>
      </c>
      <c r="R6501" t="s">
        <v>35</v>
      </c>
      <c r="S6501" t="s">
        <v>24656</v>
      </c>
      <c r="T6501" t="s">
        <v>37</v>
      </c>
      <c r="V6501" t="s">
        <v>38</v>
      </c>
      <c r="W6501">
        <v>95</v>
      </c>
      <c r="X6501">
        <v>100</v>
      </c>
      <c r="Y6501">
        <v>100</v>
      </c>
      <c r="Z6501">
        <v>100</v>
      </c>
      <c r="AA6501">
        <v>99</v>
      </c>
      <c r="AB6501" t="s">
        <v>39</v>
      </c>
      <c r="AC6501">
        <f>VLOOKUP(AB6501,Sheet2!$B$18:$E$27,4,0)</f>
        <v>1</v>
      </c>
      <c r="AD6501">
        <f>VLOOKUP(V6501,Sheet2!$B$4:$E$14,4,0)</f>
        <v>2</v>
      </c>
    </row>
    <row r="6502" spans="1:30">
      <c r="A6502" t="s">
        <v>24657</v>
      </c>
      <c r="B6502" t="s">
        <v>122</v>
      </c>
      <c r="C6502" t="s">
        <v>122</v>
      </c>
      <c r="D6502" t="s">
        <v>4355</v>
      </c>
      <c r="E6502" t="s">
        <v>4355</v>
      </c>
      <c r="F6502" t="s">
        <v>12878</v>
      </c>
      <c r="G6502" t="s">
        <v>12879</v>
      </c>
      <c r="H6502" t="s">
        <v>4357</v>
      </c>
      <c r="I6502" t="s">
        <v>4357</v>
      </c>
      <c r="J6502" t="s">
        <v>24658</v>
      </c>
      <c r="K6502" t="s">
        <v>24658</v>
      </c>
      <c r="L6502">
        <v>124.322</v>
      </c>
      <c r="N6502">
        <v>1.026</v>
      </c>
      <c r="P6502">
        <v>100</v>
      </c>
      <c r="R6502" t="s">
        <v>35</v>
      </c>
      <c r="S6502" t="s">
        <v>12881</v>
      </c>
      <c r="T6502" t="s">
        <v>37</v>
      </c>
      <c r="V6502" t="s">
        <v>38</v>
      </c>
      <c r="W6502">
        <v>100</v>
      </c>
      <c r="X6502">
        <v>100</v>
      </c>
      <c r="Y6502">
        <v>100</v>
      </c>
      <c r="Z6502">
        <v>100</v>
      </c>
      <c r="AA6502">
        <v>100</v>
      </c>
      <c r="AB6502" t="s">
        <v>39</v>
      </c>
      <c r="AC6502">
        <f>VLOOKUP(AB6502,Sheet2!$B$18:$E$27,4,0)</f>
        <v>1</v>
      </c>
      <c r="AD6502">
        <f>VLOOKUP(V6502,Sheet2!$B$4:$E$14,4,0)</f>
        <v>2</v>
      </c>
    </row>
    <row r="6503" spans="1:30">
      <c r="A6503" t="s">
        <v>24659</v>
      </c>
      <c r="B6503" t="s">
        <v>296</v>
      </c>
      <c r="C6503" t="s">
        <v>24660</v>
      </c>
      <c r="D6503" t="s">
        <v>298</v>
      </c>
      <c r="E6503" t="s">
        <v>24661</v>
      </c>
      <c r="F6503" t="s">
        <v>743</v>
      </c>
      <c r="G6503" t="s">
        <v>24662</v>
      </c>
      <c r="H6503" t="s">
        <v>745</v>
      </c>
      <c r="I6503" t="s">
        <v>24663</v>
      </c>
      <c r="J6503" t="s">
        <v>24664</v>
      </c>
      <c r="K6503" t="s">
        <v>24665</v>
      </c>
      <c r="L6503">
        <v>106.863</v>
      </c>
      <c r="M6503">
        <v>106.86499999999999</v>
      </c>
      <c r="N6503">
        <v>-6.2249999999999996</v>
      </c>
      <c r="O6503">
        <v>-6.23367</v>
      </c>
      <c r="P6503">
        <v>0</v>
      </c>
      <c r="S6503" t="s">
        <v>749</v>
      </c>
      <c r="T6503" t="s">
        <v>24666</v>
      </c>
      <c r="U6503">
        <v>0.98400766565184561</v>
      </c>
      <c r="V6503" t="s">
        <v>308</v>
      </c>
      <c r="W6503">
        <v>25</v>
      </c>
      <c r="X6503">
        <v>17</v>
      </c>
      <c r="Y6503">
        <v>29</v>
      </c>
      <c r="Z6503">
        <v>29</v>
      </c>
      <c r="AA6503">
        <v>20</v>
      </c>
      <c r="AB6503" t="s">
        <v>513</v>
      </c>
      <c r="AC6503">
        <f>VLOOKUP(AB6503,Sheet2!$B$18:$E$27,4,0)</f>
        <v>0</v>
      </c>
      <c r="AD6503">
        <f>VLOOKUP(V6503,Sheet2!$B$4:$E$14,4,0)</f>
        <v>0</v>
      </c>
    </row>
    <row r="6504" spans="1:30">
      <c r="A6504" t="s">
        <v>24667</v>
      </c>
      <c r="B6504" t="s">
        <v>29</v>
      </c>
      <c r="C6504" t="s">
        <v>29</v>
      </c>
      <c r="D6504" t="s">
        <v>1035</v>
      </c>
      <c r="E6504" t="s">
        <v>1035</v>
      </c>
      <c r="F6504" t="s">
        <v>5147</v>
      </c>
      <c r="G6504" t="s">
        <v>5147</v>
      </c>
      <c r="H6504" t="s">
        <v>1037</v>
      </c>
      <c r="I6504" t="s">
        <v>1037</v>
      </c>
      <c r="J6504" t="s">
        <v>18987</v>
      </c>
      <c r="K6504" t="s">
        <v>24668</v>
      </c>
      <c r="L6504">
        <v>112.551</v>
      </c>
      <c r="N6504">
        <v>-7.35</v>
      </c>
      <c r="P6504">
        <v>100</v>
      </c>
      <c r="R6504" t="s">
        <v>35</v>
      </c>
      <c r="S6504" t="s">
        <v>6968</v>
      </c>
      <c r="T6504" t="s">
        <v>37</v>
      </c>
      <c r="V6504" t="s">
        <v>38</v>
      </c>
      <c r="W6504">
        <v>100</v>
      </c>
      <c r="X6504">
        <v>100</v>
      </c>
      <c r="Y6504">
        <v>100</v>
      </c>
      <c r="Z6504">
        <v>100</v>
      </c>
      <c r="AA6504">
        <v>100</v>
      </c>
      <c r="AB6504" t="s">
        <v>39</v>
      </c>
      <c r="AC6504">
        <f>VLOOKUP(AB6504,Sheet2!$B$18:$E$27,4,0)</f>
        <v>1</v>
      </c>
      <c r="AD6504">
        <f>VLOOKUP(V6504,Sheet2!$B$4:$E$14,4,0)</f>
        <v>2</v>
      </c>
    </row>
    <row r="6505" spans="1:30">
      <c r="A6505" t="s">
        <v>24669</v>
      </c>
      <c r="B6505" t="s">
        <v>71</v>
      </c>
      <c r="C6505" t="s">
        <v>72</v>
      </c>
      <c r="D6505" t="s">
        <v>73</v>
      </c>
      <c r="E6505" t="s">
        <v>73</v>
      </c>
      <c r="F6505" t="s">
        <v>73</v>
      </c>
      <c r="G6505" t="s">
        <v>73</v>
      </c>
      <c r="H6505" t="s">
        <v>74</v>
      </c>
      <c r="I6505" t="s">
        <v>74</v>
      </c>
      <c r="J6505" t="s">
        <v>24670</v>
      </c>
      <c r="K6505" t="s">
        <v>24670</v>
      </c>
      <c r="L6505">
        <v>106.446</v>
      </c>
      <c r="N6505">
        <v>-6.2030000000000003</v>
      </c>
      <c r="P6505">
        <v>100</v>
      </c>
      <c r="R6505" t="s">
        <v>35</v>
      </c>
      <c r="S6505" t="s">
        <v>77</v>
      </c>
      <c r="T6505" t="s">
        <v>37</v>
      </c>
      <c r="V6505" t="s">
        <v>38</v>
      </c>
      <c r="W6505">
        <v>100</v>
      </c>
      <c r="X6505">
        <v>100</v>
      </c>
      <c r="Y6505">
        <v>100</v>
      </c>
      <c r="Z6505">
        <v>100</v>
      </c>
      <c r="AA6505">
        <v>100</v>
      </c>
      <c r="AB6505" t="s">
        <v>39</v>
      </c>
      <c r="AC6505">
        <f>VLOOKUP(AB6505,Sheet2!$B$18:$E$27,4,0)</f>
        <v>1</v>
      </c>
      <c r="AD6505">
        <f>VLOOKUP(V6505,Sheet2!$B$4:$E$14,4,0)</f>
        <v>2</v>
      </c>
    </row>
    <row r="6506" spans="1:30">
      <c r="A6506" t="s">
        <v>24671</v>
      </c>
      <c r="B6506" t="s">
        <v>113</v>
      </c>
      <c r="C6506" t="s">
        <v>114</v>
      </c>
      <c r="D6506" t="s">
        <v>2146</v>
      </c>
      <c r="E6506" t="s">
        <v>2147</v>
      </c>
      <c r="F6506" t="s">
        <v>3508</v>
      </c>
      <c r="G6506" t="s">
        <v>3508</v>
      </c>
      <c r="H6506" t="s">
        <v>118</v>
      </c>
      <c r="I6506" t="s">
        <v>118</v>
      </c>
      <c r="J6506" t="s">
        <v>24672</v>
      </c>
      <c r="K6506" t="s">
        <v>24673</v>
      </c>
      <c r="L6506">
        <v>113.03100000000001</v>
      </c>
      <c r="N6506">
        <v>-7.1539999999999999</v>
      </c>
      <c r="P6506">
        <v>100</v>
      </c>
      <c r="R6506" t="s">
        <v>35</v>
      </c>
      <c r="S6506" t="s">
        <v>6047</v>
      </c>
      <c r="T6506" t="s">
        <v>37</v>
      </c>
      <c r="V6506" t="s">
        <v>38</v>
      </c>
      <c r="W6506">
        <v>100</v>
      </c>
      <c r="X6506">
        <v>100</v>
      </c>
      <c r="Y6506">
        <v>100</v>
      </c>
      <c r="Z6506">
        <v>100</v>
      </c>
      <c r="AA6506">
        <v>100</v>
      </c>
      <c r="AB6506" t="s">
        <v>39</v>
      </c>
      <c r="AC6506">
        <f>VLOOKUP(AB6506,Sheet2!$B$18:$E$27,4,0)</f>
        <v>1</v>
      </c>
      <c r="AD6506">
        <f>VLOOKUP(V6506,Sheet2!$B$4:$E$14,4,0)</f>
        <v>2</v>
      </c>
    </row>
    <row r="6507" spans="1:30">
      <c r="A6507" t="s">
        <v>24674</v>
      </c>
      <c r="B6507" t="s">
        <v>184</v>
      </c>
      <c r="C6507" t="s">
        <v>184</v>
      </c>
      <c r="D6507" t="s">
        <v>1131</v>
      </c>
      <c r="E6507" t="s">
        <v>1131</v>
      </c>
      <c r="F6507" t="s">
        <v>4567</v>
      </c>
      <c r="G6507" t="s">
        <v>4567</v>
      </c>
      <c r="H6507" t="s">
        <v>1133</v>
      </c>
      <c r="I6507" t="s">
        <v>1133</v>
      </c>
      <c r="J6507" t="s">
        <v>24675</v>
      </c>
      <c r="K6507" t="s">
        <v>24675</v>
      </c>
      <c r="L6507">
        <v>103.569</v>
      </c>
      <c r="N6507">
        <v>-1.5649999999999999</v>
      </c>
      <c r="P6507">
        <v>100</v>
      </c>
      <c r="R6507" t="s">
        <v>35</v>
      </c>
      <c r="S6507" t="s">
        <v>4569</v>
      </c>
      <c r="T6507" t="s">
        <v>37</v>
      </c>
      <c r="V6507" t="s">
        <v>38</v>
      </c>
      <c r="W6507">
        <v>100</v>
      </c>
      <c r="X6507">
        <v>100</v>
      </c>
      <c r="Y6507">
        <v>100</v>
      </c>
      <c r="Z6507">
        <v>100</v>
      </c>
      <c r="AA6507">
        <v>100</v>
      </c>
      <c r="AB6507" t="s">
        <v>39</v>
      </c>
      <c r="AC6507">
        <f>VLOOKUP(AB6507,Sheet2!$B$18:$E$27,4,0)</f>
        <v>1</v>
      </c>
      <c r="AD6507">
        <f>VLOOKUP(V6507,Sheet2!$B$4:$E$14,4,0)</f>
        <v>2</v>
      </c>
    </row>
    <row r="6508" spans="1:30">
      <c r="A6508" t="s">
        <v>24676</v>
      </c>
      <c r="B6508" t="s">
        <v>130</v>
      </c>
      <c r="C6508" t="s">
        <v>131</v>
      </c>
      <c r="D6508" t="s">
        <v>132</v>
      </c>
      <c r="E6508" t="s">
        <v>132</v>
      </c>
      <c r="F6508" t="s">
        <v>9865</v>
      </c>
      <c r="G6508" t="s">
        <v>9865</v>
      </c>
      <c r="H6508" t="s">
        <v>1583</v>
      </c>
      <c r="I6508" t="s">
        <v>1583</v>
      </c>
      <c r="J6508" t="s">
        <v>24677</v>
      </c>
      <c r="K6508" t="s">
        <v>24677</v>
      </c>
      <c r="L6508">
        <v>103.617</v>
      </c>
      <c r="N6508">
        <v>-1.625</v>
      </c>
      <c r="P6508">
        <v>100</v>
      </c>
      <c r="R6508" t="s">
        <v>35</v>
      </c>
      <c r="S6508" t="s">
        <v>9867</v>
      </c>
      <c r="T6508" t="s">
        <v>37</v>
      </c>
      <c r="V6508" t="s">
        <v>38</v>
      </c>
      <c r="W6508">
        <v>100</v>
      </c>
      <c r="X6508">
        <v>100</v>
      </c>
      <c r="Y6508">
        <v>100</v>
      </c>
      <c r="Z6508">
        <v>100</v>
      </c>
      <c r="AA6508">
        <v>100</v>
      </c>
      <c r="AB6508" t="s">
        <v>39</v>
      </c>
      <c r="AC6508">
        <f>VLOOKUP(AB6508,Sheet2!$B$18:$E$27,4,0)</f>
        <v>1</v>
      </c>
      <c r="AD6508">
        <f>VLOOKUP(V6508,Sheet2!$B$4:$E$14,4,0)</f>
        <v>2</v>
      </c>
    </row>
    <row r="6509" spans="1:30">
      <c r="A6509" t="s">
        <v>24678</v>
      </c>
      <c r="B6509" t="s">
        <v>130</v>
      </c>
      <c r="C6509" t="s">
        <v>131</v>
      </c>
      <c r="D6509" t="s">
        <v>379</v>
      </c>
      <c r="E6509" t="s">
        <v>379</v>
      </c>
      <c r="F6509" t="s">
        <v>5141</v>
      </c>
      <c r="G6509" t="s">
        <v>5141</v>
      </c>
      <c r="H6509" t="s">
        <v>5142</v>
      </c>
      <c r="I6509" t="s">
        <v>5142</v>
      </c>
      <c r="J6509" t="s">
        <v>24679</v>
      </c>
      <c r="K6509" t="s">
        <v>24679</v>
      </c>
      <c r="L6509">
        <v>103.625</v>
      </c>
      <c r="N6509">
        <v>-1.5980000000000001</v>
      </c>
      <c r="P6509">
        <v>100</v>
      </c>
      <c r="R6509" t="s">
        <v>35</v>
      </c>
      <c r="S6509" t="s">
        <v>5144</v>
      </c>
      <c r="T6509" t="s">
        <v>37</v>
      </c>
      <c r="V6509" t="s">
        <v>38</v>
      </c>
      <c r="W6509">
        <v>100</v>
      </c>
      <c r="X6509">
        <v>100</v>
      </c>
      <c r="Y6509">
        <v>100</v>
      </c>
      <c r="Z6509">
        <v>100</v>
      </c>
      <c r="AA6509">
        <v>100</v>
      </c>
      <c r="AB6509" t="s">
        <v>39</v>
      </c>
      <c r="AC6509">
        <f>VLOOKUP(AB6509,Sheet2!$B$18:$E$27,4,0)</f>
        <v>1</v>
      </c>
      <c r="AD6509">
        <f>VLOOKUP(V6509,Sheet2!$B$4:$E$14,4,0)</f>
        <v>2</v>
      </c>
    </row>
    <row r="6510" spans="1:30">
      <c r="A6510" t="s">
        <v>24680</v>
      </c>
      <c r="B6510" t="s">
        <v>1763</v>
      </c>
      <c r="C6510" t="s">
        <v>1763</v>
      </c>
      <c r="D6510" t="s">
        <v>1001</v>
      </c>
      <c r="E6510" t="s">
        <v>1001</v>
      </c>
      <c r="F6510" t="s">
        <v>24681</v>
      </c>
      <c r="G6510" t="s">
        <v>24681</v>
      </c>
      <c r="H6510" t="s">
        <v>4524</v>
      </c>
      <c r="I6510" t="s">
        <v>4524</v>
      </c>
      <c r="J6510" t="s">
        <v>24682</v>
      </c>
      <c r="K6510" t="s">
        <v>24683</v>
      </c>
      <c r="L6510">
        <v>108.36</v>
      </c>
      <c r="N6510">
        <v>-6.7080000000000002</v>
      </c>
      <c r="P6510">
        <v>100</v>
      </c>
      <c r="R6510" t="s">
        <v>35</v>
      </c>
      <c r="S6510" t="s">
        <v>24684</v>
      </c>
      <c r="T6510" t="s">
        <v>37</v>
      </c>
      <c r="V6510" t="s">
        <v>38</v>
      </c>
      <c r="W6510">
        <v>100</v>
      </c>
      <c r="X6510">
        <v>100</v>
      </c>
      <c r="Y6510">
        <v>100</v>
      </c>
      <c r="Z6510">
        <v>73</v>
      </c>
      <c r="AA6510">
        <v>94.6</v>
      </c>
      <c r="AB6510" t="s">
        <v>39</v>
      </c>
      <c r="AC6510">
        <f>VLOOKUP(AB6510,Sheet2!$B$18:$E$27,4,0)</f>
        <v>1</v>
      </c>
      <c r="AD6510">
        <f>VLOOKUP(V6510,Sheet2!$B$4:$E$14,4,0)</f>
        <v>2</v>
      </c>
    </row>
    <row r="6511" spans="1:30">
      <c r="A6511" t="s">
        <v>24685</v>
      </c>
      <c r="B6511" t="s">
        <v>192</v>
      </c>
      <c r="C6511" t="s">
        <v>71</v>
      </c>
      <c r="D6511" t="s">
        <v>193</v>
      </c>
      <c r="E6511" t="s">
        <v>193</v>
      </c>
      <c r="F6511" t="s">
        <v>412</v>
      </c>
      <c r="G6511" t="s">
        <v>412</v>
      </c>
      <c r="H6511" t="s">
        <v>195</v>
      </c>
      <c r="I6511" t="s">
        <v>195</v>
      </c>
      <c r="J6511" t="s">
        <v>24686</v>
      </c>
      <c r="K6511" t="s">
        <v>24687</v>
      </c>
      <c r="L6511">
        <v>106.59</v>
      </c>
      <c r="N6511">
        <v>-6.1760000000000002</v>
      </c>
      <c r="P6511">
        <v>100</v>
      </c>
      <c r="R6511" t="s">
        <v>35</v>
      </c>
      <c r="S6511" t="s">
        <v>414</v>
      </c>
      <c r="T6511" t="s">
        <v>37</v>
      </c>
      <c r="V6511" t="s">
        <v>38</v>
      </c>
      <c r="W6511">
        <v>100</v>
      </c>
      <c r="X6511">
        <v>100</v>
      </c>
      <c r="Y6511">
        <v>100</v>
      </c>
      <c r="Z6511">
        <v>100</v>
      </c>
      <c r="AA6511">
        <v>100</v>
      </c>
      <c r="AB6511" t="s">
        <v>39</v>
      </c>
      <c r="AC6511">
        <f>VLOOKUP(AB6511,Sheet2!$B$18:$E$27,4,0)</f>
        <v>1</v>
      </c>
      <c r="AD6511">
        <f>VLOOKUP(V6511,Sheet2!$B$4:$E$14,4,0)</f>
        <v>2</v>
      </c>
    </row>
    <row r="6512" spans="1:30">
      <c r="A6512" t="s">
        <v>24688</v>
      </c>
      <c r="B6512" t="s">
        <v>71</v>
      </c>
      <c r="C6512" t="s">
        <v>72</v>
      </c>
      <c r="D6512" t="s">
        <v>3947</v>
      </c>
      <c r="E6512" t="s">
        <v>3947</v>
      </c>
      <c r="F6512" t="s">
        <v>5076</v>
      </c>
      <c r="G6512" t="s">
        <v>5076</v>
      </c>
      <c r="H6512" t="s">
        <v>5077</v>
      </c>
      <c r="I6512" t="s">
        <v>5077</v>
      </c>
      <c r="J6512" t="s">
        <v>2072</v>
      </c>
      <c r="K6512" t="s">
        <v>24689</v>
      </c>
      <c r="L6512">
        <v>106.589</v>
      </c>
      <c r="N6512">
        <v>-6.3179999999999996</v>
      </c>
      <c r="P6512">
        <v>100</v>
      </c>
      <c r="R6512" t="s">
        <v>35</v>
      </c>
      <c r="S6512" t="s">
        <v>5080</v>
      </c>
      <c r="T6512" t="s">
        <v>37</v>
      </c>
      <c r="V6512" t="s">
        <v>38</v>
      </c>
      <c r="W6512">
        <v>100</v>
      </c>
      <c r="X6512">
        <v>100</v>
      </c>
      <c r="Y6512">
        <v>100</v>
      </c>
      <c r="Z6512">
        <v>100</v>
      </c>
      <c r="AA6512">
        <v>100</v>
      </c>
      <c r="AB6512" t="s">
        <v>39</v>
      </c>
      <c r="AC6512">
        <f>VLOOKUP(AB6512,Sheet2!$B$18:$E$27,4,0)</f>
        <v>1</v>
      </c>
      <c r="AD6512">
        <f>VLOOKUP(V6512,Sheet2!$B$4:$E$14,4,0)</f>
        <v>2</v>
      </c>
    </row>
    <row r="6513" spans="1:30">
      <c r="A6513" t="s">
        <v>24690</v>
      </c>
      <c r="B6513" t="s">
        <v>71</v>
      </c>
      <c r="C6513" t="s">
        <v>72</v>
      </c>
      <c r="D6513" t="s">
        <v>1863</v>
      </c>
      <c r="E6513" t="s">
        <v>1863</v>
      </c>
      <c r="F6513" t="s">
        <v>2018</v>
      </c>
      <c r="G6513" t="s">
        <v>2018</v>
      </c>
      <c r="H6513" t="s">
        <v>1866</v>
      </c>
      <c r="I6513" t="s">
        <v>1866</v>
      </c>
      <c r="J6513" t="s">
        <v>24691</v>
      </c>
      <c r="K6513" t="s">
        <v>24692</v>
      </c>
      <c r="L6513">
        <v>106.584</v>
      </c>
      <c r="N6513">
        <v>-6.2320000000000002</v>
      </c>
      <c r="P6513">
        <v>100</v>
      </c>
      <c r="R6513" t="s">
        <v>35</v>
      </c>
      <c r="S6513" t="s">
        <v>2021</v>
      </c>
      <c r="T6513" t="s">
        <v>37</v>
      </c>
      <c r="V6513" t="s">
        <v>38</v>
      </c>
      <c r="W6513">
        <v>100</v>
      </c>
      <c r="X6513">
        <v>100</v>
      </c>
      <c r="Y6513">
        <v>100</v>
      </c>
      <c r="Z6513">
        <v>100</v>
      </c>
      <c r="AA6513">
        <v>100</v>
      </c>
      <c r="AB6513" t="s">
        <v>39</v>
      </c>
      <c r="AC6513">
        <f>VLOOKUP(AB6513,Sheet2!$B$18:$E$27,4,0)</f>
        <v>1</v>
      </c>
      <c r="AD6513">
        <f>VLOOKUP(V6513,Sheet2!$B$4:$E$14,4,0)</f>
        <v>2</v>
      </c>
    </row>
    <row r="6514" spans="1:30">
      <c r="A6514" t="s">
        <v>24693</v>
      </c>
      <c r="B6514" t="s">
        <v>29</v>
      </c>
      <c r="C6514" t="s">
        <v>29</v>
      </c>
      <c r="D6514" t="s">
        <v>641</v>
      </c>
      <c r="E6514" t="s">
        <v>641</v>
      </c>
      <c r="F6514" t="s">
        <v>1339</v>
      </c>
      <c r="G6514" t="s">
        <v>1339</v>
      </c>
      <c r="H6514" t="s">
        <v>642</v>
      </c>
      <c r="I6514" t="s">
        <v>642</v>
      </c>
      <c r="J6514" t="s">
        <v>24694</v>
      </c>
      <c r="K6514" t="s">
        <v>24695</v>
      </c>
      <c r="L6514">
        <v>112.613</v>
      </c>
      <c r="N6514">
        <v>-7.1319999999999997</v>
      </c>
      <c r="P6514">
        <v>100</v>
      </c>
      <c r="R6514" t="s">
        <v>35</v>
      </c>
      <c r="S6514" t="s">
        <v>1342</v>
      </c>
      <c r="T6514" t="s">
        <v>37</v>
      </c>
      <c r="V6514" t="s">
        <v>38</v>
      </c>
      <c r="W6514">
        <v>100</v>
      </c>
      <c r="X6514">
        <v>100</v>
      </c>
      <c r="Y6514">
        <v>100</v>
      </c>
      <c r="Z6514">
        <v>100</v>
      </c>
      <c r="AA6514">
        <v>100</v>
      </c>
      <c r="AB6514" t="s">
        <v>39</v>
      </c>
      <c r="AC6514">
        <f>VLOOKUP(AB6514,Sheet2!$B$18:$E$27,4,0)</f>
        <v>1</v>
      </c>
      <c r="AD6514">
        <f>VLOOKUP(V6514,Sheet2!$B$4:$E$14,4,0)</f>
        <v>2</v>
      </c>
    </row>
    <row r="6515" spans="1:30">
      <c r="A6515" t="s">
        <v>24696</v>
      </c>
      <c r="B6515" t="s">
        <v>113</v>
      </c>
      <c r="C6515" t="s">
        <v>114</v>
      </c>
      <c r="D6515" t="s">
        <v>3101</v>
      </c>
      <c r="E6515" t="s">
        <v>3101</v>
      </c>
      <c r="F6515" t="s">
        <v>5091</v>
      </c>
      <c r="G6515" t="s">
        <v>5091</v>
      </c>
      <c r="H6515" t="s">
        <v>5092</v>
      </c>
      <c r="I6515" t="s">
        <v>5092</v>
      </c>
      <c r="J6515" t="s">
        <v>24697</v>
      </c>
      <c r="K6515" t="s">
        <v>24698</v>
      </c>
      <c r="L6515">
        <v>112.64</v>
      </c>
      <c r="N6515">
        <v>-7.2489999999999997</v>
      </c>
      <c r="P6515">
        <v>100</v>
      </c>
      <c r="R6515" t="s">
        <v>35</v>
      </c>
      <c r="S6515" t="s">
        <v>5095</v>
      </c>
      <c r="T6515" t="s">
        <v>37</v>
      </c>
      <c r="V6515" t="s">
        <v>38</v>
      </c>
      <c r="W6515">
        <v>100</v>
      </c>
      <c r="X6515">
        <v>100</v>
      </c>
      <c r="Y6515">
        <v>100</v>
      </c>
      <c r="Z6515">
        <v>100</v>
      </c>
      <c r="AA6515">
        <v>100</v>
      </c>
      <c r="AB6515" t="s">
        <v>39</v>
      </c>
      <c r="AC6515">
        <f>VLOOKUP(AB6515,Sheet2!$B$18:$E$27,4,0)</f>
        <v>1</v>
      </c>
      <c r="AD6515">
        <f>VLOOKUP(V6515,Sheet2!$B$4:$E$14,4,0)</f>
        <v>2</v>
      </c>
    </row>
    <row r="6516" spans="1:30">
      <c r="A6516" t="s">
        <v>24699</v>
      </c>
      <c r="B6516" t="s">
        <v>122</v>
      </c>
      <c r="C6516" t="s">
        <v>122</v>
      </c>
      <c r="D6516" t="s">
        <v>1631</v>
      </c>
      <c r="E6516" t="s">
        <v>1631</v>
      </c>
      <c r="F6516" t="s">
        <v>1632</v>
      </c>
      <c r="G6516" t="s">
        <v>1632</v>
      </c>
      <c r="H6516" t="s">
        <v>1633</v>
      </c>
      <c r="I6516" t="s">
        <v>1633</v>
      </c>
      <c r="J6516" t="s">
        <v>24700</v>
      </c>
      <c r="K6516" t="s">
        <v>24700</v>
      </c>
      <c r="L6516">
        <v>124.536</v>
      </c>
      <c r="N6516">
        <v>1.1850000000000001</v>
      </c>
      <c r="P6516">
        <v>100</v>
      </c>
      <c r="R6516" t="s">
        <v>35</v>
      </c>
      <c r="S6516" t="s">
        <v>1635</v>
      </c>
      <c r="T6516" t="s">
        <v>37</v>
      </c>
      <c r="V6516" t="s">
        <v>38</v>
      </c>
      <c r="W6516">
        <v>100</v>
      </c>
      <c r="X6516">
        <v>100</v>
      </c>
      <c r="Y6516">
        <v>100</v>
      </c>
      <c r="Z6516">
        <v>100</v>
      </c>
      <c r="AA6516">
        <v>100</v>
      </c>
      <c r="AB6516" t="s">
        <v>39</v>
      </c>
      <c r="AC6516">
        <f>VLOOKUP(AB6516,Sheet2!$B$18:$E$27,4,0)</f>
        <v>1</v>
      </c>
      <c r="AD6516">
        <f>VLOOKUP(V6516,Sheet2!$B$4:$E$14,4,0)</f>
        <v>2</v>
      </c>
    </row>
    <row r="6517" spans="1:30">
      <c r="A6517" t="s">
        <v>24701</v>
      </c>
      <c r="B6517" t="s">
        <v>29</v>
      </c>
      <c r="C6517" t="s">
        <v>29</v>
      </c>
      <c r="D6517" t="s">
        <v>30</v>
      </c>
      <c r="E6517" t="s">
        <v>30</v>
      </c>
      <c r="F6517" t="s">
        <v>440</v>
      </c>
      <c r="G6517" t="s">
        <v>440</v>
      </c>
      <c r="H6517" t="s">
        <v>32</v>
      </c>
      <c r="I6517" t="s">
        <v>32</v>
      </c>
      <c r="J6517" t="s">
        <v>24702</v>
      </c>
      <c r="K6517" t="s">
        <v>24703</v>
      </c>
      <c r="L6517">
        <v>112.604</v>
      </c>
      <c r="N6517">
        <v>-7.17</v>
      </c>
      <c r="P6517">
        <v>100</v>
      </c>
      <c r="R6517" t="s">
        <v>35</v>
      </c>
      <c r="S6517" t="s">
        <v>443</v>
      </c>
      <c r="T6517" t="s">
        <v>37</v>
      </c>
      <c r="V6517" t="s">
        <v>38</v>
      </c>
      <c r="W6517">
        <v>100</v>
      </c>
      <c r="X6517">
        <v>100</v>
      </c>
      <c r="Y6517">
        <v>100</v>
      </c>
      <c r="Z6517">
        <v>100</v>
      </c>
      <c r="AA6517">
        <v>100</v>
      </c>
      <c r="AB6517" t="s">
        <v>39</v>
      </c>
      <c r="AC6517">
        <f>VLOOKUP(AB6517,Sheet2!$B$18:$E$27,4,0)</f>
        <v>1</v>
      </c>
      <c r="AD6517">
        <f>VLOOKUP(V6517,Sheet2!$B$4:$E$14,4,0)</f>
        <v>2</v>
      </c>
    </row>
    <row r="6518" spans="1:30">
      <c r="A6518" t="s">
        <v>24704</v>
      </c>
      <c r="B6518" t="s">
        <v>29</v>
      </c>
      <c r="C6518" t="s">
        <v>29</v>
      </c>
      <c r="D6518" t="s">
        <v>30</v>
      </c>
      <c r="E6518" t="s">
        <v>30</v>
      </c>
      <c r="F6518" t="s">
        <v>705</v>
      </c>
      <c r="G6518" t="s">
        <v>705</v>
      </c>
      <c r="H6518" t="s">
        <v>706</v>
      </c>
      <c r="I6518" t="s">
        <v>706</v>
      </c>
      <c r="J6518" t="s">
        <v>24705</v>
      </c>
      <c r="K6518" t="s">
        <v>24706</v>
      </c>
      <c r="L6518">
        <v>112.645</v>
      </c>
      <c r="N6518">
        <v>-7.1870000000000003</v>
      </c>
      <c r="P6518">
        <v>100</v>
      </c>
      <c r="R6518" t="s">
        <v>35</v>
      </c>
      <c r="S6518" t="s">
        <v>709</v>
      </c>
      <c r="T6518" t="s">
        <v>37</v>
      </c>
      <c r="V6518" t="s">
        <v>38</v>
      </c>
      <c r="W6518">
        <v>100</v>
      </c>
      <c r="X6518">
        <v>100</v>
      </c>
      <c r="Y6518">
        <v>100</v>
      </c>
      <c r="Z6518">
        <v>100</v>
      </c>
      <c r="AA6518">
        <v>100</v>
      </c>
      <c r="AB6518" t="s">
        <v>39</v>
      </c>
      <c r="AC6518">
        <f>VLOOKUP(AB6518,Sheet2!$B$18:$E$27,4,0)</f>
        <v>1</v>
      </c>
      <c r="AD6518">
        <f>VLOOKUP(V6518,Sheet2!$B$4:$E$14,4,0)</f>
        <v>2</v>
      </c>
    </row>
    <row r="6519" spans="1:30">
      <c r="A6519" t="s">
        <v>24707</v>
      </c>
      <c r="B6519" t="s">
        <v>184</v>
      </c>
      <c r="C6519" t="s">
        <v>184</v>
      </c>
      <c r="D6519" t="s">
        <v>1750</v>
      </c>
      <c r="E6519" t="s">
        <v>1750</v>
      </c>
      <c r="F6519" t="s">
        <v>2949</v>
      </c>
      <c r="G6519" t="s">
        <v>2949</v>
      </c>
      <c r="H6519" t="s">
        <v>1133</v>
      </c>
      <c r="I6519" t="s">
        <v>1406</v>
      </c>
      <c r="J6519" t="s">
        <v>2949</v>
      </c>
      <c r="K6519" t="s">
        <v>2949</v>
      </c>
      <c r="L6519">
        <v>103.62</v>
      </c>
      <c r="N6519">
        <v>-1.694</v>
      </c>
      <c r="P6519">
        <v>0</v>
      </c>
      <c r="R6519" t="s">
        <v>35</v>
      </c>
      <c r="S6519" t="s">
        <v>2951</v>
      </c>
      <c r="T6519" t="s">
        <v>37</v>
      </c>
      <c r="V6519" t="s">
        <v>38</v>
      </c>
      <c r="W6519">
        <v>100</v>
      </c>
      <c r="X6519">
        <v>100</v>
      </c>
      <c r="Y6519">
        <v>100</v>
      </c>
      <c r="Z6519">
        <v>100</v>
      </c>
      <c r="AA6519">
        <v>80</v>
      </c>
      <c r="AB6519" t="s">
        <v>86</v>
      </c>
      <c r="AC6519">
        <f>VLOOKUP(AB6519,Sheet2!$B$18:$E$27,4,0)</f>
        <v>1</v>
      </c>
      <c r="AD6519">
        <f>VLOOKUP(V6519,Sheet2!$B$4:$E$14,4,0)</f>
        <v>2</v>
      </c>
    </row>
    <row r="6520" spans="1:30">
      <c r="A6520" t="s">
        <v>24708</v>
      </c>
      <c r="B6520" t="s">
        <v>29</v>
      </c>
      <c r="C6520" t="s">
        <v>29</v>
      </c>
      <c r="D6520" t="s">
        <v>1542</v>
      </c>
      <c r="E6520" t="s">
        <v>1542</v>
      </c>
      <c r="F6520" t="s">
        <v>24709</v>
      </c>
      <c r="G6520" t="s">
        <v>24709</v>
      </c>
      <c r="H6520" t="s">
        <v>1544</v>
      </c>
      <c r="I6520" t="s">
        <v>1544</v>
      </c>
      <c r="J6520" t="s">
        <v>24709</v>
      </c>
      <c r="K6520" t="s">
        <v>24710</v>
      </c>
      <c r="L6520">
        <v>112.47</v>
      </c>
      <c r="N6520">
        <v>-6.9139999999999997</v>
      </c>
      <c r="P6520">
        <v>100</v>
      </c>
      <c r="R6520" t="s">
        <v>35</v>
      </c>
      <c r="S6520" t="s">
        <v>24711</v>
      </c>
      <c r="T6520" t="s">
        <v>37</v>
      </c>
      <c r="V6520" t="s">
        <v>38</v>
      </c>
      <c r="W6520">
        <v>100</v>
      </c>
      <c r="X6520">
        <v>100</v>
      </c>
      <c r="Y6520">
        <v>100</v>
      </c>
      <c r="Z6520">
        <v>100</v>
      </c>
      <c r="AA6520">
        <v>100</v>
      </c>
      <c r="AB6520" t="s">
        <v>39</v>
      </c>
      <c r="AC6520">
        <f>VLOOKUP(AB6520,Sheet2!$B$18:$E$27,4,0)</f>
        <v>1</v>
      </c>
      <c r="AD6520">
        <f>VLOOKUP(V6520,Sheet2!$B$4:$E$14,4,0)</f>
        <v>2</v>
      </c>
    </row>
    <row r="6521" spans="1:30">
      <c r="A6521" t="s">
        <v>24712</v>
      </c>
      <c r="B6521" t="s">
        <v>248</v>
      </c>
      <c r="C6521" t="s">
        <v>249</v>
      </c>
      <c r="D6521" t="s">
        <v>11416</v>
      </c>
      <c r="E6521" t="s">
        <v>11416</v>
      </c>
      <c r="F6521" t="s">
        <v>24713</v>
      </c>
      <c r="G6521" t="s">
        <v>24713</v>
      </c>
      <c r="H6521" t="s">
        <v>24714</v>
      </c>
      <c r="I6521" t="s">
        <v>24714</v>
      </c>
      <c r="J6521" t="s">
        <v>24715</v>
      </c>
      <c r="K6521" t="s">
        <v>24716</v>
      </c>
      <c r="L6521">
        <v>107.62</v>
      </c>
      <c r="N6521">
        <v>-6.9489999999999998</v>
      </c>
      <c r="P6521">
        <v>100</v>
      </c>
      <c r="R6521" t="s">
        <v>35</v>
      </c>
      <c r="S6521" t="s">
        <v>24717</v>
      </c>
      <c r="T6521" t="s">
        <v>37</v>
      </c>
      <c r="V6521" t="s">
        <v>38</v>
      </c>
      <c r="W6521">
        <v>100</v>
      </c>
      <c r="X6521">
        <v>100</v>
      </c>
      <c r="Y6521">
        <v>100</v>
      </c>
      <c r="Z6521">
        <v>28</v>
      </c>
      <c r="AA6521">
        <v>85.6</v>
      </c>
      <c r="AB6521" t="s">
        <v>86</v>
      </c>
      <c r="AC6521">
        <f>VLOOKUP(AB6521,Sheet2!$B$18:$E$27,4,0)</f>
        <v>1</v>
      </c>
      <c r="AD6521">
        <f>VLOOKUP(V6521,Sheet2!$B$4:$E$14,4,0)</f>
        <v>2</v>
      </c>
    </row>
    <row r="6522" spans="1:30">
      <c r="A6522" t="s">
        <v>24718</v>
      </c>
      <c r="B6522" t="s">
        <v>29</v>
      </c>
      <c r="C6522" t="s">
        <v>29</v>
      </c>
      <c r="D6522" t="s">
        <v>668</v>
      </c>
      <c r="E6522" t="s">
        <v>669</v>
      </c>
      <c r="F6522" t="s">
        <v>7509</v>
      </c>
      <c r="G6522" t="s">
        <v>7509</v>
      </c>
      <c r="H6522" t="s">
        <v>671</v>
      </c>
      <c r="I6522" t="s">
        <v>671</v>
      </c>
      <c r="J6522" t="s">
        <v>24719</v>
      </c>
      <c r="K6522" t="s">
        <v>24720</v>
      </c>
      <c r="L6522">
        <v>112.523</v>
      </c>
      <c r="N6522">
        <v>-7.9130000000000003</v>
      </c>
      <c r="P6522">
        <v>100</v>
      </c>
      <c r="R6522" t="s">
        <v>35</v>
      </c>
      <c r="S6522" t="s">
        <v>7512</v>
      </c>
      <c r="T6522" t="s">
        <v>37</v>
      </c>
      <c r="V6522" t="s">
        <v>38</v>
      </c>
      <c r="W6522">
        <v>100</v>
      </c>
      <c r="X6522">
        <v>100</v>
      </c>
      <c r="Y6522">
        <v>100</v>
      </c>
      <c r="Z6522">
        <v>100</v>
      </c>
      <c r="AA6522">
        <v>100</v>
      </c>
      <c r="AB6522" t="s">
        <v>39</v>
      </c>
      <c r="AC6522">
        <f>VLOOKUP(AB6522,Sheet2!$B$18:$E$27,4,0)</f>
        <v>1</v>
      </c>
      <c r="AD6522">
        <f>VLOOKUP(V6522,Sheet2!$B$4:$E$14,4,0)</f>
        <v>2</v>
      </c>
    </row>
    <row r="6523" spans="1:30">
      <c r="A6523" t="s">
        <v>24721</v>
      </c>
      <c r="B6523" t="s">
        <v>29</v>
      </c>
      <c r="C6523" t="s">
        <v>29</v>
      </c>
      <c r="D6523" t="s">
        <v>50</v>
      </c>
      <c r="E6523" t="s">
        <v>51</v>
      </c>
      <c r="F6523" t="s">
        <v>5147</v>
      </c>
      <c r="G6523" t="s">
        <v>5147</v>
      </c>
      <c r="H6523" t="s">
        <v>53</v>
      </c>
      <c r="I6523" t="s">
        <v>53</v>
      </c>
      <c r="J6523" t="s">
        <v>24722</v>
      </c>
      <c r="K6523" t="s">
        <v>24723</v>
      </c>
      <c r="L6523">
        <v>112.76</v>
      </c>
      <c r="N6523">
        <v>-7.2130000000000001</v>
      </c>
      <c r="P6523">
        <v>100</v>
      </c>
      <c r="R6523" t="s">
        <v>35</v>
      </c>
      <c r="S6523" t="s">
        <v>7295</v>
      </c>
      <c r="T6523" t="s">
        <v>37</v>
      </c>
      <c r="V6523" t="s">
        <v>38</v>
      </c>
      <c r="W6523">
        <v>100</v>
      </c>
      <c r="X6523">
        <v>100</v>
      </c>
      <c r="Y6523">
        <v>100</v>
      </c>
      <c r="Z6523">
        <v>100</v>
      </c>
      <c r="AA6523">
        <v>100</v>
      </c>
      <c r="AB6523" t="s">
        <v>39</v>
      </c>
      <c r="AC6523">
        <f>VLOOKUP(AB6523,Sheet2!$B$18:$E$27,4,0)</f>
        <v>1</v>
      </c>
      <c r="AD6523">
        <f>VLOOKUP(V6523,Sheet2!$B$4:$E$14,4,0)</f>
        <v>2</v>
      </c>
    </row>
    <row r="6524" spans="1:30">
      <c r="A6524" t="s">
        <v>24724</v>
      </c>
      <c r="B6524" t="s">
        <v>29</v>
      </c>
      <c r="C6524" t="s">
        <v>29</v>
      </c>
      <c r="D6524" t="s">
        <v>138</v>
      </c>
      <c r="E6524" t="s">
        <v>138</v>
      </c>
      <c r="F6524" t="s">
        <v>1282</v>
      </c>
      <c r="G6524" t="s">
        <v>1282</v>
      </c>
      <c r="H6524" t="s">
        <v>140</v>
      </c>
      <c r="I6524" t="s">
        <v>140</v>
      </c>
      <c r="J6524" t="s">
        <v>1282</v>
      </c>
      <c r="K6524" t="s">
        <v>1282</v>
      </c>
      <c r="L6524">
        <v>112.57299999999999</v>
      </c>
      <c r="N6524">
        <v>-7.2839999999999998</v>
      </c>
      <c r="P6524">
        <v>100</v>
      </c>
      <c r="R6524" t="s">
        <v>35</v>
      </c>
      <c r="S6524" t="s">
        <v>1285</v>
      </c>
      <c r="T6524" t="s">
        <v>37</v>
      </c>
      <c r="V6524" t="s">
        <v>38</v>
      </c>
      <c r="W6524">
        <v>100</v>
      </c>
      <c r="X6524">
        <v>100</v>
      </c>
      <c r="Y6524">
        <v>100</v>
      </c>
      <c r="Z6524">
        <v>100</v>
      </c>
      <c r="AA6524">
        <v>100</v>
      </c>
      <c r="AB6524" t="s">
        <v>39</v>
      </c>
      <c r="AC6524">
        <f>VLOOKUP(AB6524,Sheet2!$B$18:$E$27,4,0)</f>
        <v>1</v>
      </c>
      <c r="AD6524">
        <f>VLOOKUP(V6524,Sheet2!$B$4:$E$14,4,0)</f>
        <v>2</v>
      </c>
    </row>
    <row r="6525" spans="1:30">
      <c r="A6525" t="s">
        <v>24725</v>
      </c>
      <c r="B6525" t="s">
        <v>192</v>
      </c>
      <c r="C6525" t="s">
        <v>71</v>
      </c>
      <c r="D6525" t="s">
        <v>4143</v>
      </c>
      <c r="E6525" t="s">
        <v>4143</v>
      </c>
      <c r="F6525" t="s">
        <v>19288</v>
      </c>
      <c r="G6525" t="s">
        <v>19288</v>
      </c>
      <c r="H6525" t="s">
        <v>4145</v>
      </c>
      <c r="I6525" t="s">
        <v>4145</v>
      </c>
      <c r="J6525" t="s">
        <v>24726</v>
      </c>
      <c r="K6525" t="s">
        <v>24727</v>
      </c>
      <c r="L6525">
        <v>106.67400000000001</v>
      </c>
      <c r="N6525">
        <v>-6.149</v>
      </c>
      <c r="P6525">
        <v>100</v>
      </c>
      <c r="R6525" t="s">
        <v>35</v>
      </c>
      <c r="S6525" t="s">
        <v>19290</v>
      </c>
      <c r="T6525" t="s">
        <v>37</v>
      </c>
      <c r="V6525" t="s">
        <v>38</v>
      </c>
      <c r="W6525">
        <v>100</v>
      </c>
      <c r="X6525">
        <v>100</v>
      </c>
      <c r="Y6525">
        <v>100</v>
      </c>
      <c r="Z6525">
        <v>100</v>
      </c>
      <c r="AA6525">
        <v>100</v>
      </c>
      <c r="AB6525" t="s">
        <v>39</v>
      </c>
      <c r="AC6525">
        <f>VLOOKUP(AB6525,Sheet2!$B$18:$E$27,4,0)</f>
        <v>1</v>
      </c>
      <c r="AD6525">
        <f>VLOOKUP(V6525,Sheet2!$B$4:$E$14,4,0)</f>
        <v>2</v>
      </c>
    </row>
    <row r="6526" spans="1:30">
      <c r="A6526" t="s">
        <v>24728</v>
      </c>
      <c r="B6526" t="s">
        <v>192</v>
      </c>
      <c r="C6526" t="s">
        <v>71</v>
      </c>
      <c r="D6526" t="s">
        <v>2722</v>
      </c>
      <c r="E6526" t="s">
        <v>2722</v>
      </c>
      <c r="F6526" t="s">
        <v>3037</v>
      </c>
      <c r="G6526" t="s">
        <v>3037</v>
      </c>
      <c r="H6526" t="s">
        <v>2723</v>
      </c>
      <c r="I6526" t="s">
        <v>2723</v>
      </c>
      <c r="J6526" t="s">
        <v>24729</v>
      </c>
      <c r="K6526" t="s">
        <v>24730</v>
      </c>
      <c r="L6526">
        <v>106.598</v>
      </c>
      <c r="N6526">
        <v>-6.2</v>
      </c>
      <c r="P6526">
        <v>100</v>
      </c>
      <c r="R6526" t="s">
        <v>35</v>
      </c>
      <c r="S6526" t="s">
        <v>3040</v>
      </c>
      <c r="T6526" t="s">
        <v>37</v>
      </c>
      <c r="V6526" t="s">
        <v>38</v>
      </c>
      <c r="W6526">
        <v>100</v>
      </c>
      <c r="X6526">
        <v>100</v>
      </c>
      <c r="Y6526">
        <v>100</v>
      </c>
      <c r="Z6526">
        <v>100</v>
      </c>
      <c r="AA6526">
        <v>100</v>
      </c>
      <c r="AB6526" t="s">
        <v>39</v>
      </c>
      <c r="AC6526">
        <f>VLOOKUP(AB6526,Sheet2!$B$18:$E$27,4,0)</f>
        <v>1</v>
      </c>
      <c r="AD6526">
        <f>VLOOKUP(V6526,Sheet2!$B$4:$E$14,4,0)</f>
        <v>2</v>
      </c>
    </row>
    <row r="6527" spans="1:30">
      <c r="A6527" t="s">
        <v>24731</v>
      </c>
      <c r="B6527" t="s">
        <v>71</v>
      </c>
      <c r="C6527" t="s">
        <v>72</v>
      </c>
      <c r="D6527" t="s">
        <v>73</v>
      </c>
      <c r="E6527" t="s">
        <v>73</v>
      </c>
      <c r="F6527" t="s">
        <v>4112</v>
      </c>
      <c r="G6527" t="s">
        <v>4112</v>
      </c>
      <c r="H6527" t="s">
        <v>74</v>
      </c>
      <c r="I6527" t="s">
        <v>74</v>
      </c>
      <c r="J6527" t="s">
        <v>24732</v>
      </c>
      <c r="K6527" t="s">
        <v>24733</v>
      </c>
      <c r="L6527">
        <v>106.461</v>
      </c>
      <c r="N6527">
        <v>-6.2</v>
      </c>
      <c r="P6527">
        <v>100</v>
      </c>
      <c r="R6527" t="s">
        <v>35</v>
      </c>
      <c r="S6527" t="s">
        <v>16719</v>
      </c>
      <c r="T6527" t="s">
        <v>37</v>
      </c>
      <c r="V6527" t="s">
        <v>38</v>
      </c>
      <c r="W6527">
        <v>100</v>
      </c>
      <c r="X6527">
        <v>100</v>
      </c>
      <c r="Y6527">
        <v>100</v>
      </c>
      <c r="Z6527">
        <v>100</v>
      </c>
      <c r="AA6527">
        <v>100</v>
      </c>
      <c r="AB6527" t="s">
        <v>39</v>
      </c>
      <c r="AC6527">
        <f>VLOOKUP(AB6527,Sheet2!$B$18:$E$27,4,0)</f>
        <v>1</v>
      </c>
      <c r="AD6527">
        <f>VLOOKUP(V6527,Sheet2!$B$4:$E$14,4,0)</f>
        <v>2</v>
      </c>
    </row>
    <row r="6528" spans="1:30">
      <c r="A6528" t="s">
        <v>24734</v>
      </c>
      <c r="B6528" t="s">
        <v>3012</v>
      </c>
      <c r="C6528" t="s">
        <v>3012</v>
      </c>
      <c r="D6528" t="s">
        <v>24735</v>
      </c>
      <c r="E6528" t="s">
        <v>24735</v>
      </c>
      <c r="F6528" t="s">
        <v>24736</v>
      </c>
      <c r="G6528" t="s">
        <v>24736</v>
      </c>
      <c r="H6528" t="s">
        <v>24737</v>
      </c>
      <c r="I6528" t="s">
        <v>24737</v>
      </c>
      <c r="J6528" t="s">
        <v>24738</v>
      </c>
      <c r="K6528" t="s">
        <v>24738</v>
      </c>
      <c r="L6528">
        <v>104.93</v>
      </c>
      <c r="N6528">
        <v>-4.7460000000000004</v>
      </c>
      <c r="P6528">
        <v>100</v>
      </c>
      <c r="R6528" t="s">
        <v>35</v>
      </c>
      <c r="S6528" t="s">
        <v>24739</v>
      </c>
      <c r="T6528" t="s">
        <v>37</v>
      </c>
      <c r="V6528" t="s">
        <v>38</v>
      </c>
      <c r="W6528">
        <v>100</v>
      </c>
      <c r="X6528">
        <v>100</v>
      </c>
      <c r="Y6528">
        <v>100</v>
      </c>
      <c r="Z6528">
        <v>100</v>
      </c>
      <c r="AA6528">
        <v>100</v>
      </c>
      <c r="AB6528" t="s">
        <v>39</v>
      </c>
      <c r="AC6528">
        <f>VLOOKUP(AB6528,Sheet2!$B$18:$E$27,4,0)</f>
        <v>1</v>
      </c>
      <c r="AD6528">
        <f>VLOOKUP(V6528,Sheet2!$B$4:$E$14,4,0)</f>
        <v>2</v>
      </c>
    </row>
    <row r="6529" spans="1:30">
      <c r="A6529" t="s">
        <v>24740</v>
      </c>
      <c r="B6529" t="s">
        <v>213</v>
      </c>
      <c r="C6529" t="s">
        <v>114</v>
      </c>
      <c r="D6529" t="s">
        <v>1106</v>
      </c>
      <c r="E6529" t="s">
        <v>5306</v>
      </c>
      <c r="F6529" t="s">
        <v>16419</v>
      </c>
      <c r="G6529" t="s">
        <v>21271</v>
      </c>
      <c r="H6529" t="s">
        <v>1108</v>
      </c>
      <c r="I6529" t="s">
        <v>21272</v>
      </c>
      <c r="J6529" t="s">
        <v>24741</v>
      </c>
      <c r="K6529" t="s">
        <v>24742</v>
      </c>
      <c r="L6529">
        <v>112.73399999999999</v>
      </c>
      <c r="N6529">
        <v>-7.3609999999999998</v>
      </c>
      <c r="P6529">
        <v>0</v>
      </c>
      <c r="R6529" t="s">
        <v>35</v>
      </c>
      <c r="S6529" t="s">
        <v>16422</v>
      </c>
      <c r="T6529" t="s">
        <v>37</v>
      </c>
      <c r="V6529" t="s">
        <v>38</v>
      </c>
      <c r="W6529">
        <v>25</v>
      </c>
      <c r="X6529">
        <v>36</v>
      </c>
      <c r="Y6529">
        <v>12</v>
      </c>
      <c r="Z6529">
        <v>21</v>
      </c>
      <c r="AA6529">
        <v>18.8</v>
      </c>
      <c r="AB6529" t="s">
        <v>899</v>
      </c>
      <c r="AC6529">
        <f>VLOOKUP(AB6529,Sheet2!$B$18:$E$27,4,0)</f>
        <v>0</v>
      </c>
      <c r="AD6529">
        <f>VLOOKUP(V6529,Sheet2!$B$4:$E$14,4,0)</f>
        <v>2</v>
      </c>
    </row>
    <row r="6530" spans="1:30">
      <c r="A6530" t="s">
        <v>24743</v>
      </c>
      <c r="B6530" t="s">
        <v>220</v>
      </c>
      <c r="C6530" t="s">
        <v>221</v>
      </c>
      <c r="D6530" t="s">
        <v>1681</v>
      </c>
      <c r="E6530" t="s">
        <v>614</v>
      </c>
      <c r="F6530" t="s">
        <v>3183</v>
      </c>
      <c r="G6530" t="s">
        <v>3183</v>
      </c>
      <c r="H6530" t="s">
        <v>3184</v>
      </c>
      <c r="I6530" t="s">
        <v>3184</v>
      </c>
      <c r="J6530" t="s">
        <v>24744</v>
      </c>
      <c r="K6530" t="s">
        <v>24745</v>
      </c>
      <c r="L6530">
        <v>114.85899999999999</v>
      </c>
      <c r="N6530">
        <v>-3.4460000000000002</v>
      </c>
      <c r="P6530">
        <v>100</v>
      </c>
      <c r="R6530" t="s">
        <v>35</v>
      </c>
      <c r="S6530" t="s">
        <v>3187</v>
      </c>
      <c r="T6530" t="s">
        <v>37</v>
      </c>
      <c r="V6530" t="s">
        <v>38</v>
      </c>
      <c r="W6530">
        <v>100</v>
      </c>
      <c r="X6530">
        <v>100</v>
      </c>
      <c r="Y6530">
        <v>100</v>
      </c>
      <c r="Z6530">
        <v>100</v>
      </c>
      <c r="AA6530">
        <v>100</v>
      </c>
      <c r="AB6530" t="s">
        <v>39</v>
      </c>
      <c r="AC6530">
        <f>VLOOKUP(AB6530,Sheet2!$B$18:$E$27,4,0)</f>
        <v>1</v>
      </c>
      <c r="AD6530">
        <f>VLOOKUP(V6530,Sheet2!$B$4:$E$14,4,0)</f>
        <v>2</v>
      </c>
    </row>
    <row r="6531" spans="1:30">
      <c r="A6531" t="s">
        <v>24746</v>
      </c>
      <c r="B6531" t="s">
        <v>71</v>
      </c>
      <c r="C6531" t="s">
        <v>72</v>
      </c>
      <c r="D6531" t="s">
        <v>73</v>
      </c>
      <c r="E6531" t="s">
        <v>73</v>
      </c>
      <c r="F6531" t="s">
        <v>3594</v>
      </c>
      <c r="G6531" t="s">
        <v>3595</v>
      </c>
      <c r="H6531" t="s">
        <v>74</v>
      </c>
      <c r="I6531" t="s">
        <v>74</v>
      </c>
      <c r="J6531" t="s">
        <v>17727</v>
      </c>
      <c r="K6531" t="s">
        <v>24747</v>
      </c>
      <c r="L6531">
        <v>106.43</v>
      </c>
      <c r="N6531">
        <v>-6.19</v>
      </c>
      <c r="P6531">
        <v>100</v>
      </c>
      <c r="R6531" t="s">
        <v>35</v>
      </c>
      <c r="S6531" t="s">
        <v>3598</v>
      </c>
      <c r="T6531" t="s">
        <v>37</v>
      </c>
      <c r="V6531" t="s">
        <v>38</v>
      </c>
      <c r="W6531">
        <v>100</v>
      </c>
      <c r="X6531">
        <v>100</v>
      </c>
      <c r="Y6531">
        <v>100</v>
      </c>
      <c r="Z6531">
        <v>100</v>
      </c>
      <c r="AA6531">
        <v>100</v>
      </c>
      <c r="AB6531" t="s">
        <v>39</v>
      </c>
      <c r="AC6531">
        <f>VLOOKUP(AB6531,Sheet2!$B$18:$E$27,4,0)</f>
        <v>1</v>
      </c>
      <c r="AD6531">
        <f>VLOOKUP(V6531,Sheet2!$B$4:$E$14,4,0)</f>
        <v>2</v>
      </c>
    </row>
    <row r="6532" spans="1:30">
      <c r="A6532" t="s">
        <v>24748</v>
      </c>
      <c r="B6532" t="s">
        <v>550</v>
      </c>
      <c r="C6532" t="s">
        <v>551</v>
      </c>
      <c r="D6532" t="s">
        <v>648</v>
      </c>
      <c r="E6532" t="s">
        <v>752</v>
      </c>
      <c r="F6532" t="s">
        <v>650</v>
      </c>
      <c r="G6532" t="s">
        <v>650</v>
      </c>
      <c r="H6532" t="s">
        <v>651</v>
      </c>
      <c r="I6532" t="s">
        <v>651</v>
      </c>
      <c r="J6532" t="s">
        <v>24749</v>
      </c>
      <c r="K6532" t="s">
        <v>24750</v>
      </c>
      <c r="L6532">
        <v>106.91500000000001</v>
      </c>
      <c r="M6532">
        <v>106.91500000000001</v>
      </c>
      <c r="N6532">
        <v>-6.2729999999999997</v>
      </c>
      <c r="O6532">
        <v>-6.2730699999999997</v>
      </c>
      <c r="P6532">
        <v>100</v>
      </c>
      <c r="S6532" t="s">
        <v>655</v>
      </c>
      <c r="T6532" t="s">
        <v>24751</v>
      </c>
      <c r="U6532">
        <v>7.7411273575299887E-3</v>
      </c>
      <c r="V6532" t="s">
        <v>560</v>
      </c>
      <c r="W6532">
        <v>100</v>
      </c>
      <c r="X6532">
        <v>100</v>
      </c>
      <c r="Y6532">
        <v>100</v>
      </c>
      <c r="Z6532">
        <v>100</v>
      </c>
      <c r="AA6532">
        <v>100</v>
      </c>
      <c r="AB6532" t="s">
        <v>39</v>
      </c>
      <c r="AC6532">
        <f>VLOOKUP(AB6532,Sheet2!$B$18:$E$27,4,0)</f>
        <v>1</v>
      </c>
      <c r="AD6532">
        <f>VLOOKUP(V6532,Sheet2!$B$4:$E$14,4,0)</f>
        <v>1</v>
      </c>
    </row>
    <row r="6533" spans="1:30">
      <c r="A6533" t="s">
        <v>24752</v>
      </c>
      <c r="B6533" t="s">
        <v>213</v>
      </c>
      <c r="C6533" t="s">
        <v>213</v>
      </c>
      <c r="D6533" t="s">
        <v>1106</v>
      </c>
      <c r="E6533" t="s">
        <v>1106</v>
      </c>
      <c r="F6533" t="s">
        <v>14713</v>
      </c>
      <c r="G6533" t="s">
        <v>14713</v>
      </c>
      <c r="H6533" t="s">
        <v>1108</v>
      </c>
      <c r="I6533" t="s">
        <v>1108</v>
      </c>
      <c r="J6533" t="s">
        <v>24753</v>
      </c>
      <c r="K6533" t="s">
        <v>24753</v>
      </c>
      <c r="L6533">
        <v>112.742</v>
      </c>
      <c r="N6533">
        <v>-7.36</v>
      </c>
      <c r="P6533">
        <v>100</v>
      </c>
      <c r="R6533" t="s">
        <v>35</v>
      </c>
      <c r="S6533" t="s">
        <v>14715</v>
      </c>
      <c r="T6533" t="s">
        <v>37</v>
      </c>
      <c r="V6533" t="s">
        <v>38</v>
      </c>
      <c r="W6533">
        <v>100</v>
      </c>
      <c r="X6533">
        <v>100</v>
      </c>
      <c r="Y6533">
        <v>100</v>
      </c>
      <c r="Z6533">
        <v>100</v>
      </c>
      <c r="AA6533">
        <v>100</v>
      </c>
      <c r="AB6533" t="s">
        <v>39</v>
      </c>
      <c r="AC6533">
        <f>VLOOKUP(AB6533,Sheet2!$B$18:$E$27,4,0)</f>
        <v>1</v>
      </c>
      <c r="AD6533">
        <f>VLOOKUP(V6533,Sheet2!$B$4:$E$14,4,0)</f>
        <v>2</v>
      </c>
    </row>
    <row r="6534" spans="1:30">
      <c r="A6534" t="s">
        <v>24754</v>
      </c>
      <c r="B6534" t="s">
        <v>237</v>
      </c>
      <c r="C6534" t="s">
        <v>71</v>
      </c>
      <c r="D6534" t="s">
        <v>440</v>
      </c>
      <c r="E6534" t="s">
        <v>2623</v>
      </c>
      <c r="F6534" t="s">
        <v>16727</v>
      </c>
      <c r="G6534" t="s">
        <v>3087</v>
      </c>
      <c r="H6534" t="s">
        <v>16728</v>
      </c>
      <c r="I6534" t="s">
        <v>3088</v>
      </c>
      <c r="J6534" t="s">
        <v>24755</v>
      </c>
      <c r="K6534" t="s">
        <v>12073</v>
      </c>
      <c r="L6534">
        <v>106.752</v>
      </c>
      <c r="N6534">
        <v>-6.2039999999999997</v>
      </c>
      <c r="P6534">
        <v>0</v>
      </c>
      <c r="R6534" t="s">
        <v>35</v>
      </c>
      <c r="S6534" t="s">
        <v>16730</v>
      </c>
      <c r="T6534" t="s">
        <v>37</v>
      </c>
      <c r="V6534" t="s">
        <v>38</v>
      </c>
      <c r="W6534">
        <v>19</v>
      </c>
      <c r="X6534">
        <v>12</v>
      </c>
      <c r="Y6534">
        <v>10</v>
      </c>
      <c r="Z6534">
        <v>19</v>
      </c>
      <c r="AA6534">
        <v>12</v>
      </c>
      <c r="AB6534" t="s">
        <v>899</v>
      </c>
      <c r="AC6534">
        <f>VLOOKUP(AB6534,Sheet2!$B$18:$E$27,4,0)</f>
        <v>0</v>
      </c>
      <c r="AD6534">
        <f>VLOOKUP(V6534,Sheet2!$B$4:$E$14,4,0)</f>
        <v>2</v>
      </c>
    </row>
    <row r="6535" spans="1:30">
      <c r="A6535" t="s">
        <v>24756</v>
      </c>
      <c r="B6535" t="s">
        <v>3233</v>
      </c>
      <c r="C6535" t="s">
        <v>3233</v>
      </c>
      <c r="D6535" t="s">
        <v>3233</v>
      </c>
      <c r="E6535" t="s">
        <v>3233</v>
      </c>
      <c r="F6535" t="s">
        <v>3233</v>
      </c>
      <c r="G6535" t="s">
        <v>3233</v>
      </c>
      <c r="H6535" t="s">
        <v>24757</v>
      </c>
      <c r="I6535" t="s">
        <v>24757</v>
      </c>
      <c r="J6535" t="s">
        <v>24758</v>
      </c>
      <c r="K6535" t="s">
        <v>24759</v>
      </c>
      <c r="L6535">
        <v>111.33199999999999</v>
      </c>
      <c r="N6535">
        <v>-7.46</v>
      </c>
      <c r="P6535">
        <v>100</v>
      </c>
      <c r="R6535" t="s">
        <v>35</v>
      </c>
      <c r="S6535" t="s">
        <v>24760</v>
      </c>
      <c r="T6535" t="s">
        <v>37</v>
      </c>
      <c r="V6535" t="s">
        <v>38</v>
      </c>
      <c r="W6535">
        <v>100</v>
      </c>
      <c r="X6535">
        <v>100</v>
      </c>
      <c r="Y6535">
        <v>100</v>
      </c>
      <c r="Z6535">
        <v>100</v>
      </c>
      <c r="AA6535">
        <v>100</v>
      </c>
      <c r="AB6535" t="s">
        <v>39</v>
      </c>
      <c r="AC6535">
        <f>VLOOKUP(AB6535,Sheet2!$B$18:$E$27,4,0)</f>
        <v>1</v>
      </c>
      <c r="AD6535">
        <f>VLOOKUP(V6535,Sheet2!$B$4:$E$14,4,0)</f>
        <v>2</v>
      </c>
    </row>
    <row r="6536" spans="1:30">
      <c r="A6536" t="s">
        <v>24761</v>
      </c>
      <c r="B6536" t="s">
        <v>432</v>
      </c>
      <c r="C6536" t="s">
        <v>432</v>
      </c>
      <c r="D6536" t="s">
        <v>3189</v>
      </c>
      <c r="E6536" t="s">
        <v>3189</v>
      </c>
      <c r="F6536" t="s">
        <v>10275</v>
      </c>
      <c r="G6536" t="s">
        <v>10275</v>
      </c>
      <c r="H6536" t="s">
        <v>3191</v>
      </c>
      <c r="I6536" t="s">
        <v>3191</v>
      </c>
      <c r="J6536" t="s">
        <v>8568</v>
      </c>
      <c r="K6536" t="s">
        <v>24762</v>
      </c>
      <c r="L6536">
        <v>107.497</v>
      </c>
      <c r="N6536">
        <v>-6.9139999999999997</v>
      </c>
      <c r="P6536">
        <v>100</v>
      </c>
      <c r="R6536" t="s">
        <v>35</v>
      </c>
      <c r="S6536" t="s">
        <v>10278</v>
      </c>
      <c r="T6536" t="s">
        <v>37</v>
      </c>
      <c r="V6536" t="s">
        <v>38</v>
      </c>
      <c r="W6536">
        <v>100</v>
      </c>
      <c r="X6536">
        <v>100</v>
      </c>
      <c r="Y6536">
        <v>100</v>
      </c>
      <c r="Z6536">
        <v>100</v>
      </c>
      <c r="AA6536">
        <v>100</v>
      </c>
      <c r="AB6536" t="s">
        <v>39</v>
      </c>
      <c r="AC6536">
        <f>VLOOKUP(AB6536,Sheet2!$B$18:$E$27,4,0)</f>
        <v>1</v>
      </c>
      <c r="AD6536">
        <f>VLOOKUP(V6536,Sheet2!$B$4:$E$14,4,0)</f>
        <v>2</v>
      </c>
    </row>
    <row r="6537" spans="1:30">
      <c r="A6537" t="s">
        <v>24763</v>
      </c>
      <c r="B6537" t="s">
        <v>3641</v>
      </c>
      <c r="C6537" t="s">
        <v>3642</v>
      </c>
      <c r="D6537" t="s">
        <v>7520</v>
      </c>
      <c r="E6537" t="s">
        <v>7521</v>
      </c>
      <c r="F6537" t="s">
        <v>16713</v>
      </c>
      <c r="G6537" t="s">
        <v>16713</v>
      </c>
      <c r="H6537" t="s">
        <v>8362</v>
      </c>
      <c r="I6537" t="s">
        <v>7523</v>
      </c>
      <c r="J6537" t="s">
        <v>16713</v>
      </c>
      <c r="K6537" t="s">
        <v>16714</v>
      </c>
      <c r="L6537">
        <v>106.14700000000001</v>
      </c>
      <c r="N6537">
        <v>-2.1219999999999999</v>
      </c>
      <c r="P6537">
        <v>0</v>
      </c>
      <c r="R6537" t="s">
        <v>35</v>
      </c>
      <c r="S6537" t="s">
        <v>16715</v>
      </c>
      <c r="T6537" t="s">
        <v>37</v>
      </c>
      <c r="V6537" t="s">
        <v>38</v>
      </c>
      <c r="W6537">
        <v>100</v>
      </c>
      <c r="X6537">
        <v>100</v>
      </c>
      <c r="Y6537">
        <v>100</v>
      </c>
      <c r="Z6537">
        <v>100</v>
      </c>
      <c r="AA6537">
        <v>80</v>
      </c>
      <c r="AB6537" t="s">
        <v>86</v>
      </c>
      <c r="AC6537">
        <f>VLOOKUP(AB6537,Sheet2!$B$18:$E$27,4,0)</f>
        <v>1</v>
      </c>
      <c r="AD6537">
        <f>VLOOKUP(V6537,Sheet2!$B$4:$E$14,4,0)</f>
        <v>2</v>
      </c>
    </row>
    <row r="6538" spans="1:30">
      <c r="A6538" t="s">
        <v>24764</v>
      </c>
      <c r="B6538" t="s">
        <v>2640</v>
      </c>
      <c r="C6538" t="s">
        <v>2640</v>
      </c>
      <c r="D6538" t="s">
        <v>3635</v>
      </c>
      <c r="E6538" t="s">
        <v>3635</v>
      </c>
      <c r="F6538" t="s">
        <v>24765</v>
      </c>
      <c r="G6538" t="s">
        <v>24766</v>
      </c>
      <c r="H6538" t="s">
        <v>3637</v>
      </c>
      <c r="I6538" t="s">
        <v>3637</v>
      </c>
      <c r="J6538" t="s">
        <v>24767</v>
      </c>
      <c r="K6538" t="s">
        <v>24767</v>
      </c>
      <c r="L6538">
        <v>105.444</v>
      </c>
      <c r="N6538">
        <v>-5.1539999999999999</v>
      </c>
      <c r="P6538">
        <v>100</v>
      </c>
      <c r="R6538" t="s">
        <v>35</v>
      </c>
      <c r="S6538" t="s">
        <v>24768</v>
      </c>
      <c r="T6538" t="s">
        <v>37</v>
      </c>
      <c r="V6538" t="s">
        <v>38</v>
      </c>
      <c r="W6538">
        <v>100</v>
      </c>
      <c r="X6538">
        <v>100</v>
      </c>
      <c r="Y6538">
        <v>100</v>
      </c>
      <c r="Z6538">
        <v>100</v>
      </c>
      <c r="AA6538">
        <v>100</v>
      </c>
      <c r="AB6538" t="s">
        <v>39</v>
      </c>
      <c r="AC6538">
        <f>VLOOKUP(AB6538,Sheet2!$B$18:$E$27,4,0)</f>
        <v>1</v>
      </c>
      <c r="AD6538">
        <f>VLOOKUP(V6538,Sheet2!$B$4:$E$14,4,0)</f>
        <v>2</v>
      </c>
    </row>
    <row r="6539" spans="1:30">
      <c r="A6539" t="s">
        <v>24769</v>
      </c>
      <c r="B6539" t="s">
        <v>432</v>
      </c>
      <c r="C6539" t="s">
        <v>432</v>
      </c>
      <c r="D6539" t="s">
        <v>2382</v>
      </c>
      <c r="E6539" t="s">
        <v>2382</v>
      </c>
      <c r="F6539" t="s">
        <v>5193</v>
      </c>
      <c r="G6539" t="s">
        <v>5193</v>
      </c>
      <c r="H6539" t="s">
        <v>2385</v>
      </c>
      <c r="I6539" t="s">
        <v>2385</v>
      </c>
      <c r="J6539" t="s">
        <v>24770</v>
      </c>
      <c r="K6539" t="s">
        <v>24771</v>
      </c>
      <c r="L6539">
        <v>107.51600000000001</v>
      </c>
      <c r="N6539">
        <v>-6.8680000000000003</v>
      </c>
      <c r="P6539">
        <v>100</v>
      </c>
      <c r="R6539" t="s">
        <v>35</v>
      </c>
      <c r="S6539" t="s">
        <v>10986</v>
      </c>
      <c r="T6539" t="s">
        <v>37</v>
      </c>
      <c r="V6539" t="s">
        <v>38</v>
      </c>
      <c r="W6539">
        <v>100</v>
      </c>
      <c r="X6539">
        <v>100</v>
      </c>
      <c r="Y6539">
        <v>100</v>
      </c>
      <c r="Z6539">
        <v>83</v>
      </c>
      <c r="AA6539">
        <v>96.6</v>
      </c>
      <c r="AB6539" t="s">
        <v>39</v>
      </c>
      <c r="AC6539">
        <f>VLOOKUP(AB6539,Sheet2!$B$18:$E$27,4,0)</f>
        <v>1</v>
      </c>
      <c r="AD6539">
        <f>VLOOKUP(V6539,Sheet2!$B$4:$E$14,4,0)</f>
        <v>2</v>
      </c>
    </row>
    <row r="6540" spans="1:30">
      <c r="A6540" t="s">
        <v>24772</v>
      </c>
      <c r="B6540" t="s">
        <v>184</v>
      </c>
      <c r="C6540" t="s">
        <v>184</v>
      </c>
      <c r="D6540" t="s">
        <v>185</v>
      </c>
      <c r="E6540" t="s">
        <v>185</v>
      </c>
      <c r="F6540" t="s">
        <v>185</v>
      </c>
      <c r="G6540" t="s">
        <v>185</v>
      </c>
      <c r="H6540" t="s">
        <v>187</v>
      </c>
      <c r="I6540" t="s">
        <v>188</v>
      </c>
      <c r="J6540" t="s">
        <v>24773</v>
      </c>
      <c r="K6540" t="s">
        <v>24773</v>
      </c>
      <c r="L6540">
        <v>103.827</v>
      </c>
      <c r="N6540">
        <v>-1.774</v>
      </c>
      <c r="P6540">
        <v>0</v>
      </c>
      <c r="R6540" t="s">
        <v>35</v>
      </c>
      <c r="S6540" t="s">
        <v>2914</v>
      </c>
      <c r="T6540" t="s">
        <v>37</v>
      </c>
      <c r="V6540" t="s">
        <v>38</v>
      </c>
      <c r="W6540">
        <v>100</v>
      </c>
      <c r="X6540">
        <v>100</v>
      </c>
      <c r="Y6540">
        <v>100</v>
      </c>
      <c r="Z6540">
        <v>100</v>
      </c>
      <c r="AA6540">
        <v>80</v>
      </c>
      <c r="AB6540" t="s">
        <v>86</v>
      </c>
      <c r="AC6540">
        <f>VLOOKUP(AB6540,Sheet2!$B$18:$E$27,4,0)</f>
        <v>1</v>
      </c>
      <c r="AD6540">
        <f>VLOOKUP(V6540,Sheet2!$B$4:$E$14,4,0)</f>
        <v>2</v>
      </c>
    </row>
    <row r="6541" spans="1:30">
      <c r="A6541" t="s">
        <v>24774</v>
      </c>
      <c r="B6541" t="s">
        <v>220</v>
      </c>
      <c r="C6541" t="s">
        <v>221</v>
      </c>
      <c r="D6541" t="s">
        <v>264</v>
      </c>
      <c r="E6541" t="s">
        <v>264</v>
      </c>
      <c r="F6541" t="s">
        <v>1314</v>
      </c>
      <c r="G6541" t="s">
        <v>1314</v>
      </c>
      <c r="H6541" t="s">
        <v>266</v>
      </c>
      <c r="I6541" t="s">
        <v>266</v>
      </c>
      <c r="J6541" t="s">
        <v>24775</v>
      </c>
      <c r="K6541" t="s">
        <v>24776</v>
      </c>
      <c r="L6541">
        <v>114.779</v>
      </c>
      <c r="N6541">
        <v>-3.4220000000000002</v>
      </c>
      <c r="P6541">
        <v>100</v>
      </c>
      <c r="R6541" t="s">
        <v>35</v>
      </c>
      <c r="S6541" t="s">
        <v>1317</v>
      </c>
      <c r="T6541" t="s">
        <v>37</v>
      </c>
      <c r="V6541" t="s">
        <v>38</v>
      </c>
      <c r="W6541">
        <v>100</v>
      </c>
      <c r="X6541">
        <v>100</v>
      </c>
      <c r="Y6541">
        <v>100</v>
      </c>
      <c r="Z6541">
        <v>100</v>
      </c>
      <c r="AA6541">
        <v>100</v>
      </c>
      <c r="AB6541" t="s">
        <v>39</v>
      </c>
      <c r="AC6541">
        <f>VLOOKUP(AB6541,Sheet2!$B$18:$E$27,4,0)</f>
        <v>1</v>
      </c>
      <c r="AD6541">
        <f>VLOOKUP(V6541,Sheet2!$B$4:$E$14,4,0)</f>
        <v>2</v>
      </c>
    </row>
    <row r="6542" spans="1:30">
      <c r="A6542" t="s">
        <v>24777</v>
      </c>
      <c r="B6542" t="s">
        <v>220</v>
      </c>
      <c r="C6542" t="s">
        <v>221</v>
      </c>
      <c r="D6542" t="s">
        <v>2516</v>
      </c>
      <c r="E6542" t="s">
        <v>2516</v>
      </c>
      <c r="F6542" t="s">
        <v>2516</v>
      </c>
      <c r="G6542" t="s">
        <v>2516</v>
      </c>
      <c r="H6542" t="s">
        <v>2517</v>
      </c>
      <c r="I6542" t="s">
        <v>2517</v>
      </c>
      <c r="J6542" t="s">
        <v>24778</v>
      </c>
      <c r="K6542" t="s">
        <v>24779</v>
      </c>
      <c r="L6542">
        <v>114.88</v>
      </c>
      <c r="N6542">
        <v>-3.4889999999999999</v>
      </c>
      <c r="P6542">
        <v>100</v>
      </c>
      <c r="R6542" t="s">
        <v>35</v>
      </c>
      <c r="S6542" t="s">
        <v>2520</v>
      </c>
      <c r="T6542" t="s">
        <v>37</v>
      </c>
      <c r="V6542" t="s">
        <v>38</v>
      </c>
      <c r="W6542">
        <v>100</v>
      </c>
      <c r="X6542">
        <v>100</v>
      </c>
      <c r="Y6542">
        <v>100</v>
      </c>
      <c r="Z6542">
        <v>100</v>
      </c>
      <c r="AA6542">
        <v>100</v>
      </c>
      <c r="AB6542" t="s">
        <v>39</v>
      </c>
      <c r="AC6542">
        <f>VLOOKUP(AB6542,Sheet2!$B$18:$E$27,4,0)</f>
        <v>1</v>
      </c>
      <c r="AD6542">
        <f>VLOOKUP(V6542,Sheet2!$B$4:$E$14,4,0)</f>
        <v>2</v>
      </c>
    </row>
    <row r="6543" spans="1:30">
      <c r="A6543" t="s">
        <v>24780</v>
      </c>
      <c r="B6543" t="s">
        <v>71</v>
      </c>
      <c r="C6543" t="s">
        <v>72</v>
      </c>
      <c r="D6543" t="s">
        <v>2104</v>
      </c>
      <c r="E6543" t="s">
        <v>2104</v>
      </c>
      <c r="F6543" t="s">
        <v>3766</v>
      </c>
      <c r="G6543" t="s">
        <v>3766</v>
      </c>
      <c r="H6543" t="s">
        <v>2050</v>
      </c>
      <c r="I6543" t="s">
        <v>2106</v>
      </c>
      <c r="J6543" t="s">
        <v>24781</v>
      </c>
      <c r="K6543" t="s">
        <v>24782</v>
      </c>
      <c r="L6543">
        <v>106.422</v>
      </c>
      <c r="N6543">
        <v>-6.3369999999999997</v>
      </c>
      <c r="P6543">
        <v>0</v>
      </c>
      <c r="R6543" t="s">
        <v>35</v>
      </c>
      <c r="S6543" t="s">
        <v>3769</v>
      </c>
      <c r="T6543" t="s">
        <v>37</v>
      </c>
      <c r="V6543" t="s">
        <v>38</v>
      </c>
      <c r="W6543">
        <v>100</v>
      </c>
      <c r="X6543">
        <v>100</v>
      </c>
      <c r="Y6543">
        <v>100</v>
      </c>
      <c r="Z6543">
        <v>12</v>
      </c>
      <c r="AA6543">
        <v>62.4</v>
      </c>
      <c r="AB6543" t="s">
        <v>1049</v>
      </c>
      <c r="AC6543">
        <f>VLOOKUP(AB6543,Sheet2!$B$18:$E$27,4,0)</f>
        <v>0</v>
      </c>
      <c r="AD6543">
        <f>VLOOKUP(V6543,Sheet2!$B$4:$E$14,4,0)</f>
        <v>2</v>
      </c>
    </row>
    <row r="6544" spans="1:30">
      <c r="A6544" t="s">
        <v>24783</v>
      </c>
      <c r="B6544" t="s">
        <v>71</v>
      </c>
      <c r="C6544" t="s">
        <v>72</v>
      </c>
      <c r="D6544" t="s">
        <v>2104</v>
      </c>
      <c r="E6544" t="s">
        <v>2104</v>
      </c>
      <c r="F6544" t="s">
        <v>2104</v>
      </c>
      <c r="G6544" t="s">
        <v>2104</v>
      </c>
      <c r="H6544" t="s">
        <v>2050</v>
      </c>
      <c r="I6544" t="s">
        <v>2106</v>
      </c>
      <c r="J6544" t="s">
        <v>24784</v>
      </c>
      <c r="K6544" t="s">
        <v>24785</v>
      </c>
      <c r="L6544">
        <v>106.402</v>
      </c>
      <c r="N6544">
        <v>-6.2889999999999997</v>
      </c>
      <c r="P6544">
        <v>0</v>
      </c>
      <c r="R6544" t="s">
        <v>35</v>
      </c>
      <c r="S6544" t="s">
        <v>3269</v>
      </c>
      <c r="T6544" t="s">
        <v>37</v>
      </c>
      <c r="V6544" t="s">
        <v>38</v>
      </c>
      <c r="W6544">
        <v>100</v>
      </c>
      <c r="X6544">
        <v>100</v>
      </c>
      <c r="Y6544">
        <v>100</v>
      </c>
      <c r="Z6544">
        <v>100</v>
      </c>
      <c r="AA6544">
        <v>80</v>
      </c>
      <c r="AB6544" t="s">
        <v>86</v>
      </c>
      <c r="AC6544">
        <f>VLOOKUP(AB6544,Sheet2!$B$18:$E$27,4,0)</f>
        <v>1</v>
      </c>
      <c r="AD6544">
        <f>VLOOKUP(V6544,Sheet2!$B$4:$E$14,4,0)</f>
        <v>2</v>
      </c>
    </row>
    <row r="6545" spans="1:30">
      <c r="A6545" t="s">
        <v>24786</v>
      </c>
      <c r="B6545" t="s">
        <v>220</v>
      </c>
      <c r="C6545" t="s">
        <v>221</v>
      </c>
      <c r="D6545" t="s">
        <v>264</v>
      </c>
      <c r="E6545" t="s">
        <v>264</v>
      </c>
      <c r="F6545" t="s">
        <v>265</v>
      </c>
      <c r="G6545" t="s">
        <v>265</v>
      </c>
      <c r="H6545" t="s">
        <v>266</v>
      </c>
      <c r="I6545" t="s">
        <v>266</v>
      </c>
      <c r="J6545" t="s">
        <v>24787</v>
      </c>
      <c r="K6545" t="s">
        <v>24788</v>
      </c>
      <c r="L6545">
        <v>114.803</v>
      </c>
      <c r="N6545">
        <v>-3.4580000000000002</v>
      </c>
      <c r="P6545">
        <v>100</v>
      </c>
      <c r="R6545" t="s">
        <v>35</v>
      </c>
      <c r="S6545" t="s">
        <v>269</v>
      </c>
      <c r="T6545" t="s">
        <v>37</v>
      </c>
      <c r="V6545" t="s">
        <v>38</v>
      </c>
      <c r="W6545">
        <v>100</v>
      </c>
      <c r="X6545">
        <v>100</v>
      </c>
      <c r="Y6545">
        <v>100</v>
      </c>
      <c r="Z6545">
        <v>100</v>
      </c>
      <c r="AA6545">
        <v>100</v>
      </c>
      <c r="AB6545" t="s">
        <v>39</v>
      </c>
      <c r="AC6545">
        <f>VLOOKUP(AB6545,Sheet2!$B$18:$E$27,4,0)</f>
        <v>1</v>
      </c>
      <c r="AD6545">
        <f>VLOOKUP(V6545,Sheet2!$B$4:$E$14,4,0)</f>
        <v>2</v>
      </c>
    </row>
    <row r="6546" spans="1:30">
      <c r="A6546" t="s">
        <v>24789</v>
      </c>
      <c r="B6546" t="s">
        <v>551</v>
      </c>
      <c r="C6546" t="s">
        <v>844</v>
      </c>
      <c r="D6546" t="s">
        <v>9531</v>
      </c>
      <c r="E6546" t="s">
        <v>9531</v>
      </c>
      <c r="F6546" t="s">
        <v>13310</v>
      </c>
      <c r="G6546" t="s">
        <v>13310</v>
      </c>
      <c r="H6546" t="s">
        <v>830</v>
      </c>
      <c r="I6546" t="s">
        <v>9533</v>
      </c>
      <c r="J6546" t="s">
        <v>24790</v>
      </c>
      <c r="K6546" t="s">
        <v>24791</v>
      </c>
      <c r="L6546">
        <v>107.086</v>
      </c>
      <c r="M6546">
        <v>107.098</v>
      </c>
      <c r="N6546">
        <v>-6.2460000000000004</v>
      </c>
      <c r="O6546">
        <v>-6.23766</v>
      </c>
      <c r="P6546">
        <v>0</v>
      </c>
      <c r="S6546" t="s">
        <v>13312</v>
      </c>
      <c r="T6546" t="s">
        <v>24792</v>
      </c>
      <c r="U6546">
        <v>1.616827999399526</v>
      </c>
      <c r="V6546" t="s">
        <v>95</v>
      </c>
      <c r="W6546">
        <v>100</v>
      </c>
      <c r="X6546">
        <v>100</v>
      </c>
      <c r="Y6546">
        <v>100</v>
      </c>
      <c r="Z6546">
        <v>97</v>
      </c>
      <c r="AA6546">
        <v>79.400000000000006</v>
      </c>
      <c r="AB6546" t="s">
        <v>211</v>
      </c>
      <c r="AC6546">
        <f>VLOOKUP(AB6546,Sheet2!$B$18:$E$27,4,0)</f>
        <v>1</v>
      </c>
      <c r="AD6546">
        <f>VLOOKUP(V6546,Sheet2!$B$4:$E$14,4,0)</f>
        <v>0</v>
      </c>
    </row>
    <row r="6547" spans="1:30">
      <c r="A6547" t="s">
        <v>24793</v>
      </c>
      <c r="B6547" t="s">
        <v>184</v>
      </c>
      <c r="C6547" t="s">
        <v>184</v>
      </c>
      <c r="D6547" t="s">
        <v>6533</v>
      </c>
      <c r="E6547" t="s">
        <v>6533</v>
      </c>
      <c r="F6547" t="s">
        <v>24794</v>
      </c>
      <c r="G6547" t="s">
        <v>24794</v>
      </c>
      <c r="H6547" t="s">
        <v>4709</v>
      </c>
      <c r="I6547" t="s">
        <v>6535</v>
      </c>
      <c r="J6547" t="s">
        <v>24795</v>
      </c>
      <c r="K6547" t="s">
        <v>24795</v>
      </c>
      <c r="L6547">
        <v>103.761</v>
      </c>
      <c r="N6547">
        <v>-1.4410000000000001</v>
      </c>
      <c r="P6547">
        <v>0</v>
      </c>
      <c r="R6547" t="s">
        <v>35</v>
      </c>
      <c r="S6547" t="s">
        <v>24796</v>
      </c>
      <c r="T6547" t="s">
        <v>37</v>
      </c>
      <c r="V6547" t="s">
        <v>38</v>
      </c>
      <c r="W6547">
        <v>100</v>
      </c>
      <c r="X6547">
        <v>100</v>
      </c>
      <c r="Y6547">
        <v>100</v>
      </c>
      <c r="Z6547">
        <v>100</v>
      </c>
      <c r="AA6547">
        <v>80</v>
      </c>
      <c r="AB6547" t="s">
        <v>86</v>
      </c>
      <c r="AC6547">
        <f>VLOOKUP(AB6547,Sheet2!$B$18:$E$27,4,0)</f>
        <v>1</v>
      </c>
      <c r="AD6547">
        <f>VLOOKUP(V6547,Sheet2!$B$4:$E$14,4,0)</f>
        <v>2</v>
      </c>
    </row>
    <row r="6548" spans="1:30">
      <c r="A6548" t="s">
        <v>24797</v>
      </c>
      <c r="B6548" t="s">
        <v>2560</v>
      </c>
      <c r="C6548" t="s">
        <v>2560</v>
      </c>
      <c r="D6548" t="s">
        <v>337</v>
      </c>
      <c r="E6548" t="s">
        <v>337</v>
      </c>
      <c r="F6548" t="s">
        <v>1222</v>
      </c>
      <c r="G6548" t="s">
        <v>1222</v>
      </c>
      <c r="H6548" t="s">
        <v>15959</v>
      </c>
      <c r="I6548" t="s">
        <v>15959</v>
      </c>
      <c r="J6548" t="s">
        <v>24798</v>
      </c>
      <c r="K6548" t="s">
        <v>24798</v>
      </c>
      <c r="L6548">
        <v>104.361</v>
      </c>
      <c r="N6548">
        <v>-4.3250000000000002</v>
      </c>
      <c r="P6548">
        <v>100</v>
      </c>
      <c r="R6548" t="s">
        <v>35</v>
      </c>
      <c r="S6548" t="s">
        <v>24799</v>
      </c>
      <c r="T6548" t="s">
        <v>37</v>
      </c>
      <c r="V6548" t="s">
        <v>38</v>
      </c>
      <c r="W6548">
        <v>100</v>
      </c>
      <c r="X6548">
        <v>100</v>
      </c>
      <c r="Y6548">
        <v>100</v>
      </c>
      <c r="Z6548">
        <v>100</v>
      </c>
      <c r="AA6548">
        <v>100</v>
      </c>
      <c r="AB6548" t="s">
        <v>39</v>
      </c>
      <c r="AC6548">
        <f>VLOOKUP(AB6548,Sheet2!$B$18:$E$27,4,0)</f>
        <v>1</v>
      </c>
      <c r="AD6548">
        <f>VLOOKUP(V6548,Sheet2!$B$4:$E$14,4,0)</f>
        <v>2</v>
      </c>
    </row>
    <row r="6549" spans="1:30">
      <c r="A6549" t="s">
        <v>24800</v>
      </c>
      <c r="B6549" t="s">
        <v>192</v>
      </c>
      <c r="C6549" t="s">
        <v>71</v>
      </c>
      <c r="D6549" t="s">
        <v>193</v>
      </c>
      <c r="E6549" t="s">
        <v>193</v>
      </c>
      <c r="F6549" t="s">
        <v>2666</v>
      </c>
      <c r="G6549" t="s">
        <v>2666</v>
      </c>
      <c r="H6549" t="s">
        <v>2667</v>
      </c>
      <c r="I6549" t="s">
        <v>2667</v>
      </c>
      <c r="J6549" t="s">
        <v>24801</v>
      </c>
      <c r="K6549" t="s">
        <v>24802</v>
      </c>
      <c r="L6549">
        <v>106.608</v>
      </c>
      <c r="N6549">
        <v>-6.1550000000000002</v>
      </c>
      <c r="P6549">
        <v>100</v>
      </c>
      <c r="R6549" t="s">
        <v>35</v>
      </c>
      <c r="S6549" t="s">
        <v>2670</v>
      </c>
      <c r="T6549" t="s">
        <v>37</v>
      </c>
      <c r="V6549" t="s">
        <v>38</v>
      </c>
      <c r="W6549">
        <v>100</v>
      </c>
      <c r="X6549">
        <v>100</v>
      </c>
      <c r="Y6549">
        <v>100</v>
      </c>
      <c r="Z6549">
        <v>46</v>
      </c>
      <c r="AA6549">
        <v>89.2</v>
      </c>
      <c r="AB6549" t="s">
        <v>86</v>
      </c>
      <c r="AC6549">
        <f>VLOOKUP(AB6549,Sheet2!$B$18:$E$27,4,0)</f>
        <v>1</v>
      </c>
      <c r="AD6549">
        <f>VLOOKUP(V6549,Sheet2!$B$4:$E$14,4,0)</f>
        <v>2</v>
      </c>
    </row>
    <row r="6550" spans="1:30">
      <c r="A6550" t="s">
        <v>24803</v>
      </c>
      <c r="B6550" t="s">
        <v>29</v>
      </c>
      <c r="C6550" t="s">
        <v>29</v>
      </c>
      <c r="D6550" t="s">
        <v>138</v>
      </c>
      <c r="E6550" t="s">
        <v>138</v>
      </c>
      <c r="F6550" t="s">
        <v>3996</v>
      </c>
      <c r="G6550" t="s">
        <v>3996</v>
      </c>
      <c r="H6550" t="s">
        <v>140</v>
      </c>
      <c r="I6550" t="s">
        <v>140</v>
      </c>
      <c r="J6550" t="s">
        <v>24804</v>
      </c>
      <c r="K6550" t="s">
        <v>24805</v>
      </c>
      <c r="L6550">
        <v>112.599</v>
      </c>
      <c r="N6550">
        <v>-7.266</v>
      </c>
      <c r="P6550">
        <v>100</v>
      </c>
      <c r="R6550" t="s">
        <v>35</v>
      </c>
      <c r="S6550" t="s">
        <v>3999</v>
      </c>
      <c r="T6550" t="s">
        <v>37</v>
      </c>
      <c r="V6550" t="s">
        <v>38</v>
      </c>
      <c r="W6550">
        <v>100</v>
      </c>
      <c r="X6550">
        <v>100</v>
      </c>
      <c r="Y6550">
        <v>100</v>
      </c>
      <c r="Z6550">
        <v>100</v>
      </c>
      <c r="AA6550">
        <v>100</v>
      </c>
      <c r="AB6550" t="s">
        <v>39</v>
      </c>
      <c r="AC6550">
        <f>VLOOKUP(AB6550,Sheet2!$B$18:$E$27,4,0)</f>
        <v>1</v>
      </c>
      <c r="AD6550">
        <f>VLOOKUP(V6550,Sheet2!$B$4:$E$14,4,0)</f>
        <v>2</v>
      </c>
    </row>
    <row r="6551" spans="1:30">
      <c r="A6551" t="s">
        <v>24806</v>
      </c>
      <c r="B6551" t="s">
        <v>2522</v>
      </c>
      <c r="C6551" t="s">
        <v>1186</v>
      </c>
      <c r="D6551" t="s">
        <v>5041</v>
      </c>
      <c r="E6551" t="s">
        <v>24807</v>
      </c>
      <c r="F6551" t="s">
        <v>7826</v>
      </c>
      <c r="G6551" t="s">
        <v>24808</v>
      </c>
      <c r="H6551" t="s">
        <v>5043</v>
      </c>
      <c r="I6551" t="s">
        <v>24809</v>
      </c>
      <c r="J6551" t="s">
        <v>24810</v>
      </c>
      <c r="K6551" t="s">
        <v>24811</v>
      </c>
      <c r="L6551">
        <v>106.755</v>
      </c>
      <c r="M6551">
        <v>106.791</v>
      </c>
      <c r="N6551">
        <v>-6.2880000000000003</v>
      </c>
      <c r="O6551">
        <v>-6.39466</v>
      </c>
      <c r="P6551">
        <v>0</v>
      </c>
      <c r="S6551" t="s">
        <v>7829</v>
      </c>
      <c r="T6551" t="s">
        <v>24812</v>
      </c>
      <c r="U6551">
        <v>12.449677598946881</v>
      </c>
      <c r="V6551" t="s">
        <v>568</v>
      </c>
      <c r="W6551">
        <v>7</v>
      </c>
      <c r="X6551">
        <v>16</v>
      </c>
      <c r="Y6551">
        <v>15</v>
      </c>
      <c r="Z6551">
        <v>44</v>
      </c>
      <c r="AA6551">
        <v>16.399999999999999</v>
      </c>
      <c r="AB6551" t="s">
        <v>899</v>
      </c>
      <c r="AC6551">
        <f>VLOOKUP(AB6551,Sheet2!$B$18:$E$27,4,0)</f>
        <v>0</v>
      </c>
      <c r="AD6551">
        <f>VLOOKUP(V6551,Sheet2!$B$4:$E$14,4,0)</f>
        <v>0</v>
      </c>
    </row>
    <row r="6552" spans="1:30">
      <c r="A6552" t="s">
        <v>24813</v>
      </c>
      <c r="B6552" t="s">
        <v>71</v>
      </c>
      <c r="C6552" t="s">
        <v>72</v>
      </c>
      <c r="D6552" t="s">
        <v>481</v>
      </c>
      <c r="E6552" t="s">
        <v>481</v>
      </c>
      <c r="F6552" t="s">
        <v>4112</v>
      </c>
      <c r="G6552" t="s">
        <v>4683</v>
      </c>
      <c r="H6552" t="s">
        <v>107</v>
      </c>
      <c r="I6552" t="s">
        <v>107</v>
      </c>
      <c r="J6552" t="s">
        <v>24814</v>
      </c>
      <c r="K6552" t="s">
        <v>24815</v>
      </c>
      <c r="L6552">
        <v>106.515</v>
      </c>
      <c r="N6552">
        <v>-6.1989999999999998</v>
      </c>
      <c r="P6552">
        <v>100</v>
      </c>
      <c r="R6552" t="s">
        <v>35</v>
      </c>
      <c r="S6552" t="s">
        <v>4686</v>
      </c>
      <c r="T6552" t="s">
        <v>37</v>
      </c>
      <c r="V6552" t="s">
        <v>38</v>
      </c>
      <c r="W6552">
        <v>100</v>
      </c>
      <c r="X6552">
        <v>100</v>
      </c>
      <c r="Y6552">
        <v>100</v>
      </c>
      <c r="Z6552">
        <v>100</v>
      </c>
      <c r="AA6552">
        <v>100</v>
      </c>
      <c r="AB6552" t="s">
        <v>39</v>
      </c>
      <c r="AC6552">
        <f>VLOOKUP(AB6552,Sheet2!$B$18:$E$27,4,0)</f>
        <v>1</v>
      </c>
      <c r="AD6552">
        <f>VLOOKUP(V6552,Sheet2!$B$4:$E$14,4,0)</f>
        <v>2</v>
      </c>
    </row>
    <row r="6553" spans="1:30">
      <c r="A6553" t="s">
        <v>24816</v>
      </c>
      <c r="B6553" t="s">
        <v>192</v>
      </c>
      <c r="C6553" t="s">
        <v>71</v>
      </c>
      <c r="D6553" t="s">
        <v>2425</v>
      </c>
      <c r="E6553" t="s">
        <v>2425</v>
      </c>
      <c r="F6553" t="s">
        <v>5203</v>
      </c>
      <c r="G6553" t="s">
        <v>5203</v>
      </c>
      <c r="H6553" t="s">
        <v>2427</v>
      </c>
      <c r="I6553" t="s">
        <v>2427</v>
      </c>
      <c r="J6553" t="s">
        <v>24817</v>
      </c>
      <c r="K6553" t="s">
        <v>24818</v>
      </c>
      <c r="L6553">
        <v>106.57899999999999</v>
      </c>
      <c r="N6553">
        <v>-6.2119999999999997</v>
      </c>
      <c r="P6553">
        <v>100</v>
      </c>
      <c r="R6553" t="s">
        <v>35</v>
      </c>
      <c r="S6553" t="s">
        <v>5206</v>
      </c>
      <c r="T6553" t="s">
        <v>37</v>
      </c>
      <c r="V6553" t="s">
        <v>38</v>
      </c>
      <c r="W6553">
        <v>100</v>
      </c>
      <c r="X6553">
        <v>100</v>
      </c>
      <c r="Y6553">
        <v>100</v>
      </c>
      <c r="Z6553">
        <v>100</v>
      </c>
      <c r="AA6553">
        <v>100</v>
      </c>
      <c r="AB6553" t="s">
        <v>39</v>
      </c>
      <c r="AC6553">
        <f>VLOOKUP(AB6553,Sheet2!$B$18:$E$27,4,0)</f>
        <v>1</v>
      </c>
      <c r="AD6553">
        <f>VLOOKUP(V6553,Sheet2!$B$4:$E$14,4,0)</f>
        <v>2</v>
      </c>
    </row>
    <row r="6554" spans="1:30">
      <c r="A6554" t="s">
        <v>24819</v>
      </c>
      <c r="B6554" t="s">
        <v>17693</v>
      </c>
      <c r="C6554" t="s">
        <v>17694</v>
      </c>
      <c r="D6554" t="s">
        <v>24820</v>
      </c>
      <c r="E6554" t="s">
        <v>24820</v>
      </c>
      <c r="F6554" t="s">
        <v>24821</v>
      </c>
      <c r="G6554" t="s">
        <v>24821</v>
      </c>
      <c r="H6554" t="s">
        <v>24822</v>
      </c>
      <c r="I6554" t="s">
        <v>24822</v>
      </c>
      <c r="J6554" t="s">
        <v>24823</v>
      </c>
      <c r="K6554" t="s">
        <v>24824</v>
      </c>
      <c r="L6554">
        <v>112.363</v>
      </c>
      <c r="N6554">
        <v>-7.8490000000000002</v>
      </c>
      <c r="P6554">
        <v>100</v>
      </c>
      <c r="R6554" t="s">
        <v>35</v>
      </c>
      <c r="S6554" t="s">
        <v>24825</v>
      </c>
      <c r="T6554" t="s">
        <v>37</v>
      </c>
      <c r="V6554" t="s">
        <v>38</v>
      </c>
      <c r="W6554">
        <v>100</v>
      </c>
      <c r="X6554">
        <v>100</v>
      </c>
      <c r="Y6554">
        <v>100</v>
      </c>
      <c r="Z6554">
        <v>16</v>
      </c>
      <c r="AA6554">
        <v>83.2</v>
      </c>
      <c r="AB6554" t="s">
        <v>86</v>
      </c>
      <c r="AC6554">
        <f>VLOOKUP(AB6554,Sheet2!$B$18:$E$27,4,0)</f>
        <v>1</v>
      </c>
      <c r="AD6554">
        <f>VLOOKUP(V6554,Sheet2!$B$4:$E$14,4,0)</f>
        <v>2</v>
      </c>
    </row>
    <row r="6555" spans="1:30">
      <c r="A6555" t="s">
        <v>24826</v>
      </c>
      <c r="B6555" t="s">
        <v>29</v>
      </c>
      <c r="C6555" t="s">
        <v>29</v>
      </c>
      <c r="D6555" t="s">
        <v>30</v>
      </c>
      <c r="E6555" t="s">
        <v>30</v>
      </c>
      <c r="F6555" t="s">
        <v>492</v>
      </c>
      <c r="G6555" t="s">
        <v>492</v>
      </c>
      <c r="H6555" t="s">
        <v>32</v>
      </c>
      <c r="I6555" t="s">
        <v>32</v>
      </c>
      <c r="J6555" t="s">
        <v>24827</v>
      </c>
      <c r="K6555" t="s">
        <v>24828</v>
      </c>
      <c r="L6555">
        <v>112.593</v>
      </c>
      <c r="N6555">
        <v>-7.1609999999999996</v>
      </c>
      <c r="P6555">
        <v>100</v>
      </c>
      <c r="R6555" t="s">
        <v>35</v>
      </c>
      <c r="S6555" t="s">
        <v>495</v>
      </c>
      <c r="T6555" t="s">
        <v>37</v>
      </c>
      <c r="V6555" t="s">
        <v>38</v>
      </c>
      <c r="W6555">
        <v>100</v>
      </c>
      <c r="X6555">
        <v>100</v>
      </c>
      <c r="Y6555">
        <v>100</v>
      </c>
      <c r="Z6555">
        <v>100</v>
      </c>
      <c r="AA6555">
        <v>100</v>
      </c>
      <c r="AB6555" t="s">
        <v>39</v>
      </c>
      <c r="AC6555">
        <f>VLOOKUP(AB6555,Sheet2!$B$18:$E$27,4,0)</f>
        <v>1</v>
      </c>
      <c r="AD6555">
        <f>VLOOKUP(V6555,Sheet2!$B$4:$E$14,4,0)</f>
        <v>2</v>
      </c>
    </row>
    <row r="6556" spans="1:30">
      <c r="A6556" t="s">
        <v>24829</v>
      </c>
      <c r="B6556" t="s">
        <v>550</v>
      </c>
      <c r="C6556" t="s">
        <v>551</v>
      </c>
      <c r="D6556" t="s">
        <v>648</v>
      </c>
      <c r="E6556" t="s">
        <v>752</v>
      </c>
      <c r="F6556" t="s">
        <v>753</v>
      </c>
      <c r="G6556" t="s">
        <v>753</v>
      </c>
      <c r="H6556" t="s">
        <v>754</v>
      </c>
      <c r="I6556" t="s">
        <v>754</v>
      </c>
      <c r="J6556" t="s">
        <v>24830</v>
      </c>
      <c r="K6556" t="s">
        <v>24831</v>
      </c>
      <c r="L6556">
        <v>106.929</v>
      </c>
      <c r="M6556">
        <v>106.922</v>
      </c>
      <c r="N6556">
        <v>-6.28</v>
      </c>
      <c r="O6556">
        <v>-6.28782</v>
      </c>
      <c r="P6556">
        <v>100</v>
      </c>
      <c r="S6556" t="s">
        <v>756</v>
      </c>
      <c r="T6556" t="s">
        <v>24832</v>
      </c>
      <c r="U6556">
        <v>1.160970747918342</v>
      </c>
      <c r="V6556" t="s">
        <v>95</v>
      </c>
      <c r="W6556">
        <v>100</v>
      </c>
      <c r="X6556">
        <v>100</v>
      </c>
      <c r="Y6556">
        <v>100</v>
      </c>
      <c r="Z6556">
        <v>14</v>
      </c>
      <c r="AA6556">
        <v>82.8</v>
      </c>
      <c r="AB6556" t="s">
        <v>86</v>
      </c>
      <c r="AC6556">
        <f>VLOOKUP(AB6556,Sheet2!$B$18:$E$27,4,0)</f>
        <v>1</v>
      </c>
      <c r="AD6556">
        <f>VLOOKUP(V6556,Sheet2!$B$4:$E$14,4,0)</f>
        <v>0</v>
      </c>
    </row>
    <row r="6557" spans="1:30">
      <c r="A6557" t="s">
        <v>24833</v>
      </c>
      <c r="B6557" t="s">
        <v>912</v>
      </c>
      <c r="C6557" t="s">
        <v>913</v>
      </c>
      <c r="D6557" t="s">
        <v>1300</v>
      </c>
      <c r="E6557" t="s">
        <v>1300</v>
      </c>
      <c r="F6557" t="s">
        <v>7891</v>
      </c>
      <c r="G6557" t="s">
        <v>7891</v>
      </c>
      <c r="H6557" t="s">
        <v>1302</v>
      </c>
      <c r="I6557" t="s">
        <v>1302</v>
      </c>
      <c r="J6557" t="s">
        <v>24834</v>
      </c>
      <c r="K6557" t="s">
        <v>24834</v>
      </c>
      <c r="L6557">
        <v>103.449</v>
      </c>
      <c r="N6557">
        <v>-1.55</v>
      </c>
      <c r="P6557">
        <v>100</v>
      </c>
      <c r="R6557" t="s">
        <v>35</v>
      </c>
      <c r="S6557" t="s">
        <v>7893</v>
      </c>
      <c r="T6557" t="s">
        <v>37</v>
      </c>
      <c r="V6557" t="s">
        <v>38</v>
      </c>
      <c r="W6557">
        <v>95</v>
      </c>
      <c r="X6557">
        <v>100</v>
      </c>
      <c r="Y6557">
        <v>100</v>
      </c>
      <c r="Z6557">
        <v>100</v>
      </c>
      <c r="AA6557">
        <v>99</v>
      </c>
      <c r="AB6557" t="s">
        <v>39</v>
      </c>
      <c r="AC6557">
        <f>VLOOKUP(AB6557,Sheet2!$B$18:$E$27,4,0)</f>
        <v>1</v>
      </c>
      <c r="AD6557">
        <f>VLOOKUP(V6557,Sheet2!$B$4:$E$14,4,0)</f>
        <v>2</v>
      </c>
    </row>
    <row r="6558" spans="1:30">
      <c r="A6558" t="s">
        <v>24835</v>
      </c>
      <c r="B6558" t="s">
        <v>192</v>
      </c>
      <c r="C6558" t="s">
        <v>71</v>
      </c>
      <c r="D6558" t="s">
        <v>3744</v>
      </c>
      <c r="E6558" t="s">
        <v>3744</v>
      </c>
      <c r="F6558" t="s">
        <v>3744</v>
      </c>
      <c r="G6558" t="s">
        <v>3744</v>
      </c>
      <c r="H6558" t="s">
        <v>3889</v>
      </c>
      <c r="I6558" t="s">
        <v>3889</v>
      </c>
      <c r="J6558" t="s">
        <v>24836</v>
      </c>
      <c r="K6558" t="s">
        <v>24837</v>
      </c>
      <c r="L6558">
        <v>106.623</v>
      </c>
      <c r="N6558">
        <v>-6.1470000000000002</v>
      </c>
      <c r="P6558">
        <v>100</v>
      </c>
      <c r="R6558" t="s">
        <v>35</v>
      </c>
      <c r="S6558" t="s">
        <v>3892</v>
      </c>
      <c r="T6558" t="s">
        <v>37</v>
      </c>
      <c r="V6558" t="s">
        <v>38</v>
      </c>
      <c r="W6558">
        <v>100</v>
      </c>
      <c r="X6558">
        <v>100</v>
      </c>
      <c r="Y6558">
        <v>100</v>
      </c>
      <c r="Z6558">
        <v>100</v>
      </c>
      <c r="AA6558">
        <v>100</v>
      </c>
      <c r="AB6558" t="s">
        <v>39</v>
      </c>
      <c r="AC6558">
        <f>VLOOKUP(AB6558,Sheet2!$B$18:$E$27,4,0)</f>
        <v>1</v>
      </c>
      <c r="AD6558">
        <f>VLOOKUP(V6558,Sheet2!$B$4:$E$14,4,0)</f>
        <v>2</v>
      </c>
    </row>
    <row r="6559" spans="1:30">
      <c r="A6559" t="s">
        <v>24838</v>
      </c>
      <c r="B6559" t="s">
        <v>220</v>
      </c>
      <c r="C6559" t="s">
        <v>221</v>
      </c>
      <c r="D6559" t="s">
        <v>222</v>
      </c>
      <c r="E6559" t="s">
        <v>223</v>
      </c>
      <c r="F6559" t="s">
        <v>224</v>
      </c>
      <c r="G6559" t="s">
        <v>224</v>
      </c>
      <c r="H6559" t="s">
        <v>225</v>
      </c>
      <c r="I6559" t="s">
        <v>226</v>
      </c>
      <c r="J6559" t="s">
        <v>24839</v>
      </c>
      <c r="K6559" t="s">
        <v>24840</v>
      </c>
      <c r="L6559">
        <v>114.827</v>
      </c>
      <c r="N6559">
        <v>-3.43</v>
      </c>
      <c r="P6559">
        <v>0</v>
      </c>
      <c r="R6559" t="s">
        <v>35</v>
      </c>
      <c r="S6559" t="s">
        <v>228</v>
      </c>
      <c r="T6559" t="s">
        <v>37</v>
      </c>
      <c r="V6559" t="s">
        <v>38</v>
      </c>
      <c r="W6559">
        <v>100</v>
      </c>
      <c r="X6559">
        <v>100</v>
      </c>
      <c r="Y6559">
        <v>100</v>
      </c>
      <c r="Z6559">
        <v>100</v>
      </c>
      <c r="AA6559">
        <v>80</v>
      </c>
      <c r="AB6559" t="s">
        <v>86</v>
      </c>
      <c r="AC6559">
        <f>VLOOKUP(AB6559,Sheet2!$B$18:$E$27,4,0)</f>
        <v>1</v>
      </c>
      <c r="AD6559">
        <f>VLOOKUP(V6559,Sheet2!$B$4:$E$14,4,0)</f>
        <v>2</v>
      </c>
    </row>
    <row r="6560" spans="1:30">
      <c r="A6560" t="s">
        <v>24841</v>
      </c>
      <c r="B6560" t="s">
        <v>130</v>
      </c>
      <c r="C6560" t="s">
        <v>131</v>
      </c>
      <c r="D6560" t="s">
        <v>1757</v>
      </c>
      <c r="E6560" t="s">
        <v>1757</v>
      </c>
      <c r="F6560" t="s">
        <v>1885</v>
      </c>
      <c r="G6560" t="s">
        <v>1885</v>
      </c>
      <c r="H6560" t="s">
        <v>1759</v>
      </c>
      <c r="I6560" t="s">
        <v>1759</v>
      </c>
      <c r="J6560" t="s">
        <v>24842</v>
      </c>
      <c r="K6560" t="s">
        <v>24842</v>
      </c>
      <c r="L6560">
        <v>103.57599999999999</v>
      </c>
      <c r="N6560">
        <v>-1.633</v>
      </c>
      <c r="P6560">
        <v>100</v>
      </c>
      <c r="R6560" t="s">
        <v>35</v>
      </c>
      <c r="S6560" t="s">
        <v>1761</v>
      </c>
      <c r="T6560" t="s">
        <v>37</v>
      </c>
      <c r="V6560" t="s">
        <v>38</v>
      </c>
      <c r="W6560">
        <v>100</v>
      </c>
      <c r="X6560">
        <v>100</v>
      </c>
      <c r="Y6560">
        <v>100</v>
      </c>
      <c r="Z6560">
        <v>100</v>
      </c>
      <c r="AA6560">
        <v>100</v>
      </c>
      <c r="AB6560" t="s">
        <v>39</v>
      </c>
      <c r="AC6560">
        <f>VLOOKUP(AB6560,Sheet2!$B$18:$E$27,4,0)</f>
        <v>1</v>
      </c>
      <c r="AD6560">
        <f>VLOOKUP(V6560,Sheet2!$B$4:$E$14,4,0)</f>
        <v>2</v>
      </c>
    </row>
    <row r="6561" spans="1:30">
      <c r="A6561" t="s">
        <v>24843</v>
      </c>
      <c r="B6561" t="s">
        <v>71</v>
      </c>
      <c r="C6561" t="s">
        <v>72</v>
      </c>
      <c r="D6561" t="s">
        <v>163</v>
      </c>
      <c r="E6561" t="s">
        <v>163</v>
      </c>
      <c r="F6561" t="s">
        <v>372</v>
      </c>
      <c r="G6561" t="s">
        <v>372</v>
      </c>
      <c r="H6561" t="s">
        <v>165</v>
      </c>
      <c r="I6561" t="s">
        <v>165</v>
      </c>
      <c r="J6561" t="s">
        <v>24844</v>
      </c>
      <c r="K6561" t="s">
        <v>24845</v>
      </c>
      <c r="L6561">
        <v>106.48399999999999</v>
      </c>
      <c r="N6561">
        <v>-6.1079999999999997</v>
      </c>
      <c r="P6561">
        <v>100</v>
      </c>
      <c r="R6561" t="s">
        <v>35</v>
      </c>
      <c r="S6561" t="s">
        <v>375</v>
      </c>
      <c r="T6561" t="s">
        <v>37</v>
      </c>
      <c r="V6561" t="s">
        <v>38</v>
      </c>
      <c r="W6561">
        <v>100</v>
      </c>
      <c r="X6561">
        <v>100</v>
      </c>
      <c r="Y6561">
        <v>100</v>
      </c>
      <c r="Z6561">
        <v>100</v>
      </c>
      <c r="AA6561">
        <v>100</v>
      </c>
      <c r="AB6561" t="s">
        <v>39</v>
      </c>
      <c r="AC6561">
        <f>VLOOKUP(AB6561,Sheet2!$B$18:$E$27,4,0)</f>
        <v>1</v>
      </c>
      <c r="AD6561">
        <f>VLOOKUP(V6561,Sheet2!$B$4:$E$14,4,0)</f>
        <v>2</v>
      </c>
    </row>
    <row r="6562" spans="1:30">
      <c r="A6562" t="s">
        <v>24846</v>
      </c>
      <c r="B6562" t="s">
        <v>130</v>
      </c>
      <c r="C6562" t="s">
        <v>131</v>
      </c>
      <c r="D6562" t="s">
        <v>1460</v>
      </c>
      <c r="E6562" t="s">
        <v>1460</v>
      </c>
      <c r="F6562" t="s">
        <v>1487</v>
      </c>
      <c r="G6562" t="s">
        <v>1487</v>
      </c>
      <c r="H6562" t="s">
        <v>360</v>
      </c>
      <c r="I6562" t="s">
        <v>360</v>
      </c>
      <c r="J6562" t="s">
        <v>24847</v>
      </c>
      <c r="K6562" t="s">
        <v>24847</v>
      </c>
      <c r="L6562">
        <v>103.639</v>
      </c>
      <c r="N6562">
        <v>-1.621</v>
      </c>
      <c r="P6562">
        <v>100</v>
      </c>
      <c r="R6562" t="s">
        <v>35</v>
      </c>
      <c r="S6562" t="s">
        <v>1840</v>
      </c>
      <c r="T6562" t="s">
        <v>37</v>
      </c>
      <c r="V6562" t="s">
        <v>38</v>
      </c>
      <c r="W6562">
        <v>100</v>
      </c>
      <c r="X6562">
        <v>100</v>
      </c>
      <c r="Y6562">
        <v>100</v>
      </c>
      <c r="Z6562">
        <v>100</v>
      </c>
      <c r="AA6562">
        <v>100</v>
      </c>
      <c r="AB6562" t="s">
        <v>39</v>
      </c>
      <c r="AC6562">
        <f>VLOOKUP(AB6562,Sheet2!$B$18:$E$27,4,0)</f>
        <v>1</v>
      </c>
      <c r="AD6562">
        <f>VLOOKUP(V6562,Sheet2!$B$4:$E$14,4,0)</f>
        <v>2</v>
      </c>
    </row>
    <row r="6563" spans="1:30">
      <c r="A6563" t="s">
        <v>24848</v>
      </c>
      <c r="B6563" t="s">
        <v>23446</v>
      </c>
      <c r="C6563" t="s">
        <v>23447</v>
      </c>
      <c r="D6563" t="s">
        <v>23448</v>
      </c>
      <c r="E6563" t="s">
        <v>23448</v>
      </c>
      <c r="F6563" t="s">
        <v>24849</v>
      </c>
      <c r="G6563" t="s">
        <v>24850</v>
      </c>
      <c r="H6563" t="s">
        <v>24851</v>
      </c>
      <c r="I6563" t="s">
        <v>24852</v>
      </c>
      <c r="J6563" t="s">
        <v>24853</v>
      </c>
      <c r="K6563" t="s">
        <v>24853</v>
      </c>
      <c r="L6563">
        <v>103.19799999999999</v>
      </c>
      <c r="N6563">
        <v>-4.0359999999999996</v>
      </c>
      <c r="P6563">
        <v>0</v>
      </c>
      <c r="R6563" t="s">
        <v>35</v>
      </c>
      <c r="S6563" t="s">
        <v>24854</v>
      </c>
      <c r="T6563" t="s">
        <v>37</v>
      </c>
      <c r="V6563" t="s">
        <v>38</v>
      </c>
      <c r="W6563">
        <v>100</v>
      </c>
      <c r="X6563">
        <v>100</v>
      </c>
      <c r="Y6563">
        <v>100</v>
      </c>
      <c r="Z6563">
        <v>100</v>
      </c>
      <c r="AA6563">
        <v>80</v>
      </c>
      <c r="AB6563" t="s">
        <v>86</v>
      </c>
      <c r="AC6563">
        <f>VLOOKUP(AB6563,Sheet2!$B$18:$E$27,4,0)</f>
        <v>1</v>
      </c>
      <c r="AD6563">
        <f>VLOOKUP(V6563,Sheet2!$B$4:$E$14,4,0)</f>
        <v>2</v>
      </c>
    </row>
    <row r="6564" spans="1:30">
      <c r="A6564" t="s">
        <v>24855</v>
      </c>
      <c r="B6564" t="s">
        <v>29</v>
      </c>
      <c r="C6564" t="s">
        <v>29</v>
      </c>
      <c r="D6564" t="s">
        <v>277</v>
      </c>
      <c r="E6564" t="s">
        <v>277</v>
      </c>
      <c r="F6564" t="s">
        <v>580</v>
      </c>
      <c r="G6564" t="s">
        <v>580</v>
      </c>
      <c r="H6564" t="s">
        <v>279</v>
      </c>
      <c r="I6564" t="s">
        <v>279</v>
      </c>
      <c r="J6564" t="s">
        <v>24856</v>
      </c>
      <c r="K6564" t="s">
        <v>24857</v>
      </c>
      <c r="L6564">
        <v>112.505</v>
      </c>
      <c r="N6564">
        <v>-7.2249999999999996</v>
      </c>
      <c r="P6564">
        <v>100</v>
      </c>
      <c r="R6564" t="s">
        <v>35</v>
      </c>
      <c r="S6564" t="s">
        <v>582</v>
      </c>
      <c r="T6564" t="s">
        <v>37</v>
      </c>
      <c r="V6564" t="s">
        <v>38</v>
      </c>
      <c r="W6564">
        <v>100</v>
      </c>
      <c r="X6564">
        <v>100</v>
      </c>
      <c r="Y6564">
        <v>100</v>
      </c>
      <c r="Z6564">
        <v>100</v>
      </c>
      <c r="AA6564">
        <v>100</v>
      </c>
      <c r="AB6564" t="s">
        <v>39</v>
      </c>
      <c r="AC6564">
        <f>VLOOKUP(AB6564,Sheet2!$B$18:$E$27,4,0)</f>
        <v>1</v>
      </c>
      <c r="AD6564">
        <f>VLOOKUP(V6564,Sheet2!$B$4:$E$14,4,0)</f>
        <v>2</v>
      </c>
    </row>
    <row r="6565" spans="1:30">
      <c r="A6565" t="s">
        <v>24858</v>
      </c>
      <c r="B6565" t="s">
        <v>779</v>
      </c>
      <c r="C6565" t="s">
        <v>779</v>
      </c>
      <c r="D6565" t="s">
        <v>9604</v>
      </c>
      <c r="E6565" t="s">
        <v>9604</v>
      </c>
      <c r="F6565" t="s">
        <v>24859</v>
      </c>
      <c r="G6565" t="s">
        <v>24859</v>
      </c>
      <c r="H6565" t="s">
        <v>2779</v>
      </c>
      <c r="I6565" t="s">
        <v>2779</v>
      </c>
      <c r="J6565" t="s">
        <v>5428</v>
      </c>
      <c r="K6565" t="s">
        <v>8649</v>
      </c>
      <c r="L6565">
        <v>103.446</v>
      </c>
      <c r="N6565">
        <v>-2.3559999999999999</v>
      </c>
      <c r="P6565">
        <v>100</v>
      </c>
      <c r="R6565" t="s">
        <v>35</v>
      </c>
      <c r="S6565" t="s">
        <v>24860</v>
      </c>
      <c r="T6565" t="s">
        <v>37</v>
      </c>
      <c r="V6565" t="s">
        <v>38</v>
      </c>
      <c r="W6565">
        <v>100</v>
      </c>
      <c r="X6565">
        <v>100</v>
      </c>
      <c r="Y6565">
        <v>100</v>
      </c>
      <c r="Z6565">
        <v>86</v>
      </c>
      <c r="AA6565">
        <v>97.2</v>
      </c>
      <c r="AB6565" t="s">
        <v>39</v>
      </c>
      <c r="AC6565">
        <f>VLOOKUP(AB6565,Sheet2!$B$18:$E$27,4,0)</f>
        <v>1</v>
      </c>
      <c r="AD6565">
        <f>VLOOKUP(V6565,Sheet2!$B$4:$E$14,4,0)</f>
        <v>2</v>
      </c>
    </row>
    <row r="6566" spans="1:30">
      <c r="A6566" t="s">
        <v>24861</v>
      </c>
      <c r="B6566" t="s">
        <v>97</v>
      </c>
      <c r="C6566" t="s">
        <v>97</v>
      </c>
      <c r="D6566" t="s">
        <v>6025</v>
      </c>
      <c r="E6566" t="s">
        <v>6025</v>
      </c>
      <c r="F6566" t="s">
        <v>24862</v>
      </c>
      <c r="G6566" t="s">
        <v>24863</v>
      </c>
      <c r="H6566" t="s">
        <v>6027</v>
      </c>
      <c r="I6566" t="s">
        <v>6027</v>
      </c>
      <c r="J6566" t="s">
        <v>24864</v>
      </c>
      <c r="K6566" t="s">
        <v>24864</v>
      </c>
      <c r="L6566">
        <v>101.69499999999999</v>
      </c>
      <c r="N6566">
        <v>-1.0269999999999999</v>
      </c>
      <c r="P6566">
        <v>100</v>
      </c>
      <c r="R6566" t="s">
        <v>35</v>
      </c>
      <c r="S6566" t="s">
        <v>24865</v>
      </c>
      <c r="T6566" t="s">
        <v>37</v>
      </c>
      <c r="V6566" t="s">
        <v>38</v>
      </c>
      <c r="W6566">
        <v>100</v>
      </c>
      <c r="X6566">
        <v>100</v>
      </c>
      <c r="Y6566">
        <v>100</v>
      </c>
      <c r="Z6566">
        <v>100</v>
      </c>
      <c r="AA6566">
        <v>100</v>
      </c>
      <c r="AB6566" t="s">
        <v>39</v>
      </c>
      <c r="AC6566">
        <f>VLOOKUP(AB6566,Sheet2!$B$18:$E$27,4,0)</f>
        <v>1</v>
      </c>
      <c r="AD6566">
        <f>VLOOKUP(V6566,Sheet2!$B$4:$E$14,4,0)</f>
        <v>2</v>
      </c>
    </row>
    <row r="6567" spans="1:30">
      <c r="A6567" t="s">
        <v>24866</v>
      </c>
      <c r="B6567" t="s">
        <v>4210</v>
      </c>
      <c r="C6567" t="s">
        <v>4211</v>
      </c>
      <c r="D6567" t="s">
        <v>4212</v>
      </c>
      <c r="E6567" t="s">
        <v>4212</v>
      </c>
      <c r="F6567" t="s">
        <v>4211</v>
      </c>
      <c r="G6567" t="s">
        <v>4211</v>
      </c>
      <c r="H6567" t="s">
        <v>4215</v>
      </c>
      <c r="I6567" t="s">
        <v>4215</v>
      </c>
      <c r="J6567" t="s">
        <v>24867</v>
      </c>
      <c r="K6567" t="s">
        <v>24867</v>
      </c>
      <c r="L6567">
        <v>105.307</v>
      </c>
      <c r="N6567">
        <v>-5.0970000000000004</v>
      </c>
      <c r="P6567">
        <v>100</v>
      </c>
      <c r="R6567" t="s">
        <v>35</v>
      </c>
      <c r="S6567" t="s">
        <v>24868</v>
      </c>
      <c r="T6567" t="s">
        <v>37</v>
      </c>
      <c r="V6567" t="s">
        <v>38</v>
      </c>
      <c r="W6567">
        <v>100</v>
      </c>
      <c r="X6567">
        <v>100</v>
      </c>
      <c r="Y6567">
        <v>100</v>
      </c>
      <c r="Z6567">
        <v>100</v>
      </c>
      <c r="AA6567">
        <v>100</v>
      </c>
      <c r="AB6567" t="s">
        <v>39</v>
      </c>
      <c r="AC6567">
        <f>VLOOKUP(AB6567,Sheet2!$B$18:$E$27,4,0)</f>
        <v>1</v>
      </c>
      <c r="AD6567">
        <f>VLOOKUP(V6567,Sheet2!$B$4:$E$14,4,0)</f>
        <v>2</v>
      </c>
    </row>
    <row r="6568" spans="1:30">
      <c r="A6568" t="s">
        <v>24869</v>
      </c>
      <c r="B6568" t="s">
        <v>71</v>
      </c>
      <c r="C6568" t="s">
        <v>72</v>
      </c>
      <c r="D6568" t="s">
        <v>4590</v>
      </c>
      <c r="E6568" t="s">
        <v>4590</v>
      </c>
      <c r="F6568" t="s">
        <v>13324</v>
      </c>
      <c r="G6568" t="s">
        <v>13324</v>
      </c>
      <c r="H6568" t="s">
        <v>74</v>
      </c>
      <c r="I6568" t="s">
        <v>4591</v>
      </c>
      <c r="J6568" t="s">
        <v>24870</v>
      </c>
      <c r="K6568" t="s">
        <v>24870</v>
      </c>
      <c r="L6568">
        <v>106.396</v>
      </c>
      <c r="N6568">
        <v>-6.2229999999999999</v>
      </c>
      <c r="P6568">
        <v>0</v>
      </c>
      <c r="R6568" t="s">
        <v>35</v>
      </c>
      <c r="S6568" t="s">
        <v>13327</v>
      </c>
      <c r="T6568" t="s">
        <v>37</v>
      </c>
      <c r="V6568" t="s">
        <v>38</v>
      </c>
      <c r="W6568">
        <v>100</v>
      </c>
      <c r="X6568">
        <v>100</v>
      </c>
      <c r="Y6568">
        <v>100</v>
      </c>
      <c r="Z6568">
        <v>100</v>
      </c>
      <c r="AA6568">
        <v>80</v>
      </c>
      <c r="AB6568" t="s">
        <v>86</v>
      </c>
      <c r="AC6568">
        <f>VLOOKUP(AB6568,Sheet2!$B$18:$E$27,4,0)</f>
        <v>1</v>
      </c>
      <c r="AD6568">
        <f>VLOOKUP(V6568,Sheet2!$B$4:$E$14,4,0)</f>
        <v>2</v>
      </c>
    </row>
    <row r="6569" spans="1:30">
      <c r="A6569" t="s">
        <v>24871</v>
      </c>
      <c r="B6569" t="s">
        <v>29</v>
      </c>
      <c r="C6569" t="s">
        <v>29</v>
      </c>
      <c r="D6569" t="s">
        <v>1542</v>
      </c>
      <c r="E6569" t="s">
        <v>1542</v>
      </c>
      <c r="F6569" t="s">
        <v>24872</v>
      </c>
      <c r="G6569" t="s">
        <v>24872</v>
      </c>
      <c r="H6569" t="s">
        <v>1544</v>
      </c>
      <c r="I6569" t="s">
        <v>1544</v>
      </c>
      <c r="J6569" t="s">
        <v>24872</v>
      </c>
      <c r="K6569" t="s">
        <v>24873</v>
      </c>
      <c r="L6569">
        <v>112.444</v>
      </c>
      <c r="N6569">
        <v>-6.9480000000000004</v>
      </c>
      <c r="P6569">
        <v>100</v>
      </c>
      <c r="R6569" t="s">
        <v>35</v>
      </c>
      <c r="S6569" t="s">
        <v>24874</v>
      </c>
      <c r="T6569" t="s">
        <v>37</v>
      </c>
      <c r="V6569" t="s">
        <v>38</v>
      </c>
      <c r="W6569">
        <v>100</v>
      </c>
      <c r="X6569">
        <v>100</v>
      </c>
      <c r="Y6569">
        <v>100</v>
      </c>
      <c r="Z6569">
        <v>100</v>
      </c>
      <c r="AA6569">
        <v>100</v>
      </c>
      <c r="AB6569" t="s">
        <v>39</v>
      </c>
      <c r="AC6569">
        <f>VLOOKUP(AB6569,Sheet2!$B$18:$E$27,4,0)</f>
        <v>1</v>
      </c>
      <c r="AD6569">
        <f>VLOOKUP(V6569,Sheet2!$B$4:$E$14,4,0)</f>
        <v>2</v>
      </c>
    </row>
    <row r="6570" spans="1:30">
      <c r="A6570" t="s">
        <v>24875</v>
      </c>
      <c r="B6570" t="s">
        <v>130</v>
      </c>
      <c r="C6570" t="s">
        <v>131</v>
      </c>
      <c r="D6570" t="s">
        <v>358</v>
      </c>
      <c r="E6570" t="s">
        <v>358</v>
      </c>
      <c r="F6570" t="s">
        <v>359</v>
      </c>
      <c r="G6570" t="s">
        <v>359</v>
      </c>
      <c r="H6570" t="s">
        <v>360</v>
      </c>
      <c r="I6570" t="s">
        <v>360</v>
      </c>
      <c r="J6570" t="s">
        <v>24876</v>
      </c>
      <c r="K6570" t="s">
        <v>24876</v>
      </c>
      <c r="L6570">
        <v>103.648</v>
      </c>
      <c r="N6570">
        <v>-1.6240000000000001</v>
      </c>
      <c r="P6570">
        <v>100</v>
      </c>
      <c r="R6570" t="s">
        <v>35</v>
      </c>
      <c r="S6570" t="s">
        <v>362</v>
      </c>
      <c r="T6570" t="s">
        <v>37</v>
      </c>
      <c r="V6570" t="s">
        <v>38</v>
      </c>
      <c r="W6570">
        <v>100</v>
      </c>
      <c r="X6570">
        <v>100</v>
      </c>
      <c r="Y6570">
        <v>100</v>
      </c>
      <c r="Z6570">
        <v>100</v>
      </c>
      <c r="AA6570">
        <v>100</v>
      </c>
      <c r="AB6570" t="s">
        <v>39</v>
      </c>
      <c r="AC6570">
        <f>VLOOKUP(AB6570,Sheet2!$B$18:$E$27,4,0)</f>
        <v>1</v>
      </c>
      <c r="AD6570">
        <f>VLOOKUP(V6570,Sheet2!$B$4:$E$14,4,0)</f>
        <v>2</v>
      </c>
    </row>
    <row r="6571" spans="1:30">
      <c r="A6571" t="s">
        <v>24877</v>
      </c>
      <c r="B6571" t="s">
        <v>122</v>
      </c>
      <c r="C6571" t="s">
        <v>122</v>
      </c>
      <c r="D6571" t="s">
        <v>4277</v>
      </c>
      <c r="E6571" t="s">
        <v>4277</v>
      </c>
      <c r="F6571" t="s">
        <v>7392</v>
      </c>
      <c r="G6571" t="s">
        <v>7392</v>
      </c>
      <c r="H6571" t="s">
        <v>1877</v>
      </c>
      <c r="I6571" t="s">
        <v>1877</v>
      </c>
      <c r="J6571" t="s">
        <v>24878</v>
      </c>
      <c r="K6571" t="s">
        <v>24878</v>
      </c>
      <c r="L6571">
        <v>124.633</v>
      </c>
      <c r="N6571">
        <v>1.2729999999999999</v>
      </c>
      <c r="P6571">
        <v>100</v>
      </c>
      <c r="R6571" t="s">
        <v>35</v>
      </c>
      <c r="S6571" t="s">
        <v>7394</v>
      </c>
      <c r="T6571" t="s">
        <v>37</v>
      </c>
      <c r="V6571" t="s">
        <v>38</v>
      </c>
      <c r="W6571">
        <v>100</v>
      </c>
      <c r="X6571">
        <v>100</v>
      </c>
      <c r="Y6571">
        <v>100</v>
      </c>
      <c r="Z6571">
        <v>100</v>
      </c>
      <c r="AA6571">
        <v>100</v>
      </c>
      <c r="AB6571" t="s">
        <v>39</v>
      </c>
      <c r="AC6571">
        <f>VLOOKUP(AB6571,Sheet2!$B$18:$E$27,4,0)</f>
        <v>1</v>
      </c>
      <c r="AD6571">
        <f>VLOOKUP(V6571,Sheet2!$B$4:$E$14,4,0)</f>
        <v>2</v>
      </c>
    </row>
    <row r="6572" spans="1:30">
      <c r="A6572" t="s">
        <v>24879</v>
      </c>
      <c r="B6572" t="s">
        <v>71</v>
      </c>
      <c r="C6572" t="s">
        <v>72</v>
      </c>
      <c r="D6572" t="s">
        <v>1812</v>
      </c>
      <c r="E6572" t="s">
        <v>1812</v>
      </c>
      <c r="F6572" t="s">
        <v>8585</v>
      </c>
      <c r="G6572" t="s">
        <v>8586</v>
      </c>
      <c r="H6572" t="s">
        <v>1815</v>
      </c>
      <c r="I6572" t="s">
        <v>1816</v>
      </c>
      <c r="J6572" t="s">
        <v>8588</v>
      </c>
      <c r="K6572" t="s">
        <v>8588</v>
      </c>
      <c r="L6572">
        <v>106.498</v>
      </c>
      <c r="N6572">
        <v>-6.1660000000000004</v>
      </c>
      <c r="P6572">
        <v>0</v>
      </c>
      <c r="R6572" t="s">
        <v>35</v>
      </c>
      <c r="S6572" t="s">
        <v>8589</v>
      </c>
      <c r="T6572" t="s">
        <v>37</v>
      </c>
      <c r="V6572" t="s">
        <v>38</v>
      </c>
      <c r="W6572">
        <v>100</v>
      </c>
      <c r="X6572">
        <v>100</v>
      </c>
      <c r="Y6572">
        <v>100</v>
      </c>
      <c r="Z6572">
        <v>100</v>
      </c>
      <c r="AA6572">
        <v>80</v>
      </c>
      <c r="AB6572" t="s">
        <v>86</v>
      </c>
      <c r="AC6572">
        <f>VLOOKUP(AB6572,Sheet2!$B$18:$E$27,4,0)</f>
        <v>1</v>
      </c>
      <c r="AD6572">
        <f>VLOOKUP(V6572,Sheet2!$B$4:$E$14,4,0)</f>
        <v>2</v>
      </c>
    </row>
    <row r="6573" spans="1:30">
      <c r="A6573" t="s">
        <v>24880</v>
      </c>
      <c r="B6573" t="s">
        <v>29</v>
      </c>
      <c r="C6573" t="s">
        <v>29</v>
      </c>
      <c r="D6573" t="s">
        <v>289</v>
      </c>
      <c r="E6573" t="s">
        <v>289</v>
      </c>
      <c r="F6573" t="s">
        <v>5793</v>
      </c>
      <c r="G6573" t="s">
        <v>5793</v>
      </c>
      <c r="H6573" t="s">
        <v>291</v>
      </c>
      <c r="I6573" t="s">
        <v>291</v>
      </c>
      <c r="J6573" t="s">
        <v>24881</v>
      </c>
      <c r="K6573" t="s">
        <v>24882</v>
      </c>
      <c r="L6573">
        <v>112.569</v>
      </c>
      <c r="N6573">
        <v>-7.2329999999999997</v>
      </c>
      <c r="P6573">
        <v>100</v>
      </c>
      <c r="R6573" t="s">
        <v>35</v>
      </c>
      <c r="S6573" t="s">
        <v>5796</v>
      </c>
      <c r="T6573" t="s">
        <v>37</v>
      </c>
      <c r="V6573" t="s">
        <v>38</v>
      </c>
      <c r="W6573">
        <v>100</v>
      </c>
      <c r="X6573">
        <v>100</v>
      </c>
      <c r="Y6573">
        <v>100</v>
      </c>
      <c r="Z6573">
        <v>100</v>
      </c>
      <c r="AA6573">
        <v>100</v>
      </c>
      <c r="AB6573" t="s">
        <v>39</v>
      </c>
      <c r="AC6573">
        <f>VLOOKUP(AB6573,Sheet2!$B$18:$E$27,4,0)</f>
        <v>1</v>
      </c>
      <c r="AD6573">
        <f>VLOOKUP(V6573,Sheet2!$B$4:$E$14,4,0)</f>
        <v>2</v>
      </c>
    </row>
    <row r="6574" spans="1:30">
      <c r="A6574" t="s">
        <v>24883</v>
      </c>
      <c r="B6574" t="s">
        <v>213</v>
      </c>
      <c r="C6574" t="s">
        <v>213</v>
      </c>
      <c r="D6574" t="s">
        <v>12165</v>
      </c>
      <c r="E6574" t="s">
        <v>12165</v>
      </c>
      <c r="F6574" t="s">
        <v>16894</v>
      </c>
      <c r="G6574" t="s">
        <v>12165</v>
      </c>
      <c r="H6574" t="s">
        <v>12167</v>
      </c>
      <c r="I6574" t="s">
        <v>12167</v>
      </c>
      <c r="J6574" t="s">
        <v>24884</v>
      </c>
      <c r="K6574" t="s">
        <v>24885</v>
      </c>
      <c r="L6574">
        <v>112.559</v>
      </c>
      <c r="N6574">
        <v>-7.4619999999999997</v>
      </c>
      <c r="P6574">
        <v>100</v>
      </c>
      <c r="R6574" t="s">
        <v>35</v>
      </c>
      <c r="S6574" t="s">
        <v>16897</v>
      </c>
      <c r="T6574" t="s">
        <v>37</v>
      </c>
      <c r="V6574" t="s">
        <v>38</v>
      </c>
      <c r="W6574">
        <v>100</v>
      </c>
      <c r="X6574">
        <v>100</v>
      </c>
      <c r="Y6574">
        <v>20</v>
      </c>
      <c r="Z6574">
        <v>100</v>
      </c>
      <c r="AA6574">
        <v>84</v>
      </c>
      <c r="AB6574" t="s">
        <v>86</v>
      </c>
      <c r="AC6574">
        <f>VLOOKUP(AB6574,Sheet2!$B$18:$E$27,4,0)</f>
        <v>1</v>
      </c>
      <c r="AD6574">
        <f>VLOOKUP(V6574,Sheet2!$B$4:$E$14,4,0)</f>
        <v>2</v>
      </c>
    </row>
    <row r="6575" spans="1:30">
      <c r="A6575" t="s">
        <v>24886</v>
      </c>
      <c r="B6575" t="s">
        <v>432</v>
      </c>
      <c r="C6575" t="s">
        <v>432</v>
      </c>
      <c r="D6575" t="s">
        <v>433</v>
      </c>
      <c r="E6575" t="s">
        <v>433</v>
      </c>
      <c r="F6575" t="s">
        <v>2861</v>
      </c>
      <c r="G6575" t="s">
        <v>2861</v>
      </c>
      <c r="H6575" t="s">
        <v>435</v>
      </c>
      <c r="I6575" t="s">
        <v>435</v>
      </c>
      <c r="J6575" t="s">
        <v>24887</v>
      </c>
      <c r="K6575" t="s">
        <v>14749</v>
      </c>
      <c r="L6575">
        <v>107.506</v>
      </c>
      <c r="N6575">
        <v>-6.8780000000000001</v>
      </c>
      <c r="P6575">
        <v>100</v>
      </c>
      <c r="R6575" t="s">
        <v>35</v>
      </c>
      <c r="S6575" t="s">
        <v>2864</v>
      </c>
      <c r="T6575" t="s">
        <v>37</v>
      </c>
      <c r="V6575" t="s">
        <v>38</v>
      </c>
      <c r="W6575">
        <v>100</v>
      </c>
      <c r="X6575">
        <v>100</v>
      </c>
      <c r="Y6575">
        <v>100</v>
      </c>
      <c r="Z6575">
        <v>100</v>
      </c>
      <c r="AA6575">
        <v>100</v>
      </c>
      <c r="AB6575" t="s">
        <v>39</v>
      </c>
      <c r="AC6575">
        <f>VLOOKUP(AB6575,Sheet2!$B$18:$E$27,4,0)</f>
        <v>1</v>
      </c>
      <c r="AD6575">
        <f>VLOOKUP(V6575,Sheet2!$B$4:$E$14,4,0)</f>
        <v>2</v>
      </c>
    </row>
    <row r="6576" spans="1:30">
      <c r="A6576" t="s">
        <v>24888</v>
      </c>
      <c r="B6576" t="s">
        <v>130</v>
      </c>
      <c r="C6576" t="s">
        <v>131</v>
      </c>
      <c r="D6576" t="s">
        <v>1757</v>
      </c>
      <c r="E6576" t="s">
        <v>1757</v>
      </c>
      <c r="F6576" t="s">
        <v>5919</v>
      </c>
      <c r="G6576" t="s">
        <v>5919</v>
      </c>
      <c r="H6576" t="s">
        <v>5920</v>
      </c>
      <c r="I6576" t="s">
        <v>5920</v>
      </c>
      <c r="J6576" t="s">
        <v>24889</v>
      </c>
      <c r="K6576" t="s">
        <v>24890</v>
      </c>
      <c r="L6576">
        <v>104.071</v>
      </c>
      <c r="N6576">
        <v>-1.244</v>
      </c>
      <c r="P6576">
        <v>100</v>
      </c>
      <c r="R6576" t="s">
        <v>35</v>
      </c>
      <c r="S6576" t="s">
        <v>5922</v>
      </c>
      <c r="T6576" t="s">
        <v>37</v>
      </c>
      <c r="V6576" t="s">
        <v>38</v>
      </c>
      <c r="W6576">
        <v>100</v>
      </c>
      <c r="X6576">
        <v>100</v>
      </c>
      <c r="Y6576">
        <v>100</v>
      </c>
      <c r="Z6576">
        <v>25</v>
      </c>
      <c r="AA6576">
        <v>85</v>
      </c>
      <c r="AB6576" t="s">
        <v>86</v>
      </c>
      <c r="AC6576">
        <f>VLOOKUP(AB6576,Sheet2!$B$18:$E$27,4,0)</f>
        <v>1</v>
      </c>
      <c r="AD6576">
        <f>VLOOKUP(V6576,Sheet2!$B$4:$E$14,4,0)</f>
        <v>2</v>
      </c>
    </row>
    <row r="6577" spans="1:30">
      <c r="A6577" t="s">
        <v>24891</v>
      </c>
      <c r="B6577" t="s">
        <v>113</v>
      </c>
      <c r="C6577" t="s">
        <v>114</v>
      </c>
      <c r="D6577" t="s">
        <v>6080</v>
      </c>
      <c r="E6577" t="s">
        <v>12188</v>
      </c>
      <c r="F6577" t="s">
        <v>6081</v>
      </c>
      <c r="G6577" t="s">
        <v>15097</v>
      </c>
      <c r="H6577" t="s">
        <v>6082</v>
      </c>
      <c r="I6577" t="s">
        <v>15098</v>
      </c>
      <c r="J6577" t="s">
        <v>24892</v>
      </c>
      <c r="K6577" t="s">
        <v>24893</v>
      </c>
      <c r="L6577">
        <v>112.658</v>
      </c>
      <c r="N6577">
        <v>-7.3040000000000003</v>
      </c>
      <c r="P6577">
        <v>0</v>
      </c>
      <c r="R6577" t="s">
        <v>35</v>
      </c>
      <c r="S6577" t="s">
        <v>6084</v>
      </c>
      <c r="T6577" t="s">
        <v>37</v>
      </c>
      <c r="V6577" t="s">
        <v>38</v>
      </c>
      <c r="W6577">
        <v>100</v>
      </c>
      <c r="X6577">
        <v>52</v>
      </c>
      <c r="Y6577">
        <v>22</v>
      </c>
      <c r="Z6577">
        <v>29</v>
      </c>
      <c r="AA6577">
        <v>40.6</v>
      </c>
      <c r="AB6577" t="s">
        <v>309</v>
      </c>
      <c r="AC6577">
        <f>VLOOKUP(AB6577,Sheet2!$B$18:$E$27,4,0)</f>
        <v>0</v>
      </c>
      <c r="AD6577">
        <f>VLOOKUP(V6577,Sheet2!$B$4:$E$14,4,0)</f>
        <v>2</v>
      </c>
    </row>
    <row r="6578" spans="1:30">
      <c r="A6578" t="s">
        <v>24894</v>
      </c>
      <c r="B6578" t="s">
        <v>460</v>
      </c>
      <c r="C6578" t="s">
        <v>461</v>
      </c>
      <c r="D6578" t="s">
        <v>2356</v>
      </c>
      <c r="E6578" t="s">
        <v>2356</v>
      </c>
      <c r="F6578" t="s">
        <v>3377</v>
      </c>
      <c r="G6578" t="s">
        <v>3377</v>
      </c>
      <c r="H6578" t="s">
        <v>3378</v>
      </c>
      <c r="I6578" t="s">
        <v>3378</v>
      </c>
      <c r="J6578" t="s">
        <v>24895</v>
      </c>
      <c r="K6578" t="s">
        <v>24896</v>
      </c>
      <c r="L6578">
        <v>107.559</v>
      </c>
      <c r="N6578">
        <v>-6.8760000000000003</v>
      </c>
      <c r="P6578">
        <v>100</v>
      </c>
      <c r="R6578" t="s">
        <v>35</v>
      </c>
      <c r="S6578" t="s">
        <v>3381</v>
      </c>
      <c r="T6578" t="s">
        <v>37</v>
      </c>
      <c r="V6578" t="s">
        <v>38</v>
      </c>
      <c r="W6578">
        <v>100</v>
      </c>
      <c r="X6578">
        <v>100</v>
      </c>
      <c r="Y6578">
        <v>100</v>
      </c>
      <c r="Z6578">
        <v>100</v>
      </c>
      <c r="AA6578">
        <v>100</v>
      </c>
      <c r="AB6578" t="s">
        <v>39</v>
      </c>
      <c r="AC6578">
        <f>VLOOKUP(AB6578,Sheet2!$B$18:$E$27,4,0)</f>
        <v>1</v>
      </c>
      <c r="AD6578">
        <f>VLOOKUP(V6578,Sheet2!$B$4:$E$14,4,0)</f>
        <v>2</v>
      </c>
    </row>
    <row r="6579" spans="1:30">
      <c r="A6579" t="s">
        <v>24897</v>
      </c>
      <c r="B6579" t="s">
        <v>29</v>
      </c>
      <c r="C6579" t="s">
        <v>29</v>
      </c>
      <c r="D6579" t="s">
        <v>863</v>
      </c>
      <c r="E6579" t="s">
        <v>863</v>
      </c>
      <c r="F6579" t="s">
        <v>2784</v>
      </c>
      <c r="G6579" t="s">
        <v>2784</v>
      </c>
      <c r="H6579" t="s">
        <v>864</v>
      </c>
      <c r="I6579" t="s">
        <v>864</v>
      </c>
      <c r="J6579" t="s">
        <v>24898</v>
      </c>
      <c r="K6579" t="s">
        <v>24899</v>
      </c>
      <c r="L6579">
        <v>112.563</v>
      </c>
      <c r="N6579">
        <v>-7.3490000000000002</v>
      </c>
      <c r="P6579">
        <v>100</v>
      </c>
      <c r="R6579" t="s">
        <v>35</v>
      </c>
      <c r="S6579" t="s">
        <v>2786</v>
      </c>
      <c r="T6579" t="s">
        <v>37</v>
      </c>
      <c r="V6579" t="s">
        <v>38</v>
      </c>
      <c r="W6579">
        <v>100</v>
      </c>
      <c r="X6579">
        <v>100</v>
      </c>
      <c r="Y6579">
        <v>100</v>
      </c>
      <c r="Z6579">
        <v>100</v>
      </c>
      <c r="AA6579">
        <v>100</v>
      </c>
      <c r="AB6579" t="s">
        <v>39</v>
      </c>
      <c r="AC6579">
        <f>VLOOKUP(AB6579,Sheet2!$B$18:$E$27,4,0)</f>
        <v>1</v>
      </c>
      <c r="AD6579">
        <f>VLOOKUP(V6579,Sheet2!$B$4:$E$14,4,0)</f>
        <v>2</v>
      </c>
    </row>
    <row r="6580" spans="1:30">
      <c r="A6580" t="s">
        <v>24900</v>
      </c>
      <c r="B6580" t="s">
        <v>29</v>
      </c>
      <c r="C6580" t="s">
        <v>29</v>
      </c>
      <c r="D6580" t="s">
        <v>277</v>
      </c>
      <c r="E6580" t="s">
        <v>277</v>
      </c>
      <c r="F6580" t="s">
        <v>636</v>
      </c>
      <c r="G6580" t="s">
        <v>636</v>
      </c>
      <c r="H6580" t="s">
        <v>279</v>
      </c>
      <c r="I6580" t="s">
        <v>279</v>
      </c>
      <c r="J6580" t="s">
        <v>24901</v>
      </c>
      <c r="K6580" t="s">
        <v>24902</v>
      </c>
      <c r="L6580">
        <v>112.491</v>
      </c>
      <c r="N6580">
        <v>-7.2009999999999996</v>
      </c>
      <c r="P6580">
        <v>100</v>
      </c>
      <c r="R6580" t="s">
        <v>35</v>
      </c>
      <c r="S6580" t="s">
        <v>639</v>
      </c>
      <c r="T6580" t="s">
        <v>37</v>
      </c>
      <c r="V6580" t="s">
        <v>38</v>
      </c>
      <c r="W6580">
        <v>100</v>
      </c>
      <c r="X6580">
        <v>100</v>
      </c>
      <c r="Y6580">
        <v>100</v>
      </c>
      <c r="Z6580">
        <v>100</v>
      </c>
      <c r="AA6580">
        <v>100</v>
      </c>
      <c r="AB6580" t="s">
        <v>39</v>
      </c>
      <c r="AC6580">
        <f>VLOOKUP(AB6580,Sheet2!$B$18:$E$27,4,0)</f>
        <v>1</v>
      </c>
      <c r="AD6580">
        <f>VLOOKUP(V6580,Sheet2!$B$4:$E$14,4,0)</f>
        <v>2</v>
      </c>
    </row>
    <row r="6581" spans="1:30">
      <c r="A6581" t="s">
        <v>24903</v>
      </c>
      <c r="B6581" t="s">
        <v>184</v>
      </c>
      <c r="C6581" t="s">
        <v>184</v>
      </c>
      <c r="D6581" t="s">
        <v>185</v>
      </c>
      <c r="E6581" t="s">
        <v>185</v>
      </c>
      <c r="F6581" t="s">
        <v>11071</v>
      </c>
      <c r="G6581" t="s">
        <v>11071</v>
      </c>
      <c r="H6581" t="s">
        <v>1406</v>
      </c>
      <c r="I6581" t="s">
        <v>188</v>
      </c>
      <c r="J6581" t="s">
        <v>11071</v>
      </c>
      <c r="K6581" t="s">
        <v>24904</v>
      </c>
      <c r="L6581">
        <v>103.696</v>
      </c>
      <c r="N6581">
        <v>-1.6739999999999999</v>
      </c>
      <c r="P6581">
        <v>0</v>
      </c>
      <c r="R6581" t="s">
        <v>35</v>
      </c>
      <c r="S6581" t="s">
        <v>11073</v>
      </c>
      <c r="T6581" t="s">
        <v>37</v>
      </c>
      <c r="V6581" t="s">
        <v>38</v>
      </c>
      <c r="W6581">
        <v>100</v>
      </c>
      <c r="X6581">
        <v>100</v>
      </c>
      <c r="Y6581">
        <v>100</v>
      </c>
      <c r="Z6581">
        <v>100</v>
      </c>
      <c r="AA6581">
        <v>80</v>
      </c>
      <c r="AB6581" t="s">
        <v>86</v>
      </c>
      <c r="AC6581">
        <f>VLOOKUP(AB6581,Sheet2!$B$18:$E$27,4,0)</f>
        <v>1</v>
      </c>
      <c r="AD6581">
        <f>VLOOKUP(V6581,Sheet2!$B$4:$E$14,4,0)</f>
        <v>2</v>
      </c>
    </row>
    <row r="6582" spans="1:30">
      <c r="A6582" t="s">
        <v>24905</v>
      </c>
      <c r="B6582" t="s">
        <v>220</v>
      </c>
      <c r="C6582" t="s">
        <v>221</v>
      </c>
      <c r="D6582" t="s">
        <v>264</v>
      </c>
      <c r="E6582" t="s">
        <v>264</v>
      </c>
      <c r="F6582" t="s">
        <v>265</v>
      </c>
      <c r="G6582" t="s">
        <v>265</v>
      </c>
      <c r="H6582" t="s">
        <v>266</v>
      </c>
      <c r="I6582" t="s">
        <v>266</v>
      </c>
      <c r="J6582" t="s">
        <v>1103</v>
      </c>
      <c r="K6582" t="s">
        <v>24906</v>
      </c>
      <c r="L6582">
        <v>114.803</v>
      </c>
      <c r="N6582">
        <v>-3.4580000000000002</v>
      </c>
      <c r="P6582">
        <v>100</v>
      </c>
      <c r="R6582" t="s">
        <v>35</v>
      </c>
      <c r="S6582" t="s">
        <v>269</v>
      </c>
      <c r="T6582" t="s">
        <v>37</v>
      </c>
      <c r="V6582" t="s">
        <v>38</v>
      </c>
      <c r="W6582">
        <v>100</v>
      </c>
      <c r="X6582">
        <v>100</v>
      </c>
      <c r="Y6582">
        <v>100</v>
      </c>
      <c r="Z6582">
        <v>100</v>
      </c>
      <c r="AA6582">
        <v>100</v>
      </c>
      <c r="AB6582" t="s">
        <v>39</v>
      </c>
      <c r="AC6582">
        <f>VLOOKUP(AB6582,Sheet2!$B$18:$E$27,4,0)</f>
        <v>1</v>
      </c>
      <c r="AD6582">
        <f>VLOOKUP(V6582,Sheet2!$B$4:$E$14,4,0)</f>
        <v>2</v>
      </c>
    </row>
    <row r="6583" spans="1:30">
      <c r="A6583" t="s">
        <v>24907</v>
      </c>
      <c r="B6583" t="s">
        <v>71</v>
      </c>
      <c r="C6583" t="s">
        <v>72</v>
      </c>
      <c r="D6583" t="s">
        <v>2104</v>
      </c>
      <c r="E6583" t="s">
        <v>2104</v>
      </c>
      <c r="F6583" t="s">
        <v>2105</v>
      </c>
      <c r="G6583" t="s">
        <v>2105</v>
      </c>
      <c r="H6583" t="s">
        <v>2050</v>
      </c>
      <c r="I6583" t="s">
        <v>2106</v>
      </c>
      <c r="J6583" t="s">
        <v>24908</v>
      </c>
      <c r="K6583" t="s">
        <v>24909</v>
      </c>
      <c r="L6583">
        <v>106.429</v>
      </c>
      <c r="N6583">
        <v>-6.2880000000000003</v>
      </c>
      <c r="P6583">
        <v>0</v>
      </c>
      <c r="R6583" t="s">
        <v>35</v>
      </c>
      <c r="S6583" t="s">
        <v>2109</v>
      </c>
      <c r="T6583" t="s">
        <v>37</v>
      </c>
      <c r="V6583" t="s">
        <v>38</v>
      </c>
      <c r="W6583">
        <v>100</v>
      </c>
      <c r="X6583">
        <v>100</v>
      </c>
      <c r="Y6583">
        <v>100</v>
      </c>
      <c r="Z6583">
        <v>100</v>
      </c>
      <c r="AA6583">
        <v>80</v>
      </c>
      <c r="AB6583" t="s">
        <v>86</v>
      </c>
      <c r="AC6583">
        <f>VLOOKUP(AB6583,Sheet2!$B$18:$E$27,4,0)</f>
        <v>1</v>
      </c>
      <c r="AD6583">
        <f>VLOOKUP(V6583,Sheet2!$B$4:$E$14,4,0)</f>
        <v>2</v>
      </c>
    </row>
    <row r="6584" spans="1:30">
      <c r="A6584" t="s">
        <v>24910</v>
      </c>
      <c r="B6584" t="s">
        <v>130</v>
      </c>
      <c r="C6584" t="s">
        <v>131</v>
      </c>
      <c r="D6584" t="s">
        <v>358</v>
      </c>
      <c r="E6584" t="s">
        <v>358</v>
      </c>
      <c r="F6584" t="s">
        <v>358</v>
      </c>
      <c r="G6584" t="s">
        <v>358</v>
      </c>
      <c r="H6584" t="s">
        <v>360</v>
      </c>
      <c r="I6584" t="s">
        <v>360</v>
      </c>
      <c r="J6584" t="s">
        <v>24911</v>
      </c>
      <c r="K6584" t="s">
        <v>24911</v>
      </c>
      <c r="L6584">
        <v>103.63800000000001</v>
      </c>
      <c r="N6584">
        <v>-1.627</v>
      </c>
      <c r="P6584">
        <v>100</v>
      </c>
      <c r="R6584" t="s">
        <v>35</v>
      </c>
      <c r="S6584" t="s">
        <v>416</v>
      </c>
      <c r="T6584" t="s">
        <v>37</v>
      </c>
      <c r="V6584" t="s">
        <v>38</v>
      </c>
      <c r="W6584">
        <v>100</v>
      </c>
      <c r="X6584">
        <v>100</v>
      </c>
      <c r="Y6584">
        <v>100</v>
      </c>
      <c r="Z6584">
        <v>100</v>
      </c>
      <c r="AA6584">
        <v>100</v>
      </c>
      <c r="AB6584" t="s">
        <v>39</v>
      </c>
      <c r="AC6584">
        <f>VLOOKUP(AB6584,Sheet2!$B$18:$E$27,4,0)</f>
        <v>1</v>
      </c>
      <c r="AD6584">
        <f>VLOOKUP(V6584,Sheet2!$B$4:$E$14,4,0)</f>
        <v>2</v>
      </c>
    </row>
    <row r="6585" spans="1:30">
      <c r="A6585" t="s">
        <v>24912</v>
      </c>
      <c r="B6585" t="s">
        <v>29</v>
      </c>
      <c r="C6585" t="s">
        <v>29</v>
      </c>
      <c r="D6585" t="s">
        <v>668</v>
      </c>
      <c r="E6585" t="s">
        <v>669</v>
      </c>
      <c r="F6585" t="s">
        <v>984</v>
      </c>
      <c r="G6585" t="s">
        <v>984</v>
      </c>
      <c r="H6585" t="s">
        <v>671</v>
      </c>
      <c r="I6585" t="s">
        <v>671</v>
      </c>
      <c r="J6585" t="s">
        <v>984</v>
      </c>
      <c r="K6585" t="s">
        <v>9518</v>
      </c>
      <c r="L6585">
        <v>112.565</v>
      </c>
      <c r="N6585">
        <v>-7.8449999999999998</v>
      </c>
      <c r="P6585">
        <v>100</v>
      </c>
      <c r="R6585" t="s">
        <v>35</v>
      </c>
      <c r="S6585" t="s">
        <v>986</v>
      </c>
      <c r="T6585" t="s">
        <v>37</v>
      </c>
      <c r="V6585" t="s">
        <v>38</v>
      </c>
      <c r="W6585">
        <v>100</v>
      </c>
      <c r="X6585">
        <v>100</v>
      </c>
      <c r="Y6585">
        <v>100</v>
      </c>
      <c r="Z6585">
        <v>100</v>
      </c>
      <c r="AA6585">
        <v>100</v>
      </c>
      <c r="AB6585" t="s">
        <v>39</v>
      </c>
      <c r="AC6585">
        <f>VLOOKUP(AB6585,Sheet2!$B$18:$E$27,4,0)</f>
        <v>1</v>
      </c>
      <c r="AD6585">
        <f>VLOOKUP(V6585,Sheet2!$B$4:$E$14,4,0)</f>
        <v>2</v>
      </c>
    </row>
    <row r="6586" spans="1:30">
      <c r="A6586" t="s">
        <v>24913</v>
      </c>
      <c r="B6586" t="s">
        <v>184</v>
      </c>
      <c r="C6586" t="s">
        <v>184</v>
      </c>
      <c r="D6586" t="s">
        <v>1131</v>
      </c>
      <c r="E6586" t="s">
        <v>1131</v>
      </c>
      <c r="F6586" t="s">
        <v>6770</v>
      </c>
      <c r="G6586" t="s">
        <v>6770</v>
      </c>
      <c r="H6586" t="s">
        <v>1133</v>
      </c>
      <c r="I6586" t="s">
        <v>1133</v>
      </c>
      <c r="J6586" t="s">
        <v>24914</v>
      </c>
      <c r="K6586" t="s">
        <v>24914</v>
      </c>
      <c r="L6586">
        <v>103.517</v>
      </c>
      <c r="N6586">
        <v>-1.6060000000000001</v>
      </c>
      <c r="P6586">
        <v>100</v>
      </c>
      <c r="R6586" t="s">
        <v>35</v>
      </c>
      <c r="S6586" t="s">
        <v>6772</v>
      </c>
      <c r="T6586" t="s">
        <v>37</v>
      </c>
      <c r="V6586" t="s">
        <v>38</v>
      </c>
      <c r="W6586">
        <v>100</v>
      </c>
      <c r="X6586">
        <v>100</v>
      </c>
      <c r="Y6586">
        <v>100</v>
      </c>
      <c r="Z6586">
        <v>100</v>
      </c>
      <c r="AA6586">
        <v>100</v>
      </c>
      <c r="AB6586" t="s">
        <v>39</v>
      </c>
      <c r="AC6586">
        <f>VLOOKUP(AB6586,Sheet2!$B$18:$E$27,4,0)</f>
        <v>1</v>
      </c>
      <c r="AD6586">
        <f>VLOOKUP(V6586,Sheet2!$B$4:$E$14,4,0)</f>
        <v>2</v>
      </c>
    </row>
    <row r="6587" spans="1:30">
      <c r="A6587" t="s">
        <v>24915</v>
      </c>
      <c r="B6587" t="s">
        <v>184</v>
      </c>
      <c r="C6587" t="s">
        <v>184</v>
      </c>
      <c r="D6587" t="s">
        <v>185</v>
      </c>
      <c r="E6587" t="s">
        <v>185</v>
      </c>
      <c r="F6587" t="s">
        <v>2607</v>
      </c>
      <c r="G6587" t="s">
        <v>2607</v>
      </c>
      <c r="H6587" t="s">
        <v>187</v>
      </c>
      <c r="I6587" t="s">
        <v>188</v>
      </c>
      <c r="J6587" t="s">
        <v>24916</v>
      </c>
      <c r="K6587" t="s">
        <v>24916</v>
      </c>
      <c r="L6587">
        <v>103.699</v>
      </c>
      <c r="N6587">
        <v>-1.6519999999999999</v>
      </c>
      <c r="P6587">
        <v>0</v>
      </c>
      <c r="R6587" t="s">
        <v>35</v>
      </c>
      <c r="S6587" t="s">
        <v>2609</v>
      </c>
      <c r="T6587" t="s">
        <v>37</v>
      </c>
      <c r="V6587" t="s">
        <v>38</v>
      </c>
      <c r="W6587">
        <v>100</v>
      </c>
      <c r="X6587">
        <v>100</v>
      </c>
      <c r="Y6587">
        <v>100</v>
      </c>
      <c r="Z6587">
        <v>100</v>
      </c>
      <c r="AA6587">
        <v>80</v>
      </c>
      <c r="AB6587" t="s">
        <v>86</v>
      </c>
      <c r="AC6587">
        <f>VLOOKUP(AB6587,Sheet2!$B$18:$E$27,4,0)</f>
        <v>1</v>
      </c>
      <c r="AD6587">
        <f>VLOOKUP(V6587,Sheet2!$B$4:$E$14,4,0)</f>
        <v>2</v>
      </c>
    </row>
    <row r="6588" spans="1:30">
      <c r="A6588" t="s">
        <v>24917</v>
      </c>
      <c r="B6588" t="s">
        <v>71</v>
      </c>
      <c r="C6588" t="s">
        <v>72</v>
      </c>
      <c r="D6588" t="s">
        <v>469</v>
      </c>
      <c r="E6588" t="s">
        <v>469</v>
      </c>
      <c r="F6588" t="s">
        <v>3152</v>
      </c>
      <c r="G6588" t="s">
        <v>3152</v>
      </c>
      <c r="H6588" t="s">
        <v>471</v>
      </c>
      <c r="I6588" t="s">
        <v>472</v>
      </c>
      <c r="J6588" t="s">
        <v>24918</v>
      </c>
      <c r="K6588" t="s">
        <v>24919</v>
      </c>
      <c r="L6588">
        <v>106.604</v>
      </c>
      <c r="N6588">
        <v>-6.1130000000000004</v>
      </c>
      <c r="P6588">
        <v>0</v>
      </c>
      <c r="R6588" t="s">
        <v>35</v>
      </c>
      <c r="S6588" t="s">
        <v>4249</v>
      </c>
      <c r="T6588" t="s">
        <v>37</v>
      </c>
      <c r="V6588" t="s">
        <v>38</v>
      </c>
      <c r="W6588">
        <v>100</v>
      </c>
      <c r="X6588">
        <v>100</v>
      </c>
      <c r="Y6588">
        <v>100</v>
      </c>
      <c r="Z6588">
        <v>100</v>
      </c>
      <c r="AA6588">
        <v>80</v>
      </c>
      <c r="AB6588" t="s">
        <v>86</v>
      </c>
      <c r="AC6588">
        <f>VLOOKUP(AB6588,Sheet2!$B$18:$E$27,4,0)</f>
        <v>1</v>
      </c>
      <c r="AD6588">
        <f>VLOOKUP(V6588,Sheet2!$B$4:$E$14,4,0)</f>
        <v>2</v>
      </c>
    </row>
    <row r="6589" spans="1:30">
      <c r="A6589" t="s">
        <v>24920</v>
      </c>
      <c r="B6589" t="s">
        <v>29</v>
      </c>
      <c r="C6589" t="s">
        <v>29</v>
      </c>
      <c r="D6589" t="s">
        <v>863</v>
      </c>
      <c r="E6589" t="s">
        <v>863</v>
      </c>
      <c r="F6589" t="s">
        <v>1137</v>
      </c>
      <c r="G6589" t="s">
        <v>1137</v>
      </c>
      <c r="H6589" t="s">
        <v>864</v>
      </c>
      <c r="I6589" t="s">
        <v>864</v>
      </c>
      <c r="J6589" t="s">
        <v>24921</v>
      </c>
      <c r="K6589" t="s">
        <v>24922</v>
      </c>
      <c r="L6589">
        <v>112.593</v>
      </c>
      <c r="N6589">
        <v>-7.3369999999999997</v>
      </c>
      <c r="P6589">
        <v>100</v>
      </c>
      <c r="R6589" t="s">
        <v>35</v>
      </c>
      <c r="S6589" t="s">
        <v>1140</v>
      </c>
      <c r="T6589" t="s">
        <v>37</v>
      </c>
      <c r="V6589" t="s">
        <v>38</v>
      </c>
      <c r="W6589">
        <v>100</v>
      </c>
      <c r="X6589">
        <v>100</v>
      </c>
      <c r="Y6589">
        <v>100</v>
      </c>
      <c r="Z6589">
        <v>100</v>
      </c>
      <c r="AA6589">
        <v>100</v>
      </c>
      <c r="AB6589" t="s">
        <v>39</v>
      </c>
      <c r="AC6589">
        <f>VLOOKUP(AB6589,Sheet2!$B$18:$E$27,4,0)</f>
        <v>1</v>
      </c>
      <c r="AD6589">
        <f>VLOOKUP(V6589,Sheet2!$B$4:$E$14,4,0)</f>
        <v>2</v>
      </c>
    </row>
    <row r="6590" spans="1:30">
      <c r="A6590" t="s">
        <v>24923</v>
      </c>
      <c r="B6590" t="s">
        <v>71</v>
      </c>
      <c r="C6590" t="s">
        <v>72</v>
      </c>
      <c r="D6590" t="s">
        <v>1863</v>
      </c>
      <c r="E6590" t="s">
        <v>1863</v>
      </c>
      <c r="F6590" t="s">
        <v>4612</v>
      </c>
      <c r="G6590" t="s">
        <v>4612</v>
      </c>
      <c r="H6590" t="s">
        <v>1866</v>
      </c>
      <c r="I6590" t="s">
        <v>1866</v>
      </c>
      <c r="J6590" t="s">
        <v>24924</v>
      </c>
      <c r="K6590" t="s">
        <v>24925</v>
      </c>
      <c r="L6590">
        <v>106.55500000000001</v>
      </c>
      <c r="N6590">
        <v>-6.2329999999999997</v>
      </c>
      <c r="P6590">
        <v>100</v>
      </c>
      <c r="R6590" t="s">
        <v>35</v>
      </c>
      <c r="S6590" t="s">
        <v>4614</v>
      </c>
      <c r="T6590" t="s">
        <v>37</v>
      </c>
      <c r="V6590" t="s">
        <v>38</v>
      </c>
      <c r="W6590">
        <v>100</v>
      </c>
      <c r="X6590">
        <v>100</v>
      </c>
      <c r="Y6590">
        <v>100</v>
      </c>
      <c r="Z6590">
        <v>100</v>
      </c>
      <c r="AA6590">
        <v>100</v>
      </c>
      <c r="AB6590" t="s">
        <v>39</v>
      </c>
      <c r="AC6590">
        <f>VLOOKUP(AB6590,Sheet2!$B$18:$E$27,4,0)</f>
        <v>1</v>
      </c>
      <c r="AD6590">
        <f>VLOOKUP(V6590,Sheet2!$B$4:$E$14,4,0)</f>
        <v>2</v>
      </c>
    </row>
    <row r="6591" spans="1:30">
      <c r="A6591" t="s">
        <v>24926</v>
      </c>
      <c r="B6591" t="s">
        <v>130</v>
      </c>
      <c r="C6591" t="s">
        <v>131</v>
      </c>
      <c r="D6591" t="s">
        <v>1757</v>
      </c>
      <c r="E6591" t="s">
        <v>1757</v>
      </c>
      <c r="F6591" t="s">
        <v>2500</v>
      </c>
      <c r="G6591" t="s">
        <v>2500</v>
      </c>
      <c r="H6591" t="s">
        <v>1759</v>
      </c>
      <c r="I6591" t="s">
        <v>1759</v>
      </c>
      <c r="J6591" t="s">
        <v>24927</v>
      </c>
      <c r="K6591" t="s">
        <v>24927</v>
      </c>
      <c r="L6591">
        <v>103.575</v>
      </c>
      <c r="N6591">
        <v>-1.65</v>
      </c>
      <c r="P6591">
        <v>100</v>
      </c>
      <c r="R6591" t="s">
        <v>35</v>
      </c>
      <c r="S6591" t="s">
        <v>2502</v>
      </c>
      <c r="T6591" t="s">
        <v>37</v>
      </c>
      <c r="V6591" t="s">
        <v>38</v>
      </c>
      <c r="W6591">
        <v>100</v>
      </c>
      <c r="X6591">
        <v>100</v>
      </c>
      <c r="Y6591">
        <v>100</v>
      </c>
      <c r="Z6591">
        <v>100</v>
      </c>
      <c r="AA6591">
        <v>100</v>
      </c>
      <c r="AB6591" t="s">
        <v>39</v>
      </c>
      <c r="AC6591">
        <f>VLOOKUP(AB6591,Sheet2!$B$18:$E$27,4,0)</f>
        <v>1</v>
      </c>
      <c r="AD6591">
        <f>VLOOKUP(V6591,Sheet2!$B$4:$E$14,4,0)</f>
        <v>2</v>
      </c>
    </row>
    <row r="6592" spans="1:30">
      <c r="A6592" t="s">
        <v>24928</v>
      </c>
      <c r="B6592" t="s">
        <v>3233</v>
      </c>
      <c r="C6592" t="s">
        <v>3233</v>
      </c>
      <c r="D6592" t="s">
        <v>24929</v>
      </c>
      <c r="E6592" t="s">
        <v>24929</v>
      </c>
      <c r="F6592" t="s">
        <v>24930</v>
      </c>
      <c r="G6592" t="s">
        <v>24930</v>
      </c>
      <c r="H6592" t="s">
        <v>24931</v>
      </c>
      <c r="I6592" t="s">
        <v>24931</v>
      </c>
      <c r="J6592" t="s">
        <v>24932</v>
      </c>
      <c r="K6592" t="s">
        <v>24933</v>
      </c>
      <c r="L6592">
        <v>111.57299999999999</v>
      </c>
      <c r="N6592">
        <v>-7.5119999999999996</v>
      </c>
      <c r="P6592">
        <v>100</v>
      </c>
      <c r="R6592" t="s">
        <v>35</v>
      </c>
      <c r="S6592" t="s">
        <v>24934</v>
      </c>
      <c r="T6592" t="s">
        <v>37</v>
      </c>
      <c r="V6592" t="s">
        <v>38</v>
      </c>
      <c r="W6592">
        <v>100</v>
      </c>
      <c r="X6592">
        <v>100</v>
      </c>
      <c r="Y6592">
        <v>100</v>
      </c>
      <c r="Z6592">
        <v>100</v>
      </c>
      <c r="AA6592">
        <v>100</v>
      </c>
      <c r="AB6592" t="s">
        <v>39</v>
      </c>
      <c r="AC6592">
        <f>VLOOKUP(AB6592,Sheet2!$B$18:$E$27,4,0)</f>
        <v>1</v>
      </c>
      <c r="AD6592">
        <f>VLOOKUP(V6592,Sheet2!$B$4:$E$14,4,0)</f>
        <v>2</v>
      </c>
    </row>
    <row r="6593" spans="1:30">
      <c r="A6593" t="s">
        <v>24935</v>
      </c>
      <c r="B6593" t="s">
        <v>619</v>
      </c>
      <c r="C6593" t="s">
        <v>619</v>
      </c>
      <c r="D6593" t="s">
        <v>12633</v>
      </c>
      <c r="E6593" t="s">
        <v>12633</v>
      </c>
      <c r="F6593" t="s">
        <v>12634</v>
      </c>
      <c r="G6593" t="s">
        <v>12635</v>
      </c>
      <c r="H6593" t="s">
        <v>623</v>
      </c>
      <c r="I6593" t="s">
        <v>623</v>
      </c>
      <c r="J6593" t="s">
        <v>24936</v>
      </c>
      <c r="K6593" t="s">
        <v>24936</v>
      </c>
      <c r="L6593">
        <v>124.637</v>
      </c>
      <c r="N6593">
        <v>1.097</v>
      </c>
      <c r="P6593">
        <v>100</v>
      </c>
      <c r="R6593" t="s">
        <v>35</v>
      </c>
      <c r="S6593" t="s">
        <v>12637</v>
      </c>
      <c r="T6593" t="s">
        <v>37</v>
      </c>
      <c r="V6593" t="s">
        <v>38</v>
      </c>
      <c r="W6593">
        <v>100</v>
      </c>
      <c r="X6593">
        <v>100</v>
      </c>
      <c r="Y6593">
        <v>76</v>
      </c>
      <c r="Z6593">
        <v>100</v>
      </c>
      <c r="AA6593">
        <v>95.2</v>
      </c>
      <c r="AB6593" t="s">
        <v>39</v>
      </c>
      <c r="AC6593">
        <f>VLOOKUP(AB6593,Sheet2!$B$18:$E$27,4,0)</f>
        <v>1</v>
      </c>
      <c r="AD6593">
        <f>VLOOKUP(V6593,Sheet2!$B$4:$E$14,4,0)</f>
        <v>2</v>
      </c>
    </row>
    <row r="6594" spans="1:30">
      <c r="A6594" t="s">
        <v>24937</v>
      </c>
      <c r="B6594" t="s">
        <v>113</v>
      </c>
      <c r="C6594" t="s">
        <v>114</v>
      </c>
      <c r="D6594" t="s">
        <v>2906</v>
      </c>
      <c r="E6594" t="s">
        <v>2906</v>
      </c>
      <c r="F6594" t="s">
        <v>5653</v>
      </c>
      <c r="G6594" t="s">
        <v>5653</v>
      </c>
      <c r="H6594" t="s">
        <v>5654</v>
      </c>
      <c r="I6594" t="s">
        <v>3116</v>
      </c>
      <c r="J6594" t="s">
        <v>24938</v>
      </c>
      <c r="K6594" t="s">
        <v>24939</v>
      </c>
      <c r="L6594">
        <v>112.604</v>
      </c>
      <c r="N6594">
        <v>-7.2210000000000001</v>
      </c>
      <c r="P6594">
        <v>0</v>
      </c>
      <c r="R6594" t="s">
        <v>35</v>
      </c>
      <c r="S6594" t="s">
        <v>5657</v>
      </c>
      <c r="T6594" t="s">
        <v>37</v>
      </c>
      <c r="V6594" t="s">
        <v>38</v>
      </c>
      <c r="W6594">
        <v>100</v>
      </c>
      <c r="X6594">
        <v>100</v>
      </c>
      <c r="Y6594">
        <v>100</v>
      </c>
      <c r="Z6594">
        <v>100</v>
      </c>
      <c r="AA6594">
        <v>80</v>
      </c>
      <c r="AB6594" t="s">
        <v>86</v>
      </c>
      <c r="AC6594">
        <f>VLOOKUP(AB6594,Sheet2!$B$18:$E$27,4,0)</f>
        <v>1</v>
      </c>
      <c r="AD6594">
        <f>VLOOKUP(V6594,Sheet2!$B$4:$E$14,4,0)</f>
        <v>2</v>
      </c>
    </row>
    <row r="6595" spans="1:30">
      <c r="A6595" t="s">
        <v>24940</v>
      </c>
      <c r="B6595" t="s">
        <v>71</v>
      </c>
      <c r="C6595" t="s">
        <v>72</v>
      </c>
      <c r="D6595" t="s">
        <v>1863</v>
      </c>
      <c r="E6595" t="s">
        <v>1863</v>
      </c>
      <c r="F6595" t="s">
        <v>2753</v>
      </c>
      <c r="G6595" t="s">
        <v>2753</v>
      </c>
      <c r="H6595" t="s">
        <v>1866</v>
      </c>
      <c r="I6595" t="s">
        <v>1866</v>
      </c>
      <c r="J6595" t="s">
        <v>2753</v>
      </c>
      <c r="K6595" t="s">
        <v>24941</v>
      </c>
      <c r="L6595">
        <v>106.54900000000001</v>
      </c>
      <c r="N6595">
        <v>-6.2640000000000002</v>
      </c>
      <c r="P6595">
        <v>100</v>
      </c>
      <c r="R6595" t="s">
        <v>35</v>
      </c>
      <c r="S6595" t="s">
        <v>2756</v>
      </c>
      <c r="T6595" t="s">
        <v>37</v>
      </c>
      <c r="V6595" t="s">
        <v>38</v>
      </c>
      <c r="W6595">
        <v>100</v>
      </c>
      <c r="X6595">
        <v>100</v>
      </c>
      <c r="Y6595">
        <v>100</v>
      </c>
      <c r="Z6595">
        <v>100</v>
      </c>
      <c r="AA6595">
        <v>100</v>
      </c>
      <c r="AB6595" t="s">
        <v>39</v>
      </c>
      <c r="AC6595">
        <f>VLOOKUP(AB6595,Sheet2!$B$18:$E$27,4,0)</f>
        <v>1</v>
      </c>
      <c r="AD6595">
        <f>VLOOKUP(V6595,Sheet2!$B$4:$E$14,4,0)</f>
        <v>2</v>
      </c>
    </row>
    <row r="6596" spans="1:30">
      <c r="A6596" t="s">
        <v>24942</v>
      </c>
      <c r="B6596" t="s">
        <v>29</v>
      </c>
      <c r="C6596" t="s">
        <v>29</v>
      </c>
      <c r="D6596" t="s">
        <v>863</v>
      </c>
      <c r="E6596" t="s">
        <v>863</v>
      </c>
      <c r="F6596" t="s">
        <v>6637</v>
      </c>
      <c r="G6596" t="s">
        <v>6637</v>
      </c>
      <c r="H6596" t="s">
        <v>864</v>
      </c>
      <c r="I6596" t="s">
        <v>864</v>
      </c>
      <c r="J6596" t="s">
        <v>24943</v>
      </c>
      <c r="K6596" t="s">
        <v>24944</v>
      </c>
      <c r="L6596">
        <v>112.646</v>
      </c>
      <c r="N6596">
        <v>-7.35</v>
      </c>
      <c r="P6596">
        <v>100</v>
      </c>
      <c r="R6596" t="s">
        <v>35</v>
      </c>
      <c r="S6596" t="s">
        <v>6640</v>
      </c>
      <c r="T6596" t="s">
        <v>37</v>
      </c>
      <c r="V6596" t="s">
        <v>38</v>
      </c>
      <c r="W6596">
        <v>100</v>
      </c>
      <c r="X6596">
        <v>100</v>
      </c>
      <c r="Y6596">
        <v>100</v>
      </c>
      <c r="Z6596">
        <v>100</v>
      </c>
      <c r="AA6596">
        <v>100</v>
      </c>
      <c r="AB6596" t="s">
        <v>39</v>
      </c>
      <c r="AC6596">
        <f>VLOOKUP(AB6596,Sheet2!$B$18:$E$27,4,0)</f>
        <v>1</v>
      </c>
      <c r="AD6596">
        <f>VLOOKUP(V6596,Sheet2!$B$4:$E$14,4,0)</f>
        <v>2</v>
      </c>
    </row>
    <row r="6597" spans="1:30">
      <c r="A6597" t="s">
        <v>24945</v>
      </c>
      <c r="B6597" t="s">
        <v>29</v>
      </c>
      <c r="C6597" t="s">
        <v>29</v>
      </c>
      <c r="D6597" t="s">
        <v>289</v>
      </c>
      <c r="E6597" t="s">
        <v>289</v>
      </c>
      <c r="F6597" t="s">
        <v>17590</v>
      </c>
      <c r="G6597" t="s">
        <v>17590</v>
      </c>
      <c r="H6597" t="s">
        <v>291</v>
      </c>
      <c r="I6597" t="s">
        <v>291</v>
      </c>
      <c r="J6597" t="s">
        <v>17590</v>
      </c>
      <c r="K6597" t="s">
        <v>24946</v>
      </c>
      <c r="L6597">
        <v>112.56399999999999</v>
      </c>
      <c r="N6597">
        <v>-7.2220000000000004</v>
      </c>
      <c r="P6597">
        <v>100</v>
      </c>
      <c r="R6597" t="s">
        <v>35</v>
      </c>
      <c r="S6597" t="s">
        <v>17593</v>
      </c>
      <c r="T6597" t="s">
        <v>37</v>
      </c>
      <c r="V6597" t="s">
        <v>38</v>
      </c>
      <c r="W6597">
        <v>100</v>
      </c>
      <c r="X6597">
        <v>100</v>
      </c>
      <c r="Y6597">
        <v>100</v>
      </c>
      <c r="Z6597">
        <v>100</v>
      </c>
      <c r="AA6597">
        <v>100</v>
      </c>
      <c r="AB6597" t="s">
        <v>39</v>
      </c>
      <c r="AC6597">
        <f>VLOOKUP(AB6597,Sheet2!$B$18:$E$27,4,0)</f>
        <v>1</v>
      </c>
      <c r="AD6597">
        <f>VLOOKUP(V6597,Sheet2!$B$4:$E$14,4,0)</f>
        <v>2</v>
      </c>
    </row>
    <row r="6598" spans="1:30">
      <c r="A6598" t="s">
        <v>24947</v>
      </c>
      <c r="B6598" t="s">
        <v>184</v>
      </c>
      <c r="C6598" t="s">
        <v>184</v>
      </c>
      <c r="D6598" t="s">
        <v>4446</v>
      </c>
      <c r="E6598" t="s">
        <v>4446</v>
      </c>
      <c r="F6598" t="s">
        <v>5491</v>
      </c>
      <c r="G6598" t="s">
        <v>5491</v>
      </c>
      <c r="H6598" t="s">
        <v>4448</v>
      </c>
      <c r="I6598" t="s">
        <v>4448</v>
      </c>
      <c r="J6598" t="s">
        <v>24948</v>
      </c>
      <c r="K6598" t="s">
        <v>24948</v>
      </c>
      <c r="L6598">
        <v>103.514</v>
      </c>
      <c r="N6598">
        <v>-1.474</v>
      </c>
      <c r="P6598">
        <v>100</v>
      </c>
      <c r="R6598" t="s">
        <v>35</v>
      </c>
      <c r="S6598" t="s">
        <v>5493</v>
      </c>
      <c r="T6598" t="s">
        <v>37</v>
      </c>
      <c r="V6598" t="s">
        <v>38</v>
      </c>
      <c r="W6598">
        <v>100</v>
      </c>
      <c r="X6598">
        <v>100</v>
      </c>
      <c r="Y6598">
        <v>100</v>
      </c>
      <c r="Z6598">
        <v>100</v>
      </c>
      <c r="AA6598">
        <v>100</v>
      </c>
      <c r="AB6598" t="s">
        <v>39</v>
      </c>
      <c r="AC6598">
        <f>VLOOKUP(AB6598,Sheet2!$B$18:$E$27,4,0)</f>
        <v>1</v>
      </c>
      <c r="AD6598">
        <f>VLOOKUP(V6598,Sheet2!$B$4:$E$14,4,0)</f>
        <v>2</v>
      </c>
    </row>
    <row r="6599" spans="1:30">
      <c r="A6599" t="s">
        <v>24949</v>
      </c>
      <c r="B6599" t="s">
        <v>170</v>
      </c>
      <c r="C6599" t="s">
        <v>171</v>
      </c>
      <c r="D6599" t="s">
        <v>337</v>
      </c>
      <c r="E6599" t="s">
        <v>338</v>
      </c>
      <c r="F6599" t="s">
        <v>7469</v>
      </c>
      <c r="G6599" t="s">
        <v>1531</v>
      </c>
      <c r="H6599" t="s">
        <v>1533</v>
      </c>
      <c r="I6599" t="s">
        <v>1533</v>
      </c>
      <c r="J6599" t="s">
        <v>24950</v>
      </c>
      <c r="K6599" t="s">
        <v>24951</v>
      </c>
      <c r="L6599">
        <v>114.855</v>
      </c>
      <c r="M6599">
        <v>114.81699999999999</v>
      </c>
      <c r="N6599">
        <v>-3.4180000000000001</v>
      </c>
      <c r="O6599">
        <v>-3.4243999999999999</v>
      </c>
      <c r="P6599">
        <v>100</v>
      </c>
      <c r="S6599" t="s">
        <v>7472</v>
      </c>
      <c r="T6599" t="s">
        <v>24952</v>
      </c>
      <c r="U6599">
        <v>4.2815453900902618</v>
      </c>
      <c r="V6599" t="s">
        <v>246</v>
      </c>
      <c r="W6599">
        <v>100</v>
      </c>
      <c r="X6599">
        <v>100</v>
      </c>
      <c r="Y6599">
        <v>100</v>
      </c>
      <c r="Z6599">
        <v>100</v>
      </c>
      <c r="AA6599">
        <v>100</v>
      </c>
      <c r="AB6599" t="s">
        <v>39</v>
      </c>
      <c r="AC6599">
        <f>VLOOKUP(AB6599,Sheet2!$B$18:$E$27,4,0)</f>
        <v>1</v>
      </c>
      <c r="AD6599">
        <f>VLOOKUP(V6599,Sheet2!$B$4:$E$14,4,0)</f>
        <v>0</v>
      </c>
    </row>
    <row r="6600" spans="1:30">
      <c r="A6600" t="s">
        <v>24953</v>
      </c>
      <c r="B6600" t="s">
        <v>1842</v>
      </c>
      <c r="C6600" t="s">
        <v>1842</v>
      </c>
      <c r="D6600" t="s">
        <v>1843</v>
      </c>
      <c r="E6600" t="s">
        <v>1843</v>
      </c>
      <c r="F6600" t="s">
        <v>17079</v>
      </c>
      <c r="G6600" t="s">
        <v>1844</v>
      </c>
      <c r="H6600" t="s">
        <v>17080</v>
      </c>
      <c r="I6600" t="s">
        <v>1845</v>
      </c>
      <c r="J6600" t="s">
        <v>1487</v>
      </c>
      <c r="K6600" t="s">
        <v>24954</v>
      </c>
      <c r="L6600">
        <v>107.636</v>
      </c>
      <c r="N6600">
        <v>-2.7109999999999999</v>
      </c>
      <c r="P6600">
        <v>0</v>
      </c>
      <c r="R6600" t="s">
        <v>35</v>
      </c>
      <c r="S6600" t="s">
        <v>17082</v>
      </c>
      <c r="T6600" t="s">
        <v>37</v>
      </c>
      <c r="V6600" t="s">
        <v>38</v>
      </c>
      <c r="W6600">
        <v>100</v>
      </c>
      <c r="X6600">
        <v>100</v>
      </c>
      <c r="Y6600">
        <v>59</v>
      </c>
      <c r="Z6600">
        <v>32</v>
      </c>
      <c r="AA6600">
        <v>58.2</v>
      </c>
      <c r="AB6600" t="s">
        <v>861</v>
      </c>
      <c r="AC6600">
        <f>VLOOKUP(AB6600,Sheet2!$B$18:$E$27,4,0)</f>
        <v>0</v>
      </c>
      <c r="AD6600">
        <f>VLOOKUP(V6600,Sheet2!$B$4:$E$14,4,0)</f>
        <v>2</v>
      </c>
    </row>
    <row r="6601" spans="1:30">
      <c r="A6601" t="s">
        <v>24955</v>
      </c>
      <c r="B6601" t="s">
        <v>1820</v>
      </c>
      <c r="C6601" t="s">
        <v>23447</v>
      </c>
      <c r="D6601" t="s">
        <v>1822</v>
      </c>
      <c r="E6601" t="s">
        <v>24956</v>
      </c>
      <c r="F6601" t="s">
        <v>24957</v>
      </c>
      <c r="G6601" t="s">
        <v>4863</v>
      </c>
      <c r="H6601" t="s">
        <v>1826</v>
      </c>
      <c r="I6601" t="s">
        <v>1827</v>
      </c>
      <c r="J6601" t="s">
        <v>24958</v>
      </c>
      <c r="K6601" t="s">
        <v>24959</v>
      </c>
      <c r="L6601">
        <v>104.81</v>
      </c>
      <c r="N6601">
        <v>-2.8109999999999999</v>
      </c>
      <c r="P6601">
        <v>0</v>
      </c>
      <c r="R6601" t="s">
        <v>35</v>
      </c>
      <c r="S6601" t="s">
        <v>24960</v>
      </c>
      <c r="T6601" t="s">
        <v>37</v>
      </c>
      <c r="V6601" t="s">
        <v>38</v>
      </c>
      <c r="W6601">
        <v>21</v>
      </c>
      <c r="X6601">
        <v>46</v>
      </c>
      <c r="Y6601">
        <v>24</v>
      </c>
      <c r="Z6601">
        <v>23</v>
      </c>
      <c r="AA6601">
        <v>22.8</v>
      </c>
      <c r="AB6601" t="s">
        <v>513</v>
      </c>
      <c r="AC6601">
        <f>VLOOKUP(AB6601,Sheet2!$B$18:$E$27,4,0)</f>
        <v>0</v>
      </c>
      <c r="AD6601">
        <f>VLOOKUP(V6601,Sheet2!$B$4:$E$14,4,0)</f>
        <v>2</v>
      </c>
    </row>
    <row r="6602" spans="1:30">
      <c r="A6602" t="s">
        <v>24961</v>
      </c>
      <c r="B6602" t="s">
        <v>432</v>
      </c>
      <c r="C6602" t="s">
        <v>432</v>
      </c>
      <c r="D6602" t="s">
        <v>1955</v>
      </c>
      <c r="E6602" t="s">
        <v>1955</v>
      </c>
      <c r="F6602" t="s">
        <v>13992</v>
      </c>
      <c r="G6602" t="s">
        <v>13992</v>
      </c>
      <c r="H6602" t="s">
        <v>1957</v>
      </c>
      <c r="I6602" t="s">
        <v>1957</v>
      </c>
      <c r="J6602" t="s">
        <v>18152</v>
      </c>
      <c r="K6602" t="s">
        <v>24962</v>
      </c>
      <c r="L6602">
        <v>107.65300000000001</v>
      </c>
      <c r="N6602">
        <v>-6.81</v>
      </c>
      <c r="P6602">
        <v>100</v>
      </c>
      <c r="R6602" t="s">
        <v>35</v>
      </c>
      <c r="S6602" t="s">
        <v>13995</v>
      </c>
      <c r="T6602" t="s">
        <v>37</v>
      </c>
      <c r="V6602" t="s">
        <v>38</v>
      </c>
      <c r="W6602">
        <v>100</v>
      </c>
      <c r="X6602">
        <v>100</v>
      </c>
      <c r="Y6602">
        <v>100</v>
      </c>
      <c r="Z6602">
        <v>100</v>
      </c>
      <c r="AA6602">
        <v>100</v>
      </c>
      <c r="AB6602" t="s">
        <v>39</v>
      </c>
      <c r="AC6602">
        <f>VLOOKUP(AB6602,Sheet2!$B$18:$E$27,4,0)</f>
        <v>1</v>
      </c>
      <c r="AD6602">
        <f>VLOOKUP(V6602,Sheet2!$B$4:$E$14,4,0)</f>
        <v>2</v>
      </c>
    </row>
    <row r="6603" spans="1:30">
      <c r="A6603" t="s">
        <v>24963</v>
      </c>
      <c r="B6603" t="s">
        <v>29</v>
      </c>
      <c r="C6603" t="s">
        <v>29</v>
      </c>
      <c r="D6603" t="s">
        <v>30</v>
      </c>
      <c r="E6603" t="s">
        <v>30</v>
      </c>
      <c r="F6603" t="s">
        <v>1077</v>
      </c>
      <c r="G6603" t="s">
        <v>1077</v>
      </c>
      <c r="H6603" t="s">
        <v>1078</v>
      </c>
      <c r="I6603" t="s">
        <v>1078</v>
      </c>
      <c r="J6603" t="s">
        <v>24964</v>
      </c>
      <c r="K6603" t="s">
        <v>24965</v>
      </c>
      <c r="L6603">
        <v>112.651</v>
      </c>
      <c r="N6603">
        <v>-7.1840000000000002</v>
      </c>
      <c r="P6603">
        <v>100</v>
      </c>
      <c r="R6603" t="s">
        <v>35</v>
      </c>
      <c r="S6603" t="s">
        <v>1081</v>
      </c>
      <c r="T6603" t="s">
        <v>37</v>
      </c>
      <c r="V6603" t="s">
        <v>38</v>
      </c>
      <c r="W6603">
        <v>100</v>
      </c>
      <c r="X6603">
        <v>100</v>
      </c>
      <c r="Y6603">
        <v>100</v>
      </c>
      <c r="Z6603">
        <v>72</v>
      </c>
      <c r="AA6603">
        <v>94.4</v>
      </c>
      <c r="AB6603" t="s">
        <v>39</v>
      </c>
      <c r="AC6603">
        <f>VLOOKUP(AB6603,Sheet2!$B$18:$E$27,4,0)</f>
        <v>1</v>
      </c>
      <c r="AD6603">
        <f>VLOOKUP(V6603,Sheet2!$B$4:$E$14,4,0)</f>
        <v>2</v>
      </c>
    </row>
    <row r="6604" spans="1:30">
      <c r="A6604" t="s">
        <v>24966</v>
      </c>
      <c r="B6604" t="s">
        <v>29</v>
      </c>
      <c r="C6604" t="s">
        <v>29</v>
      </c>
      <c r="D6604" t="s">
        <v>30</v>
      </c>
      <c r="E6604" t="s">
        <v>30</v>
      </c>
      <c r="F6604" t="s">
        <v>2405</v>
      </c>
      <c r="G6604" t="s">
        <v>2405</v>
      </c>
      <c r="H6604" t="s">
        <v>32</v>
      </c>
      <c r="I6604" t="s">
        <v>32</v>
      </c>
      <c r="J6604" t="s">
        <v>24967</v>
      </c>
      <c r="K6604" t="s">
        <v>24968</v>
      </c>
      <c r="L6604">
        <v>112.633</v>
      </c>
      <c r="N6604">
        <v>-7.1879999999999997</v>
      </c>
      <c r="P6604">
        <v>100</v>
      </c>
      <c r="R6604" t="s">
        <v>35</v>
      </c>
      <c r="S6604" t="s">
        <v>2408</v>
      </c>
      <c r="T6604" t="s">
        <v>37</v>
      </c>
      <c r="V6604" t="s">
        <v>38</v>
      </c>
      <c r="W6604">
        <v>100</v>
      </c>
      <c r="X6604">
        <v>100</v>
      </c>
      <c r="Y6604">
        <v>100</v>
      </c>
      <c r="Z6604">
        <v>100</v>
      </c>
      <c r="AA6604">
        <v>100</v>
      </c>
      <c r="AB6604" t="s">
        <v>39</v>
      </c>
      <c r="AC6604">
        <f>VLOOKUP(AB6604,Sheet2!$B$18:$E$27,4,0)</f>
        <v>1</v>
      </c>
      <c r="AD6604">
        <f>VLOOKUP(V6604,Sheet2!$B$4:$E$14,4,0)</f>
        <v>2</v>
      </c>
    </row>
    <row r="6605" spans="1:30">
      <c r="A6605" t="s">
        <v>24969</v>
      </c>
      <c r="B6605" t="s">
        <v>220</v>
      </c>
      <c r="C6605" t="s">
        <v>221</v>
      </c>
      <c r="D6605" t="s">
        <v>264</v>
      </c>
      <c r="E6605" t="s">
        <v>264</v>
      </c>
      <c r="F6605" t="s">
        <v>1314</v>
      </c>
      <c r="G6605" t="s">
        <v>1314</v>
      </c>
      <c r="H6605" t="s">
        <v>266</v>
      </c>
      <c r="I6605" t="s">
        <v>266</v>
      </c>
      <c r="J6605" t="s">
        <v>24970</v>
      </c>
      <c r="K6605" t="s">
        <v>24971</v>
      </c>
      <c r="L6605">
        <v>114.779</v>
      </c>
      <c r="N6605">
        <v>-3.4220000000000002</v>
      </c>
      <c r="P6605">
        <v>100</v>
      </c>
      <c r="R6605" t="s">
        <v>35</v>
      </c>
      <c r="S6605" t="s">
        <v>1317</v>
      </c>
      <c r="T6605" t="s">
        <v>37</v>
      </c>
      <c r="V6605" t="s">
        <v>38</v>
      </c>
      <c r="W6605">
        <v>100</v>
      </c>
      <c r="X6605">
        <v>100</v>
      </c>
      <c r="Y6605">
        <v>100</v>
      </c>
      <c r="Z6605">
        <v>100</v>
      </c>
      <c r="AA6605">
        <v>100</v>
      </c>
      <c r="AB6605" t="s">
        <v>39</v>
      </c>
      <c r="AC6605">
        <f>VLOOKUP(AB6605,Sheet2!$B$18:$E$27,4,0)</f>
        <v>1</v>
      </c>
      <c r="AD6605">
        <f>VLOOKUP(V6605,Sheet2!$B$4:$E$14,4,0)</f>
        <v>2</v>
      </c>
    </row>
    <row r="6606" spans="1:30">
      <c r="A6606" t="s">
        <v>24972</v>
      </c>
      <c r="B6606" t="s">
        <v>130</v>
      </c>
      <c r="C6606" t="s">
        <v>131</v>
      </c>
      <c r="D6606" t="s">
        <v>1236</v>
      </c>
      <c r="E6606" t="s">
        <v>1236</v>
      </c>
      <c r="F6606" t="s">
        <v>3588</v>
      </c>
      <c r="G6606" t="s">
        <v>3589</v>
      </c>
      <c r="H6606" t="s">
        <v>3590</v>
      </c>
      <c r="I6606" t="s">
        <v>3590</v>
      </c>
      <c r="J6606" t="s">
        <v>24973</v>
      </c>
      <c r="K6606" t="s">
        <v>24973</v>
      </c>
      <c r="L6606">
        <v>103.575</v>
      </c>
      <c r="N6606">
        <v>-1.6120000000000001</v>
      </c>
      <c r="P6606">
        <v>100</v>
      </c>
      <c r="R6606" t="s">
        <v>35</v>
      </c>
      <c r="S6606" t="s">
        <v>3592</v>
      </c>
      <c r="T6606" t="s">
        <v>37</v>
      </c>
      <c r="V6606" t="s">
        <v>38</v>
      </c>
      <c r="W6606">
        <v>100</v>
      </c>
      <c r="X6606">
        <v>100</v>
      </c>
      <c r="Y6606">
        <v>100</v>
      </c>
      <c r="Z6606">
        <v>100</v>
      </c>
      <c r="AA6606">
        <v>100</v>
      </c>
      <c r="AB6606" t="s">
        <v>39</v>
      </c>
      <c r="AC6606">
        <f>VLOOKUP(AB6606,Sheet2!$B$18:$E$27,4,0)</f>
        <v>1</v>
      </c>
      <c r="AD6606">
        <f>VLOOKUP(V6606,Sheet2!$B$4:$E$14,4,0)</f>
        <v>2</v>
      </c>
    </row>
    <row r="6607" spans="1:30">
      <c r="A6607" t="s">
        <v>24974</v>
      </c>
      <c r="B6607" t="s">
        <v>29</v>
      </c>
      <c r="C6607" t="s">
        <v>29</v>
      </c>
      <c r="D6607" t="s">
        <v>138</v>
      </c>
      <c r="E6607" t="s">
        <v>138</v>
      </c>
      <c r="F6607" t="s">
        <v>3996</v>
      </c>
      <c r="G6607" t="s">
        <v>3996</v>
      </c>
      <c r="H6607" t="s">
        <v>140</v>
      </c>
      <c r="I6607" t="s">
        <v>140</v>
      </c>
      <c r="J6607" t="s">
        <v>24975</v>
      </c>
      <c r="K6607" t="s">
        <v>24976</v>
      </c>
      <c r="L6607">
        <v>112.599</v>
      </c>
      <c r="N6607">
        <v>-7.266</v>
      </c>
      <c r="P6607">
        <v>100</v>
      </c>
      <c r="R6607" t="s">
        <v>35</v>
      </c>
      <c r="S6607" t="s">
        <v>3999</v>
      </c>
      <c r="T6607" t="s">
        <v>37</v>
      </c>
      <c r="V6607" t="s">
        <v>38</v>
      </c>
      <c r="W6607">
        <v>100</v>
      </c>
      <c r="X6607">
        <v>100</v>
      </c>
      <c r="Y6607">
        <v>100</v>
      </c>
      <c r="Z6607">
        <v>100</v>
      </c>
      <c r="AA6607">
        <v>100</v>
      </c>
      <c r="AB6607" t="s">
        <v>39</v>
      </c>
      <c r="AC6607">
        <f>VLOOKUP(AB6607,Sheet2!$B$18:$E$27,4,0)</f>
        <v>1</v>
      </c>
      <c r="AD6607">
        <f>VLOOKUP(V6607,Sheet2!$B$4:$E$14,4,0)</f>
        <v>2</v>
      </c>
    </row>
    <row r="6608" spans="1:30">
      <c r="A6608" t="s">
        <v>24977</v>
      </c>
      <c r="B6608" t="s">
        <v>2223</v>
      </c>
      <c r="C6608" t="s">
        <v>1821</v>
      </c>
      <c r="D6608" t="s">
        <v>13261</v>
      </c>
      <c r="E6608" t="s">
        <v>13261</v>
      </c>
      <c r="F6608" t="s">
        <v>24978</v>
      </c>
      <c r="G6608" t="s">
        <v>24979</v>
      </c>
      <c r="H6608" t="s">
        <v>24980</v>
      </c>
      <c r="I6608" t="s">
        <v>24980</v>
      </c>
      <c r="J6608" t="s">
        <v>24981</v>
      </c>
      <c r="K6608" t="s">
        <v>24982</v>
      </c>
      <c r="L6608">
        <v>104.81399999999999</v>
      </c>
      <c r="N6608">
        <v>-2.944</v>
      </c>
      <c r="P6608">
        <v>100</v>
      </c>
      <c r="R6608" t="s">
        <v>35</v>
      </c>
      <c r="S6608" t="s">
        <v>24983</v>
      </c>
      <c r="T6608" t="s">
        <v>37</v>
      </c>
      <c r="V6608" t="s">
        <v>38</v>
      </c>
      <c r="W6608">
        <v>100</v>
      </c>
      <c r="X6608">
        <v>100</v>
      </c>
      <c r="Y6608">
        <v>100</v>
      </c>
      <c r="Z6608">
        <v>77</v>
      </c>
      <c r="AA6608">
        <v>95.4</v>
      </c>
      <c r="AB6608" t="s">
        <v>39</v>
      </c>
      <c r="AC6608">
        <f>VLOOKUP(AB6608,Sheet2!$B$18:$E$27,4,0)</f>
        <v>1</v>
      </c>
      <c r="AD6608">
        <f>VLOOKUP(V6608,Sheet2!$B$4:$E$14,4,0)</f>
        <v>2</v>
      </c>
    </row>
    <row r="6609" spans="1:30">
      <c r="A6609" t="s">
        <v>24984</v>
      </c>
      <c r="B6609" t="s">
        <v>257</v>
      </c>
      <c r="C6609" t="s">
        <v>257</v>
      </c>
      <c r="D6609" t="s">
        <v>3338</v>
      </c>
      <c r="E6609" t="s">
        <v>3338</v>
      </c>
      <c r="F6609" t="s">
        <v>24985</v>
      </c>
      <c r="G6609" t="s">
        <v>24985</v>
      </c>
      <c r="H6609" t="s">
        <v>2489</v>
      </c>
      <c r="I6609" t="s">
        <v>2489</v>
      </c>
      <c r="J6609" t="s">
        <v>24986</v>
      </c>
      <c r="K6609" t="s">
        <v>24986</v>
      </c>
      <c r="L6609">
        <v>102.312</v>
      </c>
      <c r="N6609">
        <v>-2.1429999999999998</v>
      </c>
      <c r="P6609">
        <v>100</v>
      </c>
      <c r="R6609" t="s">
        <v>35</v>
      </c>
      <c r="S6609" t="s">
        <v>24987</v>
      </c>
      <c r="T6609" t="s">
        <v>37</v>
      </c>
      <c r="V6609" t="s">
        <v>38</v>
      </c>
      <c r="W6609">
        <v>100</v>
      </c>
      <c r="X6609">
        <v>100</v>
      </c>
      <c r="Y6609">
        <v>100</v>
      </c>
      <c r="Z6609">
        <v>100</v>
      </c>
      <c r="AA6609">
        <v>100</v>
      </c>
      <c r="AB6609" t="s">
        <v>39</v>
      </c>
      <c r="AC6609">
        <f>VLOOKUP(AB6609,Sheet2!$B$18:$E$27,4,0)</f>
        <v>1</v>
      </c>
      <c r="AD6609">
        <f>VLOOKUP(V6609,Sheet2!$B$4:$E$14,4,0)</f>
        <v>2</v>
      </c>
    </row>
    <row r="6610" spans="1:30">
      <c r="A6610" t="s">
        <v>24988</v>
      </c>
      <c r="B6610" t="s">
        <v>130</v>
      </c>
      <c r="C6610" t="s">
        <v>131</v>
      </c>
      <c r="D6610" t="s">
        <v>132</v>
      </c>
      <c r="E6610" t="s">
        <v>132</v>
      </c>
      <c r="F6610" t="s">
        <v>133</v>
      </c>
      <c r="G6610" t="s">
        <v>133</v>
      </c>
      <c r="H6610" t="s">
        <v>134</v>
      </c>
      <c r="I6610" t="s">
        <v>134</v>
      </c>
      <c r="J6610" t="s">
        <v>24989</v>
      </c>
      <c r="K6610" t="s">
        <v>24990</v>
      </c>
      <c r="L6610">
        <v>103.608</v>
      </c>
      <c r="N6610">
        <v>-1.6060000000000001</v>
      </c>
      <c r="P6610">
        <v>100</v>
      </c>
      <c r="R6610" t="s">
        <v>35</v>
      </c>
      <c r="S6610" t="s">
        <v>136</v>
      </c>
      <c r="T6610" t="s">
        <v>37</v>
      </c>
      <c r="V6610" t="s">
        <v>38</v>
      </c>
      <c r="W6610">
        <v>100</v>
      </c>
      <c r="X6610">
        <v>100</v>
      </c>
      <c r="Y6610">
        <v>100</v>
      </c>
      <c r="Z6610">
        <v>100</v>
      </c>
      <c r="AA6610">
        <v>100</v>
      </c>
      <c r="AB6610" t="s">
        <v>39</v>
      </c>
      <c r="AC6610">
        <f>VLOOKUP(AB6610,Sheet2!$B$18:$E$27,4,0)</f>
        <v>1</v>
      </c>
      <c r="AD6610">
        <f>VLOOKUP(V6610,Sheet2!$B$4:$E$14,4,0)</f>
        <v>2</v>
      </c>
    </row>
    <row r="6611" spans="1:30">
      <c r="A6611" t="s">
        <v>24991</v>
      </c>
      <c r="B6611" t="s">
        <v>130</v>
      </c>
      <c r="C6611" t="s">
        <v>131</v>
      </c>
      <c r="D6611" t="s">
        <v>1475</v>
      </c>
      <c r="E6611" t="s">
        <v>1475</v>
      </c>
      <c r="F6611" t="s">
        <v>8318</v>
      </c>
      <c r="G6611" t="s">
        <v>8318</v>
      </c>
      <c r="H6611" t="s">
        <v>1759</v>
      </c>
      <c r="I6611" t="s">
        <v>1759</v>
      </c>
      <c r="J6611" t="s">
        <v>24992</v>
      </c>
      <c r="K6611" t="s">
        <v>24992</v>
      </c>
      <c r="L6611">
        <v>103.598</v>
      </c>
      <c r="N6611">
        <v>-1.617</v>
      </c>
      <c r="P6611">
        <v>100</v>
      </c>
      <c r="R6611" t="s">
        <v>35</v>
      </c>
      <c r="S6611" t="s">
        <v>8320</v>
      </c>
      <c r="T6611" t="s">
        <v>37</v>
      </c>
      <c r="V6611" t="s">
        <v>38</v>
      </c>
      <c r="W6611">
        <v>100</v>
      </c>
      <c r="X6611">
        <v>100</v>
      </c>
      <c r="Y6611">
        <v>100</v>
      </c>
      <c r="Z6611">
        <v>100</v>
      </c>
      <c r="AA6611">
        <v>100</v>
      </c>
      <c r="AB6611" t="s">
        <v>39</v>
      </c>
      <c r="AC6611">
        <f>VLOOKUP(AB6611,Sheet2!$B$18:$E$27,4,0)</f>
        <v>1</v>
      </c>
      <c r="AD6611">
        <f>VLOOKUP(V6611,Sheet2!$B$4:$E$14,4,0)</f>
        <v>2</v>
      </c>
    </row>
    <row r="6612" spans="1:30">
      <c r="A6612" t="s">
        <v>24993</v>
      </c>
      <c r="B6612" t="s">
        <v>71</v>
      </c>
      <c r="C6612" t="s">
        <v>72</v>
      </c>
      <c r="D6612" t="s">
        <v>4511</v>
      </c>
      <c r="E6612" t="s">
        <v>4511</v>
      </c>
      <c r="F6612" t="s">
        <v>5907</v>
      </c>
      <c r="G6612" t="s">
        <v>5908</v>
      </c>
      <c r="H6612" t="s">
        <v>2085</v>
      </c>
      <c r="I6612" t="s">
        <v>2085</v>
      </c>
      <c r="J6612" t="s">
        <v>23649</v>
      </c>
      <c r="K6612" t="s">
        <v>24994</v>
      </c>
      <c r="L6612">
        <v>106.48399999999999</v>
      </c>
      <c r="N6612">
        <v>-6.3170000000000002</v>
      </c>
      <c r="P6612">
        <v>100</v>
      </c>
      <c r="R6612" t="s">
        <v>35</v>
      </c>
      <c r="S6612" t="s">
        <v>5910</v>
      </c>
      <c r="T6612" t="s">
        <v>37</v>
      </c>
      <c r="V6612" t="s">
        <v>38</v>
      </c>
      <c r="W6612">
        <v>100</v>
      </c>
      <c r="X6612">
        <v>100</v>
      </c>
      <c r="Y6612">
        <v>100</v>
      </c>
      <c r="Z6612">
        <v>100</v>
      </c>
      <c r="AA6612">
        <v>100</v>
      </c>
      <c r="AB6612" t="s">
        <v>39</v>
      </c>
      <c r="AC6612">
        <f>VLOOKUP(AB6612,Sheet2!$B$18:$E$27,4,0)</f>
        <v>1</v>
      </c>
      <c r="AD6612">
        <f>VLOOKUP(V6612,Sheet2!$B$4:$E$14,4,0)</f>
        <v>2</v>
      </c>
    </row>
    <row r="6613" spans="1:30">
      <c r="A6613" t="s">
        <v>24995</v>
      </c>
      <c r="B6613" t="s">
        <v>97</v>
      </c>
      <c r="C6613" t="s">
        <v>97</v>
      </c>
      <c r="D6613" t="s">
        <v>3837</v>
      </c>
      <c r="E6613" t="s">
        <v>3837</v>
      </c>
      <c r="F6613" t="s">
        <v>24996</v>
      </c>
      <c r="G6613" t="s">
        <v>24996</v>
      </c>
      <c r="H6613" t="s">
        <v>3839</v>
      </c>
      <c r="I6613" t="s">
        <v>3839</v>
      </c>
      <c r="J6613" t="s">
        <v>24997</v>
      </c>
      <c r="K6613" t="s">
        <v>24997</v>
      </c>
      <c r="L6613">
        <v>101.49</v>
      </c>
      <c r="N6613">
        <v>-1.0089999999999999</v>
      </c>
      <c r="P6613">
        <v>100</v>
      </c>
      <c r="R6613" t="s">
        <v>35</v>
      </c>
      <c r="S6613" t="s">
        <v>24998</v>
      </c>
      <c r="T6613" t="s">
        <v>37</v>
      </c>
      <c r="V6613" t="s">
        <v>38</v>
      </c>
      <c r="W6613">
        <v>100</v>
      </c>
      <c r="X6613">
        <v>100</v>
      </c>
      <c r="Y6613">
        <v>100</v>
      </c>
      <c r="Z6613">
        <v>100</v>
      </c>
      <c r="AA6613">
        <v>100</v>
      </c>
      <c r="AB6613" t="s">
        <v>39</v>
      </c>
      <c r="AC6613">
        <f>VLOOKUP(AB6613,Sheet2!$B$18:$E$27,4,0)</f>
        <v>1</v>
      </c>
      <c r="AD6613">
        <f>VLOOKUP(V6613,Sheet2!$B$4:$E$14,4,0)</f>
        <v>2</v>
      </c>
    </row>
    <row r="6614" spans="1:30">
      <c r="A6614" t="s">
        <v>24999</v>
      </c>
      <c r="B6614" t="s">
        <v>130</v>
      </c>
      <c r="C6614" t="s">
        <v>131</v>
      </c>
      <c r="D6614" t="s">
        <v>1222</v>
      </c>
      <c r="E6614" t="s">
        <v>1222</v>
      </c>
      <c r="F6614" t="s">
        <v>3019</v>
      </c>
      <c r="G6614" t="s">
        <v>3019</v>
      </c>
      <c r="H6614" t="s">
        <v>1224</v>
      </c>
      <c r="I6614" t="s">
        <v>1224</v>
      </c>
      <c r="J6614" t="s">
        <v>25000</v>
      </c>
      <c r="K6614" t="s">
        <v>25000</v>
      </c>
      <c r="L6614">
        <v>103.61</v>
      </c>
      <c r="N6614">
        <v>-1.64</v>
      </c>
      <c r="P6614">
        <v>100</v>
      </c>
      <c r="R6614" t="s">
        <v>35</v>
      </c>
      <c r="S6614" t="s">
        <v>3021</v>
      </c>
      <c r="T6614" t="s">
        <v>37</v>
      </c>
      <c r="V6614" t="s">
        <v>38</v>
      </c>
      <c r="W6614">
        <v>100</v>
      </c>
      <c r="X6614">
        <v>100</v>
      </c>
      <c r="Y6614">
        <v>100</v>
      </c>
      <c r="Z6614">
        <v>100</v>
      </c>
      <c r="AA6614">
        <v>100</v>
      </c>
      <c r="AB6614" t="s">
        <v>39</v>
      </c>
      <c r="AC6614">
        <f>VLOOKUP(AB6614,Sheet2!$B$18:$E$27,4,0)</f>
        <v>1</v>
      </c>
      <c r="AD6614">
        <f>VLOOKUP(V6614,Sheet2!$B$4:$E$14,4,0)</f>
        <v>2</v>
      </c>
    </row>
    <row r="6615" spans="1:30">
      <c r="A6615" t="s">
        <v>25001</v>
      </c>
      <c r="B6615" t="s">
        <v>29</v>
      </c>
      <c r="C6615" t="s">
        <v>29</v>
      </c>
      <c r="D6615" t="s">
        <v>863</v>
      </c>
      <c r="E6615" t="s">
        <v>863</v>
      </c>
      <c r="F6615" t="s">
        <v>9321</v>
      </c>
      <c r="G6615" t="s">
        <v>9321</v>
      </c>
      <c r="H6615" t="s">
        <v>864</v>
      </c>
      <c r="I6615" t="s">
        <v>864</v>
      </c>
      <c r="J6615" t="s">
        <v>9321</v>
      </c>
      <c r="K6615" t="s">
        <v>25002</v>
      </c>
      <c r="L6615">
        <v>112.52500000000001</v>
      </c>
      <c r="N6615">
        <v>-7.1319999999999997</v>
      </c>
      <c r="P6615">
        <v>100</v>
      </c>
      <c r="R6615" t="s">
        <v>35</v>
      </c>
      <c r="S6615" t="s">
        <v>9324</v>
      </c>
      <c r="T6615" t="s">
        <v>37</v>
      </c>
      <c r="V6615" t="s">
        <v>38</v>
      </c>
      <c r="W6615">
        <v>100</v>
      </c>
      <c r="X6615">
        <v>100</v>
      </c>
      <c r="Y6615">
        <v>100</v>
      </c>
      <c r="Z6615">
        <v>100</v>
      </c>
      <c r="AA6615">
        <v>100</v>
      </c>
      <c r="AB6615" t="s">
        <v>39</v>
      </c>
      <c r="AC6615">
        <f>VLOOKUP(AB6615,Sheet2!$B$18:$E$27,4,0)</f>
        <v>1</v>
      </c>
      <c r="AD6615">
        <f>VLOOKUP(V6615,Sheet2!$B$4:$E$14,4,0)</f>
        <v>2</v>
      </c>
    </row>
    <row r="6616" spans="1:30">
      <c r="A6616" t="s">
        <v>25003</v>
      </c>
      <c r="B6616" t="s">
        <v>29</v>
      </c>
      <c r="C6616" t="s">
        <v>29</v>
      </c>
      <c r="D6616" t="s">
        <v>277</v>
      </c>
      <c r="E6616" t="s">
        <v>277</v>
      </c>
      <c r="F6616" t="s">
        <v>3383</v>
      </c>
      <c r="G6616" t="s">
        <v>3383</v>
      </c>
      <c r="H6616" t="s">
        <v>279</v>
      </c>
      <c r="I6616" t="s">
        <v>279</v>
      </c>
      <c r="J6616" t="s">
        <v>25004</v>
      </c>
      <c r="K6616" t="s">
        <v>25005</v>
      </c>
      <c r="L6616">
        <v>112.509</v>
      </c>
      <c r="N6616">
        <v>-7.1950000000000003</v>
      </c>
      <c r="P6616">
        <v>100</v>
      </c>
      <c r="R6616" t="s">
        <v>35</v>
      </c>
      <c r="S6616" t="s">
        <v>3386</v>
      </c>
      <c r="T6616" t="s">
        <v>37</v>
      </c>
      <c r="V6616" t="s">
        <v>38</v>
      </c>
      <c r="W6616">
        <v>100</v>
      </c>
      <c r="X6616">
        <v>100</v>
      </c>
      <c r="Y6616">
        <v>100</v>
      </c>
      <c r="Z6616">
        <v>100</v>
      </c>
      <c r="AA6616">
        <v>100</v>
      </c>
      <c r="AB6616" t="s">
        <v>39</v>
      </c>
      <c r="AC6616">
        <f>VLOOKUP(AB6616,Sheet2!$B$18:$E$27,4,0)</f>
        <v>1</v>
      </c>
      <c r="AD6616">
        <f>VLOOKUP(V6616,Sheet2!$B$4:$E$14,4,0)</f>
        <v>2</v>
      </c>
    </row>
    <row r="6617" spans="1:30">
      <c r="A6617" t="s">
        <v>25006</v>
      </c>
      <c r="B6617" t="s">
        <v>170</v>
      </c>
      <c r="C6617" t="s">
        <v>171</v>
      </c>
      <c r="D6617" t="s">
        <v>337</v>
      </c>
      <c r="E6617" t="s">
        <v>338</v>
      </c>
      <c r="F6617" t="s">
        <v>8920</v>
      </c>
      <c r="G6617" t="s">
        <v>6833</v>
      </c>
      <c r="H6617" t="s">
        <v>8922</v>
      </c>
      <c r="I6617" t="s">
        <v>1414</v>
      </c>
      <c r="J6617" t="s">
        <v>25007</v>
      </c>
      <c r="K6617" t="s">
        <v>25008</v>
      </c>
      <c r="L6617">
        <v>114.883</v>
      </c>
      <c r="N6617">
        <v>-3.4159999999999999</v>
      </c>
      <c r="P6617">
        <v>0</v>
      </c>
      <c r="R6617" t="s">
        <v>35</v>
      </c>
      <c r="S6617" t="s">
        <v>8925</v>
      </c>
      <c r="T6617" t="s">
        <v>37</v>
      </c>
      <c r="V6617" t="s">
        <v>38</v>
      </c>
      <c r="W6617">
        <v>100</v>
      </c>
      <c r="X6617">
        <v>100</v>
      </c>
      <c r="Y6617">
        <v>40</v>
      </c>
      <c r="Z6617">
        <v>100</v>
      </c>
      <c r="AA6617">
        <v>68</v>
      </c>
      <c r="AB6617" t="s">
        <v>1049</v>
      </c>
      <c r="AC6617">
        <f>VLOOKUP(AB6617,Sheet2!$B$18:$E$27,4,0)</f>
        <v>0</v>
      </c>
      <c r="AD6617">
        <f>VLOOKUP(V6617,Sheet2!$B$4:$E$14,4,0)</f>
        <v>2</v>
      </c>
    </row>
    <row r="6618" spans="1:30">
      <c r="A6618" t="s">
        <v>25009</v>
      </c>
      <c r="B6618" t="s">
        <v>220</v>
      </c>
      <c r="C6618" t="s">
        <v>221</v>
      </c>
      <c r="D6618" t="s">
        <v>222</v>
      </c>
      <c r="E6618" t="s">
        <v>223</v>
      </c>
      <c r="F6618" t="s">
        <v>385</v>
      </c>
      <c r="G6618" t="s">
        <v>386</v>
      </c>
      <c r="H6618" t="s">
        <v>226</v>
      </c>
      <c r="I6618" t="s">
        <v>226</v>
      </c>
      <c r="J6618" t="s">
        <v>25010</v>
      </c>
      <c r="K6618" t="s">
        <v>25011</v>
      </c>
      <c r="L6618">
        <v>114.871</v>
      </c>
      <c r="N6618">
        <v>-3.4350000000000001</v>
      </c>
      <c r="P6618">
        <v>100</v>
      </c>
      <c r="R6618" t="s">
        <v>35</v>
      </c>
      <c r="S6618" t="s">
        <v>389</v>
      </c>
      <c r="T6618" t="s">
        <v>37</v>
      </c>
      <c r="V6618" t="s">
        <v>38</v>
      </c>
      <c r="W6618">
        <v>100</v>
      </c>
      <c r="X6618">
        <v>100</v>
      </c>
      <c r="Y6618">
        <v>100</v>
      </c>
      <c r="Z6618">
        <v>100</v>
      </c>
      <c r="AA6618">
        <v>100</v>
      </c>
      <c r="AB6618" t="s">
        <v>39</v>
      </c>
      <c r="AC6618">
        <f>VLOOKUP(AB6618,Sheet2!$B$18:$E$27,4,0)</f>
        <v>1</v>
      </c>
      <c r="AD6618">
        <f>VLOOKUP(V6618,Sheet2!$B$4:$E$14,4,0)</f>
        <v>2</v>
      </c>
    </row>
    <row r="6619" spans="1:30">
      <c r="A6619" t="s">
        <v>25012</v>
      </c>
      <c r="B6619" t="s">
        <v>184</v>
      </c>
      <c r="C6619" t="s">
        <v>184</v>
      </c>
      <c r="D6619" t="s">
        <v>284</v>
      </c>
      <c r="E6619" t="s">
        <v>284</v>
      </c>
      <c r="F6619" t="s">
        <v>1335</v>
      </c>
      <c r="G6619" t="s">
        <v>1335</v>
      </c>
      <c r="H6619" t="s">
        <v>187</v>
      </c>
      <c r="I6619" t="s">
        <v>187</v>
      </c>
      <c r="J6619" t="s">
        <v>25013</v>
      </c>
      <c r="K6619" t="s">
        <v>25013</v>
      </c>
      <c r="L6619">
        <v>103.74</v>
      </c>
      <c r="N6619">
        <v>-1.5429999999999999</v>
      </c>
      <c r="P6619">
        <v>100</v>
      </c>
      <c r="R6619" t="s">
        <v>35</v>
      </c>
      <c r="S6619" t="s">
        <v>1337</v>
      </c>
      <c r="T6619" t="s">
        <v>37</v>
      </c>
      <c r="V6619" t="s">
        <v>38</v>
      </c>
      <c r="W6619">
        <v>100</v>
      </c>
      <c r="X6619">
        <v>100</v>
      </c>
      <c r="Y6619">
        <v>100</v>
      </c>
      <c r="Z6619">
        <v>100</v>
      </c>
      <c r="AA6619">
        <v>100</v>
      </c>
      <c r="AB6619" t="s">
        <v>39</v>
      </c>
      <c r="AC6619">
        <f>VLOOKUP(AB6619,Sheet2!$B$18:$E$27,4,0)</f>
        <v>1</v>
      </c>
      <c r="AD6619">
        <f>VLOOKUP(V6619,Sheet2!$B$4:$E$14,4,0)</f>
        <v>2</v>
      </c>
    </row>
    <row r="6620" spans="1:30">
      <c r="A6620" t="s">
        <v>25014</v>
      </c>
      <c r="B6620" t="s">
        <v>71</v>
      </c>
      <c r="C6620" t="s">
        <v>72</v>
      </c>
      <c r="D6620" t="s">
        <v>2104</v>
      </c>
      <c r="E6620" t="s">
        <v>2104</v>
      </c>
      <c r="F6620" t="s">
        <v>2104</v>
      </c>
      <c r="G6620" t="s">
        <v>2104</v>
      </c>
      <c r="H6620" t="s">
        <v>2050</v>
      </c>
      <c r="I6620" t="s">
        <v>2106</v>
      </c>
      <c r="J6620" t="s">
        <v>25015</v>
      </c>
      <c r="K6620" t="s">
        <v>25016</v>
      </c>
      <c r="L6620">
        <v>106.402</v>
      </c>
      <c r="N6620">
        <v>-6.2889999999999997</v>
      </c>
      <c r="P6620">
        <v>0</v>
      </c>
      <c r="R6620" t="s">
        <v>35</v>
      </c>
      <c r="S6620" t="s">
        <v>3269</v>
      </c>
      <c r="T6620" t="s">
        <v>37</v>
      </c>
      <c r="V6620" t="s">
        <v>38</v>
      </c>
      <c r="W6620">
        <v>100</v>
      </c>
      <c r="X6620">
        <v>100</v>
      </c>
      <c r="Y6620">
        <v>100</v>
      </c>
      <c r="Z6620">
        <v>100</v>
      </c>
      <c r="AA6620">
        <v>80</v>
      </c>
      <c r="AB6620" t="s">
        <v>86</v>
      </c>
      <c r="AC6620">
        <f>VLOOKUP(AB6620,Sheet2!$B$18:$E$27,4,0)</f>
        <v>1</v>
      </c>
      <c r="AD6620">
        <f>VLOOKUP(V6620,Sheet2!$B$4:$E$14,4,0)</f>
        <v>2</v>
      </c>
    </row>
    <row r="6621" spans="1:30">
      <c r="A6621" t="s">
        <v>25017</v>
      </c>
      <c r="B6621" t="s">
        <v>220</v>
      </c>
      <c r="C6621" t="s">
        <v>221</v>
      </c>
      <c r="D6621" t="s">
        <v>2516</v>
      </c>
      <c r="E6621" t="s">
        <v>2516</v>
      </c>
      <c r="F6621" t="s">
        <v>12032</v>
      </c>
      <c r="G6621" t="s">
        <v>12032</v>
      </c>
      <c r="H6621" t="s">
        <v>12033</v>
      </c>
      <c r="I6621" t="s">
        <v>12033</v>
      </c>
      <c r="J6621" t="s">
        <v>12032</v>
      </c>
      <c r="K6621" t="s">
        <v>25018</v>
      </c>
      <c r="L6621">
        <v>114.84399999999999</v>
      </c>
      <c r="N6621">
        <v>-3.536</v>
      </c>
      <c r="P6621">
        <v>100</v>
      </c>
      <c r="R6621" t="s">
        <v>35</v>
      </c>
      <c r="S6621" t="s">
        <v>12036</v>
      </c>
      <c r="T6621" t="s">
        <v>37</v>
      </c>
      <c r="V6621" t="s">
        <v>38</v>
      </c>
      <c r="W6621">
        <v>100</v>
      </c>
      <c r="X6621">
        <v>100</v>
      </c>
      <c r="Y6621">
        <v>100</v>
      </c>
      <c r="Z6621">
        <v>100</v>
      </c>
      <c r="AA6621">
        <v>100</v>
      </c>
      <c r="AB6621" t="s">
        <v>39</v>
      </c>
      <c r="AC6621">
        <f>VLOOKUP(AB6621,Sheet2!$B$18:$E$27,4,0)</f>
        <v>1</v>
      </c>
      <c r="AD6621">
        <f>VLOOKUP(V6621,Sheet2!$B$4:$E$14,4,0)</f>
        <v>2</v>
      </c>
    </row>
    <row r="6622" spans="1:30">
      <c r="A6622" t="s">
        <v>25019</v>
      </c>
      <c r="B6622" t="s">
        <v>29</v>
      </c>
      <c r="C6622" t="s">
        <v>29</v>
      </c>
      <c r="D6622" t="s">
        <v>138</v>
      </c>
      <c r="E6622" t="s">
        <v>138</v>
      </c>
      <c r="F6622" t="s">
        <v>6928</v>
      </c>
      <c r="G6622" t="s">
        <v>6928</v>
      </c>
      <c r="H6622" t="s">
        <v>140</v>
      </c>
      <c r="I6622" t="s">
        <v>140</v>
      </c>
      <c r="J6622" t="s">
        <v>6929</v>
      </c>
      <c r="K6622" t="s">
        <v>25020</v>
      </c>
      <c r="L6622">
        <v>112.557</v>
      </c>
      <c r="N6622">
        <v>-7.2939999999999996</v>
      </c>
      <c r="P6622">
        <v>100</v>
      </c>
      <c r="R6622" t="s">
        <v>35</v>
      </c>
      <c r="S6622" t="s">
        <v>6931</v>
      </c>
      <c r="T6622" t="s">
        <v>37</v>
      </c>
      <c r="V6622" t="s">
        <v>38</v>
      </c>
      <c r="W6622">
        <v>100</v>
      </c>
      <c r="X6622">
        <v>100</v>
      </c>
      <c r="Y6622">
        <v>100</v>
      </c>
      <c r="Z6622">
        <v>100</v>
      </c>
      <c r="AA6622">
        <v>100</v>
      </c>
      <c r="AB6622" t="s">
        <v>39</v>
      </c>
      <c r="AC6622">
        <f>VLOOKUP(AB6622,Sheet2!$B$18:$E$27,4,0)</f>
        <v>1</v>
      </c>
      <c r="AD6622">
        <f>VLOOKUP(V6622,Sheet2!$B$4:$E$14,4,0)</f>
        <v>2</v>
      </c>
    </row>
    <row r="6623" spans="1:30">
      <c r="A6623" t="s">
        <v>25021</v>
      </c>
      <c r="B6623" t="s">
        <v>2223</v>
      </c>
      <c r="C6623" t="s">
        <v>1821</v>
      </c>
      <c r="D6623" t="s">
        <v>4999</v>
      </c>
      <c r="E6623" t="s">
        <v>4862</v>
      </c>
      <c r="F6623" t="s">
        <v>1822</v>
      </c>
      <c r="G6623" t="s">
        <v>1822</v>
      </c>
      <c r="H6623" t="s">
        <v>1827</v>
      </c>
      <c r="I6623" t="s">
        <v>1827</v>
      </c>
      <c r="J6623" t="s">
        <v>25022</v>
      </c>
      <c r="K6623" t="s">
        <v>25022</v>
      </c>
      <c r="L6623">
        <v>104.702</v>
      </c>
      <c r="N6623">
        <v>-2.9249999999999998</v>
      </c>
      <c r="P6623">
        <v>100</v>
      </c>
      <c r="R6623" t="s">
        <v>35</v>
      </c>
      <c r="S6623" t="s">
        <v>5003</v>
      </c>
      <c r="T6623" t="s">
        <v>37</v>
      </c>
      <c r="V6623" t="s">
        <v>38</v>
      </c>
      <c r="W6623">
        <v>100</v>
      </c>
      <c r="X6623">
        <v>100</v>
      </c>
      <c r="Y6623">
        <v>100</v>
      </c>
      <c r="Z6623">
        <v>100</v>
      </c>
      <c r="AA6623">
        <v>100</v>
      </c>
      <c r="AB6623" t="s">
        <v>39</v>
      </c>
      <c r="AC6623">
        <f>VLOOKUP(AB6623,Sheet2!$B$18:$E$27,4,0)</f>
        <v>1</v>
      </c>
      <c r="AD6623">
        <f>VLOOKUP(V6623,Sheet2!$B$4:$E$14,4,0)</f>
        <v>2</v>
      </c>
    </row>
    <row r="6624" spans="1:30">
      <c r="A6624" t="s">
        <v>25023</v>
      </c>
      <c r="B6624" t="s">
        <v>29</v>
      </c>
      <c r="C6624" t="s">
        <v>29</v>
      </c>
      <c r="D6624" t="s">
        <v>230</v>
      </c>
      <c r="E6624" t="s">
        <v>231</v>
      </c>
      <c r="F6624" t="s">
        <v>17006</v>
      </c>
      <c r="G6624" t="s">
        <v>17006</v>
      </c>
      <c r="H6624" t="s">
        <v>232</v>
      </c>
      <c r="I6624" t="s">
        <v>232</v>
      </c>
      <c r="J6624" t="s">
        <v>25024</v>
      </c>
      <c r="K6624" t="s">
        <v>25025</v>
      </c>
      <c r="L6624">
        <v>112.49299999999999</v>
      </c>
      <c r="N6624">
        <v>-7.02</v>
      </c>
      <c r="P6624">
        <v>100</v>
      </c>
      <c r="R6624" t="s">
        <v>35</v>
      </c>
      <c r="S6624" t="s">
        <v>17009</v>
      </c>
      <c r="T6624" t="s">
        <v>37</v>
      </c>
      <c r="V6624" t="s">
        <v>38</v>
      </c>
      <c r="W6624">
        <v>100</v>
      </c>
      <c r="X6624">
        <v>100</v>
      </c>
      <c r="Y6624">
        <v>100</v>
      </c>
      <c r="Z6624">
        <v>100</v>
      </c>
      <c r="AA6624">
        <v>100</v>
      </c>
      <c r="AB6624" t="s">
        <v>39</v>
      </c>
      <c r="AC6624">
        <f>VLOOKUP(AB6624,Sheet2!$B$18:$E$27,4,0)</f>
        <v>1</v>
      </c>
      <c r="AD6624">
        <f>VLOOKUP(V6624,Sheet2!$B$4:$E$14,4,0)</f>
        <v>2</v>
      </c>
    </row>
    <row r="6625" spans="1:30">
      <c r="A6625" t="s">
        <v>25026</v>
      </c>
      <c r="B6625" t="s">
        <v>213</v>
      </c>
      <c r="C6625" t="s">
        <v>213</v>
      </c>
      <c r="D6625" t="s">
        <v>2292</v>
      </c>
      <c r="E6625" t="s">
        <v>2292</v>
      </c>
      <c r="F6625" t="s">
        <v>6338</v>
      </c>
      <c r="G6625" t="s">
        <v>6338</v>
      </c>
      <c r="H6625" t="s">
        <v>2294</v>
      </c>
      <c r="I6625" t="s">
        <v>2294</v>
      </c>
      <c r="J6625" t="s">
        <v>25027</v>
      </c>
      <c r="K6625" t="s">
        <v>25028</v>
      </c>
      <c r="L6625">
        <v>112.694</v>
      </c>
      <c r="N6625">
        <v>-7.4080000000000004</v>
      </c>
      <c r="P6625">
        <v>100</v>
      </c>
      <c r="R6625" t="s">
        <v>35</v>
      </c>
      <c r="S6625" t="s">
        <v>6341</v>
      </c>
      <c r="T6625" t="s">
        <v>37</v>
      </c>
      <c r="V6625" t="s">
        <v>38</v>
      </c>
      <c r="W6625">
        <v>100</v>
      </c>
      <c r="X6625">
        <v>100</v>
      </c>
      <c r="Y6625">
        <v>100</v>
      </c>
      <c r="Z6625">
        <v>100</v>
      </c>
      <c r="AA6625">
        <v>100</v>
      </c>
      <c r="AB6625" t="s">
        <v>39</v>
      </c>
      <c r="AC6625">
        <f>VLOOKUP(AB6625,Sheet2!$B$18:$E$27,4,0)</f>
        <v>1</v>
      </c>
      <c r="AD6625">
        <f>VLOOKUP(V6625,Sheet2!$B$4:$E$14,4,0)</f>
        <v>2</v>
      </c>
    </row>
    <row r="6626" spans="1:30">
      <c r="A6626" t="s">
        <v>25029</v>
      </c>
      <c r="B6626" t="s">
        <v>29</v>
      </c>
      <c r="C6626" t="s">
        <v>29</v>
      </c>
      <c r="D6626" t="s">
        <v>138</v>
      </c>
      <c r="E6626" t="s">
        <v>138</v>
      </c>
      <c r="F6626" t="s">
        <v>2055</v>
      </c>
      <c r="G6626" t="s">
        <v>2055</v>
      </c>
      <c r="H6626" t="s">
        <v>140</v>
      </c>
      <c r="I6626" t="s">
        <v>140</v>
      </c>
      <c r="J6626" t="s">
        <v>25030</v>
      </c>
      <c r="K6626" t="s">
        <v>25031</v>
      </c>
      <c r="L6626">
        <v>112.569</v>
      </c>
      <c r="N6626">
        <v>-7.2729999999999997</v>
      </c>
      <c r="P6626">
        <v>100</v>
      </c>
      <c r="R6626" t="s">
        <v>35</v>
      </c>
      <c r="S6626" t="s">
        <v>2058</v>
      </c>
      <c r="T6626" t="s">
        <v>37</v>
      </c>
      <c r="V6626" t="s">
        <v>38</v>
      </c>
      <c r="W6626">
        <v>100</v>
      </c>
      <c r="X6626">
        <v>100</v>
      </c>
      <c r="Y6626">
        <v>100</v>
      </c>
      <c r="Z6626">
        <v>100</v>
      </c>
      <c r="AA6626">
        <v>100</v>
      </c>
      <c r="AB6626" t="s">
        <v>39</v>
      </c>
      <c r="AC6626">
        <f>VLOOKUP(AB6626,Sheet2!$B$18:$E$27,4,0)</f>
        <v>1</v>
      </c>
      <c r="AD6626">
        <f>VLOOKUP(V6626,Sheet2!$B$4:$E$14,4,0)</f>
        <v>2</v>
      </c>
    </row>
    <row r="6627" spans="1:30">
      <c r="A6627" t="s">
        <v>25032</v>
      </c>
      <c r="B6627" t="s">
        <v>213</v>
      </c>
      <c r="C6627" t="s">
        <v>213</v>
      </c>
      <c r="D6627" t="s">
        <v>2292</v>
      </c>
      <c r="E6627" t="s">
        <v>2292</v>
      </c>
      <c r="F6627" t="s">
        <v>25033</v>
      </c>
      <c r="G6627" t="s">
        <v>25034</v>
      </c>
      <c r="H6627" t="s">
        <v>2294</v>
      </c>
      <c r="I6627" t="s">
        <v>2294</v>
      </c>
      <c r="J6627" t="s">
        <v>25035</v>
      </c>
      <c r="K6627" t="s">
        <v>25036</v>
      </c>
      <c r="L6627">
        <v>112.688</v>
      </c>
      <c r="N6627">
        <v>-7.383</v>
      </c>
      <c r="P6627">
        <v>100</v>
      </c>
      <c r="R6627" t="s">
        <v>35</v>
      </c>
      <c r="S6627" t="s">
        <v>25037</v>
      </c>
      <c r="T6627" t="s">
        <v>37</v>
      </c>
      <c r="V6627" t="s">
        <v>38</v>
      </c>
      <c r="W6627">
        <v>100</v>
      </c>
      <c r="X6627">
        <v>100</v>
      </c>
      <c r="Y6627">
        <v>100</v>
      </c>
      <c r="Z6627">
        <v>93</v>
      </c>
      <c r="AA6627">
        <v>98.6</v>
      </c>
      <c r="AB6627" t="s">
        <v>39</v>
      </c>
      <c r="AC6627">
        <f>VLOOKUP(AB6627,Sheet2!$B$18:$E$27,4,0)</f>
        <v>1</v>
      </c>
      <c r="AD6627">
        <f>VLOOKUP(V6627,Sheet2!$B$4:$E$14,4,0)</f>
        <v>2</v>
      </c>
    </row>
    <row r="6628" spans="1:30">
      <c r="A6628" t="s">
        <v>25038</v>
      </c>
      <c r="B6628" t="s">
        <v>3012</v>
      </c>
      <c r="C6628" t="s">
        <v>3012</v>
      </c>
      <c r="D6628" t="s">
        <v>17270</v>
      </c>
      <c r="E6628" t="s">
        <v>17270</v>
      </c>
      <c r="F6628" t="s">
        <v>25039</v>
      </c>
      <c r="G6628" t="s">
        <v>25039</v>
      </c>
      <c r="H6628" t="s">
        <v>17272</v>
      </c>
      <c r="I6628" t="s">
        <v>17273</v>
      </c>
      <c r="J6628" t="s">
        <v>25040</v>
      </c>
      <c r="K6628" t="s">
        <v>25040</v>
      </c>
      <c r="L6628">
        <v>104.559</v>
      </c>
      <c r="N6628">
        <v>-4.883</v>
      </c>
      <c r="P6628">
        <v>0</v>
      </c>
      <c r="R6628" t="s">
        <v>35</v>
      </c>
      <c r="S6628" t="s">
        <v>25041</v>
      </c>
      <c r="T6628" t="s">
        <v>37</v>
      </c>
      <c r="V6628" t="s">
        <v>38</v>
      </c>
      <c r="W6628">
        <v>100</v>
      </c>
      <c r="X6628">
        <v>100</v>
      </c>
      <c r="Y6628">
        <v>100</v>
      </c>
      <c r="Z6628">
        <v>100</v>
      </c>
      <c r="AA6628">
        <v>80</v>
      </c>
      <c r="AB6628" t="s">
        <v>86</v>
      </c>
      <c r="AC6628">
        <f>VLOOKUP(AB6628,Sheet2!$B$18:$E$27,4,0)</f>
        <v>1</v>
      </c>
      <c r="AD6628">
        <f>VLOOKUP(V6628,Sheet2!$B$4:$E$14,4,0)</f>
        <v>2</v>
      </c>
    </row>
    <row r="6629" spans="1:30">
      <c r="A6629" t="s">
        <v>25042</v>
      </c>
      <c r="B6629" t="s">
        <v>71</v>
      </c>
      <c r="C6629" t="s">
        <v>72</v>
      </c>
      <c r="D6629" t="s">
        <v>469</v>
      </c>
      <c r="E6629" t="s">
        <v>469</v>
      </c>
      <c r="F6629" t="s">
        <v>11396</v>
      </c>
      <c r="G6629" t="s">
        <v>11396</v>
      </c>
      <c r="H6629" t="s">
        <v>471</v>
      </c>
      <c r="I6629" t="s">
        <v>472</v>
      </c>
      <c r="J6629" t="s">
        <v>25043</v>
      </c>
      <c r="K6629" t="s">
        <v>25044</v>
      </c>
      <c r="L6629">
        <v>106.59</v>
      </c>
      <c r="N6629">
        <v>-6.1139999999999999</v>
      </c>
      <c r="P6629">
        <v>0</v>
      </c>
      <c r="R6629" t="s">
        <v>35</v>
      </c>
      <c r="S6629" t="s">
        <v>11398</v>
      </c>
      <c r="T6629" t="s">
        <v>37</v>
      </c>
      <c r="V6629" t="s">
        <v>38</v>
      </c>
      <c r="W6629">
        <v>100</v>
      </c>
      <c r="X6629">
        <v>100</v>
      </c>
      <c r="Y6629">
        <v>100</v>
      </c>
      <c r="Z6629">
        <v>100</v>
      </c>
      <c r="AA6629">
        <v>80</v>
      </c>
      <c r="AB6629" t="s">
        <v>86</v>
      </c>
      <c r="AC6629">
        <f>VLOOKUP(AB6629,Sheet2!$B$18:$E$27,4,0)</f>
        <v>1</v>
      </c>
      <c r="AD6629">
        <f>VLOOKUP(V6629,Sheet2!$B$4:$E$14,4,0)</f>
        <v>2</v>
      </c>
    </row>
    <row r="6630" spans="1:30">
      <c r="A6630" t="s">
        <v>25045</v>
      </c>
      <c r="B6630" t="s">
        <v>2038</v>
      </c>
      <c r="C6630" t="s">
        <v>2038</v>
      </c>
      <c r="D6630" t="s">
        <v>3662</v>
      </c>
      <c r="E6630" t="s">
        <v>3662</v>
      </c>
      <c r="F6630" t="s">
        <v>25046</v>
      </c>
      <c r="G6630" t="s">
        <v>25047</v>
      </c>
      <c r="H6630" t="s">
        <v>83</v>
      </c>
      <c r="I6630" t="s">
        <v>4490</v>
      </c>
      <c r="J6630" t="s">
        <v>25048</v>
      </c>
      <c r="K6630" t="s">
        <v>25048</v>
      </c>
      <c r="L6630">
        <v>105.111</v>
      </c>
      <c r="N6630">
        <v>-5.33</v>
      </c>
      <c r="P6630">
        <v>0</v>
      </c>
      <c r="R6630" t="s">
        <v>35</v>
      </c>
      <c r="S6630" t="s">
        <v>25049</v>
      </c>
      <c r="T6630" t="s">
        <v>37</v>
      </c>
      <c r="V6630" t="s">
        <v>38</v>
      </c>
      <c r="W6630">
        <v>100</v>
      </c>
      <c r="X6630">
        <v>100</v>
      </c>
      <c r="Y6630">
        <v>100</v>
      </c>
      <c r="Z6630">
        <v>100</v>
      </c>
      <c r="AA6630">
        <v>80</v>
      </c>
      <c r="AB6630" t="s">
        <v>86</v>
      </c>
      <c r="AC6630">
        <f>VLOOKUP(AB6630,Sheet2!$B$18:$E$27,4,0)</f>
        <v>1</v>
      </c>
      <c r="AD6630">
        <f>VLOOKUP(V6630,Sheet2!$B$4:$E$14,4,0)</f>
        <v>2</v>
      </c>
    </row>
    <row r="6631" spans="1:30">
      <c r="A6631" t="s">
        <v>25050</v>
      </c>
      <c r="B6631" t="s">
        <v>220</v>
      </c>
      <c r="C6631" t="s">
        <v>221</v>
      </c>
      <c r="D6631" t="s">
        <v>222</v>
      </c>
      <c r="E6631" t="s">
        <v>223</v>
      </c>
      <c r="F6631" t="s">
        <v>385</v>
      </c>
      <c r="G6631" t="s">
        <v>386</v>
      </c>
      <c r="H6631" t="s">
        <v>226</v>
      </c>
      <c r="I6631" t="s">
        <v>226</v>
      </c>
      <c r="J6631" t="s">
        <v>25051</v>
      </c>
      <c r="K6631" t="s">
        <v>25052</v>
      </c>
      <c r="L6631">
        <v>114.871</v>
      </c>
      <c r="N6631">
        <v>-3.4350000000000001</v>
      </c>
      <c r="P6631">
        <v>100</v>
      </c>
      <c r="R6631" t="s">
        <v>35</v>
      </c>
      <c r="S6631" t="s">
        <v>389</v>
      </c>
      <c r="T6631" t="s">
        <v>37</v>
      </c>
      <c r="V6631" t="s">
        <v>38</v>
      </c>
      <c r="W6631">
        <v>100</v>
      </c>
      <c r="X6631">
        <v>100</v>
      </c>
      <c r="Y6631">
        <v>100</v>
      </c>
      <c r="Z6631">
        <v>100</v>
      </c>
      <c r="AA6631">
        <v>100</v>
      </c>
      <c r="AB6631" t="s">
        <v>39</v>
      </c>
      <c r="AC6631">
        <f>VLOOKUP(AB6631,Sheet2!$B$18:$E$27,4,0)</f>
        <v>1</v>
      </c>
      <c r="AD6631">
        <f>VLOOKUP(V6631,Sheet2!$B$4:$E$14,4,0)</f>
        <v>2</v>
      </c>
    </row>
    <row r="6632" spans="1:30">
      <c r="A6632" t="s">
        <v>25053</v>
      </c>
      <c r="B6632" t="s">
        <v>364</v>
      </c>
      <c r="C6632" t="s">
        <v>364</v>
      </c>
      <c r="D6632" t="s">
        <v>8546</v>
      </c>
      <c r="E6632" t="s">
        <v>8546</v>
      </c>
      <c r="F6632" t="s">
        <v>25054</v>
      </c>
      <c r="G6632" t="s">
        <v>25054</v>
      </c>
      <c r="H6632" t="s">
        <v>8548</v>
      </c>
      <c r="I6632" t="s">
        <v>8548</v>
      </c>
      <c r="J6632" t="s">
        <v>25055</v>
      </c>
      <c r="K6632" t="s">
        <v>25056</v>
      </c>
      <c r="L6632">
        <v>112.303</v>
      </c>
      <c r="N6632">
        <v>-7.3449999999999998</v>
      </c>
      <c r="P6632">
        <v>100</v>
      </c>
      <c r="R6632" t="s">
        <v>35</v>
      </c>
      <c r="S6632" t="s">
        <v>25057</v>
      </c>
      <c r="T6632" t="s">
        <v>37</v>
      </c>
      <c r="V6632" t="s">
        <v>38</v>
      </c>
      <c r="W6632">
        <v>100</v>
      </c>
      <c r="X6632">
        <v>100</v>
      </c>
      <c r="Y6632">
        <v>100</v>
      </c>
      <c r="Z6632">
        <v>100</v>
      </c>
      <c r="AA6632">
        <v>100</v>
      </c>
      <c r="AB6632" t="s">
        <v>39</v>
      </c>
      <c r="AC6632">
        <f>VLOOKUP(AB6632,Sheet2!$B$18:$E$27,4,0)</f>
        <v>1</v>
      </c>
      <c r="AD6632">
        <f>VLOOKUP(V6632,Sheet2!$B$4:$E$14,4,0)</f>
        <v>2</v>
      </c>
    </row>
    <row r="6633" spans="1:30">
      <c r="A6633" t="s">
        <v>25058</v>
      </c>
      <c r="B6633" t="s">
        <v>237</v>
      </c>
      <c r="C6633" t="s">
        <v>238</v>
      </c>
      <c r="D6633" t="s">
        <v>3422</v>
      </c>
      <c r="E6633" t="s">
        <v>3422</v>
      </c>
      <c r="F6633" t="s">
        <v>6132</v>
      </c>
      <c r="G6633" t="s">
        <v>6132</v>
      </c>
      <c r="H6633" t="s">
        <v>7244</v>
      </c>
      <c r="I6633" t="s">
        <v>7244</v>
      </c>
      <c r="J6633" t="s">
        <v>25059</v>
      </c>
      <c r="K6633" t="s">
        <v>25060</v>
      </c>
      <c r="L6633">
        <v>106.696</v>
      </c>
      <c r="N6633">
        <v>-6.101</v>
      </c>
      <c r="P6633">
        <v>100</v>
      </c>
      <c r="R6633" t="s">
        <v>35</v>
      </c>
      <c r="S6633" t="s">
        <v>7247</v>
      </c>
      <c r="T6633" t="s">
        <v>37</v>
      </c>
      <c r="V6633" t="s">
        <v>38</v>
      </c>
      <c r="W6633">
        <v>100</v>
      </c>
      <c r="X6633">
        <v>100</v>
      </c>
      <c r="Y6633">
        <v>100</v>
      </c>
      <c r="Z6633">
        <v>100</v>
      </c>
      <c r="AA6633">
        <v>100</v>
      </c>
      <c r="AB6633" t="s">
        <v>39</v>
      </c>
      <c r="AC6633">
        <f>VLOOKUP(AB6633,Sheet2!$B$18:$E$27,4,0)</f>
        <v>1</v>
      </c>
      <c r="AD6633">
        <f>VLOOKUP(V6633,Sheet2!$B$4:$E$14,4,0)</f>
        <v>2</v>
      </c>
    </row>
    <row r="6634" spans="1:30">
      <c r="A6634" t="s">
        <v>25061</v>
      </c>
      <c r="B6634" t="s">
        <v>213</v>
      </c>
      <c r="C6634" t="s">
        <v>213</v>
      </c>
      <c r="D6634" t="s">
        <v>1106</v>
      </c>
      <c r="E6634" t="s">
        <v>1106</v>
      </c>
      <c r="F6634" t="s">
        <v>25062</v>
      </c>
      <c r="G6634" t="s">
        <v>25062</v>
      </c>
      <c r="H6634" t="s">
        <v>1108</v>
      </c>
      <c r="I6634" t="s">
        <v>1108</v>
      </c>
      <c r="J6634" t="s">
        <v>25063</v>
      </c>
      <c r="K6634" t="s">
        <v>25064</v>
      </c>
      <c r="L6634">
        <v>112.71899999999999</v>
      </c>
      <c r="N6634">
        <v>-7.3470000000000004</v>
      </c>
      <c r="P6634">
        <v>100</v>
      </c>
      <c r="R6634" t="s">
        <v>35</v>
      </c>
      <c r="S6634" t="s">
        <v>25065</v>
      </c>
      <c r="T6634" t="s">
        <v>37</v>
      </c>
      <c r="V6634" t="s">
        <v>38</v>
      </c>
      <c r="W6634">
        <v>100</v>
      </c>
      <c r="X6634">
        <v>100</v>
      </c>
      <c r="Y6634">
        <v>100</v>
      </c>
      <c r="Z6634">
        <v>27</v>
      </c>
      <c r="AA6634">
        <v>85.4</v>
      </c>
      <c r="AB6634" t="s">
        <v>86</v>
      </c>
      <c r="AC6634">
        <f>VLOOKUP(AB6634,Sheet2!$B$18:$E$27,4,0)</f>
        <v>1</v>
      </c>
      <c r="AD6634">
        <f>VLOOKUP(V6634,Sheet2!$B$4:$E$14,4,0)</f>
        <v>2</v>
      </c>
    </row>
    <row r="6635" spans="1:30">
      <c r="A6635" t="s">
        <v>25066</v>
      </c>
      <c r="B6635" t="s">
        <v>296</v>
      </c>
      <c r="C6635" t="s">
        <v>297</v>
      </c>
      <c r="D6635" t="s">
        <v>961</v>
      </c>
      <c r="E6635" t="s">
        <v>961</v>
      </c>
      <c r="F6635" t="s">
        <v>25067</v>
      </c>
      <c r="G6635" t="s">
        <v>25067</v>
      </c>
      <c r="H6635" t="s">
        <v>25068</v>
      </c>
      <c r="I6635" t="s">
        <v>25068</v>
      </c>
      <c r="J6635" t="s">
        <v>25069</v>
      </c>
      <c r="K6635" t="s">
        <v>25069</v>
      </c>
      <c r="L6635">
        <v>106.80800000000001</v>
      </c>
      <c r="M6635">
        <v>106.809</v>
      </c>
      <c r="N6635">
        <v>-6.3369999999999997</v>
      </c>
      <c r="O6635">
        <v>-6.3379700000000003</v>
      </c>
      <c r="P6635">
        <v>100</v>
      </c>
      <c r="S6635" t="s">
        <v>25070</v>
      </c>
      <c r="T6635" t="s">
        <v>25071</v>
      </c>
      <c r="U6635">
        <v>0.1541068578216245</v>
      </c>
      <c r="V6635" t="s">
        <v>548</v>
      </c>
      <c r="W6635">
        <v>100</v>
      </c>
      <c r="X6635">
        <v>100</v>
      </c>
      <c r="Y6635">
        <v>100</v>
      </c>
      <c r="Z6635">
        <v>100</v>
      </c>
      <c r="AA6635">
        <v>100</v>
      </c>
      <c r="AB6635" t="s">
        <v>39</v>
      </c>
      <c r="AC6635">
        <f>VLOOKUP(AB6635,Sheet2!$B$18:$E$27,4,0)</f>
        <v>1</v>
      </c>
      <c r="AD6635">
        <f>VLOOKUP(V6635,Sheet2!$B$4:$E$14,4,0)</f>
        <v>1</v>
      </c>
    </row>
    <row r="6636" spans="1:30">
      <c r="A6636" t="s">
        <v>25072</v>
      </c>
      <c r="B6636" t="s">
        <v>113</v>
      </c>
      <c r="C6636" t="s">
        <v>114</v>
      </c>
      <c r="D6636" t="s">
        <v>3363</v>
      </c>
      <c r="E6636" t="s">
        <v>3363</v>
      </c>
      <c r="F6636" t="s">
        <v>11818</v>
      </c>
      <c r="G6636" t="s">
        <v>11818</v>
      </c>
      <c r="H6636" t="s">
        <v>11819</v>
      </c>
      <c r="I6636" t="s">
        <v>11819</v>
      </c>
      <c r="J6636" t="s">
        <v>25073</v>
      </c>
      <c r="K6636" t="s">
        <v>25073</v>
      </c>
      <c r="L6636">
        <v>112.771</v>
      </c>
      <c r="N6636">
        <v>-7.2270000000000003</v>
      </c>
      <c r="P6636">
        <v>100</v>
      </c>
      <c r="R6636" t="s">
        <v>35</v>
      </c>
      <c r="S6636" t="s">
        <v>11822</v>
      </c>
      <c r="T6636" t="s">
        <v>37</v>
      </c>
      <c r="V6636" t="s">
        <v>38</v>
      </c>
      <c r="W6636">
        <v>100</v>
      </c>
      <c r="X6636">
        <v>100</v>
      </c>
      <c r="Y6636">
        <v>100</v>
      </c>
      <c r="Z6636">
        <v>100</v>
      </c>
      <c r="AA6636">
        <v>100</v>
      </c>
      <c r="AB6636" t="s">
        <v>39</v>
      </c>
      <c r="AC6636">
        <f>VLOOKUP(AB6636,Sheet2!$B$18:$E$27,4,0)</f>
        <v>1</v>
      </c>
      <c r="AD6636">
        <f>VLOOKUP(V6636,Sheet2!$B$4:$E$14,4,0)</f>
        <v>2</v>
      </c>
    </row>
    <row r="6637" spans="1:30">
      <c r="A6637" t="s">
        <v>25074</v>
      </c>
      <c r="B6637" t="s">
        <v>192</v>
      </c>
      <c r="C6637" t="s">
        <v>71</v>
      </c>
      <c r="D6637" t="s">
        <v>2623</v>
      </c>
      <c r="E6637" t="s">
        <v>2623</v>
      </c>
      <c r="F6637" t="s">
        <v>11177</v>
      </c>
      <c r="G6637" t="s">
        <v>3087</v>
      </c>
      <c r="H6637" t="s">
        <v>11178</v>
      </c>
      <c r="I6637" t="s">
        <v>3088</v>
      </c>
      <c r="J6637" t="s">
        <v>25075</v>
      </c>
      <c r="K6637" t="s">
        <v>25076</v>
      </c>
      <c r="L6637">
        <v>106.685</v>
      </c>
      <c r="N6637">
        <v>-6.1929999999999996</v>
      </c>
      <c r="P6637">
        <v>0</v>
      </c>
      <c r="R6637" t="s">
        <v>35</v>
      </c>
      <c r="S6637" t="s">
        <v>11180</v>
      </c>
      <c r="T6637" t="s">
        <v>37</v>
      </c>
      <c r="V6637" t="s">
        <v>38</v>
      </c>
      <c r="W6637">
        <v>100</v>
      </c>
      <c r="X6637">
        <v>100</v>
      </c>
      <c r="Y6637">
        <v>21</v>
      </c>
      <c r="Z6637">
        <v>22</v>
      </c>
      <c r="AA6637">
        <v>48.6</v>
      </c>
      <c r="AB6637" t="s">
        <v>309</v>
      </c>
      <c r="AC6637">
        <f>VLOOKUP(AB6637,Sheet2!$B$18:$E$27,4,0)</f>
        <v>0</v>
      </c>
      <c r="AD6637">
        <f>VLOOKUP(V6637,Sheet2!$B$4:$E$14,4,0)</f>
        <v>2</v>
      </c>
    </row>
    <row r="6638" spans="1:30">
      <c r="A6638" t="s">
        <v>25077</v>
      </c>
      <c r="B6638" t="s">
        <v>432</v>
      </c>
      <c r="C6638" t="s">
        <v>432</v>
      </c>
      <c r="D6638" t="s">
        <v>433</v>
      </c>
      <c r="E6638" t="s">
        <v>433</v>
      </c>
      <c r="F6638" t="s">
        <v>4040</v>
      </c>
      <c r="G6638" t="s">
        <v>4040</v>
      </c>
      <c r="H6638" t="s">
        <v>435</v>
      </c>
      <c r="I6638" t="s">
        <v>435</v>
      </c>
      <c r="J6638" t="s">
        <v>25078</v>
      </c>
      <c r="K6638" t="s">
        <v>25079</v>
      </c>
      <c r="L6638">
        <v>107.488</v>
      </c>
      <c r="N6638">
        <v>-6.8419999999999996</v>
      </c>
      <c r="P6638">
        <v>100</v>
      </c>
      <c r="R6638" t="s">
        <v>35</v>
      </c>
      <c r="S6638" t="s">
        <v>4043</v>
      </c>
      <c r="T6638" t="s">
        <v>37</v>
      </c>
      <c r="V6638" t="s">
        <v>38</v>
      </c>
      <c r="W6638">
        <v>100</v>
      </c>
      <c r="X6638">
        <v>100</v>
      </c>
      <c r="Y6638">
        <v>100</v>
      </c>
      <c r="Z6638">
        <v>100</v>
      </c>
      <c r="AA6638">
        <v>100</v>
      </c>
      <c r="AB6638" t="s">
        <v>39</v>
      </c>
      <c r="AC6638">
        <f>VLOOKUP(AB6638,Sheet2!$B$18:$E$27,4,0)</f>
        <v>1</v>
      </c>
      <c r="AD6638">
        <f>VLOOKUP(V6638,Sheet2!$B$4:$E$14,4,0)</f>
        <v>2</v>
      </c>
    </row>
    <row r="6639" spans="1:30">
      <c r="A6639" t="s">
        <v>25080</v>
      </c>
      <c r="B6639" t="s">
        <v>2223</v>
      </c>
      <c r="C6639" t="s">
        <v>1821</v>
      </c>
      <c r="D6639" t="s">
        <v>1823</v>
      </c>
      <c r="E6639" t="s">
        <v>1823</v>
      </c>
      <c r="F6639" t="s">
        <v>25081</v>
      </c>
      <c r="G6639" t="s">
        <v>25081</v>
      </c>
      <c r="H6639" t="s">
        <v>25082</v>
      </c>
      <c r="I6639" t="s">
        <v>25082</v>
      </c>
      <c r="J6639" t="s">
        <v>25083</v>
      </c>
      <c r="K6639" t="s">
        <v>25084</v>
      </c>
      <c r="L6639">
        <v>104.687</v>
      </c>
      <c r="N6639">
        <v>-2.8849999999999998</v>
      </c>
      <c r="P6639">
        <v>100</v>
      </c>
      <c r="R6639" t="s">
        <v>35</v>
      </c>
      <c r="S6639" t="s">
        <v>25085</v>
      </c>
      <c r="T6639" t="s">
        <v>37</v>
      </c>
      <c r="V6639" t="s">
        <v>38</v>
      </c>
      <c r="W6639">
        <v>100</v>
      </c>
      <c r="X6639">
        <v>100</v>
      </c>
      <c r="Y6639">
        <v>100</v>
      </c>
      <c r="Z6639">
        <v>76</v>
      </c>
      <c r="AA6639">
        <v>95.2</v>
      </c>
      <c r="AB6639" t="s">
        <v>39</v>
      </c>
      <c r="AC6639">
        <f>VLOOKUP(AB6639,Sheet2!$B$18:$E$27,4,0)</f>
        <v>1</v>
      </c>
      <c r="AD6639">
        <f>VLOOKUP(V6639,Sheet2!$B$4:$E$14,4,0)</f>
        <v>2</v>
      </c>
    </row>
    <row r="6640" spans="1:30">
      <c r="A6640" t="s">
        <v>25086</v>
      </c>
      <c r="B6640" t="s">
        <v>550</v>
      </c>
      <c r="C6640" t="s">
        <v>25087</v>
      </c>
      <c r="D6640" t="s">
        <v>552</v>
      </c>
      <c r="E6640" t="s">
        <v>25088</v>
      </c>
      <c r="F6640" t="s">
        <v>25089</v>
      </c>
      <c r="G6640" t="s">
        <v>25090</v>
      </c>
      <c r="H6640" t="s">
        <v>25091</v>
      </c>
      <c r="I6640" t="s">
        <v>25092</v>
      </c>
      <c r="J6640" t="s">
        <v>25093</v>
      </c>
      <c r="K6640" t="s">
        <v>25094</v>
      </c>
      <c r="L6640">
        <v>106.937</v>
      </c>
      <c r="M6640">
        <v>98.618099999999998</v>
      </c>
      <c r="N6640">
        <v>-6.36</v>
      </c>
      <c r="O6640">
        <v>3.6095000000000002</v>
      </c>
      <c r="P6640">
        <v>0</v>
      </c>
      <c r="S6640" t="s">
        <v>25095</v>
      </c>
      <c r="T6640" t="s">
        <v>25096</v>
      </c>
      <c r="U6640">
        <v>1438.8292404297169</v>
      </c>
      <c r="V6640" t="s">
        <v>568</v>
      </c>
      <c r="W6640">
        <v>25</v>
      </c>
      <c r="X6640">
        <v>38</v>
      </c>
      <c r="Y6640">
        <v>43</v>
      </c>
      <c r="Z6640">
        <v>28</v>
      </c>
      <c r="AA6640">
        <v>26.8</v>
      </c>
      <c r="AB6640" t="s">
        <v>513</v>
      </c>
      <c r="AC6640">
        <f>VLOOKUP(AB6640,Sheet2!$B$18:$E$27,4,0)</f>
        <v>0</v>
      </c>
      <c r="AD6640">
        <f>VLOOKUP(V6640,Sheet2!$B$4:$E$14,4,0)</f>
        <v>0</v>
      </c>
    </row>
    <row r="6641" spans="1:30">
      <c r="A6641" t="s">
        <v>25097</v>
      </c>
      <c r="B6641" t="s">
        <v>184</v>
      </c>
      <c r="C6641" t="s">
        <v>184</v>
      </c>
      <c r="D6641" t="s">
        <v>284</v>
      </c>
      <c r="E6641" t="s">
        <v>284</v>
      </c>
      <c r="F6641" t="s">
        <v>1996</v>
      </c>
      <c r="G6641" t="s">
        <v>1996</v>
      </c>
      <c r="H6641" t="s">
        <v>187</v>
      </c>
      <c r="I6641" t="s">
        <v>187</v>
      </c>
      <c r="J6641" t="s">
        <v>25098</v>
      </c>
      <c r="K6641" t="s">
        <v>25098</v>
      </c>
      <c r="L6641">
        <v>103.676</v>
      </c>
      <c r="N6641">
        <v>-1.5569999999999999</v>
      </c>
      <c r="P6641">
        <v>100</v>
      </c>
      <c r="R6641" t="s">
        <v>35</v>
      </c>
      <c r="S6641" t="s">
        <v>1998</v>
      </c>
      <c r="T6641" t="s">
        <v>37</v>
      </c>
      <c r="V6641" t="s">
        <v>38</v>
      </c>
      <c r="W6641">
        <v>100</v>
      </c>
      <c r="X6641">
        <v>100</v>
      </c>
      <c r="Y6641">
        <v>100</v>
      </c>
      <c r="Z6641">
        <v>100</v>
      </c>
      <c r="AA6641">
        <v>100</v>
      </c>
      <c r="AB6641" t="s">
        <v>39</v>
      </c>
      <c r="AC6641">
        <f>VLOOKUP(AB6641,Sheet2!$B$18:$E$27,4,0)</f>
        <v>1</v>
      </c>
      <c r="AD6641">
        <f>VLOOKUP(V6641,Sheet2!$B$4:$E$14,4,0)</f>
        <v>2</v>
      </c>
    </row>
    <row r="6642" spans="1:30">
      <c r="A6642" t="s">
        <v>25099</v>
      </c>
      <c r="B6642" t="s">
        <v>3641</v>
      </c>
      <c r="C6642" t="s">
        <v>3642</v>
      </c>
      <c r="D6642" t="s">
        <v>4543</v>
      </c>
      <c r="E6642" t="s">
        <v>4543</v>
      </c>
      <c r="F6642" t="s">
        <v>25100</v>
      </c>
      <c r="G6642" t="s">
        <v>25100</v>
      </c>
      <c r="H6642" t="s">
        <v>25101</v>
      </c>
      <c r="I6642" t="s">
        <v>25101</v>
      </c>
      <c r="J6642" t="s">
        <v>25102</v>
      </c>
      <c r="K6642" t="s">
        <v>25102</v>
      </c>
      <c r="L6642">
        <v>106.11799999999999</v>
      </c>
      <c r="N6642">
        <v>-2.12</v>
      </c>
      <c r="P6642">
        <v>100</v>
      </c>
      <c r="R6642" t="s">
        <v>35</v>
      </c>
      <c r="S6642" t="s">
        <v>25103</v>
      </c>
      <c r="T6642" t="s">
        <v>37</v>
      </c>
      <c r="V6642" t="s">
        <v>38</v>
      </c>
      <c r="W6642">
        <v>100</v>
      </c>
      <c r="X6642">
        <v>100</v>
      </c>
      <c r="Y6642">
        <v>100</v>
      </c>
      <c r="Z6642">
        <v>100</v>
      </c>
      <c r="AA6642">
        <v>100</v>
      </c>
      <c r="AB6642" t="s">
        <v>39</v>
      </c>
      <c r="AC6642">
        <f>VLOOKUP(AB6642,Sheet2!$B$18:$E$27,4,0)</f>
        <v>1</v>
      </c>
      <c r="AD6642">
        <f>VLOOKUP(V6642,Sheet2!$B$4:$E$14,4,0)</f>
        <v>2</v>
      </c>
    </row>
    <row r="6643" spans="1:30">
      <c r="A6643" t="s">
        <v>25104</v>
      </c>
      <c r="B6643" t="s">
        <v>192</v>
      </c>
      <c r="C6643" t="s">
        <v>71</v>
      </c>
      <c r="D6643" t="s">
        <v>2449</v>
      </c>
      <c r="E6643" t="s">
        <v>2449</v>
      </c>
      <c r="F6643" t="s">
        <v>2450</v>
      </c>
      <c r="G6643" t="s">
        <v>2450</v>
      </c>
      <c r="H6643" t="s">
        <v>2451</v>
      </c>
      <c r="I6643" t="s">
        <v>2451</v>
      </c>
      <c r="J6643" t="s">
        <v>25105</v>
      </c>
      <c r="K6643" t="s">
        <v>25106</v>
      </c>
      <c r="L6643">
        <v>106.679</v>
      </c>
      <c r="N6643">
        <v>-6.1580000000000004</v>
      </c>
      <c r="P6643">
        <v>100</v>
      </c>
      <c r="R6643" t="s">
        <v>35</v>
      </c>
      <c r="S6643" t="s">
        <v>2454</v>
      </c>
      <c r="T6643" t="s">
        <v>37</v>
      </c>
      <c r="V6643" t="s">
        <v>38</v>
      </c>
      <c r="W6643">
        <v>100</v>
      </c>
      <c r="X6643">
        <v>100</v>
      </c>
      <c r="Y6643">
        <v>100</v>
      </c>
      <c r="Z6643">
        <v>13</v>
      </c>
      <c r="AA6643">
        <v>82.6</v>
      </c>
      <c r="AB6643" t="s">
        <v>86</v>
      </c>
      <c r="AC6643">
        <f>VLOOKUP(AB6643,Sheet2!$B$18:$E$27,4,0)</f>
        <v>1</v>
      </c>
      <c r="AD6643">
        <f>VLOOKUP(V6643,Sheet2!$B$4:$E$14,4,0)</f>
        <v>2</v>
      </c>
    </row>
    <row r="6644" spans="1:30">
      <c r="A6644" t="s">
        <v>25107</v>
      </c>
      <c r="B6644" t="s">
        <v>184</v>
      </c>
      <c r="C6644" t="s">
        <v>184</v>
      </c>
      <c r="D6644" t="s">
        <v>185</v>
      </c>
      <c r="E6644" t="s">
        <v>185</v>
      </c>
      <c r="F6644" t="s">
        <v>2607</v>
      </c>
      <c r="G6644" t="s">
        <v>2607</v>
      </c>
      <c r="H6644" t="s">
        <v>187</v>
      </c>
      <c r="I6644" t="s">
        <v>188</v>
      </c>
      <c r="J6644" t="s">
        <v>25108</v>
      </c>
      <c r="K6644" t="s">
        <v>25108</v>
      </c>
      <c r="L6644">
        <v>103.699</v>
      </c>
      <c r="N6644">
        <v>-1.6519999999999999</v>
      </c>
      <c r="P6644">
        <v>0</v>
      </c>
      <c r="R6644" t="s">
        <v>35</v>
      </c>
      <c r="S6644" t="s">
        <v>2609</v>
      </c>
      <c r="T6644" t="s">
        <v>37</v>
      </c>
      <c r="V6644" t="s">
        <v>38</v>
      </c>
      <c r="W6644">
        <v>100</v>
      </c>
      <c r="X6644">
        <v>100</v>
      </c>
      <c r="Y6644">
        <v>100</v>
      </c>
      <c r="Z6644">
        <v>100</v>
      </c>
      <c r="AA6644">
        <v>80</v>
      </c>
      <c r="AB6644" t="s">
        <v>86</v>
      </c>
      <c r="AC6644">
        <f>VLOOKUP(AB6644,Sheet2!$B$18:$E$27,4,0)</f>
        <v>1</v>
      </c>
      <c r="AD6644">
        <f>VLOOKUP(V6644,Sheet2!$B$4:$E$14,4,0)</f>
        <v>2</v>
      </c>
    </row>
    <row r="6645" spans="1:30">
      <c r="A6645" t="s">
        <v>25109</v>
      </c>
      <c r="B6645" t="s">
        <v>29</v>
      </c>
      <c r="C6645" t="s">
        <v>114</v>
      </c>
      <c r="D6645" t="s">
        <v>138</v>
      </c>
      <c r="E6645" t="s">
        <v>3101</v>
      </c>
      <c r="F6645" t="s">
        <v>138</v>
      </c>
      <c r="G6645" t="s">
        <v>6909</v>
      </c>
      <c r="H6645" t="s">
        <v>140</v>
      </c>
      <c r="I6645" t="s">
        <v>14008</v>
      </c>
      <c r="J6645" t="s">
        <v>25110</v>
      </c>
      <c r="K6645" t="s">
        <v>3101</v>
      </c>
      <c r="L6645">
        <v>112.587</v>
      </c>
      <c r="N6645">
        <v>-7.2969999999999997</v>
      </c>
      <c r="P6645">
        <v>0</v>
      </c>
      <c r="R6645" t="s">
        <v>35</v>
      </c>
      <c r="S6645" t="s">
        <v>815</v>
      </c>
      <c r="T6645" t="s">
        <v>37</v>
      </c>
      <c r="V6645" t="s">
        <v>38</v>
      </c>
      <c r="W6645">
        <v>14</v>
      </c>
      <c r="X6645">
        <v>29</v>
      </c>
      <c r="Y6645">
        <v>47</v>
      </c>
      <c r="Z6645">
        <v>18</v>
      </c>
      <c r="AA6645">
        <v>21.6</v>
      </c>
      <c r="AB6645" t="s">
        <v>513</v>
      </c>
      <c r="AC6645">
        <f>VLOOKUP(AB6645,Sheet2!$B$18:$E$27,4,0)</f>
        <v>0</v>
      </c>
      <c r="AD6645">
        <f>VLOOKUP(V6645,Sheet2!$B$4:$E$14,4,0)</f>
        <v>2</v>
      </c>
    </row>
    <row r="6646" spans="1:30">
      <c r="A6646" t="s">
        <v>25111</v>
      </c>
      <c r="B6646" t="s">
        <v>29</v>
      </c>
      <c r="C6646" t="s">
        <v>29</v>
      </c>
      <c r="D6646" t="s">
        <v>138</v>
      </c>
      <c r="E6646" t="s">
        <v>138</v>
      </c>
      <c r="F6646" t="s">
        <v>2055</v>
      </c>
      <c r="G6646" t="s">
        <v>2055</v>
      </c>
      <c r="H6646" t="s">
        <v>140</v>
      </c>
      <c r="I6646" t="s">
        <v>140</v>
      </c>
      <c r="J6646" t="s">
        <v>25030</v>
      </c>
      <c r="K6646" t="s">
        <v>25112</v>
      </c>
      <c r="L6646">
        <v>112.569</v>
      </c>
      <c r="N6646">
        <v>-7.2729999999999997</v>
      </c>
      <c r="P6646">
        <v>100</v>
      </c>
      <c r="R6646" t="s">
        <v>35</v>
      </c>
      <c r="S6646" t="s">
        <v>2058</v>
      </c>
      <c r="T6646" t="s">
        <v>37</v>
      </c>
      <c r="V6646" t="s">
        <v>38</v>
      </c>
      <c r="W6646">
        <v>100</v>
      </c>
      <c r="X6646">
        <v>100</v>
      </c>
      <c r="Y6646">
        <v>100</v>
      </c>
      <c r="Z6646">
        <v>100</v>
      </c>
      <c r="AA6646">
        <v>100</v>
      </c>
      <c r="AB6646" t="s">
        <v>39</v>
      </c>
      <c r="AC6646">
        <f>VLOOKUP(AB6646,Sheet2!$B$18:$E$27,4,0)</f>
        <v>1</v>
      </c>
      <c r="AD6646">
        <f>VLOOKUP(V6646,Sheet2!$B$4:$E$14,4,0)</f>
        <v>2</v>
      </c>
    </row>
    <row r="6647" spans="1:30">
      <c r="A6647" t="s">
        <v>25113</v>
      </c>
      <c r="B6647" t="s">
        <v>130</v>
      </c>
      <c r="C6647" t="s">
        <v>131</v>
      </c>
      <c r="D6647" t="s">
        <v>1460</v>
      </c>
      <c r="E6647" t="s">
        <v>1460</v>
      </c>
      <c r="F6647" t="s">
        <v>1487</v>
      </c>
      <c r="G6647" t="s">
        <v>1487</v>
      </c>
      <c r="H6647" t="s">
        <v>360</v>
      </c>
      <c r="I6647" t="s">
        <v>360</v>
      </c>
      <c r="J6647" t="s">
        <v>25114</v>
      </c>
      <c r="K6647" t="s">
        <v>25114</v>
      </c>
      <c r="L6647">
        <v>103.639</v>
      </c>
      <c r="N6647">
        <v>-1.621</v>
      </c>
      <c r="P6647">
        <v>100</v>
      </c>
      <c r="R6647" t="s">
        <v>35</v>
      </c>
      <c r="S6647" t="s">
        <v>1840</v>
      </c>
      <c r="T6647" t="s">
        <v>37</v>
      </c>
      <c r="V6647" t="s">
        <v>38</v>
      </c>
      <c r="W6647">
        <v>100</v>
      </c>
      <c r="X6647">
        <v>100</v>
      </c>
      <c r="Y6647">
        <v>100</v>
      </c>
      <c r="Z6647">
        <v>100</v>
      </c>
      <c r="AA6647">
        <v>100</v>
      </c>
      <c r="AB6647" t="s">
        <v>39</v>
      </c>
      <c r="AC6647">
        <f>VLOOKUP(AB6647,Sheet2!$B$18:$E$27,4,0)</f>
        <v>1</v>
      </c>
      <c r="AD6647">
        <f>VLOOKUP(V6647,Sheet2!$B$4:$E$14,4,0)</f>
        <v>2</v>
      </c>
    </row>
    <row r="6648" spans="1:30">
      <c r="A6648" t="s">
        <v>25115</v>
      </c>
      <c r="B6648" t="s">
        <v>71</v>
      </c>
      <c r="C6648" t="s">
        <v>72</v>
      </c>
      <c r="D6648" t="s">
        <v>2206</v>
      </c>
      <c r="E6648" t="s">
        <v>2206</v>
      </c>
      <c r="F6648" t="s">
        <v>12267</v>
      </c>
      <c r="G6648" t="s">
        <v>12268</v>
      </c>
      <c r="H6648" t="s">
        <v>74</v>
      </c>
      <c r="I6648" t="s">
        <v>2661</v>
      </c>
      <c r="J6648" t="s">
        <v>12269</v>
      </c>
      <c r="K6648" t="s">
        <v>25116</v>
      </c>
      <c r="L6648">
        <v>106.426</v>
      </c>
      <c r="N6648">
        <v>-6.141</v>
      </c>
      <c r="P6648">
        <v>0</v>
      </c>
      <c r="R6648" t="s">
        <v>35</v>
      </c>
      <c r="S6648" t="s">
        <v>12271</v>
      </c>
      <c r="T6648" t="s">
        <v>37</v>
      </c>
      <c r="V6648" t="s">
        <v>38</v>
      </c>
      <c r="W6648">
        <v>100</v>
      </c>
      <c r="X6648">
        <v>100</v>
      </c>
      <c r="Y6648">
        <v>100</v>
      </c>
      <c r="Z6648">
        <v>100</v>
      </c>
      <c r="AA6648">
        <v>80</v>
      </c>
      <c r="AB6648" t="s">
        <v>86</v>
      </c>
      <c r="AC6648">
        <f>VLOOKUP(AB6648,Sheet2!$B$18:$E$27,4,0)</f>
        <v>1</v>
      </c>
      <c r="AD6648">
        <f>VLOOKUP(V6648,Sheet2!$B$4:$E$14,4,0)</f>
        <v>2</v>
      </c>
    </row>
    <row r="6649" spans="1:30">
      <c r="A6649" t="s">
        <v>25117</v>
      </c>
      <c r="B6649" t="s">
        <v>71</v>
      </c>
      <c r="C6649" t="s">
        <v>72</v>
      </c>
      <c r="D6649" t="s">
        <v>73</v>
      </c>
      <c r="E6649" t="s">
        <v>73</v>
      </c>
      <c r="F6649" t="s">
        <v>4112</v>
      </c>
      <c r="G6649" t="s">
        <v>4112</v>
      </c>
      <c r="H6649" t="s">
        <v>74</v>
      </c>
      <c r="I6649" t="s">
        <v>74</v>
      </c>
      <c r="J6649" t="s">
        <v>24732</v>
      </c>
      <c r="K6649" t="s">
        <v>25118</v>
      </c>
      <c r="L6649">
        <v>106.461</v>
      </c>
      <c r="N6649">
        <v>-6.2</v>
      </c>
      <c r="P6649">
        <v>100</v>
      </c>
      <c r="R6649" t="s">
        <v>35</v>
      </c>
      <c r="S6649" t="s">
        <v>16719</v>
      </c>
      <c r="T6649" t="s">
        <v>37</v>
      </c>
      <c r="V6649" t="s">
        <v>38</v>
      </c>
      <c r="W6649">
        <v>100</v>
      </c>
      <c r="X6649">
        <v>100</v>
      </c>
      <c r="Y6649">
        <v>100</v>
      </c>
      <c r="Z6649">
        <v>100</v>
      </c>
      <c r="AA6649">
        <v>100</v>
      </c>
      <c r="AB6649" t="s">
        <v>39</v>
      </c>
      <c r="AC6649">
        <f>VLOOKUP(AB6649,Sheet2!$B$18:$E$27,4,0)</f>
        <v>1</v>
      </c>
      <c r="AD6649">
        <f>VLOOKUP(V6649,Sheet2!$B$4:$E$14,4,0)</f>
        <v>2</v>
      </c>
    </row>
    <row r="6650" spans="1:30">
      <c r="A6650" t="s">
        <v>25119</v>
      </c>
      <c r="B6650" t="s">
        <v>237</v>
      </c>
      <c r="C6650" t="s">
        <v>71</v>
      </c>
      <c r="D6650" t="s">
        <v>889</v>
      </c>
      <c r="E6650" t="s">
        <v>2623</v>
      </c>
      <c r="F6650" t="s">
        <v>25120</v>
      </c>
      <c r="G6650" t="s">
        <v>3087</v>
      </c>
      <c r="H6650" t="s">
        <v>1639</v>
      </c>
      <c r="I6650" t="s">
        <v>3088</v>
      </c>
      <c r="J6650" t="s">
        <v>25121</v>
      </c>
      <c r="K6650" t="s">
        <v>25122</v>
      </c>
      <c r="L6650">
        <v>106.77500000000001</v>
      </c>
      <c r="N6650">
        <v>-6.1529999999999996</v>
      </c>
      <c r="P6650">
        <v>0</v>
      </c>
      <c r="R6650" t="s">
        <v>35</v>
      </c>
      <c r="S6650" t="s">
        <v>25123</v>
      </c>
      <c r="T6650" t="s">
        <v>37</v>
      </c>
      <c r="V6650" t="s">
        <v>38</v>
      </c>
      <c r="W6650">
        <v>19</v>
      </c>
      <c r="X6650">
        <v>16</v>
      </c>
      <c r="Y6650">
        <v>8</v>
      </c>
      <c r="Z6650">
        <v>5</v>
      </c>
      <c r="AA6650">
        <v>9.6</v>
      </c>
      <c r="AB6650" t="s">
        <v>19874</v>
      </c>
      <c r="AC6650">
        <f>VLOOKUP(AB6650,Sheet2!$B$18:$E$27,4,0)</f>
        <v>0</v>
      </c>
      <c r="AD6650">
        <f>VLOOKUP(V6650,Sheet2!$B$4:$E$14,4,0)</f>
        <v>2</v>
      </c>
    </row>
    <row r="6651" spans="1:30">
      <c r="A6651" t="s">
        <v>25124</v>
      </c>
      <c r="B6651" t="s">
        <v>130</v>
      </c>
      <c r="C6651" t="s">
        <v>131</v>
      </c>
      <c r="D6651" t="s">
        <v>1757</v>
      </c>
      <c r="E6651" t="s">
        <v>1757</v>
      </c>
      <c r="F6651" t="s">
        <v>3158</v>
      </c>
      <c r="G6651" t="s">
        <v>3158</v>
      </c>
      <c r="H6651" t="s">
        <v>1759</v>
      </c>
      <c r="I6651" t="s">
        <v>1759</v>
      </c>
      <c r="J6651" t="s">
        <v>25125</v>
      </c>
      <c r="K6651" t="s">
        <v>25125</v>
      </c>
      <c r="L6651">
        <v>103.54900000000001</v>
      </c>
      <c r="N6651">
        <v>-1.6180000000000001</v>
      </c>
      <c r="P6651">
        <v>100</v>
      </c>
      <c r="R6651" t="s">
        <v>35</v>
      </c>
      <c r="S6651" t="s">
        <v>3160</v>
      </c>
      <c r="T6651" t="s">
        <v>37</v>
      </c>
      <c r="V6651" t="s">
        <v>38</v>
      </c>
      <c r="W6651">
        <v>100</v>
      </c>
      <c r="X6651">
        <v>100</v>
      </c>
      <c r="Y6651">
        <v>100</v>
      </c>
      <c r="Z6651">
        <v>100</v>
      </c>
      <c r="AA6651">
        <v>100</v>
      </c>
      <c r="AB6651" t="s">
        <v>39</v>
      </c>
      <c r="AC6651">
        <f>VLOOKUP(AB6651,Sheet2!$B$18:$E$27,4,0)</f>
        <v>1</v>
      </c>
      <c r="AD6651">
        <f>VLOOKUP(V6651,Sheet2!$B$4:$E$14,4,0)</f>
        <v>2</v>
      </c>
    </row>
    <row r="6652" spans="1:30">
      <c r="A6652" t="s">
        <v>25126</v>
      </c>
      <c r="B6652" t="s">
        <v>8086</v>
      </c>
      <c r="C6652" t="s">
        <v>8086</v>
      </c>
      <c r="D6652" t="s">
        <v>13738</v>
      </c>
      <c r="E6652" t="s">
        <v>13738</v>
      </c>
      <c r="F6652" t="s">
        <v>13739</v>
      </c>
      <c r="G6652" t="s">
        <v>13739</v>
      </c>
      <c r="H6652" t="s">
        <v>13740</v>
      </c>
      <c r="I6652" t="s">
        <v>13741</v>
      </c>
      <c r="J6652" t="s">
        <v>25127</v>
      </c>
      <c r="K6652" t="s">
        <v>25127</v>
      </c>
      <c r="L6652">
        <v>105.504</v>
      </c>
      <c r="N6652">
        <v>-1.655</v>
      </c>
      <c r="P6652">
        <v>0</v>
      </c>
      <c r="R6652" t="s">
        <v>35</v>
      </c>
      <c r="S6652" t="s">
        <v>13744</v>
      </c>
      <c r="T6652" t="s">
        <v>37</v>
      </c>
      <c r="V6652" t="s">
        <v>38</v>
      </c>
      <c r="W6652">
        <v>100</v>
      </c>
      <c r="X6652">
        <v>100</v>
      </c>
      <c r="Y6652">
        <v>100</v>
      </c>
      <c r="Z6652">
        <v>100</v>
      </c>
      <c r="AA6652">
        <v>80</v>
      </c>
      <c r="AB6652" t="s">
        <v>86</v>
      </c>
      <c r="AC6652">
        <f>VLOOKUP(AB6652,Sheet2!$B$18:$E$27,4,0)</f>
        <v>1</v>
      </c>
      <c r="AD6652">
        <f>VLOOKUP(V6652,Sheet2!$B$4:$E$14,4,0)</f>
        <v>2</v>
      </c>
    </row>
    <row r="6653" spans="1:30">
      <c r="A6653" t="s">
        <v>25128</v>
      </c>
      <c r="B6653" t="s">
        <v>550</v>
      </c>
      <c r="C6653" t="s">
        <v>551</v>
      </c>
      <c r="D6653" t="s">
        <v>1434</v>
      </c>
      <c r="E6653" t="s">
        <v>1434</v>
      </c>
      <c r="F6653" t="s">
        <v>1436</v>
      </c>
      <c r="G6653" t="s">
        <v>25129</v>
      </c>
      <c r="H6653" t="s">
        <v>1438</v>
      </c>
      <c r="I6653" t="s">
        <v>1438</v>
      </c>
      <c r="J6653" t="s">
        <v>25130</v>
      </c>
      <c r="K6653" t="s">
        <v>25130</v>
      </c>
      <c r="L6653">
        <v>107.002</v>
      </c>
      <c r="M6653">
        <v>107.002</v>
      </c>
      <c r="N6653">
        <v>-6.2249999999999996</v>
      </c>
      <c r="O6653">
        <v>-6.2255000000000003</v>
      </c>
      <c r="P6653">
        <v>100</v>
      </c>
      <c r="S6653" t="s">
        <v>1441</v>
      </c>
      <c r="T6653" t="s">
        <v>25131</v>
      </c>
      <c r="U6653">
        <v>5.5293666617531267E-2</v>
      </c>
      <c r="V6653" t="s">
        <v>560</v>
      </c>
      <c r="W6653">
        <v>100</v>
      </c>
      <c r="X6653">
        <v>100</v>
      </c>
      <c r="Y6653">
        <v>100</v>
      </c>
      <c r="Z6653">
        <v>100</v>
      </c>
      <c r="AA6653">
        <v>100</v>
      </c>
      <c r="AB6653" t="s">
        <v>39</v>
      </c>
      <c r="AC6653">
        <f>VLOOKUP(AB6653,Sheet2!$B$18:$E$27,4,0)</f>
        <v>1</v>
      </c>
      <c r="AD6653">
        <f>VLOOKUP(V6653,Sheet2!$B$4:$E$14,4,0)</f>
        <v>1</v>
      </c>
    </row>
    <row r="6654" spans="1:30">
      <c r="A6654" t="s">
        <v>25132</v>
      </c>
      <c r="B6654" t="s">
        <v>779</v>
      </c>
      <c r="C6654" t="s">
        <v>779</v>
      </c>
      <c r="D6654" t="s">
        <v>14341</v>
      </c>
      <c r="E6654" t="s">
        <v>14341</v>
      </c>
      <c r="F6654" t="s">
        <v>25133</v>
      </c>
      <c r="G6654" t="s">
        <v>25133</v>
      </c>
      <c r="H6654" t="s">
        <v>14343</v>
      </c>
      <c r="I6654" t="s">
        <v>14343</v>
      </c>
      <c r="J6654" t="s">
        <v>6812</v>
      </c>
      <c r="K6654" t="s">
        <v>13231</v>
      </c>
      <c r="L6654">
        <v>104.09</v>
      </c>
      <c r="N6654">
        <v>-2.8530000000000002</v>
      </c>
      <c r="P6654">
        <v>100</v>
      </c>
      <c r="R6654" t="s">
        <v>35</v>
      </c>
      <c r="S6654" t="s">
        <v>25134</v>
      </c>
      <c r="T6654" t="s">
        <v>37</v>
      </c>
      <c r="V6654" t="s">
        <v>38</v>
      </c>
      <c r="W6654">
        <v>100</v>
      </c>
      <c r="X6654">
        <v>100</v>
      </c>
      <c r="Y6654">
        <v>100</v>
      </c>
      <c r="Z6654">
        <v>71</v>
      </c>
      <c r="AA6654">
        <v>94.2</v>
      </c>
      <c r="AB6654" t="s">
        <v>39</v>
      </c>
      <c r="AC6654">
        <f>VLOOKUP(AB6654,Sheet2!$B$18:$E$27,4,0)</f>
        <v>1</v>
      </c>
      <c r="AD6654">
        <f>VLOOKUP(V6654,Sheet2!$B$4:$E$14,4,0)</f>
        <v>2</v>
      </c>
    </row>
    <row r="6655" spans="1:30">
      <c r="A6655" t="s">
        <v>25135</v>
      </c>
      <c r="B6655" t="s">
        <v>550</v>
      </c>
      <c r="C6655" t="s">
        <v>249</v>
      </c>
      <c r="D6655" t="s">
        <v>648</v>
      </c>
      <c r="E6655" t="s">
        <v>9592</v>
      </c>
      <c r="F6655" t="s">
        <v>753</v>
      </c>
      <c r="G6655" t="s">
        <v>20193</v>
      </c>
      <c r="H6655" t="s">
        <v>754</v>
      </c>
      <c r="I6655" t="s">
        <v>20194</v>
      </c>
      <c r="J6655" t="s">
        <v>25136</v>
      </c>
      <c r="K6655" t="s">
        <v>25137</v>
      </c>
      <c r="L6655">
        <v>106.929</v>
      </c>
      <c r="M6655">
        <v>106.93</v>
      </c>
      <c r="N6655">
        <v>-6.28</v>
      </c>
      <c r="O6655">
        <v>-6.2802499999999997</v>
      </c>
      <c r="P6655">
        <v>0</v>
      </c>
      <c r="S6655" t="s">
        <v>756</v>
      </c>
      <c r="T6655" t="s">
        <v>1559</v>
      </c>
      <c r="U6655">
        <v>0.11405733925156961</v>
      </c>
      <c r="V6655" t="s">
        <v>548</v>
      </c>
      <c r="W6655">
        <v>22</v>
      </c>
      <c r="X6655">
        <v>35</v>
      </c>
      <c r="Y6655">
        <v>27</v>
      </c>
      <c r="Z6655">
        <v>41</v>
      </c>
      <c r="AA6655">
        <v>25</v>
      </c>
      <c r="AB6655" t="s">
        <v>513</v>
      </c>
      <c r="AC6655">
        <f>VLOOKUP(AB6655,Sheet2!$B$18:$E$27,4,0)</f>
        <v>0</v>
      </c>
      <c r="AD6655">
        <f>VLOOKUP(V6655,Sheet2!$B$4:$E$14,4,0)</f>
        <v>1</v>
      </c>
    </row>
    <row r="6656" spans="1:30">
      <c r="A6656" t="s">
        <v>25138</v>
      </c>
      <c r="B6656" t="s">
        <v>2171</v>
      </c>
      <c r="C6656" t="s">
        <v>2171</v>
      </c>
      <c r="D6656" t="s">
        <v>10309</v>
      </c>
      <c r="E6656" t="s">
        <v>10309</v>
      </c>
      <c r="F6656" t="s">
        <v>25139</v>
      </c>
      <c r="G6656" t="s">
        <v>25139</v>
      </c>
      <c r="H6656" t="s">
        <v>10311</v>
      </c>
      <c r="I6656" t="s">
        <v>10311</v>
      </c>
      <c r="J6656" t="s">
        <v>25139</v>
      </c>
      <c r="K6656" t="s">
        <v>25139</v>
      </c>
      <c r="L6656">
        <v>104.46599999999999</v>
      </c>
      <c r="N6656">
        <v>-4.7130000000000001</v>
      </c>
      <c r="P6656">
        <v>100</v>
      </c>
      <c r="R6656" t="s">
        <v>35</v>
      </c>
      <c r="S6656" t="s">
        <v>25140</v>
      </c>
      <c r="T6656" t="s">
        <v>37</v>
      </c>
      <c r="V6656" t="s">
        <v>38</v>
      </c>
      <c r="W6656">
        <v>100</v>
      </c>
      <c r="X6656">
        <v>100</v>
      </c>
      <c r="Y6656">
        <v>100</v>
      </c>
      <c r="Z6656">
        <v>100</v>
      </c>
      <c r="AA6656">
        <v>100</v>
      </c>
      <c r="AB6656" t="s">
        <v>39</v>
      </c>
      <c r="AC6656">
        <f>VLOOKUP(AB6656,Sheet2!$B$18:$E$27,4,0)</f>
        <v>1</v>
      </c>
      <c r="AD6656">
        <f>VLOOKUP(V6656,Sheet2!$B$4:$E$14,4,0)</f>
        <v>2</v>
      </c>
    </row>
    <row r="6657" spans="1:30">
      <c r="A6657" t="s">
        <v>25141</v>
      </c>
      <c r="B6657" t="s">
        <v>130</v>
      </c>
      <c r="C6657" t="s">
        <v>131</v>
      </c>
      <c r="D6657" t="s">
        <v>150</v>
      </c>
      <c r="E6657" t="s">
        <v>150</v>
      </c>
      <c r="F6657" t="s">
        <v>151</v>
      </c>
      <c r="G6657" t="s">
        <v>151</v>
      </c>
      <c r="H6657" t="s">
        <v>152</v>
      </c>
      <c r="I6657" t="s">
        <v>152</v>
      </c>
      <c r="J6657" t="s">
        <v>25142</v>
      </c>
      <c r="K6657" t="s">
        <v>25142</v>
      </c>
      <c r="L6657">
        <v>103.614</v>
      </c>
      <c r="N6657">
        <v>-1.58</v>
      </c>
      <c r="P6657">
        <v>100</v>
      </c>
      <c r="R6657" t="s">
        <v>35</v>
      </c>
      <c r="S6657" t="s">
        <v>154</v>
      </c>
      <c r="T6657" t="s">
        <v>37</v>
      </c>
      <c r="V6657" t="s">
        <v>38</v>
      </c>
      <c r="W6657">
        <v>100</v>
      </c>
      <c r="X6657">
        <v>100</v>
      </c>
      <c r="Y6657">
        <v>100</v>
      </c>
      <c r="Z6657">
        <v>100</v>
      </c>
      <c r="AA6657">
        <v>100</v>
      </c>
      <c r="AB6657" t="s">
        <v>39</v>
      </c>
      <c r="AC6657">
        <f>VLOOKUP(AB6657,Sheet2!$B$18:$E$27,4,0)</f>
        <v>1</v>
      </c>
      <c r="AD6657">
        <f>VLOOKUP(V6657,Sheet2!$B$4:$E$14,4,0)</f>
        <v>2</v>
      </c>
    </row>
    <row r="6658" spans="1:30">
      <c r="A6658" t="s">
        <v>25143</v>
      </c>
      <c r="B6658" t="s">
        <v>432</v>
      </c>
      <c r="C6658" t="s">
        <v>432</v>
      </c>
      <c r="D6658" t="s">
        <v>433</v>
      </c>
      <c r="E6658" t="s">
        <v>433</v>
      </c>
      <c r="F6658" t="s">
        <v>1389</v>
      </c>
      <c r="G6658" t="s">
        <v>1389</v>
      </c>
      <c r="H6658" t="s">
        <v>435</v>
      </c>
      <c r="I6658" t="s">
        <v>435</v>
      </c>
      <c r="J6658" t="s">
        <v>19737</v>
      </c>
      <c r="K6658" t="s">
        <v>25144</v>
      </c>
      <c r="L6658">
        <v>107.464</v>
      </c>
      <c r="N6658">
        <v>-6.8280000000000003</v>
      </c>
      <c r="P6658">
        <v>100</v>
      </c>
      <c r="R6658" t="s">
        <v>35</v>
      </c>
      <c r="S6658" t="s">
        <v>1392</v>
      </c>
      <c r="T6658" t="s">
        <v>37</v>
      </c>
      <c r="V6658" t="s">
        <v>38</v>
      </c>
      <c r="W6658">
        <v>100</v>
      </c>
      <c r="X6658">
        <v>100</v>
      </c>
      <c r="Y6658">
        <v>100</v>
      </c>
      <c r="Z6658">
        <v>100</v>
      </c>
      <c r="AA6658">
        <v>100</v>
      </c>
      <c r="AB6658" t="s">
        <v>39</v>
      </c>
      <c r="AC6658">
        <f>VLOOKUP(AB6658,Sheet2!$B$18:$E$27,4,0)</f>
        <v>1</v>
      </c>
      <c r="AD6658">
        <f>VLOOKUP(V6658,Sheet2!$B$4:$E$14,4,0)</f>
        <v>2</v>
      </c>
    </row>
    <row r="6659" spans="1:30">
      <c r="A6659" t="s">
        <v>25145</v>
      </c>
      <c r="B6659" t="s">
        <v>550</v>
      </c>
      <c r="C6659" t="s">
        <v>598</v>
      </c>
      <c r="D6659" t="s">
        <v>4096</v>
      </c>
      <c r="E6659" t="s">
        <v>21586</v>
      </c>
      <c r="F6659" t="s">
        <v>7686</v>
      </c>
      <c r="G6659" t="s">
        <v>21586</v>
      </c>
      <c r="H6659" t="s">
        <v>7687</v>
      </c>
      <c r="I6659" t="s">
        <v>25146</v>
      </c>
      <c r="J6659" t="s">
        <v>25147</v>
      </c>
      <c r="K6659" t="s">
        <v>25148</v>
      </c>
      <c r="L6659">
        <v>106.943</v>
      </c>
      <c r="M6659">
        <v>106.877</v>
      </c>
      <c r="N6659">
        <v>-6.2679999999999998</v>
      </c>
      <c r="O6659">
        <v>-6.3258299999999998</v>
      </c>
      <c r="P6659">
        <v>0</v>
      </c>
      <c r="S6659" t="s">
        <v>7690</v>
      </c>
      <c r="T6659" t="s">
        <v>25149</v>
      </c>
      <c r="U6659">
        <v>9.7074323821301611</v>
      </c>
      <c r="V6659" t="s">
        <v>210</v>
      </c>
      <c r="W6659">
        <v>33</v>
      </c>
      <c r="X6659">
        <v>40</v>
      </c>
      <c r="Y6659">
        <v>47</v>
      </c>
      <c r="Z6659">
        <v>21</v>
      </c>
      <c r="AA6659">
        <v>28.2</v>
      </c>
      <c r="AB6659" t="s">
        <v>513</v>
      </c>
      <c r="AC6659">
        <f>VLOOKUP(AB6659,Sheet2!$B$18:$E$27,4,0)</f>
        <v>0</v>
      </c>
      <c r="AD6659">
        <f>VLOOKUP(V6659,Sheet2!$B$4:$E$14,4,0)</f>
        <v>0</v>
      </c>
    </row>
    <row r="6660" spans="1:30">
      <c r="A6660" t="s">
        <v>25150</v>
      </c>
      <c r="B6660" t="s">
        <v>364</v>
      </c>
      <c r="C6660" t="s">
        <v>364</v>
      </c>
      <c r="D6660" t="s">
        <v>25151</v>
      </c>
      <c r="E6660" t="s">
        <v>25151</v>
      </c>
      <c r="F6660" t="s">
        <v>25152</v>
      </c>
      <c r="G6660" t="s">
        <v>25152</v>
      </c>
      <c r="H6660" t="s">
        <v>25153</v>
      </c>
      <c r="I6660" t="s">
        <v>25153</v>
      </c>
      <c r="J6660" t="s">
        <v>25152</v>
      </c>
      <c r="K6660" t="s">
        <v>25154</v>
      </c>
      <c r="L6660">
        <v>112.277</v>
      </c>
      <c r="N6660">
        <v>-7.1269999999999998</v>
      </c>
      <c r="P6660">
        <v>100</v>
      </c>
      <c r="R6660" t="s">
        <v>35</v>
      </c>
      <c r="S6660" t="s">
        <v>25155</v>
      </c>
      <c r="T6660" t="s">
        <v>37</v>
      </c>
      <c r="V6660" t="s">
        <v>38</v>
      </c>
      <c r="W6660">
        <v>100</v>
      </c>
      <c r="X6660">
        <v>100</v>
      </c>
      <c r="Y6660">
        <v>100</v>
      </c>
      <c r="Z6660">
        <v>100</v>
      </c>
      <c r="AA6660">
        <v>100</v>
      </c>
      <c r="AB6660" t="s">
        <v>39</v>
      </c>
      <c r="AC6660">
        <f>VLOOKUP(AB6660,Sheet2!$B$18:$E$27,4,0)</f>
        <v>1</v>
      </c>
      <c r="AD6660">
        <f>VLOOKUP(V6660,Sheet2!$B$4:$E$14,4,0)</f>
        <v>2</v>
      </c>
    </row>
    <row r="6661" spans="1:30">
      <c r="A6661" t="s">
        <v>25156</v>
      </c>
      <c r="B6661" t="s">
        <v>364</v>
      </c>
      <c r="C6661" t="s">
        <v>364</v>
      </c>
      <c r="D6661" t="s">
        <v>1042</v>
      </c>
      <c r="E6661" t="s">
        <v>1042</v>
      </c>
      <c r="F6661" t="s">
        <v>16772</v>
      </c>
      <c r="G6661" t="s">
        <v>16772</v>
      </c>
      <c r="H6661" t="s">
        <v>1044</v>
      </c>
      <c r="I6661" t="s">
        <v>1045</v>
      </c>
      <c r="J6661" t="s">
        <v>21437</v>
      </c>
      <c r="K6661" t="s">
        <v>25157</v>
      </c>
      <c r="L6661">
        <v>112.423</v>
      </c>
      <c r="N6661">
        <v>-7.218</v>
      </c>
      <c r="P6661">
        <v>0</v>
      </c>
      <c r="R6661" t="s">
        <v>35</v>
      </c>
      <c r="S6661" t="s">
        <v>16775</v>
      </c>
      <c r="T6661" t="s">
        <v>37</v>
      </c>
      <c r="V6661" t="s">
        <v>38</v>
      </c>
      <c r="W6661">
        <v>100</v>
      </c>
      <c r="X6661">
        <v>100</v>
      </c>
      <c r="Y6661">
        <v>100</v>
      </c>
      <c r="Z6661">
        <v>100</v>
      </c>
      <c r="AA6661">
        <v>80</v>
      </c>
      <c r="AB6661" t="s">
        <v>86</v>
      </c>
      <c r="AC6661">
        <f>VLOOKUP(AB6661,Sheet2!$B$18:$E$27,4,0)</f>
        <v>1</v>
      </c>
      <c r="AD6661">
        <f>VLOOKUP(V6661,Sheet2!$B$4:$E$14,4,0)</f>
        <v>2</v>
      </c>
    </row>
    <row r="6662" spans="1:30">
      <c r="A6662" t="s">
        <v>25158</v>
      </c>
      <c r="B6662" t="s">
        <v>6889</v>
      </c>
      <c r="C6662" t="s">
        <v>221</v>
      </c>
      <c r="D6662" t="s">
        <v>6890</v>
      </c>
      <c r="E6662" t="s">
        <v>223</v>
      </c>
      <c r="F6662" t="s">
        <v>786</v>
      </c>
      <c r="G6662" t="s">
        <v>386</v>
      </c>
      <c r="H6662" t="s">
        <v>6893</v>
      </c>
      <c r="I6662" t="s">
        <v>226</v>
      </c>
      <c r="J6662" t="s">
        <v>25159</v>
      </c>
      <c r="K6662" t="s">
        <v>25160</v>
      </c>
      <c r="L6662">
        <v>114.723</v>
      </c>
      <c r="N6662">
        <v>-3.5880000000000001</v>
      </c>
      <c r="P6662">
        <v>0</v>
      </c>
      <c r="R6662" t="s">
        <v>35</v>
      </c>
      <c r="S6662" t="s">
        <v>25161</v>
      </c>
      <c r="T6662" t="s">
        <v>37</v>
      </c>
      <c r="V6662" t="s">
        <v>38</v>
      </c>
      <c r="W6662">
        <v>30</v>
      </c>
      <c r="X6662">
        <v>19</v>
      </c>
      <c r="Y6662">
        <v>30</v>
      </c>
      <c r="Z6662">
        <v>100</v>
      </c>
      <c r="AA6662">
        <v>35.799999999999997</v>
      </c>
      <c r="AB6662" t="s">
        <v>703</v>
      </c>
      <c r="AC6662">
        <f>VLOOKUP(AB6662,Sheet2!$B$18:$E$27,4,0)</f>
        <v>0</v>
      </c>
      <c r="AD6662">
        <f>VLOOKUP(V6662,Sheet2!$B$4:$E$14,4,0)</f>
        <v>2</v>
      </c>
    </row>
    <row r="6663" spans="1:30">
      <c r="A6663" t="s">
        <v>25162</v>
      </c>
      <c r="B6663" t="s">
        <v>130</v>
      </c>
      <c r="C6663" t="s">
        <v>131</v>
      </c>
      <c r="D6663" t="s">
        <v>1222</v>
      </c>
      <c r="E6663" t="s">
        <v>1222</v>
      </c>
      <c r="F6663" t="s">
        <v>1571</v>
      </c>
      <c r="G6663" t="s">
        <v>1571</v>
      </c>
      <c r="H6663" t="s">
        <v>1224</v>
      </c>
      <c r="I6663" t="s">
        <v>1224</v>
      </c>
      <c r="J6663" t="s">
        <v>25163</v>
      </c>
      <c r="K6663" t="s">
        <v>25163</v>
      </c>
      <c r="L6663">
        <v>103.616</v>
      </c>
      <c r="N6663">
        <v>-1.65</v>
      </c>
      <c r="P6663">
        <v>100</v>
      </c>
      <c r="R6663" t="s">
        <v>35</v>
      </c>
      <c r="S6663" t="s">
        <v>1573</v>
      </c>
      <c r="T6663" t="s">
        <v>37</v>
      </c>
      <c r="V6663" t="s">
        <v>38</v>
      </c>
      <c r="W6663">
        <v>100</v>
      </c>
      <c r="X6663">
        <v>100</v>
      </c>
      <c r="Y6663">
        <v>100</v>
      </c>
      <c r="Z6663">
        <v>100</v>
      </c>
      <c r="AA6663">
        <v>100</v>
      </c>
      <c r="AB6663" t="s">
        <v>39</v>
      </c>
      <c r="AC6663">
        <f>VLOOKUP(AB6663,Sheet2!$B$18:$E$27,4,0)</f>
        <v>1</v>
      </c>
      <c r="AD6663">
        <f>VLOOKUP(V6663,Sheet2!$B$4:$E$14,4,0)</f>
        <v>2</v>
      </c>
    </row>
    <row r="6664" spans="1:30">
      <c r="A6664" t="s">
        <v>25164</v>
      </c>
      <c r="B6664" t="s">
        <v>130</v>
      </c>
      <c r="C6664" t="s">
        <v>131</v>
      </c>
      <c r="D6664" t="s">
        <v>379</v>
      </c>
      <c r="E6664" t="s">
        <v>379</v>
      </c>
      <c r="F6664" t="s">
        <v>3110</v>
      </c>
      <c r="G6664" t="s">
        <v>3110</v>
      </c>
      <c r="H6664" t="s">
        <v>3111</v>
      </c>
      <c r="I6664" t="s">
        <v>3111</v>
      </c>
      <c r="J6664" t="s">
        <v>25165</v>
      </c>
      <c r="K6664" t="s">
        <v>25165</v>
      </c>
      <c r="L6664">
        <v>103.623</v>
      </c>
      <c r="N6664">
        <v>-1.589</v>
      </c>
      <c r="P6664">
        <v>100</v>
      </c>
      <c r="R6664" t="s">
        <v>35</v>
      </c>
      <c r="S6664" t="s">
        <v>3113</v>
      </c>
      <c r="T6664" t="s">
        <v>37</v>
      </c>
      <c r="V6664" t="s">
        <v>38</v>
      </c>
      <c r="W6664">
        <v>100</v>
      </c>
      <c r="X6664">
        <v>100</v>
      </c>
      <c r="Y6664">
        <v>100</v>
      </c>
      <c r="Z6664">
        <v>100</v>
      </c>
      <c r="AA6664">
        <v>100</v>
      </c>
      <c r="AB6664" t="s">
        <v>39</v>
      </c>
      <c r="AC6664">
        <f>VLOOKUP(AB6664,Sheet2!$B$18:$E$27,4,0)</f>
        <v>1</v>
      </c>
      <c r="AD6664">
        <f>VLOOKUP(V6664,Sheet2!$B$4:$E$14,4,0)</f>
        <v>2</v>
      </c>
    </row>
    <row r="6665" spans="1:30">
      <c r="A6665" t="s">
        <v>25166</v>
      </c>
      <c r="B6665" t="s">
        <v>29</v>
      </c>
      <c r="C6665" t="s">
        <v>29</v>
      </c>
      <c r="D6665" t="s">
        <v>277</v>
      </c>
      <c r="E6665" t="s">
        <v>277</v>
      </c>
      <c r="F6665" t="s">
        <v>6426</v>
      </c>
      <c r="G6665" t="s">
        <v>6426</v>
      </c>
      <c r="H6665" t="s">
        <v>279</v>
      </c>
      <c r="I6665" t="s">
        <v>279</v>
      </c>
      <c r="J6665" t="s">
        <v>25167</v>
      </c>
      <c r="K6665" t="s">
        <v>25168</v>
      </c>
      <c r="L6665">
        <v>112.473</v>
      </c>
      <c r="N6665">
        <v>-7.2930000000000001</v>
      </c>
      <c r="P6665">
        <v>100</v>
      </c>
      <c r="R6665" t="s">
        <v>35</v>
      </c>
      <c r="S6665" t="s">
        <v>6429</v>
      </c>
      <c r="T6665" t="s">
        <v>37</v>
      </c>
      <c r="V6665" t="s">
        <v>38</v>
      </c>
      <c r="W6665">
        <v>100</v>
      </c>
      <c r="X6665">
        <v>100</v>
      </c>
      <c r="Y6665">
        <v>100</v>
      </c>
      <c r="Z6665">
        <v>91</v>
      </c>
      <c r="AA6665">
        <v>98.2</v>
      </c>
      <c r="AB6665" t="s">
        <v>39</v>
      </c>
      <c r="AC6665">
        <f>VLOOKUP(AB6665,Sheet2!$B$18:$E$27,4,0)</f>
        <v>1</v>
      </c>
      <c r="AD6665">
        <f>VLOOKUP(V6665,Sheet2!$B$4:$E$14,4,0)</f>
        <v>2</v>
      </c>
    </row>
    <row r="6666" spans="1:30">
      <c r="A6666" t="s">
        <v>25169</v>
      </c>
      <c r="B6666" t="s">
        <v>71</v>
      </c>
      <c r="C6666" t="s">
        <v>71</v>
      </c>
      <c r="D6666" t="s">
        <v>163</v>
      </c>
      <c r="E6666" t="s">
        <v>2623</v>
      </c>
      <c r="F6666" t="s">
        <v>271</v>
      </c>
      <c r="G6666" t="s">
        <v>3087</v>
      </c>
      <c r="H6666" t="s">
        <v>165</v>
      </c>
      <c r="I6666" t="s">
        <v>3088</v>
      </c>
      <c r="J6666" t="s">
        <v>25170</v>
      </c>
      <c r="K6666" t="s">
        <v>25171</v>
      </c>
      <c r="L6666">
        <v>106.52800000000001</v>
      </c>
      <c r="N6666">
        <v>-6.109</v>
      </c>
      <c r="P6666">
        <v>0</v>
      </c>
      <c r="R6666" t="s">
        <v>35</v>
      </c>
      <c r="S6666" t="s">
        <v>275</v>
      </c>
      <c r="T6666" t="s">
        <v>37</v>
      </c>
      <c r="V6666" t="s">
        <v>38</v>
      </c>
      <c r="W6666">
        <v>100</v>
      </c>
      <c r="X6666">
        <v>0</v>
      </c>
      <c r="Y6666">
        <v>35</v>
      </c>
      <c r="Z6666">
        <v>22</v>
      </c>
      <c r="AA6666">
        <v>31.4</v>
      </c>
      <c r="AB6666" t="s">
        <v>703</v>
      </c>
      <c r="AC6666">
        <f>VLOOKUP(AB6666,Sheet2!$B$18:$E$27,4,0)</f>
        <v>0</v>
      </c>
      <c r="AD6666">
        <f>VLOOKUP(V6666,Sheet2!$B$4:$E$14,4,0)</f>
        <v>2</v>
      </c>
    </row>
    <row r="6667" spans="1:30">
      <c r="A6667" t="s">
        <v>25172</v>
      </c>
      <c r="B6667" t="s">
        <v>432</v>
      </c>
      <c r="C6667" t="s">
        <v>607</v>
      </c>
      <c r="D6667" t="s">
        <v>4577</v>
      </c>
      <c r="E6667" t="s">
        <v>21508</v>
      </c>
      <c r="F6667" t="s">
        <v>13675</v>
      </c>
      <c r="G6667" t="s">
        <v>21508</v>
      </c>
      <c r="H6667" t="s">
        <v>3874</v>
      </c>
      <c r="I6667" t="s">
        <v>21509</v>
      </c>
      <c r="J6667" t="s">
        <v>25173</v>
      </c>
      <c r="K6667" t="s">
        <v>25174</v>
      </c>
      <c r="L6667">
        <v>107.517</v>
      </c>
      <c r="N6667">
        <v>-6.944</v>
      </c>
      <c r="P6667">
        <v>0</v>
      </c>
      <c r="R6667" t="s">
        <v>35</v>
      </c>
      <c r="S6667" t="s">
        <v>13677</v>
      </c>
      <c r="T6667" t="s">
        <v>37</v>
      </c>
      <c r="V6667" t="s">
        <v>38</v>
      </c>
      <c r="W6667">
        <v>78</v>
      </c>
      <c r="X6667">
        <v>32</v>
      </c>
      <c r="Y6667">
        <v>22</v>
      </c>
      <c r="Z6667">
        <v>19</v>
      </c>
      <c r="AA6667">
        <v>30.2</v>
      </c>
      <c r="AB6667" t="s">
        <v>703</v>
      </c>
      <c r="AC6667">
        <f>VLOOKUP(AB6667,Sheet2!$B$18:$E$27,4,0)</f>
        <v>0</v>
      </c>
      <c r="AD6667">
        <f>VLOOKUP(V6667,Sheet2!$B$4:$E$14,4,0)</f>
        <v>2</v>
      </c>
    </row>
    <row r="6668" spans="1:30">
      <c r="A6668" t="s">
        <v>25175</v>
      </c>
      <c r="B6668" t="s">
        <v>12907</v>
      </c>
      <c r="C6668" t="s">
        <v>2731</v>
      </c>
      <c r="D6668" t="s">
        <v>12908</v>
      </c>
      <c r="E6668" t="s">
        <v>7311</v>
      </c>
      <c r="F6668" t="s">
        <v>9822</v>
      </c>
      <c r="G6668" t="s">
        <v>9822</v>
      </c>
      <c r="H6668" t="s">
        <v>25176</v>
      </c>
      <c r="I6668" t="s">
        <v>25176</v>
      </c>
      <c r="J6668" t="s">
        <v>25177</v>
      </c>
      <c r="K6668" t="s">
        <v>25178</v>
      </c>
      <c r="L6668">
        <v>112.01300000000001</v>
      </c>
      <c r="N6668">
        <v>-7.8339999999999996</v>
      </c>
      <c r="P6668">
        <v>100</v>
      </c>
      <c r="R6668" t="s">
        <v>35</v>
      </c>
      <c r="S6668" t="s">
        <v>25179</v>
      </c>
      <c r="T6668" t="s">
        <v>37</v>
      </c>
      <c r="V6668" t="s">
        <v>38</v>
      </c>
      <c r="W6668">
        <v>100</v>
      </c>
      <c r="X6668">
        <v>100</v>
      </c>
      <c r="Y6668">
        <v>100</v>
      </c>
      <c r="Z6668">
        <v>16</v>
      </c>
      <c r="AA6668">
        <v>83.2</v>
      </c>
      <c r="AB6668" t="s">
        <v>86</v>
      </c>
      <c r="AC6668">
        <f>VLOOKUP(AB6668,Sheet2!$B$18:$E$27,4,0)</f>
        <v>1</v>
      </c>
      <c r="AD6668">
        <f>VLOOKUP(V6668,Sheet2!$B$4:$E$14,4,0)</f>
        <v>2</v>
      </c>
    </row>
    <row r="6669" spans="1:30">
      <c r="A6669" t="s">
        <v>25180</v>
      </c>
      <c r="B6669" t="s">
        <v>170</v>
      </c>
      <c r="C6669" t="s">
        <v>171</v>
      </c>
      <c r="D6669" t="s">
        <v>2122</v>
      </c>
      <c r="E6669" t="s">
        <v>2122</v>
      </c>
      <c r="F6669" t="s">
        <v>25181</v>
      </c>
      <c r="G6669" t="s">
        <v>25182</v>
      </c>
      <c r="H6669" t="s">
        <v>2124</v>
      </c>
      <c r="I6669" t="s">
        <v>2125</v>
      </c>
      <c r="J6669" t="s">
        <v>25183</v>
      </c>
      <c r="K6669" t="s">
        <v>25184</v>
      </c>
      <c r="L6669">
        <v>114.88200000000001</v>
      </c>
      <c r="N6669">
        <v>-3.3140000000000001</v>
      </c>
      <c r="P6669">
        <v>0</v>
      </c>
      <c r="R6669" t="s">
        <v>35</v>
      </c>
      <c r="S6669" t="s">
        <v>25185</v>
      </c>
      <c r="T6669" t="s">
        <v>37</v>
      </c>
      <c r="V6669" t="s">
        <v>38</v>
      </c>
      <c r="W6669">
        <v>100</v>
      </c>
      <c r="X6669">
        <v>100</v>
      </c>
      <c r="Y6669">
        <v>100</v>
      </c>
      <c r="Z6669">
        <v>100</v>
      </c>
      <c r="AA6669">
        <v>80</v>
      </c>
      <c r="AB6669" t="s">
        <v>86</v>
      </c>
      <c r="AC6669">
        <f>VLOOKUP(AB6669,Sheet2!$B$18:$E$27,4,0)</f>
        <v>1</v>
      </c>
      <c r="AD6669">
        <f>VLOOKUP(V6669,Sheet2!$B$4:$E$14,4,0)</f>
        <v>2</v>
      </c>
    </row>
    <row r="6670" spans="1:30">
      <c r="A6670" t="s">
        <v>25186</v>
      </c>
      <c r="B6670" t="s">
        <v>71</v>
      </c>
      <c r="C6670" t="s">
        <v>72</v>
      </c>
      <c r="D6670" t="s">
        <v>156</v>
      </c>
      <c r="E6670" t="s">
        <v>156</v>
      </c>
      <c r="F6670" t="s">
        <v>3262</v>
      </c>
      <c r="G6670" t="s">
        <v>3262</v>
      </c>
      <c r="H6670" t="s">
        <v>158</v>
      </c>
      <c r="I6670" t="s">
        <v>158</v>
      </c>
      <c r="J6670" t="s">
        <v>25187</v>
      </c>
      <c r="K6670" t="s">
        <v>25188</v>
      </c>
      <c r="L6670">
        <v>106.643</v>
      </c>
      <c r="N6670">
        <v>-6.0519999999999996</v>
      </c>
      <c r="P6670">
        <v>100</v>
      </c>
      <c r="R6670" t="s">
        <v>35</v>
      </c>
      <c r="S6670" t="s">
        <v>3265</v>
      </c>
      <c r="T6670" t="s">
        <v>37</v>
      </c>
      <c r="V6670" t="s">
        <v>38</v>
      </c>
      <c r="W6670">
        <v>100</v>
      </c>
      <c r="X6670">
        <v>100</v>
      </c>
      <c r="Y6670">
        <v>100</v>
      </c>
      <c r="Z6670">
        <v>100</v>
      </c>
      <c r="AA6670">
        <v>100</v>
      </c>
      <c r="AB6670" t="s">
        <v>39</v>
      </c>
      <c r="AC6670">
        <f>VLOOKUP(AB6670,Sheet2!$B$18:$E$27,4,0)</f>
        <v>1</v>
      </c>
      <c r="AD6670">
        <f>VLOOKUP(V6670,Sheet2!$B$4:$E$14,4,0)</f>
        <v>2</v>
      </c>
    </row>
    <row r="6671" spans="1:30">
      <c r="A6671" t="s">
        <v>25189</v>
      </c>
      <c r="B6671" t="s">
        <v>29</v>
      </c>
      <c r="C6671" t="s">
        <v>29</v>
      </c>
      <c r="D6671" t="s">
        <v>30</v>
      </c>
      <c r="E6671" t="s">
        <v>30</v>
      </c>
      <c r="F6671" t="s">
        <v>2583</v>
      </c>
      <c r="G6671" t="s">
        <v>2583</v>
      </c>
      <c r="H6671" t="s">
        <v>919</v>
      </c>
      <c r="I6671" t="s">
        <v>919</v>
      </c>
      <c r="J6671" t="s">
        <v>25190</v>
      </c>
      <c r="K6671" t="s">
        <v>25191</v>
      </c>
      <c r="L6671">
        <v>112.616</v>
      </c>
      <c r="N6671">
        <v>-7.16</v>
      </c>
      <c r="P6671">
        <v>100</v>
      </c>
      <c r="R6671" t="s">
        <v>35</v>
      </c>
      <c r="S6671" t="s">
        <v>2586</v>
      </c>
      <c r="T6671" t="s">
        <v>37</v>
      </c>
      <c r="V6671" t="s">
        <v>38</v>
      </c>
      <c r="W6671">
        <v>100</v>
      </c>
      <c r="X6671">
        <v>100</v>
      </c>
      <c r="Y6671">
        <v>100</v>
      </c>
      <c r="Z6671">
        <v>74</v>
      </c>
      <c r="AA6671">
        <v>94.8</v>
      </c>
      <c r="AB6671" t="s">
        <v>39</v>
      </c>
      <c r="AC6671">
        <f>VLOOKUP(AB6671,Sheet2!$B$18:$E$27,4,0)</f>
        <v>1</v>
      </c>
      <c r="AD6671">
        <f>VLOOKUP(V6671,Sheet2!$B$4:$E$14,4,0)</f>
        <v>2</v>
      </c>
    </row>
    <row r="6672" spans="1:30">
      <c r="A6672" t="s">
        <v>25192</v>
      </c>
      <c r="B6672" t="s">
        <v>29</v>
      </c>
      <c r="C6672" t="s">
        <v>29</v>
      </c>
      <c r="D6672" t="s">
        <v>230</v>
      </c>
      <c r="E6672" t="s">
        <v>231</v>
      </c>
      <c r="F6672" t="s">
        <v>230</v>
      </c>
      <c r="G6672" t="s">
        <v>230</v>
      </c>
      <c r="H6672" t="s">
        <v>232</v>
      </c>
      <c r="I6672" t="s">
        <v>232</v>
      </c>
      <c r="J6672" t="s">
        <v>25193</v>
      </c>
      <c r="K6672" t="s">
        <v>25194</v>
      </c>
      <c r="L6672">
        <v>112.45399999999999</v>
      </c>
      <c r="N6672">
        <v>-7.26</v>
      </c>
      <c r="P6672">
        <v>100</v>
      </c>
      <c r="R6672" t="s">
        <v>35</v>
      </c>
      <c r="S6672" t="s">
        <v>235</v>
      </c>
      <c r="T6672" t="s">
        <v>37</v>
      </c>
      <c r="V6672" t="s">
        <v>38</v>
      </c>
      <c r="W6672">
        <v>100</v>
      </c>
      <c r="X6672">
        <v>100</v>
      </c>
      <c r="Y6672">
        <v>100</v>
      </c>
      <c r="Z6672">
        <v>100</v>
      </c>
      <c r="AA6672">
        <v>100</v>
      </c>
      <c r="AB6672" t="s">
        <v>39</v>
      </c>
      <c r="AC6672">
        <f>VLOOKUP(AB6672,Sheet2!$B$18:$E$27,4,0)</f>
        <v>1</v>
      </c>
      <c r="AD6672">
        <f>VLOOKUP(V6672,Sheet2!$B$4:$E$14,4,0)</f>
        <v>2</v>
      </c>
    </row>
    <row r="6673" spans="1:30">
      <c r="A6673" t="s">
        <v>25195</v>
      </c>
      <c r="B6673" t="s">
        <v>192</v>
      </c>
      <c r="C6673" t="s">
        <v>71</v>
      </c>
      <c r="D6673" t="s">
        <v>4143</v>
      </c>
      <c r="E6673" t="s">
        <v>4143</v>
      </c>
      <c r="F6673" t="s">
        <v>4143</v>
      </c>
      <c r="G6673" t="s">
        <v>4143</v>
      </c>
      <c r="H6673" t="s">
        <v>22333</v>
      </c>
      <c r="I6673" t="s">
        <v>22333</v>
      </c>
      <c r="J6673" t="s">
        <v>25196</v>
      </c>
      <c r="K6673" t="s">
        <v>25197</v>
      </c>
      <c r="L6673">
        <v>106.685</v>
      </c>
      <c r="N6673">
        <v>-6.1109999999999998</v>
      </c>
      <c r="P6673">
        <v>100</v>
      </c>
      <c r="R6673" t="s">
        <v>35</v>
      </c>
      <c r="S6673" t="s">
        <v>25198</v>
      </c>
      <c r="T6673" t="s">
        <v>37</v>
      </c>
      <c r="V6673" t="s">
        <v>38</v>
      </c>
      <c r="W6673">
        <v>100</v>
      </c>
      <c r="X6673">
        <v>100</v>
      </c>
      <c r="Y6673">
        <v>100</v>
      </c>
      <c r="Z6673">
        <v>100</v>
      </c>
      <c r="AA6673">
        <v>100</v>
      </c>
      <c r="AB6673" t="s">
        <v>39</v>
      </c>
      <c r="AC6673">
        <f>VLOOKUP(AB6673,Sheet2!$B$18:$E$27,4,0)</f>
        <v>1</v>
      </c>
      <c r="AD6673">
        <f>VLOOKUP(V6673,Sheet2!$B$4:$E$14,4,0)</f>
        <v>2</v>
      </c>
    </row>
    <row r="6674" spans="1:30">
      <c r="A6674" t="s">
        <v>25199</v>
      </c>
      <c r="B6674" t="s">
        <v>460</v>
      </c>
      <c r="C6674" t="s">
        <v>461</v>
      </c>
      <c r="D6674" t="s">
        <v>591</v>
      </c>
      <c r="E6674" t="s">
        <v>591</v>
      </c>
      <c r="F6674" t="s">
        <v>2472</v>
      </c>
      <c r="G6674" t="s">
        <v>2472</v>
      </c>
      <c r="H6674" t="s">
        <v>2473</v>
      </c>
      <c r="I6674" t="s">
        <v>2473</v>
      </c>
      <c r="J6674" t="s">
        <v>25200</v>
      </c>
      <c r="K6674" t="s">
        <v>25201</v>
      </c>
      <c r="L6674">
        <v>107.553</v>
      </c>
      <c r="N6674">
        <v>-6.9219999999999997</v>
      </c>
      <c r="P6674">
        <v>100</v>
      </c>
      <c r="R6674" t="s">
        <v>35</v>
      </c>
      <c r="S6674" t="s">
        <v>2476</v>
      </c>
      <c r="T6674" t="s">
        <v>37</v>
      </c>
      <c r="V6674" t="s">
        <v>38</v>
      </c>
      <c r="W6674">
        <v>100</v>
      </c>
      <c r="X6674">
        <v>100</v>
      </c>
      <c r="Y6674">
        <v>100</v>
      </c>
      <c r="Z6674">
        <v>100</v>
      </c>
      <c r="AA6674">
        <v>100</v>
      </c>
      <c r="AB6674" t="s">
        <v>39</v>
      </c>
      <c r="AC6674">
        <f>VLOOKUP(AB6674,Sheet2!$B$18:$E$27,4,0)</f>
        <v>1</v>
      </c>
      <c r="AD6674">
        <f>VLOOKUP(V6674,Sheet2!$B$4:$E$14,4,0)</f>
        <v>2</v>
      </c>
    </row>
    <row r="6675" spans="1:30">
      <c r="A6675" t="s">
        <v>25202</v>
      </c>
      <c r="B6675" t="s">
        <v>6289</v>
      </c>
      <c r="C6675" t="s">
        <v>6290</v>
      </c>
      <c r="D6675" t="s">
        <v>25203</v>
      </c>
      <c r="E6675" t="s">
        <v>25203</v>
      </c>
      <c r="F6675" t="s">
        <v>25204</v>
      </c>
      <c r="G6675" t="s">
        <v>25204</v>
      </c>
      <c r="H6675" t="s">
        <v>25205</v>
      </c>
      <c r="I6675" t="s">
        <v>25205</v>
      </c>
      <c r="J6675" t="s">
        <v>25206</v>
      </c>
      <c r="K6675" t="s">
        <v>25206</v>
      </c>
      <c r="L6675">
        <v>105.23</v>
      </c>
      <c r="N6675">
        <v>-5.3659999999999997</v>
      </c>
      <c r="P6675">
        <v>100</v>
      </c>
      <c r="R6675" t="s">
        <v>35</v>
      </c>
      <c r="S6675" t="s">
        <v>25207</v>
      </c>
      <c r="T6675" t="s">
        <v>37</v>
      </c>
      <c r="V6675" t="s">
        <v>38</v>
      </c>
      <c r="W6675">
        <v>100</v>
      </c>
      <c r="X6675">
        <v>100</v>
      </c>
      <c r="Y6675">
        <v>100</v>
      </c>
      <c r="Z6675">
        <v>100</v>
      </c>
      <c r="AA6675">
        <v>100</v>
      </c>
      <c r="AB6675" t="s">
        <v>39</v>
      </c>
      <c r="AC6675">
        <f>VLOOKUP(AB6675,Sheet2!$B$18:$E$27,4,0)</f>
        <v>1</v>
      </c>
      <c r="AD6675">
        <f>VLOOKUP(V6675,Sheet2!$B$4:$E$14,4,0)</f>
        <v>2</v>
      </c>
    </row>
    <row r="6676" spans="1:30">
      <c r="A6676" t="s">
        <v>25208</v>
      </c>
      <c r="B6676" t="s">
        <v>220</v>
      </c>
      <c r="C6676" t="s">
        <v>221</v>
      </c>
      <c r="D6676" t="s">
        <v>1681</v>
      </c>
      <c r="E6676" t="s">
        <v>614</v>
      </c>
      <c r="F6676" t="s">
        <v>1682</v>
      </c>
      <c r="G6676" t="s">
        <v>1683</v>
      </c>
      <c r="H6676" t="s">
        <v>226</v>
      </c>
      <c r="I6676" t="s">
        <v>226</v>
      </c>
      <c r="J6676" t="s">
        <v>25209</v>
      </c>
      <c r="K6676" t="s">
        <v>25210</v>
      </c>
      <c r="L6676">
        <v>114.867</v>
      </c>
      <c r="N6676">
        <v>-3.4489999999999998</v>
      </c>
      <c r="P6676">
        <v>100</v>
      </c>
      <c r="R6676" t="s">
        <v>35</v>
      </c>
      <c r="S6676" t="s">
        <v>1686</v>
      </c>
      <c r="T6676" t="s">
        <v>37</v>
      </c>
      <c r="V6676" t="s">
        <v>38</v>
      </c>
      <c r="W6676">
        <v>100</v>
      </c>
      <c r="X6676">
        <v>100</v>
      </c>
      <c r="Y6676">
        <v>100</v>
      </c>
      <c r="Z6676">
        <v>100</v>
      </c>
      <c r="AA6676">
        <v>100</v>
      </c>
      <c r="AB6676" t="s">
        <v>39</v>
      </c>
      <c r="AC6676">
        <f>VLOOKUP(AB6676,Sheet2!$B$18:$E$27,4,0)</f>
        <v>1</v>
      </c>
      <c r="AD6676">
        <f>VLOOKUP(V6676,Sheet2!$B$4:$E$14,4,0)</f>
        <v>2</v>
      </c>
    </row>
    <row r="6677" spans="1:30">
      <c r="A6677" t="s">
        <v>25211</v>
      </c>
      <c r="B6677" t="s">
        <v>130</v>
      </c>
      <c r="C6677" t="s">
        <v>131</v>
      </c>
      <c r="D6677" t="s">
        <v>1222</v>
      </c>
      <c r="E6677" t="s">
        <v>1222</v>
      </c>
      <c r="F6677" t="s">
        <v>1223</v>
      </c>
      <c r="G6677" t="s">
        <v>1223</v>
      </c>
      <c r="H6677" t="s">
        <v>1224</v>
      </c>
      <c r="I6677" t="s">
        <v>1224</v>
      </c>
      <c r="J6677" t="s">
        <v>25212</v>
      </c>
      <c r="K6677" t="s">
        <v>25212</v>
      </c>
      <c r="L6677">
        <v>103.595</v>
      </c>
      <c r="N6677">
        <v>-1.6619999999999999</v>
      </c>
      <c r="P6677">
        <v>100</v>
      </c>
      <c r="R6677" t="s">
        <v>35</v>
      </c>
      <c r="S6677" t="s">
        <v>1226</v>
      </c>
      <c r="T6677" t="s">
        <v>37</v>
      </c>
      <c r="V6677" t="s">
        <v>38</v>
      </c>
      <c r="W6677">
        <v>100</v>
      </c>
      <c r="X6677">
        <v>100</v>
      </c>
      <c r="Y6677">
        <v>100</v>
      </c>
      <c r="Z6677">
        <v>100</v>
      </c>
      <c r="AA6677">
        <v>100</v>
      </c>
      <c r="AB6677" t="s">
        <v>39</v>
      </c>
      <c r="AC6677">
        <f>VLOOKUP(AB6677,Sheet2!$B$18:$E$27,4,0)</f>
        <v>1</v>
      </c>
      <c r="AD6677">
        <f>VLOOKUP(V6677,Sheet2!$B$4:$E$14,4,0)</f>
        <v>2</v>
      </c>
    </row>
    <row r="6678" spans="1:30">
      <c r="A6678" t="s">
        <v>25213</v>
      </c>
      <c r="B6678" t="s">
        <v>97</v>
      </c>
      <c r="C6678" t="s">
        <v>97</v>
      </c>
      <c r="D6678" t="s">
        <v>3127</v>
      </c>
      <c r="E6678" t="s">
        <v>3127</v>
      </c>
      <c r="F6678" t="s">
        <v>3127</v>
      </c>
      <c r="G6678" t="s">
        <v>3127</v>
      </c>
      <c r="H6678" t="s">
        <v>3129</v>
      </c>
      <c r="I6678" t="s">
        <v>3129</v>
      </c>
      <c r="J6678" t="s">
        <v>25214</v>
      </c>
      <c r="K6678" t="s">
        <v>25215</v>
      </c>
      <c r="L6678">
        <v>101.684</v>
      </c>
      <c r="N6678">
        <v>-1.1299999999999999</v>
      </c>
      <c r="P6678">
        <v>100</v>
      </c>
      <c r="R6678" t="s">
        <v>35</v>
      </c>
      <c r="S6678" t="s">
        <v>12615</v>
      </c>
      <c r="T6678" t="s">
        <v>37</v>
      </c>
      <c r="V6678" t="s">
        <v>38</v>
      </c>
      <c r="W6678">
        <v>100</v>
      </c>
      <c r="X6678">
        <v>100</v>
      </c>
      <c r="Y6678">
        <v>100</v>
      </c>
      <c r="Z6678">
        <v>93</v>
      </c>
      <c r="AA6678">
        <v>98.6</v>
      </c>
      <c r="AB6678" t="s">
        <v>39</v>
      </c>
      <c r="AC6678">
        <f>VLOOKUP(AB6678,Sheet2!$B$18:$E$27,4,0)</f>
        <v>1</v>
      </c>
      <c r="AD6678">
        <f>VLOOKUP(V6678,Sheet2!$B$4:$E$14,4,0)</f>
        <v>2</v>
      </c>
    </row>
    <row r="6679" spans="1:30">
      <c r="A6679" t="s">
        <v>25216</v>
      </c>
      <c r="B6679" t="s">
        <v>130</v>
      </c>
      <c r="C6679" t="s">
        <v>131</v>
      </c>
      <c r="D6679" t="s">
        <v>1236</v>
      </c>
      <c r="E6679" t="s">
        <v>1236</v>
      </c>
      <c r="F6679" t="s">
        <v>3588</v>
      </c>
      <c r="G6679" t="s">
        <v>3589</v>
      </c>
      <c r="H6679" t="s">
        <v>3590</v>
      </c>
      <c r="I6679" t="s">
        <v>3590</v>
      </c>
      <c r="J6679" t="s">
        <v>25217</v>
      </c>
      <c r="K6679" t="s">
        <v>25217</v>
      </c>
      <c r="L6679">
        <v>103.575</v>
      </c>
      <c r="N6679">
        <v>-1.6120000000000001</v>
      </c>
      <c r="P6679">
        <v>100</v>
      </c>
      <c r="R6679" t="s">
        <v>35</v>
      </c>
      <c r="S6679" t="s">
        <v>3592</v>
      </c>
      <c r="T6679" t="s">
        <v>37</v>
      </c>
      <c r="V6679" t="s">
        <v>38</v>
      </c>
      <c r="W6679">
        <v>100</v>
      </c>
      <c r="X6679">
        <v>100</v>
      </c>
      <c r="Y6679">
        <v>100</v>
      </c>
      <c r="Z6679">
        <v>100</v>
      </c>
      <c r="AA6679">
        <v>100</v>
      </c>
      <c r="AB6679" t="s">
        <v>39</v>
      </c>
      <c r="AC6679">
        <f>VLOOKUP(AB6679,Sheet2!$B$18:$E$27,4,0)</f>
        <v>1</v>
      </c>
      <c r="AD6679">
        <f>VLOOKUP(V6679,Sheet2!$B$4:$E$14,4,0)</f>
        <v>2</v>
      </c>
    </row>
    <row r="6680" spans="1:30">
      <c r="A6680" t="s">
        <v>25218</v>
      </c>
      <c r="B6680" t="s">
        <v>432</v>
      </c>
      <c r="C6680" t="s">
        <v>432</v>
      </c>
      <c r="D6680" t="s">
        <v>445</v>
      </c>
      <c r="E6680" t="s">
        <v>445</v>
      </c>
      <c r="F6680" t="s">
        <v>683</v>
      </c>
      <c r="G6680" t="s">
        <v>683</v>
      </c>
      <c r="H6680" t="s">
        <v>447</v>
      </c>
      <c r="I6680" t="s">
        <v>447</v>
      </c>
      <c r="J6680" t="s">
        <v>25219</v>
      </c>
      <c r="K6680" t="s">
        <v>25220</v>
      </c>
      <c r="L6680">
        <v>107.569</v>
      </c>
      <c r="N6680">
        <v>-6.8479999999999999</v>
      </c>
      <c r="P6680">
        <v>100</v>
      </c>
      <c r="R6680" t="s">
        <v>35</v>
      </c>
      <c r="S6680" t="s">
        <v>686</v>
      </c>
      <c r="T6680" t="s">
        <v>37</v>
      </c>
      <c r="V6680" t="s">
        <v>38</v>
      </c>
      <c r="W6680">
        <v>100</v>
      </c>
      <c r="X6680">
        <v>100</v>
      </c>
      <c r="Y6680">
        <v>100</v>
      </c>
      <c r="Z6680">
        <v>100</v>
      </c>
      <c r="AA6680">
        <v>100</v>
      </c>
      <c r="AB6680" t="s">
        <v>39</v>
      </c>
      <c r="AC6680">
        <f>VLOOKUP(AB6680,Sheet2!$B$18:$E$27,4,0)</f>
        <v>1</v>
      </c>
      <c r="AD6680">
        <f>VLOOKUP(V6680,Sheet2!$B$4:$E$14,4,0)</f>
        <v>2</v>
      </c>
    </row>
    <row r="6681" spans="1:30">
      <c r="A6681" t="s">
        <v>25221</v>
      </c>
      <c r="B6681" t="s">
        <v>130</v>
      </c>
      <c r="C6681" t="s">
        <v>131</v>
      </c>
      <c r="D6681" t="s">
        <v>1757</v>
      </c>
      <c r="E6681" t="s">
        <v>1757</v>
      </c>
      <c r="F6681" t="s">
        <v>2500</v>
      </c>
      <c r="G6681" t="s">
        <v>2500</v>
      </c>
      <c r="H6681" t="s">
        <v>1759</v>
      </c>
      <c r="I6681" t="s">
        <v>1759</v>
      </c>
      <c r="J6681" t="s">
        <v>25222</v>
      </c>
      <c r="K6681" t="s">
        <v>25222</v>
      </c>
      <c r="L6681">
        <v>103.575</v>
      </c>
      <c r="N6681">
        <v>-1.65</v>
      </c>
      <c r="P6681">
        <v>100</v>
      </c>
      <c r="R6681" t="s">
        <v>35</v>
      </c>
      <c r="S6681" t="s">
        <v>2502</v>
      </c>
      <c r="T6681" t="s">
        <v>37</v>
      </c>
      <c r="V6681" t="s">
        <v>38</v>
      </c>
      <c r="W6681">
        <v>100</v>
      </c>
      <c r="X6681">
        <v>100</v>
      </c>
      <c r="Y6681">
        <v>100</v>
      </c>
      <c r="Z6681">
        <v>100</v>
      </c>
      <c r="AA6681">
        <v>100</v>
      </c>
      <c r="AB6681" t="s">
        <v>39</v>
      </c>
      <c r="AC6681">
        <f>VLOOKUP(AB6681,Sheet2!$B$18:$E$27,4,0)</f>
        <v>1</v>
      </c>
      <c r="AD6681">
        <f>VLOOKUP(V6681,Sheet2!$B$4:$E$14,4,0)</f>
        <v>2</v>
      </c>
    </row>
    <row r="6682" spans="1:30">
      <c r="A6682" t="s">
        <v>25223</v>
      </c>
      <c r="B6682" t="s">
        <v>248</v>
      </c>
      <c r="C6682" t="s">
        <v>1186</v>
      </c>
      <c r="D6682" t="s">
        <v>1674</v>
      </c>
      <c r="E6682" t="s">
        <v>10386</v>
      </c>
      <c r="F6682" t="s">
        <v>1675</v>
      </c>
      <c r="G6682" t="s">
        <v>10386</v>
      </c>
      <c r="H6682" t="s">
        <v>1676</v>
      </c>
      <c r="I6682" t="s">
        <v>25224</v>
      </c>
      <c r="J6682" t="s">
        <v>25225</v>
      </c>
      <c r="K6682" t="s">
        <v>25226</v>
      </c>
      <c r="L6682">
        <v>107.682</v>
      </c>
      <c r="N6682">
        <v>-6.9260000000000002</v>
      </c>
      <c r="P6682">
        <v>0</v>
      </c>
      <c r="R6682" t="s">
        <v>35</v>
      </c>
      <c r="S6682" t="s">
        <v>1679</v>
      </c>
      <c r="T6682" t="s">
        <v>37</v>
      </c>
      <c r="V6682" t="s">
        <v>38</v>
      </c>
      <c r="W6682">
        <v>24</v>
      </c>
      <c r="X6682">
        <v>15</v>
      </c>
      <c r="Y6682">
        <v>10</v>
      </c>
      <c r="Z6682">
        <v>36</v>
      </c>
      <c r="AA6682">
        <v>17</v>
      </c>
      <c r="AB6682" t="s">
        <v>899</v>
      </c>
      <c r="AC6682">
        <f>VLOOKUP(AB6682,Sheet2!$B$18:$E$27,4,0)</f>
        <v>0</v>
      </c>
      <c r="AD6682">
        <f>VLOOKUP(V6682,Sheet2!$B$4:$E$14,4,0)</f>
        <v>2</v>
      </c>
    </row>
    <row r="6683" spans="1:30">
      <c r="A6683" t="s">
        <v>25227</v>
      </c>
      <c r="B6683" t="s">
        <v>192</v>
      </c>
      <c r="C6683" t="s">
        <v>71</v>
      </c>
      <c r="D6683" t="s">
        <v>71</v>
      </c>
      <c r="E6683" t="s">
        <v>71</v>
      </c>
      <c r="F6683" t="s">
        <v>10572</v>
      </c>
      <c r="G6683" t="s">
        <v>10572</v>
      </c>
      <c r="H6683" t="s">
        <v>1786</v>
      </c>
      <c r="I6683" t="s">
        <v>1786</v>
      </c>
      <c r="J6683" t="s">
        <v>25228</v>
      </c>
      <c r="K6683" t="s">
        <v>25229</v>
      </c>
      <c r="L6683">
        <v>106.643</v>
      </c>
      <c r="N6683">
        <v>-6.2</v>
      </c>
      <c r="P6683">
        <v>100</v>
      </c>
      <c r="R6683" t="s">
        <v>35</v>
      </c>
      <c r="S6683" t="s">
        <v>10574</v>
      </c>
      <c r="T6683" t="s">
        <v>37</v>
      </c>
      <c r="V6683" t="s">
        <v>38</v>
      </c>
      <c r="W6683">
        <v>100</v>
      </c>
      <c r="X6683">
        <v>100</v>
      </c>
      <c r="Y6683">
        <v>100</v>
      </c>
      <c r="Z6683">
        <v>100</v>
      </c>
      <c r="AA6683">
        <v>100</v>
      </c>
      <c r="AB6683" t="s">
        <v>39</v>
      </c>
      <c r="AC6683">
        <f>VLOOKUP(AB6683,Sheet2!$B$18:$E$27,4,0)</f>
        <v>1</v>
      </c>
      <c r="AD6683">
        <f>VLOOKUP(V6683,Sheet2!$B$4:$E$14,4,0)</f>
        <v>2</v>
      </c>
    </row>
    <row r="6684" spans="1:30">
      <c r="A6684" t="s">
        <v>25230</v>
      </c>
      <c r="B6684" t="s">
        <v>12556</v>
      </c>
      <c r="C6684" t="s">
        <v>2538</v>
      </c>
      <c r="D6684" t="s">
        <v>25231</v>
      </c>
      <c r="E6684" t="s">
        <v>25232</v>
      </c>
      <c r="F6684" t="s">
        <v>25233</v>
      </c>
      <c r="G6684" t="s">
        <v>25233</v>
      </c>
      <c r="H6684" t="s">
        <v>25234</v>
      </c>
      <c r="I6684" t="s">
        <v>25234</v>
      </c>
      <c r="J6684" t="s">
        <v>25235</v>
      </c>
      <c r="K6684" t="s">
        <v>25236</v>
      </c>
      <c r="L6684">
        <v>112.18</v>
      </c>
      <c r="N6684">
        <v>-8.0869999999999997</v>
      </c>
      <c r="P6684">
        <v>100</v>
      </c>
      <c r="R6684" t="s">
        <v>35</v>
      </c>
      <c r="S6684" t="s">
        <v>25237</v>
      </c>
      <c r="T6684" t="s">
        <v>37</v>
      </c>
      <c r="V6684" t="s">
        <v>38</v>
      </c>
      <c r="W6684">
        <v>100</v>
      </c>
      <c r="X6684">
        <v>100</v>
      </c>
      <c r="Y6684">
        <v>100</v>
      </c>
      <c r="Z6684">
        <v>100</v>
      </c>
      <c r="AA6684">
        <v>100</v>
      </c>
      <c r="AB6684" t="s">
        <v>39</v>
      </c>
      <c r="AC6684">
        <f>VLOOKUP(AB6684,Sheet2!$B$18:$E$27,4,0)</f>
        <v>1</v>
      </c>
      <c r="AD6684">
        <f>VLOOKUP(V6684,Sheet2!$B$4:$E$14,4,0)</f>
        <v>2</v>
      </c>
    </row>
    <row r="6685" spans="1:30">
      <c r="A6685" t="s">
        <v>25238</v>
      </c>
      <c r="B6685" t="s">
        <v>130</v>
      </c>
      <c r="C6685" t="s">
        <v>131</v>
      </c>
      <c r="D6685" t="s">
        <v>379</v>
      </c>
      <c r="E6685" t="s">
        <v>379</v>
      </c>
      <c r="F6685" t="s">
        <v>2897</v>
      </c>
      <c r="G6685" t="s">
        <v>2897</v>
      </c>
      <c r="H6685" t="s">
        <v>2898</v>
      </c>
      <c r="I6685" t="s">
        <v>2898</v>
      </c>
      <c r="J6685" t="s">
        <v>25239</v>
      </c>
      <c r="K6685" t="s">
        <v>25240</v>
      </c>
      <c r="L6685">
        <v>103.629</v>
      </c>
      <c r="N6685">
        <v>-1.5920000000000001</v>
      </c>
      <c r="P6685">
        <v>100</v>
      </c>
      <c r="R6685" t="s">
        <v>35</v>
      </c>
      <c r="S6685" t="s">
        <v>2900</v>
      </c>
      <c r="T6685" t="s">
        <v>37</v>
      </c>
      <c r="V6685" t="s">
        <v>38</v>
      </c>
      <c r="W6685">
        <v>100</v>
      </c>
      <c r="X6685">
        <v>100</v>
      </c>
      <c r="Y6685">
        <v>100</v>
      </c>
      <c r="Z6685">
        <v>100</v>
      </c>
      <c r="AA6685">
        <v>100</v>
      </c>
      <c r="AB6685" t="s">
        <v>39</v>
      </c>
      <c r="AC6685">
        <f>VLOOKUP(AB6685,Sheet2!$B$18:$E$27,4,0)</f>
        <v>1</v>
      </c>
      <c r="AD6685">
        <f>VLOOKUP(V6685,Sheet2!$B$4:$E$14,4,0)</f>
        <v>2</v>
      </c>
    </row>
    <row r="6686" spans="1:30">
      <c r="A6686" t="s">
        <v>25241</v>
      </c>
      <c r="B6686" t="s">
        <v>170</v>
      </c>
      <c r="C6686" t="s">
        <v>171</v>
      </c>
      <c r="D6686" t="s">
        <v>337</v>
      </c>
      <c r="E6686" t="s">
        <v>338</v>
      </c>
      <c r="F6686" t="s">
        <v>12812</v>
      </c>
      <c r="G6686" t="s">
        <v>12812</v>
      </c>
      <c r="H6686" t="s">
        <v>1566</v>
      </c>
      <c r="I6686" t="s">
        <v>1566</v>
      </c>
      <c r="J6686" t="s">
        <v>25242</v>
      </c>
      <c r="K6686" t="s">
        <v>25243</v>
      </c>
      <c r="L6686">
        <v>114.874</v>
      </c>
      <c r="N6686">
        <v>-3.39</v>
      </c>
      <c r="P6686">
        <v>100</v>
      </c>
      <c r="R6686" t="s">
        <v>35</v>
      </c>
      <c r="S6686" t="s">
        <v>12815</v>
      </c>
      <c r="T6686" t="s">
        <v>37</v>
      </c>
      <c r="V6686" t="s">
        <v>38</v>
      </c>
      <c r="W6686">
        <v>100</v>
      </c>
      <c r="X6686">
        <v>100</v>
      </c>
      <c r="Y6686">
        <v>100</v>
      </c>
      <c r="Z6686">
        <v>100</v>
      </c>
      <c r="AA6686">
        <v>100</v>
      </c>
      <c r="AB6686" t="s">
        <v>39</v>
      </c>
      <c r="AC6686">
        <f>VLOOKUP(AB6686,Sheet2!$B$18:$E$27,4,0)</f>
        <v>1</v>
      </c>
      <c r="AD6686">
        <f>VLOOKUP(V6686,Sheet2!$B$4:$E$14,4,0)</f>
        <v>2</v>
      </c>
    </row>
    <row r="6687" spans="1:30">
      <c r="A6687" t="s">
        <v>25244</v>
      </c>
      <c r="B6687" t="s">
        <v>550</v>
      </c>
      <c r="C6687" t="s">
        <v>551</v>
      </c>
      <c r="D6687" t="s">
        <v>648</v>
      </c>
      <c r="E6687" t="s">
        <v>752</v>
      </c>
      <c r="F6687" t="s">
        <v>5356</v>
      </c>
      <c r="G6687" t="s">
        <v>5356</v>
      </c>
      <c r="H6687" t="s">
        <v>754</v>
      </c>
      <c r="I6687" t="s">
        <v>651</v>
      </c>
      <c r="J6687" t="s">
        <v>25245</v>
      </c>
      <c r="K6687" t="s">
        <v>25246</v>
      </c>
      <c r="L6687">
        <v>106.91</v>
      </c>
      <c r="M6687">
        <v>106.90900000000001</v>
      </c>
      <c r="N6687">
        <v>-6.2610000000000001</v>
      </c>
      <c r="O6687">
        <v>-6.2654800000000002</v>
      </c>
      <c r="P6687">
        <v>0</v>
      </c>
      <c r="S6687" t="s">
        <v>5361</v>
      </c>
      <c r="T6687" t="s">
        <v>25247</v>
      </c>
      <c r="U6687">
        <v>0.50763997791528737</v>
      </c>
      <c r="V6687" t="s">
        <v>308</v>
      </c>
      <c r="W6687">
        <v>100</v>
      </c>
      <c r="X6687">
        <v>100</v>
      </c>
      <c r="Y6687">
        <v>100</v>
      </c>
      <c r="Z6687">
        <v>100</v>
      </c>
      <c r="AA6687">
        <v>80</v>
      </c>
      <c r="AB6687" t="s">
        <v>86</v>
      </c>
      <c r="AC6687">
        <f>VLOOKUP(AB6687,Sheet2!$B$18:$E$27,4,0)</f>
        <v>1</v>
      </c>
      <c r="AD6687">
        <f>VLOOKUP(V6687,Sheet2!$B$4:$E$14,4,0)</f>
        <v>0</v>
      </c>
    </row>
    <row r="6688" spans="1:30">
      <c r="A6688" t="s">
        <v>25248</v>
      </c>
      <c r="B6688" t="s">
        <v>170</v>
      </c>
      <c r="C6688" t="s">
        <v>171</v>
      </c>
      <c r="D6688" t="s">
        <v>4182</v>
      </c>
      <c r="E6688" t="s">
        <v>4182</v>
      </c>
      <c r="F6688" t="s">
        <v>25249</v>
      </c>
      <c r="G6688" t="s">
        <v>25250</v>
      </c>
      <c r="H6688" t="s">
        <v>4183</v>
      </c>
      <c r="I6688" t="s">
        <v>4183</v>
      </c>
      <c r="J6688" t="s">
        <v>25251</v>
      </c>
      <c r="K6688" t="s">
        <v>25252</v>
      </c>
      <c r="L6688">
        <v>114.97199999999999</v>
      </c>
      <c r="N6688">
        <v>-3.4729999999999999</v>
      </c>
      <c r="P6688">
        <v>100</v>
      </c>
      <c r="R6688" t="s">
        <v>35</v>
      </c>
      <c r="S6688" t="s">
        <v>25253</v>
      </c>
      <c r="T6688" t="s">
        <v>37</v>
      </c>
      <c r="V6688" t="s">
        <v>38</v>
      </c>
      <c r="W6688">
        <v>100</v>
      </c>
      <c r="X6688">
        <v>100</v>
      </c>
      <c r="Y6688">
        <v>100</v>
      </c>
      <c r="Z6688">
        <v>100</v>
      </c>
      <c r="AA6688">
        <v>100</v>
      </c>
      <c r="AB6688" t="s">
        <v>39</v>
      </c>
      <c r="AC6688">
        <f>VLOOKUP(AB6688,Sheet2!$B$18:$E$27,4,0)</f>
        <v>1</v>
      </c>
      <c r="AD6688">
        <f>VLOOKUP(V6688,Sheet2!$B$4:$E$14,4,0)</f>
        <v>2</v>
      </c>
    </row>
    <row r="6689" spans="1:30">
      <c r="A6689" t="s">
        <v>25254</v>
      </c>
      <c r="B6689" t="s">
        <v>249</v>
      </c>
      <c r="C6689" t="s">
        <v>607</v>
      </c>
      <c r="D6689" t="s">
        <v>2011</v>
      </c>
      <c r="E6689" t="s">
        <v>2011</v>
      </c>
      <c r="F6689" t="s">
        <v>1436</v>
      </c>
      <c r="G6689" t="s">
        <v>1436</v>
      </c>
      <c r="H6689" t="s">
        <v>2013</v>
      </c>
      <c r="I6689" t="s">
        <v>2013</v>
      </c>
      <c r="J6689" t="s">
        <v>25255</v>
      </c>
      <c r="K6689" t="s">
        <v>25255</v>
      </c>
      <c r="L6689">
        <v>107.568</v>
      </c>
      <c r="N6689">
        <v>-7.1609999999999996</v>
      </c>
      <c r="P6689">
        <v>100</v>
      </c>
      <c r="R6689" t="s">
        <v>35</v>
      </c>
      <c r="S6689" t="s">
        <v>25256</v>
      </c>
      <c r="T6689" t="s">
        <v>37</v>
      </c>
      <c r="V6689" t="s">
        <v>38</v>
      </c>
      <c r="W6689">
        <v>100</v>
      </c>
      <c r="X6689">
        <v>100</v>
      </c>
      <c r="Y6689">
        <v>100</v>
      </c>
      <c r="Z6689">
        <v>100</v>
      </c>
      <c r="AA6689">
        <v>100</v>
      </c>
      <c r="AB6689" t="s">
        <v>39</v>
      </c>
      <c r="AC6689">
        <f>VLOOKUP(AB6689,Sheet2!$B$18:$E$27,4,0)</f>
        <v>1</v>
      </c>
      <c r="AD6689">
        <f>VLOOKUP(V6689,Sheet2!$B$4:$E$14,4,0)</f>
        <v>2</v>
      </c>
    </row>
    <row r="6690" spans="1:30">
      <c r="A6690" t="s">
        <v>25257</v>
      </c>
      <c r="B6690" t="s">
        <v>71</v>
      </c>
      <c r="C6690" t="s">
        <v>72</v>
      </c>
      <c r="D6690" t="s">
        <v>481</v>
      </c>
      <c r="E6690" t="s">
        <v>481</v>
      </c>
      <c r="F6690" t="s">
        <v>482</v>
      </c>
      <c r="G6690" t="s">
        <v>482</v>
      </c>
      <c r="H6690" t="s">
        <v>107</v>
      </c>
      <c r="I6690" t="s">
        <v>107</v>
      </c>
      <c r="J6690" t="s">
        <v>14763</v>
      </c>
      <c r="K6690" t="s">
        <v>25258</v>
      </c>
      <c r="L6690">
        <v>106.524</v>
      </c>
      <c r="N6690">
        <v>-6.21</v>
      </c>
      <c r="P6690">
        <v>100</v>
      </c>
      <c r="R6690" t="s">
        <v>35</v>
      </c>
      <c r="S6690" t="s">
        <v>485</v>
      </c>
      <c r="T6690" t="s">
        <v>37</v>
      </c>
      <c r="V6690" t="s">
        <v>38</v>
      </c>
      <c r="W6690">
        <v>100</v>
      </c>
      <c r="X6690">
        <v>100</v>
      </c>
      <c r="Y6690">
        <v>100</v>
      </c>
      <c r="Z6690">
        <v>100</v>
      </c>
      <c r="AA6690">
        <v>100</v>
      </c>
      <c r="AB6690" t="s">
        <v>39</v>
      </c>
      <c r="AC6690">
        <f>VLOOKUP(AB6690,Sheet2!$B$18:$E$27,4,0)</f>
        <v>1</v>
      </c>
      <c r="AD6690">
        <f>VLOOKUP(V6690,Sheet2!$B$4:$E$14,4,0)</f>
        <v>2</v>
      </c>
    </row>
    <row r="6691" spans="1:30">
      <c r="A6691" t="s">
        <v>25259</v>
      </c>
      <c r="B6691" t="s">
        <v>29</v>
      </c>
      <c r="C6691" t="s">
        <v>29</v>
      </c>
      <c r="D6691" t="s">
        <v>759</v>
      </c>
      <c r="E6691" t="s">
        <v>759</v>
      </c>
      <c r="F6691" t="s">
        <v>3787</v>
      </c>
      <c r="G6691" t="s">
        <v>3787</v>
      </c>
      <c r="H6691" t="s">
        <v>761</v>
      </c>
      <c r="I6691" t="s">
        <v>761</v>
      </c>
      <c r="J6691" t="s">
        <v>25260</v>
      </c>
      <c r="K6691" t="s">
        <v>25261</v>
      </c>
      <c r="L6691">
        <v>112.587</v>
      </c>
      <c r="N6691">
        <v>-7.0209999999999999</v>
      </c>
      <c r="P6691">
        <v>100</v>
      </c>
      <c r="R6691" t="s">
        <v>35</v>
      </c>
      <c r="S6691" t="s">
        <v>3790</v>
      </c>
      <c r="T6691" t="s">
        <v>37</v>
      </c>
      <c r="V6691" t="s">
        <v>38</v>
      </c>
      <c r="W6691">
        <v>100</v>
      </c>
      <c r="X6691">
        <v>100</v>
      </c>
      <c r="Y6691">
        <v>100</v>
      </c>
      <c r="Z6691">
        <v>100</v>
      </c>
      <c r="AA6691">
        <v>100</v>
      </c>
      <c r="AB6691" t="s">
        <v>39</v>
      </c>
      <c r="AC6691">
        <f>VLOOKUP(AB6691,Sheet2!$B$18:$E$27,4,0)</f>
        <v>1</v>
      </c>
      <c r="AD6691">
        <f>VLOOKUP(V6691,Sheet2!$B$4:$E$14,4,0)</f>
        <v>2</v>
      </c>
    </row>
    <row r="6692" spans="1:30">
      <c r="A6692" t="s">
        <v>25262</v>
      </c>
      <c r="B6692" t="s">
        <v>184</v>
      </c>
      <c r="C6692" t="s">
        <v>184</v>
      </c>
      <c r="D6692" t="s">
        <v>284</v>
      </c>
      <c r="E6692" t="s">
        <v>284</v>
      </c>
      <c r="F6692" t="s">
        <v>1156</v>
      </c>
      <c r="G6692" t="s">
        <v>1156</v>
      </c>
      <c r="H6692" t="s">
        <v>187</v>
      </c>
      <c r="I6692" t="s">
        <v>187</v>
      </c>
      <c r="J6692" t="s">
        <v>25263</v>
      </c>
      <c r="K6692" t="s">
        <v>25263</v>
      </c>
      <c r="L6692">
        <v>103.676</v>
      </c>
      <c r="N6692">
        <v>-1.595</v>
      </c>
      <c r="P6692">
        <v>100</v>
      </c>
      <c r="R6692" t="s">
        <v>35</v>
      </c>
      <c r="S6692" t="s">
        <v>1158</v>
      </c>
      <c r="T6692" t="s">
        <v>37</v>
      </c>
      <c r="V6692" t="s">
        <v>38</v>
      </c>
      <c r="W6692">
        <v>100</v>
      </c>
      <c r="X6692">
        <v>100</v>
      </c>
      <c r="Y6692">
        <v>100</v>
      </c>
      <c r="Z6692">
        <v>100</v>
      </c>
      <c r="AA6692">
        <v>100</v>
      </c>
      <c r="AB6692" t="s">
        <v>39</v>
      </c>
      <c r="AC6692">
        <f>VLOOKUP(AB6692,Sheet2!$B$18:$E$27,4,0)</f>
        <v>1</v>
      </c>
      <c r="AD6692">
        <f>VLOOKUP(V6692,Sheet2!$B$4:$E$14,4,0)</f>
        <v>2</v>
      </c>
    </row>
    <row r="6693" spans="1:30">
      <c r="A6693" t="s">
        <v>25264</v>
      </c>
      <c r="B6693" t="s">
        <v>29</v>
      </c>
      <c r="C6693" t="s">
        <v>29</v>
      </c>
      <c r="D6693" t="s">
        <v>277</v>
      </c>
      <c r="E6693" t="s">
        <v>277</v>
      </c>
      <c r="F6693" t="s">
        <v>11813</v>
      </c>
      <c r="G6693" t="s">
        <v>11813</v>
      </c>
      <c r="H6693" t="s">
        <v>279</v>
      </c>
      <c r="I6693" t="s">
        <v>279</v>
      </c>
      <c r="J6693" t="s">
        <v>25265</v>
      </c>
      <c r="K6693" t="s">
        <v>25266</v>
      </c>
      <c r="L6693">
        <v>112.473</v>
      </c>
      <c r="N6693">
        <v>-7.2430000000000003</v>
      </c>
      <c r="P6693">
        <v>100</v>
      </c>
      <c r="R6693" t="s">
        <v>35</v>
      </c>
      <c r="S6693" t="s">
        <v>11816</v>
      </c>
      <c r="T6693" t="s">
        <v>37</v>
      </c>
      <c r="V6693" t="s">
        <v>38</v>
      </c>
      <c r="W6693">
        <v>100</v>
      </c>
      <c r="X6693">
        <v>100</v>
      </c>
      <c r="Y6693">
        <v>100</v>
      </c>
      <c r="Z6693">
        <v>100</v>
      </c>
      <c r="AA6693">
        <v>100</v>
      </c>
      <c r="AB6693" t="s">
        <v>39</v>
      </c>
      <c r="AC6693">
        <f>VLOOKUP(AB6693,Sheet2!$B$18:$E$27,4,0)</f>
        <v>1</v>
      </c>
      <c r="AD6693">
        <f>VLOOKUP(V6693,Sheet2!$B$4:$E$14,4,0)</f>
        <v>2</v>
      </c>
    </row>
    <row r="6694" spans="1:30">
      <c r="A6694" t="s">
        <v>25267</v>
      </c>
      <c r="B6694" t="s">
        <v>29</v>
      </c>
      <c r="C6694" t="s">
        <v>29</v>
      </c>
      <c r="D6694" t="s">
        <v>138</v>
      </c>
      <c r="E6694" t="s">
        <v>138</v>
      </c>
      <c r="F6694" t="s">
        <v>1014</v>
      </c>
      <c r="G6694" t="s">
        <v>1014</v>
      </c>
      <c r="H6694" t="s">
        <v>140</v>
      </c>
      <c r="I6694" t="s">
        <v>140</v>
      </c>
      <c r="J6694" t="s">
        <v>25268</v>
      </c>
      <c r="K6694" t="s">
        <v>25269</v>
      </c>
      <c r="L6694">
        <v>112.59699999999999</v>
      </c>
      <c r="N6694">
        <v>-7.3</v>
      </c>
      <c r="P6694">
        <v>100</v>
      </c>
      <c r="R6694" t="s">
        <v>35</v>
      </c>
      <c r="S6694" t="s">
        <v>1016</v>
      </c>
      <c r="T6694" t="s">
        <v>37</v>
      </c>
      <c r="V6694" t="s">
        <v>38</v>
      </c>
      <c r="W6694">
        <v>100</v>
      </c>
      <c r="X6694">
        <v>100</v>
      </c>
      <c r="Y6694">
        <v>100</v>
      </c>
      <c r="Z6694">
        <v>100</v>
      </c>
      <c r="AA6694">
        <v>100</v>
      </c>
      <c r="AB6694" t="s">
        <v>39</v>
      </c>
      <c r="AC6694">
        <f>VLOOKUP(AB6694,Sheet2!$B$18:$E$27,4,0)</f>
        <v>1</v>
      </c>
      <c r="AD6694">
        <f>VLOOKUP(V6694,Sheet2!$B$4:$E$14,4,0)</f>
        <v>2</v>
      </c>
    </row>
    <row r="6695" spans="1:30">
      <c r="A6695" t="s">
        <v>25270</v>
      </c>
      <c r="B6695" t="s">
        <v>220</v>
      </c>
      <c r="C6695" t="s">
        <v>221</v>
      </c>
      <c r="D6695" t="s">
        <v>222</v>
      </c>
      <c r="E6695" t="s">
        <v>223</v>
      </c>
      <c r="F6695" t="s">
        <v>224</v>
      </c>
      <c r="G6695" t="s">
        <v>224</v>
      </c>
      <c r="H6695" t="s">
        <v>225</v>
      </c>
      <c r="I6695" t="s">
        <v>226</v>
      </c>
      <c r="J6695" t="s">
        <v>25271</v>
      </c>
      <c r="K6695" t="s">
        <v>25272</v>
      </c>
      <c r="L6695">
        <v>114.827</v>
      </c>
      <c r="N6695">
        <v>-3.43</v>
      </c>
      <c r="P6695">
        <v>0</v>
      </c>
      <c r="R6695" t="s">
        <v>35</v>
      </c>
      <c r="S6695" t="s">
        <v>228</v>
      </c>
      <c r="T6695" t="s">
        <v>37</v>
      </c>
      <c r="V6695" t="s">
        <v>38</v>
      </c>
      <c r="W6695">
        <v>100</v>
      </c>
      <c r="X6695">
        <v>100</v>
      </c>
      <c r="Y6695">
        <v>100</v>
      </c>
      <c r="Z6695">
        <v>100</v>
      </c>
      <c r="AA6695">
        <v>80</v>
      </c>
      <c r="AB6695" t="s">
        <v>86</v>
      </c>
      <c r="AC6695">
        <f>VLOOKUP(AB6695,Sheet2!$B$18:$E$27,4,0)</f>
        <v>1</v>
      </c>
      <c r="AD6695">
        <f>VLOOKUP(V6695,Sheet2!$B$4:$E$14,4,0)</f>
        <v>2</v>
      </c>
    </row>
    <row r="6696" spans="1:30">
      <c r="A6696" t="s">
        <v>25273</v>
      </c>
      <c r="B6696" t="s">
        <v>71</v>
      </c>
      <c r="C6696" t="s">
        <v>71</v>
      </c>
      <c r="D6696" t="s">
        <v>391</v>
      </c>
      <c r="E6696" t="s">
        <v>193</v>
      </c>
      <c r="F6696" t="s">
        <v>391</v>
      </c>
      <c r="G6696" t="s">
        <v>2666</v>
      </c>
      <c r="H6696" t="s">
        <v>392</v>
      </c>
      <c r="I6696" t="s">
        <v>2667</v>
      </c>
      <c r="J6696" t="s">
        <v>25274</v>
      </c>
      <c r="K6696" t="s">
        <v>25275</v>
      </c>
      <c r="L6696">
        <v>106.59</v>
      </c>
      <c r="N6696">
        <v>-6.2830000000000004</v>
      </c>
      <c r="P6696">
        <v>0</v>
      </c>
      <c r="R6696" t="s">
        <v>35</v>
      </c>
      <c r="S6696" t="s">
        <v>395</v>
      </c>
      <c r="T6696" t="s">
        <v>37</v>
      </c>
      <c r="V6696" t="s">
        <v>38</v>
      </c>
      <c r="W6696">
        <v>100</v>
      </c>
      <c r="X6696">
        <v>36</v>
      </c>
      <c r="Y6696">
        <v>25</v>
      </c>
      <c r="Z6696">
        <v>100</v>
      </c>
      <c r="AA6696">
        <v>52.2</v>
      </c>
      <c r="AB6696" t="s">
        <v>861</v>
      </c>
      <c r="AC6696">
        <f>VLOOKUP(AB6696,Sheet2!$B$18:$E$27,4,0)</f>
        <v>0</v>
      </c>
      <c r="AD6696">
        <f>VLOOKUP(V6696,Sheet2!$B$4:$E$14,4,0)</f>
        <v>2</v>
      </c>
    </row>
    <row r="6697" spans="1:30">
      <c r="A6697" t="s">
        <v>25276</v>
      </c>
      <c r="B6697" t="s">
        <v>4282</v>
      </c>
      <c r="C6697" t="s">
        <v>4282</v>
      </c>
      <c r="D6697" t="s">
        <v>13841</v>
      </c>
      <c r="E6697" t="s">
        <v>13841</v>
      </c>
      <c r="F6697" t="s">
        <v>1247</v>
      </c>
      <c r="G6697" t="s">
        <v>1247</v>
      </c>
      <c r="H6697" t="s">
        <v>13843</v>
      </c>
      <c r="I6697" t="s">
        <v>13843</v>
      </c>
      <c r="J6697" t="s">
        <v>10443</v>
      </c>
      <c r="K6697" t="s">
        <v>25277</v>
      </c>
      <c r="L6697">
        <v>105.05800000000001</v>
      </c>
      <c r="N6697">
        <v>-5.3490000000000002</v>
      </c>
      <c r="P6697">
        <v>100</v>
      </c>
      <c r="R6697" t="s">
        <v>35</v>
      </c>
      <c r="S6697" t="s">
        <v>25278</v>
      </c>
      <c r="T6697" t="s">
        <v>37</v>
      </c>
      <c r="V6697" t="s">
        <v>38</v>
      </c>
      <c r="W6697">
        <v>100</v>
      </c>
      <c r="X6697">
        <v>100</v>
      </c>
      <c r="Y6697">
        <v>100</v>
      </c>
      <c r="Z6697">
        <v>33</v>
      </c>
      <c r="AA6697">
        <v>86.6</v>
      </c>
      <c r="AB6697" t="s">
        <v>86</v>
      </c>
      <c r="AC6697">
        <f>VLOOKUP(AB6697,Sheet2!$B$18:$E$27,4,0)</f>
        <v>1</v>
      </c>
      <c r="AD6697">
        <f>VLOOKUP(V6697,Sheet2!$B$4:$E$14,4,0)</f>
        <v>2</v>
      </c>
    </row>
    <row r="6698" spans="1:30">
      <c r="A6698" t="s">
        <v>25279</v>
      </c>
      <c r="B6698" t="s">
        <v>29</v>
      </c>
      <c r="C6698" t="s">
        <v>29</v>
      </c>
      <c r="D6698" t="s">
        <v>277</v>
      </c>
      <c r="E6698" t="s">
        <v>277</v>
      </c>
      <c r="F6698" t="s">
        <v>16998</v>
      </c>
      <c r="G6698" t="s">
        <v>16998</v>
      </c>
      <c r="H6698" t="s">
        <v>279</v>
      </c>
      <c r="I6698" t="s">
        <v>279</v>
      </c>
      <c r="J6698" t="s">
        <v>25280</v>
      </c>
      <c r="K6698" t="s">
        <v>25281</v>
      </c>
      <c r="L6698">
        <v>112.48399999999999</v>
      </c>
      <c r="N6698">
        <v>-7.2590000000000003</v>
      </c>
      <c r="P6698">
        <v>100</v>
      </c>
      <c r="R6698" t="s">
        <v>35</v>
      </c>
      <c r="S6698" t="s">
        <v>17001</v>
      </c>
      <c r="T6698" t="s">
        <v>37</v>
      </c>
      <c r="V6698" t="s">
        <v>38</v>
      </c>
      <c r="W6698">
        <v>100</v>
      </c>
      <c r="X6698">
        <v>100</v>
      </c>
      <c r="Y6698">
        <v>100</v>
      </c>
      <c r="Z6698">
        <v>100</v>
      </c>
      <c r="AA6698">
        <v>100</v>
      </c>
      <c r="AB6698" t="s">
        <v>39</v>
      </c>
      <c r="AC6698">
        <f>VLOOKUP(AB6698,Sheet2!$B$18:$E$27,4,0)</f>
        <v>1</v>
      </c>
      <c r="AD6698">
        <f>VLOOKUP(V6698,Sheet2!$B$4:$E$14,4,0)</f>
        <v>2</v>
      </c>
    </row>
    <row r="6699" spans="1:30">
      <c r="A6699" t="s">
        <v>25282</v>
      </c>
      <c r="B6699" t="s">
        <v>184</v>
      </c>
      <c r="C6699" t="s">
        <v>184</v>
      </c>
      <c r="D6699" t="s">
        <v>1131</v>
      </c>
      <c r="E6699" t="s">
        <v>1131</v>
      </c>
      <c r="F6699" t="s">
        <v>6556</v>
      </c>
      <c r="G6699" t="s">
        <v>6557</v>
      </c>
      <c r="H6699" t="s">
        <v>1133</v>
      </c>
      <c r="I6699" t="s">
        <v>1133</v>
      </c>
      <c r="J6699" t="s">
        <v>25283</v>
      </c>
      <c r="K6699" t="s">
        <v>25284</v>
      </c>
      <c r="L6699">
        <v>103.494</v>
      </c>
      <c r="N6699">
        <v>-1.613</v>
      </c>
      <c r="P6699">
        <v>100</v>
      </c>
      <c r="R6699" t="s">
        <v>35</v>
      </c>
      <c r="S6699" t="s">
        <v>6559</v>
      </c>
      <c r="T6699" t="s">
        <v>37</v>
      </c>
      <c r="V6699" t="s">
        <v>38</v>
      </c>
      <c r="W6699">
        <v>100</v>
      </c>
      <c r="X6699">
        <v>100</v>
      </c>
      <c r="Y6699">
        <v>100</v>
      </c>
      <c r="Z6699">
        <v>100</v>
      </c>
      <c r="AA6699">
        <v>100</v>
      </c>
      <c r="AB6699" t="s">
        <v>39</v>
      </c>
      <c r="AC6699">
        <f>VLOOKUP(AB6699,Sheet2!$B$18:$E$27,4,0)</f>
        <v>1</v>
      </c>
      <c r="AD6699">
        <f>VLOOKUP(V6699,Sheet2!$B$4:$E$14,4,0)</f>
        <v>2</v>
      </c>
    </row>
    <row r="6700" spans="1:30">
      <c r="A6700" t="s">
        <v>25285</v>
      </c>
      <c r="B6700" t="s">
        <v>170</v>
      </c>
      <c r="C6700" t="s">
        <v>171</v>
      </c>
      <c r="D6700" t="s">
        <v>4182</v>
      </c>
      <c r="E6700" t="s">
        <v>4182</v>
      </c>
      <c r="F6700" t="s">
        <v>25286</v>
      </c>
      <c r="G6700" t="s">
        <v>25287</v>
      </c>
      <c r="H6700" t="s">
        <v>4183</v>
      </c>
      <c r="I6700" t="s">
        <v>4183</v>
      </c>
      <c r="J6700" t="s">
        <v>25288</v>
      </c>
      <c r="K6700" t="s">
        <v>25289</v>
      </c>
      <c r="L6700">
        <v>115.74</v>
      </c>
      <c r="N6700">
        <v>-3.569</v>
      </c>
      <c r="P6700">
        <v>100</v>
      </c>
      <c r="R6700" t="s">
        <v>35</v>
      </c>
      <c r="S6700" t="s">
        <v>25290</v>
      </c>
      <c r="T6700" t="s">
        <v>37</v>
      </c>
      <c r="V6700" t="s">
        <v>38</v>
      </c>
      <c r="W6700">
        <v>100</v>
      </c>
      <c r="X6700">
        <v>100</v>
      </c>
      <c r="Y6700">
        <v>67</v>
      </c>
      <c r="Z6700">
        <v>100</v>
      </c>
      <c r="AA6700">
        <v>93.4</v>
      </c>
      <c r="AB6700" t="s">
        <v>39</v>
      </c>
      <c r="AC6700">
        <f>VLOOKUP(AB6700,Sheet2!$B$18:$E$27,4,0)</f>
        <v>1</v>
      </c>
      <c r="AD6700">
        <f>VLOOKUP(V6700,Sheet2!$B$4:$E$14,4,0)</f>
        <v>2</v>
      </c>
    </row>
    <row r="6701" spans="1:30">
      <c r="A6701" t="s">
        <v>25291</v>
      </c>
      <c r="B6701" t="s">
        <v>130</v>
      </c>
      <c r="C6701" t="s">
        <v>131</v>
      </c>
      <c r="D6701" t="s">
        <v>358</v>
      </c>
      <c r="E6701" t="s">
        <v>358</v>
      </c>
      <c r="F6701" t="s">
        <v>359</v>
      </c>
      <c r="G6701" t="s">
        <v>359</v>
      </c>
      <c r="H6701" t="s">
        <v>360</v>
      </c>
      <c r="I6701" t="s">
        <v>360</v>
      </c>
      <c r="J6701" t="s">
        <v>25292</v>
      </c>
      <c r="K6701" t="s">
        <v>25292</v>
      </c>
      <c r="L6701">
        <v>103.648</v>
      </c>
      <c r="N6701">
        <v>-1.6240000000000001</v>
      </c>
      <c r="P6701">
        <v>100</v>
      </c>
      <c r="R6701" t="s">
        <v>35</v>
      </c>
      <c r="S6701" t="s">
        <v>362</v>
      </c>
      <c r="T6701" t="s">
        <v>37</v>
      </c>
      <c r="V6701" t="s">
        <v>38</v>
      </c>
      <c r="W6701">
        <v>100</v>
      </c>
      <c r="X6701">
        <v>100</v>
      </c>
      <c r="Y6701">
        <v>100</v>
      </c>
      <c r="Z6701">
        <v>100</v>
      </c>
      <c r="AA6701">
        <v>100</v>
      </c>
      <c r="AB6701" t="s">
        <v>39</v>
      </c>
      <c r="AC6701">
        <f>VLOOKUP(AB6701,Sheet2!$B$18:$E$27,4,0)</f>
        <v>1</v>
      </c>
      <c r="AD6701">
        <f>VLOOKUP(V6701,Sheet2!$B$4:$E$14,4,0)</f>
        <v>2</v>
      </c>
    </row>
    <row r="6702" spans="1:30">
      <c r="A6702" t="s">
        <v>25293</v>
      </c>
      <c r="B6702" t="s">
        <v>113</v>
      </c>
      <c r="C6702" t="s">
        <v>114</v>
      </c>
      <c r="D6702" t="s">
        <v>115</v>
      </c>
      <c r="E6702" t="s">
        <v>115</v>
      </c>
      <c r="F6702" t="s">
        <v>3428</v>
      </c>
      <c r="G6702" t="s">
        <v>3428</v>
      </c>
      <c r="H6702" t="s">
        <v>3429</v>
      </c>
      <c r="I6702" t="s">
        <v>3429</v>
      </c>
      <c r="J6702" t="s">
        <v>25294</v>
      </c>
      <c r="K6702" t="s">
        <v>25295</v>
      </c>
      <c r="L6702">
        <v>112.813</v>
      </c>
      <c r="N6702">
        <v>-7.3259999999999996</v>
      </c>
      <c r="P6702">
        <v>100</v>
      </c>
      <c r="R6702" t="s">
        <v>35</v>
      </c>
      <c r="S6702" t="s">
        <v>3432</v>
      </c>
      <c r="T6702" t="s">
        <v>37</v>
      </c>
      <c r="V6702" t="s">
        <v>38</v>
      </c>
      <c r="W6702">
        <v>100</v>
      </c>
      <c r="X6702">
        <v>100</v>
      </c>
      <c r="Y6702">
        <v>100</v>
      </c>
      <c r="Z6702">
        <v>85</v>
      </c>
      <c r="AA6702">
        <v>97</v>
      </c>
      <c r="AB6702" t="s">
        <v>39</v>
      </c>
      <c r="AC6702">
        <f>VLOOKUP(AB6702,Sheet2!$B$18:$E$27,4,0)</f>
        <v>1</v>
      </c>
      <c r="AD6702">
        <f>VLOOKUP(V6702,Sheet2!$B$4:$E$14,4,0)</f>
        <v>2</v>
      </c>
    </row>
    <row r="6703" spans="1:30">
      <c r="A6703" t="s">
        <v>25296</v>
      </c>
      <c r="B6703" t="s">
        <v>29</v>
      </c>
      <c r="C6703" t="s">
        <v>29</v>
      </c>
      <c r="D6703" t="s">
        <v>277</v>
      </c>
      <c r="E6703" t="s">
        <v>277</v>
      </c>
      <c r="F6703" t="s">
        <v>6426</v>
      </c>
      <c r="G6703" t="s">
        <v>6426</v>
      </c>
      <c r="H6703" t="s">
        <v>279</v>
      </c>
      <c r="I6703" t="s">
        <v>279</v>
      </c>
      <c r="J6703" t="s">
        <v>17253</v>
      </c>
      <c r="K6703" t="s">
        <v>25297</v>
      </c>
      <c r="L6703">
        <v>112.473</v>
      </c>
      <c r="N6703">
        <v>-7.2930000000000001</v>
      </c>
      <c r="P6703">
        <v>100</v>
      </c>
      <c r="R6703" t="s">
        <v>35</v>
      </c>
      <c r="S6703" t="s">
        <v>6429</v>
      </c>
      <c r="T6703" t="s">
        <v>37</v>
      </c>
      <c r="V6703" t="s">
        <v>38</v>
      </c>
      <c r="W6703">
        <v>100</v>
      </c>
      <c r="X6703">
        <v>100</v>
      </c>
      <c r="Y6703">
        <v>100</v>
      </c>
      <c r="Z6703">
        <v>100</v>
      </c>
      <c r="AA6703">
        <v>100</v>
      </c>
      <c r="AB6703" t="s">
        <v>39</v>
      </c>
      <c r="AC6703">
        <f>VLOOKUP(AB6703,Sheet2!$B$18:$E$27,4,0)</f>
        <v>1</v>
      </c>
      <c r="AD6703">
        <f>VLOOKUP(V6703,Sheet2!$B$4:$E$14,4,0)</f>
        <v>2</v>
      </c>
    </row>
    <row r="6704" spans="1:30">
      <c r="A6704" t="s">
        <v>25298</v>
      </c>
      <c r="B6704" t="s">
        <v>2522</v>
      </c>
      <c r="C6704" t="s">
        <v>2523</v>
      </c>
      <c r="D6704" t="s">
        <v>4129</v>
      </c>
      <c r="E6704" t="s">
        <v>4129</v>
      </c>
      <c r="F6704" t="s">
        <v>6398</v>
      </c>
      <c r="G6704" t="s">
        <v>6398</v>
      </c>
      <c r="H6704" t="s">
        <v>6399</v>
      </c>
      <c r="I6704" t="s">
        <v>6399</v>
      </c>
      <c r="J6704" t="s">
        <v>5514</v>
      </c>
      <c r="K6704" t="s">
        <v>25299</v>
      </c>
      <c r="L6704">
        <v>106.657</v>
      </c>
      <c r="N6704">
        <v>-6.2389999999999999</v>
      </c>
      <c r="P6704">
        <v>100</v>
      </c>
      <c r="R6704" t="s">
        <v>35</v>
      </c>
      <c r="S6704" t="s">
        <v>6402</v>
      </c>
      <c r="T6704" t="s">
        <v>37</v>
      </c>
      <c r="V6704" t="s">
        <v>38</v>
      </c>
      <c r="W6704">
        <v>100</v>
      </c>
      <c r="X6704">
        <v>100</v>
      </c>
      <c r="Y6704">
        <v>100</v>
      </c>
      <c r="Z6704">
        <v>100</v>
      </c>
      <c r="AA6704">
        <v>100</v>
      </c>
      <c r="AB6704" t="s">
        <v>39</v>
      </c>
      <c r="AC6704">
        <f>VLOOKUP(AB6704,Sheet2!$B$18:$E$27,4,0)</f>
        <v>1</v>
      </c>
      <c r="AD6704">
        <f>VLOOKUP(V6704,Sheet2!$B$4:$E$14,4,0)</f>
        <v>2</v>
      </c>
    </row>
    <row r="6705" spans="1:30">
      <c r="A6705" t="s">
        <v>25300</v>
      </c>
      <c r="B6705" t="s">
        <v>130</v>
      </c>
      <c r="C6705" t="s">
        <v>131</v>
      </c>
      <c r="D6705" t="s">
        <v>1757</v>
      </c>
      <c r="E6705" t="s">
        <v>1757</v>
      </c>
      <c r="F6705" t="s">
        <v>5919</v>
      </c>
      <c r="G6705" t="s">
        <v>5919</v>
      </c>
      <c r="H6705" t="s">
        <v>5920</v>
      </c>
      <c r="I6705" t="s">
        <v>5920</v>
      </c>
      <c r="J6705" t="s">
        <v>25301</v>
      </c>
      <c r="K6705" t="s">
        <v>25301</v>
      </c>
      <c r="L6705">
        <v>104.071</v>
      </c>
      <c r="N6705">
        <v>-1.244</v>
      </c>
      <c r="P6705">
        <v>100</v>
      </c>
      <c r="R6705" t="s">
        <v>35</v>
      </c>
      <c r="S6705" t="s">
        <v>5922</v>
      </c>
      <c r="T6705" t="s">
        <v>37</v>
      </c>
      <c r="V6705" t="s">
        <v>38</v>
      </c>
      <c r="W6705">
        <v>100</v>
      </c>
      <c r="X6705">
        <v>100</v>
      </c>
      <c r="Y6705">
        <v>100</v>
      </c>
      <c r="Z6705">
        <v>100</v>
      </c>
      <c r="AA6705">
        <v>100</v>
      </c>
      <c r="AB6705" t="s">
        <v>39</v>
      </c>
      <c r="AC6705">
        <f>VLOOKUP(AB6705,Sheet2!$B$18:$E$27,4,0)</f>
        <v>1</v>
      </c>
      <c r="AD6705">
        <f>VLOOKUP(V6705,Sheet2!$B$4:$E$14,4,0)</f>
        <v>2</v>
      </c>
    </row>
    <row r="6706" spans="1:30">
      <c r="A6706" t="s">
        <v>25302</v>
      </c>
      <c r="B6706" t="s">
        <v>122</v>
      </c>
      <c r="C6706" t="s">
        <v>122</v>
      </c>
      <c r="D6706" t="s">
        <v>5022</v>
      </c>
      <c r="E6706" t="s">
        <v>5022</v>
      </c>
      <c r="F6706" t="s">
        <v>8314</v>
      </c>
      <c r="G6706" t="s">
        <v>8315</v>
      </c>
      <c r="H6706" t="s">
        <v>5025</v>
      </c>
      <c r="I6706" t="s">
        <v>5026</v>
      </c>
      <c r="J6706" t="s">
        <v>25303</v>
      </c>
      <c r="K6706" t="s">
        <v>25303</v>
      </c>
      <c r="L6706">
        <v>124.39100000000001</v>
      </c>
      <c r="N6706">
        <v>1.056</v>
      </c>
      <c r="P6706">
        <v>0</v>
      </c>
      <c r="R6706" t="s">
        <v>35</v>
      </c>
      <c r="S6706" t="s">
        <v>8316</v>
      </c>
      <c r="T6706" t="s">
        <v>37</v>
      </c>
      <c r="V6706" t="s">
        <v>38</v>
      </c>
      <c r="W6706">
        <v>100</v>
      </c>
      <c r="X6706">
        <v>100</v>
      </c>
      <c r="Y6706">
        <v>100</v>
      </c>
      <c r="Z6706">
        <v>100</v>
      </c>
      <c r="AA6706">
        <v>80</v>
      </c>
      <c r="AB6706" t="s">
        <v>86</v>
      </c>
      <c r="AC6706">
        <f>VLOOKUP(AB6706,Sheet2!$B$18:$E$27,4,0)</f>
        <v>1</v>
      </c>
      <c r="AD6706">
        <f>VLOOKUP(V6706,Sheet2!$B$4:$E$14,4,0)</f>
        <v>2</v>
      </c>
    </row>
    <row r="6707" spans="1:30">
      <c r="A6707" t="s">
        <v>25304</v>
      </c>
      <c r="B6707" t="s">
        <v>5945</v>
      </c>
      <c r="C6707" t="s">
        <v>5945</v>
      </c>
      <c r="D6707" t="s">
        <v>25305</v>
      </c>
      <c r="E6707" t="s">
        <v>25305</v>
      </c>
      <c r="F6707" t="s">
        <v>25306</v>
      </c>
      <c r="G6707" t="s">
        <v>25306</v>
      </c>
      <c r="H6707" t="s">
        <v>25307</v>
      </c>
      <c r="I6707" t="s">
        <v>25307</v>
      </c>
      <c r="J6707" t="s">
        <v>25308</v>
      </c>
      <c r="K6707" t="s">
        <v>25308</v>
      </c>
      <c r="L6707">
        <v>106.206</v>
      </c>
      <c r="N6707">
        <v>-2.5710000000000002</v>
      </c>
      <c r="P6707">
        <v>100</v>
      </c>
      <c r="R6707" t="s">
        <v>35</v>
      </c>
      <c r="S6707" t="s">
        <v>25309</v>
      </c>
      <c r="T6707" t="s">
        <v>37</v>
      </c>
      <c r="V6707" t="s">
        <v>38</v>
      </c>
      <c r="W6707">
        <v>100</v>
      </c>
      <c r="X6707">
        <v>100</v>
      </c>
      <c r="Y6707">
        <v>100</v>
      </c>
      <c r="Z6707">
        <v>100</v>
      </c>
      <c r="AA6707">
        <v>100</v>
      </c>
      <c r="AB6707" t="s">
        <v>39</v>
      </c>
      <c r="AC6707">
        <f>VLOOKUP(AB6707,Sheet2!$B$18:$E$27,4,0)</f>
        <v>1</v>
      </c>
      <c r="AD6707">
        <f>VLOOKUP(V6707,Sheet2!$B$4:$E$14,4,0)</f>
        <v>2</v>
      </c>
    </row>
    <row r="6708" spans="1:30">
      <c r="A6708" t="s">
        <v>25310</v>
      </c>
      <c r="B6708" t="s">
        <v>3641</v>
      </c>
      <c r="C6708" t="s">
        <v>3642</v>
      </c>
      <c r="D6708" t="s">
        <v>3643</v>
      </c>
      <c r="E6708" t="s">
        <v>3643</v>
      </c>
      <c r="F6708" t="s">
        <v>4369</v>
      </c>
      <c r="G6708" t="s">
        <v>4370</v>
      </c>
      <c r="H6708" t="s">
        <v>3645</v>
      </c>
      <c r="I6708" t="s">
        <v>3645</v>
      </c>
      <c r="J6708" t="s">
        <v>25311</v>
      </c>
      <c r="K6708" t="s">
        <v>25312</v>
      </c>
      <c r="L6708">
        <v>106.108</v>
      </c>
      <c r="N6708">
        <v>-2.1150000000000002</v>
      </c>
      <c r="P6708">
        <v>100</v>
      </c>
      <c r="R6708" t="s">
        <v>35</v>
      </c>
      <c r="S6708" t="s">
        <v>4373</v>
      </c>
      <c r="T6708" t="s">
        <v>37</v>
      </c>
      <c r="V6708" t="s">
        <v>38</v>
      </c>
      <c r="W6708">
        <v>100</v>
      </c>
      <c r="X6708">
        <v>100</v>
      </c>
      <c r="Y6708">
        <v>100</v>
      </c>
      <c r="Z6708">
        <v>100</v>
      </c>
      <c r="AA6708">
        <v>100</v>
      </c>
      <c r="AB6708" t="s">
        <v>39</v>
      </c>
      <c r="AC6708">
        <f>VLOOKUP(AB6708,Sheet2!$B$18:$E$27,4,0)</f>
        <v>1</v>
      </c>
      <c r="AD6708">
        <f>VLOOKUP(V6708,Sheet2!$B$4:$E$14,4,0)</f>
        <v>2</v>
      </c>
    </row>
    <row r="6709" spans="1:30">
      <c r="A6709" t="s">
        <v>25313</v>
      </c>
      <c r="B6709" t="s">
        <v>130</v>
      </c>
      <c r="C6709" t="s">
        <v>131</v>
      </c>
      <c r="D6709" t="s">
        <v>1757</v>
      </c>
      <c r="E6709" t="s">
        <v>1757</v>
      </c>
      <c r="F6709" t="s">
        <v>1885</v>
      </c>
      <c r="G6709" t="s">
        <v>1885</v>
      </c>
      <c r="H6709" t="s">
        <v>1759</v>
      </c>
      <c r="I6709" t="s">
        <v>1759</v>
      </c>
      <c r="J6709" t="s">
        <v>25314</v>
      </c>
      <c r="K6709" t="s">
        <v>25314</v>
      </c>
      <c r="L6709">
        <v>103.57599999999999</v>
      </c>
      <c r="N6709">
        <v>-1.633</v>
      </c>
      <c r="P6709">
        <v>100</v>
      </c>
      <c r="R6709" t="s">
        <v>35</v>
      </c>
      <c r="S6709" t="s">
        <v>1761</v>
      </c>
      <c r="T6709" t="s">
        <v>37</v>
      </c>
      <c r="V6709" t="s">
        <v>38</v>
      </c>
      <c r="W6709">
        <v>100</v>
      </c>
      <c r="X6709">
        <v>100</v>
      </c>
      <c r="Y6709">
        <v>100</v>
      </c>
      <c r="Z6709">
        <v>100</v>
      </c>
      <c r="AA6709">
        <v>100</v>
      </c>
      <c r="AB6709" t="s">
        <v>39</v>
      </c>
      <c r="AC6709">
        <f>VLOOKUP(AB6709,Sheet2!$B$18:$E$27,4,0)</f>
        <v>1</v>
      </c>
      <c r="AD6709">
        <f>VLOOKUP(V6709,Sheet2!$B$4:$E$14,4,0)</f>
        <v>2</v>
      </c>
    </row>
    <row r="6710" spans="1:30">
      <c r="A6710" t="s">
        <v>25315</v>
      </c>
      <c r="B6710" t="s">
        <v>220</v>
      </c>
      <c r="C6710" t="s">
        <v>221</v>
      </c>
      <c r="D6710" t="s">
        <v>222</v>
      </c>
      <c r="E6710" t="s">
        <v>223</v>
      </c>
      <c r="F6710" t="s">
        <v>224</v>
      </c>
      <c r="G6710" t="s">
        <v>224</v>
      </c>
      <c r="H6710" t="s">
        <v>225</v>
      </c>
      <c r="I6710" t="s">
        <v>226</v>
      </c>
      <c r="J6710" t="s">
        <v>25316</v>
      </c>
      <c r="K6710" t="s">
        <v>25317</v>
      </c>
      <c r="L6710">
        <v>114.827</v>
      </c>
      <c r="N6710">
        <v>-3.43</v>
      </c>
      <c r="P6710">
        <v>0</v>
      </c>
      <c r="R6710" t="s">
        <v>35</v>
      </c>
      <c r="S6710" t="s">
        <v>228</v>
      </c>
      <c r="T6710" t="s">
        <v>37</v>
      </c>
      <c r="V6710" t="s">
        <v>38</v>
      </c>
      <c r="W6710">
        <v>100</v>
      </c>
      <c r="X6710">
        <v>100</v>
      </c>
      <c r="Y6710">
        <v>100</v>
      </c>
      <c r="Z6710">
        <v>100</v>
      </c>
      <c r="AA6710">
        <v>80</v>
      </c>
      <c r="AB6710" t="s">
        <v>86</v>
      </c>
      <c r="AC6710">
        <f>VLOOKUP(AB6710,Sheet2!$B$18:$E$27,4,0)</f>
        <v>1</v>
      </c>
      <c r="AD6710">
        <f>VLOOKUP(V6710,Sheet2!$B$4:$E$14,4,0)</f>
        <v>2</v>
      </c>
    </row>
    <row r="6711" spans="1:30">
      <c r="A6711" t="s">
        <v>25318</v>
      </c>
      <c r="B6711" t="s">
        <v>364</v>
      </c>
      <c r="C6711" t="s">
        <v>364</v>
      </c>
      <c r="D6711" t="s">
        <v>1042</v>
      </c>
      <c r="E6711" t="s">
        <v>1042</v>
      </c>
      <c r="F6711" t="s">
        <v>1043</v>
      </c>
      <c r="G6711" t="s">
        <v>1043</v>
      </c>
      <c r="H6711" t="s">
        <v>1044</v>
      </c>
      <c r="I6711" t="s">
        <v>1045</v>
      </c>
      <c r="J6711" t="s">
        <v>25319</v>
      </c>
      <c r="K6711" t="s">
        <v>25320</v>
      </c>
      <c r="L6711">
        <v>112.411</v>
      </c>
      <c r="N6711">
        <v>-7.1879999999999997</v>
      </c>
      <c r="P6711">
        <v>0</v>
      </c>
      <c r="R6711" t="s">
        <v>35</v>
      </c>
      <c r="S6711" t="s">
        <v>1048</v>
      </c>
      <c r="T6711" t="s">
        <v>37</v>
      </c>
      <c r="V6711" t="s">
        <v>38</v>
      </c>
      <c r="W6711">
        <v>100</v>
      </c>
      <c r="X6711">
        <v>100</v>
      </c>
      <c r="Y6711">
        <v>100</v>
      </c>
      <c r="Z6711">
        <v>100</v>
      </c>
      <c r="AA6711">
        <v>80</v>
      </c>
      <c r="AB6711" t="s">
        <v>86</v>
      </c>
      <c r="AC6711">
        <f>VLOOKUP(AB6711,Sheet2!$B$18:$E$27,4,0)</f>
        <v>1</v>
      </c>
      <c r="AD6711">
        <f>VLOOKUP(V6711,Sheet2!$B$4:$E$14,4,0)</f>
        <v>2</v>
      </c>
    </row>
    <row r="6712" spans="1:30">
      <c r="A6712" t="s">
        <v>25321</v>
      </c>
      <c r="B6712" t="s">
        <v>71</v>
      </c>
      <c r="C6712" t="s">
        <v>72</v>
      </c>
      <c r="D6712" t="s">
        <v>2576</v>
      </c>
      <c r="E6712" t="s">
        <v>2576</v>
      </c>
      <c r="F6712" t="s">
        <v>9104</v>
      </c>
      <c r="G6712" t="s">
        <v>9104</v>
      </c>
      <c r="H6712" t="s">
        <v>2578</v>
      </c>
      <c r="I6712" t="s">
        <v>2578</v>
      </c>
      <c r="J6712" t="s">
        <v>25322</v>
      </c>
      <c r="K6712" t="s">
        <v>25323</v>
      </c>
      <c r="L6712">
        <v>106.446</v>
      </c>
      <c r="N6712">
        <v>-6.05</v>
      </c>
      <c r="P6712">
        <v>100</v>
      </c>
      <c r="R6712" t="s">
        <v>35</v>
      </c>
      <c r="S6712" t="s">
        <v>9107</v>
      </c>
      <c r="T6712" t="s">
        <v>37</v>
      </c>
      <c r="V6712" t="s">
        <v>38</v>
      </c>
      <c r="W6712">
        <v>100</v>
      </c>
      <c r="X6712">
        <v>100</v>
      </c>
      <c r="Y6712">
        <v>100</v>
      </c>
      <c r="Z6712">
        <v>100</v>
      </c>
      <c r="AA6712">
        <v>100</v>
      </c>
      <c r="AB6712" t="s">
        <v>39</v>
      </c>
      <c r="AC6712">
        <f>VLOOKUP(AB6712,Sheet2!$B$18:$E$27,4,0)</f>
        <v>1</v>
      </c>
      <c r="AD6712">
        <f>VLOOKUP(V6712,Sheet2!$B$4:$E$14,4,0)</f>
        <v>2</v>
      </c>
    </row>
    <row r="6713" spans="1:30">
      <c r="A6713" t="s">
        <v>25324</v>
      </c>
      <c r="B6713" t="s">
        <v>71</v>
      </c>
      <c r="C6713" t="s">
        <v>72</v>
      </c>
      <c r="D6713" t="s">
        <v>5346</v>
      </c>
      <c r="E6713" t="s">
        <v>5346</v>
      </c>
      <c r="F6713" t="s">
        <v>5346</v>
      </c>
      <c r="G6713" t="s">
        <v>25325</v>
      </c>
      <c r="H6713" t="s">
        <v>2165</v>
      </c>
      <c r="I6713" t="s">
        <v>2165</v>
      </c>
      <c r="J6713" t="s">
        <v>25326</v>
      </c>
      <c r="K6713" t="s">
        <v>25327</v>
      </c>
      <c r="L6713">
        <v>106.47199999999999</v>
      </c>
      <c r="N6713">
        <v>-6.1029999999999998</v>
      </c>
      <c r="P6713">
        <v>100</v>
      </c>
      <c r="R6713" t="s">
        <v>35</v>
      </c>
      <c r="S6713" t="s">
        <v>6410</v>
      </c>
      <c r="T6713" t="s">
        <v>37</v>
      </c>
      <c r="V6713" t="s">
        <v>38</v>
      </c>
      <c r="W6713">
        <v>100</v>
      </c>
      <c r="X6713">
        <v>100</v>
      </c>
      <c r="Y6713">
        <v>15</v>
      </c>
      <c r="Z6713">
        <v>100</v>
      </c>
      <c r="AA6713">
        <v>83</v>
      </c>
      <c r="AB6713" t="s">
        <v>86</v>
      </c>
      <c r="AC6713">
        <f>VLOOKUP(AB6713,Sheet2!$B$18:$E$27,4,0)</f>
        <v>1</v>
      </c>
      <c r="AD6713">
        <f>VLOOKUP(V6713,Sheet2!$B$4:$E$14,4,0)</f>
        <v>2</v>
      </c>
    </row>
    <row r="6714" spans="1:30">
      <c r="A6714" t="s">
        <v>25328</v>
      </c>
      <c r="B6714" t="s">
        <v>6289</v>
      </c>
      <c r="C6714" t="s">
        <v>6290</v>
      </c>
      <c r="D6714" t="s">
        <v>22798</v>
      </c>
      <c r="E6714" t="s">
        <v>22798</v>
      </c>
      <c r="F6714" t="s">
        <v>25329</v>
      </c>
      <c r="G6714" t="s">
        <v>25330</v>
      </c>
      <c r="H6714" t="s">
        <v>25331</v>
      </c>
      <c r="I6714" t="s">
        <v>25331</v>
      </c>
      <c r="J6714" t="s">
        <v>25332</v>
      </c>
      <c r="K6714" t="s">
        <v>25332</v>
      </c>
      <c r="L6714">
        <v>105.242</v>
      </c>
      <c r="N6714">
        <v>-5.4729999999999999</v>
      </c>
      <c r="P6714">
        <v>100</v>
      </c>
      <c r="R6714" t="s">
        <v>35</v>
      </c>
      <c r="S6714" t="s">
        <v>25333</v>
      </c>
      <c r="T6714" t="s">
        <v>37</v>
      </c>
      <c r="V6714" t="s">
        <v>38</v>
      </c>
      <c r="W6714">
        <v>100</v>
      </c>
      <c r="X6714">
        <v>100</v>
      </c>
      <c r="Y6714">
        <v>100</v>
      </c>
      <c r="Z6714">
        <v>100</v>
      </c>
      <c r="AA6714">
        <v>100</v>
      </c>
      <c r="AB6714" t="s">
        <v>39</v>
      </c>
      <c r="AC6714">
        <f>VLOOKUP(AB6714,Sheet2!$B$18:$E$27,4,0)</f>
        <v>1</v>
      </c>
      <c r="AD6714">
        <f>VLOOKUP(V6714,Sheet2!$B$4:$E$14,4,0)</f>
        <v>2</v>
      </c>
    </row>
    <row r="6715" spans="1:30">
      <c r="A6715" t="s">
        <v>25334</v>
      </c>
      <c r="B6715" t="s">
        <v>432</v>
      </c>
      <c r="C6715" t="s">
        <v>432</v>
      </c>
      <c r="D6715" t="s">
        <v>1955</v>
      </c>
      <c r="E6715" t="s">
        <v>1955</v>
      </c>
      <c r="F6715" t="s">
        <v>1825</v>
      </c>
      <c r="G6715" t="s">
        <v>1825</v>
      </c>
      <c r="H6715" t="s">
        <v>1957</v>
      </c>
      <c r="I6715" t="s">
        <v>1957</v>
      </c>
      <c r="J6715" t="s">
        <v>25335</v>
      </c>
      <c r="K6715" t="s">
        <v>25336</v>
      </c>
      <c r="L6715">
        <v>107.599</v>
      </c>
      <c r="N6715">
        <v>-6.82</v>
      </c>
      <c r="P6715">
        <v>100</v>
      </c>
      <c r="R6715" t="s">
        <v>35</v>
      </c>
      <c r="S6715" t="s">
        <v>450</v>
      </c>
      <c r="T6715" t="s">
        <v>37</v>
      </c>
      <c r="V6715" t="s">
        <v>38</v>
      </c>
      <c r="W6715">
        <v>100</v>
      </c>
      <c r="X6715">
        <v>100</v>
      </c>
      <c r="Y6715">
        <v>100</v>
      </c>
      <c r="Z6715">
        <v>100</v>
      </c>
      <c r="AA6715">
        <v>100</v>
      </c>
      <c r="AB6715" t="s">
        <v>39</v>
      </c>
      <c r="AC6715">
        <f>VLOOKUP(AB6715,Sheet2!$B$18:$E$27,4,0)</f>
        <v>1</v>
      </c>
      <c r="AD6715">
        <f>VLOOKUP(V6715,Sheet2!$B$4:$E$14,4,0)</f>
        <v>2</v>
      </c>
    </row>
    <row r="6716" spans="1:30">
      <c r="A6716" t="s">
        <v>25337</v>
      </c>
      <c r="B6716" t="s">
        <v>2688</v>
      </c>
      <c r="C6716" t="s">
        <v>2688</v>
      </c>
      <c r="D6716" t="s">
        <v>2688</v>
      </c>
      <c r="E6716" t="s">
        <v>2688</v>
      </c>
      <c r="F6716" t="s">
        <v>25338</v>
      </c>
      <c r="G6716" t="s">
        <v>25338</v>
      </c>
      <c r="H6716" t="s">
        <v>25339</v>
      </c>
      <c r="I6716" t="s">
        <v>25339</v>
      </c>
      <c r="J6716" t="s">
        <v>25340</v>
      </c>
      <c r="K6716" t="s">
        <v>25341</v>
      </c>
      <c r="L6716">
        <v>111.901</v>
      </c>
      <c r="N6716">
        <v>-7.5860000000000003</v>
      </c>
      <c r="P6716">
        <v>100</v>
      </c>
      <c r="R6716" t="s">
        <v>35</v>
      </c>
      <c r="S6716" t="s">
        <v>25342</v>
      </c>
      <c r="T6716" t="s">
        <v>37</v>
      </c>
      <c r="V6716" t="s">
        <v>38</v>
      </c>
      <c r="W6716">
        <v>100</v>
      </c>
      <c r="X6716">
        <v>100</v>
      </c>
      <c r="Y6716">
        <v>100</v>
      </c>
      <c r="Z6716">
        <v>100</v>
      </c>
      <c r="AA6716">
        <v>100</v>
      </c>
      <c r="AB6716" t="s">
        <v>39</v>
      </c>
      <c r="AC6716">
        <f>VLOOKUP(AB6716,Sheet2!$B$18:$E$27,4,0)</f>
        <v>1</v>
      </c>
      <c r="AD6716">
        <f>VLOOKUP(V6716,Sheet2!$B$4:$E$14,4,0)</f>
        <v>2</v>
      </c>
    </row>
    <row r="6717" spans="1:30">
      <c r="A6717" t="s">
        <v>25343</v>
      </c>
      <c r="B6717" t="s">
        <v>29</v>
      </c>
      <c r="C6717" t="s">
        <v>29</v>
      </c>
      <c r="D6717" t="s">
        <v>289</v>
      </c>
      <c r="E6717" t="s">
        <v>289</v>
      </c>
      <c r="F6717" t="s">
        <v>2129</v>
      </c>
      <c r="G6717" t="s">
        <v>2129</v>
      </c>
      <c r="H6717" t="s">
        <v>291</v>
      </c>
      <c r="I6717" t="s">
        <v>291</v>
      </c>
      <c r="J6717" t="s">
        <v>25344</v>
      </c>
      <c r="K6717" t="s">
        <v>25344</v>
      </c>
      <c r="L6717">
        <v>112.551</v>
      </c>
      <c r="N6717">
        <v>-7.2489999999999997</v>
      </c>
      <c r="P6717">
        <v>100</v>
      </c>
      <c r="R6717" t="s">
        <v>35</v>
      </c>
      <c r="S6717" t="s">
        <v>2132</v>
      </c>
      <c r="T6717" t="s">
        <v>37</v>
      </c>
      <c r="V6717" t="s">
        <v>38</v>
      </c>
      <c r="W6717">
        <v>100</v>
      </c>
      <c r="X6717">
        <v>100</v>
      </c>
      <c r="Y6717">
        <v>100</v>
      </c>
      <c r="Z6717">
        <v>100</v>
      </c>
      <c r="AA6717">
        <v>100</v>
      </c>
      <c r="AB6717" t="s">
        <v>39</v>
      </c>
      <c r="AC6717">
        <f>VLOOKUP(AB6717,Sheet2!$B$18:$E$27,4,0)</f>
        <v>1</v>
      </c>
      <c r="AD6717">
        <f>VLOOKUP(V6717,Sheet2!$B$4:$E$14,4,0)</f>
        <v>2</v>
      </c>
    </row>
    <row r="6718" spans="1:30">
      <c r="A6718" t="s">
        <v>25345</v>
      </c>
      <c r="B6718" t="s">
        <v>130</v>
      </c>
      <c r="C6718" t="s">
        <v>131</v>
      </c>
      <c r="D6718" t="s">
        <v>1757</v>
      </c>
      <c r="E6718" t="s">
        <v>1757</v>
      </c>
      <c r="F6718" t="s">
        <v>5919</v>
      </c>
      <c r="G6718" t="s">
        <v>5919</v>
      </c>
      <c r="H6718" t="s">
        <v>5920</v>
      </c>
      <c r="I6718" t="s">
        <v>5920</v>
      </c>
      <c r="J6718" t="s">
        <v>25346</v>
      </c>
      <c r="K6718" t="s">
        <v>25346</v>
      </c>
      <c r="L6718">
        <v>104.071</v>
      </c>
      <c r="N6718">
        <v>-1.244</v>
      </c>
      <c r="P6718">
        <v>100</v>
      </c>
      <c r="R6718" t="s">
        <v>35</v>
      </c>
      <c r="S6718" t="s">
        <v>5922</v>
      </c>
      <c r="T6718" t="s">
        <v>37</v>
      </c>
      <c r="V6718" t="s">
        <v>38</v>
      </c>
      <c r="W6718">
        <v>100</v>
      </c>
      <c r="X6718">
        <v>100</v>
      </c>
      <c r="Y6718">
        <v>100</v>
      </c>
      <c r="Z6718">
        <v>100</v>
      </c>
      <c r="AA6718">
        <v>100</v>
      </c>
      <c r="AB6718" t="s">
        <v>39</v>
      </c>
      <c r="AC6718">
        <f>VLOOKUP(AB6718,Sheet2!$B$18:$E$27,4,0)</f>
        <v>1</v>
      </c>
      <c r="AD6718">
        <f>VLOOKUP(V6718,Sheet2!$B$4:$E$14,4,0)</f>
        <v>2</v>
      </c>
    </row>
    <row r="6719" spans="1:30">
      <c r="A6719" t="s">
        <v>25347</v>
      </c>
      <c r="B6719" t="s">
        <v>29</v>
      </c>
      <c r="C6719" t="s">
        <v>29</v>
      </c>
      <c r="D6719" t="s">
        <v>29</v>
      </c>
      <c r="E6719" t="s">
        <v>29</v>
      </c>
      <c r="F6719" t="s">
        <v>9898</v>
      </c>
      <c r="G6719" t="s">
        <v>9898</v>
      </c>
      <c r="H6719" t="s">
        <v>9899</v>
      </c>
      <c r="I6719" t="s">
        <v>9899</v>
      </c>
      <c r="J6719" t="s">
        <v>25348</v>
      </c>
      <c r="K6719" t="s">
        <v>25349</v>
      </c>
      <c r="L6719">
        <v>112.658</v>
      </c>
      <c r="N6719">
        <v>-7.173</v>
      </c>
      <c r="P6719">
        <v>100</v>
      </c>
      <c r="R6719" t="s">
        <v>35</v>
      </c>
      <c r="S6719" t="s">
        <v>9902</v>
      </c>
      <c r="T6719" t="s">
        <v>37</v>
      </c>
      <c r="V6719" t="s">
        <v>38</v>
      </c>
      <c r="W6719">
        <v>100</v>
      </c>
      <c r="X6719">
        <v>100</v>
      </c>
      <c r="Y6719">
        <v>100</v>
      </c>
      <c r="Z6719">
        <v>94</v>
      </c>
      <c r="AA6719">
        <v>98.8</v>
      </c>
      <c r="AB6719" t="s">
        <v>39</v>
      </c>
      <c r="AC6719">
        <f>VLOOKUP(AB6719,Sheet2!$B$18:$E$27,4,0)</f>
        <v>1</v>
      </c>
      <c r="AD6719">
        <f>VLOOKUP(V6719,Sheet2!$B$4:$E$14,4,0)</f>
        <v>2</v>
      </c>
    </row>
    <row r="6720" spans="1:30">
      <c r="A6720" t="s">
        <v>25350</v>
      </c>
      <c r="B6720" t="s">
        <v>122</v>
      </c>
      <c r="C6720" t="s">
        <v>122</v>
      </c>
      <c r="D6720" t="s">
        <v>4277</v>
      </c>
      <c r="E6720" t="s">
        <v>4277</v>
      </c>
      <c r="F6720" t="s">
        <v>11837</v>
      </c>
      <c r="G6720" t="s">
        <v>11837</v>
      </c>
      <c r="H6720" t="s">
        <v>1877</v>
      </c>
      <c r="I6720" t="s">
        <v>1877</v>
      </c>
      <c r="J6720" t="s">
        <v>25351</v>
      </c>
      <c r="K6720" t="s">
        <v>25351</v>
      </c>
      <c r="L6720">
        <v>124.633</v>
      </c>
      <c r="N6720">
        <v>1.2450000000000001</v>
      </c>
      <c r="P6720">
        <v>100</v>
      </c>
      <c r="R6720" t="s">
        <v>35</v>
      </c>
      <c r="S6720" t="s">
        <v>11839</v>
      </c>
      <c r="T6720" t="s">
        <v>37</v>
      </c>
      <c r="V6720" t="s">
        <v>38</v>
      </c>
      <c r="W6720">
        <v>100</v>
      </c>
      <c r="X6720">
        <v>100</v>
      </c>
      <c r="Y6720">
        <v>100</v>
      </c>
      <c r="Z6720">
        <v>100</v>
      </c>
      <c r="AA6720">
        <v>100</v>
      </c>
      <c r="AB6720" t="s">
        <v>39</v>
      </c>
      <c r="AC6720">
        <f>VLOOKUP(AB6720,Sheet2!$B$18:$E$27,4,0)</f>
        <v>1</v>
      </c>
      <c r="AD6720">
        <f>VLOOKUP(V6720,Sheet2!$B$4:$E$14,4,0)</f>
        <v>2</v>
      </c>
    </row>
    <row r="6721" spans="1:30">
      <c r="A6721" t="s">
        <v>25352</v>
      </c>
      <c r="B6721" t="s">
        <v>113</v>
      </c>
      <c r="C6721" t="s">
        <v>114</v>
      </c>
      <c r="D6721" t="s">
        <v>10629</v>
      </c>
      <c r="E6721" t="s">
        <v>10629</v>
      </c>
      <c r="F6721" t="s">
        <v>10629</v>
      </c>
      <c r="G6721" t="s">
        <v>10629</v>
      </c>
      <c r="H6721" t="s">
        <v>25353</v>
      </c>
      <c r="I6721" t="s">
        <v>25353</v>
      </c>
      <c r="J6721" t="s">
        <v>25354</v>
      </c>
      <c r="K6721" t="s">
        <v>25355</v>
      </c>
      <c r="L6721">
        <v>112.649</v>
      </c>
      <c r="N6721">
        <v>-7.2759999999999998</v>
      </c>
      <c r="P6721">
        <v>100</v>
      </c>
      <c r="R6721" t="s">
        <v>35</v>
      </c>
      <c r="S6721" t="s">
        <v>25356</v>
      </c>
      <c r="T6721" t="s">
        <v>37</v>
      </c>
      <c r="V6721" t="s">
        <v>38</v>
      </c>
      <c r="W6721">
        <v>100</v>
      </c>
      <c r="X6721">
        <v>100</v>
      </c>
      <c r="Y6721">
        <v>100</v>
      </c>
      <c r="Z6721">
        <v>74</v>
      </c>
      <c r="AA6721">
        <v>94.8</v>
      </c>
      <c r="AB6721" t="s">
        <v>39</v>
      </c>
      <c r="AC6721">
        <f>VLOOKUP(AB6721,Sheet2!$B$18:$E$27,4,0)</f>
        <v>1</v>
      </c>
      <c r="AD6721">
        <f>VLOOKUP(V6721,Sheet2!$B$4:$E$14,4,0)</f>
        <v>2</v>
      </c>
    </row>
    <row r="6722" spans="1:30">
      <c r="A6722" t="s">
        <v>25357</v>
      </c>
      <c r="B6722" t="s">
        <v>912</v>
      </c>
      <c r="C6722" t="s">
        <v>913</v>
      </c>
      <c r="D6722" t="s">
        <v>1300</v>
      </c>
      <c r="E6722" t="s">
        <v>1300</v>
      </c>
      <c r="F6722" t="s">
        <v>7891</v>
      </c>
      <c r="G6722" t="s">
        <v>7891</v>
      </c>
      <c r="H6722" t="s">
        <v>1302</v>
      </c>
      <c r="I6722" t="s">
        <v>1302</v>
      </c>
      <c r="J6722" t="s">
        <v>25358</v>
      </c>
      <c r="K6722" t="s">
        <v>25358</v>
      </c>
      <c r="L6722">
        <v>103.449</v>
      </c>
      <c r="N6722">
        <v>-1.55</v>
      </c>
      <c r="P6722">
        <v>100</v>
      </c>
      <c r="R6722" t="s">
        <v>35</v>
      </c>
      <c r="S6722" t="s">
        <v>7893</v>
      </c>
      <c r="T6722" t="s">
        <v>37</v>
      </c>
      <c r="V6722" t="s">
        <v>38</v>
      </c>
      <c r="W6722">
        <v>95</v>
      </c>
      <c r="X6722">
        <v>100</v>
      </c>
      <c r="Y6722">
        <v>100</v>
      </c>
      <c r="Z6722">
        <v>100</v>
      </c>
      <c r="AA6722">
        <v>99</v>
      </c>
      <c r="AB6722" t="s">
        <v>39</v>
      </c>
      <c r="AC6722">
        <f>VLOOKUP(AB6722,Sheet2!$B$18:$E$27,4,0)</f>
        <v>1</v>
      </c>
      <c r="AD6722">
        <f>VLOOKUP(V6722,Sheet2!$B$4:$E$14,4,0)</f>
        <v>2</v>
      </c>
    </row>
    <row r="6723" spans="1:30">
      <c r="A6723" t="s">
        <v>25359</v>
      </c>
      <c r="B6723" t="s">
        <v>41</v>
      </c>
      <c r="C6723" t="s">
        <v>41</v>
      </c>
      <c r="D6723" t="s">
        <v>9631</v>
      </c>
      <c r="E6723" t="s">
        <v>9631</v>
      </c>
      <c r="F6723" t="s">
        <v>25360</v>
      </c>
      <c r="G6723" t="s">
        <v>25360</v>
      </c>
      <c r="H6723" t="s">
        <v>9634</v>
      </c>
      <c r="I6723" t="s">
        <v>9634</v>
      </c>
      <c r="J6723" t="s">
        <v>25361</v>
      </c>
      <c r="K6723" t="s">
        <v>25362</v>
      </c>
      <c r="L6723">
        <v>111.90300000000001</v>
      </c>
      <c r="N6723">
        <v>-7.1749999999999998</v>
      </c>
      <c r="P6723">
        <v>100</v>
      </c>
      <c r="R6723" t="s">
        <v>35</v>
      </c>
      <c r="S6723" t="s">
        <v>25363</v>
      </c>
      <c r="T6723" t="s">
        <v>37</v>
      </c>
      <c r="V6723" t="s">
        <v>38</v>
      </c>
      <c r="W6723">
        <v>100</v>
      </c>
      <c r="X6723">
        <v>100</v>
      </c>
      <c r="Y6723">
        <v>100</v>
      </c>
      <c r="Z6723">
        <v>82</v>
      </c>
      <c r="AA6723">
        <v>96.4</v>
      </c>
      <c r="AB6723" t="s">
        <v>39</v>
      </c>
      <c r="AC6723">
        <f>VLOOKUP(AB6723,Sheet2!$B$18:$E$27,4,0)</f>
        <v>1</v>
      </c>
      <c r="AD6723">
        <f>VLOOKUP(V6723,Sheet2!$B$4:$E$14,4,0)</f>
        <v>2</v>
      </c>
    </row>
    <row r="6724" spans="1:30">
      <c r="A6724" t="s">
        <v>25364</v>
      </c>
      <c r="B6724" t="s">
        <v>130</v>
      </c>
      <c r="C6724" t="s">
        <v>131</v>
      </c>
      <c r="D6724" t="s">
        <v>1222</v>
      </c>
      <c r="E6724" t="s">
        <v>1222</v>
      </c>
      <c r="F6724" t="s">
        <v>1605</v>
      </c>
      <c r="G6724" t="s">
        <v>1606</v>
      </c>
      <c r="H6724" t="s">
        <v>1607</v>
      </c>
      <c r="I6724" t="s">
        <v>1607</v>
      </c>
      <c r="J6724" t="s">
        <v>25365</v>
      </c>
      <c r="K6724" t="s">
        <v>25365</v>
      </c>
      <c r="L6724">
        <v>103.592</v>
      </c>
      <c r="N6724">
        <v>-1.619</v>
      </c>
      <c r="P6724">
        <v>100</v>
      </c>
      <c r="R6724" t="s">
        <v>35</v>
      </c>
      <c r="S6724" t="s">
        <v>1610</v>
      </c>
      <c r="T6724" t="s">
        <v>37</v>
      </c>
      <c r="V6724" t="s">
        <v>38</v>
      </c>
      <c r="W6724">
        <v>100</v>
      </c>
      <c r="X6724">
        <v>100</v>
      </c>
      <c r="Y6724">
        <v>100</v>
      </c>
      <c r="Z6724">
        <v>100</v>
      </c>
      <c r="AA6724">
        <v>100</v>
      </c>
      <c r="AB6724" t="s">
        <v>39</v>
      </c>
      <c r="AC6724">
        <f>VLOOKUP(AB6724,Sheet2!$B$18:$E$27,4,0)</f>
        <v>1</v>
      </c>
      <c r="AD6724">
        <f>VLOOKUP(V6724,Sheet2!$B$4:$E$14,4,0)</f>
        <v>2</v>
      </c>
    </row>
    <row r="6725" spans="1:30">
      <c r="A6725" t="s">
        <v>25366</v>
      </c>
      <c r="B6725" t="s">
        <v>63</v>
      </c>
      <c r="C6725" t="s">
        <v>64</v>
      </c>
      <c r="D6725" t="s">
        <v>6709</v>
      </c>
      <c r="E6725" t="s">
        <v>6709</v>
      </c>
      <c r="F6725" t="s">
        <v>25367</v>
      </c>
      <c r="G6725" t="s">
        <v>25367</v>
      </c>
      <c r="H6725" t="s">
        <v>21458</v>
      </c>
      <c r="I6725" t="s">
        <v>21458</v>
      </c>
      <c r="J6725" t="s">
        <v>25367</v>
      </c>
      <c r="K6725" t="s">
        <v>25368</v>
      </c>
      <c r="L6725">
        <v>112.42100000000001</v>
      </c>
      <c r="N6725">
        <v>-7.5090000000000003</v>
      </c>
      <c r="P6725">
        <v>100</v>
      </c>
      <c r="R6725" t="s">
        <v>35</v>
      </c>
      <c r="S6725" t="s">
        <v>25369</v>
      </c>
      <c r="T6725" t="s">
        <v>37</v>
      </c>
      <c r="V6725" t="s">
        <v>38</v>
      </c>
      <c r="W6725">
        <v>100</v>
      </c>
      <c r="X6725">
        <v>100</v>
      </c>
      <c r="Y6725">
        <v>100</v>
      </c>
      <c r="Z6725">
        <v>100</v>
      </c>
      <c r="AA6725">
        <v>100</v>
      </c>
      <c r="AB6725" t="s">
        <v>39</v>
      </c>
      <c r="AC6725">
        <f>VLOOKUP(AB6725,Sheet2!$B$18:$E$27,4,0)</f>
        <v>1</v>
      </c>
      <c r="AD6725">
        <f>VLOOKUP(V6725,Sheet2!$B$4:$E$14,4,0)</f>
        <v>2</v>
      </c>
    </row>
    <row r="6726" spans="1:30">
      <c r="A6726" t="s">
        <v>25370</v>
      </c>
      <c r="B6726" t="s">
        <v>130</v>
      </c>
      <c r="C6726" t="s">
        <v>131</v>
      </c>
      <c r="D6726" t="s">
        <v>379</v>
      </c>
      <c r="E6726" t="s">
        <v>379</v>
      </c>
      <c r="F6726" t="s">
        <v>17366</v>
      </c>
      <c r="G6726" t="s">
        <v>17367</v>
      </c>
      <c r="H6726" t="s">
        <v>17368</v>
      </c>
      <c r="I6726" t="s">
        <v>17368</v>
      </c>
      <c r="J6726" t="s">
        <v>25371</v>
      </c>
      <c r="K6726" t="s">
        <v>25372</v>
      </c>
      <c r="L6726">
        <v>103.621</v>
      </c>
      <c r="N6726">
        <v>-1.5960000000000001</v>
      </c>
      <c r="P6726">
        <v>100</v>
      </c>
      <c r="R6726" t="s">
        <v>35</v>
      </c>
      <c r="S6726" t="s">
        <v>17370</v>
      </c>
      <c r="T6726" t="s">
        <v>37</v>
      </c>
      <c r="V6726" t="s">
        <v>38</v>
      </c>
      <c r="W6726">
        <v>100</v>
      </c>
      <c r="X6726">
        <v>100</v>
      </c>
      <c r="Y6726">
        <v>100</v>
      </c>
      <c r="Z6726">
        <v>79</v>
      </c>
      <c r="AA6726">
        <v>95.8</v>
      </c>
      <c r="AB6726" t="s">
        <v>39</v>
      </c>
      <c r="AC6726">
        <f>VLOOKUP(AB6726,Sheet2!$B$18:$E$27,4,0)</f>
        <v>1</v>
      </c>
      <c r="AD6726">
        <f>VLOOKUP(V6726,Sheet2!$B$4:$E$14,4,0)</f>
        <v>2</v>
      </c>
    </row>
    <row r="6727" spans="1:30">
      <c r="A6727" t="s">
        <v>25373</v>
      </c>
      <c r="B6727" t="s">
        <v>184</v>
      </c>
      <c r="C6727" t="s">
        <v>184</v>
      </c>
      <c r="D6727" t="s">
        <v>284</v>
      </c>
      <c r="E6727" t="s">
        <v>284</v>
      </c>
      <c r="F6727" t="s">
        <v>10910</v>
      </c>
      <c r="G6727" t="s">
        <v>10910</v>
      </c>
      <c r="H6727" t="s">
        <v>187</v>
      </c>
      <c r="I6727" t="s">
        <v>187</v>
      </c>
      <c r="J6727" t="s">
        <v>25374</v>
      </c>
      <c r="K6727" t="s">
        <v>25374</v>
      </c>
      <c r="L6727">
        <v>103.623</v>
      </c>
      <c r="N6727">
        <v>-1.5820000000000001</v>
      </c>
      <c r="P6727">
        <v>100</v>
      </c>
      <c r="R6727" t="s">
        <v>35</v>
      </c>
      <c r="S6727" t="s">
        <v>1929</v>
      </c>
      <c r="T6727" t="s">
        <v>37</v>
      </c>
      <c r="V6727" t="s">
        <v>38</v>
      </c>
      <c r="W6727">
        <v>100</v>
      </c>
      <c r="X6727">
        <v>100</v>
      </c>
      <c r="Y6727">
        <v>100</v>
      </c>
      <c r="Z6727">
        <v>100</v>
      </c>
      <c r="AA6727">
        <v>100</v>
      </c>
      <c r="AB6727" t="s">
        <v>39</v>
      </c>
      <c r="AC6727">
        <f>VLOOKUP(AB6727,Sheet2!$B$18:$E$27,4,0)</f>
        <v>1</v>
      </c>
      <c r="AD6727">
        <f>VLOOKUP(V6727,Sheet2!$B$4:$E$14,4,0)</f>
        <v>2</v>
      </c>
    </row>
    <row r="6728" spans="1:30">
      <c r="A6728" t="s">
        <v>25375</v>
      </c>
      <c r="B6728" t="s">
        <v>3641</v>
      </c>
      <c r="C6728" t="s">
        <v>3642</v>
      </c>
      <c r="D6728" t="s">
        <v>4332</v>
      </c>
      <c r="E6728" t="s">
        <v>4332</v>
      </c>
      <c r="F6728" t="s">
        <v>25376</v>
      </c>
      <c r="G6728" t="s">
        <v>25376</v>
      </c>
      <c r="H6728" t="s">
        <v>25377</v>
      </c>
      <c r="I6728" t="s">
        <v>25377</v>
      </c>
      <c r="J6728" t="s">
        <v>25378</v>
      </c>
      <c r="K6728" t="s">
        <v>25379</v>
      </c>
      <c r="L6728">
        <v>106.105</v>
      </c>
      <c r="N6728">
        <v>-2.14</v>
      </c>
      <c r="P6728">
        <v>100</v>
      </c>
      <c r="R6728" t="s">
        <v>35</v>
      </c>
      <c r="S6728" t="s">
        <v>25380</v>
      </c>
      <c r="T6728" t="s">
        <v>37</v>
      </c>
      <c r="V6728" t="s">
        <v>38</v>
      </c>
      <c r="W6728">
        <v>100</v>
      </c>
      <c r="X6728">
        <v>100</v>
      </c>
      <c r="Y6728">
        <v>100</v>
      </c>
      <c r="Z6728">
        <v>100</v>
      </c>
      <c r="AA6728">
        <v>100</v>
      </c>
      <c r="AB6728" t="s">
        <v>39</v>
      </c>
      <c r="AC6728">
        <f>VLOOKUP(AB6728,Sheet2!$B$18:$E$27,4,0)</f>
        <v>1</v>
      </c>
      <c r="AD6728">
        <f>VLOOKUP(V6728,Sheet2!$B$4:$E$14,4,0)</f>
        <v>2</v>
      </c>
    </row>
    <row r="6729" spans="1:30">
      <c r="A6729" t="s">
        <v>25381</v>
      </c>
      <c r="B6729" t="s">
        <v>1820</v>
      </c>
      <c r="C6729" t="s">
        <v>1820</v>
      </c>
      <c r="D6729" t="s">
        <v>2076</v>
      </c>
      <c r="E6729" t="s">
        <v>2076</v>
      </c>
      <c r="F6729" t="s">
        <v>2077</v>
      </c>
      <c r="G6729" t="s">
        <v>2077</v>
      </c>
      <c r="H6729" t="s">
        <v>2078</v>
      </c>
      <c r="I6729" t="s">
        <v>2078</v>
      </c>
      <c r="J6729" t="s">
        <v>25382</v>
      </c>
      <c r="K6729" t="s">
        <v>25383</v>
      </c>
      <c r="L6729">
        <v>104.408</v>
      </c>
      <c r="N6729">
        <v>-2.8980000000000001</v>
      </c>
      <c r="P6729">
        <v>100</v>
      </c>
      <c r="R6729" t="s">
        <v>35</v>
      </c>
      <c r="S6729" t="s">
        <v>2081</v>
      </c>
      <c r="T6729" t="s">
        <v>37</v>
      </c>
      <c r="V6729" t="s">
        <v>38</v>
      </c>
      <c r="W6729">
        <v>100</v>
      </c>
      <c r="X6729">
        <v>100</v>
      </c>
      <c r="Y6729">
        <v>100</v>
      </c>
      <c r="Z6729">
        <v>100</v>
      </c>
      <c r="AA6729">
        <v>100</v>
      </c>
      <c r="AB6729" t="s">
        <v>39</v>
      </c>
      <c r="AC6729">
        <f>VLOOKUP(AB6729,Sheet2!$B$18:$E$27,4,0)</f>
        <v>1</v>
      </c>
      <c r="AD6729">
        <f>VLOOKUP(V6729,Sheet2!$B$4:$E$14,4,0)</f>
        <v>2</v>
      </c>
    </row>
    <row r="6730" spans="1:30">
      <c r="A6730" t="s">
        <v>25384</v>
      </c>
      <c r="B6730" t="s">
        <v>29</v>
      </c>
      <c r="C6730" t="s">
        <v>29</v>
      </c>
      <c r="D6730" t="s">
        <v>5262</v>
      </c>
      <c r="E6730" t="s">
        <v>5262</v>
      </c>
      <c r="F6730" t="s">
        <v>25385</v>
      </c>
      <c r="G6730" t="s">
        <v>25385</v>
      </c>
      <c r="H6730" t="s">
        <v>5264</v>
      </c>
      <c r="I6730" t="s">
        <v>5264</v>
      </c>
      <c r="J6730" t="s">
        <v>25386</v>
      </c>
      <c r="K6730" t="s">
        <v>25387</v>
      </c>
      <c r="L6730">
        <v>112.57599999999999</v>
      </c>
      <c r="N6730">
        <v>-6.9850000000000003</v>
      </c>
      <c r="P6730">
        <v>100</v>
      </c>
      <c r="R6730" t="s">
        <v>35</v>
      </c>
      <c r="S6730" t="s">
        <v>25388</v>
      </c>
      <c r="T6730" t="s">
        <v>37</v>
      </c>
      <c r="V6730" t="s">
        <v>38</v>
      </c>
      <c r="W6730">
        <v>100</v>
      </c>
      <c r="X6730">
        <v>100</v>
      </c>
      <c r="Y6730">
        <v>100</v>
      </c>
      <c r="Z6730">
        <v>25</v>
      </c>
      <c r="AA6730">
        <v>85</v>
      </c>
      <c r="AB6730" t="s">
        <v>86</v>
      </c>
      <c r="AC6730">
        <f>VLOOKUP(AB6730,Sheet2!$B$18:$E$27,4,0)</f>
        <v>1</v>
      </c>
      <c r="AD6730">
        <f>VLOOKUP(V6730,Sheet2!$B$4:$E$14,4,0)</f>
        <v>2</v>
      </c>
    </row>
    <row r="6731" spans="1:30">
      <c r="A6731" t="s">
        <v>25389</v>
      </c>
      <c r="B6731" t="s">
        <v>170</v>
      </c>
      <c r="C6731" t="s">
        <v>171</v>
      </c>
      <c r="D6731" t="s">
        <v>337</v>
      </c>
      <c r="E6731" t="s">
        <v>338</v>
      </c>
      <c r="F6731" t="s">
        <v>3897</v>
      </c>
      <c r="G6731" t="s">
        <v>3897</v>
      </c>
      <c r="H6731" t="s">
        <v>341</v>
      </c>
      <c r="I6731" t="s">
        <v>341</v>
      </c>
      <c r="J6731" t="s">
        <v>1567</v>
      </c>
      <c r="K6731" t="s">
        <v>25390</v>
      </c>
      <c r="L6731">
        <v>114.90900000000001</v>
      </c>
      <c r="N6731">
        <v>-3.4350000000000001</v>
      </c>
      <c r="P6731">
        <v>100</v>
      </c>
      <c r="R6731" t="s">
        <v>35</v>
      </c>
      <c r="S6731" t="s">
        <v>3899</v>
      </c>
      <c r="T6731" t="s">
        <v>37</v>
      </c>
      <c r="V6731" t="s">
        <v>38</v>
      </c>
      <c r="W6731">
        <v>100</v>
      </c>
      <c r="X6731">
        <v>100</v>
      </c>
      <c r="Y6731">
        <v>100</v>
      </c>
      <c r="Z6731">
        <v>100</v>
      </c>
      <c r="AA6731">
        <v>100</v>
      </c>
      <c r="AB6731" t="s">
        <v>39</v>
      </c>
      <c r="AC6731">
        <f>VLOOKUP(AB6731,Sheet2!$B$18:$E$27,4,0)</f>
        <v>1</v>
      </c>
      <c r="AD6731">
        <f>VLOOKUP(V6731,Sheet2!$B$4:$E$14,4,0)</f>
        <v>2</v>
      </c>
    </row>
    <row r="6732" spans="1:30">
      <c r="A6732" t="s">
        <v>25391</v>
      </c>
      <c r="B6732" t="s">
        <v>213</v>
      </c>
      <c r="C6732" t="s">
        <v>213</v>
      </c>
      <c r="D6732" t="s">
        <v>925</v>
      </c>
      <c r="E6732" t="s">
        <v>925</v>
      </c>
      <c r="F6732" t="s">
        <v>3636</v>
      </c>
      <c r="G6732" t="s">
        <v>3636</v>
      </c>
      <c r="H6732" t="s">
        <v>4820</v>
      </c>
      <c r="I6732" t="s">
        <v>4820</v>
      </c>
      <c r="J6732" t="s">
        <v>25392</v>
      </c>
      <c r="K6732" t="s">
        <v>25393</v>
      </c>
      <c r="L6732">
        <v>112.645</v>
      </c>
      <c r="N6732">
        <v>-7.3810000000000002</v>
      </c>
      <c r="P6732">
        <v>100</v>
      </c>
      <c r="R6732" t="s">
        <v>35</v>
      </c>
      <c r="S6732" t="s">
        <v>10519</v>
      </c>
      <c r="T6732" t="s">
        <v>37</v>
      </c>
      <c r="V6732" t="s">
        <v>38</v>
      </c>
      <c r="W6732">
        <v>100</v>
      </c>
      <c r="X6732">
        <v>100</v>
      </c>
      <c r="Y6732">
        <v>100</v>
      </c>
      <c r="Z6732">
        <v>100</v>
      </c>
      <c r="AA6732">
        <v>100</v>
      </c>
      <c r="AB6732" t="s">
        <v>39</v>
      </c>
      <c r="AC6732">
        <f>VLOOKUP(AB6732,Sheet2!$B$18:$E$27,4,0)</f>
        <v>1</v>
      </c>
      <c r="AD6732">
        <f>VLOOKUP(V6732,Sheet2!$B$4:$E$14,4,0)</f>
        <v>2</v>
      </c>
    </row>
    <row r="6733" spans="1:30">
      <c r="A6733" t="s">
        <v>25394</v>
      </c>
      <c r="B6733" t="s">
        <v>432</v>
      </c>
      <c r="C6733" t="s">
        <v>432</v>
      </c>
      <c r="D6733" t="s">
        <v>1771</v>
      </c>
      <c r="E6733" t="s">
        <v>1771</v>
      </c>
      <c r="F6733" t="s">
        <v>5667</v>
      </c>
      <c r="G6733" t="s">
        <v>1771</v>
      </c>
      <c r="H6733" t="s">
        <v>1773</v>
      </c>
      <c r="I6733" t="s">
        <v>1773</v>
      </c>
      <c r="J6733" t="s">
        <v>25395</v>
      </c>
      <c r="K6733" t="s">
        <v>25396</v>
      </c>
      <c r="L6733">
        <v>107.414</v>
      </c>
      <c r="N6733">
        <v>-6.8369999999999997</v>
      </c>
      <c r="P6733">
        <v>100</v>
      </c>
      <c r="R6733" t="s">
        <v>35</v>
      </c>
      <c r="S6733" t="s">
        <v>5670</v>
      </c>
      <c r="T6733" t="s">
        <v>37</v>
      </c>
      <c r="V6733" t="s">
        <v>38</v>
      </c>
      <c r="W6733">
        <v>100</v>
      </c>
      <c r="X6733">
        <v>100</v>
      </c>
      <c r="Y6733">
        <v>71</v>
      </c>
      <c r="Z6733">
        <v>84</v>
      </c>
      <c r="AA6733">
        <v>91</v>
      </c>
      <c r="AB6733" t="s">
        <v>39</v>
      </c>
      <c r="AC6733">
        <f>VLOOKUP(AB6733,Sheet2!$B$18:$E$27,4,0)</f>
        <v>1</v>
      </c>
      <c r="AD6733">
        <f>VLOOKUP(V6733,Sheet2!$B$4:$E$14,4,0)</f>
        <v>2</v>
      </c>
    </row>
    <row r="6734" spans="1:30">
      <c r="A6734" t="s">
        <v>25397</v>
      </c>
      <c r="B6734" t="s">
        <v>130</v>
      </c>
      <c r="C6734" t="s">
        <v>131</v>
      </c>
      <c r="D6734" t="s">
        <v>1379</v>
      </c>
      <c r="E6734" t="s">
        <v>1379</v>
      </c>
      <c r="F6734" t="s">
        <v>1168</v>
      </c>
      <c r="G6734" t="s">
        <v>1168</v>
      </c>
      <c r="H6734" t="s">
        <v>5179</v>
      </c>
      <c r="I6734" t="s">
        <v>5179</v>
      </c>
      <c r="J6734" t="s">
        <v>25398</v>
      </c>
      <c r="K6734" t="s">
        <v>25398</v>
      </c>
      <c r="L6734">
        <v>103.59099999999999</v>
      </c>
      <c r="N6734">
        <v>-1.58</v>
      </c>
      <c r="P6734">
        <v>100</v>
      </c>
      <c r="R6734" t="s">
        <v>35</v>
      </c>
      <c r="S6734" t="s">
        <v>5181</v>
      </c>
      <c r="T6734" t="s">
        <v>37</v>
      </c>
      <c r="V6734" t="s">
        <v>38</v>
      </c>
      <c r="W6734">
        <v>100</v>
      </c>
      <c r="X6734">
        <v>100</v>
      </c>
      <c r="Y6734">
        <v>100</v>
      </c>
      <c r="Z6734">
        <v>100</v>
      </c>
      <c r="AA6734">
        <v>100</v>
      </c>
      <c r="AB6734" t="s">
        <v>39</v>
      </c>
      <c r="AC6734">
        <f>VLOOKUP(AB6734,Sheet2!$B$18:$E$27,4,0)</f>
        <v>1</v>
      </c>
      <c r="AD6734">
        <f>VLOOKUP(V6734,Sheet2!$B$4:$E$14,4,0)</f>
        <v>2</v>
      </c>
    </row>
    <row r="6735" spans="1:30">
      <c r="A6735" t="s">
        <v>25399</v>
      </c>
      <c r="B6735" t="s">
        <v>71</v>
      </c>
      <c r="C6735" t="s">
        <v>72</v>
      </c>
      <c r="D6735" t="s">
        <v>1812</v>
      </c>
      <c r="E6735" t="s">
        <v>1812</v>
      </c>
      <c r="F6735" t="s">
        <v>8585</v>
      </c>
      <c r="G6735" t="s">
        <v>8586</v>
      </c>
      <c r="H6735" t="s">
        <v>1815</v>
      </c>
      <c r="I6735" t="s">
        <v>1816</v>
      </c>
      <c r="J6735" t="s">
        <v>12833</v>
      </c>
      <c r="K6735" t="s">
        <v>25400</v>
      </c>
      <c r="L6735">
        <v>106.498</v>
      </c>
      <c r="N6735">
        <v>-6.1660000000000004</v>
      </c>
      <c r="P6735">
        <v>0</v>
      </c>
      <c r="R6735" t="s">
        <v>35</v>
      </c>
      <c r="S6735" t="s">
        <v>8589</v>
      </c>
      <c r="T6735" t="s">
        <v>37</v>
      </c>
      <c r="V6735" t="s">
        <v>38</v>
      </c>
      <c r="W6735">
        <v>100</v>
      </c>
      <c r="X6735">
        <v>100</v>
      </c>
      <c r="Y6735">
        <v>100</v>
      </c>
      <c r="Z6735">
        <v>100</v>
      </c>
      <c r="AA6735">
        <v>80</v>
      </c>
      <c r="AB6735" t="s">
        <v>86</v>
      </c>
      <c r="AC6735">
        <f>VLOOKUP(AB6735,Sheet2!$B$18:$E$27,4,0)</f>
        <v>1</v>
      </c>
      <c r="AD6735">
        <f>VLOOKUP(V6735,Sheet2!$B$4:$E$14,4,0)</f>
        <v>2</v>
      </c>
    </row>
    <row r="6736" spans="1:30">
      <c r="A6736" t="s">
        <v>25401</v>
      </c>
      <c r="B6736" t="s">
        <v>113</v>
      </c>
      <c r="C6736" t="s">
        <v>114</v>
      </c>
      <c r="D6736" t="s">
        <v>3067</v>
      </c>
      <c r="E6736" t="s">
        <v>3067</v>
      </c>
      <c r="F6736" t="s">
        <v>3067</v>
      </c>
      <c r="G6736" t="s">
        <v>3067</v>
      </c>
      <c r="H6736" t="s">
        <v>15800</v>
      </c>
      <c r="I6736" t="s">
        <v>15800</v>
      </c>
      <c r="J6736" t="s">
        <v>25402</v>
      </c>
      <c r="K6736" t="s">
        <v>25403</v>
      </c>
      <c r="L6736">
        <v>112.74</v>
      </c>
      <c r="N6736">
        <v>-7.258</v>
      </c>
      <c r="P6736">
        <v>100</v>
      </c>
      <c r="R6736" t="s">
        <v>35</v>
      </c>
      <c r="S6736" t="s">
        <v>25404</v>
      </c>
      <c r="T6736" t="s">
        <v>37</v>
      </c>
      <c r="V6736" t="s">
        <v>38</v>
      </c>
      <c r="W6736">
        <v>100</v>
      </c>
      <c r="X6736">
        <v>100</v>
      </c>
      <c r="Y6736">
        <v>100</v>
      </c>
      <c r="Z6736">
        <v>86</v>
      </c>
      <c r="AA6736">
        <v>97.2</v>
      </c>
      <c r="AB6736" t="s">
        <v>39</v>
      </c>
      <c r="AC6736">
        <f>VLOOKUP(AB6736,Sheet2!$B$18:$E$27,4,0)</f>
        <v>1</v>
      </c>
      <c r="AD6736">
        <f>VLOOKUP(V6736,Sheet2!$B$4:$E$14,4,0)</f>
        <v>2</v>
      </c>
    </row>
    <row r="6737" spans="1:30">
      <c r="A6737" t="s">
        <v>25405</v>
      </c>
      <c r="B6737" t="s">
        <v>184</v>
      </c>
      <c r="C6737" t="s">
        <v>184</v>
      </c>
      <c r="D6737" t="s">
        <v>185</v>
      </c>
      <c r="E6737" t="s">
        <v>185</v>
      </c>
      <c r="F6737" t="s">
        <v>185</v>
      </c>
      <c r="G6737" t="s">
        <v>185</v>
      </c>
      <c r="H6737" t="s">
        <v>187</v>
      </c>
      <c r="I6737" t="s">
        <v>188</v>
      </c>
      <c r="J6737" t="s">
        <v>25406</v>
      </c>
      <c r="K6737" t="s">
        <v>25406</v>
      </c>
      <c r="L6737">
        <v>103.827</v>
      </c>
      <c r="N6737">
        <v>-1.774</v>
      </c>
      <c r="P6737">
        <v>0</v>
      </c>
      <c r="R6737" t="s">
        <v>35</v>
      </c>
      <c r="S6737" t="s">
        <v>2914</v>
      </c>
      <c r="T6737" t="s">
        <v>37</v>
      </c>
      <c r="V6737" t="s">
        <v>38</v>
      </c>
      <c r="W6737">
        <v>100</v>
      </c>
      <c r="X6737">
        <v>100</v>
      </c>
      <c r="Y6737">
        <v>100</v>
      </c>
      <c r="Z6737">
        <v>100</v>
      </c>
      <c r="AA6737">
        <v>80</v>
      </c>
      <c r="AB6737" t="s">
        <v>86</v>
      </c>
      <c r="AC6737">
        <f>VLOOKUP(AB6737,Sheet2!$B$18:$E$27,4,0)</f>
        <v>1</v>
      </c>
      <c r="AD6737">
        <f>VLOOKUP(V6737,Sheet2!$B$4:$E$14,4,0)</f>
        <v>2</v>
      </c>
    </row>
    <row r="6738" spans="1:30">
      <c r="A6738" t="s">
        <v>25407</v>
      </c>
      <c r="B6738" t="s">
        <v>249</v>
      </c>
      <c r="C6738" t="s">
        <v>607</v>
      </c>
      <c r="D6738" t="s">
        <v>1208</v>
      </c>
      <c r="E6738" t="s">
        <v>1208</v>
      </c>
      <c r="F6738" t="s">
        <v>25408</v>
      </c>
      <c r="G6738" t="s">
        <v>25408</v>
      </c>
      <c r="H6738" t="s">
        <v>1210</v>
      </c>
      <c r="I6738" t="s">
        <v>1210</v>
      </c>
      <c r="J6738" t="s">
        <v>25409</v>
      </c>
      <c r="K6738" t="s">
        <v>25410</v>
      </c>
      <c r="L6738">
        <v>107.426</v>
      </c>
      <c r="N6738">
        <v>-7.0949999999999998</v>
      </c>
      <c r="P6738">
        <v>100</v>
      </c>
      <c r="R6738" t="s">
        <v>35</v>
      </c>
      <c r="S6738" t="s">
        <v>25411</v>
      </c>
      <c r="T6738" t="s">
        <v>37</v>
      </c>
      <c r="V6738" t="s">
        <v>38</v>
      </c>
      <c r="W6738">
        <v>100</v>
      </c>
      <c r="X6738">
        <v>100</v>
      </c>
      <c r="Y6738">
        <v>100</v>
      </c>
      <c r="Z6738">
        <v>100</v>
      </c>
      <c r="AA6738">
        <v>100</v>
      </c>
      <c r="AB6738" t="s">
        <v>39</v>
      </c>
      <c r="AC6738">
        <f>VLOOKUP(AB6738,Sheet2!$B$18:$E$27,4,0)</f>
        <v>1</v>
      </c>
      <c r="AD6738">
        <f>VLOOKUP(V6738,Sheet2!$B$4:$E$14,4,0)</f>
        <v>2</v>
      </c>
    </row>
    <row r="6739" spans="1:30">
      <c r="A6739" t="s">
        <v>25412</v>
      </c>
      <c r="B6739" t="s">
        <v>29</v>
      </c>
      <c r="C6739" t="s">
        <v>29</v>
      </c>
      <c r="D6739" t="s">
        <v>1397</v>
      </c>
      <c r="E6739" t="s">
        <v>1398</v>
      </c>
      <c r="F6739" t="s">
        <v>1399</v>
      </c>
      <c r="G6739" t="s">
        <v>1399</v>
      </c>
      <c r="H6739" t="s">
        <v>1400</v>
      </c>
      <c r="I6739" t="s">
        <v>1400</v>
      </c>
      <c r="J6739" t="s">
        <v>25413</v>
      </c>
      <c r="K6739" t="s">
        <v>25414</v>
      </c>
      <c r="L6739">
        <v>112.654</v>
      </c>
      <c r="N6739">
        <v>-7.1879999999999997</v>
      </c>
      <c r="P6739">
        <v>100</v>
      </c>
      <c r="R6739" t="s">
        <v>35</v>
      </c>
      <c r="S6739" t="s">
        <v>1403</v>
      </c>
      <c r="T6739" t="s">
        <v>37</v>
      </c>
      <c r="V6739" t="s">
        <v>38</v>
      </c>
      <c r="W6739">
        <v>100</v>
      </c>
      <c r="X6739">
        <v>100</v>
      </c>
      <c r="Y6739">
        <v>100</v>
      </c>
      <c r="Z6739">
        <v>100</v>
      </c>
      <c r="AA6739">
        <v>100</v>
      </c>
      <c r="AB6739" t="s">
        <v>39</v>
      </c>
      <c r="AC6739">
        <f>VLOOKUP(AB6739,Sheet2!$B$18:$E$27,4,0)</f>
        <v>1</v>
      </c>
      <c r="AD6739">
        <f>VLOOKUP(V6739,Sheet2!$B$4:$E$14,4,0)</f>
        <v>2</v>
      </c>
    </row>
    <row r="6740" spans="1:30">
      <c r="A6740" t="s">
        <v>25415</v>
      </c>
      <c r="B6740" t="s">
        <v>2522</v>
      </c>
      <c r="C6740" t="s">
        <v>2523</v>
      </c>
      <c r="D6740" t="s">
        <v>2524</v>
      </c>
      <c r="E6740" t="s">
        <v>2524</v>
      </c>
      <c r="F6740" t="s">
        <v>3981</v>
      </c>
      <c r="G6740" t="s">
        <v>3981</v>
      </c>
      <c r="H6740" t="s">
        <v>3074</v>
      </c>
      <c r="I6740" t="s">
        <v>3074</v>
      </c>
      <c r="J6740" t="s">
        <v>25416</v>
      </c>
      <c r="K6740" t="s">
        <v>25416</v>
      </c>
      <c r="L6740">
        <v>106.732</v>
      </c>
      <c r="M6740">
        <v>106.733</v>
      </c>
      <c r="N6740">
        <v>-6.3449999999999998</v>
      </c>
      <c r="O6740">
        <v>-6.3410599999999997</v>
      </c>
      <c r="P6740">
        <v>100</v>
      </c>
      <c r="S6740" t="s">
        <v>3984</v>
      </c>
      <c r="T6740" t="s">
        <v>25417</v>
      </c>
      <c r="U6740">
        <v>0.44954449018872622</v>
      </c>
      <c r="V6740" t="s">
        <v>589</v>
      </c>
      <c r="W6740">
        <v>100</v>
      </c>
      <c r="X6740">
        <v>100</v>
      </c>
      <c r="Y6740">
        <v>100</v>
      </c>
      <c r="Z6740">
        <v>100</v>
      </c>
      <c r="AA6740">
        <v>100</v>
      </c>
      <c r="AB6740" t="s">
        <v>39</v>
      </c>
      <c r="AC6740">
        <f>VLOOKUP(AB6740,Sheet2!$B$18:$E$27,4,0)</f>
        <v>1</v>
      </c>
      <c r="AD6740">
        <f>VLOOKUP(V6740,Sheet2!$B$4:$E$14,4,0)</f>
        <v>0</v>
      </c>
    </row>
    <row r="6741" spans="1:30">
      <c r="A6741" t="s">
        <v>25418</v>
      </c>
      <c r="B6741" t="s">
        <v>184</v>
      </c>
      <c r="C6741" t="s">
        <v>184</v>
      </c>
      <c r="D6741" t="s">
        <v>185</v>
      </c>
      <c r="E6741" t="s">
        <v>185</v>
      </c>
      <c r="F6741" t="s">
        <v>186</v>
      </c>
      <c r="G6741" t="s">
        <v>186</v>
      </c>
      <c r="H6741" t="s">
        <v>187</v>
      </c>
      <c r="I6741" t="s">
        <v>188</v>
      </c>
      <c r="J6741" t="s">
        <v>25419</v>
      </c>
      <c r="K6741" t="s">
        <v>25419</v>
      </c>
      <c r="L6741">
        <v>103.642</v>
      </c>
      <c r="N6741">
        <v>-1.671</v>
      </c>
      <c r="P6741">
        <v>0</v>
      </c>
      <c r="R6741" t="s">
        <v>35</v>
      </c>
      <c r="S6741" t="s">
        <v>190</v>
      </c>
      <c r="T6741" t="s">
        <v>37</v>
      </c>
      <c r="V6741" t="s">
        <v>38</v>
      </c>
      <c r="W6741">
        <v>100</v>
      </c>
      <c r="X6741">
        <v>100</v>
      </c>
      <c r="Y6741">
        <v>100</v>
      </c>
      <c r="Z6741">
        <v>100</v>
      </c>
      <c r="AA6741">
        <v>80</v>
      </c>
      <c r="AB6741" t="s">
        <v>86</v>
      </c>
      <c r="AC6741">
        <f>VLOOKUP(AB6741,Sheet2!$B$18:$E$27,4,0)</f>
        <v>1</v>
      </c>
      <c r="AD6741">
        <f>VLOOKUP(V6741,Sheet2!$B$4:$E$14,4,0)</f>
        <v>2</v>
      </c>
    </row>
    <row r="6742" spans="1:30">
      <c r="A6742" t="s">
        <v>25420</v>
      </c>
      <c r="B6742" t="s">
        <v>2522</v>
      </c>
      <c r="C6742" t="s">
        <v>2523</v>
      </c>
      <c r="D6742" t="s">
        <v>5570</v>
      </c>
      <c r="E6742" t="s">
        <v>5570</v>
      </c>
      <c r="F6742" t="s">
        <v>7616</v>
      </c>
      <c r="G6742" t="s">
        <v>7616</v>
      </c>
      <c r="H6742" t="s">
        <v>7618</v>
      </c>
      <c r="I6742" t="s">
        <v>7618</v>
      </c>
      <c r="J6742" t="s">
        <v>25421</v>
      </c>
      <c r="K6742" t="s">
        <v>25422</v>
      </c>
      <c r="L6742">
        <v>106.732</v>
      </c>
      <c r="M6742">
        <v>106.738</v>
      </c>
      <c r="N6742">
        <v>-6.2990000000000004</v>
      </c>
      <c r="O6742">
        <v>-6.3045600000000004</v>
      </c>
      <c r="P6742">
        <v>100</v>
      </c>
      <c r="S6742" t="s">
        <v>7621</v>
      </c>
      <c r="T6742" t="s">
        <v>25423</v>
      </c>
      <c r="U6742">
        <v>0.90489530964424469</v>
      </c>
      <c r="V6742" t="s">
        <v>308</v>
      </c>
      <c r="W6742">
        <v>100</v>
      </c>
      <c r="X6742">
        <v>100</v>
      </c>
      <c r="Y6742">
        <v>100</v>
      </c>
      <c r="Z6742">
        <v>100</v>
      </c>
      <c r="AA6742">
        <v>100</v>
      </c>
      <c r="AB6742" t="s">
        <v>39</v>
      </c>
      <c r="AC6742">
        <f>VLOOKUP(AB6742,Sheet2!$B$18:$E$27,4,0)</f>
        <v>1</v>
      </c>
      <c r="AD6742">
        <f>VLOOKUP(V6742,Sheet2!$B$4:$E$14,4,0)</f>
        <v>0</v>
      </c>
    </row>
    <row r="6743" spans="1:30">
      <c r="A6743" t="s">
        <v>25424</v>
      </c>
      <c r="B6743" t="s">
        <v>2223</v>
      </c>
      <c r="C6743" t="s">
        <v>1821</v>
      </c>
      <c r="D6743" t="s">
        <v>10768</v>
      </c>
      <c r="E6743" t="s">
        <v>10768</v>
      </c>
      <c r="F6743" t="s">
        <v>13564</v>
      </c>
      <c r="G6743" t="s">
        <v>13564</v>
      </c>
      <c r="H6743" t="s">
        <v>13565</v>
      </c>
      <c r="I6743" t="s">
        <v>13565</v>
      </c>
      <c r="J6743" t="s">
        <v>25425</v>
      </c>
      <c r="K6743" t="s">
        <v>25425</v>
      </c>
      <c r="L6743">
        <v>104.80800000000001</v>
      </c>
      <c r="N6743">
        <v>-3.0009999999999999</v>
      </c>
      <c r="P6743">
        <v>100</v>
      </c>
      <c r="R6743" t="s">
        <v>35</v>
      </c>
      <c r="S6743" t="s">
        <v>13568</v>
      </c>
      <c r="T6743" t="s">
        <v>37</v>
      </c>
      <c r="V6743" t="s">
        <v>38</v>
      </c>
      <c r="W6743">
        <v>100</v>
      </c>
      <c r="X6743">
        <v>100</v>
      </c>
      <c r="Y6743">
        <v>100</v>
      </c>
      <c r="Z6743">
        <v>100</v>
      </c>
      <c r="AA6743">
        <v>100</v>
      </c>
      <c r="AB6743" t="s">
        <v>39</v>
      </c>
      <c r="AC6743">
        <f>VLOOKUP(AB6743,Sheet2!$B$18:$E$27,4,0)</f>
        <v>1</v>
      </c>
      <c r="AD6743">
        <f>VLOOKUP(V6743,Sheet2!$B$4:$E$14,4,0)</f>
        <v>2</v>
      </c>
    </row>
    <row r="6744" spans="1:30">
      <c r="A6744" t="s">
        <v>25426</v>
      </c>
      <c r="B6744" t="s">
        <v>248</v>
      </c>
      <c r="C6744" t="s">
        <v>249</v>
      </c>
      <c r="D6744" t="s">
        <v>5431</v>
      </c>
      <c r="E6744" t="s">
        <v>5431</v>
      </c>
      <c r="F6744" t="s">
        <v>5433</v>
      </c>
      <c r="G6744" t="s">
        <v>5433</v>
      </c>
      <c r="H6744" t="s">
        <v>5434</v>
      </c>
      <c r="I6744" t="s">
        <v>5434</v>
      </c>
      <c r="J6744" t="s">
        <v>25427</v>
      </c>
      <c r="K6744" t="s">
        <v>25428</v>
      </c>
      <c r="L6744">
        <v>107.676</v>
      </c>
      <c r="N6744">
        <v>-6.9429999999999996</v>
      </c>
      <c r="P6744">
        <v>100</v>
      </c>
      <c r="R6744" t="s">
        <v>35</v>
      </c>
      <c r="S6744" t="s">
        <v>5438</v>
      </c>
      <c r="T6744" t="s">
        <v>37</v>
      </c>
      <c r="V6744" t="s">
        <v>38</v>
      </c>
      <c r="W6744">
        <v>100</v>
      </c>
      <c r="X6744">
        <v>100</v>
      </c>
      <c r="Y6744">
        <v>100</v>
      </c>
      <c r="Z6744">
        <v>100</v>
      </c>
      <c r="AA6744">
        <v>100</v>
      </c>
      <c r="AB6744" t="s">
        <v>39</v>
      </c>
      <c r="AC6744">
        <f>VLOOKUP(AB6744,Sheet2!$B$18:$E$27,4,0)</f>
        <v>1</v>
      </c>
      <c r="AD6744">
        <f>VLOOKUP(V6744,Sheet2!$B$4:$E$14,4,0)</f>
        <v>2</v>
      </c>
    </row>
    <row r="6745" spans="1:30">
      <c r="A6745" t="s">
        <v>25429</v>
      </c>
      <c r="B6745" t="s">
        <v>29</v>
      </c>
      <c r="C6745" t="s">
        <v>29</v>
      </c>
      <c r="D6745" t="s">
        <v>138</v>
      </c>
      <c r="E6745" t="s">
        <v>138</v>
      </c>
      <c r="F6745" t="s">
        <v>4077</v>
      </c>
      <c r="G6745" t="s">
        <v>4077</v>
      </c>
      <c r="H6745" t="s">
        <v>140</v>
      </c>
      <c r="I6745" t="s">
        <v>140</v>
      </c>
      <c r="J6745" t="s">
        <v>25430</v>
      </c>
      <c r="K6745" t="s">
        <v>25431</v>
      </c>
      <c r="L6745">
        <v>112.551</v>
      </c>
      <c r="N6745">
        <v>-7.274</v>
      </c>
      <c r="P6745">
        <v>100</v>
      </c>
      <c r="R6745" t="s">
        <v>35</v>
      </c>
      <c r="S6745" t="s">
        <v>4080</v>
      </c>
      <c r="T6745" t="s">
        <v>37</v>
      </c>
      <c r="V6745" t="s">
        <v>38</v>
      </c>
      <c r="W6745">
        <v>100</v>
      </c>
      <c r="X6745">
        <v>100</v>
      </c>
      <c r="Y6745">
        <v>100</v>
      </c>
      <c r="Z6745">
        <v>100</v>
      </c>
      <c r="AA6745">
        <v>100</v>
      </c>
      <c r="AB6745" t="s">
        <v>39</v>
      </c>
      <c r="AC6745">
        <f>VLOOKUP(AB6745,Sheet2!$B$18:$E$27,4,0)</f>
        <v>1</v>
      </c>
      <c r="AD6745">
        <f>VLOOKUP(V6745,Sheet2!$B$4:$E$14,4,0)</f>
        <v>2</v>
      </c>
    </row>
    <row r="6746" spans="1:30">
      <c r="A6746" t="s">
        <v>25432</v>
      </c>
      <c r="B6746" t="s">
        <v>29</v>
      </c>
      <c r="C6746" t="s">
        <v>29</v>
      </c>
      <c r="D6746" t="s">
        <v>30</v>
      </c>
      <c r="E6746" t="s">
        <v>30</v>
      </c>
      <c r="F6746" t="s">
        <v>2583</v>
      </c>
      <c r="G6746" t="s">
        <v>2583</v>
      </c>
      <c r="H6746" t="s">
        <v>919</v>
      </c>
      <c r="I6746" t="s">
        <v>919</v>
      </c>
      <c r="J6746" t="s">
        <v>25433</v>
      </c>
      <c r="K6746" t="s">
        <v>25434</v>
      </c>
      <c r="L6746">
        <v>112.616</v>
      </c>
      <c r="N6746">
        <v>-7.16</v>
      </c>
      <c r="P6746">
        <v>100</v>
      </c>
      <c r="R6746" t="s">
        <v>35</v>
      </c>
      <c r="S6746" t="s">
        <v>2586</v>
      </c>
      <c r="T6746" t="s">
        <v>37</v>
      </c>
      <c r="V6746" t="s">
        <v>38</v>
      </c>
      <c r="W6746">
        <v>100</v>
      </c>
      <c r="X6746">
        <v>100</v>
      </c>
      <c r="Y6746">
        <v>100</v>
      </c>
      <c r="Z6746">
        <v>100</v>
      </c>
      <c r="AA6746">
        <v>100</v>
      </c>
      <c r="AB6746" t="s">
        <v>39</v>
      </c>
      <c r="AC6746">
        <f>VLOOKUP(AB6746,Sheet2!$B$18:$E$27,4,0)</f>
        <v>1</v>
      </c>
      <c r="AD6746">
        <f>VLOOKUP(V6746,Sheet2!$B$4:$E$14,4,0)</f>
        <v>2</v>
      </c>
    </row>
    <row r="6747" spans="1:30">
      <c r="A6747" t="s">
        <v>25435</v>
      </c>
      <c r="B6747" t="s">
        <v>97</v>
      </c>
      <c r="C6747" t="s">
        <v>97</v>
      </c>
      <c r="D6747" t="s">
        <v>3837</v>
      </c>
      <c r="E6747" t="s">
        <v>3837</v>
      </c>
      <c r="F6747" t="s">
        <v>3838</v>
      </c>
      <c r="G6747" t="s">
        <v>3838</v>
      </c>
      <c r="H6747" t="s">
        <v>3839</v>
      </c>
      <c r="I6747" t="s">
        <v>3839</v>
      </c>
      <c r="J6747" t="s">
        <v>25436</v>
      </c>
      <c r="K6747" t="s">
        <v>25436</v>
      </c>
      <c r="L6747">
        <v>101.467</v>
      </c>
      <c r="N6747">
        <v>-0.97099999999999997</v>
      </c>
      <c r="P6747">
        <v>100</v>
      </c>
      <c r="R6747" t="s">
        <v>35</v>
      </c>
      <c r="S6747" t="s">
        <v>3842</v>
      </c>
      <c r="T6747" t="s">
        <v>37</v>
      </c>
      <c r="V6747" t="s">
        <v>38</v>
      </c>
      <c r="W6747">
        <v>100</v>
      </c>
      <c r="X6747">
        <v>100</v>
      </c>
      <c r="Y6747">
        <v>100</v>
      </c>
      <c r="Z6747">
        <v>100</v>
      </c>
      <c r="AA6747">
        <v>100</v>
      </c>
      <c r="AB6747" t="s">
        <v>39</v>
      </c>
      <c r="AC6747">
        <f>VLOOKUP(AB6747,Sheet2!$B$18:$E$27,4,0)</f>
        <v>1</v>
      </c>
      <c r="AD6747">
        <f>VLOOKUP(V6747,Sheet2!$B$4:$E$14,4,0)</f>
        <v>2</v>
      </c>
    </row>
    <row r="6748" spans="1:30">
      <c r="A6748" t="s">
        <v>25437</v>
      </c>
      <c r="B6748" t="s">
        <v>220</v>
      </c>
      <c r="C6748" t="s">
        <v>221</v>
      </c>
      <c r="D6748" t="s">
        <v>452</v>
      </c>
      <c r="E6748" t="s">
        <v>452</v>
      </c>
      <c r="F6748" t="s">
        <v>453</v>
      </c>
      <c r="G6748" t="s">
        <v>453</v>
      </c>
      <c r="H6748" t="s">
        <v>266</v>
      </c>
      <c r="I6748" t="s">
        <v>266</v>
      </c>
      <c r="J6748" t="s">
        <v>25438</v>
      </c>
      <c r="K6748" t="s">
        <v>25439</v>
      </c>
      <c r="L6748">
        <v>114.738</v>
      </c>
      <c r="N6748">
        <v>-3.4409999999999998</v>
      </c>
      <c r="P6748">
        <v>100</v>
      </c>
      <c r="R6748" t="s">
        <v>35</v>
      </c>
      <c r="S6748" t="s">
        <v>456</v>
      </c>
      <c r="T6748" t="s">
        <v>37</v>
      </c>
      <c r="V6748" t="s">
        <v>38</v>
      </c>
      <c r="W6748">
        <v>100</v>
      </c>
      <c r="X6748">
        <v>100</v>
      </c>
      <c r="Y6748">
        <v>100</v>
      </c>
      <c r="Z6748">
        <v>95</v>
      </c>
      <c r="AA6748">
        <v>99</v>
      </c>
      <c r="AB6748" t="s">
        <v>39</v>
      </c>
      <c r="AC6748">
        <f>VLOOKUP(AB6748,Sheet2!$B$18:$E$27,4,0)</f>
        <v>1</v>
      </c>
      <c r="AD6748">
        <f>VLOOKUP(V6748,Sheet2!$B$4:$E$14,4,0)</f>
        <v>2</v>
      </c>
    </row>
    <row r="6749" spans="1:30">
      <c r="A6749" t="s">
        <v>25440</v>
      </c>
      <c r="B6749" t="s">
        <v>2522</v>
      </c>
      <c r="C6749" t="s">
        <v>2523</v>
      </c>
      <c r="D6749" t="s">
        <v>5041</v>
      </c>
      <c r="E6749" t="s">
        <v>5041</v>
      </c>
      <c r="F6749" t="s">
        <v>584</v>
      </c>
      <c r="G6749" t="s">
        <v>584</v>
      </c>
      <c r="H6749" t="s">
        <v>5043</v>
      </c>
      <c r="I6749" t="s">
        <v>5043</v>
      </c>
      <c r="J6749" t="s">
        <v>25441</v>
      </c>
      <c r="K6749" t="s">
        <v>25441</v>
      </c>
      <c r="L6749">
        <v>106.751</v>
      </c>
      <c r="M6749">
        <v>106.751</v>
      </c>
      <c r="N6749">
        <v>-6.3</v>
      </c>
      <c r="O6749">
        <v>-6.3002000000000002</v>
      </c>
      <c r="P6749">
        <v>100</v>
      </c>
      <c r="S6749" t="s">
        <v>5084</v>
      </c>
      <c r="T6749" t="s">
        <v>19210</v>
      </c>
      <c r="U6749">
        <v>2.2117529575064871E-2</v>
      </c>
      <c r="V6749" t="s">
        <v>560</v>
      </c>
      <c r="W6749">
        <v>100</v>
      </c>
      <c r="X6749">
        <v>100</v>
      </c>
      <c r="Y6749">
        <v>100</v>
      </c>
      <c r="Z6749">
        <v>100</v>
      </c>
      <c r="AA6749">
        <v>100</v>
      </c>
      <c r="AB6749" t="s">
        <v>39</v>
      </c>
      <c r="AC6749">
        <f>VLOOKUP(AB6749,Sheet2!$B$18:$E$27,4,0)</f>
        <v>1</v>
      </c>
      <c r="AD6749">
        <f>VLOOKUP(V6749,Sheet2!$B$4:$E$14,4,0)</f>
        <v>1</v>
      </c>
    </row>
    <row r="6750" spans="1:30">
      <c r="A6750" t="s">
        <v>25442</v>
      </c>
      <c r="B6750" t="s">
        <v>122</v>
      </c>
      <c r="C6750" t="s">
        <v>122</v>
      </c>
      <c r="D6750" t="s">
        <v>4277</v>
      </c>
      <c r="E6750" t="s">
        <v>4277</v>
      </c>
      <c r="F6750" t="s">
        <v>4277</v>
      </c>
      <c r="G6750" t="s">
        <v>4277</v>
      </c>
      <c r="H6750" t="s">
        <v>1877</v>
      </c>
      <c r="I6750" t="s">
        <v>1877</v>
      </c>
      <c r="J6750" t="s">
        <v>25443</v>
      </c>
      <c r="K6750" t="s">
        <v>25443</v>
      </c>
      <c r="L6750">
        <v>124.652</v>
      </c>
      <c r="N6750">
        <v>1.2909999999999999</v>
      </c>
      <c r="P6750">
        <v>100</v>
      </c>
      <c r="R6750" t="s">
        <v>35</v>
      </c>
      <c r="S6750" t="s">
        <v>10616</v>
      </c>
      <c r="T6750" t="s">
        <v>37</v>
      </c>
      <c r="V6750" t="s">
        <v>38</v>
      </c>
      <c r="W6750">
        <v>100</v>
      </c>
      <c r="X6750">
        <v>100</v>
      </c>
      <c r="Y6750">
        <v>100</v>
      </c>
      <c r="Z6750">
        <v>100</v>
      </c>
      <c r="AA6750">
        <v>100</v>
      </c>
      <c r="AB6750" t="s">
        <v>39</v>
      </c>
      <c r="AC6750">
        <f>VLOOKUP(AB6750,Sheet2!$B$18:$E$27,4,0)</f>
        <v>1</v>
      </c>
      <c r="AD6750">
        <f>VLOOKUP(V6750,Sheet2!$B$4:$E$14,4,0)</f>
        <v>2</v>
      </c>
    </row>
    <row r="6751" spans="1:30">
      <c r="A6751" t="s">
        <v>25444</v>
      </c>
      <c r="B6751" t="s">
        <v>192</v>
      </c>
      <c r="C6751" t="s">
        <v>71</v>
      </c>
      <c r="D6751" t="s">
        <v>2722</v>
      </c>
      <c r="E6751" t="s">
        <v>2722</v>
      </c>
      <c r="F6751" t="s">
        <v>2722</v>
      </c>
      <c r="G6751" t="s">
        <v>2722</v>
      </c>
      <c r="H6751" t="s">
        <v>2723</v>
      </c>
      <c r="I6751" t="s">
        <v>2723</v>
      </c>
      <c r="J6751" t="s">
        <v>25445</v>
      </c>
      <c r="K6751" t="s">
        <v>25446</v>
      </c>
      <c r="L6751">
        <v>106.604</v>
      </c>
      <c r="N6751">
        <v>-6.1950000000000003</v>
      </c>
      <c r="P6751">
        <v>100</v>
      </c>
      <c r="R6751" t="s">
        <v>35</v>
      </c>
      <c r="S6751" t="s">
        <v>2726</v>
      </c>
      <c r="T6751" t="s">
        <v>37</v>
      </c>
      <c r="V6751" t="s">
        <v>38</v>
      </c>
      <c r="W6751">
        <v>100</v>
      </c>
      <c r="X6751">
        <v>100</v>
      </c>
      <c r="Y6751">
        <v>100</v>
      </c>
      <c r="Z6751">
        <v>100</v>
      </c>
      <c r="AA6751">
        <v>100</v>
      </c>
      <c r="AB6751" t="s">
        <v>39</v>
      </c>
      <c r="AC6751">
        <f>VLOOKUP(AB6751,Sheet2!$B$18:$E$27,4,0)</f>
        <v>1</v>
      </c>
      <c r="AD6751">
        <f>VLOOKUP(V6751,Sheet2!$B$4:$E$14,4,0)</f>
        <v>2</v>
      </c>
    </row>
    <row r="6752" spans="1:30">
      <c r="A6752" t="s">
        <v>25447</v>
      </c>
      <c r="B6752" t="s">
        <v>79</v>
      </c>
      <c r="C6752" t="s">
        <v>79</v>
      </c>
      <c r="D6752" t="s">
        <v>17206</v>
      </c>
      <c r="E6752" t="s">
        <v>17206</v>
      </c>
      <c r="F6752" t="s">
        <v>25448</v>
      </c>
      <c r="G6752" t="s">
        <v>25448</v>
      </c>
      <c r="H6752" t="s">
        <v>17208</v>
      </c>
      <c r="I6752" t="s">
        <v>17208</v>
      </c>
      <c r="J6752" t="s">
        <v>25449</v>
      </c>
      <c r="K6752" t="s">
        <v>25449</v>
      </c>
      <c r="L6752">
        <v>105.23699999999999</v>
      </c>
      <c r="N6752">
        <v>-5.3440000000000003</v>
      </c>
      <c r="P6752">
        <v>100</v>
      </c>
      <c r="R6752" t="s">
        <v>35</v>
      </c>
      <c r="S6752" t="s">
        <v>25450</v>
      </c>
      <c r="T6752" t="s">
        <v>37</v>
      </c>
      <c r="V6752" t="s">
        <v>38</v>
      </c>
      <c r="W6752">
        <v>100</v>
      </c>
      <c r="X6752">
        <v>100</v>
      </c>
      <c r="Y6752">
        <v>100</v>
      </c>
      <c r="Z6752">
        <v>100</v>
      </c>
      <c r="AA6752">
        <v>100</v>
      </c>
      <c r="AB6752" t="s">
        <v>39</v>
      </c>
      <c r="AC6752">
        <f>VLOOKUP(AB6752,Sheet2!$B$18:$E$27,4,0)</f>
        <v>1</v>
      </c>
      <c r="AD6752">
        <f>VLOOKUP(V6752,Sheet2!$B$4:$E$14,4,0)</f>
        <v>2</v>
      </c>
    </row>
    <row r="6753" spans="1:30">
      <c r="A6753" t="s">
        <v>25451</v>
      </c>
      <c r="B6753" t="s">
        <v>71</v>
      </c>
      <c r="C6753" t="s">
        <v>72</v>
      </c>
      <c r="D6753" t="s">
        <v>1812</v>
      </c>
      <c r="E6753" t="s">
        <v>1812</v>
      </c>
      <c r="F6753" t="s">
        <v>5269</v>
      </c>
      <c r="G6753" t="s">
        <v>5270</v>
      </c>
      <c r="H6753" t="s">
        <v>1815</v>
      </c>
      <c r="I6753" t="s">
        <v>1816</v>
      </c>
      <c r="J6753" t="s">
        <v>18322</v>
      </c>
      <c r="K6753" t="s">
        <v>25452</v>
      </c>
      <c r="L6753">
        <v>106.483</v>
      </c>
      <c r="N6753">
        <v>-6.1559999999999997</v>
      </c>
      <c r="P6753">
        <v>0</v>
      </c>
      <c r="R6753" t="s">
        <v>35</v>
      </c>
      <c r="S6753" t="s">
        <v>5273</v>
      </c>
      <c r="T6753" t="s">
        <v>37</v>
      </c>
      <c r="V6753" t="s">
        <v>38</v>
      </c>
      <c r="W6753">
        <v>100</v>
      </c>
      <c r="X6753">
        <v>100</v>
      </c>
      <c r="Y6753">
        <v>100</v>
      </c>
      <c r="Z6753">
        <v>100</v>
      </c>
      <c r="AA6753">
        <v>80</v>
      </c>
      <c r="AB6753" t="s">
        <v>86</v>
      </c>
      <c r="AC6753">
        <f>VLOOKUP(AB6753,Sheet2!$B$18:$E$27,4,0)</f>
        <v>1</v>
      </c>
      <c r="AD6753">
        <f>VLOOKUP(V6753,Sheet2!$B$4:$E$14,4,0)</f>
        <v>2</v>
      </c>
    </row>
    <row r="6754" spans="1:30">
      <c r="A6754" t="s">
        <v>25453</v>
      </c>
      <c r="B6754" t="s">
        <v>29</v>
      </c>
      <c r="C6754" t="s">
        <v>29</v>
      </c>
      <c r="D6754" t="s">
        <v>230</v>
      </c>
      <c r="E6754" t="s">
        <v>231</v>
      </c>
      <c r="F6754" t="s">
        <v>7444</v>
      </c>
      <c r="G6754" t="s">
        <v>7444</v>
      </c>
      <c r="H6754" t="s">
        <v>232</v>
      </c>
      <c r="I6754" t="s">
        <v>232</v>
      </c>
      <c r="J6754" t="s">
        <v>25454</v>
      </c>
      <c r="K6754" t="s">
        <v>25455</v>
      </c>
      <c r="L6754">
        <v>112.408</v>
      </c>
      <c r="N6754">
        <v>-7.3120000000000003</v>
      </c>
      <c r="P6754">
        <v>100</v>
      </c>
      <c r="R6754" t="s">
        <v>35</v>
      </c>
      <c r="S6754" t="s">
        <v>7447</v>
      </c>
      <c r="T6754" t="s">
        <v>37</v>
      </c>
      <c r="V6754" t="s">
        <v>38</v>
      </c>
      <c r="W6754">
        <v>100</v>
      </c>
      <c r="X6754">
        <v>100</v>
      </c>
      <c r="Y6754">
        <v>100</v>
      </c>
      <c r="Z6754">
        <v>100</v>
      </c>
      <c r="AA6754">
        <v>100</v>
      </c>
      <c r="AB6754" t="s">
        <v>39</v>
      </c>
      <c r="AC6754">
        <f>VLOOKUP(AB6754,Sheet2!$B$18:$E$27,4,0)</f>
        <v>1</v>
      </c>
      <c r="AD6754">
        <f>VLOOKUP(V6754,Sheet2!$B$4:$E$14,4,0)</f>
        <v>2</v>
      </c>
    </row>
    <row r="6755" spans="1:30">
      <c r="A6755" t="s">
        <v>25456</v>
      </c>
      <c r="B6755" t="s">
        <v>184</v>
      </c>
      <c r="C6755" t="s">
        <v>184</v>
      </c>
      <c r="D6755" t="s">
        <v>185</v>
      </c>
      <c r="E6755" t="s">
        <v>185</v>
      </c>
      <c r="F6755" t="s">
        <v>11562</v>
      </c>
      <c r="G6755" t="s">
        <v>11562</v>
      </c>
      <c r="H6755" t="s">
        <v>1406</v>
      </c>
      <c r="I6755" t="s">
        <v>188</v>
      </c>
      <c r="J6755" t="s">
        <v>25457</v>
      </c>
      <c r="K6755" t="s">
        <v>25457</v>
      </c>
      <c r="L6755">
        <v>103.688</v>
      </c>
      <c r="N6755">
        <v>-1.6990000000000001</v>
      </c>
      <c r="P6755">
        <v>0</v>
      </c>
      <c r="R6755" t="s">
        <v>35</v>
      </c>
      <c r="S6755" t="s">
        <v>11564</v>
      </c>
      <c r="T6755" t="s">
        <v>37</v>
      </c>
      <c r="V6755" t="s">
        <v>38</v>
      </c>
      <c r="W6755">
        <v>100</v>
      </c>
      <c r="X6755">
        <v>100</v>
      </c>
      <c r="Y6755">
        <v>100</v>
      </c>
      <c r="Z6755">
        <v>100</v>
      </c>
      <c r="AA6755">
        <v>80</v>
      </c>
      <c r="AB6755" t="s">
        <v>86</v>
      </c>
      <c r="AC6755">
        <f>VLOOKUP(AB6755,Sheet2!$B$18:$E$27,4,0)</f>
        <v>1</v>
      </c>
      <c r="AD6755">
        <f>VLOOKUP(V6755,Sheet2!$B$4:$E$14,4,0)</f>
        <v>2</v>
      </c>
    </row>
    <row r="6756" spans="1:30">
      <c r="A6756" t="s">
        <v>25458</v>
      </c>
      <c r="B6756" t="s">
        <v>130</v>
      </c>
      <c r="C6756" t="s">
        <v>131</v>
      </c>
      <c r="D6756" t="s">
        <v>379</v>
      </c>
      <c r="E6756" t="s">
        <v>379</v>
      </c>
      <c r="F6756" t="s">
        <v>1927</v>
      </c>
      <c r="G6756" t="s">
        <v>1927</v>
      </c>
      <c r="H6756" t="s">
        <v>381</v>
      </c>
      <c r="I6756" t="s">
        <v>381</v>
      </c>
      <c r="J6756" t="s">
        <v>25459</v>
      </c>
      <c r="K6756" t="s">
        <v>25459</v>
      </c>
      <c r="L6756">
        <v>103.623</v>
      </c>
      <c r="N6756">
        <v>-1.5820000000000001</v>
      </c>
      <c r="P6756">
        <v>100</v>
      </c>
      <c r="R6756" t="s">
        <v>35</v>
      </c>
      <c r="S6756" t="s">
        <v>1929</v>
      </c>
      <c r="T6756" t="s">
        <v>37</v>
      </c>
      <c r="V6756" t="s">
        <v>38</v>
      </c>
      <c r="W6756">
        <v>100</v>
      </c>
      <c r="X6756">
        <v>100</v>
      </c>
      <c r="Y6756">
        <v>100</v>
      </c>
      <c r="Z6756">
        <v>100</v>
      </c>
      <c r="AA6756">
        <v>100</v>
      </c>
      <c r="AB6756" t="s">
        <v>39</v>
      </c>
      <c r="AC6756">
        <f>VLOOKUP(AB6756,Sheet2!$B$18:$E$27,4,0)</f>
        <v>1</v>
      </c>
      <c r="AD6756">
        <f>VLOOKUP(V6756,Sheet2!$B$4:$E$14,4,0)</f>
        <v>2</v>
      </c>
    </row>
    <row r="6757" spans="1:30">
      <c r="A6757" t="s">
        <v>25460</v>
      </c>
      <c r="B6757" t="s">
        <v>122</v>
      </c>
      <c r="C6757" t="s">
        <v>122</v>
      </c>
      <c r="D6757" t="s">
        <v>1631</v>
      </c>
      <c r="E6757" t="s">
        <v>1631</v>
      </c>
      <c r="F6757" t="s">
        <v>17731</v>
      </c>
      <c r="G6757" t="s">
        <v>17731</v>
      </c>
      <c r="H6757" t="s">
        <v>5025</v>
      </c>
      <c r="I6757" t="s">
        <v>1633</v>
      </c>
      <c r="J6757" t="s">
        <v>25461</v>
      </c>
      <c r="K6757" t="s">
        <v>25461</v>
      </c>
      <c r="L6757">
        <v>124.529</v>
      </c>
      <c r="N6757">
        <v>1.105</v>
      </c>
      <c r="P6757">
        <v>0</v>
      </c>
      <c r="R6757" t="s">
        <v>35</v>
      </c>
      <c r="S6757" t="s">
        <v>17733</v>
      </c>
      <c r="T6757" t="s">
        <v>37</v>
      </c>
      <c r="V6757" t="s">
        <v>38</v>
      </c>
      <c r="W6757">
        <v>100</v>
      </c>
      <c r="X6757">
        <v>100</v>
      </c>
      <c r="Y6757">
        <v>100</v>
      </c>
      <c r="Z6757">
        <v>100</v>
      </c>
      <c r="AA6757">
        <v>80</v>
      </c>
      <c r="AB6757" t="s">
        <v>86</v>
      </c>
      <c r="AC6757">
        <f>VLOOKUP(AB6757,Sheet2!$B$18:$E$27,4,0)</f>
        <v>1</v>
      </c>
      <c r="AD6757">
        <f>VLOOKUP(V6757,Sheet2!$B$4:$E$14,4,0)</f>
        <v>2</v>
      </c>
    </row>
    <row r="6758" spans="1:30">
      <c r="A6758" t="s">
        <v>25462</v>
      </c>
      <c r="B6758" t="s">
        <v>213</v>
      </c>
      <c r="C6758" t="s">
        <v>213</v>
      </c>
      <c r="D6758" t="s">
        <v>7774</v>
      </c>
      <c r="E6758" t="s">
        <v>7774</v>
      </c>
      <c r="F6758" t="s">
        <v>23674</v>
      </c>
      <c r="G6758" t="s">
        <v>7774</v>
      </c>
      <c r="H6758" t="s">
        <v>7776</v>
      </c>
      <c r="I6758" t="s">
        <v>7776</v>
      </c>
      <c r="J6758" t="s">
        <v>23675</v>
      </c>
      <c r="K6758" t="s">
        <v>25463</v>
      </c>
      <c r="L6758">
        <v>112.648</v>
      </c>
      <c r="N6758">
        <v>-7.4669999999999996</v>
      </c>
      <c r="P6758">
        <v>100</v>
      </c>
      <c r="R6758" t="s">
        <v>35</v>
      </c>
      <c r="S6758" t="s">
        <v>23677</v>
      </c>
      <c r="T6758" t="s">
        <v>37</v>
      </c>
      <c r="V6758" t="s">
        <v>38</v>
      </c>
      <c r="W6758">
        <v>100</v>
      </c>
      <c r="X6758">
        <v>100</v>
      </c>
      <c r="Y6758">
        <v>35</v>
      </c>
      <c r="Z6758">
        <v>100</v>
      </c>
      <c r="AA6758">
        <v>87</v>
      </c>
      <c r="AB6758" t="s">
        <v>86</v>
      </c>
      <c r="AC6758">
        <f>VLOOKUP(AB6758,Sheet2!$B$18:$E$27,4,0)</f>
        <v>1</v>
      </c>
      <c r="AD6758">
        <f>VLOOKUP(V6758,Sheet2!$B$4:$E$14,4,0)</f>
        <v>2</v>
      </c>
    </row>
    <row r="6759" spans="1:30">
      <c r="A6759" t="s">
        <v>25464</v>
      </c>
      <c r="B6759" t="s">
        <v>29</v>
      </c>
      <c r="C6759" t="s">
        <v>29</v>
      </c>
      <c r="D6759" t="s">
        <v>30</v>
      </c>
      <c r="E6759" t="s">
        <v>30</v>
      </c>
      <c r="F6759" t="s">
        <v>1215</v>
      </c>
      <c r="G6759" t="s">
        <v>1215</v>
      </c>
      <c r="H6759" t="s">
        <v>1078</v>
      </c>
      <c r="I6759" t="s">
        <v>1078</v>
      </c>
      <c r="J6759" t="s">
        <v>25465</v>
      </c>
      <c r="K6759" t="s">
        <v>25466</v>
      </c>
      <c r="L6759">
        <v>112.642</v>
      </c>
      <c r="N6759">
        <v>-7.18</v>
      </c>
      <c r="P6759">
        <v>100</v>
      </c>
      <c r="R6759" t="s">
        <v>35</v>
      </c>
      <c r="S6759" t="s">
        <v>1217</v>
      </c>
      <c r="T6759" t="s">
        <v>37</v>
      </c>
      <c r="V6759" t="s">
        <v>38</v>
      </c>
      <c r="W6759">
        <v>100</v>
      </c>
      <c r="X6759">
        <v>100</v>
      </c>
      <c r="Y6759">
        <v>100</v>
      </c>
      <c r="Z6759">
        <v>100</v>
      </c>
      <c r="AA6759">
        <v>100</v>
      </c>
      <c r="AB6759" t="s">
        <v>39</v>
      </c>
      <c r="AC6759">
        <f>VLOOKUP(AB6759,Sheet2!$B$18:$E$27,4,0)</f>
        <v>1</v>
      </c>
      <c r="AD6759">
        <f>VLOOKUP(V6759,Sheet2!$B$4:$E$14,4,0)</f>
        <v>2</v>
      </c>
    </row>
    <row r="6760" spans="1:30">
      <c r="A6760" t="s">
        <v>25467</v>
      </c>
      <c r="B6760" t="s">
        <v>364</v>
      </c>
      <c r="C6760" t="s">
        <v>364</v>
      </c>
      <c r="D6760" t="s">
        <v>1945</v>
      </c>
      <c r="E6760" t="s">
        <v>1945</v>
      </c>
      <c r="F6760" t="s">
        <v>1945</v>
      </c>
      <c r="G6760" t="s">
        <v>1945</v>
      </c>
      <c r="H6760" t="s">
        <v>1044</v>
      </c>
      <c r="I6760" t="s">
        <v>1044</v>
      </c>
      <c r="J6760" t="s">
        <v>1945</v>
      </c>
      <c r="K6760" t="s">
        <v>25468</v>
      </c>
      <c r="L6760">
        <v>112.473</v>
      </c>
      <c r="N6760">
        <v>-7.1920000000000002</v>
      </c>
      <c r="P6760">
        <v>100</v>
      </c>
      <c r="R6760" t="s">
        <v>35</v>
      </c>
      <c r="S6760" t="s">
        <v>19730</v>
      </c>
      <c r="T6760" t="s">
        <v>37</v>
      </c>
      <c r="V6760" t="s">
        <v>38</v>
      </c>
      <c r="W6760">
        <v>100</v>
      </c>
      <c r="X6760">
        <v>100</v>
      </c>
      <c r="Y6760">
        <v>100</v>
      </c>
      <c r="Z6760">
        <v>0</v>
      </c>
      <c r="AA6760">
        <v>80</v>
      </c>
      <c r="AB6760" t="s">
        <v>86</v>
      </c>
      <c r="AC6760">
        <f>VLOOKUP(AB6760,Sheet2!$B$18:$E$27,4,0)</f>
        <v>1</v>
      </c>
      <c r="AD6760">
        <f>VLOOKUP(V6760,Sheet2!$B$4:$E$14,4,0)</f>
        <v>2</v>
      </c>
    </row>
    <row r="6761" spans="1:30">
      <c r="A6761" t="s">
        <v>25469</v>
      </c>
      <c r="B6761" t="s">
        <v>192</v>
      </c>
      <c r="C6761" t="s">
        <v>71</v>
      </c>
      <c r="D6761" t="s">
        <v>311</v>
      </c>
      <c r="E6761" t="s">
        <v>311</v>
      </c>
      <c r="F6761" t="s">
        <v>4362</v>
      </c>
      <c r="G6761" t="s">
        <v>4362</v>
      </c>
      <c r="H6761" t="s">
        <v>3962</v>
      </c>
      <c r="I6761" t="s">
        <v>3962</v>
      </c>
      <c r="J6761" t="s">
        <v>25470</v>
      </c>
      <c r="K6761" t="s">
        <v>25471</v>
      </c>
      <c r="L6761">
        <v>106.621</v>
      </c>
      <c r="N6761">
        <v>-6.1580000000000004</v>
      </c>
      <c r="P6761">
        <v>100</v>
      </c>
      <c r="R6761" t="s">
        <v>35</v>
      </c>
      <c r="S6761" t="s">
        <v>4365</v>
      </c>
      <c r="T6761" t="s">
        <v>37</v>
      </c>
      <c r="V6761" t="s">
        <v>38</v>
      </c>
      <c r="W6761">
        <v>100</v>
      </c>
      <c r="X6761">
        <v>100</v>
      </c>
      <c r="Y6761">
        <v>100</v>
      </c>
      <c r="Z6761">
        <v>100</v>
      </c>
      <c r="AA6761">
        <v>100</v>
      </c>
      <c r="AB6761" t="s">
        <v>39</v>
      </c>
      <c r="AC6761">
        <f>VLOOKUP(AB6761,Sheet2!$B$18:$E$27,4,0)</f>
        <v>1</v>
      </c>
      <c r="AD6761">
        <f>VLOOKUP(V6761,Sheet2!$B$4:$E$14,4,0)</f>
        <v>2</v>
      </c>
    </row>
    <row r="6762" spans="1:30">
      <c r="A6762" t="s">
        <v>25472</v>
      </c>
      <c r="B6762" t="s">
        <v>130</v>
      </c>
      <c r="C6762" t="s">
        <v>131</v>
      </c>
      <c r="D6762" t="s">
        <v>358</v>
      </c>
      <c r="E6762" t="s">
        <v>358</v>
      </c>
      <c r="F6762" t="s">
        <v>3271</v>
      </c>
      <c r="G6762" t="s">
        <v>3272</v>
      </c>
      <c r="H6762" t="s">
        <v>3273</v>
      </c>
      <c r="I6762" t="s">
        <v>3273</v>
      </c>
      <c r="J6762" t="s">
        <v>25473</v>
      </c>
      <c r="K6762" t="s">
        <v>25473</v>
      </c>
      <c r="L6762">
        <v>103.65</v>
      </c>
      <c r="N6762">
        <v>-1.601</v>
      </c>
      <c r="P6762">
        <v>100</v>
      </c>
      <c r="R6762" t="s">
        <v>35</v>
      </c>
      <c r="S6762" t="s">
        <v>3275</v>
      </c>
      <c r="T6762" t="s">
        <v>37</v>
      </c>
      <c r="V6762" t="s">
        <v>38</v>
      </c>
      <c r="W6762">
        <v>100</v>
      </c>
      <c r="X6762">
        <v>100</v>
      </c>
      <c r="Y6762">
        <v>100</v>
      </c>
      <c r="Z6762">
        <v>100</v>
      </c>
      <c r="AA6762">
        <v>100</v>
      </c>
      <c r="AB6762" t="s">
        <v>39</v>
      </c>
      <c r="AC6762">
        <f>VLOOKUP(AB6762,Sheet2!$B$18:$E$27,4,0)</f>
        <v>1</v>
      </c>
      <c r="AD6762">
        <f>VLOOKUP(V6762,Sheet2!$B$4:$E$14,4,0)</f>
        <v>2</v>
      </c>
    </row>
    <row r="6763" spans="1:30">
      <c r="A6763" t="s">
        <v>25474</v>
      </c>
      <c r="B6763" t="s">
        <v>2223</v>
      </c>
      <c r="C6763" t="s">
        <v>1821</v>
      </c>
      <c r="D6763" t="s">
        <v>3489</v>
      </c>
      <c r="E6763" t="s">
        <v>3489</v>
      </c>
      <c r="F6763" t="s">
        <v>3490</v>
      </c>
      <c r="G6763" t="s">
        <v>3490</v>
      </c>
      <c r="H6763" t="s">
        <v>3491</v>
      </c>
      <c r="I6763" t="s">
        <v>3491</v>
      </c>
      <c r="J6763" t="s">
        <v>25475</v>
      </c>
      <c r="K6763" t="s">
        <v>25476</v>
      </c>
      <c r="L6763">
        <v>104.76600000000001</v>
      </c>
      <c r="N6763">
        <v>-3.0070000000000001</v>
      </c>
      <c r="P6763">
        <v>100</v>
      </c>
      <c r="R6763" t="s">
        <v>35</v>
      </c>
      <c r="S6763" t="s">
        <v>3494</v>
      </c>
      <c r="T6763" t="s">
        <v>37</v>
      </c>
      <c r="V6763" t="s">
        <v>38</v>
      </c>
      <c r="W6763">
        <v>100</v>
      </c>
      <c r="X6763">
        <v>100</v>
      </c>
      <c r="Y6763">
        <v>100</v>
      </c>
      <c r="Z6763">
        <v>100</v>
      </c>
      <c r="AA6763">
        <v>100</v>
      </c>
      <c r="AB6763" t="s">
        <v>39</v>
      </c>
      <c r="AC6763">
        <f>VLOOKUP(AB6763,Sheet2!$B$18:$E$27,4,0)</f>
        <v>1</v>
      </c>
      <c r="AD6763">
        <f>VLOOKUP(V6763,Sheet2!$B$4:$E$14,4,0)</f>
        <v>2</v>
      </c>
    </row>
    <row r="6764" spans="1:30">
      <c r="A6764" t="s">
        <v>25477</v>
      </c>
      <c r="B6764" t="s">
        <v>71</v>
      </c>
      <c r="C6764" t="s">
        <v>72</v>
      </c>
      <c r="D6764" t="s">
        <v>2271</v>
      </c>
      <c r="E6764" t="s">
        <v>2271</v>
      </c>
      <c r="F6764" t="s">
        <v>14856</v>
      </c>
      <c r="G6764" t="s">
        <v>14856</v>
      </c>
      <c r="H6764" t="s">
        <v>14857</v>
      </c>
      <c r="I6764" t="s">
        <v>14857</v>
      </c>
      <c r="J6764" t="s">
        <v>9159</v>
      </c>
      <c r="K6764" t="s">
        <v>25478</v>
      </c>
      <c r="L6764">
        <v>106.70099999999999</v>
      </c>
      <c r="N6764">
        <v>-6.069</v>
      </c>
      <c r="P6764">
        <v>100</v>
      </c>
      <c r="R6764" t="s">
        <v>35</v>
      </c>
      <c r="S6764" t="s">
        <v>14860</v>
      </c>
      <c r="T6764" t="s">
        <v>37</v>
      </c>
      <c r="V6764" t="s">
        <v>38</v>
      </c>
      <c r="W6764">
        <v>100</v>
      </c>
      <c r="X6764">
        <v>100</v>
      </c>
      <c r="Y6764">
        <v>100</v>
      </c>
      <c r="Z6764">
        <v>100</v>
      </c>
      <c r="AA6764">
        <v>100</v>
      </c>
      <c r="AB6764" t="s">
        <v>39</v>
      </c>
      <c r="AC6764">
        <f>VLOOKUP(AB6764,Sheet2!$B$18:$E$27,4,0)</f>
        <v>1</v>
      </c>
      <c r="AD6764">
        <f>VLOOKUP(V6764,Sheet2!$B$4:$E$14,4,0)</f>
        <v>2</v>
      </c>
    </row>
    <row r="6765" spans="1:30">
      <c r="A6765" t="s">
        <v>25479</v>
      </c>
      <c r="B6765" t="s">
        <v>3625</v>
      </c>
      <c r="C6765" t="s">
        <v>3625</v>
      </c>
      <c r="D6765" t="s">
        <v>19912</v>
      </c>
      <c r="E6765" t="s">
        <v>19912</v>
      </c>
      <c r="F6765" t="s">
        <v>25480</v>
      </c>
      <c r="G6765" t="s">
        <v>20187</v>
      </c>
      <c r="H6765" t="s">
        <v>19915</v>
      </c>
      <c r="I6765" t="s">
        <v>19916</v>
      </c>
      <c r="J6765" t="s">
        <v>25481</v>
      </c>
      <c r="K6765" t="s">
        <v>25482</v>
      </c>
      <c r="L6765">
        <v>105.176</v>
      </c>
      <c r="N6765">
        <v>-4.62</v>
      </c>
      <c r="P6765">
        <v>0</v>
      </c>
      <c r="R6765" t="s">
        <v>35</v>
      </c>
      <c r="S6765" t="s">
        <v>25483</v>
      </c>
      <c r="T6765" t="s">
        <v>37</v>
      </c>
      <c r="V6765" t="s">
        <v>38</v>
      </c>
      <c r="W6765">
        <v>100</v>
      </c>
      <c r="X6765">
        <v>100</v>
      </c>
      <c r="Y6765">
        <v>70</v>
      </c>
      <c r="Z6765">
        <v>83</v>
      </c>
      <c r="AA6765">
        <v>70.599999999999994</v>
      </c>
      <c r="AB6765" t="s">
        <v>211</v>
      </c>
      <c r="AC6765">
        <f>VLOOKUP(AB6765,Sheet2!$B$18:$E$27,4,0)</f>
        <v>1</v>
      </c>
      <c r="AD6765">
        <f>VLOOKUP(V6765,Sheet2!$B$4:$E$14,4,0)</f>
        <v>2</v>
      </c>
    </row>
    <row r="6766" spans="1:30">
      <c r="A6766" t="s">
        <v>25484</v>
      </c>
      <c r="B6766" t="s">
        <v>192</v>
      </c>
      <c r="C6766" t="s">
        <v>71</v>
      </c>
      <c r="D6766" t="s">
        <v>2722</v>
      </c>
      <c r="E6766" t="s">
        <v>2722</v>
      </c>
      <c r="F6766" t="s">
        <v>2425</v>
      </c>
      <c r="G6766" t="s">
        <v>2425</v>
      </c>
      <c r="H6766" t="s">
        <v>3554</v>
      </c>
      <c r="I6766" t="s">
        <v>3554</v>
      </c>
      <c r="J6766" t="s">
        <v>25485</v>
      </c>
      <c r="K6766" t="s">
        <v>19896</v>
      </c>
      <c r="L6766">
        <v>106.592</v>
      </c>
      <c r="N6766">
        <v>-6.1950000000000003</v>
      </c>
      <c r="P6766">
        <v>100</v>
      </c>
      <c r="R6766" t="s">
        <v>35</v>
      </c>
      <c r="S6766" t="s">
        <v>16932</v>
      </c>
      <c r="T6766" t="s">
        <v>37</v>
      </c>
      <c r="V6766" t="s">
        <v>38</v>
      </c>
      <c r="W6766">
        <v>100</v>
      </c>
      <c r="X6766">
        <v>100</v>
      </c>
      <c r="Y6766">
        <v>100</v>
      </c>
      <c r="Z6766">
        <v>42</v>
      </c>
      <c r="AA6766">
        <v>88.4</v>
      </c>
      <c r="AB6766" t="s">
        <v>86</v>
      </c>
      <c r="AC6766">
        <f>VLOOKUP(AB6766,Sheet2!$B$18:$E$27,4,0)</f>
        <v>1</v>
      </c>
      <c r="AD6766">
        <f>VLOOKUP(V6766,Sheet2!$B$4:$E$14,4,0)</f>
        <v>2</v>
      </c>
    </row>
    <row r="6767" spans="1:30">
      <c r="A6767" t="s">
        <v>25486</v>
      </c>
      <c r="B6767" t="s">
        <v>71</v>
      </c>
      <c r="C6767" t="s">
        <v>72</v>
      </c>
      <c r="D6767" t="s">
        <v>163</v>
      </c>
      <c r="E6767" t="s">
        <v>163</v>
      </c>
      <c r="F6767" t="s">
        <v>178</v>
      </c>
      <c r="G6767" t="s">
        <v>179</v>
      </c>
      <c r="H6767" t="s">
        <v>165</v>
      </c>
      <c r="I6767" t="s">
        <v>165</v>
      </c>
      <c r="J6767" t="s">
        <v>25487</v>
      </c>
      <c r="K6767" t="s">
        <v>25488</v>
      </c>
      <c r="L6767">
        <v>106.49299999999999</v>
      </c>
      <c r="N6767">
        <v>-6.0970000000000004</v>
      </c>
      <c r="P6767">
        <v>100</v>
      </c>
      <c r="R6767" t="s">
        <v>35</v>
      </c>
      <c r="S6767" t="s">
        <v>182</v>
      </c>
      <c r="T6767" t="s">
        <v>37</v>
      </c>
      <c r="V6767" t="s">
        <v>38</v>
      </c>
      <c r="W6767">
        <v>100</v>
      </c>
      <c r="X6767">
        <v>100</v>
      </c>
      <c r="Y6767">
        <v>100</v>
      </c>
      <c r="Z6767">
        <v>100</v>
      </c>
      <c r="AA6767">
        <v>100</v>
      </c>
      <c r="AB6767" t="s">
        <v>39</v>
      </c>
      <c r="AC6767">
        <f>VLOOKUP(AB6767,Sheet2!$B$18:$E$27,4,0)</f>
        <v>1</v>
      </c>
      <c r="AD6767">
        <f>VLOOKUP(V6767,Sheet2!$B$4:$E$14,4,0)</f>
        <v>2</v>
      </c>
    </row>
    <row r="6768" spans="1:30">
      <c r="A6768" t="s">
        <v>25489</v>
      </c>
      <c r="B6768" t="s">
        <v>432</v>
      </c>
      <c r="C6768" t="s">
        <v>432</v>
      </c>
      <c r="D6768" t="s">
        <v>3808</v>
      </c>
      <c r="E6768" t="s">
        <v>3808</v>
      </c>
      <c r="F6768" t="s">
        <v>3809</v>
      </c>
      <c r="G6768" t="s">
        <v>3809</v>
      </c>
      <c r="H6768" t="s">
        <v>3191</v>
      </c>
      <c r="I6768" t="s">
        <v>3810</v>
      </c>
      <c r="J6768" t="s">
        <v>25490</v>
      </c>
      <c r="K6768" t="s">
        <v>25491</v>
      </c>
      <c r="L6768">
        <v>107.449</v>
      </c>
      <c r="N6768">
        <v>-6.875</v>
      </c>
      <c r="P6768">
        <v>0</v>
      </c>
      <c r="R6768" t="s">
        <v>35</v>
      </c>
      <c r="S6768" t="s">
        <v>3813</v>
      </c>
      <c r="T6768" t="s">
        <v>37</v>
      </c>
      <c r="V6768" t="s">
        <v>38</v>
      </c>
      <c r="W6768">
        <v>100</v>
      </c>
      <c r="X6768">
        <v>100</v>
      </c>
      <c r="Y6768">
        <v>100</v>
      </c>
      <c r="Z6768">
        <v>100</v>
      </c>
      <c r="AA6768">
        <v>80</v>
      </c>
      <c r="AB6768" t="s">
        <v>86</v>
      </c>
      <c r="AC6768">
        <f>VLOOKUP(AB6768,Sheet2!$B$18:$E$27,4,0)</f>
        <v>1</v>
      </c>
      <c r="AD6768">
        <f>VLOOKUP(V6768,Sheet2!$B$4:$E$14,4,0)</f>
        <v>2</v>
      </c>
    </row>
    <row r="6769" spans="1:30">
      <c r="A6769" t="s">
        <v>25492</v>
      </c>
      <c r="B6769" t="s">
        <v>29</v>
      </c>
      <c r="C6769" t="s">
        <v>29</v>
      </c>
      <c r="D6769" t="s">
        <v>138</v>
      </c>
      <c r="E6769" t="s">
        <v>138</v>
      </c>
      <c r="F6769" t="s">
        <v>955</v>
      </c>
      <c r="G6769" t="s">
        <v>955</v>
      </c>
      <c r="H6769" t="s">
        <v>140</v>
      </c>
      <c r="I6769" t="s">
        <v>140</v>
      </c>
      <c r="J6769" t="s">
        <v>955</v>
      </c>
      <c r="K6769" t="s">
        <v>25493</v>
      </c>
      <c r="L6769">
        <v>112.539</v>
      </c>
      <c r="N6769">
        <v>-7.29</v>
      </c>
      <c r="P6769">
        <v>100</v>
      </c>
      <c r="R6769" t="s">
        <v>35</v>
      </c>
      <c r="S6769" t="s">
        <v>958</v>
      </c>
      <c r="T6769" t="s">
        <v>37</v>
      </c>
      <c r="V6769" t="s">
        <v>38</v>
      </c>
      <c r="W6769">
        <v>100</v>
      </c>
      <c r="X6769">
        <v>100</v>
      </c>
      <c r="Y6769">
        <v>100</v>
      </c>
      <c r="Z6769">
        <v>36</v>
      </c>
      <c r="AA6769">
        <v>87.2</v>
      </c>
      <c r="AB6769" t="s">
        <v>86</v>
      </c>
      <c r="AC6769">
        <f>VLOOKUP(AB6769,Sheet2!$B$18:$E$27,4,0)</f>
        <v>1</v>
      </c>
      <c r="AD6769">
        <f>VLOOKUP(V6769,Sheet2!$B$4:$E$14,4,0)</f>
        <v>2</v>
      </c>
    </row>
    <row r="6770" spans="1:30">
      <c r="A6770" t="s">
        <v>25494</v>
      </c>
      <c r="B6770" t="s">
        <v>29</v>
      </c>
      <c r="C6770" t="s">
        <v>29</v>
      </c>
      <c r="D6770" t="s">
        <v>641</v>
      </c>
      <c r="E6770" t="s">
        <v>641</v>
      </c>
      <c r="F6770" t="s">
        <v>8213</v>
      </c>
      <c r="G6770" t="s">
        <v>8213</v>
      </c>
      <c r="H6770" t="s">
        <v>642</v>
      </c>
      <c r="I6770" t="s">
        <v>642</v>
      </c>
      <c r="J6770" t="s">
        <v>8213</v>
      </c>
      <c r="K6770" t="s">
        <v>25495</v>
      </c>
      <c r="L6770">
        <v>112.569</v>
      </c>
      <c r="N6770">
        <v>-7.0720000000000001</v>
      </c>
      <c r="P6770">
        <v>100</v>
      </c>
      <c r="R6770" t="s">
        <v>35</v>
      </c>
      <c r="S6770" t="s">
        <v>8216</v>
      </c>
      <c r="T6770" t="s">
        <v>37</v>
      </c>
      <c r="V6770" t="s">
        <v>38</v>
      </c>
      <c r="W6770">
        <v>100</v>
      </c>
      <c r="X6770">
        <v>100</v>
      </c>
      <c r="Y6770">
        <v>100</v>
      </c>
      <c r="Z6770">
        <v>100</v>
      </c>
      <c r="AA6770">
        <v>100</v>
      </c>
      <c r="AB6770" t="s">
        <v>39</v>
      </c>
      <c r="AC6770">
        <f>VLOOKUP(AB6770,Sheet2!$B$18:$E$27,4,0)</f>
        <v>1</v>
      </c>
      <c r="AD6770">
        <f>VLOOKUP(V6770,Sheet2!$B$4:$E$14,4,0)</f>
        <v>2</v>
      </c>
    </row>
    <row r="6771" spans="1:30">
      <c r="A6771" t="s">
        <v>25496</v>
      </c>
      <c r="B6771" t="s">
        <v>71</v>
      </c>
      <c r="C6771" t="s">
        <v>72</v>
      </c>
      <c r="D6771" t="s">
        <v>3133</v>
      </c>
      <c r="E6771" t="s">
        <v>3133</v>
      </c>
      <c r="F6771" t="s">
        <v>5691</v>
      </c>
      <c r="G6771" t="s">
        <v>5691</v>
      </c>
      <c r="H6771" t="s">
        <v>471</v>
      </c>
      <c r="I6771" t="s">
        <v>471</v>
      </c>
      <c r="J6771" t="s">
        <v>25497</v>
      </c>
      <c r="K6771" t="s">
        <v>25498</v>
      </c>
      <c r="L6771">
        <v>106.568</v>
      </c>
      <c r="N6771">
        <v>-6.109</v>
      </c>
      <c r="P6771">
        <v>100</v>
      </c>
      <c r="R6771" t="s">
        <v>35</v>
      </c>
      <c r="S6771" t="s">
        <v>5694</v>
      </c>
      <c r="T6771" t="s">
        <v>37</v>
      </c>
      <c r="V6771" t="s">
        <v>38</v>
      </c>
      <c r="W6771">
        <v>100</v>
      </c>
      <c r="X6771">
        <v>100</v>
      </c>
      <c r="Y6771">
        <v>100</v>
      </c>
      <c r="Z6771">
        <v>100</v>
      </c>
      <c r="AA6771">
        <v>100</v>
      </c>
      <c r="AB6771" t="s">
        <v>39</v>
      </c>
      <c r="AC6771">
        <f>VLOOKUP(AB6771,Sheet2!$B$18:$E$27,4,0)</f>
        <v>1</v>
      </c>
      <c r="AD6771">
        <f>VLOOKUP(V6771,Sheet2!$B$4:$E$14,4,0)</f>
        <v>2</v>
      </c>
    </row>
    <row r="6772" spans="1:30">
      <c r="A6772" t="s">
        <v>25499</v>
      </c>
      <c r="B6772" t="s">
        <v>220</v>
      </c>
      <c r="C6772" t="s">
        <v>221</v>
      </c>
      <c r="D6772" t="s">
        <v>264</v>
      </c>
      <c r="E6772" t="s">
        <v>264</v>
      </c>
      <c r="F6772" t="s">
        <v>265</v>
      </c>
      <c r="G6772" t="s">
        <v>265</v>
      </c>
      <c r="H6772" t="s">
        <v>266</v>
      </c>
      <c r="I6772" t="s">
        <v>266</v>
      </c>
      <c r="J6772" t="s">
        <v>25500</v>
      </c>
      <c r="K6772" t="s">
        <v>25501</v>
      </c>
      <c r="L6772">
        <v>114.803</v>
      </c>
      <c r="M6772">
        <v>114.874</v>
      </c>
      <c r="N6772">
        <v>-3.4580000000000002</v>
      </c>
      <c r="O6772">
        <v>-3.42754</v>
      </c>
      <c r="P6772">
        <v>100</v>
      </c>
      <c r="S6772" t="s">
        <v>269</v>
      </c>
      <c r="T6772" t="s">
        <v>25502</v>
      </c>
      <c r="U6772">
        <v>8.5784215245558197</v>
      </c>
      <c r="V6772" t="s">
        <v>210</v>
      </c>
      <c r="W6772">
        <v>100</v>
      </c>
      <c r="X6772">
        <v>100</v>
      </c>
      <c r="Y6772">
        <v>100</v>
      </c>
      <c r="Z6772">
        <v>100</v>
      </c>
      <c r="AA6772">
        <v>100</v>
      </c>
      <c r="AB6772" t="s">
        <v>39</v>
      </c>
      <c r="AC6772">
        <f>VLOOKUP(AB6772,Sheet2!$B$18:$E$27,4,0)</f>
        <v>1</v>
      </c>
      <c r="AD6772">
        <f>VLOOKUP(V6772,Sheet2!$B$4:$E$14,4,0)</f>
        <v>0</v>
      </c>
    </row>
    <row r="6773" spans="1:30">
      <c r="A6773" t="s">
        <v>25503</v>
      </c>
      <c r="B6773" t="s">
        <v>130</v>
      </c>
      <c r="C6773" t="s">
        <v>131</v>
      </c>
      <c r="D6773" t="s">
        <v>132</v>
      </c>
      <c r="E6773" t="s">
        <v>132</v>
      </c>
      <c r="F6773" t="s">
        <v>132</v>
      </c>
      <c r="G6773" t="s">
        <v>132</v>
      </c>
      <c r="H6773" t="s">
        <v>1951</v>
      </c>
      <c r="I6773" t="s">
        <v>1951</v>
      </c>
      <c r="J6773" t="s">
        <v>25504</v>
      </c>
      <c r="K6773" t="s">
        <v>25504</v>
      </c>
      <c r="L6773">
        <v>103.614</v>
      </c>
      <c r="N6773">
        <v>-1.6160000000000001</v>
      </c>
      <c r="P6773">
        <v>100</v>
      </c>
      <c r="R6773" t="s">
        <v>35</v>
      </c>
      <c r="S6773" t="s">
        <v>1953</v>
      </c>
      <c r="T6773" t="s">
        <v>37</v>
      </c>
      <c r="V6773" t="s">
        <v>38</v>
      </c>
      <c r="W6773">
        <v>100</v>
      </c>
      <c r="X6773">
        <v>100</v>
      </c>
      <c r="Y6773">
        <v>100</v>
      </c>
      <c r="Z6773">
        <v>100</v>
      </c>
      <c r="AA6773">
        <v>100</v>
      </c>
      <c r="AB6773" t="s">
        <v>39</v>
      </c>
      <c r="AC6773">
        <f>VLOOKUP(AB6773,Sheet2!$B$18:$E$27,4,0)</f>
        <v>1</v>
      </c>
      <c r="AD6773">
        <f>VLOOKUP(V6773,Sheet2!$B$4:$E$14,4,0)</f>
        <v>2</v>
      </c>
    </row>
    <row r="6774" spans="1:30">
      <c r="A6774" t="s">
        <v>25505</v>
      </c>
      <c r="B6774" t="s">
        <v>192</v>
      </c>
      <c r="C6774" t="s">
        <v>71</v>
      </c>
      <c r="D6774" t="s">
        <v>311</v>
      </c>
      <c r="E6774" t="s">
        <v>311</v>
      </c>
      <c r="F6774" t="s">
        <v>5324</v>
      </c>
      <c r="G6774" t="s">
        <v>5324</v>
      </c>
      <c r="H6774" t="s">
        <v>397</v>
      </c>
      <c r="I6774" t="s">
        <v>397</v>
      </c>
      <c r="J6774" t="s">
        <v>25506</v>
      </c>
      <c r="K6774" t="s">
        <v>25506</v>
      </c>
      <c r="L6774">
        <v>106.621</v>
      </c>
      <c r="N6774">
        <v>-6.1989999999999998</v>
      </c>
      <c r="P6774">
        <v>100</v>
      </c>
      <c r="R6774" t="s">
        <v>35</v>
      </c>
      <c r="S6774" t="s">
        <v>5327</v>
      </c>
      <c r="T6774" t="s">
        <v>37</v>
      </c>
      <c r="V6774" t="s">
        <v>38</v>
      </c>
      <c r="W6774">
        <v>100</v>
      </c>
      <c r="X6774">
        <v>100</v>
      </c>
      <c r="Y6774">
        <v>100</v>
      </c>
      <c r="Z6774">
        <v>100</v>
      </c>
      <c r="AA6774">
        <v>100</v>
      </c>
      <c r="AB6774" t="s">
        <v>39</v>
      </c>
      <c r="AC6774">
        <f>VLOOKUP(AB6774,Sheet2!$B$18:$E$27,4,0)</f>
        <v>1</v>
      </c>
      <c r="AD6774">
        <f>VLOOKUP(V6774,Sheet2!$B$4:$E$14,4,0)</f>
        <v>2</v>
      </c>
    </row>
    <row r="6775" spans="1:30">
      <c r="A6775" t="s">
        <v>25507</v>
      </c>
      <c r="B6775" t="s">
        <v>29</v>
      </c>
      <c r="C6775" t="s">
        <v>29</v>
      </c>
      <c r="D6775" t="s">
        <v>30</v>
      </c>
      <c r="E6775" t="s">
        <v>30</v>
      </c>
      <c r="F6775" t="s">
        <v>10754</v>
      </c>
      <c r="G6775" t="s">
        <v>10754</v>
      </c>
      <c r="H6775" t="s">
        <v>32</v>
      </c>
      <c r="I6775" t="s">
        <v>32</v>
      </c>
      <c r="J6775" t="s">
        <v>25508</v>
      </c>
      <c r="K6775" t="s">
        <v>25509</v>
      </c>
      <c r="L6775">
        <v>112.633</v>
      </c>
      <c r="N6775">
        <v>-7.1980000000000004</v>
      </c>
      <c r="P6775">
        <v>100</v>
      </c>
      <c r="R6775" t="s">
        <v>35</v>
      </c>
      <c r="S6775" t="s">
        <v>10757</v>
      </c>
      <c r="T6775" t="s">
        <v>37</v>
      </c>
      <c r="V6775" t="s">
        <v>38</v>
      </c>
      <c r="W6775">
        <v>100</v>
      </c>
      <c r="X6775">
        <v>100</v>
      </c>
      <c r="Y6775">
        <v>100</v>
      </c>
      <c r="Z6775">
        <v>84</v>
      </c>
      <c r="AA6775">
        <v>96.8</v>
      </c>
      <c r="AB6775" t="s">
        <v>39</v>
      </c>
      <c r="AC6775">
        <f>VLOOKUP(AB6775,Sheet2!$B$18:$E$27,4,0)</f>
        <v>1</v>
      </c>
      <c r="AD6775">
        <f>VLOOKUP(V6775,Sheet2!$B$4:$E$14,4,0)</f>
        <v>2</v>
      </c>
    </row>
    <row r="6776" spans="1:30">
      <c r="A6776" t="s">
        <v>25510</v>
      </c>
      <c r="B6776" t="s">
        <v>550</v>
      </c>
      <c r="C6776" t="s">
        <v>551</v>
      </c>
      <c r="D6776" t="s">
        <v>932</v>
      </c>
      <c r="E6776" t="s">
        <v>932</v>
      </c>
      <c r="F6776" t="s">
        <v>24486</v>
      </c>
      <c r="G6776" t="s">
        <v>15353</v>
      </c>
      <c r="H6776" t="s">
        <v>15354</v>
      </c>
      <c r="I6776" t="s">
        <v>15354</v>
      </c>
      <c r="J6776" t="s">
        <v>25511</v>
      </c>
      <c r="K6776" t="s">
        <v>25511</v>
      </c>
      <c r="L6776">
        <v>107.003</v>
      </c>
      <c r="M6776">
        <v>106.995</v>
      </c>
      <c r="N6776">
        <v>-6.266</v>
      </c>
      <c r="O6776">
        <v>-6.26797</v>
      </c>
      <c r="P6776">
        <v>100</v>
      </c>
      <c r="S6776" t="s">
        <v>24489</v>
      </c>
      <c r="T6776" t="s">
        <v>25512</v>
      </c>
      <c r="U6776">
        <v>0.91168172376513945</v>
      </c>
      <c r="V6776" t="s">
        <v>308</v>
      </c>
      <c r="W6776">
        <v>100</v>
      </c>
      <c r="X6776">
        <v>100</v>
      </c>
      <c r="Y6776">
        <v>100</v>
      </c>
      <c r="Z6776">
        <v>100</v>
      </c>
      <c r="AA6776">
        <v>100</v>
      </c>
      <c r="AB6776" t="s">
        <v>39</v>
      </c>
      <c r="AC6776">
        <f>VLOOKUP(AB6776,Sheet2!$B$18:$E$27,4,0)</f>
        <v>1</v>
      </c>
      <c r="AD6776">
        <f>VLOOKUP(V6776,Sheet2!$B$4:$E$14,4,0)</f>
        <v>0</v>
      </c>
    </row>
    <row r="6777" spans="1:30">
      <c r="A6777" t="s">
        <v>25513</v>
      </c>
      <c r="B6777" t="s">
        <v>71</v>
      </c>
      <c r="C6777" t="s">
        <v>72</v>
      </c>
      <c r="D6777" t="s">
        <v>2206</v>
      </c>
      <c r="E6777" t="s">
        <v>2206</v>
      </c>
      <c r="F6777" t="s">
        <v>14386</v>
      </c>
      <c r="G6777" t="s">
        <v>2207</v>
      </c>
      <c r="H6777" t="s">
        <v>74</v>
      </c>
      <c r="I6777" t="s">
        <v>2661</v>
      </c>
      <c r="J6777" t="s">
        <v>25514</v>
      </c>
      <c r="K6777" t="s">
        <v>25515</v>
      </c>
      <c r="L6777">
        <v>106.458</v>
      </c>
      <c r="N6777">
        <v>-6.1520000000000001</v>
      </c>
      <c r="P6777">
        <v>0</v>
      </c>
      <c r="R6777" t="s">
        <v>35</v>
      </c>
      <c r="S6777" t="s">
        <v>14388</v>
      </c>
      <c r="T6777" t="s">
        <v>37</v>
      </c>
      <c r="V6777" t="s">
        <v>38</v>
      </c>
      <c r="W6777">
        <v>100</v>
      </c>
      <c r="X6777">
        <v>100</v>
      </c>
      <c r="Y6777">
        <v>16</v>
      </c>
      <c r="Z6777">
        <v>100</v>
      </c>
      <c r="AA6777">
        <v>63.2</v>
      </c>
      <c r="AB6777" t="s">
        <v>1049</v>
      </c>
      <c r="AC6777">
        <f>VLOOKUP(AB6777,Sheet2!$B$18:$E$27,4,0)</f>
        <v>0</v>
      </c>
      <c r="AD6777">
        <f>VLOOKUP(V6777,Sheet2!$B$4:$E$14,4,0)</f>
        <v>2</v>
      </c>
    </row>
    <row r="6778" spans="1:30">
      <c r="A6778" t="s">
        <v>25516</v>
      </c>
      <c r="B6778" t="s">
        <v>170</v>
      </c>
      <c r="C6778" t="s">
        <v>171</v>
      </c>
      <c r="D6778" t="s">
        <v>4182</v>
      </c>
      <c r="E6778" t="s">
        <v>4182</v>
      </c>
      <c r="F6778" t="s">
        <v>25517</v>
      </c>
      <c r="G6778" t="s">
        <v>25517</v>
      </c>
      <c r="H6778" t="s">
        <v>4183</v>
      </c>
      <c r="I6778" t="s">
        <v>4183</v>
      </c>
      <c r="J6778" t="s">
        <v>25517</v>
      </c>
      <c r="K6778" t="s">
        <v>25518</v>
      </c>
      <c r="L6778">
        <v>114.94199999999999</v>
      </c>
      <c r="N6778">
        <v>-3.4060000000000001</v>
      </c>
      <c r="P6778">
        <v>100</v>
      </c>
      <c r="R6778" t="s">
        <v>35</v>
      </c>
      <c r="S6778" t="s">
        <v>25519</v>
      </c>
      <c r="T6778" t="s">
        <v>37</v>
      </c>
      <c r="V6778" t="s">
        <v>38</v>
      </c>
      <c r="W6778">
        <v>100</v>
      </c>
      <c r="X6778">
        <v>100</v>
      </c>
      <c r="Y6778">
        <v>100</v>
      </c>
      <c r="Z6778">
        <v>100</v>
      </c>
      <c r="AA6778">
        <v>100</v>
      </c>
      <c r="AB6778" t="s">
        <v>39</v>
      </c>
      <c r="AC6778">
        <f>VLOOKUP(AB6778,Sheet2!$B$18:$E$27,4,0)</f>
        <v>1</v>
      </c>
      <c r="AD6778">
        <f>VLOOKUP(V6778,Sheet2!$B$4:$E$14,4,0)</f>
        <v>2</v>
      </c>
    </row>
    <row r="6779" spans="1:30">
      <c r="A6779" t="s">
        <v>25520</v>
      </c>
      <c r="B6779" t="s">
        <v>29</v>
      </c>
      <c r="C6779" t="s">
        <v>29</v>
      </c>
      <c r="D6779" t="s">
        <v>29</v>
      </c>
      <c r="E6779" t="s">
        <v>29</v>
      </c>
      <c r="F6779" t="s">
        <v>9898</v>
      </c>
      <c r="G6779" t="s">
        <v>9898</v>
      </c>
      <c r="H6779" t="s">
        <v>9899</v>
      </c>
      <c r="I6779" t="s">
        <v>9899</v>
      </c>
      <c r="J6779" t="s">
        <v>25521</v>
      </c>
      <c r="K6779" t="s">
        <v>25522</v>
      </c>
      <c r="L6779">
        <v>112.658</v>
      </c>
      <c r="N6779">
        <v>-7.173</v>
      </c>
      <c r="P6779">
        <v>100</v>
      </c>
      <c r="R6779" t="s">
        <v>35</v>
      </c>
      <c r="S6779" t="s">
        <v>9902</v>
      </c>
      <c r="T6779" t="s">
        <v>37</v>
      </c>
      <c r="V6779" t="s">
        <v>38</v>
      </c>
      <c r="W6779">
        <v>100</v>
      </c>
      <c r="X6779">
        <v>100</v>
      </c>
      <c r="Y6779">
        <v>100</v>
      </c>
      <c r="Z6779">
        <v>100</v>
      </c>
      <c r="AA6779">
        <v>100</v>
      </c>
      <c r="AB6779" t="s">
        <v>39</v>
      </c>
      <c r="AC6779">
        <f>VLOOKUP(AB6779,Sheet2!$B$18:$E$27,4,0)</f>
        <v>1</v>
      </c>
      <c r="AD6779">
        <f>VLOOKUP(V6779,Sheet2!$B$4:$E$14,4,0)</f>
        <v>2</v>
      </c>
    </row>
    <row r="6780" spans="1:30">
      <c r="A6780" t="s">
        <v>25523</v>
      </c>
      <c r="B6780" t="s">
        <v>3012</v>
      </c>
      <c r="C6780" t="s">
        <v>3012</v>
      </c>
      <c r="D6780" t="s">
        <v>17270</v>
      </c>
      <c r="E6780" t="s">
        <v>17270</v>
      </c>
      <c r="F6780" t="s">
        <v>25524</v>
      </c>
      <c r="G6780" t="s">
        <v>17270</v>
      </c>
      <c r="H6780" t="s">
        <v>17272</v>
      </c>
      <c r="I6780" t="s">
        <v>17273</v>
      </c>
      <c r="J6780" t="s">
        <v>25525</v>
      </c>
      <c r="K6780" t="s">
        <v>25525</v>
      </c>
      <c r="L6780">
        <v>104.574</v>
      </c>
      <c r="N6780">
        <v>-4.8949999999999996</v>
      </c>
      <c r="P6780">
        <v>0</v>
      </c>
      <c r="R6780" t="s">
        <v>35</v>
      </c>
      <c r="S6780" t="s">
        <v>25526</v>
      </c>
      <c r="T6780" t="s">
        <v>37</v>
      </c>
      <c r="V6780" t="s">
        <v>38</v>
      </c>
      <c r="W6780">
        <v>100</v>
      </c>
      <c r="X6780">
        <v>100</v>
      </c>
      <c r="Y6780">
        <v>15</v>
      </c>
      <c r="Z6780">
        <v>100</v>
      </c>
      <c r="AA6780">
        <v>63</v>
      </c>
      <c r="AB6780" t="s">
        <v>1049</v>
      </c>
      <c r="AC6780">
        <f>VLOOKUP(AB6780,Sheet2!$B$18:$E$27,4,0)</f>
        <v>0</v>
      </c>
      <c r="AD6780">
        <f>VLOOKUP(V6780,Sheet2!$B$4:$E$14,4,0)</f>
        <v>2</v>
      </c>
    </row>
    <row r="6781" spans="1:30">
      <c r="A6781" t="s">
        <v>25527</v>
      </c>
      <c r="B6781" t="s">
        <v>2465</v>
      </c>
      <c r="C6781" t="s">
        <v>2465</v>
      </c>
      <c r="D6781" t="s">
        <v>3277</v>
      </c>
      <c r="E6781" t="s">
        <v>3277</v>
      </c>
      <c r="F6781" t="s">
        <v>25528</v>
      </c>
      <c r="G6781" t="s">
        <v>25528</v>
      </c>
      <c r="H6781" t="s">
        <v>2467</v>
      </c>
      <c r="I6781" t="s">
        <v>2467</v>
      </c>
      <c r="J6781" t="s">
        <v>25529</v>
      </c>
      <c r="K6781" t="s">
        <v>25529</v>
      </c>
      <c r="L6781">
        <v>102.149</v>
      </c>
      <c r="N6781">
        <v>-1.454</v>
      </c>
      <c r="P6781">
        <v>100</v>
      </c>
      <c r="R6781" t="s">
        <v>35</v>
      </c>
      <c r="S6781" t="s">
        <v>25530</v>
      </c>
      <c r="T6781" t="s">
        <v>37</v>
      </c>
      <c r="V6781" t="s">
        <v>38</v>
      </c>
      <c r="W6781">
        <v>100</v>
      </c>
      <c r="X6781">
        <v>100</v>
      </c>
      <c r="Y6781">
        <v>100</v>
      </c>
      <c r="Z6781">
        <v>100</v>
      </c>
      <c r="AA6781">
        <v>100</v>
      </c>
      <c r="AB6781" t="s">
        <v>39</v>
      </c>
      <c r="AC6781">
        <f>VLOOKUP(AB6781,Sheet2!$B$18:$E$27,4,0)</f>
        <v>1</v>
      </c>
      <c r="AD6781">
        <f>VLOOKUP(V6781,Sheet2!$B$4:$E$14,4,0)</f>
        <v>2</v>
      </c>
    </row>
    <row r="6782" spans="1:30">
      <c r="A6782" t="s">
        <v>25531</v>
      </c>
      <c r="B6782" t="s">
        <v>192</v>
      </c>
      <c r="C6782" t="s">
        <v>71</v>
      </c>
      <c r="D6782" t="s">
        <v>2623</v>
      </c>
      <c r="E6782" t="s">
        <v>2623</v>
      </c>
      <c r="F6782" t="s">
        <v>3307</v>
      </c>
      <c r="G6782" t="s">
        <v>3307</v>
      </c>
      <c r="H6782" t="s">
        <v>3088</v>
      </c>
      <c r="I6782" t="s">
        <v>3088</v>
      </c>
      <c r="J6782" t="s">
        <v>25532</v>
      </c>
      <c r="K6782" t="s">
        <v>25533</v>
      </c>
      <c r="L6782">
        <v>106.661</v>
      </c>
      <c r="N6782">
        <v>-6.194</v>
      </c>
      <c r="P6782">
        <v>100</v>
      </c>
      <c r="R6782" t="s">
        <v>35</v>
      </c>
      <c r="S6782" t="s">
        <v>3310</v>
      </c>
      <c r="T6782" t="s">
        <v>37</v>
      </c>
      <c r="V6782" t="s">
        <v>38</v>
      </c>
      <c r="W6782">
        <v>100</v>
      </c>
      <c r="X6782">
        <v>100</v>
      </c>
      <c r="Y6782">
        <v>100</v>
      </c>
      <c r="Z6782">
        <v>100</v>
      </c>
      <c r="AA6782">
        <v>100</v>
      </c>
      <c r="AB6782" t="s">
        <v>39</v>
      </c>
      <c r="AC6782">
        <f>VLOOKUP(AB6782,Sheet2!$B$18:$E$27,4,0)</f>
        <v>1</v>
      </c>
      <c r="AD6782">
        <f>VLOOKUP(V6782,Sheet2!$B$4:$E$14,4,0)</f>
        <v>2</v>
      </c>
    </row>
    <row r="6783" spans="1:30">
      <c r="A6783" t="s">
        <v>25534</v>
      </c>
      <c r="B6783" t="s">
        <v>1688</v>
      </c>
      <c r="C6783" t="s">
        <v>1688</v>
      </c>
      <c r="D6783" t="s">
        <v>4398</v>
      </c>
      <c r="E6783" t="s">
        <v>4398</v>
      </c>
      <c r="F6783" t="s">
        <v>12065</v>
      </c>
      <c r="G6783" t="s">
        <v>12065</v>
      </c>
      <c r="H6783" t="s">
        <v>1691</v>
      </c>
      <c r="I6783" t="s">
        <v>4401</v>
      </c>
      <c r="J6783" t="s">
        <v>12066</v>
      </c>
      <c r="K6783" t="s">
        <v>12066</v>
      </c>
      <c r="L6783">
        <v>105.248</v>
      </c>
      <c r="N6783">
        <v>-4.2279999999999998</v>
      </c>
      <c r="P6783">
        <v>0</v>
      </c>
      <c r="R6783" t="s">
        <v>35</v>
      </c>
      <c r="S6783" t="s">
        <v>12067</v>
      </c>
      <c r="T6783" t="s">
        <v>37</v>
      </c>
      <c r="V6783" t="s">
        <v>38</v>
      </c>
      <c r="W6783">
        <v>100</v>
      </c>
      <c r="X6783">
        <v>100</v>
      </c>
      <c r="Y6783">
        <v>100</v>
      </c>
      <c r="Z6783">
        <v>100</v>
      </c>
      <c r="AA6783">
        <v>80</v>
      </c>
      <c r="AB6783" t="s">
        <v>86</v>
      </c>
      <c r="AC6783">
        <f>VLOOKUP(AB6783,Sheet2!$B$18:$E$27,4,0)</f>
        <v>1</v>
      </c>
      <c r="AD6783">
        <f>VLOOKUP(V6783,Sheet2!$B$4:$E$14,4,0)</f>
        <v>2</v>
      </c>
    </row>
    <row r="6784" spans="1:30">
      <c r="A6784" t="s">
        <v>25535</v>
      </c>
      <c r="B6784" t="s">
        <v>5122</v>
      </c>
      <c r="C6784" t="s">
        <v>5122</v>
      </c>
      <c r="D6784" t="s">
        <v>12948</v>
      </c>
      <c r="E6784" t="s">
        <v>12948</v>
      </c>
      <c r="F6784" t="s">
        <v>25536</v>
      </c>
      <c r="G6784" t="s">
        <v>25536</v>
      </c>
      <c r="H6784" t="s">
        <v>12951</v>
      </c>
      <c r="I6784" t="s">
        <v>12951</v>
      </c>
      <c r="J6784" t="s">
        <v>25537</v>
      </c>
      <c r="K6784" t="s">
        <v>25538</v>
      </c>
      <c r="L6784">
        <v>106.399</v>
      </c>
      <c r="N6784">
        <v>-2.5</v>
      </c>
      <c r="P6784">
        <v>100</v>
      </c>
      <c r="R6784" t="s">
        <v>35</v>
      </c>
      <c r="S6784" t="s">
        <v>25539</v>
      </c>
      <c r="T6784" t="s">
        <v>37</v>
      </c>
      <c r="V6784" t="s">
        <v>38</v>
      </c>
      <c r="W6784">
        <v>100</v>
      </c>
      <c r="X6784">
        <v>100</v>
      </c>
      <c r="Y6784">
        <v>100</v>
      </c>
      <c r="Z6784">
        <v>100</v>
      </c>
      <c r="AA6784">
        <v>100</v>
      </c>
      <c r="AB6784" t="s">
        <v>39</v>
      </c>
      <c r="AC6784">
        <f>VLOOKUP(AB6784,Sheet2!$B$18:$E$27,4,0)</f>
        <v>1</v>
      </c>
      <c r="AD6784">
        <f>VLOOKUP(V6784,Sheet2!$B$4:$E$14,4,0)</f>
        <v>2</v>
      </c>
    </row>
    <row r="6785" spans="1:30">
      <c r="A6785" t="s">
        <v>25540</v>
      </c>
      <c r="B6785" t="s">
        <v>29</v>
      </c>
      <c r="C6785" t="s">
        <v>29</v>
      </c>
      <c r="D6785" t="s">
        <v>230</v>
      </c>
      <c r="E6785" t="s">
        <v>231</v>
      </c>
      <c r="F6785" t="s">
        <v>663</v>
      </c>
      <c r="G6785" t="s">
        <v>663</v>
      </c>
      <c r="H6785" t="s">
        <v>232</v>
      </c>
      <c r="I6785" t="s">
        <v>232</v>
      </c>
      <c r="J6785" t="s">
        <v>25541</v>
      </c>
      <c r="K6785" t="s">
        <v>25542</v>
      </c>
      <c r="L6785">
        <v>112.471</v>
      </c>
      <c r="N6785">
        <v>-7.0309999999999997</v>
      </c>
      <c r="P6785">
        <v>100</v>
      </c>
      <c r="R6785" t="s">
        <v>35</v>
      </c>
      <c r="S6785" t="s">
        <v>666</v>
      </c>
      <c r="T6785" t="s">
        <v>37</v>
      </c>
      <c r="V6785" t="s">
        <v>38</v>
      </c>
      <c r="W6785">
        <v>100</v>
      </c>
      <c r="X6785">
        <v>100</v>
      </c>
      <c r="Y6785">
        <v>100</v>
      </c>
      <c r="Z6785">
        <v>100</v>
      </c>
      <c r="AA6785">
        <v>100</v>
      </c>
      <c r="AB6785" t="s">
        <v>39</v>
      </c>
      <c r="AC6785">
        <f>VLOOKUP(AB6785,Sheet2!$B$18:$E$27,4,0)</f>
        <v>1</v>
      </c>
      <c r="AD6785">
        <f>VLOOKUP(V6785,Sheet2!$B$4:$E$14,4,0)</f>
        <v>2</v>
      </c>
    </row>
    <row r="6786" spans="1:30">
      <c r="A6786" t="s">
        <v>25543</v>
      </c>
      <c r="B6786" t="s">
        <v>29</v>
      </c>
      <c r="C6786" t="s">
        <v>29</v>
      </c>
      <c r="D6786" t="s">
        <v>1397</v>
      </c>
      <c r="E6786" t="s">
        <v>1398</v>
      </c>
      <c r="F6786" t="s">
        <v>12042</v>
      </c>
      <c r="G6786" t="s">
        <v>12042</v>
      </c>
      <c r="H6786" t="s">
        <v>1400</v>
      </c>
      <c r="I6786" t="s">
        <v>1400</v>
      </c>
      <c r="J6786" t="s">
        <v>25544</v>
      </c>
      <c r="K6786" t="s">
        <v>12043</v>
      </c>
      <c r="L6786">
        <v>112.61</v>
      </c>
      <c r="N6786">
        <v>-7.1630000000000003</v>
      </c>
      <c r="P6786">
        <v>100</v>
      </c>
      <c r="R6786" t="s">
        <v>35</v>
      </c>
      <c r="S6786" t="s">
        <v>12044</v>
      </c>
      <c r="T6786" t="s">
        <v>37</v>
      </c>
      <c r="V6786" t="s">
        <v>38</v>
      </c>
      <c r="W6786">
        <v>100</v>
      </c>
      <c r="X6786">
        <v>100</v>
      </c>
      <c r="Y6786">
        <v>100</v>
      </c>
      <c r="Z6786">
        <v>100</v>
      </c>
      <c r="AA6786">
        <v>100</v>
      </c>
      <c r="AB6786" t="s">
        <v>39</v>
      </c>
      <c r="AC6786">
        <f>VLOOKUP(AB6786,Sheet2!$B$18:$E$27,4,0)</f>
        <v>1</v>
      </c>
      <c r="AD6786">
        <f>VLOOKUP(V6786,Sheet2!$B$4:$E$14,4,0)</f>
        <v>2</v>
      </c>
    </row>
    <row r="6787" spans="1:30">
      <c r="A6787" t="s">
        <v>25545</v>
      </c>
      <c r="B6787" t="s">
        <v>29</v>
      </c>
      <c r="C6787" t="s">
        <v>29</v>
      </c>
      <c r="D6787" t="s">
        <v>863</v>
      </c>
      <c r="E6787" t="s">
        <v>863</v>
      </c>
      <c r="F6787" t="s">
        <v>9415</v>
      </c>
      <c r="G6787" t="s">
        <v>9415</v>
      </c>
      <c r="H6787" t="s">
        <v>864</v>
      </c>
      <c r="I6787" t="s">
        <v>864</v>
      </c>
      <c r="J6787" t="s">
        <v>21437</v>
      </c>
      <c r="K6787" t="s">
        <v>25546</v>
      </c>
      <c r="L6787">
        <v>112.57</v>
      </c>
      <c r="N6787">
        <v>-7.36</v>
      </c>
      <c r="P6787">
        <v>100</v>
      </c>
      <c r="R6787" t="s">
        <v>35</v>
      </c>
      <c r="S6787" t="s">
        <v>18298</v>
      </c>
      <c r="T6787" t="s">
        <v>37</v>
      </c>
      <c r="V6787" t="s">
        <v>38</v>
      </c>
      <c r="W6787">
        <v>100</v>
      </c>
      <c r="X6787">
        <v>100</v>
      </c>
      <c r="Y6787">
        <v>100</v>
      </c>
      <c r="Z6787">
        <v>100</v>
      </c>
      <c r="AA6787">
        <v>100</v>
      </c>
      <c r="AB6787" t="s">
        <v>39</v>
      </c>
      <c r="AC6787">
        <f>VLOOKUP(AB6787,Sheet2!$B$18:$E$27,4,0)</f>
        <v>1</v>
      </c>
      <c r="AD6787">
        <f>VLOOKUP(V6787,Sheet2!$B$4:$E$14,4,0)</f>
        <v>2</v>
      </c>
    </row>
    <row r="6788" spans="1:30">
      <c r="A6788" t="s">
        <v>25547</v>
      </c>
      <c r="B6788" t="s">
        <v>71</v>
      </c>
      <c r="C6788" t="s">
        <v>72</v>
      </c>
      <c r="D6788" t="s">
        <v>2049</v>
      </c>
      <c r="E6788" t="s">
        <v>2049</v>
      </c>
      <c r="F6788" t="s">
        <v>25548</v>
      </c>
      <c r="G6788" t="s">
        <v>25548</v>
      </c>
      <c r="H6788" t="s">
        <v>2050</v>
      </c>
      <c r="I6788" t="s">
        <v>2050</v>
      </c>
      <c r="J6788" t="s">
        <v>25549</v>
      </c>
      <c r="K6788" t="s">
        <v>25550</v>
      </c>
      <c r="L6788">
        <v>106.42100000000001</v>
      </c>
      <c r="N6788">
        <v>-6.2460000000000004</v>
      </c>
      <c r="P6788">
        <v>100</v>
      </c>
      <c r="R6788" t="s">
        <v>35</v>
      </c>
      <c r="S6788" t="s">
        <v>25551</v>
      </c>
      <c r="T6788" t="s">
        <v>37</v>
      </c>
      <c r="V6788" t="s">
        <v>38</v>
      </c>
      <c r="W6788">
        <v>100</v>
      </c>
      <c r="X6788">
        <v>100</v>
      </c>
      <c r="Y6788">
        <v>100</v>
      </c>
      <c r="Z6788">
        <v>100</v>
      </c>
      <c r="AA6788">
        <v>100</v>
      </c>
      <c r="AB6788" t="s">
        <v>39</v>
      </c>
      <c r="AC6788">
        <f>VLOOKUP(AB6788,Sheet2!$B$18:$E$27,4,0)</f>
        <v>1</v>
      </c>
      <c r="AD6788">
        <f>VLOOKUP(V6788,Sheet2!$B$4:$E$14,4,0)</f>
        <v>2</v>
      </c>
    </row>
    <row r="6789" spans="1:30">
      <c r="A6789" t="s">
        <v>25552</v>
      </c>
      <c r="B6789" t="s">
        <v>130</v>
      </c>
      <c r="C6789" t="s">
        <v>131</v>
      </c>
      <c r="D6789" t="s">
        <v>1236</v>
      </c>
      <c r="E6789" t="s">
        <v>1236</v>
      </c>
      <c r="F6789" t="s">
        <v>1805</v>
      </c>
      <c r="G6789" t="s">
        <v>1805</v>
      </c>
      <c r="H6789" t="s">
        <v>1759</v>
      </c>
      <c r="I6789" t="s">
        <v>1759</v>
      </c>
      <c r="J6789" t="s">
        <v>25553</v>
      </c>
      <c r="K6789" t="s">
        <v>25553</v>
      </c>
      <c r="L6789">
        <v>103.563</v>
      </c>
      <c r="N6789">
        <v>-1.603</v>
      </c>
      <c r="P6789">
        <v>100</v>
      </c>
      <c r="R6789" t="s">
        <v>35</v>
      </c>
      <c r="S6789" t="s">
        <v>1807</v>
      </c>
      <c r="T6789" t="s">
        <v>37</v>
      </c>
      <c r="V6789" t="s">
        <v>38</v>
      </c>
      <c r="W6789">
        <v>100</v>
      </c>
      <c r="X6789">
        <v>100</v>
      </c>
      <c r="Y6789">
        <v>100</v>
      </c>
      <c r="Z6789">
        <v>100</v>
      </c>
      <c r="AA6789">
        <v>100</v>
      </c>
      <c r="AB6789" t="s">
        <v>39</v>
      </c>
      <c r="AC6789">
        <f>VLOOKUP(AB6789,Sheet2!$B$18:$E$27,4,0)</f>
        <v>1</v>
      </c>
      <c r="AD6789">
        <f>VLOOKUP(V6789,Sheet2!$B$4:$E$14,4,0)</f>
        <v>2</v>
      </c>
    </row>
    <row r="6790" spans="1:30">
      <c r="A6790" t="s">
        <v>25554</v>
      </c>
      <c r="B6790" t="s">
        <v>432</v>
      </c>
      <c r="C6790" t="s">
        <v>432</v>
      </c>
      <c r="D6790" t="s">
        <v>433</v>
      </c>
      <c r="E6790" t="s">
        <v>433</v>
      </c>
      <c r="F6790" t="s">
        <v>8250</v>
      </c>
      <c r="G6790" t="s">
        <v>8250</v>
      </c>
      <c r="H6790" t="s">
        <v>435</v>
      </c>
      <c r="I6790" t="s">
        <v>435</v>
      </c>
      <c r="J6790" t="s">
        <v>25555</v>
      </c>
      <c r="K6790" t="s">
        <v>25556</v>
      </c>
      <c r="L6790">
        <v>107.458</v>
      </c>
      <c r="N6790">
        <v>-6.8479999999999999</v>
      </c>
      <c r="P6790">
        <v>100</v>
      </c>
      <c r="R6790" t="s">
        <v>35</v>
      </c>
      <c r="S6790" t="s">
        <v>8253</v>
      </c>
      <c r="T6790" t="s">
        <v>37</v>
      </c>
      <c r="V6790" t="s">
        <v>38</v>
      </c>
      <c r="W6790">
        <v>100</v>
      </c>
      <c r="X6790">
        <v>100</v>
      </c>
      <c r="Y6790">
        <v>100</v>
      </c>
      <c r="Z6790">
        <v>100</v>
      </c>
      <c r="AA6790">
        <v>100</v>
      </c>
      <c r="AB6790" t="s">
        <v>39</v>
      </c>
      <c r="AC6790">
        <f>VLOOKUP(AB6790,Sheet2!$B$18:$E$27,4,0)</f>
        <v>1</v>
      </c>
      <c r="AD6790">
        <f>VLOOKUP(V6790,Sheet2!$B$4:$E$14,4,0)</f>
        <v>2</v>
      </c>
    </row>
    <row r="6791" spans="1:30">
      <c r="A6791" t="s">
        <v>25557</v>
      </c>
      <c r="B6791" t="s">
        <v>130</v>
      </c>
      <c r="C6791" t="s">
        <v>131</v>
      </c>
      <c r="D6791" t="s">
        <v>132</v>
      </c>
      <c r="E6791" t="s">
        <v>132</v>
      </c>
      <c r="F6791" t="s">
        <v>4561</v>
      </c>
      <c r="G6791" t="s">
        <v>4561</v>
      </c>
      <c r="H6791" t="s">
        <v>134</v>
      </c>
      <c r="I6791" t="s">
        <v>134</v>
      </c>
      <c r="J6791" t="s">
        <v>25558</v>
      </c>
      <c r="K6791" t="s">
        <v>25558</v>
      </c>
      <c r="L6791">
        <v>103.6</v>
      </c>
      <c r="N6791">
        <v>-1.611</v>
      </c>
      <c r="P6791">
        <v>100</v>
      </c>
      <c r="R6791" t="s">
        <v>35</v>
      </c>
      <c r="S6791" t="s">
        <v>4563</v>
      </c>
      <c r="T6791" t="s">
        <v>37</v>
      </c>
      <c r="V6791" t="s">
        <v>38</v>
      </c>
      <c r="W6791">
        <v>100</v>
      </c>
      <c r="X6791">
        <v>100</v>
      </c>
      <c r="Y6791">
        <v>100</v>
      </c>
      <c r="Z6791">
        <v>100</v>
      </c>
      <c r="AA6791">
        <v>100</v>
      </c>
      <c r="AB6791" t="s">
        <v>39</v>
      </c>
      <c r="AC6791">
        <f>VLOOKUP(AB6791,Sheet2!$B$18:$E$27,4,0)</f>
        <v>1</v>
      </c>
      <c r="AD6791">
        <f>VLOOKUP(V6791,Sheet2!$B$4:$E$14,4,0)</f>
        <v>2</v>
      </c>
    </row>
    <row r="6792" spans="1:30">
      <c r="A6792" t="s">
        <v>25559</v>
      </c>
      <c r="B6792" t="s">
        <v>184</v>
      </c>
      <c r="C6792" t="s">
        <v>184</v>
      </c>
      <c r="D6792" t="s">
        <v>4446</v>
      </c>
      <c r="E6792" t="s">
        <v>4446</v>
      </c>
      <c r="F6792" t="s">
        <v>10284</v>
      </c>
      <c r="G6792" t="s">
        <v>10284</v>
      </c>
      <c r="H6792" t="s">
        <v>4448</v>
      </c>
      <c r="I6792" t="s">
        <v>4448</v>
      </c>
      <c r="J6792" t="s">
        <v>25560</v>
      </c>
      <c r="K6792" t="s">
        <v>25560</v>
      </c>
      <c r="L6792">
        <v>103.33499999999999</v>
      </c>
      <c r="N6792">
        <v>-1.31</v>
      </c>
      <c r="P6792">
        <v>100</v>
      </c>
      <c r="R6792" t="s">
        <v>35</v>
      </c>
      <c r="S6792" t="s">
        <v>10285</v>
      </c>
      <c r="T6792" t="s">
        <v>37</v>
      </c>
      <c r="V6792" t="s">
        <v>38</v>
      </c>
      <c r="W6792">
        <v>100</v>
      </c>
      <c r="X6792">
        <v>100</v>
      </c>
      <c r="Y6792">
        <v>100</v>
      </c>
      <c r="Z6792">
        <v>100</v>
      </c>
      <c r="AA6792">
        <v>100</v>
      </c>
      <c r="AB6792" t="s">
        <v>39</v>
      </c>
      <c r="AC6792">
        <f>VLOOKUP(AB6792,Sheet2!$B$18:$E$27,4,0)</f>
        <v>1</v>
      </c>
      <c r="AD6792">
        <f>VLOOKUP(V6792,Sheet2!$B$4:$E$14,4,0)</f>
        <v>2</v>
      </c>
    </row>
    <row r="6793" spans="1:30">
      <c r="A6793" t="s">
        <v>25561</v>
      </c>
      <c r="B6793" t="s">
        <v>184</v>
      </c>
      <c r="C6793" t="s">
        <v>184</v>
      </c>
      <c r="D6793" t="s">
        <v>15493</v>
      </c>
      <c r="E6793" t="s">
        <v>15493</v>
      </c>
      <c r="F6793" t="s">
        <v>25562</v>
      </c>
      <c r="G6793" t="s">
        <v>25562</v>
      </c>
      <c r="H6793" t="s">
        <v>4679</v>
      </c>
      <c r="I6793" t="s">
        <v>15495</v>
      </c>
      <c r="J6793" t="s">
        <v>25563</v>
      </c>
      <c r="K6793" t="s">
        <v>25563</v>
      </c>
      <c r="L6793">
        <v>103.33799999999999</v>
      </c>
      <c r="N6793">
        <v>-1.895</v>
      </c>
      <c r="P6793">
        <v>0</v>
      </c>
      <c r="R6793" t="s">
        <v>35</v>
      </c>
      <c r="S6793" t="s">
        <v>25564</v>
      </c>
      <c r="T6793" t="s">
        <v>37</v>
      </c>
      <c r="V6793" t="s">
        <v>38</v>
      </c>
      <c r="W6793">
        <v>100</v>
      </c>
      <c r="X6793">
        <v>100</v>
      </c>
      <c r="Y6793">
        <v>100</v>
      </c>
      <c r="Z6793">
        <v>100</v>
      </c>
      <c r="AA6793">
        <v>80</v>
      </c>
      <c r="AB6793" t="s">
        <v>86</v>
      </c>
      <c r="AC6793">
        <f>VLOOKUP(AB6793,Sheet2!$B$18:$E$27,4,0)</f>
        <v>1</v>
      </c>
      <c r="AD6793">
        <f>VLOOKUP(V6793,Sheet2!$B$4:$E$14,4,0)</f>
        <v>2</v>
      </c>
    </row>
    <row r="6794" spans="1:30">
      <c r="A6794" t="s">
        <v>25565</v>
      </c>
      <c r="B6794" t="s">
        <v>130</v>
      </c>
      <c r="C6794" t="s">
        <v>131</v>
      </c>
      <c r="D6794" t="s">
        <v>1236</v>
      </c>
      <c r="E6794" t="s">
        <v>1236</v>
      </c>
      <c r="F6794" t="s">
        <v>3588</v>
      </c>
      <c r="G6794" t="s">
        <v>3589</v>
      </c>
      <c r="H6794" t="s">
        <v>3590</v>
      </c>
      <c r="I6794" t="s">
        <v>3590</v>
      </c>
      <c r="J6794" t="s">
        <v>25566</v>
      </c>
      <c r="K6794" t="s">
        <v>25566</v>
      </c>
      <c r="L6794">
        <v>103.575</v>
      </c>
      <c r="N6794">
        <v>-1.6120000000000001</v>
      </c>
      <c r="P6794">
        <v>100</v>
      </c>
      <c r="R6794" t="s">
        <v>35</v>
      </c>
      <c r="S6794" t="s">
        <v>3592</v>
      </c>
      <c r="T6794" t="s">
        <v>37</v>
      </c>
      <c r="V6794" t="s">
        <v>38</v>
      </c>
      <c r="W6794">
        <v>100</v>
      </c>
      <c r="X6794">
        <v>100</v>
      </c>
      <c r="Y6794">
        <v>100</v>
      </c>
      <c r="Z6794">
        <v>100</v>
      </c>
      <c r="AA6794">
        <v>100</v>
      </c>
      <c r="AB6794" t="s">
        <v>39</v>
      </c>
      <c r="AC6794">
        <f>VLOOKUP(AB6794,Sheet2!$B$18:$E$27,4,0)</f>
        <v>1</v>
      </c>
      <c r="AD6794">
        <f>VLOOKUP(V6794,Sheet2!$B$4:$E$14,4,0)</f>
        <v>2</v>
      </c>
    </row>
    <row r="6795" spans="1:30">
      <c r="A6795" t="s">
        <v>25567</v>
      </c>
      <c r="B6795" t="s">
        <v>432</v>
      </c>
      <c r="C6795" t="s">
        <v>432</v>
      </c>
      <c r="D6795" t="s">
        <v>433</v>
      </c>
      <c r="E6795" t="s">
        <v>433</v>
      </c>
      <c r="F6795" t="s">
        <v>4040</v>
      </c>
      <c r="G6795" t="s">
        <v>4040</v>
      </c>
      <c r="H6795" t="s">
        <v>435</v>
      </c>
      <c r="I6795" t="s">
        <v>435</v>
      </c>
      <c r="J6795" t="s">
        <v>25568</v>
      </c>
      <c r="K6795" t="s">
        <v>25569</v>
      </c>
      <c r="L6795">
        <v>107.488</v>
      </c>
      <c r="N6795">
        <v>-6.8419999999999996</v>
      </c>
      <c r="P6795">
        <v>100</v>
      </c>
      <c r="R6795" t="s">
        <v>35</v>
      </c>
      <c r="S6795" t="s">
        <v>4043</v>
      </c>
      <c r="T6795" t="s">
        <v>37</v>
      </c>
      <c r="V6795" t="s">
        <v>38</v>
      </c>
      <c r="W6795">
        <v>100</v>
      </c>
      <c r="X6795">
        <v>100</v>
      </c>
      <c r="Y6795">
        <v>100</v>
      </c>
      <c r="Z6795">
        <v>100</v>
      </c>
      <c r="AA6795">
        <v>100</v>
      </c>
      <c r="AB6795" t="s">
        <v>39</v>
      </c>
      <c r="AC6795">
        <f>VLOOKUP(AB6795,Sheet2!$B$18:$E$27,4,0)</f>
        <v>1</v>
      </c>
      <c r="AD6795">
        <f>VLOOKUP(V6795,Sheet2!$B$4:$E$14,4,0)</f>
        <v>2</v>
      </c>
    </row>
    <row r="6796" spans="1:30">
      <c r="A6796" t="s">
        <v>25570</v>
      </c>
      <c r="B6796" t="s">
        <v>779</v>
      </c>
      <c r="C6796" t="s">
        <v>779</v>
      </c>
      <c r="D6796" t="s">
        <v>25571</v>
      </c>
      <c r="E6796" t="s">
        <v>25571</v>
      </c>
      <c r="F6796" t="s">
        <v>25572</v>
      </c>
      <c r="G6796" t="s">
        <v>25573</v>
      </c>
      <c r="H6796" t="s">
        <v>14343</v>
      </c>
      <c r="I6796" t="s">
        <v>25574</v>
      </c>
      <c r="J6796" t="s">
        <v>15563</v>
      </c>
      <c r="K6796" t="s">
        <v>25575</v>
      </c>
      <c r="L6796">
        <v>103.741</v>
      </c>
      <c r="N6796">
        <v>-3.0680000000000001</v>
      </c>
      <c r="P6796">
        <v>0</v>
      </c>
      <c r="R6796" t="s">
        <v>35</v>
      </c>
      <c r="S6796" t="s">
        <v>25576</v>
      </c>
      <c r="T6796" t="s">
        <v>37</v>
      </c>
      <c r="V6796" t="s">
        <v>38</v>
      </c>
      <c r="W6796">
        <v>100</v>
      </c>
      <c r="X6796">
        <v>100</v>
      </c>
      <c r="Y6796">
        <v>100</v>
      </c>
      <c r="Z6796">
        <v>100</v>
      </c>
      <c r="AA6796">
        <v>80</v>
      </c>
      <c r="AB6796" t="s">
        <v>86</v>
      </c>
      <c r="AC6796">
        <f>VLOOKUP(AB6796,Sheet2!$B$18:$E$27,4,0)</f>
        <v>1</v>
      </c>
      <c r="AD6796">
        <f>VLOOKUP(V6796,Sheet2!$B$4:$E$14,4,0)</f>
        <v>2</v>
      </c>
    </row>
    <row r="6797" spans="1:30">
      <c r="A6797" t="s">
        <v>25577</v>
      </c>
      <c r="B6797" t="s">
        <v>2611</v>
      </c>
      <c r="C6797" t="s">
        <v>2611</v>
      </c>
      <c r="D6797" t="s">
        <v>3967</v>
      </c>
      <c r="E6797" t="s">
        <v>3967</v>
      </c>
      <c r="F6797" t="s">
        <v>25578</v>
      </c>
      <c r="G6797" t="s">
        <v>25579</v>
      </c>
      <c r="H6797" t="s">
        <v>3969</v>
      </c>
      <c r="I6797" t="s">
        <v>3969</v>
      </c>
      <c r="J6797" t="s">
        <v>25580</v>
      </c>
      <c r="K6797" t="s">
        <v>25580</v>
      </c>
      <c r="L6797">
        <v>105.193</v>
      </c>
      <c r="N6797">
        <v>-3.194</v>
      </c>
      <c r="P6797">
        <v>100</v>
      </c>
      <c r="R6797" t="s">
        <v>35</v>
      </c>
      <c r="S6797" t="s">
        <v>25581</v>
      </c>
      <c r="T6797" t="s">
        <v>37</v>
      </c>
      <c r="V6797" t="s">
        <v>38</v>
      </c>
      <c r="W6797">
        <v>100</v>
      </c>
      <c r="X6797">
        <v>100</v>
      </c>
      <c r="Y6797">
        <v>100</v>
      </c>
      <c r="Z6797">
        <v>100</v>
      </c>
      <c r="AA6797">
        <v>100</v>
      </c>
      <c r="AB6797" t="s">
        <v>39</v>
      </c>
      <c r="AC6797">
        <f>VLOOKUP(AB6797,Sheet2!$B$18:$E$27,4,0)</f>
        <v>1</v>
      </c>
      <c r="AD6797">
        <f>VLOOKUP(V6797,Sheet2!$B$4:$E$14,4,0)</f>
        <v>2</v>
      </c>
    </row>
    <row r="6798" spans="1:30">
      <c r="A6798" t="s">
        <v>25582</v>
      </c>
      <c r="B6798" t="s">
        <v>71</v>
      </c>
      <c r="C6798" t="s">
        <v>72</v>
      </c>
      <c r="D6798" t="s">
        <v>481</v>
      </c>
      <c r="E6798" t="s">
        <v>481</v>
      </c>
      <c r="F6798" t="s">
        <v>5625</v>
      </c>
      <c r="G6798" t="s">
        <v>5626</v>
      </c>
      <c r="H6798" t="s">
        <v>107</v>
      </c>
      <c r="I6798" t="s">
        <v>107</v>
      </c>
      <c r="J6798" t="s">
        <v>7693</v>
      </c>
      <c r="K6798" t="s">
        <v>25583</v>
      </c>
      <c r="L6798">
        <v>106.545</v>
      </c>
      <c r="N6798">
        <v>-6.2240000000000002</v>
      </c>
      <c r="P6798">
        <v>100</v>
      </c>
      <c r="R6798" t="s">
        <v>35</v>
      </c>
      <c r="S6798" t="s">
        <v>5629</v>
      </c>
      <c r="T6798" t="s">
        <v>37</v>
      </c>
      <c r="V6798" t="s">
        <v>38</v>
      </c>
      <c r="W6798">
        <v>100</v>
      </c>
      <c r="X6798">
        <v>100</v>
      </c>
      <c r="Y6798">
        <v>100</v>
      </c>
      <c r="Z6798">
        <v>100</v>
      </c>
      <c r="AA6798">
        <v>100</v>
      </c>
      <c r="AB6798" t="s">
        <v>39</v>
      </c>
      <c r="AC6798">
        <f>VLOOKUP(AB6798,Sheet2!$B$18:$E$27,4,0)</f>
        <v>1</v>
      </c>
      <c r="AD6798">
        <f>VLOOKUP(V6798,Sheet2!$B$4:$E$14,4,0)</f>
        <v>2</v>
      </c>
    </row>
    <row r="6799" spans="1:30">
      <c r="A6799" t="s">
        <v>25584</v>
      </c>
      <c r="B6799" t="s">
        <v>432</v>
      </c>
      <c r="C6799" t="s">
        <v>461</v>
      </c>
      <c r="D6799" t="s">
        <v>1051</v>
      </c>
      <c r="E6799" t="s">
        <v>2356</v>
      </c>
      <c r="F6799" t="s">
        <v>1053</v>
      </c>
      <c r="G6799" t="s">
        <v>2357</v>
      </c>
      <c r="H6799" t="s">
        <v>1054</v>
      </c>
      <c r="I6799" t="s">
        <v>2358</v>
      </c>
      <c r="J6799" t="s">
        <v>25585</v>
      </c>
      <c r="K6799" t="s">
        <v>25586</v>
      </c>
      <c r="L6799">
        <v>107.559</v>
      </c>
      <c r="N6799">
        <v>-6.84</v>
      </c>
      <c r="P6799">
        <v>0</v>
      </c>
      <c r="R6799" t="s">
        <v>35</v>
      </c>
      <c r="S6799" t="s">
        <v>1058</v>
      </c>
      <c r="T6799" t="s">
        <v>37</v>
      </c>
      <c r="V6799" t="s">
        <v>38</v>
      </c>
      <c r="W6799">
        <v>11</v>
      </c>
      <c r="X6799">
        <v>53</v>
      </c>
      <c r="Y6799">
        <v>35</v>
      </c>
      <c r="Z6799">
        <v>41</v>
      </c>
      <c r="AA6799">
        <v>28</v>
      </c>
      <c r="AB6799" t="s">
        <v>513</v>
      </c>
      <c r="AC6799">
        <f>VLOOKUP(AB6799,Sheet2!$B$18:$E$27,4,0)</f>
        <v>0</v>
      </c>
      <c r="AD6799">
        <f>VLOOKUP(V6799,Sheet2!$B$4:$E$14,4,0)</f>
        <v>2</v>
      </c>
    </row>
    <row r="6800" spans="1:30">
      <c r="A6800" t="s">
        <v>25587</v>
      </c>
      <c r="B6800" t="s">
        <v>29</v>
      </c>
      <c r="C6800" t="s">
        <v>29</v>
      </c>
      <c r="D6800" t="s">
        <v>230</v>
      </c>
      <c r="E6800" t="s">
        <v>231</v>
      </c>
      <c r="F6800" t="s">
        <v>2091</v>
      </c>
      <c r="G6800" t="s">
        <v>2091</v>
      </c>
      <c r="H6800" t="s">
        <v>232</v>
      </c>
      <c r="I6800" t="s">
        <v>232</v>
      </c>
      <c r="J6800" t="s">
        <v>25588</v>
      </c>
      <c r="K6800" t="s">
        <v>25589</v>
      </c>
      <c r="L6800">
        <v>112.547</v>
      </c>
      <c r="N6800">
        <v>-7.0469999999999997</v>
      </c>
      <c r="P6800">
        <v>100</v>
      </c>
      <c r="R6800" t="s">
        <v>35</v>
      </c>
      <c r="S6800" t="s">
        <v>2094</v>
      </c>
      <c r="T6800" t="s">
        <v>37</v>
      </c>
      <c r="V6800" t="s">
        <v>38</v>
      </c>
      <c r="W6800">
        <v>100</v>
      </c>
      <c r="X6800">
        <v>100</v>
      </c>
      <c r="Y6800">
        <v>100</v>
      </c>
      <c r="Z6800">
        <v>100</v>
      </c>
      <c r="AA6800">
        <v>100</v>
      </c>
      <c r="AB6800" t="s">
        <v>39</v>
      </c>
      <c r="AC6800">
        <f>VLOOKUP(AB6800,Sheet2!$B$18:$E$27,4,0)</f>
        <v>1</v>
      </c>
      <c r="AD6800">
        <f>VLOOKUP(V6800,Sheet2!$B$4:$E$14,4,0)</f>
        <v>2</v>
      </c>
    </row>
    <row r="6801" spans="1:30">
      <c r="A6801" t="s">
        <v>25590</v>
      </c>
      <c r="B6801" t="s">
        <v>71</v>
      </c>
      <c r="C6801" t="s">
        <v>72</v>
      </c>
      <c r="D6801" t="s">
        <v>8136</v>
      </c>
      <c r="E6801" t="s">
        <v>8136</v>
      </c>
      <c r="F6801" t="s">
        <v>25591</v>
      </c>
      <c r="G6801" t="s">
        <v>25591</v>
      </c>
      <c r="H6801" t="s">
        <v>2578</v>
      </c>
      <c r="I6801" t="s">
        <v>8137</v>
      </c>
      <c r="J6801" t="s">
        <v>3033</v>
      </c>
      <c r="K6801" t="s">
        <v>25592</v>
      </c>
      <c r="L6801">
        <v>106.396</v>
      </c>
      <c r="N6801">
        <v>-6.085</v>
      </c>
      <c r="P6801">
        <v>0</v>
      </c>
      <c r="R6801" t="s">
        <v>35</v>
      </c>
      <c r="S6801" t="s">
        <v>25593</v>
      </c>
      <c r="T6801" t="s">
        <v>37</v>
      </c>
      <c r="V6801" t="s">
        <v>38</v>
      </c>
      <c r="W6801">
        <v>100</v>
      </c>
      <c r="X6801">
        <v>100</v>
      </c>
      <c r="Y6801">
        <v>100</v>
      </c>
      <c r="Z6801">
        <v>100</v>
      </c>
      <c r="AA6801">
        <v>80</v>
      </c>
      <c r="AB6801" t="s">
        <v>86</v>
      </c>
      <c r="AC6801">
        <f>VLOOKUP(AB6801,Sheet2!$B$18:$E$27,4,0)</f>
        <v>1</v>
      </c>
      <c r="AD6801">
        <f>VLOOKUP(V6801,Sheet2!$B$4:$E$14,4,0)</f>
        <v>2</v>
      </c>
    </row>
    <row r="6802" spans="1:30">
      <c r="A6802" t="s">
        <v>25594</v>
      </c>
      <c r="B6802" t="s">
        <v>192</v>
      </c>
      <c r="C6802" t="s">
        <v>71</v>
      </c>
      <c r="D6802" t="s">
        <v>3744</v>
      </c>
      <c r="E6802" t="s">
        <v>3744</v>
      </c>
      <c r="F6802" t="s">
        <v>164</v>
      </c>
      <c r="G6802" t="s">
        <v>4393</v>
      </c>
      <c r="H6802" t="s">
        <v>3889</v>
      </c>
      <c r="I6802" t="s">
        <v>3889</v>
      </c>
      <c r="J6802" t="s">
        <v>25595</v>
      </c>
      <c r="K6802" t="s">
        <v>25596</v>
      </c>
      <c r="L6802">
        <v>106.61799999999999</v>
      </c>
      <c r="N6802">
        <v>-6.1529999999999996</v>
      </c>
      <c r="P6802">
        <v>100</v>
      </c>
      <c r="R6802" t="s">
        <v>35</v>
      </c>
      <c r="S6802" t="s">
        <v>4396</v>
      </c>
      <c r="T6802" t="s">
        <v>37</v>
      </c>
      <c r="V6802" t="s">
        <v>38</v>
      </c>
      <c r="W6802">
        <v>100</v>
      </c>
      <c r="X6802">
        <v>100</v>
      </c>
      <c r="Y6802">
        <v>100</v>
      </c>
      <c r="Z6802">
        <v>63</v>
      </c>
      <c r="AA6802">
        <v>92.6</v>
      </c>
      <c r="AB6802" t="s">
        <v>39</v>
      </c>
      <c r="AC6802">
        <f>VLOOKUP(AB6802,Sheet2!$B$18:$E$27,4,0)</f>
        <v>1</v>
      </c>
      <c r="AD6802">
        <f>VLOOKUP(V6802,Sheet2!$B$4:$E$14,4,0)</f>
        <v>2</v>
      </c>
    </row>
    <row r="6803" spans="1:30">
      <c r="A6803" t="s">
        <v>25597</v>
      </c>
      <c r="B6803" t="s">
        <v>432</v>
      </c>
      <c r="C6803" t="s">
        <v>432</v>
      </c>
      <c r="D6803" t="s">
        <v>4577</v>
      </c>
      <c r="E6803" t="s">
        <v>4577</v>
      </c>
      <c r="F6803" t="s">
        <v>25598</v>
      </c>
      <c r="G6803" t="s">
        <v>4577</v>
      </c>
      <c r="H6803" t="s">
        <v>3874</v>
      </c>
      <c r="I6803" t="s">
        <v>3874</v>
      </c>
      <c r="J6803" t="s">
        <v>25599</v>
      </c>
      <c r="K6803" t="s">
        <v>25600</v>
      </c>
      <c r="L6803">
        <v>107.488</v>
      </c>
      <c r="N6803">
        <v>-6.9560000000000004</v>
      </c>
      <c r="P6803">
        <v>100</v>
      </c>
      <c r="R6803" t="s">
        <v>35</v>
      </c>
      <c r="S6803" t="s">
        <v>25601</v>
      </c>
      <c r="T6803" t="s">
        <v>37</v>
      </c>
      <c r="V6803" t="s">
        <v>38</v>
      </c>
      <c r="W6803">
        <v>100</v>
      </c>
      <c r="X6803">
        <v>100</v>
      </c>
      <c r="Y6803">
        <v>18</v>
      </c>
      <c r="Z6803">
        <v>100</v>
      </c>
      <c r="AA6803">
        <v>83.6</v>
      </c>
      <c r="AB6803" t="s">
        <v>86</v>
      </c>
      <c r="AC6803">
        <f>VLOOKUP(AB6803,Sheet2!$B$18:$E$27,4,0)</f>
        <v>1</v>
      </c>
      <c r="AD6803">
        <f>VLOOKUP(V6803,Sheet2!$B$4:$E$14,4,0)</f>
        <v>2</v>
      </c>
    </row>
    <row r="6804" spans="1:30">
      <c r="A6804" t="s">
        <v>25602</v>
      </c>
      <c r="B6804" t="s">
        <v>71</v>
      </c>
      <c r="C6804" t="s">
        <v>72</v>
      </c>
      <c r="D6804" t="s">
        <v>156</v>
      </c>
      <c r="E6804" t="s">
        <v>156</v>
      </c>
      <c r="F6804" t="s">
        <v>3739</v>
      </c>
      <c r="G6804" t="s">
        <v>3739</v>
      </c>
      <c r="H6804" t="s">
        <v>158</v>
      </c>
      <c r="I6804" t="s">
        <v>158</v>
      </c>
      <c r="J6804" t="s">
        <v>25603</v>
      </c>
      <c r="K6804" t="s">
        <v>25603</v>
      </c>
      <c r="L6804">
        <v>106.648</v>
      </c>
      <c r="N6804">
        <v>-6.1040000000000001</v>
      </c>
      <c r="P6804">
        <v>100</v>
      </c>
      <c r="R6804" t="s">
        <v>35</v>
      </c>
      <c r="S6804" t="s">
        <v>3742</v>
      </c>
      <c r="T6804" t="s">
        <v>37</v>
      </c>
      <c r="V6804" t="s">
        <v>38</v>
      </c>
      <c r="W6804">
        <v>100</v>
      </c>
      <c r="X6804">
        <v>100</v>
      </c>
      <c r="Y6804">
        <v>100</v>
      </c>
      <c r="Z6804">
        <v>100</v>
      </c>
      <c r="AA6804">
        <v>100</v>
      </c>
      <c r="AB6804" t="s">
        <v>39</v>
      </c>
      <c r="AC6804">
        <f>VLOOKUP(AB6804,Sheet2!$B$18:$E$27,4,0)</f>
        <v>1</v>
      </c>
      <c r="AD6804">
        <f>VLOOKUP(V6804,Sheet2!$B$4:$E$14,4,0)</f>
        <v>2</v>
      </c>
    </row>
    <row r="6805" spans="1:30">
      <c r="A6805" t="s">
        <v>25604</v>
      </c>
      <c r="B6805" t="s">
        <v>29</v>
      </c>
      <c r="C6805" t="s">
        <v>29</v>
      </c>
      <c r="D6805" t="s">
        <v>668</v>
      </c>
      <c r="E6805" t="s">
        <v>669</v>
      </c>
      <c r="F6805" t="s">
        <v>4920</v>
      </c>
      <c r="G6805" t="s">
        <v>4920</v>
      </c>
      <c r="H6805" t="s">
        <v>671</v>
      </c>
      <c r="I6805" t="s">
        <v>671</v>
      </c>
      <c r="J6805" t="s">
        <v>25605</v>
      </c>
      <c r="K6805" t="s">
        <v>25606</v>
      </c>
      <c r="L6805">
        <v>112.58199999999999</v>
      </c>
      <c r="N6805">
        <v>-7.7610000000000001</v>
      </c>
      <c r="P6805">
        <v>100</v>
      </c>
      <c r="R6805" t="s">
        <v>35</v>
      </c>
      <c r="S6805" t="s">
        <v>4923</v>
      </c>
      <c r="T6805" t="s">
        <v>37</v>
      </c>
      <c r="V6805" t="s">
        <v>38</v>
      </c>
      <c r="W6805">
        <v>100</v>
      </c>
      <c r="X6805">
        <v>100</v>
      </c>
      <c r="Y6805">
        <v>100</v>
      </c>
      <c r="Z6805">
        <v>100</v>
      </c>
      <c r="AA6805">
        <v>100</v>
      </c>
      <c r="AB6805" t="s">
        <v>39</v>
      </c>
      <c r="AC6805">
        <f>VLOOKUP(AB6805,Sheet2!$B$18:$E$27,4,0)</f>
        <v>1</v>
      </c>
      <c r="AD6805">
        <f>VLOOKUP(V6805,Sheet2!$B$4:$E$14,4,0)</f>
        <v>2</v>
      </c>
    </row>
    <row r="6806" spans="1:30">
      <c r="A6806" t="s">
        <v>25607</v>
      </c>
      <c r="B6806" t="s">
        <v>130</v>
      </c>
      <c r="C6806" t="s">
        <v>131</v>
      </c>
      <c r="D6806" t="s">
        <v>1757</v>
      </c>
      <c r="E6806" t="s">
        <v>1757</v>
      </c>
      <c r="F6806" t="s">
        <v>2500</v>
      </c>
      <c r="G6806" t="s">
        <v>2500</v>
      </c>
      <c r="H6806" t="s">
        <v>1759</v>
      </c>
      <c r="I6806" t="s">
        <v>1759</v>
      </c>
      <c r="J6806" t="s">
        <v>25608</v>
      </c>
      <c r="K6806" t="s">
        <v>25608</v>
      </c>
      <c r="L6806">
        <v>103.575</v>
      </c>
      <c r="N6806">
        <v>-1.65</v>
      </c>
      <c r="P6806">
        <v>100</v>
      </c>
      <c r="R6806" t="s">
        <v>35</v>
      </c>
      <c r="S6806" t="s">
        <v>2502</v>
      </c>
      <c r="T6806" t="s">
        <v>37</v>
      </c>
      <c r="V6806" t="s">
        <v>38</v>
      </c>
      <c r="W6806">
        <v>100</v>
      </c>
      <c r="X6806">
        <v>100</v>
      </c>
      <c r="Y6806">
        <v>100</v>
      </c>
      <c r="Z6806">
        <v>100</v>
      </c>
      <c r="AA6806">
        <v>100</v>
      </c>
      <c r="AB6806" t="s">
        <v>39</v>
      </c>
      <c r="AC6806">
        <f>VLOOKUP(AB6806,Sheet2!$B$18:$E$27,4,0)</f>
        <v>1</v>
      </c>
      <c r="AD6806">
        <f>VLOOKUP(V6806,Sheet2!$B$4:$E$14,4,0)</f>
        <v>2</v>
      </c>
    </row>
    <row r="6807" spans="1:30">
      <c r="A6807" t="s">
        <v>25609</v>
      </c>
      <c r="B6807" t="s">
        <v>364</v>
      </c>
      <c r="C6807" t="s">
        <v>364</v>
      </c>
      <c r="D6807" t="s">
        <v>364</v>
      </c>
      <c r="E6807" t="s">
        <v>364</v>
      </c>
      <c r="F6807" t="s">
        <v>25610</v>
      </c>
      <c r="G6807" t="s">
        <v>25610</v>
      </c>
      <c r="H6807" t="s">
        <v>25611</v>
      </c>
      <c r="I6807" t="s">
        <v>25611</v>
      </c>
      <c r="J6807" t="s">
        <v>25612</v>
      </c>
      <c r="K6807" t="s">
        <v>25613</v>
      </c>
      <c r="L6807">
        <v>112.40600000000001</v>
      </c>
      <c r="N6807">
        <v>-7.1109999999999998</v>
      </c>
      <c r="P6807">
        <v>100</v>
      </c>
      <c r="R6807" t="s">
        <v>35</v>
      </c>
      <c r="S6807" t="s">
        <v>25614</v>
      </c>
      <c r="T6807" t="s">
        <v>37</v>
      </c>
      <c r="V6807" t="s">
        <v>38</v>
      </c>
      <c r="W6807">
        <v>100</v>
      </c>
      <c r="X6807">
        <v>100</v>
      </c>
      <c r="Y6807">
        <v>100</v>
      </c>
      <c r="Z6807">
        <v>100</v>
      </c>
      <c r="AA6807">
        <v>100</v>
      </c>
      <c r="AB6807" t="s">
        <v>39</v>
      </c>
      <c r="AC6807">
        <f>VLOOKUP(AB6807,Sheet2!$B$18:$E$27,4,0)</f>
        <v>1</v>
      </c>
      <c r="AD6807">
        <f>VLOOKUP(V6807,Sheet2!$B$4:$E$14,4,0)</f>
        <v>2</v>
      </c>
    </row>
    <row r="6808" spans="1:30">
      <c r="A6808" t="s">
        <v>25615</v>
      </c>
      <c r="B6808" t="s">
        <v>122</v>
      </c>
      <c r="C6808" t="s">
        <v>122</v>
      </c>
      <c r="D6808" t="s">
        <v>4277</v>
      </c>
      <c r="E6808" t="s">
        <v>4277</v>
      </c>
      <c r="F6808" t="s">
        <v>13071</v>
      </c>
      <c r="G6808" t="s">
        <v>13072</v>
      </c>
      <c r="H6808" t="s">
        <v>1877</v>
      </c>
      <c r="I6808" t="s">
        <v>1877</v>
      </c>
      <c r="J6808" t="s">
        <v>25616</v>
      </c>
      <c r="K6808" t="s">
        <v>25616</v>
      </c>
      <c r="L6808">
        <v>124.64</v>
      </c>
      <c r="N6808">
        <v>1.238</v>
      </c>
      <c r="P6808">
        <v>100</v>
      </c>
      <c r="R6808" t="s">
        <v>35</v>
      </c>
      <c r="S6808" t="s">
        <v>13074</v>
      </c>
      <c r="T6808" t="s">
        <v>37</v>
      </c>
      <c r="V6808" t="s">
        <v>38</v>
      </c>
      <c r="W6808">
        <v>100</v>
      </c>
      <c r="X6808">
        <v>100</v>
      </c>
      <c r="Y6808">
        <v>100</v>
      </c>
      <c r="Z6808">
        <v>100</v>
      </c>
      <c r="AA6808">
        <v>100</v>
      </c>
      <c r="AB6808" t="s">
        <v>39</v>
      </c>
      <c r="AC6808">
        <f>VLOOKUP(AB6808,Sheet2!$B$18:$E$27,4,0)</f>
        <v>1</v>
      </c>
      <c r="AD6808">
        <f>VLOOKUP(V6808,Sheet2!$B$4:$E$14,4,0)</f>
        <v>2</v>
      </c>
    </row>
    <row r="6809" spans="1:30">
      <c r="A6809" t="s">
        <v>25617</v>
      </c>
      <c r="B6809" t="s">
        <v>550</v>
      </c>
      <c r="C6809" t="s">
        <v>551</v>
      </c>
      <c r="D6809" t="s">
        <v>648</v>
      </c>
      <c r="E6809" t="s">
        <v>752</v>
      </c>
      <c r="F6809" t="s">
        <v>650</v>
      </c>
      <c r="G6809" t="s">
        <v>650</v>
      </c>
      <c r="H6809" t="s">
        <v>651</v>
      </c>
      <c r="I6809" t="s">
        <v>651</v>
      </c>
      <c r="J6809" t="s">
        <v>25618</v>
      </c>
      <c r="K6809" t="s">
        <v>25619</v>
      </c>
      <c r="L6809">
        <v>106.91500000000001</v>
      </c>
      <c r="M6809">
        <v>106.91800000000001</v>
      </c>
      <c r="N6809">
        <v>-6.2729999999999997</v>
      </c>
      <c r="O6809">
        <v>-6.2684499999999996</v>
      </c>
      <c r="P6809">
        <v>100</v>
      </c>
      <c r="S6809" t="s">
        <v>655</v>
      </c>
      <c r="T6809" t="s">
        <v>25620</v>
      </c>
      <c r="U6809">
        <v>0.60281820481079795</v>
      </c>
      <c r="V6809" t="s">
        <v>308</v>
      </c>
      <c r="W6809">
        <v>100</v>
      </c>
      <c r="X6809">
        <v>100</v>
      </c>
      <c r="Y6809">
        <v>100</v>
      </c>
      <c r="Z6809">
        <v>100</v>
      </c>
      <c r="AA6809">
        <v>100</v>
      </c>
      <c r="AB6809" t="s">
        <v>39</v>
      </c>
      <c r="AC6809">
        <f>VLOOKUP(AB6809,Sheet2!$B$18:$E$27,4,0)</f>
        <v>1</v>
      </c>
      <c r="AD6809">
        <f>VLOOKUP(V6809,Sheet2!$B$4:$E$14,4,0)</f>
        <v>0</v>
      </c>
    </row>
    <row r="6810" spans="1:30">
      <c r="A6810" t="s">
        <v>25621</v>
      </c>
      <c r="B6810" t="s">
        <v>29</v>
      </c>
      <c r="C6810" t="s">
        <v>114</v>
      </c>
      <c r="D6810" t="s">
        <v>1397</v>
      </c>
      <c r="E6810" t="s">
        <v>785</v>
      </c>
      <c r="F6810" t="s">
        <v>2758</v>
      </c>
      <c r="G6810" t="s">
        <v>4691</v>
      </c>
      <c r="H6810" t="s">
        <v>1400</v>
      </c>
      <c r="I6810" t="s">
        <v>4692</v>
      </c>
      <c r="J6810" t="s">
        <v>25622</v>
      </c>
      <c r="K6810" t="s">
        <v>25623</v>
      </c>
      <c r="L6810">
        <v>112.627</v>
      </c>
      <c r="M6810">
        <v>112.749</v>
      </c>
      <c r="N6810">
        <v>-7.15</v>
      </c>
      <c r="O6810">
        <v>-7.2312000000000003</v>
      </c>
      <c r="P6810">
        <v>0</v>
      </c>
      <c r="S6810" t="s">
        <v>2761</v>
      </c>
      <c r="T6810" t="s">
        <v>25624</v>
      </c>
      <c r="U6810">
        <v>16.19300388131273</v>
      </c>
      <c r="V6810" t="s">
        <v>568</v>
      </c>
      <c r="W6810">
        <v>14</v>
      </c>
      <c r="X6810">
        <v>38</v>
      </c>
      <c r="Y6810">
        <v>29</v>
      </c>
      <c r="Z6810">
        <v>11</v>
      </c>
      <c r="AA6810">
        <v>18.399999999999999</v>
      </c>
      <c r="AB6810" t="s">
        <v>899</v>
      </c>
      <c r="AC6810">
        <f>VLOOKUP(AB6810,Sheet2!$B$18:$E$27,4,0)</f>
        <v>0</v>
      </c>
      <c r="AD6810">
        <f>VLOOKUP(V6810,Sheet2!$B$4:$E$14,4,0)</f>
        <v>0</v>
      </c>
    </row>
    <row r="6811" spans="1:30">
      <c r="A6811" t="s">
        <v>25625</v>
      </c>
      <c r="B6811" t="s">
        <v>1763</v>
      </c>
      <c r="C6811" t="s">
        <v>1763</v>
      </c>
      <c r="D6811" t="s">
        <v>13241</v>
      </c>
      <c r="E6811" t="s">
        <v>13241</v>
      </c>
      <c r="F6811" t="s">
        <v>6072</v>
      </c>
      <c r="G6811" t="s">
        <v>6072</v>
      </c>
      <c r="H6811" t="s">
        <v>13223</v>
      </c>
      <c r="I6811" t="s">
        <v>16478</v>
      </c>
      <c r="J6811" t="s">
        <v>25626</v>
      </c>
      <c r="K6811" t="s">
        <v>6072</v>
      </c>
      <c r="L6811">
        <v>108.325</v>
      </c>
      <c r="N6811">
        <v>-6.7960000000000003</v>
      </c>
      <c r="P6811">
        <v>0</v>
      </c>
      <c r="R6811" t="s">
        <v>35</v>
      </c>
      <c r="S6811" t="s">
        <v>25627</v>
      </c>
      <c r="T6811" t="s">
        <v>37</v>
      </c>
      <c r="V6811" t="s">
        <v>38</v>
      </c>
      <c r="W6811">
        <v>100</v>
      </c>
      <c r="X6811">
        <v>100</v>
      </c>
      <c r="Y6811">
        <v>100</v>
      </c>
      <c r="Z6811">
        <v>24</v>
      </c>
      <c r="AA6811">
        <v>64.8</v>
      </c>
      <c r="AB6811" t="s">
        <v>1049</v>
      </c>
      <c r="AC6811">
        <f>VLOOKUP(AB6811,Sheet2!$B$18:$E$27,4,0)</f>
        <v>0</v>
      </c>
      <c r="AD6811">
        <f>VLOOKUP(V6811,Sheet2!$B$4:$E$14,4,0)</f>
        <v>2</v>
      </c>
    </row>
    <row r="6812" spans="1:30">
      <c r="A6812" t="s">
        <v>25628</v>
      </c>
      <c r="B6812" t="s">
        <v>213</v>
      </c>
      <c r="C6812" t="s">
        <v>213</v>
      </c>
      <c r="D6812" t="s">
        <v>24394</v>
      </c>
      <c r="E6812" t="s">
        <v>24394</v>
      </c>
      <c r="F6812" t="s">
        <v>25629</v>
      </c>
      <c r="G6812" t="s">
        <v>25629</v>
      </c>
      <c r="H6812" t="s">
        <v>24396</v>
      </c>
      <c r="I6812" t="s">
        <v>24396</v>
      </c>
      <c r="J6812" t="s">
        <v>2188</v>
      </c>
      <c r="K6812" t="s">
        <v>25630</v>
      </c>
      <c r="L6812">
        <v>112.73399999999999</v>
      </c>
      <c r="N6812">
        <v>-7.5380000000000003</v>
      </c>
      <c r="P6812">
        <v>100</v>
      </c>
      <c r="R6812" t="s">
        <v>35</v>
      </c>
      <c r="S6812" t="s">
        <v>25631</v>
      </c>
      <c r="T6812" t="s">
        <v>37</v>
      </c>
      <c r="V6812" t="s">
        <v>38</v>
      </c>
      <c r="W6812">
        <v>100</v>
      </c>
      <c r="X6812">
        <v>100</v>
      </c>
      <c r="Y6812">
        <v>100</v>
      </c>
      <c r="Z6812">
        <v>100</v>
      </c>
      <c r="AA6812">
        <v>100</v>
      </c>
      <c r="AB6812" t="s">
        <v>39</v>
      </c>
      <c r="AC6812">
        <f>VLOOKUP(AB6812,Sheet2!$B$18:$E$27,4,0)</f>
        <v>1</v>
      </c>
      <c r="AD6812">
        <f>VLOOKUP(V6812,Sheet2!$B$4:$E$14,4,0)</f>
        <v>2</v>
      </c>
    </row>
    <row r="6813" spans="1:30">
      <c r="A6813" t="s">
        <v>25632</v>
      </c>
      <c r="B6813" t="s">
        <v>550</v>
      </c>
      <c r="C6813" t="s">
        <v>249</v>
      </c>
      <c r="D6813" t="s">
        <v>1637</v>
      </c>
      <c r="E6813" t="s">
        <v>8748</v>
      </c>
      <c r="F6813" t="s">
        <v>25633</v>
      </c>
      <c r="G6813" t="s">
        <v>9090</v>
      </c>
      <c r="H6813" t="s">
        <v>25634</v>
      </c>
      <c r="I6813" t="s">
        <v>9091</v>
      </c>
      <c r="J6813" t="s">
        <v>25635</v>
      </c>
      <c r="K6813" t="s">
        <v>25636</v>
      </c>
      <c r="L6813">
        <v>106.931</v>
      </c>
      <c r="M6813">
        <v>107.613</v>
      </c>
      <c r="N6813">
        <v>-6.3090000000000002</v>
      </c>
      <c r="O6813">
        <v>-6.8778899999999998</v>
      </c>
      <c r="P6813">
        <v>0</v>
      </c>
      <c r="S6813" t="s">
        <v>25637</v>
      </c>
      <c r="T6813" t="s">
        <v>25638</v>
      </c>
      <c r="U6813">
        <v>98.215718551708179</v>
      </c>
      <c r="V6813" t="s">
        <v>568</v>
      </c>
      <c r="W6813">
        <v>22</v>
      </c>
      <c r="X6813">
        <v>21</v>
      </c>
      <c r="Y6813">
        <v>15</v>
      </c>
      <c r="Z6813">
        <v>38</v>
      </c>
      <c r="AA6813">
        <v>19.2</v>
      </c>
      <c r="AB6813" t="s">
        <v>899</v>
      </c>
      <c r="AC6813">
        <f>VLOOKUP(AB6813,Sheet2!$B$18:$E$27,4,0)</f>
        <v>0</v>
      </c>
      <c r="AD6813">
        <f>VLOOKUP(V6813,Sheet2!$B$4:$E$14,4,0)</f>
        <v>0</v>
      </c>
    </row>
    <row r="6814" spans="1:30">
      <c r="A6814" t="s">
        <v>25639</v>
      </c>
      <c r="B6814" t="s">
        <v>71</v>
      </c>
      <c r="C6814" t="s">
        <v>72</v>
      </c>
      <c r="D6814" t="s">
        <v>2576</v>
      </c>
      <c r="E6814" t="s">
        <v>2576</v>
      </c>
      <c r="F6814" t="s">
        <v>2576</v>
      </c>
      <c r="G6814" t="s">
        <v>2576</v>
      </c>
      <c r="H6814" t="s">
        <v>2578</v>
      </c>
      <c r="I6814" t="s">
        <v>2578</v>
      </c>
      <c r="J6814" t="s">
        <v>25640</v>
      </c>
      <c r="K6814" t="s">
        <v>25641</v>
      </c>
      <c r="L6814">
        <v>106.428</v>
      </c>
      <c r="N6814">
        <v>-6.0759999999999996</v>
      </c>
      <c r="P6814">
        <v>100</v>
      </c>
      <c r="R6814" t="s">
        <v>35</v>
      </c>
      <c r="S6814" t="s">
        <v>17706</v>
      </c>
      <c r="T6814" t="s">
        <v>37</v>
      </c>
      <c r="V6814" t="s">
        <v>38</v>
      </c>
      <c r="W6814">
        <v>100</v>
      </c>
      <c r="X6814">
        <v>100</v>
      </c>
      <c r="Y6814">
        <v>100</v>
      </c>
      <c r="Z6814">
        <v>100</v>
      </c>
      <c r="AA6814">
        <v>100</v>
      </c>
      <c r="AB6814" t="s">
        <v>39</v>
      </c>
      <c r="AC6814">
        <f>VLOOKUP(AB6814,Sheet2!$B$18:$E$27,4,0)</f>
        <v>1</v>
      </c>
      <c r="AD6814">
        <f>VLOOKUP(V6814,Sheet2!$B$4:$E$14,4,0)</f>
        <v>2</v>
      </c>
    </row>
    <row r="6815" spans="1:30">
      <c r="A6815" t="s">
        <v>25642</v>
      </c>
      <c r="B6815" t="s">
        <v>550</v>
      </c>
      <c r="C6815" t="s">
        <v>551</v>
      </c>
      <c r="D6815" t="s">
        <v>648</v>
      </c>
      <c r="E6815" t="s">
        <v>752</v>
      </c>
      <c r="F6815" t="s">
        <v>753</v>
      </c>
      <c r="G6815" t="s">
        <v>753</v>
      </c>
      <c r="H6815" t="s">
        <v>754</v>
      </c>
      <c r="I6815" t="s">
        <v>754</v>
      </c>
      <c r="J6815" t="s">
        <v>25643</v>
      </c>
      <c r="K6815" t="s">
        <v>25643</v>
      </c>
      <c r="L6815">
        <v>106.929</v>
      </c>
      <c r="M6815">
        <v>106.922</v>
      </c>
      <c r="N6815">
        <v>-6.28</v>
      </c>
      <c r="O6815">
        <v>-6.2855499999999997</v>
      </c>
      <c r="P6815">
        <v>100</v>
      </c>
      <c r="S6815" t="s">
        <v>756</v>
      </c>
      <c r="T6815" t="s">
        <v>25644</v>
      </c>
      <c r="U6815">
        <v>0.98827532684953767</v>
      </c>
      <c r="V6815" t="s">
        <v>308</v>
      </c>
      <c r="W6815">
        <v>100</v>
      </c>
      <c r="X6815">
        <v>100</v>
      </c>
      <c r="Y6815">
        <v>100</v>
      </c>
      <c r="Z6815">
        <v>100</v>
      </c>
      <c r="AA6815">
        <v>100</v>
      </c>
      <c r="AB6815" t="s">
        <v>39</v>
      </c>
      <c r="AC6815">
        <f>VLOOKUP(AB6815,Sheet2!$B$18:$E$27,4,0)</f>
        <v>1</v>
      </c>
      <c r="AD6815">
        <f>VLOOKUP(V6815,Sheet2!$B$4:$E$14,4,0)</f>
        <v>0</v>
      </c>
    </row>
    <row r="6816" spans="1:30">
      <c r="A6816" t="s">
        <v>25645</v>
      </c>
      <c r="B6816" t="s">
        <v>122</v>
      </c>
      <c r="C6816" t="s">
        <v>122</v>
      </c>
      <c r="D6816" t="s">
        <v>353</v>
      </c>
      <c r="E6816" t="s">
        <v>353</v>
      </c>
      <c r="F6816" t="s">
        <v>680</v>
      </c>
      <c r="G6816" t="s">
        <v>680</v>
      </c>
      <c r="H6816" t="s">
        <v>125</v>
      </c>
      <c r="I6816" t="s">
        <v>125</v>
      </c>
      <c r="J6816" t="s">
        <v>25646</v>
      </c>
      <c r="K6816" t="s">
        <v>25646</v>
      </c>
      <c r="L6816">
        <v>124.669</v>
      </c>
      <c r="N6816">
        <v>1.143</v>
      </c>
      <c r="P6816">
        <v>100</v>
      </c>
      <c r="R6816" t="s">
        <v>35</v>
      </c>
      <c r="S6816" t="s">
        <v>681</v>
      </c>
      <c r="T6816" t="s">
        <v>37</v>
      </c>
      <c r="V6816" t="s">
        <v>38</v>
      </c>
      <c r="W6816">
        <v>100</v>
      </c>
      <c r="X6816">
        <v>100</v>
      </c>
      <c r="Y6816">
        <v>100</v>
      </c>
      <c r="Z6816">
        <v>100</v>
      </c>
      <c r="AA6816">
        <v>100</v>
      </c>
      <c r="AB6816" t="s">
        <v>39</v>
      </c>
      <c r="AC6816">
        <f>VLOOKUP(AB6816,Sheet2!$B$18:$E$27,4,0)</f>
        <v>1</v>
      </c>
      <c r="AD6816">
        <f>VLOOKUP(V6816,Sheet2!$B$4:$E$14,4,0)</f>
        <v>2</v>
      </c>
    </row>
    <row r="6817" spans="1:30">
      <c r="A6817" t="s">
        <v>25647</v>
      </c>
      <c r="B6817" t="s">
        <v>192</v>
      </c>
      <c r="C6817" t="s">
        <v>71</v>
      </c>
      <c r="D6817" t="s">
        <v>4143</v>
      </c>
      <c r="E6817" t="s">
        <v>4143</v>
      </c>
      <c r="F6817" t="s">
        <v>4144</v>
      </c>
      <c r="G6817" t="s">
        <v>4144</v>
      </c>
      <c r="H6817" t="s">
        <v>4145</v>
      </c>
      <c r="I6817" t="s">
        <v>4145</v>
      </c>
      <c r="J6817" t="s">
        <v>25648</v>
      </c>
      <c r="K6817" t="s">
        <v>25649</v>
      </c>
      <c r="L6817">
        <v>106.679</v>
      </c>
      <c r="N6817">
        <v>-6.1369999999999996</v>
      </c>
      <c r="P6817">
        <v>100</v>
      </c>
      <c r="R6817" t="s">
        <v>35</v>
      </c>
      <c r="S6817" t="s">
        <v>4148</v>
      </c>
      <c r="T6817" t="s">
        <v>37</v>
      </c>
      <c r="V6817" t="s">
        <v>38</v>
      </c>
      <c r="W6817">
        <v>100</v>
      </c>
      <c r="X6817">
        <v>100</v>
      </c>
      <c r="Y6817">
        <v>100</v>
      </c>
      <c r="Z6817">
        <v>100</v>
      </c>
      <c r="AA6817">
        <v>100</v>
      </c>
      <c r="AB6817" t="s">
        <v>39</v>
      </c>
      <c r="AC6817">
        <f>VLOOKUP(AB6817,Sheet2!$B$18:$E$27,4,0)</f>
        <v>1</v>
      </c>
      <c r="AD6817">
        <f>VLOOKUP(V6817,Sheet2!$B$4:$E$14,4,0)</f>
        <v>2</v>
      </c>
    </row>
    <row r="6818" spans="1:30">
      <c r="A6818" t="s">
        <v>25650</v>
      </c>
      <c r="B6818" t="s">
        <v>248</v>
      </c>
      <c r="C6818" t="s">
        <v>25651</v>
      </c>
      <c r="D6818" t="s">
        <v>5432</v>
      </c>
      <c r="E6818" t="s">
        <v>25652</v>
      </c>
      <c r="F6818" t="s">
        <v>13041</v>
      </c>
      <c r="G6818" t="s">
        <v>25653</v>
      </c>
      <c r="H6818" t="s">
        <v>5435</v>
      </c>
      <c r="I6818" t="s">
        <v>25654</v>
      </c>
      <c r="J6818" t="s">
        <v>25655</v>
      </c>
      <c r="K6818" t="s">
        <v>25656</v>
      </c>
      <c r="L6818">
        <v>107.637</v>
      </c>
      <c r="N6818">
        <v>-6.9379999999999997</v>
      </c>
      <c r="P6818">
        <v>0</v>
      </c>
      <c r="R6818" t="s">
        <v>35</v>
      </c>
      <c r="S6818" t="s">
        <v>25657</v>
      </c>
      <c r="T6818" t="s">
        <v>37</v>
      </c>
      <c r="V6818" t="s">
        <v>38</v>
      </c>
      <c r="W6818">
        <v>20</v>
      </c>
      <c r="X6818">
        <v>25</v>
      </c>
      <c r="Y6818">
        <v>10</v>
      </c>
      <c r="Z6818">
        <v>29</v>
      </c>
      <c r="AA6818">
        <v>16.8</v>
      </c>
      <c r="AB6818" t="s">
        <v>899</v>
      </c>
      <c r="AC6818">
        <f>VLOOKUP(AB6818,Sheet2!$B$18:$E$27,4,0)</f>
        <v>0</v>
      </c>
      <c r="AD6818">
        <f>VLOOKUP(V6818,Sheet2!$B$4:$E$14,4,0)</f>
        <v>2</v>
      </c>
    </row>
    <row r="6819" spans="1:30">
      <c r="A6819" t="s">
        <v>25658</v>
      </c>
      <c r="B6819" t="s">
        <v>220</v>
      </c>
      <c r="C6819" t="s">
        <v>221</v>
      </c>
      <c r="D6819" t="s">
        <v>264</v>
      </c>
      <c r="E6819" t="s">
        <v>264</v>
      </c>
      <c r="F6819" t="s">
        <v>1491</v>
      </c>
      <c r="G6819" t="s">
        <v>1491</v>
      </c>
      <c r="H6819" t="s">
        <v>266</v>
      </c>
      <c r="I6819" t="s">
        <v>266</v>
      </c>
      <c r="J6819" t="s">
        <v>25659</v>
      </c>
      <c r="K6819" t="s">
        <v>25660</v>
      </c>
      <c r="L6819">
        <v>114.767</v>
      </c>
      <c r="N6819">
        <v>-3.4689999999999999</v>
      </c>
      <c r="P6819">
        <v>100</v>
      </c>
      <c r="R6819" t="s">
        <v>35</v>
      </c>
      <c r="S6819" t="s">
        <v>1494</v>
      </c>
      <c r="T6819" t="s">
        <v>37</v>
      </c>
      <c r="V6819" t="s">
        <v>38</v>
      </c>
      <c r="W6819">
        <v>100</v>
      </c>
      <c r="X6819">
        <v>100</v>
      </c>
      <c r="Y6819">
        <v>100</v>
      </c>
      <c r="Z6819">
        <v>100</v>
      </c>
      <c r="AA6819">
        <v>100</v>
      </c>
      <c r="AB6819" t="s">
        <v>39</v>
      </c>
      <c r="AC6819">
        <f>VLOOKUP(AB6819,Sheet2!$B$18:$E$27,4,0)</f>
        <v>1</v>
      </c>
      <c r="AD6819">
        <f>VLOOKUP(V6819,Sheet2!$B$4:$E$14,4,0)</f>
        <v>2</v>
      </c>
    </row>
    <row r="6820" spans="1:30">
      <c r="A6820" t="s">
        <v>25661</v>
      </c>
      <c r="B6820" t="s">
        <v>29</v>
      </c>
      <c r="C6820" t="s">
        <v>29</v>
      </c>
      <c r="D6820" t="s">
        <v>289</v>
      </c>
      <c r="E6820" t="s">
        <v>289</v>
      </c>
      <c r="F6820" t="s">
        <v>290</v>
      </c>
      <c r="G6820" t="s">
        <v>290</v>
      </c>
      <c r="H6820" t="s">
        <v>291</v>
      </c>
      <c r="I6820" t="s">
        <v>291</v>
      </c>
      <c r="J6820" t="s">
        <v>25662</v>
      </c>
      <c r="K6820" t="s">
        <v>25663</v>
      </c>
      <c r="L6820">
        <v>112.578</v>
      </c>
      <c r="N6820">
        <v>-7.1890000000000001</v>
      </c>
      <c r="P6820">
        <v>100</v>
      </c>
      <c r="R6820" t="s">
        <v>35</v>
      </c>
      <c r="S6820" t="s">
        <v>294</v>
      </c>
      <c r="T6820" t="s">
        <v>37</v>
      </c>
      <c r="V6820" t="s">
        <v>38</v>
      </c>
      <c r="W6820">
        <v>100</v>
      </c>
      <c r="X6820">
        <v>100</v>
      </c>
      <c r="Y6820">
        <v>100</v>
      </c>
      <c r="Z6820">
        <v>88</v>
      </c>
      <c r="AA6820">
        <v>97.6</v>
      </c>
      <c r="AB6820" t="s">
        <v>39</v>
      </c>
      <c r="AC6820">
        <f>VLOOKUP(AB6820,Sheet2!$B$18:$E$27,4,0)</f>
        <v>1</v>
      </c>
      <c r="AD6820">
        <f>VLOOKUP(V6820,Sheet2!$B$4:$E$14,4,0)</f>
        <v>2</v>
      </c>
    </row>
    <row r="6821" spans="1:30">
      <c r="A6821" t="s">
        <v>25664</v>
      </c>
      <c r="B6821" t="s">
        <v>296</v>
      </c>
      <c r="C6821" t="s">
        <v>2284</v>
      </c>
      <c r="D6821" t="s">
        <v>1715</v>
      </c>
      <c r="E6821" t="s">
        <v>10792</v>
      </c>
      <c r="F6821" t="s">
        <v>7617</v>
      </c>
      <c r="G6821" t="s">
        <v>25665</v>
      </c>
      <c r="H6821" t="s">
        <v>7619</v>
      </c>
      <c r="I6821" t="s">
        <v>10794</v>
      </c>
      <c r="J6821" t="s">
        <v>25666</v>
      </c>
      <c r="K6821" t="s">
        <v>3869</v>
      </c>
      <c r="L6821">
        <v>106.834</v>
      </c>
      <c r="M6821">
        <v>106.946</v>
      </c>
      <c r="N6821">
        <v>-6.21</v>
      </c>
      <c r="O6821">
        <v>-6.2284699999999997</v>
      </c>
      <c r="P6821">
        <v>0</v>
      </c>
      <c r="S6821" t="s">
        <v>25667</v>
      </c>
      <c r="T6821" t="s">
        <v>25668</v>
      </c>
      <c r="U6821">
        <v>12.562060420958071</v>
      </c>
      <c r="V6821" t="s">
        <v>568</v>
      </c>
      <c r="W6821">
        <v>21</v>
      </c>
      <c r="X6821">
        <v>12</v>
      </c>
      <c r="Y6821">
        <v>14</v>
      </c>
      <c r="Z6821">
        <v>8</v>
      </c>
      <c r="AA6821">
        <v>11</v>
      </c>
      <c r="AB6821" t="s">
        <v>899</v>
      </c>
      <c r="AC6821">
        <f>VLOOKUP(AB6821,Sheet2!$B$18:$E$27,4,0)</f>
        <v>0</v>
      </c>
      <c r="AD6821">
        <f>VLOOKUP(V6821,Sheet2!$B$4:$E$14,4,0)</f>
        <v>0</v>
      </c>
    </row>
    <row r="6822" spans="1:30">
      <c r="A6822" t="s">
        <v>25669</v>
      </c>
      <c r="B6822" t="s">
        <v>130</v>
      </c>
      <c r="C6822" t="s">
        <v>131</v>
      </c>
      <c r="D6822" t="s">
        <v>358</v>
      </c>
      <c r="E6822" t="s">
        <v>358</v>
      </c>
      <c r="F6822" t="s">
        <v>2866</v>
      </c>
      <c r="G6822" t="s">
        <v>2866</v>
      </c>
      <c r="H6822" t="s">
        <v>360</v>
      </c>
      <c r="I6822" t="s">
        <v>360</v>
      </c>
      <c r="J6822" t="s">
        <v>25670</v>
      </c>
      <c r="K6822" t="s">
        <v>25670</v>
      </c>
      <c r="L6822">
        <v>103.639</v>
      </c>
      <c r="N6822">
        <v>-1.65</v>
      </c>
      <c r="P6822">
        <v>100</v>
      </c>
      <c r="R6822" t="s">
        <v>35</v>
      </c>
      <c r="S6822" t="s">
        <v>2868</v>
      </c>
      <c r="T6822" t="s">
        <v>37</v>
      </c>
      <c r="V6822" t="s">
        <v>38</v>
      </c>
      <c r="W6822">
        <v>100</v>
      </c>
      <c r="X6822">
        <v>100</v>
      </c>
      <c r="Y6822">
        <v>100</v>
      </c>
      <c r="Z6822">
        <v>100</v>
      </c>
      <c r="AA6822">
        <v>100</v>
      </c>
      <c r="AB6822" t="s">
        <v>39</v>
      </c>
      <c r="AC6822">
        <f>VLOOKUP(AB6822,Sheet2!$B$18:$E$27,4,0)</f>
        <v>1</v>
      </c>
      <c r="AD6822">
        <f>VLOOKUP(V6822,Sheet2!$B$4:$E$14,4,0)</f>
        <v>2</v>
      </c>
    </row>
    <row r="6823" spans="1:30">
      <c r="A6823" t="s">
        <v>25671</v>
      </c>
      <c r="B6823" t="s">
        <v>550</v>
      </c>
      <c r="C6823" t="s">
        <v>551</v>
      </c>
      <c r="D6823" t="s">
        <v>932</v>
      </c>
      <c r="E6823" t="s">
        <v>932</v>
      </c>
      <c r="F6823" t="s">
        <v>8663</v>
      </c>
      <c r="G6823" t="s">
        <v>8663</v>
      </c>
      <c r="H6823" t="s">
        <v>8664</v>
      </c>
      <c r="I6823" t="s">
        <v>8664</v>
      </c>
      <c r="J6823" t="s">
        <v>25672</v>
      </c>
      <c r="K6823" t="s">
        <v>25673</v>
      </c>
      <c r="L6823">
        <v>106.991</v>
      </c>
      <c r="M6823">
        <v>106.985</v>
      </c>
      <c r="N6823">
        <v>-6.2850000000000001</v>
      </c>
      <c r="O6823">
        <v>-6.2763099999999996</v>
      </c>
      <c r="P6823">
        <v>100</v>
      </c>
      <c r="S6823" t="s">
        <v>8667</v>
      </c>
      <c r="T6823" t="s">
        <v>25674</v>
      </c>
      <c r="U6823">
        <v>1.168050373591484</v>
      </c>
      <c r="V6823" t="s">
        <v>95</v>
      </c>
      <c r="W6823">
        <v>100</v>
      </c>
      <c r="X6823">
        <v>100</v>
      </c>
      <c r="Y6823">
        <v>100</v>
      </c>
      <c r="Z6823">
        <v>100</v>
      </c>
      <c r="AA6823">
        <v>100</v>
      </c>
      <c r="AB6823" t="s">
        <v>39</v>
      </c>
      <c r="AC6823">
        <f>VLOOKUP(AB6823,Sheet2!$B$18:$E$27,4,0)</f>
        <v>1</v>
      </c>
      <c r="AD6823">
        <f>VLOOKUP(V6823,Sheet2!$B$4:$E$14,4,0)</f>
        <v>0</v>
      </c>
    </row>
    <row r="6824" spans="1:30">
      <c r="A6824" t="s">
        <v>25675</v>
      </c>
      <c r="B6824" t="s">
        <v>4174</v>
      </c>
      <c r="C6824" t="s">
        <v>4174</v>
      </c>
      <c r="D6824" t="s">
        <v>25676</v>
      </c>
      <c r="E6824" t="s">
        <v>25676</v>
      </c>
      <c r="F6824" t="s">
        <v>25677</v>
      </c>
      <c r="G6824" t="s">
        <v>25678</v>
      </c>
      <c r="H6824" t="s">
        <v>4177</v>
      </c>
      <c r="I6824" t="s">
        <v>25679</v>
      </c>
      <c r="J6824" t="s">
        <v>25680</v>
      </c>
      <c r="K6824" t="s">
        <v>25680</v>
      </c>
      <c r="L6824">
        <v>102.876</v>
      </c>
      <c r="N6824">
        <v>-1.226</v>
      </c>
      <c r="P6824">
        <v>0</v>
      </c>
      <c r="R6824" t="s">
        <v>35</v>
      </c>
      <c r="S6824" t="s">
        <v>25681</v>
      </c>
      <c r="T6824" t="s">
        <v>37</v>
      </c>
      <c r="V6824" t="s">
        <v>38</v>
      </c>
      <c r="W6824">
        <v>100</v>
      </c>
      <c r="X6824">
        <v>100</v>
      </c>
      <c r="Y6824">
        <v>44</v>
      </c>
      <c r="Z6824">
        <v>100</v>
      </c>
      <c r="AA6824">
        <v>68.8</v>
      </c>
      <c r="AB6824" t="s">
        <v>1049</v>
      </c>
      <c r="AC6824">
        <f>VLOOKUP(AB6824,Sheet2!$B$18:$E$27,4,0)</f>
        <v>0</v>
      </c>
      <c r="AD6824">
        <f>VLOOKUP(V6824,Sheet2!$B$4:$E$14,4,0)</f>
        <v>2</v>
      </c>
    </row>
    <row r="6825" spans="1:30">
      <c r="A6825" t="s">
        <v>25682</v>
      </c>
      <c r="B6825" t="s">
        <v>29</v>
      </c>
      <c r="C6825" t="s">
        <v>29</v>
      </c>
      <c r="D6825" t="s">
        <v>230</v>
      </c>
      <c r="E6825" t="s">
        <v>231</v>
      </c>
      <c r="F6825" t="s">
        <v>10716</v>
      </c>
      <c r="G6825" t="s">
        <v>10716</v>
      </c>
      <c r="H6825" t="s">
        <v>232</v>
      </c>
      <c r="I6825" t="s">
        <v>232</v>
      </c>
      <c r="J6825" t="s">
        <v>10717</v>
      </c>
      <c r="K6825" t="s">
        <v>25683</v>
      </c>
      <c r="L6825">
        <v>112.45699999999999</v>
      </c>
      <c r="N6825">
        <v>-7.298</v>
      </c>
      <c r="P6825">
        <v>100</v>
      </c>
      <c r="R6825" t="s">
        <v>35</v>
      </c>
      <c r="S6825" t="s">
        <v>10719</v>
      </c>
      <c r="T6825" t="s">
        <v>37</v>
      </c>
      <c r="V6825" t="s">
        <v>38</v>
      </c>
      <c r="W6825">
        <v>100</v>
      </c>
      <c r="X6825">
        <v>100</v>
      </c>
      <c r="Y6825">
        <v>100</v>
      </c>
      <c r="Z6825">
        <v>100</v>
      </c>
      <c r="AA6825">
        <v>100</v>
      </c>
      <c r="AB6825" t="s">
        <v>39</v>
      </c>
      <c r="AC6825">
        <f>VLOOKUP(AB6825,Sheet2!$B$18:$E$27,4,0)</f>
        <v>1</v>
      </c>
      <c r="AD6825">
        <f>VLOOKUP(V6825,Sheet2!$B$4:$E$14,4,0)</f>
        <v>2</v>
      </c>
    </row>
    <row r="6826" spans="1:30">
      <c r="A6826" t="s">
        <v>25684</v>
      </c>
      <c r="B6826" t="s">
        <v>170</v>
      </c>
      <c r="C6826" t="s">
        <v>171</v>
      </c>
      <c r="D6826" t="s">
        <v>1529</v>
      </c>
      <c r="E6826" t="s">
        <v>338</v>
      </c>
      <c r="F6826" t="s">
        <v>1530</v>
      </c>
      <c r="G6826" t="s">
        <v>1531</v>
      </c>
      <c r="H6826" t="s">
        <v>1532</v>
      </c>
      <c r="I6826" t="s">
        <v>1533</v>
      </c>
      <c r="J6826" t="s">
        <v>25685</v>
      </c>
      <c r="K6826" t="s">
        <v>25686</v>
      </c>
      <c r="L6826">
        <v>114.821</v>
      </c>
      <c r="N6826">
        <v>-3.37</v>
      </c>
      <c r="P6826">
        <v>0</v>
      </c>
      <c r="R6826" t="s">
        <v>35</v>
      </c>
      <c r="S6826" t="s">
        <v>1535</v>
      </c>
      <c r="T6826" t="s">
        <v>37</v>
      </c>
      <c r="V6826" t="s">
        <v>38</v>
      </c>
      <c r="W6826">
        <v>100</v>
      </c>
      <c r="X6826">
        <v>78</v>
      </c>
      <c r="Y6826">
        <v>63</v>
      </c>
      <c r="Z6826">
        <v>100</v>
      </c>
      <c r="AA6826">
        <v>68.2</v>
      </c>
      <c r="AB6826" t="s">
        <v>1049</v>
      </c>
      <c r="AC6826">
        <f>VLOOKUP(AB6826,Sheet2!$B$18:$E$27,4,0)</f>
        <v>0</v>
      </c>
      <c r="AD6826">
        <f>VLOOKUP(V6826,Sheet2!$B$4:$E$14,4,0)</f>
        <v>2</v>
      </c>
    </row>
    <row r="6827" spans="1:30">
      <c r="A6827" t="s">
        <v>25687</v>
      </c>
      <c r="B6827" t="s">
        <v>130</v>
      </c>
      <c r="C6827" t="s">
        <v>131</v>
      </c>
      <c r="D6827" t="s">
        <v>379</v>
      </c>
      <c r="E6827" t="s">
        <v>379</v>
      </c>
      <c r="F6827" t="s">
        <v>3110</v>
      </c>
      <c r="G6827" t="s">
        <v>3110</v>
      </c>
      <c r="H6827" t="s">
        <v>3111</v>
      </c>
      <c r="I6827" t="s">
        <v>3111</v>
      </c>
      <c r="J6827" t="s">
        <v>25688</v>
      </c>
      <c r="K6827" t="s">
        <v>25688</v>
      </c>
      <c r="L6827">
        <v>103.623</v>
      </c>
      <c r="N6827">
        <v>-1.589</v>
      </c>
      <c r="P6827">
        <v>100</v>
      </c>
      <c r="R6827" t="s">
        <v>35</v>
      </c>
      <c r="S6827" t="s">
        <v>3113</v>
      </c>
      <c r="T6827" t="s">
        <v>37</v>
      </c>
      <c r="V6827" t="s">
        <v>38</v>
      </c>
      <c r="W6827">
        <v>100</v>
      </c>
      <c r="X6827">
        <v>100</v>
      </c>
      <c r="Y6827">
        <v>100</v>
      </c>
      <c r="Z6827">
        <v>100</v>
      </c>
      <c r="AA6827">
        <v>100</v>
      </c>
      <c r="AB6827" t="s">
        <v>39</v>
      </c>
      <c r="AC6827">
        <f>VLOOKUP(AB6827,Sheet2!$B$18:$E$27,4,0)</f>
        <v>1</v>
      </c>
      <c r="AD6827">
        <f>VLOOKUP(V6827,Sheet2!$B$4:$E$14,4,0)</f>
        <v>2</v>
      </c>
    </row>
    <row r="6828" spans="1:30">
      <c r="A6828" t="s">
        <v>25689</v>
      </c>
      <c r="B6828" t="s">
        <v>220</v>
      </c>
      <c r="C6828" t="s">
        <v>221</v>
      </c>
      <c r="D6828" t="s">
        <v>264</v>
      </c>
      <c r="E6828" t="s">
        <v>264</v>
      </c>
      <c r="F6828" t="s">
        <v>265</v>
      </c>
      <c r="G6828" t="s">
        <v>265</v>
      </c>
      <c r="H6828" t="s">
        <v>266</v>
      </c>
      <c r="I6828" t="s">
        <v>266</v>
      </c>
      <c r="J6828" t="s">
        <v>25690</v>
      </c>
      <c r="K6828" t="s">
        <v>25691</v>
      </c>
      <c r="L6828">
        <v>114.803</v>
      </c>
      <c r="N6828">
        <v>-3.4580000000000002</v>
      </c>
      <c r="P6828">
        <v>100</v>
      </c>
      <c r="R6828" t="s">
        <v>35</v>
      </c>
      <c r="S6828" t="s">
        <v>269</v>
      </c>
      <c r="T6828" t="s">
        <v>37</v>
      </c>
      <c r="V6828" t="s">
        <v>38</v>
      </c>
      <c r="W6828">
        <v>100</v>
      </c>
      <c r="X6828">
        <v>100</v>
      </c>
      <c r="Y6828">
        <v>100</v>
      </c>
      <c r="Z6828">
        <v>100</v>
      </c>
      <c r="AA6828">
        <v>100</v>
      </c>
      <c r="AB6828" t="s">
        <v>39</v>
      </c>
      <c r="AC6828">
        <f>VLOOKUP(AB6828,Sheet2!$B$18:$E$27,4,0)</f>
        <v>1</v>
      </c>
      <c r="AD6828">
        <f>VLOOKUP(V6828,Sheet2!$B$4:$E$14,4,0)</f>
        <v>2</v>
      </c>
    </row>
    <row r="6829" spans="1:30">
      <c r="A6829" t="s">
        <v>25692</v>
      </c>
      <c r="B6829" t="s">
        <v>460</v>
      </c>
      <c r="C6829" t="s">
        <v>461</v>
      </c>
      <c r="D6829" t="s">
        <v>462</v>
      </c>
      <c r="E6829" t="s">
        <v>462</v>
      </c>
      <c r="F6829" t="s">
        <v>1515</v>
      </c>
      <c r="G6829" t="s">
        <v>1515</v>
      </c>
      <c r="H6829" t="s">
        <v>1516</v>
      </c>
      <c r="I6829" t="s">
        <v>1516</v>
      </c>
      <c r="J6829" t="s">
        <v>25693</v>
      </c>
      <c r="K6829" t="s">
        <v>25694</v>
      </c>
      <c r="L6829">
        <v>107.553</v>
      </c>
      <c r="N6829">
        <v>-6.8959999999999999</v>
      </c>
      <c r="P6829">
        <v>100</v>
      </c>
      <c r="R6829" t="s">
        <v>35</v>
      </c>
      <c r="S6829" t="s">
        <v>1519</v>
      </c>
      <c r="T6829" t="s">
        <v>37</v>
      </c>
      <c r="V6829" t="s">
        <v>38</v>
      </c>
      <c r="W6829">
        <v>100</v>
      </c>
      <c r="X6829">
        <v>100</v>
      </c>
      <c r="Y6829">
        <v>100</v>
      </c>
      <c r="Z6829">
        <v>100</v>
      </c>
      <c r="AA6829">
        <v>100</v>
      </c>
      <c r="AB6829" t="s">
        <v>39</v>
      </c>
      <c r="AC6829">
        <f>VLOOKUP(AB6829,Sheet2!$B$18:$E$27,4,0)</f>
        <v>1</v>
      </c>
      <c r="AD6829">
        <f>VLOOKUP(V6829,Sheet2!$B$4:$E$14,4,0)</f>
        <v>2</v>
      </c>
    </row>
    <row r="6830" spans="1:30">
      <c r="A6830" t="s">
        <v>25695</v>
      </c>
      <c r="B6830" t="s">
        <v>29</v>
      </c>
      <c r="C6830" t="s">
        <v>29</v>
      </c>
      <c r="D6830" t="s">
        <v>668</v>
      </c>
      <c r="E6830" t="s">
        <v>669</v>
      </c>
      <c r="F6830" t="s">
        <v>18421</v>
      </c>
      <c r="G6830" t="s">
        <v>668</v>
      </c>
      <c r="H6830" t="s">
        <v>671</v>
      </c>
      <c r="I6830" t="s">
        <v>671</v>
      </c>
      <c r="J6830" t="s">
        <v>25696</v>
      </c>
      <c r="K6830" t="s">
        <v>25697</v>
      </c>
      <c r="L6830">
        <v>112.581</v>
      </c>
      <c r="N6830">
        <v>-7.91</v>
      </c>
      <c r="P6830">
        <v>100</v>
      </c>
      <c r="R6830" t="s">
        <v>35</v>
      </c>
      <c r="S6830" t="s">
        <v>18424</v>
      </c>
      <c r="T6830" t="s">
        <v>37</v>
      </c>
      <c r="V6830" t="s">
        <v>38</v>
      </c>
      <c r="W6830">
        <v>100</v>
      </c>
      <c r="X6830">
        <v>100</v>
      </c>
      <c r="Y6830">
        <v>17</v>
      </c>
      <c r="Z6830">
        <v>0</v>
      </c>
      <c r="AA6830">
        <v>63.4</v>
      </c>
      <c r="AB6830" t="s">
        <v>1049</v>
      </c>
      <c r="AC6830">
        <f>VLOOKUP(AB6830,Sheet2!$B$18:$E$27,4,0)</f>
        <v>0</v>
      </c>
      <c r="AD6830">
        <f>VLOOKUP(V6830,Sheet2!$B$4:$E$14,4,0)</f>
        <v>2</v>
      </c>
    </row>
    <row r="6831" spans="1:30">
      <c r="A6831" t="s">
        <v>25698</v>
      </c>
      <c r="B6831" t="s">
        <v>220</v>
      </c>
      <c r="C6831" t="s">
        <v>221</v>
      </c>
      <c r="D6831" t="s">
        <v>2516</v>
      </c>
      <c r="E6831" t="s">
        <v>2516</v>
      </c>
      <c r="F6831" t="s">
        <v>2516</v>
      </c>
      <c r="G6831" t="s">
        <v>2516</v>
      </c>
      <c r="H6831" t="s">
        <v>2517</v>
      </c>
      <c r="I6831" t="s">
        <v>2517</v>
      </c>
      <c r="J6831" t="s">
        <v>25699</v>
      </c>
      <c r="K6831" t="s">
        <v>25700</v>
      </c>
      <c r="L6831">
        <v>114.88</v>
      </c>
      <c r="N6831">
        <v>-3.4889999999999999</v>
      </c>
      <c r="P6831">
        <v>100</v>
      </c>
      <c r="R6831" t="s">
        <v>35</v>
      </c>
      <c r="S6831" t="s">
        <v>2520</v>
      </c>
      <c r="T6831" t="s">
        <v>37</v>
      </c>
      <c r="V6831" t="s">
        <v>38</v>
      </c>
      <c r="W6831">
        <v>100</v>
      </c>
      <c r="X6831">
        <v>100</v>
      </c>
      <c r="Y6831">
        <v>100</v>
      </c>
      <c r="Z6831">
        <v>100</v>
      </c>
      <c r="AA6831">
        <v>100</v>
      </c>
      <c r="AB6831" t="s">
        <v>39</v>
      </c>
      <c r="AC6831">
        <f>VLOOKUP(AB6831,Sheet2!$B$18:$E$27,4,0)</f>
        <v>1</v>
      </c>
      <c r="AD6831">
        <f>VLOOKUP(V6831,Sheet2!$B$4:$E$14,4,0)</f>
        <v>2</v>
      </c>
    </row>
    <row r="6832" spans="1:30">
      <c r="A6832" t="s">
        <v>25701</v>
      </c>
      <c r="B6832" t="s">
        <v>432</v>
      </c>
      <c r="C6832" t="s">
        <v>432</v>
      </c>
      <c r="D6832" t="s">
        <v>2382</v>
      </c>
      <c r="E6832" t="s">
        <v>2382</v>
      </c>
      <c r="F6832" t="s">
        <v>3143</v>
      </c>
      <c r="G6832" t="s">
        <v>3143</v>
      </c>
      <c r="H6832" t="s">
        <v>2385</v>
      </c>
      <c r="I6832" t="s">
        <v>2385</v>
      </c>
      <c r="J6832" t="s">
        <v>25702</v>
      </c>
      <c r="K6832" t="s">
        <v>25703</v>
      </c>
      <c r="L6832">
        <v>107.488</v>
      </c>
      <c r="N6832">
        <v>-6.8220000000000001</v>
      </c>
      <c r="P6832">
        <v>100</v>
      </c>
      <c r="R6832" t="s">
        <v>35</v>
      </c>
      <c r="S6832" t="s">
        <v>3145</v>
      </c>
      <c r="T6832" t="s">
        <v>37</v>
      </c>
      <c r="V6832" t="s">
        <v>38</v>
      </c>
      <c r="W6832">
        <v>100</v>
      </c>
      <c r="X6832">
        <v>100</v>
      </c>
      <c r="Y6832">
        <v>100</v>
      </c>
      <c r="Z6832">
        <v>100</v>
      </c>
      <c r="AA6832">
        <v>100</v>
      </c>
      <c r="AB6832" t="s">
        <v>39</v>
      </c>
      <c r="AC6832">
        <f>VLOOKUP(AB6832,Sheet2!$B$18:$E$27,4,0)</f>
        <v>1</v>
      </c>
      <c r="AD6832">
        <f>VLOOKUP(V6832,Sheet2!$B$4:$E$14,4,0)</f>
        <v>2</v>
      </c>
    </row>
    <row r="6833" spans="1:30">
      <c r="A6833" t="s">
        <v>25704</v>
      </c>
      <c r="B6833" t="s">
        <v>71</v>
      </c>
      <c r="C6833" t="s">
        <v>72</v>
      </c>
      <c r="D6833" t="s">
        <v>73</v>
      </c>
      <c r="E6833" t="s">
        <v>73</v>
      </c>
      <c r="F6833" t="s">
        <v>5748</v>
      </c>
      <c r="G6833" t="s">
        <v>5748</v>
      </c>
      <c r="H6833" t="s">
        <v>74</v>
      </c>
      <c r="I6833" t="s">
        <v>74</v>
      </c>
      <c r="J6833" t="s">
        <v>18515</v>
      </c>
      <c r="K6833" t="s">
        <v>18516</v>
      </c>
      <c r="L6833">
        <v>106.443</v>
      </c>
      <c r="N6833">
        <v>-6.1959999999999997</v>
      </c>
      <c r="P6833">
        <v>100</v>
      </c>
      <c r="R6833" t="s">
        <v>35</v>
      </c>
      <c r="S6833" t="s">
        <v>5750</v>
      </c>
      <c r="T6833" t="s">
        <v>37</v>
      </c>
      <c r="V6833" t="s">
        <v>38</v>
      </c>
      <c r="W6833">
        <v>100</v>
      </c>
      <c r="X6833">
        <v>100</v>
      </c>
      <c r="Y6833">
        <v>100</v>
      </c>
      <c r="Z6833">
        <v>100</v>
      </c>
      <c r="AA6833">
        <v>100</v>
      </c>
      <c r="AB6833" t="s">
        <v>39</v>
      </c>
      <c r="AC6833">
        <f>VLOOKUP(AB6833,Sheet2!$B$18:$E$27,4,0)</f>
        <v>1</v>
      </c>
      <c r="AD6833">
        <f>VLOOKUP(V6833,Sheet2!$B$4:$E$14,4,0)</f>
        <v>2</v>
      </c>
    </row>
    <row r="6834" spans="1:30">
      <c r="A6834" t="s">
        <v>25705</v>
      </c>
      <c r="B6834" t="s">
        <v>71</v>
      </c>
      <c r="C6834" t="s">
        <v>72</v>
      </c>
      <c r="D6834" t="s">
        <v>1832</v>
      </c>
      <c r="E6834" t="s">
        <v>1832</v>
      </c>
      <c r="F6834" t="s">
        <v>4202</v>
      </c>
      <c r="G6834" t="s">
        <v>4202</v>
      </c>
      <c r="H6834" t="s">
        <v>1815</v>
      </c>
      <c r="I6834" t="s">
        <v>1815</v>
      </c>
      <c r="J6834" t="s">
        <v>25706</v>
      </c>
      <c r="K6834" t="s">
        <v>25707</v>
      </c>
      <c r="L6834">
        <v>106.57299999999999</v>
      </c>
      <c r="N6834">
        <v>-6.1660000000000004</v>
      </c>
      <c r="P6834">
        <v>100</v>
      </c>
      <c r="R6834" t="s">
        <v>35</v>
      </c>
      <c r="S6834" t="s">
        <v>4205</v>
      </c>
      <c r="T6834" t="s">
        <v>37</v>
      </c>
      <c r="V6834" t="s">
        <v>38</v>
      </c>
      <c r="W6834">
        <v>100</v>
      </c>
      <c r="X6834">
        <v>100</v>
      </c>
      <c r="Y6834">
        <v>100</v>
      </c>
      <c r="Z6834">
        <v>100</v>
      </c>
      <c r="AA6834">
        <v>100</v>
      </c>
      <c r="AB6834" t="s">
        <v>39</v>
      </c>
      <c r="AC6834">
        <f>VLOOKUP(AB6834,Sheet2!$B$18:$E$27,4,0)</f>
        <v>1</v>
      </c>
      <c r="AD6834">
        <f>VLOOKUP(V6834,Sheet2!$B$4:$E$14,4,0)</f>
        <v>2</v>
      </c>
    </row>
    <row r="6835" spans="1:30">
      <c r="A6835" t="s">
        <v>25708</v>
      </c>
      <c r="B6835" t="s">
        <v>5963</v>
      </c>
      <c r="C6835" t="s">
        <v>5963</v>
      </c>
      <c r="D6835" t="s">
        <v>15936</v>
      </c>
      <c r="E6835" t="s">
        <v>15936</v>
      </c>
      <c r="F6835" t="s">
        <v>25709</v>
      </c>
      <c r="G6835" t="s">
        <v>25709</v>
      </c>
      <c r="H6835" t="s">
        <v>5966</v>
      </c>
      <c r="I6835" t="s">
        <v>5966</v>
      </c>
      <c r="J6835" t="s">
        <v>25710</v>
      </c>
      <c r="K6835" t="s">
        <v>25710</v>
      </c>
      <c r="L6835">
        <v>103.815</v>
      </c>
      <c r="N6835">
        <v>-1.2190000000000001</v>
      </c>
      <c r="P6835">
        <v>100</v>
      </c>
      <c r="R6835" t="s">
        <v>35</v>
      </c>
      <c r="S6835" t="s">
        <v>25711</v>
      </c>
      <c r="T6835" t="s">
        <v>37</v>
      </c>
      <c r="V6835" t="s">
        <v>38</v>
      </c>
      <c r="W6835">
        <v>100</v>
      </c>
      <c r="X6835">
        <v>100</v>
      </c>
      <c r="Y6835">
        <v>100</v>
      </c>
      <c r="Z6835">
        <v>100</v>
      </c>
      <c r="AA6835">
        <v>100</v>
      </c>
      <c r="AB6835" t="s">
        <v>39</v>
      </c>
      <c r="AC6835">
        <f>VLOOKUP(AB6835,Sheet2!$B$18:$E$27,4,0)</f>
        <v>1</v>
      </c>
      <c r="AD6835">
        <f>VLOOKUP(V6835,Sheet2!$B$4:$E$14,4,0)</f>
        <v>2</v>
      </c>
    </row>
    <row r="6836" spans="1:30">
      <c r="A6836" t="s">
        <v>25712</v>
      </c>
      <c r="B6836" t="s">
        <v>29</v>
      </c>
      <c r="C6836" t="s">
        <v>29</v>
      </c>
      <c r="D6836" t="s">
        <v>277</v>
      </c>
      <c r="E6836" t="s">
        <v>277</v>
      </c>
      <c r="F6836" t="s">
        <v>11030</v>
      </c>
      <c r="G6836" t="s">
        <v>11031</v>
      </c>
      <c r="H6836" t="s">
        <v>279</v>
      </c>
      <c r="I6836" t="s">
        <v>279</v>
      </c>
      <c r="J6836" t="s">
        <v>25713</v>
      </c>
      <c r="K6836" t="s">
        <v>25714</v>
      </c>
      <c r="L6836">
        <v>112.29</v>
      </c>
      <c r="N6836">
        <v>-6.9939999999999998</v>
      </c>
      <c r="P6836">
        <v>100</v>
      </c>
      <c r="R6836" t="s">
        <v>35</v>
      </c>
      <c r="S6836" t="s">
        <v>11034</v>
      </c>
      <c r="T6836" t="s">
        <v>37</v>
      </c>
      <c r="V6836" t="s">
        <v>38</v>
      </c>
      <c r="W6836">
        <v>100</v>
      </c>
      <c r="X6836">
        <v>100</v>
      </c>
      <c r="Y6836">
        <v>100</v>
      </c>
      <c r="Z6836">
        <v>100</v>
      </c>
      <c r="AA6836">
        <v>100</v>
      </c>
      <c r="AB6836" t="s">
        <v>39</v>
      </c>
      <c r="AC6836">
        <f>VLOOKUP(AB6836,Sheet2!$B$18:$E$27,4,0)</f>
        <v>1</v>
      </c>
      <c r="AD6836">
        <f>VLOOKUP(V6836,Sheet2!$B$4:$E$14,4,0)</f>
        <v>2</v>
      </c>
    </row>
    <row r="6837" spans="1:30">
      <c r="A6837" t="s">
        <v>25715</v>
      </c>
      <c r="B6837" t="s">
        <v>192</v>
      </c>
      <c r="C6837" t="s">
        <v>71</v>
      </c>
      <c r="D6837" t="s">
        <v>2449</v>
      </c>
      <c r="E6837" t="s">
        <v>2449</v>
      </c>
      <c r="F6837" t="s">
        <v>2449</v>
      </c>
      <c r="G6837" t="s">
        <v>5187</v>
      </c>
      <c r="H6837" t="s">
        <v>2451</v>
      </c>
      <c r="I6837" t="s">
        <v>2451</v>
      </c>
      <c r="J6837" t="s">
        <v>2449</v>
      </c>
      <c r="K6837" t="s">
        <v>25716</v>
      </c>
      <c r="L6837">
        <v>106.67400000000001</v>
      </c>
      <c r="N6837">
        <v>-6.1539999999999999</v>
      </c>
      <c r="P6837">
        <v>100</v>
      </c>
      <c r="R6837" t="s">
        <v>35</v>
      </c>
      <c r="S6837" t="s">
        <v>6130</v>
      </c>
      <c r="T6837" t="s">
        <v>37</v>
      </c>
      <c r="V6837" t="s">
        <v>38</v>
      </c>
      <c r="W6837">
        <v>100</v>
      </c>
      <c r="X6837">
        <v>100</v>
      </c>
      <c r="Y6837">
        <v>100</v>
      </c>
      <c r="Z6837">
        <v>100</v>
      </c>
      <c r="AA6837">
        <v>100</v>
      </c>
      <c r="AB6837" t="s">
        <v>39</v>
      </c>
      <c r="AC6837">
        <f>VLOOKUP(AB6837,Sheet2!$B$18:$E$27,4,0)</f>
        <v>1</v>
      </c>
      <c r="AD6837">
        <f>VLOOKUP(V6837,Sheet2!$B$4:$E$14,4,0)</f>
        <v>2</v>
      </c>
    </row>
    <row r="6838" spans="1:30">
      <c r="A6838" t="s">
        <v>25717</v>
      </c>
      <c r="B6838" t="s">
        <v>71</v>
      </c>
      <c r="C6838" t="s">
        <v>72</v>
      </c>
      <c r="D6838" t="s">
        <v>4511</v>
      </c>
      <c r="E6838" t="s">
        <v>4511</v>
      </c>
      <c r="F6838" t="s">
        <v>5907</v>
      </c>
      <c r="G6838" t="s">
        <v>5908</v>
      </c>
      <c r="H6838" t="s">
        <v>2085</v>
      </c>
      <c r="I6838" t="s">
        <v>2085</v>
      </c>
      <c r="J6838" t="s">
        <v>23649</v>
      </c>
      <c r="K6838" t="s">
        <v>25718</v>
      </c>
      <c r="L6838">
        <v>106.48399999999999</v>
      </c>
      <c r="N6838">
        <v>-6.3170000000000002</v>
      </c>
      <c r="P6838">
        <v>100</v>
      </c>
      <c r="R6838" t="s">
        <v>35</v>
      </c>
      <c r="S6838" t="s">
        <v>5910</v>
      </c>
      <c r="T6838" t="s">
        <v>37</v>
      </c>
      <c r="V6838" t="s">
        <v>38</v>
      </c>
      <c r="W6838">
        <v>100</v>
      </c>
      <c r="X6838">
        <v>100</v>
      </c>
      <c r="Y6838">
        <v>100</v>
      </c>
      <c r="Z6838">
        <v>100</v>
      </c>
      <c r="AA6838">
        <v>100</v>
      </c>
      <c r="AB6838" t="s">
        <v>39</v>
      </c>
      <c r="AC6838">
        <f>VLOOKUP(AB6838,Sheet2!$B$18:$E$27,4,0)</f>
        <v>1</v>
      </c>
      <c r="AD6838">
        <f>VLOOKUP(V6838,Sheet2!$B$4:$E$14,4,0)</f>
        <v>2</v>
      </c>
    </row>
    <row r="6839" spans="1:30">
      <c r="A6839" t="s">
        <v>25719</v>
      </c>
      <c r="B6839" t="s">
        <v>130</v>
      </c>
      <c r="C6839" t="s">
        <v>131</v>
      </c>
      <c r="D6839" t="s">
        <v>1460</v>
      </c>
      <c r="E6839" t="s">
        <v>1460</v>
      </c>
      <c r="F6839" t="s">
        <v>1487</v>
      </c>
      <c r="G6839" t="s">
        <v>1487</v>
      </c>
      <c r="H6839" t="s">
        <v>360</v>
      </c>
      <c r="I6839" t="s">
        <v>360</v>
      </c>
      <c r="J6839" t="s">
        <v>25720</v>
      </c>
      <c r="K6839" t="s">
        <v>25720</v>
      </c>
      <c r="L6839">
        <v>103.639</v>
      </c>
      <c r="N6839">
        <v>-1.621</v>
      </c>
      <c r="P6839">
        <v>100</v>
      </c>
      <c r="R6839" t="s">
        <v>35</v>
      </c>
      <c r="S6839" t="s">
        <v>1840</v>
      </c>
      <c r="T6839" t="s">
        <v>37</v>
      </c>
      <c r="V6839" t="s">
        <v>38</v>
      </c>
      <c r="W6839">
        <v>100</v>
      </c>
      <c r="X6839">
        <v>100</v>
      </c>
      <c r="Y6839">
        <v>100</v>
      </c>
      <c r="Z6839">
        <v>100</v>
      </c>
      <c r="AA6839">
        <v>100</v>
      </c>
      <c r="AB6839" t="s">
        <v>39</v>
      </c>
      <c r="AC6839">
        <f>VLOOKUP(AB6839,Sheet2!$B$18:$E$27,4,0)</f>
        <v>1</v>
      </c>
      <c r="AD6839">
        <f>VLOOKUP(V6839,Sheet2!$B$4:$E$14,4,0)</f>
        <v>2</v>
      </c>
    </row>
    <row r="6840" spans="1:30">
      <c r="A6840" t="s">
        <v>25721</v>
      </c>
      <c r="B6840" t="s">
        <v>29</v>
      </c>
      <c r="C6840" t="s">
        <v>29</v>
      </c>
      <c r="D6840" t="s">
        <v>641</v>
      </c>
      <c r="E6840" t="s">
        <v>641</v>
      </c>
      <c r="F6840" t="s">
        <v>730</v>
      </c>
      <c r="G6840" t="s">
        <v>731</v>
      </c>
      <c r="H6840" t="s">
        <v>642</v>
      </c>
      <c r="I6840" t="s">
        <v>642</v>
      </c>
      <c r="J6840" t="s">
        <v>25722</v>
      </c>
      <c r="K6840" t="s">
        <v>25723</v>
      </c>
      <c r="L6840">
        <v>112.59699999999999</v>
      </c>
      <c r="N6840">
        <v>-7.1239999999999997</v>
      </c>
      <c r="P6840">
        <v>100</v>
      </c>
      <c r="R6840" t="s">
        <v>35</v>
      </c>
      <c r="S6840" t="s">
        <v>734</v>
      </c>
      <c r="T6840" t="s">
        <v>37</v>
      </c>
      <c r="V6840" t="s">
        <v>38</v>
      </c>
      <c r="W6840">
        <v>100</v>
      </c>
      <c r="X6840">
        <v>100</v>
      </c>
      <c r="Y6840">
        <v>100</v>
      </c>
      <c r="Z6840">
        <v>21</v>
      </c>
      <c r="AA6840">
        <v>84.2</v>
      </c>
      <c r="AB6840" t="s">
        <v>86</v>
      </c>
      <c r="AC6840">
        <f>VLOOKUP(AB6840,Sheet2!$B$18:$E$27,4,0)</f>
        <v>1</v>
      </c>
      <c r="AD6840">
        <f>VLOOKUP(V6840,Sheet2!$B$4:$E$14,4,0)</f>
        <v>2</v>
      </c>
    </row>
    <row r="6841" spans="1:30">
      <c r="A6841" t="s">
        <v>25724</v>
      </c>
      <c r="B6841" t="s">
        <v>71</v>
      </c>
      <c r="C6841" t="s">
        <v>72</v>
      </c>
      <c r="D6841" t="s">
        <v>156</v>
      </c>
      <c r="E6841" t="s">
        <v>156</v>
      </c>
      <c r="F6841" t="s">
        <v>1168</v>
      </c>
      <c r="G6841" t="s">
        <v>1168</v>
      </c>
      <c r="H6841" t="s">
        <v>158</v>
      </c>
      <c r="I6841" t="s">
        <v>158</v>
      </c>
      <c r="J6841" t="s">
        <v>8496</v>
      </c>
      <c r="K6841" t="s">
        <v>25725</v>
      </c>
      <c r="L6841">
        <v>106.661</v>
      </c>
      <c r="N6841">
        <v>-6.0259999999999998</v>
      </c>
      <c r="P6841">
        <v>100</v>
      </c>
      <c r="R6841" t="s">
        <v>35</v>
      </c>
      <c r="S6841" t="s">
        <v>9228</v>
      </c>
      <c r="T6841" t="s">
        <v>37</v>
      </c>
      <c r="V6841" t="s">
        <v>38</v>
      </c>
      <c r="W6841">
        <v>100</v>
      </c>
      <c r="X6841">
        <v>100</v>
      </c>
      <c r="Y6841">
        <v>100</v>
      </c>
      <c r="Z6841">
        <v>100</v>
      </c>
      <c r="AA6841">
        <v>100</v>
      </c>
      <c r="AB6841" t="s">
        <v>39</v>
      </c>
      <c r="AC6841">
        <f>VLOOKUP(AB6841,Sheet2!$B$18:$E$27,4,0)</f>
        <v>1</v>
      </c>
      <c r="AD6841">
        <f>VLOOKUP(V6841,Sheet2!$B$4:$E$14,4,0)</f>
        <v>2</v>
      </c>
    </row>
    <row r="6842" spans="1:30">
      <c r="A6842" t="s">
        <v>25726</v>
      </c>
      <c r="B6842" t="s">
        <v>122</v>
      </c>
      <c r="C6842" t="s">
        <v>122</v>
      </c>
      <c r="D6842" t="s">
        <v>123</v>
      </c>
      <c r="E6842" t="s">
        <v>123</v>
      </c>
      <c r="F6842" t="s">
        <v>124</v>
      </c>
      <c r="G6842" t="s">
        <v>124</v>
      </c>
      <c r="H6842" t="s">
        <v>125</v>
      </c>
      <c r="I6842" t="s">
        <v>126</v>
      </c>
      <c r="J6842" t="s">
        <v>124</v>
      </c>
      <c r="K6842" t="s">
        <v>124</v>
      </c>
      <c r="L6842">
        <v>124.56699999999999</v>
      </c>
      <c r="N6842">
        <v>1.1839999999999999</v>
      </c>
      <c r="P6842">
        <v>0</v>
      </c>
      <c r="R6842" t="s">
        <v>35</v>
      </c>
      <c r="S6842" t="s">
        <v>128</v>
      </c>
      <c r="T6842" t="s">
        <v>37</v>
      </c>
      <c r="V6842" t="s">
        <v>38</v>
      </c>
      <c r="W6842">
        <v>100</v>
      </c>
      <c r="X6842">
        <v>100</v>
      </c>
      <c r="Y6842">
        <v>100</v>
      </c>
      <c r="Z6842">
        <v>100</v>
      </c>
      <c r="AA6842">
        <v>80</v>
      </c>
      <c r="AB6842" t="s">
        <v>86</v>
      </c>
      <c r="AC6842">
        <f>VLOOKUP(AB6842,Sheet2!$B$18:$E$27,4,0)</f>
        <v>1</v>
      </c>
      <c r="AD6842">
        <f>VLOOKUP(V6842,Sheet2!$B$4:$E$14,4,0)</f>
        <v>2</v>
      </c>
    </row>
    <row r="6843" spans="1:30">
      <c r="A6843" t="s">
        <v>25727</v>
      </c>
      <c r="B6843" t="s">
        <v>192</v>
      </c>
      <c r="C6843" t="s">
        <v>71</v>
      </c>
      <c r="D6843" t="s">
        <v>2425</v>
      </c>
      <c r="E6843" t="s">
        <v>2425</v>
      </c>
      <c r="F6843" t="s">
        <v>3083</v>
      </c>
      <c r="G6843" t="s">
        <v>3083</v>
      </c>
      <c r="H6843" t="s">
        <v>9598</v>
      </c>
      <c r="I6843" t="s">
        <v>9598</v>
      </c>
      <c r="J6843" t="s">
        <v>14368</v>
      </c>
      <c r="K6843" t="s">
        <v>25728</v>
      </c>
      <c r="L6843">
        <v>106.574</v>
      </c>
      <c r="N6843">
        <v>-6.1859999999999999</v>
      </c>
      <c r="P6843">
        <v>100</v>
      </c>
      <c r="R6843" t="s">
        <v>35</v>
      </c>
      <c r="S6843" t="s">
        <v>9601</v>
      </c>
      <c r="T6843" t="s">
        <v>37</v>
      </c>
      <c r="V6843" t="s">
        <v>38</v>
      </c>
      <c r="W6843">
        <v>100</v>
      </c>
      <c r="X6843">
        <v>100</v>
      </c>
      <c r="Y6843">
        <v>100</v>
      </c>
      <c r="Z6843">
        <v>100</v>
      </c>
      <c r="AA6843">
        <v>100</v>
      </c>
      <c r="AB6843" t="s">
        <v>39</v>
      </c>
      <c r="AC6843">
        <f>VLOOKUP(AB6843,Sheet2!$B$18:$E$27,4,0)</f>
        <v>1</v>
      </c>
      <c r="AD6843">
        <f>VLOOKUP(V6843,Sheet2!$B$4:$E$14,4,0)</f>
        <v>2</v>
      </c>
    </row>
    <row r="6844" spans="1:30">
      <c r="A6844" t="s">
        <v>25729</v>
      </c>
      <c r="B6844" t="s">
        <v>130</v>
      </c>
      <c r="C6844" t="s">
        <v>131</v>
      </c>
      <c r="D6844" t="s">
        <v>132</v>
      </c>
      <c r="E6844" t="s">
        <v>132</v>
      </c>
      <c r="F6844" t="s">
        <v>1582</v>
      </c>
      <c r="G6844" t="s">
        <v>1582</v>
      </c>
      <c r="H6844" t="s">
        <v>1583</v>
      </c>
      <c r="I6844" t="s">
        <v>1583</v>
      </c>
      <c r="J6844" t="s">
        <v>25730</v>
      </c>
      <c r="K6844" t="s">
        <v>25730</v>
      </c>
      <c r="L6844">
        <v>103.617</v>
      </c>
      <c r="N6844">
        <v>-1.6319999999999999</v>
      </c>
      <c r="P6844">
        <v>100</v>
      </c>
      <c r="R6844" t="s">
        <v>35</v>
      </c>
      <c r="S6844" t="s">
        <v>1586</v>
      </c>
      <c r="T6844" t="s">
        <v>37</v>
      </c>
      <c r="V6844" t="s">
        <v>38</v>
      </c>
      <c r="W6844">
        <v>100</v>
      </c>
      <c r="X6844">
        <v>100</v>
      </c>
      <c r="Y6844">
        <v>100</v>
      </c>
      <c r="Z6844">
        <v>100</v>
      </c>
      <c r="AA6844">
        <v>100</v>
      </c>
      <c r="AB6844" t="s">
        <v>39</v>
      </c>
      <c r="AC6844">
        <f>VLOOKUP(AB6844,Sheet2!$B$18:$E$27,4,0)</f>
        <v>1</v>
      </c>
      <c r="AD6844">
        <f>VLOOKUP(V6844,Sheet2!$B$4:$E$14,4,0)</f>
        <v>2</v>
      </c>
    </row>
    <row r="6845" spans="1:30">
      <c r="A6845" t="s">
        <v>25731</v>
      </c>
      <c r="B6845" t="s">
        <v>29</v>
      </c>
      <c r="C6845" t="s">
        <v>29</v>
      </c>
      <c r="D6845" t="s">
        <v>277</v>
      </c>
      <c r="E6845" t="s">
        <v>277</v>
      </c>
      <c r="F6845" t="s">
        <v>2396</v>
      </c>
      <c r="G6845" t="s">
        <v>2396</v>
      </c>
      <c r="H6845" t="s">
        <v>279</v>
      </c>
      <c r="I6845" t="s">
        <v>279</v>
      </c>
      <c r="J6845" t="s">
        <v>2396</v>
      </c>
      <c r="K6845" t="s">
        <v>25732</v>
      </c>
      <c r="L6845">
        <v>112.485</v>
      </c>
      <c r="N6845">
        <v>-7.2770000000000001</v>
      </c>
      <c r="P6845">
        <v>100</v>
      </c>
      <c r="R6845" t="s">
        <v>35</v>
      </c>
      <c r="S6845" t="s">
        <v>2398</v>
      </c>
      <c r="T6845" t="s">
        <v>37</v>
      </c>
      <c r="V6845" t="s">
        <v>38</v>
      </c>
      <c r="W6845">
        <v>100</v>
      </c>
      <c r="X6845">
        <v>100</v>
      </c>
      <c r="Y6845">
        <v>100</v>
      </c>
      <c r="Z6845">
        <v>100</v>
      </c>
      <c r="AA6845">
        <v>100</v>
      </c>
      <c r="AB6845" t="s">
        <v>39</v>
      </c>
      <c r="AC6845">
        <f>VLOOKUP(AB6845,Sheet2!$B$18:$E$27,4,0)</f>
        <v>1</v>
      </c>
      <c r="AD6845">
        <f>VLOOKUP(V6845,Sheet2!$B$4:$E$14,4,0)</f>
        <v>2</v>
      </c>
    </row>
    <row r="6846" spans="1:30">
      <c r="A6846" t="s">
        <v>25733</v>
      </c>
      <c r="B6846" t="s">
        <v>432</v>
      </c>
      <c r="C6846" t="s">
        <v>432</v>
      </c>
      <c r="D6846" t="s">
        <v>1955</v>
      </c>
      <c r="E6846" t="s">
        <v>1955</v>
      </c>
      <c r="F6846" t="s">
        <v>11217</v>
      </c>
      <c r="G6846" t="s">
        <v>11217</v>
      </c>
      <c r="H6846" t="s">
        <v>1957</v>
      </c>
      <c r="I6846" t="s">
        <v>1957</v>
      </c>
      <c r="J6846" t="s">
        <v>25734</v>
      </c>
      <c r="K6846" t="s">
        <v>25735</v>
      </c>
      <c r="L6846">
        <v>107.627</v>
      </c>
      <c r="N6846">
        <v>-6.8230000000000004</v>
      </c>
      <c r="P6846">
        <v>100</v>
      </c>
      <c r="R6846" t="s">
        <v>35</v>
      </c>
      <c r="S6846" t="s">
        <v>11220</v>
      </c>
      <c r="T6846" t="s">
        <v>37</v>
      </c>
      <c r="V6846" t="s">
        <v>38</v>
      </c>
      <c r="W6846">
        <v>100</v>
      </c>
      <c r="X6846">
        <v>100</v>
      </c>
      <c r="Y6846">
        <v>100</v>
      </c>
      <c r="Z6846">
        <v>100</v>
      </c>
      <c r="AA6846">
        <v>100</v>
      </c>
      <c r="AB6846" t="s">
        <v>39</v>
      </c>
      <c r="AC6846">
        <f>VLOOKUP(AB6846,Sheet2!$B$18:$E$27,4,0)</f>
        <v>1</v>
      </c>
      <c r="AD6846">
        <f>VLOOKUP(V6846,Sheet2!$B$4:$E$14,4,0)</f>
        <v>2</v>
      </c>
    </row>
    <row r="6847" spans="1:30">
      <c r="A6847" t="s">
        <v>25736</v>
      </c>
      <c r="B6847" t="s">
        <v>29</v>
      </c>
      <c r="C6847" t="s">
        <v>29</v>
      </c>
      <c r="D6847" t="s">
        <v>30</v>
      </c>
      <c r="E6847" t="s">
        <v>30</v>
      </c>
      <c r="F6847" t="s">
        <v>440</v>
      </c>
      <c r="G6847" t="s">
        <v>440</v>
      </c>
      <c r="H6847" t="s">
        <v>32</v>
      </c>
      <c r="I6847" t="s">
        <v>32</v>
      </c>
      <c r="J6847" t="s">
        <v>25737</v>
      </c>
      <c r="K6847" t="s">
        <v>25738</v>
      </c>
      <c r="L6847">
        <v>112.604</v>
      </c>
      <c r="N6847">
        <v>-7.17</v>
      </c>
      <c r="P6847">
        <v>100</v>
      </c>
      <c r="R6847" t="s">
        <v>35</v>
      </c>
      <c r="S6847" t="s">
        <v>443</v>
      </c>
      <c r="T6847" t="s">
        <v>37</v>
      </c>
      <c r="V6847" t="s">
        <v>38</v>
      </c>
      <c r="W6847">
        <v>100</v>
      </c>
      <c r="X6847">
        <v>100</v>
      </c>
      <c r="Y6847">
        <v>100</v>
      </c>
      <c r="Z6847">
        <v>94</v>
      </c>
      <c r="AA6847">
        <v>98.8</v>
      </c>
      <c r="AB6847" t="s">
        <v>39</v>
      </c>
      <c r="AC6847">
        <f>VLOOKUP(AB6847,Sheet2!$B$18:$E$27,4,0)</f>
        <v>1</v>
      </c>
      <c r="AD6847">
        <f>VLOOKUP(V6847,Sheet2!$B$4:$E$14,4,0)</f>
        <v>2</v>
      </c>
    </row>
    <row r="6848" spans="1:30">
      <c r="A6848" t="s">
        <v>25739</v>
      </c>
      <c r="B6848" t="s">
        <v>296</v>
      </c>
      <c r="C6848" t="s">
        <v>297</v>
      </c>
      <c r="D6848" t="s">
        <v>1715</v>
      </c>
      <c r="E6848" t="s">
        <v>7615</v>
      </c>
      <c r="F6848" t="s">
        <v>25740</v>
      </c>
      <c r="G6848" t="s">
        <v>25741</v>
      </c>
      <c r="H6848" t="s">
        <v>25742</v>
      </c>
      <c r="I6848" t="s">
        <v>25743</v>
      </c>
      <c r="J6848" t="s">
        <v>25744</v>
      </c>
      <c r="K6848" t="s">
        <v>25745</v>
      </c>
      <c r="L6848">
        <v>106.83</v>
      </c>
      <c r="M6848">
        <v>106.825</v>
      </c>
      <c r="N6848">
        <v>-6.2149999999999999</v>
      </c>
      <c r="O6848">
        <v>-6.2089999999999996</v>
      </c>
      <c r="P6848">
        <v>0</v>
      </c>
      <c r="S6848" t="s">
        <v>25746</v>
      </c>
      <c r="T6848" t="s">
        <v>25747</v>
      </c>
      <c r="U6848">
        <v>0.86397972482746488</v>
      </c>
      <c r="V6848" t="s">
        <v>308</v>
      </c>
      <c r="W6848">
        <v>100</v>
      </c>
      <c r="X6848">
        <v>100</v>
      </c>
      <c r="Y6848">
        <v>29</v>
      </c>
      <c r="Z6848">
        <v>24</v>
      </c>
      <c r="AA6848">
        <v>50.6</v>
      </c>
      <c r="AB6848" t="s">
        <v>861</v>
      </c>
      <c r="AC6848">
        <f>VLOOKUP(AB6848,Sheet2!$B$18:$E$27,4,0)</f>
        <v>0</v>
      </c>
      <c r="AD6848">
        <f>VLOOKUP(V6848,Sheet2!$B$4:$E$14,4,0)</f>
        <v>0</v>
      </c>
    </row>
    <row r="6849" spans="1:30">
      <c r="A6849" t="s">
        <v>25748</v>
      </c>
      <c r="B6849" t="s">
        <v>29</v>
      </c>
      <c r="C6849" t="s">
        <v>29</v>
      </c>
      <c r="D6849" t="s">
        <v>30</v>
      </c>
      <c r="E6849" t="s">
        <v>30</v>
      </c>
      <c r="F6849" t="s">
        <v>1215</v>
      </c>
      <c r="G6849" t="s">
        <v>1215</v>
      </c>
      <c r="H6849" t="s">
        <v>1078</v>
      </c>
      <c r="I6849" t="s">
        <v>1078</v>
      </c>
      <c r="J6849" t="s">
        <v>25749</v>
      </c>
      <c r="K6849" t="s">
        <v>25750</v>
      </c>
      <c r="L6849">
        <v>112.642</v>
      </c>
      <c r="N6849">
        <v>-7.18</v>
      </c>
      <c r="P6849">
        <v>100</v>
      </c>
      <c r="R6849" t="s">
        <v>35</v>
      </c>
      <c r="S6849" t="s">
        <v>1217</v>
      </c>
      <c r="T6849" t="s">
        <v>37</v>
      </c>
      <c r="V6849" t="s">
        <v>38</v>
      </c>
      <c r="W6849">
        <v>100</v>
      </c>
      <c r="X6849">
        <v>100</v>
      </c>
      <c r="Y6849">
        <v>100</v>
      </c>
      <c r="Z6849">
        <v>100</v>
      </c>
      <c r="AA6849">
        <v>100</v>
      </c>
      <c r="AB6849" t="s">
        <v>39</v>
      </c>
      <c r="AC6849">
        <f>VLOOKUP(AB6849,Sheet2!$B$18:$E$27,4,0)</f>
        <v>1</v>
      </c>
      <c r="AD6849">
        <f>VLOOKUP(V6849,Sheet2!$B$4:$E$14,4,0)</f>
        <v>2</v>
      </c>
    </row>
    <row r="6850" spans="1:30">
      <c r="A6850" t="s">
        <v>25751</v>
      </c>
      <c r="B6850" t="s">
        <v>71</v>
      </c>
      <c r="C6850" t="s">
        <v>72</v>
      </c>
      <c r="D6850" t="s">
        <v>2083</v>
      </c>
      <c r="E6850" t="s">
        <v>2083</v>
      </c>
      <c r="F6850" t="s">
        <v>6326</v>
      </c>
      <c r="G6850" t="s">
        <v>6326</v>
      </c>
      <c r="H6850" t="s">
        <v>2085</v>
      </c>
      <c r="I6850" t="s">
        <v>2086</v>
      </c>
      <c r="J6850" t="s">
        <v>25752</v>
      </c>
      <c r="K6850" t="s">
        <v>25753</v>
      </c>
      <c r="L6850">
        <v>106.474</v>
      </c>
      <c r="N6850">
        <v>-6.2110000000000003</v>
      </c>
      <c r="P6850">
        <v>0</v>
      </c>
      <c r="R6850" t="s">
        <v>35</v>
      </c>
      <c r="S6850" t="s">
        <v>6329</v>
      </c>
      <c r="T6850" t="s">
        <v>37</v>
      </c>
      <c r="V6850" t="s">
        <v>38</v>
      </c>
      <c r="W6850">
        <v>100</v>
      </c>
      <c r="X6850">
        <v>100</v>
      </c>
      <c r="Y6850">
        <v>100</v>
      </c>
      <c r="Z6850">
        <v>100</v>
      </c>
      <c r="AA6850">
        <v>80</v>
      </c>
      <c r="AB6850" t="s">
        <v>86</v>
      </c>
      <c r="AC6850">
        <f>VLOOKUP(AB6850,Sheet2!$B$18:$E$27,4,0)</f>
        <v>1</v>
      </c>
      <c r="AD6850">
        <f>VLOOKUP(V6850,Sheet2!$B$4:$E$14,4,0)</f>
        <v>2</v>
      </c>
    </row>
    <row r="6851" spans="1:30">
      <c r="A6851" t="s">
        <v>25754</v>
      </c>
      <c r="B6851" t="s">
        <v>130</v>
      </c>
      <c r="C6851" t="s">
        <v>131</v>
      </c>
      <c r="D6851" t="s">
        <v>1236</v>
      </c>
      <c r="E6851" t="s">
        <v>1236</v>
      </c>
      <c r="F6851" t="s">
        <v>3588</v>
      </c>
      <c r="G6851" t="s">
        <v>3589</v>
      </c>
      <c r="H6851" t="s">
        <v>3590</v>
      </c>
      <c r="I6851" t="s">
        <v>3590</v>
      </c>
      <c r="J6851" t="s">
        <v>25755</v>
      </c>
      <c r="K6851" t="s">
        <v>25755</v>
      </c>
      <c r="L6851">
        <v>103.575</v>
      </c>
      <c r="N6851">
        <v>-1.6120000000000001</v>
      </c>
      <c r="P6851">
        <v>100</v>
      </c>
      <c r="R6851" t="s">
        <v>35</v>
      </c>
      <c r="S6851" t="s">
        <v>3592</v>
      </c>
      <c r="T6851" t="s">
        <v>37</v>
      </c>
      <c r="V6851" t="s">
        <v>38</v>
      </c>
      <c r="W6851">
        <v>100</v>
      </c>
      <c r="X6851">
        <v>100</v>
      </c>
      <c r="Y6851">
        <v>100</v>
      </c>
      <c r="Z6851">
        <v>100</v>
      </c>
      <c r="AA6851">
        <v>100</v>
      </c>
      <c r="AB6851" t="s">
        <v>39</v>
      </c>
      <c r="AC6851">
        <f>VLOOKUP(AB6851,Sheet2!$B$18:$E$27,4,0)</f>
        <v>1</v>
      </c>
      <c r="AD6851">
        <f>VLOOKUP(V6851,Sheet2!$B$4:$E$14,4,0)</f>
        <v>2</v>
      </c>
    </row>
    <row r="6852" spans="1:30">
      <c r="A6852" t="s">
        <v>25756</v>
      </c>
      <c r="B6852" t="s">
        <v>29</v>
      </c>
      <c r="C6852" t="s">
        <v>29</v>
      </c>
      <c r="D6852" t="s">
        <v>30</v>
      </c>
      <c r="E6852" t="s">
        <v>30</v>
      </c>
      <c r="F6852" t="s">
        <v>6374</v>
      </c>
      <c r="G6852" t="s">
        <v>6374</v>
      </c>
      <c r="H6852" t="s">
        <v>32</v>
      </c>
      <c r="I6852" t="s">
        <v>32</v>
      </c>
      <c r="J6852" t="s">
        <v>25757</v>
      </c>
      <c r="K6852" t="s">
        <v>25758</v>
      </c>
      <c r="L6852">
        <v>112.621</v>
      </c>
      <c r="N6852">
        <v>-7.1710000000000003</v>
      </c>
      <c r="P6852">
        <v>100</v>
      </c>
      <c r="R6852" t="s">
        <v>35</v>
      </c>
      <c r="S6852" t="s">
        <v>6377</v>
      </c>
      <c r="T6852" t="s">
        <v>37</v>
      </c>
      <c r="V6852" t="s">
        <v>38</v>
      </c>
      <c r="W6852">
        <v>100</v>
      </c>
      <c r="X6852">
        <v>100</v>
      </c>
      <c r="Y6852">
        <v>100</v>
      </c>
      <c r="Z6852">
        <v>100</v>
      </c>
      <c r="AA6852">
        <v>100</v>
      </c>
      <c r="AB6852" t="s">
        <v>39</v>
      </c>
      <c r="AC6852">
        <f>VLOOKUP(AB6852,Sheet2!$B$18:$E$27,4,0)</f>
        <v>1</v>
      </c>
      <c r="AD6852">
        <f>VLOOKUP(V6852,Sheet2!$B$4:$E$14,4,0)</f>
        <v>2</v>
      </c>
    </row>
    <row r="6853" spans="1:30">
      <c r="A6853" t="s">
        <v>25759</v>
      </c>
      <c r="B6853" t="s">
        <v>71</v>
      </c>
      <c r="C6853" t="s">
        <v>72</v>
      </c>
      <c r="D6853" t="s">
        <v>2083</v>
      </c>
      <c r="E6853" t="s">
        <v>2083</v>
      </c>
      <c r="F6853" t="s">
        <v>3934</v>
      </c>
      <c r="G6853" t="s">
        <v>3934</v>
      </c>
      <c r="H6853" t="s">
        <v>2085</v>
      </c>
      <c r="I6853" t="s">
        <v>2086</v>
      </c>
      <c r="J6853" t="s">
        <v>3934</v>
      </c>
      <c r="K6853" t="s">
        <v>25760</v>
      </c>
      <c r="L6853">
        <v>106.455</v>
      </c>
      <c r="N6853">
        <v>-6.2519999999999998</v>
      </c>
      <c r="P6853">
        <v>0</v>
      </c>
      <c r="R6853" t="s">
        <v>35</v>
      </c>
      <c r="S6853" t="s">
        <v>3937</v>
      </c>
      <c r="T6853" t="s">
        <v>37</v>
      </c>
      <c r="V6853" t="s">
        <v>38</v>
      </c>
      <c r="W6853">
        <v>100</v>
      </c>
      <c r="X6853">
        <v>100</v>
      </c>
      <c r="Y6853">
        <v>100</v>
      </c>
      <c r="Z6853">
        <v>0</v>
      </c>
      <c r="AA6853">
        <v>60</v>
      </c>
      <c r="AB6853" t="s">
        <v>1049</v>
      </c>
      <c r="AC6853">
        <f>VLOOKUP(AB6853,Sheet2!$B$18:$E$27,4,0)</f>
        <v>0</v>
      </c>
      <c r="AD6853">
        <f>VLOOKUP(V6853,Sheet2!$B$4:$E$14,4,0)</f>
        <v>2</v>
      </c>
    </row>
    <row r="6854" spans="1:30">
      <c r="A6854" t="s">
        <v>25761</v>
      </c>
      <c r="B6854" t="s">
        <v>550</v>
      </c>
      <c r="C6854" t="s">
        <v>551</v>
      </c>
      <c r="D6854" t="s">
        <v>4096</v>
      </c>
      <c r="E6854" t="s">
        <v>4096</v>
      </c>
      <c r="F6854" t="s">
        <v>7092</v>
      </c>
      <c r="G6854" t="s">
        <v>11302</v>
      </c>
      <c r="H6854" t="s">
        <v>11303</v>
      </c>
      <c r="I6854" t="s">
        <v>11303</v>
      </c>
      <c r="J6854" t="s">
        <v>25762</v>
      </c>
      <c r="K6854" t="s">
        <v>25763</v>
      </c>
      <c r="L6854">
        <v>106.958</v>
      </c>
      <c r="M6854">
        <v>106.94499999999999</v>
      </c>
      <c r="N6854">
        <v>-6.2809999999999997</v>
      </c>
      <c r="O6854">
        <v>-6.29765</v>
      </c>
      <c r="P6854">
        <v>100</v>
      </c>
      <c r="S6854" t="s">
        <v>11306</v>
      </c>
      <c r="T6854" t="s">
        <v>25764</v>
      </c>
      <c r="U6854">
        <v>2.336581093363467</v>
      </c>
      <c r="V6854" t="s">
        <v>95</v>
      </c>
      <c r="W6854">
        <v>100</v>
      </c>
      <c r="X6854">
        <v>100</v>
      </c>
      <c r="Y6854">
        <v>100</v>
      </c>
      <c r="Z6854">
        <v>100</v>
      </c>
      <c r="AA6854">
        <v>100</v>
      </c>
      <c r="AB6854" t="s">
        <v>39</v>
      </c>
      <c r="AC6854">
        <f>VLOOKUP(AB6854,Sheet2!$B$18:$E$27,4,0)</f>
        <v>1</v>
      </c>
      <c r="AD6854">
        <f>VLOOKUP(V6854,Sheet2!$B$4:$E$14,4,0)</f>
        <v>0</v>
      </c>
    </row>
    <row r="6855" spans="1:30">
      <c r="A6855" t="s">
        <v>25765</v>
      </c>
      <c r="B6855" t="s">
        <v>130</v>
      </c>
      <c r="C6855" t="s">
        <v>131</v>
      </c>
      <c r="D6855" t="s">
        <v>1757</v>
      </c>
      <c r="E6855" t="s">
        <v>1757</v>
      </c>
      <c r="F6855" t="s">
        <v>2500</v>
      </c>
      <c r="G6855" t="s">
        <v>2500</v>
      </c>
      <c r="H6855" t="s">
        <v>1759</v>
      </c>
      <c r="I6855" t="s">
        <v>1759</v>
      </c>
      <c r="J6855" t="s">
        <v>25766</v>
      </c>
      <c r="K6855" t="s">
        <v>25766</v>
      </c>
      <c r="L6855">
        <v>103.575</v>
      </c>
      <c r="N6855">
        <v>-1.65</v>
      </c>
      <c r="P6855">
        <v>100</v>
      </c>
      <c r="R6855" t="s">
        <v>35</v>
      </c>
      <c r="S6855" t="s">
        <v>2502</v>
      </c>
      <c r="T6855" t="s">
        <v>37</v>
      </c>
      <c r="V6855" t="s">
        <v>38</v>
      </c>
      <c r="W6855">
        <v>100</v>
      </c>
      <c r="X6855">
        <v>100</v>
      </c>
      <c r="Y6855">
        <v>100</v>
      </c>
      <c r="Z6855">
        <v>100</v>
      </c>
      <c r="AA6855">
        <v>100</v>
      </c>
      <c r="AB6855" t="s">
        <v>39</v>
      </c>
      <c r="AC6855">
        <f>VLOOKUP(AB6855,Sheet2!$B$18:$E$27,4,0)</f>
        <v>1</v>
      </c>
      <c r="AD6855">
        <f>VLOOKUP(V6855,Sheet2!$B$4:$E$14,4,0)</f>
        <v>2</v>
      </c>
    </row>
    <row r="6856" spans="1:30">
      <c r="A6856" t="s">
        <v>25767</v>
      </c>
      <c r="B6856" t="s">
        <v>1820</v>
      </c>
      <c r="C6856" t="s">
        <v>1820</v>
      </c>
      <c r="D6856" t="s">
        <v>6878</v>
      </c>
      <c r="E6856" t="s">
        <v>6878</v>
      </c>
      <c r="F6856" t="s">
        <v>15102</v>
      </c>
      <c r="G6856" t="s">
        <v>15102</v>
      </c>
      <c r="H6856" t="s">
        <v>6880</v>
      </c>
      <c r="I6856" t="s">
        <v>6880</v>
      </c>
      <c r="J6856" t="s">
        <v>25768</v>
      </c>
      <c r="K6856" t="s">
        <v>25769</v>
      </c>
      <c r="L6856">
        <v>104.223</v>
      </c>
      <c r="N6856">
        <v>-2.766</v>
      </c>
      <c r="P6856">
        <v>100</v>
      </c>
      <c r="R6856" t="s">
        <v>35</v>
      </c>
      <c r="S6856" t="s">
        <v>15105</v>
      </c>
      <c r="T6856" t="s">
        <v>37</v>
      </c>
      <c r="V6856" t="s">
        <v>38</v>
      </c>
      <c r="W6856">
        <v>100</v>
      </c>
      <c r="X6856">
        <v>100</v>
      </c>
      <c r="Y6856">
        <v>100</v>
      </c>
      <c r="Z6856">
        <v>100</v>
      </c>
      <c r="AA6856">
        <v>100</v>
      </c>
      <c r="AB6856" t="s">
        <v>39</v>
      </c>
      <c r="AC6856">
        <f>VLOOKUP(AB6856,Sheet2!$B$18:$E$27,4,0)</f>
        <v>1</v>
      </c>
      <c r="AD6856">
        <f>VLOOKUP(V6856,Sheet2!$B$4:$E$14,4,0)</f>
        <v>2</v>
      </c>
    </row>
    <row r="6857" spans="1:30">
      <c r="A6857" t="s">
        <v>25770</v>
      </c>
      <c r="B6857" t="s">
        <v>29</v>
      </c>
      <c r="C6857" t="s">
        <v>29</v>
      </c>
      <c r="D6857" t="s">
        <v>50</v>
      </c>
      <c r="E6857" t="s">
        <v>51</v>
      </c>
      <c r="F6857" t="s">
        <v>5147</v>
      </c>
      <c r="G6857" t="s">
        <v>5147</v>
      </c>
      <c r="H6857" t="s">
        <v>53</v>
      </c>
      <c r="I6857" t="s">
        <v>53</v>
      </c>
      <c r="J6857" t="s">
        <v>25771</v>
      </c>
      <c r="K6857" t="s">
        <v>25772</v>
      </c>
      <c r="L6857">
        <v>112.76</v>
      </c>
      <c r="N6857">
        <v>-7.2130000000000001</v>
      </c>
      <c r="P6857">
        <v>100</v>
      </c>
      <c r="R6857" t="s">
        <v>35</v>
      </c>
      <c r="S6857" t="s">
        <v>7295</v>
      </c>
      <c r="T6857" t="s">
        <v>37</v>
      </c>
      <c r="V6857" t="s">
        <v>38</v>
      </c>
      <c r="W6857">
        <v>100</v>
      </c>
      <c r="X6857">
        <v>100</v>
      </c>
      <c r="Y6857">
        <v>100</v>
      </c>
      <c r="Z6857">
        <v>100</v>
      </c>
      <c r="AA6857">
        <v>100</v>
      </c>
      <c r="AB6857" t="s">
        <v>39</v>
      </c>
      <c r="AC6857">
        <f>VLOOKUP(AB6857,Sheet2!$B$18:$E$27,4,0)</f>
        <v>1</v>
      </c>
      <c r="AD6857">
        <f>VLOOKUP(V6857,Sheet2!$B$4:$E$14,4,0)</f>
        <v>2</v>
      </c>
    </row>
    <row r="6858" spans="1:30">
      <c r="A6858" t="s">
        <v>25773</v>
      </c>
      <c r="B6858" t="s">
        <v>29</v>
      </c>
      <c r="C6858" t="s">
        <v>29</v>
      </c>
      <c r="D6858" t="s">
        <v>863</v>
      </c>
      <c r="E6858" t="s">
        <v>863</v>
      </c>
      <c r="F6858" t="s">
        <v>1137</v>
      </c>
      <c r="G6858" t="s">
        <v>1137</v>
      </c>
      <c r="H6858" t="s">
        <v>864</v>
      </c>
      <c r="I6858" t="s">
        <v>864</v>
      </c>
      <c r="J6858" t="s">
        <v>25774</v>
      </c>
      <c r="K6858" t="s">
        <v>25775</v>
      </c>
      <c r="L6858">
        <v>112.593</v>
      </c>
      <c r="N6858">
        <v>-7.3369999999999997</v>
      </c>
      <c r="P6858">
        <v>100</v>
      </c>
      <c r="R6858" t="s">
        <v>35</v>
      </c>
      <c r="S6858" t="s">
        <v>1140</v>
      </c>
      <c r="T6858" t="s">
        <v>37</v>
      </c>
      <c r="V6858" t="s">
        <v>38</v>
      </c>
      <c r="W6858">
        <v>100</v>
      </c>
      <c r="X6858">
        <v>100</v>
      </c>
      <c r="Y6858">
        <v>100</v>
      </c>
      <c r="Z6858">
        <v>75</v>
      </c>
      <c r="AA6858">
        <v>95</v>
      </c>
      <c r="AB6858" t="s">
        <v>39</v>
      </c>
      <c r="AC6858">
        <f>VLOOKUP(AB6858,Sheet2!$B$18:$E$27,4,0)</f>
        <v>1</v>
      </c>
      <c r="AD6858">
        <f>VLOOKUP(V6858,Sheet2!$B$4:$E$14,4,0)</f>
        <v>2</v>
      </c>
    </row>
    <row r="6859" spans="1:30">
      <c r="A6859" t="s">
        <v>25776</v>
      </c>
      <c r="B6859" t="s">
        <v>184</v>
      </c>
      <c r="C6859" t="s">
        <v>184</v>
      </c>
      <c r="D6859" t="s">
        <v>284</v>
      </c>
      <c r="E6859" t="s">
        <v>284</v>
      </c>
      <c r="F6859" t="s">
        <v>1156</v>
      </c>
      <c r="G6859" t="s">
        <v>1156</v>
      </c>
      <c r="H6859" t="s">
        <v>187</v>
      </c>
      <c r="I6859" t="s">
        <v>187</v>
      </c>
      <c r="J6859" t="s">
        <v>25777</v>
      </c>
      <c r="K6859" t="s">
        <v>25777</v>
      </c>
      <c r="L6859">
        <v>103.676</v>
      </c>
      <c r="N6859">
        <v>-1.595</v>
      </c>
      <c r="P6859">
        <v>100</v>
      </c>
      <c r="R6859" t="s">
        <v>35</v>
      </c>
      <c r="S6859" t="s">
        <v>1158</v>
      </c>
      <c r="T6859" t="s">
        <v>37</v>
      </c>
      <c r="V6859" t="s">
        <v>38</v>
      </c>
      <c r="W6859">
        <v>100</v>
      </c>
      <c r="X6859">
        <v>100</v>
      </c>
      <c r="Y6859">
        <v>100</v>
      </c>
      <c r="Z6859">
        <v>100</v>
      </c>
      <c r="AA6859">
        <v>100</v>
      </c>
      <c r="AB6859" t="s">
        <v>39</v>
      </c>
      <c r="AC6859">
        <f>VLOOKUP(AB6859,Sheet2!$B$18:$E$27,4,0)</f>
        <v>1</v>
      </c>
      <c r="AD6859">
        <f>VLOOKUP(V6859,Sheet2!$B$4:$E$14,4,0)</f>
        <v>2</v>
      </c>
    </row>
    <row r="6860" spans="1:30">
      <c r="A6860" t="s">
        <v>25778</v>
      </c>
      <c r="B6860" t="s">
        <v>130</v>
      </c>
      <c r="C6860" t="s">
        <v>131</v>
      </c>
      <c r="D6860" t="s">
        <v>358</v>
      </c>
      <c r="E6860" t="s">
        <v>358</v>
      </c>
      <c r="F6860" t="s">
        <v>359</v>
      </c>
      <c r="G6860" t="s">
        <v>359</v>
      </c>
      <c r="H6860" t="s">
        <v>360</v>
      </c>
      <c r="I6860" t="s">
        <v>360</v>
      </c>
      <c r="J6860" t="s">
        <v>25779</v>
      </c>
      <c r="K6860" t="s">
        <v>25779</v>
      </c>
      <c r="L6860">
        <v>103.648</v>
      </c>
      <c r="N6860">
        <v>-1.6240000000000001</v>
      </c>
      <c r="P6860">
        <v>100</v>
      </c>
      <c r="R6860" t="s">
        <v>35</v>
      </c>
      <c r="S6860" t="s">
        <v>362</v>
      </c>
      <c r="T6860" t="s">
        <v>37</v>
      </c>
      <c r="V6860" t="s">
        <v>38</v>
      </c>
      <c r="W6860">
        <v>100</v>
      </c>
      <c r="X6860">
        <v>100</v>
      </c>
      <c r="Y6860">
        <v>100</v>
      </c>
      <c r="Z6860">
        <v>100</v>
      </c>
      <c r="AA6860">
        <v>100</v>
      </c>
      <c r="AB6860" t="s">
        <v>39</v>
      </c>
      <c r="AC6860">
        <f>VLOOKUP(AB6860,Sheet2!$B$18:$E$27,4,0)</f>
        <v>1</v>
      </c>
      <c r="AD6860">
        <f>VLOOKUP(V6860,Sheet2!$B$4:$E$14,4,0)</f>
        <v>2</v>
      </c>
    </row>
    <row r="6861" spans="1:30">
      <c r="A6861" t="s">
        <v>25780</v>
      </c>
      <c r="B6861" t="s">
        <v>192</v>
      </c>
      <c r="C6861" t="s">
        <v>71</v>
      </c>
      <c r="D6861" t="s">
        <v>3243</v>
      </c>
      <c r="E6861" t="s">
        <v>6331</v>
      </c>
      <c r="F6861" t="s">
        <v>25781</v>
      </c>
      <c r="G6861" t="s">
        <v>25781</v>
      </c>
      <c r="H6861" t="s">
        <v>9652</v>
      </c>
      <c r="I6861" t="s">
        <v>9652</v>
      </c>
      <c r="J6861" t="s">
        <v>25782</v>
      </c>
      <c r="K6861" t="s">
        <v>25783</v>
      </c>
      <c r="L6861">
        <v>106.664</v>
      </c>
      <c r="N6861">
        <v>-6.2110000000000003</v>
      </c>
      <c r="P6861">
        <v>100</v>
      </c>
      <c r="R6861" t="s">
        <v>35</v>
      </c>
      <c r="S6861" t="s">
        <v>25784</v>
      </c>
      <c r="T6861" t="s">
        <v>37</v>
      </c>
      <c r="V6861" t="s">
        <v>38</v>
      </c>
      <c r="W6861">
        <v>100</v>
      </c>
      <c r="X6861">
        <v>100</v>
      </c>
      <c r="Y6861">
        <v>100</v>
      </c>
      <c r="Z6861">
        <v>58</v>
      </c>
      <c r="AA6861">
        <v>91.6</v>
      </c>
      <c r="AB6861" t="s">
        <v>39</v>
      </c>
      <c r="AC6861">
        <f>VLOOKUP(AB6861,Sheet2!$B$18:$E$27,4,0)</f>
        <v>1</v>
      </c>
      <c r="AD6861">
        <f>VLOOKUP(V6861,Sheet2!$B$4:$E$14,4,0)</f>
        <v>2</v>
      </c>
    </row>
    <row r="6862" spans="1:30">
      <c r="A6862" t="s">
        <v>25785</v>
      </c>
      <c r="B6862" t="s">
        <v>122</v>
      </c>
      <c r="C6862" t="s">
        <v>122</v>
      </c>
      <c r="D6862" t="s">
        <v>4355</v>
      </c>
      <c r="E6862" t="s">
        <v>4355</v>
      </c>
      <c r="F6862" t="s">
        <v>11411</v>
      </c>
      <c r="G6862" t="s">
        <v>11412</v>
      </c>
      <c r="H6862" t="s">
        <v>4357</v>
      </c>
      <c r="I6862" t="s">
        <v>4357</v>
      </c>
      <c r="J6862" t="s">
        <v>25786</v>
      </c>
      <c r="K6862" t="s">
        <v>25786</v>
      </c>
      <c r="L6862">
        <v>124.34399999999999</v>
      </c>
      <c r="N6862">
        <v>1.109</v>
      </c>
      <c r="P6862">
        <v>100</v>
      </c>
      <c r="R6862" t="s">
        <v>35</v>
      </c>
      <c r="S6862" t="s">
        <v>11414</v>
      </c>
      <c r="T6862" t="s">
        <v>37</v>
      </c>
      <c r="V6862" t="s">
        <v>38</v>
      </c>
      <c r="W6862">
        <v>100</v>
      </c>
      <c r="X6862">
        <v>100</v>
      </c>
      <c r="Y6862">
        <v>100</v>
      </c>
      <c r="Z6862">
        <v>100</v>
      </c>
      <c r="AA6862">
        <v>100</v>
      </c>
      <c r="AB6862" t="s">
        <v>39</v>
      </c>
      <c r="AC6862">
        <f>VLOOKUP(AB6862,Sheet2!$B$18:$E$27,4,0)</f>
        <v>1</v>
      </c>
      <c r="AD6862">
        <f>VLOOKUP(V6862,Sheet2!$B$4:$E$14,4,0)</f>
        <v>2</v>
      </c>
    </row>
    <row r="6863" spans="1:30">
      <c r="A6863" t="s">
        <v>25787</v>
      </c>
      <c r="B6863" t="s">
        <v>71</v>
      </c>
      <c r="C6863" t="s">
        <v>71</v>
      </c>
      <c r="D6863" t="s">
        <v>156</v>
      </c>
      <c r="E6863" t="s">
        <v>3744</v>
      </c>
      <c r="F6863" t="s">
        <v>3739</v>
      </c>
      <c r="G6863" t="s">
        <v>6452</v>
      </c>
      <c r="H6863" t="s">
        <v>158</v>
      </c>
      <c r="I6863" t="s">
        <v>6453</v>
      </c>
      <c r="J6863" t="s">
        <v>25788</v>
      </c>
      <c r="K6863" t="s">
        <v>25789</v>
      </c>
      <c r="L6863">
        <v>106.648</v>
      </c>
      <c r="N6863">
        <v>-6.1040000000000001</v>
      </c>
      <c r="P6863">
        <v>0</v>
      </c>
      <c r="R6863" t="s">
        <v>35</v>
      </c>
      <c r="S6863" t="s">
        <v>3742</v>
      </c>
      <c r="T6863" t="s">
        <v>37</v>
      </c>
      <c r="V6863" t="s">
        <v>38</v>
      </c>
      <c r="W6863">
        <v>100</v>
      </c>
      <c r="X6863">
        <v>44</v>
      </c>
      <c r="Y6863">
        <v>21</v>
      </c>
      <c r="Z6863">
        <v>26</v>
      </c>
      <c r="AA6863">
        <v>38.200000000000003</v>
      </c>
      <c r="AB6863" t="s">
        <v>703</v>
      </c>
      <c r="AC6863">
        <f>VLOOKUP(AB6863,Sheet2!$B$18:$E$27,4,0)</f>
        <v>0</v>
      </c>
      <c r="AD6863">
        <f>VLOOKUP(V6863,Sheet2!$B$4:$E$14,4,0)</f>
        <v>2</v>
      </c>
    </row>
    <row r="6864" spans="1:30">
      <c r="A6864" t="s">
        <v>25790</v>
      </c>
      <c r="B6864" t="s">
        <v>130</v>
      </c>
      <c r="C6864" t="s">
        <v>131</v>
      </c>
      <c r="D6864" t="s">
        <v>1222</v>
      </c>
      <c r="E6864" t="s">
        <v>1222</v>
      </c>
      <c r="F6864" t="s">
        <v>1223</v>
      </c>
      <c r="G6864" t="s">
        <v>1223</v>
      </c>
      <c r="H6864" t="s">
        <v>1224</v>
      </c>
      <c r="I6864" t="s">
        <v>1224</v>
      </c>
      <c r="J6864" t="s">
        <v>25791</v>
      </c>
      <c r="K6864" t="s">
        <v>25791</v>
      </c>
      <c r="L6864">
        <v>103.595</v>
      </c>
      <c r="N6864">
        <v>-1.6619999999999999</v>
      </c>
      <c r="P6864">
        <v>100</v>
      </c>
      <c r="R6864" t="s">
        <v>35</v>
      </c>
      <c r="S6864" t="s">
        <v>1226</v>
      </c>
      <c r="T6864" t="s">
        <v>37</v>
      </c>
      <c r="V6864" t="s">
        <v>38</v>
      </c>
      <c r="W6864">
        <v>100</v>
      </c>
      <c r="X6864">
        <v>100</v>
      </c>
      <c r="Y6864">
        <v>100</v>
      </c>
      <c r="Z6864">
        <v>100</v>
      </c>
      <c r="AA6864">
        <v>100</v>
      </c>
      <c r="AB6864" t="s">
        <v>39</v>
      </c>
      <c r="AC6864">
        <f>VLOOKUP(AB6864,Sheet2!$B$18:$E$27,4,0)</f>
        <v>1</v>
      </c>
      <c r="AD6864">
        <f>VLOOKUP(V6864,Sheet2!$B$4:$E$14,4,0)</f>
        <v>2</v>
      </c>
    </row>
    <row r="6865" spans="1:30">
      <c r="A6865" t="s">
        <v>25792</v>
      </c>
      <c r="B6865" t="s">
        <v>29</v>
      </c>
      <c r="C6865" t="s">
        <v>29</v>
      </c>
      <c r="D6865" t="s">
        <v>1035</v>
      </c>
      <c r="E6865" t="s">
        <v>1035</v>
      </c>
      <c r="F6865" t="s">
        <v>5147</v>
      </c>
      <c r="G6865" t="s">
        <v>5147</v>
      </c>
      <c r="H6865" t="s">
        <v>1037</v>
      </c>
      <c r="I6865" t="s">
        <v>1037</v>
      </c>
      <c r="J6865" t="s">
        <v>9292</v>
      </c>
      <c r="K6865" t="s">
        <v>25793</v>
      </c>
      <c r="L6865">
        <v>112.551</v>
      </c>
      <c r="N6865">
        <v>-7.35</v>
      </c>
      <c r="P6865">
        <v>100</v>
      </c>
      <c r="R6865" t="s">
        <v>35</v>
      </c>
      <c r="S6865" t="s">
        <v>6968</v>
      </c>
      <c r="T6865" t="s">
        <v>37</v>
      </c>
      <c r="V6865" t="s">
        <v>38</v>
      </c>
      <c r="W6865">
        <v>100</v>
      </c>
      <c r="X6865">
        <v>100</v>
      </c>
      <c r="Y6865">
        <v>100</v>
      </c>
      <c r="Z6865">
        <v>100</v>
      </c>
      <c r="AA6865">
        <v>100</v>
      </c>
      <c r="AB6865" t="s">
        <v>39</v>
      </c>
      <c r="AC6865">
        <f>VLOOKUP(AB6865,Sheet2!$B$18:$E$27,4,0)</f>
        <v>1</v>
      </c>
      <c r="AD6865">
        <f>VLOOKUP(V6865,Sheet2!$B$4:$E$14,4,0)</f>
        <v>2</v>
      </c>
    </row>
    <row r="6866" spans="1:30">
      <c r="A6866" t="s">
        <v>25794</v>
      </c>
      <c r="B6866" t="s">
        <v>3226</v>
      </c>
      <c r="C6866" t="s">
        <v>3939</v>
      </c>
      <c r="D6866" t="s">
        <v>6121</v>
      </c>
      <c r="E6866" t="s">
        <v>6121</v>
      </c>
      <c r="F6866" t="s">
        <v>14314</v>
      </c>
      <c r="G6866" t="s">
        <v>14314</v>
      </c>
      <c r="H6866" t="s">
        <v>25795</v>
      </c>
      <c r="I6866" t="s">
        <v>25795</v>
      </c>
      <c r="J6866" t="s">
        <v>25796</v>
      </c>
      <c r="K6866" t="s">
        <v>25797</v>
      </c>
      <c r="L6866">
        <v>108.089</v>
      </c>
      <c r="N6866">
        <v>-7.5439999999999996</v>
      </c>
      <c r="P6866">
        <v>100</v>
      </c>
      <c r="R6866" t="s">
        <v>35</v>
      </c>
      <c r="S6866" t="s">
        <v>25798</v>
      </c>
      <c r="T6866" t="s">
        <v>37</v>
      </c>
      <c r="V6866" t="s">
        <v>38</v>
      </c>
      <c r="W6866">
        <v>100</v>
      </c>
      <c r="X6866">
        <v>100</v>
      </c>
      <c r="Y6866">
        <v>100</v>
      </c>
      <c r="Z6866">
        <v>100</v>
      </c>
      <c r="AA6866">
        <v>100</v>
      </c>
      <c r="AB6866" t="s">
        <v>39</v>
      </c>
      <c r="AC6866">
        <f>VLOOKUP(AB6866,Sheet2!$B$18:$E$27,4,0)</f>
        <v>1</v>
      </c>
      <c r="AD6866">
        <f>VLOOKUP(V6866,Sheet2!$B$4:$E$14,4,0)</f>
        <v>2</v>
      </c>
    </row>
    <row r="6867" spans="1:30">
      <c r="A6867" t="s">
        <v>25799</v>
      </c>
      <c r="B6867" t="s">
        <v>3625</v>
      </c>
      <c r="C6867" t="s">
        <v>3625</v>
      </c>
      <c r="D6867" t="s">
        <v>25800</v>
      </c>
      <c r="E6867" t="s">
        <v>25800</v>
      </c>
      <c r="F6867" t="s">
        <v>25801</v>
      </c>
      <c r="G6867" t="s">
        <v>25801</v>
      </c>
      <c r="H6867" t="s">
        <v>11732</v>
      </c>
      <c r="I6867" t="s">
        <v>25802</v>
      </c>
      <c r="J6867" t="s">
        <v>25803</v>
      </c>
      <c r="K6867" t="s">
        <v>25803</v>
      </c>
      <c r="L6867">
        <v>105.16</v>
      </c>
      <c r="N6867">
        <v>-4.3140000000000001</v>
      </c>
      <c r="P6867">
        <v>0</v>
      </c>
      <c r="R6867" t="s">
        <v>35</v>
      </c>
      <c r="S6867" t="s">
        <v>25804</v>
      </c>
      <c r="T6867" t="s">
        <v>37</v>
      </c>
      <c r="V6867" t="s">
        <v>38</v>
      </c>
      <c r="W6867">
        <v>100</v>
      </c>
      <c r="X6867">
        <v>100</v>
      </c>
      <c r="Y6867">
        <v>100</v>
      </c>
      <c r="Z6867">
        <v>100</v>
      </c>
      <c r="AA6867">
        <v>80</v>
      </c>
      <c r="AB6867" t="s">
        <v>86</v>
      </c>
      <c r="AC6867">
        <f>VLOOKUP(AB6867,Sheet2!$B$18:$E$27,4,0)</f>
        <v>1</v>
      </c>
      <c r="AD6867">
        <f>VLOOKUP(V6867,Sheet2!$B$4:$E$14,4,0)</f>
        <v>2</v>
      </c>
    </row>
    <row r="6868" spans="1:30">
      <c r="A6868" t="s">
        <v>25805</v>
      </c>
      <c r="B6868" t="s">
        <v>130</v>
      </c>
      <c r="C6868" t="s">
        <v>131</v>
      </c>
      <c r="D6868" t="s">
        <v>150</v>
      </c>
      <c r="E6868" t="s">
        <v>150</v>
      </c>
      <c r="F6868" t="s">
        <v>5815</v>
      </c>
      <c r="G6868" t="s">
        <v>5815</v>
      </c>
      <c r="H6868" t="s">
        <v>5816</v>
      </c>
      <c r="I6868" t="s">
        <v>5816</v>
      </c>
      <c r="J6868" t="s">
        <v>25806</v>
      </c>
      <c r="K6868" t="s">
        <v>25806</v>
      </c>
      <c r="L6868">
        <v>103.633</v>
      </c>
      <c r="N6868">
        <v>-1.5549999999999999</v>
      </c>
      <c r="P6868">
        <v>100</v>
      </c>
      <c r="R6868" t="s">
        <v>35</v>
      </c>
      <c r="S6868" t="s">
        <v>5818</v>
      </c>
      <c r="T6868" t="s">
        <v>37</v>
      </c>
      <c r="V6868" t="s">
        <v>38</v>
      </c>
      <c r="W6868">
        <v>100</v>
      </c>
      <c r="X6868">
        <v>100</v>
      </c>
      <c r="Y6868">
        <v>100</v>
      </c>
      <c r="Z6868">
        <v>100</v>
      </c>
      <c r="AA6868">
        <v>100</v>
      </c>
      <c r="AB6868" t="s">
        <v>39</v>
      </c>
      <c r="AC6868">
        <f>VLOOKUP(AB6868,Sheet2!$B$18:$E$27,4,0)</f>
        <v>1</v>
      </c>
      <c r="AD6868">
        <f>VLOOKUP(V6868,Sheet2!$B$4:$E$14,4,0)</f>
        <v>2</v>
      </c>
    </row>
    <row r="6869" spans="1:30">
      <c r="A6869" t="s">
        <v>25807</v>
      </c>
      <c r="B6869" t="s">
        <v>184</v>
      </c>
      <c r="C6869" t="s">
        <v>184</v>
      </c>
      <c r="D6869" t="s">
        <v>4446</v>
      </c>
      <c r="E6869" t="s">
        <v>4446</v>
      </c>
      <c r="F6869" t="s">
        <v>10284</v>
      </c>
      <c r="G6869" t="s">
        <v>10284</v>
      </c>
      <c r="H6869" t="s">
        <v>4448</v>
      </c>
      <c r="I6869" t="s">
        <v>4448</v>
      </c>
      <c r="J6869" t="s">
        <v>25808</v>
      </c>
      <c r="K6869" t="s">
        <v>25808</v>
      </c>
      <c r="L6869">
        <v>103.33499999999999</v>
      </c>
      <c r="N6869">
        <v>-1.31</v>
      </c>
      <c r="P6869">
        <v>100</v>
      </c>
      <c r="R6869" t="s">
        <v>35</v>
      </c>
      <c r="S6869" t="s">
        <v>10285</v>
      </c>
      <c r="T6869" t="s">
        <v>37</v>
      </c>
      <c r="V6869" t="s">
        <v>38</v>
      </c>
      <c r="W6869">
        <v>100</v>
      </c>
      <c r="X6869">
        <v>100</v>
      </c>
      <c r="Y6869">
        <v>100</v>
      </c>
      <c r="Z6869">
        <v>100</v>
      </c>
      <c r="AA6869">
        <v>100</v>
      </c>
      <c r="AB6869" t="s">
        <v>39</v>
      </c>
      <c r="AC6869">
        <f>VLOOKUP(AB6869,Sheet2!$B$18:$E$27,4,0)</f>
        <v>1</v>
      </c>
      <c r="AD6869">
        <f>VLOOKUP(V6869,Sheet2!$B$4:$E$14,4,0)</f>
        <v>2</v>
      </c>
    </row>
    <row r="6870" spans="1:30">
      <c r="A6870" t="s">
        <v>25809</v>
      </c>
      <c r="B6870" t="s">
        <v>550</v>
      </c>
      <c r="C6870" t="s">
        <v>551</v>
      </c>
      <c r="D6870" t="s">
        <v>852</v>
      </c>
      <c r="E6870" t="s">
        <v>852</v>
      </c>
      <c r="F6870" t="s">
        <v>9756</v>
      </c>
      <c r="G6870" t="s">
        <v>9757</v>
      </c>
      <c r="H6870" t="s">
        <v>855</v>
      </c>
      <c r="I6870" t="s">
        <v>855</v>
      </c>
      <c r="J6870" t="s">
        <v>25810</v>
      </c>
      <c r="K6870" t="s">
        <v>25811</v>
      </c>
      <c r="L6870">
        <v>107.03</v>
      </c>
      <c r="M6870">
        <v>107.033</v>
      </c>
      <c r="N6870">
        <v>-6.2350000000000003</v>
      </c>
      <c r="O6870">
        <v>-6.23109</v>
      </c>
      <c r="P6870">
        <v>100</v>
      </c>
      <c r="S6870" t="s">
        <v>9759</v>
      </c>
      <c r="T6870" t="s">
        <v>25812</v>
      </c>
      <c r="U6870">
        <v>0.54515051175892326</v>
      </c>
      <c r="V6870" t="s">
        <v>308</v>
      </c>
      <c r="W6870">
        <v>100</v>
      </c>
      <c r="X6870">
        <v>100</v>
      </c>
      <c r="Y6870">
        <v>100</v>
      </c>
      <c r="Z6870">
        <v>58</v>
      </c>
      <c r="AA6870">
        <v>91.6</v>
      </c>
      <c r="AB6870" t="s">
        <v>39</v>
      </c>
      <c r="AC6870">
        <f>VLOOKUP(AB6870,Sheet2!$B$18:$E$27,4,0)</f>
        <v>1</v>
      </c>
      <c r="AD6870">
        <f>VLOOKUP(V6870,Sheet2!$B$4:$E$14,4,0)</f>
        <v>0</v>
      </c>
    </row>
    <row r="6871" spans="1:30">
      <c r="A6871" t="s">
        <v>25813</v>
      </c>
      <c r="B6871" t="s">
        <v>29</v>
      </c>
      <c r="C6871" t="s">
        <v>29</v>
      </c>
      <c r="D6871" t="s">
        <v>138</v>
      </c>
      <c r="E6871" t="s">
        <v>138</v>
      </c>
      <c r="F6871" t="s">
        <v>10521</v>
      </c>
      <c r="G6871" t="s">
        <v>10521</v>
      </c>
      <c r="H6871" t="s">
        <v>140</v>
      </c>
      <c r="I6871" t="s">
        <v>140</v>
      </c>
      <c r="J6871" t="s">
        <v>25814</v>
      </c>
      <c r="K6871" t="s">
        <v>25815</v>
      </c>
      <c r="L6871">
        <v>112.60599999999999</v>
      </c>
      <c r="N6871">
        <v>-7.2750000000000004</v>
      </c>
      <c r="P6871">
        <v>100</v>
      </c>
      <c r="R6871" t="s">
        <v>35</v>
      </c>
      <c r="S6871" t="s">
        <v>10524</v>
      </c>
      <c r="T6871" t="s">
        <v>37</v>
      </c>
      <c r="V6871" t="s">
        <v>38</v>
      </c>
      <c r="W6871">
        <v>100</v>
      </c>
      <c r="X6871">
        <v>100</v>
      </c>
      <c r="Y6871">
        <v>100</v>
      </c>
      <c r="Z6871">
        <v>73</v>
      </c>
      <c r="AA6871">
        <v>94.6</v>
      </c>
      <c r="AB6871" t="s">
        <v>39</v>
      </c>
      <c r="AC6871">
        <f>VLOOKUP(AB6871,Sheet2!$B$18:$E$27,4,0)</f>
        <v>1</v>
      </c>
      <c r="AD6871">
        <f>VLOOKUP(V6871,Sheet2!$B$4:$E$14,4,0)</f>
        <v>2</v>
      </c>
    </row>
    <row r="6872" spans="1:30">
      <c r="A6872" t="s">
        <v>25816</v>
      </c>
      <c r="B6872" t="s">
        <v>122</v>
      </c>
      <c r="C6872" t="s">
        <v>122</v>
      </c>
      <c r="D6872" t="s">
        <v>123</v>
      </c>
      <c r="E6872" t="s">
        <v>123</v>
      </c>
      <c r="F6872" t="s">
        <v>124</v>
      </c>
      <c r="G6872" t="s">
        <v>124</v>
      </c>
      <c r="H6872" t="s">
        <v>125</v>
      </c>
      <c r="I6872" t="s">
        <v>126</v>
      </c>
      <c r="J6872" t="s">
        <v>25817</v>
      </c>
      <c r="K6872" t="s">
        <v>25817</v>
      </c>
      <c r="L6872">
        <v>124.56699999999999</v>
      </c>
      <c r="N6872">
        <v>1.1839999999999999</v>
      </c>
      <c r="P6872">
        <v>0</v>
      </c>
      <c r="R6872" t="s">
        <v>35</v>
      </c>
      <c r="S6872" t="s">
        <v>128</v>
      </c>
      <c r="T6872" t="s">
        <v>37</v>
      </c>
      <c r="V6872" t="s">
        <v>38</v>
      </c>
      <c r="W6872">
        <v>100</v>
      </c>
      <c r="X6872">
        <v>100</v>
      </c>
      <c r="Y6872">
        <v>100</v>
      </c>
      <c r="Z6872">
        <v>100</v>
      </c>
      <c r="AA6872">
        <v>80</v>
      </c>
      <c r="AB6872" t="s">
        <v>86</v>
      </c>
      <c r="AC6872">
        <f>VLOOKUP(AB6872,Sheet2!$B$18:$E$27,4,0)</f>
        <v>1</v>
      </c>
      <c r="AD6872">
        <f>VLOOKUP(V6872,Sheet2!$B$4:$E$14,4,0)</f>
        <v>2</v>
      </c>
    </row>
    <row r="6873" spans="1:30">
      <c r="A6873" t="s">
        <v>25818</v>
      </c>
      <c r="B6873" t="s">
        <v>402</v>
      </c>
      <c r="C6873" t="s">
        <v>402</v>
      </c>
      <c r="D6873" t="s">
        <v>5508</v>
      </c>
      <c r="E6873" t="s">
        <v>5508</v>
      </c>
      <c r="F6873" t="s">
        <v>12701</v>
      </c>
      <c r="G6873" t="s">
        <v>12702</v>
      </c>
      <c r="H6873" t="s">
        <v>4647</v>
      </c>
      <c r="I6873" t="s">
        <v>5510</v>
      </c>
      <c r="J6873" t="s">
        <v>25819</v>
      </c>
      <c r="K6873" t="s">
        <v>25819</v>
      </c>
      <c r="L6873">
        <v>102.13500000000001</v>
      </c>
      <c r="N6873">
        <v>-1.2989999999999999</v>
      </c>
      <c r="P6873">
        <v>0</v>
      </c>
      <c r="R6873" t="s">
        <v>35</v>
      </c>
      <c r="S6873" t="s">
        <v>12704</v>
      </c>
      <c r="T6873" t="s">
        <v>37</v>
      </c>
      <c r="V6873" t="s">
        <v>38</v>
      </c>
      <c r="W6873">
        <v>100</v>
      </c>
      <c r="X6873">
        <v>100</v>
      </c>
      <c r="Y6873">
        <v>100</v>
      </c>
      <c r="Z6873">
        <v>100</v>
      </c>
      <c r="AA6873">
        <v>80</v>
      </c>
      <c r="AB6873" t="s">
        <v>86</v>
      </c>
      <c r="AC6873">
        <f>VLOOKUP(AB6873,Sheet2!$B$18:$E$27,4,0)</f>
        <v>1</v>
      </c>
      <c r="AD6873">
        <f>VLOOKUP(V6873,Sheet2!$B$4:$E$14,4,0)</f>
        <v>2</v>
      </c>
    </row>
    <row r="6874" spans="1:30">
      <c r="A6874" t="s">
        <v>25820</v>
      </c>
      <c r="B6874" t="s">
        <v>779</v>
      </c>
      <c r="C6874" t="s">
        <v>779</v>
      </c>
      <c r="D6874" t="s">
        <v>5392</v>
      </c>
      <c r="E6874" t="s">
        <v>5392</v>
      </c>
      <c r="F6874" t="s">
        <v>25821</v>
      </c>
      <c r="G6874" t="s">
        <v>25821</v>
      </c>
      <c r="H6874" t="s">
        <v>781</v>
      </c>
      <c r="I6874" t="s">
        <v>781</v>
      </c>
      <c r="J6874" t="s">
        <v>25822</v>
      </c>
      <c r="K6874" t="s">
        <v>25822</v>
      </c>
      <c r="L6874">
        <v>103.97499999999999</v>
      </c>
      <c r="N6874">
        <v>-2.4089999999999998</v>
      </c>
      <c r="P6874">
        <v>100</v>
      </c>
      <c r="R6874" t="s">
        <v>35</v>
      </c>
      <c r="S6874" t="s">
        <v>25823</v>
      </c>
      <c r="T6874" t="s">
        <v>37</v>
      </c>
      <c r="V6874" t="s">
        <v>38</v>
      </c>
      <c r="W6874">
        <v>100</v>
      </c>
      <c r="X6874">
        <v>100</v>
      </c>
      <c r="Y6874">
        <v>100</v>
      </c>
      <c r="Z6874">
        <v>100</v>
      </c>
      <c r="AA6874">
        <v>100</v>
      </c>
      <c r="AB6874" t="s">
        <v>39</v>
      </c>
      <c r="AC6874">
        <f>VLOOKUP(AB6874,Sheet2!$B$18:$E$27,4,0)</f>
        <v>1</v>
      </c>
      <c r="AD6874">
        <f>VLOOKUP(V6874,Sheet2!$B$4:$E$14,4,0)</f>
        <v>2</v>
      </c>
    </row>
    <row r="6875" spans="1:30">
      <c r="A6875" t="s">
        <v>25824</v>
      </c>
      <c r="B6875" t="s">
        <v>29</v>
      </c>
      <c r="C6875" t="s">
        <v>29</v>
      </c>
      <c r="D6875" t="s">
        <v>277</v>
      </c>
      <c r="E6875" t="s">
        <v>277</v>
      </c>
      <c r="F6875" t="s">
        <v>3162</v>
      </c>
      <c r="G6875" t="s">
        <v>3162</v>
      </c>
      <c r="H6875" t="s">
        <v>279</v>
      </c>
      <c r="I6875" t="s">
        <v>279</v>
      </c>
      <c r="J6875" t="s">
        <v>25825</v>
      </c>
      <c r="K6875" t="s">
        <v>25826</v>
      </c>
      <c r="L6875">
        <v>112.491</v>
      </c>
      <c r="N6875">
        <v>-7.2469999999999999</v>
      </c>
      <c r="P6875">
        <v>100</v>
      </c>
      <c r="R6875" t="s">
        <v>35</v>
      </c>
      <c r="S6875" t="s">
        <v>3165</v>
      </c>
      <c r="T6875" t="s">
        <v>37</v>
      </c>
      <c r="V6875" t="s">
        <v>38</v>
      </c>
      <c r="W6875">
        <v>100</v>
      </c>
      <c r="X6875">
        <v>100</v>
      </c>
      <c r="Y6875">
        <v>100</v>
      </c>
      <c r="Z6875">
        <v>100</v>
      </c>
      <c r="AA6875">
        <v>100</v>
      </c>
      <c r="AB6875" t="s">
        <v>39</v>
      </c>
      <c r="AC6875">
        <f>VLOOKUP(AB6875,Sheet2!$B$18:$E$27,4,0)</f>
        <v>1</v>
      </c>
      <c r="AD6875">
        <f>VLOOKUP(V6875,Sheet2!$B$4:$E$14,4,0)</f>
        <v>2</v>
      </c>
    </row>
    <row r="6876" spans="1:30">
      <c r="A6876" t="s">
        <v>25827</v>
      </c>
      <c r="B6876" t="s">
        <v>237</v>
      </c>
      <c r="C6876" t="s">
        <v>238</v>
      </c>
      <c r="D6876" t="s">
        <v>3422</v>
      </c>
      <c r="E6876" t="s">
        <v>3422</v>
      </c>
      <c r="F6876" t="s">
        <v>3422</v>
      </c>
      <c r="G6876" t="s">
        <v>3422</v>
      </c>
      <c r="H6876" t="s">
        <v>3423</v>
      </c>
      <c r="I6876" t="s">
        <v>3423</v>
      </c>
      <c r="J6876" t="s">
        <v>25828</v>
      </c>
      <c r="K6876" t="s">
        <v>25829</v>
      </c>
      <c r="L6876">
        <v>106.705</v>
      </c>
      <c r="N6876">
        <v>-6.1340000000000003</v>
      </c>
      <c r="P6876">
        <v>100</v>
      </c>
      <c r="R6876" t="s">
        <v>35</v>
      </c>
      <c r="S6876" t="s">
        <v>3426</v>
      </c>
      <c r="T6876" t="s">
        <v>37</v>
      </c>
      <c r="V6876" t="s">
        <v>38</v>
      </c>
      <c r="W6876">
        <v>100</v>
      </c>
      <c r="X6876">
        <v>100</v>
      </c>
      <c r="Y6876">
        <v>100</v>
      </c>
      <c r="Z6876">
        <v>100</v>
      </c>
      <c r="AA6876">
        <v>100</v>
      </c>
      <c r="AB6876" t="s">
        <v>39</v>
      </c>
      <c r="AC6876">
        <f>VLOOKUP(AB6876,Sheet2!$B$18:$E$27,4,0)</f>
        <v>1</v>
      </c>
      <c r="AD6876">
        <f>VLOOKUP(V6876,Sheet2!$B$4:$E$14,4,0)</f>
        <v>2</v>
      </c>
    </row>
    <row r="6877" spans="1:30">
      <c r="A6877" t="s">
        <v>25830</v>
      </c>
      <c r="B6877" t="s">
        <v>432</v>
      </c>
      <c r="C6877" t="s">
        <v>432</v>
      </c>
      <c r="D6877" t="s">
        <v>1955</v>
      </c>
      <c r="E6877" t="s">
        <v>1955</v>
      </c>
      <c r="F6877" t="s">
        <v>25831</v>
      </c>
      <c r="G6877" t="s">
        <v>25831</v>
      </c>
      <c r="H6877" t="s">
        <v>1957</v>
      </c>
      <c r="I6877" t="s">
        <v>1957</v>
      </c>
      <c r="J6877" t="s">
        <v>25832</v>
      </c>
      <c r="K6877" t="s">
        <v>25833</v>
      </c>
      <c r="L6877">
        <v>107.65300000000001</v>
      </c>
      <c r="N6877">
        <v>-6.81</v>
      </c>
      <c r="P6877">
        <v>100</v>
      </c>
      <c r="R6877" t="s">
        <v>35</v>
      </c>
      <c r="S6877" t="s">
        <v>13995</v>
      </c>
      <c r="T6877" t="s">
        <v>37</v>
      </c>
      <c r="V6877" t="s">
        <v>38</v>
      </c>
      <c r="W6877">
        <v>100</v>
      </c>
      <c r="X6877">
        <v>100</v>
      </c>
      <c r="Y6877">
        <v>100</v>
      </c>
      <c r="Z6877">
        <v>100</v>
      </c>
      <c r="AA6877">
        <v>100</v>
      </c>
      <c r="AB6877" t="s">
        <v>39</v>
      </c>
      <c r="AC6877">
        <f>VLOOKUP(AB6877,Sheet2!$B$18:$E$27,4,0)</f>
        <v>1</v>
      </c>
      <c r="AD6877">
        <f>VLOOKUP(V6877,Sheet2!$B$4:$E$14,4,0)</f>
        <v>2</v>
      </c>
    </row>
    <row r="6878" spans="1:30">
      <c r="A6878" t="s">
        <v>25834</v>
      </c>
      <c r="B6878" t="s">
        <v>1688</v>
      </c>
      <c r="C6878" t="s">
        <v>1688</v>
      </c>
      <c r="D6878" t="s">
        <v>2999</v>
      </c>
      <c r="E6878" t="s">
        <v>2999</v>
      </c>
      <c r="F6878" t="s">
        <v>23353</v>
      </c>
      <c r="G6878" t="s">
        <v>23353</v>
      </c>
      <c r="H6878" t="s">
        <v>3002</v>
      </c>
      <c r="I6878" t="s">
        <v>3002</v>
      </c>
      <c r="J6878" t="s">
        <v>25835</v>
      </c>
      <c r="K6878" t="s">
        <v>25835</v>
      </c>
      <c r="L6878">
        <v>105.22799999999999</v>
      </c>
      <c r="N6878">
        <v>-4.29</v>
      </c>
      <c r="P6878">
        <v>100</v>
      </c>
      <c r="R6878" t="s">
        <v>35</v>
      </c>
      <c r="S6878" t="s">
        <v>23354</v>
      </c>
      <c r="T6878" t="s">
        <v>37</v>
      </c>
      <c r="V6878" t="s">
        <v>38</v>
      </c>
      <c r="W6878">
        <v>100</v>
      </c>
      <c r="X6878">
        <v>100</v>
      </c>
      <c r="Y6878">
        <v>100</v>
      </c>
      <c r="Z6878">
        <v>100</v>
      </c>
      <c r="AA6878">
        <v>100</v>
      </c>
      <c r="AB6878" t="s">
        <v>39</v>
      </c>
      <c r="AC6878">
        <f>VLOOKUP(AB6878,Sheet2!$B$18:$E$27,4,0)</f>
        <v>1</v>
      </c>
      <c r="AD6878">
        <f>VLOOKUP(V6878,Sheet2!$B$4:$E$14,4,0)</f>
        <v>2</v>
      </c>
    </row>
    <row r="6879" spans="1:30">
      <c r="A6879" t="s">
        <v>25836</v>
      </c>
      <c r="B6879" t="s">
        <v>29</v>
      </c>
      <c r="C6879" t="s">
        <v>29</v>
      </c>
      <c r="D6879" t="s">
        <v>138</v>
      </c>
      <c r="E6879" t="s">
        <v>138</v>
      </c>
      <c r="F6879" t="s">
        <v>1014</v>
      </c>
      <c r="G6879" t="s">
        <v>1014</v>
      </c>
      <c r="H6879" t="s">
        <v>140</v>
      </c>
      <c r="I6879" t="s">
        <v>140</v>
      </c>
      <c r="J6879" t="s">
        <v>25837</v>
      </c>
      <c r="K6879" t="s">
        <v>25838</v>
      </c>
      <c r="L6879">
        <v>112.59699999999999</v>
      </c>
      <c r="N6879">
        <v>-7.3</v>
      </c>
      <c r="P6879">
        <v>100</v>
      </c>
      <c r="R6879" t="s">
        <v>35</v>
      </c>
      <c r="S6879" t="s">
        <v>1016</v>
      </c>
      <c r="T6879" t="s">
        <v>37</v>
      </c>
      <c r="V6879" t="s">
        <v>38</v>
      </c>
      <c r="W6879">
        <v>100</v>
      </c>
      <c r="X6879">
        <v>100</v>
      </c>
      <c r="Y6879">
        <v>100</v>
      </c>
      <c r="Z6879">
        <v>100</v>
      </c>
      <c r="AA6879">
        <v>100</v>
      </c>
      <c r="AB6879" t="s">
        <v>39</v>
      </c>
      <c r="AC6879">
        <f>VLOOKUP(AB6879,Sheet2!$B$18:$E$27,4,0)</f>
        <v>1</v>
      </c>
      <c r="AD6879">
        <f>VLOOKUP(V6879,Sheet2!$B$4:$E$14,4,0)</f>
        <v>2</v>
      </c>
    </row>
    <row r="6880" spans="1:30">
      <c r="A6880" t="s">
        <v>25839</v>
      </c>
      <c r="B6880" t="s">
        <v>29</v>
      </c>
      <c r="C6880" t="s">
        <v>29</v>
      </c>
      <c r="D6880" t="s">
        <v>641</v>
      </c>
      <c r="E6880" t="s">
        <v>641</v>
      </c>
      <c r="F6880" t="s">
        <v>3666</v>
      </c>
      <c r="G6880" t="s">
        <v>3666</v>
      </c>
      <c r="H6880" t="s">
        <v>642</v>
      </c>
      <c r="I6880" t="s">
        <v>642</v>
      </c>
      <c r="J6880" t="s">
        <v>3666</v>
      </c>
      <c r="K6880" t="s">
        <v>25840</v>
      </c>
      <c r="L6880">
        <v>112.581</v>
      </c>
      <c r="N6880">
        <v>-7.0709999999999997</v>
      </c>
      <c r="P6880">
        <v>100</v>
      </c>
      <c r="R6880" t="s">
        <v>35</v>
      </c>
      <c r="S6880" t="s">
        <v>3668</v>
      </c>
      <c r="T6880" t="s">
        <v>37</v>
      </c>
      <c r="V6880" t="s">
        <v>38</v>
      </c>
      <c r="W6880">
        <v>100</v>
      </c>
      <c r="X6880">
        <v>100</v>
      </c>
      <c r="Y6880">
        <v>100</v>
      </c>
      <c r="Z6880">
        <v>100</v>
      </c>
      <c r="AA6880">
        <v>100</v>
      </c>
      <c r="AB6880" t="s">
        <v>39</v>
      </c>
      <c r="AC6880">
        <f>VLOOKUP(AB6880,Sheet2!$B$18:$E$27,4,0)</f>
        <v>1</v>
      </c>
      <c r="AD6880">
        <f>VLOOKUP(V6880,Sheet2!$B$4:$E$14,4,0)</f>
        <v>2</v>
      </c>
    </row>
    <row r="6881" spans="1:30">
      <c r="A6881" t="s">
        <v>25841</v>
      </c>
      <c r="B6881" t="s">
        <v>29</v>
      </c>
      <c r="C6881" t="s">
        <v>29</v>
      </c>
      <c r="D6881" t="s">
        <v>759</v>
      </c>
      <c r="E6881" t="s">
        <v>759</v>
      </c>
      <c r="F6881" t="s">
        <v>25842</v>
      </c>
      <c r="G6881" t="s">
        <v>25842</v>
      </c>
      <c r="H6881" t="s">
        <v>761</v>
      </c>
      <c r="I6881" t="s">
        <v>761</v>
      </c>
      <c r="J6881" t="s">
        <v>25842</v>
      </c>
      <c r="K6881" t="s">
        <v>25843</v>
      </c>
      <c r="L6881">
        <v>112.575</v>
      </c>
      <c r="N6881">
        <v>-7.0110000000000001</v>
      </c>
      <c r="P6881">
        <v>100</v>
      </c>
      <c r="R6881" t="s">
        <v>35</v>
      </c>
      <c r="S6881" t="s">
        <v>25844</v>
      </c>
      <c r="T6881" t="s">
        <v>37</v>
      </c>
      <c r="V6881" t="s">
        <v>38</v>
      </c>
      <c r="W6881">
        <v>100</v>
      </c>
      <c r="X6881">
        <v>100</v>
      </c>
      <c r="Y6881">
        <v>100</v>
      </c>
      <c r="Z6881">
        <v>100</v>
      </c>
      <c r="AA6881">
        <v>100</v>
      </c>
      <c r="AB6881" t="s">
        <v>39</v>
      </c>
      <c r="AC6881">
        <f>VLOOKUP(AB6881,Sheet2!$B$18:$E$27,4,0)</f>
        <v>1</v>
      </c>
      <c r="AD6881">
        <f>VLOOKUP(V6881,Sheet2!$B$4:$E$14,4,0)</f>
        <v>2</v>
      </c>
    </row>
    <row r="6882" spans="1:30">
      <c r="A6882" t="s">
        <v>25845</v>
      </c>
      <c r="B6882" t="s">
        <v>424</v>
      </c>
      <c r="C6882" t="s">
        <v>424</v>
      </c>
      <c r="D6882" t="s">
        <v>424</v>
      </c>
      <c r="E6882" t="s">
        <v>424</v>
      </c>
      <c r="F6882" t="s">
        <v>25846</v>
      </c>
      <c r="G6882" t="s">
        <v>25846</v>
      </c>
      <c r="H6882" t="s">
        <v>25847</v>
      </c>
      <c r="I6882" t="s">
        <v>25847</v>
      </c>
      <c r="J6882" t="s">
        <v>25848</v>
      </c>
      <c r="K6882" t="s">
        <v>25849</v>
      </c>
      <c r="L6882">
        <v>111.47799999999999</v>
      </c>
      <c r="N6882">
        <v>-7.8789999999999996</v>
      </c>
      <c r="P6882">
        <v>100</v>
      </c>
      <c r="R6882" t="s">
        <v>35</v>
      </c>
      <c r="S6882" t="s">
        <v>25850</v>
      </c>
      <c r="T6882" t="s">
        <v>37</v>
      </c>
      <c r="V6882" t="s">
        <v>38</v>
      </c>
      <c r="W6882">
        <v>100</v>
      </c>
      <c r="X6882">
        <v>100</v>
      </c>
      <c r="Y6882">
        <v>100</v>
      </c>
      <c r="Z6882">
        <v>66</v>
      </c>
      <c r="AA6882">
        <v>93.2</v>
      </c>
      <c r="AB6882" t="s">
        <v>39</v>
      </c>
      <c r="AC6882">
        <f>VLOOKUP(AB6882,Sheet2!$B$18:$E$27,4,0)</f>
        <v>1</v>
      </c>
      <c r="AD6882">
        <f>VLOOKUP(V6882,Sheet2!$B$4:$E$14,4,0)</f>
        <v>2</v>
      </c>
    </row>
    <row r="6883" spans="1:30">
      <c r="A6883" t="s">
        <v>25851</v>
      </c>
      <c r="B6883" t="s">
        <v>29</v>
      </c>
      <c r="C6883" t="s">
        <v>29</v>
      </c>
      <c r="D6883" t="s">
        <v>641</v>
      </c>
      <c r="E6883" t="s">
        <v>641</v>
      </c>
      <c r="F6883" t="s">
        <v>1339</v>
      </c>
      <c r="G6883" t="s">
        <v>1339</v>
      </c>
      <c r="H6883" t="s">
        <v>642</v>
      </c>
      <c r="I6883" t="s">
        <v>642</v>
      </c>
      <c r="J6883" t="s">
        <v>25852</v>
      </c>
      <c r="K6883" t="s">
        <v>25853</v>
      </c>
      <c r="L6883">
        <v>112.613</v>
      </c>
      <c r="N6883">
        <v>-7.1319999999999997</v>
      </c>
      <c r="P6883">
        <v>100</v>
      </c>
      <c r="R6883" t="s">
        <v>35</v>
      </c>
      <c r="S6883" t="s">
        <v>1342</v>
      </c>
      <c r="T6883" t="s">
        <v>37</v>
      </c>
      <c r="V6883" t="s">
        <v>38</v>
      </c>
      <c r="W6883">
        <v>100</v>
      </c>
      <c r="X6883">
        <v>100</v>
      </c>
      <c r="Y6883">
        <v>100</v>
      </c>
      <c r="Z6883">
        <v>92</v>
      </c>
      <c r="AA6883">
        <v>98.4</v>
      </c>
      <c r="AB6883" t="s">
        <v>39</v>
      </c>
      <c r="AC6883">
        <f>VLOOKUP(AB6883,Sheet2!$B$18:$E$27,4,0)</f>
        <v>1</v>
      </c>
      <c r="AD6883">
        <f>VLOOKUP(V6883,Sheet2!$B$4:$E$14,4,0)</f>
        <v>2</v>
      </c>
    </row>
    <row r="6884" spans="1:30">
      <c r="A6884" t="s">
        <v>25854</v>
      </c>
      <c r="B6884" t="s">
        <v>213</v>
      </c>
      <c r="C6884" t="s">
        <v>213</v>
      </c>
      <c r="D6884" t="s">
        <v>925</v>
      </c>
      <c r="E6884" t="s">
        <v>925</v>
      </c>
      <c r="F6884" t="s">
        <v>25855</v>
      </c>
      <c r="G6884" t="s">
        <v>25856</v>
      </c>
      <c r="H6884" t="s">
        <v>4820</v>
      </c>
      <c r="I6884" t="s">
        <v>4820</v>
      </c>
      <c r="J6884" t="s">
        <v>25857</v>
      </c>
      <c r="K6884" t="s">
        <v>25858</v>
      </c>
      <c r="L6884">
        <v>112.669</v>
      </c>
      <c r="N6884">
        <v>-7.3719999999999999</v>
      </c>
      <c r="P6884">
        <v>100</v>
      </c>
      <c r="R6884" t="s">
        <v>35</v>
      </c>
      <c r="S6884" t="s">
        <v>25859</v>
      </c>
      <c r="T6884" t="s">
        <v>37</v>
      </c>
      <c r="V6884" t="s">
        <v>38</v>
      </c>
      <c r="W6884">
        <v>100</v>
      </c>
      <c r="X6884">
        <v>100</v>
      </c>
      <c r="Y6884">
        <v>100</v>
      </c>
      <c r="Z6884">
        <v>100</v>
      </c>
      <c r="AA6884">
        <v>100</v>
      </c>
      <c r="AB6884" t="s">
        <v>39</v>
      </c>
      <c r="AC6884">
        <f>VLOOKUP(AB6884,Sheet2!$B$18:$E$27,4,0)</f>
        <v>1</v>
      </c>
      <c r="AD6884">
        <f>VLOOKUP(V6884,Sheet2!$B$4:$E$14,4,0)</f>
        <v>2</v>
      </c>
    </row>
    <row r="6885" spans="1:30">
      <c r="A6885" t="s">
        <v>25860</v>
      </c>
      <c r="B6885" t="s">
        <v>248</v>
      </c>
      <c r="C6885" t="s">
        <v>249</v>
      </c>
      <c r="D6885" t="s">
        <v>1052</v>
      </c>
      <c r="E6885" t="s">
        <v>1052</v>
      </c>
      <c r="F6885" t="s">
        <v>3257</v>
      </c>
      <c r="G6885" t="s">
        <v>3257</v>
      </c>
      <c r="H6885" t="s">
        <v>6724</v>
      </c>
      <c r="I6885" t="s">
        <v>6724</v>
      </c>
      <c r="J6885" t="s">
        <v>25861</v>
      </c>
      <c r="K6885" t="s">
        <v>25862</v>
      </c>
      <c r="L6885">
        <v>107.57899999999999</v>
      </c>
      <c r="N6885">
        <v>-6.9349999999999996</v>
      </c>
      <c r="P6885">
        <v>100</v>
      </c>
      <c r="R6885" t="s">
        <v>35</v>
      </c>
      <c r="S6885" t="s">
        <v>6727</v>
      </c>
      <c r="T6885" t="s">
        <v>37</v>
      </c>
      <c r="V6885" t="s">
        <v>38</v>
      </c>
      <c r="W6885">
        <v>100</v>
      </c>
      <c r="X6885">
        <v>100</v>
      </c>
      <c r="Y6885">
        <v>100</v>
      </c>
      <c r="Z6885">
        <v>100</v>
      </c>
      <c r="AA6885">
        <v>100</v>
      </c>
      <c r="AB6885" t="s">
        <v>39</v>
      </c>
      <c r="AC6885">
        <f>VLOOKUP(AB6885,Sheet2!$B$18:$E$27,4,0)</f>
        <v>1</v>
      </c>
      <c r="AD6885">
        <f>VLOOKUP(V6885,Sheet2!$B$4:$E$14,4,0)</f>
        <v>2</v>
      </c>
    </row>
    <row r="6886" spans="1:30">
      <c r="A6886" t="s">
        <v>25863</v>
      </c>
      <c r="B6886" t="s">
        <v>184</v>
      </c>
      <c r="C6886" t="s">
        <v>184</v>
      </c>
      <c r="D6886" t="s">
        <v>1131</v>
      </c>
      <c r="E6886" t="s">
        <v>1131</v>
      </c>
      <c r="F6886" t="s">
        <v>1429</v>
      </c>
      <c r="G6886" t="s">
        <v>1430</v>
      </c>
      <c r="H6886" t="s">
        <v>1133</v>
      </c>
      <c r="I6886" t="s">
        <v>1133</v>
      </c>
      <c r="J6886" t="s">
        <v>25864</v>
      </c>
      <c r="K6886" t="s">
        <v>25864</v>
      </c>
      <c r="L6886">
        <v>103.46599999999999</v>
      </c>
      <c r="N6886">
        <v>-1.56</v>
      </c>
      <c r="P6886">
        <v>100</v>
      </c>
      <c r="R6886" t="s">
        <v>35</v>
      </c>
      <c r="S6886" t="s">
        <v>1432</v>
      </c>
      <c r="T6886" t="s">
        <v>37</v>
      </c>
      <c r="V6886" t="s">
        <v>38</v>
      </c>
      <c r="W6886">
        <v>100</v>
      </c>
      <c r="X6886">
        <v>100</v>
      </c>
      <c r="Y6886">
        <v>100</v>
      </c>
      <c r="Z6886">
        <v>100</v>
      </c>
      <c r="AA6886">
        <v>100</v>
      </c>
      <c r="AB6886" t="s">
        <v>39</v>
      </c>
      <c r="AC6886">
        <f>VLOOKUP(AB6886,Sheet2!$B$18:$E$27,4,0)</f>
        <v>1</v>
      </c>
      <c r="AD6886">
        <f>VLOOKUP(V6886,Sheet2!$B$4:$E$14,4,0)</f>
        <v>2</v>
      </c>
    </row>
    <row r="6887" spans="1:30">
      <c r="A6887" t="s">
        <v>25865</v>
      </c>
      <c r="B6887" t="s">
        <v>296</v>
      </c>
      <c r="C6887" t="s">
        <v>297</v>
      </c>
      <c r="D6887" t="s">
        <v>8831</v>
      </c>
      <c r="E6887" t="s">
        <v>8831</v>
      </c>
      <c r="F6887" t="s">
        <v>25866</v>
      </c>
      <c r="G6887" t="s">
        <v>20514</v>
      </c>
      <c r="H6887" t="s">
        <v>20515</v>
      </c>
      <c r="I6887" t="s">
        <v>20515</v>
      </c>
      <c r="J6887" t="s">
        <v>25867</v>
      </c>
      <c r="K6887" t="s">
        <v>25868</v>
      </c>
      <c r="L6887">
        <v>106.85</v>
      </c>
      <c r="M6887">
        <v>106.84699999999999</v>
      </c>
      <c r="N6887">
        <v>-6.27</v>
      </c>
      <c r="O6887">
        <v>-6.2747299999999999</v>
      </c>
      <c r="P6887">
        <v>100</v>
      </c>
      <c r="S6887" t="s">
        <v>25869</v>
      </c>
      <c r="T6887" t="s">
        <v>25870</v>
      </c>
      <c r="U6887">
        <v>0.61953002998208695</v>
      </c>
      <c r="V6887" t="s">
        <v>308</v>
      </c>
      <c r="W6887">
        <v>100</v>
      </c>
      <c r="X6887">
        <v>100</v>
      </c>
      <c r="Y6887">
        <v>70</v>
      </c>
      <c r="Z6887">
        <v>33</v>
      </c>
      <c r="AA6887">
        <v>80.599999999999994</v>
      </c>
      <c r="AB6887" t="s">
        <v>86</v>
      </c>
      <c r="AC6887">
        <f>VLOOKUP(AB6887,Sheet2!$B$18:$E$27,4,0)</f>
        <v>1</v>
      </c>
      <c r="AD6887">
        <f>VLOOKUP(V6887,Sheet2!$B$4:$E$14,4,0)</f>
        <v>0</v>
      </c>
    </row>
    <row r="6888" spans="1:30">
      <c r="A6888" t="s">
        <v>25871</v>
      </c>
      <c r="B6888" t="s">
        <v>213</v>
      </c>
      <c r="C6888" t="s">
        <v>213</v>
      </c>
      <c r="D6888" t="s">
        <v>925</v>
      </c>
      <c r="E6888" t="s">
        <v>925</v>
      </c>
      <c r="F6888" t="s">
        <v>21107</v>
      </c>
      <c r="G6888" t="s">
        <v>925</v>
      </c>
      <c r="H6888" t="s">
        <v>4820</v>
      </c>
      <c r="I6888" t="s">
        <v>4820</v>
      </c>
      <c r="J6888" t="s">
        <v>25872</v>
      </c>
      <c r="K6888" t="s">
        <v>25873</v>
      </c>
      <c r="L6888">
        <v>112.70699999999999</v>
      </c>
      <c r="N6888">
        <v>-7.3680000000000003</v>
      </c>
      <c r="P6888">
        <v>100</v>
      </c>
      <c r="R6888" t="s">
        <v>35</v>
      </c>
      <c r="S6888" t="s">
        <v>21110</v>
      </c>
      <c r="T6888" t="s">
        <v>37</v>
      </c>
      <c r="V6888" t="s">
        <v>38</v>
      </c>
      <c r="W6888">
        <v>100</v>
      </c>
      <c r="X6888">
        <v>100</v>
      </c>
      <c r="Y6888">
        <v>22</v>
      </c>
      <c r="Z6888">
        <v>97</v>
      </c>
      <c r="AA6888">
        <v>83.8</v>
      </c>
      <c r="AB6888" t="s">
        <v>86</v>
      </c>
      <c r="AC6888">
        <f>VLOOKUP(AB6888,Sheet2!$B$18:$E$27,4,0)</f>
        <v>1</v>
      </c>
      <c r="AD6888">
        <f>VLOOKUP(V6888,Sheet2!$B$4:$E$14,4,0)</f>
        <v>2</v>
      </c>
    </row>
    <row r="6889" spans="1:30">
      <c r="A6889" t="s">
        <v>25874</v>
      </c>
      <c r="B6889" t="s">
        <v>551</v>
      </c>
      <c r="C6889" t="s">
        <v>844</v>
      </c>
      <c r="D6889" t="s">
        <v>827</v>
      </c>
      <c r="E6889" t="s">
        <v>827</v>
      </c>
      <c r="F6889" t="s">
        <v>1001</v>
      </c>
      <c r="G6889" t="s">
        <v>2816</v>
      </c>
      <c r="H6889" t="s">
        <v>830</v>
      </c>
      <c r="I6889" t="s">
        <v>830</v>
      </c>
      <c r="J6889" t="s">
        <v>25875</v>
      </c>
      <c r="K6889" t="s">
        <v>25875</v>
      </c>
      <c r="L6889">
        <v>107.08199999999999</v>
      </c>
      <c r="M6889">
        <v>107.066</v>
      </c>
      <c r="N6889">
        <v>-6.2080000000000002</v>
      </c>
      <c r="O6889">
        <v>-6.2412099999999997</v>
      </c>
      <c r="P6889">
        <v>100</v>
      </c>
      <c r="S6889" t="s">
        <v>1006</v>
      </c>
      <c r="T6889" t="s">
        <v>25876</v>
      </c>
      <c r="U6889">
        <v>4.0771730808273281</v>
      </c>
      <c r="V6889" t="s">
        <v>246</v>
      </c>
      <c r="W6889">
        <v>100</v>
      </c>
      <c r="X6889">
        <v>100</v>
      </c>
      <c r="Y6889">
        <v>100</v>
      </c>
      <c r="Z6889">
        <v>100</v>
      </c>
      <c r="AA6889">
        <v>100</v>
      </c>
      <c r="AB6889" t="s">
        <v>39</v>
      </c>
      <c r="AC6889">
        <f>VLOOKUP(AB6889,Sheet2!$B$18:$E$27,4,0)</f>
        <v>1</v>
      </c>
      <c r="AD6889">
        <f>VLOOKUP(V6889,Sheet2!$B$4:$E$14,4,0)</f>
        <v>0</v>
      </c>
    </row>
    <row r="6890" spans="1:30">
      <c r="A6890" t="s">
        <v>25877</v>
      </c>
      <c r="B6890" t="s">
        <v>460</v>
      </c>
      <c r="C6890" t="s">
        <v>461</v>
      </c>
      <c r="D6890" t="s">
        <v>462</v>
      </c>
      <c r="E6890" t="s">
        <v>462</v>
      </c>
      <c r="F6890" t="s">
        <v>1515</v>
      </c>
      <c r="G6890" t="s">
        <v>1515</v>
      </c>
      <c r="H6890" t="s">
        <v>1516</v>
      </c>
      <c r="I6890" t="s">
        <v>1516</v>
      </c>
      <c r="J6890" t="s">
        <v>25878</v>
      </c>
      <c r="K6890" t="s">
        <v>25879</v>
      </c>
      <c r="L6890">
        <v>107.553</v>
      </c>
      <c r="N6890">
        <v>-6.8959999999999999</v>
      </c>
      <c r="P6890">
        <v>100</v>
      </c>
      <c r="R6890" t="s">
        <v>35</v>
      </c>
      <c r="S6890" t="s">
        <v>1519</v>
      </c>
      <c r="T6890" t="s">
        <v>37</v>
      </c>
      <c r="V6890" t="s">
        <v>38</v>
      </c>
      <c r="W6890">
        <v>100</v>
      </c>
      <c r="X6890">
        <v>100</v>
      </c>
      <c r="Y6890">
        <v>100</v>
      </c>
      <c r="Z6890">
        <v>100</v>
      </c>
      <c r="AA6890">
        <v>100</v>
      </c>
      <c r="AB6890" t="s">
        <v>39</v>
      </c>
      <c r="AC6890">
        <f>VLOOKUP(AB6890,Sheet2!$B$18:$E$27,4,0)</f>
        <v>1</v>
      </c>
      <c r="AD6890">
        <f>VLOOKUP(V6890,Sheet2!$B$4:$E$14,4,0)</f>
        <v>2</v>
      </c>
    </row>
    <row r="6891" spans="1:30">
      <c r="A6891" t="s">
        <v>25880</v>
      </c>
      <c r="B6891" t="s">
        <v>184</v>
      </c>
      <c r="C6891" t="s">
        <v>184</v>
      </c>
      <c r="D6891" t="s">
        <v>1750</v>
      </c>
      <c r="E6891" t="s">
        <v>1750</v>
      </c>
      <c r="F6891" t="s">
        <v>2949</v>
      </c>
      <c r="G6891" t="s">
        <v>2949</v>
      </c>
      <c r="H6891" t="s">
        <v>1133</v>
      </c>
      <c r="I6891" t="s">
        <v>1406</v>
      </c>
      <c r="J6891" t="s">
        <v>25881</v>
      </c>
      <c r="K6891" t="s">
        <v>25881</v>
      </c>
      <c r="L6891">
        <v>103.62</v>
      </c>
      <c r="N6891">
        <v>-1.694</v>
      </c>
      <c r="P6891">
        <v>0</v>
      </c>
      <c r="R6891" t="s">
        <v>35</v>
      </c>
      <c r="S6891" t="s">
        <v>2951</v>
      </c>
      <c r="T6891" t="s">
        <v>37</v>
      </c>
      <c r="V6891" t="s">
        <v>38</v>
      </c>
      <c r="W6891">
        <v>100</v>
      </c>
      <c r="X6891">
        <v>100</v>
      </c>
      <c r="Y6891">
        <v>100</v>
      </c>
      <c r="Z6891">
        <v>100</v>
      </c>
      <c r="AA6891">
        <v>80</v>
      </c>
      <c r="AB6891" t="s">
        <v>86</v>
      </c>
      <c r="AC6891">
        <f>VLOOKUP(AB6891,Sheet2!$B$18:$E$27,4,0)</f>
        <v>1</v>
      </c>
      <c r="AD6891">
        <f>VLOOKUP(V6891,Sheet2!$B$4:$E$14,4,0)</f>
        <v>2</v>
      </c>
    </row>
    <row r="6892" spans="1:30">
      <c r="A6892" t="s">
        <v>25882</v>
      </c>
      <c r="B6892" t="s">
        <v>432</v>
      </c>
      <c r="C6892" t="s">
        <v>432</v>
      </c>
      <c r="D6892" t="s">
        <v>3189</v>
      </c>
      <c r="E6892" t="s">
        <v>3189</v>
      </c>
      <c r="F6892" t="s">
        <v>7452</v>
      </c>
      <c r="G6892" t="s">
        <v>7452</v>
      </c>
      <c r="H6892" t="s">
        <v>3191</v>
      </c>
      <c r="I6892" t="s">
        <v>3191</v>
      </c>
      <c r="J6892" t="s">
        <v>25883</v>
      </c>
      <c r="K6892" t="s">
        <v>25884</v>
      </c>
      <c r="L6892">
        <v>107.512</v>
      </c>
      <c r="N6892">
        <v>-6.9130000000000003</v>
      </c>
      <c r="P6892">
        <v>100</v>
      </c>
      <c r="R6892" t="s">
        <v>35</v>
      </c>
      <c r="S6892" t="s">
        <v>7455</v>
      </c>
      <c r="T6892" t="s">
        <v>37</v>
      </c>
      <c r="V6892" t="s">
        <v>38</v>
      </c>
      <c r="W6892">
        <v>100</v>
      </c>
      <c r="X6892">
        <v>100</v>
      </c>
      <c r="Y6892">
        <v>100</v>
      </c>
      <c r="Z6892">
        <v>100</v>
      </c>
      <c r="AA6892">
        <v>100</v>
      </c>
      <c r="AB6892" t="s">
        <v>39</v>
      </c>
      <c r="AC6892">
        <f>VLOOKUP(AB6892,Sheet2!$B$18:$E$27,4,0)</f>
        <v>1</v>
      </c>
      <c r="AD6892">
        <f>VLOOKUP(V6892,Sheet2!$B$4:$E$14,4,0)</f>
        <v>2</v>
      </c>
    </row>
    <row r="6893" spans="1:30">
      <c r="A6893" t="s">
        <v>25885</v>
      </c>
      <c r="B6893" t="s">
        <v>29</v>
      </c>
      <c r="C6893" t="s">
        <v>29</v>
      </c>
      <c r="D6893" t="s">
        <v>138</v>
      </c>
      <c r="E6893" t="s">
        <v>138</v>
      </c>
      <c r="F6893" t="s">
        <v>5412</v>
      </c>
      <c r="G6893" t="s">
        <v>5412</v>
      </c>
      <c r="H6893" t="s">
        <v>140</v>
      </c>
      <c r="I6893" t="s">
        <v>140</v>
      </c>
      <c r="J6893" t="s">
        <v>25886</v>
      </c>
      <c r="K6893" t="s">
        <v>25887</v>
      </c>
      <c r="L6893">
        <v>112.569</v>
      </c>
      <c r="N6893">
        <v>-7.3029999999999999</v>
      </c>
      <c r="P6893">
        <v>100</v>
      </c>
      <c r="R6893" t="s">
        <v>35</v>
      </c>
      <c r="S6893" t="s">
        <v>5415</v>
      </c>
      <c r="T6893" t="s">
        <v>37</v>
      </c>
      <c r="V6893" t="s">
        <v>38</v>
      </c>
      <c r="W6893">
        <v>100</v>
      </c>
      <c r="X6893">
        <v>100</v>
      </c>
      <c r="Y6893">
        <v>100</v>
      </c>
      <c r="Z6893">
        <v>100</v>
      </c>
      <c r="AA6893">
        <v>100</v>
      </c>
      <c r="AB6893" t="s">
        <v>39</v>
      </c>
      <c r="AC6893">
        <f>VLOOKUP(AB6893,Sheet2!$B$18:$E$27,4,0)</f>
        <v>1</v>
      </c>
      <c r="AD6893">
        <f>VLOOKUP(V6893,Sheet2!$B$4:$E$14,4,0)</f>
        <v>2</v>
      </c>
    </row>
    <row r="6894" spans="1:30">
      <c r="A6894" t="s">
        <v>25888</v>
      </c>
      <c r="B6894" t="s">
        <v>237</v>
      </c>
      <c r="C6894" t="s">
        <v>71</v>
      </c>
      <c r="D6894" t="s">
        <v>2746</v>
      </c>
      <c r="E6894" t="s">
        <v>2449</v>
      </c>
      <c r="F6894" t="s">
        <v>15026</v>
      </c>
      <c r="G6894" t="s">
        <v>5187</v>
      </c>
      <c r="H6894" t="s">
        <v>15027</v>
      </c>
      <c r="I6894" t="s">
        <v>2451</v>
      </c>
      <c r="J6894" t="s">
        <v>25889</v>
      </c>
      <c r="K6894" t="s">
        <v>25890</v>
      </c>
      <c r="L6894">
        <v>106.755</v>
      </c>
      <c r="N6894">
        <v>-6.15</v>
      </c>
      <c r="P6894">
        <v>0</v>
      </c>
      <c r="R6894" t="s">
        <v>35</v>
      </c>
      <c r="S6894" t="s">
        <v>15030</v>
      </c>
      <c r="T6894" t="s">
        <v>37</v>
      </c>
      <c r="V6894" t="s">
        <v>38</v>
      </c>
      <c r="W6894">
        <v>19</v>
      </c>
      <c r="X6894">
        <v>32</v>
      </c>
      <c r="Y6894">
        <v>21</v>
      </c>
      <c r="Z6894">
        <v>100</v>
      </c>
      <c r="AA6894">
        <v>34.4</v>
      </c>
      <c r="AB6894" t="s">
        <v>703</v>
      </c>
      <c r="AC6894">
        <f>VLOOKUP(AB6894,Sheet2!$B$18:$E$27,4,0)</f>
        <v>0</v>
      </c>
      <c r="AD6894">
        <f>VLOOKUP(V6894,Sheet2!$B$4:$E$14,4,0)</f>
        <v>2</v>
      </c>
    </row>
    <row r="6895" spans="1:30">
      <c r="A6895" t="s">
        <v>25891</v>
      </c>
      <c r="B6895" t="s">
        <v>29</v>
      </c>
      <c r="C6895" t="s">
        <v>29</v>
      </c>
      <c r="D6895" t="s">
        <v>277</v>
      </c>
      <c r="E6895" t="s">
        <v>277</v>
      </c>
      <c r="F6895" t="s">
        <v>979</v>
      </c>
      <c r="G6895" t="s">
        <v>979</v>
      </c>
      <c r="H6895" t="s">
        <v>279</v>
      </c>
      <c r="I6895" t="s">
        <v>279</v>
      </c>
      <c r="J6895" t="s">
        <v>25892</v>
      </c>
      <c r="K6895" t="s">
        <v>25893</v>
      </c>
      <c r="L6895">
        <v>112.47199999999999</v>
      </c>
      <c r="N6895">
        <v>-7.2489999999999997</v>
      </c>
      <c r="P6895">
        <v>100</v>
      </c>
      <c r="R6895" t="s">
        <v>35</v>
      </c>
      <c r="S6895" t="s">
        <v>982</v>
      </c>
      <c r="T6895" t="s">
        <v>37</v>
      </c>
      <c r="V6895" t="s">
        <v>38</v>
      </c>
      <c r="W6895">
        <v>100</v>
      </c>
      <c r="X6895">
        <v>100</v>
      </c>
      <c r="Y6895">
        <v>100</v>
      </c>
      <c r="Z6895">
        <v>100</v>
      </c>
      <c r="AA6895">
        <v>100</v>
      </c>
      <c r="AB6895" t="s">
        <v>39</v>
      </c>
      <c r="AC6895">
        <f>VLOOKUP(AB6895,Sheet2!$B$18:$E$27,4,0)</f>
        <v>1</v>
      </c>
      <c r="AD6895">
        <f>VLOOKUP(V6895,Sheet2!$B$4:$E$14,4,0)</f>
        <v>2</v>
      </c>
    </row>
    <row r="6896" spans="1:30">
      <c r="A6896" t="s">
        <v>25894</v>
      </c>
      <c r="B6896" t="s">
        <v>2259</v>
      </c>
      <c r="C6896" t="s">
        <v>2259</v>
      </c>
      <c r="D6896" t="s">
        <v>7808</v>
      </c>
      <c r="E6896" t="s">
        <v>7808</v>
      </c>
      <c r="F6896" t="s">
        <v>25895</v>
      </c>
      <c r="G6896" t="s">
        <v>25895</v>
      </c>
      <c r="H6896" t="s">
        <v>7810</v>
      </c>
      <c r="I6896" t="s">
        <v>7810</v>
      </c>
      <c r="J6896" t="s">
        <v>25895</v>
      </c>
      <c r="K6896" t="s">
        <v>25896</v>
      </c>
      <c r="L6896">
        <v>102.541</v>
      </c>
      <c r="N6896">
        <v>-2.5459999999999998</v>
      </c>
      <c r="P6896">
        <v>100</v>
      </c>
      <c r="R6896" t="s">
        <v>35</v>
      </c>
      <c r="S6896" t="s">
        <v>25897</v>
      </c>
      <c r="T6896" t="s">
        <v>37</v>
      </c>
      <c r="V6896" t="s">
        <v>38</v>
      </c>
      <c r="W6896">
        <v>100</v>
      </c>
      <c r="X6896">
        <v>100</v>
      </c>
      <c r="Y6896">
        <v>100</v>
      </c>
      <c r="Z6896">
        <v>100</v>
      </c>
      <c r="AA6896">
        <v>100</v>
      </c>
      <c r="AB6896" t="s">
        <v>39</v>
      </c>
      <c r="AC6896">
        <f>VLOOKUP(AB6896,Sheet2!$B$18:$E$27,4,0)</f>
        <v>1</v>
      </c>
      <c r="AD6896">
        <f>VLOOKUP(V6896,Sheet2!$B$4:$E$14,4,0)</f>
        <v>2</v>
      </c>
    </row>
    <row r="6897" spans="1:30">
      <c r="A6897" t="s">
        <v>25898</v>
      </c>
      <c r="B6897" t="s">
        <v>29</v>
      </c>
      <c r="C6897" t="s">
        <v>29</v>
      </c>
      <c r="D6897" t="s">
        <v>759</v>
      </c>
      <c r="E6897" t="s">
        <v>759</v>
      </c>
      <c r="F6897" t="s">
        <v>4765</v>
      </c>
      <c r="G6897" t="s">
        <v>4765</v>
      </c>
      <c r="H6897" t="s">
        <v>761</v>
      </c>
      <c r="I6897" t="s">
        <v>761</v>
      </c>
      <c r="J6897" t="s">
        <v>25899</v>
      </c>
      <c r="K6897" t="s">
        <v>25900</v>
      </c>
      <c r="L6897">
        <v>112.57899999999999</v>
      </c>
      <c r="N6897">
        <v>-7.03</v>
      </c>
      <c r="P6897">
        <v>100</v>
      </c>
      <c r="R6897" t="s">
        <v>35</v>
      </c>
      <c r="S6897" t="s">
        <v>4768</v>
      </c>
      <c r="T6897" t="s">
        <v>37</v>
      </c>
      <c r="V6897" t="s">
        <v>38</v>
      </c>
      <c r="W6897">
        <v>100</v>
      </c>
      <c r="X6897">
        <v>100</v>
      </c>
      <c r="Y6897">
        <v>100</v>
      </c>
      <c r="Z6897">
        <v>100</v>
      </c>
      <c r="AA6897">
        <v>100</v>
      </c>
      <c r="AB6897" t="s">
        <v>39</v>
      </c>
      <c r="AC6897">
        <f>VLOOKUP(AB6897,Sheet2!$B$18:$E$27,4,0)</f>
        <v>1</v>
      </c>
      <c r="AD6897">
        <f>VLOOKUP(V6897,Sheet2!$B$4:$E$14,4,0)</f>
        <v>2</v>
      </c>
    </row>
    <row r="6898" spans="1:30">
      <c r="A6898" t="s">
        <v>25901</v>
      </c>
      <c r="B6898" t="s">
        <v>29</v>
      </c>
      <c r="C6898" t="s">
        <v>29</v>
      </c>
      <c r="D6898" t="s">
        <v>277</v>
      </c>
      <c r="E6898" t="s">
        <v>277</v>
      </c>
      <c r="F6898" t="s">
        <v>817</v>
      </c>
      <c r="G6898" t="s">
        <v>817</v>
      </c>
      <c r="H6898" t="s">
        <v>279</v>
      </c>
      <c r="I6898" t="s">
        <v>279</v>
      </c>
      <c r="J6898" t="s">
        <v>25902</v>
      </c>
      <c r="K6898" t="s">
        <v>25903</v>
      </c>
      <c r="L6898">
        <v>112.47799999999999</v>
      </c>
      <c r="N6898">
        <v>-7.2590000000000003</v>
      </c>
      <c r="P6898">
        <v>100</v>
      </c>
      <c r="R6898" t="s">
        <v>35</v>
      </c>
      <c r="S6898" t="s">
        <v>820</v>
      </c>
      <c r="T6898" t="s">
        <v>37</v>
      </c>
      <c r="V6898" t="s">
        <v>38</v>
      </c>
      <c r="W6898">
        <v>100</v>
      </c>
      <c r="X6898">
        <v>100</v>
      </c>
      <c r="Y6898">
        <v>100</v>
      </c>
      <c r="Z6898">
        <v>100</v>
      </c>
      <c r="AA6898">
        <v>100</v>
      </c>
      <c r="AB6898" t="s">
        <v>39</v>
      </c>
      <c r="AC6898">
        <f>VLOOKUP(AB6898,Sheet2!$B$18:$E$27,4,0)</f>
        <v>1</v>
      </c>
      <c r="AD6898">
        <f>VLOOKUP(V6898,Sheet2!$B$4:$E$14,4,0)</f>
        <v>2</v>
      </c>
    </row>
    <row r="6899" spans="1:30">
      <c r="A6899" t="s">
        <v>25904</v>
      </c>
      <c r="B6899" t="s">
        <v>184</v>
      </c>
      <c r="C6899" t="s">
        <v>184</v>
      </c>
      <c r="D6899" t="s">
        <v>1750</v>
      </c>
      <c r="E6899" t="s">
        <v>1750</v>
      </c>
      <c r="F6899" t="s">
        <v>18124</v>
      </c>
      <c r="G6899" t="s">
        <v>18124</v>
      </c>
      <c r="H6899" t="s">
        <v>1406</v>
      </c>
      <c r="I6899" t="s">
        <v>1406</v>
      </c>
      <c r="J6899" t="s">
        <v>25905</v>
      </c>
      <c r="K6899" t="s">
        <v>25905</v>
      </c>
      <c r="L6899">
        <v>103.526</v>
      </c>
      <c r="N6899">
        <v>-1.7849999999999999</v>
      </c>
      <c r="P6899">
        <v>100</v>
      </c>
      <c r="R6899" t="s">
        <v>35</v>
      </c>
      <c r="S6899" t="s">
        <v>18126</v>
      </c>
      <c r="T6899" t="s">
        <v>37</v>
      </c>
      <c r="V6899" t="s">
        <v>38</v>
      </c>
      <c r="W6899">
        <v>100</v>
      </c>
      <c r="X6899">
        <v>100</v>
      </c>
      <c r="Y6899">
        <v>100</v>
      </c>
      <c r="Z6899">
        <v>100</v>
      </c>
      <c r="AA6899">
        <v>100</v>
      </c>
      <c r="AB6899" t="s">
        <v>39</v>
      </c>
      <c r="AC6899">
        <f>VLOOKUP(AB6899,Sheet2!$B$18:$E$27,4,0)</f>
        <v>1</v>
      </c>
      <c r="AD6899">
        <f>VLOOKUP(V6899,Sheet2!$B$4:$E$14,4,0)</f>
        <v>2</v>
      </c>
    </row>
    <row r="6900" spans="1:30">
      <c r="A6900" t="s">
        <v>25906</v>
      </c>
      <c r="B6900" t="s">
        <v>29</v>
      </c>
      <c r="C6900" t="s">
        <v>29</v>
      </c>
      <c r="D6900" t="s">
        <v>289</v>
      </c>
      <c r="E6900" t="s">
        <v>289</v>
      </c>
      <c r="F6900" t="s">
        <v>4869</v>
      </c>
      <c r="G6900" t="s">
        <v>4869</v>
      </c>
      <c r="H6900" t="s">
        <v>291</v>
      </c>
      <c r="I6900" t="s">
        <v>291</v>
      </c>
      <c r="J6900" t="s">
        <v>4869</v>
      </c>
      <c r="K6900" t="s">
        <v>25907</v>
      </c>
      <c r="L6900">
        <v>112.52800000000001</v>
      </c>
      <c r="N6900">
        <v>-7.2460000000000004</v>
      </c>
      <c r="P6900">
        <v>100</v>
      </c>
      <c r="R6900" t="s">
        <v>35</v>
      </c>
      <c r="S6900" t="s">
        <v>4871</v>
      </c>
      <c r="T6900" t="s">
        <v>37</v>
      </c>
      <c r="V6900" t="s">
        <v>38</v>
      </c>
      <c r="W6900">
        <v>100</v>
      </c>
      <c r="X6900">
        <v>100</v>
      </c>
      <c r="Y6900">
        <v>100</v>
      </c>
      <c r="Z6900">
        <v>100</v>
      </c>
      <c r="AA6900">
        <v>100</v>
      </c>
      <c r="AB6900" t="s">
        <v>39</v>
      </c>
      <c r="AC6900">
        <f>VLOOKUP(AB6900,Sheet2!$B$18:$E$27,4,0)</f>
        <v>1</v>
      </c>
      <c r="AD6900">
        <f>VLOOKUP(V6900,Sheet2!$B$4:$E$14,4,0)</f>
        <v>2</v>
      </c>
    </row>
    <row r="6901" spans="1:30">
      <c r="A6901" t="s">
        <v>25908</v>
      </c>
      <c r="B6901" t="s">
        <v>130</v>
      </c>
      <c r="C6901" t="s">
        <v>131</v>
      </c>
      <c r="D6901" t="s">
        <v>358</v>
      </c>
      <c r="E6901" t="s">
        <v>358</v>
      </c>
      <c r="F6901" t="s">
        <v>1276</v>
      </c>
      <c r="G6901" t="s">
        <v>1276</v>
      </c>
      <c r="H6901" t="s">
        <v>360</v>
      </c>
      <c r="I6901" t="s">
        <v>360</v>
      </c>
      <c r="J6901" t="s">
        <v>25909</v>
      </c>
      <c r="K6901" t="s">
        <v>25909</v>
      </c>
      <c r="L6901">
        <v>103.65300000000001</v>
      </c>
      <c r="N6901">
        <v>-1.613</v>
      </c>
      <c r="P6901">
        <v>100</v>
      </c>
      <c r="R6901" t="s">
        <v>35</v>
      </c>
      <c r="S6901" t="s">
        <v>1278</v>
      </c>
      <c r="T6901" t="s">
        <v>37</v>
      </c>
      <c r="V6901" t="s">
        <v>38</v>
      </c>
      <c r="W6901">
        <v>100</v>
      </c>
      <c r="X6901">
        <v>100</v>
      </c>
      <c r="Y6901">
        <v>100</v>
      </c>
      <c r="Z6901">
        <v>100</v>
      </c>
      <c r="AA6901">
        <v>100</v>
      </c>
      <c r="AB6901" t="s">
        <v>39</v>
      </c>
      <c r="AC6901">
        <f>VLOOKUP(AB6901,Sheet2!$B$18:$E$27,4,0)</f>
        <v>1</v>
      </c>
      <c r="AD6901">
        <f>VLOOKUP(V6901,Sheet2!$B$4:$E$14,4,0)</f>
        <v>2</v>
      </c>
    </row>
    <row r="6902" spans="1:30">
      <c r="A6902" t="s">
        <v>25910</v>
      </c>
      <c r="B6902" t="s">
        <v>296</v>
      </c>
      <c r="C6902" t="s">
        <v>297</v>
      </c>
      <c r="D6902" t="s">
        <v>298</v>
      </c>
      <c r="E6902" t="s">
        <v>298</v>
      </c>
      <c r="F6902" t="s">
        <v>11425</v>
      </c>
      <c r="G6902" t="s">
        <v>11425</v>
      </c>
      <c r="H6902" t="s">
        <v>11426</v>
      </c>
      <c r="I6902" t="s">
        <v>11426</v>
      </c>
      <c r="J6902" t="s">
        <v>25911</v>
      </c>
      <c r="K6902" t="s">
        <v>25912</v>
      </c>
      <c r="L6902">
        <v>106.857</v>
      </c>
      <c r="M6902">
        <v>106.85899999999999</v>
      </c>
      <c r="N6902">
        <v>-6.2220000000000004</v>
      </c>
      <c r="O6902">
        <v>-6.2242600000000001</v>
      </c>
      <c r="P6902">
        <v>100</v>
      </c>
      <c r="S6902" t="s">
        <v>11429</v>
      </c>
      <c r="T6902" t="s">
        <v>25913</v>
      </c>
      <c r="U6902">
        <v>0.33384605913755511</v>
      </c>
      <c r="V6902" t="s">
        <v>589</v>
      </c>
      <c r="W6902">
        <v>100</v>
      </c>
      <c r="X6902">
        <v>100</v>
      </c>
      <c r="Y6902">
        <v>100</v>
      </c>
      <c r="Z6902">
        <v>100</v>
      </c>
      <c r="AA6902">
        <v>100</v>
      </c>
      <c r="AB6902" t="s">
        <v>39</v>
      </c>
      <c r="AC6902">
        <f>VLOOKUP(AB6902,Sheet2!$B$18:$E$27,4,0)</f>
        <v>1</v>
      </c>
      <c r="AD6902">
        <f>VLOOKUP(V6902,Sheet2!$B$4:$E$14,4,0)</f>
        <v>0</v>
      </c>
    </row>
    <row r="6903" spans="1:30">
      <c r="A6903" t="s">
        <v>25914</v>
      </c>
      <c r="B6903" t="s">
        <v>29</v>
      </c>
      <c r="C6903" t="s">
        <v>29</v>
      </c>
      <c r="D6903" t="s">
        <v>277</v>
      </c>
      <c r="E6903" t="s">
        <v>277</v>
      </c>
      <c r="F6903" t="s">
        <v>580</v>
      </c>
      <c r="G6903" t="s">
        <v>580</v>
      </c>
      <c r="H6903" t="s">
        <v>279</v>
      </c>
      <c r="I6903" t="s">
        <v>279</v>
      </c>
      <c r="J6903" t="s">
        <v>24856</v>
      </c>
      <c r="K6903" t="s">
        <v>25915</v>
      </c>
      <c r="L6903">
        <v>112.505</v>
      </c>
      <c r="N6903">
        <v>-7.2249999999999996</v>
      </c>
      <c r="P6903">
        <v>100</v>
      </c>
      <c r="R6903" t="s">
        <v>35</v>
      </c>
      <c r="S6903" t="s">
        <v>582</v>
      </c>
      <c r="T6903" t="s">
        <v>37</v>
      </c>
      <c r="V6903" t="s">
        <v>38</v>
      </c>
      <c r="W6903">
        <v>100</v>
      </c>
      <c r="X6903">
        <v>100</v>
      </c>
      <c r="Y6903">
        <v>100</v>
      </c>
      <c r="Z6903">
        <v>100</v>
      </c>
      <c r="AA6903">
        <v>100</v>
      </c>
      <c r="AB6903" t="s">
        <v>39</v>
      </c>
      <c r="AC6903">
        <f>VLOOKUP(AB6903,Sheet2!$B$18:$E$27,4,0)</f>
        <v>1</v>
      </c>
      <c r="AD6903">
        <f>VLOOKUP(V6903,Sheet2!$B$4:$E$14,4,0)</f>
        <v>2</v>
      </c>
    </row>
    <row r="6904" spans="1:30">
      <c r="A6904" t="s">
        <v>25916</v>
      </c>
      <c r="B6904" t="s">
        <v>192</v>
      </c>
      <c r="C6904" t="s">
        <v>71</v>
      </c>
      <c r="D6904" t="s">
        <v>2722</v>
      </c>
      <c r="E6904" t="s">
        <v>2722</v>
      </c>
      <c r="F6904" t="s">
        <v>6476</v>
      </c>
      <c r="G6904" t="s">
        <v>6476</v>
      </c>
      <c r="H6904" t="s">
        <v>6477</v>
      </c>
      <c r="I6904" t="s">
        <v>6477</v>
      </c>
      <c r="J6904" t="s">
        <v>6476</v>
      </c>
      <c r="K6904" t="s">
        <v>25917</v>
      </c>
      <c r="L6904">
        <v>106.62</v>
      </c>
      <c r="N6904">
        <v>-6.2210000000000001</v>
      </c>
      <c r="P6904">
        <v>100</v>
      </c>
      <c r="R6904" t="s">
        <v>35</v>
      </c>
      <c r="S6904" t="s">
        <v>6480</v>
      </c>
      <c r="T6904" t="s">
        <v>37</v>
      </c>
      <c r="V6904" t="s">
        <v>38</v>
      </c>
      <c r="W6904">
        <v>100</v>
      </c>
      <c r="X6904">
        <v>100</v>
      </c>
      <c r="Y6904">
        <v>100</v>
      </c>
      <c r="Z6904">
        <v>100</v>
      </c>
      <c r="AA6904">
        <v>100</v>
      </c>
      <c r="AB6904" t="s">
        <v>39</v>
      </c>
      <c r="AC6904">
        <f>VLOOKUP(AB6904,Sheet2!$B$18:$E$27,4,0)</f>
        <v>1</v>
      </c>
      <c r="AD6904">
        <f>VLOOKUP(V6904,Sheet2!$B$4:$E$14,4,0)</f>
        <v>2</v>
      </c>
    </row>
    <row r="6905" spans="1:30">
      <c r="A6905" t="s">
        <v>25918</v>
      </c>
      <c r="B6905" t="s">
        <v>184</v>
      </c>
      <c r="C6905" t="s">
        <v>184</v>
      </c>
      <c r="D6905" t="s">
        <v>1131</v>
      </c>
      <c r="E6905" t="s">
        <v>1131</v>
      </c>
      <c r="F6905" t="s">
        <v>1507</v>
      </c>
      <c r="G6905" t="s">
        <v>1507</v>
      </c>
      <c r="H6905" t="s">
        <v>1133</v>
      </c>
      <c r="I6905" t="s">
        <v>1133</v>
      </c>
      <c r="J6905" t="s">
        <v>25919</v>
      </c>
      <c r="K6905" t="s">
        <v>25919</v>
      </c>
      <c r="L6905">
        <v>103.508</v>
      </c>
      <c r="N6905">
        <v>-1.639</v>
      </c>
      <c r="P6905">
        <v>100</v>
      </c>
      <c r="R6905" t="s">
        <v>35</v>
      </c>
      <c r="S6905" t="s">
        <v>1509</v>
      </c>
      <c r="T6905" t="s">
        <v>37</v>
      </c>
      <c r="V6905" t="s">
        <v>38</v>
      </c>
      <c r="W6905">
        <v>100</v>
      </c>
      <c r="X6905">
        <v>100</v>
      </c>
      <c r="Y6905">
        <v>100</v>
      </c>
      <c r="Z6905">
        <v>100</v>
      </c>
      <c r="AA6905">
        <v>100</v>
      </c>
      <c r="AB6905" t="s">
        <v>39</v>
      </c>
      <c r="AC6905">
        <f>VLOOKUP(AB6905,Sheet2!$B$18:$E$27,4,0)</f>
        <v>1</v>
      </c>
      <c r="AD6905">
        <f>VLOOKUP(V6905,Sheet2!$B$4:$E$14,4,0)</f>
        <v>2</v>
      </c>
    </row>
    <row r="6906" spans="1:30">
      <c r="A6906" t="s">
        <v>25920</v>
      </c>
      <c r="B6906" t="s">
        <v>192</v>
      </c>
      <c r="C6906" t="s">
        <v>71</v>
      </c>
      <c r="D6906" t="s">
        <v>2623</v>
      </c>
      <c r="E6906" t="s">
        <v>2623</v>
      </c>
      <c r="F6906" t="s">
        <v>3856</v>
      </c>
      <c r="G6906" t="s">
        <v>3087</v>
      </c>
      <c r="H6906" t="s">
        <v>2625</v>
      </c>
      <c r="I6906" t="s">
        <v>3088</v>
      </c>
      <c r="J6906" t="s">
        <v>25921</v>
      </c>
      <c r="K6906" t="s">
        <v>25171</v>
      </c>
      <c r="L6906">
        <v>106.67700000000001</v>
      </c>
      <c r="N6906">
        <v>-6.1820000000000004</v>
      </c>
      <c r="P6906">
        <v>0</v>
      </c>
      <c r="R6906" t="s">
        <v>35</v>
      </c>
      <c r="S6906" t="s">
        <v>3859</v>
      </c>
      <c r="T6906" t="s">
        <v>37</v>
      </c>
      <c r="V6906" t="s">
        <v>38</v>
      </c>
      <c r="W6906">
        <v>100</v>
      </c>
      <c r="X6906">
        <v>100</v>
      </c>
      <c r="Y6906">
        <v>22</v>
      </c>
      <c r="Z6906">
        <v>18</v>
      </c>
      <c r="AA6906">
        <v>48</v>
      </c>
      <c r="AB6906" t="s">
        <v>309</v>
      </c>
      <c r="AC6906">
        <f>VLOOKUP(AB6906,Sheet2!$B$18:$E$27,4,0)</f>
        <v>0</v>
      </c>
      <c r="AD6906">
        <f>VLOOKUP(V6906,Sheet2!$B$4:$E$14,4,0)</f>
        <v>2</v>
      </c>
    </row>
    <row r="6907" spans="1:30">
      <c r="A6907" t="s">
        <v>25922</v>
      </c>
      <c r="B6907" t="s">
        <v>3605</v>
      </c>
      <c r="C6907" t="s">
        <v>3605</v>
      </c>
      <c r="D6907" t="s">
        <v>3606</v>
      </c>
      <c r="E6907" t="s">
        <v>3606</v>
      </c>
      <c r="F6907" t="s">
        <v>25923</v>
      </c>
      <c r="G6907" t="s">
        <v>25923</v>
      </c>
      <c r="H6907" t="s">
        <v>3607</v>
      </c>
      <c r="I6907" t="s">
        <v>3608</v>
      </c>
      <c r="J6907" t="s">
        <v>25924</v>
      </c>
      <c r="K6907" t="s">
        <v>25924</v>
      </c>
      <c r="L6907">
        <v>105.178</v>
      </c>
      <c r="N6907">
        <v>-3.992</v>
      </c>
      <c r="P6907">
        <v>0</v>
      </c>
      <c r="R6907" t="s">
        <v>35</v>
      </c>
      <c r="S6907" t="s">
        <v>25925</v>
      </c>
      <c r="T6907" t="s">
        <v>37</v>
      </c>
      <c r="V6907" t="s">
        <v>38</v>
      </c>
      <c r="W6907">
        <v>100</v>
      </c>
      <c r="X6907">
        <v>100</v>
      </c>
      <c r="Y6907">
        <v>100</v>
      </c>
      <c r="Z6907">
        <v>100</v>
      </c>
      <c r="AA6907">
        <v>80</v>
      </c>
      <c r="AB6907" t="s">
        <v>86</v>
      </c>
      <c r="AC6907">
        <f>VLOOKUP(AB6907,Sheet2!$B$18:$E$27,4,0)</f>
        <v>1</v>
      </c>
      <c r="AD6907">
        <f>VLOOKUP(V6907,Sheet2!$B$4:$E$14,4,0)</f>
        <v>2</v>
      </c>
    </row>
    <row r="6908" spans="1:30">
      <c r="A6908" t="s">
        <v>25926</v>
      </c>
      <c r="B6908" t="s">
        <v>237</v>
      </c>
      <c r="C6908" t="s">
        <v>238</v>
      </c>
      <c r="D6908" t="s">
        <v>3422</v>
      </c>
      <c r="E6908" t="s">
        <v>3422</v>
      </c>
      <c r="F6908" t="s">
        <v>6132</v>
      </c>
      <c r="G6908" t="s">
        <v>6132</v>
      </c>
      <c r="H6908" t="s">
        <v>7244</v>
      </c>
      <c r="I6908" t="s">
        <v>7244</v>
      </c>
      <c r="J6908" t="s">
        <v>25927</v>
      </c>
      <c r="K6908" t="s">
        <v>25928</v>
      </c>
      <c r="L6908">
        <v>106.696</v>
      </c>
      <c r="N6908">
        <v>-6.101</v>
      </c>
      <c r="P6908">
        <v>100</v>
      </c>
      <c r="R6908" t="s">
        <v>35</v>
      </c>
      <c r="S6908" t="s">
        <v>7247</v>
      </c>
      <c r="T6908" t="s">
        <v>37</v>
      </c>
      <c r="V6908" t="s">
        <v>38</v>
      </c>
      <c r="W6908">
        <v>100</v>
      </c>
      <c r="X6908">
        <v>100</v>
      </c>
      <c r="Y6908">
        <v>100</v>
      </c>
      <c r="Z6908">
        <v>100</v>
      </c>
      <c r="AA6908">
        <v>100</v>
      </c>
      <c r="AB6908" t="s">
        <v>39</v>
      </c>
      <c r="AC6908">
        <f>VLOOKUP(AB6908,Sheet2!$B$18:$E$27,4,0)</f>
        <v>1</v>
      </c>
      <c r="AD6908">
        <f>VLOOKUP(V6908,Sheet2!$B$4:$E$14,4,0)</f>
        <v>2</v>
      </c>
    </row>
    <row r="6909" spans="1:30">
      <c r="A6909" t="s">
        <v>25929</v>
      </c>
      <c r="B6909" t="s">
        <v>71</v>
      </c>
      <c r="C6909" t="s">
        <v>72</v>
      </c>
      <c r="D6909" t="s">
        <v>4590</v>
      </c>
      <c r="E6909" t="s">
        <v>4590</v>
      </c>
      <c r="F6909" t="s">
        <v>4590</v>
      </c>
      <c r="G6909" t="s">
        <v>4590</v>
      </c>
      <c r="H6909" t="s">
        <v>74</v>
      </c>
      <c r="I6909" t="s">
        <v>4591</v>
      </c>
      <c r="J6909" t="s">
        <v>25930</v>
      </c>
      <c r="K6909" t="s">
        <v>25930</v>
      </c>
      <c r="L6909">
        <v>106.384</v>
      </c>
      <c r="N6909">
        <v>-6.218</v>
      </c>
      <c r="P6909">
        <v>0</v>
      </c>
      <c r="R6909" t="s">
        <v>35</v>
      </c>
      <c r="S6909" t="s">
        <v>4593</v>
      </c>
      <c r="T6909" t="s">
        <v>37</v>
      </c>
      <c r="V6909" t="s">
        <v>38</v>
      </c>
      <c r="W6909">
        <v>100</v>
      </c>
      <c r="X6909">
        <v>100</v>
      </c>
      <c r="Y6909">
        <v>100</v>
      </c>
      <c r="Z6909">
        <v>100</v>
      </c>
      <c r="AA6909">
        <v>80</v>
      </c>
      <c r="AB6909" t="s">
        <v>86</v>
      </c>
      <c r="AC6909">
        <f>VLOOKUP(AB6909,Sheet2!$B$18:$E$27,4,0)</f>
        <v>1</v>
      </c>
      <c r="AD6909">
        <f>VLOOKUP(V6909,Sheet2!$B$4:$E$14,4,0)</f>
        <v>2</v>
      </c>
    </row>
    <row r="6910" spans="1:30">
      <c r="A6910" t="s">
        <v>25931</v>
      </c>
      <c r="B6910" t="s">
        <v>113</v>
      </c>
      <c r="C6910" t="s">
        <v>114</v>
      </c>
      <c r="D6910" t="s">
        <v>5286</v>
      </c>
      <c r="E6910" t="s">
        <v>5286</v>
      </c>
      <c r="F6910" t="s">
        <v>7077</v>
      </c>
      <c r="G6910" t="s">
        <v>7077</v>
      </c>
      <c r="H6910" t="s">
        <v>7078</v>
      </c>
      <c r="I6910" t="s">
        <v>7078</v>
      </c>
      <c r="J6910" t="s">
        <v>25932</v>
      </c>
      <c r="K6910" t="s">
        <v>25933</v>
      </c>
      <c r="L6910">
        <v>112.78400000000001</v>
      </c>
      <c r="N6910">
        <v>-7.2779999999999996</v>
      </c>
      <c r="P6910">
        <v>100</v>
      </c>
      <c r="R6910" t="s">
        <v>35</v>
      </c>
      <c r="S6910" t="s">
        <v>7081</v>
      </c>
      <c r="T6910" t="s">
        <v>37</v>
      </c>
      <c r="V6910" t="s">
        <v>38</v>
      </c>
      <c r="W6910">
        <v>100</v>
      </c>
      <c r="X6910">
        <v>100</v>
      </c>
      <c r="Y6910">
        <v>100</v>
      </c>
      <c r="Z6910">
        <v>100</v>
      </c>
      <c r="AA6910">
        <v>100</v>
      </c>
      <c r="AB6910" t="s">
        <v>39</v>
      </c>
      <c r="AC6910">
        <f>VLOOKUP(AB6910,Sheet2!$B$18:$E$27,4,0)</f>
        <v>1</v>
      </c>
      <c r="AD6910">
        <f>VLOOKUP(V6910,Sheet2!$B$4:$E$14,4,0)</f>
        <v>2</v>
      </c>
    </row>
    <row r="6911" spans="1:30">
      <c r="A6911" t="s">
        <v>25934</v>
      </c>
      <c r="B6911" t="s">
        <v>551</v>
      </c>
      <c r="C6911" t="s">
        <v>20278</v>
      </c>
      <c r="D6911" t="s">
        <v>7209</v>
      </c>
      <c r="E6911" t="s">
        <v>25935</v>
      </c>
      <c r="F6911" t="s">
        <v>13670</v>
      </c>
      <c r="G6911" t="s">
        <v>5971</v>
      </c>
      <c r="H6911" t="s">
        <v>7211</v>
      </c>
      <c r="I6911" t="s">
        <v>25936</v>
      </c>
      <c r="J6911" t="s">
        <v>25937</v>
      </c>
      <c r="K6911" t="s">
        <v>25938</v>
      </c>
      <c r="L6911">
        <v>106.685</v>
      </c>
      <c r="M6911">
        <v>106.739</v>
      </c>
      <c r="N6911">
        <v>-6.1929999999999996</v>
      </c>
      <c r="O6911">
        <v>-6.2916699999999999</v>
      </c>
      <c r="P6911">
        <v>0</v>
      </c>
      <c r="S6911" t="s">
        <v>11180</v>
      </c>
      <c r="T6911" t="s">
        <v>25939</v>
      </c>
      <c r="U6911">
        <v>12.4408622490957</v>
      </c>
      <c r="V6911" t="s">
        <v>568</v>
      </c>
      <c r="W6911">
        <v>31</v>
      </c>
      <c r="X6911">
        <v>50</v>
      </c>
      <c r="Y6911">
        <v>38</v>
      </c>
      <c r="Z6911">
        <v>29</v>
      </c>
      <c r="AA6911">
        <v>29.6</v>
      </c>
      <c r="AB6911" t="s">
        <v>513</v>
      </c>
      <c r="AC6911">
        <f>VLOOKUP(AB6911,Sheet2!$B$18:$E$27,4,0)</f>
        <v>0</v>
      </c>
      <c r="AD6911">
        <f>VLOOKUP(V6911,Sheet2!$B$4:$E$14,4,0)</f>
        <v>0</v>
      </c>
    </row>
    <row r="6912" spans="1:30">
      <c r="A6912" t="s">
        <v>25940</v>
      </c>
      <c r="B6912" t="s">
        <v>29</v>
      </c>
      <c r="C6912" t="s">
        <v>29</v>
      </c>
      <c r="D6912" t="s">
        <v>277</v>
      </c>
      <c r="E6912" t="s">
        <v>277</v>
      </c>
      <c r="F6912" t="s">
        <v>278</v>
      </c>
      <c r="G6912" t="s">
        <v>278</v>
      </c>
      <c r="H6912" t="s">
        <v>279</v>
      </c>
      <c r="I6912" t="s">
        <v>279</v>
      </c>
      <c r="J6912" t="s">
        <v>25941</v>
      </c>
      <c r="K6912" t="s">
        <v>25942</v>
      </c>
      <c r="L6912">
        <v>112.486</v>
      </c>
      <c r="N6912">
        <v>-7.2389999999999999</v>
      </c>
      <c r="P6912">
        <v>100</v>
      </c>
      <c r="R6912" t="s">
        <v>35</v>
      </c>
      <c r="S6912" t="s">
        <v>282</v>
      </c>
      <c r="T6912" t="s">
        <v>37</v>
      </c>
      <c r="V6912" t="s">
        <v>38</v>
      </c>
      <c r="W6912">
        <v>100</v>
      </c>
      <c r="X6912">
        <v>100</v>
      </c>
      <c r="Y6912">
        <v>100</v>
      </c>
      <c r="Z6912">
        <v>100</v>
      </c>
      <c r="AA6912">
        <v>100</v>
      </c>
      <c r="AB6912" t="s">
        <v>39</v>
      </c>
      <c r="AC6912">
        <f>VLOOKUP(AB6912,Sheet2!$B$18:$E$27,4,0)</f>
        <v>1</v>
      </c>
      <c r="AD6912">
        <f>VLOOKUP(V6912,Sheet2!$B$4:$E$14,4,0)</f>
        <v>2</v>
      </c>
    </row>
    <row r="6913" spans="1:30">
      <c r="A6913" t="s">
        <v>25943</v>
      </c>
      <c r="B6913" t="s">
        <v>130</v>
      </c>
      <c r="C6913" t="s">
        <v>131</v>
      </c>
      <c r="D6913" t="s">
        <v>379</v>
      </c>
      <c r="E6913" t="s">
        <v>379</v>
      </c>
      <c r="F6913" t="s">
        <v>2235</v>
      </c>
      <c r="G6913" t="s">
        <v>2235</v>
      </c>
      <c r="H6913" t="s">
        <v>2236</v>
      </c>
      <c r="I6913" t="s">
        <v>2236</v>
      </c>
      <c r="J6913" t="s">
        <v>25944</v>
      </c>
      <c r="K6913" t="s">
        <v>25944</v>
      </c>
      <c r="L6913">
        <v>103.637</v>
      </c>
      <c r="N6913">
        <v>-1.589</v>
      </c>
      <c r="P6913">
        <v>100</v>
      </c>
      <c r="R6913" t="s">
        <v>35</v>
      </c>
      <c r="S6913" t="s">
        <v>2238</v>
      </c>
      <c r="T6913" t="s">
        <v>37</v>
      </c>
      <c r="V6913" t="s">
        <v>38</v>
      </c>
      <c r="W6913">
        <v>100</v>
      </c>
      <c r="X6913">
        <v>100</v>
      </c>
      <c r="Y6913">
        <v>100</v>
      </c>
      <c r="Z6913">
        <v>100</v>
      </c>
      <c r="AA6913">
        <v>100</v>
      </c>
      <c r="AB6913" t="s">
        <v>39</v>
      </c>
      <c r="AC6913">
        <f>VLOOKUP(AB6913,Sheet2!$B$18:$E$27,4,0)</f>
        <v>1</v>
      </c>
      <c r="AD6913">
        <f>VLOOKUP(V6913,Sheet2!$B$4:$E$14,4,0)</f>
        <v>2</v>
      </c>
    </row>
    <row r="6914" spans="1:30">
      <c r="A6914" t="s">
        <v>25945</v>
      </c>
      <c r="B6914" t="s">
        <v>71</v>
      </c>
      <c r="C6914" t="s">
        <v>72</v>
      </c>
      <c r="D6914" t="s">
        <v>3093</v>
      </c>
      <c r="E6914" t="s">
        <v>3093</v>
      </c>
      <c r="F6914" t="s">
        <v>5514</v>
      </c>
      <c r="G6914" t="s">
        <v>5514</v>
      </c>
      <c r="H6914" t="s">
        <v>1866</v>
      </c>
      <c r="I6914" t="s">
        <v>3096</v>
      </c>
      <c r="J6914" t="s">
        <v>25946</v>
      </c>
      <c r="K6914" t="s">
        <v>25947</v>
      </c>
      <c r="L6914">
        <v>106.63200000000001</v>
      </c>
      <c r="N6914">
        <v>-6.2359999999999998</v>
      </c>
      <c r="P6914">
        <v>0</v>
      </c>
      <c r="R6914" t="s">
        <v>35</v>
      </c>
      <c r="S6914" t="s">
        <v>5517</v>
      </c>
      <c r="T6914" t="s">
        <v>37</v>
      </c>
      <c r="V6914" t="s">
        <v>38</v>
      </c>
      <c r="W6914">
        <v>100</v>
      </c>
      <c r="X6914">
        <v>100</v>
      </c>
      <c r="Y6914">
        <v>100</v>
      </c>
      <c r="Z6914">
        <v>100</v>
      </c>
      <c r="AA6914">
        <v>80</v>
      </c>
      <c r="AB6914" t="s">
        <v>86</v>
      </c>
      <c r="AC6914">
        <f>VLOOKUP(AB6914,Sheet2!$B$18:$E$27,4,0)</f>
        <v>1</v>
      </c>
      <c r="AD6914">
        <f>VLOOKUP(V6914,Sheet2!$B$4:$E$14,4,0)</f>
        <v>2</v>
      </c>
    </row>
    <row r="6915" spans="1:30">
      <c r="A6915" t="s">
        <v>25948</v>
      </c>
      <c r="B6915" t="s">
        <v>130</v>
      </c>
      <c r="C6915" t="s">
        <v>131</v>
      </c>
      <c r="D6915" t="s">
        <v>1460</v>
      </c>
      <c r="E6915" t="s">
        <v>1460</v>
      </c>
      <c r="F6915" t="s">
        <v>1487</v>
      </c>
      <c r="G6915" t="s">
        <v>1487</v>
      </c>
      <c r="H6915" t="s">
        <v>360</v>
      </c>
      <c r="I6915" t="s">
        <v>360</v>
      </c>
      <c r="J6915" t="s">
        <v>25949</v>
      </c>
      <c r="K6915" t="s">
        <v>25949</v>
      </c>
      <c r="L6915">
        <v>103.639</v>
      </c>
      <c r="N6915">
        <v>-1.621</v>
      </c>
      <c r="P6915">
        <v>100</v>
      </c>
      <c r="R6915" t="s">
        <v>35</v>
      </c>
      <c r="S6915" t="s">
        <v>1840</v>
      </c>
      <c r="T6915" t="s">
        <v>37</v>
      </c>
      <c r="V6915" t="s">
        <v>38</v>
      </c>
      <c r="W6915">
        <v>100</v>
      </c>
      <c r="X6915">
        <v>100</v>
      </c>
      <c r="Y6915">
        <v>100</v>
      </c>
      <c r="Z6915">
        <v>100</v>
      </c>
      <c r="AA6915">
        <v>100</v>
      </c>
      <c r="AB6915" t="s">
        <v>39</v>
      </c>
      <c r="AC6915">
        <f>VLOOKUP(AB6915,Sheet2!$B$18:$E$27,4,0)</f>
        <v>1</v>
      </c>
      <c r="AD6915">
        <f>VLOOKUP(V6915,Sheet2!$B$4:$E$14,4,0)</f>
        <v>2</v>
      </c>
    </row>
    <row r="6916" spans="1:30">
      <c r="A6916" t="s">
        <v>25950</v>
      </c>
      <c r="B6916" t="s">
        <v>170</v>
      </c>
      <c r="C6916" t="s">
        <v>171</v>
      </c>
      <c r="D6916" t="s">
        <v>337</v>
      </c>
      <c r="E6916" t="s">
        <v>338</v>
      </c>
      <c r="F6916" t="s">
        <v>2568</v>
      </c>
      <c r="G6916" t="s">
        <v>2568</v>
      </c>
      <c r="H6916" t="s">
        <v>341</v>
      </c>
      <c r="I6916" t="s">
        <v>341</v>
      </c>
      <c r="J6916" t="s">
        <v>25951</v>
      </c>
      <c r="K6916" t="s">
        <v>25952</v>
      </c>
      <c r="L6916">
        <v>114.901</v>
      </c>
      <c r="N6916">
        <v>-3.3889999999999998</v>
      </c>
      <c r="P6916">
        <v>100</v>
      </c>
      <c r="R6916" t="s">
        <v>35</v>
      </c>
      <c r="S6916" t="s">
        <v>2571</v>
      </c>
      <c r="T6916" t="s">
        <v>37</v>
      </c>
      <c r="V6916" t="s">
        <v>38</v>
      </c>
      <c r="W6916">
        <v>100</v>
      </c>
      <c r="X6916">
        <v>100</v>
      </c>
      <c r="Y6916">
        <v>100</v>
      </c>
      <c r="Z6916">
        <v>100</v>
      </c>
      <c r="AA6916">
        <v>100</v>
      </c>
      <c r="AB6916" t="s">
        <v>39</v>
      </c>
      <c r="AC6916">
        <f>VLOOKUP(AB6916,Sheet2!$B$18:$E$27,4,0)</f>
        <v>1</v>
      </c>
      <c r="AD6916">
        <f>VLOOKUP(V6916,Sheet2!$B$4:$E$14,4,0)</f>
        <v>2</v>
      </c>
    </row>
    <row r="6917" spans="1:30">
      <c r="A6917" t="s">
        <v>25953</v>
      </c>
      <c r="B6917" t="s">
        <v>71</v>
      </c>
      <c r="C6917" t="s">
        <v>72</v>
      </c>
      <c r="D6917" t="s">
        <v>2576</v>
      </c>
      <c r="E6917" t="s">
        <v>2576</v>
      </c>
      <c r="F6917" t="s">
        <v>3600</v>
      </c>
      <c r="G6917" t="s">
        <v>3600</v>
      </c>
      <c r="H6917" t="s">
        <v>2578</v>
      </c>
      <c r="I6917" t="s">
        <v>2578</v>
      </c>
      <c r="J6917" t="s">
        <v>25954</v>
      </c>
      <c r="K6917" t="s">
        <v>25954</v>
      </c>
      <c r="L6917">
        <v>106.414</v>
      </c>
      <c r="N6917">
        <v>-6.0839999999999996</v>
      </c>
      <c r="P6917">
        <v>100</v>
      </c>
      <c r="R6917" t="s">
        <v>35</v>
      </c>
      <c r="S6917" t="s">
        <v>3603</v>
      </c>
      <c r="T6917" t="s">
        <v>37</v>
      </c>
      <c r="V6917" t="s">
        <v>38</v>
      </c>
      <c r="W6917">
        <v>100</v>
      </c>
      <c r="X6917">
        <v>100</v>
      </c>
      <c r="Y6917">
        <v>100</v>
      </c>
      <c r="Z6917">
        <v>100</v>
      </c>
      <c r="AA6917">
        <v>100</v>
      </c>
      <c r="AB6917" t="s">
        <v>39</v>
      </c>
      <c r="AC6917">
        <f>VLOOKUP(AB6917,Sheet2!$B$18:$E$27,4,0)</f>
        <v>1</v>
      </c>
      <c r="AD6917">
        <f>VLOOKUP(V6917,Sheet2!$B$4:$E$14,4,0)</f>
        <v>2</v>
      </c>
    </row>
    <row r="6918" spans="1:30">
      <c r="A6918" t="s">
        <v>25955</v>
      </c>
      <c r="B6918" t="s">
        <v>71</v>
      </c>
      <c r="C6918" t="s">
        <v>72</v>
      </c>
      <c r="D6918" t="s">
        <v>1812</v>
      </c>
      <c r="E6918" t="s">
        <v>1812</v>
      </c>
      <c r="F6918" t="s">
        <v>1813</v>
      </c>
      <c r="G6918" t="s">
        <v>1814</v>
      </c>
      <c r="H6918" t="s">
        <v>1815</v>
      </c>
      <c r="I6918" t="s">
        <v>1816</v>
      </c>
      <c r="J6918" t="s">
        <v>25956</v>
      </c>
      <c r="K6918" t="s">
        <v>25957</v>
      </c>
      <c r="L6918">
        <v>106.51300000000001</v>
      </c>
      <c r="N6918">
        <v>-6.1680000000000001</v>
      </c>
      <c r="P6918">
        <v>0</v>
      </c>
      <c r="R6918" t="s">
        <v>35</v>
      </c>
      <c r="S6918" t="s">
        <v>1818</v>
      </c>
      <c r="T6918" t="s">
        <v>37</v>
      </c>
      <c r="V6918" t="s">
        <v>38</v>
      </c>
      <c r="W6918">
        <v>100</v>
      </c>
      <c r="X6918">
        <v>100</v>
      </c>
      <c r="Y6918">
        <v>100</v>
      </c>
      <c r="Z6918">
        <v>100</v>
      </c>
      <c r="AA6918">
        <v>80</v>
      </c>
      <c r="AB6918" t="s">
        <v>86</v>
      </c>
      <c r="AC6918">
        <f>VLOOKUP(AB6918,Sheet2!$B$18:$E$27,4,0)</f>
        <v>1</v>
      </c>
      <c r="AD6918">
        <f>VLOOKUP(V6918,Sheet2!$B$4:$E$14,4,0)</f>
        <v>2</v>
      </c>
    </row>
    <row r="6919" spans="1:30">
      <c r="A6919" t="s">
        <v>25958</v>
      </c>
      <c r="B6919" t="s">
        <v>184</v>
      </c>
      <c r="C6919" t="s">
        <v>184</v>
      </c>
      <c r="D6919" t="s">
        <v>4676</v>
      </c>
      <c r="E6919" t="s">
        <v>4676</v>
      </c>
      <c r="F6919" t="s">
        <v>25959</v>
      </c>
      <c r="G6919" t="s">
        <v>25959</v>
      </c>
      <c r="H6919" t="s">
        <v>4679</v>
      </c>
      <c r="I6919" t="s">
        <v>4679</v>
      </c>
      <c r="J6919" t="s">
        <v>17662</v>
      </c>
      <c r="K6919" t="s">
        <v>25960</v>
      </c>
      <c r="L6919">
        <v>103.44499999999999</v>
      </c>
      <c r="N6919">
        <v>-1.9570000000000001</v>
      </c>
      <c r="P6919">
        <v>100</v>
      </c>
      <c r="R6919" t="s">
        <v>35</v>
      </c>
      <c r="S6919" t="s">
        <v>25961</v>
      </c>
      <c r="T6919" t="s">
        <v>37</v>
      </c>
      <c r="V6919" t="s">
        <v>38</v>
      </c>
      <c r="W6919">
        <v>100</v>
      </c>
      <c r="X6919">
        <v>100</v>
      </c>
      <c r="Y6919">
        <v>100</v>
      </c>
      <c r="Z6919">
        <v>100</v>
      </c>
      <c r="AA6919">
        <v>100</v>
      </c>
      <c r="AB6919" t="s">
        <v>39</v>
      </c>
      <c r="AC6919">
        <f>VLOOKUP(AB6919,Sheet2!$B$18:$E$27,4,0)</f>
        <v>1</v>
      </c>
      <c r="AD6919">
        <f>VLOOKUP(V6919,Sheet2!$B$4:$E$14,4,0)</f>
        <v>2</v>
      </c>
    </row>
    <row r="6920" spans="1:30">
      <c r="A6920" t="s">
        <v>25962</v>
      </c>
      <c r="B6920" t="s">
        <v>71</v>
      </c>
      <c r="C6920" t="s">
        <v>72</v>
      </c>
      <c r="D6920" t="s">
        <v>2576</v>
      </c>
      <c r="E6920" t="s">
        <v>2576</v>
      </c>
      <c r="F6920" t="s">
        <v>2577</v>
      </c>
      <c r="G6920" t="s">
        <v>2577</v>
      </c>
      <c r="H6920" t="s">
        <v>2578</v>
      </c>
      <c r="I6920" t="s">
        <v>2578</v>
      </c>
      <c r="J6920" t="s">
        <v>25963</v>
      </c>
      <c r="K6920" t="s">
        <v>25964</v>
      </c>
      <c r="L6920">
        <v>106.431</v>
      </c>
      <c r="N6920">
        <v>-6.0890000000000004</v>
      </c>
      <c r="P6920">
        <v>100</v>
      </c>
      <c r="R6920" t="s">
        <v>35</v>
      </c>
      <c r="S6920" t="s">
        <v>2581</v>
      </c>
      <c r="T6920" t="s">
        <v>37</v>
      </c>
      <c r="V6920" t="s">
        <v>38</v>
      </c>
      <c r="W6920">
        <v>100</v>
      </c>
      <c r="X6920">
        <v>100</v>
      </c>
      <c r="Y6920">
        <v>100</v>
      </c>
      <c r="Z6920">
        <v>100</v>
      </c>
      <c r="AA6920">
        <v>100</v>
      </c>
      <c r="AB6920" t="s">
        <v>39</v>
      </c>
      <c r="AC6920">
        <f>VLOOKUP(AB6920,Sheet2!$B$18:$E$27,4,0)</f>
        <v>1</v>
      </c>
      <c r="AD6920">
        <f>VLOOKUP(V6920,Sheet2!$B$4:$E$14,4,0)</f>
        <v>2</v>
      </c>
    </row>
    <row r="6921" spans="1:30">
      <c r="A6921" t="s">
        <v>25965</v>
      </c>
      <c r="B6921" t="s">
        <v>71</v>
      </c>
      <c r="C6921" t="s">
        <v>72</v>
      </c>
      <c r="D6921" t="s">
        <v>73</v>
      </c>
      <c r="E6921" t="s">
        <v>73</v>
      </c>
      <c r="F6921" t="s">
        <v>5748</v>
      </c>
      <c r="G6921" t="s">
        <v>5748</v>
      </c>
      <c r="H6921" t="s">
        <v>74</v>
      </c>
      <c r="I6921" t="s">
        <v>74</v>
      </c>
      <c r="J6921" t="s">
        <v>25966</v>
      </c>
      <c r="K6921" t="s">
        <v>25967</v>
      </c>
      <c r="L6921">
        <v>106.443</v>
      </c>
      <c r="N6921">
        <v>-6.1959999999999997</v>
      </c>
      <c r="P6921">
        <v>100</v>
      </c>
      <c r="R6921" t="s">
        <v>35</v>
      </c>
      <c r="S6921" t="s">
        <v>5750</v>
      </c>
      <c r="T6921" t="s">
        <v>37</v>
      </c>
      <c r="V6921" t="s">
        <v>38</v>
      </c>
      <c r="W6921">
        <v>100</v>
      </c>
      <c r="X6921">
        <v>100</v>
      </c>
      <c r="Y6921">
        <v>100</v>
      </c>
      <c r="Z6921">
        <v>100</v>
      </c>
      <c r="AA6921">
        <v>100</v>
      </c>
      <c r="AB6921" t="s">
        <v>39</v>
      </c>
      <c r="AC6921">
        <f>VLOOKUP(AB6921,Sheet2!$B$18:$E$27,4,0)</f>
        <v>1</v>
      </c>
      <c r="AD6921">
        <f>VLOOKUP(V6921,Sheet2!$B$4:$E$14,4,0)</f>
        <v>2</v>
      </c>
    </row>
    <row r="6922" spans="1:30">
      <c r="A6922" t="s">
        <v>25968</v>
      </c>
      <c r="B6922" t="s">
        <v>364</v>
      </c>
      <c r="C6922" t="s">
        <v>364</v>
      </c>
      <c r="D6922" t="s">
        <v>1042</v>
      </c>
      <c r="E6922" t="s">
        <v>1042</v>
      </c>
      <c r="F6922" t="s">
        <v>19852</v>
      </c>
      <c r="G6922" t="s">
        <v>19852</v>
      </c>
      <c r="H6922" t="s">
        <v>1044</v>
      </c>
      <c r="I6922" t="s">
        <v>1045</v>
      </c>
      <c r="J6922" t="s">
        <v>25969</v>
      </c>
      <c r="K6922" t="s">
        <v>25970</v>
      </c>
      <c r="L6922">
        <v>112.402</v>
      </c>
      <c r="N6922">
        <v>-7.226</v>
      </c>
      <c r="P6922">
        <v>0</v>
      </c>
      <c r="R6922" t="s">
        <v>35</v>
      </c>
      <c r="S6922" t="s">
        <v>19855</v>
      </c>
      <c r="T6922" t="s">
        <v>37</v>
      </c>
      <c r="V6922" t="s">
        <v>38</v>
      </c>
      <c r="W6922">
        <v>100</v>
      </c>
      <c r="X6922">
        <v>100</v>
      </c>
      <c r="Y6922">
        <v>100</v>
      </c>
      <c r="Z6922">
        <v>100</v>
      </c>
      <c r="AA6922">
        <v>80</v>
      </c>
      <c r="AB6922" t="s">
        <v>86</v>
      </c>
      <c r="AC6922">
        <f>VLOOKUP(AB6922,Sheet2!$B$18:$E$27,4,0)</f>
        <v>1</v>
      </c>
      <c r="AD6922">
        <f>VLOOKUP(V6922,Sheet2!$B$4:$E$14,4,0)</f>
        <v>2</v>
      </c>
    </row>
    <row r="6923" spans="1:30">
      <c r="A6923" t="s">
        <v>25971</v>
      </c>
      <c r="B6923" t="s">
        <v>779</v>
      </c>
      <c r="C6923" t="s">
        <v>779</v>
      </c>
      <c r="D6923" t="s">
        <v>5391</v>
      </c>
      <c r="E6923" t="s">
        <v>25972</v>
      </c>
      <c r="F6923" t="s">
        <v>25973</v>
      </c>
      <c r="G6923" t="s">
        <v>25973</v>
      </c>
      <c r="H6923" t="s">
        <v>5393</v>
      </c>
      <c r="I6923" t="s">
        <v>5393</v>
      </c>
      <c r="J6923" t="s">
        <v>25974</v>
      </c>
      <c r="K6923" t="s">
        <v>25975</v>
      </c>
      <c r="L6923">
        <v>103.578</v>
      </c>
      <c r="N6923">
        <v>-2.8450000000000002</v>
      </c>
      <c r="P6923">
        <v>100</v>
      </c>
      <c r="R6923" t="s">
        <v>35</v>
      </c>
      <c r="S6923" t="s">
        <v>25976</v>
      </c>
      <c r="T6923" t="s">
        <v>37</v>
      </c>
      <c r="V6923" t="s">
        <v>38</v>
      </c>
      <c r="W6923">
        <v>100</v>
      </c>
      <c r="X6923">
        <v>100</v>
      </c>
      <c r="Y6923">
        <v>100</v>
      </c>
      <c r="Z6923">
        <v>100</v>
      </c>
      <c r="AA6923">
        <v>100</v>
      </c>
      <c r="AB6923" t="s">
        <v>39</v>
      </c>
      <c r="AC6923">
        <f>VLOOKUP(AB6923,Sheet2!$B$18:$E$27,4,0)</f>
        <v>1</v>
      </c>
      <c r="AD6923">
        <f>VLOOKUP(V6923,Sheet2!$B$4:$E$14,4,0)</f>
        <v>2</v>
      </c>
    </row>
    <row r="6924" spans="1:30">
      <c r="A6924" t="s">
        <v>25977</v>
      </c>
      <c r="B6924" t="s">
        <v>130</v>
      </c>
      <c r="C6924" t="s">
        <v>131</v>
      </c>
      <c r="D6924" t="s">
        <v>132</v>
      </c>
      <c r="E6924" t="s">
        <v>132</v>
      </c>
      <c r="F6924" t="s">
        <v>1582</v>
      </c>
      <c r="G6924" t="s">
        <v>1582</v>
      </c>
      <c r="H6924" t="s">
        <v>1583</v>
      </c>
      <c r="I6924" t="s">
        <v>1583</v>
      </c>
      <c r="J6924" t="s">
        <v>25978</v>
      </c>
      <c r="K6924" t="s">
        <v>25978</v>
      </c>
      <c r="L6924">
        <v>103.617</v>
      </c>
      <c r="N6924">
        <v>-1.6319999999999999</v>
      </c>
      <c r="P6924">
        <v>100</v>
      </c>
      <c r="R6924" t="s">
        <v>35</v>
      </c>
      <c r="S6924" t="s">
        <v>1586</v>
      </c>
      <c r="T6924" t="s">
        <v>37</v>
      </c>
      <c r="V6924" t="s">
        <v>38</v>
      </c>
      <c r="W6924">
        <v>100</v>
      </c>
      <c r="X6924">
        <v>100</v>
      </c>
      <c r="Y6924">
        <v>100</v>
      </c>
      <c r="Z6924">
        <v>100</v>
      </c>
      <c r="AA6924">
        <v>100</v>
      </c>
      <c r="AB6924" t="s">
        <v>39</v>
      </c>
      <c r="AC6924">
        <f>VLOOKUP(AB6924,Sheet2!$B$18:$E$27,4,0)</f>
        <v>1</v>
      </c>
      <c r="AD6924">
        <f>VLOOKUP(V6924,Sheet2!$B$4:$E$14,4,0)</f>
        <v>2</v>
      </c>
    </row>
    <row r="6925" spans="1:30">
      <c r="A6925" t="s">
        <v>25979</v>
      </c>
      <c r="B6925" t="s">
        <v>71</v>
      </c>
      <c r="C6925" t="s">
        <v>71</v>
      </c>
      <c r="D6925" t="s">
        <v>1913</v>
      </c>
      <c r="E6925" t="s">
        <v>311</v>
      </c>
      <c r="F6925" t="s">
        <v>1913</v>
      </c>
      <c r="G6925" t="s">
        <v>311</v>
      </c>
      <c r="H6925" t="s">
        <v>1915</v>
      </c>
      <c r="I6925" t="s">
        <v>397</v>
      </c>
      <c r="J6925" t="s">
        <v>25980</v>
      </c>
      <c r="K6925" t="s">
        <v>25981</v>
      </c>
      <c r="L6925">
        <v>106.589</v>
      </c>
      <c r="N6925">
        <v>-6.0780000000000003</v>
      </c>
      <c r="P6925">
        <v>0</v>
      </c>
      <c r="R6925" t="s">
        <v>35</v>
      </c>
      <c r="S6925" t="s">
        <v>4094</v>
      </c>
      <c r="T6925" t="s">
        <v>37</v>
      </c>
      <c r="V6925" t="s">
        <v>38</v>
      </c>
      <c r="W6925">
        <v>100</v>
      </c>
      <c r="X6925">
        <v>38</v>
      </c>
      <c r="Y6925">
        <v>38</v>
      </c>
      <c r="Z6925">
        <v>21</v>
      </c>
      <c r="AA6925">
        <v>39.4</v>
      </c>
      <c r="AB6925" t="s">
        <v>703</v>
      </c>
      <c r="AC6925">
        <f>VLOOKUP(AB6925,Sheet2!$B$18:$E$27,4,0)</f>
        <v>0</v>
      </c>
      <c r="AD6925">
        <f>VLOOKUP(V6925,Sheet2!$B$4:$E$14,4,0)</f>
        <v>2</v>
      </c>
    </row>
    <row r="6926" spans="1:30">
      <c r="A6926" t="s">
        <v>25982</v>
      </c>
      <c r="B6926" t="s">
        <v>2922</v>
      </c>
      <c r="C6926" t="s">
        <v>2922</v>
      </c>
      <c r="D6926" t="s">
        <v>25983</v>
      </c>
      <c r="E6926" t="s">
        <v>25983</v>
      </c>
      <c r="F6926" t="s">
        <v>19751</v>
      </c>
      <c r="G6926" t="s">
        <v>19751</v>
      </c>
      <c r="H6926" t="s">
        <v>25984</v>
      </c>
      <c r="I6926" t="s">
        <v>25984</v>
      </c>
      <c r="J6926" t="s">
        <v>25985</v>
      </c>
      <c r="K6926" t="s">
        <v>25986</v>
      </c>
      <c r="L6926">
        <v>103.879</v>
      </c>
      <c r="N6926">
        <v>-4.54</v>
      </c>
      <c r="P6926">
        <v>100</v>
      </c>
      <c r="R6926" t="s">
        <v>35</v>
      </c>
      <c r="S6926" t="s">
        <v>25987</v>
      </c>
      <c r="T6926" t="s">
        <v>37</v>
      </c>
      <c r="V6926" t="s">
        <v>38</v>
      </c>
      <c r="W6926">
        <v>100</v>
      </c>
      <c r="X6926">
        <v>100</v>
      </c>
      <c r="Y6926">
        <v>100</v>
      </c>
      <c r="Z6926">
        <v>100</v>
      </c>
      <c r="AA6926">
        <v>100</v>
      </c>
      <c r="AB6926" t="s">
        <v>39</v>
      </c>
      <c r="AC6926">
        <f>VLOOKUP(AB6926,Sheet2!$B$18:$E$27,4,0)</f>
        <v>1</v>
      </c>
      <c r="AD6926">
        <f>VLOOKUP(V6926,Sheet2!$B$4:$E$14,4,0)</f>
        <v>2</v>
      </c>
    </row>
    <row r="6927" spans="1:30">
      <c r="A6927" t="s">
        <v>25988</v>
      </c>
      <c r="B6927" t="s">
        <v>29</v>
      </c>
      <c r="C6927" t="s">
        <v>29</v>
      </c>
      <c r="D6927" t="s">
        <v>138</v>
      </c>
      <c r="E6927" t="s">
        <v>138</v>
      </c>
      <c r="F6927" t="s">
        <v>3996</v>
      </c>
      <c r="G6927" t="s">
        <v>3996</v>
      </c>
      <c r="H6927" t="s">
        <v>140</v>
      </c>
      <c r="I6927" t="s">
        <v>140</v>
      </c>
      <c r="J6927" t="s">
        <v>25989</v>
      </c>
      <c r="K6927" t="s">
        <v>25990</v>
      </c>
      <c r="L6927">
        <v>112.599</v>
      </c>
      <c r="N6927">
        <v>-7.266</v>
      </c>
      <c r="P6927">
        <v>100</v>
      </c>
      <c r="R6927" t="s">
        <v>35</v>
      </c>
      <c r="S6927" t="s">
        <v>3999</v>
      </c>
      <c r="T6927" t="s">
        <v>37</v>
      </c>
      <c r="V6927" t="s">
        <v>38</v>
      </c>
      <c r="W6927">
        <v>100</v>
      </c>
      <c r="X6927">
        <v>100</v>
      </c>
      <c r="Y6927">
        <v>100</v>
      </c>
      <c r="Z6927">
        <v>100</v>
      </c>
      <c r="AA6927">
        <v>100</v>
      </c>
      <c r="AB6927" t="s">
        <v>39</v>
      </c>
      <c r="AC6927">
        <f>VLOOKUP(AB6927,Sheet2!$B$18:$E$27,4,0)</f>
        <v>1</v>
      </c>
      <c r="AD6927">
        <f>VLOOKUP(V6927,Sheet2!$B$4:$E$14,4,0)</f>
        <v>2</v>
      </c>
    </row>
    <row r="6928" spans="1:30">
      <c r="A6928" t="s">
        <v>25991</v>
      </c>
      <c r="B6928" t="s">
        <v>184</v>
      </c>
      <c r="C6928" t="s">
        <v>184</v>
      </c>
      <c r="D6928" t="s">
        <v>284</v>
      </c>
      <c r="E6928" t="s">
        <v>284</v>
      </c>
      <c r="F6928" t="s">
        <v>1156</v>
      </c>
      <c r="G6928" t="s">
        <v>1156</v>
      </c>
      <c r="H6928" t="s">
        <v>187</v>
      </c>
      <c r="I6928" t="s">
        <v>187</v>
      </c>
      <c r="J6928" t="s">
        <v>25992</v>
      </c>
      <c r="K6928" t="s">
        <v>25992</v>
      </c>
      <c r="L6928">
        <v>103.676</v>
      </c>
      <c r="N6928">
        <v>-1.595</v>
      </c>
      <c r="P6928">
        <v>100</v>
      </c>
      <c r="R6928" t="s">
        <v>35</v>
      </c>
      <c r="S6928" t="s">
        <v>1158</v>
      </c>
      <c r="T6928" t="s">
        <v>37</v>
      </c>
      <c r="V6928" t="s">
        <v>38</v>
      </c>
      <c r="W6928">
        <v>100</v>
      </c>
      <c r="X6928">
        <v>100</v>
      </c>
      <c r="Y6928">
        <v>100</v>
      </c>
      <c r="Z6928">
        <v>100</v>
      </c>
      <c r="AA6928">
        <v>100</v>
      </c>
      <c r="AB6928" t="s">
        <v>39</v>
      </c>
      <c r="AC6928">
        <f>VLOOKUP(AB6928,Sheet2!$B$18:$E$27,4,0)</f>
        <v>1</v>
      </c>
      <c r="AD6928">
        <f>VLOOKUP(V6928,Sheet2!$B$4:$E$14,4,0)</f>
        <v>2</v>
      </c>
    </row>
    <row r="6929" spans="1:30">
      <c r="A6929" t="s">
        <v>25993</v>
      </c>
      <c r="B6929" t="s">
        <v>71</v>
      </c>
      <c r="C6929" t="s">
        <v>72</v>
      </c>
      <c r="D6929" t="s">
        <v>105</v>
      </c>
      <c r="E6929" t="s">
        <v>105</v>
      </c>
      <c r="F6929" t="s">
        <v>106</v>
      </c>
      <c r="G6929" t="s">
        <v>106</v>
      </c>
      <c r="H6929" t="s">
        <v>107</v>
      </c>
      <c r="I6929" t="s">
        <v>108</v>
      </c>
      <c r="J6929" t="s">
        <v>109</v>
      </c>
      <c r="K6929" t="s">
        <v>25994</v>
      </c>
      <c r="L6929">
        <v>106.517</v>
      </c>
      <c r="N6929">
        <v>-6.2519999999999998</v>
      </c>
      <c r="P6929">
        <v>0</v>
      </c>
      <c r="R6929" t="s">
        <v>35</v>
      </c>
      <c r="S6929" t="s">
        <v>111</v>
      </c>
      <c r="T6929" t="s">
        <v>37</v>
      </c>
      <c r="V6929" t="s">
        <v>38</v>
      </c>
      <c r="W6929">
        <v>100</v>
      </c>
      <c r="X6929">
        <v>100</v>
      </c>
      <c r="Y6929">
        <v>100</v>
      </c>
      <c r="Z6929">
        <v>100</v>
      </c>
      <c r="AA6929">
        <v>80</v>
      </c>
      <c r="AB6929" t="s">
        <v>86</v>
      </c>
      <c r="AC6929">
        <f>VLOOKUP(AB6929,Sheet2!$B$18:$E$27,4,0)</f>
        <v>1</v>
      </c>
      <c r="AD6929">
        <f>VLOOKUP(V6929,Sheet2!$B$4:$E$14,4,0)</f>
        <v>2</v>
      </c>
    </row>
    <row r="6930" spans="1:30">
      <c r="A6930" t="s">
        <v>25995</v>
      </c>
      <c r="B6930" t="s">
        <v>113</v>
      </c>
      <c r="C6930" t="s">
        <v>114</v>
      </c>
      <c r="D6930" t="s">
        <v>785</v>
      </c>
      <c r="E6930" t="s">
        <v>785</v>
      </c>
      <c r="F6930" t="s">
        <v>2246</v>
      </c>
      <c r="G6930" t="s">
        <v>2246</v>
      </c>
      <c r="H6930" t="s">
        <v>2247</v>
      </c>
      <c r="I6930" t="s">
        <v>2247</v>
      </c>
      <c r="J6930" t="s">
        <v>25996</v>
      </c>
      <c r="K6930" t="s">
        <v>25997</v>
      </c>
      <c r="L6930">
        <v>112.753</v>
      </c>
      <c r="N6930">
        <v>-7.218</v>
      </c>
      <c r="P6930">
        <v>100</v>
      </c>
      <c r="R6930" t="s">
        <v>35</v>
      </c>
      <c r="S6930" t="s">
        <v>2249</v>
      </c>
      <c r="T6930" t="s">
        <v>37</v>
      </c>
      <c r="V6930" t="s">
        <v>38</v>
      </c>
      <c r="W6930">
        <v>100</v>
      </c>
      <c r="X6930">
        <v>100</v>
      </c>
      <c r="Y6930">
        <v>100</v>
      </c>
      <c r="Z6930">
        <v>100</v>
      </c>
      <c r="AA6930">
        <v>100</v>
      </c>
      <c r="AB6930" t="s">
        <v>39</v>
      </c>
      <c r="AC6930">
        <f>VLOOKUP(AB6930,Sheet2!$B$18:$E$27,4,0)</f>
        <v>1</v>
      </c>
      <c r="AD6930">
        <f>VLOOKUP(V6930,Sheet2!$B$4:$E$14,4,0)</f>
        <v>2</v>
      </c>
    </row>
    <row r="6931" spans="1:30">
      <c r="A6931" t="s">
        <v>25998</v>
      </c>
      <c r="B6931" t="s">
        <v>71</v>
      </c>
      <c r="C6931" t="s">
        <v>72</v>
      </c>
      <c r="D6931" t="s">
        <v>3947</v>
      </c>
      <c r="E6931" t="s">
        <v>3947</v>
      </c>
      <c r="F6931" t="s">
        <v>3947</v>
      </c>
      <c r="G6931" t="s">
        <v>3947</v>
      </c>
      <c r="H6931" t="s">
        <v>8819</v>
      </c>
      <c r="I6931" t="s">
        <v>8819</v>
      </c>
      <c r="J6931" t="s">
        <v>25999</v>
      </c>
      <c r="K6931" t="s">
        <v>25999</v>
      </c>
      <c r="L6931">
        <v>106.617</v>
      </c>
      <c r="N6931">
        <v>-6.2949999999999999</v>
      </c>
      <c r="P6931">
        <v>100</v>
      </c>
      <c r="R6931" t="s">
        <v>35</v>
      </c>
      <c r="S6931" t="s">
        <v>8822</v>
      </c>
      <c r="T6931" t="s">
        <v>37</v>
      </c>
      <c r="V6931" t="s">
        <v>38</v>
      </c>
      <c r="W6931">
        <v>100</v>
      </c>
      <c r="X6931">
        <v>100</v>
      </c>
      <c r="Y6931">
        <v>100</v>
      </c>
      <c r="Z6931">
        <v>100</v>
      </c>
      <c r="AA6931">
        <v>100</v>
      </c>
      <c r="AB6931" t="s">
        <v>39</v>
      </c>
      <c r="AC6931">
        <f>VLOOKUP(AB6931,Sheet2!$B$18:$E$27,4,0)</f>
        <v>1</v>
      </c>
      <c r="AD6931">
        <f>VLOOKUP(V6931,Sheet2!$B$4:$E$14,4,0)</f>
        <v>2</v>
      </c>
    </row>
    <row r="6932" spans="1:30">
      <c r="A6932" t="s">
        <v>26000</v>
      </c>
      <c r="B6932" t="s">
        <v>460</v>
      </c>
      <c r="C6932" t="s">
        <v>461</v>
      </c>
      <c r="D6932" t="s">
        <v>462</v>
      </c>
      <c r="E6932" t="s">
        <v>462</v>
      </c>
      <c r="F6932" t="s">
        <v>461</v>
      </c>
      <c r="G6932" t="s">
        <v>461</v>
      </c>
      <c r="H6932" t="s">
        <v>1319</v>
      </c>
      <c r="I6932" t="s">
        <v>1319</v>
      </c>
      <c r="J6932" t="s">
        <v>26001</v>
      </c>
      <c r="K6932" t="s">
        <v>26002</v>
      </c>
      <c r="L6932">
        <v>107.541</v>
      </c>
      <c r="N6932">
        <v>-6.8840000000000003</v>
      </c>
      <c r="P6932">
        <v>100</v>
      </c>
      <c r="R6932" t="s">
        <v>35</v>
      </c>
      <c r="S6932" t="s">
        <v>1322</v>
      </c>
      <c r="T6932" t="s">
        <v>37</v>
      </c>
      <c r="V6932" t="s">
        <v>38</v>
      </c>
      <c r="W6932">
        <v>100</v>
      </c>
      <c r="X6932">
        <v>100</v>
      </c>
      <c r="Y6932">
        <v>100</v>
      </c>
      <c r="Z6932">
        <v>100</v>
      </c>
      <c r="AA6932">
        <v>100</v>
      </c>
      <c r="AB6932" t="s">
        <v>39</v>
      </c>
      <c r="AC6932">
        <f>VLOOKUP(AB6932,Sheet2!$B$18:$E$27,4,0)</f>
        <v>1</v>
      </c>
      <c r="AD6932">
        <f>VLOOKUP(V6932,Sheet2!$B$4:$E$14,4,0)</f>
        <v>2</v>
      </c>
    </row>
    <row r="6933" spans="1:30">
      <c r="A6933" t="s">
        <v>26003</v>
      </c>
      <c r="B6933" t="s">
        <v>130</v>
      </c>
      <c r="C6933" t="s">
        <v>131</v>
      </c>
      <c r="D6933" t="s">
        <v>379</v>
      </c>
      <c r="E6933" t="s">
        <v>379</v>
      </c>
      <c r="F6933" t="s">
        <v>2235</v>
      </c>
      <c r="G6933" t="s">
        <v>2235</v>
      </c>
      <c r="H6933" t="s">
        <v>2236</v>
      </c>
      <c r="I6933" t="s">
        <v>2236</v>
      </c>
      <c r="J6933" t="s">
        <v>26004</v>
      </c>
      <c r="K6933" t="s">
        <v>26004</v>
      </c>
      <c r="L6933">
        <v>103.637</v>
      </c>
      <c r="N6933">
        <v>-1.589</v>
      </c>
      <c r="P6933">
        <v>100</v>
      </c>
      <c r="R6933" t="s">
        <v>35</v>
      </c>
      <c r="S6933" t="s">
        <v>2238</v>
      </c>
      <c r="T6933" t="s">
        <v>37</v>
      </c>
      <c r="V6933" t="s">
        <v>38</v>
      </c>
      <c r="W6933">
        <v>100</v>
      </c>
      <c r="X6933">
        <v>100</v>
      </c>
      <c r="Y6933">
        <v>100</v>
      </c>
      <c r="Z6933">
        <v>100</v>
      </c>
      <c r="AA6933">
        <v>100</v>
      </c>
      <c r="AB6933" t="s">
        <v>39</v>
      </c>
      <c r="AC6933">
        <f>VLOOKUP(AB6933,Sheet2!$B$18:$E$27,4,0)</f>
        <v>1</v>
      </c>
      <c r="AD6933">
        <f>VLOOKUP(V6933,Sheet2!$B$4:$E$14,4,0)</f>
        <v>2</v>
      </c>
    </row>
    <row r="6934" spans="1:30">
      <c r="A6934" t="s">
        <v>26005</v>
      </c>
      <c r="B6934" t="s">
        <v>130</v>
      </c>
      <c r="C6934" t="s">
        <v>131</v>
      </c>
      <c r="D6934" t="s">
        <v>132</v>
      </c>
      <c r="E6934" t="s">
        <v>132</v>
      </c>
      <c r="F6934" t="s">
        <v>1582</v>
      </c>
      <c r="G6934" t="s">
        <v>1582</v>
      </c>
      <c r="H6934" t="s">
        <v>1583</v>
      </c>
      <c r="I6934" t="s">
        <v>1583</v>
      </c>
      <c r="J6934" t="s">
        <v>26006</v>
      </c>
      <c r="K6934" t="s">
        <v>26006</v>
      </c>
      <c r="L6934">
        <v>103.617</v>
      </c>
      <c r="N6934">
        <v>-1.6319999999999999</v>
      </c>
      <c r="P6934">
        <v>100</v>
      </c>
      <c r="R6934" t="s">
        <v>35</v>
      </c>
      <c r="S6934" t="s">
        <v>1586</v>
      </c>
      <c r="T6934" t="s">
        <v>37</v>
      </c>
      <c r="V6934" t="s">
        <v>38</v>
      </c>
      <c r="W6934">
        <v>100</v>
      </c>
      <c r="X6934">
        <v>100</v>
      </c>
      <c r="Y6934">
        <v>100</v>
      </c>
      <c r="Z6934">
        <v>100</v>
      </c>
      <c r="AA6934">
        <v>100</v>
      </c>
      <c r="AB6934" t="s">
        <v>39</v>
      </c>
      <c r="AC6934">
        <f>VLOOKUP(AB6934,Sheet2!$B$18:$E$27,4,0)</f>
        <v>1</v>
      </c>
      <c r="AD6934">
        <f>VLOOKUP(V6934,Sheet2!$B$4:$E$14,4,0)</f>
        <v>2</v>
      </c>
    </row>
    <row r="6935" spans="1:30">
      <c r="A6935" t="s">
        <v>26007</v>
      </c>
      <c r="B6935" t="s">
        <v>71</v>
      </c>
      <c r="C6935" t="s">
        <v>72</v>
      </c>
      <c r="D6935" t="s">
        <v>481</v>
      </c>
      <c r="E6935" t="s">
        <v>481</v>
      </c>
      <c r="F6935" t="s">
        <v>2965</v>
      </c>
      <c r="G6935" t="s">
        <v>2965</v>
      </c>
      <c r="H6935" t="s">
        <v>107</v>
      </c>
      <c r="I6935" t="s">
        <v>107</v>
      </c>
      <c r="J6935" t="s">
        <v>26008</v>
      </c>
      <c r="K6935" t="s">
        <v>26009</v>
      </c>
      <c r="L6935">
        <v>106.496</v>
      </c>
      <c r="N6935">
        <v>-6.2249999999999996</v>
      </c>
      <c r="P6935">
        <v>100</v>
      </c>
      <c r="R6935" t="s">
        <v>35</v>
      </c>
      <c r="S6935" t="s">
        <v>3336</v>
      </c>
      <c r="T6935" t="s">
        <v>37</v>
      </c>
      <c r="V6935" t="s">
        <v>38</v>
      </c>
      <c r="W6935">
        <v>100</v>
      </c>
      <c r="X6935">
        <v>100</v>
      </c>
      <c r="Y6935">
        <v>100</v>
      </c>
      <c r="Z6935">
        <v>100</v>
      </c>
      <c r="AA6935">
        <v>100</v>
      </c>
      <c r="AB6935" t="s">
        <v>39</v>
      </c>
      <c r="AC6935">
        <f>VLOOKUP(AB6935,Sheet2!$B$18:$E$27,4,0)</f>
        <v>1</v>
      </c>
      <c r="AD6935">
        <f>VLOOKUP(V6935,Sheet2!$B$4:$E$14,4,0)</f>
        <v>2</v>
      </c>
    </row>
    <row r="6936" spans="1:30">
      <c r="A6936" t="s">
        <v>26010</v>
      </c>
      <c r="B6936" t="s">
        <v>184</v>
      </c>
      <c r="C6936" t="s">
        <v>184</v>
      </c>
      <c r="D6936" t="s">
        <v>1750</v>
      </c>
      <c r="E6936" t="s">
        <v>1750</v>
      </c>
      <c r="F6936" t="s">
        <v>7969</v>
      </c>
      <c r="G6936" t="s">
        <v>7969</v>
      </c>
      <c r="H6936" t="s">
        <v>1406</v>
      </c>
      <c r="I6936" t="s">
        <v>1406</v>
      </c>
      <c r="J6936" t="s">
        <v>26011</v>
      </c>
      <c r="K6936" t="s">
        <v>26011</v>
      </c>
      <c r="L6936">
        <v>103.58</v>
      </c>
      <c r="N6936">
        <v>-1.736</v>
      </c>
      <c r="P6936">
        <v>100</v>
      </c>
      <c r="R6936" t="s">
        <v>35</v>
      </c>
      <c r="S6936" t="s">
        <v>7971</v>
      </c>
      <c r="T6936" t="s">
        <v>37</v>
      </c>
      <c r="V6936" t="s">
        <v>38</v>
      </c>
      <c r="W6936">
        <v>100</v>
      </c>
      <c r="X6936">
        <v>100</v>
      </c>
      <c r="Y6936">
        <v>100</v>
      </c>
      <c r="Z6936">
        <v>100</v>
      </c>
      <c r="AA6936">
        <v>100</v>
      </c>
      <c r="AB6936" t="s">
        <v>39</v>
      </c>
      <c r="AC6936">
        <f>VLOOKUP(AB6936,Sheet2!$B$18:$E$27,4,0)</f>
        <v>1</v>
      </c>
      <c r="AD6936">
        <f>VLOOKUP(V6936,Sheet2!$B$4:$E$14,4,0)</f>
        <v>2</v>
      </c>
    </row>
    <row r="6937" spans="1:30">
      <c r="A6937" t="s">
        <v>26012</v>
      </c>
      <c r="B6937" t="s">
        <v>220</v>
      </c>
      <c r="C6937" t="s">
        <v>221</v>
      </c>
      <c r="D6937" t="s">
        <v>264</v>
      </c>
      <c r="E6937" t="s">
        <v>264</v>
      </c>
      <c r="F6937" t="s">
        <v>265</v>
      </c>
      <c r="G6937" t="s">
        <v>265</v>
      </c>
      <c r="H6937" t="s">
        <v>266</v>
      </c>
      <c r="I6937" t="s">
        <v>266</v>
      </c>
      <c r="J6937" t="s">
        <v>26013</v>
      </c>
      <c r="K6937" t="s">
        <v>26014</v>
      </c>
      <c r="L6937">
        <v>114.803</v>
      </c>
      <c r="N6937">
        <v>-3.4580000000000002</v>
      </c>
      <c r="P6937">
        <v>100</v>
      </c>
      <c r="R6937" t="s">
        <v>35</v>
      </c>
      <c r="S6937" t="s">
        <v>269</v>
      </c>
      <c r="T6937" t="s">
        <v>37</v>
      </c>
      <c r="V6937" t="s">
        <v>38</v>
      </c>
      <c r="W6937">
        <v>100</v>
      </c>
      <c r="X6937">
        <v>100</v>
      </c>
      <c r="Y6937">
        <v>100</v>
      </c>
      <c r="Z6937">
        <v>100</v>
      </c>
      <c r="AA6937">
        <v>100</v>
      </c>
      <c r="AB6937" t="s">
        <v>39</v>
      </c>
      <c r="AC6937">
        <f>VLOOKUP(AB6937,Sheet2!$B$18:$E$27,4,0)</f>
        <v>1</v>
      </c>
      <c r="AD6937">
        <f>VLOOKUP(V6937,Sheet2!$B$4:$E$14,4,0)</f>
        <v>2</v>
      </c>
    </row>
    <row r="6938" spans="1:30">
      <c r="A6938" t="s">
        <v>26015</v>
      </c>
      <c r="B6938" t="s">
        <v>184</v>
      </c>
      <c r="C6938" t="s">
        <v>184</v>
      </c>
      <c r="D6938" t="s">
        <v>284</v>
      </c>
      <c r="E6938" t="s">
        <v>284</v>
      </c>
      <c r="F6938" t="s">
        <v>14935</v>
      </c>
      <c r="G6938" t="s">
        <v>14935</v>
      </c>
      <c r="H6938" t="s">
        <v>187</v>
      </c>
      <c r="I6938" t="s">
        <v>187</v>
      </c>
      <c r="J6938" t="s">
        <v>26016</v>
      </c>
      <c r="K6938" t="s">
        <v>26016</v>
      </c>
      <c r="L6938">
        <v>103.708</v>
      </c>
      <c r="N6938">
        <v>-1.5549999999999999</v>
      </c>
      <c r="P6938">
        <v>100</v>
      </c>
      <c r="R6938" t="s">
        <v>35</v>
      </c>
      <c r="S6938" t="s">
        <v>14937</v>
      </c>
      <c r="T6938" t="s">
        <v>37</v>
      </c>
      <c r="V6938" t="s">
        <v>38</v>
      </c>
      <c r="W6938">
        <v>100</v>
      </c>
      <c r="X6938">
        <v>100</v>
      </c>
      <c r="Y6938">
        <v>100</v>
      </c>
      <c r="Z6938">
        <v>100</v>
      </c>
      <c r="AA6938">
        <v>100</v>
      </c>
      <c r="AB6938" t="s">
        <v>39</v>
      </c>
      <c r="AC6938">
        <f>VLOOKUP(AB6938,Sheet2!$B$18:$E$27,4,0)</f>
        <v>1</v>
      </c>
      <c r="AD6938">
        <f>VLOOKUP(V6938,Sheet2!$B$4:$E$14,4,0)</f>
        <v>2</v>
      </c>
    </row>
    <row r="6939" spans="1:30">
      <c r="A6939" t="s">
        <v>26017</v>
      </c>
      <c r="B6939" t="s">
        <v>432</v>
      </c>
      <c r="C6939" t="s">
        <v>432</v>
      </c>
      <c r="D6939" t="s">
        <v>433</v>
      </c>
      <c r="E6939" t="s">
        <v>433</v>
      </c>
      <c r="F6939" t="s">
        <v>2861</v>
      </c>
      <c r="G6939" t="s">
        <v>2861</v>
      </c>
      <c r="H6939" t="s">
        <v>435</v>
      </c>
      <c r="I6939" t="s">
        <v>435</v>
      </c>
      <c r="J6939" t="s">
        <v>26018</v>
      </c>
      <c r="K6939" t="s">
        <v>26019</v>
      </c>
      <c r="L6939">
        <v>107.506</v>
      </c>
      <c r="N6939">
        <v>-6.8780000000000001</v>
      </c>
      <c r="P6939">
        <v>100</v>
      </c>
      <c r="R6939" t="s">
        <v>35</v>
      </c>
      <c r="S6939" t="s">
        <v>2864</v>
      </c>
      <c r="T6939" t="s">
        <v>37</v>
      </c>
      <c r="V6939" t="s">
        <v>38</v>
      </c>
      <c r="W6939">
        <v>100</v>
      </c>
      <c r="X6939">
        <v>100</v>
      </c>
      <c r="Y6939">
        <v>100</v>
      </c>
      <c r="Z6939">
        <v>100</v>
      </c>
      <c r="AA6939">
        <v>100</v>
      </c>
      <c r="AB6939" t="s">
        <v>39</v>
      </c>
      <c r="AC6939">
        <f>VLOOKUP(AB6939,Sheet2!$B$18:$E$27,4,0)</f>
        <v>1</v>
      </c>
      <c r="AD6939">
        <f>VLOOKUP(V6939,Sheet2!$B$4:$E$14,4,0)</f>
        <v>2</v>
      </c>
    </row>
    <row r="6940" spans="1:30">
      <c r="A6940" t="s">
        <v>26020</v>
      </c>
      <c r="B6940" t="s">
        <v>122</v>
      </c>
      <c r="C6940" t="s">
        <v>122</v>
      </c>
      <c r="D6940" t="s">
        <v>1631</v>
      </c>
      <c r="E6940" t="s">
        <v>1631</v>
      </c>
      <c r="F6940" t="s">
        <v>26021</v>
      </c>
      <c r="G6940" t="s">
        <v>26022</v>
      </c>
      <c r="H6940" t="s">
        <v>1633</v>
      </c>
      <c r="I6940" t="s">
        <v>1633</v>
      </c>
      <c r="J6940" t="s">
        <v>19015</v>
      </c>
      <c r="K6940" t="s">
        <v>19015</v>
      </c>
      <c r="L6940">
        <v>124.572</v>
      </c>
      <c r="N6940">
        <v>1.17</v>
      </c>
      <c r="P6940">
        <v>100</v>
      </c>
      <c r="R6940" t="s">
        <v>35</v>
      </c>
      <c r="S6940" t="s">
        <v>26023</v>
      </c>
      <c r="T6940" t="s">
        <v>37</v>
      </c>
      <c r="V6940" t="s">
        <v>38</v>
      </c>
      <c r="W6940">
        <v>100</v>
      </c>
      <c r="X6940">
        <v>100</v>
      </c>
      <c r="Y6940">
        <v>100</v>
      </c>
      <c r="Z6940">
        <v>100</v>
      </c>
      <c r="AA6940">
        <v>100</v>
      </c>
      <c r="AB6940" t="s">
        <v>39</v>
      </c>
      <c r="AC6940">
        <f>VLOOKUP(AB6940,Sheet2!$B$18:$E$27,4,0)</f>
        <v>1</v>
      </c>
      <c r="AD6940">
        <f>VLOOKUP(V6940,Sheet2!$B$4:$E$14,4,0)</f>
        <v>2</v>
      </c>
    </row>
    <row r="6941" spans="1:30">
      <c r="A6941" t="s">
        <v>26024</v>
      </c>
      <c r="B6941" t="s">
        <v>550</v>
      </c>
      <c r="C6941" t="s">
        <v>551</v>
      </c>
      <c r="D6941" t="s">
        <v>648</v>
      </c>
      <c r="E6941" t="s">
        <v>752</v>
      </c>
      <c r="F6941" t="s">
        <v>753</v>
      </c>
      <c r="G6941" t="s">
        <v>753</v>
      </c>
      <c r="H6941" t="s">
        <v>754</v>
      </c>
      <c r="I6941" t="s">
        <v>754</v>
      </c>
      <c r="J6941" t="s">
        <v>26025</v>
      </c>
      <c r="K6941" t="s">
        <v>26026</v>
      </c>
      <c r="L6941">
        <v>106.929</v>
      </c>
      <c r="M6941">
        <v>106.93600000000001</v>
      </c>
      <c r="N6941">
        <v>-6.28</v>
      </c>
      <c r="O6941">
        <v>-6.2812400000000004</v>
      </c>
      <c r="P6941">
        <v>100</v>
      </c>
      <c r="S6941" t="s">
        <v>756</v>
      </c>
      <c r="T6941" t="s">
        <v>26027</v>
      </c>
      <c r="U6941">
        <v>0.78663504334331524</v>
      </c>
      <c r="V6941" t="s">
        <v>308</v>
      </c>
      <c r="W6941">
        <v>100</v>
      </c>
      <c r="X6941">
        <v>100</v>
      </c>
      <c r="Y6941">
        <v>100</v>
      </c>
      <c r="Z6941">
        <v>99</v>
      </c>
      <c r="AA6941">
        <v>99.8</v>
      </c>
      <c r="AB6941" t="s">
        <v>39</v>
      </c>
      <c r="AC6941">
        <f>VLOOKUP(AB6941,Sheet2!$B$18:$E$27,4,0)</f>
        <v>1</v>
      </c>
      <c r="AD6941">
        <f>VLOOKUP(V6941,Sheet2!$B$4:$E$14,4,0)</f>
        <v>0</v>
      </c>
    </row>
    <row r="6942" spans="1:30">
      <c r="A6942" t="s">
        <v>26028</v>
      </c>
      <c r="B6942" t="s">
        <v>6418</v>
      </c>
      <c r="C6942" t="s">
        <v>6419</v>
      </c>
      <c r="D6942" t="s">
        <v>6420</v>
      </c>
      <c r="E6942" t="s">
        <v>6420</v>
      </c>
      <c r="F6942" t="s">
        <v>26029</v>
      </c>
      <c r="G6942" t="s">
        <v>26030</v>
      </c>
      <c r="H6942" t="s">
        <v>26031</v>
      </c>
      <c r="I6942" t="s">
        <v>26031</v>
      </c>
      <c r="J6942" t="s">
        <v>26032</v>
      </c>
      <c r="K6942" t="s">
        <v>26032</v>
      </c>
      <c r="L6942">
        <v>124.815</v>
      </c>
      <c r="N6942">
        <v>1.446</v>
      </c>
      <c r="P6942">
        <v>100</v>
      </c>
      <c r="R6942" t="s">
        <v>35</v>
      </c>
      <c r="S6942" t="s">
        <v>26033</v>
      </c>
      <c r="T6942" t="s">
        <v>37</v>
      </c>
      <c r="V6942" t="s">
        <v>38</v>
      </c>
      <c r="W6942">
        <v>100</v>
      </c>
      <c r="X6942">
        <v>100</v>
      </c>
      <c r="Y6942">
        <v>100</v>
      </c>
      <c r="Z6942">
        <v>100</v>
      </c>
      <c r="AA6942">
        <v>100</v>
      </c>
      <c r="AB6942" t="s">
        <v>39</v>
      </c>
      <c r="AC6942">
        <f>VLOOKUP(AB6942,Sheet2!$B$18:$E$27,4,0)</f>
        <v>1</v>
      </c>
      <c r="AD6942">
        <f>VLOOKUP(V6942,Sheet2!$B$4:$E$14,4,0)</f>
        <v>2</v>
      </c>
    </row>
    <row r="6943" spans="1:30">
      <c r="A6943" t="s">
        <v>26034</v>
      </c>
      <c r="B6943" t="s">
        <v>130</v>
      </c>
      <c r="C6943" t="s">
        <v>131</v>
      </c>
      <c r="D6943" t="s">
        <v>1757</v>
      </c>
      <c r="E6943" t="s">
        <v>1757</v>
      </c>
      <c r="F6943" t="s">
        <v>2500</v>
      </c>
      <c r="G6943" t="s">
        <v>2500</v>
      </c>
      <c r="H6943" t="s">
        <v>1759</v>
      </c>
      <c r="I6943" t="s">
        <v>1759</v>
      </c>
      <c r="J6943" t="s">
        <v>26035</v>
      </c>
      <c r="K6943" t="s">
        <v>26035</v>
      </c>
      <c r="L6943">
        <v>103.575</v>
      </c>
      <c r="N6943">
        <v>-1.65</v>
      </c>
      <c r="P6943">
        <v>100</v>
      </c>
      <c r="R6943" t="s">
        <v>35</v>
      </c>
      <c r="S6943" t="s">
        <v>2502</v>
      </c>
      <c r="T6943" t="s">
        <v>37</v>
      </c>
      <c r="V6943" t="s">
        <v>38</v>
      </c>
      <c r="W6943">
        <v>100</v>
      </c>
      <c r="X6943">
        <v>100</v>
      </c>
      <c r="Y6943">
        <v>100</v>
      </c>
      <c r="Z6943">
        <v>100</v>
      </c>
      <c r="AA6943">
        <v>100</v>
      </c>
      <c r="AB6943" t="s">
        <v>39</v>
      </c>
      <c r="AC6943">
        <f>VLOOKUP(AB6943,Sheet2!$B$18:$E$27,4,0)</f>
        <v>1</v>
      </c>
      <c r="AD6943">
        <f>VLOOKUP(V6943,Sheet2!$B$4:$E$14,4,0)</f>
        <v>2</v>
      </c>
    </row>
    <row r="6944" spans="1:30">
      <c r="A6944" t="s">
        <v>26036</v>
      </c>
      <c r="B6944" t="s">
        <v>97</v>
      </c>
      <c r="C6944" t="s">
        <v>97</v>
      </c>
      <c r="D6944" t="s">
        <v>11761</v>
      </c>
      <c r="E6944" t="s">
        <v>11761</v>
      </c>
      <c r="F6944" t="s">
        <v>26037</v>
      </c>
      <c r="G6944" t="s">
        <v>26038</v>
      </c>
      <c r="H6944" t="s">
        <v>6027</v>
      </c>
      <c r="I6944" t="s">
        <v>11763</v>
      </c>
      <c r="J6944" t="s">
        <v>26039</v>
      </c>
      <c r="K6944" t="s">
        <v>26040</v>
      </c>
      <c r="L6944">
        <v>101.672</v>
      </c>
      <c r="N6944">
        <v>-0.91400000000000003</v>
      </c>
      <c r="P6944">
        <v>0</v>
      </c>
      <c r="R6944" t="s">
        <v>35</v>
      </c>
      <c r="S6944" t="s">
        <v>26041</v>
      </c>
      <c r="T6944" t="s">
        <v>37</v>
      </c>
      <c r="V6944" t="s">
        <v>38</v>
      </c>
      <c r="W6944">
        <v>100</v>
      </c>
      <c r="X6944">
        <v>100</v>
      </c>
      <c r="Y6944">
        <v>65</v>
      </c>
      <c r="Z6944">
        <v>37</v>
      </c>
      <c r="AA6944">
        <v>60.4</v>
      </c>
      <c r="AB6944" t="s">
        <v>1049</v>
      </c>
      <c r="AC6944">
        <f>VLOOKUP(AB6944,Sheet2!$B$18:$E$27,4,0)</f>
        <v>0</v>
      </c>
      <c r="AD6944">
        <f>VLOOKUP(V6944,Sheet2!$B$4:$E$14,4,0)</f>
        <v>2</v>
      </c>
    </row>
    <row r="6945" spans="1:30">
      <c r="A6945" t="s">
        <v>26042</v>
      </c>
      <c r="B6945" t="s">
        <v>170</v>
      </c>
      <c r="C6945" t="s">
        <v>171</v>
      </c>
      <c r="D6945" t="s">
        <v>26043</v>
      </c>
      <c r="E6945" t="s">
        <v>338</v>
      </c>
      <c r="F6945" t="s">
        <v>26044</v>
      </c>
      <c r="G6945" t="s">
        <v>3078</v>
      </c>
      <c r="H6945" t="s">
        <v>26045</v>
      </c>
      <c r="I6945" t="s">
        <v>341</v>
      </c>
      <c r="J6945" t="s">
        <v>26046</v>
      </c>
      <c r="K6945" t="s">
        <v>3078</v>
      </c>
      <c r="L6945">
        <v>114.66200000000001</v>
      </c>
      <c r="N6945">
        <v>-3.4420000000000002</v>
      </c>
      <c r="P6945">
        <v>0</v>
      </c>
      <c r="R6945" t="s">
        <v>35</v>
      </c>
      <c r="S6945" t="s">
        <v>26047</v>
      </c>
      <c r="T6945" t="s">
        <v>37</v>
      </c>
      <c r="V6945" t="s">
        <v>38</v>
      </c>
      <c r="W6945">
        <v>100</v>
      </c>
      <c r="X6945">
        <v>30</v>
      </c>
      <c r="Y6945">
        <v>15</v>
      </c>
      <c r="Z6945">
        <v>30</v>
      </c>
      <c r="AA6945">
        <v>35</v>
      </c>
      <c r="AB6945" t="s">
        <v>703</v>
      </c>
      <c r="AC6945">
        <f>VLOOKUP(AB6945,Sheet2!$B$18:$E$27,4,0)</f>
        <v>0</v>
      </c>
      <c r="AD6945">
        <f>VLOOKUP(V6945,Sheet2!$B$4:$E$14,4,0)</f>
        <v>2</v>
      </c>
    </row>
    <row r="6946" spans="1:30">
      <c r="A6946" t="s">
        <v>26048</v>
      </c>
      <c r="B6946" t="s">
        <v>71</v>
      </c>
      <c r="C6946" t="s">
        <v>72</v>
      </c>
      <c r="D6946" t="s">
        <v>73</v>
      </c>
      <c r="E6946" t="s">
        <v>73</v>
      </c>
      <c r="F6946" t="s">
        <v>5748</v>
      </c>
      <c r="G6946" t="s">
        <v>5748</v>
      </c>
      <c r="H6946" t="s">
        <v>74</v>
      </c>
      <c r="I6946" t="s">
        <v>74</v>
      </c>
      <c r="J6946" t="s">
        <v>26049</v>
      </c>
      <c r="K6946" t="s">
        <v>26049</v>
      </c>
      <c r="L6946">
        <v>106.443</v>
      </c>
      <c r="N6946">
        <v>-6.1959999999999997</v>
      </c>
      <c r="P6946">
        <v>100</v>
      </c>
      <c r="R6946" t="s">
        <v>35</v>
      </c>
      <c r="S6946" t="s">
        <v>5750</v>
      </c>
      <c r="T6946" t="s">
        <v>37</v>
      </c>
      <c r="V6946" t="s">
        <v>38</v>
      </c>
      <c r="W6946">
        <v>100</v>
      </c>
      <c r="X6946">
        <v>100</v>
      </c>
      <c r="Y6946">
        <v>100</v>
      </c>
      <c r="Z6946">
        <v>100</v>
      </c>
      <c r="AA6946">
        <v>100</v>
      </c>
      <c r="AB6946" t="s">
        <v>39</v>
      </c>
      <c r="AC6946">
        <f>VLOOKUP(AB6946,Sheet2!$B$18:$E$27,4,0)</f>
        <v>1</v>
      </c>
      <c r="AD6946">
        <f>VLOOKUP(V6946,Sheet2!$B$4:$E$14,4,0)</f>
        <v>2</v>
      </c>
    </row>
    <row r="6947" spans="1:30">
      <c r="A6947" t="s">
        <v>26050</v>
      </c>
      <c r="B6947" t="s">
        <v>71</v>
      </c>
      <c r="C6947" t="s">
        <v>72</v>
      </c>
      <c r="D6947" t="s">
        <v>4511</v>
      </c>
      <c r="E6947" t="s">
        <v>4511</v>
      </c>
      <c r="F6947" t="s">
        <v>14679</v>
      </c>
      <c r="G6947" t="s">
        <v>14679</v>
      </c>
      <c r="H6947" t="s">
        <v>2085</v>
      </c>
      <c r="I6947" t="s">
        <v>2085</v>
      </c>
      <c r="J6947" t="s">
        <v>7013</v>
      </c>
      <c r="K6947" t="s">
        <v>26051</v>
      </c>
      <c r="L6947">
        <v>106.506</v>
      </c>
      <c r="N6947">
        <v>-6.2969999999999997</v>
      </c>
      <c r="P6947">
        <v>100</v>
      </c>
      <c r="R6947" t="s">
        <v>35</v>
      </c>
      <c r="S6947" t="s">
        <v>14681</v>
      </c>
      <c r="T6947" t="s">
        <v>37</v>
      </c>
      <c r="V6947" t="s">
        <v>38</v>
      </c>
      <c r="W6947">
        <v>100</v>
      </c>
      <c r="X6947">
        <v>100</v>
      </c>
      <c r="Y6947">
        <v>100</v>
      </c>
      <c r="Z6947">
        <v>100</v>
      </c>
      <c r="AA6947">
        <v>100</v>
      </c>
      <c r="AB6947" t="s">
        <v>39</v>
      </c>
      <c r="AC6947">
        <f>VLOOKUP(AB6947,Sheet2!$B$18:$E$27,4,0)</f>
        <v>1</v>
      </c>
      <c r="AD6947">
        <f>VLOOKUP(V6947,Sheet2!$B$4:$E$14,4,0)</f>
        <v>2</v>
      </c>
    </row>
    <row r="6948" spans="1:30">
      <c r="A6948" t="s">
        <v>26052</v>
      </c>
      <c r="B6948" t="s">
        <v>8086</v>
      </c>
      <c r="C6948" t="s">
        <v>8086</v>
      </c>
      <c r="D6948" t="s">
        <v>13037</v>
      </c>
      <c r="E6948" t="s">
        <v>13037</v>
      </c>
      <c r="F6948" t="s">
        <v>13037</v>
      </c>
      <c r="G6948" t="s">
        <v>13037</v>
      </c>
      <c r="H6948" t="s">
        <v>26053</v>
      </c>
      <c r="I6948" t="s">
        <v>26053</v>
      </c>
      <c r="J6948" t="s">
        <v>26054</v>
      </c>
      <c r="K6948" t="s">
        <v>26054</v>
      </c>
      <c r="L6948">
        <v>105.66800000000001</v>
      </c>
      <c r="N6948">
        <v>-1.88</v>
      </c>
      <c r="P6948">
        <v>100</v>
      </c>
      <c r="R6948" t="s">
        <v>35</v>
      </c>
      <c r="S6948" t="s">
        <v>26055</v>
      </c>
      <c r="T6948" t="s">
        <v>37</v>
      </c>
      <c r="V6948" t="s">
        <v>38</v>
      </c>
      <c r="W6948">
        <v>100</v>
      </c>
      <c r="X6948">
        <v>100</v>
      </c>
      <c r="Y6948">
        <v>100</v>
      </c>
      <c r="Z6948">
        <v>100</v>
      </c>
      <c r="AA6948">
        <v>100</v>
      </c>
      <c r="AB6948" t="s">
        <v>39</v>
      </c>
      <c r="AC6948">
        <f>VLOOKUP(AB6948,Sheet2!$B$18:$E$27,4,0)</f>
        <v>1</v>
      </c>
      <c r="AD6948">
        <f>VLOOKUP(V6948,Sheet2!$B$4:$E$14,4,0)</f>
        <v>2</v>
      </c>
    </row>
    <row r="6949" spans="1:30">
      <c r="A6949" t="s">
        <v>26056</v>
      </c>
      <c r="B6949" t="s">
        <v>432</v>
      </c>
      <c r="C6949" t="s">
        <v>432</v>
      </c>
      <c r="D6949" t="s">
        <v>2382</v>
      </c>
      <c r="E6949" t="s">
        <v>2382</v>
      </c>
      <c r="F6949" t="s">
        <v>2383</v>
      </c>
      <c r="G6949" t="s">
        <v>2383</v>
      </c>
      <c r="H6949" t="s">
        <v>2385</v>
      </c>
      <c r="I6949" t="s">
        <v>2385</v>
      </c>
      <c r="J6949" t="s">
        <v>26057</v>
      </c>
      <c r="K6949" t="s">
        <v>26058</v>
      </c>
      <c r="L6949">
        <v>107.517</v>
      </c>
      <c r="N6949">
        <v>-6.8460000000000001</v>
      </c>
      <c r="P6949">
        <v>100</v>
      </c>
      <c r="R6949" t="s">
        <v>35</v>
      </c>
      <c r="S6949" t="s">
        <v>2389</v>
      </c>
      <c r="T6949" t="s">
        <v>37</v>
      </c>
      <c r="V6949" t="s">
        <v>38</v>
      </c>
      <c r="W6949">
        <v>100</v>
      </c>
      <c r="X6949">
        <v>100</v>
      </c>
      <c r="Y6949">
        <v>100</v>
      </c>
      <c r="Z6949">
        <v>100</v>
      </c>
      <c r="AA6949">
        <v>100</v>
      </c>
      <c r="AB6949" t="s">
        <v>39</v>
      </c>
      <c r="AC6949">
        <f>VLOOKUP(AB6949,Sheet2!$B$18:$E$27,4,0)</f>
        <v>1</v>
      </c>
      <c r="AD6949">
        <f>VLOOKUP(V6949,Sheet2!$B$4:$E$14,4,0)</f>
        <v>2</v>
      </c>
    </row>
    <row r="6950" spans="1:30">
      <c r="A6950" t="s">
        <v>26059</v>
      </c>
      <c r="B6950" t="s">
        <v>248</v>
      </c>
      <c r="C6950" t="s">
        <v>249</v>
      </c>
      <c r="D6950" t="s">
        <v>5526</v>
      </c>
      <c r="E6950" t="s">
        <v>5527</v>
      </c>
      <c r="F6950" t="s">
        <v>26060</v>
      </c>
      <c r="G6950" t="s">
        <v>26061</v>
      </c>
      <c r="H6950" t="s">
        <v>8081</v>
      </c>
      <c r="I6950" t="s">
        <v>8081</v>
      </c>
      <c r="J6950" t="s">
        <v>26062</v>
      </c>
      <c r="K6950" t="s">
        <v>26063</v>
      </c>
      <c r="L6950">
        <v>107.652</v>
      </c>
      <c r="N6950">
        <v>-6.9580000000000002</v>
      </c>
      <c r="P6950">
        <v>100</v>
      </c>
      <c r="R6950" t="s">
        <v>35</v>
      </c>
      <c r="S6950" t="s">
        <v>26064</v>
      </c>
      <c r="T6950" t="s">
        <v>37</v>
      </c>
      <c r="V6950" t="s">
        <v>38</v>
      </c>
      <c r="W6950">
        <v>100</v>
      </c>
      <c r="X6950">
        <v>100</v>
      </c>
      <c r="Y6950">
        <v>100</v>
      </c>
      <c r="Z6950">
        <v>100</v>
      </c>
      <c r="AA6950">
        <v>100</v>
      </c>
      <c r="AB6950" t="s">
        <v>39</v>
      </c>
      <c r="AC6950">
        <f>VLOOKUP(AB6950,Sheet2!$B$18:$E$27,4,0)</f>
        <v>1</v>
      </c>
      <c r="AD6950">
        <f>VLOOKUP(V6950,Sheet2!$B$4:$E$14,4,0)</f>
        <v>2</v>
      </c>
    </row>
    <row r="6951" spans="1:30">
      <c r="A6951" t="s">
        <v>26065</v>
      </c>
      <c r="B6951" t="s">
        <v>71</v>
      </c>
      <c r="C6951" t="s">
        <v>72</v>
      </c>
      <c r="D6951" t="s">
        <v>1863</v>
      </c>
      <c r="E6951" t="s">
        <v>1863</v>
      </c>
      <c r="F6951" t="s">
        <v>1864</v>
      </c>
      <c r="G6951" t="s">
        <v>1865</v>
      </c>
      <c r="H6951" t="s">
        <v>1866</v>
      </c>
      <c r="I6951" t="s">
        <v>1866</v>
      </c>
      <c r="J6951" t="s">
        <v>18984</v>
      </c>
      <c r="K6951" t="s">
        <v>26066</v>
      </c>
      <c r="L6951">
        <v>106.54900000000001</v>
      </c>
      <c r="N6951">
        <v>-6.2439999999999998</v>
      </c>
      <c r="P6951">
        <v>100</v>
      </c>
      <c r="R6951" t="s">
        <v>35</v>
      </c>
      <c r="S6951" t="s">
        <v>1869</v>
      </c>
      <c r="T6951" t="s">
        <v>37</v>
      </c>
      <c r="V6951" t="s">
        <v>38</v>
      </c>
      <c r="W6951">
        <v>100</v>
      </c>
      <c r="X6951">
        <v>100</v>
      </c>
      <c r="Y6951">
        <v>100</v>
      </c>
      <c r="Z6951">
        <v>100</v>
      </c>
      <c r="AA6951">
        <v>100</v>
      </c>
      <c r="AB6951" t="s">
        <v>39</v>
      </c>
      <c r="AC6951">
        <f>VLOOKUP(AB6951,Sheet2!$B$18:$E$27,4,0)</f>
        <v>1</v>
      </c>
      <c r="AD6951">
        <f>VLOOKUP(V6951,Sheet2!$B$4:$E$14,4,0)</f>
        <v>2</v>
      </c>
    </row>
    <row r="6952" spans="1:30">
      <c r="A6952" t="s">
        <v>26067</v>
      </c>
      <c r="B6952" t="s">
        <v>71</v>
      </c>
      <c r="C6952" t="s">
        <v>72</v>
      </c>
      <c r="D6952" t="s">
        <v>163</v>
      </c>
      <c r="E6952" t="s">
        <v>163</v>
      </c>
      <c r="F6952" t="s">
        <v>7936</v>
      </c>
      <c r="G6952" t="s">
        <v>7936</v>
      </c>
      <c r="H6952" t="s">
        <v>165</v>
      </c>
      <c r="I6952" t="s">
        <v>165</v>
      </c>
      <c r="J6952" t="s">
        <v>26068</v>
      </c>
      <c r="K6952" t="s">
        <v>26069</v>
      </c>
      <c r="L6952">
        <v>106.526</v>
      </c>
      <c r="N6952">
        <v>-6.0960000000000001</v>
      </c>
      <c r="P6952">
        <v>100</v>
      </c>
      <c r="R6952" t="s">
        <v>35</v>
      </c>
      <c r="S6952" t="s">
        <v>7939</v>
      </c>
      <c r="T6952" t="s">
        <v>37</v>
      </c>
      <c r="V6952" t="s">
        <v>38</v>
      </c>
      <c r="W6952">
        <v>100</v>
      </c>
      <c r="X6952">
        <v>100</v>
      </c>
      <c r="Y6952">
        <v>100</v>
      </c>
      <c r="Z6952">
        <v>100</v>
      </c>
      <c r="AA6952">
        <v>100</v>
      </c>
      <c r="AB6952" t="s">
        <v>39</v>
      </c>
      <c r="AC6952">
        <f>VLOOKUP(AB6952,Sheet2!$B$18:$E$27,4,0)</f>
        <v>1</v>
      </c>
      <c r="AD6952">
        <f>VLOOKUP(V6952,Sheet2!$B$4:$E$14,4,0)</f>
        <v>2</v>
      </c>
    </row>
    <row r="6953" spans="1:30">
      <c r="A6953" t="s">
        <v>26070</v>
      </c>
      <c r="B6953" t="s">
        <v>113</v>
      </c>
      <c r="C6953" t="s">
        <v>114</v>
      </c>
      <c r="D6953" t="s">
        <v>3363</v>
      </c>
      <c r="E6953" t="s">
        <v>3363</v>
      </c>
      <c r="F6953" t="s">
        <v>13806</v>
      </c>
      <c r="G6953" t="s">
        <v>13806</v>
      </c>
      <c r="H6953" t="s">
        <v>13807</v>
      </c>
      <c r="I6953" t="s">
        <v>13807</v>
      </c>
      <c r="J6953" t="s">
        <v>26071</v>
      </c>
      <c r="K6953" t="s">
        <v>26072</v>
      </c>
      <c r="L6953">
        <v>112.773</v>
      </c>
      <c r="N6953">
        <v>-7.2110000000000003</v>
      </c>
      <c r="P6953">
        <v>100</v>
      </c>
      <c r="R6953" t="s">
        <v>35</v>
      </c>
      <c r="S6953" t="s">
        <v>13810</v>
      </c>
      <c r="T6953" t="s">
        <v>37</v>
      </c>
      <c r="V6953" t="s">
        <v>38</v>
      </c>
      <c r="W6953">
        <v>100</v>
      </c>
      <c r="X6953">
        <v>100</v>
      </c>
      <c r="Y6953">
        <v>100</v>
      </c>
      <c r="Z6953">
        <v>100</v>
      </c>
      <c r="AA6953">
        <v>100</v>
      </c>
      <c r="AB6953" t="s">
        <v>39</v>
      </c>
      <c r="AC6953">
        <f>VLOOKUP(AB6953,Sheet2!$B$18:$E$27,4,0)</f>
        <v>1</v>
      </c>
      <c r="AD6953">
        <f>VLOOKUP(V6953,Sheet2!$B$4:$E$14,4,0)</f>
        <v>2</v>
      </c>
    </row>
    <row r="6954" spans="1:30">
      <c r="A6954" t="s">
        <v>26073</v>
      </c>
      <c r="B6954" t="s">
        <v>29</v>
      </c>
      <c r="C6954" t="s">
        <v>29</v>
      </c>
      <c r="D6954" t="s">
        <v>668</v>
      </c>
      <c r="E6954" t="s">
        <v>669</v>
      </c>
      <c r="F6954" t="s">
        <v>668</v>
      </c>
      <c r="G6954" t="s">
        <v>668</v>
      </c>
      <c r="H6954" t="s">
        <v>671</v>
      </c>
      <c r="I6954" t="s">
        <v>671</v>
      </c>
      <c r="J6954" t="s">
        <v>26074</v>
      </c>
      <c r="K6954" t="s">
        <v>26075</v>
      </c>
      <c r="L6954">
        <v>112.512</v>
      </c>
      <c r="N6954">
        <v>-7.3689999999999998</v>
      </c>
      <c r="P6954">
        <v>100</v>
      </c>
      <c r="R6954" t="s">
        <v>35</v>
      </c>
      <c r="S6954" t="s">
        <v>2403</v>
      </c>
      <c r="T6954" t="s">
        <v>37</v>
      </c>
      <c r="V6954" t="s">
        <v>38</v>
      </c>
      <c r="W6954">
        <v>100</v>
      </c>
      <c r="X6954">
        <v>100</v>
      </c>
      <c r="Y6954">
        <v>100</v>
      </c>
      <c r="Z6954">
        <v>100</v>
      </c>
      <c r="AA6954">
        <v>100</v>
      </c>
      <c r="AB6954" t="s">
        <v>39</v>
      </c>
      <c r="AC6954">
        <f>VLOOKUP(AB6954,Sheet2!$B$18:$E$27,4,0)</f>
        <v>1</v>
      </c>
      <c r="AD6954">
        <f>VLOOKUP(V6954,Sheet2!$B$4:$E$14,4,0)</f>
        <v>2</v>
      </c>
    </row>
    <row r="6955" spans="1:30">
      <c r="A6955" t="s">
        <v>26076</v>
      </c>
      <c r="B6955" t="s">
        <v>113</v>
      </c>
      <c r="C6955" t="s">
        <v>114</v>
      </c>
      <c r="D6955" t="s">
        <v>505</v>
      </c>
      <c r="E6955" t="s">
        <v>505</v>
      </c>
      <c r="F6955" t="s">
        <v>13708</v>
      </c>
      <c r="G6955" t="s">
        <v>13709</v>
      </c>
      <c r="H6955" t="s">
        <v>508</v>
      </c>
      <c r="I6955" t="s">
        <v>13710</v>
      </c>
      <c r="J6955" t="s">
        <v>26077</v>
      </c>
      <c r="K6955" t="s">
        <v>26078</v>
      </c>
      <c r="L6955">
        <v>111.539</v>
      </c>
      <c r="N6955">
        <v>-7.601</v>
      </c>
      <c r="P6955">
        <v>0</v>
      </c>
      <c r="R6955" t="s">
        <v>35</v>
      </c>
      <c r="S6955" t="s">
        <v>13713</v>
      </c>
      <c r="T6955" t="s">
        <v>37</v>
      </c>
      <c r="V6955" t="s">
        <v>38</v>
      </c>
      <c r="W6955">
        <v>100</v>
      </c>
      <c r="X6955">
        <v>100</v>
      </c>
      <c r="Y6955">
        <v>100</v>
      </c>
      <c r="Z6955">
        <v>88</v>
      </c>
      <c r="AA6955">
        <v>77.599999999999994</v>
      </c>
      <c r="AB6955" t="s">
        <v>211</v>
      </c>
      <c r="AC6955">
        <f>VLOOKUP(AB6955,Sheet2!$B$18:$E$27,4,0)</f>
        <v>1</v>
      </c>
      <c r="AD6955">
        <f>VLOOKUP(V6955,Sheet2!$B$4:$E$14,4,0)</f>
        <v>2</v>
      </c>
    </row>
    <row r="6956" spans="1:30">
      <c r="A6956" t="s">
        <v>26079</v>
      </c>
      <c r="B6956" t="s">
        <v>248</v>
      </c>
      <c r="C6956" t="s">
        <v>249</v>
      </c>
      <c r="D6956" t="s">
        <v>11956</v>
      </c>
      <c r="E6956" t="s">
        <v>11956</v>
      </c>
      <c r="F6956" t="s">
        <v>11957</v>
      </c>
      <c r="G6956" t="s">
        <v>12406</v>
      </c>
      <c r="H6956" t="s">
        <v>11958</v>
      </c>
      <c r="I6956" t="s">
        <v>12407</v>
      </c>
      <c r="J6956" t="s">
        <v>26080</v>
      </c>
      <c r="K6956" t="s">
        <v>26081</v>
      </c>
      <c r="L6956">
        <v>107.646</v>
      </c>
      <c r="N6956">
        <v>-6.915</v>
      </c>
      <c r="P6956">
        <v>0</v>
      </c>
      <c r="R6956" t="s">
        <v>35</v>
      </c>
      <c r="S6956" t="s">
        <v>11961</v>
      </c>
      <c r="T6956" t="s">
        <v>37</v>
      </c>
      <c r="V6956" t="s">
        <v>38</v>
      </c>
      <c r="W6956">
        <v>100</v>
      </c>
      <c r="X6956">
        <v>100</v>
      </c>
      <c r="Y6956">
        <v>61</v>
      </c>
      <c r="Z6956">
        <v>100</v>
      </c>
      <c r="AA6956">
        <v>72.2</v>
      </c>
      <c r="AB6956" t="s">
        <v>211</v>
      </c>
      <c r="AC6956">
        <f>VLOOKUP(AB6956,Sheet2!$B$18:$E$27,4,0)</f>
        <v>1</v>
      </c>
      <c r="AD6956">
        <f>VLOOKUP(V6956,Sheet2!$B$4:$E$14,4,0)</f>
        <v>2</v>
      </c>
    </row>
    <row r="6957" spans="1:30">
      <c r="A6957" t="s">
        <v>26082</v>
      </c>
      <c r="B6957" t="s">
        <v>4174</v>
      </c>
      <c r="C6957" t="s">
        <v>4174</v>
      </c>
      <c r="D6957" t="s">
        <v>22228</v>
      </c>
      <c r="E6957" t="s">
        <v>22228</v>
      </c>
      <c r="F6957" t="s">
        <v>22228</v>
      </c>
      <c r="G6957" t="s">
        <v>26083</v>
      </c>
      <c r="H6957" t="s">
        <v>4177</v>
      </c>
      <c r="I6957" t="s">
        <v>4177</v>
      </c>
      <c r="J6957" t="s">
        <v>26084</v>
      </c>
      <c r="K6957" t="s">
        <v>26084</v>
      </c>
      <c r="L6957">
        <v>103.012</v>
      </c>
      <c r="N6957">
        <v>-1.3120000000000001</v>
      </c>
      <c r="P6957">
        <v>100</v>
      </c>
      <c r="R6957" t="s">
        <v>35</v>
      </c>
      <c r="S6957" t="s">
        <v>26085</v>
      </c>
      <c r="T6957" t="s">
        <v>37</v>
      </c>
      <c r="V6957" t="s">
        <v>38</v>
      </c>
      <c r="W6957">
        <v>100</v>
      </c>
      <c r="X6957">
        <v>100</v>
      </c>
      <c r="Y6957">
        <v>100</v>
      </c>
      <c r="Z6957">
        <v>100</v>
      </c>
      <c r="AA6957">
        <v>100</v>
      </c>
      <c r="AB6957" t="s">
        <v>39</v>
      </c>
      <c r="AC6957">
        <f>VLOOKUP(AB6957,Sheet2!$B$18:$E$27,4,0)</f>
        <v>1</v>
      </c>
      <c r="AD6957">
        <f>VLOOKUP(V6957,Sheet2!$B$4:$E$14,4,0)</f>
        <v>2</v>
      </c>
    </row>
    <row r="6958" spans="1:30">
      <c r="A6958" t="s">
        <v>26086</v>
      </c>
      <c r="B6958" t="s">
        <v>237</v>
      </c>
      <c r="C6958" t="s">
        <v>238</v>
      </c>
      <c r="D6958" t="s">
        <v>2746</v>
      </c>
      <c r="E6958" t="s">
        <v>2746</v>
      </c>
      <c r="F6958" t="s">
        <v>3729</v>
      </c>
      <c r="G6958" t="s">
        <v>3729</v>
      </c>
      <c r="H6958" t="s">
        <v>3730</v>
      </c>
      <c r="I6958" t="s">
        <v>3730</v>
      </c>
      <c r="J6958" t="s">
        <v>26087</v>
      </c>
      <c r="K6958" t="s">
        <v>26088</v>
      </c>
      <c r="L6958">
        <v>106.738</v>
      </c>
      <c r="N6958">
        <v>-6.1609999999999996</v>
      </c>
      <c r="P6958">
        <v>100</v>
      </c>
      <c r="R6958" t="s">
        <v>35</v>
      </c>
      <c r="S6958" t="s">
        <v>3733</v>
      </c>
      <c r="T6958" t="s">
        <v>37</v>
      </c>
      <c r="V6958" t="s">
        <v>38</v>
      </c>
      <c r="W6958">
        <v>100</v>
      </c>
      <c r="X6958">
        <v>100</v>
      </c>
      <c r="Y6958">
        <v>100</v>
      </c>
      <c r="Z6958">
        <v>69</v>
      </c>
      <c r="AA6958">
        <v>93.8</v>
      </c>
      <c r="AB6958" t="s">
        <v>39</v>
      </c>
      <c r="AC6958">
        <f>VLOOKUP(AB6958,Sheet2!$B$18:$E$27,4,0)</f>
        <v>1</v>
      </c>
      <c r="AD6958">
        <f>VLOOKUP(V6958,Sheet2!$B$4:$E$14,4,0)</f>
        <v>2</v>
      </c>
    </row>
    <row r="6959" spans="1:30">
      <c r="A6959" t="s">
        <v>26089</v>
      </c>
      <c r="B6959" t="s">
        <v>432</v>
      </c>
      <c r="C6959" t="s">
        <v>432</v>
      </c>
      <c r="D6959" t="s">
        <v>2382</v>
      </c>
      <c r="E6959" t="s">
        <v>2382</v>
      </c>
      <c r="F6959" t="s">
        <v>796</v>
      </c>
      <c r="G6959" t="s">
        <v>796</v>
      </c>
      <c r="H6959" t="s">
        <v>2385</v>
      </c>
      <c r="I6959" t="s">
        <v>2385</v>
      </c>
      <c r="J6959" t="s">
        <v>26090</v>
      </c>
      <c r="K6959" t="s">
        <v>26091</v>
      </c>
      <c r="L6959">
        <v>107.501</v>
      </c>
      <c r="N6959">
        <v>-6.8529999999999998</v>
      </c>
      <c r="P6959">
        <v>100</v>
      </c>
      <c r="R6959" t="s">
        <v>35</v>
      </c>
      <c r="S6959" t="s">
        <v>12523</v>
      </c>
      <c r="T6959" t="s">
        <v>37</v>
      </c>
      <c r="V6959" t="s">
        <v>38</v>
      </c>
      <c r="W6959">
        <v>100</v>
      </c>
      <c r="X6959">
        <v>100</v>
      </c>
      <c r="Y6959">
        <v>100</v>
      </c>
      <c r="Z6959">
        <v>100</v>
      </c>
      <c r="AA6959">
        <v>100</v>
      </c>
      <c r="AB6959" t="s">
        <v>39</v>
      </c>
      <c r="AC6959">
        <f>VLOOKUP(AB6959,Sheet2!$B$18:$E$27,4,0)</f>
        <v>1</v>
      </c>
      <c r="AD6959">
        <f>VLOOKUP(V6959,Sheet2!$B$4:$E$14,4,0)</f>
        <v>2</v>
      </c>
    </row>
    <row r="6960" spans="1:30">
      <c r="A6960" t="s">
        <v>26092</v>
      </c>
      <c r="B6960" t="s">
        <v>29</v>
      </c>
      <c r="C6960" t="s">
        <v>29</v>
      </c>
      <c r="D6960" t="s">
        <v>30</v>
      </c>
      <c r="E6960" t="s">
        <v>30</v>
      </c>
      <c r="F6960" t="s">
        <v>31</v>
      </c>
      <c r="G6960" t="s">
        <v>31</v>
      </c>
      <c r="H6960" t="s">
        <v>32</v>
      </c>
      <c r="I6960" t="s">
        <v>32</v>
      </c>
      <c r="J6960" t="s">
        <v>26093</v>
      </c>
      <c r="K6960" t="s">
        <v>26094</v>
      </c>
      <c r="L6960">
        <v>112.624</v>
      </c>
      <c r="N6960">
        <v>-7.181</v>
      </c>
      <c r="P6960">
        <v>100</v>
      </c>
      <c r="R6960" t="s">
        <v>35</v>
      </c>
      <c r="S6960" t="s">
        <v>36</v>
      </c>
      <c r="T6960" t="s">
        <v>37</v>
      </c>
      <c r="V6960" t="s">
        <v>38</v>
      </c>
      <c r="W6960">
        <v>100</v>
      </c>
      <c r="X6960">
        <v>100</v>
      </c>
      <c r="Y6960">
        <v>100</v>
      </c>
      <c r="Z6960">
        <v>100</v>
      </c>
      <c r="AA6960">
        <v>100</v>
      </c>
      <c r="AB6960" t="s">
        <v>39</v>
      </c>
      <c r="AC6960">
        <f>VLOOKUP(AB6960,Sheet2!$B$18:$E$27,4,0)</f>
        <v>1</v>
      </c>
      <c r="AD6960">
        <f>VLOOKUP(V6960,Sheet2!$B$4:$E$14,4,0)</f>
        <v>2</v>
      </c>
    </row>
    <row r="6961" spans="1:30">
      <c r="A6961" t="s">
        <v>26095</v>
      </c>
      <c r="B6961" t="s">
        <v>130</v>
      </c>
      <c r="C6961" t="s">
        <v>131</v>
      </c>
      <c r="D6961" t="s">
        <v>1236</v>
      </c>
      <c r="E6961" t="s">
        <v>1236</v>
      </c>
      <c r="F6961" t="s">
        <v>5275</v>
      </c>
      <c r="G6961" t="s">
        <v>5275</v>
      </c>
      <c r="H6961" t="s">
        <v>4781</v>
      </c>
      <c r="I6961" t="s">
        <v>4781</v>
      </c>
      <c r="J6961" t="s">
        <v>26096</v>
      </c>
      <c r="K6961" t="s">
        <v>26096</v>
      </c>
      <c r="L6961">
        <v>103.575</v>
      </c>
      <c r="N6961">
        <v>-1.589</v>
      </c>
      <c r="P6961">
        <v>100</v>
      </c>
      <c r="R6961" t="s">
        <v>35</v>
      </c>
      <c r="S6961" t="s">
        <v>5277</v>
      </c>
      <c r="T6961" t="s">
        <v>37</v>
      </c>
      <c r="V6961" t="s">
        <v>38</v>
      </c>
      <c r="W6961">
        <v>100</v>
      </c>
      <c r="X6961">
        <v>100</v>
      </c>
      <c r="Y6961">
        <v>100</v>
      </c>
      <c r="Z6961">
        <v>100</v>
      </c>
      <c r="AA6961">
        <v>100</v>
      </c>
      <c r="AB6961" t="s">
        <v>39</v>
      </c>
      <c r="AC6961">
        <f>VLOOKUP(AB6961,Sheet2!$B$18:$E$27,4,0)</f>
        <v>1</v>
      </c>
      <c r="AD6961">
        <f>VLOOKUP(V6961,Sheet2!$B$4:$E$14,4,0)</f>
        <v>2</v>
      </c>
    </row>
    <row r="6962" spans="1:30">
      <c r="A6962" t="s">
        <v>26097</v>
      </c>
      <c r="B6962" t="s">
        <v>130</v>
      </c>
      <c r="C6962" t="s">
        <v>131</v>
      </c>
      <c r="D6962" t="s">
        <v>358</v>
      </c>
      <c r="E6962" t="s">
        <v>358</v>
      </c>
      <c r="F6962" t="s">
        <v>1276</v>
      </c>
      <c r="G6962" t="s">
        <v>1276</v>
      </c>
      <c r="H6962" t="s">
        <v>360</v>
      </c>
      <c r="I6962" t="s">
        <v>360</v>
      </c>
      <c r="J6962" t="s">
        <v>26098</v>
      </c>
      <c r="K6962" t="s">
        <v>26098</v>
      </c>
      <c r="L6962">
        <v>103.65300000000001</v>
      </c>
      <c r="N6962">
        <v>-1.613</v>
      </c>
      <c r="P6962">
        <v>100</v>
      </c>
      <c r="R6962" t="s">
        <v>35</v>
      </c>
      <c r="S6962" t="s">
        <v>1278</v>
      </c>
      <c r="T6962" t="s">
        <v>37</v>
      </c>
      <c r="V6962" t="s">
        <v>38</v>
      </c>
      <c r="W6962">
        <v>100</v>
      </c>
      <c r="X6962">
        <v>100</v>
      </c>
      <c r="Y6962">
        <v>100</v>
      </c>
      <c r="Z6962">
        <v>100</v>
      </c>
      <c r="AA6962">
        <v>100</v>
      </c>
      <c r="AB6962" t="s">
        <v>39</v>
      </c>
      <c r="AC6962">
        <f>VLOOKUP(AB6962,Sheet2!$B$18:$E$27,4,0)</f>
        <v>1</v>
      </c>
      <c r="AD6962">
        <f>VLOOKUP(V6962,Sheet2!$B$4:$E$14,4,0)</f>
        <v>2</v>
      </c>
    </row>
    <row r="6963" spans="1:30">
      <c r="A6963" t="s">
        <v>26099</v>
      </c>
      <c r="B6963" t="s">
        <v>2259</v>
      </c>
      <c r="C6963" t="s">
        <v>2259</v>
      </c>
      <c r="D6963" t="s">
        <v>2260</v>
      </c>
      <c r="E6963" t="s">
        <v>2261</v>
      </c>
      <c r="F6963" t="s">
        <v>26100</v>
      </c>
      <c r="G6963" t="s">
        <v>26100</v>
      </c>
      <c r="H6963" t="s">
        <v>2264</v>
      </c>
      <c r="I6963" t="s">
        <v>2265</v>
      </c>
      <c r="J6963" t="s">
        <v>26100</v>
      </c>
      <c r="K6963" t="s">
        <v>26100</v>
      </c>
      <c r="L6963">
        <v>102.501</v>
      </c>
      <c r="N6963">
        <v>-2.2519999999999998</v>
      </c>
      <c r="P6963">
        <v>0</v>
      </c>
      <c r="R6963" t="s">
        <v>35</v>
      </c>
      <c r="S6963" t="s">
        <v>26101</v>
      </c>
      <c r="T6963" t="s">
        <v>37</v>
      </c>
      <c r="V6963" t="s">
        <v>38</v>
      </c>
      <c r="W6963">
        <v>100</v>
      </c>
      <c r="X6963">
        <v>100</v>
      </c>
      <c r="Y6963">
        <v>100</v>
      </c>
      <c r="Z6963">
        <v>100</v>
      </c>
      <c r="AA6963">
        <v>80</v>
      </c>
      <c r="AB6963" t="s">
        <v>86</v>
      </c>
      <c r="AC6963">
        <f>VLOOKUP(AB6963,Sheet2!$B$18:$E$27,4,0)</f>
        <v>1</v>
      </c>
      <c r="AD6963">
        <f>VLOOKUP(V6963,Sheet2!$B$4:$E$14,4,0)</f>
        <v>2</v>
      </c>
    </row>
    <row r="6964" spans="1:30">
      <c r="A6964" t="s">
        <v>26102</v>
      </c>
      <c r="B6964" t="s">
        <v>71</v>
      </c>
      <c r="C6964" t="s">
        <v>72</v>
      </c>
      <c r="D6964" t="s">
        <v>156</v>
      </c>
      <c r="E6964" t="s">
        <v>156</v>
      </c>
      <c r="F6964" t="s">
        <v>3739</v>
      </c>
      <c r="G6964" t="s">
        <v>3739</v>
      </c>
      <c r="H6964" t="s">
        <v>158</v>
      </c>
      <c r="I6964" t="s">
        <v>158</v>
      </c>
      <c r="J6964" t="s">
        <v>26103</v>
      </c>
      <c r="K6964" t="s">
        <v>26104</v>
      </c>
      <c r="L6964">
        <v>106.648</v>
      </c>
      <c r="N6964">
        <v>-6.1040000000000001</v>
      </c>
      <c r="P6964">
        <v>100</v>
      </c>
      <c r="R6964" t="s">
        <v>35</v>
      </c>
      <c r="S6964" t="s">
        <v>3742</v>
      </c>
      <c r="T6964" t="s">
        <v>37</v>
      </c>
      <c r="V6964" t="s">
        <v>38</v>
      </c>
      <c r="W6964">
        <v>100</v>
      </c>
      <c r="X6964">
        <v>100</v>
      </c>
      <c r="Y6964">
        <v>100</v>
      </c>
      <c r="Z6964">
        <v>100</v>
      </c>
      <c r="AA6964">
        <v>100</v>
      </c>
      <c r="AB6964" t="s">
        <v>39</v>
      </c>
      <c r="AC6964">
        <f>VLOOKUP(AB6964,Sheet2!$B$18:$E$27,4,0)</f>
        <v>1</v>
      </c>
      <c r="AD6964">
        <f>VLOOKUP(V6964,Sheet2!$B$4:$E$14,4,0)</f>
        <v>2</v>
      </c>
    </row>
    <row r="6965" spans="1:30">
      <c r="A6965" t="s">
        <v>26105</v>
      </c>
      <c r="B6965" t="s">
        <v>551</v>
      </c>
      <c r="C6965" t="s">
        <v>844</v>
      </c>
      <c r="D6965" t="s">
        <v>9531</v>
      </c>
      <c r="E6965" t="s">
        <v>9531</v>
      </c>
      <c r="F6965" t="s">
        <v>13310</v>
      </c>
      <c r="G6965" t="s">
        <v>13310</v>
      </c>
      <c r="H6965" t="s">
        <v>830</v>
      </c>
      <c r="I6965" t="s">
        <v>9533</v>
      </c>
      <c r="J6965" t="s">
        <v>26106</v>
      </c>
      <c r="K6965" t="s">
        <v>26106</v>
      </c>
      <c r="L6965">
        <v>107.086</v>
      </c>
      <c r="M6965">
        <v>107.089</v>
      </c>
      <c r="N6965">
        <v>-6.2460000000000004</v>
      </c>
      <c r="O6965">
        <v>-6.2324599999999997</v>
      </c>
      <c r="P6965">
        <v>0</v>
      </c>
      <c r="S6965" t="s">
        <v>13312</v>
      </c>
      <c r="T6965" t="s">
        <v>26107</v>
      </c>
      <c r="U6965">
        <v>1.533716575461153</v>
      </c>
      <c r="V6965" t="s">
        <v>95</v>
      </c>
      <c r="W6965">
        <v>100</v>
      </c>
      <c r="X6965">
        <v>100</v>
      </c>
      <c r="Y6965">
        <v>100</v>
      </c>
      <c r="Z6965">
        <v>100</v>
      </c>
      <c r="AA6965">
        <v>80</v>
      </c>
      <c r="AB6965" t="s">
        <v>86</v>
      </c>
      <c r="AC6965">
        <f>VLOOKUP(AB6965,Sheet2!$B$18:$E$27,4,0)</f>
        <v>1</v>
      </c>
      <c r="AD6965">
        <f>VLOOKUP(V6965,Sheet2!$B$4:$E$14,4,0)</f>
        <v>0</v>
      </c>
    </row>
    <row r="6966" spans="1:30">
      <c r="A6966" t="s">
        <v>26108</v>
      </c>
      <c r="B6966" t="s">
        <v>130</v>
      </c>
      <c r="C6966" t="s">
        <v>131</v>
      </c>
      <c r="D6966" t="s">
        <v>379</v>
      </c>
      <c r="E6966" t="s">
        <v>379</v>
      </c>
      <c r="F6966" t="s">
        <v>1991</v>
      </c>
      <c r="G6966" t="s">
        <v>1991</v>
      </c>
      <c r="H6966" t="s">
        <v>1992</v>
      </c>
      <c r="I6966" t="s">
        <v>1992</v>
      </c>
      <c r="J6966" t="s">
        <v>26109</v>
      </c>
      <c r="K6966" t="s">
        <v>26109</v>
      </c>
      <c r="L6966">
        <v>103.633</v>
      </c>
      <c r="N6966">
        <v>-1.6020000000000001</v>
      </c>
      <c r="P6966">
        <v>100</v>
      </c>
      <c r="R6966" t="s">
        <v>35</v>
      </c>
      <c r="S6966" t="s">
        <v>1994</v>
      </c>
      <c r="T6966" t="s">
        <v>37</v>
      </c>
      <c r="V6966" t="s">
        <v>38</v>
      </c>
      <c r="W6966">
        <v>100</v>
      </c>
      <c r="X6966">
        <v>100</v>
      </c>
      <c r="Y6966">
        <v>100</v>
      </c>
      <c r="Z6966">
        <v>100</v>
      </c>
      <c r="AA6966">
        <v>100</v>
      </c>
      <c r="AB6966" t="s">
        <v>39</v>
      </c>
      <c r="AC6966">
        <f>VLOOKUP(AB6966,Sheet2!$B$18:$E$27,4,0)</f>
        <v>1</v>
      </c>
      <c r="AD6966">
        <f>VLOOKUP(V6966,Sheet2!$B$4:$E$14,4,0)</f>
        <v>2</v>
      </c>
    </row>
    <row r="6967" spans="1:30">
      <c r="A6967" t="s">
        <v>26110</v>
      </c>
      <c r="B6967" t="s">
        <v>432</v>
      </c>
      <c r="C6967" t="s">
        <v>432</v>
      </c>
      <c r="D6967" t="s">
        <v>433</v>
      </c>
      <c r="E6967" t="s">
        <v>433</v>
      </c>
      <c r="F6967" t="s">
        <v>4040</v>
      </c>
      <c r="G6967" t="s">
        <v>4040</v>
      </c>
      <c r="H6967" t="s">
        <v>435</v>
      </c>
      <c r="I6967" t="s">
        <v>435</v>
      </c>
      <c r="J6967" t="s">
        <v>26111</v>
      </c>
      <c r="K6967" t="s">
        <v>26112</v>
      </c>
      <c r="L6967">
        <v>107.488</v>
      </c>
      <c r="N6967">
        <v>-6.8419999999999996</v>
      </c>
      <c r="P6967">
        <v>100</v>
      </c>
      <c r="R6967" t="s">
        <v>35</v>
      </c>
      <c r="S6967" t="s">
        <v>4043</v>
      </c>
      <c r="T6967" t="s">
        <v>37</v>
      </c>
      <c r="V6967" t="s">
        <v>38</v>
      </c>
      <c r="W6967">
        <v>100</v>
      </c>
      <c r="X6967">
        <v>100</v>
      </c>
      <c r="Y6967">
        <v>100</v>
      </c>
      <c r="Z6967">
        <v>100</v>
      </c>
      <c r="AA6967">
        <v>100</v>
      </c>
      <c r="AB6967" t="s">
        <v>39</v>
      </c>
      <c r="AC6967">
        <f>VLOOKUP(AB6967,Sheet2!$B$18:$E$27,4,0)</f>
        <v>1</v>
      </c>
      <c r="AD6967">
        <f>VLOOKUP(V6967,Sheet2!$B$4:$E$14,4,0)</f>
        <v>2</v>
      </c>
    </row>
    <row r="6968" spans="1:30">
      <c r="A6968" t="s">
        <v>26113</v>
      </c>
      <c r="B6968" t="s">
        <v>432</v>
      </c>
      <c r="C6968" t="s">
        <v>432</v>
      </c>
      <c r="D6968" t="s">
        <v>2382</v>
      </c>
      <c r="E6968" t="s">
        <v>2382</v>
      </c>
      <c r="F6968" t="s">
        <v>2383</v>
      </c>
      <c r="G6968" t="s">
        <v>2383</v>
      </c>
      <c r="H6968" t="s">
        <v>2385</v>
      </c>
      <c r="I6968" t="s">
        <v>2385</v>
      </c>
      <c r="J6968" t="s">
        <v>26114</v>
      </c>
      <c r="K6968" t="s">
        <v>26115</v>
      </c>
      <c r="L6968">
        <v>107.517</v>
      </c>
      <c r="N6968">
        <v>-6.8460000000000001</v>
      </c>
      <c r="P6968">
        <v>100</v>
      </c>
      <c r="R6968" t="s">
        <v>35</v>
      </c>
      <c r="S6968" t="s">
        <v>2389</v>
      </c>
      <c r="T6968" t="s">
        <v>37</v>
      </c>
      <c r="V6968" t="s">
        <v>38</v>
      </c>
      <c r="W6968">
        <v>100</v>
      </c>
      <c r="X6968">
        <v>100</v>
      </c>
      <c r="Y6968">
        <v>100</v>
      </c>
      <c r="Z6968">
        <v>100</v>
      </c>
      <c r="AA6968">
        <v>100</v>
      </c>
      <c r="AB6968" t="s">
        <v>39</v>
      </c>
      <c r="AC6968">
        <f>VLOOKUP(AB6968,Sheet2!$B$18:$E$27,4,0)</f>
        <v>1</v>
      </c>
      <c r="AD6968">
        <f>VLOOKUP(V6968,Sheet2!$B$4:$E$14,4,0)</f>
        <v>2</v>
      </c>
    </row>
    <row r="6969" spans="1:30">
      <c r="A6969" t="s">
        <v>26116</v>
      </c>
      <c r="B6969" t="s">
        <v>29</v>
      </c>
      <c r="C6969" t="s">
        <v>29</v>
      </c>
      <c r="D6969" t="s">
        <v>230</v>
      </c>
      <c r="E6969" t="s">
        <v>231</v>
      </c>
      <c r="F6969" t="s">
        <v>230</v>
      </c>
      <c r="G6969" t="s">
        <v>230</v>
      </c>
      <c r="H6969" t="s">
        <v>232</v>
      </c>
      <c r="I6969" t="s">
        <v>232</v>
      </c>
      <c r="J6969" t="s">
        <v>16915</v>
      </c>
      <c r="K6969" t="s">
        <v>16916</v>
      </c>
      <c r="L6969">
        <v>112.45399999999999</v>
      </c>
      <c r="N6969">
        <v>-7.26</v>
      </c>
      <c r="P6969">
        <v>100</v>
      </c>
      <c r="R6969" t="s">
        <v>35</v>
      </c>
      <c r="S6969" t="s">
        <v>235</v>
      </c>
      <c r="T6969" t="s">
        <v>37</v>
      </c>
      <c r="V6969" t="s">
        <v>38</v>
      </c>
      <c r="W6969">
        <v>100</v>
      </c>
      <c r="X6969">
        <v>100</v>
      </c>
      <c r="Y6969">
        <v>100</v>
      </c>
      <c r="Z6969">
        <v>100</v>
      </c>
      <c r="AA6969">
        <v>100</v>
      </c>
      <c r="AB6969" t="s">
        <v>39</v>
      </c>
      <c r="AC6969">
        <f>VLOOKUP(AB6969,Sheet2!$B$18:$E$27,4,0)</f>
        <v>1</v>
      </c>
      <c r="AD6969">
        <f>VLOOKUP(V6969,Sheet2!$B$4:$E$14,4,0)</f>
        <v>2</v>
      </c>
    </row>
    <row r="6970" spans="1:30">
      <c r="A6970" t="s">
        <v>26117</v>
      </c>
      <c r="B6970" t="s">
        <v>130</v>
      </c>
      <c r="C6970" t="s">
        <v>131</v>
      </c>
      <c r="D6970" t="s">
        <v>1757</v>
      </c>
      <c r="E6970" t="s">
        <v>1757</v>
      </c>
      <c r="F6970" t="s">
        <v>3158</v>
      </c>
      <c r="G6970" t="s">
        <v>3158</v>
      </c>
      <c r="H6970" t="s">
        <v>1759</v>
      </c>
      <c r="I6970" t="s">
        <v>1759</v>
      </c>
      <c r="J6970" t="s">
        <v>26118</v>
      </c>
      <c r="K6970" t="s">
        <v>26118</v>
      </c>
      <c r="L6970">
        <v>103.54900000000001</v>
      </c>
      <c r="N6970">
        <v>-1.6180000000000001</v>
      </c>
      <c r="P6970">
        <v>100</v>
      </c>
      <c r="R6970" t="s">
        <v>35</v>
      </c>
      <c r="S6970" t="s">
        <v>3160</v>
      </c>
      <c r="T6970" t="s">
        <v>37</v>
      </c>
      <c r="V6970" t="s">
        <v>38</v>
      </c>
      <c r="W6970">
        <v>100</v>
      </c>
      <c r="X6970">
        <v>100</v>
      </c>
      <c r="Y6970">
        <v>100</v>
      </c>
      <c r="Z6970">
        <v>100</v>
      </c>
      <c r="AA6970">
        <v>100</v>
      </c>
      <c r="AB6970" t="s">
        <v>39</v>
      </c>
      <c r="AC6970">
        <f>VLOOKUP(AB6970,Sheet2!$B$18:$E$27,4,0)</f>
        <v>1</v>
      </c>
      <c r="AD6970">
        <f>VLOOKUP(V6970,Sheet2!$B$4:$E$14,4,0)</f>
        <v>2</v>
      </c>
    </row>
    <row r="6971" spans="1:30">
      <c r="A6971" t="s">
        <v>26119</v>
      </c>
      <c r="B6971" t="s">
        <v>71</v>
      </c>
      <c r="C6971" t="s">
        <v>72</v>
      </c>
      <c r="D6971" t="s">
        <v>1863</v>
      </c>
      <c r="E6971" t="s">
        <v>1863</v>
      </c>
      <c r="F6971" t="s">
        <v>3735</v>
      </c>
      <c r="G6971" t="s">
        <v>3735</v>
      </c>
      <c r="H6971" t="s">
        <v>1866</v>
      </c>
      <c r="I6971" t="s">
        <v>1866</v>
      </c>
      <c r="J6971" t="s">
        <v>26120</v>
      </c>
      <c r="K6971" t="s">
        <v>26121</v>
      </c>
      <c r="L6971">
        <v>106.56699999999999</v>
      </c>
      <c r="N6971">
        <v>-6.2629999999999999</v>
      </c>
      <c r="P6971">
        <v>100</v>
      </c>
      <c r="R6971" t="s">
        <v>35</v>
      </c>
      <c r="S6971" t="s">
        <v>3737</v>
      </c>
      <c r="T6971" t="s">
        <v>37</v>
      </c>
      <c r="V6971" t="s">
        <v>38</v>
      </c>
      <c r="W6971">
        <v>100</v>
      </c>
      <c r="X6971">
        <v>100</v>
      </c>
      <c r="Y6971">
        <v>100</v>
      </c>
      <c r="Z6971">
        <v>92</v>
      </c>
      <c r="AA6971">
        <v>98.4</v>
      </c>
      <c r="AB6971" t="s">
        <v>39</v>
      </c>
      <c r="AC6971">
        <f>VLOOKUP(AB6971,Sheet2!$B$18:$E$27,4,0)</f>
        <v>1</v>
      </c>
      <c r="AD6971">
        <f>VLOOKUP(V6971,Sheet2!$B$4:$E$14,4,0)</f>
        <v>2</v>
      </c>
    </row>
    <row r="6972" spans="1:30">
      <c r="A6972" t="s">
        <v>26122</v>
      </c>
      <c r="B6972" t="s">
        <v>6418</v>
      </c>
      <c r="C6972" t="s">
        <v>6419</v>
      </c>
      <c r="D6972" t="s">
        <v>26123</v>
      </c>
      <c r="E6972" t="s">
        <v>26123</v>
      </c>
      <c r="F6972" t="s">
        <v>26124</v>
      </c>
      <c r="G6972" t="s">
        <v>26124</v>
      </c>
      <c r="H6972" t="s">
        <v>26125</v>
      </c>
      <c r="I6972" t="s">
        <v>26125</v>
      </c>
      <c r="J6972" t="s">
        <v>26124</v>
      </c>
      <c r="K6972" t="s">
        <v>26124</v>
      </c>
      <c r="L6972">
        <v>124.836</v>
      </c>
      <c r="N6972">
        <v>1.46</v>
      </c>
      <c r="P6972">
        <v>100</v>
      </c>
      <c r="R6972" t="s">
        <v>35</v>
      </c>
      <c r="S6972" t="s">
        <v>26126</v>
      </c>
      <c r="T6972" t="s">
        <v>37</v>
      </c>
      <c r="V6972" t="s">
        <v>38</v>
      </c>
      <c r="W6972">
        <v>100</v>
      </c>
      <c r="X6972">
        <v>100</v>
      </c>
      <c r="Y6972">
        <v>100</v>
      </c>
      <c r="Z6972">
        <v>100</v>
      </c>
      <c r="AA6972">
        <v>100</v>
      </c>
      <c r="AB6972" t="s">
        <v>39</v>
      </c>
      <c r="AC6972">
        <f>VLOOKUP(AB6972,Sheet2!$B$18:$E$27,4,0)</f>
        <v>1</v>
      </c>
      <c r="AD6972">
        <f>VLOOKUP(V6972,Sheet2!$B$4:$E$14,4,0)</f>
        <v>2</v>
      </c>
    </row>
    <row r="6973" spans="1:30">
      <c r="A6973" t="s">
        <v>26127</v>
      </c>
      <c r="B6973" t="s">
        <v>29</v>
      </c>
      <c r="C6973" t="s">
        <v>29</v>
      </c>
      <c r="D6973" t="s">
        <v>1397</v>
      </c>
      <c r="E6973" t="s">
        <v>1398</v>
      </c>
      <c r="F6973" t="s">
        <v>9192</v>
      </c>
      <c r="G6973" t="s">
        <v>26128</v>
      </c>
      <c r="H6973" t="s">
        <v>1400</v>
      </c>
      <c r="I6973" t="s">
        <v>1400</v>
      </c>
      <c r="J6973" t="s">
        <v>26129</v>
      </c>
      <c r="K6973" t="s">
        <v>26130</v>
      </c>
      <c r="L6973">
        <v>112.623</v>
      </c>
      <c r="N6973">
        <v>-7.1660000000000004</v>
      </c>
      <c r="P6973">
        <v>100</v>
      </c>
      <c r="R6973" t="s">
        <v>35</v>
      </c>
      <c r="S6973" t="s">
        <v>9194</v>
      </c>
      <c r="T6973" t="s">
        <v>37</v>
      </c>
      <c r="V6973" t="s">
        <v>38</v>
      </c>
      <c r="W6973">
        <v>100</v>
      </c>
      <c r="X6973">
        <v>100</v>
      </c>
      <c r="Y6973">
        <v>11</v>
      </c>
      <c r="Z6973">
        <v>27</v>
      </c>
      <c r="AA6973">
        <v>67.599999999999994</v>
      </c>
      <c r="AB6973" t="s">
        <v>1049</v>
      </c>
      <c r="AC6973">
        <f>VLOOKUP(AB6973,Sheet2!$B$18:$E$27,4,0)</f>
        <v>0</v>
      </c>
      <c r="AD6973">
        <f>VLOOKUP(V6973,Sheet2!$B$4:$E$14,4,0)</f>
        <v>2</v>
      </c>
    </row>
    <row r="6974" spans="1:30">
      <c r="A6974" t="s">
        <v>26131</v>
      </c>
      <c r="B6974" t="s">
        <v>550</v>
      </c>
      <c r="C6974" t="s">
        <v>551</v>
      </c>
      <c r="D6974" t="s">
        <v>794</v>
      </c>
      <c r="E6974" t="s">
        <v>4096</v>
      </c>
      <c r="F6974" t="s">
        <v>3712</v>
      </c>
      <c r="G6974" t="s">
        <v>10929</v>
      </c>
      <c r="H6974" t="s">
        <v>3714</v>
      </c>
      <c r="I6974" t="s">
        <v>10930</v>
      </c>
      <c r="J6974" t="s">
        <v>26132</v>
      </c>
      <c r="K6974" t="s">
        <v>26133</v>
      </c>
      <c r="L6974">
        <v>106.98</v>
      </c>
      <c r="M6974">
        <v>106.97</v>
      </c>
      <c r="N6974">
        <v>-6.258</v>
      </c>
      <c r="O6974">
        <v>-6.2955399999999999</v>
      </c>
      <c r="P6974">
        <v>0</v>
      </c>
      <c r="S6974" t="s">
        <v>3716</v>
      </c>
      <c r="T6974" t="s">
        <v>10934</v>
      </c>
      <c r="U6974">
        <v>4.2964031685820157</v>
      </c>
      <c r="V6974" t="s">
        <v>246</v>
      </c>
      <c r="W6974">
        <v>100</v>
      </c>
      <c r="X6974">
        <v>27</v>
      </c>
      <c r="Y6974">
        <v>32</v>
      </c>
      <c r="Z6974">
        <v>21</v>
      </c>
      <c r="AA6974">
        <v>36</v>
      </c>
      <c r="AB6974" t="s">
        <v>703</v>
      </c>
      <c r="AC6974">
        <f>VLOOKUP(AB6974,Sheet2!$B$18:$E$27,4,0)</f>
        <v>0</v>
      </c>
      <c r="AD6974">
        <f>VLOOKUP(V6974,Sheet2!$B$4:$E$14,4,0)</f>
        <v>0</v>
      </c>
    </row>
    <row r="6975" spans="1:30">
      <c r="A6975" t="s">
        <v>26134</v>
      </c>
      <c r="B6975" t="s">
        <v>220</v>
      </c>
      <c r="C6975" t="s">
        <v>221</v>
      </c>
      <c r="D6975" t="s">
        <v>1681</v>
      </c>
      <c r="E6975" t="s">
        <v>614</v>
      </c>
      <c r="F6975" t="s">
        <v>1682</v>
      </c>
      <c r="G6975" t="s">
        <v>1683</v>
      </c>
      <c r="H6975" t="s">
        <v>226</v>
      </c>
      <c r="I6975" t="s">
        <v>226</v>
      </c>
      <c r="J6975" t="s">
        <v>1682</v>
      </c>
      <c r="K6975" t="s">
        <v>26135</v>
      </c>
      <c r="L6975">
        <v>114.867</v>
      </c>
      <c r="N6975">
        <v>-3.4489999999999998</v>
      </c>
      <c r="P6975">
        <v>100</v>
      </c>
      <c r="R6975" t="s">
        <v>35</v>
      </c>
      <c r="S6975" t="s">
        <v>1686</v>
      </c>
      <c r="T6975" t="s">
        <v>37</v>
      </c>
      <c r="V6975" t="s">
        <v>38</v>
      </c>
      <c r="W6975">
        <v>100</v>
      </c>
      <c r="X6975">
        <v>100</v>
      </c>
      <c r="Y6975">
        <v>100</v>
      </c>
      <c r="Z6975">
        <v>100</v>
      </c>
      <c r="AA6975">
        <v>100</v>
      </c>
      <c r="AB6975" t="s">
        <v>39</v>
      </c>
      <c r="AC6975">
        <f>VLOOKUP(AB6975,Sheet2!$B$18:$E$27,4,0)</f>
        <v>1</v>
      </c>
      <c r="AD6975">
        <f>VLOOKUP(V6975,Sheet2!$B$4:$E$14,4,0)</f>
        <v>2</v>
      </c>
    </row>
    <row r="6976" spans="1:30">
      <c r="A6976" t="s">
        <v>26136</v>
      </c>
      <c r="B6976" t="s">
        <v>170</v>
      </c>
      <c r="C6976" t="s">
        <v>171</v>
      </c>
      <c r="D6976" t="s">
        <v>337</v>
      </c>
      <c r="E6976" t="s">
        <v>338</v>
      </c>
      <c r="F6976" t="s">
        <v>3078</v>
      </c>
      <c r="G6976" t="s">
        <v>3078</v>
      </c>
      <c r="H6976" t="s">
        <v>341</v>
      </c>
      <c r="I6976" t="s">
        <v>341</v>
      </c>
      <c r="J6976" t="s">
        <v>26137</v>
      </c>
      <c r="K6976" t="s">
        <v>26138</v>
      </c>
      <c r="L6976">
        <v>114.88200000000001</v>
      </c>
      <c r="N6976">
        <v>-3.4039999999999999</v>
      </c>
      <c r="P6976">
        <v>100</v>
      </c>
      <c r="R6976" t="s">
        <v>35</v>
      </c>
      <c r="S6976" t="s">
        <v>3081</v>
      </c>
      <c r="T6976" t="s">
        <v>37</v>
      </c>
      <c r="V6976" t="s">
        <v>38</v>
      </c>
      <c r="W6976">
        <v>100</v>
      </c>
      <c r="X6976">
        <v>100</v>
      </c>
      <c r="Y6976">
        <v>100</v>
      </c>
      <c r="Z6976">
        <v>94</v>
      </c>
      <c r="AA6976">
        <v>98.8</v>
      </c>
      <c r="AB6976" t="s">
        <v>39</v>
      </c>
      <c r="AC6976">
        <f>VLOOKUP(AB6976,Sheet2!$B$18:$E$27,4,0)</f>
        <v>1</v>
      </c>
      <c r="AD6976">
        <f>VLOOKUP(V6976,Sheet2!$B$4:$E$14,4,0)</f>
        <v>2</v>
      </c>
    </row>
    <row r="6977" spans="1:30">
      <c r="A6977" t="s">
        <v>26139</v>
      </c>
      <c r="B6977" t="s">
        <v>130</v>
      </c>
      <c r="C6977" t="s">
        <v>131</v>
      </c>
      <c r="D6977" t="s">
        <v>358</v>
      </c>
      <c r="E6977" t="s">
        <v>358</v>
      </c>
      <c r="F6977" t="s">
        <v>3271</v>
      </c>
      <c r="G6977" t="s">
        <v>3272</v>
      </c>
      <c r="H6977" t="s">
        <v>3273</v>
      </c>
      <c r="I6977" t="s">
        <v>3273</v>
      </c>
      <c r="J6977" t="s">
        <v>26140</v>
      </c>
      <c r="K6977" t="s">
        <v>26140</v>
      </c>
      <c r="L6977">
        <v>103.65</v>
      </c>
      <c r="N6977">
        <v>-1.601</v>
      </c>
      <c r="P6977">
        <v>100</v>
      </c>
      <c r="R6977" t="s">
        <v>35</v>
      </c>
      <c r="S6977" t="s">
        <v>3275</v>
      </c>
      <c r="T6977" t="s">
        <v>37</v>
      </c>
      <c r="V6977" t="s">
        <v>38</v>
      </c>
      <c r="W6977">
        <v>100</v>
      </c>
      <c r="X6977">
        <v>100</v>
      </c>
      <c r="Y6977">
        <v>100</v>
      </c>
      <c r="Z6977">
        <v>100</v>
      </c>
      <c r="AA6977">
        <v>100</v>
      </c>
      <c r="AB6977" t="s">
        <v>39</v>
      </c>
      <c r="AC6977">
        <f>VLOOKUP(AB6977,Sheet2!$B$18:$E$27,4,0)</f>
        <v>1</v>
      </c>
      <c r="AD6977">
        <f>VLOOKUP(V6977,Sheet2!$B$4:$E$14,4,0)</f>
        <v>2</v>
      </c>
    </row>
    <row r="6978" spans="1:30">
      <c r="A6978" t="s">
        <v>26141</v>
      </c>
      <c r="B6978" t="s">
        <v>41</v>
      </c>
      <c r="C6978" t="s">
        <v>41</v>
      </c>
      <c r="D6978" t="s">
        <v>2936</v>
      </c>
      <c r="E6978" t="s">
        <v>2936</v>
      </c>
      <c r="F6978" t="s">
        <v>26142</v>
      </c>
      <c r="G6978" t="s">
        <v>26143</v>
      </c>
      <c r="H6978" t="s">
        <v>9373</v>
      </c>
      <c r="I6978" t="s">
        <v>9373</v>
      </c>
      <c r="J6978" t="s">
        <v>26144</v>
      </c>
      <c r="K6978" t="s">
        <v>26145</v>
      </c>
      <c r="L6978">
        <v>112</v>
      </c>
      <c r="N6978">
        <v>-7.1879999999999997</v>
      </c>
      <c r="P6978">
        <v>100</v>
      </c>
      <c r="R6978" t="s">
        <v>35</v>
      </c>
      <c r="S6978" t="s">
        <v>26146</v>
      </c>
      <c r="T6978" t="s">
        <v>37</v>
      </c>
      <c r="V6978" t="s">
        <v>38</v>
      </c>
      <c r="W6978">
        <v>100</v>
      </c>
      <c r="X6978">
        <v>100</v>
      </c>
      <c r="Y6978">
        <v>22</v>
      </c>
      <c r="Z6978">
        <v>18</v>
      </c>
      <c r="AA6978">
        <v>68</v>
      </c>
      <c r="AB6978" t="s">
        <v>1049</v>
      </c>
      <c r="AC6978">
        <f>VLOOKUP(AB6978,Sheet2!$B$18:$E$27,4,0)</f>
        <v>0</v>
      </c>
      <c r="AD6978">
        <f>VLOOKUP(V6978,Sheet2!$B$4:$E$14,4,0)</f>
        <v>2</v>
      </c>
    </row>
    <row r="6979" spans="1:30">
      <c r="A6979" t="s">
        <v>26147</v>
      </c>
      <c r="B6979" t="s">
        <v>71</v>
      </c>
      <c r="C6979" t="s">
        <v>72</v>
      </c>
      <c r="D6979" t="s">
        <v>105</v>
      </c>
      <c r="E6979" t="s">
        <v>105</v>
      </c>
      <c r="F6979" t="s">
        <v>4084</v>
      </c>
      <c r="G6979" t="s">
        <v>4084</v>
      </c>
      <c r="H6979" t="s">
        <v>107</v>
      </c>
      <c r="I6979" t="s">
        <v>108</v>
      </c>
      <c r="J6979" t="s">
        <v>18984</v>
      </c>
      <c r="K6979" t="s">
        <v>26148</v>
      </c>
      <c r="L6979">
        <v>106.53100000000001</v>
      </c>
      <c r="N6979">
        <v>-6.2649999999999997</v>
      </c>
      <c r="P6979">
        <v>0</v>
      </c>
      <c r="R6979" t="s">
        <v>35</v>
      </c>
      <c r="S6979" t="s">
        <v>4087</v>
      </c>
      <c r="T6979" t="s">
        <v>37</v>
      </c>
      <c r="V6979" t="s">
        <v>38</v>
      </c>
      <c r="W6979">
        <v>100</v>
      </c>
      <c r="X6979">
        <v>100</v>
      </c>
      <c r="Y6979">
        <v>100</v>
      </c>
      <c r="Z6979">
        <v>100</v>
      </c>
      <c r="AA6979">
        <v>80</v>
      </c>
      <c r="AB6979" t="s">
        <v>86</v>
      </c>
      <c r="AC6979">
        <f>VLOOKUP(AB6979,Sheet2!$B$18:$E$27,4,0)</f>
        <v>1</v>
      </c>
      <c r="AD6979">
        <f>VLOOKUP(V6979,Sheet2!$B$4:$E$14,4,0)</f>
        <v>2</v>
      </c>
    </row>
    <row r="6980" spans="1:30">
      <c r="A6980" t="s">
        <v>26149</v>
      </c>
      <c r="B6980" t="s">
        <v>192</v>
      </c>
      <c r="C6980" t="s">
        <v>71</v>
      </c>
      <c r="D6980" t="s">
        <v>71</v>
      </c>
      <c r="E6980" t="s">
        <v>71</v>
      </c>
      <c r="F6980" t="s">
        <v>1785</v>
      </c>
      <c r="G6980" t="s">
        <v>1785</v>
      </c>
      <c r="H6980" t="s">
        <v>1786</v>
      </c>
      <c r="I6980" t="s">
        <v>1786</v>
      </c>
      <c r="J6980" t="s">
        <v>26150</v>
      </c>
      <c r="K6980" t="s">
        <v>26151</v>
      </c>
      <c r="L6980">
        <v>106.63200000000001</v>
      </c>
      <c r="N6980">
        <v>-6.21</v>
      </c>
      <c r="P6980">
        <v>100</v>
      </c>
      <c r="R6980" t="s">
        <v>35</v>
      </c>
      <c r="S6980" t="s">
        <v>1789</v>
      </c>
      <c r="T6980" t="s">
        <v>37</v>
      </c>
      <c r="V6980" t="s">
        <v>38</v>
      </c>
      <c r="W6980">
        <v>100</v>
      </c>
      <c r="X6980">
        <v>100</v>
      </c>
      <c r="Y6980">
        <v>100</v>
      </c>
      <c r="Z6980">
        <v>100</v>
      </c>
      <c r="AA6980">
        <v>100</v>
      </c>
      <c r="AB6980" t="s">
        <v>39</v>
      </c>
      <c r="AC6980">
        <f>VLOOKUP(AB6980,Sheet2!$B$18:$E$27,4,0)</f>
        <v>1</v>
      </c>
      <c r="AD6980">
        <f>VLOOKUP(V6980,Sheet2!$B$4:$E$14,4,0)</f>
        <v>2</v>
      </c>
    </row>
    <row r="6981" spans="1:30">
      <c r="A6981" t="s">
        <v>26152</v>
      </c>
      <c r="B6981" t="s">
        <v>170</v>
      </c>
      <c r="C6981" t="s">
        <v>171</v>
      </c>
      <c r="D6981" t="s">
        <v>337</v>
      </c>
      <c r="E6981" t="s">
        <v>338</v>
      </c>
      <c r="F6981" t="s">
        <v>2568</v>
      </c>
      <c r="G6981" t="s">
        <v>2568</v>
      </c>
      <c r="H6981" t="s">
        <v>341</v>
      </c>
      <c r="I6981" t="s">
        <v>341</v>
      </c>
      <c r="J6981" t="s">
        <v>26153</v>
      </c>
      <c r="K6981" t="s">
        <v>26154</v>
      </c>
      <c r="L6981">
        <v>114.901</v>
      </c>
      <c r="N6981">
        <v>-3.3889999999999998</v>
      </c>
      <c r="P6981">
        <v>100</v>
      </c>
      <c r="R6981" t="s">
        <v>35</v>
      </c>
      <c r="S6981" t="s">
        <v>2571</v>
      </c>
      <c r="T6981" t="s">
        <v>37</v>
      </c>
      <c r="V6981" t="s">
        <v>38</v>
      </c>
      <c r="W6981">
        <v>100</v>
      </c>
      <c r="X6981">
        <v>100</v>
      </c>
      <c r="Y6981">
        <v>100</v>
      </c>
      <c r="Z6981">
        <v>100</v>
      </c>
      <c r="AA6981">
        <v>100</v>
      </c>
      <c r="AB6981" t="s">
        <v>39</v>
      </c>
      <c r="AC6981">
        <f>VLOOKUP(AB6981,Sheet2!$B$18:$E$27,4,0)</f>
        <v>1</v>
      </c>
      <c r="AD6981">
        <f>VLOOKUP(V6981,Sheet2!$B$4:$E$14,4,0)</f>
        <v>2</v>
      </c>
    </row>
    <row r="6982" spans="1:30">
      <c r="A6982" t="s">
        <v>26155</v>
      </c>
      <c r="B6982" t="s">
        <v>5945</v>
      </c>
      <c r="C6982" t="s">
        <v>5945</v>
      </c>
      <c r="D6982" t="s">
        <v>26156</v>
      </c>
      <c r="E6982" t="s">
        <v>26156</v>
      </c>
      <c r="F6982" t="s">
        <v>26157</v>
      </c>
      <c r="G6982" t="s">
        <v>26157</v>
      </c>
      <c r="H6982" t="s">
        <v>11025</v>
      </c>
      <c r="I6982" t="s">
        <v>26158</v>
      </c>
      <c r="J6982" t="s">
        <v>26159</v>
      </c>
      <c r="K6982" t="s">
        <v>26159</v>
      </c>
      <c r="L6982">
        <v>106.649</v>
      </c>
      <c r="N6982">
        <v>-2.9980000000000002</v>
      </c>
      <c r="P6982">
        <v>0</v>
      </c>
      <c r="R6982" t="s">
        <v>35</v>
      </c>
      <c r="S6982" t="s">
        <v>26160</v>
      </c>
      <c r="T6982" t="s">
        <v>37</v>
      </c>
      <c r="V6982" t="s">
        <v>38</v>
      </c>
      <c r="W6982">
        <v>100</v>
      </c>
      <c r="X6982">
        <v>100</v>
      </c>
      <c r="Y6982">
        <v>100</v>
      </c>
      <c r="Z6982">
        <v>100</v>
      </c>
      <c r="AA6982">
        <v>80</v>
      </c>
      <c r="AB6982" t="s">
        <v>86</v>
      </c>
      <c r="AC6982">
        <f>VLOOKUP(AB6982,Sheet2!$B$18:$E$27,4,0)</f>
        <v>1</v>
      </c>
      <c r="AD6982">
        <f>VLOOKUP(V6982,Sheet2!$B$4:$E$14,4,0)</f>
        <v>2</v>
      </c>
    </row>
    <row r="6983" spans="1:30">
      <c r="A6983" t="s">
        <v>26161</v>
      </c>
      <c r="B6983" t="s">
        <v>130</v>
      </c>
      <c r="C6983" t="s">
        <v>131</v>
      </c>
      <c r="D6983" t="s">
        <v>379</v>
      </c>
      <c r="E6983" t="s">
        <v>379</v>
      </c>
      <c r="F6983" t="s">
        <v>5141</v>
      </c>
      <c r="G6983" t="s">
        <v>5141</v>
      </c>
      <c r="H6983" t="s">
        <v>5142</v>
      </c>
      <c r="I6983" t="s">
        <v>5142</v>
      </c>
      <c r="J6983" t="s">
        <v>26162</v>
      </c>
      <c r="K6983" t="s">
        <v>26162</v>
      </c>
      <c r="L6983">
        <v>103.625</v>
      </c>
      <c r="N6983">
        <v>-1.5980000000000001</v>
      </c>
      <c r="P6983">
        <v>100</v>
      </c>
      <c r="R6983" t="s">
        <v>35</v>
      </c>
      <c r="S6983" t="s">
        <v>5144</v>
      </c>
      <c r="T6983" t="s">
        <v>37</v>
      </c>
      <c r="V6983" t="s">
        <v>38</v>
      </c>
      <c r="W6983">
        <v>100</v>
      </c>
      <c r="X6983">
        <v>100</v>
      </c>
      <c r="Y6983">
        <v>100</v>
      </c>
      <c r="Z6983">
        <v>100</v>
      </c>
      <c r="AA6983">
        <v>100</v>
      </c>
      <c r="AB6983" t="s">
        <v>39</v>
      </c>
      <c r="AC6983">
        <f>VLOOKUP(AB6983,Sheet2!$B$18:$E$27,4,0)</f>
        <v>1</v>
      </c>
      <c r="AD6983">
        <f>VLOOKUP(V6983,Sheet2!$B$4:$E$14,4,0)</f>
        <v>2</v>
      </c>
    </row>
    <row r="6984" spans="1:30">
      <c r="A6984" t="s">
        <v>26163</v>
      </c>
      <c r="B6984" t="s">
        <v>29</v>
      </c>
      <c r="C6984" t="s">
        <v>29</v>
      </c>
      <c r="D6984" t="s">
        <v>277</v>
      </c>
      <c r="E6984" t="s">
        <v>277</v>
      </c>
      <c r="F6984" t="s">
        <v>979</v>
      </c>
      <c r="G6984" t="s">
        <v>979</v>
      </c>
      <c r="H6984" t="s">
        <v>279</v>
      </c>
      <c r="I6984" t="s">
        <v>279</v>
      </c>
      <c r="J6984" t="s">
        <v>26164</v>
      </c>
      <c r="K6984" t="s">
        <v>7223</v>
      </c>
      <c r="L6984">
        <v>112.47199999999999</v>
      </c>
      <c r="N6984">
        <v>-7.2489999999999997</v>
      </c>
      <c r="P6984">
        <v>100</v>
      </c>
      <c r="R6984" t="s">
        <v>35</v>
      </c>
      <c r="S6984" t="s">
        <v>982</v>
      </c>
      <c r="T6984" t="s">
        <v>37</v>
      </c>
      <c r="V6984" t="s">
        <v>38</v>
      </c>
      <c r="W6984">
        <v>100</v>
      </c>
      <c r="X6984">
        <v>100</v>
      </c>
      <c r="Y6984">
        <v>100</v>
      </c>
      <c r="Z6984">
        <v>100</v>
      </c>
      <c r="AA6984">
        <v>100</v>
      </c>
      <c r="AB6984" t="s">
        <v>39</v>
      </c>
      <c r="AC6984">
        <f>VLOOKUP(AB6984,Sheet2!$B$18:$E$27,4,0)</f>
        <v>1</v>
      </c>
      <c r="AD6984">
        <f>VLOOKUP(V6984,Sheet2!$B$4:$E$14,4,0)</f>
        <v>2</v>
      </c>
    </row>
    <row r="6985" spans="1:30">
      <c r="A6985" t="s">
        <v>26165</v>
      </c>
      <c r="B6985" t="s">
        <v>29</v>
      </c>
      <c r="C6985" t="s">
        <v>29</v>
      </c>
      <c r="D6985" t="s">
        <v>863</v>
      </c>
      <c r="E6985" t="s">
        <v>863</v>
      </c>
      <c r="F6985" t="s">
        <v>863</v>
      </c>
      <c r="G6985" t="s">
        <v>863</v>
      </c>
      <c r="H6985" t="s">
        <v>864</v>
      </c>
      <c r="I6985" t="s">
        <v>864</v>
      </c>
      <c r="J6985" t="s">
        <v>5847</v>
      </c>
      <c r="K6985" t="s">
        <v>26166</v>
      </c>
      <c r="L6985">
        <v>112.60299999999999</v>
      </c>
      <c r="N6985">
        <v>-7.3680000000000003</v>
      </c>
      <c r="P6985">
        <v>100</v>
      </c>
      <c r="R6985" t="s">
        <v>35</v>
      </c>
      <c r="S6985" t="s">
        <v>867</v>
      </c>
      <c r="T6985" t="s">
        <v>37</v>
      </c>
      <c r="V6985" t="s">
        <v>38</v>
      </c>
      <c r="W6985">
        <v>100</v>
      </c>
      <c r="X6985">
        <v>100</v>
      </c>
      <c r="Y6985">
        <v>100</v>
      </c>
      <c r="Z6985">
        <v>100</v>
      </c>
      <c r="AA6985">
        <v>100</v>
      </c>
      <c r="AB6985" t="s">
        <v>39</v>
      </c>
      <c r="AC6985">
        <f>VLOOKUP(AB6985,Sheet2!$B$18:$E$27,4,0)</f>
        <v>1</v>
      </c>
      <c r="AD6985">
        <f>VLOOKUP(V6985,Sheet2!$B$4:$E$14,4,0)</f>
        <v>2</v>
      </c>
    </row>
    <row r="6986" spans="1:30">
      <c r="A6986" t="s">
        <v>26167</v>
      </c>
      <c r="B6986" t="s">
        <v>71</v>
      </c>
      <c r="C6986" t="s">
        <v>72</v>
      </c>
      <c r="D6986" t="s">
        <v>1863</v>
      </c>
      <c r="E6986" t="s">
        <v>1863</v>
      </c>
      <c r="F6986" t="s">
        <v>2230</v>
      </c>
      <c r="G6986" t="s">
        <v>2230</v>
      </c>
      <c r="H6986" t="s">
        <v>1866</v>
      </c>
      <c r="I6986" t="s">
        <v>1866</v>
      </c>
      <c r="J6986" t="s">
        <v>10216</v>
      </c>
      <c r="K6986" t="s">
        <v>26168</v>
      </c>
      <c r="L6986">
        <v>106.57299999999999</v>
      </c>
      <c r="N6986">
        <v>-6.2270000000000003</v>
      </c>
      <c r="P6986">
        <v>100</v>
      </c>
      <c r="R6986" t="s">
        <v>35</v>
      </c>
      <c r="S6986" t="s">
        <v>2233</v>
      </c>
      <c r="T6986" t="s">
        <v>37</v>
      </c>
      <c r="V6986" t="s">
        <v>38</v>
      </c>
      <c r="W6986">
        <v>100</v>
      </c>
      <c r="X6986">
        <v>100</v>
      </c>
      <c r="Y6986">
        <v>100</v>
      </c>
      <c r="Z6986">
        <v>100</v>
      </c>
      <c r="AA6986">
        <v>100</v>
      </c>
      <c r="AB6986" t="s">
        <v>39</v>
      </c>
      <c r="AC6986">
        <f>VLOOKUP(AB6986,Sheet2!$B$18:$E$27,4,0)</f>
        <v>1</v>
      </c>
      <c r="AD6986">
        <f>VLOOKUP(V6986,Sheet2!$B$4:$E$14,4,0)</f>
        <v>2</v>
      </c>
    </row>
    <row r="6987" spans="1:30">
      <c r="A6987" t="s">
        <v>26169</v>
      </c>
      <c r="B6987" t="s">
        <v>122</v>
      </c>
      <c r="C6987" t="s">
        <v>122</v>
      </c>
      <c r="D6987" t="s">
        <v>1631</v>
      </c>
      <c r="E6987" t="s">
        <v>1631</v>
      </c>
      <c r="F6987" t="s">
        <v>24103</v>
      </c>
      <c r="G6987" t="s">
        <v>24103</v>
      </c>
      <c r="H6987" t="s">
        <v>1633</v>
      </c>
      <c r="I6987" t="s">
        <v>1633</v>
      </c>
      <c r="J6987" t="s">
        <v>26170</v>
      </c>
      <c r="K6987" t="s">
        <v>26170</v>
      </c>
      <c r="L6987">
        <v>124.511</v>
      </c>
      <c r="N6987">
        <v>1.179</v>
      </c>
      <c r="P6987">
        <v>100</v>
      </c>
      <c r="R6987" t="s">
        <v>35</v>
      </c>
      <c r="S6987" t="s">
        <v>24106</v>
      </c>
      <c r="T6987" t="s">
        <v>37</v>
      </c>
      <c r="V6987" t="s">
        <v>38</v>
      </c>
      <c r="W6987">
        <v>100</v>
      </c>
      <c r="X6987">
        <v>100</v>
      </c>
      <c r="Y6987">
        <v>100</v>
      </c>
      <c r="Z6987">
        <v>100</v>
      </c>
      <c r="AA6987">
        <v>100</v>
      </c>
      <c r="AB6987" t="s">
        <v>39</v>
      </c>
      <c r="AC6987">
        <f>VLOOKUP(AB6987,Sheet2!$B$18:$E$27,4,0)</f>
        <v>1</v>
      </c>
      <c r="AD6987">
        <f>VLOOKUP(V6987,Sheet2!$B$4:$E$14,4,0)</f>
        <v>2</v>
      </c>
    </row>
    <row r="6988" spans="1:30">
      <c r="A6988" t="s">
        <v>26171</v>
      </c>
      <c r="B6988" t="s">
        <v>29</v>
      </c>
      <c r="C6988" t="s">
        <v>29</v>
      </c>
      <c r="D6988" t="s">
        <v>138</v>
      </c>
      <c r="E6988" t="s">
        <v>138</v>
      </c>
      <c r="F6988" t="s">
        <v>139</v>
      </c>
      <c r="G6988" t="s">
        <v>139</v>
      </c>
      <c r="H6988" t="s">
        <v>140</v>
      </c>
      <c r="I6988" t="s">
        <v>140</v>
      </c>
      <c r="J6988" t="s">
        <v>13250</v>
      </c>
      <c r="K6988" t="s">
        <v>26172</v>
      </c>
      <c r="L6988">
        <v>112.61</v>
      </c>
      <c r="N6988">
        <v>-7.2910000000000004</v>
      </c>
      <c r="P6988">
        <v>100</v>
      </c>
      <c r="R6988" t="s">
        <v>35</v>
      </c>
      <c r="S6988" t="s">
        <v>143</v>
      </c>
      <c r="T6988" t="s">
        <v>37</v>
      </c>
      <c r="V6988" t="s">
        <v>38</v>
      </c>
      <c r="W6988">
        <v>100</v>
      </c>
      <c r="X6988">
        <v>100</v>
      </c>
      <c r="Y6988">
        <v>100</v>
      </c>
      <c r="Z6988">
        <v>100</v>
      </c>
      <c r="AA6988">
        <v>100</v>
      </c>
      <c r="AB6988" t="s">
        <v>39</v>
      </c>
      <c r="AC6988">
        <f>VLOOKUP(AB6988,Sheet2!$B$18:$E$27,4,0)</f>
        <v>1</v>
      </c>
      <c r="AD6988">
        <f>VLOOKUP(V6988,Sheet2!$B$4:$E$14,4,0)</f>
        <v>2</v>
      </c>
    </row>
    <row r="6989" spans="1:30">
      <c r="A6989" t="s">
        <v>26173</v>
      </c>
      <c r="B6989" t="s">
        <v>170</v>
      </c>
      <c r="C6989" t="s">
        <v>171</v>
      </c>
      <c r="D6989" t="s">
        <v>337</v>
      </c>
      <c r="E6989" t="s">
        <v>338</v>
      </c>
      <c r="F6989" t="s">
        <v>8920</v>
      </c>
      <c r="G6989" t="s">
        <v>8921</v>
      </c>
      <c r="H6989" t="s">
        <v>8922</v>
      </c>
      <c r="I6989" t="s">
        <v>8922</v>
      </c>
      <c r="J6989" t="s">
        <v>26174</v>
      </c>
      <c r="K6989" t="s">
        <v>26175</v>
      </c>
      <c r="L6989">
        <v>114.883</v>
      </c>
      <c r="N6989">
        <v>-3.4159999999999999</v>
      </c>
      <c r="P6989">
        <v>100</v>
      </c>
      <c r="R6989" t="s">
        <v>35</v>
      </c>
      <c r="S6989" t="s">
        <v>8925</v>
      </c>
      <c r="T6989" t="s">
        <v>37</v>
      </c>
      <c r="V6989" t="s">
        <v>38</v>
      </c>
      <c r="W6989">
        <v>100</v>
      </c>
      <c r="X6989">
        <v>100</v>
      </c>
      <c r="Y6989">
        <v>100</v>
      </c>
      <c r="Z6989">
        <v>100</v>
      </c>
      <c r="AA6989">
        <v>100</v>
      </c>
      <c r="AB6989" t="s">
        <v>39</v>
      </c>
      <c r="AC6989">
        <f>VLOOKUP(AB6989,Sheet2!$B$18:$E$27,4,0)</f>
        <v>1</v>
      </c>
      <c r="AD6989">
        <f>VLOOKUP(V6989,Sheet2!$B$4:$E$14,4,0)</f>
        <v>2</v>
      </c>
    </row>
    <row r="6990" spans="1:30">
      <c r="A6990" t="s">
        <v>26176</v>
      </c>
      <c r="B6990" t="s">
        <v>29</v>
      </c>
      <c r="C6990" t="s">
        <v>29</v>
      </c>
      <c r="D6990" t="s">
        <v>30</v>
      </c>
      <c r="E6990" t="s">
        <v>30</v>
      </c>
      <c r="F6990" t="s">
        <v>2583</v>
      </c>
      <c r="G6990" t="s">
        <v>2583</v>
      </c>
      <c r="H6990" t="s">
        <v>919</v>
      </c>
      <c r="I6990" t="s">
        <v>919</v>
      </c>
      <c r="J6990" t="s">
        <v>26177</v>
      </c>
      <c r="K6990" t="s">
        <v>26178</v>
      </c>
      <c r="L6990">
        <v>112.616</v>
      </c>
      <c r="N6990">
        <v>-7.16</v>
      </c>
      <c r="P6990">
        <v>100</v>
      </c>
      <c r="R6990" t="s">
        <v>35</v>
      </c>
      <c r="S6990" t="s">
        <v>2586</v>
      </c>
      <c r="T6990" t="s">
        <v>37</v>
      </c>
      <c r="V6990" t="s">
        <v>38</v>
      </c>
      <c r="W6990">
        <v>100</v>
      </c>
      <c r="X6990">
        <v>100</v>
      </c>
      <c r="Y6990">
        <v>100</v>
      </c>
      <c r="Z6990">
        <v>100</v>
      </c>
      <c r="AA6990">
        <v>100</v>
      </c>
      <c r="AB6990" t="s">
        <v>39</v>
      </c>
      <c r="AC6990">
        <f>VLOOKUP(AB6990,Sheet2!$B$18:$E$27,4,0)</f>
        <v>1</v>
      </c>
      <c r="AD6990">
        <f>VLOOKUP(V6990,Sheet2!$B$4:$E$14,4,0)</f>
        <v>2</v>
      </c>
    </row>
    <row r="6991" spans="1:30">
      <c r="A6991" t="s">
        <v>26179</v>
      </c>
      <c r="B6991" t="s">
        <v>1820</v>
      </c>
      <c r="C6991" t="s">
        <v>1820</v>
      </c>
      <c r="D6991" t="s">
        <v>1822</v>
      </c>
      <c r="E6991" t="s">
        <v>1822</v>
      </c>
      <c r="F6991" t="s">
        <v>24957</v>
      </c>
      <c r="G6991" t="s">
        <v>24957</v>
      </c>
      <c r="H6991" t="s">
        <v>1826</v>
      </c>
      <c r="I6991" t="s">
        <v>1826</v>
      </c>
      <c r="J6991" t="s">
        <v>26180</v>
      </c>
      <c r="K6991" t="s">
        <v>26181</v>
      </c>
      <c r="L6991">
        <v>104.81</v>
      </c>
      <c r="N6991">
        <v>-2.8109999999999999</v>
      </c>
      <c r="P6991">
        <v>100</v>
      </c>
      <c r="R6991" t="s">
        <v>35</v>
      </c>
      <c r="S6991" t="s">
        <v>24960</v>
      </c>
      <c r="T6991" t="s">
        <v>37</v>
      </c>
      <c r="V6991" t="s">
        <v>38</v>
      </c>
      <c r="W6991">
        <v>100</v>
      </c>
      <c r="X6991">
        <v>100</v>
      </c>
      <c r="Y6991">
        <v>100</v>
      </c>
      <c r="Z6991">
        <v>100</v>
      </c>
      <c r="AA6991">
        <v>100</v>
      </c>
      <c r="AB6991" t="s">
        <v>39</v>
      </c>
      <c r="AC6991">
        <f>VLOOKUP(AB6991,Sheet2!$B$18:$E$27,4,0)</f>
        <v>1</v>
      </c>
      <c r="AD6991">
        <f>VLOOKUP(V6991,Sheet2!$B$4:$E$14,4,0)</f>
        <v>2</v>
      </c>
    </row>
    <row r="6992" spans="1:30">
      <c r="A6992" t="s">
        <v>26182</v>
      </c>
      <c r="B6992" t="s">
        <v>2223</v>
      </c>
      <c r="C6992" t="s">
        <v>1821</v>
      </c>
      <c r="D6992" t="s">
        <v>6922</v>
      </c>
      <c r="E6992" t="s">
        <v>6922</v>
      </c>
      <c r="F6992" t="s">
        <v>26183</v>
      </c>
      <c r="G6992" t="s">
        <v>26183</v>
      </c>
      <c r="H6992" t="s">
        <v>6923</v>
      </c>
      <c r="I6992" t="s">
        <v>26184</v>
      </c>
      <c r="J6992" t="s">
        <v>26185</v>
      </c>
      <c r="K6992" t="s">
        <v>26186</v>
      </c>
      <c r="L6992">
        <v>104.791</v>
      </c>
      <c r="N6992">
        <v>-2.9140000000000001</v>
      </c>
      <c r="P6992">
        <v>0</v>
      </c>
      <c r="R6992" t="s">
        <v>35</v>
      </c>
      <c r="S6992" t="s">
        <v>26187</v>
      </c>
      <c r="T6992" t="s">
        <v>37</v>
      </c>
      <c r="V6992" t="s">
        <v>38</v>
      </c>
      <c r="W6992">
        <v>100</v>
      </c>
      <c r="X6992">
        <v>100</v>
      </c>
      <c r="Y6992">
        <v>100</v>
      </c>
      <c r="Z6992">
        <v>87</v>
      </c>
      <c r="AA6992">
        <v>77.400000000000006</v>
      </c>
      <c r="AB6992" t="s">
        <v>211</v>
      </c>
      <c r="AC6992">
        <f>VLOOKUP(AB6992,Sheet2!$B$18:$E$27,4,0)</f>
        <v>1</v>
      </c>
      <c r="AD6992">
        <f>VLOOKUP(V6992,Sheet2!$B$4:$E$14,4,0)</f>
        <v>2</v>
      </c>
    </row>
    <row r="6993" spans="1:30">
      <c r="A6993" t="s">
        <v>26188</v>
      </c>
      <c r="B6993" t="s">
        <v>460</v>
      </c>
      <c r="C6993" t="s">
        <v>461</v>
      </c>
      <c r="D6993" t="s">
        <v>462</v>
      </c>
      <c r="E6993" t="s">
        <v>462</v>
      </c>
      <c r="F6993" t="s">
        <v>487</v>
      </c>
      <c r="G6993" t="s">
        <v>487</v>
      </c>
      <c r="H6993" t="s">
        <v>488</v>
      </c>
      <c r="I6993" t="s">
        <v>488</v>
      </c>
      <c r="J6993" t="s">
        <v>26189</v>
      </c>
      <c r="K6993" t="s">
        <v>26190</v>
      </c>
      <c r="L6993">
        <v>107.54300000000001</v>
      </c>
      <c r="N6993">
        <v>-6.88</v>
      </c>
      <c r="P6993">
        <v>100</v>
      </c>
      <c r="R6993" t="s">
        <v>35</v>
      </c>
      <c r="S6993" t="s">
        <v>467</v>
      </c>
      <c r="T6993" t="s">
        <v>37</v>
      </c>
      <c r="V6993" t="s">
        <v>38</v>
      </c>
      <c r="W6993">
        <v>100</v>
      </c>
      <c r="X6993">
        <v>100</v>
      </c>
      <c r="Y6993">
        <v>100</v>
      </c>
      <c r="Z6993">
        <v>100</v>
      </c>
      <c r="AA6993">
        <v>100</v>
      </c>
      <c r="AB6993" t="s">
        <v>39</v>
      </c>
      <c r="AC6993">
        <f>VLOOKUP(AB6993,Sheet2!$B$18:$E$27,4,0)</f>
        <v>1</v>
      </c>
      <c r="AD6993">
        <f>VLOOKUP(V6993,Sheet2!$B$4:$E$14,4,0)</f>
        <v>2</v>
      </c>
    </row>
    <row r="6994" spans="1:30">
      <c r="A6994" t="s">
        <v>26191</v>
      </c>
      <c r="B6994" t="s">
        <v>248</v>
      </c>
      <c r="C6994" t="s">
        <v>249</v>
      </c>
      <c r="D6994" t="s">
        <v>8504</v>
      </c>
      <c r="E6994" t="s">
        <v>8504</v>
      </c>
      <c r="F6994" t="s">
        <v>9250</v>
      </c>
      <c r="G6994" t="s">
        <v>9250</v>
      </c>
      <c r="H6994" t="s">
        <v>9251</v>
      </c>
      <c r="I6994" t="s">
        <v>9251</v>
      </c>
      <c r="J6994" t="s">
        <v>26192</v>
      </c>
      <c r="K6994" t="s">
        <v>26193</v>
      </c>
      <c r="L6994">
        <v>107.589</v>
      </c>
      <c r="N6994">
        <v>-6.91</v>
      </c>
      <c r="P6994">
        <v>100</v>
      </c>
      <c r="R6994" t="s">
        <v>35</v>
      </c>
      <c r="S6994" t="s">
        <v>9254</v>
      </c>
      <c r="T6994" t="s">
        <v>37</v>
      </c>
      <c r="V6994" t="s">
        <v>38</v>
      </c>
      <c r="W6994">
        <v>100</v>
      </c>
      <c r="X6994">
        <v>100</v>
      </c>
      <c r="Y6994">
        <v>100</v>
      </c>
      <c r="Z6994">
        <v>100</v>
      </c>
      <c r="AA6994">
        <v>100</v>
      </c>
      <c r="AB6994" t="s">
        <v>39</v>
      </c>
      <c r="AC6994">
        <f>VLOOKUP(AB6994,Sheet2!$B$18:$E$27,4,0)</f>
        <v>1</v>
      </c>
      <c r="AD6994">
        <f>VLOOKUP(V6994,Sheet2!$B$4:$E$14,4,0)</f>
        <v>2</v>
      </c>
    </row>
    <row r="6995" spans="1:30">
      <c r="A6995" t="s">
        <v>26194</v>
      </c>
      <c r="B6995" t="s">
        <v>550</v>
      </c>
      <c r="C6995" t="s">
        <v>551</v>
      </c>
      <c r="D6995" t="s">
        <v>852</v>
      </c>
      <c r="E6995" t="s">
        <v>852</v>
      </c>
      <c r="F6995" t="s">
        <v>4876</v>
      </c>
      <c r="G6995" t="s">
        <v>854</v>
      </c>
      <c r="H6995" t="s">
        <v>856</v>
      </c>
      <c r="I6995" t="s">
        <v>856</v>
      </c>
      <c r="J6995" t="s">
        <v>26195</v>
      </c>
      <c r="K6995" t="s">
        <v>26195</v>
      </c>
      <c r="L6995">
        <v>107.017</v>
      </c>
      <c r="M6995">
        <v>107.011</v>
      </c>
      <c r="N6995">
        <v>-6.2279999999999998</v>
      </c>
      <c r="O6995">
        <v>-6.2444499999999996</v>
      </c>
      <c r="P6995">
        <v>100</v>
      </c>
      <c r="S6995" t="s">
        <v>4879</v>
      </c>
      <c r="T6995" t="s">
        <v>26196</v>
      </c>
      <c r="U6995">
        <v>1.936552482572818</v>
      </c>
      <c r="V6995" t="s">
        <v>95</v>
      </c>
      <c r="W6995">
        <v>100</v>
      </c>
      <c r="X6995">
        <v>100</v>
      </c>
      <c r="Y6995">
        <v>100</v>
      </c>
      <c r="Z6995">
        <v>100</v>
      </c>
      <c r="AA6995">
        <v>100</v>
      </c>
      <c r="AB6995" t="s">
        <v>39</v>
      </c>
      <c r="AC6995">
        <f>VLOOKUP(AB6995,Sheet2!$B$18:$E$27,4,0)</f>
        <v>1</v>
      </c>
      <c r="AD6995">
        <f>VLOOKUP(V6995,Sheet2!$B$4:$E$14,4,0)</f>
        <v>0</v>
      </c>
    </row>
    <row r="6996" spans="1:30">
      <c r="A6996" t="s">
        <v>26197</v>
      </c>
      <c r="B6996" t="s">
        <v>130</v>
      </c>
      <c r="C6996" t="s">
        <v>131</v>
      </c>
      <c r="D6996" t="s">
        <v>1222</v>
      </c>
      <c r="E6996" t="s">
        <v>1222</v>
      </c>
      <c r="F6996" t="s">
        <v>1571</v>
      </c>
      <c r="G6996" t="s">
        <v>1571</v>
      </c>
      <c r="H6996" t="s">
        <v>1224</v>
      </c>
      <c r="I6996" t="s">
        <v>1224</v>
      </c>
      <c r="J6996" t="s">
        <v>26198</v>
      </c>
      <c r="K6996" t="s">
        <v>26198</v>
      </c>
      <c r="L6996">
        <v>103.616</v>
      </c>
      <c r="N6996">
        <v>-1.65</v>
      </c>
      <c r="P6996">
        <v>100</v>
      </c>
      <c r="R6996" t="s">
        <v>35</v>
      </c>
      <c r="S6996" t="s">
        <v>1573</v>
      </c>
      <c r="T6996" t="s">
        <v>37</v>
      </c>
      <c r="V6996" t="s">
        <v>38</v>
      </c>
      <c r="W6996">
        <v>100</v>
      </c>
      <c r="X6996">
        <v>100</v>
      </c>
      <c r="Y6996">
        <v>100</v>
      </c>
      <c r="Z6996">
        <v>100</v>
      </c>
      <c r="AA6996">
        <v>100</v>
      </c>
      <c r="AB6996" t="s">
        <v>39</v>
      </c>
      <c r="AC6996">
        <f>VLOOKUP(AB6996,Sheet2!$B$18:$E$27,4,0)</f>
        <v>1</v>
      </c>
      <c r="AD6996">
        <f>VLOOKUP(V6996,Sheet2!$B$4:$E$14,4,0)</f>
        <v>2</v>
      </c>
    </row>
    <row r="6997" spans="1:30">
      <c r="A6997" t="s">
        <v>26199</v>
      </c>
      <c r="B6997" t="s">
        <v>122</v>
      </c>
      <c r="C6997" t="s">
        <v>122</v>
      </c>
      <c r="D6997" t="s">
        <v>13558</v>
      </c>
      <c r="E6997" t="s">
        <v>13558</v>
      </c>
      <c r="F6997" t="s">
        <v>21141</v>
      </c>
      <c r="G6997" t="s">
        <v>21141</v>
      </c>
      <c r="H6997" t="s">
        <v>5025</v>
      </c>
      <c r="I6997" t="s">
        <v>13560</v>
      </c>
      <c r="J6997" t="s">
        <v>26200</v>
      </c>
      <c r="K6997" t="s">
        <v>26200</v>
      </c>
      <c r="L6997">
        <v>124.38</v>
      </c>
      <c r="N6997">
        <v>1.0589999999999999</v>
      </c>
      <c r="P6997">
        <v>0</v>
      </c>
      <c r="R6997" t="s">
        <v>35</v>
      </c>
      <c r="S6997" t="s">
        <v>21142</v>
      </c>
      <c r="T6997" t="s">
        <v>37</v>
      </c>
      <c r="V6997" t="s">
        <v>38</v>
      </c>
      <c r="W6997">
        <v>100</v>
      </c>
      <c r="X6997">
        <v>100</v>
      </c>
      <c r="Y6997">
        <v>100</v>
      </c>
      <c r="Z6997">
        <v>100</v>
      </c>
      <c r="AA6997">
        <v>80</v>
      </c>
      <c r="AB6997" t="s">
        <v>86</v>
      </c>
      <c r="AC6997">
        <f>VLOOKUP(AB6997,Sheet2!$B$18:$E$27,4,0)</f>
        <v>1</v>
      </c>
      <c r="AD6997">
        <f>VLOOKUP(V6997,Sheet2!$B$4:$E$14,4,0)</f>
        <v>2</v>
      </c>
    </row>
    <row r="6998" spans="1:30">
      <c r="A6998" t="s">
        <v>26201</v>
      </c>
      <c r="B6998" t="s">
        <v>192</v>
      </c>
      <c r="C6998" t="s">
        <v>71</v>
      </c>
      <c r="D6998" t="s">
        <v>311</v>
      </c>
      <c r="E6998" t="s">
        <v>311</v>
      </c>
      <c r="F6998" t="s">
        <v>5324</v>
      </c>
      <c r="G6998" t="s">
        <v>5324</v>
      </c>
      <c r="H6998" t="s">
        <v>397</v>
      </c>
      <c r="I6998" t="s">
        <v>397</v>
      </c>
      <c r="J6998" t="s">
        <v>26202</v>
      </c>
      <c r="K6998" t="s">
        <v>26203</v>
      </c>
      <c r="L6998">
        <v>106.621</v>
      </c>
      <c r="N6998">
        <v>-6.1989999999999998</v>
      </c>
      <c r="P6998">
        <v>100</v>
      </c>
      <c r="R6998" t="s">
        <v>35</v>
      </c>
      <c r="S6998" t="s">
        <v>5327</v>
      </c>
      <c r="T6998" t="s">
        <v>37</v>
      </c>
      <c r="V6998" t="s">
        <v>38</v>
      </c>
      <c r="W6998">
        <v>100</v>
      </c>
      <c r="X6998">
        <v>100</v>
      </c>
      <c r="Y6998">
        <v>100</v>
      </c>
      <c r="Z6998">
        <v>100</v>
      </c>
      <c r="AA6998">
        <v>100</v>
      </c>
      <c r="AB6998" t="s">
        <v>39</v>
      </c>
      <c r="AC6998">
        <f>VLOOKUP(AB6998,Sheet2!$B$18:$E$27,4,0)</f>
        <v>1</v>
      </c>
      <c r="AD6998">
        <f>VLOOKUP(V6998,Sheet2!$B$4:$E$14,4,0)</f>
        <v>2</v>
      </c>
    </row>
    <row r="6999" spans="1:30">
      <c r="A6999" t="s">
        <v>26204</v>
      </c>
      <c r="B6999" t="s">
        <v>29</v>
      </c>
      <c r="C6999" t="s">
        <v>29</v>
      </c>
      <c r="D6999" t="s">
        <v>230</v>
      </c>
      <c r="E6999" t="s">
        <v>231</v>
      </c>
      <c r="F6999" t="s">
        <v>1018</v>
      </c>
      <c r="G6999" t="s">
        <v>1018</v>
      </c>
      <c r="H6999" t="s">
        <v>232</v>
      </c>
      <c r="I6999" t="s">
        <v>232</v>
      </c>
      <c r="J6999" t="s">
        <v>26205</v>
      </c>
      <c r="K6999" t="s">
        <v>26206</v>
      </c>
      <c r="L6999">
        <v>112.506</v>
      </c>
      <c r="N6999">
        <v>-7.0119999999999996</v>
      </c>
      <c r="P6999">
        <v>100</v>
      </c>
      <c r="R6999" t="s">
        <v>35</v>
      </c>
      <c r="S6999" t="s">
        <v>1021</v>
      </c>
      <c r="T6999" t="s">
        <v>37</v>
      </c>
      <c r="V6999" t="s">
        <v>38</v>
      </c>
      <c r="W6999">
        <v>100</v>
      </c>
      <c r="X6999">
        <v>100</v>
      </c>
      <c r="Y6999">
        <v>100</v>
      </c>
      <c r="Z6999">
        <v>100</v>
      </c>
      <c r="AA6999">
        <v>100</v>
      </c>
      <c r="AB6999" t="s">
        <v>39</v>
      </c>
      <c r="AC6999">
        <f>VLOOKUP(AB6999,Sheet2!$B$18:$E$27,4,0)</f>
        <v>1</v>
      </c>
      <c r="AD6999">
        <f>VLOOKUP(V6999,Sheet2!$B$4:$E$14,4,0)</f>
        <v>2</v>
      </c>
    </row>
    <row r="7000" spans="1:30">
      <c r="A7000" t="s">
        <v>26207</v>
      </c>
      <c r="B7000" t="s">
        <v>1842</v>
      </c>
      <c r="C7000" t="s">
        <v>1842</v>
      </c>
      <c r="D7000" t="s">
        <v>1843</v>
      </c>
      <c r="E7000" t="s">
        <v>1843</v>
      </c>
      <c r="F7000" t="s">
        <v>26208</v>
      </c>
      <c r="G7000" t="s">
        <v>26208</v>
      </c>
      <c r="H7000" t="s">
        <v>26209</v>
      </c>
      <c r="I7000" t="s">
        <v>26209</v>
      </c>
      <c r="J7000" t="s">
        <v>26210</v>
      </c>
      <c r="K7000" t="s">
        <v>22454</v>
      </c>
      <c r="L7000">
        <v>107.648</v>
      </c>
      <c r="N7000">
        <v>-2.7370000000000001</v>
      </c>
      <c r="P7000">
        <v>100</v>
      </c>
      <c r="R7000" t="s">
        <v>35</v>
      </c>
      <c r="S7000" t="s">
        <v>26211</v>
      </c>
      <c r="T7000" t="s">
        <v>37</v>
      </c>
      <c r="V7000" t="s">
        <v>38</v>
      </c>
      <c r="W7000">
        <v>100</v>
      </c>
      <c r="X7000">
        <v>100</v>
      </c>
      <c r="Y7000">
        <v>100</v>
      </c>
      <c r="Z7000">
        <v>89</v>
      </c>
      <c r="AA7000">
        <v>97.8</v>
      </c>
      <c r="AB7000" t="s">
        <v>39</v>
      </c>
      <c r="AC7000">
        <f>VLOOKUP(AB7000,Sheet2!$B$18:$E$27,4,0)</f>
        <v>1</v>
      </c>
      <c r="AD7000">
        <f>VLOOKUP(V7000,Sheet2!$B$4:$E$14,4,0)</f>
        <v>2</v>
      </c>
    </row>
    <row r="7001" spans="1:30">
      <c r="A7001" t="s">
        <v>26212</v>
      </c>
      <c r="B7001" t="s">
        <v>130</v>
      </c>
      <c r="C7001" t="s">
        <v>131</v>
      </c>
      <c r="D7001" t="s">
        <v>379</v>
      </c>
      <c r="E7001" t="s">
        <v>379</v>
      </c>
      <c r="F7001" t="s">
        <v>2897</v>
      </c>
      <c r="G7001" t="s">
        <v>2897</v>
      </c>
      <c r="H7001" t="s">
        <v>2898</v>
      </c>
      <c r="I7001" t="s">
        <v>2898</v>
      </c>
      <c r="J7001" t="s">
        <v>26213</v>
      </c>
      <c r="K7001" t="s">
        <v>26213</v>
      </c>
      <c r="L7001">
        <v>103.629</v>
      </c>
      <c r="N7001">
        <v>-1.5920000000000001</v>
      </c>
      <c r="P7001">
        <v>100</v>
      </c>
      <c r="R7001" t="s">
        <v>35</v>
      </c>
      <c r="S7001" t="s">
        <v>2900</v>
      </c>
      <c r="T7001" t="s">
        <v>37</v>
      </c>
      <c r="V7001" t="s">
        <v>38</v>
      </c>
      <c r="W7001">
        <v>100</v>
      </c>
      <c r="X7001">
        <v>100</v>
      </c>
      <c r="Y7001">
        <v>100</v>
      </c>
      <c r="Z7001">
        <v>100</v>
      </c>
      <c r="AA7001">
        <v>100</v>
      </c>
      <c r="AB7001" t="s">
        <v>39</v>
      </c>
      <c r="AC7001">
        <f>VLOOKUP(AB7001,Sheet2!$B$18:$E$27,4,0)</f>
        <v>1</v>
      </c>
      <c r="AD7001">
        <f>VLOOKUP(V7001,Sheet2!$B$4:$E$14,4,0)</f>
        <v>2</v>
      </c>
    </row>
    <row r="7002" spans="1:30">
      <c r="A7002" t="s">
        <v>26214</v>
      </c>
      <c r="B7002" t="s">
        <v>192</v>
      </c>
      <c r="C7002" t="s">
        <v>71</v>
      </c>
      <c r="D7002" t="s">
        <v>193</v>
      </c>
      <c r="E7002" t="s">
        <v>311</v>
      </c>
      <c r="F7002" t="s">
        <v>412</v>
      </c>
      <c r="G7002" t="s">
        <v>311</v>
      </c>
      <c r="H7002" t="s">
        <v>195</v>
      </c>
      <c r="I7002" t="s">
        <v>397</v>
      </c>
      <c r="J7002" t="s">
        <v>26215</v>
      </c>
      <c r="K7002" t="s">
        <v>26216</v>
      </c>
      <c r="L7002">
        <v>106.59</v>
      </c>
      <c r="N7002">
        <v>-6.1760000000000002</v>
      </c>
      <c r="P7002">
        <v>0</v>
      </c>
      <c r="R7002" t="s">
        <v>35</v>
      </c>
      <c r="S7002" t="s">
        <v>414</v>
      </c>
      <c r="T7002" t="s">
        <v>37</v>
      </c>
      <c r="V7002" t="s">
        <v>38</v>
      </c>
      <c r="W7002">
        <v>100</v>
      </c>
      <c r="X7002">
        <v>29</v>
      </c>
      <c r="Y7002">
        <v>42</v>
      </c>
      <c r="Z7002">
        <v>93</v>
      </c>
      <c r="AA7002">
        <v>52.8</v>
      </c>
      <c r="AB7002" t="s">
        <v>861</v>
      </c>
      <c r="AC7002">
        <f>VLOOKUP(AB7002,Sheet2!$B$18:$E$27,4,0)</f>
        <v>0</v>
      </c>
      <c r="AD7002">
        <f>VLOOKUP(V7002,Sheet2!$B$4:$E$14,4,0)</f>
        <v>2</v>
      </c>
    </row>
    <row r="7003" spans="1:30">
      <c r="A7003" t="s">
        <v>26217</v>
      </c>
      <c r="B7003" t="s">
        <v>29</v>
      </c>
      <c r="C7003" t="s">
        <v>29</v>
      </c>
      <c r="D7003" t="s">
        <v>5262</v>
      </c>
      <c r="E7003" t="s">
        <v>5262</v>
      </c>
      <c r="F7003" t="s">
        <v>25385</v>
      </c>
      <c r="G7003" t="s">
        <v>25385</v>
      </c>
      <c r="H7003" t="s">
        <v>5264</v>
      </c>
      <c r="I7003" t="s">
        <v>5264</v>
      </c>
      <c r="J7003" t="s">
        <v>26218</v>
      </c>
      <c r="K7003" t="s">
        <v>26219</v>
      </c>
      <c r="L7003">
        <v>112.57599999999999</v>
      </c>
      <c r="N7003">
        <v>-6.9850000000000003</v>
      </c>
      <c r="P7003">
        <v>100</v>
      </c>
      <c r="R7003" t="s">
        <v>35</v>
      </c>
      <c r="S7003" t="s">
        <v>25388</v>
      </c>
      <c r="T7003" t="s">
        <v>37</v>
      </c>
      <c r="V7003" t="s">
        <v>38</v>
      </c>
      <c r="W7003">
        <v>100</v>
      </c>
      <c r="X7003">
        <v>100</v>
      </c>
      <c r="Y7003">
        <v>100</v>
      </c>
      <c r="Z7003">
        <v>100</v>
      </c>
      <c r="AA7003">
        <v>100</v>
      </c>
      <c r="AB7003" t="s">
        <v>39</v>
      </c>
      <c r="AC7003">
        <f>VLOOKUP(AB7003,Sheet2!$B$18:$E$27,4,0)</f>
        <v>1</v>
      </c>
      <c r="AD7003">
        <f>VLOOKUP(V7003,Sheet2!$B$4:$E$14,4,0)</f>
        <v>2</v>
      </c>
    </row>
    <row r="7004" spans="1:30">
      <c r="A7004" t="s">
        <v>26220</v>
      </c>
      <c r="B7004" t="s">
        <v>1763</v>
      </c>
      <c r="C7004" t="s">
        <v>1763</v>
      </c>
      <c r="D7004" t="s">
        <v>26221</v>
      </c>
      <c r="E7004" t="s">
        <v>26221</v>
      </c>
      <c r="F7004" t="s">
        <v>26222</v>
      </c>
      <c r="G7004" t="s">
        <v>26222</v>
      </c>
      <c r="H7004" t="s">
        <v>26223</v>
      </c>
      <c r="I7004" t="s">
        <v>26223</v>
      </c>
      <c r="J7004" t="s">
        <v>26224</v>
      </c>
      <c r="K7004" t="s">
        <v>26224</v>
      </c>
      <c r="L7004">
        <v>108.32899999999999</v>
      </c>
      <c r="N7004">
        <v>-6.6459999999999999</v>
      </c>
      <c r="P7004">
        <v>100</v>
      </c>
      <c r="R7004" t="s">
        <v>35</v>
      </c>
      <c r="S7004" t="s">
        <v>26225</v>
      </c>
      <c r="T7004" t="s">
        <v>37</v>
      </c>
      <c r="V7004" t="s">
        <v>38</v>
      </c>
      <c r="W7004">
        <v>100</v>
      </c>
      <c r="X7004">
        <v>100</v>
      </c>
      <c r="Y7004">
        <v>100</v>
      </c>
      <c r="Z7004">
        <v>100</v>
      </c>
      <c r="AA7004">
        <v>100</v>
      </c>
      <c r="AB7004" t="s">
        <v>39</v>
      </c>
      <c r="AC7004">
        <f>VLOOKUP(AB7004,Sheet2!$B$18:$E$27,4,0)</f>
        <v>1</v>
      </c>
      <c r="AD7004">
        <f>VLOOKUP(V7004,Sheet2!$B$4:$E$14,4,0)</f>
        <v>2</v>
      </c>
    </row>
    <row r="7005" spans="1:30">
      <c r="A7005" t="s">
        <v>26226</v>
      </c>
      <c r="B7005" t="s">
        <v>113</v>
      </c>
      <c r="C7005" t="s">
        <v>114</v>
      </c>
      <c r="D7005" t="s">
        <v>2906</v>
      </c>
      <c r="E7005" t="s">
        <v>2906</v>
      </c>
      <c r="F7005" t="s">
        <v>2907</v>
      </c>
      <c r="G7005" t="s">
        <v>2907</v>
      </c>
      <c r="H7005" t="s">
        <v>2908</v>
      </c>
      <c r="I7005" t="s">
        <v>2908</v>
      </c>
      <c r="J7005" t="s">
        <v>26227</v>
      </c>
      <c r="K7005" t="s">
        <v>26227</v>
      </c>
      <c r="L7005">
        <v>112.628</v>
      </c>
      <c r="N7005">
        <v>-7.2350000000000003</v>
      </c>
      <c r="P7005">
        <v>100</v>
      </c>
      <c r="R7005" t="s">
        <v>35</v>
      </c>
      <c r="S7005" t="s">
        <v>2911</v>
      </c>
      <c r="T7005" t="s">
        <v>37</v>
      </c>
      <c r="V7005" t="s">
        <v>38</v>
      </c>
      <c r="W7005">
        <v>100</v>
      </c>
      <c r="X7005">
        <v>100</v>
      </c>
      <c r="Y7005">
        <v>100</v>
      </c>
      <c r="Z7005">
        <v>100</v>
      </c>
      <c r="AA7005">
        <v>100</v>
      </c>
      <c r="AB7005" t="s">
        <v>39</v>
      </c>
      <c r="AC7005">
        <f>VLOOKUP(AB7005,Sheet2!$B$18:$E$27,4,0)</f>
        <v>1</v>
      </c>
      <c r="AD7005">
        <f>VLOOKUP(V7005,Sheet2!$B$4:$E$14,4,0)</f>
        <v>2</v>
      </c>
    </row>
    <row r="7006" spans="1:30">
      <c r="A7006" t="s">
        <v>26228</v>
      </c>
      <c r="B7006" t="s">
        <v>130</v>
      </c>
      <c r="C7006" t="s">
        <v>131</v>
      </c>
      <c r="D7006" t="s">
        <v>1222</v>
      </c>
      <c r="E7006" t="s">
        <v>1222</v>
      </c>
      <c r="F7006" t="s">
        <v>1223</v>
      </c>
      <c r="G7006" t="s">
        <v>1223</v>
      </c>
      <c r="H7006" t="s">
        <v>1224</v>
      </c>
      <c r="I7006" t="s">
        <v>1224</v>
      </c>
      <c r="J7006" t="s">
        <v>26229</v>
      </c>
      <c r="K7006" t="s">
        <v>26229</v>
      </c>
      <c r="L7006">
        <v>103.595</v>
      </c>
      <c r="N7006">
        <v>-1.6619999999999999</v>
      </c>
      <c r="P7006">
        <v>100</v>
      </c>
      <c r="R7006" t="s">
        <v>35</v>
      </c>
      <c r="S7006" t="s">
        <v>1226</v>
      </c>
      <c r="T7006" t="s">
        <v>37</v>
      </c>
      <c r="V7006" t="s">
        <v>38</v>
      </c>
      <c r="W7006">
        <v>100</v>
      </c>
      <c r="X7006">
        <v>100</v>
      </c>
      <c r="Y7006">
        <v>100</v>
      </c>
      <c r="Z7006">
        <v>100</v>
      </c>
      <c r="AA7006">
        <v>100</v>
      </c>
      <c r="AB7006" t="s">
        <v>39</v>
      </c>
      <c r="AC7006">
        <f>VLOOKUP(AB7006,Sheet2!$B$18:$E$27,4,0)</f>
        <v>1</v>
      </c>
      <c r="AD7006">
        <f>VLOOKUP(V7006,Sheet2!$B$4:$E$14,4,0)</f>
        <v>2</v>
      </c>
    </row>
    <row r="7007" spans="1:30">
      <c r="A7007" t="s">
        <v>26230</v>
      </c>
      <c r="B7007" t="s">
        <v>1820</v>
      </c>
      <c r="C7007" t="s">
        <v>1820</v>
      </c>
      <c r="D7007" t="s">
        <v>2096</v>
      </c>
      <c r="E7007" t="s">
        <v>2096</v>
      </c>
      <c r="F7007" t="s">
        <v>2097</v>
      </c>
      <c r="G7007" t="s">
        <v>2097</v>
      </c>
      <c r="H7007" t="s">
        <v>2098</v>
      </c>
      <c r="I7007" t="s">
        <v>2099</v>
      </c>
      <c r="J7007" t="s">
        <v>2100</v>
      </c>
      <c r="K7007" t="s">
        <v>26231</v>
      </c>
      <c r="L7007">
        <v>104.874</v>
      </c>
      <c r="N7007">
        <v>-2.9209999999999998</v>
      </c>
      <c r="P7007">
        <v>0</v>
      </c>
      <c r="R7007" t="s">
        <v>35</v>
      </c>
      <c r="S7007" t="s">
        <v>2102</v>
      </c>
      <c r="T7007" t="s">
        <v>37</v>
      </c>
      <c r="V7007" t="s">
        <v>38</v>
      </c>
      <c r="W7007">
        <v>100</v>
      </c>
      <c r="X7007">
        <v>100</v>
      </c>
      <c r="Y7007">
        <v>100</v>
      </c>
      <c r="Z7007">
        <v>100</v>
      </c>
      <c r="AA7007">
        <v>80</v>
      </c>
      <c r="AB7007" t="s">
        <v>86</v>
      </c>
      <c r="AC7007">
        <f>VLOOKUP(AB7007,Sheet2!$B$18:$E$27,4,0)</f>
        <v>1</v>
      </c>
      <c r="AD7007">
        <f>VLOOKUP(V7007,Sheet2!$B$4:$E$14,4,0)</f>
        <v>2</v>
      </c>
    </row>
    <row r="7008" spans="1:30">
      <c r="A7008" t="s">
        <v>26232</v>
      </c>
      <c r="B7008" t="s">
        <v>122</v>
      </c>
      <c r="C7008" t="s">
        <v>122</v>
      </c>
      <c r="D7008" t="s">
        <v>353</v>
      </c>
      <c r="E7008" t="s">
        <v>353</v>
      </c>
      <c r="F7008" t="s">
        <v>680</v>
      </c>
      <c r="G7008" t="s">
        <v>680</v>
      </c>
      <c r="H7008" t="s">
        <v>125</v>
      </c>
      <c r="I7008" t="s">
        <v>125</v>
      </c>
      <c r="J7008" t="s">
        <v>26233</v>
      </c>
      <c r="K7008" t="s">
        <v>26233</v>
      </c>
      <c r="L7008">
        <v>124.669</v>
      </c>
      <c r="N7008">
        <v>1.143</v>
      </c>
      <c r="P7008">
        <v>100</v>
      </c>
      <c r="R7008" t="s">
        <v>35</v>
      </c>
      <c r="S7008" t="s">
        <v>681</v>
      </c>
      <c r="T7008" t="s">
        <v>37</v>
      </c>
      <c r="V7008" t="s">
        <v>38</v>
      </c>
      <c r="W7008">
        <v>100</v>
      </c>
      <c r="X7008">
        <v>100</v>
      </c>
      <c r="Y7008">
        <v>100</v>
      </c>
      <c r="Z7008">
        <v>100</v>
      </c>
      <c r="AA7008">
        <v>100</v>
      </c>
      <c r="AB7008" t="s">
        <v>39</v>
      </c>
      <c r="AC7008">
        <f>VLOOKUP(AB7008,Sheet2!$B$18:$E$27,4,0)</f>
        <v>1</v>
      </c>
      <c r="AD7008">
        <f>VLOOKUP(V7008,Sheet2!$B$4:$E$14,4,0)</f>
        <v>2</v>
      </c>
    </row>
    <row r="7009" spans="1:30">
      <c r="A7009" t="s">
        <v>26234</v>
      </c>
      <c r="B7009" t="s">
        <v>248</v>
      </c>
      <c r="C7009" t="s">
        <v>249</v>
      </c>
      <c r="D7009" t="s">
        <v>5431</v>
      </c>
      <c r="E7009" t="s">
        <v>5431</v>
      </c>
      <c r="F7009" t="s">
        <v>5433</v>
      </c>
      <c r="G7009" t="s">
        <v>5433</v>
      </c>
      <c r="H7009" t="s">
        <v>5434</v>
      </c>
      <c r="I7009" t="s">
        <v>5434</v>
      </c>
      <c r="J7009" t="s">
        <v>26235</v>
      </c>
      <c r="K7009" t="s">
        <v>26236</v>
      </c>
      <c r="L7009">
        <v>107.676</v>
      </c>
      <c r="N7009">
        <v>-6.9429999999999996</v>
      </c>
      <c r="P7009">
        <v>100</v>
      </c>
      <c r="R7009" t="s">
        <v>35</v>
      </c>
      <c r="S7009" t="s">
        <v>5438</v>
      </c>
      <c r="T7009" t="s">
        <v>37</v>
      </c>
      <c r="V7009" t="s">
        <v>38</v>
      </c>
      <c r="W7009">
        <v>100</v>
      </c>
      <c r="X7009">
        <v>100</v>
      </c>
      <c r="Y7009">
        <v>100</v>
      </c>
      <c r="Z7009">
        <v>100</v>
      </c>
      <c r="AA7009">
        <v>100</v>
      </c>
      <c r="AB7009" t="s">
        <v>39</v>
      </c>
      <c r="AC7009">
        <f>VLOOKUP(AB7009,Sheet2!$B$18:$E$27,4,0)</f>
        <v>1</v>
      </c>
      <c r="AD7009">
        <f>VLOOKUP(V7009,Sheet2!$B$4:$E$14,4,0)</f>
        <v>2</v>
      </c>
    </row>
    <row r="7010" spans="1:30">
      <c r="A7010" t="s">
        <v>26237</v>
      </c>
      <c r="B7010" t="s">
        <v>113</v>
      </c>
      <c r="C7010" t="s">
        <v>114</v>
      </c>
      <c r="D7010" t="s">
        <v>115</v>
      </c>
      <c r="E7010" t="s">
        <v>115</v>
      </c>
      <c r="F7010" t="s">
        <v>8992</v>
      </c>
      <c r="G7010" t="s">
        <v>8993</v>
      </c>
      <c r="H7010" t="s">
        <v>8994</v>
      </c>
      <c r="I7010" t="s">
        <v>8994</v>
      </c>
      <c r="J7010" t="s">
        <v>26238</v>
      </c>
      <c r="K7010" t="s">
        <v>26239</v>
      </c>
      <c r="L7010">
        <v>112.785</v>
      </c>
      <c r="N7010">
        <v>-7.3179999999999996</v>
      </c>
      <c r="P7010">
        <v>100</v>
      </c>
      <c r="R7010" t="s">
        <v>35</v>
      </c>
      <c r="S7010" t="s">
        <v>8997</v>
      </c>
      <c r="T7010" t="s">
        <v>37</v>
      </c>
      <c r="V7010" t="s">
        <v>38</v>
      </c>
      <c r="W7010">
        <v>100</v>
      </c>
      <c r="X7010">
        <v>100</v>
      </c>
      <c r="Y7010">
        <v>100</v>
      </c>
      <c r="Z7010">
        <v>100</v>
      </c>
      <c r="AA7010">
        <v>100</v>
      </c>
      <c r="AB7010" t="s">
        <v>39</v>
      </c>
      <c r="AC7010">
        <f>VLOOKUP(AB7010,Sheet2!$B$18:$E$27,4,0)</f>
        <v>1</v>
      </c>
      <c r="AD7010">
        <f>VLOOKUP(V7010,Sheet2!$B$4:$E$14,4,0)</f>
        <v>2</v>
      </c>
    </row>
    <row r="7011" spans="1:30">
      <c r="A7011" t="s">
        <v>26240</v>
      </c>
      <c r="B7011" t="s">
        <v>249</v>
      </c>
      <c r="C7011" t="s">
        <v>607</v>
      </c>
      <c r="D7011" t="s">
        <v>21508</v>
      </c>
      <c r="E7011" t="s">
        <v>21508</v>
      </c>
      <c r="F7011" t="s">
        <v>21155</v>
      </c>
      <c r="G7011" t="s">
        <v>21155</v>
      </c>
      <c r="H7011" t="s">
        <v>21509</v>
      </c>
      <c r="I7011" t="s">
        <v>21509</v>
      </c>
      <c r="J7011" t="s">
        <v>26241</v>
      </c>
      <c r="K7011" t="s">
        <v>26242</v>
      </c>
      <c r="L7011">
        <v>107.535</v>
      </c>
      <c r="N7011">
        <v>-7.0780000000000003</v>
      </c>
      <c r="P7011">
        <v>100</v>
      </c>
      <c r="R7011" t="s">
        <v>35</v>
      </c>
      <c r="S7011" t="s">
        <v>26243</v>
      </c>
      <c r="T7011" t="s">
        <v>37</v>
      </c>
      <c r="V7011" t="s">
        <v>38</v>
      </c>
      <c r="W7011">
        <v>100</v>
      </c>
      <c r="X7011">
        <v>100</v>
      </c>
      <c r="Y7011">
        <v>100</v>
      </c>
      <c r="Z7011">
        <v>100</v>
      </c>
      <c r="AA7011">
        <v>100</v>
      </c>
      <c r="AB7011" t="s">
        <v>39</v>
      </c>
      <c r="AC7011">
        <f>VLOOKUP(AB7011,Sheet2!$B$18:$E$27,4,0)</f>
        <v>1</v>
      </c>
      <c r="AD7011">
        <f>VLOOKUP(V7011,Sheet2!$B$4:$E$14,4,0)</f>
        <v>2</v>
      </c>
    </row>
    <row r="7012" spans="1:30">
      <c r="A7012" t="s">
        <v>26244</v>
      </c>
      <c r="B7012" t="s">
        <v>130</v>
      </c>
      <c r="C7012" t="s">
        <v>131</v>
      </c>
      <c r="D7012" t="s">
        <v>379</v>
      </c>
      <c r="E7012" t="s">
        <v>379</v>
      </c>
      <c r="F7012" t="s">
        <v>2235</v>
      </c>
      <c r="G7012" t="s">
        <v>2235</v>
      </c>
      <c r="H7012" t="s">
        <v>2236</v>
      </c>
      <c r="I7012" t="s">
        <v>2236</v>
      </c>
      <c r="J7012" t="s">
        <v>26245</v>
      </c>
      <c r="K7012" t="s">
        <v>26245</v>
      </c>
      <c r="L7012">
        <v>103.637</v>
      </c>
      <c r="N7012">
        <v>-1.589</v>
      </c>
      <c r="P7012">
        <v>100</v>
      </c>
      <c r="R7012" t="s">
        <v>35</v>
      </c>
      <c r="S7012" t="s">
        <v>2238</v>
      </c>
      <c r="T7012" t="s">
        <v>37</v>
      </c>
      <c r="V7012" t="s">
        <v>38</v>
      </c>
      <c r="W7012">
        <v>100</v>
      </c>
      <c r="X7012">
        <v>100</v>
      </c>
      <c r="Y7012">
        <v>100</v>
      </c>
      <c r="Z7012">
        <v>100</v>
      </c>
      <c r="AA7012">
        <v>100</v>
      </c>
      <c r="AB7012" t="s">
        <v>39</v>
      </c>
      <c r="AC7012">
        <f>VLOOKUP(AB7012,Sheet2!$B$18:$E$27,4,0)</f>
        <v>1</v>
      </c>
      <c r="AD7012">
        <f>VLOOKUP(V7012,Sheet2!$B$4:$E$14,4,0)</f>
        <v>2</v>
      </c>
    </row>
    <row r="7013" spans="1:30">
      <c r="A7013" t="s">
        <v>26246</v>
      </c>
      <c r="B7013" t="s">
        <v>529</v>
      </c>
      <c r="C7013" t="s">
        <v>551</v>
      </c>
      <c r="D7013" t="s">
        <v>2884</v>
      </c>
      <c r="E7013" t="s">
        <v>852</v>
      </c>
      <c r="F7013" t="s">
        <v>3318</v>
      </c>
      <c r="G7013" t="s">
        <v>9757</v>
      </c>
      <c r="H7013" t="s">
        <v>3319</v>
      </c>
      <c r="I7013" t="s">
        <v>855</v>
      </c>
      <c r="J7013" t="s">
        <v>26247</v>
      </c>
      <c r="K7013" t="s">
        <v>26248</v>
      </c>
      <c r="L7013">
        <v>106.90300000000001</v>
      </c>
      <c r="M7013">
        <v>107.021</v>
      </c>
      <c r="N7013">
        <v>-6.2320000000000002</v>
      </c>
      <c r="O7013">
        <v>-6.2389000000000001</v>
      </c>
      <c r="P7013">
        <v>0</v>
      </c>
      <c r="S7013" t="s">
        <v>3322</v>
      </c>
      <c r="T7013" t="s">
        <v>9798</v>
      </c>
      <c r="U7013">
        <v>13.080778997774321</v>
      </c>
      <c r="V7013" t="s">
        <v>568</v>
      </c>
      <c r="W7013">
        <v>21</v>
      </c>
      <c r="X7013">
        <v>17</v>
      </c>
      <c r="Y7013">
        <v>12</v>
      </c>
      <c r="Z7013">
        <v>26</v>
      </c>
      <c r="AA7013">
        <v>15.2</v>
      </c>
      <c r="AB7013" t="s">
        <v>899</v>
      </c>
      <c r="AC7013">
        <f>VLOOKUP(AB7013,Sheet2!$B$18:$E$27,4,0)</f>
        <v>0</v>
      </c>
      <c r="AD7013">
        <f>VLOOKUP(V7013,Sheet2!$B$4:$E$14,4,0)</f>
        <v>0</v>
      </c>
    </row>
    <row r="7014" spans="1:30">
      <c r="A7014" t="s">
        <v>26249</v>
      </c>
      <c r="B7014" t="s">
        <v>460</v>
      </c>
      <c r="C7014" t="s">
        <v>461</v>
      </c>
      <c r="D7014" t="s">
        <v>591</v>
      </c>
      <c r="E7014" t="s">
        <v>591</v>
      </c>
      <c r="F7014" t="s">
        <v>1936</v>
      </c>
      <c r="G7014" t="s">
        <v>1936</v>
      </c>
      <c r="H7014" t="s">
        <v>1937</v>
      </c>
      <c r="I7014" t="s">
        <v>1937</v>
      </c>
      <c r="J7014" t="s">
        <v>26250</v>
      </c>
      <c r="K7014" t="s">
        <v>26251</v>
      </c>
      <c r="L7014">
        <v>107.548</v>
      </c>
      <c r="N7014">
        <v>-6.9</v>
      </c>
      <c r="P7014">
        <v>100</v>
      </c>
      <c r="R7014" t="s">
        <v>35</v>
      </c>
      <c r="S7014" t="s">
        <v>1940</v>
      </c>
      <c r="T7014" t="s">
        <v>37</v>
      </c>
      <c r="V7014" t="s">
        <v>38</v>
      </c>
      <c r="W7014">
        <v>100</v>
      </c>
      <c r="X7014">
        <v>100</v>
      </c>
      <c r="Y7014">
        <v>100</v>
      </c>
      <c r="Z7014">
        <v>100</v>
      </c>
      <c r="AA7014">
        <v>100</v>
      </c>
      <c r="AB7014" t="s">
        <v>39</v>
      </c>
      <c r="AC7014">
        <f>VLOOKUP(AB7014,Sheet2!$B$18:$E$27,4,0)</f>
        <v>1</v>
      </c>
      <c r="AD7014">
        <f>VLOOKUP(V7014,Sheet2!$B$4:$E$14,4,0)</f>
        <v>2</v>
      </c>
    </row>
    <row r="7015" spans="1:30">
      <c r="A7015" t="s">
        <v>26252</v>
      </c>
      <c r="B7015" t="s">
        <v>29</v>
      </c>
      <c r="C7015" t="s">
        <v>29</v>
      </c>
      <c r="D7015" t="s">
        <v>30</v>
      </c>
      <c r="E7015" t="s">
        <v>30</v>
      </c>
      <c r="F7015" t="s">
        <v>1261</v>
      </c>
      <c r="G7015" t="s">
        <v>1262</v>
      </c>
      <c r="H7015" t="s">
        <v>32</v>
      </c>
      <c r="I7015" t="s">
        <v>32</v>
      </c>
      <c r="J7015" t="s">
        <v>26253</v>
      </c>
      <c r="K7015" t="s">
        <v>26254</v>
      </c>
      <c r="L7015">
        <v>113.04900000000001</v>
      </c>
      <c r="N7015">
        <v>-6.9690000000000003</v>
      </c>
      <c r="P7015">
        <v>100</v>
      </c>
      <c r="R7015" t="s">
        <v>35</v>
      </c>
      <c r="S7015" t="s">
        <v>1265</v>
      </c>
      <c r="T7015" t="s">
        <v>37</v>
      </c>
      <c r="V7015" t="s">
        <v>38</v>
      </c>
      <c r="W7015">
        <v>100</v>
      </c>
      <c r="X7015">
        <v>100</v>
      </c>
      <c r="Y7015">
        <v>100</v>
      </c>
      <c r="Z7015">
        <v>100</v>
      </c>
      <c r="AA7015">
        <v>100</v>
      </c>
      <c r="AB7015" t="s">
        <v>39</v>
      </c>
      <c r="AC7015">
        <f>VLOOKUP(AB7015,Sheet2!$B$18:$E$27,4,0)</f>
        <v>1</v>
      </c>
      <c r="AD7015">
        <f>VLOOKUP(V7015,Sheet2!$B$4:$E$14,4,0)</f>
        <v>2</v>
      </c>
    </row>
    <row r="7016" spans="1:30">
      <c r="A7016" t="s">
        <v>26255</v>
      </c>
      <c r="B7016" t="s">
        <v>249</v>
      </c>
      <c r="C7016" t="s">
        <v>461</v>
      </c>
      <c r="D7016" t="s">
        <v>1208</v>
      </c>
      <c r="E7016" t="s">
        <v>2356</v>
      </c>
      <c r="F7016" t="s">
        <v>26256</v>
      </c>
      <c r="G7016" t="s">
        <v>2304</v>
      </c>
      <c r="H7016" t="s">
        <v>1210</v>
      </c>
      <c r="I7016" t="s">
        <v>10146</v>
      </c>
      <c r="J7016" t="s">
        <v>26257</v>
      </c>
      <c r="K7016" t="s">
        <v>26258</v>
      </c>
      <c r="L7016">
        <v>107.458</v>
      </c>
      <c r="N7016">
        <v>-7.0910000000000002</v>
      </c>
      <c r="P7016">
        <v>0</v>
      </c>
      <c r="R7016" t="s">
        <v>35</v>
      </c>
      <c r="S7016" t="s">
        <v>26259</v>
      </c>
      <c r="T7016" t="s">
        <v>37</v>
      </c>
      <c r="V7016" t="s">
        <v>38</v>
      </c>
      <c r="W7016">
        <v>15</v>
      </c>
      <c r="X7016">
        <v>32</v>
      </c>
      <c r="Y7016">
        <v>11</v>
      </c>
      <c r="Z7016">
        <v>31</v>
      </c>
      <c r="AA7016">
        <v>17.8</v>
      </c>
      <c r="AB7016" t="s">
        <v>899</v>
      </c>
      <c r="AC7016">
        <f>VLOOKUP(AB7016,Sheet2!$B$18:$E$27,4,0)</f>
        <v>0</v>
      </c>
      <c r="AD7016">
        <f>VLOOKUP(V7016,Sheet2!$B$4:$E$14,4,0)</f>
        <v>2</v>
      </c>
    </row>
    <row r="7017" spans="1:30">
      <c r="A7017" t="s">
        <v>26260</v>
      </c>
      <c r="B7017" t="s">
        <v>113</v>
      </c>
      <c r="C7017" t="s">
        <v>114</v>
      </c>
      <c r="D7017" t="s">
        <v>3363</v>
      </c>
      <c r="E7017" t="s">
        <v>3363</v>
      </c>
      <c r="F7017" t="s">
        <v>11818</v>
      </c>
      <c r="G7017" t="s">
        <v>11818</v>
      </c>
      <c r="H7017" t="s">
        <v>11819</v>
      </c>
      <c r="I7017" t="s">
        <v>11819</v>
      </c>
      <c r="J7017" t="s">
        <v>26261</v>
      </c>
      <c r="K7017" t="s">
        <v>26262</v>
      </c>
      <c r="L7017">
        <v>112.771</v>
      </c>
      <c r="N7017">
        <v>-7.2270000000000003</v>
      </c>
      <c r="P7017">
        <v>100</v>
      </c>
      <c r="R7017" t="s">
        <v>35</v>
      </c>
      <c r="S7017" t="s">
        <v>11822</v>
      </c>
      <c r="T7017" t="s">
        <v>37</v>
      </c>
      <c r="V7017" t="s">
        <v>38</v>
      </c>
      <c r="W7017">
        <v>100</v>
      </c>
      <c r="X7017">
        <v>100</v>
      </c>
      <c r="Y7017">
        <v>100</v>
      </c>
      <c r="Z7017">
        <v>100</v>
      </c>
      <c r="AA7017">
        <v>100</v>
      </c>
      <c r="AB7017" t="s">
        <v>39</v>
      </c>
      <c r="AC7017">
        <f>VLOOKUP(AB7017,Sheet2!$B$18:$E$27,4,0)</f>
        <v>1</v>
      </c>
      <c r="AD7017">
        <f>VLOOKUP(V7017,Sheet2!$B$4:$E$14,4,0)</f>
        <v>2</v>
      </c>
    </row>
    <row r="7018" spans="1:30">
      <c r="A7018" t="s">
        <v>26263</v>
      </c>
      <c r="B7018" t="s">
        <v>29</v>
      </c>
      <c r="C7018" t="s">
        <v>29</v>
      </c>
      <c r="D7018" t="s">
        <v>1035</v>
      </c>
      <c r="E7018" t="s">
        <v>1035</v>
      </c>
      <c r="F7018" t="s">
        <v>1553</v>
      </c>
      <c r="G7018" t="s">
        <v>1553</v>
      </c>
      <c r="H7018" t="s">
        <v>1037</v>
      </c>
      <c r="I7018" t="s">
        <v>1037</v>
      </c>
      <c r="J7018" t="s">
        <v>26264</v>
      </c>
      <c r="K7018" t="s">
        <v>1554</v>
      </c>
      <c r="L7018">
        <v>112.521</v>
      </c>
      <c r="N7018">
        <v>-7.3310000000000004</v>
      </c>
      <c r="P7018">
        <v>100</v>
      </c>
      <c r="R7018" t="s">
        <v>35</v>
      </c>
      <c r="S7018" t="s">
        <v>1555</v>
      </c>
      <c r="T7018" t="s">
        <v>37</v>
      </c>
      <c r="V7018" t="s">
        <v>38</v>
      </c>
      <c r="W7018">
        <v>100</v>
      </c>
      <c r="X7018">
        <v>100</v>
      </c>
      <c r="Y7018">
        <v>100</v>
      </c>
      <c r="Z7018">
        <v>100</v>
      </c>
      <c r="AA7018">
        <v>100</v>
      </c>
      <c r="AB7018" t="s">
        <v>39</v>
      </c>
      <c r="AC7018">
        <f>VLOOKUP(AB7018,Sheet2!$B$18:$E$27,4,0)</f>
        <v>1</v>
      </c>
      <c r="AD7018">
        <f>VLOOKUP(V7018,Sheet2!$B$4:$E$14,4,0)</f>
        <v>2</v>
      </c>
    </row>
    <row r="7019" spans="1:30">
      <c r="A7019" t="s">
        <v>26265</v>
      </c>
      <c r="B7019" t="s">
        <v>113</v>
      </c>
      <c r="C7019" t="s">
        <v>114</v>
      </c>
      <c r="D7019" t="s">
        <v>10137</v>
      </c>
      <c r="E7019" t="s">
        <v>10137</v>
      </c>
      <c r="F7019" t="s">
        <v>10137</v>
      </c>
      <c r="G7019" t="s">
        <v>10137</v>
      </c>
      <c r="H7019" t="s">
        <v>10139</v>
      </c>
      <c r="I7019" t="s">
        <v>10139</v>
      </c>
      <c r="J7019" t="s">
        <v>26266</v>
      </c>
      <c r="K7019" t="s">
        <v>26266</v>
      </c>
      <c r="L7019">
        <v>112.73099999999999</v>
      </c>
      <c r="N7019">
        <v>-7.3040000000000003</v>
      </c>
      <c r="P7019">
        <v>100</v>
      </c>
      <c r="R7019" t="s">
        <v>35</v>
      </c>
      <c r="S7019" t="s">
        <v>15158</v>
      </c>
      <c r="T7019" t="s">
        <v>37</v>
      </c>
      <c r="V7019" t="s">
        <v>38</v>
      </c>
      <c r="W7019">
        <v>100</v>
      </c>
      <c r="X7019">
        <v>100</v>
      </c>
      <c r="Y7019">
        <v>100</v>
      </c>
      <c r="Z7019">
        <v>100</v>
      </c>
      <c r="AA7019">
        <v>100</v>
      </c>
      <c r="AB7019" t="s">
        <v>39</v>
      </c>
      <c r="AC7019">
        <f>VLOOKUP(AB7019,Sheet2!$B$18:$E$27,4,0)</f>
        <v>1</v>
      </c>
      <c r="AD7019">
        <f>VLOOKUP(V7019,Sheet2!$B$4:$E$14,4,0)</f>
        <v>2</v>
      </c>
    </row>
    <row r="7020" spans="1:30">
      <c r="A7020" t="s">
        <v>26267</v>
      </c>
      <c r="B7020" t="s">
        <v>130</v>
      </c>
      <c r="C7020" t="s">
        <v>131</v>
      </c>
      <c r="D7020" t="s">
        <v>1757</v>
      </c>
      <c r="E7020" t="s">
        <v>1757</v>
      </c>
      <c r="F7020" t="s">
        <v>2500</v>
      </c>
      <c r="G7020" t="s">
        <v>2500</v>
      </c>
      <c r="H7020" t="s">
        <v>1759</v>
      </c>
      <c r="I7020" t="s">
        <v>1759</v>
      </c>
      <c r="J7020" t="s">
        <v>26268</v>
      </c>
      <c r="K7020" t="s">
        <v>26268</v>
      </c>
      <c r="L7020">
        <v>103.575</v>
      </c>
      <c r="N7020">
        <v>-1.65</v>
      </c>
      <c r="P7020">
        <v>100</v>
      </c>
      <c r="R7020" t="s">
        <v>35</v>
      </c>
      <c r="S7020" t="s">
        <v>2502</v>
      </c>
      <c r="T7020" t="s">
        <v>37</v>
      </c>
      <c r="V7020" t="s">
        <v>38</v>
      </c>
      <c r="W7020">
        <v>100</v>
      </c>
      <c r="X7020">
        <v>100</v>
      </c>
      <c r="Y7020">
        <v>100</v>
      </c>
      <c r="Z7020">
        <v>100</v>
      </c>
      <c r="AA7020">
        <v>100</v>
      </c>
      <c r="AB7020" t="s">
        <v>39</v>
      </c>
      <c r="AC7020">
        <f>VLOOKUP(AB7020,Sheet2!$B$18:$E$27,4,0)</f>
        <v>1</v>
      </c>
      <c r="AD7020">
        <f>VLOOKUP(V7020,Sheet2!$B$4:$E$14,4,0)</f>
        <v>2</v>
      </c>
    </row>
    <row r="7021" spans="1:30">
      <c r="A7021" t="s">
        <v>26269</v>
      </c>
      <c r="B7021" t="s">
        <v>130</v>
      </c>
      <c r="C7021" t="s">
        <v>131</v>
      </c>
      <c r="D7021" t="s">
        <v>132</v>
      </c>
      <c r="E7021" t="s">
        <v>132</v>
      </c>
      <c r="F7021" t="s">
        <v>1582</v>
      </c>
      <c r="G7021" t="s">
        <v>1582</v>
      </c>
      <c r="H7021" t="s">
        <v>1583</v>
      </c>
      <c r="I7021" t="s">
        <v>1583</v>
      </c>
      <c r="J7021" t="s">
        <v>26270</v>
      </c>
      <c r="K7021" t="s">
        <v>26270</v>
      </c>
      <c r="L7021">
        <v>103.617</v>
      </c>
      <c r="N7021">
        <v>-1.6319999999999999</v>
      </c>
      <c r="P7021">
        <v>100</v>
      </c>
      <c r="R7021" t="s">
        <v>35</v>
      </c>
      <c r="S7021" t="s">
        <v>1586</v>
      </c>
      <c r="T7021" t="s">
        <v>37</v>
      </c>
      <c r="V7021" t="s">
        <v>38</v>
      </c>
      <c r="W7021">
        <v>100</v>
      </c>
      <c r="X7021">
        <v>100</v>
      </c>
      <c r="Y7021">
        <v>100</v>
      </c>
      <c r="Z7021">
        <v>100</v>
      </c>
      <c r="AA7021">
        <v>100</v>
      </c>
      <c r="AB7021" t="s">
        <v>39</v>
      </c>
      <c r="AC7021">
        <f>VLOOKUP(AB7021,Sheet2!$B$18:$E$27,4,0)</f>
        <v>1</v>
      </c>
      <c r="AD7021">
        <f>VLOOKUP(V7021,Sheet2!$B$4:$E$14,4,0)</f>
        <v>2</v>
      </c>
    </row>
    <row r="7022" spans="1:30">
      <c r="A7022" t="s">
        <v>26271</v>
      </c>
      <c r="B7022" t="s">
        <v>113</v>
      </c>
      <c r="C7022" t="s">
        <v>114</v>
      </c>
      <c r="D7022" t="s">
        <v>346</v>
      </c>
      <c r="E7022" t="s">
        <v>346</v>
      </c>
      <c r="F7022" t="s">
        <v>2217</v>
      </c>
      <c r="G7022" t="s">
        <v>2217</v>
      </c>
      <c r="H7022" t="s">
        <v>2218</v>
      </c>
      <c r="I7022" t="s">
        <v>2218</v>
      </c>
      <c r="J7022" t="s">
        <v>26272</v>
      </c>
      <c r="K7022" t="s">
        <v>26272</v>
      </c>
      <c r="L7022">
        <v>112.74</v>
      </c>
      <c r="N7022">
        <v>-7.3159999999999998</v>
      </c>
      <c r="P7022">
        <v>100</v>
      </c>
      <c r="R7022" t="s">
        <v>35</v>
      </c>
      <c r="S7022" t="s">
        <v>2221</v>
      </c>
      <c r="T7022" t="s">
        <v>37</v>
      </c>
      <c r="V7022" t="s">
        <v>38</v>
      </c>
      <c r="W7022">
        <v>100</v>
      </c>
      <c r="X7022">
        <v>100</v>
      </c>
      <c r="Y7022">
        <v>100</v>
      </c>
      <c r="Z7022">
        <v>100</v>
      </c>
      <c r="AA7022">
        <v>100</v>
      </c>
      <c r="AB7022" t="s">
        <v>39</v>
      </c>
      <c r="AC7022">
        <f>VLOOKUP(AB7022,Sheet2!$B$18:$E$27,4,0)</f>
        <v>1</v>
      </c>
      <c r="AD7022">
        <f>VLOOKUP(V7022,Sheet2!$B$4:$E$14,4,0)</f>
        <v>2</v>
      </c>
    </row>
    <row r="7023" spans="1:30">
      <c r="A7023" t="s">
        <v>26273</v>
      </c>
      <c r="B7023" t="s">
        <v>29</v>
      </c>
      <c r="C7023" t="s">
        <v>29</v>
      </c>
      <c r="D7023" t="s">
        <v>29</v>
      </c>
      <c r="E7023" t="s">
        <v>29</v>
      </c>
      <c r="F7023" t="s">
        <v>5329</v>
      </c>
      <c r="G7023" t="s">
        <v>5330</v>
      </c>
      <c r="H7023" t="s">
        <v>941</v>
      </c>
      <c r="I7023" t="s">
        <v>941</v>
      </c>
      <c r="J7023" t="s">
        <v>26274</v>
      </c>
      <c r="K7023" t="s">
        <v>26275</v>
      </c>
      <c r="L7023">
        <v>112.773</v>
      </c>
      <c r="N7023">
        <v>-7.13</v>
      </c>
      <c r="P7023">
        <v>100</v>
      </c>
      <c r="R7023" t="s">
        <v>35</v>
      </c>
      <c r="S7023" t="s">
        <v>5333</v>
      </c>
      <c r="T7023" t="s">
        <v>37</v>
      </c>
      <c r="V7023" t="s">
        <v>38</v>
      </c>
      <c r="W7023">
        <v>100</v>
      </c>
      <c r="X7023">
        <v>100</v>
      </c>
      <c r="Y7023">
        <v>100</v>
      </c>
      <c r="Z7023">
        <v>100</v>
      </c>
      <c r="AA7023">
        <v>100</v>
      </c>
      <c r="AB7023" t="s">
        <v>39</v>
      </c>
      <c r="AC7023">
        <f>VLOOKUP(AB7023,Sheet2!$B$18:$E$27,4,0)</f>
        <v>1</v>
      </c>
      <c r="AD7023">
        <f>VLOOKUP(V7023,Sheet2!$B$4:$E$14,4,0)</f>
        <v>2</v>
      </c>
    </row>
    <row r="7024" spans="1:30">
      <c r="A7024" t="s">
        <v>26276</v>
      </c>
      <c r="B7024" t="s">
        <v>432</v>
      </c>
      <c r="C7024" t="s">
        <v>432</v>
      </c>
      <c r="D7024" t="s">
        <v>2382</v>
      </c>
      <c r="E7024" t="s">
        <v>2382</v>
      </c>
      <c r="F7024" t="s">
        <v>3143</v>
      </c>
      <c r="G7024" t="s">
        <v>3143</v>
      </c>
      <c r="H7024" t="s">
        <v>2385</v>
      </c>
      <c r="I7024" t="s">
        <v>2385</v>
      </c>
      <c r="J7024" t="s">
        <v>25702</v>
      </c>
      <c r="K7024" t="s">
        <v>26277</v>
      </c>
      <c r="L7024">
        <v>107.488</v>
      </c>
      <c r="N7024">
        <v>-6.8220000000000001</v>
      </c>
      <c r="P7024">
        <v>100</v>
      </c>
      <c r="R7024" t="s">
        <v>35</v>
      </c>
      <c r="S7024" t="s">
        <v>3145</v>
      </c>
      <c r="T7024" t="s">
        <v>37</v>
      </c>
      <c r="V7024" t="s">
        <v>38</v>
      </c>
      <c r="W7024">
        <v>100</v>
      </c>
      <c r="X7024">
        <v>100</v>
      </c>
      <c r="Y7024">
        <v>100</v>
      </c>
      <c r="Z7024">
        <v>100</v>
      </c>
      <c r="AA7024">
        <v>100</v>
      </c>
      <c r="AB7024" t="s">
        <v>39</v>
      </c>
      <c r="AC7024">
        <f>VLOOKUP(AB7024,Sheet2!$B$18:$E$27,4,0)</f>
        <v>1</v>
      </c>
      <c r="AD7024">
        <f>VLOOKUP(V7024,Sheet2!$B$4:$E$14,4,0)</f>
        <v>2</v>
      </c>
    </row>
    <row r="7025" spans="1:30">
      <c r="A7025" t="s">
        <v>26278</v>
      </c>
      <c r="B7025" t="s">
        <v>29</v>
      </c>
      <c r="C7025" t="s">
        <v>29</v>
      </c>
      <c r="D7025" t="s">
        <v>230</v>
      </c>
      <c r="E7025" t="s">
        <v>231</v>
      </c>
      <c r="F7025" t="s">
        <v>230</v>
      </c>
      <c r="G7025" t="s">
        <v>230</v>
      </c>
      <c r="H7025" t="s">
        <v>232</v>
      </c>
      <c r="I7025" t="s">
        <v>232</v>
      </c>
      <c r="J7025" t="s">
        <v>16915</v>
      </c>
      <c r="K7025" t="s">
        <v>26279</v>
      </c>
      <c r="L7025">
        <v>112.45399999999999</v>
      </c>
      <c r="N7025">
        <v>-7.26</v>
      </c>
      <c r="P7025">
        <v>100</v>
      </c>
      <c r="R7025" t="s">
        <v>35</v>
      </c>
      <c r="S7025" t="s">
        <v>235</v>
      </c>
      <c r="T7025" t="s">
        <v>37</v>
      </c>
      <c r="V7025" t="s">
        <v>38</v>
      </c>
      <c r="W7025">
        <v>100</v>
      </c>
      <c r="X7025">
        <v>100</v>
      </c>
      <c r="Y7025">
        <v>100</v>
      </c>
      <c r="Z7025">
        <v>100</v>
      </c>
      <c r="AA7025">
        <v>100</v>
      </c>
      <c r="AB7025" t="s">
        <v>39</v>
      </c>
      <c r="AC7025">
        <f>VLOOKUP(AB7025,Sheet2!$B$18:$E$27,4,0)</f>
        <v>1</v>
      </c>
      <c r="AD7025">
        <f>VLOOKUP(V7025,Sheet2!$B$4:$E$14,4,0)</f>
        <v>2</v>
      </c>
    </row>
    <row r="7026" spans="1:30">
      <c r="A7026" t="s">
        <v>26280</v>
      </c>
      <c r="B7026" t="s">
        <v>130</v>
      </c>
      <c r="C7026" t="s">
        <v>131</v>
      </c>
      <c r="D7026" t="s">
        <v>1460</v>
      </c>
      <c r="E7026" t="s">
        <v>1460</v>
      </c>
      <c r="F7026" t="s">
        <v>1708</v>
      </c>
      <c r="G7026" t="s">
        <v>1709</v>
      </c>
      <c r="H7026" t="s">
        <v>1710</v>
      </c>
      <c r="I7026" t="s">
        <v>1710</v>
      </c>
      <c r="J7026" t="s">
        <v>26281</v>
      </c>
      <c r="K7026" t="s">
        <v>26281</v>
      </c>
      <c r="L7026">
        <v>103.627</v>
      </c>
      <c r="N7026">
        <v>-1.6259999999999999</v>
      </c>
      <c r="P7026">
        <v>100</v>
      </c>
      <c r="R7026" t="s">
        <v>35</v>
      </c>
      <c r="S7026" t="s">
        <v>1713</v>
      </c>
      <c r="T7026" t="s">
        <v>37</v>
      </c>
      <c r="V7026" t="s">
        <v>38</v>
      </c>
      <c r="W7026">
        <v>100</v>
      </c>
      <c r="X7026">
        <v>100</v>
      </c>
      <c r="Y7026">
        <v>100</v>
      </c>
      <c r="Z7026">
        <v>100</v>
      </c>
      <c r="AA7026">
        <v>100</v>
      </c>
      <c r="AB7026" t="s">
        <v>39</v>
      </c>
      <c r="AC7026">
        <f>VLOOKUP(AB7026,Sheet2!$B$18:$E$27,4,0)</f>
        <v>1</v>
      </c>
      <c r="AD7026">
        <f>VLOOKUP(V7026,Sheet2!$B$4:$E$14,4,0)</f>
        <v>2</v>
      </c>
    </row>
    <row r="7027" spans="1:30">
      <c r="A7027" t="s">
        <v>26282</v>
      </c>
      <c r="B7027" t="s">
        <v>29</v>
      </c>
      <c r="C7027" t="s">
        <v>29</v>
      </c>
      <c r="D7027" t="s">
        <v>30</v>
      </c>
      <c r="E7027" t="s">
        <v>30</v>
      </c>
      <c r="F7027" t="s">
        <v>2583</v>
      </c>
      <c r="G7027" t="s">
        <v>2583</v>
      </c>
      <c r="H7027" t="s">
        <v>919</v>
      </c>
      <c r="I7027" t="s">
        <v>919</v>
      </c>
      <c r="J7027" t="s">
        <v>26283</v>
      </c>
      <c r="K7027" t="s">
        <v>26284</v>
      </c>
      <c r="L7027">
        <v>112.616</v>
      </c>
      <c r="N7027">
        <v>-7.16</v>
      </c>
      <c r="P7027">
        <v>100</v>
      </c>
      <c r="R7027" t="s">
        <v>35</v>
      </c>
      <c r="S7027" t="s">
        <v>2586</v>
      </c>
      <c r="T7027" t="s">
        <v>37</v>
      </c>
      <c r="V7027" t="s">
        <v>38</v>
      </c>
      <c r="W7027">
        <v>100</v>
      </c>
      <c r="X7027">
        <v>100</v>
      </c>
      <c r="Y7027">
        <v>100</v>
      </c>
      <c r="Z7027">
        <v>100</v>
      </c>
      <c r="AA7027">
        <v>100</v>
      </c>
      <c r="AB7027" t="s">
        <v>39</v>
      </c>
      <c r="AC7027">
        <f>VLOOKUP(AB7027,Sheet2!$B$18:$E$27,4,0)</f>
        <v>1</v>
      </c>
      <c r="AD7027">
        <f>VLOOKUP(V7027,Sheet2!$B$4:$E$14,4,0)</f>
        <v>2</v>
      </c>
    </row>
    <row r="7028" spans="1:30">
      <c r="A7028" t="s">
        <v>26285</v>
      </c>
      <c r="B7028" t="s">
        <v>130</v>
      </c>
      <c r="C7028" t="s">
        <v>131</v>
      </c>
      <c r="D7028" t="s">
        <v>150</v>
      </c>
      <c r="E7028" t="s">
        <v>150</v>
      </c>
      <c r="F7028" t="s">
        <v>151</v>
      </c>
      <c r="G7028" t="s">
        <v>151</v>
      </c>
      <c r="H7028" t="s">
        <v>152</v>
      </c>
      <c r="I7028" t="s">
        <v>152</v>
      </c>
      <c r="J7028" t="s">
        <v>26286</v>
      </c>
      <c r="K7028" t="s">
        <v>26286</v>
      </c>
      <c r="L7028">
        <v>103.614</v>
      </c>
      <c r="N7028">
        <v>-1.58</v>
      </c>
      <c r="P7028">
        <v>100</v>
      </c>
      <c r="R7028" t="s">
        <v>35</v>
      </c>
      <c r="S7028" t="s">
        <v>154</v>
      </c>
      <c r="T7028" t="s">
        <v>37</v>
      </c>
      <c r="V7028" t="s">
        <v>38</v>
      </c>
      <c r="W7028">
        <v>100</v>
      </c>
      <c r="X7028">
        <v>100</v>
      </c>
      <c r="Y7028">
        <v>100</v>
      </c>
      <c r="Z7028">
        <v>100</v>
      </c>
      <c r="AA7028">
        <v>100</v>
      </c>
      <c r="AB7028" t="s">
        <v>39</v>
      </c>
      <c r="AC7028">
        <f>VLOOKUP(AB7028,Sheet2!$B$18:$E$27,4,0)</f>
        <v>1</v>
      </c>
      <c r="AD7028">
        <f>VLOOKUP(V7028,Sheet2!$B$4:$E$14,4,0)</f>
        <v>2</v>
      </c>
    </row>
    <row r="7029" spans="1:30">
      <c r="A7029" t="s">
        <v>26287</v>
      </c>
      <c r="B7029" t="s">
        <v>130</v>
      </c>
      <c r="C7029" t="s">
        <v>131</v>
      </c>
      <c r="D7029" t="s">
        <v>132</v>
      </c>
      <c r="E7029" t="s">
        <v>132</v>
      </c>
      <c r="F7029" t="s">
        <v>132</v>
      </c>
      <c r="G7029" t="s">
        <v>132</v>
      </c>
      <c r="H7029" t="s">
        <v>1951</v>
      </c>
      <c r="I7029" t="s">
        <v>1951</v>
      </c>
      <c r="J7029" t="s">
        <v>26288</v>
      </c>
      <c r="K7029" t="s">
        <v>26288</v>
      </c>
      <c r="L7029">
        <v>103.614</v>
      </c>
      <c r="N7029">
        <v>-1.6160000000000001</v>
      </c>
      <c r="P7029">
        <v>100</v>
      </c>
      <c r="R7029" t="s">
        <v>35</v>
      </c>
      <c r="S7029" t="s">
        <v>1953</v>
      </c>
      <c r="T7029" t="s">
        <v>37</v>
      </c>
      <c r="V7029" t="s">
        <v>38</v>
      </c>
      <c r="W7029">
        <v>100</v>
      </c>
      <c r="X7029">
        <v>100</v>
      </c>
      <c r="Y7029">
        <v>100</v>
      </c>
      <c r="Z7029">
        <v>100</v>
      </c>
      <c r="AA7029">
        <v>100</v>
      </c>
      <c r="AB7029" t="s">
        <v>39</v>
      </c>
      <c r="AC7029">
        <f>VLOOKUP(AB7029,Sheet2!$B$18:$E$27,4,0)</f>
        <v>1</v>
      </c>
      <c r="AD7029">
        <f>VLOOKUP(V7029,Sheet2!$B$4:$E$14,4,0)</f>
        <v>2</v>
      </c>
    </row>
    <row r="7030" spans="1:30">
      <c r="A7030" t="s">
        <v>26289</v>
      </c>
      <c r="B7030" t="s">
        <v>213</v>
      </c>
      <c r="C7030" t="s">
        <v>213</v>
      </c>
      <c r="D7030" t="s">
        <v>213</v>
      </c>
      <c r="E7030" t="s">
        <v>213</v>
      </c>
      <c r="F7030" t="s">
        <v>26290</v>
      </c>
      <c r="G7030" t="s">
        <v>26291</v>
      </c>
      <c r="H7030" t="s">
        <v>9136</v>
      </c>
      <c r="I7030" t="s">
        <v>9136</v>
      </c>
      <c r="J7030" t="s">
        <v>26292</v>
      </c>
      <c r="K7030" t="s">
        <v>26293</v>
      </c>
      <c r="L7030">
        <v>112.666</v>
      </c>
      <c r="N7030">
        <v>-7.4329999999999998</v>
      </c>
      <c r="P7030">
        <v>100</v>
      </c>
      <c r="R7030" t="s">
        <v>35</v>
      </c>
      <c r="S7030" t="s">
        <v>26294</v>
      </c>
      <c r="T7030" t="s">
        <v>37</v>
      </c>
      <c r="V7030" t="s">
        <v>38</v>
      </c>
      <c r="W7030">
        <v>100</v>
      </c>
      <c r="X7030">
        <v>100</v>
      </c>
      <c r="Y7030">
        <v>100</v>
      </c>
      <c r="Z7030">
        <v>100</v>
      </c>
      <c r="AA7030">
        <v>100</v>
      </c>
      <c r="AB7030" t="s">
        <v>39</v>
      </c>
      <c r="AC7030">
        <f>VLOOKUP(AB7030,Sheet2!$B$18:$E$27,4,0)</f>
        <v>1</v>
      </c>
      <c r="AD7030">
        <f>VLOOKUP(V7030,Sheet2!$B$4:$E$14,4,0)</f>
        <v>2</v>
      </c>
    </row>
    <row r="7031" spans="1:30">
      <c r="A7031" t="s">
        <v>26295</v>
      </c>
      <c r="B7031" t="s">
        <v>29</v>
      </c>
      <c r="C7031" t="s">
        <v>29</v>
      </c>
      <c r="D7031" t="s">
        <v>668</v>
      </c>
      <c r="E7031" t="s">
        <v>669</v>
      </c>
      <c r="F7031" t="s">
        <v>6181</v>
      </c>
      <c r="G7031" t="s">
        <v>6181</v>
      </c>
      <c r="H7031" t="s">
        <v>671</v>
      </c>
      <c r="I7031" t="s">
        <v>671</v>
      </c>
      <c r="J7031" t="s">
        <v>26296</v>
      </c>
      <c r="K7031" t="s">
        <v>26297</v>
      </c>
      <c r="L7031">
        <v>112.58199999999999</v>
      </c>
      <c r="N7031">
        <v>-7.7610000000000001</v>
      </c>
      <c r="P7031">
        <v>100</v>
      </c>
      <c r="R7031" t="s">
        <v>35</v>
      </c>
      <c r="S7031" t="s">
        <v>4923</v>
      </c>
      <c r="T7031" t="s">
        <v>37</v>
      </c>
      <c r="V7031" t="s">
        <v>38</v>
      </c>
      <c r="W7031">
        <v>100</v>
      </c>
      <c r="X7031">
        <v>100</v>
      </c>
      <c r="Y7031">
        <v>100</v>
      </c>
      <c r="Z7031">
        <v>59</v>
      </c>
      <c r="AA7031">
        <v>91.8</v>
      </c>
      <c r="AB7031" t="s">
        <v>39</v>
      </c>
      <c r="AC7031">
        <f>VLOOKUP(AB7031,Sheet2!$B$18:$E$27,4,0)</f>
        <v>1</v>
      </c>
      <c r="AD7031">
        <f>VLOOKUP(V7031,Sheet2!$B$4:$E$14,4,0)</f>
        <v>2</v>
      </c>
    </row>
    <row r="7032" spans="1:30">
      <c r="A7032" t="s">
        <v>26298</v>
      </c>
      <c r="B7032" t="s">
        <v>130</v>
      </c>
      <c r="C7032" t="s">
        <v>131</v>
      </c>
      <c r="D7032" t="s">
        <v>1460</v>
      </c>
      <c r="E7032" t="s">
        <v>1460</v>
      </c>
      <c r="F7032" t="s">
        <v>1708</v>
      </c>
      <c r="G7032" t="s">
        <v>1709</v>
      </c>
      <c r="H7032" t="s">
        <v>1710</v>
      </c>
      <c r="I7032" t="s">
        <v>1710</v>
      </c>
      <c r="J7032" t="s">
        <v>26299</v>
      </c>
      <c r="K7032" t="s">
        <v>26299</v>
      </c>
      <c r="L7032">
        <v>103.627</v>
      </c>
      <c r="N7032">
        <v>-1.6259999999999999</v>
      </c>
      <c r="P7032">
        <v>100</v>
      </c>
      <c r="R7032" t="s">
        <v>35</v>
      </c>
      <c r="S7032" t="s">
        <v>1713</v>
      </c>
      <c r="T7032" t="s">
        <v>37</v>
      </c>
      <c r="V7032" t="s">
        <v>38</v>
      </c>
      <c r="W7032">
        <v>100</v>
      </c>
      <c r="X7032">
        <v>100</v>
      </c>
      <c r="Y7032">
        <v>100</v>
      </c>
      <c r="Z7032">
        <v>100</v>
      </c>
      <c r="AA7032">
        <v>100</v>
      </c>
      <c r="AB7032" t="s">
        <v>39</v>
      </c>
      <c r="AC7032">
        <f>VLOOKUP(AB7032,Sheet2!$B$18:$E$27,4,0)</f>
        <v>1</v>
      </c>
      <c r="AD7032">
        <f>VLOOKUP(V7032,Sheet2!$B$4:$E$14,4,0)</f>
        <v>2</v>
      </c>
    </row>
    <row r="7033" spans="1:30">
      <c r="A7033" t="s">
        <v>26300</v>
      </c>
      <c r="B7033" t="s">
        <v>249</v>
      </c>
      <c r="C7033" t="s">
        <v>607</v>
      </c>
      <c r="D7033" t="s">
        <v>608</v>
      </c>
      <c r="E7033" t="s">
        <v>608</v>
      </c>
      <c r="F7033" t="s">
        <v>18077</v>
      </c>
      <c r="G7033" t="s">
        <v>18077</v>
      </c>
      <c r="H7033" t="s">
        <v>2683</v>
      </c>
      <c r="I7033" t="s">
        <v>2683</v>
      </c>
      <c r="J7033" t="s">
        <v>26301</v>
      </c>
      <c r="K7033" t="s">
        <v>26302</v>
      </c>
      <c r="L7033">
        <v>107.54</v>
      </c>
      <c r="N7033">
        <v>-7.0140000000000002</v>
      </c>
      <c r="P7033">
        <v>100</v>
      </c>
      <c r="R7033" t="s">
        <v>35</v>
      </c>
      <c r="S7033" t="s">
        <v>18079</v>
      </c>
      <c r="T7033" t="s">
        <v>37</v>
      </c>
      <c r="V7033" t="s">
        <v>38</v>
      </c>
      <c r="W7033">
        <v>100</v>
      </c>
      <c r="X7033">
        <v>100</v>
      </c>
      <c r="Y7033">
        <v>100</v>
      </c>
      <c r="Z7033">
        <v>100</v>
      </c>
      <c r="AA7033">
        <v>100</v>
      </c>
      <c r="AB7033" t="s">
        <v>39</v>
      </c>
      <c r="AC7033">
        <f>VLOOKUP(AB7033,Sheet2!$B$18:$E$27,4,0)</f>
        <v>1</v>
      </c>
      <c r="AD7033">
        <f>VLOOKUP(V7033,Sheet2!$B$4:$E$14,4,0)</f>
        <v>2</v>
      </c>
    </row>
    <row r="7034" spans="1:30">
      <c r="A7034" t="s">
        <v>26303</v>
      </c>
      <c r="B7034" t="s">
        <v>529</v>
      </c>
      <c r="C7034" t="s">
        <v>598</v>
      </c>
      <c r="D7034" t="s">
        <v>2884</v>
      </c>
      <c r="E7034" t="s">
        <v>2884</v>
      </c>
      <c r="F7034" t="s">
        <v>2884</v>
      </c>
      <c r="G7034" t="s">
        <v>2884</v>
      </c>
      <c r="H7034" t="s">
        <v>2885</v>
      </c>
      <c r="I7034" t="s">
        <v>2885</v>
      </c>
      <c r="J7034" t="s">
        <v>26304</v>
      </c>
      <c r="K7034" t="s">
        <v>26305</v>
      </c>
      <c r="L7034">
        <v>106.91500000000001</v>
      </c>
      <c r="M7034">
        <v>106.917</v>
      </c>
      <c r="N7034">
        <v>-6.2320000000000002</v>
      </c>
      <c r="O7034">
        <v>-6.2217399999999996</v>
      </c>
      <c r="P7034">
        <v>100</v>
      </c>
      <c r="S7034" t="s">
        <v>2888</v>
      </c>
      <c r="T7034" t="s">
        <v>26306</v>
      </c>
      <c r="U7034">
        <v>1.15601263934404</v>
      </c>
      <c r="V7034" t="s">
        <v>95</v>
      </c>
      <c r="W7034">
        <v>100</v>
      </c>
      <c r="X7034">
        <v>100</v>
      </c>
      <c r="Y7034">
        <v>100</v>
      </c>
      <c r="Z7034">
        <v>100</v>
      </c>
      <c r="AA7034">
        <v>100</v>
      </c>
      <c r="AB7034" t="s">
        <v>39</v>
      </c>
      <c r="AC7034">
        <f>VLOOKUP(AB7034,Sheet2!$B$18:$E$27,4,0)</f>
        <v>1</v>
      </c>
      <c r="AD7034">
        <f>VLOOKUP(V7034,Sheet2!$B$4:$E$14,4,0)</f>
        <v>0</v>
      </c>
    </row>
    <row r="7035" spans="1:30">
      <c r="A7035" t="s">
        <v>26307</v>
      </c>
      <c r="B7035" t="s">
        <v>170</v>
      </c>
      <c r="C7035" t="s">
        <v>171</v>
      </c>
      <c r="D7035" t="s">
        <v>337</v>
      </c>
      <c r="E7035" t="s">
        <v>338</v>
      </c>
      <c r="F7035" t="s">
        <v>9852</v>
      </c>
      <c r="G7035" t="s">
        <v>9852</v>
      </c>
      <c r="H7035" t="s">
        <v>341</v>
      </c>
      <c r="I7035" t="s">
        <v>341</v>
      </c>
      <c r="J7035" t="s">
        <v>26308</v>
      </c>
      <c r="K7035" t="s">
        <v>26309</v>
      </c>
      <c r="L7035">
        <v>114.848</v>
      </c>
      <c r="N7035">
        <v>-3.391</v>
      </c>
      <c r="P7035">
        <v>100</v>
      </c>
      <c r="R7035" t="s">
        <v>35</v>
      </c>
      <c r="S7035" t="s">
        <v>9855</v>
      </c>
      <c r="T7035" t="s">
        <v>37</v>
      </c>
      <c r="V7035" t="s">
        <v>38</v>
      </c>
      <c r="W7035">
        <v>100</v>
      </c>
      <c r="X7035">
        <v>100</v>
      </c>
      <c r="Y7035">
        <v>100</v>
      </c>
      <c r="Z7035">
        <v>45</v>
      </c>
      <c r="AA7035">
        <v>89</v>
      </c>
      <c r="AB7035" t="s">
        <v>86</v>
      </c>
      <c r="AC7035">
        <f>VLOOKUP(AB7035,Sheet2!$B$18:$E$27,4,0)</f>
        <v>1</v>
      </c>
      <c r="AD7035">
        <f>VLOOKUP(V7035,Sheet2!$B$4:$E$14,4,0)</f>
        <v>2</v>
      </c>
    </row>
    <row r="7036" spans="1:30">
      <c r="A7036" t="s">
        <v>26310</v>
      </c>
      <c r="B7036" t="s">
        <v>29</v>
      </c>
      <c r="C7036" t="s">
        <v>29</v>
      </c>
      <c r="D7036" t="s">
        <v>5262</v>
      </c>
      <c r="E7036" t="s">
        <v>5262</v>
      </c>
      <c r="F7036" t="s">
        <v>19431</v>
      </c>
      <c r="G7036" t="s">
        <v>19432</v>
      </c>
      <c r="H7036" t="s">
        <v>5264</v>
      </c>
      <c r="I7036" t="s">
        <v>5264</v>
      </c>
      <c r="J7036" t="s">
        <v>19431</v>
      </c>
      <c r="K7036" t="s">
        <v>26311</v>
      </c>
      <c r="L7036">
        <v>112.629</v>
      </c>
      <c r="N7036">
        <v>-7.9909999999999997</v>
      </c>
      <c r="P7036">
        <v>100</v>
      </c>
      <c r="R7036" t="s">
        <v>35</v>
      </c>
      <c r="S7036" t="s">
        <v>19435</v>
      </c>
      <c r="T7036" t="s">
        <v>37</v>
      </c>
      <c r="V7036" t="s">
        <v>38</v>
      </c>
      <c r="W7036">
        <v>100</v>
      </c>
      <c r="X7036">
        <v>100</v>
      </c>
      <c r="Y7036">
        <v>100</v>
      </c>
      <c r="Z7036">
        <v>100</v>
      </c>
      <c r="AA7036">
        <v>100</v>
      </c>
      <c r="AB7036" t="s">
        <v>39</v>
      </c>
      <c r="AC7036">
        <f>VLOOKUP(AB7036,Sheet2!$B$18:$E$27,4,0)</f>
        <v>1</v>
      </c>
      <c r="AD7036">
        <f>VLOOKUP(V7036,Sheet2!$B$4:$E$14,4,0)</f>
        <v>2</v>
      </c>
    </row>
    <row r="7037" spans="1:30">
      <c r="A7037" t="s">
        <v>26312</v>
      </c>
      <c r="B7037" t="s">
        <v>184</v>
      </c>
      <c r="C7037" t="s">
        <v>184</v>
      </c>
      <c r="D7037" t="s">
        <v>284</v>
      </c>
      <c r="E7037" t="s">
        <v>284</v>
      </c>
      <c r="F7037" t="s">
        <v>10910</v>
      </c>
      <c r="G7037" t="s">
        <v>10910</v>
      </c>
      <c r="H7037" t="s">
        <v>187</v>
      </c>
      <c r="I7037" t="s">
        <v>187</v>
      </c>
      <c r="J7037" t="s">
        <v>26313</v>
      </c>
      <c r="K7037" t="s">
        <v>26313</v>
      </c>
      <c r="L7037">
        <v>103.623</v>
      </c>
      <c r="N7037">
        <v>-1.5820000000000001</v>
      </c>
      <c r="P7037">
        <v>100</v>
      </c>
      <c r="R7037" t="s">
        <v>35</v>
      </c>
      <c r="S7037" t="s">
        <v>1929</v>
      </c>
      <c r="T7037" t="s">
        <v>37</v>
      </c>
      <c r="V7037" t="s">
        <v>38</v>
      </c>
      <c r="W7037">
        <v>100</v>
      </c>
      <c r="X7037">
        <v>100</v>
      </c>
      <c r="Y7037">
        <v>100</v>
      </c>
      <c r="Z7037">
        <v>100</v>
      </c>
      <c r="AA7037">
        <v>100</v>
      </c>
      <c r="AB7037" t="s">
        <v>39</v>
      </c>
      <c r="AC7037">
        <f>VLOOKUP(AB7037,Sheet2!$B$18:$E$27,4,0)</f>
        <v>1</v>
      </c>
      <c r="AD7037">
        <f>VLOOKUP(V7037,Sheet2!$B$4:$E$14,4,0)</f>
        <v>2</v>
      </c>
    </row>
    <row r="7038" spans="1:30">
      <c r="A7038" t="s">
        <v>26314</v>
      </c>
      <c r="B7038" t="s">
        <v>248</v>
      </c>
      <c r="C7038" t="s">
        <v>249</v>
      </c>
      <c r="D7038" t="s">
        <v>8504</v>
      </c>
      <c r="E7038" t="s">
        <v>8504</v>
      </c>
      <c r="F7038" t="s">
        <v>2710</v>
      </c>
      <c r="G7038" t="s">
        <v>2710</v>
      </c>
      <c r="H7038" t="s">
        <v>8505</v>
      </c>
      <c r="I7038" t="s">
        <v>8505</v>
      </c>
      <c r="J7038" t="s">
        <v>26315</v>
      </c>
      <c r="K7038" t="s">
        <v>26316</v>
      </c>
      <c r="L7038">
        <v>107.587</v>
      </c>
      <c r="N7038">
        <v>-6.899</v>
      </c>
      <c r="P7038">
        <v>100</v>
      </c>
      <c r="R7038" t="s">
        <v>35</v>
      </c>
      <c r="S7038" t="s">
        <v>8508</v>
      </c>
      <c r="T7038" t="s">
        <v>37</v>
      </c>
      <c r="V7038" t="s">
        <v>38</v>
      </c>
      <c r="W7038">
        <v>100</v>
      </c>
      <c r="X7038">
        <v>100</v>
      </c>
      <c r="Y7038">
        <v>100</v>
      </c>
      <c r="Z7038">
        <v>100</v>
      </c>
      <c r="AA7038">
        <v>100</v>
      </c>
      <c r="AB7038" t="s">
        <v>39</v>
      </c>
      <c r="AC7038">
        <f>VLOOKUP(AB7038,Sheet2!$B$18:$E$27,4,0)</f>
        <v>1</v>
      </c>
      <c r="AD7038">
        <f>VLOOKUP(V7038,Sheet2!$B$4:$E$14,4,0)</f>
        <v>2</v>
      </c>
    </row>
    <row r="7039" spans="1:30">
      <c r="A7039" t="s">
        <v>26317</v>
      </c>
      <c r="B7039" t="s">
        <v>29</v>
      </c>
      <c r="C7039" t="s">
        <v>29</v>
      </c>
      <c r="D7039" t="s">
        <v>641</v>
      </c>
      <c r="E7039" t="s">
        <v>641</v>
      </c>
      <c r="F7039" t="s">
        <v>6155</v>
      </c>
      <c r="G7039" t="s">
        <v>6155</v>
      </c>
      <c r="H7039" t="s">
        <v>642</v>
      </c>
      <c r="I7039" t="s">
        <v>642</v>
      </c>
      <c r="J7039" t="s">
        <v>6155</v>
      </c>
      <c r="K7039" t="s">
        <v>18075</v>
      </c>
      <c r="L7039">
        <v>112.56399999999999</v>
      </c>
      <c r="N7039">
        <v>-7.0629999999999997</v>
      </c>
      <c r="P7039">
        <v>100</v>
      </c>
      <c r="R7039" t="s">
        <v>35</v>
      </c>
      <c r="S7039" t="s">
        <v>17310</v>
      </c>
      <c r="T7039" t="s">
        <v>37</v>
      </c>
      <c r="V7039" t="s">
        <v>38</v>
      </c>
      <c r="W7039">
        <v>100</v>
      </c>
      <c r="X7039">
        <v>100</v>
      </c>
      <c r="Y7039">
        <v>100</v>
      </c>
      <c r="Z7039">
        <v>100</v>
      </c>
      <c r="AA7039">
        <v>100</v>
      </c>
      <c r="AB7039" t="s">
        <v>39</v>
      </c>
      <c r="AC7039">
        <f>VLOOKUP(AB7039,Sheet2!$B$18:$E$27,4,0)</f>
        <v>1</v>
      </c>
      <c r="AD7039">
        <f>VLOOKUP(V7039,Sheet2!$B$4:$E$14,4,0)</f>
        <v>2</v>
      </c>
    </row>
    <row r="7040" spans="1:30">
      <c r="A7040" t="s">
        <v>26318</v>
      </c>
      <c r="B7040" t="s">
        <v>2731</v>
      </c>
      <c r="C7040" t="s">
        <v>2732</v>
      </c>
      <c r="D7040" t="s">
        <v>2733</v>
      </c>
      <c r="E7040" t="s">
        <v>2733</v>
      </c>
      <c r="F7040" t="s">
        <v>2733</v>
      </c>
      <c r="G7040" t="s">
        <v>2733</v>
      </c>
      <c r="H7040" t="s">
        <v>2735</v>
      </c>
      <c r="I7040" t="s">
        <v>2735</v>
      </c>
      <c r="J7040" t="s">
        <v>26319</v>
      </c>
      <c r="K7040" t="s">
        <v>26320</v>
      </c>
      <c r="L7040">
        <v>111.988</v>
      </c>
      <c r="N7040">
        <v>-7.9669999999999996</v>
      </c>
      <c r="P7040">
        <v>100</v>
      </c>
      <c r="R7040" t="s">
        <v>35</v>
      </c>
      <c r="S7040" t="s">
        <v>26321</v>
      </c>
      <c r="T7040" t="s">
        <v>37</v>
      </c>
      <c r="V7040" t="s">
        <v>38</v>
      </c>
      <c r="W7040">
        <v>100</v>
      </c>
      <c r="X7040">
        <v>100</v>
      </c>
      <c r="Y7040">
        <v>100</v>
      </c>
      <c r="Z7040">
        <v>88</v>
      </c>
      <c r="AA7040">
        <v>97.6</v>
      </c>
      <c r="AB7040" t="s">
        <v>39</v>
      </c>
      <c r="AC7040">
        <f>VLOOKUP(AB7040,Sheet2!$B$18:$E$27,4,0)</f>
        <v>1</v>
      </c>
      <c r="AD7040">
        <f>VLOOKUP(V7040,Sheet2!$B$4:$E$14,4,0)</f>
        <v>2</v>
      </c>
    </row>
    <row r="7041" spans="1:30">
      <c r="A7041" t="s">
        <v>26322</v>
      </c>
      <c r="B7041" t="s">
        <v>71</v>
      </c>
      <c r="C7041" t="s">
        <v>72</v>
      </c>
      <c r="D7041" t="s">
        <v>73</v>
      </c>
      <c r="E7041" t="s">
        <v>73</v>
      </c>
      <c r="F7041" t="s">
        <v>3594</v>
      </c>
      <c r="G7041" t="s">
        <v>3595</v>
      </c>
      <c r="H7041" t="s">
        <v>74</v>
      </c>
      <c r="I7041" t="s">
        <v>74</v>
      </c>
      <c r="J7041" t="s">
        <v>26323</v>
      </c>
      <c r="K7041" t="s">
        <v>26324</v>
      </c>
      <c r="L7041">
        <v>106.43</v>
      </c>
      <c r="N7041">
        <v>-6.19</v>
      </c>
      <c r="P7041">
        <v>100</v>
      </c>
      <c r="R7041" t="s">
        <v>35</v>
      </c>
      <c r="S7041" t="s">
        <v>3598</v>
      </c>
      <c r="T7041" t="s">
        <v>37</v>
      </c>
      <c r="V7041" t="s">
        <v>38</v>
      </c>
      <c r="W7041">
        <v>100</v>
      </c>
      <c r="X7041">
        <v>100</v>
      </c>
      <c r="Y7041">
        <v>100</v>
      </c>
      <c r="Z7041">
        <v>100</v>
      </c>
      <c r="AA7041">
        <v>100</v>
      </c>
      <c r="AB7041" t="s">
        <v>39</v>
      </c>
      <c r="AC7041">
        <f>VLOOKUP(AB7041,Sheet2!$B$18:$E$27,4,0)</f>
        <v>1</v>
      </c>
      <c r="AD7041">
        <f>VLOOKUP(V7041,Sheet2!$B$4:$E$14,4,0)</f>
        <v>2</v>
      </c>
    </row>
    <row r="7042" spans="1:30">
      <c r="A7042" t="s">
        <v>26325</v>
      </c>
      <c r="B7042" t="s">
        <v>296</v>
      </c>
      <c r="C7042" t="s">
        <v>297</v>
      </c>
      <c r="D7042" t="s">
        <v>298</v>
      </c>
      <c r="E7042" t="s">
        <v>298</v>
      </c>
      <c r="F7042" t="s">
        <v>11425</v>
      </c>
      <c r="G7042" t="s">
        <v>11425</v>
      </c>
      <c r="H7042" t="s">
        <v>11426</v>
      </c>
      <c r="I7042" t="s">
        <v>11426</v>
      </c>
      <c r="J7042" t="s">
        <v>26326</v>
      </c>
      <c r="K7042" t="s">
        <v>26326</v>
      </c>
      <c r="L7042">
        <v>106.857</v>
      </c>
      <c r="M7042">
        <v>106.86199999999999</v>
      </c>
      <c r="N7042">
        <v>-6.2220000000000004</v>
      </c>
      <c r="O7042">
        <v>-6.2227399999999999</v>
      </c>
      <c r="P7042">
        <v>100</v>
      </c>
      <c r="S7042" t="s">
        <v>11429</v>
      </c>
      <c r="T7042" t="s">
        <v>26327</v>
      </c>
      <c r="U7042">
        <v>0.55935875618158382</v>
      </c>
      <c r="V7042" t="s">
        <v>308</v>
      </c>
      <c r="W7042">
        <v>100</v>
      </c>
      <c r="X7042">
        <v>100</v>
      </c>
      <c r="Y7042">
        <v>100</v>
      </c>
      <c r="Z7042">
        <v>100</v>
      </c>
      <c r="AA7042">
        <v>100</v>
      </c>
      <c r="AB7042" t="s">
        <v>39</v>
      </c>
      <c r="AC7042">
        <f>VLOOKUP(AB7042,Sheet2!$B$18:$E$27,4,0)</f>
        <v>1</v>
      </c>
      <c r="AD7042">
        <f>VLOOKUP(V7042,Sheet2!$B$4:$E$14,4,0)</f>
        <v>0</v>
      </c>
    </row>
    <row r="7043" spans="1:30">
      <c r="A7043" t="s">
        <v>26328</v>
      </c>
      <c r="B7043" t="s">
        <v>2522</v>
      </c>
      <c r="C7043" t="s">
        <v>71</v>
      </c>
      <c r="D7043" t="s">
        <v>7485</v>
      </c>
      <c r="E7043" t="s">
        <v>2623</v>
      </c>
      <c r="F7043" t="s">
        <v>14508</v>
      </c>
      <c r="G7043" t="s">
        <v>3087</v>
      </c>
      <c r="H7043" t="s">
        <v>14509</v>
      </c>
      <c r="I7043" t="s">
        <v>3088</v>
      </c>
      <c r="J7043" t="s">
        <v>7233</v>
      </c>
      <c r="K7043" t="s">
        <v>26329</v>
      </c>
      <c r="L7043">
        <v>106.68899999999999</v>
      </c>
      <c r="N7043">
        <v>-6.2869999999999999</v>
      </c>
      <c r="P7043">
        <v>0</v>
      </c>
      <c r="R7043" t="s">
        <v>35</v>
      </c>
      <c r="S7043" t="s">
        <v>14511</v>
      </c>
      <c r="T7043" t="s">
        <v>37</v>
      </c>
      <c r="V7043" t="s">
        <v>38</v>
      </c>
      <c r="W7043">
        <v>100</v>
      </c>
      <c r="X7043">
        <v>40</v>
      </c>
      <c r="Y7043">
        <v>24</v>
      </c>
      <c r="Z7043">
        <v>8</v>
      </c>
      <c r="AA7043">
        <v>34.4</v>
      </c>
      <c r="AB7043" t="s">
        <v>703</v>
      </c>
      <c r="AC7043">
        <f>VLOOKUP(AB7043,Sheet2!$B$18:$E$27,4,0)</f>
        <v>0</v>
      </c>
      <c r="AD7043">
        <f>VLOOKUP(V7043,Sheet2!$B$4:$E$14,4,0)</f>
        <v>2</v>
      </c>
    </row>
    <row r="7044" spans="1:30">
      <c r="A7044" t="s">
        <v>26330</v>
      </c>
      <c r="B7044" t="s">
        <v>220</v>
      </c>
      <c r="C7044" t="s">
        <v>221</v>
      </c>
      <c r="D7044" t="s">
        <v>1681</v>
      </c>
      <c r="E7044" t="s">
        <v>614</v>
      </c>
      <c r="F7044" t="s">
        <v>3183</v>
      </c>
      <c r="G7044" t="s">
        <v>3183</v>
      </c>
      <c r="H7044" t="s">
        <v>3184</v>
      </c>
      <c r="I7044" t="s">
        <v>3184</v>
      </c>
      <c r="J7044" t="s">
        <v>26331</v>
      </c>
      <c r="K7044" t="s">
        <v>26332</v>
      </c>
      <c r="L7044">
        <v>114.85899999999999</v>
      </c>
      <c r="N7044">
        <v>-3.4460000000000002</v>
      </c>
      <c r="P7044">
        <v>100</v>
      </c>
      <c r="R7044" t="s">
        <v>35</v>
      </c>
      <c r="S7044" t="s">
        <v>3187</v>
      </c>
      <c r="T7044" t="s">
        <v>37</v>
      </c>
      <c r="V7044" t="s">
        <v>38</v>
      </c>
      <c r="W7044">
        <v>100</v>
      </c>
      <c r="X7044">
        <v>100</v>
      </c>
      <c r="Y7044">
        <v>100</v>
      </c>
      <c r="Z7044">
        <v>100</v>
      </c>
      <c r="AA7044">
        <v>100</v>
      </c>
      <c r="AB7044" t="s">
        <v>39</v>
      </c>
      <c r="AC7044">
        <f>VLOOKUP(AB7044,Sheet2!$B$18:$E$27,4,0)</f>
        <v>1</v>
      </c>
      <c r="AD7044">
        <f>VLOOKUP(V7044,Sheet2!$B$4:$E$14,4,0)</f>
        <v>2</v>
      </c>
    </row>
    <row r="7045" spans="1:30">
      <c r="A7045" t="s">
        <v>26333</v>
      </c>
      <c r="B7045" t="s">
        <v>29</v>
      </c>
      <c r="C7045" t="s">
        <v>29</v>
      </c>
      <c r="D7045" t="s">
        <v>138</v>
      </c>
      <c r="E7045" t="s">
        <v>138</v>
      </c>
      <c r="F7045" t="s">
        <v>138</v>
      </c>
      <c r="G7045" t="s">
        <v>138</v>
      </c>
      <c r="H7045" t="s">
        <v>140</v>
      </c>
      <c r="I7045" t="s">
        <v>140</v>
      </c>
      <c r="J7045" t="s">
        <v>26334</v>
      </c>
      <c r="K7045" t="s">
        <v>26335</v>
      </c>
      <c r="L7045">
        <v>112.587</v>
      </c>
      <c r="N7045">
        <v>-7.2969999999999997</v>
      </c>
      <c r="P7045">
        <v>100</v>
      </c>
      <c r="R7045" t="s">
        <v>35</v>
      </c>
      <c r="S7045" t="s">
        <v>815</v>
      </c>
      <c r="T7045" t="s">
        <v>37</v>
      </c>
      <c r="V7045" t="s">
        <v>38</v>
      </c>
      <c r="W7045">
        <v>100</v>
      </c>
      <c r="X7045">
        <v>100</v>
      </c>
      <c r="Y7045">
        <v>100</v>
      </c>
      <c r="Z7045">
        <v>100</v>
      </c>
      <c r="AA7045">
        <v>100</v>
      </c>
      <c r="AB7045" t="s">
        <v>39</v>
      </c>
      <c r="AC7045">
        <f>VLOOKUP(AB7045,Sheet2!$B$18:$E$27,4,0)</f>
        <v>1</v>
      </c>
      <c r="AD7045">
        <f>VLOOKUP(V7045,Sheet2!$B$4:$E$14,4,0)</f>
        <v>2</v>
      </c>
    </row>
    <row r="7046" spans="1:30">
      <c r="A7046" t="s">
        <v>26336</v>
      </c>
      <c r="B7046" t="s">
        <v>779</v>
      </c>
      <c r="C7046" t="s">
        <v>779</v>
      </c>
      <c r="D7046" t="s">
        <v>3986</v>
      </c>
      <c r="E7046" t="s">
        <v>3986</v>
      </c>
      <c r="F7046" t="s">
        <v>26337</v>
      </c>
      <c r="G7046" t="s">
        <v>26337</v>
      </c>
      <c r="H7046" t="s">
        <v>2779</v>
      </c>
      <c r="I7046" t="s">
        <v>2779</v>
      </c>
      <c r="J7046" t="s">
        <v>26338</v>
      </c>
      <c r="K7046" t="s">
        <v>14417</v>
      </c>
      <c r="L7046">
        <v>104.169</v>
      </c>
      <c r="N7046">
        <v>-2.6339999999999999</v>
      </c>
      <c r="P7046">
        <v>100</v>
      </c>
      <c r="R7046" t="s">
        <v>35</v>
      </c>
      <c r="S7046" t="s">
        <v>26339</v>
      </c>
      <c r="T7046" t="s">
        <v>37</v>
      </c>
      <c r="V7046" t="s">
        <v>38</v>
      </c>
      <c r="W7046">
        <v>100</v>
      </c>
      <c r="X7046">
        <v>100</v>
      </c>
      <c r="Y7046">
        <v>100</v>
      </c>
      <c r="Z7046">
        <v>100</v>
      </c>
      <c r="AA7046">
        <v>100</v>
      </c>
      <c r="AB7046" t="s">
        <v>39</v>
      </c>
      <c r="AC7046">
        <f>VLOOKUP(AB7046,Sheet2!$B$18:$E$27,4,0)</f>
        <v>1</v>
      </c>
      <c r="AD7046">
        <f>VLOOKUP(V7046,Sheet2!$B$4:$E$14,4,0)</f>
        <v>2</v>
      </c>
    </row>
    <row r="7047" spans="1:30">
      <c r="A7047" t="s">
        <v>26340</v>
      </c>
      <c r="B7047" t="s">
        <v>550</v>
      </c>
      <c r="C7047" t="s">
        <v>238</v>
      </c>
      <c r="D7047" t="s">
        <v>1637</v>
      </c>
      <c r="E7047" t="s">
        <v>4543</v>
      </c>
      <c r="F7047" t="s">
        <v>25633</v>
      </c>
      <c r="G7047" t="s">
        <v>4543</v>
      </c>
      <c r="H7047" t="s">
        <v>25634</v>
      </c>
      <c r="I7047" t="s">
        <v>26341</v>
      </c>
      <c r="J7047" t="s">
        <v>26342</v>
      </c>
      <c r="K7047" t="s">
        <v>26343</v>
      </c>
      <c r="L7047">
        <v>106.931</v>
      </c>
      <c r="M7047">
        <v>106.821</v>
      </c>
      <c r="N7047">
        <v>-6.3090000000000002</v>
      </c>
      <c r="O7047">
        <v>-6.1514499999999996</v>
      </c>
      <c r="P7047">
        <v>0</v>
      </c>
      <c r="S7047" t="s">
        <v>25637</v>
      </c>
      <c r="T7047" t="s">
        <v>26344</v>
      </c>
      <c r="U7047">
        <v>21.254445072218381</v>
      </c>
      <c r="V7047" t="s">
        <v>568</v>
      </c>
      <c r="W7047">
        <v>42</v>
      </c>
      <c r="X7047">
        <v>9</v>
      </c>
      <c r="Y7047">
        <v>32</v>
      </c>
      <c r="Z7047">
        <v>27</v>
      </c>
      <c r="AA7047">
        <v>22</v>
      </c>
      <c r="AB7047" t="s">
        <v>513</v>
      </c>
      <c r="AC7047">
        <f>VLOOKUP(AB7047,Sheet2!$B$18:$E$27,4,0)</f>
        <v>0</v>
      </c>
      <c r="AD7047">
        <f>VLOOKUP(V7047,Sheet2!$B$4:$E$14,4,0)</f>
        <v>0</v>
      </c>
    </row>
    <row r="7048" spans="1:30">
      <c r="A7048" t="s">
        <v>26345</v>
      </c>
      <c r="B7048" t="s">
        <v>130</v>
      </c>
      <c r="C7048" t="s">
        <v>131</v>
      </c>
      <c r="D7048" t="s">
        <v>132</v>
      </c>
      <c r="E7048" t="s">
        <v>132</v>
      </c>
      <c r="F7048" t="s">
        <v>132</v>
      </c>
      <c r="G7048" t="s">
        <v>132</v>
      </c>
      <c r="H7048" t="s">
        <v>1951</v>
      </c>
      <c r="I7048" t="s">
        <v>1951</v>
      </c>
      <c r="J7048" t="s">
        <v>26346</v>
      </c>
      <c r="K7048" t="s">
        <v>26346</v>
      </c>
      <c r="L7048">
        <v>103.614</v>
      </c>
      <c r="N7048">
        <v>-1.6160000000000001</v>
      </c>
      <c r="P7048">
        <v>100</v>
      </c>
      <c r="R7048" t="s">
        <v>35</v>
      </c>
      <c r="S7048" t="s">
        <v>1953</v>
      </c>
      <c r="T7048" t="s">
        <v>37</v>
      </c>
      <c r="V7048" t="s">
        <v>38</v>
      </c>
      <c r="W7048">
        <v>100</v>
      </c>
      <c r="X7048">
        <v>100</v>
      </c>
      <c r="Y7048">
        <v>100</v>
      </c>
      <c r="Z7048">
        <v>100</v>
      </c>
      <c r="AA7048">
        <v>100</v>
      </c>
      <c r="AB7048" t="s">
        <v>39</v>
      </c>
      <c r="AC7048">
        <f>VLOOKUP(AB7048,Sheet2!$B$18:$E$27,4,0)</f>
        <v>1</v>
      </c>
      <c r="AD7048">
        <f>VLOOKUP(V7048,Sheet2!$B$4:$E$14,4,0)</f>
        <v>2</v>
      </c>
    </row>
    <row r="7049" spans="1:30">
      <c r="A7049" t="s">
        <v>26347</v>
      </c>
      <c r="B7049" t="s">
        <v>184</v>
      </c>
      <c r="C7049" t="s">
        <v>184</v>
      </c>
      <c r="D7049" t="s">
        <v>4707</v>
      </c>
      <c r="E7049" t="s">
        <v>4707</v>
      </c>
      <c r="F7049" t="s">
        <v>17011</v>
      </c>
      <c r="G7049" t="s">
        <v>17011</v>
      </c>
      <c r="H7049" t="s">
        <v>4709</v>
      </c>
      <c r="I7049" t="s">
        <v>4709</v>
      </c>
      <c r="J7049" t="s">
        <v>26348</v>
      </c>
      <c r="K7049" t="s">
        <v>26348</v>
      </c>
      <c r="L7049">
        <v>103.532</v>
      </c>
      <c r="N7049">
        <v>-1.337</v>
      </c>
      <c r="P7049">
        <v>100</v>
      </c>
      <c r="R7049" t="s">
        <v>35</v>
      </c>
      <c r="S7049" t="s">
        <v>26349</v>
      </c>
      <c r="T7049" t="s">
        <v>37</v>
      </c>
      <c r="V7049" t="s">
        <v>38</v>
      </c>
      <c r="W7049">
        <v>100</v>
      </c>
      <c r="X7049">
        <v>100</v>
      </c>
      <c r="Y7049">
        <v>100</v>
      </c>
      <c r="Z7049">
        <v>100</v>
      </c>
      <c r="AA7049">
        <v>100</v>
      </c>
      <c r="AB7049" t="s">
        <v>39</v>
      </c>
      <c r="AC7049">
        <f>VLOOKUP(AB7049,Sheet2!$B$18:$E$27,4,0)</f>
        <v>1</v>
      </c>
      <c r="AD7049">
        <f>VLOOKUP(V7049,Sheet2!$B$4:$E$14,4,0)</f>
        <v>2</v>
      </c>
    </row>
    <row r="7050" spans="1:30">
      <c r="A7050" t="s">
        <v>26350</v>
      </c>
      <c r="B7050" t="s">
        <v>551</v>
      </c>
      <c r="C7050" t="s">
        <v>26351</v>
      </c>
      <c r="D7050" t="s">
        <v>827</v>
      </c>
      <c r="E7050" t="s">
        <v>26352</v>
      </c>
      <c r="F7050" t="s">
        <v>8039</v>
      </c>
      <c r="G7050" t="s">
        <v>26353</v>
      </c>
      <c r="H7050" t="s">
        <v>830</v>
      </c>
      <c r="I7050" t="s">
        <v>26354</v>
      </c>
      <c r="J7050" t="s">
        <v>26355</v>
      </c>
      <c r="K7050" t="s">
        <v>26356</v>
      </c>
      <c r="L7050">
        <v>107.045</v>
      </c>
      <c r="M7050">
        <v>139.81700000000001</v>
      </c>
      <c r="N7050">
        <v>-6.2480000000000002</v>
      </c>
      <c r="O7050">
        <v>35.672800000000002</v>
      </c>
      <c r="P7050">
        <v>0</v>
      </c>
      <c r="S7050" t="s">
        <v>8041</v>
      </c>
      <c r="T7050" t="s">
        <v>26357</v>
      </c>
      <c r="U7050">
        <v>5768.9771499482604</v>
      </c>
      <c r="V7050" t="s">
        <v>568</v>
      </c>
      <c r="W7050">
        <v>29</v>
      </c>
      <c r="X7050">
        <v>19</v>
      </c>
      <c r="Y7050">
        <v>28</v>
      </c>
      <c r="Z7050">
        <v>41</v>
      </c>
      <c r="AA7050">
        <v>23.4</v>
      </c>
      <c r="AB7050" t="s">
        <v>513</v>
      </c>
      <c r="AC7050">
        <f>VLOOKUP(AB7050,Sheet2!$B$18:$E$27,4,0)</f>
        <v>0</v>
      </c>
      <c r="AD7050">
        <f>VLOOKUP(V7050,Sheet2!$B$4:$E$14,4,0)</f>
        <v>0</v>
      </c>
    </row>
    <row r="7051" spans="1:30">
      <c r="A7051" t="s">
        <v>26358</v>
      </c>
      <c r="B7051" t="s">
        <v>184</v>
      </c>
      <c r="C7051" t="s">
        <v>184</v>
      </c>
      <c r="D7051" t="s">
        <v>185</v>
      </c>
      <c r="E7051" t="s">
        <v>185</v>
      </c>
      <c r="F7051" t="s">
        <v>11562</v>
      </c>
      <c r="G7051" t="s">
        <v>11562</v>
      </c>
      <c r="H7051" t="s">
        <v>1406</v>
      </c>
      <c r="I7051" t="s">
        <v>188</v>
      </c>
      <c r="J7051" t="s">
        <v>26359</v>
      </c>
      <c r="K7051" t="s">
        <v>26359</v>
      </c>
      <c r="L7051">
        <v>103.688</v>
      </c>
      <c r="N7051">
        <v>-1.6990000000000001</v>
      </c>
      <c r="P7051">
        <v>0</v>
      </c>
      <c r="R7051" t="s">
        <v>35</v>
      </c>
      <c r="S7051" t="s">
        <v>11564</v>
      </c>
      <c r="T7051" t="s">
        <v>37</v>
      </c>
      <c r="V7051" t="s">
        <v>38</v>
      </c>
      <c r="W7051">
        <v>100</v>
      </c>
      <c r="X7051">
        <v>100</v>
      </c>
      <c r="Y7051">
        <v>100</v>
      </c>
      <c r="Z7051">
        <v>100</v>
      </c>
      <c r="AA7051">
        <v>80</v>
      </c>
      <c r="AB7051" t="s">
        <v>86</v>
      </c>
      <c r="AC7051">
        <f>VLOOKUP(AB7051,Sheet2!$B$18:$E$27,4,0)</f>
        <v>1</v>
      </c>
      <c r="AD7051">
        <f>VLOOKUP(V7051,Sheet2!$B$4:$E$14,4,0)</f>
        <v>2</v>
      </c>
    </row>
    <row r="7052" spans="1:30">
      <c r="A7052" t="s">
        <v>26360</v>
      </c>
      <c r="B7052" t="s">
        <v>7595</v>
      </c>
      <c r="C7052" t="s">
        <v>7595</v>
      </c>
      <c r="D7052" t="s">
        <v>8883</v>
      </c>
      <c r="E7052" t="s">
        <v>8883</v>
      </c>
      <c r="F7052" t="s">
        <v>26361</v>
      </c>
      <c r="G7052" t="s">
        <v>26361</v>
      </c>
      <c r="H7052" t="s">
        <v>26362</v>
      </c>
      <c r="I7052" t="s">
        <v>26362</v>
      </c>
      <c r="J7052" t="s">
        <v>26363</v>
      </c>
      <c r="K7052" t="s">
        <v>26364</v>
      </c>
      <c r="L7052">
        <v>103.78100000000001</v>
      </c>
      <c r="N7052">
        <v>-3.2669999999999999</v>
      </c>
      <c r="P7052">
        <v>100</v>
      </c>
      <c r="R7052" t="s">
        <v>35</v>
      </c>
      <c r="S7052" t="s">
        <v>26365</v>
      </c>
      <c r="T7052" t="s">
        <v>37</v>
      </c>
      <c r="V7052" t="s">
        <v>38</v>
      </c>
      <c r="W7052">
        <v>100</v>
      </c>
      <c r="X7052">
        <v>100</v>
      </c>
      <c r="Y7052">
        <v>100</v>
      </c>
      <c r="Z7052">
        <v>100</v>
      </c>
      <c r="AA7052">
        <v>100</v>
      </c>
      <c r="AB7052" t="s">
        <v>39</v>
      </c>
      <c r="AC7052">
        <f>VLOOKUP(AB7052,Sheet2!$B$18:$E$27,4,0)</f>
        <v>1</v>
      </c>
      <c r="AD7052">
        <f>VLOOKUP(V7052,Sheet2!$B$4:$E$14,4,0)</f>
        <v>2</v>
      </c>
    </row>
    <row r="7053" spans="1:30">
      <c r="A7053" t="s">
        <v>26366</v>
      </c>
      <c r="B7053" t="s">
        <v>29</v>
      </c>
      <c r="C7053" t="s">
        <v>29</v>
      </c>
      <c r="D7053" t="s">
        <v>711</v>
      </c>
      <c r="E7053" t="s">
        <v>711</v>
      </c>
      <c r="F7053" t="s">
        <v>22121</v>
      </c>
      <c r="G7053" t="s">
        <v>22121</v>
      </c>
      <c r="H7053" t="s">
        <v>713</v>
      </c>
      <c r="I7053" t="s">
        <v>713</v>
      </c>
      <c r="J7053" t="s">
        <v>26367</v>
      </c>
      <c r="K7053" t="s">
        <v>26368</v>
      </c>
      <c r="L7053">
        <v>112.521</v>
      </c>
      <c r="N7053">
        <v>-7.0039999999999996</v>
      </c>
      <c r="P7053">
        <v>100</v>
      </c>
      <c r="R7053" t="s">
        <v>35</v>
      </c>
      <c r="S7053" t="s">
        <v>22123</v>
      </c>
      <c r="T7053" t="s">
        <v>37</v>
      </c>
      <c r="V7053" t="s">
        <v>38</v>
      </c>
      <c r="W7053">
        <v>100</v>
      </c>
      <c r="X7053">
        <v>100</v>
      </c>
      <c r="Y7053">
        <v>100</v>
      </c>
      <c r="Z7053">
        <v>100</v>
      </c>
      <c r="AA7053">
        <v>100</v>
      </c>
      <c r="AB7053" t="s">
        <v>39</v>
      </c>
      <c r="AC7053">
        <f>VLOOKUP(AB7053,Sheet2!$B$18:$E$27,4,0)</f>
        <v>1</v>
      </c>
      <c r="AD7053">
        <f>VLOOKUP(V7053,Sheet2!$B$4:$E$14,4,0)</f>
        <v>2</v>
      </c>
    </row>
    <row r="7054" spans="1:30">
      <c r="A7054" t="s">
        <v>26369</v>
      </c>
      <c r="B7054" t="s">
        <v>130</v>
      </c>
      <c r="C7054" t="s">
        <v>131</v>
      </c>
      <c r="D7054" t="s">
        <v>132</v>
      </c>
      <c r="E7054" t="s">
        <v>132</v>
      </c>
      <c r="F7054" t="s">
        <v>1582</v>
      </c>
      <c r="G7054" t="s">
        <v>1582</v>
      </c>
      <c r="H7054" t="s">
        <v>1583</v>
      </c>
      <c r="I7054" t="s">
        <v>1583</v>
      </c>
      <c r="J7054" t="s">
        <v>26370</v>
      </c>
      <c r="K7054" t="s">
        <v>26370</v>
      </c>
      <c r="L7054">
        <v>103.617</v>
      </c>
      <c r="N7054">
        <v>-1.6319999999999999</v>
      </c>
      <c r="P7054">
        <v>100</v>
      </c>
      <c r="R7054" t="s">
        <v>35</v>
      </c>
      <c r="S7054" t="s">
        <v>1586</v>
      </c>
      <c r="T7054" t="s">
        <v>37</v>
      </c>
      <c r="V7054" t="s">
        <v>38</v>
      </c>
      <c r="W7054">
        <v>100</v>
      </c>
      <c r="X7054">
        <v>100</v>
      </c>
      <c r="Y7054">
        <v>100</v>
      </c>
      <c r="Z7054">
        <v>100</v>
      </c>
      <c r="AA7054">
        <v>100</v>
      </c>
      <c r="AB7054" t="s">
        <v>39</v>
      </c>
      <c r="AC7054">
        <f>VLOOKUP(AB7054,Sheet2!$B$18:$E$27,4,0)</f>
        <v>1</v>
      </c>
      <c r="AD7054">
        <f>VLOOKUP(V7054,Sheet2!$B$4:$E$14,4,0)</f>
        <v>2</v>
      </c>
    </row>
    <row r="7055" spans="1:30">
      <c r="A7055" t="s">
        <v>26371</v>
      </c>
      <c r="B7055" t="s">
        <v>130</v>
      </c>
      <c r="C7055" t="s">
        <v>131</v>
      </c>
      <c r="D7055" t="s">
        <v>1460</v>
      </c>
      <c r="E7055" t="s">
        <v>1460</v>
      </c>
      <c r="F7055" t="s">
        <v>1461</v>
      </c>
      <c r="G7055" t="s">
        <v>1461</v>
      </c>
      <c r="H7055" t="s">
        <v>360</v>
      </c>
      <c r="I7055" t="s">
        <v>360</v>
      </c>
      <c r="J7055" t="s">
        <v>26372</v>
      </c>
      <c r="K7055" t="s">
        <v>26372</v>
      </c>
      <c r="L7055">
        <v>103.623</v>
      </c>
      <c r="N7055">
        <v>-1.611</v>
      </c>
      <c r="P7055">
        <v>100</v>
      </c>
      <c r="R7055" t="s">
        <v>35</v>
      </c>
      <c r="S7055" t="s">
        <v>1463</v>
      </c>
      <c r="T7055" t="s">
        <v>37</v>
      </c>
      <c r="V7055" t="s">
        <v>38</v>
      </c>
      <c r="W7055">
        <v>100</v>
      </c>
      <c r="X7055">
        <v>100</v>
      </c>
      <c r="Y7055">
        <v>100</v>
      </c>
      <c r="Z7055">
        <v>100</v>
      </c>
      <c r="AA7055">
        <v>100</v>
      </c>
      <c r="AB7055" t="s">
        <v>39</v>
      </c>
      <c r="AC7055">
        <f>VLOOKUP(AB7055,Sheet2!$B$18:$E$27,4,0)</f>
        <v>1</v>
      </c>
      <c r="AD7055">
        <f>VLOOKUP(V7055,Sheet2!$B$4:$E$14,4,0)</f>
        <v>2</v>
      </c>
    </row>
    <row r="7056" spans="1:30">
      <c r="A7056" t="s">
        <v>26373</v>
      </c>
      <c r="B7056" t="s">
        <v>2171</v>
      </c>
      <c r="C7056" t="s">
        <v>2171</v>
      </c>
      <c r="D7056" t="s">
        <v>9281</v>
      </c>
      <c r="E7056" t="s">
        <v>9281</v>
      </c>
      <c r="F7056" t="s">
        <v>3546</v>
      </c>
      <c r="G7056" t="s">
        <v>3546</v>
      </c>
      <c r="H7056" t="s">
        <v>26374</v>
      </c>
      <c r="I7056" t="s">
        <v>26375</v>
      </c>
      <c r="J7056" t="s">
        <v>3546</v>
      </c>
      <c r="K7056" t="s">
        <v>26376</v>
      </c>
      <c r="L7056">
        <v>104.617</v>
      </c>
      <c r="N7056">
        <v>-4.3499999999999996</v>
      </c>
      <c r="P7056">
        <v>0</v>
      </c>
      <c r="R7056" t="s">
        <v>35</v>
      </c>
      <c r="S7056" t="s">
        <v>26377</v>
      </c>
      <c r="T7056" t="s">
        <v>37</v>
      </c>
      <c r="V7056" t="s">
        <v>38</v>
      </c>
      <c r="W7056">
        <v>100</v>
      </c>
      <c r="X7056">
        <v>100</v>
      </c>
      <c r="Y7056">
        <v>100</v>
      </c>
      <c r="Z7056">
        <v>100</v>
      </c>
      <c r="AA7056">
        <v>80</v>
      </c>
      <c r="AB7056" t="s">
        <v>86</v>
      </c>
      <c r="AC7056">
        <f>VLOOKUP(AB7056,Sheet2!$B$18:$E$27,4,0)</f>
        <v>1</v>
      </c>
      <c r="AD7056">
        <f>VLOOKUP(V7056,Sheet2!$B$4:$E$14,4,0)</f>
        <v>2</v>
      </c>
    </row>
    <row r="7057" spans="1:30">
      <c r="A7057" t="s">
        <v>26378</v>
      </c>
      <c r="B7057" t="s">
        <v>29</v>
      </c>
      <c r="C7057" t="s">
        <v>29</v>
      </c>
      <c r="D7057" t="s">
        <v>138</v>
      </c>
      <c r="E7057" t="s">
        <v>138</v>
      </c>
      <c r="F7057" t="s">
        <v>6928</v>
      </c>
      <c r="G7057" t="s">
        <v>6928</v>
      </c>
      <c r="H7057" t="s">
        <v>140</v>
      </c>
      <c r="I7057" t="s">
        <v>140</v>
      </c>
      <c r="J7057" t="s">
        <v>26379</v>
      </c>
      <c r="K7057" t="s">
        <v>26379</v>
      </c>
      <c r="L7057">
        <v>112.557</v>
      </c>
      <c r="N7057">
        <v>-7.2939999999999996</v>
      </c>
      <c r="P7057">
        <v>100</v>
      </c>
      <c r="R7057" t="s">
        <v>35</v>
      </c>
      <c r="S7057" t="s">
        <v>6931</v>
      </c>
      <c r="T7057" t="s">
        <v>37</v>
      </c>
      <c r="V7057" t="s">
        <v>38</v>
      </c>
      <c r="W7057">
        <v>100</v>
      </c>
      <c r="X7057">
        <v>100</v>
      </c>
      <c r="Y7057">
        <v>100</v>
      </c>
      <c r="Z7057">
        <v>100</v>
      </c>
      <c r="AA7057">
        <v>100</v>
      </c>
      <c r="AB7057" t="s">
        <v>39</v>
      </c>
      <c r="AC7057">
        <f>VLOOKUP(AB7057,Sheet2!$B$18:$E$27,4,0)</f>
        <v>1</v>
      </c>
      <c r="AD7057">
        <f>VLOOKUP(V7057,Sheet2!$B$4:$E$14,4,0)</f>
        <v>2</v>
      </c>
    </row>
    <row r="7058" spans="1:30">
      <c r="A7058" t="s">
        <v>26380</v>
      </c>
      <c r="B7058" t="s">
        <v>71</v>
      </c>
      <c r="C7058" t="s">
        <v>72</v>
      </c>
      <c r="D7058" t="s">
        <v>1812</v>
      </c>
      <c r="E7058" t="s">
        <v>1812</v>
      </c>
      <c r="F7058" t="s">
        <v>2348</v>
      </c>
      <c r="G7058" t="s">
        <v>2349</v>
      </c>
      <c r="H7058" t="s">
        <v>1815</v>
      </c>
      <c r="I7058" t="s">
        <v>1816</v>
      </c>
      <c r="J7058" t="s">
        <v>13552</v>
      </c>
      <c r="K7058" t="s">
        <v>26381</v>
      </c>
      <c r="L7058">
        <v>106.51300000000001</v>
      </c>
      <c r="N7058">
        <v>-6.1680000000000001</v>
      </c>
      <c r="P7058">
        <v>0</v>
      </c>
      <c r="R7058" t="s">
        <v>35</v>
      </c>
      <c r="S7058" t="s">
        <v>1818</v>
      </c>
      <c r="T7058" t="s">
        <v>37</v>
      </c>
      <c r="V7058" t="s">
        <v>38</v>
      </c>
      <c r="W7058">
        <v>100</v>
      </c>
      <c r="X7058">
        <v>100</v>
      </c>
      <c r="Y7058">
        <v>100</v>
      </c>
      <c r="Z7058">
        <v>100</v>
      </c>
      <c r="AA7058">
        <v>80</v>
      </c>
      <c r="AB7058" t="s">
        <v>86</v>
      </c>
      <c r="AC7058">
        <f>VLOOKUP(AB7058,Sheet2!$B$18:$E$27,4,0)</f>
        <v>1</v>
      </c>
      <c r="AD7058">
        <f>VLOOKUP(V7058,Sheet2!$B$4:$E$14,4,0)</f>
        <v>2</v>
      </c>
    </row>
    <row r="7059" spans="1:30">
      <c r="A7059" t="s">
        <v>26382</v>
      </c>
      <c r="B7059" t="s">
        <v>71</v>
      </c>
      <c r="C7059" t="s">
        <v>72</v>
      </c>
      <c r="D7059" t="s">
        <v>105</v>
      </c>
      <c r="E7059" t="s">
        <v>105</v>
      </c>
      <c r="F7059" t="s">
        <v>106</v>
      </c>
      <c r="G7059" t="s">
        <v>106</v>
      </c>
      <c r="H7059" t="s">
        <v>107</v>
      </c>
      <c r="I7059" t="s">
        <v>108</v>
      </c>
      <c r="J7059" t="s">
        <v>26383</v>
      </c>
      <c r="K7059" t="s">
        <v>26384</v>
      </c>
      <c r="L7059">
        <v>106.517</v>
      </c>
      <c r="N7059">
        <v>-6.2519999999999998</v>
      </c>
      <c r="P7059">
        <v>0</v>
      </c>
      <c r="R7059" t="s">
        <v>35</v>
      </c>
      <c r="S7059" t="s">
        <v>111</v>
      </c>
      <c r="T7059" t="s">
        <v>37</v>
      </c>
      <c r="V7059" t="s">
        <v>38</v>
      </c>
      <c r="W7059">
        <v>100</v>
      </c>
      <c r="X7059">
        <v>100</v>
      </c>
      <c r="Y7059">
        <v>100</v>
      </c>
      <c r="Z7059">
        <v>99</v>
      </c>
      <c r="AA7059">
        <v>79.8</v>
      </c>
      <c r="AB7059" t="s">
        <v>211</v>
      </c>
      <c r="AC7059">
        <f>VLOOKUP(AB7059,Sheet2!$B$18:$E$27,4,0)</f>
        <v>1</v>
      </c>
      <c r="AD7059">
        <f>VLOOKUP(V7059,Sheet2!$B$4:$E$14,4,0)</f>
        <v>2</v>
      </c>
    </row>
    <row r="7060" spans="1:30">
      <c r="A7060" t="s">
        <v>26385</v>
      </c>
      <c r="B7060" t="s">
        <v>130</v>
      </c>
      <c r="C7060" t="s">
        <v>131</v>
      </c>
      <c r="D7060" t="s">
        <v>358</v>
      </c>
      <c r="E7060" t="s">
        <v>358</v>
      </c>
      <c r="F7060" t="s">
        <v>358</v>
      </c>
      <c r="G7060" t="s">
        <v>358</v>
      </c>
      <c r="H7060" t="s">
        <v>360</v>
      </c>
      <c r="I7060" t="s">
        <v>360</v>
      </c>
      <c r="J7060" t="s">
        <v>26386</v>
      </c>
      <c r="K7060" t="s">
        <v>26386</v>
      </c>
      <c r="L7060">
        <v>103.63800000000001</v>
      </c>
      <c r="N7060">
        <v>-1.627</v>
      </c>
      <c r="P7060">
        <v>100</v>
      </c>
      <c r="R7060" t="s">
        <v>35</v>
      </c>
      <c r="S7060" t="s">
        <v>416</v>
      </c>
      <c r="T7060" t="s">
        <v>37</v>
      </c>
      <c r="V7060" t="s">
        <v>38</v>
      </c>
      <c r="W7060">
        <v>100</v>
      </c>
      <c r="X7060">
        <v>100</v>
      </c>
      <c r="Y7060">
        <v>100</v>
      </c>
      <c r="Z7060">
        <v>100</v>
      </c>
      <c r="AA7060">
        <v>100</v>
      </c>
      <c r="AB7060" t="s">
        <v>39</v>
      </c>
      <c r="AC7060">
        <f>VLOOKUP(AB7060,Sheet2!$B$18:$E$27,4,0)</f>
        <v>1</v>
      </c>
      <c r="AD7060">
        <f>VLOOKUP(V7060,Sheet2!$B$4:$E$14,4,0)</f>
        <v>2</v>
      </c>
    </row>
    <row r="7061" spans="1:30">
      <c r="A7061" t="s">
        <v>26387</v>
      </c>
      <c r="B7061" t="s">
        <v>130</v>
      </c>
      <c r="C7061" t="s">
        <v>131</v>
      </c>
      <c r="D7061" t="s">
        <v>1236</v>
      </c>
      <c r="E7061" t="s">
        <v>1236</v>
      </c>
      <c r="F7061" t="s">
        <v>1805</v>
      </c>
      <c r="G7061" t="s">
        <v>1805</v>
      </c>
      <c r="H7061" t="s">
        <v>1759</v>
      </c>
      <c r="I7061" t="s">
        <v>1759</v>
      </c>
      <c r="J7061" t="s">
        <v>26388</v>
      </c>
      <c r="K7061" t="s">
        <v>26388</v>
      </c>
      <c r="L7061">
        <v>103.563</v>
      </c>
      <c r="N7061">
        <v>-1.603</v>
      </c>
      <c r="P7061">
        <v>100</v>
      </c>
      <c r="R7061" t="s">
        <v>35</v>
      </c>
      <c r="S7061" t="s">
        <v>1807</v>
      </c>
      <c r="T7061" t="s">
        <v>37</v>
      </c>
      <c r="V7061" t="s">
        <v>38</v>
      </c>
      <c r="W7061">
        <v>100</v>
      </c>
      <c r="X7061">
        <v>100</v>
      </c>
      <c r="Y7061">
        <v>100</v>
      </c>
      <c r="Z7061">
        <v>100</v>
      </c>
      <c r="AA7061">
        <v>100</v>
      </c>
      <c r="AB7061" t="s">
        <v>39</v>
      </c>
      <c r="AC7061">
        <f>VLOOKUP(AB7061,Sheet2!$B$18:$E$27,4,0)</f>
        <v>1</v>
      </c>
      <c r="AD7061">
        <f>VLOOKUP(V7061,Sheet2!$B$4:$E$14,4,0)</f>
        <v>2</v>
      </c>
    </row>
    <row r="7062" spans="1:30">
      <c r="A7062" t="s">
        <v>26389</v>
      </c>
      <c r="B7062" t="s">
        <v>122</v>
      </c>
      <c r="C7062" t="s">
        <v>122</v>
      </c>
      <c r="D7062" t="s">
        <v>353</v>
      </c>
      <c r="E7062" t="s">
        <v>353</v>
      </c>
      <c r="F7062" t="s">
        <v>354</v>
      </c>
      <c r="G7062" t="s">
        <v>354</v>
      </c>
      <c r="H7062" t="s">
        <v>125</v>
      </c>
      <c r="I7062" t="s">
        <v>125</v>
      </c>
      <c r="J7062" t="s">
        <v>26390</v>
      </c>
      <c r="K7062" t="s">
        <v>26390</v>
      </c>
      <c r="L7062">
        <v>124.63500000000001</v>
      </c>
      <c r="N7062">
        <v>1.1830000000000001</v>
      </c>
      <c r="P7062">
        <v>100</v>
      </c>
      <c r="R7062" t="s">
        <v>35</v>
      </c>
      <c r="S7062" t="s">
        <v>356</v>
      </c>
      <c r="T7062" t="s">
        <v>37</v>
      </c>
      <c r="V7062" t="s">
        <v>38</v>
      </c>
      <c r="W7062">
        <v>100</v>
      </c>
      <c r="X7062">
        <v>100</v>
      </c>
      <c r="Y7062">
        <v>100</v>
      </c>
      <c r="Z7062">
        <v>100</v>
      </c>
      <c r="AA7062">
        <v>100</v>
      </c>
      <c r="AB7062" t="s">
        <v>39</v>
      </c>
      <c r="AC7062">
        <f>VLOOKUP(AB7062,Sheet2!$B$18:$E$27,4,0)</f>
        <v>1</v>
      </c>
      <c r="AD7062">
        <f>VLOOKUP(V7062,Sheet2!$B$4:$E$14,4,0)</f>
        <v>2</v>
      </c>
    </row>
    <row r="7063" spans="1:30">
      <c r="A7063" t="s">
        <v>26391</v>
      </c>
      <c r="B7063" t="s">
        <v>29</v>
      </c>
      <c r="C7063" t="s">
        <v>29</v>
      </c>
      <c r="D7063" t="s">
        <v>1397</v>
      </c>
      <c r="E7063" t="s">
        <v>1398</v>
      </c>
      <c r="F7063" t="s">
        <v>2758</v>
      </c>
      <c r="G7063" t="s">
        <v>2758</v>
      </c>
      <c r="H7063" t="s">
        <v>1400</v>
      </c>
      <c r="I7063" t="s">
        <v>1400</v>
      </c>
      <c r="J7063" t="s">
        <v>26392</v>
      </c>
      <c r="K7063" t="s">
        <v>26393</v>
      </c>
      <c r="L7063">
        <v>112.627</v>
      </c>
      <c r="N7063">
        <v>-7.15</v>
      </c>
      <c r="P7063">
        <v>100</v>
      </c>
      <c r="R7063" t="s">
        <v>35</v>
      </c>
      <c r="S7063" t="s">
        <v>2761</v>
      </c>
      <c r="T7063" t="s">
        <v>37</v>
      </c>
      <c r="V7063" t="s">
        <v>38</v>
      </c>
      <c r="W7063">
        <v>100</v>
      </c>
      <c r="X7063">
        <v>100</v>
      </c>
      <c r="Y7063">
        <v>100</v>
      </c>
      <c r="Z7063">
        <v>100</v>
      </c>
      <c r="AA7063">
        <v>100</v>
      </c>
      <c r="AB7063" t="s">
        <v>39</v>
      </c>
      <c r="AC7063">
        <f>VLOOKUP(AB7063,Sheet2!$B$18:$E$27,4,0)</f>
        <v>1</v>
      </c>
      <c r="AD7063">
        <f>VLOOKUP(V7063,Sheet2!$B$4:$E$14,4,0)</f>
        <v>2</v>
      </c>
    </row>
    <row r="7064" spans="1:30">
      <c r="A7064" t="s">
        <v>26394</v>
      </c>
      <c r="B7064" t="s">
        <v>130</v>
      </c>
      <c r="C7064" t="s">
        <v>131</v>
      </c>
      <c r="D7064" t="s">
        <v>1757</v>
      </c>
      <c r="E7064" t="s">
        <v>1757</v>
      </c>
      <c r="F7064" t="s">
        <v>5919</v>
      </c>
      <c r="G7064" t="s">
        <v>5919</v>
      </c>
      <c r="H7064" t="s">
        <v>5920</v>
      </c>
      <c r="I7064" t="s">
        <v>5920</v>
      </c>
      <c r="J7064" t="s">
        <v>26395</v>
      </c>
      <c r="K7064" t="s">
        <v>26395</v>
      </c>
      <c r="L7064">
        <v>104.071</v>
      </c>
      <c r="N7064">
        <v>-1.244</v>
      </c>
      <c r="P7064">
        <v>100</v>
      </c>
      <c r="R7064" t="s">
        <v>35</v>
      </c>
      <c r="S7064" t="s">
        <v>5922</v>
      </c>
      <c r="T7064" t="s">
        <v>37</v>
      </c>
      <c r="V7064" t="s">
        <v>38</v>
      </c>
      <c r="W7064">
        <v>100</v>
      </c>
      <c r="X7064">
        <v>100</v>
      </c>
      <c r="Y7064">
        <v>100</v>
      </c>
      <c r="Z7064">
        <v>100</v>
      </c>
      <c r="AA7064">
        <v>100</v>
      </c>
      <c r="AB7064" t="s">
        <v>39</v>
      </c>
      <c r="AC7064">
        <f>VLOOKUP(AB7064,Sheet2!$B$18:$E$27,4,0)</f>
        <v>1</v>
      </c>
      <c r="AD7064">
        <f>VLOOKUP(V7064,Sheet2!$B$4:$E$14,4,0)</f>
        <v>2</v>
      </c>
    </row>
    <row r="7065" spans="1:30">
      <c r="A7065" t="s">
        <v>26396</v>
      </c>
      <c r="B7065" t="s">
        <v>130</v>
      </c>
      <c r="C7065" t="s">
        <v>131</v>
      </c>
      <c r="D7065" t="s">
        <v>1222</v>
      </c>
      <c r="E7065" t="s">
        <v>1222</v>
      </c>
      <c r="F7065" t="s">
        <v>1571</v>
      </c>
      <c r="G7065" t="s">
        <v>1571</v>
      </c>
      <c r="H7065" t="s">
        <v>1224</v>
      </c>
      <c r="I7065" t="s">
        <v>1224</v>
      </c>
      <c r="J7065" t="s">
        <v>26397</v>
      </c>
      <c r="K7065" t="s">
        <v>26397</v>
      </c>
      <c r="L7065">
        <v>103.616</v>
      </c>
      <c r="N7065">
        <v>-1.65</v>
      </c>
      <c r="P7065">
        <v>100</v>
      </c>
      <c r="R7065" t="s">
        <v>35</v>
      </c>
      <c r="S7065" t="s">
        <v>1573</v>
      </c>
      <c r="T7065" t="s">
        <v>37</v>
      </c>
      <c r="V7065" t="s">
        <v>38</v>
      </c>
      <c r="W7065">
        <v>100</v>
      </c>
      <c r="X7065">
        <v>100</v>
      </c>
      <c r="Y7065">
        <v>100</v>
      </c>
      <c r="Z7065">
        <v>100</v>
      </c>
      <c r="AA7065">
        <v>100</v>
      </c>
      <c r="AB7065" t="s">
        <v>39</v>
      </c>
      <c r="AC7065">
        <f>VLOOKUP(AB7065,Sheet2!$B$18:$E$27,4,0)</f>
        <v>1</v>
      </c>
      <c r="AD7065">
        <f>VLOOKUP(V7065,Sheet2!$B$4:$E$14,4,0)</f>
        <v>2</v>
      </c>
    </row>
    <row r="7066" spans="1:30">
      <c r="A7066" t="s">
        <v>26398</v>
      </c>
      <c r="B7066" t="s">
        <v>122</v>
      </c>
      <c r="C7066" t="s">
        <v>122</v>
      </c>
      <c r="D7066" t="s">
        <v>124</v>
      </c>
      <c r="E7066" t="s">
        <v>124</v>
      </c>
      <c r="F7066" t="s">
        <v>418</v>
      </c>
      <c r="G7066" t="s">
        <v>418</v>
      </c>
      <c r="H7066" t="s">
        <v>419</v>
      </c>
      <c r="I7066" t="s">
        <v>420</v>
      </c>
      <c r="J7066" t="s">
        <v>26399</v>
      </c>
      <c r="K7066" t="s">
        <v>26399</v>
      </c>
      <c r="L7066">
        <v>124.511</v>
      </c>
      <c r="N7066">
        <v>1.024</v>
      </c>
      <c r="P7066">
        <v>0</v>
      </c>
      <c r="R7066" t="s">
        <v>35</v>
      </c>
      <c r="S7066" t="s">
        <v>422</v>
      </c>
      <c r="T7066" t="s">
        <v>37</v>
      </c>
      <c r="V7066" t="s">
        <v>38</v>
      </c>
      <c r="W7066">
        <v>100</v>
      </c>
      <c r="X7066">
        <v>100</v>
      </c>
      <c r="Y7066">
        <v>100</v>
      </c>
      <c r="Z7066">
        <v>100</v>
      </c>
      <c r="AA7066">
        <v>80</v>
      </c>
      <c r="AB7066" t="s">
        <v>86</v>
      </c>
      <c r="AC7066">
        <f>VLOOKUP(AB7066,Sheet2!$B$18:$E$27,4,0)</f>
        <v>1</v>
      </c>
      <c r="AD7066">
        <f>VLOOKUP(V7066,Sheet2!$B$4:$E$14,4,0)</f>
        <v>2</v>
      </c>
    </row>
    <row r="7067" spans="1:30">
      <c r="A7067" t="s">
        <v>26400</v>
      </c>
      <c r="B7067" t="s">
        <v>529</v>
      </c>
      <c r="C7067" t="s">
        <v>598</v>
      </c>
      <c r="D7067" t="s">
        <v>694</v>
      </c>
      <c r="E7067" t="s">
        <v>694</v>
      </c>
      <c r="F7067" t="s">
        <v>696</v>
      </c>
      <c r="G7067" t="s">
        <v>696</v>
      </c>
      <c r="H7067" t="s">
        <v>698</v>
      </c>
      <c r="I7067" t="s">
        <v>698</v>
      </c>
      <c r="J7067" t="s">
        <v>26401</v>
      </c>
      <c r="K7067" t="s">
        <v>26401</v>
      </c>
      <c r="L7067">
        <v>106.91500000000001</v>
      </c>
      <c r="M7067">
        <v>106.90900000000001</v>
      </c>
      <c r="N7067">
        <v>-6.3019999999999996</v>
      </c>
      <c r="O7067">
        <v>-6.3123199999999997</v>
      </c>
      <c r="P7067">
        <v>100</v>
      </c>
      <c r="S7067" t="s">
        <v>26402</v>
      </c>
      <c r="T7067" t="s">
        <v>26403</v>
      </c>
      <c r="U7067">
        <v>1.3203219250059199</v>
      </c>
      <c r="V7067" t="s">
        <v>95</v>
      </c>
      <c r="W7067">
        <v>100</v>
      </c>
      <c r="X7067">
        <v>100</v>
      </c>
      <c r="Y7067">
        <v>100</v>
      </c>
      <c r="Z7067">
        <v>100</v>
      </c>
      <c r="AA7067">
        <v>100</v>
      </c>
      <c r="AB7067" t="s">
        <v>39</v>
      </c>
      <c r="AC7067">
        <f>VLOOKUP(AB7067,Sheet2!$B$18:$E$27,4,0)</f>
        <v>1</v>
      </c>
      <c r="AD7067">
        <f>VLOOKUP(V7067,Sheet2!$B$4:$E$14,4,0)</f>
        <v>0</v>
      </c>
    </row>
    <row r="7068" spans="1:30">
      <c r="A7068" t="s">
        <v>26404</v>
      </c>
      <c r="B7068" t="s">
        <v>192</v>
      </c>
      <c r="C7068" t="s">
        <v>71</v>
      </c>
      <c r="D7068" t="s">
        <v>2449</v>
      </c>
      <c r="E7068" t="s">
        <v>2449</v>
      </c>
      <c r="F7068" t="s">
        <v>2449</v>
      </c>
      <c r="G7068" t="s">
        <v>5187</v>
      </c>
      <c r="H7068" t="s">
        <v>2451</v>
      </c>
      <c r="I7068" t="s">
        <v>2451</v>
      </c>
      <c r="J7068" t="s">
        <v>26405</v>
      </c>
      <c r="K7068" t="s">
        <v>26406</v>
      </c>
      <c r="L7068">
        <v>106.67400000000001</v>
      </c>
      <c r="N7068">
        <v>-6.1539999999999999</v>
      </c>
      <c r="P7068">
        <v>100</v>
      </c>
      <c r="R7068" t="s">
        <v>35</v>
      </c>
      <c r="S7068" t="s">
        <v>6130</v>
      </c>
      <c r="T7068" t="s">
        <v>37</v>
      </c>
      <c r="V7068" t="s">
        <v>38</v>
      </c>
      <c r="W7068">
        <v>100</v>
      </c>
      <c r="X7068">
        <v>100</v>
      </c>
      <c r="Y7068">
        <v>100</v>
      </c>
      <c r="Z7068">
        <v>92</v>
      </c>
      <c r="AA7068">
        <v>98.4</v>
      </c>
      <c r="AB7068" t="s">
        <v>39</v>
      </c>
      <c r="AC7068">
        <f>VLOOKUP(AB7068,Sheet2!$B$18:$E$27,4,0)</f>
        <v>1</v>
      </c>
      <c r="AD7068">
        <f>VLOOKUP(V7068,Sheet2!$B$4:$E$14,4,0)</f>
        <v>2</v>
      </c>
    </row>
    <row r="7069" spans="1:30">
      <c r="A7069" t="s">
        <v>26407</v>
      </c>
      <c r="B7069" t="s">
        <v>237</v>
      </c>
      <c r="C7069" t="s">
        <v>238</v>
      </c>
      <c r="D7069" t="s">
        <v>3422</v>
      </c>
      <c r="E7069" t="s">
        <v>3422</v>
      </c>
      <c r="F7069" t="s">
        <v>3422</v>
      </c>
      <c r="G7069" t="s">
        <v>3422</v>
      </c>
      <c r="H7069" t="s">
        <v>3423</v>
      </c>
      <c r="I7069" t="s">
        <v>3423</v>
      </c>
      <c r="J7069" t="s">
        <v>26408</v>
      </c>
      <c r="K7069" t="s">
        <v>26409</v>
      </c>
      <c r="L7069">
        <v>106.705</v>
      </c>
      <c r="N7069">
        <v>-6.1340000000000003</v>
      </c>
      <c r="P7069">
        <v>100</v>
      </c>
      <c r="R7069" t="s">
        <v>35</v>
      </c>
      <c r="S7069" t="s">
        <v>3426</v>
      </c>
      <c r="T7069" t="s">
        <v>37</v>
      </c>
      <c r="V7069" t="s">
        <v>38</v>
      </c>
      <c r="W7069">
        <v>100</v>
      </c>
      <c r="X7069">
        <v>100</v>
      </c>
      <c r="Y7069">
        <v>100</v>
      </c>
      <c r="Z7069">
        <v>100</v>
      </c>
      <c r="AA7069">
        <v>100</v>
      </c>
      <c r="AB7069" t="s">
        <v>39</v>
      </c>
      <c r="AC7069">
        <f>VLOOKUP(AB7069,Sheet2!$B$18:$E$27,4,0)</f>
        <v>1</v>
      </c>
      <c r="AD7069">
        <f>VLOOKUP(V7069,Sheet2!$B$4:$E$14,4,0)</f>
        <v>2</v>
      </c>
    </row>
    <row r="7070" spans="1:30">
      <c r="A7070" t="s">
        <v>26410</v>
      </c>
      <c r="B7070" t="s">
        <v>296</v>
      </c>
      <c r="C7070" t="s">
        <v>297</v>
      </c>
      <c r="D7070" t="s">
        <v>542</v>
      </c>
      <c r="E7070" t="s">
        <v>542</v>
      </c>
      <c r="F7070" t="s">
        <v>19247</v>
      </c>
      <c r="G7070" t="s">
        <v>19247</v>
      </c>
      <c r="H7070" t="s">
        <v>19248</v>
      </c>
      <c r="I7070" t="s">
        <v>19248</v>
      </c>
      <c r="J7070" t="s">
        <v>26411</v>
      </c>
      <c r="K7070" t="s">
        <v>26412</v>
      </c>
      <c r="L7070">
        <v>106.80800000000001</v>
      </c>
      <c r="M7070">
        <v>106.79900000000001</v>
      </c>
      <c r="N7070">
        <v>-6.2590000000000003</v>
      </c>
      <c r="O7070">
        <v>-6.2624000000000004</v>
      </c>
      <c r="P7070">
        <v>100</v>
      </c>
      <c r="S7070" t="s">
        <v>19251</v>
      </c>
      <c r="T7070" t="s">
        <v>26413</v>
      </c>
      <c r="U7070">
        <v>1.064551686365568</v>
      </c>
      <c r="V7070" t="s">
        <v>95</v>
      </c>
      <c r="W7070">
        <v>100</v>
      </c>
      <c r="X7070">
        <v>100</v>
      </c>
      <c r="Y7070">
        <v>100</v>
      </c>
      <c r="Z7070">
        <v>100</v>
      </c>
      <c r="AA7070">
        <v>100</v>
      </c>
      <c r="AB7070" t="s">
        <v>39</v>
      </c>
      <c r="AC7070">
        <f>VLOOKUP(AB7070,Sheet2!$B$18:$E$27,4,0)</f>
        <v>1</v>
      </c>
      <c r="AD7070">
        <f>VLOOKUP(V7070,Sheet2!$B$4:$E$14,4,0)</f>
        <v>0</v>
      </c>
    </row>
    <row r="7071" spans="1:30">
      <c r="A7071" t="s">
        <v>26414</v>
      </c>
      <c r="B7071" t="s">
        <v>130</v>
      </c>
      <c r="C7071" t="s">
        <v>131</v>
      </c>
      <c r="D7071" t="s">
        <v>1379</v>
      </c>
      <c r="E7071" t="s">
        <v>1379</v>
      </c>
      <c r="F7071" t="s">
        <v>14135</v>
      </c>
      <c r="G7071" t="s">
        <v>14135</v>
      </c>
      <c r="H7071" t="s">
        <v>14136</v>
      </c>
      <c r="I7071" t="s">
        <v>14136</v>
      </c>
      <c r="J7071" t="s">
        <v>26415</v>
      </c>
      <c r="K7071" t="s">
        <v>26415</v>
      </c>
      <c r="L7071">
        <v>103.581</v>
      </c>
      <c r="N7071">
        <v>-1.57</v>
      </c>
      <c r="P7071">
        <v>100</v>
      </c>
      <c r="R7071" t="s">
        <v>35</v>
      </c>
      <c r="S7071" t="s">
        <v>14138</v>
      </c>
      <c r="T7071" t="s">
        <v>37</v>
      </c>
      <c r="V7071" t="s">
        <v>38</v>
      </c>
      <c r="W7071">
        <v>100</v>
      </c>
      <c r="X7071">
        <v>100</v>
      </c>
      <c r="Y7071">
        <v>100</v>
      </c>
      <c r="Z7071">
        <v>100</v>
      </c>
      <c r="AA7071">
        <v>100</v>
      </c>
      <c r="AB7071" t="s">
        <v>39</v>
      </c>
      <c r="AC7071">
        <f>VLOOKUP(AB7071,Sheet2!$B$18:$E$27,4,0)</f>
        <v>1</v>
      </c>
      <c r="AD7071">
        <f>VLOOKUP(V7071,Sheet2!$B$4:$E$14,4,0)</f>
        <v>2</v>
      </c>
    </row>
    <row r="7072" spans="1:30">
      <c r="A7072" t="s">
        <v>26416</v>
      </c>
      <c r="B7072" t="s">
        <v>460</v>
      </c>
      <c r="C7072" t="s">
        <v>461</v>
      </c>
      <c r="D7072" t="s">
        <v>2356</v>
      </c>
      <c r="E7072" t="s">
        <v>2356</v>
      </c>
      <c r="F7072" t="s">
        <v>7086</v>
      </c>
      <c r="G7072" t="s">
        <v>7086</v>
      </c>
      <c r="H7072" t="s">
        <v>7087</v>
      </c>
      <c r="I7072" t="s">
        <v>7087</v>
      </c>
      <c r="J7072" t="s">
        <v>18876</v>
      </c>
      <c r="K7072" t="s">
        <v>13290</v>
      </c>
      <c r="L7072">
        <v>107.566</v>
      </c>
      <c r="N7072">
        <v>-6.8840000000000003</v>
      </c>
      <c r="P7072">
        <v>100</v>
      </c>
      <c r="R7072" t="s">
        <v>35</v>
      </c>
      <c r="S7072" t="s">
        <v>7090</v>
      </c>
      <c r="T7072" t="s">
        <v>37</v>
      </c>
      <c r="V7072" t="s">
        <v>38</v>
      </c>
      <c r="W7072">
        <v>100</v>
      </c>
      <c r="X7072">
        <v>100</v>
      </c>
      <c r="Y7072">
        <v>100</v>
      </c>
      <c r="Z7072">
        <v>88</v>
      </c>
      <c r="AA7072">
        <v>97.6</v>
      </c>
      <c r="AB7072" t="s">
        <v>39</v>
      </c>
      <c r="AC7072">
        <f>VLOOKUP(AB7072,Sheet2!$B$18:$E$27,4,0)</f>
        <v>1</v>
      </c>
      <c r="AD7072">
        <f>VLOOKUP(V7072,Sheet2!$B$4:$E$14,4,0)</f>
        <v>2</v>
      </c>
    </row>
    <row r="7073" spans="1:30">
      <c r="A7073" t="s">
        <v>26417</v>
      </c>
      <c r="B7073" t="s">
        <v>71</v>
      </c>
      <c r="C7073" t="s">
        <v>72</v>
      </c>
      <c r="D7073" t="s">
        <v>2206</v>
      </c>
      <c r="E7073" t="s">
        <v>2206</v>
      </c>
      <c r="F7073" t="s">
        <v>5335</v>
      </c>
      <c r="G7073" t="s">
        <v>5335</v>
      </c>
      <c r="H7073" t="s">
        <v>74</v>
      </c>
      <c r="I7073" t="s">
        <v>2661</v>
      </c>
      <c r="J7073" t="s">
        <v>26418</v>
      </c>
      <c r="K7073" t="s">
        <v>26419</v>
      </c>
      <c r="L7073">
        <v>106.42400000000001</v>
      </c>
      <c r="N7073">
        <v>-6.1609999999999996</v>
      </c>
      <c r="P7073">
        <v>0</v>
      </c>
      <c r="R7073" t="s">
        <v>35</v>
      </c>
      <c r="S7073" t="s">
        <v>5338</v>
      </c>
      <c r="T7073" t="s">
        <v>37</v>
      </c>
      <c r="V7073" t="s">
        <v>38</v>
      </c>
      <c r="W7073">
        <v>100</v>
      </c>
      <c r="X7073">
        <v>100</v>
      </c>
      <c r="Y7073">
        <v>100</v>
      </c>
      <c r="Z7073">
        <v>100</v>
      </c>
      <c r="AA7073">
        <v>80</v>
      </c>
      <c r="AB7073" t="s">
        <v>86</v>
      </c>
      <c r="AC7073">
        <f>VLOOKUP(AB7073,Sheet2!$B$18:$E$27,4,0)</f>
        <v>1</v>
      </c>
      <c r="AD7073">
        <f>VLOOKUP(V7073,Sheet2!$B$4:$E$14,4,0)</f>
        <v>2</v>
      </c>
    </row>
    <row r="7074" spans="1:30">
      <c r="A7074" t="s">
        <v>26420</v>
      </c>
      <c r="B7074" t="s">
        <v>122</v>
      </c>
      <c r="C7074" t="s">
        <v>122</v>
      </c>
      <c r="D7074" t="s">
        <v>145</v>
      </c>
      <c r="E7074" t="s">
        <v>145</v>
      </c>
      <c r="F7074" t="s">
        <v>145</v>
      </c>
      <c r="G7074" t="s">
        <v>145</v>
      </c>
      <c r="H7074" t="s">
        <v>146</v>
      </c>
      <c r="I7074" t="s">
        <v>146</v>
      </c>
      <c r="J7074" t="s">
        <v>26421</v>
      </c>
      <c r="K7074" t="s">
        <v>26421</v>
      </c>
      <c r="L7074">
        <v>124.44199999999999</v>
      </c>
      <c r="N7074">
        <v>1.1419999999999999</v>
      </c>
      <c r="P7074">
        <v>100</v>
      </c>
      <c r="R7074" t="s">
        <v>35</v>
      </c>
      <c r="S7074" t="s">
        <v>148</v>
      </c>
      <c r="T7074" t="s">
        <v>37</v>
      </c>
      <c r="V7074" t="s">
        <v>38</v>
      </c>
      <c r="W7074">
        <v>100</v>
      </c>
      <c r="X7074">
        <v>100</v>
      </c>
      <c r="Y7074">
        <v>100</v>
      </c>
      <c r="Z7074">
        <v>100</v>
      </c>
      <c r="AA7074">
        <v>100</v>
      </c>
      <c r="AB7074" t="s">
        <v>39</v>
      </c>
      <c r="AC7074">
        <f>VLOOKUP(AB7074,Sheet2!$B$18:$E$27,4,0)</f>
        <v>1</v>
      </c>
      <c r="AD7074">
        <f>VLOOKUP(V7074,Sheet2!$B$4:$E$14,4,0)</f>
        <v>2</v>
      </c>
    </row>
    <row r="7075" spans="1:30">
      <c r="A7075" t="s">
        <v>26422</v>
      </c>
      <c r="B7075" t="s">
        <v>71</v>
      </c>
      <c r="C7075" t="s">
        <v>72</v>
      </c>
      <c r="D7075" t="s">
        <v>481</v>
      </c>
      <c r="E7075" t="s">
        <v>481</v>
      </c>
      <c r="F7075" t="s">
        <v>3083</v>
      </c>
      <c r="G7075" t="s">
        <v>3083</v>
      </c>
      <c r="H7075" t="s">
        <v>107</v>
      </c>
      <c r="I7075" t="s">
        <v>107</v>
      </c>
      <c r="J7075" t="s">
        <v>26423</v>
      </c>
      <c r="K7075" t="s">
        <v>26424</v>
      </c>
      <c r="L7075">
        <v>106.53</v>
      </c>
      <c r="N7075">
        <v>-6.202</v>
      </c>
      <c r="P7075">
        <v>100</v>
      </c>
      <c r="R7075" t="s">
        <v>35</v>
      </c>
      <c r="S7075" t="s">
        <v>3085</v>
      </c>
      <c r="T7075" t="s">
        <v>37</v>
      </c>
      <c r="V7075" t="s">
        <v>38</v>
      </c>
      <c r="W7075">
        <v>100</v>
      </c>
      <c r="X7075">
        <v>100</v>
      </c>
      <c r="Y7075">
        <v>100</v>
      </c>
      <c r="Z7075">
        <v>48</v>
      </c>
      <c r="AA7075">
        <v>89.6</v>
      </c>
      <c r="AB7075" t="s">
        <v>86</v>
      </c>
      <c r="AC7075">
        <f>VLOOKUP(AB7075,Sheet2!$B$18:$E$27,4,0)</f>
        <v>1</v>
      </c>
      <c r="AD7075">
        <f>VLOOKUP(V7075,Sheet2!$B$4:$E$14,4,0)</f>
        <v>2</v>
      </c>
    </row>
    <row r="7076" spans="1:30">
      <c r="A7076" t="s">
        <v>26425</v>
      </c>
      <c r="B7076" t="s">
        <v>550</v>
      </c>
      <c r="C7076" t="s">
        <v>551</v>
      </c>
      <c r="D7076" t="s">
        <v>10590</v>
      </c>
      <c r="E7076" t="s">
        <v>10591</v>
      </c>
      <c r="F7076" t="s">
        <v>12130</v>
      </c>
      <c r="G7076" t="s">
        <v>12131</v>
      </c>
      <c r="H7076" t="s">
        <v>12132</v>
      </c>
      <c r="I7076" t="s">
        <v>12132</v>
      </c>
      <c r="J7076" t="s">
        <v>20744</v>
      </c>
      <c r="K7076" t="s">
        <v>20745</v>
      </c>
      <c r="L7076">
        <v>107.02200000000001</v>
      </c>
      <c r="M7076">
        <v>107.018</v>
      </c>
      <c r="N7076">
        <v>-6.28</v>
      </c>
      <c r="O7076">
        <v>-6.2934099999999997</v>
      </c>
      <c r="P7076">
        <v>100</v>
      </c>
      <c r="S7076" t="s">
        <v>12134</v>
      </c>
      <c r="T7076" t="s">
        <v>20746</v>
      </c>
      <c r="U7076">
        <v>1.547623722426712</v>
      </c>
      <c r="V7076" t="s">
        <v>95</v>
      </c>
      <c r="W7076">
        <v>100</v>
      </c>
      <c r="X7076">
        <v>100</v>
      </c>
      <c r="Y7076">
        <v>100</v>
      </c>
      <c r="Z7076">
        <v>100</v>
      </c>
      <c r="AA7076">
        <v>100</v>
      </c>
      <c r="AB7076" t="s">
        <v>39</v>
      </c>
      <c r="AC7076">
        <f>VLOOKUP(AB7076,Sheet2!$B$18:$E$27,4,0)</f>
        <v>1</v>
      </c>
      <c r="AD7076">
        <f>VLOOKUP(V7076,Sheet2!$B$4:$E$14,4,0)</f>
        <v>0</v>
      </c>
    </row>
    <row r="7077" spans="1:30">
      <c r="A7077" t="s">
        <v>26426</v>
      </c>
      <c r="B7077" t="s">
        <v>71</v>
      </c>
      <c r="C7077" t="s">
        <v>114</v>
      </c>
      <c r="D7077" t="s">
        <v>2083</v>
      </c>
      <c r="E7077" t="s">
        <v>115</v>
      </c>
      <c r="F7077" t="s">
        <v>2083</v>
      </c>
      <c r="G7077" t="s">
        <v>22916</v>
      </c>
      <c r="H7077" t="s">
        <v>2085</v>
      </c>
      <c r="I7077" t="s">
        <v>22917</v>
      </c>
      <c r="J7077" t="s">
        <v>26427</v>
      </c>
      <c r="K7077" t="s">
        <v>26428</v>
      </c>
      <c r="L7077">
        <v>106.483</v>
      </c>
      <c r="N7077">
        <v>-6.2610000000000001</v>
      </c>
      <c r="P7077">
        <v>0</v>
      </c>
      <c r="R7077" t="s">
        <v>35</v>
      </c>
      <c r="S7077" t="s">
        <v>7930</v>
      </c>
      <c r="T7077" t="s">
        <v>37</v>
      </c>
      <c r="V7077" t="s">
        <v>38</v>
      </c>
      <c r="W7077">
        <v>24</v>
      </c>
      <c r="X7077">
        <v>12</v>
      </c>
      <c r="Y7077">
        <v>29</v>
      </c>
      <c r="Z7077">
        <v>32</v>
      </c>
      <c r="AA7077">
        <v>19.399999999999999</v>
      </c>
      <c r="AB7077" t="s">
        <v>899</v>
      </c>
      <c r="AC7077">
        <f>VLOOKUP(AB7077,Sheet2!$B$18:$E$27,4,0)</f>
        <v>0</v>
      </c>
      <c r="AD7077">
        <f>VLOOKUP(V7077,Sheet2!$B$4:$E$14,4,0)</f>
        <v>2</v>
      </c>
    </row>
    <row r="7078" spans="1:30">
      <c r="A7078" t="s">
        <v>26429</v>
      </c>
      <c r="B7078" t="s">
        <v>113</v>
      </c>
      <c r="C7078" t="s">
        <v>114</v>
      </c>
      <c r="D7078" t="s">
        <v>115</v>
      </c>
      <c r="E7078" t="s">
        <v>115</v>
      </c>
      <c r="F7078" t="s">
        <v>10436</v>
      </c>
      <c r="G7078" t="s">
        <v>10436</v>
      </c>
      <c r="H7078" t="s">
        <v>118</v>
      </c>
      <c r="I7078" t="s">
        <v>118</v>
      </c>
      <c r="J7078" t="s">
        <v>26430</v>
      </c>
      <c r="K7078" t="s">
        <v>26431</v>
      </c>
      <c r="L7078">
        <v>112.773</v>
      </c>
      <c r="N7078">
        <v>-7.3289999999999997</v>
      </c>
      <c r="P7078">
        <v>100</v>
      </c>
      <c r="R7078" t="s">
        <v>35</v>
      </c>
      <c r="S7078" t="s">
        <v>10439</v>
      </c>
      <c r="T7078" t="s">
        <v>37</v>
      </c>
      <c r="V7078" t="s">
        <v>38</v>
      </c>
      <c r="W7078">
        <v>100</v>
      </c>
      <c r="X7078">
        <v>100</v>
      </c>
      <c r="Y7078">
        <v>100</v>
      </c>
      <c r="Z7078">
        <v>100</v>
      </c>
      <c r="AA7078">
        <v>100</v>
      </c>
      <c r="AB7078" t="s">
        <v>39</v>
      </c>
      <c r="AC7078">
        <f>VLOOKUP(AB7078,Sheet2!$B$18:$E$27,4,0)</f>
        <v>1</v>
      </c>
      <c r="AD7078">
        <f>VLOOKUP(V7078,Sheet2!$B$4:$E$14,4,0)</f>
        <v>2</v>
      </c>
    </row>
    <row r="7079" spans="1:30">
      <c r="A7079" t="s">
        <v>26432</v>
      </c>
      <c r="B7079" t="s">
        <v>184</v>
      </c>
      <c r="C7079" t="s">
        <v>184</v>
      </c>
      <c r="D7079" t="s">
        <v>185</v>
      </c>
      <c r="E7079" t="s">
        <v>185</v>
      </c>
      <c r="F7079" t="s">
        <v>11562</v>
      </c>
      <c r="G7079" t="s">
        <v>11562</v>
      </c>
      <c r="H7079" t="s">
        <v>1406</v>
      </c>
      <c r="I7079" t="s">
        <v>188</v>
      </c>
      <c r="J7079" t="s">
        <v>26359</v>
      </c>
      <c r="K7079" t="s">
        <v>26359</v>
      </c>
      <c r="L7079">
        <v>103.688</v>
      </c>
      <c r="N7079">
        <v>-1.6990000000000001</v>
      </c>
      <c r="P7079">
        <v>0</v>
      </c>
      <c r="R7079" t="s">
        <v>35</v>
      </c>
      <c r="S7079" t="s">
        <v>11564</v>
      </c>
      <c r="T7079" t="s">
        <v>37</v>
      </c>
      <c r="V7079" t="s">
        <v>38</v>
      </c>
      <c r="W7079">
        <v>100</v>
      </c>
      <c r="X7079">
        <v>100</v>
      </c>
      <c r="Y7079">
        <v>100</v>
      </c>
      <c r="Z7079">
        <v>100</v>
      </c>
      <c r="AA7079">
        <v>80</v>
      </c>
      <c r="AB7079" t="s">
        <v>86</v>
      </c>
      <c r="AC7079">
        <f>VLOOKUP(AB7079,Sheet2!$B$18:$E$27,4,0)</f>
        <v>1</v>
      </c>
      <c r="AD7079">
        <f>VLOOKUP(V7079,Sheet2!$B$4:$E$14,4,0)</f>
        <v>2</v>
      </c>
    </row>
    <row r="7080" spans="1:30">
      <c r="A7080" t="s">
        <v>26433</v>
      </c>
      <c r="B7080" t="s">
        <v>550</v>
      </c>
      <c r="C7080" t="s">
        <v>551</v>
      </c>
      <c r="D7080" t="s">
        <v>794</v>
      </c>
      <c r="E7080" t="s">
        <v>794</v>
      </c>
      <c r="F7080" t="s">
        <v>796</v>
      </c>
      <c r="G7080" t="s">
        <v>796</v>
      </c>
      <c r="H7080" t="s">
        <v>798</v>
      </c>
      <c r="I7080" t="s">
        <v>798</v>
      </c>
      <c r="J7080" t="s">
        <v>26434</v>
      </c>
      <c r="K7080" t="s">
        <v>26435</v>
      </c>
      <c r="L7080">
        <v>106.996</v>
      </c>
      <c r="M7080">
        <v>107.001</v>
      </c>
      <c r="N7080">
        <v>-6.2430000000000003</v>
      </c>
      <c r="O7080">
        <v>-6.2399199999999997</v>
      </c>
      <c r="P7080">
        <v>100</v>
      </c>
      <c r="S7080" t="s">
        <v>10110</v>
      </c>
      <c r="T7080" t="s">
        <v>26436</v>
      </c>
      <c r="U7080">
        <v>0.64975211086133666</v>
      </c>
      <c r="V7080" t="s">
        <v>308</v>
      </c>
      <c r="W7080">
        <v>100</v>
      </c>
      <c r="X7080">
        <v>100</v>
      </c>
      <c r="Y7080">
        <v>100</v>
      </c>
      <c r="Z7080">
        <v>100</v>
      </c>
      <c r="AA7080">
        <v>100</v>
      </c>
      <c r="AB7080" t="s">
        <v>39</v>
      </c>
      <c r="AC7080">
        <f>VLOOKUP(AB7080,Sheet2!$B$18:$E$27,4,0)</f>
        <v>1</v>
      </c>
      <c r="AD7080">
        <f>VLOOKUP(V7080,Sheet2!$B$4:$E$14,4,0)</f>
        <v>0</v>
      </c>
    </row>
    <row r="7081" spans="1:30">
      <c r="A7081" t="s">
        <v>26437</v>
      </c>
      <c r="B7081" t="s">
        <v>550</v>
      </c>
      <c r="C7081" t="s">
        <v>551</v>
      </c>
      <c r="D7081" t="s">
        <v>852</v>
      </c>
      <c r="E7081" t="s">
        <v>852</v>
      </c>
      <c r="F7081" t="s">
        <v>9756</v>
      </c>
      <c r="G7081" t="s">
        <v>9757</v>
      </c>
      <c r="H7081" t="s">
        <v>855</v>
      </c>
      <c r="I7081" t="s">
        <v>855</v>
      </c>
      <c r="J7081" t="s">
        <v>26438</v>
      </c>
      <c r="K7081" t="s">
        <v>26439</v>
      </c>
      <c r="L7081">
        <v>107.03</v>
      </c>
      <c r="M7081">
        <v>107.03</v>
      </c>
      <c r="N7081">
        <v>-6.2350000000000003</v>
      </c>
      <c r="O7081">
        <v>-6.2340799999999996</v>
      </c>
      <c r="P7081">
        <v>100</v>
      </c>
      <c r="S7081" t="s">
        <v>9759</v>
      </c>
      <c r="T7081" t="s">
        <v>26440</v>
      </c>
      <c r="U7081">
        <v>0.10174038231865699</v>
      </c>
      <c r="V7081" t="s">
        <v>548</v>
      </c>
      <c r="W7081">
        <v>100</v>
      </c>
      <c r="X7081">
        <v>100</v>
      </c>
      <c r="Y7081">
        <v>100</v>
      </c>
      <c r="Z7081">
        <v>100</v>
      </c>
      <c r="AA7081">
        <v>100</v>
      </c>
      <c r="AB7081" t="s">
        <v>39</v>
      </c>
      <c r="AC7081">
        <f>VLOOKUP(AB7081,Sheet2!$B$18:$E$27,4,0)</f>
        <v>1</v>
      </c>
      <c r="AD7081">
        <f>VLOOKUP(V7081,Sheet2!$B$4:$E$14,4,0)</f>
        <v>1</v>
      </c>
    </row>
    <row r="7082" spans="1:30">
      <c r="A7082" t="s">
        <v>26441</v>
      </c>
      <c r="B7082" t="s">
        <v>432</v>
      </c>
      <c r="C7082" t="s">
        <v>432</v>
      </c>
      <c r="D7082" t="s">
        <v>3189</v>
      </c>
      <c r="E7082" t="s">
        <v>3189</v>
      </c>
      <c r="F7082" t="s">
        <v>5785</v>
      </c>
      <c r="G7082" t="s">
        <v>5785</v>
      </c>
      <c r="H7082" t="s">
        <v>3191</v>
      </c>
      <c r="I7082" t="s">
        <v>3191</v>
      </c>
      <c r="J7082" t="s">
        <v>26442</v>
      </c>
      <c r="K7082" t="s">
        <v>26443</v>
      </c>
      <c r="L7082">
        <v>107.452</v>
      </c>
      <c r="N7082">
        <v>-6.9</v>
      </c>
      <c r="P7082">
        <v>100</v>
      </c>
      <c r="R7082" t="s">
        <v>35</v>
      </c>
      <c r="S7082" t="s">
        <v>5788</v>
      </c>
      <c r="T7082" t="s">
        <v>37</v>
      </c>
      <c r="V7082" t="s">
        <v>38</v>
      </c>
      <c r="W7082">
        <v>100</v>
      </c>
      <c r="X7082">
        <v>100</v>
      </c>
      <c r="Y7082">
        <v>100</v>
      </c>
      <c r="Z7082">
        <v>100</v>
      </c>
      <c r="AA7082">
        <v>100</v>
      </c>
      <c r="AB7082" t="s">
        <v>39</v>
      </c>
      <c r="AC7082">
        <f>VLOOKUP(AB7082,Sheet2!$B$18:$E$27,4,0)</f>
        <v>1</v>
      </c>
      <c r="AD7082">
        <f>VLOOKUP(V7082,Sheet2!$B$4:$E$14,4,0)</f>
        <v>2</v>
      </c>
    </row>
    <row r="7083" spans="1:30">
      <c r="A7083" t="s">
        <v>26444</v>
      </c>
      <c r="B7083" t="s">
        <v>192</v>
      </c>
      <c r="C7083" t="s">
        <v>71</v>
      </c>
      <c r="D7083" t="s">
        <v>2425</v>
      </c>
      <c r="E7083" t="s">
        <v>2425</v>
      </c>
      <c r="F7083" t="s">
        <v>2426</v>
      </c>
      <c r="G7083" t="s">
        <v>2426</v>
      </c>
      <c r="H7083" t="s">
        <v>2427</v>
      </c>
      <c r="I7083" t="s">
        <v>2427</v>
      </c>
      <c r="J7083" t="s">
        <v>26445</v>
      </c>
      <c r="K7083" t="s">
        <v>26446</v>
      </c>
      <c r="L7083">
        <v>106.578</v>
      </c>
      <c r="N7083">
        <v>-6.1959999999999997</v>
      </c>
      <c r="P7083">
        <v>100</v>
      </c>
      <c r="R7083" t="s">
        <v>35</v>
      </c>
      <c r="S7083" t="s">
        <v>2430</v>
      </c>
      <c r="T7083" t="s">
        <v>37</v>
      </c>
      <c r="V7083" t="s">
        <v>38</v>
      </c>
      <c r="W7083">
        <v>100</v>
      </c>
      <c r="X7083">
        <v>100</v>
      </c>
      <c r="Y7083">
        <v>100</v>
      </c>
      <c r="Z7083">
        <v>57</v>
      </c>
      <c r="AA7083">
        <v>91.4</v>
      </c>
      <c r="AB7083" t="s">
        <v>39</v>
      </c>
      <c r="AC7083">
        <f>VLOOKUP(AB7083,Sheet2!$B$18:$E$27,4,0)</f>
        <v>1</v>
      </c>
      <c r="AD7083">
        <f>VLOOKUP(V7083,Sheet2!$B$4:$E$14,4,0)</f>
        <v>2</v>
      </c>
    </row>
    <row r="7084" spans="1:30">
      <c r="A7084" t="s">
        <v>26447</v>
      </c>
      <c r="B7084" t="s">
        <v>3703</v>
      </c>
      <c r="C7084" t="s">
        <v>3703</v>
      </c>
      <c r="D7084" t="s">
        <v>3703</v>
      </c>
      <c r="E7084" t="s">
        <v>3703</v>
      </c>
      <c r="F7084" t="s">
        <v>3797</v>
      </c>
      <c r="G7084" t="s">
        <v>3797</v>
      </c>
      <c r="H7084" t="s">
        <v>3799</v>
      </c>
      <c r="I7084" t="s">
        <v>3799</v>
      </c>
      <c r="J7084" t="s">
        <v>26448</v>
      </c>
      <c r="K7084" t="s">
        <v>26449</v>
      </c>
      <c r="L7084">
        <v>103.556</v>
      </c>
      <c r="N7084">
        <v>-3.7839999999999998</v>
      </c>
      <c r="P7084">
        <v>100</v>
      </c>
      <c r="R7084" t="s">
        <v>35</v>
      </c>
      <c r="S7084" t="s">
        <v>3803</v>
      </c>
      <c r="T7084" t="s">
        <v>37</v>
      </c>
      <c r="V7084" t="s">
        <v>38</v>
      </c>
      <c r="W7084">
        <v>100</v>
      </c>
      <c r="X7084">
        <v>100</v>
      </c>
      <c r="Y7084">
        <v>100</v>
      </c>
      <c r="Z7084">
        <v>34</v>
      </c>
      <c r="AA7084">
        <v>86.8</v>
      </c>
      <c r="AB7084" t="s">
        <v>86</v>
      </c>
      <c r="AC7084">
        <f>VLOOKUP(AB7084,Sheet2!$B$18:$E$27,4,0)</f>
        <v>1</v>
      </c>
      <c r="AD7084">
        <f>VLOOKUP(V7084,Sheet2!$B$4:$E$14,4,0)</f>
        <v>2</v>
      </c>
    </row>
    <row r="7085" spans="1:30">
      <c r="A7085" t="s">
        <v>26450</v>
      </c>
      <c r="B7085" t="s">
        <v>71</v>
      </c>
      <c r="C7085" t="s">
        <v>72</v>
      </c>
      <c r="D7085" t="s">
        <v>2206</v>
      </c>
      <c r="E7085" t="s">
        <v>2206</v>
      </c>
      <c r="F7085" t="s">
        <v>18187</v>
      </c>
      <c r="G7085" t="s">
        <v>18187</v>
      </c>
      <c r="H7085" t="s">
        <v>74</v>
      </c>
      <c r="I7085" t="s">
        <v>2661</v>
      </c>
      <c r="J7085" t="s">
        <v>26451</v>
      </c>
      <c r="K7085" t="s">
        <v>26452</v>
      </c>
      <c r="L7085">
        <v>106.437</v>
      </c>
      <c r="N7085">
        <v>-6.1760000000000002</v>
      </c>
      <c r="P7085">
        <v>0</v>
      </c>
      <c r="R7085" t="s">
        <v>35</v>
      </c>
      <c r="S7085" t="s">
        <v>18190</v>
      </c>
      <c r="T7085" t="s">
        <v>37</v>
      </c>
      <c r="V7085" t="s">
        <v>38</v>
      </c>
      <c r="W7085">
        <v>100</v>
      </c>
      <c r="X7085">
        <v>100</v>
      </c>
      <c r="Y7085">
        <v>100</v>
      </c>
      <c r="Z7085">
        <v>100</v>
      </c>
      <c r="AA7085">
        <v>80</v>
      </c>
      <c r="AB7085" t="s">
        <v>86</v>
      </c>
      <c r="AC7085">
        <f>VLOOKUP(AB7085,Sheet2!$B$18:$E$27,4,0)</f>
        <v>1</v>
      </c>
      <c r="AD7085">
        <f>VLOOKUP(V7085,Sheet2!$B$4:$E$14,4,0)</f>
        <v>2</v>
      </c>
    </row>
    <row r="7086" spans="1:30">
      <c r="A7086" t="s">
        <v>26453</v>
      </c>
      <c r="B7086" t="s">
        <v>7410</v>
      </c>
      <c r="C7086" t="s">
        <v>7410</v>
      </c>
      <c r="D7086" t="s">
        <v>26454</v>
      </c>
      <c r="E7086" t="s">
        <v>26454</v>
      </c>
      <c r="F7086" t="s">
        <v>26454</v>
      </c>
      <c r="G7086" t="s">
        <v>26454</v>
      </c>
      <c r="H7086" t="s">
        <v>26455</v>
      </c>
      <c r="I7086" t="s">
        <v>26455</v>
      </c>
      <c r="J7086" t="s">
        <v>26456</v>
      </c>
      <c r="K7086" t="s">
        <v>26457</v>
      </c>
      <c r="L7086">
        <v>108.095</v>
      </c>
      <c r="N7086">
        <v>-3.0590000000000002</v>
      </c>
      <c r="P7086">
        <v>100</v>
      </c>
      <c r="R7086" t="s">
        <v>35</v>
      </c>
      <c r="S7086" t="s">
        <v>26458</v>
      </c>
      <c r="T7086" t="s">
        <v>37</v>
      </c>
      <c r="V7086" t="s">
        <v>38</v>
      </c>
      <c r="W7086">
        <v>100</v>
      </c>
      <c r="X7086">
        <v>100</v>
      </c>
      <c r="Y7086">
        <v>100</v>
      </c>
      <c r="Z7086">
        <v>100</v>
      </c>
      <c r="AA7086">
        <v>100</v>
      </c>
      <c r="AB7086" t="s">
        <v>39</v>
      </c>
      <c r="AC7086">
        <f>VLOOKUP(AB7086,Sheet2!$B$18:$E$27,4,0)</f>
        <v>1</v>
      </c>
      <c r="AD7086">
        <f>VLOOKUP(V7086,Sheet2!$B$4:$E$14,4,0)</f>
        <v>2</v>
      </c>
    </row>
    <row r="7087" spans="1:30">
      <c r="A7087" t="s">
        <v>26459</v>
      </c>
      <c r="B7087" t="s">
        <v>29</v>
      </c>
      <c r="C7087" t="s">
        <v>29</v>
      </c>
      <c r="D7087" t="s">
        <v>138</v>
      </c>
      <c r="E7087" t="s">
        <v>138</v>
      </c>
      <c r="F7087" t="s">
        <v>4077</v>
      </c>
      <c r="G7087" t="s">
        <v>4077</v>
      </c>
      <c r="H7087" t="s">
        <v>140</v>
      </c>
      <c r="I7087" t="s">
        <v>140</v>
      </c>
      <c r="J7087" t="s">
        <v>26460</v>
      </c>
      <c r="K7087" t="s">
        <v>26461</v>
      </c>
      <c r="L7087">
        <v>112.551</v>
      </c>
      <c r="N7087">
        <v>-7.274</v>
      </c>
      <c r="P7087">
        <v>100</v>
      </c>
      <c r="R7087" t="s">
        <v>35</v>
      </c>
      <c r="S7087" t="s">
        <v>4080</v>
      </c>
      <c r="T7087" t="s">
        <v>37</v>
      </c>
      <c r="V7087" t="s">
        <v>38</v>
      </c>
      <c r="W7087">
        <v>100</v>
      </c>
      <c r="X7087">
        <v>100</v>
      </c>
      <c r="Y7087">
        <v>100</v>
      </c>
      <c r="Z7087">
        <v>100</v>
      </c>
      <c r="AA7087">
        <v>100</v>
      </c>
      <c r="AB7087" t="s">
        <v>39</v>
      </c>
      <c r="AC7087">
        <f>VLOOKUP(AB7087,Sheet2!$B$18:$E$27,4,0)</f>
        <v>1</v>
      </c>
      <c r="AD7087">
        <f>VLOOKUP(V7087,Sheet2!$B$4:$E$14,4,0)</f>
        <v>2</v>
      </c>
    </row>
    <row r="7088" spans="1:30">
      <c r="A7088" t="s">
        <v>26462</v>
      </c>
      <c r="B7088" t="s">
        <v>432</v>
      </c>
      <c r="C7088" t="s">
        <v>432</v>
      </c>
      <c r="D7088" t="s">
        <v>433</v>
      </c>
      <c r="E7088" t="s">
        <v>433</v>
      </c>
      <c r="F7088" t="s">
        <v>433</v>
      </c>
      <c r="G7088" t="s">
        <v>433</v>
      </c>
      <c r="H7088" t="s">
        <v>435</v>
      </c>
      <c r="I7088" t="s">
        <v>435</v>
      </c>
      <c r="J7088" t="s">
        <v>19244</v>
      </c>
      <c r="K7088" t="s">
        <v>26463</v>
      </c>
      <c r="L7088">
        <v>107.47799999999999</v>
      </c>
      <c r="N7088">
        <v>-6.843</v>
      </c>
      <c r="P7088">
        <v>100</v>
      </c>
      <c r="R7088" t="s">
        <v>35</v>
      </c>
      <c r="S7088" t="s">
        <v>1972</v>
      </c>
      <c r="T7088" t="s">
        <v>37</v>
      </c>
      <c r="V7088" t="s">
        <v>38</v>
      </c>
      <c r="W7088">
        <v>100</v>
      </c>
      <c r="X7088">
        <v>100</v>
      </c>
      <c r="Y7088">
        <v>100</v>
      </c>
      <c r="Z7088">
        <v>100</v>
      </c>
      <c r="AA7088">
        <v>100</v>
      </c>
      <c r="AB7088" t="s">
        <v>39</v>
      </c>
      <c r="AC7088">
        <f>VLOOKUP(AB7088,Sheet2!$B$18:$E$27,4,0)</f>
        <v>1</v>
      </c>
      <c r="AD7088">
        <f>VLOOKUP(V7088,Sheet2!$B$4:$E$14,4,0)</f>
        <v>2</v>
      </c>
    </row>
    <row r="7089" spans="1:30">
      <c r="A7089" t="s">
        <v>26464</v>
      </c>
      <c r="B7089" t="s">
        <v>184</v>
      </c>
      <c r="C7089" t="s">
        <v>184</v>
      </c>
      <c r="D7089" t="s">
        <v>4446</v>
      </c>
      <c r="E7089" t="s">
        <v>4446</v>
      </c>
      <c r="F7089" t="s">
        <v>5491</v>
      </c>
      <c r="G7089" t="s">
        <v>5491</v>
      </c>
      <c r="H7089" t="s">
        <v>4448</v>
      </c>
      <c r="I7089" t="s">
        <v>4448</v>
      </c>
      <c r="J7089" t="s">
        <v>26465</v>
      </c>
      <c r="K7089" t="s">
        <v>26465</v>
      </c>
      <c r="L7089">
        <v>103.514</v>
      </c>
      <c r="N7089">
        <v>-1.474</v>
      </c>
      <c r="P7089">
        <v>100</v>
      </c>
      <c r="R7089" t="s">
        <v>35</v>
      </c>
      <c r="S7089" t="s">
        <v>5493</v>
      </c>
      <c r="T7089" t="s">
        <v>37</v>
      </c>
      <c r="V7089" t="s">
        <v>38</v>
      </c>
      <c r="W7089">
        <v>100</v>
      </c>
      <c r="X7089">
        <v>100</v>
      </c>
      <c r="Y7089">
        <v>100</v>
      </c>
      <c r="Z7089">
        <v>100</v>
      </c>
      <c r="AA7089">
        <v>100</v>
      </c>
      <c r="AB7089" t="s">
        <v>39</v>
      </c>
      <c r="AC7089">
        <f>VLOOKUP(AB7089,Sheet2!$B$18:$E$27,4,0)</f>
        <v>1</v>
      </c>
      <c r="AD7089">
        <f>VLOOKUP(V7089,Sheet2!$B$4:$E$14,4,0)</f>
        <v>2</v>
      </c>
    </row>
    <row r="7090" spans="1:30">
      <c r="A7090" t="s">
        <v>26466</v>
      </c>
      <c r="B7090" t="s">
        <v>71</v>
      </c>
      <c r="C7090" t="s">
        <v>72</v>
      </c>
      <c r="D7090" t="s">
        <v>1913</v>
      </c>
      <c r="E7090" t="s">
        <v>1913</v>
      </c>
      <c r="F7090" t="s">
        <v>3032</v>
      </c>
      <c r="G7090" t="s">
        <v>3032</v>
      </c>
      <c r="H7090" t="s">
        <v>1915</v>
      </c>
      <c r="I7090" t="s">
        <v>1915</v>
      </c>
      <c r="J7090" t="s">
        <v>26467</v>
      </c>
      <c r="K7090" t="s">
        <v>26468</v>
      </c>
      <c r="L7090">
        <v>106.608</v>
      </c>
      <c r="N7090">
        <v>-6.0629999999999997</v>
      </c>
      <c r="P7090">
        <v>100</v>
      </c>
      <c r="R7090" t="s">
        <v>35</v>
      </c>
      <c r="S7090" t="s">
        <v>3035</v>
      </c>
      <c r="T7090" t="s">
        <v>37</v>
      </c>
      <c r="V7090" t="s">
        <v>38</v>
      </c>
      <c r="W7090">
        <v>100</v>
      </c>
      <c r="X7090">
        <v>100</v>
      </c>
      <c r="Y7090">
        <v>100</v>
      </c>
      <c r="Z7090">
        <v>100</v>
      </c>
      <c r="AA7090">
        <v>100</v>
      </c>
      <c r="AB7090" t="s">
        <v>39</v>
      </c>
      <c r="AC7090">
        <f>VLOOKUP(AB7090,Sheet2!$B$18:$E$27,4,0)</f>
        <v>1</v>
      </c>
      <c r="AD7090">
        <f>VLOOKUP(V7090,Sheet2!$B$4:$E$14,4,0)</f>
        <v>2</v>
      </c>
    </row>
    <row r="7091" spans="1:30">
      <c r="A7091" t="s">
        <v>26469</v>
      </c>
      <c r="B7091" t="s">
        <v>29</v>
      </c>
      <c r="C7091" t="s">
        <v>29</v>
      </c>
      <c r="D7091" t="s">
        <v>289</v>
      </c>
      <c r="E7091" t="s">
        <v>289</v>
      </c>
      <c r="F7091" t="s">
        <v>1548</v>
      </c>
      <c r="G7091" t="s">
        <v>1548</v>
      </c>
      <c r="H7091" t="s">
        <v>291</v>
      </c>
      <c r="I7091" t="s">
        <v>291</v>
      </c>
      <c r="J7091" t="s">
        <v>26470</v>
      </c>
      <c r="K7091" t="s">
        <v>26471</v>
      </c>
      <c r="L7091">
        <v>112.539</v>
      </c>
      <c r="N7091">
        <v>-7.234</v>
      </c>
      <c r="P7091">
        <v>100</v>
      </c>
      <c r="R7091" t="s">
        <v>35</v>
      </c>
      <c r="S7091" t="s">
        <v>1551</v>
      </c>
      <c r="T7091" t="s">
        <v>37</v>
      </c>
      <c r="V7091" t="s">
        <v>38</v>
      </c>
      <c r="W7091">
        <v>100</v>
      </c>
      <c r="X7091">
        <v>100</v>
      </c>
      <c r="Y7091">
        <v>100</v>
      </c>
      <c r="Z7091">
        <v>27</v>
      </c>
      <c r="AA7091">
        <v>85.4</v>
      </c>
      <c r="AB7091" t="s">
        <v>86</v>
      </c>
      <c r="AC7091">
        <f>VLOOKUP(AB7091,Sheet2!$B$18:$E$27,4,0)</f>
        <v>1</v>
      </c>
      <c r="AD7091">
        <f>VLOOKUP(V7091,Sheet2!$B$4:$E$14,4,0)</f>
        <v>2</v>
      </c>
    </row>
    <row r="7092" spans="1:30">
      <c r="A7092" t="s">
        <v>26472</v>
      </c>
      <c r="B7092" t="s">
        <v>71</v>
      </c>
      <c r="C7092" t="s">
        <v>72</v>
      </c>
      <c r="D7092" t="s">
        <v>481</v>
      </c>
      <c r="E7092" t="s">
        <v>481</v>
      </c>
      <c r="F7092" t="s">
        <v>2206</v>
      </c>
      <c r="G7092" t="s">
        <v>2207</v>
      </c>
      <c r="H7092" t="s">
        <v>107</v>
      </c>
      <c r="I7092" t="s">
        <v>107</v>
      </c>
      <c r="J7092" t="s">
        <v>26473</v>
      </c>
      <c r="K7092" t="s">
        <v>26474</v>
      </c>
      <c r="L7092">
        <v>106.512</v>
      </c>
      <c r="N7092">
        <v>-6.2270000000000003</v>
      </c>
      <c r="P7092">
        <v>100</v>
      </c>
      <c r="R7092" t="s">
        <v>35</v>
      </c>
      <c r="S7092" t="s">
        <v>2210</v>
      </c>
      <c r="T7092" t="s">
        <v>37</v>
      </c>
      <c r="V7092" t="s">
        <v>38</v>
      </c>
      <c r="W7092">
        <v>100</v>
      </c>
      <c r="X7092">
        <v>100</v>
      </c>
      <c r="Y7092">
        <v>100</v>
      </c>
      <c r="Z7092">
        <v>60</v>
      </c>
      <c r="AA7092">
        <v>92</v>
      </c>
      <c r="AB7092" t="s">
        <v>39</v>
      </c>
      <c r="AC7092">
        <f>VLOOKUP(AB7092,Sheet2!$B$18:$E$27,4,0)</f>
        <v>1</v>
      </c>
      <c r="AD7092">
        <f>VLOOKUP(V7092,Sheet2!$B$4:$E$14,4,0)</f>
        <v>2</v>
      </c>
    </row>
    <row r="7093" spans="1:30">
      <c r="A7093" t="s">
        <v>26475</v>
      </c>
      <c r="B7093" t="s">
        <v>71</v>
      </c>
      <c r="C7093" t="s">
        <v>72</v>
      </c>
      <c r="D7093" t="s">
        <v>1913</v>
      </c>
      <c r="E7093" t="s">
        <v>1913</v>
      </c>
      <c r="F7093" t="s">
        <v>3032</v>
      </c>
      <c r="G7093" t="s">
        <v>3032</v>
      </c>
      <c r="H7093" t="s">
        <v>1915</v>
      </c>
      <c r="I7093" t="s">
        <v>1915</v>
      </c>
      <c r="J7093" t="s">
        <v>26476</v>
      </c>
      <c r="K7093" t="s">
        <v>26477</v>
      </c>
      <c r="L7093">
        <v>106.608</v>
      </c>
      <c r="N7093">
        <v>-6.0629999999999997</v>
      </c>
      <c r="P7093">
        <v>100</v>
      </c>
      <c r="R7093" t="s">
        <v>35</v>
      </c>
      <c r="S7093" t="s">
        <v>3035</v>
      </c>
      <c r="T7093" t="s">
        <v>37</v>
      </c>
      <c r="V7093" t="s">
        <v>38</v>
      </c>
      <c r="W7093">
        <v>100</v>
      </c>
      <c r="X7093">
        <v>100</v>
      </c>
      <c r="Y7093">
        <v>100</v>
      </c>
      <c r="Z7093">
        <v>100</v>
      </c>
      <c r="AA7093">
        <v>100</v>
      </c>
      <c r="AB7093" t="s">
        <v>39</v>
      </c>
      <c r="AC7093">
        <f>VLOOKUP(AB7093,Sheet2!$B$18:$E$27,4,0)</f>
        <v>1</v>
      </c>
      <c r="AD7093">
        <f>VLOOKUP(V7093,Sheet2!$B$4:$E$14,4,0)</f>
        <v>2</v>
      </c>
    </row>
    <row r="7094" spans="1:30">
      <c r="A7094" t="s">
        <v>26478</v>
      </c>
      <c r="B7094" t="s">
        <v>184</v>
      </c>
      <c r="C7094" t="s">
        <v>184</v>
      </c>
      <c r="D7094" t="s">
        <v>4446</v>
      </c>
      <c r="E7094" t="s">
        <v>4446</v>
      </c>
      <c r="F7094" t="s">
        <v>4446</v>
      </c>
      <c r="G7094" t="s">
        <v>4446</v>
      </c>
      <c r="H7094" t="s">
        <v>4448</v>
      </c>
      <c r="I7094" t="s">
        <v>4448</v>
      </c>
      <c r="J7094" t="s">
        <v>12486</v>
      </c>
      <c r="K7094" t="s">
        <v>12486</v>
      </c>
      <c r="L7094">
        <v>103.54900000000001</v>
      </c>
      <c r="N7094">
        <v>-1.5109999999999999</v>
      </c>
      <c r="P7094">
        <v>100</v>
      </c>
      <c r="R7094" t="s">
        <v>35</v>
      </c>
      <c r="S7094" t="s">
        <v>11713</v>
      </c>
      <c r="T7094" t="s">
        <v>37</v>
      </c>
      <c r="V7094" t="s">
        <v>38</v>
      </c>
      <c r="W7094">
        <v>100</v>
      </c>
      <c r="X7094">
        <v>100</v>
      </c>
      <c r="Y7094">
        <v>100</v>
      </c>
      <c r="Z7094">
        <v>100</v>
      </c>
      <c r="AA7094">
        <v>100</v>
      </c>
      <c r="AB7094" t="s">
        <v>39</v>
      </c>
      <c r="AC7094">
        <f>VLOOKUP(AB7094,Sheet2!$B$18:$E$27,4,0)</f>
        <v>1</v>
      </c>
      <c r="AD7094">
        <f>VLOOKUP(V7094,Sheet2!$B$4:$E$14,4,0)</f>
        <v>2</v>
      </c>
    </row>
    <row r="7095" spans="1:30">
      <c r="A7095" t="s">
        <v>26479</v>
      </c>
      <c r="B7095" t="s">
        <v>192</v>
      </c>
      <c r="C7095" t="s">
        <v>71</v>
      </c>
      <c r="D7095" t="s">
        <v>9181</v>
      </c>
      <c r="E7095" t="s">
        <v>9181</v>
      </c>
      <c r="F7095" t="s">
        <v>11368</v>
      </c>
      <c r="G7095" t="s">
        <v>11369</v>
      </c>
      <c r="H7095" t="s">
        <v>11370</v>
      </c>
      <c r="I7095" t="s">
        <v>11371</v>
      </c>
      <c r="J7095" t="s">
        <v>26480</v>
      </c>
      <c r="K7095" t="s">
        <v>26481</v>
      </c>
      <c r="L7095">
        <v>106.699</v>
      </c>
      <c r="N7095">
        <v>-6.2130000000000001</v>
      </c>
      <c r="P7095">
        <v>0</v>
      </c>
      <c r="R7095" t="s">
        <v>35</v>
      </c>
      <c r="S7095" t="s">
        <v>11374</v>
      </c>
      <c r="T7095" t="s">
        <v>37</v>
      </c>
      <c r="V7095" t="s">
        <v>38</v>
      </c>
      <c r="W7095">
        <v>100</v>
      </c>
      <c r="X7095">
        <v>100</v>
      </c>
      <c r="Y7095">
        <v>100</v>
      </c>
      <c r="Z7095">
        <v>100</v>
      </c>
      <c r="AA7095">
        <v>80</v>
      </c>
      <c r="AB7095" t="s">
        <v>86</v>
      </c>
      <c r="AC7095">
        <f>VLOOKUP(AB7095,Sheet2!$B$18:$E$27,4,0)</f>
        <v>1</v>
      </c>
      <c r="AD7095">
        <f>VLOOKUP(V7095,Sheet2!$B$4:$E$14,4,0)</f>
        <v>2</v>
      </c>
    </row>
    <row r="7096" spans="1:30">
      <c r="A7096" t="s">
        <v>26482</v>
      </c>
      <c r="B7096" t="s">
        <v>71</v>
      </c>
      <c r="C7096" t="s">
        <v>72</v>
      </c>
      <c r="D7096" t="s">
        <v>3947</v>
      </c>
      <c r="E7096" t="s">
        <v>3947</v>
      </c>
      <c r="F7096" t="s">
        <v>4549</v>
      </c>
      <c r="G7096" t="s">
        <v>11278</v>
      </c>
      <c r="H7096" t="s">
        <v>4550</v>
      </c>
      <c r="I7096" t="s">
        <v>11279</v>
      </c>
      <c r="J7096" t="s">
        <v>26483</v>
      </c>
      <c r="K7096" t="s">
        <v>26484</v>
      </c>
      <c r="L7096">
        <v>106.62</v>
      </c>
      <c r="N7096">
        <v>-6.2919999999999998</v>
      </c>
      <c r="P7096">
        <v>0</v>
      </c>
      <c r="R7096" t="s">
        <v>35</v>
      </c>
      <c r="S7096" t="s">
        <v>4553</v>
      </c>
      <c r="T7096" t="s">
        <v>37</v>
      </c>
      <c r="V7096" t="s">
        <v>38</v>
      </c>
      <c r="W7096">
        <v>100</v>
      </c>
      <c r="X7096">
        <v>100</v>
      </c>
      <c r="Y7096">
        <v>42</v>
      </c>
      <c r="Z7096">
        <v>100</v>
      </c>
      <c r="AA7096">
        <v>68.400000000000006</v>
      </c>
      <c r="AB7096" t="s">
        <v>1049</v>
      </c>
      <c r="AC7096">
        <f>VLOOKUP(AB7096,Sheet2!$B$18:$E$27,4,0)</f>
        <v>0</v>
      </c>
      <c r="AD7096">
        <f>VLOOKUP(V7096,Sheet2!$B$4:$E$14,4,0)</f>
        <v>2</v>
      </c>
    </row>
    <row r="7097" spans="1:30">
      <c r="A7097" t="s">
        <v>26485</v>
      </c>
      <c r="B7097" t="s">
        <v>170</v>
      </c>
      <c r="C7097" t="s">
        <v>171</v>
      </c>
      <c r="D7097" t="s">
        <v>1324</v>
      </c>
      <c r="E7097" t="s">
        <v>1324</v>
      </c>
      <c r="F7097" t="s">
        <v>1324</v>
      </c>
      <c r="G7097" t="s">
        <v>1324</v>
      </c>
      <c r="H7097" t="s">
        <v>1325</v>
      </c>
      <c r="I7097" t="s">
        <v>1325</v>
      </c>
      <c r="J7097" t="s">
        <v>26486</v>
      </c>
      <c r="K7097" t="s">
        <v>26486</v>
      </c>
      <c r="L7097">
        <v>101.449</v>
      </c>
      <c r="N7097">
        <v>0.51400000000000001</v>
      </c>
      <c r="P7097">
        <v>100</v>
      </c>
      <c r="R7097" t="s">
        <v>35</v>
      </c>
      <c r="S7097" t="s">
        <v>1327</v>
      </c>
      <c r="T7097" t="s">
        <v>37</v>
      </c>
      <c r="V7097" t="s">
        <v>38</v>
      </c>
      <c r="W7097">
        <v>100</v>
      </c>
      <c r="X7097">
        <v>100</v>
      </c>
      <c r="Y7097">
        <v>100</v>
      </c>
      <c r="Z7097">
        <v>100</v>
      </c>
      <c r="AA7097">
        <v>100</v>
      </c>
      <c r="AB7097" t="s">
        <v>39</v>
      </c>
      <c r="AC7097">
        <f>VLOOKUP(AB7097,Sheet2!$B$18:$E$27,4,0)</f>
        <v>1</v>
      </c>
      <c r="AD7097">
        <f>VLOOKUP(V7097,Sheet2!$B$4:$E$14,4,0)</f>
        <v>2</v>
      </c>
    </row>
    <row r="7098" spans="1:30">
      <c r="A7098" t="s">
        <v>26487</v>
      </c>
      <c r="B7098" t="s">
        <v>432</v>
      </c>
      <c r="C7098" t="s">
        <v>432</v>
      </c>
      <c r="D7098" t="s">
        <v>1591</v>
      </c>
      <c r="E7098" t="s">
        <v>1591</v>
      </c>
      <c r="F7098" t="s">
        <v>13241</v>
      </c>
      <c r="G7098" t="s">
        <v>13241</v>
      </c>
      <c r="H7098" t="s">
        <v>4435</v>
      </c>
      <c r="I7098" t="s">
        <v>4435</v>
      </c>
      <c r="J7098" t="s">
        <v>26488</v>
      </c>
      <c r="K7098" t="s">
        <v>26489</v>
      </c>
      <c r="L7098">
        <v>107.364</v>
      </c>
      <c r="N7098">
        <v>-6.7290000000000001</v>
      </c>
      <c r="P7098">
        <v>100</v>
      </c>
      <c r="R7098" t="s">
        <v>35</v>
      </c>
      <c r="S7098" t="s">
        <v>26490</v>
      </c>
      <c r="T7098" t="s">
        <v>37</v>
      </c>
      <c r="V7098" t="s">
        <v>38</v>
      </c>
      <c r="W7098">
        <v>100</v>
      </c>
      <c r="X7098">
        <v>100</v>
      </c>
      <c r="Y7098">
        <v>100</v>
      </c>
      <c r="Z7098">
        <v>100</v>
      </c>
      <c r="AA7098">
        <v>100</v>
      </c>
      <c r="AB7098" t="s">
        <v>39</v>
      </c>
      <c r="AC7098">
        <f>VLOOKUP(AB7098,Sheet2!$B$18:$E$27,4,0)</f>
        <v>1</v>
      </c>
      <c r="AD7098">
        <f>VLOOKUP(V7098,Sheet2!$B$4:$E$14,4,0)</f>
        <v>2</v>
      </c>
    </row>
    <row r="7099" spans="1:30">
      <c r="A7099" t="s">
        <v>26491</v>
      </c>
      <c r="B7099" t="s">
        <v>550</v>
      </c>
      <c r="C7099" t="s">
        <v>551</v>
      </c>
      <c r="D7099" t="s">
        <v>9841</v>
      </c>
      <c r="E7099" t="s">
        <v>9841</v>
      </c>
      <c r="F7099" t="s">
        <v>11518</v>
      </c>
      <c r="G7099" t="s">
        <v>11518</v>
      </c>
      <c r="H7099" t="s">
        <v>11520</v>
      </c>
      <c r="I7099" t="s">
        <v>11520</v>
      </c>
      <c r="J7099" t="s">
        <v>26492</v>
      </c>
      <c r="K7099" t="s">
        <v>26493</v>
      </c>
      <c r="L7099">
        <v>106.97499999999999</v>
      </c>
      <c r="M7099">
        <v>106.98099999999999</v>
      </c>
      <c r="N7099">
        <v>-6.2279999999999998</v>
      </c>
      <c r="O7099">
        <v>-6.2316200000000004</v>
      </c>
      <c r="P7099">
        <v>100</v>
      </c>
      <c r="S7099" t="s">
        <v>16432</v>
      </c>
      <c r="T7099" t="s">
        <v>26494</v>
      </c>
      <c r="U7099">
        <v>0.775342195859827</v>
      </c>
      <c r="V7099" t="s">
        <v>308</v>
      </c>
      <c r="W7099">
        <v>100</v>
      </c>
      <c r="X7099">
        <v>100</v>
      </c>
      <c r="Y7099">
        <v>100</v>
      </c>
      <c r="Z7099">
        <v>100</v>
      </c>
      <c r="AA7099">
        <v>100</v>
      </c>
      <c r="AB7099" t="s">
        <v>39</v>
      </c>
      <c r="AC7099">
        <f>VLOOKUP(AB7099,Sheet2!$B$18:$E$27,4,0)</f>
        <v>1</v>
      </c>
      <c r="AD7099">
        <f>VLOOKUP(V7099,Sheet2!$B$4:$E$14,4,0)</f>
        <v>0</v>
      </c>
    </row>
    <row r="7100" spans="1:30">
      <c r="A7100" t="s">
        <v>26495</v>
      </c>
      <c r="B7100" t="s">
        <v>29</v>
      </c>
      <c r="C7100" t="s">
        <v>29</v>
      </c>
      <c r="D7100" t="s">
        <v>711</v>
      </c>
      <c r="E7100" t="s">
        <v>711</v>
      </c>
      <c r="F7100" t="s">
        <v>4467</v>
      </c>
      <c r="G7100" t="s">
        <v>4467</v>
      </c>
      <c r="H7100" t="s">
        <v>713</v>
      </c>
      <c r="I7100" t="s">
        <v>713</v>
      </c>
      <c r="J7100" t="s">
        <v>4467</v>
      </c>
      <c r="K7100" t="s">
        <v>4467</v>
      </c>
      <c r="L7100">
        <v>112.426</v>
      </c>
      <c r="N7100">
        <v>-6.968</v>
      </c>
      <c r="P7100">
        <v>100</v>
      </c>
      <c r="R7100" t="s">
        <v>35</v>
      </c>
      <c r="S7100" t="s">
        <v>4470</v>
      </c>
      <c r="T7100" t="s">
        <v>37</v>
      </c>
      <c r="V7100" t="s">
        <v>38</v>
      </c>
      <c r="W7100">
        <v>100</v>
      </c>
      <c r="X7100">
        <v>100</v>
      </c>
      <c r="Y7100">
        <v>100</v>
      </c>
      <c r="Z7100">
        <v>100</v>
      </c>
      <c r="AA7100">
        <v>100</v>
      </c>
      <c r="AB7100" t="s">
        <v>39</v>
      </c>
      <c r="AC7100">
        <f>VLOOKUP(AB7100,Sheet2!$B$18:$E$27,4,0)</f>
        <v>1</v>
      </c>
      <c r="AD7100">
        <f>VLOOKUP(V7100,Sheet2!$B$4:$E$14,4,0)</f>
        <v>2</v>
      </c>
    </row>
    <row r="7101" spans="1:30">
      <c r="A7101" t="s">
        <v>26496</v>
      </c>
      <c r="B7101" t="s">
        <v>432</v>
      </c>
      <c r="C7101" t="s">
        <v>432</v>
      </c>
      <c r="D7101" t="s">
        <v>433</v>
      </c>
      <c r="E7101" t="s">
        <v>433</v>
      </c>
      <c r="F7101" t="s">
        <v>1231</v>
      </c>
      <c r="G7101" t="s">
        <v>1231</v>
      </c>
      <c r="H7101" t="s">
        <v>435</v>
      </c>
      <c r="I7101" t="s">
        <v>435</v>
      </c>
      <c r="J7101" t="s">
        <v>26497</v>
      </c>
      <c r="K7101" t="s">
        <v>26498</v>
      </c>
      <c r="L7101">
        <v>107.494</v>
      </c>
      <c r="N7101">
        <v>-6.8520000000000003</v>
      </c>
      <c r="P7101">
        <v>100</v>
      </c>
      <c r="R7101" t="s">
        <v>35</v>
      </c>
      <c r="S7101" t="s">
        <v>1234</v>
      </c>
      <c r="T7101" t="s">
        <v>37</v>
      </c>
      <c r="V7101" t="s">
        <v>38</v>
      </c>
      <c r="W7101">
        <v>100</v>
      </c>
      <c r="X7101">
        <v>100</v>
      </c>
      <c r="Y7101">
        <v>100</v>
      </c>
      <c r="Z7101">
        <v>84</v>
      </c>
      <c r="AA7101">
        <v>96.8</v>
      </c>
      <c r="AB7101" t="s">
        <v>39</v>
      </c>
      <c r="AC7101">
        <f>VLOOKUP(AB7101,Sheet2!$B$18:$E$27,4,0)</f>
        <v>1</v>
      </c>
      <c r="AD7101">
        <f>VLOOKUP(V7101,Sheet2!$B$4:$E$14,4,0)</f>
        <v>2</v>
      </c>
    </row>
    <row r="7102" spans="1:30">
      <c r="A7102" t="s">
        <v>26499</v>
      </c>
      <c r="B7102" t="s">
        <v>71</v>
      </c>
      <c r="C7102" t="s">
        <v>72</v>
      </c>
      <c r="D7102" t="s">
        <v>105</v>
      </c>
      <c r="E7102" t="s">
        <v>105</v>
      </c>
      <c r="F7102" t="s">
        <v>106</v>
      </c>
      <c r="G7102" t="s">
        <v>106</v>
      </c>
      <c r="H7102" t="s">
        <v>107</v>
      </c>
      <c r="I7102" t="s">
        <v>108</v>
      </c>
      <c r="J7102" t="s">
        <v>26500</v>
      </c>
      <c r="K7102" t="s">
        <v>26501</v>
      </c>
      <c r="L7102">
        <v>106.517</v>
      </c>
      <c r="N7102">
        <v>-6.2519999999999998</v>
      </c>
      <c r="P7102">
        <v>0</v>
      </c>
      <c r="R7102" t="s">
        <v>35</v>
      </c>
      <c r="S7102" t="s">
        <v>111</v>
      </c>
      <c r="T7102" t="s">
        <v>37</v>
      </c>
      <c r="V7102" t="s">
        <v>38</v>
      </c>
      <c r="W7102">
        <v>100</v>
      </c>
      <c r="X7102">
        <v>100</v>
      </c>
      <c r="Y7102">
        <v>100</v>
      </c>
      <c r="Z7102">
        <v>100</v>
      </c>
      <c r="AA7102">
        <v>80</v>
      </c>
      <c r="AB7102" t="s">
        <v>86</v>
      </c>
      <c r="AC7102">
        <f>VLOOKUP(AB7102,Sheet2!$B$18:$E$27,4,0)</f>
        <v>1</v>
      </c>
      <c r="AD7102">
        <f>VLOOKUP(V7102,Sheet2!$B$4:$E$14,4,0)</f>
        <v>2</v>
      </c>
    </row>
    <row r="7103" spans="1:30">
      <c r="A7103" t="s">
        <v>26502</v>
      </c>
      <c r="B7103" t="s">
        <v>460</v>
      </c>
      <c r="C7103" t="s">
        <v>461</v>
      </c>
      <c r="D7103" t="s">
        <v>2356</v>
      </c>
      <c r="E7103" t="s">
        <v>2356</v>
      </c>
      <c r="F7103" t="s">
        <v>2304</v>
      </c>
      <c r="G7103" t="s">
        <v>2304</v>
      </c>
      <c r="H7103" t="s">
        <v>10146</v>
      </c>
      <c r="I7103" t="s">
        <v>10146</v>
      </c>
      <c r="J7103" t="s">
        <v>26503</v>
      </c>
      <c r="K7103" t="s">
        <v>26504</v>
      </c>
      <c r="L7103">
        <v>107.553</v>
      </c>
      <c r="N7103">
        <v>-6.8579999999999997</v>
      </c>
      <c r="P7103">
        <v>100</v>
      </c>
      <c r="R7103" t="s">
        <v>35</v>
      </c>
      <c r="S7103" t="s">
        <v>10149</v>
      </c>
      <c r="T7103" t="s">
        <v>37</v>
      </c>
      <c r="V7103" t="s">
        <v>38</v>
      </c>
      <c r="W7103">
        <v>100</v>
      </c>
      <c r="X7103">
        <v>100</v>
      </c>
      <c r="Y7103">
        <v>100</v>
      </c>
      <c r="Z7103">
        <v>100</v>
      </c>
      <c r="AA7103">
        <v>100</v>
      </c>
      <c r="AB7103" t="s">
        <v>39</v>
      </c>
      <c r="AC7103">
        <f>VLOOKUP(AB7103,Sheet2!$B$18:$E$27,4,0)</f>
        <v>1</v>
      </c>
      <c r="AD7103">
        <f>VLOOKUP(V7103,Sheet2!$B$4:$E$14,4,0)</f>
        <v>2</v>
      </c>
    </row>
    <row r="7104" spans="1:30">
      <c r="A7104" t="s">
        <v>26505</v>
      </c>
      <c r="B7104" t="s">
        <v>220</v>
      </c>
      <c r="C7104" t="s">
        <v>221</v>
      </c>
      <c r="D7104" t="s">
        <v>2516</v>
      </c>
      <c r="E7104" t="s">
        <v>2516</v>
      </c>
      <c r="F7104" t="s">
        <v>2516</v>
      </c>
      <c r="G7104" t="s">
        <v>2516</v>
      </c>
      <c r="H7104" t="s">
        <v>2517</v>
      </c>
      <c r="I7104" t="s">
        <v>2517</v>
      </c>
      <c r="J7104" t="s">
        <v>26506</v>
      </c>
      <c r="K7104" t="s">
        <v>26507</v>
      </c>
      <c r="L7104">
        <v>114.88</v>
      </c>
      <c r="N7104">
        <v>-3.4889999999999999</v>
      </c>
      <c r="P7104">
        <v>100</v>
      </c>
      <c r="R7104" t="s">
        <v>35</v>
      </c>
      <c r="S7104" t="s">
        <v>2520</v>
      </c>
      <c r="T7104" t="s">
        <v>37</v>
      </c>
      <c r="V7104" t="s">
        <v>38</v>
      </c>
      <c r="W7104">
        <v>100</v>
      </c>
      <c r="X7104">
        <v>100</v>
      </c>
      <c r="Y7104">
        <v>100</v>
      </c>
      <c r="Z7104">
        <v>100</v>
      </c>
      <c r="AA7104">
        <v>100</v>
      </c>
      <c r="AB7104" t="s">
        <v>39</v>
      </c>
      <c r="AC7104">
        <f>VLOOKUP(AB7104,Sheet2!$B$18:$E$27,4,0)</f>
        <v>1</v>
      </c>
      <c r="AD7104">
        <f>VLOOKUP(V7104,Sheet2!$B$4:$E$14,4,0)</f>
        <v>2</v>
      </c>
    </row>
    <row r="7105" spans="1:30">
      <c r="A7105" t="s">
        <v>26508</v>
      </c>
      <c r="B7105" t="s">
        <v>29</v>
      </c>
      <c r="C7105" t="s">
        <v>29</v>
      </c>
      <c r="D7105" t="s">
        <v>1035</v>
      </c>
      <c r="E7105" t="s">
        <v>1035</v>
      </c>
      <c r="F7105" t="s">
        <v>5147</v>
      </c>
      <c r="G7105" t="s">
        <v>5147</v>
      </c>
      <c r="H7105" t="s">
        <v>1037</v>
      </c>
      <c r="I7105" t="s">
        <v>1037</v>
      </c>
      <c r="J7105" t="s">
        <v>21050</v>
      </c>
      <c r="K7105" t="s">
        <v>26509</v>
      </c>
      <c r="L7105">
        <v>112.551</v>
      </c>
      <c r="N7105">
        <v>-7.35</v>
      </c>
      <c r="P7105">
        <v>100</v>
      </c>
      <c r="R7105" t="s">
        <v>35</v>
      </c>
      <c r="S7105" t="s">
        <v>6968</v>
      </c>
      <c r="T7105" t="s">
        <v>37</v>
      </c>
      <c r="V7105" t="s">
        <v>38</v>
      </c>
      <c r="W7105">
        <v>100</v>
      </c>
      <c r="X7105">
        <v>100</v>
      </c>
      <c r="Y7105">
        <v>100</v>
      </c>
      <c r="Z7105">
        <v>100</v>
      </c>
      <c r="AA7105">
        <v>100</v>
      </c>
      <c r="AB7105" t="s">
        <v>39</v>
      </c>
      <c r="AC7105">
        <f>VLOOKUP(AB7105,Sheet2!$B$18:$E$27,4,0)</f>
        <v>1</v>
      </c>
      <c r="AD7105">
        <f>VLOOKUP(V7105,Sheet2!$B$4:$E$14,4,0)</f>
        <v>2</v>
      </c>
    </row>
    <row r="7106" spans="1:30">
      <c r="A7106" t="s">
        <v>26510</v>
      </c>
      <c r="B7106" t="s">
        <v>912</v>
      </c>
      <c r="C7106" t="s">
        <v>913</v>
      </c>
      <c r="D7106" t="s">
        <v>1300</v>
      </c>
      <c r="E7106" t="s">
        <v>1300</v>
      </c>
      <c r="F7106" t="s">
        <v>26511</v>
      </c>
      <c r="G7106" t="s">
        <v>26511</v>
      </c>
      <c r="H7106" t="s">
        <v>1302</v>
      </c>
      <c r="I7106" t="s">
        <v>1302</v>
      </c>
      <c r="J7106" t="s">
        <v>26512</v>
      </c>
      <c r="K7106" t="s">
        <v>26512</v>
      </c>
      <c r="L7106">
        <v>103.254</v>
      </c>
      <c r="N7106">
        <v>-1.452</v>
      </c>
      <c r="P7106">
        <v>100</v>
      </c>
      <c r="R7106" t="s">
        <v>35</v>
      </c>
      <c r="S7106" t="s">
        <v>26513</v>
      </c>
      <c r="T7106" t="s">
        <v>37</v>
      </c>
      <c r="V7106" t="s">
        <v>38</v>
      </c>
      <c r="W7106">
        <v>95</v>
      </c>
      <c r="X7106">
        <v>100</v>
      </c>
      <c r="Y7106">
        <v>100</v>
      </c>
      <c r="Z7106">
        <v>100</v>
      </c>
      <c r="AA7106">
        <v>99</v>
      </c>
      <c r="AB7106" t="s">
        <v>39</v>
      </c>
      <c r="AC7106">
        <f>VLOOKUP(AB7106,Sheet2!$B$18:$E$27,4,0)</f>
        <v>1</v>
      </c>
      <c r="AD7106">
        <f>VLOOKUP(V7106,Sheet2!$B$4:$E$14,4,0)</f>
        <v>2</v>
      </c>
    </row>
    <row r="7107" spans="1:30">
      <c r="A7107" t="s">
        <v>26514</v>
      </c>
      <c r="B7107" t="s">
        <v>4316</v>
      </c>
      <c r="C7107" t="s">
        <v>72</v>
      </c>
      <c r="D7107" t="s">
        <v>24453</v>
      </c>
      <c r="E7107" t="s">
        <v>2104</v>
      </c>
      <c r="F7107" t="s">
        <v>24454</v>
      </c>
      <c r="G7107" t="s">
        <v>3766</v>
      </c>
      <c r="H7107" t="s">
        <v>24455</v>
      </c>
      <c r="I7107" t="s">
        <v>2106</v>
      </c>
      <c r="J7107" t="s">
        <v>26515</v>
      </c>
      <c r="K7107" t="s">
        <v>26516</v>
      </c>
      <c r="L7107">
        <v>106.785</v>
      </c>
      <c r="N7107">
        <v>-6.1390000000000002</v>
      </c>
      <c r="P7107">
        <v>0</v>
      </c>
      <c r="R7107" t="s">
        <v>35</v>
      </c>
      <c r="S7107" t="s">
        <v>26517</v>
      </c>
      <c r="T7107" t="s">
        <v>37</v>
      </c>
      <c r="V7107" t="s">
        <v>38</v>
      </c>
      <c r="W7107">
        <v>34</v>
      </c>
      <c r="X7107">
        <v>35</v>
      </c>
      <c r="Y7107">
        <v>32</v>
      </c>
      <c r="Z7107">
        <v>40</v>
      </c>
      <c r="AA7107">
        <v>28.2</v>
      </c>
      <c r="AB7107" t="s">
        <v>513</v>
      </c>
      <c r="AC7107">
        <f>VLOOKUP(AB7107,Sheet2!$B$18:$E$27,4,0)</f>
        <v>0</v>
      </c>
      <c r="AD7107">
        <f>VLOOKUP(V7107,Sheet2!$B$4:$E$14,4,0)</f>
        <v>2</v>
      </c>
    </row>
    <row r="7108" spans="1:30">
      <c r="A7108" t="s">
        <v>26518</v>
      </c>
      <c r="B7108" t="s">
        <v>29</v>
      </c>
      <c r="C7108" t="s">
        <v>29</v>
      </c>
      <c r="D7108" t="s">
        <v>5262</v>
      </c>
      <c r="E7108" t="s">
        <v>5262</v>
      </c>
      <c r="F7108" t="s">
        <v>25385</v>
      </c>
      <c r="G7108" t="s">
        <v>25385</v>
      </c>
      <c r="H7108" t="s">
        <v>5264</v>
      </c>
      <c r="I7108" t="s">
        <v>5264</v>
      </c>
      <c r="J7108" t="s">
        <v>26519</v>
      </c>
      <c r="K7108" t="s">
        <v>26520</v>
      </c>
      <c r="L7108">
        <v>112.57599999999999</v>
      </c>
      <c r="N7108">
        <v>-6.9850000000000003</v>
      </c>
      <c r="P7108">
        <v>100</v>
      </c>
      <c r="R7108" t="s">
        <v>35</v>
      </c>
      <c r="S7108" t="s">
        <v>25388</v>
      </c>
      <c r="T7108" t="s">
        <v>37</v>
      </c>
      <c r="V7108" t="s">
        <v>38</v>
      </c>
      <c r="W7108">
        <v>100</v>
      </c>
      <c r="X7108">
        <v>100</v>
      </c>
      <c r="Y7108">
        <v>100</v>
      </c>
      <c r="Z7108">
        <v>73</v>
      </c>
      <c r="AA7108">
        <v>94.6</v>
      </c>
      <c r="AB7108" t="s">
        <v>39</v>
      </c>
      <c r="AC7108">
        <f>VLOOKUP(AB7108,Sheet2!$B$18:$E$27,4,0)</f>
        <v>1</v>
      </c>
      <c r="AD7108">
        <f>VLOOKUP(V7108,Sheet2!$B$4:$E$14,4,0)</f>
        <v>2</v>
      </c>
    </row>
    <row r="7109" spans="1:30">
      <c r="A7109" t="s">
        <v>26521</v>
      </c>
      <c r="B7109" t="s">
        <v>192</v>
      </c>
      <c r="C7109" t="s">
        <v>71</v>
      </c>
      <c r="D7109" t="s">
        <v>2425</v>
      </c>
      <c r="E7109" t="s">
        <v>2425</v>
      </c>
      <c r="F7109" t="s">
        <v>2029</v>
      </c>
      <c r="G7109" t="s">
        <v>2029</v>
      </c>
      <c r="H7109" t="s">
        <v>4439</v>
      </c>
      <c r="I7109" t="s">
        <v>4439</v>
      </c>
      <c r="J7109" t="s">
        <v>26522</v>
      </c>
      <c r="K7109" t="s">
        <v>26523</v>
      </c>
      <c r="L7109">
        <v>106.584</v>
      </c>
      <c r="N7109">
        <v>-6.202</v>
      </c>
      <c r="P7109">
        <v>100</v>
      </c>
      <c r="R7109" t="s">
        <v>35</v>
      </c>
      <c r="S7109" t="s">
        <v>4442</v>
      </c>
      <c r="T7109" t="s">
        <v>37</v>
      </c>
      <c r="V7109" t="s">
        <v>38</v>
      </c>
      <c r="W7109">
        <v>100</v>
      </c>
      <c r="X7109">
        <v>100</v>
      </c>
      <c r="Y7109">
        <v>100</v>
      </c>
      <c r="Z7109">
        <v>100</v>
      </c>
      <c r="AA7109">
        <v>100</v>
      </c>
      <c r="AB7109" t="s">
        <v>39</v>
      </c>
      <c r="AC7109">
        <f>VLOOKUP(AB7109,Sheet2!$B$18:$E$27,4,0)</f>
        <v>1</v>
      </c>
      <c r="AD7109">
        <f>VLOOKUP(V7109,Sheet2!$B$4:$E$14,4,0)</f>
        <v>2</v>
      </c>
    </row>
    <row r="7110" spans="1:30">
      <c r="A7110" t="s">
        <v>26524</v>
      </c>
      <c r="B7110" t="s">
        <v>29</v>
      </c>
      <c r="C7110" t="s">
        <v>29</v>
      </c>
      <c r="D7110" t="s">
        <v>30</v>
      </c>
      <c r="E7110" t="s">
        <v>30</v>
      </c>
      <c r="F7110" t="s">
        <v>2583</v>
      </c>
      <c r="G7110" t="s">
        <v>2583</v>
      </c>
      <c r="H7110" t="s">
        <v>919</v>
      </c>
      <c r="I7110" t="s">
        <v>919</v>
      </c>
      <c r="J7110" t="s">
        <v>26525</v>
      </c>
      <c r="K7110" t="s">
        <v>26526</v>
      </c>
      <c r="L7110">
        <v>112.616</v>
      </c>
      <c r="N7110">
        <v>-7.16</v>
      </c>
      <c r="P7110">
        <v>100</v>
      </c>
      <c r="R7110" t="s">
        <v>35</v>
      </c>
      <c r="S7110" t="s">
        <v>2586</v>
      </c>
      <c r="T7110" t="s">
        <v>37</v>
      </c>
      <c r="V7110" t="s">
        <v>38</v>
      </c>
      <c r="W7110">
        <v>100</v>
      </c>
      <c r="X7110">
        <v>100</v>
      </c>
      <c r="Y7110">
        <v>100</v>
      </c>
      <c r="Z7110">
        <v>100</v>
      </c>
      <c r="AA7110">
        <v>100</v>
      </c>
      <c r="AB7110" t="s">
        <v>39</v>
      </c>
      <c r="AC7110">
        <f>VLOOKUP(AB7110,Sheet2!$B$18:$E$27,4,0)</f>
        <v>1</v>
      </c>
      <c r="AD7110">
        <f>VLOOKUP(V7110,Sheet2!$B$4:$E$14,4,0)</f>
        <v>2</v>
      </c>
    </row>
    <row r="7111" spans="1:30">
      <c r="A7111" t="s">
        <v>26527</v>
      </c>
      <c r="B7111" t="s">
        <v>130</v>
      </c>
      <c r="C7111" t="s">
        <v>131</v>
      </c>
      <c r="D7111" t="s">
        <v>1757</v>
      </c>
      <c r="E7111" t="s">
        <v>1757</v>
      </c>
      <c r="F7111" t="s">
        <v>3158</v>
      </c>
      <c r="G7111" t="s">
        <v>3158</v>
      </c>
      <c r="H7111" t="s">
        <v>1759</v>
      </c>
      <c r="I7111" t="s">
        <v>1759</v>
      </c>
      <c r="J7111" t="s">
        <v>26528</v>
      </c>
      <c r="K7111" t="s">
        <v>26528</v>
      </c>
      <c r="L7111">
        <v>103.54900000000001</v>
      </c>
      <c r="N7111">
        <v>-1.6180000000000001</v>
      </c>
      <c r="P7111">
        <v>100</v>
      </c>
      <c r="R7111" t="s">
        <v>35</v>
      </c>
      <c r="S7111" t="s">
        <v>3160</v>
      </c>
      <c r="T7111" t="s">
        <v>37</v>
      </c>
      <c r="V7111" t="s">
        <v>38</v>
      </c>
      <c r="W7111">
        <v>100</v>
      </c>
      <c r="X7111">
        <v>100</v>
      </c>
      <c r="Y7111">
        <v>100</v>
      </c>
      <c r="Z7111">
        <v>100</v>
      </c>
      <c r="AA7111">
        <v>100</v>
      </c>
      <c r="AB7111" t="s">
        <v>39</v>
      </c>
      <c r="AC7111">
        <f>VLOOKUP(AB7111,Sheet2!$B$18:$E$27,4,0)</f>
        <v>1</v>
      </c>
      <c r="AD7111">
        <f>VLOOKUP(V7111,Sheet2!$B$4:$E$14,4,0)</f>
        <v>2</v>
      </c>
    </row>
    <row r="7112" spans="1:30">
      <c r="A7112" t="s">
        <v>26529</v>
      </c>
      <c r="B7112" t="s">
        <v>5862</v>
      </c>
      <c r="C7112" t="s">
        <v>5862</v>
      </c>
      <c r="D7112" t="s">
        <v>5863</v>
      </c>
      <c r="E7112" t="s">
        <v>5863</v>
      </c>
      <c r="F7112" t="s">
        <v>26530</v>
      </c>
      <c r="G7112" t="s">
        <v>26531</v>
      </c>
      <c r="H7112" t="s">
        <v>5865</v>
      </c>
      <c r="I7112" t="s">
        <v>5865</v>
      </c>
      <c r="J7112" t="s">
        <v>26532</v>
      </c>
      <c r="K7112" t="s">
        <v>26532</v>
      </c>
      <c r="L7112">
        <v>113.206</v>
      </c>
      <c r="N7112">
        <v>-7.306</v>
      </c>
      <c r="P7112">
        <v>100</v>
      </c>
      <c r="R7112" t="s">
        <v>35</v>
      </c>
      <c r="S7112" t="s">
        <v>26533</v>
      </c>
      <c r="T7112" t="s">
        <v>37</v>
      </c>
      <c r="V7112" t="s">
        <v>38</v>
      </c>
      <c r="W7112">
        <v>100</v>
      </c>
      <c r="X7112">
        <v>100</v>
      </c>
      <c r="Y7112">
        <v>100</v>
      </c>
      <c r="Z7112">
        <v>100</v>
      </c>
      <c r="AA7112">
        <v>100</v>
      </c>
      <c r="AB7112" t="s">
        <v>39</v>
      </c>
      <c r="AC7112">
        <f>VLOOKUP(AB7112,Sheet2!$B$18:$E$27,4,0)</f>
        <v>1</v>
      </c>
      <c r="AD7112">
        <f>VLOOKUP(V7112,Sheet2!$B$4:$E$14,4,0)</f>
        <v>2</v>
      </c>
    </row>
    <row r="7113" spans="1:30">
      <c r="A7113" t="s">
        <v>26534</v>
      </c>
      <c r="B7113" t="s">
        <v>529</v>
      </c>
      <c r="C7113" t="s">
        <v>25087</v>
      </c>
      <c r="D7113" t="s">
        <v>2884</v>
      </c>
      <c r="E7113" t="s">
        <v>26535</v>
      </c>
      <c r="F7113" t="s">
        <v>5317</v>
      </c>
      <c r="G7113" t="s">
        <v>26536</v>
      </c>
      <c r="H7113" t="s">
        <v>5318</v>
      </c>
      <c r="I7113" t="s">
        <v>26537</v>
      </c>
      <c r="J7113" t="s">
        <v>26538</v>
      </c>
      <c r="K7113" t="s">
        <v>26539</v>
      </c>
      <c r="L7113">
        <v>106.928</v>
      </c>
      <c r="M7113">
        <v>98.688100000000006</v>
      </c>
      <c r="N7113">
        <v>-6.2220000000000004</v>
      </c>
      <c r="O7113">
        <v>3.5260500000000001</v>
      </c>
      <c r="P7113">
        <v>0</v>
      </c>
      <c r="S7113" t="s">
        <v>5321</v>
      </c>
      <c r="T7113" t="s">
        <v>26540</v>
      </c>
      <c r="U7113">
        <v>1414.4919109355851</v>
      </c>
      <c r="V7113" t="s">
        <v>568</v>
      </c>
      <c r="W7113">
        <v>7</v>
      </c>
      <c r="X7113">
        <v>18</v>
      </c>
      <c r="Y7113">
        <v>17</v>
      </c>
      <c r="Z7113">
        <v>43</v>
      </c>
      <c r="AA7113">
        <v>17</v>
      </c>
      <c r="AB7113" t="s">
        <v>899</v>
      </c>
      <c r="AC7113">
        <f>VLOOKUP(AB7113,Sheet2!$B$18:$E$27,4,0)</f>
        <v>0</v>
      </c>
      <c r="AD7113">
        <f>VLOOKUP(V7113,Sheet2!$B$4:$E$14,4,0)</f>
        <v>0</v>
      </c>
    </row>
    <row r="7114" spans="1:30">
      <c r="A7114" t="s">
        <v>26541</v>
      </c>
      <c r="B7114" t="s">
        <v>130</v>
      </c>
      <c r="C7114" t="s">
        <v>131</v>
      </c>
      <c r="D7114" t="s">
        <v>1757</v>
      </c>
      <c r="E7114" t="s">
        <v>1757</v>
      </c>
      <c r="F7114" t="s">
        <v>3158</v>
      </c>
      <c r="G7114" t="s">
        <v>3158</v>
      </c>
      <c r="H7114" t="s">
        <v>1759</v>
      </c>
      <c r="I7114" t="s">
        <v>1759</v>
      </c>
      <c r="J7114" t="s">
        <v>26542</v>
      </c>
      <c r="K7114" t="s">
        <v>26542</v>
      </c>
      <c r="L7114">
        <v>103.54900000000001</v>
      </c>
      <c r="N7114">
        <v>-1.6180000000000001</v>
      </c>
      <c r="P7114">
        <v>100</v>
      </c>
      <c r="R7114" t="s">
        <v>35</v>
      </c>
      <c r="S7114" t="s">
        <v>3160</v>
      </c>
      <c r="T7114" t="s">
        <v>37</v>
      </c>
      <c r="V7114" t="s">
        <v>38</v>
      </c>
      <c r="W7114">
        <v>100</v>
      </c>
      <c r="X7114">
        <v>100</v>
      </c>
      <c r="Y7114">
        <v>100</v>
      </c>
      <c r="Z7114">
        <v>100</v>
      </c>
      <c r="AA7114">
        <v>100</v>
      </c>
      <c r="AB7114" t="s">
        <v>39</v>
      </c>
      <c r="AC7114">
        <f>VLOOKUP(AB7114,Sheet2!$B$18:$E$27,4,0)</f>
        <v>1</v>
      </c>
      <c r="AD7114">
        <f>VLOOKUP(V7114,Sheet2!$B$4:$E$14,4,0)</f>
        <v>2</v>
      </c>
    </row>
    <row r="7115" spans="1:30">
      <c r="A7115" t="s">
        <v>26543</v>
      </c>
      <c r="B7115" t="s">
        <v>551</v>
      </c>
      <c r="C7115" t="s">
        <v>844</v>
      </c>
      <c r="D7115" t="s">
        <v>845</v>
      </c>
      <c r="E7115" t="s">
        <v>827</v>
      </c>
      <c r="F7115" t="s">
        <v>26544</v>
      </c>
      <c r="G7115" t="s">
        <v>7818</v>
      </c>
      <c r="H7115" t="s">
        <v>830</v>
      </c>
      <c r="I7115" t="s">
        <v>830</v>
      </c>
      <c r="J7115" t="s">
        <v>26545</v>
      </c>
      <c r="K7115" t="s">
        <v>26546</v>
      </c>
      <c r="L7115">
        <v>107.07599999999999</v>
      </c>
      <c r="M7115">
        <v>107.069</v>
      </c>
      <c r="N7115">
        <v>-6.202</v>
      </c>
      <c r="O7115">
        <v>-6.2466400000000002</v>
      </c>
      <c r="P7115">
        <v>100</v>
      </c>
      <c r="S7115" t="s">
        <v>26547</v>
      </c>
      <c r="T7115" t="s">
        <v>26548</v>
      </c>
      <c r="U7115">
        <v>4.9970311018866234</v>
      </c>
      <c r="V7115" t="s">
        <v>246</v>
      </c>
      <c r="W7115">
        <v>100</v>
      </c>
      <c r="X7115">
        <v>69</v>
      </c>
      <c r="Y7115">
        <v>33</v>
      </c>
      <c r="Z7115">
        <v>35</v>
      </c>
      <c r="AA7115">
        <v>67.400000000000006</v>
      </c>
      <c r="AB7115" t="s">
        <v>1049</v>
      </c>
      <c r="AC7115">
        <f>VLOOKUP(AB7115,Sheet2!$B$18:$E$27,4,0)</f>
        <v>0</v>
      </c>
      <c r="AD7115">
        <f>VLOOKUP(V7115,Sheet2!$B$4:$E$14,4,0)</f>
        <v>0</v>
      </c>
    </row>
    <row r="7116" spans="1:30">
      <c r="A7116" t="s">
        <v>26549</v>
      </c>
      <c r="B7116" t="s">
        <v>6289</v>
      </c>
      <c r="C7116" t="s">
        <v>6290</v>
      </c>
      <c r="D7116" t="s">
        <v>26550</v>
      </c>
      <c r="E7116" t="s">
        <v>26550</v>
      </c>
      <c r="F7116" t="s">
        <v>26551</v>
      </c>
      <c r="G7116" t="s">
        <v>26550</v>
      </c>
      <c r="H7116" t="s">
        <v>26552</v>
      </c>
      <c r="I7116" t="s">
        <v>8235</v>
      </c>
      <c r="J7116" t="s">
        <v>26553</v>
      </c>
      <c r="K7116" t="s">
        <v>26554</v>
      </c>
      <c r="L7116">
        <v>105.286</v>
      </c>
      <c r="N7116">
        <v>-5.3529999999999998</v>
      </c>
      <c r="P7116">
        <v>0</v>
      </c>
      <c r="R7116" t="s">
        <v>35</v>
      </c>
      <c r="S7116" t="s">
        <v>26555</v>
      </c>
      <c r="T7116" t="s">
        <v>37</v>
      </c>
      <c r="V7116" t="s">
        <v>38</v>
      </c>
      <c r="W7116">
        <v>100</v>
      </c>
      <c r="X7116">
        <v>100</v>
      </c>
      <c r="Y7116">
        <v>33</v>
      </c>
      <c r="Z7116">
        <v>91</v>
      </c>
      <c r="AA7116">
        <v>64.8</v>
      </c>
      <c r="AB7116" t="s">
        <v>1049</v>
      </c>
      <c r="AC7116">
        <f>VLOOKUP(AB7116,Sheet2!$B$18:$E$27,4,0)</f>
        <v>0</v>
      </c>
      <c r="AD7116">
        <f>VLOOKUP(V7116,Sheet2!$B$4:$E$14,4,0)</f>
        <v>2</v>
      </c>
    </row>
    <row r="7117" spans="1:30">
      <c r="A7117" t="s">
        <v>26556</v>
      </c>
      <c r="B7117" t="s">
        <v>130</v>
      </c>
      <c r="C7117" t="s">
        <v>131</v>
      </c>
      <c r="D7117" t="s">
        <v>1222</v>
      </c>
      <c r="E7117" t="s">
        <v>1222</v>
      </c>
      <c r="F7117" t="s">
        <v>1223</v>
      </c>
      <c r="G7117" t="s">
        <v>1223</v>
      </c>
      <c r="H7117" t="s">
        <v>1224</v>
      </c>
      <c r="I7117" t="s">
        <v>1224</v>
      </c>
      <c r="J7117" t="s">
        <v>26557</v>
      </c>
      <c r="K7117" t="s">
        <v>26557</v>
      </c>
      <c r="L7117">
        <v>103.595</v>
      </c>
      <c r="N7117">
        <v>-1.6619999999999999</v>
      </c>
      <c r="P7117">
        <v>100</v>
      </c>
      <c r="R7117" t="s">
        <v>35</v>
      </c>
      <c r="S7117" t="s">
        <v>1226</v>
      </c>
      <c r="T7117" t="s">
        <v>37</v>
      </c>
      <c r="V7117" t="s">
        <v>38</v>
      </c>
      <c r="W7117">
        <v>100</v>
      </c>
      <c r="X7117">
        <v>100</v>
      </c>
      <c r="Y7117">
        <v>100</v>
      </c>
      <c r="Z7117">
        <v>100</v>
      </c>
      <c r="AA7117">
        <v>100</v>
      </c>
      <c r="AB7117" t="s">
        <v>39</v>
      </c>
      <c r="AC7117">
        <f>VLOOKUP(AB7117,Sheet2!$B$18:$E$27,4,0)</f>
        <v>1</v>
      </c>
      <c r="AD7117">
        <f>VLOOKUP(V7117,Sheet2!$B$4:$E$14,4,0)</f>
        <v>2</v>
      </c>
    </row>
    <row r="7118" spans="1:30">
      <c r="A7118" t="s">
        <v>26558</v>
      </c>
      <c r="B7118" t="s">
        <v>130</v>
      </c>
      <c r="C7118" t="s">
        <v>131</v>
      </c>
      <c r="D7118" t="s">
        <v>358</v>
      </c>
      <c r="E7118" t="s">
        <v>358</v>
      </c>
      <c r="F7118" t="s">
        <v>3271</v>
      </c>
      <c r="G7118" t="s">
        <v>3272</v>
      </c>
      <c r="H7118" t="s">
        <v>3273</v>
      </c>
      <c r="I7118" t="s">
        <v>3273</v>
      </c>
      <c r="J7118" t="s">
        <v>26559</v>
      </c>
      <c r="K7118" t="s">
        <v>26559</v>
      </c>
      <c r="L7118">
        <v>103.65</v>
      </c>
      <c r="N7118">
        <v>-1.601</v>
      </c>
      <c r="P7118">
        <v>100</v>
      </c>
      <c r="R7118" t="s">
        <v>35</v>
      </c>
      <c r="S7118" t="s">
        <v>3275</v>
      </c>
      <c r="T7118" t="s">
        <v>37</v>
      </c>
      <c r="V7118" t="s">
        <v>38</v>
      </c>
      <c r="W7118">
        <v>100</v>
      </c>
      <c r="X7118">
        <v>100</v>
      </c>
      <c r="Y7118">
        <v>100</v>
      </c>
      <c r="Z7118">
        <v>100</v>
      </c>
      <c r="AA7118">
        <v>100</v>
      </c>
      <c r="AB7118" t="s">
        <v>39</v>
      </c>
      <c r="AC7118">
        <f>VLOOKUP(AB7118,Sheet2!$B$18:$E$27,4,0)</f>
        <v>1</v>
      </c>
      <c r="AD7118">
        <f>VLOOKUP(V7118,Sheet2!$B$4:$E$14,4,0)</f>
        <v>2</v>
      </c>
    </row>
    <row r="7119" spans="1:30">
      <c r="A7119" t="s">
        <v>26560</v>
      </c>
      <c r="B7119" t="s">
        <v>2640</v>
      </c>
      <c r="C7119" t="s">
        <v>2640</v>
      </c>
      <c r="D7119" t="s">
        <v>7864</v>
      </c>
      <c r="E7119" t="s">
        <v>7864</v>
      </c>
      <c r="F7119" t="s">
        <v>26561</v>
      </c>
      <c r="G7119" t="s">
        <v>26561</v>
      </c>
      <c r="H7119" t="s">
        <v>7866</v>
      </c>
      <c r="I7119" t="s">
        <v>7866</v>
      </c>
      <c r="J7119" t="s">
        <v>26562</v>
      </c>
      <c r="K7119" t="s">
        <v>26562</v>
      </c>
      <c r="L7119">
        <v>105.526</v>
      </c>
      <c r="N7119">
        <v>-4.9530000000000003</v>
      </c>
      <c r="P7119">
        <v>100</v>
      </c>
      <c r="R7119" t="s">
        <v>35</v>
      </c>
      <c r="S7119" t="s">
        <v>26563</v>
      </c>
      <c r="T7119" t="s">
        <v>37</v>
      </c>
      <c r="V7119" t="s">
        <v>38</v>
      </c>
      <c r="W7119">
        <v>100</v>
      </c>
      <c r="X7119">
        <v>100</v>
      </c>
      <c r="Y7119">
        <v>100</v>
      </c>
      <c r="Z7119">
        <v>100</v>
      </c>
      <c r="AA7119">
        <v>100</v>
      </c>
      <c r="AB7119" t="s">
        <v>39</v>
      </c>
      <c r="AC7119">
        <f>VLOOKUP(AB7119,Sheet2!$B$18:$E$27,4,0)</f>
        <v>1</v>
      </c>
      <c r="AD7119">
        <f>VLOOKUP(V7119,Sheet2!$B$4:$E$14,4,0)</f>
        <v>2</v>
      </c>
    </row>
    <row r="7120" spans="1:30">
      <c r="A7120" t="s">
        <v>26564</v>
      </c>
      <c r="B7120" t="s">
        <v>779</v>
      </c>
      <c r="C7120" t="s">
        <v>779</v>
      </c>
      <c r="D7120" t="s">
        <v>9604</v>
      </c>
      <c r="E7120" t="s">
        <v>9604</v>
      </c>
      <c r="F7120" t="s">
        <v>1092</v>
      </c>
      <c r="G7120" t="s">
        <v>1092</v>
      </c>
      <c r="H7120" t="s">
        <v>2779</v>
      </c>
      <c r="I7120" t="s">
        <v>2779</v>
      </c>
      <c r="J7120" t="s">
        <v>26565</v>
      </c>
      <c r="K7120" t="s">
        <v>26566</v>
      </c>
      <c r="L7120">
        <v>103.83799999999999</v>
      </c>
      <c r="N7120">
        <v>-2.6960000000000002</v>
      </c>
      <c r="P7120">
        <v>100</v>
      </c>
      <c r="R7120" t="s">
        <v>35</v>
      </c>
      <c r="S7120" t="s">
        <v>21444</v>
      </c>
      <c r="T7120" t="s">
        <v>37</v>
      </c>
      <c r="V7120" t="s">
        <v>38</v>
      </c>
      <c r="W7120">
        <v>100</v>
      </c>
      <c r="X7120">
        <v>100</v>
      </c>
      <c r="Y7120">
        <v>100</v>
      </c>
      <c r="Z7120">
        <v>100</v>
      </c>
      <c r="AA7120">
        <v>100</v>
      </c>
      <c r="AB7120" t="s">
        <v>39</v>
      </c>
      <c r="AC7120">
        <f>VLOOKUP(AB7120,Sheet2!$B$18:$E$27,4,0)</f>
        <v>1</v>
      </c>
      <c r="AD7120">
        <f>VLOOKUP(V7120,Sheet2!$B$4:$E$14,4,0)</f>
        <v>2</v>
      </c>
    </row>
    <row r="7121" spans="1:30">
      <c r="A7121" t="s">
        <v>26567</v>
      </c>
      <c r="B7121" t="s">
        <v>29</v>
      </c>
      <c r="C7121" t="s">
        <v>29</v>
      </c>
      <c r="D7121" t="s">
        <v>30</v>
      </c>
      <c r="E7121" t="s">
        <v>30</v>
      </c>
      <c r="F7121" t="s">
        <v>3724</v>
      </c>
      <c r="G7121" t="s">
        <v>3724</v>
      </c>
      <c r="H7121" t="s">
        <v>32</v>
      </c>
      <c r="I7121" t="s">
        <v>32</v>
      </c>
      <c r="J7121" t="s">
        <v>26568</v>
      </c>
      <c r="K7121" t="s">
        <v>26569</v>
      </c>
      <c r="L7121">
        <v>112.65900000000001</v>
      </c>
      <c r="N7121">
        <v>-7.19</v>
      </c>
      <c r="P7121">
        <v>100</v>
      </c>
      <c r="R7121" t="s">
        <v>35</v>
      </c>
      <c r="S7121" t="s">
        <v>3727</v>
      </c>
      <c r="T7121" t="s">
        <v>37</v>
      </c>
      <c r="V7121" t="s">
        <v>38</v>
      </c>
      <c r="W7121">
        <v>100</v>
      </c>
      <c r="X7121">
        <v>100</v>
      </c>
      <c r="Y7121">
        <v>100</v>
      </c>
      <c r="Z7121">
        <v>67</v>
      </c>
      <c r="AA7121">
        <v>93.4</v>
      </c>
      <c r="AB7121" t="s">
        <v>39</v>
      </c>
      <c r="AC7121">
        <f>VLOOKUP(AB7121,Sheet2!$B$18:$E$27,4,0)</f>
        <v>1</v>
      </c>
      <c r="AD7121">
        <f>VLOOKUP(V7121,Sheet2!$B$4:$E$14,4,0)</f>
        <v>2</v>
      </c>
    </row>
    <row r="7122" spans="1:30">
      <c r="A7122" t="s">
        <v>26570</v>
      </c>
      <c r="B7122" t="s">
        <v>71</v>
      </c>
      <c r="C7122" t="s">
        <v>71</v>
      </c>
      <c r="D7122" t="s">
        <v>3093</v>
      </c>
      <c r="E7122" t="s">
        <v>311</v>
      </c>
      <c r="F7122" t="s">
        <v>3719</v>
      </c>
      <c r="G7122" t="s">
        <v>311</v>
      </c>
      <c r="H7122" t="s">
        <v>1866</v>
      </c>
      <c r="I7122" t="s">
        <v>397</v>
      </c>
      <c r="J7122" t="s">
        <v>26571</v>
      </c>
      <c r="K7122" t="s">
        <v>26572</v>
      </c>
      <c r="L7122">
        <v>106.601</v>
      </c>
      <c r="N7122">
        <v>-6.2450000000000001</v>
      </c>
      <c r="P7122">
        <v>0</v>
      </c>
      <c r="R7122" t="s">
        <v>35</v>
      </c>
      <c r="S7122" t="s">
        <v>3722</v>
      </c>
      <c r="T7122" t="s">
        <v>37</v>
      </c>
      <c r="V7122" t="s">
        <v>38</v>
      </c>
      <c r="W7122">
        <v>100</v>
      </c>
      <c r="X7122">
        <v>33</v>
      </c>
      <c r="Y7122">
        <v>19</v>
      </c>
      <c r="Z7122">
        <v>28</v>
      </c>
      <c r="AA7122">
        <v>36</v>
      </c>
      <c r="AB7122" t="s">
        <v>703</v>
      </c>
      <c r="AC7122">
        <f>VLOOKUP(AB7122,Sheet2!$B$18:$E$27,4,0)</f>
        <v>0</v>
      </c>
      <c r="AD7122">
        <f>VLOOKUP(V7122,Sheet2!$B$4:$E$14,4,0)</f>
        <v>2</v>
      </c>
    </row>
    <row r="7123" spans="1:30">
      <c r="A7123" t="s">
        <v>26573</v>
      </c>
      <c r="B7123" t="s">
        <v>71</v>
      </c>
      <c r="C7123" t="s">
        <v>72</v>
      </c>
      <c r="D7123" t="s">
        <v>2104</v>
      </c>
      <c r="E7123" t="s">
        <v>2104</v>
      </c>
      <c r="F7123" t="s">
        <v>6652</v>
      </c>
      <c r="G7123" t="s">
        <v>6652</v>
      </c>
      <c r="H7123" t="s">
        <v>2050</v>
      </c>
      <c r="I7123" t="s">
        <v>2106</v>
      </c>
      <c r="J7123" t="s">
        <v>26574</v>
      </c>
      <c r="K7123" t="s">
        <v>26575</v>
      </c>
      <c r="L7123">
        <v>106.455</v>
      </c>
      <c r="N7123">
        <v>-6.2770000000000001</v>
      </c>
      <c r="P7123">
        <v>0</v>
      </c>
      <c r="R7123" t="s">
        <v>35</v>
      </c>
      <c r="S7123" t="s">
        <v>6655</v>
      </c>
      <c r="T7123" t="s">
        <v>37</v>
      </c>
      <c r="V7123" t="s">
        <v>38</v>
      </c>
      <c r="W7123">
        <v>100</v>
      </c>
      <c r="X7123">
        <v>100</v>
      </c>
      <c r="Y7123">
        <v>100</v>
      </c>
      <c r="Z7123">
        <v>100</v>
      </c>
      <c r="AA7123">
        <v>80</v>
      </c>
      <c r="AB7123" t="s">
        <v>86</v>
      </c>
      <c r="AC7123">
        <f>VLOOKUP(AB7123,Sheet2!$B$18:$E$27,4,0)</f>
        <v>1</v>
      </c>
      <c r="AD7123">
        <f>VLOOKUP(V7123,Sheet2!$B$4:$E$14,4,0)</f>
        <v>2</v>
      </c>
    </row>
    <row r="7124" spans="1:30">
      <c r="A7124" t="s">
        <v>26576</v>
      </c>
      <c r="B7124" t="s">
        <v>71</v>
      </c>
      <c r="C7124" t="s">
        <v>72</v>
      </c>
      <c r="D7124" t="s">
        <v>2163</v>
      </c>
      <c r="E7124" t="s">
        <v>2163</v>
      </c>
      <c r="F7124" t="s">
        <v>9508</v>
      </c>
      <c r="G7124" t="s">
        <v>9508</v>
      </c>
      <c r="H7124" t="s">
        <v>2165</v>
      </c>
      <c r="I7124" t="s">
        <v>2166</v>
      </c>
      <c r="J7124" t="s">
        <v>26577</v>
      </c>
      <c r="K7124" t="s">
        <v>26578</v>
      </c>
      <c r="L7124">
        <v>106.53700000000001</v>
      </c>
      <c r="N7124">
        <v>-6.0650000000000004</v>
      </c>
      <c r="P7124">
        <v>0</v>
      </c>
      <c r="R7124" t="s">
        <v>35</v>
      </c>
      <c r="S7124" t="s">
        <v>9511</v>
      </c>
      <c r="T7124" t="s">
        <v>37</v>
      </c>
      <c r="V7124" t="s">
        <v>38</v>
      </c>
      <c r="W7124">
        <v>100</v>
      </c>
      <c r="X7124">
        <v>100</v>
      </c>
      <c r="Y7124">
        <v>100</v>
      </c>
      <c r="Z7124">
        <v>100</v>
      </c>
      <c r="AA7124">
        <v>80</v>
      </c>
      <c r="AB7124" t="s">
        <v>86</v>
      </c>
      <c r="AC7124">
        <f>VLOOKUP(AB7124,Sheet2!$B$18:$E$27,4,0)</f>
        <v>1</v>
      </c>
      <c r="AD7124">
        <f>VLOOKUP(V7124,Sheet2!$B$4:$E$14,4,0)</f>
        <v>2</v>
      </c>
    </row>
    <row r="7125" spans="1:30">
      <c r="A7125" t="s">
        <v>26579</v>
      </c>
      <c r="B7125" t="s">
        <v>71</v>
      </c>
      <c r="C7125" t="s">
        <v>72</v>
      </c>
      <c r="D7125" t="s">
        <v>156</v>
      </c>
      <c r="E7125" t="s">
        <v>156</v>
      </c>
      <c r="F7125" t="s">
        <v>9711</v>
      </c>
      <c r="G7125" t="s">
        <v>9712</v>
      </c>
      <c r="H7125" t="s">
        <v>158</v>
      </c>
      <c r="I7125" t="s">
        <v>158</v>
      </c>
      <c r="J7125" t="s">
        <v>26580</v>
      </c>
      <c r="K7125" t="s">
        <v>26581</v>
      </c>
      <c r="L7125">
        <v>106.65900000000001</v>
      </c>
      <c r="N7125">
        <v>-6.0860000000000003</v>
      </c>
      <c r="P7125">
        <v>100</v>
      </c>
      <c r="R7125" t="s">
        <v>35</v>
      </c>
      <c r="S7125" t="s">
        <v>9715</v>
      </c>
      <c r="T7125" t="s">
        <v>37</v>
      </c>
      <c r="V7125" t="s">
        <v>38</v>
      </c>
      <c r="W7125">
        <v>100</v>
      </c>
      <c r="X7125">
        <v>100</v>
      </c>
      <c r="Y7125">
        <v>100</v>
      </c>
      <c r="Z7125">
        <v>100</v>
      </c>
      <c r="AA7125">
        <v>100</v>
      </c>
      <c r="AB7125" t="s">
        <v>39</v>
      </c>
      <c r="AC7125">
        <f>VLOOKUP(AB7125,Sheet2!$B$18:$E$27,4,0)</f>
        <v>1</v>
      </c>
      <c r="AD7125">
        <f>VLOOKUP(V7125,Sheet2!$B$4:$E$14,4,0)</f>
        <v>2</v>
      </c>
    </row>
    <row r="7126" spans="1:30">
      <c r="A7126" t="s">
        <v>26582</v>
      </c>
      <c r="B7126" t="s">
        <v>71</v>
      </c>
      <c r="C7126" t="s">
        <v>72</v>
      </c>
      <c r="D7126" t="s">
        <v>2104</v>
      </c>
      <c r="E7126" t="s">
        <v>2104</v>
      </c>
      <c r="F7126" t="s">
        <v>19732</v>
      </c>
      <c r="G7126" t="s">
        <v>19732</v>
      </c>
      <c r="H7126" t="s">
        <v>2050</v>
      </c>
      <c r="I7126" t="s">
        <v>2106</v>
      </c>
      <c r="J7126" t="s">
        <v>21320</v>
      </c>
      <c r="K7126" t="s">
        <v>26583</v>
      </c>
      <c r="L7126">
        <v>106.425</v>
      </c>
      <c r="N7126">
        <v>-6.3040000000000003</v>
      </c>
      <c r="P7126">
        <v>0</v>
      </c>
      <c r="R7126" t="s">
        <v>35</v>
      </c>
      <c r="S7126" t="s">
        <v>19735</v>
      </c>
      <c r="T7126" t="s">
        <v>37</v>
      </c>
      <c r="V7126" t="s">
        <v>38</v>
      </c>
      <c r="W7126">
        <v>100</v>
      </c>
      <c r="X7126">
        <v>100</v>
      </c>
      <c r="Y7126">
        <v>100</v>
      </c>
      <c r="Z7126">
        <v>100</v>
      </c>
      <c r="AA7126">
        <v>80</v>
      </c>
      <c r="AB7126" t="s">
        <v>86</v>
      </c>
      <c r="AC7126">
        <f>VLOOKUP(AB7126,Sheet2!$B$18:$E$27,4,0)</f>
        <v>1</v>
      </c>
      <c r="AD7126">
        <f>VLOOKUP(V7126,Sheet2!$B$4:$E$14,4,0)</f>
        <v>2</v>
      </c>
    </row>
    <row r="7127" spans="1:30">
      <c r="A7127" t="s">
        <v>26584</v>
      </c>
      <c r="B7127" t="s">
        <v>192</v>
      </c>
      <c r="C7127" t="s">
        <v>71</v>
      </c>
      <c r="D7127" t="s">
        <v>71</v>
      </c>
      <c r="E7127" t="s">
        <v>71</v>
      </c>
      <c r="F7127" t="s">
        <v>3612</v>
      </c>
      <c r="G7127" t="s">
        <v>3612</v>
      </c>
      <c r="H7127" t="s">
        <v>8486</v>
      </c>
      <c r="I7127" t="s">
        <v>8486</v>
      </c>
      <c r="J7127" t="s">
        <v>26585</v>
      </c>
      <c r="K7127" t="s">
        <v>26586</v>
      </c>
      <c r="L7127">
        <v>106.636</v>
      </c>
      <c r="N7127">
        <v>-6.181</v>
      </c>
      <c r="P7127">
        <v>100</v>
      </c>
      <c r="R7127" t="s">
        <v>35</v>
      </c>
      <c r="S7127" t="s">
        <v>9896</v>
      </c>
      <c r="T7127" t="s">
        <v>37</v>
      </c>
      <c r="V7127" t="s">
        <v>38</v>
      </c>
      <c r="W7127">
        <v>100</v>
      </c>
      <c r="X7127">
        <v>100</v>
      </c>
      <c r="Y7127">
        <v>100</v>
      </c>
      <c r="Z7127">
        <v>100</v>
      </c>
      <c r="AA7127">
        <v>100</v>
      </c>
      <c r="AB7127" t="s">
        <v>39</v>
      </c>
      <c r="AC7127">
        <f>VLOOKUP(AB7127,Sheet2!$B$18:$E$27,4,0)</f>
        <v>1</v>
      </c>
      <c r="AD7127">
        <f>VLOOKUP(V7127,Sheet2!$B$4:$E$14,4,0)</f>
        <v>2</v>
      </c>
    </row>
    <row r="7128" spans="1:30">
      <c r="A7128" t="s">
        <v>26587</v>
      </c>
      <c r="B7128" t="s">
        <v>432</v>
      </c>
      <c r="C7128" t="s">
        <v>432</v>
      </c>
      <c r="D7128" t="s">
        <v>2382</v>
      </c>
      <c r="E7128" t="s">
        <v>2382</v>
      </c>
      <c r="F7128" t="s">
        <v>2383</v>
      </c>
      <c r="G7128" t="s">
        <v>2383</v>
      </c>
      <c r="H7128" t="s">
        <v>2385</v>
      </c>
      <c r="I7128" t="s">
        <v>2385</v>
      </c>
      <c r="J7128" t="s">
        <v>26588</v>
      </c>
      <c r="K7128" t="s">
        <v>26589</v>
      </c>
      <c r="L7128">
        <v>107.517</v>
      </c>
      <c r="N7128">
        <v>-6.8460000000000001</v>
      </c>
      <c r="P7128">
        <v>100</v>
      </c>
      <c r="R7128" t="s">
        <v>35</v>
      </c>
      <c r="S7128" t="s">
        <v>2389</v>
      </c>
      <c r="T7128" t="s">
        <v>37</v>
      </c>
      <c r="V7128" t="s">
        <v>38</v>
      </c>
      <c r="W7128">
        <v>100</v>
      </c>
      <c r="X7128">
        <v>100</v>
      </c>
      <c r="Y7128">
        <v>100</v>
      </c>
      <c r="Z7128">
        <v>100</v>
      </c>
      <c r="AA7128">
        <v>100</v>
      </c>
      <c r="AB7128" t="s">
        <v>39</v>
      </c>
      <c r="AC7128">
        <f>VLOOKUP(AB7128,Sheet2!$B$18:$E$27,4,0)</f>
        <v>1</v>
      </c>
      <c r="AD7128">
        <f>VLOOKUP(V7128,Sheet2!$B$4:$E$14,4,0)</f>
        <v>2</v>
      </c>
    </row>
    <row r="7129" spans="1:30">
      <c r="A7129" t="s">
        <v>26590</v>
      </c>
      <c r="B7129" t="s">
        <v>432</v>
      </c>
      <c r="C7129" t="s">
        <v>432</v>
      </c>
      <c r="D7129" t="s">
        <v>433</v>
      </c>
      <c r="E7129" t="s">
        <v>433</v>
      </c>
      <c r="F7129" t="s">
        <v>1389</v>
      </c>
      <c r="G7129" t="s">
        <v>1389</v>
      </c>
      <c r="H7129" t="s">
        <v>435</v>
      </c>
      <c r="I7129" t="s">
        <v>435</v>
      </c>
      <c r="J7129" t="s">
        <v>26591</v>
      </c>
      <c r="K7129" t="s">
        <v>26592</v>
      </c>
      <c r="L7129">
        <v>107.464</v>
      </c>
      <c r="N7129">
        <v>-6.8280000000000003</v>
      </c>
      <c r="P7129">
        <v>100</v>
      </c>
      <c r="R7129" t="s">
        <v>35</v>
      </c>
      <c r="S7129" t="s">
        <v>1392</v>
      </c>
      <c r="T7129" t="s">
        <v>37</v>
      </c>
      <c r="V7129" t="s">
        <v>38</v>
      </c>
      <c r="W7129">
        <v>100</v>
      </c>
      <c r="X7129">
        <v>100</v>
      </c>
      <c r="Y7129">
        <v>100</v>
      </c>
      <c r="Z7129">
        <v>100</v>
      </c>
      <c r="AA7129">
        <v>100</v>
      </c>
      <c r="AB7129" t="s">
        <v>39</v>
      </c>
      <c r="AC7129">
        <f>VLOOKUP(AB7129,Sheet2!$B$18:$E$27,4,0)</f>
        <v>1</v>
      </c>
      <c r="AD7129">
        <f>VLOOKUP(V7129,Sheet2!$B$4:$E$14,4,0)</f>
        <v>2</v>
      </c>
    </row>
    <row r="7130" spans="1:30">
      <c r="A7130" t="s">
        <v>26593</v>
      </c>
      <c r="B7130" t="s">
        <v>220</v>
      </c>
      <c r="C7130" t="s">
        <v>221</v>
      </c>
      <c r="D7130" t="s">
        <v>2516</v>
      </c>
      <c r="E7130" t="s">
        <v>2516</v>
      </c>
      <c r="F7130" t="s">
        <v>8612</v>
      </c>
      <c r="G7130" t="s">
        <v>8612</v>
      </c>
      <c r="H7130" t="s">
        <v>8613</v>
      </c>
      <c r="I7130" t="s">
        <v>8613</v>
      </c>
      <c r="J7130" t="s">
        <v>26594</v>
      </c>
      <c r="K7130" t="s">
        <v>26594</v>
      </c>
      <c r="L7130">
        <v>114.815</v>
      </c>
      <c r="N7130">
        <v>-3.4950000000000001</v>
      </c>
      <c r="P7130">
        <v>100</v>
      </c>
      <c r="R7130" t="s">
        <v>35</v>
      </c>
      <c r="S7130" t="s">
        <v>8616</v>
      </c>
      <c r="T7130" t="s">
        <v>37</v>
      </c>
      <c r="V7130" t="s">
        <v>38</v>
      </c>
      <c r="W7130">
        <v>100</v>
      </c>
      <c r="X7130">
        <v>100</v>
      </c>
      <c r="Y7130">
        <v>100</v>
      </c>
      <c r="Z7130">
        <v>100</v>
      </c>
      <c r="AA7130">
        <v>100</v>
      </c>
      <c r="AB7130" t="s">
        <v>39</v>
      </c>
      <c r="AC7130">
        <f>VLOOKUP(AB7130,Sheet2!$B$18:$E$27,4,0)</f>
        <v>1</v>
      </c>
      <c r="AD7130">
        <f>VLOOKUP(V7130,Sheet2!$B$4:$E$14,4,0)</f>
        <v>2</v>
      </c>
    </row>
    <row r="7131" spans="1:30">
      <c r="A7131" t="s">
        <v>26595</v>
      </c>
      <c r="B7131" t="s">
        <v>192</v>
      </c>
      <c r="C7131" t="s">
        <v>71</v>
      </c>
      <c r="D7131" t="s">
        <v>3744</v>
      </c>
      <c r="E7131" t="s">
        <v>3744</v>
      </c>
      <c r="F7131" t="s">
        <v>164</v>
      </c>
      <c r="G7131" t="s">
        <v>4393</v>
      </c>
      <c r="H7131" t="s">
        <v>3889</v>
      </c>
      <c r="I7131" t="s">
        <v>3889</v>
      </c>
      <c r="J7131" t="s">
        <v>15342</v>
      </c>
      <c r="K7131" t="s">
        <v>26596</v>
      </c>
      <c r="L7131">
        <v>106.61799999999999</v>
      </c>
      <c r="N7131">
        <v>-6.1529999999999996</v>
      </c>
      <c r="P7131">
        <v>100</v>
      </c>
      <c r="R7131" t="s">
        <v>35</v>
      </c>
      <c r="S7131" t="s">
        <v>4396</v>
      </c>
      <c r="T7131" t="s">
        <v>37</v>
      </c>
      <c r="V7131" t="s">
        <v>38</v>
      </c>
      <c r="W7131">
        <v>100</v>
      </c>
      <c r="X7131">
        <v>100</v>
      </c>
      <c r="Y7131">
        <v>100</v>
      </c>
      <c r="Z7131">
        <v>100</v>
      </c>
      <c r="AA7131">
        <v>100</v>
      </c>
      <c r="AB7131" t="s">
        <v>39</v>
      </c>
      <c r="AC7131">
        <f>VLOOKUP(AB7131,Sheet2!$B$18:$E$27,4,0)</f>
        <v>1</v>
      </c>
      <c r="AD7131">
        <f>VLOOKUP(V7131,Sheet2!$B$4:$E$14,4,0)</f>
        <v>2</v>
      </c>
    </row>
    <row r="7132" spans="1:30">
      <c r="A7132" t="s">
        <v>26597</v>
      </c>
      <c r="B7132" t="s">
        <v>2598</v>
      </c>
      <c r="C7132" t="s">
        <v>2598</v>
      </c>
      <c r="D7132" t="s">
        <v>2599</v>
      </c>
      <c r="E7132" t="s">
        <v>2600</v>
      </c>
      <c r="F7132" t="s">
        <v>7538</v>
      </c>
      <c r="G7132" t="s">
        <v>7538</v>
      </c>
      <c r="H7132" t="s">
        <v>2602</v>
      </c>
      <c r="I7132" t="s">
        <v>2602</v>
      </c>
      <c r="J7132" t="s">
        <v>6041</v>
      </c>
      <c r="K7132" t="s">
        <v>26598</v>
      </c>
      <c r="L7132">
        <v>104.054</v>
      </c>
      <c r="N7132">
        <v>-3.2080000000000002</v>
      </c>
      <c r="P7132">
        <v>100</v>
      </c>
      <c r="R7132" t="s">
        <v>35</v>
      </c>
      <c r="S7132" t="s">
        <v>26599</v>
      </c>
      <c r="T7132" t="s">
        <v>37</v>
      </c>
      <c r="V7132" t="s">
        <v>38</v>
      </c>
      <c r="W7132">
        <v>100</v>
      </c>
      <c r="X7132">
        <v>60</v>
      </c>
      <c r="Y7132">
        <v>100</v>
      </c>
      <c r="Z7132">
        <v>77</v>
      </c>
      <c r="AA7132">
        <v>87.4</v>
      </c>
      <c r="AB7132" t="s">
        <v>86</v>
      </c>
      <c r="AC7132">
        <f>VLOOKUP(AB7132,Sheet2!$B$18:$E$27,4,0)</f>
        <v>1</v>
      </c>
      <c r="AD7132">
        <f>VLOOKUP(V7132,Sheet2!$B$4:$E$14,4,0)</f>
        <v>2</v>
      </c>
    </row>
    <row r="7133" spans="1:30">
      <c r="A7133" t="s">
        <v>26600</v>
      </c>
      <c r="B7133" t="s">
        <v>29</v>
      </c>
      <c r="C7133" t="s">
        <v>29</v>
      </c>
      <c r="D7133" t="s">
        <v>289</v>
      </c>
      <c r="E7133" t="s">
        <v>289</v>
      </c>
      <c r="F7133" t="s">
        <v>290</v>
      </c>
      <c r="G7133" t="s">
        <v>290</v>
      </c>
      <c r="H7133" t="s">
        <v>291</v>
      </c>
      <c r="I7133" t="s">
        <v>291</v>
      </c>
      <c r="J7133" t="s">
        <v>26601</v>
      </c>
      <c r="K7133" t="s">
        <v>26602</v>
      </c>
      <c r="L7133">
        <v>112.578</v>
      </c>
      <c r="N7133">
        <v>-7.1890000000000001</v>
      </c>
      <c r="P7133">
        <v>100</v>
      </c>
      <c r="R7133" t="s">
        <v>35</v>
      </c>
      <c r="S7133" t="s">
        <v>294</v>
      </c>
      <c r="T7133" t="s">
        <v>37</v>
      </c>
      <c r="V7133" t="s">
        <v>38</v>
      </c>
      <c r="W7133">
        <v>100</v>
      </c>
      <c r="X7133">
        <v>100</v>
      </c>
      <c r="Y7133">
        <v>100</v>
      </c>
      <c r="Z7133">
        <v>81</v>
      </c>
      <c r="AA7133">
        <v>96.2</v>
      </c>
      <c r="AB7133" t="s">
        <v>39</v>
      </c>
      <c r="AC7133">
        <f>VLOOKUP(AB7133,Sheet2!$B$18:$E$27,4,0)</f>
        <v>1</v>
      </c>
      <c r="AD7133">
        <f>VLOOKUP(V7133,Sheet2!$B$4:$E$14,4,0)</f>
        <v>2</v>
      </c>
    </row>
    <row r="7134" spans="1:30">
      <c r="A7134" t="s">
        <v>26603</v>
      </c>
      <c r="B7134" t="s">
        <v>1763</v>
      </c>
      <c r="C7134" t="s">
        <v>1763</v>
      </c>
      <c r="D7134" t="s">
        <v>9308</v>
      </c>
      <c r="E7134" t="s">
        <v>9308</v>
      </c>
      <c r="F7134" t="s">
        <v>26604</v>
      </c>
      <c r="G7134" t="s">
        <v>26604</v>
      </c>
      <c r="H7134" t="s">
        <v>9310</v>
      </c>
      <c r="I7134" t="s">
        <v>9310</v>
      </c>
      <c r="J7134" t="s">
        <v>26605</v>
      </c>
      <c r="K7134" t="s">
        <v>26606</v>
      </c>
      <c r="L7134">
        <v>108.22799999999999</v>
      </c>
      <c r="N7134">
        <v>-6.6959999999999997</v>
      </c>
      <c r="P7134">
        <v>100</v>
      </c>
      <c r="R7134" t="s">
        <v>35</v>
      </c>
      <c r="S7134" t="s">
        <v>26607</v>
      </c>
      <c r="T7134" t="s">
        <v>37</v>
      </c>
      <c r="V7134" t="s">
        <v>38</v>
      </c>
      <c r="W7134">
        <v>100</v>
      </c>
      <c r="X7134">
        <v>100</v>
      </c>
      <c r="Y7134">
        <v>100</v>
      </c>
      <c r="Z7134">
        <v>100</v>
      </c>
      <c r="AA7134">
        <v>100</v>
      </c>
      <c r="AB7134" t="s">
        <v>39</v>
      </c>
      <c r="AC7134">
        <f>VLOOKUP(AB7134,Sheet2!$B$18:$E$27,4,0)</f>
        <v>1</v>
      </c>
      <c r="AD7134">
        <f>VLOOKUP(V7134,Sheet2!$B$4:$E$14,4,0)</f>
        <v>2</v>
      </c>
    </row>
    <row r="7135" spans="1:30">
      <c r="A7135" t="s">
        <v>26608</v>
      </c>
      <c r="B7135" t="s">
        <v>29</v>
      </c>
      <c r="C7135" t="s">
        <v>29</v>
      </c>
      <c r="D7135" t="s">
        <v>289</v>
      </c>
      <c r="E7135" t="s">
        <v>289</v>
      </c>
      <c r="F7135" t="s">
        <v>16781</v>
      </c>
      <c r="G7135" t="s">
        <v>16781</v>
      </c>
      <c r="H7135" t="s">
        <v>291</v>
      </c>
      <c r="I7135" t="s">
        <v>291</v>
      </c>
      <c r="J7135" t="s">
        <v>23251</v>
      </c>
      <c r="K7135" t="s">
        <v>23252</v>
      </c>
      <c r="L7135">
        <v>112.551</v>
      </c>
      <c r="N7135">
        <v>-7.2130000000000001</v>
      </c>
      <c r="P7135">
        <v>100</v>
      </c>
      <c r="R7135" t="s">
        <v>35</v>
      </c>
      <c r="S7135" t="s">
        <v>16784</v>
      </c>
      <c r="T7135" t="s">
        <v>37</v>
      </c>
      <c r="V7135" t="s">
        <v>38</v>
      </c>
      <c r="W7135">
        <v>100</v>
      </c>
      <c r="X7135">
        <v>100</v>
      </c>
      <c r="Y7135">
        <v>100</v>
      </c>
      <c r="Z7135">
        <v>100</v>
      </c>
      <c r="AA7135">
        <v>100</v>
      </c>
      <c r="AB7135" t="s">
        <v>39</v>
      </c>
      <c r="AC7135">
        <f>VLOOKUP(AB7135,Sheet2!$B$18:$E$27,4,0)</f>
        <v>1</v>
      </c>
      <c r="AD7135">
        <f>VLOOKUP(V7135,Sheet2!$B$4:$E$14,4,0)</f>
        <v>2</v>
      </c>
    </row>
    <row r="7136" spans="1:30">
      <c r="A7136" t="s">
        <v>26609</v>
      </c>
      <c r="B7136" t="s">
        <v>122</v>
      </c>
      <c r="C7136" t="s">
        <v>122</v>
      </c>
      <c r="D7136" t="s">
        <v>145</v>
      </c>
      <c r="E7136" t="s">
        <v>145</v>
      </c>
      <c r="F7136" t="s">
        <v>145</v>
      </c>
      <c r="G7136" t="s">
        <v>145</v>
      </c>
      <c r="H7136" t="s">
        <v>146</v>
      </c>
      <c r="I7136" t="s">
        <v>146</v>
      </c>
      <c r="J7136" t="s">
        <v>26610</v>
      </c>
      <c r="K7136" t="s">
        <v>26610</v>
      </c>
      <c r="L7136">
        <v>124.44199999999999</v>
      </c>
      <c r="N7136">
        <v>1.1419999999999999</v>
      </c>
      <c r="P7136">
        <v>100</v>
      </c>
      <c r="R7136" t="s">
        <v>35</v>
      </c>
      <c r="S7136" t="s">
        <v>148</v>
      </c>
      <c r="T7136" t="s">
        <v>37</v>
      </c>
      <c r="V7136" t="s">
        <v>38</v>
      </c>
      <c r="W7136">
        <v>100</v>
      </c>
      <c r="X7136">
        <v>100</v>
      </c>
      <c r="Y7136">
        <v>100</v>
      </c>
      <c r="Z7136">
        <v>100</v>
      </c>
      <c r="AA7136">
        <v>100</v>
      </c>
      <c r="AB7136" t="s">
        <v>39</v>
      </c>
      <c r="AC7136">
        <f>VLOOKUP(AB7136,Sheet2!$B$18:$E$27,4,0)</f>
        <v>1</v>
      </c>
      <c r="AD7136">
        <f>VLOOKUP(V7136,Sheet2!$B$4:$E$14,4,0)</f>
        <v>2</v>
      </c>
    </row>
    <row r="7137" spans="1:30">
      <c r="A7137" t="s">
        <v>26611</v>
      </c>
      <c r="B7137" t="s">
        <v>432</v>
      </c>
      <c r="C7137" t="s">
        <v>432</v>
      </c>
      <c r="D7137" t="s">
        <v>2382</v>
      </c>
      <c r="E7137" t="s">
        <v>2382</v>
      </c>
      <c r="F7137" t="s">
        <v>26612</v>
      </c>
      <c r="G7137" t="s">
        <v>26612</v>
      </c>
      <c r="H7137" t="s">
        <v>2385</v>
      </c>
      <c r="I7137" t="s">
        <v>2385</v>
      </c>
      <c r="J7137" t="s">
        <v>26613</v>
      </c>
      <c r="K7137" t="s">
        <v>26614</v>
      </c>
      <c r="L7137">
        <v>107.506</v>
      </c>
      <c r="N7137">
        <v>-6.8159999999999998</v>
      </c>
      <c r="P7137">
        <v>100</v>
      </c>
      <c r="R7137" t="s">
        <v>35</v>
      </c>
      <c r="S7137" t="s">
        <v>26615</v>
      </c>
      <c r="T7137" t="s">
        <v>37</v>
      </c>
      <c r="V7137" t="s">
        <v>38</v>
      </c>
      <c r="W7137">
        <v>100</v>
      </c>
      <c r="X7137">
        <v>100</v>
      </c>
      <c r="Y7137">
        <v>100</v>
      </c>
      <c r="Z7137">
        <v>100</v>
      </c>
      <c r="AA7137">
        <v>100</v>
      </c>
      <c r="AB7137" t="s">
        <v>39</v>
      </c>
      <c r="AC7137">
        <f>VLOOKUP(AB7137,Sheet2!$B$18:$E$27,4,0)</f>
        <v>1</v>
      </c>
      <c r="AD7137">
        <f>VLOOKUP(V7137,Sheet2!$B$4:$E$14,4,0)</f>
        <v>2</v>
      </c>
    </row>
    <row r="7138" spans="1:30">
      <c r="A7138" t="s">
        <v>26616</v>
      </c>
      <c r="B7138" t="s">
        <v>432</v>
      </c>
      <c r="C7138" t="s">
        <v>432</v>
      </c>
      <c r="D7138" t="s">
        <v>4577</v>
      </c>
      <c r="E7138" t="s">
        <v>4577</v>
      </c>
      <c r="F7138" t="s">
        <v>13926</v>
      </c>
      <c r="G7138" t="s">
        <v>13926</v>
      </c>
      <c r="H7138" t="s">
        <v>3874</v>
      </c>
      <c r="I7138" t="s">
        <v>3874</v>
      </c>
      <c r="J7138" t="s">
        <v>26617</v>
      </c>
      <c r="K7138" t="s">
        <v>26618</v>
      </c>
      <c r="L7138">
        <v>107.46599999999999</v>
      </c>
      <c r="M7138">
        <v>107.486</v>
      </c>
      <c r="N7138">
        <v>-6.9290000000000003</v>
      </c>
      <c r="O7138">
        <v>-6.9367000000000001</v>
      </c>
      <c r="P7138">
        <v>100</v>
      </c>
      <c r="S7138" t="s">
        <v>13929</v>
      </c>
      <c r="T7138" t="s">
        <v>26619</v>
      </c>
      <c r="U7138">
        <v>2.3685858821593002</v>
      </c>
      <c r="V7138" t="s">
        <v>95</v>
      </c>
      <c r="W7138">
        <v>100</v>
      </c>
      <c r="X7138">
        <v>100</v>
      </c>
      <c r="Y7138">
        <v>100</v>
      </c>
      <c r="Z7138">
        <v>100</v>
      </c>
      <c r="AA7138">
        <v>100</v>
      </c>
      <c r="AB7138" t="s">
        <v>39</v>
      </c>
      <c r="AC7138">
        <f>VLOOKUP(AB7138,Sheet2!$B$18:$E$27,4,0)</f>
        <v>1</v>
      </c>
      <c r="AD7138">
        <f>VLOOKUP(V7138,Sheet2!$B$4:$E$14,4,0)</f>
        <v>0</v>
      </c>
    </row>
    <row r="7139" spans="1:30">
      <c r="A7139" t="s">
        <v>26620</v>
      </c>
      <c r="B7139" t="s">
        <v>184</v>
      </c>
      <c r="C7139" t="s">
        <v>184</v>
      </c>
      <c r="D7139" t="s">
        <v>185</v>
      </c>
      <c r="E7139" t="s">
        <v>185</v>
      </c>
      <c r="F7139" t="s">
        <v>186</v>
      </c>
      <c r="G7139" t="s">
        <v>186</v>
      </c>
      <c r="H7139" t="s">
        <v>187</v>
      </c>
      <c r="I7139" t="s">
        <v>188</v>
      </c>
      <c r="J7139" t="s">
        <v>26621</v>
      </c>
      <c r="K7139" t="s">
        <v>26621</v>
      </c>
      <c r="L7139">
        <v>103.642</v>
      </c>
      <c r="N7139">
        <v>-1.671</v>
      </c>
      <c r="P7139">
        <v>0</v>
      </c>
      <c r="R7139" t="s">
        <v>35</v>
      </c>
      <c r="S7139" t="s">
        <v>190</v>
      </c>
      <c r="T7139" t="s">
        <v>37</v>
      </c>
      <c r="V7139" t="s">
        <v>38</v>
      </c>
      <c r="W7139">
        <v>100</v>
      </c>
      <c r="X7139">
        <v>100</v>
      </c>
      <c r="Y7139">
        <v>100</v>
      </c>
      <c r="Z7139">
        <v>100</v>
      </c>
      <c r="AA7139">
        <v>80</v>
      </c>
      <c r="AB7139" t="s">
        <v>86</v>
      </c>
      <c r="AC7139">
        <f>VLOOKUP(AB7139,Sheet2!$B$18:$E$27,4,0)</f>
        <v>1</v>
      </c>
      <c r="AD7139">
        <f>VLOOKUP(V7139,Sheet2!$B$4:$E$14,4,0)</f>
        <v>2</v>
      </c>
    </row>
    <row r="7140" spans="1:30">
      <c r="A7140" t="s">
        <v>26622</v>
      </c>
      <c r="B7140" t="s">
        <v>432</v>
      </c>
      <c r="C7140" t="s">
        <v>432</v>
      </c>
      <c r="D7140" t="s">
        <v>1771</v>
      </c>
      <c r="E7140" t="s">
        <v>1771</v>
      </c>
      <c r="F7140" t="s">
        <v>5667</v>
      </c>
      <c r="G7140" t="s">
        <v>5667</v>
      </c>
      <c r="H7140" t="s">
        <v>1773</v>
      </c>
      <c r="I7140" t="s">
        <v>1773</v>
      </c>
      <c r="J7140" t="s">
        <v>26623</v>
      </c>
      <c r="K7140" t="s">
        <v>26624</v>
      </c>
      <c r="L7140">
        <v>107.414</v>
      </c>
      <c r="N7140">
        <v>-6.8369999999999997</v>
      </c>
      <c r="P7140">
        <v>100</v>
      </c>
      <c r="R7140" t="s">
        <v>35</v>
      </c>
      <c r="S7140" t="s">
        <v>5670</v>
      </c>
      <c r="T7140" t="s">
        <v>37</v>
      </c>
      <c r="V7140" t="s">
        <v>38</v>
      </c>
      <c r="W7140">
        <v>100</v>
      </c>
      <c r="X7140">
        <v>100</v>
      </c>
      <c r="Y7140">
        <v>100</v>
      </c>
      <c r="Z7140">
        <v>100</v>
      </c>
      <c r="AA7140">
        <v>100</v>
      </c>
      <c r="AB7140" t="s">
        <v>39</v>
      </c>
      <c r="AC7140">
        <f>VLOOKUP(AB7140,Sheet2!$B$18:$E$27,4,0)</f>
        <v>1</v>
      </c>
      <c r="AD7140">
        <f>VLOOKUP(V7140,Sheet2!$B$4:$E$14,4,0)</f>
        <v>2</v>
      </c>
    </row>
    <row r="7141" spans="1:30">
      <c r="A7141" t="s">
        <v>26625</v>
      </c>
      <c r="B7141" t="s">
        <v>3641</v>
      </c>
      <c r="C7141" t="s">
        <v>3642</v>
      </c>
      <c r="D7141" t="s">
        <v>5226</v>
      </c>
      <c r="E7141" t="s">
        <v>5226</v>
      </c>
      <c r="F7141" t="s">
        <v>26626</v>
      </c>
      <c r="G7141" t="s">
        <v>26626</v>
      </c>
      <c r="H7141" t="s">
        <v>26627</v>
      </c>
      <c r="I7141" t="s">
        <v>26627</v>
      </c>
      <c r="J7141" t="s">
        <v>26628</v>
      </c>
      <c r="K7141" t="s">
        <v>26629</v>
      </c>
      <c r="L7141">
        <v>106.11799999999999</v>
      </c>
      <c r="N7141">
        <v>-2.0920000000000001</v>
      </c>
      <c r="P7141">
        <v>100</v>
      </c>
      <c r="R7141" t="s">
        <v>35</v>
      </c>
      <c r="S7141" t="s">
        <v>26630</v>
      </c>
      <c r="T7141" t="s">
        <v>37</v>
      </c>
      <c r="V7141" t="s">
        <v>38</v>
      </c>
      <c r="W7141">
        <v>100</v>
      </c>
      <c r="X7141">
        <v>100</v>
      </c>
      <c r="Y7141">
        <v>100</v>
      </c>
      <c r="Z7141">
        <v>100</v>
      </c>
      <c r="AA7141">
        <v>100</v>
      </c>
      <c r="AB7141" t="s">
        <v>39</v>
      </c>
      <c r="AC7141">
        <f>VLOOKUP(AB7141,Sheet2!$B$18:$E$27,4,0)</f>
        <v>1</v>
      </c>
      <c r="AD7141">
        <f>VLOOKUP(V7141,Sheet2!$B$4:$E$14,4,0)</f>
        <v>2</v>
      </c>
    </row>
    <row r="7142" spans="1:30">
      <c r="A7142" t="s">
        <v>26631</v>
      </c>
      <c r="B7142" t="s">
        <v>29</v>
      </c>
      <c r="C7142" t="s">
        <v>29</v>
      </c>
      <c r="D7142" t="s">
        <v>277</v>
      </c>
      <c r="E7142" t="s">
        <v>277</v>
      </c>
      <c r="F7142" t="s">
        <v>6426</v>
      </c>
      <c r="G7142" t="s">
        <v>6426</v>
      </c>
      <c r="H7142" t="s">
        <v>279</v>
      </c>
      <c r="I7142" t="s">
        <v>279</v>
      </c>
      <c r="J7142" t="s">
        <v>26632</v>
      </c>
      <c r="K7142" t="s">
        <v>10472</v>
      </c>
      <c r="L7142">
        <v>112.473</v>
      </c>
      <c r="N7142">
        <v>-7.2930000000000001</v>
      </c>
      <c r="P7142">
        <v>100</v>
      </c>
      <c r="R7142" t="s">
        <v>35</v>
      </c>
      <c r="S7142" t="s">
        <v>6429</v>
      </c>
      <c r="T7142" t="s">
        <v>37</v>
      </c>
      <c r="V7142" t="s">
        <v>38</v>
      </c>
      <c r="W7142">
        <v>100</v>
      </c>
      <c r="X7142">
        <v>100</v>
      </c>
      <c r="Y7142">
        <v>100</v>
      </c>
      <c r="Z7142">
        <v>100</v>
      </c>
      <c r="AA7142">
        <v>100</v>
      </c>
      <c r="AB7142" t="s">
        <v>39</v>
      </c>
      <c r="AC7142">
        <f>VLOOKUP(AB7142,Sheet2!$B$18:$E$27,4,0)</f>
        <v>1</v>
      </c>
      <c r="AD7142">
        <f>VLOOKUP(V7142,Sheet2!$B$4:$E$14,4,0)</f>
        <v>2</v>
      </c>
    </row>
    <row r="7143" spans="1:30">
      <c r="A7143" t="s">
        <v>26633</v>
      </c>
      <c r="B7143" t="s">
        <v>213</v>
      </c>
      <c r="C7143" t="s">
        <v>213</v>
      </c>
      <c r="D7143" t="s">
        <v>213</v>
      </c>
      <c r="E7143" t="s">
        <v>213</v>
      </c>
      <c r="F7143" t="s">
        <v>6825</v>
      </c>
      <c r="G7143" t="s">
        <v>6825</v>
      </c>
      <c r="H7143" t="s">
        <v>6826</v>
      </c>
      <c r="I7143" t="s">
        <v>6826</v>
      </c>
      <c r="J7143" t="s">
        <v>26634</v>
      </c>
      <c r="K7143" t="s">
        <v>26635</v>
      </c>
      <c r="L7143">
        <v>112.71</v>
      </c>
      <c r="N7143">
        <v>-7.4610000000000003</v>
      </c>
      <c r="P7143">
        <v>100</v>
      </c>
      <c r="R7143" t="s">
        <v>35</v>
      </c>
      <c r="S7143" t="s">
        <v>6829</v>
      </c>
      <c r="T7143" t="s">
        <v>37</v>
      </c>
      <c r="V7143" t="s">
        <v>38</v>
      </c>
      <c r="W7143">
        <v>100</v>
      </c>
      <c r="X7143">
        <v>100</v>
      </c>
      <c r="Y7143">
        <v>100</v>
      </c>
      <c r="Z7143">
        <v>19</v>
      </c>
      <c r="AA7143">
        <v>83.8</v>
      </c>
      <c r="AB7143" t="s">
        <v>86</v>
      </c>
      <c r="AC7143">
        <f>VLOOKUP(AB7143,Sheet2!$B$18:$E$27,4,0)</f>
        <v>1</v>
      </c>
      <c r="AD7143">
        <f>VLOOKUP(V7143,Sheet2!$B$4:$E$14,4,0)</f>
        <v>2</v>
      </c>
    </row>
    <row r="7144" spans="1:30">
      <c r="A7144" t="s">
        <v>26636</v>
      </c>
      <c r="B7144" t="s">
        <v>29</v>
      </c>
      <c r="C7144" t="s">
        <v>29</v>
      </c>
      <c r="D7144" t="s">
        <v>289</v>
      </c>
      <c r="E7144" t="s">
        <v>289</v>
      </c>
      <c r="F7144" t="s">
        <v>1306</v>
      </c>
      <c r="G7144" t="s">
        <v>1306</v>
      </c>
      <c r="H7144" t="s">
        <v>291</v>
      </c>
      <c r="I7144" t="s">
        <v>291</v>
      </c>
      <c r="J7144" t="s">
        <v>26637</v>
      </c>
      <c r="K7144" t="s">
        <v>26637</v>
      </c>
      <c r="L7144">
        <v>112.55200000000001</v>
      </c>
      <c r="N7144">
        <v>-7.2249999999999996</v>
      </c>
      <c r="P7144">
        <v>100</v>
      </c>
      <c r="R7144" t="s">
        <v>35</v>
      </c>
      <c r="S7144" t="s">
        <v>1309</v>
      </c>
      <c r="T7144" t="s">
        <v>37</v>
      </c>
      <c r="V7144" t="s">
        <v>38</v>
      </c>
      <c r="W7144">
        <v>100</v>
      </c>
      <c r="X7144">
        <v>100</v>
      </c>
      <c r="Y7144">
        <v>100</v>
      </c>
      <c r="Z7144">
        <v>100</v>
      </c>
      <c r="AA7144">
        <v>100</v>
      </c>
      <c r="AB7144" t="s">
        <v>39</v>
      </c>
      <c r="AC7144">
        <f>VLOOKUP(AB7144,Sheet2!$B$18:$E$27,4,0)</f>
        <v>1</v>
      </c>
      <c r="AD7144">
        <f>VLOOKUP(V7144,Sheet2!$B$4:$E$14,4,0)</f>
        <v>2</v>
      </c>
    </row>
    <row r="7145" spans="1:30">
      <c r="A7145" t="s">
        <v>26638</v>
      </c>
      <c r="B7145" t="s">
        <v>29</v>
      </c>
      <c r="C7145" t="s">
        <v>29</v>
      </c>
      <c r="D7145" t="s">
        <v>641</v>
      </c>
      <c r="E7145" t="s">
        <v>641</v>
      </c>
      <c r="F7145" t="s">
        <v>1623</v>
      </c>
      <c r="G7145" t="s">
        <v>1623</v>
      </c>
      <c r="H7145" t="s">
        <v>642</v>
      </c>
      <c r="I7145" t="s">
        <v>642</v>
      </c>
      <c r="J7145" t="s">
        <v>26639</v>
      </c>
      <c r="K7145" t="s">
        <v>26640</v>
      </c>
      <c r="L7145">
        <v>112.581</v>
      </c>
      <c r="N7145">
        <v>-7.0860000000000003</v>
      </c>
      <c r="P7145">
        <v>100</v>
      </c>
      <c r="R7145" t="s">
        <v>35</v>
      </c>
      <c r="S7145" t="s">
        <v>3833</v>
      </c>
      <c r="T7145" t="s">
        <v>37</v>
      </c>
      <c r="V7145" t="s">
        <v>38</v>
      </c>
      <c r="W7145">
        <v>100</v>
      </c>
      <c r="X7145">
        <v>100</v>
      </c>
      <c r="Y7145">
        <v>100</v>
      </c>
      <c r="Z7145">
        <v>100</v>
      </c>
      <c r="AA7145">
        <v>100</v>
      </c>
      <c r="AB7145" t="s">
        <v>39</v>
      </c>
      <c r="AC7145">
        <f>VLOOKUP(AB7145,Sheet2!$B$18:$E$27,4,0)</f>
        <v>1</v>
      </c>
      <c r="AD7145">
        <f>VLOOKUP(V7145,Sheet2!$B$4:$E$14,4,0)</f>
        <v>2</v>
      </c>
    </row>
    <row r="7146" spans="1:30">
      <c r="A7146" t="s">
        <v>26641</v>
      </c>
      <c r="B7146" t="s">
        <v>29</v>
      </c>
      <c r="C7146" t="s">
        <v>29</v>
      </c>
      <c r="D7146" t="s">
        <v>641</v>
      </c>
      <c r="E7146" t="s">
        <v>641</v>
      </c>
      <c r="F7146" t="s">
        <v>290</v>
      </c>
      <c r="G7146" t="s">
        <v>290</v>
      </c>
      <c r="H7146" t="s">
        <v>642</v>
      </c>
      <c r="I7146" t="s">
        <v>642</v>
      </c>
      <c r="J7146" t="s">
        <v>26642</v>
      </c>
      <c r="K7146" t="s">
        <v>26642</v>
      </c>
      <c r="L7146">
        <v>112.587</v>
      </c>
      <c r="N7146">
        <v>-7.1310000000000002</v>
      </c>
      <c r="P7146">
        <v>100</v>
      </c>
      <c r="R7146" t="s">
        <v>35</v>
      </c>
      <c r="S7146" t="s">
        <v>645</v>
      </c>
      <c r="T7146" t="s">
        <v>37</v>
      </c>
      <c r="V7146" t="s">
        <v>38</v>
      </c>
      <c r="W7146">
        <v>100</v>
      </c>
      <c r="X7146">
        <v>100</v>
      </c>
      <c r="Y7146">
        <v>100</v>
      </c>
      <c r="Z7146">
        <v>100</v>
      </c>
      <c r="AA7146">
        <v>100</v>
      </c>
      <c r="AB7146" t="s">
        <v>39</v>
      </c>
      <c r="AC7146">
        <f>VLOOKUP(AB7146,Sheet2!$B$18:$E$27,4,0)</f>
        <v>1</v>
      </c>
      <c r="AD7146">
        <f>VLOOKUP(V7146,Sheet2!$B$4:$E$14,4,0)</f>
        <v>2</v>
      </c>
    </row>
    <row r="7147" spans="1:30">
      <c r="A7147" t="s">
        <v>26643</v>
      </c>
      <c r="B7147" t="s">
        <v>5862</v>
      </c>
      <c r="C7147" t="s">
        <v>114</v>
      </c>
      <c r="D7147" t="s">
        <v>5862</v>
      </c>
      <c r="E7147" t="s">
        <v>10137</v>
      </c>
      <c r="F7147" t="s">
        <v>26644</v>
      </c>
      <c r="G7147" t="s">
        <v>10137</v>
      </c>
      <c r="H7147" t="s">
        <v>26645</v>
      </c>
      <c r="I7147" t="s">
        <v>10139</v>
      </c>
      <c r="J7147" t="s">
        <v>26646</v>
      </c>
      <c r="K7147" t="s">
        <v>26647</v>
      </c>
      <c r="L7147">
        <v>112.399</v>
      </c>
      <c r="N7147">
        <v>-7.0709999999999997</v>
      </c>
      <c r="P7147">
        <v>0</v>
      </c>
      <c r="R7147" t="s">
        <v>35</v>
      </c>
      <c r="S7147" t="s">
        <v>26648</v>
      </c>
      <c r="T7147" t="s">
        <v>37</v>
      </c>
      <c r="V7147" t="s">
        <v>38</v>
      </c>
      <c r="W7147">
        <v>35</v>
      </c>
      <c r="X7147">
        <v>22</v>
      </c>
      <c r="Y7147">
        <v>11</v>
      </c>
      <c r="Z7147">
        <v>27</v>
      </c>
      <c r="AA7147">
        <v>19</v>
      </c>
      <c r="AB7147" t="s">
        <v>899</v>
      </c>
      <c r="AC7147">
        <f>VLOOKUP(AB7147,Sheet2!$B$18:$E$27,4,0)</f>
        <v>0</v>
      </c>
      <c r="AD7147">
        <f>VLOOKUP(V7147,Sheet2!$B$4:$E$14,4,0)</f>
        <v>2</v>
      </c>
    </row>
    <row r="7148" spans="1:30">
      <c r="A7148" t="s">
        <v>26649</v>
      </c>
      <c r="B7148" t="s">
        <v>130</v>
      </c>
      <c r="C7148" t="s">
        <v>131</v>
      </c>
      <c r="D7148" t="s">
        <v>1236</v>
      </c>
      <c r="E7148" t="s">
        <v>1236</v>
      </c>
      <c r="F7148" t="s">
        <v>4166</v>
      </c>
      <c r="G7148" t="s">
        <v>4166</v>
      </c>
      <c r="H7148" t="s">
        <v>3590</v>
      </c>
      <c r="I7148" t="s">
        <v>3590</v>
      </c>
      <c r="J7148" t="s">
        <v>26650</v>
      </c>
      <c r="K7148" t="s">
        <v>26650</v>
      </c>
      <c r="L7148">
        <v>103.55200000000001</v>
      </c>
      <c r="N7148">
        <v>-1.5840000000000001</v>
      </c>
      <c r="P7148">
        <v>100</v>
      </c>
      <c r="R7148" t="s">
        <v>35</v>
      </c>
      <c r="S7148" t="s">
        <v>4168</v>
      </c>
      <c r="T7148" t="s">
        <v>37</v>
      </c>
      <c r="V7148" t="s">
        <v>38</v>
      </c>
      <c r="W7148">
        <v>100</v>
      </c>
      <c r="X7148">
        <v>100</v>
      </c>
      <c r="Y7148">
        <v>100</v>
      </c>
      <c r="Z7148">
        <v>100</v>
      </c>
      <c r="AA7148">
        <v>100</v>
      </c>
      <c r="AB7148" t="s">
        <v>39</v>
      </c>
      <c r="AC7148">
        <f>VLOOKUP(AB7148,Sheet2!$B$18:$E$27,4,0)</f>
        <v>1</v>
      </c>
      <c r="AD7148">
        <f>VLOOKUP(V7148,Sheet2!$B$4:$E$14,4,0)</f>
        <v>2</v>
      </c>
    </row>
    <row r="7149" spans="1:30">
      <c r="A7149" t="s">
        <v>26651</v>
      </c>
      <c r="B7149" t="s">
        <v>29</v>
      </c>
      <c r="C7149" t="s">
        <v>29</v>
      </c>
      <c r="D7149" t="s">
        <v>863</v>
      </c>
      <c r="E7149" t="s">
        <v>863</v>
      </c>
      <c r="F7149" t="s">
        <v>1137</v>
      </c>
      <c r="G7149" t="s">
        <v>1137</v>
      </c>
      <c r="H7149" t="s">
        <v>864</v>
      </c>
      <c r="I7149" t="s">
        <v>864</v>
      </c>
      <c r="J7149" t="s">
        <v>1137</v>
      </c>
      <c r="K7149" t="s">
        <v>26652</v>
      </c>
      <c r="L7149">
        <v>112.593</v>
      </c>
      <c r="N7149">
        <v>-7.3369999999999997</v>
      </c>
      <c r="P7149">
        <v>100</v>
      </c>
      <c r="R7149" t="s">
        <v>35</v>
      </c>
      <c r="S7149" t="s">
        <v>1140</v>
      </c>
      <c r="T7149" t="s">
        <v>37</v>
      </c>
      <c r="V7149" t="s">
        <v>38</v>
      </c>
      <c r="W7149">
        <v>100</v>
      </c>
      <c r="X7149">
        <v>100</v>
      </c>
      <c r="Y7149">
        <v>100</v>
      </c>
      <c r="Z7149">
        <v>100</v>
      </c>
      <c r="AA7149">
        <v>100</v>
      </c>
      <c r="AB7149" t="s">
        <v>39</v>
      </c>
      <c r="AC7149">
        <f>VLOOKUP(AB7149,Sheet2!$B$18:$E$27,4,0)</f>
        <v>1</v>
      </c>
      <c r="AD7149">
        <f>VLOOKUP(V7149,Sheet2!$B$4:$E$14,4,0)</f>
        <v>2</v>
      </c>
    </row>
    <row r="7150" spans="1:30">
      <c r="A7150" t="s">
        <v>26653</v>
      </c>
      <c r="B7150" t="s">
        <v>29</v>
      </c>
      <c r="C7150" t="s">
        <v>29</v>
      </c>
      <c r="D7150" t="s">
        <v>138</v>
      </c>
      <c r="E7150" t="s">
        <v>138</v>
      </c>
      <c r="F7150" t="s">
        <v>139</v>
      </c>
      <c r="G7150" t="s">
        <v>139</v>
      </c>
      <c r="H7150" t="s">
        <v>140</v>
      </c>
      <c r="I7150" t="s">
        <v>140</v>
      </c>
      <c r="J7150" t="s">
        <v>13250</v>
      </c>
      <c r="K7150" t="s">
        <v>26654</v>
      </c>
      <c r="L7150">
        <v>112.61</v>
      </c>
      <c r="N7150">
        <v>-7.2910000000000004</v>
      </c>
      <c r="P7150">
        <v>100</v>
      </c>
      <c r="R7150" t="s">
        <v>35</v>
      </c>
      <c r="S7150" t="s">
        <v>143</v>
      </c>
      <c r="T7150" t="s">
        <v>37</v>
      </c>
      <c r="V7150" t="s">
        <v>38</v>
      </c>
      <c r="W7150">
        <v>100</v>
      </c>
      <c r="X7150">
        <v>100</v>
      </c>
      <c r="Y7150">
        <v>100</v>
      </c>
      <c r="Z7150">
        <v>100</v>
      </c>
      <c r="AA7150">
        <v>100</v>
      </c>
      <c r="AB7150" t="s">
        <v>39</v>
      </c>
      <c r="AC7150">
        <f>VLOOKUP(AB7150,Sheet2!$B$18:$E$27,4,0)</f>
        <v>1</v>
      </c>
      <c r="AD7150">
        <f>VLOOKUP(V7150,Sheet2!$B$4:$E$14,4,0)</f>
        <v>2</v>
      </c>
    </row>
    <row r="7151" spans="1:30">
      <c r="A7151" t="s">
        <v>26655</v>
      </c>
      <c r="B7151" t="s">
        <v>1688</v>
      </c>
      <c r="C7151" t="s">
        <v>1688</v>
      </c>
      <c r="D7151" t="s">
        <v>2999</v>
      </c>
      <c r="E7151" t="s">
        <v>2999</v>
      </c>
      <c r="F7151" t="s">
        <v>26656</v>
      </c>
      <c r="G7151" t="s">
        <v>26657</v>
      </c>
      <c r="H7151" t="s">
        <v>3002</v>
      </c>
      <c r="I7151" t="s">
        <v>3002</v>
      </c>
      <c r="J7151" t="s">
        <v>26657</v>
      </c>
      <c r="K7151" t="s">
        <v>26657</v>
      </c>
      <c r="L7151">
        <v>105.239</v>
      </c>
      <c r="N7151">
        <v>-4.3369999999999997</v>
      </c>
      <c r="P7151">
        <v>100</v>
      </c>
      <c r="R7151" t="s">
        <v>35</v>
      </c>
      <c r="S7151" t="s">
        <v>26658</v>
      </c>
      <c r="T7151" t="s">
        <v>37</v>
      </c>
      <c r="V7151" t="s">
        <v>38</v>
      </c>
      <c r="W7151">
        <v>100</v>
      </c>
      <c r="X7151">
        <v>100</v>
      </c>
      <c r="Y7151">
        <v>46</v>
      </c>
      <c r="Z7151">
        <v>100</v>
      </c>
      <c r="AA7151">
        <v>89.2</v>
      </c>
      <c r="AB7151" t="s">
        <v>86</v>
      </c>
      <c r="AC7151">
        <f>VLOOKUP(AB7151,Sheet2!$B$18:$E$27,4,0)</f>
        <v>1</v>
      </c>
      <c r="AD7151">
        <f>VLOOKUP(V7151,Sheet2!$B$4:$E$14,4,0)</f>
        <v>2</v>
      </c>
    </row>
    <row r="7152" spans="1:30">
      <c r="A7152" t="s">
        <v>26659</v>
      </c>
      <c r="B7152" t="s">
        <v>192</v>
      </c>
      <c r="C7152" t="s">
        <v>71</v>
      </c>
      <c r="D7152" t="s">
        <v>311</v>
      </c>
      <c r="E7152" t="s">
        <v>311</v>
      </c>
      <c r="F7152" t="s">
        <v>4595</v>
      </c>
      <c r="G7152" t="s">
        <v>4595</v>
      </c>
      <c r="H7152" t="s">
        <v>3467</v>
      </c>
      <c r="I7152" t="s">
        <v>3467</v>
      </c>
      <c r="J7152" t="s">
        <v>26660</v>
      </c>
      <c r="K7152" t="s">
        <v>26661</v>
      </c>
      <c r="L7152">
        <v>106.61199999999999</v>
      </c>
      <c r="N7152">
        <v>-6.1989999999999998</v>
      </c>
      <c r="P7152">
        <v>100</v>
      </c>
      <c r="R7152" t="s">
        <v>35</v>
      </c>
      <c r="S7152" t="s">
        <v>4597</v>
      </c>
      <c r="T7152" t="s">
        <v>37</v>
      </c>
      <c r="V7152" t="s">
        <v>38</v>
      </c>
      <c r="W7152">
        <v>100</v>
      </c>
      <c r="X7152">
        <v>100</v>
      </c>
      <c r="Y7152">
        <v>100</v>
      </c>
      <c r="Z7152">
        <v>100</v>
      </c>
      <c r="AA7152">
        <v>100</v>
      </c>
      <c r="AB7152" t="s">
        <v>39</v>
      </c>
      <c r="AC7152">
        <f>VLOOKUP(AB7152,Sheet2!$B$18:$E$27,4,0)</f>
        <v>1</v>
      </c>
      <c r="AD7152">
        <f>VLOOKUP(V7152,Sheet2!$B$4:$E$14,4,0)</f>
        <v>2</v>
      </c>
    </row>
    <row r="7153" spans="1:30">
      <c r="A7153" t="s">
        <v>26662</v>
      </c>
      <c r="B7153" t="s">
        <v>29</v>
      </c>
      <c r="C7153" t="s">
        <v>29</v>
      </c>
      <c r="D7153" t="s">
        <v>289</v>
      </c>
      <c r="E7153" t="s">
        <v>289</v>
      </c>
      <c r="F7153" t="s">
        <v>290</v>
      </c>
      <c r="G7153" t="s">
        <v>290</v>
      </c>
      <c r="H7153" t="s">
        <v>291</v>
      </c>
      <c r="I7153" t="s">
        <v>291</v>
      </c>
      <c r="J7153" t="s">
        <v>26663</v>
      </c>
      <c r="K7153" t="s">
        <v>26664</v>
      </c>
      <c r="L7153">
        <v>112.578</v>
      </c>
      <c r="N7153">
        <v>-7.1890000000000001</v>
      </c>
      <c r="P7153">
        <v>100</v>
      </c>
      <c r="R7153" t="s">
        <v>35</v>
      </c>
      <c r="S7153" t="s">
        <v>294</v>
      </c>
      <c r="T7153" t="s">
        <v>37</v>
      </c>
      <c r="V7153" t="s">
        <v>38</v>
      </c>
      <c r="W7153">
        <v>100</v>
      </c>
      <c r="X7153">
        <v>100</v>
      </c>
      <c r="Y7153">
        <v>100</v>
      </c>
      <c r="Z7153">
        <v>84</v>
      </c>
      <c r="AA7153">
        <v>96.8</v>
      </c>
      <c r="AB7153" t="s">
        <v>39</v>
      </c>
      <c r="AC7153">
        <f>VLOOKUP(AB7153,Sheet2!$B$18:$E$27,4,0)</f>
        <v>1</v>
      </c>
      <c r="AD7153">
        <f>VLOOKUP(V7153,Sheet2!$B$4:$E$14,4,0)</f>
        <v>2</v>
      </c>
    </row>
    <row r="7154" spans="1:30">
      <c r="A7154" t="s">
        <v>26665</v>
      </c>
      <c r="B7154" t="s">
        <v>460</v>
      </c>
      <c r="C7154" t="s">
        <v>461</v>
      </c>
      <c r="D7154" t="s">
        <v>462</v>
      </c>
      <c r="E7154" t="s">
        <v>462</v>
      </c>
      <c r="F7154" t="s">
        <v>463</v>
      </c>
      <c r="G7154" t="s">
        <v>463</v>
      </c>
      <c r="H7154" t="s">
        <v>464</v>
      </c>
      <c r="I7154" t="s">
        <v>464</v>
      </c>
      <c r="J7154" t="s">
        <v>26666</v>
      </c>
      <c r="K7154" t="s">
        <v>26667</v>
      </c>
      <c r="L7154">
        <v>107.54300000000001</v>
      </c>
      <c r="N7154">
        <v>-6.88</v>
      </c>
      <c r="P7154">
        <v>100</v>
      </c>
      <c r="R7154" t="s">
        <v>35</v>
      </c>
      <c r="S7154" t="s">
        <v>467</v>
      </c>
      <c r="T7154" t="s">
        <v>37</v>
      </c>
      <c r="V7154" t="s">
        <v>38</v>
      </c>
      <c r="W7154">
        <v>100</v>
      </c>
      <c r="X7154">
        <v>100</v>
      </c>
      <c r="Y7154">
        <v>100</v>
      </c>
      <c r="Z7154">
        <v>100</v>
      </c>
      <c r="AA7154">
        <v>100</v>
      </c>
      <c r="AB7154" t="s">
        <v>39</v>
      </c>
      <c r="AC7154">
        <f>VLOOKUP(AB7154,Sheet2!$B$18:$E$27,4,0)</f>
        <v>1</v>
      </c>
      <c r="AD7154">
        <f>VLOOKUP(V7154,Sheet2!$B$4:$E$14,4,0)</f>
        <v>2</v>
      </c>
    </row>
    <row r="7155" spans="1:30">
      <c r="A7155" t="s">
        <v>26668</v>
      </c>
      <c r="B7155" t="s">
        <v>29</v>
      </c>
      <c r="C7155" t="s">
        <v>29</v>
      </c>
      <c r="D7155" t="s">
        <v>29</v>
      </c>
      <c r="E7155" t="s">
        <v>29</v>
      </c>
      <c r="F7155" t="s">
        <v>9930</v>
      </c>
      <c r="G7155" t="s">
        <v>9930</v>
      </c>
      <c r="H7155" t="s">
        <v>2794</v>
      </c>
      <c r="I7155" t="s">
        <v>2794</v>
      </c>
      <c r="J7155" t="s">
        <v>26669</v>
      </c>
      <c r="K7155" t="s">
        <v>26670</v>
      </c>
      <c r="L7155">
        <v>112.642</v>
      </c>
      <c r="N7155">
        <v>-7.1630000000000003</v>
      </c>
      <c r="P7155">
        <v>100</v>
      </c>
      <c r="R7155" t="s">
        <v>35</v>
      </c>
      <c r="S7155" t="s">
        <v>9933</v>
      </c>
      <c r="T7155" t="s">
        <v>37</v>
      </c>
      <c r="V7155" t="s">
        <v>38</v>
      </c>
      <c r="W7155">
        <v>100</v>
      </c>
      <c r="X7155">
        <v>100</v>
      </c>
      <c r="Y7155">
        <v>100</v>
      </c>
      <c r="Z7155">
        <v>100</v>
      </c>
      <c r="AA7155">
        <v>100</v>
      </c>
      <c r="AB7155" t="s">
        <v>39</v>
      </c>
      <c r="AC7155">
        <f>VLOOKUP(AB7155,Sheet2!$B$18:$E$27,4,0)</f>
        <v>1</v>
      </c>
      <c r="AD7155">
        <f>VLOOKUP(V7155,Sheet2!$B$4:$E$14,4,0)</f>
        <v>2</v>
      </c>
    </row>
    <row r="7156" spans="1:30">
      <c r="A7156" t="s">
        <v>26671</v>
      </c>
      <c r="B7156" t="s">
        <v>130</v>
      </c>
      <c r="C7156" t="s">
        <v>131</v>
      </c>
      <c r="D7156" t="s">
        <v>1757</v>
      </c>
      <c r="E7156" t="s">
        <v>1757</v>
      </c>
      <c r="F7156" t="s">
        <v>3158</v>
      </c>
      <c r="G7156" t="s">
        <v>3158</v>
      </c>
      <c r="H7156" t="s">
        <v>1759</v>
      </c>
      <c r="I7156" t="s">
        <v>1759</v>
      </c>
      <c r="J7156" t="s">
        <v>26672</v>
      </c>
      <c r="K7156" t="s">
        <v>26672</v>
      </c>
      <c r="L7156">
        <v>103.54900000000001</v>
      </c>
      <c r="N7156">
        <v>-1.6180000000000001</v>
      </c>
      <c r="P7156">
        <v>100</v>
      </c>
      <c r="R7156" t="s">
        <v>35</v>
      </c>
      <c r="S7156" t="s">
        <v>3160</v>
      </c>
      <c r="T7156" t="s">
        <v>37</v>
      </c>
      <c r="V7156" t="s">
        <v>38</v>
      </c>
      <c r="W7156">
        <v>100</v>
      </c>
      <c r="X7156">
        <v>100</v>
      </c>
      <c r="Y7156">
        <v>100</v>
      </c>
      <c r="Z7156">
        <v>100</v>
      </c>
      <c r="AA7156">
        <v>100</v>
      </c>
      <c r="AB7156" t="s">
        <v>39</v>
      </c>
      <c r="AC7156">
        <f>VLOOKUP(AB7156,Sheet2!$B$18:$E$27,4,0)</f>
        <v>1</v>
      </c>
      <c r="AD7156">
        <f>VLOOKUP(V7156,Sheet2!$B$4:$E$14,4,0)</f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Data Innovation Engineer Head Office (Hendrik)</cp:lastModifiedBy>
  <dcterms:created xsi:type="dcterms:W3CDTF">2023-07-26T07:56:09Z</dcterms:created>
  <dcterms:modified xsi:type="dcterms:W3CDTF">2023-07-27T09:30:33Z</dcterms:modified>
</cp:coreProperties>
</file>